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c-change-bibliography/John/4 Merge Datafram Together/"/>
    </mc:Choice>
  </mc:AlternateContent>
  <xr:revisionPtr revIDLastSave="0" documentId="13_ncr:1_{23CA3A30-A344-4F4E-93AD-4B63B35090D8}" xr6:coauthVersionLast="45" xr6:coauthVersionMax="45" xr10:uidLastSave="{00000000-0000-0000-0000-000000000000}"/>
  <bookViews>
    <workbookView xWindow="0" yWindow="460" windowWidth="28800" windowHeight="16520" xr2:uid="{00000000-000D-0000-FFFF-FFFF00000000}"/>
  </bookViews>
  <sheets>
    <sheet name="NIH All in One Master" sheetId="1" r:id="rId1"/>
    <sheet name="NA Refill" sheetId="2" r:id="rId2"/>
    <sheet name="Target For Vlookup" sheetId="3" r:id="rId3"/>
  </sheets>
  <externalReferences>
    <externalReference r:id="rId4"/>
    <externalReference r:id="rId5"/>
  </externalReferences>
  <definedNames>
    <definedName name="_xlnm._FilterDatabase" localSheetId="1" hidden="1">'NA Refill'!$A$1:$D$5853</definedName>
    <definedName name="_xlnm._FilterDatabase" localSheetId="0" hidden="1">'NIH All in One Master'!$A$1:$AB$5852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2" i="1" l="1"/>
  <c r="D6" i="2"/>
  <c r="D5" i="2"/>
  <c r="D9" i="2"/>
  <c r="D13" i="2"/>
  <c r="D17" i="2"/>
  <c r="D21" i="2"/>
  <c r="D25" i="2"/>
  <c r="D29" i="2"/>
  <c r="D33" i="2"/>
  <c r="D37" i="2"/>
  <c r="D41" i="2"/>
  <c r="D45" i="2"/>
  <c r="D49" i="2"/>
  <c r="D53" i="2"/>
  <c r="D55" i="2"/>
  <c r="D57" i="2"/>
  <c r="D61" i="2"/>
  <c r="D65" i="2"/>
  <c r="D69" i="2"/>
  <c r="D73" i="2"/>
  <c r="D77" i="2"/>
  <c r="D81" i="2"/>
  <c r="D85" i="2"/>
  <c r="D89" i="2"/>
  <c r="D93" i="2"/>
  <c r="D96" i="2"/>
  <c r="D97" i="2"/>
  <c r="D101" i="2"/>
  <c r="D105" i="2"/>
  <c r="D109" i="2"/>
  <c r="D113" i="2"/>
  <c r="D117" i="2"/>
  <c r="D121" i="2"/>
  <c r="D125" i="2"/>
  <c r="D129" i="2"/>
  <c r="D133" i="2"/>
  <c r="D137" i="2"/>
  <c r="D141" i="2"/>
  <c r="D145" i="2"/>
  <c r="D149" i="2"/>
  <c r="D153" i="2"/>
  <c r="D157" i="2"/>
  <c r="D161" i="2"/>
  <c r="D165" i="2"/>
  <c r="D169" i="2"/>
  <c r="D173" i="2"/>
  <c r="D177" i="2"/>
  <c r="D181" i="2"/>
  <c r="D185" i="2"/>
  <c r="D189" i="2"/>
  <c r="D193" i="2"/>
  <c r="D197" i="2"/>
  <c r="D201" i="2"/>
  <c r="D205" i="2"/>
  <c r="D209" i="2"/>
  <c r="D213" i="2"/>
  <c r="D217" i="2"/>
  <c r="D221" i="2"/>
  <c r="D225" i="2"/>
  <c r="D229" i="2"/>
  <c r="D233" i="2"/>
  <c r="D237" i="2"/>
  <c r="D241" i="2"/>
  <c r="D245" i="2"/>
  <c r="D249" i="2"/>
  <c r="D253" i="2"/>
  <c r="D257" i="2"/>
  <c r="D261" i="2"/>
  <c r="D265" i="2"/>
  <c r="D269" i="2"/>
  <c r="D273" i="2"/>
  <c r="D276" i="2"/>
  <c r="D277" i="2"/>
  <c r="D280" i="2"/>
  <c r="D281" i="2"/>
  <c r="D284" i="2"/>
  <c r="D285" i="2"/>
  <c r="D288" i="2"/>
  <c r="D289" i="2"/>
  <c r="D292" i="2"/>
  <c r="D293" i="2"/>
  <c r="D296" i="2"/>
  <c r="D297" i="2"/>
  <c r="D300" i="2"/>
  <c r="D301" i="2"/>
  <c r="D304" i="2"/>
  <c r="D305" i="2"/>
  <c r="D308" i="2"/>
  <c r="D309" i="2"/>
  <c r="D312" i="2"/>
  <c r="D313" i="2"/>
  <c r="D316" i="2"/>
  <c r="D317" i="2"/>
  <c r="D320" i="2"/>
  <c r="D321" i="2"/>
  <c r="D324" i="2"/>
  <c r="D325" i="2"/>
  <c r="D328" i="2"/>
  <c r="D329" i="2"/>
  <c r="D331" i="2"/>
  <c r="D332" i="2"/>
  <c r="D333" i="2"/>
  <c r="D335" i="2"/>
  <c r="D336" i="2"/>
  <c r="D337" i="2"/>
  <c r="D339" i="2"/>
  <c r="D340" i="2"/>
  <c r="D341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2" i="2"/>
  <c r="D272" i="2" l="1"/>
  <c r="D268" i="2"/>
  <c r="D264" i="2"/>
  <c r="D260" i="2"/>
  <c r="D256" i="2"/>
  <c r="D252" i="2"/>
  <c r="D248" i="2"/>
  <c r="D244" i="2"/>
  <c r="D240" i="2"/>
  <c r="D236" i="2"/>
  <c r="D232" i="2"/>
  <c r="D228" i="2"/>
  <c r="D224" i="2"/>
  <c r="D220" i="2"/>
  <c r="D216" i="2"/>
  <c r="D212" i="2"/>
  <c r="D208" i="2"/>
  <c r="D204" i="2"/>
  <c r="D200" i="2"/>
  <c r="D196" i="2"/>
  <c r="D192" i="2"/>
  <c r="D188" i="2"/>
  <c r="D184" i="2"/>
  <c r="D180" i="2"/>
  <c r="D176" i="2"/>
  <c r="D172" i="2"/>
  <c r="D168" i="2"/>
  <c r="D164" i="2"/>
  <c r="D160" i="2"/>
  <c r="D156" i="2"/>
  <c r="D152" i="2"/>
  <c r="D148" i="2"/>
  <c r="D144" i="2"/>
  <c r="D140" i="2"/>
  <c r="D136" i="2"/>
  <c r="D132" i="2"/>
  <c r="D128" i="2"/>
  <c r="D124" i="2"/>
  <c r="D120" i="2"/>
  <c r="D116" i="2"/>
  <c r="D112" i="2"/>
  <c r="D108" i="2"/>
  <c r="D104" i="2"/>
  <c r="D100" i="2"/>
  <c r="D92" i="2"/>
  <c r="D88" i="2"/>
  <c r="D84" i="2"/>
  <c r="D80" i="2"/>
  <c r="D76" i="2"/>
  <c r="D72" i="2"/>
  <c r="D68" i="2"/>
  <c r="D64" i="2"/>
  <c r="D60" i="2"/>
  <c r="D56" i="2"/>
  <c r="D52" i="2"/>
  <c r="D48" i="2"/>
  <c r="D44" i="2"/>
  <c r="D40" i="2"/>
  <c r="D36" i="2"/>
  <c r="D32" i="2"/>
  <c r="D28" i="2"/>
  <c r="D24" i="2"/>
  <c r="D20" i="2"/>
  <c r="D16" i="2"/>
  <c r="D12" i="2"/>
  <c r="D8" i="2"/>
  <c r="D4" i="2"/>
  <c r="D327" i="2"/>
  <c r="D323" i="2"/>
  <c r="D319" i="2"/>
  <c r="D315" i="2"/>
  <c r="D311" i="2"/>
  <c r="D307" i="2"/>
  <c r="D303" i="2"/>
  <c r="D299" i="2"/>
  <c r="D295" i="2"/>
  <c r="D291" i="2"/>
  <c r="D287" i="2"/>
  <c r="D283" i="2"/>
  <c r="D279" i="2"/>
  <c r="D275" i="2"/>
  <c r="D271" i="2"/>
  <c r="D267" i="2"/>
  <c r="D263" i="2"/>
  <c r="D259" i="2"/>
  <c r="D255" i="2"/>
  <c r="D251" i="2"/>
  <c r="D247" i="2"/>
  <c r="D243" i="2"/>
  <c r="D239" i="2"/>
  <c r="D235" i="2"/>
  <c r="D231" i="2"/>
  <c r="D227" i="2"/>
  <c r="D223" i="2"/>
  <c r="D219" i="2"/>
  <c r="D215" i="2"/>
  <c r="D211" i="2"/>
  <c r="D207" i="2"/>
  <c r="D203" i="2"/>
  <c r="D199" i="2"/>
  <c r="D195" i="2"/>
  <c r="D191" i="2"/>
  <c r="D187" i="2"/>
  <c r="D183" i="2"/>
  <c r="D179" i="2"/>
  <c r="D175" i="2"/>
  <c r="D171" i="2"/>
  <c r="D167" i="2"/>
  <c r="D163" i="2"/>
  <c r="D159" i="2"/>
  <c r="D155" i="2"/>
  <c r="D151" i="2"/>
  <c r="D147" i="2"/>
  <c r="D143" i="2"/>
  <c r="D139" i="2"/>
  <c r="D135" i="2"/>
  <c r="D131" i="2"/>
  <c r="D127" i="2"/>
  <c r="D123" i="2"/>
  <c r="D119" i="2"/>
  <c r="D115" i="2"/>
  <c r="D111" i="2"/>
  <c r="D107" i="2"/>
  <c r="D103" i="2"/>
  <c r="D99" i="2"/>
  <c r="D95" i="2"/>
  <c r="D91" i="2"/>
  <c r="D87" i="2"/>
  <c r="D83" i="2"/>
  <c r="D79" i="2"/>
  <c r="D75" i="2"/>
  <c r="D71" i="2"/>
  <c r="D67" i="2"/>
  <c r="D63" i="2"/>
  <c r="D59" i="2"/>
  <c r="D51" i="2"/>
  <c r="D47" i="2"/>
  <c r="D43" i="2"/>
  <c r="D39" i="2"/>
  <c r="D35" i="2"/>
  <c r="D31" i="2"/>
  <c r="D27" i="2"/>
  <c r="D23" i="2"/>
  <c r="D19" i="2"/>
  <c r="D15" i="2"/>
  <c r="D11" i="2"/>
  <c r="D7" i="2"/>
  <c r="D3" i="2"/>
  <c r="D342" i="2"/>
  <c r="D338" i="2"/>
  <c r="D334" i="2"/>
  <c r="D330" i="2"/>
  <c r="D326" i="2"/>
  <c r="D322" i="2"/>
  <c r="D318" i="2"/>
  <c r="D314" i="2"/>
  <c r="D310" i="2"/>
  <c r="D306" i="2"/>
  <c r="D302" i="2"/>
  <c r="D298" i="2"/>
  <c r="D294" i="2"/>
  <c r="D290" i="2"/>
  <c r="D286" i="2"/>
  <c r="D282" i="2"/>
  <c r="D278" i="2"/>
  <c r="D274" i="2"/>
  <c r="D270" i="2"/>
  <c r="D266" i="2"/>
  <c r="D262" i="2"/>
  <c r="D258" i="2"/>
  <c r="D254" i="2"/>
  <c r="D250" i="2"/>
  <c r="D246" i="2"/>
  <c r="D242" i="2"/>
  <c r="D238" i="2"/>
  <c r="D234" i="2"/>
  <c r="D230" i="2"/>
  <c r="D226" i="2"/>
  <c r="D222" i="2"/>
  <c r="D218" i="2"/>
  <c r="D214" i="2"/>
  <c r="D210" i="2"/>
  <c r="D206" i="2"/>
  <c r="D202" i="2"/>
  <c r="D198" i="2"/>
  <c r="D194" i="2"/>
  <c r="D190" i="2"/>
  <c r="D186" i="2"/>
  <c r="D182" i="2"/>
  <c r="D178" i="2"/>
  <c r="D174" i="2"/>
  <c r="D170" i="2"/>
  <c r="D166" i="2"/>
  <c r="D162" i="2"/>
  <c r="D158" i="2"/>
  <c r="D154" i="2"/>
  <c r="D150" i="2"/>
  <c r="D146" i="2"/>
  <c r="D142" i="2"/>
  <c r="D138" i="2"/>
  <c r="D134" i="2"/>
  <c r="D130" i="2"/>
  <c r="D126" i="2"/>
  <c r="D122" i="2"/>
  <c r="D118" i="2"/>
  <c r="D114" i="2"/>
  <c r="D110" i="2"/>
  <c r="D106" i="2"/>
  <c r="D102" i="2"/>
  <c r="D98" i="2"/>
  <c r="D94" i="2"/>
  <c r="D90" i="2"/>
  <c r="D86" i="2"/>
  <c r="D82" i="2"/>
  <c r="D78" i="2"/>
  <c r="D74" i="2"/>
  <c r="D70" i="2"/>
  <c r="D66" i="2"/>
  <c r="D62" i="2"/>
  <c r="D58" i="2"/>
  <c r="D54" i="2"/>
  <c r="D50" i="2"/>
  <c r="D46" i="2"/>
  <c r="D42" i="2"/>
  <c r="D38" i="2"/>
  <c r="D34" i="2"/>
  <c r="D30" i="2"/>
  <c r="D26" i="2"/>
  <c r="D22" i="2"/>
  <c r="D18" i="2"/>
  <c r="D14" i="2"/>
  <c r="D10" i="2"/>
  <c r="X4790" i="1"/>
  <c r="X4794" i="1"/>
  <c r="X4798" i="1"/>
  <c r="X4802" i="1"/>
  <c r="X4806" i="1"/>
  <c r="X4814" i="1"/>
  <c r="X4818" i="1"/>
  <c r="X4819" i="1"/>
  <c r="X4822" i="1"/>
  <c r="X4823" i="1"/>
  <c r="X5816" i="1"/>
  <c r="X5820" i="1"/>
  <c r="X5828" i="1"/>
  <c r="X5836" i="1"/>
  <c r="X5843" i="1"/>
  <c r="X5844" i="1"/>
  <c r="X5851" i="1"/>
  <c r="X5852" i="1"/>
  <c r="AA2" i="1"/>
  <c r="AB5848" i="1" l="1"/>
  <c r="AA5848" i="1"/>
  <c r="Z5848" i="1"/>
  <c r="Y5848" i="1"/>
  <c r="AB5840" i="1"/>
  <c r="AA5840" i="1"/>
  <c r="Z5840" i="1"/>
  <c r="Y5840" i="1"/>
  <c r="AB5824" i="1"/>
  <c r="AA5824" i="1"/>
  <c r="Z5824" i="1"/>
  <c r="Y5824" i="1"/>
  <c r="AB5808" i="1"/>
  <c r="AA5808" i="1"/>
  <c r="Z5808" i="1"/>
  <c r="Y5808" i="1"/>
  <c r="AB5849" i="1"/>
  <c r="AA5849" i="1"/>
  <c r="Z5849" i="1"/>
  <c r="Y5849" i="1"/>
  <c r="AB5845" i="1"/>
  <c r="AA5845" i="1"/>
  <c r="Z5845" i="1"/>
  <c r="Y5845" i="1"/>
  <c r="AB5841" i="1"/>
  <c r="AA5841" i="1"/>
  <c r="Z5841" i="1"/>
  <c r="Y5841" i="1"/>
  <c r="AB5837" i="1"/>
  <c r="AA5837" i="1"/>
  <c r="Z5837" i="1"/>
  <c r="Y5837" i="1"/>
  <c r="AB5833" i="1"/>
  <c r="AA5833" i="1"/>
  <c r="Z5833" i="1"/>
  <c r="Y5833" i="1"/>
  <c r="AB5829" i="1"/>
  <c r="AA5829" i="1"/>
  <c r="Z5829" i="1"/>
  <c r="Y5829" i="1"/>
  <c r="AB5825" i="1"/>
  <c r="AA5825" i="1"/>
  <c r="Z5825" i="1"/>
  <c r="Y5825" i="1"/>
  <c r="AB5821" i="1"/>
  <c r="AA5821" i="1"/>
  <c r="Z5821" i="1"/>
  <c r="Y5821" i="1"/>
  <c r="AB5817" i="1"/>
  <c r="AA5817" i="1"/>
  <c r="Z5817" i="1"/>
  <c r="Y5817" i="1"/>
  <c r="AB5813" i="1"/>
  <c r="AA5813" i="1"/>
  <c r="Z5813" i="1"/>
  <c r="Y5813" i="1"/>
  <c r="AB5809" i="1"/>
  <c r="AA5809" i="1"/>
  <c r="Z5809" i="1"/>
  <c r="Y5809" i="1"/>
  <c r="AB5805" i="1"/>
  <c r="AA5805" i="1"/>
  <c r="Z5805" i="1"/>
  <c r="Y5805" i="1"/>
  <c r="AB5801" i="1"/>
  <c r="AA5801" i="1"/>
  <c r="Z5801" i="1"/>
  <c r="Y5801" i="1"/>
  <c r="AB5797" i="1"/>
  <c r="AA5797" i="1"/>
  <c r="Z5797" i="1"/>
  <c r="Y5797" i="1"/>
  <c r="AB5793" i="1"/>
  <c r="AA5793" i="1"/>
  <c r="Z5793" i="1"/>
  <c r="Y5793" i="1"/>
  <c r="AB5789" i="1"/>
  <c r="AA5789" i="1"/>
  <c r="Z5789" i="1"/>
  <c r="Y5789" i="1"/>
  <c r="AB5785" i="1"/>
  <c r="AA5785" i="1"/>
  <c r="Z5785" i="1"/>
  <c r="Y5785" i="1"/>
  <c r="AB5781" i="1"/>
  <c r="AA5781" i="1"/>
  <c r="Z5781" i="1"/>
  <c r="Y5781" i="1"/>
  <c r="AB5777" i="1"/>
  <c r="AA5777" i="1"/>
  <c r="Z5777" i="1"/>
  <c r="Y5777" i="1"/>
  <c r="AB5773" i="1"/>
  <c r="AA5773" i="1"/>
  <c r="Z5773" i="1"/>
  <c r="Y5773" i="1"/>
  <c r="AB5769" i="1"/>
  <c r="AA5769" i="1"/>
  <c r="Z5769" i="1"/>
  <c r="Y5769" i="1"/>
  <c r="AB5765" i="1"/>
  <c r="AA5765" i="1"/>
  <c r="Z5765" i="1"/>
  <c r="Y5765" i="1"/>
  <c r="AB5761" i="1"/>
  <c r="AA5761" i="1"/>
  <c r="Z5761" i="1"/>
  <c r="Y5761" i="1"/>
  <c r="AB5757" i="1"/>
  <c r="AA5757" i="1"/>
  <c r="Z5757" i="1"/>
  <c r="Y5757" i="1"/>
  <c r="AB5753" i="1"/>
  <c r="AA5753" i="1"/>
  <c r="Z5753" i="1"/>
  <c r="Y5753" i="1"/>
  <c r="AB5749" i="1"/>
  <c r="AA5749" i="1"/>
  <c r="Z5749" i="1"/>
  <c r="Y5749" i="1"/>
  <c r="AB5745" i="1"/>
  <c r="AA5745" i="1"/>
  <c r="Z5745" i="1"/>
  <c r="Y5745" i="1"/>
  <c r="AB5737" i="1"/>
  <c r="AA5737" i="1"/>
  <c r="Z5737" i="1"/>
  <c r="Y5737" i="1"/>
  <c r="AB5733" i="1"/>
  <c r="AA5733" i="1"/>
  <c r="Z5733" i="1"/>
  <c r="Y5733" i="1"/>
  <c r="AB5729" i="1"/>
  <c r="AA5729" i="1"/>
  <c r="Z5729" i="1"/>
  <c r="Y5729" i="1"/>
  <c r="AB5725" i="1"/>
  <c r="AA5725" i="1"/>
  <c r="Z5725" i="1"/>
  <c r="Y5725" i="1"/>
  <c r="AB5721" i="1"/>
  <c r="AA5721" i="1"/>
  <c r="Z5721" i="1"/>
  <c r="Y5721" i="1"/>
  <c r="AB5717" i="1"/>
  <c r="AA5717" i="1"/>
  <c r="Z5717" i="1"/>
  <c r="Y5717" i="1"/>
  <c r="AB5713" i="1"/>
  <c r="AA5713" i="1"/>
  <c r="Z5713" i="1"/>
  <c r="Y5713" i="1"/>
  <c r="AB5709" i="1"/>
  <c r="AA5709" i="1"/>
  <c r="Z5709" i="1"/>
  <c r="Y5709" i="1"/>
  <c r="AB5701" i="1"/>
  <c r="AA5701" i="1"/>
  <c r="Z5701" i="1"/>
  <c r="Y5701" i="1"/>
  <c r="AB5697" i="1"/>
  <c r="AA5697" i="1"/>
  <c r="Z5697" i="1"/>
  <c r="Y5697" i="1"/>
  <c r="AB5693" i="1"/>
  <c r="AA5693" i="1"/>
  <c r="Z5693" i="1"/>
  <c r="Y5693" i="1"/>
  <c r="AB5689" i="1"/>
  <c r="AA5689" i="1"/>
  <c r="Z5689" i="1"/>
  <c r="Y5689" i="1"/>
  <c r="AB5685" i="1"/>
  <c r="AA5685" i="1"/>
  <c r="Z5685" i="1"/>
  <c r="Y5685" i="1"/>
  <c r="AB5681" i="1"/>
  <c r="AA5681" i="1"/>
  <c r="Z5681" i="1"/>
  <c r="Y5681" i="1"/>
  <c r="AB5677" i="1"/>
  <c r="AA5677" i="1"/>
  <c r="Z5677" i="1"/>
  <c r="Y5677" i="1"/>
  <c r="AB5673" i="1"/>
  <c r="AA5673" i="1"/>
  <c r="Z5673" i="1"/>
  <c r="Y5673" i="1"/>
  <c r="AB5669" i="1"/>
  <c r="AA5669" i="1"/>
  <c r="Z5669" i="1"/>
  <c r="Y5669" i="1"/>
  <c r="AB5665" i="1"/>
  <c r="AA5665" i="1"/>
  <c r="Z5665" i="1"/>
  <c r="Y5665" i="1"/>
  <c r="AB5661" i="1"/>
  <c r="AA5661" i="1"/>
  <c r="Z5661" i="1"/>
  <c r="Y5661" i="1"/>
  <c r="AB5657" i="1"/>
  <c r="AA5657" i="1"/>
  <c r="Z5657" i="1"/>
  <c r="Y5657" i="1"/>
  <c r="AB5653" i="1"/>
  <c r="AA5653" i="1"/>
  <c r="Z5653" i="1"/>
  <c r="Y5653" i="1"/>
  <c r="AB5649" i="1"/>
  <c r="AA5649" i="1"/>
  <c r="Z5649" i="1"/>
  <c r="Y5649" i="1"/>
  <c r="AB5645" i="1"/>
  <c r="AA5645" i="1"/>
  <c r="Z5645" i="1"/>
  <c r="Y5645" i="1"/>
  <c r="AB5641" i="1"/>
  <c r="AA5641" i="1"/>
  <c r="Z5641" i="1"/>
  <c r="Y5641" i="1"/>
  <c r="AB5637" i="1"/>
  <c r="AA5637" i="1"/>
  <c r="Z5637" i="1"/>
  <c r="Y5637" i="1"/>
  <c r="AB5633" i="1"/>
  <c r="AA5633" i="1"/>
  <c r="Z5633" i="1"/>
  <c r="Y5633" i="1"/>
  <c r="AB5629" i="1"/>
  <c r="AA5629" i="1"/>
  <c r="Z5629" i="1"/>
  <c r="Y5629" i="1"/>
  <c r="AB5621" i="1"/>
  <c r="AA5621" i="1"/>
  <c r="Z5621" i="1"/>
  <c r="Y5621" i="1"/>
  <c r="AB5617" i="1"/>
  <c r="AA5617" i="1"/>
  <c r="Z5617" i="1"/>
  <c r="Y5617" i="1"/>
  <c r="AB5613" i="1"/>
  <c r="AA5613" i="1"/>
  <c r="Z5613" i="1"/>
  <c r="Y5613" i="1"/>
  <c r="AB5609" i="1"/>
  <c r="AA5609" i="1"/>
  <c r="Z5609" i="1"/>
  <c r="Y5609" i="1"/>
  <c r="AB5605" i="1"/>
  <c r="AA5605" i="1"/>
  <c r="Z5605" i="1"/>
  <c r="Y5605" i="1"/>
  <c r="AB5601" i="1"/>
  <c r="AA5601" i="1"/>
  <c r="Z5601" i="1"/>
  <c r="Y5601" i="1"/>
  <c r="AB5597" i="1"/>
  <c r="AA5597" i="1"/>
  <c r="Z5597" i="1"/>
  <c r="Y5597" i="1"/>
  <c r="AB5593" i="1"/>
  <c r="AA5593" i="1"/>
  <c r="Z5593" i="1"/>
  <c r="Y5593" i="1"/>
  <c r="AB5589" i="1"/>
  <c r="AA5589" i="1"/>
  <c r="Z5589" i="1"/>
  <c r="Y5589" i="1"/>
  <c r="AB5585" i="1"/>
  <c r="AA5585" i="1"/>
  <c r="Z5585" i="1"/>
  <c r="Y5585" i="1"/>
  <c r="AB5581" i="1"/>
  <c r="AA5581" i="1"/>
  <c r="Z5581" i="1"/>
  <c r="Y5581" i="1"/>
  <c r="AB5577" i="1"/>
  <c r="AA5577" i="1"/>
  <c r="Z5577" i="1"/>
  <c r="Y5577" i="1"/>
  <c r="AB5573" i="1"/>
  <c r="AA5573" i="1"/>
  <c r="Z5573" i="1"/>
  <c r="Y5573" i="1"/>
  <c r="AB5569" i="1"/>
  <c r="AA5569" i="1"/>
  <c r="Z5569" i="1"/>
  <c r="Y5569" i="1"/>
  <c r="AB5565" i="1"/>
  <c r="AA5565" i="1"/>
  <c r="Z5565" i="1"/>
  <c r="Y5565" i="1"/>
  <c r="AB5561" i="1"/>
  <c r="AA5561" i="1"/>
  <c r="Z5561" i="1"/>
  <c r="Y5561" i="1"/>
  <c r="AB5557" i="1"/>
  <c r="AA5557" i="1"/>
  <c r="Z5557" i="1"/>
  <c r="Y5557" i="1"/>
  <c r="AB5553" i="1"/>
  <c r="AA5553" i="1"/>
  <c r="Z5553" i="1"/>
  <c r="Y5553" i="1"/>
  <c r="AB5549" i="1"/>
  <c r="AA5549" i="1"/>
  <c r="Z5549" i="1"/>
  <c r="Y5549" i="1"/>
  <c r="AB5545" i="1"/>
  <c r="AA5545" i="1"/>
  <c r="Z5545" i="1"/>
  <c r="Y5545" i="1"/>
  <c r="AB5541" i="1"/>
  <c r="AA5541" i="1"/>
  <c r="Z5541" i="1"/>
  <c r="Y5541" i="1"/>
  <c r="AB5537" i="1"/>
  <c r="AA5537" i="1"/>
  <c r="Z5537" i="1"/>
  <c r="Y5537" i="1"/>
  <c r="AB5533" i="1"/>
  <c r="AA5533" i="1"/>
  <c r="Z5533" i="1"/>
  <c r="Y5533" i="1"/>
  <c r="AB5529" i="1"/>
  <c r="AA5529" i="1"/>
  <c r="Z5529" i="1"/>
  <c r="Y5529" i="1"/>
  <c r="AB5525" i="1"/>
  <c r="AA5525" i="1"/>
  <c r="Z5525" i="1"/>
  <c r="Y5525" i="1"/>
  <c r="AB5521" i="1"/>
  <c r="AA5521" i="1"/>
  <c r="Z5521" i="1"/>
  <c r="Y5521" i="1"/>
  <c r="AB5517" i="1"/>
  <c r="AA5517" i="1"/>
  <c r="Z5517" i="1"/>
  <c r="Y5517" i="1"/>
  <c r="AB5513" i="1"/>
  <c r="AA5513" i="1"/>
  <c r="Z5513" i="1"/>
  <c r="Y5513" i="1"/>
  <c r="AB5509" i="1"/>
  <c r="AA5509" i="1"/>
  <c r="Z5509" i="1"/>
  <c r="Y5509" i="1"/>
  <c r="AB5505" i="1"/>
  <c r="AA5505" i="1"/>
  <c r="Z5505" i="1"/>
  <c r="Y5505" i="1"/>
  <c r="AB5501" i="1"/>
  <c r="AA5501" i="1"/>
  <c r="Z5501" i="1"/>
  <c r="Y5501" i="1"/>
  <c r="AB5497" i="1"/>
  <c r="AA5497" i="1"/>
  <c r="Z5497" i="1"/>
  <c r="Y5497" i="1"/>
  <c r="AB5493" i="1"/>
  <c r="AA5493" i="1"/>
  <c r="Z5493" i="1"/>
  <c r="Y5493" i="1"/>
  <c r="AB5489" i="1"/>
  <c r="AA5489" i="1"/>
  <c r="Z5489" i="1"/>
  <c r="Y5489" i="1"/>
  <c r="AB5485" i="1"/>
  <c r="AA5485" i="1"/>
  <c r="Z5485" i="1"/>
  <c r="Y5485" i="1"/>
  <c r="AB5481" i="1"/>
  <c r="AA5481" i="1"/>
  <c r="Z5481" i="1"/>
  <c r="Y5481" i="1"/>
  <c r="AB5477" i="1"/>
  <c r="AA5477" i="1"/>
  <c r="Z5477" i="1"/>
  <c r="Y5477" i="1"/>
  <c r="AB5473" i="1"/>
  <c r="AA5473" i="1"/>
  <c r="Z5473" i="1"/>
  <c r="Y5473" i="1"/>
  <c r="AB5469" i="1"/>
  <c r="AA5469" i="1"/>
  <c r="Z5469" i="1"/>
  <c r="Y5469" i="1"/>
  <c r="AB5465" i="1"/>
  <c r="AA5465" i="1"/>
  <c r="Z5465" i="1"/>
  <c r="Y5465" i="1"/>
  <c r="AB5461" i="1"/>
  <c r="AA5461" i="1"/>
  <c r="Z5461" i="1"/>
  <c r="Y5461" i="1"/>
  <c r="AB5457" i="1"/>
  <c r="AA5457" i="1"/>
  <c r="Z5457" i="1"/>
  <c r="Y5457" i="1"/>
  <c r="AB5453" i="1"/>
  <c r="AA5453" i="1"/>
  <c r="Z5453" i="1"/>
  <c r="Y5453" i="1"/>
  <c r="AB5449" i="1"/>
  <c r="AA5449" i="1"/>
  <c r="Z5449" i="1"/>
  <c r="Y5449" i="1"/>
  <c r="AB5445" i="1"/>
  <c r="AA5445" i="1"/>
  <c r="Z5445" i="1"/>
  <c r="Y5445" i="1"/>
  <c r="AB5441" i="1"/>
  <c r="AA5441" i="1"/>
  <c r="Z5441" i="1"/>
  <c r="Y5441" i="1"/>
  <c r="AB5437" i="1"/>
  <c r="AA5437" i="1"/>
  <c r="Z5437" i="1"/>
  <c r="Y5437" i="1"/>
  <c r="AB5433" i="1"/>
  <c r="AA5433" i="1"/>
  <c r="Z5433" i="1"/>
  <c r="Y5433" i="1"/>
  <c r="AB5429" i="1"/>
  <c r="AA5429" i="1"/>
  <c r="Z5429" i="1"/>
  <c r="Y5429" i="1"/>
  <c r="AB5421" i="1"/>
  <c r="AA5421" i="1"/>
  <c r="Z5421" i="1"/>
  <c r="Y5421" i="1"/>
  <c r="AB5417" i="1"/>
  <c r="AA5417" i="1"/>
  <c r="Z5417" i="1"/>
  <c r="Y5417" i="1"/>
  <c r="AB5413" i="1"/>
  <c r="AA5413" i="1"/>
  <c r="Z5413" i="1"/>
  <c r="Y5413" i="1"/>
  <c r="AB5409" i="1"/>
  <c r="AA5409" i="1"/>
  <c r="Z5409" i="1"/>
  <c r="Y5409" i="1"/>
  <c r="AB5405" i="1"/>
  <c r="AA5405" i="1"/>
  <c r="Z5405" i="1"/>
  <c r="Y5405" i="1"/>
  <c r="AB5401" i="1"/>
  <c r="AA5401" i="1"/>
  <c r="Z5401" i="1"/>
  <c r="Y5401" i="1"/>
  <c r="AB5397" i="1"/>
  <c r="AA5397" i="1"/>
  <c r="Z5397" i="1"/>
  <c r="Y5397" i="1"/>
  <c r="AB5393" i="1"/>
  <c r="AA5393" i="1"/>
  <c r="Z5393" i="1"/>
  <c r="Y5393" i="1"/>
  <c r="AB5389" i="1"/>
  <c r="AA5389" i="1"/>
  <c r="Z5389" i="1"/>
  <c r="Y5389" i="1"/>
  <c r="AB5385" i="1"/>
  <c r="AA5385" i="1"/>
  <c r="Z5385" i="1"/>
  <c r="Y5385" i="1"/>
  <c r="AB5381" i="1"/>
  <c r="AA5381" i="1"/>
  <c r="Z5381" i="1"/>
  <c r="Y5381" i="1"/>
  <c r="AB5377" i="1"/>
  <c r="AA5377" i="1"/>
  <c r="Z5377" i="1"/>
  <c r="Y5377" i="1"/>
  <c r="AB5373" i="1"/>
  <c r="AA5373" i="1"/>
  <c r="Z5373" i="1"/>
  <c r="Y5373" i="1"/>
  <c r="AB5369" i="1"/>
  <c r="AA5369" i="1"/>
  <c r="Z5369" i="1"/>
  <c r="Y5369" i="1"/>
  <c r="AB5365" i="1"/>
  <c r="AA5365" i="1"/>
  <c r="Z5365" i="1"/>
  <c r="Y5365" i="1"/>
  <c r="AB5361" i="1"/>
  <c r="AA5361" i="1"/>
  <c r="Z5361" i="1"/>
  <c r="Y5361" i="1"/>
  <c r="AB5353" i="1"/>
  <c r="AA5353" i="1"/>
  <c r="Z5353" i="1"/>
  <c r="Y5353" i="1"/>
  <c r="AB5349" i="1"/>
  <c r="AA5349" i="1"/>
  <c r="Z5349" i="1"/>
  <c r="Y5349" i="1"/>
  <c r="AB5345" i="1"/>
  <c r="AA5345" i="1"/>
  <c r="Z5345" i="1"/>
  <c r="Y5345" i="1"/>
  <c r="AB5341" i="1"/>
  <c r="AA5341" i="1"/>
  <c r="Z5341" i="1"/>
  <c r="Y5341" i="1"/>
  <c r="AB5337" i="1"/>
  <c r="AA5337" i="1"/>
  <c r="Z5337" i="1"/>
  <c r="Y5337" i="1"/>
  <c r="AB5333" i="1"/>
  <c r="AA5333" i="1"/>
  <c r="Z5333" i="1"/>
  <c r="Y5333" i="1"/>
  <c r="AB5329" i="1"/>
  <c r="AA5329" i="1"/>
  <c r="Z5329" i="1"/>
  <c r="Y5329" i="1"/>
  <c r="AB5321" i="1"/>
  <c r="AA5321" i="1"/>
  <c r="Z5321" i="1"/>
  <c r="Y5321" i="1"/>
  <c r="AB5313" i="1"/>
  <c r="AA5313" i="1"/>
  <c r="Z5313" i="1"/>
  <c r="Y5313" i="1"/>
  <c r="AB5309" i="1"/>
  <c r="AA5309" i="1"/>
  <c r="Z5309" i="1"/>
  <c r="Y5309" i="1"/>
  <c r="AB5305" i="1"/>
  <c r="AA5305" i="1"/>
  <c r="Z5305" i="1"/>
  <c r="Y5305" i="1"/>
  <c r="AB5301" i="1"/>
  <c r="AA5301" i="1"/>
  <c r="Z5301" i="1"/>
  <c r="Y5301" i="1"/>
  <c r="AB5297" i="1"/>
  <c r="AA5297" i="1"/>
  <c r="Z5297" i="1"/>
  <c r="Y5297" i="1"/>
  <c r="AB5293" i="1"/>
  <c r="AA5293" i="1"/>
  <c r="Z5293" i="1"/>
  <c r="Y5293" i="1"/>
  <c r="AB5289" i="1"/>
  <c r="AA5289" i="1"/>
  <c r="Z5289" i="1"/>
  <c r="Y5289" i="1"/>
  <c r="AB5285" i="1"/>
  <c r="AA5285" i="1"/>
  <c r="Z5285" i="1"/>
  <c r="Y5285" i="1"/>
  <c r="AB5281" i="1"/>
  <c r="AA5281" i="1"/>
  <c r="Z5281" i="1"/>
  <c r="Y5281" i="1"/>
  <c r="AB5277" i="1"/>
  <c r="AA5277" i="1"/>
  <c r="Z5277" i="1"/>
  <c r="Y5277" i="1"/>
  <c r="AB5273" i="1"/>
  <c r="AA5273" i="1"/>
  <c r="Z5273" i="1"/>
  <c r="Y5273" i="1"/>
  <c r="AB5269" i="1"/>
  <c r="AA5269" i="1"/>
  <c r="Z5269" i="1"/>
  <c r="Y5269" i="1"/>
  <c r="AB5265" i="1"/>
  <c r="AA5265" i="1"/>
  <c r="Z5265" i="1"/>
  <c r="Y5265" i="1"/>
  <c r="AB5261" i="1"/>
  <c r="AA5261" i="1"/>
  <c r="Z5261" i="1"/>
  <c r="Y5261" i="1"/>
  <c r="AB5257" i="1"/>
  <c r="AA5257" i="1"/>
  <c r="Z5257" i="1"/>
  <c r="Y5257" i="1"/>
  <c r="AB5253" i="1"/>
  <c r="AA5253" i="1"/>
  <c r="Z5253" i="1"/>
  <c r="Y5253" i="1"/>
  <c r="AB5249" i="1"/>
  <c r="AA5249" i="1"/>
  <c r="Z5249" i="1"/>
  <c r="Y5249" i="1"/>
  <c r="AB5245" i="1"/>
  <c r="AA5245" i="1"/>
  <c r="Z5245" i="1"/>
  <c r="Y5245" i="1"/>
  <c r="AB5241" i="1"/>
  <c r="AA5241" i="1"/>
  <c r="Z5241" i="1"/>
  <c r="Y5241" i="1"/>
  <c r="AB5237" i="1"/>
  <c r="AA5237" i="1"/>
  <c r="Z5237" i="1"/>
  <c r="Y5237" i="1"/>
  <c r="AB5233" i="1"/>
  <c r="AA5233" i="1"/>
  <c r="Z5233" i="1"/>
  <c r="Y5233" i="1"/>
  <c r="AB5229" i="1"/>
  <c r="AA5229" i="1"/>
  <c r="Z5229" i="1"/>
  <c r="Y5229" i="1"/>
  <c r="AB5225" i="1"/>
  <c r="AA5225" i="1"/>
  <c r="Z5225" i="1"/>
  <c r="Y5225" i="1"/>
  <c r="AB5221" i="1"/>
  <c r="AA5221" i="1"/>
  <c r="Z5221" i="1"/>
  <c r="Y5221" i="1"/>
  <c r="AB5217" i="1"/>
  <c r="AA5217" i="1"/>
  <c r="Z5217" i="1"/>
  <c r="Y5217" i="1"/>
  <c r="AB5213" i="1"/>
  <c r="AA5213" i="1"/>
  <c r="Z5213" i="1"/>
  <c r="Y5213" i="1"/>
  <c r="AB5209" i="1"/>
  <c r="AA5209" i="1"/>
  <c r="Z5209" i="1"/>
  <c r="Y5209" i="1"/>
  <c r="AB5205" i="1"/>
  <c r="AA5205" i="1"/>
  <c r="Z5205" i="1"/>
  <c r="Y5205" i="1"/>
  <c r="AB5201" i="1"/>
  <c r="AA5201" i="1"/>
  <c r="Z5201" i="1"/>
  <c r="Y5201" i="1"/>
  <c r="AB5197" i="1"/>
  <c r="AA5197" i="1"/>
  <c r="Z5197" i="1"/>
  <c r="Y5197" i="1"/>
  <c r="AB5193" i="1"/>
  <c r="AA5193" i="1"/>
  <c r="Z5193" i="1"/>
  <c r="Y5193" i="1"/>
  <c r="AB5189" i="1"/>
  <c r="AA5189" i="1"/>
  <c r="Z5189" i="1"/>
  <c r="Y5189" i="1"/>
  <c r="AB5185" i="1"/>
  <c r="AA5185" i="1"/>
  <c r="Z5185" i="1"/>
  <c r="Y5185" i="1"/>
  <c r="AB5181" i="1"/>
  <c r="AA5181" i="1"/>
  <c r="Z5181" i="1"/>
  <c r="Y5181" i="1"/>
  <c r="AB5177" i="1"/>
  <c r="AA5177" i="1"/>
  <c r="Z5177" i="1"/>
  <c r="Y5177" i="1"/>
  <c r="AB5173" i="1"/>
  <c r="AA5173" i="1"/>
  <c r="Z5173" i="1"/>
  <c r="Y5173" i="1"/>
  <c r="AB5169" i="1"/>
  <c r="AA5169" i="1"/>
  <c r="Z5169" i="1"/>
  <c r="Y5169" i="1"/>
  <c r="AB5165" i="1"/>
  <c r="AA5165" i="1"/>
  <c r="Z5165" i="1"/>
  <c r="Y5165" i="1"/>
  <c r="AB5161" i="1"/>
  <c r="AA5161" i="1"/>
  <c r="Z5161" i="1"/>
  <c r="Y5161" i="1"/>
  <c r="AB5157" i="1"/>
  <c r="AA5157" i="1"/>
  <c r="Z5157" i="1"/>
  <c r="Y5157" i="1"/>
  <c r="AB5153" i="1"/>
  <c r="AA5153" i="1"/>
  <c r="Z5153" i="1"/>
  <c r="Y5153" i="1"/>
  <c r="AB5149" i="1"/>
  <c r="AA5149" i="1"/>
  <c r="Z5149" i="1"/>
  <c r="Y5149" i="1"/>
  <c r="AB5145" i="1"/>
  <c r="AA5145" i="1"/>
  <c r="Z5145" i="1"/>
  <c r="Y5145" i="1"/>
  <c r="AB5141" i="1"/>
  <c r="AA5141" i="1"/>
  <c r="Z5141" i="1"/>
  <c r="Y5141" i="1"/>
  <c r="AB5137" i="1"/>
  <c r="AA5137" i="1"/>
  <c r="Z5137" i="1"/>
  <c r="Y5137" i="1"/>
  <c r="AB5133" i="1"/>
  <c r="AA5133" i="1"/>
  <c r="Z5133" i="1"/>
  <c r="Y5133" i="1"/>
  <c r="AB5129" i="1"/>
  <c r="AA5129" i="1"/>
  <c r="Z5129" i="1"/>
  <c r="Y5129" i="1"/>
  <c r="AB5125" i="1"/>
  <c r="AA5125" i="1"/>
  <c r="Z5125" i="1"/>
  <c r="Y5125" i="1"/>
  <c r="AB5121" i="1"/>
  <c r="AA5121" i="1"/>
  <c r="Z5121" i="1"/>
  <c r="Y5121" i="1"/>
  <c r="AB5117" i="1"/>
  <c r="AA5117" i="1"/>
  <c r="Z5117" i="1"/>
  <c r="Y5117" i="1"/>
  <c r="AB5113" i="1"/>
  <c r="AA5113" i="1"/>
  <c r="Z5113" i="1"/>
  <c r="Y5113" i="1"/>
  <c r="AB5109" i="1"/>
  <c r="AA5109" i="1"/>
  <c r="Z5109" i="1"/>
  <c r="Y5109" i="1"/>
  <c r="AB5105" i="1"/>
  <c r="AA5105" i="1"/>
  <c r="Z5105" i="1"/>
  <c r="Y5105" i="1"/>
  <c r="AB5101" i="1"/>
  <c r="AA5101" i="1"/>
  <c r="Z5101" i="1"/>
  <c r="Y5101" i="1"/>
  <c r="AB5097" i="1"/>
  <c r="AA5097" i="1"/>
  <c r="Z5097" i="1"/>
  <c r="Y5097" i="1"/>
  <c r="AB5093" i="1"/>
  <c r="AA5093" i="1"/>
  <c r="Z5093" i="1"/>
  <c r="Y5093" i="1"/>
  <c r="AB5089" i="1"/>
  <c r="AA5089" i="1"/>
  <c r="Z5089" i="1"/>
  <c r="Y5089" i="1"/>
  <c r="AB5085" i="1"/>
  <c r="AA5085" i="1"/>
  <c r="Z5085" i="1"/>
  <c r="Y5085" i="1"/>
  <c r="AB5081" i="1"/>
  <c r="AA5081" i="1"/>
  <c r="Z5081" i="1"/>
  <c r="Y5081" i="1"/>
  <c r="AB5077" i="1"/>
  <c r="AA5077" i="1"/>
  <c r="Z5077" i="1"/>
  <c r="Y5077" i="1"/>
  <c r="AB5073" i="1"/>
  <c r="AA5073" i="1"/>
  <c r="Z5073" i="1"/>
  <c r="Y5073" i="1"/>
  <c r="AB5069" i="1"/>
  <c r="AA5069" i="1"/>
  <c r="Z5069" i="1"/>
  <c r="Y5069" i="1"/>
  <c r="AB5065" i="1"/>
  <c r="AA5065" i="1"/>
  <c r="Z5065" i="1"/>
  <c r="Y5065" i="1"/>
  <c r="AB5061" i="1"/>
  <c r="AA5061" i="1"/>
  <c r="Z5061" i="1"/>
  <c r="Y5061" i="1"/>
  <c r="AB5057" i="1"/>
  <c r="AA5057" i="1"/>
  <c r="Z5057" i="1"/>
  <c r="Y5057" i="1"/>
  <c r="AB5053" i="1"/>
  <c r="AA5053" i="1"/>
  <c r="Z5053" i="1"/>
  <c r="Y5053" i="1"/>
  <c r="AB5049" i="1"/>
  <c r="AA5049" i="1"/>
  <c r="Z5049" i="1"/>
  <c r="Y5049" i="1"/>
  <c r="AB5045" i="1"/>
  <c r="AA5045" i="1"/>
  <c r="Z5045" i="1"/>
  <c r="Y5045" i="1"/>
  <c r="AB5041" i="1"/>
  <c r="AA5041" i="1"/>
  <c r="Z5041" i="1"/>
  <c r="Y5041" i="1"/>
  <c r="AB5037" i="1"/>
  <c r="AA5037" i="1"/>
  <c r="Z5037" i="1"/>
  <c r="Y5037" i="1"/>
  <c r="AB5033" i="1"/>
  <c r="AA5033" i="1"/>
  <c r="Z5033" i="1"/>
  <c r="Y5033" i="1"/>
  <c r="AB5029" i="1"/>
  <c r="AA5029" i="1"/>
  <c r="Z5029" i="1"/>
  <c r="Y5029" i="1"/>
  <c r="AB5025" i="1"/>
  <c r="AA5025" i="1"/>
  <c r="Z5025" i="1"/>
  <c r="Y5025" i="1"/>
  <c r="AB5013" i="1"/>
  <c r="AA5013" i="1"/>
  <c r="Z5013" i="1"/>
  <c r="Y5013" i="1"/>
  <c r="AB5009" i="1"/>
  <c r="AA5009" i="1"/>
  <c r="Z5009" i="1"/>
  <c r="Y5009" i="1"/>
  <c r="AB5005" i="1"/>
  <c r="AA5005" i="1"/>
  <c r="Z5005" i="1"/>
  <c r="Y5005" i="1"/>
  <c r="AB4997" i="1"/>
  <c r="AA4997" i="1"/>
  <c r="Z4997" i="1"/>
  <c r="Y4997" i="1"/>
  <c r="AB4993" i="1"/>
  <c r="AA4993" i="1"/>
  <c r="Z4993" i="1"/>
  <c r="Y4993" i="1"/>
  <c r="AB4989" i="1"/>
  <c r="AA4989" i="1"/>
  <c r="Z4989" i="1"/>
  <c r="Y4989" i="1"/>
  <c r="AB4985" i="1"/>
  <c r="AA4985" i="1"/>
  <c r="Z4985" i="1"/>
  <c r="Y4985" i="1"/>
  <c r="AB4981" i="1"/>
  <c r="AA4981" i="1"/>
  <c r="Z4981" i="1"/>
  <c r="Y4981" i="1"/>
  <c r="AB4977" i="1"/>
  <c r="AA4977" i="1"/>
  <c r="Z4977" i="1"/>
  <c r="Y4977" i="1"/>
  <c r="AB4973" i="1"/>
  <c r="AA4973" i="1"/>
  <c r="Z4973" i="1"/>
  <c r="Y4973" i="1"/>
  <c r="AB4969" i="1"/>
  <c r="AA4969" i="1"/>
  <c r="Z4969" i="1"/>
  <c r="Y4969" i="1"/>
  <c r="AB4965" i="1"/>
  <c r="AA4965" i="1"/>
  <c r="Z4965" i="1"/>
  <c r="Y4965" i="1"/>
  <c r="AB4961" i="1"/>
  <c r="AA4961" i="1"/>
  <c r="Z4961" i="1"/>
  <c r="Y4961" i="1"/>
  <c r="AB4957" i="1"/>
  <c r="AA4957" i="1"/>
  <c r="Z4957" i="1"/>
  <c r="Y4957" i="1"/>
  <c r="AB4953" i="1"/>
  <c r="AA4953" i="1"/>
  <c r="Z4953" i="1"/>
  <c r="Y4953" i="1"/>
  <c r="AB4945" i="1"/>
  <c r="AA4945" i="1"/>
  <c r="Z4945" i="1"/>
  <c r="Y4945" i="1"/>
  <c r="AB4941" i="1"/>
  <c r="AA4941" i="1"/>
  <c r="Z4941" i="1"/>
  <c r="Y4941" i="1"/>
  <c r="AB4937" i="1"/>
  <c r="AA4937" i="1"/>
  <c r="Z4937" i="1"/>
  <c r="Y4937" i="1"/>
  <c r="AB4933" i="1"/>
  <c r="AA4933" i="1"/>
  <c r="Z4933" i="1"/>
  <c r="Y4933" i="1"/>
  <c r="AB4929" i="1"/>
  <c r="AA4929" i="1"/>
  <c r="Z4929" i="1"/>
  <c r="Y4929" i="1"/>
  <c r="AB4925" i="1"/>
  <c r="AA4925" i="1"/>
  <c r="Z4925" i="1"/>
  <c r="Y4925" i="1"/>
  <c r="AB4921" i="1"/>
  <c r="AA4921" i="1"/>
  <c r="Z4921" i="1"/>
  <c r="Y4921" i="1"/>
  <c r="AB4917" i="1"/>
  <c r="AA4917" i="1"/>
  <c r="Z4917" i="1"/>
  <c r="Y4917" i="1"/>
  <c r="AB4913" i="1"/>
  <c r="AA4913" i="1"/>
  <c r="Z4913" i="1"/>
  <c r="Y4913" i="1"/>
  <c r="AB4909" i="1"/>
  <c r="AA4909" i="1"/>
  <c r="Z4909" i="1"/>
  <c r="Y4909" i="1"/>
  <c r="AB4905" i="1"/>
  <c r="AA4905" i="1"/>
  <c r="Z4905" i="1"/>
  <c r="Y4905" i="1"/>
  <c r="AB4897" i="1"/>
  <c r="AA4897" i="1"/>
  <c r="Z4897" i="1"/>
  <c r="Y4897" i="1"/>
  <c r="AB4893" i="1"/>
  <c r="AA4893" i="1"/>
  <c r="Z4893" i="1"/>
  <c r="Y4893" i="1"/>
  <c r="AB4889" i="1"/>
  <c r="AA4889" i="1"/>
  <c r="Z4889" i="1"/>
  <c r="Y4889" i="1"/>
  <c r="AB4885" i="1"/>
  <c r="AA4885" i="1"/>
  <c r="Z4885" i="1"/>
  <c r="Y4885" i="1"/>
  <c r="AB4881" i="1"/>
  <c r="AA4881" i="1"/>
  <c r="Z4881" i="1"/>
  <c r="Y4881" i="1"/>
  <c r="AB4877" i="1"/>
  <c r="AA4877" i="1"/>
  <c r="Z4877" i="1"/>
  <c r="Y4877" i="1"/>
  <c r="AB4873" i="1"/>
  <c r="AA4873" i="1"/>
  <c r="Z4873" i="1"/>
  <c r="Y4873" i="1"/>
  <c r="AB4869" i="1"/>
  <c r="AA4869" i="1"/>
  <c r="Z4869" i="1"/>
  <c r="Y4869" i="1"/>
  <c r="AB4865" i="1"/>
  <c r="AA4865" i="1"/>
  <c r="Z4865" i="1"/>
  <c r="Y4865" i="1"/>
  <c r="AB4861" i="1"/>
  <c r="AA4861" i="1"/>
  <c r="Z4861" i="1"/>
  <c r="Y4861" i="1"/>
  <c r="AB4857" i="1"/>
  <c r="AA4857" i="1"/>
  <c r="Z4857" i="1"/>
  <c r="Y4857" i="1"/>
  <c r="AB4853" i="1"/>
  <c r="AA4853" i="1"/>
  <c r="Z4853" i="1"/>
  <c r="Y4853" i="1"/>
  <c r="AB4849" i="1"/>
  <c r="AA4849" i="1"/>
  <c r="Z4849" i="1"/>
  <c r="Y4849" i="1"/>
  <c r="AB4845" i="1"/>
  <c r="AA4845" i="1"/>
  <c r="Z4845" i="1"/>
  <c r="Y4845" i="1"/>
  <c r="AB4837" i="1"/>
  <c r="AA4837" i="1"/>
  <c r="Z4837" i="1"/>
  <c r="Y4837" i="1"/>
  <c r="AB4833" i="1"/>
  <c r="AA4833" i="1"/>
  <c r="Z4833" i="1"/>
  <c r="Y4833" i="1"/>
  <c r="AB4829" i="1"/>
  <c r="AA4829" i="1"/>
  <c r="Z4829" i="1"/>
  <c r="Y4829" i="1"/>
  <c r="AB4825" i="1"/>
  <c r="AA4825" i="1"/>
  <c r="Z4825" i="1"/>
  <c r="Y4825" i="1"/>
  <c r="AB4821" i="1"/>
  <c r="AA4821" i="1"/>
  <c r="Z4821" i="1"/>
  <c r="Y4821" i="1"/>
  <c r="AB4817" i="1"/>
  <c r="AA4817" i="1"/>
  <c r="Z4817" i="1"/>
  <c r="Y4817" i="1"/>
  <c r="AB4813" i="1"/>
  <c r="AA4813" i="1"/>
  <c r="Z4813" i="1"/>
  <c r="Y4813" i="1"/>
  <c r="AB4809" i="1"/>
  <c r="AA4809" i="1"/>
  <c r="Z4809" i="1"/>
  <c r="Y4809" i="1"/>
  <c r="AB4805" i="1"/>
  <c r="AA4805" i="1"/>
  <c r="Z4805" i="1"/>
  <c r="Y4805" i="1"/>
  <c r="AB4801" i="1"/>
  <c r="AA4801" i="1"/>
  <c r="Z4801" i="1"/>
  <c r="Y4801" i="1"/>
  <c r="AB4797" i="1"/>
  <c r="AA4797" i="1"/>
  <c r="Z4797" i="1"/>
  <c r="Y4797" i="1"/>
  <c r="AB4793" i="1"/>
  <c r="AA4793" i="1"/>
  <c r="Z4793" i="1"/>
  <c r="Y4793" i="1"/>
  <c r="AB4789" i="1"/>
  <c r="AA4789" i="1"/>
  <c r="Z4789" i="1"/>
  <c r="Y4789" i="1"/>
  <c r="AB4781" i="1"/>
  <c r="AA4781" i="1"/>
  <c r="Z4781" i="1"/>
  <c r="Y4781" i="1"/>
  <c r="AB4777" i="1"/>
  <c r="AA4777" i="1"/>
  <c r="Z4777" i="1"/>
  <c r="Y4777" i="1"/>
  <c r="X4777" i="1"/>
  <c r="AB4773" i="1"/>
  <c r="AA4773" i="1"/>
  <c r="Z4773" i="1"/>
  <c r="Y4773" i="1"/>
  <c r="X4773" i="1"/>
  <c r="AB4769" i="1"/>
  <c r="AA4769" i="1"/>
  <c r="Z4769" i="1"/>
  <c r="Y4769" i="1"/>
  <c r="X4769" i="1"/>
  <c r="AB4765" i="1"/>
  <c r="AA4765" i="1"/>
  <c r="Z4765" i="1"/>
  <c r="Y4765" i="1"/>
  <c r="X4765" i="1"/>
  <c r="AB4757" i="1"/>
  <c r="AA4757" i="1"/>
  <c r="Z4757" i="1"/>
  <c r="Y4757" i="1"/>
  <c r="X4757" i="1"/>
  <c r="AB4753" i="1"/>
  <c r="AA4753" i="1"/>
  <c r="Z4753" i="1"/>
  <c r="Y4753" i="1"/>
  <c r="X4753" i="1"/>
  <c r="AB4749" i="1"/>
  <c r="AA4749" i="1"/>
  <c r="Z4749" i="1"/>
  <c r="Y4749" i="1"/>
  <c r="X4749" i="1"/>
  <c r="AB4745" i="1"/>
  <c r="AA4745" i="1"/>
  <c r="Z4745" i="1"/>
  <c r="Y4745" i="1"/>
  <c r="X4745" i="1"/>
  <c r="AB4741" i="1"/>
  <c r="AA4741" i="1"/>
  <c r="Z4741" i="1"/>
  <c r="Y4741" i="1"/>
  <c r="X4741" i="1"/>
  <c r="AB4737" i="1"/>
  <c r="AA4737" i="1"/>
  <c r="Z4737" i="1"/>
  <c r="Y4737" i="1"/>
  <c r="X4737" i="1"/>
  <c r="AB4733" i="1"/>
  <c r="AA4733" i="1"/>
  <c r="Z4733" i="1"/>
  <c r="Y4733" i="1"/>
  <c r="X4733" i="1"/>
  <c r="AB4729" i="1"/>
  <c r="AA4729" i="1"/>
  <c r="Z4729" i="1"/>
  <c r="Y4729" i="1"/>
  <c r="X4729" i="1"/>
  <c r="AB4725" i="1"/>
  <c r="AA4725" i="1"/>
  <c r="Z4725" i="1"/>
  <c r="Y4725" i="1"/>
  <c r="X4725" i="1"/>
  <c r="AB4713" i="1"/>
  <c r="AA4713" i="1"/>
  <c r="Z4713" i="1"/>
  <c r="Y4713" i="1"/>
  <c r="X4713" i="1"/>
  <c r="AB4709" i="1"/>
  <c r="AA4709" i="1"/>
  <c r="Z4709" i="1"/>
  <c r="Y4709" i="1"/>
  <c r="X4709" i="1"/>
  <c r="AB4705" i="1"/>
  <c r="AA4705" i="1"/>
  <c r="Z4705" i="1"/>
  <c r="Y4705" i="1"/>
  <c r="X4705" i="1"/>
  <c r="AB4701" i="1"/>
  <c r="AA4701" i="1"/>
  <c r="Z4701" i="1"/>
  <c r="Y4701" i="1"/>
  <c r="X4701" i="1"/>
  <c r="AB4697" i="1"/>
  <c r="AA4697" i="1"/>
  <c r="Z4697" i="1"/>
  <c r="Y4697" i="1"/>
  <c r="X4697" i="1"/>
  <c r="AB4693" i="1"/>
  <c r="AA4693" i="1"/>
  <c r="Z4693" i="1"/>
  <c r="Y4693" i="1"/>
  <c r="X4693" i="1"/>
  <c r="AB4689" i="1"/>
  <c r="AA4689" i="1"/>
  <c r="Z4689" i="1"/>
  <c r="Y4689" i="1"/>
  <c r="X4689" i="1"/>
  <c r="AB4685" i="1"/>
  <c r="AA4685" i="1"/>
  <c r="Z4685" i="1"/>
  <c r="Y4685" i="1"/>
  <c r="X4685" i="1"/>
  <c r="AB4681" i="1"/>
  <c r="AA4681" i="1"/>
  <c r="Z4681" i="1"/>
  <c r="Y4681" i="1"/>
  <c r="X4681" i="1"/>
  <c r="AB4677" i="1"/>
  <c r="AA4677" i="1"/>
  <c r="Z4677" i="1"/>
  <c r="Y4677" i="1"/>
  <c r="X4677" i="1"/>
  <c r="AB4673" i="1"/>
  <c r="AA4673" i="1"/>
  <c r="Z4673" i="1"/>
  <c r="Y4673" i="1"/>
  <c r="X4673" i="1"/>
  <c r="AB4669" i="1"/>
  <c r="AA4669" i="1"/>
  <c r="Z4669" i="1"/>
  <c r="Y4669" i="1"/>
  <c r="X4669" i="1"/>
  <c r="AB4665" i="1"/>
  <c r="AA4665" i="1"/>
  <c r="Z4665" i="1"/>
  <c r="Y4665" i="1"/>
  <c r="X4665" i="1"/>
  <c r="AB4661" i="1"/>
  <c r="AA4661" i="1"/>
  <c r="Z4661" i="1"/>
  <c r="Y4661" i="1"/>
  <c r="X4661" i="1"/>
  <c r="AB4657" i="1"/>
  <c r="AA4657" i="1"/>
  <c r="Z4657" i="1"/>
  <c r="Y4657" i="1"/>
  <c r="X4657" i="1"/>
  <c r="AB4653" i="1"/>
  <c r="AA4653" i="1"/>
  <c r="Z4653" i="1"/>
  <c r="Y4653" i="1"/>
  <c r="X4653" i="1"/>
  <c r="AB4645" i="1"/>
  <c r="AA4645" i="1"/>
  <c r="Z4645" i="1"/>
  <c r="Y4645" i="1"/>
  <c r="X4645" i="1"/>
  <c r="AB4641" i="1"/>
  <c r="AA4641" i="1"/>
  <c r="Z4641" i="1"/>
  <c r="Y4641" i="1"/>
  <c r="X4641" i="1"/>
  <c r="AB4637" i="1"/>
  <c r="AA4637" i="1"/>
  <c r="Z4637" i="1"/>
  <c r="Y4637" i="1"/>
  <c r="X4637" i="1"/>
  <c r="AB4633" i="1"/>
  <c r="AA4633" i="1"/>
  <c r="Z4633" i="1"/>
  <c r="Y4633" i="1"/>
  <c r="X4633" i="1"/>
  <c r="AB4629" i="1"/>
  <c r="AA4629" i="1"/>
  <c r="Z4629" i="1"/>
  <c r="Y4629" i="1"/>
  <c r="X4629" i="1"/>
  <c r="AB4625" i="1"/>
  <c r="AA4625" i="1"/>
  <c r="Z4625" i="1"/>
  <c r="Y4625" i="1"/>
  <c r="X4625" i="1"/>
  <c r="AB4621" i="1"/>
  <c r="AA4621" i="1"/>
  <c r="Z4621" i="1"/>
  <c r="Y4621" i="1"/>
  <c r="X4621" i="1"/>
  <c r="AB4617" i="1"/>
  <c r="AA4617" i="1"/>
  <c r="Z4617" i="1"/>
  <c r="Y4617" i="1"/>
  <c r="X4617" i="1"/>
  <c r="AB4613" i="1"/>
  <c r="AA4613" i="1"/>
  <c r="Z4613" i="1"/>
  <c r="Y4613" i="1"/>
  <c r="X4613" i="1"/>
  <c r="AB4609" i="1"/>
  <c r="AA4609" i="1"/>
  <c r="Z4609" i="1"/>
  <c r="Y4609" i="1"/>
  <c r="X4609" i="1"/>
  <c r="AB4605" i="1"/>
  <c r="AA4605" i="1"/>
  <c r="Z4605" i="1"/>
  <c r="Y4605" i="1"/>
  <c r="X4605" i="1"/>
  <c r="AB4601" i="1"/>
  <c r="AA4601" i="1"/>
  <c r="Z4601" i="1"/>
  <c r="Y4601" i="1"/>
  <c r="X4601" i="1"/>
  <c r="AB4597" i="1"/>
  <c r="AA4597" i="1"/>
  <c r="Z4597" i="1"/>
  <c r="Y4597" i="1"/>
  <c r="X4597" i="1"/>
  <c r="AB4593" i="1"/>
  <c r="AA4593" i="1"/>
  <c r="Z4593" i="1"/>
  <c r="Y4593" i="1"/>
  <c r="X4593" i="1"/>
  <c r="AB4589" i="1"/>
  <c r="AA4589" i="1"/>
  <c r="Z4589" i="1"/>
  <c r="Y4589" i="1"/>
  <c r="X4589" i="1"/>
  <c r="AB4585" i="1"/>
  <c r="AA4585" i="1"/>
  <c r="Z4585" i="1"/>
  <c r="Y4585" i="1"/>
  <c r="X4585" i="1"/>
  <c r="AB4581" i="1"/>
  <c r="AA4581" i="1"/>
  <c r="Z4581" i="1"/>
  <c r="Y4581" i="1"/>
  <c r="X4581" i="1"/>
  <c r="AB4577" i="1"/>
  <c r="AA4577" i="1"/>
  <c r="Z4577" i="1"/>
  <c r="Y4577" i="1"/>
  <c r="X4577" i="1"/>
  <c r="AB4573" i="1"/>
  <c r="AA4573" i="1"/>
  <c r="Z4573" i="1"/>
  <c r="Y4573" i="1"/>
  <c r="X4573" i="1"/>
  <c r="AB4569" i="1"/>
  <c r="AA4569" i="1"/>
  <c r="Z4569" i="1"/>
  <c r="Y4569" i="1"/>
  <c r="X4569" i="1"/>
  <c r="AB4565" i="1"/>
  <c r="AA4565" i="1"/>
  <c r="Z4565" i="1"/>
  <c r="Y4565" i="1"/>
  <c r="X4565" i="1"/>
  <c r="AB4561" i="1"/>
  <c r="AA4561" i="1"/>
  <c r="Z4561" i="1"/>
  <c r="Y4561" i="1"/>
  <c r="X4561" i="1"/>
  <c r="AB4557" i="1"/>
  <c r="AA4557" i="1"/>
  <c r="Z4557" i="1"/>
  <c r="Y4557" i="1"/>
  <c r="X4557" i="1"/>
  <c r="AB4553" i="1"/>
  <c r="AA4553" i="1"/>
  <c r="Z4553" i="1"/>
  <c r="Y4553" i="1"/>
  <c r="X4553" i="1"/>
  <c r="AB4549" i="1"/>
  <c r="AA4549" i="1"/>
  <c r="Z4549" i="1"/>
  <c r="Y4549" i="1"/>
  <c r="X4549" i="1"/>
  <c r="AB4545" i="1"/>
  <c r="AA4545" i="1"/>
  <c r="Z4545" i="1"/>
  <c r="Y4545" i="1"/>
  <c r="X4545" i="1"/>
  <c r="AB4541" i="1"/>
  <c r="AA4541" i="1"/>
  <c r="Z4541" i="1"/>
  <c r="Y4541" i="1"/>
  <c r="X4541" i="1"/>
  <c r="AB4537" i="1"/>
  <c r="AA4537" i="1"/>
  <c r="Z4537" i="1"/>
  <c r="Y4537" i="1"/>
  <c r="X4537" i="1"/>
  <c r="AB4533" i="1"/>
  <c r="AA4533" i="1"/>
  <c r="Z4533" i="1"/>
  <c r="Y4533" i="1"/>
  <c r="X4533" i="1"/>
  <c r="AB4529" i="1"/>
  <c r="AA4529" i="1"/>
  <c r="Z4529" i="1"/>
  <c r="Y4529" i="1"/>
  <c r="X4529" i="1"/>
  <c r="AB4525" i="1"/>
  <c r="AA4525" i="1"/>
  <c r="Z4525" i="1"/>
  <c r="Y4525" i="1"/>
  <c r="X4525" i="1"/>
  <c r="AB4521" i="1"/>
  <c r="AA4521" i="1"/>
  <c r="Z4521" i="1"/>
  <c r="Y4521" i="1"/>
  <c r="X4521" i="1"/>
  <c r="AB4517" i="1"/>
  <c r="AA4517" i="1"/>
  <c r="Z4517" i="1"/>
  <c r="Y4517" i="1"/>
  <c r="X4517" i="1"/>
  <c r="AB4513" i="1"/>
  <c r="AA4513" i="1"/>
  <c r="Z4513" i="1"/>
  <c r="Y4513" i="1"/>
  <c r="X4513" i="1"/>
  <c r="AB4509" i="1"/>
  <c r="AA4509" i="1"/>
  <c r="Z4509" i="1"/>
  <c r="Y4509" i="1"/>
  <c r="X4509" i="1"/>
  <c r="AB4505" i="1"/>
  <c r="AA4505" i="1"/>
  <c r="Z4505" i="1"/>
  <c r="Y4505" i="1"/>
  <c r="X4505" i="1"/>
  <c r="AB4501" i="1"/>
  <c r="AA4501" i="1"/>
  <c r="Z4501" i="1"/>
  <c r="Y4501" i="1"/>
  <c r="X4501" i="1"/>
  <c r="AB4497" i="1"/>
  <c r="AA4497" i="1"/>
  <c r="Z4497" i="1"/>
  <c r="Y4497" i="1"/>
  <c r="X4497" i="1"/>
  <c r="AB4493" i="1"/>
  <c r="AA4493" i="1"/>
  <c r="Z4493" i="1"/>
  <c r="Y4493" i="1"/>
  <c r="X4493" i="1"/>
  <c r="AB4489" i="1"/>
  <c r="AA4489" i="1"/>
  <c r="Z4489" i="1"/>
  <c r="Y4489" i="1"/>
  <c r="X4489" i="1"/>
  <c r="AB4485" i="1"/>
  <c r="AA4485" i="1"/>
  <c r="Z4485" i="1"/>
  <c r="Y4485" i="1"/>
  <c r="X4485" i="1"/>
  <c r="AB4481" i="1"/>
  <c r="AA4481" i="1"/>
  <c r="Z4481" i="1"/>
  <c r="Y4481" i="1"/>
  <c r="X4481" i="1"/>
  <c r="AB4477" i="1"/>
  <c r="AA4477" i="1"/>
  <c r="Z4477" i="1"/>
  <c r="Y4477" i="1"/>
  <c r="X4477" i="1"/>
  <c r="AB4473" i="1"/>
  <c r="AA4473" i="1"/>
  <c r="Z4473" i="1"/>
  <c r="Y4473" i="1"/>
  <c r="X4473" i="1"/>
  <c r="AB4465" i="1"/>
  <c r="AA4465" i="1"/>
  <c r="Z4465" i="1"/>
  <c r="Y4465" i="1"/>
  <c r="X4465" i="1"/>
  <c r="AB4461" i="1"/>
  <c r="AA4461" i="1"/>
  <c r="Z4461" i="1"/>
  <c r="Y4461" i="1"/>
  <c r="X4461" i="1"/>
  <c r="AB4457" i="1"/>
  <c r="AA4457" i="1"/>
  <c r="Z4457" i="1"/>
  <c r="Y4457" i="1"/>
  <c r="X4457" i="1"/>
  <c r="AB4453" i="1"/>
  <c r="AA4453" i="1"/>
  <c r="Z4453" i="1"/>
  <c r="Y4453" i="1"/>
  <c r="X4453" i="1"/>
  <c r="AB4449" i="1"/>
  <c r="AA4449" i="1"/>
  <c r="Z4449" i="1"/>
  <c r="Y4449" i="1"/>
  <c r="X4449" i="1"/>
  <c r="AB4445" i="1"/>
  <c r="AA4445" i="1"/>
  <c r="Z4445" i="1"/>
  <c r="Y4445" i="1"/>
  <c r="X4445" i="1"/>
  <c r="AB4441" i="1"/>
  <c r="AA4441" i="1"/>
  <c r="Z4441" i="1"/>
  <c r="Y4441" i="1"/>
  <c r="X4441" i="1"/>
  <c r="AB4437" i="1"/>
  <c r="AA4437" i="1"/>
  <c r="Z4437" i="1"/>
  <c r="Y4437" i="1"/>
  <c r="X4437" i="1"/>
  <c r="AB4433" i="1"/>
  <c r="AA4433" i="1"/>
  <c r="Z4433" i="1"/>
  <c r="Y4433" i="1"/>
  <c r="X4433" i="1"/>
  <c r="AB4429" i="1"/>
  <c r="AA4429" i="1"/>
  <c r="Z4429" i="1"/>
  <c r="Y4429" i="1"/>
  <c r="X4429" i="1"/>
  <c r="AB4425" i="1"/>
  <c r="AA4425" i="1"/>
  <c r="Z4425" i="1"/>
  <c r="Y4425" i="1"/>
  <c r="X4425" i="1"/>
  <c r="AB4421" i="1"/>
  <c r="AA4421" i="1"/>
  <c r="Z4421" i="1"/>
  <c r="Y4421" i="1"/>
  <c r="X4421" i="1"/>
  <c r="AB4413" i="1"/>
  <c r="AA4413" i="1"/>
  <c r="Z4413" i="1"/>
  <c r="Y4413" i="1"/>
  <c r="X4413" i="1"/>
  <c r="AB4409" i="1"/>
  <c r="AA4409" i="1"/>
  <c r="Z4409" i="1"/>
  <c r="Y4409" i="1"/>
  <c r="X4409" i="1"/>
  <c r="AB4405" i="1"/>
  <c r="AA4405" i="1"/>
  <c r="Z4405" i="1"/>
  <c r="Y4405" i="1"/>
  <c r="X4405" i="1"/>
  <c r="AB4401" i="1"/>
  <c r="AA4401" i="1"/>
  <c r="Z4401" i="1"/>
  <c r="Y4401" i="1"/>
  <c r="X4401" i="1"/>
  <c r="AB4397" i="1"/>
  <c r="AA4397" i="1"/>
  <c r="Z4397" i="1"/>
  <c r="Y4397" i="1"/>
  <c r="X4397" i="1"/>
  <c r="AB4393" i="1"/>
  <c r="AA4393" i="1"/>
  <c r="Z4393" i="1"/>
  <c r="Y4393" i="1"/>
  <c r="X4393" i="1"/>
  <c r="AB4389" i="1"/>
  <c r="AA4389" i="1"/>
  <c r="Z4389" i="1"/>
  <c r="Y4389" i="1"/>
  <c r="X4389" i="1"/>
  <c r="AB4385" i="1"/>
  <c r="AA4385" i="1"/>
  <c r="Z4385" i="1"/>
  <c r="Y4385" i="1"/>
  <c r="X4385" i="1"/>
  <c r="AB4381" i="1"/>
  <c r="AA4381" i="1"/>
  <c r="Z4381" i="1"/>
  <c r="Y4381" i="1"/>
  <c r="X4381" i="1"/>
  <c r="AB4377" i="1"/>
  <c r="AA4377" i="1"/>
  <c r="Z4377" i="1"/>
  <c r="Y4377" i="1"/>
  <c r="X4377" i="1"/>
  <c r="AB4373" i="1"/>
  <c r="AA4373" i="1"/>
  <c r="Z4373" i="1"/>
  <c r="Y4373" i="1"/>
  <c r="X4373" i="1"/>
  <c r="AB4369" i="1"/>
  <c r="AA4369" i="1"/>
  <c r="Z4369" i="1"/>
  <c r="Y4369" i="1"/>
  <c r="X4369" i="1"/>
  <c r="AB4365" i="1"/>
  <c r="AA4365" i="1"/>
  <c r="Z4365" i="1"/>
  <c r="Y4365" i="1"/>
  <c r="X4365" i="1"/>
  <c r="AB4361" i="1"/>
  <c r="AA4361" i="1"/>
  <c r="Z4361" i="1"/>
  <c r="Y4361" i="1"/>
  <c r="X4361" i="1"/>
  <c r="AB4357" i="1"/>
  <c r="AA4357" i="1"/>
  <c r="Z4357" i="1"/>
  <c r="Y4357" i="1"/>
  <c r="X4357" i="1"/>
  <c r="AB4353" i="1"/>
  <c r="AA4353" i="1"/>
  <c r="Z4353" i="1"/>
  <c r="Y4353" i="1"/>
  <c r="X4353" i="1"/>
  <c r="AB4349" i="1"/>
  <c r="AA4349" i="1"/>
  <c r="Z4349" i="1"/>
  <c r="Y4349" i="1"/>
  <c r="X4349" i="1"/>
  <c r="AB4345" i="1"/>
  <c r="AA4345" i="1"/>
  <c r="Z4345" i="1"/>
  <c r="Y4345" i="1"/>
  <c r="X4345" i="1"/>
  <c r="AB4341" i="1"/>
  <c r="AA4341" i="1"/>
  <c r="Z4341" i="1"/>
  <c r="Y4341" i="1"/>
  <c r="X4341" i="1"/>
  <c r="AB4337" i="1"/>
  <c r="AA4337" i="1"/>
  <c r="Z4337" i="1"/>
  <c r="Y4337" i="1"/>
  <c r="X4337" i="1"/>
  <c r="AB4333" i="1"/>
  <c r="AA4333" i="1"/>
  <c r="Z4333" i="1"/>
  <c r="Y4333" i="1"/>
  <c r="X4333" i="1"/>
  <c r="AB4329" i="1"/>
  <c r="AA4329" i="1"/>
  <c r="Z4329" i="1"/>
  <c r="Y4329" i="1"/>
  <c r="X4329" i="1"/>
  <c r="AB4325" i="1"/>
  <c r="AA4325" i="1"/>
  <c r="Z4325" i="1"/>
  <c r="Y4325" i="1"/>
  <c r="X4325" i="1"/>
  <c r="AB4317" i="1"/>
  <c r="AA4317" i="1"/>
  <c r="Z4317" i="1"/>
  <c r="Y4317" i="1"/>
  <c r="X4317" i="1"/>
  <c r="AB4313" i="1"/>
  <c r="AA4313" i="1"/>
  <c r="Z4313" i="1"/>
  <c r="Y4313" i="1"/>
  <c r="X4313" i="1"/>
  <c r="AB4309" i="1"/>
  <c r="AA4309" i="1"/>
  <c r="Z4309" i="1"/>
  <c r="Y4309" i="1"/>
  <c r="X4309" i="1"/>
  <c r="AB4305" i="1"/>
  <c r="AA4305" i="1"/>
  <c r="Z4305" i="1"/>
  <c r="Y4305" i="1"/>
  <c r="X4305" i="1"/>
  <c r="AB4301" i="1"/>
  <c r="AA4301" i="1"/>
  <c r="Z4301" i="1"/>
  <c r="Y4301" i="1"/>
  <c r="X4301" i="1"/>
  <c r="AB4297" i="1"/>
  <c r="AA4297" i="1"/>
  <c r="Z4297" i="1"/>
  <c r="Y4297" i="1"/>
  <c r="X4297" i="1"/>
  <c r="AB4293" i="1"/>
  <c r="AA4293" i="1"/>
  <c r="Z4293" i="1"/>
  <c r="Y4293" i="1"/>
  <c r="X4293" i="1"/>
  <c r="AB4289" i="1"/>
  <c r="AA4289" i="1"/>
  <c r="Z4289" i="1"/>
  <c r="Y4289" i="1"/>
  <c r="X4289" i="1"/>
  <c r="AB4285" i="1"/>
  <c r="AA4285" i="1"/>
  <c r="Z4285" i="1"/>
  <c r="Y4285" i="1"/>
  <c r="X4285" i="1"/>
  <c r="AB4281" i="1"/>
  <c r="AA4281" i="1"/>
  <c r="Z4281" i="1"/>
  <c r="Y4281" i="1"/>
  <c r="X4281" i="1"/>
  <c r="AB4277" i="1"/>
  <c r="AA4277" i="1"/>
  <c r="Z4277" i="1"/>
  <c r="Y4277" i="1"/>
  <c r="X4277" i="1"/>
  <c r="AB4273" i="1"/>
  <c r="AA4273" i="1"/>
  <c r="Z4273" i="1"/>
  <c r="Y4273" i="1"/>
  <c r="X4273" i="1"/>
  <c r="AB4269" i="1"/>
  <c r="AA4269" i="1"/>
  <c r="Z4269" i="1"/>
  <c r="Y4269" i="1"/>
  <c r="X4269" i="1"/>
  <c r="AB4265" i="1"/>
  <c r="AA4265" i="1"/>
  <c r="Z4265" i="1"/>
  <c r="Y4265" i="1"/>
  <c r="X4265" i="1"/>
  <c r="AB4261" i="1"/>
  <c r="AA4261" i="1"/>
  <c r="Z4261" i="1"/>
  <c r="Y4261" i="1"/>
  <c r="X4261" i="1"/>
  <c r="AB4257" i="1"/>
  <c r="AA4257" i="1"/>
  <c r="Z4257" i="1"/>
  <c r="Y4257" i="1"/>
  <c r="X4257" i="1"/>
  <c r="AB4253" i="1"/>
  <c r="AA4253" i="1"/>
  <c r="Z4253" i="1"/>
  <c r="Y4253" i="1"/>
  <c r="X4253" i="1"/>
  <c r="AB4249" i="1"/>
  <c r="AA4249" i="1"/>
  <c r="Z4249" i="1"/>
  <c r="Y4249" i="1"/>
  <c r="X4249" i="1"/>
  <c r="AB4245" i="1"/>
  <c r="AA4245" i="1"/>
  <c r="Z4245" i="1"/>
  <c r="Y4245" i="1"/>
  <c r="X4245" i="1"/>
  <c r="AB4241" i="1"/>
  <c r="AA4241" i="1"/>
  <c r="Z4241" i="1"/>
  <c r="Y4241" i="1"/>
  <c r="X4241" i="1"/>
  <c r="AB4237" i="1"/>
  <c r="AA4237" i="1"/>
  <c r="Z4237" i="1"/>
  <c r="Y4237" i="1"/>
  <c r="X4237" i="1"/>
  <c r="AB4233" i="1"/>
  <c r="AA4233" i="1"/>
  <c r="Z4233" i="1"/>
  <c r="Y4233" i="1"/>
  <c r="X4233" i="1"/>
  <c r="AB4229" i="1"/>
  <c r="AA4229" i="1"/>
  <c r="Z4229" i="1"/>
  <c r="Y4229" i="1"/>
  <c r="X4229" i="1"/>
  <c r="AB4221" i="1"/>
  <c r="AA4221" i="1"/>
  <c r="Z4221" i="1"/>
  <c r="Y4221" i="1"/>
  <c r="X4221" i="1"/>
  <c r="AB4217" i="1"/>
  <c r="AA4217" i="1"/>
  <c r="Z4217" i="1"/>
  <c r="Y4217" i="1"/>
  <c r="X4217" i="1"/>
  <c r="AB4213" i="1"/>
  <c r="AA4213" i="1"/>
  <c r="Z4213" i="1"/>
  <c r="Y4213" i="1"/>
  <c r="X4213" i="1"/>
  <c r="AB4209" i="1"/>
  <c r="AA4209" i="1"/>
  <c r="Z4209" i="1"/>
  <c r="Y4209" i="1"/>
  <c r="X4209" i="1"/>
  <c r="AB4205" i="1"/>
  <c r="AA4205" i="1"/>
  <c r="Z4205" i="1"/>
  <c r="Y4205" i="1"/>
  <c r="X4205" i="1"/>
  <c r="AB4201" i="1"/>
  <c r="AA4201" i="1"/>
  <c r="Z4201" i="1"/>
  <c r="Y4201" i="1"/>
  <c r="X4201" i="1"/>
  <c r="AB4197" i="1"/>
  <c r="AA4197" i="1"/>
  <c r="Z4197" i="1"/>
  <c r="Y4197" i="1"/>
  <c r="X4197" i="1"/>
  <c r="AB4193" i="1"/>
  <c r="AA4193" i="1"/>
  <c r="Z4193" i="1"/>
  <c r="Y4193" i="1"/>
  <c r="X4193" i="1"/>
  <c r="AB4189" i="1"/>
  <c r="AA4189" i="1"/>
  <c r="Z4189" i="1"/>
  <c r="Y4189" i="1"/>
  <c r="X4189" i="1"/>
  <c r="AB4185" i="1"/>
  <c r="AA4185" i="1"/>
  <c r="Z4185" i="1"/>
  <c r="Y4185" i="1"/>
  <c r="X4185" i="1"/>
  <c r="AB4181" i="1"/>
  <c r="AA4181" i="1"/>
  <c r="Z4181" i="1"/>
  <c r="Y4181" i="1"/>
  <c r="X4181" i="1"/>
  <c r="AB4177" i="1"/>
  <c r="AA4177" i="1"/>
  <c r="Z4177" i="1"/>
  <c r="Y4177" i="1"/>
  <c r="X4177" i="1"/>
  <c r="AB4173" i="1"/>
  <c r="AA4173" i="1"/>
  <c r="Z4173" i="1"/>
  <c r="Y4173" i="1"/>
  <c r="X4173" i="1"/>
  <c r="AB4169" i="1"/>
  <c r="AA4169" i="1"/>
  <c r="Z4169" i="1"/>
  <c r="Y4169" i="1"/>
  <c r="X4169" i="1"/>
  <c r="AB4165" i="1"/>
  <c r="AA4165" i="1"/>
  <c r="Z4165" i="1"/>
  <c r="Y4165" i="1"/>
  <c r="X4165" i="1"/>
  <c r="AB4161" i="1"/>
  <c r="AA4161" i="1"/>
  <c r="Z4161" i="1"/>
  <c r="Y4161" i="1"/>
  <c r="X4161" i="1"/>
  <c r="AB4157" i="1"/>
  <c r="AA4157" i="1"/>
  <c r="Z4157" i="1"/>
  <c r="Y4157" i="1"/>
  <c r="X4157" i="1"/>
  <c r="AB4149" i="1"/>
  <c r="AA4149" i="1"/>
  <c r="Z4149" i="1"/>
  <c r="Y4149" i="1"/>
  <c r="X4149" i="1"/>
  <c r="AB4141" i="1"/>
  <c r="AA4141" i="1"/>
  <c r="Z4141" i="1"/>
  <c r="Y4141" i="1"/>
  <c r="X4141" i="1"/>
  <c r="AB4137" i="1"/>
  <c r="AA4137" i="1"/>
  <c r="Z4137" i="1"/>
  <c r="Y4137" i="1"/>
  <c r="X4137" i="1"/>
  <c r="AB4133" i="1"/>
  <c r="AA4133" i="1"/>
  <c r="Z4133" i="1"/>
  <c r="Y4133" i="1"/>
  <c r="X4133" i="1"/>
  <c r="AB4129" i="1"/>
  <c r="AA4129" i="1"/>
  <c r="Z4129" i="1"/>
  <c r="Y4129" i="1"/>
  <c r="X4129" i="1"/>
  <c r="AB4125" i="1"/>
  <c r="AA4125" i="1"/>
  <c r="Z4125" i="1"/>
  <c r="Y4125" i="1"/>
  <c r="X4125" i="1"/>
  <c r="AB4113" i="1"/>
  <c r="AA4113" i="1"/>
  <c r="Z4113" i="1"/>
  <c r="Y4113" i="1"/>
  <c r="X4113" i="1"/>
  <c r="AB4109" i="1"/>
  <c r="AA4109" i="1"/>
  <c r="Z4109" i="1"/>
  <c r="Y4109" i="1"/>
  <c r="X4109" i="1"/>
  <c r="AB4105" i="1"/>
  <c r="AA4105" i="1"/>
  <c r="Z4105" i="1"/>
  <c r="Y4105" i="1"/>
  <c r="X4105" i="1"/>
  <c r="AB4101" i="1"/>
  <c r="AA4101" i="1"/>
  <c r="Z4101" i="1"/>
  <c r="Y4101" i="1"/>
  <c r="X4101" i="1"/>
  <c r="AB4097" i="1"/>
  <c r="AA4097" i="1"/>
  <c r="Z4097" i="1"/>
  <c r="Y4097" i="1"/>
  <c r="X4097" i="1"/>
  <c r="AB4093" i="1"/>
  <c r="AA4093" i="1"/>
  <c r="Z4093" i="1"/>
  <c r="Y4093" i="1"/>
  <c r="X4093" i="1"/>
  <c r="AB4089" i="1"/>
  <c r="AA4089" i="1"/>
  <c r="Z4089" i="1"/>
  <c r="Y4089" i="1"/>
  <c r="X4089" i="1"/>
  <c r="AB4081" i="1"/>
  <c r="AA4081" i="1"/>
  <c r="Z4081" i="1"/>
  <c r="Y4081" i="1"/>
  <c r="X4081" i="1"/>
  <c r="AB4077" i="1"/>
  <c r="AA4077" i="1"/>
  <c r="Z4077" i="1"/>
  <c r="Y4077" i="1"/>
  <c r="X4077" i="1"/>
  <c r="AB4073" i="1"/>
  <c r="AA4073" i="1"/>
  <c r="Z4073" i="1"/>
  <c r="Y4073" i="1"/>
  <c r="X4073" i="1"/>
  <c r="AB4069" i="1"/>
  <c r="AA4069" i="1"/>
  <c r="Z4069" i="1"/>
  <c r="Y4069" i="1"/>
  <c r="X4069" i="1"/>
  <c r="AB4065" i="1"/>
  <c r="AA4065" i="1"/>
  <c r="Z4065" i="1"/>
  <c r="Y4065" i="1"/>
  <c r="X4065" i="1"/>
  <c r="AB4061" i="1"/>
  <c r="AA4061" i="1"/>
  <c r="Z4061" i="1"/>
  <c r="Y4061" i="1"/>
  <c r="X4061" i="1"/>
  <c r="AB4057" i="1"/>
  <c r="AA4057" i="1"/>
  <c r="Z4057" i="1"/>
  <c r="Y4057" i="1"/>
  <c r="X4057" i="1"/>
  <c r="AB4053" i="1"/>
  <c r="AA4053" i="1"/>
  <c r="Z4053" i="1"/>
  <c r="Y4053" i="1"/>
  <c r="X4053" i="1"/>
  <c r="AB4049" i="1"/>
  <c r="AA4049" i="1"/>
  <c r="Z4049" i="1"/>
  <c r="Y4049" i="1"/>
  <c r="X4049" i="1"/>
  <c r="AB4045" i="1"/>
  <c r="AA4045" i="1"/>
  <c r="Z4045" i="1"/>
  <c r="Y4045" i="1"/>
  <c r="X4045" i="1"/>
  <c r="AB4041" i="1"/>
  <c r="AA4041" i="1"/>
  <c r="Z4041" i="1"/>
  <c r="Y4041" i="1"/>
  <c r="X4041" i="1"/>
  <c r="AB4037" i="1"/>
  <c r="AA4037" i="1"/>
  <c r="Z4037" i="1"/>
  <c r="Y4037" i="1"/>
  <c r="X4037" i="1"/>
  <c r="AB4033" i="1"/>
  <c r="AA4033" i="1"/>
  <c r="Z4033" i="1"/>
  <c r="Y4033" i="1"/>
  <c r="X4033" i="1"/>
  <c r="AB4029" i="1"/>
  <c r="AA4029" i="1"/>
  <c r="Z4029" i="1"/>
  <c r="Y4029" i="1"/>
  <c r="X4029" i="1"/>
  <c r="AB4025" i="1"/>
  <c r="AA4025" i="1"/>
  <c r="Z4025" i="1"/>
  <c r="Y4025" i="1"/>
  <c r="X4025" i="1"/>
  <c r="AB4021" i="1"/>
  <c r="AA4021" i="1"/>
  <c r="Z4021" i="1"/>
  <c r="Y4021" i="1"/>
  <c r="X4021" i="1"/>
  <c r="AB4017" i="1"/>
  <c r="AA4017" i="1"/>
  <c r="Z4017" i="1"/>
  <c r="Y4017" i="1"/>
  <c r="X4017" i="1"/>
  <c r="AB4013" i="1"/>
  <c r="AA4013" i="1"/>
  <c r="Z4013" i="1"/>
  <c r="Y4013" i="1"/>
  <c r="X4013" i="1"/>
  <c r="AB4009" i="1"/>
  <c r="AA4009" i="1"/>
  <c r="Z4009" i="1"/>
  <c r="Y4009" i="1"/>
  <c r="X4009" i="1"/>
  <c r="AB4005" i="1"/>
  <c r="AA4005" i="1"/>
  <c r="Z4005" i="1"/>
  <c r="Y4005" i="1"/>
  <c r="X4005" i="1"/>
  <c r="AB3997" i="1"/>
  <c r="AA3997" i="1"/>
  <c r="Z3997" i="1"/>
  <c r="Y3997" i="1"/>
  <c r="X3997" i="1"/>
  <c r="AB3993" i="1"/>
  <c r="AA3993" i="1"/>
  <c r="Z3993" i="1"/>
  <c r="Y3993" i="1"/>
  <c r="X3993" i="1"/>
  <c r="AB3989" i="1"/>
  <c r="AA3989" i="1"/>
  <c r="Z3989" i="1"/>
  <c r="Y3989" i="1"/>
  <c r="X3989" i="1"/>
  <c r="AB3985" i="1"/>
  <c r="AA3985" i="1"/>
  <c r="Z3985" i="1"/>
  <c r="Y3985" i="1"/>
  <c r="X3985" i="1"/>
  <c r="AB3981" i="1"/>
  <c r="AA3981" i="1"/>
  <c r="Z3981" i="1"/>
  <c r="Y3981" i="1"/>
  <c r="X3981" i="1"/>
  <c r="AB3977" i="1"/>
  <c r="AA3977" i="1"/>
  <c r="Z3977" i="1"/>
  <c r="Y3977" i="1"/>
  <c r="X3977" i="1"/>
  <c r="AB3973" i="1"/>
  <c r="AA3973" i="1"/>
  <c r="Z3973" i="1"/>
  <c r="Y3973" i="1"/>
  <c r="X3973" i="1"/>
  <c r="AB3969" i="1"/>
  <c r="AA3969" i="1"/>
  <c r="Z3969" i="1"/>
  <c r="Y3969" i="1"/>
  <c r="X3969" i="1"/>
  <c r="AB3965" i="1"/>
  <c r="AA3965" i="1"/>
  <c r="Z3965" i="1"/>
  <c r="Y3965" i="1"/>
  <c r="X3965" i="1"/>
  <c r="AB3961" i="1"/>
  <c r="AA3961" i="1"/>
  <c r="Z3961" i="1"/>
  <c r="Y3961" i="1"/>
  <c r="X3961" i="1"/>
  <c r="AB3957" i="1"/>
  <c r="AA3957" i="1"/>
  <c r="Z3957" i="1"/>
  <c r="Y3957" i="1"/>
  <c r="X3957" i="1"/>
  <c r="AB3953" i="1"/>
  <c r="AA3953" i="1"/>
  <c r="Z3953" i="1"/>
  <c r="Y3953" i="1"/>
  <c r="X3953" i="1"/>
  <c r="AB3949" i="1"/>
  <c r="AA3949" i="1"/>
  <c r="Z3949" i="1"/>
  <c r="Y3949" i="1"/>
  <c r="X3949" i="1"/>
  <c r="AB3941" i="1"/>
  <c r="AA3941" i="1"/>
  <c r="Z3941" i="1"/>
  <c r="Y3941" i="1"/>
  <c r="X3941" i="1"/>
  <c r="AB3937" i="1"/>
  <c r="AA3937" i="1"/>
  <c r="Z3937" i="1"/>
  <c r="Y3937" i="1"/>
  <c r="X3937" i="1"/>
  <c r="AB3929" i="1"/>
  <c r="AA3929" i="1"/>
  <c r="Z3929" i="1"/>
  <c r="Y3929" i="1"/>
  <c r="X3929" i="1"/>
  <c r="AB3925" i="1"/>
  <c r="AA3925" i="1"/>
  <c r="Z3925" i="1"/>
  <c r="Y3925" i="1"/>
  <c r="X3925" i="1"/>
  <c r="AB3921" i="1"/>
  <c r="AA3921" i="1"/>
  <c r="Z3921" i="1"/>
  <c r="Y3921" i="1"/>
  <c r="X3921" i="1"/>
  <c r="AB3917" i="1"/>
  <c r="AA3917" i="1"/>
  <c r="Z3917" i="1"/>
  <c r="Y3917" i="1"/>
  <c r="X3917" i="1"/>
  <c r="AB3913" i="1"/>
  <c r="AA3913" i="1"/>
  <c r="Z3913" i="1"/>
  <c r="Y3913" i="1"/>
  <c r="X3913" i="1"/>
  <c r="AB3909" i="1"/>
  <c r="AA3909" i="1"/>
  <c r="Z3909" i="1"/>
  <c r="Y3909" i="1"/>
  <c r="X3909" i="1"/>
  <c r="AB3905" i="1"/>
  <c r="AA3905" i="1"/>
  <c r="Z3905" i="1"/>
  <c r="Y3905" i="1"/>
  <c r="X3905" i="1"/>
  <c r="AB3901" i="1"/>
  <c r="AA3901" i="1"/>
  <c r="Z3901" i="1"/>
  <c r="Y3901" i="1"/>
  <c r="X3901" i="1"/>
  <c r="AB3897" i="1"/>
  <c r="AA3897" i="1"/>
  <c r="Z3897" i="1"/>
  <c r="Y3897" i="1"/>
  <c r="X3897" i="1"/>
  <c r="AB3893" i="1"/>
  <c r="AA3893" i="1"/>
  <c r="Z3893" i="1"/>
  <c r="Y3893" i="1"/>
  <c r="X3893" i="1"/>
  <c r="AB3889" i="1"/>
  <c r="AA3889" i="1"/>
  <c r="Z3889" i="1"/>
  <c r="Y3889" i="1"/>
  <c r="X3889" i="1"/>
  <c r="AB3885" i="1"/>
  <c r="AA3885" i="1"/>
  <c r="Z3885" i="1"/>
  <c r="Y3885" i="1"/>
  <c r="X3885" i="1"/>
  <c r="AB3881" i="1"/>
  <c r="AA3881" i="1"/>
  <c r="Z3881" i="1"/>
  <c r="Y3881" i="1"/>
  <c r="X3881" i="1"/>
  <c r="AB3877" i="1"/>
  <c r="AA3877" i="1"/>
  <c r="Z3877" i="1"/>
  <c r="Y3877" i="1"/>
  <c r="X3877" i="1"/>
  <c r="AB3873" i="1"/>
  <c r="AA3873" i="1"/>
  <c r="Z3873" i="1"/>
  <c r="Y3873" i="1"/>
  <c r="X3873" i="1"/>
  <c r="AB3869" i="1"/>
  <c r="AA3869" i="1"/>
  <c r="Z3869" i="1"/>
  <c r="Y3869" i="1"/>
  <c r="X3869" i="1"/>
  <c r="AB3865" i="1"/>
  <c r="AA3865" i="1"/>
  <c r="Z3865" i="1"/>
  <c r="Y3865" i="1"/>
  <c r="X3865" i="1"/>
  <c r="AB3861" i="1"/>
  <c r="AA3861" i="1"/>
  <c r="Z3861" i="1"/>
  <c r="Y3861" i="1"/>
  <c r="X3861" i="1"/>
  <c r="AB3857" i="1"/>
  <c r="AA3857" i="1"/>
  <c r="Z3857" i="1"/>
  <c r="Y3857" i="1"/>
  <c r="X3857" i="1"/>
  <c r="AB3853" i="1"/>
  <c r="AA3853" i="1"/>
  <c r="Z3853" i="1"/>
  <c r="Y3853" i="1"/>
  <c r="X3853" i="1"/>
  <c r="AB3849" i="1"/>
  <c r="AA3849" i="1"/>
  <c r="Z3849" i="1"/>
  <c r="Y3849" i="1"/>
  <c r="X3849" i="1"/>
  <c r="AB3845" i="1"/>
  <c r="AA3845" i="1"/>
  <c r="Z3845" i="1"/>
  <c r="Y3845" i="1"/>
  <c r="X3845" i="1"/>
  <c r="AB3841" i="1"/>
  <c r="AA3841" i="1"/>
  <c r="Z3841" i="1"/>
  <c r="Y3841" i="1"/>
  <c r="X3841" i="1"/>
  <c r="AB3837" i="1"/>
  <c r="AA3837" i="1"/>
  <c r="Z3837" i="1"/>
  <c r="Y3837" i="1"/>
  <c r="X3837" i="1"/>
  <c r="AB3833" i="1"/>
  <c r="AA3833" i="1"/>
  <c r="Z3833" i="1"/>
  <c r="Y3833" i="1"/>
  <c r="X3833" i="1"/>
  <c r="AB3829" i="1"/>
  <c r="AA3829" i="1"/>
  <c r="Z3829" i="1"/>
  <c r="Y3829" i="1"/>
  <c r="X3829" i="1"/>
  <c r="AB3825" i="1"/>
  <c r="AA3825" i="1"/>
  <c r="Z3825" i="1"/>
  <c r="Y3825" i="1"/>
  <c r="X3825" i="1"/>
  <c r="AB3821" i="1"/>
  <c r="AA3821" i="1"/>
  <c r="Z3821" i="1"/>
  <c r="Y3821" i="1"/>
  <c r="X3821" i="1"/>
  <c r="AB3817" i="1"/>
  <c r="AA3817" i="1"/>
  <c r="Z3817" i="1"/>
  <c r="Y3817" i="1"/>
  <c r="X3817" i="1"/>
  <c r="AB3813" i="1"/>
  <c r="AA3813" i="1"/>
  <c r="Z3813" i="1"/>
  <c r="Y3813" i="1"/>
  <c r="X3813" i="1"/>
  <c r="AB3809" i="1"/>
  <c r="AA3809" i="1"/>
  <c r="Z3809" i="1"/>
  <c r="Y3809" i="1"/>
  <c r="X3809" i="1"/>
  <c r="AB3805" i="1"/>
  <c r="AA3805" i="1"/>
  <c r="Z3805" i="1"/>
  <c r="Y3805" i="1"/>
  <c r="X3805" i="1"/>
  <c r="AB3797" i="1"/>
  <c r="AA3797" i="1"/>
  <c r="Z3797" i="1"/>
  <c r="Y3797" i="1"/>
  <c r="X3797" i="1"/>
  <c r="AB3793" i="1"/>
  <c r="AA3793" i="1"/>
  <c r="Z3793" i="1"/>
  <c r="Y3793" i="1"/>
  <c r="X3793" i="1"/>
  <c r="AB3789" i="1"/>
  <c r="AA3789" i="1"/>
  <c r="Z3789" i="1"/>
  <c r="Y3789" i="1"/>
  <c r="X3789" i="1"/>
  <c r="AB3785" i="1"/>
  <c r="AA3785" i="1"/>
  <c r="Z3785" i="1"/>
  <c r="Y3785" i="1"/>
  <c r="X3785" i="1"/>
  <c r="AB3781" i="1"/>
  <c r="AA3781" i="1"/>
  <c r="Z3781" i="1"/>
  <c r="Y3781" i="1"/>
  <c r="X3781" i="1"/>
  <c r="AB3773" i="1"/>
  <c r="AA3773" i="1"/>
  <c r="Z3773" i="1"/>
  <c r="Y3773" i="1"/>
  <c r="X3773" i="1"/>
  <c r="AB3765" i="1"/>
  <c r="AA3765" i="1"/>
  <c r="Z3765" i="1"/>
  <c r="Y3765" i="1"/>
  <c r="X3765" i="1"/>
  <c r="AB3761" i="1"/>
  <c r="AA3761" i="1"/>
  <c r="Z3761" i="1"/>
  <c r="Y3761" i="1"/>
  <c r="X3761" i="1"/>
  <c r="AB3757" i="1"/>
  <c r="AA3757" i="1"/>
  <c r="Z3757" i="1"/>
  <c r="Y3757" i="1"/>
  <c r="X3757" i="1"/>
  <c r="AB3753" i="1"/>
  <c r="AA3753" i="1"/>
  <c r="Z3753" i="1"/>
  <c r="Y3753" i="1"/>
  <c r="X3753" i="1"/>
  <c r="AB3749" i="1"/>
  <c r="AA3749" i="1"/>
  <c r="Z3749" i="1"/>
  <c r="Y3749" i="1"/>
  <c r="X3749" i="1"/>
  <c r="AB3745" i="1"/>
  <c r="AA3745" i="1"/>
  <c r="Z3745" i="1"/>
  <c r="Y3745" i="1"/>
  <c r="X3745" i="1"/>
  <c r="AB3741" i="1"/>
  <c r="AA3741" i="1"/>
  <c r="Z3741" i="1"/>
  <c r="Y3741" i="1"/>
  <c r="X3741" i="1"/>
  <c r="AB3737" i="1"/>
  <c r="AA3737" i="1"/>
  <c r="Z3737" i="1"/>
  <c r="Y3737" i="1"/>
  <c r="X3737" i="1"/>
  <c r="AB3733" i="1"/>
  <c r="AA3733" i="1"/>
  <c r="Z3733" i="1"/>
  <c r="Y3733" i="1"/>
  <c r="X3733" i="1"/>
  <c r="AB3729" i="1"/>
  <c r="AA3729" i="1"/>
  <c r="Z3729" i="1"/>
  <c r="Y3729" i="1"/>
  <c r="X3729" i="1"/>
  <c r="AB3725" i="1"/>
  <c r="AA3725" i="1"/>
  <c r="Z3725" i="1"/>
  <c r="Y3725" i="1"/>
  <c r="X3725" i="1"/>
  <c r="AB3721" i="1"/>
  <c r="AA3721" i="1"/>
  <c r="Z3721" i="1"/>
  <c r="Y3721" i="1"/>
  <c r="X3721" i="1"/>
  <c r="AB3717" i="1"/>
  <c r="AA3717" i="1"/>
  <c r="Z3717" i="1"/>
  <c r="Y3717" i="1"/>
  <c r="X3717" i="1"/>
  <c r="AB3713" i="1"/>
  <c r="AA3713" i="1"/>
  <c r="Z3713" i="1"/>
  <c r="Y3713" i="1"/>
  <c r="X3713" i="1"/>
  <c r="AB3709" i="1"/>
  <c r="AA3709" i="1"/>
  <c r="Z3709" i="1"/>
  <c r="Y3709" i="1"/>
  <c r="X3709" i="1"/>
  <c r="AB3705" i="1"/>
  <c r="AA3705" i="1"/>
  <c r="Z3705" i="1"/>
  <c r="Y3705" i="1"/>
  <c r="X3705" i="1"/>
  <c r="AB3701" i="1"/>
  <c r="AA3701" i="1"/>
  <c r="Z3701" i="1"/>
  <c r="Y3701" i="1"/>
  <c r="X3701" i="1"/>
  <c r="AB3697" i="1"/>
  <c r="AA3697" i="1"/>
  <c r="Z3697" i="1"/>
  <c r="Y3697" i="1"/>
  <c r="X3697" i="1"/>
  <c r="AB3693" i="1"/>
  <c r="AA3693" i="1"/>
  <c r="Z3693" i="1"/>
  <c r="Y3693" i="1"/>
  <c r="X3693" i="1"/>
  <c r="AB3685" i="1"/>
  <c r="AA3685" i="1"/>
  <c r="Z3685" i="1"/>
  <c r="Y3685" i="1"/>
  <c r="X3685" i="1"/>
  <c r="AB3681" i="1"/>
  <c r="AA3681" i="1"/>
  <c r="Z3681" i="1"/>
  <c r="Y3681" i="1"/>
  <c r="X3681" i="1"/>
  <c r="AB3677" i="1"/>
  <c r="AA3677" i="1"/>
  <c r="Z3677" i="1"/>
  <c r="Y3677" i="1"/>
  <c r="X3677" i="1"/>
  <c r="AB3673" i="1"/>
  <c r="AA3673" i="1"/>
  <c r="Z3673" i="1"/>
  <c r="Y3673" i="1"/>
  <c r="X3673" i="1"/>
  <c r="AB3669" i="1"/>
  <c r="AA3669" i="1"/>
  <c r="Z3669" i="1"/>
  <c r="Y3669" i="1"/>
  <c r="X3669" i="1"/>
  <c r="AB3665" i="1"/>
  <c r="AA3665" i="1"/>
  <c r="Z3665" i="1"/>
  <c r="Y3665" i="1"/>
  <c r="X3665" i="1"/>
  <c r="AB3661" i="1"/>
  <c r="AA3661" i="1"/>
  <c r="Z3661" i="1"/>
  <c r="Y3661" i="1"/>
  <c r="X3661" i="1"/>
  <c r="AB3657" i="1"/>
  <c r="AA3657" i="1"/>
  <c r="Z3657" i="1"/>
  <c r="Y3657" i="1"/>
  <c r="X3657" i="1"/>
  <c r="AB3653" i="1"/>
  <c r="AA3653" i="1"/>
  <c r="Z3653" i="1"/>
  <c r="Y3653" i="1"/>
  <c r="X3653" i="1"/>
  <c r="AB3649" i="1"/>
  <c r="AA3649" i="1"/>
  <c r="Z3649" i="1"/>
  <c r="Y3649" i="1"/>
  <c r="X3649" i="1"/>
  <c r="AB3645" i="1"/>
  <c r="AA3645" i="1"/>
  <c r="Z3645" i="1"/>
  <c r="Y3645" i="1"/>
  <c r="X3645" i="1"/>
  <c r="AB3641" i="1"/>
  <c r="AA3641" i="1"/>
  <c r="Z3641" i="1"/>
  <c r="Y3641" i="1"/>
  <c r="X3641" i="1"/>
  <c r="AB3637" i="1"/>
  <c r="AA3637" i="1"/>
  <c r="Z3637" i="1"/>
  <c r="Y3637" i="1"/>
  <c r="X3637" i="1"/>
  <c r="AB3633" i="1"/>
  <c r="AA3633" i="1"/>
  <c r="Z3633" i="1"/>
  <c r="Y3633" i="1"/>
  <c r="X3633" i="1"/>
  <c r="AB3629" i="1"/>
  <c r="AA3629" i="1"/>
  <c r="Z3629" i="1"/>
  <c r="Y3629" i="1"/>
  <c r="X3629" i="1"/>
  <c r="AB3625" i="1"/>
  <c r="AA3625" i="1"/>
  <c r="Z3625" i="1"/>
  <c r="Y3625" i="1"/>
  <c r="X3625" i="1"/>
  <c r="AB3621" i="1"/>
  <c r="AA3621" i="1"/>
  <c r="Z3621" i="1"/>
  <c r="Y3621" i="1"/>
  <c r="X3621" i="1"/>
  <c r="AB3617" i="1"/>
  <c r="AA3617" i="1"/>
  <c r="Z3617" i="1"/>
  <c r="Y3617" i="1"/>
  <c r="X3617" i="1"/>
  <c r="AB3613" i="1"/>
  <c r="AA3613" i="1"/>
  <c r="Z3613" i="1"/>
  <c r="Y3613" i="1"/>
  <c r="X3613" i="1"/>
  <c r="AB3609" i="1"/>
  <c r="AA3609" i="1"/>
  <c r="Z3609" i="1"/>
  <c r="Y3609" i="1"/>
  <c r="X3609" i="1"/>
  <c r="AB3605" i="1"/>
  <c r="AA3605" i="1"/>
  <c r="Z3605" i="1"/>
  <c r="Y3605" i="1"/>
  <c r="X3605" i="1"/>
  <c r="AB3601" i="1"/>
  <c r="AA3601" i="1"/>
  <c r="Z3601" i="1"/>
  <c r="Y3601" i="1"/>
  <c r="X3601" i="1"/>
  <c r="AB3597" i="1"/>
  <c r="AA3597" i="1"/>
  <c r="Z3597" i="1"/>
  <c r="Y3597" i="1"/>
  <c r="X3597" i="1"/>
  <c r="AB3593" i="1"/>
  <c r="AA3593" i="1"/>
  <c r="Z3593" i="1"/>
  <c r="Y3593" i="1"/>
  <c r="X3593" i="1"/>
  <c r="AB3589" i="1"/>
  <c r="AA3589" i="1"/>
  <c r="Z3589" i="1"/>
  <c r="Y3589" i="1"/>
  <c r="X3589" i="1"/>
  <c r="AB3585" i="1"/>
  <c r="AA3585" i="1"/>
  <c r="Z3585" i="1"/>
  <c r="Y3585" i="1"/>
  <c r="X3585" i="1"/>
  <c r="AB3581" i="1"/>
  <c r="AA3581" i="1"/>
  <c r="Z3581" i="1"/>
  <c r="Y3581" i="1"/>
  <c r="X3581" i="1"/>
  <c r="AB3577" i="1"/>
  <c r="AA3577" i="1"/>
  <c r="Z3577" i="1"/>
  <c r="Y3577" i="1"/>
  <c r="X3577" i="1"/>
  <c r="AB3573" i="1"/>
  <c r="AA3573" i="1"/>
  <c r="Z3573" i="1"/>
  <c r="Y3573" i="1"/>
  <c r="X3573" i="1"/>
  <c r="AB3569" i="1"/>
  <c r="AA3569" i="1"/>
  <c r="Z3569" i="1"/>
  <c r="Y3569" i="1"/>
  <c r="X3569" i="1"/>
  <c r="AB3565" i="1"/>
  <c r="AA3565" i="1"/>
  <c r="Z3565" i="1"/>
  <c r="Y3565" i="1"/>
  <c r="X3565" i="1"/>
  <c r="AB3561" i="1"/>
  <c r="AA3561" i="1"/>
  <c r="Z3561" i="1"/>
  <c r="Y3561" i="1"/>
  <c r="X3561" i="1"/>
  <c r="AB3557" i="1"/>
  <c r="AA3557" i="1"/>
  <c r="Z3557" i="1"/>
  <c r="Y3557" i="1"/>
  <c r="X3557" i="1"/>
  <c r="AB3553" i="1"/>
  <c r="AA3553" i="1"/>
  <c r="Z3553" i="1"/>
  <c r="Y3553" i="1"/>
  <c r="X3553" i="1"/>
  <c r="AB3549" i="1"/>
  <c r="AA3549" i="1"/>
  <c r="Z3549" i="1"/>
  <c r="Y3549" i="1"/>
  <c r="X3549" i="1"/>
  <c r="AB3545" i="1"/>
  <c r="AA3545" i="1"/>
  <c r="Z3545" i="1"/>
  <c r="Y3545" i="1"/>
  <c r="X3545" i="1"/>
  <c r="AB3541" i="1"/>
  <c r="AA3541" i="1"/>
  <c r="Z3541" i="1"/>
  <c r="Y3541" i="1"/>
  <c r="X3541" i="1"/>
  <c r="AB3537" i="1"/>
  <c r="AA3537" i="1"/>
  <c r="Z3537" i="1"/>
  <c r="Y3537" i="1"/>
  <c r="X3537" i="1"/>
  <c r="AB3533" i="1"/>
  <c r="AA3533" i="1"/>
  <c r="Z3533" i="1"/>
  <c r="Y3533" i="1"/>
  <c r="X3533" i="1"/>
  <c r="AB3529" i="1"/>
  <c r="AA3529" i="1"/>
  <c r="Z3529" i="1"/>
  <c r="Y3529" i="1"/>
  <c r="X3529" i="1"/>
  <c r="AB3525" i="1"/>
  <c r="AA3525" i="1"/>
  <c r="Z3525" i="1"/>
  <c r="Y3525" i="1"/>
  <c r="X3525" i="1"/>
  <c r="AB3521" i="1"/>
  <c r="AA3521" i="1"/>
  <c r="Z3521" i="1"/>
  <c r="Y3521" i="1"/>
  <c r="X3521" i="1"/>
  <c r="AB3517" i="1"/>
  <c r="AA3517" i="1"/>
  <c r="Z3517" i="1"/>
  <c r="Y3517" i="1"/>
  <c r="X3517" i="1"/>
  <c r="AB3505" i="1"/>
  <c r="AA3505" i="1"/>
  <c r="Z3505" i="1"/>
  <c r="Y3505" i="1"/>
  <c r="X3505" i="1"/>
  <c r="AB3501" i="1"/>
  <c r="AA3501" i="1"/>
  <c r="Z3501" i="1"/>
  <c r="Y3501" i="1"/>
  <c r="X3501" i="1"/>
  <c r="AB3497" i="1"/>
  <c r="AA3497" i="1"/>
  <c r="Z3497" i="1"/>
  <c r="Y3497" i="1"/>
  <c r="X3497" i="1"/>
  <c r="AB3493" i="1"/>
  <c r="AA3493" i="1"/>
  <c r="Z3493" i="1"/>
  <c r="Y3493" i="1"/>
  <c r="X3493" i="1"/>
  <c r="AB3489" i="1"/>
  <c r="AA3489" i="1"/>
  <c r="Z3489" i="1"/>
  <c r="Y3489" i="1"/>
  <c r="X3489" i="1"/>
  <c r="AB3485" i="1"/>
  <c r="AA3485" i="1"/>
  <c r="Z3485" i="1"/>
  <c r="Y3485" i="1"/>
  <c r="X3485" i="1"/>
  <c r="AB3481" i="1"/>
  <c r="AA3481" i="1"/>
  <c r="Z3481" i="1"/>
  <c r="Y3481" i="1"/>
  <c r="X3481" i="1"/>
  <c r="AB3477" i="1"/>
  <c r="AA3477" i="1"/>
  <c r="Z3477" i="1"/>
  <c r="Y3477" i="1"/>
  <c r="X3477" i="1"/>
  <c r="AB3473" i="1"/>
  <c r="AA3473" i="1"/>
  <c r="Z3473" i="1"/>
  <c r="Y3473" i="1"/>
  <c r="X3473" i="1"/>
  <c r="AB3469" i="1"/>
  <c r="AA3469" i="1"/>
  <c r="Z3469" i="1"/>
  <c r="Y3469" i="1"/>
  <c r="X3469" i="1"/>
  <c r="AB3465" i="1"/>
  <c r="AA3465" i="1"/>
  <c r="Z3465" i="1"/>
  <c r="Y3465" i="1"/>
  <c r="X3465" i="1"/>
  <c r="AB3461" i="1"/>
  <c r="AA3461" i="1"/>
  <c r="Z3461" i="1"/>
  <c r="Y3461" i="1"/>
  <c r="X3461" i="1"/>
  <c r="AB3457" i="1"/>
  <c r="AA3457" i="1"/>
  <c r="Z3457" i="1"/>
  <c r="Y3457" i="1"/>
  <c r="X3457" i="1"/>
  <c r="AB3453" i="1"/>
  <c r="AA3453" i="1"/>
  <c r="Z3453" i="1"/>
  <c r="Y3453" i="1"/>
  <c r="X3453" i="1"/>
  <c r="AB3449" i="1"/>
  <c r="AA3449" i="1"/>
  <c r="Z3449" i="1"/>
  <c r="Y3449" i="1"/>
  <c r="X3449" i="1"/>
  <c r="AB3445" i="1"/>
  <c r="AA3445" i="1"/>
  <c r="Z3445" i="1"/>
  <c r="Y3445" i="1"/>
  <c r="X3445" i="1"/>
  <c r="AB3441" i="1"/>
  <c r="AA3441" i="1"/>
  <c r="Z3441" i="1"/>
  <c r="Y3441" i="1"/>
  <c r="X3441" i="1"/>
  <c r="AB3437" i="1"/>
  <c r="AA3437" i="1"/>
  <c r="Z3437" i="1"/>
  <c r="Y3437" i="1"/>
  <c r="X3437" i="1"/>
  <c r="AB3429" i="1"/>
  <c r="AA3429" i="1"/>
  <c r="Z3429" i="1"/>
  <c r="Y3429" i="1"/>
  <c r="X3429" i="1"/>
  <c r="AB3425" i="1"/>
  <c r="AA3425" i="1"/>
  <c r="Z3425" i="1"/>
  <c r="Y3425" i="1"/>
  <c r="X3425" i="1"/>
  <c r="AB3421" i="1"/>
  <c r="AA3421" i="1"/>
  <c r="Z3421" i="1"/>
  <c r="Y3421" i="1"/>
  <c r="X3421" i="1"/>
  <c r="AB3417" i="1"/>
  <c r="AA3417" i="1"/>
  <c r="Z3417" i="1"/>
  <c r="Y3417" i="1"/>
  <c r="X3417" i="1"/>
  <c r="AB3413" i="1"/>
  <c r="AA3413" i="1"/>
  <c r="Z3413" i="1"/>
  <c r="Y3413" i="1"/>
  <c r="X3413" i="1"/>
  <c r="AB3409" i="1"/>
  <c r="AA3409" i="1"/>
  <c r="Z3409" i="1"/>
  <c r="Y3409" i="1"/>
  <c r="X3409" i="1"/>
  <c r="AB3401" i="1"/>
  <c r="AA3401" i="1"/>
  <c r="Z3401" i="1"/>
  <c r="Y3401" i="1"/>
  <c r="X3401" i="1"/>
  <c r="AB3397" i="1"/>
  <c r="AA3397" i="1"/>
  <c r="Z3397" i="1"/>
  <c r="Y3397" i="1"/>
  <c r="X3397" i="1"/>
  <c r="AB3393" i="1"/>
  <c r="AA3393" i="1"/>
  <c r="Z3393" i="1"/>
  <c r="Y3393" i="1"/>
  <c r="X3393" i="1"/>
  <c r="AB3389" i="1"/>
  <c r="AA3389" i="1"/>
  <c r="Z3389" i="1"/>
  <c r="Y3389" i="1"/>
  <c r="X3389" i="1"/>
  <c r="AB3385" i="1"/>
  <c r="AA3385" i="1"/>
  <c r="Z3385" i="1"/>
  <c r="Y3385" i="1"/>
  <c r="X3385" i="1"/>
  <c r="AB3381" i="1"/>
  <c r="AA3381" i="1"/>
  <c r="Z3381" i="1"/>
  <c r="Y3381" i="1"/>
  <c r="X3381" i="1"/>
  <c r="AB3377" i="1"/>
  <c r="AA3377" i="1"/>
  <c r="Z3377" i="1"/>
  <c r="Y3377" i="1"/>
  <c r="X3377" i="1"/>
  <c r="AB3373" i="1"/>
  <c r="AA3373" i="1"/>
  <c r="Z3373" i="1"/>
  <c r="Y3373" i="1"/>
  <c r="X3373" i="1"/>
  <c r="AB3365" i="1"/>
  <c r="AA3365" i="1"/>
  <c r="Z3365" i="1"/>
  <c r="Y3365" i="1"/>
  <c r="X3365" i="1"/>
  <c r="AB3361" i="1"/>
  <c r="AA3361" i="1"/>
  <c r="Z3361" i="1"/>
  <c r="Y3361" i="1"/>
  <c r="X3361" i="1"/>
  <c r="AB3357" i="1"/>
  <c r="AA3357" i="1"/>
  <c r="Z3357" i="1"/>
  <c r="Y3357" i="1"/>
  <c r="X3357" i="1"/>
  <c r="AB3353" i="1"/>
  <c r="AA3353" i="1"/>
  <c r="Z3353" i="1"/>
  <c r="Y3353" i="1"/>
  <c r="X3353" i="1"/>
  <c r="AB3349" i="1"/>
  <c r="AA3349" i="1"/>
  <c r="Z3349" i="1"/>
  <c r="Y3349" i="1"/>
  <c r="X3349" i="1"/>
  <c r="AB3345" i="1"/>
  <c r="AA3345" i="1"/>
  <c r="Z3345" i="1"/>
  <c r="Y3345" i="1"/>
  <c r="X3345" i="1"/>
  <c r="AB3341" i="1"/>
  <c r="AA3341" i="1"/>
  <c r="Z3341" i="1"/>
  <c r="Y3341" i="1"/>
  <c r="X3341" i="1"/>
  <c r="AB3337" i="1"/>
  <c r="AA3337" i="1"/>
  <c r="Z3337" i="1"/>
  <c r="Y3337" i="1"/>
  <c r="X3337" i="1"/>
  <c r="AB3333" i="1"/>
  <c r="AA3333" i="1"/>
  <c r="Z3333" i="1"/>
  <c r="Y3333" i="1"/>
  <c r="X3333" i="1"/>
  <c r="AB3329" i="1"/>
  <c r="AA3329" i="1"/>
  <c r="Z3329" i="1"/>
  <c r="Y3329" i="1"/>
  <c r="X3329" i="1"/>
  <c r="AB3325" i="1"/>
  <c r="AA3325" i="1"/>
  <c r="Z3325" i="1"/>
  <c r="Y3325" i="1"/>
  <c r="X3325" i="1"/>
  <c r="AB3321" i="1"/>
  <c r="AA3321" i="1"/>
  <c r="Z3321" i="1"/>
  <c r="Y3321" i="1"/>
  <c r="X3321" i="1"/>
  <c r="AB3317" i="1"/>
  <c r="AA3317" i="1"/>
  <c r="Z3317" i="1"/>
  <c r="Y3317" i="1"/>
  <c r="X3317" i="1"/>
  <c r="AB3313" i="1"/>
  <c r="AA3313" i="1"/>
  <c r="Z3313" i="1"/>
  <c r="Y3313" i="1"/>
  <c r="X3313" i="1"/>
  <c r="AB3309" i="1"/>
  <c r="AA3309" i="1"/>
  <c r="Z3309" i="1"/>
  <c r="Y3309" i="1"/>
  <c r="X3309" i="1"/>
  <c r="AB3305" i="1"/>
  <c r="AA3305" i="1"/>
  <c r="Z3305" i="1"/>
  <c r="Y3305" i="1"/>
  <c r="X3305" i="1"/>
  <c r="AB3301" i="1"/>
  <c r="AA3301" i="1"/>
  <c r="Z3301" i="1"/>
  <c r="Y3301" i="1"/>
  <c r="X3301" i="1"/>
  <c r="AB3297" i="1"/>
  <c r="AA3297" i="1"/>
  <c r="Z3297" i="1"/>
  <c r="Y3297" i="1"/>
  <c r="X3297" i="1"/>
  <c r="AB3293" i="1"/>
  <c r="AA3293" i="1"/>
  <c r="Z3293" i="1"/>
  <c r="Y3293" i="1"/>
  <c r="X3293" i="1"/>
  <c r="AB3289" i="1"/>
  <c r="AA3289" i="1"/>
  <c r="Z3289" i="1"/>
  <c r="Y3289" i="1"/>
  <c r="X3289" i="1"/>
  <c r="AB3285" i="1"/>
  <c r="AA3285" i="1"/>
  <c r="Z3285" i="1"/>
  <c r="Y3285" i="1"/>
  <c r="X3285" i="1"/>
  <c r="AB3281" i="1"/>
  <c r="AA3281" i="1"/>
  <c r="Z3281" i="1"/>
  <c r="Y3281" i="1"/>
  <c r="X3281" i="1"/>
  <c r="AB3273" i="1"/>
  <c r="AA3273" i="1"/>
  <c r="Z3273" i="1"/>
  <c r="Y3273" i="1"/>
  <c r="X3273" i="1"/>
  <c r="AB3269" i="1"/>
  <c r="AA3269" i="1"/>
  <c r="Z3269" i="1"/>
  <c r="Y3269" i="1"/>
  <c r="X3269" i="1"/>
  <c r="AB3265" i="1"/>
  <c r="AA3265" i="1"/>
  <c r="Z3265" i="1"/>
  <c r="Y3265" i="1"/>
  <c r="X3265" i="1"/>
  <c r="AB3261" i="1"/>
  <c r="AA3261" i="1"/>
  <c r="Z3261" i="1"/>
  <c r="Y3261" i="1"/>
  <c r="X3261" i="1"/>
  <c r="AB3257" i="1"/>
  <c r="AA3257" i="1"/>
  <c r="Z3257" i="1"/>
  <c r="Y3257" i="1"/>
  <c r="X3257" i="1"/>
  <c r="AB3253" i="1"/>
  <c r="AA3253" i="1"/>
  <c r="Z3253" i="1"/>
  <c r="Y3253" i="1"/>
  <c r="X3253" i="1"/>
  <c r="AB3249" i="1"/>
  <c r="AA3249" i="1"/>
  <c r="Z3249" i="1"/>
  <c r="Y3249" i="1"/>
  <c r="X3249" i="1"/>
  <c r="AB3245" i="1"/>
  <c r="AA3245" i="1"/>
  <c r="Z3245" i="1"/>
  <c r="Y3245" i="1"/>
  <c r="X3245" i="1"/>
  <c r="AB3241" i="1"/>
  <c r="AA3241" i="1"/>
  <c r="Z3241" i="1"/>
  <c r="Y3241" i="1"/>
  <c r="X3241" i="1"/>
  <c r="AB3237" i="1"/>
  <c r="AA3237" i="1"/>
  <c r="Z3237" i="1"/>
  <c r="Y3237" i="1"/>
  <c r="X3237" i="1"/>
  <c r="AB3233" i="1"/>
  <c r="AA3233" i="1"/>
  <c r="Z3233" i="1"/>
  <c r="Y3233" i="1"/>
  <c r="X3233" i="1"/>
  <c r="AB3229" i="1"/>
  <c r="AA3229" i="1"/>
  <c r="Z3229" i="1"/>
  <c r="Y3229" i="1"/>
  <c r="X3229" i="1"/>
  <c r="AB3221" i="1"/>
  <c r="AA3221" i="1"/>
  <c r="Z3221" i="1"/>
  <c r="Y3221" i="1"/>
  <c r="X3221" i="1"/>
  <c r="AB3217" i="1"/>
  <c r="AA3217" i="1"/>
  <c r="Z3217" i="1"/>
  <c r="Y3217" i="1"/>
  <c r="X3217" i="1"/>
  <c r="AB3213" i="1"/>
  <c r="AA3213" i="1"/>
  <c r="Z3213" i="1"/>
  <c r="Y3213" i="1"/>
  <c r="X3213" i="1"/>
  <c r="AB3209" i="1"/>
  <c r="AA3209" i="1"/>
  <c r="Z3209" i="1"/>
  <c r="Y3209" i="1"/>
  <c r="X3209" i="1"/>
  <c r="AB3205" i="1"/>
  <c r="AA3205" i="1"/>
  <c r="Z3205" i="1"/>
  <c r="Y3205" i="1"/>
  <c r="X3205" i="1"/>
  <c r="AB3201" i="1"/>
  <c r="AA3201" i="1"/>
  <c r="Z3201" i="1"/>
  <c r="Y3201" i="1"/>
  <c r="X3201" i="1"/>
  <c r="AB3197" i="1"/>
  <c r="AA3197" i="1"/>
  <c r="Z3197" i="1"/>
  <c r="Y3197" i="1"/>
  <c r="X3197" i="1"/>
  <c r="AB3193" i="1"/>
  <c r="AA3193" i="1"/>
  <c r="Z3193" i="1"/>
  <c r="Y3193" i="1"/>
  <c r="X3193" i="1"/>
  <c r="AB3185" i="1"/>
  <c r="AA3185" i="1"/>
  <c r="Z3185" i="1"/>
  <c r="Y3185" i="1"/>
  <c r="X3185" i="1"/>
  <c r="AB3181" i="1"/>
  <c r="AA3181" i="1"/>
  <c r="Z3181" i="1"/>
  <c r="Y3181" i="1"/>
  <c r="X3181" i="1"/>
  <c r="AB3177" i="1"/>
  <c r="AA3177" i="1"/>
  <c r="Z3177" i="1"/>
  <c r="Y3177" i="1"/>
  <c r="X3177" i="1"/>
  <c r="AB3173" i="1"/>
  <c r="AA3173" i="1"/>
  <c r="Z3173" i="1"/>
  <c r="Y3173" i="1"/>
  <c r="X3173" i="1"/>
  <c r="AB3169" i="1"/>
  <c r="AA3169" i="1"/>
  <c r="Z3169" i="1"/>
  <c r="Y3169" i="1"/>
  <c r="X3169" i="1"/>
  <c r="AB3165" i="1"/>
  <c r="AA3165" i="1"/>
  <c r="Z3165" i="1"/>
  <c r="Y3165" i="1"/>
  <c r="X3165" i="1"/>
  <c r="AB3161" i="1"/>
  <c r="AA3161" i="1"/>
  <c r="Z3161" i="1"/>
  <c r="Y3161" i="1"/>
  <c r="X3161" i="1"/>
  <c r="AB3157" i="1"/>
  <c r="AA3157" i="1"/>
  <c r="Z3157" i="1"/>
  <c r="Y3157" i="1"/>
  <c r="X3157" i="1"/>
  <c r="AB3153" i="1"/>
  <c r="AA3153" i="1"/>
  <c r="Z3153" i="1"/>
  <c r="Y3153" i="1"/>
  <c r="X3153" i="1"/>
  <c r="AB3149" i="1"/>
  <c r="AA3149" i="1"/>
  <c r="Z3149" i="1"/>
  <c r="Y3149" i="1"/>
  <c r="X3149" i="1"/>
  <c r="AB3141" i="1"/>
  <c r="AA3141" i="1"/>
  <c r="Z3141" i="1"/>
  <c r="Y3141" i="1"/>
  <c r="X3141" i="1"/>
  <c r="AB3137" i="1"/>
  <c r="AA3137" i="1"/>
  <c r="Z3137" i="1"/>
  <c r="Y3137" i="1"/>
  <c r="X3137" i="1"/>
  <c r="AB3133" i="1"/>
  <c r="AA3133" i="1"/>
  <c r="Z3133" i="1"/>
  <c r="Y3133" i="1"/>
  <c r="X3133" i="1"/>
  <c r="AB3129" i="1"/>
  <c r="AA3129" i="1"/>
  <c r="Z3129" i="1"/>
  <c r="Y3129" i="1"/>
  <c r="X3129" i="1"/>
  <c r="AB3125" i="1"/>
  <c r="AA3125" i="1"/>
  <c r="Z3125" i="1"/>
  <c r="Y3125" i="1"/>
  <c r="X3125" i="1"/>
  <c r="AB3121" i="1"/>
  <c r="AA3121" i="1"/>
  <c r="Z3121" i="1"/>
  <c r="Y3121" i="1"/>
  <c r="X3121" i="1"/>
  <c r="AB3117" i="1"/>
  <c r="AA3117" i="1"/>
  <c r="Z3117" i="1"/>
  <c r="Y3117" i="1"/>
  <c r="X3117" i="1"/>
  <c r="AB3113" i="1"/>
  <c r="AA3113" i="1"/>
  <c r="Z3113" i="1"/>
  <c r="Y3113" i="1"/>
  <c r="X3113" i="1"/>
  <c r="AB3109" i="1"/>
  <c r="AA3109" i="1"/>
  <c r="Z3109" i="1"/>
  <c r="Y3109" i="1"/>
  <c r="X3109" i="1"/>
  <c r="AB3105" i="1"/>
  <c r="AA3105" i="1"/>
  <c r="Z3105" i="1"/>
  <c r="Y3105" i="1"/>
  <c r="X3105" i="1"/>
  <c r="AB3101" i="1"/>
  <c r="AA3101" i="1"/>
  <c r="Z3101" i="1"/>
  <c r="Y3101" i="1"/>
  <c r="X3101" i="1"/>
  <c r="AB3097" i="1"/>
  <c r="AA3097" i="1"/>
  <c r="Z3097" i="1"/>
  <c r="Y3097" i="1"/>
  <c r="X3097" i="1"/>
  <c r="AB3093" i="1"/>
  <c r="AA3093" i="1"/>
  <c r="Z3093" i="1"/>
  <c r="Y3093" i="1"/>
  <c r="X3093" i="1"/>
  <c r="AB3089" i="1"/>
  <c r="AA3089" i="1"/>
  <c r="Z3089" i="1"/>
  <c r="Y3089" i="1"/>
  <c r="X3089" i="1"/>
  <c r="AB3085" i="1"/>
  <c r="AA3085" i="1"/>
  <c r="Z3085" i="1"/>
  <c r="Y3085" i="1"/>
  <c r="X3085" i="1"/>
  <c r="AB3081" i="1"/>
  <c r="AA3081" i="1"/>
  <c r="Z3081" i="1"/>
  <c r="Y3081" i="1"/>
  <c r="X3081" i="1"/>
  <c r="AB3077" i="1"/>
  <c r="AA3077" i="1"/>
  <c r="Z3077" i="1"/>
  <c r="Y3077" i="1"/>
  <c r="X3077" i="1"/>
  <c r="AB3073" i="1"/>
  <c r="AA3073" i="1"/>
  <c r="Z3073" i="1"/>
  <c r="Y3073" i="1"/>
  <c r="X3073" i="1"/>
  <c r="AB3069" i="1"/>
  <c r="AA3069" i="1"/>
  <c r="Z3069" i="1"/>
  <c r="Y3069" i="1"/>
  <c r="X3069" i="1"/>
  <c r="AB3065" i="1"/>
  <c r="AA3065" i="1"/>
  <c r="Z3065" i="1"/>
  <c r="Y3065" i="1"/>
  <c r="X3065" i="1"/>
  <c r="AB3061" i="1"/>
  <c r="AA3061" i="1"/>
  <c r="Z3061" i="1"/>
  <c r="Y3061" i="1"/>
  <c r="X3061" i="1"/>
  <c r="AB3057" i="1"/>
  <c r="AA3057" i="1"/>
  <c r="Z3057" i="1"/>
  <c r="Y3057" i="1"/>
  <c r="X3057" i="1"/>
  <c r="AB3053" i="1"/>
  <c r="AA3053" i="1"/>
  <c r="Z3053" i="1"/>
  <c r="Y3053" i="1"/>
  <c r="X3053" i="1"/>
  <c r="AB3049" i="1"/>
  <c r="AA3049" i="1"/>
  <c r="Z3049" i="1"/>
  <c r="Y3049" i="1"/>
  <c r="X3049" i="1"/>
  <c r="AB3045" i="1"/>
  <c r="AA3045" i="1"/>
  <c r="Z3045" i="1"/>
  <c r="Y3045" i="1"/>
  <c r="X3045" i="1"/>
  <c r="AB3041" i="1"/>
  <c r="AA3041" i="1"/>
  <c r="Z3041" i="1"/>
  <c r="Y3041" i="1"/>
  <c r="X3041" i="1"/>
  <c r="AB3037" i="1"/>
  <c r="AA3037" i="1"/>
  <c r="Z3037" i="1"/>
  <c r="Y3037" i="1"/>
  <c r="X3037" i="1"/>
  <c r="AB3033" i="1"/>
  <c r="AA3033" i="1"/>
  <c r="Z3033" i="1"/>
  <c r="Y3033" i="1"/>
  <c r="X3033" i="1"/>
  <c r="AB3029" i="1"/>
  <c r="AA3029" i="1"/>
  <c r="Z3029" i="1"/>
  <c r="Y3029" i="1"/>
  <c r="X3029" i="1"/>
  <c r="AB3025" i="1"/>
  <c r="AA3025" i="1"/>
  <c r="Z3025" i="1"/>
  <c r="Y3025" i="1"/>
  <c r="X3025" i="1"/>
  <c r="AB3021" i="1"/>
  <c r="AA3021" i="1"/>
  <c r="Z3021" i="1"/>
  <c r="Y3021" i="1"/>
  <c r="X3021" i="1"/>
  <c r="AB3017" i="1"/>
  <c r="AA3017" i="1"/>
  <c r="Z3017" i="1"/>
  <c r="Y3017" i="1"/>
  <c r="X3017" i="1"/>
  <c r="AB3013" i="1"/>
  <c r="AA3013" i="1"/>
  <c r="Z3013" i="1"/>
  <c r="Y3013" i="1"/>
  <c r="X3013" i="1"/>
  <c r="AB3009" i="1"/>
  <c r="AA3009" i="1"/>
  <c r="Z3009" i="1"/>
  <c r="Y3009" i="1"/>
  <c r="X3009" i="1"/>
  <c r="AB3005" i="1"/>
  <c r="AA3005" i="1"/>
  <c r="Z3005" i="1"/>
  <c r="Y3005" i="1"/>
  <c r="X3005" i="1"/>
  <c r="AB2997" i="1"/>
  <c r="AA2997" i="1"/>
  <c r="Z2997" i="1"/>
  <c r="Y2997" i="1"/>
  <c r="X2997" i="1"/>
  <c r="AB2993" i="1"/>
  <c r="AA2993" i="1"/>
  <c r="Z2993" i="1"/>
  <c r="Y2993" i="1"/>
  <c r="X2993" i="1"/>
  <c r="AB2989" i="1"/>
  <c r="AA2989" i="1"/>
  <c r="Z2989" i="1"/>
  <c r="Y2989" i="1"/>
  <c r="X2989" i="1"/>
  <c r="AB2985" i="1"/>
  <c r="AA2985" i="1"/>
  <c r="Z2985" i="1"/>
  <c r="Y2985" i="1"/>
  <c r="X2985" i="1"/>
  <c r="AB2981" i="1"/>
  <c r="AA2981" i="1"/>
  <c r="Z2981" i="1"/>
  <c r="Y2981" i="1"/>
  <c r="X2981" i="1"/>
  <c r="AB2977" i="1"/>
  <c r="AA2977" i="1"/>
  <c r="Z2977" i="1"/>
  <c r="Y2977" i="1"/>
  <c r="X2977" i="1"/>
  <c r="AB2973" i="1"/>
  <c r="AA2973" i="1"/>
  <c r="Z2973" i="1"/>
  <c r="Y2973" i="1"/>
  <c r="X2973" i="1"/>
  <c r="AB2969" i="1"/>
  <c r="AA2969" i="1"/>
  <c r="Z2969" i="1"/>
  <c r="Y2969" i="1"/>
  <c r="X2969" i="1"/>
  <c r="AB2965" i="1"/>
  <c r="AA2965" i="1"/>
  <c r="Z2965" i="1"/>
  <c r="Y2965" i="1"/>
  <c r="X2965" i="1"/>
  <c r="AB2961" i="1"/>
  <c r="AA2961" i="1"/>
  <c r="Z2961" i="1"/>
  <c r="Y2961" i="1"/>
  <c r="X2961" i="1"/>
  <c r="AB2957" i="1"/>
  <c r="AA2957" i="1"/>
  <c r="Z2957" i="1"/>
  <c r="Y2957" i="1"/>
  <c r="X2957" i="1"/>
  <c r="AB2949" i="1"/>
  <c r="AA2949" i="1"/>
  <c r="Z2949" i="1"/>
  <c r="Y2949" i="1"/>
  <c r="X2949" i="1"/>
  <c r="AB2945" i="1"/>
  <c r="AA2945" i="1"/>
  <c r="Z2945" i="1"/>
  <c r="Y2945" i="1"/>
  <c r="X2945" i="1"/>
  <c r="AB2941" i="1"/>
  <c r="AA2941" i="1"/>
  <c r="Z2941" i="1"/>
  <c r="Y2941" i="1"/>
  <c r="X2941" i="1"/>
  <c r="AB2937" i="1"/>
  <c r="AA2937" i="1"/>
  <c r="Z2937" i="1"/>
  <c r="Y2937" i="1"/>
  <c r="X2937" i="1"/>
  <c r="AB2933" i="1"/>
  <c r="AA2933" i="1"/>
  <c r="Z2933" i="1"/>
  <c r="Y2933" i="1"/>
  <c r="X2933" i="1"/>
  <c r="AB2929" i="1"/>
  <c r="AA2929" i="1"/>
  <c r="Z2929" i="1"/>
  <c r="Y2929" i="1"/>
  <c r="X2929" i="1"/>
  <c r="AB2925" i="1"/>
  <c r="AA2925" i="1"/>
  <c r="Z2925" i="1"/>
  <c r="Y2925" i="1"/>
  <c r="X2925" i="1"/>
  <c r="AB2921" i="1"/>
  <c r="AA2921" i="1"/>
  <c r="Z2921" i="1"/>
  <c r="Y2921" i="1"/>
  <c r="X2921" i="1"/>
  <c r="AB2917" i="1"/>
  <c r="AA2917" i="1"/>
  <c r="Z2917" i="1"/>
  <c r="Y2917" i="1"/>
  <c r="X2917" i="1"/>
  <c r="AB2913" i="1"/>
  <c r="AA2913" i="1"/>
  <c r="Z2913" i="1"/>
  <c r="Y2913" i="1"/>
  <c r="X2913" i="1"/>
  <c r="AB2909" i="1"/>
  <c r="AA2909" i="1"/>
  <c r="Z2909" i="1"/>
  <c r="Y2909" i="1"/>
  <c r="X2909" i="1"/>
  <c r="AB2905" i="1"/>
  <c r="AA2905" i="1"/>
  <c r="Z2905" i="1"/>
  <c r="Y2905" i="1"/>
  <c r="X2905" i="1"/>
  <c r="AB2901" i="1"/>
  <c r="AA2901" i="1"/>
  <c r="Z2901" i="1"/>
  <c r="Y2901" i="1"/>
  <c r="X2901" i="1"/>
  <c r="AB2897" i="1"/>
  <c r="AA2897" i="1"/>
  <c r="Z2897" i="1"/>
  <c r="Y2897" i="1"/>
  <c r="X2897" i="1"/>
  <c r="AB2893" i="1"/>
  <c r="AA2893" i="1"/>
  <c r="Z2893" i="1"/>
  <c r="Y2893" i="1"/>
  <c r="X2893" i="1"/>
  <c r="AB2889" i="1"/>
  <c r="AA2889" i="1"/>
  <c r="Z2889" i="1"/>
  <c r="Y2889" i="1"/>
  <c r="X2889" i="1"/>
  <c r="AB2885" i="1"/>
  <c r="AA2885" i="1"/>
  <c r="Z2885" i="1"/>
  <c r="Y2885" i="1"/>
  <c r="X2885" i="1"/>
  <c r="AB2881" i="1"/>
  <c r="AA2881" i="1"/>
  <c r="Z2881" i="1"/>
  <c r="Y2881" i="1"/>
  <c r="X2881" i="1"/>
  <c r="AB2877" i="1"/>
  <c r="AA2877" i="1"/>
  <c r="Z2877" i="1"/>
  <c r="Y2877" i="1"/>
  <c r="X2877" i="1"/>
  <c r="AB2873" i="1"/>
  <c r="AA2873" i="1"/>
  <c r="Z2873" i="1"/>
  <c r="Y2873" i="1"/>
  <c r="X2873" i="1"/>
  <c r="AB2869" i="1"/>
  <c r="AA2869" i="1"/>
  <c r="Z2869" i="1"/>
  <c r="Y2869" i="1"/>
  <c r="X2869" i="1"/>
  <c r="AB2865" i="1"/>
  <c r="AA2865" i="1"/>
  <c r="Z2865" i="1"/>
  <c r="Y2865" i="1"/>
  <c r="X2865" i="1"/>
  <c r="AB2861" i="1"/>
  <c r="AA2861" i="1"/>
  <c r="Z2861" i="1"/>
  <c r="Y2861" i="1"/>
  <c r="X2861" i="1"/>
  <c r="AB2857" i="1"/>
  <c r="AA2857" i="1"/>
  <c r="Z2857" i="1"/>
  <c r="Y2857" i="1"/>
  <c r="X2857" i="1"/>
  <c r="AB2853" i="1"/>
  <c r="AA2853" i="1"/>
  <c r="Z2853" i="1"/>
  <c r="Y2853" i="1"/>
  <c r="X2853" i="1"/>
  <c r="AB2845" i="1"/>
  <c r="AA2845" i="1"/>
  <c r="Z2845" i="1"/>
  <c r="Y2845" i="1"/>
  <c r="X2845" i="1"/>
  <c r="AB2841" i="1"/>
  <c r="AA2841" i="1"/>
  <c r="Z2841" i="1"/>
  <c r="Y2841" i="1"/>
  <c r="X2841" i="1"/>
  <c r="AB2837" i="1"/>
  <c r="AA2837" i="1"/>
  <c r="Z2837" i="1"/>
  <c r="Y2837" i="1"/>
  <c r="X2837" i="1"/>
  <c r="AB2833" i="1"/>
  <c r="AA2833" i="1"/>
  <c r="Z2833" i="1"/>
  <c r="Y2833" i="1"/>
  <c r="X2833" i="1"/>
  <c r="AB2829" i="1"/>
  <c r="AA2829" i="1"/>
  <c r="Z2829" i="1"/>
  <c r="Y2829" i="1"/>
  <c r="X2829" i="1"/>
  <c r="AB2825" i="1"/>
  <c r="AA2825" i="1"/>
  <c r="Z2825" i="1"/>
  <c r="Y2825" i="1"/>
  <c r="X2825" i="1"/>
  <c r="AB2817" i="1"/>
  <c r="AA2817" i="1"/>
  <c r="Z2817" i="1"/>
  <c r="Y2817" i="1"/>
  <c r="X2817" i="1"/>
  <c r="AB2813" i="1"/>
  <c r="AA2813" i="1"/>
  <c r="Z2813" i="1"/>
  <c r="Y2813" i="1"/>
  <c r="X2813" i="1"/>
  <c r="AB2809" i="1"/>
  <c r="AA2809" i="1"/>
  <c r="Z2809" i="1"/>
  <c r="Y2809" i="1"/>
  <c r="X2809" i="1"/>
  <c r="AB2801" i="1"/>
  <c r="AA2801" i="1"/>
  <c r="Z2801" i="1"/>
  <c r="Y2801" i="1"/>
  <c r="X2801" i="1"/>
  <c r="AB2797" i="1"/>
  <c r="AA2797" i="1"/>
  <c r="Z2797" i="1"/>
  <c r="Y2797" i="1"/>
  <c r="X2797" i="1"/>
  <c r="AB2793" i="1"/>
  <c r="AA2793" i="1"/>
  <c r="Z2793" i="1"/>
  <c r="Y2793" i="1"/>
  <c r="X2793" i="1"/>
  <c r="AB2789" i="1"/>
  <c r="AA2789" i="1"/>
  <c r="Z2789" i="1"/>
  <c r="Y2789" i="1"/>
  <c r="X2789" i="1"/>
  <c r="AB2785" i="1"/>
  <c r="AA2785" i="1"/>
  <c r="Z2785" i="1"/>
  <c r="Y2785" i="1"/>
  <c r="X2785" i="1"/>
  <c r="AB2777" i="1"/>
  <c r="AA2777" i="1"/>
  <c r="Z2777" i="1"/>
  <c r="Y2777" i="1"/>
  <c r="X2777" i="1"/>
  <c r="AB2773" i="1"/>
  <c r="AA2773" i="1"/>
  <c r="Z2773" i="1"/>
  <c r="Y2773" i="1"/>
  <c r="X2773" i="1"/>
  <c r="AB2769" i="1"/>
  <c r="AA2769" i="1"/>
  <c r="Z2769" i="1"/>
  <c r="Y2769" i="1"/>
  <c r="X2769" i="1"/>
  <c r="AB2765" i="1"/>
  <c r="AA2765" i="1"/>
  <c r="Z2765" i="1"/>
  <c r="Y2765" i="1"/>
  <c r="X2765" i="1"/>
  <c r="AB2761" i="1"/>
  <c r="AA2761" i="1"/>
  <c r="Z2761" i="1"/>
  <c r="Y2761" i="1"/>
  <c r="X2761" i="1"/>
  <c r="AB2757" i="1"/>
  <c r="AA2757" i="1"/>
  <c r="Z2757" i="1"/>
  <c r="Y2757" i="1"/>
  <c r="X2757" i="1"/>
  <c r="AB2753" i="1"/>
  <c r="AA2753" i="1"/>
  <c r="Z2753" i="1"/>
  <c r="Y2753" i="1"/>
  <c r="X2753" i="1"/>
  <c r="AB2749" i="1"/>
  <c r="AA2749" i="1"/>
  <c r="Z2749" i="1"/>
  <c r="Y2749" i="1"/>
  <c r="X2749" i="1"/>
  <c r="AB2745" i="1"/>
  <c r="AA2745" i="1"/>
  <c r="Z2745" i="1"/>
  <c r="Y2745" i="1"/>
  <c r="X2745" i="1"/>
  <c r="AB2741" i="1"/>
  <c r="AA2741" i="1"/>
  <c r="Z2741" i="1"/>
  <c r="Y2741" i="1"/>
  <c r="X2741" i="1"/>
  <c r="AB2737" i="1"/>
  <c r="AA2737" i="1"/>
  <c r="Z2737" i="1"/>
  <c r="Y2737" i="1"/>
  <c r="X2737" i="1"/>
  <c r="AB2733" i="1"/>
  <c r="AA2733" i="1"/>
  <c r="Z2733" i="1"/>
  <c r="Y2733" i="1"/>
  <c r="X2733" i="1"/>
  <c r="AB2729" i="1"/>
  <c r="AA2729" i="1"/>
  <c r="Z2729" i="1"/>
  <c r="Y2729" i="1"/>
  <c r="X2729" i="1"/>
  <c r="AB2725" i="1"/>
  <c r="AA2725" i="1"/>
  <c r="Z2725" i="1"/>
  <c r="Y2725" i="1"/>
  <c r="X2725" i="1"/>
  <c r="AB2721" i="1"/>
  <c r="AA2721" i="1"/>
  <c r="Z2721" i="1"/>
  <c r="Y2721" i="1"/>
  <c r="X2721" i="1"/>
  <c r="AB2717" i="1"/>
  <c r="AA2717" i="1"/>
  <c r="Z2717" i="1"/>
  <c r="Y2717" i="1"/>
  <c r="X2717" i="1"/>
  <c r="AB2713" i="1"/>
  <c r="AA2713" i="1"/>
  <c r="Z2713" i="1"/>
  <c r="Y2713" i="1"/>
  <c r="X2713" i="1"/>
  <c r="AB2709" i="1"/>
  <c r="AA2709" i="1"/>
  <c r="Z2709" i="1"/>
  <c r="Y2709" i="1"/>
  <c r="X2709" i="1"/>
  <c r="AB2705" i="1"/>
  <c r="AA2705" i="1"/>
  <c r="Z2705" i="1"/>
  <c r="Y2705" i="1"/>
  <c r="X2705" i="1"/>
  <c r="AB2701" i="1"/>
  <c r="AA2701" i="1"/>
  <c r="Z2701" i="1"/>
  <c r="Y2701" i="1"/>
  <c r="X2701" i="1"/>
  <c r="AB2697" i="1"/>
  <c r="AA2697" i="1"/>
  <c r="Z2697" i="1"/>
  <c r="Y2697" i="1"/>
  <c r="X2697" i="1"/>
  <c r="AB2693" i="1"/>
  <c r="AA2693" i="1"/>
  <c r="Z2693" i="1"/>
  <c r="Y2693" i="1"/>
  <c r="X2693" i="1"/>
  <c r="AB2689" i="1"/>
  <c r="AA2689" i="1"/>
  <c r="Z2689" i="1"/>
  <c r="Y2689" i="1"/>
  <c r="X2689" i="1"/>
  <c r="AB2677" i="1"/>
  <c r="AA2677" i="1"/>
  <c r="Z2677" i="1"/>
  <c r="Y2677" i="1"/>
  <c r="X2677" i="1"/>
  <c r="AB2673" i="1"/>
  <c r="AA2673" i="1"/>
  <c r="Z2673" i="1"/>
  <c r="Y2673" i="1"/>
  <c r="X2673" i="1"/>
  <c r="AB2669" i="1"/>
  <c r="AA2669" i="1"/>
  <c r="Z2669" i="1"/>
  <c r="Y2669" i="1"/>
  <c r="X2669" i="1"/>
  <c r="AB2665" i="1"/>
  <c r="AA2665" i="1"/>
  <c r="Z2665" i="1"/>
  <c r="Y2665" i="1"/>
  <c r="X2665" i="1"/>
  <c r="AB2661" i="1"/>
  <c r="AA2661" i="1"/>
  <c r="Z2661" i="1"/>
  <c r="Y2661" i="1"/>
  <c r="X2661" i="1"/>
  <c r="AB2657" i="1"/>
  <c r="AA2657" i="1"/>
  <c r="Z2657" i="1"/>
  <c r="Y2657" i="1"/>
  <c r="X2657" i="1"/>
  <c r="AB2653" i="1"/>
  <c r="AA2653" i="1"/>
  <c r="Z2653" i="1"/>
  <c r="Y2653" i="1"/>
  <c r="X2653" i="1"/>
  <c r="AB2649" i="1"/>
  <c r="AA2649" i="1"/>
  <c r="Z2649" i="1"/>
  <c r="Y2649" i="1"/>
  <c r="X2649" i="1"/>
  <c r="AB2645" i="1"/>
  <c r="AA2645" i="1"/>
  <c r="Z2645" i="1"/>
  <c r="Y2645" i="1"/>
  <c r="X2645" i="1"/>
  <c r="AB2641" i="1"/>
  <c r="AA2641" i="1"/>
  <c r="Z2641" i="1"/>
  <c r="Y2641" i="1"/>
  <c r="X2641" i="1"/>
  <c r="AB2637" i="1"/>
  <c r="AA2637" i="1"/>
  <c r="Z2637" i="1"/>
  <c r="Y2637" i="1"/>
  <c r="X2637" i="1"/>
  <c r="AB2633" i="1"/>
  <c r="AA2633" i="1"/>
  <c r="Z2633" i="1"/>
  <c r="Y2633" i="1"/>
  <c r="X2633" i="1"/>
  <c r="AB2629" i="1"/>
  <c r="AA2629" i="1"/>
  <c r="Z2629" i="1"/>
  <c r="Y2629" i="1"/>
  <c r="X2629" i="1"/>
  <c r="AB2625" i="1"/>
  <c r="AA2625" i="1"/>
  <c r="Z2625" i="1"/>
  <c r="Y2625" i="1"/>
  <c r="X2625" i="1"/>
  <c r="AB2621" i="1"/>
  <c r="AA2621" i="1"/>
  <c r="Z2621" i="1"/>
  <c r="Y2621" i="1"/>
  <c r="X2621" i="1"/>
  <c r="AB2617" i="1"/>
  <c r="AA2617" i="1"/>
  <c r="Z2617" i="1"/>
  <c r="Y2617" i="1"/>
  <c r="X2617" i="1"/>
  <c r="AB2613" i="1"/>
  <c r="AA2613" i="1"/>
  <c r="Z2613" i="1"/>
  <c r="Y2613" i="1"/>
  <c r="X2613" i="1"/>
  <c r="AB2609" i="1"/>
  <c r="AA2609" i="1"/>
  <c r="Z2609" i="1"/>
  <c r="Y2609" i="1"/>
  <c r="X2609" i="1"/>
  <c r="AB2605" i="1"/>
  <c r="AA2605" i="1"/>
  <c r="Z2605" i="1"/>
  <c r="Y2605" i="1"/>
  <c r="X2605" i="1"/>
  <c r="AB2601" i="1"/>
  <c r="AA2601" i="1"/>
  <c r="Z2601" i="1"/>
  <c r="Y2601" i="1"/>
  <c r="X2601" i="1"/>
  <c r="AB2597" i="1"/>
  <c r="AA2597" i="1"/>
  <c r="Z2597" i="1"/>
  <c r="Y2597" i="1"/>
  <c r="X2597" i="1"/>
  <c r="AB2593" i="1"/>
  <c r="AA2593" i="1"/>
  <c r="Z2593" i="1"/>
  <c r="Y2593" i="1"/>
  <c r="X2593" i="1"/>
  <c r="AB2589" i="1"/>
  <c r="AA2589" i="1"/>
  <c r="Z2589" i="1"/>
  <c r="Y2589" i="1"/>
  <c r="X2589" i="1"/>
  <c r="AB2585" i="1"/>
  <c r="AA2585" i="1"/>
  <c r="Z2585" i="1"/>
  <c r="Y2585" i="1"/>
  <c r="X2585" i="1"/>
  <c r="AB2577" i="1"/>
  <c r="AA2577" i="1"/>
  <c r="Z2577" i="1"/>
  <c r="Y2577" i="1"/>
  <c r="X2577" i="1"/>
  <c r="AB2569" i="1"/>
  <c r="AA2569" i="1"/>
  <c r="Z2569" i="1"/>
  <c r="Y2569" i="1"/>
  <c r="X2569" i="1"/>
  <c r="AB2565" i="1"/>
  <c r="AA2565" i="1"/>
  <c r="Z2565" i="1"/>
  <c r="Y2565" i="1"/>
  <c r="X2565" i="1"/>
  <c r="AB2561" i="1"/>
  <c r="AA2561" i="1"/>
  <c r="Z2561" i="1"/>
  <c r="Y2561" i="1"/>
  <c r="X2561" i="1"/>
  <c r="AB2557" i="1"/>
  <c r="AA2557" i="1"/>
  <c r="Z2557" i="1"/>
  <c r="Y2557" i="1"/>
  <c r="X2557" i="1"/>
  <c r="AB2553" i="1"/>
  <c r="AA2553" i="1"/>
  <c r="Z2553" i="1"/>
  <c r="Y2553" i="1"/>
  <c r="X2553" i="1"/>
  <c r="AB2549" i="1"/>
  <c r="AA2549" i="1"/>
  <c r="Z2549" i="1"/>
  <c r="Y2549" i="1"/>
  <c r="X2549" i="1"/>
  <c r="AB2545" i="1"/>
  <c r="AA2545" i="1"/>
  <c r="Z2545" i="1"/>
  <c r="Y2545" i="1"/>
  <c r="X2545" i="1"/>
  <c r="AB2541" i="1"/>
  <c r="AA2541" i="1"/>
  <c r="Z2541" i="1"/>
  <c r="Y2541" i="1"/>
  <c r="X2541" i="1"/>
  <c r="AB2537" i="1"/>
  <c r="AA2537" i="1"/>
  <c r="Z2537" i="1"/>
  <c r="Y2537" i="1"/>
  <c r="X2537" i="1"/>
  <c r="AB2533" i="1"/>
  <c r="AA2533" i="1"/>
  <c r="Z2533" i="1"/>
  <c r="Y2533" i="1"/>
  <c r="X2533" i="1"/>
  <c r="AB2529" i="1"/>
  <c r="AA2529" i="1"/>
  <c r="Z2529" i="1"/>
  <c r="Y2529" i="1"/>
  <c r="X2529" i="1"/>
  <c r="AB2525" i="1"/>
  <c r="AA2525" i="1"/>
  <c r="Z2525" i="1"/>
  <c r="Y2525" i="1"/>
  <c r="X2525" i="1"/>
  <c r="AB2521" i="1"/>
  <c r="AA2521" i="1"/>
  <c r="Z2521" i="1"/>
  <c r="Y2521" i="1"/>
  <c r="X2521" i="1"/>
  <c r="AB2517" i="1"/>
  <c r="AA2517" i="1"/>
  <c r="Z2517" i="1"/>
  <c r="Y2517" i="1"/>
  <c r="X2517" i="1"/>
  <c r="AB2513" i="1"/>
  <c r="AA2513" i="1"/>
  <c r="Z2513" i="1"/>
  <c r="Y2513" i="1"/>
  <c r="X2513" i="1"/>
  <c r="AB2509" i="1"/>
  <c r="AA2509" i="1"/>
  <c r="Z2509" i="1"/>
  <c r="Y2509" i="1"/>
  <c r="X2509" i="1"/>
  <c r="AB2505" i="1"/>
  <c r="AA2505" i="1"/>
  <c r="Z2505" i="1"/>
  <c r="Y2505" i="1"/>
  <c r="X2505" i="1"/>
  <c r="AB2501" i="1"/>
  <c r="AA2501" i="1"/>
  <c r="Z2501" i="1"/>
  <c r="Y2501" i="1"/>
  <c r="X2501" i="1"/>
  <c r="AB2497" i="1"/>
  <c r="AA2497" i="1"/>
  <c r="Z2497" i="1"/>
  <c r="Y2497" i="1"/>
  <c r="X2497" i="1"/>
  <c r="AB2493" i="1"/>
  <c r="AA2493" i="1"/>
  <c r="Z2493" i="1"/>
  <c r="Y2493" i="1"/>
  <c r="X2493" i="1"/>
  <c r="AB2489" i="1"/>
  <c r="AA2489" i="1"/>
  <c r="Z2489" i="1"/>
  <c r="Y2489" i="1"/>
  <c r="X2489" i="1"/>
  <c r="AB2485" i="1"/>
  <c r="AA2485" i="1"/>
  <c r="Z2485" i="1"/>
  <c r="Y2485" i="1"/>
  <c r="X2485" i="1"/>
  <c r="AB2481" i="1"/>
  <c r="AA2481" i="1"/>
  <c r="Z2481" i="1"/>
  <c r="Y2481" i="1"/>
  <c r="X2481" i="1"/>
  <c r="AB2477" i="1"/>
  <c r="AA2477" i="1"/>
  <c r="Z2477" i="1"/>
  <c r="Y2477" i="1"/>
  <c r="X2477" i="1"/>
  <c r="AB2473" i="1"/>
  <c r="AA2473" i="1"/>
  <c r="Z2473" i="1"/>
  <c r="Y2473" i="1"/>
  <c r="X2473" i="1"/>
  <c r="AB2469" i="1"/>
  <c r="AA2469" i="1"/>
  <c r="Z2469" i="1"/>
  <c r="Y2469" i="1"/>
  <c r="X2469" i="1"/>
  <c r="AB2465" i="1"/>
  <c r="AA2465" i="1"/>
  <c r="Z2465" i="1"/>
  <c r="Y2465" i="1"/>
  <c r="X2465" i="1"/>
  <c r="AB2461" i="1"/>
  <c r="AA2461" i="1"/>
  <c r="Z2461" i="1"/>
  <c r="Y2461" i="1"/>
  <c r="X2461" i="1"/>
  <c r="AB2457" i="1"/>
  <c r="AA2457" i="1"/>
  <c r="Z2457" i="1"/>
  <c r="Y2457" i="1"/>
  <c r="X2457" i="1"/>
  <c r="AB2453" i="1"/>
  <c r="AA2453" i="1"/>
  <c r="Z2453" i="1"/>
  <c r="Y2453" i="1"/>
  <c r="X2453" i="1"/>
  <c r="AB2449" i="1"/>
  <c r="AA2449" i="1"/>
  <c r="Z2449" i="1"/>
  <c r="Y2449" i="1"/>
  <c r="X2449" i="1"/>
  <c r="AB2445" i="1"/>
  <c r="AA2445" i="1"/>
  <c r="Z2445" i="1"/>
  <c r="Y2445" i="1"/>
  <c r="X2445" i="1"/>
  <c r="AB2441" i="1"/>
  <c r="AA2441" i="1"/>
  <c r="Z2441" i="1"/>
  <c r="Y2441" i="1"/>
  <c r="X2441" i="1"/>
  <c r="AB2437" i="1"/>
  <c r="AA2437" i="1"/>
  <c r="Z2437" i="1"/>
  <c r="Y2437" i="1"/>
  <c r="X2437" i="1"/>
  <c r="AB2433" i="1"/>
  <c r="AA2433" i="1"/>
  <c r="Z2433" i="1"/>
  <c r="Y2433" i="1"/>
  <c r="X2433" i="1"/>
  <c r="AB2429" i="1"/>
  <c r="AA2429" i="1"/>
  <c r="Z2429" i="1"/>
  <c r="Y2429" i="1"/>
  <c r="X2429" i="1"/>
  <c r="AB2425" i="1"/>
  <c r="AA2425" i="1"/>
  <c r="Z2425" i="1"/>
  <c r="Y2425" i="1"/>
  <c r="X2425" i="1"/>
  <c r="AB2421" i="1"/>
  <c r="AA2421" i="1"/>
  <c r="Z2421" i="1"/>
  <c r="Y2421" i="1"/>
  <c r="X2421" i="1"/>
  <c r="AB2417" i="1"/>
  <c r="AA2417" i="1"/>
  <c r="Z2417" i="1"/>
  <c r="Y2417" i="1"/>
  <c r="X2417" i="1"/>
  <c r="AB2413" i="1"/>
  <c r="AA2413" i="1"/>
  <c r="Z2413" i="1"/>
  <c r="Y2413" i="1"/>
  <c r="X2413" i="1"/>
  <c r="AB2409" i="1"/>
  <c r="AA2409" i="1"/>
  <c r="Z2409" i="1"/>
  <c r="Y2409" i="1"/>
  <c r="X2409" i="1"/>
  <c r="AB2405" i="1"/>
  <c r="AA2405" i="1"/>
  <c r="Z2405" i="1"/>
  <c r="Y2405" i="1"/>
  <c r="X2405" i="1"/>
  <c r="AB2401" i="1"/>
  <c r="AA2401" i="1"/>
  <c r="Z2401" i="1"/>
  <c r="Y2401" i="1"/>
  <c r="X2401" i="1"/>
  <c r="AB2397" i="1"/>
  <c r="AA2397" i="1"/>
  <c r="Z2397" i="1"/>
  <c r="Y2397" i="1"/>
  <c r="X2397" i="1"/>
  <c r="AB2393" i="1"/>
  <c r="AA2393" i="1"/>
  <c r="Z2393" i="1"/>
  <c r="Y2393" i="1"/>
  <c r="X2393" i="1"/>
  <c r="AB2389" i="1"/>
  <c r="AA2389" i="1"/>
  <c r="Z2389" i="1"/>
  <c r="Y2389" i="1"/>
  <c r="X2389" i="1"/>
  <c r="AB2385" i="1"/>
  <c r="AA2385" i="1"/>
  <c r="Z2385" i="1"/>
  <c r="Y2385" i="1"/>
  <c r="X2385" i="1"/>
  <c r="AB2381" i="1"/>
  <c r="AA2381" i="1"/>
  <c r="Z2381" i="1"/>
  <c r="Y2381" i="1"/>
  <c r="X2381" i="1"/>
  <c r="AB2377" i="1"/>
  <c r="AA2377" i="1"/>
  <c r="Z2377" i="1"/>
  <c r="Y2377" i="1"/>
  <c r="X2377" i="1"/>
  <c r="AB2373" i="1"/>
  <c r="AA2373" i="1"/>
  <c r="Z2373" i="1"/>
  <c r="Y2373" i="1"/>
  <c r="X2373" i="1"/>
  <c r="AB2369" i="1"/>
  <c r="AA2369" i="1"/>
  <c r="Z2369" i="1"/>
  <c r="Y2369" i="1"/>
  <c r="X2369" i="1"/>
  <c r="AB2361" i="1"/>
  <c r="AA2361" i="1"/>
  <c r="Z2361" i="1"/>
  <c r="Y2361" i="1"/>
  <c r="X2361" i="1"/>
  <c r="AB2357" i="1"/>
  <c r="AA2357" i="1"/>
  <c r="Z2357" i="1"/>
  <c r="Y2357" i="1"/>
  <c r="X2357" i="1"/>
  <c r="AB2353" i="1"/>
  <c r="AA2353" i="1"/>
  <c r="Z2353" i="1"/>
  <c r="Y2353" i="1"/>
  <c r="X2353" i="1"/>
  <c r="AB2349" i="1"/>
  <c r="AA2349" i="1"/>
  <c r="Z2349" i="1"/>
  <c r="Y2349" i="1"/>
  <c r="X2349" i="1"/>
  <c r="AB2345" i="1"/>
  <c r="AA2345" i="1"/>
  <c r="Z2345" i="1"/>
  <c r="Y2345" i="1"/>
  <c r="X2345" i="1"/>
  <c r="AB2341" i="1"/>
  <c r="AA2341" i="1"/>
  <c r="Z2341" i="1"/>
  <c r="Y2341" i="1"/>
  <c r="X2341" i="1"/>
  <c r="AB2337" i="1"/>
  <c r="AA2337" i="1"/>
  <c r="Z2337" i="1"/>
  <c r="Y2337" i="1"/>
  <c r="X2337" i="1"/>
  <c r="AB2333" i="1"/>
  <c r="AA2333" i="1"/>
  <c r="Z2333" i="1"/>
  <c r="Y2333" i="1"/>
  <c r="X2333" i="1"/>
  <c r="AB2329" i="1"/>
  <c r="AA2329" i="1"/>
  <c r="Z2329" i="1"/>
  <c r="Y2329" i="1"/>
  <c r="X2329" i="1"/>
  <c r="AB2325" i="1"/>
  <c r="AA2325" i="1"/>
  <c r="Z2325" i="1"/>
  <c r="Y2325" i="1"/>
  <c r="X2325" i="1"/>
  <c r="AB2321" i="1"/>
  <c r="AA2321" i="1"/>
  <c r="Z2321" i="1"/>
  <c r="Y2321" i="1"/>
  <c r="X2321" i="1"/>
  <c r="AB2317" i="1"/>
  <c r="AA2317" i="1"/>
  <c r="Z2317" i="1"/>
  <c r="Y2317" i="1"/>
  <c r="X2317" i="1"/>
  <c r="AB2313" i="1"/>
  <c r="AA2313" i="1"/>
  <c r="Z2313" i="1"/>
  <c r="Y2313" i="1"/>
  <c r="X2313" i="1"/>
  <c r="AB2309" i="1"/>
  <c r="AA2309" i="1"/>
  <c r="Z2309" i="1"/>
  <c r="Y2309" i="1"/>
  <c r="X2309" i="1"/>
  <c r="AB2305" i="1"/>
  <c r="AA2305" i="1"/>
  <c r="Z2305" i="1"/>
  <c r="Y2305" i="1"/>
  <c r="X2305" i="1"/>
  <c r="AB2301" i="1"/>
  <c r="AA2301" i="1"/>
  <c r="Z2301" i="1"/>
  <c r="Y2301" i="1"/>
  <c r="X2301" i="1"/>
  <c r="AB2297" i="1"/>
  <c r="AA2297" i="1"/>
  <c r="Z2297" i="1"/>
  <c r="Y2297" i="1"/>
  <c r="X2297" i="1"/>
  <c r="AB2293" i="1"/>
  <c r="AA2293" i="1"/>
  <c r="Z2293" i="1"/>
  <c r="Y2293" i="1"/>
  <c r="X2293" i="1"/>
  <c r="AB2285" i="1"/>
  <c r="AA2285" i="1"/>
  <c r="Z2285" i="1"/>
  <c r="Y2285" i="1"/>
  <c r="X2285" i="1"/>
  <c r="AB2277" i="1"/>
  <c r="AA2277" i="1"/>
  <c r="Z2277" i="1"/>
  <c r="Y2277" i="1"/>
  <c r="X2277" i="1"/>
  <c r="AB2273" i="1"/>
  <c r="AA2273" i="1"/>
  <c r="Z2273" i="1"/>
  <c r="Y2273" i="1"/>
  <c r="X2273" i="1"/>
  <c r="AB2269" i="1"/>
  <c r="AA2269" i="1"/>
  <c r="Z2269" i="1"/>
  <c r="Y2269" i="1"/>
  <c r="X2269" i="1"/>
  <c r="AB2265" i="1"/>
  <c r="AA2265" i="1"/>
  <c r="Z2265" i="1"/>
  <c r="Y2265" i="1"/>
  <c r="X2265" i="1"/>
  <c r="AB2261" i="1"/>
  <c r="AA2261" i="1"/>
  <c r="Z2261" i="1"/>
  <c r="Y2261" i="1"/>
  <c r="X2261" i="1"/>
  <c r="AB2257" i="1"/>
  <c r="AA2257" i="1"/>
  <c r="Z2257" i="1"/>
  <c r="Y2257" i="1"/>
  <c r="X2257" i="1"/>
  <c r="AB2253" i="1"/>
  <c r="AA2253" i="1"/>
  <c r="Z2253" i="1"/>
  <c r="Y2253" i="1"/>
  <c r="X2253" i="1"/>
  <c r="AB2249" i="1"/>
  <c r="AA2249" i="1"/>
  <c r="Z2249" i="1"/>
  <c r="Y2249" i="1"/>
  <c r="X2249" i="1"/>
  <c r="AB2245" i="1"/>
  <c r="AA2245" i="1"/>
  <c r="Z2245" i="1"/>
  <c r="Y2245" i="1"/>
  <c r="X2245" i="1"/>
  <c r="AB2241" i="1"/>
  <c r="AA2241" i="1"/>
  <c r="Z2241" i="1"/>
  <c r="Y2241" i="1"/>
  <c r="X2241" i="1"/>
  <c r="AB2237" i="1"/>
  <c r="AA2237" i="1"/>
  <c r="Z2237" i="1"/>
  <c r="Y2237" i="1"/>
  <c r="X2237" i="1"/>
  <c r="AB2233" i="1"/>
  <c r="AA2233" i="1"/>
  <c r="Z2233" i="1"/>
  <c r="Y2233" i="1"/>
  <c r="X2233" i="1"/>
  <c r="AB2229" i="1"/>
  <c r="AA2229" i="1"/>
  <c r="Z2229" i="1"/>
  <c r="Y2229" i="1"/>
  <c r="X2229" i="1"/>
  <c r="AB2225" i="1"/>
  <c r="AA2225" i="1"/>
  <c r="Z2225" i="1"/>
  <c r="Y2225" i="1"/>
  <c r="X2225" i="1"/>
  <c r="AB2221" i="1"/>
  <c r="AA2221" i="1"/>
  <c r="Z2221" i="1"/>
  <c r="Y2221" i="1"/>
  <c r="X2221" i="1"/>
  <c r="AB2217" i="1"/>
  <c r="AA2217" i="1"/>
  <c r="Z2217" i="1"/>
  <c r="Y2217" i="1"/>
  <c r="X2217" i="1"/>
  <c r="AB2213" i="1"/>
  <c r="AA2213" i="1"/>
  <c r="Z2213" i="1"/>
  <c r="Y2213" i="1"/>
  <c r="X2213" i="1"/>
  <c r="AB2209" i="1"/>
  <c r="AA2209" i="1"/>
  <c r="Z2209" i="1"/>
  <c r="Y2209" i="1"/>
  <c r="X2209" i="1"/>
  <c r="AB2205" i="1"/>
  <c r="AA2205" i="1"/>
  <c r="Z2205" i="1"/>
  <c r="Y2205" i="1"/>
  <c r="X2205" i="1"/>
  <c r="AB2201" i="1"/>
  <c r="AA2201" i="1"/>
  <c r="Z2201" i="1"/>
  <c r="Y2201" i="1"/>
  <c r="X2201" i="1"/>
  <c r="AB2197" i="1"/>
  <c r="AA2197" i="1"/>
  <c r="Z2197" i="1"/>
  <c r="Y2197" i="1"/>
  <c r="X2197" i="1"/>
  <c r="AB2193" i="1"/>
  <c r="AA2193" i="1"/>
  <c r="Z2193" i="1"/>
  <c r="Y2193" i="1"/>
  <c r="X2193" i="1"/>
  <c r="AB2189" i="1"/>
  <c r="AA2189" i="1"/>
  <c r="Z2189" i="1"/>
  <c r="Y2189" i="1"/>
  <c r="X2189" i="1"/>
  <c r="AB2185" i="1"/>
  <c r="AA2185" i="1"/>
  <c r="Z2185" i="1"/>
  <c r="Y2185" i="1"/>
  <c r="X2185" i="1"/>
  <c r="AB2181" i="1"/>
  <c r="AA2181" i="1"/>
  <c r="Z2181" i="1"/>
  <c r="Y2181" i="1"/>
  <c r="X2181" i="1"/>
  <c r="AB2177" i="1"/>
  <c r="AA2177" i="1"/>
  <c r="Z2177" i="1"/>
  <c r="Y2177" i="1"/>
  <c r="X2177" i="1"/>
  <c r="AB2173" i="1"/>
  <c r="AA2173" i="1"/>
  <c r="Z2173" i="1"/>
  <c r="Y2173" i="1"/>
  <c r="X2173" i="1"/>
  <c r="AB2169" i="1"/>
  <c r="AA2169" i="1"/>
  <c r="Z2169" i="1"/>
  <c r="Y2169" i="1"/>
  <c r="X2169" i="1"/>
  <c r="AB2165" i="1"/>
  <c r="AA2165" i="1"/>
  <c r="Z2165" i="1"/>
  <c r="Y2165" i="1"/>
  <c r="X2165" i="1"/>
  <c r="AB2157" i="1"/>
  <c r="AA2157" i="1"/>
  <c r="Z2157" i="1"/>
  <c r="Y2157" i="1"/>
  <c r="X2157" i="1"/>
  <c r="AB2153" i="1"/>
  <c r="AA2153" i="1"/>
  <c r="Z2153" i="1"/>
  <c r="Y2153" i="1"/>
  <c r="X2153" i="1"/>
  <c r="AB2145" i="1"/>
  <c r="AA2145" i="1"/>
  <c r="Z2145" i="1"/>
  <c r="Y2145" i="1"/>
  <c r="X2145" i="1"/>
  <c r="AB2141" i="1"/>
  <c r="AA2141" i="1"/>
  <c r="Z2141" i="1"/>
  <c r="Y2141" i="1"/>
  <c r="X2141" i="1"/>
  <c r="AB2137" i="1"/>
  <c r="AA2137" i="1"/>
  <c r="Z2137" i="1"/>
  <c r="Y2137" i="1"/>
  <c r="X2137" i="1"/>
  <c r="AB2133" i="1"/>
  <c r="AA2133" i="1"/>
  <c r="Z2133" i="1"/>
  <c r="Y2133" i="1"/>
  <c r="X2133" i="1"/>
  <c r="AB2129" i="1"/>
  <c r="AA2129" i="1"/>
  <c r="Z2129" i="1"/>
  <c r="Y2129" i="1"/>
  <c r="X2129" i="1"/>
  <c r="AB2125" i="1"/>
  <c r="AA2125" i="1"/>
  <c r="Z2125" i="1"/>
  <c r="Y2125" i="1"/>
  <c r="X2125" i="1"/>
  <c r="AB2121" i="1"/>
  <c r="AA2121" i="1"/>
  <c r="Z2121" i="1"/>
  <c r="Y2121" i="1"/>
  <c r="X2121" i="1"/>
  <c r="AB2117" i="1"/>
  <c r="AA2117" i="1"/>
  <c r="Z2117" i="1"/>
  <c r="Y2117" i="1"/>
  <c r="X2117" i="1"/>
  <c r="AB2113" i="1"/>
  <c r="AA2113" i="1"/>
  <c r="Z2113" i="1"/>
  <c r="Y2113" i="1"/>
  <c r="X2113" i="1"/>
  <c r="AB2109" i="1"/>
  <c r="AA2109" i="1"/>
  <c r="Z2109" i="1"/>
  <c r="Y2109" i="1"/>
  <c r="X2109" i="1"/>
  <c r="AB2105" i="1"/>
  <c r="AA2105" i="1"/>
  <c r="Z2105" i="1"/>
  <c r="Y2105" i="1"/>
  <c r="X2105" i="1"/>
  <c r="AB2101" i="1"/>
  <c r="AA2101" i="1"/>
  <c r="Z2101" i="1"/>
  <c r="Y2101" i="1"/>
  <c r="X2101" i="1"/>
  <c r="AB2097" i="1"/>
  <c r="AA2097" i="1"/>
  <c r="Z2097" i="1"/>
  <c r="Y2097" i="1"/>
  <c r="X2097" i="1"/>
  <c r="AB2093" i="1"/>
  <c r="AA2093" i="1"/>
  <c r="Z2093" i="1"/>
  <c r="Y2093" i="1"/>
  <c r="X2093" i="1"/>
  <c r="AB2089" i="1"/>
  <c r="AA2089" i="1"/>
  <c r="Z2089" i="1"/>
  <c r="Y2089" i="1"/>
  <c r="X2089" i="1"/>
  <c r="AB2085" i="1"/>
  <c r="AA2085" i="1"/>
  <c r="Z2085" i="1"/>
  <c r="Y2085" i="1"/>
  <c r="X2085" i="1"/>
  <c r="AB2081" i="1"/>
  <c r="AA2081" i="1"/>
  <c r="Z2081" i="1"/>
  <c r="Y2081" i="1"/>
  <c r="X2081" i="1"/>
  <c r="AB2077" i="1"/>
  <c r="AA2077" i="1"/>
  <c r="Z2077" i="1"/>
  <c r="Y2077" i="1"/>
  <c r="X2077" i="1"/>
  <c r="AB2073" i="1"/>
  <c r="AA2073" i="1"/>
  <c r="Z2073" i="1"/>
  <c r="Y2073" i="1"/>
  <c r="X2073" i="1"/>
  <c r="AB2069" i="1"/>
  <c r="AA2069" i="1"/>
  <c r="Z2069" i="1"/>
  <c r="Y2069" i="1"/>
  <c r="X2069" i="1"/>
  <c r="AB2065" i="1"/>
  <c r="AA2065" i="1"/>
  <c r="Z2065" i="1"/>
  <c r="Y2065" i="1"/>
  <c r="X2065" i="1"/>
  <c r="AB2061" i="1"/>
  <c r="AA2061" i="1"/>
  <c r="Z2061" i="1"/>
  <c r="Y2061" i="1"/>
  <c r="X2061" i="1"/>
  <c r="AB2057" i="1"/>
  <c r="AA2057" i="1"/>
  <c r="Z2057" i="1"/>
  <c r="Y2057" i="1"/>
  <c r="X2057" i="1"/>
  <c r="AB2053" i="1"/>
  <c r="AA2053" i="1"/>
  <c r="Z2053" i="1"/>
  <c r="Y2053" i="1"/>
  <c r="X2053" i="1"/>
  <c r="AB2049" i="1"/>
  <c r="AA2049" i="1"/>
  <c r="Z2049" i="1"/>
  <c r="Y2049" i="1"/>
  <c r="X2049" i="1"/>
  <c r="AB2045" i="1"/>
  <c r="AA2045" i="1"/>
  <c r="Z2045" i="1"/>
  <c r="Y2045" i="1"/>
  <c r="X2045" i="1"/>
  <c r="AB2041" i="1"/>
  <c r="AA2041" i="1"/>
  <c r="Z2041" i="1"/>
  <c r="Y2041" i="1"/>
  <c r="X2041" i="1"/>
  <c r="AB2037" i="1"/>
  <c r="AA2037" i="1"/>
  <c r="Z2037" i="1"/>
  <c r="Y2037" i="1"/>
  <c r="X2037" i="1"/>
  <c r="AB2033" i="1"/>
  <c r="AA2033" i="1"/>
  <c r="Z2033" i="1"/>
  <c r="Y2033" i="1"/>
  <c r="X2033" i="1"/>
  <c r="AB2029" i="1"/>
  <c r="AA2029" i="1"/>
  <c r="Z2029" i="1"/>
  <c r="Y2029" i="1"/>
  <c r="X2029" i="1"/>
  <c r="AB2025" i="1"/>
  <c r="AA2025" i="1"/>
  <c r="Z2025" i="1"/>
  <c r="Y2025" i="1"/>
  <c r="X2025" i="1"/>
  <c r="AB2021" i="1"/>
  <c r="AA2021" i="1"/>
  <c r="Z2021" i="1"/>
  <c r="Y2021" i="1"/>
  <c r="X2021" i="1"/>
  <c r="AB2017" i="1"/>
  <c r="AA2017" i="1"/>
  <c r="Z2017" i="1"/>
  <c r="Y2017" i="1"/>
  <c r="X2017" i="1"/>
  <c r="AB2013" i="1"/>
  <c r="AA2013" i="1"/>
  <c r="Z2013" i="1"/>
  <c r="Y2013" i="1"/>
  <c r="X2013" i="1"/>
  <c r="AB2009" i="1"/>
  <c r="AA2009" i="1"/>
  <c r="Z2009" i="1"/>
  <c r="Y2009" i="1"/>
  <c r="X2009" i="1"/>
  <c r="AB2005" i="1"/>
  <c r="AA2005" i="1"/>
  <c r="Z2005" i="1"/>
  <c r="Y2005" i="1"/>
  <c r="X2005" i="1"/>
  <c r="AB2001" i="1"/>
  <c r="AA2001" i="1"/>
  <c r="Z2001" i="1"/>
  <c r="Y2001" i="1"/>
  <c r="X2001" i="1"/>
  <c r="AB1997" i="1"/>
  <c r="AA1997" i="1"/>
  <c r="Z1997" i="1"/>
  <c r="Y1997" i="1"/>
  <c r="X1997" i="1"/>
  <c r="AB1993" i="1"/>
  <c r="AA1993" i="1"/>
  <c r="Z1993" i="1"/>
  <c r="Y1993" i="1"/>
  <c r="X1993" i="1"/>
  <c r="AB1989" i="1"/>
  <c r="AA1989" i="1"/>
  <c r="Z1989" i="1"/>
  <c r="Y1989" i="1"/>
  <c r="X1989" i="1"/>
  <c r="AB1985" i="1"/>
  <c r="AA1985" i="1"/>
  <c r="Z1985" i="1"/>
  <c r="Y1985" i="1"/>
  <c r="X1985" i="1"/>
  <c r="AB1981" i="1"/>
  <c r="AA1981" i="1"/>
  <c r="Z1981" i="1"/>
  <c r="Y1981" i="1"/>
  <c r="X1981" i="1"/>
  <c r="AB1977" i="1"/>
  <c r="AA1977" i="1"/>
  <c r="Z1977" i="1"/>
  <c r="Y1977" i="1"/>
  <c r="X1977" i="1"/>
  <c r="AB1973" i="1"/>
  <c r="AA1973" i="1"/>
  <c r="Z1973" i="1"/>
  <c r="Y1973" i="1"/>
  <c r="X1973" i="1"/>
  <c r="AB1969" i="1"/>
  <c r="AA1969" i="1"/>
  <c r="Z1969" i="1"/>
  <c r="Y1969" i="1"/>
  <c r="X1969" i="1"/>
  <c r="AB1965" i="1"/>
  <c r="AA1965" i="1"/>
  <c r="Z1965" i="1"/>
  <c r="Y1965" i="1"/>
  <c r="X1965" i="1"/>
  <c r="AB1961" i="1"/>
  <c r="AA1961" i="1"/>
  <c r="Z1961" i="1"/>
  <c r="Y1961" i="1"/>
  <c r="X1961" i="1"/>
  <c r="AB1957" i="1"/>
  <c r="AA1957" i="1"/>
  <c r="Z1957" i="1"/>
  <c r="Y1957" i="1"/>
  <c r="X1957" i="1"/>
  <c r="AB1953" i="1"/>
  <c r="AA1953" i="1"/>
  <c r="Z1953" i="1"/>
  <c r="Y1953" i="1"/>
  <c r="X1953" i="1"/>
  <c r="AB1949" i="1"/>
  <c r="AA1949" i="1"/>
  <c r="Z1949" i="1"/>
  <c r="Y1949" i="1"/>
  <c r="X1949" i="1"/>
  <c r="AB1945" i="1"/>
  <c r="AA1945" i="1"/>
  <c r="Z1945" i="1"/>
  <c r="Y1945" i="1"/>
  <c r="X1945" i="1"/>
  <c r="AB1941" i="1"/>
  <c r="AA1941" i="1"/>
  <c r="Z1941" i="1"/>
  <c r="Y1941" i="1"/>
  <c r="X1941" i="1"/>
  <c r="AB1937" i="1"/>
  <c r="AA1937" i="1"/>
  <c r="Z1937" i="1"/>
  <c r="Y1937" i="1"/>
  <c r="X1937" i="1"/>
  <c r="AB1933" i="1"/>
  <c r="AA1933" i="1"/>
  <c r="Z1933" i="1"/>
  <c r="Y1933" i="1"/>
  <c r="X1933" i="1"/>
  <c r="AB1929" i="1"/>
  <c r="AA1929" i="1"/>
  <c r="Z1929" i="1"/>
  <c r="Y1929" i="1"/>
  <c r="X1929" i="1"/>
  <c r="AB1925" i="1"/>
  <c r="AA1925" i="1"/>
  <c r="Z1925" i="1"/>
  <c r="Y1925" i="1"/>
  <c r="X1925" i="1"/>
  <c r="AB1921" i="1"/>
  <c r="AA1921" i="1"/>
  <c r="Z1921" i="1"/>
  <c r="Y1921" i="1"/>
  <c r="X1921" i="1"/>
  <c r="AB1917" i="1"/>
  <c r="AA1917" i="1"/>
  <c r="Z1917" i="1"/>
  <c r="Y1917" i="1"/>
  <c r="X1917" i="1"/>
  <c r="AB1913" i="1"/>
  <c r="AA1913" i="1"/>
  <c r="Z1913" i="1"/>
  <c r="Y1913" i="1"/>
  <c r="X1913" i="1"/>
  <c r="AB1909" i="1"/>
  <c r="AA1909" i="1"/>
  <c r="Z1909" i="1"/>
  <c r="Y1909" i="1"/>
  <c r="X1909" i="1"/>
  <c r="AB1905" i="1"/>
  <c r="AA1905" i="1"/>
  <c r="Z1905" i="1"/>
  <c r="Y1905" i="1"/>
  <c r="X1905" i="1"/>
  <c r="AB1901" i="1"/>
  <c r="AA1901" i="1"/>
  <c r="Z1901" i="1"/>
  <c r="Y1901" i="1"/>
  <c r="X1901" i="1"/>
  <c r="AB1897" i="1"/>
  <c r="AA1897" i="1"/>
  <c r="Z1897" i="1"/>
  <c r="Y1897" i="1"/>
  <c r="X1897" i="1"/>
  <c r="AB1893" i="1"/>
  <c r="AA1893" i="1"/>
  <c r="Z1893" i="1"/>
  <c r="Y1893" i="1"/>
  <c r="X1893" i="1"/>
  <c r="AB1889" i="1"/>
  <c r="AA1889" i="1"/>
  <c r="Z1889" i="1"/>
  <c r="Y1889" i="1"/>
  <c r="X1889" i="1"/>
  <c r="AB1885" i="1"/>
  <c r="AA1885" i="1"/>
  <c r="Z1885" i="1"/>
  <c r="Y1885" i="1"/>
  <c r="X1885" i="1"/>
  <c r="AB1881" i="1"/>
  <c r="AA1881" i="1"/>
  <c r="Z1881" i="1"/>
  <c r="Y1881" i="1"/>
  <c r="X1881" i="1"/>
  <c r="AB1877" i="1"/>
  <c r="AA1877" i="1"/>
  <c r="Z1877" i="1"/>
  <c r="Y1877" i="1"/>
  <c r="X1877" i="1"/>
  <c r="AB1873" i="1"/>
  <c r="AA1873" i="1"/>
  <c r="Z1873" i="1"/>
  <c r="Y1873" i="1"/>
  <c r="X1873" i="1"/>
  <c r="AB1869" i="1"/>
  <c r="AA1869" i="1"/>
  <c r="Z1869" i="1"/>
  <c r="Y1869" i="1"/>
  <c r="X1869" i="1"/>
  <c r="AB1865" i="1"/>
  <c r="AA1865" i="1"/>
  <c r="Z1865" i="1"/>
  <c r="Y1865" i="1"/>
  <c r="X1865" i="1"/>
  <c r="AB1861" i="1"/>
  <c r="AA1861" i="1"/>
  <c r="Z1861" i="1"/>
  <c r="Y1861" i="1"/>
  <c r="X1861" i="1"/>
  <c r="AB1857" i="1"/>
  <c r="AA1857" i="1"/>
  <c r="Z1857" i="1"/>
  <c r="Y1857" i="1"/>
  <c r="X1857" i="1"/>
  <c r="AB1853" i="1"/>
  <c r="AA1853" i="1"/>
  <c r="Z1853" i="1"/>
  <c r="Y1853" i="1"/>
  <c r="X1853" i="1"/>
  <c r="AB1849" i="1"/>
  <c r="AA1849" i="1"/>
  <c r="Z1849" i="1"/>
  <c r="Y1849" i="1"/>
  <c r="X1849" i="1"/>
  <c r="AB1841" i="1"/>
  <c r="AA1841" i="1"/>
  <c r="Z1841" i="1"/>
  <c r="Y1841" i="1"/>
  <c r="X1841" i="1"/>
  <c r="AB1837" i="1"/>
  <c r="AA1837" i="1"/>
  <c r="Z1837" i="1"/>
  <c r="Y1837" i="1"/>
  <c r="X1837" i="1"/>
  <c r="AB1833" i="1"/>
  <c r="AA1833" i="1"/>
  <c r="Z1833" i="1"/>
  <c r="Y1833" i="1"/>
  <c r="X1833" i="1"/>
  <c r="AB1829" i="1"/>
  <c r="AA1829" i="1"/>
  <c r="Z1829" i="1"/>
  <c r="Y1829" i="1"/>
  <c r="X1829" i="1"/>
  <c r="AB1825" i="1"/>
  <c r="AA1825" i="1"/>
  <c r="Z1825" i="1"/>
  <c r="Y1825" i="1"/>
  <c r="X1825" i="1"/>
  <c r="AB1821" i="1"/>
  <c r="AA1821" i="1"/>
  <c r="Z1821" i="1"/>
  <c r="Y1821" i="1"/>
  <c r="X1821" i="1"/>
  <c r="AB1817" i="1"/>
  <c r="AA1817" i="1"/>
  <c r="Z1817" i="1"/>
  <c r="Y1817" i="1"/>
  <c r="X1817" i="1"/>
  <c r="AB1813" i="1"/>
  <c r="AA1813" i="1"/>
  <c r="Z1813" i="1"/>
  <c r="Y1813" i="1"/>
  <c r="X1813" i="1"/>
  <c r="AB1809" i="1"/>
  <c r="AA1809" i="1"/>
  <c r="Z1809" i="1"/>
  <c r="Y1809" i="1"/>
  <c r="X1809" i="1"/>
  <c r="AB1805" i="1"/>
  <c r="AA1805" i="1"/>
  <c r="Z1805" i="1"/>
  <c r="Y1805" i="1"/>
  <c r="X1805" i="1"/>
  <c r="AB1801" i="1"/>
  <c r="AA1801" i="1"/>
  <c r="Z1801" i="1"/>
  <c r="Y1801" i="1"/>
  <c r="X1801" i="1"/>
  <c r="AB1797" i="1"/>
  <c r="AA1797" i="1"/>
  <c r="Z1797" i="1"/>
  <c r="Y1797" i="1"/>
  <c r="X1797" i="1"/>
  <c r="AB1793" i="1"/>
  <c r="AA1793" i="1"/>
  <c r="Z1793" i="1"/>
  <c r="Y1793" i="1"/>
  <c r="X1793" i="1"/>
  <c r="AB1789" i="1"/>
  <c r="AA1789" i="1"/>
  <c r="Z1789" i="1"/>
  <c r="Y1789" i="1"/>
  <c r="X1789" i="1"/>
  <c r="AB1781" i="1"/>
  <c r="AA1781" i="1"/>
  <c r="Z1781" i="1"/>
  <c r="Y1781" i="1"/>
  <c r="X1781" i="1"/>
  <c r="AB1777" i="1"/>
  <c r="AA1777" i="1"/>
  <c r="Z1777" i="1"/>
  <c r="Y1777" i="1"/>
  <c r="X1777" i="1"/>
  <c r="AB1773" i="1"/>
  <c r="AA1773" i="1"/>
  <c r="Z1773" i="1"/>
  <c r="Y1773" i="1"/>
  <c r="X1773" i="1"/>
  <c r="AB1769" i="1"/>
  <c r="AA1769" i="1"/>
  <c r="Z1769" i="1"/>
  <c r="Y1769" i="1"/>
  <c r="X1769" i="1"/>
  <c r="AB1765" i="1"/>
  <c r="AA1765" i="1"/>
  <c r="Z1765" i="1"/>
  <c r="Y1765" i="1"/>
  <c r="X1765" i="1"/>
  <c r="AB1761" i="1"/>
  <c r="AA1761" i="1"/>
  <c r="Z1761" i="1"/>
  <c r="Y1761" i="1"/>
  <c r="X1761" i="1"/>
  <c r="AB1757" i="1"/>
  <c r="AA1757" i="1"/>
  <c r="Z1757" i="1"/>
  <c r="Y1757" i="1"/>
  <c r="X1757" i="1"/>
  <c r="AB1753" i="1"/>
  <c r="AA1753" i="1"/>
  <c r="Z1753" i="1"/>
  <c r="Y1753" i="1"/>
  <c r="X1753" i="1"/>
  <c r="AB1749" i="1"/>
  <c r="AA1749" i="1"/>
  <c r="Z1749" i="1"/>
  <c r="Y1749" i="1"/>
  <c r="X1749" i="1"/>
  <c r="AB1741" i="1"/>
  <c r="AA1741" i="1"/>
  <c r="Z1741" i="1"/>
  <c r="Y1741" i="1"/>
  <c r="X1741" i="1"/>
  <c r="AB1737" i="1"/>
  <c r="AA1737" i="1"/>
  <c r="Z1737" i="1"/>
  <c r="Y1737" i="1"/>
  <c r="X1737" i="1"/>
  <c r="AB1733" i="1"/>
  <c r="AA1733" i="1"/>
  <c r="Z1733" i="1"/>
  <c r="Y1733" i="1"/>
  <c r="X1733" i="1"/>
  <c r="AB1729" i="1"/>
  <c r="AA1729" i="1"/>
  <c r="Z1729" i="1"/>
  <c r="Y1729" i="1"/>
  <c r="X1729" i="1"/>
  <c r="AB1725" i="1"/>
  <c r="AA1725" i="1"/>
  <c r="Z1725" i="1"/>
  <c r="Y1725" i="1"/>
  <c r="X1725" i="1"/>
  <c r="AB1721" i="1"/>
  <c r="AA1721" i="1"/>
  <c r="Z1721" i="1"/>
  <c r="Y1721" i="1"/>
  <c r="X1721" i="1"/>
  <c r="AB1717" i="1"/>
  <c r="AA1717" i="1"/>
  <c r="Z1717" i="1"/>
  <c r="Y1717" i="1"/>
  <c r="X1717" i="1"/>
  <c r="AB1709" i="1"/>
  <c r="AA1709" i="1"/>
  <c r="Z1709" i="1"/>
  <c r="Y1709" i="1"/>
  <c r="X1709" i="1"/>
  <c r="AB1705" i="1"/>
  <c r="AA1705" i="1"/>
  <c r="Z1705" i="1"/>
  <c r="Y1705" i="1"/>
  <c r="X1705" i="1"/>
  <c r="AB1701" i="1"/>
  <c r="AA1701" i="1"/>
  <c r="Z1701" i="1"/>
  <c r="Y1701" i="1"/>
  <c r="X1701" i="1"/>
  <c r="AB1697" i="1"/>
  <c r="AA1697" i="1"/>
  <c r="Z1697" i="1"/>
  <c r="Y1697" i="1"/>
  <c r="X1697" i="1"/>
  <c r="AB1693" i="1"/>
  <c r="AA1693" i="1"/>
  <c r="Z1693" i="1"/>
  <c r="Y1693" i="1"/>
  <c r="X1693" i="1"/>
  <c r="AB1689" i="1"/>
  <c r="AA1689" i="1"/>
  <c r="Z1689" i="1"/>
  <c r="Y1689" i="1"/>
  <c r="X1689" i="1"/>
  <c r="AB1685" i="1"/>
  <c r="AA1685" i="1"/>
  <c r="Z1685" i="1"/>
  <c r="Y1685" i="1"/>
  <c r="X1685" i="1"/>
  <c r="AB1681" i="1"/>
  <c r="AA1681" i="1"/>
  <c r="Z1681" i="1"/>
  <c r="Y1681" i="1"/>
  <c r="X1681" i="1"/>
  <c r="AB1677" i="1"/>
  <c r="AA1677" i="1"/>
  <c r="Z1677" i="1"/>
  <c r="Y1677" i="1"/>
  <c r="X1677" i="1"/>
  <c r="AB1673" i="1"/>
  <c r="AA1673" i="1"/>
  <c r="Z1673" i="1"/>
  <c r="Y1673" i="1"/>
  <c r="X1673" i="1"/>
  <c r="AB1669" i="1"/>
  <c r="AA1669" i="1"/>
  <c r="Z1669" i="1"/>
  <c r="Y1669" i="1"/>
  <c r="X1669" i="1"/>
  <c r="AB1665" i="1"/>
  <c r="AA1665" i="1"/>
  <c r="Z1665" i="1"/>
  <c r="Y1665" i="1"/>
  <c r="X1665" i="1"/>
  <c r="AB1661" i="1"/>
  <c r="AA1661" i="1"/>
  <c r="Z1661" i="1"/>
  <c r="Y1661" i="1"/>
  <c r="X1661" i="1"/>
  <c r="AB1657" i="1"/>
  <c r="AA1657" i="1"/>
  <c r="Z1657" i="1"/>
  <c r="Y1657" i="1"/>
  <c r="X1657" i="1"/>
  <c r="AB1653" i="1"/>
  <c r="AA1653" i="1"/>
  <c r="Z1653" i="1"/>
  <c r="Y1653" i="1"/>
  <c r="X1653" i="1"/>
  <c r="AB1649" i="1"/>
  <c r="AA1649" i="1"/>
  <c r="Z1649" i="1"/>
  <c r="Y1649" i="1"/>
  <c r="X1649" i="1"/>
  <c r="AB1645" i="1"/>
  <c r="AA1645" i="1"/>
  <c r="Z1645" i="1"/>
  <c r="Y1645" i="1"/>
  <c r="X1645" i="1"/>
  <c r="AB1641" i="1"/>
  <c r="AA1641" i="1"/>
  <c r="Z1641" i="1"/>
  <c r="Y1641" i="1"/>
  <c r="X1641" i="1"/>
  <c r="AB1637" i="1"/>
  <c r="AA1637" i="1"/>
  <c r="Z1637" i="1"/>
  <c r="Y1637" i="1"/>
  <c r="X1637" i="1"/>
  <c r="AB1633" i="1"/>
  <c r="AA1633" i="1"/>
  <c r="Z1633" i="1"/>
  <c r="Y1633" i="1"/>
  <c r="X1633" i="1"/>
  <c r="AB1629" i="1"/>
  <c r="AA1629" i="1"/>
  <c r="Z1629" i="1"/>
  <c r="Y1629" i="1"/>
  <c r="X1629" i="1"/>
  <c r="AB1621" i="1"/>
  <c r="AA1621" i="1"/>
  <c r="Z1621" i="1"/>
  <c r="Y1621" i="1"/>
  <c r="X1621" i="1"/>
  <c r="AB1617" i="1"/>
  <c r="AA1617" i="1"/>
  <c r="Z1617" i="1"/>
  <c r="Y1617" i="1"/>
  <c r="X1617" i="1"/>
  <c r="AB1613" i="1"/>
  <c r="AA1613" i="1"/>
  <c r="Z1613" i="1"/>
  <c r="Y1613" i="1"/>
  <c r="X1613" i="1"/>
  <c r="AB1609" i="1"/>
  <c r="AA1609" i="1"/>
  <c r="Z1609" i="1"/>
  <c r="Y1609" i="1"/>
  <c r="X1609" i="1"/>
  <c r="AB1605" i="1"/>
  <c r="AA1605" i="1"/>
  <c r="Z1605" i="1"/>
  <c r="Y1605" i="1"/>
  <c r="X1605" i="1"/>
  <c r="AB1601" i="1"/>
  <c r="AA1601" i="1"/>
  <c r="Z1601" i="1"/>
  <c r="Y1601" i="1"/>
  <c r="X1601" i="1"/>
  <c r="AB1597" i="1"/>
  <c r="AA1597" i="1"/>
  <c r="Z1597" i="1"/>
  <c r="Y1597" i="1"/>
  <c r="X1597" i="1"/>
  <c r="AB1593" i="1"/>
  <c r="AA1593" i="1"/>
  <c r="Z1593" i="1"/>
  <c r="Y1593" i="1"/>
  <c r="X1593" i="1"/>
  <c r="AB1589" i="1"/>
  <c r="AA1589" i="1"/>
  <c r="Z1589" i="1"/>
  <c r="Y1589" i="1"/>
  <c r="X1589" i="1"/>
  <c r="AB1585" i="1"/>
  <c r="AA1585" i="1"/>
  <c r="Z1585" i="1"/>
  <c r="Y1585" i="1"/>
  <c r="X1585" i="1"/>
  <c r="AB1581" i="1"/>
  <c r="AA1581" i="1"/>
  <c r="Z1581" i="1"/>
  <c r="Y1581" i="1"/>
  <c r="X1581" i="1"/>
  <c r="AB1577" i="1"/>
  <c r="AA1577" i="1"/>
  <c r="Z1577" i="1"/>
  <c r="Y1577" i="1"/>
  <c r="X1577" i="1"/>
  <c r="AB1573" i="1"/>
  <c r="AA1573" i="1"/>
  <c r="Z1573" i="1"/>
  <c r="Y1573" i="1"/>
  <c r="X1573" i="1"/>
  <c r="AB1569" i="1"/>
  <c r="AA1569" i="1"/>
  <c r="Z1569" i="1"/>
  <c r="Y1569" i="1"/>
  <c r="X1569" i="1"/>
  <c r="AB1565" i="1"/>
  <c r="AA1565" i="1"/>
  <c r="Z1565" i="1"/>
  <c r="Y1565" i="1"/>
  <c r="X1565" i="1"/>
  <c r="AB1561" i="1"/>
  <c r="AA1561" i="1"/>
  <c r="Z1561" i="1"/>
  <c r="Y1561" i="1"/>
  <c r="X1561" i="1"/>
  <c r="AB1557" i="1"/>
  <c r="AA1557" i="1"/>
  <c r="Z1557" i="1"/>
  <c r="Y1557" i="1"/>
  <c r="X1557" i="1"/>
  <c r="AB1553" i="1"/>
  <c r="AA1553" i="1"/>
  <c r="Z1553" i="1"/>
  <c r="Y1553" i="1"/>
  <c r="X1553" i="1"/>
  <c r="AB1549" i="1"/>
  <c r="AA1549" i="1"/>
  <c r="Z1549" i="1"/>
  <c r="Y1549" i="1"/>
  <c r="X1549" i="1"/>
  <c r="AB1545" i="1"/>
  <c r="AA1545" i="1"/>
  <c r="Z1545" i="1"/>
  <c r="Y1545" i="1"/>
  <c r="X1545" i="1"/>
  <c r="AB1541" i="1"/>
  <c r="AA1541" i="1"/>
  <c r="Z1541" i="1"/>
  <c r="Y1541" i="1"/>
  <c r="X1541" i="1"/>
  <c r="AB1537" i="1"/>
  <c r="AA1537" i="1"/>
  <c r="Z1537" i="1"/>
  <c r="Y1537" i="1"/>
  <c r="X1537" i="1"/>
  <c r="AB1533" i="1"/>
  <c r="AA1533" i="1"/>
  <c r="Z1533" i="1"/>
  <c r="Y1533" i="1"/>
  <c r="X1533" i="1"/>
  <c r="AB1529" i="1"/>
  <c r="AA1529" i="1"/>
  <c r="Z1529" i="1"/>
  <c r="Y1529" i="1"/>
  <c r="X1529" i="1"/>
  <c r="AB1525" i="1"/>
  <c r="AA1525" i="1"/>
  <c r="Z1525" i="1"/>
  <c r="Y1525" i="1"/>
  <c r="X1525" i="1"/>
  <c r="AB1521" i="1"/>
  <c r="AA1521" i="1"/>
  <c r="Z1521" i="1"/>
  <c r="Y1521" i="1"/>
  <c r="X1521" i="1"/>
  <c r="AB1517" i="1"/>
  <c r="AA1517" i="1"/>
  <c r="Z1517" i="1"/>
  <c r="Y1517" i="1"/>
  <c r="X1517" i="1"/>
  <c r="AB1513" i="1"/>
  <c r="AA1513" i="1"/>
  <c r="Z1513" i="1"/>
  <c r="Y1513" i="1"/>
  <c r="X1513" i="1"/>
  <c r="AB1509" i="1"/>
  <c r="AA1509" i="1"/>
  <c r="Z1509" i="1"/>
  <c r="Y1509" i="1"/>
  <c r="X1509" i="1"/>
  <c r="AB1501" i="1"/>
  <c r="AA1501" i="1"/>
  <c r="Z1501" i="1"/>
  <c r="Y1501" i="1"/>
  <c r="X1501" i="1"/>
  <c r="AB1497" i="1"/>
  <c r="AA1497" i="1"/>
  <c r="Z1497" i="1"/>
  <c r="Y1497" i="1"/>
  <c r="X1497" i="1"/>
  <c r="AB1493" i="1"/>
  <c r="AA1493" i="1"/>
  <c r="Z1493" i="1"/>
  <c r="Y1493" i="1"/>
  <c r="X1493" i="1"/>
  <c r="AB1489" i="1"/>
  <c r="AA1489" i="1"/>
  <c r="Z1489" i="1"/>
  <c r="Y1489" i="1"/>
  <c r="X1489" i="1"/>
  <c r="AB1485" i="1"/>
  <c r="AA1485" i="1"/>
  <c r="Z1485" i="1"/>
  <c r="Y1485" i="1"/>
  <c r="X1485" i="1"/>
  <c r="AB1481" i="1"/>
  <c r="AA1481" i="1"/>
  <c r="Z1481" i="1"/>
  <c r="Y1481" i="1"/>
  <c r="X1481" i="1"/>
  <c r="AB1477" i="1"/>
  <c r="AA1477" i="1"/>
  <c r="Z1477" i="1"/>
  <c r="Y1477" i="1"/>
  <c r="X1477" i="1"/>
  <c r="AB1473" i="1"/>
  <c r="AA1473" i="1"/>
  <c r="Z1473" i="1"/>
  <c r="Y1473" i="1"/>
  <c r="X1473" i="1"/>
  <c r="AB1469" i="1"/>
  <c r="AA1469" i="1"/>
  <c r="Z1469" i="1"/>
  <c r="Y1469" i="1"/>
  <c r="X1469" i="1"/>
  <c r="AB1465" i="1"/>
  <c r="AA1465" i="1"/>
  <c r="Z1465" i="1"/>
  <c r="Y1465" i="1"/>
  <c r="X1465" i="1"/>
  <c r="AB1461" i="1"/>
  <c r="AA1461" i="1"/>
  <c r="Z1461" i="1"/>
  <c r="Y1461" i="1"/>
  <c r="X1461" i="1"/>
  <c r="AB1453" i="1"/>
  <c r="AA1453" i="1"/>
  <c r="Z1453" i="1"/>
  <c r="Y1453" i="1"/>
  <c r="X1453" i="1"/>
  <c r="AB1449" i="1"/>
  <c r="AA1449" i="1"/>
  <c r="Z1449" i="1"/>
  <c r="Y1449" i="1"/>
  <c r="X1449" i="1"/>
  <c r="AB1445" i="1"/>
  <c r="AA1445" i="1"/>
  <c r="Z1445" i="1"/>
  <c r="Y1445" i="1"/>
  <c r="X1445" i="1"/>
  <c r="AB1441" i="1"/>
  <c r="AA1441" i="1"/>
  <c r="Z1441" i="1"/>
  <c r="Y1441" i="1"/>
  <c r="X1441" i="1"/>
  <c r="AB1437" i="1"/>
  <c r="AA1437" i="1"/>
  <c r="Z1437" i="1"/>
  <c r="Y1437" i="1"/>
  <c r="X1437" i="1"/>
  <c r="AB1433" i="1"/>
  <c r="AA1433" i="1"/>
  <c r="Z1433" i="1"/>
  <c r="Y1433" i="1"/>
  <c r="X1433" i="1"/>
  <c r="AB1429" i="1"/>
  <c r="AA1429" i="1"/>
  <c r="Z1429" i="1"/>
  <c r="Y1429" i="1"/>
  <c r="X1429" i="1"/>
  <c r="AB1425" i="1"/>
  <c r="AA1425" i="1"/>
  <c r="Z1425" i="1"/>
  <c r="Y1425" i="1"/>
  <c r="X1425" i="1"/>
  <c r="AB1421" i="1"/>
  <c r="AA1421" i="1"/>
  <c r="Z1421" i="1"/>
  <c r="Y1421" i="1"/>
  <c r="X1421" i="1"/>
  <c r="AB1417" i="1"/>
  <c r="AA1417" i="1"/>
  <c r="Z1417" i="1"/>
  <c r="Y1417" i="1"/>
  <c r="X1417" i="1"/>
  <c r="AB1409" i="1"/>
  <c r="AA1409" i="1"/>
  <c r="Z1409" i="1"/>
  <c r="Y1409" i="1"/>
  <c r="X1409" i="1"/>
  <c r="AB1405" i="1"/>
  <c r="AA1405" i="1"/>
  <c r="Z1405" i="1"/>
  <c r="Y1405" i="1"/>
  <c r="X1405" i="1"/>
  <c r="AB1401" i="1"/>
  <c r="AA1401" i="1"/>
  <c r="Z1401" i="1"/>
  <c r="Y1401" i="1"/>
  <c r="X1401" i="1"/>
  <c r="AB1397" i="1"/>
  <c r="AA1397" i="1"/>
  <c r="Z1397" i="1"/>
  <c r="Y1397" i="1"/>
  <c r="X1397" i="1"/>
  <c r="AB1393" i="1"/>
  <c r="AA1393" i="1"/>
  <c r="Z1393" i="1"/>
  <c r="Y1393" i="1"/>
  <c r="X1393" i="1"/>
  <c r="AB1389" i="1"/>
  <c r="AA1389" i="1"/>
  <c r="Z1389" i="1"/>
  <c r="Y1389" i="1"/>
  <c r="X1389" i="1"/>
  <c r="AB1385" i="1"/>
  <c r="AA1385" i="1"/>
  <c r="Z1385" i="1"/>
  <c r="Y1385" i="1"/>
  <c r="X1385" i="1"/>
  <c r="AB1377" i="1"/>
  <c r="AA1377" i="1"/>
  <c r="Z1377" i="1"/>
  <c r="Y1377" i="1"/>
  <c r="X1377" i="1"/>
  <c r="AB1373" i="1"/>
  <c r="AA1373" i="1"/>
  <c r="Z1373" i="1"/>
  <c r="Y1373" i="1"/>
  <c r="X1373" i="1"/>
  <c r="AB1369" i="1"/>
  <c r="AA1369" i="1"/>
  <c r="Z1369" i="1"/>
  <c r="Y1369" i="1"/>
  <c r="X1369" i="1"/>
  <c r="AB1365" i="1"/>
  <c r="AA1365" i="1"/>
  <c r="Z1365" i="1"/>
  <c r="Y1365" i="1"/>
  <c r="X1365" i="1"/>
  <c r="AB1361" i="1"/>
  <c r="AA1361" i="1"/>
  <c r="Z1361" i="1"/>
  <c r="Y1361" i="1"/>
  <c r="X1361" i="1"/>
  <c r="AB1357" i="1"/>
  <c r="AA1357" i="1"/>
  <c r="Z1357" i="1"/>
  <c r="Y1357" i="1"/>
  <c r="X1357" i="1"/>
  <c r="AB1353" i="1"/>
  <c r="AA1353" i="1"/>
  <c r="Z1353" i="1"/>
  <c r="Y1353" i="1"/>
  <c r="X1353" i="1"/>
  <c r="AB1349" i="1"/>
  <c r="AA1349" i="1"/>
  <c r="Z1349" i="1"/>
  <c r="Y1349" i="1"/>
  <c r="X1349" i="1"/>
  <c r="AB1345" i="1"/>
  <c r="AA1345" i="1"/>
  <c r="Z1345" i="1"/>
  <c r="Y1345" i="1"/>
  <c r="X1345" i="1"/>
  <c r="AB1341" i="1"/>
  <c r="AA1341" i="1"/>
  <c r="Z1341" i="1"/>
  <c r="Y1341" i="1"/>
  <c r="X1341" i="1"/>
  <c r="AB1337" i="1"/>
  <c r="AA1337" i="1"/>
  <c r="Z1337" i="1"/>
  <c r="Y1337" i="1"/>
  <c r="X1337" i="1"/>
  <c r="AB1333" i="1"/>
  <c r="AA1333" i="1"/>
  <c r="Z1333" i="1"/>
  <c r="Y1333" i="1"/>
  <c r="X1333" i="1"/>
  <c r="AB1329" i="1"/>
  <c r="AA1329" i="1"/>
  <c r="Z1329" i="1"/>
  <c r="Y1329" i="1"/>
  <c r="X1329" i="1"/>
  <c r="AB1325" i="1"/>
  <c r="AA1325" i="1"/>
  <c r="Z1325" i="1"/>
  <c r="Y1325" i="1"/>
  <c r="X1325" i="1"/>
  <c r="AB1321" i="1"/>
  <c r="AA1321" i="1"/>
  <c r="Z1321" i="1"/>
  <c r="Y1321" i="1"/>
  <c r="X1321" i="1"/>
  <c r="AB1317" i="1"/>
  <c r="AA1317" i="1"/>
  <c r="Z1317" i="1"/>
  <c r="Y1317" i="1"/>
  <c r="X1317" i="1"/>
  <c r="AB1313" i="1"/>
  <c r="AA1313" i="1"/>
  <c r="Z1313" i="1"/>
  <c r="Y1313" i="1"/>
  <c r="X1313" i="1"/>
  <c r="AB1309" i="1"/>
  <c r="AA1309" i="1"/>
  <c r="Z1309" i="1"/>
  <c r="Y1309" i="1"/>
  <c r="X1309" i="1"/>
  <c r="AB1305" i="1"/>
  <c r="AA1305" i="1"/>
  <c r="Z1305" i="1"/>
  <c r="Y1305" i="1"/>
  <c r="X1305" i="1"/>
  <c r="AB1301" i="1"/>
  <c r="AA1301" i="1"/>
  <c r="Z1301" i="1"/>
  <c r="Y1301" i="1"/>
  <c r="X1301" i="1"/>
  <c r="AB1297" i="1"/>
  <c r="AA1297" i="1"/>
  <c r="Z1297" i="1"/>
  <c r="Y1297" i="1"/>
  <c r="X1297" i="1"/>
  <c r="AB1293" i="1"/>
  <c r="AA1293" i="1"/>
  <c r="Z1293" i="1"/>
  <c r="Y1293" i="1"/>
  <c r="X1293" i="1"/>
  <c r="AB1289" i="1"/>
  <c r="AA1289" i="1"/>
  <c r="Z1289" i="1"/>
  <c r="Y1289" i="1"/>
  <c r="X1289" i="1"/>
  <c r="AB1285" i="1"/>
  <c r="AA1285" i="1"/>
  <c r="Z1285" i="1"/>
  <c r="Y1285" i="1"/>
  <c r="X1285" i="1"/>
  <c r="AB1281" i="1"/>
  <c r="AA1281" i="1"/>
  <c r="Z1281" i="1"/>
  <c r="Y1281" i="1"/>
  <c r="X1281" i="1"/>
  <c r="AB1277" i="1"/>
  <c r="AA1277" i="1"/>
  <c r="Z1277" i="1"/>
  <c r="Y1277" i="1"/>
  <c r="X1277" i="1"/>
  <c r="AB1273" i="1"/>
  <c r="AA1273" i="1"/>
  <c r="Z1273" i="1"/>
  <c r="Y1273" i="1"/>
  <c r="X1273" i="1"/>
  <c r="AB1269" i="1"/>
  <c r="AA1269" i="1"/>
  <c r="Z1269" i="1"/>
  <c r="Y1269" i="1"/>
  <c r="X1269" i="1"/>
  <c r="AB1261" i="1"/>
  <c r="AA1261" i="1"/>
  <c r="Z1261" i="1"/>
  <c r="Y1261" i="1"/>
  <c r="X1261" i="1"/>
  <c r="AB1257" i="1"/>
  <c r="AA1257" i="1"/>
  <c r="Z1257" i="1"/>
  <c r="Y1257" i="1"/>
  <c r="X1257" i="1"/>
  <c r="AB1253" i="1"/>
  <c r="AA1253" i="1"/>
  <c r="Z1253" i="1"/>
  <c r="Y1253" i="1"/>
  <c r="X1253" i="1"/>
  <c r="AB1249" i="1"/>
  <c r="AA1249" i="1"/>
  <c r="Z1249" i="1"/>
  <c r="Y1249" i="1"/>
  <c r="X1249" i="1"/>
  <c r="AB1245" i="1"/>
  <c r="AA1245" i="1"/>
  <c r="Z1245" i="1"/>
  <c r="Y1245" i="1"/>
  <c r="X1245" i="1"/>
  <c r="AB1241" i="1"/>
  <c r="AA1241" i="1"/>
  <c r="Z1241" i="1"/>
  <c r="Y1241" i="1"/>
  <c r="X1241" i="1"/>
  <c r="AB1237" i="1"/>
  <c r="AA1237" i="1"/>
  <c r="Z1237" i="1"/>
  <c r="Y1237" i="1"/>
  <c r="X1237" i="1"/>
  <c r="AB1229" i="1"/>
  <c r="AA1229" i="1"/>
  <c r="Z1229" i="1"/>
  <c r="Y1229" i="1"/>
  <c r="X1229" i="1"/>
  <c r="AB1225" i="1"/>
  <c r="AA1225" i="1"/>
  <c r="Z1225" i="1"/>
  <c r="Y1225" i="1"/>
  <c r="X1225" i="1"/>
  <c r="AB1221" i="1"/>
  <c r="AA1221" i="1"/>
  <c r="Z1221" i="1"/>
  <c r="Y1221" i="1"/>
  <c r="X1221" i="1"/>
  <c r="AB1217" i="1"/>
  <c r="AA1217" i="1"/>
  <c r="Z1217" i="1"/>
  <c r="Y1217" i="1"/>
  <c r="X1217" i="1"/>
  <c r="AB1213" i="1"/>
  <c r="AA1213" i="1"/>
  <c r="Z1213" i="1"/>
  <c r="Y1213" i="1"/>
  <c r="X1213" i="1"/>
  <c r="AB1209" i="1"/>
  <c r="AA1209" i="1"/>
  <c r="Z1209" i="1"/>
  <c r="Y1209" i="1"/>
  <c r="X1209" i="1"/>
  <c r="AB1206" i="1"/>
  <c r="AA1206" i="1"/>
  <c r="Z1206" i="1"/>
  <c r="Y1206" i="1"/>
  <c r="X1206" i="1"/>
  <c r="AB1202" i="1"/>
  <c r="AA1202" i="1"/>
  <c r="Z1202" i="1"/>
  <c r="Y1202" i="1"/>
  <c r="X1202" i="1"/>
  <c r="AB1198" i="1"/>
  <c r="AA1198" i="1"/>
  <c r="Z1198" i="1"/>
  <c r="Y1198" i="1"/>
  <c r="X1198" i="1"/>
  <c r="AB1194" i="1"/>
  <c r="AA1194" i="1"/>
  <c r="Z1194" i="1"/>
  <c r="Y1194" i="1"/>
  <c r="X1194" i="1"/>
  <c r="AB1186" i="1"/>
  <c r="AA1186" i="1"/>
  <c r="Z1186" i="1"/>
  <c r="Y1186" i="1"/>
  <c r="X1186" i="1"/>
  <c r="AB1182" i="1"/>
  <c r="AA1182" i="1"/>
  <c r="Z1182" i="1"/>
  <c r="Y1182" i="1"/>
  <c r="X1182" i="1"/>
  <c r="AB1178" i="1"/>
  <c r="AA1178" i="1"/>
  <c r="Z1178" i="1"/>
  <c r="Y1178" i="1"/>
  <c r="X1178" i="1"/>
  <c r="AB1174" i="1"/>
  <c r="AA1174" i="1"/>
  <c r="Z1174" i="1"/>
  <c r="Y1174" i="1"/>
  <c r="X1174" i="1"/>
  <c r="AB1170" i="1"/>
  <c r="AA1170" i="1"/>
  <c r="Z1170" i="1"/>
  <c r="Y1170" i="1"/>
  <c r="X1170" i="1"/>
  <c r="AB1166" i="1"/>
  <c r="AA1166" i="1"/>
  <c r="Z1166" i="1"/>
  <c r="Y1166" i="1"/>
  <c r="X1166" i="1"/>
  <c r="AB1162" i="1"/>
  <c r="AA1162" i="1"/>
  <c r="Z1162" i="1"/>
  <c r="Y1162" i="1"/>
  <c r="X1162" i="1"/>
  <c r="AB1158" i="1"/>
  <c r="AA1158" i="1"/>
  <c r="Z1158" i="1"/>
  <c r="Y1158" i="1"/>
  <c r="X1158" i="1"/>
  <c r="AB1154" i="1"/>
  <c r="AA1154" i="1"/>
  <c r="Z1154" i="1"/>
  <c r="Y1154" i="1"/>
  <c r="X1154" i="1"/>
  <c r="AB1150" i="1"/>
  <c r="AA1150" i="1"/>
  <c r="Z1150" i="1"/>
  <c r="Y1150" i="1"/>
  <c r="X1150" i="1"/>
  <c r="AB1146" i="1"/>
  <c r="AA1146" i="1"/>
  <c r="Z1146" i="1"/>
  <c r="Y1146" i="1"/>
  <c r="X1146" i="1"/>
  <c r="AB1142" i="1"/>
  <c r="AA1142" i="1"/>
  <c r="Z1142" i="1"/>
  <c r="Y1142" i="1"/>
  <c r="X1142" i="1"/>
  <c r="AB1138" i="1"/>
  <c r="AA1138" i="1"/>
  <c r="Z1138" i="1"/>
  <c r="Y1138" i="1"/>
  <c r="X1138" i="1"/>
  <c r="AB1134" i="1"/>
  <c r="AA1134" i="1"/>
  <c r="Z1134" i="1"/>
  <c r="Y1134" i="1"/>
  <c r="X1134" i="1"/>
  <c r="AB1130" i="1"/>
  <c r="AA1130" i="1"/>
  <c r="Z1130" i="1"/>
  <c r="Y1130" i="1"/>
  <c r="X1130" i="1"/>
  <c r="AB1126" i="1"/>
  <c r="AA1126" i="1"/>
  <c r="Z1126" i="1"/>
  <c r="Y1126" i="1"/>
  <c r="X1126" i="1"/>
  <c r="AB1122" i="1"/>
  <c r="AA1122" i="1"/>
  <c r="Z1122" i="1"/>
  <c r="Y1122" i="1"/>
  <c r="X1122" i="1"/>
  <c r="AB1118" i="1"/>
  <c r="AA1118" i="1"/>
  <c r="Z1118" i="1"/>
  <c r="Y1118" i="1"/>
  <c r="X1118" i="1"/>
  <c r="AB1114" i="1"/>
  <c r="AA1114" i="1"/>
  <c r="Z1114" i="1"/>
  <c r="Y1114" i="1"/>
  <c r="X1114" i="1"/>
  <c r="AB1110" i="1"/>
  <c r="AA1110" i="1"/>
  <c r="Z1110" i="1"/>
  <c r="Y1110" i="1"/>
  <c r="X1110" i="1"/>
  <c r="AB1106" i="1"/>
  <c r="AA1106" i="1"/>
  <c r="Z1106" i="1"/>
  <c r="Y1106" i="1"/>
  <c r="X1106" i="1"/>
  <c r="AB1102" i="1"/>
  <c r="AA1102" i="1"/>
  <c r="Z1102" i="1"/>
  <c r="Y1102" i="1"/>
  <c r="X1102" i="1"/>
  <c r="AB1098" i="1"/>
  <c r="AA1098" i="1"/>
  <c r="Z1098" i="1"/>
  <c r="Y1098" i="1"/>
  <c r="X1098" i="1"/>
  <c r="AB1094" i="1"/>
  <c r="AA1094" i="1"/>
  <c r="Z1094" i="1"/>
  <c r="Y1094" i="1"/>
  <c r="X1094" i="1"/>
  <c r="AB1090" i="1"/>
  <c r="AA1090" i="1"/>
  <c r="Z1090" i="1"/>
  <c r="Y1090" i="1"/>
  <c r="X1090" i="1"/>
  <c r="AB1086" i="1"/>
  <c r="AA1086" i="1"/>
  <c r="Z1086" i="1"/>
  <c r="Y1086" i="1"/>
  <c r="X1086" i="1"/>
  <c r="AB1082" i="1"/>
  <c r="AA1082" i="1"/>
  <c r="Z1082" i="1"/>
  <c r="Y1082" i="1"/>
  <c r="X1082" i="1"/>
  <c r="AB1074" i="1"/>
  <c r="AA1074" i="1"/>
  <c r="Z1074" i="1"/>
  <c r="Y1074" i="1"/>
  <c r="X1074" i="1"/>
  <c r="AB1070" i="1"/>
  <c r="AA1070" i="1"/>
  <c r="Z1070" i="1"/>
  <c r="Y1070" i="1"/>
  <c r="X1070" i="1"/>
  <c r="AB1066" i="1"/>
  <c r="AA1066" i="1"/>
  <c r="Z1066" i="1"/>
  <c r="Y1066" i="1"/>
  <c r="X1066" i="1"/>
  <c r="AB1062" i="1"/>
  <c r="AA1062" i="1"/>
  <c r="Z1062" i="1"/>
  <c r="Y1062" i="1"/>
  <c r="X1062" i="1"/>
  <c r="AB1058" i="1"/>
  <c r="AA1058" i="1"/>
  <c r="Z1058" i="1"/>
  <c r="Y1058" i="1"/>
  <c r="X1058" i="1"/>
  <c r="AB1054" i="1"/>
  <c r="AA1054" i="1"/>
  <c r="Z1054" i="1"/>
  <c r="Y1054" i="1"/>
  <c r="X1054" i="1"/>
  <c r="AB1050" i="1"/>
  <c r="AA1050" i="1"/>
  <c r="Z1050" i="1"/>
  <c r="Y1050" i="1"/>
  <c r="X1050" i="1"/>
  <c r="AB1046" i="1"/>
  <c r="AA1046" i="1"/>
  <c r="Z1046" i="1"/>
  <c r="Y1046" i="1"/>
  <c r="X1046" i="1"/>
  <c r="AB1042" i="1"/>
  <c r="AA1042" i="1"/>
  <c r="Z1042" i="1"/>
  <c r="Y1042" i="1"/>
  <c r="X1042" i="1"/>
  <c r="AB1038" i="1"/>
  <c r="AA1038" i="1"/>
  <c r="Z1038" i="1"/>
  <c r="Y1038" i="1"/>
  <c r="X1038" i="1"/>
  <c r="AB1034" i="1"/>
  <c r="AA1034" i="1"/>
  <c r="Z1034" i="1"/>
  <c r="Y1034" i="1"/>
  <c r="X1034" i="1"/>
  <c r="AB1030" i="1"/>
  <c r="AA1030" i="1"/>
  <c r="Z1030" i="1"/>
  <c r="Y1030" i="1"/>
  <c r="X1030" i="1"/>
  <c r="AB1026" i="1"/>
  <c r="AA1026" i="1"/>
  <c r="Z1026" i="1"/>
  <c r="Y1026" i="1"/>
  <c r="X1026" i="1"/>
  <c r="AB1022" i="1"/>
  <c r="AA1022" i="1"/>
  <c r="Z1022" i="1"/>
  <c r="Y1022" i="1"/>
  <c r="X1022" i="1"/>
  <c r="AB1014" i="1"/>
  <c r="AA1014" i="1"/>
  <c r="Z1014" i="1"/>
  <c r="Y1014" i="1"/>
  <c r="X1014" i="1"/>
  <c r="AB1010" i="1"/>
  <c r="AA1010" i="1"/>
  <c r="Z1010" i="1"/>
  <c r="Y1010" i="1"/>
  <c r="X1010" i="1"/>
  <c r="AB1002" i="1"/>
  <c r="AA1002" i="1"/>
  <c r="Z1002" i="1"/>
  <c r="Y1002" i="1"/>
  <c r="X1002" i="1"/>
  <c r="AB998" i="1"/>
  <c r="AA998" i="1"/>
  <c r="Z998" i="1"/>
  <c r="Y998" i="1"/>
  <c r="X998" i="1"/>
  <c r="AB994" i="1"/>
  <c r="AA994" i="1"/>
  <c r="Z994" i="1"/>
  <c r="Y994" i="1"/>
  <c r="X994" i="1"/>
  <c r="AB990" i="1"/>
  <c r="AA990" i="1"/>
  <c r="Z990" i="1"/>
  <c r="Y990" i="1"/>
  <c r="X990" i="1"/>
  <c r="AB986" i="1"/>
  <c r="AA986" i="1"/>
  <c r="Z986" i="1"/>
  <c r="Y986" i="1"/>
  <c r="X986" i="1"/>
  <c r="AB982" i="1"/>
  <c r="AA982" i="1"/>
  <c r="Z982" i="1"/>
  <c r="Y982" i="1"/>
  <c r="X982" i="1"/>
  <c r="AB978" i="1"/>
  <c r="AA978" i="1"/>
  <c r="Z978" i="1"/>
  <c r="Y978" i="1"/>
  <c r="X978" i="1"/>
  <c r="AB974" i="1"/>
  <c r="AA974" i="1"/>
  <c r="Z974" i="1"/>
  <c r="Y974" i="1"/>
  <c r="X974" i="1"/>
  <c r="AB970" i="1"/>
  <c r="AA970" i="1"/>
  <c r="Z970" i="1"/>
  <c r="Y970" i="1"/>
  <c r="X970" i="1"/>
  <c r="AB966" i="1"/>
  <c r="AA966" i="1"/>
  <c r="Z966" i="1"/>
  <c r="Y966" i="1"/>
  <c r="X966" i="1"/>
  <c r="AB962" i="1"/>
  <c r="AA962" i="1"/>
  <c r="Z962" i="1"/>
  <c r="Y962" i="1"/>
  <c r="X962" i="1"/>
  <c r="AB958" i="1"/>
  <c r="AA958" i="1"/>
  <c r="Z958" i="1"/>
  <c r="Y958" i="1"/>
  <c r="X958" i="1"/>
  <c r="AB954" i="1"/>
  <c r="AA954" i="1"/>
  <c r="Z954" i="1"/>
  <c r="Y954" i="1"/>
  <c r="X954" i="1"/>
  <c r="AB950" i="1"/>
  <c r="AA950" i="1"/>
  <c r="Z950" i="1"/>
  <c r="Y950" i="1"/>
  <c r="X950" i="1"/>
  <c r="AB946" i="1"/>
  <c r="AA946" i="1"/>
  <c r="Z946" i="1"/>
  <c r="Y946" i="1"/>
  <c r="X946" i="1"/>
  <c r="AB942" i="1"/>
  <c r="AA942" i="1"/>
  <c r="Z942" i="1"/>
  <c r="Y942" i="1"/>
  <c r="X942" i="1"/>
  <c r="AB938" i="1"/>
  <c r="AA938" i="1"/>
  <c r="Z938" i="1"/>
  <c r="Y938" i="1"/>
  <c r="X938" i="1"/>
  <c r="AB934" i="1"/>
  <c r="AA934" i="1"/>
  <c r="Z934" i="1"/>
  <c r="Y934" i="1"/>
  <c r="X934" i="1"/>
  <c r="AB930" i="1"/>
  <c r="AA930" i="1"/>
  <c r="Z930" i="1"/>
  <c r="Y930" i="1"/>
  <c r="X930" i="1"/>
  <c r="AB926" i="1"/>
  <c r="AA926" i="1"/>
  <c r="Z926" i="1"/>
  <c r="Y926" i="1"/>
  <c r="X926" i="1"/>
  <c r="AB922" i="1"/>
  <c r="AA922" i="1"/>
  <c r="Z922" i="1"/>
  <c r="Y922" i="1"/>
  <c r="X922" i="1"/>
  <c r="AB918" i="1"/>
  <c r="AA918" i="1"/>
  <c r="Z918" i="1"/>
  <c r="Y918" i="1"/>
  <c r="X918" i="1"/>
  <c r="AB914" i="1"/>
  <c r="AA914" i="1"/>
  <c r="Z914" i="1"/>
  <c r="Y914" i="1"/>
  <c r="X914" i="1"/>
  <c r="AB910" i="1"/>
  <c r="AA910" i="1"/>
  <c r="Z910" i="1"/>
  <c r="Y910" i="1"/>
  <c r="X910" i="1"/>
  <c r="AB906" i="1"/>
  <c r="AA906" i="1"/>
  <c r="Z906" i="1"/>
  <c r="Y906" i="1"/>
  <c r="X906" i="1"/>
  <c r="AB902" i="1"/>
  <c r="AA902" i="1"/>
  <c r="Z902" i="1"/>
  <c r="Y902" i="1"/>
  <c r="X902" i="1"/>
  <c r="AB898" i="1"/>
  <c r="AA898" i="1"/>
  <c r="Z898" i="1"/>
  <c r="Y898" i="1"/>
  <c r="X898" i="1"/>
  <c r="AB894" i="1"/>
  <c r="AA894" i="1"/>
  <c r="Z894" i="1"/>
  <c r="Y894" i="1"/>
  <c r="X894" i="1"/>
  <c r="AB890" i="1"/>
  <c r="AA890" i="1"/>
  <c r="Z890" i="1"/>
  <c r="Y890" i="1"/>
  <c r="X890" i="1"/>
  <c r="AB886" i="1"/>
  <c r="AA886" i="1"/>
  <c r="Z886" i="1"/>
  <c r="Y886" i="1"/>
  <c r="X886" i="1"/>
  <c r="AB882" i="1"/>
  <c r="AA882" i="1"/>
  <c r="Z882" i="1"/>
  <c r="Y882" i="1"/>
  <c r="X882" i="1"/>
  <c r="AB878" i="1"/>
  <c r="AA878" i="1"/>
  <c r="Z878" i="1"/>
  <c r="Y878" i="1"/>
  <c r="X878" i="1"/>
  <c r="AB874" i="1"/>
  <c r="AA874" i="1"/>
  <c r="Z874" i="1"/>
  <c r="Y874" i="1"/>
  <c r="X874" i="1"/>
  <c r="AB870" i="1"/>
  <c r="AA870" i="1"/>
  <c r="Z870" i="1"/>
  <c r="Y870" i="1"/>
  <c r="X870" i="1"/>
  <c r="AB866" i="1"/>
  <c r="AA866" i="1"/>
  <c r="Z866" i="1"/>
  <c r="Y866" i="1"/>
  <c r="X866" i="1"/>
  <c r="AB858" i="1"/>
  <c r="AA858" i="1"/>
  <c r="Z858" i="1"/>
  <c r="Y858" i="1"/>
  <c r="X858" i="1"/>
  <c r="AB854" i="1"/>
  <c r="AA854" i="1"/>
  <c r="Z854" i="1"/>
  <c r="Y854" i="1"/>
  <c r="X854" i="1"/>
  <c r="AB850" i="1"/>
  <c r="AA850" i="1"/>
  <c r="Z850" i="1"/>
  <c r="Y850" i="1"/>
  <c r="X850" i="1"/>
  <c r="AB846" i="1"/>
  <c r="AA846" i="1"/>
  <c r="Z846" i="1"/>
  <c r="Y846" i="1"/>
  <c r="X846" i="1"/>
  <c r="AB838" i="1"/>
  <c r="AA838" i="1"/>
  <c r="Z838" i="1"/>
  <c r="Y838" i="1"/>
  <c r="X838" i="1"/>
  <c r="AB834" i="1"/>
  <c r="AA834" i="1"/>
  <c r="Z834" i="1"/>
  <c r="Y834" i="1"/>
  <c r="X834" i="1"/>
  <c r="AB830" i="1"/>
  <c r="AA830" i="1"/>
  <c r="Z830" i="1"/>
  <c r="Y830" i="1"/>
  <c r="X830" i="1"/>
  <c r="AB826" i="1"/>
  <c r="AA826" i="1"/>
  <c r="Z826" i="1"/>
  <c r="Y826" i="1"/>
  <c r="X826" i="1"/>
  <c r="AB822" i="1"/>
  <c r="AA822" i="1"/>
  <c r="Z822" i="1"/>
  <c r="Y822" i="1"/>
  <c r="X822" i="1"/>
  <c r="AB818" i="1"/>
  <c r="AA818" i="1"/>
  <c r="Z818" i="1"/>
  <c r="Y818" i="1"/>
  <c r="X818" i="1"/>
  <c r="AB814" i="1"/>
  <c r="AA814" i="1"/>
  <c r="Z814" i="1"/>
  <c r="Y814" i="1"/>
  <c r="X814" i="1"/>
  <c r="AB810" i="1"/>
  <c r="AA810" i="1"/>
  <c r="Z810" i="1"/>
  <c r="Y810" i="1"/>
  <c r="X810" i="1"/>
  <c r="AB806" i="1"/>
  <c r="AA806" i="1"/>
  <c r="Z806" i="1"/>
  <c r="Y806" i="1"/>
  <c r="X806" i="1"/>
  <c r="AB802" i="1"/>
  <c r="AA802" i="1"/>
  <c r="Z802" i="1"/>
  <c r="Y802" i="1"/>
  <c r="X802" i="1"/>
  <c r="AB798" i="1"/>
  <c r="AA798" i="1"/>
  <c r="Z798" i="1"/>
  <c r="Y798" i="1"/>
  <c r="X798" i="1"/>
  <c r="AB794" i="1"/>
  <c r="AA794" i="1"/>
  <c r="Z794" i="1"/>
  <c r="Y794" i="1"/>
  <c r="X794" i="1"/>
  <c r="AB790" i="1"/>
  <c r="AA790" i="1"/>
  <c r="Z790" i="1"/>
  <c r="Y790" i="1"/>
  <c r="X790" i="1"/>
  <c r="AB786" i="1"/>
  <c r="AA786" i="1"/>
  <c r="Z786" i="1"/>
  <c r="Y786" i="1"/>
  <c r="X786" i="1"/>
  <c r="AB782" i="1"/>
  <c r="AA782" i="1"/>
  <c r="Z782" i="1"/>
  <c r="Y782" i="1"/>
  <c r="X782" i="1"/>
  <c r="AB778" i="1"/>
  <c r="AA778" i="1"/>
  <c r="Z778" i="1"/>
  <c r="Y778" i="1"/>
  <c r="X778" i="1"/>
  <c r="AB774" i="1"/>
  <c r="AA774" i="1"/>
  <c r="Z774" i="1"/>
  <c r="Y774" i="1"/>
  <c r="X774" i="1"/>
  <c r="AB766" i="1"/>
  <c r="AA766" i="1"/>
  <c r="Z766" i="1"/>
  <c r="Y766" i="1"/>
  <c r="X766" i="1"/>
  <c r="AB762" i="1"/>
  <c r="AA762" i="1"/>
  <c r="Z762" i="1"/>
  <c r="Y762" i="1"/>
  <c r="X762" i="1"/>
  <c r="AB758" i="1"/>
  <c r="AA758" i="1"/>
  <c r="Z758" i="1"/>
  <c r="Y758" i="1"/>
  <c r="X758" i="1"/>
  <c r="AB754" i="1"/>
  <c r="AA754" i="1"/>
  <c r="Z754" i="1"/>
  <c r="Y754" i="1"/>
  <c r="X754" i="1"/>
  <c r="AB750" i="1"/>
  <c r="AA750" i="1"/>
  <c r="Z750" i="1"/>
  <c r="Y750" i="1"/>
  <c r="X750" i="1"/>
  <c r="AB746" i="1"/>
  <c r="AA746" i="1"/>
  <c r="Z746" i="1"/>
  <c r="Y746" i="1"/>
  <c r="X746" i="1"/>
  <c r="AB742" i="1"/>
  <c r="AA742" i="1"/>
  <c r="Z742" i="1"/>
  <c r="Y742" i="1"/>
  <c r="X742" i="1"/>
  <c r="AB738" i="1"/>
  <c r="AA738" i="1"/>
  <c r="Z738" i="1"/>
  <c r="Y738" i="1"/>
  <c r="X738" i="1"/>
  <c r="AB734" i="1"/>
  <c r="AA734" i="1"/>
  <c r="Z734" i="1"/>
  <c r="Y734" i="1"/>
  <c r="X734" i="1"/>
  <c r="AB730" i="1"/>
  <c r="AA730" i="1"/>
  <c r="Z730" i="1"/>
  <c r="Y730" i="1"/>
  <c r="X730" i="1"/>
  <c r="AB726" i="1"/>
  <c r="AA726" i="1"/>
  <c r="Z726" i="1"/>
  <c r="Y726" i="1"/>
  <c r="X726" i="1"/>
  <c r="AB722" i="1"/>
  <c r="AA722" i="1"/>
  <c r="Z722" i="1"/>
  <c r="Y722" i="1"/>
  <c r="X722" i="1"/>
  <c r="AB718" i="1"/>
  <c r="AA718" i="1"/>
  <c r="Z718" i="1"/>
  <c r="Y718" i="1"/>
  <c r="X718" i="1"/>
  <c r="AB714" i="1"/>
  <c r="AA714" i="1"/>
  <c r="Z714" i="1"/>
  <c r="Y714" i="1"/>
  <c r="X714" i="1"/>
  <c r="AB710" i="1"/>
  <c r="AA710" i="1"/>
  <c r="Z710" i="1"/>
  <c r="Y710" i="1"/>
  <c r="X710" i="1"/>
  <c r="AB706" i="1"/>
  <c r="AA706" i="1"/>
  <c r="Z706" i="1"/>
  <c r="Y706" i="1"/>
  <c r="X706" i="1"/>
  <c r="AB702" i="1"/>
  <c r="AA702" i="1"/>
  <c r="Z702" i="1"/>
  <c r="Y702" i="1"/>
  <c r="X702" i="1"/>
  <c r="AB698" i="1"/>
  <c r="AA698" i="1"/>
  <c r="Z698" i="1"/>
  <c r="Y698" i="1"/>
  <c r="X698" i="1"/>
  <c r="AB694" i="1"/>
  <c r="AA694" i="1"/>
  <c r="Z694" i="1"/>
  <c r="Y694" i="1"/>
  <c r="X694" i="1"/>
  <c r="AB690" i="1"/>
  <c r="AA690" i="1"/>
  <c r="Z690" i="1"/>
  <c r="Y690" i="1"/>
  <c r="X690" i="1"/>
  <c r="AB686" i="1"/>
  <c r="AA686" i="1"/>
  <c r="Z686" i="1"/>
  <c r="Y686" i="1"/>
  <c r="X686" i="1"/>
  <c r="AB682" i="1"/>
  <c r="AA682" i="1"/>
  <c r="Z682" i="1"/>
  <c r="Y682" i="1"/>
  <c r="X682" i="1"/>
  <c r="AB678" i="1"/>
  <c r="AA678" i="1"/>
  <c r="Z678" i="1"/>
  <c r="Y678" i="1"/>
  <c r="X678" i="1"/>
  <c r="AB674" i="1"/>
  <c r="AA674" i="1"/>
  <c r="Z674" i="1"/>
  <c r="Y674" i="1"/>
  <c r="X674" i="1"/>
  <c r="AB670" i="1"/>
  <c r="AA670" i="1"/>
  <c r="Z670" i="1"/>
  <c r="Y670" i="1"/>
  <c r="X670" i="1"/>
  <c r="AB666" i="1"/>
  <c r="AA666" i="1"/>
  <c r="Z666" i="1"/>
  <c r="Y666" i="1"/>
  <c r="X666" i="1"/>
  <c r="AB662" i="1"/>
  <c r="AA662" i="1"/>
  <c r="Z662" i="1"/>
  <c r="Y662" i="1"/>
  <c r="X662" i="1"/>
  <c r="AB658" i="1"/>
  <c r="AA658" i="1"/>
  <c r="Z658" i="1"/>
  <c r="Y658" i="1"/>
  <c r="X658" i="1"/>
  <c r="AB654" i="1"/>
  <c r="AA654" i="1"/>
  <c r="Z654" i="1"/>
  <c r="Y654" i="1"/>
  <c r="X654" i="1"/>
  <c r="AB650" i="1"/>
  <c r="AA650" i="1"/>
  <c r="Z650" i="1"/>
  <c r="Y650" i="1"/>
  <c r="X650" i="1"/>
  <c r="AB646" i="1"/>
  <c r="AA646" i="1"/>
  <c r="Z646" i="1"/>
  <c r="Y646" i="1"/>
  <c r="X646" i="1"/>
  <c r="AB642" i="1"/>
  <c r="AA642" i="1"/>
  <c r="Z642" i="1"/>
  <c r="Y642" i="1"/>
  <c r="X642" i="1"/>
  <c r="AB638" i="1"/>
  <c r="AA638" i="1"/>
  <c r="Z638" i="1"/>
  <c r="Y638" i="1"/>
  <c r="X638" i="1"/>
  <c r="AB634" i="1"/>
  <c r="AA634" i="1"/>
  <c r="Z634" i="1"/>
  <c r="Y634" i="1"/>
  <c r="X634" i="1"/>
  <c r="AB630" i="1"/>
  <c r="AA630" i="1"/>
  <c r="Z630" i="1"/>
  <c r="Y630" i="1"/>
  <c r="X630" i="1"/>
  <c r="AB626" i="1"/>
  <c r="AA626" i="1"/>
  <c r="Z626" i="1"/>
  <c r="Y626" i="1"/>
  <c r="X626" i="1"/>
  <c r="AB622" i="1"/>
  <c r="AA622" i="1"/>
  <c r="Z622" i="1"/>
  <c r="Y622" i="1"/>
  <c r="X622" i="1"/>
  <c r="AB614" i="1"/>
  <c r="AA614" i="1"/>
  <c r="Z614" i="1"/>
  <c r="Y614" i="1"/>
  <c r="X614" i="1"/>
  <c r="AB610" i="1"/>
  <c r="AA610" i="1"/>
  <c r="Z610" i="1"/>
  <c r="Y610" i="1"/>
  <c r="X610" i="1"/>
  <c r="AB606" i="1"/>
  <c r="AA606" i="1"/>
  <c r="Z606" i="1"/>
  <c r="Y606" i="1"/>
  <c r="X606" i="1"/>
  <c r="AB602" i="1"/>
  <c r="AA602" i="1"/>
  <c r="Z602" i="1"/>
  <c r="Y602" i="1"/>
  <c r="X602" i="1"/>
  <c r="AB598" i="1"/>
  <c r="AA598" i="1"/>
  <c r="Z598" i="1"/>
  <c r="Y598" i="1"/>
  <c r="X598" i="1"/>
  <c r="AB594" i="1"/>
  <c r="AA594" i="1"/>
  <c r="Z594" i="1"/>
  <c r="Y594" i="1"/>
  <c r="X594" i="1"/>
  <c r="AB590" i="1"/>
  <c r="AA590" i="1"/>
  <c r="Z590" i="1"/>
  <c r="Y590" i="1"/>
  <c r="X590" i="1"/>
  <c r="AB586" i="1"/>
  <c r="AA586" i="1"/>
  <c r="Z586" i="1"/>
  <c r="Y586" i="1"/>
  <c r="X586" i="1"/>
  <c r="AB582" i="1"/>
  <c r="AA582" i="1"/>
  <c r="Z582" i="1"/>
  <c r="Y582" i="1"/>
  <c r="X582" i="1"/>
  <c r="AB574" i="1"/>
  <c r="AA574" i="1"/>
  <c r="Z574" i="1"/>
  <c r="Y574" i="1"/>
  <c r="X574" i="1"/>
  <c r="AB570" i="1"/>
  <c r="AA570" i="1"/>
  <c r="Z570" i="1"/>
  <c r="Y570" i="1"/>
  <c r="X570" i="1"/>
  <c r="AB566" i="1"/>
  <c r="AA566" i="1"/>
  <c r="Z566" i="1"/>
  <c r="Y566" i="1"/>
  <c r="X566" i="1"/>
  <c r="AB562" i="1"/>
  <c r="AA562" i="1"/>
  <c r="Z562" i="1"/>
  <c r="Y562" i="1"/>
  <c r="X562" i="1"/>
  <c r="AB558" i="1"/>
  <c r="AA558" i="1"/>
  <c r="Z558" i="1"/>
  <c r="Y558" i="1"/>
  <c r="X558" i="1"/>
  <c r="AB554" i="1"/>
  <c r="AA554" i="1"/>
  <c r="Z554" i="1"/>
  <c r="Y554" i="1"/>
  <c r="X554" i="1"/>
  <c r="AB550" i="1"/>
  <c r="AA550" i="1"/>
  <c r="Z550" i="1"/>
  <c r="Y550" i="1"/>
  <c r="X550" i="1"/>
  <c r="AB546" i="1"/>
  <c r="AA546" i="1"/>
  <c r="Z546" i="1"/>
  <c r="Y546" i="1"/>
  <c r="X546" i="1"/>
  <c r="AB542" i="1"/>
  <c r="AA542" i="1"/>
  <c r="Z542" i="1"/>
  <c r="Y542" i="1"/>
  <c r="X542" i="1"/>
  <c r="AB538" i="1"/>
  <c r="AA538" i="1"/>
  <c r="Z538" i="1"/>
  <c r="Y538" i="1"/>
  <c r="X538" i="1"/>
  <c r="AB534" i="1"/>
  <c r="AA534" i="1"/>
  <c r="Z534" i="1"/>
  <c r="Y534" i="1"/>
  <c r="X534" i="1"/>
  <c r="AB530" i="1"/>
  <c r="AA530" i="1"/>
  <c r="Z530" i="1"/>
  <c r="Y530" i="1"/>
  <c r="X530" i="1"/>
  <c r="AB526" i="1"/>
  <c r="AA526" i="1"/>
  <c r="Z526" i="1"/>
  <c r="Y526" i="1"/>
  <c r="X526" i="1"/>
  <c r="AB522" i="1"/>
  <c r="AA522" i="1"/>
  <c r="Z522" i="1"/>
  <c r="Y522" i="1"/>
  <c r="X522" i="1"/>
  <c r="AB518" i="1"/>
  <c r="AA518" i="1"/>
  <c r="Z518" i="1"/>
  <c r="Y518" i="1"/>
  <c r="X518" i="1"/>
  <c r="AB514" i="1"/>
  <c r="AA514" i="1"/>
  <c r="Z514" i="1"/>
  <c r="Y514" i="1"/>
  <c r="X514" i="1"/>
  <c r="AB510" i="1"/>
  <c r="AA510" i="1"/>
  <c r="Z510" i="1"/>
  <c r="Y510" i="1"/>
  <c r="X510" i="1"/>
  <c r="AB506" i="1"/>
  <c r="AA506" i="1"/>
  <c r="Z506" i="1"/>
  <c r="Y506" i="1"/>
  <c r="X506" i="1"/>
  <c r="AB502" i="1"/>
  <c r="AA502" i="1"/>
  <c r="Z502" i="1"/>
  <c r="Y502" i="1"/>
  <c r="X502" i="1"/>
  <c r="AB498" i="1"/>
  <c r="AA498" i="1"/>
  <c r="Z498" i="1"/>
  <c r="Y498" i="1"/>
  <c r="X498" i="1"/>
  <c r="AB490" i="1"/>
  <c r="AA490" i="1"/>
  <c r="Z490" i="1"/>
  <c r="Y490" i="1"/>
  <c r="X490" i="1"/>
  <c r="AB486" i="1"/>
  <c r="AA486" i="1"/>
  <c r="Z486" i="1"/>
  <c r="Y486" i="1"/>
  <c r="X486" i="1"/>
  <c r="AB482" i="1"/>
  <c r="AA482" i="1"/>
  <c r="Z482" i="1"/>
  <c r="Y482" i="1"/>
  <c r="X482" i="1"/>
  <c r="AB478" i="1"/>
  <c r="AA478" i="1"/>
  <c r="Z478" i="1"/>
  <c r="Y478" i="1"/>
  <c r="X478" i="1"/>
  <c r="AB474" i="1"/>
  <c r="AA474" i="1"/>
  <c r="Z474" i="1"/>
  <c r="Y474" i="1"/>
  <c r="X474" i="1"/>
  <c r="AB470" i="1"/>
  <c r="AA470" i="1"/>
  <c r="Z470" i="1"/>
  <c r="Y470" i="1"/>
  <c r="X470" i="1"/>
  <c r="AB466" i="1"/>
  <c r="AA466" i="1"/>
  <c r="Z466" i="1"/>
  <c r="Y466" i="1"/>
  <c r="X466" i="1"/>
  <c r="AB462" i="1"/>
  <c r="AA462" i="1"/>
  <c r="Z462" i="1"/>
  <c r="Y462" i="1"/>
  <c r="X462" i="1"/>
  <c r="AB458" i="1"/>
  <c r="AA458" i="1"/>
  <c r="Z458" i="1"/>
  <c r="Y458" i="1"/>
  <c r="X458" i="1"/>
  <c r="AB454" i="1"/>
  <c r="AA454" i="1"/>
  <c r="Z454" i="1"/>
  <c r="Y454" i="1"/>
  <c r="X454" i="1"/>
  <c r="AB450" i="1"/>
  <c r="AA450" i="1"/>
  <c r="Z450" i="1"/>
  <c r="Y450" i="1"/>
  <c r="X450" i="1"/>
  <c r="AB446" i="1"/>
  <c r="AA446" i="1"/>
  <c r="Z446" i="1"/>
  <c r="Y446" i="1"/>
  <c r="X446" i="1"/>
  <c r="AB442" i="1"/>
  <c r="AA442" i="1"/>
  <c r="Z442" i="1"/>
  <c r="Y442" i="1"/>
  <c r="X442" i="1"/>
  <c r="AB438" i="1"/>
  <c r="AA438" i="1"/>
  <c r="Z438" i="1"/>
  <c r="Y438" i="1"/>
  <c r="X438" i="1"/>
  <c r="AB434" i="1"/>
  <c r="AA434" i="1"/>
  <c r="Z434" i="1"/>
  <c r="Y434" i="1"/>
  <c r="X434" i="1"/>
  <c r="AB430" i="1"/>
  <c r="AA430" i="1"/>
  <c r="Z430" i="1"/>
  <c r="Y430" i="1"/>
  <c r="X430" i="1"/>
  <c r="AB426" i="1"/>
  <c r="AA426" i="1"/>
  <c r="Z426" i="1"/>
  <c r="Y426" i="1"/>
  <c r="X426" i="1"/>
  <c r="AB422" i="1"/>
  <c r="AA422" i="1"/>
  <c r="Z422" i="1"/>
  <c r="Y422" i="1"/>
  <c r="X422" i="1"/>
  <c r="AB418" i="1"/>
  <c r="AA418" i="1"/>
  <c r="Z418" i="1"/>
  <c r="Y418" i="1"/>
  <c r="X418" i="1"/>
  <c r="AB414" i="1"/>
  <c r="AA414" i="1"/>
  <c r="Z414" i="1"/>
  <c r="Y414" i="1"/>
  <c r="X414" i="1"/>
  <c r="AB410" i="1"/>
  <c r="AA410" i="1"/>
  <c r="Z410" i="1"/>
  <c r="Y410" i="1"/>
  <c r="X410" i="1"/>
  <c r="AB406" i="1"/>
  <c r="AA406" i="1"/>
  <c r="Z406" i="1"/>
  <c r="Y406" i="1"/>
  <c r="X406" i="1"/>
  <c r="AB402" i="1"/>
  <c r="AA402" i="1"/>
  <c r="Z402" i="1"/>
  <c r="Y402" i="1"/>
  <c r="X402" i="1"/>
  <c r="AB394" i="1"/>
  <c r="AA394" i="1"/>
  <c r="Z394" i="1"/>
  <c r="Y394" i="1"/>
  <c r="X394" i="1"/>
  <c r="AB390" i="1"/>
  <c r="AA390" i="1"/>
  <c r="Z390" i="1"/>
  <c r="Y390" i="1"/>
  <c r="X390" i="1"/>
  <c r="AB386" i="1"/>
  <c r="AA386" i="1"/>
  <c r="Z386" i="1"/>
  <c r="Y386" i="1"/>
  <c r="X386" i="1"/>
  <c r="AB378" i="1"/>
  <c r="AA378" i="1"/>
  <c r="Z378" i="1"/>
  <c r="Y378" i="1"/>
  <c r="X378" i="1"/>
  <c r="AB374" i="1"/>
  <c r="AA374" i="1"/>
  <c r="Z374" i="1"/>
  <c r="Y374" i="1"/>
  <c r="X374" i="1"/>
  <c r="AB370" i="1"/>
  <c r="AA370" i="1"/>
  <c r="Z370" i="1"/>
  <c r="Y370" i="1"/>
  <c r="X370" i="1"/>
  <c r="AB366" i="1"/>
  <c r="AA366" i="1"/>
  <c r="Z366" i="1"/>
  <c r="Y366" i="1"/>
  <c r="X366" i="1"/>
  <c r="AB362" i="1"/>
  <c r="AA362" i="1"/>
  <c r="Z362" i="1"/>
  <c r="Y362" i="1"/>
  <c r="X362" i="1"/>
  <c r="AB358" i="1"/>
  <c r="AA358" i="1"/>
  <c r="Z358" i="1"/>
  <c r="Y358" i="1"/>
  <c r="X358" i="1"/>
  <c r="AB354" i="1"/>
  <c r="AA354" i="1"/>
  <c r="Z354" i="1"/>
  <c r="Y354" i="1"/>
  <c r="X354" i="1"/>
  <c r="AB350" i="1"/>
  <c r="AA350" i="1"/>
  <c r="Z350" i="1"/>
  <c r="Y350" i="1"/>
  <c r="X350" i="1"/>
  <c r="AB346" i="1"/>
  <c r="AA346" i="1"/>
  <c r="Z346" i="1"/>
  <c r="Y346" i="1"/>
  <c r="X346" i="1"/>
  <c r="AB342" i="1"/>
  <c r="AA342" i="1"/>
  <c r="Z342" i="1"/>
  <c r="Y342" i="1"/>
  <c r="X342" i="1"/>
  <c r="AB338" i="1"/>
  <c r="AA338" i="1"/>
  <c r="Z338" i="1"/>
  <c r="Y338" i="1"/>
  <c r="X338" i="1"/>
  <c r="AB334" i="1"/>
  <c r="AA334" i="1"/>
  <c r="Z334" i="1"/>
  <c r="Y334" i="1"/>
  <c r="X334" i="1"/>
  <c r="AB330" i="1"/>
  <c r="AA330" i="1"/>
  <c r="Z330" i="1"/>
  <c r="Y330" i="1"/>
  <c r="X330" i="1"/>
  <c r="AB326" i="1"/>
  <c r="AA326" i="1"/>
  <c r="Z326" i="1"/>
  <c r="Y326" i="1"/>
  <c r="X326" i="1"/>
  <c r="AB322" i="1"/>
  <c r="AA322" i="1"/>
  <c r="Z322" i="1"/>
  <c r="Y322" i="1"/>
  <c r="X322" i="1"/>
  <c r="AB318" i="1"/>
  <c r="AA318" i="1"/>
  <c r="Z318" i="1"/>
  <c r="Y318" i="1"/>
  <c r="X318" i="1"/>
  <c r="AB314" i="1"/>
  <c r="AA314" i="1"/>
  <c r="Z314" i="1"/>
  <c r="Y314" i="1"/>
  <c r="X314" i="1"/>
  <c r="AB310" i="1"/>
  <c r="AA310" i="1"/>
  <c r="Z310" i="1"/>
  <c r="Y310" i="1"/>
  <c r="X310" i="1"/>
  <c r="AB306" i="1"/>
  <c r="AA306" i="1"/>
  <c r="Z306" i="1"/>
  <c r="Y306" i="1"/>
  <c r="X306" i="1"/>
  <c r="AB302" i="1"/>
  <c r="AA302" i="1"/>
  <c r="Z302" i="1"/>
  <c r="Y302" i="1"/>
  <c r="X302" i="1"/>
  <c r="AB298" i="1"/>
  <c r="AA298" i="1"/>
  <c r="Z298" i="1"/>
  <c r="Y298" i="1"/>
  <c r="X298" i="1"/>
  <c r="AB294" i="1"/>
  <c r="AA294" i="1"/>
  <c r="Z294" i="1"/>
  <c r="Y294" i="1"/>
  <c r="X294" i="1"/>
  <c r="AB290" i="1"/>
  <c r="AA290" i="1"/>
  <c r="Z290" i="1"/>
  <c r="Y290" i="1"/>
  <c r="X290" i="1"/>
  <c r="AB286" i="1"/>
  <c r="AA286" i="1"/>
  <c r="Z286" i="1"/>
  <c r="Y286" i="1"/>
  <c r="X286" i="1"/>
  <c r="AB282" i="1"/>
  <c r="AA282" i="1"/>
  <c r="Z282" i="1"/>
  <c r="Y282" i="1"/>
  <c r="X282" i="1"/>
  <c r="AB278" i="1"/>
  <c r="AA278" i="1"/>
  <c r="Z278" i="1"/>
  <c r="Y278" i="1"/>
  <c r="X278" i="1"/>
  <c r="AB274" i="1"/>
  <c r="AA274" i="1"/>
  <c r="Z274" i="1"/>
  <c r="Y274" i="1"/>
  <c r="X274" i="1"/>
  <c r="AB270" i="1"/>
  <c r="AA270" i="1"/>
  <c r="Z270" i="1"/>
  <c r="Y270" i="1"/>
  <c r="X270" i="1"/>
  <c r="AB266" i="1"/>
  <c r="AA266" i="1"/>
  <c r="Z266" i="1"/>
  <c r="Y266" i="1"/>
  <c r="X266" i="1"/>
  <c r="AB262" i="1"/>
  <c r="AA262" i="1"/>
  <c r="Z262" i="1"/>
  <c r="Y262" i="1"/>
  <c r="X262" i="1"/>
  <c r="AB258" i="1"/>
  <c r="AA258" i="1"/>
  <c r="Z258" i="1"/>
  <c r="Y258" i="1"/>
  <c r="X258" i="1"/>
  <c r="AB254" i="1"/>
  <c r="AA254" i="1"/>
  <c r="Z254" i="1"/>
  <c r="Y254" i="1"/>
  <c r="X254" i="1"/>
  <c r="AB246" i="1"/>
  <c r="AA246" i="1"/>
  <c r="Z246" i="1"/>
  <c r="Y246" i="1"/>
  <c r="X246" i="1"/>
  <c r="AB242" i="1"/>
  <c r="AA242" i="1"/>
  <c r="Z242" i="1"/>
  <c r="Y242" i="1"/>
  <c r="X242" i="1"/>
  <c r="AB238" i="1"/>
  <c r="AA238" i="1"/>
  <c r="Z238" i="1"/>
  <c r="Y238" i="1"/>
  <c r="X238" i="1"/>
  <c r="AB234" i="1"/>
  <c r="AA234" i="1"/>
  <c r="Z234" i="1"/>
  <c r="Y234" i="1"/>
  <c r="X234" i="1"/>
  <c r="AB230" i="1"/>
  <c r="AA230" i="1"/>
  <c r="Z230" i="1"/>
  <c r="Y230" i="1"/>
  <c r="X230" i="1"/>
  <c r="AB226" i="1"/>
  <c r="AA226" i="1"/>
  <c r="Z226" i="1"/>
  <c r="Y226" i="1"/>
  <c r="X226" i="1"/>
  <c r="AB218" i="1"/>
  <c r="AA218" i="1"/>
  <c r="Z218" i="1"/>
  <c r="Y218" i="1"/>
  <c r="X218" i="1"/>
  <c r="AB214" i="1"/>
  <c r="AA214" i="1"/>
  <c r="Z214" i="1"/>
  <c r="Y214" i="1"/>
  <c r="X214" i="1"/>
  <c r="AB210" i="1"/>
  <c r="AA210" i="1"/>
  <c r="Z210" i="1"/>
  <c r="Y210" i="1"/>
  <c r="X210" i="1"/>
  <c r="AB206" i="1"/>
  <c r="AA206" i="1"/>
  <c r="Z206" i="1"/>
  <c r="Y206" i="1"/>
  <c r="X206" i="1"/>
  <c r="AB202" i="1"/>
  <c r="AA202" i="1"/>
  <c r="Z202" i="1"/>
  <c r="Y202" i="1"/>
  <c r="X202" i="1"/>
  <c r="AB198" i="1"/>
  <c r="AA198" i="1"/>
  <c r="Z198" i="1"/>
  <c r="Y198" i="1"/>
  <c r="X198" i="1"/>
  <c r="AB194" i="1"/>
  <c r="AA194" i="1"/>
  <c r="Z194" i="1"/>
  <c r="Y194" i="1"/>
  <c r="X194" i="1"/>
  <c r="AB190" i="1"/>
  <c r="AA190" i="1"/>
  <c r="Z190" i="1"/>
  <c r="Y190" i="1"/>
  <c r="X190" i="1"/>
  <c r="AB186" i="1"/>
  <c r="AA186" i="1"/>
  <c r="Z186" i="1"/>
  <c r="Y186" i="1"/>
  <c r="X186" i="1"/>
  <c r="AB182" i="1"/>
  <c r="AA182" i="1"/>
  <c r="Z182" i="1"/>
  <c r="Y182" i="1"/>
  <c r="X182" i="1"/>
  <c r="AB178" i="1"/>
  <c r="AA178" i="1"/>
  <c r="Z178" i="1"/>
  <c r="Y178" i="1"/>
  <c r="X178" i="1"/>
  <c r="AB174" i="1"/>
  <c r="AA174" i="1"/>
  <c r="Z174" i="1"/>
  <c r="Y174" i="1"/>
  <c r="X174" i="1"/>
  <c r="AB166" i="1"/>
  <c r="AA166" i="1"/>
  <c r="Z166" i="1"/>
  <c r="Y166" i="1"/>
  <c r="X166" i="1"/>
  <c r="AB162" i="1"/>
  <c r="AA162" i="1"/>
  <c r="Z162" i="1"/>
  <c r="Y162" i="1"/>
  <c r="X162" i="1"/>
  <c r="AB158" i="1"/>
  <c r="AA158" i="1"/>
  <c r="Z158" i="1"/>
  <c r="Y158" i="1"/>
  <c r="X158" i="1"/>
  <c r="AB154" i="1"/>
  <c r="AA154" i="1"/>
  <c r="Z154" i="1"/>
  <c r="Y154" i="1"/>
  <c r="X154" i="1"/>
  <c r="AB150" i="1"/>
  <c r="AA150" i="1"/>
  <c r="Z150" i="1"/>
  <c r="Y150" i="1"/>
  <c r="X150" i="1"/>
  <c r="AB146" i="1"/>
  <c r="AA146" i="1"/>
  <c r="Z146" i="1"/>
  <c r="Y146" i="1"/>
  <c r="X146" i="1"/>
  <c r="AB142" i="1"/>
  <c r="AA142" i="1"/>
  <c r="Z142" i="1"/>
  <c r="Y142" i="1"/>
  <c r="X142" i="1"/>
  <c r="AB138" i="1"/>
  <c r="AA138" i="1"/>
  <c r="Z138" i="1"/>
  <c r="Y138" i="1"/>
  <c r="X138" i="1"/>
  <c r="AB134" i="1"/>
  <c r="AA134" i="1"/>
  <c r="Z134" i="1"/>
  <c r="Y134" i="1"/>
  <c r="X134" i="1"/>
  <c r="AB130" i="1"/>
  <c r="AA130" i="1"/>
  <c r="Z130" i="1"/>
  <c r="Y130" i="1"/>
  <c r="X130" i="1"/>
  <c r="AB126" i="1"/>
  <c r="AA126" i="1"/>
  <c r="Z126" i="1"/>
  <c r="Y126" i="1"/>
  <c r="X126" i="1"/>
  <c r="AB122" i="1"/>
  <c r="AA122" i="1"/>
  <c r="Z122" i="1"/>
  <c r="Y122" i="1"/>
  <c r="X122" i="1"/>
  <c r="AB118" i="1"/>
  <c r="AA118" i="1"/>
  <c r="Z118" i="1"/>
  <c r="Y118" i="1"/>
  <c r="X118" i="1"/>
  <c r="AB114" i="1"/>
  <c r="AA114" i="1"/>
  <c r="Z114" i="1"/>
  <c r="Y114" i="1"/>
  <c r="X114" i="1"/>
  <c r="AB110" i="1"/>
  <c r="AA110" i="1"/>
  <c r="Z110" i="1"/>
  <c r="Y110" i="1"/>
  <c r="X110" i="1"/>
  <c r="AB106" i="1"/>
  <c r="AA106" i="1"/>
  <c r="Z106" i="1"/>
  <c r="Y106" i="1"/>
  <c r="X106" i="1"/>
  <c r="AB102" i="1"/>
  <c r="AA102" i="1"/>
  <c r="Z102" i="1"/>
  <c r="Y102" i="1"/>
  <c r="X102" i="1"/>
  <c r="AB98" i="1"/>
  <c r="AA98" i="1"/>
  <c r="Z98" i="1"/>
  <c r="Y98" i="1"/>
  <c r="X98" i="1"/>
  <c r="AB94" i="1"/>
  <c r="AA94" i="1"/>
  <c r="Z94" i="1"/>
  <c r="Y94" i="1"/>
  <c r="X94" i="1"/>
  <c r="AB90" i="1"/>
  <c r="AA90" i="1"/>
  <c r="Z90" i="1"/>
  <c r="Y90" i="1"/>
  <c r="X90" i="1"/>
  <c r="AB86" i="1"/>
  <c r="AA86" i="1"/>
  <c r="Z86" i="1"/>
  <c r="Y86" i="1"/>
  <c r="X86" i="1"/>
  <c r="AB82" i="1"/>
  <c r="AA82" i="1"/>
  <c r="Z82" i="1"/>
  <c r="Y82" i="1"/>
  <c r="X82" i="1"/>
  <c r="AB78" i="1"/>
  <c r="AA78" i="1"/>
  <c r="Z78" i="1"/>
  <c r="Y78" i="1"/>
  <c r="X78" i="1"/>
  <c r="AB74" i="1"/>
  <c r="AA74" i="1"/>
  <c r="Z74" i="1"/>
  <c r="Y74" i="1"/>
  <c r="X74" i="1"/>
  <c r="AB70" i="1"/>
  <c r="AA70" i="1"/>
  <c r="Z70" i="1"/>
  <c r="Y70" i="1"/>
  <c r="X70" i="1"/>
  <c r="AB66" i="1"/>
  <c r="AA66" i="1"/>
  <c r="Z66" i="1"/>
  <c r="Y66" i="1"/>
  <c r="X66" i="1"/>
  <c r="AB54" i="1"/>
  <c r="AA54" i="1"/>
  <c r="Z54" i="1"/>
  <c r="Y54" i="1"/>
  <c r="X54" i="1"/>
  <c r="AB50" i="1"/>
  <c r="AA50" i="1"/>
  <c r="Z50" i="1"/>
  <c r="Y50" i="1"/>
  <c r="X50" i="1"/>
  <c r="AB46" i="1"/>
  <c r="AA46" i="1"/>
  <c r="Z46" i="1"/>
  <c r="Y46" i="1"/>
  <c r="X46" i="1"/>
  <c r="AB42" i="1"/>
  <c r="AA42" i="1"/>
  <c r="Z42" i="1"/>
  <c r="Y42" i="1"/>
  <c r="X42" i="1"/>
  <c r="AB38" i="1"/>
  <c r="AA38" i="1"/>
  <c r="Z38" i="1"/>
  <c r="Y38" i="1"/>
  <c r="X38" i="1"/>
  <c r="AB34" i="1"/>
  <c r="AA34" i="1"/>
  <c r="Z34" i="1"/>
  <c r="Y34" i="1"/>
  <c r="X34" i="1"/>
  <c r="AB30" i="1"/>
  <c r="AA30" i="1"/>
  <c r="Z30" i="1"/>
  <c r="Y30" i="1"/>
  <c r="X30" i="1"/>
  <c r="AB26" i="1"/>
  <c r="AA26" i="1"/>
  <c r="Z26" i="1"/>
  <c r="Y26" i="1"/>
  <c r="X26" i="1"/>
  <c r="AB22" i="1"/>
  <c r="AA22" i="1"/>
  <c r="Z22" i="1"/>
  <c r="Y22" i="1"/>
  <c r="X22" i="1"/>
  <c r="AB18" i="1"/>
  <c r="AA18" i="1"/>
  <c r="Z18" i="1"/>
  <c r="Y18" i="1"/>
  <c r="X18" i="1"/>
  <c r="AB14" i="1"/>
  <c r="AA14" i="1"/>
  <c r="Z14" i="1"/>
  <c r="Y14" i="1"/>
  <c r="X14" i="1"/>
  <c r="AB10" i="1"/>
  <c r="AA10" i="1"/>
  <c r="Z10" i="1"/>
  <c r="Y10" i="1"/>
  <c r="X10" i="1"/>
  <c r="AB6" i="1"/>
  <c r="AA6" i="1"/>
  <c r="Z6" i="1"/>
  <c r="Y6" i="1"/>
  <c r="X6" i="1"/>
  <c r="AB2" i="1"/>
  <c r="X5849" i="1"/>
  <c r="X5845" i="1"/>
  <c r="X5841" i="1"/>
  <c r="X5837" i="1"/>
  <c r="X5833" i="1"/>
  <c r="X5829" i="1"/>
  <c r="X5825" i="1"/>
  <c r="X5821" i="1"/>
  <c r="X5817" i="1"/>
  <c r="X5813" i="1"/>
  <c r="X5809" i="1"/>
  <c r="X5805" i="1"/>
  <c r="X5801" i="1"/>
  <c r="X5797" i="1"/>
  <c r="X5793" i="1"/>
  <c r="X5789" i="1"/>
  <c r="X5785" i="1"/>
  <c r="X5781" i="1"/>
  <c r="X5777" i="1"/>
  <c r="X5773" i="1"/>
  <c r="X5769" i="1"/>
  <c r="X5765" i="1"/>
  <c r="X5761" i="1"/>
  <c r="X5757" i="1"/>
  <c r="X5753" i="1"/>
  <c r="X5749" i="1"/>
  <c r="X5745" i="1"/>
  <c r="X5737" i="1"/>
  <c r="X5733" i="1"/>
  <c r="X5729" i="1"/>
  <c r="X5725" i="1"/>
  <c r="X5721" i="1"/>
  <c r="X5717" i="1"/>
  <c r="X5713" i="1"/>
  <c r="X5709" i="1"/>
  <c r="X5701" i="1"/>
  <c r="X5697" i="1"/>
  <c r="X5693" i="1"/>
  <c r="X5689" i="1"/>
  <c r="X5685" i="1"/>
  <c r="X5681" i="1"/>
  <c r="X5677" i="1"/>
  <c r="X5673" i="1"/>
  <c r="X5669" i="1"/>
  <c r="X5665" i="1"/>
  <c r="X5661" i="1"/>
  <c r="X5657" i="1"/>
  <c r="X5653" i="1"/>
  <c r="X5649" i="1"/>
  <c r="X5645" i="1"/>
  <c r="X5641" i="1"/>
  <c r="X5637" i="1"/>
  <c r="X5633" i="1"/>
  <c r="X5629" i="1"/>
  <c r="X5621" i="1"/>
  <c r="X5617" i="1"/>
  <c r="X5613" i="1"/>
  <c r="X5609" i="1"/>
  <c r="X5605" i="1"/>
  <c r="X5601" i="1"/>
  <c r="X5597" i="1"/>
  <c r="X5593" i="1"/>
  <c r="X5589" i="1"/>
  <c r="X5585" i="1"/>
  <c r="X5581" i="1"/>
  <c r="X5577" i="1"/>
  <c r="X5573" i="1"/>
  <c r="X5569" i="1"/>
  <c r="X5565" i="1"/>
  <c r="X5561" i="1"/>
  <c r="X5557" i="1"/>
  <c r="X5553" i="1"/>
  <c r="X5549" i="1"/>
  <c r="X5545" i="1"/>
  <c r="X5541" i="1"/>
  <c r="X5537" i="1"/>
  <c r="X5533" i="1"/>
  <c r="X5529" i="1"/>
  <c r="X5525" i="1"/>
  <c r="X5521" i="1"/>
  <c r="X5517" i="1"/>
  <c r="X5513" i="1"/>
  <c r="X5509" i="1"/>
  <c r="X5505" i="1"/>
  <c r="X5501" i="1"/>
  <c r="X5497" i="1"/>
  <c r="X5493" i="1"/>
  <c r="X5489" i="1"/>
  <c r="X5485" i="1"/>
  <c r="X5481" i="1"/>
  <c r="X5477" i="1"/>
  <c r="X5473" i="1"/>
  <c r="X5469" i="1"/>
  <c r="X5465" i="1"/>
  <c r="X5461" i="1"/>
  <c r="X5457" i="1"/>
  <c r="X5453" i="1"/>
  <c r="X5449" i="1"/>
  <c r="X5445" i="1"/>
  <c r="X5441" i="1"/>
  <c r="X5437" i="1"/>
  <c r="X5433" i="1"/>
  <c r="X5429" i="1"/>
  <c r="X5421" i="1"/>
  <c r="X5417" i="1"/>
  <c r="X5413" i="1"/>
  <c r="X5409" i="1"/>
  <c r="X5405" i="1"/>
  <c r="X5401" i="1"/>
  <c r="X5397" i="1"/>
  <c r="X5393" i="1"/>
  <c r="X5389" i="1"/>
  <c r="X5385" i="1"/>
  <c r="X5381" i="1"/>
  <c r="X5377" i="1"/>
  <c r="X5373" i="1"/>
  <c r="X5369" i="1"/>
  <c r="X5365" i="1"/>
  <c r="X5361" i="1"/>
  <c r="X5353" i="1"/>
  <c r="X5349" i="1"/>
  <c r="X5345" i="1"/>
  <c r="X5341" i="1"/>
  <c r="X5337" i="1"/>
  <c r="X5333" i="1"/>
  <c r="X5329" i="1"/>
  <c r="X5321" i="1"/>
  <c r="X5313" i="1"/>
  <c r="X5309" i="1"/>
  <c r="X5305" i="1"/>
  <c r="X5301" i="1"/>
  <c r="X5297" i="1"/>
  <c r="X5293" i="1"/>
  <c r="X5289" i="1"/>
  <c r="X5285" i="1"/>
  <c r="X5281" i="1"/>
  <c r="X5277" i="1"/>
  <c r="X5273" i="1"/>
  <c r="X5269" i="1"/>
  <c r="X5265" i="1"/>
  <c r="X5261" i="1"/>
  <c r="X5257" i="1"/>
  <c r="X5253" i="1"/>
  <c r="X5249" i="1"/>
  <c r="X5245" i="1"/>
  <c r="X5241" i="1"/>
  <c r="X5237" i="1"/>
  <c r="X5233" i="1"/>
  <c r="X5229" i="1"/>
  <c r="X5225" i="1"/>
  <c r="X5221" i="1"/>
  <c r="X5217" i="1"/>
  <c r="X5213" i="1"/>
  <c r="X5209" i="1"/>
  <c r="X5205" i="1"/>
  <c r="X5201" i="1"/>
  <c r="X5197" i="1"/>
  <c r="X5193" i="1"/>
  <c r="X5189" i="1"/>
  <c r="X5185" i="1"/>
  <c r="X5181" i="1"/>
  <c r="X5177" i="1"/>
  <c r="X5173" i="1"/>
  <c r="X5169" i="1"/>
  <c r="X5165" i="1"/>
  <c r="X5161" i="1"/>
  <c r="X5157" i="1"/>
  <c r="X5153" i="1"/>
  <c r="X5149" i="1"/>
  <c r="X5145" i="1"/>
  <c r="X5141" i="1"/>
  <c r="X5137" i="1"/>
  <c r="X5133" i="1"/>
  <c r="X5129" i="1"/>
  <c r="X5125" i="1"/>
  <c r="X5121" i="1"/>
  <c r="X5117" i="1"/>
  <c r="X5113" i="1"/>
  <c r="X5109" i="1"/>
  <c r="X5105" i="1"/>
  <c r="X5101" i="1"/>
  <c r="X5097" i="1"/>
  <c r="X5093" i="1"/>
  <c r="X5089" i="1"/>
  <c r="X5085" i="1"/>
  <c r="X5081" i="1"/>
  <c r="X5077" i="1"/>
  <c r="X5073" i="1"/>
  <c r="X5069" i="1"/>
  <c r="X5065" i="1"/>
  <c r="X5061" i="1"/>
  <c r="X5057" i="1"/>
  <c r="X5053" i="1"/>
  <c r="X5049" i="1"/>
  <c r="X5045" i="1"/>
  <c r="X5041" i="1"/>
  <c r="X5037" i="1"/>
  <c r="X5033" i="1"/>
  <c r="X5029" i="1"/>
  <c r="X5025" i="1"/>
  <c r="X5013" i="1"/>
  <c r="X5009" i="1"/>
  <c r="X5005" i="1"/>
  <c r="X4997" i="1"/>
  <c r="X4993" i="1"/>
  <c r="X4989" i="1"/>
  <c r="X4985" i="1"/>
  <c r="X4981" i="1"/>
  <c r="X4977" i="1"/>
  <c r="X4973" i="1"/>
  <c r="X4969" i="1"/>
  <c r="X4965" i="1"/>
  <c r="X4961" i="1"/>
  <c r="X4957" i="1"/>
  <c r="X4953" i="1"/>
  <c r="X4945" i="1"/>
  <c r="X4941" i="1"/>
  <c r="X4937" i="1"/>
  <c r="X4933" i="1"/>
  <c r="X4929" i="1"/>
  <c r="X4925" i="1"/>
  <c r="X4921" i="1"/>
  <c r="X4917" i="1"/>
  <c r="X4913" i="1"/>
  <c r="X4909" i="1"/>
  <c r="X4905" i="1"/>
  <c r="X4897" i="1"/>
  <c r="X4893" i="1"/>
  <c r="X4889" i="1"/>
  <c r="X4885" i="1"/>
  <c r="X4881" i="1"/>
  <c r="X4877" i="1"/>
  <c r="X4873" i="1"/>
  <c r="X4869" i="1"/>
  <c r="X4865" i="1"/>
  <c r="X4861" i="1"/>
  <c r="X4857" i="1"/>
  <c r="X4853" i="1"/>
  <c r="X4849" i="1"/>
  <c r="X4845" i="1"/>
  <c r="X4837" i="1"/>
  <c r="X4833" i="1"/>
  <c r="X4829" i="1"/>
  <c r="X4825" i="1"/>
  <c r="AB5832" i="1"/>
  <c r="AA5832" i="1"/>
  <c r="Z5832" i="1"/>
  <c r="Y5832" i="1"/>
  <c r="AB5804" i="1"/>
  <c r="AA5804" i="1"/>
  <c r="Z5804" i="1"/>
  <c r="Y5804" i="1"/>
  <c r="AB5800" i="1"/>
  <c r="AA5800" i="1"/>
  <c r="Z5800" i="1"/>
  <c r="Y5800" i="1"/>
  <c r="AB5796" i="1"/>
  <c r="AA5796" i="1"/>
  <c r="Z5796" i="1"/>
  <c r="Y5796" i="1"/>
  <c r="AB5792" i="1"/>
  <c r="AA5792" i="1"/>
  <c r="Z5792" i="1"/>
  <c r="Y5792" i="1"/>
  <c r="AB5788" i="1"/>
  <c r="AA5788" i="1"/>
  <c r="Z5788" i="1"/>
  <c r="Y5788" i="1"/>
  <c r="AB5784" i="1"/>
  <c r="AA5784" i="1"/>
  <c r="Z5784" i="1"/>
  <c r="Y5784" i="1"/>
  <c r="AB5780" i="1"/>
  <c r="AA5780" i="1"/>
  <c r="Z5780" i="1"/>
  <c r="Y5780" i="1"/>
  <c r="AB5776" i="1"/>
  <c r="AA5776" i="1"/>
  <c r="Z5776" i="1"/>
  <c r="Y5776" i="1"/>
  <c r="AB5768" i="1"/>
  <c r="AA5768" i="1"/>
  <c r="Z5768" i="1"/>
  <c r="Y5768" i="1"/>
  <c r="AB5764" i="1"/>
  <c r="AA5764" i="1"/>
  <c r="Z5764" i="1"/>
  <c r="Y5764" i="1"/>
  <c r="AB5760" i="1"/>
  <c r="AA5760" i="1"/>
  <c r="Z5760" i="1"/>
  <c r="Y5760" i="1"/>
  <c r="AB5752" i="1"/>
  <c r="AA5752" i="1"/>
  <c r="Z5752" i="1"/>
  <c r="Y5752" i="1"/>
  <c r="AB5748" i="1"/>
  <c r="AA5748" i="1"/>
  <c r="Z5748" i="1"/>
  <c r="Y5748" i="1"/>
  <c r="AB5744" i="1"/>
  <c r="AA5744" i="1"/>
  <c r="Z5744" i="1"/>
  <c r="Y5744" i="1"/>
  <c r="AB5740" i="1"/>
  <c r="AA5740" i="1"/>
  <c r="Z5740" i="1"/>
  <c r="Y5740" i="1"/>
  <c r="AB5736" i="1"/>
  <c r="AA5736" i="1"/>
  <c r="Z5736" i="1"/>
  <c r="Y5736" i="1"/>
  <c r="AB5732" i="1"/>
  <c r="AA5732" i="1"/>
  <c r="Z5732" i="1"/>
  <c r="Y5732" i="1"/>
  <c r="AB5728" i="1"/>
  <c r="AA5728" i="1"/>
  <c r="Z5728" i="1"/>
  <c r="Y5728" i="1"/>
  <c r="AB5724" i="1"/>
  <c r="AA5724" i="1"/>
  <c r="Z5724" i="1"/>
  <c r="Y5724" i="1"/>
  <c r="AB5720" i="1"/>
  <c r="AA5720" i="1"/>
  <c r="Z5720" i="1"/>
  <c r="Y5720" i="1"/>
  <c r="AB5716" i="1"/>
  <c r="AA5716" i="1"/>
  <c r="Z5716" i="1"/>
  <c r="Y5716" i="1"/>
  <c r="AB5712" i="1"/>
  <c r="AA5712" i="1"/>
  <c r="Z5712" i="1"/>
  <c r="Y5712" i="1"/>
  <c r="AB5708" i="1"/>
  <c r="AA5708" i="1"/>
  <c r="Z5708" i="1"/>
  <c r="Y5708" i="1"/>
  <c r="AB5704" i="1"/>
  <c r="AA5704" i="1"/>
  <c r="Z5704" i="1"/>
  <c r="Y5704" i="1"/>
  <c r="AB5700" i="1"/>
  <c r="AA5700" i="1"/>
  <c r="Z5700" i="1"/>
  <c r="Y5700" i="1"/>
  <c r="AB5696" i="1"/>
  <c r="AA5696" i="1"/>
  <c r="Z5696" i="1"/>
  <c r="Y5696" i="1"/>
  <c r="AB5692" i="1"/>
  <c r="AA5692" i="1"/>
  <c r="Z5692" i="1"/>
  <c r="Y5692" i="1"/>
  <c r="AB5688" i="1"/>
  <c r="AA5688" i="1"/>
  <c r="Z5688" i="1"/>
  <c r="Y5688" i="1"/>
  <c r="AB5680" i="1"/>
  <c r="AA5680" i="1"/>
  <c r="Z5680" i="1"/>
  <c r="Y5680" i="1"/>
  <c r="AB5676" i="1"/>
  <c r="AA5676" i="1"/>
  <c r="Z5676" i="1"/>
  <c r="Y5676" i="1"/>
  <c r="AB5672" i="1"/>
  <c r="AA5672" i="1"/>
  <c r="Z5672" i="1"/>
  <c r="Y5672" i="1"/>
  <c r="AB5668" i="1"/>
  <c r="AA5668" i="1"/>
  <c r="Z5668" i="1"/>
  <c r="Y5668" i="1"/>
  <c r="AB5664" i="1"/>
  <c r="AA5664" i="1"/>
  <c r="Z5664" i="1"/>
  <c r="Y5664" i="1"/>
  <c r="AB5660" i="1"/>
  <c r="AA5660" i="1"/>
  <c r="Z5660" i="1"/>
  <c r="Y5660" i="1"/>
  <c r="AB5656" i="1"/>
  <c r="AA5656" i="1"/>
  <c r="Z5656" i="1"/>
  <c r="Y5656" i="1"/>
  <c r="AB5652" i="1"/>
  <c r="AA5652" i="1"/>
  <c r="Z5652" i="1"/>
  <c r="Y5652" i="1"/>
  <c r="AB5648" i="1"/>
  <c r="AA5648" i="1"/>
  <c r="Z5648" i="1"/>
  <c r="Y5648" i="1"/>
  <c r="AB5644" i="1"/>
  <c r="AA5644" i="1"/>
  <c r="Z5644" i="1"/>
  <c r="Y5644" i="1"/>
  <c r="AB5640" i="1"/>
  <c r="AA5640" i="1"/>
  <c r="Z5640" i="1"/>
  <c r="Y5640" i="1"/>
  <c r="AB5636" i="1"/>
  <c r="AA5636" i="1"/>
  <c r="Z5636" i="1"/>
  <c r="Y5636" i="1"/>
  <c r="AB5632" i="1"/>
  <c r="AA5632" i="1"/>
  <c r="Z5632" i="1"/>
  <c r="Y5632" i="1"/>
  <c r="AB5628" i="1"/>
  <c r="AA5628" i="1"/>
  <c r="Z5628" i="1"/>
  <c r="Y5628" i="1"/>
  <c r="AB5624" i="1"/>
  <c r="AA5624" i="1"/>
  <c r="Z5624" i="1"/>
  <c r="Y5624" i="1"/>
  <c r="AB5620" i="1"/>
  <c r="AA5620" i="1"/>
  <c r="Z5620" i="1"/>
  <c r="Y5620" i="1"/>
  <c r="AB5616" i="1"/>
  <c r="AA5616" i="1"/>
  <c r="Z5616" i="1"/>
  <c r="Y5616" i="1"/>
  <c r="AB5612" i="1"/>
  <c r="AA5612" i="1"/>
  <c r="Z5612" i="1"/>
  <c r="Y5612" i="1"/>
  <c r="AB5608" i="1"/>
  <c r="AA5608" i="1"/>
  <c r="Z5608" i="1"/>
  <c r="Y5608" i="1"/>
  <c r="AB5604" i="1"/>
  <c r="AA5604" i="1"/>
  <c r="Z5604" i="1"/>
  <c r="Y5604" i="1"/>
  <c r="AB5600" i="1"/>
  <c r="AA5600" i="1"/>
  <c r="Z5600" i="1"/>
  <c r="Y5600" i="1"/>
  <c r="AB5596" i="1"/>
  <c r="AA5596" i="1"/>
  <c r="Z5596" i="1"/>
  <c r="Y5596" i="1"/>
  <c r="AB5592" i="1"/>
  <c r="AA5592" i="1"/>
  <c r="Z5592" i="1"/>
  <c r="Y5592" i="1"/>
  <c r="AB5588" i="1"/>
  <c r="AA5588" i="1"/>
  <c r="Z5588" i="1"/>
  <c r="Y5588" i="1"/>
  <c r="AB5584" i="1"/>
  <c r="AA5584" i="1"/>
  <c r="Z5584" i="1"/>
  <c r="Y5584" i="1"/>
  <c r="AB5580" i="1"/>
  <c r="AA5580" i="1"/>
  <c r="Z5580" i="1"/>
  <c r="Y5580" i="1"/>
  <c r="AB5576" i="1"/>
  <c r="AA5576" i="1"/>
  <c r="Z5576" i="1"/>
  <c r="Y5576" i="1"/>
  <c r="AB5572" i="1"/>
  <c r="AA5572" i="1"/>
  <c r="Z5572" i="1"/>
  <c r="Y5572" i="1"/>
  <c r="AB5568" i="1"/>
  <c r="AA5568" i="1"/>
  <c r="Z5568" i="1"/>
  <c r="Y5568" i="1"/>
  <c r="AB5564" i="1"/>
  <c r="AA5564" i="1"/>
  <c r="Z5564" i="1"/>
  <c r="Y5564" i="1"/>
  <c r="AB5560" i="1"/>
  <c r="AA5560" i="1"/>
  <c r="Z5560" i="1"/>
  <c r="Y5560" i="1"/>
  <c r="AB5556" i="1"/>
  <c r="AA5556" i="1"/>
  <c r="Z5556" i="1"/>
  <c r="Y5556" i="1"/>
  <c r="AB5552" i="1"/>
  <c r="AA5552" i="1"/>
  <c r="Z5552" i="1"/>
  <c r="Y5552" i="1"/>
  <c r="AB5548" i="1"/>
  <c r="AA5548" i="1"/>
  <c r="Z5548" i="1"/>
  <c r="Y5548" i="1"/>
  <c r="AB5544" i="1"/>
  <c r="AA5544" i="1"/>
  <c r="Z5544" i="1"/>
  <c r="Y5544" i="1"/>
  <c r="AB5540" i="1"/>
  <c r="AA5540" i="1"/>
  <c r="Z5540" i="1"/>
  <c r="Y5540" i="1"/>
  <c r="AB5536" i="1"/>
  <c r="AA5536" i="1"/>
  <c r="Z5536" i="1"/>
  <c r="Y5536" i="1"/>
  <c r="AB5532" i="1"/>
  <c r="AA5532" i="1"/>
  <c r="Z5532" i="1"/>
  <c r="Y5532" i="1"/>
  <c r="AB5528" i="1"/>
  <c r="AA5528" i="1"/>
  <c r="Z5528" i="1"/>
  <c r="Y5528" i="1"/>
  <c r="AB5524" i="1"/>
  <c r="AA5524" i="1"/>
  <c r="Z5524" i="1"/>
  <c r="Y5524" i="1"/>
  <c r="AB5520" i="1"/>
  <c r="AA5520" i="1"/>
  <c r="Z5520" i="1"/>
  <c r="Y5520" i="1"/>
  <c r="AB5516" i="1"/>
  <c r="AA5516" i="1"/>
  <c r="Z5516" i="1"/>
  <c r="Y5516" i="1"/>
  <c r="AB5512" i="1"/>
  <c r="AA5512" i="1"/>
  <c r="Z5512" i="1"/>
  <c r="Y5512" i="1"/>
  <c r="AB5508" i="1"/>
  <c r="AA5508" i="1"/>
  <c r="Z5508" i="1"/>
  <c r="Y5508" i="1"/>
  <c r="AB5504" i="1"/>
  <c r="AA5504" i="1"/>
  <c r="Z5504" i="1"/>
  <c r="Y5504" i="1"/>
  <c r="AB5500" i="1"/>
  <c r="AA5500" i="1"/>
  <c r="Z5500" i="1"/>
  <c r="Y5500" i="1"/>
  <c r="AB5496" i="1"/>
  <c r="AA5496" i="1"/>
  <c r="Z5496" i="1"/>
  <c r="Y5496" i="1"/>
  <c r="AB5492" i="1"/>
  <c r="AA5492" i="1"/>
  <c r="Z5492" i="1"/>
  <c r="Y5492" i="1"/>
  <c r="AB5488" i="1"/>
  <c r="AA5488" i="1"/>
  <c r="Z5488" i="1"/>
  <c r="Y5488" i="1"/>
  <c r="AB5484" i="1"/>
  <c r="AA5484" i="1"/>
  <c r="Z5484" i="1"/>
  <c r="Y5484" i="1"/>
  <c r="AB5480" i="1"/>
  <c r="AA5480" i="1"/>
  <c r="Z5480" i="1"/>
  <c r="Y5480" i="1"/>
  <c r="AB5476" i="1"/>
  <c r="AA5476" i="1"/>
  <c r="Z5476" i="1"/>
  <c r="Y5476" i="1"/>
  <c r="AB5472" i="1"/>
  <c r="AA5472" i="1"/>
  <c r="Z5472" i="1"/>
  <c r="Y5472" i="1"/>
  <c r="AB5468" i="1"/>
  <c r="AA5468" i="1"/>
  <c r="Z5468" i="1"/>
  <c r="Y5468" i="1"/>
  <c r="AB5464" i="1"/>
  <c r="AA5464" i="1"/>
  <c r="Z5464" i="1"/>
  <c r="Y5464" i="1"/>
  <c r="AB5460" i="1"/>
  <c r="AA5460" i="1"/>
  <c r="Z5460" i="1"/>
  <c r="Y5460" i="1"/>
  <c r="AB5456" i="1"/>
  <c r="AA5456" i="1"/>
  <c r="Z5456" i="1"/>
  <c r="Y5456" i="1"/>
  <c r="AB5452" i="1"/>
  <c r="AA5452" i="1"/>
  <c r="Z5452" i="1"/>
  <c r="Y5452" i="1"/>
  <c r="AB5448" i="1"/>
  <c r="AA5448" i="1"/>
  <c r="Z5448" i="1"/>
  <c r="Y5448" i="1"/>
  <c r="AB5444" i="1"/>
  <c r="AA5444" i="1"/>
  <c r="Z5444" i="1"/>
  <c r="Y5444" i="1"/>
  <c r="AB5440" i="1"/>
  <c r="AA5440" i="1"/>
  <c r="Z5440" i="1"/>
  <c r="Y5440" i="1"/>
  <c r="AB5436" i="1"/>
  <c r="AA5436" i="1"/>
  <c r="Z5436" i="1"/>
  <c r="Y5436" i="1"/>
  <c r="AB5432" i="1"/>
  <c r="AA5432" i="1"/>
  <c r="Z5432" i="1"/>
  <c r="Y5432" i="1"/>
  <c r="AB5428" i="1"/>
  <c r="AA5428" i="1"/>
  <c r="Z5428" i="1"/>
  <c r="Y5428" i="1"/>
  <c r="AB5424" i="1"/>
  <c r="AA5424" i="1"/>
  <c r="Z5424" i="1"/>
  <c r="Y5424" i="1"/>
  <c r="AB5420" i="1"/>
  <c r="AA5420" i="1"/>
  <c r="Z5420" i="1"/>
  <c r="Y5420" i="1"/>
  <c r="AB5416" i="1"/>
  <c r="AA5416" i="1"/>
  <c r="Z5416" i="1"/>
  <c r="Y5416" i="1"/>
  <c r="AB5412" i="1"/>
  <c r="AA5412" i="1"/>
  <c r="Z5412" i="1"/>
  <c r="Y5412" i="1"/>
  <c r="AB5408" i="1"/>
  <c r="AA5408" i="1"/>
  <c r="Z5408" i="1"/>
  <c r="Y5408" i="1"/>
  <c r="AB5404" i="1"/>
  <c r="AA5404" i="1"/>
  <c r="Z5404" i="1"/>
  <c r="Y5404" i="1"/>
  <c r="AB5400" i="1"/>
  <c r="AA5400" i="1"/>
  <c r="Z5400" i="1"/>
  <c r="Y5400" i="1"/>
  <c r="AB5396" i="1"/>
  <c r="AA5396" i="1"/>
  <c r="Z5396" i="1"/>
  <c r="Y5396" i="1"/>
  <c r="AB5392" i="1"/>
  <c r="AA5392" i="1"/>
  <c r="Z5392" i="1"/>
  <c r="Y5392" i="1"/>
  <c r="AB5388" i="1"/>
  <c r="AA5388" i="1"/>
  <c r="Z5388" i="1"/>
  <c r="Y5388" i="1"/>
  <c r="AB5384" i="1"/>
  <c r="AA5384" i="1"/>
  <c r="Z5384" i="1"/>
  <c r="Y5384" i="1"/>
  <c r="AB5380" i="1"/>
  <c r="AA5380" i="1"/>
  <c r="Z5380" i="1"/>
  <c r="Y5380" i="1"/>
  <c r="AB5376" i="1"/>
  <c r="AA5376" i="1"/>
  <c r="Z5376" i="1"/>
  <c r="Y5376" i="1"/>
  <c r="AB5368" i="1"/>
  <c r="AA5368" i="1"/>
  <c r="Z5368" i="1"/>
  <c r="Y5368" i="1"/>
  <c r="AB5364" i="1"/>
  <c r="AA5364" i="1"/>
  <c r="Z5364" i="1"/>
  <c r="Y5364" i="1"/>
  <c r="AB5360" i="1"/>
  <c r="AA5360" i="1"/>
  <c r="Z5360" i="1"/>
  <c r="Y5360" i="1"/>
  <c r="AB5356" i="1"/>
  <c r="AA5356" i="1"/>
  <c r="Z5356" i="1"/>
  <c r="Y5356" i="1"/>
  <c r="AB5352" i="1"/>
  <c r="AA5352" i="1"/>
  <c r="Z5352" i="1"/>
  <c r="Y5352" i="1"/>
  <c r="AB5344" i="1"/>
  <c r="AA5344" i="1"/>
  <c r="Z5344" i="1"/>
  <c r="Y5344" i="1"/>
  <c r="AB5340" i="1"/>
  <c r="AA5340" i="1"/>
  <c r="Z5340" i="1"/>
  <c r="Y5340" i="1"/>
  <c r="AB5336" i="1"/>
  <c r="AA5336" i="1"/>
  <c r="Z5336" i="1"/>
  <c r="Y5336" i="1"/>
  <c r="AB5332" i="1"/>
  <c r="AA5332" i="1"/>
  <c r="Z5332" i="1"/>
  <c r="Y5332" i="1"/>
  <c r="AB5328" i="1"/>
  <c r="AA5328" i="1"/>
  <c r="Z5328" i="1"/>
  <c r="Y5328" i="1"/>
  <c r="AB5324" i="1"/>
  <c r="AA5324" i="1"/>
  <c r="Z5324" i="1"/>
  <c r="Y5324" i="1"/>
  <c r="AB5320" i="1"/>
  <c r="AA5320" i="1"/>
  <c r="Z5320" i="1"/>
  <c r="Y5320" i="1"/>
  <c r="AB5316" i="1"/>
  <c r="AA5316" i="1"/>
  <c r="Z5316" i="1"/>
  <c r="Y5316" i="1"/>
  <c r="AB5312" i="1"/>
  <c r="AA5312" i="1"/>
  <c r="Z5312" i="1"/>
  <c r="Y5312" i="1"/>
  <c r="AB5308" i="1"/>
  <c r="AA5308" i="1"/>
  <c r="Z5308" i="1"/>
  <c r="Y5308" i="1"/>
  <c r="AB5304" i="1"/>
  <c r="AA5304" i="1"/>
  <c r="Z5304" i="1"/>
  <c r="Y5304" i="1"/>
  <c r="AB5300" i="1"/>
  <c r="AA5300" i="1"/>
  <c r="Z5300" i="1"/>
  <c r="Y5300" i="1"/>
  <c r="AB5296" i="1"/>
  <c r="AA5296" i="1"/>
  <c r="Z5296" i="1"/>
  <c r="Y5296" i="1"/>
  <c r="AB5292" i="1"/>
  <c r="AA5292" i="1"/>
  <c r="Z5292" i="1"/>
  <c r="Y5292" i="1"/>
  <c r="AB5288" i="1"/>
  <c r="AA5288" i="1"/>
  <c r="Z5288" i="1"/>
  <c r="Y5288" i="1"/>
  <c r="AB5284" i="1"/>
  <c r="AA5284" i="1"/>
  <c r="Z5284" i="1"/>
  <c r="Y5284" i="1"/>
  <c r="AB5280" i="1"/>
  <c r="AA5280" i="1"/>
  <c r="Z5280" i="1"/>
  <c r="Y5280" i="1"/>
  <c r="AB5276" i="1"/>
  <c r="AA5276" i="1"/>
  <c r="Z5276" i="1"/>
  <c r="Y5276" i="1"/>
  <c r="AB5272" i="1"/>
  <c r="AA5272" i="1"/>
  <c r="Z5272" i="1"/>
  <c r="Y5272" i="1"/>
  <c r="AB5268" i="1"/>
  <c r="AA5268" i="1"/>
  <c r="Z5268" i="1"/>
  <c r="Y5268" i="1"/>
  <c r="AB5264" i="1"/>
  <c r="AA5264" i="1"/>
  <c r="Z5264" i="1"/>
  <c r="Y5264" i="1"/>
  <c r="AB5260" i="1"/>
  <c r="AA5260" i="1"/>
  <c r="Z5260" i="1"/>
  <c r="Y5260" i="1"/>
  <c r="AB5256" i="1"/>
  <c r="AA5256" i="1"/>
  <c r="Z5256" i="1"/>
  <c r="Y5256" i="1"/>
  <c r="AB5252" i="1"/>
  <c r="AA5252" i="1"/>
  <c r="Z5252" i="1"/>
  <c r="Y5252" i="1"/>
  <c r="AB5248" i="1"/>
  <c r="AA5248" i="1"/>
  <c r="Z5248" i="1"/>
  <c r="Y5248" i="1"/>
  <c r="AB5244" i="1"/>
  <c r="AA5244" i="1"/>
  <c r="Z5244" i="1"/>
  <c r="Y5244" i="1"/>
  <c r="AB5240" i="1"/>
  <c r="AA5240" i="1"/>
  <c r="Z5240" i="1"/>
  <c r="Y5240" i="1"/>
  <c r="AB5236" i="1"/>
  <c r="AA5236" i="1"/>
  <c r="Z5236" i="1"/>
  <c r="Y5236" i="1"/>
  <c r="AB5232" i="1"/>
  <c r="AA5232" i="1"/>
  <c r="Z5232" i="1"/>
  <c r="Y5232" i="1"/>
  <c r="AB5228" i="1"/>
  <c r="AA5228" i="1"/>
  <c r="Z5228" i="1"/>
  <c r="Y5228" i="1"/>
  <c r="AB5224" i="1"/>
  <c r="AA5224" i="1"/>
  <c r="Z5224" i="1"/>
  <c r="Y5224" i="1"/>
  <c r="AB5220" i="1"/>
  <c r="AA5220" i="1"/>
  <c r="Z5220" i="1"/>
  <c r="Y5220" i="1"/>
  <c r="AB5216" i="1"/>
  <c r="AA5216" i="1"/>
  <c r="Z5216" i="1"/>
  <c r="Y5216" i="1"/>
  <c r="AB5212" i="1"/>
  <c r="AA5212" i="1"/>
  <c r="Z5212" i="1"/>
  <c r="Y5212" i="1"/>
  <c r="AB5208" i="1"/>
  <c r="AA5208" i="1"/>
  <c r="Z5208" i="1"/>
  <c r="Y5208" i="1"/>
  <c r="AB5204" i="1"/>
  <c r="AA5204" i="1"/>
  <c r="Z5204" i="1"/>
  <c r="Y5204" i="1"/>
  <c r="AB5200" i="1"/>
  <c r="AA5200" i="1"/>
  <c r="Z5200" i="1"/>
  <c r="Y5200" i="1"/>
  <c r="AB5196" i="1"/>
  <c r="AA5196" i="1"/>
  <c r="Z5196" i="1"/>
  <c r="Y5196" i="1"/>
  <c r="AB5192" i="1"/>
  <c r="AA5192" i="1"/>
  <c r="Z5192" i="1"/>
  <c r="Y5192" i="1"/>
  <c r="AB5188" i="1"/>
  <c r="AA5188" i="1"/>
  <c r="Z5188" i="1"/>
  <c r="Y5188" i="1"/>
  <c r="AB5184" i="1"/>
  <c r="AA5184" i="1"/>
  <c r="Z5184" i="1"/>
  <c r="Y5184" i="1"/>
  <c r="AB5180" i="1"/>
  <c r="AA5180" i="1"/>
  <c r="Z5180" i="1"/>
  <c r="Y5180" i="1"/>
  <c r="AB5176" i="1"/>
  <c r="AA5176" i="1"/>
  <c r="Z5176" i="1"/>
  <c r="Y5176" i="1"/>
  <c r="AB5172" i="1"/>
  <c r="AA5172" i="1"/>
  <c r="Z5172" i="1"/>
  <c r="Y5172" i="1"/>
  <c r="AB5168" i="1"/>
  <c r="AA5168" i="1"/>
  <c r="Z5168" i="1"/>
  <c r="Y5168" i="1"/>
  <c r="AB5164" i="1"/>
  <c r="AA5164" i="1"/>
  <c r="Z5164" i="1"/>
  <c r="Y5164" i="1"/>
  <c r="AB5160" i="1"/>
  <c r="AA5160" i="1"/>
  <c r="Z5160" i="1"/>
  <c r="Y5160" i="1"/>
  <c r="AB5156" i="1"/>
  <c r="AA5156" i="1"/>
  <c r="Z5156" i="1"/>
  <c r="Y5156" i="1"/>
  <c r="AB5152" i="1"/>
  <c r="AA5152" i="1"/>
  <c r="Z5152" i="1"/>
  <c r="Y5152" i="1"/>
  <c r="AB5148" i="1"/>
  <c r="AA5148" i="1"/>
  <c r="Z5148" i="1"/>
  <c r="Y5148" i="1"/>
  <c r="AB5144" i="1"/>
  <c r="AA5144" i="1"/>
  <c r="Z5144" i="1"/>
  <c r="Y5144" i="1"/>
  <c r="AB5140" i="1"/>
  <c r="AA5140" i="1"/>
  <c r="Z5140" i="1"/>
  <c r="Y5140" i="1"/>
  <c r="AB5136" i="1"/>
  <c r="AA5136" i="1"/>
  <c r="Z5136" i="1"/>
  <c r="Y5136" i="1"/>
  <c r="AB5132" i="1"/>
  <c r="AA5132" i="1"/>
  <c r="Z5132" i="1"/>
  <c r="Y5132" i="1"/>
  <c r="AB5128" i="1"/>
  <c r="AA5128" i="1"/>
  <c r="Z5128" i="1"/>
  <c r="Y5128" i="1"/>
  <c r="AB5124" i="1"/>
  <c r="AA5124" i="1"/>
  <c r="Z5124" i="1"/>
  <c r="Y5124" i="1"/>
  <c r="AB5120" i="1"/>
  <c r="AA5120" i="1"/>
  <c r="Z5120" i="1"/>
  <c r="Y5120" i="1"/>
  <c r="AB5116" i="1"/>
  <c r="AA5116" i="1"/>
  <c r="Z5116" i="1"/>
  <c r="Y5116" i="1"/>
  <c r="AB5112" i="1"/>
  <c r="AA5112" i="1"/>
  <c r="Z5112" i="1"/>
  <c r="Y5112" i="1"/>
  <c r="AB5108" i="1"/>
  <c r="AA5108" i="1"/>
  <c r="Z5108" i="1"/>
  <c r="Y5108" i="1"/>
  <c r="AB5104" i="1"/>
  <c r="AA5104" i="1"/>
  <c r="Z5104" i="1"/>
  <c r="Y5104" i="1"/>
  <c r="AB5100" i="1"/>
  <c r="AA5100" i="1"/>
  <c r="Z5100" i="1"/>
  <c r="Y5100" i="1"/>
  <c r="AB5096" i="1"/>
  <c r="AA5096" i="1"/>
  <c r="Z5096" i="1"/>
  <c r="Y5096" i="1"/>
  <c r="AB5092" i="1"/>
  <c r="AA5092" i="1"/>
  <c r="Z5092" i="1"/>
  <c r="Y5092" i="1"/>
  <c r="AB5088" i="1"/>
  <c r="AA5088" i="1"/>
  <c r="Z5088" i="1"/>
  <c r="Y5088" i="1"/>
  <c r="AB5084" i="1"/>
  <c r="AA5084" i="1"/>
  <c r="Z5084" i="1"/>
  <c r="Y5084" i="1"/>
  <c r="AB5080" i="1"/>
  <c r="AA5080" i="1"/>
  <c r="Z5080" i="1"/>
  <c r="Y5080" i="1"/>
  <c r="AB5076" i="1"/>
  <c r="AA5076" i="1"/>
  <c r="Z5076" i="1"/>
  <c r="Y5076" i="1"/>
  <c r="AB5072" i="1"/>
  <c r="AA5072" i="1"/>
  <c r="Z5072" i="1"/>
  <c r="Y5072" i="1"/>
  <c r="AB5068" i="1"/>
  <c r="AA5068" i="1"/>
  <c r="Z5068" i="1"/>
  <c r="Y5068" i="1"/>
  <c r="AB5064" i="1"/>
  <c r="AA5064" i="1"/>
  <c r="Z5064" i="1"/>
  <c r="Y5064" i="1"/>
  <c r="AB5060" i="1"/>
  <c r="AA5060" i="1"/>
  <c r="Z5060" i="1"/>
  <c r="Y5060" i="1"/>
  <c r="AB5056" i="1"/>
  <c r="AA5056" i="1"/>
  <c r="Z5056" i="1"/>
  <c r="Y5056" i="1"/>
  <c r="AB5052" i="1"/>
  <c r="AA5052" i="1"/>
  <c r="Z5052" i="1"/>
  <c r="Y5052" i="1"/>
  <c r="AB5048" i="1"/>
  <c r="AA5048" i="1"/>
  <c r="Z5048" i="1"/>
  <c r="Y5048" i="1"/>
  <c r="AB5044" i="1"/>
  <c r="AA5044" i="1"/>
  <c r="Z5044" i="1"/>
  <c r="Y5044" i="1"/>
  <c r="AB5040" i="1"/>
  <c r="AA5040" i="1"/>
  <c r="Z5040" i="1"/>
  <c r="Y5040" i="1"/>
  <c r="AB5036" i="1"/>
  <c r="AA5036" i="1"/>
  <c r="Z5036" i="1"/>
  <c r="Y5036" i="1"/>
  <c r="AB5032" i="1"/>
  <c r="AA5032" i="1"/>
  <c r="Z5032" i="1"/>
  <c r="Y5032" i="1"/>
  <c r="AB5028" i="1"/>
  <c r="AA5028" i="1"/>
  <c r="Z5028" i="1"/>
  <c r="Y5028" i="1"/>
  <c r="AB5024" i="1"/>
  <c r="AA5024" i="1"/>
  <c r="Z5024" i="1"/>
  <c r="Y5024" i="1"/>
  <c r="AB5020" i="1"/>
  <c r="AA5020" i="1"/>
  <c r="Z5020" i="1"/>
  <c r="Y5020" i="1"/>
  <c r="AB5016" i="1"/>
  <c r="AA5016" i="1"/>
  <c r="Z5016" i="1"/>
  <c r="Y5016" i="1"/>
  <c r="AB5012" i="1"/>
  <c r="AA5012" i="1"/>
  <c r="Z5012" i="1"/>
  <c r="Y5012" i="1"/>
  <c r="AB5008" i="1"/>
  <c r="AA5008" i="1"/>
  <c r="Z5008" i="1"/>
  <c r="Y5008" i="1"/>
  <c r="AB5004" i="1"/>
  <c r="AA5004" i="1"/>
  <c r="Z5004" i="1"/>
  <c r="Y5004" i="1"/>
  <c r="AB5000" i="1"/>
  <c r="AA5000" i="1"/>
  <c r="Z5000" i="1"/>
  <c r="Y5000" i="1"/>
  <c r="AB4996" i="1"/>
  <c r="AA4996" i="1"/>
  <c r="Z4996" i="1"/>
  <c r="Y4996" i="1"/>
  <c r="AB4992" i="1"/>
  <c r="AA4992" i="1"/>
  <c r="Z4992" i="1"/>
  <c r="Y4992" i="1"/>
  <c r="AB4988" i="1"/>
  <c r="AA4988" i="1"/>
  <c r="Z4988" i="1"/>
  <c r="Y4988" i="1"/>
  <c r="AB4984" i="1"/>
  <c r="AA4984" i="1"/>
  <c r="Z4984" i="1"/>
  <c r="Y4984" i="1"/>
  <c r="AB4980" i="1"/>
  <c r="AA4980" i="1"/>
  <c r="Z4980" i="1"/>
  <c r="Y4980" i="1"/>
  <c r="AB4976" i="1"/>
  <c r="AA4976" i="1"/>
  <c r="Z4976" i="1"/>
  <c r="Y4976" i="1"/>
  <c r="AB4972" i="1"/>
  <c r="AA4972" i="1"/>
  <c r="Z4972" i="1"/>
  <c r="Y4972" i="1"/>
  <c r="AB4968" i="1"/>
  <c r="AA4968" i="1"/>
  <c r="Z4968" i="1"/>
  <c r="Y4968" i="1"/>
  <c r="AB4964" i="1"/>
  <c r="AA4964" i="1"/>
  <c r="Z4964" i="1"/>
  <c r="Y4964" i="1"/>
  <c r="AB4960" i="1"/>
  <c r="AA4960" i="1"/>
  <c r="Z4960" i="1"/>
  <c r="Y4960" i="1"/>
  <c r="AB4956" i="1"/>
  <c r="AA4956" i="1"/>
  <c r="Z4956" i="1"/>
  <c r="Y4956" i="1"/>
  <c r="AB4952" i="1"/>
  <c r="AA4952" i="1"/>
  <c r="Z4952" i="1"/>
  <c r="Y4952" i="1"/>
  <c r="AB4948" i="1"/>
  <c r="AA4948" i="1"/>
  <c r="Z4948" i="1"/>
  <c r="Y4948" i="1"/>
  <c r="AB4944" i="1"/>
  <c r="AA4944" i="1"/>
  <c r="Z4944" i="1"/>
  <c r="Y4944" i="1"/>
  <c r="AB4940" i="1"/>
  <c r="AA4940" i="1"/>
  <c r="Z4940" i="1"/>
  <c r="Y4940" i="1"/>
  <c r="AB4936" i="1"/>
  <c r="AA4936" i="1"/>
  <c r="Z4936" i="1"/>
  <c r="Y4936" i="1"/>
  <c r="AB4928" i="1"/>
  <c r="AA4928" i="1"/>
  <c r="Z4928" i="1"/>
  <c r="Y4928" i="1"/>
  <c r="AB4924" i="1"/>
  <c r="AA4924" i="1"/>
  <c r="Z4924" i="1"/>
  <c r="Y4924" i="1"/>
  <c r="AB4920" i="1"/>
  <c r="AA4920" i="1"/>
  <c r="Z4920" i="1"/>
  <c r="Y4920" i="1"/>
  <c r="AB4916" i="1"/>
  <c r="AA4916" i="1"/>
  <c r="Z4916" i="1"/>
  <c r="Y4916" i="1"/>
  <c r="AB4912" i="1"/>
  <c r="AA4912" i="1"/>
  <c r="Z4912" i="1"/>
  <c r="Y4912" i="1"/>
  <c r="AB4908" i="1"/>
  <c r="AA4908" i="1"/>
  <c r="Z4908" i="1"/>
  <c r="Y4908" i="1"/>
  <c r="AB4904" i="1"/>
  <c r="AA4904" i="1"/>
  <c r="Z4904" i="1"/>
  <c r="Y4904" i="1"/>
  <c r="AB4900" i="1"/>
  <c r="AA4900" i="1"/>
  <c r="Z4900" i="1"/>
  <c r="Y4900" i="1"/>
  <c r="AB4896" i="1"/>
  <c r="AA4896" i="1"/>
  <c r="Z4896" i="1"/>
  <c r="Y4896" i="1"/>
  <c r="AB4892" i="1"/>
  <c r="AA4892" i="1"/>
  <c r="Z4892" i="1"/>
  <c r="Y4892" i="1"/>
  <c r="AB4888" i="1"/>
  <c r="AA4888" i="1"/>
  <c r="Z4888" i="1"/>
  <c r="Y4888" i="1"/>
  <c r="AB4884" i="1"/>
  <c r="AA4884" i="1"/>
  <c r="Z4884" i="1"/>
  <c r="Y4884" i="1"/>
  <c r="AB4880" i="1"/>
  <c r="AA4880" i="1"/>
  <c r="Z4880" i="1"/>
  <c r="Y4880" i="1"/>
  <c r="AB4876" i="1"/>
  <c r="AA4876" i="1"/>
  <c r="Z4876" i="1"/>
  <c r="Y4876" i="1"/>
  <c r="AB4872" i="1"/>
  <c r="AA4872" i="1"/>
  <c r="Z4872" i="1"/>
  <c r="Y4872" i="1"/>
  <c r="AB4864" i="1"/>
  <c r="AA4864" i="1"/>
  <c r="Z4864" i="1"/>
  <c r="Y4864" i="1"/>
  <c r="AB4860" i="1"/>
  <c r="AA4860" i="1"/>
  <c r="Z4860" i="1"/>
  <c r="Y4860" i="1"/>
  <c r="AB4856" i="1"/>
  <c r="AA4856" i="1"/>
  <c r="Z4856" i="1"/>
  <c r="Y4856" i="1"/>
  <c r="AB4852" i="1"/>
  <c r="AA4852" i="1"/>
  <c r="Z4852" i="1"/>
  <c r="Y4852" i="1"/>
  <c r="AB4848" i="1"/>
  <c r="AA4848" i="1"/>
  <c r="Z4848" i="1"/>
  <c r="Y4848" i="1"/>
  <c r="AB4844" i="1"/>
  <c r="AA4844" i="1"/>
  <c r="Z4844" i="1"/>
  <c r="Y4844" i="1"/>
  <c r="AB4840" i="1"/>
  <c r="AA4840" i="1"/>
  <c r="Z4840" i="1"/>
  <c r="Y4840" i="1"/>
  <c r="AB4836" i="1"/>
  <c r="AA4836" i="1"/>
  <c r="Z4836" i="1"/>
  <c r="Y4836" i="1"/>
  <c r="AB4828" i="1"/>
  <c r="AA4828" i="1"/>
  <c r="Z4828" i="1"/>
  <c r="Y4828" i="1"/>
  <c r="AB4824" i="1"/>
  <c r="AA4824" i="1"/>
  <c r="Z4824" i="1"/>
  <c r="Y4824" i="1"/>
  <c r="X4824" i="1"/>
  <c r="AB4820" i="1"/>
  <c r="AA4820" i="1"/>
  <c r="Z4820" i="1"/>
  <c r="Y4820" i="1"/>
  <c r="X4820" i="1"/>
  <c r="AB4816" i="1"/>
  <c r="AA4816" i="1"/>
  <c r="Z4816" i="1"/>
  <c r="Y4816" i="1"/>
  <c r="X4816" i="1"/>
  <c r="AB4812" i="1"/>
  <c r="AA4812" i="1"/>
  <c r="Z4812" i="1"/>
  <c r="Y4812" i="1"/>
  <c r="X4812" i="1"/>
  <c r="AB4808" i="1"/>
  <c r="AA4808" i="1"/>
  <c r="Z4808" i="1"/>
  <c r="Y4808" i="1"/>
  <c r="X4808" i="1"/>
  <c r="AB4804" i="1"/>
  <c r="AA4804" i="1"/>
  <c r="Z4804" i="1"/>
  <c r="Y4804" i="1"/>
  <c r="X4804" i="1"/>
  <c r="AB4800" i="1"/>
  <c r="AA4800" i="1"/>
  <c r="Z4800" i="1"/>
  <c r="Y4800" i="1"/>
  <c r="X4800" i="1"/>
  <c r="AB4796" i="1"/>
  <c r="AA4796" i="1"/>
  <c r="Z4796" i="1"/>
  <c r="Y4796" i="1"/>
  <c r="X4796" i="1"/>
  <c r="AB4792" i="1"/>
  <c r="AA4792" i="1"/>
  <c r="Z4792" i="1"/>
  <c r="Y4792" i="1"/>
  <c r="X4792" i="1"/>
  <c r="AB4788" i="1"/>
  <c r="AA4788" i="1"/>
  <c r="Z4788" i="1"/>
  <c r="Y4788" i="1"/>
  <c r="X4788" i="1"/>
  <c r="AB4784" i="1"/>
  <c r="AA4784" i="1"/>
  <c r="Z4784" i="1"/>
  <c r="Y4784" i="1"/>
  <c r="X4784" i="1"/>
  <c r="AB4780" i="1"/>
  <c r="AA4780" i="1"/>
  <c r="Z4780" i="1"/>
  <c r="Y4780" i="1"/>
  <c r="X4780" i="1"/>
  <c r="AB4776" i="1"/>
  <c r="AA4776" i="1"/>
  <c r="Z4776" i="1"/>
  <c r="Y4776" i="1"/>
  <c r="X4776" i="1"/>
  <c r="AB4772" i="1"/>
  <c r="AA4772" i="1"/>
  <c r="Z4772" i="1"/>
  <c r="Y4772" i="1"/>
  <c r="X4772" i="1"/>
  <c r="AB4768" i="1"/>
  <c r="AA4768" i="1"/>
  <c r="Z4768" i="1"/>
  <c r="Y4768" i="1"/>
  <c r="X4768" i="1"/>
  <c r="AB4764" i="1"/>
  <c r="AA4764" i="1"/>
  <c r="Z4764" i="1"/>
  <c r="Y4764" i="1"/>
  <c r="X4764" i="1"/>
  <c r="AB4760" i="1"/>
  <c r="AA4760" i="1"/>
  <c r="Z4760" i="1"/>
  <c r="Y4760" i="1"/>
  <c r="X4760" i="1"/>
  <c r="AB4756" i="1"/>
  <c r="AA4756" i="1"/>
  <c r="Z4756" i="1"/>
  <c r="Y4756" i="1"/>
  <c r="X4756" i="1"/>
  <c r="AB4752" i="1"/>
  <c r="AA4752" i="1"/>
  <c r="Z4752" i="1"/>
  <c r="Y4752" i="1"/>
  <c r="X4752" i="1"/>
  <c r="AB4744" i="1"/>
  <c r="AA4744" i="1"/>
  <c r="Z4744" i="1"/>
  <c r="Y4744" i="1"/>
  <c r="X4744" i="1"/>
  <c r="AB4740" i="1"/>
  <c r="AA4740" i="1"/>
  <c r="Z4740" i="1"/>
  <c r="Y4740" i="1"/>
  <c r="X4740" i="1"/>
  <c r="AB4736" i="1"/>
  <c r="AA4736" i="1"/>
  <c r="Z4736" i="1"/>
  <c r="Y4736" i="1"/>
  <c r="X4736" i="1"/>
  <c r="AB4732" i="1"/>
  <c r="AA4732" i="1"/>
  <c r="Z4732" i="1"/>
  <c r="Y4732" i="1"/>
  <c r="X4732" i="1"/>
  <c r="AB4728" i="1"/>
  <c r="AA4728" i="1"/>
  <c r="Z4728" i="1"/>
  <c r="Y4728" i="1"/>
  <c r="X4728" i="1"/>
  <c r="AB4724" i="1"/>
  <c r="AA4724" i="1"/>
  <c r="Z4724" i="1"/>
  <c r="Y4724" i="1"/>
  <c r="X4724" i="1"/>
  <c r="AB4720" i="1"/>
  <c r="AA4720" i="1"/>
  <c r="Z4720" i="1"/>
  <c r="Y4720" i="1"/>
  <c r="X4720" i="1"/>
  <c r="AB4716" i="1"/>
  <c r="AA4716" i="1"/>
  <c r="Z4716" i="1"/>
  <c r="Y4716" i="1"/>
  <c r="X4716" i="1"/>
  <c r="AB4712" i="1"/>
  <c r="AA4712" i="1"/>
  <c r="Z4712" i="1"/>
  <c r="Y4712" i="1"/>
  <c r="X4712" i="1"/>
  <c r="AB4704" i="1"/>
  <c r="AA4704" i="1"/>
  <c r="Z4704" i="1"/>
  <c r="Y4704" i="1"/>
  <c r="X4704" i="1"/>
  <c r="AB4700" i="1"/>
  <c r="AA4700" i="1"/>
  <c r="Z4700" i="1"/>
  <c r="Y4700" i="1"/>
  <c r="X4700" i="1"/>
  <c r="AB4696" i="1"/>
  <c r="AA4696" i="1"/>
  <c r="Z4696" i="1"/>
  <c r="Y4696" i="1"/>
  <c r="X4696" i="1"/>
  <c r="AB4692" i="1"/>
  <c r="AA4692" i="1"/>
  <c r="Z4692" i="1"/>
  <c r="Y4692" i="1"/>
  <c r="X4692" i="1"/>
  <c r="AB4688" i="1"/>
  <c r="AA4688" i="1"/>
  <c r="Z4688" i="1"/>
  <c r="Y4688" i="1"/>
  <c r="X4688" i="1"/>
  <c r="AB4684" i="1"/>
  <c r="AA4684" i="1"/>
  <c r="Z4684" i="1"/>
  <c r="Y4684" i="1"/>
  <c r="X4684" i="1"/>
  <c r="AB4680" i="1"/>
  <c r="AA4680" i="1"/>
  <c r="Z4680" i="1"/>
  <c r="Y4680" i="1"/>
  <c r="X4680" i="1"/>
  <c r="AB4676" i="1"/>
  <c r="AA4676" i="1"/>
  <c r="Z4676" i="1"/>
  <c r="Y4676" i="1"/>
  <c r="X4676" i="1"/>
  <c r="AB4672" i="1"/>
  <c r="AA4672" i="1"/>
  <c r="Z4672" i="1"/>
  <c r="Y4672" i="1"/>
  <c r="X4672" i="1"/>
  <c r="AB4668" i="1"/>
  <c r="AA4668" i="1"/>
  <c r="Z4668" i="1"/>
  <c r="Y4668" i="1"/>
  <c r="X4668" i="1"/>
  <c r="AB4664" i="1"/>
  <c r="AA4664" i="1"/>
  <c r="Z4664" i="1"/>
  <c r="Y4664" i="1"/>
  <c r="X4664" i="1"/>
  <c r="AB4660" i="1"/>
  <c r="AA4660" i="1"/>
  <c r="Z4660" i="1"/>
  <c r="Y4660" i="1"/>
  <c r="X4660" i="1"/>
  <c r="AB4656" i="1"/>
  <c r="AA4656" i="1"/>
  <c r="Z4656" i="1"/>
  <c r="Y4656" i="1"/>
  <c r="X4656" i="1"/>
  <c r="AB4652" i="1"/>
  <c r="AA4652" i="1"/>
  <c r="Z4652" i="1"/>
  <c r="Y4652" i="1"/>
  <c r="X4652" i="1"/>
  <c r="AB4648" i="1"/>
  <c r="AA4648" i="1"/>
  <c r="Z4648" i="1"/>
  <c r="Y4648" i="1"/>
  <c r="X4648" i="1"/>
  <c r="AB4644" i="1"/>
  <c r="AA4644" i="1"/>
  <c r="Z4644" i="1"/>
  <c r="Y4644" i="1"/>
  <c r="X4644" i="1"/>
  <c r="AB4640" i="1"/>
  <c r="AA4640" i="1"/>
  <c r="Z4640" i="1"/>
  <c r="Y4640" i="1"/>
  <c r="X4640" i="1"/>
  <c r="AB4636" i="1"/>
  <c r="AA4636" i="1"/>
  <c r="Z4636" i="1"/>
  <c r="Y4636" i="1"/>
  <c r="X4636" i="1"/>
  <c r="AB4632" i="1"/>
  <c r="AA4632" i="1"/>
  <c r="Z4632" i="1"/>
  <c r="Y4632" i="1"/>
  <c r="X4632" i="1"/>
  <c r="AB4628" i="1"/>
  <c r="AA4628" i="1"/>
  <c r="Z4628" i="1"/>
  <c r="Y4628" i="1"/>
  <c r="X4628" i="1"/>
  <c r="AB4624" i="1"/>
  <c r="AA4624" i="1"/>
  <c r="Z4624" i="1"/>
  <c r="Y4624" i="1"/>
  <c r="X4624" i="1"/>
  <c r="AB4620" i="1"/>
  <c r="AA4620" i="1"/>
  <c r="Z4620" i="1"/>
  <c r="Y4620" i="1"/>
  <c r="X4620" i="1"/>
  <c r="AB4616" i="1"/>
  <c r="AA4616" i="1"/>
  <c r="Z4616" i="1"/>
  <c r="Y4616" i="1"/>
  <c r="X4616" i="1"/>
  <c r="AB4612" i="1"/>
  <c r="AA4612" i="1"/>
  <c r="Z4612" i="1"/>
  <c r="Y4612" i="1"/>
  <c r="X4612" i="1"/>
  <c r="AB4608" i="1"/>
  <c r="AA4608" i="1"/>
  <c r="Z4608" i="1"/>
  <c r="Y4608" i="1"/>
  <c r="X4608" i="1"/>
  <c r="AB4604" i="1"/>
  <c r="AA4604" i="1"/>
  <c r="Z4604" i="1"/>
  <c r="Y4604" i="1"/>
  <c r="X4604" i="1"/>
  <c r="AB4600" i="1"/>
  <c r="AA4600" i="1"/>
  <c r="Z4600" i="1"/>
  <c r="Y4600" i="1"/>
  <c r="X4600" i="1"/>
  <c r="AB4596" i="1"/>
  <c r="AA4596" i="1"/>
  <c r="Z4596" i="1"/>
  <c r="Y4596" i="1"/>
  <c r="X4596" i="1"/>
  <c r="AB4592" i="1"/>
  <c r="AA4592" i="1"/>
  <c r="Z4592" i="1"/>
  <c r="Y4592" i="1"/>
  <c r="X4592" i="1"/>
  <c r="AB4588" i="1"/>
  <c r="AA4588" i="1"/>
  <c r="Z4588" i="1"/>
  <c r="Y4588" i="1"/>
  <c r="X4588" i="1"/>
  <c r="AB4580" i="1"/>
  <c r="AA4580" i="1"/>
  <c r="Z4580" i="1"/>
  <c r="Y4580" i="1"/>
  <c r="X4580" i="1"/>
  <c r="AB4568" i="1"/>
  <c r="AA4568" i="1"/>
  <c r="Z4568" i="1"/>
  <c r="Y4568" i="1"/>
  <c r="X4568" i="1"/>
  <c r="AB4564" i="1"/>
  <c r="AA4564" i="1"/>
  <c r="Z4564" i="1"/>
  <c r="Y4564" i="1"/>
  <c r="X4564" i="1"/>
  <c r="AB4560" i="1"/>
  <c r="AA4560" i="1"/>
  <c r="Z4560" i="1"/>
  <c r="Y4560" i="1"/>
  <c r="X4560" i="1"/>
  <c r="AB4556" i="1"/>
  <c r="AA4556" i="1"/>
  <c r="Z4556" i="1"/>
  <c r="Y4556" i="1"/>
  <c r="X4556" i="1"/>
  <c r="AB4548" i="1"/>
  <c r="AA4548" i="1"/>
  <c r="Z4548" i="1"/>
  <c r="Y4548" i="1"/>
  <c r="X4548" i="1"/>
  <c r="AB4544" i="1"/>
  <c r="AA4544" i="1"/>
  <c r="Z4544" i="1"/>
  <c r="Y4544" i="1"/>
  <c r="X4544" i="1"/>
  <c r="AB4540" i="1"/>
  <c r="AA4540" i="1"/>
  <c r="Z4540" i="1"/>
  <c r="Y4540" i="1"/>
  <c r="X4540" i="1"/>
  <c r="AB4536" i="1"/>
  <c r="AA4536" i="1"/>
  <c r="Z4536" i="1"/>
  <c r="Y4536" i="1"/>
  <c r="X4536" i="1"/>
  <c r="AB4532" i="1"/>
  <c r="AA4532" i="1"/>
  <c r="Z4532" i="1"/>
  <c r="Y4532" i="1"/>
  <c r="X4532" i="1"/>
  <c r="AB4528" i="1"/>
  <c r="AA4528" i="1"/>
  <c r="Z4528" i="1"/>
  <c r="Y4528" i="1"/>
  <c r="X4528" i="1"/>
  <c r="AB4520" i="1"/>
  <c r="AA4520" i="1"/>
  <c r="Z4520" i="1"/>
  <c r="Y4520" i="1"/>
  <c r="X4520" i="1"/>
  <c r="AB4516" i="1"/>
  <c r="AA4516" i="1"/>
  <c r="Z4516" i="1"/>
  <c r="Y4516" i="1"/>
  <c r="X4516" i="1"/>
  <c r="AB4512" i="1"/>
  <c r="AA4512" i="1"/>
  <c r="Z4512" i="1"/>
  <c r="Y4512" i="1"/>
  <c r="X4512" i="1"/>
  <c r="AB4508" i="1"/>
  <c r="AA4508" i="1"/>
  <c r="Z4508" i="1"/>
  <c r="Y4508" i="1"/>
  <c r="X4508" i="1"/>
  <c r="AB4500" i="1"/>
  <c r="AA4500" i="1"/>
  <c r="Z4500" i="1"/>
  <c r="Y4500" i="1"/>
  <c r="X4500" i="1"/>
  <c r="AB4492" i="1"/>
  <c r="AA4492" i="1"/>
  <c r="Z4492" i="1"/>
  <c r="Y4492" i="1"/>
  <c r="X4492" i="1"/>
  <c r="AB4488" i="1"/>
  <c r="AA4488" i="1"/>
  <c r="Z4488" i="1"/>
  <c r="Y4488" i="1"/>
  <c r="X4488" i="1"/>
  <c r="AB4484" i="1"/>
  <c r="AA4484" i="1"/>
  <c r="Z4484" i="1"/>
  <c r="Y4484" i="1"/>
  <c r="X4484" i="1"/>
  <c r="AB4480" i="1"/>
  <c r="AA4480" i="1"/>
  <c r="Z4480" i="1"/>
  <c r="Y4480" i="1"/>
  <c r="X4480" i="1"/>
  <c r="AB4476" i="1"/>
  <c r="AA4476" i="1"/>
  <c r="Z4476" i="1"/>
  <c r="Y4476" i="1"/>
  <c r="X4476" i="1"/>
  <c r="AB4472" i="1"/>
  <c r="AA4472" i="1"/>
  <c r="Z4472" i="1"/>
  <c r="Y4472" i="1"/>
  <c r="X4472" i="1"/>
  <c r="AB4468" i="1"/>
  <c r="AA4468" i="1"/>
  <c r="Z4468" i="1"/>
  <c r="Y4468" i="1"/>
  <c r="X4468" i="1"/>
  <c r="AB4464" i="1"/>
  <c r="AA4464" i="1"/>
  <c r="Z4464" i="1"/>
  <c r="Y4464" i="1"/>
  <c r="X4464" i="1"/>
  <c r="AB4460" i="1"/>
  <c r="AA4460" i="1"/>
  <c r="Z4460" i="1"/>
  <c r="Y4460" i="1"/>
  <c r="X4460" i="1"/>
  <c r="AB4456" i="1"/>
  <c r="AA4456" i="1"/>
  <c r="Z4456" i="1"/>
  <c r="Y4456" i="1"/>
  <c r="X4456" i="1"/>
  <c r="AB4452" i="1"/>
  <c r="AA4452" i="1"/>
  <c r="Z4452" i="1"/>
  <c r="Y4452" i="1"/>
  <c r="X4452" i="1"/>
  <c r="AB4448" i="1"/>
  <c r="AA4448" i="1"/>
  <c r="Z4448" i="1"/>
  <c r="Y4448" i="1"/>
  <c r="X4448" i="1"/>
  <c r="AB4444" i="1"/>
  <c r="AA4444" i="1"/>
  <c r="Z4444" i="1"/>
  <c r="Y4444" i="1"/>
  <c r="X4444" i="1"/>
  <c r="AB4440" i="1"/>
  <c r="AA4440" i="1"/>
  <c r="Z4440" i="1"/>
  <c r="Y4440" i="1"/>
  <c r="X4440" i="1"/>
  <c r="AB4436" i="1"/>
  <c r="AA4436" i="1"/>
  <c r="Z4436" i="1"/>
  <c r="Y4436" i="1"/>
  <c r="X4436" i="1"/>
  <c r="AB4432" i="1"/>
  <c r="AA4432" i="1"/>
  <c r="Z4432" i="1"/>
  <c r="Y4432" i="1"/>
  <c r="X4432" i="1"/>
  <c r="AB4428" i="1"/>
  <c r="AA4428" i="1"/>
  <c r="Z4428" i="1"/>
  <c r="Y4428" i="1"/>
  <c r="X4428" i="1"/>
  <c r="AB4424" i="1"/>
  <c r="AA4424" i="1"/>
  <c r="Z4424" i="1"/>
  <c r="Y4424" i="1"/>
  <c r="X4424" i="1"/>
  <c r="AB4420" i="1"/>
  <c r="AA4420" i="1"/>
  <c r="Z4420" i="1"/>
  <c r="Y4420" i="1"/>
  <c r="X4420" i="1"/>
  <c r="AB4416" i="1"/>
  <c r="AA4416" i="1"/>
  <c r="Z4416" i="1"/>
  <c r="Y4416" i="1"/>
  <c r="X4416" i="1"/>
  <c r="AB4412" i="1"/>
  <c r="AA4412" i="1"/>
  <c r="Z4412" i="1"/>
  <c r="Y4412" i="1"/>
  <c r="X4412" i="1"/>
  <c r="AB4408" i="1"/>
  <c r="AA4408" i="1"/>
  <c r="Z4408" i="1"/>
  <c r="Y4408" i="1"/>
  <c r="X4408" i="1"/>
  <c r="AB4404" i="1"/>
  <c r="AA4404" i="1"/>
  <c r="Z4404" i="1"/>
  <c r="Y4404" i="1"/>
  <c r="X4404" i="1"/>
  <c r="AB4400" i="1"/>
  <c r="AA4400" i="1"/>
  <c r="Z4400" i="1"/>
  <c r="Y4400" i="1"/>
  <c r="X4400" i="1"/>
  <c r="AB4396" i="1"/>
  <c r="AA4396" i="1"/>
  <c r="Z4396" i="1"/>
  <c r="Y4396" i="1"/>
  <c r="X4396" i="1"/>
  <c r="AB4392" i="1"/>
  <c r="AA4392" i="1"/>
  <c r="Z4392" i="1"/>
  <c r="Y4392" i="1"/>
  <c r="X4392" i="1"/>
  <c r="AB4388" i="1"/>
  <c r="AA4388" i="1"/>
  <c r="Z4388" i="1"/>
  <c r="Y4388" i="1"/>
  <c r="X4388" i="1"/>
  <c r="AB4384" i="1"/>
  <c r="AA4384" i="1"/>
  <c r="Z4384" i="1"/>
  <c r="Y4384" i="1"/>
  <c r="X4384" i="1"/>
  <c r="AB4380" i="1"/>
  <c r="AA4380" i="1"/>
  <c r="Z4380" i="1"/>
  <c r="Y4380" i="1"/>
  <c r="X4380" i="1"/>
  <c r="AB4376" i="1"/>
  <c r="AA4376" i="1"/>
  <c r="Z4376" i="1"/>
  <c r="Y4376" i="1"/>
  <c r="X4376" i="1"/>
  <c r="AB4368" i="1"/>
  <c r="AA4368" i="1"/>
  <c r="Z4368" i="1"/>
  <c r="Y4368" i="1"/>
  <c r="X4368" i="1"/>
  <c r="AB4364" i="1"/>
  <c r="AA4364" i="1"/>
  <c r="Z4364" i="1"/>
  <c r="Y4364" i="1"/>
  <c r="X4364" i="1"/>
  <c r="AB4356" i="1"/>
  <c r="AA4356" i="1"/>
  <c r="Z4356" i="1"/>
  <c r="Y4356" i="1"/>
  <c r="X4356" i="1"/>
  <c r="AB4352" i="1"/>
  <c r="AA4352" i="1"/>
  <c r="Z4352" i="1"/>
  <c r="Y4352" i="1"/>
  <c r="X4352" i="1"/>
  <c r="AB4348" i="1"/>
  <c r="AA4348" i="1"/>
  <c r="Z4348" i="1"/>
  <c r="Y4348" i="1"/>
  <c r="X4348" i="1"/>
  <c r="AB4344" i="1"/>
  <c r="AA4344" i="1"/>
  <c r="Z4344" i="1"/>
  <c r="Y4344" i="1"/>
  <c r="X4344" i="1"/>
  <c r="AB4340" i="1"/>
  <c r="AA4340" i="1"/>
  <c r="Z4340" i="1"/>
  <c r="Y4340" i="1"/>
  <c r="X4340" i="1"/>
  <c r="AB4336" i="1"/>
  <c r="AA4336" i="1"/>
  <c r="Z4336" i="1"/>
  <c r="Y4336" i="1"/>
  <c r="X4336" i="1"/>
  <c r="AB4328" i="1"/>
  <c r="AA4328" i="1"/>
  <c r="Z4328" i="1"/>
  <c r="Y4328" i="1"/>
  <c r="X4328" i="1"/>
  <c r="AB4324" i="1"/>
  <c r="AA4324" i="1"/>
  <c r="Z4324" i="1"/>
  <c r="Y4324" i="1"/>
  <c r="X4324" i="1"/>
  <c r="AB4320" i="1"/>
  <c r="AA4320" i="1"/>
  <c r="Z4320" i="1"/>
  <c r="Y4320" i="1"/>
  <c r="X4320" i="1"/>
  <c r="AB4316" i="1"/>
  <c r="AA4316" i="1"/>
  <c r="Z4316" i="1"/>
  <c r="Y4316" i="1"/>
  <c r="X4316" i="1"/>
  <c r="AB4312" i="1"/>
  <c r="AA4312" i="1"/>
  <c r="Z4312" i="1"/>
  <c r="Y4312" i="1"/>
  <c r="X4312" i="1"/>
  <c r="AB4308" i="1"/>
  <c r="AA4308" i="1"/>
  <c r="Z4308" i="1"/>
  <c r="Y4308" i="1"/>
  <c r="X4308" i="1"/>
  <c r="AB4304" i="1"/>
  <c r="AA4304" i="1"/>
  <c r="Z4304" i="1"/>
  <c r="Y4304" i="1"/>
  <c r="X4304" i="1"/>
  <c r="AB4300" i="1"/>
  <c r="AA4300" i="1"/>
  <c r="Z4300" i="1"/>
  <c r="Y4300" i="1"/>
  <c r="X4300" i="1"/>
  <c r="AB4296" i="1"/>
  <c r="AA4296" i="1"/>
  <c r="Z4296" i="1"/>
  <c r="Y4296" i="1"/>
  <c r="X4296" i="1"/>
  <c r="AB4292" i="1"/>
  <c r="AA4292" i="1"/>
  <c r="Z4292" i="1"/>
  <c r="Y4292" i="1"/>
  <c r="X4292" i="1"/>
  <c r="AB4288" i="1"/>
  <c r="AA4288" i="1"/>
  <c r="Z4288" i="1"/>
  <c r="Y4288" i="1"/>
  <c r="X4288" i="1"/>
  <c r="AB4284" i="1"/>
  <c r="AA4284" i="1"/>
  <c r="Z4284" i="1"/>
  <c r="Y4284" i="1"/>
  <c r="X4284" i="1"/>
  <c r="AB4276" i="1"/>
  <c r="AA4276" i="1"/>
  <c r="Z4276" i="1"/>
  <c r="Y4276" i="1"/>
  <c r="X4276" i="1"/>
  <c r="AB4272" i="1"/>
  <c r="AA4272" i="1"/>
  <c r="Z4272" i="1"/>
  <c r="Y4272" i="1"/>
  <c r="X4272" i="1"/>
  <c r="AB4268" i="1"/>
  <c r="AA4268" i="1"/>
  <c r="Z4268" i="1"/>
  <c r="Y4268" i="1"/>
  <c r="X4268" i="1"/>
  <c r="AB4264" i="1"/>
  <c r="AA4264" i="1"/>
  <c r="Z4264" i="1"/>
  <c r="Y4264" i="1"/>
  <c r="X4264" i="1"/>
  <c r="AB4260" i="1"/>
  <c r="AA4260" i="1"/>
  <c r="Z4260" i="1"/>
  <c r="Y4260" i="1"/>
  <c r="X4260" i="1"/>
  <c r="AB4256" i="1"/>
  <c r="AA4256" i="1"/>
  <c r="Z4256" i="1"/>
  <c r="Y4256" i="1"/>
  <c r="X4256" i="1"/>
  <c r="AB4252" i="1"/>
  <c r="AA4252" i="1"/>
  <c r="Z4252" i="1"/>
  <c r="Y4252" i="1"/>
  <c r="X4252" i="1"/>
  <c r="AB4248" i="1"/>
  <c r="AA4248" i="1"/>
  <c r="Z4248" i="1"/>
  <c r="Y4248" i="1"/>
  <c r="X4248" i="1"/>
  <c r="AB4244" i="1"/>
  <c r="AA4244" i="1"/>
  <c r="Z4244" i="1"/>
  <c r="Y4244" i="1"/>
  <c r="X4244" i="1"/>
  <c r="AB4240" i="1"/>
  <c r="AA4240" i="1"/>
  <c r="Z4240" i="1"/>
  <c r="Y4240" i="1"/>
  <c r="X4240" i="1"/>
  <c r="AB4236" i="1"/>
  <c r="AA4236" i="1"/>
  <c r="Z4236" i="1"/>
  <c r="Y4236" i="1"/>
  <c r="X4236" i="1"/>
  <c r="AB4232" i="1"/>
  <c r="AA4232" i="1"/>
  <c r="Z4232" i="1"/>
  <c r="Y4232" i="1"/>
  <c r="X4232" i="1"/>
  <c r="AB4228" i="1"/>
  <c r="AA4228" i="1"/>
  <c r="Z4228" i="1"/>
  <c r="Y4228" i="1"/>
  <c r="X4228" i="1"/>
  <c r="AB4224" i="1"/>
  <c r="AA4224" i="1"/>
  <c r="Z4224" i="1"/>
  <c r="Y4224" i="1"/>
  <c r="X4224" i="1"/>
  <c r="AB4216" i="1"/>
  <c r="AA4216" i="1"/>
  <c r="Z4216" i="1"/>
  <c r="Y4216" i="1"/>
  <c r="X4216" i="1"/>
  <c r="AB4212" i="1"/>
  <c r="AA4212" i="1"/>
  <c r="Z4212" i="1"/>
  <c r="Y4212" i="1"/>
  <c r="X4212" i="1"/>
  <c r="AB4208" i="1"/>
  <c r="AA4208" i="1"/>
  <c r="Z4208" i="1"/>
  <c r="Y4208" i="1"/>
  <c r="X4208" i="1"/>
  <c r="AB4204" i="1"/>
  <c r="AA4204" i="1"/>
  <c r="Z4204" i="1"/>
  <c r="Y4204" i="1"/>
  <c r="X4204" i="1"/>
  <c r="AB4200" i="1"/>
  <c r="AA4200" i="1"/>
  <c r="Z4200" i="1"/>
  <c r="Y4200" i="1"/>
  <c r="X4200" i="1"/>
  <c r="AB4192" i="1"/>
  <c r="AA4192" i="1"/>
  <c r="Z4192" i="1"/>
  <c r="Y4192" i="1"/>
  <c r="X4192" i="1"/>
  <c r="AB4188" i="1"/>
  <c r="AA4188" i="1"/>
  <c r="Z4188" i="1"/>
  <c r="Y4188" i="1"/>
  <c r="X4188" i="1"/>
  <c r="AB4184" i="1"/>
  <c r="AA4184" i="1"/>
  <c r="Z4184" i="1"/>
  <c r="Y4184" i="1"/>
  <c r="X4184" i="1"/>
  <c r="AB4180" i="1"/>
  <c r="AA4180" i="1"/>
  <c r="Z4180" i="1"/>
  <c r="Y4180" i="1"/>
  <c r="X4180" i="1"/>
  <c r="AB4176" i="1"/>
  <c r="AA4176" i="1"/>
  <c r="Z4176" i="1"/>
  <c r="Y4176" i="1"/>
  <c r="X4176" i="1"/>
  <c r="AB4172" i="1"/>
  <c r="AA4172" i="1"/>
  <c r="Z4172" i="1"/>
  <c r="Y4172" i="1"/>
  <c r="X4172" i="1"/>
  <c r="AB4168" i="1"/>
  <c r="AA4168" i="1"/>
  <c r="Z4168" i="1"/>
  <c r="Y4168" i="1"/>
  <c r="X4168" i="1"/>
  <c r="AB4164" i="1"/>
  <c r="AA4164" i="1"/>
  <c r="Z4164" i="1"/>
  <c r="Y4164" i="1"/>
  <c r="X4164" i="1"/>
  <c r="AB4160" i="1"/>
  <c r="AA4160" i="1"/>
  <c r="Z4160" i="1"/>
  <c r="Y4160" i="1"/>
  <c r="X4160" i="1"/>
  <c r="AB4156" i="1"/>
  <c r="AA4156" i="1"/>
  <c r="Z4156" i="1"/>
  <c r="Y4156" i="1"/>
  <c r="X4156" i="1"/>
  <c r="AB4152" i="1"/>
  <c r="AA4152" i="1"/>
  <c r="Z4152" i="1"/>
  <c r="Y4152" i="1"/>
  <c r="X4152" i="1"/>
  <c r="AB4148" i="1"/>
  <c r="AA4148" i="1"/>
  <c r="Z4148" i="1"/>
  <c r="Y4148" i="1"/>
  <c r="X4148" i="1"/>
  <c r="AB4144" i="1"/>
  <c r="AA4144" i="1"/>
  <c r="Z4144" i="1"/>
  <c r="Y4144" i="1"/>
  <c r="X4144" i="1"/>
  <c r="AB4140" i="1"/>
  <c r="AA4140" i="1"/>
  <c r="Z4140" i="1"/>
  <c r="Y4140" i="1"/>
  <c r="X4140" i="1"/>
  <c r="AB4136" i="1"/>
  <c r="AA4136" i="1"/>
  <c r="Z4136" i="1"/>
  <c r="Y4136" i="1"/>
  <c r="X4136" i="1"/>
  <c r="AB4132" i="1"/>
  <c r="AA4132" i="1"/>
  <c r="Z4132" i="1"/>
  <c r="Y4132" i="1"/>
  <c r="X4132" i="1"/>
  <c r="AB4128" i="1"/>
  <c r="AA4128" i="1"/>
  <c r="Z4128" i="1"/>
  <c r="Y4128" i="1"/>
  <c r="X4128" i="1"/>
  <c r="AB4124" i="1"/>
  <c r="AA4124" i="1"/>
  <c r="Z4124" i="1"/>
  <c r="Y4124" i="1"/>
  <c r="X4124" i="1"/>
  <c r="AB4120" i="1"/>
  <c r="AA4120" i="1"/>
  <c r="Z4120" i="1"/>
  <c r="Y4120" i="1"/>
  <c r="X4120" i="1"/>
  <c r="AB4116" i="1"/>
  <c r="AA4116" i="1"/>
  <c r="Z4116" i="1"/>
  <c r="Y4116" i="1"/>
  <c r="X4116" i="1"/>
  <c r="AB4112" i="1"/>
  <c r="AA4112" i="1"/>
  <c r="Z4112" i="1"/>
  <c r="Y4112" i="1"/>
  <c r="X4112" i="1"/>
  <c r="AB4108" i="1"/>
  <c r="AA4108" i="1"/>
  <c r="Z4108" i="1"/>
  <c r="Y4108" i="1"/>
  <c r="X4108" i="1"/>
  <c r="AB4104" i="1"/>
  <c r="AA4104" i="1"/>
  <c r="Z4104" i="1"/>
  <c r="Y4104" i="1"/>
  <c r="X4104" i="1"/>
  <c r="AB4100" i="1"/>
  <c r="AA4100" i="1"/>
  <c r="Z4100" i="1"/>
  <c r="Y4100" i="1"/>
  <c r="X4100" i="1"/>
  <c r="AB4096" i="1"/>
  <c r="AA4096" i="1"/>
  <c r="Z4096" i="1"/>
  <c r="Y4096" i="1"/>
  <c r="X4096" i="1"/>
  <c r="AB4092" i="1"/>
  <c r="AA4092" i="1"/>
  <c r="Z4092" i="1"/>
  <c r="Y4092" i="1"/>
  <c r="X4092" i="1"/>
  <c r="AB4088" i="1"/>
  <c r="AA4088" i="1"/>
  <c r="Z4088" i="1"/>
  <c r="Y4088" i="1"/>
  <c r="X4088" i="1"/>
  <c r="AB4084" i="1"/>
  <c r="AA4084" i="1"/>
  <c r="Z4084" i="1"/>
  <c r="Y4084" i="1"/>
  <c r="X4084" i="1"/>
  <c r="AB4080" i="1"/>
  <c r="AA4080" i="1"/>
  <c r="Z4080" i="1"/>
  <c r="Y4080" i="1"/>
  <c r="X4080" i="1"/>
  <c r="AB4076" i="1"/>
  <c r="AA4076" i="1"/>
  <c r="Z4076" i="1"/>
  <c r="Y4076" i="1"/>
  <c r="X4076" i="1"/>
  <c r="AB4072" i="1"/>
  <c r="AA4072" i="1"/>
  <c r="Z4072" i="1"/>
  <c r="Y4072" i="1"/>
  <c r="X4072" i="1"/>
  <c r="AB4068" i="1"/>
  <c r="AA4068" i="1"/>
  <c r="Z4068" i="1"/>
  <c r="Y4068" i="1"/>
  <c r="X4068" i="1"/>
  <c r="AB4064" i="1"/>
  <c r="AA4064" i="1"/>
  <c r="Z4064" i="1"/>
  <c r="Y4064" i="1"/>
  <c r="X4064" i="1"/>
  <c r="AB4060" i="1"/>
  <c r="AA4060" i="1"/>
  <c r="Z4060" i="1"/>
  <c r="Y4060" i="1"/>
  <c r="X4060" i="1"/>
  <c r="AB4056" i="1"/>
  <c r="AA4056" i="1"/>
  <c r="Z4056" i="1"/>
  <c r="Y4056" i="1"/>
  <c r="X4056" i="1"/>
  <c r="AB4052" i="1"/>
  <c r="AA4052" i="1"/>
  <c r="Z4052" i="1"/>
  <c r="Y4052" i="1"/>
  <c r="X4052" i="1"/>
  <c r="AB4048" i="1"/>
  <c r="AA4048" i="1"/>
  <c r="Z4048" i="1"/>
  <c r="Y4048" i="1"/>
  <c r="X4048" i="1"/>
  <c r="AB4044" i="1"/>
  <c r="AA4044" i="1"/>
  <c r="Z4044" i="1"/>
  <c r="Y4044" i="1"/>
  <c r="X4044" i="1"/>
  <c r="AB4036" i="1"/>
  <c r="AA4036" i="1"/>
  <c r="Z4036" i="1"/>
  <c r="Y4036" i="1"/>
  <c r="X4036" i="1"/>
  <c r="AB4032" i="1"/>
  <c r="AA4032" i="1"/>
  <c r="Z4032" i="1"/>
  <c r="Y4032" i="1"/>
  <c r="X4032" i="1"/>
  <c r="AB4028" i="1"/>
  <c r="AA4028" i="1"/>
  <c r="Z4028" i="1"/>
  <c r="Y4028" i="1"/>
  <c r="X4028" i="1"/>
  <c r="AB4024" i="1"/>
  <c r="AA4024" i="1"/>
  <c r="Z4024" i="1"/>
  <c r="Y4024" i="1"/>
  <c r="X4024" i="1"/>
  <c r="AB4020" i="1"/>
  <c r="AA4020" i="1"/>
  <c r="Z4020" i="1"/>
  <c r="Y4020" i="1"/>
  <c r="X4020" i="1"/>
  <c r="AB4016" i="1"/>
  <c r="AA4016" i="1"/>
  <c r="Z4016" i="1"/>
  <c r="Y4016" i="1"/>
  <c r="X4016" i="1"/>
  <c r="AB4012" i="1"/>
  <c r="AA4012" i="1"/>
  <c r="Z4012" i="1"/>
  <c r="Y4012" i="1"/>
  <c r="X4012" i="1"/>
  <c r="AB4008" i="1"/>
  <c r="AA4008" i="1"/>
  <c r="Z4008" i="1"/>
  <c r="Y4008" i="1"/>
  <c r="X4008" i="1"/>
  <c r="AB4004" i="1"/>
  <c r="AA4004" i="1"/>
  <c r="Z4004" i="1"/>
  <c r="Y4004" i="1"/>
  <c r="X4004" i="1"/>
  <c r="AB4000" i="1"/>
  <c r="AA4000" i="1"/>
  <c r="Z4000" i="1"/>
  <c r="Y4000" i="1"/>
  <c r="X4000" i="1"/>
  <c r="AB3996" i="1"/>
  <c r="AA3996" i="1"/>
  <c r="Z3996" i="1"/>
  <c r="Y3996" i="1"/>
  <c r="X3996" i="1"/>
  <c r="AB3992" i="1"/>
  <c r="AA3992" i="1"/>
  <c r="Z3992" i="1"/>
  <c r="Y3992" i="1"/>
  <c r="X3992" i="1"/>
  <c r="AB3988" i="1"/>
  <c r="AA3988" i="1"/>
  <c r="Z3988" i="1"/>
  <c r="Y3988" i="1"/>
  <c r="X3988" i="1"/>
  <c r="AB3984" i="1"/>
  <c r="AA3984" i="1"/>
  <c r="Z3984" i="1"/>
  <c r="Y3984" i="1"/>
  <c r="X3984" i="1"/>
  <c r="AB3980" i="1"/>
  <c r="AA3980" i="1"/>
  <c r="Z3980" i="1"/>
  <c r="Y3980" i="1"/>
  <c r="X3980" i="1"/>
  <c r="AB3976" i="1"/>
  <c r="AA3976" i="1"/>
  <c r="Z3976" i="1"/>
  <c r="Y3976" i="1"/>
  <c r="X3976" i="1"/>
  <c r="AB3972" i="1"/>
  <c r="AA3972" i="1"/>
  <c r="Z3972" i="1"/>
  <c r="Y3972" i="1"/>
  <c r="X3972" i="1"/>
  <c r="AB3968" i="1"/>
  <c r="AA3968" i="1"/>
  <c r="Z3968" i="1"/>
  <c r="Y3968" i="1"/>
  <c r="X3968" i="1"/>
  <c r="AB3964" i="1"/>
  <c r="AA3964" i="1"/>
  <c r="Z3964" i="1"/>
  <c r="Y3964" i="1"/>
  <c r="X3964" i="1"/>
  <c r="AB3960" i="1"/>
  <c r="AA3960" i="1"/>
  <c r="Z3960" i="1"/>
  <c r="Y3960" i="1"/>
  <c r="X3960" i="1"/>
  <c r="AB3956" i="1"/>
  <c r="AA3956" i="1"/>
  <c r="Z3956" i="1"/>
  <c r="Y3956" i="1"/>
  <c r="X3956" i="1"/>
  <c r="AB3952" i="1"/>
  <c r="AA3952" i="1"/>
  <c r="Z3952" i="1"/>
  <c r="Y3952" i="1"/>
  <c r="X3952" i="1"/>
  <c r="AB3948" i="1"/>
  <c r="AA3948" i="1"/>
  <c r="Z3948" i="1"/>
  <c r="Y3948" i="1"/>
  <c r="X3948" i="1"/>
  <c r="AB3944" i="1"/>
  <c r="AA3944" i="1"/>
  <c r="Z3944" i="1"/>
  <c r="Y3944" i="1"/>
  <c r="X3944" i="1"/>
  <c r="AB3940" i="1"/>
  <c r="AA3940" i="1"/>
  <c r="Z3940" i="1"/>
  <c r="Y3940" i="1"/>
  <c r="X3940" i="1"/>
  <c r="AB3936" i="1"/>
  <c r="AA3936" i="1"/>
  <c r="Z3936" i="1"/>
  <c r="Y3936" i="1"/>
  <c r="X3936" i="1"/>
  <c r="AB3932" i="1"/>
  <c r="AA3932" i="1"/>
  <c r="Z3932" i="1"/>
  <c r="Y3932" i="1"/>
  <c r="X3932" i="1"/>
  <c r="AB3928" i="1"/>
  <c r="AA3928" i="1"/>
  <c r="Z3928" i="1"/>
  <c r="Y3928" i="1"/>
  <c r="X3928" i="1"/>
  <c r="AB3924" i="1"/>
  <c r="AA3924" i="1"/>
  <c r="Z3924" i="1"/>
  <c r="Y3924" i="1"/>
  <c r="X3924" i="1"/>
  <c r="AB3920" i="1"/>
  <c r="AA3920" i="1"/>
  <c r="Z3920" i="1"/>
  <c r="Y3920" i="1"/>
  <c r="X3920" i="1"/>
  <c r="AB3916" i="1"/>
  <c r="AA3916" i="1"/>
  <c r="Z3916" i="1"/>
  <c r="Y3916" i="1"/>
  <c r="X3916" i="1"/>
  <c r="AB3908" i="1"/>
  <c r="AA3908" i="1"/>
  <c r="Z3908" i="1"/>
  <c r="Y3908" i="1"/>
  <c r="X3908" i="1"/>
  <c r="AB3904" i="1"/>
  <c r="AA3904" i="1"/>
  <c r="Z3904" i="1"/>
  <c r="Y3904" i="1"/>
  <c r="X3904" i="1"/>
  <c r="AB3900" i="1"/>
  <c r="AA3900" i="1"/>
  <c r="Z3900" i="1"/>
  <c r="Y3900" i="1"/>
  <c r="X3900" i="1"/>
  <c r="AB3896" i="1"/>
  <c r="AA3896" i="1"/>
  <c r="Z3896" i="1"/>
  <c r="Y3896" i="1"/>
  <c r="X3896" i="1"/>
  <c r="AB3892" i="1"/>
  <c r="AA3892" i="1"/>
  <c r="Z3892" i="1"/>
  <c r="Y3892" i="1"/>
  <c r="X3892" i="1"/>
  <c r="AB3888" i="1"/>
  <c r="AA3888" i="1"/>
  <c r="Z3888" i="1"/>
  <c r="Y3888" i="1"/>
  <c r="X3888" i="1"/>
  <c r="AB3884" i="1"/>
  <c r="AA3884" i="1"/>
  <c r="Z3884" i="1"/>
  <c r="Y3884" i="1"/>
  <c r="X3884" i="1"/>
  <c r="AB3880" i="1"/>
  <c r="AA3880" i="1"/>
  <c r="Z3880" i="1"/>
  <c r="Y3880" i="1"/>
  <c r="X3880" i="1"/>
  <c r="AB3876" i="1"/>
  <c r="AA3876" i="1"/>
  <c r="Z3876" i="1"/>
  <c r="Y3876" i="1"/>
  <c r="X3876" i="1"/>
  <c r="AB3872" i="1"/>
  <c r="AA3872" i="1"/>
  <c r="Z3872" i="1"/>
  <c r="Y3872" i="1"/>
  <c r="X3872" i="1"/>
  <c r="AB3868" i="1"/>
  <c r="AA3868" i="1"/>
  <c r="Z3868" i="1"/>
  <c r="Y3868" i="1"/>
  <c r="X3868" i="1"/>
  <c r="AB3864" i="1"/>
  <c r="AA3864" i="1"/>
  <c r="Z3864" i="1"/>
  <c r="Y3864" i="1"/>
  <c r="X3864" i="1"/>
  <c r="AB3860" i="1"/>
  <c r="AA3860" i="1"/>
  <c r="Z3860" i="1"/>
  <c r="Y3860" i="1"/>
  <c r="X3860" i="1"/>
  <c r="AB3856" i="1"/>
  <c r="AA3856" i="1"/>
  <c r="Z3856" i="1"/>
  <c r="Y3856" i="1"/>
  <c r="X3856" i="1"/>
  <c r="AB3852" i="1"/>
  <c r="AA3852" i="1"/>
  <c r="Z3852" i="1"/>
  <c r="Y3852" i="1"/>
  <c r="X3852" i="1"/>
  <c r="AB3848" i="1"/>
  <c r="AA3848" i="1"/>
  <c r="Z3848" i="1"/>
  <c r="Y3848" i="1"/>
  <c r="X3848" i="1"/>
  <c r="AB3844" i="1"/>
  <c r="AA3844" i="1"/>
  <c r="Z3844" i="1"/>
  <c r="Y3844" i="1"/>
  <c r="X3844" i="1"/>
  <c r="AB3840" i="1"/>
  <c r="AA3840" i="1"/>
  <c r="Z3840" i="1"/>
  <c r="Y3840" i="1"/>
  <c r="X3840" i="1"/>
  <c r="AB3836" i="1"/>
  <c r="AA3836" i="1"/>
  <c r="Z3836" i="1"/>
  <c r="Y3836" i="1"/>
  <c r="X3836" i="1"/>
  <c r="AB3832" i="1"/>
  <c r="AA3832" i="1"/>
  <c r="Z3832" i="1"/>
  <c r="Y3832" i="1"/>
  <c r="X3832" i="1"/>
  <c r="AB3828" i="1"/>
  <c r="AA3828" i="1"/>
  <c r="Z3828" i="1"/>
  <c r="Y3828" i="1"/>
  <c r="X3828" i="1"/>
  <c r="AB3824" i="1"/>
  <c r="AA3824" i="1"/>
  <c r="Z3824" i="1"/>
  <c r="Y3824" i="1"/>
  <c r="X3824" i="1"/>
  <c r="AB3820" i="1"/>
  <c r="AA3820" i="1"/>
  <c r="Z3820" i="1"/>
  <c r="Y3820" i="1"/>
  <c r="X3820" i="1"/>
  <c r="AB3816" i="1"/>
  <c r="AA3816" i="1"/>
  <c r="Z3816" i="1"/>
  <c r="Y3816" i="1"/>
  <c r="X3816" i="1"/>
  <c r="AB3812" i="1"/>
  <c r="AA3812" i="1"/>
  <c r="Z3812" i="1"/>
  <c r="Y3812" i="1"/>
  <c r="X3812" i="1"/>
  <c r="AB3808" i="1"/>
  <c r="AA3808" i="1"/>
  <c r="Z3808" i="1"/>
  <c r="Y3808" i="1"/>
  <c r="X3808" i="1"/>
  <c r="AB3804" i="1"/>
  <c r="AA3804" i="1"/>
  <c r="Z3804" i="1"/>
  <c r="Y3804" i="1"/>
  <c r="X3804" i="1"/>
  <c r="AB3800" i="1"/>
  <c r="AA3800" i="1"/>
  <c r="Z3800" i="1"/>
  <c r="Y3800" i="1"/>
  <c r="X3800" i="1"/>
  <c r="AB3796" i="1"/>
  <c r="AA3796" i="1"/>
  <c r="Z3796" i="1"/>
  <c r="Y3796" i="1"/>
  <c r="X3796" i="1"/>
  <c r="AB3792" i="1"/>
  <c r="AA3792" i="1"/>
  <c r="Z3792" i="1"/>
  <c r="Y3792" i="1"/>
  <c r="X3792" i="1"/>
  <c r="AB3788" i="1"/>
  <c r="AA3788" i="1"/>
  <c r="Z3788" i="1"/>
  <c r="Y3788" i="1"/>
  <c r="X3788" i="1"/>
  <c r="AB3784" i="1"/>
  <c r="AA3784" i="1"/>
  <c r="Z3784" i="1"/>
  <c r="Y3784" i="1"/>
  <c r="X3784" i="1"/>
  <c r="AB3780" i="1"/>
  <c r="AA3780" i="1"/>
  <c r="Z3780" i="1"/>
  <c r="Y3780" i="1"/>
  <c r="X3780" i="1"/>
  <c r="AB3776" i="1"/>
  <c r="AA3776" i="1"/>
  <c r="Z3776" i="1"/>
  <c r="Y3776" i="1"/>
  <c r="X3776" i="1"/>
  <c r="AB3772" i="1"/>
  <c r="AA3772" i="1"/>
  <c r="Z3772" i="1"/>
  <c r="Y3772" i="1"/>
  <c r="X3772" i="1"/>
  <c r="AB3764" i="1"/>
  <c r="AA3764" i="1"/>
  <c r="Z3764" i="1"/>
  <c r="Y3764" i="1"/>
  <c r="X3764" i="1"/>
  <c r="AB3760" i="1"/>
  <c r="AA3760" i="1"/>
  <c r="Z3760" i="1"/>
  <c r="Y3760" i="1"/>
  <c r="X3760" i="1"/>
  <c r="AB3756" i="1"/>
  <c r="AA3756" i="1"/>
  <c r="Z3756" i="1"/>
  <c r="Y3756" i="1"/>
  <c r="X3756" i="1"/>
  <c r="AB3752" i="1"/>
  <c r="AA3752" i="1"/>
  <c r="Z3752" i="1"/>
  <c r="Y3752" i="1"/>
  <c r="X3752" i="1"/>
  <c r="AB3748" i="1"/>
  <c r="AA3748" i="1"/>
  <c r="Z3748" i="1"/>
  <c r="Y3748" i="1"/>
  <c r="X3748" i="1"/>
  <c r="AB3744" i="1"/>
  <c r="AA3744" i="1"/>
  <c r="Z3744" i="1"/>
  <c r="Y3744" i="1"/>
  <c r="X3744" i="1"/>
  <c r="AB3740" i="1"/>
  <c r="AA3740" i="1"/>
  <c r="Z3740" i="1"/>
  <c r="Y3740" i="1"/>
  <c r="X3740" i="1"/>
  <c r="AB3736" i="1"/>
  <c r="AA3736" i="1"/>
  <c r="Z3736" i="1"/>
  <c r="Y3736" i="1"/>
  <c r="X3736" i="1"/>
  <c r="AB3732" i="1"/>
  <c r="AA3732" i="1"/>
  <c r="Z3732" i="1"/>
  <c r="Y3732" i="1"/>
  <c r="X3732" i="1"/>
  <c r="AB3728" i="1"/>
  <c r="AA3728" i="1"/>
  <c r="Z3728" i="1"/>
  <c r="Y3728" i="1"/>
  <c r="X3728" i="1"/>
  <c r="AB3724" i="1"/>
  <c r="AA3724" i="1"/>
  <c r="Z3724" i="1"/>
  <c r="Y3724" i="1"/>
  <c r="X3724" i="1"/>
  <c r="AB3720" i="1"/>
  <c r="AA3720" i="1"/>
  <c r="Z3720" i="1"/>
  <c r="Y3720" i="1"/>
  <c r="X3720" i="1"/>
  <c r="AB3716" i="1"/>
  <c r="AA3716" i="1"/>
  <c r="Z3716" i="1"/>
  <c r="Y3716" i="1"/>
  <c r="X3716" i="1"/>
  <c r="AB3712" i="1"/>
  <c r="AA3712" i="1"/>
  <c r="Z3712" i="1"/>
  <c r="Y3712" i="1"/>
  <c r="X3712" i="1"/>
  <c r="AB3708" i="1"/>
  <c r="AA3708" i="1"/>
  <c r="Z3708" i="1"/>
  <c r="Y3708" i="1"/>
  <c r="X3708" i="1"/>
  <c r="AB3704" i="1"/>
  <c r="AA3704" i="1"/>
  <c r="Z3704" i="1"/>
  <c r="Y3704" i="1"/>
  <c r="X3704" i="1"/>
  <c r="AB3700" i="1"/>
  <c r="AA3700" i="1"/>
  <c r="Z3700" i="1"/>
  <c r="Y3700" i="1"/>
  <c r="X3700" i="1"/>
  <c r="AB3696" i="1"/>
  <c r="AA3696" i="1"/>
  <c r="Z3696" i="1"/>
  <c r="Y3696" i="1"/>
  <c r="X3696" i="1"/>
  <c r="AB3692" i="1"/>
  <c r="AA3692" i="1"/>
  <c r="Z3692" i="1"/>
  <c r="Y3692" i="1"/>
  <c r="X3692" i="1"/>
  <c r="AB3688" i="1"/>
  <c r="AA3688" i="1"/>
  <c r="Z3688" i="1"/>
  <c r="Y3688" i="1"/>
  <c r="X3688" i="1"/>
  <c r="AB3684" i="1"/>
  <c r="AA3684" i="1"/>
  <c r="Z3684" i="1"/>
  <c r="Y3684" i="1"/>
  <c r="X3684" i="1"/>
  <c r="AB3680" i="1"/>
  <c r="AA3680" i="1"/>
  <c r="Z3680" i="1"/>
  <c r="Y3680" i="1"/>
  <c r="X3680" i="1"/>
  <c r="AB3676" i="1"/>
  <c r="AA3676" i="1"/>
  <c r="Z3676" i="1"/>
  <c r="Y3676" i="1"/>
  <c r="X3676" i="1"/>
  <c r="AB3672" i="1"/>
  <c r="AA3672" i="1"/>
  <c r="Z3672" i="1"/>
  <c r="Y3672" i="1"/>
  <c r="X3672" i="1"/>
  <c r="AB3668" i="1"/>
  <c r="AA3668" i="1"/>
  <c r="Z3668" i="1"/>
  <c r="Y3668" i="1"/>
  <c r="X3668" i="1"/>
  <c r="AB3664" i="1"/>
  <c r="AA3664" i="1"/>
  <c r="Z3664" i="1"/>
  <c r="Y3664" i="1"/>
  <c r="X3664" i="1"/>
  <c r="AB3660" i="1"/>
  <c r="AA3660" i="1"/>
  <c r="Z3660" i="1"/>
  <c r="Y3660" i="1"/>
  <c r="X3660" i="1"/>
  <c r="AB3656" i="1"/>
  <c r="AA3656" i="1"/>
  <c r="Z3656" i="1"/>
  <c r="Y3656" i="1"/>
  <c r="X3656" i="1"/>
  <c r="AB3652" i="1"/>
  <c r="AA3652" i="1"/>
  <c r="Z3652" i="1"/>
  <c r="Y3652" i="1"/>
  <c r="X3652" i="1"/>
  <c r="AB3648" i="1"/>
  <c r="AA3648" i="1"/>
  <c r="Z3648" i="1"/>
  <c r="Y3648" i="1"/>
  <c r="X3648" i="1"/>
  <c r="AB3644" i="1"/>
  <c r="AA3644" i="1"/>
  <c r="Z3644" i="1"/>
  <c r="Y3644" i="1"/>
  <c r="X3644" i="1"/>
  <c r="AB3636" i="1"/>
  <c r="AA3636" i="1"/>
  <c r="Z3636" i="1"/>
  <c r="Y3636" i="1"/>
  <c r="X3636" i="1"/>
  <c r="AB3632" i="1"/>
  <c r="AA3632" i="1"/>
  <c r="Z3632" i="1"/>
  <c r="Y3632" i="1"/>
  <c r="X3632" i="1"/>
  <c r="AB3628" i="1"/>
  <c r="AA3628" i="1"/>
  <c r="Z3628" i="1"/>
  <c r="Y3628" i="1"/>
  <c r="X3628" i="1"/>
  <c r="AB3624" i="1"/>
  <c r="AA3624" i="1"/>
  <c r="Z3624" i="1"/>
  <c r="Y3624" i="1"/>
  <c r="X3624" i="1"/>
  <c r="AB3620" i="1"/>
  <c r="AA3620" i="1"/>
  <c r="Z3620" i="1"/>
  <c r="Y3620" i="1"/>
  <c r="X3620" i="1"/>
  <c r="AB3616" i="1"/>
  <c r="AA3616" i="1"/>
  <c r="Z3616" i="1"/>
  <c r="Y3616" i="1"/>
  <c r="X3616" i="1"/>
  <c r="AB3612" i="1"/>
  <c r="AA3612" i="1"/>
  <c r="Z3612" i="1"/>
  <c r="Y3612" i="1"/>
  <c r="X3612" i="1"/>
  <c r="AB3608" i="1"/>
  <c r="AA3608" i="1"/>
  <c r="Z3608" i="1"/>
  <c r="Y3608" i="1"/>
  <c r="X3608" i="1"/>
  <c r="AB3604" i="1"/>
  <c r="AA3604" i="1"/>
  <c r="Z3604" i="1"/>
  <c r="Y3604" i="1"/>
  <c r="X3604" i="1"/>
  <c r="AB3600" i="1"/>
  <c r="AA3600" i="1"/>
  <c r="Z3600" i="1"/>
  <c r="Y3600" i="1"/>
  <c r="X3600" i="1"/>
  <c r="AB3596" i="1"/>
  <c r="AA3596" i="1"/>
  <c r="Z3596" i="1"/>
  <c r="Y3596" i="1"/>
  <c r="X3596" i="1"/>
  <c r="AB3592" i="1"/>
  <c r="AA3592" i="1"/>
  <c r="Z3592" i="1"/>
  <c r="Y3592" i="1"/>
  <c r="X3592" i="1"/>
  <c r="AB3588" i="1"/>
  <c r="AA3588" i="1"/>
  <c r="Z3588" i="1"/>
  <c r="Y3588" i="1"/>
  <c r="X3588" i="1"/>
  <c r="AB3584" i="1"/>
  <c r="AA3584" i="1"/>
  <c r="Z3584" i="1"/>
  <c r="Y3584" i="1"/>
  <c r="X3584" i="1"/>
  <c r="AB3580" i="1"/>
  <c r="AA3580" i="1"/>
  <c r="Z3580" i="1"/>
  <c r="Y3580" i="1"/>
  <c r="X3580" i="1"/>
  <c r="AB3576" i="1"/>
  <c r="AA3576" i="1"/>
  <c r="Z3576" i="1"/>
  <c r="Y3576" i="1"/>
  <c r="X3576" i="1"/>
  <c r="AB3572" i="1"/>
  <c r="AA3572" i="1"/>
  <c r="Z3572" i="1"/>
  <c r="Y3572" i="1"/>
  <c r="X3572" i="1"/>
  <c r="AB3568" i="1"/>
  <c r="AA3568" i="1"/>
  <c r="Z3568" i="1"/>
  <c r="Y3568" i="1"/>
  <c r="X3568" i="1"/>
  <c r="AB3564" i="1"/>
  <c r="AA3564" i="1"/>
  <c r="Z3564" i="1"/>
  <c r="Y3564" i="1"/>
  <c r="X3564" i="1"/>
  <c r="AB3560" i="1"/>
  <c r="AA3560" i="1"/>
  <c r="Z3560" i="1"/>
  <c r="Y3560" i="1"/>
  <c r="X3560" i="1"/>
  <c r="AB3556" i="1"/>
  <c r="AA3556" i="1"/>
  <c r="Z3556" i="1"/>
  <c r="Y3556" i="1"/>
  <c r="X3556" i="1"/>
  <c r="AB3552" i="1"/>
  <c r="AA3552" i="1"/>
  <c r="Z3552" i="1"/>
  <c r="Y3552" i="1"/>
  <c r="X3552" i="1"/>
  <c r="AB3548" i="1"/>
  <c r="AA3548" i="1"/>
  <c r="Z3548" i="1"/>
  <c r="Y3548" i="1"/>
  <c r="X3548" i="1"/>
  <c r="AB3544" i="1"/>
  <c r="AA3544" i="1"/>
  <c r="Z3544" i="1"/>
  <c r="Y3544" i="1"/>
  <c r="X3544" i="1"/>
  <c r="AB3540" i="1"/>
  <c r="AA3540" i="1"/>
  <c r="Z3540" i="1"/>
  <c r="Y3540" i="1"/>
  <c r="X3540" i="1"/>
  <c r="AB3536" i="1"/>
  <c r="AA3536" i="1"/>
  <c r="Z3536" i="1"/>
  <c r="Y3536" i="1"/>
  <c r="X3536" i="1"/>
  <c r="AB3532" i="1"/>
  <c r="AA3532" i="1"/>
  <c r="Z3532" i="1"/>
  <c r="Y3532" i="1"/>
  <c r="X3532" i="1"/>
  <c r="AB3528" i="1"/>
  <c r="AA3528" i="1"/>
  <c r="Z3528" i="1"/>
  <c r="Y3528" i="1"/>
  <c r="X3528" i="1"/>
  <c r="AB3524" i="1"/>
  <c r="AA3524" i="1"/>
  <c r="Z3524" i="1"/>
  <c r="Y3524" i="1"/>
  <c r="X3524" i="1"/>
  <c r="AB3520" i="1"/>
  <c r="AA3520" i="1"/>
  <c r="Z3520" i="1"/>
  <c r="Y3520" i="1"/>
  <c r="X3520" i="1"/>
  <c r="AB3516" i="1"/>
  <c r="AA3516" i="1"/>
  <c r="Z3516" i="1"/>
  <c r="Y3516" i="1"/>
  <c r="X3516" i="1"/>
  <c r="AB3512" i="1"/>
  <c r="AA3512" i="1"/>
  <c r="Z3512" i="1"/>
  <c r="Y3512" i="1"/>
  <c r="X3512" i="1"/>
  <c r="AB3508" i="1"/>
  <c r="AA3508" i="1"/>
  <c r="Z3508" i="1"/>
  <c r="Y3508" i="1"/>
  <c r="X3508" i="1"/>
  <c r="AB3504" i="1"/>
  <c r="AA3504" i="1"/>
  <c r="Z3504" i="1"/>
  <c r="Y3504" i="1"/>
  <c r="X3504" i="1"/>
  <c r="AB3500" i="1"/>
  <c r="AA3500" i="1"/>
  <c r="Z3500" i="1"/>
  <c r="Y3500" i="1"/>
  <c r="X3500" i="1"/>
  <c r="AB3496" i="1"/>
  <c r="AA3496" i="1"/>
  <c r="Z3496" i="1"/>
  <c r="Y3496" i="1"/>
  <c r="X3496" i="1"/>
  <c r="AB3492" i="1"/>
  <c r="AA3492" i="1"/>
  <c r="Z3492" i="1"/>
  <c r="Y3492" i="1"/>
  <c r="X3492" i="1"/>
  <c r="AB3488" i="1"/>
  <c r="AA3488" i="1"/>
  <c r="Z3488" i="1"/>
  <c r="Y3488" i="1"/>
  <c r="X3488" i="1"/>
  <c r="AB3484" i="1"/>
  <c r="AA3484" i="1"/>
  <c r="Z3484" i="1"/>
  <c r="Y3484" i="1"/>
  <c r="X3484" i="1"/>
  <c r="AB3480" i="1"/>
  <c r="AA3480" i="1"/>
  <c r="Z3480" i="1"/>
  <c r="Y3480" i="1"/>
  <c r="X3480" i="1"/>
  <c r="AB3476" i="1"/>
  <c r="AA3476" i="1"/>
  <c r="Z3476" i="1"/>
  <c r="Y3476" i="1"/>
  <c r="X3476" i="1"/>
  <c r="AB3472" i="1"/>
  <c r="AA3472" i="1"/>
  <c r="Z3472" i="1"/>
  <c r="Y3472" i="1"/>
  <c r="X3472" i="1"/>
  <c r="AB3468" i="1"/>
  <c r="AA3468" i="1"/>
  <c r="Z3468" i="1"/>
  <c r="Y3468" i="1"/>
  <c r="X3468" i="1"/>
  <c r="AB3464" i="1"/>
  <c r="AA3464" i="1"/>
  <c r="Z3464" i="1"/>
  <c r="Y3464" i="1"/>
  <c r="X3464" i="1"/>
  <c r="AB3460" i="1"/>
  <c r="AA3460" i="1"/>
  <c r="Z3460" i="1"/>
  <c r="Y3460" i="1"/>
  <c r="X3460" i="1"/>
  <c r="AB3456" i="1"/>
  <c r="AA3456" i="1"/>
  <c r="Z3456" i="1"/>
  <c r="Y3456" i="1"/>
  <c r="X3456" i="1"/>
  <c r="AB3452" i="1"/>
  <c r="AA3452" i="1"/>
  <c r="Z3452" i="1"/>
  <c r="Y3452" i="1"/>
  <c r="X3452" i="1"/>
  <c r="AB3448" i="1"/>
  <c r="AA3448" i="1"/>
  <c r="Z3448" i="1"/>
  <c r="Y3448" i="1"/>
  <c r="X3448" i="1"/>
  <c r="AB3444" i="1"/>
  <c r="AA3444" i="1"/>
  <c r="Z3444" i="1"/>
  <c r="Y3444" i="1"/>
  <c r="X3444" i="1"/>
  <c r="AB3440" i="1"/>
  <c r="AA3440" i="1"/>
  <c r="Z3440" i="1"/>
  <c r="Y3440" i="1"/>
  <c r="X3440" i="1"/>
  <c r="AB3436" i="1"/>
  <c r="AA3436" i="1"/>
  <c r="Z3436" i="1"/>
  <c r="Y3436" i="1"/>
  <c r="X3436" i="1"/>
  <c r="AB3432" i="1"/>
  <c r="AA3432" i="1"/>
  <c r="Z3432" i="1"/>
  <c r="Y3432" i="1"/>
  <c r="X3432" i="1"/>
  <c r="AB3428" i="1"/>
  <c r="AA3428" i="1"/>
  <c r="Z3428" i="1"/>
  <c r="Y3428" i="1"/>
  <c r="X3428" i="1"/>
  <c r="AB3424" i="1"/>
  <c r="AA3424" i="1"/>
  <c r="Z3424" i="1"/>
  <c r="Y3424" i="1"/>
  <c r="X3424" i="1"/>
  <c r="AB3420" i="1"/>
  <c r="AA3420" i="1"/>
  <c r="Z3420" i="1"/>
  <c r="Y3420" i="1"/>
  <c r="X3420" i="1"/>
  <c r="AB3416" i="1"/>
  <c r="AA3416" i="1"/>
  <c r="Z3416" i="1"/>
  <c r="Y3416" i="1"/>
  <c r="X3416" i="1"/>
  <c r="AB3412" i="1"/>
  <c r="AA3412" i="1"/>
  <c r="Z3412" i="1"/>
  <c r="Y3412" i="1"/>
  <c r="X3412" i="1"/>
  <c r="AB3408" i="1"/>
  <c r="AA3408" i="1"/>
  <c r="Z3408" i="1"/>
  <c r="Y3408" i="1"/>
  <c r="X3408" i="1"/>
  <c r="AB3400" i="1"/>
  <c r="AA3400" i="1"/>
  <c r="Z3400" i="1"/>
  <c r="Y3400" i="1"/>
  <c r="X3400" i="1"/>
  <c r="AB3396" i="1"/>
  <c r="AA3396" i="1"/>
  <c r="Z3396" i="1"/>
  <c r="Y3396" i="1"/>
  <c r="X3396" i="1"/>
  <c r="AB3392" i="1"/>
  <c r="AA3392" i="1"/>
  <c r="Z3392" i="1"/>
  <c r="Y3392" i="1"/>
  <c r="X3392" i="1"/>
  <c r="AB3388" i="1"/>
  <c r="AA3388" i="1"/>
  <c r="Z3388" i="1"/>
  <c r="Y3388" i="1"/>
  <c r="X3388" i="1"/>
  <c r="AB3384" i="1"/>
  <c r="AA3384" i="1"/>
  <c r="Z3384" i="1"/>
  <c r="Y3384" i="1"/>
  <c r="X3384" i="1"/>
  <c r="AB3380" i="1"/>
  <c r="AA3380" i="1"/>
  <c r="Z3380" i="1"/>
  <c r="Y3380" i="1"/>
  <c r="X3380" i="1"/>
  <c r="AB3376" i="1"/>
  <c r="AA3376" i="1"/>
  <c r="Z3376" i="1"/>
  <c r="Y3376" i="1"/>
  <c r="X3376" i="1"/>
  <c r="AB3372" i="1"/>
  <c r="AA3372" i="1"/>
  <c r="Z3372" i="1"/>
  <c r="Y3372" i="1"/>
  <c r="X3372" i="1"/>
  <c r="AB3368" i="1"/>
  <c r="AA3368" i="1"/>
  <c r="Z3368" i="1"/>
  <c r="Y3368" i="1"/>
  <c r="X3368" i="1"/>
  <c r="AB3364" i="1"/>
  <c r="AA3364" i="1"/>
  <c r="Z3364" i="1"/>
  <c r="Y3364" i="1"/>
  <c r="X3364" i="1"/>
  <c r="AB3360" i="1"/>
  <c r="AA3360" i="1"/>
  <c r="Z3360" i="1"/>
  <c r="Y3360" i="1"/>
  <c r="X3360" i="1"/>
  <c r="AB3356" i="1"/>
  <c r="AA3356" i="1"/>
  <c r="Z3356" i="1"/>
  <c r="Y3356" i="1"/>
  <c r="X3356" i="1"/>
  <c r="AB3352" i="1"/>
  <c r="AA3352" i="1"/>
  <c r="Z3352" i="1"/>
  <c r="Y3352" i="1"/>
  <c r="X3352" i="1"/>
  <c r="AB3348" i="1"/>
  <c r="AA3348" i="1"/>
  <c r="Z3348" i="1"/>
  <c r="Y3348" i="1"/>
  <c r="X3348" i="1"/>
  <c r="AB3344" i="1"/>
  <c r="AA3344" i="1"/>
  <c r="Z3344" i="1"/>
  <c r="Y3344" i="1"/>
  <c r="X3344" i="1"/>
  <c r="AB3340" i="1"/>
  <c r="AA3340" i="1"/>
  <c r="Z3340" i="1"/>
  <c r="Y3340" i="1"/>
  <c r="X3340" i="1"/>
  <c r="AB3336" i="1"/>
  <c r="AA3336" i="1"/>
  <c r="Z3336" i="1"/>
  <c r="Y3336" i="1"/>
  <c r="X3336" i="1"/>
  <c r="AB3332" i="1"/>
  <c r="AA3332" i="1"/>
  <c r="Z3332" i="1"/>
  <c r="Y3332" i="1"/>
  <c r="X3332" i="1"/>
  <c r="AB3324" i="1"/>
  <c r="AA3324" i="1"/>
  <c r="Z3324" i="1"/>
  <c r="Y3324" i="1"/>
  <c r="X3324" i="1"/>
  <c r="AB3316" i="1"/>
  <c r="AA3316" i="1"/>
  <c r="Z3316" i="1"/>
  <c r="Y3316" i="1"/>
  <c r="X3316" i="1"/>
  <c r="AB3312" i="1"/>
  <c r="AA3312" i="1"/>
  <c r="Z3312" i="1"/>
  <c r="Y3312" i="1"/>
  <c r="X3312" i="1"/>
  <c r="AB3308" i="1"/>
  <c r="AA3308" i="1"/>
  <c r="Z3308" i="1"/>
  <c r="Y3308" i="1"/>
  <c r="X3308" i="1"/>
  <c r="AB3304" i="1"/>
  <c r="AA3304" i="1"/>
  <c r="Z3304" i="1"/>
  <c r="Y3304" i="1"/>
  <c r="X3304" i="1"/>
  <c r="AB3300" i="1"/>
  <c r="AA3300" i="1"/>
  <c r="Z3300" i="1"/>
  <c r="Y3300" i="1"/>
  <c r="X3300" i="1"/>
  <c r="AB3296" i="1"/>
  <c r="AA3296" i="1"/>
  <c r="Z3296" i="1"/>
  <c r="Y3296" i="1"/>
  <c r="X3296" i="1"/>
  <c r="AB3292" i="1"/>
  <c r="AA3292" i="1"/>
  <c r="Z3292" i="1"/>
  <c r="Y3292" i="1"/>
  <c r="X3292" i="1"/>
  <c r="AB3284" i="1"/>
  <c r="AA3284" i="1"/>
  <c r="Z3284" i="1"/>
  <c r="Y3284" i="1"/>
  <c r="X3284" i="1"/>
  <c r="AB3280" i="1"/>
  <c r="AA3280" i="1"/>
  <c r="Z3280" i="1"/>
  <c r="Y3280" i="1"/>
  <c r="X3280" i="1"/>
  <c r="AB3276" i="1"/>
  <c r="AA3276" i="1"/>
  <c r="Z3276" i="1"/>
  <c r="Y3276" i="1"/>
  <c r="X3276" i="1"/>
  <c r="AB3272" i="1"/>
  <c r="AA3272" i="1"/>
  <c r="Z3272" i="1"/>
  <c r="Y3272" i="1"/>
  <c r="X3272" i="1"/>
  <c r="AB3268" i="1"/>
  <c r="AA3268" i="1"/>
  <c r="Z3268" i="1"/>
  <c r="Y3268" i="1"/>
  <c r="X3268" i="1"/>
  <c r="AB3264" i="1"/>
  <c r="AA3264" i="1"/>
  <c r="Z3264" i="1"/>
  <c r="Y3264" i="1"/>
  <c r="X3264" i="1"/>
  <c r="AB3260" i="1"/>
  <c r="AA3260" i="1"/>
  <c r="Z3260" i="1"/>
  <c r="Y3260" i="1"/>
  <c r="X3260" i="1"/>
  <c r="AB3256" i="1"/>
  <c r="AA3256" i="1"/>
  <c r="Z3256" i="1"/>
  <c r="Y3256" i="1"/>
  <c r="X3256" i="1"/>
  <c r="AB3252" i="1"/>
  <c r="AA3252" i="1"/>
  <c r="Z3252" i="1"/>
  <c r="Y3252" i="1"/>
  <c r="X3252" i="1"/>
  <c r="AB3248" i="1"/>
  <c r="AA3248" i="1"/>
  <c r="Z3248" i="1"/>
  <c r="Y3248" i="1"/>
  <c r="X3248" i="1"/>
  <c r="AB3244" i="1"/>
  <c r="AA3244" i="1"/>
  <c r="Z3244" i="1"/>
  <c r="Y3244" i="1"/>
  <c r="X3244" i="1"/>
  <c r="AB3236" i="1"/>
  <c r="AA3236" i="1"/>
  <c r="Z3236" i="1"/>
  <c r="Y3236" i="1"/>
  <c r="X3236" i="1"/>
  <c r="AB3232" i="1"/>
  <c r="AA3232" i="1"/>
  <c r="Z3232" i="1"/>
  <c r="Y3232" i="1"/>
  <c r="X3232" i="1"/>
  <c r="AB3228" i="1"/>
  <c r="AA3228" i="1"/>
  <c r="Z3228" i="1"/>
  <c r="Y3228" i="1"/>
  <c r="X3228" i="1"/>
  <c r="AB3224" i="1"/>
  <c r="AA3224" i="1"/>
  <c r="Z3224" i="1"/>
  <c r="Y3224" i="1"/>
  <c r="X3224" i="1"/>
  <c r="AB3220" i="1"/>
  <c r="AA3220" i="1"/>
  <c r="Z3220" i="1"/>
  <c r="Y3220" i="1"/>
  <c r="X3220" i="1"/>
  <c r="AB3216" i="1"/>
  <c r="AA3216" i="1"/>
  <c r="Z3216" i="1"/>
  <c r="Y3216" i="1"/>
  <c r="X3216" i="1"/>
  <c r="AB3212" i="1"/>
  <c r="AA3212" i="1"/>
  <c r="Z3212" i="1"/>
  <c r="Y3212" i="1"/>
  <c r="X3212" i="1"/>
  <c r="AB3208" i="1"/>
  <c r="AA3208" i="1"/>
  <c r="Z3208" i="1"/>
  <c r="Y3208" i="1"/>
  <c r="X3208" i="1"/>
  <c r="AB3204" i="1"/>
  <c r="AA3204" i="1"/>
  <c r="Z3204" i="1"/>
  <c r="Y3204" i="1"/>
  <c r="X3204" i="1"/>
  <c r="AB3200" i="1"/>
  <c r="AA3200" i="1"/>
  <c r="Z3200" i="1"/>
  <c r="Y3200" i="1"/>
  <c r="X3200" i="1"/>
  <c r="AB3196" i="1"/>
  <c r="AA3196" i="1"/>
  <c r="Z3196" i="1"/>
  <c r="Y3196" i="1"/>
  <c r="X3196" i="1"/>
  <c r="AB3192" i="1"/>
  <c r="AA3192" i="1"/>
  <c r="Z3192" i="1"/>
  <c r="Y3192" i="1"/>
  <c r="X3192" i="1"/>
  <c r="AB3188" i="1"/>
  <c r="AA3188" i="1"/>
  <c r="Z3188" i="1"/>
  <c r="Y3188" i="1"/>
  <c r="X3188" i="1"/>
  <c r="AB3184" i="1"/>
  <c r="AA3184" i="1"/>
  <c r="Z3184" i="1"/>
  <c r="Y3184" i="1"/>
  <c r="X3184" i="1"/>
  <c r="AB3180" i="1"/>
  <c r="AA3180" i="1"/>
  <c r="Z3180" i="1"/>
  <c r="Y3180" i="1"/>
  <c r="X3180" i="1"/>
  <c r="AB3176" i="1"/>
  <c r="AA3176" i="1"/>
  <c r="Z3176" i="1"/>
  <c r="Y3176" i="1"/>
  <c r="X3176" i="1"/>
  <c r="AB3172" i="1"/>
  <c r="AA3172" i="1"/>
  <c r="Z3172" i="1"/>
  <c r="Y3172" i="1"/>
  <c r="X3172" i="1"/>
  <c r="AB3168" i="1"/>
  <c r="AA3168" i="1"/>
  <c r="Z3168" i="1"/>
  <c r="Y3168" i="1"/>
  <c r="X3168" i="1"/>
  <c r="AB3164" i="1"/>
  <c r="AA3164" i="1"/>
  <c r="Z3164" i="1"/>
  <c r="Y3164" i="1"/>
  <c r="X3164" i="1"/>
  <c r="AB3160" i="1"/>
  <c r="AA3160" i="1"/>
  <c r="Z3160" i="1"/>
  <c r="Y3160" i="1"/>
  <c r="X3160" i="1"/>
  <c r="AB3156" i="1"/>
  <c r="AA3156" i="1"/>
  <c r="Z3156" i="1"/>
  <c r="Y3156" i="1"/>
  <c r="X3156" i="1"/>
  <c r="AB3152" i="1"/>
  <c r="AA3152" i="1"/>
  <c r="Z3152" i="1"/>
  <c r="Y3152" i="1"/>
  <c r="X3152" i="1"/>
  <c r="AB3148" i="1"/>
  <c r="AA3148" i="1"/>
  <c r="Z3148" i="1"/>
  <c r="Y3148" i="1"/>
  <c r="X3148" i="1"/>
  <c r="AB3144" i="1"/>
  <c r="AA3144" i="1"/>
  <c r="Z3144" i="1"/>
  <c r="Y3144" i="1"/>
  <c r="X3144" i="1"/>
  <c r="AB3140" i="1"/>
  <c r="AA3140" i="1"/>
  <c r="Z3140" i="1"/>
  <c r="Y3140" i="1"/>
  <c r="X3140" i="1"/>
  <c r="AB3136" i="1"/>
  <c r="AA3136" i="1"/>
  <c r="Z3136" i="1"/>
  <c r="Y3136" i="1"/>
  <c r="X3136" i="1"/>
  <c r="AB3132" i="1"/>
  <c r="AA3132" i="1"/>
  <c r="Z3132" i="1"/>
  <c r="Y3132" i="1"/>
  <c r="X3132" i="1"/>
  <c r="AB3128" i="1"/>
  <c r="AA3128" i="1"/>
  <c r="Z3128" i="1"/>
  <c r="Y3128" i="1"/>
  <c r="X3128" i="1"/>
  <c r="AB3124" i="1"/>
  <c r="AA3124" i="1"/>
  <c r="Z3124" i="1"/>
  <c r="Y3124" i="1"/>
  <c r="X3124" i="1"/>
  <c r="AB3120" i="1"/>
  <c r="AA3120" i="1"/>
  <c r="Z3120" i="1"/>
  <c r="Y3120" i="1"/>
  <c r="X3120" i="1"/>
  <c r="AB3116" i="1"/>
  <c r="AA3116" i="1"/>
  <c r="Z3116" i="1"/>
  <c r="Y3116" i="1"/>
  <c r="X3116" i="1"/>
  <c r="AB3112" i="1"/>
  <c r="AA3112" i="1"/>
  <c r="Z3112" i="1"/>
  <c r="Y3112" i="1"/>
  <c r="X3112" i="1"/>
  <c r="AB3108" i="1"/>
  <c r="AA3108" i="1"/>
  <c r="Z3108" i="1"/>
  <c r="Y3108" i="1"/>
  <c r="X3108" i="1"/>
  <c r="AB3104" i="1"/>
  <c r="AA3104" i="1"/>
  <c r="Z3104" i="1"/>
  <c r="Y3104" i="1"/>
  <c r="X3104" i="1"/>
  <c r="AB3100" i="1"/>
  <c r="AA3100" i="1"/>
  <c r="Z3100" i="1"/>
  <c r="Y3100" i="1"/>
  <c r="X3100" i="1"/>
  <c r="AB3096" i="1"/>
  <c r="AA3096" i="1"/>
  <c r="Z3096" i="1"/>
  <c r="Y3096" i="1"/>
  <c r="X3096" i="1"/>
  <c r="AB3092" i="1"/>
  <c r="AA3092" i="1"/>
  <c r="Z3092" i="1"/>
  <c r="Y3092" i="1"/>
  <c r="X3092" i="1"/>
  <c r="AB3084" i="1"/>
  <c r="AA3084" i="1"/>
  <c r="Z3084" i="1"/>
  <c r="Y3084" i="1"/>
  <c r="X3084" i="1"/>
  <c r="AB3080" i="1"/>
  <c r="AA3080" i="1"/>
  <c r="Z3080" i="1"/>
  <c r="Y3080" i="1"/>
  <c r="X3080" i="1"/>
  <c r="AB3076" i="1"/>
  <c r="AA3076" i="1"/>
  <c r="Z3076" i="1"/>
  <c r="Y3076" i="1"/>
  <c r="X3076" i="1"/>
  <c r="AB3072" i="1"/>
  <c r="AA3072" i="1"/>
  <c r="Z3072" i="1"/>
  <c r="Y3072" i="1"/>
  <c r="X3072" i="1"/>
  <c r="AB3068" i="1"/>
  <c r="AA3068" i="1"/>
  <c r="Z3068" i="1"/>
  <c r="Y3068" i="1"/>
  <c r="X3068" i="1"/>
  <c r="AB3060" i="1"/>
  <c r="AA3060" i="1"/>
  <c r="Z3060" i="1"/>
  <c r="Y3060" i="1"/>
  <c r="X3060" i="1"/>
  <c r="AB3056" i="1"/>
  <c r="AA3056" i="1"/>
  <c r="Z3056" i="1"/>
  <c r="Y3056" i="1"/>
  <c r="X3056" i="1"/>
  <c r="AB3052" i="1"/>
  <c r="AA3052" i="1"/>
  <c r="Z3052" i="1"/>
  <c r="Y3052" i="1"/>
  <c r="X3052" i="1"/>
  <c r="AB3048" i="1"/>
  <c r="AA3048" i="1"/>
  <c r="Z3048" i="1"/>
  <c r="Y3048" i="1"/>
  <c r="X3048" i="1"/>
  <c r="AB3044" i="1"/>
  <c r="AA3044" i="1"/>
  <c r="Z3044" i="1"/>
  <c r="Y3044" i="1"/>
  <c r="X3044" i="1"/>
  <c r="AB3040" i="1"/>
  <c r="AA3040" i="1"/>
  <c r="Z3040" i="1"/>
  <c r="Y3040" i="1"/>
  <c r="X3040" i="1"/>
  <c r="AB3036" i="1"/>
  <c r="AA3036" i="1"/>
  <c r="Z3036" i="1"/>
  <c r="Y3036" i="1"/>
  <c r="X3036" i="1"/>
  <c r="AB3032" i="1"/>
  <c r="AA3032" i="1"/>
  <c r="Z3032" i="1"/>
  <c r="Y3032" i="1"/>
  <c r="X3032" i="1"/>
  <c r="AB3028" i="1"/>
  <c r="AA3028" i="1"/>
  <c r="Z3028" i="1"/>
  <c r="Y3028" i="1"/>
  <c r="X3028" i="1"/>
  <c r="AB3024" i="1"/>
  <c r="AA3024" i="1"/>
  <c r="Z3024" i="1"/>
  <c r="Y3024" i="1"/>
  <c r="X3024" i="1"/>
  <c r="AB3020" i="1"/>
  <c r="AA3020" i="1"/>
  <c r="Z3020" i="1"/>
  <c r="Y3020" i="1"/>
  <c r="X3020" i="1"/>
  <c r="AB3016" i="1"/>
  <c r="AA3016" i="1"/>
  <c r="Z3016" i="1"/>
  <c r="Y3016" i="1"/>
  <c r="X3016" i="1"/>
  <c r="AB3012" i="1"/>
  <c r="AA3012" i="1"/>
  <c r="Z3012" i="1"/>
  <c r="Y3012" i="1"/>
  <c r="X3012" i="1"/>
  <c r="AB3008" i="1"/>
  <c r="AA3008" i="1"/>
  <c r="Z3008" i="1"/>
  <c r="Y3008" i="1"/>
  <c r="X3008" i="1"/>
  <c r="AB3004" i="1"/>
  <c r="AA3004" i="1"/>
  <c r="Z3004" i="1"/>
  <c r="Y3004" i="1"/>
  <c r="X3004" i="1"/>
  <c r="AB3000" i="1"/>
  <c r="AA3000" i="1"/>
  <c r="Z3000" i="1"/>
  <c r="Y3000" i="1"/>
  <c r="X3000" i="1"/>
  <c r="AB2996" i="1"/>
  <c r="AA2996" i="1"/>
  <c r="Z2996" i="1"/>
  <c r="Y2996" i="1"/>
  <c r="X2996" i="1"/>
  <c r="AB2992" i="1"/>
  <c r="AA2992" i="1"/>
  <c r="Z2992" i="1"/>
  <c r="Y2992" i="1"/>
  <c r="X2992" i="1"/>
  <c r="AB2988" i="1"/>
  <c r="AA2988" i="1"/>
  <c r="Z2988" i="1"/>
  <c r="Y2988" i="1"/>
  <c r="X2988" i="1"/>
  <c r="AB2984" i="1"/>
  <c r="AA2984" i="1"/>
  <c r="Z2984" i="1"/>
  <c r="Y2984" i="1"/>
  <c r="X2984" i="1"/>
  <c r="AB2980" i="1"/>
  <c r="AA2980" i="1"/>
  <c r="Z2980" i="1"/>
  <c r="Y2980" i="1"/>
  <c r="X2980" i="1"/>
  <c r="AB2976" i="1"/>
  <c r="AA2976" i="1"/>
  <c r="Z2976" i="1"/>
  <c r="Y2976" i="1"/>
  <c r="X2976" i="1"/>
  <c r="AB2968" i="1"/>
  <c r="AA2968" i="1"/>
  <c r="Z2968" i="1"/>
  <c r="Y2968" i="1"/>
  <c r="X2968" i="1"/>
  <c r="AB2964" i="1"/>
  <c r="AA2964" i="1"/>
  <c r="Z2964" i="1"/>
  <c r="Y2964" i="1"/>
  <c r="X2964" i="1"/>
  <c r="AB2960" i="1"/>
  <c r="AA2960" i="1"/>
  <c r="Z2960" i="1"/>
  <c r="Y2960" i="1"/>
  <c r="X2960" i="1"/>
  <c r="AB2956" i="1"/>
  <c r="AA2956" i="1"/>
  <c r="Z2956" i="1"/>
  <c r="Y2956" i="1"/>
  <c r="X2956" i="1"/>
  <c r="AB2952" i="1"/>
  <c r="AA2952" i="1"/>
  <c r="Z2952" i="1"/>
  <c r="Y2952" i="1"/>
  <c r="X2952" i="1"/>
  <c r="AB2948" i="1"/>
  <c r="AA2948" i="1"/>
  <c r="Z2948" i="1"/>
  <c r="Y2948" i="1"/>
  <c r="X2948" i="1"/>
  <c r="AB2944" i="1"/>
  <c r="AA2944" i="1"/>
  <c r="Z2944" i="1"/>
  <c r="Y2944" i="1"/>
  <c r="X2944" i="1"/>
  <c r="AB2940" i="1"/>
  <c r="AA2940" i="1"/>
  <c r="Z2940" i="1"/>
  <c r="Y2940" i="1"/>
  <c r="X2940" i="1"/>
  <c r="AB2936" i="1"/>
  <c r="AA2936" i="1"/>
  <c r="Z2936" i="1"/>
  <c r="Y2936" i="1"/>
  <c r="X2936" i="1"/>
  <c r="AB2932" i="1"/>
  <c r="AA2932" i="1"/>
  <c r="Z2932" i="1"/>
  <c r="Y2932" i="1"/>
  <c r="X2932" i="1"/>
  <c r="AB2928" i="1"/>
  <c r="AA2928" i="1"/>
  <c r="Z2928" i="1"/>
  <c r="Y2928" i="1"/>
  <c r="X2928" i="1"/>
  <c r="AB2920" i="1"/>
  <c r="AA2920" i="1"/>
  <c r="Z2920" i="1"/>
  <c r="Y2920" i="1"/>
  <c r="X2920" i="1"/>
  <c r="AB2916" i="1"/>
  <c r="AA2916" i="1"/>
  <c r="Z2916" i="1"/>
  <c r="Y2916" i="1"/>
  <c r="X2916" i="1"/>
  <c r="AB2912" i="1"/>
  <c r="AA2912" i="1"/>
  <c r="Z2912" i="1"/>
  <c r="Y2912" i="1"/>
  <c r="X2912" i="1"/>
  <c r="AB2908" i="1"/>
  <c r="AA2908" i="1"/>
  <c r="Z2908" i="1"/>
  <c r="Y2908" i="1"/>
  <c r="X2908" i="1"/>
  <c r="AB2904" i="1"/>
  <c r="AA2904" i="1"/>
  <c r="Z2904" i="1"/>
  <c r="Y2904" i="1"/>
  <c r="X2904" i="1"/>
  <c r="AB2900" i="1"/>
  <c r="AA2900" i="1"/>
  <c r="Z2900" i="1"/>
  <c r="Y2900" i="1"/>
  <c r="X2900" i="1"/>
  <c r="AB2896" i="1"/>
  <c r="AA2896" i="1"/>
  <c r="Z2896" i="1"/>
  <c r="Y2896" i="1"/>
  <c r="X2896" i="1"/>
  <c r="AB2892" i="1"/>
  <c r="AA2892" i="1"/>
  <c r="Z2892" i="1"/>
  <c r="Y2892" i="1"/>
  <c r="X2892" i="1"/>
  <c r="AB2888" i="1"/>
  <c r="AA2888" i="1"/>
  <c r="Z2888" i="1"/>
  <c r="Y2888" i="1"/>
  <c r="X2888" i="1"/>
  <c r="AB2884" i="1"/>
  <c r="AA2884" i="1"/>
  <c r="Z2884" i="1"/>
  <c r="Y2884" i="1"/>
  <c r="X2884" i="1"/>
  <c r="AB2880" i="1"/>
  <c r="AA2880" i="1"/>
  <c r="Z2880" i="1"/>
  <c r="Y2880" i="1"/>
  <c r="X2880" i="1"/>
  <c r="AB2876" i="1"/>
  <c r="AA2876" i="1"/>
  <c r="Z2876" i="1"/>
  <c r="Y2876" i="1"/>
  <c r="X2876" i="1"/>
  <c r="AB2872" i="1"/>
  <c r="AA2872" i="1"/>
  <c r="Z2872" i="1"/>
  <c r="Y2872" i="1"/>
  <c r="X2872" i="1"/>
  <c r="AB2868" i="1"/>
  <c r="AA2868" i="1"/>
  <c r="Z2868" i="1"/>
  <c r="Y2868" i="1"/>
  <c r="X2868" i="1"/>
  <c r="AB2860" i="1"/>
  <c r="AA2860" i="1"/>
  <c r="Z2860" i="1"/>
  <c r="Y2860" i="1"/>
  <c r="X2860" i="1"/>
  <c r="AB2856" i="1"/>
  <c r="AA2856" i="1"/>
  <c r="Z2856" i="1"/>
  <c r="Y2856" i="1"/>
  <c r="X2856" i="1"/>
  <c r="AB2852" i="1"/>
  <c r="AA2852" i="1"/>
  <c r="Z2852" i="1"/>
  <c r="Y2852" i="1"/>
  <c r="X2852" i="1"/>
  <c r="AB2848" i="1"/>
  <c r="AA2848" i="1"/>
  <c r="Z2848" i="1"/>
  <c r="Y2848" i="1"/>
  <c r="X2848" i="1"/>
  <c r="AB2844" i="1"/>
  <c r="AA2844" i="1"/>
  <c r="Z2844" i="1"/>
  <c r="Y2844" i="1"/>
  <c r="X2844" i="1"/>
  <c r="AB2840" i="1"/>
  <c r="AA2840" i="1"/>
  <c r="Z2840" i="1"/>
  <c r="Y2840" i="1"/>
  <c r="X2840" i="1"/>
  <c r="AB2836" i="1"/>
  <c r="AA2836" i="1"/>
  <c r="Z2836" i="1"/>
  <c r="Y2836" i="1"/>
  <c r="X2836" i="1"/>
  <c r="AB2832" i="1"/>
  <c r="AA2832" i="1"/>
  <c r="Z2832" i="1"/>
  <c r="Y2832" i="1"/>
  <c r="X2832" i="1"/>
  <c r="AB2828" i="1"/>
  <c r="AA2828" i="1"/>
  <c r="Z2828" i="1"/>
  <c r="Y2828" i="1"/>
  <c r="X2828" i="1"/>
  <c r="AB2824" i="1"/>
  <c r="AA2824" i="1"/>
  <c r="Z2824" i="1"/>
  <c r="Y2824" i="1"/>
  <c r="X2824" i="1"/>
  <c r="AB2820" i="1"/>
  <c r="AA2820" i="1"/>
  <c r="Z2820" i="1"/>
  <c r="Y2820" i="1"/>
  <c r="X2820" i="1"/>
  <c r="AB2812" i="1"/>
  <c r="AA2812" i="1"/>
  <c r="Z2812" i="1"/>
  <c r="Y2812" i="1"/>
  <c r="X2812" i="1"/>
  <c r="AB2808" i="1"/>
  <c r="AA2808" i="1"/>
  <c r="Z2808" i="1"/>
  <c r="Y2808" i="1"/>
  <c r="X2808" i="1"/>
  <c r="AB2804" i="1"/>
  <c r="AA2804" i="1"/>
  <c r="Z2804" i="1"/>
  <c r="Y2804" i="1"/>
  <c r="X2804" i="1"/>
  <c r="AB2800" i="1"/>
  <c r="AA2800" i="1"/>
  <c r="Z2800" i="1"/>
  <c r="Y2800" i="1"/>
  <c r="X2800" i="1"/>
  <c r="AB2796" i="1"/>
  <c r="AA2796" i="1"/>
  <c r="Z2796" i="1"/>
  <c r="Y2796" i="1"/>
  <c r="X2796" i="1"/>
  <c r="AB2792" i="1"/>
  <c r="AA2792" i="1"/>
  <c r="Z2792" i="1"/>
  <c r="Y2792" i="1"/>
  <c r="X2792" i="1"/>
  <c r="AB2788" i="1"/>
  <c r="AA2788" i="1"/>
  <c r="Z2788" i="1"/>
  <c r="Y2788" i="1"/>
  <c r="X2788" i="1"/>
  <c r="AB2784" i="1"/>
  <c r="AA2784" i="1"/>
  <c r="Z2784" i="1"/>
  <c r="Y2784" i="1"/>
  <c r="X2784" i="1"/>
  <c r="AB2780" i="1"/>
  <c r="AA2780" i="1"/>
  <c r="Z2780" i="1"/>
  <c r="Y2780" i="1"/>
  <c r="X2780" i="1"/>
  <c r="AB2776" i="1"/>
  <c r="AA2776" i="1"/>
  <c r="Z2776" i="1"/>
  <c r="Y2776" i="1"/>
  <c r="X2776" i="1"/>
  <c r="AB2772" i="1"/>
  <c r="AA2772" i="1"/>
  <c r="Z2772" i="1"/>
  <c r="Y2772" i="1"/>
  <c r="X2772" i="1"/>
  <c r="AB2768" i="1"/>
  <c r="AA2768" i="1"/>
  <c r="Z2768" i="1"/>
  <c r="Y2768" i="1"/>
  <c r="X2768" i="1"/>
  <c r="AB2764" i="1"/>
  <c r="AA2764" i="1"/>
  <c r="Z2764" i="1"/>
  <c r="Y2764" i="1"/>
  <c r="X2764" i="1"/>
  <c r="AB2760" i="1"/>
  <c r="AA2760" i="1"/>
  <c r="Z2760" i="1"/>
  <c r="Y2760" i="1"/>
  <c r="X2760" i="1"/>
  <c r="AB2756" i="1"/>
  <c r="AA2756" i="1"/>
  <c r="Z2756" i="1"/>
  <c r="Y2756" i="1"/>
  <c r="X2756" i="1"/>
  <c r="AB2752" i="1"/>
  <c r="AA2752" i="1"/>
  <c r="Z2752" i="1"/>
  <c r="Y2752" i="1"/>
  <c r="X2752" i="1"/>
  <c r="AB2748" i="1"/>
  <c r="AA2748" i="1"/>
  <c r="Z2748" i="1"/>
  <c r="Y2748" i="1"/>
  <c r="X2748" i="1"/>
  <c r="AB2744" i="1"/>
  <c r="AA2744" i="1"/>
  <c r="Z2744" i="1"/>
  <c r="Y2744" i="1"/>
  <c r="X2744" i="1"/>
  <c r="AB2740" i="1"/>
  <c r="AA2740" i="1"/>
  <c r="Z2740" i="1"/>
  <c r="Y2740" i="1"/>
  <c r="X2740" i="1"/>
  <c r="AB2736" i="1"/>
  <c r="AA2736" i="1"/>
  <c r="Z2736" i="1"/>
  <c r="Y2736" i="1"/>
  <c r="X2736" i="1"/>
  <c r="AB2732" i="1"/>
  <c r="AA2732" i="1"/>
  <c r="Z2732" i="1"/>
  <c r="Y2732" i="1"/>
  <c r="X2732" i="1"/>
  <c r="AB2728" i="1"/>
  <c r="AA2728" i="1"/>
  <c r="Z2728" i="1"/>
  <c r="Y2728" i="1"/>
  <c r="X2728" i="1"/>
  <c r="AB2724" i="1"/>
  <c r="AA2724" i="1"/>
  <c r="Z2724" i="1"/>
  <c r="Y2724" i="1"/>
  <c r="X2724" i="1"/>
  <c r="AB2720" i="1"/>
  <c r="AA2720" i="1"/>
  <c r="Z2720" i="1"/>
  <c r="Y2720" i="1"/>
  <c r="X2720" i="1"/>
  <c r="AB2716" i="1"/>
  <c r="AA2716" i="1"/>
  <c r="Z2716" i="1"/>
  <c r="Y2716" i="1"/>
  <c r="X2716" i="1"/>
  <c r="AB2712" i="1"/>
  <c r="AA2712" i="1"/>
  <c r="Z2712" i="1"/>
  <c r="Y2712" i="1"/>
  <c r="X2712" i="1"/>
  <c r="AB2708" i="1"/>
  <c r="AA2708" i="1"/>
  <c r="Z2708" i="1"/>
  <c r="Y2708" i="1"/>
  <c r="X2708" i="1"/>
  <c r="AB2704" i="1"/>
  <c r="AA2704" i="1"/>
  <c r="Z2704" i="1"/>
  <c r="Y2704" i="1"/>
  <c r="X2704" i="1"/>
  <c r="AB2700" i="1"/>
  <c r="AA2700" i="1"/>
  <c r="Z2700" i="1"/>
  <c r="Y2700" i="1"/>
  <c r="X2700" i="1"/>
  <c r="AB2696" i="1"/>
  <c r="AA2696" i="1"/>
  <c r="Z2696" i="1"/>
  <c r="Y2696" i="1"/>
  <c r="X2696" i="1"/>
  <c r="AB2692" i="1"/>
  <c r="AA2692" i="1"/>
  <c r="Z2692" i="1"/>
  <c r="Y2692" i="1"/>
  <c r="X2692" i="1"/>
  <c r="AB2688" i="1"/>
  <c r="AA2688" i="1"/>
  <c r="Z2688" i="1"/>
  <c r="Y2688" i="1"/>
  <c r="X2688" i="1"/>
  <c r="AB2684" i="1"/>
  <c r="AA2684" i="1"/>
  <c r="Z2684" i="1"/>
  <c r="Y2684" i="1"/>
  <c r="X2684" i="1"/>
  <c r="AB2680" i="1"/>
  <c r="AA2680" i="1"/>
  <c r="Z2680" i="1"/>
  <c r="Y2680" i="1"/>
  <c r="X2680" i="1"/>
  <c r="AB2676" i="1"/>
  <c r="AA2676" i="1"/>
  <c r="Z2676" i="1"/>
  <c r="Y2676" i="1"/>
  <c r="X2676" i="1"/>
  <c r="AB2672" i="1"/>
  <c r="AA2672" i="1"/>
  <c r="Z2672" i="1"/>
  <c r="Y2672" i="1"/>
  <c r="X2672" i="1"/>
  <c r="AB2668" i="1"/>
  <c r="AA2668" i="1"/>
  <c r="Z2668" i="1"/>
  <c r="Y2668" i="1"/>
  <c r="X2668" i="1"/>
  <c r="AB2664" i="1"/>
  <c r="AA2664" i="1"/>
  <c r="Z2664" i="1"/>
  <c r="Y2664" i="1"/>
  <c r="X2664" i="1"/>
  <c r="AB2660" i="1"/>
  <c r="AA2660" i="1"/>
  <c r="Z2660" i="1"/>
  <c r="Y2660" i="1"/>
  <c r="X2660" i="1"/>
  <c r="AB2656" i="1"/>
  <c r="AA2656" i="1"/>
  <c r="Z2656" i="1"/>
  <c r="Y2656" i="1"/>
  <c r="X2656" i="1"/>
  <c r="AB2652" i="1"/>
  <c r="AA2652" i="1"/>
  <c r="Z2652" i="1"/>
  <c r="Y2652" i="1"/>
  <c r="X2652" i="1"/>
  <c r="AB2648" i="1"/>
  <c r="AA2648" i="1"/>
  <c r="Z2648" i="1"/>
  <c r="Y2648" i="1"/>
  <c r="X2648" i="1"/>
  <c r="AB2644" i="1"/>
  <c r="AA2644" i="1"/>
  <c r="Z2644" i="1"/>
  <c r="Y2644" i="1"/>
  <c r="X2644" i="1"/>
  <c r="AB2640" i="1"/>
  <c r="AA2640" i="1"/>
  <c r="Z2640" i="1"/>
  <c r="Y2640" i="1"/>
  <c r="X2640" i="1"/>
  <c r="AB2636" i="1"/>
  <c r="AA2636" i="1"/>
  <c r="Z2636" i="1"/>
  <c r="Y2636" i="1"/>
  <c r="X2636" i="1"/>
  <c r="AB2632" i="1"/>
  <c r="AA2632" i="1"/>
  <c r="Z2632" i="1"/>
  <c r="Y2632" i="1"/>
  <c r="X2632" i="1"/>
  <c r="AB2628" i="1"/>
  <c r="AA2628" i="1"/>
  <c r="Z2628" i="1"/>
  <c r="Y2628" i="1"/>
  <c r="X2628" i="1"/>
  <c r="AB2624" i="1"/>
  <c r="AA2624" i="1"/>
  <c r="Z2624" i="1"/>
  <c r="Y2624" i="1"/>
  <c r="X2624" i="1"/>
  <c r="AB2620" i="1"/>
  <c r="AA2620" i="1"/>
  <c r="Z2620" i="1"/>
  <c r="Y2620" i="1"/>
  <c r="X2620" i="1"/>
  <c r="AB2616" i="1"/>
  <c r="AA2616" i="1"/>
  <c r="Z2616" i="1"/>
  <c r="Y2616" i="1"/>
  <c r="X2616" i="1"/>
  <c r="AB2612" i="1"/>
  <c r="AA2612" i="1"/>
  <c r="Z2612" i="1"/>
  <c r="Y2612" i="1"/>
  <c r="X2612" i="1"/>
  <c r="AB2608" i="1"/>
  <c r="AA2608" i="1"/>
  <c r="Z2608" i="1"/>
  <c r="Y2608" i="1"/>
  <c r="X2608" i="1"/>
  <c r="AB2604" i="1"/>
  <c r="AA2604" i="1"/>
  <c r="Z2604" i="1"/>
  <c r="Y2604" i="1"/>
  <c r="X2604" i="1"/>
  <c r="AB2600" i="1"/>
  <c r="AA2600" i="1"/>
  <c r="Z2600" i="1"/>
  <c r="Y2600" i="1"/>
  <c r="X2600" i="1"/>
  <c r="AB2596" i="1"/>
  <c r="AA2596" i="1"/>
  <c r="Z2596" i="1"/>
  <c r="Y2596" i="1"/>
  <c r="X2596" i="1"/>
  <c r="AB2592" i="1"/>
  <c r="AA2592" i="1"/>
  <c r="Z2592" i="1"/>
  <c r="Y2592" i="1"/>
  <c r="X2592" i="1"/>
  <c r="AB2588" i="1"/>
  <c r="AA2588" i="1"/>
  <c r="Z2588" i="1"/>
  <c r="Y2588" i="1"/>
  <c r="X2588" i="1"/>
  <c r="AB2584" i="1"/>
  <c r="AA2584" i="1"/>
  <c r="Z2584" i="1"/>
  <c r="Y2584" i="1"/>
  <c r="X2584" i="1"/>
  <c r="AB2580" i="1"/>
  <c r="AA2580" i="1"/>
  <c r="Z2580" i="1"/>
  <c r="Y2580" i="1"/>
  <c r="X2580" i="1"/>
  <c r="AB2576" i="1"/>
  <c r="AA2576" i="1"/>
  <c r="Z2576" i="1"/>
  <c r="Y2576" i="1"/>
  <c r="X2576" i="1"/>
  <c r="AB2572" i="1"/>
  <c r="AA2572" i="1"/>
  <c r="Z2572" i="1"/>
  <c r="Y2572" i="1"/>
  <c r="X2572" i="1"/>
  <c r="AB2568" i="1"/>
  <c r="AA2568" i="1"/>
  <c r="Z2568" i="1"/>
  <c r="Y2568" i="1"/>
  <c r="X2568" i="1"/>
  <c r="AB2564" i="1"/>
  <c r="AA2564" i="1"/>
  <c r="Z2564" i="1"/>
  <c r="Y2564" i="1"/>
  <c r="X2564" i="1"/>
  <c r="AB2556" i="1"/>
  <c r="AA2556" i="1"/>
  <c r="Z2556" i="1"/>
  <c r="Y2556" i="1"/>
  <c r="X2556" i="1"/>
  <c r="AB2552" i="1"/>
  <c r="AA2552" i="1"/>
  <c r="Z2552" i="1"/>
  <c r="Y2552" i="1"/>
  <c r="X2552" i="1"/>
  <c r="AB2548" i="1"/>
  <c r="AA2548" i="1"/>
  <c r="Z2548" i="1"/>
  <c r="Y2548" i="1"/>
  <c r="X2548" i="1"/>
  <c r="AB2544" i="1"/>
  <c r="AA2544" i="1"/>
  <c r="Z2544" i="1"/>
  <c r="Y2544" i="1"/>
  <c r="X2544" i="1"/>
  <c r="AB2540" i="1"/>
  <c r="AA2540" i="1"/>
  <c r="Z2540" i="1"/>
  <c r="Y2540" i="1"/>
  <c r="X2540" i="1"/>
  <c r="AB2536" i="1"/>
  <c r="AA2536" i="1"/>
  <c r="Z2536" i="1"/>
  <c r="Y2536" i="1"/>
  <c r="X2536" i="1"/>
  <c r="AB2532" i="1"/>
  <c r="AA2532" i="1"/>
  <c r="Z2532" i="1"/>
  <c r="Y2532" i="1"/>
  <c r="X2532" i="1"/>
  <c r="AB2528" i="1"/>
  <c r="AA2528" i="1"/>
  <c r="Z2528" i="1"/>
  <c r="Y2528" i="1"/>
  <c r="X2528" i="1"/>
  <c r="AB2524" i="1"/>
  <c r="AA2524" i="1"/>
  <c r="Z2524" i="1"/>
  <c r="Y2524" i="1"/>
  <c r="X2524" i="1"/>
  <c r="AB2520" i="1"/>
  <c r="AA2520" i="1"/>
  <c r="Z2520" i="1"/>
  <c r="Y2520" i="1"/>
  <c r="X2520" i="1"/>
  <c r="AB2516" i="1"/>
  <c r="AA2516" i="1"/>
  <c r="Z2516" i="1"/>
  <c r="Y2516" i="1"/>
  <c r="X2516" i="1"/>
  <c r="AB2512" i="1"/>
  <c r="AA2512" i="1"/>
  <c r="Z2512" i="1"/>
  <c r="Y2512" i="1"/>
  <c r="X2512" i="1"/>
  <c r="AB2508" i="1"/>
  <c r="AA2508" i="1"/>
  <c r="Z2508" i="1"/>
  <c r="Y2508" i="1"/>
  <c r="X2508" i="1"/>
  <c r="AB2504" i="1"/>
  <c r="AA2504" i="1"/>
  <c r="Z2504" i="1"/>
  <c r="Y2504" i="1"/>
  <c r="X2504" i="1"/>
  <c r="AB2500" i="1"/>
  <c r="AA2500" i="1"/>
  <c r="Z2500" i="1"/>
  <c r="Y2500" i="1"/>
  <c r="X2500" i="1"/>
  <c r="AB2496" i="1"/>
  <c r="AA2496" i="1"/>
  <c r="Z2496" i="1"/>
  <c r="Y2496" i="1"/>
  <c r="X2496" i="1"/>
  <c r="AB2492" i="1"/>
  <c r="AA2492" i="1"/>
  <c r="Z2492" i="1"/>
  <c r="Y2492" i="1"/>
  <c r="X2492" i="1"/>
  <c r="AB2488" i="1"/>
  <c r="AA2488" i="1"/>
  <c r="Z2488" i="1"/>
  <c r="Y2488" i="1"/>
  <c r="X2488" i="1"/>
  <c r="AB2480" i="1"/>
  <c r="AA2480" i="1"/>
  <c r="Z2480" i="1"/>
  <c r="Y2480" i="1"/>
  <c r="X2480" i="1"/>
  <c r="AB2476" i="1"/>
  <c r="AA2476" i="1"/>
  <c r="Z2476" i="1"/>
  <c r="Y2476" i="1"/>
  <c r="X2476" i="1"/>
  <c r="AB2472" i="1"/>
  <c r="AA2472" i="1"/>
  <c r="Z2472" i="1"/>
  <c r="Y2472" i="1"/>
  <c r="X2472" i="1"/>
  <c r="AB2468" i="1"/>
  <c r="AA2468" i="1"/>
  <c r="Z2468" i="1"/>
  <c r="Y2468" i="1"/>
  <c r="X2468" i="1"/>
  <c r="AB2464" i="1"/>
  <c r="AA2464" i="1"/>
  <c r="Z2464" i="1"/>
  <c r="Y2464" i="1"/>
  <c r="X2464" i="1"/>
  <c r="AB2460" i="1"/>
  <c r="AA2460" i="1"/>
  <c r="Z2460" i="1"/>
  <c r="Y2460" i="1"/>
  <c r="X2460" i="1"/>
  <c r="AB2456" i="1"/>
  <c r="AA2456" i="1"/>
  <c r="Z2456" i="1"/>
  <c r="Y2456" i="1"/>
  <c r="X2456" i="1"/>
  <c r="AB2452" i="1"/>
  <c r="AA2452" i="1"/>
  <c r="Z2452" i="1"/>
  <c r="Y2452" i="1"/>
  <c r="X2452" i="1"/>
  <c r="AB2448" i="1"/>
  <c r="AA2448" i="1"/>
  <c r="Z2448" i="1"/>
  <c r="Y2448" i="1"/>
  <c r="X2448" i="1"/>
  <c r="AB2444" i="1"/>
  <c r="AA2444" i="1"/>
  <c r="Z2444" i="1"/>
  <c r="Y2444" i="1"/>
  <c r="X2444" i="1"/>
  <c r="AB2440" i="1"/>
  <c r="AA2440" i="1"/>
  <c r="Z2440" i="1"/>
  <c r="Y2440" i="1"/>
  <c r="X2440" i="1"/>
  <c r="AB2436" i="1"/>
  <c r="AA2436" i="1"/>
  <c r="Z2436" i="1"/>
  <c r="Y2436" i="1"/>
  <c r="X2436" i="1"/>
  <c r="AB2432" i="1"/>
  <c r="AA2432" i="1"/>
  <c r="Z2432" i="1"/>
  <c r="Y2432" i="1"/>
  <c r="X2432" i="1"/>
  <c r="AB2428" i="1"/>
  <c r="AA2428" i="1"/>
  <c r="Z2428" i="1"/>
  <c r="Y2428" i="1"/>
  <c r="X2428" i="1"/>
  <c r="AB2424" i="1"/>
  <c r="AA2424" i="1"/>
  <c r="Z2424" i="1"/>
  <c r="Y2424" i="1"/>
  <c r="X2424" i="1"/>
  <c r="AB2420" i="1"/>
  <c r="AA2420" i="1"/>
  <c r="Z2420" i="1"/>
  <c r="Y2420" i="1"/>
  <c r="X2420" i="1"/>
  <c r="AB2416" i="1"/>
  <c r="AA2416" i="1"/>
  <c r="Z2416" i="1"/>
  <c r="Y2416" i="1"/>
  <c r="X2416" i="1"/>
  <c r="AB2412" i="1"/>
  <c r="AA2412" i="1"/>
  <c r="Z2412" i="1"/>
  <c r="Y2412" i="1"/>
  <c r="X2412" i="1"/>
  <c r="AB2408" i="1"/>
  <c r="AA2408" i="1"/>
  <c r="Z2408" i="1"/>
  <c r="Y2408" i="1"/>
  <c r="X2408" i="1"/>
  <c r="AB2404" i="1"/>
  <c r="AA2404" i="1"/>
  <c r="Z2404" i="1"/>
  <c r="Y2404" i="1"/>
  <c r="X2404" i="1"/>
  <c r="AB2400" i="1"/>
  <c r="AA2400" i="1"/>
  <c r="Z2400" i="1"/>
  <c r="Y2400" i="1"/>
  <c r="X2400" i="1"/>
  <c r="AB2396" i="1"/>
  <c r="AA2396" i="1"/>
  <c r="Z2396" i="1"/>
  <c r="Y2396" i="1"/>
  <c r="X2396" i="1"/>
  <c r="AB2392" i="1"/>
  <c r="AA2392" i="1"/>
  <c r="Z2392" i="1"/>
  <c r="Y2392" i="1"/>
  <c r="X2392" i="1"/>
  <c r="AB2388" i="1"/>
  <c r="AA2388" i="1"/>
  <c r="Z2388" i="1"/>
  <c r="Y2388" i="1"/>
  <c r="X2388" i="1"/>
  <c r="AB2384" i="1"/>
  <c r="AA2384" i="1"/>
  <c r="Z2384" i="1"/>
  <c r="Y2384" i="1"/>
  <c r="X2384" i="1"/>
  <c r="AB2380" i="1"/>
  <c r="AA2380" i="1"/>
  <c r="Z2380" i="1"/>
  <c r="Y2380" i="1"/>
  <c r="X2380" i="1"/>
  <c r="AB2376" i="1"/>
  <c r="AA2376" i="1"/>
  <c r="Z2376" i="1"/>
  <c r="Y2376" i="1"/>
  <c r="X2376" i="1"/>
  <c r="AB2372" i="1"/>
  <c r="AA2372" i="1"/>
  <c r="Z2372" i="1"/>
  <c r="Y2372" i="1"/>
  <c r="X2372" i="1"/>
  <c r="AB2364" i="1"/>
  <c r="AA2364" i="1"/>
  <c r="Z2364" i="1"/>
  <c r="Y2364" i="1"/>
  <c r="X2364" i="1"/>
  <c r="AB2360" i="1"/>
  <c r="AA2360" i="1"/>
  <c r="Z2360" i="1"/>
  <c r="Y2360" i="1"/>
  <c r="X2360" i="1"/>
  <c r="AB2356" i="1"/>
  <c r="AA2356" i="1"/>
  <c r="Z2356" i="1"/>
  <c r="Y2356" i="1"/>
  <c r="X2356" i="1"/>
  <c r="AB2352" i="1"/>
  <c r="AA2352" i="1"/>
  <c r="Z2352" i="1"/>
  <c r="Y2352" i="1"/>
  <c r="X2352" i="1"/>
  <c r="AB2348" i="1"/>
  <c r="AA2348" i="1"/>
  <c r="Z2348" i="1"/>
  <c r="Y2348" i="1"/>
  <c r="X2348" i="1"/>
  <c r="AB2344" i="1"/>
  <c r="AA2344" i="1"/>
  <c r="Z2344" i="1"/>
  <c r="Y2344" i="1"/>
  <c r="X2344" i="1"/>
  <c r="AB2340" i="1"/>
  <c r="AA2340" i="1"/>
  <c r="Z2340" i="1"/>
  <c r="Y2340" i="1"/>
  <c r="X2340" i="1"/>
  <c r="AB2336" i="1"/>
  <c r="AA2336" i="1"/>
  <c r="Z2336" i="1"/>
  <c r="Y2336" i="1"/>
  <c r="X2336" i="1"/>
  <c r="AB2332" i="1"/>
  <c r="AA2332" i="1"/>
  <c r="Z2332" i="1"/>
  <c r="Y2332" i="1"/>
  <c r="X2332" i="1"/>
  <c r="AB2328" i="1"/>
  <c r="AA2328" i="1"/>
  <c r="Z2328" i="1"/>
  <c r="Y2328" i="1"/>
  <c r="X2328" i="1"/>
  <c r="AB2324" i="1"/>
  <c r="AA2324" i="1"/>
  <c r="Z2324" i="1"/>
  <c r="Y2324" i="1"/>
  <c r="X2324" i="1"/>
  <c r="AB2320" i="1"/>
  <c r="AA2320" i="1"/>
  <c r="Z2320" i="1"/>
  <c r="Y2320" i="1"/>
  <c r="X2320" i="1"/>
  <c r="AB2316" i="1"/>
  <c r="AA2316" i="1"/>
  <c r="Z2316" i="1"/>
  <c r="Y2316" i="1"/>
  <c r="X2316" i="1"/>
  <c r="AB2312" i="1"/>
  <c r="AA2312" i="1"/>
  <c r="Z2312" i="1"/>
  <c r="Y2312" i="1"/>
  <c r="X2312" i="1"/>
  <c r="AB2308" i="1"/>
  <c r="AA2308" i="1"/>
  <c r="Z2308" i="1"/>
  <c r="Y2308" i="1"/>
  <c r="X2308" i="1"/>
  <c r="AB2304" i="1"/>
  <c r="AA2304" i="1"/>
  <c r="Z2304" i="1"/>
  <c r="Y2304" i="1"/>
  <c r="X2304" i="1"/>
  <c r="AB2300" i="1"/>
  <c r="AA2300" i="1"/>
  <c r="Z2300" i="1"/>
  <c r="Y2300" i="1"/>
  <c r="X2300" i="1"/>
  <c r="AB2296" i="1"/>
  <c r="AA2296" i="1"/>
  <c r="Z2296" i="1"/>
  <c r="Y2296" i="1"/>
  <c r="X2296" i="1"/>
  <c r="AB2292" i="1"/>
  <c r="AA2292" i="1"/>
  <c r="Z2292" i="1"/>
  <c r="Y2292" i="1"/>
  <c r="X2292" i="1"/>
  <c r="AB2288" i="1"/>
  <c r="AA2288" i="1"/>
  <c r="Z2288" i="1"/>
  <c r="Y2288" i="1"/>
  <c r="X2288" i="1"/>
  <c r="AB2284" i="1"/>
  <c r="AA2284" i="1"/>
  <c r="Z2284" i="1"/>
  <c r="Y2284" i="1"/>
  <c r="X2284" i="1"/>
  <c r="AB2280" i="1"/>
  <c r="AA2280" i="1"/>
  <c r="Z2280" i="1"/>
  <c r="Y2280" i="1"/>
  <c r="X2280" i="1"/>
  <c r="AB2276" i="1"/>
  <c r="AA2276" i="1"/>
  <c r="Z2276" i="1"/>
  <c r="Y2276" i="1"/>
  <c r="X2276" i="1"/>
  <c r="AB2272" i="1"/>
  <c r="AA2272" i="1"/>
  <c r="Z2272" i="1"/>
  <c r="Y2272" i="1"/>
  <c r="X2272" i="1"/>
  <c r="AB2268" i="1"/>
  <c r="AA2268" i="1"/>
  <c r="Z2268" i="1"/>
  <c r="Y2268" i="1"/>
  <c r="X2268" i="1"/>
  <c r="AB2264" i="1"/>
  <c r="AA2264" i="1"/>
  <c r="Z2264" i="1"/>
  <c r="Y2264" i="1"/>
  <c r="X2264" i="1"/>
  <c r="AB2260" i="1"/>
  <c r="AA2260" i="1"/>
  <c r="Z2260" i="1"/>
  <c r="Y2260" i="1"/>
  <c r="X2260" i="1"/>
  <c r="AB2256" i="1"/>
  <c r="AA2256" i="1"/>
  <c r="Z2256" i="1"/>
  <c r="Y2256" i="1"/>
  <c r="X2256" i="1"/>
  <c r="AB2252" i="1"/>
  <c r="AA2252" i="1"/>
  <c r="Z2252" i="1"/>
  <c r="Y2252" i="1"/>
  <c r="X2252" i="1"/>
  <c r="AB2248" i="1"/>
  <c r="AA2248" i="1"/>
  <c r="Z2248" i="1"/>
  <c r="Y2248" i="1"/>
  <c r="X2248" i="1"/>
  <c r="AB2244" i="1"/>
  <c r="AA2244" i="1"/>
  <c r="Z2244" i="1"/>
  <c r="Y2244" i="1"/>
  <c r="X2244" i="1"/>
  <c r="AB2240" i="1"/>
  <c r="AA2240" i="1"/>
  <c r="Z2240" i="1"/>
  <c r="Y2240" i="1"/>
  <c r="X2240" i="1"/>
  <c r="AB2236" i="1"/>
  <c r="AA2236" i="1"/>
  <c r="Z2236" i="1"/>
  <c r="Y2236" i="1"/>
  <c r="X2236" i="1"/>
  <c r="AB2232" i="1"/>
  <c r="AA2232" i="1"/>
  <c r="Z2232" i="1"/>
  <c r="Y2232" i="1"/>
  <c r="X2232" i="1"/>
  <c r="AB2224" i="1"/>
  <c r="AA2224" i="1"/>
  <c r="Z2224" i="1"/>
  <c r="Y2224" i="1"/>
  <c r="X2224" i="1"/>
  <c r="AB2220" i="1"/>
  <c r="AA2220" i="1"/>
  <c r="Z2220" i="1"/>
  <c r="Y2220" i="1"/>
  <c r="X2220" i="1"/>
  <c r="AB2216" i="1"/>
  <c r="AA2216" i="1"/>
  <c r="Z2216" i="1"/>
  <c r="Y2216" i="1"/>
  <c r="X2216" i="1"/>
  <c r="AB2212" i="1"/>
  <c r="AA2212" i="1"/>
  <c r="Z2212" i="1"/>
  <c r="Y2212" i="1"/>
  <c r="X2212" i="1"/>
  <c r="AB2208" i="1"/>
  <c r="AA2208" i="1"/>
  <c r="Z2208" i="1"/>
  <c r="Y2208" i="1"/>
  <c r="X2208" i="1"/>
  <c r="AB2204" i="1"/>
  <c r="AA2204" i="1"/>
  <c r="Z2204" i="1"/>
  <c r="Y2204" i="1"/>
  <c r="X2204" i="1"/>
  <c r="AB2200" i="1"/>
  <c r="AA2200" i="1"/>
  <c r="Z2200" i="1"/>
  <c r="Y2200" i="1"/>
  <c r="X2200" i="1"/>
  <c r="AB2196" i="1"/>
  <c r="AA2196" i="1"/>
  <c r="Z2196" i="1"/>
  <c r="Y2196" i="1"/>
  <c r="X2196" i="1"/>
  <c r="AB2192" i="1"/>
  <c r="AA2192" i="1"/>
  <c r="Z2192" i="1"/>
  <c r="Y2192" i="1"/>
  <c r="X2192" i="1"/>
  <c r="AB2188" i="1"/>
  <c r="AA2188" i="1"/>
  <c r="Z2188" i="1"/>
  <c r="Y2188" i="1"/>
  <c r="X2188" i="1"/>
  <c r="AB2184" i="1"/>
  <c r="AA2184" i="1"/>
  <c r="Z2184" i="1"/>
  <c r="Y2184" i="1"/>
  <c r="X2184" i="1"/>
  <c r="AB2180" i="1"/>
  <c r="AA2180" i="1"/>
  <c r="Z2180" i="1"/>
  <c r="Y2180" i="1"/>
  <c r="X2180" i="1"/>
  <c r="AB2176" i="1"/>
  <c r="AA2176" i="1"/>
  <c r="Z2176" i="1"/>
  <c r="Y2176" i="1"/>
  <c r="X2176" i="1"/>
  <c r="AB2172" i="1"/>
  <c r="AA2172" i="1"/>
  <c r="Z2172" i="1"/>
  <c r="Y2172" i="1"/>
  <c r="X2172" i="1"/>
  <c r="AB2168" i="1"/>
  <c r="AA2168" i="1"/>
  <c r="Z2168" i="1"/>
  <c r="Y2168" i="1"/>
  <c r="X2168" i="1"/>
  <c r="AB2164" i="1"/>
  <c r="AA2164" i="1"/>
  <c r="Z2164" i="1"/>
  <c r="Y2164" i="1"/>
  <c r="X2164" i="1"/>
  <c r="AB2160" i="1"/>
  <c r="AA2160" i="1"/>
  <c r="Z2160" i="1"/>
  <c r="Y2160" i="1"/>
  <c r="X2160" i="1"/>
  <c r="AB2156" i="1"/>
  <c r="AA2156" i="1"/>
  <c r="Z2156" i="1"/>
  <c r="Y2156" i="1"/>
  <c r="X2156" i="1"/>
  <c r="AB2152" i="1"/>
  <c r="AA2152" i="1"/>
  <c r="Z2152" i="1"/>
  <c r="Y2152" i="1"/>
  <c r="X2152" i="1"/>
  <c r="AB2148" i="1"/>
  <c r="AA2148" i="1"/>
  <c r="Z2148" i="1"/>
  <c r="Y2148" i="1"/>
  <c r="X2148" i="1"/>
  <c r="AB2144" i="1"/>
  <c r="AA2144" i="1"/>
  <c r="Z2144" i="1"/>
  <c r="Y2144" i="1"/>
  <c r="X2144" i="1"/>
  <c r="AB2140" i="1"/>
  <c r="AA2140" i="1"/>
  <c r="Z2140" i="1"/>
  <c r="Y2140" i="1"/>
  <c r="X2140" i="1"/>
  <c r="AB2136" i="1"/>
  <c r="AA2136" i="1"/>
  <c r="Z2136" i="1"/>
  <c r="Y2136" i="1"/>
  <c r="X2136" i="1"/>
  <c r="AB2132" i="1"/>
  <c r="AA2132" i="1"/>
  <c r="Z2132" i="1"/>
  <c r="Y2132" i="1"/>
  <c r="X2132" i="1"/>
  <c r="AB2124" i="1"/>
  <c r="AA2124" i="1"/>
  <c r="Z2124" i="1"/>
  <c r="Y2124" i="1"/>
  <c r="X2124" i="1"/>
  <c r="AB2120" i="1"/>
  <c r="AA2120" i="1"/>
  <c r="Z2120" i="1"/>
  <c r="Y2120" i="1"/>
  <c r="X2120" i="1"/>
  <c r="AB2116" i="1"/>
  <c r="AA2116" i="1"/>
  <c r="Z2116" i="1"/>
  <c r="Y2116" i="1"/>
  <c r="X2116" i="1"/>
  <c r="AB2112" i="1"/>
  <c r="AA2112" i="1"/>
  <c r="Z2112" i="1"/>
  <c r="Y2112" i="1"/>
  <c r="X2112" i="1"/>
  <c r="AB2108" i="1"/>
  <c r="AA2108" i="1"/>
  <c r="Z2108" i="1"/>
  <c r="Y2108" i="1"/>
  <c r="X2108" i="1"/>
  <c r="AB2104" i="1"/>
  <c r="AA2104" i="1"/>
  <c r="Z2104" i="1"/>
  <c r="Y2104" i="1"/>
  <c r="X2104" i="1"/>
  <c r="AB2100" i="1"/>
  <c r="AA2100" i="1"/>
  <c r="Z2100" i="1"/>
  <c r="Y2100" i="1"/>
  <c r="X2100" i="1"/>
  <c r="AB2096" i="1"/>
  <c r="AA2096" i="1"/>
  <c r="Z2096" i="1"/>
  <c r="Y2096" i="1"/>
  <c r="X2096" i="1"/>
  <c r="AB2092" i="1"/>
  <c r="AA2092" i="1"/>
  <c r="Z2092" i="1"/>
  <c r="Y2092" i="1"/>
  <c r="X2092" i="1"/>
  <c r="AB2088" i="1"/>
  <c r="AA2088" i="1"/>
  <c r="Z2088" i="1"/>
  <c r="Y2088" i="1"/>
  <c r="X2088" i="1"/>
  <c r="AB2084" i="1"/>
  <c r="AA2084" i="1"/>
  <c r="Z2084" i="1"/>
  <c r="Y2084" i="1"/>
  <c r="X2084" i="1"/>
  <c r="AB2076" i="1"/>
  <c r="AA2076" i="1"/>
  <c r="Z2076" i="1"/>
  <c r="Y2076" i="1"/>
  <c r="X2076" i="1"/>
  <c r="AB2072" i="1"/>
  <c r="AA2072" i="1"/>
  <c r="Z2072" i="1"/>
  <c r="Y2072" i="1"/>
  <c r="X2072" i="1"/>
  <c r="AB2068" i="1"/>
  <c r="AA2068" i="1"/>
  <c r="Z2068" i="1"/>
  <c r="Y2068" i="1"/>
  <c r="X2068" i="1"/>
  <c r="AB2064" i="1"/>
  <c r="AA2064" i="1"/>
  <c r="Z2064" i="1"/>
  <c r="Y2064" i="1"/>
  <c r="X2064" i="1"/>
  <c r="AB2060" i="1"/>
  <c r="AA2060" i="1"/>
  <c r="Z2060" i="1"/>
  <c r="Y2060" i="1"/>
  <c r="X2060" i="1"/>
  <c r="AB2056" i="1"/>
  <c r="AA2056" i="1"/>
  <c r="Z2056" i="1"/>
  <c r="Y2056" i="1"/>
  <c r="X2056" i="1"/>
  <c r="AB2052" i="1"/>
  <c r="AA2052" i="1"/>
  <c r="Z2052" i="1"/>
  <c r="Y2052" i="1"/>
  <c r="X2052" i="1"/>
  <c r="AB2048" i="1"/>
  <c r="AA2048" i="1"/>
  <c r="Z2048" i="1"/>
  <c r="Y2048" i="1"/>
  <c r="X2048" i="1"/>
  <c r="AB2044" i="1"/>
  <c r="AA2044" i="1"/>
  <c r="Z2044" i="1"/>
  <c r="Y2044" i="1"/>
  <c r="X2044" i="1"/>
  <c r="AB2040" i="1"/>
  <c r="AA2040" i="1"/>
  <c r="Z2040" i="1"/>
  <c r="Y2040" i="1"/>
  <c r="X2040" i="1"/>
  <c r="AB2036" i="1"/>
  <c r="AA2036" i="1"/>
  <c r="Z2036" i="1"/>
  <c r="Y2036" i="1"/>
  <c r="X2036" i="1"/>
  <c r="AB2032" i="1"/>
  <c r="AA2032" i="1"/>
  <c r="Z2032" i="1"/>
  <c r="Y2032" i="1"/>
  <c r="X2032" i="1"/>
  <c r="AB2028" i="1"/>
  <c r="AA2028" i="1"/>
  <c r="Z2028" i="1"/>
  <c r="Y2028" i="1"/>
  <c r="X2028" i="1"/>
  <c r="AB2024" i="1"/>
  <c r="AA2024" i="1"/>
  <c r="Z2024" i="1"/>
  <c r="Y2024" i="1"/>
  <c r="X2024" i="1"/>
  <c r="AB2020" i="1"/>
  <c r="AA2020" i="1"/>
  <c r="Z2020" i="1"/>
  <c r="Y2020" i="1"/>
  <c r="X2020" i="1"/>
  <c r="AB2016" i="1"/>
  <c r="AA2016" i="1"/>
  <c r="Z2016" i="1"/>
  <c r="Y2016" i="1"/>
  <c r="X2016" i="1"/>
  <c r="AB2008" i="1"/>
  <c r="AA2008" i="1"/>
  <c r="Z2008" i="1"/>
  <c r="Y2008" i="1"/>
  <c r="X2008" i="1"/>
  <c r="AB2004" i="1"/>
  <c r="AA2004" i="1"/>
  <c r="Z2004" i="1"/>
  <c r="Y2004" i="1"/>
  <c r="X2004" i="1"/>
  <c r="AB2000" i="1"/>
  <c r="AA2000" i="1"/>
  <c r="Z2000" i="1"/>
  <c r="Y2000" i="1"/>
  <c r="X2000" i="1"/>
  <c r="AB1996" i="1"/>
  <c r="AA1996" i="1"/>
  <c r="Z1996" i="1"/>
  <c r="Y1996" i="1"/>
  <c r="X1996" i="1"/>
  <c r="AB1992" i="1"/>
  <c r="AA1992" i="1"/>
  <c r="Z1992" i="1"/>
  <c r="Y1992" i="1"/>
  <c r="X1992" i="1"/>
  <c r="AB1988" i="1"/>
  <c r="AA1988" i="1"/>
  <c r="Z1988" i="1"/>
  <c r="Y1988" i="1"/>
  <c r="X1988" i="1"/>
  <c r="AB1980" i="1"/>
  <c r="AA1980" i="1"/>
  <c r="Z1980" i="1"/>
  <c r="Y1980" i="1"/>
  <c r="X1980" i="1"/>
  <c r="AB1976" i="1"/>
  <c r="AA1976" i="1"/>
  <c r="Z1976" i="1"/>
  <c r="Y1976" i="1"/>
  <c r="X1976" i="1"/>
  <c r="AB1972" i="1"/>
  <c r="AA1972" i="1"/>
  <c r="Z1972" i="1"/>
  <c r="Y1972" i="1"/>
  <c r="X1972" i="1"/>
  <c r="AB1968" i="1"/>
  <c r="AA1968" i="1"/>
  <c r="Z1968" i="1"/>
  <c r="Y1968" i="1"/>
  <c r="X1968" i="1"/>
  <c r="AB1964" i="1"/>
  <c r="AA1964" i="1"/>
  <c r="Z1964" i="1"/>
  <c r="Y1964" i="1"/>
  <c r="X1964" i="1"/>
  <c r="AB1960" i="1"/>
  <c r="AA1960" i="1"/>
  <c r="Z1960" i="1"/>
  <c r="Y1960" i="1"/>
  <c r="X1960" i="1"/>
  <c r="AB1956" i="1"/>
  <c r="AA1956" i="1"/>
  <c r="Z1956" i="1"/>
  <c r="Y1956" i="1"/>
  <c r="X1956" i="1"/>
  <c r="AB1952" i="1"/>
  <c r="AA1952" i="1"/>
  <c r="Z1952" i="1"/>
  <c r="Y1952" i="1"/>
  <c r="X1952" i="1"/>
  <c r="AB1948" i="1"/>
  <c r="AA1948" i="1"/>
  <c r="Z1948" i="1"/>
  <c r="Y1948" i="1"/>
  <c r="X1948" i="1"/>
  <c r="AB1944" i="1"/>
  <c r="AA1944" i="1"/>
  <c r="Z1944" i="1"/>
  <c r="Y1944" i="1"/>
  <c r="X1944" i="1"/>
  <c r="AB1940" i="1"/>
  <c r="AA1940" i="1"/>
  <c r="Z1940" i="1"/>
  <c r="Y1940" i="1"/>
  <c r="X1940" i="1"/>
  <c r="AB1936" i="1"/>
  <c r="AA1936" i="1"/>
  <c r="Z1936" i="1"/>
  <c r="Y1936" i="1"/>
  <c r="X1936" i="1"/>
  <c r="AB1928" i="1"/>
  <c r="AA1928" i="1"/>
  <c r="Z1928" i="1"/>
  <c r="Y1928" i="1"/>
  <c r="X1928" i="1"/>
  <c r="AB1924" i="1"/>
  <c r="AA1924" i="1"/>
  <c r="Z1924" i="1"/>
  <c r="Y1924" i="1"/>
  <c r="X1924" i="1"/>
  <c r="AB1920" i="1"/>
  <c r="AA1920" i="1"/>
  <c r="Z1920" i="1"/>
  <c r="Y1920" i="1"/>
  <c r="X1920" i="1"/>
  <c r="AB1916" i="1"/>
  <c r="AA1916" i="1"/>
  <c r="Z1916" i="1"/>
  <c r="Y1916" i="1"/>
  <c r="X1916" i="1"/>
  <c r="AB1912" i="1"/>
  <c r="AA1912" i="1"/>
  <c r="Z1912" i="1"/>
  <c r="Y1912" i="1"/>
  <c r="X1912" i="1"/>
  <c r="AB1908" i="1"/>
  <c r="AA1908" i="1"/>
  <c r="Z1908" i="1"/>
  <c r="Y1908" i="1"/>
  <c r="X1908" i="1"/>
  <c r="AB1904" i="1"/>
  <c r="AA1904" i="1"/>
  <c r="Z1904" i="1"/>
  <c r="Y1904" i="1"/>
  <c r="X1904" i="1"/>
  <c r="AB1900" i="1"/>
  <c r="AA1900" i="1"/>
  <c r="Z1900" i="1"/>
  <c r="Y1900" i="1"/>
  <c r="X1900" i="1"/>
  <c r="AB1896" i="1"/>
  <c r="AA1896" i="1"/>
  <c r="Z1896" i="1"/>
  <c r="Y1896" i="1"/>
  <c r="X1896" i="1"/>
  <c r="AB1892" i="1"/>
  <c r="AA1892" i="1"/>
  <c r="Z1892" i="1"/>
  <c r="Y1892" i="1"/>
  <c r="X1892" i="1"/>
  <c r="AB1888" i="1"/>
  <c r="AA1888" i="1"/>
  <c r="Z1888" i="1"/>
  <c r="Y1888" i="1"/>
  <c r="X1888" i="1"/>
  <c r="AB1884" i="1"/>
  <c r="AA1884" i="1"/>
  <c r="Z1884" i="1"/>
  <c r="Y1884" i="1"/>
  <c r="X1884" i="1"/>
  <c r="AB1880" i="1"/>
  <c r="AA1880" i="1"/>
  <c r="Z1880" i="1"/>
  <c r="Y1880" i="1"/>
  <c r="X1880" i="1"/>
  <c r="AB1876" i="1"/>
  <c r="AA1876" i="1"/>
  <c r="Z1876" i="1"/>
  <c r="Y1876" i="1"/>
  <c r="X1876" i="1"/>
  <c r="AB1872" i="1"/>
  <c r="AA1872" i="1"/>
  <c r="Z1872" i="1"/>
  <c r="Y1872" i="1"/>
  <c r="X1872" i="1"/>
  <c r="AB1868" i="1"/>
  <c r="AA1868" i="1"/>
  <c r="Z1868" i="1"/>
  <c r="Y1868" i="1"/>
  <c r="X1868" i="1"/>
  <c r="AB1864" i="1"/>
  <c r="AA1864" i="1"/>
  <c r="Z1864" i="1"/>
  <c r="Y1864" i="1"/>
  <c r="X1864" i="1"/>
  <c r="AB1860" i="1"/>
  <c r="AA1860" i="1"/>
  <c r="Z1860" i="1"/>
  <c r="Y1860" i="1"/>
  <c r="X1860" i="1"/>
  <c r="AB1856" i="1"/>
  <c r="AA1856" i="1"/>
  <c r="Z1856" i="1"/>
  <c r="Y1856" i="1"/>
  <c r="X1856" i="1"/>
  <c r="AB1852" i="1"/>
  <c r="AA1852" i="1"/>
  <c r="Z1852" i="1"/>
  <c r="Y1852" i="1"/>
  <c r="X1852" i="1"/>
  <c r="AB1848" i="1"/>
  <c r="AA1848" i="1"/>
  <c r="Z1848" i="1"/>
  <c r="Y1848" i="1"/>
  <c r="X1848" i="1"/>
  <c r="AB1840" i="1"/>
  <c r="AA1840" i="1"/>
  <c r="Z1840" i="1"/>
  <c r="Y1840" i="1"/>
  <c r="X1840" i="1"/>
  <c r="AB1836" i="1"/>
  <c r="AA1836" i="1"/>
  <c r="Z1836" i="1"/>
  <c r="Y1836" i="1"/>
  <c r="X1836" i="1"/>
  <c r="AB1832" i="1"/>
  <c r="AA1832" i="1"/>
  <c r="Z1832" i="1"/>
  <c r="Y1832" i="1"/>
  <c r="X1832" i="1"/>
  <c r="AB1828" i="1"/>
  <c r="AA1828" i="1"/>
  <c r="Z1828" i="1"/>
  <c r="Y1828" i="1"/>
  <c r="X1828" i="1"/>
  <c r="AB1824" i="1"/>
  <c r="AA1824" i="1"/>
  <c r="Z1824" i="1"/>
  <c r="Y1824" i="1"/>
  <c r="X1824" i="1"/>
  <c r="AB1820" i="1"/>
  <c r="AA1820" i="1"/>
  <c r="Z1820" i="1"/>
  <c r="Y1820" i="1"/>
  <c r="X1820" i="1"/>
  <c r="AB1816" i="1"/>
  <c r="AA1816" i="1"/>
  <c r="Z1816" i="1"/>
  <c r="Y1816" i="1"/>
  <c r="X1816" i="1"/>
  <c r="AB1812" i="1"/>
  <c r="AA1812" i="1"/>
  <c r="Z1812" i="1"/>
  <c r="Y1812" i="1"/>
  <c r="X1812" i="1"/>
  <c r="AB1808" i="1"/>
  <c r="AA1808" i="1"/>
  <c r="Z1808" i="1"/>
  <c r="Y1808" i="1"/>
  <c r="X1808" i="1"/>
  <c r="AB1804" i="1"/>
  <c r="AA1804" i="1"/>
  <c r="Z1804" i="1"/>
  <c r="Y1804" i="1"/>
  <c r="X1804" i="1"/>
  <c r="AB1800" i="1"/>
  <c r="AA1800" i="1"/>
  <c r="Z1800" i="1"/>
  <c r="Y1800" i="1"/>
  <c r="X1800" i="1"/>
  <c r="AB1796" i="1"/>
  <c r="AA1796" i="1"/>
  <c r="Z1796" i="1"/>
  <c r="Y1796" i="1"/>
  <c r="X1796" i="1"/>
  <c r="AB1788" i="1"/>
  <c r="AA1788" i="1"/>
  <c r="Z1788" i="1"/>
  <c r="Y1788" i="1"/>
  <c r="X1788" i="1"/>
  <c r="AB1784" i="1"/>
  <c r="AA1784" i="1"/>
  <c r="Z1784" i="1"/>
  <c r="Y1784" i="1"/>
  <c r="X1784" i="1"/>
  <c r="AB1780" i="1"/>
  <c r="AA1780" i="1"/>
  <c r="Z1780" i="1"/>
  <c r="Y1780" i="1"/>
  <c r="X1780" i="1"/>
  <c r="AB1776" i="1"/>
  <c r="AA1776" i="1"/>
  <c r="Z1776" i="1"/>
  <c r="Y1776" i="1"/>
  <c r="X1776" i="1"/>
  <c r="AB1772" i="1"/>
  <c r="AA1772" i="1"/>
  <c r="Z1772" i="1"/>
  <c r="Y1772" i="1"/>
  <c r="X1772" i="1"/>
  <c r="AB1768" i="1"/>
  <c r="AA1768" i="1"/>
  <c r="Z1768" i="1"/>
  <c r="Y1768" i="1"/>
  <c r="X1768" i="1"/>
  <c r="AB1764" i="1"/>
  <c r="AA1764" i="1"/>
  <c r="Z1764" i="1"/>
  <c r="Y1764" i="1"/>
  <c r="X1764" i="1"/>
  <c r="AB1760" i="1"/>
  <c r="AA1760" i="1"/>
  <c r="Z1760" i="1"/>
  <c r="Y1760" i="1"/>
  <c r="X1760" i="1"/>
  <c r="AB1756" i="1"/>
  <c r="AA1756" i="1"/>
  <c r="Z1756" i="1"/>
  <c r="Y1756" i="1"/>
  <c r="X1756" i="1"/>
  <c r="AB1752" i="1"/>
  <c r="AA1752" i="1"/>
  <c r="Z1752" i="1"/>
  <c r="Y1752" i="1"/>
  <c r="X1752" i="1"/>
  <c r="AB1748" i="1"/>
  <c r="AA1748" i="1"/>
  <c r="Z1748" i="1"/>
  <c r="Y1748" i="1"/>
  <c r="X1748" i="1"/>
  <c r="AB1744" i="1"/>
  <c r="AA1744" i="1"/>
  <c r="Z1744" i="1"/>
  <c r="Y1744" i="1"/>
  <c r="X1744" i="1"/>
  <c r="AB1740" i="1"/>
  <c r="AA1740" i="1"/>
  <c r="Z1740" i="1"/>
  <c r="Y1740" i="1"/>
  <c r="X1740" i="1"/>
  <c r="AB1736" i="1"/>
  <c r="AA1736" i="1"/>
  <c r="Z1736" i="1"/>
  <c r="Y1736" i="1"/>
  <c r="X1736" i="1"/>
  <c r="AB1732" i="1"/>
  <c r="AA1732" i="1"/>
  <c r="Z1732" i="1"/>
  <c r="Y1732" i="1"/>
  <c r="X1732" i="1"/>
  <c r="AB1728" i="1"/>
  <c r="AA1728" i="1"/>
  <c r="Z1728" i="1"/>
  <c r="Y1728" i="1"/>
  <c r="X1728" i="1"/>
  <c r="AB1724" i="1"/>
  <c r="AA1724" i="1"/>
  <c r="Z1724" i="1"/>
  <c r="Y1724" i="1"/>
  <c r="X1724" i="1"/>
  <c r="AB1720" i="1"/>
  <c r="AA1720" i="1"/>
  <c r="Z1720" i="1"/>
  <c r="Y1720" i="1"/>
  <c r="X1720" i="1"/>
  <c r="AB1716" i="1"/>
  <c r="AA1716" i="1"/>
  <c r="Z1716" i="1"/>
  <c r="Y1716" i="1"/>
  <c r="X1716" i="1"/>
  <c r="AB1712" i="1"/>
  <c r="AA1712" i="1"/>
  <c r="Z1712" i="1"/>
  <c r="Y1712" i="1"/>
  <c r="X1712" i="1"/>
  <c r="AB1708" i="1"/>
  <c r="AA1708" i="1"/>
  <c r="Z1708" i="1"/>
  <c r="Y1708" i="1"/>
  <c r="X1708" i="1"/>
  <c r="AB1704" i="1"/>
  <c r="AA1704" i="1"/>
  <c r="Z1704" i="1"/>
  <c r="Y1704" i="1"/>
  <c r="X1704" i="1"/>
  <c r="AB1700" i="1"/>
  <c r="AA1700" i="1"/>
  <c r="Z1700" i="1"/>
  <c r="Y1700" i="1"/>
  <c r="X1700" i="1"/>
  <c r="AB1696" i="1"/>
  <c r="AA1696" i="1"/>
  <c r="Z1696" i="1"/>
  <c r="Y1696" i="1"/>
  <c r="X1696" i="1"/>
  <c r="AB1692" i="1"/>
  <c r="AA1692" i="1"/>
  <c r="Z1692" i="1"/>
  <c r="Y1692" i="1"/>
  <c r="X1692" i="1"/>
  <c r="AB1688" i="1"/>
  <c r="AA1688" i="1"/>
  <c r="Z1688" i="1"/>
  <c r="Y1688" i="1"/>
  <c r="X1688" i="1"/>
  <c r="AB1684" i="1"/>
  <c r="AA1684" i="1"/>
  <c r="Z1684" i="1"/>
  <c r="Y1684" i="1"/>
  <c r="X1684" i="1"/>
  <c r="AB1680" i="1"/>
  <c r="AA1680" i="1"/>
  <c r="Z1680" i="1"/>
  <c r="Y1680" i="1"/>
  <c r="X1680" i="1"/>
  <c r="AB1676" i="1"/>
  <c r="AA1676" i="1"/>
  <c r="Z1676" i="1"/>
  <c r="Y1676" i="1"/>
  <c r="X1676" i="1"/>
  <c r="AB1672" i="1"/>
  <c r="AA1672" i="1"/>
  <c r="Z1672" i="1"/>
  <c r="Y1672" i="1"/>
  <c r="X1672" i="1"/>
  <c r="AB1668" i="1"/>
  <c r="AA1668" i="1"/>
  <c r="Z1668" i="1"/>
  <c r="Y1668" i="1"/>
  <c r="X1668" i="1"/>
  <c r="AB1660" i="1"/>
  <c r="AA1660" i="1"/>
  <c r="Z1660" i="1"/>
  <c r="Y1660" i="1"/>
  <c r="X1660" i="1"/>
  <c r="AB1656" i="1"/>
  <c r="AA1656" i="1"/>
  <c r="Z1656" i="1"/>
  <c r="Y1656" i="1"/>
  <c r="X1656" i="1"/>
  <c r="AB1652" i="1"/>
  <c r="AA1652" i="1"/>
  <c r="Z1652" i="1"/>
  <c r="Y1652" i="1"/>
  <c r="X1652" i="1"/>
  <c r="AB1648" i="1"/>
  <c r="AA1648" i="1"/>
  <c r="Z1648" i="1"/>
  <c r="Y1648" i="1"/>
  <c r="X1648" i="1"/>
  <c r="AB1644" i="1"/>
  <c r="AA1644" i="1"/>
  <c r="Z1644" i="1"/>
  <c r="Y1644" i="1"/>
  <c r="X1644" i="1"/>
  <c r="AB1640" i="1"/>
  <c r="AA1640" i="1"/>
  <c r="Z1640" i="1"/>
  <c r="Y1640" i="1"/>
  <c r="X1640" i="1"/>
  <c r="AB1636" i="1"/>
  <c r="AA1636" i="1"/>
  <c r="Z1636" i="1"/>
  <c r="Y1636" i="1"/>
  <c r="X1636" i="1"/>
  <c r="AB1632" i="1"/>
  <c r="AA1632" i="1"/>
  <c r="Z1632" i="1"/>
  <c r="Y1632" i="1"/>
  <c r="X1632" i="1"/>
  <c r="AB1628" i="1"/>
  <c r="AA1628" i="1"/>
  <c r="Z1628" i="1"/>
  <c r="Y1628" i="1"/>
  <c r="X1628" i="1"/>
  <c r="AB1624" i="1"/>
  <c r="AA1624" i="1"/>
  <c r="Z1624" i="1"/>
  <c r="Y1624" i="1"/>
  <c r="X1624" i="1"/>
  <c r="AB1620" i="1"/>
  <c r="AA1620" i="1"/>
  <c r="Z1620" i="1"/>
  <c r="Y1620" i="1"/>
  <c r="X1620" i="1"/>
  <c r="AB1616" i="1"/>
  <c r="AA1616" i="1"/>
  <c r="Z1616" i="1"/>
  <c r="Y1616" i="1"/>
  <c r="X1616" i="1"/>
  <c r="AB1612" i="1"/>
  <c r="AA1612" i="1"/>
  <c r="Z1612" i="1"/>
  <c r="Y1612" i="1"/>
  <c r="X1612" i="1"/>
  <c r="AB1608" i="1"/>
  <c r="AA1608" i="1"/>
  <c r="Z1608" i="1"/>
  <c r="Y1608" i="1"/>
  <c r="X1608" i="1"/>
  <c r="AB1604" i="1"/>
  <c r="AA1604" i="1"/>
  <c r="Z1604" i="1"/>
  <c r="Y1604" i="1"/>
  <c r="X1604" i="1"/>
  <c r="AB1600" i="1"/>
  <c r="AA1600" i="1"/>
  <c r="Z1600" i="1"/>
  <c r="Y1600" i="1"/>
  <c r="X1600" i="1"/>
  <c r="AB1596" i="1"/>
  <c r="AA1596" i="1"/>
  <c r="Z1596" i="1"/>
  <c r="Y1596" i="1"/>
  <c r="X1596" i="1"/>
  <c r="AB1592" i="1"/>
  <c r="AA1592" i="1"/>
  <c r="Z1592" i="1"/>
  <c r="Y1592" i="1"/>
  <c r="X1592" i="1"/>
  <c r="AB1588" i="1"/>
  <c r="AA1588" i="1"/>
  <c r="Z1588" i="1"/>
  <c r="Y1588" i="1"/>
  <c r="X1588" i="1"/>
  <c r="AB1584" i="1"/>
  <c r="AA1584" i="1"/>
  <c r="Z1584" i="1"/>
  <c r="Y1584" i="1"/>
  <c r="X1584" i="1"/>
  <c r="AB1580" i="1"/>
  <c r="AA1580" i="1"/>
  <c r="Z1580" i="1"/>
  <c r="Y1580" i="1"/>
  <c r="X1580" i="1"/>
  <c r="AB1576" i="1"/>
  <c r="AA1576" i="1"/>
  <c r="Z1576" i="1"/>
  <c r="Y1576" i="1"/>
  <c r="X1576" i="1"/>
  <c r="AB1572" i="1"/>
  <c r="AA1572" i="1"/>
  <c r="Z1572" i="1"/>
  <c r="Y1572" i="1"/>
  <c r="X1572" i="1"/>
  <c r="AB1568" i="1"/>
  <c r="AA1568" i="1"/>
  <c r="Z1568" i="1"/>
  <c r="Y1568" i="1"/>
  <c r="X1568" i="1"/>
  <c r="AB1564" i="1"/>
  <c r="AA1564" i="1"/>
  <c r="Z1564" i="1"/>
  <c r="Y1564" i="1"/>
  <c r="X1564" i="1"/>
  <c r="AB1560" i="1"/>
  <c r="AA1560" i="1"/>
  <c r="Z1560" i="1"/>
  <c r="Y1560" i="1"/>
  <c r="X1560" i="1"/>
  <c r="AB1556" i="1"/>
  <c r="AA1556" i="1"/>
  <c r="Z1556" i="1"/>
  <c r="Y1556" i="1"/>
  <c r="X1556" i="1"/>
  <c r="AB1552" i="1"/>
  <c r="AA1552" i="1"/>
  <c r="Z1552" i="1"/>
  <c r="Y1552" i="1"/>
  <c r="X1552" i="1"/>
  <c r="AB1548" i="1"/>
  <c r="AA1548" i="1"/>
  <c r="Z1548" i="1"/>
  <c r="Y1548" i="1"/>
  <c r="X1548" i="1"/>
  <c r="AB1544" i="1"/>
  <c r="AA1544" i="1"/>
  <c r="Z1544" i="1"/>
  <c r="Y1544" i="1"/>
  <c r="X1544" i="1"/>
  <c r="AB1540" i="1"/>
  <c r="AA1540" i="1"/>
  <c r="Z1540" i="1"/>
  <c r="Y1540" i="1"/>
  <c r="X1540" i="1"/>
  <c r="AB1536" i="1"/>
  <c r="AA1536" i="1"/>
  <c r="Z1536" i="1"/>
  <c r="Y1536" i="1"/>
  <c r="X1536" i="1"/>
  <c r="AB1532" i="1"/>
  <c r="AA1532" i="1"/>
  <c r="Z1532" i="1"/>
  <c r="Y1532" i="1"/>
  <c r="X1532" i="1"/>
  <c r="AB1528" i="1"/>
  <c r="AA1528" i="1"/>
  <c r="Z1528" i="1"/>
  <c r="Y1528" i="1"/>
  <c r="X1528" i="1"/>
  <c r="AB1524" i="1"/>
  <c r="AA1524" i="1"/>
  <c r="Z1524" i="1"/>
  <c r="Y1524" i="1"/>
  <c r="X1524" i="1"/>
  <c r="AB1520" i="1"/>
  <c r="AA1520" i="1"/>
  <c r="Z1520" i="1"/>
  <c r="Y1520" i="1"/>
  <c r="X1520" i="1"/>
  <c r="AB1516" i="1"/>
  <c r="AA1516" i="1"/>
  <c r="Z1516" i="1"/>
  <c r="Y1516" i="1"/>
  <c r="X1516" i="1"/>
  <c r="AB1512" i="1"/>
  <c r="AA1512" i="1"/>
  <c r="Z1512" i="1"/>
  <c r="Y1512" i="1"/>
  <c r="X1512" i="1"/>
  <c r="AB1508" i="1"/>
  <c r="AA1508" i="1"/>
  <c r="Z1508" i="1"/>
  <c r="Y1508" i="1"/>
  <c r="X1508" i="1"/>
  <c r="AB1504" i="1"/>
  <c r="AA1504" i="1"/>
  <c r="Z1504" i="1"/>
  <c r="Y1504" i="1"/>
  <c r="X1504" i="1"/>
  <c r="AB1500" i="1"/>
  <c r="AA1500" i="1"/>
  <c r="Z1500" i="1"/>
  <c r="Y1500" i="1"/>
  <c r="X1500" i="1"/>
  <c r="AB1496" i="1"/>
  <c r="AA1496" i="1"/>
  <c r="Z1496" i="1"/>
  <c r="Y1496" i="1"/>
  <c r="X1496" i="1"/>
  <c r="AB1492" i="1"/>
  <c r="AA1492" i="1"/>
  <c r="Z1492" i="1"/>
  <c r="Y1492" i="1"/>
  <c r="X1492" i="1"/>
  <c r="AB1488" i="1"/>
  <c r="AA1488" i="1"/>
  <c r="Z1488" i="1"/>
  <c r="Y1488" i="1"/>
  <c r="X1488" i="1"/>
  <c r="AB1484" i="1"/>
  <c r="AA1484" i="1"/>
  <c r="Z1484" i="1"/>
  <c r="Y1484" i="1"/>
  <c r="X1484" i="1"/>
  <c r="AB1480" i="1"/>
  <c r="AA1480" i="1"/>
  <c r="Z1480" i="1"/>
  <c r="Y1480" i="1"/>
  <c r="X1480" i="1"/>
  <c r="AB1476" i="1"/>
  <c r="AA1476" i="1"/>
  <c r="Z1476" i="1"/>
  <c r="Y1476" i="1"/>
  <c r="X1476" i="1"/>
  <c r="AB1472" i="1"/>
  <c r="AA1472" i="1"/>
  <c r="Z1472" i="1"/>
  <c r="Y1472" i="1"/>
  <c r="X1472" i="1"/>
  <c r="AB1468" i="1"/>
  <c r="AA1468" i="1"/>
  <c r="Z1468" i="1"/>
  <c r="Y1468" i="1"/>
  <c r="X1468" i="1"/>
  <c r="AB1464" i="1"/>
  <c r="AA1464" i="1"/>
  <c r="Z1464" i="1"/>
  <c r="Y1464" i="1"/>
  <c r="X1464" i="1"/>
  <c r="AB1460" i="1"/>
  <c r="AA1460" i="1"/>
  <c r="Z1460" i="1"/>
  <c r="Y1460" i="1"/>
  <c r="X1460" i="1"/>
  <c r="AB1456" i="1"/>
  <c r="AA1456" i="1"/>
  <c r="Z1456" i="1"/>
  <c r="Y1456" i="1"/>
  <c r="X1456" i="1"/>
  <c r="AB1452" i="1"/>
  <c r="AA1452" i="1"/>
  <c r="Z1452" i="1"/>
  <c r="Y1452" i="1"/>
  <c r="X1452" i="1"/>
  <c r="AB1448" i="1"/>
  <c r="AA1448" i="1"/>
  <c r="Z1448" i="1"/>
  <c r="Y1448" i="1"/>
  <c r="X1448" i="1"/>
  <c r="AB1444" i="1"/>
  <c r="AA1444" i="1"/>
  <c r="Z1444" i="1"/>
  <c r="Y1444" i="1"/>
  <c r="X1444" i="1"/>
  <c r="AB1440" i="1"/>
  <c r="AA1440" i="1"/>
  <c r="Z1440" i="1"/>
  <c r="Y1440" i="1"/>
  <c r="X1440" i="1"/>
  <c r="AB1436" i="1"/>
  <c r="AA1436" i="1"/>
  <c r="Z1436" i="1"/>
  <c r="Y1436" i="1"/>
  <c r="X1436" i="1"/>
  <c r="AB1432" i="1"/>
  <c r="AA1432" i="1"/>
  <c r="Z1432" i="1"/>
  <c r="Y1432" i="1"/>
  <c r="X1432" i="1"/>
  <c r="AB1428" i="1"/>
  <c r="AA1428" i="1"/>
  <c r="Z1428" i="1"/>
  <c r="Y1428" i="1"/>
  <c r="X1428" i="1"/>
  <c r="AB1424" i="1"/>
  <c r="AA1424" i="1"/>
  <c r="Z1424" i="1"/>
  <c r="Y1424" i="1"/>
  <c r="X1424" i="1"/>
  <c r="AB1420" i="1"/>
  <c r="AA1420" i="1"/>
  <c r="Z1420" i="1"/>
  <c r="Y1420" i="1"/>
  <c r="X1420" i="1"/>
  <c r="AB1416" i="1"/>
  <c r="AA1416" i="1"/>
  <c r="Z1416" i="1"/>
  <c r="Y1416" i="1"/>
  <c r="X1416" i="1"/>
  <c r="AB1412" i="1"/>
  <c r="AA1412" i="1"/>
  <c r="Z1412" i="1"/>
  <c r="Y1412" i="1"/>
  <c r="X1412" i="1"/>
  <c r="AB1408" i="1"/>
  <c r="AA1408" i="1"/>
  <c r="Z1408" i="1"/>
  <c r="Y1408" i="1"/>
  <c r="X1408" i="1"/>
  <c r="AB1404" i="1"/>
  <c r="AA1404" i="1"/>
  <c r="Z1404" i="1"/>
  <c r="Y1404" i="1"/>
  <c r="X1404" i="1"/>
  <c r="AB1400" i="1"/>
  <c r="AA1400" i="1"/>
  <c r="Z1400" i="1"/>
  <c r="Y1400" i="1"/>
  <c r="X1400" i="1"/>
  <c r="AB1396" i="1"/>
  <c r="AA1396" i="1"/>
  <c r="Z1396" i="1"/>
  <c r="Y1396" i="1"/>
  <c r="X1396" i="1"/>
  <c r="AB1388" i="1"/>
  <c r="AA1388" i="1"/>
  <c r="Z1388" i="1"/>
  <c r="Y1388" i="1"/>
  <c r="X1388" i="1"/>
  <c r="AB1384" i="1"/>
  <c r="AA1384" i="1"/>
  <c r="Z1384" i="1"/>
  <c r="Y1384" i="1"/>
  <c r="X1384" i="1"/>
  <c r="AB1380" i="1"/>
  <c r="AA1380" i="1"/>
  <c r="Z1380" i="1"/>
  <c r="Y1380" i="1"/>
  <c r="X1380" i="1"/>
  <c r="AB1376" i="1"/>
  <c r="AA1376" i="1"/>
  <c r="Z1376" i="1"/>
  <c r="Y1376" i="1"/>
  <c r="X1376" i="1"/>
  <c r="AB1372" i="1"/>
  <c r="AA1372" i="1"/>
  <c r="Z1372" i="1"/>
  <c r="Y1372" i="1"/>
  <c r="X1372" i="1"/>
  <c r="AB1368" i="1"/>
  <c r="AA1368" i="1"/>
  <c r="Z1368" i="1"/>
  <c r="Y1368" i="1"/>
  <c r="X1368" i="1"/>
  <c r="AB1364" i="1"/>
  <c r="AA1364" i="1"/>
  <c r="Z1364" i="1"/>
  <c r="Y1364" i="1"/>
  <c r="X1364" i="1"/>
  <c r="AB1360" i="1"/>
  <c r="AA1360" i="1"/>
  <c r="Z1360" i="1"/>
  <c r="Y1360" i="1"/>
  <c r="X1360" i="1"/>
  <c r="AB1356" i="1"/>
  <c r="AA1356" i="1"/>
  <c r="Z1356" i="1"/>
  <c r="Y1356" i="1"/>
  <c r="X1356" i="1"/>
  <c r="AB1352" i="1"/>
  <c r="AA1352" i="1"/>
  <c r="Z1352" i="1"/>
  <c r="Y1352" i="1"/>
  <c r="X1352" i="1"/>
  <c r="AB1348" i="1"/>
  <c r="AA1348" i="1"/>
  <c r="Z1348" i="1"/>
  <c r="Y1348" i="1"/>
  <c r="X1348" i="1"/>
  <c r="AB1344" i="1"/>
  <c r="AA1344" i="1"/>
  <c r="Z1344" i="1"/>
  <c r="Y1344" i="1"/>
  <c r="X1344" i="1"/>
  <c r="AB1340" i="1"/>
  <c r="AA1340" i="1"/>
  <c r="Z1340" i="1"/>
  <c r="Y1340" i="1"/>
  <c r="X1340" i="1"/>
  <c r="AB1336" i="1"/>
  <c r="AA1336" i="1"/>
  <c r="Z1336" i="1"/>
  <c r="Y1336" i="1"/>
  <c r="X1336" i="1"/>
  <c r="AB1328" i="1"/>
  <c r="AA1328" i="1"/>
  <c r="Z1328" i="1"/>
  <c r="Y1328" i="1"/>
  <c r="X1328" i="1"/>
  <c r="AB1324" i="1"/>
  <c r="AA1324" i="1"/>
  <c r="Z1324" i="1"/>
  <c r="Y1324" i="1"/>
  <c r="X1324" i="1"/>
  <c r="AB1320" i="1"/>
  <c r="AA1320" i="1"/>
  <c r="Z1320" i="1"/>
  <c r="Y1320" i="1"/>
  <c r="X1320" i="1"/>
  <c r="AB1316" i="1"/>
  <c r="AA1316" i="1"/>
  <c r="Z1316" i="1"/>
  <c r="Y1316" i="1"/>
  <c r="X1316" i="1"/>
  <c r="AB1312" i="1"/>
  <c r="AA1312" i="1"/>
  <c r="Z1312" i="1"/>
  <c r="Y1312" i="1"/>
  <c r="X1312" i="1"/>
  <c r="AB1308" i="1"/>
  <c r="AA1308" i="1"/>
  <c r="Z1308" i="1"/>
  <c r="Y1308" i="1"/>
  <c r="X1308" i="1"/>
  <c r="AB1304" i="1"/>
  <c r="AA1304" i="1"/>
  <c r="Z1304" i="1"/>
  <c r="Y1304" i="1"/>
  <c r="X1304" i="1"/>
  <c r="AB1300" i="1"/>
  <c r="AA1300" i="1"/>
  <c r="Z1300" i="1"/>
  <c r="Y1300" i="1"/>
  <c r="X1300" i="1"/>
  <c r="AB1296" i="1"/>
  <c r="AA1296" i="1"/>
  <c r="Z1296" i="1"/>
  <c r="Y1296" i="1"/>
  <c r="X1296" i="1"/>
  <c r="AB1292" i="1"/>
  <c r="AA1292" i="1"/>
  <c r="Z1292" i="1"/>
  <c r="Y1292" i="1"/>
  <c r="X1292" i="1"/>
  <c r="AB1288" i="1"/>
  <c r="AA1288" i="1"/>
  <c r="Z1288" i="1"/>
  <c r="Y1288" i="1"/>
  <c r="X1288" i="1"/>
  <c r="AB1284" i="1"/>
  <c r="AA1284" i="1"/>
  <c r="Z1284" i="1"/>
  <c r="Y1284" i="1"/>
  <c r="X1284" i="1"/>
  <c r="AB1280" i="1"/>
  <c r="AA1280" i="1"/>
  <c r="Z1280" i="1"/>
  <c r="Y1280" i="1"/>
  <c r="X1280" i="1"/>
  <c r="AB1276" i="1"/>
  <c r="AA1276" i="1"/>
  <c r="Z1276" i="1"/>
  <c r="Y1276" i="1"/>
  <c r="X1276" i="1"/>
  <c r="AB1272" i="1"/>
  <c r="AA1272" i="1"/>
  <c r="Z1272" i="1"/>
  <c r="Y1272" i="1"/>
  <c r="X1272" i="1"/>
  <c r="AB1268" i="1"/>
  <c r="AA1268" i="1"/>
  <c r="Z1268" i="1"/>
  <c r="Y1268" i="1"/>
  <c r="X1268" i="1"/>
  <c r="AB1260" i="1"/>
  <c r="AA1260" i="1"/>
  <c r="Z1260" i="1"/>
  <c r="Y1260" i="1"/>
  <c r="X1260" i="1"/>
  <c r="AB1256" i="1"/>
  <c r="AA1256" i="1"/>
  <c r="Z1256" i="1"/>
  <c r="Y1256" i="1"/>
  <c r="X1256" i="1"/>
  <c r="AB1252" i="1"/>
  <c r="AA1252" i="1"/>
  <c r="Z1252" i="1"/>
  <c r="Y1252" i="1"/>
  <c r="X1252" i="1"/>
  <c r="AB1248" i="1"/>
  <c r="AA1248" i="1"/>
  <c r="Z1248" i="1"/>
  <c r="Y1248" i="1"/>
  <c r="X1248" i="1"/>
  <c r="AB1244" i="1"/>
  <c r="AA1244" i="1"/>
  <c r="Z1244" i="1"/>
  <c r="Y1244" i="1"/>
  <c r="X1244" i="1"/>
  <c r="AB1240" i="1"/>
  <c r="AA1240" i="1"/>
  <c r="Z1240" i="1"/>
  <c r="Y1240" i="1"/>
  <c r="X1240" i="1"/>
  <c r="AB1236" i="1"/>
  <c r="AA1236" i="1"/>
  <c r="Z1236" i="1"/>
  <c r="Y1236" i="1"/>
  <c r="X1236" i="1"/>
  <c r="AB1232" i="1"/>
  <c r="AA1232" i="1"/>
  <c r="Z1232" i="1"/>
  <c r="Y1232" i="1"/>
  <c r="X1232" i="1"/>
  <c r="AB1228" i="1"/>
  <c r="AA1228" i="1"/>
  <c r="Z1228" i="1"/>
  <c r="Y1228" i="1"/>
  <c r="X1228" i="1"/>
  <c r="AB1224" i="1"/>
  <c r="AA1224" i="1"/>
  <c r="Z1224" i="1"/>
  <c r="Y1224" i="1"/>
  <c r="X1224" i="1"/>
  <c r="AB1220" i="1"/>
  <c r="AA1220" i="1"/>
  <c r="Z1220" i="1"/>
  <c r="Y1220" i="1"/>
  <c r="X1220" i="1"/>
  <c r="AB1216" i="1"/>
  <c r="AA1216" i="1"/>
  <c r="Z1216" i="1"/>
  <c r="Y1216" i="1"/>
  <c r="X1216" i="1"/>
  <c r="AB1212" i="1"/>
  <c r="AA1212" i="1"/>
  <c r="Z1212" i="1"/>
  <c r="Y1212" i="1"/>
  <c r="X1212" i="1"/>
  <c r="AB1208" i="1"/>
  <c r="AA1208" i="1"/>
  <c r="Z1208" i="1"/>
  <c r="Y1208" i="1"/>
  <c r="X1208" i="1"/>
  <c r="AB1201" i="1"/>
  <c r="AA1201" i="1"/>
  <c r="Z1201" i="1"/>
  <c r="Y1201" i="1"/>
  <c r="X1201" i="1"/>
  <c r="AB1197" i="1"/>
  <c r="AA1197" i="1"/>
  <c r="Z1197" i="1"/>
  <c r="Y1197" i="1"/>
  <c r="X1197" i="1"/>
  <c r="AB1189" i="1"/>
  <c r="AA1189" i="1"/>
  <c r="Z1189" i="1"/>
  <c r="Y1189" i="1"/>
  <c r="X1189" i="1"/>
  <c r="AB1185" i="1"/>
  <c r="AA1185" i="1"/>
  <c r="Z1185" i="1"/>
  <c r="Y1185" i="1"/>
  <c r="X1185" i="1"/>
  <c r="AB1181" i="1"/>
  <c r="AA1181" i="1"/>
  <c r="Z1181" i="1"/>
  <c r="Y1181" i="1"/>
  <c r="X1181" i="1"/>
  <c r="AB1177" i="1"/>
  <c r="AA1177" i="1"/>
  <c r="Z1177" i="1"/>
  <c r="Y1177" i="1"/>
  <c r="X1177" i="1"/>
  <c r="AB1169" i="1"/>
  <c r="AA1169" i="1"/>
  <c r="Z1169" i="1"/>
  <c r="Y1169" i="1"/>
  <c r="X1169" i="1"/>
  <c r="AB1165" i="1"/>
  <c r="AA1165" i="1"/>
  <c r="Z1165" i="1"/>
  <c r="Y1165" i="1"/>
  <c r="X1165" i="1"/>
  <c r="AB1161" i="1"/>
  <c r="AA1161" i="1"/>
  <c r="Z1161" i="1"/>
  <c r="Y1161" i="1"/>
  <c r="X1161" i="1"/>
  <c r="AB1157" i="1"/>
  <c r="AA1157" i="1"/>
  <c r="Z1157" i="1"/>
  <c r="Y1157" i="1"/>
  <c r="X1157" i="1"/>
  <c r="AB1153" i="1"/>
  <c r="AA1153" i="1"/>
  <c r="Z1153" i="1"/>
  <c r="Y1153" i="1"/>
  <c r="X1153" i="1"/>
  <c r="AB1149" i="1"/>
  <c r="AA1149" i="1"/>
  <c r="Z1149" i="1"/>
  <c r="Y1149" i="1"/>
  <c r="X1149" i="1"/>
  <c r="AB1145" i="1"/>
  <c r="AA1145" i="1"/>
  <c r="Z1145" i="1"/>
  <c r="Y1145" i="1"/>
  <c r="X1145" i="1"/>
  <c r="AB1141" i="1"/>
  <c r="AA1141" i="1"/>
  <c r="Z1141" i="1"/>
  <c r="Y1141" i="1"/>
  <c r="X1141" i="1"/>
  <c r="AB1137" i="1"/>
  <c r="AA1137" i="1"/>
  <c r="Z1137" i="1"/>
  <c r="Y1137" i="1"/>
  <c r="X1137" i="1"/>
  <c r="AB1129" i="1"/>
  <c r="AA1129" i="1"/>
  <c r="Z1129" i="1"/>
  <c r="Y1129" i="1"/>
  <c r="X1129" i="1"/>
  <c r="AB1125" i="1"/>
  <c r="AA1125" i="1"/>
  <c r="Z1125" i="1"/>
  <c r="Y1125" i="1"/>
  <c r="X1125" i="1"/>
  <c r="AB1121" i="1"/>
  <c r="AA1121" i="1"/>
  <c r="Z1121" i="1"/>
  <c r="Y1121" i="1"/>
  <c r="X1121" i="1"/>
  <c r="AB1117" i="1"/>
  <c r="AA1117" i="1"/>
  <c r="Z1117" i="1"/>
  <c r="Y1117" i="1"/>
  <c r="X1117" i="1"/>
  <c r="AB1113" i="1"/>
  <c r="AA1113" i="1"/>
  <c r="Z1113" i="1"/>
  <c r="Y1113" i="1"/>
  <c r="X1113" i="1"/>
  <c r="AB1109" i="1"/>
  <c r="AA1109" i="1"/>
  <c r="Z1109" i="1"/>
  <c r="Y1109" i="1"/>
  <c r="X1109" i="1"/>
  <c r="AB1105" i="1"/>
  <c r="AA1105" i="1"/>
  <c r="Z1105" i="1"/>
  <c r="Y1105" i="1"/>
  <c r="X1105" i="1"/>
  <c r="AB1101" i="1"/>
  <c r="AA1101" i="1"/>
  <c r="Z1101" i="1"/>
  <c r="Y1101" i="1"/>
  <c r="X1101" i="1"/>
  <c r="AB1097" i="1"/>
  <c r="AA1097" i="1"/>
  <c r="Z1097" i="1"/>
  <c r="Y1097" i="1"/>
  <c r="X1097" i="1"/>
  <c r="AB1093" i="1"/>
  <c r="AA1093" i="1"/>
  <c r="Z1093" i="1"/>
  <c r="Y1093" i="1"/>
  <c r="X1093" i="1"/>
  <c r="AB1089" i="1"/>
  <c r="AA1089" i="1"/>
  <c r="Z1089" i="1"/>
  <c r="Y1089" i="1"/>
  <c r="X1089" i="1"/>
  <c r="AB1085" i="1"/>
  <c r="AA1085" i="1"/>
  <c r="Z1085" i="1"/>
  <c r="Y1085" i="1"/>
  <c r="X1085" i="1"/>
  <c r="AB1081" i="1"/>
  <c r="AA1081" i="1"/>
  <c r="Z1081" i="1"/>
  <c r="Y1081" i="1"/>
  <c r="X1081" i="1"/>
  <c r="AB1077" i="1"/>
  <c r="AA1077" i="1"/>
  <c r="Z1077" i="1"/>
  <c r="Y1077" i="1"/>
  <c r="X1077" i="1"/>
  <c r="AB1073" i="1"/>
  <c r="AA1073" i="1"/>
  <c r="Z1073" i="1"/>
  <c r="Y1073" i="1"/>
  <c r="X1073" i="1"/>
  <c r="AB1069" i="1"/>
  <c r="AA1069" i="1"/>
  <c r="Z1069" i="1"/>
  <c r="Y1069" i="1"/>
  <c r="X1069" i="1"/>
  <c r="AB1065" i="1"/>
  <c r="AA1065" i="1"/>
  <c r="Z1065" i="1"/>
  <c r="Y1065" i="1"/>
  <c r="X1065" i="1"/>
  <c r="AB1061" i="1"/>
  <c r="AA1061" i="1"/>
  <c r="Z1061" i="1"/>
  <c r="Y1061" i="1"/>
  <c r="X1061" i="1"/>
  <c r="AB1057" i="1"/>
  <c r="AA1057" i="1"/>
  <c r="Z1057" i="1"/>
  <c r="Y1057" i="1"/>
  <c r="X1057" i="1"/>
  <c r="AB1049" i="1"/>
  <c r="AA1049" i="1"/>
  <c r="Z1049" i="1"/>
  <c r="Y1049" i="1"/>
  <c r="X1049" i="1"/>
  <c r="AB1045" i="1"/>
  <c r="AA1045" i="1"/>
  <c r="Z1045" i="1"/>
  <c r="Y1045" i="1"/>
  <c r="X1045" i="1"/>
  <c r="AB1041" i="1"/>
  <c r="AA1041" i="1"/>
  <c r="Z1041" i="1"/>
  <c r="Y1041" i="1"/>
  <c r="X1041" i="1"/>
  <c r="AB1037" i="1"/>
  <c r="AA1037" i="1"/>
  <c r="Z1037" i="1"/>
  <c r="Y1037" i="1"/>
  <c r="X1037" i="1"/>
  <c r="AB1033" i="1"/>
  <c r="AA1033" i="1"/>
  <c r="Z1033" i="1"/>
  <c r="Y1033" i="1"/>
  <c r="X1033" i="1"/>
  <c r="AB1029" i="1"/>
  <c r="AA1029" i="1"/>
  <c r="Z1029" i="1"/>
  <c r="Y1029" i="1"/>
  <c r="X1029" i="1"/>
  <c r="AB1025" i="1"/>
  <c r="AA1025" i="1"/>
  <c r="Z1025" i="1"/>
  <c r="Y1025" i="1"/>
  <c r="X1025" i="1"/>
  <c r="AB1021" i="1"/>
  <c r="AA1021" i="1"/>
  <c r="Z1021" i="1"/>
  <c r="Y1021" i="1"/>
  <c r="X1021" i="1"/>
  <c r="AB1017" i="1"/>
  <c r="AA1017" i="1"/>
  <c r="Z1017" i="1"/>
  <c r="Y1017" i="1"/>
  <c r="X1017" i="1"/>
  <c r="AB1013" i="1"/>
  <c r="AA1013" i="1"/>
  <c r="Z1013" i="1"/>
  <c r="Y1013" i="1"/>
  <c r="X1013" i="1"/>
  <c r="AB1009" i="1"/>
  <c r="AA1009" i="1"/>
  <c r="Z1009" i="1"/>
  <c r="Y1009" i="1"/>
  <c r="X1009" i="1"/>
  <c r="AB1005" i="1"/>
  <c r="AA1005" i="1"/>
  <c r="Z1005" i="1"/>
  <c r="Y1005" i="1"/>
  <c r="X1005" i="1"/>
  <c r="AB1001" i="1"/>
  <c r="AA1001" i="1"/>
  <c r="Z1001" i="1"/>
  <c r="Y1001" i="1"/>
  <c r="X1001" i="1"/>
  <c r="AB997" i="1"/>
  <c r="AA997" i="1"/>
  <c r="Z997" i="1"/>
  <c r="Y997" i="1"/>
  <c r="X997" i="1"/>
  <c r="AB993" i="1"/>
  <c r="AA993" i="1"/>
  <c r="Z993" i="1"/>
  <c r="Y993" i="1"/>
  <c r="X993" i="1"/>
  <c r="AB989" i="1"/>
  <c r="AA989" i="1"/>
  <c r="Z989" i="1"/>
  <c r="Y989" i="1"/>
  <c r="X989" i="1"/>
  <c r="AB985" i="1"/>
  <c r="AA985" i="1"/>
  <c r="Z985" i="1"/>
  <c r="Y985" i="1"/>
  <c r="X985" i="1"/>
  <c r="AB981" i="1"/>
  <c r="AA981" i="1"/>
  <c r="Z981" i="1"/>
  <c r="Y981" i="1"/>
  <c r="X981" i="1"/>
  <c r="AB977" i="1"/>
  <c r="AA977" i="1"/>
  <c r="Z977" i="1"/>
  <c r="Y977" i="1"/>
  <c r="X977" i="1"/>
  <c r="AB973" i="1"/>
  <c r="AA973" i="1"/>
  <c r="Z973" i="1"/>
  <c r="Y973" i="1"/>
  <c r="X973" i="1"/>
  <c r="AB969" i="1"/>
  <c r="AA969" i="1"/>
  <c r="Z969" i="1"/>
  <c r="Y969" i="1"/>
  <c r="X969" i="1"/>
  <c r="AB965" i="1"/>
  <c r="AA965" i="1"/>
  <c r="Z965" i="1"/>
  <c r="Y965" i="1"/>
  <c r="X965" i="1"/>
  <c r="AB961" i="1"/>
  <c r="AA961" i="1"/>
  <c r="Z961" i="1"/>
  <c r="Y961" i="1"/>
  <c r="X961" i="1"/>
  <c r="AB957" i="1"/>
  <c r="AA957" i="1"/>
  <c r="Z957" i="1"/>
  <c r="Y957" i="1"/>
  <c r="X957" i="1"/>
  <c r="AB953" i="1"/>
  <c r="AA953" i="1"/>
  <c r="Z953" i="1"/>
  <c r="Y953" i="1"/>
  <c r="X953" i="1"/>
  <c r="AB949" i="1"/>
  <c r="AA949" i="1"/>
  <c r="Z949" i="1"/>
  <c r="Y949" i="1"/>
  <c r="X949" i="1"/>
  <c r="AB945" i="1"/>
  <c r="AA945" i="1"/>
  <c r="Z945" i="1"/>
  <c r="Y945" i="1"/>
  <c r="X945" i="1"/>
  <c r="AB941" i="1"/>
  <c r="AA941" i="1"/>
  <c r="Z941" i="1"/>
  <c r="Y941" i="1"/>
  <c r="X941" i="1"/>
  <c r="AB937" i="1"/>
  <c r="AA937" i="1"/>
  <c r="Z937" i="1"/>
  <c r="Y937" i="1"/>
  <c r="X937" i="1"/>
  <c r="AB933" i="1"/>
  <c r="AA933" i="1"/>
  <c r="Z933" i="1"/>
  <c r="Y933" i="1"/>
  <c r="X933" i="1"/>
  <c r="AB929" i="1"/>
  <c r="AA929" i="1"/>
  <c r="Z929" i="1"/>
  <c r="Y929" i="1"/>
  <c r="X929" i="1"/>
  <c r="AB925" i="1"/>
  <c r="AA925" i="1"/>
  <c r="Z925" i="1"/>
  <c r="Y925" i="1"/>
  <c r="X925" i="1"/>
  <c r="AB921" i="1"/>
  <c r="AA921" i="1"/>
  <c r="Z921" i="1"/>
  <c r="Y921" i="1"/>
  <c r="X921" i="1"/>
  <c r="AB917" i="1"/>
  <c r="AA917" i="1"/>
  <c r="Z917" i="1"/>
  <c r="Y917" i="1"/>
  <c r="X917" i="1"/>
  <c r="AB913" i="1"/>
  <c r="AA913" i="1"/>
  <c r="Z913" i="1"/>
  <c r="Y913" i="1"/>
  <c r="X913" i="1"/>
  <c r="AB909" i="1"/>
  <c r="AA909" i="1"/>
  <c r="Z909" i="1"/>
  <c r="Y909" i="1"/>
  <c r="X909" i="1"/>
  <c r="AB905" i="1"/>
  <c r="AA905" i="1"/>
  <c r="Z905" i="1"/>
  <c r="Y905" i="1"/>
  <c r="X905" i="1"/>
  <c r="AB897" i="1"/>
  <c r="AA897" i="1"/>
  <c r="Z897" i="1"/>
  <c r="Y897" i="1"/>
  <c r="X897" i="1"/>
  <c r="AB893" i="1"/>
  <c r="AA893" i="1"/>
  <c r="Z893" i="1"/>
  <c r="Y893" i="1"/>
  <c r="X893" i="1"/>
  <c r="AB889" i="1"/>
  <c r="AA889" i="1"/>
  <c r="Z889" i="1"/>
  <c r="Y889" i="1"/>
  <c r="X889" i="1"/>
  <c r="AB885" i="1"/>
  <c r="AA885" i="1"/>
  <c r="Z885" i="1"/>
  <c r="Y885" i="1"/>
  <c r="X885" i="1"/>
  <c r="AB881" i="1"/>
  <c r="AA881" i="1"/>
  <c r="Z881" i="1"/>
  <c r="Y881" i="1"/>
  <c r="X881" i="1"/>
  <c r="AB873" i="1"/>
  <c r="AA873" i="1"/>
  <c r="Z873" i="1"/>
  <c r="Y873" i="1"/>
  <c r="X873" i="1"/>
  <c r="AB869" i="1"/>
  <c r="AA869" i="1"/>
  <c r="Z869" i="1"/>
  <c r="Y869" i="1"/>
  <c r="X869" i="1"/>
  <c r="AB865" i="1"/>
  <c r="AA865" i="1"/>
  <c r="Z865" i="1"/>
  <c r="Y865" i="1"/>
  <c r="X865" i="1"/>
  <c r="AB861" i="1"/>
  <c r="AA861" i="1"/>
  <c r="Z861" i="1"/>
  <c r="Y861" i="1"/>
  <c r="X861" i="1"/>
  <c r="AB857" i="1"/>
  <c r="AA857" i="1"/>
  <c r="Z857" i="1"/>
  <c r="Y857" i="1"/>
  <c r="X857" i="1"/>
  <c r="AB853" i="1"/>
  <c r="AA853" i="1"/>
  <c r="Z853" i="1"/>
  <c r="Y853" i="1"/>
  <c r="X853" i="1"/>
  <c r="AB849" i="1"/>
  <c r="AA849" i="1"/>
  <c r="Z849" i="1"/>
  <c r="Y849" i="1"/>
  <c r="X849" i="1"/>
  <c r="AB845" i="1"/>
  <c r="AA845" i="1"/>
  <c r="Z845" i="1"/>
  <c r="Y845" i="1"/>
  <c r="X845" i="1"/>
  <c r="AB841" i="1"/>
  <c r="AA841" i="1"/>
  <c r="Z841" i="1"/>
  <c r="Y841" i="1"/>
  <c r="X841" i="1"/>
  <c r="AB837" i="1"/>
  <c r="AA837" i="1"/>
  <c r="Z837" i="1"/>
  <c r="Y837" i="1"/>
  <c r="X837" i="1"/>
  <c r="AB833" i="1"/>
  <c r="AA833" i="1"/>
  <c r="Z833" i="1"/>
  <c r="Y833" i="1"/>
  <c r="X833" i="1"/>
  <c r="AB829" i="1"/>
  <c r="AA829" i="1"/>
  <c r="Z829" i="1"/>
  <c r="Y829" i="1"/>
  <c r="X829" i="1"/>
  <c r="AB825" i="1"/>
  <c r="AA825" i="1"/>
  <c r="Z825" i="1"/>
  <c r="Y825" i="1"/>
  <c r="X825" i="1"/>
  <c r="AB821" i="1"/>
  <c r="AA821" i="1"/>
  <c r="Z821" i="1"/>
  <c r="Y821" i="1"/>
  <c r="X821" i="1"/>
  <c r="AB817" i="1"/>
  <c r="AA817" i="1"/>
  <c r="Z817" i="1"/>
  <c r="Y817" i="1"/>
  <c r="X817" i="1"/>
  <c r="AB813" i="1"/>
  <c r="AA813" i="1"/>
  <c r="Z813" i="1"/>
  <c r="Y813" i="1"/>
  <c r="X813" i="1"/>
  <c r="AB809" i="1"/>
  <c r="AA809" i="1"/>
  <c r="Z809" i="1"/>
  <c r="Y809" i="1"/>
  <c r="X809" i="1"/>
  <c r="AB805" i="1"/>
  <c r="AA805" i="1"/>
  <c r="Z805" i="1"/>
  <c r="Y805" i="1"/>
  <c r="X805" i="1"/>
  <c r="AB801" i="1"/>
  <c r="AA801" i="1"/>
  <c r="Z801" i="1"/>
  <c r="Y801" i="1"/>
  <c r="X801" i="1"/>
  <c r="AB793" i="1"/>
  <c r="AA793" i="1"/>
  <c r="Z793" i="1"/>
  <c r="Y793" i="1"/>
  <c r="X793" i="1"/>
  <c r="AB789" i="1"/>
  <c r="AA789" i="1"/>
  <c r="Z789" i="1"/>
  <c r="Y789" i="1"/>
  <c r="X789" i="1"/>
  <c r="AB785" i="1"/>
  <c r="AA785" i="1"/>
  <c r="Z785" i="1"/>
  <c r="Y785" i="1"/>
  <c r="X785" i="1"/>
  <c r="AB781" i="1"/>
  <c r="AA781" i="1"/>
  <c r="Z781" i="1"/>
  <c r="Y781" i="1"/>
  <c r="X781" i="1"/>
  <c r="AB777" i="1"/>
  <c r="AA777" i="1"/>
  <c r="Z777" i="1"/>
  <c r="Y777" i="1"/>
  <c r="X777" i="1"/>
  <c r="AB773" i="1"/>
  <c r="AA773" i="1"/>
  <c r="Z773" i="1"/>
  <c r="Y773" i="1"/>
  <c r="X773" i="1"/>
  <c r="AB769" i="1"/>
  <c r="AA769" i="1"/>
  <c r="Z769" i="1"/>
  <c r="Y769" i="1"/>
  <c r="X769" i="1"/>
  <c r="AB765" i="1"/>
  <c r="AA765" i="1"/>
  <c r="Z765" i="1"/>
  <c r="Y765" i="1"/>
  <c r="X765" i="1"/>
  <c r="AB761" i="1"/>
  <c r="AA761" i="1"/>
  <c r="Z761" i="1"/>
  <c r="Y761" i="1"/>
  <c r="X761" i="1"/>
  <c r="AB757" i="1"/>
  <c r="AA757" i="1"/>
  <c r="Z757" i="1"/>
  <c r="Y757" i="1"/>
  <c r="X757" i="1"/>
  <c r="AB753" i="1"/>
  <c r="AA753" i="1"/>
  <c r="Z753" i="1"/>
  <c r="Y753" i="1"/>
  <c r="X753" i="1"/>
  <c r="AB749" i="1"/>
  <c r="AA749" i="1"/>
  <c r="Z749" i="1"/>
  <c r="Y749" i="1"/>
  <c r="X749" i="1"/>
  <c r="AB745" i="1"/>
  <c r="AA745" i="1"/>
  <c r="Z745" i="1"/>
  <c r="Y745" i="1"/>
  <c r="X745" i="1"/>
  <c r="AB741" i="1"/>
  <c r="AA741" i="1"/>
  <c r="Z741" i="1"/>
  <c r="Y741" i="1"/>
  <c r="X741" i="1"/>
  <c r="AB737" i="1"/>
  <c r="AA737" i="1"/>
  <c r="Z737" i="1"/>
  <c r="Y737" i="1"/>
  <c r="X737" i="1"/>
  <c r="AB733" i="1"/>
  <c r="AA733" i="1"/>
  <c r="Z733" i="1"/>
  <c r="Y733" i="1"/>
  <c r="X733" i="1"/>
  <c r="AB729" i="1"/>
  <c r="AA729" i="1"/>
  <c r="Z729" i="1"/>
  <c r="Y729" i="1"/>
  <c r="X729" i="1"/>
  <c r="AB725" i="1"/>
  <c r="AA725" i="1"/>
  <c r="Z725" i="1"/>
  <c r="Y725" i="1"/>
  <c r="X725" i="1"/>
  <c r="AB721" i="1"/>
  <c r="AA721" i="1"/>
  <c r="Z721" i="1"/>
  <c r="Y721" i="1"/>
  <c r="X721" i="1"/>
  <c r="AB717" i="1"/>
  <c r="AA717" i="1"/>
  <c r="Z717" i="1"/>
  <c r="Y717" i="1"/>
  <c r="X717" i="1"/>
  <c r="AB713" i="1"/>
  <c r="AA713" i="1"/>
  <c r="Z713" i="1"/>
  <c r="Y713" i="1"/>
  <c r="X713" i="1"/>
  <c r="AB709" i="1"/>
  <c r="AA709" i="1"/>
  <c r="Z709" i="1"/>
  <c r="Y709" i="1"/>
  <c r="X709" i="1"/>
  <c r="AB705" i="1"/>
  <c r="AA705" i="1"/>
  <c r="Z705" i="1"/>
  <c r="Y705" i="1"/>
  <c r="X705" i="1"/>
  <c r="AB697" i="1"/>
  <c r="AA697" i="1"/>
  <c r="Z697" i="1"/>
  <c r="Y697" i="1"/>
  <c r="X697" i="1"/>
  <c r="AB693" i="1"/>
  <c r="AA693" i="1"/>
  <c r="Z693" i="1"/>
  <c r="Y693" i="1"/>
  <c r="X693" i="1"/>
  <c r="AB689" i="1"/>
  <c r="AA689" i="1"/>
  <c r="Z689" i="1"/>
  <c r="Y689" i="1"/>
  <c r="X689" i="1"/>
  <c r="AB685" i="1"/>
  <c r="AA685" i="1"/>
  <c r="Z685" i="1"/>
  <c r="Y685" i="1"/>
  <c r="X685" i="1"/>
  <c r="AB681" i="1"/>
  <c r="AA681" i="1"/>
  <c r="Z681" i="1"/>
  <c r="Y681" i="1"/>
  <c r="X681" i="1"/>
  <c r="AB677" i="1"/>
  <c r="AA677" i="1"/>
  <c r="Z677" i="1"/>
  <c r="Y677" i="1"/>
  <c r="X677" i="1"/>
  <c r="AB673" i="1"/>
  <c r="AA673" i="1"/>
  <c r="Z673" i="1"/>
  <c r="Y673" i="1"/>
  <c r="X673" i="1"/>
  <c r="AB669" i="1"/>
  <c r="AA669" i="1"/>
  <c r="Z669" i="1"/>
  <c r="Y669" i="1"/>
  <c r="X669" i="1"/>
  <c r="AB665" i="1"/>
  <c r="AA665" i="1"/>
  <c r="Z665" i="1"/>
  <c r="Y665" i="1"/>
  <c r="X665" i="1"/>
  <c r="AB661" i="1"/>
  <c r="AA661" i="1"/>
  <c r="Z661" i="1"/>
  <c r="Y661" i="1"/>
  <c r="X661" i="1"/>
  <c r="AB657" i="1"/>
  <c r="AA657" i="1"/>
  <c r="Z657" i="1"/>
  <c r="Y657" i="1"/>
  <c r="X657" i="1"/>
  <c r="AB653" i="1"/>
  <c r="AA653" i="1"/>
  <c r="Z653" i="1"/>
  <c r="Y653" i="1"/>
  <c r="X653" i="1"/>
  <c r="AB649" i="1"/>
  <c r="AA649" i="1"/>
  <c r="Z649" i="1"/>
  <c r="Y649" i="1"/>
  <c r="X649" i="1"/>
  <c r="AB645" i="1"/>
  <c r="AA645" i="1"/>
  <c r="Z645" i="1"/>
  <c r="Y645" i="1"/>
  <c r="X645" i="1"/>
  <c r="AB641" i="1"/>
  <c r="AA641" i="1"/>
  <c r="Z641" i="1"/>
  <c r="Y641" i="1"/>
  <c r="X641" i="1"/>
  <c r="AB637" i="1"/>
  <c r="AA637" i="1"/>
  <c r="Z637" i="1"/>
  <c r="Y637" i="1"/>
  <c r="X637" i="1"/>
  <c r="AB633" i="1"/>
  <c r="AA633" i="1"/>
  <c r="Z633" i="1"/>
  <c r="Y633" i="1"/>
  <c r="X633" i="1"/>
  <c r="AB629" i="1"/>
  <c r="AA629" i="1"/>
  <c r="Z629" i="1"/>
  <c r="Y629" i="1"/>
  <c r="X629" i="1"/>
  <c r="AB625" i="1"/>
  <c r="AA625" i="1"/>
  <c r="Z625" i="1"/>
  <c r="Y625" i="1"/>
  <c r="X625" i="1"/>
  <c r="AB621" i="1"/>
  <c r="AA621" i="1"/>
  <c r="Z621" i="1"/>
  <c r="Y621" i="1"/>
  <c r="X621" i="1"/>
  <c r="AB617" i="1"/>
  <c r="AA617" i="1"/>
  <c r="Z617" i="1"/>
  <c r="Y617" i="1"/>
  <c r="X617" i="1"/>
  <c r="AB613" i="1"/>
  <c r="AA613" i="1"/>
  <c r="Z613" i="1"/>
  <c r="Y613" i="1"/>
  <c r="X613" i="1"/>
  <c r="AB609" i="1"/>
  <c r="AA609" i="1"/>
  <c r="Z609" i="1"/>
  <c r="Y609" i="1"/>
  <c r="X609" i="1"/>
  <c r="AB605" i="1"/>
  <c r="AA605" i="1"/>
  <c r="Z605" i="1"/>
  <c r="Y605" i="1"/>
  <c r="X605" i="1"/>
  <c r="AB601" i="1"/>
  <c r="AA601" i="1"/>
  <c r="Z601" i="1"/>
  <c r="Y601" i="1"/>
  <c r="X601" i="1"/>
  <c r="AB597" i="1"/>
  <c r="AA597" i="1"/>
  <c r="Z597" i="1"/>
  <c r="Y597" i="1"/>
  <c r="X597" i="1"/>
  <c r="AB593" i="1"/>
  <c r="AA593" i="1"/>
  <c r="Z593" i="1"/>
  <c r="Y593" i="1"/>
  <c r="X593" i="1"/>
  <c r="AB589" i="1"/>
  <c r="AA589" i="1"/>
  <c r="Z589" i="1"/>
  <c r="Y589" i="1"/>
  <c r="X589" i="1"/>
  <c r="AB585" i="1"/>
  <c r="AA585" i="1"/>
  <c r="Z585" i="1"/>
  <c r="Y585" i="1"/>
  <c r="X585" i="1"/>
  <c r="AB581" i="1"/>
  <c r="AA581" i="1"/>
  <c r="Z581" i="1"/>
  <c r="Y581" i="1"/>
  <c r="X581" i="1"/>
  <c r="AB577" i="1"/>
  <c r="AA577" i="1"/>
  <c r="Z577" i="1"/>
  <c r="Y577" i="1"/>
  <c r="X577" i="1"/>
  <c r="AB573" i="1"/>
  <c r="AA573" i="1"/>
  <c r="Z573" i="1"/>
  <c r="Y573" i="1"/>
  <c r="X573" i="1"/>
  <c r="AB569" i="1"/>
  <c r="AA569" i="1"/>
  <c r="Z569" i="1"/>
  <c r="Y569" i="1"/>
  <c r="X569" i="1"/>
  <c r="AB565" i="1"/>
  <c r="AA565" i="1"/>
  <c r="Z565" i="1"/>
  <c r="Y565" i="1"/>
  <c r="X565" i="1"/>
  <c r="AB561" i="1"/>
  <c r="AA561" i="1"/>
  <c r="Z561" i="1"/>
  <c r="Y561" i="1"/>
  <c r="X561" i="1"/>
  <c r="AB557" i="1"/>
  <c r="AA557" i="1"/>
  <c r="Z557" i="1"/>
  <c r="Y557" i="1"/>
  <c r="X557" i="1"/>
  <c r="AB553" i="1"/>
  <c r="AA553" i="1"/>
  <c r="Z553" i="1"/>
  <c r="Y553" i="1"/>
  <c r="X553" i="1"/>
  <c r="AB545" i="1"/>
  <c r="AA545" i="1"/>
  <c r="Z545" i="1"/>
  <c r="Y545" i="1"/>
  <c r="X545" i="1"/>
  <c r="AB541" i="1"/>
  <c r="AA541" i="1"/>
  <c r="Z541" i="1"/>
  <c r="Y541" i="1"/>
  <c r="X541" i="1"/>
  <c r="AB537" i="1"/>
  <c r="AA537" i="1"/>
  <c r="Z537" i="1"/>
  <c r="Y537" i="1"/>
  <c r="X537" i="1"/>
  <c r="AB533" i="1"/>
  <c r="AA533" i="1"/>
  <c r="Z533" i="1"/>
  <c r="Y533" i="1"/>
  <c r="X533" i="1"/>
  <c r="AB529" i="1"/>
  <c r="AA529" i="1"/>
  <c r="Z529" i="1"/>
  <c r="Y529" i="1"/>
  <c r="X529" i="1"/>
  <c r="AB525" i="1"/>
  <c r="AA525" i="1"/>
  <c r="Z525" i="1"/>
  <c r="Y525" i="1"/>
  <c r="X525" i="1"/>
  <c r="AB521" i="1"/>
  <c r="AA521" i="1"/>
  <c r="Z521" i="1"/>
  <c r="Y521" i="1"/>
  <c r="X521" i="1"/>
  <c r="AB517" i="1"/>
  <c r="AA517" i="1"/>
  <c r="Z517" i="1"/>
  <c r="Y517" i="1"/>
  <c r="X517" i="1"/>
  <c r="AB513" i="1"/>
  <c r="AA513" i="1"/>
  <c r="Z513" i="1"/>
  <c r="Y513" i="1"/>
  <c r="X513" i="1"/>
  <c r="AB509" i="1"/>
  <c r="AA509" i="1"/>
  <c r="Z509" i="1"/>
  <c r="Y509" i="1"/>
  <c r="X509" i="1"/>
  <c r="AB505" i="1"/>
  <c r="AA505" i="1"/>
  <c r="Z505" i="1"/>
  <c r="Y505" i="1"/>
  <c r="X505" i="1"/>
  <c r="AB501" i="1"/>
  <c r="AA501" i="1"/>
  <c r="Z501" i="1"/>
  <c r="Y501" i="1"/>
  <c r="X501" i="1"/>
  <c r="AB497" i="1"/>
  <c r="AA497" i="1"/>
  <c r="Z497" i="1"/>
  <c r="Y497" i="1"/>
  <c r="X497" i="1"/>
  <c r="AB493" i="1"/>
  <c r="AA493" i="1"/>
  <c r="Z493" i="1"/>
  <c r="Y493" i="1"/>
  <c r="X493" i="1"/>
  <c r="AB481" i="1"/>
  <c r="AA481" i="1"/>
  <c r="Z481" i="1"/>
  <c r="Y481" i="1"/>
  <c r="X481" i="1"/>
  <c r="AB477" i="1"/>
  <c r="AA477" i="1"/>
  <c r="Z477" i="1"/>
  <c r="Y477" i="1"/>
  <c r="X477" i="1"/>
  <c r="AB473" i="1"/>
  <c r="AA473" i="1"/>
  <c r="Z473" i="1"/>
  <c r="Y473" i="1"/>
  <c r="X473" i="1"/>
  <c r="AB469" i="1"/>
  <c r="AA469" i="1"/>
  <c r="Z469" i="1"/>
  <c r="Y469" i="1"/>
  <c r="X469" i="1"/>
  <c r="AB465" i="1"/>
  <c r="AA465" i="1"/>
  <c r="Z465" i="1"/>
  <c r="Y465" i="1"/>
  <c r="X465" i="1"/>
  <c r="AB461" i="1"/>
  <c r="AA461" i="1"/>
  <c r="Z461" i="1"/>
  <c r="Y461" i="1"/>
  <c r="X461" i="1"/>
  <c r="AB457" i="1"/>
  <c r="AA457" i="1"/>
  <c r="Z457" i="1"/>
  <c r="Y457" i="1"/>
  <c r="X457" i="1"/>
  <c r="AB453" i="1"/>
  <c r="AA453" i="1"/>
  <c r="Z453" i="1"/>
  <c r="Y453" i="1"/>
  <c r="X453" i="1"/>
  <c r="AB449" i="1"/>
  <c r="AA449" i="1"/>
  <c r="Z449" i="1"/>
  <c r="Y449" i="1"/>
  <c r="X449" i="1"/>
  <c r="AB445" i="1"/>
  <c r="AA445" i="1"/>
  <c r="Z445" i="1"/>
  <c r="Y445" i="1"/>
  <c r="X445" i="1"/>
  <c r="AB441" i="1"/>
  <c r="AA441" i="1"/>
  <c r="Z441" i="1"/>
  <c r="Y441" i="1"/>
  <c r="X441" i="1"/>
  <c r="AB437" i="1"/>
  <c r="AA437" i="1"/>
  <c r="Z437" i="1"/>
  <c r="Y437" i="1"/>
  <c r="X437" i="1"/>
  <c r="AB433" i="1"/>
  <c r="AA433" i="1"/>
  <c r="Z433" i="1"/>
  <c r="Y433" i="1"/>
  <c r="X433" i="1"/>
  <c r="AB429" i="1"/>
  <c r="AA429" i="1"/>
  <c r="Z429" i="1"/>
  <c r="Y429" i="1"/>
  <c r="X429" i="1"/>
  <c r="AB425" i="1"/>
  <c r="AA425" i="1"/>
  <c r="Z425" i="1"/>
  <c r="Y425" i="1"/>
  <c r="X425" i="1"/>
  <c r="AB421" i="1"/>
  <c r="AA421" i="1"/>
  <c r="Z421" i="1"/>
  <c r="Y421" i="1"/>
  <c r="X421" i="1"/>
  <c r="AB417" i="1"/>
  <c r="AA417" i="1"/>
  <c r="Z417" i="1"/>
  <c r="Y417" i="1"/>
  <c r="X417" i="1"/>
  <c r="AB413" i="1"/>
  <c r="AA413" i="1"/>
  <c r="Z413" i="1"/>
  <c r="Y413" i="1"/>
  <c r="X413" i="1"/>
  <c r="AB405" i="1"/>
  <c r="AA405" i="1"/>
  <c r="Z405" i="1"/>
  <c r="Y405" i="1"/>
  <c r="X405" i="1"/>
  <c r="AB401" i="1"/>
  <c r="AA401" i="1"/>
  <c r="Z401" i="1"/>
  <c r="Y401" i="1"/>
  <c r="X401" i="1"/>
  <c r="AB397" i="1"/>
  <c r="AA397" i="1"/>
  <c r="Z397" i="1"/>
  <c r="Y397" i="1"/>
  <c r="X397" i="1"/>
  <c r="AB393" i="1"/>
  <c r="AA393" i="1"/>
  <c r="Z393" i="1"/>
  <c r="Y393" i="1"/>
  <c r="X393" i="1"/>
  <c r="AB389" i="1"/>
  <c r="AA389" i="1"/>
  <c r="Z389" i="1"/>
  <c r="Y389" i="1"/>
  <c r="X389" i="1"/>
  <c r="AB385" i="1"/>
  <c r="AA385" i="1"/>
  <c r="Z385" i="1"/>
  <c r="Y385" i="1"/>
  <c r="X385" i="1"/>
  <c r="AB381" i="1"/>
  <c r="AA381" i="1"/>
  <c r="Z381" i="1"/>
  <c r="Y381" i="1"/>
  <c r="X381" i="1"/>
  <c r="AB377" i="1"/>
  <c r="AA377" i="1"/>
  <c r="Z377" i="1"/>
  <c r="Y377" i="1"/>
  <c r="X377" i="1"/>
  <c r="AB369" i="1"/>
  <c r="AA369" i="1"/>
  <c r="Z369" i="1"/>
  <c r="Y369" i="1"/>
  <c r="X369" i="1"/>
  <c r="AB365" i="1"/>
  <c r="AA365" i="1"/>
  <c r="Z365" i="1"/>
  <c r="Y365" i="1"/>
  <c r="X365" i="1"/>
  <c r="AB361" i="1"/>
  <c r="AA361" i="1"/>
  <c r="Z361" i="1"/>
  <c r="Y361" i="1"/>
  <c r="X361" i="1"/>
  <c r="AB357" i="1"/>
  <c r="AA357" i="1"/>
  <c r="Z357" i="1"/>
  <c r="Y357" i="1"/>
  <c r="X357" i="1"/>
  <c r="AB353" i="1"/>
  <c r="AA353" i="1"/>
  <c r="Z353" i="1"/>
  <c r="Y353" i="1"/>
  <c r="X353" i="1"/>
  <c r="AB349" i="1"/>
  <c r="AA349" i="1"/>
  <c r="Z349" i="1"/>
  <c r="Y349" i="1"/>
  <c r="X349" i="1"/>
  <c r="AB345" i="1"/>
  <c r="AA345" i="1"/>
  <c r="Z345" i="1"/>
  <c r="Y345" i="1"/>
  <c r="X345" i="1"/>
  <c r="AB341" i="1"/>
  <c r="AA341" i="1"/>
  <c r="Z341" i="1"/>
  <c r="Y341" i="1"/>
  <c r="X341" i="1"/>
  <c r="AB337" i="1"/>
  <c r="AA337" i="1"/>
  <c r="Z337" i="1"/>
  <c r="Y337" i="1"/>
  <c r="X337" i="1"/>
  <c r="AB333" i="1"/>
  <c r="AA333" i="1"/>
  <c r="Z333" i="1"/>
  <c r="Y333" i="1"/>
  <c r="X333" i="1"/>
  <c r="AB329" i="1"/>
  <c r="AA329" i="1"/>
  <c r="Z329" i="1"/>
  <c r="Y329" i="1"/>
  <c r="X329" i="1"/>
  <c r="AB325" i="1"/>
  <c r="AA325" i="1"/>
  <c r="Z325" i="1"/>
  <c r="Y325" i="1"/>
  <c r="X325" i="1"/>
  <c r="AB321" i="1"/>
  <c r="AA321" i="1"/>
  <c r="Z321" i="1"/>
  <c r="Y321" i="1"/>
  <c r="X321" i="1"/>
  <c r="AB317" i="1"/>
  <c r="AA317" i="1"/>
  <c r="Z317" i="1"/>
  <c r="Y317" i="1"/>
  <c r="X317" i="1"/>
  <c r="AB313" i="1"/>
  <c r="AA313" i="1"/>
  <c r="Z313" i="1"/>
  <c r="Y313" i="1"/>
  <c r="X313" i="1"/>
  <c r="AB309" i="1"/>
  <c r="AA309" i="1"/>
  <c r="Z309" i="1"/>
  <c r="Y309" i="1"/>
  <c r="X309" i="1"/>
  <c r="AB301" i="1"/>
  <c r="AA301" i="1"/>
  <c r="Z301" i="1"/>
  <c r="Y301" i="1"/>
  <c r="X301" i="1"/>
  <c r="AB297" i="1"/>
  <c r="AA297" i="1"/>
  <c r="Z297" i="1"/>
  <c r="Y297" i="1"/>
  <c r="X297" i="1"/>
  <c r="AB293" i="1"/>
  <c r="AA293" i="1"/>
  <c r="Z293" i="1"/>
  <c r="Y293" i="1"/>
  <c r="X293" i="1"/>
  <c r="AB289" i="1"/>
  <c r="AA289" i="1"/>
  <c r="Z289" i="1"/>
  <c r="Y289" i="1"/>
  <c r="X289" i="1"/>
  <c r="AB285" i="1"/>
  <c r="AA285" i="1"/>
  <c r="Z285" i="1"/>
  <c r="Y285" i="1"/>
  <c r="X285" i="1"/>
  <c r="AB281" i="1"/>
  <c r="AA281" i="1"/>
  <c r="Z281" i="1"/>
  <c r="Y281" i="1"/>
  <c r="X281" i="1"/>
  <c r="AB277" i="1"/>
  <c r="AA277" i="1"/>
  <c r="Z277" i="1"/>
  <c r="Y277" i="1"/>
  <c r="X277" i="1"/>
  <c r="AB273" i="1"/>
  <c r="AA273" i="1"/>
  <c r="Z273" i="1"/>
  <c r="Y273" i="1"/>
  <c r="X273" i="1"/>
  <c r="AB269" i="1"/>
  <c r="AA269" i="1"/>
  <c r="Z269" i="1"/>
  <c r="Y269" i="1"/>
  <c r="X269" i="1"/>
  <c r="AB265" i="1"/>
  <c r="AA265" i="1"/>
  <c r="Z265" i="1"/>
  <c r="Y265" i="1"/>
  <c r="X265" i="1"/>
  <c r="AB261" i="1"/>
  <c r="AA261" i="1"/>
  <c r="Z261" i="1"/>
  <c r="Y261" i="1"/>
  <c r="X261" i="1"/>
  <c r="AB257" i="1"/>
  <c r="AA257" i="1"/>
  <c r="Z257" i="1"/>
  <c r="Y257" i="1"/>
  <c r="X257" i="1"/>
  <c r="AB253" i="1"/>
  <c r="AA253" i="1"/>
  <c r="Z253" i="1"/>
  <c r="Y253" i="1"/>
  <c r="X253" i="1"/>
  <c r="AB249" i="1"/>
  <c r="AA249" i="1"/>
  <c r="Z249" i="1"/>
  <c r="Y249" i="1"/>
  <c r="X249" i="1"/>
  <c r="AB245" i="1"/>
  <c r="AA245" i="1"/>
  <c r="Z245" i="1"/>
  <c r="Y245" i="1"/>
  <c r="X245" i="1"/>
  <c r="AB241" i="1"/>
  <c r="AA241" i="1"/>
  <c r="Z241" i="1"/>
  <c r="Y241" i="1"/>
  <c r="X241" i="1"/>
  <c r="AB237" i="1"/>
  <c r="AA237" i="1"/>
  <c r="Z237" i="1"/>
  <c r="Y237" i="1"/>
  <c r="X237" i="1"/>
  <c r="AB233" i="1"/>
  <c r="AA233" i="1"/>
  <c r="Z233" i="1"/>
  <c r="Y233" i="1"/>
  <c r="X233" i="1"/>
  <c r="AB229" i="1"/>
  <c r="AA229" i="1"/>
  <c r="Z229" i="1"/>
  <c r="Y229" i="1"/>
  <c r="X229" i="1"/>
  <c r="AB225" i="1"/>
  <c r="AA225" i="1"/>
  <c r="Z225" i="1"/>
  <c r="Y225" i="1"/>
  <c r="X225" i="1"/>
  <c r="AB217" i="1"/>
  <c r="AA217" i="1"/>
  <c r="Z217" i="1"/>
  <c r="Y217" i="1"/>
  <c r="X217" i="1"/>
  <c r="AB213" i="1"/>
  <c r="AA213" i="1"/>
  <c r="Z213" i="1"/>
  <c r="Y213" i="1"/>
  <c r="X213" i="1"/>
  <c r="AB209" i="1"/>
  <c r="AA209" i="1"/>
  <c r="Z209" i="1"/>
  <c r="Y209" i="1"/>
  <c r="X209" i="1"/>
  <c r="AB205" i="1"/>
  <c r="AA205" i="1"/>
  <c r="Z205" i="1"/>
  <c r="Y205" i="1"/>
  <c r="X205" i="1"/>
  <c r="AB201" i="1"/>
  <c r="AA201" i="1"/>
  <c r="Z201" i="1"/>
  <c r="Y201" i="1"/>
  <c r="X201" i="1"/>
  <c r="AB197" i="1"/>
  <c r="AA197" i="1"/>
  <c r="Z197" i="1"/>
  <c r="Y197" i="1"/>
  <c r="X197" i="1"/>
  <c r="AB193" i="1"/>
  <c r="AA193" i="1"/>
  <c r="Z193" i="1"/>
  <c r="Y193" i="1"/>
  <c r="X193" i="1"/>
  <c r="AB189" i="1"/>
  <c r="AA189" i="1"/>
  <c r="Z189" i="1"/>
  <c r="Y189" i="1"/>
  <c r="X189" i="1"/>
  <c r="AB185" i="1"/>
  <c r="AA185" i="1"/>
  <c r="Z185" i="1"/>
  <c r="Y185" i="1"/>
  <c r="X185" i="1"/>
  <c r="AB181" i="1"/>
  <c r="AA181" i="1"/>
  <c r="Z181" i="1"/>
  <c r="Y181" i="1"/>
  <c r="X181" i="1"/>
  <c r="AB177" i="1"/>
  <c r="AA177" i="1"/>
  <c r="Z177" i="1"/>
  <c r="Y177" i="1"/>
  <c r="X177" i="1"/>
  <c r="AB173" i="1"/>
  <c r="AA173" i="1"/>
  <c r="Z173" i="1"/>
  <c r="Y173" i="1"/>
  <c r="X173" i="1"/>
  <c r="AB169" i="1"/>
  <c r="AA169" i="1"/>
  <c r="Z169" i="1"/>
  <c r="Y169" i="1"/>
  <c r="X169" i="1"/>
  <c r="AB165" i="1"/>
  <c r="AA165" i="1"/>
  <c r="Z165" i="1"/>
  <c r="Y165" i="1"/>
  <c r="X165" i="1"/>
  <c r="AB161" i="1"/>
  <c r="AA161" i="1"/>
  <c r="Z161" i="1"/>
  <c r="Y161" i="1"/>
  <c r="X161" i="1"/>
  <c r="AB157" i="1"/>
  <c r="AA157" i="1"/>
  <c r="Z157" i="1"/>
  <c r="Y157" i="1"/>
  <c r="X157" i="1"/>
  <c r="AB153" i="1"/>
  <c r="AA153" i="1"/>
  <c r="Z153" i="1"/>
  <c r="Y153" i="1"/>
  <c r="X153" i="1"/>
  <c r="AB149" i="1"/>
  <c r="AA149" i="1"/>
  <c r="Z149" i="1"/>
  <c r="Y149" i="1"/>
  <c r="X149" i="1"/>
  <c r="AB145" i="1"/>
  <c r="AA145" i="1"/>
  <c r="Z145" i="1"/>
  <c r="Y145" i="1"/>
  <c r="X145" i="1"/>
  <c r="AB141" i="1"/>
  <c r="AA141" i="1"/>
  <c r="Z141" i="1"/>
  <c r="Y141" i="1"/>
  <c r="X141" i="1"/>
  <c r="AB137" i="1"/>
  <c r="AA137" i="1"/>
  <c r="Z137" i="1"/>
  <c r="Y137" i="1"/>
  <c r="X137" i="1"/>
  <c r="AB133" i="1"/>
  <c r="AA133" i="1"/>
  <c r="Z133" i="1"/>
  <c r="Y133" i="1"/>
  <c r="X133" i="1"/>
  <c r="AB129" i="1"/>
  <c r="AA129" i="1"/>
  <c r="Z129" i="1"/>
  <c r="Y129" i="1"/>
  <c r="X129" i="1"/>
  <c r="AB125" i="1"/>
  <c r="AA125" i="1"/>
  <c r="Z125" i="1"/>
  <c r="Y125" i="1"/>
  <c r="X125" i="1"/>
  <c r="AB121" i="1"/>
  <c r="AA121" i="1"/>
  <c r="Z121" i="1"/>
  <c r="Y121" i="1"/>
  <c r="X121" i="1"/>
  <c r="AB109" i="1"/>
  <c r="AA109" i="1"/>
  <c r="Z109" i="1"/>
  <c r="Y109" i="1"/>
  <c r="X109" i="1"/>
  <c r="AB101" i="1"/>
  <c r="AA101" i="1"/>
  <c r="Z101" i="1"/>
  <c r="Y101" i="1"/>
  <c r="X101" i="1"/>
  <c r="AB97" i="1"/>
  <c r="AA97" i="1"/>
  <c r="Z97" i="1"/>
  <c r="Y97" i="1"/>
  <c r="X97" i="1"/>
  <c r="AB93" i="1"/>
  <c r="AA93" i="1"/>
  <c r="Z93" i="1"/>
  <c r="Y93" i="1"/>
  <c r="X93" i="1"/>
  <c r="AB89" i="1"/>
  <c r="AA89" i="1"/>
  <c r="Z89" i="1"/>
  <c r="Y89" i="1"/>
  <c r="X89" i="1"/>
  <c r="AB85" i="1"/>
  <c r="AA85" i="1"/>
  <c r="Z85" i="1"/>
  <c r="Y85" i="1"/>
  <c r="X85" i="1"/>
  <c r="AB81" i="1"/>
  <c r="AA81" i="1"/>
  <c r="Z81" i="1"/>
  <c r="Y81" i="1"/>
  <c r="X81" i="1"/>
  <c r="AB77" i="1"/>
  <c r="AA77" i="1"/>
  <c r="Z77" i="1"/>
  <c r="Y77" i="1"/>
  <c r="X77" i="1"/>
  <c r="AB73" i="1"/>
  <c r="AA73" i="1"/>
  <c r="Z73" i="1"/>
  <c r="Y73" i="1"/>
  <c r="X73" i="1"/>
  <c r="AB69" i="1"/>
  <c r="AA69" i="1"/>
  <c r="Z69" i="1"/>
  <c r="Y69" i="1"/>
  <c r="X69" i="1"/>
  <c r="AB65" i="1"/>
  <c r="AA65" i="1"/>
  <c r="Z65" i="1"/>
  <c r="Y65" i="1"/>
  <c r="X65" i="1"/>
  <c r="AB61" i="1"/>
  <c r="AA61" i="1"/>
  <c r="Z61" i="1"/>
  <c r="Y61" i="1"/>
  <c r="X61" i="1"/>
  <c r="AB53" i="1"/>
  <c r="AA53" i="1"/>
  <c r="Z53" i="1"/>
  <c r="Y53" i="1"/>
  <c r="X53" i="1"/>
  <c r="AB49" i="1"/>
  <c r="AA49" i="1"/>
  <c r="Z49" i="1"/>
  <c r="Y49" i="1"/>
  <c r="X49" i="1"/>
  <c r="AB45" i="1"/>
  <c r="AA45" i="1"/>
  <c r="Z45" i="1"/>
  <c r="Y45" i="1"/>
  <c r="X45" i="1"/>
  <c r="AB41" i="1"/>
  <c r="AA41" i="1"/>
  <c r="Z41" i="1"/>
  <c r="Y41" i="1"/>
  <c r="X41" i="1"/>
  <c r="AB37" i="1"/>
  <c r="AA37" i="1"/>
  <c r="Z37" i="1"/>
  <c r="Y37" i="1"/>
  <c r="X37" i="1"/>
  <c r="AB33" i="1"/>
  <c r="AA33" i="1"/>
  <c r="Z33" i="1"/>
  <c r="Y33" i="1"/>
  <c r="X33" i="1"/>
  <c r="AB29" i="1"/>
  <c r="AA29" i="1"/>
  <c r="Z29" i="1"/>
  <c r="Y29" i="1"/>
  <c r="X29" i="1"/>
  <c r="AB25" i="1"/>
  <c r="AA25" i="1"/>
  <c r="Z25" i="1"/>
  <c r="Y25" i="1"/>
  <c r="X25" i="1"/>
  <c r="AB21" i="1"/>
  <c r="AA21" i="1"/>
  <c r="Z21" i="1"/>
  <c r="Y21" i="1"/>
  <c r="X21" i="1"/>
  <c r="AB17" i="1"/>
  <c r="AA17" i="1"/>
  <c r="Z17" i="1"/>
  <c r="Y17" i="1"/>
  <c r="X17" i="1"/>
  <c r="AB13" i="1"/>
  <c r="AA13" i="1"/>
  <c r="Z13" i="1"/>
  <c r="Y13" i="1"/>
  <c r="X13" i="1"/>
  <c r="AB9" i="1"/>
  <c r="AA9" i="1"/>
  <c r="Z9" i="1"/>
  <c r="Y9" i="1"/>
  <c r="X9" i="1"/>
  <c r="AB5" i="1"/>
  <c r="AA5" i="1"/>
  <c r="Z5" i="1"/>
  <c r="Y5" i="1"/>
  <c r="X5" i="1"/>
  <c r="Y2" i="1"/>
  <c r="X5848" i="1"/>
  <c r="X5840" i="1"/>
  <c r="X5832" i="1"/>
  <c r="X5824" i="1"/>
  <c r="X5808" i="1"/>
  <c r="X5804" i="1"/>
  <c r="X5800" i="1"/>
  <c r="X5796" i="1"/>
  <c r="X5792" i="1"/>
  <c r="X5788" i="1"/>
  <c r="X5784" i="1"/>
  <c r="X5780" i="1"/>
  <c r="X5776" i="1"/>
  <c r="X5768" i="1"/>
  <c r="X5764" i="1"/>
  <c r="X5760" i="1"/>
  <c r="X5752" i="1"/>
  <c r="X5748" i="1"/>
  <c r="X5744" i="1"/>
  <c r="X5740" i="1"/>
  <c r="X5736" i="1"/>
  <c r="X5732" i="1"/>
  <c r="X5728" i="1"/>
  <c r="X5724" i="1"/>
  <c r="X5720" i="1"/>
  <c r="X5716" i="1"/>
  <c r="X5712" i="1"/>
  <c r="X5708" i="1"/>
  <c r="X5704" i="1"/>
  <c r="X5700" i="1"/>
  <c r="X5696" i="1"/>
  <c r="X5692" i="1"/>
  <c r="X5688" i="1"/>
  <c r="X5680" i="1"/>
  <c r="X5676" i="1"/>
  <c r="X5672" i="1"/>
  <c r="X5668" i="1"/>
  <c r="X5664" i="1"/>
  <c r="X5660" i="1"/>
  <c r="X5656" i="1"/>
  <c r="X5652" i="1"/>
  <c r="X5648" i="1"/>
  <c r="X5644" i="1"/>
  <c r="X5640" i="1"/>
  <c r="X5636" i="1"/>
  <c r="X5632" i="1"/>
  <c r="X5628" i="1"/>
  <c r="X5624" i="1"/>
  <c r="X5620" i="1"/>
  <c r="X5616" i="1"/>
  <c r="X5612" i="1"/>
  <c r="X5608" i="1"/>
  <c r="X5604" i="1"/>
  <c r="X5600" i="1"/>
  <c r="X5596" i="1"/>
  <c r="X5592" i="1"/>
  <c r="X5588" i="1"/>
  <c r="X5584" i="1"/>
  <c r="X5580" i="1"/>
  <c r="X5576" i="1"/>
  <c r="X5572" i="1"/>
  <c r="X5568" i="1"/>
  <c r="X5564" i="1"/>
  <c r="X5560" i="1"/>
  <c r="X5556" i="1"/>
  <c r="X5552" i="1"/>
  <c r="X5548" i="1"/>
  <c r="X5544" i="1"/>
  <c r="X5540" i="1"/>
  <c r="X5536" i="1"/>
  <c r="X5532" i="1"/>
  <c r="X5528" i="1"/>
  <c r="X5524" i="1"/>
  <c r="X5520" i="1"/>
  <c r="X5516" i="1"/>
  <c r="X5512" i="1"/>
  <c r="X5508" i="1"/>
  <c r="X5504" i="1"/>
  <c r="X5500" i="1"/>
  <c r="X5496" i="1"/>
  <c r="X5492" i="1"/>
  <c r="X5488" i="1"/>
  <c r="X5484" i="1"/>
  <c r="X5480" i="1"/>
  <c r="X5476" i="1"/>
  <c r="X5472" i="1"/>
  <c r="X5468" i="1"/>
  <c r="X5464" i="1"/>
  <c r="X5460" i="1"/>
  <c r="X5456" i="1"/>
  <c r="X5452" i="1"/>
  <c r="X5448" i="1"/>
  <c r="X5444" i="1"/>
  <c r="X5440" i="1"/>
  <c r="X5436" i="1"/>
  <c r="X5432" i="1"/>
  <c r="X5428" i="1"/>
  <c r="X5424" i="1"/>
  <c r="X5420" i="1"/>
  <c r="X5416" i="1"/>
  <c r="X5412" i="1"/>
  <c r="X5408" i="1"/>
  <c r="X5404" i="1"/>
  <c r="X5400" i="1"/>
  <c r="X5396" i="1"/>
  <c r="X5392" i="1"/>
  <c r="X5388" i="1"/>
  <c r="X5384" i="1"/>
  <c r="X5380" i="1"/>
  <c r="X5376" i="1"/>
  <c r="X5368" i="1"/>
  <c r="X5364" i="1"/>
  <c r="X5360" i="1"/>
  <c r="X5356" i="1"/>
  <c r="X5352" i="1"/>
  <c r="X5344" i="1"/>
  <c r="X5340" i="1"/>
  <c r="X5336" i="1"/>
  <c r="X5332" i="1"/>
  <c r="X5328" i="1"/>
  <c r="X5324" i="1"/>
  <c r="X5320" i="1"/>
  <c r="X5316" i="1"/>
  <c r="X5312" i="1"/>
  <c r="X5308" i="1"/>
  <c r="X5304" i="1"/>
  <c r="X5300" i="1"/>
  <c r="X5296" i="1"/>
  <c r="X5292" i="1"/>
  <c r="X5288" i="1"/>
  <c r="X5284" i="1"/>
  <c r="X5280" i="1"/>
  <c r="X5276" i="1"/>
  <c r="X5272" i="1"/>
  <c r="X5268" i="1"/>
  <c r="X5264" i="1"/>
  <c r="X5260" i="1"/>
  <c r="X5256" i="1"/>
  <c r="X5252" i="1"/>
  <c r="X5248" i="1"/>
  <c r="X5244" i="1"/>
  <c r="X5240" i="1"/>
  <c r="X5236" i="1"/>
  <c r="X5232" i="1"/>
  <c r="X5228" i="1"/>
  <c r="X5224" i="1"/>
  <c r="X5220" i="1"/>
  <c r="X5216" i="1"/>
  <c r="X5212" i="1"/>
  <c r="X5208" i="1"/>
  <c r="X5204" i="1"/>
  <c r="X5200" i="1"/>
  <c r="X5196" i="1"/>
  <c r="X5192" i="1"/>
  <c r="X5188" i="1"/>
  <c r="X5184" i="1"/>
  <c r="X5180" i="1"/>
  <c r="X5176" i="1"/>
  <c r="X5172" i="1"/>
  <c r="X5168" i="1"/>
  <c r="X5164" i="1"/>
  <c r="X5160" i="1"/>
  <c r="X5156" i="1"/>
  <c r="X5152" i="1"/>
  <c r="X5148" i="1"/>
  <c r="X5144" i="1"/>
  <c r="X5140" i="1"/>
  <c r="X5136" i="1"/>
  <c r="X5132" i="1"/>
  <c r="X5128" i="1"/>
  <c r="X5124" i="1"/>
  <c r="X5120" i="1"/>
  <c r="X5116" i="1"/>
  <c r="X5112" i="1"/>
  <c r="X5108" i="1"/>
  <c r="X5104" i="1"/>
  <c r="X5100" i="1"/>
  <c r="X5096" i="1"/>
  <c r="X5092" i="1"/>
  <c r="X5088" i="1"/>
  <c r="X5084" i="1"/>
  <c r="X5080" i="1"/>
  <c r="X5076" i="1"/>
  <c r="X5072" i="1"/>
  <c r="X5068" i="1"/>
  <c r="X5064" i="1"/>
  <c r="X5060" i="1"/>
  <c r="X5056" i="1"/>
  <c r="X5052" i="1"/>
  <c r="X5048" i="1"/>
  <c r="X5044" i="1"/>
  <c r="X5040" i="1"/>
  <c r="X5036" i="1"/>
  <c r="X5032" i="1"/>
  <c r="X5028" i="1"/>
  <c r="X5024" i="1"/>
  <c r="X5020" i="1"/>
  <c r="X5016" i="1"/>
  <c r="X5012" i="1"/>
  <c r="X5008" i="1"/>
  <c r="X5004" i="1"/>
  <c r="X5000" i="1"/>
  <c r="X4996" i="1"/>
  <c r="X4992" i="1"/>
  <c r="X4988" i="1"/>
  <c r="X4984" i="1"/>
  <c r="X4980" i="1"/>
  <c r="X4976" i="1"/>
  <c r="X4972" i="1"/>
  <c r="X4968" i="1"/>
  <c r="X4964" i="1"/>
  <c r="X4960" i="1"/>
  <c r="X4956" i="1"/>
  <c r="X4952" i="1"/>
  <c r="X4948" i="1"/>
  <c r="X4944" i="1"/>
  <c r="X4940" i="1"/>
  <c r="X4936" i="1"/>
  <c r="X4928" i="1"/>
  <c r="X4924" i="1"/>
  <c r="X4920" i="1"/>
  <c r="X4916" i="1"/>
  <c r="X4912" i="1"/>
  <c r="X4908" i="1"/>
  <c r="X4904" i="1"/>
  <c r="X4900" i="1"/>
  <c r="X4896" i="1"/>
  <c r="X4892" i="1"/>
  <c r="X4888" i="1"/>
  <c r="X4884" i="1"/>
  <c r="X4880" i="1"/>
  <c r="X4876" i="1"/>
  <c r="X4872" i="1"/>
  <c r="X4864" i="1"/>
  <c r="X4860" i="1"/>
  <c r="X4856" i="1"/>
  <c r="X4852" i="1"/>
  <c r="X4848" i="1"/>
  <c r="X4844" i="1"/>
  <c r="X4840" i="1"/>
  <c r="X4836" i="1"/>
  <c r="X4828" i="1"/>
  <c r="X4813" i="1"/>
  <c r="X4805" i="1"/>
  <c r="X4797" i="1"/>
  <c r="X4789" i="1"/>
  <c r="AB5852" i="1"/>
  <c r="AA5852" i="1"/>
  <c r="Z5852" i="1"/>
  <c r="Y5852" i="1"/>
  <c r="AB5836" i="1"/>
  <c r="AA5836" i="1"/>
  <c r="Z5836" i="1"/>
  <c r="Y5836" i="1"/>
  <c r="AB5820" i="1"/>
  <c r="AA5820" i="1"/>
  <c r="Z5820" i="1"/>
  <c r="Y5820" i="1"/>
  <c r="AB5847" i="1"/>
  <c r="AA5847" i="1"/>
  <c r="Z5847" i="1"/>
  <c r="Y5847" i="1"/>
  <c r="AB5839" i="1"/>
  <c r="AA5839" i="1"/>
  <c r="Z5839" i="1"/>
  <c r="Y5839" i="1"/>
  <c r="AB5835" i="1"/>
  <c r="AA5835" i="1"/>
  <c r="Z5835" i="1"/>
  <c r="Y5835" i="1"/>
  <c r="AB5831" i="1"/>
  <c r="AA5831" i="1"/>
  <c r="Z5831" i="1"/>
  <c r="Y5831" i="1"/>
  <c r="AB5827" i="1"/>
  <c r="AA5827" i="1"/>
  <c r="Z5827" i="1"/>
  <c r="Y5827" i="1"/>
  <c r="AB5823" i="1"/>
  <c r="AA5823" i="1"/>
  <c r="Z5823" i="1"/>
  <c r="Y5823" i="1"/>
  <c r="AB5819" i="1"/>
  <c r="AA5819" i="1"/>
  <c r="Z5819" i="1"/>
  <c r="Y5819" i="1"/>
  <c r="AB5815" i="1"/>
  <c r="AA5815" i="1"/>
  <c r="Z5815" i="1"/>
  <c r="Y5815" i="1"/>
  <c r="AB5807" i="1"/>
  <c r="AA5807" i="1"/>
  <c r="Z5807" i="1"/>
  <c r="Y5807" i="1"/>
  <c r="AB5803" i="1"/>
  <c r="AA5803" i="1"/>
  <c r="Z5803" i="1"/>
  <c r="Y5803" i="1"/>
  <c r="AB5799" i="1"/>
  <c r="AA5799" i="1"/>
  <c r="Z5799" i="1"/>
  <c r="Y5799" i="1"/>
  <c r="AB5795" i="1"/>
  <c r="AA5795" i="1"/>
  <c r="Z5795" i="1"/>
  <c r="Y5795" i="1"/>
  <c r="AB5791" i="1"/>
  <c r="AA5791" i="1"/>
  <c r="Z5791" i="1"/>
  <c r="Y5791" i="1"/>
  <c r="AB5787" i="1"/>
  <c r="AA5787" i="1"/>
  <c r="Z5787" i="1"/>
  <c r="Y5787" i="1"/>
  <c r="AB5783" i="1"/>
  <c r="AA5783" i="1"/>
  <c r="Z5783" i="1"/>
  <c r="Y5783" i="1"/>
  <c r="AB5775" i="1"/>
  <c r="AA5775" i="1"/>
  <c r="Z5775" i="1"/>
  <c r="Y5775" i="1"/>
  <c r="AB5771" i="1"/>
  <c r="AA5771" i="1"/>
  <c r="Z5771" i="1"/>
  <c r="Y5771" i="1"/>
  <c r="AB5767" i="1"/>
  <c r="AA5767" i="1"/>
  <c r="Z5767" i="1"/>
  <c r="Y5767" i="1"/>
  <c r="AB5763" i="1"/>
  <c r="AA5763" i="1"/>
  <c r="Z5763" i="1"/>
  <c r="Y5763" i="1"/>
  <c r="AB5759" i="1"/>
  <c r="AA5759" i="1"/>
  <c r="Z5759" i="1"/>
  <c r="Y5759" i="1"/>
  <c r="AB5755" i="1"/>
  <c r="AA5755" i="1"/>
  <c r="Z5755" i="1"/>
  <c r="Y5755" i="1"/>
  <c r="AB5751" i="1"/>
  <c r="AA5751" i="1"/>
  <c r="Z5751" i="1"/>
  <c r="Y5751" i="1"/>
  <c r="AB5747" i="1"/>
  <c r="AA5747" i="1"/>
  <c r="Z5747" i="1"/>
  <c r="Y5747" i="1"/>
  <c r="AB5743" i="1"/>
  <c r="AA5743" i="1"/>
  <c r="Z5743" i="1"/>
  <c r="Y5743" i="1"/>
  <c r="AB5739" i="1"/>
  <c r="AA5739" i="1"/>
  <c r="Z5739" i="1"/>
  <c r="Y5739" i="1"/>
  <c r="AB5735" i="1"/>
  <c r="AA5735" i="1"/>
  <c r="Z5735" i="1"/>
  <c r="Y5735" i="1"/>
  <c r="AB5731" i="1"/>
  <c r="AA5731" i="1"/>
  <c r="Z5731" i="1"/>
  <c r="Y5731" i="1"/>
  <c r="AB5727" i="1"/>
  <c r="AA5727" i="1"/>
  <c r="Z5727" i="1"/>
  <c r="Y5727" i="1"/>
  <c r="AB5723" i="1"/>
  <c r="AA5723" i="1"/>
  <c r="Z5723" i="1"/>
  <c r="Y5723" i="1"/>
  <c r="AB5719" i="1"/>
  <c r="AA5719" i="1"/>
  <c r="Z5719" i="1"/>
  <c r="Y5719" i="1"/>
  <c r="AB5715" i="1"/>
  <c r="AA5715" i="1"/>
  <c r="Z5715" i="1"/>
  <c r="Y5715" i="1"/>
  <c r="AB5711" i="1"/>
  <c r="AA5711" i="1"/>
  <c r="Z5711" i="1"/>
  <c r="Y5711" i="1"/>
  <c r="AB5707" i="1"/>
  <c r="AA5707" i="1"/>
  <c r="Z5707" i="1"/>
  <c r="Y5707" i="1"/>
  <c r="AB5703" i="1"/>
  <c r="AA5703" i="1"/>
  <c r="Z5703" i="1"/>
  <c r="Y5703" i="1"/>
  <c r="AB5699" i="1"/>
  <c r="AA5699" i="1"/>
  <c r="Z5699" i="1"/>
  <c r="Y5699" i="1"/>
  <c r="AB5695" i="1"/>
  <c r="AA5695" i="1"/>
  <c r="Z5695" i="1"/>
  <c r="Y5695" i="1"/>
  <c r="AB5691" i="1"/>
  <c r="AA5691" i="1"/>
  <c r="Z5691" i="1"/>
  <c r="Y5691" i="1"/>
  <c r="AB5687" i="1"/>
  <c r="AA5687" i="1"/>
  <c r="Z5687" i="1"/>
  <c r="Y5687" i="1"/>
  <c r="AB5679" i="1"/>
  <c r="AA5679" i="1"/>
  <c r="Z5679" i="1"/>
  <c r="Y5679" i="1"/>
  <c r="AB5675" i="1"/>
  <c r="AA5675" i="1"/>
  <c r="Z5675" i="1"/>
  <c r="Y5675" i="1"/>
  <c r="AB5671" i="1"/>
  <c r="AA5671" i="1"/>
  <c r="Z5671" i="1"/>
  <c r="Y5671" i="1"/>
  <c r="AB5667" i="1"/>
  <c r="AA5667" i="1"/>
  <c r="Z5667" i="1"/>
  <c r="Y5667" i="1"/>
  <c r="AB5663" i="1"/>
  <c r="AA5663" i="1"/>
  <c r="Z5663" i="1"/>
  <c r="Y5663" i="1"/>
  <c r="AB5659" i="1"/>
  <c r="AA5659" i="1"/>
  <c r="Z5659" i="1"/>
  <c r="Y5659" i="1"/>
  <c r="AB5655" i="1"/>
  <c r="AA5655" i="1"/>
  <c r="Z5655" i="1"/>
  <c r="Y5655" i="1"/>
  <c r="AB5651" i="1"/>
  <c r="AA5651" i="1"/>
  <c r="Z5651" i="1"/>
  <c r="Y5651" i="1"/>
  <c r="AB5647" i="1"/>
  <c r="AA5647" i="1"/>
  <c r="Z5647" i="1"/>
  <c r="Y5647" i="1"/>
  <c r="AB5643" i="1"/>
  <c r="AA5643" i="1"/>
  <c r="Z5643" i="1"/>
  <c r="Y5643" i="1"/>
  <c r="AB5639" i="1"/>
  <c r="AA5639" i="1"/>
  <c r="Z5639" i="1"/>
  <c r="Y5639" i="1"/>
  <c r="AB5631" i="1"/>
  <c r="AA5631" i="1"/>
  <c r="Z5631" i="1"/>
  <c r="Y5631" i="1"/>
  <c r="AB5627" i="1"/>
  <c r="AA5627" i="1"/>
  <c r="Z5627" i="1"/>
  <c r="Y5627" i="1"/>
  <c r="AB5623" i="1"/>
  <c r="AA5623" i="1"/>
  <c r="Z5623" i="1"/>
  <c r="Y5623" i="1"/>
  <c r="AB5619" i="1"/>
  <c r="AA5619" i="1"/>
  <c r="Z5619" i="1"/>
  <c r="Y5619" i="1"/>
  <c r="AB5615" i="1"/>
  <c r="AA5615" i="1"/>
  <c r="Z5615" i="1"/>
  <c r="Y5615" i="1"/>
  <c r="AB5611" i="1"/>
  <c r="AA5611" i="1"/>
  <c r="Z5611" i="1"/>
  <c r="Y5611" i="1"/>
  <c r="AB5607" i="1"/>
  <c r="AA5607" i="1"/>
  <c r="Z5607" i="1"/>
  <c r="Y5607" i="1"/>
  <c r="AB5603" i="1"/>
  <c r="AA5603" i="1"/>
  <c r="Z5603" i="1"/>
  <c r="Y5603" i="1"/>
  <c r="AB5599" i="1"/>
  <c r="AA5599" i="1"/>
  <c r="Z5599" i="1"/>
  <c r="Y5599" i="1"/>
  <c r="AB5595" i="1"/>
  <c r="AA5595" i="1"/>
  <c r="Z5595" i="1"/>
  <c r="Y5595" i="1"/>
  <c r="AB5591" i="1"/>
  <c r="AA5591" i="1"/>
  <c r="Z5591" i="1"/>
  <c r="Y5591" i="1"/>
  <c r="AB5587" i="1"/>
  <c r="AA5587" i="1"/>
  <c r="Z5587" i="1"/>
  <c r="Y5587" i="1"/>
  <c r="AB5583" i="1"/>
  <c r="AA5583" i="1"/>
  <c r="Z5583" i="1"/>
  <c r="Y5583" i="1"/>
  <c r="AB5575" i="1"/>
  <c r="AA5575" i="1"/>
  <c r="Z5575" i="1"/>
  <c r="Y5575" i="1"/>
  <c r="AB5571" i="1"/>
  <c r="AA5571" i="1"/>
  <c r="Z5571" i="1"/>
  <c r="Y5571" i="1"/>
  <c r="AB5567" i="1"/>
  <c r="AA5567" i="1"/>
  <c r="Z5567" i="1"/>
  <c r="Y5567" i="1"/>
  <c r="AB5555" i="1"/>
  <c r="AA5555" i="1"/>
  <c r="Z5555" i="1"/>
  <c r="Y5555" i="1"/>
  <c r="AB5551" i="1"/>
  <c r="AA5551" i="1"/>
  <c r="Z5551" i="1"/>
  <c r="Y5551" i="1"/>
  <c r="AB5547" i="1"/>
  <c r="AA5547" i="1"/>
  <c r="Z5547" i="1"/>
  <c r="Y5547" i="1"/>
  <c r="AB5543" i="1"/>
  <c r="AA5543" i="1"/>
  <c r="Z5543" i="1"/>
  <c r="Y5543" i="1"/>
  <c r="AB5539" i="1"/>
  <c r="AA5539" i="1"/>
  <c r="Z5539" i="1"/>
  <c r="Y5539" i="1"/>
  <c r="AB5531" i="1"/>
  <c r="AA5531" i="1"/>
  <c r="Z5531" i="1"/>
  <c r="Y5531" i="1"/>
  <c r="AB5527" i="1"/>
  <c r="AA5527" i="1"/>
  <c r="Z5527" i="1"/>
  <c r="Y5527" i="1"/>
  <c r="AB5523" i="1"/>
  <c r="AA5523" i="1"/>
  <c r="Z5523" i="1"/>
  <c r="Y5523" i="1"/>
  <c r="AB5519" i="1"/>
  <c r="AA5519" i="1"/>
  <c r="Z5519" i="1"/>
  <c r="Y5519" i="1"/>
  <c r="AB5515" i="1"/>
  <c r="AA5515" i="1"/>
  <c r="Z5515" i="1"/>
  <c r="Y5515" i="1"/>
  <c r="AB5511" i="1"/>
  <c r="AA5511" i="1"/>
  <c r="Z5511" i="1"/>
  <c r="Y5511" i="1"/>
  <c r="AB5507" i="1"/>
  <c r="AA5507" i="1"/>
  <c r="Z5507" i="1"/>
  <c r="Y5507" i="1"/>
  <c r="AB5503" i="1"/>
  <c r="AA5503" i="1"/>
  <c r="Z5503" i="1"/>
  <c r="Y5503" i="1"/>
  <c r="AB5499" i="1"/>
  <c r="AA5499" i="1"/>
  <c r="Z5499" i="1"/>
  <c r="Y5499" i="1"/>
  <c r="AB5495" i="1"/>
  <c r="AA5495" i="1"/>
  <c r="Z5495" i="1"/>
  <c r="Y5495" i="1"/>
  <c r="AB5491" i="1"/>
  <c r="AA5491" i="1"/>
  <c r="Z5491" i="1"/>
  <c r="Y5491" i="1"/>
  <c r="AB5487" i="1"/>
  <c r="AA5487" i="1"/>
  <c r="Z5487" i="1"/>
  <c r="Y5487" i="1"/>
  <c r="AB5483" i="1"/>
  <c r="AA5483" i="1"/>
  <c r="Z5483" i="1"/>
  <c r="Y5483" i="1"/>
  <c r="AB5479" i="1"/>
  <c r="AA5479" i="1"/>
  <c r="Z5479" i="1"/>
  <c r="Y5479" i="1"/>
  <c r="AB5475" i="1"/>
  <c r="AA5475" i="1"/>
  <c r="Z5475" i="1"/>
  <c r="Y5475" i="1"/>
  <c r="AB5471" i="1"/>
  <c r="AA5471" i="1"/>
  <c r="Z5471" i="1"/>
  <c r="Y5471" i="1"/>
  <c r="AB5467" i="1"/>
  <c r="AA5467" i="1"/>
  <c r="Z5467" i="1"/>
  <c r="Y5467" i="1"/>
  <c r="AB5463" i="1"/>
  <c r="AA5463" i="1"/>
  <c r="Z5463" i="1"/>
  <c r="Y5463" i="1"/>
  <c r="AB5459" i="1"/>
  <c r="AA5459" i="1"/>
  <c r="Z5459" i="1"/>
  <c r="Y5459" i="1"/>
  <c r="AB5455" i="1"/>
  <c r="AA5455" i="1"/>
  <c r="Z5455" i="1"/>
  <c r="Y5455" i="1"/>
  <c r="AB5451" i="1"/>
  <c r="AA5451" i="1"/>
  <c r="Z5451" i="1"/>
  <c r="Y5451" i="1"/>
  <c r="AB5447" i="1"/>
  <c r="AA5447" i="1"/>
  <c r="Z5447" i="1"/>
  <c r="Y5447" i="1"/>
  <c r="AB5443" i="1"/>
  <c r="AA5443" i="1"/>
  <c r="Z5443" i="1"/>
  <c r="Y5443" i="1"/>
  <c r="AB5439" i="1"/>
  <c r="AA5439" i="1"/>
  <c r="Z5439" i="1"/>
  <c r="Y5439" i="1"/>
  <c r="AB5435" i="1"/>
  <c r="AA5435" i="1"/>
  <c r="Z5435" i="1"/>
  <c r="Y5435" i="1"/>
  <c r="AB5431" i="1"/>
  <c r="AA5431" i="1"/>
  <c r="Z5431" i="1"/>
  <c r="Y5431" i="1"/>
  <c r="AB5427" i="1"/>
  <c r="AA5427" i="1"/>
  <c r="Z5427" i="1"/>
  <c r="Y5427" i="1"/>
  <c r="AB5423" i="1"/>
  <c r="AA5423" i="1"/>
  <c r="Z5423" i="1"/>
  <c r="Y5423" i="1"/>
  <c r="AB5419" i="1"/>
  <c r="AA5419" i="1"/>
  <c r="Z5419" i="1"/>
  <c r="Y5419" i="1"/>
  <c r="AB5415" i="1"/>
  <c r="AA5415" i="1"/>
  <c r="Z5415" i="1"/>
  <c r="Y5415" i="1"/>
  <c r="AB5411" i="1"/>
  <c r="AA5411" i="1"/>
  <c r="Z5411" i="1"/>
  <c r="Y5411" i="1"/>
  <c r="AB5407" i="1"/>
  <c r="AA5407" i="1"/>
  <c r="Z5407" i="1"/>
  <c r="Y5407" i="1"/>
  <c r="AB5403" i="1"/>
  <c r="AA5403" i="1"/>
  <c r="Z5403" i="1"/>
  <c r="Y5403" i="1"/>
  <c r="AB5399" i="1"/>
  <c r="AA5399" i="1"/>
  <c r="Z5399" i="1"/>
  <c r="Y5399" i="1"/>
  <c r="AB5395" i="1"/>
  <c r="AA5395" i="1"/>
  <c r="Z5395" i="1"/>
  <c r="Y5395" i="1"/>
  <c r="AB5391" i="1"/>
  <c r="AA5391" i="1"/>
  <c r="Z5391" i="1"/>
  <c r="Y5391" i="1"/>
  <c r="AB5387" i="1"/>
  <c r="AA5387" i="1"/>
  <c r="Z5387" i="1"/>
  <c r="Y5387" i="1"/>
  <c r="AB5383" i="1"/>
  <c r="AA5383" i="1"/>
  <c r="Z5383" i="1"/>
  <c r="Y5383" i="1"/>
  <c r="AB5379" i="1"/>
  <c r="AA5379" i="1"/>
  <c r="Z5379" i="1"/>
  <c r="Y5379" i="1"/>
  <c r="AB5375" i="1"/>
  <c r="AA5375" i="1"/>
  <c r="Z5375" i="1"/>
  <c r="Y5375" i="1"/>
  <c r="AB5367" i="1"/>
  <c r="AA5367" i="1"/>
  <c r="Z5367" i="1"/>
  <c r="Y5367" i="1"/>
  <c r="AB5363" i="1"/>
  <c r="AA5363" i="1"/>
  <c r="Z5363" i="1"/>
  <c r="Y5363" i="1"/>
  <c r="AB5359" i="1"/>
  <c r="AA5359" i="1"/>
  <c r="Z5359" i="1"/>
  <c r="Y5359" i="1"/>
  <c r="AB5355" i="1"/>
  <c r="AA5355" i="1"/>
  <c r="Z5355" i="1"/>
  <c r="Y5355" i="1"/>
  <c r="AB5351" i="1"/>
  <c r="AA5351" i="1"/>
  <c r="Z5351" i="1"/>
  <c r="Y5351" i="1"/>
  <c r="AB5347" i="1"/>
  <c r="AA5347" i="1"/>
  <c r="Z5347" i="1"/>
  <c r="Y5347" i="1"/>
  <c r="AB5343" i="1"/>
  <c r="AA5343" i="1"/>
  <c r="Z5343" i="1"/>
  <c r="Y5343" i="1"/>
  <c r="AB5339" i="1"/>
  <c r="AA5339" i="1"/>
  <c r="Z5339" i="1"/>
  <c r="Y5339" i="1"/>
  <c r="AB5335" i="1"/>
  <c r="AA5335" i="1"/>
  <c r="Z5335" i="1"/>
  <c r="Y5335" i="1"/>
  <c r="AB5331" i="1"/>
  <c r="AA5331" i="1"/>
  <c r="Z5331" i="1"/>
  <c r="Y5331" i="1"/>
  <c r="AB5327" i="1"/>
  <c r="AA5327" i="1"/>
  <c r="Z5327" i="1"/>
  <c r="Y5327" i="1"/>
  <c r="AB5323" i="1"/>
  <c r="AA5323" i="1"/>
  <c r="Z5323" i="1"/>
  <c r="Y5323" i="1"/>
  <c r="AB5319" i="1"/>
  <c r="AA5319" i="1"/>
  <c r="Z5319" i="1"/>
  <c r="Y5319" i="1"/>
  <c r="AB5315" i="1"/>
  <c r="AA5315" i="1"/>
  <c r="Z5315" i="1"/>
  <c r="Y5315" i="1"/>
  <c r="AB5311" i="1"/>
  <c r="AA5311" i="1"/>
  <c r="Z5311" i="1"/>
  <c r="Y5311" i="1"/>
  <c r="AB5307" i="1"/>
  <c r="AA5307" i="1"/>
  <c r="Z5307" i="1"/>
  <c r="Y5307" i="1"/>
  <c r="AB5303" i="1"/>
  <c r="AA5303" i="1"/>
  <c r="Z5303" i="1"/>
  <c r="Y5303" i="1"/>
  <c r="AB5299" i="1"/>
  <c r="AA5299" i="1"/>
  <c r="Z5299" i="1"/>
  <c r="Y5299" i="1"/>
  <c r="AB5291" i="1"/>
  <c r="AA5291" i="1"/>
  <c r="Z5291" i="1"/>
  <c r="Y5291" i="1"/>
  <c r="AB5287" i="1"/>
  <c r="AA5287" i="1"/>
  <c r="Z5287" i="1"/>
  <c r="Y5287" i="1"/>
  <c r="AB5283" i="1"/>
  <c r="AA5283" i="1"/>
  <c r="Z5283" i="1"/>
  <c r="Y5283" i="1"/>
  <c r="AB5279" i="1"/>
  <c r="AA5279" i="1"/>
  <c r="Z5279" i="1"/>
  <c r="Y5279" i="1"/>
  <c r="AB5275" i="1"/>
  <c r="AA5275" i="1"/>
  <c r="Z5275" i="1"/>
  <c r="Y5275" i="1"/>
  <c r="AB5271" i="1"/>
  <c r="AA5271" i="1"/>
  <c r="Z5271" i="1"/>
  <c r="Y5271" i="1"/>
  <c r="AB5267" i="1"/>
  <c r="AA5267" i="1"/>
  <c r="Z5267" i="1"/>
  <c r="Y5267" i="1"/>
  <c r="AB5263" i="1"/>
  <c r="AA5263" i="1"/>
  <c r="Z5263" i="1"/>
  <c r="Y5263" i="1"/>
  <c r="AB5259" i="1"/>
  <c r="AA5259" i="1"/>
  <c r="Z5259" i="1"/>
  <c r="Y5259" i="1"/>
  <c r="AB5255" i="1"/>
  <c r="AA5255" i="1"/>
  <c r="Z5255" i="1"/>
  <c r="Y5255" i="1"/>
  <c r="AB5251" i="1"/>
  <c r="AA5251" i="1"/>
  <c r="Z5251" i="1"/>
  <c r="Y5251" i="1"/>
  <c r="AB5247" i="1"/>
  <c r="AA5247" i="1"/>
  <c r="Z5247" i="1"/>
  <c r="Y5247" i="1"/>
  <c r="AB5243" i="1"/>
  <c r="AA5243" i="1"/>
  <c r="Z5243" i="1"/>
  <c r="Y5243" i="1"/>
  <c r="AB5239" i="1"/>
  <c r="AA5239" i="1"/>
  <c r="Z5239" i="1"/>
  <c r="Y5239" i="1"/>
  <c r="AB5235" i="1"/>
  <c r="AA5235" i="1"/>
  <c r="Z5235" i="1"/>
  <c r="Y5235" i="1"/>
  <c r="AB5231" i="1"/>
  <c r="AA5231" i="1"/>
  <c r="Z5231" i="1"/>
  <c r="Y5231" i="1"/>
  <c r="AB5227" i="1"/>
  <c r="AA5227" i="1"/>
  <c r="Z5227" i="1"/>
  <c r="Y5227" i="1"/>
  <c r="AB5223" i="1"/>
  <c r="AA5223" i="1"/>
  <c r="Z5223" i="1"/>
  <c r="Y5223" i="1"/>
  <c r="AB5219" i="1"/>
  <c r="AA5219" i="1"/>
  <c r="Z5219" i="1"/>
  <c r="Y5219" i="1"/>
  <c r="AB5211" i="1"/>
  <c r="AA5211" i="1"/>
  <c r="Z5211" i="1"/>
  <c r="Y5211" i="1"/>
  <c r="AB5199" i="1"/>
  <c r="AA5199" i="1"/>
  <c r="Z5199" i="1"/>
  <c r="Y5199" i="1"/>
  <c r="AB5195" i="1"/>
  <c r="AA5195" i="1"/>
  <c r="Z5195" i="1"/>
  <c r="Y5195" i="1"/>
  <c r="AB5191" i="1"/>
  <c r="AA5191" i="1"/>
  <c r="Z5191" i="1"/>
  <c r="Y5191" i="1"/>
  <c r="AB5187" i="1"/>
  <c r="AA5187" i="1"/>
  <c r="Z5187" i="1"/>
  <c r="Y5187" i="1"/>
  <c r="AB5183" i="1"/>
  <c r="AA5183" i="1"/>
  <c r="Z5183" i="1"/>
  <c r="Y5183" i="1"/>
  <c r="AB5179" i="1"/>
  <c r="AA5179" i="1"/>
  <c r="Z5179" i="1"/>
  <c r="Y5179" i="1"/>
  <c r="AB5175" i="1"/>
  <c r="AA5175" i="1"/>
  <c r="Z5175" i="1"/>
  <c r="Y5175" i="1"/>
  <c r="AB5171" i="1"/>
  <c r="AA5171" i="1"/>
  <c r="Z5171" i="1"/>
  <c r="Y5171" i="1"/>
  <c r="AB5167" i="1"/>
  <c r="AA5167" i="1"/>
  <c r="Z5167" i="1"/>
  <c r="Y5167" i="1"/>
  <c r="AB5163" i="1"/>
  <c r="AA5163" i="1"/>
  <c r="Z5163" i="1"/>
  <c r="Y5163" i="1"/>
  <c r="AB5155" i="1"/>
  <c r="AA5155" i="1"/>
  <c r="Z5155" i="1"/>
  <c r="Y5155" i="1"/>
  <c r="AB5151" i="1"/>
  <c r="AA5151" i="1"/>
  <c r="Z5151" i="1"/>
  <c r="Y5151" i="1"/>
  <c r="AB5147" i="1"/>
  <c r="AA5147" i="1"/>
  <c r="Z5147" i="1"/>
  <c r="Y5147" i="1"/>
  <c r="AB5143" i="1"/>
  <c r="AA5143" i="1"/>
  <c r="Z5143" i="1"/>
  <c r="Y5143" i="1"/>
  <c r="AB5139" i="1"/>
  <c r="AA5139" i="1"/>
  <c r="Z5139" i="1"/>
  <c r="Y5139" i="1"/>
  <c r="AB5135" i="1"/>
  <c r="AA5135" i="1"/>
  <c r="Z5135" i="1"/>
  <c r="Y5135" i="1"/>
  <c r="AB5131" i="1"/>
  <c r="AA5131" i="1"/>
  <c r="Z5131" i="1"/>
  <c r="Y5131" i="1"/>
  <c r="AB5127" i="1"/>
  <c r="AA5127" i="1"/>
  <c r="Z5127" i="1"/>
  <c r="Y5127" i="1"/>
  <c r="AB5123" i="1"/>
  <c r="AA5123" i="1"/>
  <c r="Z5123" i="1"/>
  <c r="Y5123" i="1"/>
  <c r="AB5119" i="1"/>
  <c r="AA5119" i="1"/>
  <c r="Z5119" i="1"/>
  <c r="Y5119" i="1"/>
  <c r="AB5111" i="1"/>
  <c r="AA5111" i="1"/>
  <c r="Z5111" i="1"/>
  <c r="Y5111" i="1"/>
  <c r="AB5107" i="1"/>
  <c r="AA5107" i="1"/>
  <c r="Z5107" i="1"/>
  <c r="Y5107" i="1"/>
  <c r="AB5103" i="1"/>
  <c r="AA5103" i="1"/>
  <c r="Z5103" i="1"/>
  <c r="Y5103" i="1"/>
  <c r="AB5099" i="1"/>
  <c r="AA5099" i="1"/>
  <c r="Z5099" i="1"/>
  <c r="Y5099" i="1"/>
  <c r="AB5095" i="1"/>
  <c r="AA5095" i="1"/>
  <c r="Z5095" i="1"/>
  <c r="Y5095" i="1"/>
  <c r="AB5091" i="1"/>
  <c r="AA5091" i="1"/>
  <c r="Z5091" i="1"/>
  <c r="Y5091" i="1"/>
  <c r="AB5087" i="1"/>
  <c r="AA5087" i="1"/>
  <c r="Z5087" i="1"/>
  <c r="Y5087" i="1"/>
  <c r="AB5083" i="1"/>
  <c r="AA5083" i="1"/>
  <c r="Z5083" i="1"/>
  <c r="Y5083" i="1"/>
  <c r="AB5079" i="1"/>
  <c r="AA5079" i="1"/>
  <c r="Z5079" i="1"/>
  <c r="Y5079" i="1"/>
  <c r="AB5075" i="1"/>
  <c r="AA5075" i="1"/>
  <c r="Z5075" i="1"/>
  <c r="Y5075" i="1"/>
  <c r="AB5071" i="1"/>
  <c r="AA5071" i="1"/>
  <c r="Z5071" i="1"/>
  <c r="Y5071" i="1"/>
  <c r="AB5067" i="1"/>
  <c r="AA5067" i="1"/>
  <c r="Z5067" i="1"/>
  <c r="Y5067" i="1"/>
  <c r="AB5063" i="1"/>
  <c r="AA5063" i="1"/>
  <c r="Z5063" i="1"/>
  <c r="Y5063" i="1"/>
  <c r="AB5059" i="1"/>
  <c r="AA5059" i="1"/>
  <c r="Z5059" i="1"/>
  <c r="Y5059" i="1"/>
  <c r="AB5055" i="1"/>
  <c r="AA5055" i="1"/>
  <c r="Z5055" i="1"/>
  <c r="Y5055" i="1"/>
  <c r="AB5051" i="1"/>
  <c r="AA5051" i="1"/>
  <c r="Z5051" i="1"/>
  <c r="Y5051" i="1"/>
  <c r="AB5047" i="1"/>
  <c r="AA5047" i="1"/>
  <c r="Z5047" i="1"/>
  <c r="Y5047" i="1"/>
  <c r="AB5043" i="1"/>
  <c r="AA5043" i="1"/>
  <c r="Z5043" i="1"/>
  <c r="Y5043" i="1"/>
  <c r="AB5039" i="1"/>
  <c r="AA5039" i="1"/>
  <c r="Z5039" i="1"/>
  <c r="Y5039" i="1"/>
  <c r="AB5035" i="1"/>
  <c r="AA5035" i="1"/>
  <c r="Z5035" i="1"/>
  <c r="Y5035" i="1"/>
  <c r="AB5031" i="1"/>
  <c r="AA5031" i="1"/>
  <c r="Z5031" i="1"/>
  <c r="Y5031" i="1"/>
  <c r="AB5027" i="1"/>
  <c r="AA5027" i="1"/>
  <c r="Z5027" i="1"/>
  <c r="Y5027" i="1"/>
  <c r="AB5023" i="1"/>
  <c r="AA5023" i="1"/>
  <c r="Z5023" i="1"/>
  <c r="Y5023" i="1"/>
  <c r="AB5019" i="1"/>
  <c r="AA5019" i="1"/>
  <c r="Z5019" i="1"/>
  <c r="Y5019" i="1"/>
  <c r="AB5015" i="1"/>
  <c r="AA5015" i="1"/>
  <c r="Z5015" i="1"/>
  <c r="Y5015" i="1"/>
  <c r="AB5011" i="1"/>
  <c r="AA5011" i="1"/>
  <c r="Z5011" i="1"/>
  <c r="Y5011" i="1"/>
  <c r="AB5007" i="1"/>
  <c r="AA5007" i="1"/>
  <c r="Z5007" i="1"/>
  <c r="Y5007" i="1"/>
  <c r="AB5003" i="1"/>
  <c r="AA5003" i="1"/>
  <c r="Z5003" i="1"/>
  <c r="Y5003" i="1"/>
  <c r="AB4999" i="1"/>
  <c r="AA4999" i="1"/>
  <c r="Z4999" i="1"/>
  <c r="Y4999" i="1"/>
  <c r="AB4995" i="1"/>
  <c r="AA4995" i="1"/>
  <c r="Z4995" i="1"/>
  <c r="Y4995" i="1"/>
  <c r="AB4991" i="1"/>
  <c r="AA4991" i="1"/>
  <c r="Z4991" i="1"/>
  <c r="Y4991" i="1"/>
  <c r="AB4987" i="1"/>
  <c r="AA4987" i="1"/>
  <c r="Z4987" i="1"/>
  <c r="Y4987" i="1"/>
  <c r="AB4983" i="1"/>
  <c r="AA4983" i="1"/>
  <c r="Z4983" i="1"/>
  <c r="Y4983" i="1"/>
  <c r="AB4979" i="1"/>
  <c r="AA4979" i="1"/>
  <c r="Z4979" i="1"/>
  <c r="Y4979" i="1"/>
  <c r="AB4975" i="1"/>
  <c r="AA4975" i="1"/>
  <c r="Z4975" i="1"/>
  <c r="Y4975" i="1"/>
  <c r="AB4971" i="1"/>
  <c r="AA4971" i="1"/>
  <c r="Z4971" i="1"/>
  <c r="Y4971" i="1"/>
  <c r="AB4967" i="1"/>
  <c r="AA4967" i="1"/>
  <c r="Z4967" i="1"/>
  <c r="Y4967" i="1"/>
  <c r="AB4963" i="1"/>
  <c r="AA4963" i="1"/>
  <c r="Z4963" i="1"/>
  <c r="Y4963" i="1"/>
  <c r="AB4959" i="1"/>
  <c r="AA4959" i="1"/>
  <c r="Z4959" i="1"/>
  <c r="Y4959" i="1"/>
  <c r="AB4955" i="1"/>
  <c r="AA4955" i="1"/>
  <c r="Z4955" i="1"/>
  <c r="Y4955" i="1"/>
  <c r="AB4951" i="1"/>
  <c r="AA4951" i="1"/>
  <c r="Z4951" i="1"/>
  <c r="Y4951" i="1"/>
  <c r="AB4947" i="1"/>
  <c r="AA4947" i="1"/>
  <c r="Z4947" i="1"/>
  <c r="Y4947" i="1"/>
  <c r="AB4943" i="1"/>
  <c r="AA4943" i="1"/>
  <c r="Z4943" i="1"/>
  <c r="Y4943" i="1"/>
  <c r="AB4939" i="1"/>
  <c r="AA4939" i="1"/>
  <c r="Z4939" i="1"/>
  <c r="Y4939" i="1"/>
  <c r="AB4935" i="1"/>
  <c r="AA4935" i="1"/>
  <c r="Z4935" i="1"/>
  <c r="Y4935" i="1"/>
  <c r="AB4931" i="1"/>
  <c r="AA4931" i="1"/>
  <c r="Z4931" i="1"/>
  <c r="Y4931" i="1"/>
  <c r="AB4927" i="1"/>
  <c r="AA4927" i="1"/>
  <c r="Z4927" i="1"/>
  <c r="Y4927" i="1"/>
  <c r="AB4923" i="1"/>
  <c r="AA4923" i="1"/>
  <c r="Z4923" i="1"/>
  <c r="Y4923" i="1"/>
  <c r="AB4919" i="1"/>
  <c r="AA4919" i="1"/>
  <c r="Z4919" i="1"/>
  <c r="Y4919" i="1"/>
  <c r="AB4911" i="1"/>
  <c r="AA4911" i="1"/>
  <c r="Z4911" i="1"/>
  <c r="Y4911" i="1"/>
  <c r="AB4907" i="1"/>
  <c r="AA4907" i="1"/>
  <c r="Z4907" i="1"/>
  <c r="Y4907" i="1"/>
  <c r="AB4903" i="1"/>
  <c r="AA4903" i="1"/>
  <c r="Z4903" i="1"/>
  <c r="Y4903" i="1"/>
  <c r="AB4899" i="1"/>
  <c r="AA4899" i="1"/>
  <c r="Z4899" i="1"/>
  <c r="Y4899" i="1"/>
  <c r="AB4895" i="1"/>
  <c r="AA4895" i="1"/>
  <c r="Z4895" i="1"/>
  <c r="Y4895" i="1"/>
  <c r="AB4891" i="1"/>
  <c r="AA4891" i="1"/>
  <c r="Z4891" i="1"/>
  <c r="Y4891" i="1"/>
  <c r="AB4887" i="1"/>
  <c r="AA4887" i="1"/>
  <c r="Z4887" i="1"/>
  <c r="Y4887" i="1"/>
  <c r="AB4883" i="1"/>
  <c r="AA4883" i="1"/>
  <c r="Z4883" i="1"/>
  <c r="Y4883" i="1"/>
  <c r="AB4879" i="1"/>
  <c r="AA4879" i="1"/>
  <c r="Z4879" i="1"/>
  <c r="Y4879" i="1"/>
  <c r="AB4875" i="1"/>
  <c r="AA4875" i="1"/>
  <c r="Z4875" i="1"/>
  <c r="Y4875" i="1"/>
  <c r="AB4867" i="1"/>
  <c r="AA4867" i="1"/>
  <c r="Z4867" i="1"/>
  <c r="Y4867" i="1"/>
  <c r="AB4863" i="1"/>
  <c r="AA4863" i="1"/>
  <c r="Z4863" i="1"/>
  <c r="Y4863" i="1"/>
  <c r="AB4859" i="1"/>
  <c r="AA4859" i="1"/>
  <c r="Z4859" i="1"/>
  <c r="Y4859" i="1"/>
  <c r="AB4855" i="1"/>
  <c r="AA4855" i="1"/>
  <c r="Z4855" i="1"/>
  <c r="Y4855" i="1"/>
  <c r="AB4851" i="1"/>
  <c r="AA4851" i="1"/>
  <c r="Z4851" i="1"/>
  <c r="Y4851" i="1"/>
  <c r="AB4847" i="1"/>
  <c r="AA4847" i="1"/>
  <c r="Z4847" i="1"/>
  <c r="Y4847" i="1"/>
  <c r="AB4843" i="1"/>
  <c r="AA4843" i="1"/>
  <c r="Z4843" i="1"/>
  <c r="Y4843" i="1"/>
  <c r="AB4839" i="1"/>
  <c r="AA4839" i="1"/>
  <c r="Z4839" i="1"/>
  <c r="Y4839" i="1"/>
  <c r="AB4835" i="1"/>
  <c r="AA4835" i="1"/>
  <c r="Z4835" i="1"/>
  <c r="Y4835" i="1"/>
  <c r="AB4831" i="1"/>
  <c r="AA4831" i="1"/>
  <c r="Z4831" i="1"/>
  <c r="Y4831" i="1"/>
  <c r="AB4827" i="1"/>
  <c r="AA4827" i="1"/>
  <c r="Z4827" i="1"/>
  <c r="Y4827" i="1"/>
  <c r="AB4823" i="1"/>
  <c r="AA4823" i="1"/>
  <c r="Z4823" i="1"/>
  <c r="Y4823" i="1"/>
  <c r="AB4819" i="1"/>
  <c r="AA4819" i="1"/>
  <c r="Z4819" i="1"/>
  <c r="Y4819" i="1"/>
  <c r="AB4815" i="1"/>
  <c r="AA4815" i="1"/>
  <c r="Z4815" i="1"/>
  <c r="Y4815" i="1"/>
  <c r="AB4811" i="1"/>
  <c r="AA4811" i="1"/>
  <c r="Z4811" i="1"/>
  <c r="Y4811" i="1"/>
  <c r="X4811" i="1"/>
  <c r="AB4807" i="1"/>
  <c r="AA4807" i="1"/>
  <c r="Z4807" i="1"/>
  <c r="Y4807" i="1"/>
  <c r="X4807" i="1"/>
  <c r="AB4803" i="1"/>
  <c r="AA4803" i="1"/>
  <c r="Z4803" i="1"/>
  <c r="Y4803" i="1"/>
  <c r="X4803" i="1"/>
  <c r="AB4799" i="1"/>
  <c r="AA4799" i="1"/>
  <c r="Z4799" i="1"/>
  <c r="Y4799" i="1"/>
  <c r="X4799" i="1"/>
  <c r="AB4795" i="1"/>
  <c r="AA4795" i="1"/>
  <c r="Z4795" i="1"/>
  <c r="Y4795" i="1"/>
  <c r="X4795" i="1"/>
  <c r="AB4787" i="1"/>
  <c r="AA4787" i="1"/>
  <c r="Z4787" i="1"/>
  <c r="Y4787" i="1"/>
  <c r="X4787" i="1"/>
  <c r="AB4783" i="1"/>
  <c r="AA4783" i="1"/>
  <c r="Z4783" i="1"/>
  <c r="Y4783" i="1"/>
  <c r="X4783" i="1"/>
  <c r="AB4779" i="1"/>
  <c r="AA4779" i="1"/>
  <c r="Z4779" i="1"/>
  <c r="Y4779" i="1"/>
  <c r="X4779" i="1"/>
  <c r="AB4775" i="1"/>
  <c r="AA4775" i="1"/>
  <c r="Z4775" i="1"/>
  <c r="Y4775" i="1"/>
  <c r="X4775" i="1"/>
  <c r="AB4771" i="1"/>
  <c r="AA4771" i="1"/>
  <c r="Z4771" i="1"/>
  <c r="Y4771" i="1"/>
  <c r="X4771" i="1"/>
  <c r="AB4767" i="1"/>
  <c r="AA4767" i="1"/>
  <c r="Z4767" i="1"/>
  <c r="Y4767" i="1"/>
  <c r="X4767" i="1"/>
  <c r="AB4763" i="1"/>
  <c r="AA4763" i="1"/>
  <c r="Z4763" i="1"/>
  <c r="Y4763" i="1"/>
  <c r="X4763" i="1"/>
  <c r="AB4759" i="1"/>
  <c r="AA4759" i="1"/>
  <c r="Z4759" i="1"/>
  <c r="Y4759" i="1"/>
  <c r="X4759" i="1"/>
  <c r="AB4755" i="1"/>
  <c r="AA4755" i="1"/>
  <c r="Z4755" i="1"/>
  <c r="Y4755" i="1"/>
  <c r="X4755" i="1"/>
  <c r="AB4751" i="1"/>
  <c r="AA4751" i="1"/>
  <c r="Z4751" i="1"/>
  <c r="Y4751" i="1"/>
  <c r="X4751" i="1"/>
  <c r="AB4747" i="1"/>
  <c r="AA4747" i="1"/>
  <c r="Z4747" i="1"/>
  <c r="Y4747" i="1"/>
  <c r="X4747" i="1"/>
  <c r="AB4743" i="1"/>
  <c r="AA4743" i="1"/>
  <c r="Z4743" i="1"/>
  <c r="Y4743" i="1"/>
  <c r="X4743" i="1"/>
  <c r="AB4739" i="1"/>
  <c r="AA4739" i="1"/>
  <c r="Z4739" i="1"/>
  <c r="Y4739" i="1"/>
  <c r="X4739" i="1"/>
  <c r="AB4735" i="1"/>
  <c r="AA4735" i="1"/>
  <c r="Z4735" i="1"/>
  <c r="Y4735" i="1"/>
  <c r="X4735" i="1"/>
  <c r="AB4731" i="1"/>
  <c r="AA4731" i="1"/>
  <c r="Z4731" i="1"/>
  <c r="Y4731" i="1"/>
  <c r="X4731" i="1"/>
  <c r="AB4727" i="1"/>
  <c r="AA4727" i="1"/>
  <c r="Z4727" i="1"/>
  <c r="Y4727" i="1"/>
  <c r="X4727" i="1"/>
  <c r="AB4723" i="1"/>
  <c r="AA4723" i="1"/>
  <c r="Z4723" i="1"/>
  <c r="Y4723" i="1"/>
  <c r="X4723" i="1"/>
  <c r="AB4719" i="1"/>
  <c r="AA4719" i="1"/>
  <c r="Z4719" i="1"/>
  <c r="Y4719" i="1"/>
  <c r="X4719" i="1"/>
  <c r="AB4715" i="1"/>
  <c r="AA4715" i="1"/>
  <c r="Z4715" i="1"/>
  <c r="Y4715" i="1"/>
  <c r="X4715" i="1"/>
  <c r="AB4711" i="1"/>
  <c r="AA4711" i="1"/>
  <c r="Z4711" i="1"/>
  <c r="Y4711" i="1"/>
  <c r="X4711" i="1"/>
  <c r="AB4707" i="1"/>
  <c r="AA4707" i="1"/>
  <c r="Z4707" i="1"/>
  <c r="Y4707" i="1"/>
  <c r="X4707" i="1"/>
  <c r="AB4703" i="1"/>
  <c r="AA4703" i="1"/>
  <c r="Z4703" i="1"/>
  <c r="Y4703" i="1"/>
  <c r="X4703" i="1"/>
  <c r="AB4699" i="1"/>
  <c r="AA4699" i="1"/>
  <c r="Z4699" i="1"/>
  <c r="Y4699" i="1"/>
  <c r="X4699" i="1"/>
  <c r="AB4695" i="1"/>
  <c r="AA4695" i="1"/>
  <c r="Z4695" i="1"/>
  <c r="Y4695" i="1"/>
  <c r="X4695" i="1"/>
  <c r="AB4691" i="1"/>
  <c r="AA4691" i="1"/>
  <c r="Z4691" i="1"/>
  <c r="Y4691" i="1"/>
  <c r="X4691" i="1"/>
  <c r="AB4683" i="1"/>
  <c r="AA4683" i="1"/>
  <c r="Z4683" i="1"/>
  <c r="Y4683" i="1"/>
  <c r="X4683" i="1"/>
  <c r="AB4679" i="1"/>
  <c r="AA4679" i="1"/>
  <c r="Z4679" i="1"/>
  <c r="Y4679" i="1"/>
  <c r="X4679" i="1"/>
  <c r="AB4675" i="1"/>
  <c r="AA4675" i="1"/>
  <c r="Z4675" i="1"/>
  <c r="Y4675" i="1"/>
  <c r="X4675" i="1"/>
  <c r="AB4671" i="1"/>
  <c r="AA4671" i="1"/>
  <c r="Z4671" i="1"/>
  <c r="Y4671" i="1"/>
  <c r="X4671" i="1"/>
  <c r="AB4667" i="1"/>
  <c r="AA4667" i="1"/>
  <c r="Z4667" i="1"/>
  <c r="Y4667" i="1"/>
  <c r="X4667" i="1"/>
  <c r="AB4663" i="1"/>
  <c r="AA4663" i="1"/>
  <c r="Z4663" i="1"/>
  <c r="Y4663" i="1"/>
  <c r="X4663" i="1"/>
  <c r="AB4659" i="1"/>
  <c r="AA4659" i="1"/>
  <c r="Z4659" i="1"/>
  <c r="Y4659" i="1"/>
  <c r="X4659" i="1"/>
  <c r="AB4655" i="1"/>
  <c r="AA4655" i="1"/>
  <c r="Z4655" i="1"/>
  <c r="Y4655" i="1"/>
  <c r="X4655" i="1"/>
  <c r="AB4651" i="1"/>
  <c r="AA4651" i="1"/>
  <c r="Z4651" i="1"/>
  <c r="Y4651" i="1"/>
  <c r="X4651" i="1"/>
  <c r="AB4647" i="1"/>
  <c r="AA4647" i="1"/>
  <c r="Z4647" i="1"/>
  <c r="Y4647" i="1"/>
  <c r="X4647" i="1"/>
  <c r="AB4643" i="1"/>
  <c r="AA4643" i="1"/>
  <c r="Z4643" i="1"/>
  <c r="Y4643" i="1"/>
  <c r="X4643" i="1"/>
  <c r="AB4639" i="1"/>
  <c r="AA4639" i="1"/>
  <c r="Z4639" i="1"/>
  <c r="Y4639" i="1"/>
  <c r="X4639" i="1"/>
  <c r="AB4635" i="1"/>
  <c r="AA4635" i="1"/>
  <c r="Z4635" i="1"/>
  <c r="Y4635" i="1"/>
  <c r="X4635" i="1"/>
  <c r="AB4631" i="1"/>
  <c r="AA4631" i="1"/>
  <c r="Z4631" i="1"/>
  <c r="Y4631" i="1"/>
  <c r="X4631" i="1"/>
  <c r="AB4627" i="1"/>
  <c r="AA4627" i="1"/>
  <c r="Z4627" i="1"/>
  <c r="Y4627" i="1"/>
  <c r="X4627" i="1"/>
  <c r="AB4623" i="1"/>
  <c r="AA4623" i="1"/>
  <c r="Z4623" i="1"/>
  <c r="Y4623" i="1"/>
  <c r="X4623" i="1"/>
  <c r="AB4615" i="1"/>
  <c r="AA4615" i="1"/>
  <c r="Z4615" i="1"/>
  <c r="Y4615" i="1"/>
  <c r="X4615" i="1"/>
  <c r="AB4611" i="1"/>
  <c r="AA4611" i="1"/>
  <c r="Z4611" i="1"/>
  <c r="Y4611" i="1"/>
  <c r="X4611" i="1"/>
  <c r="AB4607" i="1"/>
  <c r="AA4607" i="1"/>
  <c r="Z4607" i="1"/>
  <c r="Y4607" i="1"/>
  <c r="X4607" i="1"/>
  <c r="AB4603" i="1"/>
  <c r="AA4603" i="1"/>
  <c r="Z4603" i="1"/>
  <c r="Y4603" i="1"/>
  <c r="X4603" i="1"/>
  <c r="AB4599" i="1"/>
  <c r="AA4599" i="1"/>
  <c r="Z4599" i="1"/>
  <c r="Y4599" i="1"/>
  <c r="X4599" i="1"/>
  <c r="AB4595" i="1"/>
  <c r="AA4595" i="1"/>
  <c r="Z4595" i="1"/>
  <c r="Y4595" i="1"/>
  <c r="X4595" i="1"/>
  <c r="AB4591" i="1"/>
  <c r="AA4591" i="1"/>
  <c r="Z4591" i="1"/>
  <c r="Y4591" i="1"/>
  <c r="X4591" i="1"/>
  <c r="AB4587" i="1"/>
  <c r="AA4587" i="1"/>
  <c r="Z4587" i="1"/>
  <c r="Y4587" i="1"/>
  <c r="X4587" i="1"/>
  <c r="AB4583" i="1"/>
  <c r="AA4583" i="1"/>
  <c r="Z4583" i="1"/>
  <c r="Y4583" i="1"/>
  <c r="X4583" i="1"/>
  <c r="AB4579" i="1"/>
  <c r="AA4579" i="1"/>
  <c r="Z4579" i="1"/>
  <c r="Y4579" i="1"/>
  <c r="X4579" i="1"/>
  <c r="AB4575" i="1"/>
  <c r="AA4575" i="1"/>
  <c r="Z4575" i="1"/>
  <c r="Y4575" i="1"/>
  <c r="X4575" i="1"/>
  <c r="AB4567" i="1"/>
  <c r="AA4567" i="1"/>
  <c r="Z4567" i="1"/>
  <c r="Y4567" i="1"/>
  <c r="X4567" i="1"/>
  <c r="AB4559" i="1"/>
  <c r="AA4559" i="1"/>
  <c r="Z4559" i="1"/>
  <c r="Y4559" i="1"/>
  <c r="X4559" i="1"/>
  <c r="AB4555" i="1"/>
  <c r="AA4555" i="1"/>
  <c r="Z4555" i="1"/>
  <c r="Y4555" i="1"/>
  <c r="X4555" i="1"/>
  <c r="AB4551" i="1"/>
  <c r="AA4551" i="1"/>
  <c r="Z4551" i="1"/>
  <c r="Y4551" i="1"/>
  <c r="X4551" i="1"/>
  <c r="AB4547" i="1"/>
  <c r="AA4547" i="1"/>
  <c r="Z4547" i="1"/>
  <c r="Y4547" i="1"/>
  <c r="X4547" i="1"/>
  <c r="AB4543" i="1"/>
  <c r="AA4543" i="1"/>
  <c r="Z4543" i="1"/>
  <c r="Y4543" i="1"/>
  <c r="X4543" i="1"/>
  <c r="AB4539" i="1"/>
  <c r="AA4539" i="1"/>
  <c r="Z4539" i="1"/>
  <c r="Y4539" i="1"/>
  <c r="X4539" i="1"/>
  <c r="AB4535" i="1"/>
  <c r="AA4535" i="1"/>
  <c r="Z4535" i="1"/>
  <c r="Y4535" i="1"/>
  <c r="X4535" i="1"/>
  <c r="AB4531" i="1"/>
  <c r="AA4531" i="1"/>
  <c r="Z4531" i="1"/>
  <c r="Y4531" i="1"/>
  <c r="X4531" i="1"/>
  <c r="AB4527" i="1"/>
  <c r="AA4527" i="1"/>
  <c r="Z4527" i="1"/>
  <c r="Y4527" i="1"/>
  <c r="X4527" i="1"/>
  <c r="AB4523" i="1"/>
  <c r="AA4523" i="1"/>
  <c r="Z4523" i="1"/>
  <c r="Y4523" i="1"/>
  <c r="X4523" i="1"/>
  <c r="AB4519" i="1"/>
  <c r="AA4519" i="1"/>
  <c r="Z4519" i="1"/>
  <c r="Y4519" i="1"/>
  <c r="X4519" i="1"/>
  <c r="AB4515" i="1"/>
  <c r="AA4515" i="1"/>
  <c r="Z4515" i="1"/>
  <c r="Y4515" i="1"/>
  <c r="X4515" i="1"/>
  <c r="AB4511" i="1"/>
  <c r="AA4511" i="1"/>
  <c r="Z4511" i="1"/>
  <c r="Y4511" i="1"/>
  <c r="X4511" i="1"/>
  <c r="AB4507" i="1"/>
  <c r="AA4507" i="1"/>
  <c r="Z4507" i="1"/>
  <c r="Y4507" i="1"/>
  <c r="X4507" i="1"/>
  <c r="AB4503" i="1"/>
  <c r="AA4503" i="1"/>
  <c r="Z4503" i="1"/>
  <c r="Y4503" i="1"/>
  <c r="X4503" i="1"/>
  <c r="AB4499" i="1"/>
  <c r="AA4499" i="1"/>
  <c r="Z4499" i="1"/>
  <c r="Y4499" i="1"/>
  <c r="X4499" i="1"/>
  <c r="AB4495" i="1"/>
  <c r="AA4495" i="1"/>
  <c r="Z4495" i="1"/>
  <c r="Y4495" i="1"/>
  <c r="X4495" i="1"/>
  <c r="AB4487" i="1"/>
  <c r="AA4487" i="1"/>
  <c r="Z4487" i="1"/>
  <c r="Y4487" i="1"/>
  <c r="X4487" i="1"/>
  <c r="AB4483" i="1"/>
  <c r="AA4483" i="1"/>
  <c r="Z4483" i="1"/>
  <c r="Y4483" i="1"/>
  <c r="X4483" i="1"/>
  <c r="AB4479" i="1"/>
  <c r="AA4479" i="1"/>
  <c r="Z4479" i="1"/>
  <c r="Y4479" i="1"/>
  <c r="X4479" i="1"/>
  <c r="AB4475" i="1"/>
  <c r="AA4475" i="1"/>
  <c r="Z4475" i="1"/>
  <c r="Y4475" i="1"/>
  <c r="X4475" i="1"/>
  <c r="AB4471" i="1"/>
  <c r="AA4471" i="1"/>
  <c r="Z4471" i="1"/>
  <c r="Y4471" i="1"/>
  <c r="X4471" i="1"/>
  <c r="AB4467" i="1"/>
  <c r="AA4467" i="1"/>
  <c r="Z4467" i="1"/>
  <c r="Y4467" i="1"/>
  <c r="X4467" i="1"/>
  <c r="AB4463" i="1"/>
  <c r="AA4463" i="1"/>
  <c r="Z4463" i="1"/>
  <c r="Y4463" i="1"/>
  <c r="X4463" i="1"/>
  <c r="AB4459" i="1"/>
  <c r="AA4459" i="1"/>
  <c r="Z4459" i="1"/>
  <c r="Y4459" i="1"/>
  <c r="X4459" i="1"/>
  <c r="AB4455" i="1"/>
  <c r="AA4455" i="1"/>
  <c r="Z4455" i="1"/>
  <c r="Y4455" i="1"/>
  <c r="X4455" i="1"/>
  <c r="AB4451" i="1"/>
  <c r="AA4451" i="1"/>
  <c r="Z4451" i="1"/>
  <c r="Y4451" i="1"/>
  <c r="X4451" i="1"/>
  <c r="AB4447" i="1"/>
  <c r="AA4447" i="1"/>
  <c r="Z4447" i="1"/>
  <c r="Y4447" i="1"/>
  <c r="X4447" i="1"/>
  <c r="AB4443" i="1"/>
  <c r="AA4443" i="1"/>
  <c r="Z4443" i="1"/>
  <c r="Y4443" i="1"/>
  <c r="X4443" i="1"/>
  <c r="AB4439" i="1"/>
  <c r="AA4439" i="1"/>
  <c r="Z4439" i="1"/>
  <c r="Y4439" i="1"/>
  <c r="X4439" i="1"/>
  <c r="AB4435" i="1"/>
  <c r="AA4435" i="1"/>
  <c r="Z4435" i="1"/>
  <c r="Y4435" i="1"/>
  <c r="X4435" i="1"/>
  <c r="AB4431" i="1"/>
  <c r="AA4431" i="1"/>
  <c r="Z4431" i="1"/>
  <c r="Y4431" i="1"/>
  <c r="X4431" i="1"/>
  <c r="AB4427" i="1"/>
  <c r="AA4427" i="1"/>
  <c r="Z4427" i="1"/>
  <c r="Y4427" i="1"/>
  <c r="X4427" i="1"/>
  <c r="AB4423" i="1"/>
  <c r="AA4423" i="1"/>
  <c r="Z4423" i="1"/>
  <c r="Y4423" i="1"/>
  <c r="X4423" i="1"/>
  <c r="AB4415" i="1"/>
  <c r="AA4415" i="1"/>
  <c r="Z4415" i="1"/>
  <c r="Y4415" i="1"/>
  <c r="X4415" i="1"/>
  <c r="AB4411" i="1"/>
  <c r="AA4411" i="1"/>
  <c r="Z4411" i="1"/>
  <c r="Y4411" i="1"/>
  <c r="X4411" i="1"/>
  <c r="AB4407" i="1"/>
  <c r="AA4407" i="1"/>
  <c r="Z4407" i="1"/>
  <c r="Y4407" i="1"/>
  <c r="X4407" i="1"/>
  <c r="AB4403" i="1"/>
  <c r="AA4403" i="1"/>
  <c r="Z4403" i="1"/>
  <c r="Y4403" i="1"/>
  <c r="X4403" i="1"/>
  <c r="AB4399" i="1"/>
  <c r="AA4399" i="1"/>
  <c r="Z4399" i="1"/>
  <c r="Y4399" i="1"/>
  <c r="X4399" i="1"/>
  <c r="AB4395" i="1"/>
  <c r="AA4395" i="1"/>
  <c r="Z4395" i="1"/>
  <c r="Y4395" i="1"/>
  <c r="X4395" i="1"/>
  <c r="AB4391" i="1"/>
  <c r="AA4391" i="1"/>
  <c r="Z4391" i="1"/>
  <c r="Y4391" i="1"/>
  <c r="X4391" i="1"/>
  <c r="AB4387" i="1"/>
  <c r="AA4387" i="1"/>
  <c r="Z4387" i="1"/>
  <c r="Y4387" i="1"/>
  <c r="X4387" i="1"/>
  <c r="AB4383" i="1"/>
  <c r="AA4383" i="1"/>
  <c r="Z4383" i="1"/>
  <c r="Y4383" i="1"/>
  <c r="X4383" i="1"/>
  <c r="AB4379" i="1"/>
  <c r="AA4379" i="1"/>
  <c r="Z4379" i="1"/>
  <c r="Y4379" i="1"/>
  <c r="X4379" i="1"/>
  <c r="AB4375" i="1"/>
  <c r="AA4375" i="1"/>
  <c r="Z4375" i="1"/>
  <c r="Y4375" i="1"/>
  <c r="X4375" i="1"/>
  <c r="AB4367" i="1"/>
  <c r="AA4367" i="1"/>
  <c r="Z4367" i="1"/>
  <c r="Y4367" i="1"/>
  <c r="X4367" i="1"/>
  <c r="AB4363" i="1"/>
  <c r="AA4363" i="1"/>
  <c r="Z4363" i="1"/>
  <c r="Y4363" i="1"/>
  <c r="X4363" i="1"/>
  <c r="AB4359" i="1"/>
  <c r="AA4359" i="1"/>
  <c r="Z4359" i="1"/>
  <c r="Y4359" i="1"/>
  <c r="X4359" i="1"/>
  <c r="AB4355" i="1"/>
  <c r="AA4355" i="1"/>
  <c r="Z4355" i="1"/>
  <c r="Y4355" i="1"/>
  <c r="X4355" i="1"/>
  <c r="AB4351" i="1"/>
  <c r="AA4351" i="1"/>
  <c r="Z4351" i="1"/>
  <c r="Y4351" i="1"/>
  <c r="X4351" i="1"/>
  <c r="AB4347" i="1"/>
  <c r="AA4347" i="1"/>
  <c r="Z4347" i="1"/>
  <c r="Y4347" i="1"/>
  <c r="X4347" i="1"/>
  <c r="AB4343" i="1"/>
  <c r="AA4343" i="1"/>
  <c r="Z4343" i="1"/>
  <c r="Y4343" i="1"/>
  <c r="X4343" i="1"/>
  <c r="AB4339" i="1"/>
  <c r="AA4339" i="1"/>
  <c r="Z4339" i="1"/>
  <c r="Y4339" i="1"/>
  <c r="X4339" i="1"/>
  <c r="AB4335" i="1"/>
  <c r="AA4335" i="1"/>
  <c r="Z4335" i="1"/>
  <c r="Y4335" i="1"/>
  <c r="X4335" i="1"/>
  <c r="AB4331" i="1"/>
  <c r="AA4331" i="1"/>
  <c r="Z4331" i="1"/>
  <c r="Y4331" i="1"/>
  <c r="X4331" i="1"/>
  <c r="AB4327" i="1"/>
  <c r="AA4327" i="1"/>
  <c r="Z4327" i="1"/>
  <c r="Y4327" i="1"/>
  <c r="X4327" i="1"/>
  <c r="AB4323" i="1"/>
  <c r="AA4323" i="1"/>
  <c r="Z4323" i="1"/>
  <c r="Y4323" i="1"/>
  <c r="X4323" i="1"/>
  <c r="AB4319" i="1"/>
  <c r="AA4319" i="1"/>
  <c r="Z4319" i="1"/>
  <c r="Y4319" i="1"/>
  <c r="X4319" i="1"/>
  <c r="AB4315" i="1"/>
  <c r="AA4315" i="1"/>
  <c r="Z4315" i="1"/>
  <c r="Y4315" i="1"/>
  <c r="X4315" i="1"/>
  <c r="AB4311" i="1"/>
  <c r="AA4311" i="1"/>
  <c r="Z4311" i="1"/>
  <c r="Y4311" i="1"/>
  <c r="X4311" i="1"/>
  <c r="AB4307" i="1"/>
  <c r="AA4307" i="1"/>
  <c r="Z4307" i="1"/>
  <c r="Y4307" i="1"/>
  <c r="X4307" i="1"/>
  <c r="AB4303" i="1"/>
  <c r="AA4303" i="1"/>
  <c r="Z4303" i="1"/>
  <c r="Y4303" i="1"/>
  <c r="X4303" i="1"/>
  <c r="AB4299" i="1"/>
  <c r="AA4299" i="1"/>
  <c r="Z4299" i="1"/>
  <c r="Y4299" i="1"/>
  <c r="X4299" i="1"/>
  <c r="AB4295" i="1"/>
  <c r="AA4295" i="1"/>
  <c r="Z4295" i="1"/>
  <c r="Y4295" i="1"/>
  <c r="X4295" i="1"/>
  <c r="AB4291" i="1"/>
  <c r="AA4291" i="1"/>
  <c r="Z4291" i="1"/>
  <c r="Y4291" i="1"/>
  <c r="X4291" i="1"/>
  <c r="AB4287" i="1"/>
  <c r="AA4287" i="1"/>
  <c r="Z4287" i="1"/>
  <c r="Y4287" i="1"/>
  <c r="X4287" i="1"/>
  <c r="AB4283" i="1"/>
  <c r="AA4283" i="1"/>
  <c r="Z4283" i="1"/>
  <c r="Y4283" i="1"/>
  <c r="X4283" i="1"/>
  <c r="AB4279" i="1"/>
  <c r="AA4279" i="1"/>
  <c r="Z4279" i="1"/>
  <c r="Y4279" i="1"/>
  <c r="X4279" i="1"/>
  <c r="AB4275" i="1"/>
  <c r="AA4275" i="1"/>
  <c r="Z4275" i="1"/>
  <c r="Y4275" i="1"/>
  <c r="X4275" i="1"/>
  <c r="AB4271" i="1"/>
  <c r="AA4271" i="1"/>
  <c r="Z4271" i="1"/>
  <c r="Y4271" i="1"/>
  <c r="X4271" i="1"/>
  <c r="AB4267" i="1"/>
  <c r="AA4267" i="1"/>
  <c r="Z4267" i="1"/>
  <c r="Y4267" i="1"/>
  <c r="X4267" i="1"/>
  <c r="AB4263" i="1"/>
  <c r="AA4263" i="1"/>
  <c r="Z4263" i="1"/>
  <c r="Y4263" i="1"/>
  <c r="X4263" i="1"/>
  <c r="AB4259" i="1"/>
  <c r="AA4259" i="1"/>
  <c r="Z4259" i="1"/>
  <c r="Y4259" i="1"/>
  <c r="X4259" i="1"/>
  <c r="AB4255" i="1"/>
  <c r="AA4255" i="1"/>
  <c r="Z4255" i="1"/>
  <c r="Y4255" i="1"/>
  <c r="X4255" i="1"/>
  <c r="AB4251" i="1"/>
  <c r="AA4251" i="1"/>
  <c r="Z4251" i="1"/>
  <c r="Y4251" i="1"/>
  <c r="X4251" i="1"/>
  <c r="AB4247" i="1"/>
  <c r="AA4247" i="1"/>
  <c r="Z4247" i="1"/>
  <c r="Y4247" i="1"/>
  <c r="X4247" i="1"/>
  <c r="AB4239" i="1"/>
  <c r="AA4239" i="1"/>
  <c r="Z4239" i="1"/>
  <c r="Y4239" i="1"/>
  <c r="X4239" i="1"/>
  <c r="AB4235" i="1"/>
  <c r="AA4235" i="1"/>
  <c r="Z4235" i="1"/>
  <c r="Y4235" i="1"/>
  <c r="X4235" i="1"/>
  <c r="AB4231" i="1"/>
  <c r="AA4231" i="1"/>
  <c r="Z4231" i="1"/>
  <c r="Y4231" i="1"/>
  <c r="X4231" i="1"/>
  <c r="AB4227" i="1"/>
  <c r="AA4227" i="1"/>
  <c r="Z4227" i="1"/>
  <c r="Y4227" i="1"/>
  <c r="X4227" i="1"/>
  <c r="AB4223" i="1"/>
  <c r="AA4223" i="1"/>
  <c r="Z4223" i="1"/>
  <c r="Y4223" i="1"/>
  <c r="X4223" i="1"/>
  <c r="AB4219" i="1"/>
  <c r="AA4219" i="1"/>
  <c r="Z4219" i="1"/>
  <c r="Y4219" i="1"/>
  <c r="X4219" i="1"/>
  <c r="AB4215" i="1"/>
  <c r="AA4215" i="1"/>
  <c r="Z4215" i="1"/>
  <c r="Y4215" i="1"/>
  <c r="X4215" i="1"/>
  <c r="AB4211" i="1"/>
  <c r="AA4211" i="1"/>
  <c r="Z4211" i="1"/>
  <c r="Y4211" i="1"/>
  <c r="X4211" i="1"/>
  <c r="AB4203" i="1"/>
  <c r="AA4203" i="1"/>
  <c r="Z4203" i="1"/>
  <c r="Y4203" i="1"/>
  <c r="X4203" i="1"/>
  <c r="AB4199" i="1"/>
  <c r="AA4199" i="1"/>
  <c r="Z4199" i="1"/>
  <c r="Y4199" i="1"/>
  <c r="X4199" i="1"/>
  <c r="AB4195" i="1"/>
  <c r="AA4195" i="1"/>
  <c r="Z4195" i="1"/>
  <c r="Y4195" i="1"/>
  <c r="X4195" i="1"/>
  <c r="AB4191" i="1"/>
  <c r="AA4191" i="1"/>
  <c r="Z4191" i="1"/>
  <c r="Y4191" i="1"/>
  <c r="X4191" i="1"/>
  <c r="AB4187" i="1"/>
  <c r="AA4187" i="1"/>
  <c r="Z4187" i="1"/>
  <c r="Y4187" i="1"/>
  <c r="X4187" i="1"/>
  <c r="AB4183" i="1"/>
  <c r="AA4183" i="1"/>
  <c r="Z4183" i="1"/>
  <c r="Y4183" i="1"/>
  <c r="X4183" i="1"/>
  <c r="AB4179" i="1"/>
  <c r="AA4179" i="1"/>
  <c r="Z4179" i="1"/>
  <c r="Y4179" i="1"/>
  <c r="X4179" i="1"/>
  <c r="AB4175" i="1"/>
  <c r="AA4175" i="1"/>
  <c r="Z4175" i="1"/>
  <c r="Y4175" i="1"/>
  <c r="X4175" i="1"/>
  <c r="AB4171" i="1"/>
  <c r="AA4171" i="1"/>
  <c r="Z4171" i="1"/>
  <c r="Y4171" i="1"/>
  <c r="X4171" i="1"/>
  <c r="AB4167" i="1"/>
  <c r="AA4167" i="1"/>
  <c r="Z4167" i="1"/>
  <c r="Y4167" i="1"/>
  <c r="X4167" i="1"/>
  <c r="AB4163" i="1"/>
  <c r="AA4163" i="1"/>
  <c r="Z4163" i="1"/>
  <c r="Y4163" i="1"/>
  <c r="X4163" i="1"/>
  <c r="AB4159" i="1"/>
  <c r="AA4159" i="1"/>
  <c r="Z4159" i="1"/>
  <c r="Y4159" i="1"/>
  <c r="X4159" i="1"/>
  <c r="AB4155" i="1"/>
  <c r="AA4155" i="1"/>
  <c r="Z4155" i="1"/>
  <c r="Y4155" i="1"/>
  <c r="X4155" i="1"/>
  <c r="AB4151" i="1"/>
  <c r="AA4151" i="1"/>
  <c r="Z4151" i="1"/>
  <c r="Y4151" i="1"/>
  <c r="X4151" i="1"/>
  <c r="AB4147" i="1"/>
  <c r="AA4147" i="1"/>
  <c r="Z4147" i="1"/>
  <c r="Y4147" i="1"/>
  <c r="X4147" i="1"/>
  <c r="AB4143" i="1"/>
  <c r="AA4143" i="1"/>
  <c r="Z4143" i="1"/>
  <c r="Y4143" i="1"/>
  <c r="X4143" i="1"/>
  <c r="AB4139" i="1"/>
  <c r="AA4139" i="1"/>
  <c r="Z4139" i="1"/>
  <c r="Y4139" i="1"/>
  <c r="X4139" i="1"/>
  <c r="AB4135" i="1"/>
  <c r="AA4135" i="1"/>
  <c r="Z4135" i="1"/>
  <c r="Y4135" i="1"/>
  <c r="X4135" i="1"/>
  <c r="AB4131" i="1"/>
  <c r="AA4131" i="1"/>
  <c r="Z4131" i="1"/>
  <c r="Y4131" i="1"/>
  <c r="X4131" i="1"/>
  <c r="AB4119" i="1"/>
  <c r="AA4119" i="1"/>
  <c r="Z4119" i="1"/>
  <c r="Y4119" i="1"/>
  <c r="X4119" i="1"/>
  <c r="AB4115" i="1"/>
  <c r="AA4115" i="1"/>
  <c r="Z4115" i="1"/>
  <c r="Y4115" i="1"/>
  <c r="X4115" i="1"/>
  <c r="AB4111" i="1"/>
  <c r="AA4111" i="1"/>
  <c r="Z4111" i="1"/>
  <c r="Y4111" i="1"/>
  <c r="X4111" i="1"/>
  <c r="AB4107" i="1"/>
  <c r="AA4107" i="1"/>
  <c r="Z4107" i="1"/>
  <c r="Y4107" i="1"/>
  <c r="X4107" i="1"/>
  <c r="AB4103" i="1"/>
  <c r="AA4103" i="1"/>
  <c r="Z4103" i="1"/>
  <c r="Y4103" i="1"/>
  <c r="X4103" i="1"/>
  <c r="AB4099" i="1"/>
  <c r="AA4099" i="1"/>
  <c r="Z4099" i="1"/>
  <c r="Y4099" i="1"/>
  <c r="X4099" i="1"/>
  <c r="AB4095" i="1"/>
  <c r="AA4095" i="1"/>
  <c r="Z4095" i="1"/>
  <c r="Y4095" i="1"/>
  <c r="X4095" i="1"/>
  <c r="AB4091" i="1"/>
  <c r="AA4091" i="1"/>
  <c r="Z4091" i="1"/>
  <c r="Y4091" i="1"/>
  <c r="X4091" i="1"/>
  <c r="AB4087" i="1"/>
  <c r="AA4087" i="1"/>
  <c r="Z4087" i="1"/>
  <c r="Y4087" i="1"/>
  <c r="X4087" i="1"/>
  <c r="AB4083" i="1"/>
  <c r="AA4083" i="1"/>
  <c r="Z4083" i="1"/>
  <c r="Y4083" i="1"/>
  <c r="X4083" i="1"/>
  <c r="AB4079" i="1"/>
  <c r="AA4079" i="1"/>
  <c r="Z4079" i="1"/>
  <c r="Y4079" i="1"/>
  <c r="X4079" i="1"/>
  <c r="AB4075" i="1"/>
  <c r="AA4075" i="1"/>
  <c r="Z4075" i="1"/>
  <c r="Y4075" i="1"/>
  <c r="X4075" i="1"/>
  <c r="AB4071" i="1"/>
  <c r="AA4071" i="1"/>
  <c r="Z4071" i="1"/>
  <c r="Y4071" i="1"/>
  <c r="X4071" i="1"/>
  <c r="AB4067" i="1"/>
  <c r="AA4067" i="1"/>
  <c r="Z4067" i="1"/>
  <c r="Y4067" i="1"/>
  <c r="X4067" i="1"/>
  <c r="AB4063" i="1"/>
  <c r="AA4063" i="1"/>
  <c r="Z4063" i="1"/>
  <c r="Y4063" i="1"/>
  <c r="X4063" i="1"/>
  <c r="AB4059" i="1"/>
  <c r="AA4059" i="1"/>
  <c r="Z4059" i="1"/>
  <c r="Y4059" i="1"/>
  <c r="X4059" i="1"/>
  <c r="AB4055" i="1"/>
  <c r="AA4055" i="1"/>
  <c r="Z4055" i="1"/>
  <c r="Y4055" i="1"/>
  <c r="X4055" i="1"/>
  <c r="AB4051" i="1"/>
  <c r="AA4051" i="1"/>
  <c r="Z4051" i="1"/>
  <c r="Y4051" i="1"/>
  <c r="X4051" i="1"/>
  <c r="AB4047" i="1"/>
  <c r="AA4047" i="1"/>
  <c r="Z4047" i="1"/>
  <c r="Y4047" i="1"/>
  <c r="X4047" i="1"/>
  <c r="AB4043" i="1"/>
  <c r="AA4043" i="1"/>
  <c r="Z4043" i="1"/>
  <c r="Y4043" i="1"/>
  <c r="X4043" i="1"/>
  <c r="AB4039" i="1"/>
  <c r="AA4039" i="1"/>
  <c r="Z4039" i="1"/>
  <c r="Y4039" i="1"/>
  <c r="X4039" i="1"/>
  <c r="AB4035" i="1"/>
  <c r="AA4035" i="1"/>
  <c r="Z4035" i="1"/>
  <c r="Y4035" i="1"/>
  <c r="X4035" i="1"/>
  <c r="AB4031" i="1"/>
  <c r="AA4031" i="1"/>
  <c r="Z4031" i="1"/>
  <c r="Y4031" i="1"/>
  <c r="X4031" i="1"/>
  <c r="AB4027" i="1"/>
  <c r="AA4027" i="1"/>
  <c r="Z4027" i="1"/>
  <c r="Y4027" i="1"/>
  <c r="X4027" i="1"/>
  <c r="AB4023" i="1"/>
  <c r="AA4023" i="1"/>
  <c r="Z4023" i="1"/>
  <c r="Y4023" i="1"/>
  <c r="X4023" i="1"/>
  <c r="AB4019" i="1"/>
  <c r="AA4019" i="1"/>
  <c r="Z4019" i="1"/>
  <c r="Y4019" i="1"/>
  <c r="X4019" i="1"/>
  <c r="AB4015" i="1"/>
  <c r="AA4015" i="1"/>
  <c r="Z4015" i="1"/>
  <c r="Y4015" i="1"/>
  <c r="X4015" i="1"/>
  <c r="AB4011" i="1"/>
  <c r="AA4011" i="1"/>
  <c r="Z4011" i="1"/>
  <c r="Y4011" i="1"/>
  <c r="X4011" i="1"/>
  <c r="AB4007" i="1"/>
  <c r="AA4007" i="1"/>
  <c r="Z4007" i="1"/>
  <c r="Y4007" i="1"/>
  <c r="X4007" i="1"/>
  <c r="AB4003" i="1"/>
  <c r="AA4003" i="1"/>
  <c r="Z4003" i="1"/>
  <c r="Y4003" i="1"/>
  <c r="X4003" i="1"/>
  <c r="AB3999" i="1"/>
  <c r="AA3999" i="1"/>
  <c r="Z3999" i="1"/>
  <c r="Y3999" i="1"/>
  <c r="X3999" i="1"/>
  <c r="AB3995" i="1"/>
  <c r="AA3995" i="1"/>
  <c r="Z3995" i="1"/>
  <c r="Y3995" i="1"/>
  <c r="X3995" i="1"/>
  <c r="AB3991" i="1"/>
  <c r="AA3991" i="1"/>
  <c r="Z3991" i="1"/>
  <c r="Y3991" i="1"/>
  <c r="X3991" i="1"/>
  <c r="AB3987" i="1"/>
  <c r="AA3987" i="1"/>
  <c r="Z3987" i="1"/>
  <c r="Y3987" i="1"/>
  <c r="X3987" i="1"/>
  <c r="AB3983" i="1"/>
  <c r="AA3983" i="1"/>
  <c r="Z3983" i="1"/>
  <c r="Y3983" i="1"/>
  <c r="X3983" i="1"/>
  <c r="AB3979" i="1"/>
  <c r="AA3979" i="1"/>
  <c r="Z3979" i="1"/>
  <c r="Y3979" i="1"/>
  <c r="X3979" i="1"/>
  <c r="AB3975" i="1"/>
  <c r="AA3975" i="1"/>
  <c r="Z3975" i="1"/>
  <c r="Y3975" i="1"/>
  <c r="X3975" i="1"/>
  <c r="AB3971" i="1"/>
  <c r="AA3971" i="1"/>
  <c r="Z3971" i="1"/>
  <c r="Y3971" i="1"/>
  <c r="X3971" i="1"/>
  <c r="AB3967" i="1"/>
  <c r="AA3967" i="1"/>
  <c r="Z3967" i="1"/>
  <c r="Y3967" i="1"/>
  <c r="X3967" i="1"/>
  <c r="AB3963" i="1"/>
  <c r="AA3963" i="1"/>
  <c r="Z3963" i="1"/>
  <c r="Y3963" i="1"/>
  <c r="X3963" i="1"/>
  <c r="AB3959" i="1"/>
  <c r="AA3959" i="1"/>
  <c r="Z3959" i="1"/>
  <c r="Y3959" i="1"/>
  <c r="X3959" i="1"/>
  <c r="AB3955" i="1"/>
  <c r="AA3955" i="1"/>
  <c r="Z3955" i="1"/>
  <c r="Y3955" i="1"/>
  <c r="X3955" i="1"/>
  <c r="AB3951" i="1"/>
  <c r="AA3951" i="1"/>
  <c r="Z3951" i="1"/>
  <c r="Y3951" i="1"/>
  <c r="X3951" i="1"/>
  <c r="AB3947" i="1"/>
  <c r="AA3947" i="1"/>
  <c r="Z3947" i="1"/>
  <c r="Y3947" i="1"/>
  <c r="X3947" i="1"/>
  <c r="AB3943" i="1"/>
  <c r="AA3943" i="1"/>
  <c r="Z3943" i="1"/>
  <c r="Y3943" i="1"/>
  <c r="X3943" i="1"/>
  <c r="AB3939" i="1"/>
  <c r="AA3939" i="1"/>
  <c r="Z3939" i="1"/>
  <c r="Y3939" i="1"/>
  <c r="X3939" i="1"/>
  <c r="AB3935" i="1"/>
  <c r="AA3935" i="1"/>
  <c r="Z3935" i="1"/>
  <c r="Y3935" i="1"/>
  <c r="X3935" i="1"/>
  <c r="AB3931" i="1"/>
  <c r="AA3931" i="1"/>
  <c r="Z3931" i="1"/>
  <c r="Y3931" i="1"/>
  <c r="X3931" i="1"/>
  <c r="AB3927" i="1"/>
  <c r="AA3927" i="1"/>
  <c r="Z3927" i="1"/>
  <c r="Y3927" i="1"/>
  <c r="X3927" i="1"/>
  <c r="AB3923" i="1"/>
  <c r="AA3923" i="1"/>
  <c r="Z3923" i="1"/>
  <c r="Y3923" i="1"/>
  <c r="X3923" i="1"/>
  <c r="AB3919" i="1"/>
  <c r="AA3919" i="1"/>
  <c r="Z3919" i="1"/>
  <c r="Y3919" i="1"/>
  <c r="X3919" i="1"/>
  <c r="AB3915" i="1"/>
  <c r="AA3915" i="1"/>
  <c r="Z3915" i="1"/>
  <c r="Y3915" i="1"/>
  <c r="X3915" i="1"/>
  <c r="AB3911" i="1"/>
  <c r="AA3911" i="1"/>
  <c r="Z3911" i="1"/>
  <c r="Y3911" i="1"/>
  <c r="X3911" i="1"/>
  <c r="AB3907" i="1"/>
  <c r="AA3907" i="1"/>
  <c r="Z3907" i="1"/>
  <c r="Y3907" i="1"/>
  <c r="X3907" i="1"/>
  <c r="AB3903" i="1"/>
  <c r="AA3903" i="1"/>
  <c r="Z3903" i="1"/>
  <c r="Y3903" i="1"/>
  <c r="X3903" i="1"/>
  <c r="AB3899" i="1"/>
  <c r="AA3899" i="1"/>
  <c r="Z3899" i="1"/>
  <c r="Y3899" i="1"/>
  <c r="X3899" i="1"/>
  <c r="AB3895" i="1"/>
  <c r="AA3895" i="1"/>
  <c r="Z3895" i="1"/>
  <c r="Y3895" i="1"/>
  <c r="X3895" i="1"/>
  <c r="AB3891" i="1"/>
  <c r="AA3891" i="1"/>
  <c r="Z3891" i="1"/>
  <c r="Y3891" i="1"/>
  <c r="X3891" i="1"/>
  <c r="AB3887" i="1"/>
  <c r="AA3887" i="1"/>
  <c r="Z3887" i="1"/>
  <c r="Y3887" i="1"/>
  <c r="X3887" i="1"/>
  <c r="AB3883" i="1"/>
  <c r="AA3883" i="1"/>
  <c r="Z3883" i="1"/>
  <c r="Y3883" i="1"/>
  <c r="X3883" i="1"/>
  <c r="AB3879" i="1"/>
  <c r="AA3879" i="1"/>
  <c r="Z3879" i="1"/>
  <c r="Y3879" i="1"/>
  <c r="X3879" i="1"/>
  <c r="AB3875" i="1"/>
  <c r="AA3875" i="1"/>
  <c r="Z3875" i="1"/>
  <c r="Y3875" i="1"/>
  <c r="X3875" i="1"/>
  <c r="AB3871" i="1"/>
  <c r="AA3871" i="1"/>
  <c r="Z3871" i="1"/>
  <c r="Y3871" i="1"/>
  <c r="X3871" i="1"/>
  <c r="AB3867" i="1"/>
  <c r="AA3867" i="1"/>
  <c r="Z3867" i="1"/>
  <c r="Y3867" i="1"/>
  <c r="X3867" i="1"/>
  <c r="AB3863" i="1"/>
  <c r="AA3863" i="1"/>
  <c r="Z3863" i="1"/>
  <c r="Y3863" i="1"/>
  <c r="X3863" i="1"/>
  <c r="AB3859" i="1"/>
  <c r="AA3859" i="1"/>
  <c r="Z3859" i="1"/>
  <c r="Y3859" i="1"/>
  <c r="X3859" i="1"/>
  <c r="AB3855" i="1"/>
  <c r="AA3855" i="1"/>
  <c r="Z3855" i="1"/>
  <c r="Y3855" i="1"/>
  <c r="X3855" i="1"/>
  <c r="AB3851" i="1"/>
  <c r="AA3851" i="1"/>
  <c r="Z3851" i="1"/>
  <c r="Y3851" i="1"/>
  <c r="X3851" i="1"/>
  <c r="AB3847" i="1"/>
  <c r="AA3847" i="1"/>
  <c r="Z3847" i="1"/>
  <c r="Y3847" i="1"/>
  <c r="X3847" i="1"/>
  <c r="AB3843" i="1"/>
  <c r="AA3843" i="1"/>
  <c r="Z3843" i="1"/>
  <c r="Y3843" i="1"/>
  <c r="X3843" i="1"/>
  <c r="AB3839" i="1"/>
  <c r="AA3839" i="1"/>
  <c r="Z3839" i="1"/>
  <c r="Y3839" i="1"/>
  <c r="X3839" i="1"/>
  <c r="AB3835" i="1"/>
  <c r="AA3835" i="1"/>
  <c r="Z3835" i="1"/>
  <c r="Y3835" i="1"/>
  <c r="X3835" i="1"/>
  <c r="AB3831" i="1"/>
  <c r="AA3831" i="1"/>
  <c r="Z3831" i="1"/>
  <c r="Y3831" i="1"/>
  <c r="X3831" i="1"/>
  <c r="AB3827" i="1"/>
  <c r="AA3827" i="1"/>
  <c r="Z3827" i="1"/>
  <c r="Y3827" i="1"/>
  <c r="X3827" i="1"/>
  <c r="AB3823" i="1"/>
  <c r="AA3823" i="1"/>
  <c r="Z3823" i="1"/>
  <c r="Y3823" i="1"/>
  <c r="X3823" i="1"/>
  <c r="AB3819" i="1"/>
  <c r="AA3819" i="1"/>
  <c r="Z3819" i="1"/>
  <c r="Y3819" i="1"/>
  <c r="X3819" i="1"/>
  <c r="AB3815" i="1"/>
  <c r="AA3815" i="1"/>
  <c r="Z3815" i="1"/>
  <c r="Y3815" i="1"/>
  <c r="X3815" i="1"/>
  <c r="AB3811" i="1"/>
  <c r="AA3811" i="1"/>
  <c r="Z3811" i="1"/>
  <c r="Y3811" i="1"/>
  <c r="X3811" i="1"/>
  <c r="AB3807" i="1"/>
  <c r="AA3807" i="1"/>
  <c r="Z3807" i="1"/>
  <c r="Y3807" i="1"/>
  <c r="X3807" i="1"/>
  <c r="AB3803" i="1"/>
  <c r="AA3803" i="1"/>
  <c r="Z3803" i="1"/>
  <c r="Y3803" i="1"/>
  <c r="X3803" i="1"/>
  <c r="AB3799" i="1"/>
  <c r="AA3799" i="1"/>
  <c r="Z3799" i="1"/>
  <c r="Y3799" i="1"/>
  <c r="X3799" i="1"/>
  <c r="AB3795" i="1"/>
  <c r="AA3795" i="1"/>
  <c r="Z3795" i="1"/>
  <c r="Y3795" i="1"/>
  <c r="X3795" i="1"/>
  <c r="AB3791" i="1"/>
  <c r="AA3791" i="1"/>
  <c r="Z3791" i="1"/>
  <c r="Y3791" i="1"/>
  <c r="X3791" i="1"/>
  <c r="AB3783" i="1"/>
  <c r="AA3783" i="1"/>
  <c r="Z3783" i="1"/>
  <c r="Y3783" i="1"/>
  <c r="X3783" i="1"/>
  <c r="AB3779" i="1"/>
  <c r="AA3779" i="1"/>
  <c r="Z3779" i="1"/>
  <c r="Y3779" i="1"/>
  <c r="X3779" i="1"/>
  <c r="AB3775" i="1"/>
  <c r="AA3775" i="1"/>
  <c r="Z3775" i="1"/>
  <c r="Y3775" i="1"/>
  <c r="X3775" i="1"/>
  <c r="AB3771" i="1"/>
  <c r="AA3771" i="1"/>
  <c r="Z3771" i="1"/>
  <c r="Y3771" i="1"/>
  <c r="X3771" i="1"/>
  <c r="AB3763" i="1"/>
  <c r="AA3763" i="1"/>
  <c r="Z3763" i="1"/>
  <c r="Y3763" i="1"/>
  <c r="X3763" i="1"/>
  <c r="AB3759" i="1"/>
  <c r="AA3759" i="1"/>
  <c r="Z3759" i="1"/>
  <c r="Y3759" i="1"/>
  <c r="X3759" i="1"/>
  <c r="AB3751" i="1"/>
  <c r="AA3751" i="1"/>
  <c r="Z3751" i="1"/>
  <c r="Y3751" i="1"/>
  <c r="X3751" i="1"/>
  <c r="AB3747" i="1"/>
  <c r="AA3747" i="1"/>
  <c r="Z3747" i="1"/>
  <c r="Y3747" i="1"/>
  <c r="X3747" i="1"/>
  <c r="AB3743" i="1"/>
  <c r="AA3743" i="1"/>
  <c r="Z3743" i="1"/>
  <c r="Y3743" i="1"/>
  <c r="X3743" i="1"/>
  <c r="AB3739" i="1"/>
  <c r="AA3739" i="1"/>
  <c r="Z3739" i="1"/>
  <c r="Y3739" i="1"/>
  <c r="X3739" i="1"/>
  <c r="AB3735" i="1"/>
  <c r="AA3735" i="1"/>
  <c r="Z3735" i="1"/>
  <c r="Y3735" i="1"/>
  <c r="X3735" i="1"/>
  <c r="AB3731" i="1"/>
  <c r="AA3731" i="1"/>
  <c r="Z3731" i="1"/>
  <c r="Y3731" i="1"/>
  <c r="X3731" i="1"/>
  <c r="AB3727" i="1"/>
  <c r="AA3727" i="1"/>
  <c r="Z3727" i="1"/>
  <c r="Y3727" i="1"/>
  <c r="X3727" i="1"/>
  <c r="AB3723" i="1"/>
  <c r="AA3723" i="1"/>
  <c r="Z3723" i="1"/>
  <c r="Y3723" i="1"/>
  <c r="X3723" i="1"/>
  <c r="AB3719" i="1"/>
  <c r="AA3719" i="1"/>
  <c r="Z3719" i="1"/>
  <c r="Y3719" i="1"/>
  <c r="X3719" i="1"/>
  <c r="AB3715" i="1"/>
  <c r="AA3715" i="1"/>
  <c r="Z3715" i="1"/>
  <c r="Y3715" i="1"/>
  <c r="X3715" i="1"/>
  <c r="AB3707" i="1"/>
  <c r="AA3707" i="1"/>
  <c r="Z3707" i="1"/>
  <c r="Y3707" i="1"/>
  <c r="X3707" i="1"/>
  <c r="AB3703" i="1"/>
  <c r="AA3703" i="1"/>
  <c r="Z3703" i="1"/>
  <c r="Y3703" i="1"/>
  <c r="X3703" i="1"/>
  <c r="AB3699" i="1"/>
  <c r="AA3699" i="1"/>
  <c r="Z3699" i="1"/>
  <c r="Y3699" i="1"/>
  <c r="X3699" i="1"/>
  <c r="AB3695" i="1"/>
  <c r="AA3695" i="1"/>
  <c r="Z3695" i="1"/>
  <c r="Y3695" i="1"/>
  <c r="X3695" i="1"/>
  <c r="AB3691" i="1"/>
  <c r="AA3691" i="1"/>
  <c r="Z3691" i="1"/>
  <c r="Y3691" i="1"/>
  <c r="X3691" i="1"/>
  <c r="AB3683" i="1"/>
  <c r="AA3683" i="1"/>
  <c r="Z3683" i="1"/>
  <c r="Y3683" i="1"/>
  <c r="X3683" i="1"/>
  <c r="AB3679" i="1"/>
  <c r="AA3679" i="1"/>
  <c r="Z3679" i="1"/>
  <c r="Y3679" i="1"/>
  <c r="X3679" i="1"/>
  <c r="AB3671" i="1"/>
  <c r="AA3671" i="1"/>
  <c r="Z3671" i="1"/>
  <c r="Y3671" i="1"/>
  <c r="X3671" i="1"/>
  <c r="AB3667" i="1"/>
  <c r="AA3667" i="1"/>
  <c r="Z3667" i="1"/>
  <c r="Y3667" i="1"/>
  <c r="X3667" i="1"/>
  <c r="AB3663" i="1"/>
  <c r="AA3663" i="1"/>
  <c r="Z3663" i="1"/>
  <c r="Y3663" i="1"/>
  <c r="X3663" i="1"/>
  <c r="AB3655" i="1"/>
  <c r="AA3655" i="1"/>
  <c r="Z3655" i="1"/>
  <c r="Y3655" i="1"/>
  <c r="X3655" i="1"/>
  <c r="AB3651" i="1"/>
  <c r="AA3651" i="1"/>
  <c r="Z3651" i="1"/>
  <c r="Y3651" i="1"/>
  <c r="X3651" i="1"/>
  <c r="AB3647" i="1"/>
  <c r="AA3647" i="1"/>
  <c r="Z3647" i="1"/>
  <c r="Y3647" i="1"/>
  <c r="X3647" i="1"/>
  <c r="AB3643" i="1"/>
  <c r="AA3643" i="1"/>
  <c r="Z3643" i="1"/>
  <c r="Y3643" i="1"/>
  <c r="X3643" i="1"/>
  <c r="AB3639" i="1"/>
  <c r="AA3639" i="1"/>
  <c r="Z3639" i="1"/>
  <c r="Y3639" i="1"/>
  <c r="X3639" i="1"/>
  <c r="AB3635" i="1"/>
  <c r="AA3635" i="1"/>
  <c r="Z3635" i="1"/>
  <c r="Y3635" i="1"/>
  <c r="X3635" i="1"/>
  <c r="AB3631" i="1"/>
  <c r="AA3631" i="1"/>
  <c r="Z3631" i="1"/>
  <c r="Y3631" i="1"/>
  <c r="X3631" i="1"/>
  <c r="AB3627" i="1"/>
  <c r="AA3627" i="1"/>
  <c r="Z3627" i="1"/>
  <c r="Y3627" i="1"/>
  <c r="X3627" i="1"/>
  <c r="AB3623" i="1"/>
  <c r="AA3623" i="1"/>
  <c r="Z3623" i="1"/>
  <c r="Y3623" i="1"/>
  <c r="X3623" i="1"/>
  <c r="AB3619" i="1"/>
  <c r="AA3619" i="1"/>
  <c r="Z3619" i="1"/>
  <c r="Y3619" i="1"/>
  <c r="X3619" i="1"/>
  <c r="AB3615" i="1"/>
  <c r="AA3615" i="1"/>
  <c r="Z3615" i="1"/>
  <c r="Y3615" i="1"/>
  <c r="X3615" i="1"/>
  <c r="AB3611" i="1"/>
  <c r="AA3611" i="1"/>
  <c r="Z3611" i="1"/>
  <c r="Y3611" i="1"/>
  <c r="X3611" i="1"/>
  <c r="AB3607" i="1"/>
  <c r="AA3607" i="1"/>
  <c r="Z3607" i="1"/>
  <c r="Y3607" i="1"/>
  <c r="X3607" i="1"/>
  <c r="AB3603" i="1"/>
  <c r="AA3603" i="1"/>
  <c r="Z3603" i="1"/>
  <c r="Y3603" i="1"/>
  <c r="X3603" i="1"/>
  <c r="AB3599" i="1"/>
  <c r="AA3599" i="1"/>
  <c r="Z3599" i="1"/>
  <c r="Y3599" i="1"/>
  <c r="X3599" i="1"/>
  <c r="AB3595" i="1"/>
  <c r="AA3595" i="1"/>
  <c r="Z3595" i="1"/>
  <c r="Y3595" i="1"/>
  <c r="X3595" i="1"/>
  <c r="AB3591" i="1"/>
  <c r="AA3591" i="1"/>
  <c r="Z3591" i="1"/>
  <c r="Y3591" i="1"/>
  <c r="X3591" i="1"/>
  <c r="AB3587" i="1"/>
  <c r="AA3587" i="1"/>
  <c r="Z3587" i="1"/>
  <c r="Y3587" i="1"/>
  <c r="X3587" i="1"/>
  <c r="AB3583" i="1"/>
  <c r="AA3583" i="1"/>
  <c r="Z3583" i="1"/>
  <c r="Y3583" i="1"/>
  <c r="X3583" i="1"/>
  <c r="AB3579" i="1"/>
  <c r="AA3579" i="1"/>
  <c r="Z3579" i="1"/>
  <c r="Y3579" i="1"/>
  <c r="X3579" i="1"/>
  <c r="AB3575" i="1"/>
  <c r="AA3575" i="1"/>
  <c r="Z3575" i="1"/>
  <c r="Y3575" i="1"/>
  <c r="X3575" i="1"/>
  <c r="AB3571" i="1"/>
  <c r="AA3571" i="1"/>
  <c r="Z3571" i="1"/>
  <c r="Y3571" i="1"/>
  <c r="X3571" i="1"/>
  <c r="AB3567" i="1"/>
  <c r="AA3567" i="1"/>
  <c r="Z3567" i="1"/>
  <c r="Y3567" i="1"/>
  <c r="X3567" i="1"/>
  <c r="AB3563" i="1"/>
  <c r="AA3563" i="1"/>
  <c r="Z3563" i="1"/>
  <c r="Y3563" i="1"/>
  <c r="X3563" i="1"/>
  <c r="AB3559" i="1"/>
  <c r="AA3559" i="1"/>
  <c r="Z3559" i="1"/>
  <c r="Y3559" i="1"/>
  <c r="X3559" i="1"/>
  <c r="AB3555" i="1"/>
  <c r="AA3555" i="1"/>
  <c r="Z3555" i="1"/>
  <c r="Y3555" i="1"/>
  <c r="X3555" i="1"/>
  <c r="AB3551" i="1"/>
  <c r="AA3551" i="1"/>
  <c r="Z3551" i="1"/>
  <c r="Y3551" i="1"/>
  <c r="X3551" i="1"/>
  <c r="AB3543" i="1"/>
  <c r="AA3543" i="1"/>
  <c r="Z3543" i="1"/>
  <c r="Y3543" i="1"/>
  <c r="X3543" i="1"/>
  <c r="AB3539" i="1"/>
  <c r="AA3539" i="1"/>
  <c r="Z3539" i="1"/>
  <c r="Y3539" i="1"/>
  <c r="X3539" i="1"/>
  <c r="AB3535" i="1"/>
  <c r="AA3535" i="1"/>
  <c r="Z3535" i="1"/>
  <c r="Y3535" i="1"/>
  <c r="X3535" i="1"/>
  <c r="AB3531" i="1"/>
  <c r="AA3531" i="1"/>
  <c r="Z3531" i="1"/>
  <c r="Y3531" i="1"/>
  <c r="X3531" i="1"/>
  <c r="AB3527" i="1"/>
  <c r="AA3527" i="1"/>
  <c r="Z3527" i="1"/>
  <c r="Y3527" i="1"/>
  <c r="X3527" i="1"/>
  <c r="AB3523" i="1"/>
  <c r="AA3523" i="1"/>
  <c r="Z3523" i="1"/>
  <c r="Y3523" i="1"/>
  <c r="X3523" i="1"/>
  <c r="AB3519" i="1"/>
  <c r="AA3519" i="1"/>
  <c r="Z3519" i="1"/>
  <c r="Y3519" i="1"/>
  <c r="X3519" i="1"/>
  <c r="AB3515" i="1"/>
  <c r="AA3515" i="1"/>
  <c r="Z3515" i="1"/>
  <c r="Y3515" i="1"/>
  <c r="X3515" i="1"/>
  <c r="AB3511" i="1"/>
  <c r="AA3511" i="1"/>
  <c r="Z3511" i="1"/>
  <c r="Y3511" i="1"/>
  <c r="X3511" i="1"/>
  <c r="AB3507" i="1"/>
  <c r="AA3507" i="1"/>
  <c r="Z3507" i="1"/>
  <c r="Y3507" i="1"/>
  <c r="X3507" i="1"/>
  <c r="AB3503" i="1"/>
  <c r="AA3503" i="1"/>
  <c r="Z3503" i="1"/>
  <c r="Y3503" i="1"/>
  <c r="X3503" i="1"/>
  <c r="AB3499" i="1"/>
  <c r="AA3499" i="1"/>
  <c r="Z3499" i="1"/>
  <c r="Y3499" i="1"/>
  <c r="X3499" i="1"/>
  <c r="AB3495" i="1"/>
  <c r="AA3495" i="1"/>
  <c r="Z3495" i="1"/>
  <c r="Y3495" i="1"/>
  <c r="X3495" i="1"/>
  <c r="AB3491" i="1"/>
  <c r="AA3491" i="1"/>
  <c r="Z3491" i="1"/>
  <c r="Y3491" i="1"/>
  <c r="X3491" i="1"/>
  <c r="AB3487" i="1"/>
  <c r="AA3487" i="1"/>
  <c r="Z3487" i="1"/>
  <c r="Y3487" i="1"/>
  <c r="X3487" i="1"/>
  <c r="AB3483" i="1"/>
  <c r="AA3483" i="1"/>
  <c r="Z3483" i="1"/>
  <c r="Y3483" i="1"/>
  <c r="X3483" i="1"/>
  <c r="AB3479" i="1"/>
  <c r="AA3479" i="1"/>
  <c r="Z3479" i="1"/>
  <c r="Y3479" i="1"/>
  <c r="X3479" i="1"/>
  <c r="AB3475" i="1"/>
  <c r="AA3475" i="1"/>
  <c r="Z3475" i="1"/>
  <c r="Y3475" i="1"/>
  <c r="X3475" i="1"/>
  <c r="AB3471" i="1"/>
  <c r="AA3471" i="1"/>
  <c r="Z3471" i="1"/>
  <c r="Y3471" i="1"/>
  <c r="X3471" i="1"/>
  <c r="AB3467" i="1"/>
  <c r="AA3467" i="1"/>
  <c r="Z3467" i="1"/>
  <c r="Y3467" i="1"/>
  <c r="X3467" i="1"/>
  <c r="AB3463" i="1"/>
  <c r="AA3463" i="1"/>
  <c r="Z3463" i="1"/>
  <c r="Y3463" i="1"/>
  <c r="X3463" i="1"/>
  <c r="AB3455" i="1"/>
  <c r="AA3455" i="1"/>
  <c r="Z3455" i="1"/>
  <c r="Y3455" i="1"/>
  <c r="X3455" i="1"/>
  <c r="AB3451" i="1"/>
  <c r="AA3451" i="1"/>
  <c r="Z3451" i="1"/>
  <c r="Y3451" i="1"/>
  <c r="X3451" i="1"/>
  <c r="AB3443" i="1"/>
  <c r="AA3443" i="1"/>
  <c r="Z3443" i="1"/>
  <c r="Y3443" i="1"/>
  <c r="X3443" i="1"/>
  <c r="AB3439" i="1"/>
  <c r="AA3439" i="1"/>
  <c r="Z3439" i="1"/>
  <c r="Y3439" i="1"/>
  <c r="X3439" i="1"/>
  <c r="AB3435" i="1"/>
  <c r="AA3435" i="1"/>
  <c r="Z3435" i="1"/>
  <c r="Y3435" i="1"/>
  <c r="X3435" i="1"/>
  <c r="AB3431" i="1"/>
  <c r="AA3431" i="1"/>
  <c r="Z3431" i="1"/>
  <c r="Y3431" i="1"/>
  <c r="X3431" i="1"/>
  <c r="AB3427" i="1"/>
  <c r="AA3427" i="1"/>
  <c r="Z3427" i="1"/>
  <c r="Y3427" i="1"/>
  <c r="X3427" i="1"/>
  <c r="AB3423" i="1"/>
  <c r="AA3423" i="1"/>
  <c r="Z3423" i="1"/>
  <c r="Y3423" i="1"/>
  <c r="X3423" i="1"/>
  <c r="AB3419" i="1"/>
  <c r="AA3419" i="1"/>
  <c r="Z3419" i="1"/>
  <c r="Y3419" i="1"/>
  <c r="X3419" i="1"/>
  <c r="AB3415" i="1"/>
  <c r="AA3415" i="1"/>
  <c r="Z3415" i="1"/>
  <c r="Y3415" i="1"/>
  <c r="X3415" i="1"/>
  <c r="AB3411" i="1"/>
  <c r="AA3411" i="1"/>
  <c r="Z3411" i="1"/>
  <c r="Y3411" i="1"/>
  <c r="X3411" i="1"/>
  <c r="AB3407" i="1"/>
  <c r="AA3407" i="1"/>
  <c r="Z3407" i="1"/>
  <c r="Y3407" i="1"/>
  <c r="X3407" i="1"/>
  <c r="AB3403" i="1"/>
  <c r="AA3403" i="1"/>
  <c r="Z3403" i="1"/>
  <c r="Y3403" i="1"/>
  <c r="X3403" i="1"/>
  <c r="AB3399" i="1"/>
  <c r="AA3399" i="1"/>
  <c r="Z3399" i="1"/>
  <c r="Y3399" i="1"/>
  <c r="X3399" i="1"/>
  <c r="AB3395" i="1"/>
  <c r="AA3395" i="1"/>
  <c r="Z3395" i="1"/>
  <c r="Y3395" i="1"/>
  <c r="X3395" i="1"/>
  <c r="AB3391" i="1"/>
  <c r="AA3391" i="1"/>
  <c r="Z3391" i="1"/>
  <c r="Y3391" i="1"/>
  <c r="X3391" i="1"/>
  <c r="AB3387" i="1"/>
  <c r="AA3387" i="1"/>
  <c r="Z3387" i="1"/>
  <c r="Y3387" i="1"/>
  <c r="X3387" i="1"/>
  <c r="AB3383" i="1"/>
  <c r="AA3383" i="1"/>
  <c r="Z3383" i="1"/>
  <c r="Y3383" i="1"/>
  <c r="X3383" i="1"/>
  <c r="AB3379" i="1"/>
  <c r="AA3379" i="1"/>
  <c r="Z3379" i="1"/>
  <c r="Y3379" i="1"/>
  <c r="X3379" i="1"/>
  <c r="AB3375" i="1"/>
  <c r="AA3375" i="1"/>
  <c r="Z3375" i="1"/>
  <c r="Y3375" i="1"/>
  <c r="X3375" i="1"/>
  <c r="AB3371" i="1"/>
  <c r="AA3371" i="1"/>
  <c r="Z3371" i="1"/>
  <c r="Y3371" i="1"/>
  <c r="X3371" i="1"/>
  <c r="AB3367" i="1"/>
  <c r="AA3367" i="1"/>
  <c r="Z3367" i="1"/>
  <c r="Y3367" i="1"/>
  <c r="X3367" i="1"/>
  <c r="AB3363" i="1"/>
  <c r="AA3363" i="1"/>
  <c r="Z3363" i="1"/>
  <c r="Y3363" i="1"/>
  <c r="X3363" i="1"/>
  <c r="AB3359" i="1"/>
  <c r="AA3359" i="1"/>
  <c r="Z3359" i="1"/>
  <c r="Y3359" i="1"/>
  <c r="X3359" i="1"/>
  <c r="AB3355" i="1"/>
  <c r="AA3355" i="1"/>
  <c r="Z3355" i="1"/>
  <c r="Y3355" i="1"/>
  <c r="X3355" i="1"/>
  <c r="AB3351" i="1"/>
  <c r="AA3351" i="1"/>
  <c r="Z3351" i="1"/>
  <c r="Y3351" i="1"/>
  <c r="X3351" i="1"/>
  <c r="AB3347" i="1"/>
  <c r="AA3347" i="1"/>
  <c r="Z3347" i="1"/>
  <c r="Y3347" i="1"/>
  <c r="X3347" i="1"/>
  <c r="AB3343" i="1"/>
  <c r="AA3343" i="1"/>
  <c r="Z3343" i="1"/>
  <c r="Y3343" i="1"/>
  <c r="X3343" i="1"/>
  <c r="AB3339" i="1"/>
  <c r="AA3339" i="1"/>
  <c r="Z3339" i="1"/>
  <c r="Y3339" i="1"/>
  <c r="X3339" i="1"/>
  <c r="AB3335" i="1"/>
  <c r="AA3335" i="1"/>
  <c r="Z3335" i="1"/>
  <c r="Y3335" i="1"/>
  <c r="X3335" i="1"/>
  <c r="AB3331" i="1"/>
  <c r="AA3331" i="1"/>
  <c r="Z3331" i="1"/>
  <c r="Y3331" i="1"/>
  <c r="X3331" i="1"/>
  <c r="AB3327" i="1"/>
  <c r="AA3327" i="1"/>
  <c r="Z3327" i="1"/>
  <c r="Y3327" i="1"/>
  <c r="X3327" i="1"/>
  <c r="AB3323" i="1"/>
  <c r="AA3323" i="1"/>
  <c r="Z3323" i="1"/>
  <c r="Y3323" i="1"/>
  <c r="X3323" i="1"/>
  <c r="AB3319" i="1"/>
  <c r="AA3319" i="1"/>
  <c r="Z3319" i="1"/>
  <c r="Y3319" i="1"/>
  <c r="X3319" i="1"/>
  <c r="AB3315" i="1"/>
  <c r="AA3315" i="1"/>
  <c r="Z3315" i="1"/>
  <c r="Y3315" i="1"/>
  <c r="X3315" i="1"/>
  <c r="AB3311" i="1"/>
  <c r="AA3311" i="1"/>
  <c r="Z3311" i="1"/>
  <c r="Y3311" i="1"/>
  <c r="X3311" i="1"/>
  <c r="AB3307" i="1"/>
  <c r="AA3307" i="1"/>
  <c r="Z3307" i="1"/>
  <c r="Y3307" i="1"/>
  <c r="X3307" i="1"/>
  <c r="AB3303" i="1"/>
  <c r="AA3303" i="1"/>
  <c r="Z3303" i="1"/>
  <c r="Y3303" i="1"/>
  <c r="X3303" i="1"/>
  <c r="AB3295" i="1"/>
  <c r="AA3295" i="1"/>
  <c r="Z3295" i="1"/>
  <c r="Y3295" i="1"/>
  <c r="X3295" i="1"/>
  <c r="AB3291" i="1"/>
  <c r="AA3291" i="1"/>
  <c r="Z3291" i="1"/>
  <c r="Y3291" i="1"/>
  <c r="X3291" i="1"/>
  <c r="AB3287" i="1"/>
  <c r="AA3287" i="1"/>
  <c r="Z3287" i="1"/>
  <c r="Y3287" i="1"/>
  <c r="X3287" i="1"/>
  <c r="AB3283" i="1"/>
  <c r="AA3283" i="1"/>
  <c r="Z3283" i="1"/>
  <c r="Y3283" i="1"/>
  <c r="X3283" i="1"/>
  <c r="AB3279" i="1"/>
  <c r="AA3279" i="1"/>
  <c r="Z3279" i="1"/>
  <c r="Y3279" i="1"/>
  <c r="X3279" i="1"/>
  <c r="AB3271" i="1"/>
  <c r="AA3271" i="1"/>
  <c r="Z3271" i="1"/>
  <c r="Y3271" i="1"/>
  <c r="X3271" i="1"/>
  <c r="AB3267" i="1"/>
  <c r="AA3267" i="1"/>
  <c r="Z3267" i="1"/>
  <c r="Y3267" i="1"/>
  <c r="X3267" i="1"/>
  <c r="AB3263" i="1"/>
  <c r="AA3263" i="1"/>
  <c r="Z3263" i="1"/>
  <c r="Y3263" i="1"/>
  <c r="X3263" i="1"/>
  <c r="AB3259" i="1"/>
  <c r="AA3259" i="1"/>
  <c r="Z3259" i="1"/>
  <c r="Y3259" i="1"/>
  <c r="X3259" i="1"/>
  <c r="AB3255" i="1"/>
  <c r="AA3255" i="1"/>
  <c r="Z3255" i="1"/>
  <c r="Y3255" i="1"/>
  <c r="X3255" i="1"/>
  <c r="AB3251" i="1"/>
  <c r="AA3251" i="1"/>
  <c r="Z3251" i="1"/>
  <c r="Y3251" i="1"/>
  <c r="X3251" i="1"/>
  <c r="AB3247" i="1"/>
  <c r="AA3247" i="1"/>
  <c r="Z3247" i="1"/>
  <c r="Y3247" i="1"/>
  <c r="X3247" i="1"/>
  <c r="AB3243" i="1"/>
  <c r="AA3243" i="1"/>
  <c r="Z3243" i="1"/>
  <c r="Y3243" i="1"/>
  <c r="X3243" i="1"/>
  <c r="AB3239" i="1"/>
  <c r="AA3239" i="1"/>
  <c r="Z3239" i="1"/>
  <c r="Y3239" i="1"/>
  <c r="X3239" i="1"/>
  <c r="AB3235" i="1"/>
  <c r="AA3235" i="1"/>
  <c r="Z3235" i="1"/>
  <c r="Y3235" i="1"/>
  <c r="X3235" i="1"/>
  <c r="AB3231" i="1"/>
  <c r="AA3231" i="1"/>
  <c r="Z3231" i="1"/>
  <c r="Y3231" i="1"/>
  <c r="X3231" i="1"/>
  <c r="AB3227" i="1"/>
  <c r="AA3227" i="1"/>
  <c r="Z3227" i="1"/>
  <c r="Y3227" i="1"/>
  <c r="X3227" i="1"/>
  <c r="AB3223" i="1"/>
  <c r="AA3223" i="1"/>
  <c r="Z3223" i="1"/>
  <c r="Y3223" i="1"/>
  <c r="X3223" i="1"/>
  <c r="AB3219" i="1"/>
  <c r="AA3219" i="1"/>
  <c r="Z3219" i="1"/>
  <c r="Y3219" i="1"/>
  <c r="X3219" i="1"/>
  <c r="AB3215" i="1"/>
  <c r="AA3215" i="1"/>
  <c r="Z3215" i="1"/>
  <c r="Y3215" i="1"/>
  <c r="X3215" i="1"/>
  <c r="AB3211" i="1"/>
  <c r="AA3211" i="1"/>
  <c r="Z3211" i="1"/>
  <c r="Y3211" i="1"/>
  <c r="X3211" i="1"/>
  <c r="AB3207" i="1"/>
  <c r="AA3207" i="1"/>
  <c r="Z3207" i="1"/>
  <c r="Y3207" i="1"/>
  <c r="X3207" i="1"/>
  <c r="AB3203" i="1"/>
  <c r="AA3203" i="1"/>
  <c r="Z3203" i="1"/>
  <c r="Y3203" i="1"/>
  <c r="X3203" i="1"/>
  <c r="AB3199" i="1"/>
  <c r="AA3199" i="1"/>
  <c r="Z3199" i="1"/>
  <c r="Y3199" i="1"/>
  <c r="X3199" i="1"/>
  <c r="AB3195" i="1"/>
  <c r="AA3195" i="1"/>
  <c r="Z3195" i="1"/>
  <c r="Y3195" i="1"/>
  <c r="X3195" i="1"/>
  <c r="AB3191" i="1"/>
  <c r="AA3191" i="1"/>
  <c r="Z3191" i="1"/>
  <c r="Y3191" i="1"/>
  <c r="X3191" i="1"/>
  <c r="AB3187" i="1"/>
  <c r="AA3187" i="1"/>
  <c r="Z3187" i="1"/>
  <c r="Y3187" i="1"/>
  <c r="X3187" i="1"/>
  <c r="AB3183" i="1"/>
  <c r="AA3183" i="1"/>
  <c r="Z3183" i="1"/>
  <c r="Y3183" i="1"/>
  <c r="X3183" i="1"/>
  <c r="AB3179" i="1"/>
  <c r="AA3179" i="1"/>
  <c r="Z3179" i="1"/>
  <c r="Y3179" i="1"/>
  <c r="X3179" i="1"/>
  <c r="AB3175" i="1"/>
  <c r="AA3175" i="1"/>
  <c r="Z3175" i="1"/>
  <c r="Y3175" i="1"/>
  <c r="X3175" i="1"/>
  <c r="AB3171" i="1"/>
  <c r="AA3171" i="1"/>
  <c r="Z3171" i="1"/>
  <c r="Y3171" i="1"/>
  <c r="X3171" i="1"/>
  <c r="AB3167" i="1"/>
  <c r="AA3167" i="1"/>
  <c r="Z3167" i="1"/>
  <c r="Y3167" i="1"/>
  <c r="X3167" i="1"/>
  <c r="AB3163" i="1"/>
  <c r="AA3163" i="1"/>
  <c r="Z3163" i="1"/>
  <c r="Y3163" i="1"/>
  <c r="X3163" i="1"/>
  <c r="AB3159" i="1"/>
  <c r="AA3159" i="1"/>
  <c r="Z3159" i="1"/>
  <c r="Y3159" i="1"/>
  <c r="X3159" i="1"/>
  <c r="AB3151" i="1"/>
  <c r="AA3151" i="1"/>
  <c r="Z3151" i="1"/>
  <c r="Y3151" i="1"/>
  <c r="X3151" i="1"/>
  <c r="AB3147" i="1"/>
  <c r="AA3147" i="1"/>
  <c r="Z3147" i="1"/>
  <c r="Y3147" i="1"/>
  <c r="X3147" i="1"/>
  <c r="AB3143" i="1"/>
  <c r="AA3143" i="1"/>
  <c r="Z3143" i="1"/>
  <c r="Y3143" i="1"/>
  <c r="X3143" i="1"/>
  <c r="AB3139" i="1"/>
  <c r="AA3139" i="1"/>
  <c r="Z3139" i="1"/>
  <c r="Y3139" i="1"/>
  <c r="X3139" i="1"/>
  <c r="AB3135" i="1"/>
  <c r="AA3135" i="1"/>
  <c r="Z3135" i="1"/>
  <c r="Y3135" i="1"/>
  <c r="X3135" i="1"/>
  <c r="AB3127" i="1"/>
  <c r="AA3127" i="1"/>
  <c r="Z3127" i="1"/>
  <c r="Y3127" i="1"/>
  <c r="X3127" i="1"/>
  <c r="AB3123" i="1"/>
  <c r="AA3123" i="1"/>
  <c r="Z3123" i="1"/>
  <c r="Y3123" i="1"/>
  <c r="X3123" i="1"/>
  <c r="AB3119" i="1"/>
  <c r="AA3119" i="1"/>
  <c r="Z3119" i="1"/>
  <c r="Y3119" i="1"/>
  <c r="X3119" i="1"/>
  <c r="AB3111" i="1"/>
  <c r="AA3111" i="1"/>
  <c r="Z3111" i="1"/>
  <c r="Y3111" i="1"/>
  <c r="X3111" i="1"/>
  <c r="AB3107" i="1"/>
  <c r="AA3107" i="1"/>
  <c r="Z3107" i="1"/>
  <c r="Y3107" i="1"/>
  <c r="X3107" i="1"/>
  <c r="AB3103" i="1"/>
  <c r="AA3103" i="1"/>
  <c r="Z3103" i="1"/>
  <c r="Y3103" i="1"/>
  <c r="X3103" i="1"/>
  <c r="AB3099" i="1"/>
  <c r="AA3099" i="1"/>
  <c r="Z3099" i="1"/>
  <c r="Y3099" i="1"/>
  <c r="X3099" i="1"/>
  <c r="AB3095" i="1"/>
  <c r="AA3095" i="1"/>
  <c r="Z3095" i="1"/>
  <c r="Y3095" i="1"/>
  <c r="X3095" i="1"/>
  <c r="AB3091" i="1"/>
  <c r="AA3091" i="1"/>
  <c r="Z3091" i="1"/>
  <c r="Y3091" i="1"/>
  <c r="X3091" i="1"/>
  <c r="AB3087" i="1"/>
  <c r="AA3087" i="1"/>
  <c r="Z3087" i="1"/>
  <c r="Y3087" i="1"/>
  <c r="X3087" i="1"/>
  <c r="AB3083" i="1"/>
  <c r="AA3083" i="1"/>
  <c r="Z3083" i="1"/>
  <c r="Y3083" i="1"/>
  <c r="X3083" i="1"/>
  <c r="AB3079" i="1"/>
  <c r="AA3079" i="1"/>
  <c r="Z3079" i="1"/>
  <c r="Y3079" i="1"/>
  <c r="X3079" i="1"/>
  <c r="AB3071" i="1"/>
  <c r="AA3071" i="1"/>
  <c r="Z3071" i="1"/>
  <c r="Y3071" i="1"/>
  <c r="X3071" i="1"/>
  <c r="AB3067" i="1"/>
  <c r="AA3067" i="1"/>
  <c r="Z3067" i="1"/>
  <c r="Y3067" i="1"/>
  <c r="X3067" i="1"/>
  <c r="AB3063" i="1"/>
  <c r="AA3063" i="1"/>
  <c r="Z3063" i="1"/>
  <c r="Y3063" i="1"/>
  <c r="X3063" i="1"/>
  <c r="AB3059" i="1"/>
  <c r="AA3059" i="1"/>
  <c r="Z3059" i="1"/>
  <c r="Y3059" i="1"/>
  <c r="X3059" i="1"/>
  <c r="AB3055" i="1"/>
  <c r="AA3055" i="1"/>
  <c r="Z3055" i="1"/>
  <c r="Y3055" i="1"/>
  <c r="X3055" i="1"/>
  <c r="AB3051" i="1"/>
  <c r="AA3051" i="1"/>
  <c r="Z3051" i="1"/>
  <c r="Y3051" i="1"/>
  <c r="X3051" i="1"/>
  <c r="AB3047" i="1"/>
  <c r="AA3047" i="1"/>
  <c r="Z3047" i="1"/>
  <c r="Y3047" i="1"/>
  <c r="X3047" i="1"/>
  <c r="AB3043" i="1"/>
  <c r="AA3043" i="1"/>
  <c r="Z3043" i="1"/>
  <c r="Y3043" i="1"/>
  <c r="X3043" i="1"/>
  <c r="AB3039" i="1"/>
  <c r="AA3039" i="1"/>
  <c r="Z3039" i="1"/>
  <c r="Y3039" i="1"/>
  <c r="X3039" i="1"/>
  <c r="AB3035" i="1"/>
  <c r="AA3035" i="1"/>
  <c r="Z3035" i="1"/>
  <c r="Y3035" i="1"/>
  <c r="X3035" i="1"/>
  <c r="AB3031" i="1"/>
  <c r="AA3031" i="1"/>
  <c r="Z3031" i="1"/>
  <c r="Y3031" i="1"/>
  <c r="X3031" i="1"/>
  <c r="AB3027" i="1"/>
  <c r="AA3027" i="1"/>
  <c r="Z3027" i="1"/>
  <c r="Y3027" i="1"/>
  <c r="X3027" i="1"/>
  <c r="AB3023" i="1"/>
  <c r="AA3023" i="1"/>
  <c r="Z3023" i="1"/>
  <c r="Y3023" i="1"/>
  <c r="X3023" i="1"/>
  <c r="AB3019" i="1"/>
  <c r="AA3019" i="1"/>
  <c r="Z3019" i="1"/>
  <c r="Y3019" i="1"/>
  <c r="X3019" i="1"/>
  <c r="AB3015" i="1"/>
  <c r="AA3015" i="1"/>
  <c r="Z3015" i="1"/>
  <c r="Y3015" i="1"/>
  <c r="X3015" i="1"/>
  <c r="AB3011" i="1"/>
  <c r="AA3011" i="1"/>
  <c r="Z3011" i="1"/>
  <c r="Y3011" i="1"/>
  <c r="X3011" i="1"/>
  <c r="AB3007" i="1"/>
  <c r="AA3007" i="1"/>
  <c r="Z3007" i="1"/>
  <c r="Y3007" i="1"/>
  <c r="X3007" i="1"/>
  <c r="AB3003" i="1"/>
  <c r="AA3003" i="1"/>
  <c r="Z3003" i="1"/>
  <c r="Y3003" i="1"/>
  <c r="X3003" i="1"/>
  <c r="AB2995" i="1"/>
  <c r="AA2995" i="1"/>
  <c r="Z2995" i="1"/>
  <c r="Y2995" i="1"/>
  <c r="X2995" i="1"/>
  <c r="AB2991" i="1"/>
  <c r="AA2991" i="1"/>
  <c r="Z2991" i="1"/>
  <c r="Y2991" i="1"/>
  <c r="X2991" i="1"/>
  <c r="AB2987" i="1"/>
  <c r="AA2987" i="1"/>
  <c r="Z2987" i="1"/>
  <c r="Y2987" i="1"/>
  <c r="X2987" i="1"/>
  <c r="AB2983" i="1"/>
  <c r="AA2983" i="1"/>
  <c r="Z2983" i="1"/>
  <c r="Y2983" i="1"/>
  <c r="X2983" i="1"/>
  <c r="AB2979" i="1"/>
  <c r="AA2979" i="1"/>
  <c r="Z2979" i="1"/>
  <c r="Y2979" i="1"/>
  <c r="X2979" i="1"/>
  <c r="AB2975" i="1"/>
  <c r="AA2975" i="1"/>
  <c r="Z2975" i="1"/>
  <c r="Y2975" i="1"/>
  <c r="X2975" i="1"/>
  <c r="AB2971" i="1"/>
  <c r="AA2971" i="1"/>
  <c r="Z2971" i="1"/>
  <c r="Y2971" i="1"/>
  <c r="X2971" i="1"/>
  <c r="AB2967" i="1"/>
  <c r="AA2967" i="1"/>
  <c r="Z2967" i="1"/>
  <c r="Y2967" i="1"/>
  <c r="X2967" i="1"/>
  <c r="AB2963" i="1"/>
  <c r="AA2963" i="1"/>
  <c r="Z2963" i="1"/>
  <c r="Y2963" i="1"/>
  <c r="X2963" i="1"/>
  <c r="AB2959" i="1"/>
  <c r="AA2959" i="1"/>
  <c r="Z2959" i="1"/>
  <c r="Y2959" i="1"/>
  <c r="X2959" i="1"/>
  <c r="AB2955" i="1"/>
  <c r="AA2955" i="1"/>
  <c r="Z2955" i="1"/>
  <c r="Y2955" i="1"/>
  <c r="X2955" i="1"/>
  <c r="AB2951" i="1"/>
  <c r="AA2951" i="1"/>
  <c r="Z2951" i="1"/>
  <c r="Y2951" i="1"/>
  <c r="X2951" i="1"/>
  <c r="AB2947" i="1"/>
  <c r="AA2947" i="1"/>
  <c r="Z2947" i="1"/>
  <c r="Y2947" i="1"/>
  <c r="X2947" i="1"/>
  <c r="AB2943" i="1"/>
  <c r="AA2943" i="1"/>
  <c r="Z2943" i="1"/>
  <c r="Y2943" i="1"/>
  <c r="X2943" i="1"/>
  <c r="AB2939" i="1"/>
  <c r="AA2939" i="1"/>
  <c r="Z2939" i="1"/>
  <c r="Y2939" i="1"/>
  <c r="X2939" i="1"/>
  <c r="AB2935" i="1"/>
  <c r="AA2935" i="1"/>
  <c r="Z2935" i="1"/>
  <c r="Y2935" i="1"/>
  <c r="X2935" i="1"/>
  <c r="AB2931" i="1"/>
  <c r="AA2931" i="1"/>
  <c r="Z2931" i="1"/>
  <c r="Y2931" i="1"/>
  <c r="X2931" i="1"/>
  <c r="AB2927" i="1"/>
  <c r="AA2927" i="1"/>
  <c r="Z2927" i="1"/>
  <c r="Y2927" i="1"/>
  <c r="X2927" i="1"/>
  <c r="AB2923" i="1"/>
  <c r="AA2923" i="1"/>
  <c r="Z2923" i="1"/>
  <c r="Y2923" i="1"/>
  <c r="X2923" i="1"/>
  <c r="AB2919" i="1"/>
  <c r="AA2919" i="1"/>
  <c r="Z2919" i="1"/>
  <c r="Y2919" i="1"/>
  <c r="X2919" i="1"/>
  <c r="AB2915" i="1"/>
  <c r="AA2915" i="1"/>
  <c r="Z2915" i="1"/>
  <c r="Y2915" i="1"/>
  <c r="X2915" i="1"/>
  <c r="AB2911" i="1"/>
  <c r="AA2911" i="1"/>
  <c r="Z2911" i="1"/>
  <c r="Y2911" i="1"/>
  <c r="X2911" i="1"/>
  <c r="AB2907" i="1"/>
  <c r="AA2907" i="1"/>
  <c r="Z2907" i="1"/>
  <c r="Y2907" i="1"/>
  <c r="X2907" i="1"/>
  <c r="AB2903" i="1"/>
  <c r="AA2903" i="1"/>
  <c r="Z2903" i="1"/>
  <c r="Y2903" i="1"/>
  <c r="X2903" i="1"/>
  <c r="AB2899" i="1"/>
  <c r="AA2899" i="1"/>
  <c r="Z2899" i="1"/>
  <c r="Y2899" i="1"/>
  <c r="X2899" i="1"/>
  <c r="AB2895" i="1"/>
  <c r="AA2895" i="1"/>
  <c r="Z2895" i="1"/>
  <c r="Y2895" i="1"/>
  <c r="X2895" i="1"/>
  <c r="AB2891" i="1"/>
  <c r="AA2891" i="1"/>
  <c r="Z2891" i="1"/>
  <c r="Y2891" i="1"/>
  <c r="X2891" i="1"/>
  <c r="AB2887" i="1"/>
  <c r="AA2887" i="1"/>
  <c r="Z2887" i="1"/>
  <c r="Y2887" i="1"/>
  <c r="X2887" i="1"/>
  <c r="AB2883" i="1"/>
  <c r="AA2883" i="1"/>
  <c r="Z2883" i="1"/>
  <c r="Y2883" i="1"/>
  <c r="X2883" i="1"/>
  <c r="AB2879" i="1"/>
  <c r="AA2879" i="1"/>
  <c r="Z2879" i="1"/>
  <c r="Y2879" i="1"/>
  <c r="X2879" i="1"/>
  <c r="AB2875" i="1"/>
  <c r="AA2875" i="1"/>
  <c r="Z2875" i="1"/>
  <c r="Y2875" i="1"/>
  <c r="X2875" i="1"/>
  <c r="AB2871" i="1"/>
  <c r="AA2871" i="1"/>
  <c r="Z2871" i="1"/>
  <c r="Y2871" i="1"/>
  <c r="X2871" i="1"/>
  <c r="AB2867" i="1"/>
  <c r="AA2867" i="1"/>
  <c r="Z2867" i="1"/>
  <c r="Y2867" i="1"/>
  <c r="X2867" i="1"/>
  <c r="AB2863" i="1"/>
  <c r="AA2863" i="1"/>
  <c r="Z2863" i="1"/>
  <c r="Y2863" i="1"/>
  <c r="X2863" i="1"/>
  <c r="AB2859" i="1"/>
  <c r="AA2859" i="1"/>
  <c r="Z2859" i="1"/>
  <c r="Y2859" i="1"/>
  <c r="X2859" i="1"/>
  <c r="AB2855" i="1"/>
  <c r="AA2855" i="1"/>
  <c r="Z2855" i="1"/>
  <c r="Y2855" i="1"/>
  <c r="X2855" i="1"/>
  <c r="AB2851" i="1"/>
  <c r="AA2851" i="1"/>
  <c r="Z2851" i="1"/>
  <c r="Y2851" i="1"/>
  <c r="X2851" i="1"/>
  <c r="AB2847" i="1"/>
  <c r="AA2847" i="1"/>
  <c r="Z2847" i="1"/>
  <c r="Y2847" i="1"/>
  <c r="X2847" i="1"/>
  <c r="AB2843" i="1"/>
  <c r="AA2843" i="1"/>
  <c r="Z2843" i="1"/>
  <c r="Y2843" i="1"/>
  <c r="X2843" i="1"/>
  <c r="AB2839" i="1"/>
  <c r="AA2839" i="1"/>
  <c r="Z2839" i="1"/>
  <c r="Y2839" i="1"/>
  <c r="X2839" i="1"/>
  <c r="AB2835" i="1"/>
  <c r="AA2835" i="1"/>
  <c r="Z2835" i="1"/>
  <c r="Y2835" i="1"/>
  <c r="X2835" i="1"/>
  <c r="AB2831" i="1"/>
  <c r="AA2831" i="1"/>
  <c r="Z2831" i="1"/>
  <c r="Y2831" i="1"/>
  <c r="X2831" i="1"/>
  <c r="AB2827" i="1"/>
  <c r="AA2827" i="1"/>
  <c r="Z2827" i="1"/>
  <c r="Y2827" i="1"/>
  <c r="X2827" i="1"/>
  <c r="AB2823" i="1"/>
  <c r="AA2823" i="1"/>
  <c r="Z2823" i="1"/>
  <c r="Y2823" i="1"/>
  <c r="X2823" i="1"/>
  <c r="AB2819" i="1"/>
  <c r="AA2819" i="1"/>
  <c r="Z2819" i="1"/>
  <c r="Y2819" i="1"/>
  <c r="X2819" i="1"/>
  <c r="AB2815" i="1"/>
  <c r="AA2815" i="1"/>
  <c r="Z2815" i="1"/>
  <c r="Y2815" i="1"/>
  <c r="X2815" i="1"/>
  <c r="AB2811" i="1"/>
  <c r="AA2811" i="1"/>
  <c r="Z2811" i="1"/>
  <c r="Y2811" i="1"/>
  <c r="X2811" i="1"/>
  <c r="AB2807" i="1"/>
  <c r="AA2807" i="1"/>
  <c r="Z2807" i="1"/>
  <c r="Y2807" i="1"/>
  <c r="X2807" i="1"/>
  <c r="AB2803" i="1"/>
  <c r="AA2803" i="1"/>
  <c r="Z2803" i="1"/>
  <c r="Y2803" i="1"/>
  <c r="X2803" i="1"/>
  <c r="AB2799" i="1"/>
  <c r="AA2799" i="1"/>
  <c r="Z2799" i="1"/>
  <c r="Y2799" i="1"/>
  <c r="X2799" i="1"/>
  <c r="AB2795" i="1"/>
  <c r="AA2795" i="1"/>
  <c r="Z2795" i="1"/>
  <c r="Y2795" i="1"/>
  <c r="X2795" i="1"/>
  <c r="AB2791" i="1"/>
  <c r="AA2791" i="1"/>
  <c r="Z2791" i="1"/>
  <c r="Y2791" i="1"/>
  <c r="X2791" i="1"/>
  <c r="AB2787" i="1"/>
  <c r="AA2787" i="1"/>
  <c r="Z2787" i="1"/>
  <c r="Y2787" i="1"/>
  <c r="X2787" i="1"/>
  <c r="AB2783" i="1"/>
  <c r="AA2783" i="1"/>
  <c r="Z2783" i="1"/>
  <c r="Y2783" i="1"/>
  <c r="X2783" i="1"/>
  <c r="AB2779" i="1"/>
  <c r="AA2779" i="1"/>
  <c r="Z2779" i="1"/>
  <c r="Y2779" i="1"/>
  <c r="X2779" i="1"/>
  <c r="AB2775" i="1"/>
  <c r="AA2775" i="1"/>
  <c r="Z2775" i="1"/>
  <c r="Y2775" i="1"/>
  <c r="X2775" i="1"/>
  <c r="AB2771" i="1"/>
  <c r="AA2771" i="1"/>
  <c r="Z2771" i="1"/>
  <c r="Y2771" i="1"/>
  <c r="X2771" i="1"/>
  <c r="AB2767" i="1"/>
  <c r="AA2767" i="1"/>
  <c r="Z2767" i="1"/>
  <c r="Y2767" i="1"/>
  <c r="X2767" i="1"/>
  <c r="AB2763" i="1"/>
  <c r="AA2763" i="1"/>
  <c r="Z2763" i="1"/>
  <c r="Y2763" i="1"/>
  <c r="X2763" i="1"/>
  <c r="AB2759" i="1"/>
  <c r="AA2759" i="1"/>
  <c r="Z2759" i="1"/>
  <c r="Y2759" i="1"/>
  <c r="X2759" i="1"/>
  <c r="AB2755" i="1"/>
  <c r="AA2755" i="1"/>
  <c r="Z2755" i="1"/>
  <c r="Y2755" i="1"/>
  <c r="X2755" i="1"/>
  <c r="AB2751" i="1"/>
  <c r="AA2751" i="1"/>
  <c r="Z2751" i="1"/>
  <c r="Y2751" i="1"/>
  <c r="X2751" i="1"/>
  <c r="AB2747" i="1"/>
  <c r="AA2747" i="1"/>
  <c r="Z2747" i="1"/>
  <c r="Y2747" i="1"/>
  <c r="X2747" i="1"/>
  <c r="AB2743" i="1"/>
  <c r="AA2743" i="1"/>
  <c r="Z2743" i="1"/>
  <c r="Y2743" i="1"/>
  <c r="X2743" i="1"/>
  <c r="AB2739" i="1"/>
  <c r="AA2739" i="1"/>
  <c r="Z2739" i="1"/>
  <c r="Y2739" i="1"/>
  <c r="X2739" i="1"/>
  <c r="AB2735" i="1"/>
  <c r="AA2735" i="1"/>
  <c r="Z2735" i="1"/>
  <c r="Y2735" i="1"/>
  <c r="X2735" i="1"/>
  <c r="AB2731" i="1"/>
  <c r="AA2731" i="1"/>
  <c r="Z2731" i="1"/>
  <c r="Y2731" i="1"/>
  <c r="X2731" i="1"/>
  <c r="AB2727" i="1"/>
  <c r="AA2727" i="1"/>
  <c r="Z2727" i="1"/>
  <c r="Y2727" i="1"/>
  <c r="X2727" i="1"/>
  <c r="AB2723" i="1"/>
  <c r="AA2723" i="1"/>
  <c r="Z2723" i="1"/>
  <c r="Y2723" i="1"/>
  <c r="X2723" i="1"/>
  <c r="AB2715" i="1"/>
  <c r="AA2715" i="1"/>
  <c r="Z2715" i="1"/>
  <c r="Y2715" i="1"/>
  <c r="X2715" i="1"/>
  <c r="AB2711" i="1"/>
  <c r="AA2711" i="1"/>
  <c r="Z2711" i="1"/>
  <c r="Y2711" i="1"/>
  <c r="X2711" i="1"/>
  <c r="AB2707" i="1"/>
  <c r="AA2707" i="1"/>
  <c r="Z2707" i="1"/>
  <c r="Y2707" i="1"/>
  <c r="X2707" i="1"/>
  <c r="AB2703" i="1"/>
  <c r="AA2703" i="1"/>
  <c r="Z2703" i="1"/>
  <c r="Y2703" i="1"/>
  <c r="X2703" i="1"/>
  <c r="AB2699" i="1"/>
  <c r="AA2699" i="1"/>
  <c r="Z2699" i="1"/>
  <c r="Y2699" i="1"/>
  <c r="X2699" i="1"/>
  <c r="AB2695" i="1"/>
  <c r="AA2695" i="1"/>
  <c r="Z2695" i="1"/>
  <c r="Y2695" i="1"/>
  <c r="X2695" i="1"/>
  <c r="AB2691" i="1"/>
  <c r="AA2691" i="1"/>
  <c r="Z2691" i="1"/>
  <c r="Y2691" i="1"/>
  <c r="X2691" i="1"/>
  <c r="AB2683" i="1"/>
  <c r="AA2683" i="1"/>
  <c r="Z2683" i="1"/>
  <c r="Y2683" i="1"/>
  <c r="X2683" i="1"/>
  <c r="AB2679" i="1"/>
  <c r="AA2679" i="1"/>
  <c r="Z2679" i="1"/>
  <c r="Y2679" i="1"/>
  <c r="X2679" i="1"/>
  <c r="AB2675" i="1"/>
  <c r="AA2675" i="1"/>
  <c r="Z2675" i="1"/>
  <c r="Y2675" i="1"/>
  <c r="X2675" i="1"/>
  <c r="AB2671" i="1"/>
  <c r="AA2671" i="1"/>
  <c r="Z2671" i="1"/>
  <c r="Y2671" i="1"/>
  <c r="X2671" i="1"/>
  <c r="AB2667" i="1"/>
  <c r="AA2667" i="1"/>
  <c r="Z2667" i="1"/>
  <c r="Y2667" i="1"/>
  <c r="X2667" i="1"/>
  <c r="AB2663" i="1"/>
  <c r="AA2663" i="1"/>
  <c r="Z2663" i="1"/>
  <c r="Y2663" i="1"/>
  <c r="X2663" i="1"/>
  <c r="AB2659" i="1"/>
  <c r="AA2659" i="1"/>
  <c r="Z2659" i="1"/>
  <c r="Y2659" i="1"/>
  <c r="X2659" i="1"/>
  <c r="AB2655" i="1"/>
  <c r="AA2655" i="1"/>
  <c r="Z2655" i="1"/>
  <c r="Y2655" i="1"/>
  <c r="X2655" i="1"/>
  <c r="AB2651" i="1"/>
  <c r="AA2651" i="1"/>
  <c r="Z2651" i="1"/>
  <c r="Y2651" i="1"/>
  <c r="X2651" i="1"/>
  <c r="AB2647" i="1"/>
  <c r="AA2647" i="1"/>
  <c r="Z2647" i="1"/>
  <c r="Y2647" i="1"/>
  <c r="X2647" i="1"/>
  <c r="AB2643" i="1"/>
  <c r="AA2643" i="1"/>
  <c r="Z2643" i="1"/>
  <c r="Y2643" i="1"/>
  <c r="X2643" i="1"/>
  <c r="AB2639" i="1"/>
  <c r="AA2639" i="1"/>
  <c r="Z2639" i="1"/>
  <c r="Y2639" i="1"/>
  <c r="X2639" i="1"/>
  <c r="AB2635" i="1"/>
  <c r="AA2635" i="1"/>
  <c r="Z2635" i="1"/>
  <c r="Y2635" i="1"/>
  <c r="X2635" i="1"/>
  <c r="AB2631" i="1"/>
  <c r="AA2631" i="1"/>
  <c r="Z2631" i="1"/>
  <c r="Y2631" i="1"/>
  <c r="X2631" i="1"/>
  <c r="AB2627" i="1"/>
  <c r="AA2627" i="1"/>
  <c r="Z2627" i="1"/>
  <c r="Y2627" i="1"/>
  <c r="X2627" i="1"/>
  <c r="AB2623" i="1"/>
  <c r="AA2623" i="1"/>
  <c r="Z2623" i="1"/>
  <c r="Y2623" i="1"/>
  <c r="X2623" i="1"/>
  <c r="AB2619" i="1"/>
  <c r="AA2619" i="1"/>
  <c r="Z2619" i="1"/>
  <c r="Y2619" i="1"/>
  <c r="X2619" i="1"/>
  <c r="AB2615" i="1"/>
  <c r="AA2615" i="1"/>
  <c r="Z2615" i="1"/>
  <c r="Y2615" i="1"/>
  <c r="X2615" i="1"/>
  <c r="AB2611" i="1"/>
  <c r="AA2611" i="1"/>
  <c r="Z2611" i="1"/>
  <c r="Y2611" i="1"/>
  <c r="X2611" i="1"/>
  <c r="AB2607" i="1"/>
  <c r="AA2607" i="1"/>
  <c r="Z2607" i="1"/>
  <c r="Y2607" i="1"/>
  <c r="X2607" i="1"/>
  <c r="AB2603" i="1"/>
  <c r="AA2603" i="1"/>
  <c r="Z2603" i="1"/>
  <c r="Y2603" i="1"/>
  <c r="X2603" i="1"/>
  <c r="AB2599" i="1"/>
  <c r="AA2599" i="1"/>
  <c r="Z2599" i="1"/>
  <c r="Y2599" i="1"/>
  <c r="X2599" i="1"/>
  <c r="AB2595" i="1"/>
  <c r="AA2595" i="1"/>
  <c r="Z2595" i="1"/>
  <c r="Y2595" i="1"/>
  <c r="X2595" i="1"/>
  <c r="AB2591" i="1"/>
  <c r="AA2591" i="1"/>
  <c r="Z2591" i="1"/>
  <c r="Y2591" i="1"/>
  <c r="X2591" i="1"/>
  <c r="AB2587" i="1"/>
  <c r="AA2587" i="1"/>
  <c r="Z2587" i="1"/>
  <c r="Y2587" i="1"/>
  <c r="X2587" i="1"/>
  <c r="AB2583" i="1"/>
  <c r="AA2583" i="1"/>
  <c r="Z2583" i="1"/>
  <c r="Y2583" i="1"/>
  <c r="X2583" i="1"/>
  <c r="AB2579" i="1"/>
  <c r="AA2579" i="1"/>
  <c r="Z2579" i="1"/>
  <c r="Y2579" i="1"/>
  <c r="X2579" i="1"/>
  <c r="AB2575" i="1"/>
  <c r="AA2575" i="1"/>
  <c r="Z2575" i="1"/>
  <c r="Y2575" i="1"/>
  <c r="X2575" i="1"/>
  <c r="AB2571" i="1"/>
  <c r="AA2571" i="1"/>
  <c r="Z2571" i="1"/>
  <c r="Y2571" i="1"/>
  <c r="X2571" i="1"/>
  <c r="AB2567" i="1"/>
  <c r="AA2567" i="1"/>
  <c r="Z2567" i="1"/>
  <c r="Y2567" i="1"/>
  <c r="X2567" i="1"/>
  <c r="AB2563" i="1"/>
  <c r="AA2563" i="1"/>
  <c r="Z2563" i="1"/>
  <c r="Y2563" i="1"/>
  <c r="X2563" i="1"/>
  <c r="AB2559" i="1"/>
  <c r="AA2559" i="1"/>
  <c r="Z2559" i="1"/>
  <c r="Y2559" i="1"/>
  <c r="X2559" i="1"/>
  <c r="AB2555" i="1"/>
  <c r="AA2555" i="1"/>
  <c r="Z2555" i="1"/>
  <c r="Y2555" i="1"/>
  <c r="X2555" i="1"/>
  <c r="AB2551" i="1"/>
  <c r="AA2551" i="1"/>
  <c r="Z2551" i="1"/>
  <c r="Y2551" i="1"/>
  <c r="X2551" i="1"/>
  <c r="AB2547" i="1"/>
  <c r="AA2547" i="1"/>
  <c r="Z2547" i="1"/>
  <c r="Y2547" i="1"/>
  <c r="X2547" i="1"/>
  <c r="AB2543" i="1"/>
  <c r="AA2543" i="1"/>
  <c r="Z2543" i="1"/>
  <c r="Y2543" i="1"/>
  <c r="X2543" i="1"/>
  <c r="AB2539" i="1"/>
  <c r="AA2539" i="1"/>
  <c r="Z2539" i="1"/>
  <c r="Y2539" i="1"/>
  <c r="X2539" i="1"/>
  <c r="AB2535" i="1"/>
  <c r="AA2535" i="1"/>
  <c r="Z2535" i="1"/>
  <c r="Y2535" i="1"/>
  <c r="X2535" i="1"/>
  <c r="AB2531" i="1"/>
  <c r="AA2531" i="1"/>
  <c r="Z2531" i="1"/>
  <c r="Y2531" i="1"/>
  <c r="X2531" i="1"/>
  <c r="AB2527" i="1"/>
  <c r="AA2527" i="1"/>
  <c r="Z2527" i="1"/>
  <c r="Y2527" i="1"/>
  <c r="X2527" i="1"/>
  <c r="AB2523" i="1"/>
  <c r="AA2523" i="1"/>
  <c r="Z2523" i="1"/>
  <c r="Y2523" i="1"/>
  <c r="X2523" i="1"/>
  <c r="AB2519" i="1"/>
  <c r="AA2519" i="1"/>
  <c r="Z2519" i="1"/>
  <c r="Y2519" i="1"/>
  <c r="X2519" i="1"/>
  <c r="AB2515" i="1"/>
  <c r="AA2515" i="1"/>
  <c r="Z2515" i="1"/>
  <c r="Y2515" i="1"/>
  <c r="X2515" i="1"/>
  <c r="AB2511" i="1"/>
  <c r="AA2511" i="1"/>
  <c r="Z2511" i="1"/>
  <c r="Y2511" i="1"/>
  <c r="X2511" i="1"/>
  <c r="AB2507" i="1"/>
  <c r="AA2507" i="1"/>
  <c r="Z2507" i="1"/>
  <c r="Y2507" i="1"/>
  <c r="X2507" i="1"/>
  <c r="AB2499" i="1"/>
  <c r="AA2499" i="1"/>
  <c r="Z2499" i="1"/>
  <c r="Y2499" i="1"/>
  <c r="X2499" i="1"/>
  <c r="AB2495" i="1"/>
  <c r="AA2495" i="1"/>
  <c r="Z2495" i="1"/>
  <c r="Y2495" i="1"/>
  <c r="X2495" i="1"/>
  <c r="AB2491" i="1"/>
  <c r="AA2491" i="1"/>
  <c r="Z2491" i="1"/>
  <c r="Y2491" i="1"/>
  <c r="X2491" i="1"/>
  <c r="AB2487" i="1"/>
  <c r="AA2487" i="1"/>
  <c r="Z2487" i="1"/>
  <c r="Y2487" i="1"/>
  <c r="X2487" i="1"/>
  <c r="AB2483" i="1"/>
  <c r="AA2483" i="1"/>
  <c r="Z2483" i="1"/>
  <c r="Y2483" i="1"/>
  <c r="X2483" i="1"/>
  <c r="AB2479" i="1"/>
  <c r="AA2479" i="1"/>
  <c r="Z2479" i="1"/>
  <c r="Y2479" i="1"/>
  <c r="X2479" i="1"/>
  <c r="AB2475" i="1"/>
  <c r="AA2475" i="1"/>
  <c r="Z2475" i="1"/>
  <c r="Y2475" i="1"/>
  <c r="X2475" i="1"/>
  <c r="AB2471" i="1"/>
  <c r="AA2471" i="1"/>
  <c r="Z2471" i="1"/>
  <c r="Y2471" i="1"/>
  <c r="X2471" i="1"/>
  <c r="AB2467" i="1"/>
  <c r="AA2467" i="1"/>
  <c r="Z2467" i="1"/>
  <c r="Y2467" i="1"/>
  <c r="X2467" i="1"/>
  <c r="AB2463" i="1"/>
  <c r="AA2463" i="1"/>
  <c r="Z2463" i="1"/>
  <c r="Y2463" i="1"/>
  <c r="X2463" i="1"/>
  <c r="AB2459" i="1"/>
  <c r="AA2459" i="1"/>
  <c r="Z2459" i="1"/>
  <c r="Y2459" i="1"/>
  <c r="X2459" i="1"/>
  <c r="AB2455" i="1"/>
  <c r="AA2455" i="1"/>
  <c r="Z2455" i="1"/>
  <c r="Y2455" i="1"/>
  <c r="X2455" i="1"/>
  <c r="AB2451" i="1"/>
  <c r="AA2451" i="1"/>
  <c r="Z2451" i="1"/>
  <c r="Y2451" i="1"/>
  <c r="X2451" i="1"/>
  <c r="AB2447" i="1"/>
  <c r="AA2447" i="1"/>
  <c r="Z2447" i="1"/>
  <c r="Y2447" i="1"/>
  <c r="X2447" i="1"/>
  <c r="AB2443" i="1"/>
  <c r="AA2443" i="1"/>
  <c r="Z2443" i="1"/>
  <c r="Y2443" i="1"/>
  <c r="X2443" i="1"/>
  <c r="AB2439" i="1"/>
  <c r="AA2439" i="1"/>
  <c r="Z2439" i="1"/>
  <c r="Y2439" i="1"/>
  <c r="X2439" i="1"/>
  <c r="AB2435" i="1"/>
  <c r="AA2435" i="1"/>
  <c r="Z2435" i="1"/>
  <c r="Y2435" i="1"/>
  <c r="X2435" i="1"/>
  <c r="AB2431" i="1"/>
  <c r="AA2431" i="1"/>
  <c r="Z2431" i="1"/>
  <c r="Y2431" i="1"/>
  <c r="X2431" i="1"/>
  <c r="AB2427" i="1"/>
  <c r="AA2427" i="1"/>
  <c r="Z2427" i="1"/>
  <c r="Y2427" i="1"/>
  <c r="X2427" i="1"/>
  <c r="AB2419" i="1"/>
  <c r="AA2419" i="1"/>
  <c r="Z2419" i="1"/>
  <c r="Y2419" i="1"/>
  <c r="X2419" i="1"/>
  <c r="AB2415" i="1"/>
  <c r="AA2415" i="1"/>
  <c r="Z2415" i="1"/>
  <c r="Y2415" i="1"/>
  <c r="X2415" i="1"/>
  <c r="AB2411" i="1"/>
  <c r="AA2411" i="1"/>
  <c r="Z2411" i="1"/>
  <c r="Y2411" i="1"/>
  <c r="X2411" i="1"/>
  <c r="AB2407" i="1"/>
  <c r="AA2407" i="1"/>
  <c r="Z2407" i="1"/>
  <c r="Y2407" i="1"/>
  <c r="X2407" i="1"/>
  <c r="AB2403" i="1"/>
  <c r="AA2403" i="1"/>
  <c r="Z2403" i="1"/>
  <c r="Y2403" i="1"/>
  <c r="X2403" i="1"/>
  <c r="AB2399" i="1"/>
  <c r="AA2399" i="1"/>
  <c r="Z2399" i="1"/>
  <c r="Y2399" i="1"/>
  <c r="X2399" i="1"/>
  <c r="AB2395" i="1"/>
  <c r="AA2395" i="1"/>
  <c r="Z2395" i="1"/>
  <c r="Y2395" i="1"/>
  <c r="X2395" i="1"/>
  <c r="AB2391" i="1"/>
  <c r="AA2391" i="1"/>
  <c r="Z2391" i="1"/>
  <c r="Y2391" i="1"/>
  <c r="X2391" i="1"/>
  <c r="AB2387" i="1"/>
  <c r="AA2387" i="1"/>
  <c r="Z2387" i="1"/>
  <c r="Y2387" i="1"/>
  <c r="X2387" i="1"/>
  <c r="AB2383" i="1"/>
  <c r="AA2383" i="1"/>
  <c r="Z2383" i="1"/>
  <c r="Y2383" i="1"/>
  <c r="X2383" i="1"/>
  <c r="AB2379" i="1"/>
  <c r="AA2379" i="1"/>
  <c r="Z2379" i="1"/>
  <c r="Y2379" i="1"/>
  <c r="X2379" i="1"/>
  <c r="AB2375" i="1"/>
  <c r="AA2375" i="1"/>
  <c r="Z2375" i="1"/>
  <c r="Y2375" i="1"/>
  <c r="X2375" i="1"/>
  <c r="AB2371" i="1"/>
  <c r="AA2371" i="1"/>
  <c r="Z2371" i="1"/>
  <c r="Y2371" i="1"/>
  <c r="X2371" i="1"/>
  <c r="AB2367" i="1"/>
  <c r="AA2367" i="1"/>
  <c r="Z2367" i="1"/>
  <c r="Y2367" i="1"/>
  <c r="X2367" i="1"/>
  <c r="AB2363" i="1"/>
  <c r="AA2363" i="1"/>
  <c r="Z2363" i="1"/>
  <c r="Y2363" i="1"/>
  <c r="X2363" i="1"/>
  <c r="AB2359" i="1"/>
  <c r="AA2359" i="1"/>
  <c r="Z2359" i="1"/>
  <c r="Y2359" i="1"/>
  <c r="X2359" i="1"/>
  <c r="AB2355" i="1"/>
  <c r="AA2355" i="1"/>
  <c r="Z2355" i="1"/>
  <c r="Y2355" i="1"/>
  <c r="X2355" i="1"/>
  <c r="AB2351" i="1"/>
  <c r="AA2351" i="1"/>
  <c r="Z2351" i="1"/>
  <c r="Y2351" i="1"/>
  <c r="X2351" i="1"/>
  <c r="AB2347" i="1"/>
  <c r="AA2347" i="1"/>
  <c r="Z2347" i="1"/>
  <c r="Y2347" i="1"/>
  <c r="X2347" i="1"/>
  <c r="AB2339" i="1"/>
  <c r="AA2339" i="1"/>
  <c r="Z2339" i="1"/>
  <c r="Y2339" i="1"/>
  <c r="X2339" i="1"/>
  <c r="AB2335" i="1"/>
  <c r="AA2335" i="1"/>
  <c r="Z2335" i="1"/>
  <c r="Y2335" i="1"/>
  <c r="X2335" i="1"/>
  <c r="AB2331" i="1"/>
  <c r="AA2331" i="1"/>
  <c r="Z2331" i="1"/>
  <c r="Y2331" i="1"/>
  <c r="X2331" i="1"/>
  <c r="AB2323" i="1"/>
  <c r="AA2323" i="1"/>
  <c r="Z2323" i="1"/>
  <c r="Y2323" i="1"/>
  <c r="X2323" i="1"/>
  <c r="AB2319" i="1"/>
  <c r="AA2319" i="1"/>
  <c r="Z2319" i="1"/>
  <c r="Y2319" i="1"/>
  <c r="X2319" i="1"/>
  <c r="AB2315" i="1"/>
  <c r="AA2315" i="1"/>
  <c r="Z2315" i="1"/>
  <c r="Y2315" i="1"/>
  <c r="X2315" i="1"/>
  <c r="AB2311" i="1"/>
  <c r="AA2311" i="1"/>
  <c r="Z2311" i="1"/>
  <c r="Y2311" i="1"/>
  <c r="X2311" i="1"/>
  <c r="AB2307" i="1"/>
  <c r="AA2307" i="1"/>
  <c r="Z2307" i="1"/>
  <c r="Y2307" i="1"/>
  <c r="X2307" i="1"/>
  <c r="AB2303" i="1"/>
  <c r="AA2303" i="1"/>
  <c r="Z2303" i="1"/>
  <c r="Y2303" i="1"/>
  <c r="X2303" i="1"/>
  <c r="AB2299" i="1"/>
  <c r="AA2299" i="1"/>
  <c r="Z2299" i="1"/>
  <c r="Y2299" i="1"/>
  <c r="X2299" i="1"/>
  <c r="AB2295" i="1"/>
  <c r="AA2295" i="1"/>
  <c r="Z2295" i="1"/>
  <c r="Y2295" i="1"/>
  <c r="X2295" i="1"/>
  <c r="AB2291" i="1"/>
  <c r="AA2291" i="1"/>
  <c r="Z2291" i="1"/>
  <c r="Y2291" i="1"/>
  <c r="X2291" i="1"/>
  <c r="AB2287" i="1"/>
  <c r="AA2287" i="1"/>
  <c r="Z2287" i="1"/>
  <c r="Y2287" i="1"/>
  <c r="X2287" i="1"/>
  <c r="AB2283" i="1"/>
  <c r="AA2283" i="1"/>
  <c r="Z2283" i="1"/>
  <c r="Y2283" i="1"/>
  <c r="X2283" i="1"/>
  <c r="AB2279" i="1"/>
  <c r="AA2279" i="1"/>
  <c r="Z2279" i="1"/>
  <c r="Y2279" i="1"/>
  <c r="X2279" i="1"/>
  <c r="AB2275" i="1"/>
  <c r="AA2275" i="1"/>
  <c r="Z2275" i="1"/>
  <c r="Y2275" i="1"/>
  <c r="X2275" i="1"/>
  <c r="AB2271" i="1"/>
  <c r="AA2271" i="1"/>
  <c r="Z2271" i="1"/>
  <c r="Y2271" i="1"/>
  <c r="X2271" i="1"/>
  <c r="AB2267" i="1"/>
  <c r="AA2267" i="1"/>
  <c r="Z2267" i="1"/>
  <c r="Y2267" i="1"/>
  <c r="X2267" i="1"/>
  <c r="AB2263" i="1"/>
  <c r="AA2263" i="1"/>
  <c r="Z2263" i="1"/>
  <c r="Y2263" i="1"/>
  <c r="X2263" i="1"/>
  <c r="AB2259" i="1"/>
  <c r="AA2259" i="1"/>
  <c r="Z2259" i="1"/>
  <c r="Y2259" i="1"/>
  <c r="X2259" i="1"/>
  <c r="AB2255" i="1"/>
  <c r="AA2255" i="1"/>
  <c r="Z2255" i="1"/>
  <c r="Y2255" i="1"/>
  <c r="X2255" i="1"/>
  <c r="AB2251" i="1"/>
  <c r="AA2251" i="1"/>
  <c r="Z2251" i="1"/>
  <c r="Y2251" i="1"/>
  <c r="X2251" i="1"/>
  <c r="AB2247" i="1"/>
  <c r="AA2247" i="1"/>
  <c r="Z2247" i="1"/>
  <c r="Y2247" i="1"/>
  <c r="X2247" i="1"/>
  <c r="AB2243" i="1"/>
  <c r="AA2243" i="1"/>
  <c r="Z2243" i="1"/>
  <c r="Y2243" i="1"/>
  <c r="X2243" i="1"/>
  <c r="AB2235" i="1"/>
  <c r="AA2235" i="1"/>
  <c r="Z2235" i="1"/>
  <c r="Y2235" i="1"/>
  <c r="X2235" i="1"/>
  <c r="AB2231" i="1"/>
  <c r="AA2231" i="1"/>
  <c r="Z2231" i="1"/>
  <c r="Y2231" i="1"/>
  <c r="X2231" i="1"/>
  <c r="AB2227" i="1"/>
  <c r="AA2227" i="1"/>
  <c r="Z2227" i="1"/>
  <c r="Y2227" i="1"/>
  <c r="X2227" i="1"/>
  <c r="AB2223" i="1"/>
  <c r="AA2223" i="1"/>
  <c r="Z2223" i="1"/>
  <c r="Y2223" i="1"/>
  <c r="X2223" i="1"/>
  <c r="AB2219" i="1"/>
  <c r="AA2219" i="1"/>
  <c r="Z2219" i="1"/>
  <c r="Y2219" i="1"/>
  <c r="X2219" i="1"/>
  <c r="AB2215" i="1"/>
  <c r="AA2215" i="1"/>
  <c r="Z2215" i="1"/>
  <c r="Y2215" i="1"/>
  <c r="X2215" i="1"/>
  <c r="AB2211" i="1"/>
  <c r="AA2211" i="1"/>
  <c r="Z2211" i="1"/>
  <c r="Y2211" i="1"/>
  <c r="X2211" i="1"/>
  <c r="AB2207" i="1"/>
  <c r="AA2207" i="1"/>
  <c r="Z2207" i="1"/>
  <c r="Y2207" i="1"/>
  <c r="X2207" i="1"/>
  <c r="AB2203" i="1"/>
  <c r="AA2203" i="1"/>
  <c r="Z2203" i="1"/>
  <c r="Y2203" i="1"/>
  <c r="X2203" i="1"/>
  <c r="AB2199" i="1"/>
  <c r="AA2199" i="1"/>
  <c r="Z2199" i="1"/>
  <c r="Y2199" i="1"/>
  <c r="X2199" i="1"/>
  <c r="AB2195" i="1"/>
  <c r="AA2195" i="1"/>
  <c r="Z2195" i="1"/>
  <c r="Y2195" i="1"/>
  <c r="X2195" i="1"/>
  <c r="AB2191" i="1"/>
  <c r="AA2191" i="1"/>
  <c r="Z2191" i="1"/>
  <c r="Y2191" i="1"/>
  <c r="X2191" i="1"/>
  <c r="AB2187" i="1"/>
  <c r="AA2187" i="1"/>
  <c r="Z2187" i="1"/>
  <c r="Y2187" i="1"/>
  <c r="X2187" i="1"/>
  <c r="AB2183" i="1"/>
  <c r="AA2183" i="1"/>
  <c r="Z2183" i="1"/>
  <c r="Y2183" i="1"/>
  <c r="X2183" i="1"/>
  <c r="AB2179" i="1"/>
  <c r="AA2179" i="1"/>
  <c r="Z2179" i="1"/>
  <c r="Y2179" i="1"/>
  <c r="X2179" i="1"/>
  <c r="AB2175" i="1"/>
  <c r="AA2175" i="1"/>
  <c r="Z2175" i="1"/>
  <c r="Y2175" i="1"/>
  <c r="X2175" i="1"/>
  <c r="AB2171" i="1"/>
  <c r="AA2171" i="1"/>
  <c r="Z2171" i="1"/>
  <c r="Y2171" i="1"/>
  <c r="X2171" i="1"/>
  <c r="AB2167" i="1"/>
  <c r="AA2167" i="1"/>
  <c r="Z2167" i="1"/>
  <c r="Y2167" i="1"/>
  <c r="X2167" i="1"/>
  <c r="AB2163" i="1"/>
  <c r="AA2163" i="1"/>
  <c r="Z2163" i="1"/>
  <c r="Y2163" i="1"/>
  <c r="X2163" i="1"/>
  <c r="AB2159" i="1"/>
  <c r="AA2159" i="1"/>
  <c r="Z2159" i="1"/>
  <c r="Y2159" i="1"/>
  <c r="X2159" i="1"/>
  <c r="AB2155" i="1"/>
  <c r="AA2155" i="1"/>
  <c r="Z2155" i="1"/>
  <c r="Y2155" i="1"/>
  <c r="X2155" i="1"/>
  <c r="AB2151" i="1"/>
  <c r="AA2151" i="1"/>
  <c r="Z2151" i="1"/>
  <c r="Y2151" i="1"/>
  <c r="X2151" i="1"/>
  <c r="AB2147" i="1"/>
  <c r="AA2147" i="1"/>
  <c r="Z2147" i="1"/>
  <c r="Y2147" i="1"/>
  <c r="X2147" i="1"/>
  <c r="AB2143" i="1"/>
  <c r="AA2143" i="1"/>
  <c r="Z2143" i="1"/>
  <c r="Y2143" i="1"/>
  <c r="X2143" i="1"/>
  <c r="AB2139" i="1"/>
  <c r="AA2139" i="1"/>
  <c r="Z2139" i="1"/>
  <c r="Y2139" i="1"/>
  <c r="X2139" i="1"/>
  <c r="AB2135" i="1"/>
  <c r="AA2135" i="1"/>
  <c r="Z2135" i="1"/>
  <c r="Y2135" i="1"/>
  <c r="X2135" i="1"/>
  <c r="AB2131" i="1"/>
  <c r="AA2131" i="1"/>
  <c r="Z2131" i="1"/>
  <c r="Y2131" i="1"/>
  <c r="X2131" i="1"/>
  <c r="AB2127" i="1"/>
  <c r="AA2127" i="1"/>
  <c r="Z2127" i="1"/>
  <c r="Y2127" i="1"/>
  <c r="X2127" i="1"/>
  <c r="AB2123" i="1"/>
  <c r="AA2123" i="1"/>
  <c r="Z2123" i="1"/>
  <c r="Y2123" i="1"/>
  <c r="X2123" i="1"/>
  <c r="AB2119" i="1"/>
  <c r="AA2119" i="1"/>
  <c r="Z2119" i="1"/>
  <c r="Y2119" i="1"/>
  <c r="X2119" i="1"/>
  <c r="AB2115" i="1"/>
  <c r="AA2115" i="1"/>
  <c r="Z2115" i="1"/>
  <c r="Y2115" i="1"/>
  <c r="X2115" i="1"/>
  <c r="AB2111" i="1"/>
  <c r="AA2111" i="1"/>
  <c r="Z2111" i="1"/>
  <c r="Y2111" i="1"/>
  <c r="X2111" i="1"/>
  <c r="AB2107" i="1"/>
  <c r="AA2107" i="1"/>
  <c r="Z2107" i="1"/>
  <c r="Y2107" i="1"/>
  <c r="X2107" i="1"/>
  <c r="AB2103" i="1"/>
  <c r="AA2103" i="1"/>
  <c r="Z2103" i="1"/>
  <c r="Y2103" i="1"/>
  <c r="X2103" i="1"/>
  <c r="AB2099" i="1"/>
  <c r="AA2099" i="1"/>
  <c r="Z2099" i="1"/>
  <c r="Y2099" i="1"/>
  <c r="X2099" i="1"/>
  <c r="AB2095" i="1"/>
  <c r="AA2095" i="1"/>
  <c r="Z2095" i="1"/>
  <c r="Y2095" i="1"/>
  <c r="X2095" i="1"/>
  <c r="AB2091" i="1"/>
  <c r="AA2091" i="1"/>
  <c r="Z2091" i="1"/>
  <c r="Y2091" i="1"/>
  <c r="X2091" i="1"/>
  <c r="AB2087" i="1"/>
  <c r="AA2087" i="1"/>
  <c r="Z2087" i="1"/>
  <c r="Y2087" i="1"/>
  <c r="X2087" i="1"/>
  <c r="AB2083" i="1"/>
  <c r="AA2083" i="1"/>
  <c r="Z2083" i="1"/>
  <c r="Y2083" i="1"/>
  <c r="X2083" i="1"/>
  <c r="AB2079" i="1"/>
  <c r="AA2079" i="1"/>
  <c r="Z2079" i="1"/>
  <c r="Y2079" i="1"/>
  <c r="X2079" i="1"/>
  <c r="AB2075" i="1"/>
  <c r="AA2075" i="1"/>
  <c r="Z2075" i="1"/>
  <c r="Y2075" i="1"/>
  <c r="X2075" i="1"/>
  <c r="AB2071" i="1"/>
  <c r="AA2071" i="1"/>
  <c r="Z2071" i="1"/>
  <c r="Y2071" i="1"/>
  <c r="X2071" i="1"/>
  <c r="AB2067" i="1"/>
  <c r="AA2067" i="1"/>
  <c r="Z2067" i="1"/>
  <c r="Y2067" i="1"/>
  <c r="X2067" i="1"/>
  <c r="AB2063" i="1"/>
  <c r="AA2063" i="1"/>
  <c r="Z2063" i="1"/>
  <c r="Y2063" i="1"/>
  <c r="X2063" i="1"/>
  <c r="AB2055" i="1"/>
  <c r="AA2055" i="1"/>
  <c r="Z2055" i="1"/>
  <c r="Y2055" i="1"/>
  <c r="X2055" i="1"/>
  <c r="AB2051" i="1"/>
  <c r="AA2051" i="1"/>
  <c r="Z2051" i="1"/>
  <c r="Y2051" i="1"/>
  <c r="X2051" i="1"/>
  <c r="AB2047" i="1"/>
  <c r="AA2047" i="1"/>
  <c r="Z2047" i="1"/>
  <c r="Y2047" i="1"/>
  <c r="X2047" i="1"/>
  <c r="AB2043" i="1"/>
  <c r="AA2043" i="1"/>
  <c r="Z2043" i="1"/>
  <c r="Y2043" i="1"/>
  <c r="X2043" i="1"/>
  <c r="AB2039" i="1"/>
  <c r="AA2039" i="1"/>
  <c r="Z2039" i="1"/>
  <c r="Y2039" i="1"/>
  <c r="X2039" i="1"/>
  <c r="AB2035" i="1"/>
  <c r="AA2035" i="1"/>
  <c r="Z2035" i="1"/>
  <c r="Y2035" i="1"/>
  <c r="X2035" i="1"/>
  <c r="AB2031" i="1"/>
  <c r="AA2031" i="1"/>
  <c r="Z2031" i="1"/>
  <c r="Y2031" i="1"/>
  <c r="X2031" i="1"/>
  <c r="AB2027" i="1"/>
  <c r="AA2027" i="1"/>
  <c r="Z2027" i="1"/>
  <c r="Y2027" i="1"/>
  <c r="X2027" i="1"/>
  <c r="AB2019" i="1"/>
  <c r="AA2019" i="1"/>
  <c r="Z2019" i="1"/>
  <c r="Y2019" i="1"/>
  <c r="X2019" i="1"/>
  <c r="AB2015" i="1"/>
  <c r="AA2015" i="1"/>
  <c r="Z2015" i="1"/>
  <c r="Y2015" i="1"/>
  <c r="X2015" i="1"/>
  <c r="AB2011" i="1"/>
  <c r="AA2011" i="1"/>
  <c r="Z2011" i="1"/>
  <c r="Y2011" i="1"/>
  <c r="X2011" i="1"/>
  <c r="AB2007" i="1"/>
  <c r="AA2007" i="1"/>
  <c r="Z2007" i="1"/>
  <c r="Y2007" i="1"/>
  <c r="X2007" i="1"/>
  <c r="AB1999" i="1"/>
  <c r="AA1999" i="1"/>
  <c r="Z1999" i="1"/>
  <c r="Y1999" i="1"/>
  <c r="X1999" i="1"/>
  <c r="AB1995" i="1"/>
  <c r="AA1995" i="1"/>
  <c r="Z1995" i="1"/>
  <c r="Y1995" i="1"/>
  <c r="X1995" i="1"/>
  <c r="AB1991" i="1"/>
  <c r="AA1991" i="1"/>
  <c r="Z1991" i="1"/>
  <c r="Y1991" i="1"/>
  <c r="X1991" i="1"/>
  <c r="AB1987" i="1"/>
  <c r="AA1987" i="1"/>
  <c r="Z1987" i="1"/>
  <c r="Y1987" i="1"/>
  <c r="X1987" i="1"/>
  <c r="AB1983" i="1"/>
  <c r="AA1983" i="1"/>
  <c r="Z1983" i="1"/>
  <c r="Y1983" i="1"/>
  <c r="X1983" i="1"/>
  <c r="AB1979" i="1"/>
  <c r="AA1979" i="1"/>
  <c r="Z1979" i="1"/>
  <c r="Y1979" i="1"/>
  <c r="X1979" i="1"/>
  <c r="AB1975" i="1"/>
  <c r="AA1975" i="1"/>
  <c r="Z1975" i="1"/>
  <c r="Y1975" i="1"/>
  <c r="X1975" i="1"/>
  <c r="AB1971" i="1"/>
  <c r="AA1971" i="1"/>
  <c r="Z1971" i="1"/>
  <c r="Y1971" i="1"/>
  <c r="X1971" i="1"/>
  <c r="AB1967" i="1"/>
  <c r="AA1967" i="1"/>
  <c r="Z1967" i="1"/>
  <c r="Y1967" i="1"/>
  <c r="X1967" i="1"/>
  <c r="AB1963" i="1"/>
  <c r="AA1963" i="1"/>
  <c r="Z1963" i="1"/>
  <c r="Y1963" i="1"/>
  <c r="X1963" i="1"/>
  <c r="AB1959" i="1"/>
  <c r="AA1959" i="1"/>
  <c r="Z1959" i="1"/>
  <c r="Y1959" i="1"/>
  <c r="X1959" i="1"/>
  <c r="AB1951" i="1"/>
  <c r="AA1951" i="1"/>
  <c r="Z1951" i="1"/>
  <c r="Y1951" i="1"/>
  <c r="X1951" i="1"/>
  <c r="AB1947" i="1"/>
  <c r="AA1947" i="1"/>
  <c r="Z1947" i="1"/>
  <c r="Y1947" i="1"/>
  <c r="X1947" i="1"/>
  <c r="AB1943" i="1"/>
  <c r="AA1943" i="1"/>
  <c r="Z1943" i="1"/>
  <c r="Y1943" i="1"/>
  <c r="X1943" i="1"/>
  <c r="AB1939" i="1"/>
  <c r="AA1939" i="1"/>
  <c r="Z1939" i="1"/>
  <c r="Y1939" i="1"/>
  <c r="X1939" i="1"/>
  <c r="AB1935" i="1"/>
  <c r="AA1935" i="1"/>
  <c r="Z1935" i="1"/>
  <c r="Y1935" i="1"/>
  <c r="X1935" i="1"/>
  <c r="AB1931" i="1"/>
  <c r="AA1931" i="1"/>
  <c r="Z1931" i="1"/>
  <c r="Y1931" i="1"/>
  <c r="X1931" i="1"/>
  <c r="AB1927" i="1"/>
  <c r="AA1927" i="1"/>
  <c r="Z1927" i="1"/>
  <c r="Y1927" i="1"/>
  <c r="X1927" i="1"/>
  <c r="AB1923" i="1"/>
  <c r="AA1923" i="1"/>
  <c r="Z1923" i="1"/>
  <c r="Y1923" i="1"/>
  <c r="X1923" i="1"/>
  <c r="AB1919" i="1"/>
  <c r="AA1919" i="1"/>
  <c r="Z1919" i="1"/>
  <c r="Y1919" i="1"/>
  <c r="X1919" i="1"/>
  <c r="AB1915" i="1"/>
  <c r="AA1915" i="1"/>
  <c r="Z1915" i="1"/>
  <c r="Y1915" i="1"/>
  <c r="X1915" i="1"/>
  <c r="AB1911" i="1"/>
  <c r="AA1911" i="1"/>
  <c r="Z1911" i="1"/>
  <c r="Y1911" i="1"/>
  <c r="X1911" i="1"/>
  <c r="AB1907" i="1"/>
  <c r="AA1907" i="1"/>
  <c r="Z1907" i="1"/>
  <c r="Y1907" i="1"/>
  <c r="X1907" i="1"/>
  <c r="AB1903" i="1"/>
  <c r="AA1903" i="1"/>
  <c r="Z1903" i="1"/>
  <c r="Y1903" i="1"/>
  <c r="X1903" i="1"/>
  <c r="AB1895" i="1"/>
  <c r="AA1895" i="1"/>
  <c r="Z1895" i="1"/>
  <c r="Y1895" i="1"/>
  <c r="X1895" i="1"/>
  <c r="AB1891" i="1"/>
  <c r="AA1891" i="1"/>
  <c r="Z1891" i="1"/>
  <c r="Y1891" i="1"/>
  <c r="X1891" i="1"/>
  <c r="AB1887" i="1"/>
  <c r="AA1887" i="1"/>
  <c r="Z1887" i="1"/>
  <c r="Y1887" i="1"/>
  <c r="X1887" i="1"/>
  <c r="AB1883" i="1"/>
  <c r="AA1883" i="1"/>
  <c r="Z1883" i="1"/>
  <c r="Y1883" i="1"/>
  <c r="X1883" i="1"/>
  <c r="AB1879" i="1"/>
  <c r="AA1879" i="1"/>
  <c r="Z1879" i="1"/>
  <c r="Y1879" i="1"/>
  <c r="X1879" i="1"/>
  <c r="AB1875" i="1"/>
  <c r="AA1875" i="1"/>
  <c r="Z1875" i="1"/>
  <c r="Y1875" i="1"/>
  <c r="X1875" i="1"/>
  <c r="AB1871" i="1"/>
  <c r="AA1871" i="1"/>
  <c r="Z1871" i="1"/>
  <c r="Y1871" i="1"/>
  <c r="X1871" i="1"/>
  <c r="AB1867" i="1"/>
  <c r="AA1867" i="1"/>
  <c r="Z1867" i="1"/>
  <c r="Y1867" i="1"/>
  <c r="X1867" i="1"/>
  <c r="AB1863" i="1"/>
  <c r="AA1863" i="1"/>
  <c r="Z1863" i="1"/>
  <c r="Y1863" i="1"/>
  <c r="X1863" i="1"/>
  <c r="AB1859" i="1"/>
  <c r="AA1859" i="1"/>
  <c r="Z1859" i="1"/>
  <c r="Y1859" i="1"/>
  <c r="X1859" i="1"/>
  <c r="AB1855" i="1"/>
  <c r="AA1855" i="1"/>
  <c r="Z1855" i="1"/>
  <c r="Y1855" i="1"/>
  <c r="X1855" i="1"/>
  <c r="AB1851" i="1"/>
  <c r="AA1851" i="1"/>
  <c r="Z1851" i="1"/>
  <c r="Y1851" i="1"/>
  <c r="X1851" i="1"/>
  <c r="AB1847" i="1"/>
  <c r="AA1847" i="1"/>
  <c r="Z1847" i="1"/>
  <c r="Y1847" i="1"/>
  <c r="X1847" i="1"/>
  <c r="AB1843" i="1"/>
  <c r="AA1843" i="1"/>
  <c r="Z1843" i="1"/>
  <c r="Y1843" i="1"/>
  <c r="X1843" i="1"/>
  <c r="AB1839" i="1"/>
  <c r="AA1839" i="1"/>
  <c r="Z1839" i="1"/>
  <c r="Y1839" i="1"/>
  <c r="X1839" i="1"/>
  <c r="AB1835" i="1"/>
  <c r="AA1835" i="1"/>
  <c r="Z1835" i="1"/>
  <c r="Y1835" i="1"/>
  <c r="X1835" i="1"/>
  <c r="AB1831" i="1"/>
  <c r="AA1831" i="1"/>
  <c r="Z1831" i="1"/>
  <c r="Y1831" i="1"/>
  <c r="X1831" i="1"/>
  <c r="AB1827" i="1"/>
  <c r="AA1827" i="1"/>
  <c r="Z1827" i="1"/>
  <c r="Y1827" i="1"/>
  <c r="X1827" i="1"/>
  <c r="AB1823" i="1"/>
  <c r="AA1823" i="1"/>
  <c r="Z1823" i="1"/>
  <c r="Y1823" i="1"/>
  <c r="X1823" i="1"/>
  <c r="AB1819" i="1"/>
  <c r="AA1819" i="1"/>
  <c r="Z1819" i="1"/>
  <c r="Y1819" i="1"/>
  <c r="X1819" i="1"/>
  <c r="AB1815" i="1"/>
  <c r="AA1815" i="1"/>
  <c r="Z1815" i="1"/>
  <c r="Y1815" i="1"/>
  <c r="X1815" i="1"/>
  <c r="AB1811" i="1"/>
  <c r="AA1811" i="1"/>
  <c r="Z1811" i="1"/>
  <c r="Y1811" i="1"/>
  <c r="X1811" i="1"/>
  <c r="AB1807" i="1"/>
  <c r="AA1807" i="1"/>
  <c r="Z1807" i="1"/>
  <c r="Y1807" i="1"/>
  <c r="X1807" i="1"/>
  <c r="AB1803" i="1"/>
  <c r="AA1803" i="1"/>
  <c r="Z1803" i="1"/>
  <c r="Y1803" i="1"/>
  <c r="X1803" i="1"/>
  <c r="AB1799" i="1"/>
  <c r="AA1799" i="1"/>
  <c r="Z1799" i="1"/>
  <c r="Y1799" i="1"/>
  <c r="X1799" i="1"/>
  <c r="AB1795" i="1"/>
  <c r="AA1795" i="1"/>
  <c r="Z1795" i="1"/>
  <c r="Y1795" i="1"/>
  <c r="X1795" i="1"/>
  <c r="AB1791" i="1"/>
  <c r="AA1791" i="1"/>
  <c r="Z1791" i="1"/>
  <c r="Y1791" i="1"/>
  <c r="X1791" i="1"/>
  <c r="AB1787" i="1"/>
  <c r="AA1787" i="1"/>
  <c r="Z1787" i="1"/>
  <c r="Y1787" i="1"/>
  <c r="X1787" i="1"/>
  <c r="AB1783" i="1"/>
  <c r="AA1783" i="1"/>
  <c r="Z1783" i="1"/>
  <c r="Y1783" i="1"/>
  <c r="X1783" i="1"/>
  <c r="AB1779" i="1"/>
  <c r="AA1779" i="1"/>
  <c r="Z1779" i="1"/>
  <c r="Y1779" i="1"/>
  <c r="X1779" i="1"/>
  <c r="AB1775" i="1"/>
  <c r="AA1775" i="1"/>
  <c r="Z1775" i="1"/>
  <c r="Y1775" i="1"/>
  <c r="X1775" i="1"/>
  <c r="AB1771" i="1"/>
  <c r="AA1771" i="1"/>
  <c r="Z1771" i="1"/>
  <c r="Y1771" i="1"/>
  <c r="X1771" i="1"/>
  <c r="AB1767" i="1"/>
  <c r="AA1767" i="1"/>
  <c r="Z1767" i="1"/>
  <c r="Y1767" i="1"/>
  <c r="X1767" i="1"/>
  <c r="AB1763" i="1"/>
  <c r="AA1763" i="1"/>
  <c r="Z1763" i="1"/>
  <c r="Y1763" i="1"/>
  <c r="X1763" i="1"/>
  <c r="AB1759" i="1"/>
  <c r="AA1759" i="1"/>
  <c r="Z1759" i="1"/>
  <c r="Y1759" i="1"/>
  <c r="X1759" i="1"/>
  <c r="AB1755" i="1"/>
  <c r="AA1755" i="1"/>
  <c r="Z1755" i="1"/>
  <c r="Y1755" i="1"/>
  <c r="X1755" i="1"/>
  <c r="AB1751" i="1"/>
  <c r="AA1751" i="1"/>
  <c r="Z1751" i="1"/>
  <c r="Y1751" i="1"/>
  <c r="X1751" i="1"/>
  <c r="AB1747" i="1"/>
  <c r="AA1747" i="1"/>
  <c r="Z1747" i="1"/>
  <c r="Y1747" i="1"/>
  <c r="X1747" i="1"/>
  <c r="AB1743" i="1"/>
  <c r="AA1743" i="1"/>
  <c r="Z1743" i="1"/>
  <c r="Y1743" i="1"/>
  <c r="X1743" i="1"/>
  <c r="AB1739" i="1"/>
  <c r="AA1739" i="1"/>
  <c r="Z1739" i="1"/>
  <c r="Y1739" i="1"/>
  <c r="X1739" i="1"/>
  <c r="AB1735" i="1"/>
  <c r="AA1735" i="1"/>
  <c r="Z1735" i="1"/>
  <c r="Y1735" i="1"/>
  <c r="X1735" i="1"/>
  <c r="AB1731" i="1"/>
  <c r="AA1731" i="1"/>
  <c r="Z1731" i="1"/>
  <c r="Y1731" i="1"/>
  <c r="X1731" i="1"/>
  <c r="AB1727" i="1"/>
  <c r="AA1727" i="1"/>
  <c r="Z1727" i="1"/>
  <c r="Y1727" i="1"/>
  <c r="X1727" i="1"/>
  <c r="AB1723" i="1"/>
  <c r="AA1723" i="1"/>
  <c r="Z1723" i="1"/>
  <c r="Y1723" i="1"/>
  <c r="X1723" i="1"/>
  <c r="AB1719" i="1"/>
  <c r="AA1719" i="1"/>
  <c r="Z1719" i="1"/>
  <c r="Y1719" i="1"/>
  <c r="X1719" i="1"/>
  <c r="AB1715" i="1"/>
  <c r="AA1715" i="1"/>
  <c r="Z1715" i="1"/>
  <c r="Y1715" i="1"/>
  <c r="X1715" i="1"/>
  <c r="AB1711" i="1"/>
  <c r="AA1711" i="1"/>
  <c r="Z1711" i="1"/>
  <c r="Y1711" i="1"/>
  <c r="X1711" i="1"/>
  <c r="AB1707" i="1"/>
  <c r="AA1707" i="1"/>
  <c r="Z1707" i="1"/>
  <c r="Y1707" i="1"/>
  <c r="X1707" i="1"/>
  <c r="AB1703" i="1"/>
  <c r="AA1703" i="1"/>
  <c r="Z1703" i="1"/>
  <c r="Y1703" i="1"/>
  <c r="X1703" i="1"/>
  <c r="AB1699" i="1"/>
  <c r="AA1699" i="1"/>
  <c r="Z1699" i="1"/>
  <c r="Y1699" i="1"/>
  <c r="X1699" i="1"/>
  <c r="AB1695" i="1"/>
  <c r="AA1695" i="1"/>
  <c r="Z1695" i="1"/>
  <c r="Y1695" i="1"/>
  <c r="X1695" i="1"/>
  <c r="AB1691" i="1"/>
  <c r="AA1691" i="1"/>
  <c r="Z1691" i="1"/>
  <c r="Y1691" i="1"/>
  <c r="X1691" i="1"/>
  <c r="AB1687" i="1"/>
  <c r="AA1687" i="1"/>
  <c r="Z1687" i="1"/>
  <c r="Y1687" i="1"/>
  <c r="X1687" i="1"/>
  <c r="AB1683" i="1"/>
  <c r="AA1683" i="1"/>
  <c r="Z1683" i="1"/>
  <c r="Y1683" i="1"/>
  <c r="X1683" i="1"/>
  <c r="AB1679" i="1"/>
  <c r="AA1679" i="1"/>
  <c r="Z1679" i="1"/>
  <c r="Y1679" i="1"/>
  <c r="X1679" i="1"/>
  <c r="AB1671" i="1"/>
  <c r="AA1671" i="1"/>
  <c r="Z1671" i="1"/>
  <c r="Y1671" i="1"/>
  <c r="X1671" i="1"/>
  <c r="AB1667" i="1"/>
  <c r="AA1667" i="1"/>
  <c r="Z1667" i="1"/>
  <c r="Y1667" i="1"/>
  <c r="X1667" i="1"/>
  <c r="AB1663" i="1"/>
  <c r="AA1663" i="1"/>
  <c r="Z1663" i="1"/>
  <c r="Y1663" i="1"/>
  <c r="X1663" i="1"/>
  <c r="AB1659" i="1"/>
  <c r="AA1659" i="1"/>
  <c r="Z1659" i="1"/>
  <c r="Y1659" i="1"/>
  <c r="X1659" i="1"/>
  <c r="AB1655" i="1"/>
  <c r="AA1655" i="1"/>
  <c r="Z1655" i="1"/>
  <c r="Y1655" i="1"/>
  <c r="X1655" i="1"/>
  <c r="AB1651" i="1"/>
  <c r="AA1651" i="1"/>
  <c r="Z1651" i="1"/>
  <c r="Y1651" i="1"/>
  <c r="X1651" i="1"/>
  <c r="AB1647" i="1"/>
  <c r="AA1647" i="1"/>
  <c r="Z1647" i="1"/>
  <c r="Y1647" i="1"/>
  <c r="X1647" i="1"/>
  <c r="AB1639" i="1"/>
  <c r="AA1639" i="1"/>
  <c r="Z1639" i="1"/>
  <c r="Y1639" i="1"/>
  <c r="X1639" i="1"/>
  <c r="AB1635" i="1"/>
  <c r="AA1635" i="1"/>
  <c r="Z1635" i="1"/>
  <c r="Y1635" i="1"/>
  <c r="X1635" i="1"/>
  <c r="AB1631" i="1"/>
  <c r="AA1631" i="1"/>
  <c r="Z1631" i="1"/>
  <c r="Y1631" i="1"/>
  <c r="X1631" i="1"/>
  <c r="AB1627" i="1"/>
  <c r="AA1627" i="1"/>
  <c r="Z1627" i="1"/>
  <c r="Y1627" i="1"/>
  <c r="X1627" i="1"/>
  <c r="AB1623" i="1"/>
  <c r="AA1623" i="1"/>
  <c r="Z1623" i="1"/>
  <c r="Y1623" i="1"/>
  <c r="X1623" i="1"/>
  <c r="AB1619" i="1"/>
  <c r="AA1619" i="1"/>
  <c r="Z1619" i="1"/>
  <c r="Y1619" i="1"/>
  <c r="X1619" i="1"/>
  <c r="AB1615" i="1"/>
  <c r="AA1615" i="1"/>
  <c r="Z1615" i="1"/>
  <c r="Y1615" i="1"/>
  <c r="X1615" i="1"/>
  <c r="AB1611" i="1"/>
  <c r="AA1611" i="1"/>
  <c r="Z1611" i="1"/>
  <c r="Y1611" i="1"/>
  <c r="X1611" i="1"/>
  <c r="AB1607" i="1"/>
  <c r="AA1607" i="1"/>
  <c r="Z1607" i="1"/>
  <c r="Y1607" i="1"/>
  <c r="X1607" i="1"/>
  <c r="AB1603" i="1"/>
  <c r="AA1603" i="1"/>
  <c r="Z1603" i="1"/>
  <c r="Y1603" i="1"/>
  <c r="X1603" i="1"/>
  <c r="AB1599" i="1"/>
  <c r="AA1599" i="1"/>
  <c r="Z1599" i="1"/>
  <c r="Y1599" i="1"/>
  <c r="X1599" i="1"/>
  <c r="AB1595" i="1"/>
  <c r="AA1595" i="1"/>
  <c r="Z1595" i="1"/>
  <c r="Y1595" i="1"/>
  <c r="X1595" i="1"/>
  <c r="AB1587" i="1"/>
  <c r="AA1587" i="1"/>
  <c r="Z1587" i="1"/>
  <c r="Y1587" i="1"/>
  <c r="X1587" i="1"/>
  <c r="AB1583" i="1"/>
  <c r="AA1583" i="1"/>
  <c r="Z1583" i="1"/>
  <c r="Y1583" i="1"/>
  <c r="X1583" i="1"/>
  <c r="AB1579" i="1"/>
  <c r="AA1579" i="1"/>
  <c r="Z1579" i="1"/>
  <c r="Y1579" i="1"/>
  <c r="X1579" i="1"/>
  <c r="AB1575" i="1"/>
  <c r="AA1575" i="1"/>
  <c r="Z1575" i="1"/>
  <c r="Y1575" i="1"/>
  <c r="X1575" i="1"/>
  <c r="AB1571" i="1"/>
  <c r="AA1571" i="1"/>
  <c r="Z1571" i="1"/>
  <c r="Y1571" i="1"/>
  <c r="X1571" i="1"/>
  <c r="AB1563" i="1"/>
  <c r="AA1563" i="1"/>
  <c r="Z1563" i="1"/>
  <c r="Y1563" i="1"/>
  <c r="X1563" i="1"/>
  <c r="AB1559" i="1"/>
  <c r="AA1559" i="1"/>
  <c r="Z1559" i="1"/>
  <c r="Y1559" i="1"/>
  <c r="X1559" i="1"/>
  <c r="AB1555" i="1"/>
  <c r="AA1555" i="1"/>
  <c r="Z1555" i="1"/>
  <c r="Y1555" i="1"/>
  <c r="X1555" i="1"/>
  <c r="AB1551" i="1"/>
  <c r="AA1551" i="1"/>
  <c r="Z1551" i="1"/>
  <c r="Y1551" i="1"/>
  <c r="X1551" i="1"/>
  <c r="AB1547" i="1"/>
  <c r="AA1547" i="1"/>
  <c r="Z1547" i="1"/>
  <c r="Y1547" i="1"/>
  <c r="X1547" i="1"/>
  <c r="AB1543" i="1"/>
  <c r="AA1543" i="1"/>
  <c r="Z1543" i="1"/>
  <c r="Y1543" i="1"/>
  <c r="X1543" i="1"/>
  <c r="AB1539" i="1"/>
  <c r="AA1539" i="1"/>
  <c r="Z1539" i="1"/>
  <c r="Y1539" i="1"/>
  <c r="X1539" i="1"/>
  <c r="AB1535" i="1"/>
  <c r="AA1535" i="1"/>
  <c r="Z1535" i="1"/>
  <c r="Y1535" i="1"/>
  <c r="X1535" i="1"/>
  <c r="AB1531" i="1"/>
  <c r="AA1531" i="1"/>
  <c r="Z1531" i="1"/>
  <c r="Y1531" i="1"/>
  <c r="X1531" i="1"/>
  <c r="AB1527" i="1"/>
  <c r="AA1527" i="1"/>
  <c r="Z1527" i="1"/>
  <c r="Y1527" i="1"/>
  <c r="X1527" i="1"/>
  <c r="AB1523" i="1"/>
  <c r="AA1523" i="1"/>
  <c r="Z1523" i="1"/>
  <c r="Y1523" i="1"/>
  <c r="X1523" i="1"/>
  <c r="AB1519" i="1"/>
  <c r="AA1519" i="1"/>
  <c r="Z1519" i="1"/>
  <c r="Y1519" i="1"/>
  <c r="X1519" i="1"/>
  <c r="AB1515" i="1"/>
  <c r="AA1515" i="1"/>
  <c r="Z1515" i="1"/>
  <c r="Y1515" i="1"/>
  <c r="X1515" i="1"/>
  <c r="AB1511" i="1"/>
  <c r="AA1511" i="1"/>
  <c r="Z1511" i="1"/>
  <c r="Y1511" i="1"/>
  <c r="X1511" i="1"/>
  <c r="AB1507" i="1"/>
  <c r="AA1507" i="1"/>
  <c r="Z1507" i="1"/>
  <c r="Y1507" i="1"/>
  <c r="X1507" i="1"/>
  <c r="AB1499" i="1"/>
  <c r="AA1499" i="1"/>
  <c r="Z1499" i="1"/>
  <c r="Y1499" i="1"/>
  <c r="X1499" i="1"/>
  <c r="AB1495" i="1"/>
  <c r="AA1495" i="1"/>
  <c r="Z1495" i="1"/>
  <c r="Y1495" i="1"/>
  <c r="X1495" i="1"/>
  <c r="AB1491" i="1"/>
  <c r="AA1491" i="1"/>
  <c r="Z1491" i="1"/>
  <c r="Y1491" i="1"/>
  <c r="X1491" i="1"/>
  <c r="AB1487" i="1"/>
  <c r="AA1487" i="1"/>
  <c r="Z1487" i="1"/>
  <c r="Y1487" i="1"/>
  <c r="X1487" i="1"/>
  <c r="AB1479" i="1"/>
  <c r="AA1479" i="1"/>
  <c r="Z1479" i="1"/>
  <c r="Y1479" i="1"/>
  <c r="X1479" i="1"/>
  <c r="AB1475" i="1"/>
  <c r="AA1475" i="1"/>
  <c r="Z1475" i="1"/>
  <c r="Y1475" i="1"/>
  <c r="X1475" i="1"/>
  <c r="AB1471" i="1"/>
  <c r="AA1471" i="1"/>
  <c r="Z1471" i="1"/>
  <c r="Y1471" i="1"/>
  <c r="X1471" i="1"/>
  <c r="AB1467" i="1"/>
  <c r="AA1467" i="1"/>
  <c r="Z1467" i="1"/>
  <c r="Y1467" i="1"/>
  <c r="X1467" i="1"/>
  <c r="AB1463" i="1"/>
  <c r="AA1463" i="1"/>
  <c r="Z1463" i="1"/>
  <c r="Y1463" i="1"/>
  <c r="X1463" i="1"/>
  <c r="AB1459" i="1"/>
  <c r="AA1459" i="1"/>
  <c r="Z1459" i="1"/>
  <c r="Y1459" i="1"/>
  <c r="X1459" i="1"/>
  <c r="AB1455" i="1"/>
  <c r="AA1455" i="1"/>
  <c r="Z1455" i="1"/>
  <c r="Y1455" i="1"/>
  <c r="X1455" i="1"/>
  <c r="AB1451" i="1"/>
  <c r="AA1451" i="1"/>
  <c r="Z1451" i="1"/>
  <c r="Y1451" i="1"/>
  <c r="X1451" i="1"/>
  <c r="AB1447" i="1"/>
  <c r="AA1447" i="1"/>
  <c r="Z1447" i="1"/>
  <c r="Y1447" i="1"/>
  <c r="X1447" i="1"/>
  <c r="AB1443" i="1"/>
  <c r="AA1443" i="1"/>
  <c r="Z1443" i="1"/>
  <c r="Y1443" i="1"/>
  <c r="X1443" i="1"/>
  <c r="AB1439" i="1"/>
  <c r="AA1439" i="1"/>
  <c r="Z1439" i="1"/>
  <c r="Y1439" i="1"/>
  <c r="X1439" i="1"/>
  <c r="AB1435" i="1"/>
  <c r="AA1435" i="1"/>
  <c r="Z1435" i="1"/>
  <c r="Y1435" i="1"/>
  <c r="X1435" i="1"/>
  <c r="AB1431" i="1"/>
  <c r="AA1431" i="1"/>
  <c r="Z1431" i="1"/>
  <c r="Y1431" i="1"/>
  <c r="X1431" i="1"/>
  <c r="AB1427" i="1"/>
  <c r="AA1427" i="1"/>
  <c r="Z1427" i="1"/>
  <c r="Y1427" i="1"/>
  <c r="X1427" i="1"/>
  <c r="AB1423" i="1"/>
  <c r="AA1423" i="1"/>
  <c r="Z1423" i="1"/>
  <c r="Y1423" i="1"/>
  <c r="X1423" i="1"/>
  <c r="AB1419" i="1"/>
  <c r="AA1419" i="1"/>
  <c r="Z1419" i="1"/>
  <c r="Y1419" i="1"/>
  <c r="X1419" i="1"/>
  <c r="AB1415" i="1"/>
  <c r="AA1415" i="1"/>
  <c r="Z1415" i="1"/>
  <c r="Y1415" i="1"/>
  <c r="X1415" i="1"/>
  <c r="AB1411" i="1"/>
  <c r="AA1411" i="1"/>
  <c r="Z1411" i="1"/>
  <c r="Y1411" i="1"/>
  <c r="X1411" i="1"/>
  <c r="AB1407" i="1"/>
  <c r="AA1407" i="1"/>
  <c r="Z1407" i="1"/>
  <c r="Y1407" i="1"/>
  <c r="X1407" i="1"/>
  <c r="AB1403" i="1"/>
  <c r="AA1403" i="1"/>
  <c r="Z1403" i="1"/>
  <c r="Y1403" i="1"/>
  <c r="X1403" i="1"/>
  <c r="AB1399" i="1"/>
  <c r="AA1399" i="1"/>
  <c r="Z1399" i="1"/>
  <c r="Y1399" i="1"/>
  <c r="X1399" i="1"/>
  <c r="AB1395" i="1"/>
  <c r="AA1395" i="1"/>
  <c r="Z1395" i="1"/>
  <c r="Y1395" i="1"/>
  <c r="X1395" i="1"/>
  <c r="AB1391" i="1"/>
  <c r="AA1391" i="1"/>
  <c r="Z1391" i="1"/>
  <c r="Y1391" i="1"/>
  <c r="X1391" i="1"/>
  <c r="AB1387" i="1"/>
  <c r="AA1387" i="1"/>
  <c r="Z1387" i="1"/>
  <c r="Y1387" i="1"/>
  <c r="X1387" i="1"/>
  <c r="AB1383" i="1"/>
  <c r="AA1383" i="1"/>
  <c r="Z1383" i="1"/>
  <c r="Y1383" i="1"/>
  <c r="X1383" i="1"/>
  <c r="AB1379" i="1"/>
  <c r="AA1379" i="1"/>
  <c r="Z1379" i="1"/>
  <c r="Y1379" i="1"/>
  <c r="X1379" i="1"/>
  <c r="AB1375" i="1"/>
  <c r="AA1375" i="1"/>
  <c r="Z1375" i="1"/>
  <c r="Y1375" i="1"/>
  <c r="X1375" i="1"/>
  <c r="AB1371" i="1"/>
  <c r="AA1371" i="1"/>
  <c r="Z1371" i="1"/>
  <c r="Y1371" i="1"/>
  <c r="X1371" i="1"/>
  <c r="AB1367" i="1"/>
  <c r="AA1367" i="1"/>
  <c r="Z1367" i="1"/>
  <c r="Y1367" i="1"/>
  <c r="X1367" i="1"/>
  <c r="AB1363" i="1"/>
  <c r="AA1363" i="1"/>
  <c r="Z1363" i="1"/>
  <c r="Y1363" i="1"/>
  <c r="X1363" i="1"/>
  <c r="AB1359" i="1"/>
  <c r="AA1359" i="1"/>
  <c r="Z1359" i="1"/>
  <c r="Y1359" i="1"/>
  <c r="X1359" i="1"/>
  <c r="AB1355" i="1"/>
  <c r="AA1355" i="1"/>
  <c r="Z1355" i="1"/>
  <c r="Y1355" i="1"/>
  <c r="X1355" i="1"/>
  <c r="AB1351" i="1"/>
  <c r="AA1351" i="1"/>
  <c r="Z1351" i="1"/>
  <c r="Y1351" i="1"/>
  <c r="X1351" i="1"/>
  <c r="AB1347" i="1"/>
  <c r="AA1347" i="1"/>
  <c r="Z1347" i="1"/>
  <c r="Y1347" i="1"/>
  <c r="X1347" i="1"/>
  <c r="AB1343" i="1"/>
  <c r="AA1343" i="1"/>
  <c r="Z1343" i="1"/>
  <c r="Y1343" i="1"/>
  <c r="X1343" i="1"/>
  <c r="AB1339" i="1"/>
  <c r="AA1339" i="1"/>
  <c r="Z1339" i="1"/>
  <c r="Y1339" i="1"/>
  <c r="X1339" i="1"/>
  <c r="AB1335" i="1"/>
  <c r="AA1335" i="1"/>
  <c r="Z1335" i="1"/>
  <c r="Y1335" i="1"/>
  <c r="X1335" i="1"/>
  <c r="AB1331" i="1"/>
  <c r="AA1331" i="1"/>
  <c r="Z1331" i="1"/>
  <c r="Y1331" i="1"/>
  <c r="X1331" i="1"/>
  <c r="AB1327" i="1"/>
  <c r="AA1327" i="1"/>
  <c r="Z1327" i="1"/>
  <c r="Y1327" i="1"/>
  <c r="X1327" i="1"/>
  <c r="AB1323" i="1"/>
  <c r="AA1323" i="1"/>
  <c r="Z1323" i="1"/>
  <c r="Y1323" i="1"/>
  <c r="X1323" i="1"/>
  <c r="AB1315" i="1"/>
  <c r="AA1315" i="1"/>
  <c r="Z1315" i="1"/>
  <c r="Y1315" i="1"/>
  <c r="X1315" i="1"/>
  <c r="AB1311" i="1"/>
  <c r="AA1311" i="1"/>
  <c r="Z1311" i="1"/>
  <c r="Y1311" i="1"/>
  <c r="X1311" i="1"/>
  <c r="AB1307" i="1"/>
  <c r="AA1307" i="1"/>
  <c r="Z1307" i="1"/>
  <c r="Y1307" i="1"/>
  <c r="X1307" i="1"/>
  <c r="AB1303" i="1"/>
  <c r="AA1303" i="1"/>
  <c r="Z1303" i="1"/>
  <c r="Y1303" i="1"/>
  <c r="X1303" i="1"/>
  <c r="AB1299" i="1"/>
  <c r="AA1299" i="1"/>
  <c r="Z1299" i="1"/>
  <c r="Y1299" i="1"/>
  <c r="X1299" i="1"/>
  <c r="AB1295" i="1"/>
  <c r="AA1295" i="1"/>
  <c r="Z1295" i="1"/>
  <c r="Y1295" i="1"/>
  <c r="X1295" i="1"/>
  <c r="AB1291" i="1"/>
  <c r="AA1291" i="1"/>
  <c r="Z1291" i="1"/>
  <c r="Y1291" i="1"/>
  <c r="X1291" i="1"/>
  <c r="AB1287" i="1"/>
  <c r="AA1287" i="1"/>
  <c r="Z1287" i="1"/>
  <c r="Y1287" i="1"/>
  <c r="X1287" i="1"/>
  <c r="AB1283" i="1"/>
  <c r="AA1283" i="1"/>
  <c r="Z1283" i="1"/>
  <c r="Y1283" i="1"/>
  <c r="X1283" i="1"/>
  <c r="AB1279" i="1"/>
  <c r="AA1279" i="1"/>
  <c r="Z1279" i="1"/>
  <c r="Y1279" i="1"/>
  <c r="X1279" i="1"/>
  <c r="AB1275" i="1"/>
  <c r="AA1275" i="1"/>
  <c r="Z1275" i="1"/>
  <c r="Y1275" i="1"/>
  <c r="X1275" i="1"/>
  <c r="AB1271" i="1"/>
  <c r="AA1271" i="1"/>
  <c r="Z1271" i="1"/>
  <c r="Y1271" i="1"/>
  <c r="X1271" i="1"/>
  <c r="AB1267" i="1"/>
  <c r="AA1267" i="1"/>
  <c r="Z1267" i="1"/>
  <c r="Y1267" i="1"/>
  <c r="X1267" i="1"/>
  <c r="AB1259" i="1"/>
  <c r="AA1259" i="1"/>
  <c r="Z1259" i="1"/>
  <c r="Y1259" i="1"/>
  <c r="X1259" i="1"/>
  <c r="AB1255" i="1"/>
  <c r="AA1255" i="1"/>
  <c r="Z1255" i="1"/>
  <c r="Y1255" i="1"/>
  <c r="X1255" i="1"/>
  <c r="AB1251" i="1"/>
  <c r="AA1251" i="1"/>
  <c r="Z1251" i="1"/>
  <c r="Y1251" i="1"/>
  <c r="X1251" i="1"/>
  <c r="AB1247" i="1"/>
  <c r="AA1247" i="1"/>
  <c r="Z1247" i="1"/>
  <c r="Y1247" i="1"/>
  <c r="X1247" i="1"/>
  <c r="AB1243" i="1"/>
  <c r="AA1243" i="1"/>
  <c r="Z1243" i="1"/>
  <c r="Y1243" i="1"/>
  <c r="X1243" i="1"/>
  <c r="AB1235" i="1"/>
  <c r="AA1235" i="1"/>
  <c r="Z1235" i="1"/>
  <c r="Y1235" i="1"/>
  <c r="X1235" i="1"/>
  <c r="AB1231" i="1"/>
  <c r="AA1231" i="1"/>
  <c r="Z1231" i="1"/>
  <c r="Y1231" i="1"/>
  <c r="X1231" i="1"/>
  <c r="AB1227" i="1"/>
  <c r="AA1227" i="1"/>
  <c r="Z1227" i="1"/>
  <c r="Y1227" i="1"/>
  <c r="X1227" i="1"/>
  <c r="AB1223" i="1"/>
  <c r="AA1223" i="1"/>
  <c r="Z1223" i="1"/>
  <c r="Y1223" i="1"/>
  <c r="X1223" i="1"/>
  <c r="AB1219" i="1"/>
  <c r="AA1219" i="1"/>
  <c r="Z1219" i="1"/>
  <c r="Y1219" i="1"/>
  <c r="X1219" i="1"/>
  <c r="AB1215" i="1"/>
  <c r="AA1215" i="1"/>
  <c r="Z1215" i="1"/>
  <c r="Y1215" i="1"/>
  <c r="X1215" i="1"/>
  <c r="AB1211" i="1"/>
  <c r="AA1211" i="1"/>
  <c r="Z1211" i="1"/>
  <c r="Y1211" i="1"/>
  <c r="X1211" i="1"/>
  <c r="AB1204" i="1"/>
  <c r="AA1204" i="1"/>
  <c r="Z1204" i="1"/>
  <c r="Y1204" i="1"/>
  <c r="X1204" i="1"/>
  <c r="AB1200" i="1"/>
  <c r="AA1200" i="1"/>
  <c r="Z1200" i="1"/>
  <c r="Y1200" i="1"/>
  <c r="X1200" i="1"/>
  <c r="AB1196" i="1"/>
  <c r="AA1196" i="1"/>
  <c r="Z1196" i="1"/>
  <c r="Y1196" i="1"/>
  <c r="X1196" i="1"/>
  <c r="AB1192" i="1"/>
  <c r="AA1192" i="1"/>
  <c r="Z1192" i="1"/>
  <c r="Y1192" i="1"/>
  <c r="X1192" i="1"/>
  <c r="AB1188" i="1"/>
  <c r="AA1188" i="1"/>
  <c r="Z1188" i="1"/>
  <c r="Y1188" i="1"/>
  <c r="X1188" i="1"/>
  <c r="AB1184" i="1"/>
  <c r="AA1184" i="1"/>
  <c r="Z1184" i="1"/>
  <c r="Y1184" i="1"/>
  <c r="X1184" i="1"/>
  <c r="AB1180" i="1"/>
  <c r="AA1180" i="1"/>
  <c r="Z1180" i="1"/>
  <c r="Y1180" i="1"/>
  <c r="X1180" i="1"/>
  <c r="AB1176" i="1"/>
  <c r="AA1176" i="1"/>
  <c r="Z1176" i="1"/>
  <c r="Y1176" i="1"/>
  <c r="X1176" i="1"/>
  <c r="AB1172" i="1"/>
  <c r="AA1172" i="1"/>
  <c r="Z1172" i="1"/>
  <c r="Y1172" i="1"/>
  <c r="X1172" i="1"/>
  <c r="AB1168" i="1"/>
  <c r="AA1168" i="1"/>
  <c r="Z1168" i="1"/>
  <c r="Y1168" i="1"/>
  <c r="X1168" i="1"/>
  <c r="AB1164" i="1"/>
  <c r="AA1164" i="1"/>
  <c r="Z1164" i="1"/>
  <c r="Y1164" i="1"/>
  <c r="X1164" i="1"/>
  <c r="AB1160" i="1"/>
  <c r="AA1160" i="1"/>
  <c r="Z1160" i="1"/>
  <c r="Y1160" i="1"/>
  <c r="X1160" i="1"/>
  <c r="AB1156" i="1"/>
  <c r="AA1156" i="1"/>
  <c r="Z1156" i="1"/>
  <c r="Y1156" i="1"/>
  <c r="X1156" i="1"/>
  <c r="AB1152" i="1"/>
  <c r="AA1152" i="1"/>
  <c r="Z1152" i="1"/>
  <c r="Y1152" i="1"/>
  <c r="X1152" i="1"/>
  <c r="AB1144" i="1"/>
  <c r="AA1144" i="1"/>
  <c r="Z1144" i="1"/>
  <c r="Y1144" i="1"/>
  <c r="X1144" i="1"/>
  <c r="AB1140" i="1"/>
  <c r="AA1140" i="1"/>
  <c r="Z1140" i="1"/>
  <c r="Y1140" i="1"/>
  <c r="X1140" i="1"/>
  <c r="AB1136" i="1"/>
  <c r="AA1136" i="1"/>
  <c r="Z1136" i="1"/>
  <c r="Y1136" i="1"/>
  <c r="X1136" i="1"/>
  <c r="AB1132" i="1"/>
  <c r="AA1132" i="1"/>
  <c r="Z1132" i="1"/>
  <c r="Y1132" i="1"/>
  <c r="X1132" i="1"/>
  <c r="AB1128" i="1"/>
  <c r="AA1128" i="1"/>
  <c r="Z1128" i="1"/>
  <c r="Y1128" i="1"/>
  <c r="X1128" i="1"/>
  <c r="AB1124" i="1"/>
  <c r="AA1124" i="1"/>
  <c r="Z1124" i="1"/>
  <c r="Y1124" i="1"/>
  <c r="X1124" i="1"/>
  <c r="AB1116" i="1"/>
  <c r="AA1116" i="1"/>
  <c r="Z1116" i="1"/>
  <c r="Y1116" i="1"/>
  <c r="X1116" i="1"/>
  <c r="AB1112" i="1"/>
  <c r="AA1112" i="1"/>
  <c r="Z1112" i="1"/>
  <c r="Y1112" i="1"/>
  <c r="X1112" i="1"/>
  <c r="AB1108" i="1"/>
  <c r="AA1108" i="1"/>
  <c r="Z1108" i="1"/>
  <c r="Y1108" i="1"/>
  <c r="X1108" i="1"/>
  <c r="AB1104" i="1"/>
  <c r="AA1104" i="1"/>
  <c r="Z1104" i="1"/>
  <c r="Y1104" i="1"/>
  <c r="X1104" i="1"/>
  <c r="AB1100" i="1"/>
  <c r="AA1100" i="1"/>
  <c r="Z1100" i="1"/>
  <c r="Y1100" i="1"/>
  <c r="X1100" i="1"/>
  <c r="AB1096" i="1"/>
  <c r="AA1096" i="1"/>
  <c r="Z1096" i="1"/>
  <c r="Y1096" i="1"/>
  <c r="X1096" i="1"/>
  <c r="AB1092" i="1"/>
  <c r="AA1092" i="1"/>
  <c r="Z1092" i="1"/>
  <c r="Y1092" i="1"/>
  <c r="X1092" i="1"/>
  <c r="AB1088" i="1"/>
  <c r="AA1088" i="1"/>
  <c r="Z1088" i="1"/>
  <c r="Y1088" i="1"/>
  <c r="X1088" i="1"/>
  <c r="AB1084" i="1"/>
  <c r="AA1084" i="1"/>
  <c r="Z1084" i="1"/>
  <c r="Y1084" i="1"/>
  <c r="X1084" i="1"/>
  <c r="AB1080" i="1"/>
  <c r="AA1080" i="1"/>
  <c r="Z1080" i="1"/>
  <c r="Y1080" i="1"/>
  <c r="X1080" i="1"/>
  <c r="AB1072" i="1"/>
  <c r="AA1072" i="1"/>
  <c r="Z1072" i="1"/>
  <c r="Y1072" i="1"/>
  <c r="X1072" i="1"/>
  <c r="AB1068" i="1"/>
  <c r="AA1068" i="1"/>
  <c r="Z1068" i="1"/>
  <c r="Y1068" i="1"/>
  <c r="X1068" i="1"/>
  <c r="AB1064" i="1"/>
  <c r="AA1064" i="1"/>
  <c r="Z1064" i="1"/>
  <c r="Y1064" i="1"/>
  <c r="X1064" i="1"/>
  <c r="AB1060" i="1"/>
  <c r="AA1060" i="1"/>
  <c r="Z1060" i="1"/>
  <c r="Y1060" i="1"/>
  <c r="X1060" i="1"/>
  <c r="AB1056" i="1"/>
  <c r="AA1056" i="1"/>
  <c r="Z1056" i="1"/>
  <c r="Y1056" i="1"/>
  <c r="X1056" i="1"/>
  <c r="AB1052" i="1"/>
  <c r="AA1052" i="1"/>
  <c r="Z1052" i="1"/>
  <c r="Y1052" i="1"/>
  <c r="X1052" i="1"/>
  <c r="AB1048" i="1"/>
  <c r="AA1048" i="1"/>
  <c r="Z1048" i="1"/>
  <c r="Y1048" i="1"/>
  <c r="X1048" i="1"/>
  <c r="AB1044" i="1"/>
  <c r="AA1044" i="1"/>
  <c r="Z1044" i="1"/>
  <c r="Y1044" i="1"/>
  <c r="X1044" i="1"/>
  <c r="AB1040" i="1"/>
  <c r="AA1040" i="1"/>
  <c r="Z1040" i="1"/>
  <c r="Y1040" i="1"/>
  <c r="X1040" i="1"/>
  <c r="AB1032" i="1"/>
  <c r="AA1032" i="1"/>
  <c r="Z1032" i="1"/>
  <c r="Y1032" i="1"/>
  <c r="X1032" i="1"/>
  <c r="AB1028" i="1"/>
  <c r="AA1028" i="1"/>
  <c r="Z1028" i="1"/>
  <c r="Y1028" i="1"/>
  <c r="X1028" i="1"/>
  <c r="AB1024" i="1"/>
  <c r="AA1024" i="1"/>
  <c r="Z1024" i="1"/>
  <c r="Y1024" i="1"/>
  <c r="X1024" i="1"/>
  <c r="AB1020" i="1"/>
  <c r="AA1020" i="1"/>
  <c r="Z1020" i="1"/>
  <c r="Y1020" i="1"/>
  <c r="X1020" i="1"/>
  <c r="AB1012" i="1"/>
  <c r="AA1012" i="1"/>
  <c r="Z1012" i="1"/>
  <c r="Y1012" i="1"/>
  <c r="X1012" i="1"/>
  <c r="AB1008" i="1"/>
  <c r="AA1008" i="1"/>
  <c r="Z1008" i="1"/>
  <c r="Y1008" i="1"/>
  <c r="X1008" i="1"/>
  <c r="AB1004" i="1"/>
  <c r="AA1004" i="1"/>
  <c r="Z1004" i="1"/>
  <c r="Y1004" i="1"/>
  <c r="X1004" i="1"/>
  <c r="AB1000" i="1"/>
  <c r="AA1000" i="1"/>
  <c r="Z1000" i="1"/>
  <c r="Y1000" i="1"/>
  <c r="X1000" i="1"/>
  <c r="AB996" i="1"/>
  <c r="AA996" i="1"/>
  <c r="Z996" i="1"/>
  <c r="Y996" i="1"/>
  <c r="X996" i="1"/>
  <c r="AB992" i="1"/>
  <c r="AA992" i="1"/>
  <c r="Z992" i="1"/>
  <c r="Y992" i="1"/>
  <c r="X992" i="1"/>
  <c r="AB988" i="1"/>
  <c r="AA988" i="1"/>
  <c r="Z988" i="1"/>
  <c r="Y988" i="1"/>
  <c r="X988" i="1"/>
  <c r="AB984" i="1"/>
  <c r="AA984" i="1"/>
  <c r="Z984" i="1"/>
  <c r="Y984" i="1"/>
  <c r="X984" i="1"/>
  <c r="AB980" i="1"/>
  <c r="AA980" i="1"/>
  <c r="Z980" i="1"/>
  <c r="Y980" i="1"/>
  <c r="X980" i="1"/>
  <c r="AB976" i="1"/>
  <c r="AA976" i="1"/>
  <c r="Z976" i="1"/>
  <c r="Y976" i="1"/>
  <c r="X976" i="1"/>
  <c r="AB972" i="1"/>
  <c r="AA972" i="1"/>
  <c r="Z972" i="1"/>
  <c r="Y972" i="1"/>
  <c r="X972" i="1"/>
  <c r="AB968" i="1"/>
  <c r="AA968" i="1"/>
  <c r="Z968" i="1"/>
  <c r="Y968" i="1"/>
  <c r="X968" i="1"/>
  <c r="AB964" i="1"/>
  <c r="AA964" i="1"/>
  <c r="Z964" i="1"/>
  <c r="Y964" i="1"/>
  <c r="X964" i="1"/>
  <c r="AB960" i="1"/>
  <c r="AA960" i="1"/>
  <c r="Z960" i="1"/>
  <c r="Y960" i="1"/>
  <c r="X960" i="1"/>
  <c r="AB956" i="1"/>
  <c r="AA956" i="1"/>
  <c r="Z956" i="1"/>
  <c r="Y956" i="1"/>
  <c r="X956" i="1"/>
  <c r="AB952" i="1"/>
  <c r="AA952" i="1"/>
  <c r="Z952" i="1"/>
  <c r="Y952" i="1"/>
  <c r="X952" i="1"/>
  <c r="AB948" i="1"/>
  <c r="AA948" i="1"/>
  <c r="Z948" i="1"/>
  <c r="Y948" i="1"/>
  <c r="X948" i="1"/>
  <c r="AB944" i="1"/>
  <c r="AA944" i="1"/>
  <c r="Z944" i="1"/>
  <c r="Y944" i="1"/>
  <c r="X944" i="1"/>
  <c r="AB940" i="1"/>
  <c r="AA940" i="1"/>
  <c r="Z940" i="1"/>
  <c r="Y940" i="1"/>
  <c r="X940" i="1"/>
  <c r="AB936" i="1"/>
  <c r="AA936" i="1"/>
  <c r="Z936" i="1"/>
  <c r="Y936" i="1"/>
  <c r="X936" i="1"/>
  <c r="AB932" i="1"/>
  <c r="AA932" i="1"/>
  <c r="Z932" i="1"/>
  <c r="Y932" i="1"/>
  <c r="X932" i="1"/>
  <c r="AB928" i="1"/>
  <c r="AA928" i="1"/>
  <c r="Z928" i="1"/>
  <c r="Y928" i="1"/>
  <c r="X928" i="1"/>
  <c r="AB924" i="1"/>
  <c r="AA924" i="1"/>
  <c r="Z924" i="1"/>
  <c r="Y924" i="1"/>
  <c r="X924" i="1"/>
  <c r="AB920" i="1"/>
  <c r="AA920" i="1"/>
  <c r="Z920" i="1"/>
  <c r="Y920" i="1"/>
  <c r="X920" i="1"/>
  <c r="AB916" i="1"/>
  <c r="AA916" i="1"/>
  <c r="Z916" i="1"/>
  <c r="Y916" i="1"/>
  <c r="X916" i="1"/>
  <c r="AB912" i="1"/>
  <c r="AA912" i="1"/>
  <c r="Z912" i="1"/>
  <c r="Y912" i="1"/>
  <c r="X912" i="1"/>
  <c r="AB908" i="1"/>
  <c r="AA908" i="1"/>
  <c r="Z908" i="1"/>
  <c r="Y908" i="1"/>
  <c r="X908" i="1"/>
  <c r="AB904" i="1"/>
  <c r="AA904" i="1"/>
  <c r="Z904" i="1"/>
  <c r="Y904" i="1"/>
  <c r="X904" i="1"/>
  <c r="AB900" i="1"/>
  <c r="AA900" i="1"/>
  <c r="Z900" i="1"/>
  <c r="Y900" i="1"/>
  <c r="X900" i="1"/>
  <c r="AB896" i="1"/>
  <c r="AA896" i="1"/>
  <c r="Z896" i="1"/>
  <c r="Y896" i="1"/>
  <c r="X896" i="1"/>
  <c r="AB892" i="1"/>
  <c r="AA892" i="1"/>
  <c r="Z892" i="1"/>
  <c r="Y892" i="1"/>
  <c r="X892" i="1"/>
  <c r="AB888" i="1"/>
  <c r="AA888" i="1"/>
  <c r="Z888" i="1"/>
  <c r="Y888" i="1"/>
  <c r="X888" i="1"/>
  <c r="AB884" i="1"/>
  <c r="AA884" i="1"/>
  <c r="Z884" i="1"/>
  <c r="Y884" i="1"/>
  <c r="X884" i="1"/>
  <c r="AB880" i="1"/>
  <c r="AA880" i="1"/>
  <c r="Z880" i="1"/>
  <c r="Y880" i="1"/>
  <c r="X880" i="1"/>
  <c r="AB876" i="1"/>
  <c r="AA876" i="1"/>
  <c r="Z876" i="1"/>
  <c r="Y876" i="1"/>
  <c r="X876" i="1"/>
  <c r="AB872" i="1"/>
  <c r="AA872" i="1"/>
  <c r="Z872" i="1"/>
  <c r="Y872" i="1"/>
  <c r="X872" i="1"/>
  <c r="AB868" i="1"/>
  <c r="AA868" i="1"/>
  <c r="Z868" i="1"/>
  <c r="Y868" i="1"/>
  <c r="X868" i="1"/>
  <c r="AB864" i="1"/>
  <c r="AA864" i="1"/>
  <c r="Z864" i="1"/>
  <c r="Y864" i="1"/>
  <c r="X864" i="1"/>
  <c r="AB860" i="1"/>
  <c r="AA860" i="1"/>
  <c r="Z860" i="1"/>
  <c r="Y860" i="1"/>
  <c r="X860" i="1"/>
  <c r="AB856" i="1"/>
  <c r="AA856" i="1"/>
  <c r="Z856" i="1"/>
  <c r="Y856" i="1"/>
  <c r="X856" i="1"/>
  <c r="AB852" i="1"/>
  <c r="AA852" i="1"/>
  <c r="Z852" i="1"/>
  <c r="Y852" i="1"/>
  <c r="X852" i="1"/>
  <c r="AB848" i="1"/>
  <c r="AA848" i="1"/>
  <c r="Z848" i="1"/>
  <c r="Y848" i="1"/>
  <c r="X848" i="1"/>
  <c r="AB844" i="1"/>
  <c r="AA844" i="1"/>
  <c r="Z844" i="1"/>
  <c r="Y844" i="1"/>
  <c r="X844" i="1"/>
  <c r="AB840" i="1"/>
  <c r="AA840" i="1"/>
  <c r="Z840" i="1"/>
  <c r="Y840" i="1"/>
  <c r="X840" i="1"/>
  <c r="AB836" i="1"/>
  <c r="AA836" i="1"/>
  <c r="Z836" i="1"/>
  <c r="Y836" i="1"/>
  <c r="X836" i="1"/>
  <c r="AB832" i="1"/>
  <c r="AA832" i="1"/>
  <c r="Z832" i="1"/>
  <c r="Y832" i="1"/>
  <c r="X832" i="1"/>
  <c r="AB828" i="1"/>
  <c r="AA828" i="1"/>
  <c r="Z828" i="1"/>
  <c r="Y828" i="1"/>
  <c r="X828" i="1"/>
  <c r="AB824" i="1"/>
  <c r="AA824" i="1"/>
  <c r="Z824" i="1"/>
  <c r="Y824" i="1"/>
  <c r="X824" i="1"/>
  <c r="AB820" i="1"/>
  <c r="AA820" i="1"/>
  <c r="Z820" i="1"/>
  <c r="Y820" i="1"/>
  <c r="X820" i="1"/>
  <c r="AB816" i="1"/>
  <c r="AA816" i="1"/>
  <c r="Z816" i="1"/>
  <c r="Y816" i="1"/>
  <c r="X816" i="1"/>
  <c r="AB812" i="1"/>
  <c r="AA812" i="1"/>
  <c r="Z812" i="1"/>
  <c r="Y812" i="1"/>
  <c r="X812" i="1"/>
  <c r="AB808" i="1"/>
  <c r="AA808" i="1"/>
  <c r="Z808" i="1"/>
  <c r="Y808" i="1"/>
  <c r="X808" i="1"/>
  <c r="AB804" i="1"/>
  <c r="AA804" i="1"/>
  <c r="Z804" i="1"/>
  <c r="Y804" i="1"/>
  <c r="X804" i="1"/>
  <c r="AB800" i="1"/>
  <c r="AA800" i="1"/>
  <c r="Z800" i="1"/>
  <c r="Y800" i="1"/>
  <c r="X800" i="1"/>
  <c r="AB796" i="1"/>
  <c r="AA796" i="1"/>
  <c r="Z796" i="1"/>
  <c r="Y796" i="1"/>
  <c r="X796" i="1"/>
  <c r="AB792" i="1"/>
  <c r="AA792" i="1"/>
  <c r="Z792" i="1"/>
  <c r="Y792" i="1"/>
  <c r="X792" i="1"/>
  <c r="AB788" i="1"/>
  <c r="AA788" i="1"/>
  <c r="Z788" i="1"/>
  <c r="Y788" i="1"/>
  <c r="X788" i="1"/>
  <c r="AB784" i="1"/>
  <c r="AA784" i="1"/>
  <c r="Z784" i="1"/>
  <c r="Y784" i="1"/>
  <c r="X784" i="1"/>
  <c r="AB780" i="1"/>
  <c r="AA780" i="1"/>
  <c r="Z780" i="1"/>
  <c r="Y780" i="1"/>
  <c r="X780" i="1"/>
  <c r="AB776" i="1"/>
  <c r="AA776" i="1"/>
  <c r="Z776" i="1"/>
  <c r="Y776" i="1"/>
  <c r="X776" i="1"/>
  <c r="AB772" i="1"/>
  <c r="AA772" i="1"/>
  <c r="Z772" i="1"/>
  <c r="Y772" i="1"/>
  <c r="X772" i="1"/>
  <c r="AB768" i="1"/>
  <c r="AA768" i="1"/>
  <c r="Z768" i="1"/>
  <c r="Y768" i="1"/>
  <c r="X768" i="1"/>
  <c r="AB764" i="1"/>
  <c r="AA764" i="1"/>
  <c r="Z764" i="1"/>
  <c r="Y764" i="1"/>
  <c r="X764" i="1"/>
  <c r="AB760" i="1"/>
  <c r="AA760" i="1"/>
  <c r="Z760" i="1"/>
  <c r="Y760" i="1"/>
  <c r="X760" i="1"/>
  <c r="AB756" i="1"/>
  <c r="AA756" i="1"/>
  <c r="Z756" i="1"/>
  <c r="Y756" i="1"/>
  <c r="X756" i="1"/>
  <c r="AB752" i="1"/>
  <c r="AA752" i="1"/>
  <c r="Z752" i="1"/>
  <c r="Y752" i="1"/>
  <c r="X752" i="1"/>
  <c r="AB748" i="1"/>
  <c r="AA748" i="1"/>
  <c r="Z748" i="1"/>
  <c r="Y748" i="1"/>
  <c r="X748" i="1"/>
  <c r="AB744" i="1"/>
  <c r="AA744" i="1"/>
  <c r="Z744" i="1"/>
  <c r="Y744" i="1"/>
  <c r="X744" i="1"/>
  <c r="AB740" i="1"/>
  <c r="AA740" i="1"/>
  <c r="Z740" i="1"/>
  <c r="Y740" i="1"/>
  <c r="X740" i="1"/>
  <c r="AB736" i="1"/>
  <c r="AA736" i="1"/>
  <c r="Z736" i="1"/>
  <c r="Y736" i="1"/>
  <c r="X736" i="1"/>
  <c r="AB732" i="1"/>
  <c r="AA732" i="1"/>
  <c r="Z732" i="1"/>
  <c r="Y732" i="1"/>
  <c r="X732" i="1"/>
  <c r="AB728" i="1"/>
  <c r="AA728" i="1"/>
  <c r="Z728" i="1"/>
  <c r="Y728" i="1"/>
  <c r="X728" i="1"/>
  <c r="AB724" i="1"/>
  <c r="AA724" i="1"/>
  <c r="Z724" i="1"/>
  <c r="Y724" i="1"/>
  <c r="X724" i="1"/>
  <c r="AB720" i="1"/>
  <c r="AA720" i="1"/>
  <c r="Z720" i="1"/>
  <c r="Y720" i="1"/>
  <c r="X720" i="1"/>
  <c r="AB716" i="1"/>
  <c r="AA716" i="1"/>
  <c r="Z716" i="1"/>
  <c r="Y716" i="1"/>
  <c r="X716" i="1"/>
  <c r="AB712" i="1"/>
  <c r="AA712" i="1"/>
  <c r="Z712" i="1"/>
  <c r="Y712" i="1"/>
  <c r="X712" i="1"/>
  <c r="AB708" i="1"/>
  <c r="AA708" i="1"/>
  <c r="Z708" i="1"/>
  <c r="Y708" i="1"/>
  <c r="X708" i="1"/>
  <c r="AB704" i="1"/>
  <c r="AA704" i="1"/>
  <c r="Z704" i="1"/>
  <c r="Y704" i="1"/>
  <c r="X704" i="1"/>
  <c r="AB700" i="1"/>
  <c r="AA700" i="1"/>
  <c r="Z700" i="1"/>
  <c r="Y700" i="1"/>
  <c r="X700" i="1"/>
  <c r="AB696" i="1"/>
  <c r="AA696" i="1"/>
  <c r="Z696" i="1"/>
  <c r="Y696" i="1"/>
  <c r="X696" i="1"/>
  <c r="AB692" i="1"/>
  <c r="AA692" i="1"/>
  <c r="Z692" i="1"/>
  <c r="Y692" i="1"/>
  <c r="X692" i="1"/>
  <c r="AB688" i="1"/>
  <c r="AA688" i="1"/>
  <c r="Z688" i="1"/>
  <c r="Y688" i="1"/>
  <c r="X688" i="1"/>
  <c r="AB684" i="1"/>
  <c r="AA684" i="1"/>
  <c r="Z684" i="1"/>
  <c r="Y684" i="1"/>
  <c r="X684" i="1"/>
  <c r="AB680" i="1"/>
  <c r="AA680" i="1"/>
  <c r="Z680" i="1"/>
  <c r="Y680" i="1"/>
  <c r="X680" i="1"/>
  <c r="AB676" i="1"/>
  <c r="AA676" i="1"/>
  <c r="Z676" i="1"/>
  <c r="Y676" i="1"/>
  <c r="X676" i="1"/>
  <c r="AB672" i="1"/>
  <c r="AA672" i="1"/>
  <c r="Z672" i="1"/>
  <c r="Y672" i="1"/>
  <c r="X672" i="1"/>
  <c r="AB668" i="1"/>
  <c r="AA668" i="1"/>
  <c r="Z668" i="1"/>
  <c r="Y668" i="1"/>
  <c r="X668" i="1"/>
  <c r="AB664" i="1"/>
  <c r="AA664" i="1"/>
  <c r="Z664" i="1"/>
  <c r="Y664" i="1"/>
  <c r="X664" i="1"/>
  <c r="AB660" i="1"/>
  <c r="AA660" i="1"/>
  <c r="Z660" i="1"/>
  <c r="Y660" i="1"/>
  <c r="X660" i="1"/>
  <c r="AB656" i="1"/>
  <c r="AA656" i="1"/>
  <c r="Z656" i="1"/>
  <c r="Y656" i="1"/>
  <c r="X656" i="1"/>
  <c r="AB652" i="1"/>
  <c r="AA652" i="1"/>
  <c r="Z652" i="1"/>
  <c r="Y652" i="1"/>
  <c r="X652" i="1"/>
  <c r="AB648" i="1"/>
  <c r="AA648" i="1"/>
  <c r="Z648" i="1"/>
  <c r="Y648" i="1"/>
  <c r="X648" i="1"/>
  <c r="AB644" i="1"/>
  <c r="AA644" i="1"/>
  <c r="Z644" i="1"/>
  <c r="Y644" i="1"/>
  <c r="X644" i="1"/>
  <c r="AB640" i="1"/>
  <c r="AA640" i="1"/>
  <c r="Z640" i="1"/>
  <c r="Y640" i="1"/>
  <c r="X640" i="1"/>
  <c r="AB636" i="1"/>
  <c r="AA636" i="1"/>
  <c r="Z636" i="1"/>
  <c r="Y636" i="1"/>
  <c r="X636" i="1"/>
  <c r="AB632" i="1"/>
  <c r="AA632" i="1"/>
  <c r="Z632" i="1"/>
  <c r="Y632" i="1"/>
  <c r="X632" i="1"/>
  <c r="AB628" i="1"/>
  <c r="AA628" i="1"/>
  <c r="Z628" i="1"/>
  <c r="Y628" i="1"/>
  <c r="X628" i="1"/>
  <c r="AB620" i="1"/>
  <c r="AA620" i="1"/>
  <c r="Z620" i="1"/>
  <c r="Y620" i="1"/>
  <c r="X620" i="1"/>
  <c r="AB616" i="1"/>
  <c r="AA616" i="1"/>
  <c r="Z616" i="1"/>
  <c r="Y616" i="1"/>
  <c r="X616" i="1"/>
  <c r="AB612" i="1"/>
  <c r="AA612" i="1"/>
  <c r="Z612" i="1"/>
  <c r="Y612" i="1"/>
  <c r="X612" i="1"/>
  <c r="AB608" i="1"/>
  <c r="AA608" i="1"/>
  <c r="Z608" i="1"/>
  <c r="Y608" i="1"/>
  <c r="X608" i="1"/>
  <c r="AB604" i="1"/>
  <c r="AA604" i="1"/>
  <c r="Z604" i="1"/>
  <c r="Y604" i="1"/>
  <c r="X604" i="1"/>
  <c r="AB600" i="1"/>
  <c r="AA600" i="1"/>
  <c r="Z600" i="1"/>
  <c r="Y600" i="1"/>
  <c r="X600" i="1"/>
  <c r="AB596" i="1"/>
  <c r="AA596" i="1"/>
  <c r="Z596" i="1"/>
  <c r="Y596" i="1"/>
  <c r="X596" i="1"/>
  <c r="AB592" i="1"/>
  <c r="AA592" i="1"/>
  <c r="Z592" i="1"/>
  <c r="Y592" i="1"/>
  <c r="X592" i="1"/>
  <c r="AB588" i="1"/>
  <c r="AA588" i="1"/>
  <c r="Z588" i="1"/>
  <c r="Y588" i="1"/>
  <c r="X588" i="1"/>
  <c r="AB584" i="1"/>
  <c r="AA584" i="1"/>
  <c r="Z584" i="1"/>
  <c r="Y584" i="1"/>
  <c r="X584" i="1"/>
  <c r="AB580" i="1"/>
  <c r="AA580" i="1"/>
  <c r="Z580" i="1"/>
  <c r="Y580" i="1"/>
  <c r="X580" i="1"/>
  <c r="AB576" i="1"/>
  <c r="AA576" i="1"/>
  <c r="Z576" i="1"/>
  <c r="Y576" i="1"/>
  <c r="X576" i="1"/>
  <c r="AB572" i="1"/>
  <c r="AA572" i="1"/>
  <c r="Z572" i="1"/>
  <c r="Y572" i="1"/>
  <c r="X572" i="1"/>
  <c r="AB568" i="1"/>
  <c r="AA568" i="1"/>
  <c r="Z568" i="1"/>
  <c r="Y568" i="1"/>
  <c r="X568" i="1"/>
  <c r="AB564" i="1"/>
  <c r="AA564" i="1"/>
  <c r="Z564" i="1"/>
  <c r="Y564" i="1"/>
  <c r="X564" i="1"/>
  <c r="AB560" i="1"/>
  <c r="AA560" i="1"/>
  <c r="Z560" i="1"/>
  <c r="Y560" i="1"/>
  <c r="X560" i="1"/>
  <c r="AB556" i="1"/>
  <c r="AA556" i="1"/>
  <c r="Z556" i="1"/>
  <c r="Y556" i="1"/>
  <c r="X556" i="1"/>
  <c r="AB552" i="1"/>
  <c r="AA552" i="1"/>
  <c r="Z552" i="1"/>
  <c r="Y552" i="1"/>
  <c r="X552" i="1"/>
  <c r="AB548" i="1"/>
  <c r="AA548" i="1"/>
  <c r="Z548" i="1"/>
  <c r="Y548" i="1"/>
  <c r="X548" i="1"/>
  <c r="AB544" i="1"/>
  <c r="AA544" i="1"/>
  <c r="Z544" i="1"/>
  <c r="Y544" i="1"/>
  <c r="X544" i="1"/>
  <c r="AB540" i="1"/>
  <c r="AA540" i="1"/>
  <c r="Z540" i="1"/>
  <c r="Y540" i="1"/>
  <c r="X540" i="1"/>
  <c r="AB536" i="1"/>
  <c r="AA536" i="1"/>
  <c r="Z536" i="1"/>
  <c r="Y536" i="1"/>
  <c r="X536" i="1"/>
  <c r="AB532" i="1"/>
  <c r="AA532" i="1"/>
  <c r="Z532" i="1"/>
  <c r="Y532" i="1"/>
  <c r="X532" i="1"/>
  <c r="AB528" i="1"/>
  <c r="AA528" i="1"/>
  <c r="Z528" i="1"/>
  <c r="Y528" i="1"/>
  <c r="X528" i="1"/>
  <c r="AB524" i="1"/>
  <c r="AA524" i="1"/>
  <c r="Z524" i="1"/>
  <c r="Y524" i="1"/>
  <c r="X524" i="1"/>
  <c r="AB520" i="1"/>
  <c r="AA520" i="1"/>
  <c r="Z520" i="1"/>
  <c r="Y520" i="1"/>
  <c r="X520" i="1"/>
  <c r="AB516" i="1"/>
  <c r="AA516" i="1"/>
  <c r="Z516" i="1"/>
  <c r="Y516" i="1"/>
  <c r="X516" i="1"/>
  <c r="AB512" i="1"/>
  <c r="AA512" i="1"/>
  <c r="Z512" i="1"/>
  <c r="Y512" i="1"/>
  <c r="X512" i="1"/>
  <c r="AB504" i="1"/>
  <c r="AA504" i="1"/>
  <c r="Z504" i="1"/>
  <c r="Y504" i="1"/>
  <c r="X504" i="1"/>
  <c r="AB496" i="1"/>
  <c r="AA496" i="1"/>
  <c r="Z496" i="1"/>
  <c r="Y496" i="1"/>
  <c r="X496" i="1"/>
  <c r="AB492" i="1"/>
  <c r="AA492" i="1"/>
  <c r="Z492" i="1"/>
  <c r="Y492" i="1"/>
  <c r="X492" i="1"/>
  <c r="AB488" i="1"/>
  <c r="AA488" i="1"/>
  <c r="Z488" i="1"/>
  <c r="Y488" i="1"/>
  <c r="X488" i="1"/>
  <c r="AB484" i="1"/>
  <c r="AA484" i="1"/>
  <c r="Z484" i="1"/>
  <c r="Y484" i="1"/>
  <c r="X484" i="1"/>
  <c r="AB480" i="1"/>
  <c r="AA480" i="1"/>
  <c r="Z480" i="1"/>
  <c r="Y480" i="1"/>
  <c r="X480" i="1"/>
  <c r="AB476" i="1"/>
  <c r="AA476" i="1"/>
  <c r="Z476" i="1"/>
  <c r="Y476" i="1"/>
  <c r="X476" i="1"/>
  <c r="AB472" i="1"/>
  <c r="AA472" i="1"/>
  <c r="Z472" i="1"/>
  <c r="Y472" i="1"/>
  <c r="X472" i="1"/>
  <c r="AB468" i="1"/>
  <c r="AA468" i="1"/>
  <c r="Z468" i="1"/>
  <c r="Y468" i="1"/>
  <c r="X468" i="1"/>
  <c r="AB464" i="1"/>
  <c r="AA464" i="1"/>
  <c r="Z464" i="1"/>
  <c r="Y464" i="1"/>
  <c r="X464" i="1"/>
  <c r="AB460" i="1"/>
  <c r="AA460" i="1"/>
  <c r="Z460" i="1"/>
  <c r="Y460" i="1"/>
  <c r="X460" i="1"/>
  <c r="AB456" i="1"/>
  <c r="AA456" i="1"/>
  <c r="Z456" i="1"/>
  <c r="Y456" i="1"/>
  <c r="X456" i="1"/>
  <c r="AB452" i="1"/>
  <c r="AA452" i="1"/>
  <c r="Z452" i="1"/>
  <c r="Y452" i="1"/>
  <c r="X452" i="1"/>
  <c r="AB448" i="1"/>
  <c r="AA448" i="1"/>
  <c r="Z448" i="1"/>
  <c r="Y448" i="1"/>
  <c r="X448" i="1"/>
  <c r="AB444" i="1"/>
  <c r="AA444" i="1"/>
  <c r="Z444" i="1"/>
  <c r="Y444" i="1"/>
  <c r="X444" i="1"/>
  <c r="AB440" i="1"/>
  <c r="AA440" i="1"/>
  <c r="Z440" i="1"/>
  <c r="Y440" i="1"/>
  <c r="X440" i="1"/>
  <c r="AB436" i="1"/>
  <c r="AA436" i="1"/>
  <c r="Z436" i="1"/>
  <c r="Y436" i="1"/>
  <c r="X436" i="1"/>
  <c r="AB432" i="1"/>
  <c r="AA432" i="1"/>
  <c r="Z432" i="1"/>
  <c r="Y432" i="1"/>
  <c r="X432" i="1"/>
  <c r="AB428" i="1"/>
  <c r="AA428" i="1"/>
  <c r="Z428" i="1"/>
  <c r="Y428" i="1"/>
  <c r="X428" i="1"/>
  <c r="AB424" i="1"/>
  <c r="AA424" i="1"/>
  <c r="Z424" i="1"/>
  <c r="Y424" i="1"/>
  <c r="X424" i="1"/>
  <c r="AB420" i="1"/>
  <c r="AA420" i="1"/>
  <c r="Z420" i="1"/>
  <c r="Y420" i="1"/>
  <c r="X420" i="1"/>
  <c r="AB416" i="1"/>
  <c r="AA416" i="1"/>
  <c r="Z416" i="1"/>
  <c r="Y416" i="1"/>
  <c r="X416" i="1"/>
  <c r="AB412" i="1"/>
  <c r="AA412" i="1"/>
  <c r="Z412" i="1"/>
  <c r="Y412" i="1"/>
  <c r="X412" i="1"/>
  <c r="AB408" i="1"/>
  <c r="AA408" i="1"/>
  <c r="Z408" i="1"/>
  <c r="Y408" i="1"/>
  <c r="X408" i="1"/>
  <c r="AB404" i="1"/>
  <c r="AA404" i="1"/>
  <c r="Z404" i="1"/>
  <c r="Y404" i="1"/>
  <c r="X404" i="1"/>
  <c r="AB400" i="1"/>
  <c r="AA400" i="1"/>
  <c r="Z400" i="1"/>
  <c r="Y400" i="1"/>
  <c r="X400" i="1"/>
  <c r="AB396" i="1"/>
  <c r="AA396" i="1"/>
  <c r="Z396" i="1"/>
  <c r="Y396" i="1"/>
  <c r="X396" i="1"/>
  <c r="AB392" i="1"/>
  <c r="AA392" i="1"/>
  <c r="Z392" i="1"/>
  <c r="Y392" i="1"/>
  <c r="X392" i="1"/>
  <c r="AB388" i="1"/>
  <c r="AA388" i="1"/>
  <c r="Z388" i="1"/>
  <c r="Y388" i="1"/>
  <c r="X388" i="1"/>
  <c r="AB384" i="1"/>
  <c r="AA384" i="1"/>
  <c r="Z384" i="1"/>
  <c r="Y384" i="1"/>
  <c r="X384" i="1"/>
  <c r="AB380" i="1"/>
  <c r="AA380" i="1"/>
  <c r="Z380" i="1"/>
  <c r="Y380" i="1"/>
  <c r="X380" i="1"/>
  <c r="AB376" i="1"/>
  <c r="AA376" i="1"/>
  <c r="Z376" i="1"/>
  <c r="Y376" i="1"/>
  <c r="X376" i="1"/>
  <c r="AB372" i="1"/>
  <c r="AA372" i="1"/>
  <c r="Z372" i="1"/>
  <c r="Y372" i="1"/>
  <c r="X372" i="1"/>
  <c r="AB368" i="1"/>
  <c r="AA368" i="1"/>
  <c r="Z368" i="1"/>
  <c r="Y368" i="1"/>
  <c r="X368" i="1"/>
  <c r="AB364" i="1"/>
  <c r="AA364" i="1"/>
  <c r="Z364" i="1"/>
  <c r="Y364" i="1"/>
  <c r="X364" i="1"/>
  <c r="AB360" i="1"/>
  <c r="AA360" i="1"/>
  <c r="Z360" i="1"/>
  <c r="Y360" i="1"/>
  <c r="X360" i="1"/>
  <c r="AB356" i="1"/>
  <c r="AA356" i="1"/>
  <c r="Z356" i="1"/>
  <c r="Y356" i="1"/>
  <c r="X356" i="1"/>
  <c r="AB352" i="1"/>
  <c r="AA352" i="1"/>
  <c r="Z352" i="1"/>
  <c r="Y352" i="1"/>
  <c r="X352" i="1"/>
  <c r="AB348" i="1"/>
  <c r="AA348" i="1"/>
  <c r="Z348" i="1"/>
  <c r="Y348" i="1"/>
  <c r="X348" i="1"/>
  <c r="AB344" i="1"/>
  <c r="AA344" i="1"/>
  <c r="Z344" i="1"/>
  <c r="Y344" i="1"/>
  <c r="X344" i="1"/>
  <c r="AB336" i="1"/>
  <c r="AA336" i="1"/>
  <c r="Z336" i="1"/>
  <c r="Y336" i="1"/>
  <c r="X336" i="1"/>
  <c r="AB332" i="1"/>
  <c r="AA332" i="1"/>
  <c r="Z332" i="1"/>
  <c r="Y332" i="1"/>
  <c r="X332" i="1"/>
  <c r="AB328" i="1"/>
  <c r="AA328" i="1"/>
  <c r="Z328" i="1"/>
  <c r="Y328" i="1"/>
  <c r="X328" i="1"/>
  <c r="AB324" i="1"/>
  <c r="AA324" i="1"/>
  <c r="Z324" i="1"/>
  <c r="Y324" i="1"/>
  <c r="X324" i="1"/>
  <c r="AB320" i="1"/>
  <c r="AA320" i="1"/>
  <c r="Z320" i="1"/>
  <c r="Y320" i="1"/>
  <c r="X320" i="1"/>
  <c r="AB316" i="1"/>
  <c r="AA316" i="1"/>
  <c r="Z316" i="1"/>
  <c r="Y316" i="1"/>
  <c r="X316" i="1"/>
  <c r="AB312" i="1"/>
  <c r="AA312" i="1"/>
  <c r="Z312" i="1"/>
  <c r="Y312" i="1"/>
  <c r="X312" i="1"/>
  <c r="AB308" i="1"/>
  <c r="AA308" i="1"/>
  <c r="Z308" i="1"/>
  <c r="Y308" i="1"/>
  <c r="X308" i="1"/>
  <c r="AB304" i="1"/>
  <c r="AA304" i="1"/>
  <c r="Z304" i="1"/>
  <c r="Y304" i="1"/>
  <c r="X304" i="1"/>
  <c r="AB296" i="1"/>
  <c r="AA296" i="1"/>
  <c r="Z296" i="1"/>
  <c r="Y296" i="1"/>
  <c r="X296" i="1"/>
  <c r="AB292" i="1"/>
  <c r="AA292" i="1"/>
  <c r="Z292" i="1"/>
  <c r="Y292" i="1"/>
  <c r="X292" i="1"/>
  <c r="AB288" i="1"/>
  <c r="AA288" i="1"/>
  <c r="Z288" i="1"/>
  <c r="Y288" i="1"/>
  <c r="X288" i="1"/>
  <c r="AB280" i="1"/>
  <c r="AA280" i="1"/>
  <c r="Z280" i="1"/>
  <c r="Y280" i="1"/>
  <c r="X280" i="1"/>
  <c r="AB276" i="1"/>
  <c r="AA276" i="1"/>
  <c r="Z276" i="1"/>
  <c r="Y276" i="1"/>
  <c r="X276" i="1"/>
  <c r="AB272" i="1"/>
  <c r="AA272" i="1"/>
  <c r="Z272" i="1"/>
  <c r="Y272" i="1"/>
  <c r="X272" i="1"/>
  <c r="AB268" i="1"/>
  <c r="AA268" i="1"/>
  <c r="Z268" i="1"/>
  <c r="Y268" i="1"/>
  <c r="X268" i="1"/>
  <c r="AB260" i="1"/>
  <c r="AA260" i="1"/>
  <c r="Z260" i="1"/>
  <c r="Y260" i="1"/>
  <c r="X260" i="1"/>
  <c r="AB256" i="1"/>
  <c r="AA256" i="1"/>
  <c r="Z256" i="1"/>
  <c r="Y256" i="1"/>
  <c r="X256" i="1"/>
  <c r="AB252" i="1"/>
  <c r="AA252" i="1"/>
  <c r="Z252" i="1"/>
  <c r="Y252" i="1"/>
  <c r="X252" i="1"/>
  <c r="AB248" i="1"/>
  <c r="AA248" i="1"/>
  <c r="Z248" i="1"/>
  <c r="Y248" i="1"/>
  <c r="X248" i="1"/>
  <c r="AB244" i="1"/>
  <c r="AA244" i="1"/>
  <c r="Z244" i="1"/>
  <c r="Y244" i="1"/>
  <c r="X244" i="1"/>
  <c r="AB240" i="1"/>
  <c r="AA240" i="1"/>
  <c r="Z240" i="1"/>
  <c r="Y240" i="1"/>
  <c r="X240" i="1"/>
  <c r="AB232" i="1"/>
  <c r="AA232" i="1"/>
  <c r="Z232" i="1"/>
  <c r="Y232" i="1"/>
  <c r="X232" i="1"/>
  <c r="AB228" i="1"/>
  <c r="AA228" i="1"/>
  <c r="Z228" i="1"/>
  <c r="Y228" i="1"/>
  <c r="X228" i="1"/>
  <c r="AB224" i="1"/>
  <c r="AA224" i="1"/>
  <c r="Z224" i="1"/>
  <c r="Y224" i="1"/>
  <c r="X224" i="1"/>
  <c r="AB220" i="1"/>
  <c r="AA220" i="1"/>
  <c r="Z220" i="1"/>
  <c r="Y220" i="1"/>
  <c r="X220" i="1"/>
  <c r="AB216" i="1"/>
  <c r="AA216" i="1"/>
  <c r="Z216" i="1"/>
  <c r="Y216" i="1"/>
  <c r="X216" i="1"/>
  <c r="AB212" i="1"/>
  <c r="AA212" i="1"/>
  <c r="Z212" i="1"/>
  <c r="Y212" i="1"/>
  <c r="X212" i="1"/>
  <c r="AB208" i="1"/>
  <c r="AA208" i="1"/>
  <c r="Z208" i="1"/>
  <c r="Y208" i="1"/>
  <c r="X208" i="1"/>
  <c r="AB204" i="1"/>
  <c r="AA204" i="1"/>
  <c r="Z204" i="1"/>
  <c r="Y204" i="1"/>
  <c r="X204" i="1"/>
  <c r="AB200" i="1"/>
  <c r="AA200" i="1"/>
  <c r="Z200" i="1"/>
  <c r="Y200" i="1"/>
  <c r="X200" i="1"/>
  <c r="AB196" i="1"/>
  <c r="AA196" i="1"/>
  <c r="Z196" i="1"/>
  <c r="Y196" i="1"/>
  <c r="X196" i="1"/>
  <c r="AB192" i="1"/>
  <c r="AA192" i="1"/>
  <c r="Z192" i="1"/>
  <c r="Y192" i="1"/>
  <c r="X192" i="1"/>
  <c r="AB188" i="1"/>
  <c r="AA188" i="1"/>
  <c r="Z188" i="1"/>
  <c r="Y188" i="1"/>
  <c r="X188" i="1"/>
  <c r="AB184" i="1"/>
  <c r="AA184" i="1"/>
  <c r="Z184" i="1"/>
  <c r="Y184" i="1"/>
  <c r="X184" i="1"/>
  <c r="AB180" i="1"/>
  <c r="AA180" i="1"/>
  <c r="Z180" i="1"/>
  <c r="Y180" i="1"/>
  <c r="X180" i="1"/>
  <c r="AB176" i="1"/>
  <c r="AA176" i="1"/>
  <c r="Z176" i="1"/>
  <c r="Y176" i="1"/>
  <c r="X176" i="1"/>
  <c r="AB172" i="1"/>
  <c r="AA172" i="1"/>
  <c r="Z172" i="1"/>
  <c r="Y172" i="1"/>
  <c r="X172" i="1"/>
  <c r="AB168" i="1"/>
  <c r="AA168" i="1"/>
  <c r="Z168" i="1"/>
  <c r="Y168" i="1"/>
  <c r="X168" i="1"/>
  <c r="AB164" i="1"/>
  <c r="AA164" i="1"/>
  <c r="Z164" i="1"/>
  <c r="Y164" i="1"/>
  <c r="X164" i="1"/>
  <c r="AB160" i="1"/>
  <c r="AA160" i="1"/>
  <c r="Z160" i="1"/>
  <c r="Y160" i="1"/>
  <c r="X160" i="1"/>
  <c r="AB156" i="1"/>
  <c r="AA156" i="1"/>
  <c r="Z156" i="1"/>
  <c r="Y156" i="1"/>
  <c r="X156" i="1"/>
  <c r="AB152" i="1"/>
  <c r="AA152" i="1"/>
  <c r="Z152" i="1"/>
  <c r="Y152" i="1"/>
  <c r="X152" i="1"/>
  <c r="AB148" i="1"/>
  <c r="AA148" i="1"/>
  <c r="Z148" i="1"/>
  <c r="Y148" i="1"/>
  <c r="X148" i="1"/>
  <c r="AB144" i="1"/>
  <c r="AA144" i="1"/>
  <c r="Z144" i="1"/>
  <c r="Y144" i="1"/>
  <c r="X144" i="1"/>
  <c r="AB140" i="1"/>
  <c r="AA140" i="1"/>
  <c r="Z140" i="1"/>
  <c r="Y140" i="1"/>
  <c r="X140" i="1"/>
  <c r="AB136" i="1"/>
  <c r="AA136" i="1"/>
  <c r="Z136" i="1"/>
  <c r="Y136" i="1"/>
  <c r="X136" i="1"/>
  <c r="AB132" i="1"/>
  <c r="AA132" i="1"/>
  <c r="Z132" i="1"/>
  <c r="Y132" i="1"/>
  <c r="X132" i="1"/>
  <c r="AB124" i="1"/>
  <c r="AA124" i="1"/>
  <c r="Z124" i="1"/>
  <c r="Y124" i="1"/>
  <c r="X124" i="1"/>
  <c r="AB120" i="1"/>
  <c r="AA120" i="1"/>
  <c r="Z120" i="1"/>
  <c r="Y120" i="1"/>
  <c r="X120" i="1"/>
  <c r="AB116" i="1"/>
  <c r="AA116" i="1"/>
  <c r="Z116" i="1"/>
  <c r="Y116" i="1"/>
  <c r="X116" i="1"/>
  <c r="AB112" i="1"/>
  <c r="AA112" i="1"/>
  <c r="Z112" i="1"/>
  <c r="Y112" i="1"/>
  <c r="X112" i="1"/>
  <c r="AB108" i="1"/>
  <c r="AA108" i="1"/>
  <c r="Z108" i="1"/>
  <c r="Y108" i="1"/>
  <c r="X108" i="1"/>
  <c r="AB104" i="1"/>
  <c r="AA104" i="1"/>
  <c r="Z104" i="1"/>
  <c r="Y104" i="1"/>
  <c r="X104" i="1"/>
  <c r="AB100" i="1"/>
  <c r="AA100" i="1"/>
  <c r="Z100" i="1"/>
  <c r="Y100" i="1"/>
  <c r="X100" i="1"/>
  <c r="AB92" i="1"/>
  <c r="AA92" i="1"/>
  <c r="Z92" i="1"/>
  <c r="Y92" i="1"/>
  <c r="X92" i="1"/>
  <c r="AB88" i="1"/>
  <c r="AA88" i="1"/>
  <c r="Z88" i="1"/>
  <c r="Y88" i="1"/>
  <c r="X88" i="1"/>
  <c r="AB84" i="1"/>
  <c r="AA84" i="1"/>
  <c r="Z84" i="1"/>
  <c r="Y84" i="1"/>
  <c r="X84" i="1"/>
  <c r="AB80" i="1"/>
  <c r="AA80" i="1"/>
  <c r="Z80" i="1"/>
  <c r="Y80" i="1"/>
  <c r="X80" i="1"/>
  <c r="AB76" i="1"/>
  <c r="AA76" i="1"/>
  <c r="Z76" i="1"/>
  <c r="Y76" i="1"/>
  <c r="X76" i="1"/>
  <c r="AB72" i="1"/>
  <c r="AA72" i="1"/>
  <c r="Z72" i="1"/>
  <c r="Y72" i="1"/>
  <c r="X72" i="1"/>
  <c r="AB68" i="1"/>
  <c r="AA68" i="1"/>
  <c r="Z68" i="1"/>
  <c r="Y68" i="1"/>
  <c r="X68" i="1"/>
  <c r="AB64" i="1"/>
  <c r="AA64" i="1"/>
  <c r="Z64" i="1"/>
  <c r="Y64" i="1"/>
  <c r="X64" i="1"/>
  <c r="AB60" i="1"/>
  <c r="AA60" i="1"/>
  <c r="Z60" i="1"/>
  <c r="Y60" i="1"/>
  <c r="X60" i="1"/>
  <c r="AB56" i="1"/>
  <c r="AA56" i="1"/>
  <c r="Z56" i="1"/>
  <c r="Y56" i="1"/>
  <c r="X56" i="1"/>
  <c r="AB52" i="1"/>
  <c r="AA52" i="1"/>
  <c r="Z52" i="1"/>
  <c r="Y52" i="1"/>
  <c r="X52" i="1"/>
  <c r="AB48" i="1"/>
  <c r="AA48" i="1"/>
  <c r="Z48" i="1"/>
  <c r="Y48" i="1"/>
  <c r="X48" i="1"/>
  <c r="AB44" i="1"/>
  <c r="AA44" i="1"/>
  <c r="Z44" i="1"/>
  <c r="Y44" i="1"/>
  <c r="X44" i="1"/>
  <c r="AB40" i="1"/>
  <c r="AA40" i="1"/>
  <c r="Z40" i="1"/>
  <c r="Y40" i="1"/>
  <c r="X40" i="1"/>
  <c r="AB36" i="1"/>
  <c r="AA36" i="1"/>
  <c r="Z36" i="1"/>
  <c r="Y36" i="1"/>
  <c r="X36" i="1"/>
  <c r="AB28" i="1"/>
  <c r="AA28" i="1"/>
  <c r="Z28" i="1"/>
  <c r="Y28" i="1"/>
  <c r="X28" i="1"/>
  <c r="AB24" i="1"/>
  <c r="AA24" i="1"/>
  <c r="Z24" i="1"/>
  <c r="Y24" i="1"/>
  <c r="X24" i="1"/>
  <c r="AB20" i="1"/>
  <c r="AA20" i="1"/>
  <c r="Z20" i="1"/>
  <c r="Y20" i="1"/>
  <c r="X20" i="1"/>
  <c r="AB16" i="1"/>
  <c r="AA16" i="1"/>
  <c r="Z16" i="1"/>
  <c r="Y16" i="1"/>
  <c r="X16" i="1"/>
  <c r="AB12" i="1"/>
  <c r="AA12" i="1"/>
  <c r="Z12" i="1"/>
  <c r="Y12" i="1"/>
  <c r="X12" i="1"/>
  <c r="AB8" i="1"/>
  <c r="AA8" i="1"/>
  <c r="Z8" i="1"/>
  <c r="Y8" i="1"/>
  <c r="X8" i="1"/>
  <c r="Z2" i="1"/>
  <c r="X5847" i="1"/>
  <c r="X5839" i="1"/>
  <c r="X5835" i="1"/>
  <c r="X5831" i="1"/>
  <c r="X5827" i="1"/>
  <c r="X5823" i="1"/>
  <c r="X5819" i="1"/>
  <c r="X5815" i="1"/>
  <c r="X5807" i="1"/>
  <c r="X5803" i="1"/>
  <c r="X5799" i="1"/>
  <c r="X5795" i="1"/>
  <c r="X5791" i="1"/>
  <c r="X5787" i="1"/>
  <c r="X5783" i="1"/>
  <c r="X5775" i="1"/>
  <c r="X5771" i="1"/>
  <c r="X5767" i="1"/>
  <c r="X5763" i="1"/>
  <c r="X5759" i="1"/>
  <c r="X5755" i="1"/>
  <c r="X5751" i="1"/>
  <c r="X5747" i="1"/>
  <c r="X5743" i="1"/>
  <c r="X5739" i="1"/>
  <c r="X5735" i="1"/>
  <c r="X5731" i="1"/>
  <c r="X5727" i="1"/>
  <c r="X5723" i="1"/>
  <c r="X5719" i="1"/>
  <c r="X5715" i="1"/>
  <c r="X5711" i="1"/>
  <c r="X5707" i="1"/>
  <c r="X5703" i="1"/>
  <c r="X5699" i="1"/>
  <c r="X5695" i="1"/>
  <c r="X5691" i="1"/>
  <c r="X5687" i="1"/>
  <c r="X5679" i="1"/>
  <c r="X5675" i="1"/>
  <c r="X5671" i="1"/>
  <c r="X5667" i="1"/>
  <c r="X5663" i="1"/>
  <c r="X5659" i="1"/>
  <c r="X5655" i="1"/>
  <c r="X5651" i="1"/>
  <c r="X5647" i="1"/>
  <c r="X5643" i="1"/>
  <c r="X5639" i="1"/>
  <c r="X5631" i="1"/>
  <c r="X5627" i="1"/>
  <c r="X5623" i="1"/>
  <c r="X5619" i="1"/>
  <c r="X5615" i="1"/>
  <c r="X5611" i="1"/>
  <c r="X5607" i="1"/>
  <c r="X5603" i="1"/>
  <c r="X5599" i="1"/>
  <c r="X5595" i="1"/>
  <c r="X5591" i="1"/>
  <c r="X5587" i="1"/>
  <c r="X5583" i="1"/>
  <c r="X5575" i="1"/>
  <c r="X5571" i="1"/>
  <c r="X5567" i="1"/>
  <c r="X5555" i="1"/>
  <c r="X5551" i="1"/>
  <c r="X5547" i="1"/>
  <c r="X5543" i="1"/>
  <c r="X5539" i="1"/>
  <c r="X5531" i="1"/>
  <c r="X5527" i="1"/>
  <c r="X5523" i="1"/>
  <c r="X5519" i="1"/>
  <c r="X5515" i="1"/>
  <c r="X5511" i="1"/>
  <c r="X5507" i="1"/>
  <c r="X5503" i="1"/>
  <c r="X5499" i="1"/>
  <c r="X5495" i="1"/>
  <c r="X5491" i="1"/>
  <c r="X5487" i="1"/>
  <c r="X5483" i="1"/>
  <c r="X5479" i="1"/>
  <c r="X5475" i="1"/>
  <c r="X5471" i="1"/>
  <c r="X5467" i="1"/>
  <c r="X5463" i="1"/>
  <c r="X5459" i="1"/>
  <c r="X5455" i="1"/>
  <c r="X5451" i="1"/>
  <c r="X5447" i="1"/>
  <c r="X5443" i="1"/>
  <c r="X5439" i="1"/>
  <c r="X5435" i="1"/>
  <c r="X5431" i="1"/>
  <c r="X5427" i="1"/>
  <c r="X5423" i="1"/>
  <c r="X5419" i="1"/>
  <c r="X5415" i="1"/>
  <c r="X5411" i="1"/>
  <c r="X5407" i="1"/>
  <c r="X5403" i="1"/>
  <c r="X5399" i="1"/>
  <c r="X5395" i="1"/>
  <c r="X5391" i="1"/>
  <c r="X5387" i="1"/>
  <c r="X5383" i="1"/>
  <c r="X5379" i="1"/>
  <c r="X5375" i="1"/>
  <c r="X5367" i="1"/>
  <c r="X5363" i="1"/>
  <c r="X5359" i="1"/>
  <c r="X5355" i="1"/>
  <c r="X5351" i="1"/>
  <c r="X5347" i="1"/>
  <c r="X5343" i="1"/>
  <c r="X5339" i="1"/>
  <c r="X5335" i="1"/>
  <c r="X5331" i="1"/>
  <c r="X5327" i="1"/>
  <c r="X5323" i="1"/>
  <c r="X5319" i="1"/>
  <c r="X5315" i="1"/>
  <c r="X5311" i="1"/>
  <c r="X5307" i="1"/>
  <c r="X5303" i="1"/>
  <c r="X5299" i="1"/>
  <c r="X5291" i="1"/>
  <c r="X5287" i="1"/>
  <c r="X5283" i="1"/>
  <c r="X5279" i="1"/>
  <c r="X5275" i="1"/>
  <c r="X5271" i="1"/>
  <c r="X5267" i="1"/>
  <c r="X5263" i="1"/>
  <c r="X5259" i="1"/>
  <c r="X5255" i="1"/>
  <c r="X5251" i="1"/>
  <c r="X5247" i="1"/>
  <c r="X5243" i="1"/>
  <c r="X5239" i="1"/>
  <c r="X5235" i="1"/>
  <c r="X5231" i="1"/>
  <c r="X5227" i="1"/>
  <c r="X5223" i="1"/>
  <c r="X5219" i="1"/>
  <c r="X5211" i="1"/>
  <c r="X5199" i="1"/>
  <c r="X5195" i="1"/>
  <c r="X5191" i="1"/>
  <c r="X5187" i="1"/>
  <c r="X5183" i="1"/>
  <c r="X5179" i="1"/>
  <c r="X5175" i="1"/>
  <c r="X5171" i="1"/>
  <c r="X5167" i="1"/>
  <c r="X5163" i="1"/>
  <c r="X5155" i="1"/>
  <c r="X5151" i="1"/>
  <c r="X5147" i="1"/>
  <c r="X5143" i="1"/>
  <c r="X5139" i="1"/>
  <c r="X5135" i="1"/>
  <c r="X5131" i="1"/>
  <c r="X5127" i="1"/>
  <c r="X5123" i="1"/>
  <c r="X5119" i="1"/>
  <c r="X5111" i="1"/>
  <c r="X5107" i="1"/>
  <c r="X5103" i="1"/>
  <c r="X5099" i="1"/>
  <c r="X5095" i="1"/>
  <c r="X5091" i="1"/>
  <c r="X5087" i="1"/>
  <c r="X5083" i="1"/>
  <c r="X5079" i="1"/>
  <c r="X5075" i="1"/>
  <c r="X5071" i="1"/>
  <c r="X5067" i="1"/>
  <c r="X5063" i="1"/>
  <c r="X5059" i="1"/>
  <c r="X5055" i="1"/>
  <c r="X5051" i="1"/>
  <c r="X5047" i="1"/>
  <c r="X5043" i="1"/>
  <c r="X5039" i="1"/>
  <c r="X5035" i="1"/>
  <c r="X5031" i="1"/>
  <c r="X5027" i="1"/>
  <c r="X5023" i="1"/>
  <c r="X5019" i="1"/>
  <c r="X5015" i="1"/>
  <c r="X5011" i="1"/>
  <c r="X5007" i="1"/>
  <c r="X5003" i="1"/>
  <c r="X4999" i="1"/>
  <c r="X4995" i="1"/>
  <c r="X4991" i="1"/>
  <c r="X4987" i="1"/>
  <c r="X4983" i="1"/>
  <c r="X4979" i="1"/>
  <c r="X4975" i="1"/>
  <c r="X4971" i="1"/>
  <c r="X4967" i="1"/>
  <c r="X4963" i="1"/>
  <c r="X4959" i="1"/>
  <c r="X4955" i="1"/>
  <c r="X4951" i="1"/>
  <c r="X4947" i="1"/>
  <c r="X4943" i="1"/>
  <c r="X4939" i="1"/>
  <c r="X4935" i="1"/>
  <c r="X4931" i="1"/>
  <c r="X4927" i="1"/>
  <c r="X4923" i="1"/>
  <c r="X4919" i="1"/>
  <c r="X4911" i="1"/>
  <c r="X4907" i="1"/>
  <c r="X4903" i="1"/>
  <c r="X4899" i="1"/>
  <c r="X4895" i="1"/>
  <c r="X4891" i="1"/>
  <c r="X4887" i="1"/>
  <c r="X4883" i="1"/>
  <c r="X4879" i="1"/>
  <c r="X4875" i="1"/>
  <c r="X4867" i="1"/>
  <c r="X4863" i="1"/>
  <c r="X4859" i="1"/>
  <c r="X4855" i="1"/>
  <c r="X4851" i="1"/>
  <c r="X4847" i="1"/>
  <c r="X4843" i="1"/>
  <c r="X4839" i="1"/>
  <c r="X4835" i="1"/>
  <c r="X4831" i="1"/>
  <c r="X4827" i="1"/>
  <c r="X4817" i="1"/>
  <c r="AB5844" i="1"/>
  <c r="AA5844" i="1"/>
  <c r="Z5844" i="1"/>
  <c r="Y5844" i="1"/>
  <c r="AB5828" i="1"/>
  <c r="AA5828" i="1"/>
  <c r="Z5828" i="1"/>
  <c r="Y5828" i="1"/>
  <c r="AB5816" i="1"/>
  <c r="AA5816" i="1"/>
  <c r="Z5816" i="1"/>
  <c r="Y5816" i="1"/>
  <c r="AB5851" i="1"/>
  <c r="AA5851" i="1"/>
  <c r="Z5851" i="1"/>
  <c r="Y5851" i="1"/>
  <c r="AB5843" i="1"/>
  <c r="AA5843" i="1"/>
  <c r="Z5843" i="1"/>
  <c r="Y5843" i="1"/>
  <c r="AB5850" i="1"/>
  <c r="AA5850" i="1"/>
  <c r="Z5850" i="1"/>
  <c r="Y5850" i="1"/>
  <c r="AB5846" i="1"/>
  <c r="AA5846" i="1"/>
  <c r="Z5846" i="1"/>
  <c r="Y5846" i="1"/>
  <c r="AB5842" i="1"/>
  <c r="AA5842" i="1"/>
  <c r="Z5842" i="1"/>
  <c r="Y5842" i="1"/>
  <c r="AB5838" i="1"/>
  <c r="AA5838" i="1"/>
  <c r="Z5838" i="1"/>
  <c r="Y5838" i="1"/>
  <c r="AB5834" i="1"/>
  <c r="AA5834" i="1"/>
  <c r="Z5834" i="1"/>
  <c r="Y5834" i="1"/>
  <c r="AB5830" i="1"/>
  <c r="AA5830" i="1"/>
  <c r="Z5830" i="1"/>
  <c r="Y5830" i="1"/>
  <c r="AB5826" i="1"/>
  <c r="AA5826" i="1"/>
  <c r="Z5826" i="1"/>
  <c r="Y5826" i="1"/>
  <c r="AB5822" i="1"/>
  <c r="AA5822" i="1"/>
  <c r="Z5822" i="1"/>
  <c r="Y5822" i="1"/>
  <c r="AB5818" i="1"/>
  <c r="AA5818" i="1"/>
  <c r="Z5818" i="1"/>
  <c r="Y5818" i="1"/>
  <c r="AB5814" i="1"/>
  <c r="AA5814" i="1"/>
  <c r="Z5814" i="1"/>
  <c r="Y5814" i="1"/>
  <c r="AB5810" i="1"/>
  <c r="AA5810" i="1"/>
  <c r="Z5810" i="1"/>
  <c r="Y5810" i="1"/>
  <c r="AB5806" i="1"/>
  <c r="AA5806" i="1"/>
  <c r="Z5806" i="1"/>
  <c r="Y5806" i="1"/>
  <c r="AB5802" i="1"/>
  <c r="AA5802" i="1"/>
  <c r="Z5802" i="1"/>
  <c r="Y5802" i="1"/>
  <c r="AB5798" i="1"/>
  <c r="AA5798" i="1"/>
  <c r="Z5798" i="1"/>
  <c r="Y5798" i="1"/>
  <c r="AB5794" i="1"/>
  <c r="AA5794" i="1"/>
  <c r="Z5794" i="1"/>
  <c r="Y5794" i="1"/>
  <c r="AB5790" i="1"/>
  <c r="AA5790" i="1"/>
  <c r="Z5790" i="1"/>
  <c r="Y5790" i="1"/>
  <c r="AB5786" i="1"/>
  <c r="AA5786" i="1"/>
  <c r="Z5786" i="1"/>
  <c r="Y5786" i="1"/>
  <c r="AB5782" i="1"/>
  <c r="AA5782" i="1"/>
  <c r="Z5782" i="1"/>
  <c r="Y5782" i="1"/>
  <c r="AB5778" i="1"/>
  <c r="AA5778" i="1"/>
  <c r="Z5778" i="1"/>
  <c r="Y5778" i="1"/>
  <c r="AB5774" i="1"/>
  <c r="AA5774" i="1"/>
  <c r="Z5774" i="1"/>
  <c r="Y5774" i="1"/>
  <c r="AB5770" i="1"/>
  <c r="AA5770" i="1"/>
  <c r="Z5770" i="1"/>
  <c r="Y5770" i="1"/>
  <c r="AB5766" i="1"/>
  <c r="AA5766" i="1"/>
  <c r="Z5766" i="1"/>
  <c r="Y5766" i="1"/>
  <c r="AB5762" i="1"/>
  <c r="AA5762" i="1"/>
  <c r="Z5762" i="1"/>
  <c r="Y5762" i="1"/>
  <c r="AB5758" i="1"/>
  <c r="AA5758" i="1"/>
  <c r="Z5758" i="1"/>
  <c r="Y5758" i="1"/>
  <c r="AB5754" i="1"/>
  <c r="AA5754" i="1"/>
  <c r="Z5754" i="1"/>
  <c r="Y5754" i="1"/>
  <c r="AB5750" i="1"/>
  <c r="AA5750" i="1"/>
  <c r="Z5750" i="1"/>
  <c r="Y5750" i="1"/>
  <c r="AB5746" i="1"/>
  <c r="AA5746" i="1"/>
  <c r="Z5746" i="1"/>
  <c r="Y5746" i="1"/>
  <c r="AB5742" i="1"/>
  <c r="AA5742" i="1"/>
  <c r="Z5742" i="1"/>
  <c r="Y5742" i="1"/>
  <c r="AB5738" i="1"/>
  <c r="AA5738" i="1"/>
  <c r="Z5738" i="1"/>
  <c r="Y5738" i="1"/>
  <c r="AB5734" i="1"/>
  <c r="AA5734" i="1"/>
  <c r="Z5734" i="1"/>
  <c r="Y5734" i="1"/>
  <c r="AB5730" i="1"/>
  <c r="AA5730" i="1"/>
  <c r="Z5730" i="1"/>
  <c r="Y5730" i="1"/>
  <c r="AB5726" i="1"/>
  <c r="AA5726" i="1"/>
  <c r="Z5726" i="1"/>
  <c r="Y5726" i="1"/>
  <c r="AB5722" i="1"/>
  <c r="AA5722" i="1"/>
  <c r="Z5722" i="1"/>
  <c r="Y5722" i="1"/>
  <c r="AB5718" i="1"/>
  <c r="AA5718" i="1"/>
  <c r="Z5718" i="1"/>
  <c r="Y5718" i="1"/>
  <c r="AB5714" i="1"/>
  <c r="AA5714" i="1"/>
  <c r="Z5714" i="1"/>
  <c r="Y5714" i="1"/>
  <c r="AB5710" i="1"/>
  <c r="AA5710" i="1"/>
  <c r="Z5710" i="1"/>
  <c r="Y5710" i="1"/>
  <c r="AB5706" i="1"/>
  <c r="AA5706" i="1"/>
  <c r="Z5706" i="1"/>
  <c r="Y5706" i="1"/>
  <c r="AB5702" i="1"/>
  <c r="AA5702" i="1"/>
  <c r="Z5702" i="1"/>
  <c r="Y5702" i="1"/>
  <c r="AB5698" i="1"/>
  <c r="AA5698" i="1"/>
  <c r="Z5698" i="1"/>
  <c r="Y5698" i="1"/>
  <c r="AB5694" i="1"/>
  <c r="AA5694" i="1"/>
  <c r="Z5694" i="1"/>
  <c r="Y5694" i="1"/>
  <c r="AB5690" i="1"/>
  <c r="AA5690" i="1"/>
  <c r="Z5690" i="1"/>
  <c r="Y5690" i="1"/>
  <c r="AB5686" i="1"/>
  <c r="AA5686" i="1"/>
  <c r="Z5686" i="1"/>
  <c r="Y5686" i="1"/>
  <c r="AB5682" i="1"/>
  <c r="AA5682" i="1"/>
  <c r="Z5682" i="1"/>
  <c r="Y5682" i="1"/>
  <c r="AB5678" i="1"/>
  <c r="AA5678" i="1"/>
  <c r="Z5678" i="1"/>
  <c r="Y5678" i="1"/>
  <c r="AB5674" i="1"/>
  <c r="AA5674" i="1"/>
  <c r="Z5674" i="1"/>
  <c r="Y5674" i="1"/>
  <c r="AB5670" i="1"/>
  <c r="AA5670" i="1"/>
  <c r="Z5670" i="1"/>
  <c r="Y5670" i="1"/>
  <c r="AB5666" i="1"/>
  <c r="AA5666" i="1"/>
  <c r="Z5666" i="1"/>
  <c r="Y5666" i="1"/>
  <c r="AB5662" i="1"/>
  <c r="AA5662" i="1"/>
  <c r="Z5662" i="1"/>
  <c r="Y5662" i="1"/>
  <c r="AB5658" i="1"/>
  <c r="AA5658" i="1"/>
  <c r="Z5658" i="1"/>
  <c r="Y5658" i="1"/>
  <c r="AB5654" i="1"/>
  <c r="AA5654" i="1"/>
  <c r="Z5654" i="1"/>
  <c r="Y5654" i="1"/>
  <c r="AB5650" i="1"/>
  <c r="AA5650" i="1"/>
  <c r="Z5650" i="1"/>
  <c r="Y5650" i="1"/>
  <c r="AB5646" i="1"/>
  <c r="AA5646" i="1"/>
  <c r="Z5646" i="1"/>
  <c r="Y5646" i="1"/>
  <c r="AB5642" i="1"/>
  <c r="AA5642" i="1"/>
  <c r="Z5642" i="1"/>
  <c r="Y5642" i="1"/>
  <c r="AB5638" i="1"/>
  <c r="AA5638" i="1"/>
  <c r="Z5638" i="1"/>
  <c r="Y5638" i="1"/>
  <c r="AB5634" i="1"/>
  <c r="AA5634" i="1"/>
  <c r="Z5634" i="1"/>
  <c r="Y5634" i="1"/>
  <c r="AB5630" i="1"/>
  <c r="AA5630" i="1"/>
  <c r="Z5630" i="1"/>
  <c r="Y5630" i="1"/>
  <c r="AB5626" i="1"/>
  <c r="AA5626" i="1"/>
  <c r="Z5626" i="1"/>
  <c r="Y5626" i="1"/>
  <c r="AB5622" i="1"/>
  <c r="AA5622" i="1"/>
  <c r="Z5622" i="1"/>
  <c r="Y5622" i="1"/>
  <c r="AB5618" i="1"/>
  <c r="AA5618" i="1"/>
  <c r="Z5618" i="1"/>
  <c r="Y5618" i="1"/>
  <c r="AB5614" i="1"/>
  <c r="AA5614" i="1"/>
  <c r="Z5614" i="1"/>
  <c r="Y5614" i="1"/>
  <c r="AB5610" i="1"/>
  <c r="AA5610" i="1"/>
  <c r="Z5610" i="1"/>
  <c r="Y5610" i="1"/>
  <c r="AB5606" i="1"/>
  <c r="AA5606" i="1"/>
  <c r="Z5606" i="1"/>
  <c r="Y5606" i="1"/>
  <c r="AB5602" i="1"/>
  <c r="AA5602" i="1"/>
  <c r="Z5602" i="1"/>
  <c r="Y5602" i="1"/>
  <c r="AB5598" i="1"/>
  <c r="AA5598" i="1"/>
  <c r="Z5598" i="1"/>
  <c r="Y5598" i="1"/>
  <c r="AB5594" i="1"/>
  <c r="AA5594" i="1"/>
  <c r="Z5594" i="1"/>
  <c r="Y5594" i="1"/>
  <c r="AB5590" i="1"/>
  <c r="AA5590" i="1"/>
  <c r="Z5590" i="1"/>
  <c r="Y5590" i="1"/>
  <c r="AB5586" i="1"/>
  <c r="AA5586" i="1"/>
  <c r="Z5586" i="1"/>
  <c r="Y5586" i="1"/>
  <c r="AB5582" i="1"/>
  <c r="AA5582" i="1"/>
  <c r="Z5582" i="1"/>
  <c r="Y5582" i="1"/>
  <c r="AB5578" i="1"/>
  <c r="AA5578" i="1"/>
  <c r="Z5578" i="1"/>
  <c r="Y5578" i="1"/>
  <c r="AB5574" i="1"/>
  <c r="AA5574" i="1"/>
  <c r="Z5574" i="1"/>
  <c r="Y5574" i="1"/>
  <c r="AB5570" i="1"/>
  <c r="AA5570" i="1"/>
  <c r="Z5570" i="1"/>
  <c r="Y5570" i="1"/>
  <c r="AB5566" i="1"/>
  <c r="AA5566" i="1"/>
  <c r="Z5566" i="1"/>
  <c r="Y5566" i="1"/>
  <c r="AB5562" i="1"/>
  <c r="AA5562" i="1"/>
  <c r="Z5562" i="1"/>
  <c r="Y5562" i="1"/>
  <c r="AB5558" i="1"/>
  <c r="AA5558" i="1"/>
  <c r="Z5558" i="1"/>
  <c r="Y5558" i="1"/>
  <c r="AB5554" i="1"/>
  <c r="AA5554" i="1"/>
  <c r="Z5554" i="1"/>
  <c r="Y5554" i="1"/>
  <c r="AB5546" i="1"/>
  <c r="AA5546" i="1"/>
  <c r="Z5546" i="1"/>
  <c r="Y5546" i="1"/>
  <c r="AB5542" i="1"/>
  <c r="AA5542" i="1"/>
  <c r="Z5542" i="1"/>
  <c r="Y5542" i="1"/>
  <c r="AB5538" i="1"/>
  <c r="AA5538" i="1"/>
  <c r="Z5538" i="1"/>
  <c r="Y5538" i="1"/>
  <c r="AB5534" i="1"/>
  <c r="AA5534" i="1"/>
  <c r="Z5534" i="1"/>
  <c r="Y5534" i="1"/>
  <c r="AB5530" i="1"/>
  <c r="AA5530" i="1"/>
  <c r="Z5530" i="1"/>
  <c r="Y5530" i="1"/>
  <c r="AB5526" i="1"/>
  <c r="AA5526" i="1"/>
  <c r="Z5526" i="1"/>
  <c r="Y5526" i="1"/>
  <c r="AB5522" i="1"/>
  <c r="AA5522" i="1"/>
  <c r="Z5522" i="1"/>
  <c r="Y5522" i="1"/>
  <c r="AB5518" i="1"/>
  <c r="AA5518" i="1"/>
  <c r="Z5518" i="1"/>
  <c r="Y5518" i="1"/>
  <c r="AB5514" i="1"/>
  <c r="AA5514" i="1"/>
  <c r="Z5514" i="1"/>
  <c r="Y5514" i="1"/>
  <c r="AB5510" i="1"/>
  <c r="AA5510" i="1"/>
  <c r="Z5510" i="1"/>
  <c r="Y5510" i="1"/>
  <c r="AB5506" i="1"/>
  <c r="AA5506" i="1"/>
  <c r="Z5506" i="1"/>
  <c r="Y5506" i="1"/>
  <c r="AB5498" i="1"/>
  <c r="AA5498" i="1"/>
  <c r="Z5498" i="1"/>
  <c r="Y5498" i="1"/>
  <c r="AB5494" i="1"/>
  <c r="AA5494" i="1"/>
  <c r="Z5494" i="1"/>
  <c r="Y5494" i="1"/>
  <c r="AB5490" i="1"/>
  <c r="AA5490" i="1"/>
  <c r="Z5490" i="1"/>
  <c r="Y5490" i="1"/>
  <c r="AB5482" i="1"/>
  <c r="AA5482" i="1"/>
  <c r="Z5482" i="1"/>
  <c r="Y5482" i="1"/>
  <c r="AB5478" i="1"/>
  <c r="AA5478" i="1"/>
  <c r="Z5478" i="1"/>
  <c r="Y5478" i="1"/>
  <c r="AB5474" i="1"/>
  <c r="AA5474" i="1"/>
  <c r="Z5474" i="1"/>
  <c r="Y5474" i="1"/>
  <c r="AB5470" i="1"/>
  <c r="AA5470" i="1"/>
  <c r="Z5470" i="1"/>
  <c r="Y5470" i="1"/>
  <c r="AB5466" i="1"/>
  <c r="AA5466" i="1"/>
  <c r="Z5466" i="1"/>
  <c r="Y5466" i="1"/>
  <c r="AB5462" i="1"/>
  <c r="AA5462" i="1"/>
  <c r="Z5462" i="1"/>
  <c r="Y5462" i="1"/>
  <c r="AB5458" i="1"/>
  <c r="AA5458" i="1"/>
  <c r="Z5458" i="1"/>
  <c r="Y5458" i="1"/>
  <c r="AB5454" i="1"/>
  <c r="AA5454" i="1"/>
  <c r="Z5454" i="1"/>
  <c r="Y5454" i="1"/>
  <c r="AB5450" i="1"/>
  <c r="AA5450" i="1"/>
  <c r="Z5450" i="1"/>
  <c r="Y5450" i="1"/>
  <c r="AB5446" i="1"/>
  <c r="AA5446" i="1"/>
  <c r="Z5446" i="1"/>
  <c r="Y5446" i="1"/>
  <c r="AB5442" i="1"/>
  <c r="AA5442" i="1"/>
  <c r="Z5442" i="1"/>
  <c r="Y5442" i="1"/>
  <c r="AB5438" i="1"/>
  <c r="AA5438" i="1"/>
  <c r="Z5438" i="1"/>
  <c r="Y5438" i="1"/>
  <c r="AB5434" i="1"/>
  <c r="AA5434" i="1"/>
  <c r="Z5434" i="1"/>
  <c r="Y5434" i="1"/>
  <c r="AB5422" i="1"/>
  <c r="AA5422" i="1"/>
  <c r="Z5422" i="1"/>
  <c r="Y5422" i="1"/>
  <c r="AB5418" i="1"/>
  <c r="AA5418" i="1"/>
  <c r="Z5418" i="1"/>
  <c r="Y5418" i="1"/>
  <c r="AB5414" i="1"/>
  <c r="AA5414" i="1"/>
  <c r="Z5414" i="1"/>
  <c r="Y5414" i="1"/>
  <c r="AB5410" i="1"/>
  <c r="AA5410" i="1"/>
  <c r="Z5410" i="1"/>
  <c r="Y5410" i="1"/>
  <c r="AB5406" i="1"/>
  <c r="AA5406" i="1"/>
  <c r="Z5406" i="1"/>
  <c r="Y5406" i="1"/>
  <c r="AB5402" i="1"/>
  <c r="AA5402" i="1"/>
  <c r="Z5402" i="1"/>
  <c r="Y5402" i="1"/>
  <c r="AB5398" i="1"/>
  <c r="AA5398" i="1"/>
  <c r="Z5398" i="1"/>
  <c r="Y5398" i="1"/>
  <c r="AB5394" i="1"/>
  <c r="AA5394" i="1"/>
  <c r="Z5394" i="1"/>
  <c r="Y5394" i="1"/>
  <c r="AB5386" i="1"/>
  <c r="AA5386" i="1"/>
  <c r="Z5386" i="1"/>
  <c r="Y5386" i="1"/>
  <c r="AB5382" i="1"/>
  <c r="AA5382" i="1"/>
  <c r="Z5382" i="1"/>
  <c r="Y5382" i="1"/>
  <c r="AB5378" i="1"/>
  <c r="AA5378" i="1"/>
  <c r="Z5378" i="1"/>
  <c r="Y5378" i="1"/>
  <c r="AB5374" i="1"/>
  <c r="AA5374" i="1"/>
  <c r="Z5374" i="1"/>
  <c r="Y5374" i="1"/>
  <c r="AB5370" i="1"/>
  <c r="AA5370" i="1"/>
  <c r="Z5370" i="1"/>
  <c r="Y5370" i="1"/>
  <c r="AB5366" i="1"/>
  <c r="AA5366" i="1"/>
  <c r="Z5366" i="1"/>
  <c r="Y5366" i="1"/>
  <c r="AB5362" i="1"/>
  <c r="AA5362" i="1"/>
  <c r="Z5362" i="1"/>
  <c r="Y5362" i="1"/>
  <c r="AB5358" i="1"/>
  <c r="AA5358" i="1"/>
  <c r="Z5358" i="1"/>
  <c r="Y5358" i="1"/>
  <c r="AB5354" i="1"/>
  <c r="AA5354" i="1"/>
  <c r="Z5354" i="1"/>
  <c r="Y5354" i="1"/>
  <c r="AB5350" i="1"/>
  <c r="AA5350" i="1"/>
  <c r="Z5350" i="1"/>
  <c r="Y5350" i="1"/>
  <c r="AB5346" i="1"/>
  <c r="AA5346" i="1"/>
  <c r="Z5346" i="1"/>
  <c r="Y5346" i="1"/>
  <c r="AB5342" i="1"/>
  <c r="AA5342" i="1"/>
  <c r="Z5342" i="1"/>
  <c r="Y5342" i="1"/>
  <c r="AB5338" i="1"/>
  <c r="AA5338" i="1"/>
  <c r="Z5338" i="1"/>
  <c r="Y5338" i="1"/>
  <c r="AB5334" i="1"/>
  <c r="AA5334" i="1"/>
  <c r="Z5334" i="1"/>
  <c r="Y5334" i="1"/>
  <c r="AB5330" i="1"/>
  <c r="AA5330" i="1"/>
  <c r="Z5330" i="1"/>
  <c r="Y5330" i="1"/>
  <c r="AB5326" i="1"/>
  <c r="AA5326" i="1"/>
  <c r="Z5326" i="1"/>
  <c r="Y5326" i="1"/>
  <c r="AB5322" i="1"/>
  <c r="AA5322" i="1"/>
  <c r="Z5322" i="1"/>
  <c r="Y5322" i="1"/>
  <c r="AB5318" i="1"/>
  <c r="AA5318" i="1"/>
  <c r="Z5318" i="1"/>
  <c r="Y5318" i="1"/>
  <c r="AB5314" i="1"/>
  <c r="AA5314" i="1"/>
  <c r="Z5314" i="1"/>
  <c r="Y5314" i="1"/>
  <c r="AB5310" i="1"/>
  <c r="AA5310" i="1"/>
  <c r="Z5310" i="1"/>
  <c r="Y5310" i="1"/>
  <c r="AB5306" i="1"/>
  <c r="AA5306" i="1"/>
  <c r="Z5306" i="1"/>
  <c r="Y5306" i="1"/>
  <c r="AB5298" i="1"/>
  <c r="AA5298" i="1"/>
  <c r="Z5298" i="1"/>
  <c r="Y5298" i="1"/>
  <c r="AB5294" i="1"/>
  <c r="AA5294" i="1"/>
  <c r="Z5294" i="1"/>
  <c r="Y5294" i="1"/>
  <c r="AB5286" i="1"/>
  <c r="AA5286" i="1"/>
  <c r="Z5286" i="1"/>
  <c r="Y5286" i="1"/>
  <c r="AB5278" i="1"/>
  <c r="AA5278" i="1"/>
  <c r="Z5278" i="1"/>
  <c r="Y5278" i="1"/>
  <c r="AB5274" i="1"/>
  <c r="AA5274" i="1"/>
  <c r="Z5274" i="1"/>
  <c r="Y5274" i="1"/>
  <c r="AB5270" i="1"/>
  <c r="AA5270" i="1"/>
  <c r="Z5270" i="1"/>
  <c r="Y5270" i="1"/>
  <c r="AB5266" i="1"/>
  <c r="AA5266" i="1"/>
  <c r="Z5266" i="1"/>
  <c r="Y5266" i="1"/>
  <c r="AB5262" i="1"/>
  <c r="AA5262" i="1"/>
  <c r="Z5262" i="1"/>
  <c r="Y5262" i="1"/>
  <c r="AB5258" i="1"/>
  <c r="AA5258" i="1"/>
  <c r="Z5258" i="1"/>
  <c r="Y5258" i="1"/>
  <c r="AB5254" i="1"/>
  <c r="AA5254" i="1"/>
  <c r="Z5254" i="1"/>
  <c r="Y5254" i="1"/>
  <c r="AB5250" i="1"/>
  <c r="AA5250" i="1"/>
  <c r="Z5250" i="1"/>
  <c r="Y5250" i="1"/>
  <c r="AB5246" i="1"/>
  <c r="AA5246" i="1"/>
  <c r="Z5246" i="1"/>
  <c r="Y5246" i="1"/>
  <c r="AB5242" i="1"/>
  <c r="AA5242" i="1"/>
  <c r="Z5242" i="1"/>
  <c r="Y5242" i="1"/>
  <c r="AB5238" i="1"/>
  <c r="AA5238" i="1"/>
  <c r="Z5238" i="1"/>
  <c r="Y5238" i="1"/>
  <c r="AB5234" i="1"/>
  <c r="AA5234" i="1"/>
  <c r="Z5234" i="1"/>
  <c r="Y5234" i="1"/>
  <c r="AB5230" i="1"/>
  <c r="AA5230" i="1"/>
  <c r="Z5230" i="1"/>
  <c r="Y5230" i="1"/>
  <c r="AB5226" i="1"/>
  <c r="AA5226" i="1"/>
  <c r="Z5226" i="1"/>
  <c r="Y5226" i="1"/>
  <c r="AB5222" i="1"/>
  <c r="AA5222" i="1"/>
  <c r="Z5222" i="1"/>
  <c r="Y5222" i="1"/>
  <c r="AB5218" i="1"/>
  <c r="AA5218" i="1"/>
  <c r="Z5218" i="1"/>
  <c r="Y5218" i="1"/>
  <c r="AB5214" i="1"/>
  <c r="AA5214" i="1"/>
  <c r="Z5214" i="1"/>
  <c r="Y5214" i="1"/>
  <c r="AB5210" i="1"/>
  <c r="AA5210" i="1"/>
  <c r="Z5210" i="1"/>
  <c r="Y5210" i="1"/>
  <c r="AB5206" i="1"/>
  <c r="AA5206" i="1"/>
  <c r="Z5206" i="1"/>
  <c r="Y5206" i="1"/>
  <c r="AB5202" i="1"/>
  <c r="AA5202" i="1"/>
  <c r="Z5202" i="1"/>
  <c r="Y5202" i="1"/>
  <c r="AB5198" i="1"/>
  <c r="AA5198" i="1"/>
  <c r="Z5198" i="1"/>
  <c r="Y5198" i="1"/>
  <c r="AB5194" i="1"/>
  <c r="AA5194" i="1"/>
  <c r="Z5194" i="1"/>
  <c r="Y5194" i="1"/>
  <c r="AB5190" i="1"/>
  <c r="AA5190" i="1"/>
  <c r="Z5190" i="1"/>
  <c r="Y5190" i="1"/>
  <c r="AB5186" i="1"/>
  <c r="AA5186" i="1"/>
  <c r="Z5186" i="1"/>
  <c r="Y5186" i="1"/>
  <c r="AB5182" i="1"/>
  <c r="AA5182" i="1"/>
  <c r="Z5182" i="1"/>
  <c r="Y5182" i="1"/>
  <c r="AB5178" i="1"/>
  <c r="AA5178" i="1"/>
  <c r="Z5178" i="1"/>
  <c r="Y5178" i="1"/>
  <c r="AB5174" i="1"/>
  <c r="AA5174" i="1"/>
  <c r="Z5174" i="1"/>
  <c r="Y5174" i="1"/>
  <c r="AB5170" i="1"/>
  <c r="AA5170" i="1"/>
  <c r="Z5170" i="1"/>
  <c r="Y5170" i="1"/>
  <c r="AB5166" i="1"/>
  <c r="AA5166" i="1"/>
  <c r="Z5166" i="1"/>
  <c r="Y5166" i="1"/>
  <c r="AB5162" i="1"/>
  <c r="AA5162" i="1"/>
  <c r="Z5162" i="1"/>
  <c r="Y5162" i="1"/>
  <c r="AB5150" i="1"/>
  <c r="AA5150" i="1"/>
  <c r="Z5150" i="1"/>
  <c r="Y5150" i="1"/>
  <c r="AB5146" i="1"/>
  <c r="AA5146" i="1"/>
  <c r="Z5146" i="1"/>
  <c r="Y5146" i="1"/>
  <c r="AB5142" i="1"/>
  <c r="AA5142" i="1"/>
  <c r="Z5142" i="1"/>
  <c r="Y5142" i="1"/>
  <c r="AB5138" i="1"/>
  <c r="AA5138" i="1"/>
  <c r="Z5138" i="1"/>
  <c r="Y5138" i="1"/>
  <c r="AB5134" i="1"/>
  <c r="AA5134" i="1"/>
  <c r="Z5134" i="1"/>
  <c r="Y5134" i="1"/>
  <c r="AB5130" i="1"/>
  <c r="AA5130" i="1"/>
  <c r="Z5130" i="1"/>
  <c r="Y5130" i="1"/>
  <c r="AB5126" i="1"/>
  <c r="AA5126" i="1"/>
  <c r="Z5126" i="1"/>
  <c r="Y5126" i="1"/>
  <c r="AB5122" i="1"/>
  <c r="AA5122" i="1"/>
  <c r="Z5122" i="1"/>
  <c r="Y5122" i="1"/>
  <c r="AB5118" i="1"/>
  <c r="AA5118" i="1"/>
  <c r="Z5118" i="1"/>
  <c r="Y5118" i="1"/>
  <c r="AB5114" i="1"/>
  <c r="AA5114" i="1"/>
  <c r="Z5114" i="1"/>
  <c r="Y5114" i="1"/>
  <c r="AB5110" i="1"/>
  <c r="AA5110" i="1"/>
  <c r="Z5110" i="1"/>
  <c r="Y5110" i="1"/>
  <c r="AB5098" i="1"/>
  <c r="AA5098" i="1"/>
  <c r="Z5098" i="1"/>
  <c r="Y5098" i="1"/>
  <c r="AB5094" i="1"/>
  <c r="AA5094" i="1"/>
  <c r="Z5094" i="1"/>
  <c r="Y5094" i="1"/>
  <c r="AB5090" i="1"/>
  <c r="AA5090" i="1"/>
  <c r="Z5090" i="1"/>
  <c r="Y5090" i="1"/>
  <c r="AB5082" i="1"/>
  <c r="AA5082" i="1"/>
  <c r="Z5082" i="1"/>
  <c r="Y5082" i="1"/>
  <c r="AB5078" i="1"/>
  <c r="AA5078" i="1"/>
  <c r="Z5078" i="1"/>
  <c r="Y5078" i="1"/>
  <c r="AB5074" i="1"/>
  <c r="AA5074" i="1"/>
  <c r="Z5074" i="1"/>
  <c r="Y5074" i="1"/>
  <c r="AB5070" i="1"/>
  <c r="AA5070" i="1"/>
  <c r="Z5070" i="1"/>
  <c r="Y5070" i="1"/>
  <c r="AB5066" i="1"/>
  <c r="AA5066" i="1"/>
  <c r="Z5066" i="1"/>
  <c r="Y5066" i="1"/>
  <c r="AB5062" i="1"/>
  <c r="AA5062" i="1"/>
  <c r="Z5062" i="1"/>
  <c r="Y5062" i="1"/>
  <c r="AB5058" i="1"/>
  <c r="AA5058" i="1"/>
  <c r="Z5058" i="1"/>
  <c r="Y5058" i="1"/>
  <c r="AB5054" i="1"/>
  <c r="AA5054" i="1"/>
  <c r="Z5054" i="1"/>
  <c r="Y5054" i="1"/>
  <c r="AB5050" i="1"/>
  <c r="AA5050" i="1"/>
  <c r="Z5050" i="1"/>
  <c r="Y5050" i="1"/>
  <c r="AB5046" i="1"/>
  <c r="AA5046" i="1"/>
  <c r="Z5046" i="1"/>
  <c r="Y5046" i="1"/>
  <c r="AB5042" i="1"/>
  <c r="AA5042" i="1"/>
  <c r="Z5042" i="1"/>
  <c r="Y5042" i="1"/>
  <c r="AB5038" i="1"/>
  <c r="AA5038" i="1"/>
  <c r="Z5038" i="1"/>
  <c r="Y5038" i="1"/>
  <c r="AB5034" i="1"/>
  <c r="AA5034" i="1"/>
  <c r="Z5034" i="1"/>
  <c r="Y5034" i="1"/>
  <c r="AB5030" i="1"/>
  <c r="AA5030" i="1"/>
  <c r="Z5030" i="1"/>
  <c r="Y5030" i="1"/>
  <c r="AB5026" i="1"/>
  <c r="AA5026" i="1"/>
  <c r="Z5026" i="1"/>
  <c r="Y5026" i="1"/>
  <c r="AB5022" i="1"/>
  <c r="AA5022" i="1"/>
  <c r="Z5022" i="1"/>
  <c r="Y5022" i="1"/>
  <c r="AB5018" i="1"/>
  <c r="AA5018" i="1"/>
  <c r="Z5018" i="1"/>
  <c r="Y5018" i="1"/>
  <c r="AB5014" i="1"/>
  <c r="AA5014" i="1"/>
  <c r="Z5014" i="1"/>
  <c r="Y5014" i="1"/>
  <c r="AB5010" i="1"/>
  <c r="AA5010" i="1"/>
  <c r="Z5010" i="1"/>
  <c r="Y5010" i="1"/>
  <c r="AB5006" i="1"/>
  <c r="AA5006" i="1"/>
  <c r="Z5006" i="1"/>
  <c r="Y5006" i="1"/>
  <c r="AB5002" i="1"/>
  <c r="AA5002" i="1"/>
  <c r="Z5002" i="1"/>
  <c r="Y5002" i="1"/>
  <c r="AB4994" i="1"/>
  <c r="AA4994" i="1"/>
  <c r="Z4994" i="1"/>
  <c r="Y4994" i="1"/>
  <c r="AB4990" i="1"/>
  <c r="AA4990" i="1"/>
  <c r="Z4990" i="1"/>
  <c r="Y4990" i="1"/>
  <c r="AB4986" i="1"/>
  <c r="AA4986" i="1"/>
  <c r="Z4986" i="1"/>
  <c r="Y4986" i="1"/>
  <c r="AB4982" i="1"/>
  <c r="AA4982" i="1"/>
  <c r="Z4982" i="1"/>
  <c r="Y4982" i="1"/>
  <c r="AB4978" i="1"/>
  <c r="AA4978" i="1"/>
  <c r="Z4978" i="1"/>
  <c r="Y4978" i="1"/>
  <c r="AB4970" i="1"/>
  <c r="AA4970" i="1"/>
  <c r="Z4970" i="1"/>
  <c r="Y4970" i="1"/>
  <c r="AB4962" i="1"/>
  <c r="AA4962" i="1"/>
  <c r="Z4962" i="1"/>
  <c r="Y4962" i="1"/>
  <c r="AB4958" i="1"/>
  <c r="AA4958" i="1"/>
  <c r="Z4958" i="1"/>
  <c r="Y4958" i="1"/>
  <c r="AB4954" i="1"/>
  <c r="AA4954" i="1"/>
  <c r="Z4954" i="1"/>
  <c r="Y4954" i="1"/>
  <c r="AB4950" i="1"/>
  <c r="AA4950" i="1"/>
  <c r="Z4950" i="1"/>
  <c r="Y4950" i="1"/>
  <c r="AB4946" i="1"/>
  <c r="AA4946" i="1"/>
  <c r="Z4946" i="1"/>
  <c r="Y4946" i="1"/>
  <c r="AB4942" i="1"/>
  <c r="AA4942" i="1"/>
  <c r="Z4942" i="1"/>
  <c r="Y4942" i="1"/>
  <c r="AB4938" i="1"/>
  <c r="AA4938" i="1"/>
  <c r="Z4938" i="1"/>
  <c r="Y4938" i="1"/>
  <c r="AB4934" i="1"/>
  <c r="AA4934" i="1"/>
  <c r="Z4934" i="1"/>
  <c r="Y4934" i="1"/>
  <c r="AB4930" i="1"/>
  <c r="AA4930" i="1"/>
  <c r="Z4930" i="1"/>
  <c r="Y4930" i="1"/>
  <c r="AB4926" i="1"/>
  <c r="AA4926" i="1"/>
  <c r="Z4926" i="1"/>
  <c r="Y4926" i="1"/>
  <c r="AB4922" i="1"/>
  <c r="AA4922" i="1"/>
  <c r="Z4922" i="1"/>
  <c r="Y4922" i="1"/>
  <c r="AB4918" i="1"/>
  <c r="AA4918" i="1"/>
  <c r="Z4918" i="1"/>
  <c r="Y4918" i="1"/>
  <c r="AB4914" i="1"/>
  <c r="AA4914" i="1"/>
  <c r="Z4914" i="1"/>
  <c r="Y4914" i="1"/>
  <c r="AB4910" i="1"/>
  <c r="AA4910" i="1"/>
  <c r="Z4910" i="1"/>
  <c r="Y4910" i="1"/>
  <c r="AB4906" i="1"/>
  <c r="AA4906" i="1"/>
  <c r="Z4906" i="1"/>
  <c r="Y4906" i="1"/>
  <c r="AB4902" i="1"/>
  <c r="AA4902" i="1"/>
  <c r="Z4902" i="1"/>
  <c r="Y4902" i="1"/>
  <c r="AB4898" i="1"/>
  <c r="AA4898" i="1"/>
  <c r="Z4898" i="1"/>
  <c r="Y4898" i="1"/>
  <c r="AB4890" i="1"/>
  <c r="AA4890" i="1"/>
  <c r="Z4890" i="1"/>
  <c r="Y4890" i="1"/>
  <c r="AB4886" i="1"/>
  <c r="AA4886" i="1"/>
  <c r="Z4886" i="1"/>
  <c r="Y4886" i="1"/>
  <c r="AB4882" i="1"/>
  <c r="AA4882" i="1"/>
  <c r="Z4882" i="1"/>
  <c r="Y4882" i="1"/>
  <c r="AB4878" i="1"/>
  <c r="AA4878" i="1"/>
  <c r="Z4878" i="1"/>
  <c r="Y4878" i="1"/>
  <c r="AB4874" i="1"/>
  <c r="AA4874" i="1"/>
  <c r="Z4874" i="1"/>
  <c r="Y4874" i="1"/>
  <c r="AB4870" i="1"/>
  <c r="AA4870" i="1"/>
  <c r="Z4870" i="1"/>
  <c r="Y4870" i="1"/>
  <c r="AB4866" i="1"/>
  <c r="AA4866" i="1"/>
  <c r="Z4866" i="1"/>
  <c r="Y4866" i="1"/>
  <c r="AB4858" i="1"/>
  <c r="AA4858" i="1"/>
  <c r="Z4858" i="1"/>
  <c r="Y4858" i="1"/>
  <c r="AB4854" i="1"/>
  <c r="AA4854" i="1"/>
  <c r="Z4854" i="1"/>
  <c r="Y4854" i="1"/>
  <c r="AB4850" i="1"/>
  <c r="AA4850" i="1"/>
  <c r="Z4850" i="1"/>
  <c r="Y4850" i="1"/>
  <c r="AB4846" i="1"/>
  <c r="AA4846" i="1"/>
  <c r="Z4846" i="1"/>
  <c r="Y4846" i="1"/>
  <c r="AB4842" i="1"/>
  <c r="AA4842" i="1"/>
  <c r="Z4842" i="1"/>
  <c r="Y4842" i="1"/>
  <c r="AB4838" i="1"/>
  <c r="AA4838" i="1"/>
  <c r="Z4838" i="1"/>
  <c r="Y4838" i="1"/>
  <c r="AB4834" i="1"/>
  <c r="AA4834" i="1"/>
  <c r="Z4834" i="1"/>
  <c r="Y4834" i="1"/>
  <c r="AB4830" i="1"/>
  <c r="AA4830" i="1"/>
  <c r="Z4830" i="1"/>
  <c r="Y4830" i="1"/>
  <c r="AB4826" i="1"/>
  <c r="AA4826" i="1"/>
  <c r="Z4826" i="1"/>
  <c r="Y4826" i="1"/>
  <c r="AB4822" i="1"/>
  <c r="AA4822" i="1"/>
  <c r="Z4822" i="1"/>
  <c r="Y4822" i="1"/>
  <c r="AB4818" i="1"/>
  <c r="AA4818" i="1"/>
  <c r="Z4818" i="1"/>
  <c r="Y4818" i="1"/>
  <c r="AB4814" i="1"/>
  <c r="AA4814" i="1"/>
  <c r="Z4814" i="1"/>
  <c r="Y4814" i="1"/>
  <c r="AB4806" i="1"/>
  <c r="AA4806" i="1"/>
  <c r="Z4806" i="1"/>
  <c r="Y4806" i="1"/>
  <c r="AB4802" i="1"/>
  <c r="AA4802" i="1"/>
  <c r="Z4802" i="1"/>
  <c r="Y4802" i="1"/>
  <c r="AB4798" i="1"/>
  <c r="AA4798" i="1"/>
  <c r="Z4798" i="1"/>
  <c r="Y4798" i="1"/>
  <c r="AB4794" i="1"/>
  <c r="AA4794" i="1"/>
  <c r="Z4794" i="1"/>
  <c r="Y4794" i="1"/>
  <c r="AB4790" i="1"/>
  <c r="AA4790" i="1"/>
  <c r="Z4790" i="1"/>
  <c r="Y4790" i="1"/>
  <c r="AB4786" i="1"/>
  <c r="AA4786" i="1"/>
  <c r="Z4786" i="1"/>
  <c r="Y4786" i="1"/>
  <c r="X4786" i="1"/>
  <c r="AB4782" i="1"/>
  <c r="AA4782" i="1"/>
  <c r="Z4782" i="1"/>
  <c r="Y4782" i="1"/>
  <c r="X4782" i="1"/>
  <c r="AB4778" i="1"/>
  <c r="AA4778" i="1"/>
  <c r="Z4778" i="1"/>
  <c r="Y4778" i="1"/>
  <c r="X4778" i="1"/>
  <c r="AB4774" i="1"/>
  <c r="AA4774" i="1"/>
  <c r="Z4774" i="1"/>
  <c r="Y4774" i="1"/>
  <c r="X4774" i="1"/>
  <c r="AB4770" i="1"/>
  <c r="AA4770" i="1"/>
  <c r="Z4770" i="1"/>
  <c r="Y4770" i="1"/>
  <c r="X4770" i="1"/>
  <c r="AB4766" i="1"/>
  <c r="AA4766" i="1"/>
  <c r="Z4766" i="1"/>
  <c r="Y4766" i="1"/>
  <c r="X4766" i="1"/>
  <c r="AB4762" i="1"/>
  <c r="AA4762" i="1"/>
  <c r="Z4762" i="1"/>
  <c r="Y4762" i="1"/>
  <c r="X4762" i="1"/>
  <c r="AB4758" i="1"/>
  <c r="AA4758" i="1"/>
  <c r="Z4758" i="1"/>
  <c r="Y4758" i="1"/>
  <c r="X4758" i="1"/>
  <c r="AB4754" i="1"/>
  <c r="AA4754" i="1"/>
  <c r="Z4754" i="1"/>
  <c r="Y4754" i="1"/>
  <c r="X4754" i="1"/>
  <c r="AB4750" i="1"/>
  <c r="AA4750" i="1"/>
  <c r="Z4750" i="1"/>
  <c r="Y4750" i="1"/>
  <c r="X4750" i="1"/>
  <c r="AB4746" i="1"/>
  <c r="AA4746" i="1"/>
  <c r="Z4746" i="1"/>
  <c r="Y4746" i="1"/>
  <c r="X4746" i="1"/>
  <c r="AB4742" i="1"/>
  <c r="AA4742" i="1"/>
  <c r="Z4742" i="1"/>
  <c r="Y4742" i="1"/>
  <c r="X4742" i="1"/>
  <c r="AB4734" i="1"/>
  <c r="AA4734" i="1"/>
  <c r="Z4734" i="1"/>
  <c r="Y4734" i="1"/>
  <c r="X4734" i="1"/>
  <c r="AB4730" i="1"/>
  <c r="AA4730" i="1"/>
  <c r="Z4730" i="1"/>
  <c r="Y4730" i="1"/>
  <c r="X4730" i="1"/>
  <c r="AB4726" i="1"/>
  <c r="AA4726" i="1"/>
  <c r="Z4726" i="1"/>
  <c r="Y4726" i="1"/>
  <c r="X4726" i="1"/>
  <c r="AB4722" i="1"/>
  <c r="AA4722" i="1"/>
  <c r="Z4722" i="1"/>
  <c r="Y4722" i="1"/>
  <c r="X4722" i="1"/>
  <c r="AB4718" i="1"/>
  <c r="AA4718" i="1"/>
  <c r="Z4718" i="1"/>
  <c r="Y4718" i="1"/>
  <c r="X4718" i="1"/>
  <c r="AB4714" i="1"/>
  <c r="AA4714" i="1"/>
  <c r="Z4714" i="1"/>
  <c r="Y4714" i="1"/>
  <c r="X4714" i="1"/>
  <c r="AB4706" i="1"/>
  <c r="AA4706" i="1"/>
  <c r="Z4706" i="1"/>
  <c r="Y4706" i="1"/>
  <c r="X4706" i="1"/>
  <c r="AB4702" i="1"/>
  <c r="AA4702" i="1"/>
  <c r="Z4702" i="1"/>
  <c r="Y4702" i="1"/>
  <c r="X4702" i="1"/>
  <c r="AB4698" i="1"/>
  <c r="AA4698" i="1"/>
  <c r="Z4698" i="1"/>
  <c r="Y4698" i="1"/>
  <c r="X4698" i="1"/>
  <c r="AB4694" i="1"/>
  <c r="AA4694" i="1"/>
  <c r="Z4694" i="1"/>
  <c r="Y4694" i="1"/>
  <c r="X4694" i="1"/>
  <c r="AB4690" i="1"/>
  <c r="AA4690" i="1"/>
  <c r="Z4690" i="1"/>
  <c r="Y4690" i="1"/>
  <c r="X4690" i="1"/>
  <c r="AB4686" i="1"/>
  <c r="AA4686" i="1"/>
  <c r="Z4686" i="1"/>
  <c r="Y4686" i="1"/>
  <c r="X4686" i="1"/>
  <c r="AB4682" i="1"/>
  <c r="AA4682" i="1"/>
  <c r="Z4682" i="1"/>
  <c r="Y4682" i="1"/>
  <c r="X4682" i="1"/>
  <c r="AB4678" i="1"/>
  <c r="AA4678" i="1"/>
  <c r="Z4678" i="1"/>
  <c r="Y4678" i="1"/>
  <c r="X4678" i="1"/>
  <c r="AB4674" i="1"/>
  <c r="AA4674" i="1"/>
  <c r="Z4674" i="1"/>
  <c r="Y4674" i="1"/>
  <c r="X4674" i="1"/>
  <c r="AB4670" i="1"/>
  <c r="AA4670" i="1"/>
  <c r="Z4670" i="1"/>
  <c r="Y4670" i="1"/>
  <c r="X4670" i="1"/>
  <c r="AB4666" i="1"/>
  <c r="AA4666" i="1"/>
  <c r="Z4666" i="1"/>
  <c r="Y4666" i="1"/>
  <c r="X4666" i="1"/>
  <c r="AB4662" i="1"/>
  <c r="AA4662" i="1"/>
  <c r="Z4662" i="1"/>
  <c r="Y4662" i="1"/>
  <c r="X4662" i="1"/>
  <c r="AB4658" i="1"/>
  <c r="AA4658" i="1"/>
  <c r="Z4658" i="1"/>
  <c r="Y4658" i="1"/>
  <c r="X4658" i="1"/>
  <c r="AB4654" i="1"/>
  <c r="AA4654" i="1"/>
  <c r="Z4654" i="1"/>
  <c r="Y4654" i="1"/>
  <c r="X4654" i="1"/>
  <c r="AB4650" i="1"/>
  <c r="AA4650" i="1"/>
  <c r="Z4650" i="1"/>
  <c r="Y4650" i="1"/>
  <c r="X4650" i="1"/>
  <c r="AB4646" i="1"/>
  <c r="AA4646" i="1"/>
  <c r="Z4646" i="1"/>
  <c r="Y4646" i="1"/>
  <c r="X4646" i="1"/>
  <c r="AB4638" i="1"/>
  <c r="AA4638" i="1"/>
  <c r="Z4638" i="1"/>
  <c r="Y4638" i="1"/>
  <c r="X4638" i="1"/>
  <c r="AB4634" i="1"/>
  <c r="AA4634" i="1"/>
  <c r="Z4634" i="1"/>
  <c r="Y4634" i="1"/>
  <c r="X4634" i="1"/>
  <c r="AB4630" i="1"/>
  <c r="AA4630" i="1"/>
  <c r="Z4630" i="1"/>
  <c r="Y4630" i="1"/>
  <c r="X4630" i="1"/>
  <c r="AB4626" i="1"/>
  <c r="AA4626" i="1"/>
  <c r="Z4626" i="1"/>
  <c r="Y4626" i="1"/>
  <c r="X4626" i="1"/>
  <c r="AB4622" i="1"/>
  <c r="AA4622" i="1"/>
  <c r="Z4622" i="1"/>
  <c r="Y4622" i="1"/>
  <c r="X4622" i="1"/>
  <c r="AB4618" i="1"/>
  <c r="AA4618" i="1"/>
  <c r="Z4618" i="1"/>
  <c r="Y4618" i="1"/>
  <c r="X4618" i="1"/>
  <c r="AB4614" i="1"/>
  <c r="AA4614" i="1"/>
  <c r="Z4614" i="1"/>
  <c r="Y4614" i="1"/>
  <c r="X4614" i="1"/>
  <c r="AB4610" i="1"/>
  <c r="AA4610" i="1"/>
  <c r="Z4610" i="1"/>
  <c r="Y4610" i="1"/>
  <c r="X4610" i="1"/>
  <c r="AB4606" i="1"/>
  <c r="AA4606" i="1"/>
  <c r="Z4606" i="1"/>
  <c r="Y4606" i="1"/>
  <c r="X4606" i="1"/>
  <c r="AB4602" i="1"/>
  <c r="AA4602" i="1"/>
  <c r="Z4602" i="1"/>
  <c r="Y4602" i="1"/>
  <c r="X4602" i="1"/>
  <c r="AB4598" i="1"/>
  <c r="AA4598" i="1"/>
  <c r="Z4598" i="1"/>
  <c r="Y4598" i="1"/>
  <c r="X4598" i="1"/>
  <c r="AB4590" i="1"/>
  <c r="AA4590" i="1"/>
  <c r="Z4590" i="1"/>
  <c r="Y4590" i="1"/>
  <c r="X4590" i="1"/>
  <c r="AB4586" i="1"/>
  <c r="AA4586" i="1"/>
  <c r="Z4586" i="1"/>
  <c r="Y4586" i="1"/>
  <c r="X4586" i="1"/>
  <c r="AB4582" i="1"/>
  <c r="AA4582" i="1"/>
  <c r="Z4582" i="1"/>
  <c r="Y4582" i="1"/>
  <c r="X4582" i="1"/>
  <c r="AB4578" i="1"/>
  <c r="AA4578" i="1"/>
  <c r="Z4578" i="1"/>
  <c r="Y4578" i="1"/>
  <c r="X4578" i="1"/>
  <c r="AB4574" i="1"/>
  <c r="AA4574" i="1"/>
  <c r="Z4574" i="1"/>
  <c r="Y4574" i="1"/>
  <c r="X4574" i="1"/>
  <c r="AB4570" i="1"/>
  <c r="AA4570" i="1"/>
  <c r="Z4570" i="1"/>
  <c r="Y4570" i="1"/>
  <c r="X4570" i="1"/>
  <c r="AB4566" i="1"/>
  <c r="AA4566" i="1"/>
  <c r="Z4566" i="1"/>
  <c r="Y4566" i="1"/>
  <c r="X4566" i="1"/>
  <c r="AB4562" i="1"/>
  <c r="AA4562" i="1"/>
  <c r="Z4562" i="1"/>
  <c r="Y4562" i="1"/>
  <c r="X4562" i="1"/>
  <c r="AB4558" i="1"/>
  <c r="AA4558" i="1"/>
  <c r="Z4558" i="1"/>
  <c r="Y4558" i="1"/>
  <c r="X4558" i="1"/>
  <c r="AB4554" i="1"/>
  <c r="AA4554" i="1"/>
  <c r="Z4554" i="1"/>
  <c r="Y4554" i="1"/>
  <c r="X4554" i="1"/>
  <c r="AB4550" i="1"/>
  <c r="AA4550" i="1"/>
  <c r="Z4550" i="1"/>
  <c r="Y4550" i="1"/>
  <c r="X4550" i="1"/>
  <c r="AB4546" i="1"/>
  <c r="AA4546" i="1"/>
  <c r="Z4546" i="1"/>
  <c r="Y4546" i="1"/>
  <c r="X4546" i="1"/>
  <c r="AB4542" i="1"/>
  <c r="AA4542" i="1"/>
  <c r="Z4542" i="1"/>
  <c r="Y4542" i="1"/>
  <c r="X4542" i="1"/>
  <c r="AB4538" i="1"/>
  <c r="AA4538" i="1"/>
  <c r="Z4538" i="1"/>
  <c r="Y4538" i="1"/>
  <c r="X4538" i="1"/>
  <c r="AB4534" i="1"/>
  <c r="AA4534" i="1"/>
  <c r="Z4534" i="1"/>
  <c r="Y4534" i="1"/>
  <c r="X4534" i="1"/>
  <c r="AB4530" i="1"/>
  <c r="AA4530" i="1"/>
  <c r="Z4530" i="1"/>
  <c r="Y4530" i="1"/>
  <c r="X4530" i="1"/>
  <c r="AB4526" i="1"/>
  <c r="AA4526" i="1"/>
  <c r="Z4526" i="1"/>
  <c r="Y4526" i="1"/>
  <c r="X4526" i="1"/>
  <c r="AB4522" i="1"/>
  <c r="AA4522" i="1"/>
  <c r="Z4522" i="1"/>
  <c r="Y4522" i="1"/>
  <c r="X4522" i="1"/>
  <c r="AB4518" i="1"/>
  <c r="AA4518" i="1"/>
  <c r="Z4518" i="1"/>
  <c r="Y4518" i="1"/>
  <c r="X4518" i="1"/>
  <c r="AB4514" i="1"/>
  <c r="AA4514" i="1"/>
  <c r="Z4514" i="1"/>
  <c r="Y4514" i="1"/>
  <c r="X4514" i="1"/>
  <c r="AB4510" i="1"/>
  <c r="AA4510" i="1"/>
  <c r="Z4510" i="1"/>
  <c r="Y4510" i="1"/>
  <c r="X4510" i="1"/>
  <c r="AB4506" i="1"/>
  <c r="AA4506" i="1"/>
  <c r="Z4506" i="1"/>
  <c r="Y4506" i="1"/>
  <c r="X4506" i="1"/>
  <c r="AB4502" i="1"/>
  <c r="AA4502" i="1"/>
  <c r="Z4502" i="1"/>
  <c r="Y4502" i="1"/>
  <c r="X4502" i="1"/>
  <c r="AB4498" i="1"/>
  <c r="AA4498" i="1"/>
  <c r="Z4498" i="1"/>
  <c r="Y4498" i="1"/>
  <c r="X4498" i="1"/>
  <c r="AB4494" i="1"/>
  <c r="AA4494" i="1"/>
  <c r="Z4494" i="1"/>
  <c r="Y4494" i="1"/>
  <c r="X4494" i="1"/>
  <c r="AB4490" i="1"/>
  <c r="AA4490" i="1"/>
  <c r="Z4490" i="1"/>
  <c r="Y4490" i="1"/>
  <c r="X4490" i="1"/>
  <c r="AB4486" i="1"/>
  <c r="AA4486" i="1"/>
  <c r="Z4486" i="1"/>
  <c r="Y4486" i="1"/>
  <c r="X4486" i="1"/>
  <c r="AB4482" i="1"/>
  <c r="AA4482" i="1"/>
  <c r="Z4482" i="1"/>
  <c r="Y4482" i="1"/>
  <c r="X4482" i="1"/>
  <c r="AB4478" i="1"/>
  <c r="AA4478" i="1"/>
  <c r="Z4478" i="1"/>
  <c r="Y4478" i="1"/>
  <c r="X4478" i="1"/>
  <c r="AB4474" i="1"/>
  <c r="AA4474" i="1"/>
  <c r="Z4474" i="1"/>
  <c r="Y4474" i="1"/>
  <c r="X4474" i="1"/>
  <c r="AB4470" i="1"/>
  <c r="AA4470" i="1"/>
  <c r="Z4470" i="1"/>
  <c r="Y4470" i="1"/>
  <c r="X4470" i="1"/>
  <c r="AB4466" i="1"/>
  <c r="AA4466" i="1"/>
  <c r="Z4466" i="1"/>
  <c r="Y4466" i="1"/>
  <c r="X4466" i="1"/>
  <c r="AB4462" i="1"/>
  <c r="AA4462" i="1"/>
  <c r="Z4462" i="1"/>
  <c r="Y4462" i="1"/>
  <c r="X4462" i="1"/>
  <c r="AB4458" i="1"/>
  <c r="AA4458" i="1"/>
  <c r="Z4458" i="1"/>
  <c r="Y4458" i="1"/>
  <c r="X4458" i="1"/>
  <c r="AB4454" i="1"/>
  <c r="AA4454" i="1"/>
  <c r="Z4454" i="1"/>
  <c r="Y4454" i="1"/>
  <c r="X4454" i="1"/>
  <c r="AB4450" i="1"/>
  <c r="AA4450" i="1"/>
  <c r="Z4450" i="1"/>
  <c r="Y4450" i="1"/>
  <c r="X4450" i="1"/>
  <c r="AB4446" i="1"/>
  <c r="AA4446" i="1"/>
  <c r="Z4446" i="1"/>
  <c r="Y4446" i="1"/>
  <c r="X4446" i="1"/>
  <c r="AB4442" i="1"/>
  <c r="AA4442" i="1"/>
  <c r="Z4442" i="1"/>
  <c r="Y4442" i="1"/>
  <c r="X4442" i="1"/>
  <c r="AB4438" i="1"/>
  <c r="AA4438" i="1"/>
  <c r="Z4438" i="1"/>
  <c r="Y4438" i="1"/>
  <c r="X4438" i="1"/>
  <c r="AB4434" i="1"/>
  <c r="AA4434" i="1"/>
  <c r="Z4434" i="1"/>
  <c r="Y4434" i="1"/>
  <c r="X4434" i="1"/>
  <c r="AB4430" i="1"/>
  <c r="AA4430" i="1"/>
  <c r="Z4430" i="1"/>
  <c r="Y4430" i="1"/>
  <c r="X4430" i="1"/>
  <c r="AB4418" i="1"/>
  <c r="AA4418" i="1"/>
  <c r="Z4418" i="1"/>
  <c r="Y4418" i="1"/>
  <c r="X4418" i="1"/>
  <c r="AB4414" i="1"/>
  <c r="AA4414" i="1"/>
  <c r="Z4414" i="1"/>
  <c r="Y4414" i="1"/>
  <c r="X4414" i="1"/>
  <c r="AB4406" i="1"/>
  <c r="AA4406" i="1"/>
  <c r="Z4406" i="1"/>
  <c r="Y4406" i="1"/>
  <c r="X4406" i="1"/>
  <c r="AB4402" i="1"/>
  <c r="AA4402" i="1"/>
  <c r="Z4402" i="1"/>
  <c r="Y4402" i="1"/>
  <c r="X4402" i="1"/>
  <c r="AB4398" i="1"/>
  <c r="AA4398" i="1"/>
  <c r="Z4398" i="1"/>
  <c r="Y4398" i="1"/>
  <c r="X4398" i="1"/>
  <c r="AB4394" i="1"/>
  <c r="AA4394" i="1"/>
  <c r="Z4394" i="1"/>
  <c r="Y4394" i="1"/>
  <c r="X4394" i="1"/>
  <c r="AB4390" i="1"/>
  <c r="AA4390" i="1"/>
  <c r="Z4390" i="1"/>
  <c r="Y4390" i="1"/>
  <c r="X4390" i="1"/>
  <c r="AB4386" i="1"/>
  <c r="AA4386" i="1"/>
  <c r="Z4386" i="1"/>
  <c r="Y4386" i="1"/>
  <c r="X4386" i="1"/>
  <c r="AB4382" i="1"/>
  <c r="AA4382" i="1"/>
  <c r="Z4382" i="1"/>
  <c r="Y4382" i="1"/>
  <c r="X4382" i="1"/>
  <c r="AB4378" i="1"/>
  <c r="AA4378" i="1"/>
  <c r="Z4378" i="1"/>
  <c r="Y4378" i="1"/>
  <c r="X4378" i="1"/>
  <c r="AB4374" i="1"/>
  <c r="AA4374" i="1"/>
  <c r="Z4374" i="1"/>
  <c r="Y4374" i="1"/>
  <c r="X4374" i="1"/>
  <c r="AB4370" i="1"/>
  <c r="AA4370" i="1"/>
  <c r="Z4370" i="1"/>
  <c r="Y4370" i="1"/>
  <c r="X4370" i="1"/>
  <c r="AB4366" i="1"/>
  <c r="AA4366" i="1"/>
  <c r="Z4366" i="1"/>
  <c r="Y4366" i="1"/>
  <c r="X4366" i="1"/>
  <c r="AB4362" i="1"/>
  <c r="AA4362" i="1"/>
  <c r="Z4362" i="1"/>
  <c r="Y4362" i="1"/>
  <c r="X4362" i="1"/>
  <c r="AB4358" i="1"/>
  <c r="AA4358" i="1"/>
  <c r="Z4358" i="1"/>
  <c r="Y4358" i="1"/>
  <c r="X4358" i="1"/>
  <c r="AB4354" i="1"/>
  <c r="AA4354" i="1"/>
  <c r="Z4354" i="1"/>
  <c r="Y4354" i="1"/>
  <c r="X4354" i="1"/>
  <c r="AB4350" i="1"/>
  <c r="AA4350" i="1"/>
  <c r="Z4350" i="1"/>
  <c r="Y4350" i="1"/>
  <c r="X4350" i="1"/>
  <c r="AB4346" i="1"/>
  <c r="AA4346" i="1"/>
  <c r="Z4346" i="1"/>
  <c r="Y4346" i="1"/>
  <c r="X4346" i="1"/>
  <c r="AB4342" i="1"/>
  <c r="AA4342" i="1"/>
  <c r="Z4342" i="1"/>
  <c r="Y4342" i="1"/>
  <c r="X4342" i="1"/>
  <c r="AB4338" i="1"/>
  <c r="AA4338" i="1"/>
  <c r="Z4338" i="1"/>
  <c r="Y4338" i="1"/>
  <c r="X4338" i="1"/>
  <c r="AB4334" i="1"/>
  <c r="AA4334" i="1"/>
  <c r="Z4334" i="1"/>
  <c r="Y4334" i="1"/>
  <c r="X4334" i="1"/>
  <c r="AB4330" i="1"/>
  <c r="AA4330" i="1"/>
  <c r="Z4330" i="1"/>
  <c r="Y4330" i="1"/>
  <c r="X4330" i="1"/>
  <c r="AB4326" i="1"/>
  <c r="AA4326" i="1"/>
  <c r="Z4326" i="1"/>
  <c r="Y4326" i="1"/>
  <c r="X4326" i="1"/>
  <c r="AB4322" i="1"/>
  <c r="AA4322" i="1"/>
  <c r="Z4322" i="1"/>
  <c r="Y4322" i="1"/>
  <c r="X4322" i="1"/>
  <c r="AB4318" i="1"/>
  <c r="AA4318" i="1"/>
  <c r="Z4318" i="1"/>
  <c r="Y4318" i="1"/>
  <c r="X4318" i="1"/>
  <c r="AB4314" i="1"/>
  <c r="AA4314" i="1"/>
  <c r="Z4314" i="1"/>
  <c r="Y4314" i="1"/>
  <c r="X4314" i="1"/>
  <c r="AB4310" i="1"/>
  <c r="AA4310" i="1"/>
  <c r="Z4310" i="1"/>
  <c r="Y4310" i="1"/>
  <c r="X4310" i="1"/>
  <c r="AB4306" i="1"/>
  <c r="AA4306" i="1"/>
  <c r="Z4306" i="1"/>
  <c r="Y4306" i="1"/>
  <c r="X4306" i="1"/>
  <c r="AB4302" i="1"/>
  <c r="AA4302" i="1"/>
  <c r="Z4302" i="1"/>
  <c r="Y4302" i="1"/>
  <c r="X4302" i="1"/>
  <c r="AB4298" i="1"/>
  <c r="AA4298" i="1"/>
  <c r="Z4298" i="1"/>
  <c r="Y4298" i="1"/>
  <c r="X4298" i="1"/>
  <c r="AB4294" i="1"/>
  <c r="AA4294" i="1"/>
  <c r="Z4294" i="1"/>
  <c r="Y4294" i="1"/>
  <c r="X4294" i="1"/>
  <c r="AB4290" i="1"/>
  <c r="AA4290" i="1"/>
  <c r="Z4290" i="1"/>
  <c r="Y4290" i="1"/>
  <c r="X4290" i="1"/>
  <c r="AB4286" i="1"/>
  <c r="AA4286" i="1"/>
  <c r="Z4286" i="1"/>
  <c r="Y4286" i="1"/>
  <c r="X4286" i="1"/>
  <c r="AB4282" i="1"/>
  <c r="AA4282" i="1"/>
  <c r="Z4282" i="1"/>
  <c r="Y4282" i="1"/>
  <c r="X4282" i="1"/>
  <c r="AB4278" i="1"/>
  <c r="AA4278" i="1"/>
  <c r="Z4278" i="1"/>
  <c r="Y4278" i="1"/>
  <c r="X4278" i="1"/>
  <c r="AB4274" i="1"/>
  <c r="AA4274" i="1"/>
  <c r="Z4274" i="1"/>
  <c r="Y4274" i="1"/>
  <c r="X4274" i="1"/>
  <c r="AB4270" i="1"/>
  <c r="AA4270" i="1"/>
  <c r="Z4270" i="1"/>
  <c r="Y4270" i="1"/>
  <c r="X4270" i="1"/>
  <c r="AB4266" i="1"/>
  <c r="AA4266" i="1"/>
  <c r="Z4266" i="1"/>
  <c r="Y4266" i="1"/>
  <c r="X4266" i="1"/>
  <c r="AB4262" i="1"/>
  <c r="AA4262" i="1"/>
  <c r="Z4262" i="1"/>
  <c r="Y4262" i="1"/>
  <c r="X4262" i="1"/>
  <c r="AB4258" i="1"/>
  <c r="AA4258" i="1"/>
  <c r="Z4258" i="1"/>
  <c r="Y4258" i="1"/>
  <c r="X4258" i="1"/>
  <c r="AB4254" i="1"/>
  <c r="AA4254" i="1"/>
  <c r="Z4254" i="1"/>
  <c r="Y4254" i="1"/>
  <c r="X4254" i="1"/>
  <c r="AB4250" i="1"/>
  <c r="AA4250" i="1"/>
  <c r="Z4250" i="1"/>
  <c r="Y4250" i="1"/>
  <c r="X4250" i="1"/>
  <c r="AB4246" i="1"/>
  <c r="AA4246" i="1"/>
  <c r="Z4246" i="1"/>
  <c r="Y4246" i="1"/>
  <c r="X4246" i="1"/>
  <c r="AB4242" i="1"/>
  <c r="AA4242" i="1"/>
  <c r="Z4242" i="1"/>
  <c r="Y4242" i="1"/>
  <c r="X4242" i="1"/>
  <c r="AB4238" i="1"/>
  <c r="AA4238" i="1"/>
  <c r="Z4238" i="1"/>
  <c r="Y4238" i="1"/>
  <c r="X4238" i="1"/>
  <c r="AB4230" i="1"/>
  <c r="AA4230" i="1"/>
  <c r="Z4230" i="1"/>
  <c r="Y4230" i="1"/>
  <c r="X4230" i="1"/>
  <c r="AB4226" i="1"/>
  <c r="AA4226" i="1"/>
  <c r="Z4226" i="1"/>
  <c r="Y4226" i="1"/>
  <c r="X4226" i="1"/>
  <c r="AB4222" i="1"/>
  <c r="AA4222" i="1"/>
  <c r="Z4222" i="1"/>
  <c r="Y4222" i="1"/>
  <c r="X4222" i="1"/>
  <c r="AB4218" i="1"/>
  <c r="AA4218" i="1"/>
  <c r="Z4218" i="1"/>
  <c r="Y4218" i="1"/>
  <c r="X4218" i="1"/>
  <c r="AB4214" i="1"/>
  <c r="AA4214" i="1"/>
  <c r="Z4214" i="1"/>
  <c r="Y4214" i="1"/>
  <c r="X4214" i="1"/>
  <c r="AB4210" i="1"/>
  <c r="AA4210" i="1"/>
  <c r="Z4210" i="1"/>
  <c r="Y4210" i="1"/>
  <c r="X4210" i="1"/>
  <c r="AB4206" i="1"/>
  <c r="AA4206" i="1"/>
  <c r="Z4206" i="1"/>
  <c r="Y4206" i="1"/>
  <c r="X4206" i="1"/>
  <c r="AB4202" i="1"/>
  <c r="AA4202" i="1"/>
  <c r="Z4202" i="1"/>
  <c r="Y4202" i="1"/>
  <c r="X4202" i="1"/>
  <c r="AB4198" i="1"/>
  <c r="AA4198" i="1"/>
  <c r="Z4198" i="1"/>
  <c r="Y4198" i="1"/>
  <c r="X4198" i="1"/>
  <c r="AB4194" i="1"/>
  <c r="AA4194" i="1"/>
  <c r="Z4194" i="1"/>
  <c r="Y4194" i="1"/>
  <c r="X4194" i="1"/>
  <c r="AB4190" i="1"/>
  <c r="AA4190" i="1"/>
  <c r="Z4190" i="1"/>
  <c r="Y4190" i="1"/>
  <c r="X4190" i="1"/>
  <c r="AB4186" i="1"/>
  <c r="AA4186" i="1"/>
  <c r="Z4186" i="1"/>
  <c r="Y4186" i="1"/>
  <c r="X4186" i="1"/>
  <c r="AB4182" i="1"/>
  <c r="AA4182" i="1"/>
  <c r="Z4182" i="1"/>
  <c r="Y4182" i="1"/>
  <c r="X4182" i="1"/>
  <c r="AB4178" i="1"/>
  <c r="AA4178" i="1"/>
  <c r="Z4178" i="1"/>
  <c r="Y4178" i="1"/>
  <c r="X4178" i="1"/>
  <c r="AB4174" i="1"/>
  <c r="AA4174" i="1"/>
  <c r="Z4174" i="1"/>
  <c r="Y4174" i="1"/>
  <c r="X4174" i="1"/>
  <c r="AB4170" i="1"/>
  <c r="AA4170" i="1"/>
  <c r="Z4170" i="1"/>
  <c r="Y4170" i="1"/>
  <c r="X4170" i="1"/>
  <c r="AB4166" i="1"/>
  <c r="AA4166" i="1"/>
  <c r="Z4166" i="1"/>
  <c r="Y4166" i="1"/>
  <c r="X4166" i="1"/>
  <c r="AB4162" i="1"/>
  <c r="AA4162" i="1"/>
  <c r="Z4162" i="1"/>
  <c r="Y4162" i="1"/>
  <c r="X4162" i="1"/>
  <c r="AB4158" i="1"/>
  <c r="AA4158" i="1"/>
  <c r="Z4158" i="1"/>
  <c r="Y4158" i="1"/>
  <c r="X4158" i="1"/>
  <c r="AB4154" i="1"/>
  <c r="AA4154" i="1"/>
  <c r="Z4154" i="1"/>
  <c r="Y4154" i="1"/>
  <c r="X4154" i="1"/>
  <c r="AB4150" i="1"/>
  <c r="AA4150" i="1"/>
  <c r="Z4150" i="1"/>
  <c r="Y4150" i="1"/>
  <c r="X4150" i="1"/>
  <c r="AB4146" i="1"/>
  <c r="AA4146" i="1"/>
  <c r="Z4146" i="1"/>
  <c r="Y4146" i="1"/>
  <c r="X4146" i="1"/>
  <c r="AB4142" i="1"/>
  <c r="AA4142" i="1"/>
  <c r="Z4142" i="1"/>
  <c r="Y4142" i="1"/>
  <c r="X4142" i="1"/>
  <c r="AB4138" i="1"/>
  <c r="AA4138" i="1"/>
  <c r="Z4138" i="1"/>
  <c r="Y4138" i="1"/>
  <c r="X4138" i="1"/>
  <c r="AB4134" i="1"/>
  <c r="AA4134" i="1"/>
  <c r="Z4134" i="1"/>
  <c r="Y4134" i="1"/>
  <c r="X4134" i="1"/>
  <c r="AB4130" i="1"/>
  <c r="AA4130" i="1"/>
  <c r="Z4130" i="1"/>
  <c r="Y4130" i="1"/>
  <c r="X4130" i="1"/>
  <c r="AB4126" i="1"/>
  <c r="AA4126" i="1"/>
  <c r="Z4126" i="1"/>
  <c r="Y4126" i="1"/>
  <c r="X4126" i="1"/>
  <c r="AB4122" i="1"/>
  <c r="AA4122" i="1"/>
  <c r="Z4122" i="1"/>
  <c r="Y4122" i="1"/>
  <c r="X4122" i="1"/>
  <c r="AB4118" i="1"/>
  <c r="AA4118" i="1"/>
  <c r="Z4118" i="1"/>
  <c r="Y4118" i="1"/>
  <c r="X4118" i="1"/>
  <c r="AB4114" i="1"/>
  <c r="AA4114" i="1"/>
  <c r="Z4114" i="1"/>
  <c r="Y4114" i="1"/>
  <c r="X4114" i="1"/>
  <c r="AB4110" i="1"/>
  <c r="AA4110" i="1"/>
  <c r="Z4110" i="1"/>
  <c r="Y4110" i="1"/>
  <c r="X4110" i="1"/>
  <c r="AB4102" i="1"/>
  <c r="AA4102" i="1"/>
  <c r="Z4102" i="1"/>
  <c r="Y4102" i="1"/>
  <c r="X4102" i="1"/>
  <c r="AB4098" i="1"/>
  <c r="AA4098" i="1"/>
  <c r="Z4098" i="1"/>
  <c r="Y4098" i="1"/>
  <c r="X4098" i="1"/>
  <c r="AB4094" i="1"/>
  <c r="AA4094" i="1"/>
  <c r="Z4094" i="1"/>
  <c r="Y4094" i="1"/>
  <c r="X4094" i="1"/>
  <c r="AB4090" i="1"/>
  <c r="AA4090" i="1"/>
  <c r="Z4090" i="1"/>
  <c r="Y4090" i="1"/>
  <c r="X4090" i="1"/>
  <c r="AB4086" i="1"/>
  <c r="AA4086" i="1"/>
  <c r="Z4086" i="1"/>
  <c r="Y4086" i="1"/>
  <c r="X4086" i="1"/>
  <c r="AB4082" i="1"/>
  <c r="AA4082" i="1"/>
  <c r="Z4082" i="1"/>
  <c r="Y4082" i="1"/>
  <c r="X4082" i="1"/>
  <c r="AB4078" i="1"/>
  <c r="AA4078" i="1"/>
  <c r="Z4078" i="1"/>
  <c r="Y4078" i="1"/>
  <c r="X4078" i="1"/>
  <c r="AB4074" i="1"/>
  <c r="AA4074" i="1"/>
  <c r="Z4074" i="1"/>
  <c r="Y4074" i="1"/>
  <c r="X4074" i="1"/>
  <c r="AB4070" i="1"/>
  <c r="AA4070" i="1"/>
  <c r="Z4070" i="1"/>
  <c r="Y4070" i="1"/>
  <c r="X4070" i="1"/>
  <c r="AB4066" i="1"/>
  <c r="AA4066" i="1"/>
  <c r="Z4066" i="1"/>
  <c r="Y4066" i="1"/>
  <c r="X4066" i="1"/>
  <c r="AB4062" i="1"/>
  <c r="AA4062" i="1"/>
  <c r="Z4062" i="1"/>
  <c r="Y4062" i="1"/>
  <c r="X4062" i="1"/>
  <c r="AB4058" i="1"/>
  <c r="AA4058" i="1"/>
  <c r="Z4058" i="1"/>
  <c r="Y4058" i="1"/>
  <c r="X4058" i="1"/>
  <c r="AB4050" i="1"/>
  <c r="AA4050" i="1"/>
  <c r="Z4050" i="1"/>
  <c r="Y4050" i="1"/>
  <c r="X4050" i="1"/>
  <c r="AB4046" i="1"/>
  <c r="AA4046" i="1"/>
  <c r="Z4046" i="1"/>
  <c r="Y4046" i="1"/>
  <c r="X4046" i="1"/>
  <c r="AB4042" i="1"/>
  <c r="AA4042" i="1"/>
  <c r="Z4042" i="1"/>
  <c r="Y4042" i="1"/>
  <c r="X4042" i="1"/>
  <c r="AB4038" i="1"/>
  <c r="AA4038" i="1"/>
  <c r="Z4038" i="1"/>
  <c r="Y4038" i="1"/>
  <c r="X4038" i="1"/>
  <c r="AB4034" i="1"/>
  <c r="AA4034" i="1"/>
  <c r="Z4034" i="1"/>
  <c r="Y4034" i="1"/>
  <c r="X4034" i="1"/>
  <c r="AB4030" i="1"/>
  <c r="AA4030" i="1"/>
  <c r="Z4030" i="1"/>
  <c r="Y4030" i="1"/>
  <c r="X4030" i="1"/>
  <c r="AB4026" i="1"/>
  <c r="AA4026" i="1"/>
  <c r="Z4026" i="1"/>
  <c r="Y4026" i="1"/>
  <c r="X4026" i="1"/>
  <c r="AB4022" i="1"/>
  <c r="AA4022" i="1"/>
  <c r="Z4022" i="1"/>
  <c r="Y4022" i="1"/>
  <c r="X4022" i="1"/>
  <c r="AB4018" i="1"/>
  <c r="AA4018" i="1"/>
  <c r="Z4018" i="1"/>
  <c r="Y4018" i="1"/>
  <c r="X4018" i="1"/>
  <c r="AB4014" i="1"/>
  <c r="AA4014" i="1"/>
  <c r="Z4014" i="1"/>
  <c r="Y4014" i="1"/>
  <c r="X4014" i="1"/>
  <c r="AB4010" i="1"/>
  <c r="AA4010" i="1"/>
  <c r="Z4010" i="1"/>
  <c r="Y4010" i="1"/>
  <c r="X4010" i="1"/>
  <c r="AB4006" i="1"/>
  <c r="AA4006" i="1"/>
  <c r="Z4006" i="1"/>
  <c r="Y4006" i="1"/>
  <c r="X4006" i="1"/>
  <c r="AB4002" i="1"/>
  <c r="AA4002" i="1"/>
  <c r="Z4002" i="1"/>
  <c r="Y4002" i="1"/>
  <c r="X4002" i="1"/>
  <c r="AB3998" i="1"/>
  <c r="AA3998" i="1"/>
  <c r="Z3998" i="1"/>
  <c r="Y3998" i="1"/>
  <c r="X3998" i="1"/>
  <c r="AB3994" i="1"/>
  <c r="AA3994" i="1"/>
  <c r="Z3994" i="1"/>
  <c r="Y3994" i="1"/>
  <c r="X3994" i="1"/>
  <c r="AB3990" i="1"/>
  <c r="AA3990" i="1"/>
  <c r="Z3990" i="1"/>
  <c r="Y3990" i="1"/>
  <c r="X3990" i="1"/>
  <c r="AB3986" i="1"/>
  <c r="AA3986" i="1"/>
  <c r="Z3986" i="1"/>
  <c r="Y3986" i="1"/>
  <c r="X3986" i="1"/>
  <c r="AB3982" i="1"/>
  <c r="AA3982" i="1"/>
  <c r="Z3982" i="1"/>
  <c r="Y3982" i="1"/>
  <c r="X3982" i="1"/>
  <c r="AB3978" i="1"/>
  <c r="AA3978" i="1"/>
  <c r="Z3978" i="1"/>
  <c r="Y3978" i="1"/>
  <c r="X3978" i="1"/>
  <c r="AB3974" i="1"/>
  <c r="AA3974" i="1"/>
  <c r="Z3974" i="1"/>
  <c r="Y3974" i="1"/>
  <c r="X3974" i="1"/>
  <c r="AB3970" i="1"/>
  <c r="AA3970" i="1"/>
  <c r="Z3970" i="1"/>
  <c r="Y3970" i="1"/>
  <c r="X3970" i="1"/>
  <c r="AB3966" i="1"/>
  <c r="AA3966" i="1"/>
  <c r="Z3966" i="1"/>
  <c r="Y3966" i="1"/>
  <c r="X3966" i="1"/>
  <c r="AB3962" i="1"/>
  <c r="AA3962" i="1"/>
  <c r="Z3962" i="1"/>
  <c r="Y3962" i="1"/>
  <c r="X3962" i="1"/>
  <c r="AB3958" i="1"/>
  <c r="AA3958" i="1"/>
  <c r="Z3958" i="1"/>
  <c r="Y3958" i="1"/>
  <c r="X3958" i="1"/>
  <c r="AB3954" i="1"/>
  <c r="AA3954" i="1"/>
  <c r="Z3954" i="1"/>
  <c r="Y3954" i="1"/>
  <c r="X3954" i="1"/>
  <c r="AB3950" i="1"/>
  <c r="AA3950" i="1"/>
  <c r="Z3950" i="1"/>
  <c r="Y3950" i="1"/>
  <c r="X3950" i="1"/>
  <c r="AB3946" i="1"/>
  <c r="AA3946" i="1"/>
  <c r="Z3946" i="1"/>
  <c r="Y3946" i="1"/>
  <c r="X3946" i="1"/>
  <c r="AB3942" i="1"/>
  <c r="AA3942" i="1"/>
  <c r="Z3942" i="1"/>
  <c r="Y3942" i="1"/>
  <c r="X3942" i="1"/>
  <c r="AB3938" i="1"/>
  <c r="AA3938" i="1"/>
  <c r="Z3938" i="1"/>
  <c r="Y3938" i="1"/>
  <c r="X3938" i="1"/>
  <c r="AB3934" i="1"/>
  <c r="AA3934" i="1"/>
  <c r="Z3934" i="1"/>
  <c r="Y3934" i="1"/>
  <c r="X3934" i="1"/>
  <c r="AB3930" i="1"/>
  <c r="AA3930" i="1"/>
  <c r="Z3930" i="1"/>
  <c r="Y3930" i="1"/>
  <c r="X3930" i="1"/>
  <c r="AB3926" i="1"/>
  <c r="AA3926" i="1"/>
  <c r="Z3926" i="1"/>
  <c r="Y3926" i="1"/>
  <c r="X3926" i="1"/>
  <c r="AB3922" i="1"/>
  <c r="AA3922" i="1"/>
  <c r="Z3922" i="1"/>
  <c r="Y3922" i="1"/>
  <c r="X3922" i="1"/>
  <c r="AB3918" i="1"/>
  <c r="AA3918" i="1"/>
  <c r="Z3918" i="1"/>
  <c r="Y3918" i="1"/>
  <c r="X3918" i="1"/>
  <c r="AB3914" i="1"/>
  <c r="AA3914" i="1"/>
  <c r="Z3914" i="1"/>
  <c r="Y3914" i="1"/>
  <c r="X3914" i="1"/>
  <c r="AB3910" i="1"/>
  <c r="AA3910" i="1"/>
  <c r="Z3910" i="1"/>
  <c r="Y3910" i="1"/>
  <c r="X3910" i="1"/>
  <c r="AB3906" i="1"/>
  <c r="AA3906" i="1"/>
  <c r="Z3906" i="1"/>
  <c r="Y3906" i="1"/>
  <c r="X3906" i="1"/>
  <c r="AB3902" i="1"/>
  <c r="AA3902" i="1"/>
  <c r="Z3902" i="1"/>
  <c r="Y3902" i="1"/>
  <c r="X3902" i="1"/>
  <c r="AB3898" i="1"/>
  <c r="AA3898" i="1"/>
  <c r="Z3898" i="1"/>
  <c r="Y3898" i="1"/>
  <c r="X3898" i="1"/>
  <c r="AB3894" i="1"/>
  <c r="AA3894" i="1"/>
  <c r="Z3894" i="1"/>
  <c r="Y3894" i="1"/>
  <c r="X3894" i="1"/>
  <c r="AB3890" i="1"/>
  <c r="AA3890" i="1"/>
  <c r="Z3890" i="1"/>
  <c r="Y3890" i="1"/>
  <c r="X3890" i="1"/>
  <c r="AB3886" i="1"/>
  <c r="AA3886" i="1"/>
  <c r="Z3886" i="1"/>
  <c r="Y3886" i="1"/>
  <c r="X3886" i="1"/>
  <c r="AB3882" i="1"/>
  <c r="AA3882" i="1"/>
  <c r="Z3882" i="1"/>
  <c r="Y3882" i="1"/>
  <c r="X3882" i="1"/>
  <c r="AB3878" i="1"/>
  <c r="AA3878" i="1"/>
  <c r="Z3878" i="1"/>
  <c r="Y3878" i="1"/>
  <c r="X3878" i="1"/>
  <c r="AB3874" i="1"/>
  <c r="AA3874" i="1"/>
  <c r="Z3874" i="1"/>
  <c r="Y3874" i="1"/>
  <c r="X3874" i="1"/>
  <c r="AB3870" i="1"/>
  <c r="AA3870" i="1"/>
  <c r="Z3870" i="1"/>
  <c r="Y3870" i="1"/>
  <c r="X3870" i="1"/>
  <c r="AB3866" i="1"/>
  <c r="AA3866" i="1"/>
  <c r="Z3866" i="1"/>
  <c r="Y3866" i="1"/>
  <c r="X3866" i="1"/>
  <c r="AB3862" i="1"/>
  <c r="AA3862" i="1"/>
  <c r="Z3862" i="1"/>
  <c r="Y3862" i="1"/>
  <c r="X3862" i="1"/>
  <c r="AB3858" i="1"/>
  <c r="AA3858" i="1"/>
  <c r="Z3858" i="1"/>
  <c r="Y3858" i="1"/>
  <c r="X3858" i="1"/>
  <c r="AB3854" i="1"/>
  <c r="AA3854" i="1"/>
  <c r="Z3854" i="1"/>
  <c r="Y3854" i="1"/>
  <c r="X3854" i="1"/>
  <c r="AB3850" i="1"/>
  <c r="AA3850" i="1"/>
  <c r="Z3850" i="1"/>
  <c r="Y3850" i="1"/>
  <c r="X3850" i="1"/>
  <c r="AB3846" i="1"/>
  <c r="AA3846" i="1"/>
  <c r="Z3846" i="1"/>
  <c r="Y3846" i="1"/>
  <c r="X3846" i="1"/>
  <c r="AB3842" i="1"/>
  <c r="AA3842" i="1"/>
  <c r="Z3842" i="1"/>
  <c r="Y3842" i="1"/>
  <c r="X3842" i="1"/>
  <c r="AB3838" i="1"/>
  <c r="AA3838" i="1"/>
  <c r="Z3838" i="1"/>
  <c r="Y3838" i="1"/>
  <c r="X3838" i="1"/>
  <c r="AB3834" i="1"/>
  <c r="AA3834" i="1"/>
  <c r="Z3834" i="1"/>
  <c r="Y3834" i="1"/>
  <c r="X3834" i="1"/>
  <c r="AB3830" i="1"/>
  <c r="AA3830" i="1"/>
  <c r="Z3830" i="1"/>
  <c r="Y3830" i="1"/>
  <c r="X3830" i="1"/>
  <c r="AB3826" i="1"/>
  <c r="AA3826" i="1"/>
  <c r="Z3826" i="1"/>
  <c r="Y3826" i="1"/>
  <c r="X3826" i="1"/>
  <c r="AB3822" i="1"/>
  <c r="AA3822" i="1"/>
  <c r="Z3822" i="1"/>
  <c r="Y3822" i="1"/>
  <c r="X3822" i="1"/>
  <c r="AB3818" i="1"/>
  <c r="AA3818" i="1"/>
  <c r="Z3818" i="1"/>
  <c r="Y3818" i="1"/>
  <c r="X3818" i="1"/>
  <c r="AB3814" i="1"/>
  <c r="AA3814" i="1"/>
  <c r="Z3814" i="1"/>
  <c r="Y3814" i="1"/>
  <c r="X3814" i="1"/>
  <c r="AB3810" i="1"/>
  <c r="AA3810" i="1"/>
  <c r="Z3810" i="1"/>
  <c r="Y3810" i="1"/>
  <c r="X3810" i="1"/>
  <c r="AB3806" i="1"/>
  <c r="AA3806" i="1"/>
  <c r="Z3806" i="1"/>
  <c r="Y3806" i="1"/>
  <c r="X3806" i="1"/>
  <c r="AB3802" i="1"/>
  <c r="AA3802" i="1"/>
  <c r="Z3802" i="1"/>
  <c r="Y3802" i="1"/>
  <c r="X3802" i="1"/>
  <c r="AB3798" i="1"/>
  <c r="AA3798" i="1"/>
  <c r="Z3798" i="1"/>
  <c r="Y3798" i="1"/>
  <c r="X3798" i="1"/>
  <c r="AB3794" i="1"/>
  <c r="AA3794" i="1"/>
  <c r="Z3794" i="1"/>
  <c r="Y3794" i="1"/>
  <c r="X3794" i="1"/>
  <c r="AB3790" i="1"/>
  <c r="AA3790" i="1"/>
  <c r="Z3790" i="1"/>
  <c r="Y3790" i="1"/>
  <c r="X3790" i="1"/>
  <c r="AB3786" i="1"/>
  <c r="AA3786" i="1"/>
  <c r="Z3786" i="1"/>
  <c r="Y3786" i="1"/>
  <c r="X3786" i="1"/>
  <c r="AB3782" i="1"/>
  <c r="AA3782" i="1"/>
  <c r="Z3782" i="1"/>
  <c r="Y3782" i="1"/>
  <c r="X3782" i="1"/>
  <c r="AB3778" i="1"/>
  <c r="AA3778" i="1"/>
  <c r="Z3778" i="1"/>
  <c r="Y3778" i="1"/>
  <c r="X3778" i="1"/>
  <c r="AB3774" i="1"/>
  <c r="AA3774" i="1"/>
  <c r="Z3774" i="1"/>
  <c r="Y3774" i="1"/>
  <c r="X3774" i="1"/>
  <c r="AB3770" i="1"/>
  <c r="AA3770" i="1"/>
  <c r="Z3770" i="1"/>
  <c r="Y3770" i="1"/>
  <c r="X3770" i="1"/>
  <c r="AB3766" i="1"/>
  <c r="AA3766" i="1"/>
  <c r="Z3766" i="1"/>
  <c r="Y3766" i="1"/>
  <c r="X3766" i="1"/>
  <c r="AB3762" i="1"/>
  <c r="AA3762" i="1"/>
  <c r="Z3762" i="1"/>
  <c r="Y3762" i="1"/>
  <c r="X3762" i="1"/>
  <c r="AB3758" i="1"/>
  <c r="AA3758" i="1"/>
  <c r="Z3758" i="1"/>
  <c r="Y3758" i="1"/>
  <c r="X3758" i="1"/>
  <c r="AB3754" i="1"/>
  <c r="AA3754" i="1"/>
  <c r="Z3754" i="1"/>
  <c r="Y3754" i="1"/>
  <c r="X3754" i="1"/>
  <c r="AB3750" i="1"/>
  <c r="AA3750" i="1"/>
  <c r="Z3750" i="1"/>
  <c r="Y3750" i="1"/>
  <c r="X3750" i="1"/>
  <c r="AB3746" i="1"/>
  <c r="AA3746" i="1"/>
  <c r="Z3746" i="1"/>
  <c r="Y3746" i="1"/>
  <c r="X3746" i="1"/>
  <c r="AB3742" i="1"/>
  <c r="AA3742" i="1"/>
  <c r="Z3742" i="1"/>
  <c r="Y3742" i="1"/>
  <c r="X3742" i="1"/>
  <c r="AB3738" i="1"/>
  <c r="AA3738" i="1"/>
  <c r="Z3738" i="1"/>
  <c r="Y3738" i="1"/>
  <c r="X3738" i="1"/>
  <c r="AB3734" i="1"/>
  <c r="AA3734" i="1"/>
  <c r="Z3734" i="1"/>
  <c r="Y3734" i="1"/>
  <c r="X3734" i="1"/>
  <c r="AB3730" i="1"/>
  <c r="AA3730" i="1"/>
  <c r="Z3730" i="1"/>
  <c r="Y3730" i="1"/>
  <c r="X3730" i="1"/>
  <c r="AB3726" i="1"/>
  <c r="AA3726" i="1"/>
  <c r="Z3726" i="1"/>
  <c r="Y3726" i="1"/>
  <c r="X3726" i="1"/>
  <c r="AB3722" i="1"/>
  <c r="AA3722" i="1"/>
  <c r="Z3722" i="1"/>
  <c r="Y3722" i="1"/>
  <c r="X3722" i="1"/>
  <c r="AB3718" i="1"/>
  <c r="AA3718" i="1"/>
  <c r="Z3718" i="1"/>
  <c r="Y3718" i="1"/>
  <c r="X3718" i="1"/>
  <c r="AB3714" i="1"/>
  <c r="AA3714" i="1"/>
  <c r="Z3714" i="1"/>
  <c r="Y3714" i="1"/>
  <c r="X3714" i="1"/>
  <c r="AB3710" i="1"/>
  <c r="AA3710" i="1"/>
  <c r="Z3710" i="1"/>
  <c r="Y3710" i="1"/>
  <c r="X3710" i="1"/>
  <c r="AB3706" i="1"/>
  <c r="AA3706" i="1"/>
  <c r="Z3706" i="1"/>
  <c r="Y3706" i="1"/>
  <c r="X3706" i="1"/>
  <c r="AB3702" i="1"/>
  <c r="AA3702" i="1"/>
  <c r="Z3702" i="1"/>
  <c r="Y3702" i="1"/>
  <c r="X3702" i="1"/>
  <c r="AB3698" i="1"/>
  <c r="AA3698" i="1"/>
  <c r="Z3698" i="1"/>
  <c r="Y3698" i="1"/>
  <c r="X3698" i="1"/>
  <c r="AB3694" i="1"/>
  <c r="AA3694" i="1"/>
  <c r="Z3694" i="1"/>
  <c r="Y3694" i="1"/>
  <c r="X3694" i="1"/>
  <c r="AB3690" i="1"/>
  <c r="AA3690" i="1"/>
  <c r="Z3690" i="1"/>
  <c r="Y3690" i="1"/>
  <c r="X3690" i="1"/>
  <c r="AB3686" i="1"/>
  <c r="AA3686" i="1"/>
  <c r="Z3686" i="1"/>
  <c r="Y3686" i="1"/>
  <c r="X3686" i="1"/>
  <c r="AB3682" i="1"/>
  <c r="AA3682" i="1"/>
  <c r="Z3682" i="1"/>
  <c r="Y3682" i="1"/>
  <c r="X3682" i="1"/>
  <c r="AB3678" i="1"/>
  <c r="AA3678" i="1"/>
  <c r="Z3678" i="1"/>
  <c r="Y3678" i="1"/>
  <c r="X3678" i="1"/>
  <c r="AB3674" i="1"/>
  <c r="AA3674" i="1"/>
  <c r="Z3674" i="1"/>
  <c r="Y3674" i="1"/>
  <c r="X3674" i="1"/>
  <c r="AB3670" i="1"/>
  <c r="AA3670" i="1"/>
  <c r="Z3670" i="1"/>
  <c r="Y3670" i="1"/>
  <c r="X3670" i="1"/>
  <c r="AB3666" i="1"/>
  <c r="AA3666" i="1"/>
  <c r="Z3666" i="1"/>
  <c r="Y3666" i="1"/>
  <c r="X3666" i="1"/>
  <c r="AB3662" i="1"/>
  <c r="AA3662" i="1"/>
  <c r="Z3662" i="1"/>
  <c r="Y3662" i="1"/>
  <c r="X3662" i="1"/>
  <c r="AB3658" i="1"/>
  <c r="AA3658" i="1"/>
  <c r="Z3658" i="1"/>
  <c r="Y3658" i="1"/>
  <c r="X3658" i="1"/>
  <c r="AB3654" i="1"/>
  <c r="AA3654" i="1"/>
  <c r="Z3654" i="1"/>
  <c r="Y3654" i="1"/>
  <c r="X3654" i="1"/>
  <c r="AB3650" i="1"/>
  <c r="AA3650" i="1"/>
  <c r="Z3650" i="1"/>
  <c r="Y3650" i="1"/>
  <c r="X3650" i="1"/>
  <c r="AB3646" i="1"/>
  <c r="AA3646" i="1"/>
  <c r="Z3646" i="1"/>
  <c r="Y3646" i="1"/>
  <c r="X3646" i="1"/>
  <c r="AB3642" i="1"/>
  <c r="AA3642" i="1"/>
  <c r="Z3642" i="1"/>
  <c r="Y3642" i="1"/>
  <c r="X3642" i="1"/>
  <c r="AB3638" i="1"/>
  <c r="AA3638" i="1"/>
  <c r="Z3638" i="1"/>
  <c r="Y3638" i="1"/>
  <c r="X3638" i="1"/>
  <c r="AB3634" i="1"/>
  <c r="AA3634" i="1"/>
  <c r="Z3634" i="1"/>
  <c r="Y3634" i="1"/>
  <c r="X3634" i="1"/>
  <c r="AB3630" i="1"/>
  <c r="AA3630" i="1"/>
  <c r="Z3630" i="1"/>
  <c r="Y3630" i="1"/>
  <c r="X3630" i="1"/>
  <c r="AB3626" i="1"/>
  <c r="AA3626" i="1"/>
  <c r="Z3626" i="1"/>
  <c r="Y3626" i="1"/>
  <c r="X3626" i="1"/>
  <c r="AB3622" i="1"/>
  <c r="AA3622" i="1"/>
  <c r="Z3622" i="1"/>
  <c r="Y3622" i="1"/>
  <c r="X3622" i="1"/>
  <c r="AB3618" i="1"/>
  <c r="AA3618" i="1"/>
  <c r="Z3618" i="1"/>
  <c r="Y3618" i="1"/>
  <c r="X3618" i="1"/>
  <c r="AB3614" i="1"/>
  <c r="AA3614" i="1"/>
  <c r="Z3614" i="1"/>
  <c r="Y3614" i="1"/>
  <c r="X3614" i="1"/>
  <c r="AB3610" i="1"/>
  <c r="AA3610" i="1"/>
  <c r="Z3610" i="1"/>
  <c r="Y3610" i="1"/>
  <c r="X3610" i="1"/>
  <c r="AB3606" i="1"/>
  <c r="AA3606" i="1"/>
  <c r="Z3606" i="1"/>
  <c r="Y3606" i="1"/>
  <c r="X3606" i="1"/>
  <c r="AB3602" i="1"/>
  <c r="AA3602" i="1"/>
  <c r="Z3602" i="1"/>
  <c r="Y3602" i="1"/>
  <c r="X3602" i="1"/>
  <c r="AB3598" i="1"/>
  <c r="AA3598" i="1"/>
  <c r="Z3598" i="1"/>
  <c r="Y3598" i="1"/>
  <c r="X3598" i="1"/>
  <c r="AB3594" i="1"/>
  <c r="AA3594" i="1"/>
  <c r="Z3594" i="1"/>
  <c r="Y3594" i="1"/>
  <c r="X3594" i="1"/>
  <c r="AB3586" i="1"/>
  <c r="AA3586" i="1"/>
  <c r="Z3586" i="1"/>
  <c r="Y3586" i="1"/>
  <c r="X3586" i="1"/>
  <c r="AB3582" i="1"/>
  <c r="AA3582" i="1"/>
  <c r="Z3582" i="1"/>
  <c r="Y3582" i="1"/>
  <c r="X3582" i="1"/>
  <c r="AB3578" i="1"/>
  <c r="AA3578" i="1"/>
  <c r="Z3578" i="1"/>
  <c r="Y3578" i="1"/>
  <c r="X3578" i="1"/>
  <c r="AB3574" i="1"/>
  <c r="AA3574" i="1"/>
  <c r="Z3574" i="1"/>
  <c r="Y3574" i="1"/>
  <c r="X3574" i="1"/>
  <c r="AB3570" i="1"/>
  <c r="AA3570" i="1"/>
  <c r="Z3570" i="1"/>
  <c r="Y3570" i="1"/>
  <c r="X3570" i="1"/>
  <c r="AB3566" i="1"/>
  <c r="AA3566" i="1"/>
  <c r="Z3566" i="1"/>
  <c r="Y3566" i="1"/>
  <c r="X3566" i="1"/>
  <c r="AB3562" i="1"/>
  <c r="AA3562" i="1"/>
  <c r="Z3562" i="1"/>
  <c r="Y3562" i="1"/>
  <c r="X3562" i="1"/>
  <c r="AB3558" i="1"/>
  <c r="AA3558" i="1"/>
  <c r="Z3558" i="1"/>
  <c r="Y3558" i="1"/>
  <c r="X3558" i="1"/>
  <c r="AB3554" i="1"/>
  <c r="AA3554" i="1"/>
  <c r="Z3554" i="1"/>
  <c r="Y3554" i="1"/>
  <c r="X3554" i="1"/>
  <c r="AB3550" i="1"/>
  <c r="AA3550" i="1"/>
  <c r="Z3550" i="1"/>
  <c r="Y3550" i="1"/>
  <c r="X3550" i="1"/>
  <c r="AB3546" i="1"/>
  <c r="AA3546" i="1"/>
  <c r="Z3546" i="1"/>
  <c r="Y3546" i="1"/>
  <c r="X3546" i="1"/>
  <c r="AB3542" i="1"/>
  <c r="AA3542" i="1"/>
  <c r="Z3542" i="1"/>
  <c r="Y3542" i="1"/>
  <c r="X3542" i="1"/>
  <c r="AB3538" i="1"/>
  <c r="AA3538" i="1"/>
  <c r="Z3538" i="1"/>
  <c r="Y3538" i="1"/>
  <c r="X3538" i="1"/>
  <c r="AB3534" i="1"/>
  <c r="AA3534" i="1"/>
  <c r="Z3534" i="1"/>
  <c r="Y3534" i="1"/>
  <c r="X3534" i="1"/>
  <c r="AB3530" i="1"/>
  <c r="AA3530" i="1"/>
  <c r="Z3530" i="1"/>
  <c r="Y3530" i="1"/>
  <c r="X3530" i="1"/>
  <c r="AB3526" i="1"/>
  <c r="AA3526" i="1"/>
  <c r="Z3526" i="1"/>
  <c r="Y3526" i="1"/>
  <c r="X3526" i="1"/>
  <c r="AB3522" i="1"/>
  <c r="AA3522" i="1"/>
  <c r="Z3522" i="1"/>
  <c r="Y3522" i="1"/>
  <c r="X3522" i="1"/>
  <c r="AB3518" i="1"/>
  <c r="AA3518" i="1"/>
  <c r="Z3518" i="1"/>
  <c r="Y3518" i="1"/>
  <c r="X3518" i="1"/>
  <c r="AB3514" i="1"/>
  <c r="AA3514" i="1"/>
  <c r="Z3514" i="1"/>
  <c r="Y3514" i="1"/>
  <c r="X3514" i="1"/>
  <c r="AB3510" i="1"/>
  <c r="AA3510" i="1"/>
  <c r="Z3510" i="1"/>
  <c r="Y3510" i="1"/>
  <c r="X3510" i="1"/>
  <c r="AB3506" i="1"/>
  <c r="AA3506" i="1"/>
  <c r="Z3506" i="1"/>
  <c r="Y3506" i="1"/>
  <c r="X3506" i="1"/>
  <c r="AB3502" i="1"/>
  <c r="AA3502" i="1"/>
  <c r="Z3502" i="1"/>
  <c r="Y3502" i="1"/>
  <c r="X3502" i="1"/>
  <c r="AB3498" i="1"/>
  <c r="AA3498" i="1"/>
  <c r="Z3498" i="1"/>
  <c r="Y3498" i="1"/>
  <c r="X3498" i="1"/>
  <c r="AB3494" i="1"/>
  <c r="AA3494" i="1"/>
  <c r="Z3494" i="1"/>
  <c r="Y3494" i="1"/>
  <c r="X3494" i="1"/>
  <c r="AB3490" i="1"/>
  <c r="AA3490" i="1"/>
  <c r="Z3490" i="1"/>
  <c r="Y3490" i="1"/>
  <c r="X3490" i="1"/>
  <c r="AB3486" i="1"/>
  <c r="AA3486" i="1"/>
  <c r="Z3486" i="1"/>
  <c r="Y3486" i="1"/>
  <c r="X3486" i="1"/>
  <c r="AB3482" i="1"/>
  <c r="AA3482" i="1"/>
  <c r="Z3482" i="1"/>
  <c r="Y3482" i="1"/>
  <c r="X3482" i="1"/>
  <c r="AB3478" i="1"/>
  <c r="AA3478" i="1"/>
  <c r="Z3478" i="1"/>
  <c r="Y3478" i="1"/>
  <c r="X3478" i="1"/>
  <c r="AB3474" i="1"/>
  <c r="AA3474" i="1"/>
  <c r="Z3474" i="1"/>
  <c r="Y3474" i="1"/>
  <c r="X3474" i="1"/>
  <c r="AB3470" i="1"/>
  <c r="AA3470" i="1"/>
  <c r="Z3470" i="1"/>
  <c r="Y3470" i="1"/>
  <c r="X3470" i="1"/>
  <c r="AB3466" i="1"/>
  <c r="AA3466" i="1"/>
  <c r="Z3466" i="1"/>
  <c r="Y3466" i="1"/>
  <c r="X3466" i="1"/>
  <c r="AB3462" i="1"/>
  <c r="AA3462" i="1"/>
  <c r="Z3462" i="1"/>
  <c r="Y3462" i="1"/>
  <c r="X3462" i="1"/>
  <c r="AB3458" i="1"/>
  <c r="AA3458" i="1"/>
  <c r="Z3458" i="1"/>
  <c r="Y3458" i="1"/>
  <c r="X3458" i="1"/>
  <c r="AB3454" i="1"/>
  <c r="AA3454" i="1"/>
  <c r="Z3454" i="1"/>
  <c r="Y3454" i="1"/>
  <c r="X3454" i="1"/>
  <c r="AB3450" i="1"/>
  <c r="AA3450" i="1"/>
  <c r="Z3450" i="1"/>
  <c r="Y3450" i="1"/>
  <c r="X3450" i="1"/>
  <c r="AB3446" i="1"/>
  <c r="AA3446" i="1"/>
  <c r="Z3446" i="1"/>
  <c r="Y3446" i="1"/>
  <c r="X3446" i="1"/>
  <c r="AB3442" i="1"/>
  <c r="AA3442" i="1"/>
  <c r="Z3442" i="1"/>
  <c r="Y3442" i="1"/>
  <c r="X3442" i="1"/>
  <c r="AB3438" i="1"/>
  <c r="AA3438" i="1"/>
  <c r="Z3438" i="1"/>
  <c r="Y3438" i="1"/>
  <c r="X3438" i="1"/>
  <c r="AB3434" i="1"/>
  <c r="AA3434" i="1"/>
  <c r="Z3434" i="1"/>
  <c r="Y3434" i="1"/>
  <c r="X3434" i="1"/>
  <c r="AB3430" i="1"/>
  <c r="AA3430" i="1"/>
  <c r="Z3430" i="1"/>
  <c r="Y3430" i="1"/>
  <c r="X3430" i="1"/>
  <c r="AB3426" i="1"/>
  <c r="AA3426" i="1"/>
  <c r="Z3426" i="1"/>
  <c r="Y3426" i="1"/>
  <c r="X3426" i="1"/>
  <c r="AB3422" i="1"/>
  <c r="AA3422" i="1"/>
  <c r="Z3422" i="1"/>
  <c r="Y3422" i="1"/>
  <c r="X3422" i="1"/>
  <c r="AB3418" i="1"/>
  <c r="AA3418" i="1"/>
  <c r="Z3418" i="1"/>
  <c r="Y3418" i="1"/>
  <c r="X3418" i="1"/>
  <c r="AB3414" i="1"/>
  <c r="AA3414" i="1"/>
  <c r="Z3414" i="1"/>
  <c r="Y3414" i="1"/>
  <c r="X3414" i="1"/>
  <c r="AB3410" i="1"/>
  <c r="AA3410" i="1"/>
  <c r="Z3410" i="1"/>
  <c r="Y3410" i="1"/>
  <c r="X3410" i="1"/>
  <c r="AB3406" i="1"/>
  <c r="AA3406" i="1"/>
  <c r="Z3406" i="1"/>
  <c r="Y3406" i="1"/>
  <c r="X3406" i="1"/>
  <c r="AB3402" i="1"/>
  <c r="AA3402" i="1"/>
  <c r="Z3402" i="1"/>
  <c r="Y3402" i="1"/>
  <c r="X3402" i="1"/>
  <c r="AB3398" i="1"/>
  <c r="AA3398" i="1"/>
  <c r="Z3398" i="1"/>
  <c r="Y3398" i="1"/>
  <c r="X3398" i="1"/>
  <c r="AB3394" i="1"/>
  <c r="AA3394" i="1"/>
  <c r="Z3394" i="1"/>
  <c r="Y3394" i="1"/>
  <c r="X3394" i="1"/>
  <c r="AB3390" i="1"/>
  <c r="AA3390" i="1"/>
  <c r="Z3390" i="1"/>
  <c r="Y3390" i="1"/>
  <c r="X3390" i="1"/>
  <c r="AB3386" i="1"/>
  <c r="AA3386" i="1"/>
  <c r="Z3386" i="1"/>
  <c r="Y3386" i="1"/>
  <c r="X3386" i="1"/>
  <c r="AB3382" i="1"/>
  <c r="AA3382" i="1"/>
  <c r="Z3382" i="1"/>
  <c r="Y3382" i="1"/>
  <c r="X3382" i="1"/>
  <c r="AB3378" i="1"/>
  <c r="AA3378" i="1"/>
  <c r="Z3378" i="1"/>
  <c r="Y3378" i="1"/>
  <c r="X3378" i="1"/>
  <c r="AB3374" i="1"/>
  <c r="AA3374" i="1"/>
  <c r="Z3374" i="1"/>
  <c r="Y3374" i="1"/>
  <c r="X3374" i="1"/>
  <c r="AB3370" i="1"/>
  <c r="AA3370" i="1"/>
  <c r="Z3370" i="1"/>
  <c r="Y3370" i="1"/>
  <c r="X3370" i="1"/>
  <c r="AB3366" i="1"/>
  <c r="AA3366" i="1"/>
  <c r="Z3366" i="1"/>
  <c r="Y3366" i="1"/>
  <c r="X3366" i="1"/>
  <c r="AB3362" i="1"/>
  <c r="AA3362" i="1"/>
  <c r="Z3362" i="1"/>
  <c r="Y3362" i="1"/>
  <c r="X3362" i="1"/>
  <c r="AB3358" i="1"/>
  <c r="AA3358" i="1"/>
  <c r="Z3358" i="1"/>
  <c r="Y3358" i="1"/>
  <c r="X3358" i="1"/>
  <c r="AB3354" i="1"/>
  <c r="AA3354" i="1"/>
  <c r="Z3354" i="1"/>
  <c r="Y3354" i="1"/>
  <c r="X3354" i="1"/>
  <c r="AB3350" i="1"/>
  <c r="AA3350" i="1"/>
  <c r="Z3350" i="1"/>
  <c r="Y3350" i="1"/>
  <c r="X3350" i="1"/>
  <c r="AB3346" i="1"/>
  <c r="AA3346" i="1"/>
  <c r="Z3346" i="1"/>
  <c r="Y3346" i="1"/>
  <c r="X3346" i="1"/>
  <c r="AB3342" i="1"/>
  <c r="AA3342" i="1"/>
  <c r="Z3342" i="1"/>
  <c r="Y3342" i="1"/>
  <c r="X3342" i="1"/>
  <c r="AB3338" i="1"/>
  <c r="AA3338" i="1"/>
  <c r="Z3338" i="1"/>
  <c r="Y3338" i="1"/>
  <c r="X3338" i="1"/>
  <c r="AB3334" i="1"/>
  <c r="AA3334" i="1"/>
  <c r="Z3334" i="1"/>
  <c r="Y3334" i="1"/>
  <c r="X3334" i="1"/>
  <c r="AB3330" i="1"/>
  <c r="AA3330" i="1"/>
  <c r="Z3330" i="1"/>
  <c r="Y3330" i="1"/>
  <c r="X3330" i="1"/>
  <c r="AB3326" i="1"/>
  <c r="AA3326" i="1"/>
  <c r="Z3326" i="1"/>
  <c r="Y3326" i="1"/>
  <c r="X3326" i="1"/>
  <c r="AB3322" i="1"/>
  <c r="AA3322" i="1"/>
  <c r="Z3322" i="1"/>
  <c r="Y3322" i="1"/>
  <c r="X3322" i="1"/>
  <c r="AB3318" i="1"/>
  <c r="AA3318" i="1"/>
  <c r="Z3318" i="1"/>
  <c r="Y3318" i="1"/>
  <c r="X3318" i="1"/>
  <c r="AB3314" i="1"/>
  <c r="AA3314" i="1"/>
  <c r="Z3314" i="1"/>
  <c r="Y3314" i="1"/>
  <c r="X3314" i="1"/>
  <c r="AB3310" i="1"/>
  <c r="AA3310" i="1"/>
  <c r="Z3310" i="1"/>
  <c r="Y3310" i="1"/>
  <c r="X3310" i="1"/>
  <c r="AB3306" i="1"/>
  <c r="AA3306" i="1"/>
  <c r="Z3306" i="1"/>
  <c r="Y3306" i="1"/>
  <c r="X3306" i="1"/>
  <c r="AB3302" i="1"/>
  <c r="AA3302" i="1"/>
  <c r="Z3302" i="1"/>
  <c r="Y3302" i="1"/>
  <c r="X3302" i="1"/>
  <c r="AB3298" i="1"/>
  <c r="AA3298" i="1"/>
  <c r="Z3298" i="1"/>
  <c r="Y3298" i="1"/>
  <c r="X3298" i="1"/>
  <c r="AB3294" i="1"/>
  <c r="AA3294" i="1"/>
  <c r="Z3294" i="1"/>
  <c r="Y3294" i="1"/>
  <c r="X3294" i="1"/>
  <c r="AB3290" i="1"/>
  <c r="AA3290" i="1"/>
  <c r="Z3290" i="1"/>
  <c r="Y3290" i="1"/>
  <c r="X3290" i="1"/>
  <c r="AB3286" i="1"/>
  <c r="AA3286" i="1"/>
  <c r="Z3286" i="1"/>
  <c r="Y3286" i="1"/>
  <c r="X3286" i="1"/>
  <c r="AB3282" i="1"/>
  <c r="AA3282" i="1"/>
  <c r="Z3282" i="1"/>
  <c r="Y3282" i="1"/>
  <c r="X3282" i="1"/>
  <c r="AB3278" i="1"/>
  <c r="AA3278" i="1"/>
  <c r="Z3278" i="1"/>
  <c r="Y3278" i="1"/>
  <c r="X3278" i="1"/>
  <c r="AB3274" i="1"/>
  <c r="AA3274" i="1"/>
  <c r="Z3274" i="1"/>
  <c r="Y3274" i="1"/>
  <c r="X3274" i="1"/>
  <c r="AB3270" i="1"/>
  <c r="AA3270" i="1"/>
  <c r="Z3270" i="1"/>
  <c r="Y3270" i="1"/>
  <c r="X3270" i="1"/>
  <c r="AB3266" i="1"/>
  <c r="AA3266" i="1"/>
  <c r="Z3266" i="1"/>
  <c r="Y3266" i="1"/>
  <c r="X3266" i="1"/>
  <c r="AB3262" i="1"/>
  <c r="AA3262" i="1"/>
  <c r="Z3262" i="1"/>
  <c r="Y3262" i="1"/>
  <c r="X3262" i="1"/>
  <c r="AB3258" i="1"/>
  <c r="AA3258" i="1"/>
  <c r="Z3258" i="1"/>
  <c r="Y3258" i="1"/>
  <c r="X3258" i="1"/>
  <c r="AB3254" i="1"/>
  <c r="AA3254" i="1"/>
  <c r="Z3254" i="1"/>
  <c r="Y3254" i="1"/>
  <c r="X3254" i="1"/>
  <c r="AB3250" i="1"/>
  <c r="AA3250" i="1"/>
  <c r="Z3250" i="1"/>
  <c r="Y3250" i="1"/>
  <c r="X3250" i="1"/>
  <c r="AB3246" i="1"/>
  <c r="AA3246" i="1"/>
  <c r="Z3246" i="1"/>
  <c r="Y3246" i="1"/>
  <c r="X3246" i="1"/>
  <c r="AB3238" i="1"/>
  <c r="AA3238" i="1"/>
  <c r="Z3238" i="1"/>
  <c r="Y3238" i="1"/>
  <c r="X3238" i="1"/>
  <c r="AB3230" i="1"/>
  <c r="AA3230" i="1"/>
  <c r="Z3230" i="1"/>
  <c r="Y3230" i="1"/>
  <c r="X3230" i="1"/>
  <c r="AB3226" i="1"/>
  <c r="AA3226" i="1"/>
  <c r="Z3226" i="1"/>
  <c r="Y3226" i="1"/>
  <c r="X3226" i="1"/>
  <c r="AB3222" i="1"/>
  <c r="AA3222" i="1"/>
  <c r="Z3222" i="1"/>
  <c r="Y3222" i="1"/>
  <c r="X3222" i="1"/>
  <c r="AB3218" i="1"/>
  <c r="AA3218" i="1"/>
  <c r="Z3218" i="1"/>
  <c r="Y3218" i="1"/>
  <c r="X3218" i="1"/>
  <c r="AB3210" i="1"/>
  <c r="AA3210" i="1"/>
  <c r="Z3210" i="1"/>
  <c r="Y3210" i="1"/>
  <c r="X3210" i="1"/>
  <c r="AB3206" i="1"/>
  <c r="AA3206" i="1"/>
  <c r="Z3206" i="1"/>
  <c r="Y3206" i="1"/>
  <c r="X3206" i="1"/>
  <c r="AB3202" i="1"/>
  <c r="AA3202" i="1"/>
  <c r="Z3202" i="1"/>
  <c r="Y3202" i="1"/>
  <c r="X3202" i="1"/>
  <c r="AB3198" i="1"/>
  <c r="AA3198" i="1"/>
  <c r="Z3198" i="1"/>
  <c r="Y3198" i="1"/>
  <c r="X3198" i="1"/>
  <c r="AB3194" i="1"/>
  <c r="AA3194" i="1"/>
  <c r="Z3194" i="1"/>
  <c r="Y3194" i="1"/>
  <c r="X3194" i="1"/>
  <c r="AB3190" i="1"/>
  <c r="AA3190" i="1"/>
  <c r="Z3190" i="1"/>
  <c r="Y3190" i="1"/>
  <c r="X3190" i="1"/>
  <c r="AB3186" i="1"/>
  <c r="AA3186" i="1"/>
  <c r="Z3186" i="1"/>
  <c r="Y3186" i="1"/>
  <c r="X3186" i="1"/>
  <c r="AB3182" i="1"/>
  <c r="AA3182" i="1"/>
  <c r="Z3182" i="1"/>
  <c r="Y3182" i="1"/>
  <c r="X3182" i="1"/>
  <c r="AB3178" i="1"/>
  <c r="AA3178" i="1"/>
  <c r="Z3178" i="1"/>
  <c r="Y3178" i="1"/>
  <c r="X3178" i="1"/>
  <c r="AB3174" i="1"/>
  <c r="AA3174" i="1"/>
  <c r="Z3174" i="1"/>
  <c r="Y3174" i="1"/>
  <c r="X3174" i="1"/>
  <c r="AB3170" i="1"/>
  <c r="AA3170" i="1"/>
  <c r="Z3170" i="1"/>
  <c r="Y3170" i="1"/>
  <c r="X3170" i="1"/>
  <c r="AB3166" i="1"/>
  <c r="AA3166" i="1"/>
  <c r="Z3166" i="1"/>
  <c r="Y3166" i="1"/>
  <c r="X3166" i="1"/>
  <c r="AB3162" i="1"/>
  <c r="AA3162" i="1"/>
  <c r="Z3162" i="1"/>
  <c r="Y3162" i="1"/>
  <c r="X3162" i="1"/>
  <c r="AB3158" i="1"/>
  <c r="AA3158" i="1"/>
  <c r="Z3158" i="1"/>
  <c r="Y3158" i="1"/>
  <c r="X3158" i="1"/>
  <c r="AB3154" i="1"/>
  <c r="AA3154" i="1"/>
  <c r="Z3154" i="1"/>
  <c r="Y3154" i="1"/>
  <c r="X3154" i="1"/>
  <c r="AB3150" i="1"/>
  <c r="AA3150" i="1"/>
  <c r="Z3150" i="1"/>
  <c r="Y3150" i="1"/>
  <c r="X3150" i="1"/>
  <c r="AB3146" i="1"/>
  <c r="AA3146" i="1"/>
  <c r="Z3146" i="1"/>
  <c r="Y3146" i="1"/>
  <c r="X3146" i="1"/>
  <c r="AB3142" i="1"/>
  <c r="AA3142" i="1"/>
  <c r="Z3142" i="1"/>
  <c r="Y3142" i="1"/>
  <c r="X3142" i="1"/>
  <c r="AB3138" i="1"/>
  <c r="AA3138" i="1"/>
  <c r="Z3138" i="1"/>
  <c r="Y3138" i="1"/>
  <c r="X3138" i="1"/>
  <c r="AB3134" i="1"/>
  <c r="AA3134" i="1"/>
  <c r="Z3134" i="1"/>
  <c r="Y3134" i="1"/>
  <c r="X3134" i="1"/>
  <c r="AB3130" i="1"/>
  <c r="AA3130" i="1"/>
  <c r="Z3130" i="1"/>
  <c r="Y3130" i="1"/>
  <c r="X3130" i="1"/>
  <c r="AB3126" i="1"/>
  <c r="AA3126" i="1"/>
  <c r="Z3126" i="1"/>
  <c r="Y3126" i="1"/>
  <c r="X3126" i="1"/>
  <c r="AB3122" i="1"/>
  <c r="AA3122" i="1"/>
  <c r="Z3122" i="1"/>
  <c r="Y3122" i="1"/>
  <c r="X3122" i="1"/>
  <c r="AB3118" i="1"/>
  <c r="AA3118" i="1"/>
  <c r="Z3118" i="1"/>
  <c r="Y3118" i="1"/>
  <c r="X3118" i="1"/>
  <c r="AB3114" i="1"/>
  <c r="AA3114" i="1"/>
  <c r="Z3114" i="1"/>
  <c r="Y3114" i="1"/>
  <c r="X3114" i="1"/>
  <c r="AB3110" i="1"/>
  <c r="AA3110" i="1"/>
  <c r="Z3110" i="1"/>
  <c r="Y3110" i="1"/>
  <c r="X3110" i="1"/>
  <c r="AB3106" i="1"/>
  <c r="AA3106" i="1"/>
  <c r="Z3106" i="1"/>
  <c r="Y3106" i="1"/>
  <c r="X3106" i="1"/>
  <c r="AB3102" i="1"/>
  <c r="AA3102" i="1"/>
  <c r="Z3102" i="1"/>
  <c r="Y3102" i="1"/>
  <c r="X3102" i="1"/>
  <c r="AB3098" i="1"/>
  <c r="AA3098" i="1"/>
  <c r="Z3098" i="1"/>
  <c r="Y3098" i="1"/>
  <c r="X3098" i="1"/>
  <c r="AB3094" i="1"/>
  <c r="AA3094" i="1"/>
  <c r="Z3094" i="1"/>
  <c r="Y3094" i="1"/>
  <c r="X3094" i="1"/>
  <c r="AB3090" i="1"/>
  <c r="AA3090" i="1"/>
  <c r="Z3090" i="1"/>
  <c r="Y3090" i="1"/>
  <c r="X3090" i="1"/>
  <c r="AB3086" i="1"/>
  <c r="AA3086" i="1"/>
  <c r="Z3086" i="1"/>
  <c r="Y3086" i="1"/>
  <c r="X3086" i="1"/>
  <c r="AB3082" i="1"/>
  <c r="AA3082" i="1"/>
  <c r="Z3082" i="1"/>
  <c r="Y3082" i="1"/>
  <c r="X3082" i="1"/>
  <c r="AB3078" i="1"/>
  <c r="AA3078" i="1"/>
  <c r="Z3078" i="1"/>
  <c r="Y3078" i="1"/>
  <c r="X3078" i="1"/>
  <c r="AB3074" i="1"/>
  <c r="AA3074" i="1"/>
  <c r="Z3074" i="1"/>
  <c r="Y3074" i="1"/>
  <c r="X3074" i="1"/>
  <c r="AB3070" i="1"/>
  <c r="AA3070" i="1"/>
  <c r="Z3070" i="1"/>
  <c r="Y3070" i="1"/>
  <c r="X3070" i="1"/>
  <c r="AB3066" i="1"/>
  <c r="AA3066" i="1"/>
  <c r="Z3066" i="1"/>
  <c r="Y3066" i="1"/>
  <c r="X3066" i="1"/>
  <c r="AB3062" i="1"/>
  <c r="AA3062" i="1"/>
  <c r="Z3062" i="1"/>
  <c r="Y3062" i="1"/>
  <c r="X3062" i="1"/>
  <c r="AB3058" i="1"/>
  <c r="AA3058" i="1"/>
  <c r="Z3058" i="1"/>
  <c r="Y3058" i="1"/>
  <c r="X3058" i="1"/>
  <c r="AB3054" i="1"/>
  <c r="AA3054" i="1"/>
  <c r="Z3054" i="1"/>
  <c r="Y3054" i="1"/>
  <c r="X3054" i="1"/>
  <c r="AB3050" i="1"/>
  <c r="AA3050" i="1"/>
  <c r="Z3050" i="1"/>
  <c r="Y3050" i="1"/>
  <c r="X3050" i="1"/>
  <c r="AB3046" i="1"/>
  <c r="AA3046" i="1"/>
  <c r="Z3046" i="1"/>
  <c r="Y3046" i="1"/>
  <c r="X3046" i="1"/>
  <c r="AB3042" i="1"/>
  <c r="AA3042" i="1"/>
  <c r="Z3042" i="1"/>
  <c r="Y3042" i="1"/>
  <c r="X3042" i="1"/>
  <c r="AB3038" i="1"/>
  <c r="AA3038" i="1"/>
  <c r="Z3038" i="1"/>
  <c r="Y3038" i="1"/>
  <c r="X3038" i="1"/>
  <c r="AB3034" i="1"/>
  <c r="AA3034" i="1"/>
  <c r="Z3034" i="1"/>
  <c r="Y3034" i="1"/>
  <c r="X3034" i="1"/>
  <c r="AB3030" i="1"/>
  <c r="AA3030" i="1"/>
  <c r="Z3030" i="1"/>
  <c r="Y3030" i="1"/>
  <c r="X3030" i="1"/>
  <c r="AB3026" i="1"/>
  <c r="AA3026" i="1"/>
  <c r="Z3026" i="1"/>
  <c r="Y3026" i="1"/>
  <c r="X3026" i="1"/>
  <c r="AB3022" i="1"/>
  <c r="AA3022" i="1"/>
  <c r="Z3022" i="1"/>
  <c r="Y3022" i="1"/>
  <c r="X3022" i="1"/>
  <c r="AB3018" i="1"/>
  <c r="AA3018" i="1"/>
  <c r="Z3018" i="1"/>
  <c r="Y3018" i="1"/>
  <c r="X3018" i="1"/>
  <c r="AB3014" i="1"/>
  <c r="AA3014" i="1"/>
  <c r="Z3014" i="1"/>
  <c r="Y3014" i="1"/>
  <c r="X3014" i="1"/>
  <c r="AB3010" i="1"/>
  <c r="AA3010" i="1"/>
  <c r="Z3010" i="1"/>
  <c r="Y3010" i="1"/>
  <c r="X3010" i="1"/>
  <c r="AB3006" i="1"/>
  <c r="AA3006" i="1"/>
  <c r="Z3006" i="1"/>
  <c r="Y3006" i="1"/>
  <c r="X3006" i="1"/>
  <c r="AB3002" i="1"/>
  <c r="AA3002" i="1"/>
  <c r="Z3002" i="1"/>
  <c r="Y3002" i="1"/>
  <c r="X3002" i="1"/>
  <c r="AB2998" i="1"/>
  <c r="AA2998" i="1"/>
  <c r="Z2998" i="1"/>
  <c r="Y2998" i="1"/>
  <c r="X2998" i="1"/>
  <c r="AB2994" i="1"/>
  <c r="AA2994" i="1"/>
  <c r="Z2994" i="1"/>
  <c r="Y2994" i="1"/>
  <c r="X2994" i="1"/>
  <c r="AB2990" i="1"/>
  <c r="AA2990" i="1"/>
  <c r="Z2990" i="1"/>
  <c r="Y2990" i="1"/>
  <c r="X2990" i="1"/>
  <c r="AB2986" i="1"/>
  <c r="AA2986" i="1"/>
  <c r="Z2986" i="1"/>
  <c r="Y2986" i="1"/>
  <c r="X2986" i="1"/>
  <c r="AB2970" i="1"/>
  <c r="AA2970" i="1"/>
  <c r="Z2970" i="1"/>
  <c r="Y2970" i="1"/>
  <c r="X2970" i="1"/>
  <c r="AB2966" i="1"/>
  <c r="AA2966" i="1"/>
  <c r="Z2966" i="1"/>
  <c r="Y2966" i="1"/>
  <c r="X2966" i="1"/>
  <c r="AB2962" i="1"/>
  <c r="AA2962" i="1"/>
  <c r="Z2962" i="1"/>
  <c r="Y2962" i="1"/>
  <c r="X2962" i="1"/>
  <c r="AB2958" i="1"/>
  <c r="AA2958" i="1"/>
  <c r="Z2958" i="1"/>
  <c r="Y2958" i="1"/>
  <c r="X2958" i="1"/>
  <c r="AB2954" i="1"/>
  <c r="AA2954" i="1"/>
  <c r="Z2954" i="1"/>
  <c r="Y2954" i="1"/>
  <c r="X2954" i="1"/>
  <c r="AB2950" i="1"/>
  <c r="AA2950" i="1"/>
  <c r="Z2950" i="1"/>
  <c r="Y2950" i="1"/>
  <c r="X2950" i="1"/>
  <c r="AB2946" i="1"/>
  <c r="AA2946" i="1"/>
  <c r="Z2946" i="1"/>
  <c r="Y2946" i="1"/>
  <c r="X2946" i="1"/>
  <c r="AB2942" i="1"/>
  <c r="AA2942" i="1"/>
  <c r="Z2942" i="1"/>
  <c r="Y2942" i="1"/>
  <c r="X2942" i="1"/>
  <c r="AB2938" i="1"/>
  <c r="AA2938" i="1"/>
  <c r="Z2938" i="1"/>
  <c r="Y2938" i="1"/>
  <c r="X2938" i="1"/>
  <c r="AB2934" i="1"/>
  <c r="AA2934" i="1"/>
  <c r="Z2934" i="1"/>
  <c r="Y2934" i="1"/>
  <c r="X2934" i="1"/>
  <c r="AB2930" i="1"/>
  <c r="AA2930" i="1"/>
  <c r="Z2930" i="1"/>
  <c r="Y2930" i="1"/>
  <c r="X2930" i="1"/>
  <c r="AB2926" i="1"/>
  <c r="AA2926" i="1"/>
  <c r="Z2926" i="1"/>
  <c r="Y2926" i="1"/>
  <c r="X2926" i="1"/>
  <c r="AB2922" i="1"/>
  <c r="AA2922" i="1"/>
  <c r="Z2922" i="1"/>
  <c r="Y2922" i="1"/>
  <c r="X2922" i="1"/>
  <c r="AB2918" i="1"/>
  <c r="AA2918" i="1"/>
  <c r="Z2918" i="1"/>
  <c r="Y2918" i="1"/>
  <c r="X2918" i="1"/>
  <c r="AB2914" i="1"/>
  <c r="AA2914" i="1"/>
  <c r="Z2914" i="1"/>
  <c r="Y2914" i="1"/>
  <c r="X2914" i="1"/>
  <c r="AB2910" i="1"/>
  <c r="AA2910" i="1"/>
  <c r="Z2910" i="1"/>
  <c r="Y2910" i="1"/>
  <c r="X2910" i="1"/>
  <c r="AB2906" i="1"/>
  <c r="AA2906" i="1"/>
  <c r="Z2906" i="1"/>
  <c r="Y2906" i="1"/>
  <c r="X2906" i="1"/>
  <c r="AB2902" i="1"/>
  <c r="AA2902" i="1"/>
  <c r="Z2902" i="1"/>
  <c r="Y2902" i="1"/>
  <c r="X2902" i="1"/>
  <c r="AB2898" i="1"/>
  <c r="AA2898" i="1"/>
  <c r="Z2898" i="1"/>
  <c r="Y2898" i="1"/>
  <c r="X2898" i="1"/>
  <c r="AB2894" i="1"/>
  <c r="AA2894" i="1"/>
  <c r="Z2894" i="1"/>
  <c r="Y2894" i="1"/>
  <c r="X2894" i="1"/>
  <c r="AB2890" i="1"/>
  <c r="AA2890" i="1"/>
  <c r="Z2890" i="1"/>
  <c r="Y2890" i="1"/>
  <c r="X2890" i="1"/>
  <c r="AB2886" i="1"/>
  <c r="AA2886" i="1"/>
  <c r="Z2886" i="1"/>
  <c r="Y2886" i="1"/>
  <c r="X2886" i="1"/>
  <c r="AB2882" i="1"/>
  <c r="AA2882" i="1"/>
  <c r="Z2882" i="1"/>
  <c r="Y2882" i="1"/>
  <c r="X2882" i="1"/>
  <c r="AB2878" i="1"/>
  <c r="AA2878" i="1"/>
  <c r="Z2878" i="1"/>
  <c r="Y2878" i="1"/>
  <c r="X2878" i="1"/>
  <c r="AB2874" i="1"/>
  <c r="AA2874" i="1"/>
  <c r="Z2874" i="1"/>
  <c r="Y2874" i="1"/>
  <c r="X2874" i="1"/>
  <c r="AB2866" i="1"/>
  <c r="AA2866" i="1"/>
  <c r="Z2866" i="1"/>
  <c r="Y2866" i="1"/>
  <c r="X2866" i="1"/>
  <c r="AB2862" i="1"/>
  <c r="AA2862" i="1"/>
  <c r="Z2862" i="1"/>
  <c r="Y2862" i="1"/>
  <c r="X2862" i="1"/>
  <c r="AB2858" i="1"/>
  <c r="AA2858" i="1"/>
  <c r="Z2858" i="1"/>
  <c r="Y2858" i="1"/>
  <c r="X2858" i="1"/>
  <c r="AB2854" i="1"/>
  <c r="AA2854" i="1"/>
  <c r="Z2854" i="1"/>
  <c r="Y2854" i="1"/>
  <c r="X2854" i="1"/>
  <c r="AB2850" i="1"/>
  <c r="AA2850" i="1"/>
  <c r="Z2850" i="1"/>
  <c r="Y2850" i="1"/>
  <c r="X2850" i="1"/>
  <c r="AB2846" i="1"/>
  <c r="AA2846" i="1"/>
  <c r="Z2846" i="1"/>
  <c r="Y2846" i="1"/>
  <c r="X2846" i="1"/>
  <c r="AB2842" i="1"/>
  <c r="AA2842" i="1"/>
  <c r="Z2842" i="1"/>
  <c r="Y2842" i="1"/>
  <c r="X2842" i="1"/>
  <c r="AB2838" i="1"/>
  <c r="AA2838" i="1"/>
  <c r="Z2838" i="1"/>
  <c r="Y2838" i="1"/>
  <c r="X2838" i="1"/>
  <c r="AB2834" i="1"/>
  <c r="AA2834" i="1"/>
  <c r="Z2834" i="1"/>
  <c r="Y2834" i="1"/>
  <c r="X2834" i="1"/>
  <c r="AB2830" i="1"/>
  <c r="AA2830" i="1"/>
  <c r="Z2830" i="1"/>
  <c r="Y2830" i="1"/>
  <c r="X2830" i="1"/>
  <c r="AB2826" i="1"/>
  <c r="AA2826" i="1"/>
  <c r="Z2826" i="1"/>
  <c r="Y2826" i="1"/>
  <c r="X2826" i="1"/>
  <c r="AB2822" i="1"/>
  <c r="AA2822" i="1"/>
  <c r="Z2822" i="1"/>
  <c r="Y2822" i="1"/>
  <c r="X2822" i="1"/>
  <c r="AB2818" i="1"/>
  <c r="AA2818" i="1"/>
  <c r="Z2818" i="1"/>
  <c r="Y2818" i="1"/>
  <c r="X2818" i="1"/>
  <c r="AB2814" i="1"/>
  <c r="AA2814" i="1"/>
  <c r="Z2814" i="1"/>
  <c r="Y2814" i="1"/>
  <c r="X2814" i="1"/>
  <c r="AB2810" i="1"/>
  <c r="AA2810" i="1"/>
  <c r="Z2810" i="1"/>
  <c r="Y2810" i="1"/>
  <c r="X2810" i="1"/>
  <c r="AB2806" i="1"/>
  <c r="AA2806" i="1"/>
  <c r="Z2806" i="1"/>
  <c r="Y2806" i="1"/>
  <c r="X2806" i="1"/>
  <c r="AB2802" i="1"/>
  <c r="AA2802" i="1"/>
  <c r="Z2802" i="1"/>
  <c r="Y2802" i="1"/>
  <c r="X2802" i="1"/>
  <c r="AB2798" i="1"/>
  <c r="AA2798" i="1"/>
  <c r="Z2798" i="1"/>
  <c r="Y2798" i="1"/>
  <c r="X2798" i="1"/>
  <c r="AB2794" i="1"/>
  <c r="AA2794" i="1"/>
  <c r="Z2794" i="1"/>
  <c r="Y2794" i="1"/>
  <c r="X2794" i="1"/>
  <c r="AB2790" i="1"/>
  <c r="AA2790" i="1"/>
  <c r="Z2790" i="1"/>
  <c r="Y2790" i="1"/>
  <c r="X2790" i="1"/>
  <c r="AB2786" i="1"/>
  <c r="AA2786" i="1"/>
  <c r="Z2786" i="1"/>
  <c r="Y2786" i="1"/>
  <c r="X2786" i="1"/>
  <c r="AB2782" i="1"/>
  <c r="AA2782" i="1"/>
  <c r="Z2782" i="1"/>
  <c r="Y2782" i="1"/>
  <c r="X2782" i="1"/>
  <c r="AB2778" i="1"/>
  <c r="AA2778" i="1"/>
  <c r="Z2778" i="1"/>
  <c r="Y2778" i="1"/>
  <c r="X2778" i="1"/>
  <c r="AB2774" i="1"/>
  <c r="AA2774" i="1"/>
  <c r="Z2774" i="1"/>
  <c r="Y2774" i="1"/>
  <c r="X2774" i="1"/>
  <c r="AB2770" i="1"/>
  <c r="AA2770" i="1"/>
  <c r="Z2770" i="1"/>
  <c r="Y2770" i="1"/>
  <c r="X2770" i="1"/>
  <c r="AB2766" i="1"/>
  <c r="AA2766" i="1"/>
  <c r="Z2766" i="1"/>
  <c r="Y2766" i="1"/>
  <c r="X2766" i="1"/>
  <c r="AB2762" i="1"/>
  <c r="AA2762" i="1"/>
  <c r="Z2762" i="1"/>
  <c r="Y2762" i="1"/>
  <c r="X2762" i="1"/>
  <c r="AB2758" i="1"/>
  <c r="AA2758" i="1"/>
  <c r="Z2758" i="1"/>
  <c r="Y2758" i="1"/>
  <c r="X2758" i="1"/>
  <c r="AB2750" i="1"/>
  <c r="AA2750" i="1"/>
  <c r="Z2750" i="1"/>
  <c r="Y2750" i="1"/>
  <c r="X2750" i="1"/>
  <c r="AB2746" i="1"/>
  <c r="AA2746" i="1"/>
  <c r="Z2746" i="1"/>
  <c r="Y2746" i="1"/>
  <c r="X2746" i="1"/>
  <c r="AB2742" i="1"/>
  <c r="AA2742" i="1"/>
  <c r="Z2742" i="1"/>
  <c r="Y2742" i="1"/>
  <c r="X2742" i="1"/>
  <c r="AB2738" i="1"/>
  <c r="AA2738" i="1"/>
  <c r="Z2738" i="1"/>
  <c r="Y2738" i="1"/>
  <c r="X2738" i="1"/>
  <c r="AB2734" i="1"/>
  <c r="AA2734" i="1"/>
  <c r="Z2734" i="1"/>
  <c r="Y2734" i="1"/>
  <c r="X2734" i="1"/>
  <c r="AB2730" i="1"/>
  <c r="AA2730" i="1"/>
  <c r="Z2730" i="1"/>
  <c r="Y2730" i="1"/>
  <c r="X2730" i="1"/>
  <c r="AB2726" i="1"/>
  <c r="AA2726" i="1"/>
  <c r="Z2726" i="1"/>
  <c r="Y2726" i="1"/>
  <c r="X2726" i="1"/>
  <c r="AB2722" i="1"/>
  <c r="AA2722" i="1"/>
  <c r="Z2722" i="1"/>
  <c r="Y2722" i="1"/>
  <c r="X2722" i="1"/>
  <c r="AB2718" i="1"/>
  <c r="AA2718" i="1"/>
  <c r="Z2718" i="1"/>
  <c r="Y2718" i="1"/>
  <c r="X2718" i="1"/>
  <c r="AB2714" i="1"/>
  <c r="AA2714" i="1"/>
  <c r="Z2714" i="1"/>
  <c r="Y2714" i="1"/>
  <c r="X2714" i="1"/>
  <c r="AB2706" i="1"/>
  <c r="AA2706" i="1"/>
  <c r="Z2706" i="1"/>
  <c r="Y2706" i="1"/>
  <c r="X2706" i="1"/>
  <c r="AB2702" i="1"/>
  <c r="AA2702" i="1"/>
  <c r="Z2702" i="1"/>
  <c r="Y2702" i="1"/>
  <c r="X2702" i="1"/>
  <c r="AB2698" i="1"/>
  <c r="AA2698" i="1"/>
  <c r="Z2698" i="1"/>
  <c r="Y2698" i="1"/>
  <c r="X2698" i="1"/>
  <c r="AB2694" i="1"/>
  <c r="AA2694" i="1"/>
  <c r="Z2694" i="1"/>
  <c r="Y2694" i="1"/>
  <c r="X2694" i="1"/>
  <c r="AB2690" i="1"/>
  <c r="AA2690" i="1"/>
  <c r="Z2690" i="1"/>
  <c r="Y2690" i="1"/>
  <c r="X2690" i="1"/>
  <c r="AB2686" i="1"/>
  <c r="AA2686" i="1"/>
  <c r="Z2686" i="1"/>
  <c r="Y2686" i="1"/>
  <c r="X2686" i="1"/>
  <c r="AB2682" i="1"/>
  <c r="AA2682" i="1"/>
  <c r="Z2682" i="1"/>
  <c r="Y2682" i="1"/>
  <c r="X2682" i="1"/>
  <c r="AB2678" i="1"/>
  <c r="AA2678" i="1"/>
  <c r="Z2678" i="1"/>
  <c r="Y2678" i="1"/>
  <c r="X2678" i="1"/>
  <c r="AB2674" i="1"/>
  <c r="AA2674" i="1"/>
  <c r="Z2674" i="1"/>
  <c r="Y2674" i="1"/>
  <c r="X2674" i="1"/>
  <c r="AB2670" i="1"/>
  <c r="AA2670" i="1"/>
  <c r="Z2670" i="1"/>
  <c r="Y2670" i="1"/>
  <c r="X2670" i="1"/>
  <c r="AB2666" i="1"/>
  <c r="AA2666" i="1"/>
  <c r="Z2666" i="1"/>
  <c r="Y2666" i="1"/>
  <c r="X2666" i="1"/>
  <c r="AB2662" i="1"/>
  <c r="AA2662" i="1"/>
  <c r="Z2662" i="1"/>
  <c r="Y2662" i="1"/>
  <c r="X2662" i="1"/>
  <c r="AB2658" i="1"/>
  <c r="AA2658" i="1"/>
  <c r="Z2658" i="1"/>
  <c r="Y2658" i="1"/>
  <c r="X2658" i="1"/>
  <c r="AB2654" i="1"/>
  <c r="AA2654" i="1"/>
  <c r="Z2654" i="1"/>
  <c r="Y2654" i="1"/>
  <c r="X2654" i="1"/>
  <c r="AB2650" i="1"/>
  <c r="AA2650" i="1"/>
  <c r="Z2650" i="1"/>
  <c r="Y2650" i="1"/>
  <c r="X2650" i="1"/>
  <c r="AB2646" i="1"/>
  <c r="AA2646" i="1"/>
  <c r="Z2646" i="1"/>
  <c r="Y2646" i="1"/>
  <c r="X2646" i="1"/>
  <c r="AB2642" i="1"/>
  <c r="AA2642" i="1"/>
  <c r="Z2642" i="1"/>
  <c r="Y2642" i="1"/>
  <c r="X2642" i="1"/>
  <c r="AB2638" i="1"/>
  <c r="AA2638" i="1"/>
  <c r="Z2638" i="1"/>
  <c r="Y2638" i="1"/>
  <c r="X2638" i="1"/>
  <c r="AB2634" i="1"/>
  <c r="AA2634" i="1"/>
  <c r="Z2634" i="1"/>
  <c r="Y2634" i="1"/>
  <c r="X2634" i="1"/>
  <c r="AB2630" i="1"/>
  <c r="AA2630" i="1"/>
  <c r="Z2630" i="1"/>
  <c r="Y2630" i="1"/>
  <c r="X2630" i="1"/>
  <c r="AB2626" i="1"/>
  <c r="AA2626" i="1"/>
  <c r="Z2626" i="1"/>
  <c r="Y2626" i="1"/>
  <c r="X2626" i="1"/>
  <c r="AB2622" i="1"/>
  <c r="AA2622" i="1"/>
  <c r="Z2622" i="1"/>
  <c r="Y2622" i="1"/>
  <c r="X2622" i="1"/>
  <c r="AB2618" i="1"/>
  <c r="AA2618" i="1"/>
  <c r="Z2618" i="1"/>
  <c r="Y2618" i="1"/>
  <c r="X2618" i="1"/>
  <c r="AB2614" i="1"/>
  <c r="AA2614" i="1"/>
  <c r="Z2614" i="1"/>
  <c r="Y2614" i="1"/>
  <c r="X2614" i="1"/>
  <c r="AB2610" i="1"/>
  <c r="AA2610" i="1"/>
  <c r="Z2610" i="1"/>
  <c r="Y2610" i="1"/>
  <c r="X2610" i="1"/>
  <c r="AB2606" i="1"/>
  <c r="AA2606" i="1"/>
  <c r="Z2606" i="1"/>
  <c r="Y2606" i="1"/>
  <c r="X2606" i="1"/>
  <c r="AB2602" i="1"/>
  <c r="AA2602" i="1"/>
  <c r="Z2602" i="1"/>
  <c r="Y2602" i="1"/>
  <c r="X2602" i="1"/>
  <c r="AB2598" i="1"/>
  <c r="AA2598" i="1"/>
  <c r="Z2598" i="1"/>
  <c r="Y2598" i="1"/>
  <c r="X2598" i="1"/>
  <c r="AB2594" i="1"/>
  <c r="AA2594" i="1"/>
  <c r="Z2594" i="1"/>
  <c r="Y2594" i="1"/>
  <c r="X2594" i="1"/>
  <c r="AB2590" i="1"/>
  <c r="AA2590" i="1"/>
  <c r="Z2590" i="1"/>
  <c r="Y2590" i="1"/>
  <c r="X2590" i="1"/>
  <c r="AB2578" i="1"/>
  <c r="AA2578" i="1"/>
  <c r="Z2578" i="1"/>
  <c r="Y2578" i="1"/>
  <c r="X2578" i="1"/>
  <c r="AB2574" i="1"/>
  <c r="AA2574" i="1"/>
  <c r="Z2574" i="1"/>
  <c r="Y2574" i="1"/>
  <c r="X2574" i="1"/>
  <c r="AB2570" i="1"/>
  <c r="AA2570" i="1"/>
  <c r="Z2570" i="1"/>
  <c r="Y2570" i="1"/>
  <c r="X2570" i="1"/>
  <c r="AB2566" i="1"/>
  <c r="AA2566" i="1"/>
  <c r="Z2566" i="1"/>
  <c r="Y2566" i="1"/>
  <c r="X2566" i="1"/>
  <c r="AB2562" i="1"/>
  <c r="AA2562" i="1"/>
  <c r="Z2562" i="1"/>
  <c r="Y2562" i="1"/>
  <c r="X2562" i="1"/>
  <c r="AB2558" i="1"/>
  <c r="AA2558" i="1"/>
  <c r="Z2558" i="1"/>
  <c r="Y2558" i="1"/>
  <c r="X2558" i="1"/>
  <c r="AB2554" i="1"/>
  <c r="AA2554" i="1"/>
  <c r="Z2554" i="1"/>
  <c r="Y2554" i="1"/>
  <c r="X2554" i="1"/>
  <c r="AB2550" i="1"/>
  <c r="AA2550" i="1"/>
  <c r="Z2550" i="1"/>
  <c r="Y2550" i="1"/>
  <c r="X2550" i="1"/>
  <c r="AB2546" i="1"/>
  <c r="AA2546" i="1"/>
  <c r="Z2546" i="1"/>
  <c r="Y2546" i="1"/>
  <c r="X2546" i="1"/>
  <c r="AB2542" i="1"/>
  <c r="AA2542" i="1"/>
  <c r="Z2542" i="1"/>
  <c r="Y2542" i="1"/>
  <c r="X2542" i="1"/>
  <c r="AB2538" i="1"/>
  <c r="AA2538" i="1"/>
  <c r="Z2538" i="1"/>
  <c r="Y2538" i="1"/>
  <c r="X2538" i="1"/>
  <c r="AB2534" i="1"/>
  <c r="AA2534" i="1"/>
  <c r="Z2534" i="1"/>
  <c r="Y2534" i="1"/>
  <c r="X2534" i="1"/>
  <c r="AB2530" i="1"/>
  <c r="AA2530" i="1"/>
  <c r="Z2530" i="1"/>
  <c r="Y2530" i="1"/>
  <c r="X2530" i="1"/>
  <c r="AB2526" i="1"/>
  <c r="AA2526" i="1"/>
  <c r="Z2526" i="1"/>
  <c r="Y2526" i="1"/>
  <c r="X2526" i="1"/>
  <c r="AB2522" i="1"/>
  <c r="AA2522" i="1"/>
  <c r="Z2522" i="1"/>
  <c r="Y2522" i="1"/>
  <c r="X2522" i="1"/>
  <c r="AB2518" i="1"/>
  <c r="AA2518" i="1"/>
  <c r="Z2518" i="1"/>
  <c r="Y2518" i="1"/>
  <c r="X2518" i="1"/>
  <c r="AB2514" i="1"/>
  <c r="AA2514" i="1"/>
  <c r="Z2514" i="1"/>
  <c r="Y2514" i="1"/>
  <c r="X2514" i="1"/>
  <c r="AB2510" i="1"/>
  <c r="AA2510" i="1"/>
  <c r="Z2510" i="1"/>
  <c r="Y2510" i="1"/>
  <c r="X2510" i="1"/>
  <c r="AB2506" i="1"/>
  <c r="AA2506" i="1"/>
  <c r="Z2506" i="1"/>
  <c r="Y2506" i="1"/>
  <c r="X2506" i="1"/>
  <c r="AB2498" i="1"/>
  <c r="AA2498" i="1"/>
  <c r="Z2498" i="1"/>
  <c r="Y2498" i="1"/>
  <c r="X2498" i="1"/>
  <c r="AB2494" i="1"/>
  <c r="AA2494" i="1"/>
  <c r="Z2494" i="1"/>
  <c r="Y2494" i="1"/>
  <c r="X2494" i="1"/>
  <c r="AB2490" i="1"/>
  <c r="AA2490" i="1"/>
  <c r="Z2490" i="1"/>
  <c r="Y2490" i="1"/>
  <c r="X2490" i="1"/>
  <c r="AB2486" i="1"/>
  <c r="AA2486" i="1"/>
  <c r="Z2486" i="1"/>
  <c r="Y2486" i="1"/>
  <c r="X2486" i="1"/>
  <c r="AB2482" i="1"/>
  <c r="AA2482" i="1"/>
  <c r="Z2482" i="1"/>
  <c r="Y2482" i="1"/>
  <c r="X2482" i="1"/>
  <c r="AB2478" i="1"/>
  <c r="AA2478" i="1"/>
  <c r="Z2478" i="1"/>
  <c r="Y2478" i="1"/>
  <c r="X2478" i="1"/>
  <c r="AB2474" i="1"/>
  <c r="AA2474" i="1"/>
  <c r="Z2474" i="1"/>
  <c r="Y2474" i="1"/>
  <c r="X2474" i="1"/>
  <c r="AB2470" i="1"/>
  <c r="AA2470" i="1"/>
  <c r="Z2470" i="1"/>
  <c r="Y2470" i="1"/>
  <c r="X2470" i="1"/>
  <c r="AB2466" i="1"/>
  <c r="AA2466" i="1"/>
  <c r="Z2466" i="1"/>
  <c r="Y2466" i="1"/>
  <c r="X2466" i="1"/>
  <c r="AB2462" i="1"/>
  <c r="AA2462" i="1"/>
  <c r="Z2462" i="1"/>
  <c r="Y2462" i="1"/>
  <c r="X2462" i="1"/>
  <c r="AB2458" i="1"/>
  <c r="AA2458" i="1"/>
  <c r="Z2458" i="1"/>
  <c r="Y2458" i="1"/>
  <c r="X2458" i="1"/>
  <c r="AB2454" i="1"/>
  <c r="AA2454" i="1"/>
  <c r="Z2454" i="1"/>
  <c r="Y2454" i="1"/>
  <c r="X2454" i="1"/>
  <c r="AB2450" i="1"/>
  <c r="AA2450" i="1"/>
  <c r="Z2450" i="1"/>
  <c r="Y2450" i="1"/>
  <c r="X2450" i="1"/>
  <c r="AB2446" i="1"/>
  <c r="AA2446" i="1"/>
  <c r="Z2446" i="1"/>
  <c r="Y2446" i="1"/>
  <c r="X2446" i="1"/>
  <c r="AB2442" i="1"/>
  <c r="AA2442" i="1"/>
  <c r="Z2442" i="1"/>
  <c r="Y2442" i="1"/>
  <c r="X2442" i="1"/>
  <c r="AB2438" i="1"/>
  <c r="AA2438" i="1"/>
  <c r="Z2438" i="1"/>
  <c r="Y2438" i="1"/>
  <c r="X2438" i="1"/>
  <c r="AB2434" i="1"/>
  <c r="AA2434" i="1"/>
  <c r="Z2434" i="1"/>
  <c r="Y2434" i="1"/>
  <c r="X2434" i="1"/>
  <c r="AB2430" i="1"/>
  <c r="AA2430" i="1"/>
  <c r="Z2430" i="1"/>
  <c r="Y2430" i="1"/>
  <c r="X2430" i="1"/>
  <c r="AB2426" i="1"/>
  <c r="AA2426" i="1"/>
  <c r="Z2426" i="1"/>
  <c r="Y2426" i="1"/>
  <c r="X2426" i="1"/>
  <c r="AB2422" i="1"/>
  <c r="AA2422" i="1"/>
  <c r="Z2422" i="1"/>
  <c r="Y2422" i="1"/>
  <c r="X2422" i="1"/>
  <c r="AB2414" i="1"/>
  <c r="AA2414" i="1"/>
  <c r="Z2414" i="1"/>
  <c r="Y2414" i="1"/>
  <c r="X2414" i="1"/>
  <c r="AB2410" i="1"/>
  <c r="AA2410" i="1"/>
  <c r="Z2410" i="1"/>
  <c r="Y2410" i="1"/>
  <c r="X2410" i="1"/>
  <c r="AB2402" i="1"/>
  <c r="AA2402" i="1"/>
  <c r="Z2402" i="1"/>
  <c r="Y2402" i="1"/>
  <c r="X2402" i="1"/>
  <c r="AB2398" i="1"/>
  <c r="AA2398" i="1"/>
  <c r="Z2398" i="1"/>
  <c r="Y2398" i="1"/>
  <c r="X2398" i="1"/>
  <c r="AB2394" i="1"/>
  <c r="AA2394" i="1"/>
  <c r="Z2394" i="1"/>
  <c r="Y2394" i="1"/>
  <c r="X2394" i="1"/>
  <c r="AB2390" i="1"/>
  <c r="AA2390" i="1"/>
  <c r="Z2390" i="1"/>
  <c r="Y2390" i="1"/>
  <c r="X2390" i="1"/>
  <c r="AB2386" i="1"/>
  <c r="AA2386" i="1"/>
  <c r="Z2386" i="1"/>
  <c r="Y2386" i="1"/>
  <c r="X2386" i="1"/>
  <c r="AB2382" i="1"/>
  <c r="AA2382" i="1"/>
  <c r="Z2382" i="1"/>
  <c r="Y2382" i="1"/>
  <c r="X2382" i="1"/>
  <c r="AB2378" i="1"/>
  <c r="AA2378" i="1"/>
  <c r="Z2378" i="1"/>
  <c r="Y2378" i="1"/>
  <c r="X2378" i="1"/>
  <c r="AB2374" i="1"/>
  <c r="AA2374" i="1"/>
  <c r="Z2374" i="1"/>
  <c r="Y2374" i="1"/>
  <c r="X2374" i="1"/>
  <c r="AB2370" i="1"/>
  <c r="AA2370" i="1"/>
  <c r="Z2370" i="1"/>
  <c r="Y2370" i="1"/>
  <c r="X2370" i="1"/>
  <c r="AB2366" i="1"/>
  <c r="AA2366" i="1"/>
  <c r="Z2366" i="1"/>
  <c r="Y2366" i="1"/>
  <c r="X2366" i="1"/>
  <c r="AB2362" i="1"/>
  <c r="AA2362" i="1"/>
  <c r="Z2362" i="1"/>
  <c r="Y2362" i="1"/>
  <c r="X2362" i="1"/>
  <c r="AB2358" i="1"/>
  <c r="AA2358" i="1"/>
  <c r="Z2358" i="1"/>
  <c r="Y2358" i="1"/>
  <c r="X2358" i="1"/>
  <c r="AB2354" i="1"/>
  <c r="AA2354" i="1"/>
  <c r="Z2354" i="1"/>
  <c r="Y2354" i="1"/>
  <c r="X2354" i="1"/>
  <c r="AB2350" i="1"/>
  <c r="AA2350" i="1"/>
  <c r="Z2350" i="1"/>
  <c r="Y2350" i="1"/>
  <c r="X2350" i="1"/>
  <c r="AB2346" i="1"/>
  <c r="AA2346" i="1"/>
  <c r="Z2346" i="1"/>
  <c r="Y2346" i="1"/>
  <c r="X2346" i="1"/>
  <c r="AB2342" i="1"/>
  <c r="AA2342" i="1"/>
  <c r="Z2342" i="1"/>
  <c r="Y2342" i="1"/>
  <c r="X2342" i="1"/>
  <c r="AB2338" i="1"/>
  <c r="AA2338" i="1"/>
  <c r="Z2338" i="1"/>
  <c r="Y2338" i="1"/>
  <c r="X2338" i="1"/>
  <c r="AB2334" i="1"/>
  <c r="AA2334" i="1"/>
  <c r="Z2334" i="1"/>
  <c r="Y2334" i="1"/>
  <c r="X2334" i="1"/>
  <c r="AB2330" i="1"/>
  <c r="AA2330" i="1"/>
  <c r="Z2330" i="1"/>
  <c r="Y2330" i="1"/>
  <c r="X2330" i="1"/>
  <c r="AB2326" i="1"/>
  <c r="AA2326" i="1"/>
  <c r="Z2326" i="1"/>
  <c r="Y2326" i="1"/>
  <c r="X2326" i="1"/>
  <c r="AB2322" i="1"/>
  <c r="AA2322" i="1"/>
  <c r="Z2322" i="1"/>
  <c r="Y2322" i="1"/>
  <c r="X2322" i="1"/>
  <c r="AB2318" i="1"/>
  <c r="AA2318" i="1"/>
  <c r="Z2318" i="1"/>
  <c r="Y2318" i="1"/>
  <c r="X2318" i="1"/>
  <c r="AB2314" i="1"/>
  <c r="AA2314" i="1"/>
  <c r="Z2314" i="1"/>
  <c r="Y2314" i="1"/>
  <c r="X2314" i="1"/>
  <c r="AB2310" i="1"/>
  <c r="AA2310" i="1"/>
  <c r="Z2310" i="1"/>
  <c r="Y2310" i="1"/>
  <c r="X2310" i="1"/>
  <c r="AB2306" i="1"/>
  <c r="AA2306" i="1"/>
  <c r="Z2306" i="1"/>
  <c r="Y2306" i="1"/>
  <c r="X2306" i="1"/>
  <c r="AB2302" i="1"/>
  <c r="AA2302" i="1"/>
  <c r="Z2302" i="1"/>
  <c r="Y2302" i="1"/>
  <c r="X2302" i="1"/>
  <c r="AB2298" i="1"/>
  <c r="AA2298" i="1"/>
  <c r="Z2298" i="1"/>
  <c r="Y2298" i="1"/>
  <c r="X2298" i="1"/>
  <c r="AB2294" i="1"/>
  <c r="AA2294" i="1"/>
  <c r="Z2294" i="1"/>
  <c r="Y2294" i="1"/>
  <c r="X2294" i="1"/>
  <c r="AB2290" i="1"/>
  <c r="AA2290" i="1"/>
  <c r="Z2290" i="1"/>
  <c r="Y2290" i="1"/>
  <c r="X2290" i="1"/>
  <c r="AB2286" i="1"/>
  <c r="AA2286" i="1"/>
  <c r="Z2286" i="1"/>
  <c r="Y2286" i="1"/>
  <c r="X2286" i="1"/>
  <c r="AB2282" i="1"/>
  <c r="AA2282" i="1"/>
  <c r="Z2282" i="1"/>
  <c r="Y2282" i="1"/>
  <c r="X2282" i="1"/>
  <c r="AB2278" i="1"/>
  <c r="AA2278" i="1"/>
  <c r="Z2278" i="1"/>
  <c r="Y2278" i="1"/>
  <c r="X2278" i="1"/>
  <c r="AB2274" i="1"/>
  <c r="AA2274" i="1"/>
  <c r="Z2274" i="1"/>
  <c r="Y2274" i="1"/>
  <c r="X2274" i="1"/>
  <c r="AB2270" i="1"/>
  <c r="AA2270" i="1"/>
  <c r="Z2270" i="1"/>
  <c r="Y2270" i="1"/>
  <c r="X2270" i="1"/>
  <c r="AB2266" i="1"/>
  <c r="AA2266" i="1"/>
  <c r="Z2266" i="1"/>
  <c r="Y2266" i="1"/>
  <c r="X2266" i="1"/>
  <c r="AB2262" i="1"/>
  <c r="AA2262" i="1"/>
  <c r="Z2262" i="1"/>
  <c r="Y2262" i="1"/>
  <c r="X2262" i="1"/>
  <c r="AB2258" i="1"/>
  <c r="AA2258" i="1"/>
  <c r="Z2258" i="1"/>
  <c r="Y2258" i="1"/>
  <c r="X2258" i="1"/>
  <c r="AB2254" i="1"/>
  <c r="AA2254" i="1"/>
  <c r="Z2254" i="1"/>
  <c r="Y2254" i="1"/>
  <c r="X2254" i="1"/>
  <c r="AB2250" i="1"/>
  <c r="AA2250" i="1"/>
  <c r="Z2250" i="1"/>
  <c r="Y2250" i="1"/>
  <c r="X2250" i="1"/>
  <c r="AB2246" i="1"/>
  <c r="AA2246" i="1"/>
  <c r="Z2246" i="1"/>
  <c r="Y2246" i="1"/>
  <c r="X2246" i="1"/>
  <c r="AB2242" i="1"/>
  <c r="AA2242" i="1"/>
  <c r="Z2242" i="1"/>
  <c r="Y2242" i="1"/>
  <c r="X2242" i="1"/>
  <c r="AB2238" i="1"/>
  <c r="AA2238" i="1"/>
  <c r="Z2238" i="1"/>
  <c r="Y2238" i="1"/>
  <c r="X2238" i="1"/>
  <c r="AB2234" i="1"/>
  <c r="AA2234" i="1"/>
  <c r="Z2234" i="1"/>
  <c r="Y2234" i="1"/>
  <c r="X2234" i="1"/>
  <c r="AB2230" i="1"/>
  <c r="AA2230" i="1"/>
  <c r="Z2230" i="1"/>
  <c r="Y2230" i="1"/>
  <c r="X2230" i="1"/>
  <c r="AB2226" i="1"/>
  <c r="AA2226" i="1"/>
  <c r="Z2226" i="1"/>
  <c r="Y2226" i="1"/>
  <c r="X2226" i="1"/>
  <c r="AB2222" i="1"/>
  <c r="AA2222" i="1"/>
  <c r="Z2222" i="1"/>
  <c r="Y2222" i="1"/>
  <c r="X2222" i="1"/>
  <c r="AB2218" i="1"/>
  <c r="AA2218" i="1"/>
  <c r="Z2218" i="1"/>
  <c r="Y2218" i="1"/>
  <c r="X2218" i="1"/>
  <c r="AB2214" i="1"/>
  <c r="AA2214" i="1"/>
  <c r="Z2214" i="1"/>
  <c r="Y2214" i="1"/>
  <c r="X2214" i="1"/>
  <c r="AB2210" i="1"/>
  <c r="AA2210" i="1"/>
  <c r="Z2210" i="1"/>
  <c r="Y2210" i="1"/>
  <c r="X2210" i="1"/>
  <c r="AB2206" i="1"/>
  <c r="AA2206" i="1"/>
  <c r="Z2206" i="1"/>
  <c r="Y2206" i="1"/>
  <c r="X2206" i="1"/>
  <c r="AB2202" i="1"/>
  <c r="AA2202" i="1"/>
  <c r="Z2202" i="1"/>
  <c r="Y2202" i="1"/>
  <c r="X2202" i="1"/>
  <c r="AB2198" i="1"/>
  <c r="AA2198" i="1"/>
  <c r="Z2198" i="1"/>
  <c r="Y2198" i="1"/>
  <c r="X2198" i="1"/>
  <c r="AB2194" i="1"/>
  <c r="AA2194" i="1"/>
  <c r="Z2194" i="1"/>
  <c r="Y2194" i="1"/>
  <c r="X2194" i="1"/>
  <c r="AB2190" i="1"/>
  <c r="AA2190" i="1"/>
  <c r="Z2190" i="1"/>
  <c r="Y2190" i="1"/>
  <c r="X2190" i="1"/>
  <c r="AB2186" i="1"/>
  <c r="AA2186" i="1"/>
  <c r="Z2186" i="1"/>
  <c r="Y2186" i="1"/>
  <c r="X2186" i="1"/>
  <c r="AB2182" i="1"/>
  <c r="AA2182" i="1"/>
  <c r="Z2182" i="1"/>
  <c r="Y2182" i="1"/>
  <c r="X2182" i="1"/>
  <c r="AB2178" i="1"/>
  <c r="AA2178" i="1"/>
  <c r="Z2178" i="1"/>
  <c r="Y2178" i="1"/>
  <c r="X2178" i="1"/>
  <c r="AB2174" i="1"/>
  <c r="AA2174" i="1"/>
  <c r="Z2174" i="1"/>
  <c r="Y2174" i="1"/>
  <c r="X2174" i="1"/>
  <c r="AB2170" i="1"/>
  <c r="AA2170" i="1"/>
  <c r="Z2170" i="1"/>
  <c r="Y2170" i="1"/>
  <c r="X2170" i="1"/>
  <c r="AB2166" i="1"/>
  <c r="AA2166" i="1"/>
  <c r="Z2166" i="1"/>
  <c r="Y2166" i="1"/>
  <c r="X2166" i="1"/>
  <c r="AB2162" i="1"/>
  <c r="AA2162" i="1"/>
  <c r="Z2162" i="1"/>
  <c r="Y2162" i="1"/>
  <c r="X2162" i="1"/>
  <c r="AB2158" i="1"/>
  <c r="AA2158" i="1"/>
  <c r="Z2158" i="1"/>
  <c r="Y2158" i="1"/>
  <c r="X2158" i="1"/>
  <c r="AB2154" i="1"/>
  <c r="AA2154" i="1"/>
  <c r="Z2154" i="1"/>
  <c r="Y2154" i="1"/>
  <c r="X2154" i="1"/>
  <c r="AB2150" i="1"/>
  <c r="AA2150" i="1"/>
  <c r="Z2150" i="1"/>
  <c r="Y2150" i="1"/>
  <c r="X2150" i="1"/>
  <c r="AB2146" i="1"/>
  <c r="AA2146" i="1"/>
  <c r="Z2146" i="1"/>
  <c r="Y2146" i="1"/>
  <c r="X2146" i="1"/>
  <c r="AB2142" i="1"/>
  <c r="AA2142" i="1"/>
  <c r="Z2142" i="1"/>
  <c r="Y2142" i="1"/>
  <c r="X2142" i="1"/>
  <c r="AB2138" i="1"/>
  <c r="AA2138" i="1"/>
  <c r="Z2138" i="1"/>
  <c r="Y2138" i="1"/>
  <c r="X2138" i="1"/>
  <c r="AB2134" i="1"/>
  <c r="AA2134" i="1"/>
  <c r="Z2134" i="1"/>
  <c r="Y2134" i="1"/>
  <c r="X2134" i="1"/>
  <c r="AB2130" i="1"/>
  <c r="AA2130" i="1"/>
  <c r="Z2130" i="1"/>
  <c r="Y2130" i="1"/>
  <c r="X2130" i="1"/>
  <c r="AB2126" i="1"/>
  <c r="AA2126" i="1"/>
  <c r="Z2126" i="1"/>
  <c r="Y2126" i="1"/>
  <c r="X2126" i="1"/>
  <c r="AB2122" i="1"/>
  <c r="AA2122" i="1"/>
  <c r="Z2122" i="1"/>
  <c r="Y2122" i="1"/>
  <c r="X2122" i="1"/>
  <c r="AB2118" i="1"/>
  <c r="AA2118" i="1"/>
  <c r="Z2118" i="1"/>
  <c r="Y2118" i="1"/>
  <c r="X2118" i="1"/>
  <c r="AB2114" i="1"/>
  <c r="AA2114" i="1"/>
  <c r="Z2114" i="1"/>
  <c r="Y2114" i="1"/>
  <c r="X2114" i="1"/>
  <c r="AB2110" i="1"/>
  <c r="AA2110" i="1"/>
  <c r="Z2110" i="1"/>
  <c r="Y2110" i="1"/>
  <c r="X2110" i="1"/>
  <c r="AB2106" i="1"/>
  <c r="AA2106" i="1"/>
  <c r="Z2106" i="1"/>
  <c r="Y2106" i="1"/>
  <c r="X2106" i="1"/>
  <c r="AB2102" i="1"/>
  <c r="AA2102" i="1"/>
  <c r="Z2102" i="1"/>
  <c r="Y2102" i="1"/>
  <c r="X2102" i="1"/>
  <c r="AB2098" i="1"/>
  <c r="AA2098" i="1"/>
  <c r="Z2098" i="1"/>
  <c r="Y2098" i="1"/>
  <c r="X2098" i="1"/>
  <c r="AB2094" i="1"/>
  <c r="AA2094" i="1"/>
  <c r="Z2094" i="1"/>
  <c r="Y2094" i="1"/>
  <c r="X2094" i="1"/>
  <c r="AB2090" i="1"/>
  <c r="AA2090" i="1"/>
  <c r="Z2090" i="1"/>
  <c r="Y2090" i="1"/>
  <c r="X2090" i="1"/>
  <c r="AB2086" i="1"/>
  <c r="AA2086" i="1"/>
  <c r="Z2086" i="1"/>
  <c r="Y2086" i="1"/>
  <c r="X2086" i="1"/>
  <c r="AB2082" i="1"/>
  <c r="AA2082" i="1"/>
  <c r="Z2082" i="1"/>
  <c r="Y2082" i="1"/>
  <c r="X2082" i="1"/>
  <c r="AB2078" i="1"/>
  <c r="AA2078" i="1"/>
  <c r="Z2078" i="1"/>
  <c r="Y2078" i="1"/>
  <c r="X2078" i="1"/>
  <c r="AB2074" i="1"/>
  <c r="AA2074" i="1"/>
  <c r="Z2074" i="1"/>
  <c r="Y2074" i="1"/>
  <c r="X2074" i="1"/>
  <c r="AB2070" i="1"/>
  <c r="AA2070" i="1"/>
  <c r="Z2070" i="1"/>
  <c r="Y2070" i="1"/>
  <c r="X2070" i="1"/>
  <c r="AB2066" i="1"/>
  <c r="AA2066" i="1"/>
  <c r="Z2066" i="1"/>
  <c r="Y2066" i="1"/>
  <c r="X2066" i="1"/>
  <c r="AB2062" i="1"/>
  <c r="AA2062" i="1"/>
  <c r="Z2062" i="1"/>
  <c r="Y2062" i="1"/>
  <c r="X2062" i="1"/>
  <c r="AB2058" i="1"/>
  <c r="AA2058" i="1"/>
  <c r="Z2058" i="1"/>
  <c r="Y2058" i="1"/>
  <c r="X2058" i="1"/>
  <c r="AB2054" i="1"/>
  <c r="AA2054" i="1"/>
  <c r="Z2054" i="1"/>
  <c r="Y2054" i="1"/>
  <c r="X2054" i="1"/>
  <c r="AB2050" i="1"/>
  <c r="AA2050" i="1"/>
  <c r="Z2050" i="1"/>
  <c r="Y2050" i="1"/>
  <c r="X2050" i="1"/>
  <c r="AB2046" i="1"/>
  <c r="AA2046" i="1"/>
  <c r="Z2046" i="1"/>
  <c r="Y2046" i="1"/>
  <c r="X2046" i="1"/>
  <c r="AB2042" i="1"/>
  <c r="AA2042" i="1"/>
  <c r="Z2042" i="1"/>
  <c r="Y2042" i="1"/>
  <c r="X2042" i="1"/>
  <c r="AB2038" i="1"/>
  <c r="AA2038" i="1"/>
  <c r="Z2038" i="1"/>
  <c r="Y2038" i="1"/>
  <c r="X2038" i="1"/>
  <c r="AB2034" i="1"/>
  <c r="AA2034" i="1"/>
  <c r="Z2034" i="1"/>
  <c r="Y2034" i="1"/>
  <c r="X2034" i="1"/>
  <c r="AB2030" i="1"/>
  <c r="AA2030" i="1"/>
  <c r="Z2030" i="1"/>
  <c r="Y2030" i="1"/>
  <c r="X2030" i="1"/>
  <c r="AB2026" i="1"/>
  <c r="AA2026" i="1"/>
  <c r="Z2026" i="1"/>
  <c r="Y2026" i="1"/>
  <c r="X2026" i="1"/>
  <c r="AB2022" i="1"/>
  <c r="AA2022" i="1"/>
  <c r="Z2022" i="1"/>
  <c r="Y2022" i="1"/>
  <c r="X2022" i="1"/>
  <c r="AB2018" i="1"/>
  <c r="AA2018" i="1"/>
  <c r="Z2018" i="1"/>
  <c r="Y2018" i="1"/>
  <c r="X2018" i="1"/>
  <c r="AB2014" i="1"/>
  <c r="AA2014" i="1"/>
  <c r="Z2014" i="1"/>
  <c r="Y2014" i="1"/>
  <c r="X2014" i="1"/>
  <c r="AB2010" i="1"/>
  <c r="AA2010" i="1"/>
  <c r="Z2010" i="1"/>
  <c r="Y2010" i="1"/>
  <c r="X2010" i="1"/>
  <c r="AB2006" i="1"/>
  <c r="AA2006" i="1"/>
  <c r="Z2006" i="1"/>
  <c r="Y2006" i="1"/>
  <c r="X2006" i="1"/>
  <c r="AB2002" i="1"/>
  <c r="AA2002" i="1"/>
  <c r="Z2002" i="1"/>
  <c r="Y2002" i="1"/>
  <c r="X2002" i="1"/>
  <c r="AB1998" i="1"/>
  <c r="AA1998" i="1"/>
  <c r="Z1998" i="1"/>
  <c r="Y1998" i="1"/>
  <c r="X1998" i="1"/>
  <c r="AB1994" i="1"/>
  <c r="AA1994" i="1"/>
  <c r="Z1994" i="1"/>
  <c r="Y1994" i="1"/>
  <c r="X1994" i="1"/>
  <c r="AB1990" i="1"/>
  <c r="AA1990" i="1"/>
  <c r="Z1990" i="1"/>
  <c r="Y1990" i="1"/>
  <c r="X1990" i="1"/>
  <c r="AB1986" i="1"/>
  <c r="AA1986" i="1"/>
  <c r="Z1986" i="1"/>
  <c r="Y1986" i="1"/>
  <c r="X1986" i="1"/>
  <c r="AB1982" i="1"/>
  <c r="AA1982" i="1"/>
  <c r="Z1982" i="1"/>
  <c r="Y1982" i="1"/>
  <c r="X1982" i="1"/>
  <c r="AB1978" i="1"/>
  <c r="AA1978" i="1"/>
  <c r="Z1978" i="1"/>
  <c r="Y1978" i="1"/>
  <c r="X1978" i="1"/>
  <c r="AB1974" i="1"/>
  <c r="AA1974" i="1"/>
  <c r="Z1974" i="1"/>
  <c r="Y1974" i="1"/>
  <c r="X1974" i="1"/>
  <c r="AB1970" i="1"/>
  <c r="AA1970" i="1"/>
  <c r="Z1970" i="1"/>
  <c r="Y1970" i="1"/>
  <c r="X1970" i="1"/>
  <c r="AB1966" i="1"/>
  <c r="AA1966" i="1"/>
  <c r="Z1966" i="1"/>
  <c r="Y1966" i="1"/>
  <c r="X1966" i="1"/>
  <c r="AB1962" i="1"/>
  <c r="AA1962" i="1"/>
  <c r="Z1962" i="1"/>
  <c r="Y1962" i="1"/>
  <c r="X1962" i="1"/>
  <c r="AB1958" i="1"/>
  <c r="AA1958" i="1"/>
  <c r="Z1958" i="1"/>
  <c r="Y1958" i="1"/>
  <c r="X1958" i="1"/>
  <c r="AB1954" i="1"/>
  <c r="AA1954" i="1"/>
  <c r="Z1954" i="1"/>
  <c r="Y1954" i="1"/>
  <c r="X1954" i="1"/>
  <c r="AB1946" i="1"/>
  <c r="AA1946" i="1"/>
  <c r="Z1946" i="1"/>
  <c r="Y1946" i="1"/>
  <c r="X1946" i="1"/>
  <c r="AB1942" i="1"/>
  <c r="AA1942" i="1"/>
  <c r="Z1942" i="1"/>
  <c r="Y1942" i="1"/>
  <c r="X1942" i="1"/>
  <c r="AB1938" i="1"/>
  <c r="AA1938" i="1"/>
  <c r="Z1938" i="1"/>
  <c r="Y1938" i="1"/>
  <c r="X1938" i="1"/>
  <c r="AB1934" i="1"/>
  <c r="AA1934" i="1"/>
  <c r="Z1934" i="1"/>
  <c r="Y1934" i="1"/>
  <c r="X1934" i="1"/>
  <c r="AB1930" i="1"/>
  <c r="AA1930" i="1"/>
  <c r="Z1930" i="1"/>
  <c r="Y1930" i="1"/>
  <c r="X1930" i="1"/>
  <c r="AB1926" i="1"/>
  <c r="AA1926" i="1"/>
  <c r="Z1926" i="1"/>
  <c r="Y1926" i="1"/>
  <c r="X1926" i="1"/>
  <c r="AB1922" i="1"/>
  <c r="AA1922" i="1"/>
  <c r="Z1922" i="1"/>
  <c r="Y1922" i="1"/>
  <c r="X1922" i="1"/>
  <c r="AB1918" i="1"/>
  <c r="AA1918" i="1"/>
  <c r="Z1918" i="1"/>
  <c r="Y1918" i="1"/>
  <c r="X1918" i="1"/>
  <c r="AB1914" i="1"/>
  <c r="AA1914" i="1"/>
  <c r="Z1914" i="1"/>
  <c r="Y1914" i="1"/>
  <c r="X1914" i="1"/>
  <c r="AB1910" i="1"/>
  <c r="AA1910" i="1"/>
  <c r="Z1910" i="1"/>
  <c r="Y1910" i="1"/>
  <c r="X1910" i="1"/>
  <c r="AB1906" i="1"/>
  <c r="AA1906" i="1"/>
  <c r="Z1906" i="1"/>
  <c r="Y1906" i="1"/>
  <c r="X1906" i="1"/>
  <c r="AB1902" i="1"/>
  <c r="AA1902" i="1"/>
  <c r="Z1902" i="1"/>
  <c r="Y1902" i="1"/>
  <c r="X1902" i="1"/>
  <c r="AB1898" i="1"/>
  <c r="AA1898" i="1"/>
  <c r="Z1898" i="1"/>
  <c r="Y1898" i="1"/>
  <c r="X1898" i="1"/>
  <c r="AB1894" i="1"/>
  <c r="AA1894" i="1"/>
  <c r="Z1894" i="1"/>
  <c r="Y1894" i="1"/>
  <c r="X1894" i="1"/>
  <c r="AB1890" i="1"/>
  <c r="AA1890" i="1"/>
  <c r="Z1890" i="1"/>
  <c r="Y1890" i="1"/>
  <c r="X1890" i="1"/>
  <c r="AB1886" i="1"/>
  <c r="AA1886" i="1"/>
  <c r="Z1886" i="1"/>
  <c r="Y1886" i="1"/>
  <c r="X1886" i="1"/>
  <c r="AB1882" i="1"/>
  <c r="AA1882" i="1"/>
  <c r="Z1882" i="1"/>
  <c r="Y1882" i="1"/>
  <c r="X1882" i="1"/>
  <c r="AB1878" i="1"/>
  <c r="AA1878" i="1"/>
  <c r="Z1878" i="1"/>
  <c r="Y1878" i="1"/>
  <c r="X1878" i="1"/>
  <c r="AB1874" i="1"/>
  <c r="AA1874" i="1"/>
  <c r="Z1874" i="1"/>
  <c r="Y1874" i="1"/>
  <c r="X1874" i="1"/>
  <c r="AB1870" i="1"/>
  <c r="AA1870" i="1"/>
  <c r="Z1870" i="1"/>
  <c r="Y1870" i="1"/>
  <c r="X1870" i="1"/>
  <c r="AB1866" i="1"/>
  <c r="AA1866" i="1"/>
  <c r="Z1866" i="1"/>
  <c r="Y1866" i="1"/>
  <c r="X1866" i="1"/>
  <c r="AB1862" i="1"/>
  <c r="AA1862" i="1"/>
  <c r="Z1862" i="1"/>
  <c r="Y1862" i="1"/>
  <c r="X1862" i="1"/>
  <c r="AB1858" i="1"/>
  <c r="AA1858" i="1"/>
  <c r="Z1858" i="1"/>
  <c r="Y1858" i="1"/>
  <c r="X1858" i="1"/>
  <c r="AB1854" i="1"/>
  <c r="AA1854" i="1"/>
  <c r="Z1854" i="1"/>
  <c r="Y1854" i="1"/>
  <c r="X1854" i="1"/>
  <c r="AB1850" i="1"/>
  <c r="AA1850" i="1"/>
  <c r="Z1850" i="1"/>
  <c r="Y1850" i="1"/>
  <c r="X1850" i="1"/>
  <c r="AB1846" i="1"/>
  <c r="AA1846" i="1"/>
  <c r="Z1846" i="1"/>
  <c r="Y1846" i="1"/>
  <c r="X1846" i="1"/>
  <c r="AB1842" i="1"/>
  <c r="AA1842" i="1"/>
  <c r="Z1842" i="1"/>
  <c r="Y1842" i="1"/>
  <c r="X1842" i="1"/>
  <c r="AB1838" i="1"/>
  <c r="AA1838" i="1"/>
  <c r="Z1838" i="1"/>
  <c r="Y1838" i="1"/>
  <c r="X1838" i="1"/>
  <c r="AB1834" i="1"/>
  <c r="AA1834" i="1"/>
  <c r="Z1834" i="1"/>
  <c r="Y1834" i="1"/>
  <c r="X1834" i="1"/>
  <c r="AB1830" i="1"/>
  <c r="AA1830" i="1"/>
  <c r="Z1830" i="1"/>
  <c r="Y1830" i="1"/>
  <c r="X1830" i="1"/>
  <c r="AB1822" i="1"/>
  <c r="AA1822" i="1"/>
  <c r="Z1822" i="1"/>
  <c r="Y1822" i="1"/>
  <c r="X1822" i="1"/>
  <c r="AB1818" i="1"/>
  <c r="AA1818" i="1"/>
  <c r="Z1818" i="1"/>
  <c r="Y1818" i="1"/>
  <c r="X1818" i="1"/>
  <c r="AB1814" i="1"/>
  <c r="AA1814" i="1"/>
  <c r="Z1814" i="1"/>
  <c r="Y1814" i="1"/>
  <c r="X1814" i="1"/>
  <c r="AB1810" i="1"/>
  <c r="AA1810" i="1"/>
  <c r="Z1810" i="1"/>
  <c r="Y1810" i="1"/>
  <c r="X1810" i="1"/>
  <c r="AB1802" i="1"/>
  <c r="AA1802" i="1"/>
  <c r="Z1802" i="1"/>
  <c r="Y1802" i="1"/>
  <c r="X1802" i="1"/>
  <c r="AB1798" i="1"/>
  <c r="AA1798" i="1"/>
  <c r="Z1798" i="1"/>
  <c r="Y1798" i="1"/>
  <c r="X1798" i="1"/>
  <c r="AB1794" i="1"/>
  <c r="AA1794" i="1"/>
  <c r="Z1794" i="1"/>
  <c r="Y1794" i="1"/>
  <c r="X1794" i="1"/>
  <c r="AB1790" i="1"/>
  <c r="AA1790" i="1"/>
  <c r="Z1790" i="1"/>
  <c r="Y1790" i="1"/>
  <c r="X1790" i="1"/>
  <c r="AB1786" i="1"/>
  <c r="AA1786" i="1"/>
  <c r="Z1786" i="1"/>
  <c r="Y1786" i="1"/>
  <c r="X1786" i="1"/>
  <c r="AB1782" i="1"/>
  <c r="AA1782" i="1"/>
  <c r="Z1782" i="1"/>
  <c r="Y1782" i="1"/>
  <c r="X1782" i="1"/>
  <c r="AB1778" i="1"/>
  <c r="AA1778" i="1"/>
  <c r="Z1778" i="1"/>
  <c r="Y1778" i="1"/>
  <c r="X1778" i="1"/>
  <c r="AB1774" i="1"/>
  <c r="AA1774" i="1"/>
  <c r="Z1774" i="1"/>
  <c r="Y1774" i="1"/>
  <c r="X1774" i="1"/>
  <c r="AB1762" i="1"/>
  <c r="AA1762" i="1"/>
  <c r="Z1762" i="1"/>
  <c r="Y1762" i="1"/>
  <c r="X1762" i="1"/>
  <c r="AB1758" i="1"/>
  <c r="AA1758" i="1"/>
  <c r="Z1758" i="1"/>
  <c r="Y1758" i="1"/>
  <c r="X1758" i="1"/>
  <c r="AB1754" i="1"/>
  <c r="AA1754" i="1"/>
  <c r="Z1754" i="1"/>
  <c r="Y1754" i="1"/>
  <c r="X1754" i="1"/>
  <c r="AB1750" i="1"/>
  <c r="AA1750" i="1"/>
  <c r="Z1750" i="1"/>
  <c r="Y1750" i="1"/>
  <c r="X1750" i="1"/>
  <c r="AB1746" i="1"/>
  <c r="AA1746" i="1"/>
  <c r="Z1746" i="1"/>
  <c r="Y1746" i="1"/>
  <c r="X1746" i="1"/>
  <c r="AB1742" i="1"/>
  <c r="AA1742" i="1"/>
  <c r="Z1742" i="1"/>
  <c r="Y1742" i="1"/>
  <c r="X1742" i="1"/>
  <c r="AB1738" i="1"/>
  <c r="AA1738" i="1"/>
  <c r="Z1738" i="1"/>
  <c r="Y1738" i="1"/>
  <c r="X1738" i="1"/>
  <c r="AB1734" i="1"/>
  <c r="AA1734" i="1"/>
  <c r="Z1734" i="1"/>
  <c r="Y1734" i="1"/>
  <c r="X1734" i="1"/>
  <c r="AB1730" i="1"/>
  <c r="AA1730" i="1"/>
  <c r="Z1730" i="1"/>
  <c r="Y1730" i="1"/>
  <c r="X1730" i="1"/>
  <c r="AB1726" i="1"/>
  <c r="AA1726" i="1"/>
  <c r="Z1726" i="1"/>
  <c r="Y1726" i="1"/>
  <c r="X1726" i="1"/>
  <c r="AB1722" i="1"/>
  <c r="AA1722" i="1"/>
  <c r="Z1722" i="1"/>
  <c r="Y1722" i="1"/>
  <c r="X1722" i="1"/>
  <c r="AB1718" i="1"/>
  <c r="AA1718" i="1"/>
  <c r="Z1718" i="1"/>
  <c r="Y1718" i="1"/>
  <c r="X1718" i="1"/>
  <c r="AB1714" i="1"/>
  <c r="AA1714" i="1"/>
  <c r="Z1714" i="1"/>
  <c r="Y1714" i="1"/>
  <c r="X1714" i="1"/>
  <c r="AB1710" i="1"/>
  <c r="AA1710" i="1"/>
  <c r="Z1710" i="1"/>
  <c r="Y1710" i="1"/>
  <c r="X1710" i="1"/>
  <c r="AB1706" i="1"/>
  <c r="AA1706" i="1"/>
  <c r="Z1706" i="1"/>
  <c r="Y1706" i="1"/>
  <c r="X1706" i="1"/>
  <c r="AB1702" i="1"/>
  <c r="AA1702" i="1"/>
  <c r="Z1702" i="1"/>
  <c r="Y1702" i="1"/>
  <c r="X1702" i="1"/>
  <c r="AB1698" i="1"/>
  <c r="AA1698" i="1"/>
  <c r="Z1698" i="1"/>
  <c r="Y1698" i="1"/>
  <c r="X1698" i="1"/>
  <c r="AB1694" i="1"/>
  <c r="AA1694" i="1"/>
  <c r="Z1694" i="1"/>
  <c r="Y1694" i="1"/>
  <c r="X1694" i="1"/>
  <c r="AB1690" i="1"/>
  <c r="AA1690" i="1"/>
  <c r="Z1690" i="1"/>
  <c r="Y1690" i="1"/>
  <c r="X1690" i="1"/>
  <c r="AB1686" i="1"/>
  <c r="AA1686" i="1"/>
  <c r="Z1686" i="1"/>
  <c r="Y1686" i="1"/>
  <c r="X1686" i="1"/>
  <c r="AB1682" i="1"/>
  <c r="AA1682" i="1"/>
  <c r="Z1682" i="1"/>
  <c r="Y1682" i="1"/>
  <c r="X1682" i="1"/>
  <c r="AB1678" i="1"/>
  <c r="AA1678" i="1"/>
  <c r="Z1678" i="1"/>
  <c r="Y1678" i="1"/>
  <c r="X1678" i="1"/>
  <c r="AB1674" i="1"/>
  <c r="AA1674" i="1"/>
  <c r="Z1674" i="1"/>
  <c r="Y1674" i="1"/>
  <c r="X1674" i="1"/>
  <c r="AB1670" i="1"/>
  <c r="AA1670" i="1"/>
  <c r="Z1670" i="1"/>
  <c r="Y1670" i="1"/>
  <c r="X1670" i="1"/>
  <c r="AB1666" i="1"/>
  <c r="AA1666" i="1"/>
  <c r="Z1666" i="1"/>
  <c r="Y1666" i="1"/>
  <c r="X1666" i="1"/>
  <c r="AB1662" i="1"/>
  <c r="AA1662" i="1"/>
  <c r="Z1662" i="1"/>
  <c r="Y1662" i="1"/>
  <c r="X1662" i="1"/>
  <c r="AB1658" i="1"/>
  <c r="AA1658" i="1"/>
  <c r="Z1658" i="1"/>
  <c r="Y1658" i="1"/>
  <c r="X1658" i="1"/>
  <c r="AB1654" i="1"/>
  <c r="AA1654" i="1"/>
  <c r="Z1654" i="1"/>
  <c r="Y1654" i="1"/>
  <c r="X1654" i="1"/>
  <c r="AB1650" i="1"/>
  <c r="AA1650" i="1"/>
  <c r="Z1650" i="1"/>
  <c r="Y1650" i="1"/>
  <c r="X1650" i="1"/>
  <c r="AB1646" i="1"/>
  <c r="AA1646" i="1"/>
  <c r="Z1646" i="1"/>
  <c r="Y1646" i="1"/>
  <c r="X1646" i="1"/>
  <c r="AB1642" i="1"/>
  <c r="AA1642" i="1"/>
  <c r="Z1642" i="1"/>
  <c r="Y1642" i="1"/>
  <c r="X1642" i="1"/>
  <c r="AB1634" i="1"/>
  <c r="AA1634" i="1"/>
  <c r="Z1634" i="1"/>
  <c r="Y1634" i="1"/>
  <c r="X1634" i="1"/>
  <c r="AB1630" i="1"/>
  <c r="AA1630" i="1"/>
  <c r="Z1630" i="1"/>
  <c r="Y1630" i="1"/>
  <c r="X1630" i="1"/>
  <c r="AB1626" i="1"/>
  <c r="AA1626" i="1"/>
  <c r="Z1626" i="1"/>
  <c r="Y1626" i="1"/>
  <c r="X1626" i="1"/>
  <c r="AB1622" i="1"/>
  <c r="AA1622" i="1"/>
  <c r="Z1622" i="1"/>
  <c r="Y1622" i="1"/>
  <c r="X1622" i="1"/>
  <c r="AB1618" i="1"/>
  <c r="AA1618" i="1"/>
  <c r="Z1618" i="1"/>
  <c r="Y1618" i="1"/>
  <c r="X1618" i="1"/>
  <c r="AB1614" i="1"/>
  <c r="AA1614" i="1"/>
  <c r="Z1614" i="1"/>
  <c r="Y1614" i="1"/>
  <c r="X1614" i="1"/>
  <c r="AB1610" i="1"/>
  <c r="AA1610" i="1"/>
  <c r="Z1610" i="1"/>
  <c r="Y1610" i="1"/>
  <c r="X1610" i="1"/>
  <c r="AB1606" i="1"/>
  <c r="AA1606" i="1"/>
  <c r="Z1606" i="1"/>
  <c r="Y1606" i="1"/>
  <c r="X1606" i="1"/>
  <c r="AB1602" i="1"/>
  <c r="AA1602" i="1"/>
  <c r="Z1602" i="1"/>
  <c r="Y1602" i="1"/>
  <c r="X1602" i="1"/>
  <c r="AB1598" i="1"/>
  <c r="AA1598" i="1"/>
  <c r="Z1598" i="1"/>
  <c r="Y1598" i="1"/>
  <c r="X1598" i="1"/>
  <c r="AB1594" i="1"/>
  <c r="AA1594" i="1"/>
  <c r="Z1594" i="1"/>
  <c r="Y1594" i="1"/>
  <c r="X1594" i="1"/>
  <c r="AB1590" i="1"/>
  <c r="AA1590" i="1"/>
  <c r="Z1590" i="1"/>
  <c r="Y1590" i="1"/>
  <c r="X1590" i="1"/>
  <c r="AB1586" i="1"/>
  <c r="AA1586" i="1"/>
  <c r="Z1586" i="1"/>
  <c r="Y1586" i="1"/>
  <c r="X1586" i="1"/>
  <c r="AB1582" i="1"/>
  <c r="AA1582" i="1"/>
  <c r="Z1582" i="1"/>
  <c r="Y1582" i="1"/>
  <c r="X1582" i="1"/>
  <c r="AB1578" i="1"/>
  <c r="AA1578" i="1"/>
  <c r="Z1578" i="1"/>
  <c r="Y1578" i="1"/>
  <c r="X1578" i="1"/>
  <c r="AB1574" i="1"/>
  <c r="AA1574" i="1"/>
  <c r="Z1574" i="1"/>
  <c r="Y1574" i="1"/>
  <c r="X1574" i="1"/>
  <c r="AB1570" i="1"/>
  <c r="AA1570" i="1"/>
  <c r="Z1570" i="1"/>
  <c r="Y1570" i="1"/>
  <c r="X1570" i="1"/>
  <c r="AB1566" i="1"/>
  <c r="AA1566" i="1"/>
  <c r="Z1566" i="1"/>
  <c r="Y1566" i="1"/>
  <c r="X1566" i="1"/>
  <c r="AB1562" i="1"/>
  <c r="AA1562" i="1"/>
  <c r="Z1562" i="1"/>
  <c r="Y1562" i="1"/>
  <c r="X1562" i="1"/>
  <c r="AB1558" i="1"/>
  <c r="AA1558" i="1"/>
  <c r="Z1558" i="1"/>
  <c r="Y1558" i="1"/>
  <c r="X1558" i="1"/>
  <c r="AB1554" i="1"/>
  <c r="AA1554" i="1"/>
  <c r="Z1554" i="1"/>
  <c r="Y1554" i="1"/>
  <c r="X1554" i="1"/>
  <c r="AB1550" i="1"/>
  <c r="AA1550" i="1"/>
  <c r="Z1550" i="1"/>
  <c r="Y1550" i="1"/>
  <c r="X1550" i="1"/>
  <c r="AB1546" i="1"/>
  <c r="AA1546" i="1"/>
  <c r="Z1546" i="1"/>
  <c r="Y1546" i="1"/>
  <c r="X1546" i="1"/>
  <c r="AB1538" i="1"/>
  <c r="AA1538" i="1"/>
  <c r="Z1538" i="1"/>
  <c r="Y1538" i="1"/>
  <c r="X1538" i="1"/>
  <c r="AB1530" i="1"/>
  <c r="AA1530" i="1"/>
  <c r="Z1530" i="1"/>
  <c r="Y1530" i="1"/>
  <c r="X1530" i="1"/>
  <c r="AB1526" i="1"/>
  <c r="AA1526" i="1"/>
  <c r="Z1526" i="1"/>
  <c r="Y1526" i="1"/>
  <c r="X1526" i="1"/>
  <c r="AB1522" i="1"/>
  <c r="AA1522" i="1"/>
  <c r="Z1522" i="1"/>
  <c r="Y1522" i="1"/>
  <c r="X1522" i="1"/>
  <c r="AB1518" i="1"/>
  <c r="AA1518" i="1"/>
  <c r="Z1518" i="1"/>
  <c r="Y1518" i="1"/>
  <c r="X1518" i="1"/>
  <c r="AB1514" i="1"/>
  <c r="AA1514" i="1"/>
  <c r="Z1514" i="1"/>
  <c r="Y1514" i="1"/>
  <c r="X1514" i="1"/>
  <c r="AB1510" i="1"/>
  <c r="AA1510" i="1"/>
  <c r="Z1510" i="1"/>
  <c r="Y1510" i="1"/>
  <c r="X1510" i="1"/>
  <c r="AB1506" i="1"/>
  <c r="AA1506" i="1"/>
  <c r="Z1506" i="1"/>
  <c r="Y1506" i="1"/>
  <c r="X1506" i="1"/>
  <c r="AB1502" i="1"/>
  <c r="AA1502" i="1"/>
  <c r="Z1502" i="1"/>
  <c r="Y1502" i="1"/>
  <c r="X1502" i="1"/>
  <c r="AB1498" i="1"/>
  <c r="AA1498" i="1"/>
  <c r="Z1498" i="1"/>
  <c r="Y1498" i="1"/>
  <c r="X1498" i="1"/>
  <c r="AB1494" i="1"/>
  <c r="AA1494" i="1"/>
  <c r="Z1494" i="1"/>
  <c r="Y1494" i="1"/>
  <c r="X1494" i="1"/>
  <c r="AB1490" i="1"/>
  <c r="AA1490" i="1"/>
  <c r="Z1490" i="1"/>
  <c r="Y1490" i="1"/>
  <c r="X1490" i="1"/>
  <c r="AB1486" i="1"/>
  <c r="AA1486" i="1"/>
  <c r="Z1486" i="1"/>
  <c r="Y1486" i="1"/>
  <c r="X1486" i="1"/>
  <c r="AB1478" i="1"/>
  <c r="AA1478" i="1"/>
  <c r="Z1478" i="1"/>
  <c r="Y1478" i="1"/>
  <c r="X1478" i="1"/>
  <c r="AB1474" i="1"/>
  <c r="AA1474" i="1"/>
  <c r="Z1474" i="1"/>
  <c r="Y1474" i="1"/>
  <c r="X1474" i="1"/>
  <c r="AB1470" i="1"/>
  <c r="AA1470" i="1"/>
  <c r="Z1470" i="1"/>
  <c r="Y1470" i="1"/>
  <c r="X1470" i="1"/>
  <c r="AB1466" i="1"/>
  <c r="AA1466" i="1"/>
  <c r="Z1466" i="1"/>
  <c r="Y1466" i="1"/>
  <c r="X1466" i="1"/>
  <c r="AB1462" i="1"/>
  <c r="AA1462" i="1"/>
  <c r="Z1462" i="1"/>
  <c r="Y1462" i="1"/>
  <c r="X1462" i="1"/>
  <c r="AB1458" i="1"/>
  <c r="AA1458" i="1"/>
  <c r="Z1458" i="1"/>
  <c r="Y1458" i="1"/>
  <c r="X1458" i="1"/>
  <c r="AB1454" i="1"/>
  <c r="AA1454" i="1"/>
  <c r="Z1454" i="1"/>
  <c r="Y1454" i="1"/>
  <c r="X1454" i="1"/>
  <c r="AB1450" i="1"/>
  <c r="AA1450" i="1"/>
  <c r="Z1450" i="1"/>
  <c r="Y1450" i="1"/>
  <c r="X1450" i="1"/>
  <c r="AB1446" i="1"/>
  <c r="AA1446" i="1"/>
  <c r="Z1446" i="1"/>
  <c r="Y1446" i="1"/>
  <c r="X1446" i="1"/>
  <c r="AB1442" i="1"/>
  <c r="AA1442" i="1"/>
  <c r="Z1442" i="1"/>
  <c r="Y1442" i="1"/>
  <c r="X1442" i="1"/>
  <c r="AB1438" i="1"/>
  <c r="AA1438" i="1"/>
  <c r="Z1438" i="1"/>
  <c r="Y1438" i="1"/>
  <c r="X1438" i="1"/>
  <c r="AB1434" i="1"/>
  <c r="AA1434" i="1"/>
  <c r="Z1434" i="1"/>
  <c r="Y1434" i="1"/>
  <c r="X1434" i="1"/>
  <c r="AB1430" i="1"/>
  <c r="AA1430" i="1"/>
  <c r="Z1430" i="1"/>
  <c r="Y1430" i="1"/>
  <c r="X1430" i="1"/>
  <c r="AB1426" i="1"/>
  <c r="AA1426" i="1"/>
  <c r="Z1426" i="1"/>
  <c r="Y1426" i="1"/>
  <c r="X1426" i="1"/>
  <c r="AB1422" i="1"/>
  <c r="AA1422" i="1"/>
  <c r="Z1422" i="1"/>
  <c r="Y1422" i="1"/>
  <c r="X1422" i="1"/>
  <c r="AB1418" i="1"/>
  <c r="AA1418" i="1"/>
  <c r="Z1418" i="1"/>
  <c r="Y1418" i="1"/>
  <c r="X1418" i="1"/>
  <c r="AB1414" i="1"/>
  <c r="AA1414" i="1"/>
  <c r="Z1414" i="1"/>
  <c r="Y1414" i="1"/>
  <c r="X1414" i="1"/>
  <c r="AB1410" i="1"/>
  <c r="AA1410" i="1"/>
  <c r="Z1410" i="1"/>
  <c r="Y1410" i="1"/>
  <c r="X1410" i="1"/>
  <c r="AB1406" i="1"/>
  <c r="AA1406" i="1"/>
  <c r="Z1406" i="1"/>
  <c r="Y1406" i="1"/>
  <c r="X1406" i="1"/>
  <c r="AB1402" i="1"/>
  <c r="AA1402" i="1"/>
  <c r="Z1402" i="1"/>
  <c r="Y1402" i="1"/>
  <c r="X1402" i="1"/>
  <c r="AB1398" i="1"/>
  <c r="AA1398" i="1"/>
  <c r="Z1398" i="1"/>
  <c r="Y1398" i="1"/>
  <c r="X1398" i="1"/>
  <c r="AB1394" i="1"/>
  <c r="AA1394" i="1"/>
  <c r="Z1394" i="1"/>
  <c r="Y1394" i="1"/>
  <c r="X1394" i="1"/>
  <c r="AB1390" i="1"/>
  <c r="AA1390" i="1"/>
  <c r="Z1390" i="1"/>
  <c r="Y1390" i="1"/>
  <c r="X1390" i="1"/>
  <c r="AB1386" i="1"/>
  <c r="AA1386" i="1"/>
  <c r="Z1386" i="1"/>
  <c r="Y1386" i="1"/>
  <c r="X1386" i="1"/>
  <c r="AB1382" i="1"/>
  <c r="AA1382" i="1"/>
  <c r="Z1382" i="1"/>
  <c r="Y1382" i="1"/>
  <c r="X1382" i="1"/>
  <c r="AB1378" i="1"/>
  <c r="AA1378" i="1"/>
  <c r="Z1378" i="1"/>
  <c r="Y1378" i="1"/>
  <c r="X1378" i="1"/>
  <c r="AB1374" i="1"/>
  <c r="AA1374" i="1"/>
  <c r="Z1374" i="1"/>
  <c r="Y1374" i="1"/>
  <c r="X1374" i="1"/>
  <c r="AB1370" i="1"/>
  <c r="AA1370" i="1"/>
  <c r="Z1370" i="1"/>
  <c r="Y1370" i="1"/>
  <c r="X1370" i="1"/>
  <c r="AB1366" i="1"/>
  <c r="AA1366" i="1"/>
  <c r="Z1366" i="1"/>
  <c r="Y1366" i="1"/>
  <c r="X1366" i="1"/>
  <c r="AB1362" i="1"/>
  <c r="AA1362" i="1"/>
  <c r="Z1362" i="1"/>
  <c r="Y1362" i="1"/>
  <c r="X1362" i="1"/>
  <c r="AB1358" i="1"/>
  <c r="AA1358" i="1"/>
  <c r="Z1358" i="1"/>
  <c r="Y1358" i="1"/>
  <c r="X1358" i="1"/>
  <c r="AB1354" i="1"/>
  <c r="AA1354" i="1"/>
  <c r="Z1354" i="1"/>
  <c r="Y1354" i="1"/>
  <c r="X1354" i="1"/>
  <c r="AB1350" i="1"/>
  <c r="AA1350" i="1"/>
  <c r="Z1350" i="1"/>
  <c r="Y1350" i="1"/>
  <c r="X1350" i="1"/>
  <c r="AB1346" i="1"/>
  <c r="AA1346" i="1"/>
  <c r="Z1346" i="1"/>
  <c r="Y1346" i="1"/>
  <c r="X1346" i="1"/>
  <c r="AB1342" i="1"/>
  <c r="AA1342" i="1"/>
  <c r="Z1342" i="1"/>
  <c r="Y1342" i="1"/>
  <c r="X1342" i="1"/>
  <c r="AB1338" i="1"/>
  <c r="AA1338" i="1"/>
  <c r="Z1338" i="1"/>
  <c r="Y1338" i="1"/>
  <c r="X1338" i="1"/>
  <c r="AB1334" i="1"/>
  <c r="AA1334" i="1"/>
  <c r="Z1334" i="1"/>
  <c r="Y1334" i="1"/>
  <c r="X1334" i="1"/>
  <c r="AB1330" i="1"/>
  <c r="AA1330" i="1"/>
  <c r="Z1330" i="1"/>
  <c r="Y1330" i="1"/>
  <c r="X1330" i="1"/>
  <c r="AB1322" i="1"/>
  <c r="AA1322" i="1"/>
  <c r="Z1322" i="1"/>
  <c r="Y1322" i="1"/>
  <c r="X1322" i="1"/>
  <c r="AB1318" i="1"/>
  <c r="AA1318" i="1"/>
  <c r="Z1318" i="1"/>
  <c r="Y1318" i="1"/>
  <c r="X1318" i="1"/>
  <c r="AB1314" i="1"/>
  <c r="AA1314" i="1"/>
  <c r="Z1314" i="1"/>
  <c r="Y1314" i="1"/>
  <c r="X1314" i="1"/>
  <c r="AB1310" i="1"/>
  <c r="AA1310" i="1"/>
  <c r="Z1310" i="1"/>
  <c r="Y1310" i="1"/>
  <c r="X1310" i="1"/>
  <c r="AB1306" i="1"/>
  <c r="AA1306" i="1"/>
  <c r="Z1306" i="1"/>
  <c r="Y1306" i="1"/>
  <c r="X1306" i="1"/>
  <c r="AB1302" i="1"/>
  <c r="AA1302" i="1"/>
  <c r="Z1302" i="1"/>
  <c r="Y1302" i="1"/>
  <c r="X1302" i="1"/>
  <c r="AB1298" i="1"/>
  <c r="AA1298" i="1"/>
  <c r="Z1298" i="1"/>
  <c r="Y1298" i="1"/>
  <c r="X1298" i="1"/>
  <c r="AB1294" i="1"/>
  <c r="AA1294" i="1"/>
  <c r="Z1294" i="1"/>
  <c r="Y1294" i="1"/>
  <c r="X1294" i="1"/>
  <c r="AB1290" i="1"/>
  <c r="AA1290" i="1"/>
  <c r="Z1290" i="1"/>
  <c r="Y1290" i="1"/>
  <c r="X1290" i="1"/>
  <c r="AB1278" i="1"/>
  <c r="AA1278" i="1"/>
  <c r="Z1278" i="1"/>
  <c r="Y1278" i="1"/>
  <c r="X1278" i="1"/>
  <c r="AB1274" i="1"/>
  <c r="AA1274" i="1"/>
  <c r="Z1274" i="1"/>
  <c r="Y1274" i="1"/>
  <c r="X1274" i="1"/>
  <c r="AB1270" i="1"/>
  <c r="AA1270" i="1"/>
  <c r="Z1270" i="1"/>
  <c r="Y1270" i="1"/>
  <c r="X1270" i="1"/>
  <c r="AB1262" i="1"/>
  <c r="AA1262" i="1"/>
  <c r="Z1262" i="1"/>
  <c r="Y1262" i="1"/>
  <c r="X1262" i="1"/>
  <c r="AB1258" i="1"/>
  <c r="AA1258" i="1"/>
  <c r="Z1258" i="1"/>
  <c r="Y1258" i="1"/>
  <c r="X1258" i="1"/>
  <c r="AB1254" i="1"/>
  <c r="AA1254" i="1"/>
  <c r="Z1254" i="1"/>
  <c r="Y1254" i="1"/>
  <c r="X1254" i="1"/>
  <c r="AB1250" i="1"/>
  <c r="AA1250" i="1"/>
  <c r="Z1250" i="1"/>
  <c r="Y1250" i="1"/>
  <c r="X1250" i="1"/>
  <c r="AB1246" i="1"/>
  <c r="AA1246" i="1"/>
  <c r="Z1246" i="1"/>
  <c r="Y1246" i="1"/>
  <c r="X1246" i="1"/>
  <c r="AB1242" i="1"/>
  <c r="AA1242" i="1"/>
  <c r="Z1242" i="1"/>
  <c r="Y1242" i="1"/>
  <c r="X1242" i="1"/>
  <c r="AB1234" i="1"/>
  <c r="AA1234" i="1"/>
  <c r="Z1234" i="1"/>
  <c r="Y1234" i="1"/>
  <c r="X1234" i="1"/>
  <c r="AB1230" i="1"/>
  <c r="AA1230" i="1"/>
  <c r="Z1230" i="1"/>
  <c r="Y1230" i="1"/>
  <c r="X1230" i="1"/>
  <c r="AB1226" i="1"/>
  <c r="AA1226" i="1"/>
  <c r="Z1226" i="1"/>
  <c r="Y1226" i="1"/>
  <c r="X1226" i="1"/>
  <c r="AB1222" i="1"/>
  <c r="AA1222" i="1"/>
  <c r="Z1222" i="1"/>
  <c r="Y1222" i="1"/>
  <c r="X1222" i="1"/>
  <c r="AB1218" i="1"/>
  <c r="AA1218" i="1"/>
  <c r="Z1218" i="1"/>
  <c r="Y1218" i="1"/>
  <c r="X1218" i="1"/>
  <c r="AB1214" i="1"/>
  <c r="AA1214" i="1"/>
  <c r="Z1214" i="1"/>
  <c r="Y1214" i="1"/>
  <c r="X1214" i="1"/>
  <c r="AB1210" i="1"/>
  <c r="AA1210" i="1"/>
  <c r="Z1210" i="1"/>
  <c r="Y1210" i="1"/>
  <c r="X1210" i="1"/>
  <c r="AB1207" i="1"/>
  <c r="AA1207" i="1"/>
  <c r="Z1207" i="1"/>
  <c r="Y1207" i="1"/>
  <c r="X1207" i="1"/>
  <c r="AB1203" i="1"/>
  <c r="AA1203" i="1"/>
  <c r="Z1203" i="1"/>
  <c r="Y1203" i="1"/>
  <c r="X1203" i="1"/>
  <c r="AB1199" i="1"/>
  <c r="AA1199" i="1"/>
  <c r="Z1199" i="1"/>
  <c r="Y1199" i="1"/>
  <c r="X1199" i="1"/>
  <c r="AB1195" i="1"/>
  <c r="AA1195" i="1"/>
  <c r="Z1195" i="1"/>
  <c r="Y1195" i="1"/>
  <c r="X1195" i="1"/>
  <c r="AB1191" i="1"/>
  <c r="AA1191" i="1"/>
  <c r="Z1191" i="1"/>
  <c r="Y1191" i="1"/>
  <c r="X1191" i="1"/>
  <c r="AB1187" i="1"/>
  <c r="AA1187" i="1"/>
  <c r="Z1187" i="1"/>
  <c r="Y1187" i="1"/>
  <c r="X1187" i="1"/>
  <c r="AB1183" i="1"/>
  <c r="AA1183" i="1"/>
  <c r="Z1183" i="1"/>
  <c r="Y1183" i="1"/>
  <c r="X1183" i="1"/>
  <c r="AB1179" i="1"/>
  <c r="AA1179" i="1"/>
  <c r="Z1179" i="1"/>
  <c r="Y1179" i="1"/>
  <c r="X1179" i="1"/>
  <c r="AB1175" i="1"/>
  <c r="AA1175" i="1"/>
  <c r="Z1175" i="1"/>
  <c r="Y1175" i="1"/>
  <c r="X1175" i="1"/>
  <c r="AB1171" i="1"/>
  <c r="AA1171" i="1"/>
  <c r="Z1171" i="1"/>
  <c r="Y1171" i="1"/>
  <c r="X1171" i="1"/>
  <c r="AB1167" i="1"/>
  <c r="AA1167" i="1"/>
  <c r="Z1167" i="1"/>
  <c r="Y1167" i="1"/>
  <c r="X1167" i="1"/>
  <c r="AB1163" i="1"/>
  <c r="AA1163" i="1"/>
  <c r="Z1163" i="1"/>
  <c r="Y1163" i="1"/>
  <c r="X1163" i="1"/>
  <c r="AB1159" i="1"/>
  <c r="AA1159" i="1"/>
  <c r="Z1159" i="1"/>
  <c r="Y1159" i="1"/>
  <c r="X1159" i="1"/>
  <c r="AB1155" i="1"/>
  <c r="AA1155" i="1"/>
  <c r="Z1155" i="1"/>
  <c r="Y1155" i="1"/>
  <c r="X1155" i="1"/>
  <c r="AB1151" i="1"/>
  <c r="AA1151" i="1"/>
  <c r="Z1151" i="1"/>
  <c r="Y1151" i="1"/>
  <c r="X1151" i="1"/>
  <c r="AB1143" i="1"/>
  <c r="AA1143" i="1"/>
  <c r="Z1143" i="1"/>
  <c r="Y1143" i="1"/>
  <c r="X1143" i="1"/>
  <c r="AB1139" i="1"/>
  <c r="AA1139" i="1"/>
  <c r="Z1139" i="1"/>
  <c r="Y1139" i="1"/>
  <c r="X1139" i="1"/>
  <c r="AB1135" i="1"/>
  <c r="AA1135" i="1"/>
  <c r="Z1135" i="1"/>
  <c r="Y1135" i="1"/>
  <c r="X1135" i="1"/>
  <c r="AB1127" i="1"/>
  <c r="AA1127" i="1"/>
  <c r="Z1127" i="1"/>
  <c r="Y1127" i="1"/>
  <c r="X1127" i="1"/>
  <c r="AB1119" i="1"/>
  <c r="AA1119" i="1"/>
  <c r="Z1119" i="1"/>
  <c r="Y1119" i="1"/>
  <c r="X1119" i="1"/>
  <c r="AB1115" i="1"/>
  <c r="AA1115" i="1"/>
  <c r="Z1115" i="1"/>
  <c r="Y1115" i="1"/>
  <c r="X1115" i="1"/>
  <c r="AB1111" i="1"/>
  <c r="AA1111" i="1"/>
  <c r="Z1111" i="1"/>
  <c r="Y1111" i="1"/>
  <c r="X1111" i="1"/>
  <c r="AB1107" i="1"/>
  <c r="AA1107" i="1"/>
  <c r="Z1107" i="1"/>
  <c r="Y1107" i="1"/>
  <c r="X1107" i="1"/>
  <c r="AB1103" i="1"/>
  <c r="AA1103" i="1"/>
  <c r="Z1103" i="1"/>
  <c r="Y1103" i="1"/>
  <c r="X1103" i="1"/>
  <c r="AB1099" i="1"/>
  <c r="AA1099" i="1"/>
  <c r="Z1099" i="1"/>
  <c r="Y1099" i="1"/>
  <c r="X1099" i="1"/>
  <c r="AB1095" i="1"/>
  <c r="AA1095" i="1"/>
  <c r="Z1095" i="1"/>
  <c r="Y1095" i="1"/>
  <c r="X1095" i="1"/>
  <c r="AB1091" i="1"/>
  <c r="AA1091" i="1"/>
  <c r="Z1091" i="1"/>
  <c r="Y1091" i="1"/>
  <c r="X1091" i="1"/>
  <c r="AB1087" i="1"/>
  <c r="AA1087" i="1"/>
  <c r="Z1087" i="1"/>
  <c r="Y1087" i="1"/>
  <c r="X1087" i="1"/>
  <c r="AB1083" i="1"/>
  <c r="AA1083" i="1"/>
  <c r="Z1083" i="1"/>
  <c r="Y1083" i="1"/>
  <c r="X1083" i="1"/>
  <c r="AB1079" i="1"/>
  <c r="AA1079" i="1"/>
  <c r="Z1079" i="1"/>
  <c r="Y1079" i="1"/>
  <c r="X1079" i="1"/>
  <c r="AB1075" i="1"/>
  <c r="AA1075" i="1"/>
  <c r="Z1075" i="1"/>
  <c r="Y1075" i="1"/>
  <c r="X1075" i="1"/>
  <c r="AB1071" i="1"/>
  <c r="AA1071" i="1"/>
  <c r="Z1071" i="1"/>
  <c r="Y1071" i="1"/>
  <c r="X1071" i="1"/>
  <c r="AB1067" i="1"/>
  <c r="AA1067" i="1"/>
  <c r="Z1067" i="1"/>
  <c r="Y1067" i="1"/>
  <c r="X1067" i="1"/>
  <c r="AB1063" i="1"/>
  <c r="AA1063" i="1"/>
  <c r="Z1063" i="1"/>
  <c r="Y1063" i="1"/>
  <c r="X1063" i="1"/>
  <c r="AB1059" i="1"/>
  <c r="AA1059" i="1"/>
  <c r="Z1059" i="1"/>
  <c r="Y1059" i="1"/>
  <c r="X1059" i="1"/>
  <c r="AB1055" i="1"/>
  <c r="AA1055" i="1"/>
  <c r="Z1055" i="1"/>
  <c r="Y1055" i="1"/>
  <c r="X1055" i="1"/>
  <c r="AB1051" i="1"/>
  <c r="AA1051" i="1"/>
  <c r="Z1051" i="1"/>
  <c r="Y1051" i="1"/>
  <c r="X1051" i="1"/>
  <c r="AB1047" i="1"/>
  <c r="AA1047" i="1"/>
  <c r="Z1047" i="1"/>
  <c r="Y1047" i="1"/>
  <c r="X1047" i="1"/>
  <c r="AB1043" i="1"/>
  <c r="AA1043" i="1"/>
  <c r="Z1043" i="1"/>
  <c r="Y1043" i="1"/>
  <c r="X1043" i="1"/>
  <c r="AB1039" i="1"/>
  <c r="AA1039" i="1"/>
  <c r="Z1039" i="1"/>
  <c r="Y1039" i="1"/>
  <c r="X1039" i="1"/>
  <c r="AB1035" i="1"/>
  <c r="AA1035" i="1"/>
  <c r="Z1035" i="1"/>
  <c r="Y1035" i="1"/>
  <c r="X1035" i="1"/>
  <c r="AB1031" i="1"/>
  <c r="AA1031" i="1"/>
  <c r="Z1031" i="1"/>
  <c r="Y1031" i="1"/>
  <c r="X1031" i="1"/>
  <c r="AB1023" i="1"/>
  <c r="AA1023" i="1"/>
  <c r="Z1023" i="1"/>
  <c r="Y1023" i="1"/>
  <c r="X1023" i="1"/>
  <c r="AB1019" i="1"/>
  <c r="AA1019" i="1"/>
  <c r="Z1019" i="1"/>
  <c r="Y1019" i="1"/>
  <c r="X1019" i="1"/>
  <c r="AB1015" i="1"/>
  <c r="AA1015" i="1"/>
  <c r="Z1015" i="1"/>
  <c r="Y1015" i="1"/>
  <c r="X1015" i="1"/>
  <c r="AB1011" i="1"/>
  <c r="AA1011" i="1"/>
  <c r="Z1011" i="1"/>
  <c r="Y1011" i="1"/>
  <c r="X1011" i="1"/>
  <c r="AB1007" i="1"/>
  <c r="AA1007" i="1"/>
  <c r="Z1007" i="1"/>
  <c r="Y1007" i="1"/>
  <c r="X1007" i="1"/>
  <c r="AB1003" i="1"/>
  <c r="AA1003" i="1"/>
  <c r="Z1003" i="1"/>
  <c r="Y1003" i="1"/>
  <c r="X1003" i="1"/>
  <c r="AB999" i="1"/>
  <c r="AA999" i="1"/>
  <c r="Z999" i="1"/>
  <c r="Y999" i="1"/>
  <c r="X999" i="1"/>
  <c r="AB995" i="1"/>
  <c r="AA995" i="1"/>
  <c r="Z995" i="1"/>
  <c r="Y995" i="1"/>
  <c r="X995" i="1"/>
  <c r="AB991" i="1"/>
  <c r="AA991" i="1"/>
  <c r="Z991" i="1"/>
  <c r="Y991" i="1"/>
  <c r="X991" i="1"/>
  <c r="AB987" i="1"/>
  <c r="AA987" i="1"/>
  <c r="Z987" i="1"/>
  <c r="Y987" i="1"/>
  <c r="X987" i="1"/>
  <c r="AB983" i="1"/>
  <c r="AA983" i="1"/>
  <c r="Z983" i="1"/>
  <c r="Y983" i="1"/>
  <c r="X983" i="1"/>
  <c r="AB975" i="1"/>
  <c r="AA975" i="1"/>
  <c r="Z975" i="1"/>
  <c r="Y975" i="1"/>
  <c r="X975" i="1"/>
  <c r="AB971" i="1"/>
  <c r="AA971" i="1"/>
  <c r="Z971" i="1"/>
  <c r="Y971" i="1"/>
  <c r="X971" i="1"/>
  <c r="AB967" i="1"/>
  <c r="AA967" i="1"/>
  <c r="Z967" i="1"/>
  <c r="Y967" i="1"/>
  <c r="X967" i="1"/>
  <c r="AB963" i="1"/>
  <c r="AA963" i="1"/>
  <c r="Z963" i="1"/>
  <c r="Y963" i="1"/>
  <c r="X963" i="1"/>
  <c r="AB959" i="1"/>
  <c r="AA959" i="1"/>
  <c r="Z959" i="1"/>
  <c r="Y959" i="1"/>
  <c r="X959" i="1"/>
  <c r="AB955" i="1"/>
  <c r="AA955" i="1"/>
  <c r="Z955" i="1"/>
  <c r="Y955" i="1"/>
  <c r="X955" i="1"/>
  <c r="AB951" i="1"/>
  <c r="AA951" i="1"/>
  <c r="Z951" i="1"/>
  <c r="Y951" i="1"/>
  <c r="X951" i="1"/>
  <c r="AB947" i="1"/>
  <c r="AA947" i="1"/>
  <c r="Z947" i="1"/>
  <c r="Y947" i="1"/>
  <c r="X947" i="1"/>
  <c r="AB943" i="1"/>
  <c r="AA943" i="1"/>
  <c r="Z943" i="1"/>
  <c r="Y943" i="1"/>
  <c r="X943" i="1"/>
  <c r="AB939" i="1"/>
  <c r="AA939" i="1"/>
  <c r="Z939" i="1"/>
  <c r="Y939" i="1"/>
  <c r="X939" i="1"/>
  <c r="AB935" i="1"/>
  <c r="AA935" i="1"/>
  <c r="Z935" i="1"/>
  <c r="Y935" i="1"/>
  <c r="X935" i="1"/>
  <c r="AB931" i="1"/>
  <c r="AA931" i="1"/>
  <c r="Z931" i="1"/>
  <c r="Y931" i="1"/>
  <c r="X931" i="1"/>
  <c r="AB927" i="1"/>
  <c r="AA927" i="1"/>
  <c r="Z927" i="1"/>
  <c r="Y927" i="1"/>
  <c r="X927" i="1"/>
  <c r="AB923" i="1"/>
  <c r="AA923" i="1"/>
  <c r="Z923" i="1"/>
  <c r="Y923" i="1"/>
  <c r="X923" i="1"/>
  <c r="AB919" i="1"/>
  <c r="AA919" i="1"/>
  <c r="Z919" i="1"/>
  <c r="Y919" i="1"/>
  <c r="X919" i="1"/>
  <c r="AB915" i="1"/>
  <c r="AA915" i="1"/>
  <c r="Z915" i="1"/>
  <c r="Y915" i="1"/>
  <c r="X915" i="1"/>
  <c r="AB911" i="1"/>
  <c r="AA911" i="1"/>
  <c r="Z911" i="1"/>
  <c r="Y911" i="1"/>
  <c r="X911" i="1"/>
  <c r="AB907" i="1"/>
  <c r="AA907" i="1"/>
  <c r="Z907" i="1"/>
  <c r="Y907" i="1"/>
  <c r="X907" i="1"/>
  <c r="AB903" i="1"/>
  <c r="AA903" i="1"/>
  <c r="Z903" i="1"/>
  <c r="Y903" i="1"/>
  <c r="X903" i="1"/>
  <c r="AB899" i="1"/>
  <c r="AA899" i="1"/>
  <c r="Z899" i="1"/>
  <c r="Y899" i="1"/>
  <c r="X899" i="1"/>
  <c r="AB895" i="1"/>
  <c r="AA895" i="1"/>
  <c r="Z895" i="1"/>
  <c r="Y895" i="1"/>
  <c r="X895" i="1"/>
  <c r="AB891" i="1"/>
  <c r="AA891" i="1"/>
  <c r="Z891" i="1"/>
  <c r="Y891" i="1"/>
  <c r="X891" i="1"/>
  <c r="AB887" i="1"/>
  <c r="AA887" i="1"/>
  <c r="Z887" i="1"/>
  <c r="Y887" i="1"/>
  <c r="X887" i="1"/>
  <c r="AB883" i="1"/>
  <c r="AA883" i="1"/>
  <c r="Z883" i="1"/>
  <c r="Y883" i="1"/>
  <c r="X883" i="1"/>
  <c r="AB879" i="1"/>
  <c r="AA879" i="1"/>
  <c r="Z879" i="1"/>
  <c r="Y879" i="1"/>
  <c r="X879" i="1"/>
  <c r="AB875" i="1"/>
  <c r="AA875" i="1"/>
  <c r="Z875" i="1"/>
  <c r="Y875" i="1"/>
  <c r="X875" i="1"/>
  <c r="AB871" i="1"/>
  <c r="AA871" i="1"/>
  <c r="Z871" i="1"/>
  <c r="Y871" i="1"/>
  <c r="X871" i="1"/>
  <c r="AB867" i="1"/>
  <c r="AA867" i="1"/>
  <c r="Z867" i="1"/>
  <c r="Y867" i="1"/>
  <c r="X867" i="1"/>
  <c r="AB863" i="1"/>
  <c r="AA863" i="1"/>
  <c r="Z863" i="1"/>
  <c r="Y863" i="1"/>
  <c r="X863" i="1"/>
  <c r="AB859" i="1"/>
  <c r="AA859" i="1"/>
  <c r="Z859" i="1"/>
  <c r="Y859" i="1"/>
  <c r="X859" i="1"/>
  <c r="AB855" i="1"/>
  <c r="AA855" i="1"/>
  <c r="Z855" i="1"/>
  <c r="Y855" i="1"/>
  <c r="X855" i="1"/>
  <c r="AB851" i="1"/>
  <c r="AA851" i="1"/>
  <c r="Z851" i="1"/>
  <c r="Y851" i="1"/>
  <c r="X851" i="1"/>
  <c r="AB847" i="1"/>
  <c r="AA847" i="1"/>
  <c r="Z847" i="1"/>
  <c r="Y847" i="1"/>
  <c r="X847" i="1"/>
  <c r="AB843" i="1"/>
  <c r="AA843" i="1"/>
  <c r="Z843" i="1"/>
  <c r="Y843" i="1"/>
  <c r="X843" i="1"/>
  <c r="AB839" i="1"/>
  <c r="AA839" i="1"/>
  <c r="Z839" i="1"/>
  <c r="Y839" i="1"/>
  <c r="X839" i="1"/>
  <c r="AB831" i="1"/>
  <c r="AA831" i="1"/>
  <c r="Z831" i="1"/>
  <c r="Y831" i="1"/>
  <c r="X831" i="1"/>
  <c r="AB827" i="1"/>
  <c r="AA827" i="1"/>
  <c r="Z827" i="1"/>
  <c r="Y827" i="1"/>
  <c r="X827" i="1"/>
  <c r="AB823" i="1"/>
  <c r="AA823" i="1"/>
  <c r="Z823" i="1"/>
  <c r="Y823" i="1"/>
  <c r="X823" i="1"/>
  <c r="AB819" i="1"/>
  <c r="AA819" i="1"/>
  <c r="Z819" i="1"/>
  <c r="Y819" i="1"/>
  <c r="X819" i="1"/>
  <c r="AB815" i="1"/>
  <c r="AA815" i="1"/>
  <c r="Z815" i="1"/>
  <c r="Y815" i="1"/>
  <c r="X815" i="1"/>
  <c r="AB811" i="1"/>
  <c r="AA811" i="1"/>
  <c r="Z811" i="1"/>
  <c r="Y811" i="1"/>
  <c r="X811" i="1"/>
  <c r="AB807" i="1"/>
  <c r="AA807" i="1"/>
  <c r="Z807" i="1"/>
  <c r="Y807" i="1"/>
  <c r="X807" i="1"/>
  <c r="AB803" i="1"/>
  <c r="AA803" i="1"/>
  <c r="Z803" i="1"/>
  <c r="Y803" i="1"/>
  <c r="X803" i="1"/>
  <c r="AB799" i="1"/>
  <c r="AA799" i="1"/>
  <c r="Z799" i="1"/>
  <c r="Y799" i="1"/>
  <c r="X799" i="1"/>
  <c r="AB795" i="1"/>
  <c r="AA795" i="1"/>
  <c r="Z795" i="1"/>
  <c r="Y795" i="1"/>
  <c r="X795" i="1"/>
  <c r="AB791" i="1"/>
  <c r="AA791" i="1"/>
  <c r="Z791" i="1"/>
  <c r="Y791" i="1"/>
  <c r="X791" i="1"/>
  <c r="AB787" i="1"/>
  <c r="AA787" i="1"/>
  <c r="Z787" i="1"/>
  <c r="Y787" i="1"/>
  <c r="X787" i="1"/>
  <c r="AB783" i="1"/>
  <c r="AA783" i="1"/>
  <c r="Z783" i="1"/>
  <c r="Y783" i="1"/>
  <c r="X783" i="1"/>
  <c r="AB779" i="1"/>
  <c r="AA779" i="1"/>
  <c r="Z779" i="1"/>
  <c r="Y779" i="1"/>
  <c r="X779" i="1"/>
  <c r="AB775" i="1"/>
  <c r="AA775" i="1"/>
  <c r="Z775" i="1"/>
  <c r="Y775" i="1"/>
  <c r="X775" i="1"/>
  <c r="AB771" i="1"/>
  <c r="AA771" i="1"/>
  <c r="Z771" i="1"/>
  <c r="Y771" i="1"/>
  <c r="X771" i="1"/>
  <c r="AB767" i="1"/>
  <c r="AA767" i="1"/>
  <c r="Z767" i="1"/>
  <c r="Y767" i="1"/>
  <c r="X767" i="1"/>
  <c r="AB763" i="1"/>
  <c r="AA763" i="1"/>
  <c r="Z763" i="1"/>
  <c r="Y763" i="1"/>
  <c r="X763" i="1"/>
  <c r="AB759" i="1"/>
  <c r="AA759" i="1"/>
  <c r="Z759" i="1"/>
  <c r="Y759" i="1"/>
  <c r="X759" i="1"/>
  <c r="AB755" i="1"/>
  <c r="AA755" i="1"/>
  <c r="Z755" i="1"/>
  <c r="Y755" i="1"/>
  <c r="X755" i="1"/>
  <c r="AB751" i="1"/>
  <c r="AA751" i="1"/>
  <c r="Z751" i="1"/>
  <c r="Y751" i="1"/>
  <c r="X751" i="1"/>
  <c r="AB747" i="1"/>
  <c r="AA747" i="1"/>
  <c r="Z747" i="1"/>
  <c r="Y747" i="1"/>
  <c r="X747" i="1"/>
  <c r="AB739" i="1"/>
  <c r="AA739" i="1"/>
  <c r="Z739" i="1"/>
  <c r="Y739" i="1"/>
  <c r="X739" i="1"/>
  <c r="AB731" i="1"/>
  <c r="AA731" i="1"/>
  <c r="Z731" i="1"/>
  <c r="Y731" i="1"/>
  <c r="X731" i="1"/>
  <c r="AB727" i="1"/>
  <c r="AA727" i="1"/>
  <c r="Z727" i="1"/>
  <c r="Y727" i="1"/>
  <c r="X727" i="1"/>
  <c r="AB723" i="1"/>
  <c r="AA723" i="1"/>
  <c r="Z723" i="1"/>
  <c r="Y723" i="1"/>
  <c r="X723" i="1"/>
  <c r="AB719" i="1"/>
  <c r="AA719" i="1"/>
  <c r="Z719" i="1"/>
  <c r="Y719" i="1"/>
  <c r="X719" i="1"/>
  <c r="AB715" i="1"/>
  <c r="AA715" i="1"/>
  <c r="Z715" i="1"/>
  <c r="Y715" i="1"/>
  <c r="X715" i="1"/>
  <c r="AB711" i="1"/>
  <c r="AA711" i="1"/>
  <c r="Z711" i="1"/>
  <c r="Y711" i="1"/>
  <c r="X711" i="1"/>
  <c r="AB707" i="1"/>
  <c r="AA707" i="1"/>
  <c r="Z707" i="1"/>
  <c r="Y707" i="1"/>
  <c r="X707" i="1"/>
  <c r="AB703" i="1"/>
  <c r="AA703" i="1"/>
  <c r="Z703" i="1"/>
  <c r="Y703" i="1"/>
  <c r="X703" i="1"/>
  <c r="AB699" i="1"/>
  <c r="AA699" i="1"/>
  <c r="Z699" i="1"/>
  <c r="Y699" i="1"/>
  <c r="X699" i="1"/>
  <c r="AB695" i="1"/>
  <c r="AA695" i="1"/>
  <c r="Z695" i="1"/>
  <c r="Y695" i="1"/>
  <c r="X695" i="1"/>
  <c r="AB691" i="1"/>
  <c r="AA691" i="1"/>
  <c r="Z691" i="1"/>
  <c r="Y691" i="1"/>
  <c r="X691" i="1"/>
  <c r="AB687" i="1"/>
  <c r="AA687" i="1"/>
  <c r="Z687" i="1"/>
  <c r="Y687" i="1"/>
  <c r="X687" i="1"/>
  <c r="AB683" i="1"/>
  <c r="AA683" i="1"/>
  <c r="Z683" i="1"/>
  <c r="Y683" i="1"/>
  <c r="X683" i="1"/>
  <c r="AB679" i="1"/>
  <c r="AA679" i="1"/>
  <c r="Z679" i="1"/>
  <c r="Y679" i="1"/>
  <c r="X679" i="1"/>
  <c r="AB675" i="1"/>
  <c r="AA675" i="1"/>
  <c r="Z675" i="1"/>
  <c r="Y675" i="1"/>
  <c r="X675" i="1"/>
  <c r="AB667" i="1"/>
  <c r="AA667" i="1"/>
  <c r="Z667" i="1"/>
  <c r="Y667" i="1"/>
  <c r="X667" i="1"/>
  <c r="AB663" i="1"/>
  <c r="AA663" i="1"/>
  <c r="Z663" i="1"/>
  <c r="Y663" i="1"/>
  <c r="X663" i="1"/>
  <c r="AB659" i="1"/>
  <c r="AA659" i="1"/>
  <c r="Z659" i="1"/>
  <c r="Y659" i="1"/>
  <c r="X659" i="1"/>
  <c r="AB655" i="1"/>
  <c r="AA655" i="1"/>
  <c r="Z655" i="1"/>
  <c r="Y655" i="1"/>
  <c r="X655" i="1"/>
  <c r="AB651" i="1"/>
  <c r="AA651" i="1"/>
  <c r="Z651" i="1"/>
  <c r="Y651" i="1"/>
  <c r="X651" i="1"/>
  <c r="AB647" i="1"/>
  <c r="AA647" i="1"/>
  <c r="Z647" i="1"/>
  <c r="Y647" i="1"/>
  <c r="X647" i="1"/>
  <c r="AB643" i="1"/>
  <c r="AA643" i="1"/>
  <c r="Z643" i="1"/>
  <c r="Y643" i="1"/>
  <c r="X643" i="1"/>
  <c r="AB639" i="1"/>
  <c r="AA639" i="1"/>
  <c r="Z639" i="1"/>
  <c r="Y639" i="1"/>
  <c r="X639" i="1"/>
  <c r="AB635" i="1"/>
  <c r="AA635" i="1"/>
  <c r="Z635" i="1"/>
  <c r="Y635" i="1"/>
  <c r="X635" i="1"/>
  <c r="AB631" i="1"/>
  <c r="AA631" i="1"/>
  <c r="Z631" i="1"/>
  <c r="Y631" i="1"/>
  <c r="X631" i="1"/>
  <c r="AB627" i="1"/>
  <c r="AA627" i="1"/>
  <c r="Z627" i="1"/>
  <c r="Y627" i="1"/>
  <c r="X627" i="1"/>
  <c r="AB623" i="1"/>
  <c r="AA623" i="1"/>
  <c r="Z623" i="1"/>
  <c r="Y623" i="1"/>
  <c r="X623" i="1"/>
  <c r="AB619" i="1"/>
  <c r="AA619" i="1"/>
  <c r="Z619" i="1"/>
  <c r="Y619" i="1"/>
  <c r="X619" i="1"/>
  <c r="AB615" i="1"/>
  <c r="AA615" i="1"/>
  <c r="Z615" i="1"/>
  <c r="Y615" i="1"/>
  <c r="X615" i="1"/>
  <c r="AB611" i="1"/>
  <c r="AA611" i="1"/>
  <c r="Z611" i="1"/>
  <c r="Y611" i="1"/>
  <c r="X611" i="1"/>
  <c r="AB607" i="1"/>
  <c r="AA607" i="1"/>
  <c r="Z607" i="1"/>
  <c r="Y607" i="1"/>
  <c r="X607" i="1"/>
  <c r="AB599" i="1"/>
  <c r="AA599" i="1"/>
  <c r="Z599" i="1"/>
  <c r="Y599" i="1"/>
  <c r="X599" i="1"/>
  <c r="AB595" i="1"/>
  <c r="AA595" i="1"/>
  <c r="Z595" i="1"/>
  <c r="Y595" i="1"/>
  <c r="X595" i="1"/>
  <c r="AB591" i="1"/>
  <c r="AA591" i="1"/>
  <c r="Z591" i="1"/>
  <c r="Y591" i="1"/>
  <c r="X591" i="1"/>
  <c r="AB587" i="1"/>
  <c r="AA587" i="1"/>
  <c r="Z587" i="1"/>
  <c r="Y587" i="1"/>
  <c r="X587" i="1"/>
  <c r="AB583" i="1"/>
  <c r="AA583" i="1"/>
  <c r="Z583" i="1"/>
  <c r="Y583" i="1"/>
  <c r="X583" i="1"/>
  <c r="AB579" i="1"/>
  <c r="AA579" i="1"/>
  <c r="Z579" i="1"/>
  <c r="Y579" i="1"/>
  <c r="X579" i="1"/>
  <c r="AB571" i="1"/>
  <c r="AA571" i="1"/>
  <c r="Z571" i="1"/>
  <c r="Y571" i="1"/>
  <c r="X571" i="1"/>
  <c r="AB567" i="1"/>
  <c r="AA567" i="1"/>
  <c r="Z567" i="1"/>
  <c r="Y567" i="1"/>
  <c r="X567" i="1"/>
  <c r="AB563" i="1"/>
  <c r="AA563" i="1"/>
  <c r="Z563" i="1"/>
  <c r="Y563" i="1"/>
  <c r="X563" i="1"/>
  <c r="AB559" i="1"/>
  <c r="AA559" i="1"/>
  <c r="Z559" i="1"/>
  <c r="Y559" i="1"/>
  <c r="X559" i="1"/>
  <c r="AB555" i="1"/>
  <c r="AA555" i="1"/>
  <c r="Z555" i="1"/>
  <c r="Y555" i="1"/>
  <c r="X555" i="1"/>
  <c r="AB551" i="1"/>
  <c r="AA551" i="1"/>
  <c r="Z551" i="1"/>
  <c r="Y551" i="1"/>
  <c r="X551" i="1"/>
  <c r="AB547" i="1"/>
  <c r="AA547" i="1"/>
  <c r="Z547" i="1"/>
  <c r="Y547" i="1"/>
  <c r="X547" i="1"/>
  <c r="AB543" i="1"/>
  <c r="AA543" i="1"/>
  <c r="Z543" i="1"/>
  <c r="Y543" i="1"/>
  <c r="X543" i="1"/>
  <c r="AB539" i="1"/>
  <c r="AA539" i="1"/>
  <c r="Z539" i="1"/>
  <c r="Y539" i="1"/>
  <c r="X539" i="1"/>
  <c r="AB531" i="1"/>
  <c r="AA531" i="1"/>
  <c r="Z531" i="1"/>
  <c r="Y531" i="1"/>
  <c r="X531" i="1"/>
  <c r="AB523" i="1"/>
  <c r="AA523" i="1"/>
  <c r="Z523" i="1"/>
  <c r="Y523" i="1"/>
  <c r="X523" i="1"/>
  <c r="AB519" i="1"/>
  <c r="AA519" i="1"/>
  <c r="Z519" i="1"/>
  <c r="Y519" i="1"/>
  <c r="X519" i="1"/>
  <c r="AB515" i="1"/>
  <c r="AA515" i="1"/>
  <c r="Z515" i="1"/>
  <c r="Y515" i="1"/>
  <c r="X515" i="1"/>
  <c r="AB511" i="1"/>
  <c r="AA511" i="1"/>
  <c r="Z511" i="1"/>
  <c r="Y511" i="1"/>
  <c r="X511" i="1"/>
  <c r="AB507" i="1"/>
  <c r="AA507" i="1"/>
  <c r="Z507" i="1"/>
  <c r="Y507" i="1"/>
  <c r="X507" i="1"/>
  <c r="AB503" i="1"/>
  <c r="AA503" i="1"/>
  <c r="Z503" i="1"/>
  <c r="Y503" i="1"/>
  <c r="X503" i="1"/>
  <c r="AB499" i="1"/>
  <c r="AA499" i="1"/>
  <c r="Z499" i="1"/>
  <c r="Y499" i="1"/>
  <c r="X499" i="1"/>
  <c r="AB483" i="1"/>
  <c r="AA483" i="1"/>
  <c r="Z483" i="1"/>
  <c r="Y483" i="1"/>
  <c r="X483" i="1"/>
  <c r="AB479" i="1"/>
  <c r="AA479" i="1"/>
  <c r="Z479" i="1"/>
  <c r="Y479" i="1"/>
  <c r="X479" i="1"/>
  <c r="AB475" i="1"/>
  <c r="AA475" i="1"/>
  <c r="Z475" i="1"/>
  <c r="Y475" i="1"/>
  <c r="X475" i="1"/>
  <c r="AB471" i="1"/>
  <c r="AA471" i="1"/>
  <c r="Z471" i="1"/>
  <c r="Y471" i="1"/>
  <c r="X471" i="1"/>
  <c r="AB467" i="1"/>
  <c r="AA467" i="1"/>
  <c r="Z467" i="1"/>
  <c r="Y467" i="1"/>
  <c r="X467" i="1"/>
  <c r="AB463" i="1"/>
  <c r="AA463" i="1"/>
  <c r="Z463" i="1"/>
  <c r="Y463" i="1"/>
  <c r="X463" i="1"/>
  <c r="AB459" i="1"/>
  <c r="AA459" i="1"/>
  <c r="Z459" i="1"/>
  <c r="Y459" i="1"/>
  <c r="X459" i="1"/>
  <c r="AB455" i="1"/>
  <c r="AA455" i="1"/>
  <c r="Z455" i="1"/>
  <c r="Y455" i="1"/>
  <c r="X455" i="1"/>
  <c r="AB451" i="1"/>
  <c r="AA451" i="1"/>
  <c r="Z451" i="1"/>
  <c r="Y451" i="1"/>
  <c r="X451" i="1"/>
  <c r="AB447" i="1"/>
  <c r="AA447" i="1"/>
  <c r="Z447" i="1"/>
  <c r="Y447" i="1"/>
  <c r="X447" i="1"/>
  <c r="AB443" i="1"/>
  <c r="AA443" i="1"/>
  <c r="Z443" i="1"/>
  <c r="Y443" i="1"/>
  <c r="X443" i="1"/>
  <c r="AB439" i="1"/>
  <c r="AA439" i="1"/>
  <c r="Z439" i="1"/>
  <c r="Y439" i="1"/>
  <c r="X439" i="1"/>
  <c r="AB435" i="1"/>
  <c r="AA435" i="1"/>
  <c r="Z435" i="1"/>
  <c r="Y435" i="1"/>
  <c r="X435" i="1"/>
  <c r="AB431" i="1"/>
  <c r="AA431" i="1"/>
  <c r="Z431" i="1"/>
  <c r="Y431" i="1"/>
  <c r="X431" i="1"/>
  <c r="AB427" i="1"/>
  <c r="AA427" i="1"/>
  <c r="Z427" i="1"/>
  <c r="Y427" i="1"/>
  <c r="X427" i="1"/>
  <c r="AB423" i="1"/>
  <c r="AA423" i="1"/>
  <c r="Z423" i="1"/>
  <c r="Y423" i="1"/>
  <c r="X423" i="1"/>
  <c r="AB419" i="1"/>
  <c r="AA419" i="1"/>
  <c r="Z419" i="1"/>
  <c r="Y419" i="1"/>
  <c r="X419" i="1"/>
  <c r="AB415" i="1"/>
  <c r="AA415" i="1"/>
  <c r="Z415" i="1"/>
  <c r="Y415" i="1"/>
  <c r="X415" i="1"/>
  <c r="AB407" i="1"/>
  <c r="AA407" i="1"/>
  <c r="Z407" i="1"/>
  <c r="Y407" i="1"/>
  <c r="X407" i="1"/>
  <c r="AB403" i="1"/>
  <c r="AA403" i="1"/>
  <c r="Z403" i="1"/>
  <c r="Y403" i="1"/>
  <c r="X403" i="1"/>
  <c r="AB399" i="1"/>
  <c r="AA399" i="1"/>
  <c r="Z399" i="1"/>
  <c r="Y399" i="1"/>
  <c r="X399" i="1"/>
  <c r="AB395" i="1"/>
  <c r="AA395" i="1"/>
  <c r="Z395" i="1"/>
  <c r="Y395" i="1"/>
  <c r="X395" i="1"/>
  <c r="AB391" i="1"/>
  <c r="AA391" i="1"/>
  <c r="Z391" i="1"/>
  <c r="Y391" i="1"/>
  <c r="X391" i="1"/>
  <c r="AB387" i="1"/>
  <c r="AA387" i="1"/>
  <c r="Z387" i="1"/>
  <c r="Y387" i="1"/>
  <c r="X387" i="1"/>
  <c r="AB383" i="1"/>
  <c r="AA383" i="1"/>
  <c r="Z383" i="1"/>
  <c r="Y383" i="1"/>
  <c r="X383" i="1"/>
  <c r="AB379" i="1"/>
  <c r="AA379" i="1"/>
  <c r="Z379" i="1"/>
  <c r="Y379" i="1"/>
  <c r="X379" i="1"/>
  <c r="AB375" i="1"/>
  <c r="AA375" i="1"/>
  <c r="Z375" i="1"/>
  <c r="Y375" i="1"/>
  <c r="X375" i="1"/>
  <c r="AB371" i="1"/>
  <c r="AA371" i="1"/>
  <c r="Z371" i="1"/>
  <c r="Y371" i="1"/>
  <c r="X371" i="1"/>
  <c r="AB367" i="1"/>
  <c r="AA367" i="1"/>
  <c r="Z367" i="1"/>
  <c r="Y367" i="1"/>
  <c r="X367" i="1"/>
  <c r="AB363" i="1"/>
  <c r="AA363" i="1"/>
  <c r="Z363" i="1"/>
  <c r="Y363" i="1"/>
  <c r="X363" i="1"/>
  <c r="AB359" i="1"/>
  <c r="AA359" i="1"/>
  <c r="Z359" i="1"/>
  <c r="Y359" i="1"/>
  <c r="X359" i="1"/>
  <c r="AB355" i="1"/>
  <c r="AA355" i="1"/>
  <c r="Z355" i="1"/>
  <c r="Y355" i="1"/>
  <c r="X355" i="1"/>
  <c r="AB351" i="1"/>
  <c r="AA351" i="1"/>
  <c r="Z351" i="1"/>
  <c r="Y351" i="1"/>
  <c r="X351" i="1"/>
  <c r="AB347" i="1"/>
  <c r="AA347" i="1"/>
  <c r="Z347" i="1"/>
  <c r="Y347" i="1"/>
  <c r="X347" i="1"/>
  <c r="AB343" i="1"/>
  <c r="AA343" i="1"/>
  <c r="Z343" i="1"/>
  <c r="Y343" i="1"/>
  <c r="X343" i="1"/>
  <c r="AB339" i="1"/>
  <c r="AA339" i="1"/>
  <c r="Z339" i="1"/>
  <c r="Y339" i="1"/>
  <c r="X339" i="1"/>
  <c r="AB335" i="1"/>
  <c r="AA335" i="1"/>
  <c r="Z335" i="1"/>
  <c r="Y335" i="1"/>
  <c r="X335" i="1"/>
  <c r="AB331" i="1"/>
  <c r="AA331" i="1"/>
  <c r="Z331" i="1"/>
  <c r="Y331" i="1"/>
  <c r="X331" i="1"/>
  <c r="AB327" i="1"/>
  <c r="AA327" i="1"/>
  <c r="Z327" i="1"/>
  <c r="Y327" i="1"/>
  <c r="X327" i="1"/>
  <c r="AB323" i="1"/>
  <c r="AA323" i="1"/>
  <c r="Z323" i="1"/>
  <c r="Y323" i="1"/>
  <c r="X323" i="1"/>
  <c r="AB319" i="1"/>
  <c r="AA319" i="1"/>
  <c r="Z319" i="1"/>
  <c r="Y319" i="1"/>
  <c r="X319" i="1"/>
  <c r="AB311" i="1"/>
  <c r="AA311" i="1"/>
  <c r="Z311" i="1"/>
  <c r="Y311" i="1"/>
  <c r="X311" i="1"/>
  <c r="AB307" i="1"/>
  <c r="AA307" i="1"/>
  <c r="Z307" i="1"/>
  <c r="Y307" i="1"/>
  <c r="X307" i="1"/>
  <c r="AB303" i="1"/>
  <c r="AA303" i="1"/>
  <c r="Z303" i="1"/>
  <c r="Y303" i="1"/>
  <c r="X303" i="1"/>
  <c r="AB299" i="1"/>
  <c r="AA299" i="1"/>
  <c r="Z299" i="1"/>
  <c r="Y299" i="1"/>
  <c r="X299" i="1"/>
  <c r="AB295" i="1"/>
  <c r="AA295" i="1"/>
  <c r="Z295" i="1"/>
  <c r="Y295" i="1"/>
  <c r="X295" i="1"/>
  <c r="AB291" i="1"/>
  <c r="AA291" i="1"/>
  <c r="Z291" i="1"/>
  <c r="Y291" i="1"/>
  <c r="X291" i="1"/>
  <c r="AB287" i="1"/>
  <c r="AA287" i="1"/>
  <c r="Z287" i="1"/>
  <c r="Y287" i="1"/>
  <c r="X287" i="1"/>
  <c r="AB283" i="1"/>
  <c r="AA283" i="1"/>
  <c r="Z283" i="1"/>
  <c r="Y283" i="1"/>
  <c r="X283" i="1"/>
  <c r="AB279" i="1"/>
  <c r="AA279" i="1"/>
  <c r="Z279" i="1"/>
  <c r="Y279" i="1"/>
  <c r="X279" i="1"/>
  <c r="AB275" i="1"/>
  <c r="AA275" i="1"/>
  <c r="Z275" i="1"/>
  <c r="Y275" i="1"/>
  <c r="X275" i="1"/>
  <c r="AB271" i="1"/>
  <c r="AA271" i="1"/>
  <c r="Z271" i="1"/>
  <c r="Y271" i="1"/>
  <c r="X271" i="1"/>
  <c r="AB267" i="1"/>
  <c r="AA267" i="1"/>
  <c r="Z267" i="1"/>
  <c r="Y267" i="1"/>
  <c r="X267" i="1"/>
  <c r="AB263" i="1"/>
  <c r="AA263" i="1"/>
  <c r="Z263" i="1"/>
  <c r="Y263" i="1"/>
  <c r="X263" i="1"/>
  <c r="AB259" i="1"/>
  <c r="AA259" i="1"/>
  <c r="Z259" i="1"/>
  <c r="Y259" i="1"/>
  <c r="X259" i="1"/>
  <c r="AB255" i="1"/>
  <c r="AA255" i="1"/>
  <c r="Z255" i="1"/>
  <c r="Y255" i="1"/>
  <c r="X255" i="1"/>
  <c r="AB251" i="1"/>
  <c r="AA251" i="1"/>
  <c r="Z251" i="1"/>
  <c r="Y251" i="1"/>
  <c r="X251" i="1"/>
  <c r="AB247" i="1"/>
  <c r="AA247" i="1"/>
  <c r="Z247" i="1"/>
  <c r="Y247" i="1"/>
  <c r="X247" i="1"/>
  <c r="AB243" i="1"/>
  <c r="AA243" i="1"/>
  <c r="Z243" i="1"/>
  <c r="Y243" i="1"/>
  <c r="X243" i="1"/>
  <c r="AB239" i="1"/>
  <c r="AA239" i="1"/>
  <c r="Z239" i="1"/>
  <c r="Y239" i="1"/>
  <c r="X239" i="1"/>
  <c r="AB235" i="1"/>
  <c r="AA235" i="1"/>
  <c r="Z235" i="1"/>
  <c r="Y235" i="1"/>
  <c r="X235" i="1"/>
  <c r="AB231" i="1"/>
  <c r="AA231" i="1"/>
  <c r="Z231" i="1"/>
  <c r="Y231" i="1"/>
  <c r="X231" i="1"/>
  <c r="AB227" i="1"/>
  <c r="AA227" i="1"/>
  <c r="Z227" i="1"/>
  <c r="Y227" i="1"/>
  <c r="X227" i="1"/>
  <c r="AB223" i="1"/>
  <c r="AA223" i="1"/>
  <c r="Z223" i="1"/>
  <c r="Y223" i="1"/>
  <c r="X223" i="1"/>
  <c r="AB219" i="1"/>
  <c r="AA219" i="1"/>
  <c r="Z219" i="1"/>
  <c r="Y219" i="1"/>
  <c r="X219" i="1"/>
  <c r="AB215" i="1"/>
  <c r="AA215" i="1"/>
  <c r="Z215" i="1"/>
  <c r="Y215" i="1"/>
  <c r="X215" i="1"/>
  <c r="AB211" i="1"/>
  <c r="AA211" i="1"/>
  <c r="Z211" i="1"/>
  <c r="Y211" i="1"/>
  <c r="X211" i="1"/>
  <c r="AB203" i="1"/>
  <c r="AA203" i="1"/>
  <c r="Z203" i="1"/>
  <c r="Y203" i="1"/>
  <c r="X203" i="1"/>
  <c r="AB199" i="1"/>
  <c r="AA199" i="1"/>
  <c r="Z199" i="1"/>
  <c r="Y199" i="1"/>
  <c r="X199" i="1"/>
  <c r="AB195" i="1"/>
  <c r="AA195" i="1"/>
  <c r="Z195" i="1"/>
  <c r="Y195" i="1"/>
  <c r="X195" i="1"/>
  <c r="AB191" i="1"/>
  <c r="AA191" i="1"/>
  <c r="Z191" i="1"/>
  <c r="Y191" i="1"/>
  <c r="X191" i="1"/>
  <c r="AB187" i="1"/>
  <c r="AA187" i="1"/>
  <c r="Z187" i="1"/>
  <c r="Y187" i="1"/>
  <c r="X187" i="1"/>
  <c r="AB183" i="1"/>
  <c r="AA183" i="1"/>
  <c r="Z183" i="1"/>
  <c r="Y183" i="1"/>
  <c r="X183" i="1"/>
  <c r="AB179" i="1"/>
  <c r="AA179" i="1"/>
  <c r="Z179" i="1"/>
  <c r="Y179" i="1"/>
  <c r="X179" i="1"/>
  <c r="AB175" i="1"/>
  <c r="AA175" i="1"/>
  <c r="Z175" i="1"/>
  <c r="Y175" i="1"/>
  <c r="X175" i="1"/>
  <c r="AB171" i="1"/>
  <c r="AA171" i="1"/>
  <c r="Z171" i="1"/>
  <c r="Y171" i="1"/>
  <c r="X171" i="1"/>
  <c r="AB167" i="1"/>
  <c r="AA167" i="1"/>
  <c r="Z167" i="1"/>
  <c r="Y167" i="1"/>
  <c r="X167" i="1"/>
  <c r="AB163" i="1"/>
  <c r="AA163" i="1"/>
  <c r="Z163" i="1"/>
  <c r="Y163" i="1"/>
  <c r="X163" i="1"/>
  <c r="AB159" i="1"/>
  <c r="AA159" i="1"/>
  <c r="Z159" i="1"/>
  <c r="Y159" i="1"/>
  <c r="X159" i="1"/>
  <c r="AB155" i="1"/>
  <c r="AA155" i="1"/>
  <c r="Z155" i="1"/>
  <c r="Y155" i="1"/>
  <c r="X155" i="1"/>
  <c r="AB151" i="1"/>
  <c r="AA151" i="1"/>
  <c r="Z151" i="1"/>
  <c r="Y151" i="1"/>
  <c r="X151" i="1"/>
  <c r="AB147" i="1"/>
  <c r="AA147" i="1"/>
  <c r="Z147" i="1"/>
  <c r="Y147" i="1"/>
  <c r="X147" i="1"/>
  <c r="AB143" i="1"/>
  <c r="AA143" i="1"/>
  <c r="Z143" i="1"/>
  <c r="Y143" i="1"/>
  <c r="X143" i="1"/>
  <c r="AB139" i="1"/>
  <c r="AA139" i="1"/>
  <c r="Z139" i="1"/>
  <c r="Y139" i="1"/>
  <c r="X139" i="1"/>
  <c r="AB135" i="1"/>
  <c r="AA135" i="1"/>
  <c r="Z135" i="1"/>
  <c r="Y135" i="1"/>
  <c r="X135" i="1"/>
  <c r="AB131" i="1"/>
  <c r="AA131" i="1"/>
  <c r="Z131" i="1"/>
  <c r="Y131" i="1"/>
  <c r="X131" i="1"/>
  <c r="AB127" i="1"/>
  <c r="AA127" i="1"/>
  <c r="Z127" i="1"/>
  <c r="Y127" i="1"/>
  <c r="X127" i="1"/>
  <c r="AB123" i="1"/>
  <c r="AA123" i="1"/>
  <c r="Z123" i="1"/>
  <c r="Y123" i="1"/>
  <c r="X123" i="1"/>
  <c r="AB119" i="1"/>
  <c r="AA119" i="1"/>
  <c r="Z119" i="1"/>
  <c r="Y119" i="1"/>
  <c r="X119" i="1"/>
  <c r="AB115" i="1"/>
  <c r="AA115" i="1"/>
  <c r="Z115" i="1"/>
  <c r="Y115" i="1"/>
  <c r="X115" i="1"/>
  <c r="AB111" i="1"/>
  <c r="AA111" i="1"/>
  <c r="Z111" i="1"/>
  <c r="Y111" i="1"/>
  <c r="X111" i="1"/>
  <c r="AB103" i="1"/>
  <c r="AA103" i="1"/>
  <c r="Z103" i="1"/>
  <c r="Y103" i="1"/>
  <c r="X103" i="1"/>
  <c r="AB99" i="1"/>
  <c r="AA99" i="1"/>
  <c r="Z99" i="1"/>
  <c r="Y99" i="1"/>
  <c r="X99" i="1"/>
  <c r="AB95" i="1"/>
  <c r="AA95" i="1"/>
  <c r="Z95" i="1"/>
  <c r="Y95" i="1"/>
  <c r="X95" i="1"/>
  <c r="AB91" i="1"/>
  <c r="AA91" i="1"/>
  <c r="Z91" i="1"/>
  <c r="Y91" i="1"/>
  <c r="X91" i="1"/>
  <c r="AB87" i="1"/>
  <c r="AA87" i="1"/>
  <c r="Z87" i="1"/>
  <c r="Y87" i="1"/>
  <c r="X87" i="1"/>
  <c r="AB83" i="1"/>
  <c r="AA83" i="1"/>
  <c r="Z83" i="1"/>
  <c r="Y83" i="1"/>
  <c r="X83" i="1"/>
  <c r="AB79" i="1"/>
  <c r="AA79" i="1"/>
  <c r="Z79" i="1"/>
  <c r="Y79" i="1"/>
  <c r="X79" i="1"/>
  <c r="AB75" i="1"/>
  <c r="AA75" i="1"/>
  <c r="Z75" i="1"/>
  <c r="Y75" i="1"/>
  <c r="X75" i="1"/>
  <c r="AB71" i="1"/>
  <c r="AA71" i="1"/>
  <c r="Z71" i="1"/>
  <c r="Y71" i="1"/>
  <c r="X71" i="1"/>
  <c r="AB67" i="1"/>
  <c r="AA67" i="1"/>
  <c r="Z67" i="1"/>
  <c r="Y67" i="1"/>
  <c r="X67" i="1"/>
  <c r="AB63" i="1"/>
  <c r="AA63" i="1"/>
  <c r="Z63" i="1"/>
  <c r="Y63" i="1"/>
  <c r="X63" i="1"/>
  <c r="AB59" i="1"/>
  <c r="AA59" i="1"/>
  <c r="Z59" i="1"/>
  <c r="Y59" i="1"/>
  <c r="X59" i="1"/>
  <c r="AB55" i="1"/>
  <c r="AA55" i="1"/>
  <c r="Z55" i="1"/>
  <c r="Y55" i="1"/>
  <c r="X55" i="1"/>
  <c r="AB51" i="1"/>
  <c r="AA51" i="1"/>
  <c r="Z51" i="1"/>
  <c r="Y51" i="1"/>
  <c r="X51" i="1"/>
  <c r="AB47" i="1"/>
  <c r="AA47" i="1"/>
  <c r="Z47" i="1"/>
  <c r="Y47" i="1"/>
  <c r="X47" i="1"/>
  <c r="AB43" i="1"/>
  <c r="AA43" i="1"/>
  <c r="Z43" i="1"/>
  <c r="Y43" i="1"/>
  <c r="X43" i="1"/>
  <c r="AB39" i="1"/>
  <c r="AA39" i="1"/>
  <c r="Z39" i="1"/>
  <c r="Y39" i="1"/>
  <c r="X39" i="1"/>
  <c r="AB35" i="1"/>
  <c r="AA35" i="1"/>
  <c r="Z35" i="1"/>
  <c r="Y35" i="1"/>
  <c r="X35" i="1"/>
  <c r="AB27" i="1"/>
  <c r="AA27" i="1"/>
  <c r="Z27" i="1"/>
  <c r="Y27" i="1"/>
  <c r="X27" i="1"/>
  <c r="AB23" i="1"/>
  <c r="AA23" i="1"/>
  <c r="Z23" i="1"/>
  <c r="Y23" i="1"/>
  <c r="X23" i="1"/>
  <c r="AB19" i="1"/>
  <c r="AA19" i="1"/>
  <c r="Z19" i="1"/>
  <c r="Y19" i="1"/>
  <c r="X19" i="1"/>
  <c r="AB15" i="1"/>
  <c r="AA15" i="1"/>
  <c r="Z15" i="1"/>
  <c r="Y15" i="1"/>
  <c r="X15" i="1"/>
  <c r="AB11" i="1"/>
  <c r="AA11" i="1"/>
  <c r="Z11" i="1"/>
  <c r="Y11" i="1"/>
  <c r="X11" i="1"/>
  <c r="AB7" i="1"/>
  <c r="AA7" i="1"/>
  <c r="Z7" i="1"/>
  <c r="Y7" i="1"/>
  <c r="X7" i="1"/>
  <c r="AB3" i="1"/>
  <c r="AA3" i="1"/>
  <c r="Z3" i="1"/>
  <c r="Y3" i="1"/>
  <c r="X3" i="1"/>
  <c r="X5850" i="1"/>
  <c r="X5846" i="1"/>
  <c r="X5842" i="1"/>
  <c r="X5838" i="1"/>
  <c r="X5834" i="1"/>
  <c r="X5830" i="1"/>
  <c r="X5826" i="1"/>
  <c r="X5822" i="1"/>
  <c r="X5818" i="1"/>
  <c r="X5814" i="1"/>
  <c r="X5810" i="1"/>
  <c r="X5806" i="1"/>
  <c r="X5802" i="1"/>
  <c r="X5798" i="1"/>
  <c r="X5794" i="1"/>
  <c r="X5790" i="1"/>
  <c r="X5786" i="1"/>
  <c r="X5782" i="1"/>
  <c r="X5778" i="1"/>
  <c r="X5774" i="1"/>
  <c r="X5770" i="1"/>
  <c r="X5766" i="1"/>
  <c r="X5762" i="1"/>
  <c r="X5758" i="1"/>
  <c r="X5754" i="1"/>
  <c r="X5750" i="1"/>
  <c r="X5746" i="1"/>
  <c r="X5742" i="1"/>
  <c r="X5738" i="1"/>
  <c r="X5734" i="1"/>
  <c r="X5730" i="1"/>
  <c r="X5726" i="1"/>
  <c r="X5722" i="1"/>
  <c r="X5718" i="1"/>
  <c r="X5714" i="1"/>
  <c r="X5710" i="1"/>
  <c r="X5706" i="1"/>
  <c r="X5702" i="1"/>
  <c r="X5698" i="1"/>
  <c r="X5694" i="1"/>
  <c r="X5690" i="1"/>
  <c r="X5686" i="1"/>
  <c r="X5682" i="1"/>
  <c r="X5678" i="1"/>
  <c r="X5674" i="1"/>
  <c r="X5670" i="1"/>
  <c r="X5666" i="1"/>
  <c r="X5662" i="1"/>
  <c r="X5658" i="1"/>
  <c r="X5654" i="1"/>
  <c r="X5650" i="1"/>
  <c r="X5646" i="1"/>
  <c r="X5642" i="1"/>
  <c r="X5638" i="1"/>
  <c r="X5634" i="1"/>
  <c r="X5630" i="1"/>
  <c r="X5626" i="1"/>
  <c r="X5622" i="1"/>
  <c r="X5618" i="1"/>
  <c r="X5614" i="1"/>
  <c r="X5610" i="1"/>
  <c r="X5606" i="1"/>
  <c r="X5602" i="1"/>
  <c r="X5598" i="1"/>
  <c r="X5594" i="1"/>
  <c r="X5590" i="1"/>
  <c r="X5586" i="1"/>
  <c r="X5582" i="1"/>
  <c r="X5578" i="1"/>
  <c r="X5574" i="1"/>
  <c r="X5570" i="1"/>
  <c r="X5566" i="1"/>
  <c r="X5562" i="1"/>
  <c r="X5558" i="1"/>
  <c r="X5554" i="1"/>
  <c r="X5546" i="1"/>
  <c r="X5542" i="1"/>
  <c r="X5538" i="1"/>
  <c r="X5534" i="1"/>
  <c r="X5530" i="1"/>
  <c r="X5526" i="1"/>
  <c r="X5522" i="1"/>
  <c r="X5518" i="1"/>
  <c r="X5514" i="1"/>
  <c r="X5510" i="1"/>
  <c r="X5506" i="1"/>
  <c r="X5498" i="1"/>
  <c r="X5494" i="1"/>
  <c r="X5490" i="1"/>
  <c r="X5482" i="1"/>
  <c r="X5478" i="1"/>
  <c r="X5474" i="1"/>
  <c r="X5470" i="1"/>
  <c r="X5466" i="1"/>
  <c r="X5462" i="1"/>
  <c r="X5458" i="1"/>
  <c r="X5454" i="1"/>
  <c r="X5450" i="1"/>
  <c r="X5446" i="1"/>
  <c r="X5442" i="1"/>
  <c r="X5438" i="1"/>
  <c r="X5434" i="1"/>
  <c r="X5422" i="1"/>
  <c r="X5418" i="1"/>
  <c r="X5414" i="1"/>
  <c r="X5410" i="1"/>
  <c r="X5406" i="1"/>
  <c r="X5402" i="1"/>
  <c r="X5398" i="1"/>
  <c r="X5394" i="1"/>
  <c r="X5386" i="1"/>
  <c r="X5382" i="1"/>
  <c r="X5378" i="1"/>
  <c r="X5374" i="1"/>
  <c r="X5370" i="1"/>
  <c r="X5366" i="1"/>
  <c r="X5362" i="1"/>
  <c r="X5358" i="1"/>
  <c r="X5354" i="1"/>
  <c r="X5350" i="1"/>
  <c r="X5346" i="1"/>
  <c r="X5342" i="1"/>
  <c r="X5338" i="1"/>
  <c r="X5334" i="1"/>
  <c r="X5330" i="1"/>
  <c r="X5326" i="1"/>
  <c r="X5322" i="1"/>
  <c r="X5318" i="1"/>
  <c r="X5314" i="1"/>
  <c r="X5310" i="1"/>
  <c r="X5306" i="1"/>
  <c r="X5298" i="1"/>
  <c r="X5294" i="1"/>
  <c r="X5286" i="1"/>
  <c r="X5278" i="1"/>
  <c r="X5274" i="1"/>
  <c r="X5270" i="1"/>
  <c r="X5266" i="1"/>
  <c r="X5262" i="1"/>
  <c r="X5258" i="1"/>
  <c r="X5254" i="1"/>
  <c r="X5250" i="1"/>
  <c r="X5246" i="1"/>
  <c r="X5242" i="1"/>
  <c r="X5238" i="1"/>
  <c r="X5234" i="1"/>
  <c r="X5230" i="1"/>
  <c r="X5226" i="1"/>
  <c r="X5222" i="1"/>
  <c r="X5218" i="1"/>
  <c r="X5214" i="1"/>
  <c r="X5210" i="1"/>
  <c r="X5206" i="1"/>
  <c r="X5202" i="1"/>
  <c r="X5198" i="1"/>
  <c r="X5194" i="1"/>
  <c r="X5190" i="1"/>
  <c r="X5186" i="1"/>
  <c r="X5182" i="1"/>
  <c r="X5178" i="1"/>
  <c r="X5174" i="1"/>
  <c r="X5170" i="1"/>
  <c r="X5166" i="1"/>
  <c r="X5162" i="1"/>
  <c r="X5150" i="1"/>
  <c r="X5146" i="1"/>
  <c r="X5142" i="1"/>
  <c r="X5138" i="1"/>
  <c r="X5134" i="1"/>
  <c r="X5130" i="1"/>
  <c r="X5126" i="1"/>
  <c r="X5122" i="1"/>
  <c r="X5118" i="1"/>
  <c r="X5114" i="1"/>
  <c r="X5110" i="1"/>
  <c r="X5098" i="1"/>
  <c r="X5094" i="1"/>
  <c r="X5090" i="1"/>
  <c r="X5082" i="1"/>
  <c r="X5078" i="1"/>
  <c r="X5074" i="1"/>
  <c r="X5070" i="1"/>
  <c r="X5066" i="1"/>
  <c r="X5062" i="1"/>
  <c r="X5058" i="1"/>
  <c r="X5054" i="1"/>
  <c r="X5050" i="1"/>
  <c r="X5046" i="1"/>
  <c r="X5042" i="1"/>
  <c r="X5038" i="1"/>
  <c r="X5034" i="1"/>
  <c r="X5030" i="1"/>
  <c r="X5026" i="1"/>
  <c r="X5022" i="1"/>
  <c r="X5018" i="1"/>
  <c r="X5014" i="1"/>
  <c r="X5010" i="1"/>
  <c r="X5006" i="1"/>
  <c r="X5002" i="1"/>
  <c r="X4994" i="1"/>
  <c r="X4990" i="1"/>
  <c r="X4986" i="1"/>
  <c r="X4982" i="1"/>
  <c r="X4978" i="1"/>
  <c r="X4970" i="1"/>
  <c r="X4962" i="1"/>
  <c r="X4958" i="1"/>
  <c r="X4954" i="1"/>
  <c r="X4950" i="1"/>
  <c r="X4946" i="1"/>
  <c r="X4942" i="1"/>
  <c r="X4938" i="1"/>
  <c r="X4934" i="1"/>
  <c r="X4930" i="1"/>
  <c r="X4926" i="1"/>
  <c r="X4922" i="1"/>
  <c r="X4918" i="1"/>
  <c r="X4914" i="1"/>
  <c r="X4910" i="1"/>
  <c r="X4906" i="1"/>
  <c r="X4902" i="1"/>
  <c r="X4898" i="1"/>
  <c r="X4890" i="1"/>
  <c r="X4886" i="1"/>
  <c r="X4882" i="1"/>
  <c r="X4878" i="1"/>
  <c r="X4874" i="1"/>
  <c r="X4870" i="1"/>
  <c r="X4866" i="1"/>
  <c r="X4858" i="1"/>
  <c r="X4854" i="1"/>
  <c r="X4850" i="1"/>
  <c r="X4846" i="1"/>
  <c r="X4842" i="1"/>
  <c r="X4838" i="1"/>
  <c r="X4834" i="1"/>
  <c r="X4830" i="1"/>
  <c r="X4826" i="1"/>
  <c r="X4821" i="1"/>
  <c r="X4815" i="1"/>
  <c r="X4809" i="1"/>
  <c r="X4801" i="1"/>
  <c r="X4793" i="1"/>
  <c r="X4781" i="1"/>
</calcChain>
</file>

<file path=xl/sharedStrings.xml><?xml version="1.0" encoding="utf-8"?>
<sst xmlns="http://schemas.openxmlformats.org/spreadsheetml/2006/main" count="108256" uniqueCount="30475">
  <si>
    <t>NIHID</t>
  </si>
  <si>
    <t>NAME</t>
  </si>
  <si>
    <t>Organization</t>
  </si>
  <si>
    <t>Project.Title</t>
  </si>
  <si>
    <t>FY</t>
  </si>
  <si>
    <t>Activity</t>
  </si>
  <si>
    <t>Award Category</t>
  </si>
  <si>
    <t>Source</t>
  </si>
  <si>
    <t>Other.PI.or.Project.Leader.s.</t>
  </si>
  <si>
    <t>Project.Number</t>
  </si>
  <si>
    <t>ARRA.Indicator</t>
  </si>
  <si>
    <t>FY.Total.Cost</t>
  </si>
  <si>
    <t>FY.Total.Cost...Sub.Projects.</t>
  </si>
  <si>
    <t>Stats</t>
  </si>
  <si>
    <t>Administering..IC</t>
  </si>
  <si>
    <t>Application.ID</t>
  </si>
  <si>
    <t>Type</t>
  </si>
  <si>
    <t>IC</t>
  </si>
  <si>
    <t>Serial.Number</t>
  </si>
  <si>
    <t>Support.Year</t>
  </si>
  <si>
    <t>Suffix</t>
  </si>
  <si>
    <t>Subproject.Number</t>
  </si>
  <si>
    <t xml:space="preserve">ABDI, REZA </t>
  </si>
  <si>
    <t>Brigham And Women's Hospital</t>
  </si>
  <si>
    <t>A novel approach to delivering therapeutics in heart transplantation</t>
  </si>
  <si>
    <t>R01</t>
  </si>
  <si>
    <t>R01Equiv</t>
  </si>
  <si>
    <t>NIH</t>
  </si>
  <si>
    <t>Not Applicable</t>
  </si>
  <si>
    <t>1R01HL145813-01A1</t>
  </si>
  <si>
    <t>NA</t>
  </si>
  <si>
    <t>Include</t>
  </si>
  <si>
    <t>NHLBI</t>
  </si>
  <si>
    <t>HL</t>
  </si>
  <si>
    <t>A1</t>
  </si>
  <si>
    <t xml:space="preserve">ABRAMS, JULIAN </t>
  </si>
  <si>
    <t>Columbia University Health Sciences</t>
  </si>
  <si>
    <t>The Oral Microbiome for the Detection of Barretts Esophagus</t>
  </si>
  <si>
    <t>1R01CA238433-01A1</t>
  </si>
  <si>
    <t>NCI</t>
  </si>
  <si>
    <t>CA</t>
  </si>
  <si>
    <t xml:space="preserve">ACCARDI, ALESSIO </t>
  </si>
  <si>
    <t>Weill Medical Coll Of Cornell Univ</t>
  </si>
  <si>
    <t>Atomic basis for chloride channel and transporter gating and selectivity</t>
  </si>
  <si>
    <t>1R01GM128420-01A1</t>
  </si>
  <si>
    <t>NIGMS</t>
  </si>
  <si>
    <t>GM</t>
  </si>
  <si>
    <t xml:space="preserve">ACHARYYA, SWARNALI </t>
  </si>
  <si>
    <t>Modulating dietary zinc to prevent cachexia and improve survival in cancer</t>
  </si>
  <si>
    <t>1R01CA231239-01A1</t>
  </si>
  <si>
    <t>ACHKAR, JACQUELINE MICHELE</t>
  </si>
  <si>
    <t>Albert Einstein College Of Medicine, Inc</t>
  </si>
  <si>
    <t>Characteristics and protective efficacy of human antibodies against M. tuberculosis</t>
  </si>
  <si>
    <t>1R01AI146329-01</t>
  </si>
  <si>
    <t>NIAID</t>
  </si>
  <si>
    <t>AI</t>
  </si>
  <si>
    <t>ACOTT, TED S</t>
  </si>
  <si>
    <t>Oregon Health &amp; Science University</t>
  </si>
  <si>
    <t>The Aqueous Humor Outflow Resistance</t>
  </si>
  <si>
    <t>1R01EY030238-01</t>
  </si>
  <si>
    <t>NEI</t>
  </si>
  <si>
    <t>EY</t>
  </si>
  <si>
    <t>ADAMS, SARAH FOSTER</t>
  </si>
  <si>
    <t>University Of New Mexico Health Scis Ctr</t>
  </si>
  <si>
    <t>Mechanisms of selective therapeutic synergy of PARP-inhibition and CTLA4 blockade engaged by interferon-gamma in the ovarian tumor microenvironment</t>
  </si>
  <si>
    <t>R37</t>
  </si>
  <si>
    <t>1R37CA229221-01A1</t>
  </si>
  <si>
    <t>ADDICOTT, MERIDETH A</t>
  </si>
  <si>
    <t>Univ Of Arkansas For Med Scis</t>
  </si>
  <si>
    <t>Distress Tolerance and Smoking Cessation</t>
  </si>
  <si>
    <t>1R01DA048948-01</t>
  </si>
  <si>
    <t>NIDA</t>
  </si>
  <si>
    <t>DA</t>
  </si>
  <si>
    <t xml:space="preserve">ADELMAN, KAREN L </t>
  </si>
  <si>
    <t>Harvard Medical School</t>
  </si>
  <si>
    <t>Probing the specificity and activity of the metazoan Integrator complex</t>
  </si>
  <si>
    <t>WAGNER, ERIC J</t>
  </si>
  <si>
    <t>1R01GM134539-01</t>
  </si>
  <si>
    <t xml:space="preserve">ADUSUMILLI, PRASAD S. </t>
  </si>
  <si>
    <t>Sloan-Kettering Inst Can Research</t>
  </si>
  <si>
    <t>A phase I/II combination immunotherapy clinical trial: mesothelin-targeted chimeric antigen receptor T cells and checkpoint blockade agent in pleural mesothelioma</t>
  </si>
  <si>
    <t>ZAUDERER, MARJORIE G.</t>
  </si>
  <si>
    <t>1R01CA235667-01A1</t>
  </si>
  <si>
    <t xml:space="preserve">AGARWAL, ANUPRIYA </t>
  </si>
  <si>
    <t>Mechanisms and targeting of inflammatory cytokine-driven expansion and progression in AML</t>
  </si>
  <si>
    <t>1R01CA229875-01A1</t>
  </si>
  <si>
    <t>AGRAWAL, DEVENDRA K.</t>
  </si>
  <si>
    <t>Western University Of Health Sciences</t>
  </si>
  <si>
    <t>Novel Molecular Target to Prevent Maturation Failure of Arteriovenous Fistula</t>
  </si>
  <si>
    <t>1R01HL147662-01A1</t>
  </si>
  <si>
    <t>AGUIRRE, AARON D</t>
  </si>
  <si>
    <t>Massachusetts General Hospital</t>
  </si>
  <si>
    <t>Dynamic Single Cell Imaging of Coronary Microvascular Dysfunction in the Failing Heart</t>
  </si>
  <si>
    <t>1R01HL144515-01</t>
  </si>
  <si>
    <t xml:space="preserve">AGUS, MICHAEL SD </t>
  </si>
  <si>
    <t>Boston Children's Hospital</t>
  </si>
  <si>
    <t>SHIPSS:  Stress Hydrocortisone In Pediatric Septic Shock</t>
  </si>
  <si>
    <t>WONG, HECTOR R;WYPIJ, DAVID ;ZIMMERMAN, JERRY JOHN</t>
  </si>
  <si>
    <t>1R01HD096901-01A1</t>
  </si>
  <si>
    <t>NICHD</t>
  </si>
  <si>
    <t>HD</t>
  </si>
  <si>
    <t xml:space="preserve">AHMAD, IQBAL </t>
  </si>
  <si>
    <t>University Of Nebraska Medical Center</t>
  </si>
  <si>
    <t>Human Disease Modeling of Glaucomatous Neuropathy</t>
  </si>
  <si>
    <t>1R01EY029778-01</t>
  </si>
  <si>
    <t xml:space="preserve">AHSAN, FAKHRUL </t>
  </si>
  <si>
    <t>Texas Tech University Health Scis Center</t>
  </si>
  <si>
    <t>Recapitulation of sex- disparity in PAH on a microfluidic device and elucidation of  the differences and similarities  in the development; progression and therapy of PAH in male versus female patients</t>
  </si>
  <si>
    <t>1R01HL144590-01</t>
  </si>
  <si>
    <t xml:space="preserve">AHVENINEN, JYRKI  </t>
  </si>
  <si>
    <t>Mapping the intrinsic functional organization of auditory cortex in individual subjects using 7T MRI</t>
  </si>
  <si>
    <t xml:space="preserve">LIU, HESHENG </t>
  </si>
  <si>
    <t>1R01DC017991-01</t>
  </si>
  <si>
    <t>NIDCD</t>
  </si>
  <si>
    <t>DC</t>
  </si>
  <si>
    <t xml:space="preserve">AI, XUN  </t>
  </si>
  <si>
    <t>Rush University Medical Center</t>
  </si>
  <si>
    <t>Heart-platelet crosstalk: JNK; AF; and thrombogenesis</t>
  </si>
  <si>
    <t xml:space="preserve">LI, ZHENYU </t>
  </si>
  <si>
    <t>1R01HL146744-01</t>
  </si>
  <si>
    <t xml:space="preserve">AIFANTIS, IANNIS </t>
  </si>
  <si>
    <t>New York University School Of Medicine</t>
  </si>
  <si>
    <t>Mechanisms of enhancer regulation in leukemia</t>
  </si>
  <si>
    <t>1R01CA228135-01A1</t>
  </si>
  <si>
    <t xml:space="preserve">AIKAWA, ELENA </t>
  </si>
  <si>
    <t>New driver of fibrosis and calcification in CAVD</t>
  </si>
  <si>
    <t>1R01HL147095-01</t>
  </si>
  <si>
    <t xml:space="preserve">AIKAWA, MASANORI  </t>
  </si>
  <si>
    <t>Pro-inflammatory activation of human macrophages regulated by lncRNAs</t>
  </si>
  <si>
    <t xml:space="preserve">SHARMA, AMITABH </t>
  </si>
  <si>
    <t>1R01HL149302-01</t>
  </si>
  <si>
    <t xml:space="preserve">AL-AHMADIE, HIKMAT </t>
  </si>
  <si>
    <t>Defining the impact of intra-tumoral morphologic; immune and mutational heterogeneity in urothelial carcinoma</t>
  </si>
  <si>
    <t>1R01CA233899-01A1</t>
  </si>
  <si>
    <t xml:space="preserve">AL-HARTHI, LENA </t>
  </si>
  <si>
    <t>Dynamic interaction between HIV in the CNS and peripheral organs</t>
  </si>
  <si>
    <t>1R01NS108796-01A1</t>
  </si>
  <si>
    <t>NINDS</t>
  </si>
  <si>
    <t>NS</t>
  </si>
  <si>
    <t>ALDRIDGE, MELISSA DIANE</t>
  </si>
  <si>
    <t>Icahn School Of Medicine At Mount Sinai</t>
  </si>
  <si>
    <t>Family Burden and Expenditures in Hospice</t>
  </si>
  <si>
    <t>1R01NR018462-01</t>
  </si>
  <si>
    <t>NINR</t>
  </si>
  <si>
    <t>NR</t>
  </si>
  <si>
    <t xml:space="preserve">ALEGRIA, MARGARITA </t>
  </si>
  <si>
    <t>1/2-Building Infrastructure for Community Capacity in Accelerating Integrated Care</t>
  </si>
  <si>
    <t>1R01MH117247-01A1</t>
  </si>
  <si>
    <t>NIMH</t>
  </si>
  <si>
    <t>MH</t>
  </si>
  <si>
    <t>ALLIKMETS, RANDO L</t>
  </si>
  <si>
    <t>Stargardt disease with low lipofuscin</t>
  </si>
  <si>
    <t>1R01EY028954-01A1</t>
  </si>
  <si>
    <t>ALLRED, NICHOLETTE D</t>
  </si>
  <si>
    <t>Wake Forest University Health Sciences</t>
  </si>
  <si>
    <t>Metabolomics of Neurocognitive Risk for Dementia in Diabetes</t>
  </si>
  <si>
    <t>1R01AG058921-01A1</t>
  </si>
  <si>
    <t>NIA</t>
  </si>
  <si>
    <t>AG</t>
  </si>
  <si>
    <t>ALVAREZ, OFELIA AMPARO</t>
  </si>
  <si>
    <t>University Of Miami School Of Medicine</t>
  </si>
  <si>
    <t>Comparative Study of Haitian and Miami Cohorts of Haitian-American and Haitian Immigrant Children with Sickle Cell Disease (CSHSCD)</t>
  </si>
  <si>
    <t>1R01HL149121-01</t>
  </si>
  <si>
    <t>ALVIS, BRET D</t>
  </si>
  <si>
    <t>Vanderbilt University Medical Center</t>
  </si>
  <si>
    <t>Venous Waveform Analysis to Predict Volume Overload</t>
  </si>
  <si>
    <t>1R01HL148244-01</t>
  </si>
  <si>
    <t>AMARIGLIO, REBECCA E</t>
  </si>
  <si>
    <t>Characterizing the evolution of Subjective Cognitive Decline in preclinical Alzheimer's disease</t>
  </si>
  <si>
    <t>1R01AG058825-01A1</t>
  </si>
  <si>
    <t xml:space="preserve">AMBROSONE, CHRISTINE B. </t>
  </si>
  <si>
    <t>Roswell Park Cancer Institute Corp</t>
  </si>
  <si>
    <t>Relationships between parity; breastfeeding and ER- breast cancer in African American women: Elucidating the biologic underpinnings at the molecular and cellular level.</t>
  </si>
  <si>
    <t>HIGGINS, MICHAEL J;PALMER, JULIE R</t>
  </si>
  <si>
    <t>1R01CA225947-01A1</t>
  </si>
  <si>
    <t>ANDREASSEN, PAUL R</t>
  </si>
  <si>
    <t>Cincinnati Childrens Hosp Med Ctr</t>
  </si>
  <si>
    <t>Functional characterization of the role of distinct domains of ATM and the impact of sequence variants on the DNA damage response</t>
  </si>
  <si>
    <t>1R01GM134731-01</t>
  </si>
  <si>
    <t xml:space="preserve">ANDREEFF, MICHAEL  </t>
  </si>
  <si>
    <t>University Of Tx Md Anderson Can Ctr</t>
  </si>
  <si>
    <t>Ph1/2 Study of the Imipridone ONC201 for Treatment of AML IND125;203 (12/23/2014)</t>
  </si>
  <si>
    <t xml:space="preserve">ISHIZAWA, JO </t>
  </si>
  <si>
    <t>1R01FD006118-01A1</t>
  </si>
  <si>
    <t>FDA</t>
  </si>
  <si>
    <t>FD</t>
  </si>
  <si>
    <t>ANTHONY, ROBERT MCCULLOUGH</t>
  </si>
  <si>
    <t>Novel Roles of IgE Glycosylation in Anaphylaxis</t>
  </si>
  <si>
    <t>1R01AI139669-01A1</t>
  </si>
  <si>
    <t>ANTHONY, TODD ERRYL</t>
  </si>
  <si>
    <t>Genetic dissection of lateral septal circuitry that controls stress-induced persistent anxiety states</t>
  </si>
  <si>
    <t>1R01MH117421-01A1</t>
  </si>
  <si>
    <t xml:space="preserve">ARAI, KEN </t>
  </si>
  <si>
    <t>Oligodendrocyte precursor cells regulate white matter remodeling in vascular cognitive impairment and dementia</t>
  </si>
  <si>
    <t>1R01NS113556-01</t>
  </si>
  <si>
    <t>ARCOLEO, KIMBERLY JOAN</t>
  </si>
  <si>
    <t>Research Inst Nationwide Children's Hosp</t>
  </si>
  <si>
    <t>School-Based Asthma Therapy (SBAT) to Reduce Disparities in Childhood Asthma: Pragmatic Process and Program Implementation Evaluation</t>
  </si>
  <si>
    <t>1R01HL144652-01A1</t>
  </si>
  <si>
    <t xml:space="preserve">ARMSTRONG, KATRINA  </t>
  </si>
  <si>
    <t>Advancing Palliative Care in Northern Plains American Indians</t>
  </si>
  <si>
    <t>PETEREIT, DANIEL G</t>
  </si>
  <si>
    <t>1R01CA240080-01</t>
  </si>
  <si>
    <t xml:space="preserve">ARNAOUT, M. AMIN </t>
  </si>
  <si>
    <t>Platelet alphaIIbbeta3 activation and its therapeutic targeting</t>
  </si>
  <si>
    <t>1R01HL141366-01A1</t>
  </si>
  <si>
    <t>AROIAN, RAFFI V</t>
  </si>
  <si>
    <t>Univ Of Massachusetts Med Sch Worcester</t>
  </si>
  <si>
    <t>A dual-purpose vaccine targeting blood-feeding nematode parasites of sheep and humans</t>
  </si>
  <si>
    <t>1R01HD099072-01</t>
  </si>
  <si>
    <t xml:space="preserve">ARONOWSKI, JAROSLAW  </t>
  </si>
  <si>
    <t>University Of Texas Hlth Sci Ctr Houston</t>
  </si>
  <si>
    <t>Humanin and Intracerebral Hemorrhage</t>
  </si>
  <si>
    <t xml:space="preserve">JUNG, JOO EUN </t>
  </si>
  <si>
    <t>1R01NS111590-01</t>
  </si>
  <si>
    <t>ASGARI, MARYAM MANDANA</t>
  </si>
  <si>
    <t>PQ3 Cutaneous squamous cell carcinoma: Integrating germline and somatic alterations that underlie tumor progression</t>
  </si>
  <si>
    <t>1R01CA231264-01A1</t>
  </si>
  <si>
    <t>ASLAN, JOSEPH E</t>
  </si>
  <si>
    <t>Pathway maps of platelet phenotype and function</t>
  </si>
  <si>
    <t>1R01HL146549-01</t>
  </si>
  <si>
    <t xml:space="preserve">ASSAF, MICHAL </t>
  </si>
  <si>
    <t>Hartford Hospital</t>
  </si>
  <si>
    <t>Neural Architecture of Social Emotional Processing and Regulation in Autism Spectrum Disorder: A Dynamic Connectivity Perspective</t>
  </si>
  <si>
    <t>1R01MH119069-01</t>
  </si>
  <si>
    <t xml:space="preserve">ASSASSI, SHERVIN  </t>
  </si>
  <si>
    <t>CFlm25 mediated alternative polyadenylation regulates fibrosis in systemic sclerosis</t>
  </si>
  <si>
    <t>MILLS, TINGTING WENG</t>
  </si>
  <si>
    <t>1R01AR073284-01A1</t>
  </si>
  <si>
    <t>NIAMS</t>
  </si>
  <si>
    <t>AR</t>
  </si>
  <si>
    <t>AVERY, ROBERT ANDREW</t>
  </si>
  <si>
    <t>Children's Hosp Of Philadelphia</t>
  </si>
  <si>
    <t>Biomarkers of Vision Loss in Children with Optic Pathway Gliomas</t>
  </si>
  <si>
    <t>1R01EY029687-01</t>
  </si>
  <si>
    <t>BACK, STEPHEN ARTHUR</t>
  </si>
  <si>
    <t>Oligodendrocyte Progenitors and Mechanisms of Human Vascular White Matter Injury</t>
  </si>
  <si>
    <t>1R01NS105984-01A1</t>
  </si>
  <si>
    <t>BAEHRECKE, ERIC H</t>
  </si>
  <si>
    <t>Transporters; nutrient sensing and autophagy</t>
  </si>
  <si>
    <t>1R01AG064892-01</t>
  </si>
  <si>
    <t xml:space="preserve">BAER, RICHARD J </t>
  </si>
  <si>
    <t>Restoring genome stability and tumor suppression in BRCA1 deficient cells</t>
  </si>
  <si>
    <t xml:space="preserve">CICCIA, ALBERTO </t>
  </si>
  <si>
    <t>1R01CA227450-01A1</t>
  </si>
  <si>
    <t>BAGGETT, TRAVIS P.</t>
  </si>
  <si>
    <t>Financial incentives for homeless smokers: A community-based RCT</t>
  </si>
  <si>
    <t>1R01CA235617-01</t>
  </si>
  <si>
    <t>BAIREY MERZ, C. NOEL</t>
  </si>
  <si>
    <t>Cedars-Sinai Medical Center</t>
  </si>
  <si>
    <t>Women's Ischemia Syndrome Evaluation (WISE) - Mechanisms of Coronary Microvascular Dysfunction Leading to Pre-Heart Failure with Preserved Ejection Fraction (HFpEF)</t>
  </si>
  <si>
    <t>1R01HL146158-01</t>
  </si>
  <si>
    <t xml:space="preserve">BALKO, JUSTIN M </t>
  </si>
  <si>
    <t>(PQ8) Patient- and tumor-specific biomarkers and mechanisms that predict irAEs resulting from checkpoint inhibition</t>
  </si>
  <si>
    <t>JOHNSON, DOUGLAS B</t>
  </si>
  <si>
    <t>1R01CA227481-01A1</t>
  </si>
  <si>
    <t xml:space="preserve">BALLABH, PRAVEEN </t>
  </si>
  <si>
    <t>Albert Einstein College Of Medicine</t>
  </si>
  <si>
    <t>Intraventricular hemorrhage affects production of cortical interneurons</t>
  </si>
  <si>
    <t>1R01NS110760-01</t>
  </si>
  <si>
    <t xml:space="preserve">BARBIERI, CHRISTOPHER E </t>
  </si>
  <si>
    <t>Collaborative genomic alterations and transcriptional control in prostate cancer</t>
  </si>
  <si>
    <t xml:space="preserve">DEPHOURE, NOAH </t>
  </si>
  <si>
    <t>1R01CA233650-01</t>
  </si>
  <si>
    <t xml:space="preserve">BARBIERI, EVELINE </t>
  </si>
  <si>
    <t>Baylor College Of Medicine</t>
  </si>
  <si>
    <t>Towards Novel Differentiation Therapies for Neuroblastoma.</t>
  </si>
  <si>
    <t>1R01CA222224-01A1</t>
  </si>
  <si>
    <t>BAROCAS, DANIEL A</t>
  </si>
  <si>
    <t>10-year Comparative Effectiveness and Harms of Treatments for Prostate Cancer</t>
  </si>
  <si>
    <t>1R01CA230352-01A1</t>
  </si>
  <si>
    <t xml:space="preserve">BARON, REBECCA M </t>
  </si>
  <si>
    <t>Therapeutic modulation of zinc for lung injury and mechanobiology</t>
  </si>
  <si>
    <t>TSCHUMPERLIN, DANIEL J.</t>
  </si>
  <si>
    <t>1R01HL142093-01A1</t>
  </si>
  <si>
    <t>BARRETT, NORA AMANDA</t>
  </si>
  <si>
    <t>Type 2 Immunity Elicited Through an LTE4/GPR99-Dependent Pathway</t>
  </si>
  <si>
    <t>1R01AI134989-01A1</t>
  </si>
  <si>
    <t>BARRY, ROBERT L</t>
  </si>
  <si>
    <t>Spinal cord functional connectivity as a biomarker of spinal cord dysfunction</t>
  </si>
  <si>
    <t>1R01EB027779-01A1</t>
  </si>
  <si>
    <t>NIBIB</t>
  </si>
  <si>
    <t>EB</t>
  </si>
  <si>
    <t xml:space="preserve">BARTHOLOMEW, BLAINE </t>
  </si>
  <si>
    <t>Regulation of RNA polymerase II pausing and directionality by ATP-dependent chromatin remodelers</t>
  </si>
  <si>
    <t>1R01GM131639-01</t>
  </si>
  <si>
    <t>BAYER, ARNOLD S</t>
  </si>
  <si>
    <t>La Biomed Res Inst/ Harbor Ucla Med Ctr</t>
  </si>
  <si>
    <t>Bicarbonate-Mediated Enhancement of Beta-Lactam-MRSA Killing: Mechanisms and Clinical Translatability</t>
  </si>
  <si>
    <t>1R01AI146078-01</t>
  </si>
  <si>
    <t xml:space="preserve">BAZAN, MD, PHD, NICOLAS G </t>
  </si>
  <si>
    <t>Lsu Health Sciences Center</t>
  </si>
  <si>
    <t>Docosanoids modulate homeostasis and cell survival after ischemic stroke</t>
  </si>
  <si>
    <t>BELAYEV, LUDMILA S.</t>
  </si>
  <si>
    <t>1R01NS109221-01A1</t>
  </si>
  <si>
    <t>BEAN, BRUCE P</t>
  </si>
  <si>
    <t>State-dependent interaction of antiepileptic drugs with voltage-dependent sodium channels and differential regulation of excitatory and inhibitory central neurons</t>
  </si>
  <si>
    <t>1R01NS110860-01</t>
  </si>
  <si>
    <t xml:space="preserve">BEAUCHAMP, ROBERT DANIEL </t>
  </si>
  <si>
    <t>SMAD4 regulation of colon epithelial cell inflammatory responses</t>
  </si>
  <si>
    <t>MEANS, ANNA L</t>
  </si>
  <si>
    <t>1R01CA235016-01A1</t>
  </si>
  <si>
    <t>BEAULIEU, AIMEE MELISSA</t>
  </si>
  <si>
    <t>Rbhs-New Jersey Medical School</t>
  </si>
  <si>
    <t>Birc5 as a regulator of NK cell development and immune function</t>
  </si>
  <si>
    <t>1R01HL139818-01A1</t>
  </si>
  <si>
    <t xml:space="preserve">BEECHAM, GARY WAYNE </t>
  </si>
  <si>
    <t>Identifying the Genetic Etiology of Neuropathology for Alzheimer Disease and Related Dementias</t>
  </si>
  <si>
    <t>MONTINE, THOMAS J</t>
  </si>
  <si>
    <t>1R01AG062695-01</t>
  </si>
  <si>
    <t>BELFORT, MANDY BROWN</t>
  </si>
  <si>
    <t>Targeting human milk fortification to improve preterm infant growth and brain development</t>
  </si>
  <si>
    <t>1R01HD097327-01A1</t>
  </si>
  <si>
    <t xml:space="preserve">BELOW, JENNIFER  </t>
  </si>
  <si>
    <t>Functional genetic analyses of existing data resources to expand AD gene discovery</t>
  </si>
  <si>
    <t>RF1</t>
  </si>
  <si>
    <t>BUSH, WILLIAM S.;NAJ, ADAM CHRISTIAN</t>
  </si>
  <si>
    <t>1RF1AG061351-01</t>
  </si>
  <si>
    <t>BELSKY, DANIEL WALKER</t>
  </si>
  <si>
    <t>Genomic Analysis of the CALERIE Trial to Generate New Knowledge for Geroscience</t>
  </si>
  <si>
    <t>1R01AG061378-01</t>
  </si>
  <si>
    <t>BERDEAUX, REBECCA L</t>
  </si>
  <si>
    <t>Promotion of satellite cell proliferation by cAMP signaling</t>
  </si>
  <si>
    <t>1R01AR072368-01A1</t>
  </si>
  <si>
    <t>BERGER, MICHAEL F.</t>
  </si>
  <si>
    <t>(PQ3) Integrative biomarkers of cancer progression and therapeutic response from germline and somatic clinical sequencing</t>
  </si>
  <si>
    <t>1R01CA227534-01A1</t>
  </si>
  <si>
    <t xml:space="preserve">BERGMANN, CORNELIA </t>
  </si>
  <si>
    <t>Cleveland Clinic Lerner Com-Cwru</t>
  </si>
  <si>
    <t>T cell-dependent regulation of microglia demyelinating functions</t>
  </si>
  <si>
    <t>1R01NS110700-01</t>
  </si>
  <si>
    <t xml:space="preserve">BERGOLD, PETER J </t>
  </si>
  <si>
    <t>Suny Downstate Medical Center</t>
  </si>
  <si>
    <t>Minocycline plus N-acetylcysteine improves brain structure and function after experimental brain injury with clinically useful time windows</t>
  </si>
  <si>
    <t>SACKTOR, TODD C</t>
  </si>
  <si>
    <t>1R01NS108190-01A1</t>
  </si>
  <si>
    <t xml:space="preserve">BERGOM, CARMEN </t>
  </si>
  <si>
    <t>Medical College Of Wisconsin</t>
  </si>
  <si>
    <t>Genetic Modifiers of Radiation Therapy-Induced Cardiotoxicity</t>
  </si>
  <si>
    <t>1R01HL147884-01</t>
  </si>
  <si>
    <t xml:space="preserve">BERMAN, JOAN WEINBERGER </t>
  </si>
  <si>
    <t>Mechanisms of opioid- mediated HIV neuropathogenesis</t>
  </si>
  <si>
    <t xml:space="preserve">GOLDSTEIN, HARRIS </t>
  </si>
  <si>
    <t>1R01DA048609-01</t>
  </si>
  <si>
    <t xml:space="preserve">BERNEY, MICHAEL </t>
  </si>
  <si>
    <t>Eradicating persistent M. tuberculosis by synthetic lethality of terminal respiratory oxidases</t>
  </si>
  <si>
    <t>1R01AI139465-01A1</t>
  </si>
  <si>
    <t xml:space="preserve">BETTINI, MATTHEW </t>
  </si>
  <si>
    <t>MICROBIOTA SPECIFIC T CELL SELECTION</t>
  </si>
  <si>
    <t>1R01AI136963-01A1</t>
  </si>
  <si>
    <t>BHUPATHIRAJU, SHILPA NANDANA</t>
  </si>
  <si>
    <t>Harvard School Of Public Health</t>
  </si>
  <si>
    <t>Saliva and Plasma Metabolomic Signatures of Diabetes Progression in a Hispanic Cohort</t>
  </si>
  <si>
    <t>1R01DK120560-01</t>
  </si>
  <si>
    <t>NIDDK</t>
  </si>
  <si>
    <t>DK</t>
  </si>
  <si>
    <t xml:space="preserve">BIAGGIONI, ITALO </t>
  </si>
  <si>
    <t>Sympathetic Mechanisms in the Cardiovascular and Metabolic Alterations of Obesity</t>
  </si>
  <si>
    <t>1R01HL149386-01</t>
  </si>
  <si>
    <t xml:space="preserve">BIELENBERG, DIANE RENEE </t>
  </si>
  <si>
    <t>Molecular Mechanisms Regulating Neuropilin 2 in Lymphangiogenesis</t>
  </si>
  <si>
    <t xml:space="preserve">CHEN, HONG </t>
  </si>
  <si>
    <t>1R01HL141858-01A1</t>
  </si>
  <si>
    <t xml:space="preserve">BJORNSON, KRISTIE F </t>
  </si>
  <si>
    <t>Seattle Children's Hospital</t>
  </si>
  <si>
    <t>Short-Burst Interval Treadmill Training to Improve Community Walking Activity and Mobility in Cerebral Palsy</t>
  </si>
  <si>
    <t>MOREAU, NOELLE G</t>
  </si>
  <si>
    <t>1R01HD098270-01</t>
  </si>
  <si>
    <t xml:space="preserve">BLANC, LIONEL </t>
  </si>
  <si>
    <t>Feinstein Institute For Medical Research</t>
  </si>
  <si>
    <t>Molecular targeting of erythroid progenitor cells in normal and disordered human erythropoiesis</t>
  </si>
  <si>
    <t>1R01HL144436-01</t>
  </si>
  <si>
    <t xml:space="preserve">BLANER, WILLIAM S </t>
  </si>
  <si>
    <t>RBP2 Biology and Pathobiology</t>
  </si>
  <si>
    <t>GOLCZAK, MARCIN BERNARD</t>
  </si>
  <si>
    <t>1R01DK122071-01</t>
  </si>
  <si>
    <t xml:space="preserve">BLEIER, BENJAMIN </t>
  </si>
  <si>
    <t>Massachusetts Eye And Ear Infirmary</t>
  </si>
  <si>
    <t>Direct CNS Delivery System for BDNF AntagoNATs using Heterotopic Mucosal Grafting for the Treatment of Parkinson's Disease</t>
  </si>
  <si>
    <t>1R01NS108968-01</t>
  </si>
  <si>
    <t xml:space="preserve">BLUSZTAJN, JAN KRZYSZTOF </t>
  </si>
  <si>
    <t>Boston University Medical Campus</t>
  </si>
  <si>
    <t>Age-Associated Lipidomic Changes in Alzheimer's Disease</t>
  </si>
  <si>
    <t xml:space="preserve">STEIN, THOR </t>
  </si>
  <si>
    <t>1RF1AG057768-01A1</t>
  </si>
  <si>
    <t>BOADA, FERNANDO E</t>
  </si>
  <si>
    <t>Ischemic Brain Damage and Single Quantum Sodium MRI</t>
  </si>
  <si>
    <t>1R01NS113517-01</t>
  </si>
  <si>
    <t xml:space="preserve">BONDY, MELISSA L. </t>
  </si>
  <si>
    <t>Characterizing germline and somatic alterations by glioma subtypes and clinical outcome</t>
  </si>
  <si>
    <t>BERNSTEIN, JONINE L.;HUSE, JASON THOMAS</t>
  </si>
  <si>
    <t>1R01CA232754-01A1</t>
  </si>
  <si>
    <t xml:space="preserve">BONILHA, LEONARDO F </t>
  </si>
  <si>
    <t>Medical University Of South Carolina</t>
  </si>
  <si>
    <t>Predicting Epilepsy Surgery Outcomes Using Neural Network Architecture</t>
  </si>
  <si>
    <t>KUZNIECKY, RUBEN I</t>
  </si>
  <si>
    <t>1R01NS110347-01A1</t>
  </si>
  <si>
    <t>BORKAN, STEVEN C.</t>
  </si>
  <si>
    <t>Boston Medical Center</t>
  </si>
  <si>
    <t>Nucleophosmin Centered Diagnostics and Treatment of Ischemic Acute Kidney Injury</t>
  </si>
  <si>
    <t>1R01DK118267-01A1</t>
  </si>
  <si>
    <t xml:space="preserve">BOSE, SONALI  </t>
  </si>
  <si>
    <t>Influence of prenatal air pollutant and stress exposures on sleep outcomes in urban preschool-aged children</t>
  </si>
  <si>
    <t>ROSS, KRISTIE R</t>
  </si>
  <si>
    <t>1R01HL147328-01</t>
  </si>
  <si>
    <t>BOTCHKAREV, VLADIMIR A</t>
  </si>
  <si>
    <t>DNA hydroxymethylation and Tet-enzymes in the control of the skin development and hair growth</t>
  </si>
  <si>
    <t>1R01AR075776-01</t>
  </si>
  <si>
    <t xml:space="preserve">BOUDREAUX, EDWIN D </t>
  </si>
  <si>
    <t>Deriving a Clinical Decision Rule for Suicide Risk in the Emergency Department Setting</t>
  </si>
  <si>
    <t xml:space="preserve">WANG, BO </t>
  </si>
  <si>
    <t>1R01MH118220-01</t>
  </si>
  <si>
    <t xml:space="preserve">BOURGEOIS, FLORENCE </t>
  </si>
  <si>
    <t>Coupling Results Data¬†from¬†ClinicalTrials.gov¬†and¬†Bibliographic Databases¬†to Accelerate Evidence Synthesis</t>
  </si>
  <si>
    <t>1R01LM012976-01</t>
  </si>
  <si>
    <t>NLM</t>
  </si>
  <si>
    <t>LM</t>
  </si>
  <si>
    <t xml:space="preserve">BOWERS, KATHERINE  </t>
  </si>
  <si>
    <t>11/15/18. Bowers. Resub R01. Linking pre- and post-natal psychosocial determinants; DNA methylation; and early developmental health disparities</t>
  </si>
  <si>
    <t>FOLGER, ALONZO TED</t>
  </si>
  <si>
    <t>1R01MD013006-01A1</t>
  </si>
  <si>
    <t>NIMHD</t>
  </si>
  <si>
    <t>MD</t>
  </si>
  <si>
    <t xml:space="preserve">BOYER, EDWARD W </t>
  </si>
  <si>
    <t>MyTPill: A Novel Strategy to Monitor Antiretroviral Adherence among HIV+ Prescription Opioid Users</t>
  </si>
  <si>
    <t>CARRICO, ADAM WAYNE</t>
  </si>
  <si>
    <t>1R01DA047236-01A1</t>
  </si>
  <si>
    <t>BRADY, ROSCOE O.</t>
  </si>
  <si>
    <t>Beth Israel Deaconess Medical Center</t>
  </si>
  <si>
    <t>Network Mediation of Experiential and Expressive Deficits in Psychotic Disorders</t>
  </si>
  <si>
    <t>1R01MH116170-01A1</t>
  </si>
  <si>
    <t>BRAGIN, DENIS E.</t>
  </si>
  <si>
    <t>Brain Injury Treatment by Modulation of Hemodynamics With Blood Soluble Drag Reducing Molecules</t>
  </si>
  <si>
    <t>1R01NS112808-01</t>
  </si>
  <si>
    <t>BREAULT, DAVID T</t>
  </si>
  <si>
    <t>Regulation of the Intestinal Stem Cells During Regeneration</t>
  </si>
  <si>
    <t>1R01DK119488-01A1</t>
  </si>
  <si>
    <t xml:space="preserve">BRENNAND, KRISTEN JENNIFER </t>
  </si>
  <si>
    <t>Cell-type-specific NRXN1alpha alternative splicing changes in psychiatric disease</t>
  </si>
  <si>
    <t>FANG, GANG ;SLESINGER, PAUL A</t>
  </si>
  <si>
    <t>1R01MH121074-01</t>
  </si>
  <si>
    <t>BRENNER, MICHAEL B.</t>
  </si>
  <si>
    <t>Deciphering Pathways Driving Inflammatory Fibroblast Effector Functions in RA</t>
  </si>
  <si>
    <t>1R01AR073833-01A1</t>
  </si>
  <si>
    <t>BRINKLEY, TINA E</t>
  </si>
  <si>
    <t>Dietary Effects on Imaging and Fluid-based Biomarkers of the Adipose-Brain Axis in Alzheimers Disease</t>
  </si>
  <si>
    <t>1R01AG064014-01</t>
  </si>
  <si>
    <t xml:space="preserve">BRINKMAN, TARA M </t>
  </si>
  <si>
    <t>St. Jude Children's Research Hospital</t>
  </si>
  <si>
    <t>Neurostimulation in Adult Survivors of Childhood Leukemia</t>
  </si>
  <si>
    <t>KRULL, KEVIN R</t>
  </si>
  <si>
    <t>1R01CA239630-01</t>
  </si>
  <si>
    <t xml:space="preserve">BRITTAIN, EVAN L </t>
  </si>
  <si>
    <t>Clinical; Genetic; and Proteomic Risk Factors for Pulmonary Hypertension in Heart Failure</t>
  </si>
  <si>
    <t>FREIBERG, MATTHEW S</t>
  </si>
  <si>
    <t>1R01HL146588-01</t>
  </si>
  <si>
    <t xml:space="preserve">BRITTENHAM, GARY M </t>
  </si>
  <si>
    <t>Daily vitamin D for sickle-cell respiratory complications: Phase 2: IND107584 - 11/14/17</t>
  </si>
  <si>
    <t>LEE, MARGARET T</t>
  </si>
  <si>
    <t>1R01FD006372-01</t>
  </si>
  <si>
    <t xml:space="preserve">BROCK, KRISTY  </t>
  </si>
  <si>
    <t>Anatomical Modeling to Improve the Precision of Image Guided Liver Ablation</t>
  </si>
  <si>
    <t>ODISIO, BRUNO C</t>
  </si>
  <si>
    <t>1R01CA235564-01A1</t>
  </si>
  <si>
    <t>BROOKS, CRAIG ROBERT</t>
  </si>
  <si>
    <t>The role of cyclin G1 in chronic kidney disease</t>
  </si>
  <si>
    <t>1R01DK121101-01</t>
  </si>
  <si>
    <t xml:space="preserve">BROWN, DENNIS </t>
  </si>
  <si>
    <t>Defining protein:protein interactions for the regulation of renal V-ATPase function: role in expression; assembly and trafficking.</t>
  </si>
  <si>
    <t>1R01DK121848-01</t>
  </si>
  <si>
    <t xml:space="preserve">BROWN, E SHERWOOD  </t>
  </si>
  <si>
    <t>Ut Southwestern Medical Center</t>
  </si>
  <si>
    <t>Exploring the Effects of Corticosteroids on the Human Hippocampus using Neurocognitive Testing and High-Resolution Brain Imaging</t>
  </si>
  <si>
    <t>YASSA, MICHAEL A</t>
  </si>
  <si>
    <t>1R01MH115932-01A1</t>
  </si>
  <si>
    <t>BROWN, JONATHAN MARK</t>
  </si>
  <si>
    <t>The Role of Bacterial Choline Metabolism in Host Stress Responses</t>
  </si>
  <si>
    <t>1R01DK120679-01</t>
  </si>
  <si>
    <t>BUCHMAN, ARON S</t>
  </si>
  <si>
    <t>Elucidating the molecular drivers of impaired mobility within and outside the CNS in Alzheimer?s disease and related disorders</t>
  </si>
  <si>
    <t>1R01AG059732-01A1</t>
  </si>
  <si>
    <t>BUDDE, MATTHEW D</t>
  </si>
  <si>
    <t>Noninvasive Spinal Cord Perfusion Techniques with MRI</t>
  </si>
  <si>
    <t>1R01NS109090-01</t>
  </si>
  <si>
    <t xml:space="preserve">BUHRLAGE, SARA J </t>
  </si>
  <si>
    <t>Dana-Farber Cancer Inst</t>
  </si>
  <si>
    <t>Novel Screening Platform for Discovery of DUB Targeting Probes</t>
  </si>
  <si>
    <t>MARTO, JARROD A.</t>
  </si>
  <si>
    <t>1R01CA233800-01A1</t>
  </si>
  <si>
    <t>BULYK, MARTHA L</t>
  </si>
  <si>
    <t>Impact of Coding Variation on Transcription Factor - DNA Recognition</t>
  </si>
  <si>
    <t>1R01HG010501-01</t>
  </si>
  <si>
    <t>NHGRI</t>
  </si>
  <si>
    <t>HG</t>
  </si>
  <si>
    <t xml:space="preserve">BUNYAVANICH, SUPINDA </t>
  </si>
  <si>
    <t>Gut Microbiome Dynamics in Peanut Allergy</t>
  </si>
  <si>
    <t>1R01AI147028-01</t>
  </si>
  <si>
    <t>BURWITZ, BENJAMIN J</t>
  </si>
  <si>
    <t>Adoptive MHC-E-Restricted T Cell Therapy for the Treatment of Chronic Hepatitis B Virus Infection</t>
  </si>
  <si>
    <t>1R01AI144008-01A1</t>
  </si>
  <si>
    <t>BUSINELLE, MICHAEL S.</t>
  </si>
  <si>
    <t>University Of Oklahoma Hlth Sciences Ctr</t>
  </si>
  <si>
    <t>Smartphone Based Smoking Cessation Intervention for Socioeconomically Disadvantaged Adults</t>
  </si>
  <si>
    <t>1R01CA221819-01A1</t>
  </si>
  <si>
    <t xml:space="preserve">BUU, YUH-PEY ANNE </t>
  </si>
  <si>
    <t>Methodology and measurement for examining short-term and long-term effects of e-cigarette and polysubstance use</t>
  </si>
  <si>
    <t xml:space="preserve">LIN, HSIEN-CHANG </t>
  </si>
  <si>
    <t>1R01DA049154-01</t>
  </si>
  <si>
    <t xml:space="preserve">BYRNE, ALEXANDRA </t>
  </si>
  <si>
    <t>Mechanisms of Functional Axon Regeneration</t>
  </si>
  <si>
    <t>1R01NS110936-01</t>
  </si>
  <si>
    <t>CAI, DENISE JADE</t>
  </si>
  <si>
    <t>How does the brain maximize storage capacity?</t>
  </si>
  <si>
    <t>DP2</t>
  </si>
  <si>
    <t>1DP2MH122399-01</t>
  </si>
  <si>
    <t xml:space="preserve">CAI, DONGSHENG </t>
  </si>
  <si>
    <t>Hypothalamic NF-kB and astrocytic programs in obesity</t>
  </si>
  <si>
    <t>1R01DK121435-01</t>
  </si>
  <si>
    <t>CAIRO, MITCHELL S.</t>
  </si>
  <si>
    <t>New York Medical College</t>
  </si>
  <si>
    <t>CMV; ADV and EBV Viral Cytotoxic T-Lymphocytes Generated by a Novel Cytokine Capture System in Children;  Adolescents and Young Adults with Refractory Viral Infection and T-Cell Immunodeficiency</t>
  </si>
  <si>
    <t>1R01FD006363-01A1</t>
  </si>
  <si>
    <t>CALDWELL, KEVIN K.</t>
  </si>
  <si>
    <t>Sex-dependent effects of prenatal alcohol exposure on developmental programming</t>
  </si>
  <si>
    <t>1R01AA026583-01A1</t>
  </si>
  <si>
    <t>NIAAA</t>
  </si>
  <si>
    <t>AA</t>
  </si>
  <si>
    <t xml:space="preserve">CAMPBELL, JOSHUA D </t>
  </si>
  <si>
    <t>Integrative clustering of cells and samples using multi-modal single-cell data</t>
  </si>
  <si>
    <t xml:space="preserve">YAJIMA, MASANAO </t>
  </si>
  <si>
    <t>1R01LM013154-01</t>
  </si>
  <si>
    <t>CAMPBELL, KIRK N</t>
  </si>
  <si>
    <t>Hippo-YAP in podocyte health and disease</t>
  </si>
  <si>
    <t>1R01DK122807-01A1</t>
  </si>
  <si>
    <t xml:space="preserve">CAO, DIAN </t>
  </si>
  <si>
    <t>Intracellular immunity; cytosolic DNA sensing by cyclic GAMP synthase; and macrophages in ischemic injury and cardiac remodeling</t>
  </si>
  <si>
    <t>1R01HL145298-01A1</t>
  </si>
  <si>
    <t>CARAVAN, PETER D</t>
  </si>
  <si>
    <t>Molecular MR Imaging of Hepatic Fibrogenesis</t>
  </si>
  <si>
    <t>1R01DK121789-01</t>
  </si>
  <si>
    <t>CARLSON, JORDAN A.</t>
  </si>
  <si>
    <t>Children's Mercy Hosp (Kansas City, Mo)</t>
  </si>
  <si>
    <t>Characterization of Sedentary Patterns and Cardiovascular Disease Risk Markers in Hispanics/Latinos</t>
  </si>
  <si>
    <t>1R01HL148463-01</t>
  </si>
  <si>
    <t>CASTILLO, ALESHA B.</t>
  </si>
  <si>
    <t>Osteo-Angio Coupling During Bone Repair - Resubmission - 1</t>
  </si>
  <si>
    <t>1R01AR073864-01A1</t>
  </si>
  <si>
    <t>CASTRILLON, DIEGO H</t>
  </si>
  <si>
    <t>Polymerase-mediated ultramutagenesis and carcinogenesis in mice</t>
  </si>
  <si>
    <t>1R01CA237405-01</t>
  </si>
  <si>
    <t>CEPKO, CONSTANCE L</t>
  </si>
  <si>
    <t>AAV Induced Toxicity in the Eye</t>
  </si>
  <si>
    <t>1R01EY029348-01A1</t>
  </si>
  <si>
    <t xml:space="preserve">CERDA, MAGDALENA  </t>
  </si>
  <si>
    <t>Examining the synergistic effects of cannabis and prescription opioid policies on chronic pain; opioid prescribing; and opioid overdose</t>
  </si>
  <si>
    <t>MARTINS, SILVIA SABOIA</t>
  </si>
  <si>
    <t>1R01DA045872-01A1</t>
  </si>
  <si>
    <t xml:space="preserve">CESARMAN, ETHEL  </t>
  </si>
  <si>
    <t>Role of novel onco-histone mutations in B-cell malignancies</t>
  </si>
  <si>
    <t>ALLIS, CHARLES DAVID</t>
  </si>
  <si>
    <t>1R01CA234561-01A1</t>
  </si>
  <si>
    <t xml:space="preserve">CHAIKOF, ELLIOT </t>
  </si>
  <si>
    <t>Clot-Targeted Antithrombotics for Venous Thromboprophylaxis</t>
  </si>
  <si>
    <t>1R01HL147855-01</t>
  </si>
  <si>
    <t xml:space="preserve">CHALUVALLY RAGHAVAN, PRADEEP </t>
  </si>
  <si>
    <t>Role of RNA activation in Tumor Progression and Metastasis</t>
  </si>
  <si>
    <t>1R01CA229907-01A1</t>
  </si>
  <si>
    <t xml:space="preserve">CHAMBERLAIN, STORMY JO </t>
  </si>
  <si>
    <t>University Of Connecticut Sch Of Med/Dnt</t>
  </si>
  <si>
    <t>Molecular underpinnings of Prader-Willi syndrome</t>
  </si>
  <si>
    <t>CARMICHAEL, GORDON G;COTNEY, JUSTIN LEE</t>
  </si>
  <si>
    <t>1R01HD099975-01</t>
  </si>
  <si>
    <t>CHAN, GARY CHING TAO</t>
  </si>
  <si>
    <t>Upstate Medical University</t>
  </si>
  <si>
    <t>Mechanisms of HCMV-induced monocyte-to-macrophage differentiation.</t>
  </si>
  <si>
    <t>1R01AI141460-01</t>
  </si>
  <si>
    <t>CHAN, JOHN R.</t>
  </si>
  <si>
    <t>IgM in the regulation of TB immunity</t>
  </si>
  <si>
    <t>1R01AI139297-01A1</t>
  </si>
  <si>
    <t>CHANG, AUDREY N</t>
  </si>
  <si>
    <t>Modulation of Cardiac Function by Myosin Light Chain Kinases and Phosphatases</t>
  </si>
  <si>
    <t>1R01HL146757-01</t>
  </si>
  <si>
    <t>CHANG, ERIC Y</t>
  </si>
  <si>
    <t>Veterans Medical Research Fdn/San Diego</t>
  </si>
  <si>
    <t>Three-dimensional Ultrashort Echo Time Magnetic Resonance Imaging of Entheses</t>
  </si>
  <si>
    <t>1R01AR075825-01</t>
  </si>
  <si>
    <t xml:space="preserve">CHANG, GREGORY </t>
  </si>
  <si>
    <t>MRI of Proximal Femur Bone Quality for Monitoring Short-Term Response to Osteoporosis Therapy</t>
  </si>
  <si>
    <t>1R01AR073851-01A1</t>
  </si>
  <si>
    <t>CHAO, MOSES VICTOR</t>
  </si>
  <si>
    <t>Targets of Oxytocin Receptor Signaling</t>
  </si>
  <si>
    <t>1R01MH119136-01</t>
  </si>
  <si>
    <t xml:space="preserve">CHAPPELL, MARK C </t>
  </si>
  <si>
    <t>Uric Acid; Klotho and Salt Sensitivity in Young Adults Born Preterm</t>
  </si>
  <si>
    <t xml:space="preserve">WASHBURN, LISA </t>
  </si>
  <si>
    <t>1R01HL146818-01A1</t>
  </si>
  <si>
    <t>CHATZIZISIS, IOANNIS S</t>
  </si>
  <si>
    <t>Patient-Specific Simulations to Guide Coronary Bifurcation Stenting</t>
  </si>
  <si>
    <t>1R01HL144690-01A1</t>
  </si>
  <si>
    <t xml:space="preserve">CHAUDHARI, NIRUPA </t>
  </si>
  <si>
    <t>Mapping gustatory neuron types.</t>
  </si>
  <si>
    <t>1R01DC017303-01A1</t>
  </si>
  <si>
    <t>CHAVAN, SANGEETA S.</t>
  </si>
  <si>
    <t>The ion channel TRPA1 is required for suppression of inflammation in sepsis</t>
  </si>
  <si>
    <t>1R01GM132672-01</t>
  </si>
  <si>
    <t xml:space="preserve">CHEAL, SARAH </t>
  </si>
  <si>
    <t>DOTA-based pre-targeting of alpha emitters</t>
  </si>
  <si>
    <t>1R01CA233896-01</t>
  </si>
  <si>
    <t>CHEN, BENJAMIN PING-CHI</t>
  </si>
  <si>
    <t>DNA-PKcs and PIDD interaction in DNA damage response</t>
  </si>
  <si>
    <t>1R01CA233594-01A1</t>
  </si>
  <si>
    <t xml:space="preserve">CHEN, CHUO </t>
  </si>
  <si>
    <t>Explore the therapeutic potential of small-molecule immune modulators</t>
  </si>
  <si>
    <t>1R01CA226419-01A1</t>
  </si>
  <si>
    <t xml:space="preserve">CHEN, HAN  </t>
  </si>
  <si>
    <t>Methods and Software for Large-Scale Gene-Environment Interaction Studies</t>
  </si>
  <si>
    <t>MANNING, ALISA KNODLE</t>
  </si>
  <si>
    <t>1R01HL145025-01A1</t>
  </si>
  <si>
    <t xml:space="preserve">CHEN, HONG  </t>
  </si>
  <si>
    <t>Molecular Regulation of Atherosclerosis</t>
  </si>
  <si>
    <t xml:space="preserve">SRIVASTAVA, SANJAY </t>
  </si>
  <si>
    <t>1R01HL146134-01</t>
  </si>
  <si>
    <t xml:space="preserve">CHEN, MIAOHSUEH </t>
  </si>
  <si>
    <t>Genetic and Functional Investigation of Supraclavicular Brown Adipose Tissue</t>
  </si>
  <si>
    <t>1R01DK116899-01A1</t>
  </si>
  <si>
    <t xml:space="preserve">CHEN, SHUIBING </t>
  </si>
  <si>
    <t>Metallothionein 1E as a Central Regulator of Human Pancreatic Beta Cell Function and Survival</t>
  </si>
  <si>
    <t>1R01DK119667-01A1</t>
  </si>
  <si>
    <t xml:space="preserve">CHEN, XI </t>
  </si>
  <si>
    <t>Mechanism and Function of Endoplasmic Reticulum Protein Quality Control Machinery In The Maintenance of Hematopoietic Stem Cells</t>
  </si>
  <si>
    <t>1R01HL146642-01</t>
  </si>
  <si>
    <t xml:space="preserve">CHEN, XIN JIE </t>
  </si>
  <si>
    <t>Mechanism of Mitochondria-induced Progressive Muscle Wasting</t>
  </si>
  <si>
    <t>1R01AG061204-01</t>
  </si>
  <si>
    <t xml:space="preserve">CHEN, YI-GUANG </t>
  </si>
  <si>
    <t>Shaping diabetogenic T cells by IL-27 in type 1 diabetes</t>
  </si>
  <si>
    <t>1R01DK121747-01</t>
  </si>
  <si>
    <t xml:space="preserve">CHEN, YIWEN </t>
  </si>
  <si>
    <t>Integrative approaches for decoding the function and regulation of unconventional RNA translation</t>
  </si>
  <si>
    <t>1R01GM130838-01A1</t>
  </si>
  <si>
    <t xml:space="preserve">CHEN, YOU </t>
  </si>
  <si>
    <t>Discovering Care Coordination Practice Patterns in the EMR: Interpretation and Impact on Patient Outcomes</t>
  </si>
  <si>
    <t>1R01LM012854-01A1</t>
  </si>
  <si>
    <t xml:space="preserve">CHEN, ZHENG  </t>
  </si>
  <si>
    <t>Role of the circadian oscillator in AD neuropathological and behavioral alterations</t>
  </si>
  <si>
    <t xml:space="preserve">SOTO, CLAUDIO </t>
  </si>
  <si>
    <t>1RF1AG061901-01</t>
  </si>
  <si>
    <t xml:space="preserve">CHEN, ZHENG-YI </t>
  </si>
  <si>
    <t>Development of Genome Editing as Treatment for Genetic Hearing Loss</t>
  </si>
  <si>
    <t>1R01DC016875-01A1</t>
  </si>
  <si>
    <t xml:space="preserve">CHEN, ZHIBIN </t>
  </si>
  <si>
    <t>Mucosal surface and skin protection by MHC class I-based immune regulation</t>
  </si>
  <si>
    <t>1R01AI134903-01A1</t>
  </si>
  <si>
    <t xml:space="preserve">CHENG, SUSAN </t>
  </si>
  <si>
    <t>Mediators of Systemic Inflammation and Heart Failure Risk in the Community</t>
  </si>
  <si>
    <t>1R01HL143227-01A1</t>
  </si>
  <si>
    <t>CHERRY, TIMOTHY JOEL</t>
  </si>
  <si>
    <t>Non-Coding Genetic Vulnerabilities in Human Photoreceptor Function and Disease</t>
  </si>
  <si>
    <t>1R01EY028584-01A1</t>
  </si>
  <si>
    <t>CHHATWAL, JASMEER P</t>
  </si>
  <si>
    <t>Linking Sleep Disruption to Tau Accumulation and Network Dysregulation in Early Alzheimer's Disease</t>
  </si>
  <si>
    <t>1R01AG062667-01A1</t>
  </si>
  <si>
    <t xml:space="preserve">CHIAO, ELIZABETH  </t>
  </si>
  <si>
    <t>The Effectiveness of High Resolution Microendoscopy (HRME) in High Grade Intraepithelial Lesions (HSIL)  Diagnosis for People Living with HIV</t>
  </si>
  <si>
    <t xml:space="preserve">ANANDASABAPATHY, SHARMILA </t>
  </si>
  <si>
    <t>1R01CA232890-01A1</t>
  </si>
  <si>
    <t xml:space="preserve">CHIDAMBARAN, VIDYA </t>
  </si>
  <si>
    <t>Epigenetic Determinants Influencing Development and Evolution of Chronic Post-surgical Pain in Children Undergoing Musculoskeletal Surgery.</t>
  </si>
  <si>
    <t>1R01AR075857-01</t>
  </si>
  <si>
    <t>CHOU, STELLA T</t>
  </si>
  <si>
    <t>RH genotype matched red cell transfusions for patients with sickle cell disease</t>
  </si>
  <si>
    <t>1R01HL147879-01</t>
  </si>
  <si>
    <t>CHOUCHANI, EDWARD THOMAS</t>
  </si>
  <si>
    <t>Defining mechanisms of succinate regulation over adipose tissue thermogenesis</t>
  </si>
  <si>
    <t>1R01DK123095-01</t>
  </si>
  <si>
    <t xml:space="preserve">CHOUDHARY, AMIT  </t>
  </si>
  <si>
    <t>Development of synthetic gene drives using small molecules</t>
  </si>
  <si>
    <t>GANTZ, VALENTINO MATTEO;WALKER, JAMES ANTHONY</t>
  </si>
  <si>
    <t>1R01GM132825-01</t>
  </si>
  <si>
    <t>CHUGH, SUMEET S</t>
  </si>
  <si>
    <t>Community-Based Evaluation of Sudden Cardiac Death in Hispanics/Latinos</t>
  </si>
  <si>
    <t>1R01HL145675-01A1</t>
  </si>
  <si>
    <t>CHUNG, CECILIA PILAR</t>
  </si>
  <si>
    <t>Comparative Safety of Pain Medications</t>
  </si>
  <si>
    <t>1R01AR073764-01A1</t>
  </si>
  <si>
    <t xml:space="preserve">CIFUENTES, DANIEL </t>
  </si>
  <si>
    <t>Analysis of non-canonical functions of microRNAs</t>
  </si>
  <si>
    <t>1R01GM130935-01</t>
  </si>
  <si>
    <t xml:space="preserve">CLAASSEN, JAN </t>
  </si>
  <si>
    <t>RECONFIG - REcovery of CONsciousness Following Intracerebral hemorrhaGe</t>
  </si>
  <si>
    <t>1R01NS106014-01A1</t>
  </si>
  <si>
    <t xml:space="preserve">CLEAVER, ONDINE B </t>
  </si>
  <si>
    <t>Role of Afadin in 3D epithelial plexus morphogenesis and beta cell mass</t>
  </si>
  <si>
    <t>MARCIANO, DENISE K</t>
  </si>
  <si>
    <t>1R01DK116622-01A1</t>
  </si>
  <si>
    <t>CLEVELAND, ZACKARY I</t>
  </si>
  <si>
    <t>Validating Quantitative Magnetic Resonance Imaging Biomarkers of Idiopathic Pulmonary Fibrosis</t>
  </si>
  <si>
    <t>1R01HL143011-01A1</t>
  </si>
  <si>
    <t>COBB, MELANIE H.</t>
  </si>
  <si>
    <t>WNK and TGF-beta in Endothelial Migration</t>
  </si>
  <si>
    <t>1R01HL147661-01</t>
  </si>
  <si>
    <t xml:space="preserve">COLAK, DILEK </t>
  </si>
  <si>
    <t>Astrocyte dysfunction in idiopathic autism</t>
  </si>
  <si>
    <t>1R01MH120156-01</t>
  </si>
  <si>
    <t xml:space="preserve">COLE, FRANCESCA </t>
  </si>
  <si>
    <t>How age-dependent alterations in meiotic recombination cause chromosome mis-segregation in sperm</t>
  </si>
  <si>
    <t>1R01HD098129-01</t>
  </si>
  <si>
    <t xml:space="preserve">COLON, VIVIAN </t>
  </si>
  <si>
    <t>Comprehensive Cancer Center/ Univ/Pr</t>
  </si>
  <si>
    <t>Implementation of School-Entry Policies for Human Papillomavirus Vaccination</t>
  </si>
  <si>
    <t>1R01CA232743-01A1</t>
  </si>
  <si>
    <t xml:space="preserve">CONEJO-GARCIA, JOSE R </t>
  </si>
  <si>
    <t>H. Lee Moffitt Cancer Ctr &amp; Res Inst</t>
  </si>
  <si>
    <t>Targetable epigenetic mechanism driving Cutaneous T cell Lymphoma</t>
  </si>
  <si>
    <t xml:space="preserve">PINILLA, JAVIER ;SOKOL, LUBOMIR </t>
  </si>
  <si>
    <t>1R01CA240434-01</t>
  </si>
  <si>
    <t>CONLIN, PAUL R</t>
  </si>
  <si>
    <t>Hemoglobin A1C Variability as a Risk Factor for Diabetes Complications</t>
  </si>
  <si>
    <t>1R01DK114098-01A1</t>
  </si>
  <si>
    <t xml:space="preserve">CONNOR, KIP M </t>
  </si>
  <si>
    <t>Sex dependent regulation of retinal degeneration</t>
  </si>
  <si>
    <t xml:space="preserve">SAINT-GENIEZ, MAGALI </t>
  </si>
  <si>
    <t>1R01EY029269-01A1</t>
  </si>
  <si>
    <t>CONRAD, NICHOLAS K</t>
  </si>
  <si>
    <t>Mechanisms of posttranscriptional regulation of SAM homeostasis</t>
  </si>
  <si>
    <t>1R01GM127311-01A1</t>
  </si>
  <si>
    <t xml:space="preserve">CONSTANTINIDIS, CHRISTOS  </t>
  </si>
  <si>
    <t>Primate model of deep brain stimulation for Alzheimers and age-related cognitive decline</t>
  </si>
  <si>
    <t>BLAKE, DAVID TRUMBULL</t>
  </si>
  <si>
    <t>1RF1AG060754-01A1</t>
  </si>
  <si>
    <t>CONTI, HEATHER RAQUEL</t>
  </si>
  <si>
    <t>University Of Toledo Health Sci Campus</t>
  </si>
  <si>
    <t>The role of platelets in protection against oral candidiasis</t>
  </si>
  <si>
    <t>1R01DE027343-01A1</t>
  </si>
  <si>
    <t>NIDCR</t>
  </si>
  <si>
    <t>DE</t>
  </si>
  <si>
    <t>COOK, BENJAMIN LE</t>
  </si>
  <si>
    <t>Cambridge Health Alliance</t>
  </si>
  <si>
    <t>Impact of State Policies on Smoking among Individuals with Substance Use Disorder</t>
  </si>
  <si>
    <t>1R01CA229355-01A1</t>
  </si>
  <si>
    <t>COOPER, JENNIFER N.</t>
  </si>
  <si>
    <t>Effects of Affordable Care Act Medicaid Expansion on Disparities in Trauma Care and Outcomes in Young Adults</t>
  </si>
  <si>
    <t>1R01MD013881-01</t>
  </si>
  <si>
    <t>COOPER, THOMAS A</t>
  </si>
  <si>
    <t>Pathogenic mechanisms and therapeutics for the cardiac manifestations of myotonic dystrophy type 1</t>
  </si>
  <si>
    <t>1R01HL147020-01</t>
  </si>
  <si>
    <t xml:space="preserve">CORNWALL, ROGER </t>
  </si>
  <si>
    <t>Deciphering the pathophysiology of childhood neuromuscular contractures</t>
  </si>
  <si>
    <t>1R01HD098280-01</t>
  </si>
  <si>
    <t>COTNEY, JUSTIN LEE</t>
  </si>
  <si>
    <t>Functional characterization of craniofacial enhancers at single cell and single base pair resolution</t>
  </si>
  <si>
    <t>1R01DE028945-01</t>
  </si>
  <si>
    <t xml:space="preserve">COWAN, RONALD L </t>
  </si>
  <si>
    <t>Pain Sensitivity and Unpleasantness in People with Alzheimer's Disease and Cancer</t>
  </si>
  <si>
    <t>MONROE, TODD BRYANT</t>
  </si>
  <si>
    <t>1R01AG061325-01A1</t>
  </si>
  <si>
    <t>CRAFT, APRIL MARIE</t>
  </si>
  <si>
    <t>Defining the Human Articular Chondrocyte Lineage</t>
  </si>
  <si>
    <t>1R01AR073821-01A1</t>
  </si>
  <si>
    <t xml:space="preserve">CRAVEDI, PAOLO </t>
  </si>
  <si>
    <t>Mechanisms of complement-mediated podocyte injury in FSGS</t>
  </si>
  <si>
    <t>1R01DK119431-01</t>
  </si>
  <si>
    <t>CREUSOT, REMI J</t>
  </si>
  <si>
    <t>In vivo development and reactivity of human autoreactive T cells</t>
  </si>
  <si>
    <t>1R01AI142428-01</t>
  </si>
  <si>
    <t xml:space="preserve">CREW, KATHERINE D </t>
  </si>
  <si>
    <t>Multicenter trial of decision support for breast cancer chemoprevention</t>
  </si>
  <si>
    <t xml:space="preserve">KUKAFKA, RITA </t>
  </si>
  <si>
    <t>1R01CA226060-01A1</t>
  </si>
  <si>
    <t>CRICKMORE, MICHAEL A</t>
  </si>
  <si>
    <t>Circuit principles of demotivation in the decision to switch behaviors</t>
  </si>
  <si>
    <t>1R01NS111441-01</t>
  </si>
  <si>
    <t>CRONE, STEVEN ALLEN</t>
  </si>
  <si>
    <t>Spinal circuitry for ventilatory control and compensation</t>
  </si>
  <si>
    <t>1R01NS112255-01</t>
  </si>
  <si>
    <t xml:space="preserve">CRYSTAL, RONALD G </t>
  </si>
  <si>
    <t>Rapid Noninvasive Whole-body Imaging of AAV Gene Transfer Vectors</t>
  </si>
  <si>
    <t>BALLON, DOUGLAS J</t>
  </si>
  <si>
    <t>1R01EB027918-01</t>
  </si>
  <si>
    <t xml:space="preserve">CUCULLO, LUCA  </t>
  </si>
  <si>
    <t>Blood and Brain Based Biomarkers of Injury to Assess the Cerebrovascular Impact of  Emerging Alternatives to Classic Cigarette Products</t>
  </si>
  <si>
    <t>ABBRUSCATO, THOMAS J</t>
  </si>
  <si>
    <t>1R01DA049737-01</t>
  </si>
  <si>
    <t xml:space="preserve">CUI, JIAN  </t>
  </si>
  <si>
    <t>Pennsylvania State Univ Hershey Med Ctr</t>
  </si>
  <si>
    <t>The Human Cardiovascular Control: The Role of Limb Veins</t>
  </si>
  <si>
    <t>SINOWAY, LAWRENCE I</t>
  </si>
  <si>
    <t>1R01HL144781-01A1</t>
  </si>
  <si>
    <t>CULLEY, DEBORAH J</t>
  </si>
  <si>
    <t>Cognition and the immunology of postoperative outcomes</t>
  </si>
  <si>
    <t>1R01GM132668-01</t>
  </si>
  <si>
    <t>CUMMINGS, CHRISTY LYNN</t>
  </si>
  <si>
    <t xml:space="preserve">Optimizing Family Counseling for Anticipated Extremely Preterm Delivery </t>
  </si>
  <si>
    <t>1R01HD094794-01A1</t>
  </si>
  <si>
    <t>CZECH, MICHAEL P</t>
  </si>
  <si>
    <t>Adipocyte to neuron signaling in thermogenic programming of white adipose tissue</t>
  </si>
  <si>
    <t>1R01DK116056-01A1</t>
  </si>
  <si>
    <t xml:space="preserve">D'ADAMIO, LUCIANO </t>
  </si>
  <si>
    <t>Studies of dementia pathogenesis in genetically faithful rat models of Familal Alzheimer disease</t>
  </si>
  <si>
    <t>1R01AG063407-01</t>
  </si>
  <si>
    <t>DABAGHIAN, YURI ALEXANDER</t>
  </si>
  <si>
    <t>Oscillons in Wakefulness and in Sleep: Discrete Structure of Hippocampal Brain Rhythms</t>
  </si>
  <si>
    <t>1R01NS110806-01A1</t>
  </si>
  <si>
    <t xml:space="preserve">DAI, MUSHUI </t>
  </si>
  <si>
    <t>Novel roles for USP36 in ribosome biogenesis</t>
  </si>
  <si>
    <t>1R01GM130604-01A1</t>
  </si>
  <si>
    <t>DAIELLO, LORI A</t>
  </si>
  <si>
    <t>Rhode Island Hospital</t>
  </si>
  <si>
    <t>Blood-Brain Barrier Disruption as a Biomarker for Perioperative Neurocognitive Disorder:Cognitive Recovery after Elective Surgery</t>
  </si>
  <si>
    <t>1R01AG058648-01A1</t>
  </si>
  <si>
    <t>DALERBA, PIERO D</t>
  </si>
  <si>
    <t>Dissecting cell composition and drug sensitivity in human adenoid cystic carcinomas (ACCs).</t>
  </si>
  <si>
    <t>1R01DE028961-01</t>
  </si>
  <si>
    <t>DALEY, CHRISTINE MAKOSKY</t>
  </si>
  <si>
    <t>University Of Kansas Medical Center</t>
  </si>
  <si>
    <t>Urban and Reservation Implementation of All Nations Breath of Life to Improve Smoking Cessation Rates among American Indians</t>
  </si>
  <si>
    <t>1R01DA047863-01A1</t>
  </si>
  <si>
    <t>DAMON, BRUCE M.</t>
  </si>
  <si>
    <t>Development and Application of Muscle Diffusion Tensor MRI</t>
  </si>
  <si>
    <t>1R01AR073831-01A1</t>
  </si>
  <si>
    <t xml:space="preserve">DAMS-O'CONNOR, KRISTEN  </t>
  </si>
  <si>
    <t>Leveraging Existing Aging Research Networks to investigate TBI and AD/ADRD risk (LEARN TBI &amp; AD)</t>
  </si>
  <si>
    <t>MEZ, JESSE BENJAMIN</t>
  </si>
  <si>
    <t>1R01AG061028-01</t>
  </si>
  <si>
    <t xml:space="preserve">DAS, JAYAJIT </t>
  </si>
  <si>
    <t>Developing a predictive in silico toolkit for modeling NK cell responses against RNA virus infections</t>
  </si>
  <si>
    <t>1R01AI143740-01</t>
  </si>
  <si>
    <t>DAS, KUMUDA C</t>
  </si>
  <si>
    <t>Endothelial Mechanism In RIPC</t>
  </si>
  <si>
    <t>1R01HL144610-01</t>
  </si>
  <si>
    <t xml:space="preserve">DASH, CHANDRAVANU </t>
  </si>
  <si>
    <t>Meharry Medical College</t>
  </si>
  <si>
    <t>Role of the Viral Capsid in HIV-1 Integration</t>
  </si>
  <si>
    <t>1R01AI136740-01A1</t>
  </si>
  <si>
    <t xml:space="preserve">DAVALOS, DIMITRIOS </t>
  </si>
  <si>
    <t>Gliovascular Mechanisms of Blood-Brain Barrier Disruption in Neuroinflammatory Disease</t>
  </si>
  <si>
    <t>1R01NS112526-01</t>
  </si>
  <si>
    <t xml:space="preserve">DAVIS, TERESA A </t>
  </si>
  <si>
    <t>Leucine and HMB Supplementation in Early Life to Promote Muscle Growth at the Expense of Adipose Deposition</t>
  </si>
  <si>
    <t>FIOROTTO, MARTA L</t>
  </si>
  <si>
    <t>1R01HD099080-01</t>
  </si>
  <si>
    <t xml:space="preserve">DE COUTO, GEOFFREY </t>
  </si>
  <si>
    <t>Macrophages as effectors of cell therapy for heart failure</t>
  </si>
  <si>
    <t>1R01HL142579-01A1</t>
  </si>
  <si>
    <t xml:space="preserve">DE JONG, ANNEMIEKE </t>
  </si>
  <si>
    <t>Role of secreted phospholipase A2 in the activation of human CD1-restricted T cells</t>
  </si>
  <si>
    <t>1R01AR074037-01A1</t>
  </si>
  <si>
    <t>DE JONG, YPE PETER</t>
  </si>
  <si>
    <t>Modeling alcohol toxicity in human hepatocytes</t>
  </si>
  <si>
    <t>1R01AA027327-01A1</t>
  </si>
  <si>
    <t xml:space="preserve">DE NOOIJ, JORIENE </t>
  </si>
  <si>
    <t>Molecular correlates of proprioceptor subtype identity</t>
  </si>
  <si>
    <t>1R01NS106715-01A1</t>
  </si>
  <si>
    <t>DE PLAEN, ISABELLE G.</t>
  </si>
  <si>
    <t>Lurie Children's Hospital Of Chicago</t>
  </si>
  <si>
    <t>Role of the intestinal microvasculature in necrotizing enterocolitis</t>
  </si>
  <si>
    <t>1R01DK116568-01A1</t>
  </si>
  <si>
    <t xml:space="preserve">DE, SUBHAJYOTI </t>
  </si>
  <si>
    <t>Rbhs -Cancer Institute Of New Jersey</t>
  </si>
  <si>
    <t>Computational approaches for identifying epigenomic contexts of somatic mutations</t>
  </si>
  <si>
    <t>1R01GM129066-01A1</t>
  </si>
  <si>
    <t xml:space="preserve">DEBOSE-BOYD, RUSSELL ALFRED </t>
  </si>
  <si>
    <t>Examining Mechanism and Physiological Significance of HMG CoA Reductase ER-Associated Degradation</t>
  </si>
  <si>
    <t xml:space="preserve">LI, XIAOCHUN </t>
  </si>
  <si>
    <t>1R01GM134700-01</t>
  </si>
  <si>
    <t xml:space="preserve">DEDEOGLU, ALPASLAN  </t>
  </si>
  <si>
    <t>Mechanistic link between Alzheimer's disease and periodontitis</t>
  </si>
  <si>
    <t>KANTARCI, IBRAHIM ALPDOGAN</t>
  </si>
  <si>
    <t>1RF1AG062496-01</t>
  </si>
  <si>
    <t xml:space="preserve">DEEP, GAGAN  </t>
  </si>
  <si>
    <t>Neuronal exosomes in cocaine abuse and treatment response in socially housed monkeys</t>
  </si>
  <si>
    <t>NADER, MICHAEL A</t>
  </si>
  <si>
    <t>1R01DA049267-01</t>
  </si>
  <si>
    <t>DEFILIPPIS, VICTOR ROBERT</t>
  </si>
  <si>
    <t>Mechanistic Exploration of cGAS-STING-Mediated Vaccine Enhancement</t>
  </si>
  <si>
    <t>1R01AI143660-01</t>
  </si>
  <si>
    <t xml:space="preserve">DELL, KATHERINE MACRAE </t>
  </si>
  <si>
    <t>Imaging Assessments of ARPKD Kidney Disease Progression</t>
  </si>
  <si>
    <t>FLASK, CHRISTOPHER A</t>
  </si>
  <si>
    <t>1R01DK114425-01A1</t>
  </si>
  <si>
    <t>DELLINGER, MICHAEL THOMAS</t>
  </si>
  <si>
    <t>Characterizing the Formation and Function of Bone Lymphatics</t>
  </si>
  <si>
    <t>1R01HL144793-01</t>
  </si>
  <si>
    <t xml:space="preserve">DELMAR, MARIO </t>
  </si>
  <si>
    <t>The sodium channel ecosystem in the adult ventricular myocyte</t>
  </si>
  <si>
    <t>1R01HL145911-01</t>
  </si>
  <si>
    <t>DEMARTINO, GEORGE N.</t>
  </si>
  <si>
    <t>PI31: a regulator of proteasome adaptation to stress</t>
  </si>
  <si>
    <t>1R01GM129088-01A1</t>
  </si>
  <si>
    <t xml:space="preserve">DEMEHRI, SHADMEHR </t>
  </si>
  <si>
    <t>Immunotherapy for Skin Cancer Precursors to Prevent Skin Cancer</t>
  </si>
  <si>
    <t>1R01AR076013-01</t>
  </si>
  <si>
    <t xml:space="preserve">DENICOURT, CATHERINE </t>
  </si>
  <si>
    <t>Mechanisms of aberrant ribosomal RNA (rRNA) methylation and altered mRNA translation in cancers</t>
  </si>
  <si>
    <t>1R01CA230746-01A1</t>
  </si>
  <si>
    <t>DENIZ, CEM MURAT</t>
  </si>
  <si>
    <t>Deep Learning-based Imaging Biomarkers for Knee Osteoarthritis</t>
  </si>
  <si>
    <t>1R01AR074453-01A1</t>
  </si>
  <si>
    <t>DENNIS, MICHAEL D.</t>
  </si>
  <si>
    <t>Targeting the Etiology of Diabetic Retinopathy</t>
  </si>
  <si>
    <t>1R01EY029702-01A1</t>
  </si>
  <si>
    <t xml:space="preserve">DERBY, CAROL A </t>
  </si>
  <si>
    <t>Application of ambulatory methods for assessing short- and long-term associations of sleep health with cognitive decline in older adults</t>
  </si>
  <si>
    <t>BUXTON, ORFEU M</t>
  </si>
  <si>
    <t>1R01AG062622-01</t>
  </si>
  <si>
    <t>DESHMUKH, ASHISH A</t>
  </si>
  <si>
    <t>Optimizing Age-based Anal Cancer Screening Among People Living with HIV using Decision Analytic Modeling</t>
  </si>
  <si>
    <t>1R01CA232888-01A1</t>
  </si>
  <si>
    <t xml:space="preserve">DI VIZIO, DOLORES </t>
  </si>
  <si>
    <t>Molecular Mechanisms of Large Oncosome-Induced Prostate Cancer Progression and Metastasis</t>
  </si>
  <si>
    <t>1R01CA234557-01A1</t>
  </si>
  <si>
    <t xml:space="preserve">DIAMOND, BETTY  </t>
  </si>
  <si>
    <t>Alteration of function and specificity of TFH in SLE</t>
  </si>
  <si>
    <t xml:space="preserve">KIM, SUN JUNG </t>
  </si>
  <si>
    <t>1R01AR074565-01A1</t>
  </si>
  <si>
    <t xml:space="preserve">DIAMOND, MARC I </t>
  </si>
  <si>
    <t>Identification and characterization of tau seeding and strain composition in tauopathy</t>
  </si>
  <si>
    <t>WHITE, CHARLES LEE</t>
  </si>
  <si>
    <t>1RF1AG059689-01A1</t>
  </si>
  <si>
    <t xml:space="preserve">DIEDRICH, ANDRE </t>
  </si>
  <si>
    <t>Autonomic Determinants of Postural Tachycardia Syndrome</t>
  </si>
  <si>
    <t>1R01HL142583-01A1</t>
  </si>
  <si>
    <t xml:space="preserve">DIKALOV, SERGEY </t>
  </si>
  <si>
    <t>Targeting Mitochondrial Cyclophilin D in Vascular Oxidative Stress and Hypertension</t>
  </si>
  <si>
    <t>1R01HL144943-01A1</t>
  </si>
  <si>
    <t>DILLON, DANIEL G</t>
  </si>
  <si>
    <t>Mclean Hospital</t>
  </si>
  <si>
    <t>Computational mechanisms of memory disruption in depression</t>
  </si>
  <si>
    <t>1R01MH111676-01A1</t>
  </si>
  <si>
    <t xml:space="preserve">DITTMANN, MEIKE </t>
  </si>
  <si>
    <t>ELF1 - Molecular mechanisms of a novel transcription factor with broad antiviral activity</t>
  </si>
  <si>
    <t>1R01AI143639-01</t>
  </si>
  <si>
    <t>DO, MICHAEL TRI HOANG</t>
  </si>
  <si>
    <t>Neurophysiology of the Fovea</t>
  </si>
  <si>
    <t>1R01EY030628-01</t>
  </si>
  <si>
    <t xml:space="preserve">DO, RICHARD KINH GIAN </t>
  </si>
  <si>
    <t>Development and Validation of Prognostic Radiomic Markers of Response and Recurrence for Patients with Colorectal Liver Metastases</t>
  </si>
  <si>
    <t xml:space="preserve">CHUN, YUN SHIN;SIMPSON, AMBER </t>
  </si>
  <si>
    <t>1R01CA233888-01A1</t>
  </si>
  <si>
    <t>DODSON, JOHN A</t>
  </si>
  <si>
    <t>Rehabilitation at home using mobile health in older adults after hospitalization for ischemic heart disease (RESILIENT)</t>
  </si>
  <si>
    <t>1R01AG062520-01</t>
  </si>
  <si>
    <t>DOPICO, ALEX M.</t>
  </si>
  <si>
    <t>University Of Tennessee Health Sci Ctr</t>
  </si>
  <si>
    <t>Regulation of arterial diameter through specific sensing of endogenous steroids and novel nonsteroidal analogs by BK channel subunits</t>
  </si>
  <si>
    <t>1R01HL147315-01</t>
  </si>
  <si>
    <t xml:space="preserve">DOUBROVINSKI, KONSTANTIN </t>
  </si>
  <si>
    <t>Physical aspects of Drosophila Gastrulation</t>
  </si>
  <si>
    <t>1R01GM134207-01</t>
  </si>
  <si>
    <t xml:space="preserve">DOUGLAS, NATAKI C </t>
  </si>
  <si>
    <t>Innate Immune Mechanisms at the Maternal-Fetal Interface in Normal and Superovulatory Pregnancy</t>
  </si>
  <si>
    <t>1R01AI148695-01</t>
  </si>
  <si>
    <t>DOUGLAS, PETER MAHAN</t>
  </si>
  <si>
    <t>Heat Shock Factor mediates actin phosphorylation in tissue integrity and age</t>
  </si>
  <si>
    <t>1R01AG061338-01A1</t>
  </si>
  <si>
    <t>DOW, LUKAS EDWARD</t>
  </si>
  <si>
    <t>In Vivo Base Editing for Precision Oncology Models</t>
  </si>
  <si>
    <t>1R01CA229773-01A1</t>
  </si>
  <si>
    <t>DOYLE, ALYSA E</t>
  </si>
  <si>
    <t>Discoveries in ADHD genomics: Help or hype in clinical settings?</t>
  </si>
  <si>
    <t>1R01MH116037-01A1</t>
  </si>
  <si>
    <t xml:space="preserve">DU, FEI  </t>
  </si>
  <si>
    <t>Molecular Mechanisms and Biomarkers for Disease Progression from Prodrome to Early Psychosis</t>
  </si>
  <si>
    <t xml:space="preserve">ONGUR, DOST </t>
  </si>
  <si>
    <t>1R01MH114982-01A1</t>
  </si>
  <si>
    <t xml:space="preserve">DUAN, JUBAO  </t>
  </si>
  <si>
    <t>Northshore University Healthsystem</t>
  </si>
  <si>
    <t>Modeling Alzheimer's disease genetic variants in hiPSC</t>
  </si>
  <si>
    <t xml:space="preserve">THINAKARAN, GOPAL </t>
  </si>
  <si>
    <t>1R01AG063175-01</t>
  </si>
  <si>
    <t xml:space="preserve">DUARTEVELEZ, YOVANSKA </t>
  </si>
  <si>
    <t>Emma Pendleton Bradley Hospital</t>
  </si>
  <si>
    <t>A culturally centered CBT protocol for suicidal ideation and suicide attempts among Latinx youth</t>
  </si>
  <si>
    <t>1R01MD013907-01A1</t>
  </si>
  <si>
    <t xml:space="preserve">DUBACH, JOHN </t>
  </si>
  <si>
    <t>Optimizing PARP inhibitor therapy through novel approaches to resolve the molecular mechanisms of response</t>
  </si>
  <si>
    <t>1R01CA241179-01</t>
  </si>
  <si>
    <t>DUBIELECKA-SZCZERBA, PATRYCJA MARTA</t>
  </si>
  <si>
    <t>The role of Abelson interactor 1 (Abi-1) in hematopoietic stem cell self-renewal and malignant transformation</t>
  </si>
  <si>
    <t>1R01CA218079-01A1</t>
  </si>
  <si>
    <t xml:space="preserve">DUDLEY, JOEL THOMAS </t>
  </si>
  <si>
    <t>Integrated understanding of complex viral network biology in Alzheimer's Disease</t>
  </si>
  <si>
    <t>EHRLICH, MICHELLE E;GANDY, SAMUEL E.</t>
  </si>
  <si>
    <t>1RF1AG058469-01A1</t>
  </si>
  <si>
    <t xml:space="preserve">DUFF, KAREN </t>
  </si>
  <si>
    <t>Differential vulnerability to tauopathy in Alzheimer's disease and Frontotemporal Lobe Dementia</t>
  </si>
  <si>
    <t>1R01AG063521-01</t>
  </si>
  <si>
    <t xml:space="preserve">DUNAEVSKY, ANNA </t>
  </si>
  <si>
    <t>The Role of Astrocytes in the Fragile X Pathogenesis</t>
  </si>
  <si>
    <t>1R01NS109381-01</t>
  </si>
  <si>
    <t>DUNCAN, STEPHEN A</t>
  </si>
  <si>
    <t>Study and Treatment of Mitochondrial DNA Depletion Syndrome 3 Using iPSCs</t>
  </si>
  <si>
    <t>1R01DK119728-01</t>
  </si>
  <si>
    <t xml:space="preserve">DUVOISIN, ROBERT M </t>
  </si>
  <si>
    <t>Molecular mechanisms of retinal ON-bipolar cell signaling</t>
  </si>
  <si>
    <t>MORGANS, CATHERINE W</t>
  </si>
  <si>
    <t>1R01EY029985-01</t>
  </si>
  <si>
    <t>DVORIN, JEFFREY D</t>
  </si>
  <si>
    <t>Molecular mechanisms of schizogony in malaria parasites</t>
  </si>
  <si>
    <t>1R01AI145941-01</t>
  </si>
  <si>
    <t>DWINELL, MICHAEL B</t>
  </si>
  <si>
    <t>Biased chemokine receptor signaling in cancer progression</t>
  </si>
  <si>
    <t>1R01CA226279-01A1</t>
  </si>
  <si>
    <t>ECKERT, KRISTIN A</t>
  </si>
  <si>
    <t>Pro-tumorigenic functions of human DNA polymerases eta and kappa during genome duplication under physiological replication stress conditions</t>
  </si>
  <si>
    <t>1R01CA237153-01</t>
  </si>
  <si>
    <t xml:space="preserve">EDAGWA, BENSON  </t>
  </si>
  <si>
    <t>Prodrug Formulations Create Sustained Release Antiretrovirals</t>
  </si>
  <si>
    <t>GENDELMAN, HOWARD E</t>
  </si>
  <si>
    <t>1R01AI145542-01A1</t>
  </si>
  <si>
    <t>EDELBLUM, KAREN LEIGH</t>
  </si>
  <si>
    <t>Interferon regulation of gamma delta intraepithelial lymphocyte activation</t>
  </si>
  <si>
    <t>1R01DK119349-01A1</t>
  </si>
  <si>
    <t>EDLOW, ANDREA GOLDBERG</t>
  </si>
  <si>
    <t>Fetal Brain-Placental Immune Activation in Maternal Obesity</t>
  </si>
  <si>
    <t>1R01HD100022-01</t>
  </si>
  <si>
    <t>EDLOW, BRIAN L.</t>
  </si>
  <si>
    <t>A Connectome-Based Clinical Trial Platform to Promote Early Recovery of Consciousness after Traumatic Coma</t>
  </si>
  <si>
    <t>1DP2HD101400-01</t>
  </si>
  <si>
    <t>EGEDE, LEONARD E.</t>
  </si>
  <si>
    <t>HOME DM-BAT: Home-based Diabetes-Modified Behavioral Activation Treatment for Low Income Seniors with T2DM</t>
  </si>
  <si>
    <t>1R01DK118038-01A1</t>
  </si>
  <si>
    <t>ELBARBARY, REYAD A</t>
  </si>
  <si>
    <t>Regulation of microRNA homeostasis: Implications in bone fracture healing</t>
  </si>
  <si>
    <t>1R01DK121327-01A1</t>
  </si>
  <si>
    <t xml:space="preserve">ELHADAD, NOEMIE </t>
  </si>
  <si>
    <t>PhendoPHL:A Data-Science Enabled Personal Health Library to Manage Endometriosis</t>
  </si>
  <si>
    <t>1R01LM013043-01</t>
  </si>
  <si>
    <t>ELLEDGE, STEPHEN J</t>
  </si>
  <si>
    <t>Analysis of the Mammalian DNA Damage Response</t>
  </si>
  <si>
    <t>1R01CA234600-01</t>
  </si>
  <si>
    <t xml:space="preserve">ELY, E WESLEY </t>
  </si>
  <si>
    <t>BRAIN-ICU-2 Study: Bringing to Light the Risk Factors And Incidence of Neuropsychological Dysfunction (Dementia) in ICU Survivors; 2nd Study</t>
  </si>
  <si>
    <t>JEFFERSON, ANGELA L.;PATEL, MAYUR B</t>
  </si>
  <si>
    <t>1R01AG058639-01A1</t>
  </si>
  <si>
    <t>EMBREE, MILDRED CHRISTINE</t>
  </si>
  <si>
    <t>Improvement of Animal Models for TMJ Stem Cell-Based Regeneration</t>
  </si>
  <si>
    <t>1R01DE029068-01A1</t>
  </si>
  <si>
    <t>ENGELKING, LUKE JAMES</t>
  </si>
  <si>
    <t>SREBP-Mediated Regulation of Intestinal Epithelial Homeostasis</t>
  </si>
  <si>
    <t>1R01DK121842-01</t>
  </si>
  <si>
    <t xml:space="preserve">ENGLOT, DARIO J </t>
  </si>
  <si>
    <t>Relating Vigilance to Connectivity and Neurocognition in Temporal Lobe Epilepsy</t>
  </si>
  <si>
    <t>CHANG, CATHERINE ELIZABETH</t>
  </si>
  <si>
    <t>1R01NS112252-01</t>
  </si>
  <si>
    <t xml:space="preserve">EPSTEIN, ARNOLD </t>
  </si>
  <si>
    <t>Improving the Quality of Care Provided Through Bundled Payments for Patients with Alzheimer's Disease or Other Forms of Dementia or Frailty</t>
  </si>
  <si>
    <t>1R01AG060935-01</t>
  </si>
  <si>
    <t>EPSTEIN, JEFF N.</t>
  </si>
  <si>
    <t>Nationwide dissemination of a web-based quality improvement intervention to improve the quality of ADHD care among community-based pediatricians</t>
  </si>
  <si>
    <t>1R01MH118488-01</t>
  </si>
  <si>
    <t xml:space="preserve">ERDEMIR, AHMET  </t>
  </si>
  <si>
    <t>Software for Practical Annotation and Exchange of Virtual Anatomy</t>
  </si>
  <si>
    <t>ENQUOBAHRIE, ANDINET ASMAMAW</t>
  </si>
  <si>
    <t>1R01EB025212-01A1</t>
  </si>
  <si>
    <t>ESTES, JACOB D</t>
  </si>
  <si>
    <t>Novel ISH Approaches to Quantify Replication Competent Reservoirs</t>
  </si>
  <si>
    <t>1R01AI143411-01A1</t>
  </si>
  <si>
    <t>FAITH, JEREMIAH JAMES</t>
  </si>
  <si>
    <t>The Influence Of Gut Microbiota Stability In Inflammatory Bowel Disease</t>
  </si>
  <si>
    <t>1R01DK112978-01A1</t>
  </si>
  <si>
    <t xml:space="preserve">FAN, FAN </t>
  </si>
  <si>
    <t>University Of Mississippi Med Ctr</t>
  </si>
  <si>
    <t>Adducin; actin cytoskeleton and cognitive impairments</t>
  </si>
  <si>
    <t>1R01AG057842-01A1</t>
  </si>
  <si>
    <t xml:space="preserve">FAN, ZHAOYANG </t>
  </si>
  <si>
    <t>Longitudinal and quantitative MR plaque imaging for prediction of response to medical management in symptomatic intracranial atherosclerosis</t>
  </si>
  <si>
    <t>1R01HL147355-01</t>
  </si>
  <si>
    <t>FARMER, STEPHEN ROBERT</t>
  </si>
  <si>
    <t>Therapeutic strategies to induce browning of white adipose tissue</t>
  </si>
  <si>
    <t>1R01DK117163-01A1</t>
  </si>
  <si>
    <t>FARRENS, DAVID L</t>
  </si>
  <si>
    <t>Structural Dynamics in Rhodopsin Activation and Attenuation</t>
  </si>
  <si>
    <t>1R01EY029343-01A1</t>
  </si>
  <si>
    <t>FERGUSON, BETSY M</t>
  </si>
  <si>
    <t>Distinguishing preexistent and induced epigenetic risk for alcohol use disorders</t>
  </si>
  <si>
    <t>1R01AA026278-01A1</t>
  </si>
  <si>
    <t xml:space="preserve">FERGUSON, JANE F </t>
  </si>
  <si>
    <t>Virtual metabolomics as a discovery tool for novel cardiometabolic disease biology</t>
  </si>
  <si>
    <t>MOSLEY, JONATHAN DAVID</t>
  </si>
  <si>
    <t>1R01HL142856-01A1</t>
  </si>
  <si>
    <t>FERGUSON, SUSAN MARIE</t>
  </si>
  <si>
    <t>Characterization of cortical neuronal subtypes in cocaine self-administration</t>
  </si>
  <si>
    <t>1R01DA047107-01A1</t>
  </si>
  <si>
    <t xml:space="preserve">FERNANDEZ, MARIA EULALIA </t>
  </si>
  <si>
    <t>Development and Validation of a Measure of Organizational Readiness (motivation x capacity) for Implementation</t>
  </si>
  <si>
    <t>BRANDT, HEATHER M</t>
  </si>
  <si>
    <t>1R01CA228527-01A1</t>
  </si>
  <si>
    <t xml:space="preserve">FERNANDEZ-MENDOZA, JULIO </t>
  </si>
  <si>
    <t>Sleep Cortical Dynamics and Neurobehavioral Risk in Children and Adolescents:  A Longitudinal Study</t>
  </si>
  <si>
    <t>1R01MH118308-01A1</t>
  </si>
  <si>
    <t xml:space="preserve">FERREON, ALLAN CHRIS </t>
  </si>
  <si>
    <t>Phase Transition-Mediated Tau Function and Dysfunction</t>
  </si>
  <si>
    <t>1R01NS105874-01A1</t>
  </si>
  <si>
    <t xml:space="preserve">FESKE, STEFAN  </t>
  </si>
  <si>
    <t>Ca2+ signaling via SOCE in the pathogenesis of Sj√∂gren?s syndrome</t>
  </si>
  <si>
    <t>LACRUZ, RODRIGO S.</t>
  </si>
  <si>
    <t>1R01DE027981-01A1</t>
  </si>
  <si>
    <t>FICHOROVA, RAINA N.</t>
  </si>
  <si>
    <t>MicroRNA Predictors of HIV Risk in Reproductive Age Women</t>
  </si>
  <si>
    <t>1R01HD099091-01</t>
  </si>
  <si>
    <t xml:space="preserve">FISCHL, BRUCE </t>
  </si>
  <si>
    <t>Segmenting Brain Structures for Neurological Disorders</t>
  </si>
  <si>
    <t>1R01NS105820-01A1</t>
  </si>
  <si>
    <t xml:space="preserve">FISER, ANDRAS </t>
  </si>
  <si>
    <t>Interdisciplinary protein engineering approach to design high affinity antibodies for flaviviruses</t>
  </si>
  <si>
    <t>1R01AI141816-01</t>
  </si>
  <si>
    <t xml:space="preserve">FISHMAN, GLENN I </t>
  </si>
  <si>
    <t>Transcriptional regulation in the ventricular conduction system</t>
  </si>
  <si>
    <t xml:space="preserve">MAASS, KAREN </t>
  </si>
  <si>
    <t>1R01HL146107-01</t>
  </si>
  <si>
    <t>FLANAGAN, JONATHAN MICHAEL</t>
  </si>
  <si>
    <t>Novel Pathways in Ischemic Stroke in Sickle Cell Anemia</t>
  </si>
  <si>
    <t>1R01HL136415-01A1</t>
  </si>
  <si>
    <t>FLEMING, BRADEN C</t>
  </si>
  <si>
    <t>Knee Arthrosis after ACL Reconstruction: A Long-term Cohort Study with Matched Controls</t>
  </si>
  <si>
    <t>1R01AR074973-01</t>
  </si>
  <si>
    <t>FLICK, MATTHEW J</t>
  </si>
  <si>
    <t>Fibrin(ogen) control of metabolic inflammation and obesity</t>
  </si>
  <si>
    <t>1R01DK112778-01A1</t>
  </si>
  <si>
    <t xml:space="preserve">FLINKER, ADEEN </t>
  </si>
  <si>
    <t>Spatiotemporal organization of the inferior frontal gyrus during speech production  - Resubmission - 1</t>
  </si>
  <si>
    <t>1R01NS109367-01A1</t>
  </si>
  <si>
    <t xml:space="preserve">FORTUNE, BRAD </t>
  </si>
  <si>
    <t>Emanuel Hospital And Health Center</t>
  </si>
  <si>
    <t>Advancing OCT evaluation to reveal early-stage changes in glaucoma</t>
  </si>
  <si>
    <t>1R01EY030590-01</t>
  </si>
  <si>
    <t xml:space="preserve">FOSS-FEIG, JENNIFER </t>
  </si>
  <si>
    <t>PROMIS-guided development and validation of a dimensional observer-report measure of positive and negative features of ASD</t>
  </si>
  <si>
    <t>1R01MH119172-01</t>
  </si>
  <si>
    <t xml:space="preserve">FOULDS, JONATHAN </t>
  </si>
  <si>
    <t>Randomized trial of low nicotine cigarettes plus electronic cigarettes in smokers with a mental health condition</t>
  </si>
  <si>
    <t>1R01DA048428-01</t>
  </si>
  <si>
    <t>FOX, AMANDA A</t>
  </si>
  <si>
    <t>Blood and Urine Biomarkers for Predicting Long-Term Adverse Kidney and Cardiovascular Outcomes after Cardiac Surgery</t>
  </si>
  <si>
    <t>1R01HL148448-01</t>
  </si>
  <si>
    <t>FRAKER, CHRISTOPHER ALAN</t>
  </si>
  <si>
    <t>Optimizing encapsulation to treat Type 1 diabetes mellitus: the role of oxygenation; antigen shedding and innate immune response in graft success</t>
  </si>
  <si>
    <t>1R01DK116875-01A1</t>
  </si>
  <si>
    <t>FRANCE, CHARLES P</t>
  </si>
  <si>
    <t>University Of Texas Hlth Science Center</t>
  </si>
  <si>
    <t>A novel opioid receptor antagonist for treating abuse and overdose</t>
  </si>
  <si>
    <t>1R01DA048417-01</t>
  </si>
  <si>
    <t xml:space="preserve">FRANCO CORONEL, OMAR </t>
  </si>
  <si>
    <t>Functional Consequences of Racially Associated Ephrin Alterations on the Prostate Tumor Microenvironment</t>
  </si>
  <si>
    <t>1R01CA242920-01</t>
  </si>
  <si>
    <t>FRANKLIN, JESSICA M</t>
  </si>
  <si>
    <t>Randomized Cardiovascular Trials Duplicated Using Prospective Longitudinal Insurance Claims: Applying Techniques of Epidemiology (RCT DUPLICATE)</t>
  </si>
  <si>
    <t>1R01HL141505-01A1</t>
  </si>
  <si>
    <t xml:space="preserve">FREDBERG, JEFFREY J </t>
  </si>
  <si>
    <t>Physics of bronchial epithelial unjamming</t>
  </si>
  <si>
    <t xml:space="preserve">PARK, JIN-AH </t>
  </si>
  <si>
    <t>1R01HL148152-01</t>
  </si>
  <si>
    <t>FREEDMAN, JANE E</t>
  </si>
  <si>
    <t>Long Non-coding RNA as Mediators of Metabolic Disease</t>
  </si>
  <si>
    <t>1R01HL145721-01</t>
  </si>
  <si>
    <t xml:space="preserve">FREEMAN, ROY  </t>
  </si>
  <si>
    <t>The functional neuroanatomy of the human physiological stress response</t>
  </si>
  <si>
    <t xml:space="preserve">ADLER, GAIL KURR;BORSOOK, DAVID </t>
  </si>
  <si>
    <t>1R01NS105844-01A1</t>
  </si>
  <si>
    <t>FREEMAN, WILLARD M</t>
  </si>
  <si>
    <t>Sex divergence and cell specificity of age-related hippocampal DNA modifications</t>
  </si>
  <si>
    <t>1R01AG059430-01A1</t>
  </si>
  <si>
    <t xml:space="preserve">FRENKEL, LISA M </t>
  </si>
  <si>
    <t>Drug Resistance Genotypic and Phenotypic Correlates of Efavirenz and Dolutegravir based Treatment Outcomes across Non-B HIV-1 subtypes</t>
  </si>
  <si>
    <t>DRAIN, PAUL K.;GOTTLIEB, GEOFFREY SCOTT</t>
  </si>
  <si>
    <t>1R01AI147309-01</t>
  </si>
  <si>
    <t>FREY, MARK R</t>
  </si>
  <si>
    <t>Children's Hospital Of Los Angeles</t>
  </si>
  <si>
    <t>The role of SPRY2 in the colonic epithelial response to inflammation</t>
  </si>
  <si>
    <t>1R01DK119694-01A1</t>
  </si>
  <si>
    <t xml:space="preserve">FRIED, SHELLEY </t>
  </si>
  <si>
    <t>Investigating the response of CNS neurons to electric and magnetic stimulation</t>
  </si>
  <si>
    <t>1R01NS110575-01</t>
  </si>
  <si>
    <t>FRIED, SUSAN K</t>
  </si>
  <si>
    <t>Mechanisms regulating functional heterogeneity of subcutaneous adipose tissues in women</t>
  </si>
  <si>
    <t>1R01DK121547-01A1</t>
  </si>
  <si>
    <t xml:space="preserve">FRIEDMAN, DEBRA L </t>
  </si>
  <si>
    <t>Enhancing Cancer Care Of Rural Dwellers Through Telehealth and Engagement (ENCORE)</t>
  </si>
  <si>
    <t xml:space="preserve">PAL, TUYA </t>
  </si>
  <si>
    <t>1R01CA240093-01</t>
  </si>
  <si>
    <t xml:space="preserve">FROELIGER, BRETT  </t>
  </si>
  <si>
    <t>Neural mechanisms mediating appetitive regulation and smoking in nicotine addiction</t>
  </si>
  <si>
    <t>GARLAND, ERIC LEE;SALADIN, MICHAEL E</t>
  </si>
  <si>
    <t>1R01DA048094-01</t>
  </si>
  <si>
    <t>FROST, BESS E</t>
  </si>
  <si>
    <t>Mechanisms of tau- and aging-induced neurological dysfunction: Focus on the nucleus</t>
  </si>
  <si>
    <t>1R01AG057896-01A1</t>
  </si>
  <si>
    <t xml:space="preserve">FU, LONING NONE </t>
  </si>
  <si>
    <t>Sympathetic circadian dysfunction in obesity-related hepatocarcinogenesis</t>
  </si>
  <si>
    <t>MOORE, DAVID D</t>
  </si>
  <si>
    <t>1R01CA238988-01</t>
  </si>
  <si>
    <t xml:space="preserve">FU, QI  </t>
  </si>
  <si>
    <t>Chronic Lower Leg Heating for the Treatment of Hypertension in Older Women</t>
  </si>
  <si>
    <t>ROMERO, STEVEN A.</t>
  </si>
  <si>
    <t>1R01AG059314-01A1</t>
  </si>
  <si>
    <t xml:space="preserve">FUJISAKI, JOJI </t>
  </si>
  <si>
    <t>Roles and therapeutic potential of CD150high niche-associated regulatory T cells in bone marrow injury and engraftment</t>
  </si>
  <si>
    <t>1R01HL145154-01A1</t>
  </si>
  <si>
    <t xml:space="preserve">FULLER, CLIFTON DAVID </t>
  </si>
  <si>
    <t>Development of functional magnetic resonance imaging-guided adaptive radiotherapy for head and neck cancer patients using novel MR-Linac device</t>
  </si>
  <si>
    <t xml:space="preserve">CHRISTODOULEAS, JOHN PAUL;KADBI, MO </t>
  </si>
  <si>
    <t>1R01DE028290-01</t>
  </si>
  <si>
    <t xml:space="preserve">FURBERG-BARNES, ANNA HELENA </t>
  </si>
  <si>
    <t>Body composition and the obesity paradox in clear cell renal cell carcinoma</t>
  </si>
  <si>
    <t>1R01CA233885-01A1</t>
  </si>
  <si>
    <t>GAFFIN, JONATHAN MARK</t>
  </si>
  <si>
    <t>Indoor Air Quality and Respiratory Morbidity in School-Aged Children with Bronchopulmonary Dysplasia</t>
  </si>
  <si>
    <t>1R01ES030100-01</t>
  </si>
  <si>
    <t>NIEHS</t>
  </si>
  <si>
    <t>ES</t>
  </si>
  <si>
    <t>GAFFNEY, PATRICK M</t>
  </si>
  <si>
    <t>Oklahoma Medical Research Foundation</t>
  </si>
  <si>
    <t>Epigenome-Guided Causal Variant Discovery and Mechanisms</t>
  </si>
  <si>
    <t>1R01AR073606-01A1</t>
  </si>
  <si>
    <t xml:space="preserve">GALAZYUK, ALEXANDER </t>
  </si>
  <si>
    <t>Northeast Ohio Medical University</t>
  </si>
  <si>
    <t>Neuronal hyperactivity: tinnitus and distress</t>
  </si>
  <si>
    <t>1R01DC016918-01A1</t>
  </si>
  <si>
    <t>GALE, ERIC MICHAEL</t>
  </si>
  <si>
    <t>Molecular Magnetic Resonance Imaging of Inflammation</t>
  </si>
  <si>
    <t>1R01DK120663-01A1</t>
  </si>
  <si>
    <t>GALLOWAY, JENNA L</t>
  </si>
  <si>
    <t>Mechanisms underlying tendon regeneration and attachment site pattern restoration</t>
  </si>
  <si>
    <t>1R01AR074541-01</t>
  </si>
  <si>
    <t xml:space="preserve">GANGARAJU, VAMSI </t>
  </si>
  <si>
    <t>Regulation of piRNA pathway by the Nuclear Pore Complex</t>
  </si>
  <si>
    <t>1R01GM130846-01A1</t>
  </si>
  <si>
    <t xml:space="preserve">GARCIA-SASTRE, ADOLFO </t>
  </si>
  <si>
    <t>Toward a universal influenza virus vaccine based on live attenuated NS1-deleted influenza viruses</t>
  </si>
  <si>
    <t>1R01AI141226-01</t>
  </si>
  <si>
    <t xml:space="preserve">GARG, ARVIN  </t>
  </si>
  <si>
    <t>Understanding and Addressing the Social Determinants of Health for Families of Children with Sickle Cell Anemia within Pediatric Hematology</t>
  </si>
  <si>
    <t>KAVANAGH, PATRICIA L</t>
  </si>
  <si>
    <t>1R01HL141774-01A1</t>
  </si>
  <si>
    <t xml:space="preserve">GARG, VIDU </t>
  </si>
  <si>
    <t>Epigenetic Mechanisms Underlying Maternal Diabetes Associated Cardiac Malformations</t>
  </si>
  <si>
    <t>1R01HL144009-01A1</t>
  </si>
  <si>
    <t xml:space="preserve">GAUDIANO, BRANDON A </t>
  </si>
  <si>
    <t>Butler Hospital (Providence, Ri)</t>
  </si>
  <si>
    <t>RCT to Improve Post-Hospital Treatment Adherence for Comorbid Substance Use and Bipolar Disorders</t>
  </si>
  <si>
    <t>MILLER, IVAN W.</t>
  </si>
  <si>
    <t>1R01MH122870-01</t>
  </si>
  <si>
    <t xml:space="preserve">GELBARD, ALEXANDER </t>
  </si>
  <si>
    <t>Molecular Interrogation of the Host-Pathogen Interface in Idiopathic Subglottic Stensosis</t>
  </si>
  <si>
    <t>1R01HL146401-01</t>
  </si>
  <si>
    <t>GENNARINO, VINCENZO ALESSANDRO</t>
  </si>
  <si>
    <t>Deciphering the role of Pumilio1 in two new neurological diseases</t>
  </si>
  <si>
    <t>1R01NS109858-01A1</t>
  </si>
  <si>
    <t xml:space="preserve">GENNARO, MARIA LAURA </t>
  </si>
  <si>
    <t>Foam cells as drug targets in tuberculosis</t>
  </si>
  <si>
    <t>KARAKOUSIS, PETROS C</t>
  </si>
  <si>
    <t>1R01HL149450-01A1</t>
  </si>
  <si>
    <t xml:space="preserve">GERASHCHENKO, DMITRY  </t>
  </si>
  <si>
    <t>Slow-wave activity as a modifier of the progression of neurodegeneration in Alzheimer's disease</t>
  </si>
  <si>
    <t>BACSKAI, BRIAN J</t>
  </si>
  <si>
    <t>1RF1AG061774-01</t>
  </si>
  <si>
    <t>GERMAN, REBECCA Z</t>
  </si>
  <si>
    <t>The effect of sensory intervention on swallowing and respiration through neurological maturation in preterm infants</t>
  </si>
  <si>
    <t>1R01HD096881-01A1</t>
  </si>
  <si>
    <t xml:space="preserve">GERMINE, LAURA  </t>
  </si>
  <si>
    <t>Glycemic Variability and Fluctuations in Cognitive Status in Adults with Type 1 Diabetes</t>
  </si>
  <si>
    <t>CHAYTOR, NAOMI SAGE</t>
  </si>
  <si>
    <t>1R01DK121240-01</t>
  </si>
  <si>
    <t>GHIAM, MEHRNOOSH SAGHIZADEH</t>
  </si>
  <si>
    <t>Regulation of Limbal Niche in Normal and Diabetic Cornea by Extracellular Vesicles</t>
  </si>
  <si>
    <t>1R01EY029829-01</t>
  </si>
  <si>
    <t xml:space="preserve">GHIASI, HOMAYON </t>
  </si>
  <si>
    <t>Role of type 2 Innate Lymphoid Cells (ILC2s) in optic neuritis</t>
  </si>
  <si>
    <t>1R01EY029677-01</t>
  </si>
  <si>
    <t>GHISO, JORGE A</t>
  </si>
  <si>
    <t>Relevance of Abeta N-terminal Truncations for Alzheimer Pathogenesis and Therapy - Resubmission - 1</t>
  </si>
  <si>
    <t>1RF1AG059695-01A1</t>
  </si>
  <si>
    <t xml:space="preserve">GHOLIPOUR-BABOLI, ALI </t>
  </si>
  <si>
    <t>Advancing microstructural and vascular neuroimaging in perinatal stroke</t>
  </si>
  <si>
    <t>1R01NS106030-01A1</t>
  </si>
  <si>
    <t xml:space="preserve">GIFFORD, RENE H </t>
  </si>
  <si>
    <t>Image-Guided Cochlear Implant Programming: Pediatric Speech; Language; and Literacy</t>
  </si>
  <si>
    <t>CAMARATA, STEPHEN MARK</t>
  </si>
  <si>
    <t>1R01DC017683-01A1</t>
  </si>
  <si>
    <t>GILLINGHAM, MELANIE B</t>
  </si>
  <si>
    <t>The Natural History of LCHAD Retinopathy</t>
  </si>
  <si>
    <t>1R01HD095968-01A1</t>
  </si>
  <si>
    <t xml:space="preserve">GIRI, SHAILENDRA </t>
  </si>
  <si>
    <t>Henry Ford Health System</t>
  </si>
  <si>
    <t>Novel Regulation and Targeting of Macrophages Metabolism in Neuroinflammatory Disorders</t>
  </si>
  <si>
    <t>1R01AI144004-01</t>
  </si>
  <si>
    <t xml:space="preserve">GLADSON, CANDECE L </t>
  </si>
  <si>
    <t>Endocytic Trafficking of ADCs in GBM cancer stem-like cells</t>
  </si>
  <si>
    <t>SARKARIA, JANN N</t>
  </si>
  <si>
    <t>1R01NS111981-01</t>
  </si>
  <si>
    <t>GLASMAN, LAURA R</t>
  </si>
  <si>
    <t>Regular HIV Testing and HIV Prevention Among At-Risk Latino Men in the Heartland</t>
  </si>
  <si>
    <t>1R01MH116787-01A1</t>
  </si>
  <si>
    <t>GLICKMAN, MICHAEL STEPHEN</t>
  </si>
  <si>
    <t>Rip1 controlled stress resistance and virulence in Mycobacterium tuberculosis</t>
  </si>
  <si>
    <t>1R01AI138446-01A1</t>
  </si>
  <si>
    <t xml:space="preserve">GOKCE, NOYAN  </t>
  </si>
  <si>
    <t>Wnt signaling control of vascular phenotype in obesity</t>
  </si>
  <si>
    <t xml:space="preserve">WALSH, KENNETH </t>
  </si>
  <si>
    <t>1R01HL142650-01A1</t>
  </si>
  <si>
    <t>GOLDBERG, ETHAN M</t>
  </si>
  <si>
    <t>Interneuron axonopathy underlies circuit dysfunction in a mouse model of Dravet syndrome</t>
  </si>
  <si>
    <t>1R01NS110869-01</t>
  </si>
  <si>
    <t>GOLDBERG, JONATHAN D</t>
  </si>
  <si>
    <t>Mechanisms of COPII-Dependent Quality Control and ER Export</t>
  </si>
  <si>
    <t>1R01GM130905-01</t>
  </si>
  <si>
    <t xml:space="preserve">GOLDBERG, MICHAEL E. </t>
  </si>
  <si>
    <t>The cerebro-cerebellar-basal-gangliar network for visuomotor learning</t>
  </si>
  <si>
    <t xml:space="preserve">FUSI, STEFANO ;STRICK, PETER </t>
  </si>
  <si>
    <t>1R01NS113078-01</t>
  </si>
  <si>
    <t>GOLDBERGER, JEFFREY J</t>
  </si>
  <si>
    <t>Novel medical adjunctive therapy to catheter ablation for atrial fibrillation</t>
  </si>
  <si>
    <t>1R01HL145165-01</t>
  </si>
  <si>
    <t xml:space="preserve">GOLDHABER, JOSHUA I </t>
  </si>
  <si>
    <t>Regulation of cellular calcium by cardiac sodium-calcium exchange</t>
  </si>
  <si>
    <t xml:space="preserve">OTTOLIA, MICHELA </t>
  </si>
  <si>
    <t>1R01HL147569-01</t>
  </si>
  <si>
    <t>GOLDSCHMIDT, ANDREA BETH</t>
  </si>
  <si>
    <t>Miriam Hospital</t>
  </si>
  <si>
    <t>Eating-Related Self-Regulation and Its Neural Substrates as Mechanisms Underlying the Sleep/Eating Behavior Association in Children with Overweight/Obesity: An Ecological Momentary Assessment Study</t>
  </si>
  <si>
    <t>1R01HL147914-01</t>
  </si>
  <si>
    <t xml:space="preserve">GOLDSTEIN, HARRIS  </t>
  </si>
  <si>
    <t>Novel Biologics Designed to Mobilize HIV-specific CTL for Sustained HIV Remission</t>
  </si>
  <si>
    <t>ALMO, STEVEN C.</t>
  </si>
  <si>
    <t>1R01AI145024-01</t>
  </si>
  <si>
    <t xml:space="preserve">GOMEZ-ISLA, TERESA </t>
  </si>
  <si>
    <t>Postmortem validation of novel tau PET tracers</t>
  </si>
  <si>
    <t>1RF1AG061206-01</t>
  </si>
  <si>
    <t>GOMEZ-SANCHEZ, CELSO ENRIQUE</t>
  </si>
  <si>
    <t>Adrenal cell ATP1A1 mutations and mechanisms of aldosterone biosynthesis</t>
  </si>
  <si>
    <t>1R01HL144847-01A1</t>
  </si>
  <si>
    <t xml:space="preserve">GONG, ZIHUA </t>
  </si>
  <si>
    <t>DNA Repair Pathways Choice to Regulate Therapeutic Resistance in Cancer Cells</t>
  </si>
  <si>
    <t>1R01CA222195-01A1</t>
  </si>
  <si>
    <t xml:space="preserve">GOODELL, MARGARET A. </t>
  </si>
  <si>
    <t>PPM1D in Clonal Hematopoiesis and Malignancies</t>
  </si>
  <si>
    <t>DONEHOWER, LAWRENCE A.</t>
  </si>
  <si>
    <t>1R01CA237291-01A1</t>
  </si>
  <si>
    <t>GOODRICH, DAVID W.</t>
  </si>
  <si>
    <t>NOTCH signaling controls transformation to androgen independent neuroendocrine prostate cancer</t>
  </si>
  <si>
    <t>1R01CA234162-01A1</t>
  </si>
  <si>
    <t>GORDON, REYNA LEIGH</t>
  </si>
  <si>
    <t>Neurobiological  Markers of Rhythm:  Risk and Resilience for Language Acquisition</t>
  </si>
  <si>
    <t>1R01DC016977-01A1</t>
  </si>
  <si>
    <t>GORTMAKER, STEVEN L</t>
  </si>
  <si>
    <t>Simulation Modeling and Disparities in Obesity and Chronic Disease</t>
  </si>
  <si>
    <t>1R01HL146625-01</t>
  </si>
  <si>
    <t>GRABOWSKI, ERIC FRANKLIN</t>
  </si>
  <si>
    <t>The Roles of Complement Activation vs. Shiga Toxin Binding to Endothelium in eHUS.</t>
  </si>
  <si>
    <t>1R01DK117317-01A1</t>
  </si>
  <si>
    <t xml:space="preserve">GRANT, PATRICIA ELLEN </t>
  </si>
  <si>
    <t>Novel MRI Assessment of Placental Structure and Function Throughout Pregnancy</t>
  </si>
  <si>
    <t xml:space="preserve">ADALSTEINSSON, ELFAR </t>
  </si>
  <si>
    <t>1R01HD100009-01</t>
  </si>
  <si>
    <t xml:space="preserve">GRAY, NATHANAEL SCHIANDER </t>
  </si>
  <si>
    <t>Degrading therapeutically important kinases using small molecules</t>
  </si>
  <si>
    <t>FISCHER, ERIC SEBASTIAN</t>
  </si>
  <si>
    <t>1R01CA218278-01A1</t>
  </si>
  <si>
    <t>GREENBERG, DAVID ELIHU</t>
  </si>
  <si>
    <t>Development of Gene-Silencing Therapeutics for Pseudomonas aeruginosa</t>
  </si>
  <si>
    <t>1R01AI141101-01</t>
  </si>
  <si>
    <t>GREENBERG, MICHAEL E</t>
  </si>
  <si>
    <t>Next Generation Cell-Type-Specific Viral Vectors for Non-Neuronal Brain Cell Types</t>
  </si>
  <si>
    <t>1RF1DA048787-01</t>
  </si>
  <si>
    <t xml:space="preserve">GRIMBERG, ADDA  </t>
  </si>
  <si>
    <t>A new paradigm of short stature: Incorporating parent and youth characteristics into understanding GH-related decision making and trajectories of quality of life and self-esteem</t>
  </si>
  <si>
    <t>MILLER, VICTORIA ALLISON</t>
  </si>
  <si>
    <t>1R01HD097129-01</t>
  </si>
  <si>
    <t xml:space="preserve">GRUBBS, ELIZABETH GARDNER </t>
  </si>
  <si>
    <t>A novel natural history study of medullary thyroid carcinoma: Incorporating the patient perspective to inform advanced disease management</t>
  </si>
  <si>
    <t>SOSA, JULIE ANN</t>
  </si>
  <si>
    <t>1R01FD006650-01</t>
  </si>
  <si>
    <t xml:space="preserve">GU, CHENGHUA </t>
  </si>
  <si>
    <t>Validated tools for identifying; characterizing; and targeting all non-neuronal cells in the brain and determining the neuro-glio-vascular connectome</t>
  </si>
  <si>
    <t>1RF1DA048786-01</t>
  </si>
  <si>
    <t xml:space="preserve">GU, XUEJUN  </t>
  </si>
  <si>
    <t>An artificial intelligence-driven distributed stereotactic radiosurgery strategy for multiple brain metastases management</t>
  </si>
  <si>
    <t xml:space="preserve">LU, WEIGUO ;WARDAK, ZABIHULLAH </t>
  </si>
  <si>
    <t>1R01CA235723-01</t>
  </si>
  <si>
    <t xml:space="preserve">GU, YIAN </t>
  </si>
  <si>
    <t>The role of inflammation in the association between diet and Alzheimer's disease</t>
  </si>
  <si>
    <t>1R01AG059013-01A1</t>
  </si>
  <si>
    <t>GUIMARAES, ALEXANDER SAVIO RAMOS</t>
  </si>
  <si>
    <t>Magnetic Resonance (MR) Fingerprinting for Quantification of Pancreatic Tumor Microvasculature</t>
  </si>
  <si>
    <t>1R01DK117459-01A1</t>
  </si>
  <si>
    <t>GULKO, PERCIO S</t>
  </si>
  <si>
    <t>Magnesium and Arthritis Pathogenesis</t>
  </si>
  <si>
    <t>1R01AR073165-01A1</t>
  </si>
  <si>
    <t xml:space="preserve">GUNDERSEN, GREGG G </t>
  </si>
  <si>
    <t>Nucleoskeleton-Cytoskeleton Connections and Cell Polarity in Aging</t>
  </si>
  <si>
    <t>WORMAN, HOWARD J.</t>
  </si>
  <si>
    <t>1R01AG064944-01</t>
  </si>
  <si>
    <t xml:space="preserve">GUO, CHUN-JUN </t>
  </si>
  <si>
    <t>An integrative and generalizable approach to modulate microbiota small molecules in the host</t>
  </si>
  <si>
    <t>1DP2HD101401-01</t>
  </si>
  <si>
    <t xml:space="preserve">GUPTA, AJAY  </t>
  </si>
  <si>
    <t>MRI Detection of CarotId Plaques as a mecHanism for Embolic strokes of undeteRmined source (MRI DECIPHER)</t>
  </si>
  <si>
    <t xml:space="preserve">KAMEL, HOOMAN </t>
  </si>
  <si>
    <t>1R01HL144541-01A1</t>
  </si>
  <si>
    <t xml:space="preserve">GUPTA, DEEPAK  </t>
  </si>
  <si>
    <t>Dietary sodium; inflammation; and salt sensitivity of blood pressure</t>
  </si>
  <si>
    <t>ALLEN, NORRINA BAI</t>
  </si>
  <si>
    <t>1R01HL148661-01</t>
  </si>
  <si>
    <t>GUPTA, RAJAT M</t>
  </si>
  <si>
    <t>A genetic approach to identify the common mechanisms of vascular disease</t>
  </si>
  <si>
    <t>1DP2HL152423-01</t>
  </si>
  <si>
    <t>GUPTA, RANA K.</t>
  </si>
  <si>
    <t>Multifaceted Roles for Pdgfrb+ Perivascular Cells in White Adipose Tissue Remodeling</t>
  </si>
  <si>
    <t>1R01DK119163-01A1</t>
  </si>
  <si>
    <t>GUTTRIDGE, DENIS C</t>
  </si>
  <si>
    <t>New perspective on MyoD function and differentiation in rhabdomyosarcoma</t>
  </si>
  <si>
    <t>1R01CA235074-01</t>
  </si>
  <si>
    <t xml:space="preserve">HAHN, SIHOUN </t>
  </si>
  <si>
    <t>Multiplex Proteomic Analysis for Next-Generation Newborn Screening of Wilson Disease; Cystinosis; and Primary Immunodeficiencies</t>
  </si>
  <si>
    <t>1R01HD098180-01</t>
  </si>
  <si>
    <t xml:space="preserve">HALL, MARK W </t>
  </si>
  <si>
    <t>PediAtric ReseArch of Drugs; Immunoparalysis and Genetics during MODS (PARADIGM)</t>
  </si>
  <si>
    <t>ZUPPA, ATHENA F.</t>
  </si>
  <si>
    <t>1R01HD095976-01A1</t>
  </si>
  <si>
    <t>HALL, PAMELA RANEL</t>
  </si>
  <si>
    <t>Vaccine-mediated control of bacterial virulence regulation and infection</t>
  </si>
  <si>
    <t>1R01AI145324-01</t>
  </si>
  <si>
    <t xml:space="preserve">HALLIDAY-BOYKINS, COLLEEN A </t>
  </si>
  <si>
    <t>Enhancing School-Based Violence Prevention through Multilevel Racial/Ethnic Discrimination Intervention</t>
  </si>
  <si>
    <t>WEIST, MARK D</t>
  </si>
  <si>
    <t>1R01MD013812-01</t>
  </si>
  <si>
    <t>HALPERIN, JOSE A</t>
  </si>
  <si>
    <t>Blood Levels of Glycated CD59; a Novel Biomarker to Assess Pregnancy-induced Glucose Intolerance</t>
  </si>
  <si>
    <t>1R01DK118528-01A1</t>
  </si>
  <si>
    <t xml:space="preserve">HAN, GANG  </t>
  </si>
  <si>
    <t>NanoOptogenetic immunotherapy for B cell lymphoma</t>
  </si>
  <si>
    <t xml:space="preserve">ZHOU, YUBIN </t>
  </si>
  <si>
    <t>1R01CA232017-01A1</t>
  </si>
  <si>
    <t xml:space="preserve">HAN, MING-HU </t>
  </si>
  <si>
    <t>Rapid and Long-Lasting Antidepressant Action by Targeting Midbrain HCN Channels</t>
  </si>
  <si>
    <t>1R01MH120637-01</t>
  </si>
  <si>
    <t>HANAFY, KHALID A.</t>
  </si>
  <si>
    <t>Modulation of the TLR4-Lyn interaction in SAH</t>
  </si>
  <si>
    <t>1R01NS109174-01</t>
  </si>
  <si>
    <t xml:space="preserve">HARONY-NICOLAS, HALA </t>
  </si>
  <si>
    <t>Neural circuit and brain system alterations underlying social recognition memory deficits</t>
  </si>
  <si>
    <t>1R01MH116108-01A1</t>
  </si>
  <si>
    <t>HARRELL, MELISSA BLYTHE</t>
  </si>
  <si>
    <t>ENDS use trajectories from adolescence through young adulthood: A longitudinal study of risk factors and profiles</t>
  </si>
  <si>
    <t>1R01CA239097-01</t>
  </si>
  <si>
    <t xml:space="preserve">HAYDEN, KATHLEEN M </t>
  </si>
  <si>
    <t>POINTER-zzz: Sleep Ancillary to U.S. Study to Protect Brain Health through Lifestyle Intervention to Reduce Risk of Alzheimer's Disease</t>
  </si>
  <si>
    <t>BAKER, LAURA D.</t>
  </si>
  <si>
    <t>1R01AG064440-01</t>
  </si>
  <si>
    <t xml:space="preserve">HE, PINGNIAN </t>
  </si>
  <si>
    <t>Red blood cell released ATP in disturbed blood flow-initiated site specific vascular inflammation and atherosclerosis</t>
  </si>
  <si>
    <t>1R01HL144620-01A1</t>
  </si>
  <si>
    <t xml:space="preserve">HE, XI </t>
  </si>
  <si>
    <t>Wnt Signaling in intestinal stem cells; homeostasis; and cancer</t>
  </si>
  <si>
    <t>1R01DK121945-01</t>
  </si>
  <si>
    <t xml:space="preserve">HE, ZHIGANG  </t>
  </si>
  <si>
    <t>CRSIPR screening for novel regulators of retinal ganglion cell survival and axonal regeneration</t>
  </si>
  <si>
    <t>SANES, JOSHUA R</t>
  </si>
  <si>
    <t>1R01EY030204-01</t>
  </si>
  <si>
    <t xml:space="preserve">HEEGER, PETER SCOTT </t>
  </si>
  <si>
    <t>Decay Accelerating Factor and B cell Immunity</t>
  </si>
  <si>
    <t xml:space="preserve">DOMINGUEZ-SOLA, DAVID </t>
  </si>
  <si>
    <t>1R01AI141434-01A1</t>
  </si>
  <si>
    <t xml:space="preserve">HEIMAN, MAXWELL </t>
  </si>
  <si>
    <t>Adherens junction proteins in neuron-glia interactions</t>
  </si>
  <si>
    <t>1R01NS112343-01</t>
  </si>
  <si>
    <t>HEINEN, CHRISTOPHER D</t>
  </si>
  <si>
    <t>Hereditary Cancer Variants of Uncertain Significance in Stem Cells</t>
  </si>
  <si>
    <t>1R01CA222477-01A1</t>
  </si>
  <si>
    <t xml:space="preserve">HELLMAN, KEVIN </t>
  </si>
  <si>
    <t>Mechanistic Characterization of Uterine Pain (M-CUP) to improve diagnosis and treatment for dysmenorrhea</t>
  </si>
  <si>
    <t>1R01HD098193-01A1</t>
  </si>
  <si>
    <t xml:space="preserve">HELMRATH, MICHAEL A. </t>
  </si>
  <si>
    <t>Surgical or Medical Treatment for Pediatric Type 2 Diabetes (ST2OMP)</t>
  </si>
  <si>
    <t>INGE, THOMAS HARRIS;NADEAU, KRISTEN JANE;SHAH, AMY SANGHAVI</t>
  </si>
  <si>
    <t>1R01DK119450-01A1</t>
  </si>
  <si>
    <t>HEMNES, ANNA R</t>
  </si>
  <si>
    <t>Genomic and Circulating Predictors of PAH response</t>
  </si>
  <si>
    <t>1R01HL142720-01A1</t>
  </si>
  <si>
    <t xml:space="preserve">HEMPEL, NADINE  </t>
  </si>
  <si>
    <t>Role of Sox2 in Stress Adaptations to Ovarian Cancer Anchorage Independence</t>
  </si>
  <si>
    <t xml:space="preserve">KARTHIKEYAN, MYTHREYE </t>
  </si>
  <si>
    <t>1R01CA230628-01A1</t>
  </si>
  <si>
    <t>HENDRIXSON, DAVID R</t>
  </si>
  <si>
    <t>Impact of Microbiota-Generated Metabolites on Campylobacter jejuni Colonization</t>
  </si>
  <si>
    <t>1R01HD095830-01A1</t>
  </si>
  <si>
    <t>HERINGTON, JENNIFER L.</t>
  </si>
  <si>
    <t>Pre-clinical studies to repurpose FDA-approved drugs for tocolytic use</t>
  </si>
  <si>
    <t>1R01HD098213-01</t>
  </si>
  <si>
    <t xml:space="preserve">HERNANDEZ-DIAZ, SONIA </t>
  </si>
  <si>
    <t>Comparative Safety of Non-Insulin Agents in Pregnant Women with Pregestational Diabetes</t>
  </si>
  <si>
    <t>1R01HD097778-01A1</t>
  </si>
  <si>
    <t>HEROLD, BETSY C.</t>
  </si>
  <si>
    <t>Impact of the vaginal microbiome on topical HIV pre-exposure prophylaxis (PrEP)</t>
  </si>
  <si>
    <t>1R01HD098977-01</t>
  </si>
  <si>
    <t xml:space="preserve">HERRANZ BENITO, DANIEL </t>
  </si>
  <si>
    <t>The role of glutaminolysis as a therapeutic target in T-ALL</t>
  </si>
  <si>
    <t>1R01CA236936-01A1</t>
  </si>
  <si>
    <t>HIBBS, RYAN E</t>
  </si>
  <si>
    <t>Structure and Function of GABA-A Receptors</t>
  </si>
  <si>
    <t>1R01DA047325-01</t>
  </si>
  <si>
    <t xml:space="preserve">HIDALGO, MARCO  </t>
  </si>
  <si>
    <t>A Longitudinal Study of Gender Nonconformity in Prepubescent Children</t>
  </si>
  <si>
    <t>CHEN, DIANE ;EHRENSAFT, DIANE ;TISHELMAN, AMY C.</t>
  </si>
  <si>
    <t>1R01HD097122-01</t>
  </si>
  <si>
    <t>HILLIARD, MARISA ELLEN</t>
  </si>
  <si>
    <t>DiaBetter Together: A Strengths-Based Peer Mentor Program to Support Young Adults with Type 1 Diabetes During the Transition from Pediatrics to Adult Care</t>
  </si>
  <si>
    <t>1R01DK119246-01A1</t>
  </si>
  <si>
    <t>HINE, CHRISTOPHER MICHAEL</t>
  </si>
  <si>
    <t>Iron Catalyzed H2S and its Prevalence in Hemolytic and Iron Overload Disorders</t>
  </si>
  <si>
    <t>1R01HL148352-01</t>
  </si>
  <si>
    <t xml:space="preserve">HIRSCH, EMMET </t>
  </si>
  <si>
    <t>Prevention of Preterm Birth Using the Collectin Surfactant Protein A (SP-A)</t>
  </si>
  <si>
    <t>1R01HD096209-01A1</t>
  </si>
  <si>
    <t>HITE, RICHARD KEVIN</t>
  </si>
  <si>
    <t>Molecular characterization of the multi-modal regulation of inositol 1;4;5-trisphosphate receptors</t>
  </si>
  <si>
    <t>1R01GM132307-01</t>
  </si>
  <si>
    <t xml:space="preserve">HODGSON, LOUIS </t>
  </si>
  <si>
    <t>New biosensor tools for Diaphanous related formin mDia 1 and 2; useful for multiplex imaging</t>
  </si>
  <si>
    <t>1R01GM132098-01</t>
  </si>
  <si>
    <t xml:space="preserve">HOGARTH, PENELOPE </t>
  </si>
  <si>
    <t>A phase 2 study of a vitamin metabolite for PKAN</t>
  </si>
  <si>
    <t>1R01HD097328-01</t>
  </si>
  <si>
    <t>HOGGATT, JONATHAN GEORGE</t>
  </si>
  <si>
    <t>Enhancing Bone Marrow Transplantation With Highly Engraftable Hematopoietic Stem Cells</t>
  </si>
  <si>
    <t>1R01HL144752-01</t>
  </si>
  <si>
    <t xml:space="preserve">HOHL, TOBIAS M </t>
  </si>
  <si>
    <t>Antifungal Immunity and the Mechanism of Fungal Programmed Cell Death</t>
  </si>
  <si>
    <t>CRAMER, ROBERT ANDREW</t>
  </si>
  <si>
    <t>1R01AI139632-01A1</t>
  </si>
  <si>
    <t>HOHMAN, TIMOTHY J</t>
  </si>
  <si>
    <t>Neuroprotective Effects of Vascular Endothelial Growth Factor in Alzheimer's Disease</t>
  </si>
  <si>
    <t>1R01AG061518-01</t>
  </si>
  <si>
    <t>HOLMES, GREGORY M.</t>
  </si>
  <si>
    <t>Pathophysiological remodeling of the enteric neuromuscular compartment in experimental spinal cord injury</t>
  </si>
  <si>
    <t>1R01NS105987-01A1</t>
  </si>
  <si>
    <t>HOLT, LIAM JOSEPH</t>
  </si>
  <si>
    <t>Cancer under pressure: Mechanisms of adaptation to compressive stress</t>
  </si>
  <si>
    <t>1R37CA240765-01</t>
  </si>
  <si>
    <t xml:space="preserve">HOLTZER, ROEE </t>
  </si>
  <si>
    <t>Brain predictors of mobility and falls in older adults with multiple sclerosis</t>
  </si>
  <si>
    <t>1R01NS109023-01A1</t>
  </si>
  <si>
    <t>HOUCHEN, COURTNEY WAYNE</t>
  </si>
  <si>
    <t>Mechanisms of tuft cell mediated regulation of the intestinal stem cell niche following injury</t>
  </si>
  <si>
    <t>1R01DK119495-01A1</t>
  </si>
  <si>
    <t xml:space="preserve">HOUCK, CHRISTOPHER D. </t>
  </si>
  <si>
    <t>Dating Violence Prevention Program Focusing on Middle School Boys</t>
  </si>
  <si>
    <t>RIZZO, CHRISTIE JADE</t>
  </si>
  <si>
    <t>1R01HD097126-01A1</t>
  </si>
  <si>
    <t xml:space="preserve">HU, KUN </t>
  </si>
  <si>
    <t>Integrative Motor Activity Biomarker for the Risk of Alzheimer's Risk</t>
  </si>
  <si>
    <t>1RF1AG064312-01</t>
  </si>
  <si>
    <t xml:space="preserve">HUANG, CHUANSHU </t>
  </si>
  <si>
    <t>MEG3 deletion drives lung tumorigenesis due to environmental nickel exposure</t>
  </si>
  <si>
    <t>1R01CA229234-01A1</t>
  </si>
  <si>
    <t xml:space="preserve">HUANG, EMINA HUI-NA </t>
  </si>
  <si>
    <t>The miR-20/c-Myc/E2F Regulatory Axis is Critical for the Tumor Promoting Activity of Inflammatory Fibroblasts in Colitis-Associated Cancer</t>
  </si>
  <si>
    <t xml:space="preserve">WESSELY, OLIVER </t>
  </si>
  <si>
    <t>1R01CA237304-01</t>
  </si>
  <si>
    <t xml:space="preserve">HUANG, I-CHAN  </t>
  </si>
  <si>
    <t>Patient-Reported Outcomes Version of CTCAE involving Childhood Cancer Survivors</t>
  </si>
  <si>
    <t>BAKER, JUSTIN N</t>
  </si>
  <si>
    <t>1R01CA238368-01A1</t>
  </si>
  <si>
    <t xml:space="preserve">HUANG, JING </t>
  </si>
  <si>
    <t>Characterizing Disease Trajectory for Improving Treatment in Pediatric Crohn's Disease</t>
  </si>
  <si>
    <t>1R01HD099348-01</t>
  </si>
  <si>
    <t xml:space="preserve">HUANG, TAOSHENG </t>
  </si>
  <si>
    <t>Molecular Mechanism of Biallelic Mutations of FDXR Causing Novel Mitochondriopathy with Optic Atrophy</t>
  </si>
  <si>
    <t>1R01EY028958-01A1</t>
  </si>
  <si>
    <t>HUANG, YUN NANCY</t>
  </si>
  <si>
    <t>Texas A&amp;M University Health Science Ctr</t>
  </si>
  <si>
    <t>Role of TET dioxygenase associated immune mechanisms in cardiac injury and repair</t>
  </si>
  <si>
    <t>1R01HL146852-01</t>
  </si>
  <si>
    <t>HUCKINS, LAURA MARIANNE</t>
  </si>
  <si>
    <t>Predicting the multi-omic impact of psychiatric GWAS associations</t>
  </si>
  <si>
    <t>1R01MH118278-01</t>
  </si>
  <si>
    <t>HUEY, EDWARD D</t>
  </si>
  <si>
    <t>Using RDoC Negative and Positive Valence Paradigms to Investigate the Mechanisms of Neuropsychiatric Symptoms (NPS) in Alzheimer's Disease and Related Dementias</t>
  </si>
  <si>
    <t>1R01MH120794-01</t>
  </si>
  <si>
    <t>HUGHES, TONDA L</t>
  </si>
  <si>
    <t>Stress; hazardous drinking and intimate partner aggression in a diverse sample of women and their partners</t>
  </si>
  <si>
    <t>1R01AA027252-01A1</t>
  </si>
  <si>
    <t>HUH, JUN R.</t>
  </si>
  <si>
    <t>Pregnancy influences maternal immune cell function and fetal brain development</t>
  </si>
  <si>
    <t>1R01MH119459-01A1</t>
  </si>
  <si>
    <t xml:space="preserve">HUI, DAVID </t>
  </si>
  <si>
    <t>Strategies for Persistent Agitated Delirium in Palliative Care</t>
  </si>
  <si>
    <t>1R01CA225701-01A1</t>
  </si>
  <si>
    <t xml:space="preserve">HURD, YASMIN L. </t>
  </si>
  <si>
    <t>Translating CBD Treatment for Heroin Addiction</t>
  </si>
  <si>
    <t xml:space="preserve">WANG, AN-LI </t>
  </si>
  <si>
    <t>1R01DA048613-01A1</t>
  </si>
  <si>
    <t>HURDLE, JULIAN G</t>
  </si>
  <si>
    <t>High Throughput Screening for Non-antibiotic inhibitors of Clostridium difficile Pathophysiology</t>
  </si>
  <si>
    <t>1R01AI144459-01</t>
  </si>
  <si>
    <t>HUSE, JASON THOMAS</t>
  </si>
  <si>
    <t>Characterizing heterochromatin dysfunction as a driving alteration in cancer</t>
  </si>
  <si>
    <t>1R01CA240338-01</t>
  </si>
  <si>
    <t xml:space="preserve">HUSNI, ELAINE  </t>
  </si>
  <si>
    <t>Targeting TNFR2 Pathways in Psoriatic Diseases</t>
  </si>
  <si>
    <t>CHANDRASEKHARAN, UNNIKRISHNAN M</t>
  </si>
  <si>
    <t>1R01AR075777-01</t>
  </si>
  <si>
    <t>HUSSAIN, M MAHMOOD</t>
  </si>
  <si>
    <t>Nyu Winthrop Hospital</t>
  </si>
  <si>
    <t>Circadian Regulation of Lipoprotein Assembly</t>
  </si>
  <si>
    <t>1R01DK121490-01A1</t>
  </si>
  <si>
    <t>HUYCKE, MARK M</t>
  </si>
  <si>
    <t>Microbiome-triggered reprogramming and mutation of colon epithelial cells leading to tumor stem-like cells</t>
  </si>
  <si>
    <t>1R01CA230641-01A1</t>
  </si>
  <si>
    <t xml:space="preserve">IAVARONE, ANTONIO </t>
  </si>
  <si>
    <t>The Huwe1 ubiquitin ligase regulates mitosis; genomic stability and oncogenesis.</t>
  </si>
  <si>
    <t>1R01CA239698-01A1</t>
  </si>
  <si>
    <t xml:space="preserve">IBRAHIM, ASHRAF S. </t>
  </si>
  <si>
    <t>Cross-Kingdom Vaccine Targeting Healthcare-Associated Priority Pathogens</t>
  </si>
  <si>
    <t xml:space="preserve">COOKE, TIM </t>
  </si>
  <si>
    <t>1R01AI141202-01</t>
  </si>
  <si>
    <t xml:space="preserve">ICHINOSE, FUMITO </t>
  </si>
  <si>
    <t>Role of sulfide catabolism in ischemic brain injury</t>
  </si>
  <si>
    <t>1R01NS112373-01</t>
  </si>
  <si>
    <t xml:space="preserve">IKEBE, MITSUO  </t>
  </si>
  <si>
    <t>University Of Texas Hlth Ctr At Tyler</t>
  </si>
  <si>
    <t>Myocardin in the pathogenesis of pleural remodeling</t>
  </si>
  <si>
    <t>IDELL, STEVEN ;TUCKER, TORRY ALLE</t>
  </si>
  <si>
    <t>1R01HL142853-01A1</t>
  </si>
  <si>
    <t xml:space="preserve">ITO, KEISUKE  </t>
  </si>
  <si>
    <t>Dissecting the canonical and non-canonical functions of Tet2 in hematopoietic stem cells and hematologic disorders</t>
  </si>
  <si>
    <t xml:space="preserve">DAWLATY, MEELAD </t>
  </si>
  <si>
    <t>1R01HL148852-01</t>
  </si>
  <si>
    <t>IVANOV, DMITRI N</t>
  </si>
  <si>
    <t>Biochemistry of SAMHD1-mediated innate immunity responses</t>
  </si>
  <si>
    <t>1R01AI136697-01A1</t>
  </si>
  <si>
    <t>IVANOV, IVAYLO IVANOV</t>
  </si>
  <si>
    <t>Non-redundant functions of type 3 innate lymphoid cells in mucosal immunity</t>
  </si>
  <si>
    <t>1R01AI144808-01</t>
  </si>
  <si>
    <t xml:space="preserve">IVANOV, PAVEL </t>
  </si>
  <si>
    <t>Biology of RNA G-quadruplexes</t>
  </si>
  <si>
    <t>1R01GM126150-01A1</t>
  </si>
  <si>
    <t>IWASAKI, LAURA R.</t>
  </si>
  <si>
    <t>Mechanobehavior distinguishes mandibular growth differences in two facial types</t>
  </si>
  <si>
    <t>1R01DE028548-01A1</t>
  </si>
  <si>
    <t>IX, JOACHIM H</t>
  </si>
  <si>
    <t>Effects of Iron Deficiency; Inflammation; and Kidney Clearance on Circulating Fibroblast Growth Factor-23 Concentrations</t>
  </si>
  <si>
    <t>1R01DK119528-01</t>
  </si>
  <si>
    <t>IYENGAR, NEIL MUKUND</t>
  </si>
  <si>
    <t>Phase 1a/1b Trial of Exercise Treatment in Hormone Receptor-Positive Metastatic Breast Cancer</t>
  </si>
  <si>
    <t>1R01CA235711-01A1</t>
  </si>
  <si>
    <t>JACKSON, SHAUN WILLIAM</t>
  </si>
  <si>
    <t>B cell costimulatory signals in the pathogenesis of SLE</t>
  </si>
  <si>
    <t>1R01AR073938-01A1</t>
  </si>
  <si>
    <t xml:space="preserve">JACOBE, HEIDI T </t>
  </si>
  <si>
    <t>Refining outcome measures through observational cohorts to advance trials in morphea</t>
  </si>
  <si>
    <t>TOROK, KATHRYN S.</t>
  </si>
  <si>
    <t>1R01AR073516-01A1</t>
  </si>
  <si>
    <t>JACOBS, HEIDI IRMA</t>
  </si>
  <si>
    <t>Tracking the origin of tau pathology</t>
  </si>
  <si>
    <t>1R01AG062559-01</t>
  </si>
  <si>
    <t xml:space="preserve">JACOBS, PETER G </t>
  </si>
  <si>
    <t>Improving Glycemic Management in Patients with Type 1 Diabetes Using a Context-aware Automated Insulin Delivery System</t>
  </si>
  <si>
    <t>CASTLE, JESSICA R</t>
  </si>
  <si>
    <t>1R01DK122583-01</t>
  </si>
  <si>
    <t>JACOBSON, KAREN R</t>
  </si>
  <si>
    <t>Transmission Of Tuberculosis Among illicit drug use Linkages (TOTAL)</t>
  </si>
  <si>
    <t>1R01AI147316-01</t>
  </si>
  <si>
    <t xml:space="preserve">JAFFE, IRIS Z </t>
  </si>
  <si>
    <t>Tufts Medical Center</t>
  </si>
  <si>
    <t>Credentialing a Cross-Species Platform to Investigate Cancer Therapy-Associated Cardiovascular Toxicity</t>
  </si>
  <si>
    <t>LONDON, CHERYL A.</t>
  </si>
  <si>
    <t>1R01CA243542-01</t>
  </si>
  <si>
    <t xml:space="preserve">JAGADEESAN, JAYENDER </t>
  </si>
  <si>
    <t>Image-registered; Hand-held; Concentric Tube Robot for Percutaneous Treatment of Calculi</t>
  </si>
  <si>
    <t>1R01DK119269-01</t>
  </si>
  <si>
    <t xml:space="preserve">JAIN, SUDHIR </t>
  </si>
  <si>
    <t>Hypertension and inflammation: novel insights from human angiotensin type 1 receptor variants</t>
  </si>
  <si>
    <t>1R01HL146628-01</t>
  </si>
  <si>
    <t>JANKOWSKI, MICHAEL P</t>
  </si>
  <si>
    <t>Sensitization of developing sensory neurons after incision</t>
  </si>
  <si>
    <t>1R01NS105715-01A1</t>
  </si>
  <si>
    <t>JASER, SARAH SANDERS</t>
  </si>
  <si>
    <t>Positive Psychology Intervention to Treat Diabetes Distress in Teens with T1D</t>
  </si>
  <si>
    <t>1R01DK121316-01</t>
  </si>
  <si>
    <t xml:space="preserve">JEAN-LOUIS, GIRARDIN </t>
  </si>
  <si>
    <t>Determinants of insufficient sleep among blacks and effects on disparities in health outcomes</t>
  </si>
  <si>
    <t>1R01HL142066-01A1</t>
  </si>
  <si>
    <t xml:space="preserve">JESELSOHN, RINATH </t>
  </si>
  <si>
    <t>CDK7 inhibitors as a new strategy to overcome treatment resistance in ER+ metastatic breast cancer</t>
  </si>
  <si>
    <t>1R01CA237414-01</t>
  </si>
  <si>
    <t xml:space="preserve">JIANG, STEVE BIN </t>
  </si>
  <si>
    <t>Intelligent treatment planning for cancer radiotherapy</t>
  </si>
  <si>
    <t xml:space="preserve">JIA, XUN ;NGUYEN, DAN </t>
  </si>
  <si>
    <t>1R01CA237269-01</t>
  </si>
  <si>
    <t xml:space="preserve">JIANG, XIAOLONG </t>
  </si>
  <si>
    <t>Deciphering the building blocks of the macaque prefrontal cortical microcircuit</t>
  </si>
  <si>
    <t>1R01MH120404-01</t>
  </si>
  <si>
    <t>JIMENEZ, DANIEL ENRIQUE</t>
  </si>
  <si>
    <t>Health Promotion in the Prevention of Anxiety and Depression: The Happy Older Latinos are Active (HOLA Study)</t>
  </si>
  <si>
    <t>1R01MD012610-01A1</t>
  </si>
  <si>
    <t xml:space="preserve">JIN, CHUNYUAN  </t>
  </si>
  <si>
    <t>Arsenic carcinogenesis and disruption of histone variant H3.3 assembly</t>
  </si>
  <si>
    <t xml:space="preserve">COSTA, MAX </t>
  </si>
  <si>
    <t>1R01ES030583-01A1</t>
  </si>
  <si>
    <t xml:space="preserve">JIN, YANG </t>
  </si>
  <si>
    <t>LncRNA regulates lung inflammation</t>
  </si>
  <si>
    <t>1R01HL142758-01A1</t>
  </si>
  <si>
    <t xml:space="preserve">JOHNSON, RAJASINGH </t>
  </si>
  <si>
    <t>scaRNA Modified Induced Pluripotent Stem Cell-Derived Cardiomyocytes or Exosomes Therapy for Chronic Ischemic Cardiomyopathy Patients</t>
  </si>
  <si>
    <t>1R01HL141345-01A1</t>
  </si>
  <si>
    <t xml:space="preserve">JONAS, OLIVER  </t>
  </si>
  <si>
    <t>Pilot study of an implantable microdevice to test multiple drug responses in prostate cancer patients</t>
  </si>
  <si>
    <t>HATA, NOBUHIKO ;KIBEL, ADAM S</t>
  </si>
  <si>
    <t>1R01CA232174-01A1</t>
  </si>
  <si>
    <t>JONES, DAVID R</t>
  </si>
  <si>
    <t>Targeting SNP BRMS1v2 A273V/A273V to reduce metastases in lung adenocarcinoma</t>
  </si>
  <si>
    <t>1R01CA240472-01</t>
  </si>
  <si>
    <t xml:space="preserve">JONES, R. BRAD  </t>
  </si>
  <si>
    <t>Targeted delivery of cytopathicity enhancing agents; and co-ordination with shock and kill; to reduce HIV reservoirs</t>
  </si>
  <si>
    <t>IRVINE, DARRELL J</t>
  </si>
  <si>
    <t>1R01AI147845-01</t>
  </si>
  <si>
    <t>JONKER, SONNET SKY</t>
  </si>
  <si>
    <t>Perinatal cardiomyocyte pruning driven by metabolic maturation: Opportunity for intervention</t>
  </si>
  <si>
    <t>1R01HL142483-01A1</t>
  </si>
  <si>
    <t>JOSEFSON, JAMI L</t>
  </si>
  <si>
    <t>Aberrant DNA Methylation Underlying Prenatal Exposures and Increased Newborn and Childhood Adiposity</t>
  </si>
  <si>
    <t>1R01DK118403-01A1</t>
  </si>
  <si>
    <t xml:space="preserve">JOSHIPURA, KAUMUDI J </t>
  </si>
  <si>
    <t>University Of Puerto Rico Med Sciences</t>
  </si>
  <si>
    <t>Oral Microbiome; Nitric oxide Metabolism; and Oral and Cardiometabolic Health</t>
  </si>
  <si>
    <t xml:space="preserve">MOROU-BERMUDEZ, EVANGELIA </t>
  </si>
  <si>
    <t>1R01DE028195-01A1</t>
  </si>
  <si>
    <t xml:space="preserve">JOURD'HEUIL, DAVID </t>
  </si>
  <si>
    <t>Albany Medical College</t>
  </si>
  <si>
    <t>Role of cytoglobin in promoting smooth muscle cell survival during maladaptive vascular remodeling</t>
  </si>
  <si>
    <t>1R01HL142807-01A1</t>
  </si>
  <si>
    <t xml:space="preserve">JU, CYNTHIA </t>
  </si>
  <si>
    <t>Role of Eosinophils in Hepatic Ischemia Reperfusion Injury</t>
  </si>
  <si>
    <t>1R01DK121330-01</t>
  </si>
  <si>
    <t>JUELG, BORIS DOMINIK</t>
  </si>
  <si>
    <t>Optimizing HIV-specific T-cell responses by therapeutic vaccination</t>
  </si>
  <si>
    <t>1R01AI138790-01A1</t>
  </si>
  <si>
    <t xml:space="preserve">JUN, GOO </t>
  </si>
  <si>
    <t>Diabetes Progression with Metabolomic Profiling in Starr County Mexican Americans</t>
  </si>
  <si>
    <t>1R01DK118631-01A1</t>
  </si>
  <si>
    <t>JUNGER, WOLFGANG G</t>
  </si>
  <si>
    <t>Role of purinergic signaling in pediatric multi-organ failure</t>
  </si>
  <si>
    <t>1R01HD098363-01</t>
  </si>
  <si>
    <t xml:space="preserve">KADOCH, CIGALL </t>
  </si>
  <si>
    <t>Cancer-Specific Targeting and Function of Mammalian SWI/SNF (BAF) Chromatin Remodeling Complexes</t>
  </si>
  <si>
    <t>1R01CA237241-01</t>
  </si>
  <si>
    <t>KAFSACK, BJORN FELIX CAESAR</t>
  </si>
  <si>
    <t>Regulation of Sexual Differentiation in Malaria Parasites</t>
  </si>
  <si>
    <t>1R01AI141965-01A1</t>
  </si>
  <si>
    <t>KAIPPARETTU, BENNY ABRAHAM</t>
  </si>
  <si>
    <t>Energy reprogramming-regulated oncopathways and drug resistance in triple negative breast cancer</t>
  </si>
  <si>
    <t>1R01CA234479-01</t>
  </si>
  <si>
    <t>KALAMS, SPYROS A</t>
  </si>
  <si>
    <t>Single cell molecular analysis of influenza vaccine responses in elderly individuals</t>
  </si>
  <si>
    <t>1R01AI142095-01</t>
  </si>
  <si>
    <t xml:space="preserve">KALLURI, RAGHU  </t>
  </si>
  <si>
    <t>Rigorous and reproducible mutational analysis of the urinary exosomal DNA</t>
  </si>
  <si>
    <t>DINNEY, COLIN P.N.</t>
  </si>
  <si>
    <t>1R01CA231465-01A1</t>
  </si>
  <si>
    <t>KAMAL, FADIA ALI</t>
  </si>
  <si>
    <t>Therapeutic targeting of GPCR Gbetagamma-GRK2 in osteoarthritis</t>
  </si>
  <si>
    <t>1R01AR071968-01A1</t>
  </si>
  <si>
    <t xml:space="preserve">KANG, JOONSOO </t>
  </si>
  <si>
    <t>Identification and single cell analysis of embryonic lymphoid progenitors that generate neonatal innate T cells</t>
  </si>
  <si>
    <t>1R01AI147685-01</t>
  </si>
  <si>
    <t xml:space="preserve">KANG, MIN HEE </t>
  </si>
  <si>
    <t>MYC activation in tumor progression of neuroblastoma</t>
  </si>
  <si>
    <t>REYNOLDS, CHARLES PATRICK</t>
  </si>
  <si>
    <t>1R01CA232591-01A1</t>
  </si>
  <si>
    <t>KANNAN, THIRUMALAI RENGASAMY</t>
  </si>
  <si>
    <t>Unique ADP-ribosylating and vacuolating properties of Mycoplasma pneumoniae CARDS toxin trigger airway inflammation and disease progression</t>
  </si>
  <si>
    <t>1R01AI141877-01A1</t>
  </si>
  <si>
    <t xml:space="preserve">KANT, SHASHI </t>
  </si>
  <si>
    <t>PK/PD Optimized Cephalosporins Based Treatment Regimens for Children With MDR-TB</t>
  </si>
  <si>
    <t>1R01HD099756-01</t>
  </si>
  <si>
    <t xml:space="preserve">KANTOR, RAMI  </t>
  </si>
  <si>
    <t>Addressing HIV drug resistance research gaps in a cohort of perinatally infected Kenyan children and adolescents</t>
  </si>
  <si>
    <t>VREEMAN, RACHEL CHRISTINE</t>
  </si>
  <si>
    <t>1R01AI147333-01</t>
  </si>
  <si>
    <t xml:space="preserve">KARSENTY, GERARD </t>
  </si>
  <si>
    <t>Muscle regulation of bone function</t>
  </si>
  <si>
    <t>1R01AR073180-01A1</t>
  </si>
  <si>
    <t>KASSEM, IRIS SCARLETT</t>
  </si>
  <si>
    <t>Diagnosis and Predictive Value of the Ocular Manifestations of Fabry Disease</t>
  </si>
  <si>
    <t>1R01EY030077-01</t>
  </si>
  <si>
    <t>KATZ, JONATHAN DAVID</t>
  </si>
  <si>
    <t>Manipulating DNA Damage-response Signaling for the Treatment of Type 1 Diabetes</t>
  </si>
  <si>
    <t>1R01DK117632-01A1</t>
  </si>
  <si>
    <t xml:space="preserve">KAUFMAN, RANDAL J. </t>
  </si>
  <si>
    <t>Sanford Burnham Prebys Medical Discovery Institute</t>
  </si>
  <si>
    <t>'A Novel Role for the UPR Component; ATF6 in AD-associated Neuroprotective Pathways'</t>
  </si>
  <si>
    <t xml:space="preserve">XU, HUAXI </t>
  </si>
  <si>
    <t>1R01AG062190-01</t>
  </si>
  <si>
    <t xml:space="preserve">KAUR, SATVINDER </t>
  </si>
  <si>
    <t>Dissection of the circuitry regulating arousal to pain</t>
  </si>
  <si>
    <t>1R01NS112175-01</t>
  </si>
  <si>
    <t xml:space="preserve">KAVANAGH, KYLIE </t>
  </si>
  <si>
    <t>Adipose Mitochondial Quality Control and Cardiovascular Function in Metabolically Healthy and Unhealthy Obese Monkeys</t>
  </si>
  <si>
    <t>1R01HL142930-01A1</t>
  </si>
  <si>
    <t>KELCH, BRIAN ANTHONY</t>
  </si>
  <si>
    <t>Structural mechanisms of sliding clamp loader ATPases</t>
  </si>
  <si>
    <t>1R01GM127776-01A1</t>
  </si>
  <si>
    <t>KELDER, STEVEN HAROLD</t>
  </si>
  <si>
    <t>Middle School Cluster RCT to Evaluate E-Cigarette Prevention Program: CATCH My Breath</t>
  </si>
  <si>
    <t>1R01CA242171-01</t>
  </si>
  <si>
    <t>KENNEDY, SCOTT G</t>
  </si>
  <si>
    <t>Spatiotemporal Regulation of Liquid-like Condensates in the Germline</t>
  </si>
  <si>
    <t>1R01GM132286-01</t>
  </si>
  <si>
    <t>KEYES, KATHERINE MARGARET</t>
  </si>
  <si>
    <t>As adolescent substance use declines; internalizing symptoms increase: identifying high-risk substance using groups and the role of social media; parental supervision; and unsupervised time</t>
  </si>
  <si>
    <t>1R01DA048853-01</t>
  </si>
  <si>
    <t>KHANNA, KAMAL MOHAN</t>
  </si>
  <si>
    <t>Novel lung resident interstitial macrophage subset with distinct localization and polarization</t>
  </si>
  <si>
    <t>1R01AI143861-01</t>
  </si>
  <si>
    <t xml:space="preserve">KHIABANIAN, HOSSEIN </t>
  </si>
  <si>
    <t>Evolution and clinical impact of clonal hematopoiesis of indeterminate potential in breast tumor microenvironment</t>
  </si>
  <si>
    <t>1R01CA233662-01A1</t>
  </si>
  <si>
    <t xml:space="preserve">KIKINIS, RON  </t>
  </si>
  <si>
    <t>Lymph Node Quantification System for Multisite Clinical Trials</t>
  </si>
  <si>
    <t>HARRIS, GORDON J</t>
  </si>
  <si>
    <t>1R01CA235589-01A1</t>
  </si>
  <si>
    <t>KILBAUGH, TODD JUSTEN</t>
  </si>
  <si>
    <t>Improving Pediatric Cardiac Arrest Survival and Neurologic Outcome</t>
  </si>
  <si>
    <t>1R01HL141386-01A1</t>
  </si>
  <si>
    <t xml:space="preserve">KIM, DAE HYUN </t>
  </si>
  <si>
    <t>Prospective Monitoring of Newly Approved Cardiovascular Drugs in Older Adults with Frailty</t>
  </si>
  <si>
    <t>1R01AG062713-01</t>
  </si>
  <si>
    <t xml:space="preserve">KIM, HYUNJEE </t>
  </si>
  <si>
    <t>Spillover Effects of Comprehensive Care for Joint Replacement (CJR) model</t>
  </si>
  <si>
    <t>1R01HS026457-01A1</t>
  </si>
  <si>
    <t>AHRQ</t>
  </si>
  <si>
    <t>HS</t>
  </si>
  <si>
    <t xml:space="preserve">KIM, IL HWAN </t>
  </si>
  <si>
    <t>Genes; Neural Circuits; and Behavior</t>
  </si>
  <si>
    <t>1R01MH117429-01A1</t>
  </si>
  <si>
    <t xml:space="preserve">KIM, MIKYUNG </t>
  </si>
  <si>
    <t>Approaches to inducing broadly neutralizing antibodies with immunogens mimicking steric occlusion of the MPER as configured on the HIV-1  virion surface</t>
  </si>
  <si>
    <t>1R01AI145509-01A1</t>
  </si>
  <si>
    <t>KIM, SEOYOUNG CATHERINE</t>
  </si>
  <si>
    <t>Comparative Effectiveness of Treat-To-Target Approach versus Routine Care in Management of Gout</t>
  </si>
  <si>
    <t>1R01AR073314-01A1</t>
  </si>
  <si>
    <t xml:space="preserve">KIM, SO-YOUN </t>
  </si>
  <si>
    <t>Development of mechanism-based ovarian reserve protecting adjuvant therapies against gonadotoxic therapeutic agents</t>
  </si>
  <si>
    <t>1R01HD096042-01A1</t>
  </si>
  <si>
    <t xml:space="preserve">KIM, WOONG-KI  </t>
  </si>
  <si>
    <t>Eastern Virginia Medical School</t>
  </si>
  <si>
    <t>Targeting of SIV Macrophage Reservoirs in the CNS by CSF1R Inhibition</t>
  </si>
  <si>
    <t>KURODA, MARCELO J</t>
  </si>
  <si>
    <t>1R01MH118139-01A1</t>
  </si>
  <si>
    <t xml:space="preserve">KING, STEPHEN M. </t>
  </si>
  <si>
    <t>Peptide Amidation in Ciliogenesis</t>
  </si>
  <si>
    <t>EIPPER, ELIZABETH ANNE</t>
  </si>
  <si>
    <t>1R01GM125606-01A1</t>
  </si>
  <si>
    <t xml:space="preserve">KIRKMAN, LAURA </t>
  </si>
  <si>
    <t>Role of Translesional Polymerases in Genome Diversification of the Malaria Parasite</t>
  </si>
  <si>
    <t>1R01AI146153-01</t>
  </si>
  <si>
    <t>KISHIDA, KENNETH TUCKER</t>
  </si>
  <si>
    <t>Real-time neurochemical encoding of reward- and punishment-prediction errors and associated subjective experiences in humans</t>
  </si>
  <si>
    <t>1R01DA048096-01A1</t>
  </si>
  <si>
    <t>KLCO, JEFFERY M</t>
  </si>
  <si>
    <t>Cellular and functional impact of SAMD9L mutations on hematopoiesis and myelodysplasia</t>
  </si>
  <si>
    <t>1R01HL144653-01</t>
  </si>
  <si>
    <t xml:space="preserve">KLEMP, JENNIFER ROSE </t>
  </si>
  <si>
    <t>KanSurvive: Testing a model for improving cancer survivorship care in rural practice</t>
  </si>
  <si>
    <t>GREINER, K ALLEN</t>
  </si>
  <si>
    <t>1R01CA240103-01</t>
  </si>
  <si>
    <t xml:space="preserve">KNIGHT, JENNIFER MARY </t>
  </si>
  <si>
    <t>(PQ2) Donor socioeconomic status as a predictor of altered immune function and treatment response following hematopoietic cell transplantation for hematologic malignancy</t>
  </si>
  <si>
    <t>TURCOTTE, LUCIE MARIE</t>
  </si>
  <si>
    <t>1R01CA238562-01</t>
  </si>
  <si>
    <t>KOELSCH, KRISTI ANN</t>
  </si>
  <si>
    <t>Sjogren's Syndrome Pathogenic Autoantibodies</t>
  </si>
  <si>
    <t>1R01DE028001-01A1</t>
  </si>
  <si>
    <t xml:space="preserve">KOH, ANDREW Y </t>
  </si>
  <si>
    <t>Role of Gut Microbiota in Modulating Immune Checkpoint Inhibitory Therapy for Cancer</t>
  </si>
  <si>
    <t xml:space="preserve">FRANKEL, ARTHUR EDWARD;PASARE, CHANDRASHEKHAR </t>
  </si>
  <si>
    <t>1R01CA231303-01A1</t>
  </si>
  <si>
    <t>KOHUT, STEPHEN JOHN</t>
  </si>
  <si>
    <t>Synthetic Psychoactive 'Bath Salt' Effects on Brain Activity and Behavior</t>
  </si>
  <si>
    <t>1R01DA048150-01</t>
  </si>
  <si>
    <t xml:space="preserve">KOINIS MITCHELL, DAPHNE  </t>
  </si>
  <si>
    <t>Disparities in Sleep; Asthma; and the Sleep Context in Urban Children</t>
  </si>
  <si>
    <t>CARSKADON, MARY A</t>
  </si>
  <si>
    <t>1R01HL142058-01A1</t>
  </si>
  <si>
    <t xml:space="preserve">KOMUROV, KAKAJAN </t>
  </si>
  <si>
    <t>The role of transcription elongation defects in immunotherapy resistance in cancers</t>
  </si>
  <si>
    <t>1R01CA234038-01A1</t>
  </si>
  <si>
    <t>KONDURI, GIRIJA G.</t>
  </si>
  <si>
    <t>Liver Kinase B1 signaling in persistent pulmonary hypertension of the newborn</t>
  </si>
  <si>
    <t>1R01HL144519-01</t>
  </si>
  <si>
    <t>KONOFAGOU, ELISA E</t>
  </si>
  <si>
    <t>Mechanistic Monitoring of Ultrasound Neuromodulation</t>
  </si>
  <si>
    <t>1R01EB027576-01A1</t>
  </si>
  <si>
    <t>KONOPLEVA, MARINA Y</t>
  </si>
  <si>
    <t>Targeting mitochondrial complex I in acute lymphoblastic leukemia</t>
  </si>
  <si>
    <t>1R01CA231364-01A1</t>
  </si>
  <si>
    <t xml:space="preserve">KONOVALOVA, ANNA </t>
  </si>
  <si>
    <t>Biogenesis of surface-exposed lipoproteins in Gram-negative bacteria</t>
  </si>
  <si>
    <t>1R01GM133904-01</t>
  </si>
  <si>
    <t xml:space="preserve">KOTTYAN, LEAH CLAIRE </t>
  </si>
  <si>
    <t>Transcription Factor Genetics in Lupus</t>
  </si>
  <si>
    <t>WAGGONER, STEPHEN N.;WEIRAUCH, MATTHEW TYSON</t>
  </si>
  <si>
    <t>1R01AR073228-01A1</t>
  </si>
  <si>
    <t xml:space="preserve">KOWALKOWSKI, MARC  </t>
  </si>
  <si>
    <t>Carolinas Medical Center</t>
  </si>
  <si>
    <t>A Sepsis Transition Program to Reduce Morbidity and Mortality in High Risk Individuals</t>
  </si>
  <si>
    <t>TAYLOR, STEPHANIE P</t>
  </si>
  <si>
    <t>1R01NR018434-01A1</t>
  </si>
  <si>
    <t>KREISWIRTH, BARRY NEAL</t>
  </si>
  <si>
    <t>Hackensack University Medical Center</t>
  </si>
  <si>
    <t>A dual-beta-lactam strategy for treating multidrug resistant M abscessus</t>
  </si>
  <si>
    <t>1R01AI141805-01A1</t>
  </si>
  <si>
    <t xml:space="preserve">KRIEGER, NANCY </t>
  </si>
  <si>
    <t>Advancing novel methods to measure and analyze multiple types of discrimination for population health research</t>
  </si>
  <si>
    <t>1R01MD012793-01A1</t>
  </si>
  <si>
    <t xml:space="preserve">KRISHNAN, SUNIL  </t>
  </si>
  <si>
    <t>Enhancing immune mediated head and neck cancer anti-tumor activity using nanoparticles</t>
  </si>
  <si>
    <t>SKINNER, HEATH DEVIN</t>
  </si>
  <si>
    <t>1R01DE028105-01A1</t>
  </si>
  <si>
    <t xml:space="preserve">KROENKE, CHRISTOPHER D </t>
  </si>
  <si>
    <t>Connecting the mechanobiology of tissue and cells in cerebral cortical folding</t>
  </si>
  <si>
    <t>BAYLY, PHILIP V</t>
  </si>
  <si>
    <t>1R01NS111948-01A1</t>
  </si>
  <si>
    <t>KUMAR, NAGI B.</t>
  </si>
  <si>
    <t>Phase II Clinical trial of GTC in Men on Active Surveillance</t>
  </si>
  <si>
    <t>1R01CA235032-01A1</t>
  </si>
  <si>
    <t>LABUNSKYY, VYACHESLAV M</t>
  </si>
  <si>
    <t>Molecular mechanisms of translational regulation in aging</t>
  </si>
  <si>
    <t>1R01AG058713-01A1</t>
  </si>
  <si>
    <t xml:space="preserve">LACROIX, JEROME JACQUES </t>
  </si>
  <si>
    <t>Mechanisms of Mechanical and Chemical Gating in Mechanosensitive Piezo1 Channels</t>
  </si>
  <si>
    <t xml:space="preserve">LUO, YUN </t>
  </si>
  <si>
    <t>1R01GM130834-01A1</t>
  </si>
  <si>
    <t xml:space="preserve">LADOKHIN, ALEXEY  </t>
  </si>
  <si>
    <t>Membrane-Mediated Interactions of the Bcl-xL/Bid/Bax Triad of Apoptotic Regulators</t>
  </si>
  <si>
    <t>LANGEN, RALF ;TOBIAS, DOUGLAS J</t>
  </si>
  <si>
    <t>1R01GM126778-01A1</t>
  </si>
  <si>
    <t xml:space="preserve">LAGARES, DAVID </t>
  </si>
  <si>
    <t>Targeting the ADAM10-sEphrin-B2 pathway in pulmonary fibrosis</t>
  </si>
  <si>
    <t>1R01HL147059-01</t>
  </si>
  <si>
    <t>LAGU, TARA C</t>
  </si>
  <si>
    <t>Baystate Medical Center</t>
  </si>
  <si>
    <t>A mixed methods study to identify and refine implementation strategies to increase use of cardiac rehabilitation for patients with heart failure</t>
  </si>
  <si>
    <t>1R01HL146884-01</t>
  </si>
  <si>
    <t>LAI, PEGGY SUE</t>
  </si>
  <si>
    <t>The school microbiome and asthma morbidity in inner-city children</t>
  </si>
  <si>
    <t>1R01AI144119-01</t>
  </si>
  <si>
    <t xml:space="preserve">LANDAU, DAN </t>
  </si>
  <si>
    <t>The role of DNA methylation modifiers in shaping the hematopoietic differentiation topology</t>
  </si>
  <si>
    <t>1R01HL145283-01</t>
  </si>
  <si>
    <t xml:space="preserve">LANDGRAF, RALF  </t>
  </si>
  <si>
    <t>Smoothened as a Novel Signal Stabilization Scaffold in Doxorubicin Resistance</t>
  </si>
  <si>
    <t xml:space="preserve">VEGA-VAZQUEZ, FRANCISCO </t>
  </si>
  <si>
    <t>1R01CA222918-01A1</t>
  </si>
  <si>
    <t xml:space="preserve">LANDON, BRUCE E. </t>
  </si>
  <si>
    <t>Comparing hospitalization rates; outcomes; and treatment intensity for elderly patients across OECD countries</t>
  </si>
  <si>
    <t>CRAM, PETER M</t>
  </si>
  <si>
    <t>1R01AG058878-01A1</t>
  </si>
  <si>
    <t xml:space="preserve">LARINA, IRINA </t>
  </si>
  <si>
    <t>In vivo analysis of mammalian fertilization</t>
  </si>
  <si>
    <t>1R01EB027099-01</t>
  </si>
  <si>
    <t>LARSON, CHRISTOPHER J</t>
  </si>
  <si>
    <t>Discovery of small molecule promoters of cardiomyocyte proliferation to restore cardiac performance in disease</t>
  </si>
  <si>
    <t>1R01HL148827-01</t>
  </si>
  <si>
    <t xml:space="preserve">LASORELLA, ANNA </t>
  </si>
  <si>
    <t>Mechanisms of ID2 regulation in glioma</t>
  </si>
  <si>
    <t>1R01CA239721-01</t>
  </si>
  <si>
    <t xml:space="preserve">LATHIA, JUSTIN D </t>
  </si>
  <si>
    <t>Deciphering MDSC function for GBM targeting</t>
  </si>
  <si>
    <t>VOGELBAUM, MICHAEL A.</t>
  </si>
  <si>
    <t>1R01NS109742-01A1</t>
  </si>
  <si>
    <t xml:space="preserve">LATTAL, K MATTHEW  </t>
  </si>
  <si>
    <t>Mechanisms of maladaptive memory formation and suppression in a preclinical model of the comorbidity between PTSD and addiction</t>
  </si>
  <si>
    <t>WOOD, MARCELO ANDRES</t>
  </si>
  <si>
    <t>1R01DA047981-01A1</t>
  </si>
  <si>
    <t>LAU, ERIC KIRK</t>
  </si>
  <si>
    <t>Enhancing TIL populations and immunotherapy efficacy in melanoma by modulating fucosylation</t>
  </si>
  <si>
    <t>1R01CA241559-01</t>
  </si>
  <si>
    <t xml:space="preserve">LAWLER, SEAN EDWARD </t>
  </si>
  <si>
    <t>Fluorinated macrocyclic peptides as BBB penetrating agent for improved GBM treatment</t>
  </si>
  <si>
    <t>PENTELUTE, BRADLEY LETHER</t>
  </si>
  <si>
    <t>1R01CA237063-01A1</t>
  </si>
  <si>
    <t>LEAF, DAVID EVAN</t>
  </si>
  <si>
    <t>Precision Medicine Approach to Vitamin D3 Administration in Critical Illness</t>
  </si>
  <si>
    <t>1R01HL144566-01</t>
  </si>
  <si>
    <t xml:space="preserve">LEAL, SUZANNE MARGARET </t>
  </si>
  <si>
    <t>Innovative approaches to elucidate the genetic etiology of age-related hearing impairment and tinnitus</t>
  </si>
  <si>
    <t xml:space="preserve">DEWAN, ANDREW ;LIVERMORE AUER, PAUL </t>
  </si>
  <si>
    <t>1R01DC017712-01</t>
  </si>
  <si>
    <t>LECHLEITER, JAMES D</t>
  </si>
  <si>
    <t>Regulation of ER-stress Activated UPR kinase PERK in Neurodegenerative Diseases</t>
  </si>
  <si>
    <t>1RF1AG058778-01A1</t>
  </si>
  <si>
    <t xml:space="preserve">LEDER, BENJAMIN Z </t>
  </si>
  <si>
    <t>Mechanisms Underlying the Bone Modeling Effects of Combined Anabolic/Antiresorptive Administration</t>
  </si>
  <si>
    <t xml:space="preserve">DEMAY, MARIE </t>
  </si>
  <si>
    <t>1R01AR073191-01A1</t>
  </si>
  <si>
    <t xml:space="preserve">LEE, HYUN KYOUNG </t>
  </si>
  <si>
    <t>Deciphering the Daam2-VHL signaling axis in oligodendrocyte development and white matter injury</t>
  </si>
  <si>
    <t>1R01NS110859-01</t>
  </si>
  <si>
    <t>LEE, JEAN CLAIRE</t>
  </si>
  <si>
    <t>Staphylococcus aureus extracellular vesicles: host-pathogen interactions</t>
  </si>
  <si>
    <t>1R01AI141885-01A1</t>
  </si>
  <si>
    <t>LEE, JEANNIE T</t>
  </si>
  <si>
    <t>Investigating a candidate therapeutic for Rett Syndrome</t>
  </si>
  <si>
    <t>1R01MH118351-01A1</t>
  </si>
  <si>
    <t xml:space="preserve">LEE, JEONGWU </t>
  </si>
  <si>
    <t>Targeting oncogenic dopamine receptor signaling in glioblastoma</t>
  </si>
  <si>
    <t>1R01CA223370-01A1</t>
  </si>
  <si>
    <t xml:space="preserve">LEE, PHIL </t>
  </si>
  <si>
    <t>Antioxidant Imaging Marker of Investigating Gains in Neurocognition in an Intervention Trial of Exercise (AIM-IGNITE)</t>
  </si>
  <si>
    <t>1R01AG060050-01A1</t>
  </si>
  <si>
    <t xml:space="preserve">LEE, RYANG HWA </t>
  </si>
  <si>
    <t>Extracellular Vesicles Produced by Mesenchymal Stem Cells as Novel Therapy for Autoimmune Uveitis</t>
  </si>
  <si>
    <t>1R01EY029350-01A1</t>
  </si>
  <si>
    <t>LEE, SANG H</t>
  </si>
  <si>
    <t>Molecular Mechanisms of GABAergic Synapse Modulation by TAFA</t>
  </si>
  <si>
    <t>1R01MH119105-01</t>
  </si>
  <si>
    <t xml:space="preserve">LEE, SOO-KYUNG </t>
  </si>
  <si>
    <t>Transcriptional regulators of motor columnar specification</t>
  </si>
  <si>
    <t>1R01NS111760-01</t>
  </si>
  <si>
    <t xml:space="preserve">LEE, WEI-CHUNG ALLEN </t>
  </si>
  <si>
    <t>Tools to broaden access to high-throughput functional connectomics</t>
  </si>
  <si>
    <t>SEUNG, HYUNJUNE SEBASTIAN;TUTHILL, JOHN COMBER</t>
  </si>
  <si>
    <t>1RF1MH117808-01A1</t>
  </si>
  <si>
    <t xml:space="preserve">LEE, WESLEY  </t>
  </si>
  <si>
    <t>3D Umbilical Venous Blood Flow - A New Paradigm for Improving the Assessment of Fetal Growth Restriction.</t>
  </si>
  <si>
    <t>FOWLKES, JEFFREY B</t>
  </si>
  <si>
    <t>1R01HD097756-01A1</t>
  </si>
  <si>
    <t>LEFER, DAVID JOSEPH</t>
  </si>
  <si>
    <t>Endogenous Hydrogen Sulfide Enzymes in Heart Failure</t>
  </si>
  <si>
    <t>1R01HL146098-01</t>
  </si>
  <si>
    <t>LEFF, STEPHEN S</t>
  </si>
  <si>
    <t>The Friend to Friend Program: Effectiveness when Conducted by School Staff</t>
  </si>
  <si>
    <t>1R01HD094833-01A1</t>
  </si>
  <si>
    <t xml:space="preserve">LEHTINEN, MARIA  </t>
  </si>
  <si>
    <t>A Functional and Selective Toolkit for Choroid Plexus Networks</t>
  </si>
  <si>
    <t>MOORE, CHRISTOPHER I</t>
  </si>
  <si>
    <t>1RF1DA048790-01</t>
  </si>
  <si>
    <t xml:space="preserve">LENTZ, JENNIFER JEAN </t>
  </si>
  <si>
    <t>Antisense therapy for the treatment of visual loss in Usher syndrome</t>
  </si>
  <si>
    <t xml:space="preserve">KOENEKOOP, ROBERT </t>
  </si>
  <si>
    <t>1R01EY030499-01</t>
  </si>
  <si>
    <t>LESLIE, DOUGLAS L.</t>
  </si>
  <si>
    <t>Opioid use disorders in adolescents: predictors of treatment and outcomes</t>
  </si>
  <si>
    <t>1R01DA047396-01</t>
  </si>
  <si>
    <t xml:space="preserve">LESSER, CAMMIE </t>
  </si>
  <si>
    <t>Dissecting the means by which type 3 substrates are defined &amp; secreted</t>
  </si>
  <si>
    <t>1R01AI128360-01A1</t>
  </si>
  <si>
    <t xml:space="preserve">LEVIN, LONNY R </t>
  </si>
  <si>
    <t>High Throughput screen to identify 'first of their kind' activators of ADCY10</t>
  </si>
  <si>
    <t xml:space="preserve">BUCK, JOCHEN </t>
  </si>
  <si>
    <t>1R01AG061290-01</t>
  </si>
  <si>
    <t>LEWANDOWSKI, KATHRYN EVE</t>
  </si>
  <si>
    <t>Neuroprogression across the Psychosis Spectrum in the Early Course of Illness</t>
  </si>
  <si>
    <t>1R01MH117012-01A1</t>
  </si>
  <si>
    <t xml:space="preserve">LEWINSOHN, DAVID M. </t>
  </si>
  <si>
    <t>Memory; Phenotype; and Function of TB-reactive Human MR1 Restricted T cells</t>
  </si>
  <si>
    <t>LEWINSOHN, DEBORAH A.</t>
  </si>
  <si>
    <t>1R01AI129980-01A1</t>
  </si>
  <si>
    <t xml:space="preserve">LI, JIANHUA  </t>
  </si>
  <si>
    <t>Exercise pressor reflex in peripheral artery disease: beneficial effects of heating and mechanisms</t>
  </si>
  <si>
    <t xml:space="preserve">CUI, JIAN </t>
  </si>
  <si>
    <t>1R01HL141198-01A1</t>
  </si>
  <si>
    <t xml:space="preserve">LI, LIANG  </t>
  </si>
  <si>
    <t>Dynamic Prediction of Renal Failure Using Longitudinal Prognostic Information among Patients with Chronic Kidney Disease and Kidney Transplant</t>
  </si>
  <si>
    <t xml:space="preserve">ASTOR, BRAD C;GREENE, TOM </t>
  </si>
  <si>
    <t>1R01DK118079-01A1</t>
  </si>
  <si>
    <t xml:space="preserve">LI, NUO </t>
  </si>
  <si>
    <t>Cortico-cerebellar interactions underlying motor planning and movement</t>
  </si>
  <si>
    <t>1R01NS112312-01</t>
  </si>
  <si>
    <t xml:space="preserve">LI, TIANGANG </t>
  </si>
  <si>
    <t>Regulation of bile acid metabolism and signaling in metabolic diseases</t>
  </si>
  <si>
    <t>1R01DK117965-01A1</t>
  </si>
  <si>
    <t xml:space="preserve">LI, WEI </t>
  </si>
  <si>
    <t>DNA Methylation Canyons in Human Cancers:  Methods; Target Genes and Functional Consequences</t>
  </si>
  <si>
    <t>1R01CA228140-01A1</t>
  </si>
  <si>
    <t xml:space="preserve">LI, XIAOJUAN  </t>
  </si>
  <si>
    <t>Imaging post-traumatic osteoarthritis 10-years after ACL reconstruction: a multicenter cohort study with quantitative MRI</t>
  </si>
  <si>
    <t>SPINDLER, KURT PAUL</t>
  </si>
  <si>
    <t>1R01AR075422-01</t>
  </si>
  <si>
    <t xml:space="preserve">LI, YUEMING </t>
  </si>
  <si>
    <t>Regulation of y-secretase activity by modulatory proteins</t>
  </si>
  <si>
    <t>1R01AG061350-01</t>
  </si>
  <si>
    <t>LIANG, STEVEN HUAN</t>
  </si>
  <si>
    <t>In vivo Probe for ionotropic glutamate signaling system: AMPA receptors</t>
  </si>
  <si>
    <t>1R01MH120197-01</t>
  </si>
  <si>
    <t>LIAO, ERIC CHIEN-WEI</t>
  </si>
  <si>
    <t>Genomic and Functional Analysis of IRF6 Target Genes in Orofacial Cleft Pathogenesis</t>
  </si>
  <si>
    <t>1R01DE027983-01A1</t>
  </si>
  <si>
    <t xml:space="preserve">LIBBY, PETER </t>
  </si>
  <si>
    <t>Novel mechanisms of the thrombotic complications of atherosclerosis</t>
  </si>
  <si>
    <t>1R01HL134892-01A1</t>
  </si>
  <si>
    <t xml:space="preserve">LIEN, EGIL </t>
  </si>
  <si>
    <t>Caspase-8 as a focal hub in effector-triggered immunity</t>
  </si>
  <si>
    <t>1R01AI146855-01</t>
  </si>
  <si>
    <t xml:space="preserve">LIN, CHENG  </t>
  </si>
  <si>
    <t>High-Throughput De Novo Glycan Sequencing</t>
  </si>
  <si>
    <t xml:space="preserve">HONG, PENGYU </t>
  </si>
  <si>
    <t>1R01GM132675-01</t>
  </si>
  <si>
    <t xml:space="preserve">LIN, CHUNRU </t>
  </si>
  <si>
    <t>Development of Long non-coding RNA-directed Target Therapy for Triple-Negative Breast Cancer</t>
  </si>
  <si>
    <t>1R01CA231011-01A1</t>
  </si>
  <si>
    <t xml:space="preserve">LIN, FANGMING </t>
  </si>
  <si>
    <t>Generation of New Mouse Models of Low Nephron Numbers to Understand Pathogenesis of AKI and CKD in Humans Born Preterm</t>
  </si>
  <si>
    <t>1R01DK118140-01A1</t>
  </si>
  <si>
    <t xml:space="preserve">LIN, FENG C </t>
  </si>
  <si>
    <t>A NOVEL REGULATOR OF CORNEAL WOUND HEALING</t>
  </si>
  <si>
    <t xml:space="preserve">TAM, K. P. CONNIE </t>
  </si>
  <si>
    <t>1R01EY030111-01</t>
  </si>
  <si>
    <t xml:space="preserve">LIN, GANG </t>
  </si>
  <si>
    <t>Selective Plasmodium proteasome inhibitors as novel multi-stage antimalarials</t>
  </si>
  <si>
    <t>1R01AI143714-01A1</t>
  </si>
  <si>
    <t>LIN, JOSHUA K</t>
  </si>
  <si>
    <t>Assessing the effectiveness of oral anticoagulants in patients with atrial fibrillation at high risk of underutilization due to dementia; recurrent falls; or poor anticoagulation quality</t>
  </si>
  <si>
    <t>1RF1AG063381-01</t>
  </si>
  <si>
    <t>LINDSEY, MERRY L</t>
  </si>
  <si>
    <t>MMP-12 as an Endogenous Post-MI Resolution Promoting Factor</t>
  </si>
  <si>
    <t>1R01HL137319-01A1</t>
  </si>
  <si>
    <t xml:space="preserve">LINGAPPAN, KRITHIKA </t>
  </si>
  <si>
    <t>Mechanisms of sex differences in neonatal pulmonary oxygen toxicity</t>
  </si>
  <si>
    <t>1R01HL144775-01A1</t>
  </si>
  <si>
    <t xml:space="preserve">LINNMAN, CLAS </t>
  </si>
  <si>
    <t>Spaulding Rehabilitation Hospital</t>
  </si>
  <si>
    <t>An exercise intervention to Reduce Neuropathic Pain and Brain Inflammation after Spinal Cord Injury</t>
  </si>
  <si>
    <t>1R01HD097407-01A1</t>
  </si>
  <si>
    <t>LIPKIN, STEVEN M</t>
  </si>
  <si>
    <t>Elucidating the Role of MALAT1 Somatic Driver Mutations in Colorectal Cancer</t>
  </si>
  <si>
    <t>1R01CA227722-01A1</t>
  </si>
  <si>
    <t xml:space="preserve">LISTON, CONOR M </t>
  </si>
  <si>
    <t>Diagnostic and prognostic biomarkers for subtypes of addiction-related circuit dysfunction</t>
  </si>
  <si>
    <t>GOLDSTEIN, RITA Z</t>
  </si>
  <si>
    <t>1R01DA047851-01A1</t>
  </si>
  <si>
    <t xml:space="preserve">LITO, PIRO </t>
  </si>
  <si>
    <t>Studies on the effects of a novel intermittent therapy on intratumoral clonal architecture and resistance</t>
  </si>
  <si>
    <t>1R01CA230267-01A1</t>
  </si>
  <si>
    <t xml:space="preserve">LIU, JIA </t>
  </si>
  <si>
    <t>Studies in Poxvirus Evasion of SAMD9 Pathway</t>
  </si>
  <si>
    <t>1R01AI139106-01A1</t>
  </si>
  <si>
    <t xml:space="preserve">LIU, MEI </t>
  </si>
  <si>
    <t>Identifying Personalized Risk of Acute Kidney Injury with Machine Learning</t>
  </si>
  <si>
    <t>1R01DK116986-01A1</t>
  </si>
  <si>
    <t xml:space="preserve">LIU, QING-SONG  </t>
  </si>
  <si>
    <t>Circuit-specific actions of endocannabinoids in stress and mood disorders</t>
  </si>
  <si>
    <t>HILLARD, CECILIA J</t>
  </si>
  <si>
    <t>1R01MH121454-01</t>
  </si>
  <si>
    <t>LIU, RICHARD T</t>
  </si>
  <si>
    <t>Temporal dynamics of stress; sleep; and arousal in short-term risk for adolescent suicidal behavior</t>
  </si>
  <si>
    <t>1RF1MH120830-01</t>
  </si>
  <si>
    <t xml:space="preserve">LIU, XIAOLE SHIRLEY </t>
  </si>
  <si>
    <t>Regulators of Cancer Immunotherapy Response</t>
  </si>
  <si>
    <t>WUCHERPFENNIG, KAI W</t>
  </si>
  <si>
    <t>1R01CA234018-01A1</t>
  </si>
  <si>
    <t xml:space="preserve">LIU, YANG-YU </t>
  </si>
  <si>
    <t>Functional Redundancy of Human Microbiome and its Implication in Fecal Microbiota Transplantation</t>
  </si>
  <si>
    <t>1R01AI141529-01</t>
  </si>
  <si>
    <t xml:space="preserve">LIU, YING </t>
  </si>
  <si>
    <t>Reconnecting the injured cervical spinal cord by transplanted human iPSC-derived neural progenitors</t>
  </si>
  <si>
    <t>1R01NS110707-01</t>
  </si>
  <si>
    <t>LO, JAMES C</t>
  </si>
  <si>
    <t>An Obesity-Induced Kinase that Regulates Adipose Homeostasis and Metabolic Diseases</t>
  </si>
  <si>
    <t>1R01DK121844-01</t>
  </si>
  <si>
    <t xml:space="preserve">LOEWENSTEIN, DAVID </t>
  </si>
  <si>
    <t>A Novel Computerized Cognitive Stress Test Designed for Clinical Trials in Early Alzheimer's: Relationship with Multimodal Imaging Biomarkers in Diverse Cultural Groups</t>
  </si>
  <si>
    <t>1R01AG061106-01</t>
  </si>
  <si>
    <t xml:space="preserve">LOHR, NICOLE </t>
  </si>
  <si>
    <t>Small molecule NO precursors as a bioactive source of NO in vasodilation and angiogenesis</t>
  </si>
  <si>
    <t>1R01HL139557-01A1</t>
  </si>
  <si>
    <t>LONG, MICHAEL A</t>
  </si>
  <si>
    <t>Neural Computations Underlying Vocal Sensorimotor Transformations</t>
  </si>
  <si>
    <t>1R01NS113071-01</t>
  </si>
  <si>
    <t xml:space="preserve">LONG, XIAOCHUN </t>
  </si>
  <si>
    <t>Function and Regulation of TSPAN2 in Vascular Disease</t>
  </si>
  <si>
    <t>1R01HL139794-01A1</t>
  </si>
  <si>
    <t xml:space="preserve">LOPEZ-SOLA, MARINA </t>
  </si>
  <si>
    <t>Identifying neural pathophysiology in juvenile fibromyalgia</t>
  </si>
  <si>
    <t>1R01AR074795-01A1</t>
  </si>
  <si>
    <t>LORENZ, MICHAEL C</t>
  </si>
  <si>
    <t>Characterization of novel virulence factors in Candida</t>
  </si>
  <si>
    <t>1R01AI143304-01A1</t>
  </si>
  <si>
    <t xml:space="preserve">LOVLY, CHRISTINE M </t>
  </si>
  <si>
    <t>Mechanistic insights into Variants of Uncertain Significance (VUS) using novel EGFR variants as a paradigm</t>
  </si>
  <si>
    <t xml:space="preserve">MEILER, JENS </t>
  </si>
  <si>
    <t>1R01CA227833-01A1</t>
  </si>
  <si>
    <t xml:space="preserve">LU, BING </t>
  </si>
  <si>
    <t>Metabolites of Dietary Intake and Risk of Knee Osteoarthritis</t>
  </si>
  <si>
    <t>1R01AR074447-01A1</t>
  </si>
  <si>
    <t xml:space="preserve">LUBAN, JEREMY </t>
  </si>
  <si>
    <t>The HUSH complex in HIV-1 latency</t>
  </si>
  <si>
    <t>1R37AI147868-01</t>
  </si>
  <si>
    <t>LUBITZ, CARRIE CUNNINGHAM</t>
  </si>
  <si>
    <t>Thyroid Nodule Treatment Optimization: A Personalized Approach</t>
  </si>
  <si>
    <t>1R37CA231957-01A1</t>
  </si>
  <si>
    <t xml:space="preserve">LUCHSINGER, JOSE </t>
  </si>
  <si>
    <t>Metformin in Alzheimer's dementia Prevention (MAP)</t>
  </si>
  <si>
    <t>1R01AG062624-01</t>
  </si>
  <si>
    <t>LUND, AMANDA W</t>
  </si>
  <si>
    <t>Investigating T Cell Egress via Lymphatic Vessels in Melanoma</t>
  </si>
  <si>
    <t>1R01CA238163-01</t>
  </si>
  <si>
    <t>LUO, HONGBO R</t>
  </si>
  <si>
    <t>Cell-based high-throughput chemical genetic screening for GSDMD inhibitors</t>
  </si>
  <si>
    <t>1R01AI141386-01</t>
  </si>
  <si>
    <t xml:space="preserve">LUO, WEIBO </t>
  </si>
  <si>
    <t>Role of SAP30 in hypoxia inducible factor activation and breast cancer progression</t>
  </si>
  <si>
    <t>1R01CA222393-01A1</t>
  </si>
  <si>
    <t>LYNCH, CONOR C</t>
  </si>
  <si>
    <t>Local and systemic control of multiple myeloma colonization and growth by MMP-13</t>
  </si>
  <si>
    <t>1R01CA239214-01</t>
  </si>
  <si>
    <t xml:space="preserve">MA, QIUFU </t>
  </si>
  <si>
    <t>Genetic dissection of visceral pain pathways</t>
  </si>
  <si>
    <t>1R01DK122833-01</t>
  </si>
  <si>
    <t>MA, THOMAS Y</t>
  </si>
  <si>
    <t>Intestinal Barrier; Probiotic Bacteria; and the Gut-Liver Axis</t>
  </si>
  <si>
    <t>1R01DK121073-01</t>
  </si>
  <si>
    <t xml:space="preserve">MADABHUSHI, RAM </t>
  </si>
  <si>
    <t>Mechanisms regulating the formation and repair of neuronal activity-induced DNA breaks and their effects on learning behavior</t>
  </si>
  <si>
    <t>1R01MH120132-01</t>
  </si>
  <si>
    <t>MAGUIRE, CASEY A</t>
  </si>
  <si>
    <t>Enhanced gene delivery for CNS and sensory disorders</t>
  </si>
  <si>
    <t>1R01DC017117-01A1</t>
  </si>
  <si>
    <t>MAGUIRE, DAVID RICHARD</t>
  </si>
  <si>
    <t>Evaluation of drug mixtures for treating pain: behavioral and pharmacological interactions between opioids and serotonin agonists</t>
  </si>
  <si>
    <t>1R01DA046532-01A1</t>
  </si>
  <si>
    <t xml:space="preserve">MAHABEE-GITTENS, E. MELINDA </t>
  </si>
  <si>
    <t>Prevalence and Clinical Correlates of Thirdhand Smoke Exposure in a Pediatric Patient Population</t>
  </si>
  <si>
    <t>1R01ES030743-01</t>
  </si>
  <si>
    <t xml:space="preserve">MAHER, SUZANNE A. </t>
  </si>
  <si>
    <t>Hospital For Special Surgery</t>
  </si>
  <si>
    <t>How Partial Meniscectomy Affects Contact Mechanics and Tissue Response</t>
  </si>
  <si>
    <t>RODEO, SCOTT A</t>
  </si>
  <si>
    <t>1R01AR075523-01</t>
  </si>
  <si>
    <t>MALTER, JAMES S</t>
  </si>
  <si>
    <t>Pin1 Regulation in Evolving Alzheimer?s Disease</t>
  </si>
  <si>
    <t>1RF1AG062653-01</t>
  </si>
  <si>
    <t xml:space="preserve">MAMMOTO, AKIKO  </t>
  </si>
  <si>
    <t>Role of endothelial Twist1 in vascular remodeling in pulmonary hypertension</t>
  </si>
  <si>
    <t xml:space="preserve">MAMMOTO, TADANORI </t>
  </si>
  <si>
    <t>1R01HL139638-01A1</t>
  </si>
  <si>
    <t xml:space="preserve">MAMYKINA, LENA </t>
  </si>
  <si>
    <t>Dynamically Tailoring Interventions for Problem-Solving in Diabetes Self-Management Using Self-Monitoring Data - a Randomized Controlled Trial.</t>
  </si>
  <si>
    <t>1R01DK113189-01A1</t>
  </si>
  <si>
    <t xml:space="preserve">MANCIA, FILIPPO  </t>
  </si>
  <si>
    <t>Leveraging PfCRT Structure to Discern Function and Predict Emergence of Drug-Resistant Malaria</t>
  </si>
  <si>
    <t xml:space="preserve">FIDOCK, DAVID ARMAND;QUICK, MATTHIAS </t>
  </si>
  <si>
    <t>1R01AI147628-01</t>
  </si>
  <si>
    <t>MANDALAKAS, ANNA M</t>
  </si>
  <si>
    <t>Quantifiable stool-based TB PCR to Improve Diagnostics and Treatment Monitoring</t>
  </si>
  <si>
    <t>1R01AI137527-01A1</t>
  </si>
  <si>
    <t>MANDEVILLE, JOSEPH B</t>
  </si>
  <si>
    <t>Dopamine-induced PET occupancy explored by PET/fMRI</t>
  </si>
  <si>
    <t>1R01NS112295-01</t>
  </si>
  <si>
    <t xml:space="preserve">MANDINOVA, ANNA  </t>
  </si>
  <si>
    <t>Posttranscriptional control of epidermal progenitors senescence</t>
  </si>
  <si>
    <t xml:space="preserve">HSU, YA-CHIEH </t>
  </si>
  <si>
    <t>1R01AR075421-01</t>
  </si>
  <si>
    <t xml:space="preserve">MANFREDI, GIOVANNI </t>
  </si>
  <si>
    <t>The role of the mitochondrial protein dimer CHCHD2/10 in health and disease</t>
  </si>
  <si>
    <t>1R01NS112672-01</t>
  </si>
  <si>
    <t xml:space="preserve">MANZINI, M. CHIARA </t>
  </si>
  <si>
    <t>Rbhs-Robert Wood Johnson Medical School</t>
  </si>
  <si>
    <t>Identification of genetic and molecular pathways in congenital rare disorders affecting the brain and muscle</t>
  </si>
  <si>
    <t>1R01NS109149-01</t>
  </si>
  <si>
    <t xml:space="preserve">MARAZZI, IVAN </t>
  </si>
  <si>
    <t>A host-dependent mechanism controlling influenza virus infection by suppressing viral RNA synthesis</t>
  </si>
  <si>
    <t>1R01AI143840-01</t>
  </si>
  <si>
    <t>MARNEROS, ALEXANDER GEORG</t>
  </si>
  <si>
    <t>Functional characterization of a novel key regulator of the distal nephron whose deficiency leads to renal fibrosis and cyst formation</t>
  </si>
  <si>
    <t>1R01DK118134-01A1</t>
  </si>
  <si>
    <t xml:space="preserve">MARON, JILL LAMANNA </t>
  </si>
  <si>
    <t>Salivary Diagnostics for Sepsis Screening in the Neonate</t>
  </si>
  <si>
    <t>WALT, DAVID R.</t>
  </si>
  <si>
    <t>1R01HD097081-01A1</t>
  </si>
  <si>
    <t xml:space="preserve">MARTIN, EDEN R. </t>
  </si>
  <si>
    <t>Integrative Genomic Approaches for Understanding Sex Differences in Alzheimer's Disease</t>
  </si>
  <si>
    <t xml:space="preserve">KUNKLE, BRIAN WILLIAM;WANG, LILY </t>
  </si>
  <si>
    <t>1R01AG062634-01</t>
  </si>
  <si>
    <t xml:space="preserve">MARTIN, THOMAS JEFFREY </t>
  </si>
  <si>
    <t>Biased Kappa Opioid Agonists as Non-addictive Analgesics</t>
  </si>
  <si>
    <t>JONES, SARA RAULERSON</t>
  </si>
  <si>
    <t>1R01DA048490-01</t>
  </si>
  <si>
    <t xml:space="preserve">MARX, STEVEN O </t>
  </si>
  <si>
    <t>Phosphorylation-dependent regulation of calcium channels by macromolecular complexes</t>
  </si>
  <si>
    <t>PITT, GEOFFREY S</t>
  </si>
  <si>
    <t>1R01HL146149-01A1</t>
  </si>
  <si>
    <t>MAS, VALERIA RAQUEL</t>
  </si>
  <si>
    <t>Dissecting the role of dynamic epigenome prompting pathways leading to kidney allograft fibrosis</t>
  </si>
  <si>
    <t>1R01DK122682-01</t>
  </si>
  <si>
    <t>MASON, KEVIN M</t>
  </si>
  <si>
    <t>A novel multifunctional role of diverse substrate binding and import by the Haemophilus Sap transporter</t>
  </si>
  <si>
    <t>1R01AI139519-01A1</t>
  </si>
  <si>
    <t xml:space="preserve">MATLAWSKA, KSENIA </t>
  </si>
  <si>
    <t>The roles of SOCS5 in T-ALL migration and tissue infiltration</t>
  </si>
  <si>
    <t>1R01CA237165-01A1</t>
  </si>
  <si>
    <t xml:space="preserve">MAUNEY, JOSHUA ROBERT </t>
  </si>
  <si>
    <t>Partial Bladder Outlet Obstruction:  Mechanisms of Injury and Novel Repair Strategies</t>
  </si>
  <si>
    <t>ESTRADA, CARLOS R</t>
  </si>
  <si>
    <t>1R01DK119240-01A1</t>
  </si>
  <si>
    <t xml:space="preserve">MAURER, MATHEW S </t>
  </si>
  <si>
    <t>SCAN-MP (Screening for Cardiac Amyloidosiswith Nuclear imaging in Minority Populations)</t>
  </si>
  <si>
    <t>RUBERG, FREDERICK LIEF</t>
  </si>
  <si>
    <t>1R01HL139671-01A1</t>
  </si>
  <si>
    <t>MAYBERRY, LINDSAY S.</t>
  </si>
  <si>
    <t>Mobile Phone Support for Adults and Support Persons to Live Well with Diabetes</t>
  </si>
  <si>
    <t>1R01DK119282-01A1</t>
  </si>
  <si>
    <t xml:space="preserve">MAZE, IAN </t>
  </si>
  <si>
    <t>Molecular studies of neural histone monoaminylation in normal and aberrant brain plasticity</t>
  </si>
  <si>
    <t>1R01MH116900-01A1</t>
  </si>
  <si>
    <t xml:space="preserve">MAZUR, PAWEL K. </t>
  </si>
  <si>
    <t>Role of SETD5 in Chromatin Regulation and Tumorigenesis</t>
  </si>
  <si>
    <t>GOZANI, OR P.</t>
  </si>
  <si>
    <t>1R01CA236949-01</t>
  </si>
  <si>
    <t>MCCLAIN, DONALD A.</t>
  </si>
  <si>
    <t>Iron Reduction for the Treatment of Diabetes and Nonalcoholic Fatty Liver Disease</t>
  </si>
  <si>
    <t>1R01DK119913-01</t>
  </si>
  <si>
    <t xml:space="preserve">MCCLINTOCK, SHAWN M </t>
  </si>
  <si>
    <t>Ascertaining Neurocircuitry to Enhance Neuromodulation Development ASCEND</t>
  </si>
  <si>
    <t xml:space="preserve">HAWCO, COLIN </t>
  </si>
  <si>
    <t>1R01MH119285-01</t>
  </si>
  <si>
    <t>MCCLURE, ERIN A</t>
  </si>
  <si>
    <t>Determining the impact of cannabis use and severity on tobacco cessation outcomes: A prospective tobacco treatment trial</t>
  </si>
  <si>
    <t>1R37CA237245-01A1</t>
  </si>
  <si>
    <t>MCDANNOLD, NATHAN J</t>
  </si>
  <si>
    <t>Noninvasive monitoring of brain tumor development with focused ultrasound and  extracellular vesicles</t>
  </si>
  <si>
    <t>1R01EB028686-01</t>
  </si>
  <si>
    <t>MCDONALD, OLIVER GENE</t>
  </si>
  <si>
    <t>The Evolution of PGD addiction in Human Pancreatic Cancer</t>
  </si>
  <si>
    <t>1R01CA222594-01A1</t>
  </si>
  <si>
    <t xml:space="preserve">MCELFISH, PEARL </t>
  </si>
  <si>
    <t>Addressing Marshallese Immigrant Barriers to Diabetes Self-Management through Family DSMES</t>
  </si>
  <si>
    <t>1R01MD013852-01</t>
  </si>
  <si>
    <t>MCGINLEY, MATTHEW J</t>
  </si>
  <si>
    <t>Elucidating neural circuits and pupil readouts of motivated effortful listening</t>
  </si>
  <si>
    <t>1R01DC017797-01A1</t>
  </si>
  <si>
    <t xml:space="preserve">MCKEAGUE, IAN </t>
  </si>
  <si>
    <t>Inferential methods for functional data from wearable devices</t>
  </si>
  <si>
    <t>1R01AG062401-01A1</t>
  </si>
  <si>
    <t>MCKINNEY-FREEMAN, SHANNON L</t>
  </si>
  <si>
    <t>Improving HSC transplantation by defining novel regulators of engraftment</t>
  </si>
  <si>
    <t>1R01DK116835-01A1</t>
  </si>
  <si>
    <t>MCNEIL, JONATHON CHASE</t>
  </si>
  <si>
    <t>The Impact of Healthcare Exposure on Colonization with Antiseptic Tolerant Staphylococci in Children</t>
  </si>
  <si>
    <t>1R01HS026896-01</t>
  </si>
  <si>
    <t xml:space="preserve">MEDALLA, MARIA </t>
  </si>
  <si>
    <t>Circuit structure and dynamics in prefrontal-limbic networks</t>
  </si>
  <si>
    <t>1R01MH116008-01A1</t>
  </si>
  <si>
    <t>MEEKS, JULIAN P</t>
  </si>
  <si>
    <t>Mammalian bile acid detection; processing; and impact on social behavior</t>
  </si>
  <si>
    <t>1R01DC017985-01</t>
  </si>
  <si>
    <t xml:space="preserve">MEHANDRU, SAURABH </t>
  </si>
  <si>
    <t>Immunological and virological effects of targeting gut homing integrin alpha4beta7 in HIV-1 infected humans</t>
  </si>
  <si>
    <t>1R01DK120035-01</t>
  </si>
  <si>
    <t xml:space="preserve">MEHROTRA, ATEEV </t>
  </si>
  <si>
    <t>The Impact of Telestroke on Patterns of Care and Long-Term Outcomes</t>
  </si>
  <si>
    <t>1R01NS111952-01</t>
  </si>
  <si>
    <t xml:space="preserve">MEHTA, PARINDA </t>
  </si>
  <si>
    <t>IND: 113343 Quercetin Chemoprevention for Squamous Cell Carcinoma in Patients with Fanconi Anemia</t>
  </si>
  <si>
    <t>1R01FD006353-01</t>
  </si>
  <si>
    <t>MENDELSOHN, ALAN L.</t>
  </si>
  <si>
    <t>Universal strengths-based parenting support in pediatric health care for families with very young children following the Flint Water Crisis</t>
  </si>
  <si>
    <t>1R01HD096909-01A1</t>
  </si>
  <si>
    <t xml:space="preserve">MENDOZA, TITO R </t>
  </si>
  <si>
    <t>Use of Patient-Reported Outcomes in Understanding Symptomatic Adverse Events in Early-Phase Trials of Combination Treatments that Include Immune Checkpoint Inhibitors and Targeted Therapy</t>
  </si>
  <si>
    <t>GEORGE, GOLDY C;HONG, DAVID S.</t>
  </si>
  <si>
    <t>1R01CA242565-01</t>
  </si>
  <si>
    <t>MENON, MADHAV C</t>
  </si>
  <si>
    <t>Dichotomous roles of Shroom3 in Tubular cells and Podocytes in native and allograft kidneys</t>
  </si>
  <si>
    <t>1R01DK122164-01</t>
  </si>
  <si>
    <t>MILLER, BENJAMIN FRANCIS</t>
  </si>
  <si>
    <t>Does insulin sensitivity impact the potential of metformin to slow aging?</t>
  </si>
  <si>
    <t>1R01AG064951-01</t>
  </si>
  <si>
    <t>MILLER, RACHEL KATHERINE</t>
  </si>
  <si>
    <t>NOVEL MECHANISM OF NEPHRON EPITHELIALIZATION</t>
  </si>
  <si>
    <t>1R01DK115655-01A1</t>
  </si>
  <si>
    <t>MILLER, TIMOTHY A</t>
  </si>
  <si>
    <t>Learning Universal Patient Representations from Clinical Text with Hierarchical Recurrent Neural Networks</t>
  </si>
  <si>
    <t>1R01LM012973-01</t>
  </si>
  <si>
    <t xml:space="preserve">MILMAN, SOFIYA </t>
  </si>
  <si>
    <t>Somatotropic Signaling and Resilience to Aging and Alzheimer's Disease</t>
  </si>
  <si>
    <t>1R01AG061155-01A1</t>
  </si>
  <si>
    <t xml:space="preserve">MIN, BOOKI </t>
  </si>
  <si>
    <t>Foxp3+ regulatory T cell-dependent treatment of allergic inflammation by glucocorticoids</t>
  </si>
  <si>
    <t>1R01AI147498-01</t>
  </si>
  <si>
    <t xml:space="preserve">MISHRA, ANUSHA </t>
  </si>
  <si>
    <t>Glial regulation of neurovascular coupling in CNS disorders</t>
  </si>
  <si>
    <t>1R01NS110690-01</t>
  </si>
  <si>
    <t>MITALIPOV, SHOUKHRAT M</t>
  </si>
  <si>
    <t>Horizontal mtDNA Exchange</t>
  </si>
  <si>
    <t>1R01AG062459-01</t>
  </si>
  <si>
    <t>MITCHELL, BRETT M</t>
  </si>
  <si>
    <t>Role of Renal Lymphatics in Blood Pressure Regulation</t>
  </si>
  <si>
    <t>1R01DK120493-01</t>
  </si>
  <si>
    <t xml:space="preserve">MITCHELL, DEBORAH MICHELLE </t>
  </si>
  <si>
    <t>Determinants of bone microarchitectural compromise in youth with type 1 diabetes</t>
  </si>
  <si>
    <t xml:space="preserve">BOUXSEIN, MARY L;MISRA, MADHUSMITA </t>
  </si>
  <si>
    <t>1R01DK122581-01</t>
  </si>
  <si>
    <t xml:space="preserve">MODI, AVANI C </t>
  </si>
  <si>
    <t>Diabetes Journey: From systematic screening to intervention</t>
  </si>
  <si>
    <t xml:space="preserve">DRISCOLL, KIMBERLY </t>
  </si>
  <si>
    <t>1R01DK121295-01</t>
  </si>
  <si>
    <t>MOHS, AARON M.</t>
  </si>
  <si>
    <t>A ratiometric fluorescent sensor array for bacterial pathogen investigation</t>
  </si>
  <si>
    <t>1R01EB027662-01</t>
  </si>
  <si>
    <t>MOIR, ROBERT D</t>
  </si>
  <si>
    <t>Antimicrobial activities of Abeta in Alzheimer's disease brain</t>
  </si>
  <si>
    <t>1R01AG061035-01</t>
  </si>
  <si>
    <t xml:space="preserve">MONANI, UMRAO </t>
  </si>
  <si>
    <t>Spinal muscular atrophy: Mechanisms &amp; treatment strategies.</t>
  </si>
  <si>
    <t>1R01NS104218-01A1</t>
  </si>
  <si>
    <t>MONGIN, ALEXANDER A</t>
  </si>
  <si>
    <t>Oxidative Stress and Pathological Glutamate Release in Stroke</t>
  </si>
  <si>
    <t>1R01NS111943-01</t>
  </si>
  <si>
    <t>MONTEALEGRE, JANE R</t>
  </si>
  <si>
    <t>A Randomized Controlled Trial of Mail-Self Stamped HPV Testing to Increase Cervical Cancer Screening Participation Among Minority/Underserved Women in an Integrated Safety Net Healthcare System</t>
  </si>
  <si>
    <t>1R01MD013715-01</t>
  </si>
  <si>
    <t xml:space="preserve">MORAN, ANDREW EDWARD </t>
  </si>
  <si>
    <t>Familial hypercholesterolemia screening in children: population impact of phenotype; genotype; and cascade approaches</t>
  </si>
  <si>
    <t>DE FERRANTI, SARAH D</t>
  </si>
  <si>
    <t>1R01HL141823-01A1</t>
  </si>
  <si>
    <t>MORASCO, BENJAMIN J.</t>
  </si>
  <si>
    <t>Impact of Prescription Opioid Dose Changes on Cannabis Use and Clinical Outcomes</t>
  </si>
  <si>
    <t>1R01DA048817-01</t>
  </si>
  <si>
    <t>MORGAN, VICTORIA L</t>
  </si>
  <si>
    <t>MRI Connectivity Biomarkers of Treatment Response in Focal Epilepsy</t>
  </si>
  <si>
    <t>1R01NS108445-01A1</t>
  </si>
  <si>
    <t xml:space="preserve">MORI, MUNEMASA </t>
  </si>
  <si>
    <t>Regulatory Mechanisms of Cell Competition in Lung Regeneration</t>
  </si>
  <si>
    <t>1R01HL148223-01</t>
  </si>
  <si>
    <t>MORILAK, DAVID A</t>
  </si>
  <si>
    <t>Cognitive impairment associated with androgen deprivation therapy for prostate cancer</t>
  </si>
  <si>
    <t>1R01CA224672-01A1</t>
  </si>
  <si>
    <t xml:space="preserve">MORISHITA, HIROFUMI </t>
  </si>
  <si>
    <t>Experience-dependent maturation of prefrontal circuitry in control of social behavior</t>
  </si>
  <si>
    <t>1R01MH118297-01A1</t>
  </si>
  <si>
    <t xml:space="preserve">MORIZANE, RYUJI </t>
  </si>
  <si>
    <t>Recreating Kidney Organogenesis in vitro with Human Pluripotent Stem Cells</t>
  </si>
  <si>
    <t>1DP2EB029388-01</t>
  </si>
  <si>
    <t xml:space="preserve">MORRISON, ALANNA C </t>
  </si>
  <si>
    <t>Using genomics and functional biology to understand fibrinogen and its effect on thrombotic and atherosclerotic outcomes</t>
  </si>
  <si>
    <t>WOLBERG, ALISA S</t>
  </si>
  <si>
    <t>1R01HL141291-01A1</t>
  </si>
  <si>
    <t>MORRISON, SEAN J</t>
  </si>
  <si>
    <t>The Metabolic Regulation of Hematopoietic Stem Cell Function</t>
  </si>
  <si>
    <t>1R01DK118745-01A1</t>
  </si>
  <si>
    <t>MOSLEHI, JAVID J</t>
  </si>
  <si>
    <t>Novel mechanisms and predictors of VEGF receptor inhibitor-associated hypertension</t>
  </si>
  <si>
    <t>1R01HL141466-01A1</t>
  </si>
  <si>
    <t xml:space="preserve">MOSTOSLAVSKY, RAUL  </t>
  </si>
  <si>
    <t>Mechanistic Understanding for the Role of Lin28b in Pancreatic Cancer Progression</t>
  </si>
  <si>
    <t xml:space="preserve">EL-BARDEESY, NABEEL ;TING, DAVID </t>
  </si>
  <si>
    <t>1R01CA235412-01</t>
  </si>
  <si>
    <t xml:space="preserve">MU, SHENGYU </t>
  </si>
  <si>
    <t>T cell homing to the kidney contributes to salt retention and blood pressure regulation</t>
  </si>
  <si>
    <t>1R01HL146713-01</t>
  </si>
  <si>
    <t xml:space="preserve">MUELLER, ELISABETTA </t>
  </si>
  <si>
    <t>The zinc finger protein ZNF638 is a novel transcriptional regulator of thermogenesis  - Resubmission</t>
  </si>
  <si>
    <t>1R01DK116845-01A1</t>
  </si>
  <si>
    <t xml:space="preserve">MUESCH, ANNE </t>
  </si>
  <si>
    <t>Cell-cell adhesion-mediated signaling determines epithelial polarization in the liver</t>
  </si>
  <si>
    <t>1R01DK118015-01A1</t>
  </si>
  <si>
    <t>MULLEN, ALAN C</t>
  </si>
  <si>
    <t>Long noncoding RNAs regulating liver fibrosis</t>
  </si>
  <si>
    <t>1R01DK116999-01A1</t>
  </si>
  <si>
    <t>MULLINS, ERIC S</t>
  </si>
  <si>
    <t>Mechanisms linking hemostatic factors and neuroinflammatorydisease</t>
  </si>
  <si>
    <t>1R01NS107258-01A1</t>
  </si>
  <si>
    <t xml:space="preserve">MURABITO, JOANNE M </t>
  </si>
  <si>
    <t>FHS-NEXT - Framingham Novel EXam using Technology</t>
  </si>
  <si>
    <t>BENJAMIN, EMELIA J.;MCMANUS, DAVID D.</t>
  </si>
  <si>
    <t>1R01HL141434-01A1</t>
  </si>
  <si>
    <t xml:space="preserve">MURALI, RAMACHANDRAN  </t>
  </si>
  <si>
    <t>Pathogenic and protective roles of strain-specific P. acnes hyaluronidases in acne</t>
  </si>
  <si>
    <t>LIU, GEORGE Y</t>
  </si>
  <si>
    <t>1R01AI141401-01A1</t>
  </si>
  <si>
    <t xml:space="preserve">MURFF, HARVEY J. </t>
  </si>
  <si>
    <t>Investigating N-3 Fatty Acids to prevent Neonatal Tobacco-related outcomeS (INFANTS)</t>
  </si>
  <si>
    <t>TINDLE, HILARY A</t>
  </si>
  <si>
    <t>1R01HD098719-01</t>
  </si>
  <si>
    <t>MURPHY, CAITLIN C</t>
  </si>
  <si>
    <t>Early life exposures and risk of young-onset colorectal cancer</t>
  </si>
  <si>
    <t>1R01CA242558-01</t>
  </si>
  <si>
    <t>MURPHY, SEAN M.</t>
  </si>
  <si>
    <t>Health and Economic Outcomes of Treatment with Extended-Release Naltrexone Among Pre-Release Prisoners with Opioid Use Disorder</t>
  </si>
  <si>
    <t>1R01DA046721-01A1</t>
  </si>
  <si>
    <t>MURPHY, SEAN VINCENT</t>
  </si>
  <si>
    <t>Bioengineered Multi-Cell Type Organoids For Airways Disease Modeling</t>
  </si>
  <si>
    <t>1R01HL143076-01A1</t>
  </si>
  <si>
    <t xml:space="preserve">MURROUGH, JAMES WARREN </t>
  </si>
  <si>
    <t>Transdiagnostic Multimodal 7 Tesla MRI of the Locus Coeruleus in Human Pathological Anxiety</t>
  </si>
  <si>
    <t xml:space="preserve">BALCHANDANI, PRITI </t>
  </si>
  <si>
    <t>1R01MH116953-01A1</t>
  </si>
  <si>
    <t>MUSCHLER, GEORGE F</t>
  </si>
  <si>
    <t>Understanding and Using Variation in Source Materials for MSC Fabrication</t>
  </si>
  <si>
    <t>1R01DE029634-01</t>
  </si>
  <si>
    <t xml:space="preserve">MYEKU, NATURA </t>
  </si>
  <si>
    <t>The Role of Synaptic Proteolysis in Alzheimer's Disease¬†and Therapeutic Implications</t>
  </si>
  <si>
    <t>1R01AG064244-01</t>
  </si>
  <si>
    <t xml:space="preserve">MYERS, MELANIE F </t>
  </si>
  <si>
    <t>Engaging adolescents in decisions about return of genomic research results</t>
  </si>
  <si>
    <t xml:space="preserve">MCGOWAN, MICHELLE </t>
  </si>
  <si>
    <t>1R01HG010166-01A1</t>
  </si>
  <si>
    <t xml:space="preserve">MYNENI, SAHITI </t>
  </si>
  <si>
    <t>Pragmatics to Reveal Intention in Social Media (PRISM) for Health Promotion</t>
  </si>
  <si>
    <t>1R01LM012974-01A1</t>
  </si>
  <si>
    <t>NADIG, SATISH N</t>
  </si>
  <si>
    <t>Modulating endothelial cell immunometabolism and mitochondrial morphology- implications for organ transplantation</t>
  </si>
  <si>
    <t>1R01AI142079-01A1</t>
  </si>
  <si>
    <t xml:space="preserve">NAGEL, KATHERINE </t>
  </si>
  <si>
    <t>Neural Circuits Underlying Multisensory Control of Orientation in Drosophila</t>
  </si>
  <si>
    <t>1R01DC017979-01</t>
  </si>
  <si>
    <t>NAGY, LAURA E.</t>
  </si>
  <si>
    <t>Transcriptional and non-transcriptional functions of IRF3 in ALD</t>
  </si>
  <si>
    <t>1R01AA027456-01A1</t>
  </si>
  <si>
    <t>NAGYKALDI, ZSOLT J</t>
  </si>
  <si>
    <t>Tribally Engaged Approaches to Lung Screening (TEALS)</t>
  </si>
  <si>
    <t>1R01CA225439-01A1</t>
  </si>
  <si>
    <t>NAIR, LAKSHMI S</t>
  </si>
  <si>
    <t>Novel injectable analgesic delivery system for musculoskeletal pain management</t>
  </si>
  <si>
    <t>1R01AR075143-01A1</t>
  </si>
  <si>
    <t xml:space="preserve">NAKAJIMA, HIDEKO HEIDI </t>
  </si>
  <si>
    <t>Implantable Microphones for Fully Implantable Hearing Prosthetics</t>
  </si>
  <si>
    <t>LANG, JEFFREY H;OLSON, ELIZABETH S.</t>
  </si>
  <si>
    <t>1R01DC016874-01A1</t>
  </si>
  <si>
    <t xml:space="preserve">NAM, YOUNG-JAE </t>
  </si>
  <si>
    <t>Targeting myofibroblasts for heart repair</t>
  </si>
  <si>
    <t>1R01HL146524-01</t>
  </si>
  <si>
    <t xml:space="preserve">NARAYANAN, RAMESH </t>
  </si>
  <si>
    <t>Novel Degraders of the Androgen Receptor (AR) and AR Splice Variants (AR-SVs)</t>
  </si>
  <si>
    <t>1R01CA229164-01A1</t>
  </si>
  <si>
    <t xml:space="preserve">NATARAJAN, PRADEEP  </t>
  </si>
  <si>
    <t>Whole genome sequences in ethnically diverse individuals with functional assays and genome editing to characterize the biology of plasma lipids</t>
  </si>
  <si>
    <t>PELOSO, GINA MARIE</t>
  </si>
  <si>
    <t>1R01HL142711-01A1</t>
  </si>
  <si>
    <t>NATTINGER, ANN B</t>
  </si>
  <si>
    <t>Can regionalization improve outcomes and reduce disparities related to breast cancer care? An Evaluation of the NY Medicaid regionalization experiment</t>
  </si>
  <si>
    <t>1R01CA242748-01</t>
  </si>
  <si>
    <t xml:space="preserve">NAVIN, NICHOLAS </t>
  </si>
  <si>
    <t>INVESTIGATING TUMOR INITIATION AND INVASION IN PREMALIGNANT BREAST CANCER WITH SPATIAL SINGLE CELL GENOMICS</t>
  </si>
  <si>
    <t>1R01CA240526-01</t>
  </si>
  <si>
    <t xml:space="preserve">NELSON, LINDSAY </t>
  </si>
  <si>
    <t>Improving Patient Classification and Outcome Measurement in Traumatic Brain Injury (TBI)</t>
  </si>
  <si>
    <t>1R01NS110856-01</t>
  </si>
  <si>
    <t>NEUMANN, DONNA M</t>
  </si>
  <si>
    <t>CTCF mediated HSV-1 gene expression in latency and reactivation</t>
  </si>
  <si>
    <t>1R01AI134807-01A1</t>
  </si>
  <si>
    <t>NGO, VICTORIA KHANH</t>
  </si>
  <si>
    <t>Graduate School Of Public Health And Health Policy</t>
  </si>
  <si>
    <t>Randomized Control Trial on Implementation Strategies for Task-Shifting Depression Care in Vietnam</t>
  </si>
  <si>
    <t>1R01MH112630-01A1</t>
  </si>
  <si>
    <t xml:space="preserve">NGWA, WILFRED </t>
  </si>
  <si>
    <t>Biomaterial Drones for Image-Guided Drug Delivery during radiotherapy</t>
  </si>
  <si>
    <t>1R01CA239042-01</t>
  </si>
  <si>
    <t>NIGROVIC, PETER A</t>
  </si>
  <si>
    <t>Bridging the gap between GWAS and mechanism in JIA</t>
  </si>
  <si>
    <t>1R01AR073201-01A1</t>
  </si>
  <si>
    <t>NORMAN, KENNETH R</t>
  </si>
  <si>
    <t>Molecular Basis of Mitochondrial Dysfunction in Neurodegeneration</t>
  </si>
  <si>
    <t>1R01AG064175-01</t>
  </si>
  <si>
    <t>NOVICK, RICHARD P.</t>
  </si>
  <si>
    <t>Converting staphylococcal pathogenicity islands from malevolence to benevolence</t>
  </si>
  <si>
    <t>1R01AI139613-01A1</t>
  </si>
  <si>
    <t>NOVINA, CARL D</t>
  </si>
  <si>
    <t>Defining LncRNA Function in normal and Shwachman Diamond Syndrome Myelopoiesis</t>
  </si>
  <si>
    <t>1R01HL145714-01</t>
  </si>
  <si>
    <t xml:space="preserve">NUBER, SILKE </t>
  </si>
  <si>
    <t>Biologically novel mouse models of PD with progressive synucleinopathy and early-onset tremor and motor deficits responsive to L-DOPA</t>
  </si>
  <si>
    <t>1R01NS109510-01A1</t>
  </si>
  <si>
    <t>NURIEVA, ROZA INSAFETDINOVNA</t>
  </si>
  <si>
    <t>Role of E3 Ubiquitin ligase RNF133 in T cell function and tolerance</t>
  </si>
  <si>
    <t>1R01HL141966-01A1</t>
  </si>
  <si>
    <t xml:space="preserve">O'CLEIRIGH, CONALL MICHAEL </t>
  </si>
  <si>
    <t>Effectivenss of an Integrated Treatment to Address Smoking Cessation and Anxiety/Depression in People Living with HIV</t>
  </si>
  <si>
    <t>SMITS, JASPER ;ZVOLENSKY, MICHAEL J.</t>
  </si>
  <si>
    <t>1R01DA047933-01A1</t>
  </si>
  <si>
    <t>O'MEARA, CAITLIN C</t>
  </si>
  <si>
    <t>IL13 - A Novel Therapeutic Factor for Cardiac Regeneration</t>
  </si>
  <si>
    <t>1R01HL141159-01A1</t>
  </si>
  <si>
    <t>O'NEAL, SETH E</t>
  </si>
  <si>
    <t>Development and validation of an agent-based model to promote evidence-based control of Taenia solium cysticercosis</t>
  </si>
  <si>
    <t>1R01AI141554-01A1</t>
  </si>
  <si>
    <t>OH, SUNGWHAN F</t>
  </si>
  <si>
    <t>Contribution of phytochemicals to gut symbiont colonization and synthesis of immunomodulatory sphingolipids</t>
  </si>
  <si>
    <t>1R01AT010268-01</t>
  </si>
  <si>
    <t>NCCIH</t>
  </si>
  <si>
    <t>AT</t>
  </si>
  <si>
    <t>OLSON, LORIN E</t>
  </si>
  <si>
    <t>PDGF-regulated stem cells and bone disease</t>
  </si>
  <si>
    <t>1R01AR073828-01A1</t>
  </si>
  <si>
    <t xml:space="preserve">ONNELA, JUKKA-PEKKA </t>
  </si>
  <si>
    <t>Bridging Statistical Inference and Mechanistic Network Models for HIV/AIDS</t>
  </si>
  <si>
    <t>1R01AI138901-01A1</t>
  </si>
  <si>
    <t>ORNSTEIN, KATHERINE A</t>
  </si>
  <si>
    <t>Home; but homebound: The impact of caregiving; financial; and community resources on the lives of individuals with dementia</t>
  </si>
  <si>
    <t>1R01AG060967-01</t>
  </si>
  <si>
    <t>ORTEGA, VICTOR E</t>
  </si>
  <si>
    <t>Effects of Rare Variants and Ancestry on Beta Agonist Response in Asthma and COPD</t>
  </si>
  <si>
    <t>1R01HL142992-01A1</t>
  </si>
  <si>
    <t xml:space="preserve">OU, XIAWEI </t>
  </si>
  <si>
    <t>Arkansas Children's Hospital Res Inst</t>
  </si>
  <si>
    <t>Effects of maternal obesity and inflammation on offspring brain development</t>
  </si>
  <si>
    <t>1R01HD099099-01</t>
  </si>
  <si>
    <t xml:space="preserve">OUPICKY, DAVID </t>
  </si>
  <si>
    <t>Development of delivery methods for combination microRNA treatment of alcohol-associated liver disease</t>
  </si>
  <si>
    <t>1R01AA027695-01</t>
  </si>
  <si>
    <t xml:space="preserve">OYOSHI, MICHIKO </t>
  </si>
  <si>
    <t>Induction of food allergen-specific neonatal tolerance through breast milk</t>
  </si>
  <si>
    <t>1R01AI142872-01</t>
  </si>
  <si>
    <t xml:space="preserve">OZONOFF, AL </t>
  </si>
  <si>
    <t>Patient Safety Event Surveillance Using Machine Learning and Free Text Clinical Notes</t>
  </si>
  <si>
    <t>1R01HS026246-01A1</t>
  </si>
  <si>
    <t>PADANILAM, BABU J</t>
  </si>
  <si>
    <t>Reno-protective mechanisms of EETs in acute and chronic obstructive nephropathy</t>
  </si>
  <si>
    <t>1R01DK116987-01A1</t>
  </si>
  <si>
    <t xml:space="preserve">PADRON, ERIC </t>
  </si>
  <si>
    <t>Developing and credentialing patient-derived xenograft models to advance therapeutic approaches for chronic myelomonocytic leukemia</t>
  </si>
  <si>
    <t>1R37CA234021-01A1</t>
  </si>
  <si>
    <t xml:space="preserve">PAGANETTI, HARALD </t>
  </si>
  <si>
    <t>Fast Individualized Delivery Adaptation in Proton Therapy</t>
  </si>
  <si>
    <t>1R01CA229178-01A1</t>
  </si>
  <si>
    <t xml:space="preserve">PAGEL, MARK DAVID </t>
  </si>
  <si>
    <t>Development and Dissemination of Clinical CEST MRI Acquisition and Analysis Methods for Cancer Imaging Applications</t>
  </si>
  <si>
    <t xml:space="preserve">MA, JINGFEI </t>
  </si>
  <si>
    <t>1R01CA231513-01A1</t>
  </si>
  <si>
    <t>PAI, SARA ISABEL</t>
  </si>
  <si>
    <t>Phase II Trial of Anti-PD1 Therapy for HPV-associated Recurrent Respiratory Papillomatosis (IND#128874)</t>
  </si>
  <si>
    <t>1R01FD006341-01</t>
  </si>
  <si>
    <t xml:space="preserve">PAIK, JULIE </t>
  </si>
  <si>
    <t>Acid-Base Status as a Novel Risk Factor for Fractures</t>
  </si>
  <si>
    <t>1R01AR075117-01</t>
  </si>
  <si>
    <t xml:space="preserve">PAJVANI, UTPAL </t>
  </si>
  <si>
    <t>Jagged-Notch signaling in NASH/fibrosis</t>
  </si>
  <si>
    <t>1R01DK119767-01</t>
  </si>
  <si>
    <t>PALMER, JULIE R</t>
  </si>
  <si>
    <t>Improving Breast Cancer Risk Prediction for African American Women: Consideration of Estrogen Receptor Subtype-Specific Risk Factors</t>
  </si>
  <si>
    <t>1R01CA228357-01A1</t>
  </si>
  <si>
    <t xml:space="preserve">PALZKILL, TIMOTHY </t>
  </si>
  <si>
    <t>Discovery of Carbapenemase Inhibitors Using DNA-Encoded Chemical Libraries</t>
  </si>
  <si>
    <t>1R01AI143832-01</t>
  </si>
  <si>
    <t xml:space="preserve">PAN, BIN </t>
  </si>
  <si>
    <t>Neuropathic Pain-induced Depression: the Role of mPFC Endocannabinoids</t>
  </si>
  <si>
    <t>1R01NS112194-01</t>
  </si>
  <si>
    <t>PAN, ZHIZHONG Z.</t>
  </si>
  <si>
    <t>Dnmt3a as an epigenetic target for chronic pain treatment</t>
  </si>
  <si>
    <t>1RF1NS113256-01</t>
  </si>
  <si>
    <t>PANDHARIPANDE, PARI VIJAY</t>
  </si>
  <si>
    <t>Precision Management of Cystic Precursors to Pancreatic Cancer</t>
  </si>
  <si>
    <t>1R01CA237133-01A1</t>
  </si>
  <si>
    <t>PANG, ZHIPING P.</t>
  </si>
  <si>
    <t>Developing genetically-encoded detectors for neuropeptide release based on class B G-protein coupled peptide receptors</t>
  </si>
  <si>
    <t>1RF1MH120144-01</t>
  </si>
  <si>
    <t xml:space="preserve">PAPADELIS, CHRISTOS </t>
  </si>
  <si>
    <t>Interictal high frequency oscillations as non-invasive biomarkers of epileptogenicity in pediatric patients</t>
  </si>
  <si>
    <t>1R01NS104116-01A1</t>
  </si>
  <si>
    <t>PARCHEM, RONALD J</t>
  </si>
  <si>
    <t>MicroRNA regulation of neural crest differentiation</t>
  </si>
  <si>
    <t>1R01HD099252-01</t>
  </si>
  <si>
    <t xml:space="preserve">PARK, JOO-SEOP </t>
  </si>
  <si>
    <t>Retinoic acid gene regulatory networks in the mammalian kidney</t>
  </si>
  <si>
    <t>1R01DK120847-01</t>
  </si>
  <si>
    <t xml:space="preserve">PARK, SANG WON </t>
  </si>
  <si>
    <t>The regulation of BRD7 in glucose homeostasis</t>
  </si>
  <si>
    <t>1R01DK118244-01A1</t>
  </si>
  <si>
    <t xml:space="preserve">PARK, SHIN HYE </t>
  </si>
  <si>
    <t>Effects of Patient Turnover on Nursing Care and Patient Outcomes in Acute Care Hospital Settings</t>
  </si>
  <si>
    <t>1R01HS026134-01A1</t>
  </si>
  <si>
    <t xml:space="preserve">PARONIS, CAROL A </t>
  </si>
  <si>
    <t>In vivo characterization of opioid biased agonists</t>
  </si>
  <si>
    <t xml:space="preserve">BERGMAN, JACK </t>
  </si>
  <si>
    <t>1R01DA047574-01</t>
  </si>
  <si>
    <t xml:space="preserve">PARVEEN, NIKHAT </t>
  </si>
  <si>
    <t>Interactions of tick-borne pathogens; Borrelia burgdorferi and Babesia microti with the mammalian host using rodent model of co-infections</t>
  </si>
  <si>
    <t>1R01AI137425-01A1</t>
  </si>
  <si>
    <t>PARVEZ, MUHAMMAD F</t>
  </si>
  <si>
    <t>Effect of Early-Life Exposure to Metal Mixtures on Lung Function and Mitochondrial DNA in Children</t>
  </si>
  <si>
    <t>1R01ES029974-01</t>
  </si>
  <si>
    <t xml:space="preserve">PASQUALE, ELENA B </t>
  </si>
  <si>
    <t>Ligand functional selectivity in EphA2 receptor signaling</t>
  </si>
  <si>
    <t xml:space="preserve">HRISTOVA, KALINA </t>
  </si>
  <si>
    <t>1R01GM131374-01</t>
  </si>
  <si>
    <t>PATEL, DINSHAW J</t>
  </si>
  <si>
    <t>'Class I and III Multi-subunit CRISPR-Cas Surveillance Complexes: Recognition; Cleavage; Autoimmunity and Inhibition?</t>
  </si>
  <si>
    <t>1R01GM129430-01A1</t>
  </si>
  <si>
    <t xml:space="preserve">PATEL, SACHIN </t>
  </si>
  <si>
    <t>Central Amygdala Glutamatergic Circuits in Fear Learning and Extinction</t>
  </si>
  <si>
    <t>1R01MH119817-01A1</t>
  </si>
  <si>
    <t xml:space="preserve">PATHAK, JYOTISHMAN  </t>
  </si>
  <si>
    <t>Predicting Self-Harm; Suicide Attempt; and Suicidal Death using Longitudinal EHR; Claims and Mortality Data</t>
  </si>
  <si>
    <t>ALEXOPOULOS, GEORGE S</t>
  </si>
  <si>
    <t>1R01MH119177-01</t>
  </si>
  <si>
    <t>PATTON, SUSANA R</t>
  </si>
  <si>
    <t>Home Video-Based Telemedicine to Reduce Hypoglycemia Fear in Parents of Young Children</t>
  </si>
  <si>
    <t>1R01DK118514-01A1</t>
  </si>
  <si>
    <t xml:space="preserve">PEACHEY, NEAL S. </t>
  </si>
  <si>
    <t>Mechanisms of Vision Loss in X-Linked Juvenile Retinoschisis</t>
  </si>
  <si>
    <t>MCANANY, JAMES JASON;SAGDULLAEV, BOTIR T.</t>
  </si>
  <si>
    <t>1R01EY029796-01</t>
  </si>
  <si>
    <t>PECOT, MATTHEW YASUO</t>
  </si>
  <si>
    <t>Circuit-specific transcriptional mechanisms underlying the precision of synaptic connectivity</t>
  </si>
  <si>
    <t>1R01NS103905-01A1</t>
  </si>
  <si>
    <t xml:space="preserve">PEDRELLI, PAOLA  </t>
  </si>
  <si>
    <t>Leveraging Artificial Intelligence for the assessment of severity of depressive symptoms</t>
  </si>
  <si>
    <t>PICARD, ROSALIND W</t>
  </si>
  <si>
    <t>1R01MH118274-01</t>
  </si>
  <si>
    <t>PEEBLES, RAY STOKES</t>
  </si>
  <si>
    <t>PGI2 augments Treg function</t>
  </si>
  <si>
    <t>1R01AI145265-01</t>
  </si>
  <si>
    <t>PENG, JAMY C.</t>
  </si>
  <si>
    <t>Gene regulation for stem cell differentiation</t>
  </si>
  <si>
    <t>1R01GM134358-01</t>
  </si>
  <si>
    <t>PERANTEAU, WILLIAM H.</t>
  </si>
  <si>
    <t>In utero CRISPR-mediated gene editing to cure congenital monogenic disorders</t>
  </si>
  <si>
    <t>1DP2HL152427-01</t>
  </si>
  <si>
    <t>PEREIRA, ANA C.</t>
  </si>
  <si>
    <t>Mechanisms of Obstructive Sleep Apnea in Tau Pathophysiology; Risk and Progression of Alzheimer's Disease</t>
  </si>
  <si>
    <t>1R01AG064020-01</t>
  </si>
  <si>
    <t xml:space="preserve">PEREZ, ADRIANA </t>
  </si>
  <si>
    <t>Age of initiation of tobacco products among USA youth and young adults</t>
  </si>
  <si>
    <t>1R01CA234205-01A1</t>
  </si>
  <si>
    <t>PERLIN, DAVID S</t>
  </si>
  <si>
    <t>Novel bi-specific immunotherapeutic against high-threat Gram-negative pathogens</t>
  </si>
  <si>
    <t>1R01AI141183-01</t>
  </si>
  <si>
    <t xml:space="preserve">PERMUTH, JENNIFER B </t>
  </si>
  <si>
    <t>Using Radiogenomics to Noninvasively Predict the Malignant Potential of Intraductal Papillary Mucinous Neoplasms of the Pancreas and Uncover Hidden Biology</t>
  </si>
  <si>
    <t xml:space="preserve">JEONG, DANIEL </t>
  </si>
  <si>
    <t>1R37CA229810-01A1</t>
  </si>
  <si>
    <t xml:space="preserve">PETER, INGA  </t>
  </si>
  <si>
    <t>Pharmacogenomics and Systems Pharmacology Approaches to Toxicity; Tolerability; and Comorbidities Associated with Modern Antiretroviral Therapies</t>
  </si>
  <si>
    <t>CRANE, HEIDI M.</t>
  </si>
  <si>
    <t>1R01HG010649-01</t>
  </si>
  <si>
    <t xml:space="preserve">PETROSYAN, ARMEN </t>
  </si>
  <si>
    <t>The role for alcohol-induced Golgi disorganization in the progression of prostate cancer</t>
  </si>
  <si>
    <t>1R01AA027242-01A1</t>
  </si>
  <si>
    <t>PFEIFER, CARMEM S.</t>
  </si>
  <si>
    <t>Host and bacterial enzyme-mediated approaches to produce durable direct and indirect restorations</t>
  </si>
  <si>
    <t>1R01DE028757-01</t>
  </si>
  <si>
    <t xml:space="preserve">PHAM, WELLINGTON </t>
  </si>
  <si>
    <t>Validation of Retinal Abeta as a Potential Biomarker of Alzheimer's Disease</t>
  </si>
  <si>
    <t>1R01AG061138-01A1</t>
  </si>
  <si>
    <t xml:space="preserve">PHILLIPS, ELIZABETH </t>
  </si>
  <si>
    <t>Genetic risk and long-term outcomes associated with Drug-induced Stevens-Johnson syndrome and toxic epidermal necrolysis in survivors</t>
  </si>
  <si>
    <t>1R01HG010863-01</t>
  </si>
  <si>
    <t xml:space="preserve">PICKERING, CURTIS  </t>
  </si>
  <si>
    <t>Synthetic Lethal Targeting of CREBBP/EP300 in Head and Neck Squamous Cell Carcinoma</t>
  </si>
  <si>
    <t>1R01DE028061-01A1</t>
  </si>
  <si>
    <t xml:space="preserve">PIPINOS, IRAKLIS ILIAS </t>
  </si>
  <si>
    <t>Effect of cell-based therapies on functional; hemodynamic; and histologic outcomes in a porcine model of peripheral arterial disease</t>
  </si>
  <si>
    <t>CARLSON, MARK A</t>
  </si>
  <si>
    <t>1R01AG062198-01A1</t>
  </si>
  <si>
    <t xml:space="preserve">PITMAN, MICHAEL </t>
  </si>
  <si>
    <t>Mechanisms of axon guidance in laryngeal reinnervation following injury of the recurrent laryngeal nerve</t>
  </si>
  <si>
    <t>1R01DC018060-01</t>
  </si>
  <si>
    <t xml:space="preserve">PIWNICA-WORMS, DAVID </t>
  </si>
  <si>
    <t>[18F]FAZA PET/CT for Monitoring Target Engagement of a Novel Complex I Inhibitor</t>
  </si>
  <si>
    <t>1R01CA231506-01A1</t>
  </si>
  <si>
    <t xml:space="preserve">PLATHOLI, JIMCY </t>
  </si>
  <si>
    <t>Mechanisms of anesthetic-induced synaptic plasticity</t>
  </si>
  <si>
    <t>1R01GM130722-01A1</t>
  </si>
  <si>
    <t>PLEIL, KRISTEN ELIZABETH</t>
  </si>
  <si>
    <t>A critical role for rapid estrogen signaling in alcohol addiction and anxiety</t>
  </si>
  <si>
    <t>1R01AA027645-01A1</t>
  </si>
  <si>
    <t>PLOW, ELA B.</t>
  </si>
  <si>
    <t>Contralaterally Controlled FES Combined with Brain Stimulation for Severe Upper limb Hemiplegia</t>
  </si>
  <si>
    <t>1R01HD098073-01</t>
  </si>
  <si>
    <t>POCHE, ROSS ANTHONY</t>
  </si>
  <si>
    <t>Ronin (Thap11) in Neural Crest Cell Development</t>
  </si>
  <si>
    <t>1R01DE028298-01A1</t>
  </si>
  <si>
    <t xml:space="preserve">POGHOSYAN, LUSINE </t>
  </si>
  <si>
    <t>Social Networks in Medical Homes and Impact on Patient Care and Outcomes</t>
  </si>
  <si>
    <t>1R01HS025937-01A1</t>
  </si>
  <si>
    <t>POMPEII, LISA A</t>
  </si>
  <si>
    <t>Workplace Violence in Outpatient Physician Clinics</t>
  </si>
  <si>
    <t>1R01OH011930-01</t>
  </si>
  <si>
    <t>NIOSH</t>
  </si>
  <si>
    <t>OH</t>
  </si>
  <si>
    <t xml:space="preserve">PORTMAN, MICHAEL A </t>
  </si>
  <si>
    <t>Genetic Prediction for Treatment Resistance in Kawasaki Disease</t>
  </si>
  <si>
    <t xml:space="preserve">SHRESTHA, SADEEP </t>
  </si>
  <si>
    <t>1R01HL146130-01</t>
  </si>
  <si>
    <t>POTTER, S. STEVEN</t>
  </si>
  <si>
    <t>Hox Genes &amp; Lineage Infidelity</t>
  </si>
  <si>
    <t>1R01DK120842-01A1</t>
  </si>
  <si>
    <t xml:space="preserve">POWERS, SCOTT W </t>
  </si>
  <si>
    <t>Dissecting Neural Mechanisms Supporting Mind and Body Approaches to Pain Reduction in Youth with Migraine</t>
  </si>
  <si>
    <t>COGHILL, ROBERT C</t>
  </si>
  <si>
    <t>1R01AT010171-01</t>
  </si>
  <si>
    <t xml:space="preserve">POWIS, KATHLEEN </t>
  </si>
  <si>
    <t>Immune correlates of tuberculosis and non-tuberculosis infectious morbidity in Southern African HIV-exposed; uninfected infants.</t>
  </si>
  <si>
    <t>1R01AI142670-01</t>
  </si>
  <si>
    <t xml:space="preserve">PTOMEY, LAUREN TAYLOR </t>
  </si>
  <si>
    <t>The Promotion of Physical Activity for the Prevention of Alzheimer's Disease in Adults with Down Syndrome</t>
  </si>
  <si>
    <t>DONNELLY, JOSEPH E.</t>
  </si>
  <si>
    <t>1R01AG063909-01</t>
  </si>
  <si>
    <t>PURCELL, SHAUN M</t>
  </si>
  <si>
    <t>Leveraging National Sleep Research Resource Data for Personalized Sleep Profiling</t>
  </si>
  <si>
    <t>1R01HL146339-01A1</t>
  </si>
  <si>
    <t>PURI, PIER LORENZO</t>
  </si>
  <si>
    <t>Denervation activated super-enhancers of pathogenic IL6-STAT3 feedforward loop in FAPs</t>
  </si>
  <si>
    <t>1R01AR076247-01</t>
  </si>
  <si>
    <t>PUTMAN, MELISSA SUSAN</t>
  </si>
  <si>
    <t>Clinical studies of a bionic pancreas for automated glucose management in cystic fibrosis-related diabetes mellitus</t>
  </si>
  <si>
    <t>1R01DK119699-01</t>
  </si>
  <si>
    <t xml:space="preserve">QI, QIBIN </t>
  </si>
  <si>
    <t>Metabolomics signatures underlying diet; lifestyle and gut microbiota for diabetes</t>
  </si>
  <si>
    <t>1R01DK119268-01</t>
  </si>
  <si>
    <t>QUARLES, L DARRYL</t>
  </si>
  <si>
    <t>Optimization of Novel Small Molecules to Antagonize FGF-23</t>
  </si>
  <si>
    <t>1R01DK121132-01</t>
  </si>
  <si>
    <t xml:space="preserve">QUE, JIANWEN </t>
  </si>
  <si>
    <t>Signaling Mechanisms Promoting Barrett?s Metaplasia</t>
  </si>
  <si>
    <t>1R01DK120650-01</t>
  </si>
  <si>
    <t>QUINONES, ANA ROMAN</t>
  </si>
  <si>
    <t>Multimorbidity Combinations and Dementia Onset Among Race/Ethnic Older Adults</t>
  </si>
  <si>
    <t>1RF1AG058545-01A1</t>
  </si>
  <si>
    <t xml:space="preserve">QUINTANA, FRANCISCO J. </t>
  </si>
  <si>
    <t>AHR-mediated immunosuppression in glioblastoma</t>
  </si>
  <si>
    <t>SHERR, DAVID H</t>
  </si>
  <si>
    <t>1R01ES029136-01A1</t>
  </si>
  <si>
    <t>RAJA-KHAN, NAZIA T.</t>
  </si>
  <si>
    <t>Randomized Controlled Trial of a Six-Month Mindfulness-Based Intervention for Type 2 Diabetes</t>
  </si>
  <si>
    <t>1R01DK119379-01</t>
  </si>
  <si>
    <t xml:space="preserve">RAJADHYAKSHA, MILIND  </t>
  </si>
  <si>
    <t>Confocal video-mosaicking microscopy to guide surgery of superficially spreading skin cancers</t>
  </si>
  <si>
    <t>CAMPS, OCTAVIA IRMA</t>
  </si>
  <si>
    <t>1R01CA240771-01</t>
  </si>
  <si>
    <t xml:space="preserve">RAJAGOPAL, LAKSHMI  </t>
  </si>
  <si>
    <t>Immune Control of Group B Streptococcal Placental</t>
  </si>
  <si>
    <t>ADAMS WALDORF, KRISTINA M</t>
  </si>
  <si>
    <t>1R01AI145890-01</t>
  </si>
  <si>
    <t xml:space="preserve">RAM, SANJAY  </t>
  </si>
  <si>
    <t>A novel vaccine against multidrug-resistant gonorrhea</t>
  </si>
  <si>
    <t>RICE, PETER A.</t>
  </si>
  <si>
    <t>1R01AI141181-01</t>
  </si>
  <si>
    <t xml:space="preserve">RAMACHANDRAN, VASAN S </t>
  </si>
  <si>
    <t>Plasma Proteome and Risk of Alzheimer Dementia and Related Endophenotypes in the Framingham Study</t>
  </si>
  <si>
    <t xml:space="preserve">GERSZTEN, ROBERT E;SESHADRI, SUDHA </t>
  </si>
  <si>
    <t>1RF1AG063507-01</t>
  </si>
  <si>
    <t xml:space="preserve">RAMASWAMY, MEGHA </t>
  </si>
  <si>
    <t>Tri-City Cervical Cancer Prevention Study among Women in the Justice System</t>
  </si>
  <si>
    <t>1R01CA226838-01A1</t>
  </si>
  <si>
    <t xml:space="preserve">RAMESH, RAJAGOPAL </t>
  </si>
  <si>
    <t>An improved IL-24 gene-based therapeutic for cancer</t>
  </si>
  <si>
    <t>1R01CA233201-01</t>
  </si>
  <si>
    <t xml:space="preserve">RAMESH, VIJAYA  </t>
  </si>
  <si>
    <t>Tuberous Sclerosis Complex Patients iPSC-derived NPCs and NCCs as Human Model Systems to Identify Novel Targets</t>
  </si>
  <si>
    <t>HAGGARTY, STEPHEN J</t>
  </si>
  <si>
    <t>1R01NS109540-01A1</t>
  </si>
  <si>
    <t xml:space="preserve">RAMKHELAWON, BHAMA </t>
  </si>
  <si>
    <t>Macrophage and Vascular Smooth Muscle Cell dialogue: role in aortic aneurysm</t>
  </si>
  <si>
    <t>1R01HL146627-01</t>
  </si>
  <si>
    <t xml:space="preserve">RAN, QITAO </t>
  </si>
  <si>
    <t>Membrane lipid peroxidation in pathogenesis of Alzheimer?s disease</t>
  </si>
  <si>
    <t>1R01AG064078-01</t>
  </si>
  <si>
    <t>RASH, CARLA J</t>
  </si>
  <si>
    <t>Promoting employment in persons living with HIV/AIDS</t>
  </si>
  <si>
    <t>1R01DA047183-01</t>
  </si>
  <si>
    <t xml:space="preserve">RASTOGI, DEEPA </t>
  </si>
  <si>
    <t>Investigating the CDC42 pathway as a novel pathway for pediatric non-atopic obesity-related asthma</t>
  </si>
  <si>
    <t>1R01HL141849-01A1</t>
  </si>
  <si>
    <t xml:space="preserve">RATHI, YOGESH  </t>
  </si>
  <si>
    <t>Harmonizing multi-site diffusion MRI acquisitions for neuroscientific analysis across ages and brain disorders</t>
  </si>
  <si>
    <t>O'DONNELL, LAUREN JEAN</t>
  </si>
  <si>
    <t>1R01MH119222-01</t>
  </si>
  <si>
    <t xml:space="preserve">RAUH, VIRGINIA A </t>
  </si>
  <si>
    <t>Brain and Behavioral Indicators of Risk for Parkinsonism among Adolescents with Early Pesticide Exposure</t>
  </si>
  <si>
    <t>BOWMAN, F. DUBOIS</t>
  </si>
  <si>
    <t>1R01ES030039-01</t>
  </si>
  <si>
    <t>RAY, WAYNE A</t>
  </si>
  <si>
    <t>Antipsychotics and the Risk of Unexpected Death in Children and Youth</t>
  </si>
  <si>
    <t>1R01HD097344-01</t>
  </si>
  <si>
    <t>REBLIN, MAIJA ANNE</t>
  </si>
  <si>
    <t>A Stepped-care Psychosocial Intervention for Brain Tumor Family Caregivers</t>
  </si>
  <si>
    <t>1R01CA236034-01A1</t>
  </si>
  <si>
    <t>REDONDO, MARIA JOSE</t>
  </si>
  <si>
    <t>Type 1 Diabetes Genetic Risk Score in TrialNet</t>
  </si>
  <si>
    <t>1R01DK121843-01</t>
  </si>
  <si>
    <t>REEVES, ROGER KEITH</t>
  </si>
  <si>
    <t>Mechanisms of Natural Killer Cell Clearance of SIV from Lymphoid Follicles</t>
  </si>
  <si>
    <t>1R01AI143457-01</t>
  </si>
  <si>
    <t xml:space="preserve">REICHENBERG, ABRAHAM  </t>
  </si>
  <si>
    <t>Autism Risk and Maternal Cardiometabolic Health (ARCH) study</t>
  </si>
  <si>
    <t xml:space="preserve">SCHENDEL, DIANA </t>
  </si>
  <si>
    <t>1R01HD098883-01</t>
  </si>
  <si>
    <t xml:space="preserve">REICHNER, JONATHAN S </t>
  </si>
  <si>
    <t>Identification of a Damaging Subset of Neutrophils that Arises in Septic Patients</t>
  </si>
  <si>
    <t xml:space="preserve">KIM, MINSOO </t>
  </si>
  <si>
    <t>1R01HL147525-01A1</t>
  </si>
  <si>
    <t xml:space="preserve">REMUS, DIRK </t>
  </si>
  <si>
    <t>Molecular mechanisms of replication-coupled chromatin assembly</t>
  </si>
  <si>
    <t>1R01GM127428-01A1</t>
  </si>
  <si>
    <t xml:space="preserve">RENDL, MICHAEL </t>
  </si>
  <si>
    <t>Dermal Papilla Regulation and Function for Stem Cell Activation in the Hair Cycle</t>
  </si>
  <si>
    <t>1R01AR073259-01A1</t>
  </si>
  <si>
    <t xml:space="preserve">REPASKY, ELIZABETH A </t>
  </si>
  <si>
    <t>Targeting adrenergic stress pathways to Increase tumor sensitivity to radiation and promote development of an anti-tumor immune response</t>
  </si>
  <si>
    <t>LORD, EDITH M</t>
  </si>
  <si>
    <t>1R01CA236390-01A1</t>
  </si>
  <si>
    <t xml:space="preserve">RESHEF, RAN </t>
  </si>
  <si>
    <t>Effector T-cell trafficking in graft-versus-host disease</t>
  </si>
  <si>
    <t>1R01HL143424-01A1</t>
  </si>
  <si>
    <t>REYNOLDS, JOSEPH MICHAEL</t>
  </si>
  <si>
    <t>Rosalind Franklin Univ Of Medicine &amp; Sci</t>
  </si>
  <si>
    <t>Molecular regulation of TLR2-mediated autoimmune inflammation</t>
  </si>
  <si>
    <t>1R01AI141596-01</t>
  </si>
  <si>
    <t xml:space="preserve">REZAEE, FARIBA </t>
  </si>
  <si>
    <t>Mechanisms of Airway Epithelial Barrier Dysfunction by Respiratory Syncytial Virus and Environmental Stimuli</t>
  </si>
  <si>
    <t>1R01HL148057-01</t>
  </si>
  <si>
    <t xml:space="preserve">RICE, LOUIS B. </t>
  </si>
  <si>
    <t>Mechanism and activity of beta-lactam resistant enzymes in E. faecium and E. faecalis</t>
  </si>
  <si>
    <t xml:space="preserve">PETI, WOLFGANG </t>
  </si>
  <si>
    <t>1R01AI141522-01A1</t>
  </si>
  <si>
    <t>RICHARDS, JOANNE S</t>
  </si>
  <si>
    <t>Novel Aspect of Androgen Action in Ovarian Cell Function and Dysfunction</t>
  </si>
  <si>
    <t>1R01HD097321-01A1</t>
  </si>
  <si>
    <t>RICHIE, JOHN P</t>
  </si>
  <si>
    <t>Oxidant Exposure and Related Harm from Tobacco Smoke</t>
  </si>
  <si>
    <t>1R01HL147344-01</t>
  </si>
  <si>
    <t>RIELLA, LEONARDO V.</t>
  </si>
  <si>
    <t>Role of Siglec-E in Regulating Alloimmunity</t>
  </si>
  <si>
    <t>1R01AI143887-01</t>
  </si>
  <si>
    <t>RISCOE, MICHAEL KEVIN</t>
  </si>
  <si>
    <t>Development of a Sustained Release Injectable Formulation for Long-Term Delivery of ELQs</t>
  </si>
  <si>
    <t>1R01AI141412-01A1</t>
  </si>
  <si>
    <t>RITCHIE, NATALIE DAWN</t>
  </si>
  <si>
    <t>Denver Health And Hospital Authority</t>
  </si>
  <si>
    <t>Enhanced enrollment in the National Diabetes Prevention Program for the underserved: a randomized control trial</t>
  </si>
  <si>
    <t>1R01DK119478-01A1</t>
  </si>
  <si>
    <t xml:space="preserve">RIVERA, AMARILIZ  </t>
  </si>
  <si>
    <t>Mechanisms of vaccine protection against AIDS-associated Cryptococcus infection</t>
  </si>
  <si>
    <t xml:space="preserve">XUE, CHAOYANG </t>
  </si>
  <si>
    <t>1R01AI141368-01A1</t>
  </si>
  <si>
    <t xml:space="preserve">ROBERTS, ANDREA </t>
  </si>
  <si>
    <t>Maternal Exposure to Childhood Abuse and Disparities in Offspring Neurodevelopment: Identifying Mechanisms</t>
  </si>
  <si>
    <t>1R01HD094725-01A1</t>
  </si>
  <si>
    <t xml:space="preserve">ROBERTS, CHARLES T </t>
  </si>
  <si>
    <t>Effect of obesity on HIV pathogenesis; antiretroviral therapy; and metabolic comorbidities</t>
  </si>
  <si>
    <t>KIEVIT, PAUL ;SACHA, JONAH B.</t>
  </si>
  <si>
    <t>1R01DK122843-01</t>
  </si>
  <si>
    <t>ROBERTS, THOMAS M</t>
  </si>
  <si>
    <t>Molecular mechanisms and therapeutic targeting of PI3K-p110beta/PTEN signaling in breast cancer and cancer immunity</t>
  </si>
  <si>
    <t>1R01CA233810-01</t>
  </si>
  <si>
    <t>ROBERTSON, DANIELLE M.</t>
  </si>
  <si>
    <t>The role of exosomes in Pseudomonas Aeruginosa Corneal Infection</t>
  </si>
  <si>
    <t>1R01EY029258-01A1</t>
  </si>
  <si>
    <t xml:space="preserve">ROBINSON, DELBERT G </t>
  </si>
  <si>
    <t>Early-phase Schizophrenia: Practice-based Research to Improve Treatment Outcomes (ESPRITO)</t>
  </si>
  <si>
    <t>KANE, JOHN M</t>
  </si>
  <si>
    <t>1R01MH120594-01</t>
  </si>
  <si>
    <t xml:space="preserve">ROBINSON-COHEN, CASSIANNE </t>
  </si>
  <si>
    <t>Investigating causality between abnormalities of mineral metabolism and kidney; cardiovascular and bone disease</t>
  </si>
  <si>
    <t>1R01DK122075-01</t>
  </si>
  <si>
    <t>ROCK, KENNETH L</t>
  </si>
  <si>
    <t>Mechanisms of cross-presenting antigens in phagosomes on MHC I molecules to stimulate CD8 T lymphocyte responses</t>
  </si>
  <si>
    <t>1R01AI145932-01</t>
  </si>
  <si>
    <t>RODRIGUEZ, MARIA ISABEL</t>
  </si>
  <si>
    <t>Examining the role of pregnancy coverage in preventing poor obstetric outcomes among Latina immigrants</t>
  </si>
  <si>
    <t>1R01MD013648-01</t>
  </si>
  <si>
    <t>RODRIGUEZ, PAULO CESAR</t>
  </si>
  <si>
    <t>Functional reprogramming of tumor-MDSC through antibody-based therapies targeting Notch ligands</t>
  </si>
  <si>
    <t>1R01CA233512-01A1</t>
  </si>
  <si>
    <t>ROE, ANNA W.</t>
  </si>
  <si>
    <t>Neural development of foveal vision</t>
  </si>
  <si>
    <t>1R01EY029753-01</t>
  </si>
  <si>
    <t>ROMBERG, NEIL DAVID</t>
  </si>
  <si>
    <t>Promoter interactome-aided mapping of unexplored CVID genetic landscapes</t>
  </si>
  <si>
    <t>1R01AI146026-01</t>
  </si>
  <si>
    <t>ROMERO, JOSE RAFAEL</t>
  </si>
  <si>
    <t>Enlarged Perivascular Spaces as Markers of Vascular and Alzheimer pathology: predictors; pathophysiology and clinical consequences</t>
  </si>
  <si>
    <t>1R01AG059725-01A1</t>
  </si>
  <si>
    <t>ROSENKRANZ, JEREMY E</t>
  </si>
  <si>
    <t>Parallel maturation of social behaviors and amygdala circuits</t>
  </si>
  <si>
    <t>1R01MH118237-01A1</t>
  </si>
  <si>
    <t>ROSENSON, ROBERT SIDNEY</t>
  </si>
  <si>
    <t>Use of High Density Lipoprotein Proteome in the Prediction of Cognitive Impairment and Alzheimer's Disease: (REGARDS)</t>
  </si>
  <si>
    <t>1R01AG061186-01</t>
  </si>
  <si>
    <t xml:space="preserve">ROSENZWEIG, ANTHONY </t>
  </si>
  <si>
    <t>Role of Activin Type II receptor signaling in age-related heart failure</t>
  </si>
  <si>
    <t>1R01AG061034-01</t>
  </si>
  <si>
    <t>ROSSO, ISABELLE M</t>
  </si>
  <si>
    <t>Multimodal imaging of hippocampal-cortical networks and mechanisms of trauma-related intrusions</t>
  </si>
  <si>
    <t>1R01MH120400-01</t>
  </si>
  <si>
    <t>ROTHSTEIN, THOMAS L</t>
  </si>
  <si>
    <t>Western Michigan Univ School Of Medicine</t>
  </si>
  <si>
    <t>Human B1-like Cells and Pneumococcal Defense in the Elderly</t>
  </si>
  <si>
    <t>1R01AI142004-01</t>
  </si>
  <si>
    <t>ROY, SHYAMAL K.</t>
  </si>
  <si>
    <t>Novel regulation of early follicle formation</t>
  </si>
  <si>
    <t>1R01HD093887-01A1</t>
  </si>
  <si>
    <t>RUBIN, MISHAELA R</t>
  </si>
  <si>
    <t>Skeletal Fragility in Type 1 Diabetes: Glycemic Control and Bone Strength</t>
  </si>
  <si>
    <t>1R01DK122564-01</t>
  </si>
  <si>
    <t xml:space="preserve">RUDEBECK, PETER </t>
  </si>
  <si>
    <t>Neural mechanisms of affective processing in prefrontal-limbic circuits</t>
  </si>
  <si>
    <t>1R01MH118638-01A1</t>
  </si>
  <si>
    <t xml:space="preserve">RUDERFER, DOUGLAS  </t>
  </si>
  <si>
    <t>2/2 Leveraging electronic health records for pharmacogenomics of psychiatric diorders</t>
  </si>
  <si>
    <t>WALSH, COLIN GEORGE</t>
  </si>
  <si>
    <t>1R01MH116269-01A1</t>
  </si>
  <si>
    <t>RUDNER, DAVID Z</t>
  </si>
  <si>
    <t>Cell surface biogenesis in Streptococcus pneumoniae</t>
  </si>
  <si>
    <t>1R01AI139083-01A1</t>
  </si>
  <si>
    <t xml:space="preserve">RUNNELS, LOREN W </t>
  </si>
  <si>
    <t>Regulation of TRPM7 Channels</t>
  </si>
  <si>
    <t xml:space="preserve">YUE, LIXIA </t>
  </si>
  <si>
    <t>1R01HL147350-01</t>
  </si>
  <si>
    <t xml:space="preserve">SABET, HAMID </t>
  </si>
  <si>
    <t>High performance SPECT System for Cardiac Imaging</t>
  </si>
  <si>
    <t>1R01HL145160-01</t>
  </si>
  <si>
    <t xml:space="preserve">SADEK, HESHAM </t>
  </si>
  <si>
    <t>Calcineurin Regulates Cardiomyocyte Cell Cycle Through Meis1 and Hoxb13</t>
  </si>
  <si>
    <t>1R01HL147276-01</t>
  </si>
  <si>
    <t xml:space="preserve">SADOSHIMA, JUNICHI </t>
  </si>
  <si>
    <t>FoxO1 protects the heart against ischemia</t>
  </si>
  <si>
    <t>1R01HL144626-01A1</t>
  </si>
  <si>
    <t xml:space="preserve">SAHIN, MUSTAFA </t>
  </si>
  <si>
    <t>Disrupted ciliary signaling in the brain pathology of Tuberous Sclerosis Complex</t>
  </si>
  <si>
    <t>1R01NS113591-01</t>
  </si>
  <si>
    <t xml:space="preserve">SAHOO, SUSMITA </t>
  </si>
  <si>
    <t>AAV-Exosomes: Escaping Neutralizing Antibody and Enhancing Delivery</t>
  </si>
  <si>
    <t>1R01HL148786-01</t>
  </si>
  <si>
    <t xml:space="preserve">SALSMAN, JOHN  </t>
  </si>
  <si>
    <t>Using MOST to EMPOWER: Optimizing an Emotion Regulation Intervention to Enhance Well-being Among Young Adult Cancer Survivors</t>
  </si>
  <si>
    <t>MOSKOWITZ, JUDITH T</t>
  </si>
  <si>
    <t>1R01CA242849-01</t>
  </si>
  <si>
    <t xml:space="preserve">SALTON, STEPHEN R </t>
  </si>
  <si>
    <t>VGF peptide TLQP-21; a novel microglial C3aR1 modulator in Alzheimer's disease</t>
  </si>
  <si>
    <t>EHRLICH, MICHELLE E</t>
  </si>
  <si>
    <t>1R01AG062661-01</t>
  </si>
  <si>
    <t xml:space="preserve">SAM, FLORA </t>
  </si>
  <si>
    <t>Mechanistic underpinnings of increased adipose tissue in HFpEF</t>
  </si>
  <si>
    <t>1R01HL145985-01A1</t>
  </si>
  <si>
    <t>SAMIR, ANTHONY EDWARD</t>
  </si>
  <si>
    <t>Development of a Machine Learning Model to Integrate Clinical; Laboratory; Sonographic; and Elastographic Data for Noninvasive Liver Tissue Characterization in NAFLD</t>
  </si>
  <si>
    <t>1R01DK119860-01</t>
  </si>
  <si>
    <t>SAMUEL, MELANIE A</t>
  </si>
  <si>
    <t>Molecular Basis of Outer Retina Development and Repair</t>
  </si>
  <si>
    <t>1R01EY030458-01</t>
  </si>
  <si>
    <t>SANCHEZ, EDWIN RAMON</t>
  </si>
  <si>
    <t>Nuclear Receptor Chaperones in Signalingand Metabolism</t>
  </si>
  <si>
    <t>1R01DK121017-01</t>
  </si>
  <si>
    <t xml:space="preserve">SANDERS, ALAN R </t>
  </si>
  <si>
    <t>Female Sexual Orientation GWAS</t>
  </si>
  <si>
    <t>MARTIN, EDEN R.</t>
  </si>
  <si>
    <t>1R01HD100180-01</t>
  </si>
  <si>
    <t xml:space="preserve">SANDIN, SVEN </t>
  </si>
  <si>
    <t>Rheumatoid Arthritis and Autism Spectrum Disorder</t>
  </si>
  <si>
    <t>1R01AR075812-01</t>
  </si>
  <si>
    <t>SANDS, SCOTT A</t>
  </si>
  <si>
    <t>A Novel Pharmacological Therapy for Obstructive Sleep Apnea</t>
  </si>
  <si>
    <t>1R01HL146697-01</t>
  </si>
  <si>
    <t xml:space="preserve">SANGHERA, DHARAMBIR K </t>
  </si>
  <si>
    <t>Genome; Metabolome; Ancestry and Diabetes Health Disparity</t>
  </si>
  <si>
    <t>DUGGIRALA, RAVINDRANATH ;GORING, HARALD HEINZ HERBERT</t>
  </si>
  <si>
    <t>1R01DK118427-01A1</t>
  </si>
  <si>
    <t>SANTA MARIA, DIANE M.</t>
  </si>
  <si>
    <t>Come As You Are - Assessing the Efficacy of a Nurse Case Management HIV Prevention and Care Intervention among Homeless Youth</t>
  </si>
  <si>
    <t>1R01NR017837-01A1</t>
  </si>
  <si>
    <t xml:space="preserve">SANTARNECCHI, EMILIANO </t>
  </si>
  <si>
    <t>Gamma Induction for Amyloid Clearance in Alzheimer?s Disease</t>
  </si>
  <si>
    <t>1R01AG060981-01</t>
  </si>
  <si>
    <t xml:space="preserve">SANTULLI, GAETANO </t>
  </si>
  <si>
    <t>Functional role of IP3 receptors in the regulation of cardiac myofibroblasts</t>
  </si>
  <si>
    <t>1R01HL146691-01A1</t>
  </si>
  <si>
    <t xml:space="preserve">SARDIELLO, MARCO </t>
  </si>
  <si>
    <t>MECHANISMS OF ER-TO-GOLGI TRANSPORT OF LYSOSOMAL ENZYMES</t>
  </si>
  <si>
    <t>1R01GM127492-01A1</t>
  </si>
  <si>
    <t xml:space="preserve">SAREDDY, GANGADHARA </t>
  </si>
  <si>
    <t>KDM1A inhibitors as novel therapeutics for glioblastoma</t>
  </si>
  <si>
    <t>1R01NS106173-01A1</t>
  </si>
  <si>
    <t xml:space="preserve">SARKAR, SUROJIT </t>
  </si>
  <si>
    <t>Mechanisms of T Cell Memory Quiescence</t>
  </si>
  <si>
    <t>1R01AI132819-01A1</t>
  </si>
  <si>
    <t>SATHER, D. NOAH</t>
  </si>
  <si>
    <t>Development of a pre-erythrocytic P. vivax vaccine to prevent clinical relapse</t>
  </si>
  <si>
    <t>1R01AI137234-01A1</t>
  </si>
  <si>
    <t>SATHYASEELAN, DEEPA SARAMA</t>
  </si>
  <si>
    <t>The Role of Necroptosis in Aging</t>
  </si>
  <si>
    <t>1R01AG059718-01A1</t>
  </si>
  <si>
    <t>SAUGSTAD, JULIE ANNE</t>
  </si>
  <si>
    <t>Establishing MicroRNA Biomarkers for Diagnosing Alzheimer's Disease &amp; Predicting Progression</t>
  </si>
  <si>
    <t>1RF1AG059392-01A1</t>
  </si>
  <si>
    <t xml:space="preserve">SAVIC, DANIEL </t>
  </si>
  <si>
    <t>Characterizing noncoding GWAS variants in acute lymphoblastic leukemia treatment outcome</t>
  </si>
  <si>
    <t>1R01CA234490-01A1</t>
  </si>
  <si>
    <t>SCHACHT, JOSEPH P</t>
  </si>
  <si>
    <t>COMT inhibition as a potential therapeutic target among individuals with comorbid Alcohol Use Disorder and Attention-Deficit/Hyperactivity Disorder</t>
  </si>
  <si>
    <t>1R01AA026859-01A1</t>
  </si>
  <si>
    <t xml:space="preserve">SCHAEFER, ANNE </t>
  </si>
  <si>
    <t>Microglia mediated suppression of dopamine induced neuronal responses and behavior</t>
  </si>
  <si>
    <t>1R01MH118329-01</t>
  </si>
  <si>
    <t xml:space="preserve">SCHAMBRA, HEIDI </t>
  </si>
  <si>
    <t>Corticoreticulospinal tract reorganization after stroke</t>
  </si>
  <si>
    <t>1R01NS110696-01</t>
  </si>
  <si>
    <t xml:space="preserve">SCHARF, JEREMIAH M </t>
  </si>
  <si>
    <t>Large-scale collaborative genetic and epigenetic studies of Tourette Syndrome</t>
  </si>
  <si>
    <t xml:space="preserve">MATHEWS, CAROL A;PASCHOU, PERISTERA </t>
  </si>
  <si>
    <t>1R01NS105746-01A1</t>
  </si>
  <si>
    <t xml:space="preserve">SCHER, JOSE U. </t>
  </si>
  <si>
    <t>Employing the gut microbiome to accelerate effective initiation of rheumatoid arthritis therapy</t>
  </si>
  <si>
    <t>TURNBAUGH, PETER JAMES</t>
  </si>
  <si>
    <t>1R01AR074500-01A1</t>
  </si>
  <si>
    <t>SCHMIDT, AARON GREGORY</t>
  </si>
  <si>
    <t>Epitope focusing by molecular grafting of subdominant epitopes to achieve a universal-influenza vaccine</t>
  </si>
  <si>
    <t>1R01AI146779-01</t>
  </si>
  <si>
    <t xml:space="preserve">SCHMIT, STEPHANIE L </t>
  </si>
  <si>
    <t>Biological determinants of colorectal cancer outcomes in Latinos of diverse ancestral origins</t>
  </si>
  <si>
    <t>FIGUEIREDO, JANE C.</t>
  </si>
  <si>
    <t>1R01CA238087-01</t>
  </si>
  <si>
    <t xml:space="preserve">SCHNAIDER BEERI, MICHAL </t>
  </si>
  <si>
    <t>Systemic and dietary advanced glycation end products in type 2 diabetes-related cognitive decline and incident dementia: effects on Alzheimer's pathology and cerebrovascular disease</t>
  </si>
  <si>
    <t>1R01AG061093-01</t>
  </si>
  <si>
    <t xml:space="preserve">SCHNEIDER, ROBERT </t>
  </si>
  <si>
    <t>Accelerated and programmed mRNA decay by AU-rich binding protein AUF1 in the regulation of muscle regeneration</t>
  </si>
  <si>
    <t>1R01AR074430-01</t>
  </si>
  <si>
    <t xml:space="preserve">SCHOENECKER, JONATHAN </t>
  </si>
  <si>
    <t>Severe Trauma Provokes Pathologic Continuum of Plasmin Activation</t>
  </si>
  <si>
    <t>1R01GM126062-01A1</t>
  </si>
  <si>
    <t xml:space="preserve">SCHOENTHALER, ANTOINETTE M </t>
  </si>
  <si>
    <t>Bridging the evidence-to-practice gap: Evaluating practice facilitation as a strategy to accelerate translation of a systems-level adherence intervention into safety net practices</t>
  </si>
  <si>
    <t>OGEDEGBE, OLUGBENGA G.;ROSAL, MILAGROS C</t>
  </si>
  <si>
    <t>1R01MD013769-01</t>
  </si>
  <si>
    <t xml:space="preserve">SCHOPPIK, DAVID </t>
  </si>
  <si>
    <t>Functional development of interneurons that mediate the vestibulo-ocular reflex</t>
  </si>
  <si>
    <t>1R01DC017489-01</t>
  </si>
  <si>
    <t>SCHULTZ, ROBERT THOMAS</t>
  </si>
  <si>
    <t>Predicting Autism and Social Functioning from Computer Vision Analyses of Motor Synchrony During Dyadic Interactions</t>
  </si>
  <si>
    <t>1R01MH118327-01</t>
  </si>
  <si>
    <t xml:space="preserve">SCHULTZ-CHERRY, STACEY L </t>
  </si>
  <si>
    <t>Effects of obesity on the dynamics of Influenza transmission</t>
  </si>
  <si>
    <t xml:space="preserve">GHEDIN, ELODIE </t>
  </si>
  <si>
    <t>1R01AI140766-01A1</t>
  </si>
  <si>
    <t>SCHWARTZ, LISA A</t>
  </si>
  <si>
    <t>Self-Management of Adolescent and Young Adult Survivors of Childhood Cancer</t>
  </si>
  <si>
    <t>1R01NR017429-01A1</t>
  </si>
  <si>
    <t>SCHWARTZ, ROBERT E</t>
  </si>
  <si>
    <t>Modeling Hepatoblastoma using pluripotent stem cell derived hepatocyte-like cells</t>
  </si>
  <si>
    <t>1R01CA234614-01A1</t>
  </si>
  <si>
    <t xml:space="preserve">SCHWARTZ, SETH J. </t>
  </si>
  <si>
    <t>Post Maria Puerto Rican Families Relocated to Florida:  A Multisite Study of Alcohol Misuse and Mental Health Problems</t>
  </si>
  <si>
    <t>SALAS-WRIGHT, CHRISTOPHER PATRICK</t>
  </si>
  <si>
    <t>1R01MD014694-01A1</t>
  </si>
  <si>
    <t>SCHWARZSCHILD, MICHAEL A</t>
  </si>
  <si>
    <t>Urate-LRRK2 interactions in Parkinson's disease</t>
  </si>
  <si>
    <t>1R01NS110879-01</t>
  </si>
  <si>
    <t xml:space="preserve">SCHWER, BEATE </t>
  </si>
  <si>
    <t>Inositol pyrophosphate dynamics affect RNA 3'-processing/transcription termination</t>
  </si>
  <si>
    <t>1R01GM134021-01</t>
  </si>
  <si>
    <t xml:space="preserve">SCOTT, CHRISTOPHER THOMAS </t>
  </si>
  <si>
    <t>Preparing for Genomic Editing Technologies: An Anticipatory Approach</t>
  </si>
  <si>
    <t xml:space="preserve">SELIN, CYNTHIA </t>
  </si>
  <si>
    <t>1R01HG010332-01A1</t>
  </si>
  <si>
    <t xml:space="preserve">SCULLY, RALPH </t>
  </si>
  <si>
    <t>Regulation of stalled fork repair in mammalian cells</t>
  </si>
  <si>
    <t>1R01GM134425-01</t>
  </si>
  <si>
    <t xml:space="preserve">SENGUPTA, SHILADITYA  </t>
  </si>
  <si>
    <t>Whitlockite nanoparticle-based immunotherapy for bone metastasis</t>
  </si>
  <si>
    <t xml:space="preserve">JANG, HAE LIN </t>
  </si>
  <si>
    <t>1R01CA236702-01</t>
  </si>
  <si>
    <t xml:space="preserve">SEPULCRE, JORGE </t>
  </si>
  <si>
    <t>Genetic Profiles of the Spatiotemporal Causality of Tau and Amyloid in the Elderly Brain</t>
  </si>
  <si>
    <t>1R01AG061445-01A1</t>
  </si>
  <si>
    <t xml:space="preserve">SESTI, FEDERICO </t>
  </si>
  <si>
    <t>Oxidation of K+ channels mediates an amyloidogenic pathway common to Alzheimer's disease and TBI</t>
  </si>
  <si>
    <t>1R01AG060919-01</t>
  </si>
  <si>
    <t>SHADLEN, MICHAEL NEIL</t>
  </si>
  <si>
    <t>Computational and circuit mechanisms of decision making</t>
  </si>
  <si>
    <t>1R01NS113113-01</t>
  </si>
  <si>
    <t xml:space="preserve">SHAFI, MOUHSIN </t>
  </si>
  <si>
    <t>Treating hyperexcitability in Alzheimer?s disease with levetiracetam to improve brain function and cognition</t>
  </si>
  <si>
    <t>1R01AG060987-01</t>
  </si>
  <si>
    <t xml:space="preserve">SHAFIEE, HADI </t>
  </si>
  <si>
    <t>Microchip for HBV testing using HIV-infected blood samples</t>
  </si>
  <si>
    <t>1R01AI138800-01A1</t>
  </si>
  <si>
    <t xml:space="preserve">SHAH, BINITA </t>
  </si>
  <si>
    <t>Studies on the effects of colchicine on neutrophil biology in acute myocardial infarction</t>
  </si>
  <si>
    <t>1R01HL146206-01</t>
  </si>
  <si>
    <t>SHAH, KHALID A</t>
  </si>
  <si>
    <t>Engineered and Encapsulated Stem Cells for Resected Brain Tumors</t>
  </si>
  <si>
    <t>1R01NS107857-01A1</t>
  </si>
  <si>
    <t xml:space="preserve">SHAH, VALLABH O </t>
  </si>
  <si>
    <t>American Indian Chronic Renal Insufficiency Cohort Study (AI-CRIC)</t>
  </si>
  <si>
    <t>UNRUH, MARK LYNN</t>
  </si>
  <si>
    <t>1R01DK119199-01A1</t>
  </si>
  <si>
    <t xml:space="preserve">SHAPIRO, NATHAN I </t>
  </si>
  <si>
    <t>The Impact of Fluid Resuscitation on Glycocalyx Degradation in Septic Shock</t>
  </si>
  <si>
    <t>SCHMIDT, ERIC PETER</t>
  </si>
  <si>
    <t>1R01HL149422-01</t>
  </si>
  <si>
    <t>SHAUL, PHILIP W</t>
  </si>
  <si>
    <t>Endothelial Estrogen Receptor Alpha and Cardiometabolic Disease</t>
  </si>
  <si>
    <t>1R01HL144572-01A1</t>
  </si>
  <si>
    <t>SHAW, LESLIE M</t>
  </si>
  <si>
    <t>IRS function in breast cancer progression</t>
  </si>
  <si>
    <t>1R01CA227993-01A1</t>
  </si>
  <si>
    <t xml:space="preserve">SHEFFIELD, PERRY ELIZABETH </t>
  </si>
  <si>
    <t>Pediatric Health and Extreme Weather - Health Effects of Ambient Temperature (PHEW-HEAT)</t>
  </si>
  <si>
    <t>CLOUGHERTY, JANE ELLEN</t>
  </si>
  <si>
    <t>1R01ES030717-01</t>
  </si>
  <si>
    <t>SHEFFLER, DOUGLAS J</t>
  </si>
  <si>
    <t>Lead optimization of novel CRFBP-CRFR2 complex modulators for alcohol use disorder</t>
  </si>
  <si>
    <t>1R01AA026589-01A1</t>
  </si>
  <si>
    <t>SHEINKOPF, STEPHEN J</t>
  </si>
  <si>
    <t>Women And Infants Hospital-Rhode Island</t>
  </si>
  <si>
    <t>Neonatal Cry Acoustics and Neurobehavioral Characteristics as Early Markers of Risk for Autism Spectrum Disorder</t>
  </si>
  <si>
    <t>1R01MH121345-01</t>
  </si>
  <si>
    <t xml:space="preserve">SHEN, JIE </t>
  </si>
  <si>
    <t>Development of novel therapies for FAD</t>
  </si>
  <si>
    <t>1RF1AG063520-01A1</t>
  </si>
  <si>
    <t xml:space="preserve">SHEN, LANLAN </t>
  </si>
  <si>
    <t>Defining the Function of Age-Related Epimutation in Intestinal Tumorigenesis</t>
  </si>
  <si>
    <t>1R01CA233472-01A1</t>
  </si>
  <si>
    <t>SHEN, MICHAEL M.</t>
  </si>
  <si>
    <t>Analysis of epithelial heterogeneity in prostate development and cancer</t>
  </si>
  <si>
    <t>1R01CA238005-01</t>
  </si>
  <si>
    <t xml:space="preserve">SHI, WEI  </t>
  </si>
  <si>
    <t>Pathogenic Mechanisms of Pulmonary Lymphangioleiomyomatosis</t>
  </si>
  <si>
    <t>HENSKE, ELIZABETH P</t>
  </si>
  <si>
    <t>1R01HL146541-01</t>
  </si>
  <si>
    <t>SHIH, YA-CHEN TINA</t>
  </si>
  <si>
    <t>Targeted Oral Anticancer Agents: Patterns of Indicated and Off-Label Use; the Associated Factors; and Economic Implications</t>
  </si>
  <si>
    <t>1R01CA225647-01A1</t>
  </si>
  <si>
    <t xml:space="preserve">SHIN, SOONA </t>
  </si>
  <si>
    <t>Pathogenic Role of Foxl1+ Hepatic Progenitor Cells in Fibrotic Liver Disease</t>
  </si>
  <si>
    <t>1R37CA225807-01A1</t>
  </si>
  <si>
    <t>SHIVDASANI, RAMESH A</t>
  </si>
  <si>
    <t>Cellular and molecular characterization of the digestive tract sub-epithelium</t>
  </si>
  <si>
    <t>1R01DK121540-01</t>
  </si>
  <si>
    <t>SHNEIDER, NEIL ALAN</t>
  </si>
  <si>
    <t>Mechanisms of FUS Toxicity in Animal and Cellular Models of ALS/FTD.</t>
  </si>
  <si>
    <t>1R01NS106236-01A1</t>
  </si>
  <si>
    <t xml:space="preserve">SHOPSIN, BO  </t>
  </si>
  <si>
    <t>Host-pathogen interactions during hospital adaptation of MRSA</t>
  </si>
  <si>
    <t xml:space="preserve">TORRES, VICTOR J;YANAI, ITAI </t>
  </si>
  <si>
    <t>1R01AI137336-01A1</t>
  </si>
  <si>
    <t xml:space="preserve">SHU, XIAO-OU  </t>
  </si>
  <si>
    <t>Use of Circulating MicroRNAs for Early Detection and Risk Assessment for Pancreatic Cancer</t>
  </si>
  <si>
    <t>SETIAWAN, VERONICA WENDY</t>
  </si>
  <si>
    <t>1R01CA227133-01A1</t>
  </si>
  <si>
    <t xml:space="preserve">SIA, GEK MING </t>
  </si>
  <si>
    <t>Sushi domain proteins as synapse protective factors in brain development and aging</t>
  </si>
  <si>
    <t>1R01NS112389-01</t>
  </si>
  <si>
    <t>SIEDNER, MARK J</t>
  </si>
  <si>
    <t>Quality of Life and Aging with HIV in Rural Uganda</t>
  </si>
  <si>
    <t>1R01AG059504-01A1</t>
  </si>
  <si>
    <t xml:space="preserve">SIENGSUKON, CATHERINE </t>
  </si>
  <si>
    <t>Primary Prevention of Alzheimer's disease: Examining the effects of cognitive behavioral therapy on cognitive function and amyloid-beta in older adults with symptoms of insomnia</t>
  </si>
  <si>
    <t>1R01AG058530-01A1</t>
  </si>
  <si>
    <t>SIKKEMA, KATHLEEN J</t>
  </si>
  <si>
    <t>A randomized trial of ImpACT+; a coping intervention to improve clinical and mental health outcomes among HIV-infected women with sexual trauma in South Africa</t>
  </si>
  <si>
    <t>1R01MH118004-01A1</t>
  </si>
  <si>
    <t>SILBER, JEFFREY H</t>
  </si>
  <si>
    <t>Assessing Hospital Quality of Care for Patients with Multimorbidity</t>
  </si>
  <si>
    <t>1R01AG060928-01A1</t>
  </si>
  <si>
    <t xml:space="preserve">SILBERMAN, YUVAL </t>
  </si>
  <si>
    <t>Cross sensitization of diet and alcohol on binge behaviors and metabolic dysfunction</t>
  </si>
  <si>
    <t>1R01AA026865-01A1</t>
  </si>
  <si>
    <t xml:space="preserve">SILVERSTEIN, ROY L </t>
  </si>
  <si>
    <t>ERK5 and CD36 link oxidative stress to platelet dysfunction and ischemic injury</t>
  </si>
  <si>
    <t>MORRELL, CRAIG N</t>
  </si>
  <si>
    <t>1R01HL142152-01A1</t>
  </si>
  <si>
    <t>SINGH, NIKHLESH KUMAR</t>
  </si>
  <si>
    <t>Cellular Mechanisms of Pathological Retinal Neovascularization</t>
  </si>
  <si>
    <t>1R01EY029709-01A1</t>
  </si>
  <si>
    <t xml:space="preserve">SINNER, DEBORA </t>
  </si>
  <si>
    <t>Molecular mechanisms underlying trachea formation and the pathology of tracheomalacia and complete tracheal rings</t>
  </si>
  <si>
    <t>1R01HL144774-01A1</t>
  </si>
  <si>
    <t>SIRIANNI, RACHAEL W</t>
  </si>
  <si>
    <t>Intrathecal delivery of radiation sensitizing nanoparticles in pediatric neuro-oncology</t>
  </si>
  <si>
    <t>1R01HD099543-01</t>
  </si>
  <si>
    <t>SKALSKY, REBECCA L</t>
  </si>
  <si>
    <t>microRNA Regulation of Gamma-herpesvirus Latency and Reactivation</t>
  </si>
  <si>
    <t>1R01AI143620-01</t>
  </si>
  <si>
    <t>SKOLNIK, EDWARD Y</t>
  </si>
  <si>
    <t>Histidine Phosphorylation in Mammals: Regulation; Protein Targets; and Biology</t>
  </si>
  <si>
    <t>1R01GM134084-01</t>
  </si>
  <si>
    <t xml:space="preserve">SLAUGHTER, JONATHAN LEE </t>
  </si>
  <si>
    <t>Early Prediction of Spontaneous Patent Ductus Arteriosus (PDA) Closure and PDA-Associated Outcomes</t>
  </si>
  <si>
    <t xml:space="preserve">BACKES, CARL </t>
  </si>
  <si>
    <t>1R01HL145032-01</t>
  </si>
  <si>
    <t xml:space="preserve">SMITH, JOSEPH DOUGLAS </t>
  </si>
  <si>
    <t>Molecular Mechanisms in Pediatric Cerebral Malaria Pathogenesis and Immunity</t>
  </si>
  <si>
    <t>SEYDEL, KARL BOYNTON</t>
  </si>
  <si>
    <t>1R01AI141602-01A1</t>
  </si>
  <si>
    <t xml:space="preserve">SMITH, LAYTON HARRIS </t>
  </si>
  <si>
    <t>Targeting neuroinflammation in AD with novel CX3CR1 agonists</t>
  </si>
  <si>
    <t>NASH, KEVIN RON</t>
  </si>
  <si>
    <t>1R01AG062557-01</t>
  </si>
  <si>
    <t>SMITH, PHILLIP PAUL</t>
  </si>
  <si>
    <t>Detrusor Underactivity as an HCN-mediated Failure of Resilience in Aging</t>
  </si>
  <si>
    <t>1R01AG058814-01A1</t>
  </si>
  <si>
    <t>SNOECK, HANS-WILLEM E</t>
  </si>
  <si>
    <t>Lung epithelial cell specification in human pluripotent stem cells</t>
  </si>
  <si>
    <t>1R01HL142727-01A1</t>
  </si>
  <si>
    <t>SOARES, MICHAEL J</t>
  </si>
  <si>
    <t>Anti-Coagulation Factors and Placentation</t>
  </si>
  <si>
    <t>1R01HD099638-01</t>
  </si>
  <si>
    <t>SODROSKI, JOSEPH G</t>
  </si>
  <si>
    <t>Enrichment of the State-1 Conformation of the HIV-1 Envelope Glycoprotein</t>
  </si>
  <si>
    <t>1R01AI145547-01</t>
  </si>
  <si>
    <t>SOFOCLEOUS, CONSTANTINOS THASOS</t>
  </si>
  <si>
    <t>Optimizing Thermal Ablation for Colon Cancer Liver Metastases: Rapid Tissue Analysis Allowing for Immediate Retreatment; Metabolic Imaging Biomarker Validation; and Predictive Genetic Signatures</t>
  </si>
  <si>
    <t>1R01CA240569-01</t>
  </si>
  <si>
    <t xml:space="preserve">SOLIT, DAVID B </t>
  </si>
  <si>
    <t>Defining mechanisms of resistance to hormonal therapy in breast cancer</t>
  </si>
  <si>
    <t xml:space="preserve">CHANDARLAPATY, SARAT </t>
  </si>
  <si>
    <t>1R01CA234361-01</t>
  </si>
  <si>
    <t xml:space="preserve">SOLT, KEN </t>
  </si>
  <si>
    <t>The Anesthetic Circuitry of the Midbrain</t>
  </si>
  <si>
    <t>1R01GM126155-01A1</t>
  </si>
  <si>
    <t>SONNENBERG, GREGORY F.</t>
  </si>
  <si>
    <t>Defining a novel mechanism of mucosal healing</t>
  </si>
  <si>
    <t>1R01AI143842-01</t>
  </si>
  <si>
    <t xml:space="preserve">SORGEN, PAUL L </t>
  </si>
  <si>
    <t>Mechanisms by which phosphorylation and protein partners regulate Cx45</t>
  </si>
  <si>
    <t>HARRIS, ANDREW L</t>
  </si>
  <si>
    <t>1R01GM131092-01</t>
  </si>
  <si>
    <t>Comprehensive diagnosis of Alzheimer's disease by detection of misfolded oligomers in biological fluids</t>
  </si>
  <si>
    <t>1R01AG055053-01A1</t>
  </si>
  <si>
    <t xml:space="preserve">SOUTHARD-SMITH, E MICHELLE </t>
  </si>
  <si>
    <t>Serotonin signaling in control of the Lower Urinary Tract</t>
  </si>
  <si>
    <t>1R01DK120025-01</t>
  </si>
  <si>
    <t xml:space="preserve">SPAGNOLI, ANNA </t>
  </si>
  <si>
    <t>Fate and Regulation of Fracture-induced Prx1 Cells</t>
  </si>
  <si>
    <t>1R01AR074049-01A1</t>
  </si>
  <si>
    <t xml:space="preserve">SPERLING, REISA A. </t>
  </si>
  <si>
    <t>Anti-Amyloid Treatment in Asymptomatic Alzheimer's Disease (A4) Open-Label Extension Study</t>
  </si>
  <si>
    <t>AISEN, PAUL S.</t>
  </si>
  <si>
    <t>1R01AG063689-01</t>
  </si>
  <si>
    <t>SPIEGELMAN, BRUCE M.</t>
  </si>
  <si>
    <t>Control of PGC1alpha Translation and Function</t>
  </si>
  <si>
    <t>1R01DK119117-01</t>
  </si>
  <si>
    <t>SPRINGER, TIMOTHY A</t>
  </si>
  <si>
    <t>Structural basis of von Willebrand factor biology and physics</t>
  </si>
  <si>
    <t>1R01HL148755-01</t>
  </si>
  <si>
    <t xml:space="preserve">SREEKUMAR, ARUN  </t>
  </si>
  <si>
    <t>Metabolic Rewiring Promotes AA PCa by Regulating Stromal-Epithelial Interaction</t>
  </si>
  <si>
    <t>PALAPATTU, GANESH S</t>
  </si>
  <si>
    <t>1R01CA227559-01A1</t>
  </si>
  <si>
    <t xml:space="preserve">ST-PIERRE, FRANCOIS </t>
  </si>
  <si>
    <t>Engineering designer probes for imaging membrane potential: novel parts; architectures; and platforms</t>
  </si>
  <si>
    <t>1R01EB027145-01A1</t>
  </si>
  <si>
    <t>STAFFORD, JOHN MICHEAL</t>
  </si>
  <si>
    <t>CETP and Sex-Differences in Metabolic and Cardiovascular Disease</t>
  </si>
  <si>
    <t>1R01HL144846-01A1</t>
  </si>
  <si>
    <t>STAHL, ELI A</t>
  </si>
  <si>
    <t>3/4: Leveraging EHR-linked biobanks for deep phenotyping; polygenic risk score modeling; and outcomes analysis in psychiatric disorders</t>
  </si>
  <si>
    <t>1R01MH121923-01</t>
  </si>
  <si>
    <t>STEFAN, MIHAELA S</t>
  </si>
  <si>
    <t>Implementation of interprofessional training to improve uptake of noninvasive ventilation in patients hospitalized with severe COPD exacerbation</t>
  </si>
  <si>
    <t>1R01HL146615-01</t>
  </si>
  <si>
    <t xml:space="preserve">STEHLIK, CHRISTIAN  </t>
  </si>
  <si>
    <t>A novel essential inflammasome component propagating inflammatory responses</t>
  </si>
  <si>
    <t xml:space="preserve">DORFLEUTNER, ANDREA </t>
  </si>
  <si>
    <t>1R01AI134030-01A1</t>
  </si>
  <si>
    <t>STEIN, MARK A</t>
  </si>
  <si>
    <t>1/2 Treating Mothers with ADHD and their Young Children Via Telehealth: A Hybrid Type I Effectiveness-Implementation Trial</t>
  </si>
  <si>
    <t>1R01MH118313-01A1</t>
  </si>
  <si>
    <t xml:space="preserve">STEIN, MICHAEL D </t>
  </si>
  <si>
    <t>Treating Chronic Pain in Buprenorphine Patients in Primary Care Settings</t>
  </si>
  <si>
    <t>WEISBERG, RISA B</t>
  </si>
  <si>
    <t>1R01DA045695-01A1</t>
  </si>
  <si>
    <t>STEINAUER, MICHELLE L.</t>
  </si>
  <si>
    <t>Identifying schistosomiasis resistance genes of snail vectors in hotspot transmission zones: Translating from laboratory models to the field.</t>
  </si>
  <si>
    <t>1R01AI141862-01</t>
  </si>
  <si>
    <t xml:space="preserve">STEINER, HEINZ  </t>
  </si>
  <si>
    <t>Serotonin receptors that potentiate addiction-related behavioral and molecular effects induced by methylphenidate plus SSRI exposure</t>
  </si>
  <si>
    <t>BOLANOS, CARLOS A.</t>
  </si>
  <si>
    <t>1R01DA046794-01A1</t>
  </si>
  <si>
    <t xml:space="preserve">STEINHAUSER, MATTHEW </t>
  </si>
  <si>
    <t>Functional evaluation of a new GWAS locus that links visceral adiposity and type 2 diabetes</t>
  </si>
  <si>
    <t>1R01DK120659-01</t>
  </si>
  <si>
    <t xml:space="preserve">STERLING, TIMOTHY R </t>
  </si>
  <si>
    <t>Immunogenetic predictors of active and incipient TB in HIV-negative and -positive close TB contacts</t>
  </si>
  <si>
    <t>ANDRADE, BRUNO DE BEZERRIL;HAWN, THOMAS R</t>
  </si>
  <si>
    <t>1R01AI147765-01</t>
  </si>
  <si>
    <t>STOTTMANN, ROLF W</t>
  </si>
  <si>
    <t>Forward genetic analysis of congenital craniofacial malformations</t>
  </si>
  <si>
    <t>1R01DE027091-01A1</t>
  </si>
  <si>
    <t xml:space="preserve">STREBLOW, DANIEL N </t>
  </si>
  <si>
    <t>Mechanistic Analysis of Zika Virus Induced Placental Damage During Pregnancy</t>
  </si>
  <si>
    <t>FRIAS, ANTONIO E</t>
  </si>
  <si>
    <t>1R01HD096741-01A1</t>
  </si>
  <si>
    <t xml:space="preserve">STUBBS, JASON </t>
  </si>
  <si>
    <t>Impact of Phosphaturia on Renal Osteopontin Production and PKD Progression</t>
  </si>
  <si>
    <t>1R01DK122212-01</t>
  </si>
  <si>
    <t>STUCKY, CHERYL LOUISE</t>
  </si>
  <si>
    <t>Pain Mechanisms in Fabry Disease</t>
  </si>
  <si>
    <t>1R37NS108278-01A1</t>
  </si>
  <si>
    <t>STUEHR, DENNIS J</t>
  </si>
  <si>
    <t>Coordinate control of hemeprotein maturation and function by cell chaperones; heme; and nitric oxide</t>
  </si>
  <si>
    <t>1R01GM130624-01A1</t>
  </si>
  <si>
    <t>SUADICANI, SYLVIA OTTILIE</t>
  </si>
  <si>
    <t>Pannexin 1 channels; new players in diabetic bladder dysfunction</t>
  </si>
  <si>
    <t>1R01DK122153-01</t>
  </si>
  <si>
    <t xml:space="preserve">SUBHAS, NAVEEN </t>
  </si>
  <si>
    <t>MRI Predictors of Outcome after Arthroscopic Partial Meniscectomy</t>
  </si>
  <si>
    <t>1R01AR073512-01A1</t>
  </si>
  <si>
    <t>SUCOV, HENRY M</t>
  </si>
  <si>
    <t>The complex genetics of heart regeneration</t>
  </si>
  <si>
    <t>1R01HL144938-01</t>
  </si>
  <si>
    <t xml:space="preserve">SULMAN, ERIK  </t>
  </si>
  <si>
    <t>Bidirectional interaction of platelets and tumor cells in patients with glioblastoma and clinical application for liquid biopsy</t>
  </si>
  <si>
    <t>BHAT, KRISHNA PL</t>
  </si>
  <si>
    <t>1R01CA225963-01A1</t>
  </si>
  <si>
    <t xml:space="preserve">SUN, QI </t>
  </si>
  <si>
    <t>FOOD-BASED BIOMARKERS; DIET QUALITY; AND CARDIOMETABOLIC HEALTH</t>
  </si>
  <si>
    <t>1R01DK120870-01</t>
  </si>
  <si>
    <t xml:space="preserve">SUN, YE </t>
  </si>
  <si>
    <t>Photoreceptor Determination of Retinal Blood Vessel Growth in Retinopathy</t>
  </si>
  <si>
    <t>1R01EY029238-01A1</t>
  </si>
  <si>
    <t xml:space="preserve">SUTTON, ROBERT MICHAEL </t>
  </si>
  <si>
    <t>Validation of Physiologic CPR Quality Using NOn-inVasive Waveform Analytics (CPR-NOVA)</t>
  </si>
  <si>
    <t>BERG, ROBERT ALLEN</t>
  </si>
  <si>
    <t>1R01HL147616-01</t>
  </si>
  <si>
    <t xml:space="preserve">SWERDLOW, RUSSELL H. </t>
  </si>
  <si>
    <t>Validation and Mechanistic Interrogation of Metabolism Targeting for AD</t>
  </si>
  <si>
    <t>SULLIVAN, DEBRA K</t>
  </si>
  <si>
    <t>1R01AG060733-01A1</t>
  </si>
  <si>
    <t xml:space="preserve">SZCZESNIAK, RHONDA </t>
  </si>
  <si>
    <t>R01- Mapping environmental contributions to rapid lung disease progression in cystic fibrosis</t>
  </si>
  <si>
    <t>1R01HL141286-01A1</t>
  </si>
  <si>
    <t xml:space="preserve">TACKETT, ALAN </t>
  </si>
  <si>
    <t>Identification of Druggable Targets to Complement Melanoma Therapy</t>
  </si>
  <si>
    <t>1R01CA236209-01</t>
  </si>
  <si>
    <t xml:space="preserve">TAKAHASHI, EMI </t>
  </si>
  <si>
    <t>Atypical Formation of Fiber Pathways and Cortical Folding in the Brain</t>
  </si>
  <si>
    <t>1R01NS109475-01A1</t>
  </si>
  <si>
    <t xml:space="preserve">TAKSLER, GLEN </t>
  </si>
  <si>
    <t>Testing the Effectiveness of Individualized Disease Prevention for Middle-Aged Adults</t>
  </si>
  <si>
    <t>1R01AG059979-01A1</t>
  </si>
  <si>
    <t>Epithelial cytokeratins control corneal inflammation through intrinsic mechanisms</t>
  </si>
  <si>
    <t>1R01EY030577-01</t>
  </si>
  <si>
    <t xml:space="preserve">TANG, DAOLIN </t>
  </si>
  <si>
    <t>Mechanisms of Ferroptotic Cancer Cell Death</t>
  </si>
  <si>
    <t>1R01CA229275-01A1</t>
  </si>
  <si>
    <t>TANG, DEAN G</t>
  </si>
  <si>
    <t>Tumor-Suppressive Functions and Molecular Regulation of LRIG1 in Prostate Cancer and CRPC</t>
  </si>
  <si>
    <t>1R01CA237027-01</t>
  </si>
  <si>
    <t>TANIGUCHI, CULLEN MITSUO</t>
  </si>
  <si>
    <t>Translating Intestinal Radioprotection by EGLN Inhibition to Improve Clinical Outcomes in Unresectable Pancreatic Cancer</t>
  </si>
  <si>
    <t>1R01CA227517-01A1</t>
  </si>
  <si>
    <t xml:space="preserve">TANZI, RUDOLPH EMILE </t>
  </si>
  <si>
    <t>The impact of AD-associated genetic variants in 3D human mixed neural-glial models of AD</t>
  </si>
  <si>
    <t xml:space="preserve">KIM, DOO YEON </t>
  </si>
  <si>
    <t>1R01AG061891-01A1</t>
  </si>
  <si>
    <t>TAPPER, ANDREW R</t>
  </si>
  <si>
    <t>The role of familiarity neurocircuitry in novelty seeking</t>
  </si>
  <si>
    <t>1R01DA047678-01A1</t>
  </si>
  <si>
    <t xml:space="preserve">TASIAN, GREGORY EDWARD </t>
  </si>
  <si>
    <t>Evaluation of the gut-kidney axis in kidney stone disease</t>
  </si>
  <si>
    <t xml:space="preserve">DENBURG, MICHELLE </t>
  </si>
  <si>
    <t>1R01DK122156-01</t>
  </si>
  <si>
    <t>TAVERAS BENAVIDEZ, ELSIE MIREYA</t>
  </si>
  <si>
    <t>Implementation of Childhood Obesity Treatment Innovations to Improve Outcomes of Low-Income Children: The Connect for Health II Study</t>
  </si>
  <si>
    <t>1R01HL146782-01</t>
  </si>
  <si>
    <t>TAYLOR, ERIC N</t>
  </si>
  <si>
    <t>Novel Pathways for Kidney Stone Formation</t>
  </si>
  <si>
    <t>1R01DK118057-01A1</t>
  </si>
  <si>
    <t>TAYLOR, JULIE LOUNDS</t>
  </si>
  <si>
    <t>Improving Transition Outcomes for Youth with Autism through Parent Advocacy Training:  A Multi-State Randomized Controlled Trial</t>
  </si>
  <si>
    <t>1R01MH116058-01A1</t>
  </si>
  <si>
    <t xml:space="preserve">TAYOB, NABIHAH </t>
  </si>
  <si>
    <t>Biomarker screening algorithms for the improved early detection of hepatocellular carcinoma</t>
  </si>
  <si>
    <t>1R01CA230503-01A1</t>
  </si>
  <si>
    <t xml:space="preserve">TEARNEY, GUILLERMO J </t>
  </si>
  <si>
    <t>A tethered capsule endoscopic-endomicroscopic (TEEM) approach for improving upper GI tract diagnosis</t>
  </si>
  <si>
    <t>WALLACE, MICHAEL BRADLEY</t>
  </si>
  <si>
    <t>1R01DK117236-01A1</t>
  </si>
  <si>
    <t xml:space="preserve">TERSKIKH, ALEXEY V </t>
  </si>
  <si>
    <t>Brain pathology and function in a chronic mouse model of ZIKV transmission</t>
  </si>
  <si>
    <t>MUOTRI, ALYSSON R.;PINKERTON, ANTHONY BRUCE</t>
  </si>
  <si>
    <t>1R01NS105969-01A1</t>
  </si>
  <si>
    <t xml:space="preserve">THANAVALA, YASMIN  </t>
  </si>
  <si>
    <t>Impact of novel Heat-not-Burn cigarettes on pulmonary inflammation and immunity</t>
  </si>
  <si>
    <t>GONIEWICZ, MACIEJ LUKASZ</t>
  </si>
  <si>
    <t>1R01HL142511-01A1</t>
  </si>
  <si>
    <t>THAYER, MATHEW J</t>
  </si>
  <si>
    <t>The role of ASARs in chromosome dynamics</t>
  </si>
  <si>
    <t>1R01GM130703-01A1</t>
  </si>
  <si>
    <t>THOMAS, JOHN GRAHAM</t>
  </si>
  <si>
    <t>Rapid Evaluation of Innovative Intervention Components to Maximize the Health Benefits of Behavioral Obesity Treatment Delivered Online: An Application of Multiphase Optimization Strategy</t>
  </si>
  <si>
    <t>1R01DK117857-01A1</t>
  </si>
  <si>
    <t>THOMAS, SUFI M.</t>
  </si>
  <si>
    <t>Role of autophagy in the tumor microenvironment</t>
  </si>
  <si>
    <t>1R01CA227838-01A1</t>
  </si>
  <si>
    <t>THOMSEN, ISAAC P</t>
  </si>
  <si>
    <t>Functional Antibody Repertoire Against S. aureus Leukocidins after Invasive Human Infection</t>
  </si>
  <si>
    <t>1R01AI139172-01A1</t>
  </si>
  <si>
    <t xml:space="preserve">THOMSON, TRAVIS </t>
  </si>
  <si>
    <t>The role of a novel viral-like signalling pathway in synaptic plasticity and neurological disorders</t>
  </si>
  <si>
    <t>1R01NS112492-01</t>
  </si>
  <si>
    <t xml:space="preserve">THORNBURG, KENT L.R. </t>
  </si>
  <si>
    <t>New regulators of lipid metabolism in immature cardiomyocytes</t>
  </si>
  <si>
    <t>1R01HL146997-01</t>
  </si>
  <si>
    <t>THYFAULT, JOHN P</t>
  </si>
  <si>
    <t>Aerobic Fitness; Mitochondrial Function; and Fatty Liver Disease.</t>
  </si>
  <si>
    <t>1R01DK121497-01A1</t>
  </si>
  <si>
    <t xml:space="preserve">TIAN, FANG </t>
  </si>
  <si>
    <t>Structural and Molecular Basis of Human ATG3 Activation and Regulation for LC3 Lipid Conjugation in Autophagy</t>
  </si>
  <si>
    <t>1R01GM127730-01A1</t>
  </si>
  <si>
    <t xml:space="preserve">TIKHANOVICH, IRINA </t>
  </si>
  <si>
    <t>Role of Arginine Methylation in Alcohol Pathogenesis</t>
  </si>
  <si>
    <t>1R01AA027586-01</t>
  </si>
  <si>
    <t>TIMCHENKO, LUBOV T</t>
  </si>
  <si>
    <t>GSK3 beta study in patients with Myotonic Dystrophy 1</t>
  </si>
  <si>
    <t>1R01AR073379-01A1</t>
  </si>
  <si>
    <t>Metabolism Informed Smoking Treatment in Medicaid and Medicare Patients: The MIST RCT</t>
  </si>
  <si>
    <t>1R01CA232516-01A1</t>
  </si>
  <si>
    <t xml:space="preserve">TING, DAVID  </t>
  </si>
  <si>
    <t>Reverse transcriptase inhibitor effects on the mobilome of colon cancer</t>
  </si>
  <si>
    <t xml:space="preserve">GREENBAUM, BENJAMIN </t>
  </si>
  <si>
    <t>1R01CA240924-01</t>
  </si>
  <si>
    <t xml:space="preserve">TOKUDA, JUNICHI  </t>
  </si>
  <si>
    <t>Adaptive Percutaneous Prostate Interventions using Sensorized Needle</t>
  </si>
  <si>
    <t>HATA, NOBUHIKO ;IORDACHITA, IULIAN IOAN</t>
  </si>
  <si>
    <t>1R01CA235134-01A1</t>
  </si>
  <si>
    <t>TONG, CARL WEI-CHAN</t>
  </si>
  <si>
    <t>Cardiac Myosin Binding Protein-C in Development and Reversal of Heart Failure</t>
  </si>
  <si>
    <t>1R01HL145534-01</t>
  </si>
  <si>
    <t xml:space="preserve">TORTORELLA, DOMENICO </t>
  </si>
  <si>
    <t>Identification of human cytomegalovirus life cycle stage-specific therapeutics</t>
  </si>
  <si>
    <t>1R01AI139258-01A1</t>
  </si>
  <si>
    <t>TRAKHTENBERG, FELIKS EPHRAIM</t>
  </si>
  <si>
    <t>Small non-coding RNAs regulate retinal ganglion cell maturation and the developmental loss of intrinsic axon growth capacity</t>
  </si>
  <si>
    <t>1R01EY029739-01A1</t>
  </si>
  <si>
    <t xml:space="preserve">TRAUTNER, BARBARA WELLS </t>
  </si>
  <si>
    <t>Reducing Use of Antibiotics without a Prescription among Outpatients in a Safety Net Healthcare System</t>
  </si>
  <si>
    <t xml:space="preserve">GRIGORYAN, LARISA </t>
  </si>
  <si>
    <t>1R01HS026901-01</t>
  </si>
  <si>
    <t>TRAVAGLI, RENATO ALBERTO</t>
  </si>
  <si>
    <t>Sex and stress: effects on the brain - gut axis</t>
  </si>
  <si>
    <t>1R01DK120170-01A1</t>
  </si>
  <si>
    <t>TREISMAN, JESSICA E</t>
  </si>
  <si>
    <t>Interactive processes in photoreceptor axon targeting</t>
  </si>
  <si>
    <t>1R01NS112211-01</t>
  </si>
  <si>
    <t xml:space="preserve">TREISTER, NATHANIEL S </t>
  </si>
  <si>
    <t>Long Term Oral Health Outcomes in the Chronic GVHD Consortium</t>
  </si>
  <si>
    <t>SROUSSI, HERVE Y</t>
  </si>
  <si>
    <t>1R01DE028336-01A1</t>
  </si>
  <si>
    <t xml:space="preserve">TREVATHAN, EDWIN  </t>
  </si>
  <si>
    <t>Bridging the Childhood Epilepsy Treatment Gap in Africa (BRIDGE)</t>
  </si>
  <si>
    <t>TAURA, AMINU ABDULLAHI</t>
  </si>
  <si>
    <t>1R01NS113171-01</t>
  </si>
  <si>
    <t>TRIANT, VIRGINIA ATHENA</t>
  </si>
  <si>
    <t>Cardiovascular Risk Reduction in an Aging HIV-Infected Population: The Impact of HCV Co-Infection</t>
  </si>
  <si>
    <t>1R01AG062393-01</t>
  </si>
  <si>
    <t>TRIPPIER, PAUL CHARLES</t>
  </si>
  <si>
    <t>AKR1C3 Inhibitors as Chemotherapeutic Potentiators</t>
  </si>
  <si>
    <t>1R01CA226436-01A1</t>
  </si>
  <si>
    <t>TSAI, PETER T.</t>
  </si>
  <si>
    <t>Cerebellar-cerebro cortical circuits in ASD</t>
  </si>
  <si>
    <t>1R01MH116882-01A1</t>
  </si>
  <si>
    <t>TSANKOVA, NADEJDA MINCHEVA</t>
  </si>
  <si>
    <t>Chromatin Plasticity; Transcriptional Activity and Kinetics in Developing and Adult Human Astrocyte and Oligodendroglial Lineages</t>
  </si>
  <si>
    <t>1RF1DA048810-01</t>
  </si>
  <si>
    <t xml:space="preserve">TSIOKAS, LEONIDAS  </t>
  </si>
  <si>
    <t>Regulation of PTH secretion by TRPC1</t>
  </si>
  <si>
    <t xml:space="preserve">CHANG, WENHAN </t>
  </si>
  <si>
    <t>1R01DK121656-01</t>
  </si>
  <si>
    <t xml:space="preserve">UDDIN, MD IMAM </t>
  </si>
  <si>
    <t>In Vivo Molecular Imaging of Vascular Disease of the Retina</t>
  </si>
  <si>
    <t>1R01EY029693-01</t>
  </si>
  <si>
    <t xml:space="preserve">UPADHYAY, CHITRA </t>
  </si>
  <si>
    <t>Modulating antigenic and immunogenic properties of HIV Env by altering signal sequence</t>
  </si>
  <si>
    <t>1R01AI140909-01A1</t>
  </si>
  <si>
    <t xml:space="preserve">UPPULURI, PRIYA </t>
  </si>
  <si>
    <t>Targeting the regulatory mechanism of hyphae to lateral yeast growth as a novel therapeutic approach against candidiasis</t>
  </si>
  <si>
    <t>1R01AI141794-01A1</t>
  </si>
  <si>
    <t>URBANSKI, HENRYK F</t>
  </si>
  <si>
    <t>Reversible Contraception by Selective Silencing of GnRH-II</t>
  </si>
  <si>
    <t>1R01HD098200-01</t>
  </si>
  <si>
    <t>VALERA, EVE M</t>
  </si>
  <si>
    <t>Impact of intimate partner violence-related mild traumatic brain injuries on neural; cognitive; and psychological health of women</t>
  </si>
  <si>
    <t>1R01NS112694-01</t>
  </si>
  <si>
    <t>VAN DEN BRINK, MARCEL R M</t>
  </si>
  <si>
    <t>Third-party ?off the shelf? mature or precursor CAR T cells to prevent or treat malignant relapse after allo HCT</t>
  </si>
  <si>
    <t>1R01HL147584-01A1</t>
  </si>
  <si>
    <t xml:space="preserve">VAN DER KOUWE, ANDRE JAN WILLEM </t>
  </si>
  <si>
    <t>Extension of a longitudinal cognitive and brain imaging study of early-treated perinatally HIV infected children through adolescence</t>
  </si>
  <si>
    <t>LAUGHTON, BARBARA ;MEINTJES, ERNESTA MARIA</t>
  </si>
  <si>
    <t>1R01HD099846-01</t>
  </si>
  <si>
    <t>VAN DRIEST, SARA LYNN</t>
  </si>
  <si>
    <t>Genomic Approaches for Predicting Drug Response</t>
  </si>
  <si>
    <t>1R01GM132204-01</t>
  </si>
  <si>
    <t xml:space="preserve">VAN EYK, JENNIFER E </t>
  </si>
  <si>
    <t>Regulation of the Dynamic Proteome after Ischemic Injury</t>
  </si>
  <si>
    <t>GOTTLIEB, ROBERTA A.</t>
  </si>
  <si>
    <t>1R01HL144509-01</t>
  </si>
  <si>
    <t>VAN HOOK, MATTHEW JOHN</t>
  </si>
  <si>
    <t>Influence of ocular hypertension on neurons and synapses in the visual thalamus</t>
  </si>
  <si>
    <t>1R01EY030507-01</t>
  </si>
  <si>
    <t xml:space="preserve">VAN KAER, LUC </t>
  </si>
  <si>
    <t>Role of autophagy-related protein Vps34 in antigen presentation and self-tolerance</t>
  </si>
  <si>
    <t>1R01AI139046-01A1</t>
  </si>
  <si>
    <t xml:space="preserve">VAN LEEMPUT, KOEN </t>
  </si>
  <si>
    <t>Computational imaging biomarkers of multiple sclerosis</t>
  </si>
  <si>
    <t>1R01NS112161-01</t>
  </si>
  <si>
    <t xml:space="preserve">VANNINI, PATRIZIA </t>
  </si>
  <si>
    <t>Decoding neural systems underlying anosognosia for memory loss in aging and Alzheimer's disease</t>
  </si>
  <si>
    <t>1R01AG061083-01A1</t>
  </si>
  <si>
    <t>VANSAUN, MICHAEL NATHAN</t>
  </si>
  <si>
    <t>Counteracting molecular mechanisms of obesity dependent PDAC progression</t>
  </si>
  <si>
    <t>1R01CA231052-01A1</t>
  </si>
  <si>
    <t xml:space="preserve">VASQUEZ, VALERIA </t>
  </si>
  <si>
    <t>Regulation of mechanosensitive ion channels by membrane lipids</t>
  </si>
  <si>
    <t>1R01GM133845-01</t>
  </si>
  <si>
    <t xml:space="preserve">VASU, CHENTHAMARAKSHAN </t>
  </si>
  <si>
    <t>Role of microbiota-TLR7/8 Interaction in systemic lupus erythematosus</t>
  </si>
  <si>
    <t>1R01AI138511-01A1</t>
  </si>
  <si>
    <t xml:space="preserve">VELAZQUEZ, OMAIDA C </t>
  </si>
  <si>
    <t>Targeted cell delivery for treatment of non-healing wounds and gangrene</t>
  </si>
  <si>
    <t>DAUNERT, SYLVIA ;LIU, ZHAO-JUN ;VELAZQUEZ, OMAIDA C</t>
  </si>
  <si>
    <t>1R01HL149452-01A1</t>
  </si>
  <si>
    <t xml:space="preserve">VENKAT, POORNIMA </t>
  </si>
  <si>
    <t>Vasculotide promotes cognitive improvement in rats with vascular dementia</t>
  </si>
  <si>
    <t>1R01AG063750-01</t>
  </si>
  <si>
    <t xml:space="preserve">VENTURA, ANDREA  </t>
  </si>
  <si>
    <t>Modeling BRAF-fusion driven pediatric brain tumors in the mouse</t>
  </si>
  <si>
    <t>BENEZRA, ROBERT I</t>
  </si>
  <si>
    <t>1R01CA234129-01A1</t>
  </si>
  <si>
    <t xml:space="preserve">VIDAL, MARC </t>
  </si>
  <si>
    <t>Interface-resolution domain-domain interactome map of the yeast complexome</t>
  </si>
  <si>
    <t>1R01GM130885-01</t>
  </si>
  <si>
    <t xml:space="preserve">VISWANATHAN, ASHWIN </t>
  </si>
  <si>
    <t>Percutaneous Cordotomy for Pain Palliation in Advanced Cancer</t>
  </si>
  <si>
    <t>1R01NR018481-01</t>
  </si>
  <si>
    <t>WAGGONER, STEPHEN N.</t>
  </si>
  <si>
    <t>Targeting natural killer cells to enhance HIV vaccine responses</t>
  </si>
  <si>
    <t>1R01AI148080-01</t>
  </si>
  <si>
    <t xml:space="preserve">WAN, YIHONG </t>
  </si>
  <si>
    <t>Novel Mechanisms of Cancer Bone Metastasis</t>
  </si>
  <si>
    <t>1R01CA236802-01</t>
  </si>
  <si>
    <t xml:space="preserve">WANG, DA-ZHI </t>
  </si>
  <si>
    <t>MOLECULAR MECHANISMS OF DYSTROPHIC CARDIOMYOPATHY</t>
  </si>
  <si>
    <t>1R01HL149401-01</t>
  </si>
  <si>
    <t xml:space="preserve">WANG, HONGJUN </t>
  </si>
  <si>
    <t>Cellular Therapy for Type 1 Diabetes using Mesenchymal Stem Cells</t>
  </si>
  <si>
    <t>1R01DK118529-01A1</t>
  </si>
  <si>
    <t xml:space="preserve">WANG, JING  </t>
  </si>
  <si>
    <t>Real-time prostate lesion tracking during SBRT</t>
  </si>
  <si>
    <t xml:space="preserve">HANNAN, RAQUIBUL </t>
  </si>
  <si>
    <t>1R01EB027898-01</t>
  </si>
  <si>
    <t xml:space="preserve">WANG, KAI </t>
  </si>
  <si>
    <t>Detection and annotation of structural variants from long-read sequencing</t>
  </si>
  <si>
    <t>1R01GM132713-01</t>
  </si>
  <si>
    <t xml:space="preserve">WANG, LILY </t>
  </si>
  <si>
    <t>Building blood based DNA methylation signatures for AD that are reflective of CNS changes</t>
  </si>
  <si>
    <t>1RF1AG061127-01</t>
  </si>
  <si>
    <t xml:space="preserve">WANG, MOLIN </t>
  </si>
  <si>
    <t>What Causes Hearing Loss: Advancing the Methods</t>
  </si>
  <si>
    <t>1R01DC017717-01A1</t>
  </si>
  <si>
    <t xml:space="preserve">WANG, QING KENNETH </t>
  </si>
  <si>
    <t>Targeting a novel AGGF1 signaling pathway for therapy of pulmonary hypertension</t>
  </si>
  <si>
    <t xml:space="preserve">CHEN, QIUYUN </t>
  </si>
  <si>
    <t>1R01HL138465-01A1</t>
  </si>
  <si>
    <t xml:space="preserve">WANG, SHUANG  </t>
  </si>
  <si>
    <t>Big Data Methods for Comprehensive Similarity based Risk Prediction</t>
  </si>
  <si>
    <t xml:space="preserve">KIRYLUK, KRZYSZTOF ;WENG, CHUNHUA </t>
  </si>
  <si>
    <t>1R01LM013061-01</t>
  </si>
  <si>
    <t xml:space="preserve">WANG, WENYI </t>
  </si>
  <si>
    <t>Statistical methods and tools for cancer risk prediction in families with germline mutations in TP53</t>
  </si>
  <si>
    <t>1R01CA239342-01</t>
  </si>
  <si>
    <t xml:space="preserve">WANG, XINHUI </t>
  </si>
  <si>
    <t>Prevention of post-therapy breast cancer metastasis</t>
  </si>
  <si>
    <t>1R01CA226981-01A1</t>
  </si>
  <si>
    <t xml:space="preserve">WANG, YANG  </t>
  </si>
  <si>
    <t>Effects of Head Impact Exposure During Contact Sport on Middle School and High School Athletes</t>
  </si>
  <si>
    <t>MCCREA, MICHAEL A</t>
  </si>
  <si>
    <t>1R01NS110600-01</t>
  </si>
  <si>
    <t>WANG, YAOQI ALAN</t>
  </si>
  <si>
    <t>Developing Novel Therapeutic Approaches Targeting Macrophages in GBM</t>
  </si>
  <si>
    <t>1R01CA231349-01A1</t>
  </si>
  <si>
    <t xml:space="preserve">WANG, YONG-XU </t>
  </si>
  <si>
    <t>A novel adipokine suppresses leptin signaling and promotes obesity</t>
  </si>
  <si>
    <t>1R01DK116872-01A1</t>
  </si>
  <si>
    <t>WARREN, DAVID E</t>
  </si>
  <si>
    <t>Measuring neurodevelopmental effects of polygenic risk for Alzheimer's disease via longitudinal study of brain and cognitive variables in periadolescent children</t>
  </si>
  <si>
    <t>1R01AG064247-01</t>
  </si>
  <si>
    <t xml:space="preserve">WATANABE, SHINYA </t>
  </si>
  <si>
    <t>Molecular Mechanism of histone variant H2A.Z deposition by chromatin remodeling enzymes</t>
  </si>
  <si>
    <t>1R01GM134130-01</t>
  </si>
  <si>
    <t xml:space="preserve">WATTS, JONATHAN K </t>
  </si>
  <si>
    <t>Next-generation antisense therapeutics for ALS and frontotemporal dementia</t>
  </si>
  <si>
    <t>BROWN, ROBERT H</t>
  </si>
  <si>
    <t>1R01NS111990-01</t>
  </si>
  <si>
    <t xml:space="preserve">WAY, SING SING </t>
  </si>
  <si>
    <t>Progesterone induced immune modulation during pregnancy</t>
  </si>
  <si>
    <t>1R01AI145840-01</t>
  </si>
  <si>
    <t>WEBB, CHRISTIAN ANTHONY</t>
  </si>
  <si>
    <t>Predicting the onset of depression in at-risk adolescents from endophenotype profiles</t>
  </si>
  <si>
    <t>1R01MH116969-01A1</t>
  </si>
  <si>
    <t xml:space="preserve">WEHRENS, XANDER H.T. </t>
  </si>
  <si>
    <t>Mechanisms underlying atrial fibrillation associated with chronic kidney disease</t>
  </si>
  <si>
    <t xml:space="preserve">LI, NA </t>
  </si>
  <si>
    <t>1R01HL147108-01</t>
  </si>
  <si>
    <t xml:space="preserve">WEIN, NICOLAS  </t>
  </si>
  <si>
    <t>Alternative delivery of adeno-associated virus therapeutic vector for the treatment of neuromuscular disorders</t>
  </si>
  <si>
    <t xml:space="preserve">MEYER, KATHRIN </t>
  </si>
  <si>
    <t>1R01AR073908-01A1</t>
  </si>
  <si>
    <t>WEISS, PAMELA FITCH</t>
  </si>
  <si>
    <t>Refining entry criteria and outcome measures for children with axial disease and spondyloarthritis: preparation for clinical trials</t>
  </si>
  <si>
    <t>1R01AR074098-01A1</t>
  </si>
  <si>
    <t>WESEMANN, DUANE R.</t>
  </si>
  <si>
    <t>Elucidating Germinal Center-Mediated Antibody Evolution</t>
  </si>
  <si>
    <t>1R01AI139538-01A1</t>
  </si>
  <si>
    <t>WETZEL, DAWN MARIE</t>
  </si>
  <si>
    <t>Targeting a New Therapy for Trypanosomatids</t>
  </si>
  <si>
    <t>1R01AI146349-01</t>
  </si>
  <si>
    <t xml:space="preserve">WHITE, CARL </t>
  </si>
  <si>
    <t>The contribution of perivascular adipose tissue macrophages to microvascular dysfunction in obesity</t>
  </si>
  <si>
    <t>1R01HL142906-01A1</t>
  </si>
  <si>
    <t>WHITWORTH, KRISTINA WALKER</t>
  </si>
  <si>
    <t>Fine Particulate Matter; Fetal Growth &amp; Neurodevelopment: Examining Critical Windows of Susceptibility</t>
  </si>
  <si>
    <t>1R01ES028842-01A1</t>
  </si>
  <si>
    <t>WHORTON, MATTHEW R</t>
  </si>
  <si>
    <t>Structure and function of nucleotide sugar transporters.</t>
  </si>
  <si>
    <t>1R01GM130909-01A1</t>
  </si>
  <si>
    <t xml:space="preserve">WICHTERLE, HYNEK </t>
  </si>
  <si>
    <t>Distal enhancers controlling motor neuron gene expression program</t>
  </si>
  <si>
    <t>1R01NS109217-01</t>
  </si>
  <si>
    <t>WIDLANSKY, MICHAEL E</t>
  </si>
  <si>
    <t>Impact of L. plantarum 299v Supplementation on Endothelial Function and Systemic Inflammation</t>
  </si>
  <si>
    <t>1R01HL144098-01A1</t>
  </si>
  <si>
    <t>WIGHT, PATRICIA A.</t>
  </si>
  <si>
    <t>Elucidation of Mechanisms Controlling Human and Mouse Myelin PLP1 Gene Expression</t>
  </si>
  <si>
    <t>1R01NS106179-01A1</t>
  </si>
  <si>
    <t xml:space="preserve">WILCOX, DAVID ALLEN </t>
  </si>
  <si>
    <t>A Phase I Clinical Trial Testing Feasibility of Hematopoietic Stem Cell Gene Therapy Using Platelet Factor VIII to Safely Improve Hemostasis for Severe Hemophilia A with Inhibitory Antibodies</t>
  </si>
  <si>
    <t>HARI, PARAMESWARAN N;JOBE, SHAWN M.</t>
  </si>
  <si>
    <t>1R01HL142791-01A1</t>
  </si>
  <si>
    <t>WILLIAMS, GORDON H</t>
  </si>
  <si>
    <t>Salt Sensitive Hypertension and Striatin</t>
  </si>
  <si>
    <t>1R01HL144779-01</t>
  </si>
  <si>
    <t xml:space="preserve">WILLIAMS, KEOKI </t>
  </si>
  <si>
    <t>Poly-omic Study of Asthma Exacerbations in Diverse Populations</t>
  </si>
  <si>
    <t>1R01HL141845-01A1</t>
  </si>
  <si>
    <t xml:space="preserve">WILLIAMS, ZEV </t>
  </si>
  <si>
    <t>Nanopore-based sequencing of placenta-cell-type-specific extracellular RNA for real time assessment of human placenta development and function</t>
  </si>
  <si>
    <t>1R01HD100013-01</t>
  </si>
  <si>
    <t>WOLFE, JOHN H</t>
  </si>
  <si>
    <t>Translational studies on cerebrospinal fluid (CSF)-directed gene therapy for global neurometabolic brain disease</t>
  </si>
  <si>
    <t>1R01NS110349-01A1</t>
  </si>
  <si>
    <t xml:space="preserve">WOLOZIN, BENJAMIN L </t>
  </si>
  <si>
    <t>Systems-level functional proteomics analysis assemblies in Alzheimer's disease and mouse models of tauopathy</t>
  </si>
  <si>
    <t xml:space="preserve">EMILI, ANDREW </t>
  </si>
  <si>
    <t>1RF1AG061706-01</t>
  </si>
  <si>
    <t>WOODS, JASON C</t>
  </si>
  <si>
    <t>MRI Phenotyping of Early BPD and Prediction of Outcomes</t>
  </si>
  <si>
    <t>1R01HL146689-01</t>
  </si>
  <si>
    <t xml:space="preserve">WORMAN, HOWARD J. </t>
  </si>
  <si>
    <t>Nuclear Envelope; Lipoprotein Metabolism; and Hepatic Steatosis</t>
  </si>
  <si>
    <t>DAUER, WILLIAM T.;GINSBERG, HENRY N</t>
  </si>
  <si>
    <t>1R01DK118480-01A1</t>
  </si>
  <si>
    <t>WOZNIAK, ANN LYNN</t>
  </si>
  <si>
    <t>Mechanisms for generating cargo specificity in inflammasome-mediated exosome secretion</t>
  </si>
  <si>
    <t>1R01AI147276-01A1</t>
  </si>
  <si>
    <t xml:space="preserve">WRIGHT, ADAM </t>
  </si>
  <si>
    <t>Safety Promotion through Early Event Detection in the Elderly (SPEEDe)</t>
  </si>
  <si>
    <t>1R01AG062499-01</t>
  </si>
  <si>
    <t xml:space="preserve">WU, PINGSHENG </t>
  </si>
  <si>
    <t>The effectiveness of RSV immunoprophylaxis on the short- and long- term respiratory morbidity in children with Down syndrome</t>
  </si>
  <si>
    <t>1R01AI143710-01</t>
  </si>
  <si>
    <t>Therapeutic Targeting of Immune Evasion from the MICA - NKG2D Pathway</t>
  </si>
  <si>
    <t>1R01CA238039-01</t>
  </si>
  <si>
    <t xml:space="preserve">XAVIER, JOAO  </t>
  </si>
  <si>
    <t>Mathematical ecology models of host-microbiota interaction in auto microbiota transplants (auto-FMT)</t>
  </si>
  <si>
    <t xml:space="preserve">TAUR, YING </t>
  </si>
  <si>
    <t>1R01AI137269-01A1</t>
  </si>
  <si>
    <t xml:space="preserve">XIA, WEIMING  </t>
  </si>
  <si>
    <t>Big data and small molecules for Alzheimer's disease</t>
  </si>
  <si>
    <t>GOLDSTEIN, LEE E.</t>
  </si>
  <si>
    <t>1RF1AG063913-01</t>
  </si>
  <si>
    <t xml:space="preserve">XIE, TING </t>
  </si>
  <si>
    <t>Stowers Institute For Medical Research</t>
  </si>
  <si>
    <t>Investigation of Niche Control of Germline Stem Cell Lineage Differentiation</t>
  </si>
  <si>
    <t>1R01HD097664-01A1</t>
  </si>
  <si>
    <t xml:space="preserve">XIE, ZHONGCONG </t>
  </si>
  <si>
    <t>Postoperative Delirium and Alzheimer's Disease Related Dementias</t>
  </si>
  <si>
    <t>1R01AG062509-01</t>
  </si>
  <si>
    <t>XIONG, YAN Q.</t>
  </si>
  <si>
    <t>The role of purine biosynthesis and stringent response in persistent MRSA endovascular infections</t>
  </si>
  <si>
    <t>1R01AI139244-01A1</t>
  </si>
  <si>
    <t xml:space="preserve">XU, HUAXI  </t>
  </si>
  <si>
    <t>Interplay Between ER Associated Degradation (ERAD) Mechanisms and Alzheimer's Disease Pathogenesis</t>
  </si>
  <si>
    <t xml:space="preserve">GREENGARD, PAUL </t>
  </si>
  <si>
    <t>1RF1AG062203-01</t>
  </si>
  <si>
    <t xml:space="preserve">XU, JIAN </t>
  </si>
  <si>
    <t>Targeting Metabolic Liabilities of Leukemia-Initiating Cells</t>
  </si>
  <si>
    <t>1R01CA230631-01A1</t>
  </si>
  <si>
    <t xml:space="preserve">XU, MINGJIANG  </t>
  </si>
  <si>
    <t>Role of lincRNAs in HSC function and leukemogenesis</t>
  </si>
  <si>
    <t xml:space="preserve">HUANG, SUMING </t>
  </si>
  <si>
    <t>1R01HL141950-01A1</t>
  </si>
  <si>
    <t>YAEGER, RONA D</t>
  </si>
  <si>
    <t>Exploiting the distinct genomics and signaling of colorectal cancers to effectively target ERK</t>
  </si>
  <si>
    <t>1R01CA233736-01</t>
  </si>
  <si>
    <t xml:space="preserve">YANAI, ITAI  </t>
  </si>
  <si>
    <t>Spatiotemporal analysis of gene regulatory programs associated with GBS infection during pregnancy</t>
  </si>
  <si>
    <t>RATNER, ADAM JONATHAN</t>
  </si>
  <si>
    <t>1R01AI143290-01</t>
  </si>
  <si>
    <t xml:space="preserve">YANG, FENG-CHUN </t>
  </si>
  <si>
    <t>Role of PHF6 in Normal Hematopoiesis and hematopoietic stem cell biology</t>
  </si>
  <si>
    <t>1R01HL149318-01</t>
  </si>
  <si>
    <t xml:space="preserve">YANG, JINGZHEN </t>
  </si>
  <si>
    <t>Intervention to Improve Driving Practices Among High-Risk Teen Drivers</t>
  </si>
  <si>
    <t>1R01HD098176-01</t>
  </si>
  <si>
    <t xml:space="preserve">YANG, SHENGYU </t>
  </si>
  <si>
    <t>A novel role of fascin in cancer metastasis</t>
  </si>
  <si>
    <t>1R01CA233844-01</t>
  </si>
  <si>
    <t xml:space="preserve">YANG, WAN </t>
  </si>
  <si>
    <t>Disease Persistence and Population Dynamics:¬†Modeling Measles under Mass Vaccination</t>
  </si>
  <si>
    <t>1R01AI145883-01</t>
  </si>
  <si>
    <t xml:space="preserve">YAO, SONG  </t>
  </si>
  <si>
    <t>Somatic Mutations and Their Etiological Determinants for Breast Cancer in African American Women</t>
  </si>
  <si>
    <t xml:space="preserve">CARPTEN, JOHN D.;PALMER, JULIE R;ZHENG, WEI </t>
  </si>
  <si>
    <t>1R01CA228156-01A1</t>
  </si>
  <si>
    <t xml:space="preserve">YEE, CASSIAN </t>
  </si>
  <si>
    <t>Adoptive T Cell Therapy for Pancreatic Cancer</t>
  </si>
  <si>
    <t>1R01CA237672-01</t>
  </si>
  <si>
    <t xml:space="preserve">YEHYA, NADIR </t>
  </si>
  <si>
    <t>Linking Endotypes and Outcomes in Pediatric Acute Respiratory Distress Syndrome</t>
  </si>
  <si>
    <t>1R01HL148054-01</t>
  </si>
  <si>
    <t xml:space="preserve">YENNU, SRIRAM </t>
  </si>
  <si>
    <t>A Combination Therapy to Treat Cancer-Related Fatigue</t>
  </si>
  <si>
    <t>1R01CA231521-01A1</t>
  </si>
  <si>
    <t xml:space="preserve">YI, QING </t>
  </si>
  <si>
    <t>Methodist Hospital Research Institute</t>
  </si>
  <si>
    <t>Role of tumor microenvironment-derived cholesterol in CD8+ T-cell exhaustion</t>
  </si>
  <si>
    <t>1R01CA239255-01A1</t>
  </si>
  <si>
    <t>YI-FRAZIER, JOYCE P</t>
  </si>
  <si>
    <t>The Promoting Resilience in Stress Management (PRISM) Intervention: a multisite randomized control trial in adolescents with Type 1 Diabetes</t>
  </si>
  <si>
    <t>1R01DK121224-01</t>
  </si>
  <si>
    <t xml:space="preserve">YING, HAOQIANG </t>
  </si>
  <si>
    <t>Elucidating and targeting subtype-specific driver in pancreatic cancer</t>
  </si>
  <si>
    <t>1R01CA214793-01A1</t>
  </si>
  <si>
    <t xml:space="preserve">YOON, JE-HYUN </t>
  </si>
  <si>
    <t>Intestinal exosomes in alcohol-induced liver injury</t>
  </si>
  <si>
    <t>1R01AA027532-01A1</t>
  </si>
  <si>
    <t xml:space="preserve">YOON, SUNMOO </t>
  </si>
  <si>
    <t>Using Twitter to Enhance the Social Support of Hispanic and Black Dementia Caregivers (Tweet-SS)</t>
  </si>
  <si>
    <t>1R01AG060929-01</t>
  </si>
  <si>
    <t xml:space="preserve">YOU, MING  </t>
  </si>
  <si>
    <t>Chemoprevention of lung cancer by targeting lonidamine to mitochondria</t>
  </si>
  <si>
    <t>KALYANARAMAN, BALARAMAN ;KRESTY, LAURA A</t>
  </si>
  <si>
    <t>1R01CA232433-01A1</t>
  </si>
  <si>
    <t>YOUNG, KEN H</t>
  </si>
  <si>
    <t>Genetic and Epigenetic Biomarkers for B-cell Lymphoma</t>
  </si>
  <si>
    <t>1R01CA233490-01A1</t>
  </si>
  <si>
    <t xml:space="preserve">YU, DIHUA </t>
  </si>
  <si>
    <t>Combating Breast Cancer Brain Metastasis by Blocking the Two-Pronged Driver Kinase Function of CDK5</t>
  </si>
  <si>
    <t>1R01CA231149-01A1</t>
  </si>
  <si>
    <t xml:space="preserve">YU, GANG  </t>
  </si>
  <si>
    <t>Systems Approaches to Novel Molecular Mechanism in Alzheimer's Disease</t>
  </si>
  <si>
    <t xml:space="preserve">PENG, JUNMIN </t>
  </si>
  <si>
    <t>1RF1AG064909-01</t>
  </si>
  <si>
    <t xml:space="preserve">YU, JIYANG </t>
  </si>
  <si>
    <t>Intracellular and Intercellular Network Rewiring and Hidden Driver Inference from Single-Cell Data</t>
  </si>
  <si>
    <t>1R01GM134382-01</t>
  </si>
  <si>
    <t xml:space="preserve">YU, XIN </t>
  </si>
  <si>
    <t>Develop a multi-modal cross-scale fMRI platform with laminar-specific cellular recordings through multi-channel tapered photonic crystal fiber array</t>
  </si>
  <si>
    <t>1RF1NS113278-01</t>
  </si>
  <si>
    <t xml:space="preserve">YUAN, ZHI-MIN </t>
  </si>
  <si>
    <t>Target MDM2/MDMX for reducing normal tissue toxicity induced by chemotherapy</t>
  </si>
  <si>
    <t>1R01CA233558-01A1</t>
  </si>
  <si>
    <t>YUEN, COURTNEY MINGMEN</t>
  </si>
  <si>
    <t>New approaches to optimizing the application and measuring the impact of community-based tuberculosis interventions</t>
  </si>
  <si>
    <t>1DP2MD015102-01</t>
  </si>
  <si>
    <t>ZACHARIAH, JUSTIN P.V.</t>
  </si>
  <si>
    <t>Causal mechanisms in adolescent arterial stiffness</t>
  </si>
  <si>
    <t>1R01HL148217-01</t>
  </si>
  <si>
    <t xml:space="preserve">ZAFAR, FARHAN  </t>
  </si>
  <si>
    <t>Novel Methods to Grow the Impact of Pediatric Thoracic Transplantation</t>
  </si>
  <si>
    <t>MORALES, DAVID L</t>
  </si>
  <si>
    <t>1R01HL147957-01</t>
  </si>
  <si>
    <t xml:space="preserve">ZAIA, JOSEPH </t>
  </si>
  <si>
    <t>Methods for determination of glycoprotein glycosylation similarities among disease states</t>
  </si>
  <si>
    <t>1R01GM133963-01</t>
  </si>
  <si>
    <t xml:space="preserve">ZANG, MENGWEI </t>
  </si>
  <si>
    <t>Hepatokine Control of Metabolic Crosstalk and Insulin Resistance</t>
  </si>
  <si>
    <t>1R01DK121527-01</t>
  </si>
  <si>
    <t>ZANNI, MARKELLA V.</t>
  </si>
  <si>
    <t>Arterial Inflammation and Coronary Microvascular Dysfunction among Women with HIV: Missing Pieces to the MI Risk Puzzle</t>
  </si>
  <si>
    <t>1R01HL146267-01A1</t>
  </si>
  <si>
    <t xml:space="preserve">ZHANG, JIANJUN </t>
  </si>
  <si>
    <t>The molecular and immune evolution in the progression of lung neoplasia to invasive adenocarcinoma</t>
  </si>
  <si>
    <t>1R01CA234629-01</t>
  </si>
  <si>
    <t xml:space="preserve">ZHANG, LILEI </t>
  </si>
  <si>
    <t>Transcriptional regulation of cardiac pathological remodeling by REV-ERB?</t>
  </si>
  <si>
    <t>1R01HL143067-01A1</t>
  </si>
  <si>
    <t xml:space="preserve">ZHANG, PING </t>
  </si>
  <si>
    <t>Sca-1 signaling; EPC; and the inflammatory response to septic infection</t>
  </si>
  <si>
    <t>1R01GM132449-01</t>
  </si>
  <si>
    <t xml:space="preserve">ZHANG, SHENG </t>
  </si>
  <si>
    <t>The roles of Huntingtin Associated Protein 40 in Huntingtin functions and Huntingtons disease pathogenesis</t>
  </si>
  <si>
    <t>1R01NS110943-01</t>
  </si>
  <si>
    <t xml:space="preserve">ZHANG, XIANG H.-F. </t>
  </si>
  <si>
    <t>Rewired Metabolism Regulates Vessel Normalization and Immunosuppression</t>
  </si>
  <si>
    <t xml:space="preserve">SREEKUMAR, ARUN </t>
  </si>
  <si>
    <t>1R01CA227904-01A1</t>
  </si>
  <si>
    <t xml:space="preserve">ZHANG, YANLU </t>
  </si>
  <si>
    <t>Treatment of traumatic brain injury with vepoloxamer</t>
  </si>
  <si>
    <t>1R01NS109477-01A1</t>
  </si>
  <si>
    <t xml:space="preserve">ZHANG, YANQIAO </t>
  </si>
  <si>
    <t>Hepatic FOXA3 Links NAFLD to Atherosclerosis</t>
  </si>
  <si>
    <t>1R01DK118805-01A1</t>
  </si>
  <si>
    <t xml:space="preserve">ZHANG, YUXIA </t>
  </si>
  <si>
    <t>RNA-binding protein HuR in liver pathophysiology and carcinogenesis</t>
  </si>
  <si>
    <t>1R01DK119131-01A1</t>
  </si>
  <si>
    <t xml:space="preserve">ZHANG, ZHENG GANG </t>
  </si>
  <si>
    <t>Exosome therapy for acute stroke with large artery occlusion</t>
  </si>
  <si>
    <t>1R01NS111801-01</t>
  </si>
  <si>
    <t xml:space="preserve">ZHAO, CRYSTAL </t>
  </si>
  <si>
    <t>Control of gene expression in neural stem cells by crosstalk between messenger RNA methylation and histone modification</t>
  </si>
  <si>
    <t>1R01GM132292-01</t>
  </si>
  <si>
    <t xml:space="preserve">ZHAO, HU </t>
  </si>
  <si>
    <t>Regulating niche of periodontium mesenchymal stem cells under the physiological condition</t>
  </si>
  <si>
    <t>1R01DE028291-01A1</t>
  </si>
  <si>
    <t xml:space="preserve">ZHAO, QI  </t>
  </si>
  <si>
    <t>Identification of Metabolomic Profiles for Sarcopenia Traits in Older Whites and Blacks</t>
  </si>
  <si>
    <t xml:space="preserve">SHEN, HUI </t>
  </si>
  <si>
    <t>1R01AG061917-01A1</t>
  </si>
  <si>
    <t xml:space="preserve">ZHAO, XIAOLAN </t>
  </si>
  <si>
    <t>Regulation of replication and recombination intermediates</t>
  </si>
  <si>
    <t>1R01GM131058-01A1</t>
  </si>
  <si>
    <t xml:space="preserve">ZHENG, WEI  </t>
  </si>
  <si>
    <t>Integrating genomic and transcriptomic data to identify breast cancer susceptibility genes</t>
  </si>
  <si>
    <t xml:space="preserve">LONG, JIRONG </t>
  </si>
  <si>
    <t>1R01CA235553-01A1</t>
  </si>
  <si>
    <t xml:space="preserve">ZHOU, LAN </t>
  </si>
  <si>
    <t>Origins and Functions of Intramuscular Macrophages in Duchenne Muscular Dystrophy</t>
  </si>
  <si>
    <t>1R01AR074428-01A1</t>
  </si>
  <si>
    <t xml:space="preserve">ZHOU, MING  </t>
  </si>
  <si>
    <t>Structure and mechanism of mammalian stearoyl-CoA desaturases</t>
  </si>
  <si>
    <t xml:space="preserve">TSAI, AH-LIM </t>
  </si>
  <si>
    <t>1R01DK122784-01</t>
  </si>
  <si>
    <t xml:space="preserve">ZHOU, MING-MING </t>
  </si>
  <si>
    <t>Transcriptional Mechanism of BRD4 in Solid Tumor</t>
  </si>
  <si>
    <t>1R01CA239165-01</t>
  </si>
  <si>
    <t xml:space="preserve">ZHOU, XIAOBO </t>
  </si>
  <si>
    <t>Multiscale Resolution and Deep Network Approaches for Deconvolving Different Cell Types in Bulk Tumor using Single-cell Sequencing Data (scDEC)</t>
  </si>
  <si>
    <t>1R01CA241930-01</t>
  </si>
  <si>
    <t xml:space="preserve">ZHU, LIANG  </t>
  </si>
  <si>
    <t>Vulnerability of SCLC based on bi-allelic genetic inactivation of RB1 and TP53</t>
  </si>
  <si>
    <t>SCHWARTZ, EDWARD L</t>
  </si>
  <si>
    <t>1R01CA230032-01A1</t>
  </si>
  <si>
    <t xml:space="preserve">ZIADY, ASSEM G </t>
  </si>
  <si>
    <t>Predictive Molecular Markers of Lung Function Decline</t>
  </si>
  <si>
    <t>CLANCY, JOHN PAUL</t>
  </si>
  <si>
    <t>1R01HL142210-01A1</t>
  </si>
  <si>
    <t xml:space="preserve">ZIGMAN, JEFFREY M </t>
  </si>
  <si>
    <t>Role of Ghrelin in the Counter-Regulatory Response to Insulin-Induced Hypoglycemia</t>
  </si>
  <si>
    <t xml:space="preserve">BERGLUND, ERIC </t>
  </si>
  <si>
    <t>1R01DK119341-01A1</t>
  </si>
  <si>
    <t xml:space="preserve">ZLOTNICK, CARON </t>
  </si>
  <si>
    <t>Computerized Intervention for Reducing Intimate Partner Violence for Perinatal Women seeking Mental Health Treatment</t>
  </si>
  <si>
    <t>1R01HD094801-01A1</t>
  </si>
  <si>
    <t>ZULOAGA, KRISTEN LEANNE</t>
  </si>
  <si>
    <t>Metabolic and Hormonal Mechanisms of VCID</t>
  </si>
  <si>
    <t>1R01NS110749-01</t>
  </si>
  <si>
    <t>AAGAARD, KJERSTI MARIE</t>
  </si>
  <si>
    <t>Source of the Placental Microbiome</t>
  </si>
  <si>
    <t>1R01HD091731-01</t>
  </si>
  <si>
    <t>ABAZEED, MOHAMED E</t>
  </si>
  <si>
    <t>A biomarker-driven strategy to guide the use of radiotherapy in non-small cell lung cancer</t>
  </si>
  <si>
    <t>1R37CA222294-01A1</t>
  </si>
  <si>
    <t>ABBOTT, CHRIS C</t>
  </si>
  <si>
    <t>ECT current amplitude and medial temporal lobe engagement</t>
  </si>
  <si>
    <t>1R01MH111826-01</t>
  </si>
  <si>
    <t xml:space="preserve">ABDEL-KADER, KHALED A </t>
  </si>
  <si>
    <t>PopulAtioN health management to OPTImize Care in CKD (PANOPTIC-CKD)</t>
  </si>
  <si>
    <t xml:space="preserve">JHAMB, MANISHA </t>
  </si>
  <si>
    <t>1R01DK116957-01A1</t>
  </si>
  <si>
    <t xml:space="preserve">ABDEL-WAHAB, OMAR  </t>
  </si>
  <si>
    <t>Origins of BRAF-mutant hematologic malignancies and their therapeutic resistance</t>
  </si>
  <si>
    <t>PARK, CHRISTOPHER Y</t>
  </si>
  <si>
    <t>1R01CA201247-01A1</t>
  </si>
  <si>
    <t xml:space="preserve">ABDELLATIF, MAHA </t>
  </si>
  <si>
    <t>The role of Complex II in heart failure</t>
  </si>
  <si>
    <t>1R01HL137351-01</t>
  </si>
  <si>
    <t xml:space="preserve">ABID, RUHUL </t>
  </si>
  <si>
    <t>Sub-cellular Targeting of Endothelial ROS in Myocardial Ischemia</t>
  </si>
  <si>
    <t>1R01HL133624-01A1</t>
  </si>
  <si>
    <t>ABRAMS, JOHN M</t>
  </si>
  <si>
    <t>Tumor suppression; p53 and retrotransposons</t>
  </si>
  <si>
    <t>1R01CA222579-01</t>
  </si>
  <si>
    <t xml:space="preserve">ABREU, MARIA TERESA </t>
  </si>
  <si>
    <t>INNATE IMMUNE PATHWAYS AND THE MICROBIOME IN HISPANICS WITH INFLAMMATORY BOWEL DISEASE</t>
  </si>
  <si>
    <t>MCCAULEY, JACOB L</t>
  </si>
  <si>
    <t>1R01DK104844-01A1</t>
  </si>
  <si>
    <t>ACHARYA, GHANASHYAM S</t>
  </si>
  <si>
    <t>OCULAR DRUG DELIVERY NANOWAFER THERAPEUTIC TO TREAT CORNEAL NEOVASCULARIZATION</t>
  </si>
  <si>
    <t>1R01EY026950-01A1</t>
  </si>
  <si>
    <t>ADAM, ALEJANDRO PABLO</t>
  </si>
  <si>
    <t>Role of endothelial JAK/STAT signaling in the regulation of vascular leakage</t>
  </si>
  <si>
    <t>1R01GM124133-01A1</t>
  </si>
  <si>
    <t xml:space="preserve">ADAM, ROSALYN M </t>
  </si>
  <si>
    <t>The neuropilin 2 axis in smooth muscle contractility</t>
  </si>
  <si>
    <t>BIELENBERG, DIANE RENEE</t>
  </si>
  <si>
    <t>1R01DK104641-01A1</t>
  </si>
  <si>
    <t>ADAMS, DOUGLAS J</t>
  </si>
  <si>
    <t>Identification of Genes Regulating Bone Matrix Composition and Quality</t>
  </si>
  <si>
    <t>1R01AR070879-01</t>
  </si>
  <si>
    <t>ADELMAN, JASON STUART</t>
  </si>
  <si>
    <t>Effectiveness of Pictographs to Prevent Wrong-Patient Errors in the NICU</t>
  </si>
  <si>
    <t>1R01HD094793-01</t>
  </si>
  <si>
    <t xml:space="preserve">ADEY, ANDREW </t>
  </si>
  <si>
    <t>Epigenetic tools and resources for cell-type and spatial analysis of individual mammalian non-neuronal cells</t>
  </si>
  <si>
    <t>1R01DA047237-01</t>
  </si>
  <si>
    <t xml:space="preserve">ADINI, IRIT </t>
  </si>
  <si>
    <t>Elucidation of the Regulation of Angiogenesis by Melanocytes in Age Related Macular Degeneration</t>
  </si>
  <si>
    <t>1R01EY024046-01A1</t>
  </si>
  <si>
    <t>ADLER, GAIL KURR</t>
  </si>
  <si>
    <t>Regulation of Aldosterone: The Effect of Statins</t>
  </si>
  <si>
    <t>1R01HL136567-01</t>
  </si>
  <si>
    <t xml:space="preserve">AFARI, NILOOFAR </t>
  </si>
  <si>
    <t>An ACT-enhanced Weight Management and Fitness Program for Navy Personnel</t>
  </si>
  <si>
    <t>1R01DK106415-01A1</t>
  </si>
  <si>
    <t xml:space="preserve">AFSHAR-KHARGHAN, VAHID  </t>
  </si>
  <si>
    <t>Genetics of Graft-versus-Host Disease</t>
  </si>
  <si>
    <t xml:space="preserve">GORLOVA, OLGA </t>
  </si>
  <si>
    <t>1R01CA231141-01</t>
  </si>
  <si>
    <t xml:space="preserve">AGALLIU, DRITAN  </t>
  </si>
  <si>
    <t>Cellular and humoral immune mechanisms underlying neurovascular dysfunction in autoimmune encephalitis</t>
  </si>
  <si>
    <t xml:space="preserve">CUTFORTH, TYLER </t>
  </si>
  <si>
    <t>1R01MH112849-01</t>
  </si>
  <si>
    <t>AGAR, NATHALIE YR</t>
  </si>
  <si>
    <t>Evaluating mass spectrometry for intraoperative tissue characterization in breast-conserving therapy</t>
  </si>
  <si>
    <t>1R01CA201469-01</t>
  </si>
  <si>
    <t xml:space="preserve">AGARWAL, SUNEET </t>
  </si>
  <si>
    <t>Regulation of the telomerase RNA component in hematopoiesis</t>
  </si>
  <si>
    <t>1R01DK107716-01</t>
  </si>
  <si>
    <t xml:space="preserve">AGGARWAL, ANEEL K. </t>
  </si>
  <si>
    <t>Structure and mechanism of multisubunit complexes of DNA polymerase zeta</t>
  </si>
  <si>
    <t xml:space="preserve">PRAKASH, LOUISE </t>
  </si>
  <si>
    <t>1R01GM124047-01A1</t>
  </si>
  <si>
    <t xml:space="preserve">AGOPIAN, A.J. </t>
  </si>
  <si>
    <t>Do Cesarean Deliveries Reduce Mortality in Infants with Birth Defects?</t>
  </si>
  <si>
    <t>1R01HD086120-01A1</t>
  </si>
  <si>
    <t xml:space="preserve">AGUIRRE-GHISO, JULIO A. </t>
  </si>
  <si>
    <t>Epigenetic and microenvironmental regulation of dormant disseminated cancer</t>
  </si>
  <si>
    <t xml:space="preserve">BERNSTEIN, EMILY </t>
  </si>
  <si>
    <t>1R01CA218024-01</t>
  </si>
  <si>
    <t xml:space="preserve">AHMED, MUNEEB </t>
  </si>
  <si>
    <t>Modulating systemic pro-oncogenic effects of focal image-guided tumor ablation</t>
  </si>
  <si>
    <t>1R01CA197081-01A1</t>
  </si>
  <si>
    <t xml:space="preserve">AI, XINGBIN </t>
  </si>
  <si>
    <t>Development of PNEC innervation and neuroplasticity after early life insult</t>
  </si>
  <si>
    <t>1R01HL132991-01A1</t>
  </si>
  <si>
    <t>AILEY, SARAH HERRINK</t>
  </si>
  <si>
    <t>Steps to Effective Problem Solving</t>
  </si>
  <si>
    <t>1R01HD086211-01A1</t>
  </si>
  <si>
    <t xml:space="preserve">AKBARIAN, SCHAHRAM </t>
  </si>
  <si>
    <t>Epigenomic Regulation of a Large; Neuron-specific Chromatin Domain</t>
  </si>
  <si>
    <t>1R01MH117790-01</t>
  </si>
  <si>
    <t xml:space="preserve">AKIMZHANOV, ASKAR </t>
  </si>
  <si>
    <t>Dynamic Protein Palmitoylation in Cell Signaling</t>
  </si>
  <si>
    <t>1R01GM115446-01A1</t>
  </si>
  <si>
    <t xml:space="preserve">AKIYAMA, TASUKU </t>
  </si>
  <si>
    <t>The neuronal circuits of affective itch</t>
  </si>
  <si>
    <t>1R01AR074062-01</t>
  </si>
  <si>
    <t xml:space="preserve">AKSAY, EMRE </t>
  </si>
  <si>
    <t>Circuit mechanisms underlying persistent activity in a neural integrator</t>
  </si>
  <si>
    <t>1R01EY027036-01</t>
  </si>
  <si>
    <t xml:space="preserve">AKSENOV, DANIIL </t>
  </si>
  <si>
    <t>Anesthesia-induced learning deficiency and brain hyperoxia</t>
  </si>
  <si>
    <t>1R01GM112715-01A1</t>
  </si>
  <si>
    <t xml:space="preserve">AL-ALAM, DENISE </t>
  </si>
  <si>
    <t>Mechanisms controlling early human lung development</t>
  </si>
  <si>
    <t>1R01HL141856-01</t>
  </si>
  <si>
    <t xml:space="preserve">ALBEROLA-ILA, JOSE </t>
  </si>
  <si>
    <t>Characterization of a distinct NKT subset and its role in influenza responses</t>
  </si>
  <si>
    <t>1R01AI129458-01A1</t>
  </si>
  <si>
    <t xml:space="preserve">ALBERS, DAVID J. </t>
  </si>
  <si>
    <t>Mechanistic Machine Learning</t>
  </si>
  <si>
    <t>GLUCKMAN, BRUCE J;HRIPCSAK, GEORGE M</t>
  </si>
  <si>
    <t>1R01LM012734-01</t>
  </si>
  <si>
    <t>ALBERS, MARK W</t>
  </si>
  <si>
    <t>Harnessing Diverse BioInformatic Approaches to Repurpose Drugs for Alzheimers Disease</t>
  </si>
  <si>
    <t>1R01AG058063-01A1</t>
  </si>
  <si>
    <t>ALCAIDE, MARIA LUISA</t>
  </si>
  <si>
    <t>Mechanisms underlying recurrent bacterial vaginosis and HIV risk A Multidisciplinary approach</t>
  </si>
  <si>
    <t>1R01AI138718-01A1</t>
  </si>
  <si>
    <t>ALDRED, MICHEALA A</t>
  </si>
  <si>
    <t>Nonsense Readthrough: a Therapeutic Approach to Inherited Vascular Disorders</t>
  </si>
  <si>
    <t>1R01HL130414-01</t>
  </si>
  <si>
    <t>ALDRICH, MELISSA B</t>
  </si>
  <si>
    <t>Lymphatic and systemic immunity changes in post-radiation lymphedema development</t>
  </si>
  <si>
    <t>1R01CA201487-01A1</t>
  </si>
  <si>
    <t>ALEKSEYENKO, ALEXANDER V.</t>
  </si>
  <si>
    <t>Distance-based Panomic Analytics for Microbiome Data</t>
  </si>
  <si>
    <t>1R01LM012517-01A1</t>
  </si>
  <si>
    <t xml:space="preserve">ALENGHAT, THERESA </t>
  </si>
  <si>
    <t>Epigenomic control of antimicrobial immunity in the intestine</t>
  </si>
  <si>
    <t>1R01DK114123-01A1</t>
  </si>
  <si>
    <t xml:space="preserve">ALEXANDROPOULOS, KONSTANTINA </t>
  </si>
  <si>
    <t>Mechanism of autoimmune hepatitis development  in a novel mouse model</t>
  </si>
  <si>
    <t>1R01DK107992-01A1</t>
  </si>
  <si>
    <t>ALEXANDROV, ANNE W</t>
  </si>
  <si>
    <t>ZerO Degree head positioning In Acute ischemiC stroke (ZODIAC)</t>
  </si>
  <si>
    <t>1R01NR017850-01</t>
  </si>
  <si>
    <t>ALI, MESER M</t>
  </si>
  <si>
    <t>Treatment of glioma with nanocombretastatin with MRI monitoring</t>
  </si>
  <si>
    <t>1R01CA206190-01</t>
  </si>
  <si>
    <t>ALKAYED, NABIL J</t>
  </si>
  <si>
    <t>Neuroinflammatory mechanisms of aging-related vascular cognitive impairment (VCI)</t>
  </si>
  <si>
    <t>1RF1AG058273-01</t>
  </si>
  <si>
    <t>ALLEN, CHARLES N</t>
  </si>
  <si>
    <t>Mechanisms of GABAergic Signaling in the Suprachiasmatic Nucleus Network</t>
  </si>
  <si>
    <t>1R01NS103842-01A1</t>
  </si>
  <si>
    <t xml:space="preserve">ALOMAN, COSTICA </t>
  </si>
  <si>
    <t>Targeting mononuclear phagocytes development in alcohol induced liver damage: pathological and immunological pathways</t>
  </si>
  <si>
    <t>1R01AA024762-01A1</t>
  </si>
  <si>
    <t>ALONSO, LAURA C</t>
  </si>
  <si>
    <t>Role of GRP78 in beta cell adaptation in obesity and diabetes</t>
  </si>
  <si>
    <t>1R01DK113300-01A1</t>
  </si>
  <si>
    <t xml:space="preserve">ALPINI, GIANFRANCO D </t>
  </si>
  <si>
    <t>Regulation of biliary growth and fibrosis by melatonin</t>
  </si>
  <si>
    <t xml:space="preserve">GLASER, SHANNON STROUD;MENG, FANYIN </t>
  </si>
  <si>
    <t>1R01DK115184-01</t>
  </si>
  <si>
    <t xml:space="preserve">ALT, CLEMENS </t>
  </si>
  <si>
    <t>Imaging retinal leukocyte-endothelial interaction as a diagnostic marker for multiple sclerosis</t>
  </si>
  <si>
    <t>1R01NS099431-01A1</t>
  </si>
  <si>
    <t xml:space="preserve">ALTEROVITZ, GIL </t>
  </si>
  <si>
    <t>Towards a generalizable drug discovery framework based on intrinsically disordered regions</t>
  </si>
  <si>
    <t>1R01GM118467-01A1</t>
  </si>
  <si>
    <t xml:space="preserve">AMARAL, SANDRA </t>
  </si>
  <si>
    <t>Urological and Renal Disease Engaging Adolescents in Adherence Collaborative Trial</t>
  </si>
  <si>
    <t>1R01DK110749-01</t>
  </si>
  <si>
    <t xml:space="preserve">AMELLA, ELAINE J </t>
  </si>
  <si>
    <t>Mealtime Partnerships for People with Dementia in Respite Centers and at Home</t>
  </si>
  <si>
    <t xml:space="preserve">QANUNGO, SUPARNA </t>
  </si>
  <si>
    <t>1R01NR016466-01A1</t>
  </si>
  <si>
    <t>AMENGUAL, JENNIFER E</t>
  </si>
  <si>
    <t>Development of first-in-class histone acetyltransferase (HAT) activators for precision targeting of epigenetic derangements in lymphoma</t>
  </si>
  <si>
    <t>1R01CA222931-01A1</t>
  </si>
  <si>
    <t xml:space="preserve">AMIRKHANIAN, YURI A </t>
  </si>
  <si>
    <t>Social Network Intervention to Engage Community PLH to Enter HIV Medical Care</t>
  </si>
  <si>
    <t>KELLY, JEFFREY A</t>
  </si>
  <si>
    <t>1R01MH113555-01</t>
  </si>
  <si>
    <t xml:space="preserve">ANAND, AMIT </t>
  </si>
  <si>
    <t>Lithium Effects on the Brain's Functional and Structural Connectome in the Treatment of Bipolar Disorder</t>
  </si>
  <si>
    <t>1R01MH113256-01A1</t>
  </si>
  <si>
    <t xml:space="preserve">ANAND, SUDARSHAN </t>
  </si>
  <si>
    <t>A microRNA-target Network in Endothelial DNA Damage and Angiogenesis</t>
  </si>
  <si>
    <t>1R01HL137779-01A1</t>
  </si>
  <si>
    <t xml:space="preserve">ANAND-APTE, BELA </t>
  </si>
  <si>
    <t>Role of Retinoic Acid in the Regulation of the Blood-Retinal Barrier.</t>
  </si>
  <si>
    <t>1R01EY026181-01A1</t>
  </si>
  <si>
    <t xml:space="preserve">ANANDASABAPATHY, NIROSHANA </t>
  </si>
  <si>
    <t>Peripheral mechanisms of homeostasis and tolerance through skin dendritic cells</t>
  </si>
  <si>
    <t>1R01AR070234-01A1</t>
  </si>
  <si>
    <t>ANCKER, JESSICA S.</t>
  </si>
  <si>
    <t>Making Numbers Meaningful: Promoting evidence-based communication of numbers in health</t>
  </si>
  <si>
    <t>1R01LM012964-01</t>
  </si>
  <si>
    <t>ANDERMANN, MARK L</t>
  </si>
  <si>
    <t>Neural Pathway Linking Nutritional State To Food-Cue Responses In Insular Cortex</t>
  </si>
  <si>
    <t>1R01DK109930-01</t>
  </si>
  <si>
    <t>ANDERSON, ANA C</t>
  </si>
  <si>
    <t>Steroid hormone regulation of immune responses</t>
  </si>
  <si>
    <t>1R01CA229400-01</t>
  </si>
  <si>
    <t>ANDERSON, CHRISTOPHER DAVID</t>
  </si>
  <si>
    <t>Sequencing Annotation and Functional Analysis in Risk of Intracerebral Hemorrhage</t>
  </si>
  <si>
    <t>1R01NS103924-01A1</t>
  </si>
  <si>
    <t>ANDERSON, DEBORAH J</t>
  </si>
  <si>
    <t>Project Three: Assessing effects of anti-CD52g Mabs on STD pathogens in semen</t>
  </si>
  <si>
    <t>1R01HD095630-01</t>
  </si>
  <si>
    <t xml:space="preserve">ANDERSON, KENNETH C. </t>
  </si>
  <si>
    <t>Therapeutically Targeting Plasmacytoid Dendritic Cells in Multiple Myeloma</t>
  </si>
  <si>
    <t xml:space="preserve">CHAUHAN, DHARMINDER </t>
  </si>
  <si>
    <t>1R01CA207237-01</t>
  </si>
  <si>
    <t>ANDERSON, PAUL J.</t>
  </si>
  <si>
    <t>Mechanisms of tiRNA-induced translational control</t>
  </si>
  <si>
    <t>1R01GM121410-01</t>
  </si>
  <si>
    <t>ANDERSON, STEWART A</t>
  </si>
  <si>
    <t>IPSC phenotype; mitochondrial haplotype and psychosis in 22q11 deletion syndrome</t>
  </si>
  <si>
    <t>1R01MH110185-01A1</t>
  </si>
  <si>
    <t xml:space="preserve">ANDRES, ALINE  </t>
  </si>
  <si>
    <t>Phenotypic and metabolic characteristics in early childhood leading to obesity</t>
  </si>
  <si>
    <t xml:space="preserve">BORSHEIM, ELISABET </t>
  </si>
  <si>
    <t>1R01DK107516-01</t>
  </si>
  <si>
    <t>ANDRESEN, MICHAEL CHRISTIAN</t>
  </si>
  <si>
    <t>Lipid signaling in cardiovascular afferent transmission</t>
  </si>
  <si>
    <t>1R01HL133505-01</t>
  </si>
  <si>
    <t>ANDRONESI, OVIDIU C</t>
  </si>
  <si>
    <t>Development of whole-brain in vivo 2HG imaging for precision medicine in mutant IDH glioma</t>
  </si>
  <si>
    <t>1R01CA211080-01</t>
  </si>
  <si>
    <t xml:space="preserve">ANNAPRAGADA, ANANTH V </t>
  </si>
  <si>
    <t>Molecular and Vascular MRI of Placenta Accreta</t>
  </si>
  <si>
    <t xml:space="preserve">FOX, KARIN ;YALLAMPALLI, CHANDRASEKHAR </t>
  </si>
  <si>
    <t>1R01HD094347-01</t>
  </si>
  <si>
    <t xml:space="preserve">ANRATHER, JOSEF </t>
  </si>
  <si>
    <t>Immunomodulation by Commensal Microbiota: Role in Ischemic Brain Injury</t>
  </si>
  <si>
    <t>1R01NS094507-01A1</t>
  </si>
  <si>
    <t xml:space="preserve">ANTONIA, SCOTT J. </t>
  </si>
  <si>
    <t>Targeting the adenosine A2A receptor immune checkpoint in lung cancer patients</t>
  </si>
  <si>
    <t>BEG, AMER AZIZ</t>
  </si>
  <si>
    <t>1R01CA201124-01A1</t>
  </si>
  <si>
    <t xml:space="preserve">APOSTOLOU, EFFIE </t>
  </si>
  <si>
    <t>Defining the role of chromatin architecture in cell fate inheritance</t>
  </si>
  <si>
    <t>1DP2DA043813-01</t>
  </si>
  <si>
    <t>APPELHANS, BRADLEY M.</t>
  </si>
  <si>
    <t>Value and mechanisms of home visitation in obesity interventions for low-income children</t>
  </si>
  <si>
    <t>1R01DK111358-01</t>
  </si>
  <si>
    <t xml:space="preserve">ARAGONES, ABRAHAM </t>
  </si>
  <si>
    <t>EdTech-HPV: A Community Approach using Education and Technology to Increase HPV Vaccination</t>
  </si>
  <si>
    <t>1R01MD011508-01A1</t>
  </si>
  <si>
    <t>ARCURY, THOMAS A.</t>
  </si>
  <si>
    <t>Hired Latino Youth Farmworkers: Work Organization; Safety; Hazards; and Health</t>
  </si>
  <si>
    <t>1R01HD084420-01A1</t>
  </si>
  <si>
    <t xml:space="preserve">ARDITI, MOSHE </t>
  </si>
  <si>
    <t>Interaction with Rip2 and Th17 in Chronic Inflammation</t>
  </si>
  <si>
    <t>1R01AI117968-01A1</t>
  </si>
  <si>
    <t xml:space="preserve">AREA GOMEZ, ESTELA </t>
  </si>
  <si>
    <t>Role of C99 in the regulation of lipid metabolism- Relevance to Alzheimer's disease</t>
  </si>
  <si>
    <t>1R01AG056387-01</t>
  </si>
  <si>
    <t xml:space="preserve">ARENKIEL, BENJAMIN R </t>
  </si>
  <si>
    <t>R01 Application:Genetically Dissecting Cholinergic Signaling in Body Weight Control.</t>
  </si>
  <si>
    <t xml:space="preserve">TONG, QINGCHUN </t>
  </si>
  <si>
    <t>1R01DK109934-01</t>
  </si>
  <si>
    <t xml:space="preserve">ARENS, RAANAN  </t>
  </si>
  <si>
    <t>A Computational Biomechanical Airway Model for Obese Children at Risk for OSAS</t>
  </si>
  <si>
    <t>UDUPA, JAYARAM K;WOOTTON, DAVID M</t>
  </si>
  <si>
    <t>1R01HL130468-01A1</t>
  </si>
  <si>
    <t>ARIAS, CESAR AUGUSTO</t>
  </si>
  <si>
    <t>The LiaFSR system and antimicrobial peptide resistance in enterococci</t>
  </si>
  <si>
    <t>1R01AI134637-01A1</t>
  </si>
  <si>
    <t>ARMEY, MICHAEL FREDERICK</t>
  </si>
  <si>
    <t>Functional imaging of cortico-limbic predictors of emotion regulation; emotion reactivity; and risk for suicidal ideation and behavior</t>
  </si>
  <si>
    <t>1R01MH112674-01</t>
  </si>
  <si>
    <t>ARMOUNDAS, ANTONIS A</t>
  </si>
  <si>
    <t>Prevention and Treatment of Ventricular Tachyarrhythmias</t>
  </si>
  <si>
    <t>1R01HL135335-01</t>
  </si>
  <si>
    <t>ARNOLD, STEVEN E</t>
  </si>
  <si>
    <t>CMP3: A CSF Multiple Pathophysiology Panel for Clinical Trials in Alzheimer's Disease</t>
  </si>
  <si>
    <t>1RF1AG059856-01</t>
  </si>
  <si>
    <t xml:space="preserve">ARONIN, NEIL </t>
  </si>
  <si>
    <t>Selective Editing of the Mutant Huntingtin Gene</t>
  </si>
  <si>
    <t>1R01NS106245-01</t>
  </si>
  <si>
    <t>ARONOFF, DAVID M</t>
  </si>
  <si>
    <t>The Role of macrophages in chorioamnionitis and group B streptococcal infections</t>
  </si>
  <si>
    <t>1R01AI134036-01</t>
  </si>
  <si>
    <t xml:space="preserve">ARORA, MANISH  </t>
  </si>
  <si>
    <t>Novel Biomarker to Identify Critical Windows of Susceptibility to Metal Mixture</t>
  </si>
  <si>
    <t>WRIGHT, ROBERT O</t>
  </si>
  <si>
    <t>1R01ES026033-01A1</t>
  </si>
  <si>
    <t xml:space="preserve">AROUMOUGAME, ASAITHAMBY </t>
  </si>
  <si>
    <t>Molecular Roles for Werner Syndrome Protein in Replication Fork Maintenance</t>
  </si>
  <si>
    <t>1R01AG053341-01</t>
  </si>
  <si>
    <t xml:space="preserve">ARRUDA, VALDER R. </t>
  </si>
  <si>
    <t>Engineering cellular immunotherapy to modulate immune responses in hemophilia</t>
  </si>
  <si>
    <t>MILONE, MICHAEL C</t>
  </si>
  <si>
    <t>1R01HL137335-01A1</t>
  </si>
  <si>
    <t>ARTEAGA, CARLOS L</t>
  </si>
  <si>
    <t>Role of HER2 mutations in breast cancer progression and response to targeted therapies</t>
  </si>
  <si>
    <t>1R01CA224899-01A1</t>
  </si>
  <si>
    <t xml:space="preserve">ARVANITAKIS, ZOE  </t>
  </si>
  <si>
    <t>Linking peripheral and brain insulin resistance to AD neuropathology and cognition</t>
  </si>
  <si>
    <t>AHIMA, REXFORD S.;ARNOLD, STEVEN E</t>
  </si>
  <si>
    <t>1RF1AG059621-01</t>
  </si>
  <si>
    <t xml:space="preserve">ASCHERIO, ALBERTO </t>
  </si>
  <si>
    <t>Prospective study of vitamin D and MS risk in African Americans</t>
  </si>
  <si>
    <t>1R01NS103891-01A1</t>
  </si>
  <si>
    <t>ASCHERMAN, DANA P</t>
  </si>
  <si>
    <t>Innate Immune Activation in Autoimmune Myopathy</t>
  </si>
  <si>
    <t>1R01AR071369-01</t>
  </si>
  <si>
    <t>ASELTINE, ROBERT H</t>
  </si>
  <si>
    <t>Improving the Identification of Patients at Risk of Suicide</t>
  </si>
  <si>
    <t>1R01MH112148-01A1</t>
  </si>
  <si>
    <t xml:space="preserve">ATKINSON, CARL </t>
  </si>
  <si>
    <t>Complement driven innate and adaptive autoreactivity in lung transplantation</t>
  </si>
  <si>
    <t>1R01HL140470-01A1</t>
  </si>
  <si>
    <t xml:space="preserve">ATOCHIN, DMITRIY </t>
  </si>
  <si>
    <t>cGMP-dependent protein kinase I as a new target against stroke</t>
  </si>
  <si>
    <t>1R01NS096237-01A1</t>
  </si>
  <si>
    <t xml:space="preserve">AUCHAMPACH, JOHN A </t>
  </si>
  <si>
    <t>Tip60; Ischemic Heart Disease and Regeneration</t>
  </si>
  <si>
    <t>LOUGH, JOHN W</t>
  </si>
  <si>
    <t>1R01HL131788-01A1</t>
  </si>
  <si>
    <t xml:space="preserve">AUDET, CAROLYN </t>
  </si>
  <si>
    <t>Partners-based HIV Treatment for Sero-concordant Couples attending Antenatal Care</t>
  </si>
  <si>
    <t>1R01MH113478-01</t>
  </si>
  <si>
    <t>AUGENLICHT, LEONARD H.</t>
  </si>
  <si>
    <t>A Major Nutritional Effect on Intestinal Stem Cells and Tumors</t>
  </si>
  <si>
    <t>1R01CA214625-01A1</t>
  </si>
  <si>
    <t xml:space="preserve">AUGUSTINACK, JEAN </t>
  </si>
  <si>
    <t>Building a pathology-validated neuroimaging tool for Alzheimer's Disease</t>
  </si>
  <si>
    <t>1R01AG057672-01A1</t>
  </si>
  <si>
    <t>AUSTIN, ERIC DOUGLAS</t>
  </si>
  <si>
    <t>Estrogen signaling and energy metabolism in pulmonary arterial hypertension</t>
  </si>
  <si>
    <t>1R01HL134802-01A1</t>
  </si>
  <si>
    <t>AVIGAN, DAVID E</t>
  </si>
  <si>
    <t>Personalized vaccine for patients with AML</t>
  </si>
  <si>
    <t>1R01CA212649-01</t>
  </si>
  <si>
    <t xml:space="preserve">AWASTHI, SHANJANA </t>
  </si>
  <si>
    <t>Surfactant protein-A regions as TLR4-immunomodulators</t>
  </si>
  <si>
    <t>1R01HL136325-01A1</t>
  </si>
  <si>
    <t>AXTELL, ROBERT C</t>
  </si>
  <si>
    <t>Understanding the roles type I Interferon and TH17 play in Neuromyelitis Optica and other autoimmune diseases.</t>
  </si>
  <si>
    <t>1R01AI137047-01</t>
  </si>
  <si>
    <t xml:space="preserve">AYATA, CENK </t>
  </si>
  <si>
    <t>Non-invasive vagus nerve stimulation targeting cortical spreading depression in migrane prophylaxis</t>
  </si>
  <si>
    <t>1R01NS102969-01</t>
  </si>
  <si>
    <t xml:space="preserve">AZAM, MOHAMMAD </t>
  </si>
  <si>
    <t>Mechanism of non-oncogene addiction</t>
  </si>
  <si>
    <t>1R01CA211594-01A1</t>
  </si>
  <si>
    <t>AZELOGLU, EVREN U.</t>
  </si>
  <si>
    <t>Mechanosensitive determinants of podocyte physiology</t>
  </si>
  <si>
    <t>1R01DK118222-01</t>
  </si>
  <si>
    <t xml:space="preserve">AZIZ, MONOWAR </t>
  </si>
  <si>
    <t>Neutrophils in Sepsis: Role of CIRP</t>
  </si>
  <si>
    <t>1R01GM129633-01</t>
  </si>
  <si>
    <t xml:space="preserve">AZZI, JAMIL </t>
  </si>
  <si>
    <t>The novel role of the immunoproteasome subunit LMP7 in allo-immunity and T cell exhaustion</t>
  </si>
  <si>
    <t>1R01AI134842-01</t>
  </si>
  <si>
    <t>BABB, TONY G</t>
  </si>
  <si>
    <t>Respiratory Effects of Obesity in Children</t>
  </si>
  <si>
    <t>1R01HL136643-01</t>
  </si>
  <si>
    <t>BABU, GOPAL JEGADEESH</t>
  </si>
  <si>
    <t>Sarcolipin in Duchenne Muscular Dystrophy</t>
  </si>
  <si>
    <t>1R01AR069107-01A1</t>
  </si>
  <si>
    <t xml:space="preserve">BACCARELLI, ANDREA  </t>
  </si>
  <si>
    <t>Effects of Flame Retardants on Brain Function and Attentional Deficits in School-age Children - Brain Imaging; Neurobehavioral; and Gut Microbiome Studies in a Longitudinal Birth Cohort</t>
  </si>
  <si>
    <t xml:space="preserve">TAKSER, LARISSA </t>
  </si>
  <si>
    <t>1R01ES027845-01A1</t>
  </si>
  <si>
    <t>BACCHETTA, MATTHEW DOMINIC</t>
  </si>
  <si>
    <t>The Road to Destination Therapy: Optimizing Long-Term Mechanical Cardiopulmonary Support for Pulmonary Hypertension</t>
  </si>
  <si>
    <t>1R01HL140231-01A1</t>
  </si>
  <si>
    <t xml:space="preserve">BACHOVCHIN, DANIEL </t>
  </si>
  <si>
    <t>Characterizing the Mechanism of DPP8/9 Inhibitor-Induced Pyroptosis</t>
  </si>
  <si>
    <t>1R01AI137168-01</t>
  </si>
  <si>
    <t xml:space="preserve">BACK, SUDIE E. </t>
  </si>
  <si>
    <t>A Randomized Controlled Trial of N-Acetylcysteine for Alcohol Use Disorder and Comorbid PTSD</t>
  </si>
  <si>
    <t>GRAY, KEVIN M</t>
  </si>
  <si>
    <t>1R01AA025086-01</t>
  </si>
  <si>
    <t xml:space="preserve">BACKER, JONATHAN M. </t>
  </si>
  <si>
    <t>The Role of PI3Kbeta in Breast Cancer Metastasis</t>
  </si>
  <si>
    <t>BRESNICK, ANNE R</t>
  </si>
  <si>
    <t>1R01GM119279-01</t>
  </si>
  <si>
    <t>BACKES, WAYNE L</t>
  </si>
  <si>
    <t>Interactions Among P450 System Proteins and Their Distribution into Endoplasmic Reticulum Microdomains</t>
  </si>
  <si>
    <t>1R01GM123253-01</t>
  </si>
  <si>
    <t>The role of astrocytes in Alzheimer's disease pathogenesis</t>
  </si>
  <si>
    <t>1R01AG054598-01A1</t>
  </si>
  <si>
    <t xml:space="preserve">BAI, YIDONG </t>
  </si>
  <si>
    <t>The role of Grp75 in supercomplex assembly and neurodegeneration</t>
  </si>
  <si>
    <t>1R01GM130129-01</t>
  </si>
  <si>
    <t xml:space="preserve">BAICKER, KATHERINE </t>
  </si>
  <si>
    <t>The Impact of Employee Wellness Programs</t>
  </si>
  <si>
    <t>1R01AG050329-01A1</t>
  </si>
  <si>
    <t xml:space="preserve">BAILEY, JEFFREY A </t>
  </si>
  <si>
    <t>Impacts of Environment; Host Genetics and Antigen Diversity on Malaria Vaccine Efficacy</t>
  </si>
  <si>
    <t xml:space="preserve">EMCH, MICHAEL </t>
  </si>
  <si>
    <t>1R01AI137410-01</t>
  </si>
  <si>
    <t>BAILEY, KRISTINA L</t>
  </si>
  <si>
    <t>Mucociliary clearance in aging</t>
  </si>
  <si>
    <t>1R01AG053553-01</t>
  </si>
  <si>
    <t xml:space="preserve">BAKALETZ, LAUREN O </t>
  </si>
  <si>
    <t>Otitis media: role of epigenetic regulation on NTHI pathogenesis and optimal vaccine design</t>
  </si>
  <si>
    <t>JENNINGS, MICHAEL PAUL</t>
  </si>
  <si>
    <t>1R01DC015688-01</t>
  </si>
  <si>
    <t xml:space="preserve">BAKER, KENNETH B </t>
  </si>
  <si>
    <t>Cerebellar deep brain stimulation to enhance chronic post-stroke rehabilitation</t>
  </si>
  <si>
    <t>MACHADO, ANDRE GUELMAN</t>
  </si>
  <si>
    <t>1R01NS105899-01</t>
  </si>
  <si>
    <t xml:space="preserve">BAKER, LAURA D. </t>
  </si>
  <si>
    <t>Cocoa Supplement and Multivitamin Outcomes Study in the Mind (COSMOS-Mind)</t>
  </si>
  <si>
    <t>ESPELAND, MARK ANDREW</t>
  </si>
  <si>
    <t>1R01AG050657-01A1</t>
  </si>
  <si>
    <t xml:space="preserve">BALASUBRAMANIAN, RAVIKUMAR </t>
  </si>
  <si>
    <t>Integrative Approaches to Decipher Genetic Determinants of Disease Penetrance in Prokineticin 2 Pathway Related Human Reproductive Disorders</t>
  </si>
  <si>
    <t>1R01HD096324-01</t>
  </si>
  <si>
    <t>7T Neurosurgical Mapping Protocol for Endoscopic Resection of Skull Base Tumors</t>
  </si>
  <si>
    <t>1R01CA202911-01A1</t>
  </si>
  <si>
    <t xml:space="preserve">BALOH, ROBERT </t>
  </si>
  <si>
    <t>Role of C9orf72 in Neurodegeneration</t>
  </si>
  <si>
    <t>1R01NS097545-01</t>
  </si>
  <si>
    <t xml:space="preserve">BANACH, KATHRIN </t>
  </si>
  <si>
    <t>The Role of p21-activated Kinase (Pak1) in Atrial Fibrillation</t>
  </si>
  <si>
    <t>1R01HL128330-01A1</t>
  </si>
  <si>
    <t xml:space="preserve">BANKS, ALEXANDER </t>
  </si>
  <si>
    <t>ERK Kinase Regulation of Insulin Signaling and Inflammation: Honing the Antidiabetic Effects of PPAR-gamma Activation</t>
  </si>
  <si>
    <t>1R01DK107717-01</t>
  </si>
  <si>
    <t>BANKSON, JAMES A</t>
  </si>
  <si>
    <t>Multi-Site Development &amp; Evaluation of a Quantitative 3D Hyperpolarized C-13 MRI Clinical Prostate Cancer Exam</t>
  </si>
  <si>
    <t>1R01CA211150-01A1</t>
  </si>
  <si>
    <t xml:space="preserve">BAO, SHIDENG </t>
  </si>
  <si>
    <t>Glioblastoma stem cell-derived pericytes and cancer invasion</t>
  </si>
  <si>
    <t>1R01NS091080-01A1</t>
  </si>
  <si>
    <t>BARNES, LISA L</t>
  </si>
  <si>
    <t>MRI markers of brain aging and risk factors for cognitive decline in older African Americans</t>
  </si>
  <si>
    <t>1R01AG056405-01A1</t>
  </si>
  <si>
    <t xml:space="preserve">BARON, ROLAND E </t>
  </si>
  <si>
    <t>PTH resistance and marrow adipogenesis</t>
  </si>
  <si>
    <t>ROSEN, CLIFFORD JAMES</t>
  </si>
  <si>
    <t>1R01DK112374-01A1</t>
  </si>
  <si>
    <t xml:space="preserve">BARR-GILLESPIE, PETER G </t>
  </si>
  <si>
    <t>Functions of Myosin VII in Mechanosensory Hair Cells</t>
  </si>
  <si>
    <t xml:space="preserve">MUELLER, ULRICH </t>
  </si>
  <si>
    <t>1R01DC014427-01A1</t>
  </si>
  <si>
    <t xml:space="preserve">BARRAT, FRANCK </t>
  </si>
  <si>
    <t>Role of plasmacytoid dendritic cells in autoimmunity</t>
  </si>
  <si>
    <t>1R01AI132447-01A1</t>
  </si>
  <si>
    <t>BARRETT, LISA FELDMAN</t>
  </si>
  <si>
    <t>Ovarian Effects on Intrinsic Connectivity and the Affective Enhancement of Memory</t>
  </si>
  <si>
    <t>1R01MH109464-01A1</t>
  </si>
  <si>
    <t>BARRY, LISA C</t>
  </si>
  <si>
    <t>Aging Inmates Suicidal Ideation and Depression (Aging INSIDE) Study</t>
  </si>
  <si>
    <t>1R01MH106529-01A1</t>
  </si>
  <si>
    <t>BARTEE, ERIC CARTER</t>
  </si>
  <si>
    <t>Treatment of multiple myeloma using oncolytic myxoma virus</t>
  </si>
  <si>
    <t>1R01CA194090-01A1</t>
  </si>
  <si>
    <t xml:space="preserve">BARTOLINI, FRANCESCA </t>
  </si>
  <si>
    <t>Pathogenic role for formin mediated microtubule stabilization pathways in Alzheimers disease</t>
  </si>
  <si>
    <t>1R01AG050658-01A1</t>
  </si>
  <si>
    <t>BARTON, MICHELLE ANN</t>
  </si>
  <si>
    <t>The roles of TRIM24 in breast cancer</t>
  </si>
  <si>
    <t>1R01CA214871-01</t>
  </si>
  <si>
    <t xml:space="preserve">BARUA, ANIMESH </t>
  </si>
  <si>
    <t>Early detection of ovarian cancer by serum marker and targeted ultrasound imaging</t>
  </si>
  <si>
    <t>1R01CA210370-01</t>
  </si>
  <si>
    <t xml:space="preserve">BARZILAI, NIR J </t>
  </si>
  <si>
    <t>Resilience to Alzheimer's disease in humans with exceptional longevity</t>
  </si>
  <si>
    <t>ZHANG, ZHENGDONG D</t>
  </si>
  <si>
    <t>1R01AG057909-01</t>
  </si>
  <si>
    <t xml:space="preserve">BASARIA, SHEHZAD </t>
  </si>
  <si>
    <t>Gaining Metabolic Insight in Older Men undergoing Androgen Deprivation Therapy for Prostate Cancer</t>
  </si>
  <si>
    <t>1R01CA226211-01A1</t>
  </si>
  <si>
    <t xml:space="preserve">BASS, ADAM JOEL </t>
  </si>
  <si>
    <t>The Role of RHOA in Diffuse Gastric Cancer</t>
  </si>
  <si>
    <t>DER, CHANNING J.;WANG, TIMOTHY CRAGIN</t>
  </si>
  <si>
    <t>1R01CA224428-01</t>
  </si>
  <si>
    <t xml:space="preserve">BASSEL-DUBY, RHONDA </t>
  </si>
  <si>
    <t>Chemically assisted remodeling of infarcted heart tissue by targeting Wnt lipidation</t>
  </si>
  <si>
    <t>1R01HL138426-01</t>
  </si>
  <si>
    <t>BASSETT, INGRID VALERIE</t>
  </si>
  <si>
    <t>What happens after diagnosis: Characterizing long-term HIV care trajectories and mortality in South Africa</t>
  </si>
  <si>
    <t>1R01MH108427-01A1</t>
  </si>
  <si>
    <t xml:space="preserve">BASU, JAYEETA </t>
  </si>
  <si>
    <t>Synaptic and Circuit Interactions to Shape Multisensory Processing</t>
  </si>
  <si>
    <t>1R01NS109362-01</t>
  </si>
  <si>
    <t xml:space="preserve">BASU, UTTIYA </t>
  </si>
  <si>
    <t>Long noncoding RNA expressing genomic element that control antibody diversification and chromosomal integrity in B cells</t>
  </si>
  <si>
    <t>1R01AI134988-01</t>
  </si>
  <si>
    <t>BATEMAN, BRIAN THOMAS</t>
  </si>
  <si>
    <t>The Impact of Prescription Opioid Use on Pregnancy Outcomes</t>
  </si>
  <si>
    <t>1R01DA044293-01A1</t>
  </si>
  <si>
    <t>BATISTA, FACUNDO DAMIAN</t>
  </si>
  <si>
    <t>The Role of Canonical and Non-canonical Autophagy in B Cell Immunity</t>
  </si>
  <si>
    <t>1R01AI135052-01A1</t>
  </si>
  <si>
    <t>BATTLE, MICHELE A</t>
  </si>
  <si>
    <t>GATA4 in development of a normal squamocolumnar junction and Barretts esophagus</t>
  </si>
  <si>
    <t>1R01DK111822-01A1</t>
  </si>
  <si>
    <t xml:space="preserve">BAUDRY, MICHEL </t>
  </si>
  <si>
    <t>Roles of UBE3A-mediated p18 regulation in synaptogenesis and synaptic plasticity</t>
  </si>
  <si>
    <t>1R01NS104078-01A1</t>
  </si>
  <si>
    <t>BAUER, DANIEL EVAN</t>
  </si>
  <si>
    <t>High-throughput discovery of essential noncoding sequences for erythropoiesis</t>
  </si>
  <si>
    <t>1DP2HL137300-01</t>
  </si>
  <si>
    <t>BAUER, ROBERT CLAYTON</t>
  </si>
  <si>
    <t>Regulation of lipoprotein metabolism by adipose-specific Tribbles-1</t>
  </si>
  <si>
    <t>1R01HL141745-01</t>
  </si>
  <si>
    <t>BAYLES, KENNETH W.</t>
  </si>
  <si>
    <t>The molecular control of bacterial programmed cell death</t>
  </si>
  <si>
    <t>1R01AI125589-01</t>
  </si>
  <si>
    <t>BEATTY, KIMBERLY ELIZABETH</t>
  </si>
  <si>
    <t>New Technology for Tracking Proteins by Light and Electron Microscopy</t>
  </si>
  <si>
    <t>1R01GM122854-01A1</t>
  </si>
  <si>
    <t>BECHHOFER, DAVID H</t>
  </si>
  <si>
    <t>Mechanism of 3' exonucleolytic mRNA turnover in Bacillus subtilis</t>
  </si>
  <si>
    <t>1R01GM125655-01</t>
  </si>
  <si>
    <t>BECKER, HOWARD C.</t>
  </si>
  <si>
    <t>Role of Oxytocin in a Mouse Model of PTSD-AUD Comorbidity</t>
  </si>
  <si>
    <t>1R01AA026536-01</t>
  </si>
  <si>
    <t xml:space="preserve">BECKER, JASON </t>
  </si>
  <si>
    <t>Cell State Specific Modifiers of Pathological Cardiac Remodeling</t>
  </si>
  <si>
    <t>1R01HL136824-01A1</t>
  </si>
  <si>
    <t>BECKMAN, JOSHUA A</t>
  </si>
  <si>
    <t>The Impact of Diabetes on Revascularization in BEST-CLI</t>
  </si>
  <si>
    <t>1R01HL131977-01</t>
  </si>
  <si>
    <t>BECKSTEAD, MICHAEL J</t>
  </si>
  <si>
    <t>Effects of dietary restriction on age-related neurophysiological adaptations: from behavior to single dopaminergic neurons</t>
  </si>
  <si>
    <t>1R01AG052606-01A1</t>
  </si>
  <si>
    <t xml:space="preserve">BEDRICK, STEVEN  </t>
  </si>
  <si>
    <t>Algorithmic Classification of Paraphasias</t>
  </si>
  <si>
    <t xml:space="preserve">FERGADIOTIS, GERASIMOS </t>
  </si>
  <si>
    <t>1R01DC015999-01A1</t>
  </si>
  <si>
    <t>BEERNINK, PETER TRIP</t>
  </si>
  <si>
    <t>Children's Hospital &amp; Res Ctr At Oakland</t>
  </si>
  <si>
    <t>Improved protein-based meningococcal serogroup B vaccines</t>
  </si>
  <si>
    <t>1R01AI134868-01A1</t>
  </si>
  <si>
    <t xml:space="preserve">BEHAR, SAMUEL M </t>
  </si>
  <si>
    <t>Tuberculosis and T cell Recognition</t>
  </si>
  <si>
    <t xml:space="preserve">FORTUNE, SARAH ;LE GALL, SYLVIE </t>
  </si>
  <si>
    <t>1R01AI123286-01</t>
  </si>
  <si>
    <t xml:space="preserve">BEHNIA, ROUDABEH </t>
  </si>
  <si>
    <t>Neural circuit mechanisms for color vision</t>
  </si>
  <si>
    <t>1R01EY029311-01</t>
  </si>
  <si>
    <t>BEIER, DAVID R.</t>
  </si>
  <si>
    <t>Screening for modifiers of PKD severity using ENU Mutagenesis</t>
  </si>
  <si>
    <t>1R01DK111682-01A1</t>
  </si>
  <si>
    <t>BENANTI, JENNIFER A</t>
  </si>
  <si>
    <t>Cell cycle regulation of chromosome structure</t>
  </si>
  <si>
    <t>1R01GM115708-01A1</t>
  </si>
  <si>
    <t xml:space="preserve">BENATAR, MICHAEL  </t>
  </si>
  <si>
    <t>Pre-Symptomatic Familial ALS (Pre-fALS) Study - Prelude to a Treatment Trial</t>
  </si>
  <si>
    <t xml:space="preserve">WUU, JOANNE </t>
  </si>
  <si>
    <t>1R01NS105479-01A1</t>
  </si>
  <si>
    <t xml:space="preserve">BENBROOK, DORIS MANGIARACINA </t>
  </si>
  <si>
    <t>Targeting HPV Consequences in a Cervical Cancer Clinical Trial</t>
  </si>
  <si>
    <t xml:space="preserve">FRUMOVITZ, MICHAEL </t>
  </si>
  <si>
    <t>1R01CA200126-01A1</t>
  </si>
  <si>
    <t>BENICHOU, GILLES A</t>
  </si>
  <si>
    <t>Exosomes and Donor Antigen Cross-dressing in Pancreatic Islet Transplantation</t>
  </si>
  <si>
    <t>1R01DK115618-01</t>
  </si>
  <si>
    <t>BENITO, KRISTEN G</t>
  </si>
  <si>
    <t>Quality Assessment in Exposure Therapy</t>
  </si>
  <si>
    <t>1R01MH112516-01</t>
  </si>
  <si>
    <t>BENNETT, DAVID ALAN</t>
  </si>
  <si>
    <t>African Ancestry and the Genomic Architecture of AD and Other Common Neurodegenerative Disease Neuropathologies</t>
  </si>
  <si>
    <t>1R01AG054058-01</t>
  </si>
  <si>
    <t>BENOIST, CHRISTOPHE O.</t>
  </si>
  <si>
    <t>T regulatory cell subsets at the microbial interface: determinism and function</t>
  </si>
  <si>
    <t>1R01AI125603-01A1</t>
  </si>
  <si>
    <t xml:space="preserve">BERETTA, LAURA </t>
  </si>
  <si>
    <t>Early Detection of Hepatocellular Carcinoma</t>
  </si>
  <si>
    <t>1R01CA195524-01A1</t>
  </si>
  <si>
    <t>BERG, ANDERS HAYDEN</t>
  </si>
  <si>
    <t>Protein carbamylation and uremic cardiomyopathy in chronic kidney disease</t>
  </si>
  <si>
    <t>1R01HL133399-01A1</t>
  </si>
  <si>
    <t xml:space="preserve">BERGER, JEFFREY S </t>
  </si>
  <si>
    <t>Platelet Activity and Vascular Health in Systemic Lupus Erythematosus</t>
  </si>
  <si>
    <t>BUYON, JILL P</t>
  </si>
  <si>
    <t>1R01HL139909-01</t>
  </si>
  <si>
    <t>Novel insulin-independent gluco-regulatory mechanisms</t>
  </si>
  <si>
    <t>1R01DK109408-01</t>
  </si>
  <si>
    <t>BERKMAN, LISA F</t>
  </si>
  <si>
    <t>Cognitive Function; Alzheimer's Disease and Related Disorders in the HAALSI Cohort</t>
  </si>
  <si>
    <t>1R01AG054066-01A1</t>
  </si>
  <si>
    <t xml:space="preserve">BERLINER, NANCY  </t>
  </si>
  <si>
    <t>Targeting the NuRD complex for fetal globin induction</t>
  </si>
  <si>
    <t xml:space="preserve">MAEDA, TAKAHIRO </t>
  </si>
  <si>
    <t>1R01DK111455-01</t>
  </si>
  <si>
    <t>BERNSTEIN, BRADLEY EVAN</t>
  </si>
  <si>
    <t>Single-molecule systems for decoding combinatorial chromatin modifications</t>
  </si>
  <si>
    <t>1R01HG009269-01</t>
  </si>
  <si>
    <t xml:space="preserve">BERNSTEIN, JUDITH APT </t>
  </si>
  <si>
    <t>Follow-up Glucose Testing and Timely Transition to Primary Care after Gestational Diabetes</t>
  </si>
  <si>
    <t xml:space="preserve">MCCLOSKEY, LOIS </t>
  </si>
  <si>
    <t>1R01DK107528-01A1</t>
  </si>
  <si>
    <t>BERNSTEIN, KENNETH E</t>
  </si>
  <si>
    <t>Immune effects of ACE over-expression in neutrophils</t>
  </si>
  <si>
    <t>1R01AI134714-01A1</t>
  </si>
  <si>
    <t>BERRY, JARETT D</t>
  </si>
  <si>
    <t>Biomarkers of myocardial injury; blood pressure and cardiovascular outcomes in SPRINT</t>
  </si>
  <si>
    <t>1R01HL144112-01</t>
  </si>
  <si>
    <t>BERTASSONI, LUIZ EDUARDO</t>
  </si>
  <si>
    <t>Microengineering the Dental Pulp Vascular Microenvironment</t>
  </si>
  <si>
    <t>1R01DE026170-01</t>
  </si>
  <si>
    <t>BERTRAND, KIMBERLY A</t>
  </si>
  <si>
    <t>Mammographic density and breast cancer risk in African American women</t>
  </si>
  <si>
    <t>1R01CA214542-01A1</t>
  </si>
  <si>
    <t xml:space="preserve">BESNER, GAIL E </t>
  </si>
  <si>
    <t>Tunable Native Probiotic Formulations for the Treatment of NEC.</t>
  </si>
  <si>
    <t>BAILEY, MICHAEL T;GOODMAN, STEVEN D</t>
  </si>
  <si>
    <t>1R01GM123482-01</t>
  </si>
  <si>
    <t>BESWICK, ELLEN J.</t>
  </si>
  <si>
    <t>G-CSF inhibition as a colorectal cancer therapy</t>
  </si>
  <si>
    <t>1R01CA207051-01</t>
  </si>
  <si>
    <t xml:space="preserve">BETTINI, MARIA </t>
  </si>
  <si>
    <t>TCR Parameters of Treg Function in Autoimmunity</t>
  </si>
  <si>
    <t>1R01AI125301-01A1</t>
  </si>
  <si>
    <t>BETTS, BRIAN C.</t>
  </si>
  <si>
    <t>Targeting T-cell costimulation and cytokine activation to prevent GVHD and preserve GVL</t>
  </si>
  <si>
    <t>1R01HL133823-01</t>
  </si>
  <si>
    <t xml:space="preserve">BEUREL, ELEONORE </t>
  </si>
  <si>
    <t>The microbiota; a possible link between Th17 cells and depression</t>
  </si>
  <si>
    <t>1R01MH110415-01A1</t>
  </si>
  <si>
    <t>BEUTLER, BRUCE A</t>
  </si>
  <si>
    <t>Automated Forward Genetic Analysis of Adaptive Immunity</t>
  </si>
  <si>
    <t>1R01AI125581-01</t>
  </si>
  <si>
    <t>BEYER, ANDREAS M</t>
  </si>
  <si>
    <t>Pivotal Role of Mitochondrial Telomerase in Regulation of Vascular Tone and Redox Homeostasis</t>
  </si>
  <si>
    <t>1R01HL133029-01A1</t>
  </si>
  <si>
    <t>BEYER, KIRSTEN M M</t>
  </si>
  <si>
    <t>Racism; Residential Racial Segregation; and Breast Cancer Survival Disparities among Black; Hispanic and non-Hispanic White Women</t>
  </si>
  <si>
    <t>1R01CA214805-01</t>
  </si>
  <si>
    <t xml:space="preserve">BEZPROZVANNY, ILYA B </t>
  </si>
  <si>
    <t>Calcium signaling and synaptic maintenance in Alzheimers disease</t>
  </si>
  <si>
    <t>KAVALALI, EGE T</t>
  </si>
  <si>
    <t>1RF1AG055577-01</t>
  </si>
  <si>
    <t xml:space="preserve">BHANOT, PURNIMA  </t>
  </si>
  <si>
    <t>Development of inhibitors of P. falciparum cGMP dependent protein kinase (PfPKG) for malaria chemoprevention</t>
  </si>
  <si>
    <t>ROTELLA, DAVID ;SIEKIERKA, JOHN JOSEPH</t>
  </si>
  <si>
    <t>1R01AI133633-01</t>
  </si>
  <si>
    <t xml:space="preserve">BHARDWAJ, NINA </t>
  </si>
  <si>
    <t>NK cell exhaustion in metastatic melanoma</t>
  </si>
  <si>
    <t>1R01CA201189-01A1</t>
  </si>
  <si>
    <t xml:space="preserve">BHASIN, SHALENDER </t>
  </si>
  <si>
    <t>Improving Quality of Life of Prostate Cancer Survivors with Androgen Deficiency</t>
  </si>
  <si>
    <t>1R01AG060539-01</t>
  </si>
  <si>
    <t xml:space="preserve">BHATNAGAR, SEEMA </t>
  </si>
  <si>
    <t>Sex differences in orexins</t>
  </si>
  <si>
    <t>1R01MH109975-01</t>
  </si>
  <si>
    <t xml:space="preserve">BHATTARAM, PALLAVI </t>
  </si>
  <si>
    <t>Elucidation of mechanisms governing the activities of synovial fibroblasts</t>
  </si>
  <si>
    <t>1R01AR070736-01A1</t>
  </si>
  <si>
    <t xml:space="preserve">BHAVE, GAUTAM </t>
  </si>
  <si>
    <t>The Role of Hypobromous Acid in Renal Disease</t>
  </si>
  <si>
    <t>1R01DK116964-01</t>
  </si>
  <si>
    <t xml:space="preserve">BIANCHI, LAURA </t>
  </si>
  <si>
    <t>Glial ion channels in glia/neurons interactions.</t>
  </si>
  <si>
    <t>1R01NS105616-01A1</t>
  </si>
  <si>
    <t>BICKEL, PERRY E</t>
  </si>
  <si>
    <t>Perilipin 5 in the Regulation of Adipose Tissue Function</t>
  </si>
  <si>
    <t>1R01DK115875-01A1</t>
  </si>
  <si>
    <t xml:space="preserve">BIEKER, JAMES J </t>
  </si>
  <si>
    <t>Generation of cultured RBCs with rare phenotypes for transfusion from sources usually discarded during regular blood donations</t>
  </si>
  <si>
    <t>MIGLIACCIO, ANNA RITA F</t>
  </si>
  <si>
    <t>1R01HL134684-01A1</t>
  </si>
  <si>
    <t xml:space="preserve">BIFFI, ALESSANDRA </t>
  </si>
  <si>
    <t>Hematopoietic stem cell gene therapy for infantile neuronal ceroid lipofuscinosis</t>
  </si>
  <si>
    <t>1R01HD095935-01</t>
  </si>
  <si>
    <t xml:space="preserve">BILBO, STACI D </t>
  </si>
  <si>
    <t>Environmental Toxins and Microglia-Synapse Interactions in Autism</t>
  </si>
  <si>
    <t xml:space="preserve">DZIRASA, KAFUI ;EROGLU, CAGLA </t>
  </si>
  <si>
    <t>1R01ES025549-01A1</t>
  </si>
  <si>
    <t>BILLINGS, CURTIS J</t>
  </si>
  <si>
    <t>The Brain-Behavior Relationship: Age; Hearing; and Their Effects on Understanding Speech in Noise</t>
  </si>
  <si>
    <t>1R01DC015240-01A1</t>
  </si>
  <si>
    <t>BINDER, JEFFREY R</t>
  </si>
  <si>
    <t>Concept Representation in the Human Brain</t>
  </si>
  <si>
    <t>1R01DC016622-01A1</t>
  </si>
  <si>
    <t>BIRDSONG, WILLIAM T</t>
  </si>
  <si>
    <t>Opioid control of midline thalamo-cortico-striatal glutamate transmission.</t>
  </si>
  <si>
    <t>1R01DA042779-01</t>
  </si>
  <si>
    <t xml:space="preserve">BISCHOFF, JOYCE E. </t>
  </si>
  <si>
    <t>Capillary malformation: From somatic GNAQ mutations and disrupted endothelial biology</t>
  </si>
  <si>
    <t>GREENE, ARIN K.</t>
  </si>
  <si>
    <t>1R01HL127030-01A1</t>
  </si>
  <si>
    <t xml:space="preserve">BISSIG, KARL-DIMITER </t>
  </si>
  <si>
    <t>Therapeutic pathway reprogramming for metabolic liver disease</t>
  </si>
  <si>
    <t>1R01DK115461-01A1</t>
  </si>
  <si>
    <t xml:space="preserve">BISWAS, INDRANIL  </t>
  </si>
  <si>
    <t>Peptide Mediated Cell-Cell Communications in Streptococcus mutans</t>
  </si>
  <si>
    <t xml:space="preserve">BISWAS, SASWATI </t>
  </si>
  <si>
    <t>1R01DE026955-01A1</t>
  </si>
  <si>
    <t>BLACKBURN, NINIAN J.</t>
  </si>
  <si>
    <t>Copper in Neuroendocrine Function</t>
  </si>
  <si>
    <t>1R01GM115214-01A1</t>
  </si>
  <si>
    <t>BLAHO, VICTORIA ALISON</t>
  </si>
  <si>
    <t>Mechanisms of hematopoietic acute radiation syndrome induction and radioprotection through sphingosine 1-phosphate receptor 1 signal modulation</t>
  </si>
  <si>
    <t>1R01HL141880-01</t>
  </si>
  <si>
    <t>BLAIN, STACY W</t>
  </si>
  <si>
    <t>Targeting the Brk-p27-cdk4 axis in cancer</t>
  </si>
  <si>
    <t>1R01CA201536-01A1</t>
  </si>
  <si>
    <t>BLANTON, ROBERT MORRIS</t>
  </si>
  <si>
    <t>Novel Protein Kinase GI Substrates in Cardiac Remodeling and Blood Pressure Control</t>
  </si>
  <si>
    <t>1R01HL131831-01</t>
  </si>
  <si>
    <t xml:space="preserve">BLASBERG, RONALD G </t>
  </si>
  <si>
    <t>Imaging Immune Modulation in Chimeric Antigen Receptor (CAR) T Cell Therapy</t>
  </si>
  <si>
    <t xml:space="preserve">PONOMAREV, VLADIMIR </t>
  </si>
  <si>
    <t>1R01CA204924-01A1</t>
  </si>
  <si>
    <t xml:space="preserve">BLATTER, LOTHAR A </t>
  </si>
  <si>
    <t>Pathophysiological Regulation of Atrial Alternans and Atrial Fibrillation</t>
  </si>
  <si>
    <t>1R01HL132871-01A1</t>
  </si>
  <si>
    <t xml:space="preserve">BLAUM, CAROLINE S </t>
  </si>
  <si>
    <t>CVD Risk and Outcome Heterogeneity in Older Adults with Diabetes</t>
  </si>
  <si>
    <t>ZHONG, HUA JUDY</t>
  </si>
  <si>
    <t>1R01AG054467-01A1</t>
  </si>
  <si>
    <t>BLAXALL, BURNS C</t>
  </si>
  <si>
    <t>Small molecule targeting of MLK3 for heart failure</t>
  </si>
  <si>
    <t>1R01HL129772-01A1</t>
  </si>
  <si>
    <t>BLINDER, VICTORIA S</t>
  </si>
  <si>
    <t>The Breast Cancer and the Workforce Communication App: A randomized controlled trial of an English/Spanish intervention to promote long-term job retention</t>
  </si>
  <si>
    <t>1R37CA214785-01A1</t>
  </si>
  <si>
    <t xml:space="preserve">BLOUNT, PAUL </t>
  </si>
  <si>
    <t>Using Small Compounds as Probes for Studying Mechanosensitive Channel Gating</t>
  </si>
  <si>
    <t>1R01GM121780-01</t>
  </si>
  <si>
    <t>BOBULESCU, ION ALEXANDRU</t>
  </si>
  <si>
    <t>Role of gut bacteria and renal lipids in obesity-related kidney disease</t>
  </si>
  <si>
    <t>1R01DK113377-01A1</t>
  </si>
  <si>
    <t>BODEN, LESLIE I.</t>
  </si>
  <si>
    <t>All-Cause and Cause-Specific Mortality Resulting from Non-Fatal Occupational Injuries</t>
  </si>
  <si>
    <t>1R01OH011511-01A1</t>
  </si>
  <si>
    <t>BOEHME, KARL W</t>
  </si>
  <si>
    <t>Mechanisms of Reovirus Bloodstream Dissemination</t>
  </si>
  <si>
    <t>1R01AI118801-01A1</t>
  </si>
  <si>
    <t>BOERWINKLE, ERIC A.</t>
  </si>
  <si>
    <t>Epigenetics of Successful Aging</t>
  </si>
  <si>
    <t>1R01HL131136-01A1</t>
  </si>
  <si>
    <t xml:space="preserve">BOGUNOVIC, DUSAN </t>
  </si>
  <si>
    <t>Human ISG15 and USP18 Deficiencies Underlying Type I Interferonopathies</t>
  </si>
  <si>
    <t>1R01AI127372-01A1</t>
  </si>
  <si>
    <t xml:space="preserve">BOGUNOVIC, MILENA </t>
  </si>
  <si>
    <t>Mucosal Macrophages and Post-Infectious IBD</t>
  </si>
  <si>
    <t>1R01DK107603-01A1</t>
  </si>
  <si>
    <t>BOHANNON, JULIA K.</t>
  </si>
  <si>
    <t>Enhancing Resistance to Infection after Burn Injury with TLR Agonists</t>
  </si>
  <si>
    <t>1R01GM121711-01</t>
  </si>
  <si>
    <t xml:space="preserve">BOISON, DETLEV </t>
  </si>
  <si>
    <t>Adenosine receptor mediated therapies for SUDEP</t>
  </si>
  <si>
    <t>1R01NS103740-01A1</t>
  </si>
  <si>
    <t>BONILHA, VERA L</t>
  </si>
  <si>
    <t>RPE; aging and age-related macular degeneration: the role of oxidative stress</t>
  </si>
  <si>
    <t>1R01EY027750-01</t>
  </si>
  <si>
    <t xml:space="preserve">BONMASSAR, GIORGIO </t>
  </si>
  <si>
    <t>Dense Array Image compatible EEG for enhanced neonatal care</t>
  </si>
  <si>
    <t>1R01EB024343-01A1</t>
  </si>
  <si>
    <t>BOOTHMAN, DAVID A</t>
  </si>
  <si>
    <t>RPRD1B/Kub5/Hera; an RNA Pol II determinant that controls PARPi &amp; IR sensitivity</t>
  </si>
  <si>
    <t>1R01CA210489-01</t>
  </si>
  <si>
    <t xml:space="preserve">BOPASSA, JEAN CHRISOSTOME </t>
  </si>
  <si>
    <t>Degradation of Mitochondrial Inner Membrane Protein Disrupts the Structural Interaction between Mitofilin and Cyclophilin D and Determines the Extent of Ischemia/reperfusion injury</t>
  </si>
  <si>
    <t>1R01HL138093-01</t>
  </si>
  <si>
    <t xml:space="preserve">BORDERS, ANN E.B. </t>
  </si>
  <si>
    <t>Psychosocial Intervention; Maternal Inflammation; and Birth Outcomes: Centering vs. Routine Prenatal Care (PIINC) Study</t>
  </si>
  <si>
    <t>CROCKETT, AMY HAIRSTON</t>
  </si>
  <si>
    <t>1R01HD092446-01A1</t>
  </si>
  <si>
    <t xml:space="preserve">BORSOOK, DAVID </t>
  </si>
  <si>
    <t>Perioperative Measures of Nociception using NIRS</t>
  </si>
  <si>
    <t>1R01GM122405-01A1</t>
  </si>
  <si>
    <t>BOSE, JEFFREY LEE</t>
  </si>
  <si>
    <t>Mechanistic control of metabolism and virulence by fatty acid kinase in MRSA</t>
  </si>
  <si>
    <t>1R01AI121073-01A1</t>
  </si>
  <si>
    <t xml:space="preserve">BOSMANN, MARKUS </t>
  </si>
  <si>
    <t>New genetic models for C5a receptors</t>
  </si>
  <si>
    <t>1R01HL139641-01A1</t>
  </si>
  <si>
    <t xml:space="preserve">BOTAS, JUAN  </t>
  </si>
  <si>
    <t>Functional Dissection of Alzheimer's Disease Networks in Drosophila: from Association to   Causal Modulators of Age-Dependent Neurodegeration</t>
  </si>
  <si>
    <t>LIU, ZHANDONG ;SEYFRIED, NICHOLAS THOMAS;SHULMAN, JOSHUA M.</t>
  </si>
  <si>
    <t>1R01AG057339-01</t>
  </si>
  <si>
    <t xml:space="preserve">BOUCHIER-HAYES, LISA </t>
  </si>
  <si>
    <t>Non-apoptotic functions of caspase-2 in cell division and genomic stability</t>
  </si>
  <si>
    <t>1R01GM121389-01A1</t>
  </si>
  <si>
    <t xml:space="preserve">BOUGHTER, JOHN D </t>
  </si>
  <si>
    <t>Spatial taste coding in mouse gustatory cortex</t>
  </si>
  <si>
    <t>FLETCHER, MAX L</t>
  </si>
  <si>
    <t>1R01DC016833-01</t>
  </si>
  <si>
    <t xml:space="preserve">BOUIX, SYLVAIN </t>
  </si>
  <si>
    <t>CRCNS:Subject-Specific Difusion MRI Profiles of Injury in TBI and PTSD</t>
  </si>
  <si>
    <t>1R01HD090641-01</t>
  </si>
  <si>
    <t>BOURET, SEBASTIEN G</t>
  </si>
  <si>
    <t>Molecular Mechanisms Underlying the Development of the Melanocortin System</t>
  </si>
  <si>
    <t>1R01DK118401-01</t>
  </si>
  <si>
    <t xml:space="preserve">BOURJEILY, GHADA </t>
  </si>
  <si>
    <t>Predictors of de novo development of obstructive sleep apnea in pregnancy</t>
  </si>
  <si>
    <t>1R01HL130702-01A1</t>
  </si>
  <si>
    <t>BOUSSIOTIS, VASSILIKI A</t>
  </si>
  <si>
    <t>Improving anti-tumor T cell immunity by targeting LDH-A functions beyond the  Warburg effect</t>
  </si>
  <si>
    <t>1R01CA212605-01A1</t>
  </si>
  <si>
    <t xml:space="preserve">BOUXSEIN, MARY L </t>
  </si>
  <si>
    <t>Influence of Spinal Loading on Vertebral Fracture</t>
  </si>
  <si>
    <t>SNYDER, BRIAN D</t>
  </si>
  <si>
    <t>1R01AR073019-01A1</t>
  </si>
  <si>
    <t>BOYER, THOMAS G</t>
  </si>
  <si>
    <t>Molecular basis of MED12 in the pathogenesis of uterine fibroids</t>
  </si>
  <si>
    <t>1R01HD087417-01A1</t>
  </si>
  <si>
    <t>BOYLE, PATRICIA A</t>
  </si>
  <si>
    <t>Epidemiology of racial differences in decision making among older adults</t>
  </si>
  <si>
    <t>1R01AG060376-01</t>
  </si>
  <si>
    <t xml:space="preserve">BRADLEY, LINDA MAC PHERSON </t>
  </si>
  <si>
    <t>Linking the microbiome and immune-checkpoint in melanoma by RNF5</t>
  </si>
  <si>
    <t>PETERSON, SCOTT N.</t>
  </si>
  <si>
    <t>1R01CA216187-01</t>
  </si>
  <si>
    <t>BRADSHAW, ELIZABETH M</t>
  </si>
  <si>
    <t>Convergence of myeloid susceptibility protein function in Alzheimer's disease</t>
  </si>
  <si>
    <t>1RF1AG058852-01</t>
  </si>
  <si>
    <t>BRADSHAW, LEONARD A</t>
  </si>
  <si>
    <t>Noninvasive markers of functional nausea in children</t>
  </si>
  <si>
    <t>1R01HD088662-01A1</t>
  </si>
  <si>
    <t>BRAITHWAITE, RONALD SCOTT</t>
  </si>
  <si>
    <t>Should screening and treatment strategies for unhealthy alcohol misuse in HIV-infected persons vary with smoking; depression; and substance abuse?</t>
  </si>
  <si>
    <t>1R01AA024706-01A1</t>
  </si>
  <si>
    <t xml:space="preserve">BRANDON, THOMAS H. </t>
  </si>
  <si>
    <t>Expanding the Reach of a Validated Smoking-Cessation Intervention: A Spanish-language RCT</t>
  </si>
  <si>
    <t>SIMMONS, VANI N</t>
  </si>
  <si>
    <t>1R01CA199143-01A1</t>
  </si>
  <si>
    <t>BRANDOW, AMANDA M</t>
  </si>
  <si>
    <t>Investigating the role of the microbiome and inflammation in acute and chronic pain in patients with sickle cell disease</t>
  </si>
  <si>
    <t>1R01HL142657-01</t>
  </si>
  <si>
    <t>BRANSKI, RYAN COMFORT</t>
  </si>
  <si>
    <t>Multiple mechanisms underlying GR-mediated therapies for fibroplasia of the vocal folds</t>
  </si>
  <si>
    <t>1R01DC017397-01</t>
  </si>
  <si>
    <t xml:space="preserve">BRASTIANOS, PRISCILLA KALIOPI </t>
  </si>
  <si>
    <t>Identification of genomic drivers of brain metastases in lung adenocarcinoma</t>
  </si>
  <si>
    <t xml:space="preserve">CARTER, SCOTT </t>
  </si>
  <si>
    <t>1R01CA227156-01</t>
  </si>
  <si>
    <t xml:space="preserve">BREHM, MICHAEL ALLEN </t>
  </si>
  <si>
    <t>Novel humanized mouse model developed from cord blood CD34 positive HSC and autologous iPS cell derived thymus</t>
  </si>
  <si>
    <t xml:space="preserve">MAEHR, RENE ;SHULTZ, LEONARD </t>
  </si>
  <si>
    <t>1R01AI132963-01</t>
  </si>
  <si>
    <t xml:space="preserve">BREHM, PAUL </t>
  </si>
  <si>
    <t>Identifying the mechanisms causal to nonequivalent release sites at zebrafish neuromuscular junctions</t>
  </si>
  <si>
    <t>1R01NS105664-01A1</t>
  </si>
  <si>
    <t>BRENOWITZ, MICHAEL D.</t>
  </si>
  <si>
    <t>How MeCP2 discriminates epigenetic marks is still a mystery</t>
  </si>
  <si>
    <t>1R01GM129350-01</t>
  </si>
  <si>
    <t>BREUER, CHRISTOPHER KANE</t>
  </si>
  <si>
    <t>Development of an Improved Vascular Graft for Use in Congenital Heart Surgery</t>
  </si>
  <si>
    <t>1R01HL128847-01A1</t>
  </si>
  <si>
    <t>BREYER, RICHARD M.</t>
  </si>
  <si>
    <t>Prostaglandin E2; Immunity and hypertension</t>
  </si>
  <si>
    <t>1R01HL134895-01A1</t>
  </si>
  <si>
    <t xml:space="preserve">BRICKMAN, ADAM M </t>
  </si>
  <si>
    <t>Resilience Mechanisms Underlying Racial/Ethnic Disparities in Alzheimer?s Disease</t>
  </si>
  <si>
    <t>ZAHODNE, LAURA B</t>
  </si>
  <si>
    <t>1R01AG054520-01</t>
  </si>
  <si>
    <t xml:space="preserve">BRIDGE, JEFFREY A </t>
  </si>
  <si>
    <t>Identifying Periods of High Risk and Predictors of Suicide for Youth in Public Child Serving Systems</t>
  </si>
  <si>
    <t>FONTANELLA, CYNTHIA ANN</t>
  </si>
  <si>
    <t>1R01MH117594-01</t>
  </si>
  <si>
    <t xml:space="preserve">BRIDGES, DAVE </t>
  </si>
  <si>
    <t>Regulation of Lipid Storage by mTORC1</t>
  </si>
  <si>
    <t>1R01DK107535-01</t>
  </si>
  <si>
    <t>BRIDGES, JAMES PATRICK</t>
  </si>
  <si>
    <t>Role of GPR116 in Alveolar Homeostasis</t>
  </si>
  <si>
    <t>1R01HL131634-01</t>
  </si>
  <si>
    <t>BRIDGES, MINDY S</t>
  </si>
  <si>
    <t>Monolingual and Bilingual Reading Comprehension in Middle School Students</t>
  </si>
  <si>
    <t>1R01HD096144-01</t>
  </si>
  <si>
    <t xml:space="preserve">BRIGL, MANFRED </t>
  </si>
  <si>
    <t>MR1 and MAIT Cell Function in Intestinal Infection</t>
  </si>
  <si>
    <t>1R01AI125322-01</t>
  </si>
  <si>
    <t>BRIGMAN, JONATHAN L</t>
  </si>
  <si>
    <t>Prenatal alcohol exposure and corticostriatal mediation of behavioral flexibility</t>
  </si>
  <si>
    <t>1R01AA025652-01A1</t>
  </si>
  <si>
    <t xml:space="preserve">BRINKMAN, MARIELLE CAVANAUGH </t>
  </si>
  <si>
    <t>Battelle Centers/Pub Hlth Res &amp; Evaluatn</t>
  </si>
  <si>
    <t>Effect of Waterpipe Tobacco Ingredients on Human Puffing; Exposures and Appeal</t>
  </si>
  <si>
    <t>CLARK, PAMELA I</t>
  </si>
  <si>
    <t>1R01CA209961-01</t>
  </si>
  <si>
    <t>BRITTON, ROBERT A</t>
  </si>
  <si>
    <t>Diet driven evolution of epidemic ribotypes of Clostridium difficile</t>
  </si>
  <si>
    <t>1R01AI123278-01A1</t>
  </si>
  <si>
    <t>BROMLEY, SHANNON K</t>
  </si>
  <si>
    <t>Mechanisms of CD49a Expression and Resident Memory T Cell Formation in Skin.</t>
  </si>
  <si>
    <t>1R01AI121546-01A1</t>
  </si>
  <si>
    <t xml:space="preserve">BROOKS, DANIEL R </t>
  </si>
  <si>
    <t>Role of Genetic Susceptibility in the Central American Kidney Disease Epidemic</t>
  </si>
  <si>
    <t>FRIEDMAN, DAVID J</t>
  </si>
  <si>
    <t>1R01DK116021-01A1</t>
  </si>
  <si>
    <t>BROOKS, VIRGINIA L.</t>
  </si>
  <si>
    <t>Obesity-induced sympathoexcitation: role of brain insulin</t>
  </si>
  <si>
    <t>1R01HL128181-01A1</t>
  </si>
  <si>
    <t>BROTHERS, SHAUN PAUL</t>
  </si>
  <si>
    <t>Development of Nociceptin Receptor Agonists for Post-Traumatic Stress Disorder</t>
  </si>
  <si>
    <t>1R01MH110441-01</t>
  </si>
  <si>
    <t>BROWN, EMERY N.</t>
  </si>
  <si>
    <t>Filtered Point Process Inference Framework for Modeling Neural Data</t>
  </si>
  <si>
    <t>1R01EB022726-01</t>
  </si>
  <si>
    <t>BROWN, JENNIFER R</t>
  </si>
  <si>
    <t>Unlocking the Potential of PI3K Inhibition in CLL</t>
  </si>
  <si>
    <t>1R01CA213442-01A1</t>
  </si>
  <si>
    <t>BROWN, LAWRENCE W</t>
  </si>
  <si>
    <t>3/7-Collaborative genomic studies of Tourette Disorder</t>
  </si>
  <si>
    <t>1R01MH115960-01</t>
  </si>
  <si>
    <t xml:space="preserve">BROWN, RYAN  </t>
  </si>
  <si>
    <t>Reversing Diabetic Peripheral Neuropathy Through Exercise</t>
  </si>
  <si>
    <t xml:space="preserve">RAO, SMITA </t>
  </si>
  <si>
    <t>1R01DK114428-01A1</t>
  </si>
  <si>
    <t xml:space="preserve">BROWNELL, ANNA-LIISA  </t>
  </si>
  <si>
    <t>Designing group specific PET ligands for mGluR2</t>
  </si>
  <si>
    <t xml:space="preserve">ZHANG, ZHAODA </t>
  </si>
  <si>
    <t>1R01EB021708-01A1</t>
  </si>
  <si>
    <t>BROWNING, KIRSTEEN NAIRN</t>
  </si>
  <si>
    <t>Influence of diet on the development of homeostatic neurocircuits</t>
  </si>
  <si>
    <t>1R01DK111667-01A1</t>
  </si>
  <si>
    <t xml:space="preserve">BRUEHL, STEPHEN </t>
  </si>
  <si>
    <t>Psychosocial and Oxidative Stress Mechanisms of Post-Surgical Chronic Pain</t>
  </si>
  <si>
    <t>1R01AG048915-01A1</t>
  </si>
  <si>
    <t xml:space="preserve">BRUNNER, GERD </t>
  </si>
  <si>
    <t>Magnetic Resonance Imaging Based Calf Muscle Perfusion To Assess Patients with Symptomatic Peripheral Artery Disease</t>
  </si>
  <si>
    <t>1R01HL137763-01</t>
  </si>
  <si>
    <t>BRUNO, RANDY M</t>
  </si>
  <si>
    <t>The behavioral functions of upper and lower cortical layers</t>
  </si>
  <si>
    <t>1R01NS094659-01A1</t>
  </si>
  <si>
    <t xml:space="preserve">BRUZZESE, JEAN-MARIE </t>
  </si>
  <si>
    <t>Translating an Evidence-based Urban Asthma Program for Rural Adolescents:  Testing Effectiveness &amp; Cost-effectiveness and Understanding Factors Associated with Implementation</t>
  </si>
  <si>
    <t>1R01HL136753-01</t>
  </si>
  <si>
    <t>BRYAN, ROBERT M</t>
  </si>
  <si>
    <t>Gut Dysbiosis and Cerebral Small Vessel Disease</t>
  </si>
  <si>
    <t>1R01NS102594-01A1</t>
  </si>
  <si>
    <t xml:space="preserve">BUCH, SHILPA J </t>
  </si>
  <si>
    <t>The combinatorial effects of Opiates and the emerging promoter-variant strains of HIV-1 subtype C on HIV neuropathogensis and latency</t>
  </si>
  <si>
    <t xml:space="preserve">BYRAREDDY, SIDDAPPA N;RANGA, UDAYKUMAR </t>
  </si>
  <si>
    <t>1R01DA041751-01</t>
  </si>
  <si>
    <t>BUCHHOLZ, SUSAN WEBER</t>
  </si>
  <si>
    <t>Testing Adaptive Interventions to Improve Physical Activity for Sedentary Women</t>
  </si>
  <si>
    <t>1R01NR017635-01</t>
  </si>
  <si>
    <t>BUCHKOVICH, NICHOLAS J</t>
  </si>
  <si>
    <t>Analysis of the mechanism of HCMV cytoplasmic envelopment</t>
  </si>
  <si>
    <t>1R01AI130156-01</t>
  </si>
  <si>
    <t xml:space="preserve">BUCK, JOCHEN  </t>
  </si>
  <si>
    <t>Crosstalk between metabolic and signaling pathways involved in sperm capacitation</t>
  </si>
  <si>
    <t>LEVIN, LONNY R;VISCONTI, PABLO E.</t>
  </si>
  <si>
    <t>1R01HD088571-01A1</t>
  </si>
  <si>
    <t>BUELOW, HANNES ERICH</t>
  </si>
  <si>
    <t>Genetic Analyses of Dendrite Development in Caenorhabditis elegans</t>
  </si>
  <si>
    <t>1R01NS096672-01A1</t>
  </si>
  <si>
    <t xml:space="preserve">BULL, MARTA </t>
  </si>
  <si>
    <t>Immune responses to HSV-2 recurrence replenish HIV tissue reservoirs during ART</t>
  </si>
  <si>
    <t>1R01AI124770-01A1</t>
  </si>
  <si>
    <t xml:space="preserve">BUNNETT, NIGEL W </t>
  </si>
  <si>
    <t>Trafficking-Dependent Signaling of Pain by Protease-Activated Receptors</t>
  </si>
  <si>
    <t>SCHMIDT, BRIAN L</t>
  </si>
  <si>
    <t>1R01DK118971-01</t>
  </si>
  <si>
    <t xml:space="preserve">BURMA, SANDEEP </t>
  </si>
  <si>
    <t>Mechanisms of EXO1 regulation in response to radiation-induced DNA damage</t>
  </si>
  <si>
    <t>1R01CA197796-01A1</t>
  </si>
  <si>
    <t xml:space="preserve">BURNS, C. GEOFFREY </t>
  </si>
  <si>
    <t>Modeling thoracic aortic aneurysm in zebrafish</t>
  </si>
  <si>
    <t>1R01HL139806-01A1</t>
  </si>
  <si>
    <t xml:space="preserve">BURNS, JOHN W. </t>
  </si>
  <si>
    <t>Evaluating Specific and Non-Specific Mechanisms in Two Distinct Complementary/Int</t>
  </si>
  <si>
    <t>1R01AT009680-01A1</t>
  </si>
  <si>
    <t xml:space="preserve">BURRE, JACQUELINE </t>
  </si>
  <si>
    <t>Molecular mechanisms of Munc18-1 linked infantile seizure disorders and rational rescue strategies</t>
  </si>
  <si>
    <t>1R01NS102181-01</t>
  </si>
  <si>
    <t xml:space="preserve">BURSTEIN, EZRA  </t>
  </si>
  <si>
    <t>Regulation of Copper Homeostasis by COMMD proteins</t>
  </si>
  <si>
    <t>BILLADEAU, DANIEL D</t>
  </si>
  <si>
    <t>1R01DK107733-01A1</t>
  </si>
  <si>
    <t xml:space="preserve">BURSTEIN, RAMI </t>
  </si>
  <si>
    <t>Cortical Mechanisms of Headache: Beyond CSD</t>
  </si>
  <si>
    <t>1R01NS094198-01A1</t>
  </si>
  <si>
    <t xml:space="preserve">BUSZCZAK, MICHAEL </t>
  </si>
  <si>
    <t>Regulation of mRNA translation during germline cyst differentiation</t>
  </si>
  <si>
    <t>1R01GM125812-01</t>
  </si>
  <si>
    <t>BUTLER, JASON MATHEW</t>
  </si>
  <si>
    <t>Modulating signaling pathways in endothelial cells to abate leukemic progression.</t>
  </si>
  <si>
    <t>1R01CA204308-01</t>
  </si>
  <si>
    <t>BUTLER, MATTHEW P</t>
  </si>
  <si>
    <t>Androgen receptors and sex differences in the biological clock</t>
  </si>
  <si>
    <t>1R01NS102962-01A1</t>
  </si>
  <si>
    <t>BUTLER, NOAH SULLIVAN</t>
  </si>
  <si>
    <t>Development and function of CD4+ memory T cells during malaria</t>
  </si>
  <si>
    <t>1R01AI125446-01</t>
  </si>
  <si>
    <t xml:space="preserve">BUTLER, TRACY A. </t>
  </si>
  <si>
    <t>The LUCINDA Trial</t>
  </si>
  <si>
    <t>ATWOOD, CRAIG STEPHEN;GALVIN, JAMES E</t>
  </si>
  <si>
    <t>1R01AG057681-01A1</t>
  </si>
  <si>
    <t>BUTOVICH, IGOR A</t>
  </si>
  <si>
    <t>Biosynthesis and physiological roles of extremely long chain lipids in the eye</t>
  </si>
  <si>
    <t>1R01EY024324-01A1</t>
  </si>
  <si>
    <t xml:space="preserve">BUTOVSKY, OLEG  </t>
  </si>
  <si>
    <t>Targeting the miR-155 and APOE-TREM2 pathways to restore dysfunctional microglia in Alzheimer?s disease</t>
  </si>
  <si>
    <t xml:space="preserve">IKEZU, TSUNEYA </t>
  </si>
  <si>
    <t>1R01AG054672-01</t>
  </si>
  <si>
    <t xml:space="preserve">BUXBAUM, JOSEPH D. </t>
  </si>
  <si>
    <t>Large-scale reprogramming and expression analysis of patient-derived neural cells in schizophrenia</t>
  </si>
  <si>
    <t>BRENNAND, KRISTEN JENNIFER</t>
  </si>
  <si>
    <t>1R01MH111679-01A1</t>
  </si>
  <si>
    <t>BYERS, LAUREN AVERETT</t>
  </si>
  <si>
    <t>Therapeutic strategies for targeting PARP1 in small cell lung cancer</t>
  </si>
  <si>
    <t>1R01CA207295-01</t>
  </si>
  <si>
    <t xml:space="preserve">BYRAREDDY, SIDDAPPA N </t>
  </si>
  <si>
    <t>Limiting HIV establishment and maintenace by preserving intestinal immunity</t>
  </si>
  <si>
    <t xml:space="preserve">PAIARDINI, MIRKO </t>
  </si>
  <si>
    <t>1R01AI129745-01A1</t>
  </si>
  <si>
    <t>BYRNE, JOHN H</t>
  </si>
  <si>
    <t>Analyses of the Distributed Representation of Associative-Learning in an Identified Circuit Using a Combination of Single-Cell Electrophysiology and Multicellular Voltage-Sensitive Dye Recordings</t>
  </si>
  <si>
    <t>1R01NS101356-01A1</t>
  </si>
  <si>
    <t xml:space="preserve">CADWELL, KEN HASHIGIWA </t>
  </si>
  <si>
    <t>Redefining the role of autophagy in bacterial disease</t>
  </si>
  <si>
    <t>TORRES, VICTOR J</t>
  </si>
  <si>
    <t>1R01AI121244-01A1</t>
  </si>
  <si>
    <t xml:space="preserve">CAHILL, DANIEL P </t>
  </si>
  <si>
    <t>Targeting Nicotinamide Adenine Dinucleotide (NAD+) metabolism in IDH mutant gliomas</t>
  </si>
  <si>
    <t xml:space="preserve">WAKIMOTO, HIROAKI </t>
  </si>
  <si>
    <t>1R01CA227821-01</t>
  </si>
  <si>
    <t xml:space="preserve">CAI, CHENLENG </t>
  </si>
  <si>
    <t>T-box transcription factor Tbx2 in coronary vascular development and disease</t>
  </si>
  <si>
    <t>1R01HL131735-01A1</t>
  </si>
  <si>
    <t xml:space="preserve">CAI, QIUYIN  </t>
  </si>
  <si>
    <t>Oral Microbiome and Lung Cancer Risk</t>
  </si>
  <si>
    <t xml:space="preserve">ROSENBERG, LYNN </t>
  </si>
  <si>
    <t>1R01CA207466-01</t>
  </si>
  <si>
    <t xml:space="preserve">CAICEDO, ALEJANDRO </t>
  </si>
  <si>
    <t>Cholinergic signaling in the human pancreatic islet</t>
  </si>
  <si>
    <t>1R01DK111538-01</t>
  </si>
  <si>
    <t>CAIN, CHRISTOPHER KENNETH</t>
  </si>
  <si>
    <t>Brain Circuits of Outcome-dependent vs. Habitual Avoidance</t>
  </si>
  <si>
    <t>1R01MH114931-01</t>
  </si>
  <si>
    <t xml:space="preserve">CAINE, SIMON BARAK </t>
  </si>
  <si>
    <t>Glucagon-like peptide-1 modulation of alcohol effects</t>
  </si>
  <si>
    <t>THOMSEN, MORGANE HERMANN</t>
  </si>
  <si>
    <t>1R01AA025071-01A1</t>
  </si>
  <si>
    <t xml:space="preserve">CALIN, GEORGE A. </t>
  </si>
  <si>
    <t>miR-155 targeted therapeutics for precision medicine in lung cancer</t>
  </si>
  <si>
    <t xml:space="preserve">CRISTINI, VITTORIO ;OZPOLAT, BULENT </t>
  </si>
  <si>
    <t>1R01CA222007-01A1</t>
  </si>
  <si>
    <t>CALVERT, PETER DEANE</t>
  </si>
  <si>
    <t>Construction and stability of photoreceptor outer segment discs</t>
  </si>
  <si>
    <t>1R01EY028303-01A1</t>
  </si>
  <si>
    <t xml:space="preserve">CAMARGO, CARLOS A. </t>
  </si>
  <si>
    <t>Nasal microRNA during bronchiolitis and age 6y asthma phenotypes: MARC-35 cohort</t>
  </si>
  <si>
    <t>FREISHTAT, ROBERT J</t>
  </si>
  <si>
    <t>1R01AI127507-01</t>
  </si>
  <si>
    <t>CAMBRONNE, XIAOLU ANG</t>
  </si>
  <si>
    <t>Gatekeepers of Mitochondrial NAD+</t>
  </si>
  <si>
    <t>1DP2GM126897-01</t>
  </si>
  <si>
    <t>CAMIRE, RODNEY M</t>
  </si>
  <si>
    <t>Mechanisms Regulating Factor V Activation and Function</t>
  </si>
  <si>
    <t>1R01HL131833-01</t>
  </si>
  <si>
    <t>CAMPBELL, WILLIAM BRYSON</t>
  </si>
  <si>
    <t>Substance P: A central mediator of cardiac fibrosis and diastolic dysfunction</t>
  </si>
  <si>
    <t>1R01HL132908-01A1</t>
  </si>
  <si>
    <t>CAMPRODON, JOAN A</t>
  </si>
  <si>
    <t>A Transdiagnostic Assessment of Electroconvulsive Therapy Modulation of Anhedonia and Reward circuitry: Targets; Biomarkers and Predictors of Response</t>
  </si>
  <si>
    <t>1R01MH112737-01A1</t>
  </si>
  <si>
    <t>CANAVIER, CARMEN CASTRO</t>
  </si>
  <si>
    <t>A Dynamic Diversity of Dopamine Neurons</t>
  </si>
  <si>
    <t>1R01DA041705-01A1</t>
  </si>
  <si>
    <t>CANMAN, JULIE C</t>
  </si>
  <si>
    <t>Cell Polarity and Cytokinesis</t>
  </si>
  <si>
    <t>1R01GM117407-01</t>
  </si>
  <si>
    <t>CANNELL, MICHAEL BRADLEY</t>
  </si>
  <si>
    <t>Detection of Elder abuse Through Emergency Care Technicians (DETECT)</t>
  </si>
  <si>
    <t>1R01AG059993-01</t>
  </si>
  <si>
    <t xml:space="preserve">CANOLL, PETER  </t>
  </si>
  <si>
    <t>Single cell analysis of the infiltrative margins of glioblastoma and post-treatment recurrence</t>
  </si>
  <si>
    <t>BRUCE, JEFFREY N;SIMS, PETER ALAN</t>
  </si>
  <si>
    <t>1R01NS103473-01</t>
  </si>
  <si>
    <t>CANTOR, SHARON B</t>
  </si>
  <si>
    <t>FANCJ dependent pathways in replication stress</t>
  </si>
  <si>
    <t>1R01CA225018-01A1</t>
  </si>
  <si>
    <t xml:space="preserve">CAO, QI </t>
  </si>
  <si>
    <t>The inhibitory network between EZH2 and PARP1 in triple-negative breast cancer</t>
  </si>
  <si>
    <t>1R01CA208257-01A1</t>
  </si>
  <si>
    <t xml:space="preserve">CAO, QI LIN </t>
  </si>
  <si>
    <t>In vivo reprogramming of reactive astrocyte and chemogenetic approach for SCI repair.</t>
  </si>
  <si>
    <t>1R01NS099635-01A1</t>
  </si>
  <si>
    <t xml:space="preserve">CAO, WEI  </t>
  </si>
  <si>
    <t>Interrogating the Interferon Pathway in Aging and Alzheimer's Disease</t>
  </si>
  <si>
    <t xml:space="preserve">ZHENG, HUI </t>
  </si>
  <si>
    <t>1RF1AG057587-01A1</t>
  </si>
  <si>
    <t>CAPLAN, STEVEN H</t>
  </si>
  <si>
    <t>Mechanisms and function of endosome-derived tubular carriers</t>
  </si>
  <si>
    <t>1R01GM123557-01</t>
  </si>
  <si>
    <t xml:space="preserve">CARABIN, HELENE  </t>
  </si>
  <si>
    <t>Using Host Responses to Neurocysticercosis to Develop Novel; Brain-imaging Free Diagnostics: a US-India Partnership</t>
  </si>
  <si>
    <t xml:space="preserve">RAJSHEKHAR, VEDANTAM </t>
  </si>
  <si>
    <t>1R01NS098891-01</t>
  </si>
  <si>
    <t xml:space="preserve">CARBONE, LUCIA </t>
  </si>
  <si>
    <t>Comparative and functional analysis of conservation and rearrangement of topologically associating domains across mammals.</t>
  </si>
  <si>
    <t>1R01HG010333-01</t>
  </si>
  <si>
    <t xml:space="preserve">CARDOZO, CHRISTOPHER  </t>
  </si>
  <si>
    <t>Bronx Veterans Medical Research Fdn</t>
  </si>
  <si>
    <t>Loss of Numb in Muscle Dysfunction in Aging</t>
  </si>
  <si>
    <t xml:space="preserve">BROTTO, MARCO </t>
  </si>
  <si>
    <t>1R01AG060341-01</t>
  </si>
  <si>
    <t>Development and Application of a Porcine Model of Pancreatic Cancer</t>
  </si>
  <si>
    <t>1R01CA222907-01A1</t>
  </si>
  <si>
    <t xml:space="preserve">CARLSON, SUSAN E </t>
  </si>
  <si>
    <t>Docosahexaenoic Acid (DHA) Supplementation in Pregnancy to Reduce Early Preterm Birth</t>
  </si>
  <si>
    <t>GAJEWSKI, BYRON J.;VALENTINE, CHRISTINA JENSEN</t>
  </si>
  <si>
    <t>1R01HD083292-01A1</t>
  </si>
  <si>
    <t>CARMON, KENDRA S</t>
  </si>
  <si>
    <t>Mechanisms and therapeutic targeting of colon cancer stem cell plasticity</t>
  </si>
  <si>
    <t>1R01CA226894-01</t>
  </si>
  <si>
    <t>CARP, STEFAN ALEXANDRU</t>
  </si>
  <si>
    <t>Non-invasive monitoring of brain health during cardio-pulmonary bypass</t>
  </si>
  <si>
    <t>1R01NS100750-01A1</t>
  </si>
  <si>
    <t>CARPENTER, MATTHEW J</t>
  </si>
  <si>
    <t>A Naturalistic Nationwide Randomized Study of e-Cigarette Uptake and Consequences</t>
  </si>
  <si>
    <t>1R01CA210625-01A1</t>
  </si>
  <si>
    <t>CARPIZO, DARREN RICHARD</t>
  </si>
  <si>
    <t>Development of Zinc Metallochaperones as Mutant p53 Targeted Anti-cancer Drugs</t>
  </si>
  <si>
    <t>1R01CA200800-01</t>
  </si>
  <si>
    <t>CARRIER, ERICA J</t>
  </si>
  <si>
    <t>Role of the thromboxane prostanoid receptor in right ventricular adaptation to pressure overload</t>
  </si>
  <si>
    <t>1R01HL135011-01A1</t>
  </si>
  <si>
    <t xml:space="preserve">CARROLL, KECIA NICOLE </t>
  </si>
  <si>
    <t>Maternal Traumatic Stress; Oxidative Stress; Antioxidant Exposures; and Child Asthma and Lung Function</t>
  </si>
  <si>
    <t>WRIGHT, ROSALIND J</t>
  </si>
  <si>
    <t>1R01HL132338-01A1</t>
  </si>
  <si>
    <t>CARROLL, MICHAEL CRAIG</t>
  </si>
  <si>
    <t>FDC regulation of self-reactive B cells</t>
  </si>
  <si>
    <t>1R01AI130307-01A1</t>
  </si>
  <si>
    <t xml:space="preserve">CARSKADON, MARY A </t>
  </si>
  <si>
    <t>Serial Nights of Alcohol Administration:  Impact on Sleep and Next-Day Neurocognitive Function and Alertness</t>
  </si>
  <si>
    <t>MCGEARY, JOHN E</t>
  </si>
  <si>
    <t>1R01AA025593-01A1</t>
  </si>
  <si>
    <t xml:space="preserve">CARTER-HARRIS, LISA </t>
  </si>
  <si>
    <t>Using a Mixed Methods Approach to Understand Shared Decision-Making in Lung Cancer Screening</t>
  </si>
  <si>
    <t>1R01CA222090-01A1</t>
  </si>
  <si>
    <t>CASALINO, LAWRENCE PETER</t>
  </si>
  <si>
    <t>Primary Care Physician-Staff Dyads (?Teamlets?): A Simple; Efficient Means to Improve Healthcare Quality and Decrease Cost?</t>
  </si>
  <si>
    <t>1R01HS025716-01A1</t>
  </si>
  <si>
    <t xml:space="preserve">CASKEY, CHARLES F </t>
  </si>
  <si>
    <t>Establishing a dose response for ultrasound neuromodulation</t>
  </si>
  <si>
    <t xml:space="preserve">CHEN, LI MIN </t>
  </si>
  <si>
    <t>1R01MH111877-01</t>
  </si>
  <si>
    <t xml:space="preserve">CASSA, CHRISTOPHER </t>
  </si>
  <si>
    <t>Integrated pathogenicity assessment of clinically actionable genetic variants</t>
  </si>
  <si>
    <t>1R01HG010372-01</t>
  </si>
  <si>
    <t>CASSAT, JAMES E</t>
  </si>
  <si>
    <t>The impact of hypoxia on Staphylococcus aureus metabolism and virulence during osteomyelitis</t>
  </si>
  <si>
    <t>1R01AI132560-01</t>
  </si>
  <si>
    <t>CASSIDY-BUSHROW, ANDREA E</t>
  </si>
  <si>
    <t>Delivery mode; environment and the gut microbiome: influence on childhood body size</t>
  </si>
  <si>
    <t>1R01HD082147-01A1</t>
  </si>
  <si>
    <t>CASTILLA, LUCIO H.</t>
  </si>
  <si>
    <t>Mechanisms of inv(16) acute myeloid leukemia</t>
  </si>
  <si>
    <t>1R01CA204979-01A1</t>
  </si>
  <si>
    <t xml:space="preserve">CASTLE, JESSICA R </t>
  </si>
  <si>
    <t>Improving glucose control with advanced technology designed for high risk patients with type 1 diabetes</t>
  </si>
  <si>
    <t>JACOBS, PETER G</t>
  </si>
  <si>
    <t>1R01DK120367-01</t>
  </si>
  <si>
    <t xml:space="preserve">CATANA, CIPRIAN </t>
  </si>
  <si>
    <t>Multimodal MR-PET Machine Learning Approaches for Primary Prostate Cancer Characterization</t>
  </si>
  <si>
    <t>1R01CA218187-01A1</t>
  </si>
  <si>
    <t xml:space="preserve">CATCHPOLE, KEN  </t>
  </si>
  <si>
    <t>Human Factors and Systems Integration in High Technology Surgery (HF-SIgHTS)</t>
  </si>
  <si>
    <t xml:space="preserve">ANGER, JENNIFER TASH;COHEN, TARA </t>
  </si>
  <si>
    <t>1R01HS026491-01</t>
  </si>
  <si>
    <t xml:space="preserve">CATIC, ANDRE </t>
  </si>
  <si>
    <t>Transcript decay regulates hematopoietic aging</t>
  </si>
  <si>
    <t>1R01DK115454-01</t>
  </si>
  <si>
    <t xml:space="preserve">CATLEY, DELWYN </t>
  </si>
  <si>
    <t>Adapting the Diabetes Prevention Program for a developing world context</t>
  </si>
  <si>
    <t>1R01HL126099-01A1</t>
  </si>
  <si>
    <t xml:space="preserve">CATTERUCCIA, FLAMINIA </t>
  </si>
  <si>
    <t>Targeting steroid hormone signaling in Anopheles mosquitoes for malaria control</t>
  </si>
  <si>
    <t>1R01AI124165-01</t>
  </si>
  <si>
    <t xml:space="preserve">CAULEY, LINDA S </t>
  </si>
  <si>
    <t>Cellular Mechanisms of Viral Control</t>
  </si>
  <si>
    <t>KAECH, SUSAN M</t>
  </si>
  <si>
    <t>1R01AI123864-01</t>
  </si>
  <si>
    <t>CHACKERIAN, BRYCE C</t>
  </si>
  <si>
    <t>A nanoparticle-based vaccine targeting PCSK9</t>
  </si>
  <si>
    <t>1R01HL131696-01A1</t>
  </si>
  <si>
    <t>CHALAK, LINA F</t>
  </si>
  <si>
    <t>A Novel Wavelet Neurovascular Bundle for Real Time Detection of Injury in Neonatal Encephalopathy</t>
  </si>
  <si>
    <t>1R01NS102617-01</t>
  </si>
  <si>
    <t xml:space="preserve">CHAN, ANDREW T </t>
  </si>
  <si>
    <t>Dietary sulfur; the gut microbiome; and colorectal cancer</t>
  </si>
  <si>
    <t>GARRETT, WENDY S.;HUTTENHOWER, CURTIS ;IZARD, JACQUES G.</t>
  </si>
  <si>
    <t>1R01CA202704-01</t>
  </si>
  <si>
    <t>CHAN, FRANCIS KAMING</t>
  </si>
  <si>
    <t>Necroptosis signaling adaptors in inflammatory diseases</t>
  </si>
  <si>
    <t>1R01AI119030-01A1</t>
  </si>
  <si>
    <t>CHAN, KEVIN C</t>
  </si>
  <si>
    <t>Glaucoma Neuroimaging in Humans and Experimental Animal Models</t>
  </si>
  <si>
    <t>1R01EY028125-01</t>
  </si>
  <si>
    <t xml:space="preserve">CHAN, PHILIP ANDREW </t>
  </si>
  <si>
    <t>Characterizing the HIV pre-exposure prophylaxis care continuum for African American and Hispanic/Latino men who have sex with men</t>
  </si>
  <si>
    <t>NUNN, AMY STEWART</t>
  </si>
  <si>
    <t>1R01MH114657-01</t>
  </si>
  <si>
    <t xml:space="preserve">CHAN, YEE-MING </t>
  </si>
  <si>
    <t>Delayed Puberty: Causes and Consequences; Genotypes and Phenotypes</t>
  </si>
  <si>
    <t>1R01HD090071-01A1</t>
  </si>
  <si>
    <t>Therapeutic approaches to ER mutant breast cancer</t>
  </si>
  <si>
    <t>1R01CA204999-01A1</t>
  </si>
  <si>
    <t xml:space="preserve">CHANDRAN, KARTIK  </t>
  </si>
  <si>
    <t>A 'Trojan Horse' bispecific antibody strategy for broad filovirus therapeutics</t>
  </si>
  <si>
    <t xml:space="preserve">LAI, JONATHAN </t>
  </si>
  <si>
    <t>1R01AI132256-01</t>
  </si>
  <si>
    <t>CHANG, BERNARD P.</t>
  </si>
  <si>
    <t>Testing a rapid outpatient management strategy on PTSD; cardiovascular and rehospitalization risk in TIA and minor stroke survivors evaluated in the Emergency Department</t>
  </si>
  <si>
    <t>1R01HL141811-01A1</t>
  </si>
  <si>
    <t xml:space="preserve">CHANG, JIANG </t>
  </si>
  <si>
    <t>RhoE-mediated Sterile Inflammation Regulation in Acute Myocardial Infarction.</t>
  </si>
  <si>
    <t>1R01HL141215-01</t>
  </si>
  <si>
    <t xml:space="preserve">CHANG, RUI  </t>
  </si>
  <si>
    <t>Building Novel Predictive Networks for high-throughput; in-silico Key Driver Prioritization to Enhance Drug Target Discovery in AMP-AD and M2OVE-AD</t>
  </si>
  <si>
    <t>YOUNG-PEARSE, TRACY L</t>
  </si>
  <si>
    <t>1RF1AG057457-01</t>
  </si>
  <si>
    <t>CHANG, THERESA L</t>
  </si>
  <si>
    <t>Role of IFNe in immune modulation and HIV infection</t>
  </si>
  <si>
    <t>1R01AI136948-01A1</t>
  </si>
  <si>
    <t xml:space="preserve">CHAQOUR, BRAHIM </t>
  </si>
  <si>
    <t>CTGF Function in Retinal Vessel Development and Pathology</t>
  </si>
  <si>
    <t>1R01EY024998-01A1</t>
  </si>
  <si>
    <t xml:space="preserve">CHAREST, ALAIN  </t>
  </si>
  <si>
    <t>Advancing treatment outcomes in malignant glioma by integrating immunotherapy and standard of care using genetically engineered mice that recapitulate molecular feature of human glioma</t>
  </si>
  <si>
    <t>1R01CA229784-01</t>
  </si>
  <si>
    <t>CHARLES, RICHELLE C</t>
  </si>
  <si>
    <t>Detection of asymptomatic Salmonella enterica serotype Typhi and Paratyphi A carriage by serum antibodies targeting YncE</t>
  </si>
  <si>
    <t>1R01AI134814-01A1</t>
  </si>
  <si>
    <t>CHARTOFF, ELENA H</t>
  </si>
  <si>
    <t>Neurobiological mechanisms of prescription opioid withdrawal</t>
  </si>
  <si>
    <t>1R01DA045000-01</t>
  </si>
  <si>
    <t>CHATILA, TALAL AMINE</t>
  </si>
  <si>
    <t>Control of regulatory T cell homeostasis and function by Notch signaling</t>
  </si>
  <si>
    <t>1R01AI115699-01A1</t>
  </si>
  <si>
    <t xml:space="preserve">CHAUDHURI, JAYANTA </t>
  </si>
  <si>
    <t>RNA-directed targeting of AID in immunity and genomic integrity</t>
  </si>
  <si>
    <t>1R01AI124186-01</t>
  </si>
  <si>
    <t xml:space="preserve">CHAUDHURI, MINU </t>
  </si>
  <si>
    <t>Structure and function of the Trypanosome TIM complex</t>
  </si>
  <si>
    <t>1R01AI125662-01</t>
  </si>
  <si>
    <t xml:space="preserve">CHAUHAN, NEERAJ </t>
  </si>
  <si>
    <t>The Candida albicans acetylome in fungal virulence</t>
  </si>
  <si>
    <t>1R01AI124499-01A1</t>
  </si>
  <si>
    <t>CHAUHAN, SUBHASH C.</t>
  </si>
  <si>
    <t>MUC13 Mucin in Colorectal Cancer Health Disparity</t>
  </si>
  <si>
    <t>1R01CA204552-01</t>
  </si>
  <si>
    <t>CHAVARRO, JORGE EDUARDO</t>
  </si>
  <si>
    <t>Long-term health consequences of birth by cesarean section</t>
  </si>
  <si>
    <t>1R01HD093761-01A1</t>
  </si>
  <si>
    <t>CHAVEZ, SHAWN L.</t>
  </si>
  <si>
    <t>Investigating Pre-Implantation Chromosomal Instability in Assisted Reproduction</t>
  </si>
  <si>
    <t>1R01HD086073-01A1</t>
  </si>
  <si>
    <t>CHEN, BENJAMIN K</t>
  </si>
  <si>
    <t>Cell migration and virological synapse formation in parenteral HIV transmission</t>
  </si>
  <si>
    <t>1R01DA041765-01</t>
  </si>
  <si>
    <t xml:space="preserve">CHEN, BERNADETTE </t>
  </si>
  <si>
    <t>Regulation of PDE3 in the Pathobiology of Pulmonary Hypertension</t>
  </si>
  <si>
    <t>1R01HL136963-01A1</t>
  </si>
  <si>
    <t xml:space="preserve">CHEN, CHING-KANG JASON </t>
  </si>
  <si>
    <t>Mechanisms; functions and utility of RGC oscillation in retinal deafferentation mouse models</t>
  </si>
  <si>
    <t>WU, SAMUEL M</t>
  </si>
  <si>
    <t>1R01EY026930-01A1</t>
  </si>
  <si>
    <t xml:space="preserve">CHEN, CHU </t>
  </si>
  <si>
    <t>Traumatic brain injury and Alzheimer's disease</t>
  </si>
  <si>
    <t>1R01AG058621-01</t>
  </si>
  <si>
    <t xml:space="preserve">CHEN, DI </t>
  </si>
  <si>
    <t>The Role of MicroRNA in Osteoarthritis</t>
  </si>
  <si>
    <t>1R01AR070222-01A1</t>
  </si>
  <si>
    <t xml:space="preserve">CHEN, FELICIA </t>
  </si>
  <si>
    <t>Regulation of airway smooth muscle phenotype by retinoic acid</t>
  </si>
  <si>
    <t>1R01HL130287-01A1</t>
  </si>
  <si>
    <t xml:space="preserve">CHEN, GUOYUN </t>
  </si>
  <si>
    <t>Targeting Siglec-9/E for therapy of sepsis</t>
  </si>
  <si>
    <t>1R01AI137255-01</t>
  </si>
  <si>
    <t xml:space="preserve">CHEN, I-PING </t>
  </si>
  <si>
    <t>Pathogenic Mechanisms of Craniometaphyseal Dysplasia</t>
  </si>
  <si>
    <t>1R01DE025664-01A1</t>
  </si>
  <si>
    <t xml:space="preserve">CHEN, JICHAO </t>
  </si>
  <si>
    <t>Role of AT1 cells in perinatal lung maturation</t>
  </si>
  <si>
    <t>1R01HL130129-01A1</t>
  </si>
  <si>
    <t xml:space="preserve">CHEN, JIELI </t>
  </si>
  <si>
    <t>Diabetic stroke cardiac dysfunction; treatment with CD133+Exosomes</t>
  </si>
  <si>
    <t>1R01HL143432-01</t>
  </si>
  <si>
    <t xml:space="preserve">CHEN, JING </t>
  </si>
  <si>
    <t>Wnt signaling-mediated control of blood-retinal barrier</t>
  </si>
  <si>
    <t>1R01EY028100-01</t>
  </si>
  <si>
    <t>CHEN, JOHN W</t>
  </si>
  <si>
    <t>Imaging macrophage and microglial functional diversity in stroke</t>
  </si>
  <si>
    <t>1R01NS103998-01A1</t>
  </si>
  <si>
    <t xml:space="preserve">CHEN, JUNJIE </t>
  </si>
  <si>
    <t>Define redundant functions of H2AX and NBS1 in DNA repair</t>
  </si>
  <si>
    <t>1R01CA210929-01</t>
  </si>
  <si>
    <t xml:space="preserve">CHEN, KAIFU </t>
  </si>
  <si>
    <t>Computational epigenetics modeling of cell identity genes</t>
  </si>
  <si>
    <t>1R01GM125632-01A1</t>
  </si>
  <si>
    <t xml:space="preserve">CHEN, PETER  </t>
  </si>
  <si>
    <t>Dynactin 4 regulation of lung injury</t>
  </si>
  <si>
    <t>SCHROER, TRINA A</t>
  </si>
  <si>
    <t>1R01HL137076-01A1</t>
  </si>
  <si>
    <t xml:space="preserve">CHEN, RONG </t>
  </si>
  <si>
    <t>RGS2 regulation of D2 receptor signaling</t>
  </si>
  <si>
    <t>1R01DA042862-01A1</t>
  </si>
  <si>
    <t xml:space="preserve">CHEN, SHU-HSIA </t>
  </si>
  <si>
    <t>LILRB modulates tumor microenvironment and promotes tumor progression</t>
  </si>
  <si>
    <t>1R01CA204191-01A1</t>
  </si>
  <si>
    <t xml:space="preserve">CHEN, TAIPING </t>
  </si>
  <si>
    <t>Modeling ICF syndrome in mice: Role of Zbtb24 in DNA methylation and antibody production</t>
  </si>
  <si>
    <t>1R01AI121403-01A1</t>
  </si>
  <si>
    <t xml:space="preserve">CHEN, WENHAO </t>
  </si>
  <si>
    <t>IRF4-dependent T-cell effector programs in governing transplant outcomes</t>
  </si>
  <si>
    <t>1R01AI132492-01A1</t>
  </si>
  <si>
    <t>Integrative statistical models for TNBC biomarker discovery</t>
  </si>
  <si>
    <t>1R01CA200987-01A1</t>
  </si>
  <si>
    <t xml:space="preserve">CHEN, XIAO </t>
  </si>
  <si>
    <t>Role of the retinoic acid pathway during graft-versus-host disease</t>
  </si>
  <si>
    <t>1R01AI125334-01A1</t>
  </si>
  <si>
    <t xml:space="preserve">CHEN, XIQUN </t>
  </si>
  <si>
    <t>MC1R basis of melanoma-Parkinson's link and neuroprotective potential of MC1R</t>
  </si>
  <si>
    <t>1R01NS102735-01A1</t>
  </si>
  <si>
    <t xml:space="preserve">CHEN, YU  </t>
  </si>
  <si>
    <t>Foregut Microbiome and Risk of Gastric Intestinal Metaplasia; and Gastric Cancer Risk</t>
  </si>
  <si>
    <t xml:space="preserve">PEI, ZHIHENG ;SHU, XIAO-OU </t>
  </si>
  <si>
    <t>1R01CA204113-01</t>
  </si>
  <si>
    <t xml:space="preserve">CHEN, YU </t>
  </si>
  <si>
    <t>Understanding the role of an aberrant hepatic nuclear transcription circuit in prostate cancer tumorigenesis and castration resistance</t>
  </si>
  <si>
    <t>1R01CA208100-01A1</t>
  </si>
  <si>
    <t xml:space="preserve">CHEN, YUPENG </t>
  </si>
  <si>
    <t>Developing Nanomaterial Platform for Intra-Cartilage Delivery of RNA Therapeutics against Joint Diseases</t>
  </si>
  <si>
    <t>1R01AR072027-01</t>
  </si>
  <si>
    <t xml:space="preserve">CHEN, ZHE SAGE </t>
  </si>
  <si>
    <t xml:space="preserve">CRNS: An Integrative Study of Hippocampal-Neocortical Memory Coding during Sleep  </t>
  </si>
  <si>
    <t>WILSON, MATTHEW A.</t>
  </si>
  <si>
    <t>1R01MH118928-01</t>
  </si>
  <si>
    <t xml:space="preserve">CHEN, ZHILEI </t>
  </si>
  <si>
    <t>Artificial Ecology Sink as prophylaxis against viral infection</t>
  </si>
  <si>
    <t>1DP2AI136600-01</t>
  </si>
  <si>
    <t xml:space="preserve">CHEN-KIANG, SELINA Y </t>
  </si>
  <si>
    <t>Chromatin remodeling and FOXO in targeting CDK4 in mantle cell lymphoma</t>
  </si>
  <si>
    <t xml:space="preserve">PAIK, JIHYE </t>
  </si>
  <si>
    <t>1R01CA219957-01A1</t>
  </si>
  <si>
    <t>CHENG, EMILY H</t>
  </si>
  <si>
    <t>Genetic Loss-of-Function Studies of SETD2 in Kidney Tumorigenesis</t>
  </si>
  <si>
    <t>1R01CA223231-01A1</t>
  </si>
  <si>
    <t>CHENG, JEFFREY TAO</t>
  </si>
  <si>
    <t>Eardrum function in live and cadaveric ears: Research and clinical relevance</t>
  </si>
  <si>
    <t>1R01DC016079-01</t>
  </si>
  <si>
    <t xml:space="preserve">CHENNATHUKUZHI, VARGHEESE MANI </t>
  </si>
  <si>
    <t>Small molecule GPR10 antagonists for the treatment of uterine fibroids</t>
  </si>
  <si>
    <t xml:space="preserve">GEORG, GUNDA I.;RAJKOVIC, ALEKSANDAR </t>
  </si>
  <si>
    <t>1R01HD094373-01</t>
  </si>
  <si>
    <t xml:space="preserve">CHEUNG, KEN  </t>
  </si>
  <si>
    <t>Novel Methods for Evaluation and Implementation of Behavioral Intervention Technologies for Depression</t>
  </si>
  <si>
    <t>MOHR, DAVID CURTIS</t>
  </si>
  <si>
    <t>1R01MH109496-01</t>
  </si>
  <si>
    <t xml:space="preserve">CHI, HONGBO </t>
  </si>
  <si>
    <t>Regulation of TH17 plasticity and stemness by mTORC1</t>
  </si>
  <si>
    <t>1R01AI131703-01A1</t>
  </si>
  <si>
    <t xml:space="preserve">CHI, PING </t>
  </si>
  <si>
    <t>Epigenetic mechanisms of transcriptional activation of a novel oncogenic ALK variant in cancer</t>
  </si>
  <si>
    <t>1R01CA228216-01</t>
  </si>
  <si>
    <t>CHIAO, PAUL J</t>
  </si>
  <si>
    <t>The molecular mechanisms of metabolism reprogramming in mutant Kras/Ink4a-driven pancreatic ductal adenocarcinoma</t>
  </si>
  <si>
    <t>1R01CA207031-01A1</t>
  </si>
  <si>
    <t xml:space="preserve">CHIARLE, ROBERTO </t>
  </si>
  <si>
    <t>APOBEC proteins as drivers of chromosomal translocations in solid cancers</t>
  </si>
  <si>
    <t>1R01CA222598-01</t>
  </si>
  <si>
    <t xml:space="preserve">CHILDS, GWEN V. </t>
  </si>
  <si>
    <t>Tropic Roles for Leptin in the Maturation of Somatotropes</t>
  </si>
  <si>
    <t>MACNICOL, ANGUS M;MACNICOL, MELANIE C</t>
  </si>
  <si>
    <t>1R01DK113776-01</t>
  </si>
  <si>
    <t>CHILIAN, WILLIAM M</t>
  </si>
  <si>
    <t>The critical role of the coronary microcirculation in heart failure</t>
  </si>
  <si>
    <t>1R01HL135024-01A1</t>
  </si>
  <si>
    <t>CHILTON, FLOYD H</t>
  </si>
  <si>
    <t>Role of PUFA-Gene Interactions in Health Disparities</t>
  </si>
  <si>
    <t>1R01AT008621-01A1</t>
  </si>
  <si>
    <t>CHIPUK, JERRY EDWARD</t>
  </si>
  <si>
    <t>(PQ5) Role of Mitochondrial Division in Cancer Biology</t>
  </si>
  <si>
    <t>1R01CA206005-01</t>
  </si>
  <si>
    <t>CHITALIA, VIPUL C</t>
  </si>
  <si>
    <t>Thrombotic complication of uremia: role of prothrombotic uremic solutes</t>
  </si>
  <si>
    <t>1R01HL132325-01</t>
  </si>
  <si>
    <t xml:space="preserve">CHITTEZHAM THOMAS, VINAI </t>
  </si>
  <si>
    <t>The role of arginine catabolic pathways in modulating staphylococcal fitness</t>
  </si>
  <si>
    <t>1R01AI125588-01A1</t>
  </si>
  <si>
    <t xml:space="preserve">CHIU, ISAAC MING-CHENG </t>
  </si>
  <si>
    <t>Pain and Neuro-immune Signaling in S. pyogenes pathogenesis</t>
  </si>
  <si>
    <t>WESSELS, MICHAEL R</t>
  </si>
  <si>
    <t>1R01AI130019-01A1</t>
  </si>
  <si>
    <t xml:space="preserve">CHIZHIKOV, VIKTOR </t>
  </si>
  <si>
    <t>Mesenchymal-neuroepithelial interactions in the developing telencephalon.</t>
  </si>
  <si>
    <t>1R01NS093009-01A1</t>
  </si>
  <si>
    <t>CHO, JUDY H.</t>
  </si>
  <si>
    <t>Integrative Genomic Analyses of Macrophages in Crohns Disease</t>
  </si>
  <si>
    <t>1R01DK106593-01A1</t>
  </si>
  <si>
    <t>CHO, SANG HYUN</t>
  </si>
  <si>
    <t>Towards in vivo imaging with benchtop x-ray fluorescence computed tomography</t>
  </si>
  <si>
    <t>1R01EB020658-01A1</t>
  </si>
  <si>
    <t>CHODERA, JOHN DAMON</t>
  </si>
  <si>
    <t>The role of reorganization energy in achieving selective kinase inhibition</t>
  </si>
  <si>
    <t>1R01GM121505-01</t>
  </si>
  <si>
    <t xml:space="preserve">CHODOBSKI, ADAM  </t>
  </si>
  <si>
    <t>A Novel Cyclic Peptide-Based Treatment for TBI</t>
  </si>
  <si>
    <t xml:space="preserve">MARSHALL, JOHN </t>
  </si>
  <si>
    <t>1R01NS094440-01A1</t>
  </si>
  <si>
    <t xml:space="preserve">CHODOSH, JOSHUA </t>
  </si>
  <si>
    <t>Program of Intensive Support in Emergency Departments for Care Partners of Cognitively Impaired Patients (POISED-CPCIP)</t>
  </si>
  <si>
    <t>1R01AG054574-01</t>
  </si>
  <si>
    <t xml:space="preserve">CHOE, JUN-YONG  </t>
  </si>
  <si>
    <t>Ligand specificity in human glucose transporters GLUT1-5 and GLUT9</t>
  </si>
  <si>
    <t xml:space="preserve">OPREA, TUDOR I;OREB, MISLAV </t>
  </si>
  <si>
    <t>1R01GM123103-01</t>
  </si>
  <si>
    <t xml:space="preserve">CHOI, HAK SOO  </t>
  </si>
  <si>
    <t>Image-Guided Drug Delivery for Pancreatic Neuroendocrine Tumor.</t>
  </si>
  <si>
    <t>HENARY, MAGED M</t>
  </si>
  <si>
    <t>1R01EB022230-01A1</t>
  </si>
  <si>
    <t xml:space="preserve">CHOI, LEENA </t>
  </si>
  <si>
    <t>System construction for population pharmacokinetic and pharmacodynamic modeling using electronic health records: toward precision medicine</t>
  </si>
  <si>
    <t>1R01GM124109-01</t>
  </si>
  <si>
    <t xml:space="preserve">CHONG, BENJAMIN FRANKLIN </t>
  </si>
  <si>
    <t>Optimization of Clinical Trial Design in Cutaneous Lupus</t>
  </si>
  <si>
    <t>WERTH, VICTORIA P</t>
  </si>
  <si>
    <t>1R01AR071653-01A1</t>
  </si>
  <si>
    <t>CHOO, ESTHER K</t>
  </si>
  <si>
    <t>Implementation; Outcomes; and Cost of a Novel Medicaid Policy to Reduce Opioids for Back Pain</t>
  </si>
  <si>
    <t>1R01DA044284-01A1</t>
  </si>
  <si>
    <t>CHOU, JAMES JEIWEN</t>
  </si>
  <si>
    <t>Function and mechanism of the HCV p7 channel and its therapeutic potential</t>
  </si>
  <si>
    <t>1R01GM116898-01</t>
  </si>
  <si>
    <t xml:space="preserve">CHOU, TSUI-FEN </t>
  </si>
  <si>
    <t>Using HTS to Identify Inhibitors of R155H-p97/VCP Mutant to treat IBMPFD/ALS</t>
  </si>
  <si>
    <t>1R01NS100815-01</t>
  </si>
  <si>
    <t xml:space="preserve">CHREN, MARY-MARGARET </t>
  </si>
  <si>
    <t>The e-Itch Vital Signs: development of a new mobile outcomes measure for clinical trials in patients with chronic itch</t>
  </si>
  <si>
    <t>1R01AR073001-01</t>
  </si>
  <si>
    <t xml:space="preserve">CHRISTAKOS, SYLVIA S </t>
  </si>
  <si>
    <t>Nutrigenomics of Intestinal Vitamin D Action</t>
  </si>
  <si>
    <t>FLEET, JAMES C.;VERZI, MICHAEL P</t>
  </si>
  <si>
    <t>1R01DK112365-01A1</t>
  </si>
  <si>
    <t>CHRISTEN, WILLIAM G</t>
  </si>
  <si>
    <t>COSMOS Eye: Cataract and AMD in a Trial of a Multivitamin and Cocoa Extract</t>
  </si>
  <si>
    <t>1R01EY025623-01A1</t>
  </si>
  <si>
    <t>CHRISTENSON, LANE K.</t>
  </si>
  <si>
    <t>Mitochondrial RNA defense pathways in the oocyte</t>
  </si>
  <si>
    <t>1R01HD094545-01A1</t>
  </si>
  <si>
    <t>CHRISTOPHER, KENNETH BRUCE</t>
  </si>
  <si>
    <t>Pharmacokinetics and metabolomics of vitamin D supplementation in critical illness</t>
  </si>
  <si>
    <t>1R01GM115774-01A1</t>
  </si>
  <si>
    <t>CHUI, YUEN PING TOCO</t>
  </si>
  <si>
    <t>Age-related Changes in Human Retinal Microvasculature</t>
  </si>
  <si>
    <t>1R01EY027301-01</t>
  </si>
  <si>
    <t>CHUN, YONG-HEE PATRICIA</t>
  </si>
  <si>
    <t>Enamel with overexpressed ameloblastin</t>
  </si>
  <si>
    <t>1R01DE026769-01</t>
  </si>
  <si>
    <t xml:space="preserve">CHUNG, DONGJUN </t>
  </si>
  <si>
    <t>Statistical Models for Genetic Studies; Using Network and Integrative Analysis</t>
  </si>
  <si>
    <t>1R01GM122078-01</t>
  </si>
  <si>
    <t>CHUNG, RAYMOND T</t>
  </si>
  <si>
    <t>HIV; HCV; Hippo; and Liver Disease Progression</t>
  </si>
  <si>
    <t>1R01AI136715-01</t>
  </si>
  <si>
    <t xml:space="preserve">CHUNG, WENDY K </t>
  </si>
  <si>
    <t>Development of recommendations and policies for genetic variant reclassification</t>
  </si>
  <si>
    <t>APPELBAUM, PAUL STUART</t>
  </si>
  <si>
    <t>1R01HG010365-01</t>
  </si>
  <si>
    <t xml:space="preserve">CIBOROWSKI, PAWEL S </t>
  </si>
  <si>
    <t>Macrophage; Meth; HIV and Histones:  An Interplay</t>
  </si>
  <si>
    <t>FOX, HOWARD S.</t>
  </si>
  <si>
    <t>1R01DA043258-01</t>
  </si>
  <si>
    <t>Replication fork remodeling and genomic stability</t>
  </si>
  <si>
    <t>1R01CA197774-01A1</t>
  </si>
  <si>
    <t>CICHOWSKI, KAREN M</t>
  </si>
  <si>
    <t>Co-targeting oncogenic pathways in advanced prostate cancer</t>
  </si>
  <si>
    <t>1R01CA198097-01A1</t>
  </si>
  <si>
    <t>CINCIRIPINI, PAUL MICHAEL</t>
  </si>
  <si>
    <t>Optimizing Effectiveness of Smoking Cessation Intervention During LDCT screening for Lung Cancer</t>
  </si>
  <si>
    <t>1R01CA207078-01</t>
  </si>
  <si>
    <t xml:space="preserve">CINGOLANI, EUGENIO  </t>
  </si>
  <si>
    <t>Biological pacemaker from proof-of-concept to clinic</t>
  </si>
  <si>
    <t xml:space="preserve">GOLDHABER, JOSHUA I;MARBAN, EDUARDO </t>
  </si>
  <si>
    <t>1R01HL135866-01</t>
  </si>
  <si>
    <t>CLAASSEN, DANIEL OLIVER</t>
  </si>
  <si>
    <t>Biological Determinants of Impulsivity in Parkinson's Disease</t>
  </si>
  <si>
    <t>1R01NS097783-01</t>
  </si>
  <si>
    <t>CLAPHAM, PAUL R</t>
  </si>
  <si>
    <t>HIV-1 Env conformation and tropism in brain colonization and neuroAIDS</t>
  </si>
  <si>
    <t>1R01NS095749-01A1</t>
  </si>
  <si>
    <t xml:space="preserve">CLARK, RACHAEL ANN </t>
  </si>
  <si>
    <t>Reversing immune evasion and enhancing immune detection with topical resiquimod</t>
  </si>
  <si>
    <t>ROOK, ALAIN H</t>
  </si>
  <si>
    <t>1R01AR074797-01</t>
  </si>
  <si>
    <t>CLEM, ROGER LEE</t>
  </si>
  <si>
    <t>Prefrontal circuit mechanisms of threat conditioning</t>
  </si>
  <si>
    <t>1R01MH116445-01</t>
  </si>
  <si>
    <t xml:space="preserve">CLEMENTE, JOSE </t>
  </si>
  <si>
    <t>Optimized identification of therapeutic bacterial strains in ulcerative colitis</t>
  </si>
  <si>
    <t>1R01DK114038-01A1</t>
  </si>
  <si>
    <t>CLEMENTS, KAREN M</t>
  </si>
  <si>
    <t>Multi-State; Mixed-Methods Evaluation of the Uptake of new Direct Acting Antiviral Regimens for the Treatment of Hepatitus C Virus</t>
  </si>
  <si>
    <t>1R01HS025717-01A1</t>
  </si>
  <si>
    <t>CLEMENTS, RICHARD T</t>
  </si>
  <si>
    <t>Surgical Cardioprotection Through BKCa-Dependent Modulation of Mitochondrial Supercomplexes</t>
  </si>
  <si>
    <t>1R01HL135236-01A1</t>
  </si>
  <si>
    <t>CLEMENTS, WILSON KENDRICK</t>
  </si>
  <si>
    <t>Novel hematopoietic stem cell specification signals from the neural crest</t>
  </si>
  <si>
    <t>1R01DK113973-01</t>
  </si>
  <si>
    <t>CLIFFORD, PATRICK R.</t>
  </si>
  <si>
    <t>Rbhs-School Of Public Health</t>
  </si>
  <si>
    <t>MOBC Underlying Alcohol Treatment Research Assessment Reactivity</t>
  </si>
  <si>
    <t>1R01AA023655-01A1</t>
  </si>
  <si>
    <t xml:space="preserve">COBRINIK, DAVID </t>
  </si>
  <si>
    <t>Human Specific Signaling Circuitry in Cone Precursor Development</t>
  </si>
  <si>
    <t>1R01EY026661-01</t>
  </si>
  <si>
    <t xml:space="preserve">COBURN, JENIFER L </t>
  </si>
  <si>
    <t>Functional Analyses of Borrelia burgdorferi Adhesins</t>
  </si>
  <si>
    <t>CHACONAS, GEORGE ;LEONG, JOHN M</t>
  </si>
  <si>
    <t>1R01AI118799-01A1</t>
  </si>
  <si>
    <t>COFFEY, BARBARA JANE</t>
  </si>
  <si>
    <t>7/7-Collaborative genomic studies of Tourette Disorder</t>
  </si>
  <si>
    <t>1R01MH115959-01</t>
  </si>
  <si>
    <t xml:space="preserve">COHEN, ADI </t>
  </si>
  <si>
    <t>Pregnancy and lactation associated osteoporosis: Bone microstructure and metabolism; genotypic characteristics; natural history and biomarkers of disease severity</t>
  </si>
  <si>
    <t>1R01FD006007-01</t>
  </si>
  <si>
    <t>COHEN, LEE S</t>
  </si>
  <si>
    <t>2/2-Preventing Depressive Relapse in Pregnant Women with Recurrent Depression</t>
  </si>
  <si>
    <t>1R01MH117253-01</t>
  </si>
  <si>
    <t xml:space="preserve">COHEN, MITCHELL D </t>
  </si>
  <si>
    <t>Roles for WTC Dust and DEP Co-pollutant in First Responder Cardiovascular Ailments</t>
  </si>
  <si>
    <t xml:space="preserve">CHEN, LUNG-CHI </t>
  </si>
  <si>
    <t>1R01OH010921-01A1</t>
  </si>
  <si>
    <t>COHN, AMY M</t>
  </si>
  <si>
    <t>Measuring young adult appeal for menthol cigarettes using laboratory and intensive longitudinal methods</t>
  </si>
  <si>
    <t>1R01DA046359-01</t>
  </si>
  <si>
    <t xml:space="preserve">COLE, PETER D </t>
  </si>
  <si>
    <t>Identifying children with subclinical neurocognitive decline and susceptibility to oxidative damage during the early months of therapy for ALL</t>
  </si>
  <si>
    <t>SANDS, STEPHEN ALAN</t>
  </si>
  <si>
    <t>1R01CA220568-01A1</t>
  </si>
  <si>
    <t>COLECRAFT, HENRY M</t>
  </si>
  <si>
    <t>Mechanisms of Long QT Syndrome 1 in Heart</t>
  </si>
  <si>
    <t>1R01HL122421-01A1</t>
  </si>
  <si>
    <t xml:space="preserve">COLEMAN, ROBERT </t>
  </si>
  <si>
    <t>Dissecting the dynamic interplay between p53; chromatin and transcriptional bursting in single cells</t>
  </si>
  <si>
    <t>1R01GM126045-01A1</t>
  </si>
  <si>
    <t>COLEMAN-COWGER, VICTORIA HOPE</t>
  </si>
  <si>
    <t>Comparison of Substance Use Screeners in Assessing Prescription Drug Abuse and Other Illicit Drug Use among Pregnant Women</t>
  </si>
  <si>
    <t>1R01DA041328-01A1</t>
  </si>
  <si>
    <t xml:space="preserve">COLLA, SIMONA </t>
  </si>
  <si>
    <t>Validation of Critical 1q21 Vulnerabilities in Multiple Myeloma</t>
  </si>
  <si>
    <t>1R01CA222253-01</t>
  </si>
  <si>
    <t>COLLINS, CHRISTOPHER M</t>
  </si>
  <si>
    <t>Next-Generation RF Coils with High-Permittivity Material for Improved Performance in MRI</t>
  </si>
  <si>
    <t>1R01EB021277-01</t>
  </si>
  <si>
    <t xml:space="preserve">COLLINS, JAMES </t>
  </si>
  <si>
    <t>The Biology of Stem Cells in the Human Parasite Schistosoma Mansoni</t>
  </si>
  <si>
    <t>1R01AI121037-01A1</t>
  </si>
  <si>
    <t xml:space="preserve">COMMISSO, COSIMO </t>
  </si>
  <si>
    <t>Regulation of Nutrient Stress-Induced Macropinocytosis in Pancreatic Ductal Adenocarcinoma</t>
  </si>
  <si>
    <t>1R01CA207189-01</t>
  </si>
  <si>
    <t>COMPTON, MICHAEL T</t>
  </si>
  <si>
    <t>A Trial of a Police-Mental Health Linkage System for Jail Diversion and Reconnection to Care</t>
  </si>
  <si>
    <t>1R01MH117191-01</t>
  </si>
  <si>
    <t xml:space="preserve">CONDEELIS, JOHN S </t>
  </si>
  <si>
    <t>(7) Novel imaging devices for measurement and control of tumor microenvironments</t>
  </si>
  <si>
    <t xml:space="preserve">CASTRACANE, JAMES ;ENTENBERG, DAVID </t>
  </si>
  <si>
    <t>1R01CA216248-01</t>
  </si>
  <si>
    <t>CONLIN, LAURA K</t>
  </si>
  <si>
    <t>Improving detection and interpretation of clinically relevant structural variation</t>
  </si>
  <si>
    <t>1R01HG009708-01</t>
  </si>
  <si>
    <t xml:space="preserve">CONN, P. MICHAEL </t>
  </si>
  <si>
    <t>Identification of Small Molecules that Influence Trafficking of the GnRH Receptor</t>
  </si>
  <si>
    <t>SCAMPAVIA, LOUIS DANIEL</t>
  </si>
  <si>
    <t>1R01DK103591-01A1</t>
  </si>
  <si>
    <t>CONNOR, CHRISTOPHER W</t>
  </si>
  <si>
    <t>Pan-neuronal functional imaging and anesthesia</t>
  </si>
  <si>
    <t>1R01GM121457-01A1</t>
  </si>
  <si>
    <t xml:space="preserve">CONVIT, ANTONIO </t>
  </si>
  <si>
    <t>Modifiable cardiovascular factors linking type 2 diabetes and Alzheimer's disease</t>
  </si>
  <si>
    <t>1R01AG055624-01A1</t>
  </si>
  <si>
    <t xml:space="preserve">COOPER, STEWART  </t>
  </si>
  <si>
    <t>California Pacific Med Ctr Res Institute</t>
  </si>
  <si>
    <t>Clinical &amp; Immunological Study of Treatment Withdrawal in E-Ag Negative Hepatitis B</t>
  </si>
  <si>
    <t>BARON, JODY L</t>
  </si>
  <si>
    <t>1R01DK103735-01A1</t>
  </si>
  <si>
    <t>CORBETT, BLYTHE ANNE</t>
  </si>
  <si>
    <t>Examining Stress and Arousal Across Pubertal Development in ASD</t>
  </si>
  <si>
    <t>1R01MH111599-01A1</t>
  </si>
  <si>
    <t>CORBIN, IAN RONALD</t>
  </si>
  <si>
    <t>Image Guided Delivery and Evaluation of Low? Density Lipoprotein-Docosahexaenoic acid Nanoparticles for the Management of Hepatocellular Carcinoma</t>
  </si>
  <si>
    <t>1R01CA215702-01A1</t>
  </si>
  <si>
    <t>CORCORAN, RYAN BRUCE</t>
  </si>
  <si>
    <t>Therapeutic resistance and tumor heterogeneity in BRAF mutant colorectal cancer</t>
  </si>
  <si>
    <t>1R01CA208437-01</t>
  </si>
  <si>
    <t>CORDERO MORALES, JULIO FRANCISCO</t>
  </si>
  <si>
    <t>The Role of Bioactive Lipids in Transient Receptor Potential Channels Gating</t>
  </si>
  <si>
    <t>1R01GM125629-01</t>
  </si>
  <si>
    <t>COREY, DAVID P</t>
  </si>
  <si>
    <t>Gene Therapy for Hearing and Balance Disorders</t>
  </si>
  <si>
    <t>1R01DC016932-01</t>
  </si>
  <si>
    <t xml:space="preserve">CORRY, DAVID B </t>
  </si>
  <si>
    <t>FUNGAL PATHOGENESIS OF MODERATE TO SEVERE ASTHMA</t>
  </si>
  <si>
    <t xml:space="preserve">KHERADMAND, FARRAH </t>
  </si>
  <si>
    <t>1R01AI135803-01</t>
  </si>
  <si>
    <t xml:space="preserve">CORWIN, MICHAEL J </t>
  </si>
  <si>
    <t xml:space="preserve">Social Confounders for Health Outcomes Linked to education </t>
  </si>
  <si>
    <t xml:space="preserve">COLSON, EVE R;LOCASALE-CROUCH, JENNIFER </t>
  </si>
  <si>
    <t>1R01HD091130-01A1</t>
  </si>
  <si>
    <t>COSENTINO, STEPHANIE ANN</t>
  </si>
  <si>
    <t>Task-specific and person-specific factors related to Subjective Cognitive Decline</t>
  </si>
  <si>
    <t>1R01AG054525-01A1</t>
  </si>
  <si>
    <t xml:space="preserve">COSFORD, NICHOLAS DAVID </t>
  </si>
  <si>
    <t>Lead optimization of novel ML-IAP antagonists to treat lung cancer</t>
  </si>
  <si>
    <t xml:space="preserve">FINLAY, DARREN </t>
  </si>
  <si>
    <t>1R01CA195227-01A1</t>
  </si>
  <si>
    <t>COSTA, DANIEL BOTELHO</t>
  </si>
  <si>
    <t>Unmet needs for specific subsets of EGFR mutated lung cancer</t>
  </si>
  <si>
    <t>1R37CA218707-01A1</t>
  </si>
  <si>
    <t>COSTA, KEVIN D</t>
  </si>
  <si>
    <t>Harnessing Paracrine Mechanisms of Stem Cell-mediated Cardiac Contractile Enhancement</t>
  </si>
  <si>
    <t>1R01HL132226-01A1</t>
  </si>
  <si>
    <t xml:space="preserve">COSTA-MATTIOLI, MAURO </t>
  </si>
  <si>
    <t>The Gut Microbiome in Autism</t>
  </si>
  <si>
    <t>1R01MH112356-01</t>
  </si>
  <si>
    <t xml:space="preserve">COTE, GREGORY A </t>
  </si>
  <si>
    <t>Results of Ercp in Sphincter of Oddi Dysfunction</t>
  </si>
  <si>
    <t xml:space="preserve">COTTON, PETER B;FOSTER, LYDIA </t>
  </si>
  <si>
    <t>1R01DK115495-01</t>
  </si>
  <si>
    <t>COTTRELL, ERIKA K. BARTH</t>
  </si>
  <si>
    <t>Oregon Community Hlth Inform Network</t>
  </si>
  <si>
    <t>Reproductive care in the safety net: Women's health after Affordable Care Act implementation (EVERYWOMAN)</t>
  </si>
  <si>
    <t>1R01HS025155-01</t>
  </si>
  <si>
    <t>COURTNEIDGE, SARA A</t>
  </si>
  <si>
    <t>Validating and Characterizing a New Melanoma Therapeutic Target</t>
  </si>
  <si>
    <t>1R01CA217625-01</t>
  </si>
  <si>
    <t xml:space="preserve">COWBURN, DAVID </t>
  </si>
  <si>
    <t>The dynamic mechanism of nuclear transport visualized at the atomic scale</t>
  </si>
  <si>
    <t>1R01GM117212-01</t>
  </si>
  <si>
    <t xml:space="preserve">COWLEY, ALLEN W </t>
  </si>
  <si>
    <t>Mechanisms of renal immune cell infiltration in salt-sensitive hypertension</t>
  </si>
  <si>
    <t>MATTSON, DAVID L.</t>
  </si>
  <si>
    <t>1R01HL137748-01A1</t>
  </si>
  <si>
    <t>COX, BRANDON C.</t>
  </si>
  <si>
    <t>Southern Illinois University Sch Of Med</t>
  </si>
  <si>
    <t>Mechanisms that regulate hair cell survival</t>
  </si>
  <si>
    <t>1R01DC014441-01A1</t>
  </si>
  <si>
    <t xml:space="preserve">CRAFT, SUZANNE </t>
  </si>
  <si>
    <t>Modified Ketogenic Diet Effects on Alzheimer's Disease Biomarkers and Cognition in Mild Cognitive Impairment</t>
  </si>
  <si>
    <t>1R01AG055122-01</t>
  </si>
  <si>
    <t>CRAIG, ROGER W</t>
  </si>
  <si>
    <t>Structure of The Interacting-Heads Motif in Myosin Filaments and Molecules</t>
  </si>
  <si>
    <t>1R01AR072036-01</t>
  </si>
  <si>
    <t>CRARY, JOHN FONDA</t>
  </si>
  <si>
    <t>Regulation of tau expression in Alzheimer disease and aging</t>
  </si>
  <si>
    <t>1R01AG054008-01</t>
  </si>
  <si>
    <t xml:space="preserve">CREMER, MIRIAM </t>
  </si>
  <si>
    <t>Comparison of cervical intraepithelial neoplasia 2/3 treatment outcomes with a portable LMIC-adapted thermal ablation device vs. gas-based cryotherapy</t>
  </si>
  <si>
    <t>1R01CA218195-01A1</t>
  </si>
  <si>
    <t>CRESSMAN, ERIK N</t>
  </si>
  <si>
    <t>Simultaneous Thermal and Osmotic Stresses in Tumor Ablation: Imaging and Biology</t>
  </si>
  <si>
    <t>1R01CA201127-01A1</t>
  </si>
  <si>
    <t xml:space="preserve">CRITTENDEN, MARKA </t>
  </si>
  <si>
    <t>Providence Portland Medical Center</t>
  </si>
  <si>
    <t>(PQ11) Targeting STING in the context of chemoradiation therapy to overcome poor preexisting immunity in mouse models of pancreatic cancer.</t>
  </si>
  <si>
    <t>1R01CA208644-01</t>
  </si>
  <si>
    <t xml:space="preserve">CROSBY, GREGORY  </t>
  </si>
  <si>
    <t>Microglial mechanisms of postoperative CNS inflammation and cognitive decline</t>
  </si>
  <si>
    <t xml:space="preserve">BUTOVSKY, OLEG </t>
  </si>
  <si>
    <t>1R01AG051812-01</t>
  </si>
  <si>
    <t xml:space="preserve">CROWE, JAMES E </t>
  </si>
  <si>
    <t>Human neutralizing antibodies for Zika virus</t>
  </si>
  <si>
    <t>DIAMOND, MICHAEL S</t>
  </si>
  <si>
    <t>1R01AI127828-01</t>
  </si>
  <si>
    <t xml:space="preserve">CRUMP, CASEY  </t>
  </si>
  <si>
    <t>Preterm birth and long-term risk of cardiovascular disease in mothers and offspring</t>
  </si>
  <si>
    <t xml:space="preserve">SUNDQUIST, KRISTINA </t>
  </si>
  <si>
    <t>1R01HL139536-01A1</t>
  </si>
  <si>
    <t xml:space="preserve">CRUZ, MIGUEL ANGEL </t>
  </si>
  <si>
    <t>Role of vimentin in thrombosis and stroke</t>
  </si>
  <si>
    <t>MARRELLI, SEAN P</t>
  </si>
  <si>
    <t>1R01NS094280-01A1</t>
  </si>
  <si>
    <t xml:space="preserve">CUI, RUTAO </t>
  </si>
  <si>
    <t>Molecular connections among UV exposure; red hair; nevi and melanoma</t>
  </si>
  <si>
    <t>1R01CA193913-01A1</t>
  </si>
  <si>
    <t xml:space="preserve">CUMMINGS, STEVEN RON </t>
  </si>
  <si>
    <t>Comprehensive Evaluation of Aging-Related Clinical Outcomes and Geroproteins</t>
  </si>
  <si>
    <t>GANZ, PETER ;KIZER, JORGE R;NEWMAN, ANNE B.;TRACY, RUSSELL P</t>
  </si>
  <si>
    <t>1R01AG052964-01</t>
  </si>
  <si>
    <t xml:space="preserve">CUNNINGHAM, CHINAZO </t>
  </si>
  <si>
    <t>Does medical cannabis reduce opioid analgesics in HIV+ and HIV- adults with pain?</t>
  </si>
  <si>
    <t>1R01DA044171-01A1</t>
  </si>
  <si>
    <t>CUNNINGHAM, J THOMAS</t>
  </si>
  <si>
    <t>University Of North Texas Hlth Sci Ctr</t>
  </si>
  <si>
    <t>Neural Regulation of Vasopressin Release in a Model of Dilutional Hyponatremia</t>
  </si>
  <si>
    <t>1R01HL142341-01</t>
  </si>
  <si>
    <t>CUNNINGHAM, JOHN PATRICK</t>
  </si>
  <si>
    <t>CRCNS: Understanding flexible neural computations in the motor cortex</t>
  </si>
  <si>
    <t>1R01NS100066-01</t>
  </si>
  <si>
    <t xml:space="preserve">CUNNINGHAM, MADELEINE W. </t>
  </si>
  <si>
    <t>Autoimmune Mechanisms in Human Myocarditis</t>
  </si>
  <si>
    <t>COOPER, LESLIE T</t>
  </si>
  <si>
    <t>1R01HL135165-01</t>
  </si>
  <si>
    <t xml:space="preserve">CUNNINGHAM, PHILLIPPE BELTON </t>
  </si>
  <si>
    <t>Behavioral Incentives to Increase Caregiver Engagement in Juvenile Drug Courts</t>
  </si>
  <si>
    <t>LEDGERWOOD, DAVID M</t>
  </si>
  <si>
    <t>1R01MD011322-01A1</t>
  </si>
  <si>
    <t>CUPERTINO, PAULA PAULA</t>
  </si>
  <si>
    <t>e-Decidete: Mobile Cessation Support for Latino Smokers</t>
  </si>
  <si>
    <t>1R01CA212189-01</t>
  </si>
  <si>
    <t>CURIEL, ROSIE ELENA</t>
  </si>
  <si>
    <t>Precision-based Assessment for the Detection of Mild Cognitive Impairment in Older Adults</t>
  </si>
  <si>
    <t>1R01AG055638-01A1</t>
  </si>
  <si>
    <t>CURIEL, TYLER J.</t>
  </si>
  <si>
    <t>(PQ#3) Novel tumor intrinsic PD-L1 signals direct tumor immune cell infiltration</t>
  </si>
  <si>
    <t>1R01CA205965-01A1</t>
  </si>
  <si>
    <t xml:space="preserve">CUROTTO DE LAFAILLE, MARIA A </t>
  </si>
  <si>
    <t>Cellular and molecular mechanisms of IgE cell memory in allergic responses</t>
  </si>
  <si>
    <t xml:space="preserve">LAFAILLE, JUAN </t>
  </si>
  <si>
    <t>1R01AI130343-01</t>
  </si>
  <si>
    <t>CURRY, ALLISON ELIZABETH</t>
  </si>
  <si>
    <t>An integrated approach to establish the scientific foundation for driving among adolescents with autism</t>
  </si>
  <si>
    <t>1R01HD096221-01</t>
  </si>
  <si>
    <t xml:space="preserve">CZAJA, SARA J. </t>
  </si>
  <si>
    <t>A Personalized Health Behavior System to Promote Well-Being in Older Adults</t>
  </si>
  <si>
    <t xml:space="preserve">PIROLLI, PETER </t>
  </si>
  <si>
    <t>1R01AG053163-01</t>
  </si>
  <si>
    <t>CZOTY, PAUL W.</t>
  </si>
  <si>
    <t>Interactions of Ethanol &amp; Cocaine Self-Administration in Monkeys</t>
  </si>
  <si>
    <t>1R01DA039953-01A1</t>
  </si>
  <si>
    <t xml:space="preserve">D'ARMIENTO, JEANINE M </t>
  </si>
  <si>
    <t>In vivo imaging of destructive processes in COPD</t>
  </si>
  <si>
    <t xml:space="preserve">JOHNSON, LYNNE L.;WAGENER, GEBHARD </t>
  </si>
  <si>
    <t>1R01HL131960-01</t>
  </si>
  <si>
    <t xml:space="preserve">DABROWSKA, JOANNA </t>
  </si>
  <si>
    <t>Modulation of the BNST activity by oxytocin - role in stress; fear and anxiety</t>
  </si>
  <si>
    <t>1R01MH113007-01A1</t>
  </si>
  <si>
    <t>DAHIA, PATRICIA LEAL</t>
  </si>
  <si>
    <t>Interaction of the TMEM127 tumor suppressor with the mTORC1 lysosomal activating complex</t>
  </si>
  <si>
    <t>1R01GM114102-01A1</t>
  </si>
  <si>
    <t xml:space="preserve">DAI, TIANHONG </t>
  </si>
  <si>
    <t>Antimicrobial blue light inactivation of pathogenic microbes</t>
  </si>
  <si>
    <t>1R01AI123312-01</t>
  </si>
  <si>
    <t xml:space="preserve">DAI, WEI </t>
  </si>
  <si>
    <t>Chromatin PTEN: Its Regulation And Functions</t>
  </si>
  <si>
    <t>1R01CA213159-01A1</t>
  </si>
  <si>
    <t>DALE, JAMES B.</t>
  </si>
  <si>
    <t>Structure-Based Design of a Broadly Protective Group A Streptococcal Vaccine</t>
  </si>
  <si>
    <t>1R01AI132117-01</t>
  </si>
  <si>
    <t>DALEBROUX, ZACHARY DAVID</t>
  </si>
  <si>
    <t>Mechanisms of PbgA involvement in Salmonella Typhimurium lipid homeostasis for bacterial pathogenesis</t>
  </si>
  <si>
    <t>1R01AI139248-01</t>
  </si>
  <si>
    <t xml:space="preserve">DALTON, JARROD  </t>
  </si>
  <si>
    <t>Modeling and Forecasting Atherosclerotic Risk: A Complex Systems Approach</t>
  </si>
  <si>
    <t>PERZYNSKI, ADAM THOMAS</t>
  </si>
  <si>
    <t>1R01AG055480-01</t>
  </si>
  <si>
    <t xml:space="preserve">DANG, WEIWEI </t>
  </si>
  <si>
    <t>Regulation of longevity through maintenance of transcription fidelity</t>
  </si>
  <si>
    <t>1R01AG052507-01A1</t>
  </si>
  <si>
    <t>DANIELSON, CARLA KMETT</t>
  </si>
  <si>
    <t>Threat-Related Negative Valence Systems; Child Victimization; and Anxiety</t>
  </si>
  <si>
    <t>1R01MH112209-01A1</t>
  </si>
  <si>
    <t xml:space="preserve">DANNENBERG, ANDREW JESS </t>
  </si>
  <si>
    <t>Obesity Increases Breast Cancer Penetrance in BRCA Mutation Carriers: A Role for Local and Systemic Factors</t>
  </si>
  <si>
    <t xml:space="preserve">BROWN, KRISTY </t>
  </si>
  <si>
    <t>1R01CA215797-01</t>
  </si>
  <si>
    <t xml:space="preserve">DAR, ARVIN </t>
  </si>
  <si>
    <t>Targeting Oncogenic Ras-MAPK Signaling Complexes via the Scaffold KSR</t>
  </si>
  <si>
    <t>1R01CA227636-01</t>
  </si>
  <si>
    <t xml:space="preserve">DARABI, RADBOD </t>
  </si>
  <si>
    <t>Study of Skeletal Muscle Differentiation in Human iPS Cells by Knock-in Reporters</t>
  </si>
  <si>
    <t>1R01AR068293-01A1</t>
  </si>
  <si>
    <t>DARMANI, NISSAR A</t>
  </si>
  <si>
    <t>Substance P tachykininergic NK1 receptor emetic signal transduction pathways</t>
  </si>
  <si>
    <t>1R01CA207287-01A1</t>
  </si>
  <si>
    <t>DARWIN, ANDREW J.</t>
  </si>
  <si>
    <t>C-terminal proteolysis in the Pseudomonas aeruginosa cell envelope</t>
  </si>
  <si>
    <t>1R01AI136901-01</t>
  </si>
  <si>
    <t xml:space="preserve">DAS, ANIRUDDHA </t>
  </si>
  <si>
    <t>Endogenous neural activity: neurophysiology; optical imaging; fMRI; and behavior.</t>
  </si>
  <si>
    <t>1R01EY025330-01A1</t>
  </si>
  <si>
    <t xml:space="preserve">DAS, BHASKAR CHANDRA </t>
  </si>
  <si>
    <t>Development of  Novel MetAP2 inhibitors as potential therapeutics for Microsporidiosis</t>
  </si>
  <si>
    <t>WEISS, LOUIS M.</t>
  </si>
  <si>
    <t>1R01AI132614-01A1</t>
  </si>
  <si>
    <t>DAS, SWAPAN KUMAR</t>
  </si>
  <si>
    <t>Identifying Genetic Drivers of Expression Networks Causing Insulin Resistance</t>
  </si>
  <si>
    <t>1R01DK118243-01</t>
  </si>
  <si>
    <t xml:space="preserve">DASARATHY, SRINIVASAN  </t>
  </si>
  <si>
    <t>Sarcopenia in cirrhosis is mediated by a hyperammonemic stress response</t>
  </si>
  <si>
    <t xml:space="preserve">HATZOGLOU, MARIA </t>
  </si>
  <si>
    <t>1R01DK113196-01A1</t>
  </si>
  <si>
    <t>DASEN, JEREMY S</t>
  </si>
  <si>
    <t>Genetic Control of Topographic Map Formation in the Development of Spinal Circuits</t>
  </si>
  <si>
    <t>1R01NS097550-01</t>
  </si>
  <si>
    <t xml:space="preserve">DASGUPTA, BIPLAB </t>
  </si>
  <si>
    <t>Biguanide Sensitivity of Glioma Stem Cells</t>
  </si>
  <si>
    <t>1R01NS099162-01</t>
  </si>
  <si>
    <t>DATTA, SANDEEP R</t>
  </si>
  <si>
    <t>Characterizing the Functional Architecture of the Necklace Olfactory System</t>
  </si>
  <si>
    <t>1R01DC016222-01</t>
  </si>
  <si>
    <t xml:space="preserve">DATTA, SUBIMAL </t>
  </si>
  <si>
    <t>Cellular; molecular; and network interactions promoting emotional memory consolidation during sleep</t>
  </si>
  <si>
    <t>1R01MH115470-01</t>
  </si>
  <si>
    <t xml:space="preserve">DAVID, LARRY L </t>
  </si>
  <si>
    <t>Role of crystallin racemization and isomerization in cataract</t>
  </si>
  <si>
    <t>LAMPI, KIRSTEN JEANNE</t>
  </si>
  <si>
    <t>1R01EY027768-01</t>
  </si>
  <si>
    <t>DAVID, STEPHEN V</t>
  </si>
  <si>
    <t>Top-down control of auditory processing in the cortico-collicular network</t>
  </si>
  <si>
    <t>1R01DC014950-01</t>
  </si>
  <si>
    <t>DAVIDOFF, ANDREW M</t>
  </si>
  <si>
    <t>Clinical trial of AAV8-mediated FVIII gene transfer for hemophilia A</t>
  </si>
  <si>
    <t>1R01HL140295-01</t>
  </si>
  <si>
    <t>DAVIDSON, KARINA W.</t>
  </si>
  <si>
    <t>Re-engineering Precision Therapeutics Through N-of-1 Trials</t>
  </si>
  <si>
    <t>1R01LM012836-01</t>
  </si>
  <si>
    <t xml:space="preserve">DAVIDSON, LESLIE L. </t>
  </si>
  <si>
    <t>Health and Psychosocial Need: The Ascenze study of risk and protection in adolescence</t>
  </si>
  <si>
    <t xml:space="preserve">DESMOND, CHRIS </t>
  </si>
  <si>
    <t>1R01TW011228-01A1</t>
  </si>
  <si>
    <t>FIC</t>
  </si>
  <si>
    <t>TW</t>
  </si>
  <si>
    <t>DAVIES, KELVIN P</t>
  </si>
  <si>
    <t>Opiorphin as a master regulator of pathways leading to priapism</t>
  </si>
  <si>
    <t>1R01DK107807-01</t>
  </si>
  <si>
    <t>DAVIS, ANN M</t>
  </si>
  <si>
    <t>The safety and efficacy of megesterol as part of an outpatient feeding protocol for children with chronic medical conditions</t>
  </si>
  <si>
    <t>1R01HD093933-01A1</t>
  </si>
  <si>
    <t>DAVIS, JOHN S</t>
  </si>
  <si>
    <t>Metabolic Events Controlling Ovarian Steroidogenesis</t>
  </si>
  <si>
    <t>1R01HD087402-01A1</t>
  </si>
  <si>
    <t xml:space="preserve">DAVIS, MARYANN  </t>
  </si>
  <si>
    <t>Effectiveness Trial of Treatment to Reduce Serious Antisocial Behavior in Emerging Adults with Mental Illness</t>
  </si>
  <si>
    <t>SHEIDOW, ASHLI J</t>
  </si>
  <si>
    <t>1R01MH108793-01</t>
  </si>
  <si>
    <t>DAVIS, ROGER J</t>
  </si>
  <si>
    <t>Metabolic stress signaling</t>
  </si>
  <si>
    <t>1R01DK107220-01A1</t>
  </si>
  <si>
    <t>Role of Tet proteins in epigenetic regulation of embryonic stem cell biology</t>
  </si>
  <si>
    <t>1R01GM122839-01A1</t>
  </si>
  <si>
    <t>DAWSON, DEAN S</t>
  </si>
  <si>
    <t>Orienting Chromosomes on the Meiotic Spindle</t>
  </si>
  <si>
    <t>1R01GM110271-01A1</t>
  </si>
  <si>
    <t>DE CAESTECKER, MARK P.</t>
  </si>
  <si>
    <t>Mechanisms and therapeutic manipulation of retinoic acid signaling in Acute Kidney Injury</t>
  </si>
  <si>
    <t>1R01DK112688-01A1</t>
  </si>
  <si>
    <t>DE LAY, NICHOLAS R.</t>
  </si>
  <si>
    <t>Systematic analysis of small RNA-based regulation of gene expression in bacteria</t>
  </si>
  <si>
    <t>1R01GM121368-01</t>
  </si>
  <si>
    <t>DE LEON, MONY J.</t>
  </si>
  <si>
    <t>PET Measures of CSF Clearance in Preclinical Alzheimer's Disease</t>
  </si>
  <si>
    <t>1RF1AG057570-01</t>
  </si>
  <si>
    <t>DE MARCO GARCIA, NATALIA VANESA</t>
  </si>
  <si>
    <t>Neural mechanism for the assembly of GABAergic circuits in the cerebral cortex</t>
  </si>
  <si>
    <t>1R01MH110553-01</t>
  </si>
  <si>
    <t>DE PAIVA, CINTIA S.</t>
  </si>
  <si>
    <t>Commensal microbiota modulates ocular surface mucosal inflammation</t>
  </si>
  <si>
    <t>1R01EY026893-01A1</t>
  </si>
  <si>
    <t>DEBLEY, JASON S</t>
  </si>
  <si>
    <t>Dysregulated Airway Epithelial Signaling as a Driver of Airway Remodeling in Asthmatic Children</t>
  </si>
  <si>
    <t>1R01HL128361-01A1</t>
  </si>
  <si>
    <t>DECKER, WILLIAM KARL</t>
  </si>
  <si>
    <t>Regulation of Innate Dendritic Cell CTLA-4</t>
  </si>
  <si>
    <t>1R01AI127387-01A1</t>
  </si>
  <si>
    <t>DECLERCK, YVES A</t>
  </si>
  <si>
    <t>Exosomes in tumor cell-mesenchymal stromal cell interaction</t>
  </si>
  <si>
    <t>1R01CA207983-01A1</t>
  </si>
  <si>
    <t>DECOURSEY, THOMAS E</t>
  </si>
  <si>
    <t>Structure-Function Relationships of Voltage-Gated Proton Channels</t>
  </si>
  <si>
    <t>1R01GM121462-01A1</t>
  </si>
  <si>
    <t>DEFALCO, TONY J.</t>
  </si>
  <si>
    <t>Exploring vascular-mesenchymal interactions in the stem cell niche</t>
  </si>
  <si>
    <t>1R01HD094698-01A1</t>
  </si>
  <si>
    <t>DEFRONZO, RALPH A</t>
  </si>
  <si>
    <t>SGLT2 Inhibition and Stimulation of Endogenous Glucose Production</t>
  </si>
  <si>
    <t>1R01DK107680-01A1</t>
  </si>
  <si>
    <t>DEGUTIS, JOSEPH MICHAEL</t>
  </si>
  <si>
    <t>Characterizing training-related neuroplasticity in developmental prosopagnosia</t>
  </si>
  <si>
    <t>1R01EY026057-01</t>
  </si>
  <si>
    <t>DEITSCH, KIRK W</t>
  </si>
  <si>
    <t>Mechanisms of environmental sensing and responses by malaria parasites</t>
  </si>
  <si>
    <t>1R01AI138499-01</t>
  </si>
  <si>
    <t xml:space="preserve">DELBONO, OSVALDO </t>
  </si>
  <si>
    <t>The Role of the Sympathetic Nervous System in the Onset and Development of Sarcopenia</t>
  </si>
  <si>
    <t>1R01AG057013-01</t>
  </si>
  <si>
    <t>DELLINGER, MATTHEW J</t>
  </si>
  <si>
    <t>Gigiigooinaan (Our Fish): A New Advisory to Promote Anishinaabe Health and Wellness</t>
  </si>
  <si>
    <t>1R01ES028255-01A1</t>
  </si>
  <si>
    <t xml:space="preserve">DELNEVO, CRISTINE D </t>
  </si>
  <si>
    <t>Adoption; diffusion; and implementation of Tobacco 21 policies to address health disparities</t>
  </si>
  <si>
    <t>HUDSON, SHAWNA V.</t>
  </si>
  <si>
    <t>1R01CA231139-01</t>
  </si>
  <si>
    <t xml:space="preserve">DEMARIA, SANDRA </t>
  </si>
  <si>
    <t>Individualized in situ vaccination by radiation and immunotherapy</t>
  </si>
  <si>
    <t>1R01CA198533-01A1</t>
  </si>
  <si>
    <t xml:space="preserve">DEMELER, BORRIES </t>
  </si>
  <si>
    <t>Continued Development and Maintenance of the UltraScan Software</t>
  </si>
  <si>
    <t>1R01GM120600-01</t>
  </si>
  <si>
    <t xml:space="preserve">DEMONTIS, FABIO </t>
  </si>
  <si>
    <t>Regulation of Mitochondrial Gene Expression and Function by GDF11 Signaling</t>
  </si>
  <si>
    <t>1R01AG055532-01</t>
  </si>
  <si>
    <t xml:space="preserve">DEMORROW, SHARON </t>
  </si>
  <si>
    <t>Molecular mechanisms of drug-induced liver injury</t>
  </si>
  <si>
    <t>1R01DK112803-01A1</t>
  </si>
  <si>
    <t xml:space="preserve">DENG, TUO </t>
  </si>
  <si>
    <t>T cell co-stimulation in obesity-induced adipose inflammation</t>
  </si>
  <si>
    <t>1R01DK110184-01A1</t>
  </si>
  <si>
    <t>DENICOLA, GINA MARIE</t>
  </si>
  <si>
    <t>Investigation of NRF2-Dependent Metabolic Liabilities</t>
  </si>
  <si>
    <t>1R37CA230042-01</t>
  </si>
  <si>
    <t>DENIS, GERALD V</t>
  </si>
  <si>
    <t>Mechanisms of BET bromodomain metabolic reprogramming in triple negative breast cancer</t>
  </si>
  <si>
    <t>1R01CA222170-01A1</t>
  </si>
  <si>
    <t xml:space="preserve">DENSON, LEE ARMISTEAD </t>
  </si>
  <si>
    <t>Dosing and Pilot Efficacy of 2'-Fucosyllactose in Inflammatory Bowel Disease</t>
  </si>
  <si>
    <t>HYAMS, JEFFREY SAMUEL</t>
  </si>
  <si>
    <t>1R01HD094862-01</t>
  </si>
  <si>
    <t xml:space="preserve">DEO, SAPNA K </t>
  </si>
  <si>
    <t>Portable; Rapid; Multiplexed Flow strip Test for Bacteria</t>
  </si>
  <si>
    <t xml:space="preserve">DAUNERT, SYLVIA </t>
  </si>
  <si>
    <t>1R01GM127706-01</t>
  </si>
  <si>
    <t xml:space="preserve">DEONI, SEAN CL </t>
  </si>
  <si>
    <t>Early Brain Development and Childhood Obesity</t>
  </si>
  <si>
    <t xml:space="preserve">CARNELL, SUSAN </t>
  </si>
  <si>
    <t>1R01DK113286-01A1</t>
  </si>
  <si>
    <t xml:space="preserve">DEPACE, ANGELA H </t>
  </si>
  <si>
    <t>Information Integration and Energy Expenditure in Eukaryotic Gene Regulation</t>
  </si>
  <si>
    <t xml:space="preserve">GUNAWARDENA, JEREMY </t>
  </si>
  <si>
    <t>1R01GM122928-01</t>
  </si>
  <si>
    <t>DEPINHO, RONALD ANTHONY</t>
  </si>
  <si>
    <t>Exploring Collateral Lethality for Development of Cancer Therapeutics</t>
  </si>
  <si>
    <t>1R01CA225955-01</t>
  </si>
  <si>
    <t xml:space="preserve">DERWIN, KATHLEEN ANNE </t>
  </si>
  <si>
    <t>Failure with Continuity and Its Relation to Rotator Cuff Repair Clinical Outcomes</t>
  </si>
  <si>
    <t>IANNOTTI, JOSEPH P.</t>
  </si>
  <si>
    <t>1R01AR068342-01A1</t>
  </si>
  <si>
    <t xml:space="preserve">DESHMUKH, HITESH </t>
  </si>
  <si>
    <t>Development of neonatal innate lung defenses is dependent on gastrointestinal commensal bacteria</t>
  </si>
  <si>
    <t>1R01HL142708-01</t>
  </si>
  <si>
    <t>DESHMUKH, UMESH S</t>
  </si>
  <si>
    <t>Innate immunity and autoantibodies in the pathogenesis of Sjogren's Syndrome</t>
  </si>
  <si>
    <t>1R01DE025030-01A1</t>
  </si>
  <si>
    <t xml:space="preserve">DETTMER, ULF </t>
  </si>
  <si>
    <t>Stabilizing native ?-synuclein homeostasis to prevent insoluble ?-synuclein aggregates</t>
  </si>
  <si>
    <t>1R01NS099328-01A1</t>
  </si>
  <si>
    <t xml:space="preserve">DEUTSCHMAN, CLIFFORD SCOTT </t>
  </si>
  <si>
    <t>Orexinergic Modulation of Experimental Sepsis</t>
  </si>
  <si>
    <t>PAVLOV, VALENTIN ATANASSOV</t>
  </si>
  <si>
    <t>1R01GM121102-01A1</t>
  </si>
  <si>
    <t>DEVANAND, DAVANGERE P</t>
  </si>
  <si>
    <t>COGNITIVE TRAINING AND NEUROPLASTICITY IN MILD COGNITIVE IMPAIRMENT</t>
  </si>
  <si>
    <t>1R01AG052440-01A1</t>
  </si>
  <si>
    <t xml:space="preserve">DEVITA, ROBERT J </t>
  </si>
  <si>
    <t>Novel Selective Type II kinase Inhibitors to treat Diabetes</t>
  </si>
  <si>
    <t>STEWART, ANDREW F.</t>
  </si>
  <si>
    <t>1R01DK116904-01</t>
  </si>
  <si>
    <t>DEXHEIMER, JUDITH W.</t>
  </si>
  <si>
    <t>Personal Health Record for Youth Emancipating from Foster Care</t>
  </si>
  <si>
    <t>1R01LM012816-01</t>
  </si>
  <si>
    <t xml:space="preserve">DEY, DAMINI </t>
  </si>
  <si>
    <t>Automated quantitative CT imaging of epicardial adipose tissue and risk of cardiac events</t>
  </si>
  <si>
    <t>1R01HL133616-01</t>
  </si>
  <si>
    <t xml:space="preserve">DHARMAKUMAR, ROHAN  </t>
  </si>
  <si>
    <t>Developing a MRI-guided Disease-Modifying Therapy for Post Infarction Chronic Heart Failure</t>
  </si>
  <si>
    <t>UNDERHILL, DAVID M.</t>
  </si>
  <si>
    <t>1R01HL133407-01A1</t>
  </si>
  <si>
    <t>DHILLON, NAVNEET KAUR</t>
  </si>
  <si>
    <t>Extracellular Vesicles and and HIV/cocaine associated cardiopulmonary dysfunction</t>
  </si>
  <si>
    <t>1R01DA042715-01</t>
  </si>
  <si>
    <t>DI CARLI, MARCELO F</t>
  </si>
  <si>
    <t>Coronary Flow Reserve to Assess Cardiovascular Inflammation (CIRT-CFR)</t>
  </si>
  <si>
    <t>1R01HL132021-01</t>
  </si>
  <si>
    <t xml:space="preserve">DIAZ MECO CONDE, MARIA TERESA </t>
  </si>
  <si>
    <t>Role of p62 in metabolic reprograming of the tumor stroma in prostate cancer</t>
  </si>
  <si>
    <t>METALLO, CHRISTIAN MICHAEL</t>
  </si>
  <si>
    <t>1R01CA218254-01</t>
  </si>
  <si>
    <t>DIAZ, ALEJANDRO ALAMIRO</t>
  </si>
  <si>
    <t>Clinical Implications of Bronchiectasis in Smokers</t>
  </si>
  <si>
    <t>1R01HL133137-01A1</t>
  </si>
  <si>
    <t>DIAZ, KEITH M</t>
  </si>
  <si>
    <t>Impact of Prolonged Sedentary Behavior on Cardiac Outcomes and Mortality in Acute Coronary Syndrome Patients</t>
  </si>
  <si>
    <t>1R01HL134985-01</t>
  </si>
  <si>
    <t xml:space="preserve">DIAZ-GRIFFERO, FELIPE </t>
  </si>
  <si>
    <t>Regulation of SAMHD1 antiviral activity</t>
  </si>
  <si>
    <t>1R01GM123540-01A1</t>
  </si>
  <si>
    <t xml:space="preserve">DICK, THOMAS </t>
  </si>
  <si>
    <t>Combatting natural resistance and persistence in non-TB mycobacterial disease</t>
  </si>
  <si>
    <t>1R01AI132374-01A1</t>
  </si>
  <si>
    <t xml:space="preserve">DICKERSON, BRADFORD C </t>
  </si>
  <si>
    <t>A video intervention to improve decision making in early-onset dementia caregivers</t>
  </si>
  <si>
    <t xml:space="preserve">VOLANDES, ANGELO </t>
  </si>
  <si>
    <t>1R01AG061968-01</t>
  </si>
  <si>
    <t>DICKMAN, J DAVID</t>
  </si>
  <si>
    <t>Vestibular influences on the macaque navigation circuit</t>
  </si>
  <si>
    <t>1R01DC014686-01A1</t>
  </si>
  <si>
    <t>DICKSTEIN, DANIEL P</t>
  </si>
  <si>
    <t>Non-Suicidal Self-Injury in Children: Brain/behavior Alterations and Risk for Suicidal Behavior</t>
  </si>
  <si>
    <t>1R01MH110379-01A1</t>
  </si>
  <si>
    <t xml:space="preserve">DIEFENBACH, MICHAEL A </t>
  </si>
  <si>
    <t>Recovery Support for Bladder CA Patients and Caregivers: A Multimodal Approach</t>
  </si>
  <si>
    <t>MILLER, SUZANNE M</t>
  </si>
  <si>
    <t>1R01CA224918-01A1</t>
  </si>
  <si>
    <t>DIEHL, GRETCHEN E</t>
  </si>
  <si>
    <t>Orchestrating intestinal immunity through microbiota-CX3CR1+ cell interactions</t>
  </si>
  <si>
    <t>1R01AI125264-01A1</t>
  </si>
  <si>
    <t xml:space="preserve">DIEKWISCH, TOM </t>
  </si>
  <si>
    <t>Small molecule mediated restoration of periodontal homeostasis through the YAP1 pathway</t>
  </si>
  <si>
    <t>1R01DE026198-01A1</t>
  </si>
  <si>
    <t xml:space="preserve">DILORENZO, TERESA P </t>
  </si>
  <si>
    <t>Structural; functional; and mechanistic anlaysis of autoreactive CD8 T cells</t>
  </si>
  <si>
    <t>1R01AI123730-01A1</t>
  </si>
  <si>
    <t xml:space="preserve">DIMAGGIO, CHARLES </t>
  </si>
  <si>
    <t>Data Integration and Advanced Statistical Modeling to Describe and Control Pediatric Pedestrian Injuries in The United States</t>
  </si>
  <si>
    <t>1R01HD087460-01</t>
  </si>
  <si>
    <t xml:space="preserve">DING, BI-SEN </t>
  </si>
  <si>
    <t>Endothelial cell-derived MMP14 in lung alveolar regeneration and fibrosis</t>
  </si>
  <si>
    <t>1R01HL130826-01</t>
  </si>
  <si>
    <t xml:space="preserve">DING, JINGZHONG  </t>
  </si>
  <si>
    <t>Cell-specific genomic features of Alzheimer's disease progression</t>
  </si>
  <si>
    <t xml:space="preserve">LIU, YONGMEI </t>
  </si>
  <si>
    <t>1RF1AG054474-01</t>
  </si>
  <si>
    <t xml:space="preserve">DING, LEI </t>
  </si>
  <si>
    <t>Regulation of hematopoietic stem cells and leukemia stem cells by thrombopoietin</t>
  </si>
  <si>
    <t>1R01HL132074-01</t>
  </si>
  <si>
    <t xml:space="preserve">DING, XI-QIN </t>
  </si>
  <si>
    <t>The Role of Endoplasmic Reticulum Calcium Channels in Cone Degeneration Resulting from CNG Channel Deficiency</t>
  </si>
  <si>
    <t>1R01EY027754-01</t>
  </si>
  <si>
    <t xml:space="preserve">DIOGENES, ANIBAL </t>
  </si>
  <si>
    <t>Trigeminal Afferents Regulation of Apical Periodontitis Development</t>
  </si>
  <si>
    <t>1R01DE027929-01</t>
  </si>
  <si>
    <t xml:space="preserve">DISKIN, SHARON </t>
  </si>
  <si>
    <t>Structural Variation in Neuroblastoma</t>
  </si>
  <si>
    <t>1R01CA204974-01A1</t>
  </si>
  <si>
    <t xml:space="preserve">DITACCHIO, LUCIANO </t>
  </si>
  <si>
    <t>JARID1a in circadian control of hepatic energy metabolism</t>
  </si>
  <si>
    <t>1R01DK108088-01A1</t>
  </si>
  <si>
    <t xml:space="preserve">DJOUSSE, LUC  </t>
  </si>
  <si>
    <t>Non-esterified Fatty Acids and Cardiometabolic Disease in Older Adults</t>
  </si>
  <si>
    <t>MUKAMAL, KENNETH JAY</t>
  </si>
  <si>
    <t>1R01AG053325-01</t>
  </si>
  <si>
    <t xml:space="preserve">DO, RON </t>
  </si>
  <si>
    <t>Resolving Causal Influences Among Correlated Risk Biomarkers for Coronary Artery Disease</t>
  </si>
  <si>
    <t>1R01HL139865-01</t>
  </si>
  <si>
    <t>DOBYNS, WILLIAM B.</t>
  </si>
  <si>
    <t>Mosaic: post-zygotic mutations in vascular and lymphatic developmental disorders</t>
  </si>
  <si>
    <t>1R01HL130996-01A1</t>
  </si>
  <si>
    <t>DODGE, HIROKO HAYAMA</t>
  </si>
  <si>
    <t>Conversational engagement as a means to delay onset AD: Phase II</t>
  </si>
  <si>
    <t>1R01AG051628-01A1</t>
  </si>
  <si>
    <t>DOMIAN, IBRAHIM J</t>
  </si>
  <si>
    <t>The Role of Cardiomyocyte Polarity in Cardiac Morphogenesis</t>
  </si>
  <si>
    <t>1R01HL130391-01</t>
  </si>
  <si>
    <t>DOMINGO-DOMENECH, JOSEP MARIA</t>
  </si>
  <si>
    <t>Role of GATA2 signaling network in Lethal Prostate Cancer</t>
  </si>
  <si>
    <t>1R01CA207311-01</t>
  </si>
  <si>
    <t>Role of FOXO1 mutations in the pathogenesis of B cell non-Hodgkin lymphomas</t>
  </si>
  <si>
    <t>1R01CA207963-01A1</t>
  </si>
  <si>
    <t>DONAHUE, J KEVIN</t>
  </si>
  <si>
    <t>Final preclinical development of AAV gene therapy for atrial fibrillation</t>
  </si>
  <si>
    <t>1R01HL130376-01</t>
  </si>
  <si>
    <t xml:space="preserve">DONG, MIN </t>
  </si>
  <si>
    <t>Molecular basis of action and pathogenesis of Clostridium difficile toxin B</t>
  </si>
  <si>
    <t>1R01AI132387-01</t>
  </si>
  <si>
    <t>DONNINO, MICHAEL WILLIAM</t>
  </si>
  <si>
    <t>Thiamine as adjunctive therapy for diabetic ketoacidosis</t>
  </si>
  <si>
    <t>1R01DK112886-01A1</t>
  </si>
  <si>
    <t>DOOMS, HANS PETER</t>
  </si>
  <si>
    <t>Mechanisms Underlying the Role of Interleukin-7 in Type 1 Diabetes</t>
  </si>
  <si>
    <t>1R01DK102911-01A1</t>
  </si>
  <si>
    <t xml:space="preserve">DORBALA, SHARMILA  </t>
  </si>
  <si>
    <t>Molecular Imaging of Primary Amyloid Cardiomyopathy</t>
  </si>
  <si>
    <t>FALK, RODNEY H</t>
  </si>
  <si>
    <t>1R01HL130563-01A1</t>
  </si>
  <si>
    <t>DORF, MARTIN E</t>
  </si>
  <si>
    <t>Interferon-induced IFITM recruitment of ZMPSTE24 blocks viral endocytic entry</t>
  </si>
  <si>
    <t>1R01AI121288-01A1</t>
  </si>
  <si>
    <t>DORIS, PETER A</t>
  </si>
  <si>
    <t>Immunogenetics of common polygenic renal disease</t>
  </si>
  <si>
    <t>1R01DK114235-01</t>
  </si>
  <si>
    <t>DORTCH, RICHARD DARRELL</t>
  </si>
  <si>
    <t>Quantitative Assessment of Peripheral Nerve Injury and Repair via Multi-Parametric MRI</t>
  </si>
  <si>
    <t>1R01NS097821-01</t>
  </si>
  <si>
    <t xml:space="preserve">DOUGHERTY, DARIN D </t>
  </si>
  <si>
    <t>Patient-specific; Effective; and Rational Functional Connectivity Targeting for DBS in OCD</t>
  </si>
  <si>
    <t xml:space="preserve">MAKRIS, NIKOLAOS ;RATHI, YOGESH </t>
  </si>
  <si>
    <t>1R01MH111917-01A1</t>
  </si>
  <si>
    <t>DOUGHERTY, PATRICK M</t>
  </si>
  <si>
    <t>The role of ENF loss; TLR4 and spinal plasticity in paclitaxel CIPN</t>
  </si>
  <si>
    <t>1R01CA200263-01A1</t>
  </si>
  <si>
    <t xml:space="preserve">DOVAT, SINISA </t>
  </si>
  <si>
    <t>Targeting CK2 oncogenic pathway to overcome drug resistance in high-risk leukemia</t>
  </si>
  <si>
    <t>1R01CA213912-01A1</t>
  </si>
  <si>
    <t>DOVE, SIMON L</t>
  </si>
  <si>
    <t>Programmed cell death in P. aeruginosa</t>
  </si>
  <si>
    <t>1R01AI118955-01A1</t>
  </si>
  <si>
    <t xml:space="preserve">DOWHAN, WILLIAM </t>
  </si>
  <si>
    <t>The Role of Cardiolipin in Assembly and Function of the Mitochondrial Respirasome</t>
  </si>
  <si>
    <t>1R01GM115969-01A1</t>
  </si>
  <si>
    <t xml:space="preserve">DRACHEVA, STELLA  </t>
  </si>
  <si>
    <t>Cell Specificity of the Human Heroin Epigenome</t>
  </si>
  <si>
    <t>HURD, YASMIN L.</t>
  </si>
  <si>
    <t>1R01DA043247-01A1</t>
  </si>
  <si>
    <t>DRAETTA, GIULIO FRANCESCO</t>
  </si>
  <si>
    <t>Medium-chain acyl-coenzyme A dehydrogenase as an essential feeder of glioblastoma multiforme</t>
  </si>
  <si>
    <t>1R01CA218139-01A1</t>
  </si>
  <si>
    <t xml:space="preserve">DRAGOI, VALENTIN </t>
  </si>
  <si>
    <t>The Impact of Sleep on Network Coding and Perceptual Performance</t>
  </si>
  <si>
    <t>1R01EY026156-01A1</t>
  </si>
  <si>
    <t>DRENDEL, AMY L</t>
  </si>
  <si>
    <t>The Effect of Emergency Department and After-Emergency Department Analgesic Treatment on Pediatric Long Bone Fracture Outcomes</t>
  </si>
  <si>
    <t>1R01HD091302-01A1</t>
  </si>
  <si>
    <t xml:space="preserve">DREW, PAUL D </t>
  </si>
  <si>
    <t>Neuroinflammation: Role in FASD Cognitive Deficits</t>
  </si>
  <si>
    <t>HAMILTON, DEREK A.;KANE, CYNTHIA J</t>
  </si>
  <si>
    <t>1R01AA026665-01</t>
  </si>
  <si>
    <t>DRISCOLL, DONNA M</t>
  </si>
  <si>
    <t>A cis-acting code in selenoprotein mRNAs dictates selenocysteine incorporation</t>
  </si>
  <si>
    <t>1R01DK107426-01A1</t>
  </si>
  <si>
    <t xml:space="preserve">DROBYSKI, WILLIAM R. </t>
  </si>
  <si>
    <t>Cannabinoid-mediated mitigation of graft versus host disease: Roles of CB2 receptors and adenosine signaling</t>
  </si>
  <si>
    <t>1R01HL139008-01</t>
  </si>
  <si>
    <t xml:space="preserve">DRUGOWITSCH, JAN </t>
  </si>
  <si>
    <t xml:space="preserve">CRCNS: Leveraging decision-making variability to identify underlying computations </t>
  </si>
  <si>
    <t>1R01MH115554-01</t>
  </si>
  <si>
    <t xml:space="preserve">DU, KEYONG </t>
  </si>
  <si>
    <t>Regulation of Akt Signaling by Detergent Resistant Membrane Associated Protein ClipR-59</t>
  </si>
  <si>
    <t>1R01DK113151-01</t>
  </si>
  <si>
    <t xml:space="preserve">DU, XIANGLIN </t>
  </si>
  <si>
    <t>Long-term Benefits &amp; Harms of Antihypertensive Drugs in the Elderly: Up to 22-year Follow-Up of ALLHAT Trial Participants</t>
  </si>
  <si>
    <t>1R01AG058971-01</t>
  </si>
  <si>
    <t xml:space="preserve">DU, YI-CHIEH NANCY </t>
  </si>
  <si>
    <t>Beyond apoptosis; Bcl-xL in tumor metastasis</t>
  </si>
  <si>
    <t>1R01CA204916-01A1</t>
  </si>
  <si>
    <t xml:space="preserve">DUAN, BIN  </t>
  </si>
  <si>
    <t>3D Bioprinting of Biomimetic Constructs for Rotator Cuff Augmentation</t>
  </si>
  <si>
    <t>STREUBEL, PHILIPP N</t>
  </si>
  <si>
    <t>1R01AR073225-01</t>
  </si>
  <si>
    <t xml:space="preserve">DUBEY, PURNIMA  </t>
  </si>
  <si>
    <t>Enhancing efficacy of pertussis vaccines</t>
  </si>
  <si>
    <t>DEORA, RAJENDAR K</t>
  </si>
  <si>
    <t>1R01AI125560-01</t>
  </si>
  <si>
    <t xml:space="preserve">DUBOIS, NICOLE </t>
  </si>
  <si>
    <t>Defining the spatio-temporal mechanisms of ventricular cell specification and differentiation</t>
  </si>
  <si>
    <t>1R01HL134956-01A1</t>
  </si>
  <si>
    <t xml:space="preserve">DUBOIS, STEVEN  </t>
  </si>
  <si>
    <t>Tumor and host markers of clinical outcomes after MIBG therapy in neuroblastoma</t>
  </si>
  <si>
    <t xml:space="preserve">BAGATELL, ROCHELLE </t>
  </si>
  <si>
    <t>1R01CA214912-01A1</t>
  </si>
  <si>
    <t xml:space="preserve">DUDEJA, VIKAS </t>
  </si>
  <si>
    <t>Therapeutic efficacy of Pirfenidone in Pancreatitis</t>
  </si>
  <si>
    <t>1R01DK111834-01A1</t>
  </si>
  <si>
    <t xml:space="preserve">DUENAS-DECAMP, MARIA JOSE </t>
  </si>
  <si>
    <t>Identify New Determinants to Target Macrophage-Tropic Viruses and Prevent HIV-1 Brain Infection in NeuroAIDS</t>
  </si>
  <si>
    <t>1R01MH115773-01A1</t>
  </si>
  <si>
    <t>DUGAN, LAURA L</t>
  </si>
  <si>
    <t>Inflammatory Mechanisms Underlie Lysosome Failure in the Aging Brain</t>
  </si>
  <si>
    <t>1R01AG058856-01</t>
  </si>
  <si>
    <t>DUMAN, JOSEPH G</t>
  </si>
  <si>
    <t>(PQ9)  Directed and unbiased studies of synaptic injuries as sequelae of radiotherapy: mapping; sex-dependence; and reversal</t>
  </si>
  <si>
    <t>1R01CA219667-01</t>
  </si>
  <si>
    <t xml:space="preserve">DUMITRIU, DANI </t>
  </si>
  <si>
    <t>Multiscale connectomic principles of resilience and susceptibility in mouse</t>
  </si>
  <si>
    <t>1R01MH111918-01A1</t>
  </si>
  <si>
    <t>DUNCAN, DUSTIN T</t>
  </si>
  <si>
    <t>Impact of Social Cohesion and Social Capital in PrEP Uptake and Adherence Among Transwomen of Color</t>
  </si>
  <si>
    <t>1R01MD013554-01</t>
  </si>
  <si>
    <t>DUNN, ERIN CATHLEEN</t>
  </si>
  <si>
    <t>Childhood adversity; DNA methylation; and risk for depression: A longitudinal study of sensitive periods in development</t>
  </si>
  <si>
    <t>1R01MH113930-01</t>
  </si>
  <si>
    <t>DUPONT, PIERRE E</t>
  </si>
  <si>
    <t>Improving the Safety and Efficacy of Intraventricular Neurosurgery via Robotics</t>
  </si>
  <si>
    <t>1R01NS099207-01A1</t>
  </si>
  <si>
    <t>DURAISINGH, MANOJ T</t>
  </si>
  <si>
    <t>Functional analysis of epigenetic regulators of malaria blood-stage proliferation and transmission</t>
  </si>
  <si>
    <t>1R01AI138551-01</t>
  </si>
  <si>
    <t>DURGAN, DAVID J</t>
  </si>
  <si>
    <t>EXAMINING THE ROLE OF GUT DYSBIOSIS IN OBSTRUCTIVE SLEEP APNEA INDUCED HYPERTENSION.</t>
  </si>
  <si>
    <t>1R01HL134838-01A1</t>
  </si>
  <si>
    <t xml:space="preserve">DUTTA, RANJAN </t>
  </si>
  <si>
    <t>MicroRNAs as critical regulators of remyelination in Multiple Sclerosis</t>
  </si>
  <si>
    <t>1R01NS096148-01A1</t>
  </si>
  <si>
    <t>DWEIK, RAED A.</t>
  </si>
  <si>
    <t>Mechanisms of metabolic dysregulation in pulmonary hypertension</t>
  </si>
  <si>
    <t>1R01HL130209-01A1</t>
  </si>
  <si>
    <t>DYER, MICHAEL A</t>
  </si>
  <si>
    <t>Novel Therapeutic Approaches for the Treatment of Rhabdomyosarcoma</t>
  </si>
  <si>
    <t>1R01CA219686-01</t>
  </si>
  <si>
    <t>DYNLACHT, BRIAN D</t>
  </si>
  <si>
    <t>Regulation of myogenic transcription by the Paf1C complex</t>
  </si>
  <si>
    <t>1R01GM122395-01A1</t>
  </si>
  <si>
    <t>DYSON, NICHOLAS J</t>
  </si>
  <si>
    <t>Deciphering the code of RB phosphorylation</t>
  </si>
  <si>
    <t>1R01CA236538-01A1</t>
  </si>
  <si>
    <t>DZEWALTOWSKI, DAVID A</t>
  </si>
  <si>
    <t>Whole-of-Community Systems Intervention for Youth Population Physical Activity</t>
  </si>
  <si>
    <t>1R01CA215420-01A1</t>
  </si>
  <si>
    <t>EATON, CHARLES B</t>
  </si>
  <si>
    <t>Memorial Hospital Of Rhode Island</t>
  </si>
  <si>
    <t>WHISH-2-Prevent Heart Failure Study</t>
  </si>
  <si>
    <t>1R01HL130591-01A1</t>
  </si>
  <si>
    <t xml:space="preserve">EBIHARA, LISA </t>
  </si>
  <si>
    <t>Regulation of volume in the lens</t>
  </si>
  <si>
    <t>1R01EY026902-01</t>
  </si>
  <si>
    <t xml:space="preserve">ECK, MICHAEL J </t>
  </si>
  <si>
    <t>Discovery and optimization of novel mutant-selective allosteric inhibitors of EGFR T790M</t>
  </si>
  <si>
    <t>GRAY, NATHANAEL SCHIANDER</t>
  </si>
  <si>
    <t>1R01CA201049-01</t>
  </si>
  <si>
    <t>EDELMAN, ALISON B</t>
  </si>
  <si>
    <t>Improving emergency contraceptive effectiveness in obese women</t>
  </si>
  <si>
    <t>1R01HD089957-01</t>
  </si>
  <si>
    <t>EDELMAN, ROBERT R.</t>
  </si>
  <si>
    <t>Nonenhanced 3T QISS MR Angiography of the Peripheral Arteries</t>
  </si>
  <si>
    <t>1R01HL130093-01</t>
  </si>
  <si>
    <t>EDGAR, JAMES CHRISTOPHER</t>
  </si>
  <si>
    <t>Brain structure and function in infants</t>
  </si>
  <si>
    <t>1R01HD093776-01A1</t>
  </si>
  <si>
    <t xml:space="preserve">EDMONDSON, DONALD </t>
  </si>
  <si>
    <t>Testing biopsychosocial mechanisms of the posthospital syndrome model ofearly rehospitalization in acute coronary syndrome patients</t>
  </si>
  <si>
    <t>1R01HL128497-01A1</t>
  </si>
  <si>
    <t xml:space="preserve">EDWARDS, JENNIFER L </t>
  </si>
  <si>
    <t>Novel carbohydrate binding functions of the CR3 I-domain modulate gonococcal-cervical cell interactions</t>
  </si>
  <si>
    <t>1R01AI134848-01A1</t>
  </si>
  <si>
    <t xml:space="preserve">EDWARDS, SCOTT </t>
  </si>
  <si>
    <t>Vasopressin Signaling in Pain and Alcohol Dependence</t>
  </si>
  <si>
    <t>1R01AA025996-01A1</t>
  </si>
  <si>
    <t xml:space="preserve">EHRT, SABINE  </t>
  </si>
  <si>
    <t>Conditionally replicating Mycobacterium tuberculosis vaccines</t>
  </si>
  <si>
    <t xml:space="preserve">FORTUNE, SARAH </t>
  </si>
  <si>
    <t>1R01AI135629-01</t>
  </si>
  <si>
    <t>EIRALDI, RICARDO B</t>
  </si>
  <si>
    <t>A Hybrid Effectiveness-Implementation Trial of Group CBT in Urban Schools</t>
  </si>
  <si>
    <t>1R01MH108555-01</t>
  </si>
  <si>
    <t>EISENHOFFER, GEORGE THOMAS</t>
  </si>
  <si>
    <t>Regulation of Cell Turnover During Epithelial Tissue Homeostasis</t>
  </si>
  <si>
    <t>1R01GM124043-01A1</t>
  </si>
  <si>
    <t>EKO, FRANCIS O.</t>
  </si>
  <si>
    <t>Morehouse School Of Medicine</t>
  </si>
  <si>
    <t>IMMUNITY TO CHLAMYDIA ABORTUS</t>
  </si>
  <si>
    <t>1R01AI126897-01</t>
  </si>
  <si>
    <t xml:space="preserve">EL FAKHRI, GEORGES </t>
  </si>
  <si>
    <t>PET/MR Mapping of Myocardial Membrane Potential</t>
  </si>
  <si>
    <t>1R01HL137230-01A1</t>
  </si>
  <si>
    <t xml:space="preserve">EL YOUSSEF, JOSEPH  </t>
  </si>
  <si>
    <t>Modeling of Insulin and Glucagon Sensitivity During Exercise in Type 1 Diabetes</t>
  </si>
  <si>
    <t>1R01DK110175-01A1</t>
  </si>
  <si>
    <t xml:space="preserve">EL-BARDEESY, NABEEL </t>
  </si>
  <si>
    <t>Functions of the LKB1 tumor suppressor in control in metabolism and epigenetics</t>
  </si>
  <si>
    <t>1R01CA215498-01A1</t>
  </si>
  <si>
    <t xml:space="preserve">EL-CHEMALY, SOUHEIL </t>
  </si>
  <si>
    <t>Lymphatics and Lung Allograft Rejection</t>
  </si>
  <si>
    <t>1R01HL130275-01A1</t>
  </si>
  <si>
    <t xml:space="preserve">EL-JAWAHRI, AREEJ </t>
  </si>
  <si>
    <t>Randomized Trial of Inpatient Palliative Care for Patients with Hematologic Malignancies Undergoing Hematopoietic Stem Cell Transplantation</t>
  </si>
  <si>
    <t>1R01CA222014-01A1</t>
  </si>
  <si>
    <t xml:space="preserve">EL-RIFAI, WAEL </t>
  </si>
  <si>
    <t>The role of NRF2 in reflux-induced esophageal adenocarcinomas</t>
  </si>
  <si>
    <t>1R01CA224366-01</t>
  </si>
  <si>
    <t xml:space="preserve">EL-SADR, WAFAA M. </t>
  </si>
  <si>
    <t>IPrEP: A Combination HIV Prevention Strategy for Young Women at Risk for HIV</t>
  </si>
  <si>
    <t xml:space="preserve">AGOT, KAWANGO </t>
  </si>
  <si>
    <t>1R01MH110051-01</t>
  </si>
  <si>
    <t xml:space="preserve">ELEFTERIOU, FLORENT </t>
  </si>
  <si>
    <t>Senile Osteoporosis as a Neuroskeletal Disease</t>
  </si>
  <si>
    <t>1R01AG055394-01</t>
  </si>
  <si>
    <t xml:space="preserve">ELLIOTT, MICHAEL H </t>
  </si>
  <si>
    <t>Caveolae-based mechanosensors for conventional outflow regulation</t>
  </si>
  <si>
    <t>STAMER, W DANIEL</t>
  </si>
  <si>
    <t>1R01EY028608-01A1</t>
  </si>
  <si>
    <t>ELLIS, RONALD E</t>
  </si>
  <si>
    <t>Rowan University School/Osteopathic Med</t>
  </si>
  <si>
    <t>Regulation of the Gli protein TRA-1 by co-factors</t>
  </si>
  <si>
    <t>1R01GM118836-01A1</t>
  </si>
  <si>
    <t>ELMQUIST, JOEL K.</t>
  </si>
  <si>
    <t>Interactions of Leptin and the Melanocortin System</t>
  </si>
  <si>
    <t>1R01DK118725-01</t>
  </si>
  <si>
    <t>ELTZSCHIG, HOLGER K.</t>
  </si>
  <si>
    <t>MicroRNA Shuttling during Acute Respiratory Distress Syndrome</t>
  </si>
  <si>
    <t>1R01HL133900-01A1</t>
  </si>
  <si>
    <t xml:space="preserve">ELYAMAN, WASSIM </t>
  </si>
  <si>
    <t>Altered CD4+ T cell function in relation to the AHI1 MS locus</t>
  </si>
  <si>
    <t>1R01AI130547-01</t>
  </si>
  <si>
    <t xml:space="preserve">EMANUEL, BEVERLY S </t>
  </si>
  <si>
    <t>Molecular Dissection of the 22q11.2 Deletion Syndrome</t>
  </si>
  <si>
    <t xml:space="preserve">XIAO, MING </t>
  </si>
  <si>
    <t>1R01GM125757-01</t>
  </si>
  <si>
    <t>EMMONS, SCOTT W</t>
  </si>
  <si>
    <t>Neural Cell Adhesion Genes in Synaptic Specificity</t>
  </si>
  <si>
    <t>1R01MH112689-01</t>
  </si>
  <si>
    <t>ENGELHARDT, BRIAN G</t>
  </si>
  <si>
    <t>Islet Cell and ST2 Axis Dysregulation in Post-Transplant Diabetes Mellitus</t>
  </si>
  <si>
    <t>1R01HL141943-01</t>
  </si>
  <si>
    <t xml:space="preserve">ENTMAN, MARK L </t>
  </si>
  <si>
    <t>INTERACTION OF MESENCHYMAL AND MYELOID FIBROBLASTS IN INFLAMMATORY-BASED FIBROSIS IN THE AGING HEART</t>
  </si>
  <si>
    <t>CIESLIK, KATARZYNA A.</t>
  </si>
  <si>
    <t>1R01AG059599-01</t>
  </si>
  <si>
    <t>ERNST, JOEL D.</t>
  </si>
  <si>
    <t>Antigen export in M. tuberculosis evasion of CD4 T cells</t>
  </si>
  <si>
    <t>1R01AI124471-01A1</t>
  </si>
  <si>
    <t>ESBENSEN, ANNA J.</t>
  </si>
  <si>
    <t>Cognitive Outcome Measures in School Age Children with Down Syndrome</t>
  </si>
  <si>
    <t>1R01HD093754-01A1</t>
  </si>
  <si>
    <t xml:space="preserve">ESCOLA, GARY SEAN </t>
  </si>
  <si>
    <t>CRCNS: Refining computational models of motor sequence learning and execution</t>
  </si>
  <si>
    <t>OLVECZKY, BENCE P</t>
  </si>
  <si>
    <t>1R01NS105349-01</t>
  </si>
  <si>
    <t xml:space="preserve">ESPELAND, MARK ANDREW </t>
  </si>
  <si>
    <t>Long-term impact of random assignment to intensive lifestyle intervention on Alzheimers disease and related dementias: The Action for Health in Diabetes ADRD Study (Look AHEAD-MIND)</t>
  </si>
  <si>
    <t xml:space="preserve">HAYDEN, KATHLEEN M;LUCHSINGER, JOSE </t>
  </si>
  <si>
    <t>1R01AG058571-01</t>
  </si>
  <si>
    <t>ESPINOZA, SARA ELYSE</t>
  </si>
  <si>
    <t>Metformin for Preventing Frailty in High Risk Older Adults</t>
  </si>
  <si>
    <t>1R01AG052697-01A1</t>
  </si>
  <si>
    <t xml:space="preserve">EWING, JAMES R </t>
  </si>
  <si>
    <t>MRI Signatures of Response to High-Dose Radiotherapy in Rat Models of Cerebral Tumor</t>
  </si>
  <si>
    <t>BROWN, STEPHEN L</t>
  </si>
  <si>
    <t>1R01CA218596-01A1</t>
  </si>
  <si>
    <t xml:space="preserve">EZHKOVA, ELENA </t>
  </si>
  <si>
    <t>Toward Understanding the Role of the Polycomb Complex in Skin Control</t>
  </si>
  <si>
    <t>1R01AR069078-01</t>
  </si>
  <si>
    <t xml:space="preserve">FABBRI, MULLER </t>
  </si>
  <si>
    <t>Role of microRNAs released by Tumor Associated Macrophages within Exosomes in the chemoresistance of Neuroblastoma</t>
  </si>
  <si>
    <t>1R01CA215753-01A1</t>
  </si>
  <si>
    <t>FABIAN, MARIA PATRICIA</t>
  </si>
  <si>
    <t>Asthma Simulation Tool for Housing; Medication and Social Adversity (ASTHMA)</t>
  </si>
  <si>
    <t>1R01ES027816-01</t>
  </si>
  <si>
    <t xml:space="preserve">FAIR, DAMIEN A </t>
  </si>
  <si>
    <t>Brain trajectories in ADHD</t>
  </si>
  <si>
    <t>NIGG, JOEL T</t>
  </si>
  <si>
    <t>1R01MH115357-01</t>
  </si>
  <si>
    <t xml:space="preserve">FAJA, SUSAN </t>
  </si>
  <si>
    <t>Charting the trajectory of executive control in autism in order to optimize delivery of intervention</t>
  </si>
  <si>
    <t>1R01MH113928-01</t>
  </si>
  <si>
    <t xml:space="preserve">FAN, HONGKUAN </t>
  </si>
  <si>
    <t>The Role of Pericytes in the Vascular Dysfunction of Sepsis</t>
  </si>
  <si>
    <t>1R01GM130653-01</t>
  </si>
  <si>
    <t xml:space="preserve">FANG, GANG </t>
  </si>
  <si>
    <t>High Resolution Characterization of Gut Microbiome and its Response to Antibiotics</t>
  </si>
  <si>
    <t>1R01GM128955-01</t>
  </si>
  <si>
    <t xml:space="preserve">FANG, LONGHOU </t>
  </si>
  <si>
    <t>AIBP Mediates a Novel Interplay between Cholesterol Metabolism and Lymphangiogenesis</t>
  </si>
  <si>
    <t>1R01HL132155-01</t>
  </si>
  <si>
    <t>FARESE, ROBERT V</t>
  </si>
  <si>
    <t>Mechanisms of Lipid Droplet Formation</t>
  </si>
  <si>
    <t>1R01GM124348-01</t>
  </si>
  <si>
    <t>FARRAR, CHRISTIAN T</t>
  </si>
  <si>
    <t>A CEST-MRI Reporter Gene for Image Guided Oncolytic Virotherapy</t>
  </si>
  <si>
    <t>1R01CA203873-01</t>
  </si>
  <si>
    <t xml:space="preserve">FARRELL, RUTH </t>
  </si>
  <si>
    <t>Ensuring Patients' Informed Access to Noninvasive Prenatal Testing</t>
  </si>
  <si>
    <t>1R01HG010092-01</t>
  </si>
  <si>
    <t xml:space="preserve">FARRER, LINDSAY A. </t>
  </si>
  <si>
    <t>Genomic and Biological Studies of APOE ?2 in Alzheimer Disease</t>
  </si>
  <si>
    <t xml:space="preserve">JUN, GYUNGAH </t>
  </si>
  <si>
    <t>1RF1AG057519-01</t>
  </si>
  <si>
    <t>FARRIS, A DARISE</t>
  </si>
  <si>
    <t>Specificity and Molecular Definition of Pathogenic Lymphocytes in Sjogren's Syndrome</t>
  </si>
  <si>
    <t>1R01AR074310-01</t>
  </si>
  <si>
    <t xml:space="preserve">FAZZIO, THOMAS G. </t>
  </si>
  <si>
    <t>Epigenetic barriers to trophoblast differentiation from pluripotent stem cells</t>
  </si>
  <si>
    <t xml:space="preserve">CHU, FEIXIA </t>
  </si>
  <si>
    <t>1R01HD093783-01</t>
  </si>
  <si>
    <t>FEANY, MEL B</t>
  </si>
  <si>
    <t>Peripheral Control of Brain Proteostasis in Aging and Alzheimer Disease</t>
  </si>
  <si>
    <t>1RF1AG057294-01</t>
  </si>
  <si>
    <t>FEDERMAN, ALEX D</t>
  </si>
  <si>
    <t>Home-based Primary Care for Homebound Seniors: a Randomized Controlled Trial</t>
  </si>
  <si>
    <t>1R01AG052557-01</t>
  </si>
  <si>
    <t>FEGHALI-BOSTWICK, CAROL A</t>
  </si>
  <si>
    <t>Mechanism of Action of Anti-Fibrotic Peptide</t>
  </si>
  <si>
    <t>1R01HL121262-01A1</t>
  </si>
  <si>
    <t xml:space="preserve">FEIN, JOEL  </t>
  </si>
  <si>
    <t>Addressing Community Violence-related Traumatic Stress Symptoms in Children</t>
  </si>
  <si>
    <t>BERKOWITZ, STEVEN JAY</t>
  </si>
  <si>
    <t>1R01HD087406-01A1</t>
  </si>
  <si>
    <t xml:space="preserve">FEINBERG, EMILY  </t>
  </si>
  <si>
    <t>Optimizing a Paraprofessional; Family Partner Navigation Model for Children</t>
  </si>
  <si>
    <t>FORTUNA, LISA R</t>
  </si>
  <si>
    <t>1R01MH117123-01</t>
  </si>
  <si>
    <t>FEINBERG, MARK W</t>
  </si>
  <si>
    <t>KLF10; CD4+ T cells; and transplant arteriopathy</t>
  </si>
  <si>
    <t>1R01HL134849-01</t>
  </si>
  <si>
    <t>FELIX, HOLLY CAROLINE</t>
  </si>
  <si>
    <t>Safety Outcomes of Obese Residents in US Nursing Homes- Resubmission</t>
  </si>
  <si>
    <t>1R01HS025703-01A1</t>
  </si>
  <si>
    <t>FELSON, DAVID TOBIN</t>
  </si>
  <si>
    <t>Fats; Fiber and Osteoarthritis</t>
  </si>
  <si>
    <t>1R01AR071950-01</t>
  </si>
  <si>
    <t xml:space="preserve">FENG, HUI </t>
  </si>
  <si>
    <t>The Role of DLST in Leukemogenesis</t>
  </si>
  <si>
    <t>1R01CA215059-01A1</t>
  </si>
  <si>
    <t>FENG, JIAN Q.</t>
  </si>
  <si>
    <t>Chondrocyte-derived bone cells determine the overall pattern of TMJ condyle and contribute to bone remodeling</t>
  </si>
  <si>
    <t>1R01DE025659-01A1</t>
  </si>
  <si>
    <t xml:space="preserve">FENG, JUN </t>
  </si>
  <si>
    <t>Metabolic Regulation of SKCa/IKCa Channels and Endothelial Function</t>
  </si>
  <si>
    <t>1R01HL127072-01A1</t>
  </si>
  <si>
    <t xml:space="preserve">FENG, QIPING </t>
  </si>
  <si>
    <t>Pleiotropy of PCSK9 Inhibition</t>
  </si>
  <si>
    <t>1R01GM120523-01</t>
  </si>
  <si>
    <t xml:space="preserve">FENG, WENYI </t>
  </si>
  <si>
    <t>Mechanisms of replication stress-induced chromosome fragility</t>
  </si>
  <si>
    <t>1R01GM118799-01A1</t>
  </si>
  <si>
    <t xml:space="preserve">FENG, ZHAOHUI </t>
  </si>
  <si>
    <t>SENP6; a novel p53 negative regulator; is an important new player in cancer</t>
  </si>
  <si>
    <t>1R01CA214746-01A1</t>
  </si>
  <si>
    <t xml:space="preserve">FENG, ZONGDI </t>
  </si>
  <si>
    <t>Mechanism for spread of a quasi-enveloped hepatotropic virus</t>
  </si>
  <si>
    <t>1R01AI139511-01A1</t>
  </si>
  <si>
    <t>FENTON, ARON W</t>
  </si>
  <si>
    <t>Dissecting Allostery in Pyruvate Kinase</t>
  </si>
  <si>
    <t>1R01GM115340-01A1</t>
  </si>
  <si>
    <t>FERNANDEZ-ESQUER, MARIA EUGENIA</t>
  </si>
  <si>
    <t>VALES+T√∫: Targeting psychosocial stressors to reduce Latino Day Laborers injury disparities</t>
  </si>
  <si>
    <t>1R01MD012928-01</t>
  </si>
  <si>
    <t>FERREON, JOSEPHINE CHU</t>
  </si>
  <si>
    <t>NANOG STRUCTURE AND FUNCTION IN STEM CELL PLURIPOTENCY</t>
  </si>
  <si>
    <t>1R01GM122763-01A1</t>
  </si>
  <si>
    <t xml:space="preserve">FERRERA, VINCENT P </t>
  </si>
  <si>
    <t>Implicit serial learning in monkeys and humans</t>
  </si>
  <si>
    <t>TERRACE, HERBERT S.</t>
  </si>
  <si>
    <t>1R01MH111703-01A1</t>
  </si>
  <si>
    <t>FERRERI, NICHOLAS R</t>
  </si>
  <si>
    <t>Thick ascending limb-derived TNF; salt sensitivity; and blood pressure regulation</t>
  </si>
  <si>
    <t>1R01HL133077-01</t>
  </si>
  <si>
    <t xml:space="preserve">FERRONE, SOLDANO </t>
  </si>
  <si>
    <t>T cell plasticity; fusion proteins and CAR T cell-based immunotherapy of head and neck cancer</t>
  </si>
  <si>
    <t>1R01DE028172-01</t>
  </si>
  <si>
    <t xml:space="preserve">FEUDTNER, JOHN CHRIS </t>
  </si>
  <si>
    <t>Pediatric Palliative Care Research Network SHARE Project</t>
  </si>
  <si>
    <t xml:space="preserve">WOLFE, JOANNE </t>
  </si>
  <si>
    <t>1R01NR016223-01</t>
  </si>
  <si>
    <t>FIDOCK, DAVID ARMAND</t>
  </si>
  <si>
    <t>Elucidating the molecular basis of piperaquine resistance and the role of altered hemoglobin metabolism in Plasmodium falciparum</t>
  </si>
  <si>
    <t>1R01AI124678-01</t>
  </si>
  <si>
    <t xml:space="preserve">FILIZOLA, MARTA </t>
  </si>
  <si>
    <t>Molecular and Dynamic Insights into the Function of GPCRs Involved in Drug Abuse</t>
  </si>
  <si>
    <t>1R01DA045473-01</t>
  </si>
  <si>
    <t xml:space="preserve">FILLER, SCOTT G </t>
  </si>
  <si>
    <t>Endothelial invasion by yeast-phase Candida</t>
  </si>
  <si>
    <t>MITCHELL, AARON P</t>
  </si>
  <si>
    <t>1R01AI124566-01A1</t>
  </si>
  <si>
    <t>The molecular basis of IMiD induced neo-substrate recruitment to the CRL4CRBN ubiquitin E3 ligase.</t>
  </si>
  <si>
    <t>1R01CA214608-01</t>
  </si>
  <si>
    <t>FISHELL, GORDON J</t>
  </si>
  <si>
    <t>Mapping and controlling gene expression in inhibitory interneurons mammals</t>
  </si>
  <si>
    <t>1R01MH111529-01</t>
  </si>
  <si>
    <t>FISHER, DAVID E</t>
  </si>
  <si>
    <t>Preclinical models and therapeutic strategies for treatment of giant congenital melanocytic nevi</t>
  </si>
  <si>
    <t>1R01AR072304-01</t>
  </si>
  <si>
    <t>FITZGERALD, DANIEL W</t>
  </si>
  <si>
    <t>FANMI: Community Cohort Care for HIV-Infected Adolescent Girls in Haiti</t>
  </si>
  <si>
    <t>1R01HD091935-01A1</t>
  </si>
  <si>
    <t>FLANAGAN, JULIANNE CHRISTINA</t>
  </si>
  <si>
    <t>Oxytocin to Enhance Alcohol Behavioral Couple Therapy</t>
  </si>
  <si>
    <t>1R01AA027212-01</t>
  </si>
  <si>
    <t>FLEMING, WILLIAM H</t>
  </si>
  <si>
    <t>Rcor1 Regulates Myelomonocytic Progenitor Cell Fate</t>
  </si>
  <si>
    <t>1R01DK109694-01A1</t>
  </si>
  <si>
    <t>FLETCHER, COURTNEY V.</t>
  </si>
  <si>
    <t>The Lymphoid Tissue Pharmacology of Antiretroviral Drugs</t>
  </si>
  <si>
    <t>1R01AI124965-01</t>
  </si>
  <si>
    <t>FLOOD, VERONICA H</t>
  </si>
  <si>
    <t>Mechanism of Type 4 Collagen Interactions with Von Willebrand Factor</t>
  </si>
  <si>
    <t>1R01HL126810-01A1</t>
  </si>
  <si>
    <t>FLORES, ANTHONY RICHARD</t>
  </si>
  <si>
    <t>Contribution of LiaFSR to pathogenesis and carriage of group A Streptococcus</t>
  </si>
  <si>
    <t>1R01AI125216-01A1</t>
  </si>
  <si>
    <t>FLYNN, RACHEL L.</t>
  </si>
  <si>
    <t>Molecular Mechanisms Regulating the Alternative Lengthening of Telomeres Pathway</t>
  </si>
  <si>
    <t>1R01CA201446-01A1</t>
  </si>
  <si>
    <t xml:space="preserve">FOLEY, EMILY </t>
  </si>
  <si>
    <t>Mechanisms of error-free cell division after whole-genome doubling</t>
  </si>
  <si>
    <t>1R01GM125996-01A1</t>
  </si>
  <si>
    <t xml:space="preserve">FOLEY, KRISTIE L </t>
  </si>
  <si>
    <t>Implementation of Smoking Cessation Services within NCI NCORP Community Sites with Organized Lung Cancer Screening Programs</t>
  </si>
  <si>
    <t xml:space="preserve">CHILES, CAROLINE </t>
  </si>
  <si>
    <t>1R01CA207158-01</t>
  </si>
  <si>
    <t>FONG, YICK WAH</t>
  </si>
  <si>
    <t>Stem cell-specific transcriptional control by dyskerin ribonucleoprotein complex</t>
  </si>
  <si>
    <t>1R01HL125527-01A1</t>
  </si>
  <si>
    <t>FOOKSMAN, DAVID R.</t>
  </si>
  <si>
    <t>CD138 Regulates Competition of Antibody Secreting Cells for Survival</t>
  </si>
  <si>
    <t>1R01HL141491-01</t>
  </si>
  <si>
    <t>FORD, MATTHEW M</t>
  </si>
  <si>
    <t>GDNF gene therapy to block relapse of heavy alcohol use in monkeys</t>
  </si>
  <si>
    <t>1R01AA024757-01</t>
  </si>
  <si>
    <t xml:space="preserve">FORESTER, BRENT PETER </t>
  </si>
  <si>
    <t>A Randomized Controlled Trial of Electroconvulsive Therapy plus Usual Care versus Simulated-ECT plus Usual Care for the Acute Management of Severe Agitation in Alzheimer's Dementia (ECT-AD)</t>
  </si>
  <si>
    <t xml:space="preserve">PETRIDES, GEORGIOS </t>
  </si>
  <si>
    <t>1R01AG061100-01</t>
  </si>
  <si>
    <t xml:space="preserve">FORNONI, ALESSIA </t>
  </si>
  <si>
    <t>SMPDL3b and podocyte insulin signaling in DKD</t>
  </si>
  <si>
    <t>1R01DK117599-01</t>
  </si>
  <si>
    <t xml:space="preserve">FOSTER, BRETT </t>
  </si>
  <si>
    <t>Sensory Reinstatement in Human Neocortex</t>
  </si>
  <si>
    <t>1R01MH116914-01</t>
  </si>
  <si>
    <t>FOX, AARON D</t>
  </si>
  <si>
    <t>Buprenorphine treatment at syringe exchanges to reduce opioid misuse and HIV risk</t>
  </si>
  <si>
    <t>1R01DA044878-01</t>
  </si>
  <si>
    <t>FOX, MICHAEL D</t>
  </si>
  <si>
    <t>Using human brain connectivity to identify the causal neuroanatomical substrate of depression symptoms</t>
  </si>
  <si>
    <t>1R01MH113929-01</t>
  </si>
  <si>
    <t>FOX, PAUL L</t>
  </si>
  <si>
    <t>Mechanisms and Regulation of Programmed Translational Readthrough</t>
  </si>
  <si>
    <t>1R01GM115476-01A1</t>
  </si>
  <si>
    <t xml:space="preserve">FRAIDENRAICH, DIEGO  </t>
  </si>
  <si>
    <t>Connexin 43: a new player in Duchenne muscular dystrophy associated cardiomyopathy</t>
  </si>
  <si>
    <t>CONTRERAS, JORGE ENRIQUE;SHIROKOVA, NATALIA V</t>
  </si>
  <si>
    <t>1R01HL141170-01</t>
  </si>
  <si>
    <t>FRANCESCHINI, MARIA ANGELA</t>
  </si>
  <si>
    <t>Gated Diffuse Correlation Spectroscopy for functional imaging of the human brain</t>
  </si>
  <si>
    <t>1R01EB025145-01</t>
  </si>
  <si>
    <t xml:space="preserve">FRANCESCONI, ANNA </t>
  </si>
  <si>
    <t>Metabotropic glutamate receptor functions in autophagy</t>
  </si>
  <si>
    <t>1R01MH108614-01A1</t>
  </si>
  <si>
    <t>FRANCO, AIME T</t>
  </si>
  <si>
    <t>MAPK pathway modulation in thyroid tumorigenesis</t>
  </si>
  <si>
    <t>1R01CA214511-01A1</t>
  </si>
  <si>
    <t xml:space="preserve">FRANGOU, SOPHIA </t>
  </si>
  <si>
    <t>Brain connectivity and the role of myelin in Psychosis</t>
  </si>
  <si>
    <t>1R01MH113619-01A1</t>
  </si>
  <si>
    <t>FRANKLIN, PATRICIA D</t>
  </si>
  <si>
    <t>Defining Components of Physical Therapy Achieving Maximum Function after TKR</t>
  </si>
  <si>
    <t>1R01AR071048-01</t>
  </si>
  <si>
    <t>FREDA, PAMELA U</t>
  </si>
  <si>
    <t>New Approaches to the Evaluation and Treatment of Acromegaly</t>
  </si>
  <si>
    <t>1R01DK110771-01A1</t>
  </si>
  <si>
    <t xml:space="preserve">FREDENBURGH, LAURA ELIZABETH </t>
  </si>
  <si>
    <t>Mechanotransduction and YAP/TAZ Signaling in Pulmonary Arterial Hypertension</t>
  </si>
  <si>
    <t>1R01HL137366-01A1</t>
  </si>
  <si>
    <t>FREDERICK, BLAISE DEBONNEVAL</t>
  </si>
  <si>
    <t>Mechanisms of Cerebrovascular Reactivity in Health and Disease</t>
  </si>
  <si>
    <t>1R01NS097512-01A1</t>
  </si>
  <si>
    <t>FREDERICK, KENDRA KING</t>
  </si>
  <si>
    <t>High sensitivity NMR for structure determination of neurodegenerative disease associated protein aggregates in native contexts</t>
  </si>
  <si>
    <t>1DP2NS111236-01</t>
  </si>
  <si>
    <t xml:space="preserve">FREDMAN, GABRIELLE </t>
  </si>
  <si>
    <t>Necroptosis Impairs Inflammation-Resolution Programs in Atherosclerosis</t>
  </si>
  <si>
    <t>1R01HL141127-01</t>
  </si>
  <si>
    <t>FREEDMAN, MATTHEW L</t>
  </si>
  <si>
    <t>Identifying causal variants and genes underlying breast cancer risk loci</t>
  </si>
  <si>
    <t>1R01CA204954-01</t>
  </si>
  <si>
    <t xml:space="preserve">FREEMAN, MICHAEL R </t>
  </si>
  <si>
    <t>Racial Differences in Prostate Cancer Molecular Subtyping</t>
  </si>
  <si>
    <t>FREEDLAND, STEPHEN JAY</t>
  </si>
  <si>
    <t>1R01CA220327-01A1</t>
  </si>
  <si>
    <t xml:space="preserve">FREGNI, FELIPE </t>
  </si>
  <si>
    <t>Optimized tDCS for fibromyalgia: targeting the endogenous pain control system</t>
  </si>
  <si>
    <t>1R01AT009491-01A1</t>
  </si>
  <si>
    <t xml:space="preserve">FRENCH, AUDREY  </t>
  </si>
  <si>
    <t>Hektoen Institute For Medical Research</t>
  </si>
  <si>
    <t>The Contribution of Sleep and Circadian Disruption to Kynurenine Pathway Activation and Cardiometabolic Risk in Women with HIV</t>
  </si>
  <si>
    <t>BURGESS, HELEN JULIA</t>
  </si>
  <si>
    <t>1R01HL142116-01</t>
  </si>
  <si>
    <t>FREUDENTHAL, BRET D.</t>
  </si>
  <si>
    <t>APE1 Cleavage Mechanisms during DNA Repair</t>
  </si>
  <si>
    <t>1R01ES029203-01</t>
  </si>
  <si>
    <t xml:space="preserve">FRIBOURG, MIGUEL </t>
  </si>
  <si>
    <t>Interferon-beta in transplant</t>
  </si>
  <si>
    <t>1R01AI141710-01</t>
  </si>
  <si>
    <t>FRIEDEL, ROLAND HORST</t>
  </si>
  <si>
    <t>Plexin-B2 function in glioma invasion and glioma stem cell maintenance</t>
  </si>
  <si>
    <t>1R01NS092735-01A1</t>
  </si>
  <si>
    <t xml:space="preserve">FRIEDMAN, JENNIFER F </t>
  </si>
  <si>
    <t>Phase II PK/PD driven dose finding trial of Praziquantel in children under four</t>
  </si>
  <si>
    <t>BUSTINDUY, AMAYA LOPEZ</t>
  </si>
  <si>
    <t>1R01HD095562-01</t>
  </si>
  <si>
    <t xml:space="preserve">FRISKEN, SARAH </t>
  </si>
  <si>
    <t>Continuous Compensation of Brain Shift during Neurosurgery</t>
  </si>
  <si>
    <t>1R01EB027134-01</t>
  </si>
  <si>
    <t xml:space="preserve">FROEMKE, ROBERT CROOKS </t>
  </si>
  <si>
    <t>Neural Circuitry and Plasticity for Maternal Behavior</t>
  </si>
  <si>
    <t>SULLIVAN, REGINA MARIE</t>
  </si>
  <si>
    <t>1R01HD088411-01A1</t>
  </si>
  <si>
    <t>FRUH, KLAUS J</t>
  </si>
  <si>
    <t>A Cytomegalovirus-based Vaccine Targeting the Pre-erythrocytic Stage of Malaria</t>
  </si>
  <si>
    <t>1R01AI123182-01A1</t>
  </si>
  <si>
    <t>FRYE, RICHARD E, MD EUGENE</t>
  </si>
  <si>
    <t>A High-dose Folinic Acid Treatment for Core and Associated Symptoms of Autism</t>
  </si>
  <si>
    <t>1R01HD088528-01</t>
  </si>
  <si>
    <t>FRYER, ALLISON DEBORAH</t>
  </si>
  <si>
    <t>Insulin Modulates Parasympathetic Nerve Control of Lungs</t>
  </si>
  <si>
    <t>1R01HL131525-01A1</t>
  </si>
  <si>
    <t xml:space="preserve">FUKAMACHI, KIYOTAKA </t>
  </si>
  <si>
    <t>Development of a Miniaturized; Pediatric Continuous-Flow Total Artificial Heart with a Single Moving Part</t>
  </si>
  <si>
    <t>1R01HL139984-01</t>
  </si>
  <si>
    <t xml:space="preserve">FUKUMURA, DAI  </t>
  </si>
  <si>
    <t>Reengineering obesity-induced abnormal microenvironment to improve PDAC treatment</t>
  </si>
  <si>
    <t>JAIN, RAKESH K.</t>
  </si>
  <si>
    <t>1R01CA208205-01A1</t>
  </si>
  <si>
    <t>FULKERSON, PATRICIA CHANDHOK</t>
  </si>
  <si>
    <t>Role of Aiolos in eosinophilic asthma</t>
  </si>
  <si>
    <t>1R01AI130033-01</t>
  </si>
  <si>
    <t>FULLER, PATRICK M</t>
  </si>
  <si>
    <t>Dissection of a novel inhibitory hypothalamic arousal circuit</t>
  </si>
  <si>
    <t>1R01NS103161-01</t>
  </si>
  <si>
    <t xml:space="preserve">FUNG, VICKI </t>
  </si>
  <si>
    <t>Medicaid Payment Policy and Access to Care for Dual Eligible Beneficiaries</t>
  </si>
  <si>
    <t>1R01HS024725-01</t>
  </si>
  <si>
    <t>FUQUA, SUZANNE AW</t>
  </si>
  <si>
    <t>MECHANISMS OF AR-ER COLLABORATION IN HORMONE RESISTANCE AND METASTASIS OF BREAST CANCER</t>
  </si>
  <si>
    <t>1R01CA207270-01A1</t>
  </si>
  <si>
    <t xml:space="preserve">FURIE, BRUCE  </t>
  </si>
  <si>
    <t>Vascular Thiol Isomerases in Thrombosis</t>
  </si>
  <si>
    <t>ITALIANO, JOSEPH E</t>
  </si>
  <si>
    <t>1R01HL136394-01</t>
  </si>
  <si>
    <t>GABUZDA, DANA H.</t>
  </si>
  <si>
    <t>Effects of marijuana use on inflammation and vascular injury in adults with HIV infection</t>
  </si>
  <si>
    <t>1R01DA046203-01</t>
  </si>
  <si>
    <t xml:space="preserve">GADDY, JENNIFER A </t>
  </si>
  <si>
    <t>Determining the contribution of zinc deficiency to perinatal Group B Streptococcus infections</t>
  </si>
  <si>
    <t>1R01HD090061-01A1</t>
  </si>
  <si>
    <t xml:space="preserve">GADUE, PAUL J </t>
  </si>
  <si>
    <t>Intersection of signaling pathways and transcription factors regulating islet development</t>
  </si>
  <si>
    <t xml:space="preserve">SUSSEL, LORI </t>
  </si>
  <si>
    <t>1R01DK118155-01</t>
  </si>
  <si>
    <t xml:space="preserve">GAGE-BOUCHARD, ELIZABETH </t>
  </si>
  <si>
    <t>The Influence of Social Network Size; Composition and Function on Psychological Outcomes of Pediatric Cancer Caregiving: Relationships across Time and around Periods of Distress</t>
  </si>
  <si>
    <t>1R01CA207540-01A1</t>
  </si>
  <si>
    <t xml:space="preserve">GAHTAN, VIVIAN  </t>
  </si>
  <si>
    <t>The Role of The Thrombospondins In Intimal Hyperplasia</t>
  </si>
  <si>
    <t>MAIER, KRISTOPHER G</t>
  </si>
  <si>
    <t>1R01HL133577-01A1</t>
  </si>
  <si>
    <t>GAITERI, CHRISTOPHER A.</t>
  </si>
  <si>
    <t>Identifying the molecular systems; networks; and key molecules that underlie cognitive resilience</t>
  </si>
  <si>
    <t>1R01AG057911-01</t>
  </si>
  <si>
    <t>GALBRAITH, CATHERINE GREEN</t>
  </si>
  <si>
    <t>Molecular Mechanisms of Cell Migration</t>
  </si>
  <si>
    <t>1R01GM117188-01A1</t>
  </si>
  <si>
    <t>GALINDO, RENE L</t>
  </si>
  <si>
    <t>Defective Myoblast Fusion Signaling in Rhabdomyosarcoma Pathogenesis</t>
  </si>
  <si>
    <t>1R01CA193339-01A1</t>
  </si>
  <si>
    <t>GALKINA, ELENA V</t>
  </si>
  <si>
    <t>B cell anergy; modified LDL uptake; and atherosclerosis</t>
  </si>
  <si>
    <t>1R01HL139000-01A1</t>
  </si>
  <si>
    <t>GALLETLY, CAROL L</t>
  </si>
  <si>
    <t>Perceived Immigration Laws Impact on Hispanic Immigrants HIV Health Behavior</t>
  </si>
  <si>
    <t>1R01MD011573-01</t>
  </si>
  <si>
    <t xml:space="preserve">GALLOS, GEORGE </t>
  </si>
  <si>
    <t>Calcium activated chloride channel modulation of myometrial excitability</t>
  </si>
  <si>
    <t>1R01HD082251-01A1</t>
  </si>
  <si>
    <t xml:space="preserve">GALLUN, FREDERICK J. </t>
  </si>
  <si>
    <t>Efficient diagnostic tools to evaluate central auditory dysfunction</t>
  </si>
  <si>
    <t>EDDINS, DAVID A.;SEITZ, AARON R</t>
  </si>
  <si>
    <t>1R01DC015051-01</t>
  </si>
  <si>
    <t>GANEM, NEIL J.</t>
  </si>
  <si>
    <t>Maintenance of Chromosome Stability by the Hippo Tumor Suppressor Pathway</t>
  </si>
  <si>
    <t>1R01GM117150-01A1</t>
  </si>
  <si>
    <t>GANY, FRANCESCA M</t>
  </si>
  <si>
    <t>FOOD (Food to Overcome Outcomes Disparities)</t>
  </si>
  <si>
    <t>1R01CA230446-01</t>
  </si>
  <si>
    <t xml:space="preserve">GAO, DINGCHENG </t>
  </si>
  <si>
    <t>Targeting the epithelial to mesenchymal transition-mediated chemoresistance in breast cancer</t>
  </si>
  <si>
    <t>1R01CA205418-01</t>
  </si>
  <si>
    <t xml:space="preserve">GAO, FEN-BIAO </t>
  </si>
  <si>
    <t>Induced Pluripotent Stem Cells and Drosophila Models of C9ORF72-Related FTD/ALS</t>
  </si>
  <si>
    <t>1R01NS101986-01</t>
  </si>
  <si>
    <t xml:space="preserve">GAO, JINMING </t>
  </si>
  <si>
    <t>STING Activating Synthetic Nanovaccine for HPV-Induced Cancers</t>
  </si>
  <si>
    <t>1R01CA216839-01A1</t>
  </si>
  <si>
    <t>GARCIA, JOSEPH ANTHONY</t>
  </si>
  <si>
    <t>Mechanistic Studies and Translational Applications of Stress Signaling in Anemia</t>
  </si>
  <si>
    <t>1R01HL130142-01A1</t>
  </si>
  <si>
    <t>GARCIA, RAUL I</t>
  </si>
  <si>
    <t>Social networks and oral health-related risk behaviors in public housing communities</t>
  </si>
  <si>
    <t>1R01DE027985-01</t>
  </si>
  <si>
    <t xml:space="preserve">GARCIA, THOMAS </t>
  </si>
  <si>
    <t>FUNCTIONAL GENOMICS AND PROTEOMICS TO REVEAL REPRODUCTIVE-TRACT SPECIFIC PROTEINS</t>
  </si>
  <si>
    <t>1R01HD095341-01</t>
  </si>
  <si>
    <t xml:space="preserve">GARCIA-MARCOS, MIKEL </t>
  </si>
  <si>
    <t>Targeting of non-canonical G protein signaling with small molecules</t>
  </si>
  <si>
    <t>1R01GM130120-01</t>
  </si>
  <si>
    <t xml:space="preserve">GARCIA-OCANA, ADOLFO  </t>
  </si>
  <si>
    <t>Dextran Sulfate; Beta Cell Preservation and Immune Regulation in Type 1 Diabetes</t>
  </si>
  <si>
    <t xml:space="preserve">HOMANN, DIRK </t>
  </si>
  <si>
    <t>1R01DK113079-01</t>
  </si>
  <si>
    <t xml:space="preserve">GARDNER, JASON D </t>
  </si>
  <si>
    <t>Chronic nicotine inhalation increases susceptibility to cardiovascular and pulmonary diseases through inhibition of local compensatory mechanisms</t>
  </si>
  <si>
    <t xml:space="preserve">LAZARTIGUES, ERIC D;YUE, XINPING </t>
  </si>
  <si>
    <t>1R01HL135635-01</t>
  </si>
  <si>
    <t>GARRETT, MICHAEL R</t>
  </si>
  <si>
    <t>Genetic Targets of Hypertension End Organ Damage</t>
  </si>
  <si>
    <t>1R01HL137673-01A1</t>
  </si>
  <si>
    <t>GASS, JUSTIN T</t>
  </si>
  <si>
    <t>Interactions Between Chronic Alcohol Exposure and Fear Memories</t>
  </si>
  <si>
    <t>1R01AA024526-01A1</t>
  </si>
  <si>
    <t>GATER, DAVID R</t>
  </si>
  <si>
    <t>Spinal Cord Injury Exercise and Nutrition Conceptual Engagement (SCIENCE)</t>
  </si>
  <si>
    <t>1R01HD091278-01</t>
  </si>
  <si>
    <t xml:space="preserve">GATTINENI, JYOTHSNA </t>
  </si>
  <si>
    <t>Consequences of Elevated Fibroblast Growth Factor 23 in the Presence and Absence of Kidney Disease</t>
  </si>
  <si>
    <t>1R01DK118021-01</t>
  </si>
  <si>
    <t xml:space="preserve">GAUSE, WILLIAM CLARK </t>
  </si>
  <si>
    <t>Purinergic signaling in granuloma-forming Th2 immunity</t>
  </si>
  <si>
    <t xml:space="preserve">HASKO, GEORGE </t>
  </si>
  <si>
    <t>1R01DK113790-01A1</t>
  </si>
  <si>
    <t>GAUTHIER, SUSAN A</t>
  </si>
  <si>
    <t>Identifying mechanisms of tissue injury in MS lesions: a multi-modality imaging approach</t>
  </si>
  <si>
    <t>1R01NS104283-01A1</t>
  </si>
  <si>
    <t xml:space="preserve">GAWAD, CHARLES </t>
  </si>
  <si>
    <t>Creating a Catalog of Cancer Clonotype Drug Sensitivities with Single-Cell Genome Sequencing</t>
  </si>
  <si>
    <t>1DP2CA239145-01</t>
  </si>
  <si>
    <t xml:space="preserve">GAYTHER, SIMON ANDREW </t>
  </si>
  <si>
    <t>Functional Effects of Ovarian Cancer Risk Variants</t>
  </si>
  <si>
    <t xml:space="preserve">FREEDMAN, MATTHEW L;JOUNG, J. KEITH;PHAROAH, PAUL </t>
  </si>
  <si>
    <t>1R01CA211707-01</t>
  </si>
  <si>
    <t xml:space="preserve">GAZIT, DAN </t>
  </si>
  <si>
    <t>Ultrasound-guided DNA delivery for regenerative medicine</t>
  </si>
  <si>
    <t>1R01EB026094-01</t>
  </si>
  <si>
    <t xml:space="preserve">GAZZINELLI, RICARDO  </t>
  </si>
  <si>
    <t>Monocyte-derived dendritic cells in malaria</t>
  </si>
  <si>
    <t>LUSTER, ANDREW D</t>
  </si>
  <si>
    <t>1R01NS098747-01</t>
  </si>
  <si>
    <t xml:space="preserve">GE, YULIN  </t>
  </si>
  <si>
    <t>In vivo insights of small vessel changes with age using USPIO-enhanced MRI</t>
  </si>
  <si>
    <t>HAACKE, EWART MARK</t>
  </si>
  <si>
    <t>1R01NS108491-01</t>
  </si>
  <si>
    <t>GEHA, RAIF SALIM</t>
  </si>
  <si>
    <t>Mechanisms of food allergy elicited by cutaneous sensitization</t>
  </si>
  <si>
    <t>1R01AI113294-01A1</t>
  </si>
  <si>
    <t xml:space="preserve">GEISSMANN, FREDERIC </t>
  </si>
  <si>
    <t>Macrophage development and specification in mice.</t>
  </si>
  <si>
    <t>1R01AI130345-01</t>
  </si>
  <si>
    <t xml:space="preserve">GELIEBTER, ALLAN </t>
  </si>
  <si>
    <t>Multi-level supermarket discounts of fruits and vegetables on intake and health</t>
  </si>
  <si>
    <t>1R01DK105440-01A1</t>
  </si>
  <si>
    <t>GENKINGER, JEANINE M.</t>
  </si>
  <si>
    <t>Early Detection of Ovarian Cancer Through Epigenetic Factors in the WHI</t>
  </si>
  <si>
    <t>1R01CA204119-01</t>
  </si>
  <si>
    <t xml:space="preserve">GENNINGS, CHRIS  </t>
  </si>
  <si>
    <t>Methods for Data Integration and Risk Assessment for Environmental Mixtures</t>
  </si>
  <si>
    <t>COULL, BRENT ANDREW</t>
  </si>
  <si>
    <t>1R01ES028811-01</t>
  </si>
  <si>
    <t>GEORGE, ERIC MATTHEW</t>
  </si>
  <si>
    <t>A Novel Therapy For Preeclampsia</t>
  </si>
  <si>
    <t>1R01HL137791-01</t>
  </si>
  <si>
    <t>GEORGE, RANI E</t>
  </si>
  <si>
    <t>Transcriptional CDKs as therapeutic targets in MYC-dependent cancers</t>
  </si>
  <si>
    <t>1R01CA197336-01A1</t>
  </si>
  <si>
    <t xml:space="preserve">GEORGIEV, IVELIN </t>
  </si>
  <si>
    <t>Neutralization Fingerprinting Analysis of Polyclonal Antibody Responses against HIV-1</t>
  </si>
  <si>
    <t>1R01AI131722-01A1</t>
  </si>
  <si>
    <t xml:space="preserve">GEORGOPOULOS, KATIA </t>
  </si>
  <si>
    <t>Epigenetic regulation of proinflammatory responses in the skin</t>
  </si>
  <si>
    <t>1R01AR069132-01A1</t>
  </si>
  <si>
    <t xml:space="preserve">GERARD, CRAIG  </t>
  </si>
  <si>
    <t>Targeting Innate Immunity in Staphylococcal Infection</t>
  </si>
  <si>
    <t>GERARD, NORMA P</t>
  </si>
  <si>
    <t>1R01AI121386-01</t>
  </si>
  <si>
    <t>GERBER, GEORG KURT</t>
  </si>
  <si>
    <t>Bayesian Machine Learning Tools for Analyzing Microbiome Dynamics</t>
  </si>
  <si>
    <t>1R01GM130777-01</t>
  </si>
  <si>
    <t xml:space="preserve">GERBER, JEFFREY STEPHEN </t>
  </si>
  <si>
    <t>Early life antibiotics; gut microbiome development; and risk of childhood obesity</t>
  </si>
  <si>
    <t xml:space="preserve">KNIGHTS, DAN </t>
  </si>
  <si>
    <t>1R01AI121383-01A1</t>
  </si>
  <si>
    <t>GERMAIN, DORIS A</t>
  </si>
  <si>
    <t>Understanding the role of mitochondrial UPR-activating mtDNA landscapes in health and longevity.</t>
  </si>
  <si>
    <t>1R01AG059635-01</t>
  </si>
  <si>
    <t xml:space="preserve">GERSTNER, ELIZABETH </t>
  </si>
  <si>
    <t>Evaluation of metastatic brain tumor heterogeneity and physiological response to immunotherapy using advanced MRI</t>
  </si>
  <si>
    <t>1R01CA211238-01</t>
  </si>
  <si>
    <t xml:space="preserve">GERSZTEN, ROBERT E </t>
  </si>
  <si>
    <t>Proteomic Pathway Discovery in Cardiovascular Disease</t>
  </si>
  <si>
    <t>RAMACHANDRAN, VASAN S;WANG, THOMAS J.</t>
  </si>
  <si>
    <t>1R01HL132320-01</t>
  </si>
  <si>
    <t>GESELL, SABINA BERHAN</t>
  </si>
  <si>
    <t>Building Social Networks to Improve Physical Activity and Weight Loss in Latino Parents</t>
  </si>
  <si>
    <t>1R01HD084606-01A1</t>
  </si>
  <si>
    <t>GEWURZ, BENJAMIN ELISON</t>
  </si>
  <si>
    <t>Metabolic Network Remodeling in Epstein-Barr Virus Lymphomagenesis</t>
  </si>
  <si>
    <t>1R01AI137337-01</t>
  </si>
  <si>
    <t xml:space="preserve">GHAFFARI, SAGHI </t>
  </si>
  <si>
    <t>(PQ5) Mitochondria in Leukemic Stem Cell Disease Progression</t>
  </si>
  <si>
    <t>1R01CA205975-01A1</t>
  </si>
  <si>
    <t>GHEBRE, YOHANNES T</t>
  </si>
  <si>
    <t>Combination of PPI and pirfenidone to enhance antifibrotic efficacy</t>
  </si>
  <si>
    <t>1R01HL137703-01</t>
  </si>
  <si>
    <t>GHOBRIAL, IRENE M.</t>
  </si>
  <si>
    <t>(PQ1) Genomic characterization of mesenchymal stromal cells in Monoclonal Gammopathy of Undermined Significance (MGUS)</t>
  </si>
  <si>
    <t>1R01CA205954-01</t>
  </si>
  <si>
    <t xml:space="preserve">GHOSH, CHAITALI </t>
  </si>
  <si>
    <t>Cytochrome P450-mediated drug interactions at the human blood-brain barrier</t>
  </si>
  <si>
    <t>1R01NS095825-01A1</t>
  </si>
  <si>
    <t xml:space="preserve">GHOSH, SANKAR </t>
  </si>
  <si>
    <t>Understanding the importance of IkB-b as a selective co-activator of NF-kB signaling</t>
  </si>
  <si>
    <t>1R01AI139217-01</t>
  </si>
  <si>
    <t xml:space="preserve">GIANCOTTI, FILIPPO G </t>
  </si>
  <si>
    <t>Therapeutic efficacy of the CRL inhibitor MLN4924 in NF2 mutant mesothelioma</t>
  </si>
  <si>
    <t>1R01CA191222-01A1</t>
  </si>
  <si>
    <t>GIANI, JORGE FERNANDO</t>
  </si>
  <si>
    <t>The role of angiotensin-converting enzyme in renal inflammation; kidney injury and sodium retention during diabetic nephropathy</t>
  </si>
  <si>
    <t>1R01HL142672-01</t>
  </si>
  <si>
    <t xml:space="preserve">GIANNINI, SILVIA </t>
  </si>
  <si>
    <t>The role of glycans in thrombopoiesis</t>
  </si>
  <si>
    <t>1R01HL134829-01</t>
  </si>
  <si>
    <t>GIBBONS, DON LYNN</t>
  </si>
  <si>
    <t>The Role of Epithelial-Mesenchymal Transition in Re-Wiring KRAS Mutant Lung Cancer</t>
  </si>
  <si>
    <t>1R37CA214609-01A1</t>
  </si>
  <si>
    <t>GIBBS, SUMMER LYNNE</t>
  </si>
  <si>
    <t>NIR Nerve-specific Fluorescent Imaging for Robotic-assisted Radical Prostatectomy</t>
  </si>
  <si>
    <t>1R01EB021362-01A1</t>
  </si>
  <si>
    <t>GILBERT, DONALD L</t>
  </si>
  <si>
    <t>4/7-Collaborative genomic studies of Tourette Disorder</t>
  </si>
  <si>
    <t>1R01MH115962-01</t>
  </si>
  <si>
    <t>GILES, JON T</t>
  </si>
  <si>
    <t>Adipose Inflammation in Rheumatoid Arthritis</t>
  </si>
  <si>
    <t>1R01AR068425-01A1</t>
  </si>
  <si>
    <t xml:space="preserve">GILL, CHRISTOPHER J </t>
  </si>
  <si>
    <t>SAMIPS-NPC: Southern Africa Mother Infant Pertussis Study; Nasopharyngeal Carriage</t>
  </si>
  <si>
    <t xml:space="preserve">MWANANYANDA, LAWRENCE </t>
  </si>
  <si>
    <t>1R01AI133080-01A1</t>
  </si>
  <si>
    <t xml:space="preserve">GILMAN, JODI </t>
  </si>
  <si>
    <t>Medical Marijuana; Neurocognition; and Subsequent Substance Use</t>
  </si>
  <si>
    <t>1R01DA042043-01A1</t>
  </si>
  <si>
    <t xml:space="preserve">GILPIN, NICHOLAS W. </t>
  </si>
  <si>
    <t>Traumatic stress increases alcohol drinking via endocannabinoid disinhibition of basolateral amygdala</t>
  </si>
  <si>
    <t>TASKER, JEFFREY G</t>
  </si>
  <si>
    <t>1R01AA026531-01</t>
  </si>
  <si>
    <t>GINSBURG, BRETT C</t>
  </si>
  <si>
    <t>Cognitive flexibility as a target for relapse prevention</t>
  </si>
  <si>
    <t>1R01AA025664-01A1</t>
  </si>
  <si>
    <t xml:space="preserve">GINTZLER, ALAN R </t>
  </si>
  <si>
    <t>Alternatives to prescription opioids: a precision medicine approach to harnessing endogenous opioids for pain relief and circumvention of prescription opioid abuse</t>
  </si>
  <si>
    <t xml:space="preserve">LIU, NAIJIANG </t>
  </si>
  <si>
    <t>1R01DA043774-01A1</t>
  </si>
  <si>
    <t>GIRAUDO, CLAUDIO GUILLERMO</t>
  </si>
  <si>
    <t>Role of Stx11 and STXBP2 in lytic granule exocytosis in health and disease</t>
  </si>
  <si>
    <t>1R01AI123538-01A1</t>
  </si>
  <si>
    <t>GLADYSHEV, VADIM N.</t>
  </si>
  <si>
    <t>Systems level understanding of selenoprotein biosynthesis</t>
  </si>
  <si>
    <t>1R01DK117149-01</t>
  </si>
  <si>
    <t xml:space="preserve">GLASER, SHANNON STROUD </t>
  </si>
  <si>
    <t>Neuroendocrine Regulation of Biliary Growth and Fibrosis</t>
  </si>
  <si>
    <t xml:space="preserve">ALPINI, GIANFRANCO D;MENG, FANYIN </t>
  </si>
  <si>
    <t>1R01DK110035-01A1</t>
  </si>
  <si>
    <t>GLASS, MICHAEL J</t>
  </si>
  <si>
    <t>Hypothalamic cytokines; glutamate receptor plasticity; and blood pressure</t>
  </si>
  <si>
    <t>1R01HL135498-01A1</t>
  </si>
  <si>
    <t>GLASSBERG, JEFFREY AVINS</t>
  </si>
  <si>
    <t>IMPROVE 2: Inhaled Mometasone to Promote Reduction in Vaso-occlusive Events</t>
  </si>
  <si>
    <t>1R01HL142671-01</t>
  </si>
  <si>
    <t>GLIDE-HURST, CARRI KAYE</t>
  </si>
  <si>
    <t>Development of Anatomical Patient Models to Facilitate MR-only Treatment Planning</t>
  </si>
  <si>
    <t>1R01CA204189-01A1</t>
  </si>
  <si>
    <t xml:space="preserve">GLODZIK, LIDIA </t>
  </si>
  <si>
    <t>Hypertension; brain clearance and markers of neurodegeneration</t>
  </si>
  <si>
    <t>1R01NS104364-01A1</t>
  </si>
  <si>
    <t>GOATE, ALISON M</t>
  </si>
  <si>
    <t>Understanding the mechanism of SPl1 dependent Alzheimer disease risk</t>
  </si>
  <si>
    <t>1RF1AG054011-01</t>
  </si>
  <si>
    <t>GODFREY, TONY E</t>
  </si>
  <si>
    <t>Development of diagnostic and prognostic tests for esophageal adenocarcinoma</t>
  </si>
  <si>
    <t>1R01CA208599-01A1</t>
  </si>
  <si>
    <t xml:space="preserve">GODWIN, ANDREW K. </t>
  </si>
  <si>
    <t>Targeting Kinesin Family Member 15 for the Treatment of Cancer</t>
  </si>
  <si>
    <t xml:space="preserve">ROY, ANURADHA ;SCHOENEN, FRANK </t>
  </si>
  <si>
    <t>1R01CA214545-01</t>
  </si>
  <si>
    <t xml:space="preserve">GOESSLING, WOLFRAM </t>
  </si>
  <si>
    <t>Metabolic Regulation of Liver Growth</t>
  </si>
  <si>
    <t>1R01DK105198-01A1</t>
  </si>
  <si>
    <t xml:space="preserve">GOFF, DONALD C. </t>
  </si>
  <si>
    <t>Hippocampal memory circuits in delusions</t>
  </si>
  <si>
    <t xml:space="preserve">DAVACHI, LILA </t>
  </si>
  <si>
    <t>1R01MH112733-01A1</t>
  </si>
  <si>
    <t>GOGOS, JOSEPH A</t>
  </si>
  <si>
    <t>Deciphering the role of histone methyltransferase SETD1A in schizophrenia susceptibility</t>
  </si>
  <si>
    <t>1R01MH112860-01</t>
  </si>
  <si>
    <t>GOLD, JEFFREY A.</t>
  </si>
  <si>
    <t>Creation and validation of a training toolkit to ensure safe and proficient use of EHR by medical scribes</t>
  </si>
  <si>
    <t>1R01HS025141-01</t>
  </si>
  <si>
    <t xml:space="preserve">GOLDBERG, IRA JAY </t>
  </si>
  <si>
    <t>Fatty Acids: Ischemic Protection and Repair</t>
  </si>
  <si>
    <t xml:space="preserve">RAMASAMY, RAVICHANDRAN </t>
  </si>
  <si>
    <t>1R01HL135987-01A1</t>
  </si>
  <si>
    <t xml:space="preserve">GOLDBERG, ROBERT JOEL </t>
  </si>
  <si>
    <t>Community Surveillance of Coronary Heart Disease</t>
  </si>
  <si>
    <t xml:space="preserve">YU, HONG </t>
  </si>
  <si>
    <t>1R01HL135219-01</t>
  </si>
  <si>
    <t>GOLDEN, JEFFREY A</t>
  </si>
  <si>
    <t>Arx Associated Transcriptional Networks in Neocortical Development</t>
  </si>
  <si>
    <t>1R01NS100007-01A1</t>
  </si>
  <si>
    <t xml:space="preserve">GOLDFELD, ANNE </t>
  </si>
  <si>
    <t>Immune control mechanisms of TB latency in the setting of HIV co-infection</t>
  </si>
  <si>
    <t>1R01AI117929-01A1</t>
  </si>
  <si>
    <t>GOLDMAN, JENNIFER LYNN</t>
  </si>
  <si>
    <t>Trimethoprim: an overlooked contributor of trimethoprim-sulfamethoxazole idiosyncratic adverse drug reactions</t>
  </si>
  <si>
    <t>1R01GM129783-01A1</t>
  </si>
  <si>
    <t xml:space="preserve">GOLDSMITH, ARTHUR </t>
  </si>
  <si>
    <t>Functional data analytics for kinematic assessments of motor control</t>
  </si>
  <si>
    <t>1R01NS097423-01</t>
  </si>
  <si>
    <t>GOLDSTEIN, BRADLEY JOHN</t>
  </si>
  <si>
    <t>Therapeutic potential for modulation of olfactory basal stem cells</t>
  </si>
  <si>
    <t>1R01DC016859-01A1</t>
  </si>
  <si>
    <t>GOLDSTEIN, JILL M</t>
  </si>
  <si>
    <t>Aging of Emotion Circuitry: Impact of Sex; Depression; and Fetal Immune Origins</t>
  </si>
  <si>
    <t>1R01AG057505-01</t>
  </si>
  <si>
    <t xml:space="preserve">GOLENBOCK, DOUGLAS T. </t>
  </si>
  <si>
    <t>Role of inflammasomes in Alzheimer's Disease</t>
  </si>
  <si>
    <t>HENEKA, MICHAEL T</t>
  </si>
  <si>
    <t>1R01AG059752-01</t>
  </si>
  <si>
    <t>GOMPERTS, STEPHEN N.</t>
  </si>
  <si>
    <t>Impact of Amyloid Beta on Hippocampal Neurophysiology and Calcium Activity across the Sleep-Wake Cycle</t>
  </si>
  <si>
    <t>1R01AG054551-01A1</t>
  </si>
  <si>
    <t xml:space="preserve">GONG, RUJUN </t>
  </si>
  <si>
    <t>The Melanocortinergic pathway inglomerular disease</t>
  </si>
  <si>
    <t>1R01DK114006-01</t>
  </si>
  <si>
    <t xml:space="preserve">GOODARZI, MARK  </t>
  </si>
  <si>
    <t>Impact of the gut microbiome and diet on change in insulin homeostasis and cardiometabolic risk</t>
  </si>
  <si>
    <t>PETROSINO, JOSEPH FRANK</t>
  </si>
  <si>
    <t>1R01DK109588-01A1</t>
  </si>
  <si>
    <t>GOODRICH, LISA V</t>
  </si>
  <si>
    <t>Afferent-efferent interactions in the developing cochlea</t>
  </si>
  <si>
    <t>1R01DC015974-01</t>
  </si>
  <si>
    <t>GOODRIDGE, HELEN S</t>
  </si>
  <si>
    <t>Monocyte Production by Bone Marrow Progenitors</t>
  </si>
  <si>
    <t>1R01AI134987-01</t>
  </si>
  <si>
    <t xml:space="preserve">GOPAL, MURUGAIYAN </t>
  </si>
  <si>
    <t>MICRORNA CONTROL OF INFLAMMATORY AND REGULATORY T CELLS IN CENTRAL NERVOUS SYSTEM AUTOIMMUNITY</t>
  </si>
  <si>
    <t>1R01AI127853-01A1</t>
  </si>
  <si>
    <t xml:space="preserve">GORDON, TERRY </t>
  </si>
  <si>
    <t>The adverse chronic effects of e-cigarettes: puff profiles; sex; genetics; and flavorings as modifying factors</t>
  </si>
  <si>
    <t>1R01CA239253-01</t>
  </si>
  <si>
    <t>GOTHAM, KATHERINE O</t>
  </si>
  <si>
    <t>Repetitive Thinking and Emotional Health in Adults with ASD</t>
  </si>
  <si>
    <t>1R01MH113576-01A1</t>
  </si>
  <si>
    <t xml:space="preserve">GOTTLIEB, ROBERTA A. </t>
  </si>
  <si>
    <t>Mitochondrial Turnover in the Human Heart</t>
  </si>
  <si>
    <t>VAN EYK, JENNIFER E</t>
  </si>
  <si>
    <t>1R01HL132075-01A1</t>
  </si>
  <si>
    <t xml:space="preserve">GOTTLINGER, HEINRICH </t>
  </si>
  <si>
    <t>SERINCs and Nef Function</t>
  </si>
  <si>
    <t>1R01AI127263-01</t>
  </si>
  <si>
    <t xml:space="preserve">GOVIND, VARAN  </t>
  </si>
  <si>
    <t>MRSI and DKI Evaluation of HIV-1 Clade C Infection in the Whole Brain</t>
  </si>
  <si>
    <t xml:space="preserve">KUMAR, MAHENDRA </t>
  </si>
  <si>
    <t>1R01NS094043-01A1</t>
  </si>
  <si>
    <t xml:space="preserve">GOW, DAVID W </t>
  </si>
  <si>
    <t>Identifying the neural structures and dynamics that regulate phonological structure</t>
  </si>
  <si>
    <t>AHLFORS, SEPPO PENTTI</t>
  </si>
  <si>
    <t>1R01DC015455-01A1</t>
  </si>
  <si>
    <t xml:space="preserve">GRABAREK, ZENON  </t>
  </si>
  <si>
    <t>Structure; function; and disease biology of MICU1/MICU2</t>
  </si>
  <si>
    <t>MOOTHA, VAMSI KRISHNA</t>
  </si>
  <si>
    <t>1R01AR071942-01A1</t>
  </si>
  <si>
    <t>GRAD, YONATAN H</t>
  </si>
  <si>
    <t>Genomics approaches to elucidating pathways to antibiotic resistance in Neisseria gonorrhoeae</t>
  </si>
  <si>
    <t>1R01AI132606-01</t>
  </si>
  <si>
    <t>GRADUS, JAIMIE L.</t>
  </si>
  <si>
    <t>Risk Profiles for Suicidal Behavior in the General Population</t>
  </si>
  <si>
    <t>1R01MH109507-01</t>
  </si>
  <si>
    <t xml:space="preserve">GRAETZ, ILANA </t>
  </si>
  <si>
    <t>Communication App to Manage Symptoms and Improve Adjuvant Endocrine Therapy Adherence</t>
  </si>
  <si>
    <t>1R01CA218155-01</t>
  </si>
  <si>
    <t>GRANDJEAN, PHILIPPE ADAM</t>
  </si>
  <si>
    <t>Inflammation and metabolic abnormalities in pollutant-exposed children</t>
  </si>
  <si>
    <t>1R01ES026596-01A1</t>
  </si>
  <si>
    <t>GRANT, STRUAN F.A.</t>
  </si>
  <si>
    <t>Variant to gene mapping for Alzheimer's Disease</t>
  </si>
  <si>
    <t>1R01AG057516-01</t>
  </si>
  <si>
    <t xml:space="preserve">GRATTONI, ALESSANDRO </t>
  </si>
  <si>
    <t>A novel nanochannel system for sustained delivery of Tenofovir Alafenamide Fumarate and Emtricitabine for HIV pre-exposure prophylaxis</t>
  </si>
  <si>
    <t>1R01AI120749-01A1</t>
  </si>
  <si>
    <t>GRAVALLESE, ELLEN M</t>
  </si>
  <si>
    <t>The STING pathway and cytosolic nucleic acid sensors in bone homeostasis</t>
  </si>
  <si>
    <t>1R01AR071037-01A1</t>
  </si>
  <si>
    <t>GRAVES, JOHN A.</t>
  </si>
  <si>
    <t>Implications of Provider Network Design for Access; Affordability and Competition in Health Insurance</t>
  </si>
  <si>
    <t>1R01HS025976-01A1</t>
  </si>
  <si>
    <t>GRAY, JESSE MICHAEL</t>
  </si>
  <si>
    <t>Genomic mechanisms of firing rate homeostasis</t>
  </si>
  <si>
    <t>1R01MH116223-01</t>
  </si>
  <si>
    <t xml:space="preserve">GRAY, KEVIN M </t>
  </si>
  <si>
    <t>A Proof-of-Concept Trial of N-Acetylcysteine for Adolescent Alcohol Use Disorder</t>
  </si>
  <si>
    <t xml:space="preserve">SQUEGLIA, LINDSAY </t>
  </si>
  <si>
    <t>1R01AA027399-01</t>
  </si>
  <si>
    <t xml:space="preserve">GREALLY, JOHN  </t>
  </si>
  <si>
    <t>UNDERSTANDING CELLULAR AND TRANSCRIPTIONAL REGULATORY CHANGES IN HUMAN AGING</t>
  </si>
  <si>
    <t xml:space="preserve">LAPPALAINEN, TUULI </t>
  </si>
  <si>
    <t>1R01AG057422-01A1</t>
  </si>
  <si>
    <t>GREEN, CARLA B.</t>
  </si>
  <si>
    <t>Circadian dynamics of cytoplasmic mRNA polyadenylation and deadenylation</t>
  </si>
  <si>
    <t>1R01GM112991-01A1</t>
  </si>
  <si>
    <t>GREEN, DOUGLAS R</t>
  </si>
  <si>
    <t>Establishment; maintenance; and consequences of asymmetric cell division in T cells</t>
  </si>
  <si>
    <t>1R01AI123322-01A1</t>
  </si>
  <si>
    <t xml:space="preserve">GREEN, MICHAEL R </t>
  </si>
  <si>
    <t>A Novel Druggable Epigenetic Vulnerability Pathway in HCC</t>
  </si>
  <si>
    <t xml:space="preserve">WAJAPEYEE, NARENDRA </t>
  </si>
  <si>
    <t>1R01CA218008-01A1</t>
  </si>
  <si>
    <t>GREEN, MICHAEL RICHARD</t>
  </si>
  <si>
    <t>Identifying/Targeting Mechanisms of Lymphomagenesis Driven by CREBBP Inactivation</t>
  </si>
  <si>
    <t>1R01CA201380-01A1</t>
  </si>
  <si>
    <t xml:space="preserve">GREEN, NANCY S. </t>
  </si>
  <si>
    <t>Hydroxyurea Adherence for Personal Best in Sickle Cell Treatment: HABIT</t>
  </si>
  <si>
    <t>SMALDONE, ARLENE M</t>
  </si>
  <si>
    <t>1R01NR017206-01</t>
  </si>
  <si>
    <t>GREEN, TRACI C</t>
  </si>
  <si>
    <t>Intervention to Increase Naloxone Engagement and Distribution in Community Pharmacies: A Four-State Randomized Trial</t>
  </si>
  <si>
    <t>1R01DA045745-01</t>
  </si>
  <si>
    <t>Determining the pathophysiology of pediatric arteriovenous malformation</t>
  </si>
  <si>
    <t>1R01HD093735-01A1</t>
  </si>
  <si>
    <t>GREENE, ROBERT W</t>
  </si>
  <si>
    <t>Sleep and the Functional Genomics of Synaptic Modulation</t>
  </si>
  <si>
    <t>1R01NS103422-01</t>
  </si>
  <si>
    <t>GREER, ERIC LIEBERMAN</t>
  </si>
  <si>
    <t>Characterization of DNA N6-methyl adenine and its role in epigenetic memory</t>
  </si>
  <si>
    <t>1DP2AG055947-01</t>
  </si>
  <si>
    <t xml:space="preserve">GREER, JOSEPH ANDREW </t>
  </si>
  <si>
    <t>Brief Behavioral Intervention for Dyspnea in Patients with Advanced Lung Cancer</t>
  </si>
  <si>
    <t>TEMEL, JENNIFER SUE</t>
  </si>
  <si>
    <t>1R01NR016694-01</t>
  </si>
  <si>
    <t xml:space="preserve">GREGORY, CHRIS </t>
  </si>
  <si>
    <t>Muscle power training to improve depression and walking post-stroke</t>
  </si>
  <si>
    <t>1R01HD095137-01A1</t>
  </si>
  <si>
    <t>GREGORY, RICHARD I.</t>
  </si>
  <si>
    <t>Regulation of the LIN28/let-7 pathway in cancer</t>
  </si>
  <si>
    <t>1R01CA211328-01</t>
  </si>
  <si>
    <t>Adaptive Intervention to Maximize Colorectal Screening in Safety Net Populations</t>
  </si>
  <si>
    <t>1R01CA188898-01A1</t>
  </si>
  <si>
    <t xml:space="preserve">GREVE, DOUGLAS N </t>
  </si>
  <si>
    <t>Free Surfer Development; Maintenance; and Hardening</t>
  </si>
  <si>
    <t>1R01EB023281-01</t>
  </si>
  <si>
    <t>GRIFFIN, COURTNEY T</t>
  </si>
  <si>
    <t>Epigenetic regulation of endothelial cell necroptosis impacts vascular integrity</t>
  </si>
  <si>
    <t>1R01HL134778-01</t>
  </si>
  <si>
    <t>GRIFFITH, ANN VENABLES</t>
  </si>
  <si>
    <t>Redox regulation of thymus function and age-associated dysfunction</t>
  </si>
  <si>
    <t>1R01AI121367-01A1</t>
  </si>
  <si>
    <t>GRIMES, H. LEIGHTON</t>
  </si>
  <si>
    <t>A rapid spontaneous murine model of CN-AML</t>
  </si>
  <si>
    <t>1R01CA196658-01A1</t>
  </si>
  <si>
    <t xml:space="preserve">GRIMM, JAN </t>
  </si>
  <si>
    <t>Exploring PSMA Biology in Tumor neovasculature</t>
  </si>
  <si>
    <t>1R01CA212379-01A1</t>
  </si>
  <si>
    <t xml:space="preserve">GRITSMAN, KIRA </t>
  </si>
  <si>
    <t>PI3K Isoform Dependence in Adult Hematopoiesis and Myeloid Leukemia</t>
  </si>
  <si>
    <t>1R01CA196973-01A1</t>
  </si>
  <si>
    <t xml:space="preserve">GRODSTEIN, FRANCINE </t>
  </si>
  <si>
    <t>Urinary Incontinence Epidemiology and Care Seeking</t>
  </si>
  <si>
    <t>1R01DK105050-01A1</t>
  </si>
  <si>
    <t xml:space="preserve">GROSS, CHRISTINA </t>
  </si>
  <si>
    <t>MicroRNA-mediated silencing of the Kv4.2 complex in epilepsy</t>
  </si>
  <si>
    <t>1R01NS092705-01A1</t>
  </si>
  <si>
    <t>GROSSHANS, DAVID R</t>
  </si>
  <si>
    <t>(PQ 9) Synaptic basis of deficits in attention and executive function following cranial radiation</t>
  </si>
  <si>
    <t>1R01CA208535-01</t>
  </si>
  <si>
    <t>GRUETER, BRAD ALAN</t>
  </si>
  <si>
    <t>Parvalbumin interneurons regulate nucleus accumbens synapses and behavior</t>
  </si>
  <si>
    <t>1R01DA040630-01A1</t>
  </si>
  <si>
    <t xml:space="preserve">GRUNWALD, DAVID </t>
  </si>
  <si>
    <t>Canonical and non-canonical nuclear HIV-RNA gene export in living cells</t>
  </si>
  <si>
    <t>1R01GM123541-01</t>
  </si>
  <si>
    <t xml:space="preserve">GU, WEI </t>
  </si>
  <si>
    <t>Regulation of SLC7A11 by p53 in cancer metabolism</t>
  </si>
  <si>
    <t>1R01CA190477-01A1</t>
  </si>
  <si>
    <t xml:space="preserve">GU, XIAOSI </t>
  </si>
  <si>
    <t>Computational and Neural Modeling of Cue Reactivity in Addiction</t>
  </si>
  <si>
    <t>1R01DA043695-01A1</t>
  </si>
  <si>
    <t xml:space="preserve">GUAN, LAN </t>
  </si>
  <si>
    <t>Integrated approaches to symport mechanisms of membrane transporters</t>
  </si>
  <si>
    <t>1R01GM122759-01A1</t>
  </si>
  <si>
    <t>GUATELLI, JOHN C.</t>
  </si>
  <si>
    <t>Enhancement of Infectivity by HIV-1 Nef via Antagonism of SERINC Proteins</t>
  </si>
  <si>
    <t>1R01AI129706-01A1</t>
  </si>
  <si>
    <t>GUDAS, LORRAINE J</t>
  </si>
  <si>
    <t>(PQ1) Characterization of Premalignant Fields in a Murine Model of Head and Neck and Esophageal Cancers</t>
  </si>
  <si>
    <t>1R01CA205258-01</t>
  </si>
  <si>
    <t>GUEVARA, JAMES P</t>
  </si>
  <si>
    <t>Reducing Disparities in Early Intervention Use: The Opening Doors to Early Intervention Study</t>
  </si>
  <si>
    <t>1R01MD011598-01A1</t>
  </si>
  <si>
    <t xml:space="preserve">GUISE, JEANNE-MARIE </t>
  </si>
  <si>
    <t>Understanding and preventing adverse safety events in pediatric out-of-hospital cardiac arrests</t>
  </si>
  <si>
    <t>1R01HL141429-01</t>
  </si>
  <si>
    <t>GULICK, ANDREW M</t>
  </si>
  <si>
    <t>Hauptman-Woodward Medical Research Inst</t>
  </si>
  <si>
    <t>Development of HTP Assay for Inhibitors of Aerobactin Production</t>
  </si>
  <si>
    <t>1R01AI116998-01A1</t>
  </si>
  <si>
    <t>GUMINA, RICHARD J</t>
  </si>
  <si>
    <t>Ectonucleotidases in ischemic heart disease</t>
  </si>
  <si>
    <t>1R01HL127442-01A1</t>
  </si>
  <si>
    <t xml:space="preserve">GUMMULURU, SURYARAM  </t>
  </si>
  <si>
    <t>Persistent HIV expression induced type I IFN responses and inflammaging</t>
  </si>
  <si>
    <t xml:space="preserve">LIN, NINA H.;SAGAR, MANISH </t>
  </si>
  <si>
    <t>1R01AG060890-01</t>
  </si>
  <si>
    <t>GUNDRY, REBEKAH L.</t>
  </si>
  <si>
    <t>Cell Surface Proteins in Human Cardiomyocytes</t>
  </si>
  <si>
    <t>1R01HL126785-01A1</t>
  </si>
  <si>
    <t>GUNTHER, EDWARD J</t>
  </si>
  <si>
    <t>Genetic Analysis of Breast Cancer Progression in Mice Using Inducible Transposition</t>
  </si>
  <si>
    <t>1R01CA212584-01A1</t>
  </si>
  <si>
    <t xml:space="preserve">GUO, MINGLEI  </t>
  </si>
  <si>
    <t>Combinatorial effects of HIV; cART; &amp; morphine on neuroinflammation: implications for HAND</t>
  </si>
  <si>
    <t>BUCH, SHILPA J</t>
  </si>
  <si>
    <t>1R01DA044586-01</t>
  </si>
  <si>
    <t>GUO, X. EDWARD</t>
  </si>
  <si>
    <t>Osteocyte Calcium and Contractile Dynamics in Facilitating the Expression of RANKL; OPG; and Sclerostin under Mechanical Loading</t>
  </si>
  <si>
    <t>1R01AR069148-01A1</t>
  </si>
  <si>
    <t xml:space="preserve">GUO, XINGYI </t>
  </si>
  <si>
    <t>Transcriptome-wide association study to identify susceptibility genes for colorectal cancer</t>
  </si>
  <si>
    <t>1R37CA227130-01A1</t>
  </si>
  <si>
    <t xml:space="preserve">GUPTA, NEETU </t>
  </si>
  <si>
    <t>Regulation of B cell activation in lupus</t>
  </si>
  <si>
    <t>1R01AR067705-01A1</t>
  </si>
  <si>
    <t xml:space="preserve">GUPTA, SAMIR </t>
  </si>
  <si>
    <t>Post-polypectomy Surveillance for Reducing Colon Cancer Incidence and Mortality</t>
  </si>
  <si>
    <t>1R37CA222866-01</t>
  </si>
  <si>
    <t xml:space="preserve">GUPTE, SACHIN A </t>
  </si>
  <si>
    <t>Regulation of Vascular Smooth Muscle Cell Phenotype by a Novel Isoform of Glucose-6-Phosphate Dehydrogenase</t>
  </si>
  <si>
    <t>MIANO, JOSEPH M</t>
  </si>
  <si>
    <t>1R01HL132574-01A1</t>
  </si>
  <si>
    <t xml:space="preserve">GURVITZ, MICHELLE </t>
  </si>
  <si>
    <t>The Boston Circulatory Arrest Study - Antecedents and Correlates of Well-Being in Adults with Congenital Heart Disease</t>
  </si>
  <si>
    <t>1R01HL135061-01</t>
  </si>
  <si>
    <t xml:space="preserve">GUSELLA, GABRIELE LUCA </t>
  </si>
  <si>
    <t>Mechanisms of ADPKD cystogenesis</t>
  </si>
  <si>
    <t>1R01DK106035-01A1</t>
  </si>
  <si>
    <t xml:space="preserve">GUSEV, ALEXANDER  </t>
  </si>
  <si>
    <t>(PQ3) A functional genomic approach to identification and interpretation of germline-tumor genetic interactions</t>
  </si>
  <si>
    <t>ZAITLEN, NOAH A</t>
  </si>
  <si>
    <t>1R01CA227237-01</t>
  </si>
  <si>
    <t xml:space="preserve">GUSSONI, EMANUELA </t>
  </si>
  <si>
    <t>Tetraspanin CD82 in muscle satellite cells quiescence and differentiation</t>
  </si>
  <si>
    <t>1R01AR069582-01A1</t>
  </si>
  <si>
    <t>GUSTAFSON, KATHLEEN M</t>
  </si>
  <si>
    <t>Prenatal DHA &amp; Neurofunctional Development</t>
  </si>
  <si>
    <t>1R01HD086001-01A1</t>
  </si>
  <si>
    <t xml:space="preserve">GUTIERREZ CONTRERAS, JOSE </t>
  </si>
  <si>
    <t>Genetic Contribution to Brain Arterial Dilatation and its Role in Cognition and dementia</t>
  </si>
  <si>
    <t>1R01AG057709-01A1</t>
  </si>
  <si>
    <t>GUTTERMAN, DAVID D.</t>
  </si>
  <si>
    <t>Novel Regulatory Mechanisms in the Human Microcirculation</t>
  </si>
  <si>
    <t>1R01HL135901-01</t>
  </si>
  <si>
    <t>GUZMAN, RAUL J</t>
  </si>
  <si>
    <t>Role of MMPs in arterial calcification</t>
  </si>
  <si>
    <t>1R01HL138357-01A1</t>
  </si>
  <si>
    <t xml:space="preserve">GYFTOPOULOS, SOTERIOS </t>
  </si>
  <si>
    <t>Prediction of Recurrent Anterior Shoulder Instability Using the On/Off Track Method and 3D MRI: A Clinical Outcomes and Cost-Effectiveness Study</t>
  </si>
  <si>
    <t>1R01AR072614-01A1</t>
  </si>
  <si>
    <t xml:space="preserve">HAACK, MONIKA </t>
  </si>
  <si>
    <t>Patterns of Sleep Restriction and Recovery: The Inflammatory Resolution Pathways</t>
  </si>
  <si>
    <t>1R01HL136310-01A1</t>
  </si>
  <si>
    <t xml:space="preserve">HABERER, JESSICA ELIZABETH </t>
  </si>
  <si>
    <t>Next generation real-time monitoring for PrEP adherence in young Kenyan women</t>
  </si>
  <si>
    <t xml:space="preserve">BAETEN, JARED </t>
  </si>
  <si>
    <t>1R01MH109309-01</t>
  </si>
  <si>
    <t>HACKAM, ABIGAIL S</t>
  </si>
  <si>
    <t>Mechanisms of optic nerve regeneration</t>
  </si>
  <si>
    <t>1R01EY026546-01A1</t>
  </si>
  <si>
    <t xml:space="preserve">HADDEN, KRISTIE </t>
  </si>
  <si>
    <t>Health literacy intervention to improve diabetes outcomes among rural primary care patients</t>
  </si>
  <si>
    <t>1R01DK107572-01A1</t>
  </si>
  <si>
    <t xml:space="preserve">HADRI, LAHOUARIA </t>
  </si>
  <si>
    <t>Interactions of SERCA2a and BMPRII in Vascular Disease</t>
  </si>
  <si>
    <t>1R01HL133554-01</t>
  </si>
  <si>
    <t xml:space="preserve">HAECKER, HANS </t>
  </si>
  <si>
    <t>Discovery of small molecules inhibiting Toll-like receptor-mediated inflammation</t>
  </si>
  <si>
    <t>1R01AI139014-01</t>
  </si>
  <si>
    <t>HAEUSLER, REBECCA ANNE</t>
  </si>
  <si>
    <t>Bile acids and insulin sensitivity</t>
  </si>
  <si>
    <t>1R01DK115825-01A1</t>
  </si>
  <si>
    <t>HAGAN, JOHN PATRICK</t>
  </si>
  <si>
    <t>LIN28 and RNA Uridylation in Breast Cancer: Mouse Models and Molecular Analyses</t>
  </si>
  <si>
    <t>1R01CA215186-01A1</t>
  </si>
  <si>
    <t>HAIDER, ADIL H</t>
  </si>
  <si>
    <t>Evaluation of a Cultural Dexterity Training Program for Surgeons: The PACTS Trial</t>
  </si>
  <si>
    <t>1R01MD011685-01A1</t>
  </si>
  <si>
    <t>HAIGIS, KEVIN MICHAEL</t>
  </si>
  <si>
    <t>Modeling KRAS genetic heterogeneity in mouse models</t>
  </si>
  <si>
    <t>1R01CA195744-01A1</t>
  </si>
  <si>
    <t xml:space="preserve">HAIGIS, MARCIA </t>
  </si>
  <si>
    <t>Molecular mechanisms of Nutrient sensing in cancer</t>
  </si>
  <si>
    <t>1R01CA213062-01A1</t>
  </si>
  <si>
    <t>HALKO, MARK A</t>
  </si>
  <si>
    <t>Dose Dependent Response of Cerebellar Transcranial Magnetic Stimulation</t>
  </si>
  <si>
    <t>1R01MH111868-01</t>
  </si>
  <si>
    <t xml:space="preserve">HALL, MEI-HUA </t>
  </si>
  <si>
    <t>Neurobiological Markers as Predictors of Later Functional Outcome in First Episode Psychosis</t>
  </si>
  <si>
    <t>1R01MH109687-01</t>
  </si>
  <si>
    <t>HALL, STEPHEN B</t>
  </si>
  <si>
    <t>Mechanisms of Pulmonary Surfactant Function</t>
  </si>
  <si>
    <t>1R01HL136734-01A1</t>
  </si>
  <si>
    <t xml:space="preserve">HAMID, RIZWAN </t>
  </si>
  <si>
    <t>Role of bone marrow cells in pathogenesis and therapy of heritable pulmonary arterial hypertension</t>
  </si>
  <si>
    <t>1R01HL136748-01</t>
  </si>
  <si>
    <t xml:space="preserve">HAMILTON, SUSAN L </t>
  </si>
  <si>
    <t>Redefining the Role of FKBP12 in Skeletal Muscle</t>
  </si>
  <si>
    <t>DIRKSEN, ROBERT T;JUNG, SUNG YUN</t>
  </si>
  <si>
    <t>1R01AR072475-01A1</t>
  </si>
  <si>
    <t xml:space="preserve">HAMILTON-REEVES, JILL </t>
  </si>
  <si>
    <t>Effect of Immune-Enhancing Nutrition on Radical Cystectomy Outcomes</t>
  </si>
  <si>
    <t>1R37CA218118-01A1</t>
  </si>
  <si>
    <t xml:space="preserve">HAMRAH, PEDRAM </t>
  </si>
  <si>
    <t>The role of plasmacytoid dendritic cells in ocular angiogenesis</t>
  </si>
  <si>
    <t>1R01EY026963-01A1</t>
  </si>
  <si>
    <t xml:space="preserve">HAMRE, KRISTIN M </t>
  </si>
  <si>
    <t>Maternal genotype; choline intervention;&amp; epigenetics in Fetal Alcohol Syndrome</t>
  </si>
  <si>
    <t xml:space="preserve">GOLDOWITZ, DANIEL </t>
  </si>
  <si>
    <t>1R01AA023508-01A1</t>
  </si>
  <si>
    <t xml:space="preserve">HAN, XIANLIN  </t>
  </si>
  <si>
    <t>Identification of a missing key element underlying apoE2 neuroprotection in Alzheimer's disease and the aging brain</t>
  </si>
  <si>
    <t xml:space="preserve">SESHADRI, SUDHA </t>
  </si>
  <si>
    <t>1RF1AG061872-01</t>
  </si>
  <si>
    <t xml:space="preserve">HAN, YOUNG-GOO </t>
  </si>
  <si>
    <t>Sonic Hedgehog signaling in neocortical growth and folding</t>
  </si>
  <si>
    <t>1R01NS100939-01A1</t>
  </si>
  <si>
    <t xml:space="preserve">HANAGE, WILLIAM </t>
  </si>
  <si>
    <t>Deep sequencing of pathogens to precisely define transmission networks using rare variants</t>
  </si>
  <si>
    <t>1R01AI128344-01A1</t>
  </si>
  <si>
    <t>HANASH, ALAN M</t>
  </si>
  <si>
    <t>Alloreactive and autoreactive immune-mediated mechanisms of impaired epithelial regeneration in the GI tract</t>
  </si>
  <si>
    <t>1R01HL146338-01A1</t>
  </si>
  <si>
    <t xml:space="preserve">HANCHATE, AMRESH D. </t>
  </si>
  <si>
    <t>Racial and Ethnic Health Disparities Due to Ambulance Diversion</t>
  </si>
  <si>
    <t>FELDMAN, JAMES ALAN</t>
  </si>
  <si>
    <t>1R01HL127212-01A1</t>
  </si>
  <si>
    <t xml:space="preserve">HANCOCK, JOHN F </t>
  </si>
  <si>
    <t>Decoding the structures and lipid binding specificity of small GTPase membrane anchors</t>
  </si>
  <si>
    <t>GORFE, ALEMAYEHU A.</t>
  </si>
  <si>
    <t>1R01GM124233-01A1</t>
  </si>
  <si>
    <t>HANCOCK, WAYNE WILLIAM</t>
  </si>
  <si>
    <t>Class IIa HDAC and MEF2 Targeting to Promote Foxp3+ Treg Cell Functions</t>
  </si>
  <si>
    <t>1R01AI123241-01</t>
  </si>
  <si>
    <t xml:space="preserve">HANDAL, ALEXIS </t>
  </si>
  <si>
    <t>Maternal ethylenethiourea levels; newborn thyroid function and infant development</t>
  </si>
  <si>
    <t>1R01ES026603-01A1</t>
  </si>
  <si>
    <t>HANES, STEVEN D.</t>
  </si>
  <si>
    <t>Regulation of RNA Polymerase II by the Ess1 Prolyl Isomerase</t>
  </si>
  <si>
    <t>1R01GM123985-01A1</t>
  </si>
  <si>
    <t>HANIGAN, MARIE H</t>
  </si>
  <si>
    <t>Mechanistic studies of gamma-glutamyl transpeptidase inhibition: A novel approach to modulating serum levels of cysteine</t>
  </si>
  <si>
    <t>1R01GM125952-01</t>
  </si>
  <si>
    <t xml:space="preserve">HANIS, CRAIG L </t>
  </si>
  <si>
    <t>Microbiome and Worsening Glycemia Among Mexican Americans in Starr County; Texas</t>
  </si>
  <si>
    <t>BROWN, ERIC L</t>
  </si>
  <si>
    <t>1R01DK116378-01</t>
  </si>
  <si>
    <t xml:space="preserve">HANLON, COLLEEN A </t>
  </si>
  <si>
    <t>Translational approaches to TMS treatment development for smoking</t>
  </si>
  <si>
    <t>BICKEL, WARREN K</t>
  </si>
  <si>
    <t>1R01DA044471-01A1</t>
  </si>
  <si>
    <t>HANSEN, KASPER LAGE</t>
  </si>
  <si>
    <t>2/3 Building Integrative CNS Networks for Genomic Analysis of Autism</t>
  </si>
  <si>
    <t>1R01MH109903-01</t>
  </si>
  <si>
    <t xml:space="preserve">HANSEN, LISSI </t>
  </si>
  <si>
    <t>Symptom burden in End-Stage Liver Disease patient-caregiver dyads</t>
  </si>
  <si>
    <t>1R01NR016017-01</t>
  </si>
  <si>
    <t>HANSEN, SCOTT G</t>
  </si>
  <si>
    <t>Efficacy of Strain 68-1 RhCMV Vectors Expressing 5' Leader Polypeptides</t>
  </si>
  <si>
    <t>1R01AI124370-01</t>
  </si>
  <si>
    <t>HANSEN, STEEN HENNING</t>
  </si>
  <si>
    <t>p190 RhoGAP signaling in epithelial oncogenesis</t>
  </si>
  <si>
    <t>1R01CA205158-01A1</t>
  </si>
  <si>
    <t>HAO, CHUNHAI CHARLIE</t>
  </si>
  <si>
    <t>SUMO1 inhibition compound as a new anticancer drug for glioblastoma therapy</t>
  </si>
  <si>
    <t>1R01CA203893-01A1</t>
  </si>
  <si>
    <t xml:space="preserve">HAO, SHUANGLIN </t>
  </si>
  <si>
    <t>A new pathway of spinal neurons in neuropathic pain induced by HIV with opioid</t>
  </si>
  <si>
    <t>1R01DA047157-01</t>
  </si>
  <si>
    <t>HARE, JOSHUA M</t>
  </si>
  <si>
    <t>Nitric Oxide and sex differences in cardiac repair</t>
  </si>
  <si>
    <t>1R01HL137355-01</t>
  </si>
  <si>
    <t>HARGREAVES, KENNETH M</t>
  </si>
  <si>
    <t>Regulation of TRPV1 Activities by a Sexually Dimorphic Mechanism</t>
  </si>
  <si>
    <t>1R01DE026139-01</t>
  </si>
  <si>
    <t xml:space="preserve">HARMANCEY, ROMAIN </t>
  </si>
  <si>
    <t>Molecular Basis of Postischemic Maladaptation in the Insulin Resistant Heart</t>
  </si>
  <si>
    <t>1R01HL136438-01A1</t>
  </si>
  <si>
    <t>HARRIFF, MELANIE J</t>
  </si>
  <si>
    <t>Distinct pathways for MR1 antigen presentation upon infection with intracellular versus extracellular pathogens</t>
  </si>
  <si>
    <t>1R01AI129976-01</t>
  </si>
  <si>
    <t xml:space="preserve">HARRIS, JASON B </t>
  </si>
  <si>
    <t>Antibody mediated protective immunity against cholera</t>
  </si>
  <si>
    <t>1R01AI137164-01A1</t>
  </si>
  <si>
    <t>HARRIS, KELLY C</t>
  </si>
  <si>
    <t>Neural determinates of cortical plasticity with age and hearing loss</t>
  </si>
  <si>
    <t>1R01DC017619-01</t>
  </si>
  <si>
    <t xml:space="preserve">HARRIS, MATTHEW </t>
  </si>
  <si>
    <t>Genetics and Molecular Mechanisms Underlying Overgrowth Disorders of the Limb</t>
  </si>
  <si>
    <t>1R01HD084985-01A1</t>
  </si>
  <si>
    <t>HART, JAIME ELIZABETH</t>
  </si>
  <si>
    <t>The effects of environmental exposures on semen quality and the sperm epigenome</t>
  </si>
  <si>
    <t>1R01ES028712-01</t>
  </si>
  <si>
    <t xml:space="preserve">HARTERT, TINA V </t>
  </si>
  <si>
    <t>Leukotriene modifying agents in the prevention of excess morbidity and mortality from influenza</t>
  </si>
  <si>
    <t>BRACIALE, THOMAS J</t>
  </si>
  <si>
    <t>1R01AI136526-01A1</t>
  </si>
  <si>
    <t xml:space="preserve">HARTIG, SEAN </t>
  </si>
  <si>
    <t>An anti-diabetic microRNA that promotes metabolically healthy obesity</t>
  </si>
  <si>
    <t>1R01DK114356-01</t>
  </si>
  <si>
    <t xml:space="preserve">HARVEY, CHRISTOPHER D </t>
  </si>
  <si>
    <t>Studying perceptual decision-making across cortex by combining population imaging; connectomics; and computational modeling</t>
  </si>
  <si>
    <t>LEE, WEI-CHUNG ALLEN;PANZERI, STEFANO VT</t>
  </si>
  <si>
    <t>1R01NS108410-01</t>
  </si>
  <si>
    <t>HARWELL, COREY C</t>
  </si>
  <si>
    <t>Epigenetic Regulation of Cortical Neuronal Lineage Progression</t>
  </si>
  <si>
    <t>1R01NS102228-01</t>
  </si>
  <si>
    <t xml:space="preserve">HASAN, WOHAIB </t>
  </si>
  <si>
    <t>Neuropeptides reduce thrombosis risk in heart failure</t>
  </si>
  <si>
    <t>1R01HL139558-01</t>
  </si>
  <si>
    <t>HASCUP, ERIN RUTHERFORD</t>
  </si>
  <si>
    <t>Glutamate neurotransmission in Alzheimer's disease progression</t>
  </si>
  <si>
    <t>1R01AG057767-01A1</t>
  </si>
  <si>
    <t xml:space="preserve">HASEGAWA, KOHEI </t>
  </si>
  <si>
    <t>Airway metagenome &amp; metabolome in bronchiolitis and risk of asthma: MARC-35 cohort</t>
  </si>
  <si>
    <t>1R01AI134940-01</t>
  </si>
  <si>
    <t xml:space="preserve">HATCH, ELIZABETH E </t>
  </si>
  <si>
    <t>A preconception cohort study of air pollution; fertility; and miscarriage</t>
  </si>
  <si>
    <t>WISE, LAUREN A</t>
  </si>
  <si>
    <t>1R01ES028923-01A1</t>
  </si>
  <si>
    <t>HATLEY, MARK EDWARD</t>
  </si>
  <si>
    <t>Defining the non-myogenic origins of pediatric rhabdomyosarcoma</t>
  </si>
  <si>
    <t>1R01CA216344-01</t>
  </si>
  <si>
    <t xml:space="preserve">HATZENBUEHLER, MARK LOUIS </t>
  </si>
  <si>
    <t>Structural Stigma and HIV Prevention Outcomes</t>
  </si>
  <si>
    <t>DODGE, BRIAN MARK</t>
  </si>
  <si>
    <t>1R01MH112384-01A1</t>
  </si>
  <si>
    <t xml:space="preserve">HATZOPOULOS, ANTONIS </t>
  </si>
  <si>
    <t>Functional heterogeneity of cardiac reparative cells after injury</t>
  </si>
  <si>
    <t>1R01HL138519-01</t>
  </si>
  <si>
    <t xml:space="preserve">HAUKOOS, JASON  </t>
  </si>
  <si>
    <t>The Determining Effective Testing in Emergency Departments and Care Coordination on Treatment Outcomes (DETECT) for HCV Trial</t>
  </si>
  <si>
    <t>ROWAN, SARAH ELIZABETH</t>
  </si>
  <si>
    <t>1R01DA042982-01A1</t>
  </si>
  <si>
    <t xml:space="preserve">HAUSER, RUSS B </t>
  </si>
  <si>
    <t>Maternal and Paternal Preconception Environmental Exposures and Children's Health</t>
  </si>
  <si>
    <t>BRAUN, JOSEPH M</t>
  </si>
  <si>
    <t>1R01ES027408-01A1</t>
  </si>
  <si>
    <t xml:space="preserve">HAWKINS, FINN </t>
  </si>
  <si>
    <t>iPSC-Derived Airway Basal Cells to Model Human Airway Development and Disease</t>
  </si>
  <si>
    <t>1R01HL139799-01A1</t>
  </si>
  <si>
    <t xml:space="preserve">HAYDAR, TARIK F </t>
  </si>
  <si>
    <t>Mechanisms of white matter development in Down syndrome</t>
  </si>
  <si>
    <t xml:space="preserve">GALLO, VITTORIO </t>
  </si>
  <si>
    <t>1R01NS105138-01A1</t>
  </si>
  <si>
    <t>HAYFLICK, SUSAN J</t>
  </si>
  <si>
    <t>PKAN pathogenesis and treatment</t>
  </si>
  <si>
    <t>1R01NS109083-01</t>
  </si>
  <si>
    <t>HAYNES, ROBIN LYNN</t>
  </si>
  <si>
    <t>The Hippocampus and Brainstem in the Sudden Infant Death Syndrome</t>
  </si>
  <si>
    <t>1R01HD090064-01A1</t>
  </si>
  <si>
    <t>HAYS, FRANKLIN ALAN</t>
  </si>
  <si>
    <t>Deciphering ShcA-mediated ROS Production as a Novel Intervention Strategy in Diabetes Therapy</t>
  </si>
  <si>
    <t>1R01GM118599-01A1</t>
  </si>
  <si>
    <t xml:space="preserve">HAYWARD, SIMON W. </t>
  </si>
  <si>
    <t>Inflammatory Pathways in BPH/LUTS</t>
  </si>
  <si>
    <t xml:space="preserve">THUMBIKAT, PRAVEEN </t>
  </si>
  <si>
    <t>1R01DK117906-01</t>
  </si>
  <si>
    <t xml:space="preserve">HAZLETT, KARSTEN R.O. </t>
  </si>
  <si>
    <t>Correlates of Vaccine-Induced; Tunable-Protection in an Outbred Tularemia Model</t>
  </si>
  <si>
    <t>BARRY, EILEEN M.;REED, DOUGLAS SCOTT</t>
  </si>
  <si>
    <t>1R01AI123129-01</t>
  </si>
  <si>
    <t xml:space="preserve">HE, BIN </t>
  </si>
  <si>
    <t>The Germ Cell Gene TDRD1 As A Novel Prostate Cancer Biomarker</t>
  </si>
  <si>
    <t>1R01CA211861-01A1</t>
  </si>
  <si>
    <t>HE, JOHN C</t>
  </si>
  <si>
    <t>Role of RTN1A in the Progression of Diabetic Nephropathy</t>
  </si>
  <si>
    <t>1R01DK109683-01</t>
  </si>
  <si>
    <t>HECK, DETLEF H.</t>
  </si>
  <si>
    <t>Neuronal mechanisms of cerebellar cognitive function</t>
  </si>
  <si>
    <t>1R01MH112143-01A1</t>
  </si>
  <si>
    <t>HEDDEN, JULIUS C</t>
  </si>
  <si>
    <t>Tau; amyloid; &amp; white matter burden interact to impact brain networks in preclinical Alzheimer?s disease</t>
  </si>
  <si>
    <t>1R01AG053509-01</t>
  </si>
  <si>
    <t xml:space="preserve">HEIJNEN, COBI J </t>
  </si>
  <si>
    <t>Mesenchymal Stem Cells to Repair Chemobrain</t>
  </si>
  <si>
    <t xml:space="preserve">KAVELAARS, ANNEMIEKE </t>
  </si>
  <si>
    <t>1R01CA208371-01</t>
  </si>
  <si>
    <t xml:space="preserve">HEINTZMAN, JOHN </t>
  </si>
  <si>
    <t>PAST-DUE (Prevention and Social Determinants: Disparities and Utilization in Latino Elders)</t>
  </si>
  <si>
    <t>1R01AG056337-01A1</t>
  </si>
  <si>
    <t xml:space="preserve">HEINZEN COX, ERIN L </t>
  </si>
  <si>
    <t>Identification and molecular characterization of somatic mutations in MCD</t>
  </si>
  <si>
    <t>CRINO, PETER B</t>
  </si>
  <si>
    <t>1R01NS094596-01A1</t>
  </si>
  <si>
    <t>HELLEN, CHRISTOPHER ULRICH TRISTRAM</t>
  </si>
  <si>
    <t>Non-canonical mechanisms of translation of viral mRNAs</t>
  </si>
  <si>
    <t>1R01AI123406-01</t>
  </si>
  <si>
    <t xml:space="preserve">HELLER, GLENN </t>
  </si>
  <si>
    <t>Inferential methods to assess the incremental value of new biomarkers in risk classification models</t>
  </si>
  <si>
    <t>1R01CA207220-01A1</t>
  </si>
  <si>
    <t>HENDERSON, ANDREW J</t>
  </si>
  <si>
    <t>Signals that establish and maintain HIV latency</t>
  </si>
  <si>
    <t>1R01AI138960-01A1</t>
  </si>
  <si>
    <t xml:space="preserve">HENGST, ULRICH </t>
  </si>
  <si>
    <t>A transcription factor complex specifically induced in neurodegeneration</t>
  </si>
  <si>
    <t>1R01NS109607-01</t>
  </si>
  <si>
    <t xml:space="preserve">HENSKE, ELIZABETH P </t>
  </si>
  <si>
    <t>The Metabolic Pathogenesis of Chromophobe Renal Cell Carcinoma</t>
  </si>
  <si>
    <t xml:space="preserve">PRIOLO, CARMEN </t>
  </si>
  <si>
    <t>1R01CA216922-01A1</t>
  </si>
  <si>
    <t xml:space="preserve">HERRINGTON, DAVID MCLEOD </t>
  </si>
  <si>
    <t>Metabolomic Signatures of CAD Associated Genotypes</t>
  </si>
  <si>
    <t>BOWDEN, DONALD W</t>
  </si>
  <si>
    <t>1R01HL133932-01</t>
  </si>
  <si>
    <t>HERSH, CRAIG P</t>
  </si>
  <si>
    <t>SYSTEMS GENOMICS OF THE ASTHMA-COPD OVERLAP SYNDROME</t>
  </si>
  <si>
    <t>1R01HL130512-01</t>
  </si>
  <si>
    <t xml:space="preserve">HERTEL, LAURA  </t>
  </si>
  <si>
    <t>Cytomegalovirus tropisms for oral cells:key to a vaccine to prevent maternal infection</t>
  </si>
  <si>
    <t>MCVOY, MICHAEL A</t>
  </si>
  <si>
    <t>1R01AI128912-01A1</t>
  </si>
  <si>
    <t>HERZIG, SHOSHANA J</t>
  </si>
  <si>
    <t>Characterizing Opioid-related Adverse Events in Older Adults After Hospital Discharge</t>
  </si>
  <si>
    <t>1R01HS026215-01</t>
  </si>
  <si>
    <t>HESSELL, ANN JONES</t>
  </si>
  <si>
    <t>Using monoclonal antibody Fc variants in strategies to eliminate HIV reservoirs</t>
  </si>
  <si>
    <t>1R01AI129801-01A1</t>
  </si>
  <si>
    <t>HEVNER, ROBERT F</t>
  </si>
  <si>
    <t>Development and Malformations of the Dentate Gyrus</t>
  </si>
  <si>
    <t>1R01NS092339-01A1</t>
  </si>
  <si>
    <t xml:space="preserve">HEYMACH, JOHN V </t>
  </si>
  <si>
    <t>Therapeutic approaches for LKB1-deficient non-small cell lung cancer</t>
  </si>
  <si>
    <t>HAMMERMAN, PETER S</t>
  </si>
  <si>
    <t>1R01CA205150-01</t>
  </si>
  <si>
    <t>HILDEBRANDT, THOMAS B</t>
  </si>
  <si>
    <t>Reward Systems and Food Avoidance in Adolescents with Low Weight Eating Disorders</t>
  </si>
  <si>
    <t>1R01MH109639-01A1</t>
  </si>
  <si>
    <t>HILL, JOSEPH A.</t>
  </si>
  <si>
    <t>FoxO-dependent Control of Cardiovascular Remodeling</t>
  </si>
  <si>
    <t>1R01HL126012-01A1</t>
  </si>
  <si>
    <t>HILLMAN, ELIZABETH M</t>
  </si>
  <si>
    <t>Decoding the neural basis of resting-state functional connectivity mapping</t>
  </si>
  <si>
    <t>1RF1MH114276-01</t>
  </si>
  <si>
    <t xml:space="preserve">HINDS, MONICA T </t>
  </si>
  <si>
    <t>Surface Modification Compliant Vascular Grafts</t>
  </si>
  <si>
    <t>YIM, EVELYN KING FAI</t>
  </si>
  <si>
    <t>1R01HL130274-01A1</t>
  </si>
  <si>
    <t>HINSON, JOHN TRAVIS</t>
  </si>
  <si>
    <t>Comprehensive Analysis of Allelic; Cellular and Molecular Heterogeneity in Human 3-Dimensional Cardiac Microtissues with MYH7 Mutations</t>
  </si>
  <si>
    <t>1R01HL142787-01</t>
  </si>
  <si>
    <t>HIOE, CATARINA E</t>
  </si>
  <si>
    <t>Harnessing Abs specific for immunogenic and conserved Env epitopes to protect against HIV</t>
  </si>
  <si>
    <t>1R01AI139290-01A1</t>
  </si>
  <si>
    <t xml:space="preserve">HIROI, NOBORU </t>
  </si>
  <si>
    <t>Structure and Function of Neonatal Social Communication in Genetic Mouse Models of Autism</t>
  </si>
  <si>
    <t>1R01DC015776-01A1</t>
  </si>
  <si>
    <t>HO, JENNIFER EN-SIAN</t>
  </si>
  <si>
    <t>The Association of Metabolic Disease and Pulmonary Hypertension</t>
  </si>
  <si>
    <t>1R01HL134893-01A1</t>
  </si>
  <si>
    <t>HOCH, JEFFREY C</t>
  </si>
  <si>
    <t>Development and Application of Non-Fourier Method for Biomolecular NMR</t>
  </si>
  <si>
    <t>1R01GM123249-01A1</t>
  </si>
  <si>
    <t xml:space="preserve">HOCHRAINER, KARIN </t>
  </si>
  <si>
    <t>Role of CaMKII-alpha ubiquitination in ischemic stroke</t>
  </si>
  <si>
    <t>1R01NS109588-01</t>
  </si>
  <si>
    <t xml:space="preserve">HOCHSCHILD, ANN </t>
  </si>
  <si>
    <t>Amyloid aggregation and prion formation in bacteria</t>
  </si>
  <si>
    <t>1R01GM115941-01A1</t>
  </si>
  <si>
    <t>HOD, ELDAD ARIE</t>
  </si>
  <si>
    <t>Neurocognitive effects of iron deficiency in blood donors.</t>
  </si>
  <si>
    <t>1R01HL139489-01</t>
  </si>
  <si>
    <t>HOGAN, QUINN H</t>
  </si>
  <si>
    <t>Harnessing T-junction filtering; bidirectional control of sensory neuron impulse traffic</t>
  </si>
  <si>
    <t>1R01NS103812-01</t>
  </si>
  <si>
    <t>HOLLAND, WILLIAM L</t>
  </si>
  <si>
    <t>Sphingolipid-Mediated Dysregulation of Glucose and Energy Homeostasis in the CNS</t>
  </si>
  <si>
    <t>1R01DK108833-01</t>
  </si>
  <si>
    <t xml:space="preserve">HOLLANDER, ERIC </t>
  </si>
  <si>
    <t>Phase 2 Study: Intranasal Oxytocin vs. Placebo for the Treatment of Hyperphagia in Prader-Willi Syndrome [IND 121109 acknowledged 8/27/14]</t>
  </si>
  <si>
    <t>1R01FD005106-01A3</t>
  </si>
  <si>
    <t>A3</t>
  </si>
  <si>
    <t xml:space="preserve">HOLLER, EGGEHARD </t>
  </si>
  <si>
    <t>Glial tumor image-guided surgery and treatment</t>
  </si>
  <si>
    <t>1R01CA209921-01</t>
  </si>
  <si>
    <t>HOLSEN, LAURA MCGRATH</t>
  </si>
  <si>
    <t>Ghrelin Modulation of Mesolimbic Reward Signaling in Stress-induced Hyperphagia</t>
  </si>
  <si>
    <t>1R01DK104772-01A1</t>
  </si>
  <si>
    <t>HOLT, DAPHNE J</t>
  </si>
  <si>
    <t>Neural mechanisms of social distance in psychosis</t>
  </si>
  <si>
    <t>1R01MH109562-01A1</t>
  </si>
  <si>
    <t>HON, GARY CHUNG</t>
  </si>
  <si>
    <t>Combinatorial Biology of Gene Regulation for Cellular Engineering</t>
  </si>
  <si>
    <t>1DP2GM128203-01</t>
  </si>
  <si>
    <t xml:space="preserve">HONG, TINGTING </t>
  </si>
  <si>
    <t>Regulation of Ion Channels at BIN1-induced T-tubule Microdomains</t>
  </si>
  <si>
    <t>1R01HL133286-01</t>
  </si>
  <si>
    <t xml:space="preserve">HOOKER, JACOB M. </t>
  </si>
  <si>
    <t>Epigenetic Radiotracers for PET Imaging: Isoform-SelectiveHDAC Probes</t>
  </si>
  <si>
    <t>1R01NS099250-01A1</t>
  </si>
  <si>
    <t xml:space="preserve">HORNIG, MADY </t>
  </si>
  <si>
    <t>Infection; fever and immunity and offspring ADHD in a population-based pregnancy/birth cohort</t>
  </si>
  <si>
    <t>1R01HD090051-01</t>
  </si>
  <si>
    <t xml:space="preserve">HOROWITZ-KRAUS, TZIPI </t>
  </si>
  <si>
    <t>The role of executive functions in reading and reading remediation</t>
  </si>
  <si>
    <t>1R01HD086011-01A1</t>
  </si>
  <si>
    <t xml:space="preserve">HORSBURGH, CHARLES ROBERT </t>
  </si>
  <si>
    <t>Predictors of Resistance Emergence Evaluation in MDR-TB Patients on Treatment (PREEMPT)</t>
  </si>
  <si>
    <t>STERLING, TIMOTHY R</t>
  </si>
  <si>
    <t>1R01AI134430-01</t>
  </si>
  <si>
    <t>HORTON, MEGAN K</t>
  </si>
  <si>
    <t>Early life exposure to metal mixtures and neuroimaging of  internalizing behaviors in childhood</t>
  </si>
  <si>
    <t>1R01ES028927-01A1</t>
  </si>
  <si>
    <t xml:space="preserve">HOSEK, SYBIL </t>
  </si>
  <si>
    <t>Transgender Youth and PrEP: PK; Safety; Uptake &amp; Adherence</t>
  </si>
  <si>
    <t>1R01MH114753-01</t>
  </si>
  <si>
    <t>HOSSAIN, MUHAMMAD M</t>
  </si>
  <si>
    <t>Pesticide Exposure and Adult Neurogenesis: Role of ER Stress</t>
  </si>
  <si>
    <t>1R01ES027481-01A1</t>
  </si>
  <si>
    <t>HOUSTON, KEVIN EDWARD</t>
  </si>
  <si>
    <t>Management of Blepharoptosis with Neodymium Magnet Systems: The Boston Blink-netic Project</t>
  </si>
  <si>
    <t>1R01EY029437-01</t>
  </si>
  <si>
    <t>HOUSTON, THOMAS K</t>
  </si>
  <si>
    <t>mHealth Messaging to Motivate Quitline Use and Quitting (M2Q2): RCT in rural Vietnam</t>
  </si>
  <si>
    <t>1R01TW010647-01</t>
  </si>
  <si>
    <t>HOUTEN, SANDER MICHEL</t>
  </si>
  <si>
    <t>Novel pathophysiological insights into mitochondrial fatty acid oxidation disorders</t>
  </si>
  <si>
    <t>1R01DK113172-01A1</t>
  </si>
  <si>
    <t xml:space="preserve">HOWLETT, ALLYN C </t>
  </si>
  <si>
    <t>Cannabinoid receptors and associated proteins</t>
  </si>
  <si>
    <t>LOWTHER, W TODD</t>
  </si>
  <si>
    <t>1R01DA042157-01A1</t>
  </si>
  <si>
    <t>HSIA, CONNIE C. W.</t>
  </si>
  <si>
    <t>Structural Plasticity in Compensatory Lung Growth and Remodeling</t>
  </si>
  <si>
    <t>1R01HL134373-01A1</t>
  </si>
  <si>
    <t xml:space="preserve">HSICH, EILEEN MICHELLE </t>
  </si>
  <si>
    <t>Impact of Disparities Affecting Survival among Advanced Heart Failure Patients and Transplant Recipients</t>
  </si>
  <si>
    <t xml:space="preserve">ISHWARAN, HEMANT </t>
  </si>
  <si>
    <t>1R01HL141892-01</t>
  </si>
  <si>
    <t xml:space="preserve">HU, GUO-FU </t>
  </si>
  <si>
    <t>Protection and mitigation of bone marrow failure by angiogenin</t>
  </si>
  <si>
    <t>1R01HL135160-01A1</t>
  </si>
  <si>
    <t xml:space="preserve">HU, HUAIYU </t>
  </si>
  <si>
    <t>Ciliary pcoket matrix in photoreceptor health</t>
  </si>
  <si>
    <t>1R01EY028555-01A1</t>
  </si>
  <si>
    <t xml:space="preserve">HU, JIAN </t>
  </si>
  <si>
    <t>Role of Quaking gene in regulating the niche-independent stemness of glioma stem cells</t>
  </si>
  <si>
    <t>1R37CA214800-01A1</t>
  </si>
  <si>
    <t xml:space="preserve">HU, JIANMING </t>
  </si>
  <si>
    <t>Regulation of Hepatitis B Virus Capsid Assembly</t>
  </si>
  <si>
    <t>1R01AI127670-01</t>
  </si>
  <si>
    <t xml:space="preserve">HU, XIU-TI </t>
  </si>
  <si>
    <t>Interactive effects of Meth; HIV and cART on astrocyte/neuron function</t>
  </si>
  <si>
    <t>1R01DA044552-01</t>
  </si>
  <si>
    <t xml:space="preserve">HU, YANFEN  </t>
  </si>
  <si>
    <t>Role of BRCA1 phosphorylation in DNA DSB repair and genome stability maintenance</t>
  </si>
  <si>
    <t xml:space="preserve">LI, RONG </t>
  </si>
  <si>
    <t>1R01CA212674-01A1</t>
  </si>
  <si>
    <t>HU, YE TONY</t>
  </si>
  <si>
    <t>Quantification of Circulating Antigens for Pediatric TB Diagnosis and Treatment Monitoring</t>
  </si>
  <si>
    <t>1R01AI122932-01A1</t>
  </si>
  <si>
    <t>HUANG, ALICE H</t>
  </si>
  <si>
    <t>Mechanisms of TGFbeta and Smad signaling in tendon regeneration and fibrosis</t>
  </si>
  <si>
    <t>1R01AR069537-01</t>
  </si>
  <si>
    <t xml:space="preserve">HUANG, CHOU-LONG </t>
  </si>
  <si>
    <t>Regulation of Renal Calcium Transport in Health and Disease</t>
  </si>
  <si>
    <t>1R01DK109887-01</t>
  </si>
  <si>
    <t xml:space="preserve">HUANG, DAVID </t>
  </si>
  <si>
    <t>Applications of ultrahigh-speed long-range wide-field OCT in anterior eye diseases</t>
  </si>
  <si>
    <t>1R01EY028755-01</t>
  </si>
  <si>
    <t xml:space="preserve">HUANG, SUYUN </t>
  </si>
  <si>
    <t>Epigenetic Modulation of Wnt/Beta-catenin Pathway and Tumorigenesis of Glioma Cells by KDM4C</t>
  </si>
  <si>
    <t>1R01CA201327-01A1</t>
  </si>
  <si>
    <t>HUANG, TIMOTHY YIKAI</t>
  </si>
  <si>
    <t>Novel roles for the Alzheimer's Disease (AD) risk gene; SORLA in neuroprotection in AD</t>
  </si>
  <si>
    <t>1R01AG061875-01</t>
  </si>
  <si>
    <t xml:space="preserve">HUANG, XIN-YUN </t>
  </si>
  <si>
    <t>Targeting fascin to block tumor metastasis</t>
  </si>
  <si>
    <t>1R01CA193815-01A1</t>
  </si>
  <si>
    <t xml:space="preserve">HUANG, XUDONG </t>
  </si>
  <si>
    <t>Nanoneurotoxicity of Metal Oxide Nanomaterials and Neurodegeneration</t>
  </si>
  <si>
    <t>1R01AG056614-01</t>
  </si>
  <si>
    <t xml:space="preserve">HUANG, YAN </t>
  </si>
  <si>
    <t>Acid Spingomyelinase as a Target in Metabolic Syndrome-Exacerbated Periodontitis</t>
  </si>
  <si>
    <t>1R01DE027070-01A1</t>
  </si>
  <si>
    <t xml:space="preserve">HUBMACHER, DIRK </t>
  </si>
  <si>
    <t>Regulation of skeletal growth by soft tissue extracellular matrix</t>
  </si>
  <si>
    <t>1R01AR070748-01A1</t>
  </si>
  <si>
    <t>HUFFMAN, DEREK MAJOR</t>
  </si>
  <si>
    <t>Optimizing resilience assays for biology of aging research in mice</t>
  </si>
  <si>
    <t>1R01AG057429-01</t>
  </si>
  <si>
    <t>HUFFMAN, JEFF C</t>
  </si>
  <si>
    <t>Pragmatic collaborative care for cardiac inpatients with depression or anxiety</t>
  </si>
  <si>
    <t>1R01HL133149-01A1</t>
  </si>
  <si>
    <t xml:space="preserve">HUGENSCHMIDT, CHRISTINA E </t>
  </si>
  <si>
    <t>A randomized trial of dance on mood; balance and brain in Alzheimer's Disease</t>
  </si>
  <si>
    <t>SORIANO, CHRISTINA T</t>
  </si>
  <si>
    <t>1R01AT009444-01</t>
  </si>
  <si>
    <t>HUGHES, TIMOTHY M.</t>
  </si>
  <si>
    <t>The Macrovascular and Microvascular Contributions to Alzheimer's Disease: MESA VASCAD</t>
  </si>
  <si>
    <t>1R01AG054069-01</t>
  </si>
  <si>
    <t>HUHN, GREGORY D</t>
  </si>
  <si>
    <t>Feasibility of an Ingestible Sensor System to Measure PrEP Adherence in YMSM</t>
  </si>
  <si>
    <t>1R01AI122308-01</t>
  </si>
  <si>
    <t>HULL, HOLLY RENEE</t>
  </si>
  <si>
    <t>Growth and adiposity in newborns: the influence of prenatal DHA supplementation</t>
  </si>
  <si>
    <t>1R01DK118220-01</t>
  </si>
  <si>
    <t>HULL, PAMELA CARMEN</t>
  </si>
  <si>
    <t>Increasing HPV vaccine uptake in community-based pediatric practices</t>
  </si>
  <si>
    <t>1R01CA207401-01A1</t>
  </si>
  <si>
    <t>HULLEMAN, JOHN DOUGLAS</t>
  </si>
  <si>
    <t>Prevention of macular pathophysiology associated with F3 misfolding</t>
  </si>
  <si>
    <t>1R01EY027785-01A1</t>
  </si>
  <si>
    <t xml:space="preserve">HUMM, JOHN L </t>
  </si>
  <si>
    <t>Imaging drug uptake and distribution in chemoradiation therapy of pancreatic cancer</t>
  </si>
  <si>
    <t xml:space="preserve">LOWERY, MAEVE AINE;WU, ABRAHAM </t>
  </si>
  <si>
    <t>1R01CA194321-01A1</t>
  </si>
  <si>
    <t>HUMPHRIES, KENNETH M.</t>
  </si>
  <si>
    <t>PKA Signaling and Metabolic Inflexibility in the Diabetic Heart</t>
  </si>
  <si>
    <t>1R01HL125625-01A1</t>
  </si>
  <si>
    <t>HUNG, DOROTHY YANG</t>
  </si>
  <si>
    <t>Palo Alto Medical Foundation Res Inst</t>
  </si>
  <si>
    <t>The Impact of Lean Management on Primary Care Efficiency; Affordability; and the Patient Experience</t>
  </si>
  <si>
    <t>1R01HS024529-01</t>
  </si>
  <si>
    <t xml:space="preserve">HUNNINGHAKE, GARY MATTHEW </t>
  </si>
  <si>
    <t>Genetic and Genomic Characterization of the Occurrence and Progression of Interstitial Lung Abnormalities</t>
  </si>
  <si>
    <t>CHO, MICHAEL H.</t>
  </si>
  <si>
    <t>1R01HL135142-01A1</t>
  </si>
  <si>
    <t xml:space="preserve">HUR, CHIN  </t>
  </si>
  <si>
    <t>Optimizing the Treatment of Pancreatic Adenocarcinoma</t>
  </si>
  <si>
    <t xml:space="preserve">KONG, CHUNG </t>
  </si>
  <si>
    <t>1R01CA212086-01A1</t>
  </si>
  <si>
    <t xml:space="preserve">HUSAIN, SHAHID </t>
  </si>
  <si>
    <t>Opioid-Induced RGC Neuroprotection via Changes in Protein Acetylation</t>
  </si>
  <si>
    <t>1R01EY027355-01A1</t>
  </si>
  <si>
    <t xml:space="preserve">HUSKINSON, SALLY </t>
  </si>
  <si>
    <t>Unpredictable availability as a determinant of drug-related outcomes</t>
  </si>
  <si>
    <t>1R01DA045011-01A1</t>
  </si>
  <si>
    <t>HUSSAIN, SHEHNAZ KHURSHEED</t>
  </si>
  <si>
    <t>Gut-Related Markers and Hepatocellular Cancer in a Multi-Ethnic Cirrhotic Cohort</t>
  </si>
  <si>
    <t>1R01CA204145-01A1</t>
  </si>
  <si>
    <t>HUYBRECHTS, KRISTA F</t>
  </si>
  <si>
    <t>In-utero exposure to psychotropic medications and the risk of neurodevelopmental disorders</t>
  </si>
  <si>
    <t>1R01MH116194-01</t>
  </si>
  <si>
    <t>HYMAN, BRADLEY T.</t>
  </si>
  <si>
    <t>Synergy between amyloid and tau in Alzheimer's Disease</t>
  </si>
  <si>
    <t>1RF1AG058674-01</t>
  </si>
  <si>
    <t>HYSER, JOSEPH M.</t>
  </si>
  <si>
    <t>Enteric Virus Exploitation of Store-operated and Purinergic Calcium Signaling</t>
  </si>
  <si>
    <t>1R01DK115507-01A1</t>
  </si>
  <si>
    <t>HYSONG, SYLVIA J.</t>
  </si>
  <si>
    <t>Impact of Team Configuration and Team Stability on Primary Care Quality</t>
  </si>
  <si>
    <t>1R01HS025982-01</t>
  </si>
  <si>
    <t xml:space="preserve">IADECOLA, COSTANTINO </t>
  </si>
  <si>
    <t>Dietary sodium; neurovascular dysfunction and cerebrovascular risk</t>
  </si>
  <si>
    <t>1R01NS095441-01</t>
  </si>
  <si>
    <t>IEZZONI, LISA I.</t>
  </si>
  <si>
    <t>Surveying Physicians to Understand Health Care Disparities Affecting Persons with Disability and Identify Approaches to Improve Their Care</t>
  </si>
  <si>
    <t>1R01HD091211-01A1</t>
  </si>
  <si>
    <t>Exosome-mediated propagation of pathogenic tau protein</t>
  </si>
  <si>
    <t>1RF1AG054199-01</t>
  </si>
  <si>
    <t>ILIEV, ILIYAN DIMITROV</t>
  </si>
  <si>
    <t>Commensal fungal communities in the regulation of immunity and intestinal inflammation.</t>
  </si>
  <si>
    <t>1R01DK113136-01</t>
  </si>
  <si>
    <t>ILIFF, JEFFREY J</t>
  </si>
  <si>
    <t>Defining the role of age-related glymphatic pathway impairment in amyloid beta plaque deposition</t>
  </si>
  <si>
    <t>1R01AG054456-01</t>
  </si>
  <si>
    <t xml:space="preserve">IMAMURA, FUMIAKI </t>
  </si>
  <si>
    <t>Heterogeneity of mitral cell properties determined by the timing of neurogenesis</t>
  </si>
  <si>
    <t>1R01DC016307-01</t>
  </si>
  <si>
    <t>IMBALZANO, ANTHONY N</t>
  </si>
  <si>
    <t>Novel Coactivator Functions during Adipogenesis</t>
  </si>
  <si>
    <t>1R01DK106162-01A1</t>
  </si>
  <si>
    <t xml:space="preserve">INDZHYKULIAN, ARTUR </t>
  </si>
  <si>
    <t>Molecular Basis of Hair Cell Stereocilia Bundle Morphology</t>
  </si>
  <si>
    <t>1R01DC017166-01</t>
  </si>
  <si>
    <t xml:space="preserve">ING, CALEB </t>
  </si>
  <si>
    <t>Prenatal Exposure to Anesthesia and Subsequent Neurodevelopmental Disorders</t>
  </si>
  <si>
    <t>1R01HS026493-01</t>
  </si>
  <si>
    <t>INMAN, DENISE M</t>
  </si>
  <si>
    <t>Metabolic vulnerability as a disease target for glaucoma</t>
  </si>
  <si>
    <t>1R01EY026662-01</t>
  </si>
  <si>
    <t>IONESCU, ANDREIA M.</t>
  </si>
  <si>
    <t>Hypertrophy and Inflammation in Osteoarthritis: epistasis or synergy?</t>
  </si>
  <si>
    <t>1R01AR069671-01A1</t>
  </si>
  <si>
    <t xml:space="preserve">ISACSON, OLE  </t>
  </si>
  <si>
    <t>Prevention of complement and immune-mediated Lewy body dementia</t>
  </si>
  <si>
    <t>HALLETT, PENELOPE JANE;HASTINGS, MICHELLE L</t>
  </si>
  <si>
    <t>1R01AG060195-01</t>
  </si>
  <si>
    <t xml:space="preserve">ISHIKAWA, KIYOTAKE </t>
  </si>
  <si>
    <t>Percutaneous Left Ventricular Unloading for Cardiogenic Shock: Beyond Acute Hemodynamic Support</t>
  </si>
  <si>
    <t>1R01HL139963-01</t>
  </si>
  <si>
    <t>ISLAM, NADIA S</t>
  </si>
  <si>
    <t>Integrated Community-Clinical Linkage Model to Promote Weight Loss among South Asians with Pre-Diabetes</t>
  </si>
  <si>
    <t>1R01DK110048-01A1</t>
  </si>
  <si>
    <t>ISLAM, SABINA A</t>
  </si>
  <si>
    <t>Modulation of Chronic Th2 inflammation by the CCR8 Receptor-Ligand Pathway</t>
  </si>
  <si>
    <t>1R01AI121248-01A1</t>
  </si>
  <si>
    <t xml:space="preserve">ITALIANO, JOSEPH E </t>
  </si>
  <si>
    <t>How does malignancy subvert platelet and megakaryocytic biology?</t>
  </si>
  <si>
    <t>BATTINELLI, ELISABETH M</t>
  </si>
  <si>
    <t>1R01CA200748-01A1</t>
  </si>
  <si>
    <t>IVANOV, DMITRY V</t>
  </si>
  <si>
    <t>Mechanisms of toll-like receptor-mediated neurotoxicity in the ischemic retina</t>
  </si>
  <si>
    <t>1R01EY027311-01</t>
  </si>
  <si>
    <t xml:space="preserve">IWAKUMA, TOMOO </t>
  </si>
  <si>
    <t>Control of mutant p53 stability via the mevalonate pathway-DNAJA1 axis</t>
  </si>
  <si>
    <t>1R01CA214916-01A1</t>
  </si>
  <si>
    <t xml:space="preserve">IWATA, JUNICHI </t>
  </si>
  <si>
    <t>Molecular Regulatory Mechanism of Calvaria Bone Development and Homeostasis</t>
  </si>
  <si>
    <t>1R01DE026767-01</t>
  </si>
  <si>
    <t>JABS, DOUGLAS A</t>
  </si>
  <si>
    <t>Immunologic determinants of age-related macular degeneration</t>
  </si>
  <si>
    <t>1R01EY025093-01A1</t>
  </si>
  <si>
    <t xml:space="preserve">JACK, DARBY </t>
  </si>
  <si>
    <t>Child Lung Development Following a Cookstove Intervention: Evidence from GRAPHS</t>
  </si>
  <si>
    <t>1R01ES026991-01A1</t>
  </si>
  <si>
    <t xml:space="preserve">JACKSON, MICHAEL </t>
  </si>
  <si>
    <t>High Throughput Screen to Discover Modulators of TREM2 Activity</t>
  </si>
  <si>
    <t>1R01AG058446-01A1</t>
  </si>
  <si>
    <t xml:space="preserve">JACOBS, WILLIAM ROBERT </t>
  </si>
  <si>
    <t>Attenuated HSV Vaccines That Induce Protective Mucosal Antibodies</t>
  </si>
  <si>
    <t>HEROLD, BETSY C.;KELSOE, GARNETT H</t>
  </si>
  <si>
    <t>1R01AI117321-01A1</t>
  </si>
  <si>
    <t>JACOBSEN, CHRISTINA MARIE</t>
  </si>
  <si>
    <t>The LRP5 Pathway and Osteoblast Function In Osteogenesis Imperfecta</t>
  </si>
  <si>
    <t>1R01AR071342-01A1</t>
  </si>
  <si>
    <t xml:space="preserve">JAFAR-NEJAD, HAMED </t>
  </si>
  <si>
    <t>Negative regulation of Jagged1 by glycosylation: towards a mechanism-based therapy for Alagille syndrome</t>
  </si>
  <si>
    <t>1R01DK109982-01</t>
  </si>
  <si>
    <t xml:space="preserve">JAFFER, FAROUC  </t>
  </si>
  <si>
    <t>Novel PET/CT and Treatment Strategies to reduce PTS following DVT</t>
  </si>
  <si>
    <t>TAWAKOL, AHMED A</t>
  </si>
  <si>
    <t>1R01HL137913-01</t>
  </si>
  <si>
    <t xml:space="preserve">JAGANNATH, CHINNASWAMY  </t>
  </si>
  <si>
    <t>A Neonatal Monkey Model for Tuberculosis Vaccination</t>
  </si>
  <si>
    <t>GAUDUIN, MARIE-CLAIRE ELISABETH</t>
  </si>
  <si>
    <t>1R01AI122070-01A1</t>
  </si>
  <si>
    <t>JAMES, JUDITH A</t>
  </si>
  <si>
    <t>Mechanisms of Lupus Disease Transition and Hydroxychloroquine Immune Modulation</t>
  </si>
  <si>
    <t>1R01AR072401-01</t>
  </si>
  <si>
    <t xml:space="preserve">JAMES, RICHARD  </t>
  </si>
  <si>
    <t>Role of Dock8 in Mucosal Immunity</t>
  </si>
  <si>
    <t>PILIPONSKY, ADRIAN M.</t>
  </si>
  <si>
    <t>1R01AI140626-01</t>
  </si>
  <si>
    <t>JANKOWSKY, JOANNA L</t>
  </si>
  <si>
    <t>Interrogating the link between aging and AD with temporally-controlled transgenes</t>
  </si>
  <si>
    <t>1RF1AG054160-01</t>
  </si>
  <si>
    <t>JANNE, PASI A</t>
  </si>
  <si>
    <t>Resistance and Sensitivity to MET Inhibitors in Lung Cancer</t>
  </si>
  <si>
    <t>1R01CA222823-01</t>
  </si>
  <si>
    <t>JANORKAR, AMOL VIJAY</t>
  </si>
  <si>
    <t>3D Spheroid Model of Adipose Pathophysiology</t>
  </si>
  <si>
    <t>1R01EB020006-01A1</t>
  </si>
  <si>
    <t xml:space="preserve">JANSSEN, EDITH M </t>
  </si>
  <si>
    <t>Metabolic alterations in age-associated dendritic cell dysfunction</t>
  </si>
  <si>
    <t>CHOUGNET, CLAIRE A</t>
  </si>
  <si>
    <t>1R01AG053498-01A1</t>
  </si>
  <si>
    <t>JANTZIE, LAUREN LEIGH COONEY</t>
  </si>
  <si>
    <t>Placental Mediated Mechanisms of Perinatal Brain Injury</t>
  </si>
  <si>
    <t>1R01HL139492-01</t>
  </si>
  <si>
    <t xml:space="preserve">JAO, JENNIFER </t>
  </si>
  <si>
    <t>The Tshilo Dikotla Study: Metabolic Outcomes of Children HIV/ARV-exposed uninfected in Botswana</t>
  </si>
  <si>
    <t>1R01DK109881-01</t>
  </si>
  <si>
    <t>JASPAN, HEATHER BERYL</t>
  </si>
  <si>
    <t>Mucosal microbiome and vaccine responses in HIV-exposed African infants</t>
  </si>
  <si>
    <t>1R01AI120714-01A1</t>
  </si>
  <si>
    <t xml:space="preserve">JASPERSEN, SUE </t>
  </si>
  <si>
    <t>Assembly and Regulation of Yeast Spindle Poles</t>
  </si>
  <si>
    <t>1R01GM121443-01A1</t>
  </si>
  <si>
    <t>JAVITCH, JONATHAN A</t>
  </si>
  <si>
    <t>Probing mechanisms of amphetamine action at plasma membrane and vesicular transporters in vitro and in vivo</t>
  </si>
  <si>
    <t>1R01DA041510-01A1</t>
  </si>
  <si>
    <t>JAVITT, DANIEL C.</t>
  </si>
  <si>
    <t>Temporal dynamics of neurophysiological patterns as treatment targets in Sz</t>
  </si>
  <si>
    <t>1R01MH109289-01</t>
  </si>
  <si>
    <t xml:space="preserve">JAWAHEER, DAMINI </t>
  </si>
  <si>
    <t>The pregnancy transcriptome in rheumatoid arthritis</t>
  </si>
  <si>
    <t>1R01AR073111-01A1</t>
  </si>
  <si>
    <t xml:space="preserve">JAY, GREGORY D. </t>
  </si>
  <si>
    <t>Non-tribologic Bioactivity of Lubricin</t>
  </si>
  <si>
    <t>ELSAID, KHALED AHMED</t>
  </si>
  <si>
    <t>1R01AR067748-01A1</t>
  </si>
  <si>
    <t xml:space="preserve">JAY, MELANIE </t>
  </si>
  <si>
    <t>Testing the Efficacy of a Technology-Assisted Weight Management Intervention within Patient-Centered Medical Homes: The GEM (Goals for Eating and Moving) Study</t>
  </si>
  <si>
    <t>1R01DK111928-01</t>
  </si>
  <si>
    <t>JEFFERSON, ANGELA L.</t>
  </si>
  <si>
    <t>White matter and small vessel disease in older adults</t>
  </si>
  <si>
    <t>1R01AG056534-01</t>
  </si>
  <si>
    <t xml:space="preserve">JEHI, LARA </t>
  </si>
  <si>
    <t>A Nomogram to Predict Seizure Outcomes after Resective Epilepsy Surgery</t>
  </si>
  <si>
    <t>1R01NS097719-01A1</t>
  </si>
  <si>
    <t xml:space="preserve">JENNY, ANDREAS </t>
  </si>
  <si>
    <t>WNK KINASES IN  DEVELOPMENT</t>
  </si>
  <si>
    <t>1R01GM115646-01A1</t>
  </si>
  <si>
    <t>JENSEN, ELIZABETH T</t>
  </si>
  <si>
    <t>Early life factors; gene-environment interaction and eosinophilic esophagitis</t>
  </si>
  <si>
    <t>1R01AI139126-01</t>
  </si>
  <si>
    <t xml:space="preserve">JENSEN, JENS H </t>
  </si>
  <si>
    <t>Assessing Brain Microstructure in Alzheimer's Disease with Advanced Diffusion MRI</t>
  </si>
  <si>
    <t>FALANGOLA, MARIA F</t>
  </si>
  <si>
    <t>1RF1AG057602-01</t>
  </si>
  <si>
    <t xml:space="preserve">JERNIGAN, DAVID </t>
  </si>
  <si>
    <t>Harms To Others from Drinking Among College Students</t>
  </si>
  <si>
    <t>1R01AA025980-01A1</t>
  </si>
  <si>
    <t>JERNIGAN, VALARIE BLUE BIRD</t>
  </si>
  <si>
    <t>'Food Resource Equity and Sustainability for Health' or 'FRESH'</t>
  </si>
  <si>
    <t>1R01MD011266-01</t>
  </si>
  <si>
    <t>JEWELL, JENNA L</t>
  </si>
  <si>
    <t>Glutamine Sensing by mTORC1</t>
  </si>
  <si>
    <t>1R01GM129097-01</t>
  </si>
  <si>
    <t xml:space="preserve">JI, DAOYUN </t>
  </si>
  <si>
    <t>Hippocampal mechanisms in observational learning</t>
  </si>
  <si>
    <t>1R01MH106552-01A1</t>
  </si>
  <si>
    <t xml:space="preserve">JI, HONG-LONG </t>
  </si>
  <si>
    <t>NOVEL PARACRINE MECHANISMS FOR CELL-BASED THERAPY OF INJURED LUNGS</t>
  </si>
  <si>
    <t>1R01HL134828-01A1</t>
  </si>
  <si>
    <t xml:space="preserve">JI, JUN-YUAN </t>
  </si>
  <si>
    <t>Role of alpha-catenin and Wnt signaling in regulating lipid homeostasis</t>
  </si>
  <si>
    <t>1R01GM129266-01</t>
  </si>
  <si>
    <t xml:space="preserve">JIA, XUN </t>
  </si>
  <si>
    <t>Next generation small animal radiation research platform</t>
  </si>
  <si>
    <t>1R37CA214639-01A1</t>
  </si>
  <si>
    <t xml:space="preserve">JIA, YALI  </t>
  </si>
  <si>
    <t>Wide-field and projection-resolved optical coherence tomography angiography in diabetic retinopathy</t>
  </si>
  <si>
    <t xml:space="preserve">HWANG, THOMAS ;LIU, GANGJUN </t>
  </si>
  <si>
    <t>1R01EY027833-01</t>
  </si>
  <si>
    <t xml:space="preserve">JIANG, QUAN  </t>
  </si>
  <si>
    <t>Glymphatic and cognitive impairment of aging and diabetes</t>
  </si>
  <si>
    <t xml:space="preserve">ZHANG, LI </t>
  </si>
  <si>
    <t>1RF1AG057494-01</t>
  </si>
  <si>
    <t xml:space="preserve">JIANG, RULANG </t>
  </si>
  <si>
    <t>Mandible Development</t>
  </si>
  <si>
    <t>1R01DE027046-01</t>
  </si>
  <si>
    <t xml:space="preserve">JIANG, WEI </t>
  </si>
  <si>
    <t>On the pathogenic role of anti-CD4 antibody in poor CD4+ T cell recovery after antiretroviral therapy in HIV disease</t>
  </si>
  <si>
    <t>1R01AI128864-01</t>
  </si>
  <si>
    <t xml:space="preserve">JIANG, XUEJUN </t>
  </si>
  <si>
    <t>Ferroptosis; Cellular Metabolism; and Cancer</t>
  </si>
  <si>
    <t>1R01CA204232-01A1</t>
  </si>
  <si>
    <t xml:space="preserve">JIN, JIAN  </t>
  </si>
  <si>
    <t>Targeting Lysine Methyltransferases EZH2 and EZH1 for Treating MLL-rearranged Leukemias</t>
  </si>
  <si>
    <t xml:space="preserve">WANG, GANG GREG </t>
  </si>
  <si>
    <t>1R01CA218600-01</t>
  </si>
  <si>
    <t xml:space="preserve">JIN, MINGHAO </t>
  </si>
  <si>
    <t>Mechanisms that regulate RPE65 isomerase in normal and blindness-associated RPE</t>
  </si>
  <si>
    <t>1R01EY028572-01</t>
  </si>
  <si>
    <t xml:space="preserve">JODELE, SONATA </t>
  </si>
  <si>
    <t>Thrombotic microangiopathy (TMA) associated MODS after stem cell transplantation</t>
  </si>
  <si>
    <t>1R01HD093773-01A1</t>
  </si>
  <si>
    <t xml:space="preserve">JOE, BINA </t>
  </si>
  <si>
    <t>Genetic; Epigenetic and Dietary Salt effects on Microbiota and Hypertension</t>
  </si>
  <si>
    <t>1R01HL143082-01</t>
  </si>
  <si>
    <t xml:space="preserve">JOFFE, HADINE </t>
  </si>
  <si>
    <t>Menopausal Sleep Fragmentation: Impact on Body Fat Gain Biomarkers in Women</t>
  </si>
  <si>
    <t>1R01AG053838-01A1</t>
  </si>
  <si>
    <t>JOHNSON, DAVID G.</t>
  </si>
  <si>
    <t>The E2F1 Post-Translational Modification Code</t>
  </si>
  <si>
    <t>1R01CA214723-01A1</t>
  </si>
  <si>
    <t>JOHNSON, JANE E</t>
  </si>
  <si>
    <t>Transcription Factor Control of Neuronal Diversity</t>
  </si>
  <si>
    <t>1R37HD091856-01</t>
  </si>
  <si>
    <t>JOHNSON, LYNNE L.</t>
  </si>
  <si>
    <t>Novel Therapy for Diabetic PAD Monitored With Dual Isotope Multimodality Imaging</t>
  </si>
  <si>
    <t>1R01HL130056-01</t>
  </si>
  <si>
    <t>JOHNSON, MARK D</t>
  </si>
  <si>
    <t>Genetics of Adult Idiopathic Hydrocephalus</t>
  </si>
  <si>
    <t>1R01NS106985-01</t>
  </si>
  <si>
    <t>JOHNSON, WILLIAM EVAN</t>
  </si>
  <si>
    <t>Removing batch effects in genomic and epigenomic studies</t>
  </si>
  <si>
    <t>1R01GM127430-01</t>
  </si>
  <si>
    <t xml:space="preserve">JOHNSON-AKEJU, OLUWASEUN </t>
  </si>
  <si>
    <t>Pathophysiology of postoperative delirium and the use of biomimetic sleep as a treatment strategy in the CSICU</t>
  </si>
  <si>
    <t>1R01AG053582-01</t>
  </si>
  <si>
    <t>JONES, DEBORAH LYNNE</t>
  </si>
  <si>
    <t>Positive Connections: COPA2</t>
  </si>
  <si>
    <t>1R01MH110242-01A1</t>
  </si>
  <si>
    <t>JONES, HELEN N.</t>
  </si>
  <si>
    <t>Placental-specific therapy for fetal growth restriction</t>
  </si>
  <si>
    <t>1R01HD090657-01</t>
  </si>
  <si>
    <t xml:space="preserve">JONES, MATTHEW ROBERT </t>
  </si>
  <si>
    <t>Origins and functional roles of Miwi2-positive multiciliated cells during inflammation</t>
  </si>
  <si>
    <t>FINE, ALAN FINE</t>
  </si>
  <si>
    <t>1R01HL136725-01A1</t>
  </si>
  <si>
    <t>JONES, PETER L</t>
  </si>
  <si>
    <t>Pathogenic mechanisms in facioscapulohumeral muscular dystrophy</t>
  </si>
  <si>
    <t>1R01AR070432-01</t>
  </si>
  <si>
    <t xml:space="preserve">JOOS, KAREN MARGARET </t>
  </si>
  <si>
    <t>Ocular Therapeutic Delivery Through Real-time Endoscopic B-scan OCT-guided Tools and Robotic Assistance</t>
  </si>
  <si>
    <t xml:space="preserve">SIMAAN, NABIL </t>
  </si>
  <si>
    <t>1R01EY028133-01A1</t>
  </si>
  <si>
    <t>JORGENSEN, TRINE NORGAARD</t>
  </si>
  <si>
    <t>Effector functions and cellular targets of pathogenic plasmacytoid cells in lupus.</t>
  </si>
  <si>
    <t>1R01AI118774-01A1</t>
  </si>
  <si>
    <t xml:space="preserve">JOSEPH, JANE E </t>
  </si>
  <si>
    <t>Using connectomics to characterize risk for Alzheimer's Disease</t>
  </si>
  <si>
    <t>MINTZER, JACOBO E.</t>
  </si>
  <si>
    <t>1R01AG055132-01</t>
  </si>
  <si>
    <t>JOYNER, ALEXANDRA L.</t>
  </si>
  <si>
    <t>Developmental studies to inform clinical stratification and targeting of SHH MB</t>
  </si>
  <si>
    <t>1R01CA192176-01A1</t>
  </si>
  <si>
    <t xml:space="preserve">JUNG, YOUNGKYOO </t>
  </si>
  <si>
    <t>The relationship between early signs of small vessel disease and diffuse white matter disease through imaging biomarkers among people with risk of cognitive decline</t>
  </si>
  <si>
    <t>1RF1NS110043-01</t>
  </si>
  <si>
    <t xml:space="preserve">JURECIC, ROLAND </t>
  </si>
  <si>
    <t>(PQ9) Characterization and prophylactic treatment of chemotherapy-induced long-term adverse sequelae</t>
  </si>
  <si>
    <t>1R01CA208634-01</t>
  </si>
  <si>
    <t>JUSTICE, NICHOLAS J</t>
  </si>
  <si>
    <t>Transformation of the stress response into motor behavior by the external globus pallidus</t>
  </si>
  <si>
    <t>1R01MH112768-01A1</t>
  </si>
  <si>
    <t xml:space="preserve">KADOSH, DAVID </t>
  </si>
  <si>
    <t>Translational Control of Morphology and Virulence in Candida albicans</t>
  </si>
  <si>
    <t>1R01AI127692-01A1</t>
  </si>
  <si>
    <t>KAESER, PASCAL SIMON</t>
  </si>
  <si>
    <t>Dissecting the assembly of vertebrate neurotransmitter release sites</t>
  </si>
  <si>
    <t>1R01MH113349-01</t>
  </si>
  <si>
    <t>KAGAN, JONATHAN C</t>
  </si>
  <si>
    <t>Characterization of the myddosome; a protein complex that controls TLR signaling</t>
  </si>
  <si>
    <t>1R01AI116550-01A1</t>
  </si>
  <si>
    <t xml:space="preserve">KAHALLEY, LISA SCHUM </t>
  </si>
  <si>
    <t>White Matter Toxicity and Neurocognitive Outcomes in Pediatric Brain Tumor Patients Treated with Proton Beam Radiation Therapy</t>
  </si>
  <si>
    <t>WILDE, ELISABETH A</t>
  </si>
  <si>
    <t>1R01CA221197-01</t>
  </si>
  <si>
    <t xml:space="preserve">KAHN, BARBARA B. </t>
  </si>
  <si>
    <t>Regulation of the biosynthesis of a novel class of anti-diabetic lipids</t>
  </si>
  <si>
    <t xml:space="preserve">SAGHATELIAN, ALAN </t>
  </si>
  <si>
    <t>1R01DK106210-01A1</t>
  </si>
  <si>
    <t xml:space="preserve">KAILASAN VANAJA, SIVAPRIYA </t>
  </si>
  <si>
    <t>Bacterial modulation of noncanonical inflammasome</t>
  </si>
  <si>
    <t>1R01AI132850-01A1</t>
  </si>
  <si>
    <t>KALAANY, NADA Y.</t>
  </si>
  <si>
    <t>Role of Insulin Receptor Substrates in Kras-driven lung cancer</t>
  </si>
  <si>
    <t>1R01CA211944-01A1</t>
  </si>
  <si>
    <t xml:space="preserve">KALAJZIC, IVO </t>
  </si>
  <si>
    <t>Growth Factor Based on Enhancement of Bone Repair</t>
  </si>
  <si>
    <t>1R01AR070813-01</t>
  </si>
  <si>
    <t>KALB, ROBERT G</t>
  </si>
  <si>
    <t>AMPK; metabolism and ALS</t>
  </si>
  <si>
    <t>1R01NS096746-01</t>
  </si>
  <si>
    <t xml:space="preserve">KALIN, TANYA </t>
  </si>
  <si>
    <t>Targeting Foxm1 in pulmonary fibrosis</t>
  </si>
  <si>
    <t>1R01HL132849-01</t>
  </si>
  <si>
    <t>KALINICHENKO, VLADIMIR V</t>
  </si>
  <si>
    <t>Transcriptional Regulation of Endothelial Cells after Acute Lung Injury</t>
  </si>
  <si>
    <t>1R01HL141174-01</t>
  </si>
  <si>
    <t>KALUME, FRANCK K</t>
  </si>
  <si>
    <t>Mechanisms of epilepsy-related death in Leigh syndrome</t>
  </si>
  <si>
    <t>1R01NS102796-01</t>
  </si>
  <si>
    <t xml:space="preserve">KAM, KAIWEN </t>
  </si>
  <si>
    <t>The role of inhibitory microcircuits in the neural control of breathing</t>
  </si>
  <si>
    <t>1R01NS097492-01A1</t>
  </si>
  <si>
    <t>Left Atrial abNormality; ThromboEmbolism; and Race: Novel risk factors for stroke (LANTERN)</t>
  </si>
  <si>
    <t>1R01NS097443-01</t>
  </si>
  <si>
    <t>KANDROR, KONSTANTIN V</t>
  </si>
  <si>
    <t>Regulation of lipolysis by mTORC1</t>
  </si>
  <si>
    <t>1R01DK107498-01</t>
  </si>
  <si>
    <t xml:space="preserve">KANE, CYNTHIA J </t>
  </si>
  <si>
    <t>Regulation of Neuroimmune Responses in FASD Models</t>
  </si>
  <si>
    <t>DREW, PAUL D</t>
  </si>
  <si>
    <t>1R01AA024695-01A1</t>
  </si>
  <si>
    <t xml:space="preserve">KANG, ZIZHEN </t>
  </si>
  <si>
    <t>The integration of IL-17 and NOTCH signaling in the pathogenesis of CNS inflammation</t>
  </si>
  <si>
    <t>1R01NS104164-01A1</t>
  </si>
  <si>
    <t xml:space="preserve">KANTAK, SHAILESH </t>
  </si>
  <si>
    <t>Albert Einstein Healthcare Network</t>
  </si>
  <si>
    <t>Perceptual motor interaction to improve bimanual coordination after stroke</t>
  </si>
  <si>
    <t>1R01HD092481-01A1</t>
  </si>
  <si>
    <t xml:space="preserve">KANTER, JULIE  </t>
  </si>
  <si>
    <t>DISPLACE: Dissemination and Implementation of Stroke Prevention Looking at the Care Environment</t>
  </si>
  <si>
    <t>ADAMS, ROBERT J;MELVIN, CATHY LEE</t>
  </si>
  <si>
    <t>1R01HL133896-01A1</t>
  </si>
  <si>
    <t>KANTOR, ELIZABETH DAVID</t>
  </si>
  <si>
    <t>Obesity; chemotherapy dosing; and breast cancer outcomes</t>
  </si>
  <si>
    <t>1R37CA222793-01</t>
  </si>
  <si>
    <t>KAPITSINOU, PINELOPI P.</t>
  </si>
  <si>
    <t>Endothelial PHD2/HIF Axis in Ischemic Kidney Injury and Inflammation</t>
  </si>
  <si>
    <t>1R01DK115850-01</t>
  </si>
  <si>
    <t>KAPLAN, CAMERON MAXWELL</t>
  </si>
  <si>
    <t>Impact of Medicare Part D Coverage Gap Closure on Health Outcomes</t>
  </si>
  <si>
    <t>1R01AG054424-01A1</t>
  </si>
  <si>
    <t>KAPLAN, JENNIFER MELISSA</t>
  </si>
  <si>
    <t>Role of STAT3 in sepsis-induced adipose tissue browning and the impact of obesity</t>
  </si>
  <si>
    <t>1R01GM126551-01</t>
  </si>
  <si>
    <t>KAPUR, NAVIN KUMAR</t>
  </si>
  <si>
    <t>Endoglin: A New Target of Therapy for Heart Failure</t>
  </si>
  <si>
    <t>1R01HL133215-01</t>
  </si>
  <si>
    <t xml:space="preserve">KARAMICHOS, DIMITRIOS </t>
  </si>
  <si>
    <t>Sex Hormones and Keratoconus</t>
  </si>
  <si>
    <t>1R01EY028888-01</t>
  </si>
  <si>
    <t xml:space="preserve">KARAMYAN, VARDAN T. </t>
  </si>
  <si>
    <t>Development and characterization of peptidomimetic small molecule activators of peptidase neurolysin for stroke therapy.</t>
  </si>
  <si>
    <t>ABBRUSCATO, THOMAS J;TRIPPIER, PAUL CHARLES</t>
  </si>
  <si>
    <t>1R01NS106879-01A1</t>
  </si>
  <si>
    <t xml:space="preserve">KARASZ, ALISON </t>
  </si>
  <si>
    <t>Obesity and Caries in Young South Asian Children: A Common Risk Factor Approach</t>
  </si>
  <si>
    <t>1R01MD010460-01</t>
  </si>
  <si>
    <t xml:space="preserve">KARLSSON, ELINOR </t>
  </si>
  <si>
    <t>Transforming family dogs into a powerful and accessible model for human cancer</t>
  </si>
  <si>
    <t>1R37CA218570-01A1</t>
  </si>
  <si>
    <t xml:space="preserve">KARMACHARYA, RAKESH </t>
  </si>
  <si>
    <t>Ex vivo signature of psychosis and treatment response in patient-derived neurons</t>
  </si>
  <si>
    <t>1R01MH113858-01</t>
  </si>
  <si>
    <t xml:space="preserve">KARMOUTY-QUINTANA, HARRY </t>
  </si>
  <si>
    <t>3'UTR Shortening in Pulmonary Vascular Disease</t>
  </si>
  <si>
    <t>1R01HL138510-01</t>
  </si>
  <si>
    <t>KARNIK, SADASHIVA S</t>
  </si>
  <si>
    <t>Structure-Guided Studied of GPCRs of RAS</t>
  </si>
  <si>
    <t>1R01HL132351-01A1</t>
  </si>
  <si>
    <t>KARNOUB, ANTOINE ELIAS</t>
  </si>
  <si>
    <t>MiR-199~214 cluster at the crossroads of plasticity and malignancy in breastcancer</t>
  </si>
  <si>
    <t>1R01CA207322-01A1</t>
  </si>
  <si>
    <t>KARPAC, JASON S</t>
  </si>
  <si>
    <t>Foxo/NFkB Interactions in the Regulation of Metabolic Homeostasis</t>
  </si>
  <si>
    <t>1R01DK108930-01</t>
  </si>
  <si>
    <t xml:space="preserve">KASAHARA, NORIYUKI </t>
  </si>
  <si>
    <t>Retroviral Replicating Vector-mediated Gene Therapy for Ovarian Cancer</t>
  </si>
  <si>
    <t>1R01CA213119-01A1</t>
  </si>
  <si>
    <t xml:space="preserve">KASHANI-SABET, MOHAMMED </t>
  </si>
  <si>
    <t>Targeting BPTF in the Therapy of BRAF-mutant Melanoma</t>
  </si>
  <si>
    <t>1R01CA215755-01</t>
  </si>
  <si>
    <t xml:space="preserve">KASHIKAR-ZUCK, SUSMITA </t>
  </si>
  <si>
    <t>Multi-site Randomized Clinical Trial of FIT Teens for Juvenile Fibromyalgia</t>
  </si>
  <si>
    <t>1R01AR070474-01A1</t>
  </si>
  <si>
    <t>KATHERIA, ANUP C</t>
  </si>
  <si>
    <t>Sharp Memorial Hospital</t>
  </si>
  <si>
    <t>Premature Infants Receiving Cord Milking Or Delayed Cord Clamping</t>
  </si>
  <si>
    <t>1R01HD088646-01A1</t>
  </si>
  <si>
    <t xml:space="preserve">KAUFMAN, LEWIS </t>
  </si>
  <si>
    <t>Podocyte to podocyte propagation of hypertrophic signals</t>
  </si>
  <si>
    <t>1R01DK104712-01A1</t>
  </si>
  <si>
    <t>KAUFMAN, MARC J</t>
  </si>
  <si>
    <t>Brain effects of long-term anabolic-androgenic steroid use:Multimodal imaging and cognition studies</t>
  </si>
  <si>
    <t>1R01DA041866-01A1</t>
  </si>
  <si>
    <t>KAUFMAN, MARC PETER</t>
  </si>
  <si>
    <t>Role Played By ASIC and EP4 Receptors In The Exercise Pressor Reflex In Health and Simulated PAD</t>
  </si>
  <si>
    <t>1R01HL130987-01A1</t>
  </si>
  <si>
    <t xml:space="preserve">KAVELAARS, ANNEMIEKE  </t>
  </si>
  <si>
    <t>PQ12 Targeting HDAC6 for Chemotherapy-Induced Neuropathy and Chemobrain</t>
  </si>
  <si>
    <t>HEIJNEN, COBI J</t>
  </si>
  <si>
    <t>1R01CA227064-01</t>
  </si>
  <si>
    <t xml:space="preserve">KAZA, ADITYA K </t>
  </si>
  <si>
    <t>Evaluation of Fiberoptic Confocal Microscopy for Pediatric Cardiac Surgery</t>
  </si>
  <si>
    <t>HITCHCOCK, ROBERT ;SACHSE, FRANK BERND</t>
  </si>
  <si>
    <t>1R01HL135077-01</t>
  </si>
  <si>
    <t>KELLEY, AMY STEVES</t>
  </si>
  <si>
    <t>The Burden of Care for Adults with Dementia: Impact on Care Quality and Family Outcomes</t>
  </si>
  <si>
    <t>1R01AG054540-01</t>
  </si>
  <si>
    <t xml:space="preserve">KELLY, DANIEL PATRICK </t>
  </si>
  <si>
    <t>Probing the Role of Mitochondrial Short-chain Carbon Homeostasis in the Hypertrophied and Failing Heart</t>
  </si>
  <si>
    <t>MUOIO, DEBORAH M</t>
  </si>
  <si>
    <t>1R01HL128349-01A1</t>
  </si>
  <si>
    <t xml:space="preserve">KELLY, JEFFREY A </t>
  </si>
  <si>
    <t>Increasing PrEP Use in High-Risk Social Networks of African American MSM in Underserved Low-Uptake Cities</t>
  </si>
  <si>
    <t>AMIRKHANIAN, YURI A</t>
  </si>
  <si>
    <t>1R01NR017574-01</t>
  </si>
  <si>
    <t xml:space="preserve">KENET, TAL </t>
  </si>
  <si>
    <t>Testing the Bottom-Up vs Top-Down Imbalance Hypothesis of ASD</t>
  </si>
  <si>
    <t>1R01MH117998-01</t>
  </si>
  <si>
    <t>KENNEDY, DAVID JOSEPH</t>
  </si>
  <si>
    <t>Counter regulatory mechanisms of cardiotonic steroids in cardio-renal syndrome</t>
  </si>
  <si>
    <t>1R01HL137004-01</t>
  </si>
  <si>
    <t>KENNY, PAUL J.</t>
  </si>
  <si>
    <t>Nicotinic receptors and alcohol reinforcement</t>
  </si>
  <si>
    <t>1R01AA024292-01A1</t>
  </si>
  <si>
    <t xml:space="preserve">KENT, DAVID M </t>
  </si>
  <si>
    <t>Enabling Comparative Effectiveness Research in Silent Brain Infarction Through Natural Language Processing and Big Data</t>
  </si>
  <si>
    <t xml:space="preserve">LIU, HONGFANG </t>
  </si>
  <si>
    <t>1R01NS102233-01</t>
  </si>
  <si>
    <t xml:space="preserve">KENTSIS, ALEX </t>
  </si>
  <si>
    <t>Aberrant signaling in acute myeloid leukemia</t>
  </si>
  <si>
    <t>1R01CA204396-01A1</t>
  </si>
  <si>
    <t>KERN, LISA M</t>
  </si>
  <si>
    <t>Healthcare Fragmentation and Cardiovascular Outcomes</t>
  </si>
  <si>
    <t>1R01HL135199-01A1</t>
  </si>
  <si>
    <t>KERNIE, STEVEN GERARD</t>
  </si>
  <si>
    <t>The role of ApoE in injury-induced neurogenesis</t>
  </si>
  <si>
    <t>1R01NS095803-01A1</t>
  </si>
  <si>
    <t xml:space="preserve">KESHARI, KAYVAN R. </t>
  </si>
  <si>
    <t>Reproducibility of Hyperpolarized Pyruvate Metabolic Imaging in Prostate Cancer</t>
  </si>
  <si>
    <t xml:space="preserve">HRICAK, HEDVIG </t>
  </si>
  <si>
    <t>1R01CA195476-01A1</t>
  </si>
  <si>
    <t xml:space="preserve">KEYOMARSI, KHANDAN </t>
  </si>
  <si>
    <t>Cytoplasmic cyclin E is an early event for progression to invasive breast cancer</t>
  </si>
  <si>
    <t>1R01CA223772-01</t>
  </si>
  <si>
    <t>KHAN, MARIA RABIA</t>
  </si>
  <si>
    <t>Stop-and-Frisk; Arrest; and Incarceration and STI/HIV Risk in Minority MSM</t>
  </si>
  <si>
    <t>1R01DA044037-01A1</t>
  </si>
  <si>
    <t>KHAN, YUSUF M</t>
  </si>
  <si>
    <t>Transdermal Mechanical Loading for Cell Therapy-Based Bone Repair</t>
  </si>
  <si>
    <t>1R01AR073206-01</t>
  </si>
  <si>
    <t>KHARBANDA, KUSUM K.</t>
  </si>
  <si>
    <t>Impaired phospholipid methylation results in decreased lipid droplet lipolysis: Role in hepatic steatosis</t>
  </si>
  <si>
    <t>1R01AA026723-01</t>
  </si>
  <si>
    <t xml:space="preserve">KHEMANI, ROBINDER </t>
  </si>
  <si>
    <t>Identifying and preventing ventilator induced diaphragm weakness in children</t>
  </si>
  <si>
    <t>1R01HL134666-01A1</t>
  </si>
  <si>
    <t xml:space="preserve">KHODAKHAH, KAMRAN </t>
  </si>
  <si>
    <t>Cerebellum and Addiction</t>
  </si>
  <si>
    <t>1R01DA044761-01A1</t>
  </si>
  <si>
    <t>KHOURY, JANE CAROLINE</t>
  </si>
  <si>
    <t>Level and timing of diabetic hyperglycemia in utero: the transgenerational effect on adult morbidity (TEAM Study)</t>
  </si>
  <si>
    <t>1R01DK109956-01A1</t>
  </si>
  <si>
    <t xml:space="preserve">KHURANA, EKTA </t>
  </si>
  <si>
    <t>Computational Methods for Identifying Non-coding Cancer Drivers</t>
  </si>
  <si>
    <t>1R01CA218668-01A1</t>
  </si>
  <si>
    <t xml:space="preserve">KHVOROVA, ANASTASIA </t>
  </si>
  <si>
    <t>Development of RNAi based sFLT1-targeting therapeutics for treatment of Preeclampsia</t>
  </si>
  <si>
    <t>1R01HD086111-01A1</t>
  </si>
  <si>
    <t xml:space="preserve">KIEFF, ELLIOTT D </t>
  </si>
  <si>
    <t>Targeting Epstein-Barr Virus super-enhancers</t>
  </si>
  <si>
    <t xml:space="preserve">ZHAO, BO </t>
  </si>
  <si>
    <t>1R01AI123420-01</t>
  </si>
  <si>
    <t>KIELIAN, TAMMY L</t>
  </si>
  <si>
    <t>Immune mechanisms that promote S. aureus persistence during craniotomy-associated biofilm infection</t>
  </si>
  <si>
    <t>1R01NS107369-01</t>
  </si>
  <si>
    <t xml:space="preserve">KIHARA, YASUYUKI </t>
  </si>
  <si>
    <t>S1P signaling machinery in neuroimmune interactions</t>
  </si>
  <si>
    <t>1R01NS103940-01A1</t>
  </si>
  <si>
    <t>KILTS, CLINTON D</t>
  </si>
  <si>
    <t>The Sex-specific Roles and Neural Processing Correlates of Future Outcome Estimation in the Drug Addiction Process</t>
  </si>
  <si>
    <t>1R01DA044608-01A1</t>
  </si>
  <si>
    <t xml:space="preserve">KIM, CARLA F. </t>
  </si>
  <si>
    <t>Mechanisms of tumorigenesis in Brg1 mutant lung cancer</t>
  </si>
  <si>
    <t xml:space="preserve">WONG, KWOK KIN </t>
  </si>
  <si>
    <t>1R01CA216188-01A1</t>
  </si>
  <si>
    <t>KIM, DONG H</t>
  </si>
  <si>
    <t>Role of THSD1 and its Disease Causing Variants in Intracranial Aneurysm</t>
  </si>
  <si>
    <t>1R01NS104280-01A1</t>
  </si>
  <si>
    <t xml:space="preserve">KIM, HONGKYUN  </t>
  </si>
  <si>
    <t>A genetic study of BK channel trafficking and regulation in C. elegans</t>
  </si>
  <si>
    <t>RICHMOND, JANET E</t>
  </si>
  <si>
    <t>1R01GM125749-01</t>
  </si>
  <si>
    <t xml:space="preserve">KIM, HYUNG L </t>
  </si>
  <si>
    <t>High resolution volumetric MRI for prostate cancer active surveillance</t>
  </si>
  <si>
    <t xml:space="preserve">LI, DEBIAO </t>
  </si>
  <si>
    <t>1R01CA217098-01</t>
  </si>
  <si>
    <t xml:space="preserve">KIM, JUSTIN </t>
  </si>
  <si>
    <t>Post-Translational Modification of Protein Surfaces</t>
  </si>
  <si>
    <t>1DP2ES030448-01</t>
  </si>
  <si>
    <t>KIM, MARIA HYOUN</t>
  </si>
  <si>
    <t>VITAL Start (Video-intervention to Inspire Treatment Adherence for Life): Brief facility based video intervention to improve retention and adherence to ART among pregnant and breastfeeding women</t>
  </si>
  <si>
    <t>1R01MH115793-01A1</t>
  </si>
  <si>
    <t xml:space="preserve">KIM, NAYUN </t>
  </si>
  <si>
    <t>G-Quadruplex forming sequence motifs and genome instability</t>
  </si>
  <si>
    <t>1R01GM116007-01A1</t>
  </si>
  <si>
    <t xml:space="preserve">KIM, SO HYUN </t>
  </si>
  <si>
    <t>Unpacking treatment mechanisms: Combining evidence from three early intervention models for Autism Spectrum Disorder (ASD)</t>
  </si>
  <si>
    <t>1R01MH114925-01</t>
  </si>
  <si>
    <t xml:space="preserve">KIM, SUNGHEON GENE  </t>
  </si>
  <si>
    <t>Gradient-Echo Spectroscopic Imaging Study of Saturated Fat and Breast Cancer</t>
  </si>
  <si>
    <t xml:space="preserve">MOY, LINDA </t>
  </si>
  <si>
    <t>1R01CA219964-01A1</t>
  </si>
  <si>
    <t xml:space="preserve">KIM, YONGSOO </t>
  </si>
  <si>
    <t>Brain-wide input and output wiring diagram of oxytocin neurons and its function in claustrum-endopiriform complex</t>
  </si>
  <si>
    <t>1R01MH116176-01</t>
  </si>
  <si>
    <t xml:space="preserve">KIM, YOUNG-BUM </t>
  </si>
  <si>
    <t>Control of Energy Balance by ApoJ Signaling</t>
  </si>
  <si>
    <t>1R01DK106076-01A1</t>
  </si>
  <si>
    <t>KIMBERLY, WILLIAM TAYLOR</t>
  </si>
  <si>
    <t>Metabolomic predictors of stroke in REGARDS</t>
  </si>
  <si>
    <t>1R01NS099209-01</t>
  </si>
  <si>
    <t xml:space="preserve">KIMHY, DAVID  </t>
  </si>
  <si>
    <t>Improving Cognition via Exercise in Schizophrenia</t>
  </si>
  <si>
    <t>STROUP, THOMAS SCOTT</t>
  </si>
  <si>
    <t>1R01MH110623-01A1</t>
  </si>
  <si>
    <t>KING, KATHERINE YUDEH</t>
  </si>
  <si>
    <t>Inflammatory Regulation of Hematopoietic Stem and Progenitor Cells to Enhance Innate Immunity</t>
  </si>
  <si>
    <t>1R01HL134880-01A1</t>
  </si>
  <si>
    <t xml:space="preserve">KINNEY, ANITA Y </t>
  </si>
  <si>
    <t>Biobehavioral Effects of Qigong for Prostate Cancer Survivors with Fatigue</t>
  </si>
  <si>
    <t>IRWIN, MICHAEL R</t>
  </si>
  <si>
    <t>1R01CA203930-01A1</t>
  </si>
  <si>
    <t xml:space="preserve">KIOSSES, DIMITRIS N </t>
  </si>
  <si>
    <t>Problem Adaptation Therapy for Mild Cognitive Impairment with Depression</t>
  </si>
  <si>
    <t>ROSENBERG, PAUL B</t>
  </si>
  <si>
    <t>1R01AG050514-01A1</t>
  </si>
  <si>
    <t xml:space="preserve">KIOUMOURTZOGLOU, MARIANTHI-ANNA </t>
  </si>
  <si>
    <t>Principal Component Pursuit to Assess Exposure to Environmental Mixtures in Epidemiologic Studies</t>
  </si>
  <si>
    <t>1R01ES028805-01</t>
  </si>
  <si>
    <t>KIRCHER, MORITZ FLORIAN</t>
  </si>
  <si>
    <t>Ultrabright Theranostic SERRS Nanoparticles for Gastrointestinal Endoscopy</t>
  </si>
  <si>
    <t>1R01CA222836-01A1</t>
  </si>
  <si>
    <t xml:space="preserve">KIRCHHOFF, TOMAS  </t>
  </si>
  <si>
    <t>(8) Genomic determinants of the T-cell regulome in immune checkpoint blockade</t>
  </si>
  <si>
    <t>WEBER, JEFFREY S</t>
  </si>
  <si>
    <t>1R01CA227505-01</t>
  </si>
  <si>
    <t xml:space="preserve">KIROV, IVAN IVANOV </t>
  </si>
  <si>
    <t>Quantitative Sodium MR Imaging and Proton MR Spectroscopy in Traumatic Brain Injury</t>
  </si>
  <si>
    <t xml:space="preserve">MADELIN, GUILLAUME </t>
  </si>
  <si>
    <t>1R01NS097494-01</t>
  </si>
  <si>
    <t xml:space="preserve">KISTIN, CAROLINE </t>
  </si>
  <si>
    <t>A Medical Home-Based Intervention to Prevent Child Neglect in High-Risk Families</t>
  </si>
  <si>
    <t>1R01CE002820-01</t>
  </si>
  <si>
    <t>NCIPC</t>
  </si>
  <si>
    <t>CE</t>
  </si>
  <si>
    <t>KITSIS, RICHARD N</t>
  </si>
  <si>
    <t>Chaperone-Mediated Autophagy in Normal Cardiac Biology and Heart Failure</t>
  </si>
  <si>
    <t>1R01HL138475-01</t>
  </si>
  <si>
    <t xml:space="preserve">KITTLER, RALF </t>
  </si>
  <si>
    <t>Development of small molecules for ERG ablation in prostate cancer</t>
  </si>
  <si>
    <t>1R01CA200787-01</t>
  </si>
  <si>
    <t>KLEBANOFF, MARK A</t>
  </si>
  <si>
    <t>Executive function and aggression in pre-school aged children exposed in utero to marijuana</t>
  </si>
  <si>
    <t>1R01DA042948-01A1</t>
  </si>
  <si>
    <t xml:space="preserve">KLEIN, ALLON MOSHE </t>
  </si>
  <si>
    <t>Single Cell Genome-Wide Myeloid Response Profiling in Immunotherapy</t>
  </si>
  <si>
    <t xml:space="preserve">PITTET, MIKAEL </t>
  </si>
  <si>
    <t>1R01CA218579-01A1</t>
  </si>
  <si>
    <t>KLERMAN, ELIZABETH B.</t>
  </si>
  <si>
    <t>Influence of sleep regularity on circadian rhythms; learning; performance; and mood</t>
  </si>
  <si>
    <t>1R01HL128538-01A1</t>
  </si>
  <si>
    <t>KLESGES, ROBERT C</t>
  </si>
  <si>
    <t>Strategies To Promote Cessation in Smokers Who Are Not Ready To Quit</t>
  </si>
  <si>
    <t>1R01CA193245-01A1</t>
  </si>
  <si>
    <t>KLONER, ROBERT A</t>
  </si>
  <si>
    <t>Huntington Medical Research Institutes</t>
  </si>
  <si>
    <t>The effect of electronic cigarettes on young versus old normal hearts and pathologic hearts</t>
  </si>
  <si>
    <t>1R01HL144258-01</t>
  </si>
  <si>
    <t xml:space="preserve">KNAPIK, ELA W </t>
  </si>
  <si>
    <t>Discovering Biology for Neuropsychiatric Diseases Through Omics Studies on Comorbidities</t>
  </si>
  <si>
    <t>COX, NANCY J;SUTCLIFFE, JAMES S</t>
  </si>
  <si>
    <t>1R01MH113362-01</t>
  </si>
  <si>
    <t xml:space="preserve">KNOLL, FLORIAN  </t>
  </si>
  <si>
    <t>Learning an Optimized Variational Network for Medical Image Reconstruction</t>
  </si>
  <si>
    <t xml:space="preserve">POCK, THOMAS </t>
  </si>
  <si>
    <t>1R01EB024532-01A1</t>
  </si>
  <si>
    <t>KNOWLES, JAMES A</t>
  </si>
  <si>
    <t>The GEN-SCRIP Study (GENetics of SChizophRenia in Pakistan)</t>
  </si>
  <si>
    <t>1R01MH112904-01</t>
  </si>
  <si>
    <t xml:space="preserve">KOBZIK, LESTER </t>
  </si>
  <si>
    <t>Plasma Gelsolin as Immunotherapeutic for Antibiotic-Resistant Pneumonia</t>
  </si>
  <si>
    <t>1R01AI125152-01</t>
  </si>
  <si>
    <t>KOEFFLER, HAROLD PHILLIP</t>
  </si>
  <si>
    <t>Connecting Genomic Alterations in Liposarcomas with Drug Responses and Identification of New Therapeutic Approaches</t>
  </si>
  <si>
    <t>1R01CA200992-01A1</t>
  </si>
  <si>
    <t xml:space="preserve">KOELLER, DAVID M </t>
  </si>
  <si>
    <t>Diet and the CPT1A arctic variant: Impact on the Health of Alaska Native Children</t>
  </si>
  <si>
    <t>DILLARD, DENISE A</t>
  </si>
  <si>
    <t>1R01HD089951-01</t>
  </si>
  <si>
    <t>KOENIG, SERENA PATRICIA</t>
  </si>
  <si>
    <t>A Trial of Same-Day Testing and Treatment to Improve Outcomes among Symptomatic Patients Newly Diagnosed with HIV</t>
  </si>
  <si>
    <t>1R01AI131998-01</t>
  </si>
  <si>
    <t>KOERTE, INGA KATHARINA</t>
  </si>
  <si>
    <t>Sex Differences in Brain Structure and Function After Sports-Related Concussion</t>
  </si>
  <si>
    <t>1R01NS100952-01A1</t>
  </si>
  <si>
    <t xml:space="preserve">KOHN, ADAM </t>
  </si>
  <si>
    <t>Visual Crowding</t>
  </si>
  <si>
    <t>1R01EY028626-01</t>
  </si>
  <si>
    <t>KOHTZ, JHUMKU DUTT</t>
  </si>
  <si>
    <t>Mechanisms regulating lncRNA short and long range signaling</t>
  </si>
  <si>
    <t>1R01MH111267-01A1</t>
  </si>
  <si>
    <t xml:space="preserve">KOHWI, MINOREE </t>
  </si>
  <si>
    <t>Regulation of neural progenitor competence</t>
  </si>
  <si>
    <t>1R01HD092381-01</t>
  </si>
  <si>
    <t xml:space="preserve">KOIDE, SHOHEI </t>
  </si>
  <si>
    <t>Molecular mechanisms of SHP2 signaling dissected with designer binding proteins</t>
  </si>
  <si>
    <t>1R01CA194864-01A1</t>
  </si>
  <si>
    <t xml:space="preserve">KOKOVAY, ERZSEBET </t>
  </si>
  <si>
    <t>Opposing Roles for Microglia in the Young and Aged Neurogenic Niche</t>
  </si>
  <si>
    <t>1R01NS102448-01A1</t>
  </si>
  <si>
    <t xml:space="preserve">KOKTZOGLOU, IOANNIS </t>
  </si>
  <si>
    <t>Rapid Real-Time MR Angiography of Suspected Stroke</t>
  </si>
  <si>
    <t>1R01EB027475-01A1</t>
  </si>
  <si>
    <t>KOLESNICK, RICHARD N</t>
  </si>
  <si>
    <t>C16-Ceramide Nano-Liposomes Reverse Multi-Drug Resistance</t>
  </si>
  <si>
    <t>1R01CA179067-01A1</t>
  </si>
  <si>
    <t xml:space="preserve">KOLEVZON, ALEXANDER </t>
  </si>
  <si>
    <t>Electrophysiological Markers for Interventions in Phelan-McDermid Syndrome and Idiopathic Autism</t>
  </si>
  <si>
    <t>1R01NS105845-01</t>
  </si>
  <si>
    <t xml:space="preserve">KOMATSU, YOSHIHIRO </t>
  </si>
  <si>
    <t>The role of BMP signaling in craniofacial cartilage development</t>
  </si>
  <si>
    <t>1R01DE025897-01A1</t>
  </si>
  <si>
    <t xml:space="preserve">KOMISSAROV, ANDREY  </t>
  </si>
  <si>
    <t>Delivery of PAI-1-targeted intrapleural fibrinolytic therapy for empyema</t>
  </si>
  <si>
    <t xml:space="preserve">FLOROVA, GALINA ;IDELL, STEVEN </t>
  </si>
  <si>
    <t>1R01HL130402-01A1</t>
  </si>
  <si>
    <t xml:space="preserve">KONOPKA, GENEVIEVE </t>
  </si>
  <si>
    <t>Functional dissection of mammalian vocal communication</t>
  </si>
  <si>
    <t>1R01DC014702-01A1</t>
  </si>
  <si>
    <t xml:space="preserve">KOO, SOPHIA </t>
  </si>
  <si>
    <t>Rapid; Breath Volatile Metabolite-Based Diagnostic for In Vivo Identification and Antibiotic Resistance Profiling of Bacterial Pathogens in Ventilator-Associated Pneumonia</t>
  </si>
  <si>
    <t>1R01AI138999-01</t>
  </si>
  <si>
    <t xml:space="preserve">KOPAN, RAPHAEL </t>
  </si>
  <si>
    <t>The Mechanism Regulating Renal Progenitor Aging</t>
  </si>
  <si>
    <t>1R01DK106225-01A1</t>
  </si>
  <si>
    <t xml:space="preserve">KORNFELD, HARDY </t>
  </si>
  <si>
    <t>Determinants of Tuberculosis Severity</t>
  </si>
  <si>
    <t>1R01HL127384-01A1</t>
  </si>
  <si>
    <t xml:space="preserve">KORONYO-HAMAOUI, MAYA </t>
  </si>
  <si>
    <t>Alzheimer's Disease Hallmark Pathology and Associated Inflammation in the Retina</t>
  </si>
  <si>
    <t>1R01AG055865-01A1</t>
  </si>
  <si>
    <t xml:space="preserve">KOURRICH, SAID </t>
  </si>
  <si>
    <t>Action of psychostimulant drugs on neuronal intrinsic excitability and drug-seeking behavior</t>
  </si>
  <si>
    <t>1R01DA045660-01</t>
  </si>
  <si>
    <t xml:space="preserve">KOUSTENI, STAVROULA  </t>
  </si>
  <si>
    <t>Genetic characterization of osteoblast-induced leukemias</t>
  </si>
  <si>
    <t xml:space="preserve">RABADAN, RAUL </t>
  </si>
  <si>
    <t>1R01HL130937-01A1</t>
  </si>
  <si>
    <t>KOVACIC, JASON CIRIL</t>
  </si>
  <si>
    <t>Toward Therapeutic Manipulation of Endothelial to Mesenchymal Transition</t>
  </si>
  <si>
    <t>1R01HL130423-01</t>
  </si>
  <si>
    <t xml:space="preserve">KOVATS, SUSAN  </t>
  </si>
  <si>
    <t>A 3D human tissue-engineered lung model to study immune responses to Respiratory Syncytial Virus</t>
  </si>
  <si>
    <t xml:space="preserve">FAHLENKAMP, HEATHER </t>
  </si>
  <si>
    <t>1R01EB025596-01</t>
  </si>
  <si>
    <t xml:space="preserve">KRACHLER, ANNE-MARIE </t>
  </si>
  <si>
    <t>Mechanoregulation of EHEC virulence</t>
  </si>
  <si>
    <t>1R01AI132354-01A1</t>
  </si>
  <si>
    <t>KRAMER, HELMUT J</t>
  </si>
  <si>
    <t>Endocytic Trafficking and Cell Signaling in Models of ARC Syndrome</t>
  </si>
  <si>
    <t>1R01GM120196-01A1</t>
  </si>
  <si>
    <t>KRAMER, PHILLIP R</t>
  </si>
  <si>
    <t>Estradiol and Zoster Associated Orofacial Pain</t>
  </si>
  <si>
    <t>1R01DE026749-01A1</t>
  </si>
  <si>
    <t xml:space="preserve">KRAMMER, FLORIAN </t>
  </si>
  <si>
    <t>Broad humoral protection induced by influenza B neuraminidase-based immunogens</t>
  </si>
  <si>
    <t>1R01AI117287-01A1</t>
  </si>
  <si>
    <t xml:space="preserve">KRAMNIK, IGOR </t>
  </si>
  <si>
    <t>Necrosis in pulmonary TB granulomas: dynamics; mechanisms; therapies</t>
  </si>
  <si>
    <t>1R01HL126066-01A1</t>
  </si>
  <si>
    <t>KRAUSS, ROBERT S.</t>
  </si>
  <si>
    <t>Cadherin-Dependent Regulation of Satellite Cell Function</t>
  </si>
  <si>
    <t>1R01AR070231-01</t>
  </si>
  <si>
    <t>KREIDBERG, JORDAN A.</t>
  </si>
  <si>
    <t>Transcriptional Reprogramming in Podocyte Injury</t>
  </si>
  <si>
    <t>1R01DK109972-01</t>
  </si>
  <si>
    <t xml:space="preserve">KREIMAN, GABRIEL </t>
  </si>
  <si>
    <t>Neural dynamics underlying spatiotemporal cognitive integration</t>
  </si>
  <si>
    <t>1R01EY026025-01</t>
  </si>
  <si>
    <t>KRICHEVSKY, ANNA M.</t>
  </si>
  <si>
    <t>Developing miR-10b targeting for glioblastoma</t>
  </si>
  <si>
    <t>1R01CA215072-01A1</t>
  </si>
  <si>
    <t>KRIEGEL, ALISON J</t>
  </si>
  <si>
    <t>miRNA Mediated Cross-Talk in CRS4: The Role of the miR-21-5p/PPAR-Alpha Pathway</t>
  </si>
  <si>
    <t>1R01HL128332-01A1</t>
  </si>
  <si>
    <t>KRISHNAMOORTHY, RAGHU R</t>
  </si>
  <si>
    <t>Mechanisms underlying endothelin mediated neurodegeneration in glaucoma</t>
  </si>
  <si>
    <t>1R01EY028179-01</t>
  </si>
  <si>
    <t>KRISTAL, BRUCE S</t>
  </si>
  <si>
    <t>Circadian Lipidomics in Constant Routine; Forced Desynchrony; and Non-lab Setting</t>
  </si>
  <si>
    <t>1R01HL132556-01</t>
  </si>
  <si>
    <t>KRISTICH, CHRISTOPHER J</t>
  </si>
  <si>
    <t>Intrinsic cephalosporin resistance in enterococci</t>
  </si>
  <si>
    <t>1R01AI134660-01</t>
  </si>
  <si>
    <t xml:space="preserve">KRITCHEVSKY, STEPHEN B. </t>
  </si>
  <si>
    <t>Brain Networks and Mobility Function: B-NET</t>
  </si>
  <si>
    <t xml:space="preserve">LAURIENTI, PAUL </t>
  </si>
  <si>
    <t>1R01AG052419-01A1</t>
  </si>
  <si>
    <t xml:space="preserve">KROGSGAARD, MICHELLE </t>
  </si>
  <si>
    <t>Mechanisms of initiation of T-cell signaling by the TCR-CD3 complex</t>
  </si>
  <si>
    <t>1R01GM124489-01A1</t>
  </si>
  <si>
    <t>KRUKOWSKI, REBECCA A.</t>
  </si>
  <si>
    <t>Behavioral Weight Management for Pregnant and Postpartum Women in the Military</t>
  </si>
  <si>
    <t>1R01DK104872-01A1</t>
  </si>
  <si>
    <t xml:space="preserve">KRULL, KEVIN R </t>
  </si>
  <si>
    <t>Sleep Apnea in Survivors of Childhood Cancer Treated with Thoracic Radiation (APNEA</t>
  </si>
  <si>
    <t>MANDRELL, BELINDA N</t>
  </si>
  <si>
    <t>1R01CA215405-01A1</t>
  </si>
  <si>
    <t xml:space="preserve">KRUSE, ANDREW </t>
  </si>
  <si>
    <t>Molecular mechanisms of sigma receptor signaling</t>
  </si>
  <si>
    <t>1R01GM119185-01A1</t>
  </si>
  <si>
    <t>KRY, STEPHEN F</t>
  </si>
  <si>
    <t>Correcting Dose Calculation Errors in Radiation Oncology</t>
  </si>
  <si>
    <t>1R01CA214526-01</t>
  </si>
  <si>
    <t>KUBU, CYNTHIA M. S.</t>
  </si>
  <si>
    <t>Ethics of Patients and Care Partners Perspectives on Personality Change in Parkinsons disease and Deep Brain Stimulation</t>
  </si>
  <si>
    <t>1R01MH114853-01</t>
  </si>
  <si>
    <t xml:space="preserve">KUBZANSKY, LAURA D </t>
  </si>
  <si>
    <t>Optimism and Exceptional Longevity</t>
  </si>
  <si>
    <t>1R01AG053273-01</t>
  </si>
  <si>
    <t xml:space="preserve">KUCEYESKI, AMY  </t>
  </si>
  <si>
    <t>Multi-modal imaging of the mechanisms underlying impaired executive attention after traumatic brain injury</t>
  </si>
  <si>
    <t xml:space="preserve">SHAH, SUDHIN </t>
  </si>
  <si>
    <t>1R01NS102646-01A1</t>
  </si>
  <si>
    <t>KUCHTEY, JOHN G</t>
  </si>
  <si>
    <t>Investigation of ADAMTS in glaucoma pathogenesis</t>
  </si>
  <si>
    <t>1R01EY027746-01</t>
  </si>
  <si>
    <t xml:space="preserve">KUHN, LOUISE </t>
  </si>
  <si>
    <t>Oral microbial signatures in perinatal HIV infection</t>
  </si>
  <si>
    <t>1R01DE028135-01</t>
  </si>
  <si>
    <t xml:space="preserve">KULESZ-MARTIN, MOLLY F. </t>
  </si>
  <si>
    <t>Trim32 regulation of PKC-zeta in atopic dermatitis</t>
  </si>
  <si>
    <t xml:space="preserve">LIU, YUANGANG </t>
  </si>
  <si>
    <t>1R01AR070645-01A1</t>
  </si>
  <si>
    <t xml:space="preserve">KULIOPULOS, ATHAN </t>
  </si>
  <si>
    <t>Matrix Metalloprotease-PAR1 Regulation of Atherosclerosis</t>
  </si>
  <si>
    <t>1R01HL136485-01A1</t>
  </si>
  <si>
    <t xml:space="preserve">KUMAMOTO, YOSUKE </t>
  </si>
  <si>
    <t>Regulation of Th2 differentiation by skin-resident dendritic cells</t>
  </si>
  <si>
    <t>1R01AI132576-01</t>
  </si>
  <si>
    <t>KUMAR, ANAND T.N.</t>
  </si>
  <si>
    <t>Preclinical Time domain Fluorescence Tomography Platform</t>
  </si>
  <si>
    <t>1R01CA211084-01</t>
  </si>
  <si>
    <t xml:space="preserve">KUMAR, NARESH  </t>
  </si>
  <si>
    <t>Dry Eye and Microenvironment</t>
  </si>
  <si>
    <t xml:space="preserve">GALOR, ANAT </t>
  </si>
  <si>
    <t>1R01EY026174-01A1</t>
  </si>
  <si>
    <t xml:space="preserve">KUMAR, SANJEEV </t>
  </si>
  <si>
    <t>Understanding Epithelial Plasticity in Renal Repair after Acute Kidney Injury</t>
  </si>
  <si>
    <t>1R01DK118265-01</t>
  </si>
  <si>
    <t xml:space="preserve">KUMAR, SANTOSH  </t>
  </si>
  <si>
    <t>Monocytic and exosomal cytochrome P450s in smoking-mediated HIV-1 pathogenesis</t>
  </si>
  <si>
    <t xml:space="preserve">CORY, THEODORE </t>
  </si>
  <si>
    <t>1R01DA047178-01</t>
  </si>
  <si>
    <t xml:space="preserve">KUMBAR, SANGAMESH GURAPPA </t>
  </si>
  <si>
    <t>Biodegradable Matrices for Bone Healing</t>
  </si>
  <si>
    <t xml:space="preserve">YU, XIAOJUN </t>
  </si>
  <si>
    <t>1R01EB020640-01A1</t>
  </si>
  <si>
    <t xml:space="preserve">KUNDU, MONDIRA </t>
  </si>
  <si>
    <t>Role of the autophagy-inducing kinases ULK1/2 in ER export and protein trafficking</t>
  </si>
  <si>
    <t>1R01MH115058-01A1</t>
  </si>
  <si>
    <t xml:space="preserve">KUO, SHENG-HAN </t>
  </si>
  <si>
    <t>Cerebellar Circuitry in the Pathophysiology of Tremor</t>
  </si>
  <si>
    <t>1R01NS104423-01A1</t>
  </si>
  <si>
    <t xml:space="preserve">KUPPER, THOMAS S. </t>
  </si>
  <si>
    <t>Generation of Robust Resident Memory T cells in Barrier Tissues through Skin Vaccination</t>
  </si>
  <si>
    <t>CLARK, RACHAEL ANN</t>
  </si>
  <si>
    <t>1R01AI127654-01</t>
  </si>
  <si>
    <t>KURIE, JONATHAN M</t>
  </si>
  <si>
    <t>Regulation of lung cancer metastasis through transcriptional control of the Golgi apparatus</t>
  </si>
  <si>
    <t>1R01CA211125-01</t>
  </si>
  <si>
    <t>KUROWSKI, BRAD G</t>
  </si>
  <si>
    <t>Genetic and environmental influences on recovery of severe pediatric brain injury.</t>
  </si>
  <si>
    <t>1R01NS096053-01A1</t>
  </si>
  <si>
    <t xml:space="preserve">KWOK, WAI-MENG  </t>
  </si>
  <si>
    <t>Transformation of mitochondrial VDAC1 between protective and lethal states</t>
  </si>
  <si>
    <t xml:space="preserve">CAMARA, AMADOU K;TAJKHORSHID, EMAD </t>
  </si>
  <si>
    <t>1R01HL131673-01A1</t>
  </si>
  <si>
    <t xml:space="preserve">KWON, DOUGLAS  </t>
  </si>
  <si>
    <t>Multi-omics characterization of HIV-associated changes in the gut microbiome and host mucosal immunity</t>
  </si>
  <si>
    <t>XAVIER, RAMNIK J</t>
  </si>
  <si>
    <t>1R01DK120485-01</t>
  </si>
  <si>
    <t>LABHASETWAR, VINOD D</t>
  </si>
  <si>
    <t>Nanoparticle-mediated treatment for bone metastasis</t>
  </si>
  <si>
    <t>1R01CA206189-01</t>
  </si>
  <si>
    <t xml:space="preserve">LACORAZZA, DANIEL </t>
  </si>
  <si>
    <t>Mechanisms of KLF4 suppression in pediatric leukemia</t>
  </si>
  <si>
    <t>1R01CA207086-01A1</t>
  </si>
  <si>
    <t xml:space="preserve">LACSON, RONILDA </t>
  </si>
  <si>
    <t>Factors that Enhance Diagnostic Imaging Safety in the Ambulatory Setting</t>
  </si>
  <si>
    <t>1R01HS024722-01</t>
  </si>
  <si>
    <t>LACY, ELIZABETH H</t>
  </si>
  <si>
    <t>Phenotyping Early Embryonic Lethal Knockout Mice to Identify Essential Genes with Previously Uncharacterized Roles in Pre-implantation Development; Gastrulation; Turning; and Placentation</t>
  </si>
  <si>
    <t>1R01HD086478-01</t>
  </si>
  <si>
    <t xml:space="preserve">LAFER, EILEEN M. </t>
  </si>
  <si>
    <t>Chaperone Mechanisms in Clathrin Mediated Neuronal Vesicle Trafficking</t>
  </si>
  <si>
    <t>SOUSA, RUI J.</t>
  </si>
  <si>
    <t>1R01GM118933-01</t>
  </si>
  <si>
    <t>LAGANOWSKY, ARTHUR D</t>
  </si>
  <si>
    <t>Native ion mobility mass spectrometry studies of potassium inward rectifier channels: insight into gating and lipid binding</t>
  </si>
  <si>
    <t>1DP2GM123486-01</t>
  </si>
  <si>
    <t>LAGOR, WILLIAM RAYMOND</t>
  </si>
  <si>
    <t>Genetic Repair of Familial Hypercholesterolemia</t>
  </si>
  <si>
    <t>1R01HL132840-01A1</t>
  </si>
  <si>
    <t>LAGUNA, THERESA A.</t>
  </si>
  <si>
    <t>The Microbiota of the Pediatric CF Airway: What role does it play?</t>
  </si>
  <si>
    <t>1R01HL136499-01A1</t>
  </si>
  <si>
    <t xml:space="preserve">LAHAV, GALIT </t>
  </si>
  <si>
    <t>Dynamics of Cellular Senescence in Single Cells</t>
  </si>
  <si>
    <t>1R01GM116864-01A1</t>
  </si>
  <si>
    <t xml:space="preserve">LAI, ERIC C </t>
  </si>
  <si>
    <t>Molecular and genetic analysis of novel Slicer-dependent miRNA pathways in blood</t>
  </si>
  <si>
    <t xml:space="preserve">KHARAS, MICHAEL </t>
  </si>
  <si>
    <t>1R01HL135564-01</t>
  </si>
  <si>
    <t xml:space="preserve">LAI, HELEN </t>
  </si>
  <si>
    <t>Elucidating the logic of proprioceptive networks</t>
  </si>
  <si>
    <t>1R01NS100741-01A1</t>
  </si>
  <si>
    <t>Engineered; multispecific antibodies as broad anti-filovirus therapeutics</t>
  </si>
  <si>
    <t>1R01AI125462-01A1</t>
  </si>
  <si>
    <t>LAI, STEPHEN Y</t>
  </si>
  <si>
    <t>Using Dynamic Contrast-Enhanced Magnetic Resonance Imaging (DCE-MRI) to Establish Objective Clinical Outcome Measures for Mandibular Osteoradionecrosis</t>
  </si>
  <si>
    <t>1R01DE025248-01A1</t>
  </si>
  <si>
    <t xml:space="preserve">LAL, HIND </t>
  </si>
  <si>
    <t>Signaling mechanisms governing myocardial fibrosis in diseased heart</t>
  </si>
  <si>
    <t>1R01HL133290-01A1</t>
  </si>
  <si>
    <t>LAMAS, GERVASIO A</t>
  </si>
  <si>
    <t>Mount Sinai Medical Center (Miami Beach)</t>
  </si>
  <si>
    <t>Metals in the Trial to Assess Chelation Therapy 2 (TACT2M)</t>
  </si>
  <si>
    <t>1R01AT009273-01</t>
  </si>
  <si>
    <t>LAMPE, JED NOAH</t>
  </si>
  <si>
    <t>The role of CYP3A7 in the disposition and toxicity of HIV inhibitors in the developing infant</t>
  </si>
  <si>
    <t>1R01GM128508-01</t>
  </si>
  <si>
    <t>Aggregation of Deamidated Crystallins as a Major Cause of Cataracts</t>
  </si>
  <si>
    <t>1R01EY027012-01</t>
  </si>
  <si>
    <t>LANCIONI, CHRISTINA LOUISE</t>
  </si>
  <si>
    <t>The impact of naltrexone treatment on opioid-induced immune and viral dysregulation during HIV-infection</t>
  </si>
  <si>
    <t>1R01DA046229-01A1</t>
  </si>
  <si>
    <t xml:space="preserve">LANDERS, JOHN E. </t>
  </si>
  <si>
    <t>Analysis and characterization of a cohort of familial Parkinson's disease exomes</t>
  </si>
  <si>
    <t>FOROUD, TATIANA M.</t>
  </si>
  <si>
    <t>1R01NS096740-01</t>
  </si>
  <si>
    <t>LANDFEAR, SCOTT M</t>
  </si>
  <si>
    <t>Function of the Essential KHARON1 Protein in Bloodstream Form African Trypanosomes</t>
  </si>
  <si>
    <t>1R01AI121160-01</t>
  </si>
  <si>
    <t>LANE, ANDREW A</t>
  </si>
  <si>
    <t>Targeting blastic plasmacytoid dendritic cell neoplasm (BPDCN)</t>
  </si>
  <si>
    <t>1R37CA225191-01</t>
  </si>
  <si>
    <t xml:space="preserve">LANFEAR, DAVID E </t>
  </si>
  <si>
    <t>Plasma Metabolomics and Myocardial Energetics in Heart Failure</t>
  </si>
  <si>
    <t>SABBAH, HANI N</t>
  </si>
  <si>
    <t>1R01HL132154-01A1</t>
  </si>
  <si>
    <t>LANG, FREDERICK F</t>
  </si>
  <si>
    <t>MSC-Derived Exosomes and MicroRNA in Glioma Therapy</t>
  </si>
  <si>
    <t>1R01CA214749-01A1</t>
  </si>
  <si>
    <t>LANG, MARK L</t>
  </si>
  <si>
    <t>Activation of semi-invariant and diverse NKT cells with an adjuvant combination</t>
  </si>
  <si>
    <t>1R01AI134719-01</t>
  </si>
  <si>
    <t xml:space="preserve">LANG, RICHARD A. </t>
  </si>
  <si>
    <t>Regulation of vascular development in the eye by an opsin 5-dependent clock</t>
  </si>
  <si>
    <t xml:space="preserve">RAO, SUJATA </t>
  </si>
  <si>
    <t>1R01EY027077-01</t>
  </si>
  <si>
    <t xml:space="preserve">LANGE, CHRISTOPH </t>
  </si>
  <si>
    <t>Preparing Association Analysis Software Tools for Next Generation Sequencing Data</t>
  </si>
  <si>
    <t>1R01HG008976-01</t>
  </si>
  <si>
    <t>LANGENAU, DAVID MICHAEL</t>
  </si>
  <si>
    <t>Oncogenic pathways and therapeutic targets in T cell acute lymphoblastic leukemia</t>
  </si>
  <si>
    <t>1R01CA211734-01A1</t>
  </si>
  <si>
    <t xml:space="preserve">LANGENFELD, JOHN </t>
  </si>
  <si>
    <t>Developing bone morphogenetic receptor II inhibitors for the treatment of cancer</t>
  </si>
  <si>
    <t>1R01CA225830-01A1</t>
  </si>
  <si>
    <t>LANGEVIN, HELENE M</t>
  </si>
  <si>
    <t>Effect of Stretching on Inflammatory Resolution</t>
  </si>
  <si>
    <t>1R01AT009267-01</t>
  </si>
  <si>
    <t xml:space="preserve">LANNIGAN, DEBORAH  </t>
  </si>
  <si>
    <t>RSK2 in Estrogen Receptor Positive (ER+) Breast Cancer</t>
  </si>
  <si>
    <t>SULIKOWSKI, GARY ALLEN;WATERSON, ALEX G</t>
  </si>
  <si>
    <t>1R01CA213201-01A1</t>
  </si>
  <si>
    <t>LAPANE, KATE L</t>
  </si>
  <si>
    <t>Non-malignant Pain in Nursing Home Residents</t>
  </si>
  <si>
    <t>1R01NR016977-01</t>
  </si>
  <si>
    <t>LARSON, ELAINE LUCILLE</t>
  </si>
  <si>
    <t>Nursing Intensity of Patient Care Needs and Rates of Healthcare-associated Infections (NIC-HAI)</t>
  </si>
  <si>
    <t>1R01HS024915-01</t>
  </si>
  <si>
    <t xml:space="preserve">LARSON, STEVEN MARK </t>
  </si>
  <si>
    <t>124I-NaI PET: Building block for precision medicine in metastatic thyroid cancer</t>
  </si>
  <si>
    <t>HUMM, JOHN L;TUTTLE, ROBERT MICHAEL</t>
  </si>
  <si>
    <t>1R01CA201250-01A1</t>
  </si>
  <si>
    <t xml:space="preserve">LARSSON, HANS PETER </t>
  </si>
  <si>
    <t>Polyunsaturated fatty acids as anti-arrhythmic agents</t>
  </si>
  <si>
    <t>DYKXHOORN, DEREK MICHAEL</t>
  </si>
  <si>
    <t>1R01HL131461-01A1</t>
  </si>
  <si>
    <t>LASKY-SU, JESSICA A</t>
  </si>
  <si>
    <t>Mechanistic insights into asthma pathogenesis through the integration of asthma genes; risk exposures; and metabolomics</t>
  </si>
  <si>
    <t>1R01HL141826-01</t>
  </si>
  <si>
    <t xml:space="preserve">LATTANZI, RICCARDO  </t>
  </si>
  <si>
    <t>Hip Chondromics: Comprehensive Cartilage Characterization with MR Fingerprinting</t>
  </si>
  <si>
    <t>CLOOS, MARTIJN A. H.</t>
  </si>
  <si>
    <t>1R01AR070297-01A1</t>
  </si>
  <si>
    <t xml:space="preserve">LATZ, EICKE  </t>
  </si>
  <si>
    <t>Epigenetic Reprogramming in Atherosclerosis</t>
  </si>
  <si>
    <t>FITZGERALD, MICHAEL LEO</t>
  </si>
  <si>
    <t>1R01HL131624-01A1</t>
  </si>
  <si>
    <t>LAU, JOSEPH T.Y.</t>
  </si>
  <si>
    <t>ST6Gal-1 Sialyltransferase in Inflammation</t>
  </si>
  <si>
    <t>1R01AI140736-01</t>
  </si>
  <si>
    <t>LAUER, GEORG MICHAEL</t>
  </si>
  <si>
    <t>T cells in HCV/HIV co-infection</t>
  </si>
  <si>
    <t>1R01DA046277-01</t>
  </si>
  <si>
    <t>LAVIOLETTE, PETER S</t>
  </si>
  <si>
    <t>Brain Cancer Radio-Pathomics for Predicting Heterogeneous Cytology</t>
  </si>
  <si>
    <t>1R01CA218144-01</t>
  </si>
  <si>
    <t>LAVOIE, MATTHEW J</t>
  </si>
  <si>
    <t>Pathologic LRRK2 signaling in Familial and Idiopathic Parkinson's Disease</t>
  </si>
  <si>
    <t>1R01NS110188-01</t>
  </si>
  <si>
    <t>LAW, BENEDICT SHEK HANG</t>
  </si>
  <si>
    <t>A multiplexed approach to improve tumoral targeting and chemotherapeutic treatment</t>
  </si>
  <si>
    <t>1R01CA222802-01A1</t>
  </si>
  <si>
    <t xml:space="preserve">LAZAR, MARIANA </t>
  </si>
  <si>
    <t>The Role of Dysmyelination in Cognitive Impairment of Psychotic Spectrum Disorders</t>
  </si>
  <si>
    <t>1R01MH108962-01</t>
  </si>
  <si>
    <t xml:space="preserve">LAZARO-MUNOZ, GABRIEL  </t>
  </si>
  <si>
    <t>Neuroethics of aDBS Systems Targeting Neuropsychiatric and Movement Disorders</t>
  </si>
  <si>
    <t>GOODMAN, WAYNE K;MCGUIRE, AMY LYNN</t>
  </si>
  <si>
    <t>1R01MH114854-01</t>
  </si>
  <si>
    <t xml:space="preserve">LE, NHAT-TU </t>
  </si>
  <si>
    <t>A Novel Role for MAGI1 in regulating non-canonical LATS signaling and atherosclerotic plaque formation</t>
  </si>
  <si>
    <t>1R01HL134740-01</t>
  </si>
  <si>
    <t>LE, YUN ZHENG</t>
  </si>
  <si>
    <t>M√ºller glia in disease and stress</t>
  </si>
  <si>
    <t>1R01EY026970-01A1</t>
  </si>
  <si>
    <t>LEACH, STEVEN D</t>
  </si>
  <si>
    <t>Comprehensive genetic dissection of druggable KRAS targets</t>
  </si>
  <si>
    <t>1R01CA204228-01</t>
  </si>
  <si>
    <t>LEADBETTER, ELIZABETH ANN</t>
  </si>
  <si>
    <t>Innate modulation of autoimmune; regulatory; and effector B cells in adipose tissue</t>
  </si>
  <si>
    <t>1R01AI132798-01A1</t>
  </si>
  <si>
    <t xml:space="preserve">LEBECHE, DJAMEL </t>
  </si>
  <si>
    <t>Targeting Diabetes With Novel SERCA Allosteric Activators</t>
  </si>
  <si>
    <t>1R01DK111417-01A1</t>
  </si>
  <si>
    <t>LEBOFF, MERYL SUSAN</t>
  </si>
  <si>
    <t>VITamin D OmegA-3 TriaL (VITAL): Fractures; Vitamin D and Genetic Markers</t>
  </si>
  <si>
    <t>1R01AR070854-01A1</t>
  </si>
  <si>
    <t xml:space="preserve">LEDERER, DAVID J. </t>
  </si>
  <si>
    <t>Obstructive Sleep Apnea and Subclinical Lung Injury in Health and Disease</t>
  </si>
  <si>
    <t>GOTTLIEB, DANIEL J</t>
  </si>
  <si>
    <t>1R01HL137234-01A1</t>
  </si>
  <si>
    <t>LEE, ALISON G</t>
  </si>
  <si>
    <t>Maternal trauma; circulating microRNA in extracellular vesicles; and programming of childhood respiratory outcomes</t>
  </si>
  <si>
    <t>1R01MD013310-01</t>
  </si>
  <si>
    <t xml:space="preserve">LEE, BENHUR </t>
  </si>
  <si>
    <t>Tropism; pathogenicity; and potential for zoonotic spillover of emergent henipa- and henipa-like viruses</t>
  </si>
  <si>
    <t>1R01AI123449-01A1</t>
  </si>
  <si>
    <t xml:space="preserve">LEE, BRENDAN  </t>
  </si>
  <si>
    <t>Nitric Oxide and Bone Homeostasis in Patients with Argininosuccinate Lyase Deficiency</t>
  </si>
  <si>
    <t>SREENATH NAGAMANI, SANDESH CHAKRAVARTHY</t>
  </si>
  <si>
    <t>1R01AR071741-01</t>
  </si>
  <si>
    <t>LEE, CHANG HUN</t>
  </si>
  <si>
    <t>Seamless Healing of Avascular Meniscus Tears by Stem Cell Recruitment</t>
  </si>
  <si>
    <t>1R01AR071316-01A1</t>
  </si>
  <si>
    <t xml:space="preserve">LEE, CHIH-HAO </t>
  </si>
  <si>
    <t>Cellular signaling in muscle metabolic adaptation and energy metabolism</t>
  </si>
  <si>
    <t>1R01DK113791-01A1</t>
  </si>
  <si>
    <t xml:space="preserve">LEE, H. THOMAS </t>
  </si>
  <si>
    <t>Paneth cells and acute kidney injury</t>
  </si>
  <si>
    <t>1R01DK109544-01A1</t>
  </si>
  <si>
    <t xml:space="preserve">LEE, HAKHO  </t>
  </si>
  <si>
    <t>Clinical platform for high-throughput analyses of extracellular vesicles</t>
  </si>
  <si>
    <t xml:space="preserve">SKOG, JOHAN </t>
  </si>
  <si>
    <t>1R01CA229777-01</t>
  </si>
  <si>
    <t xml:space="preserve">LEE, JONG-MIN </t>
  </si>
  <si>
    <t>Genetic foundation for complete mutant allele-specific CRISPR in neurodegenerative diseases</t>
  </si>
  <si>
    <t>1R01NS105709-01A1</t>
  </si>
  <si>
    <t>LEE, JOSEPH HYUNGWOO</t>
  </si>
  <si>
    <t>Protective genetic factors of Alzheimer disease in PSEN1 Mutation Carriers in Puerto Rico</t>
  </si>
  <si>
    <t>1R01AG058918-01</t>
  </si>
  <si>
    <t xml:space="preserve">LEE, JOSHUA D </t>
  </si>
  <si>
    <t>Impact of Jail-Based Methadone on Overdose; Recidivism; HIV and Health Outcomes; and Costs in New York City; 2011-2017</t>
  </si>
  <si>
    <t xml:space="preserve">LIM, SUNGWOO ;MACDONALD, ROSS </t>
  </si>
  <si>
    <t>1R01DA045042-01A1</t>
  </si>
  <si>
    <t xml:space="preserve">LEE, JUNGHEE </t>
  </si>
  <si>
    <t>Modulation of neuronal atrophy in Huntington's disease</t>
  </si>
  <si>
    <t>1R01NS109537-01</t>
  </si>
  <si>
    <t xml:space="preserve">LEE, KYUNG </t>
  </si>
  <si>
    <t>The Role of LRG1 in Diabetic Kidney Disease</t>
  </si>
  <si>
    <t>1R01DK117913-01</t>
  </si>
  <si>
    <t>LEE, MICHAEL JUNGHO</t>
  </si>
  <si>
    <t>Environmental Regulation of Cellular Responses to DNA Damage</t>
  </si>
  <si>
    <t>1R01GM127559-01</t>
  </si>
  <si>
    <t xml:space="preserve">LEE, MIN GYU </t>
  </si>
  <si>
    <t>Role of the Histone Modifier KDM2A in Lung Cancer</t>
  </si>
  <si>
    <t>1R01CA207098-01A1</t>
  </si>
  <si>
    <t>LEE, SAM W</t>
  </si>
  <si>
    <t>p53-mediated dead cell clearance in response to DNA damage and tumorigenesis</t>
  </si>
  <si>
    <t>1R01CA203552-01A1</t>
  </si>
  <si>
    <t xml:space="preserve">LEE, SE-JIN  </t>
  </si>
  <si>
    <t>TGF-beta family members and their binding proteins in aging skeletal muscle</t>
  </si>
  <si>
    <t>RANDO, THOMAS A.</t>
  </si>
  <si>
    <t>1R01AG052962-01A1</t>
  </si>
  <si>
    <t xml:space="preserve">LEE, SEUNGWOO </t>
  </si>
  <si>
    <t>Optimization of micro-coil arrays for precise stimulation of visual cortex</t>
  </si>
  <si>
    <t>1R01EY029022-01</t>
  </si>
  <si>
    <t xml:space="preserve">LEE, SIMON J CRADDOCK </t>
  </si>
  <si>
    <t>Care coordination for complex cancer survivors in an integrated safety-net system</t>
  </si>
  <si>
    <t>BALASUBRAMANIAN, BIJAL A.</t>
  </si>
  <si>
    <t>1R01CA203856-01</t>
  </si>
  <si>
    <t xml:space="preserve">LEE, STEPHEN </t>
  </si>
  <si>
    <t>Induction of Tumor Cell Dormancy by Ribosomal Intergenic Spacer Noncoding RNA</t>
  </si>
  <si>
    <t>1R01CA200676-01</t>
  </si>
  <si>
    <t>LEFEBVRE, VERONIQUE M</t>
  </si>
  <si>
    <t>Roles of SOXC proteins in osteogenic cells</t>
  </si>
  <si>
    <t>1R01AR068308-01A1</t>
  </si>
  <si>
    <t>LEGA, BRADLEY C</t>
  </si>
  <si>
    <t>Using deep brain stimulation of the parietal cortex to investigate the electrophysiology of human episodic memory</t>
  </si>
  <si>
    <t>1R01NS107357-01</t>
  </si>
  <si>
    <t>LEGRO, RICHARD S.</t>
  </si>
  <si>
    <t>Inositol Supplementation to Treat Reproductive and Metabolic Dysfunction in Polycystic Ovary Syndrome:  A Double Blind RCT (INSUPP-PCOS)</t>
  </si>
  <si>
    <t>1R01AT009484-01A1</t>
  </si>
  <si>
    <t>LEHMAN, DONNA M</t>
  </si>
  <si>
    <t>Human hypothalamic neuronal epigenomics and risk for obesity</t>
  </si>
  <si>
    <t>1R01DK114661-01A1</t>
  </si>
  <si>
    <t>LEITER, ANDREW B.</t>
  </si>
  <si>
    <t>Transcriptional events controlling enteroendocrine cell differentiation</t>
  </si>
  <si>
    <t>1R01DK110614-01</t>
  </si>
  <si>
    <t>LEMAIRE, SCOTT A</t>
  </si>
  <si>
    <t>Targeting the Inflammasome to Prevent Thoracic Aortic Aneurysms and Dissections</t>
  </si>
  <si>
    <t>1R01HL127111-01A1</t>
  </si>
  <si>
    <t>LEMERE, CYNTHIA A</t>
  </si>
  <si>
    <t>AD Immunotherapy with a Novel CDC-Mutant Anti-Pyroglutamate-3 Abeta Antibody to Avoid Vascular Side Effects</t>
  </si>
  <si>
    <t>1RF1AG058657-01</t>
  </si>
  <si>
    <t xml:space="preserve">LEMMON, VANCE P </t>
  </si>
  <si>
    <t>Targeting Multiple Kinases to Treat Experimental Spinal Cord Injury</t>
  </si>
  <si>
    <t>BIXBY, JOHN L</t>
  </si>
  <si>
    <t>1R01NS100531-01A1</t>
  </si>
  <si>
    <t xml:space="preserve">LEMOS, BERNARDO </t>
  </si>
  <si>
    <t>Novel markers of exposure and pathways of response to Chromium</t>
  </si>
  <si>
    <t>1R01ES027981-01A1</t>
  </si>
  <si>
    <t xml:space="preserve">LEMOS, JOSE R </t>
  </si>
  <si>
    <t>Depolarization-secretion coupling</t>
  </si>
  <si>
    <t xml:space="preserve">ORTIZ-MIRANDA, SONIA </t>
  </si>
  <si>
    <t>1R01NS093384-01A1</t>
  </si>
  <si>
    <t xml:space="preserve">LENCER, WAYNE I </t>
  </si>
  <si>
    <t>Harnessing the biology of glycosphingolipid trafficking for biologic drug delivery</t>
  </si>
  <si>
    <t>CHINNAPEN, DANIEL JEAN-FRANCOIS</t>
  </si>
  <si>
    <t>1R01DK104868-01A1</t>
  </si>
  <si>
    <t xml:space="preserve">LENCZ, TODD </t>
  </si>
  <si>
    <t>Cognitive Genomics as a Window on Neurodevelopment and Psychopathology</t>
  </si>
  <si>
    <t>1R01MH117646-01</t>
  </si>
  <si>
    <t>LENG, JENNIFER CF</t>
  </si>
  <si>
    <t>SANOS (SAlud y Nutricion para todOS)</t>
  </si>
  <si>
    <t>1R01MD012819-01</t>
  </si>
  <si>
    <t>LEONARD, JULIE C.</t>
  </si>
  <si>
    <t>Development and Testing of a Pediatric Cervical Spine Injury Risk Assessment Tool</t>
  </si>
  <si>
    <t>1R01HD091347-01A1</t>
  </si>
  <si>
    <t xml:space="preserve">LEPORE, NATASHA </t>
  </si>
  <si>
    <t>Predicting the early childhood outcomes of preterm brain shape abnormalities</t>
  </si>
  <si>
    <t>1R01EB025032-01</t>
  </si>
  <si>
    <t xml:space="preserve">LEROITH, DEREK </t>
  </si>
  <si>
    <t>Obesity and triple negative breast cancer; the role of hypercholesterolemia</t>
  </si>
  <si>
    <t>1R01CA200553-01A1</t>
  </si>
  <si>
    <t>LETAI, ANTHONY G</t>
  </si>
  <si>
    <t>(PQ5) Investigation of intertumoral and intratumoral heterogeneity of mitochondrial apoptotic sensitivity</t>
  </si>
  <si>
    <t>1R01CA205967-01</t>
  </si>
  <si>
    <t xml:space="preserve">LEUCHT, PHILIPP </t>
  </si>
  <si>
    <t>Inflamm-aging of osteoprogenitor cells: A therapeutic target for improved bone healing - Resubmission - 1</t>
  </si>
  <si>
    <t>1R01AG056169-01A1</t>
  </si>
  <si>
    <t xml:space="preserve">LEVENTAL, ILYA </t>
  </si>
  <si>
    <t>Structural determinants and functional consequences of protein partitioning to ordered membrane microdomains</t>
  </si>
  <si>
    <t>1R01GM124072-01</t>
  </si>
  <si>
    <t>LEVINE, ADAM CARL</t>
  </si>
  <si>
    <t>Development of a novel mobile health tool for age-specific dehydration assessment and management in patients with diarrheal disease</t>
  </si>
  <si>
    <t>1R01DK116163-01A1</t>
  </si>
  <si>
    <t xml:space="preserve">LEVINE, ROBERT A </t>
  </si>
  <si>
    <t>Treating Ventricle and Valve: New Synergies for Ischemic LV Remodeling with MR</t>
  </si>
  <si>
    <t>HAJJAR, ROGER J.</t>
  </si>
  <si>
    <t>1R01HL128099-01A1</t>
  </si>
  <si>
    <t>LEVITZ, STUART MICHAEL</t>
  </si>
  <si>
    <t>The contribution of eosinophils and the IL-23/IL-17 axis to host responses to Aspergillus</t>
  </si>
  <si>
    <t>1R01AI139615-01</t>
  </si>
  <si>
    <t xml:space="preserve">LEVY, ROBERT J </t>
  </si>
  <si>
    <t>Serotonin Signaling in Mitral Valve Homeostasis; Maintenance and Restoration</t>
  </si>
  <si>
    <t xml:space="preserve">FERRARI, GIOVANNI </t>
  </si>
  <si>
    <t>1R01HL131872-01</t>
  </si>
  <si>
    <t>LEWANDOWSKI HOLLEY, AMY S</t>
  </si>
  <si>
    <t>Identifying risk for transition from acute to chronic musculoskeletal pain in youth</t>
  </si>
  <si>
    <t>1R01AR073186-01A1</t>
  </si>
  <si>
    <t>LEWANDOWSKI, E DOUGLAS</t>
  </si>
  <si>
    <t>Maladaptive Expression of Metabolic Enzymes and Activity in Heart Failure</t>
  </si>
  <si>
    <t>1R01HL132525-01</t>
  </si>
  <si>
    <t xml:space="preserve">LEWIS, GREGORY DYER </t>
  </si>
  <si>
    <t>Comprehensive Metabolic Profiling of Exercise to Predict Cardiometabolic Risk</t>
  </si>
  <si>
    <t>RAMACHANDRAN, VASAN S</t>
  </si>
  <si>
    <t>1R01HL131029-01</t>
  </si>
  <si>
    <t xml:space="preserve">LEWIS, JASON S </t>
  </si>
  <si>
    <t>The Clinical PET Imaging of Metastatic Breast Cancer with Site-Specifically Labeled 89Zr-Trastuzumab</t>
  </si>
  <si>
    <t>AGNEW, BRIAN ;ULANER, GARY ;ZEGLIS, BRIAN MATTHEW</t>
  </si>
  <si>
    <t>1R01CA204167-01</t>
  </si>
  <si>
    <t>LEWIS, MELISSA A</t>
  </si>
  <si>
    <t>A Longitudinal; Measurement Burst Study to Examine the Ecological Validity of the Prototype Willingness Model of Hazardous Adolescent and Young Adult Alcohol Use</t>
  </si>
  <si>
    <t>1R01AA025611-01A1</t>
  </si>
  <si>
    <t>LEYH, THOMAS S.</t>
  </si>
  <si>
    <t>Allosteric Regulation of Human Cytosolic Sulfotransferases</t>
  </si>
  <si>
    <t>1R01GM121849-01</t>
  </si>
  <si>
    <t xml:space="preserve">LI, DE-PEI  </t>
  </si>
  <si>
    <t>Mechanisms of Stress-Induced Hypertension</t>
  </si>
  <si>
    <t xml:space="preserve">PAN, HUI-LIN </t>
  </si>
  <si>
    <t>1R01HL139523-01</t>
  </si>
  <si>
    <t xml:space="preserve">LI, GANG </t>
  </si>
  <si>
    <t>fSNP-seq and DCP-MS as a New Approach to Study AD-associated; Non-coding Functional SNP's in a Post GWAS Era</t>
  </si>
  <si>
    <t>1R01AG056279-01</t>
  </si>
  <si>
    <t xml:space="preserve">LI, HONG-SHENG </t>
  </si>
  <si>
    <t>Neuron-glia interactions in Drosophila visual neuropiles</t>
  </si>
  <si>
    <t>1R01EY027826-01</t>
  </si>
  <si>
    <t xml:space="preserve">LI, HUILIN </t>
  </si>
  <si>
    <t>Novel Statistical Methods in Analyzing Microbiome Data for Longitudinal Study</t>
  </si>
  <si>
    <t>1R01DK110014-01</t>
  </si>
  <si>
    <t>LI, JAMES Y.H</t>
  </si>
  <si>
    <t>MOLECULAR REGULATION OF LINEAGE SPECIFICATION OF THE MOUSE CEREBELLUM</t>
  </si>
  <si>
    <t>1R01NS106844-01A1</t>
  </si>
  <si>
    <t xml:space="preserve">LI, JI </t>
  </si>
  <si>
    <t>Activated Protein C and Cardiac Inflammatory Response</t>
  </si>
  <si>
    <t>1R01GM124108-01A1</t>
  </si>
  <si>
    <t xml:space="preserve">LI, JONATHAN </t>
  </si>
  <si>
    <t>Novel virologic and pharmacologic assays to predict clinical outcomes after first-line ART failure in sub-Saharan Africa</t>
  </si>
  <si>
    <t>1R01AI138801-01A1</t>
  </si>
  <si>
    <t xml:space="preserve">LI, JUN </t>
  </si>
  <si>
    <t>Neuronal and Astrocytic Interaction in Recovery after Stroke</t>
  </si>
  <si>
    <t>1R01NS099628-01</t>
  </si>
  <si>
    <t xml:space="preserve">LI, LIN-XI </t>
  </si>
  <si>
    <t>Mechanisms of memory CD4 T cell-mediated immune protection against Chlamydia</t>
  </si>
  <si>
    <t>1R01AI139124-01</t>
  </si>
  <si>
    <t>The Role of Inflammasome in the Pathogenesis of Atrial Fibrillation</t>
  </si>
  <si>
    <t>1R01HL136389-01</t>
  </si>
  <si>
    <t xml:space="preserve">LI, QUANZHENG  </t>
  </si>
  <si>
    <t>Study of Brain Spreading Pathways of Tau and Amyloid-Beta in (pre)clinical AD</t>
  </si>
  <si>
    <t>1RF1AG052653-01A1</t>
  </si>
  <si>
    <t xml:space="preserve">LI, RONG  </t>
  </si>
  <si>
    <t>Regulation of ER-beta Signaling in Carcinogenesis</t>
  </si>
  <si>
    <t>1R01CA206529-01A1</t>
  </si>
  <si>
    <t xml:space="preserve">LI, RUOSHA </t>
  </si>
  <si>
    <t>Modeling and Validation for Tackling Risk Prediction with Competing Risks by Integrating Multiple Longitudinal Biomarkers</t>
  </si>
  <si>
    <t>1R01DK117209-01</t>
  </si>
  <si>
    <t xml:space="preserve">LI, SHAOGUANG </t>
  </si>
  <si>
    <t>Developing a novel therapeutic strategy for overcoming TKI resistance in ALL</t>
  </si>
  <si>
    <t>1R01CA222590-01</t>
  </si>
  <si>
    <t>Selective Targeting Survivin for Cancer Therapy</t>
  </si>
  <si>
    <t>1R01CA193609-01A1</t>
  </si>
  <si>
    <t>A Diabetic Retinopathy-Associated Vascular Permeability Factor</t>
  </si>
  <si>
    <t>1R01EY027749-01A1</t>
  </si>
  <si>
    <t>The role of NONO in TAZ-driven glioma malignant transformation</t>
  </si>
  <si>
    <t>1R01NS109147-01</t>
  </si>
  <si>
    <t>LI, XUE SEAN</t>
  </si>
  <si>
    <t>Molecular Basis of Sexually Dimorphic Development of the Genital Tubercle</t>
  </si>
  <si>
    <t>1R01DK110477-01A1</t>
  </si>
  <si>
    <t xml:space="preserve">LI, YAN </t>
  </si>
  <si>
    <t>Optical Coherence Tomography-Aided Differential Diagnosis and Treatment of Irregular Corneas</t>
  </si>
  <si>
    <t>1R01EY029023-01</t>
  </si>
  <si>
    <t xml:space="preserve">LI, YAN  </t>
  </si>
  <si>
    <t>New York Academy Of Medicine</t>
  </si>
  <si>
    <t>Assessment of Policies through Prediction of Long-term Effects on Cardiovascular Disease Using Simulation (APPLE CDS)</t>
  </si>
  <si>
    <t>YI, STELLA S</t>
  </si>
  <si>
    <t>1R01HL141427-01A1</t>
  </si>
  <si>
    <t xml:space="preserve">LI, YI </t>
  </si>
  <si>
    <t>CSF Clearance in Sporadic Alzheimer's Disease</t>
  </si>
  <si>
    <t>1R01AG057848-01A1</t>
  </si>
  <si>
    <t>A Novel LGR4 Oncogenic Signaling in Breast Cancer Progression and Metastasis</t>
  </si>
  <si>
    <t>1R01CA204926-01A1</t>
  </si>
  <si>
    <t>LI, YU YULEE</t>
  </si>
  <si>
    <t>Real-time pediatric cardiovascular MRI without breath holding; ECG monitoring or respiratory navigation</t>
  </si>
  <si>
    <t>1R01EB022405-01</t>
  </si>
  <si>
    <t xml:space="preserve">LI, ZHE </t>
  </si>
  <si>
    <t>Interplay of mammary luminal cells and environmental factors in establishing p53-deficient premalignant field</t>
  </si>
  <si>
    <t>1R01CA222560-01</t>
  </si>
  <si>
    <t xml:space="preserve">LI, ZIYIN </t>
  </si>
  <si>
    <t>Regulation of cell cycle transition by a cyclin-dependent kinase in trypanosomes</t>
  </si>
  <si>
    <t>1R01AI118736-01A1</t>
  </si>
  <si>
    <t xml:space="preserve">LIAO, FRANCESCA-FANG  </t>
  </si>
  <si>
    <t>Novel mechanistic link between metabolic changes and dementia - potential role of miRNAs</t>
  </si>
  <si>
    <t xml:space="preserve">YUE, JUNMING </t>
  </si>
  <si>
    <t>1RF1AG058467-01A1</t>
  </si>
  <si>
    <t>LIAO, KATHERINE PHOENIX</t>
  </si>
  <si>
    <t>Lipids; Inflammation; and Cardiovascular Risk in Rheumatoid Arthritis</t>
  </si>
  <si>
    <t>1R01HL127118-01A1</t>
  </si>
  <si>
    <t xml:space="preserve">LIAO, MAOFU </t>
  </si>
  <si>
    <t>Molecular Mechanisms of Lipopolysaccharide Transport Driven by ABC Transporters</t>
  </si>
  <si>
    <t>1R01GM122797-01</t>
  </si>
  <si>
    <t xml:space="preserve">LICHTARGE, OLIVIER </t>
  </si>
  <si>
    <t>A knowledge map to find Alzheimer's disease drugs</t>
  </si>
  <si>
    <t>1R01AG061105-01</t>
  </si>
  <si>
    <t>LIDDINGTON, ROBERT COLIN</t>
  </si>
  <si>
    <t>Interrogating the role of complement MAC in the pathogenesis of age-related macular degeneration: Structure-enhanced discovery of probes and leads for novel therapies</t>
  </si>
  <si>
    <t>1R01EY026182-01</t>
  </si>
  <si>
    <t xml:space="preserve">LIEBL, DANIEL JON </t>
  </si>
  <si>
    <t>Stabilizing the tripartite synaptic complex following TBI</t>
  </si>
  <si>
    <t>SICK, THOMAS J</t>
  </si>
  <si>
    <t>1R01NS098740-01A1</t>
  </si>
  <si>
    <t>LIEM, ROBERT IE</t>
  </si>
  <si>
    <t>The Pro-Inflammatory Effects of Acute Exercise in Children with Sickle Cell Anemia</t>
  </si>
  <si>
    <t>1R01HL136480-01</t>
  </si>
  <si>
    <t>LIEN, CHING-LING ELLEN</t>
  </si>
  <si>
    <t>Cxc12 chemokine signaling regulates synchronous development of coronary vessels and myocardium</t>
  </si>
  <si>
    <t>1R01HL130172-01A1</t>
  </si>
  <si>
    <t xml:space="preserve">LILLY, BRENDA J </t>
  </si>
  <si>
    <t>Mechanisms of cardiac and pulmonary fibrosis in relation to TGF-beta signaling and miR-145 function</t>
  </si>
  <si>
    <t>CONWAY, SIMON JAMES</t>
  </si>
  <si>
    <t>1R01HL135657-01A1</t>
  </si>
  <si>
    <t>LIN, CHARLES YANG</t>
  </si>
  <si>
    <t>Identifying and targeting oncogenic Myc enhancer control in pediatric tumors</t>
  </si>
  <si>
    <t>1R01CA215452-01</t>
  </si>
  <si>
    <t xml:space="preserve">LIN, DAO-HONG </t>
  </si>
  <si>
    <t>Kir5.1 regulates Kir4.1 ubiquitination by Nedd4-2 in DCT</t>
  </si>
  <si>
    <t>1R01DK115366-01</t>
  </si>
  <si>
    <t xml:space="preserve">LIN, DAYU </t>
  </si>
  <si>
    <t>Dissecting the neural circuits of maternal behaviors</t>
  </si>
  <si>
    <t>1R01HD092596-01A1</t>
  </si>
  <si>
    <t>LIN, JENNY J.</t>
  </si>
  <si>
    <t>Disease Beliefs and Cognition: Effect on Diabetes Management in Older Breast Cancer Survivors</t>
  </si>
  <si>
    <t>1R01CA214491-01A1</t>
  </si>
  <si>
    <t xml:space="preserve">LIN, NINA H. </t>
  </si>
  <si>
    <t>Impact of smoking and its cessation on systemic and airway immune activation</t>
  </si>
  <si>
    <t>SPIRA, AVRUM E</t>
  </si>
  <si>
    <t>1R01DA042685-01</t>
  </si>
  <si>
    <t xml:space="preserve">LIN, PEI-JUNG </t>
  </si>
  <si>
    <t>Assessing Diagnosis and Treatment Delays and Health Care Disparities by Race/Ethnicity among Individuals with Alzheimer?s Disease and Related Dementias</t>
  </si>
  <si>
    <t>1R01AG060165-01</t>
  </si>
  <si>
    <t xml:space="preserve">LIN, PEI-YI  </t>
  </si>
  <si>
    <t>Improving infant hydrocephalus outcomes in Uganda: Predicting developmental outcomes and identifying patients at risk for early treatment failure after ETV/CPC</t>
  </si>
  <si>
    <t>WARF, BENJAMIN CURTIS</t>
  </si>
  <si>
    <t>1R01HD096693-01</t>
  </si>
  <si>
    <t xml:space="preserve">LIN, SHIAW-YIH </t>
  </si>
  <si>
    <t>Signature-guided therapy for mismatch repair defective cancers</t>
  </si>
  <si>
    <t>1R01CA218287-01</t>
  </si>
  <si>
    <t xml:space="preserve">LIN, WEEI-CHIN  </t>
  </si>
  <si>
    <t>Novel therapeutics for targeting checkpoint dysfunction in cancer</t>
  </si>
  <si>
    <t xml:space="preserve">LIN, FANG-TSYR </t>
  </si>
  <si>
    <t>1R01CA203824-01A1</t>
  </si>
  <si>
    <t xml:space="preserve">LIN, XIN </t>
  </si>
  <si>
    <t>Negative regulation of C-type lectin receptor signaling in response to fungal infection</t>
  </si>
  <si>
    <t>1R01AI116722-01A1</t>
  </si>
  <si>
    <t>LINAS, BENJAMIN P.</t>
  </si>
  <si>
    <t>Researching Effective Strategies to Prevent Opioid Death (RESPOND)</t>
  </si>
  <si>
    <t>1R01DA046527-01</t>
  </si>
  <si>
    <t xml:space="preserve">LINCOLN, JOY  </t>
  </si>
  <si>
    <t>The Role of Notch in Calcific Aortic Valve Disease</t>
  </si>
  <si>
    <t>GARG, VIDU ;LILLY, BRENDA J</t>
  </si>
  <si>
    <t>1R01HL132801-01</t>
  </si>
  <si>
    <t>LINDENAUER, PETER KYLE</t>
  </si>
  <si>
    <t>A mixed methods study to analyze the use of pulmonary rehabilitation following hospitalization for COPD; and to identify effective strategies for increasing rates of participation</t>
  </si>
  <si>
    <t>1R01HL133046-01A1</t>
  </si>
  <si>
    <t>LINDER, JEFFREY A.</t>
  </si>
  <si>
    <t>Examining Non-Visit-Based Antibiotic Use to Improve Safety and Limit Resistance</t>
  </si>
  <si>
    <t>1R01HS024930-01</t>
  </si>
  <si>
    <t>LINDNER, JONATHAN R</t>
  </si>
  <si>
    <t>Augmentation of Tissue Perfusion in PAD with Ultrasound-mediated Cavitation</t>
  </si>
  <si>
    <t>1R01HL130046-01</t>
  </si>
  <si>
    <t>LINDSAY, MARK E</t>
  </si>
  <si>
    <t>The Role of HDAC9/MITR in the Pathogenesis of Thoracic Aortic Aneurysm (TAA)</t>
  </si>
  <si>
    <t>1R01HL130113-01</t>
  </si>
  <si>
    <t xml:space="preserve">LINGWOOD, DANIEL  </t>
  </si>
  <si>
    <t>CDRH3-independent B cell stimulation to selectively expand VRC01 lineages from a fully humanized immunoglobulin repertoire</t>
  </si>
  <si>
    <t>1R01AI124378-01</t>
  </si>
  <si>
    <t xml:space="preserve">LINK, BRIAN A </t>
  </si>
  <si>
    <t>RPE Signaling in Ocular Health and Disease</t>
  </si>
  <si>
    <t>BESHARSE, JOSEPH C</t>
  </si>
  <si>
    <t>1R01EY029267-01</t>
  </si>
  <si>
    <t xml:space="preserve">LIONNET, TIMOTHEE </t>
  </si>
  <si>
    <t>Visualizing and manipulating chromatin dynamics in living cells</t>
  </si>
  <si>
    <t>1R01GM127538-01</t>
  </si>
  <si>
    <t xml:space="preserve">LIOU, JEN </t>
  </si>
  <si>
    <t>Functions and regulation of endoplasmic reticulum-plasma membrane junctions</t>
  </si>
  <si>
    <t>1R01GM113079-01A1</t>
  </si>
  <si>
    <t>LIPINSKI, DANIEL MARK</t>
  </si>
  <si>
    <t>Vascular Gene Delivery and Early Disease Biomarkers in Diabetic Retinopathy</t>
  </si>
  <si>
    <t>1R01EY027767-01A1</t>
  </si>
  <si>
    <t xml:space="preserve">LIPSITZ, LEWIS </t>
  </si>
  <si>
    <t>Improving Safety of Transitions to Skilled Nursing Care Using Video-conferencing</t>
  </si>
  <si>
    <t>1R01HS025702-01</t>
  </si>
  <si>
    <t>LIRA, SERGIO A.</t>
  </si>
  <si>
    <t>Mechanisms associated with flares and remission in colitis</t>
  </si>
  <si>
    <t>1R01DK110352-01A1</t>
  </si>
  <si>
    <t>LITT, MARK D.</t>
  </si>
  <si>
    <t>Individualized Assessment and Treatment Program for Alcoholism: Treatment and Mechanisms</t>
  </si>
  <si>
    <t>1R01AA024729-01A1</t>
  </si>
  <si>
    <t xml:space="preserve">LITTMAN, DAN </t>
  </si>
  <si>
    <t>Roles of DDX5 and its associated long non-coding RNAs in RORgt-mediated host immune system functions</t>
  </si>
  <si>
    <t>1R01AI121436-01</t>
  </si>
  <si>
    <t xml:space="preserve">LIU, BEI </t>
  </si>
  <si>
    <t>Mechanism of gp96/grp94 in regulating plasma cells and myeloma</t>
  </si>
  <si>
    <t>1R01CA193939-01A1</t>
  </si>
  <si>
    <t xml:space="preserve">LIU, CHEN </t>
  </si>
  <si>
    <t>Hypothalamic Serotonin Receptors and Olanzapine-induced Metabolic Syndrome</t>
  </si>
  <si>
    <t>1R01DK114036-01</t>
  </si>
  <si>
    <t xml:space="preserve">LIU, CHUANJU  </t>
  </si>
  <si>
    <t>Progranulin: A Novel Gene in Gaucher Diseases</t>
  </si>
  <si>
    <t xml:space="preserve">SUN, YING </t>
  </si>
  <si>
    <t>1R01NS103931-01</t>
  </si>
  <si>
    <t xml:space="preserve">LIU, CHUNYU  </t>
  </si>
  <si>
    <t>Mitochondrial DNA Copy Number and Sequence Variation in Relation to Age; Alzheimer's Disease Related Phenotypes and Age-related Metabolic Traits</t>
  </si>
  <si>
    <t>SATIZABAL, CLAUDIA L</t>
  </si>
  <si>
    <t>1R01AG059727-01</t>
  </si>
  <si>
    <t xml:space="preserve">LIU, DAJIANG </t>
  </si>
  <si>
    <t>Tools for integrative genomics and disease association study for the X chromosome</t>
  </si>
  <si>
    <t>1R01GM126479-01A1</t>
  </si>
  <si>
    <t xml:space="preserve">LIU, DONGFANG </t>
  </si>
  <si>
    <t>The adaptor protein Crk in immune responses</t>
  </si>
  <si>
    <t>1R01AI130197-01A1</t>
  </si>
  <si>
    <t xml:space="preserve">LIU, FENG </t>
  </si>
  <si>
    <t>Regulation of Mitochondrial Biogenesis and Function by DsbA-L in the Liver</t>
  </si>
  <si>
    <t>1R01DK114479-01A1</t>
  </si>
  <si>
    <t xml:space="preserve">LIU, FUDONG  </t>
  </si>
  <si>
    <t>Contribution of the X Chromosome to Sex Differences in Stroke</t>
  </si>
  <si>
    <t>MCCULLOUGH, LOUISE D.</t>
  </si>
  <si>
    <t>1R01NS108779-01</t>
  </si>
  <si>
    <t>LIU, KE JIAN</t>
  </si>
  <si>
    <t>Arsenic; GATA-1; and Hematotoxicity</t>
  </si>
  <si>
    <t>1R01ES029369-01</t>
  </si>
  <si>
    <t xml:space="preserve">LIU, MEILIAN </t>
  </si>
  <si>
    <t>The Role of Adiponectin in Regulating Group 2 Innate Lymphoid Cells and Browning in Fat</t>
  </si>
  <si>
    <t>1R01DK110439-01A1</t>
  </si>
  <si>
    <t xml:space="preserve">LIU, MENG </t>
  </si>
  <si>
    <t>Gene Transfer for Cataplexy of Narcolepsy</t>
  </si>
  <si>
    <t>1R01NS096151-01A1</t>
  </si>
  <si>
    <t xml:space="preserve">LIU, NING </t>
  </si>
  <si>
    <t>Role of Twist2+ myogenic progenitor cells in adult skeletal muscle</t>
  </si>
  <si>
    <t>1R01AR071980-01A1</t>
  </si>
  <si>
    <t xml:space="preserve">LIU, XIAOHUA </t>
  </si>
  <si>
    <t>Regeneration of Tubular Vascularized Pulpodentin Complex</t>
  </si>
  <si>
    <t>1R01DE024979-01A1</t>
  </si>
  <si>
    <t xml:space="preserve">LIU, XIAOMING </t>
  </si>
  <si>
    <t>Accurately inferring demographic histories of human populations using large whole genome sequence data</t>
  </si>
  <si>
    <t>1R01HG009524-01</t>
  </si>
  <si>
    <t>A Longitudinal Epigenetic Study of Atherosclerosis</t>
  </si>
  <si>
    <t>1R01HL135009-01</t>
  </si>
  <si>
    <t xml:space="preserve">LIU, YUSEN </t>
  </si>
  <si>
    <t>Regulation and Function of Mkp-1 During Sepsis.</t>
  </si>
  <si>
    <t>1R01AI124029-01A1</t>
  </si>
  <si>
    <t xml:space="preserve">LIU, ZHI-PING  </t>
  </si>
  <si>
    <t>Targeting KDM4B; a novel alternative splicing regulator; in castration-resistant prostate cancer (CRPC)</t>
  </si>
  <si>
    <t xml:space="preserve">HSIEH, JER-TSONG </t>
  </si>
  <si>
    <t>1R01CA215063-01A1</t>
  </si>
  <si>
    <t xml:space="preserve">LOGGIA, MARCO LUCIANO </t>
  </si>
  <si>
    <t>Imaging neuroglial mechanisms of neuropathic pain-opioid interaction in HIV</t>
  </si>
  <si>
    <t xml:space="preserve">RATAI, EVA-MARIA </t>
  </si>
  <si>
    <t>1R01DA047088-01</t>
  </si>
  <si>
    <t xml:space="preserve">LOH, PO-RU </t>
  </si>
  <si>
    <t>Revealing somatic genome alterations and their clinical sequelae: Ultrasensitive computational detection of mosaic structural variants</t>
  </si>
  <si>
    <t>1DP2ES030554-01</t>
  </si>
  <si>
    <t xml:space="preserve">LOKE, PNG </t>
  </si>
  <si>
    <t>Interactions between helminth colonization and the gut microbiota</t>
  </si>
  <si>
    <t>1R01AI130945-01A1</t>
  </si>
  <si>
    <t>LOMBARD, JULIAN H</t>
  </si>
  <si>
    <t>Role of Nrf2 in Vascular Antioxidant Defense</t>
  </si>
  <si>
    <t>1R01HL128242-01A1</t>
  </si>
  <si>
    <t xml:space="preserve">LONGHI, MARIA SERENA </t>
  </si>
  <si>
    <t>Immunomodulatory effects of bilirubin are mediated through aryl hydrocarbon receptor; O2 and purinergic pathways</t>
  </si>
  <si>
    <t>1R01DK108894-01A1</t>
  </si>
  <si>
    <t>LONGMAN, RANDY S</t>
  </si>
  <si>
    <t>Host-Microbiota Interactions in Crohn's Disease-associated Spondyloarthritis</t>
  </si>
  <si>
    <t>1R01DK114252-01A1</t>
  </si>
  <si>
    <t>LOOS, RUTH JF</t>
  </si>
  <si>
    <t>Search for obesity-associated genes with protective effects on metabolic health</t>
  </si>
  <si>
    <t>1R01DK107786-01A1</t>
  </si>
  <si>
    <t>LOPEZ, JOB E</t>
  </si>
  <si>
    <t>Identification of essential factors contributing to vector colonization and transmission of relapsing fever spirochetes</t>
  </si>
  <si>
    <t>1R01AI137412-01</t>
  </si>
  <si>
    <t>LORCH, SCOTT A</t>
  </si>
  <si>
    <t>Impact of Pediatric Trauma Centers on Outcomes of Injured Children</t>
  </si>
  <si>
    <t>1R01HS023806-01A1</t>
  </si>
  <si>
    <t xml:space="preserve">LORY, STEPHEN </t>
  </si>
  <si>
    <t>Genetically-encoded fluorescent RNA sensors for measuring transport of antibiotics into the cytoplasm of Gram-negative pathogens and development of efflux pump inhibitors</t>
  </si>
  <si>
    <t>1R01AI136789-01</t>
  </si>
  <si>
    <t xml:space="preserve">LOSINA, ELENA </t>
  </si>
  <si>
    <t>Optimizing the value of pain management in knee OA patients with comorbidities</t>
  </si>
  <si>
    <t>1R01AR074290-01</t>
  </si>
  <si>
    <t>LOSMAN, JULIE AURORE</t>
  </si>
  <si>
    <t>KDM5 histone lysine demethylases as potential novel myeloid tumor suppressors</t>
  </si>
  <si>
    <t>1R01CA227640-01</t>
  </si>
  <si>
    <t>LOVEJOY, TRAVIS IAN</t>
  </si>
  <si>
    <t>Reducing HIV risk behavior in depressed and non-depressed older adults with HIV</t>
  </si>
  <si>
    <t>1R01AG053081-01</t>
  </si>
  <si>
    <t>LOWE, TAO LU</t>
  </si>
  <si>
    <t>Nanogels for Drug Delivery across the BRB to Treat Diabetic Retinopathy</t>
  </si>
  <si>
    <t>1R01EY023853-01A1</t>
  </si>
  <si>
    <t xml:space="preserve">LOWENTHAL, ELIZABETH DAWN </t>
  </si>
  <si>
    <t>A Computerized Neurocognitive Battery for Use in Youth Affected by HIV in Resource-limited Settings</t>
  </si>
  <si>
    <t>SCOTT, JAMES COBB</t>
  </si>
  <si>
    <t>1R01HD095278-01</t>
  </si>
  <si>
    <t xml:space="preserve">LU, JINING  </t>
  </si>
  <si>
    <t>The Trinucleotide Repeat Containing 6a-Mediated miRNA Activities in the Ciliogenesis of Airway Epithelium</t>
  </si>
  <si>
    <t>CARDOSO, WELLINGTON V.</t>
  </si>
  <si>
    <t>1R01HL131422-01</t>
  </si>
  <si>
    <t xml:space="preserve">LU, JUN </t>
  </si>
  <si>
    <t>Parabrachial nucleus control of arousal</t>
  </si>
  <si>
    <t>1R01NS095986-01</t>
  </si>
  <si>
    <t>LU, QING R</t>
  </si>
  <si>
    <t>Molecular and signaling mechanisms of peripheral nerve sheath tumorigenesis</t>
  </si>
  <si>
    <t>1R37NS096359-01A1</t>
  </si>
  <si>
    <t xml:space="preserve">LU, QUAN </t>
  </si>
  <si>
    <t>SPP1; Oxidative Stress; and Lead Toxicity</t>
  </si>
  <si>
    <t>1R01ES029097-01A1</t>
  </si>
  <si>
    <t xml:space="preserve">LU, XIONGBIN </t>
  </si>
  <si>
    <t>Targeting Human Cancers with Hemizygous Deletion of TP53</t>
  </si>
  <si>
    <t>1R01CA203737-01</t>
  </si>
  <si>
    <t xml:space="preserve">LU, YONG </t>
  </si>
  <si>
    <t>Metabotropic Glutamate Receptor-Mediated Neuromodulation in Sound Localization Circuits</t>
  </si>
  <si>
    <t>1R01DC016054-01A1</t>
  </si>
  <si>
    <t xml:space="preserve">LU, YONGBO  </t>
  </si>
  <si>
    <t>Dentin Sialophosphoprotein (DSPP) and Unfolded Protein Response (UPR) in Dentinogenesis Imperfecta (DGI) and Odontoblast Function</t>
  </si>
  <si>
    <t xml:space="preserve">QIN, CHUNLIN </t>
  </si>
  <si>
    <t>1R01DE027345-01A1</t>
  </si>
  <si>
    <t xml:space="preserve">LU, YONGKE </t>
  </si>
  <si>
    <t>Nicotine and Alcoholic Liver Disease</t>
  </si>
  <si>
    <t>1R01AA024723-01A1</t>
  </si>
  <si>
    <t>LUBITZ, STEVEN A</t>
  </si>
  <si>
    <t>Genomics of Cardiac Arrhythmias</t>
  </si>
  <si>
    <t>1R01HL139731-01</t>
  </si>
  <si>
    <t xml:space="preserve">LUCAS, DANIEL </t>
  </si>
  <si>
    <t>Cellular crosstalk in the hematopoietic microenvironment</t>
  </si>
  <si>
    <t>1R01HL136529-01A1</t>
  </si>
  <si>
    <t xml:space="preserve">LUEBKE, JENNIFER I </t>
  </si>
  <si>
    <t>Mechanisms of Age-related Cognitive Decline in the Rhesus Monkey</t>
  </si>
  <si>
    <t>HOF, PATRICK R</t>
  </si>
  <si>
    <t>1R01AG059028-01</t>
  </si>
  <si>
    <t xml:space="preserve">LUJAMBIO, AMAIA </t>
  </si>
  <si>
    <t>Tumor-intrinsic signaling pathways restrict anti-tumor immunity in hepatocellular carcinoma</t>
  </si>
  <si>
    <t>1R37CA230636-01</t>
  </si>
  <si>
    <t xml:space="preserve">LUM, LAWRENCE </t>
  </si>
  <si>
    <t>Targeting vismodegib-resistant tumors using BH3 mimetics</t>
  </si>
  <si>
    <t>1R01CA196851-01A1</t>
  </si>
  <si>
    <t xml:space="preserve">LUNDBERG, HANNAH JEAN </t>
  </si>
  <si>
    <t>Corrosion Induced Hip Implant Failure: Synergistic Interactions of Patient; Mater</t>
  </si>
  <si>
    <t>MATHEW, MATHEW THOPPIL;POURZAL, ROBIN A.</t>
  </si>
  <si>
    <t>1R01AR070181-01A1</t>
  </si>
  <si>
    <t xml:space="preserve">LUO, JUNTAO </t>
  </si>
  <si>
    <t>An innovative hemoperfusion nanotrap for sepsis treatment.</t>
  </si>
  <si>
    <t>1R01GM130941-01</t>
  </si>
  <si>
    <t xml:space="preserve">LUO, XU </t>
  </si>
  <si>
    <t>Mechanism of Bax/Bak Activation During Apoptosis</t>
  </si>
  <si>
    <t>1R01GM118437-01A1</t>
  </si>
  <si>
    <t xml:space="preserve">LUPU, FLOREA </t>
  </si>
  <si>
    <t>Coagulation and Complement Activation in Sepsis</t>
  </si>
  <si>
    <t>1R01GM121601-01A1</t>
  </si>
  <si>
    <t xml:space="preserve">LUSE, DONAL </t>
  </si>
  <si>
    <t>The effect of nucleosomes on the earliest stages of RNA polymerase II transcription</t>
  </si>
  <si>
    <t>1R01GM121428-01A1</t>
  </si>
  <si>
    <t>The CXCR3 Chemokine System in Cancer Immunotherapy</t>
  </si>
  <si>
    <t>1R01CA204028-01A1</t>
  </si>
  <si>
    <t xml:space="preserve">LUTHER, JAMES MATTHEW </t>
  </si>
  <si>
    <t>Variation in Soluble Epoxide Hydrolase Activity and Human Insulin Sensitivity</t>
  </si>
  <si>
    <t>BROWN, NANCY J.</t>
  </si>
  <si>
    <t>1R01DK117875-01</t>
  </si>
  <si>
    <t xml:space="preserve">LUTZ, TAM DIXON </t>
  </si>
  <si>
    <t>Northwest Portland Area Indian Hlth Bd</t>
  </si>
  <si>
    <t>A NW Tribal EpiCenter Collaboration to Improve the Use of Motor Vehicle Injury Data</t>
  </si>
  <si>
    <t>LAPIDUS, JODI A</t>
  </si>
  <si>
    <t>1R01MD013353-01</t>
  </si>
  <si>
    <t>LUZURIAGA, KATHERINE F</t>
  </si>
  <si>
    <t>Measurement and characterization of CNS and immune tissue myeloid HIV-1 reservoirs</t>
  </si>
  <si>
    <t>1R01NS107022-01</t>
  </si>
  <si>
    <t xml:space="preserve">LYDEN, DAVID CHARLES </t>
  </si>
  <si>
    <t>Development and application of asymmetric-flow field-flow (AF4) technology in fractionation and characterization of exosome subpopulations and novel nanoveiscles in pancreatic cancer model</t>
  </si>
  <si>
    <t xml:space="preserve">ZHANG, HAIYING </t>
  </si>
  <si>
    <t>1R01CA218513-01</t>
  </si>
  <si>
    <t>LYLES, DOUGLAS S.</t>
  </si>
  <si>
    <t>Cellular Interactions of VSV Nucleocapsids</t>
  </si>
  <si>
    <t>1R01AI120623-01A1</t>
  </si>
  <si>
    <t xml:space="preserve">LYNCH, LYDIA </t>
  </si>
  <si>
    <t>Immunometabolic and epigenetic effects of obesity on innate immune surveillance in cancer</t>
  </si>
  <si>
    <t>1R01AI134861-01A1</t>
  </si>
  <si>
    <t>LYUBCHENKO, YURI L</t>
  </si>
  <si>
    <t>APOBEC3-Nucleic Acid Interactions and Molecular Mechanisms of HIV Restriction</t>
  </si>
  <si>
    <t>1R01GM118006-01</t>
  </si>
  <si>
    <t xml:space="preserve">MA, JIANPENG  </t>
  </si>
  <si>
    <t>New Methods for Large-scale Computer Simulation</t>
  </si>
  <si>
    <t xml:space="preserve">WANG, QINGHUA </t>
  </si>
  <si>
    <t>1R01GM127628-01</t>
  </si>
  <si>
    <t xml:space="preserve">MA, RONG </t>
  </si>
  <si>
    <t>Store-operated Ca2+ signaling in kidney glomerular mesangial cells</t>
  </si>
  <si>
    <t>1R01DK115424-01</t>
  </si>
  <si>
    <t xml:space="preserve">MA, TAO </t>
  </si>
  <si>
    <t>Isoform-specific roles of AMPK in synaptic failure and memory deficit in Alzheimer's Disease</t>
  </si>
  <si>
    <t>1R01AG055581-01</t>
  </si>
  <si>
    <t>MACE, EMILY MARGARET</t>
  </si>
  <si>
    <t>DEFINING THE ROLE OF CELL MIGRATION IN HUMAN NK CELL DIFFERENTIATION</t>
  </si>
  <si>
    <t>1R01AI137073-01</t>
  </si>
  <si>
    <t xml:space="preserve">MACIAN, FERNANDO </t>
  </si>
  <si>
    <t>Regulation of T Cell Responses by Chaperone-Mediated Autophagy</t>
  </si>
  <si>
    <t>1R01AI113919-01A1</t>
  </si>
  <si>
    <t>MACK, JENNIFER W</t>
  </si>
  <si>
    <t>End-of-Life Care for Adolescents and Young Adults with Cancer: An Evaluation of Care and Development of Patient-Centered Quality Measures</t>
  </si>
  <si>
    <t>1R01CA218651-01A1</t>
  </si>
  <si>
    <t>MACKNER, LAURA M</t>
  </si>
  <si>
    <t>Peer Mentoring to Improve Self-Management in Youth with IBD</t>
  </si>
  <si>
    <t>1R01NR017533-01A1</t>
  </si>
  <si>
    <t xml:space="preserve">MACNICOL, ANGUS M </t>
  </si>
  <si>
    <t>Control of pituitary cell plasticity through regulated mRNA translation</t>
  </si>
  <si>
    <t>CHILDS, GWEN V.;MACNICOL, MELANIE C</t>
  </si>
  <si>
    <t>1R01HD093461-01A1</t>
  </si>
  <si>
    <t>MACY, MICHELLE LEA</t>
  </si>
  <si>
    <t>Tiny Cargo; Big Deal! An Adaptive ED-Based eHealth Intervention to Promote Correct and Consistent Size-Appropriate Child Passenger Safety Behaviors and Reduce Disparities</t>
  </si>
  <si>
    <t>1R01HD092594-01A1</t>
  </si>
  <si>
    <t>MADALA, SATISH K</t>
  </si>
  <si>
    <t>WT1 REGULATION OF PULMONARY FIBROSIS</t>
  </si>
  <si>
    <t>1R01HL134801-01</t>
  </si>
  <si>
    <t xml:space="preserve">MADANI, NAVID </t>
  </si>
  <si>
    <t>Prevention of HIV-1 transmission by small-molecule CD4-mimetic entry inhibitors</t>
  </si>
  <si>
    <t>1R01AI134494-01</t>
  </si>
  <si>
    <t>MADDEN, CHRISTOPHER J</t>
  </si>
  <si>
    <t>Neural mechanisms in high fat diet impairment of brown adipose tissue activity</t>
  </si>
  <si>
    <t>1R01DK112198-01A1</t>
  </si>
  <si>
    <t xml:space="preserve">MADELIN, GUILLAUME  </t>
  </si>
  <si>
    <t>Simultaneous Multinuclear Magnetic Resonance Fingerprinting for Data Fusion of Quantitative Structural and Metabolic Imaging</t>
  </si>
  <si>
    <t>1R01EB026456-01</t>
  </si>
  <si>
    <t>MADHUR, MEENAKSHI SWAMINATHAN</t>
  </si>
  <si>
    <t>Immunophenotyping of Human Hypertension Using Single Cell Multiplex Mass Cytometry to Identify Novel Therapeutic Targets</t>
  </si>
  <si>
    <t>1DP2HL137166-01</t>
  </si>
  <si>
    <t>MADRAS, BERTHA K</t>
  </si>
  <si>
    <t>Long Term THC Elicits Distinct Changes in Adolescent Brain Dopamine Signaling</t>
  </si>
  <si>
    <t>1R01DA042178-01A1</t>
  </si>
  <si>
    <t>MAESTAS, NICOLE A</t>
  </si>
  <si>
    <t>Health and Human Capital over the Life Course</t>
  </si>
  <si>
    <t>1R01AG056238-01</t>
  </si>
  <si>
    <t>MAHAN, KRISTIN ECKEL</t>
  </si>
  <si>
    <t>Origins of Diet-Induced Circadian Reprogramming and Plasticity</t>
  </si>
  <si>
    <t>1R01DK114037-01A1</t>
  </si>
  <si>
    <t>MAHENDROO, MALA S.</t>
  </si>
  <si>
    <t>Mechanisms of infection-mediated cervical ripening</t>
  </si>
  <si>
    <t>1R01HD084695-01A1</t>
  </si>
  <si>
    <t xml:space="preserve">MAHMOOD, UMAR </t>
  </si>
  <si>
    <t>Quantitative HER3 PET Imaging for Assessing Resistance and Guiding Therapy</t>
  </si>
  <si>
    <t>1R01CA211223-01A1</t>
  </si>
  <si>
    <t xml:space="preserve">MAIER, JOOST </t>
  </si>
  <si>
    <t>Multisensory mechanisms underlying flavor preference formation</t>
  </si>
  <si>
    <t>1R01DC016063-01A1</t>
  </si>
  <si>
    <t xml:space="preserve">MAILMAN, RICHARD B </t>
  </si>
  <si>
    <t>In vivo agonist molecular probes for the dopamine D1 receptor</t>
  </si>
  <si>
    <t>SHARMA, ARUN KUMAR</t>
  </si>
  <si>
    <t>1R01NS105471-01A1</t>
  </si>
  <si>
    <t>MAIR, WILLIAM B</t>
  </si>
  <si>
    <t>Targeting RNA homeostasis to promote healthy aging</t>
  </si>
  <si>
    <t>1R01AG051954-01A1</t>
  </si>
  <si>
    <t xml:space="preserve">MAITRA, ANIRBAN </t>
  </si>
  <si>
    <t>Translational Applications in an Animal Model of Pancreatic Cystic Neoplasm and Cancer</t>
  </si>
  <si>
    <t>1R01CA218004-01A1</t>
  </si>
  <si>
    <t>MAJESKY, MARK W.</t>
  </si>
  <si>
    <t>Acomys cahrinus: a new paradigm for kidney wound repair</t>
  </si>
  <si>
    <t>1R01DK114149-01A1</t>
  </si>
  <si>
    <t>MAJKA, SUSAN M</t>
  </si>
  <si>
    <t>Lung MSC regulate angiogenesis and repair during fibrosis</t>
  </si>
  <si>
    <t>1R01HL136449-01A1</t>
  </si>
  <si>
    <t xml:space="preserve">MAKAROV, DANIL V. </t>
  </si>
  <si>
    <t>Randomized trial of community health worker-led decision coaching to promote shared decision making for prostate cancer screening among Black male patients and their providers</t>
  </si>
  <si>
    <t>RAVENELL, JOSEPH E</t>
  </si>
  <si>
    <t>1R01MD012243-01A1</t>
  </si>
  <si>
    <t>MAKI, CARL G</t>
  </si>
  <si>
    <t>Targeting Prolyl Peptidases in Tamoxifen Resistant Breast Cancer</t>
  </si>
  <si>
    <t>1R01CA200232-01A1</t>
  </si>
  <si>
    <t>MAKRIGIORGOS, G. MIKE</t>
  </si>
  <si>
    <t>Comprehensive minimal residual disease tracking in cancer</t>
  </si>
  <si>
    <t>1R01CA221874-01A1</t>
  </si>
  <si>
    <t xml:space="preserve">MALASPINA, DOLORES </t>
  </si>
  <si>
    <t>Hippocampal Inflammation as a Pathophysiology for Psychosis</t>
  </si>
  <si>
    <t>1R01MH110418-01A1</t>
  </si>
  <si>
    <t>MALDONADO, EDUARDO NESTOR</t>
  </si>
  <si>
    <t>VDAC Regulation of Warburg Metabolism in Hepatocarcinoma</t>
  </si>
  <si>
    <t>1R01CA184456-01A1</t>
  </si>
  <si>
    <t>MALEK, THOMAS R</t>
  </si>
  <si>
    <t>Low dose IL-2 and human regulatory T cells</t>
  </si>
  <si>
    <t>1R01AI131648-01A1</t>
  </si>
  <si>
    <t xml:space="preserve">MALETIC-SAVATIC, MIRJANA  </t>
  </si>
  <si>
    <t>Advanced Computational Approaches for NMR Data-mining</t>
  </si>
  <si>
    <t xml:space="preserve">LIU, ZHANDONG </t>
  </si>
  <si>
    <t>1R01GM120033-01A1</t>
  </si>
  <si>
    <t xml:space="preserve">MALHOTRA, RAJEEV </t>
  </si>
  <si>
    <t>The Role of Histone Deacetylase 9 in Vascular Calcification</t>
  </si>
  <si>
    <t>1R01HL142809-01</t>
  </si>
  <si>
    <t xml:space="preserve">MALLEY, RICHARD </t>
  </si>
  <si>
    <t>Optimization and preclinical development of a TB Multiple Antigen Presenting System (MAPS) vaccine</t>
  </si>
  <si>
    <t>1R01AI135720-01</t>
  </si>
  <si>
    <t xml:space="preserve">MANDEL, GAIL </t>
  </si>
  <si>
    <t>New roles for REST during brain maturation</t>
  </si>
  <si>
    <t>1R01NS099374-01A1</t>
  </si>
  <si>
    <t xml:space="preserve">MANDREKAR, PRANOTI </t>
  </si>
  <si>
    <t>Targeting proteotoxic stress responses in liver fibrosis</t>
  </si>
  <si>
    <t>1R01AA025289-01A1</t>
  </si>
  <si>
    <t xml:space="preserve">MANFREDI, JAMES J </t>
  </si>
  <si>
    <t>Role of the p53 C-terminal domain in tissue homeostasis; tumor suppression; and oncogenesis</t>
  </si>
  <si>
    <t xml:space="preserve">PRIVES, CAROL </t>
  </si>
  <si>
    <t>1R01CA196234-01A1</t>
  </si>
  <si>
    <t xml:space="preserve">MANI, SENDURAI AYYAVOO </t>
  </si>
  <si>
    <t>Preclinical characterization of EMT/CSC-specific small molecule inhibitors for TNBCs</t>
  </si>
  <si>
    <t>LAIRSON, LUKE LEE</t>
  </si>
  <si>
    <t>1R01CA200970-01A1</t>
  </si>
  <si>
    <t xml:space="preserve">MANI, SRIDHAR </t>
  </si>
  <si>
    <t>Microbial Metabolite Mimics; PXR and Colitis-Induced Colorectal Cancer</t>
  </si>
  <si>
    <t>1R01CA222469-01</t>
  </si>
  <si>
    <t>MANIATIS, THOMAS P</t>
  </si>
  <si>
    <t>Role of the protocadherin alpha gene cluster in serotonergic circuitry formation and its implications in depressive disorders</t>
  </si>
  <si>
    <t>1R01MH108579-01</t>
  </si>
  <si>
    <t xml:space="preserve">MANJI, GULAM ABBAS </t>
  </si>
  <si>
    <t>Phase 2 study of combination therapy with PLX3397 and sirolimus to target tumor-associated macrophages in malignant peripheral nerve sheath tumors</t>
  </si>
  <si>
    <t>SCHWARTZ, GARY K</t>
  </si>
  <si>
    <t>1R01FD005745-01</t>
  </si>
  <si>
    <t xml:space="preserve">MANLY, JENNIFER JAIE </t>
  </si>
  <si>
    <t>Offpsring Study of Mechanisms for Racial Disparities in Alzheimer's Disease</t>
  </si>
  <si>
    <t>BRICKMAN, ADAM M</t>
  </si>
  <si>
    <t>1RF1AG054070-01</t>
  </si>
  <si>
    <t>MANNE, SHARON L</t>
  </si>
  <si>
    <t>Facebook Intervention for Young Onset Melanoma Patients and Families</t>
  </si>
  <si>
    <t>1R01CA221854-01A1</t>
  </si>
  <si>
    <t>MANSOUR, MICHAEL K</t>
  </si>
  <si>
    <t>The role of spleen tyrosine kinase (syk) in neutrophil responses to pathogenic fungi.</t>
  </si>
  <si>
    <t>1R01AI132638-01A1</t>
  </si>
  <si>
    <t>MANTEGAZZA, ADRIANA RITA</t>
  </si>
  <si>
    <t>Membrane trafficking in innate immunity to bacterial pathogens</t>
  </si>
  <si>
    <t>1R01AI137173-01A1</t>
  </si>
  <si>
    <t>MAO, JEREMY J</t>
  </si>
  <si>
    <t>Continuous root formation in developing teeth by molecular cues</t>
  </si>
  <si>
    <t>1R01DE025643-01A1</t>
  </si>
  <si>
    <t xml:space="preserve">MAO, WEIMING </t>
  </si>
  <si>
    <t>Cross-talk between TGF-beta and Wnt pathways in the trabecular meshwork</t>
  </si>
  <si>
    <t>1R01EY026962-01A1</t>
  </si>
  <si>
    <t xml:space="preserve">MARAMBAUD, PHILIPPE </t>
  </si>
  <si>
    <t>Therapeutic Potential of ALK1 Activating Drugs in HHT Models</t>
  </si>
  <si>
    <t>1R01HL139778-01</t>
  </si>
  <si>
    <t>MARASCO, WAYNE A.</t>
  </si>
  <si>
    <t>Studies of IGHV Germline Gene Polymorphism; Utilization &amp; Shifting for Seasonal Influenza Vaccine Induced Broadly Neutralizing Antibody Responses</t>
  </si>
  <si>
    <t>1R01AI121285-01</t>
  </si>
  <si>
    <t xml:space="preserve">MARCANTONIO, EDWARD R </t>
  </si>
  <si>
    <t>Advancing the Understanding of Postoperative Delirium Mechanisms via Multi-Omics</t>
  </si>
  <si>
    <t>LIBERMANN, TOWIA A.</t>
  </si>
  <si>
    <t>1R01AG051658-01</t>
  </si>
  <si>
    <t xml:space="preserve">MARCHESE, ADRIANO </t>
  </si>
  <si>
    <t>GPCR regulation of Akt signaling</t>
  </si>
  <si>
    <t>1R01GM122889-01</t>
  </si>
  <si>
    <t xml:space="preserve">MARCHETTI, DARIO </t>
  </si>
  <si>
    <t>Mechanisms of melanoma brain metastasis by CTCs isolated from patients' blood and CSF</t>
  </si>
  <si>
    <t>1R01CA216991-01A1</t>
  </si>
  <si>
    <t>The Role of Nephronectin in Glomerular Development and Function</t>
  </si>
  <si>
    <t>1R01DK118032-01</t>
  </si>
  <si>
    <t>MARIAN, ALI J</t>
  </si>
  <si>
    <t>Pathogenic Role of Selected Cardiac Myocyte- and Fibroblast-Specific Epigenetic Changes in Laminopathies</t>
  </si>
  <si>
    <t>1R01HL132401-01</t>
  </si>
  <si>
    <t>MARKIEWSKI, MACIEJ MICHAL</t>
  </si>
  <si>
    <t>Targeting the Premetastatic Niche by Antiangiogenic Immunotherapy</t>
  </si>
  <si>
    <t>1R01CA190209-01A1</t>
  </si>
  <si>
    <t xml:space="preserve">MARKMANN, JAMES F </t>
  </si>
  <si>
    <t>Expanding the Liver Transplant Organ Pool through Ex Vivo Liver Perfusion</t>
  </si>
  <si>
    <t>UYGUN, KORKUT MUSTAFA</t>
  </si>
  <si>
    <t>1R01DK107875-01A1</t>
  </si>
  <si>
    <t xml:space="preserve">MARON, BRADLEY </t>
  </si>
  <si>
    <t>Systems biology; endothelial regulation of fibrosis; and pulmonary vascular disease</t>
  </si>
  <si>
    <t>1R01HL139613-01</t>
  </si>
  <si>
    <t xml:space="preserve">MARPLES, BRIAN  </t>
  </si>
  <si>
    <t>(PQ 12) Targeting SMPDL3b to Prevent Radiation-Induced Nephrotoxicity</t>
  </si>
  <si>
    <t>1R01CA227493-01</t>
  </si>
  <si>
    <t>Multiple mechanisms of TRPV1-mediated brain protection following stroke</t>
  </si>
  <si>
    <t>1R01NS096186-01A1</t>
  </si>
  <si>
    <t xml:space="preserve">MARSHAK-ROTHSTEIN, ANN  </t>
  </si>
  <si>
    <t>Regulation of Lupus by Cytosolic DNA Sensors</t>
  </si>
  <si>
    <t>FITZGERALD, KATHERINE A.</t>
  </si>
  <si>
    <t>1R01AI128358-01</t>
  </si>
  <si>
    <t>MARSHALL, GAD ASHER</t>
  </si>
  <si>
    <t>Novel automated performance-based ADL outcomes for early AD clinical trials</t>
  </si>
  <si>
    <t>1R01AG053184-01A1</t>
  </si>
  <si>
    <t xml:space="preserve">MARSHALL, RANDOLPH S </t>
  </si>
  <si>
    <t>Carotid Revascularization and Medical Management for Asymptomatic Carotid Stenosis Trial - Hemodynamics (CREST-H)</t>
  </si>
  <si>
    <t>CONNOLLY, EDWARD SANDER;LAZAR, RONALD M;LIEBESKIND, DAVID SIGMUND</t>
  </si>
  <si>
    <t>1R01NS097876-01A1</t>
  </si>
  <si>
    <t xml:space="preserve">MARTIN, DAVID IAN KINGSTON </t>
  </si>
  <si>
    <t>Multigenerational epigenetic programming induced by paternal obesity and prediabetes</t>
  </si>
  <si>
    <t xml:space="preserve">BOFFELLI, DARIO </t>
  </si>
  <si>
    <t>1R01DK111035-01A1</t>
  </si>
  <si>
    <t xml:space="preserve">MARTIN, EMIL </t>
  </si>
  <si>
    <t>Regulation of sGC vascular function by the Activator of G-protein Signaling 3</t>
  </si>
  <si>
    <t>1R01HL139838-01</t>
  </si>
  <si>
    <t xml:space="preserve">MARTYN, JEEVENDRA </t>
  </si>
  <si>
    <t>Synaptic and Nerve Terminal Changes and Associated Muscle Weakness of Burn Injury</t>
  </si>
  <si>
    <t>1R01GM118947-01</t>
  </si>
  <si>
    <t>MASON, CHRISTOPHER EDWARD</t>
  </si>
  <si>
    <t>The Spatiotemporal Landscape of the Human Brain Epitranscriptome</t>
  </si>
  <si>
    <t>1R01MH117406-01</t>
  </si>
  <si>
    <t xml:space="preserve">MASSEY, STEPHEN C </t>
  </si>
  <si>
    <t>Rod/cone gap junctions initiate an irradiance pathway</t>
  </si>
  <si>
    <t>RIBELAYGA, CHRISTOPHE P.</t>
  </si>
  <si>
    <t>1R01EY029408-01</t>
  </si>
  <si>
    <t xml:space="preserve">MASSI, FRANCESCA  </t>
  </si>
  <si>
    <t>Structural basis for post-transcriptional regulation in C. elegans</t>
  </si>
  <si>
    <t>RYDER, SEAN PATRICK</t>
  </si>
  <si>
    <t>1R01GM117008-01A1</t>
  </si>
  <si>
    <t xml:space="preserve">MATSUI, REIKO </t>
  </si>
  <si>
    <t>Regulation of ischemic limb vascularization by glutaredoxin-1</t>
  </si>
  <si>
    <t>1R01HL133013-01</t>
  </si>
  <si>
    <t xml:space="preserve">MATTEI, JOSIEMER </t>
  </si>
  <si>
    <t>Project Title: PROSPECT: Puerto Rico Observational Study of Psychosocial; Environmental; and Chronic Disease Trends</t>
  </si>
  <si>
    <t>1R01HL143792-01</t>
  </si>
  <si>
    <t>MATTHEWS, LYNN T.</t>
  </si>
  <si>
    <t>PrEP uptake/adherence to reduce periconception HIV risk for South African women</t>
  </si>
  <si>
    <t>1R01MH108412-01A1</t>
  </si>
  <si>
    <t>MATUSIK, ROBERT J.</t>
  </si>
  <si>
    <t>The NF-KappaB-Androgen Receptor Axis Drives Failure of Medical Therapy in Human Benign Prostatic Hyperplasia</t>
  </si>
  <si>
    <t>1R01DK111554-01</t>
  </si>
  <si>
    <t>MATZUK, MARTIN M.</t>
  </si>
  <si>
    <t>Functional analysis of novel testis-expressed secreted and transmembrane proteins</t>
  </si>
  <si>
    <t>1R01HD088412-01</t>
  </si>
  <si>
    <t>MAU, I-FAN THEODORE</t>
  </si>
  <si>
    <t>An Optimizer-Simulator for Phonosurgery</t>
  </si>
  <si>
    <t>1R01DC014538-01A1</t>
  </si>
  <si>
    <t>MAYTIN, EDWARD V</t>
  </si>
  <si>
    <t>Vitamin D and Photodynamic Therapy for Human Skin Cancer (SCC and BCC)</t>
  </si>
  <si>
    <t>1R01CA204158-01A1</t>
  </si>
  <si>
    <t xml:space="preserve">MAZUMDAR, MAITREYI </t>
  </si>
  <si>
    <t>Does arsenic increase risk of neural tube defects in a highly-exposed population?</t>
  </si>
  <si>
    <t>1R01ES026317-01</t>
  </si>
  <si>
    <t>MCADAMS, CARRIE JUSTINE</t>
  </si>
  <si>
    <t>Self and Other Perception in Eating Disorders</t>
  </si>
  <si>
    <t>1R01MH112927-01A1</t>
  </si>
  <si>
    <t xml:space="preserve">MCALLISTER, JAN M </t>
  </si>
  <si>
    <t>Functional Analysis of PCOS Candidate Genes</t>
  </si>
  <si>
    <t>STRAUSS, JEROME F.</t>
  </si>
  <si>
    <t>1R01HD083323-01A1</t>
  </si>
  <si>
    <t>MCBRIDE, JODI L.</t>
  </si>
  <si>
    <t>Cortico-basal ganglia connectivity in a non-human primate model of Huntington's disease</t>
  </si>
  <si>
    <t>1R01NS099136-01</t>
  </si>
  <si>
    <t>MCBRIDE, KEVIN MICHAEL</t>
  </si>
  <si>
    <t>Uracil DNA Glycosylases in Gammaherpesvirus Pathogenesis and B Cell Development</t>
  </si>
  <si>
    <t>1R01AI125397-01</t>
  </si>
  <si>
    <t>MCCANN, SUSAN E</t>
  </si>
  <si>
    <t>Flaxseed effects on gut microbial metabolism and circulating inflammation-related metabolic profiles in African American and non-Hispanic white women</t>
  </si>
  <si>
    <t>1R01AT010216-01</t>
  </si>
  <si>
    <t xml:space="preserve">MCCARTY, OWEN J </t>
  </si>
  <si>
    <t>Contact Pathway Activation on Vascular Devices</t>
  </si>
  <si>
    <t>HINDS, MONICA T</t>
  </si>
  <si>
    <t>1R01HL144113-01</t>
  </si>
  <si>
    <t>Genetic and Phenotypic Analysis of Multiple Sclerosis in Hispanics</t>
  </si>
  <si>
    <t>1R01NS096212-01A1</t>
  </si>
  <si>
    <t>MCCONNELL, KENNETH JOHN</t>
  </si>
  <si>
    <t>Assessing the Potential for a State Medicaid Reform Model to Reduce Disparities</t>
  </si>
  <si>
    <t>1R01MD011212-01</t>
  </si>
  <si>
    <t>MCCORMICK, BETH A</t>
  </si>
  <si>
    <t>Control of neutrophilic inflammation in intestinal health and disease</t>
  </si>
  <si>
    <t>1R01DK109677-01</t>
  </si>
  <si>
    <t xml:space="preserve">MCCULLOUGH, LOUISE D. </t>
  </si>
  <si>
    <t>Dynamic Non-Neuronal Interactions between the Gut Microbiota and the Brain in Aging and in Cerebral Amyloid Angiopathy</t>
  </si>
  <si>
    <t>1RF1AG058463-01</t>
  </si>
  <si>
    <t>MCDONALD, MICHAEL P</t>
  </si>
  <si>
    <t>Effects of glycomacropeptide on memory and Alzheimer-related neuropathology</t>
  </si>
  <si>
    <t>1R01AG054562-01</t>
  </si>
  <si>
    <t>MCDOWELL, COLLEEN MARY</t>
  </si>
  <si>
    <t>Crosstalk of TGF-beta and TLR4 Pathways in the Trabecular Meshwork</t>
  </si>
  <si>
    <t>1R01EY026529-01</t>
  </si>
  <si>
    <t>MCGARGILL, MAUREEN ANN</t>
  </si>
  <si>
    <t>Immune regulation of cartilage homeostasis</t>
  </si>
  <si>
    <t>1R01AR069614-01</t>
  </si>
  <si>
    <t>MCGEACHIE, MICHAEL JOHN</t>
  </si>
  <si>
    <t>Asthma Exacerbations and MicroRNA prediction: Treatment Response in an Underserved Ethnicity (AEM-TRUE)</t>
  </si>
  <si>
    <t>1R01HL139634-01</t>
  </si>
  <si>
    <t>MCGRAW, TIMOTHY E</t>
  </si>
  <si>
    <t>GIP receptor: The role of post-activation receptor behavior for the incretin effect</t>
  </si>
  <si>
    <t>1R01DK118342-01</t>
  </si>
  <si>
    <t xml:space="preserve">MCGREGOR, ALISTAIR </t>
  </si>
  <si>
    <t>CMV pentameric complex based vaccine strategies for prevention of congenital CMV</t>
  </si>
  <si>
    <t>1R01HD090065-01A1</t>
  </si>
  <si>
    <t>MCINTYRE, THOMAS M</t>
  </si>
  <si>
    <t>Dynamic regulation of thrombosis by the platelet proteome</t>
  </si>
  <si>
    <t>1R01HL130090-01A1</t>
  </si>
  <si>
    <t>MCKEE, ANN C.</t>
  </si>
  <si>
    <t>Tau Pathology in CTE vs. Alzheimer's Disease: Microvasculopathy and Neuroinflammation</t>
  </si>
  <si>
    <t>1RF1AG057902-01</t>
  </si>
  <si>
    <t xml:space="preserve">MCMANUS, DAVID D. </t>
  </si>
  <si>
    <t>Systematic Assessment of Geriatric Elements in Atrial Fibrillation (SAGE-AF)</t>
  </si>
  <si>
    <t>SACZYNSKI, JANE STEELE</t>
  </si>
  <si>
    <t>1R01HL126911-01A1</t>
  </si>
  <si>
    <t>MCNAIRY, MARGARET LEIGHTON</t>
  </si>
  <si>
    <t>A longitudinal cohort study to evaluate cardiovascular risk factors and disease in Haiti</t>
  </si>
  <si>
    <t>1R01HL143788-01</t>
  </si>
  <si>
    <t xml:space="preserve">MCNEELY, JENNIFER </t>
  </si>
  <si>
    <t>Effectiveness of the Consult for Addiction Treatment and Care in Hospitals (CATCH) model for engaging patients in opioid use disorder treatment:  Pragmatic trial in a large municipal hospital system</t>
  </si>
  <si>
    <t>1R01DA045669-01</t>
  </si>
  <si>
    <t>MCPHERSON, DAVID D</t>
  </si>
  <si>
    <t>Echogenic Targeted Liposomes: Transfection/Drug Delivery</t>
  </si>
  <si>
    <t>1R01HL135092-01</t>
  </si>
  <si>
    <t xml:space="preserve">MEDAROVA, ZDRAVKA O </t>
  </si>
  <si>
    <t>Therapy for Metastatic breast cancer based on micro RNA silencing</t>
  </si>
  <si>
    <t xml:space="preserve">MOORE, ANNA </t>
  </si>
  <si>
    <t>1R01CA221771-01A1</t>
  </si>
  <si>
    <t>MEDINA, JAVIER F</t>
  </si>
  <si>
    <t>The impact of cerebellar tDCS in local and downstream brain circuits: how much is neuralactivity modulated in the resting state and during sensorimotor processing?</t>
  </si>
  <si>
    <t>1RF1MH114269-01</t>
  </si>
  <si>
    <t>MEDINA, MARISA WONG</t>
  </si>
  <si>
    <t>The Role of Phosphatidylinositides in Lipid Metabolism</t>
  </si>
  <si>
    <t>1R01HL139902-01</t>
  </si>
  <si>
    <t>MEGASON, SEAN G</t>
  </si>
  <si>
    <t>The mechanism of inner ear pressure homeostasis by the endolymphatic sac</t>
  </si>
  <si>
    <t>1R01DC015478-01A1</t>
  </si>
  <si>
    <t>MEHLER, MARK F</t>
  </si>
  <si>
    <t>Huntington's disease: a novel developmental oligodendrogliopathy</t>
  </si>
  <si>
    <t>1R01NS096144-01</t>
  </si>
  <si>
    <t>MEIER, TIMOTHY B.</t>
  </si>
  <si>
    <t>The role of neuroactive kynurenine metabolites in the chronic sequelae of concussion and contact sport exposure</t>
  </si>
  <si>
    <t>1R01NS102225-01A1</t>
  </si>
  <si>
    <t>MEIER, U THOMAS</t>
  </si>
  <si>
    <t>Cellular impact of X-linked dyskeratosis congenita</t>
  </si>
  <si>
    <t>1R01HL136662-01</t>
  </si>
  <si>
    <t xml:space="preserve">MEKKAOUI, CHOUKRI </t>
  </si>
  <si>
    <t>Free-Breathing Diffusion Tensor MRI in Patients Following Myocardial Infarction</t>
  </si>
  <si>
    <t>1R01HL131635-01</t>
  </si>
  <si>
    <t>MELANCON, MARITES PASUELO</t>
  </si>
  <si>
    <t>Nanoparticle- Infused Radiopaque Absorbable Medical Device</t>
  </si>
  <si>
    <t>1R01HL141831-01</t>
  </si>
  <si>
    <t>MELERO-MARTIN, JUAN M</t>
  </si>
  <si>
    <t>Vascular niche bioengineering for human bone regeneration</t>
  </si>
  <si>
    <t>1R01AR069038-01A1</t>
  </si>
  <si>
    <t>MELLO, MICHAEL J</t>
  </si>
  <si>
    <t>IAMSBIRT: Implementing Alcohol Misuse SBIRT in a National Cohort of Pediatric Trauma Centers</t>
  </si>
  <si>
    <t>1R01AA025914-01</t>
  </si>
  <si>
    <t xml:space="preserve">MELMED, SHLOMO </t>
  </si>
  <si>
    <t>Mechanisms for GH action on epithelial cells</t>
  </si>
  <si>
    <t>1R01DK113998-01A1</t>
  </si>
  <si>
    <t>MEMPEL, THORSTEN ROMAN</t>
  </si>
  <si>
    <t>Cellular mechanisms by which exhausted T cell responses are restored</t>
  </si>
  <si>
    <t>1R01AI123349-01A1</t>
  </si>
  <si>
    <t>MENDOZA, JASON A</t>
  </si>
  <si>
    <t>Fit 5 Kids Screen Time Reduction Curriculum for Latino Preschoolers: A RCT</t>
  </si>
  <si>
    <t>1R01DK113005-01A1</t>
  </si>
  <si>
    <t xml:space="preserve">MENON, ANANT K </t>
  </si>
  <si>
    <t>Rhodopsin dimerization: mechanistic basis and functional consequences</t>
  </si>
  <si>
    <t xml:space="preserve">ARSHAVSKY, VADIM Y;BURNS, MARIE E;KHELASHVILI, GEORGE </t>
  </si>
  <si>
    <t>1R01EY027969-01</t>
  </si>
  <si>
    <t>MENTIS, GEORGE ZACHARIAS</t>
  </si>
  <si>
    <t>Mechanisms of synaptic loss by the classical complement pathway in motor circuit development and disease</t>
  </si>
  <si>
    <t>1R01AA027079-01</t>
  </si>
  <si>
    <t>MERCURIO, ARTHUR M</t>
  </si>
  <si>
    <t>Integrin splicing and cancer stem cell fate</t>
  </si>
  <si>
    <t>1R01CA203439-01</t>
  </si>
  <si>
    <t>MERSHA, TESFAYE B.</t>
  </si>
  <si>
    <t>Unraveling ancestry and environmental exposure interactions in childhood asthma</t>
  </si>
  <si>
    <t>1R01HL132344-01A1</t>
  </si>
  <si>
    <t xml:space="preserve">METSCH, LISA R </t>
  </si>
  <si>
    <t>A Cluster RCT to Increase HIV Testing in Substance Use Treatment Programs</t>
  </si>
  <si>
    <t>FEASTER, DANIEL J;FRIMPONG, JEMIMA A.</t>
  </si>
  <si>
    <t>1R01DA043130-01</t>
  </si>
  <si>
    <t>METZGER, DENNIS W.</t>
  </si>
  <si>
    <t>ILC2-Mediated Protection from Acute Lung Infection</t>
  </si>
  <si>
    <t>1R01HL140496-01</t>
  </si>
  <si>
    <t xml:space="preserve">MI, QING-SHENG </t>
  </si>
  <si>
    <t>microRNAs and NKT cell development and function</t>
  </si>
  <si>
    <t>1R01AI119041-01A1</t>
  </si>
  <si>
    <t>MIAO, CAROL H</t>
  </si>
  <si>
    <t>Direct in vivo bone marrow transfer of lentiviral vector to correct hemophilia A</t>
  </si>
  <si>
    <t>1R01HL123326-01A1</t>
  </si>
  <si>
    <t xml:space="preserve">MIAO, QING </t>
  </si>
  <si>
    <t>Role of NgBR in hepatic steatosis</t>
  </si>
  <si>
    <t>1R01DK112971-01</t>
  </si>
  <si>
    <t>MIDDLETON, ERICA LEE</t>
  </si>
  <si>
    <t>Retrieval Practice Principles: A Theory of Learning for Aphasia Rehabilitation</t>
  </si>
  <si>
    <t>1R01DC015516-01A1</t>
  </si>
  <si>
    <t>MILAN, DAVID J</t>
  </si>
  <si>
    <t>Novel Therapy for Long QT Syndrome</t>
  </si>
  <si>
    <t>1R01HL132905-01</t>
  </si>
  <si>
    <t xml:space="preserve">MILBURY, KATHRIN </t>
  </si>
  <si>
    <t>Dyadic yoga Program for Patients with Lung Cancer Undergoing Radiotherapy and their Family Caregivers</t>
  </si>
  <si>
    <t>1R37CA231522-01</t>
  </si>
  <si>
    <t>MILLAY, DOUGLAS PAUL</t>
  </si>
  <si>
    <t>Role of skeletal muscle stem cell fusion and fibrosis during aging</t>
  </si>
  <si>
    <t>1R01AG059605-01</t>
  </si>
  <si>
    <t>MILLER, BARBARA A.</t>
  </si>
  <si>
    <t>TRPM2; Mitochondria; and Cell Survival</t>
  </si>
  <si>
    <t>1R01GM117014-01</t>
  </si>
  <si>
    <t>MILLER, DAVID P</t>
  </si>
  <si>
    <t>Effectiveness and Implementation of mPATH-CRC:  a Mobile Health System for Colorectal Cancer Screening</t>
  </si>
  <si>
    <t>1R01CA218416-01A1</t>
  </si>
  <si>
    <t xml:space="preserve">MILLER, GEORGE  </t>
  </si>
  <si>
    <t>Regulation of Pancreatic Oncogenesis by the Gut Microbiome</t>
  </si>
  <si>
    <t xml:space="preserve">SAXENA, DEEPAK </t>
  </si>
  <si>
    <t>1R01CA206105-01A1</t>
  </si>
  <si>
    <t xml:space="preserve">MILLER, GROVER P </t>
  </si>
  <si>
    <t>Computationally modeling the impact of ontogeny on drug metabolic fate</t>
  </si>
  <si>
    <t>SWAMIDASS, S JOSHUA</t>
  </si>
  <si>
    <t>1R01LM012482-01</t>
  </si>
  <si>
    <t xml:space="preserve">MILLER, KENNETH D </t>
  </si>
  <si>
    <t>CRCNS: Theory-guided studies of cortical mechanisms of multi-input integration</t>
  </si>
  <si>
    <t>VAN HOOSER, STEPHEN D</t>
  </si>
  <si>
    <t>1R01EY029999-01</t>
  </si>
  <si>
    <t>MILLIGAN, ERIN D.</t>
  </si>
  <si>
    <t>Prenatal Alcohol Exposure Potentiates Pain via Lifelong Spinal-immune Changes</t>
  </si>
  <si>
    <t>1R01AA025967-01</t>
  </si>
  <si>
    <t xml:space="preserve">MILNER, TERESA A </t>
  </si>
  <si>
    <t>Contribution of estrogen receptor beta to changes in hypothalamic plasticity and hypertension susceptibility in mice with accelerated ovarian failure</t>
  </si>
  <si>
    <t>1R01HL136520-01</t>
  </si>
  <si>
    <t xml:space="preserve">MINEO, CHIEKO </t>
  </si>
  <si>
    <t>Endothelial Basis of Obesity-induced Insulin Resistance</t>
  </si>
  <si>
    <t>1R01DK110127-01</t>
  </si>
  <si>
    <t xml:space="preserve">MINNA, JOHN D. </t>
  </si>
  <si>
    <t>Natural Products with Selective Cytoxicity to Non Small Cell Lung Cancer</t>
  </si>
  <si>
    <t>MACMILLAN, JOHN B;POSNER, BRUCE ARTHUR</t>
  </si>
  <si>
    <t>1R01CA225960-01</t>
  </si>
  <si>
    <t>MINNITI, CATERINA PATRIZIA</t>
  </si>
  <si>
    <t>A Phase II trial of topical sodium nitrite in patients with sickle cell disease and  leg ulcers</t>
  </si>
  <si>
    <t>1R01FD005729-01</t>
  </si>
  <si>
    <t>MIRANDA, RAJESH C</t>
  </si>
  <si>
    <t>Prenatal microRNA neuro-therapeutics for fetal alcohol exposure</t>
  </si>
  <si>
    <t>1R01AA024659-01</t>
  </si>
  <si>
    <t xml:space="preserve">MIRNICS, KAROLY  </t>
  </si>
  <si>
    <t>Vulnerability of DHCR7+/- mutation carriers to aripiprazole and trazodone treatment</t>
  </si>
  <si>
    <t>PORTER, NED ALLEN</t>
  </si>
  <si>
    <t>1R01MH110636-01A1</t>
  </si>
  <si>
    <t xml:space="preserve">MISHRA, PRASHANT </t>
  </si>
  <si>
    <t>Deciphering the role of amino acid transporters in mitochondrial myopathy</t>
  </si>
  <si>
    <t>1R01AR073217-01A1</t>
  </si>
  <si>
    <t xml:space="preserve">MISHRA, SHIRAZ I. </t>
  </si>
  <si>
    <t>Enhancing Prevention Pathways Towards Tribal Colorectal Health</t>
  </si>
  <si>
    <t>ENGLISH, KEVIN CHARLES</t>
  </si>
  <si>
    <t>1R01CA192967-01A1</t>
  </si>
  <si>
    <t>MITCHELL, JASON W</t>
  </si>
  <si>
    <t>Understanding the effects of substance use on male couples' risk for HIV</t>
  </si>
  <si>
    <t>1R01DA040541-01A1</t>
  </si>
  <si>
    <t xml:space="preserve">MITSIADES, CONSTANTINE S. </t>
  </si>
  <si>
    <t>Humanized bone marrow-like model to study patient-derived myeloma xenografts</t>
  </si>
  <si>
    <t xml:space="preserve">GROEN, RICHARD </t>
  </si>
  <si>
    <t>1R01CA196664-01A1</t>
  </si>
  <si>
    <t>MITTELMAN, STEVEN DAVID</t>
  </si>
  <si>
    <t>Adipocytes are Important Players in the Acute Lymphoblastic Leukemia Microenvironment</t>
  </si>
  <si>
    <t>1R01CA201444-01A1</t>
  </si>
  <si>
    <t>MOBBS, CHARLES V.</t>
  </si>
  <si>
    <t>Delay of Alzheimer's phenotypes by interventions that increase lifespan</t>
  </si>
  <si>
    <t>1R01AG062303-01</t>
  </si>
  <si>
    <t xml:space="preserve">MOGHADDAM, BITA </t>
  </si>
  <si>
    <t>Reward Encoding and Anxiety</t>
  </si>
  <si>
    <t>1R01MH115027-01A1</t>
  </si>
  <si>
    <t>MOGHADDAM, SEYED JAVAD MIRHASSANI</t>
  </si>
  <si>
    <t>Immunotherapeutic Modalities for K-ras Mutant Lung Cancer: Sex- and Cell Type-Specific Roles of IL-6/STAT3 signaling</t>
  </si>
  <si>
    <t>1R01CA225977-01</t>
  </si>
  <si>
    <t xml:space="preserve">MOHAN, SUMIT </t>
  </si>
  <si>
    <t>Increasing Minority Population Awareness through Community Teaching for Improved Organ Donation (IMPACT for Improved Organ Donation)</t>
  </si>
  <si>
    <t>1R01DK114893-01</t>
  </si>
  <si>
    <t xml:space="preserve">MOISE, NATHALIE </t>
  </si>
  <si>
    <t>An Information tecHnology approach to implEmenting depression treAtment in caRdiac patienTs: [iHeart Trial]</t>
  </si>
  <si>
    <t>1R01HL141609-01</t>
  </si>
  <si>
    <t>MOLDOVAN, GEORGE LUCIAN</t>
  </si>
  <si>
    <t>The Role of Mono-ADP-Ribosylation by PARP14 in Radioresistance</t>
  </si>
  <si>
    <t>1R01ES026184-01</t>
  </si>
  <si>
    <t>MOLINA, ANTHONY J</t>
  </si>
  <si>
    <t>Blood Base Bioenergetic Profiling: A Novel Approach for Identifying Alzheimer's Disease Risk and Pathology</t>
  </si>
  <si>
    <t>1R01AG054523-01A1</t>
  </si>
  <si>
    <t xml:space="preserve">MOLINA, PATRICIA E. </t>
  </si>
  <si>
    <t>Alcohol and Traumatic Brain Injury; Neuronal and Behavioral Consequences</t>
  </si>
  <si>
    <t>GILPIN, NICHOLAS W.</t>
  </si>
  <si>
    <t>1R01AA025792-01A1</t>
  </si>
  <si>
    <t>MOLKENTIN, JEFFERY D</t>
  </si>
  <si>
    <t>In vivo role of the fibroblast in muscular dystrophy</t>
  </si>
  <si>
    <t>1R01AR071301-01A1</t>
  </si>
  <si>
    <t xml:space="preserve">MOLLAPOUR, MEHDI </t>
  </si>
  <si>
    <t>Crosstalk between post-translational regulations of the FNIP co-chaperones and their impact on Hsp90 chaperone function and drug binding</t>
  </si>
  <si>
    <t>1R01GM124256-01</t>
  </si>
  <si>
    <t>MONK, CATHERINE E</t>
  </si>
  <si>
    <t>Preventing Postpartum Depression: A Dyadic Approach Adjunctive to Obstetric Care</t>
  </si>
  <si>
    <t>1R01HD092062-01</t>
  </si>
  <si>
    <t>MONSON, NANCY L</t>
  </si>
  <si>
    <t>Contribution of plasmablasts in the conversion of transverse myelitis to multiple sclerosis</t>
  </si>
  <si>
    <t>1R01NS102417-01A1</t>
  </si>
  <si>
    <t xml:space="preserve">MONTGOMERY, CHRISTOPHER </t>
  </si>
  <si>
    <t>Overcoming pathogen-mediated immune evasion: a translational approach to pediatric Staphylococcus aureus vaccine development - Resubmission 01</t>
  </si>
  <si>
    <t>1R01AI125489-01A1</t>
  </si>
  <si>
    <t>MOORE, KATHRYN J</t>
  </si>
  <si>
    <t>Macrophage Trafficking; Inflammation &amp; Metabolism in Obesity: Role of Guidance Cue Molecules</t>
  </si>
  <si>
    <t>1R01DK111211-01</t>
  </si>
  <si>
    <t xml:space="preserve">MOR, ADAM </t>
  </si>
  <si>
    <t>Novel mechanisms regulating PD-1 signaling and function</t>
  </si>
  <si>
    <t>1R01AI125640-01</t>
  </si>
  <si>
    <t xml:space="preserve">MORA, SAMIA </t>
  </si>
  <si>
    <t>Reducing Inflammation for the Prevention of CVD: A Focus on Eicosanoid Pathways</t>
  </si>
  <si>
    <t>1R01HL134811-01A1</t>
  </si>
  <si>
    <t xml:space="preserve">MORALES, RODRIGO </t>
  </si>
  <si>
    <t>Shedding; retention and spreading of chronic wasting disease prions in the environment</t>
  </si>
  <si>
    <t>1R01AI132695-01</t>
  </si>
  <si>
    <t>MORANO, KEVIN ANTHONY</t>
  </si>
  <si>
    <t>Mechanisms of cytosolic proteostasis in yeast</t>
  </si>
  <si>
    <t>1R01GM127287-01</t>
  </si>
  <si>
    <t>Power Training Combined with Interval Treadmill Training to Improve Walking Activity in Cerebral Palsy</t>
  </si>
  <si>
    <t>1R01HD091089-01A1</t>
  </si>
  <si>
    <t xml:space="preserve">MORGAN, DANIEL J </t>
  </si>
  <si>
    <t>Mechanisms of cannabinoid tolerance</t>
  </si>
  <si>
    <t xml:space="preserve">GUINDON, JOSEE </t>
  </si>
  <si>
    <t>1R01DA044999-01A1</t>
  </si>
  <si>
    <t>MORGAN, PHILIP G</t>
  </si>
  <si>
    <t>Anesthetic neurotoxicity is controlled by ER-stress</t>
  </si>
  <si>
    <t>1R01GM118514-01A1</t>
  </si>
  <si>
    <t xml:space="preserve">MORGELLO, SUSAN  </t>
  </si>
  <si>
    <t>Age-related Tauopathy in HIV-associated Neurocognitive Disorders</t>
  </si>
  <si>
    <t>1RF1AG060961-01</t>
  </si>
  <si>
    <t xml:space="preserve">MORRIS, LUC GORDON TRANG </t>
  </si>
  <si>
    <t>Identifying and targeting neoantigens in aggressive salivary carcinomas</t>
  </si>
  <si>
    <t>CHAN, TIMOTHY AN-THY;HO, ALAN L.</t>
  </si>
  <si>
    <t>1R01DE027738-01</t>
  </si>
  <si>
    <t>MORRIS, MARTHA CLARE</t>
  </si>
  <si>
    <t>MIND Diet Intervention to Prevent Alzheimer's Disease</t>
  </si>
  <si>
    <t>1R01AG052583-01</t>
  </si>
  <si>
    <t xml:space="preserve">MORROW, BERNICE E. </t>
  </si>
  <si>
    <t>Molecular aspects of CRKL in heart development and human disease</t>
  </si>
  <si>
    <t xml:space="preserve">ZHOU, BIN </t>
  </si>
  <si>
    <t>1R01HL132577-01A1</t>
  </si>
  <si>
    <t>MORROW, JOHN PEARCE</t>
  </si>
  <si>
    <t>Molecular mechanisms of arrhythmia caused by high-fat diet</t>
  </si>
  <si>
    <t>1R01HL136758-01A1</t>
  </si>
  <si>
    <t>MORTON, CYNTHIA CASSON</t>
  </si>
  <si>
    <t>SEQuencing a Baby for an Optimal Outcome (SEQaBOO)</t>
  </si>
  <si>
    <t>1R01DC015052-01</t>
  </si>
  <si>
    <t>MORTON, RICHARD E</t>
  </si>
  <si>
    <t>Apolipoprotein F enhances HDL function</t>
  </si>
  <si>
    <t>1R01HL130041-01A1</t>
  </si>
  <si>
    <t xml:space="preserve">MOSCAT, JORGE </t>
  </si>
  <si>
    <t>Mechanisms of cell death and autophagy in intestinal epithelial cells in inflammation and cancer</t>
  </si>
  <si>
    <t>1R01CA207177-01A1</t>
  </si>
  <si>
    <t xml:space="preserve">MOSKOWITZ, MICHAEL A. </t>
  </si>
  <si>
    <t>Skull marrow crosstalk with the central nervous system</t>
  </si>
  <si>
    <t xml:space="preserve">NAHRENDORF, MATTHIAS </t>
  </si>
  <si>
    <t>1R01NS108419-01</t>
  </si>
  <si>
    <t xml:space="preserve">MOSSAVAR-RAHMANI, YASMIN </t>
  </si>
  <si>
    <t>Multicultural Healthy Diet to Reduce Cognitive Decline &amp; Alzheimer Disease Risk</t>
  </si>
  <si>
    <t>1R01AG055527-01A1</t>
  </si>
  <si>
    <t xml:space="preserve">MOTAMEDI, MO </t>
  </si>
  <si>
    <t>Quiescent-induced transcriptional regulation</t>
  </si>
  <si>
    <t>1R01GM125782-01</t>
  </si>
  <si>
    <t>MOTT, JUSTIN L.</t>
  </si>
  <si>
    <t>FGFR4 intracellular domain promotes tumor progression in cholangiocarcinoma</t>
  </si>
  <si>
    <t>1R01CA222649-01</t>
  </si>
  <si>
    <t xml:space="preserve">MOULTON, VAISHALI </t>
  </si>
  <si>
    <t>Role of splicing factor SRSF1 in T cell function and autoimmunity</t>
  </si>
  <si>
    <t>1R01AR068974-01A1</t>
  </si>
  <si>
    <t xml:space="preserve">MOURADIAN, M. MARAL  </t>
  </si>
  <si>
    <t>PP2A Dysregulation in the Pathogenesis of alpha-Synucleinopathies</t>
  </si>
  <si>
    <t>NICHOLLS, RUSSELL E</t>
  </si>
  <si>
    <t>1R01NS101134-01</t>
  </si>
  <si>
    <t xml:space="preserve">MOYER, MATTHEW T. </t>
  </si>
  <si>
    <t>CHARM 2: Chemotherapy for ablation and resolution of mucinous pancreatic cysts: a prospective; randomized; double-blind; multi-center clinical trial</t>
  </si>
  <si>
    <t>DEWITT, JOHN MAYNARD</t>
  </si>
  <si>
    <t>1R01CA222648-01A1</t>
  </si>
  <si>
    <t xml:space="preserve">MUENCH, JOHN </t>
  </si>
  <si>
    <t>EpiCenter ? EPIdemiology of opioid prescribing in community health CENTERs</t>
  </si>
  <si>
    <t>1R01DA046468-01</t>
  </si>
  <si>
    <t xml:space="preserve">MUENNIG, PETER A </t>
  </si>
  <si>
    <t>An Experimental Investigation into the Impact of Socioeconomic Context on Biological Markers of Aging; Health and Mortality</t>
  </si>
  <si>
    <t>ALLEN, HEIDI LYNN</t>
  </si>
  <si>
    <t>1R01AG054466-01</t>
  </si>
  <si>
    <t xml:space="preserve">MUGLIA, LOUIS J </t>
  </si>
  <si>
    <t>Harnessing 'omics': A Systems Biology approach to discovery of biological pathways in placental development and parturition</t>
  </si>
  <si>
    <t>PRICE, NATHAN D</t>
  </si>
  <si>
    <t>1R01HD091527-01</t>
  </si>
  <si>
    <t xml:space="preserve">MUKHERJEE, PRIYABRATA </t>
  </si>
  <si>
    <t>Reprogramming Tumor Microenvironment by Nanoparticle</t>
  </si>
  <si>
    <t>1R01CA213278-01</t>
  </si>
  <si>
    <t xml:space="preserve">MUKHERJEE, SIDDHARTHA </t>
  </si>
  <si>
    <t>Osteochondroreticular -OCR- cells as sources of cartilage repair in Osteoarthritis</t>
  </si>
  <si>
    <t>1R01AR069852-01</t>
  </si>
  <si>
    <t xml:space="preserve">MULDER, WILLEM  </t>
  </si>
  <si>
    <t>PET nanoreporter image-guided breast cancer therapy</t>
  </si>
  <si>
    <t xml:space="preserve">P√âREZ-MEDINA, CARLOS ;REINER, THOMAS </t>
  </si>
  <si>
    <t>1R01CA220234-01A1</t>
  </si>
  <si>
    <t xml:space="preserve">MULLALLY, ANN </t>
  </si>
  <si>
    <t>Functional and Molecular Dissection of Mutant Calreticulin in Myeloproliferative Neoplasms</t>
  </si>
  <si>
    <t>1R01HL131835-01A1</t>
  </si>
  <si>
    <t>MULLIGAN, JENNIFER KONOPA</t>
  </si>
  <si>
    <t>Role of Vitamin D Metabolism in CRS</t>
  </si>
  <si>
    <t>1R01AI134698-01A1</t>
  </si>
  <si>
    <t>MULLINGTON, JANET M</t>
  </si>
  <si>
    <t>Mechanisms underlying the blood pressure lowering effect of sleep extension.</t>
  </si>
  <si>
    <t>1R01HL125379-01A1</t>
  </si>
  <si>
    <t xml:space="preserve">MULLOY, JAMES C </t>
  </si>
  <si>
    <t>Leukemia stem cell polarity and differentiation therapy</t>
  </si>
  <si>
    <t xml:space="preserve">ZHENG, YI </t>
  </si>
  <si>
    <t>1R01CA204895-01A1</t>
  </si>
  <si>
    <t>MUNSHI, NIKHIL VILAS</t>
  </si>
  <si>
    <t>Defining regenerative potential in the cardiac conduction system</t>
  </si>
  <si>
    <t>1R01HL136604-01A1</t>
  </si>
  <si>
    <t xml:space="preserve">MURPHY, GEORGE J </t>
  </si>
  <si>
    <t>Mechanisms of cis-acting HbF regulation in sickle cell anemia</t>
  </si>
  <si>
    <t>STEINBERG, MARTIN H.</t>
  </si>
  <si>
    <t>1R01HL133350-01A1</t>
  </si>
  <si>
    <t xml:space="preserve">MURPHY, SHAWN N </t>
  </si>
  <si>
    <t>Developing i2b2 into a Health Innovation Platform for Clinical Decision Support in the Genomics Era</t>
  </si>
  <si>
    <t>ARONSON, SAMUEL JEFFREY;MACRAE, CALUM A.;REHM, HEIDI L.</t>
  </si>
  <si>
    <t>1R01HG009174-01</t>
  </si>
  <si>
    <t>MURRAY, KATHERINE T</t>
  </si>
  <si>
    <t>Novel Pathophysiological Targets in Atrial Fibrillation Susceptibility</t>
  </si>
  <si>
    <t>1R01HL133127-01A1</t>
  </si>
  <si>
    <t>MUSIL, LINDA S</t>
  </si>
  <si>
    <t>New strategies for prevention of posterior capsule opacification</t>
  </si>
  <si>
    <t>1R01EY028558-01</t>
  </si>
  <si>
    <t>MUSSER, SIEGFRIED M</t>
  </si>
  <si>
    <t>Bacterial Export of Folded Proteins: Transport Mechanism of the Tat Translocon</t>
  </si>
  <si>
    <t>1R01GM116995-01</t>
  </si>
  <si>
    <t xml:space="preserve">MYATT, LESLIE </t>
  </si>
  <si>
    <t>Placental Mitochondrial Function in Gestational Diabetes</t>
  </si>
  <si>
    <t>1R01HD095610-01</t>
  </si>
  <si>
    <t>MYERS, LINDA K.</t>
  </si>
  <si>
    <t>Inhibitory Receptors and  Autoimmune Arthritis</t>
  </si>
  <si>
    <t>1R01AR069010-01A1</t>
  </si>
  <si>
    <t>NAAR, ANDERS M</t>
  </si>
  <si>
    <t>A thrifty microRNA in insulin resistance and Type 2 diabetes</t>
  </si>
  <si>
    <t>1R01DK114277-01</t>
  </si>
  <si>
    <t>NADKARNI, SEEMANTINI K</t>
  </si>
  <si>
    <t>Integrated Coagulation Sensing to Predict Hemorrhage and Guide Transfusions</t>
  </si>
  <si>
    <t>1R01HL142272-01A1</t>
  </si>
  <si>
    <t>NAGELE, ROBERT G</t>
  </si>
  <si>
    <t>Blood-based biomarkers for early detection of Alzheimer's disease</t>
  </si>
  <si>
    <t>1R01AG054053-01A1</t>
  </si>
  <si>
    <t xml:space="preserve">NAHRENDORF, MATTHIAS  </t>
  </si>
  <si>
    <t>Interfering with the  macrophage life cycle of atherosclerosis</t>
  </si>
  <si>
    <t>ANDERSON, DANIEL G</t>
  </si>
  <si>
    <t>1R01HL125428-01A1</t>
  </si>
  <si>
    <t xml:space="preserve">NAHVI, SHADI </t>
  </si>
  <si>
    <t>Achieving smoking cessation milestones in opioid treatment patients: a randomized 2 x 2 factorial trial of directly observed and long-term varenicline</t>
  </si>
  <si>
    <t>1R01DA042813-01A1</t>
  </si>
  <si>
    <t xml:space="preserve">NAJAFZADEH, MEHDI </t>
  </si>
  <si>
    <t>Generalizing data from randomized trials to predict long-term treatment outcomes in older populations</t>
  </si>
  <si>
    <t>1R01AG060163-01</t>
  </si>
  <si>
    <t xml:space="preserve">NAKAMURA, TAKAHISA </t>
  </si>
  <si>
    <t>Role of Hepatic RNA Silencing in Insulin Resistance and Obesity</t>
  </si>
  <si>
    <t>1R01DK107530-01A1</t>
  </si>
  <si>
    <t xml:space="preserve">NAM, YUNSUN </t>
  </si>
  <si>
    <t>Mechanisms of Microprocessor Function and Regulation</t>
  </si>
  <si>
    <t>1R01GM122960-01</t>
  </si>
  <si>
    <t xml:space="preserve">NAMEKAWA, SATOSHI </t>
  </si>
  <si>
    <t>Epigenetic Regulation of Gene Expression during Spermatogenesis</t>
  </si>
  <si>
    <t>1R01GM122776-01A1</t>
  </si>
  <si>
    <t xml:space="preserve">NAORA, HONAMI </t>
  </si>
  <si>
    <t>Mechanism of evasion by ovarian cancers from anti-VEGF therapy</t>
  </si>
  <si>
    <t>1R01CA207034-01</t>
  </si>
  <si>
    <t xml:space="preserve">NASH, DENIS  </t>
  </si>
  <si>
    <t>PROMISE - Program Refinements to Optimize Model Impact and Scalability based on Evidence</t>
  </si>
  <si>
    <t>IRVINE, MARY KATHRYN</t>
  </si>
  <si>
    <t>1R01MH117793-01</t>
  </si>
  <si>
    <t>NASSER, MOHD WASIM</t>
  </si>
  <si>
    <t>Novel approach to attenuate small cell lung cancer growth and metastasis</t>
  </si>
  <si>
    <t>1R01CA218545-01A1</t>
  </si>
  <si>
    <t xml:space="preserve">NATARAJAN, AMARNATH </t>
  </si>
  <si>
    <t>Development of Quinoxaline Based IKKbeta Inhibitors for Kras Driven Cancers</t>
  </si>
  <si>
    <t>1R01CA197999-01A1</t>
  </si>
  <si>
    <t xml:space="preserve">NATH, SWAPAN K </t>
  </si>
  <si>
    <t>Ikaros family genes and lupus susceptibility across ethnically diverse populations</t>
  </si>
  <si>
    <t>GUTHRIDGE, JOEL MARVIN</t>
  </si>
  <si>
    <t>1R01AI132532-01A1</t>
  </si>
  <si>
    <t>NATHAN, CARL F</t>
  </si>
  <si>
    <t>Host-directed therapy of tuberculosis: Rescuing macrophages and enhancing their activation</t>
  </si>
  <si>
    <t>1R01AI138940-01A1</t>
  </si>
  <si>
    <t>NAVARRO, VICTOR MANUEL</t>
  </si>
  <si>
    <t>Dissecting the Role of Tachykinins in the Generation of GnRH Pulses</t>
  </si>
  <si>
    <t>1R01HD090151-01A1</t>
  </si>
  <si>
    <t xml:space="preserve">NAXEROVA, KAMILA </t>
  </si>
  <si>
    <t>Illuminating the evolutionary history of colorectal cancer metastasis: basic principles and clinical applications</t>
  </si>
  <si>
    <t>1R37CA225655-01</t>
  </si>
  <si>
    <t>NEAFSEY, DANIEL E</t>
  </si>
  <si>
    <t>Exploring the roles of acquired immunity and functional constraint in sculpting malaria antigenic diversity in a longitudinal cohort</t>
  </si>
  <si>
    <t>1R01AI141544-01</t>
  </si>
  <si>
    <t xml:space="preserve">NEIDITCH, MATTHEW B </t>
  </si>
  <si>
    <t>Molecular Mechanisms of Rgg Receptor Regulation by Pheromones and Inhibitors</t>
  </si>
  <si>
    <t>FEDERLE, MICHAEL J</t>
  </si>
  <si>
    <t>1R01AI125452-01</t>
  </si>
  <si>
    <t xml:space="preserve">NEILAN, TOMAS G </t>
  </si>
  <si>
    <t>STOP-CA: Statins to prevent Cardiotoxicity from Anthracyclines</t>
  </si>
  <si>
    <t xml:space="preserve">SCHERRER-CROSBIE, MARIELLE </t>
  </si>
  <si>
    <t>1R01HL130539-01A1</t>
  </si>
  <si>
    <t>NELSON, CHRISTIAN J</t>
  </si>
  <si>
    <t>Helping Men Adhere to Sexual Rehabilitation Following Prostate Cancer Surgery</t>
  </si>
  <si>
    <t>1R01CA190636-01A1</t>
  </si>
  <si>
    <t>NELSON, KERRIE P</t>
  </si>
  <si>
    <t>Improving Accuracy and Reliability in Cancer Screening Tests</t>
  </si>
  <si>
    <t>1R01CA226805-01</t>
  </si>
  <si>
    <t>NESS, KIRSTEN KIMBERLIE</t>
  </si>
  <si>
    <t>Web-based Physical Activity Intervention for Children with ALL</t>
  </si>
  <si>
    <t>1R01CA193478-01A1</t>
  </si>
  <si>
    <t>NEUNER, JOAN MARIE</t>
  </si>
  <si>
    <t>Policy-relevant mechanisms of socioeconomic disparities in adherence to oral hormonal therapy for breast cancer</t>
  </si>
  <si>
    <t>1R01MD010728-01</t>
  </si>
  <si>
    <t xml:space="preserve">NEURINGER, MARTHA </t>
  </si>
  <si>
    <t>Dietary Factors in Retinal Aging and Macular Disease</t>
  </si>
  <si>
    <t>1R01EY028141-01A1</t>
  </si>
  <si>
    <t xml:space="preserve">NEZAFAT, REZA </t>
  </si>
  <si>
    <t>Imaging Markers of Subclinical Cardiotoxicity in Breast Cancer</t>
  </si>
  <si>
    <t>1R01HL127015-01A1</t>
  </si>
  <si>
    <t xml:space="preserve">NG, KIMMIE </t>
  </si>
  <si>
    <t>Novel randomized controlled trials of vitamin D supplementation in patients with colorectal cancer: Impact on survival and biology</t>
  </si>
  <si>
    <t>1R01CA205406-01A1</t>
  </si>
  <si>
    <t>NIBERT, MAX L.</t>
  </si>
  <si>
    <t>Molecular biology of trichomonasviruses</t>
  </si>
  <si>
    <t>1R01AI132445-01A1</t>
  </si>
  <si>
    <t>NICE, TIMOTHY J.</t>
  </si>
  <si>
    <t>Innate immunity to enteric virus infection by IFN?-stimulated-gene expression</t>
  </si>
  <si>
    <t>1R01AI130055-01A1</t>
  </si>
  <si>
    <t xml:space="preserve">NICKLAS, BARBARA J </t>
  </si>
  <si>
    <t>Intervening on sedentary behavior to prevent weight regain in older adults</t>
  </si>
  <si>
    <t>REJESKI, WALTER JOHN</t>
  </si>
  <si>
    <t>1R01AG051624-01A1</t>
  </si>
  <si>
    <t xml:space="preserve">NICKOLAS, THOMAS L. </t>
  </si>
  <si>
    <t>The impact of glomerular disorders on bone quality and strength</t>
  </si>
  <si>
    <t>1R01DK119266-01</t>
  </si>
  <si>
    <t>NICOLSON, TERESA A</t>
  </si>
  <si>
    <t>Molecular analysis of Tmie in sensory hair cells</t>
  </si>
  <si>
    <t>1R01DC017046-01</t>
  </si>
  <si>
    <t>NICOT, CHRISTOPHE P</t>
  </si>
  <si>
    <t>How HTLV-I Tax and HBZ control telomerase activity to induce adult T-cell leukemia</t>
  </si>
  <si>
    <t>1R01CA201309-01A1</t>
  </si>
  <si>
    <t>NIETHAMMER, PHILIPP MICHAEL</t>
  </si>
  <si>
    <t>Biomechanical control of inflammation by the nuclear membrane</t>
  </si>
  <si>
    <t>1R01GM127356-01</t>
  </si>
  <si>
    <t xml:space="preserve">NIGHOT, PRASHANT </t>
  </si>
  <si>
    <t>Regulation of Intestinal Tight Junction Barrier and Inflammation by Autophagy</t>
  </si>
  <si>
    <t>1R01DK114024-01</t>
  </si>
  <si>
    <t xml:space="preserve">NIJHAWAN, DEEPAK </t>
  </si>
  <si>
    <t>Tumor-targeted inhibitors of stearoyl-CoA desaturase for the treatment of cancer.</t>
  </si>
  <si>
    <t>1R01CA217333-01A1</t>
  </si>
  <si>
    <t xml:space="preserve">NIKIFOROV, MIKHAIL </t>
  </si>
  <si>
    <t>KLF9-dependent pathways in multiple myeloma drug resistance</t>
  </si>
  <si>
    <t>1R01CA193981-01A1</t>
  </si>
  <si>
    <t xml:space="preserve">NIKOLAJCZYK, BARBARA  </t>
  </si>
  <si>
    <t>Roles for lymphocyte RANKL in periodontal complications of type 2 diabetes</t>
  </si>
  <si>
    <t>VAN DYKE, THOMAS E</t>
  </si>
  <si>
    <t>1R01DE025383-01A1</t>
  </si>
  <si>
    <t>NIKOLOV, DIMITAR B</t>
  </si>
  <si>
    <t>Molecular mechanisms of Tie2/Angiopoietin signaling initiation</t>
  </si>
  <si>
    <t>1R01HL134570-01</t>
  </si>
  <si>
    <t>NIMIGEAN, CRINA M</t>
  </si>
  <si>
    <t>Structural dynamics in cyclic nucleotide-modulated channels</t>
  </si>
  <si>
    <t>1R01GM124451-01</t>
  </si>
  <si>
    <t xml:space="preserve">NING, JING </t>
  </si>
  <si>
    <t>Comparative Effectiveness of Cancer Research: Use Data from Multiple Sources</t>
  </si>
  <si>
    <t>1R01CA193878-01A1</t>
  </si>
  <si>
    <t xml:space="preserve">NISHINO, MIZUKI </t>
  </si>
  <si>
    <t>Automated in vivo analysis of tumor growth rate as a guide for therapeutic decisions to advance personalized cancer treatment</t>
  </si>
  <si>
    <t>1R01CA203636-01A1</t>
  </si>
  <si>
    <t>NIXON, RALPH A.</t>
  </si>
  <si>
    <t>Endosome Dysfunction in Alzheimer's Disease</t>
  </si>
  <si>
    <t>1R01AG062376-01</t>
  </si>
  <si>
    <t>NOBLE, JAMES MCCALLUM</t>
  </si>
  <si>
    <t>Old SCHOOL Hip Hop: A randomized controlled trial to improve dementia knowledge</t>
  </si>
  <si>
    <t>1R01AG054536-01</t>
  </si>
  <si>
    <t>NOCIARI, MARCELO M</t>
  </si>
  <si>
    <t>Modulation of Lipid Bisretinoids Clearance with Beta-Cyclodextrins</t>
  </si>
  <si>
    <t>1R01EY027422-01</t>
  </si>
  <si>
    <t xml:space="preserve">NOEBELS, JEFFREY  </t>
  </si>
  <si>
    <t>MOLECULAR DISSECTION OF SEIZURE MICROENVIRONMENT IN MALIGNANT GLIOMA</t>
  </si>
  <si>
    <t xml:space="preserve">DENEEN, BENJAMIN </t>
  </si>
  <si>
    <t>1R01CA223388-01</t>
  </si>
  <si>
    <t>NOLLEN, NICOLE L</t>
  </si>
  <si>
    <t>Individualizing pharmacotherapy: A novel optimization strategy to increase smoking cessation in the African American community.</t>
  </si>
  <si>
    <t>1R01DA046576-01</t>
  </si>
  <si>
    <t>NOLZ, JEFFREY CHARLES</t>
  </si>
  <si>
    <t>Regulation of memory T cell trafficking by core 2 O-glycan synthesis</t>
  </si>
  <si>
    <t>1R01AI132404-01A1</t>
  </si>
  <si>
    <t xml:space="preserve">NORRIS, RUSSELL </t>
  </si>
  <si>
    <t>Cilia and Valvular Heart Disease</t>
  </si>
  <si>
    <t>1R01HL131546-01A1</t>
  </si>
  <si>
    <t xml:space="preserve">NORRIS, STEVEN J. </t>
  </si>
  <si>
    <t>Factors Affecting longterm in vitro culture of Treponema pallidum</t>
  </si>
  <si>
    <t>EDMONDSON, DIANE G</t>
  </si>
  <si>
    <t>1R01AI141958-01</t>
  </si>
  <si>
    <t xml:space="preserve">NORTHCOTT, PAUL </t>
  </si>
  <si>
    <t>Dissecting the Spectrum; Prevalence; and Molecular Mechanisms of Enhancer Hijacking in Medulloblastoma</t>
  </si>
  <si>
    <t>1R01CA232143-01</t>
  </si>
  <si>
    <t xml:space="preserve">NOSEDA, RODRIGO </t>
  </si>
  <si>
    <t>Pathophysiology of Occipital Migraine</t>
  </si>
  <si>
    <t>1R01NS104296-01</t>
  </si>
  <si>
    <t xml:space="preserve">NOVAL RIVAS, MAGALI </t>
  </si>
  <si>
    <t>Role of intestinal microbiome and gut permeability in the development of Kawasaki Disease vasculitis</t>
  </si>
  <si>
    <t>1R01HL139766-01</t>
  </si>
  <si>
    <t>NOVITSKIY, SERGEY V.</t>
  </si>
  <si>
    <t>Role of Adenosine in TGF-beta Effects in Cancers</t>
  </si>
  <si>
    <t>1R01CA200681-01A1</t>
  </si>
  <si>
    <t>NOYES, MARCUS BLAINE</t>
  </si>
  <si>
    <t>Defining the multi-dimensional code of zinc finger specificity-Resubmission-1</t>
  </si>
  <si>
    <t>1R01GM118851-01A1</t>
  </si>
  <si>
    <t xml:space="preserve">NUDLER, EVGENY </t>
  </si>
  <si>
    <t>Transcription termination and gene regulation by Rho: Integrative analysis</t>
  </si>
  <si>
    <t>1R01GM126891-01</t>
  </si>
  <si>
    <t>NUGENT, NICOLE R</t>
  </si>
  <si>
    <t>Understanding the Interplay of Social Context and Physiology on Psychological Outcomes in Trauma-Exposed Adolescents</t>
  </si>
  <si>
    <t>1R01MH108641-01A1</t>
  </si>
  <si>
    <t xml:space="preserve">NUMMENMAA, AAPO </t>
  </si>
  <si>
    <t>Integrated multichannel system for transcranial magnetic stimulation and parallel magnetic resonance imaging</t>
  </si>
  <si>
    <t>1R01MH111829-01</t>
  </si>
  <si>
    <t>NYITRAY, ALAN GASPAR</t>
  </si>
  <si>
    <t>Annual anal sampling using DNA screening to identify men who have sex with men at increased risk for anal cancer</t>
  </si>
  <si>
    <t>1R01CA215403-01A1</t>
  </si>
  <si>
    <t xml:space="preserve">O'BRYANT, SID E </t>
  </si>
  <si>
    <t>A Proinflammatory Endophenotype to Predict NSAID Treatment Response Alzheimer's Disease Clinical Trials</t>
  </si>
  <si>
    <t>LYKETSOS, CONSTANTINE G;RISSMAN, ROBERT A</t>
  </si>
  <si>
    <t>1R01AG051848-01A1</t>
  </si>
  <si>
    <t>O'CONNELL, MATTHEW J</t>
  </si>
  <si>
    <t>Processing of lesions into DNA repair and checkpoint pathways</t>
  </si>
  <si>
    <t>1R01GM124079-01</t>
  </si>
  <si>
    <t xml:space="preserve">O'CONNOR, TERESIA MARGARETA </t>
  </si>
  <si>
    <t>Development and Validation of an Automated Measurement of Child Screen Media Use: FLASH</t>
  </si>
  <si>
    <t xml:space="preserve">VEERARAGHAVAN, ASHOK </t>
  </si>
  <si>
    <t>1R01DK113269-01</t>
  </si>
  <si>
    <t>O'DONNELL, KATHRYN ANN</t>
  </si>
  <si>
    <t>The role of PCDH7 in lung cancer pathogenesis</t>
  </si>
  <si>
    <t>1R01CA207763-01A1</t>
  </si>
  <si>
    <t xml:space="preserve">O'DONNELL, MAX  </t>
  </si>
  <si>
    <t>Promoting Engagement in the Drug Resistant TB/HIV Care Continuum in South Africa</t>
  </si>
  <si>
    <t xml:space="preserve">PADAYATCHI, NESRI </t>
  </si>
  <si>
    <t>1R01AI124413-01</t>
  </si>
  <si>
    <t>O'ROAK, BRIAN JAMES</t>
  </si>
  <si>
    <t>Characterizing patient-specific TBR1 mutations: Understanding a master regulator of autism risk.</t>
  </si>
  <si>
    <t>1R01MH113926-01</t>
  </si>
  <si>
    <t xml:space="preserve">O-UCHI, JIN </t>
  </si>
  <si>
    <t>Regulation of mitochondrial calcium uniporter in the heart</t>
  </si>
  <si>
    <t>1R01HL136757-01</t>
  </si>
  <si>
    <t xml:space="preserve">OCHANDO, JORDI </t>
  </si>
  <si>
    <t>Myeloid Specific Targeted Nanoimunotherapy for Organ Transplant Acceptance</t>
  </si>
  <si>
    <t>1R01AI139623-01</t>
  </si>
  <si>
    <t>OCKENE, JUDITH K</t>
  </si>
  <si>
    <t>Weight Management Counseling in Medical Schools: A Randomized Controlled Trial</t>
  </si>
  <si>
    <t>1R01CA194787-01A1</t>
  </si>
  <si>
    <t xml:space="preserve">OCORR, KAREN </t>
  </si>
  <si>
    <t>Cellular/molecular substrates linking channel dysfunction and pathological cardiac remodeling</t>
  </si>
  <si>
    <t>1R01HL132241-01A1</t>
  </si>
  <si>
    <t>OEST, MEGAN ELIZABETH</t>
  </si>
  <si>
    <t>Reducing Post-Radiotherapy Bone Fragility Through Orchestrated Cell Survival</t>
  </si>
  <si>
    <t>1R01AR070142-01A1</t>
  </si>
  <si>
    <t xml:space="preserve">OGDEN, TODD </t>
  </si>
  <si>
    <t>Advanced Modeling Techniques for Brain Imaging Data with PET</t>
  </si>
  <si>
    <t>1R01EB024526-01</t>
  </si>
  <si>
    <t xml:space="preserve">OGRETMEN, BESIM </t>
  </si>
  <si>
    <t>Ceramide metabolism and the regulation of TGF-beta receptor signaling to control metastasis</t>
  </si>
  <si>
    <t>1R01CA214461-01A1</t>
  </si>
  <si>
    <t xml:space="preserve">OGUNYEMI, OMOLOLA IJEOMA </t>
  </si>
  <si>
    <t>Charles R. Drew University Of Med &amp; Sci</t>
  </si>
  <si>
    <t>Predicting Diabetic Retinopathy from Risk Factor Data and Digital Retinal Images</t>
  </si>
  <si>
    <t>TAIRA, RICKY K.</t>
  </si>
  <si>
    <t>1R01LM012309-01A1</t>
  </si>
  <si>
    <t xml:space="preserve">OH, DAYOUNG </t>
  </si>
  <si>
    <t>Feed-forward regulation between GPR120 and PPAR gamma</t>
  </si>
  <si>
    <t>1R01DK108773-01A1</t>
  </si>
  <si>
    <t xml:space="preserve">OHLSTEIN, BENJAMIN </t>
  </si>
  <si>
    <t>Amitosis of Polyploid Cells to Functional Intestinal Stem Cells</t>
  </si>
  <si>
    <t>1R01DK107702-01A1</t>
  </si>
  <si>
    <t xml:space="preserve">OLFSON, MARK  </t>
  </si>
  <si>
    <t>Health Care Policy and Substance Abuse Treatment Access</t>
  </si>
  <si>
    <t xml:space="preserve">MOJTABAI, RAMIN </t>
  </si>
  <si>
    <t>1R01DA039137-01A1</t>
  </si>
  <si>
    <t xml:space="preserve">OLIVARES-VILLAGOMEZ, DANYVID </t>
  </si>
  <si>
    <t>Control of lymphocyte homeostasis by iCD8a cells and osteopontin</t>
  </si>
  <si>
    <t>1R01DK111671-01A1</t>
  </si>
  <si>
    <t>OLIVE, KENNETH P</t>
  </si>
  <si>
    <t>Targeting cysteine import to induce ferroptotic cell death in pancreatic cancer</t>
  </si>
  <si>
    <t>1R01CA215607-01</t>
  </si>
  <si>
    <t xml:space="preserve">OLMAN, MITCHELL ALAN </t>
  </si>
  <si>
    <t>TRPV4-PI3K Axis Mediates Pulmonary and Cardiac Fibrosis</t>
  </si>
  <si>
    <t>PRASAD, SATHYAMANGLA VENKATA</t>
  </si>
  <si>
    <t>1R01HL133721-01A1</t>
  </si>
  <si>
    <t>OLSEN, CHRISTOPHER M</t>
  </si>
  <si>
    <t>Environmental modulation of cocaine seeking</t>
  </si>
  <si>
    <t>1R01DA042792-01A1</t>
  </si>
  <si>
    <t>OLSON, ELIZABETH S.</t>
  </si>
  <si>
    <t>Auditory Mechanics and Cochlear Amplification</t>
  </si>
  <si>
    <t>1R01DC015362-01</t>
  </si>
  <si>
    <t xml:space="preserve">OLSON, ERIC N </t>
  </si>
  <si>
    <t>Deciphering the role of a novel micropeptide in cardiac function and dysfunction</t>
  </si>
  <si>
    <t>1R01HL130253-01</t>
  </si>
  <si>
    <t>ONCKEN, CHERYL A</t>
  </si>
  <si>
    <t>Electronic Cigarette Use During Pregnancy</t>
  </si>
  <si>
    <t>1R01CA207491-01A1</t>
  </si>
  <si>
    <t>OPFERMAN, JOSEPH T.</t>
  </si>
  <si>
    <t>Pathway Specific Combinational Therapy in Poor Prognosis B-Lineage Acute Lymphoblastic Leukemia</t>
  </si>
  <si>
    <t>1R01CA201069-01A1</t>
  </si>
  <si>
    <t xml:space="preserve">OQUENDO, MARIA A </t>
  </si>
  <si>
    <t>Neurobiological Underpinnings of Two Suicidal Subtypes</t>
  </si>
  <si>
    <t xml:space="preserve">STANLEY, BARBARA </t>
  </si>
  <si>
    <t>1R01MH109326-01</t>
  </si>
  <si>
    <t>ORANGE, JORDAN SCOTT</t>
  </si>
  <si>
    <t>GENETIC; IMMUNOLOGIC AND MECHANISTIC BASIS OF HUMAN NK CELL DEFICIENCY</t>
  </si>
  <si>
    <t>1R01AI120989-01</t>
  </si>
  <si>
    <t>ORLOWSKI, ROBERT ZYGMUNT</t>
  </si>
  <si>
    <t>Proteasome Assembly Chaperones in Sensitivity and Resistance to Proteasome Inhibitors</t>
  </si>
  <si>
    <t>1R01CA194264-01A1</t>
  </si>
  <si>
    <t xml:space="preserve">ORSULIC, SANDRA </t>
  </si>
  <si>
    <t>Cancer-Associated Fibroblasts Alter the Composition of B cells in Solid Malignancies</t>
  </si>
  <si>
    <t>1R01CA208753-01</t>
  </si>
  <si>
    <t>ORTIZ, PABLO A</t>
  </si>
  <si>
    <t>Fructose induced salt-sensitive hypertension: Role of thick ascending limb transport</t>
  </si>
  <si>
    <t>1R01DK107263-01A1</t>
  </si>
  <si>
    <t xml:space="preserve">OSLEY, MARY ANN </t>
  </si>
  <si>
    <t>Functional Analysis of Cellular Quescence</t>
  </si>
  <si>
    <t>1R01AG054494-01A1</t>
  </si>
  <si>
    <t xml:space="preserve">OSMAN, IMAN  </t>
  </si>
  <si>
    <t>(PQ8) Predicting immune-related toxicity in the adjuvant melanoma setting with checkpoint inhibition</t>
  </si>
  <si>
    <t>1R01CA231295-01</t>
  </si>
  <si>
    <t xml:space="preserve">OSORIO, RICARDO S </t>
  </si>
  <si>
    <t>Slow wave sleep (SWS) and the effect of African ancestry on amyloid burden; a longitudinal study</t>
  </si>
  <si>
    <t>1R01AG056531-01A1</t>
  </si>
  <si>
    <t xml:space="preserve">OSTROFF, JAMIE S </t>
  </si>
  <si>
    <t>Optimizing Tobacco Treatment for Smokers Seeking Lung Cancer Screening</t>
  </si>
  <si>
    <t>SHELLEY, DONNA R</t>
  </si>
  <si>
    <t>1R01CA207442-01</t>
  </si>
  <si>
    <t>OTT, PATRICK ALEXANDER</t>
  </si>
  <si>
    <t>Dissecting neoepitope-specific clonal T cell populations in advanced melanoma patients vaccinated with personal neoantigen peptides partnered with local and systemic immune checkpoint Inhibition</t>
  </si>
  <si>
    <t>1R01CA229261-01</t>
  </si>
  <si>
    <t xml:space="preserve">OTTMAN, RUTH </t>
  </si>
  <si>
    <t>Psychosocial Impact of Genetics in Epilepsy</t>
  </si>
  <si>
    <t>1R01NS104076-01A1</t>
  </si>
  <si>
    <t>The Cardiac Na-Ca exchanger: Defining the mechanisms of its operation and regulation</t>
  </si>
  <si>
    <t>1R01HL130308-01A1</t>
  </si>
  <si>
    <t xml:space="preserve">OUELLETTE, MICHEL M </t>
  </si>
  <si>
    <t>Rac1 GTPase in tumorigenesis and progression of pancreatic cancer</t>
  </si>
  <si>
    <t>BATRA, SURINDER K.</t>
  </si>
  <si>
    <t>1R01CA206444-01</t>
  </si>
  <si>
    <t xml:space="preserve">OUKKA, MOHAMED </t>
  </si>
  <si>
    <t>Role of IL-15 and IL-23 in colitis</t>
  </si>
  <si>
    <t>1R01AI133885-01</t>
  </si>
  <si>
    <t xml:space="preserve">OVBIAGELE, BRUCE </t>
  </si>
  <si>
    <t>Program to Avoid Cerebrovascular Events Through Systematic Electronic Tracking and Tailoring of an Eminent Risk-factor (PACESETTER)</t>
  </si>
  <si>
    <t>1R01MD012441-01</t>
  </si>
  <si>
    <t>OZAKI, C KEITH</t>
  </si>
  <si>
    <t>Adipose Dependent Mechanisms of Dietary Protein Restriction Protective Effects on Vein Graft Adaptations</t>
  </si>
  <si>
    <t>1R01HL133500-01</t>
  </si>
  <si>
    <t>OZBUDAK, ERTUGRUL M</t>
  </si>
  <si>
    <t>Elucidating the Mechanism of Precision in Vertebral Segmentation</t>
  </si>
  <si>
    <t>1R01GM122956-01</t>
  </si>
  <si>
    <t>OZBUN, MICHELLE A</t>
  </si>
  <si>
    <t>Mechanisms of Infection by Oncogenic HPVs</t>
  </si>
  <si>
    <t>1R01CA207368-01A1</t>
  </si>
  <si>
    <t xml:space="preserve">OZCAN, LALE </t>
  </si>
  <si>
    <t>Role of Dach1 in Obesity-Induced Hepatic Insulin Resistance</t>
  </si>
  <si>
    <t>1R01DK106045-01A1</t>
  </si>
  <si>
    <t xml:space="preserve">PAASCHE-ORLOW, MICHAEL  </t>
  </si>
  <si>
    <t>Conversational Agents to Improve Quality of Life in Palliative Care</t>
  </si>
  <si>
    <t>BICKMORE, TIMOTHY W.</t>
  </si>
  <si>
    <t>1R01NR016131-01</t>
  </si>
  <si>
    <t>PACE-SCHOTT, EDWARD F.</t>
  </si>
  <si>
    <t>Fear extinction and sleep across the spectrum of severity in post-traumatic hyperarousal</t>
  </si>
  <si>
    <t>1R01MH109638-01</t>
  </si>
  <si>
    <t xml:space="preserve">PAHAN, KALIPADA </t>
  </si>
  <si>
    <t>Characterizing novel hippocampal drugs for Alzheimer's disease</t>
  </si>
  <si>
    <t>1R01AG050431-01A1</t>
  </si>
  <si>
    <t xml:space="preserve">PAHL, KERSTIN  </t>
  </si>
  <si>
    <t>Longitudinal Effects of Socioeconomic Disadvantage and Racial Discrimination on Health Among African Americans and Puerto Ricans</t>
  </si>
  <si>
    <t>BROOK, JUDITH S</t>
  </si>
  <si>
    <t>1R01MD012248-01</t>
  </si>
  <si>
    <t xml:space="preserve">PAL, SOUMITRO </t>
  </si>
  <si>
    <t>Novel Role(s) of Nrf2 in the Growth of Post-Transplantation Cancer</t>
  </si>
  <si>
    <t>1R01CA193675-01A1</t>
  </si>
  <si>
    <t>Breast Cancer In Blacks: Impact of Genomics; Healthcare Use and Lifestyle on Outcomes (BRIGHT)</t>
  </si>
  <si>
    <t>1R01CA204819-01A1</t>
  </si>
  <si>
    <t>PALAMAR, JOSEPH J</t>
  </si>
  <si>
    <t>Drug use among nightclub and dance festival attendees in New York City</t>
  </si>
  <si>
    <t>1R01DA044207-01A1</t>
  </si>
  <si>
    <t>PALANIYANDI, SURESH SELVARAJ</t>
  </si>
  <si>
    <t>4-hydroxy-2-nonenal in mitochondrial DNA damage and contractile dysfunction in diabetic heart: a role for aldehyde dehydrogenase 2</t>
  </si>
  <si>
    <t>1R01HL139877-01A1</t>
  </si>
  <si>
    <t xml:space="preserve">PALERMO, TONYA M </t>
  </si>
  <si>
    <t>iCanCope with Sickle Cell Disease</t>
  </si>
  <si>
    <t>DAMPIER, CARLTON ;STINSON, JENNIFER NAN</t>
  </si>
  <si>
    <t>1R01HD086978-01A1</t>
  </si>
  <si>
    <t>PALMER, LAWRENCE G</t>
  </si>
  <si>
    <t>Regulation of ENaC trafficking and activity in the kidney</t>
  </si>
  <si>
    <t>1R01DK111380-01</t>
  </si>
  <si>
    <t>PALUMBO, JOSEPH S.</t>
  </si>
  <si>
    <t>Hemostatic Factors Drive Prostate Cancer Pathogenesis</t>
  </si>
  <si>
    <t>1R01CA193678-01A1</t>
  </si>
  <si>
    <t xml:space="preserve">PAMIR, NATHALIE </t>
  </si>
  <si>
    <t>Identification of the role of HDL function in human cardiovascular disease through proteomics and genetics</t>
  </si>
  <si>
    <t>1R01HL136373-01A1</t>
  </si>
  <si>
    <t>Signaling Mechanisms of Opioid-Induced Hyperalgesia and Tolerance</t>
  </si>
  <si>
    <t>1R01DA041711-01A1</t>
  </si>
  <si>
    <t xml:space="preserve">PAN, YING-XIAN </t>
  </si>
  <si>
    <t>Alternative pre-mRNA splicing of mu opioid receptor gene and mu opioid actions</t>
  </si>
  <si>
    <t>1R01DA042888-01A1</t>
  </si>
  <si>
    <t xml:space="preserve">PANDIT TASKAR, NEETA </t>
  </si>
  <si>
    <t>A First-in-Human Pilot Study of 18F-MFBG Imaging for Evaluation of Neuroblastoma</t>
  </si>
  <si>
    <t>1R01CA204093-01A1</t>
  </si>
  <si>
    <t xml:space="preserve">PANDOL, STEPHEN J </t>
  </si>
  <si>
    <t>Targeting protein kinase D in alcoholic  pancreatitis</t>
  </si>
  <si>
    <t xml:space="preserve">YUAN, JINGZHEN </t>
  </si>
  <si>
    <t>1R01AA024464-01A1</t>
  </si>
  <si>
    <t xml:space="preserve">PANDOLFI, PIER PAOLO </t>
  </si>
  <si>
    <t>NPM1 regulation of 2'-O-methylation in hematopoiesis and bone marrow failure disorder</t>
  </si>
  <si>
    <t>1R01DK115536-01</t>
  </si>
  <si>
    <t xml:space="preserve">PANDYA, ANKUR </t>
  </si>
  <si>
    <t>Development; Validation; and Application of a Stroke Policy Simulation Model</t>
  </si>
  <si>
    <t>1R01NS104143-01A1</t>
  </si>
  <si>
    <t xml:space="preserve">PANG, QISHEN </t>
  </si>
  <si>
    <t>FA DDR Pathway in Germline Integrity</t>
  </si>
  <si>
    <t>1R01HD089932-01A1</t>
  </si>
  <si>
    <t xml:space="preserve">PAPAGIANNAKOPOULOS, THALES </t>
  </si>
  <si>
    <t>Identifying metabolic dependencies in genetic subtypes of KRAS-driven lung cancer</t>
  </si>
  <si>
    <t>1R37CA222504-01A1</t>
  </si>
  <si>
    <t xml:space="preserve">PAPAPETROU, EIRINI  </t>
  </si>
  <si>
    <t>Identification of therapeutic targets for leukemia stem cells in AML-iPSC models</t>
  </si>
  <si>
    <t>1R01CA225231-01</t>
  </si>
  <si>
    <t xml:space="preserve">PAPASAVAS, PAVLOS  </t>
  </si>
  <si>
    <t>Neuroimaging predictors of bariatric surgical outcomes</t>
  </si>
  <si>
    <t>PEARLSON, GODFREY D</t>
  </si>
  <si>
    <t>1R01DK113408-01A1</t>
  </si>
  <si>
    <t>PARADE, STEPHANIE HART</t>
  </si>
  <si>
    <t>Longitudinal examination of DNA methylation in maltreated children</t>
  </si>
  <si>
    <t>1R01HD095837-01</t>
  </si>
  <si>
    <t>PARDEE, TIMOTHY SEBASTIAN</t>
  </si>
  <si>
    <t>Determining the Role of Metabolism in Resistance in Acute Myeloid Leukemia</t>
  </si>
  <si>
    <t>1R01CA197991-01A1</t>
  </si>
  <si>
    <t>PARIA, BIBHASH CHANDRA</t>
  </si>
  <si>
    <t>Mechanism and prevention of lipopolysaccharide-induced early pregnancy complications</t>
  </si>
  <si>
    <t>1R01HD094946-01</t>
  </si>
  <si>
    <t>PARIKH, NEHAL A.</t>
  </si>
  <si>
    <t>Early Prediction of Cerebral Palsy in Premature Infants using Advanced MRI Biomarkers</t>
  </si>
  <si>
    <t>1R01NS096037-01A1</t>
  </si>
  <si>
    <t>PARK, DAVID S</t>
  </si>
  <si>
    <t>Etv1 is an Essential Regulator of Fast Conduction Tissues in the Heart</t>
  </si>
  <si>
    <t>1R01HL132073-01A1</t>
  </si>
  <si>
    <t xml:space="preserve">PARK, DONGSU </t>
  </si>
  <si>
    <t>Defining periosteal skeletal stem cells and novel migration mechanisms in bone regeneration and repair in vivo</t>
  </si>
  <si>
    <t>1R01AR072018-01A1</t>
  </si>
  <si>
    <t xml:space="preserve">PARK, ELYSE R </t>
  </si>
  <si>
    <t>Implementing A Virtual Tobacco Treatment in Community Oncology Practices</t>
  </si>
  <si>
    <t>OSTROFF, JAMIE S</t>
  </si>
  <si>
    <t>1R01CA214427-01A1</t>
  </si>
  <si>
    <t xml:space="preserve">PARK, JIN MO </t>
  </si>
  <si>
    <t>MMP13 expression and function in allergic inflammation</t>
  </si>
  <si>
    <t>1R01AI127768-01</t>
  </si>
  <si>
    <t xml:space="preserve">PARK, LAIBAIK </t>
  </si>
  <si>
    <t>tPA and cerebrovascular regulation in a model of √ü-amyloid pathology</t>
  </si>
  <si>
    <t>1R01NS097805-01A1</t>
  </si>
  <si>
    <t xml:space="preserve">PARK, PYONG WOO </t>
  </si>
  <si>
    <t>Proteoglycan-Chemokine Interactions in Lung Disease</t>
  </si>
  <si>
    <t>1R01HL132573-01A1</t>
  </si>
  <si>
    <t xml:space="preserve">PARK-MIN, KYUNG-HYUN </t>
  </si>
  <si>
    <t>The Crosstalk between MYC and Metabolism during Osteoclastogenesis</t>
  </si>
  <si>
    <t>1R01AR069562-01A1</t>
  </si>
  <si>
    <t xml:space="preserve">PARKER, DANE </t>
  </si>
  <si>
    <t>Role of type III interferons in Staphylococcus aureus respiratory tract infection</t>
  </si>
  <si>
    <t>1R01HL134870-01A1</t>
  </si>
  <si>
    <t xml:space="preserve">PARKER, MARGARET GRAHAM KEMPER </t>
  </si>
  <si>
    <t>Study of Attitudes and Factors Effecting PREterm infant care Practices (SAFE PREP)</t>
  </si>
  <si>
    <t>HWANG, SUNAH S.</t>
  </si>
  <si>
    <t>1R01HD095060-01</t>
  </si>
  <si>
    <t>PARKS, WILLIAM C</t>
  </si>
  <si>
    <t>Control of Macrophage Activation in Lung Disease</t>
  </si>
  <si>
    <t>1R01HL141078-01</t>
  </si>
  <si>
    <t xml:space="preserve">PASARE, CHANDRASHEKHAR </t>
  </si>
  <si>
    <t>Innate mechanisms of regulation of memory Th17 cell responses</t>
  </si>
  <si>
    <t>1R01AI123176-01A1</t>
  </si>
  <si>
    <t>PASCUAL, JUAN MANUEL</t>
  </si>
  <si>
    <t>Dietary treatment of Glucose Transporter Type 1 Deficiency (G1D)</t>
  </si>
  <si>
    <t>1R01NS094257-01A1</t>
  </si>
  <si>
    <t xml:space="preserve">PASQUALINI, RENATA  </t>
  </si>
  <si>
    <t>Targeting Lymphatic Vessels for Ligand Directed Imaging</t>
  </si>
  <si>
    <t xml:space="preserve">ARAP, WADIH </t>
  </si>
  <si>
    <t>1R01CA204517-01A1</t>
  </si>
  <si>
    <t xml:space="preserve">PASTERNAK, OFER </t>
  </si>
  <si>
    <t>Next Generation Diffusion MRI Biomarkers for Prodromal Schizophrenia</t>
  </si>
  <si>
    <t>1R01MH108574-01A1</t>
  </si>
  <si>
    <t xml:space="preserve">PATEL, KAUSHIK P </t>
  </si>
  <si>
    <t>Novel Target Mechanism (Renal Denervation) to Reduce Sodium Retention in Chronic Heart Failure</t>
  </si>
  <si>
    <t xml:space="preserve">ZHENG, HONG </t>
  </si>
  <si>
    <t>1R01DK114663-01</t>
  </si>
  <si>
    <t>PATEL, MAYUR B</t>
  </si>
  <si>
    <t>The INSIGHT-ICU Study: Illuminating Neuropsychological dysfunction and Systemic Inflammatory mechanisms Gleaned after Hospitalization in Trauma-ICU Study</t>
  </si>
  <si>
    <t>1R01GM120484-01A1</t>
  </si>
  <si>
    <t>PATRICK, STEPHEN W</t>
  </si>
  <si>
    <t>Improving Access to Treatment for Women with Opioid Use Disorder</t>
  </si>
  <si>
    <t>1R01DA045729-01</t>
  </si>
  <si>
    <t>PATRIE, STEVEN MATTHEW</t>
  </si>
  <si>
    <t>Algorithms for Glyco-Proteoform Detection</t>
  </si>
  <si>
    <t>1R01GM115739-01A1</t>
  </si>
  <si>
    <t xml:space="preserve">PAUKERT, MARTIN </t>
  </si>
  <si>
    <t>Ethanol and brain state-dependent neural signaling</t>
  </si>
  <si>
    <t>1R01AA025128-01A1</t>
  </si>
  <si>
    <t>PAULOS, CHRYSTAL MARY</t>
  </si>
  <si>
    <t>Mechanisms of durable antitumor immunity via CD26hiCD4+ T cells</t>
  </si>
  <si>
    <t>1R01CA208514-01</t>
  </si>
  <si>
    <t xml:space="preserve">PAUN, OLIMPIA </t>
  </si>
  <si>
    <t>Dementia Caregiver Chronic Grief Management: A Live Online Video Intervention</t>
  </si>
  <si>
    <t>1R01AG056393-01A1</t>
  </si>
  <si>
    <t xml:space="preserve">PAUST, SILKE </t>
  </si>
  <si>
    <t>Mechanisms Of Protection of Universal Therapeutic Antibodies To Influenza A</t>
  </si>
  <si>
    <t>1R01AI130065-01</t>
  </si>
  <si>
    <t>Brainstem Cholinergic Circuitries in the Inflammatory Reflex during Sepsis</t>
  </si>
  <si>
    <t>1R01GM128008-01</t>
  </si>
  <si>
    <t xml:space="preserve">PBERT, LORI </t>
  </si>
  <si>
    <t>Pediatric Practice-based Obesity Intervention to Support Families:  FITLINE</t>
  </si>
  <si>
    <t>1R01HL130505-01A1</t>
  </si>
  <si>
    <t>PECK, ROBERT N</t>
  </si>
  <si>
    <t>Reducing Post-Hospital Mortality in HIV-Infected Adults in Tanzania</t>
  </si>
  <si>
    <t>1R01MH118107-01</t>
  </si>
  <si>
    <t xml:space="preserve">PEHAR, MARIANA </t>
  </si>
  <si>
    <t>NGF and RAGE-p75NTR signaling in models of amyotrophic lateral sclerosis</t>
  </si>
  <si>
    <t>1R01NS100835-01</t>
  </si>
  <si>
    <t xml:space="preserve">PEI, LIMING </t>
  </si>
  <si>
    <t>Coordinated regulation of mitochondrial and cellular functions by nuclear receptors</t>
  </si>
  <si>
    <t>1R01DK111495-01</t>
  </si>
  <si>
    <t xml:space="preserve">PELLIZZONI, LIVIO </t>
  </si>
  <si>
    <t>RNA-mediated mechanisms of motor system dysfunction in spinal muscular atrophy</t>
  </si>
  <si>
    <t>1R01NS102451-01</t>
  </si>
  <si>
    <t xml:space="preserve">PENA, JOSE L </t>
  </si>
  <si>
    <t>From microscale structure to population coding of normal and learned behavior</t>
  </si>
  <si>
    <t>DEBELLO, WILIAM MCINTYRE;ELLISMAN, MARK H;FISCHER, BRIAN J</t>
  </si>
  <si>
    <t>1R01NS104911-01</t>
  </si>
  <si>
    <t xml:space="preserve">PENDYALA, GURUDUTT N </t>
  </si>
  <si>
    <t>Extracellular vesicles; meth relapse and sex differences</t>
  </si>
  <si>
    <t xml:space="preserve">BEVINS, RICK A;YELAMANCHILI, SOWMYA </t>
  </si>
  <si>
    <t>1R01DA046852-01</t>
  </si>
  <si>
    <t xml:space="preserve">PENG, GUANG </t>
  </si>
  <si>
    <t>Mechanisms of radioresistance and strategies for radiosensitization in OCCC</t>
  </si>
  <si>
    <t>1R01CA181663-01A1</t>
  </si>
  <si>
    <t>Multi-level Integrative Proteomics to Alzheimer's Disease Pathways</t>
  </si>
  <si>
    <t>1R01AG053987-01</t>
  </si>
  <si>
    <t xml:space="preserve">PENNEY, KATHRYN L </t>
  </si>
  <si>
    <t>Comprehensive characterization of prostate stromal gene expression and association with lethal prostate cancer</t>
  </si>
  <si>
    <t xml:space="preserve">TYEKUCHEVA, SVITLANA </t>
  </si>
  <si>
    <t>1R37CA227190-01</t>
  </si>
  <si>
    <t>PERELMAN, LEV T</t>
  </si>
  <si>
    <t>(PQ7) In Vivo Cellular Optical Imaging of Esophageal Tumors and Microenvironment</t>
  </si>
  <si>
    <t>1R01CA205431-01</t>
  </si>
  <si>
    <t>PEREZ, CLAUDIO F</t>
  </si>
  <si>
    <t>Structural and molecular requirements for DHPR and RyR1 bidirectional signaling</t>
  </si>
  <si>
    <t>1R01AR067738-01A1</t>
  </si>
  <si>
    <t xml:space="preserve">PEREZ, MONICA A </t>
  </si>
  <si>
    <t>Closed loop control of vibration for muscle spasms after human spinal cord injury: efficacy and mechanism</t>
  </si>
  <si>
    <t>BOHORQUEZ, JORGE EDUARDO</t>
  </si>
  <si>
    <t>1R01NS100810-01A1</t>
  </si>
  <si>
    <t>PEREZ-PINZON, MIGUEL A</t>
  </si>
  <si>
    <t>Metabolic Master Regulators for Ischemic Neuroprotection</t>
  </si>
  <si>
    <t>1R01NS097658-01A1</t>
  </si>
  <si>
    <t xml:space="preserve">PERISSI, VALENTINA </t>
  </si>
  <si>
    <t>Regulation of mitochondrial homeostasis through retrograde signaling</t>
  </si>
  <si>
    <t>1R01GM127625-01</t>
  </si>
  <si>
    <t>PERKINS, DOUGLAS JAY</t>
  </si>
  <si>
    <t>Defining the Inflammation and Immunity Transcriptome in Severe Malarial Anemia for Immunotherapeutic Discovery</t>
  </si>
  <si>
    <t>1R01AI130473-01A1</t>
  </si>
  <si>
    <t xml:space="preserve">PERL, ANDRAS </t>
  </si>
  <si>
    <t>Endocytic Control of Autophagosome Formation in Lupus T cells</t>
  </si>
  <si>
    <t>1R01AI122176-01</t>
  </si>
  <si>
    <t>PERL, ANNE-KARINA THERESIA</t>
  </si>
  <si>
    <t>Interstitial resident fibroblasts direct alveolar epithelial differentiation</t>
  </si>
  <si>
    <t>1R01HL131661-01A1</t>
  </si>
  <si>
    <t>PERNIS, ALESSANDRA B</t>
  </si>
  <si>
    <t>Regulatory Mechanisms Controlling TFH Responses in Lupus</t>
  </si>
  <si>
    <t>1R01AR070146-01</t>
  </si>
  <si>
    <t>PERRELLA, MARK A</t>
  </si>
  <si>
    <t>Regulation of Neutrophil Function by Mesenchymal Stromal Cells During Sepsis</t>
  </si>
  <si>
    <t>1R01GM118456-01</t>
  </si>
  <si>
    <t>PERRIEN, DANIEL S.</t>
  </si>
  <si>
    <t>The contribution of innate immunity to heterotopic ossification in fibrodysplasia ossificans progressiva</t>
  </si>
  <si>
    <t>1R01AR073874-01</t>
  </si>
  <si>
    <t xml:space="preserve">PERRIMON, NORBERT  </t>
  </si>
  <si>
    <t>Mapping protein communication between organs in homeostasis and disease</t>
  </si>
  <si>
    <t>CARR, STEVEN A;MCMAHON, ANDREW P.;TING, ALICE Y</t>
  </si>
  <si>
    <t>1R01DK121409-01</t>
  </si>
  <si>
    <t>PERRINO, FRED W</t>
  </si>
  <si>
    <t>The TREX1 Pathway in Autoimmune Disease</t>
  </si>
  <si>
    <t>1R01AI116725-01A1</t>
  </si>
  <si>
    <t>PERRY, TAMARA TAYLOR</t>
  </si>
  <si>
    <t>Implementing a Guidelines-Based M-Health Intervention for High Risk Asthma Patients</t>
  </si>
  <si>
    <t>1R01NR015988-01A1</t>
  </si>
  <si>
    <t xml:space="preserve">PESSIN, JEFFREY E. </t>
  </si>
  <si>
    <t>The Mediator complex in the coordinate regulation of lipogenic gene expression</t>
  </si>
  <si>
    <t xml:space="preserve">YANG, FAJUN </t>
  </si>
  <si>
    <t>1R01DK110063-01</t>
  </si>
  <si>
    <t>PETERS, BRIAN M</t>
  </si>
  <si>
    <t>Candidalysin: a key mediator of Candida vaginitis immunopathology</t>
  </si>
  <si>
    <t>1R01AI134796-01A1</t>
  </si>
  <si>
    <t>PETERS, ERICA N</t>
  </si>
  <si>
    <t>Reduced Nicotine Cigarettes in Smokers with and without Alcohol Use Disorder</t>
  </si>
  <si>
    <t>1R01AA024709-01A1</t>
  </si>
  <si>
    <t>PETERS, JAMIE L</t>
  </si>
  <si>
    <t>Extinction Circuits Controlling Heroin Seeking</t>
  </si>
  <si>
    <t>1R01DA045836-01</t>
  </si>
  <si>
    <t xml:space="preserve">PETERS, JUNENETTE </t>
  </si>
  <si>
    <t>Aircraft Noise Exposure and Cardiovascular Disease</t>
  </si>
  <si>
    <t>1R01ES025791-01A1</t>
  </si>
  <si>
    <t xml:space="preserve">PETERSON, DANIEL ALAN </t>
  </si>
  <si>
    <t>Reprogramming Cell Fate for Repair</t>
  </si>
  <si>
    <t>BRUESTLE, OLIVER ;SCHWARZ, MARTIN K.</t>
  </si>
  <si>
    <t>1R01NS100514-01A1</t>
  </si>
  <si>
    <t xml:space="preserve">PETERSON, JOSH F. </t>
  </si>
  <si>
    <t>Rational Integration of clinical SEquencing (RISE)</t>
  </si>
  <si>
    <t>SNYDER, SUSAN ;VEENSTRA, DAVID L</t>
  </si>
  <si>
    <t>1R01HG009694-01</t>
  </si>
  <si>
    <t>PETERSON, TODD E</t>
  </si>
  <si>
    <t>Enabling Multi-Tracer SPECT Studies of the Human Brain</t>
  </si>
  <si>
    <t>1R01EB026991-01</t>
  </si>
  <si>
    <t xml:space="preserve">PETRUKHIN, KONSTANTIN  </t>
  </si>
  <si>
    <t>Pharmacological treatment for atrophic age-related macular degeneration compounded by common forms of age-related amyloid disease</t>
  </si>
  <si>
    <t>CIOFFI, CHRISTOPHER L.</t>
  </si>
  <si>
    <t>1R01EY028549-01</t>
  </si>
  <si>
    <t xml:space="preserve">PETTIT, APRIL </t>
  </si>
  <si>
    <t>Multi-level Social and Behavioral Determinants of Health and Missed HIV Healthcare Provider Visits</t>
  </si>
  <si>
    <t>1R01MH113438-01A1</t>
  </si>
  <si>
    <t>PEVNICK, JOSHUA M</t>
  </si>
  <si>
    <t>A Multicenter RCT of Pharmacist-Directed Transitional Care to Reduce Post-Hospitalization Utilization</t>
  </si>
  <si>
    <t>1R01AG058911-01</t>
  </si>
  <si>
    <t>PEZARIS, JOHN S.</t>
  </si>
  <si>
    <t>Phosphene Characteristics and Artificial Sight</t>
  </si>
  <si>
    <t>1R01EY027888-01A1</t>
  </si>
  <si>
    <t>PEZZA, ROBERTO JOSE</t>
  </si>
  <si>
    <t>Epigenetic control of meiotic recombination in mammals.</t>
  </si>
  <si>
    <t>1R01GM125803-01A1</t>
  </si>
  <si>
    <t>PFEIFFER, BRAD E</t>
  </si>
  <si>
    <t>Mechanisms of expression and relationship between two distinct types of internally generated hippocampal sequences</t>
  </si>
  <si>
    <t>1R01NS104829-01</t>
  </si>
  <si>
    <t>PHILIPS, MARK REID</t>
  </si>
  <si>
    <t>Role of nonsense mediated RNA decay in pancreatic cancer</t>
  </si>
  <si>
    <t>1R01CA211687-01A1</t>
  </si>
  <si>
    <t>PHILLIPS, KEVIN JOHN</t>
  </si>
  <si>
    <t>The Requirement for TR Signaling in Beige Adipocyte Function</t>
  </si>
  <si>
    <t>1R01DK111631-01</t>
  </si>
  <si>
    <t xml:space="preserve">PHIPATANAKUL, WANDA </t>
  </si>
  <si>
    <t>Environmental Risk Factors for Pediatric Sleep Disordered Breathing</t>
  </si>
  <si>
    <t>1R01HL137192-01</t>
  </si>
  <si>
    <t xml:space="preserve">PIAO, XIANHUA </t>
  </si>
  <si>
    <t>Glial Mechanisms Of Developmental Synapse Refinement</t>
  </si>
  <si>
    <t>1R01NS108446-01A1</t>
  </si>
  <si>
    <t>PICKEL, VIRGINIA M</t>
  </si>
  <si>
    <t>Aberrant prefrontal cortical plasticity and neurobehavioral consequences of adolescent marijuana</t>
  </si>
  <si>
    <t>1R01DA042943-01A1</t>
  </si>
  <si>
    <t>PICKERING, CAROLYN E ZIMINSKI</t>
  </si>
  <si>
    <t>Daily Dynamics and Long-Term Trajectories of Elder Abuse and Neglect in the Family Caregiving</t>
  </si>
  <si>
    <t>1R01AG060083-01</t>
  </si>
  <si>
    <t>PILCH, DANIEL S</t>
  </si>
  <si>
    <t>Development of New Antibiotics Against Multidrug-Resistant Staphylococcus aureus</t>
  </si>
  <si>
    <t>1R01AI118874-01A1</t>
  </si>
  <si>
    <t>PILCH, PAUL F</t>
  </si>
  <si>
    <t>Ribosome biogenesis regulates adipocyte function</t>
  </si>
  <si>
    <t>1R01DK112945-01</t>
  </si>
  <si>
    <t>Critical Role of Basophils in the Enhancement of the Innate Immune Response during Sepsis</t>
  </si>
  <si>
    <t>1R01HL141094-01</t>
  </si>
  <si>
    <t>PILLAI, ASHA B</t>
  </si>
  <si>
    <t>NOVEL INNATE MECHANISMS OF IMMUNE TOLERANCE INDUCTION IN ALLOGENEIC HCT FOR HEMOGLOBINOPATHIES</t>
  </si>
  <si>
    <t>1R01HL133462-01A1</t>
  </si>
  <si>
    <t>PILLAI, SHIV SUBRAMANIAM</t>
  </si>
  <si>
    <t>Immune protection against HIV by induction of CD4+CTLs.</t>
  </si>
  <si>
    <t>1R01AI124418-01</t>
  </si>
  <si>
    <t xml:space="preserve">PINKERTON, ANTHONY BRUCE </t>
  </si>
  <si>
    <t>Optimization of glucocorticoid receptor (GR) passive antagonists for the treatment of post-traumatic stress disorder (PTSD)</t>
  </si>
  <si>
    <t>1R01MH109655-01</t>
  </si>
  <si>
    <t>PINTER, STEFAN F.</t>
  </si>
  <si>
    <t>Contributions of sex chromosomal gene homologues to X monosomy</t>
  </si>
  <si>
    <t>1R01HL141324-01</t>
  </si>
  <si>
    <t xml:space="preserve">PINTO, DALILA </t>
  </si>
  <si>
    <t>Mapping the role of long noncoding RNAs in gene regulatory networks in schizophrenia</t>
  </si>
  <si>
    <t>1R01MH109715-01A1</t>
  </si>
  <si>
    <t xml:space="preserve">PIOTROWSKI, TATJANA </t>
  </si>
  <si>
    <t>Zebrafish sensory hair cell regeneration</t>
  </si>
  <si>
    <t>1R01DC015488-01A1</t>
  </si>
  <si>
    <t xml:space="preserve">PISARSKA, MARGARETA </t>
  </si>
  <si>
    <t>Noncoding RNA regulation of the human placental transcriptome among the sexes</t>
  </si>
  <si>
    <t>1R01HD091773-01</t>
  </si>
  <si>
    <t>PLACANTONAKIS, DIMITRIS G.</t>
  </si>
  <si>
    <t>The role of GPR133 in glioblastoma</t>
  </si>
  <si>
    <t>1R01NS102665-01A1</t>
  </si>
  <si>
    <t>PLAFKER, SCOTT M</t>
  </si>
  <si>
    <t>Mitochondrial Dynamics in RPE Homeostasis and Disease</t>
  </si>
  <si>
    <t>1R01EY024944-01A1</t>
  </si>
  <si>
    <t>PLANET, PAUL J</t>
  </si>
  <si>
    <t>Bacterial Interference to Prevent Staphylococcus aureus Infection</t>
  </si>
  <si>
    <t>1R01AI137526-01</t>
  </si>
  <si>
    <t>PLANO, GREGORY V</t>
  </si>
  <si>
    <t>Role of Yersinia pestis Ail-host ligand interactions in plague</t>
  </si>
  <si>
    <t>1R01AI130009-01</t>
  </si>
  <si>
    <t xml:space="preserve">PLUTZKY, JORGE  </t>
  </si>
  <si>
    <t>ALDH1a1 Inhibition As A Therapeutic Target In Visceral Adiposity and Type 2 Diabetes</t>
  </si>
  <si>
    <t>GRIFFIN, PATRICK ROBERT</t>
  </si>
  <si>
    <t>1R01DK107239-01A1</t>
  </si>
  <si>
    <t xml:space="preserve">POCHYNYUK, OLEH </t>
  </si>
  <si>
    <t>Regulation of K+ balance by distal nephron TRPV4 channel</t>
  </si>
  <si>
    <t>1R01DK119170-01</t>
  </si>
  <si>
    <t xml:space="preserve">PODURI, ANNAPURNA </t>
  </si>
  <si>
    <t>PCDH19-related Epilepsy-Human Genotype-Phenotype Studies Lead to Zebrafish Studies</t>
  </si>
  <si>
    <t>1R01NS100766-01A1</t>
  </si>
  <si>
    <t xml:space="preserve">POIRIER, JOHN THOMAS </t>
  </si>
  <si>
    <t>Immuno-PET imaging of high-grade neuroendocrine lung tumors using 89Zr-rovalpituzumab; a DLL3-targeting monoclonal antibody</t>
  </si>
  <si>
    <t xml:space="preserve">LEWIS, JASON S;RUDIN, CHARLES M;WEBER, WOLFGANG </t>
  </si>
  <si>
    <t>1R01CA213448-01</t>
  </si>
  <si>
    <t>POISSON, LAILA M</t>
  </si>
  <si>
    <t>Molecular and clinical evaluation of the glioma patient experience to anticipate modern outcomes and guide patient care</t>
  </si>
  <si>
    <t>1R01CA222146-01A1</t>
  </si>
  <si>
    <t>POLIMENI, JONATHAN RIZZO</t>
  </si>
  <si>
    <t>Improving Human fMRI through Modeling and Imaging Microvascular Dynamics</t>
  </si>
  <si>
    <t>1R01MH111419-01</t>
  </si>
  <si>
    <t xml:space="preserve">POLIZZOTTI, BRIAN DAVID </t>
  </si>
  <si>
    <t>Intravenous oxygen microparticles for treatment of cardiac arrest</t>
  </si>
  <si>
    <t>KHEIR, JOHN NAGI</t>
  </si>
  <si>
    <t>1R01HL141818-01</t>
  </si>
  <si>
    <t>POLK, D BRENT</t>
  </si>
  <si>
    <t>Stem Cell Dynamics in Colonic Epithelial Repair</t>
  </si>
  <si>
    <t>1R01DK108648-01</t>
  </si>
  <si>
    <t xml:space="preserve">POLLOCK, NIRA </t>
  </si>
  <si>
    <t>Ultrasensitive C.difficile toxin measurement for diagnosis and outcome prediction</t>
  </si>
  <si>
    <t>1R01AI116596-01A1</t>
  </si>
  <si>
    <t xml:space="preserve">PONCZ, MORTIMER </t>
  </si>
  <si>
    <t>Biology and Application of Platelet-Delivered Factor VIII</t>
  </si>
  <si>
    <t>1R01HL132557-01</t>
  </si>
  <si>
    <t xml:space="preserve">PONNUSAMY, MOORTHY P. </t>
  </si>
  <si>
    <t>Role of PD2/Paf1 in Pancreatic Acinar to Ductal Metaplasia</t>
  </si>
  <si>
    <t>1R01CA210637-01A1</t>
  </si>
  <si>
    <t>Image-guided TRAIL-enhanced CAR T-cell immunotherapy</t>
  </si>
  <si>
    <t>1R01CA220524-01A1</t>
  </si>
  <si>
    <t>POOLE, LESLIE B</t>
  </si>
  <si>
    <t>Mechanisms and Regulation of Peroxiredoxins</t>
  </si>
  <si>
    <t>1R01GM119227-01</t>
  </si>
  <si>
    <t xml:space="preserve">POROTTO, MATTEO </t>
  </si>
  <si>
    <t>Self-assembling nanoparticles for intranasal delivery of influenza fusion inhibitors</t>
  </si>
  <si>
    <t>1R01AI119762-01A1</t>
  </si>
  <si>
    <t xml:space="preserve">POSADAS, EDWIN MELENCIO </t>
  </si>
  <si>
    <t>A blood test to identify prostate cancer patients at risk for visceral metastasis</t>
  </si>
  <si>
    <t xml:space="preserve">TSENG, HSIAN-RONG </t>
  </si>
  <si>
    <t>1R01CA218356-01</t>
  </si>
  <si>
    <t>POSSEMATO, RICHARD LEWIS</t>
  </si>
  <si>
    <t>Targeting Metabolic Liabilities in Cancer</t>
  </si>
  <si>
    <t>1R01CA214948-01A1</t>
  </si>
  <si>
    <t>POST, SEAN M</t>
  </si>
  <si>
    <t>Personalized therapy for AML patients with a newly identified genetic alteration</t>
  </si>
  <si>
    <t>1R01CA207204-01</t>
  </si>
  <si>
    <t xml:space="preserve">POTASH, MARY JANE </t>
  </si>
  <si>
    <t>Toward control of HIV neuropathogenesis by innate immunity</t>
  </si>
  <si>
    <t>VOLSKY, DAVID J</t>
  </si>
  <si>
    <t>1R01NS094146-01A1</t>
  </si>
  <si>
    <t>POTASHKIN, JUDITH ANN</t>
  </si>
  <si>
    <t>Network analysis for identifying disease mechanisms and therapeutic targets for dementia</t>
  </si>
  <si>
    <t>1R01AG062176-01</t>
  </si>
  <si>
    <t>POULIKAKOS, POULIKOS I</t>
  </si>
  <si>
    <t>Mechanism-based strategies to target oncogenic BRAF signaling</t>
  </si>
  <si>
    <t>1R01CA204314-01A1</t>
  </si>
  <si>
    <t xml:space="preserve">POURQUIE, OLIVIER </t>
  </si>
  <si>
    <t>Role of Energy Metabolism in Patterning the Vertebrate Musculo-Skeletal Axis</t>
  </si>
  <si>
    <t>1R01HD085121-01A1</t>
  </si>
  <si>
    <t xml:space="preserve">POWNALL, HENRY J </t>
  </si>
  <si>
    <t>High Density Lipoprotein Biogenesis and Speciation</t>
  </si>
  <si>
    <t xml:space="preserve">ROSALES, CORINA </t>
  </si>
  <si>
    <t>1R01HL129767-01A1</t>
  </si>
  <si>
    <t xml:space="preserve">POZZI, AMBRA  </t>
  </si>
  <si>
    <t>Matrix receptors in chronic kidney disease</t>
  </si>
  <si>
    <t>BORZA, CORINA MARILENA</t>
  </si>
  <si>
    <t>1R01DK119212-01</t>
  </si>
  <si>
    <t xml:space="preserve">PRADO, GUILLERMO </t>
  </si>
  <si>
    <t>Evaluating the Effectiveness of an eHealth EBI for Latino Youth in Primary Care</t>
  </si>
  <si>
    <t>1R01DA040756-01A1</t>
  </si>
  <si>
    <t>PRAKASH, SIDDHARTH KUMAR</t>
  </si>
  <si>
    <t>Genetic Basis of Early Onset Bicuspid Aortic Valve Disease</t>
  </si>
  <si>
    <t>1R01HL137028-01</t>
  </si>
  <si>
    <t>PRASAD, POTTUMARTHI V</t>
  </si>
  <si>
    <t>Intrarenal Oxygenation:  An Early Marker for Risk of Developing AKI</t>
  </si>
  <si>
    <t>1R01DK106557-01A1</t>
  </si>
  <si>
    <t>Beta adrenergic receptor resensitization in asthma</t>
  </si>
  <si>
    <t>1R01HL127602-01A1</t>
  </si>
  <si>
    <t xml:space="preserve">PRASAD, VINAYAKA R. </t>
  </si>
  <si>
    <t>Effect of drugs of abuse on CNS HIV-1 reservoirs and neuropathogenesis</t>
  </si>
  <si>
    <t>KALPANA, GANJAM V</t>
  </si>
  <si>
    <t>1R01DA043169-01</t>
  </si>
  <si>
    <t>PRATHER, PAUL L</t>
  </si>
  <si>
    <t>Synthetic Cannabinoid Toxicity: Role of Biotransformation</t>
  </si>
  <si>
    <t>1R01DA039143-01A1</t>
  </si>
  <si>
    <t>PRERAU, MICHAEL J</t>
  </si>
  <si>
    <t>Modeling Multi-scale Sleep EEG Dynamics as a Framework for Biomarker Discovery</t>
  </si>
  <si>
    <t>1R01NS096177-01</t>
  </si>
  <si>
    <t>PRESS, DANIEL Z.</t>
  </si>
  <si>
    <t>The Development and Human Translation of Temporal Interference Brain Stimulation</t>
  </si>
  <si>
    <t>1R01MH117063-01</t>
  </si>
  <si>
    <t>PRESSMAN, ALICE ROGOT</t>
  </si>
  <si>
    <t>Mindfulness and Migraine: A Randomized Controlled Trial</t>
  </si>
  <si>
    <t>1R01AT009081-01</t>
  </si>
  <si>
    <t>PRICE-HAYWOOD, EBONI G</t>
  </si>
  <si>
    <t>Ochsner Clinic Foundation</t>
  </si>
  <si>
    <t>Opioid Treatment and Recovery through a Safe Pain Management Program</t>
  </si>
  <si>
    <t>1R01DA045029-01</t>
  </si>
  <si>
    <t>Targeting Choline Phospholipid Metabolism in Lymphangioleiomyomatosis</t>
  </si>
  <si>
    <t>1R01HL130336-01</t>
  </si>
  <si>
    <t>PRISCIANDARO, JAMES JOSEPH</t>
  </si>
  <si>
    <t>Imaging Framework for Testing GABAergic/glutamatergic Drugs in Bipolar Alcoholics</t>
  </si>
  <si>
    <t>1R01AA025365-01A1</t>
  </si>
  <si>
    <t xml:space="preserve">PRITCHARD, KIRKWOOD A </t>
  </si>
  <si>
    <t>Mechanisms of Inflammation in Sickle Cell Disease</t>
  </si>
  <si>
    <t>HILLERY, CHERYL A</t>
  </si>
  <si>
    <t>1R01HL128371-01A1</t>
  </si>
  <si>
    <t>PRIVETTE VINNEDGE, LISA MARIE</t>
  </si>
  <si>
    <t>Mechanisms coupling DEK to oncogenesis</t>
  </si>
  <si>
    <t>1R37CA218072-01A1</t>
  </si>
  <si>
    <t>PROKAI, KATALIN T</t>
  </si>
  <si>
    <t>A Novel Neuroprotective Approach for Glaucoma</t>
  </si>
  <si>
    <t>1R01EY027005-01</t>
  </si>
  <si>
    <t xml:space="preserve">PROKAI, LASZLO  </t>
  </si>
  <si>
    <t>Brain-Selective Therapy to Alleviate Hot Flushes of Prostate Cancer Patients</t>
  </si>
  <si>
    <t>MERCHENTHALER, ISTVAN JOZSEF</t>
  </si>
  <si>
    <t>1R01CA215550-01</t>
  </si>
  <si>
    <t>PRUITT, SANDI LEIGH</t>
  </si>
  <si>
    <t>Revisiting Prior Cancer as an Exclusion Criterion for Cancer Clinical Trials</t>
  </si>
  <si>
    <t>1R01CA229834-01</t>
  </si>
  <si>
    <t>PRZEDBORSKI, SERGE E</t>
  </si>
  <si>
    <t>Mechanisms of Axon Pathology in ALS</t>
  </si>
  <si>
    <t>1R01NS107442-01</t>
  </si>
  <si>
    <t xml:space="preserve">PSAROS, CHRISTINA </t>
  </si>
  <si>
    <t>Falling off the HIV treatment cascade cliff: understanding postpartum attrition to HIV care</t>
  </si>
  <si>
    <t>1R01MH112385-01A1</t>
  </si>
  <si>
    <t xml:space="preserve">PUGLIESE, ALBERTO  </t>
  </si>
  <si>
    <t>Serum miRNA Biomarkers of Islet Autoimmunity</t>
  </si>
  <si>
    <t xml:space="preserve">CAYETANO, SHARI MESSINGER;MI, QING-SHENG </t>
  </si>
  <si>
    <t>1R01AI123258-01</t>
  </si>
  <si>
    <t xml:space="preserve">PUKKILA-WORLEY, READ </t>
  </si>
  <si>
    <t>An Immune Surveillance Network in C. elegans</t>
  </si>
  <si>
    <t>1R01AI130289-01A1</t>
  </si>
  <si>
    <t xml:space="preserve">PURDON, PATRICK L. </t>
  </si>
  <si>
    <t>Noninvasive Low-cost Biomarkers for Preclinical Diagnosis and Longitudinal Tracking of Alzheimer's Disease Using Sleep and Resting State EEG</t>
  </si>
  <si>
    <t>DICKERSON, BRADFORD C;PRERAU, MICHAEL J</t>
  </si>
  <si>
    <t>1R01AG054081-01A1</t>
  </si>
  <si>
    <t xml:space="preserve">PURDY, GEORGIANA E </t>
  </si>
  <si>
    <t>Metabolite modulation of Mtb regulators of cell wall biogenesis</t>
  </si>
  <si>
    <t>YU, EDWARD W</t>
  </si>
  <si>
    <t>1R01AI123148-01A1</t>
  </si>
  <si>
    <t xml:space="preserve">PUTLURI, NAGIREDDY  </t>
  </si>
  <si>
    <t>Identify the DNA Adduct and Associated  Metabolic Alterations in Bladder Cancer  of Smokers</t>
  </si>
  <si>
    <t>EL-ZEIN, RANDA A</t>
  </si>
  <si>
    <t>1R01CA216426-01A1</t>
  </si>
  <si>
    <t xml:space="preserve">QI, JUN </t>
  </si>
  <si>
    <t>EZH2 in cancer biology and novel inhibitors</t>
  </si>
  <si>
    <t>1R01CA222218-01A1</t>
  </si>
  <si>
    <t xml:space="preserve">QIAN, ZHENG DAVID </t>
  </si>
  <si>
    <t>Adaptive resistance to HIF1a inhibition in hypoxia</t>
  </si>
  <si>
    <t>1R01CA207377-01</t>
  </si>
  <si>
    <t xml:space="preserve">QIANG, LI </t>
  </si>
  <si>
    <t>PPARgamma Deacetylation in the Restoration of Metabolic Homeostasis</t>
  </si>
  <si>
    <t>1R01DK112943-01A1</t>
  </si>
  <si>
    <t xml:space="preserve">QIN, ZHIQIANG </t>
  </si>
  <si>
    <t>Periodontal bacteria enhance oral KSHV pathogenesis and Kaposi?s Sarcoma development in HIV+ patients</t>
  </si>
  <si>
    <t>1R01CA228166-01</t>
  </si>
  <si>
    <t xml:space="preserve">QIU, WEI QIAO WENDY </t>
  </si>
  <si>
    <t>Multi-center development of a novel diagnostic test for Alzheimer's disease</t>
  </si>
  <si>
    <t>FARLOW, MARTIN RHYS;KOWALL, NEIL W.</t>
  </si>
  <si>
    <t>1R01AG059424-01</t>
  </si>
  <si>
    <t xml:space="preserve">QU, XIAOHUI </t>
  </si>
  <si>
    <t>A Single-Molecule Study of Translation Initiation in S. cerevisiae</t>
  </si>
  <si>
    <t>1R01GM121847-01A1</t>
  </si>
  <si>
    <t>QUALLS, JOSEPH E</t>
  </si>
  <si>
    <t>L-citrulline and anti-tuberculosis host defense</t>
  </si>
  <si>
    <t>1R01AI116668-01A1</t>
  </si>
  <si>
    <t>QUARLES, CHRISTOPHER CHAD</t>
  </si>
  <si>
    <t>St. Joseph's Hospital And Medical Center</t>
  </si>
  <si>
    <t>Establishing the validity of brain tumor perfusion imaging</t>
  </si>
  <si>
    <t>1R01CA213158-01A1</t>
  </si>
  <si>
    <t xml:space="preserve">QUAYLE, ALISON J. </t>
  </si>
  <si>
    <t>Consequences of vaginal microbiota on IFN?-mediated clearance of Chlamydia trachomatis</t>
  </si>
  <si>
    <t>AIYAR, ASHOK A;TAYLOR, CHRISTOPHER MICHAEL</t>
  </si>
  <si>
    <t>1R01AI118860-01A1</t>
  </si>
  <si>
    <t>QUESENBERRY, PETER J.</t>
  </si>
  <si>
    <t>Basic Aspects of Hematopoietic Stem Cells and Aging</t>
  </si>
  <si>
    <t>1R01DK112808-01A1</t>
  </si>
  <si>
    <t xml:space="preserve">QUICK, MATTHIAS </t>
  </si>
  <si>
    <t>Molecular mechanism of nucleobase/vitamin C transporters</t>
  </si>
  <si>
    <t>1R01GM119396-01</t>
  </si>
  <si>
    <t xml:space="preserve">QUINTON, LEE </t>
  </si>
  <si>
    <t>Liver-derived protection during pneumonia and sepsis</t>
  </si>
  <si>
    <t>1R01GM120060-01A1</t>
  </si>
  <si>
    <t>QUIROZ, YAKEEL T.</t>
  </si>
  <si>
    <t>Relationship between tau pathology and cognitive impairment in autosomal dominant Alzheimer's disease</t>
  </si>
  <si>
    <t>1R01AG054671-01A1</t>
  </si>
  <si>
    <t>RAAB-GRAHAM, KIMBERLY FRANCES</t>
  </si>
  <si>
    <t>Molecular Mechanism of Hippocampal network excitability in a novel; in vivo model of Tuberous Sclerosis Complex</t>
  </si>
  <si>
    <t>1R01NS105005-01A1</t>
  </si>
  <si>
    <t xml:space="preserve">RABBITTS, JENNIFER </t>
  </si>
  <si>
    <t>Mechanisms of transition from acute to chronic pain in youth undergoing musculoskeletal surgery</t>
  </si>
  <si>
    <t>1R01AR073780-01</t>
  </si>
  <si>
    <t xml:space="preserve">RABY, BENJAMIN ALEXANDER </t>
  </si>
  <si>
    <t>Clinical Genetics and Screening for Pulmonary Fibrosis</t>
  </si>
  <si>
    <t>HUNNINGHAKE, GARY MATTHEW;ROSAS, IVAN O.</t>
  </si>
  <si>
    <t>1R01HL130974-01</t>
  </si>
  <si>
    <t xml:space="preserve">RACOWSKY, CATHERINE </t>
  </si>
  <si>
    <t>Causes and consequences of mitochondrial dysfunction in oocytes and cumulus cells</t>
  </si>
  <si>
    <t>1R01HD092550-01</t>
  </si>
  <si>
    <t xml:space="preserve">RADHAKRISHNAN, PRAKASH </t>
  </si>
  <si>
    <t>MUC16 in Pancreatic Cancer Progression and Metastasis</t>
  </si>
  <si>
    <t>1R01CA208108-01A1</t>
  </si>
  <si>
    <t xml:space="preserve">RAFII, SHAHIN </t>
  </si>
  <si>
    <t>Molecular Determinants of endothelial transition into engraftable hematopoietic cells</t>
  </si>
  <si>
    <t>1R01HL139056-01A1</t>
  </si>
  <si>
    <t>RAHME, LAURENCE G</t>
  </si>
  <si>
    <t>Molecular and Metabolic inter-kingdom actions of a bacterial quorum sensing signal in promotion of host tolerance/resilience.</t>
  </si>
  <si>
    <t>1R01AI134857-01</t>
  </si>
  <si>
    <t xml:space="preserve">RAI, KUNAL </t>
  </si>
  <si>
    <t>Role of KMT2D and aberrant enhancers in modulating tumor microenvironment in melanoma</t>
  </si>
  <si>
    <t>1R01CA222214-01A1</t>
  </si>
  <si>
    <t xml:space="preserve">RAJ, TOWFIQUE </t>
  </si>
  <si>
    <t>The role of peripheral myeloid cells in Alzheimers disease</t>
  </si>
  <si>
    <t>1R01AG054005-01A1</t>
  </si>
  <si>
    <t xml:space="preserve">RAJAGOPAL, JAYARAJ  </t>
  </si>
  <si>
    <t>Live Imaging of Intact Airway</t>
  </si>
  <si>
    <t>LIN, CHARLES P.</t>
  </si>
  <si>
    <t>1R01HL142559-01</t>
  </si>
  <si>
    <t xml:space="preserve">RAMACHANDRAN, RAMNARAYAN  </t>
  </si>
  <si>
    <t>Physiological Signatures and Behavioral Correlates of Hidden Hearing Loss</t>
  </si>
  <si>
    <t xml:space="preserve">SHINNCUNNINGHAM, BARBARA </t>
  </si>
  <si>
    <t>1R01DC015988-01A1</t>
  </si>
  <si>
    <t xml:space="preserve">RAMAMURTHI, ANAND </t>
  </si>
  <si>
    <t>Matrix Regenerative Nanotherapeutics for Small Abdominal Aortic Aneurysm Repair</t>
  </si>
  <si>
    <t>1R01HL139662-01</t>
  </si>
  <si>
    <t xml:space="preserve">RAMASAMY, RAVICHANDRAN  </t>
  </si>
  <si>
    <t>RAGE/mDia1; Macrophage Trafficking and Inflammation in Regression of Diabetic Atherosclerosis</t>
  </si>
  <si>
    <t>SCHMIDT, ANN MARIE</t>
  </si>
  <si>
    <t>1R01HL132516-01A1</t>
  </si>
  <si>
    <t>RAMIREZ, FRANCESCO B</t>
  </si>
  <si>
    <t>Tendon-dependent Control of Longitudinal Bone Growth</t>
  </si>
  <si>
    <t>1R01AR068579-01A1</t>
  </si>
  <si>
    <t xml:space="preserve">RAMKUMAR, VICKRAM </t>
  </si>
  <si>
    <t>Oral Epigallocatechin Gallate (EGCG) for Treatment of Cisplatin Ototoxicity</t>
  </si>
  <si>
    <t>1R01DC016835-01A1</t>
  </si>
  <si>
    <t xml:space="preserve">RAMOS, JUAN CARLOS </t>
  </si>
  <si>
    <t>Epigenetic Targeting of Afro-Caribbean Variant of HTLV-1 Related Adult T-cell Leukemia-lymphoma</t>
  </si>
  <si>
    <t>1R01CA223232-01</t>
  </si>
  <si>
    <t xml:space="preserve">RAN, CHONGZHAO </t>
  </si>
  <si>
    <t>Near infrared fluorescence imaging of reactive oxygen species in Alzheimer's disease</t>
  </si>
  <si>
    <t>1R01AG055413-01A1</t>
  </si>
  <si>
    <t xml:space="preserve">RAN, SOPHIA </t>
  </si>
  <si>
    <t>Novel role of myeloid-derived lymphatic progenitors in induction of breast cancer lymphatics</t>
  </si>
  <si>
    <t>1R01CA199649-01A1</t>
  </si>
  <si>
    <t xml:space="preserve">RANGANATHAN, RAMA </t>
  </si>
  <si>
    <t>Seeing protein mechanics: The link between molecular structure; function; and evolution</t>
  </si>
  <si>
    <t>1R01GM123456-01</t>
  </si>
  <si>
    <t>RANNEY, MEGAN LARIN</t>
  </si>
  <si>
    <t>Intervention to Prevent Peer Violence &amp; Depressive Symptoms Among At-Risk Adolescents</t>
  </si>
  <si>
    <t>1R01HD093655-01</t>
  </si>
  <si>
    <t xml:space="preserve">RAO, ARVIND  </t>
  </si>
  <si>
    <t>Synthesizing Image-derived Heterogeneity with Genomic measurements for Assessing Disease Aggressiveness in  Lower Grade Gliomas</t>
  </si>
  <si>
    <t xml:space="preserve">KURTEK, SEBASTIAN </t>
  </si>
  <si>
    <t>1R37CA214955-01A1</t>
  </si>
  <si>
    <t>RAO, CHINTHALAPALLY V.</t>
  </si>
  <si>
    <t>Safer Approaches to CRC Chemoprevention</t>
  </si>
  <si>
    <t>1R01CA213987-01</t>
  </si>
  <si>
    <t xml:space="preserve">RAO, GANESH </t>
  </si>
  <si>
    <t>Modeling malignant progression in glioma</t>
  </si>
  <si>
    <t>1R01NS094615-01A1</t>
  </si>
  <si>
    <t xml:space="preserve">RAO, HAI </t>
  </si>
  <si>
    <t>How a sun protection complex moonlights in proteolysis</t>
  </si>
  <si>
    <t>1R01GM118350-01</t>
  </si>
  <si>
    <t xml:space="preserve">RASTINEJAD, FRAYDOON </t>
  </si>
  <si>
    <t>Identification of Hypoxia-Inducible Factor-2alpha Activators for Chronic Kidney Disease Anemia</t>
  </si>
  <si>
    <t>1R01DK118297-01</t>
  </si>
  <si>
    <t xml:space="preserve">RATHINAM, VIJAY </t>
  </si>
  <si>
    <t>Cytosolic Immune Surveillance During Bacterial Infections</t>
  </si>
  <si>
    <t>1R01AI119015-01A1</t>
  </si>
  <si>
    <t xml:space="preserve">RATHMELL, W. KIMRYN </t>
  </si>
  <si>
    <t>Methyltransferase Contributions to Genomic Stability and Cancer</t>
  </si>
  <si>
    <t>WALKER, CHERYL L</t>
  </si>
  <si>
    <t>1R01CA203012-01A1</t>
  </si>
  <si>
    <t>RATWANI, RAJ M</t>
  </si>
  <si>
    <t>Medstar Health Research Institute</t>
  </si>
  <si>
    <t>Improving Patient Safety and Clinician Cognitive Support Through eMAR Redesign</t>
  </si>
  <si>
    <t>1R01HS025136-01A1</t>
  </si>
  <si>
    <t xml:space="preserve">RAVID, KATYA </t>
  </si>
  <si>
    <t>A path to thrombosis in primary myelofibrosis</t>
  </si>
  <si>
    <t>1R01HL136363-01A1</t>
  </si>
  <si>
    <t>RAY, ANDREW DONALD</t>
  </si>
  <si>
    <t>Preoperative Respiratory Muscle Training to Prevent Postoperative Pulmonary Complications in Patients Undergoing Resection for Lung Cancer</t>
  </si>
  <si>
    <t>1R01CA222382-01A1</t>
  </si>
  <si>
    <t>RAY, RUSSELL S</t>
  </si>
  <si>
    <t>Mapping the developmental; genetic; and functional organization of noradrenergic respiratory neural circuits</t>
  </si>
  <si>
    <t>1R01HL130249-01</t>
  </si>
  <si>
    <t>RAZLIGHI, QOLAMREZA RAY</t>
  </si>
  <si>
    <t>Functional connectivity network in default mode regions provides the underlying infrastructure for task-based functional co-de/activation networks</t>
  </si>
  <si>
    <t>1R01AG057962-01</t>
  </si>
  <si>
    <t xml:space="preserve">READY, JOSEPH M </t>
  </si>
  <si>
    <t>Chemical Inhibitors of 15-prostaglandin dehydrogenase Potentiate Hematopoietic Stem Cell Transplantation</t>
  </si>
  <si>
    <t>GERSON, STANTON L.;MARKOWITZ, SANFORD D.</t>
  </si>
  <si>
    <t>1R01CA216863-01</t>
  </si>
  <si>
    <t xml:space="preserve">REBBECK, TIMOTHY R </t>
  </si>
  <si>
    <t>Precision Assessment and Delivery of Cancer Risks in BRCA 1/2 Mutation Cancers</t>
  </si>
  <si>
    <t xml:space="preserve">CHEN, JINBO </t>
  </si>
  <si>
    <t>1R01CA207365-01A1</t>
  </si>
  <si>
    <t xml:space="preserve">REBOUSSIN, DAVID M </t>
  </si>
  <si>
    <t>The SPRINT Alzheimer's; Seniors and Kidney Study (SPRINT ASK)</t>
  </si>
  <si>
    <t>WILLIAMSON, JEFF DOUGLAS</t>
  </si>
  <si>
    <t>1R01AG055606-01</t>
  </si>
  <si>
    <t>REDD, WILLIAM H</t>
  </si>
  <si>
    <t>Systematic Light Exposure for Fatigue in Stem Cell Transplant Survivors</t>
  </si>
  <si>
    <t>1R01CA193523-01A1</t>
  </si>
  <si>
    <t xml:space="preserve">REDDY, P. HEMACHANDRA </t>
  </si>
  <si>
    <t>Mitochondrial Fragmentation and Neurodegeneration in Huntington's Disease</t>
  </si>
  <si>
    <t>1R01NS105473-01</t>
  </si>
  <si>
    <t xml:space="preserve">REESE, JOHN JEFFREY </t>
  </si>
  <si>
    <t>Ductus Arteriosus Regulation by Anion Channels</t>
  </si>
  <si>
    <t>LAMB, FRED S</t>
  </si>
  <si>
    <t>1R01HL128386-01A1</t>
  </si>
  <si>
    <t>REESE, TIFFANY ANNE</t>
  </si>
  <si>
    <t>Defining Mechanisms for Parasite-Driven Effects on Gamma-Herpesvirus Latency</t>
  </si>
  <si>
    <t>1R01AI130020-01A1</t>
  </si>
  <si>
    <t>REEVES, WILLIAM BRIAN</t>
  </si>
  <si>
    <t>TRPM2 in Ischemic AKI</t>
  </si>
  <si>
    <t>1R01DK108185-01</t>
  </si>
  <si>
    <t>REHAN, VIRENDER K</t>
  </si>
  <si>
    <t>Developmental Nicotine Exposure &amp; Transgenerationally Altered Lung Phenotype</t>
  </si>
  <si>
    <t>1R01HL127237-01A1</t>
  </si>
  <si>
    <t>REILLY, MUREDACH P</t>
  </si>
  <si>
    <t>Human LincRNAs in Macrophage Biology and Related Cardiometabolic Diseases</t>
  </si>
  <si>
    <t>1R01HL132561-01A1</t>
  </si>
  <si>
    <t xml:space="preserve">REINBERG, DANNY  </t>
  </si>
  <si>
    <t>Aging and rejuvenation: An ant model to study the regulation of longevity</t>
  </si>
  <si>
    <t xml:space="preserve">DESPLAN, CLAUDE </t>
  </si>
  <si>
    <t>1R01AG058762-01</t>
  </si>
  <si>
    <t>REINER, DAVID JOHN</t>
  </si>
  <si>
    <t>Novel signals regulate cell fate patterning</t>
  </si>
  <si>
    <t>1R01GM121625-01A1</t>
  </si>
  <si>
    <t xml:space="preserve">REINER, THOMAS </t>
  </si>
  <si>
    <t>Radioiodinated Multifunctional PARP1 Imaging Probes for Diagnosis and Therapy</t>
  </si>
  <si>
    <t>1R01CA204441-01A1</t>
  </si>
  <si>
    <t xml:space="preserve">REINGLE GONZALEZ, JENNIFER M </t>
  </si>
  <si>
    <t>mHealth to Increase Service Utilization Among Recently Incarcerated Homeless Adults</t>
  </si>
  <si>
    <t>1R01MD010733-01A1</t>
  </si>
  <si>
    <t>REINHERZ, ELLIS L</t>
  </si>
  <si>
    <t>NMR-based dynamic assessment of TCR transmembrane conformational states linked to T cell function</t>
  </si>
  <si>
    <t>1R01AI136960-01A1</t>
  </si>
  <si>
    <t>REIS, BEN Y</t>
  </si>
  <si>
    <t>Data-Driven Family Histories: Precision Medicine Across Generations</t>
  </si>
  <si>
    <t>1R01HG009129-01</t>
  </si>
  <si>
    <t xml:space="preserve">REISER, JOCHEN  </t>
  </si>
  <si>
    <t>suPAR and APOL1-CKD in Sub-Saharan Africa</t>
  </si>
  <si>
    <t>PAREKH, RULAN S</t>
  </si>
  <si>
    <t>1R01DK113761-01A1</t>
  </si>
  <si>
    <t xml:space="preserve">REIZIS, BORIS  </t>
  </si>
  <si>
    <t>Mechanisms of DNA-Specific Autoimmunity in Systemic Lupus Erythematosus</t>
  </si>
  <si>
    <t>1R01AR071703-01A1</t>
  </si>
  <si>
    <t>REMICK, DANIEL G.,</t>
  </si>
  <si>
    <t>Mechanisms of augmented host defenses after mild brain injury</t>
  </si>
  <si>
    <t>1R01GM117519-01A1</t>
  </si>
  <si>
    <t>RESH, MARILYN D</t>
  </si>
  <si>
    <t>Fatty Acylation of Hedgehog and Wnt Proteins</t>
  </si>
  <si>
    <t>1R01GM116860-01</t>
  </si>
  <si>
    <t>RESS, DAVID B</t>
  </si>
  <si>
    <t>CRCNS: Computational neuroimaging of the human</t>
  </si>
  <si>
    <t>1R01EB027586-01</t>
  </si>
  <si>
    <t xml:space="preserve">RESSLER, KERRY J. </t>
  </si>
  <si>
    <t>Cell Type Specific Genomic and Functional Dissection of Fear Off Amygdala Pathways</t>
  </si>
  <si>
    <t xml:space="preserve">BOLSHAKOV, VADIM </t>
  </si>
  <si>
    <t>1R01MH108665-01A1</t>
  </si>
  <si>
    <t>RESTA, THOMAS C</t>
  </si>
  <si>
    <t>Vascular Smooth Muscle Signaling in Intermittent Hypoxia-Induced Pulmonary Hypertension</t>
  </si>
  <si>
    <t>1R01HL132883-01</t>
  </si>
  <si>
    <t xml:space="preserve">REYES-SOFFER, GISSETTE </t>
  </si>
  <si>
    <t>Unraveling the Complexity of Lipoprotein(a) Metabolism: Human Kinetic Studies</t>
  </si>
  <si>
    <t>1R01HL139759-01A1</t>
  </si>
  <si>
    <t xml:space="preserve">REYNAUD, DAMIEN </t>
  </si>
  <si>
    <t>Normal and Pathological Hematopoietic Stem Cells in Obesity</t>
  </si>
  <si>
    <t>1R01HL141418-01</t>
  </si>
  <si>
    <t>Alternate telomere maintenance mechanisms in high-risk neuroblastoma as prognostic indicators and therapeutic targets</t>
  </si>
  <si>
    <t>1R01CA217251-01A1</t>
  </si>
  <si>
    <t xml:space="preserve">REZNIK, MARINA </t>
  </si>
  <si>
    <t>Promoting Asthma Guidelines and Management through Technology-Based Intervention and Care Coordination (PRAGMATIC)</t>
  </si>
  <si>
    <t>1R01HL133789-01</t>
  </si>
  <si>
    <t xml:space="preserve">REZVANI, KATY </t>
  </si>
  <si>
    <t>Off-the-shelf engineered NK cells for the treatment of AML</t>
  </si>
  <si>
    <t>1R01CA211044-01</t>
  </si>
  <si>
    <t xml:space="preserve">RHALEB, NOUR-EDDINE </t>
  </si>
  <si>
    <t>Ac-SDKP in the Treatment of Cardiac Dysfunction in Hypertension or Ischemic Heart</t>
  </si>
  <si>
    <t>1R01HL136456-01A1</t>
  </si>
  <si>
    <t xml:space="preserve">RHEE, EUGENE P. </t>
  </si>
  <si>
    <t>Metabolomics of Uremic Symptoms in Dialysis Patients</t>
  </si>
  <si>
    <t xml:space="preserve">SHAFI, TARIQ </t>
  </si>
  <si>
    <t>1R01NR017399-01A1</t>
  </si>
  <si>
    <t>RHIND, NICHOLAS R</t>
  </si>
  <si>
    <t>Genome-Wide Single-Molecule Analysis of Human Replication Kinetics</t>
  </si>
  <si>
    <t>1R01GM125872-01A1</t>
  </si>
  <si>
    <t>RHOADS, JON MARC</t>
  </si>
  <si>
    <t>Road to discovery for combination probiotic BB-12 with LGG in treating autism spectrum disorder</t>
  </si>
  <si>
    <t>1R01HD095158-01</t>
  </si>
  <si>
    <t>RICHARDS, TAMARA J.</t>
  </si>
  <si>
    <t>Genetic Factors Underlying Risk for Methamphetamine Intake and Associated Traits</t>
  </si>
  <si>
    <t>1R01DA046081-01A1</t>
  </si>
  <si>
    <t xml:space="preserve">RICHARDSON, ARLAN G. </t>
  </si>
  <si>
    <t>TESTING THE ABILITY OF NOVEL ASSAYS OF RESILIENCE TO PREDICT LIFESPAN</t>
  </si>
  <si>
    <t>SONNTAG, WILLIAM EDMUND</t>
  </si>
  <si>
    <t>1R01AG057424-01</t>
  </si>
  <si>
    <t>RICHARDSON, JASON R</t>
  </si>
  <si>
    <t>Mechanism of Gene Environment Interactions in Alzheimer's Disease</t>
  </si>
  <si>
    <t>1R01ES026057-01A1</t>
  </si>
  <si>
    <t>RICHTER, KIMBER P</t>
  </si>
  <si>
    <t>Changing the Default for Tobacco Treatment</t>
  </si>
  <si>
    <t>1R01HL131512-01</t>
  </si>
  <si>
    <t>RICKERT, ROBERT C</t>
  </si>
  <si>
    <t>Antigen-specific B cell tolerance in the gut-associated lymphoid tissue (GALT)</t>
  </si>
  <si>
    <t>1R01AI122344-01A1</t>
  </si>
  <si>
    <t xml:space="preserve">RIEG, TIMO </t>
  </si>
  <si>
    <t>Role of Renal and Intestinal AC6 and NHE3 for Phosphate Homeostasis</t>
  </si>
  <si>
    <t>1R01DK110621-01</t>
  </si>
  <si>
    <t>RIEGEL, ARTHUR C</t>
  </si>
  <si>
    <t>The Role of Ryanodine Receptors in Drug Seeking</t>
  </si>
  <si>
    <t>1R01DA046476-01</t>
  </si>
  <si>
    <t>RIFKIN, IAN R</t>
  </si>
  <si>
    <t>The Role of Interferon Regulatory Factor 5 in the Pathogenesis of SLE</t>
  </si>
  <si>
    <t>1R01AI130199-01A1</t>
  </si>
  <si>
    <t xml:space="preserve">RINBERG, DMITRY  </t>
  </si>
  <si>
    <t>Mapping of spatiotemporal code features to neural and perceptual spaces</t>
  </si>
  <si>
    <t>PANZERI, STEFANO VT</t>
  </si>
  <si>
    <t>1R01NS109961-01</t>
  </si>
  <si>
    <t xml:space="preserve">RINI, CHRISTINE </t>
  </si>
  <si>
    <t>Giving and receiving: A reciprocal support writing intervention to reduce symptoms during stem cell transplant</t>
  </si>
  <si>
    <t>1R01CA223963-01A1</t>
  </si>
  <si>
    <t>RINKE, MICHAEL L</t>
  </si>
  <si>
    <t>Comprehensive Pediatric Hypertension Diagnosis and Management</t>
  </si>
  <si>
    <t>1R01HS026239-01</t>
  </si>
  <si>
    <t xml:space="preserve">RIOS, EDUARDO  </t>
  </si>
  <si>
    <t>The HH: A Large Cohort of Patients with Congenital Myopathies of Uncertain Etiology</t>
  </si>
  <si>
    <t xml:space="preserve">FILL, MICHAEL ;RIAZI, SHEILA </t>
  </si>
  <si>
    <t>1R01AR071381-01A1</t>
  </si>
  <si>
    <t xml:space="preserve">RISINGER, APRIL L </t>
  </si>
  <si>
    <t>Optimization of a novel class of microtubule stabilizers</t>
  </si>
  <si>
    <t xml:space="preserve">DU, LIN </t>
  </si>
  <si>
    <t>1R01CA219948-01A1</t>
  </si>
  <si>
    <t xml:space="preserve">RIX, UWE  </t>
  </si>
  <si>
    <t>Targeting bidirectional signaling in lung stroma and cancer cells</t>
  </si>
  <si>
    <t>HAURA, ERIC B.</t>
  </si>
  <si>
    <t>1R01CA219347-01</t>
  </si>
  <si>
    <t xml:space="preserve">RIZVI, NAIYER A </t>
  </si>
  <si>
    <t>Elucidating genetics of response to immune checkpoint blockade in lung cancer</t>
  </si>
  <si>
    <t>CHAN, TIMOTHY AN-THY</t>
  </si>
  <si>
    <t>1R01CA205426-01A1</t>
  </si>
  <si>
    <t>RIZZO, JOSEPH F.</t>
  </si>
  <si>
    <t>Preclinical Testing for the Boston Retinal Prosthesis with Penetrating Electrodes</t>
  </si>
  <si>
    <t>1R01EB022013-01</t>
  </si>
  <si>
    <t>ROBBINS, DAVID J</t>
  </si>
  <si>
    <t>Targeting Wnt-dependent colorectal cancer</t>
  </si>
  <si>
    <t>1R01CA219189-01A1</t>
  </si>
  <si>
    <t xml:space="preserve">ROBEK, MICHAEL </t>
  </si>
  <si>
    <t>Highly Attenuated Vesiculovirus-based Vectors as HBV Therapeutic Vaccines</t>
  </si>
  <si>
    <t>1R01AI124006-01</t>
  </si>
  <si>
    <t>ROBERTS, TODD F</t>
  </si>
  <si>
    <t>Reinforcement Mechanisms for Learning Vocal Behaviors</t>
  </si>
  <si>
    <t>1R01NS102488-01A1</t>
  </si>
  <si>
    <t>ROBINSON, CATRINA SIMS</t>
  </si>
  <si>
    <t>Molecular Mechanisms Underlying Obesity-related Memory Deficits</t>
  </si>
  <si>
    <t>1R01NS099595-01A1</t>
  </si>
  <si>
    <t xml:space="preserve">ROBINSON, RICHARD </t>
  </si>
  <si>
    <t>Regulation of human IL12/IL23 responsiveness by IL12RB1</t>
  </si>
  <si>
    <t>1R01AI121212-01A1</t>
  </si>
  <si>
    <t>ROCKEY, DON C.</t>
  </si>
  <si>
    <t>A molecular approach to the pathogenesis of portal hypertension</t>
  </si>
  <si>
    <t>1R01DK113159-01A1</t>
  </si>
  <si>
    <t>RODRIGUE, JAMES R</t>
  </si>
  <si>
    <t>Living Donor Wage Reimbursement Trial</t>
  </si>
  <si>
    <t>1R01DK114877-01</t>
  </si>
  <si>
    <t>RODRIGUES, CLAUDIA OLIVEIRA</t>
  </si>
  <si>
    <t>A Novel Role for cMyc in Vascular Homeostasis</t>
  </si>
  <si>
    <t>1R01HL128536-01A1</t>
  </si>
  <si>
    <t xml:space="preserve">RODRIGUEZ, ANA  </t>
  </si>
  <si>
    <t>Regulation of brain endothelial integrity by angiotensin receptors as treatment for cerebral malaria</t>
  </si>
  <si>
    <t xml:space="preserve">WALTHER, THOMAS </t>
  </si>
  <si>
    <t>1R01NS105910-01</t>
  </si>
  <si>
    <t xml:space="preserve">RODRIGUEZ, ANNABELLE </t>
  </si>
  <si>
    <t>Lympocyte Activation Gene-3 Deficiency Linked to Proinflammation and Atherosclerosis</t>
  </si>
  <si>
    <t>1R01HL131862-01</t>
  </si>
  <si>
    <t xml:space="preserve">RODRIGUEZ, GUSTAVO </t>
  </si>
  <si>
    <t>Vitamin D and Progestins for the Chemoprevention of Fallopian Tube/Ovarian Cancer</t>
  </si>
  <si>
    <t>1R01CA214606-01A1</t>
  </si>
  <si>
    <t>ROGERS, LYNETTE KAY</t>
  </si>
  <si>
    <t>Optimizing Therapeutic delivery of MicroRNAs to prevent  chronic lung disease in Preterm infants.</t>
  </si>
  <si>
    <t>1R01HD088033-01A1</t>
  </si>
  <si>
    <t>ROGERS, MELISSA B</t>
  </si>
  <si>
    <t>Gene Regulatory Mechanisms that Repress BMP2 in Pathological Calcification</t>
  </si>
  <si>
    <t>1R01HL134947-01</t>
  </si>
  <si>
    <t>ROGERS, P. DAVID</t>
  </si>
  <si>
    <t>Upc2A: A Central Regulator and 'Achilles' Heel' of Fluconazole Resistance in Candida glabrata</t>
  </si>
  <si>
    <t>1R01AI131620-01</t>
  </si>
  <si>
    <t xml:space="preserve">ROGINA, BLANKA </t>
  </si>
  <si>
    <t>Non-Autonomous control of aging in Drosophila</t>
  </si>
  <si>
    <t>1R01AG059586-01</t>
  </si>
  <si>
    <t xml:space="preserve">ROGULJA, DRAGANA </t>
  </si>
  <si>
    <t>Mechanisms of arousal threshold and sleep homeostasis</t>
  </si>
  <si>
    <t>1DP2AT009498-01</t>
  </si>
  <si>
    <t xml:space="preserve">ROHAN, THOMAS E </t>
  </si>
  <si>
    <t>Molecular markers of risk of subsequent invasive breast cancer in women wth ductal carcinoma in situ</t>
  </si>
  <si>
    <t xml:space="preserve">LOUDIG, OLIVIER </t>
  </si>
  <si>
    <t>1R01CA218429-01</t>
  </si>
  <si>
    <t>ROHATGI, ANAND KUMAR</t>
  </si>
  <si>
    <t>The Genetic and Molecular Basis of Cholesterol Efflux</t>
  </si>
  <si>
    <t>1R01HL136724-01A1</t>
  </si>
  <si>
    <t>ROMAN, RICHARD J.</t>
  </si>
  <si>
    <t>Genetic determinants of hypertension-induced cerebral vascular dysfunction</t>
  </si>
  <si>
    <t>1R01HL138685-01A1</t>
  </si>
  <si>
    <t xml:space="preserve">ROSAND, JONATHAN  </t>
  </si>
  <si>
    <t>Recurrent Hemorrhagic Stroke in Minority Populations</t>
  </si>
  <si>
    <t xml:space="preserve">WOO, DANIEL </t>
  </si>
  <si>
    <t>1R01NS093870-01A1</t>
  </si>
  <si>
    <t>ROSAS, HERMINIA DIANA</t>
  </si>
  <si>
    <t>Huntington's disease: Learning from Extremes</t>
  </si>
  <si>
    <t>1R01NS106384-01A1</t>
  </si>
  <si>
    <t xml:space="preserve">ROSE, SHERRI </t>
  </si>
  <si>
    <t>Machine Learning for Health Outcomes and Quality of Care in Low-Income Populations</t>
  </si>
  <si>
    <t>1DP2MD012722-01</t>
  </si>
  <si>
    <t xml:space="preserve">ROSEN, ANTHONY </t>
  </si>
  <si>
    <t>Identifying Patterns of Health Care Utilization among Physical Elder Abuse Victims Using Medicare Data and Legally Adjudicated Cases</t>
  </si>
  <si>
    <t>1R01AG060086-01</t>
  </si>
  <si>
    <t>ROSEN, EVAN D</t>
  </si>
  <si>
    <t>TGFbeta-mediated Transcriptional Reprogramming of Mature Adipocytes in Obesity</t>
  </si>
  <si>
    <t>1R01DK113669-01</t>
  </si>
  <si>
    <t>ROSEN, MICHAEL J</t>
  </si>
  <si>
    <t>Type 2 cytokines and innate lymphoid cells in pediatric ulcerative colitis</t>
  </si>
  <si>
    <t>1R01DK117119-01</t>
  </si>
  <si>
    <t xml:space="preserve">ROSENBAUM, DANIEL  </t>
  </si>
  <si>
    <t>Structural elucidation and development of agonists for the human orexin receptors</t>
  </si>
  <si>
    <t>DE BRABANDER, JEF KAREL</t>
  </si>
  <si>
    <t>1R01NS103939-01</t>
  </si>
  <si>
    <t>ROSENBAUM, JAMES T</t>
  </si>
  <si>
    <t>Characterizing Uveitis by Gene Expression</t>
  </si>
  <si>
    <t>1R01EY026572-01A1</t>
  </si>
  <si>
    <t>ROSENBERG, ABBY R</t>
  </si>
  <si>
    <t>The Promoting Resilience in Stress Management (PRISM) Intervention: a multi-site randomized controlled trial for Adolescents and Young Adults with advanced cancer</t>
  </si>
  <si>
    <t>1R01CA222486-01A1</t>
  </si>
  <si>
    <t xml:space="preserve">ROSENBERG, GERSON  </t>
  </si>
  <si>
    <t>A Structured Approach to the Design of Minimally Traumatic Blood Pumps</t>
  </si>
  <si>
    <t>MANNING, KEEFE B</t>
  </si>
  <si>
    <t>1R01HL136369-01A1</t>
  </si>
  <si>
    <t xml:space="preserve">ROSENBERG, PAUL ALLEN </t>
  </si>
  <si>
    <t>An interneuronal signaling network governs the fate of retinal ganglion cells after optic nerve injury</t>
  </si>
  <si>
    <t>BENOWITZ, LARRY IRA</t>
  </si>
  <si>
    <t>1R01EY027881-01A1</t>
  </si>
  <si>
    <t xml:space="preserve">ROSENKRANTZ, ANDREW B </t>
  </si>
  <si>
    <t>Implementation and Evaluation of a Regional Image Share Network</t>
  </si>
  <si>
    <t>HORWITZ, LEORA ;RECHT, MICHAEL P</t>
  </si>
  <si>
    <t>1R01EB024539-01A1</t>
  </si>
  <si>
    <t>ROSENTHAL, MEREDITH B.</t>
  </si>
  <si>
    <t>Identifying Cascades of Low-Value Care and the Organizational Practices that Prevent Them</t>
  </si>
  <si>
    <t>1R01HS023812-01A1</t>
  </si>
  <si>
    <t xml:space="preserve">ROSS, MARGARET ELIZABETH </t>
  </si>
  <si>
    <t>Progenitor Regulation Underlying Cortical Interneuron Specification</t>
  </si>
  <si>
    <t xml:space="preserve">SHI, SONG-HAI </t>
  </si>
  <si>
    <t>1R01NS105477-01A1</t>
  </si>
  <si>
    <t xml:space="preserve">ROSSETTI, SARAH COLLINS </t>
  </si>
  <si>
    <t>Communicating narrative Concerns entered by RNs (CONCERN)</t>
  </si>
  <si>
    <t>CATO, KENRICK DWAIN</t>
  </si>
  <si>
    <t>1R01NR016941-01</t>
  </si>
  <si>
    <t xml:space="preserve">ROTA, MARCELLO </t>
  </si>
  <si>
    <t>Myocyte Repolarization and Cardiac Dysfunction with Age</t>
  </si>
  <si>
    <t>1R01AG055407-01A1</t>
  </si>
  <si>
    <t>ROTH, MONICA J</t>
  </si>
  <si>
    <t>Interactions of MuLV IN with host proteins and DNA</t>
  </si>
  <si>
    <t>1R01GM110639-01A1</t>
  </si>
  <si>
    <t xml:space="preserve">ROUSSEAU, BERNARD </t>
  </si>
  <si>
    <t>Pre-Clinical Testing of the Safety and Efficacy of Treatments for Voice Disorders</t>
  </si>
  <si>
    <t>1R01DC015405-01A1</t>
  </si>
  <si>
    <t xml:space="preserve">ROUSSEAU, DENIS L. </t>
  </si>
  <si>
    <t>Structures of time-resolved intermediates in cytochrome c oxidase obtained by serial femtosecond crystallography</t>
  </si>
  <si>
    <t xml:space="preserve">YEH, SYUN-RU </t>
  </si>
  <si>
    <t>1R01GM126297-01</t>
  </si>
  <si>
    <t xml:space="preserve">ROUSSOS, PANAGIOTIS </t>
  </si>
  <si>
    <t>Risk genetic variants and cis regulation of gene expression in Bipolar Disorder</t>
  </si>
  <si>
    <t>1R01MH109677-01</t>
  </si>
  <si>
    <t xml:space="preserve">ROUTH, VANESSA H </t>
  </si>
  <si>
    <t>Role for Glucose-Inhibited Orexin Neurons in Weight Regain Following Dieting</t>
  </si>
  <si>
    <t>BECK, KEVIN D.</t>
  </si>
  <si>
    <t>1R01DK103676-01A1</t>
  </si>
  <si>
    <t>ROWE, PETER S</t>
  </si>
  <si>
    <t>The Molecular Pathology and Etiology of Nephrogenic Systemic Fibrosis</t>
  </si>
  <si>
    <t>1R01DK111693-01A1</t>
  </si>
  <si>
    <t>ROWLETT, JAMES K</t>
  </si>
  <si>
    <t>Tolerance and Physical Dependence after Chronic Benzodiazepine Treatment</t>
  </si>
  <si>
    <t>1R01DA043204-01A1</t>
  </si>
  <si>
    <t xml:space="preserve">ROWLEY, DAVID R </t>
  </si>
  <si>
    <t>Osteogenic Niche Biology in Progression and Endocrine Resistance of Bone Metastases</t>
  </si>
  <si>
    <t>ZHANG, XIANG H.-F.</t>
  </si>
  <si>
    <t>1R01CA221946-01</t>
  </si>
  <si>
    <t xml:space="preserve">ROY, HEMANT K. </t>
  </si>
  <si>
    <t>Microvasculature in Colon Field Carcinogenesis: Clinical-Biological Implications</t>
  </si>
  <si>
    <t xml:space="preserve">BACKMAN, VADIM </t>
  </si>
  <si>
    <t>1R01CA224911-01A1</t>
  </si>
  <si>
    <t xml:space="preserve">ROY, SABITA </t>
  </si>
  <si>
    <t>Role of Microbial dysbiosis and altered metabolomics in the context of Opioid abuse and ART in HIV disease progression</t>
  </si>
  <si>
    <t>1R01DA043252-01</t>
  </si>
  <si>
    <t xml:space="preserve">ROY, SAYON </t>
  </si>
  <si>
    <t>Mitochondrial fragmentation and dysfunction in diabetic retinopathy</t>
  </si>
  <si>
    <t>1R01EY027082-01A1</t>
  </si>
  <si>
    <t>ROYER, WILLIAM E</t>
  </si>
  <si>
    <t>Structure-based characterization of CtBP as a therapeutic target in cancer</t>
  </si>
  <si>
    <t>1R01GM119014-01A1</t>
  </si>
  <si>
    <t>RUBENSTEIN, RONALD C</t>
  </si>
  <si>
    <t>ERp29: promoting ion channel biogenesis from the ER lumen</t>
  </si>
  <si>
    <t>1R01HL135670-01A1</t>
  </si>
  <si>
    <t xml:space="preserve">RUDD, KENNETH EDWARD </t>
  </si>
  <si>
    <t>Trans-translation-mediated regulation of gene expression by distal REP sequences in E. coli K-12</t>
  </si>
  <si>
    <t>DEUTSCHER, MURRAY P</t>
  </si>
  <si>
    <t>1R01GM118852-01A1</t>
  </si>
  <si>
    <t>RUDIN, CHARLES M</t>
  </si>
  <si>
    <t>Determinants of acquired resistance in small cell lung cancer</t>
  </si>
  <si>
    <t>1R01CA197936-01A1</t>
  </si>
  <si>
    <t xml:space="preserve">RUDY, BERNARDO </t>
  </si>
  <si>
    <t>Layer 4 circuits and sensory processing</t>
  </si>
  <si>
    <t>1R01NS107257-01</t>
  </si>
  <si>
    <t>RUGGIERO, KENNETH J</t>
  </si>
  <si>
    <t>Improving Quality of Care in Child Mental Health Service Settings</t>
  </si>
  <si>
    <t>1R01MH110620-01A1</t>
  </si>
  <si>
    <t>RUNGE, KURT W</t>
  </si>
  <si>
    <t>Regulation of lifespan</t>
  </si>
  <si>
    <t>1R01AG051601-01</t>
  </si>
  <si>
    <t>RUPAREL, SHIVANI B</t>
  </si>
  <si>
    <t>The Role of Peripheral Brain-Derived Neurotrophic Factor (BDNF) Signaling in Oral Cancer Pain</t>
  </si>
  <si>
    <t>1R01DE027223-01</t>
  </si>
  <si>
    <t>RUSIN, CRAIG G</t>
  </si>
  <si>
    <t>Multi-Site Validation Study of the HLHS Arrest Predictor</t>
  </si>
  <si>
    <t>1R01HL142994-01</t>
  </si>
  <si>
    <t>RUSSO, SCOTT J</t>
  </si>
  <si>
    <t>Role of lateral habenula orexin receptor signaling in aggressive social behavior</t>
  </si>
  <si>
    <t>1R01MH114882-01</t>
  </si>
  <si>
    <t xml:space="preserve">RUTISHAUSER, UELI </t>
  </si>
  <si>
    <t>Single-neuron mechanisms of executive control of long-term memory processes in humans</t>
  </si>
  <si>
    <t>1R01MH110831-01</t>
  </si>
  <si>
    <t xml:space="preserve">RYABININ, ANDREY E </t>
  </si>
  <si>
    <t>Rodent model of alcohol related hyperalgesia</t>
  </si>
  <si>
    <t>HEINRICHER, MARY MAGDALEN</t>
  </si>
  <si>
    <t>1R01AA025024-01A1</t>
  </si>
  <si>
    <t xml:space="preserve">RYAN, MICHAEL  </t>
  </si>
  <si>
    <t>Placental Ischemia; Hypertension and Hemodyanmics</t>
  </si>
  <si>
    <t xml:space="preserve">DRUMMOND, HEATHER A;GRANGER, JOEY P.;LAMARCA, BABBETTE </t>
  </si>
  <si>
    <t>1R01HL136684-01</t>
  </si>
  <si>
    <t>Post-transcriptional regulation of maternal transcripts in C. elegans</t>
  </si>
  <si>
    <t>1R01GM117237-01</t>
  </si>
  <si>
    <t>RYOO, HYUNG D</t>
  </si>
  <si>
    <t>Translation control of stress response and innate immunity</t>
  </si>
  <si>
    <t>1R01GM125954-01A1</t>
  </si>
  <si>
    <t xml:space="preserve">RYU, BYUNGWOO </t>
  </si>
  <si>
    <t>Targeting Transcriptional Co-repressor CoREST Complex in Melanoma</t>
  </si>
  <si>
    <t>1R01CA212639-01A1</t>
  </si>
  <si>
    <t xml:space="preserve">SAAB, CARL Y </t>
  </si>
  <si>
    <t>Spatiotemporal Coding in the Pain Circuit Along the Spine-brain Continuum</t>
  </si>
  <si>
    <t>BORTON, DAVID ALLENSON</t>
  </si>
  <si>
    <t>1R01NS108414-01</t>
  </si>
  <si>
    <t xml:space="preserve">SAADI, IRFAN </t>
  </si>
  <si>
    <t>The Role of SPECC1L cytoskeletal protein in craniofacial development and malformation</t>
  </si>
  <si>
    <t>1R01DE026172-01</t>
  </si>
  <si>
    <t xml:space="preserve">SABAAWY, HATEM </t>
  </si>
  <si>
    <t>Mechanisms of targeting cellular self-renewal in glioblastoma</t>
  </si>
  <si>
    <t>1R01CA226746-01</t>
  </si>
  <si>
    <t xml:space="preserve">SABATINI, BERNARDO L </t>
  </si>
  <si>
    <t>Central circuitry controlling micturition</t>
  </si>
  <si>
    <t xml:space="preserve">OSTEN, PAVEL </t>
  </si>
  <si>
    <t>1R01DK114834-01</t>
  </si>
  <si>
    <t>SABATINO, DENISE E</t>
  </si>
  <si>
    <t>Novel factor VIII variants for improved efficacy in gene therapy for hemophilia A</t>
  </si>
  <si>
    <t>1R01HL126850-01A1</t>
  </si>
  <si>
    <t xml:space="preserve">SABBAGH, MARWAN N </t>
  </si>
  <si>
    <t>Assessment of lenalidomide to treat Alzheimer's disease</t>
  </si>
  <si>
    <t xml:space="preserve">DECOURT, BORIS </t>
  </si>
  <si>
    <t>1R01AG059008-01</t>
  </si>
  <si>
    <t xml:space="preserve">SABBISETTI, VENKATA </t>
  </si>
  <si>
    <t>Spatiotemporal delivery of synergistic drug combinations to kidney cancer</t>
  </si>
  <si>
    <t>1R01CA229772-01</t>
  </si>
  <si>
    <t xml:space="preserve">SABINO, VALENTINA </t>
  </si>
  <si>
    <t>Prefrontal cortex in excessive alcohol drinking: role of sigma receptors</t>
  </si>
  <si>
    <t>1R01AA024439-01A1</t>
  </si>
  <si>
    <t>SACHA, JONAH B.</t>
  </si>
  <si>
    <t>A nonhuman primate model of stem cell transplantation to understand determinants of post-transplant SIV clearance</t>
  </si>
  <si>
    <t>1R01AI129703-01</t>
  </si>
  <si>
    <t xml:space="preserve">SADHASIVAM, SENTHILKUMAR </t>
  </si>
  <si>
    <t>Pharmacogenetics of Oxycodone; Personalized Care and Persistent Surgical Pain</t>
  </si>
  <si>
    <t>1R01HD089458-01</t>
  </si>
  <si>
    <t>SADOWSKI, MARTIN JOSEPH</t>
  </si>
  <si>
    <t>Mechanisms of Apolipoprotein E Isoform Conferred Susceptibility and Resistance to Alzheimer's Disease</t>
  </si>
  <si>
    <t>1R01AG053990-01</t>
  </si>
  <si>
    <t xml:space="preserve">SAEIDI, NIMA </t>
  </si>
  <si>
    <t>A Cell-free Approach to the Engineering of Corneal Stroma</t>
  </si>
  <si>
    <t>1R01EY028234-01</t>
  </si>
  <si>
    <t>SAENGER, YVONNE MARGARET</t>
  </si>
  <si>
    <t>Ph1 Study of T-Vec given endoscopically for advanced pancreatic cancer IN 17248 (11/21/2016)</t>
  </si>
  <si>
    <t>1R01FD006108-01</t>
  </si>
  <si>
    <t xml:space="preserve">SAHAY, AMAR </t>
  </si>
  <si>
    <t>Re-engineering excitation-inhibition connectivity to rejuvenate memory circuits in aging</t>
  </si>
  <si>
    <t>1RF1AG048908-01A1</t>
  </si>
  <si>
    <t xml:space="preserve">SAHENK, ZARIFE </t>
  </si>
  <si>
    <t>Neurotrophin-3 gene therapy for Charcot-Marie-Tooth 1A</t>
  </si>
  <si>
    <t>1R01NS105986-01</t>
  </si>
  <si>
    <t xml:space="preserve">SAID, NEVEEN </t>
  </si>
  <si>
    <t>Regulation of Urinary Bladder Carcinogenesis and Progression by SPARC</t>
  </si>
  <si>
    <t>1R01CA193437-01A1</t>
  </si>
  <si>
    <t>SALADIN, MICHAEL E</t>
  </si>
  <si>
    <t>Targeting Foundational Memory Processes in Nicotine Addiction: A Translational Clinical Neuroscience Study of a Retrieval-Extinction Intervention to Reduce Craving &amp; Smoking Behavior</t>
  </si>
  <si>
    <t>1R01DA043587-01A1</t>
  </si>
  <si>
    <t>SALATHE, MATTHIAS A</t>
  </si>
  <si>
    <t>Anti-inflammatory therapy to augment CFTR rescue in CF patients</t>
  </si>
  <si>
    <t>1R01HL133240-01A1</t>
  </si>
  <si>
    <t xml:space="preserve">SALIC, ADRIAN </t>
  </si>
  <si>
    <t>Sending and receiving Hedgehog signals</t>
  </si>
  <si>
    <t>1R01GM122920-01A1</t>
  </si>
  <si>
    <t>SALISBURY, ELISABETH BLOCH</t>
  </si>
  <si>
    <t>Stochastic vibro-tactile stimulation: A non-pharmacological intervention for abstinence and drug withdrawal in newborn infants</t>
  </si>
  <si>
    <t>1R01DA042074-01</t>
  </si>
  <si>
    <t xml:space="preserve">SALMON, ADAM </t>
  </si>
  <si>
    <t>Primary fibroblast resiliency as a predictor of health and lifespan in mice</t>
  </si>
  <si>
    <t>1R01AG057431-01</t>
  </si>
  <si>
    <t>SALOMONIS, NATHAN G.</t>
  </si>
  <si>
    <t>Unbiased identification of spliceosome vulnerabilities across cancer</t>
  </si>
  <si>
    <t>1R01CA226802-01</t>
  </si>
  <si>
    <t>SALUJA, ASHOK K</t>
  </si>
  <si>
    <t>The Role of Microbiome Modulation in Morphine-Induced Exacerbation of Pancreatitis</t>
  </si>
  <si>
    <t>1R01DK117576-01</t>
  </si>
  <si>
    <t xml:space="preserve">SALZER, JAMES </t>
  </si>
  <si>
    <t>Role and Regulation of Neural Stem Cells in Remyelination</t>
  </si>
  <si>
    <t>1R01NS100867-01A1</t>
  </si>
  <si>
    <t xml:space="preserve">SAMACO, RODNEY C </t>
  </si>
  <si>
    <t>Neurobehavioral and biochemical outcome measures in Rett syndrome rodent models</t>
  </si>
  <si>
    <t>NEUL, JEFFREY L</t>
  </si>
  <si>
    <t>1R01HD083181-01A1</t>
  </si>
  <si>
    <t xml:space="preserve">SAMAL, LIPIKA </t>
  </si>
  <si>
    <t>Electronic Tools to Increase Recognition and Improve Primary Care Management for Hypertension in Chronic Kidney Disease</t>
  </si>
  <si>
    <t>1R01DK116898-01A1</t>
  </si>
  <si>
    <t xml:space="preserve">SAMARASINGHE, AMALI </t>
  </si>
  <si>
    <t>Eosinophils as Regulators of Host Immunity against Influenza Infections</t>
  </si>
  <si>
    <t>1R01AI125481-01A1</t>
  </si>
  <si>
    <t xml:space="preserve">SAMET, JEFFREY H. </t>
  </si>
  <si>
    <t>ST. PETER HIV-Alcohol; Protein Biomarkers and Cardiovascular Disease Risk</t>
  </si>
  <si>
    <t>1R01AA025859-01</t>
  </si>
  <si>
    <t xml:space="preserve">SAMPATH, VENKATESH  </t>
  </si>
  <si>
    <t>Single Immunoglobulin Interleukin-1 Related Receptor and necrotizing enterocolitis in premature infants</t>
  </si>
  <si>
    <t xml:space="preserve">UMAR, SHAHID </t>
  </si>
  <si>
    <t>1R01DK117296-01A1</t>
  </si>
  <si>
    <t>SAMPLE, CLARE E</t>
  </si>
  <si>
    <t>EBV Infection; Persistence and Spread in Primary Oral Epithelium</t>
  </si>
  <si>
    <t>1R01DE026015-01</t>
  </si>
  <si>
    <t>SAMPOGNA, ROSEMARY V</t>
  </si>
  <si>
    <t>Circadian clock regulation of branching morphogenesis during kidney development</t>
  </si>
  <si>
    <t>1R01DK106548-01A1</t>
  </si>
  <si>
    <t>SAMUEL, BUCK SPARROW</t>
  </si>
  <si>
    <t>Microbial programming of host physiology</t>
  </si>
  <si>
    <t>1DP2DK116645-01</t>
  </si>
  <si>
    <t>SANDERSON, SAM D</t>
  </si>
  <si>
    <t>Host-Directed Immunotherapy: A 'One Health' Approach</t>
  </si>
  <si>
    <t>1R01AI125137-01</t>
  </si>
  <si>
    <t xml:space="preserve">SANNA-CHERCHI, SIMONE </t>
  </si>
  <si>
    <t>Genomics of mammalian posterior urethral valves</t>
  </si>
  <si>
    <t>1R01DK115574-01</t>
  </si>
  <si>
    <t>SANSAM, CHRISTOPHER L</t>
  </si>
  <si>
    <t>Mechanisms Regulating DNA Replication in the Developing Vertebrate Embryo</t>
  </si>
  <si>
    <t>1R01GM121703-01</t>
  </si>
  <si>
    <t>SANT'ANGELO, DEREK B.</t>
  </si>
  <si>
    <t>Contribution of Innate-like Tregs for Preventing Tissue Inflammation</t>
  </si>
  <si>
    <t>1R01AI122757-01A1</t>
  </si>
  <si>
    <t xml:space="preserve">SANTA-MARIA PEREZ, ISMAEL </t>
  </si>
  <si>
    <t>MicroRNA modulation of tau expression and phosphorylation in tauopathy</t>
  </si>
  <si>
    <t>1R01NS095922-01A1</t>
  </si>
  <si>
    <t xml:space="preserve">SANTAGATA, SANDRO </t>
  </si>
  <si>
    <t>Investigating the HSF1 Cancer Network</t>
  </si>
  <si>
    <t>1R01CA194005-01A1</t>
  </si>
  <si>
    <t xml:space="preserve">SANTAMBROGIO, LAURA  </t>
  </si>
  <si>
    <t>DYNAMICS AND TUNING OF THE MHC II PRESENTED PEPTIDOME</t>
  </si>
  <si>
    <t>STERN, LAWRENCE J.</t>
  </si>
  <si>
    <t>1R01AI137198-01A1</t>
  </si>
  <si>
    <t>SANTELLI, JOHN S.</t>
  </si>
  <si>
    <t>Structural and Social Transitions Among Adolescents in Rakai (SSTAR)</t>
  </si>
  <si>
    <t>1R01HD091003-01</t>
  </si>
  <si>
    <t xml:space="preserve">SANTHAKUMAR, VIJAYALAKSHMI </t>
  </si>
  <si>
    <t>Contribution of innate immune receptors to neurological dysfunction after traumatic brain injury: Mechanisms and therapeutic implications</t>
  </si>
  <si>
    <t>1R01NS097750-01</t>
  </si>
  <si>
    <t xml:space="preserve">SANTILLANA GUZMAN, MAURICIO </t>
  </si>
  <si>
    <t>Development of an Open-Source and Data-Driven Modeling Platform to Monitor and Forecast Disease Activity</t>
  </si>
  <si>
    <t>1R01GM130668-01</t>
  </si>
  <si>
    <t xml:space="preserve">SANTOS-CORTEZ, REGIE LYN </t>
  </si>
  <si>
    <t>Otitis Media Susceptibility and Middle Ear Microbial Shifts due to Gene Variants</t>
  </si>
  <si>
    <t>1R01DC015004-01</t>
  </si>
  <si>
    <t>SASSER, JENNIFER M</t>
  </si>
  <si>
    <t>Mechanisms of Cardiorenal Disease following Preeclampsia</t>
  </si>
  <si>
    <t>1R01HL134711-01</t>
  </si>
  <si>
    <t>SATAGOPAN, JAYA M</t>
  </si>
  <si>
    <t>Study of exposures and biomarkers in cancer epidemiology</t>
  </si>
  <si>
    <t>1R01CA197402-01A1</t>
  </si>
  <si>
    <t xml:space="preserve">SATTERTHWAITE, ANNE B </t>
  </si>
  <si>
    <t>Regulation and Consequences of Ets1 Downregulation in B Cells</t>
  </si>
  <si>
    <t>GARRETT-SINHA, LEE ANN</t>
  </si>
  <si>
    <t>1R01AI122720-01A1</t>
  </si>
  <si>
    <t xml:space="preserve">SAWADA, NAOKI </t>
  </si>
  <si>
    <t>Role of endothelial and progenitor cell bioenergetics-cytoskeletal machinery in diabetic angiopathies</t>
  </si>
  <si>
    <t>1R01HL136458-01</t>
  </si>
  <si>
    <t xml:space="preserve">SAWTELL, NATHANIEL </t>
  </si>
  <si>
    <t>Mechanisms for cancelling self-generated sounds in the mouse dorsal cochlear nucleus</t>
  </si>
  <si>
    <t>1R01DC015449-01</t>
  </si>
  <si>
    <t xml:space="preserve">SAXENA, RICHA  </t>
  </si>
  <si>
    <t>Impact of malatonin; food timing and receptor variant on type 2 diabetes risk</t>
  </si>
  <si>
    <t>SCHEER, FRANK A</t>
  </si>
  <si>
    <t>1R01DK105072-01A1</t>
  </si>
  <si>
    <t xml:space="preserve">SAYED, DANISH </t>
  </si>
  <si>
    <t>NOVEL POSTTRANSCRIPTIONAL REGULATORS OF STRESS HORMONE GLUCOCORTICOID RECEPTOR?DEPENDENT GENE TRANSCRIPTION DURING CARDIAC HYPERTROPHY AND FAILURE</t>
  </si>
  <si>
    <t>1R01HL128799-01A1</t>
  </si>
  <si>
    <t xml:space="preserve">SCALTRITI, MAURIZIO  </t>
  </si>
  <si>
    <t>Understanding tumor addiction to TRK fusions and sensitivity to TRK inhibition</t>
  </si>
  <si>
    <t xml:space="preserve">DRILON, ALEXANDER </t>
  </si>
  <si>
    <t>1R01CA226864-01A1</t>
  </si>
  <si>
    <t xml:space="preserve">SCAMMELL, MADELEINE </t>
  </si>
  <si>
    <t>Longitudinal Study of Risk Factors for Mesoamerican Nephropathy among Agricultural Workers in El Salvador; Central America</t>
  </si>
  <si>
    <t>1R01ES027584-01</t>
  </si>
  <si>
    <t>SCAMMELL, THOMAS EMERY</t>
  </si>
  <si>
    <t>Mechanisms of Cataplexy</t>
  </si>
  <si>
    <t>1R01NS106032-01</t>
  </si>
  <si>
    <t xml:space="preserve">SCEMES, ELIANA  </t>
  </si>
  <si>
    <t>Importance of Pannexin to Astrocyte and Neuronal ATP</t>
  </si>
  <si>
    <t xml:space="preserve">VELISKOVA, JANA </t>
  </si>
  <si>
    <t>1R01NS092786-01A1</t>
  </si>
  <si>
    <t>SCHAFER, DOROTHY PATRICIA</t>
  </si>
  <si>
    <t>Microglia-dependent mechanisms governing neural circuit plasticity</t>
  </si>
  <si>
    <t>1R01MH113743-01</t>
  </si>
  <si>
    <t xml:space="preserve">SCHARFF, MATTHEW D </t>
  </si>
  <si>
    <t>A combined computational and experimental approach to the evolution and role of the DNA sequence environment in targeting mutations to antibody V regions</t>
  </si>
  <si>
    <t xml:space="preserve">MACCARTHY, THOMAS </t>
  </si>
  <si>
    <t>1R01AI132507-01A1</t>
  </si>
  <si>
    <t xml:space="preserve">SCHATTEN, HEATHER  </t>
  </si>
  <si>
    <t>Predicting Suicide: A Longitudinal Analysis of Speech Patterns in a High Risk Sample</t>
  </si>
  <si>
    <t>MILLER, IVAN W.;PROVOST, EMILY KAPLAN MOWER</t>
  </si>
  <si>
    <t>1R01MH108610-01A1</t>
  </si>
  <si>
    <t xml:space="preserve">SCHATTON, TOBIAS </t>
  </si>
  <si>
    <t>Role of melanoma-PD-1 in cancer progression</t>
  </si>
  <si>
    <t>1R01CA190838-01A1</t>
  </si>
  <si>
    <t xml:space="preserve">SCHEER, FRANK A </t>
  </si>
  <si>
    <t>Role of Meal Timing in Efficacy of Bariatric Surgery in Obese Individuals</t>
  </si>
  <si>
    <t xml:space="preserve">TAVAKKOLI, ALI </t>
  </si>
  <si>
    <t>1R01HL140574-01</t>
  </si>
  <si>
    <t xml:space="preserve">SCHEET, PAUL A </t>
  </si>
  <si>
    <t>(PQ1) Progression of the airway field of injury to Kras mutant lung cancer</t>
  </si>
  <si>
    <t xml:space="preserve">KADARA, HUMAM </t>
  </si>
  <si>
    <t>1R01CA205608-01A1</t>
  </si>
  <si>
    <t>SCHETZ, JOHN A</t>
  </si>
  <si>
    <t>Discovery of functionally selective Alzheimer's disease therapeutics</t>
  </si>
  <si>
    <t>1R01AG055072-01</t>
  </si>
  <si>
    <t>SCHIEFER, ISAAC THOMAS</t>
  </si>
  <si>
    <t>Development of Attenuated Furoxans as Novel Therapies for Alzheimer's Disease</t>
  </si>
  <si>
    <t>1R01AG057598-01</t>
  </si>
  <si>
    <t xml:space="preserve">SCHIETINGER, ANDREA </t>
  </si>
  <si>
    <t>Spatiotemporal regulation of T cell fate decisions in cancer</t>
  </si>
  <si>
    <t>1DP2CA225212-01</t>
  </si>
  <si>
    <t>SCHIFFER, CELIA A.</t>
  </si>
  <si>
    <t>Structurally dissecting APOBEC3's for HIV-1 restriction</t>
  </si>
  <si>
    <t>1R01GM118474-01</t>
  </si>
  <si>
    <t xml:space="preserve">SCHLACHER, KATHARINA </t>
  </si>
  <si>
    <t>Mechanism of RAD51C fork protection and environmental carcinogenesis</t>
  </si>
  <si>
    <t>1R01ES029680-01</t>
  </si>
  <si>
    <t xml:space="preserve">SCHLAUG, GOTTFRIED </t>
  </si>
  <si>
    <t>Imaging the Neural Effects of Transcranial Direct Current Stimulation</t>
  </si>
  <si>
    <t>1R01MH111874-01</t>
  </si>
  <si>
    <t>SCHLONDORFF, JOHANNES S</t>
  </si>
  <si>
    <t>Understanding the mechanisms of TRPC6 mediated FSGS</t>
  </si>
  <si>
    <t>1R01DK115438-01</t>
  </si>
  <si>
    <t xml:space="preserve">SCHMIDT, ANN MARIE </t>
  </si>
  <si>
    <t>RAGE/mDia1; Macrophage Trafficking and Inflammation in High Fat Feeding</t>
  </si>
  <si>
    <t>1R01DK109675-01</t>
  </si>
  <si>
    <t xml:space="preserve">SCHNALL, REBECCA </t>
  </si>
  <si>
    <t>The Wise App Trial for Improving Health Outcomes in PLWH</t>
  </si>
  <si>
    <t>1R01HS025071-01</t>
  </si>
  <si>
    <t xml:space="preserve">SCHNAPP, LYNN M </t>
  </si>
  <si>
    <t>Role of pericytes in scleroderma skin and lung fibrosis</t>
  </si>
  <si>
    <t>1R01HL133751-01A1</t>
  </si>
  <si>
    <t>SCHNUR, TATIANA TAMARA</t>
  </si>
  <si>
    <t>Language and neural recovery from stroke: Role of selection and working memory</t>
  </si>
  <si>
    <t>1R01DC014976-01</t>
  </si>
  <si>
    <t xml:space="preserve">SCHOLTZOVA, HENRIETA </t>
  </si>
  <si>
    <t>Innate Immunity Stimulation via CpG ODN in a Non-Human Primate Model of Sporadic Cerebral Amyloid Angiopathy</t>
  </si>
  <si>
    <t>1R01NS102845-01</t>
  </si>
  <si>
    <t>SCHREIHOFER, ANN M</t>
  </si>
  <si>
    <t>Mechanisms for impaired short-term control of blood pressure with obesity</t>
  </si>
  <si>
    <t>1R01HL132568-01A1</t>
  </si>
  <si>
    <t>SCHUETZ, JOHN D</t>
  </si>
  <si>
    <t>Transporters and hematopoietic toxicity</t>
  </si>
  <si>
    <t>1R01CA194206-01A1</t>
  </si>
  <si>
    <t xml:space="preserve">SCHULMAN, IVONNE H </t>
  </si>
  <si>
    <t>Mesenchymal stem cell therapy for endothelial dysfunction in diabetes</t>
  </si>
  <si>
    <t>1R01HL134558-01</t>
  </si>
  <si>
    <t xml:space="preserve">SCHULTZ, CARSTEN </t>
  </si>
  <si>
    <t>Chemical biology tools for studying growth factor receptor internalization</t>
  </si>
  <si>
    <t>1R01GM127631-01A1</t>
  </si>
  <si>
    <t>SCHWAB, SUSAN RUTH</t>
  </si>
  <si>
    <t>A map of sphingosine 1-phosphate distribution</t>
  </si>
  <si>
    <t>1R01AI123308-01A1</t>
  </si>
  <si>
    <t>SCHWABE, ROBERT F.</t>
  </si>
  <si>
    <t>HMGB1 as Link Between Hepatocellular Injury and HCC</t>
  </si>
  <si>
    <t>1R01CA200597-01A1</t>
  </si>
  <si>
    <t>SCHWARTZ, JOEL D</t>
  </si>
  <si>
    <t>Air Particulate; Metals; and Cognitive Performance in an Aging Cohort- Roles of Circulating Extracellular Vesicles and Non-coding RNAs</t>
  </si>
  <si>
    <t>1R01ES027747-01</t>
  </si>
  <si>
    <t>SCHWARTZMAN, MICHAL LANIADO</t>
  </si>
  <si>
    <t>Molecular Mechanisms of 20-HETE-mediated Vascular Dysfunction and Hypertension</t>
  </si>
  <si>
    <t>1R01HL139793-01</t>
  </si>
  <si>
    <t>SCHWARZ, THOMAS L.</t>
  </si>
  <si>
    <t>Axonal Transport of mRNA for Mitochondrial Proteins</t>
  </si>
  <si>
    <t>1R01NS107490-01</t>
  </si>
  <si>
    <t xml:space="preserve">SCHWEITZER, RONEN </t>
  </si>
  <si>
    <t>Maintenance and Regulation of Tendon and Ligament  Maturation by TGFbeta Signaling</t>
  </si>
  <si>
    <t>1R01AR067211-01A1</t>
  </si>
  <si>
    <t>SCOTT, DONALD K.</t>
  </si>
  <si>
    <t>ChREBP Isoforms in Pancreatic Beta Cells</t>
  </si>
  <si>
    <t>1R01DK108905-01A1</t>
  </si>
  <si>
    <t xml:space="preserve">SCOTT-SHELDON, LORI A J </t>
  </si>
  <si>
    <t>Psychosocial; Immunological and Biobehavioral Benefits of Stress Management Interventions for Chronic Diseases: Comprehensive Systematic Review and Meta-Analyses</t>
  </si>
  <si>
    <t>CAREY, MICHAEL P</t>
  </si>
  <si>
    <t>1R01AT008815-01A1</t>
  </si>
  <si>
    <t xml:space="preserve">SEAGE, GEORGE R </t>
  </si>
  <si>
    <t>A population-based online study of the transition of young adults with perinatal HIV infection to adult clinical care</t>
  </si>
  <si>
    <t>TASSIOPOULOS, KATHERINE K.</t>
  </si>
  <si>
    <t>1R01HD089853-01</t>
  </si>
  <si>
    <t xml:space="preserve">SEBASTIANI, PAOLA  </t>
  </si>
  <si>
    <t>Protein Signatures of APOE2 and Cognitive Aging</t>
  </si>
  <si>
    <t>PERLS, THOMAS T</t>
  </si>
  <si>
    <t>1R01AG061844-01</t>
  </si>
  <si>
    <t xml:space="preserve">SECOMBE, JULIE  </t>
  </si>
  <si>
    <t>Activation of Endogenous Transposable Elements by Myc During Aging</t>
  </si>
  <si>
    <t xml:space="preserve">NERETTI, NICOLA </t>
  </si>
  <si>
    <t>1R01AG053269-01A1</t>
  </si>
  <si>
    <t>SEDDON, JOHANNA M</t>
  </si>
  <si>
    <t>Rare Genetic Variation in Macular Degeneration</t>
  </si>
  <si>
    <t>1R01EY028602-01A1</t>
  </si>
  <si>
    <t>SEGAL, NEIL A</t>
  </si>
  <si>
    <t>Accelerating Osteoarthritis Clinical Trials Through Responsive Low-Dose Standing CT Imaging</t>
  </si>
  <si>
    <t>1R01AR071648-01A1</t>
  </si>
  <si>
    <t>SEGAL, ROSALIND A.</t>
  </si>
  <si>
    <t>(PQ9) The role of Bclw (bcl2l2) in preventing chemotherapy induced neuropathy</t>
  </si>
  <si>
    <t>1R01CA205255-01</t>
  </si>
  <si>
    <t>SEIDMAN, CHRISTINE E</t>
  </si>
  <si>
    <t>Genetic Determinants of Chagas Cardiomyopathy</t>
  </si>
  <si>
    <t>1R01HL133165-01A1</t>
  </si>
  <si>
    <t>SEKHAR, RAJAGOPAL VISWANATH</t>
  </si>
  <si>
    <t>Age- Related Mild Cognitive Impairment and novel protective role of Glutathione: implications for Alzheimer's Disease</t>
  </si>
  <si>
    <t>1R01AG054131-01A1</t>
  </si>
  <si>
    <t xml:space="preserve">SEKI, EKIHIRO </t>
  </si>
  <si>
    <t>Role of TLR7 in progression and treatment of alcoholic hepatitis</t>
  </si>
  <si>
    <t>1R01AA027036-01</t>
  </si>
  <si>
    <t>SELF, DAVID W</t>
  </si>
  <si>
    <t>Role of Extinction in Circuit-Specific Modulation of Motivation and Mood in Cocaine Addiction</t>
  </si>
  <si>
    <t>1R01DA041390-01A1</t>
  </si>
  <si>
    <t xml:space="preserve">SELLERS, THOMAS A </t>
  </si>
  <si>
    <t>Epidemiology and biology of lncRNAs in ovarian cancer</t>
  </si>
  <si>
    <t>GAYTHER, SIMON ANDREW</t>
  </si>
  <si>
    <t>1R01CA207456-01</t>
  </si>
  <si>
    <t xml:space="preserve">SELLKE, FRANK W </t>
  </si>
  <si>
    <t>Vascular Dysfunction in Myocardial Ischemia and metabolic Syndrome</t>
  </si>
  <si>
    <t>USHEVA-SIMIDJIYSKA, ANNY A</t>
  </si>
  <si>
    <t>1R01HL128831-01A1</t>
  </si>
  <si>
    <t>SEMINA, ELENA V</t>
  </si>
  <si>
    <t>MAB21L Family in Human Ocular Disease and Development</t>
  </si>
  <si>
    <t>1R01EY025718-01A1</t>
  </si>
  <si>
    <t>SEPUCHA, KAREN R</t>
  </si>
  <si>
    <t>Adapting &amp; Evaluating Measures of Decision Quality for Common Medical Decisions</t>
  </si>
  <si>
    <t>1R01HS025718-01A1</t>
  </si>
  <si>
    <t>SEPULVEDA, ANTONIA ROGADO</t>
  </si>
  <si>
    <t>Genomics and Mechanisms of Esophageal Carcinogenesis</t>
  </si>
  <si>
    <t>1R01CA208711-01</t>
  </si>
  <si>
    <t xml:space="preserve">SESHADRI, MUKUND </t>
  </si>
  <si>
    <t>Non-invasive assessment of salivary gland function: Translational Studies</t>
  </si>
  <si>
    <t>1R01CA204636-01</t>
  </si>
  <si>
    <t xml:space="preserve">SETA, FRANCESCA </t>
  </si>
  <si>
    <t>Role of Vascular Smooth Muscle Bcl11b in Arterial Stiffness</t>
  </si>
  <si>
    <t>1R01HL136311-01A1</t>
  </si>
  <si>
    <t xml:space="preserve">SETSOMPOP, KAWIN </t>
  </si>
  <si>
    <t>Rapid MRI acquisition for pediatric low-grade gliomas</t>
  </si>
  <si>
    <t>1R01EB020613-01A1</t>
  </si>
  <si>
    <t xml:space="preserve">SEYMOUR, RACHEL  </t>
  </si>
  <si>
    <t>Implementing a Multimodal Path to RecOVEry (IMPROVE): Primary and Secondary Prevention of Opioid Overdose in Acute Care</t>
  </si>
  <si>
    <t xml:space="preserve">HSU, JOSEPH </t>
  </si>
  <si>
    <t>1R01CE003001-01</t>
  </si>
  <si>
    <t>SHAFIKHANI, SASHA H</t>
  </si>
  <si>
    <t>Factors leading to enhanced Pseudomonas aeruginosa infection in diabetic wounds</t>
  </si>
  <si>
    <t>1R01DK107713-01A1</t>
  </si>
  <si>
    <t xml:space="preserve">SHAFIRSTEIN, GAL </t>
  </si>
  <si>
    <t>Integrated Image-Guided Dosimetry and Treatment Planning for Photodynamic Therapy</t>
  </si>
  <si>
    <t>1R01CA193610-01A1</t>
  </si>
  <si>
    <t>SHAH, AMIL M</t>
  </si>
  <si>
    <t>Mapping the Progression to HFpEF in the Elderly through Longitudinal Changes in Cardiac Function</t>
  </si>
  <si>
    <t>1R01HL135008-01A1</t>
  </si>
  <si>
    <t>SHAH, DHVANIT INDRAVADAN</t>
  </si>
  <si>
    <t>Biomechanical Stimulation of Hemogenic Endothelial Cells to Develop Clinical-Grade Hematopoietic Stem Cells</t>
  </si>
  <si>
    <t>1R01HL131645-01</t>
  </si>
  <si>
    <t>SHAH, NEOMI A</t>
  </si>
  <si>
    <t>Imaging the Atherosclerosis Cascade in Sleep Apnea</t>
  </si>
  <si>
    <t>1R01HL143221-01</t>
  </si>
  <si>
    <t xml:space="preserve">SHAH, RAVI  </t>
  </si>
  <si>
    <t>Implications of metabolism on healthy aging in African and Caucasian Americans: the Health ABC study</t>
  </si>
  <si>
    <t>MURTHY, VENKATESH LOCHARLA;NEWMAN, ANNE B.</t>
  </si>
  <si>
    <t>1R01AG059729-01</t>
  </si>
  <si>
    <t>SHANE, ELIZABETH J</t>
  </si>
  <si>
    <t>Phase 2b Study of Denosumab to Prevent Bone Loss in Idiopathic Osteoporosis in Premenopausal Women Treated with Teriparatide</t>
  </si>
  <si>
    <t>1R01FD005114-01A2</t>
  </si>
  <si>
    <t>A2</t>
  </si>
  <si>
    <t xml:space="preserve">SHANG, JINGJING </t>
  </si>
  <si>
    <t>Infection Control in Home Care and Predictive Risk Modeling</t>
  </si>
  <si>
    <t>1R01HS024723-01</t>
  </si>
  <si>
    <t xml:space="preserve">SHAO, YIPING  </t>
  </si>
  <si>
    <t>Novel On-line PET Based Intra-Beam Range Verification and Delivery Optimization for Improved Particle Radiation Therapy</t>
  </si>
  <si>
    <t xml:space="preserve">LU, WEIGUO </t>
  </si>
  <si>
    <t>1R01CA218402-01A1</t>
  </si>
  <si>
    <t xml:space="preserve">SHARMA, MANU </t>
  </si>
  <si>
    <t>DnaJ co-chaperones which modify tau aggregation and neurodegeneration</t>
  </si>
  <si>
    <t>1R01AG052505-01</t>
  </si>
  <si>
    <t xml:space="preserve">SHARMA-WALIA, NEELAM </t>
  </si>
  <si>
    <t>Lipoxins and aspirin triggered lipoxins in KSHV latency and pathogenesis</t>
  </si>
  <si>
    <t>1R01CA192970-01A1</t>
  </si>
  <si>
    <t>SHARP, ANDREW JAMES</t>
  </si>
  <si>
    <t>Identification of novel pathogenic tandem repeat expansions using long read sequencing</t>
  </si>
  <si>
    <t>1R01NS105781-01A1</t>
  </si>
  <si>
    <t>SHARP, ZELTON DAVE</t>
  </si>
  <si>
    <t>Delaying intestinal cancer</t>
  </si>
  <si>
    <t>1R01CA193835-01A1</t>
  </si>
  <si>
    <t>SHAW, ROBIN MARK</t>
  </si>
  <si>
    <t>A New Non-Canonical Role for an Alternatively Translated Ion Channel Protein</t>
  </si>
  <si>
    <t>1R01HL138577-01</t>
  </si>
  <si>
    <t>SHAWBER, CARRIE J.</t>
  </si>
  <si>
    <t>Notch function in postnatal intestinal and mesenteric lymphatics</t>
  </si>
  <si>
    <t>1R01DK107633-01A1</t>
  </si>
  <si>
    <t xml:space="preserve">SHAYKHIEV, RENAT </t>
  </si>
  <si>
    <t>Amphiregulin-driven COPD-relevant Remodeling of Human Airway Epithelium</t>
  </si>
  <si>
    <t>1R01HL127393-01A1</t>
  </si>
  <si>
    <t xml:space="preserve">SHCHERBIK, NATALIA </t>
  </si>
  <si>
    <t>Translational Rescue Mechanisms in Eukaryotes</t>
  </si>
  <si>
    <t>1R01GM114308-01A1</t>
  </si>
  <si>
    <t>SHEA, STEVEN J</t>
  </si>
  <si>
    <t>HLD-mediated cholesterol efflux and plaque inflammation in MESA</t>
  </si>
  <si>
    <t>1R01HL127637-01A1</t>
  </si>
  <si>
    <t xml:space="preserve">SHECHTER, ARI </t>
  </si>
  <si>
    <t>Poor Sleep; Sedentary Behavior; and Secondary Cardiovascular Risk in Stroke and TIA Patients.</t>
  </si>
  <si>
    <t>1R01HL141494-01</t>
  </si>
  <si>
    <t xml:space="preserve">SHEEN, JEN </t>
  </si>
  <si>
    <t>Plant Nutrient-Growth Signaling Network</t>
  </si>
  <si>
    <t>1R01GM129093-01</t>
  </si>
  <si>
    <t>SHEFFER, CHRISTINE ELIZABETH</t>
  </si>
  <si>
    <t>Enhancing Relapse Prevention with rTMS: Dose-Response Parameters for Smoking Cessation</t>
  </si>
  <si>
    <t>1R01CA229415-01</t>
  </si>
  <si>
    <t>SHEHADEH, LINA A</t>
  </si>
  <si>
    <t>The Role of Osteopontin-OGDHL Axis in HFpEF</t>
  </si>
  <si>
    <t>1R01HL140468-01</t>
  </si>
  <si>
    <t>SHELBURNE, SAMUEL A</t>
  </si>
  <si>
    <t>Role of response regulator phosphorylation in group A streptococcal pathogenesis</t>
  </si>
  <si>
    <t>1R01AI125292-01A1</t>
  </si>
  <si>
    <t xml:space="preserve">SHEN, HAIFA </t>
  </si>
  <si>
    <t>Tumor vasculature-targeted nanotherapeutics for DNA damage response</t>
  </si>
  <si>
    <t>1R01CA193880-01A1</t>
  </si>
  <si>
    <t xml:space="preserve">SHEN, QIANG </t>
  </si>
  <si>
    <t>Chemoprevention of Breast Cancer by Targeting Glucose Metabolism with HJC0152</t>
  </si>
  <si>
    <t>1R01CA226001-01</t>
  </si>
  <si>
    <t xml:space="preserve">SHEN, YING H </t>
  </si>
  <si>
    <t>Targeting ER stress to Treat Aortic Aneurysms and Dissections</t>
  </si>
  <si>
    <t>1R01HL131980-01</t>
  </si>
  <si>
    <t xml:space="preserve">SHEN, YUFENG </t>
  </si>
  <si>
    <t>Integrate cancer genomics data in genetic  studies and diagnosis of developmental disorders</t>
  </si>
  <si>
    <t>1R01GM120609-01A1</t>
  </si>
  <si>
    <t xml:space="preserve">SHEPHERD, BRYAN EARL </t>
  </si>
  <si>
    <t>Statistical methods for correlated outcome and covariate errors in studies of HIV/AIDS</t>
  </si>
  <si>
    <t xml:space="preserve">SHAW, PAMELA </t>
  </si>
  <si>
    <t>1R01AI131771-01A1</t>
  </si>
  <si>
    <t>SHERMAN, MARA H.</t>
  </si>
  <si>
    <t>Identifying and Targeting Metabolic Dependencies in the Pancreatic Tumor Microenvironment</t>
  </si>
  <si>
    <t>1R01CA229580-01</t>
  </si>
  <si>
    <t xml:space="preserve">SHERR, DAVID H </t>
  </si>
  <si>
    <t>Defining the Role of the AHR in Blood Cell Specifications</t>
  </si>
  <si>
    <t>MURPHY, GEORGE J</t>
  </si>
  <si>
    <t>1R01ES025409-01A1</t>
  </si>
  <si>
    <t>SHETH, SAMEER ANIL</t>
  </si>
  <si>
    <t>Cognitive control mechanisms in human prefrontal cortex</t>
  </si>
  <si>
    <t>1R01MH106700-01A1</t>
  </si>
  <si>
    <t xml:space="preserve">SHETTY, SREERAMA </t>
  </si>
  <si>
    <t>Control of fibrosing lung disease by p53-miR-34a-targeted therapeutics</t>
  </si>
  <si>
    <t>1R01HL133067-01</t>
  </si>
  <si>
    <t xml:space="preserve">SHI, FU-DONG </t>
  </si>
  <si>
    <t>Stroke induced-NK cell deficiency: mechanisms and clinical implications</t>
  </si>
  <si>
    <t>1R01NS092713-01A1</t>
  </si>
  <si>
    <t xml:space="preserve">SHI, JINJUN </t>
  </si>
  <si>
    <t>Systemic RNA Delivery to Tumors</t>
  </si>
  <si>
    <t>1R01CA200900-01</t>
  </si>
  <si>
    <t xml:space="preserve">SHI, LANBO  </t>
  </si>
  <si>
    <t>The Warburg effect and host immune response in tuberculosis</t>
  </si>
  <si>
    <t xml:space="preserve">SUBBIAN, SELVAKUMAR </t>
  </si>
  <si>
    <t>1R01AI127844-01A1</t>
  </si>
  <si>
    <t xml:space="preserve">SHI, XIAOBING </t>
  </si>
  <si>
    <t>Role of GAS41 in human cancer</t>
  </si>
  <si>
    <t>1R01CA204020-01</t>
  </si>
  <si>
    <t xml:space="preserve">SHI, XIAORUI </t>
  </si>
  <si>
    <t>Strial vascular pathology from acoustic trauma</t>
  </si>
  <si>
    <t>1R01DC015781-01A1</t>
  </si>
  <si>
    <t xml:space="preserve">SHI, YANG </t>
  </si>
  <si>
    <t>Investigation of roles and mechanisms of DNA and histone modification networks in trans-generational epigenetic inheritance</t>
  </si>
  <si>
    <t>1R01GM117264-01A1</t>
  </si>
  <si>
    <t xml:space="preserve">SHI, YUGUANG </t>
  </si>
  <si>
    <t>Cellular Senescence in Aging-related Metabolic Diseases</t>
  </si>
  <si>
    <t>1R01AG055747-01</t>
  </si>
  <si>
    <t>SHI, YUJIANG GENO</t>
  </si>
  <si>
    <t>De-Regulation of 5hmC/TET2 Tumor Suppressor under Anti-Estrogen Therapy</t>
  </si>
  <si>
    <t>1R01CA194302-01A1</t>
  </si>
  <si>
    <t>SHIAO, STEPHEN L</t>
  </si>
  <si>
    <t>Impact of the Microbiome on  the Efficacy of Radiation Therapy</t>
  </si>
  <si>
    <t>1R01CA220000-01</t>
  </si>
  <si>
    <t xml:space="preserve">SHIC, FREDERICK </t>
  </si>
  <si>
    <t>Complex versus Essential Autism: A Developmental Study of Risk</t>
  </si>
  <si>
    <t>1R01MH115913-01</t>
  </si>
  <si>
    <t>SHIH, ANDY Y</t>
  </si>
  <si>
    <t>Deciphering the Cerebral Microinfarct and its Role in Vascular Cognitive Impairment</t>
  </si>
  <si>
    <t>1R01NS097775-01A1</t>
  </si>
  <si>
    <t xml:space="preserve">SHIM, JAE-HYUCK </t>
  </si>
  <si>
    <t>Identification of novel regulators governing osteoclast-osteoblast coupling</t>
  </si>
  <si>
    <t>1R01AR068983-01</t>
  </si>
  <si>
    <t xml:space="preserve">SHIMADA, KENICHI </t>
  </si>
  <si>
    <t>Sequential release of IL-1alpha and IL-1beta leads to a two-hit model of acute lung injury</t>
  </si>
  <si>
    <t>1R01HL130353-01</t>
  </si>
  <si>
    <t xml:space="preserve">SHIMBO, DAICHI </t>
  </si>
  <si>
    <t>Psychological stress; and circadian patterns of sodium excretion and blood pressure</t>
  </si>
  <si>
    <t>1R01HL137818-01A1</t>
  </si>
  <si>
    <t xml:space="preserve">SHIN, SU RYON </t>
  </si>
  <si>
    <t>Oxygen generating bioinks for 3D printed bone implants</t>
  </si>
  <si>
    <t>1R01AR074234-01A1</t>
  </si>
  <si>
    <t xml:space="preserve">SHIVANNA, BINOY </t>
  </si>
  <si>
    <t>Mechanistic Roles of Adrenomedullin and its Signaling Receptors in Experimental Bronchopulmonary Dysplasia and Pulmonary Hypertension</t>
  </si>
  <si>
    <t>1R01HL139594-01A1</t>
  </si>
  <si>
    <t xml:space="preserve">SHIVELY, CAROL A. </t>
  </si>
  <si>
    <t>Effects of Western and Mediterranean Diets on Metabolic and Neuropathologic Risk Factors for Alzheimer's Disease in Nonhuman Primates</t>
  </si>
  <si>
    <t>1RF1AG058829-01</t>
  </si>
  <si>
    <t xml:space="preserve">SHMOOKLER REIS, ROBERT JOSEPH </t>
  </si>
  <si>
    <t>Inference of Common Pathways Underlying Neurodegeneration &amp; Other Age-Progressive Diseases</t>
  </si>
  <si>
    <t xml:space="preserve">AYYADEVARA, SRINIVAS </t>
  </si>
  <si>
    <t>1R01AG062254-01</t>
  </si>
  <si>
    <t xml:space="preserve">SHNORHAVORIAN, MARGARETT </t>
  </si>
  <si>
    <t>Testicular effects of modern chemotherapy regimens in osteosarcoma survivors</t>
  </si>
  <si>
    <t>1R01CA175216-01A1</t>
  </si>
  <si>
    <t xml:space="preserve">SHOHAM, SHY  </t>
  </si>
  <si>
    <t>The biophysics and potential cell-type selectivity of acoustic neuromodulation</t>
  </si>
  <si>
    <t xml:space="preserve">FROEMKE, ROBERT CROOKS;KIMMEL, EITAN </t>
  </si>
  <si>
    <t>1R01NS109885-01</t>
  </si>
  <si>
    <t xml:space="preserve">SHOUVAL, HAREL ZEEV </t>
  </si>
  <si>
    <t>Learning spatio-temporal statistics from the environment in recurrent networks</t>
  </si>
  <si>
    <t xml:space="preserve">BRUNEL, NICOLAS </t>
  </si>
  <si>
    <t>1R01EB022891-01</t>
  </si>
  <si>
    <t>SHROYER, NOAH FREEMAN</t>
  </si>
  <si>
    <t>Mechanisms of intestinal stem cell differentiation and plasticity.</t>
  </si>
  <si>
    <t>1R01DK118904-01</t>
  </si>
  <si>
    <t xml:space="preserve">SHRUBSOLE, MARTHA J. </t>
  </si>
  <si>
    <t>Calcium: magnesium balance; microbiota; and necroptosis and inflammation</t>
  </si>
  <si>
    <t xml:space="preserve">DAI, QI </t>
  </si>
  <si>
    <t>1R01DK110166-01A1</t>
  </si>
  <si>
    <t>SHULMAN, JOSHUA M.</t>
  </si>
  <si>
    <t>Functional Validation of the CD2AP Susceptibility Network in Alzheimer's Disease</t>
  </si>
  <si>
    <t>1R01AG050631-01A1</t>
  </si>
  <si>
    <t xml:space="preserve">SHUNGU, DIKOMA C </t>
  </si>
  <si>
    <t>Biomarkers of Conversion Risk and Treatment Response in Early-Stage Schizophrenia</t>
  </si>
  <si>
    <t>GIRGIS, RAGY RAMSIS;KEGELES, LAWRENCE S</t>
  </si>
  <si>
    <t>1R01MH110270-01A1</t>
  </si>
  <si>
    <t xml:space="preserve">SHUREIQI, IMAD </t>
  </si>
  <si>
    <t>15-LOX-1 Regulation of Resolving Generation to Modulate Colon Cancer</t>
  </si>
  <si>
    <t>1R01CA195686-01A1</t>
  </si>
  <si>
    <t>SHUTTLEWORTH, CLAUDE W</t>
  </si>
  <si>
    <t>Spreading Depolarizations and Neuronal Vulnerability</t>
  </si>
  <si>
    <t>1R01NS106901-01</t>
  </si>
  <si>
    <t>SIA, SAMUEL K</t>
  </si>
  <si>
    <t>Injectable microtissues to promote rapid host re-perfusion of ischemic tissues</t>
  </si>
  <si>
    <t>1R01HL141935-01</t>
  </si>
  <si>
    <t>SIBINGA, NICHOLAS E</t>
  </si>
  <si>
    <t>Beta-catenin in vascular homeostasis and remodeling</t>
  </si>
  <si>
    <t>1R01HL133861-01A1</t>
  </si>
  <si>
    <t>SIDDIK, ZAHID H</t>
  </si>
  <si>
    <t>Cell Cycle Blockade and Therapeutic Sensitization</t>
  </si>
  <si>
    <t>1R01CA211975-01A1</t>
  </si>
  <si>
    <t>SIEGELIN, MARKUS D</t>
  </si>
  <si>
    <t>Dual Inhibition of Mitochondrial Matrix Chaperones and Anti-Apoptotic Bcl-2 Family Members for Glioblastoma Therapy.</t>
  </si>
  <si>
    <t>1R01NS095848-01A1</t>
  </si>
  <si>
    <t>SIEGWART, DANIEL JOHN</t>
  </si>
  <si>
    <t>Defining the molecular interactions within nanoparticles that enable delivery of long nucleic acids</t>
  </si>
  <si>
    <t>1R01EB025192-01A1</t>
  </si>
  <si>
    <t>SIGEL, KEITH MAGNUS</t>
  </si>
  <si>
    <t>Optimizing Lung Cancer Treatment in HIV Infected Persons</t>
  </si>
  <si>
    <t>1R01CA210806-01A1</t>
  </si>
  <si>
    <t xml:space="preserve">SILBERT, LISA C </t>
  </si>
  <si>
    <t>White matter hyperintensity-associated astrocytopathy in Alzheimers disease and vascular cognitive impairment A targeted histopathologic study using postmortem 7T MRI</t>
  </si>
  <si>
    <t>WOLTJER, RANDALL L</t>
  </si>
  <si>
    <t>1R01AG056712-01A1</t>
  </si>
  <si>
    <t>SILLITOE, ROY VINCENT</t>
  </si>
  <si>
    <t>CEREBELLAR FUNCTION IN TREMOR</t>
  </si>
  <si>
    <t>1R01NS100874-01A1</t>
  </si>
  <si>
    <t>SILVA, JOSE M</t>
  </si>
  <si>
    <t>Investigating the molecular mechanism that mediates the addiction of inflammatory breast cancer cells to HDAC6 function</t>
  </si>
  <si>
    <t>1R01CA201162-01A1</t>
  </si>
  <si>
    <t>SILVERMAN, RONALD H</t>
  </si>
  <si>
    <t>Ocular hemodynamics of rat model of glaucoma</t>
  </si>
  <si>
    <t>1R01EY028550-01</t>
  </si>
  <si>
    <t>SIMON, TAMARA DANIELLE</t>
  </si>
  <si>
    <t>Targeting the CSF microbiota to optimize CSF shunt infection treatment</t>
  </si>
  <si>
    <t>1R01NS095979-01</t>
  </si>
  <si>
    <t>SIMON, VIVIANA A</t>
  </si>
  <si>
    <t>HIV restriction by APOBEC3A</t>
  </si>
  <si>
    <t>1R01AI120998-01A1</t>
  </si>
  <si>
    <t>SIMONS, LAURA E</t>
  </si>
  <si>
    <t>Fear learning in adolescents with chronic pain: Neural and behavioral mechanisms</t>
  </si>
  <si>
    <t>1R01HD083270-01A1</t>
  </si>
  <si>
    <t>SIMPSON, ERIC L</t>
  </si>
  <si>
    <t>A Community-based Assessment of Skin Care; Allergies; and Eczema: The CASCADE Trial</t>
  </si>
  <si>
    <t>1R01AR071057-01A1</t>
  </si>
  <si>
    <t>SIMPSON, SEAN L</t>
  </si>
  <si>
    <t>Analytical Tools for Complex Brain Networks: Fusing Novel Statistical Methods and Network Science to Understand Brain  Function</t>
  </si>
  <si>
    <t>1R01EB024559-01A1</t>
  </si>
  <si>
    <t>SIMS, MATTHEW DAVID</t>
  </si>
  <si>
    <t>William Beaumont Hospital Research Inst</t>
  </si>
  <si>
    <t>Screening to Prophylax against C. difficile Infection (StoP CDI)</t>
  </si>
  <si>
    <t>1R01HS024951-01</t>
  </si>
  <si>
    <t>SINCLAIR, DAVID A.</t>
  </si>
  <si>
    <t>Elucidating mechanisms of SIRT1 activation</t>
  </si>
  <si>
    <t>1R01DK100263-01A1</t>
  </si>
  <si>
    <t xml:space="preserve">SINGAL, AMIT </t>
  </si>
  <si>
    <t>Harms of Hepatocellular Carcinoma Screening in Patients with Cirrhosis</t>
  </si>
  <si>
    <t>1R01CA212008-01A1</t>
  </si>
  <si>
    <t>SINGH, PANKAJ KUMAR</t>
  </si>
  <si>
    <t>Targeting the Metabolic Basis of Cachexia in Pancreatic Cancer</t>
  </si>
  <si>
    <t>1R01CA210439-01A1</t>
  </si>
  <si>
    <t xml:space="preserve">SINGH, RAKESH K </t>
  </si>
  <si>
    <t>Targeting CXCR2 axis in Pancreatic Cancer</t>
  </si>
  <si>
    <t>1R01CA228524-01</t>
  </si>
  <si>
    <t>SINGH, RAVI N</t>
  </si>
  <si>
    <t>Development of a novel therapeutic agent that exploits specific vulnerabilities in claudin low breast cancer</t>
  </si>
  <si>
    <t>1R01CA207222-01A1</t>
  </si>
  <si>
    <t>SINGHAL, PRAVIN C</t>
  </si>
  <si>
    <t>APOL1 in Diabetic Podocytopathy</t>
  </si>
  <si>
    <t>1R01DK118017-01</t>
  </si>
  <si>
    <t>SIRACUSA, MARK CHRISTOPHER</t>
  </si>
  <si>
    <t>Innate Immune regulation of helminth-induced inflammation</t>
  </si>
  <si>
    <t>1R01AI123224-01</t>
  </si>
  <si>
    <t xml:space="preserve">SKAAR, ERIC P </t>
  </si>
  <si>
    <t>Molecular mapping of microbial communities at the host-pathogen interface by multi-modal 3-dimensional imaging mass spectrometry</t>
  </si>
  <si>
    <t>SPRAGGINS, JEFFREY M</t>
  </si>
  <si>
    <t>1R01AI138581-01A1</t>
  </si>
  <si>
    <t xml:space="preserve">SKLAR, PAMELA  </t>
  </si>
  <si>
    <t>Integrated Multiscale Networks in Schizophrenia</t>
  </si>
  <si>
    <t>SCHADT, ERIC E</t>
  </si>
  <si>
    <t>1R01MH109897-01</t>
  </si>
  <si>
    <t xml:space="preserve">SKOULTCHI, ARTHUR I </t>
  </si>
  <si>
    <t>Regulation of Nuclear Functions by Drosophila Linker Histone H1</t>
  </si>
  <si>
    <t>FYODOROV, DMITRY V</t>
  </si>
  <si>
    <t>1R01GM129244-01</t>
  </si>
  <si>
    <t>SLAUGENHAUPT, SUSAN A</t>
  </si>
  <si>
    <t>A novel exon-specific U1 snRNA strategy to correct splicing in Familial Dysautonomia</t>
  </si>
  <si>
    <t>1R01EY029544-01</t>
  </si>
  <si>
    <t>SLINGERLAND, JOYCE MARIE</t>
  </si>
  <si>
    <t>Mechanistic Links Between Changing Estrogen Profiles; Inflammation and the Increased Risk and Metastasis of Breast Cancer in Obese Women</t>
  </si>
  <si>
    <t>1R01CA210440-01A1</t>
  </si>
  <si>
    <t xml:space="preserve">SLOAN, RICHARD P </t>
  </si>
  <si>
    <t>Dietary Modulation of Neuroinflammation in Age-Related Memory Disorders</t>
  </si>
  <si>
    <t>SMALL, SCOTT A</t>
  </si>
  <si>
    <t>1R01AG058417-01A1</t>
  </si>
  <si>
    <t>SLOMKA, PIOTR J</t>
  </si>
  <si>
    <t>Integrated analysis of coronary anatomy and biology with 18F-fluoride PET and CT angiography</t>
  </si>
  <si>
    <t>1R01HL135557-01A1</t>
  </si>
  <si>
    <t>SMIRAGLIA, DOMINIC JAMES</t>
  </si>
  <si>
    <t>Leveraging the methionine salvage pathway as a novel therapy for prostate cancer.</t>
  </si>
  <si>
    <t>1R01CA197996-01A1</t>
  </si>
  <si>
    <t>SMITH, AMBER M.</t>
  </si>
  <si>
    <t>Predictive Modeling of Influenza-Pneumococcal Coinfection</t>
  </si>
  <si>
    <t>1R01AI139088-01</t>
  </si>
  <si>
    <t xml:space="preserve">SMITH, BARBARA LYNN </t>
  </si>
  <si>
    <t>A prospective; multi-center pivotal study of the LUM Imaging System for real-time; in vivo margin assessment in breast conserving surgery</t>
  </si>
  <si>
    <t>CHAGPAR, ANEES B;FERRER, JORGE ;HUNT, KELLY K;HWANG, EUN-SIL SHELLEY;WAPNIR, IRENE LEONOR</t>
  </si>
  <si>
    <t>1R01CA212138-01</t>
  </si>
  <si>
    <t>SMITH, BENJAMIN M.</t>
  </si>
  <si>
    <t>Chronic obstructive pulmonary disease in non-smokers</t>
  </si>
  <si>
    <t>1R01HL130506-01A1</t>
  </si>
  <si>
    <t>SMITH, BRIAN CHRISTOPHER</t>
  </si>
  <si>
    <t>Biochemical mechanisms of beta cell protection through bromodomain inhibition</t>
  </si>
  <si>
    <t>1R01DK119359-01</t>
  </si>
  <si>
    <t>SMITH, CAROL E</t>
  </si>
  <si>
    <t>TEEN Connections for Support from Multidisciplinary Professionals &amp; Peers</t>
  </si>
  <si>
    <t>1R01NR015743-01A1</t>
  </si>
  <si>
    <t xml:space="preserve">SMITH, GARY JOSEPH </t>
  </si>
  <si>
    <t>Prostate-Specific Androgen Transporters are the Missing Target for Complete ADT</t>
  </si>
  <si>
    <t xml:space="preserve">WU, YUE </t>
  </si>
  <si>
    <t>1R01CA193829-01A1</t>
  </si>
  <si>
    <t>SMITH, JEFFREY W</t>
  </si>
  <si>
    <t>De-orphanizing MMPs in intercelluar interactions</t>
  </si>
  <si>
    <t>1R01GM107523-01A1</t>
  </si>
  <si>
    <t>SMITH, JONATHAN D</t>
  </si>
  <si>
    <t>Mechanism of ApoA1 Lipidation by ABCA1 in HDL biogenesis</t>
  </si>
  <si>
    <t>1R01HL128268-01A1</t>
  </si>
  <si>
    <t>SMITH, SCOTT A</t>
  </si>
  <si>
    <t>Antigenic landscape of the human helminth IgE antibody response</t>
  </si>
  <si>
    <t>1R01AI130459-01</t>
  </si>
  <si>
    <t>SMITH, SETH A</t>
  </si>
  <si>
    <t>Structural and Functional MRI of the Cervical Spinal Cord in Multiple Sclerosis</t>
  </si>
  <si>
    <t>1R01NS109114-01</t>
  </si>
  <si>
    <t xml:space="preserve">SMITH, STEPHEN </t>
  </si>
  <si>
    <t>Investigating the synaptic pathology of Autism</t>
  </si>
  <si>
    <t>1R01MH113545-01A1</t>
  </si>
  <si>
    <t xml:space="preserve">SMOYER, WILLIAM E. </t>
  </si>
  <si>
    <t>Integrating Proteomics and Metabolomics to Understand Pediatric Glomerular Disease Pathophysiology and Prognosis</t>
  </si>
  <si>
    <t xml:space="preserve">KLEIN, JON </t>
  </si>
  <si>
    <t>1R01DK110077-01</t>
  </si>
  <si>
    <t xml:space="preserve">SNAPPER, SCOTT B </t>
  </si>
  <si>
    <t>Type III interferon Control of Mucosal Immunity</t>
  </si>
  <si>
    <t xml:space="preserve">ZANONI, IVAN </t>
  </si>
  <si>
    <t>1R01DK115217-01</t>
  </si>
  <si>
    <t xml:space="preserve">SNOWDEN, JESSICA </t>
  </si>
  <si>
    <t>Attenuated inflammation in S. epidermidis CNS infection is protective in infants</t>
  </si>
  <si>
    <t>1R01NS092732-01A1</t>
  </si>
  <si>
    <t xml:space="preserve">SOBOLEVSKY, ALEXANDER </t>
  </si>
  <si>
    <t>Structure and function of Transient Receptor Potential channels</t>
  </si>
  <si>
    <t>1R01CA206573-01A1</t>
  </si>
  <si>
    <t xml:space="preserve">SOCOLOVSKY, MERAV  </t>
  </si>
  <si>
    <t>Novel Growth Factor Regulators of Early Erythropoieisis</t>
  </si>
  <si>
    <t>KLEIN, ALLON MOSHE</t>
  </si>
  <si>
    <t>1R01HL141402-01</t>
  </si>
  <si>
    <t xml:space="preserve">SOHRABJI, FARIDA  </t>
  </si>
  <si>
    <t>Prenatal alcohol and stroke susceptibility in the aging adult with FASD</t>
  </si>
  <si>
    <t>1R01AA026756-01</t>
  </si>
  <si>
    <t xml:space="preserve">SOKOL, SERGEI </t>
  </si>
  <si>
    <t>Mechanisms of neural crest specification</t>
  </si>
  <si>
    <t>1R01DE027665-01</t>
  </si>
  <si>
    <t>SOLECKI, DAVID JOSEPH</t>
  </si>
  <si>
    <t>Siah2: an E3 ligase organizes polarity and cytoskeletal links in neuron migration</t>
  </si>
  <si>
    <t>1R01NS104029-01A1</t>
  </si>
  <si>
    <t>SOLESSIO, EDUARDO C</t>
  </si>
  <si>
    <t>Contribution of rod photoresponse inactivation kinetics to visual temporal contrast sensitivity in mesopic light</t>
  </si>
  <si>
    <t>1R01EY026216-01</t>
  </si>
  <si>
    <t xml:space="preserve">SON, MYOUNGSUN </t>
  </si>
  <si>
    <t>Mechanisms of polarization of monocytes by DAMPs/PAMPs and C1q</t>
  </si>
  <si>
    <t>1R01AI135063-01A1</t>
  </si>
  <si>
    <t>SONG, JIANXUN JIM</t>
  </si>
  <si>
    <t>Stem cell-derived regulatory T cells for therapeutic use in arthritis</t>
  </si>
  <si>
    <t>1R01AI121180-01A1</t>
  </si>
  <si>
    <t xml:space="preserve">SONG, MIN SUP </t>
  </si>
  <si>
    <t>The role of PTEN feedback mechanism in cancer</t>
  </si>
  <si>
    <t>1R01CA196740-01A1</t>
  </si>
  <si>
    <t xml:space="preserve">SONG, YUANQUAN </t>
  </si>
  <si>
    <t>Targeting Atr to promote regeneration and functional recovery after neural injury</t>
  </si>
  <si>
    <t>1R01NS107392-01</t>
  </si>
  <si>
    <t xml:space="preserve">SONGYANG, ZHOU </t>
  </si>
  <si>
    <t>THE ROLE OF TELOMERASE REGULATORS IN TELOMERE MAINTENANCE AND GENOMIC INSTABILITY</t>
  </si>
  <si>
    <t>1R01CA211653-01</t>
  </si>
  <si>
    <t>SORENSEN, GLORIAN C</t>
  </si>
  <si>
    <t>Disseminating an Evidence-Based Tobacco Control intervention for School Teachers in India</t>
  </si>
  <si>
    <t>1R01CA200691-01A1</t>
  </si>
  <si>
    <t>SORENSEN, JULIE ANN</t>
  </si>
  <si>
    <t>Mary Imogene Bassett Hospital</t>
  </si>
  <si>
    <t>Giving Safety A Competitive Advantage: Increasing PFD Use Among Lobster Fishermen</t>
  </si>
  <si>
    <t>1R01OH011029-01</t>
  </si>
  <si>
    <t>SOSNOVIK, DAVID E</t>
  </si>
  <si>
    <t>Imaging Histone Deacetylase in the Heart and Bone Marrow</t>
  </si>
  <si>
    <t>1R01HL141563-01</t>
  </si>
  <si>
    <t>SOWELL, ELIZABETH R.</t>
  </si>
  <si>
    <t>Brain and Cognitive Development in the PASS Cohort: The Impact of Prenatal Alcohol Exposure</t>
  </si>
  <si>
    <t>1R01AA025653-01</t>
  </si>
  <si>
    <t xml:space="preserve">SPANN, MARISA N </t>
  </si>
  <si>
    <t>Intergenerational Transmission of Deficits In Self-Regulatory Control</t>
  </si>
  <si>
    <t>MARSH, RACHEL ;MONK, CATHERINE E</t>
  </si>
  <si>
    <t>1R01MH117983-01</t>
  </si>
  <si>
    <t>SPARROW, JANET RUTHE</t>
  </si>
  <si>
    <t>Retinal Disease Promoted by Iron-Induced Bisretinoid Oxidation</t>
  </si>
  <si>
    <t>1R01EY028131-01A1</t>
  </si>
  <si>
    <t>SPENCER, JOHN DAVID</t>
  </si>
  <si>
    <t>Linking Insulin Signaling to Antimicrobial Peptide Production and the Kidney's Antibacterial Defenses</t>
  </si>
  <si>
    <t>1R01DK114035-01A1</t>
  </si>
  <si>
    <t>SPENCER, LISA ANN</t>
  </si>
  <si>
    <t>Eosinophil functions in allergic gastrointestinal diseases</t>
  </si>
  <si>
    <t>1R01AI121186-01A1</t>
  </si>
  <si>
    <t xml:space="preserve">SPINDEL, ELIOT R </t>
  </si>
  <si>
    <t>Effects of e-cigarette exposure during pregnancy on offspring lung function and disease: Characterization of pulmonary; intergenerational; and epigenetic effects</t>
  </si>
  <si>
    <t>PINKERTON, KENT ED</t>
  </si>
  <si>
    <t>1R01HL144384-01</t>
  </si>
  <si>
    <t>BEAR-MOON: A Two Arm Noninferiority Blinded Randomized Clinical Trial Comparing ACL Repair with BEAR Device vs. Standard of Care Autograft Patellar Tendon ACL Reconstruction</t>
  </si>
  <si>
    <t>1R01AR074131-01</t>
  </si>
  <si>
    <t xml:space="preserve">SPITALNIK, STEVEN L </t>
  </si>
  <si>
    <t>Red blood cells from iron-deficient donors: recovery and storage quality</t>
  </si>
  <si>
    <t>1R01HL133049-01</t>
  </si>
  <si>
    <t xml:space="preserve">SPOLARICS, ZOLTAN </t>
  </si>
  <si>
    <t>X chromosome; gender and the host response to injury</t>
  </si>
  <si>
    <t>1R01GM118602-01</t>
  </si>
  <si>
    <t xml:space="preserve">SPRINGER, MICHAEL </t>
  </si>
  <si>
    <t>Determining the source of missing heritability</t>
  </si>
  <si>
    <t>1R01GM120122-01</t>
  </si>
  <si>
    <t>SRINIVASAN, RAJANARAYANAN S</t>
  </si>
  <si>
    <t>Defining the mechanisms of lymphatic and lymphovenous valve development</t>
  </si>
  <si>
    <t>1R01HL131652-01A1</t>
  </si>
  <si>
    <t>SRIVASTAVA, RAKESH K.</t>
  </si>
  <si>
    <t>Alcohol Carcinogenesis</t>
  </si>
  <si>
    <t>1R01AA024698-01</t>
  </si>
  <si>
    <t xml:space="preserve">SRIVASTAVA, TARAK </t>
  </si>
  <si>
    <t>Targeting PGE2 Receptors to attenuate shear stress-induced glomerular injury</t>
  </si>
  <si>
    <t>1R01DK107490-01A1</t>
  </si>
  <si>
    <t xml:space="preserve">ST-ONGE, MARIE-PIERRE </t>
  </si>
  <si>
    <t>Effect of long-term sleep restriction on energy balance</t>
  </si>
  <si>
    <t>1R01HL128226-01A1</t>
  </si>
  <si>
    <t>ST. GEME, JOSEPH W.</t>
  </si>
  <si>
    <t>Virulence mechanisms in the emerging pathogen Kingella kingae</t>
  </si>
  <si>
    <t>1R01AI121015-01A1</t>
  </si>
  <si>
    <t xml:space="preserve">STACHELEK, STANLEY JOSEPH </t>
  </si>
  <si>
    <t>Increasing biocompatibility of stents via CD47 surface functionalization: Mechanistic and Preclinical studies</t>
  </si>
  <si>
    <t xml:space="preserve">FISHBEIN, ILIA </t>
  </si>
  <si>
    <t>1R01EB023921-01A1</t>
  </si>
  <si>
    <t xml:space="preserve">STANFILL, ANSLEY </t>
  </si>
  <si>
    <t>A multivariate predictive model for long-term disability post subarachnoid hemorrhage in Caucasian and African American populations</t>
  </si>
  <si>
    <t>1R01NR017407-01</t>
  </si>
  <si>
    <t xml:space="preserve">STANKIEWICZ, PAWEL </t>
  </si>
  <si>
    <t>Unrecognized scale and clinical relevance of somatic mosaicism</t>
  </si>
  <si>
    <t>1R01HD087292-01A1</t>
  </si>
  <si>
    <t>STANKOVIC, KONSTANTINA M</t>
  </si>
  <si>
    <t>Mechanisms of sensorineural hearing loss: secreted factors</t>
  </si>
  <si>
    <t>1R01DC015824-01</t>
  </si>
  <si>
    <t>Zero Suicide Implementation and Evaluation in Outpatient Mental Health Clinics</t>
  </si>
  <si>
    <t>1R01MH112139-01</t>
  </si>
  <si>
    <t xml:space="preserve">STANLEY, TAKARA LEAH </t>
  </si>
  <si>
    <t>Growth Hormone Releasing Hormone Analog to Improve Nonalcoholic Fatty Liver Disease and Associated Cardiovascular Risk</t>
  </si>
  <si>
    <t>COREY, KATHLEEN ELIZABETH</t>
  </si>
  <si>
    <t>1R01DK114144-01A1</t>
  </si>
  <si>
    <t>STAPLETON, JEROD LYNN</t>
  </si>
  <si>
    <t>Randomized Trial of a Social Media-Delivered Intervention Targeting Indoor Tanning Users</t>
  </si>
  <si>
    <t>1R01CA218068-01</t>
  </si>
  <si>
    <t xml:space="preserve">STAQUICINI, FERNANDA </t>
  </si>
  <si>
    <t>Functional Targeting of the Tyrosine Kinase EphA5 in Radiation-resistant Lung Cancer</t>
  </si>
  <si>
    <t>1R01CA218853-01A1</t>
  </si>
  <si>
    <t xml:space="preserve">STARCZYNOWSKI, DANIEL </t>
  </si>
  <si>
    <t>Targeting IRAK1/4 in Myelodysplastic Syndromes</t>
  </si>
  <si>
    <t>1R01DK113639-01</t>
  </si>
  <si>
    <t>STAUCH, KELLY LYNN</t>
  </si>
  <si>
    <t>Mechanisms of Presynaptic Energetic Failure Due to Age-Related Pathologic Tau Accumulation</t>
  </si>
  <si>
    <t>1R01AG059785-01</t>
  </si>
  <si>
    <t>STECKER, GEORGE CHRISTOPHER</t>
  </si>
  <si>
    <t>Psychophysical Reweighting of Auditory Spatial Cues</t>
  </si>
  <si>
    <t>1R01DC016643-01</t>
  </si>
  <si>
    <t>STEFFENS, DAVID C.</t>
  </si>
  <si>
    <t>1/2 Phenotype Predictors of Cognitive Outcomes in Geriatric Depression</t>
  </si>
  <si>
    <t>1R01MH108578-01A1</t>
  </si>
  <si>
    <t xml:space="preserve">STEGMAIER, KIMBERLY  </t>
  </si>
  <si>
    <t>Dissecting the Pathogenesis of Ewing Sarcoma with Integrative Genomics</t>
  </si>
  <si>
    <t>SWEET-CORDERO, ERIC ALEJANDRO</t>
  </si>
  <si>
    <t>1R01CA204915-01A1</t>
  </si>
  <si>
    <t xml:space="preserve">STEIN, BARRY E </t>
  </si>
  <si>
    <t>Reversing Hemianopia with Cross-Modal Training</t>
  </si>
  <si>
    <t>ROWLAND, BENJAMIN A</t>
  </si>
  <si>
    <t>1R01EY026916-01</t>
  </si>
  <si>
    <t xml:space="preserve">STEIN, CHARLES M. </t>
  </si>
  <si>
    <t>Salt; Blood Pressure; and Inflammation</t>
  </si>
  <si>
    <t>TITZE, JENS MARC</t>
  </si>
  <si>
    <t>1R01HL140145-01</t>
  </si>
  <si>
    <t xml:space="preserve">STEIN, THOR  </t>
  </si>
  <si>
    <t>Epigenetic changes in synaptic and inflammatory genes involved in the age-dependent development of Alzheimer's disease pathologies andcognitive decline</t>
  </si>
  <si>
    <t xml:space="preserve">AU, RHODA ;RYU, HOON </t>
  </si>
  <si>
    <t>1RF1AG054156-01</t>
  </si>
  <si>
    <t>STEINBERG, SUSAN F</t>
  </si>
  <si>
    <t>A novel molecular determinant of the cardiac beta1-adrenergic receptor response</t>
  </si>
  <si>
    <t>1R01HL138468-01A1</t>
  </si>
  <si>
    <t>STERLING, KYMBERLE L</t>
  </si>
  <si>
    <t>Implied Modified Risk Statements as Predictors of Flavored Little Cigar and Cigarillo Use</t>
  </si>
  <si>
    <t>1R01CA228906-01A1</t>
  </si>
  <si>
    <t>STERN, EMILY R</t>
  </si>
  <si>
    <t>Neurobiology of sensory phenomena in obsessive-compulsive disorder</t>
  </si>
  <si>
    <t>1R01MH111794-01A1</t>
  </si>
  <si>
    <t>HLA-DO / H2-O: modulation of MHC-II peptide diversity and Treg population control</t>
  </si>
  <si>
    <t>1R01AI127869-01A1</t>
  </si>
  <si>
    <t xml:space="preserve">STEWART, ANDREW F. </t>
  </si>
  <si>
    <t>Dyrk Inhibitors for Human Beta Cell Expansion</t>
  </si>
  <si>
    <t xml:space="preserve">DEVITA, ROBERT J;GARCIA-OCANA, ADOLFO </t>
  </si>
  <si>
    <t>1R01DK105015-01A1</t>
  </si>
  <si>
    <t>STEWART, JULIAN M</t>
  </si>
  <si>
    <t>Cardiovagal baroreflex deficits impair neurovascular coupling and cognition in Postural Tachycardia Syndrome</t>
  </si>
  <si>
    <t>1R01HL134674-01A1</t>
  </si>
  <si>
    <t>STILES, JONATHAN K.</t>
  </si>
  <si>
    <t>PROTECTIVE ROLE OF NEUREGULIN-1 AGAINST CEREBRAL MALARIA PATHOGENESIS AND MORTALITY</t>
  </si>
  <si>
    <t>1R01NS091616-01A1</t>
  </si>
  <si>
    <t>STOCKAND, JAMES D</t>
  </si>
  <si>
    <t>Purinergic regulation of ENaC in the distal nephron</t>
  </si>
  <si>
    <t>1R01DK113816-01A1</t>
  </si>
  <si>
    <t xml:space="preserve">STOCKWELL, MELISSA S </t>
  </si>
  <si>
    <t>Flu SAFE: Flu SMS Alerts to Freeze Exposure</t>
  </si>
  <si>
    <t xml:space="preserve">LARSON, ELAINE LUCILLE;SAIMAN, LISA </t>
  </si>
  <si>
    <t>1R01AI127812-01</t>
  </si>
  <si>
    <t xml:space="preserve">STOJANOVIC, MILAN N </t>
  </si>
  <si>
    <t>Graft Engineering of Allogeneic Hematopoietic Stem Cell Products with Molecular Cascades</t>
  </si>
  <si>
    <t>MAPARA, MARKUS Y.</t>
  </si>
  <si>
    <t>1R01EB025221-01</t>
  </si>
  <si>
    <t>STOLLEY, MELINDA R</t>
  </si>
  <si>
    <t>Men Moving Forward: A Lifestyle Intervention for African American Prostate Cancer Survivors</t>
  </si>
  <si>
    <t>1R01CA229546-01</t>
  </si>
  <si>
    <t xml:space="preserve">STOTT, SHANNON L </t>
  </si>
  <si>
    <t>A microfluidic blood-based test to monitor treatment response in glioblastoma</t>
  </si>
  <si>
    <t>NAHED, BRIAN VALA</t>
  </si>
  <si>
    <t>1R01CA226871-01A1</t>
  </si>
  <si>
    <t xml:space="preserve">STOUT, JOHN T </t>
  </si>
  <si>
    <t>Animal  Models of Ocular Disease</t>
  </si>
  <si>
    <t>CHEN, RUI ;ROGERS, JEFFREY A.</t>
  </si>
  <si>
    <t>1R01EY026045-01</t>
  </si>
  <si>
    <t>STOUT-DELGADO, HEATHER WINONA</t>
  </si>
  <si>
    <t>Impact of Heightened ER Stress on NLRP3 Activation in Aged Lung during Infection</t>
  </si>
  <si>
    <t>1R01AG052530-01A1</t>
  </si>
  <si>
    <t>STRAND, DOUGLAS WILLIAM</t>
  </si>
  <si>
    <t>Notch-mediated 5ARI resistance in human BPH</t>
  </si>
  <si>
    <t>1R01DK115477-01</t>
  </si>
  <si>
    <t>STRANDE, JENNIFER LYNN</t>
  </si>
  <si>
    <t>Developing nicorandil and companion biomarkers for DMD cardiomyopathy therapy</t>
  </si>
  <si>
    <t>1R01HL134932-01</t>
  </si>
  <si>
    <t>STRASBURGER, JANETTE F</t>
  </si>
  <si>
    <t>Fetal Electrophysiologic Abnormalities in High-risk Pregnancies Associated with Fetal Demise</t>
  </si>
  <si>
    <t>1R01HL143485-01</t>
  </si>
  <si>
    <t xml:space="preserve">STRICKLER, HOWARD D </t>
  </si>
  <si>
    <t>Next Generation of HPV and Cervical Cancer Research in HIV+ Women</t>
  </si>
  <si>
    <t>BURK, ROBERT D</t>
  </si>
  <si>
    <t>1R01CA230331-01</t>
  </si>
  <si>
    <t>STRIPP, BARRY R</t>
  </si>
  <si>
    <t>Epithelial progenitor cells for lung repair and regeneration</t>
  </si>
  <si>
    <t>1R01HL135163-01</t>
  </si>
  <si>
    <t xml:space="preserve">STRONG, LARKIN </t>
  </si>
  <si>
    <t>Tu Salud Si Cuenta!  Reaching Latino family dyads to increase physical activity and healthy eating</t>
  </si>
  <si>
    <t>1R01HL128705-01A1</t>
  </si>
  <si>
    <t xml:space="preserve">STROUD, LAURA R </t>
  </si>
  <si>
    <t>Impact of Flavors and Design Features on Patterns of Waterpipe Use and Toxicity in Pregnant Mothers</t>
  </si>
  <si>
    <t>SCOTT-SHELDON, LORI A J</t>
  </si>
  <si>
    <t>1R01DA042484-01</t>
  </si>
  <si>
    <t xml:space="preserve">STUDER, LORENZ P. </t>
  </si>
  <si>
    <t>Novel strategies for induction of aging in human iPSC-derived lineages towards improved models of late-onset diseases</t>
  </si>
  <si>
    <t xml:space="preserve">BETEL, DORON </t>
  </si>
  <si>
    <t>1R01AG054720-01A1</t>
  </si>
  <si>
    <t>STUMHOFER, JASON S.</t>
  </si>
  <si>
    <t>Regulation and function of B cells during malaria infection- Resubmission</t>
  </si>
  <si>
    <t>1R01AI116653-01A1</t>
  </si>
  <si>
    <t xml:space="preserve">STUTZMANN, GRACE E. </t>
  </si>
  <si>
    <t>Novel Drug Discovery for AD Targeting Ryanodine Calcium Channels</t>
  </si>
  <si>
    <t>BUOLAMWINI, JOHN K</t>
  </si>
  <si>
    <t>1RF1AG047237-01A1</t>
  </si>
  <si>
    <t xml:space="preserve">SU, DONG-MING </t>
  </si>
  <si>
    <t>Balance of Thymic Negative Selection vs. Treg Cell Generation in the Elderly</t>
  </si>
  <si>
    <t>1R01AI121147-01</t>
  </si>
  <si>
    <t xml:space="preserve">SUBASHCHANDRABOSE, SARGURUNATHAN </t>
  </si>
  <si>
    <t>Copper is a Host Effector in Protection Against Urinary Tract Infection</t>
  </si>
  <si>
    <t>1R01DK114224-01A1</t>
  </si>
  <si>
    <t xml:space="preserve">SUBRAMANIAN, RADHIKA </t>
  </si>
  <si>
    <t>A versatile platform for reconstructing the spatial organization of intracellular signaling during cell-division</t>
  </si>
  <si>
    <t>1DP2GM126894-01</t>
  </si>
  <si>
    <t xml:space="preserve">SUBRAMANIAN, THYAGARAJAN </t>
  </si>
  <si>
    <t>Optogenetic and Chemogenetic Dissection of Cell Transplants</t>
  </si>
  <si>
    <t>1R01NS104565-01A1</t>
  </si>
  <si>
    <t xml:space="preserve">SUH, JAEHONG </t>
  </si>
  <si>
    <t>Role of Ataxin-1 in BACE1 Expression and Alzheimer's Disease</t>
  </si>
  <si>
    <t>1R01AG056775-01A1</t>
  </si>
  <si>
    <t xml:space="preserve">SUH, YOUSIN  </t>
  </si>
  <si>
    <t>Systems Modeling of Alzheimers Disease in C. elegans</t>
  </si>
  <si>
    <t>MURPHY, COLEEN TARA</t>
  </si>
  <si>
    <t>1RF1AG057341-01</t>
  </si>
  <si>
    <t xml:space="preserve">SULLIVAN, DEBRA K </t>
  </si>
  <si>
    <t>Enhanced Mediterranean Diet for Alzheimer's Disease Prevention</t>
  </si>
  <si>
    <t>BURNS, JEFFREY MURRAY</t>
  </si>
  <si>
    <t>1R01AG060157-01</t>
  </si>
  <si>
    <t xml:space="preserve">SULLIVAN, ELINOR L. </t>
  </si>
  <si>
    <t>The Impact of Maternal Obesity and Poor Antenatal Nutrition on Offspring RDoC Dimensions and Risk for Neurodevelopmental Disorders</t>
  </si>
  <si>
    <t>1R01MH117177-01</t>
  </si>
  <si>
    <t xml:space="preserve">SULLIVAN, RYAN J </t>
  </si>
  <si>
    <t>Promoting Bim-driven apoptosis through MAPK inhibition: A therapeutic strategy in advanced melanoma</t>
  </si>
  <si>
    <t xml:space="preserve">MEHNERT, JANICE </t>
  </si>
  <si>
    <t>1R01CA193970-01A1</t>
  </si>
  <si>
    <t xml:space="preserve">SULZER, DAVID  </t>
  </si>
  <si>
    <t>Autoimmune features of neurodegenerative disorders</t>
  </si>
  <si>
    <t xml:space="preserve">SETTE, ALESSANDRO </t>
  </si>
  <si>
    <t>1R01NS095435-01A1</t>
  </si>
  <si>
    <t xml:space="preserve">SUMER, BARAN D </t>
  </si>
  <si>
    <t>pH Transistor Nanoprobes for Detection of Occult Nodal Metastases</t>
  </si>
  <si>
    <t>1R01CA211930-01A1</t>
  </si>
  <si>
    <t>SUMNER, JENNIFER A</t>
  </si>
  <si>
    <t>Identifying Early Intervention Targets for Reducing Cardiovascular Risk in Posttraumatic Stress</t>
  </si>
  <si>
    <t>1R01HL139614-01A1</t>
  </si>
  <si>
    <t>SUMOWSKI, JAMES FRANCIS</t>
  </si>
  <si>
    <t>Protection Against Cognitive Decline in MS: Longitudinal Investigation of Reserve</t>
  </si>
  <si>
    <t>1R01HD082176-01A1</t>
  </si>
  <si>
    <t>SUN, BENJAMIN C</t>
  </si>
  <si>
    <t>Comparative Effectiveness of Early Diagnostic and Disposition Strategies for Suspected Acute Coronary Syndrome</t>
  </si>
  <si>
    <t>1R01HL134647-01A1</t>
  </si>
  <si>
    <t>SUN, JOSEPH CHAI-YUEN</t>
  </si>
  <si>
    <t>Regulation of Nfil3 in innate lymphocyte-mediated host immunity</t>
  </si>
  <si>
    <t>1R01AI130043-01</t>
  </si>
  <si>
    <t xml:space="preserve">SUN, KAI </t>
  </si>
  <si>
    <t>Dichotomous Effects of MT1-MMP on Adipose Tissue Remodeling</t>
  </si>
  <si>
    <t>1R01DK109001-01A1</t>
  </si>
  <si>
    <t xml:space="preserve">SUN, TUNG-TIEN </t>
  </si>
  <si>
    <t>Urothelial Stem Cells</t>
  </si>
  <si>
    <t>1R01DK110466-01A1</t>
  </si>
  <si>
    <t xml:space="preserve">SUN, XIAO-HONG </t>
  </si>
  <si>
    <t>Exploring the thymic origin of group 2 innate lymphoid cells</t>
  </si>
  <si>
    <t>1R01AI126851-01</t>
  </si>
  <si>
    <t xml:space="preserve">SUN, YAO  </t>
  </si>
  <si>
    <t>Genetic Modulation of Hypertrophic Cardiomyopathy Severity</t>
  </si>
  <si>
    <t xml:space="preserve">LU, LU </t>
  </si>
  <si>
    <t>1R01HL128350-01A1</t>
  </si>
  <si>
    <t xml:space="preserve">SUN, ZHENG </t>
  </si>
  <si>
    <t>Epigenomic Remodeling of Metabolism by Exercise through AP-1</t>
  </si>
  <si>
    <t>1R01DK111436-01A1</t>
  </si>
  <si>
    <t xml:space="preserve">SUNG, CHING-HWA </t>
  </si>
  <si>
    <t>Endosome regulated photoreceptor protein trafficking</t>
  </si>
  <si>
    <t>1R01EY029428-01</t>
  </si>
  <si>
    <t>SUTER, MELISSA J</t>
  </si>
  <si>
    <t>Phenotyping Asthma for Bronchial Thermoplasty: Airway Smooth Muscle Structure and Function</t>
  </si>
  <si>
    <t>1R01HL133664-01A1</t>
  </si>
  <si>
    <t>SUTTERWALA, FAYYAZ S.</t>
  </si>
  <si>
    <t>Targeting the NLRP3 inflammasome to limit pathologic sterile inflammation</t>
  </si>
  <si>
    <t>1R01AI118719-01A1</t>
  </si>
  <si>
    <t xml:space="preserve">SUZUKI, TAKUJI </t>
  </si>
  <si>
    <t>Genome edited iPS cell-derived macrophages as a novel lung cell therapy</t>
  </si>
  <si>
    <t>1R01HL136721-01</t>
  </si>
  <si>
    <t>SWANN, JOHN WILLIAM</t>
  </si>
  <si>
    <t>Infantile Spasms:  Molecular Underpinnings of a Novel Combination Therapy</t>
  </si>
  <si>
    <t>1R01NS105913-01</t>
  </si>
  <si>
    <t>SWEAT, MICHAEL D</t>
  </si>
  <si>
    <t>Impact of Integrated HIV/NCD Screening on HIV Testing Uptake and Engagement in HIV Care: an RCT in Kisarawe; Tanzania</t>
  </si>
  <si>
    <t>1R01MH111366-01</t>
  </si>
  <si>
    <t>SWEENEY, CHRISTOPHER J</t>
  </si>
  <si>
    <t>Analysis of Blood Borne Markers in Hormone Sensitive Metastatic Prostate Cancer</t>
  </si>
  <si>
    <t>1R01CA208254-01</t>
  </si>
  <si>
    <t xml:space="preserve">SWINT-KRUSE, LISKIN  </t>
  </si>
  <si>
    <t>Towards exome analyses: Surprising outcomes from mutating nonconserved positions</t>
  </si>
  <si>
    <t>FENTON, ARON W;LAMB, AUDREY L;SMITH, PAUL E</t>
  </si>
  <si>
    <t>1R01GM118589-01A1</t>
  </si>
  <si>
    <t xml:space="preserve">TABAR, VIVIANE </t>
  </si>
  <si>
    <t>Modeling pediatric glioma in human ES cells:mechanistic and therapeutic insights</t>
  </si>
  <si>
    <t>1R01CA208405-01</t>
  </si>
  <si>
    <t xml:space="preserve">TABAS, IRA A </t>
  </si>
  <si>
    <t>TAZ and YAP in Non-Alcoholic Steatohepatitis and its Complications</t>
  </si>
  <si>
    <t>1R01DK116620-01</t>
  </si>
  <si>
    <t>TABIN, CLIFFORD J.</t>
  </si>
  <si>
    <t>Integrating Forces and Signals in Tissue-Level Patterning of the Developing Digestive Tract</t>
  </si>
  <si>
    <t>1R01HD087234-01</t>
  </si>
  <si>
    <t xml:space="preserve">TAGER, ANDREW M </t>
  </si>
  <si>
    <t>Targeting Cell-specific Functions of the Rho Kinase Pathway in Pulmonary Fibrosis</t>
  </si>
  <si>
    <t>MCCARTHY, JASON R.</t>
  </si>
  <si>
    <t>1R01HL133153-01</t>
  </si>
  <si>
    <t>TAKAHASHI, JOSEPH S</t>
  </si>
  <si>
    <t>Cell-type-specific analysis of the suprachiasmatic nucleus</t>
  </si>
  <si>
    <t>1R01NS106657-01</t>
  </si>
  <si>
    <t>TALL, ALAN RICHARD</t>
  </si>
  <si>
    <t>Mechanisms linking LNK genetic variation to atherothrombosis</t>
  </si>
  <si>
    <t>1R01HL137663-01</t>
  </si>
  <si>
    <t xml:space="preserve">TAN, KAI  </t>
  </si>
  <si>
    <t>Mechanisms of endothelial-to-hemogenic transition mediated by Runx1</t>
  </si>
  <si>
    <t xml:space="preserve">SPECK, NANCY </t>
  </si>
  <si>
    <t>1R01HD089245-01A1</t>
  </si>
  <si>
    <t xml:space="preserve">TAN, WEN-HANN </t>
  </si>
  <si>
    <t>A Prospective Natural History Study of Angelman Syndrome: A Fresh Approach to a 10-year Longitudinal Study to Facilitate Development of Novel Therapeutic Products</t>
  </si>
  <si>
    <t>1R01FD006003-01</t>
  </si>
  <si>
    <t xml:space="preserve">TAN, XIAO-DI </t>
  </si>
  <si>
    <t>Surgical studies of gut epithelial apoptosis-initiated critical illness</t>
  </si>
  <si>
    <t>1R01GM117628-01A1</t>
  </si>
  <si>
    <t>TANG, DALE D.</t>
  </si>
  <si>
    <t>Plk1 Regulation of Airway Smooth Muscle</t>
  </si>
  <si>
    <t>1R01HL130304-01</t>
  </si>
  <si>
    <t xml:space="preserve">TANG, GUOMEI </t>
  </si>
  <si>
    <t>Cellular and Molecular basis for cognitive impairment associated with Glucocerebrosidase (GBA1) mutation</t>
  </si>
  <si>
    <t>1R01NS104390-01A1</t>
  </si>
  <si>
    <t xml:space="preserve">TANG, JIANRONG </t>
  </si>
  <si>
    <t>Deep brain stimulation in Rett syndrome mice: cognitive effects and their mechanisms</t>
  </si>
  <si>
    <t>1R01NS100738-01A1</t>
  </si>
  <si>
    <t>TANNOUS, BAKHOS A</t>
  </si>
  <si>
    <t>Screening for adjuvant gliobalstoma therapeutics</t>
  </si>
  <si>
    <t>1R01NS095647-01A1</t>
  </si>
  <si>
    <t xml:space="preserve">TAO, CUI  </t>
  </si>
  <si>
    <t>Dynamic learning for post-vaccine event prediction using temporal information in VAERS</t>
  </si>
  <si>
    <t xml:space="preserve">CHEN, YONG </t>
  </si>
  <si>
    <t>1R01AI130460-01</t>
  </si>
  <si>
    <t xml:space="preserve">TAOULI, BACHIR </t>
  </si>
  <si>
    <t>Prediction of portal pressure with liver and spleen MR Elastography and 4D flow phase-contrast MRI</t>
  </si>
  <si>
    <t>1R01DK113272-01A1</t>
  </si>
  <si>
    <t>TARAKANOVA, VERA L.</t>
  </si>
  <si>
    <t>IRF-1: a brake to limit gammaherpesvirus infection and pathogenesis</t>
  </si>
  <si>
    <t>1R01CA203923-01A1</t>
  </si>
  <si>
    <t>TARGOFF, KIMARA L.</t>
  </si>
  <si>
    <t>Mechanisms of second heart field development regulated by Nkx genes</t>
  </si>
  <si>
    <t>1R01HL131438-01A1</t>
  </si>
  <si>
    <t>TAYLOR, BARRY STEPHEN</t>
  </si>
  <si>
    <t>Understanding Long Tail Driver Mutations in Cancer</t>
  </si>
  <si>
    <t>1R01CA204749-01A1</t>
  </si>
  <si>
    <t>TAYLOR, ROBERT N</t>
  </si>
  <si>
    <t>Human Pesticide Exposure and Epigenetic Changes in Sperm DNA</t>
  </si>
  <si>
    <t>1R01ES025066-01A1</t>
  </si>
  <si>
    <t xml:space="preserve">TCHETGEN TCHETGEN, ERIC JOEL </t>
  </si>
  <si>
    <t>Next generation missing data methods in HIV research</t>
  </si>
  <si>
    <t xml:space="preserve">SHPITSER, ILYA </t>
  </si>
  <si>
    <t>1R01AI127271-01A1</t>
  </si>
  <si>
    <t xml:space="preserve">TEHRANIFAR, PARISA </t>
  </si>
  <si>
    <t>Impact of breast density information disclosure in racially diverse populations</t>
  </si>
  <si>
    <t>1R01MD011506-01A1</t>
  </si>
  <si>
    <t>TEICH, ANDREW FRANKLIN</t>
  </si>
  <si>
    <t>A Translational Bioinformatics Approach to Rescuing Synaptic and Neurophysiologic Dysfunction in Alzheimer's Disease</t>
  </si>
  <si>
    <t>1R01AG059854-01</t>
  </si>
  <si>
    <t>Randomized Trial of Stepped Palliative Care versus Early Integrated Palliative Care in Patients with Advanced Lung Cancer</t>
  </si>
  <si>
    <t>1R01CA215188-01A1</t>
  </si>
  <si>
    <t xml:space="preserve">TEMIAKOV, DMITRY </t>
  </si>
  <si>
    <t>Replication-Transcription switch in mitochondria</t>
  </si>
  <si>
    <t>1R01GM118941-01A1</t>
  </si>
  <si>
    <t xml:space="preserve">TEMPST, PAUL  </t>
  </si>
  <si>
    <t>Protein and proteolytic activity biomarkers of early stage pancreatic cancer</t>
  </si>
  <si>
    <t>YU, KENNETH H</t>
  </si>
  <si>
    <t>1R01CA208401-01A1</t>
  </si>
  <si>
    <t>TEN, VADIM S</t>
  </si>
  <si>
    <t>Mitochondrial Dysfunction and White Matter Injury</t>
  </si>
  <si>
    <t>1R01NS099109-01</t>
  </si>
  <si>
    <t>TENOEVER, BENJAMIN R.</t>
  </si>
  <si>
    <t>The biology of the nuclear export protein in influenza A virus replication</t>
  </si>
  <si>
    <t>1R01AI123155-01A1</t>
  </si>
  <si>
    <t xml:space="preserve">TERHUNE, SCOTT SLETTEN </t>
  </si>
  <si>
    <t>Cytomegalovirus manipulation of functional cortical tissue development</t>
  </si>
  <si>
    <t>EBERT, ALLISON D</t>
  </si>
  <si>
    <t>1R01AI132414-01A1</t>
  </si>
  <si>
    <t>TERRY, KATHRYN L</t>
  </si>
  <si>
    <t>Redefining Normal: personalized CA125 cutpoints for ovarian cancer screening</t>
  </si>
  <si>
    <t>1R01CA193965-01A1</t>
  </si>
  <si>
    <t xml:space="preserve">TEZEL, GULGUN </t>
  </si>
  <si>
    <t>Regulation of Glia-driven Neuroinflammation in Glaucoma</t>
  </si>
  <si>
    <t>1R01EY028153-01A1</t>
  </si>
  <si>
    <t>THEA, DONALD M</t>
  </si>
  <si>
    <t>HIV Exposed Uninfected Infant Cohort Study</t>
  </si>
  <si>
    <t>1R01HD094650-01A1</t>
  </si>
  <si>
    <t>THI, MIA M</t>
  </si>
  <si>
    <t>Bone neuro-mechanosignaling and inflammation: New players in diabetic osteopenia</t>
  </si>
  <si>
    <t>1R01AR073475-01</t>
  </si>
  <si>
    <t xml:space="preserve">THIAGARAJAN, PERUMAL </t>
  </si>
  <si>
    <t>CYTOSKELETON AND PLATELET CLEARANCE</t>
  </si>
  <si>
    <t>1R01HL139501-01A1</t>
  </si>
  <si>
    <t xml:space="preserve">THOMAS, JENNIFER JOANNE </t>
  </si>
  <si>
    <t>Neurobiological and Behavioral Risk Mechanisms of Youth Avoidant/Restrictive Eating Trajectories</t>
  </si>
  <si>
    <t xml:space="preserve">LAWSON, ELIZABETH AUSTEN;MICALI, NADIA </t>
  </si>
  <si>
    <t>1R01MH108595-01</t>
  </si>
  <si>
    <t>THOMAS, PAUL G.</t>
  </si>
  <si>
    <t>A protective role for gamma delta T cells in respiratory infection</t>
  </si>
  <si>
    <t>1R01AI121832-01A1</t>
  </si>
  <si>
    <t>THOMPSON, CRAIG B</t>
  </si>
  <si>
    <t>The Paradoxical Role of mTORC1 in the Growth of Nutrient-deprived Pancreatic Cancer Cells Harboring Ras Mutations</t>
  </si>
  <si>
    <t>1R01CA201318-01</t>
  </si>
  <si>
    <t xml:space="preserve">THOMPSON, SUSAN D </t>
  </si>
  <si>
    <t>Identifying Pharmacogenomic Predictors of Methotrexate Response and Metabolite Biotransformation in JIA</t>
  </si>
  <si>
    <t>BECKER, MARA LEIGH</t>
  </si>
  <si>
    <t>1R01HD089928-01A1</t>
  </si>
  <si>
    <t xml:space="preserve">THOMSON, SCOTT C. </t>
  </si>
  <si>
    <t>Glomerular and Tubular Function in the Diabetic Kidney</t>
  </si>
  <si>
    <t xml:space="preserve">VALLON, VOLKER </t>
  </si>
  <si>
    <t>1R01DK112042-01A1</t>
  </si>
  <si>
    <t>THORNDIKE, ANNE N</t>
  </si>
  <si>
    <t>Psychological; cognitive; and genetic factors in a behavioral intervention to prevent weight gain</t>
  </si>
  <si>
    <t>1R01DK114735-01A1</t>
  </si>
  <si>
    <t xml:space="preserve">THORPE, LORNA  </t>
  </si>
  <si>
    <t>Evaluation of Smoke-Free Housing Policy Impacts on Tobacco Smoke Exposure and Health Outcomes</t>
  </si>
  <si>
    <t>1R01CA220591-01A1</t>
  </si>
  <si>
    <t xml:space="preserve">TIAN, BIN </t>
  </si>
  <si>
    <t>Regulation and Functions of 3'UTRs in Cellular Stress</t>
  </si>
  <si>
    <t>1R01GM129069-01</t>
  </si>
  <si>
    <t xml:space="preserve">TJIA, JENNIFER </t>
  </si>
  <si>
    <t>COmuNity-engaged SimULation Training for Blood Pressure Control (CONSULT-BP)</t>
  </si>
  <si>
    <t>1R01MD011532-01</t>
  </si>
  <si>
    <t xml:space="preserve">TOKER, ALEX </t>
  </si>
  <si>
    <t>Exploiting Metabolic Vulnerabilities in the PI3K and Akt Pathway in Cancer for Therapeutic Benefit</t>
  </si>
  <si>
    <t>1R01CA200671-01</t>
  </si>
  <si>
    <t xml:space="preserve">TOLIAS, ANDREAS  </t>
  </si>
  <si>
    <t>Probabilistic coding in cortical populations</t>
  </si>
  <si>
    <t xml:space="preserve">MA, WHEE KY </t>
  </si>
  <si>
    <t>1R01EY026927-01A1</t>
  </si>
  <si>
    <t xml:space="preserve">TOLIAS, KIMBERLY </t>
  </si>
  <si>
    <t>Adhesion-GPCRs:  Regulators of dendritic development; synaptogenesis and mental health</t>
  </si>
  <si>
    <t>1R01MH109511-01A1</t>
  </si>
  <si>
    <t>TOMEI, ALICE ANNA</t>
  </si>
  <si>
    <t>Conformal islet encapsulation for transplantation at vascularized sites to allow physiological insulin secretion</t>
  </si>
  <si>
    <t>1R01DK109929-01A1</t>
  </si>
  <si>
    <t xml:space="preserve">TOMIC-CANIC, MARJANA  </t>
  </si>
  <si>
    <t>Developing strategies for effective debridement in patients for venous leg ulcers</t>
  </si>
  <si>
    <t>KIRSNER, ROBERT SCOTT</t>
  </si>
  <si>
    <t>1R01AR073614-01</t>
  </si>
  <si>
    <t xml:space="preserve">TON-THAT, HUNG </t>
  </si>
  <si>
    <t>Virulence determinants of Fusobacterium nucleatum</t>
  </si>
  <si>
    <t>1R01DE026758-01A1</t>
  </si>
  <si>
    <t xml:space="preserve">TONELLI, ADRIANO </t>
  </si>
  <si>
    <t>Extrapulmonary Microvascular Dysfunction in Pulmonary Arterial Hypertension</t>
  </si>
  <si>
    <t>1R01HL130307-01A1</t>
  </si>
  <si>
    <t xml:space="preserve">TONER, MEHMET  </t>
  </si>
  <si>
    <t>High subzero preservation of liver for transplantation</t>
  </si>
  <si>
    <t>UYGUN, KORKUT MUSTAFA;YARMUSH, MARTIN L</t>
  </si>
  <si>
    <t>1R01DK114506-01</t>
  </si>
  <si>
    <t>A direct LH to PVH projection for antagonistic regulation of feeding</t>
  </si>
  <si>
    <t>1R01DK114279-01A1</t>
  </si>
  <si>
    <t xml:space="preserve">TONG, WEI </t>
  </si>
  <si>
    <t>Regulation of protein ubiquitination in hematopoietic cytokine signaling</t>
  </si>
  <si>
    <t>1R01HL133828-01A1</t>
  </si>
  <si>
    <t>TOOTELL, ROGER B</t>
  </si>
  <si>
    <t>Columnar Organization of Surface vs. Border Information in Human Areas V2 and V3</t>
  </si>
  <si>
    <t>1R01EY026881-01</t>
  </si>
  <si>
    <t xml:space="preserve">TOPRAK, ERDAL </t>
  </si>
  <si>
    <t>Mapping epistatic interactions in molecular evolution of antibiotic resistance</t>
  </si>
  <si>
    <t>1R01GM125748-01A1</t>
  </si>
  <si>
    <t>TORRES, EDUARDO MARTIN</t>
  </si>
  <si>
    <t>Role of de Novo Synthesis of Sphingolipids in Aneuploid Cells</t>
  </si>
  <si>
    <t>1R01GM118481-01A1</t>
  </si>
  <si>
    <t xml:space="preserve">TORRES-VAZQUEZ, JESUS </t>
  </si>
  <si>
    <t>Molecular Regulation of Vascular Sprout Formation</t>
  </si>
  <si>
    <t>1R01HL133687-01</t>
  </si>
  <si>
    <t xml:space="preserve">TOSINI, GIANLUCA </t>
  </si>
  <si>
    <t>Circadian regulation of RPE functions</t>
  </si>
  <si>
    <t>1R01EY026291-01A1</t>
  </si>
  <si>
    <t xml:space="preserve">TOTH, MIKLOS </t>
  </si>
  <si>
    <t>A lactocrine pathway in programming cognitive behavior</t>
  </si>
  <si>
    <t>1R01MH107535-01A1</t>
  </si>
  <si>
    <t xml:space="preserve">TRASANDE, LEONARDO </t>
  </si>
  <si>
    <t>Preconceptual Bisphenol and Phthalate Effects on Early Embryonic Development</t>
  </si>
  <si>
    <t>1R01ES029779-01</t>
  </si>
  <si>
    <t>TRIEF, PAULA MARY</t>
  </si>
  <si>
    <t>Behavioral adherence in emerging adults with type 2 diabetes: Ancillary study</t>
  </si>
  <si>
    <t>1R01DK110456-01A1</t>
  </si>
  <si>
    <t>TRITSCH, NICOLAS XAVIER</t>
  </si>
  <si>
    <t>A novel framework for the functional dissection of motor systems</t>
  </si>
  <si>
    <t>1DP2NS105553-01</t>
  </si>
  <si>
    <t>TRIVEDI, CHINMAY M</t>
  </si>
  <si>
    <t>Epigenetic regulation of lymphatic development</t>
  </si>
  <si>
    <t>1R01HL141377-01</t>
  </si>
  <si>
    <t>TSAI, ALEXANDER C</t>
  </si>
  <si>
    <t>Social Networks; HIV Stigma; and the HIV Care Cascade in Rural Uganda</t>
  </si>
  <si>
    <t>1R01MH113494-01</t>
  </si>
  <si>
    <t>TSAI, EMILY JOY</t>
  </si>
  <si>
    <t>Novel Cardioprotective sGC/cGMP Microdomains: Therapeutic Targets in Medically Treated HF</t>
  </si>
  <si>
    <t>1R01HL138528-01</t>
  </si>
  <si>
    <t>TSAI, KENNETH Y</t>
  </si>
  <si>
    <t>MicroRNA Targets for Chemoprevention of Squamous Cell Carcinoma</t>
  </si>
  <si>
    <t>1R01CA194062-01A1</t>
  </si>
  <si>
    <t xml:space="preserve">TSAO, BETTY P. </t>
  </si>
  <si>
    <t>Transancestral fine mapping and functional dissection of autophagy-related SLE risk loci</t>
  </si>
  <si>
    <t>LESSARD, CHRISTOPHER J</t>
  </si>
  <si>
    <t>1R01AR071410-01A1</t>
  </si>
  <si>
    <t xml:space="preserve">TSAO, JACK W </t>
  </si>
  <si>
    <t>Investigations into the Etiology of Phantom Limb Sensations and Phantom Limb Pain</t>
  </si>
  <si>
    <t>WATERS, ROBERT S</t>
  </si>
  <si>
    <t>1R01HD094588-01</t>
  </si>
  <si>
    <t>TSOKOS, GEORGE C</t>
  </si>
  <si>
    <t>Phosphatases in Systemic Autoimmunity</t>
  </si>
  <si>
    <t>1R01AI136924-01A1</t>
  </si>
  <si>
    <t>TU, FRANK FU-SHENG</t>
  </si>
  <si>
    <t>Early Menstrual Pain Impact on Multisensory Hypersensitivity</t>
  </si>
  <si>
    <t>1R01HD096332-01</t>
  </si>
  <si>
    <t xml:space="preserve">TU, ZHIDONG </t>
  </si>
  <si>
    <t>Human tissue specific age-related gene expression changes; their genetic regulations and the link to human diseases</t>
  </si>
  <si>
    <t>1R01AG055501-01A1</t>
  </si>
  <si>
    <t>TUCKER, TORRY ALLE</t>
  </si>
  <si>
    <t>Fibrinolytic Proteases; meso-mesenchymal transition and pleural remodeling</t>
  </si>
  <si>
    <t>1R01HL130133-01A1</t>
  </si>
  <si>
    <t xml:space="preserve">TUPONE, DOMENICO </t>
  </si>
  <si>
    <t>A novel central circuit involved in paradoxical thermoregulatory inversion and induction of torpor-like state</t>
  </si>
  <si>
    <t>1R01NS099234-01A1</t>
  </si>
  <si>
    <t xml:space="preserve">TYAGI, SANJAY </t>
  </si>
  <si>
    <t>Background free amplified single-molecule FISH for in situ and flow cytometric applications</t>
  </si>
  <si>
    <t>1R01CA227291-01</t>
  </si>
  <si>
    <t>TYLER, JESSICA K</t>
  </si>
  <si>
    <t>Discovering the molecular mechanisms that determine replicative lifespan</t>
  </si>
  <si>
    <t>1R01AG050660-01A1</t>
  </si>
  <si>
    <t xml:space="preserve">TYRKA, AUDREY </t>
  </si>
  <si>
    <t>Risk Profiles and Mechanisms of Disease in Maltreated Children</t>
  </si>
  <si>
    <t>1R01HD086487-01A1</t>
  </si>
  <si>
    <t>TZIKA, A ARIA</t>
  </si>
  <si>
    <t>Evaluation of brain recovery of stroke patients using a novel magnetic resonance compatible hand induced robotic device combined with magnetic resonance imaging</t>
  </si>
  <si>
    <t>1R01NS105875-01A1</t>
  </si>
  <si>
    <t xml:space="preserve">UBARRETXENA, IBAN  </t>
  </si>
  <si>
    <t>Molecular bases of leucine rich repeat kinase 2 activity regulation</t>
  </si>
  <si>
    <t xml:space="preserve">HOANG, QUYEN QUOC;YUE, ZHENYU </t>
  </si>
  <si>
    <t>1R01GM115844-01A1</t>
  </si>
  <si>
    <t xml:space="preserve">UEBELACKER, LISA A </t>
  </si>
  <si>
    <t>Initiating and maintaining physical activity in depressed individuals</t>
  </si>
  <si>
    <t>ABRANTES, ANA M.</t>
  </si>
  <si>
    <t>1R01HL127695-01A1</t>
  </si>
  <si>
    <t>UENO, NAOTO T</t>
  </si>
  <si>
    <t>Enhancing anti-EGFR Therapeutic Efficacy in Inflammatory Breast Cancer</t>
  </si>
  <si>
    <t>1R01CA205043-01A1</t>
  </si>
  <si>
    <t>ULBRICHT, CHRISTINE MARIE</t>
  </si>
  <si>
    <t>Person-centered approaches for understanding suicidal ideation and behaviors among nursing home residents</t>
  </si>
  <si>
    <t>1R01MH117586-01</t>
  </si>
  <si>
    <t xml:space="preserve">UMEMORI, HISASHI </t>
  </si>
  <si>
    <t>Finding the projection-specific dopaminergic synaptic organizers</t>
  </si>
  <si>
    <t>1R01DA042744-01A1</t>
  </si>
  <si>
    <t xml:space="preserve">UNDERHILL, DAVID M. </t>
  </si>
  <si>
    <t>Generating protective immunity to Staphylococcus aureus</t>
  </si>
  <si>
    <t>LIU, GEORGE Y;MARTINS, GISLAINE APARECIDA</t>
  </si>
  <si>
    <t>1R01AI127406-01A1</t>
  </si>
  <si>
    <t>UNGVARI, ZOLTAN ISTVAN</t>
  </si>
  <si>
    <t>Cerebral microhemorrhages and gait dysfunction in aging</t>
  </si>
  <si>
    <t>1R01AG055395-01</t>
  </si>
  <si>
    <t>UNICK, JESSICA L</t>
  </si>
  <si>
    <t>Phone Coaching as a Rescue Strategy for Early Non-Responders Enrolled in an Internet-Delivered Weight Loss Program</t>
  </si>
  <si>
    <t>1R01DK117843-01</t>
  </si>
  <si>
    <t xml:space="preserve">UNNI, VIVEK </t>
  </si>
  <si>
    <t>Mechanisms of Neurodegeneration in Lewy Body Disorders</t>
  </si>
  <si>
    <t>1R01NS102227-01</t>
  </si>
  <si>
    <t xml:space="preserve">UPPALURI, RAVINDRA </t>
  </si>
  <si>
    <t>Immunotherapeutic responses to neoantigens in head and neck cancer</t>
  </si>
  <si>
    <t>1R01DE027736-01</t>
  </si>
  <si>
    <t xml:space="preserve">URAYAMA, AKIHIKO </t>
  </si>
  <si>
    <t>Glymphatic Clearance of Abeta is Impaired by Fibronectin in the Basement Membrane</t>
  </si>
  <si>
    <t>1RF1AG057576-01</t>
  </si>
  <si>
    <t xml:space="preserve">USMANI, SAAD </t>
  </si>
  <si>
    <t>PET Scan for Prognostication in Newly Diagnosed High Risk Multiple Myeloma</t>
  </si>
  <si>
    <t>1R01CA201634-01</t>
  </si>
  <si>
    <t xml:space="preserve">UYS, JOACHIM </t>
  </si>
  <si>
    <t>GSTP-mediated redox protein signaling and binge-like ethanol drinking</t>
  </si>
  <si>
    <t>1R01AA024426-01</t>
  </si>
  <si>
    <t xml:space="preserve">VAIDYA, ANAND </t>
  </si>
  <si>
    <t>Subclinical Autonomous Aldosterone Secretion: Physiology; Pathogenesis; and Progression</t>
  </si>
  <si>
    <t>1R01DK115392-01</t>
  </si>
  <si>
    <t>VAN ALLEN, ELIEZER M</t>
  </si>
  <si>
    <t>Molecular origins and evolution to chemoresistance in germ cell tumors</t>
  </si>
  <si>
    <t>1R37CA222574-01</t>
  </si>
  <si>
    <t>VAN DEN VEYVER, IGNATIA B</t>
  </si>
  <si>
    <t>Characterization of the role of maternal effect gene Nlrp2 in reproduction</t>
  </si>
  <si>
    <t>1R01HD092746-01A1</t>
  </si>
  <si>
    <t xml:space="preserve">VAN HOOF, AMBRO  </t>
  </si>
  <si>
    <t>Insight into the RNA processing and decay pathways critical for proper neuronal development and function through focus on mutations that cause Pontocerebellar Hypoplasia</t>
  </si>
  <si>
    <t>CORBETT, ANITA H.</t>
  </si>
  <si>
    <t>1R01GM130147-01</t>
  </si>
  <si>
    <t>VAN SANTEN, JAN P</t>
  </si>
  <si>
    <t>Automatic Voice-Based Assessment of Language Abilities</t>
  </si>
  <si>
    <t>1R01DC013996-01A1</t>
  </si>
  <si>
    <t>VANCE, JEFFERY MARVIN</t>
  </si>
  <si>
    <t>Identifying Protective Genetic Variants for APOE4</t>
  </si>
  <si>
    <t>1RF1AG059018-01</t>
  </si>
  <si>
    <t xml:space="preserve">VANDERWEELE, TYLER  </t>
  </si>
  <si>
    <t>Theory and methods for mediation and interaction</t>
  </si>
  <si>
    <t>TCHETGEN TCHETGEN, ERIC JOEL</t>
  </si>
  <si>
    <t>1R01CA222147-01</t>
  </si>
  <si>
    <t xml:space="preserve">VANKAYALAPATI, RAMAKRISHNA </t>
  </si>
  <si>
    <t>IFN-? independent inhibition of MTB growth in human macrophages</t>
  </si>
  <si>
    <t>1R01AI123310-01A1</t>
  </si>
  <si>
    <t>VARGA, ANDREW W</t>
  </si>
  <si>
    <t>Role of slow waves and sleep apnea in memory and risk for Alzheimer disease</t>
  </si>
  <si>
    <t>1R01AG056682-01</t>
  </si>
  <si>
    <t>VARISCO, BRIAN MICHAEL</t>
  </si>
  <si>
    <t>Chymotrypsin-like Elastase 1 in Lung Development and Disease</t>
  </si>
  <si>
    <t>1R01HL141229-01</t>
  </si>
  <si>
    <t xml:space="preserve">VARTANIAN, TIMOTHY </t>
  </si>
  <si>
    <t>Damage Associated Molecular Patterns and Regenerative Failure in MS</t>
  </si>
  <si>
    <t>1R01NS104350-01</t>
  </si>
  <si>
    <t xml:space="preserve">VASDEV, NEIL  </t>
  </si>
  <si>
    <t>Translation of tau-selective PET radiopharmaceuticals in Alzheimers patients</t>
  </si>
  <si>
    <t>PRICE, JULIE C</t>
  </si>
  <si>
    <t>1R01AG052414-01A1</t>
  </si>
  <si>
    <t xml:space="preserve">VASSILIEV, OLEG </t>
  </si>
  <si>
    <t>Accounting for and harnessing RBE variability in proton therapy</t>
  </si>
  <si>
    <t>1R01CA225961-01</t>
  </si>
  <si>
    <t xml:space="preserve">VASUDEVAN, ANJU </t>
  </si>
  <si>
    <t>Novel Developmental Pathways Underlying Psychiatric Disorders</t>
  </si>
  <si>
    <t>1R01MH110438-01</t>
  </si>
  <si>
    <t xml:space="preserve">VATNER, DOROTHY EILEEN </t>
  </si>
  <si>
    <t>Angiogenesis Protection Induced by sFRP3 Myocyte/Vascular Cross-Talk</t>
  </si>
  <si>
    <t>VATNER, STEPHEN F</t>
  </si>
  <si>
    <t>1R01HL137405-01</t>
  </si>
  <si>
    <t>Vascular Protection in Hibernating Woodchucks</t>
  </si>
  <si>
    <t>1R01HL130848-01</t>
  </si>
  <si>
    <t xml:space="preserve">VEDANTHAM, SRINIVASAN  </t>
  </si>
  <si>
    <t>High-resolution lower dose dedicated breast CT</t>
  </si>
  <si>
    <t xml:space="preserve">KARELLAS, ANDREW </t>
  </si>
  <si>
    <t>1R01CA199044-01A1</t>
  </si>
  <si>
    <t>VELLA, ANTHONY T</t>
  </si>
  <si>
    <t>IRAK4 and Systemic Lupus Erythematosus</t>
  </si>
  <si>
    <t>1R01AI136955-01</t>
  </si>
  <si>
    <t>VELLIGAN, DAWN IRENE</t>
  </si>
  <si>
    <t>Cognitive Adaptation Training: Effectiveness in real-world settings and Mechanisms of Action (CAT-EM)</t>
  </si>
  <si>
    <t>1R01MH117101-01</t>
  </si>
  <si>
    <t>VENKATACHALAM, MANJERI A</t>
  </si>
  <si>
    <t>Pathogenesis of tubule atrophy and failed recovery after acute kidney injury</t>
  </si>
  <si>
    <t>1R01DK104128-01A1</t>
  </si>
  <si>
    <t>VENTETUOLO, COREY ELIZABETH</t>
  </si>
  <si>
    <t>Effects of DHEA in Pulmonary Hypertension (DiPH)</t>
  </si>
  <si>
    <t>1R01HL141268-01</t>
  </si>
  <si>
    <t>VERDUN, RAMIRO ERNESTO</t>
  </si>
  <si>
    <t>Role of TRF2 in DNA recombination</t>
  </si>
  <si>
    <t>1R01GM121595-01</t>
  </si>
  <si>
    <t>VERHAMME, INGRID M</t>
  </si>
  <si>
    <t>Mechanisms of Glycosaminoglycan-Catalyzed Protease Inactivation by Serpins</t>
  </si>
  <si>
    <t>1R01HL130018-01A1</t>
  </si>
  <si>
    <t xml:space="preserve">VERMULST, MARC </t>
  </si>
  <si>
    <t>Understanding the role of transcription errors in aging and disease</t>
  </si>
  <si>
    <t>1R01AG054641-01</t>
  </si>
  <si>
    <t>VETRO, JOSEPH ANTHONEY</t>
  </si>
  <si>
    <t>EP67-Based Targeted Mucosal Vaccines to Prevent Primary Infection with CMV</t>
  </si>
  <si>
    <t>1R01AI121050-01</t>
  </si>
  <si>
    <t xml:space="preserve">VEVES, ARISTIDIS  </t>
  </si>
  <si>
    <t>Skin Inflammatory Phenotypes as Biomarkers of Myocardial and Vascular Remodeling</t>
  </si>
  <si>
    <t xml:space="preserve">JEROSCH-HEROLD, MICHAEL </t>
  </si>
  <si>
    <t>1R01AG052282-01A1</t>
  </si>
  <si>
    <t xml:space="preserve">VIDENOVIC, ALEKSANDAR </t>
  </si>
  <si>
    <t>Bright light modulation of non-motor symptoms in Parkinson's disease</t>
  </si>
  <si>
    <t>1R01NS099055-01</t>
  </si>
  <si>
    <t xml:space="preserve">VILAR-SANCHEZ, EDUARDO </t>
  </si>
  <si>
    <t>Uncovering the Role of Colorectal Stem Cells on Disease Penetrance in Lynch Syndrome</t>
  </si>
  <si>
    <t>1R01CA219463-01</t>
  </si>
  <si>
    <t>VILLAREAL, DENNIS T.</t>
  </si>
  <si>
    <t>DOES LIFESTYLE INTERVENTION IN OBESE OLDER ADULTS IMPROVE BONE QUALITY?</t>
  </si>
  <si>
    <t>1R01DK109950-01A1</t>
  </si>
  <si>
    <t>VILLAREAL, REINA C</t>
  </si>
  <si>
    <t>Aromatase Inhibitors and Weight Loss in Severely Obese Men with Hypogonadism</t>
  </si>
  <si>
    <t>1R01HD093047-01</t>
  </si>
  <si>
    <t xml:space="preserve">VINNARD, CHRISTOPHER </t>
  </si>
  <si>
    <t>Urine Colorimetry for Tuberculosis Pharmacokinetics Evaluation in Children and Adults</t>
  </si>
  <si>
    <t>1R01AI137080-01A1</t>
  </si>
  <si>
    <t>VISHWANATHA, JAMBOOR K</t>
  </si>
  <si>
    <t>Investigating serum exosomal annexin A2 in promoting aggressive TNBC in African American women</t>
  </si>
  <si>
    <t>1R01CA220273-01</t>
  </si>
  <si>
    <t xml:space="preserve">VISWANATHAN, ANAND </t>
  </si>
  <si>
    <t>Validation of Small-Vessel Disease Neuroimaging Biomarkers in Cerebral Amyloid Angiopathy-Related Cognitive Decline</t>
  </si>
  <si>
    <t>1R01NS104130-01A1</t>
  </si>
  <si>
    <t xml:space="preserve">VITKUP, DENNIS </t>
  </si>
  <si>
    <t>Analysis of cancer cell metabolism in diverse environmental conditions</t>
  </si>
  <si>
    <t>1R01CA201276-01</t>
  </si>
  <si>
    <t>VOLK, LENORA J</t>
  </si>
  <si>
    <t>Neural function of the human memory-associated protein KIBRA: bridging molecular to circuit-level function</t>
  </si>
  <si>
    <t>1R01MH117149-01</t>
  </si>
  <si>
    <t xml:space="preserve">VONGPATANASIN, WANPEN  </t>
  </si>
  <si>
    <t>Preventing Hypertension and Sympathetic Overactivation by Targeting Phosphate</t>
  </si>
  <si>
    <t>1R01HL133179-01A1</t>
  </si>
  <si>
    <t xml:space="preserve">VRANKA, JANICE A. </t>
  </si>
  <si>
    <t>Mechanotransduction in Aqueous Outflow Regulation and Open Angle Glaucoma</t>
  </si>
  <si>
    <t xml:space="preserve">RAGHUNATHAN, VIJAYKRISHNA </t>
  </si>
  <si>
    <t>1R01EY026048-01A1</t>
  </si>
  <si>
    <t xml:space="preserve">VU, TOTHU Q </t>
  </si>
  <si>
    <t>Molecular Digital CytoImaging for Leukemia Drug Screening</t>
  </si>
  <si>
    <t xml:space="preserve">MARTIN, JODY </t>
  </si>
  <si>
    <t>1R01CA222095-01A1</t>
  </si>
  <si>
    <t>VYAS, JATIN M</t>
  </si>
  <si>
    <t>The Functional Role of the Tetraspanin CD82/Kai1 in Fungal Innate Immunity</t>
  </si>
  <si>
    <t>1R01AI136529-01A1</t>
  </si>
  <si>
    <t xml:space="preserve">WACHMAN, ELISHA </t>
  </si>
  <si>
    <t>Safety; pharmacokinetics and efficacy of extended-release naltrexone in pregnant women with opioid use disorder</t>
  </si>
  <si>
    <t>1R01HD096798-01</t>
  </si>
  <si>
    <t xml:space="preserve">WACKOWSKI, OLIVIA </t>
  </si>
  <si>
    <t>Perceptions and Impact of Modified Risk Tobacco Product Communication Messages</t>
  </si>
  <si>
    <t>1R37CA222002-01A1</t>
  </si>
  <si>
    <t>WADDELL, ELIZABETH NEEDHAM</t>
  </si>
  <si>
    <t>Reducing Overdose After Release from Incarceration (ROAR)</t>
  </si>
  <si>
    <t>1R01CE003008-01</t>
  </si>
  <si>
    <t>WAGENER, THEODORE LEE</t>
  </si>
  <si>
    <t>Examination of First and Second Generation E-cigarettes</t>
  </si>
  <si>
    <t>1R01CA204891-01</t>
  </si>
  <si>
    <t xml:space="preserve">WAGNER, GERHARD </t>
  </si>
  <si>
    <t>Roles of Eukaryotic Translation Initiation Factors in Gene Expression</t>
  </si>
  <si>
    <t>1R01CA200913-01A1</t>
  </si>
  <si>
    <t xml:space="preserve">WAGNER, KAY-UWE </t>
  </si>
  <si>
    <t>JAK1 Signaling in Pancreatic Cancer Initiation and Progression</t>
  </si>
  <si>
    <t>1R01CA202917-01A1</t>
  </si>
  <si>
    <t>WAINFORD, RICHARD DAVID</t>
  </si>
  <si>
    <t>Neural control of the kidney and long-term blood pressure regulation</t>
  </si>
  <si>
    <t>1R01HL139867-01A1</t>
  </si>
  <si>
    <t>WAINGER, BRIAN JASON</t>
  </si>
  <si>
    <t>A Human Stem Cell-Derived Neuromuscular Junction Model for Amyotrophic Lateral Sclerosis</t>
  </si>
  <si>
    <t>1DP2NS106664-01</t>
  </si>
  <si>
    <t xml:space="preserve">WALHOUT, A. J. MARIAN  </t>
  </si>
  <si>
    <t>Large scale nutrigenetics and genomics in a tractable metazoan model</t>
  </si>
  <si>
    <t>ANDERSEN, ERIK CHRISTIAN;SCHROEDER, FRANK CLEMENS</t>
  </si>
  <si>
    <t>1R01DK115690-01</t>
  </si>
  <si>
    <t>WALKER, AMY KAROL</t>
  </si>
  <si>
    <t>Role of methylation-dependent pathways in aging and stress</t>
  </si>
  <si>
    <t>1R01AG053355-01A1</t>
  </si>
  <si>
    <t>WALKER, MARCELLA DONOVAN</t>
  </si>
  <si>
    <t>Skeletal Microstructure - Racial Differences and Genetic Contributors</t>
  </si>
  <si>
    <t>1R01AR071986-01A1</t>
  </si>
  <si>
    <t>WALKEY, ALLAN J.</t>
  </si>
  <si>
    <t>Automated detection and prediction of atrial fibrillation during sepsis</t>
  </si>
  <si>
    <t>1R01HL136660-01</t>
  </si>
  <si>
    <t>WALL, JONATHAN S</t>
  </si>
  <si>
    <t>Pre-targeting immunotherapy for light chain (AL) amyloidosis</t>
  </si>
  <si>
    <t>1R01DK110038-01A1</t>
  </si>
  <si>
    <t>WALLACE, DOUGLAS C</t>
  </si>
  <si>
    <t>A MITOCHONDRIAL-INTERNEURONAL HYPOTHESIS OF AUTISM</t>
  </si>
  <si>
    <t>1R01MH108592-01A1</t>
  </si>
  <si>
    <t>WALLACE, KEDRA L</t>
  </si>
  <si>
    <t>Hypertension and Neuroinflammation during Pregnancy ? The Impact on Maternal Behavior and Offspring Neurodevelopment</t>
  </si>
  <si>
    <t>1R01MH116027-01A1</t>
  </si>
  <si>
    <t>WALLEY, ALEXANDER YALE</t>
  </si>
  <si>
    <t>Knock and Talk: Public Health-Public Safety Partnerships for Post-Overdose Outreach and Prevention</t>
  </si>
  <si>
    <t>1R01CE003052-01</t>
  </si>
  <si>
    <t>WALSH, JENNIFER LYNN</t>
  </si>
  <si>
    <t>Longitudinal Predictors of PrEP Use and Adherence Among Young Black MSM</t>
  </si>
  <si>
    <t>1R01MH115764-01A1</t>
  </si>
  <si>
    <t>WALSH, MARTIN JOHN</t>
  </si>
  <si>
    <t>Underlying chromatin architecture defines functionality for CFTR expression</t>
  </si>
  <si>
    <t>1R01DK118946-01</t>
  </si>
  <si>
    <t>WALTERS, BRADLEY J.</t>
  </si>
  <si>
    <t>Molecular determinants of cell fate in the inner ear</t>
  </si>
  <si>
    <t>1R01DC016365-01</t>
  </si>
  <si>
    <t>National Implementation of FOYC+CImPACT in the Bahamas: implementation strategies and improved outcomes.</t>
  </si>
  <si>
    <t>1R01HD095765-01</t>
  </si>
  <si>
    <t xml:space="preserve">WANG, CHENG </t>
  </si>
  <si>
    <t>The Hippo/YAP Signaling Pathway in Ovarian High Grade Serous Carcinoma</t>
  </si>
  <si>
    <t>1R01CA197976-01A1</t>
  </si>
  <si>
    <t xml:space="preserve">WANG, DANENG </t>
  </si>
  <si>
    <t>Structural basis of the Ragulator-Rag GTPase complex as a platform for mTOR activation on the lysosomal surface</t>
  </si>
  <si>
    <t>1R01GM121994-01</t>
  </si>
  <si>
    <t xml:space="preserve">WANG, GUIRONG </t>
  </si>
  <si>
    <t>Mechanisms of differential susceptibility of human SP-B genetic variants to pneumonia and lung injury</t>
  </si>
  <si>
    <t>1R01HL136706-01</t>
  </si>
  <si>
    <t xml:space="preserve">WANG, HANJUN </t>
  </si>
  <si>
    <t>BDNF and the Exercise  Pressor Reflex in Heart Fail.ure</t>
  </si>
  <si>
    <t>1R01HL121012-01A1</t>
  </si>
  <si>
    <t>WANG, HARRIS H</t>
  </si>
  <si>
    <t>Micron-scale Spatial Metagenomic Mapping of Microbial Biogeography in the Gastrointestinal Tract</t>
  </si>
  <si>
    <t>1R01AI132403-01</t>
  </si>
  <si>
    <t xml:space="preserve">WANG, HONG-GANG </t>
  </si>
  <si>
    <t>Non-canonical Caspase-8 Activation on Autophagosomal Membranes</t>
  </si>
  <si>
    <t>1R01CA222349-01</t>
  </si>
  <si>
    <t xml:space="preserve">WANG, HUAMIN </t>
  </si>
  <si>
    <t>Novel Signaling Pathways Regulating Pancreatic Cancer Pathogenesis</t>
  </si>
  <si>
    <t>1R01CA196941-01A1</t>
  </si>
  <si>
    <t>WANG, JENNIFER P</t>
  </si>
  <si>
    <t>Innate mechanisms for virus-induced diabetes</t>
  </si>
  <si>
    <t>1R01AI116920-01A1</t>
  </si>
  <si>
    <t xml:space="preserve">WANG, JIANLI </t>
  </si>
  <si>
    <t>Asymmetric neurodegeneration of central olfactory system in early-stage Parkinsons disease</t>
  </si>
  <si>
    <t>1R01NS099630-01A1</t>
  </si>
  <si>
    <t xml:space="preserve">WANG, JIANLONG </t>
  </si>
  <si>
    <t>Transcriptional and Epigenetic Control of Pluripotency and Development by Zfp281</t>
  </si>
  <si>
    <t>1R01GM129157-01</t>
  </si>
  <si>
    <t xml:space="preserve">WANG, JIN </t>
  </si>
  <si>
    <t>Molecular regulation of immunity to viral infections</t>
  </si>
  <si>
    <t>1R01AI116644-01A1</t>
  </si>
  <si>
    <t>Drugging the Undruggable Coactivators using Small Molecule Inhibitors</t>
  </si>
  <si>
    <t>1R01CA207701-01A1</t>
  </si>
  <si>
    <t xml:space="preserve">WANG, JING </t>
  </si>
  <si>
    <t>The Functional Role of LGR5 in Colon Cancer</t>
  </si>
  <si>
    <t>1R01CA208063-01A1</t>
  </si>
  <si>
    <t xml:space="preserve">WANG, LIANG  </t>
  </si>
  <si>
    <t>Cell free nucleic acid-based biomarkers in advanced prostate cancer</t>
  </si>
  <si>
    <t xml:space="preserve">KOHLI, MANISH </t>
  </si>
  <si>
    <t>1R01CA212097-01A1</t>
  </si>
  <si>
    <t>WANG, MENG CARLA</t>
  </si>
  <si>
    <t>Prebiotic Regulation of Longevity</t>
  </si>
  <si>
    <t>1R01AT009050-01</t>
  </si>
  <si>
    <t xml:space="preserve">WANG, PEI </t>
  </si>
  <si>
    <t>The Hippo signaling pathway in pancreatic epithelial cells orchestrate the inflammatory response  R01</t>
  </si>
  <si>
    <t>1R01DK110361-01A1</t>
  </si>
  <si>
    <t xml:space="preserve">WANG, PENGHUA </t>
  </si>
  <si>
    <t>The role of UBXNs in antiviral immunity</t>
  </si>
  <si>
    <t>1R01AI132526-01A1</t>
  </si>
  <si>
    <t xml:space="preserve">WANG, QINGHUA  </t>
  </si>
  <si>
    <t>Molecular Mechanisms of Actin Cytoskeleton Dynamics</t>
  </si>
  <si>
    <t xml:space="preserve">MA, JIANPENG </t>
  </si>
  <si>
    <t>1R01GM116280-01</t>
  </si>
  <si>
    <t>WANG, RICHARD C</t>
  </si>
  <si>
    <t>Mechanisms of Glucose Dependence in Proliferating Cells</t>
  </si>
  <si>
    <t>1R01AR072655-01A1</t>
  </si>
  <si>
    <t xml:space="preserve">WANG, SHIRLEY </t>
  </si>
  <si>
    <t>Understanding effectiveness of new drugs in older adults shortly after market entry</t>
  </si>
  <si>
    <t>1R01AG053302-01A1</t>
  </si>
  <si>
    <t xml:space="preserve">WANG, WEIDONG </t>
  </si>
  <si>
    <t>Cytoprotection and the mechanism of action of a natural product Khellin against ER stress</t>
  </si>
  <si>
    <t>1R01DK116017-01A1</t>
  </si>
  <si>
    <t xml:space="preserve">WANG, XIAOFANG </t>
  </si>
  <si>
    <t>The Role of FAM20B-catalyzed Proteoglycans in Tooth Development</t>
  </si>
  <si>
    <t>1R01DE026461-01A1</t>
  </si>
  <si>
    <t xml:space="preserve">WANG, XIAOYING </t>
  </si>
  <si>
    <t>Recombinant FGF21 as a novel approach for treating ischemic stroke in type 2 diabetes</t>
  </si>
  <si>
    <t>1R01NS099539-01</t>
  </si>
  <si>
    <t xml:space="preserve">WANG, XIN </t>
  </si>
  <si>
    <t>Study of early brain alterations that predict development of chronic PTSD</t>
  </si>
  <si>
    <t>1R01MH110483-01A1</t>
  </si>
  <si>
    <t>WANG, XIN SHELLEY</t>
  </si>
  <si>
    <t>Improving Recovery after Major Cancer Surgery using Patient-Reported Outcomes</t>
  </si>
  <si>
    <t>1R01CA205146-01A1</t>
  </si>
  <si>
    <t xml:space="preserve">WANG, XINJIANG </t>
  </si>
  <si>
    <t>Targeting Mdm2-MdmX E3 Ligase for Treatment of Drug-Resistant Lymphoma</t>
  </si>
  <si>
    <t>1R01CA208352-01A1</t>
  </si>
  <si>
    <t xml:space="preserve">WANG, ZENENG </t>
  </si>
  <si>
    <t>Microbial Trimethylamine Lyases and Atherosclerosis</t>
  </si>
  <si>
    <t>1R01HL130819-01</t>
  </si>
  <si>
    <t xml:space="preserve">WANG, ZHAO </t>
  </si>
  <si>
    <t>Role of the Xbp1s/GFAT1 axis in pathological cardiac remodelling</t>
  </si>
  <si>
    <t>1R01HL137723-01</t>
  </si>
  <si>
    <t xml:space="preserve">WANG, ZHIGAO </t>
  </si>
  <si>
    <t>Molecular and chemical regulations of necrotic cell death pathways</t>
  </si>
  <si>
    <t>1R01GM120502-01A1</t>
  </si>
  <si>
    <t xml:space="preserve">WARE, LORRAINE B </t>
  </si>
  <si>
    <t>Targeting cell-free hemoglobin in sepsis to reduce lung microvascular permeability: mechanistic and translational studies</t>
  </si>
  <si>
    <t>BASTARACHE, JULIE ANNE</t>
  </si>
  <si>
    <t>1R01HL135849-01A1</t>
  </si>
  <si>
    <t>WARGO, JENNIFER A.</t>
  </si>
  <si>
    <t>(PQ10) Enhancing responses to immune checkpoint blockade in melanoma via modulation of the microbiome</t>
  </si>
  <si>
    <t>1R01CA219896-01A1</t>
  </si>
  <si>
    <t xml:space="preserve">WARIS, GULAM </t>
  </si>
  <si>
    <t>Hepatitus C virus-induced inflammasome and lipid metabolism</t>
  </si>
  <si>
    <t>1R01DK106244-01A1</t>
  </si>
  <si>
    <t>WARREN, GRAHAM W.</t>
  </si>
  <si>
    <t>Improving evidence-based care for cancer patients</t>
  </si>
  <si>
    <t>1R01HS024533-01</t>
  </si>
  <si>
    <t>WASHBURN, MICHAEL P</t>
  </si>
  <si>
    <t>Inhibitor Reprogramming of a Human Histone Deacetylase Protein Interaction Network</t>
  </si>
  <si>
    <t>1R01GM112639-01A1</t>
  </si>
  <si>
    <t>WASSERMAN, GAIL A</t>
  </si>
  <si>
    <t>E-CONNECT: A SERVICE SYSTEM INTERVENTION FOR JUSTICE YOUTH AT RISK FOR SUICIDE</t>
  </si>
  <si>
    <t>1R01MH113599-01</t>
  </si>
  <si>
    <t xml:space="preserve">WATABE, KOUNOSUKE </t>
  </si>
  <si>
    <t>Role of inflammation and microRNA network in brain metastasis of breast cancer</t>
  </si>
  <si>
    <t>1R01CA185650-01A1</t>
  </si>
  <si>
    <t xml:space="preserve">WATERLAND, ROBERT A </t>
  </si>
  <si>
    <t>Epigenetic variation at metastable epialleles: Effects on human obesity</t>
  </si>
  <si>
    <t xml:space="preserve">COARFA, CRISTIAN </t>
  </si>
  <si>
    <t>1R01DK111522-01</t>
  </si>
  <si>
    <t>WATERS, CHRISTOPHER M</t>
  </si>
  <si>
    <t>ASK1 and Ventilator-Induced Lung Injury</t>
  </si>
  <si>
    <t>1R01HL131526-01A1</t>
  </si>
  <si>
    <t>WATOWICH, STEPHANIE S</t>
  </si>
  <si>
    <t>Defining Protective Responses in Hematopoietic Cells Mediated by STAT3 Anti-Inflammatory Activity</t>
  </si>
  <si>
    <t>1R01AI133822-01A1</t>
  </si>
  <si>
    <t>WATSON, ROBERT OWEN</t>
  </si>
  <si>
    <t>TRIM proteins polarize DNA sensing outcomes during the innate immune response to Mycobacterium tuberculosis</t>
  </si>
  <si>
    <t>1R01AI125512-01</t>
  </si>
  <si>
    <t xml:space="preserve">WAXHAM, M. NEAL </t>
  </si>
  <si>
    <t>The role of mitochondrial fission in TBI outcome</t>
  </si>
  <si>
    <t xml:space="preserve">DASH, PRAMOD K;ZHAO, JING </t>
  </si>
  <si>
    <t>1R01NS101686-01A1</t>
  </si>
  <si>
    <t xml:space="preserve">WAXMAN, JOSHUA </t>
  </si>
  <si>
    <t>Molecular mechanisms of atrial development and regeneration</t>
  </si>
  <si>
    <t>1R01HL137766-01</t>
  </si>
  <si>
    <t xml:space="preserve">WEAVER, KATHRYN ELIZABETH </t>
  </si>
  <si>
    <t>Assessing efficacy and implementation of an EHR tool to assess heart health among survivors</t>
  </si>
  <si>
    <t>FORAKER, RANDI E</t>
  </si>
  <si>
    <t>1R01CA226078-01</t>
  </si>
  <si>
    <t>WEAVER, TIMOTHY EDWARD</t>
  </si>
  <si>
    <t>Deficiency of Phospholipid Transfer Protein; a driver of allergic airway disease</t>
  </si>
  <si>
    <t>1R01HL134186-01</t>
  </si>
  <si>
    <t>WEBB, CAROL F</t>
  </si>
  <si>
    <t>Role of the transcription factor ARID3a in innate immune responses</t>
  </si>
  <si>
    <t>1R01AI118836-01A1</t>
  </si>
  <si>
    <t>WEBBY, RICHARD JOHN</t>
  </si>
  <si>
    <t>MECHANISMS REGULATING AVIAN INFLUENZA VIRUS INFECTIONS IN HUMANS</t>
  </si>
  <si>
    <t>1R01AI128805-01</t>
  </si>
  <si>
    <t xml:space="preserve">WEBER, WOLFGANG  </t>
  </si>
  <si>
    <t>A new technique to make 68Ga-labeled pharmaceuticals widely available for clinical use</t>
  </si>
  <si>
    <t>EASWARAMOORTHY, BALU ;OSBORNE, JOSEPH REGINALD</t>
  </si>
  <si>
    <t>1R01CA207645-01</t>
  </si>
  <si>
    <t>WEBSTER, THOMAS F</t>
  </si>
  <si>
    <t>Novel Analytical and Experimental Approaches for Predicting the Biological Effects of Mixtures</t>
  </si>
  <si>
    <t>1R01ES027813-01A1</t>
  </si>
  <si>
    <t>WECHSLER-REYA, ROBERT J</t>
  </si>
  <si>
    <t>Regulation of Medulloblastoma Metastasis by Emp1</t>
  </si>
  <si>
    <t>1R01NS096368-01</t>
  </si>
  <si>
    <t>WEEKES, ANTHONY J</t>
  </si>
  <si>
    <t>Short-term Clinical Deterioration After Acute Pulmonary Embolism</t>
  </si>
  <si>
    <t>1R01HS025979-01A1</t>
  </si>
  <si>
    <t xml:space="preserve">WEGIEL, BARBARA </t>
  </si>
  <si>
    <t>Role of biliverdin reductase during sterile inflammation in the liver.</t>
  </si>
  <si>
    <t>1R01DK104714-01A1</t>
  </si>
  <si>
    <t xml:space="preserve">WEGIENKA, GANESA REBECCA </t>
  </si>
  <si>
    <t>Environmental risk factors for uterine fibroids: a prospective ultrasound study</t>
  </si>
  <si>
    <t>1R01ES028235-01</t>
  </si>
  <si>
    <t xml:space="preserve">WEI, WEI-QI </t>
  </si>
  <si>
    <t>Exploring Statin Pleiotropic Effects within a Very Large EHR Cohort</t>
  </si>
  <si>
    <t>1R01HL133786-01A1</t>
  </si>
  <si>
    <t xml:space="preserve">WEI, WENYI </t>
  </si>
  <si>
    <t>Characterizing the signaling pathways that regulate Skp2 oncogenic function</t>
  </si>
  <si>
    <t>1R01CA200573-01A1</t>
  </si>
  <si>
    <t xml:space="preserve">WEI, YING </t>
  </si>
  <si>
    <t>Develop quantile analysis tools for sequencing and eQTL studies</t>
  </si>
  <si>
    <t>1R01HG008980-01</t>
  </si>
  <si>
    <t>WEIN, MARC NATHAN</t>
  </si>
  <si>
    <t>The role of salt inducible kinases in parathyroid hormone action in bone</t>
  </si>
  <si>
    <t>1R01DK116716-01A1</t>
  </si>
  <si>
    <t>WEINER, JEFFREY L</t>
  </si>
  <si>
    <t>Neural Substrates of Comorbid Alcohol Use Disorder and Post-Traumatic Stress Disorder</t>
  </si>
  <si>
    <t>1R01AA026551-01</t>
  </si>
  <si>
    <t>WEINER, SCOTT GORDON</t>
  </si>
  <si>
    <t>Using a Novel Comprehensive Linked Dataset to Determine Early Predictors of Opioid Overdose</t>
  </si>
  <si>
    <t>1R01DA044167-01A1</t>
  </si>
  <si>
    <t xml:space="preserve">WEINSTEIN, JASON </t>
  </si>
  <si>
    <t>T cell regulation of pathogenic B cell in systemic autoimmunity</t>
  </si>
  <si>
    <t>1R01AR073912-01</t>
  </si>
  <si>
    <t>WEIRAUCH, MATTHEW TYSON</t>
  </si>
  <si>
    <t>Binding of Epstein Barr Virus EBNA2 unifies multiple sclerosis genetic mechanisms</t>
  </si>
  <si>
    <t>1R01NS099068-01A1</t>
  </si>
  <si>
    <t>WEISS, CURTIS H.</t>
  </si>
  <si>
    <t>A novel data science and network analysis approach to quantifying facilitators and barriers of low tidal volume ventilation in an international consortium of medical centers</t>
  </si>
  <si>
    <t>1R01HL140362-01A1</t>
  </si>
  <si>
    <t>Microsporidia: invasion apparatus</t>
  </si>
  <si>
    <t>1R01AI124753-01A1</t>
  </si>
  <si>
    <t>WEISS, WILLIAM J</t>
  </si>
  <si>
    <t>Development of a Pediatric Total Artificial Heart</t>
  </si>
  <si>
    <t>1R01HL131921-01</t>
  </si>
  <si>
    <t xml:space="preserve">WEISSLEDER, RALPH </t>
  </si>
  <si>
    <t>Multiplexed analysis of exosomes in cancer nano therapy</t>
  </si>
  <si>
    <t>1R01CA204019-01</t>
  </si>
  <si>
    <t>WEISSMAN, JOEL S.</t>
  </si>
  <si>
    <t>Identifying barriers; facilitators and outcomes of Advanced Care Planning conversations with Medicare patients</t>
  </si>
  <si>
    <t>1R01NR017034-01</t>
  </si>
  <si>
    <t>WELLMAN, DAVID ANDREW</t>
  </si>
  <si>
    <t>Clinical Methods for Determining the Site and Severity of Pharyngeal Collapse</t>
  </si>
  <si>
    <t>1R01HL128658-01A1</t>
  </si>
  <si>
    <t>WELLS, QUINN STANTON</t>
  </si>
  <si>
    <t>Genomic and Phenomic Architecture of Heart Failure</t>
  </si>
  <si>
    <t>1R01HL140074-01</t>
  </si>
  <si>
    <t xml:space="preserve">WEN, DUANCHENG </t>
  </si>
  <si>
    <t>H3.3-mediated epigenetic regulation of developmental bivalent genes for reprogramming and differentiation</t>
  </si>
  <si>
    <t>1R01GM129380-01</t>
  </si>
  <si>
    <t xml:space="preserve">WEN, HAITAO </t>
  </si>
  <si>
    <t>Immunometabolism in microbial sepsis</t>
  </si>
  <si>
    <t>1R01GM120496-01A1</t>
  </si>
  <si>
    <t>WENSEL, THEODORE G</t>
  </si>
  <si>
    <t>Light regulation of retinal phosphoinositides</t>
  </si>
  <si>
    <t>1R01EY025218-01A1</t>
  </si>
  <si>
    <t>WENZEL, PAMELA LYNN</t>
  </si>
  <si>
    <t>Biomechanical Determinants of Hematopoietic Stem Cell Potential</t>
  </si>
  <si>
    <t>1R01DK111599-01A1</t>
  </si>
  <si>
    <t xml:space="preserve">WESTBROOK, THOMAS </t>
  </si>
  <si>
    <t>New Vulnerabilities in MYC-Driven Breast Cancer</t>
  </si>
  <si>
    <t>1R01CA215226-01A1</t>
  </si>
  <si>
    <t>WESTHOFF, CAROLYN L</t>
  </si>
  <si>
    <t>A Prospective; Randomized Study to Compare Effects of Ulipristal Acetate with a Combined Oral Contraceptive on Breast Epithelial Cell Proliferation.</t>
  </si>
  <si>
    <t>1R01CA200795-01</t>
  </si>
  <si>
    <t>WESTOVER, MICHAEL BRANDON</t>
  </si>
  <si>
    <t>Investigation of Sleep in the Intensive Care Unit (ICU-SLEEP)</t>
  </si>
  <si>
    <t>1R01NS102190-01A1</t>
  </si>
  <si>
    <t>WHALEN, MICHAEL J</t>
  </si>
  <si>
    <t>Mechanisms of cognitive dysfunction after repetitive closed head injury in adolescent mice</t>
  </si>
  <si>
    <t>1R01NS096550-01A1</t>
  </si>
  <si>
    <t>WHITE, LAURA FORSBERG</t>
  </si>
  <si>
    <t>Methods to Estimate the Effect of Interventions on the Incidence and Transmission of Tuberculosis</t>
  </si>
  <si>
    <t>1R01GM122876-01</t>
  </si>
  <si>
    <t xml:space="preserve">WHITEAKER, PAUL </t>
  </si>
  <si>
    <t>Relevance of ?-Conotoxin MII Sensitive Nicotinic Receptor Subtypes to Nicotine Addiction</t>
  </si>
  <si>
    <t>1R01DA042749-01</t>
  </si>
  <si>
    <t>WHITEHURST, ANGELIQUE WRIGHT</t>
  </si>
  <si>
    <t>Framing Therapeutic Opportunities in Tumor-Activated Gametogenic Programs</t>
  </si>
  <si>
    <t>1R01CA196905-01A1</t>
  </si>
  <si>
    <t xml:space="preserve">WHITLOW, CHRISTOPHER T </t>
  </si>
  <si>
    <t>iTAKL:Imaging Telemetry And Kinematic modeLing in youth football-High School</t>
  </si>
  <si>
    <t>MALDJIAN, JOSEPH A;STITZEL, JOEL DOUGLAS</t>
  </si>
  <si>
    <t>1R01NS091602-01A1</t>
  </si>
  <si>
    <t>WHITNEY, JAMES BURTON</t>
  </si>
  <si>
    <t>TLR Immunotherapy to Eradicate Anatomic SIV Reservoirs</t>
  </si>
  <si>
    <t>1R01AI127089-01</t>
  </si>
  <si>
    <t xml:space="preserve">WHITSETT, JEFFREY A </t>
  </si>
  <si>
    <t>Role of EMC3/TMEM111 in Alveolar Epithelial Cell Function</t>
  </si>
  <si>
    <t xml:space="preserve">LIN, XINHUA </t>
  </si>
  <si>
    <t>1R01HL136722-01</t>
  </si>
  <si>
    <t>WIDLUND, HANS RAGNAR</t>
  </si>
  <si>
    <t>Coordinating tumor differentiation and immune suppression with the metabolic state and treatment outcome</t>
  </si>
  <si>
    <t>1R01CA207982-01A1</t>
  </si>
  <si>
    <t xml:space="preserve">WILL, BRITTA </t>
  </si>
  <si>
    <t>Identification and targeting of pathways separating healthy stem cell aging from malignant transformation</t>
  </si>
  <si>
    <t>1R01CA230756-01</t>
  </si>
  <si>
    <t>WILLIAMS, BRENT LAMONT</t>
  </si>
  <si>
    <t>The role of butyrate-producing bacteria in CIMP colorectal cancer tumorigenesis</t>
  </si>
  <si>
    <t>1R01CA205028-01A1</t>
  </si>
  <si>
    <t>WILLIAMS, DAVID A</t>
  </si>
  <si>
    <t>Development of novel selective Rac inhibitors for refractory leukemias</t>
  </si>
  <si>
    <t>1R01CA202756-01A1</t>
  </si>
  <si>
    <t>WILLIAMS, DEREK J.</t>
  </si>
  <si>
    <t>Risk Stratification and Decision Support to Improve Care and Outcomes in Children with Pneumonia</t>
  </si>
  <si>
    <t>1R01AI125642-01A1</t>
  </si>
  <si>
    <t>WILLIAMS, EDITH MARIE</t>
  </si>
  <si>
    <t>Peer Approaches to Lupus Self-Management (PALS)</t>
  </si>
  <si>
    <t>1R01NR017892-01A1</t>
  </si>
  <si>
    <t>WILLIAMS, JAN MICHAEL</t>
  </si>
  <si>
    <t>Mechanisms involved in the early development of renal disease associated with prepubertal obesity</t>
  </si>
  <si>
    <t>1R01DK109133-01A1</t>
  </si>
  <si>
    <t>WILLIAMS, JONATHAN S</t>
  </si>
  <si>
    <t>Epigenetic regulation of aldosterone and salt sensitivity in hypertension</t>
  </si>
  <si>
    <t>1R01HL127146-01A1</t>
  </si>
  <si>
    <t xml:space="preserve">WILLIAMS, OLAJIDE </t>
  </si>
  <si>
    <t>Effect of an integrated nutrition-math curriculum to improve food-purchasing behavior of children</t>
  </si>
  <si>
    <t>1R01NR017571-01</t>
  </si>
  <si>
    <t xml:space="preserve">WILLIAMS, ROBERT W. </t>
  </si>
  <si>
    <t>A Unified High Performance Web Service for Systems Genetics and Precision Medicine</t>
  </si>
  <si>
    <t xml:space="preserve">SEN, SAUNAK </t>
  </si>
  <si>
    <t>1R01GM123489-01A1</t>
  </si>
  <si>
    <t xml:space="preserve">WILLIAMS, ZIV </t>
  </si>
  <si>
    <t>Using game theory in primates to study the distributed neuronal and time-casual underpinnings of interactive social behavior</t>
  </si>
  <si>
    <t>1R01MH112846-01</t>
  </si>
  <si>
    <t>WILLIS, IAN M</t>
  </si>
  <si>
    <t>Inhibitors of Maf1-dependent transcriptional repression</t>
  </si>
  <si>
    <t>1R01GM114229-01A1</t>
  </si>
  <si>
    <t xml:space="preserve">WILSON, ANNA CAMILLE </t>
  </si>
  <si>
    <t>Risk for opioid abuse and misuse in adolescence</t>
  </si>
  <si>
    <t>FELDSTEIN EWING, SARAH W.</t>
  </si>
  <si>
    <t>1R01DA044778-01A1</t>
  </si>
  <si>
    <t xml:space="preserve">WILSON, DUNCAN W. </t>
  </si>
  <si>
    <t>Neurotropic herpesvirus envelopment and microtubule-mediated transport</t>
  </si>
  <si>
    <t>SMITH, GREGORY ALLAN</t>
  </si>
  <si>
    <t>1R01AI125244-01A1</t>
  </si>
  <si>
    <t xml:space="preserve">WILSON, RACHEL </t>
  </si>
  <si>
    <t>Mechanosensory feature extraction for directed motor control</t>
  </si>
  <si>
    <t>1R01NS101157-01A1</t>
  </si>
  <si>
    <t xml:space="preserve">WINAU, FLORIAN </t>
  </si>
  <si>
    <t>Function of CD1a on Langerhans cells in skin inflammation</t>
  </si>
  <si>
    <t>1R01AI136939-01</t>
  </si>
  <si>
    <t>WINCHESTER, ROBERT J</t>
  </si>
  <si>
    <t>Significance of Intrarenal T Cells in SLE Nephritis</t>
  </si>
  <si>
    <t>1R01DK106436-01A1</t>
  </si>
  <si>
    <t>WINDHAM, BEVERLY GWEN</t>
  </si>
  <si>
    <t>Mobility Decline: Relations to Cerebral Perfusion; Small Vessel Disease Progression; and Longitudinal Blood Pressure Exposures</t>
  </si>
  <si>
    <t>1R01AG054787-01A1</t>
  </si>
  <si>
    <t xml:space="preserve">WINKELMANN, DONALD A </t>
  </si>
  <si>
    <t>Structural; Biochemical; and Mechanical Effects of Myosin Cardiomyopathy Mutations</t>
  </si>
  <si>
    <t>FORGACS, EVA ;OSTAP, E. MICHAEL</t>
  </si>
  <si>
    <t>1R01HL133863-01</t>
  </si>
  <si>
    <t xml:space="preserve">WINKLER, TILO </t>
  </si>
  <si>
    <t>PET fibrin imaging of DVT and PE</t>
  </si>
  <si>
    <t>1R01HL141900-01</t>
  </si>
  <si>
    <t>WINSLOW, GARY M.</t>
  </si>
  <si>
    <t>Differentiation and Ontogeny of IgM Memory Cells during Bacterial Infection</t>
  </si>
  <si>
    <t>1R01AI114545-01A1</t>
  </si>
  <si>
    <t>WINSTON, FRED M.</t>
  </si>
  <si>
    <t>Analysis of the Essential Transcription Factors Spt5 and Spn1/Iws1</t>
  </si>
  <si>
    <t>1R01GM120038-01A1</t>
  </si>
  <si>
    <t>WINTERS-STONE, KERRI M</t>
  </si>
  <si>
    <t>EXERCISING TOGETHER: A randomized controlled trial of partnered exercise training on the health of couples coping with cancer</t>
  </si>
  <si>
    <t>1R01CA218093-01A1</t>
  </si>
  <si>
    <t>WINTHROP, KEVIN LORING</t>
  </si>
  <si>
    <t>P2 Study of Clofazimine for Pulmonary M. avium Disease IND 125;266 (1/5/2015)</t>
  </si>
  <si>
    <t>1R01FD005401-01A1</t>
  </si>
  <si>
    <t xml:space="preserve">WISNIEWSKI, THOMAS M </t>
  </si>
  <si>
    <t>Characterization of Rapidly Progressive Alzheimer's Disease</t>
  </si>
  <si>
    <t>HAINES, JONATHAN L;SAFAR, JIRI G.</t>
  </si>
  <si>
    <t>1RF1AG058267-01</t>
  </si>
  <si>
    <t>WOJCIKIEWICZ, RICHARD J H</t>
  </si>
  <si>
    <t>Mechanism of IP3 receptor processing by the ERAD pathway and analysis of the IP3 receptor-erlin 1/2 complex-RNF170 axis</t>
  </si>
  <si>
    <t>1R01DK107944-01A1</t>
  </si>
  <si>
    <t xml:space="preserve">WOJNA, VALERIE  </t>
  </si>
  <si>
    <t>Exosome-mediated soluble insulin receptor secretion correlates with HAND</t>
  </si>
  <si>
    <t xml:space="preserve">GERENA, YAMIL </t>
  </si>
  <si>
    <t>1R01NS099036-01</t>
  </si>
  <si>
    <t xml:space="preserve">WOLF, DIETER A </t>
  </si>
  <si>
    <t>Regulatory Principles of Cullin-RING Ligases</t>
  </si>
  <si>
    <t xml:space="preserve">SHARON, MICHAL </t>
  </si>
  <si>
    <t>1R01GM121834-01</t>
  </si>
  <si>
    <t>WOLFE, JEREMY M</t>
  </si>
  <si>
    <t>Improving Perception in Digital Breast Tomography</t>
  </si>
  <si>
    <t>1R01CA207490-01</t>
  </si>
  <si>
    <t>PediQUEST: Improving Children's Quality of Life through e-PROMS and Palliative Care</t>
  </si>
  <si>
    <t>1R01NR016720-01</t>
  </si>
  <si>
    <t xml:space="preserve">WOLFE, SCOT A </t>
  </si>
  <si>
    <t>Engineered Cas9 Nucleases with Single-Genomic-Site Precision for CYBB Correction</t>
  </si>
  <si>
    <t>SONTHEIMER, ERIK J</t>
  </si>
  <si>
    <t>1R01GM115911-01A1</t>
  </si>
  <si>
    <t xml:space="preserve">WOLIN, MICHAEL S </t>
  </si>
  <si>
    <t>Ferrochelatase &amp; guanylate cyclase regulation in vascular dysfunction</t>
  </si>
  <si>
    <t xml:space="preserve">SUN, DONG </t>
  </si>
  <si>
    <t>1R01HL129797-01A1</t>
  </si>
  <si>
    <t>WOLOSIN, JOSE MARIO</t>
  </si>
  <si>
    <t>ROS and MAPK signal cascades in corneal myofibroblast genesis</t>
  </si>
  <si>
    <t>1R01EY029279-01</t>
  </si>
  <si>
    <t>WONG, RICHARD J</t>
  </si>
  <si>
    <t>Schwann Cell Reprogramming and Cancer Perineural Invasion</t>
  </si>
  <si>
    <t>1R01CA219534-01</t>
  </si>
  <si>
    <t>WONG, SCOTT W</t>
  </si>
  <si>
    <t>Investigating the development of AIDs and non-AIDS defining cancers in aged SIV-infected rhesus macaques.</t>
  </si>
  <si>
    <t>1R01CA206404-01</t>
  </si>
  <si>
    <t>WONG, STEPHEN TC</t>
  </si>
  <si>
    <t>Systematic Alzheimer's disease drug repositioning (SMART) based on bioinformatics-guided phenotype screening and image-omics</t>
  </si>
  <si>
    <t>1R01AG057635-01A1</t>
  </si>
  <si>
    <t>WOOD, JOHN C</t>
  </si>
  <si>
    <t>Cerebrovascular reserve and white matter disease in patients with anemia</t>
  </si>
  <si>
    <t>1R01HL136484-01A1</t>
  </si>
  <si>
    <t xml:space="preserve">WOODWARD, NEIL D. </t>
  </si>
  <si>
    <t>Development of Thalamocortical Circuits and Cognitive Function in Healthy Individuals and Youth At-Risk for Psychosis</t>
  </si>
  <si>
    <t xml:space="preserve">ANTICEVIC, ALAN </t>
  </si>
  <si>
    <t>1R01MH115000-01A1</t>
  </si>
  <si>
    <t>WOOLF, CLIFFORD J</t>
  </si>
  <si>
    <t>Mechanisms of Spontaneous Peripheral Neuropathic Pain</t>
  </si>
  <si>
    <t>1R01NS101704-01A1</t>
  </si>
  <si>
    <t>WOOTEN, RONALD MARK</t>
  </si>
  <si>
    <t>Intravital assessment of Borrelia burgdorferi immune clearance in skin</t>
  </si>
  <si>
    <t>1R01AI121970-01A1</t>
  </si>
  <si>
    <t>WORD, RUTH A</t>
  </si>
  <si>
    <t>Genomic Consequences of Estrogen Receptor Activation in the Cervix</t>
  </si>
  <si>
    <t>1R01HD087324-01A1</t>
  </si>
  <si>
    <t>WREN, TISHYA A L</t>
  </si>
  <si>
    <t>Bone Deficits and Mechanical Loading in Ambulatory Cerebral Palsy</t>
  </si>
  <si>
    <t>1R01HD095456-01</t>
  </si>
  <si>
    <t xml:space="preserve">WRIGHT, KEVIN </t>
  </si>
  <si>
    <t>The role of dystroglycan in neural circuit development.</t>
  </si>
  <si>
    <t>1R01NS091027-01A1</t>
  </si>
  <si>
    <t xml:space="preserve">WU, CATHERINE JU-YING </t>
  </si>
  <si>
    <t>(PQ8) Genetically faithful murine models for studying disease progression in chronic lymphocytic leukemia</t>
  </si>
  <si>
    <t xml:space="preserve">WANG, LILI </t>
  </si>
  <si>
    <t>1R01CA216273-01</t>
  </si>
  <si>
    <t xml:space="preserve">WU, CHAO-TING </t>
  </si>
  <si>
    <t>Technologies for visualizing the genome in situ</t>
  </si>
  <si>
    <t>1R01GM123289-01</t>
  </si>
  <si>
    <t xml:space="preserve">WU, HAO </t>
  </si>
  <si>
    <t>Mechanistic Elucidation of Inflammasome Assembly and Regulation</t>
  </si>
  <si>
    <t>1R01AI124491-01A1</t>
  </si>
  <si>
    <t>WU, JENNIFER D</t>
  </si>
  <si>
    <t>Target MIC shedding to revive anti-tumor immunity</t>
  </si>
  <si>
    <t>1R01CA204021-01</t>
  </si>
  <si>
    <t xml:space="preserve">WU, JIANG </t>
  </si>
  <si>
    <t>Role of Brg1 in Activity-Induced Neuronal Gene Expression and Synaptic Plasticity</t>
  </si>
  <si>
    <t>1R01NS096068-01A1</t>
  </si>
  <si>
    <t xml:space="preserve">WU, JIANQIANG </t>
  </si>
  <si>
    <t>miR-155 and RUNX function in neurofibroma tumorigenesis and therapy</t>
  </si>
  <si>
    <t>1R01NS097233-01</t>
  </si>
  <si>
    <t xml:space="preserve">WU, ONA  </t>
  </si>
  <si>
    <t>Multimodal network connectivity architecture (MOCA) of the brain and its role in the recovery of consciousness in comatose cardiac arrest patients</t>
  </si>
  <si>
    <t>GREER, DAVID MATTHEW</t>
  </si>
  <si>
    <t>1R01NS102574-01A1</t>
  </si>
  <si>
    <t xml:space="preserve">WU, QI </t>
  </si>
  <si>
    <t>A Novel AgRP Neurons to the Dorsal Raphe Circuit in Control of Energy Expenditure</t>
  </si>
  <si>
    <t>1R01DK109194-01A1</t>
  </si>
  <si>
    <t xml:space="preserve">WU, QINGYU </t>
  </si>
  <si>
    <t>Trophoblasts in Preeclampsia Associated Thrombotic Complications</t>
  </si>
  <si>
    <t>1R01HD093727-01A1</t>
  </si>
  <si>
    <t xml:space="preserve">WU, XIANGWEI </t>
  </si>
  <si>
    <t>Activating p53 for colorectal cancer prevention</t>
  </si>
  <si>
    <t>1R01CA214954-01A1</t>
  </si>
  <si>
    <t xml:space="preserve">WU, YI </t>
  </si>
  <si>
    <t>Imaging tools to visualize and manipulate signaling in minute spaces</t>
  </si>
  <si>
    <t>1R01GM117061-01A1</t>
  </si>
  <si>
    <t xml:space="preserve">WU, YINGHAO </t>
  </si>
  <si>
    <t>A multiscale model for binding kinetics of membrane receptors on cell surfaces</t>
  </si>
  <si>
    <t>1R01GM120238-01</t>
  </si>
  <si>
    <t>WULF, GERBURG M</t>
  </si>
  <si>
    <t>Novel Uses of PI3K-inhibitors for the Treatment of advanced PIK3CA-mutant Breast Cancer</t>
  </si>
  <si>
    <t>1R01CA226776-01</t>
  </si>
  <si>
    <t>WYATT, CHRISTINA M</t>
  </si>
  <si>
    <t>Impact of early antiretroviral therapy on kidney disease outcomes</t>
  </si>
  <si>
    <t>1R01DK112258-01</t>
  </si>
  <si>
    <t>WYLIE, BLAIR JOHNSON</t>
  </si>
  <si>
    <t>Maternal organophosphate pesticide exposure; low birth weight and placental injury</t>
  </si>
  <si>
    <t>1R01ES028688-01A1</t>
  </si>
  <si>
    <t>Functional characterization of CARD9 genetic variants in fungal immunity</t>
  </si>
  <si>
    <t>1R01AI137325-01</t>
  </si>
  <si>
    <t xml:space="preserve">XIA, HOUHUI </t>
  </si>
  <si>
    <t>Inhibitor-2 is a positive regulator for PP1's synaptic and cognitive functions</t>
  </si>
  <si>
    <t>1R01MH109719-01</t>
  </si>
  <si>
    <t xml:space="preserve">XIA, JAMES J. </t>
  </si>
  <si>
    <t>Learning-Based Approach for Personalized Craniomaxillofacial Surgical Planning</t>
  </si>
  <si>
    <t xml:space="preserve">SHEN, DINGGANG </t>
  </si>
  <si>
    <t>1R01DE027251-01</t>
  </si>
  <si>
    <t xml:space="preserve">XIA, LIJUN  </t>
  </si>
  <si>
    <t>Platelet CLEC-2 regulation of vascular integrity during inflammation</t>
  </si>
  <si>
    <t>MCEVER, RODGER PAUL</t>
  </si>
  <si>
    <t>1R01HL128390-01A1</t>
  </si>
  <si>
    <t xml:space="preserve">XIA, YANG </t>
  </si>
  <si>
    <t>Erythrocyte metabolomic profiling reveals new insight and approaches to promote oxygen delivery</t>
  </si>
  <si>
    <t>1R01HL136969-01A1</t>
  </si>
  <si>
    <t xml:space="preserve">XIAN, WA </t>
  </si>
  <si>
    <t>Pathogenic Heterogeneity in Mucosal Stem Cells in Pediatric Crohn's Disease</t>
  </si>
  <si>
    <t>1R01DK115445-01A1</t>
  </si>
  <si>
    <t xml:space="preserve">XIAO, XIANGSHU </t>
  </si>
  <si>
    <t>Chemical Modulators of Nuclear Lamins</t>
  </si>
  <si>
    <t>1R01CA211866-01A1</t>
  </si>
  <si>
    <t xml:space="preserve">XIE, JINGWEI </t>
  </si>
  <si>
    <t>Nanofiber-based Delivery of Combined Immune-modulating Compounds to Minimize Infection and Enhance Wound Healing</t>
  </si>
  <si>
    <t>1R01GM123081-01</t>
  </si>
  <si>
    <t xml:space="preserve">XIE, KEPING </t>
  </si>
  <si>
    <t>Integrated Signaling in Pancreatic Cancer Progression</t>
  </si>
  <si>
    <t>1R01CA198090-01A1</t>
  </si>
  <si>
    <t xml:space="preserve">XIE, LIANG </t>
  </si>
  <si>
    <t>Novel roles of Fe (2+); 2-oxoglutarate-dependent dioxygenases in cardiac function</t>
  </si>
  <si>
    <t>1R01HL122736-01A1</t>
  </si>
  <si>
    <t xml:space="preserve">XIE, RUILI </t>
  </si>
  <si>
    <t>Cellular mechanisms of age related hearing loss</t>
  </si>
  <si>
    <t>1R01DC016037-01A1</t>
  </si>
  <si>
    <t xml:space="preserve">XIE, YANG </t>
  </si>
  <si>
    <t>Integrative Analysis to Identify Regulation Targets of RNA-Binding Proteins</t>
  </si>
  <si>
    <t>1R01GM115473-01A1</t>
  </si>
  <si>
    <t xml:space="preserve">XIN, LI </t>
  </si>
  <si>
    <t>Molecular Mechanisms of Initiation of Benign Prostatic Hyperplasia</t>
  </si>
  <si>
    <t>1R01DK107436-01</t>
  </si>
  <si>
    <t xml:space="preserve">XIN, MEI </t>
  </si>
  <si>
    <t>Hippo Signaling in Heart Development and Repair</t>
  </si>
  <si>
    <t>1R01HL132211-01</t>
  </si>
  <si>
    <t xml:space="preserve">XING, CHANGHONG </t>
  </si>
  <si>
    <t>Comparative Gene Expression in Human vs Rodent Stroke Models</t>
  </si>
  <si>
    <t>1R01NS094392-01A1</t>
  </si>
  <si>
    <t xml:space="preserve">XING, FEI </t>
  </si>
  <si>
    <t>Roles of neutrophils in c-Met mediated breast cancer brain metastases</t>
  </si>
  <si>
    <t>1R37CA230451-01</t>
  </si>
  <si>
    <t xml:space="preserve">XIONG, WANFEN </t>
  </si>
  <si>
    <t>Role of early SMC phenotypic switch in the aortic pathology of Marfan syndrome</t>
  </si>
  <si>
    <t>1R01HL130623-01</t>
  </si>
  <si>
    <t xml:space="preserve">XU, JIANMING </t>
  </si>
  <si>
    <t>NCOA6; A Novel Tumor Suppressor of Endometrial Cancer</t>
  </si>
  <si>
    <t>1R01CA193455-01A1</t>
  </si>
  <si>
    <t xml:space="preserve">XU, PIN-XIAN </t>
  </si>
  <si>
    <t>Role of the ATP-dependent chromatin-remodeling enzyme BRG1 in inner ear morphogenesis</t>
  </si>
  <si>
    <t>1R01DC014718-01A1</t>
  </si>
  <si>
    <t xml:space="preserve">XU, WEI </t>
  </si>
  <si>
    <t>Elucidating the Wiring and Rewiring of Poly-synaptic Memory Circuits by Directed Stepwise Trans-neuronal Tracing</t>
  </si>
  <si>
    <t>1R01NS104828-01</t>
  </si>
  <si>
    <t xml:space="preserve">XU, XIANGXI MIKE </t>
  </si>
  <si>
    <t>Ovarian Epithelial Cancer Progenitor Cell Population</t>
  </si>
  <si>
    <t>1R01CA230916-01</t>
  </si>
  <si>
    <t xml:space="preserve">XU, XIAOMING </t>
  </si>
  <si>
    <t>High Performance Antimicrobial Fluoride Releasing Dental Materials</t>
  </si>
  <si>
    <t>1R01DE026782-01</t>
  </si>
  <si>
    <t xml:space="preserve">XU, XIAOYIN  </t>
  </si>
  <si>
    <t>Computer aided diagnosis of cancer metastases in the brain</t>
  </si>
  <si>
    <t xml:space="preserve">YOUNG, GEOFFREY </t>
  </si>
  <si>
    <t>1R01LM012434-01</t>
  </si>
  <si>
    <t xml:space="preserve">XU, YONG </t>
  </si>
  <si>
    <t>Neurobiology for the sex differences in energy balance</t>
  </si>
  <si>
    <t>1R01DK117281-01</t>
  </si>
  <si>
    <t xml:space="preserve">XU, ZUOSHANG </t>
  </si>
  <si>
    <t>An in vivo approach to understanding mutant PFN1 toxicity on motor neurons</t>
  </si>
  <si>
    <t>1R01NS101895-01A1</t>
  </si>
  <si>
    <t>The role of inositol in Cryptococcus biology and pathogenesis</t>
  </si>
  <si>
    <t>1R01AI123315-01A1</t>
  </si>
  <si>
    <t xml:space="preserve">XUE, MINGSHAN </t>
  </si>
  <si>
    <t>Activity-Dependent Mechanisms Regulating Synaptic Excitation and Inhibition in Neural Circuits</t>
  </si>
  <si>
    <t>1R01MH117089-01</t>
  </si>
  <si>
    <t xml:space="preserve">XUE, WEN </t>
  </si>
  <si>
    <t>CRISPR-based modular therapy for precision medicine</t>
  </si>
  <si>
    <t>1DP2HL137167-01</t>
  </si>
  <si>
    <t xml:space="preserve">YAMAGUCHI, YU </t>
  </si>
  <si>
    <t>Hyaluronan in brain extracellular space as a regulator of glymphatic clearance of Abeta</t>
  </si>
  <si>
    <t>1RF1AG057579-01</t>
  </si>
  <si>
    <t xml:space="preserve">YAN, JIUSHENG  </t>
  </si>
  <si>
    <t>Pore Gating Mechanisms of BK Channels</t>
  </si>
  <si>
    <t>ALDRICH, RICHARD ;HORRIGAN, FRANK T</t>
  </si>
  <si>
    <t>1R01GM127332-01</t>
  </si>
  <si>
    <t xml:space="preserve">YAN, RIQIANG </t>
  </si>
  <si>
    <t>Role of the CX3CL1 C-terminus in reversing age-dependent Alzheimers neurodegeneration</t>
  </si>
  <si>
    <t>1RF1AG058261-01</t>
  </si>
  <si>
    <t xml:space="preserve">YANG, GUANG  </t>
  </si>
  <si>
    <t>The role of neuroimmune interactions in the pathogenesis of chronic pain</t>
  </si>
  <si>
    <t xml:space="preserve">GAN, WENBIAO </t>
  </si>
  <si>
    <t>1R01AA027108-01</t>
  </si>
  <si>
    <t xml:space="preserve">YANG, JIN-MING  </t>
  </si>
  <si>
    <t>Nucleus Accumbens-Associated Protein-1 in Melanoma Immunotherapy</t>
  </si>
  <si>
    <t>1R01CA221867-01A1</t>
  </si>
  <si>
    <t xml:space="preserve">YANG, JING </t>
  </si>
  <si>
    <t>Role of integrin VLA-6 in suppression of bone formation in myeloma</t>
  </si>
  <si>
    <t>1R01CA193362-01A1</t>
  </si>
  <si>
    <t xml:space="preserve">YANG, JUN  </t>
  </si>
  <si>
    <t>Development of small molecules to target KDM4B</t>
  </si>
  <si>
    <t>CHEN, TAOSHENG ;DAVIDOFF, ANDREW M;WHITE, STEPHEN W</t>
  </si>
  <si>
    <t>1R01CA229739-01</t>
  </si>
  <si>
    <t>YANG, JUN J</t>
  </si>
  <si>
    <t>Genetics-guided Individualization of Thiopurine Therapy</t>
  </si>
  <si>
    <t>1R01GM118578-01A1</t>
  </si>
  <si>
    <t xml:space="preserve">YANG, LIUQING </t>
  </si>
  <si>
    <t>Combinatorial Treatment Strategies to Counteract EGFR Resistance</t>
  </si>
  <si>
    <t>1R01CA218036-01</t>
  </si>
  <si>
    <t xml:space="preserve">YANG, QI </t>
  </si>
  <si>
    <t>Innate Lymphoid Cell Aging</t>
  </si>
  <si>
    <t>1R01AG057782-01</t>
  </si>
  <si>
    <t xml:space="preserve">YANG, QING </t>
  </si>
  <si>
    <t>(PQ9) A novel mechanism of paclitaxel-induced peripheral neuropathy and potential treatment</t>
  </si>
  <si>
    <t>1R01CA208765-01</t>
  </si>
  <si>
    <t xml:space="preserve">YANG, YINGZI </t>
  </si>
  <si>
    <t>Molecular Mechanism of Wnt/Planar Cell Polarity Signaling</t>
  </si>
  <si>
    <t>1R01AR070877-01</t>
  </si>
  <si>
    <t xml:space="preserve">YANG, YUNLEI </t>
  </si>
  <si>
    <t>Astrocytic Target Mechanisms in Obesity</t>
  </si>
  <si>
    <t>1R01DK112759-01</t>
  </si>
  <si>
    <t xml:space="preserve">YANKNER, BRUCE A </t>
  </si>
  <si>
    <t>Exploring a Novel Paradigm of Schizophrenia and Bipolar Disorder</t>
  </si>
  <si>
    <t>CHURCH, GEORGE M</t>
  </si>
  <si>
    <t>1R01MH113279-01</t>
  </si>
  <si>
    <t xml:space="preserve">YAO, WEI-DONG  </t>
  </si>
  <si>
    <t>Prefrontal AMPA receptors in FTD Pathogenesis</t>
  </si>
  <si>
    <t>1R01NS093097-01A1</t>
  </si>
  <si>
    <t xml:space="preserve">YAP, GEORGE S. </t>
  </si>
  <si>
    <t>Induction of effector lymphocyte lethargy by helminth coinfection</t>
  </si>
  <si>
    <t>GAUSE, WILLIAM CLARK</t>
  </si>
  <si>
    <t>1R01AI134040-01</t>
  </si>
  <si>
    <t xml:space="preserve">YARMUSH, MARTIN L </t>
  </si>
  <si>
    <t>Real Time Elucidation of Drug-Drug Interactions via Dual Reporter Cell Technology and Microfabricated Arrays</t>
  </si>
  <si>
    <t xml:space="preserve">TONER, MEHMET </t>
  </si>
  <si>
    <t>1R01EB023812-01</t>
  </si>
  <si>
    <t>YASEEN, MOHAMMAD ABBAS</t>
  </si>
  <si>
    <t>Relating neuroimmune and neurovascular alterations during Alzheimer's Disease progression</t>
  </si>
  <si>
    <t>1R01AA027097-01</t>
  </si>
  <si>
    <t xml:space="preserve">YASUI, YUTAKA  </t>
  </si>
  <si>
    <t>Late Effects Prediction using Clinical Phenotypes and Whole Genome Sequencing</t>
  </si>
  <si>
    <t xml:space="preserve">ZHANG, JINGHUI </t>
  </si>
  <si>
    <t>1R01CA216354-01</t>
  </si>
  <si>
    <t>YATES, MELINDA SUE</t>
  </si>
  <si>
    <t>Molecular Mechanisms Underlying Environmental Effects that Influence Penetrance in Lynch Syndrome-Associated Endometrial Cancer</t>
  </si>
  <si>
    <t>1R01CA216103-01</t>
  </si>
  <si>
    <t>YAU, JEFFREY M</t>
  </si>
  <si>
    <t>Supramodal human brain networks for temporal frequency processing</t>
  </si>
  <si>
    <t>1R01NS097462-01</t>
  </si>
  <si>
    <t xml:space="preserve">YAZAWA, MASAYUKI </t>
  </si>
  <si>
    <t>Molecular mechanisms underlying cardiac sodium channelopathy</t>
  </si>
  <si>
    <t>1R01HL138486-01</t>
  </si>
  <si>
    <t xml:space="preserve">YEH, CHIH-KO  </t>
  </si>
  <si>
    <t>Recapitulation of the salivary gland niche ex vivo for stem cell-based therpies</t>
  </si>
  <si>
    <t xml:space="preserve">CHEN, XIAO-DONG </t>
  </si>
  <si>
    <t>1R01DE025286-01A1</t>
  </si>
  <si>
    <t>YEH, JENNIFER M.</t>
  </si>
  <si>
    <t>Genetic testing to guide pediatric cancer care and follow up: using anthracycline-associated cardiac toxicity as a model for the future</t>
  </si>
  <si>
    <t>1R01CA227576-01</t>
  </si>
  <si>
    <t>YEH, JING-RUEY JOANNA</t>
  </si>
  <si>
    <t>Targeting ROS production in OXPHOS-defective and OXPHOS-competent tumors</t>
  </si>
  <si>
    <t>1R01CA215410-01A1</t>
  </si>
  <si>
    <t xml:space="preserve">YEH, ROBERT </t>
  </si>
  <si>
    <t>Use of Registries; Claims and Health System Data to Enhance the Evaluation of Cardiovascular Therapies in Clinical Trials</t>
  </si>
  <si>
    <t>1R01HL136708-01</t>
  </si>
  <si>
    <t>Catalytic and regulatory mechanisms of human Tryptophan Dioxygenase</t>
  </si>
  <si>
    <t>1R01GM115773-01A1</t>
  </si>
  <si>
    <t xml:space="preserve">YELAMANCHILI, SOWMYA </t>
  </si>
  <si>
    <t>Role of extracellular vesicles in methamphetamine mediated neurotoxicity</t>
  </si>
  <si>
    <t>1R01DA042379-01</t>
  </si>
  <si>
    <t xml:space="preserve">YENDIKI, ANASTASIA </t>
  </si>
  <si>
    <t>Multimodal mapping of the neurocircuitry of the human prefrontal cortex</t>
  </si>
  <si>
    <t>1R01EB021265-01A1</t>
  </si>
  <si>
    <t>YENGO, CHRISTOPHER M</t>
  </si>
  <si>
    <t>Impact of cardiomyopathy mutations on cardiac myosin structure and function</t>
  </si>
  <si>
    <t>1R01HL127699-01A1</t>
  </si>
  <si>
    <t xml:space="preserve">YI, JI </t>
  </si>
  <si>
    <t>Predictive markers for diabetic retinopathy via quantitative imaging of retinal capillary functions</t>
  </si>
  <si>
    <t>1R01NS108464-01</t>
  </si>
  <si>
    <t xml:space="preserve">YIN, CHUNYUE </t>
  </si>
  <si>
    <t>Molecular targets in cholestasis caused by bile salt export pump deficiency</t>
  </si>
  <si>
    <t>1R01DK117266-01A1</t>
  </si>
  <si>
    <t xml:space="preserve">YIN, HELEN L </t>
  </si>
  <si>
    <t>PI4KII? in Late Stage Autophagy</t>
  </si>
  <si>
    <t>ALBANESI, JOSEPH P;MUELLER, JOACHIM D</t>
  </si>
  <si>
    <t>1R01GM121536-01</t>
  </si>
  <si>
    <t>YIN, KINGSLEY E</t>
  </si>
  <si>
    <t>Antimicrobial mechanisms of Specialized Proresolving Medicators</t>
  </si>
  <si>
    <t>1R01AI128202-01A1</t>
  </si>
  <si>
    <t xml:space="preserve">YIN, LIYA </t>
  </si>
  <si>
    <t>Mechanisms of Impaired Coronary Collateral Growth</t>
  </si>
  <si>
    <t>1R01HL137008-01A1</t>
  </si>
  <si>
    <t xml:space="preserve">YIN, MICHAEL T </t>
  </si>
  <si>
    <t>Oral immune activation and alveolar bone loss in HIV-infected postmenopausal women</t>
  </si>
  <si>
    <t xml:space="preserve">WADHWA, SUNIL </t>
  </si>
  <si>
    <t>1R01DE026924-01</t>
  </si>
  <si>
    <t xml:space="preserve">YOLTON, KIMBERLY  </t>
  </si>
  <si>
    <t>Internalizing Behaviors and Neuroimaging Outcomes:  Impact of PBDE and PFC Exposures</t>
  </si>
  <si>
    <t>CECIL, KIM M</t>
  </si>
  <si>
    <t>1R01ES027224-01</t>
  </si>
  <si>
    <t xml:space="preserve">YOO, SEUNG-SCHIK </t>
  </si>
  <si>
    <t>Wearable Transcranial Focused Ultrasound System for Region-specific Functional Neuromodulation</t>
  </si>
  <si>
    <t>1R01MH111763-01</t>
  </si>
  <si>
    <t>YOON, ANGELA JIYEON</t>
  </si>
  <si>
    <t>MicroRNA-based prognostic model for early-stage oral cancer patients</t>
  </si>
  <si>
    <t>1R01DE026801-01A1</t>
  </si>
  <si>
    <t xml:space="preserve">YOSHIDA, HIROYUKI </t>
  </si>
  <si>
    <t>Spectral precision imaging for early diagnosis of colorectal lesions with CT colonography</t>
  </si>
  <si>
    <t>1R01CA212382-01A1</t>
  </si>
  <si>
    <t xml:space="preserve">YOSHIDA, YUTAKA </t>
  </si>
  <si>
    <t>A novel combinatorial approach to restore motor function after spinal cord injury</t>
  </si>
  <si>
    <t>1R01NS100772-01</t>
  </si>
  <si>
    <t>YOUNG, PAMPEE P</t>
  </si>
  <si>
    <t>Elucidating fibroblast heterogeneity as a pathway to target organ fibrosis</t>
  </si>
  <si>
    <t>1R01GM118300-01</t>
  </si>
  <si>
    <t>Probing Heterogeneity of Alzheimer's disease using iPSCs</t>
  </si>
  <si>
    <t>1R01AG055909-01A1</t>
  </si>
  <si>
    <t>YU, ALAN S</t>
  </si>
  <si>
    <t>Consortium for Radiologic Imaging Studies of Polycystic Kidney Disease (CRISP) IV: Prognosis for End-Stage Renal Disease and Biomarker Validation</t>
  </si>
  <si>
    <t>1R01DK113111-01</t>
  </si>
  <si>
    <t xml:space="preserve">YU, BING </t>
  </si>
  <si>
    <t>Metabolic Signatures Underlying Cardiac Function for Heart Failure in Multi-Ethnic Populations</t>
  </si>
  <si>
    <t>1R01HL141824-01</t>
  </si>
  <si>
    <t xml:space="preserve">YU, CHACK Y </t>
  </si>
  <si>
    <t>Complement in Human Lupus: Deficiencies; Profiles and Complications</t>
  </si>
  <si>
    <t>BIRMINGHAM, DANIEL J</t>
  </si>
  <si>
    <t>1R01AR073311-01</t>
  </si>
  <si>
    <t>YU, CONGRONG RON</t>
  </si>
  <si>
    <t>Mechanisms of Developmental Plasticity in the Mammalian Olfactory System</t>
  </si>
  <si>
    <t>1R01DC016696-01A1</t>
  </si>
  <si>
    <t xml:space="preserve">YU, HONGTAO </t>
  </si>
  <si>
    <t>Mitotic Checkpoint Regulators in Insulin Signaling</t>
  </si>
  <si>
    <t>1R01GM124096-01</t>
  </si>
  <si>
    <t>YU, JENNIFER S</t>
  </si>
  <si>
    <t>Selective Targeting of Glioma Stem Cells Through Sema3C/PlexinD1</t>
  </si>
  <si>
    <t>1R01NS092641-01A1</t>
  </si>
  <si>
    <t>YU, JEREMY YONGXIN</t>
  </si>
  <si>
    <t>Translational Research in Pediatric and Obstetric Pharmacology and Therapeutics</t>
  </si>
  <si>
    <t>1R01HD096501-01</t>
  </si>
  <si>
    <t xml:space="preserve">YU, JI </t>
  </si>
  <si>
    <t>Super-resolution imaging based on reversible labeling</t>
  </si>
  <si>
    <t>1R01GM123784-01</t>
  </si>
  <si>
    <t xml:space="preserve">YU, KENNETH H </t>
  </si>
  <si>
    <t>Pharmacogenomic and circulating tumor cell approach to individualized treatment of pancreatic cancer</t>
  </si>
  <si>
    <t xml:space="preserve">RICIGLIANO, MARK </t>
  </si>
  <si>
    <t>1R01CA202762-01A1</t>
  </si>
  <si>
    <t>YU, PAUL B</t>
  </si>
  <si>
    <t>Molecular imaging of angiogenic activity in pulmonary arterial hypertension</t>
  </si>
  <si>
    <t>1R01HL131910-01</t>
  </si>
  <si>
    <t xml:space="preserve">YU, QIN </t>
  </si>
  <si>
    <t>Developing therapeutics against resistance to the androgen-deprivation therapy</t>
  </si>
  <si>
    <t>1R01CA200611-01</t>
  </si>
  <si>
    <t>YU, TIMOTHY WEI-WEN</t>
  </si>
  <si>
    <t>Complete gene knockouts in autism: identification and functional characterization</t>
  </si>
  <si>
    <t>1R01MH113761-01</t>
  </si>
  <si>
    <t xml:space="preserve">YU, XICHUN </t>
  </si>
  <si>
    <t>Autoimmune Basis for Postural Tachycardia Syndrome</t>
  </si>
  <si>
    <t>1R01HL128393-01A1</t>
  </si>
  <si>
    <t xml:space="preserve">YU, XU </t>
  </si>
  <si>
    <t>A systems biology approach to fingerprint HIV immune defense in Elite Controllers</t>
  </si>
  <si>
    <t>1R01HL134539-01</t>
  </si>
  <si>
    <t xml:space="preserve">YU, YONGHAO </t>
  </si>
  <si>
    <t>Mass spectrometric approaches to protein ADP-ribosylation</t>
  </si>
  <si>
    <t>1R01GM122932-01</t>
  </si>
  <si>
    <t xml:space="preserve">YUAN, GUO-CHENG </t>
  </si>
  <si>
    <t>A systems biology approach for dissecting enhancer hierarchy</t>
  </si>
  <si>
    <t>1R01HG009663-01</t>
  </si>
  <si>
    <t xml:space="preserve">YUE, FENG </t>
  </si>
  <si>
    <t>Visualization; modeling and validation of chromatin interaction data</t>
  </si>
  <si>
    <t>1R01HG009906-01</t>
  </si>
  <si>
    <t xml:space="preserve">YUKI, KOICHI </t>
  </si>
  <si>
    <t>The impact of anesthetic selection on sepsis outcome and its mechanism</t>
  </si>
  <si>
    <t>1R01GM118277-01</t>
  </si>
  <si>
    <t>YUTZEY, KATHERINE E</t>
  </si>
  <si>
    <t>Regulatory mechanisms of adult cardiomyocyte proliferation</t>
  </si>
  <si>
    <t>1R01HL135848-01</t>
  </si>
  <si>
    <t>ZAGON, IAN S</t>
  </si>
  <si>
    <t>OGF-OGFr Axis Modulation to Prevent Diabetic Ocular Surface Complications.</t>
  </si>
  <si>
    <t>1R01EY029223-01</t>
  </si>
  <si>
    <t xml:space="preserve">ZAIDI, MONE  </t>
  </si>
  <si>
    <t>Thyrotropin Receptor; Thyrotropin and Mechanisms of Bone Loss</t>
  </si>
  <si>
    <t xml:space="preserve">DAVIES, TERRY FRANCIS;SUN, LI </t>
  </si>
  <si>
    <t>1R01DK113627-01</t>
  </si>
  <si>
    <t xml:space="preserve">ZAJAC, KRISTYN </t>
  </si>
  <si>
    <t>A Reinforcement Intervention for Increasing HIV Testing Among At-Risk Women</t>
  </si>
  <si>
    <t>1R01MD013550-01</t>
  </si>
  <si>
    <t>ZANDERS, SARAH ELIZABETH</t>
  </si>
  <si>
    <t>Models of Selfishness: Molecular and Evolutionary Analyses of the Wtf Meiotic Drivers</t>
  </si>
  <si>
    <t>1DP2GM132936-01</t>
  </si>
  <si>
    <t xml:space="preserve">ZANGI, LIOR </t>
  </si>
  <si>
    <t>Cardiomyocyte-specific modified mRNA of Pkm2 for induction of cardiac regeneration in ischemic heart failure</t>
  </si>
  <si>
    <t>1R01HL142768-01</t>
  </si>
  <si>
    <t>Innate control of the inflammatory process during fungal infections</t>
  </si>
  <si>
    <t>1R01AI121066-01A1</t>
  </si>
  <si>
    <t xml:space="preserve">ZEIDAN, FADEL </t>
  </si>
  <si>
    <t>Brain Mechanisms Supporting Mindfulness Meditation-Based Chronic Pain Relief</t>
  </si>
  <si>
    <t>1R01AT009693-01</t>
  </si>
  <si>
    <t>ZEIDEL, MARK L.</t>
  </si>
  <si>
    <t>Mapping brainstem control of continence</t>
  </si>
  <si>
    <t>1R01DK113030-01</t>
  </si>
  <si>
    <t xml:space="preserve">ZEITLINGER, JULIA </t>
  </si>
  <si>
    <t>A transposase system for integrative ChIP-exo and ATAC-seq analysis at single-cell resolution</t>
  </si>
  <si>
    <t>1R01HG010211-01</t>
  </si>
  <si>
    <t xml:space="preserve">ZEKI AL HAZZOURI, ADINA  </t>
  </si>
  <si>
    <t>A Binational Study to Understand Dementia Risk and Disparities of Mexican Americans: The Role of Migration and Social Determinants</t>
  </si>
  <si>
    <t>GLYMOUR, MEDELLENA MARIA</t>
  </si>
  <si>
    <t>1RF1AG055486-01</t>
  </si>
  <si>
    <t>ZELINSKI, MARY B</t>
  </si>
  <si>
    <t>Cryopreservation and Transplantation of Ovarian Cortical Tissue for Fertility Preservation</t>
  </si>
  <si>
    <t>1R01HD083930-01A1</t>
  </si>
  <si>
    <t>ZELTSER, LORI M.</t>
  </si>
  <si>
    <t>Functional mapping of arginine vasopressin receptor 1A circuits that promote anorexic behavior</t>
  </si>
  <si>
    <t>1R01MH113353-01A1</t>
  </si>
  <si>
    <t>ZENATI, MARCO A.</t>
  </si>
  <si>
    <t>Developing Standardized Intraoperative Process Models to Enhance Surgical Safety</t>
  </si>
  <si>
    <t>1R01HL126896-01A1</t>
  </si>
  <si>
    <t xml:space="preserve">ZETTER, BRUCE R </t>
  </si>
  <si>
    <t>Assays to Identify Prostate Cancer Therapeutics Targeting Antizyme Inhibitor</t>
  </si>
  <si>
    <t>ROGERS, MICHAEL SEAN</t>
  </si>
  <si>
    <t>1R01CA211646-01</t>
  </si>
  <si>
    <t xml:space="preserve">ZHA, SHAN </t>
  </si>
  <si>
    <t>The structural function of ATR in development; oncogenesis and cancer therapy</t>
  </si>
  <si>
    <t>1R01CA215067-01</t>
  </si>
  <si>
    <t>ZHAI, RONG GRACE</t>
  </si>
  <si>
    <t>Neurotoxicity of Spermine Synthase-deficiency and Polyamine Imbalance</t>
  </si>
  <si>
    <t>1R01NS109640-01</t>
  </si>
  <si>
    <t xml:space="preserve">ZHANG, BIN  </t>
  </si>
  <si>
    <t>Molecular Characterization and Validation of Gender Differences in Alzheimers Disease Pathogenesis</t>
  </si>
  <si>
    <t xml:space="preserve">CAI, DONGMING </t>
  </si>
  <si>
    <t>1RF1AG054014-01</t>
  </si>
  <si>
    <t>ZHANG, CAN MARTIN</t>
  </si>
  <si>
    <t>Characterizing the roles of novel soluble GSMs in AD pathology.</t>
  </si>
  <si>
    <t>1R01AG055784-01A1</t>
  </si>
  <si>
    <t xml:space="preserve">ZHANG, CHAOLIN </t>
  </si>
  <si>
    <t>Single-nucleotide resolution mapping of allelic protein-RNA interactions and splicing-regulatory variants</t>
  </si>
  <si>
    <t>1R01GM124486-01A1</t>
  </si>
  <si>
    <t xml:space="preserve">ZHANG, CHUN-LI </t>
  </si>
  <si>
    <t>Induced Adult Neurogenesis for Parkinson's Disease</t>
  </si>
  <si>
    <t>1R01NS092616-01A1</t>
  </si>
  <si>
    <t xml:space="preserve">ZHANG, HONG  </t>
  </si>
  <si>
    <t>Introducing Cellular Aging in Human iPS Cells to Investigate Alzheimer Pathogenesis</t>
  </si>
  <si>
    <t>LAWRENCE, JEANNE BENTLEY</t>
  </si>
  <si>
    <t>1RF1AG056302-01</t>
  </si>
  <si>
    <t xml:space="preserve">ZHANG, JIANGYANG  </t>
  </si>
  <si>
    <t>Resolving Fine Architectures of Human Gray Matter with Ultra-High-Resolution Diffusion MRI</t>
  </si>
  <si>
    <t xml:space="preserve">GE, YULIN </t>
  </si>
  <si>
    <t>1R01EB025133-01</t>
  </si>
  <si>
    <t xml:space="preserve">ZHANG, JIANMIN </t>
  </si>
  <si>
    <t>The role of TAZ in breast cancer initiation and progression</t>
  </si>
  <si>
    <t>1R01CA207504-01A1</t>
  </si>
  <si>
    <t>Discovery of Somatic Noncoding Variants that Serve as Drivers in Pediatric Cancers</t>
  </si>
  <si>
    <t>1R01CA216391-01A1</t>
  </si>
  <si>
    <t>Combination treatment with Vepoloxamer and tPA for acute stroke</t>
  </si>
  <si>
    <t>1R01NS102744-01</t>
  </si>
  <si>
    <t xml:space="preserve">ZHANG, NU </t>
  </si>
  <si>
    <t>Mechanistic study of TGF-beta-dependent control of gut-resident memory T cells</t>
  </si>
  <si>
    <t>1R01AI125701-01</t>
  </si>
  <si>
    <t xml:space="preserve">ZHANG, RONG  </t>
  </si>
  <si>
    <t>Exercise and Intensive Vascular Risk Reduction in Preventing Dementia</t>
  </si>
  <si>
    <t>BINDER, ELLEN F;BURNS, JEFFREY MURRAY;CULLUM, COLIN MUNRO;KELLER, JEFFREY NEIL;KERWIN, DIANA R</t>
  </si>
  <si>
    <t>1R01AG049749-01A1</t>
  </si>
  <si>
    <t xml:space="preserve">ZHANG, XIAO-KUN </t>
  </si>
  <si>
    <t>Nongenomic Coregulators of RXRalpha</t>
  </si>
  <si>
    <t>1R01CA198982-01A1</t>
  </si>
  <si>
    <t>ZHANG, XIN A</t>
  </si>
  <si>
    <t>Tetraspanin-enriched microdomains and endothelial barrier function</t>
  </si>
  <si>
    <t>1R01HL132553-01A1</t>
  </si>
  <si>
    <t xml:space="preserve">ZHANG, XUEWU </t>
  </si>
  <si>
    <t>Structural and functional analyses of the FAM46 proteins.</t>
  </si>
  <si>
    <t>1R01CA220283-01A1</t>
  </si>
  <si>
    <t xml:space="preserve">ZHANG, YANBIN </t>
  </si>
  <si>
    <t>Defining role of Fanconi anemia complementation group A protein in DNA repair</t>
  </si>
  <si>
    <t>1R01HL131013-01A1</t>
  </si>
  <si>
    <t xml:space="preserve">ZHANG, YI </t>
  </si>
  <si>
    <t>Role of DNA Methylation in Cocaine Addiction</t>
  </si>
  <si>
    <t>1R01DA042283-01A1</t>
  </si>
  <si>
    <t xml:space="preserve">ZHANG, YUESHENG </t>
  </si>
  <si>
    <t>Combating Cetuximab Resistance in Colorectal Cancer</t>
  </si>
  <si>
    <t>1R01CA215093-01</t>
  </si>
  <si>
    <t>Interpreting human enhancer variants with a network-regularized composite model</t>
  </si>
  <si>
    <t>1R01HG008153-01A1</t>
  </si>
  <si>
    <t xml:space="preserve">ZHANG, ZHIGUO </t>
  </si>
  <si>
    <t>The epigenetic mechanisms of high-grade pediatric glioblastoma</t>
  </si>
  <si>
    <t>1R01CA204297-01A1</t>
  </si>
  <si>
    <t xml:space="preserve">ZHAO, BAOHONG </t>
  </si>
  <si>
    <t>Mechanisms of inflammatory bone remodeling</t>
  </si>
  <si>
    <t>1R01AR068970-01</t>
  </si>
  <si>
    <t xml:space="preserve">ZHAO, LI-RU </t>
  </si>
  <si>
    <t>Targeting the hematopoietic system: the role of hematopoietic growth factors in restricting A-beta accumulation in Alzheimers disease</t>
  </si>
  <si>
    <t>1R01AG051674-01A1</t>
  </si>
  <si>
    <t xml:space="preserve">ZHAO, ZHONGMING </t>
  </si>
  <si>
    <t>Predicting Phenotype by Using Transcriptomic Alteration as Endophenotype</t>
  </si>
  <si>
    <t>1R01LM012806-01</t>
  </si>
  <si>
    <t xml:space="preserve">ZHENG, HUI  </t>
  </si>
  <si>
    <t>Decoding the role of diverse astrocyte populations in aging and AD</t>
  </si>
  <si>
    <t>1RF1AG054111-01</t>
  </si>
  <si>
    <t>ZHENG, JIALIN CHARLES</t>
  </si>
  <si>
    <t>Glutaminase and its neurotoxic link to HAND</t>
  </si>
  <si>
    <t>1R01NS097195-01</t>
  </si>
  <si>
    <t xml:space="preserve">ZHI, DEGUI  </t>
  </si>
  <si>
    <t>Scalable methods for identity by descent</t>
  </si>
  <si>
    <t xml:space="preserve">ZHANG, SHAOJIE </t>
  </si>
  <si>
    <t>1R01HG010086-01</t>
  </si>
  <si>
    <t xml:space="preserve">ZHONG, GUANGMING </t>
  </si>
  <si>
    <t>Chlamydial plasmid-dependent pathogenesis</t>
  </si>
  <si>
    <t>1R01AI121989-01</t>
  </si>
  <si>
    <t xml:space="preserve">ZHOU, BIN  </t>
  </si>
  <si>
    <t>Deciphering the roles of Nfatc1 in developmental coronary angiogenesis</t>
  </si>
  <si>
    <t xml:space="preserve">ZHENG, DEYOU </t>
  </si>
  <si>
    <t>1R01HL133120-01</t>
  </si>
  <si>
    <t xml:space="preserve">ZHOU, CHENGWEN </t>
  </si>
  <si>
    <t>Subcortical nodes within epileptic network control the cortical disfacilitation to prompt seizure onset in IGE mouse model</t>
  </si>
  <si>
    <t>1R01NS107424-01</t>
  </si>
  <si>
    <t xml:space="preserve">ZHOU, FU-MING </t>
  </si>
  <si>
    <t>Ion channel mechanisms of striatal dopaminergic motor stimulation</t>
  </si>
  <si>
    <t>1R01NS097671-01</t>
  </si>
  <si>
    <t xml:space="preserve">ZHOU, LI </t>
  </si>
  <si>
    <t>MicroRNAs regulate skin Langerhans cells</t>
  </si>
  <si>
    <t>1R01AR072046-01A1</t>
  </si>
  <si>
    <t>Improving Allergy Documentation and Clinical Decision Support in the EHR</t>
  </si>
  <si>
    <t>1R01HS025375-01A1</t>
  </si>
  <si>
    <t xml:space="preserve">ZHOU, PENGBO </t>
  </si>
  <si>
    <t>Harnessing the CRL4 ubiquitin ligase for antagonizing colorectal carcinogenesis</t>
  </si>
  <si>
    <t>1R01CA213992-01</t>
  </si>
  <si>
    <t xml:space="preserve">ZHOU, PING </t>
  </si>
  <si>
    <t>From fiber to muscle: A multifaceted EMG examination of motor unit function after SCI.</t>
  </si>
  <si>
    <t>1R01HD092389-01A1</t>
  </si>
  <si>
    <t xml:space="preserve">ZHU, HAO </t>
  </si>
  <si>
    <t>Enhancing mammalian liver repair and regeneration</t>
  </si>
  <si>
    <t>1R01DK111588-01A1</t>
  </si>
  <si>
    <t>ZHU, MICHAEL X</t>
  </si>
  <si>
    <t>Molecular mechanism of acidotoxicity to neurons</t>
  </si>
  <si>
    <t>1R01NS102452-01</t>
  </si>
  <si>
    <t xml:space="preserve">ZHU, XUEWEI </t>
  </si>
  <si>
    <t>The role of SLC37A2; a glucose 6 phosphate transporter; in inflammation and metabolic diseases</t>
  </si>
  <si>
    <t>1R01HL132035-01</t>
  </si>
  <si>
    <t xml:space="preserve">ZHUANG, SHOUGANG </t>
  </si>
  <si>
    <t>Role of Histone Methyltransferase EZH2 in Acute and Chronic Renal Injury</t>
  </si>
  <si>
    <t>1R01DK113256-01A1</t>
  </si>
  <si>
    <t>ZIGLER, CORWIN MATTHEW</t>
  </si>
  <si>
    <t>Causal Inference with Interference for Evaluating Air Quality Policies</t>
  </si>
  <si>
    <t>1R01ES026217-01</t>
  </si>
  <si>
    <t>ZINKEL, SANDRA S</t>
  </si>
  <si>
    <t>Mechanisms of necrosis regulation of hematopoietic stem cell function</t>
  </si>
  <si>
    <t>1R01HL133559-01A1</t>
  </si>
  <si>
    <t>ZINNER, SAMUEL HAMILTON</t>
  </si>
  <si>
    <t>6/7-Collaborative genomic studies of Tourette Disorder.</t>
  </si>
  <si>
    <t>1R01MH115993-01</t>
  </si>
  <si>
    <t xml:space="preserve">ZLOZA, ANDREW  </t>
  </si>
  <si>
    <t>Role of IFN-lambda in Promoting Breast Cancer Metastasis</t>
  </si>
  <si>
    <t xml:space="preserve">LASFAR, AHMED </t>
  </si>
  <si>
    <t>1R01CA225993-01</t>
  </si>
  <si>
    <t xml:space="preserve">ZODE, GULAB </t>
  </si>
  <si>
    <t>Crosstalk Between Unfolded Protein Response and Autophagy for the Treatment of Glaucoma</t>
  </si>
  <si>
    <t>1R01EY026177-01A1</t>
  </si>
  <si>
    <t xml:space="preserve">ZORN, EMMANUEL </t>
  </si>
  <si>
    <t>Innate B cell immunity and antibody-mediated rejection of human kidney allografts</t>
  </si>
  <si>
    <t>1R01AI123342-01A1</t>
  </si>
  <si>
    <t xml:space="preserve">ZOU, HONGYAN  </t>
  </si>
  <si>
    <t>Dissect governing factors for tumor stem cell dormancy in biomimetic vascular/GBM model</t>
  </si>
  <si>
    <t>DAI, GUOHAO ;FRIEDEL, ROLAND HORST</t>
  </si>
  <si>
    <t>1R01NS107462-01</t>
  </si>
  <si>
    <t xml:space="preserve">ZOU, LEE </t>
  </si>
  <si>
    <t>Impacts of APOBECs on DNA replication; ATR checkpoint; and cancer therapy</t>
  </si>
  <si>
    <t>1R01CA218856-01A1</t>
  </si>
  <si>
    <t xml:space="preserve">ZU, YOULI </t>
  </si>
  <si>
    <t>Self-assembled multifunctional aptamer-complex biomaterial for precision medicine</t>
  </si>
  <si>
    <t>1R01CA224304-01</t>
  </si>
  <si>
    <t xml:space="preserve">ZUCKER, IRVING H </t>
  </si>
  <si>
    <t>Cardiac Sympathetic Afferent Denervation and Remodeling in Heart Failure</t>
  </si>
  <si>
    <t>1R01HL126796-01A1</t>
  </si>
  <si>
    <t xml:space="preserve">ZUKIN, R. SUZANNE </t>
  </si>
  <si>
    <t>Epigenetic Remodeling of NMDA Receptors</t>
  </si>
  <si>
    <t>1R01HD083828-01A1</t>
  </si>
  <si>
    <t>ZUWALA, ROBIN M</t>
  </si>
  <si>
    <t>Microbiota-Brain Axis in Alzheimer's Disease: MIND Diet-Induced Effects</t>
  </si>
  <si>
    <t>1R01AG056653-01A1</t>
  </si>
  <si>
    <t>ZWAKA, THOMAS P.</t>
  </si>
  <si>
    <t>An inquiry into the function of Ronin in embryogenesis and pluripotent stem cells</t>
  </si>
  <si>
    <t>1R01GM129329-01</t>
  </si>
  <si>
    <t>ABBOTT, KAREN L.</t>
  </si>
  <si>
    <t>Novel platform linking cancer-specific glycosylation with cell signaling outcomes</t>
  </si>
  <si>
    <t>R21</t>
  </si>
  <si>
    <t>1R21CA229044-01</t>
  </si>
  <si>
    <t>ABRAMSON, STEVEN B</t>
  </si>
  <si>
    <t>Control of bone homeostasis by MT1-MMP signaling</t>
  </si>
  <si>
    <t>1R21AR069240-01A1</t>
  </si>
  <si>
    <t>A Tailored Physical Activity Smartphone App for Patients with Alcohol Dependence</t>
  </si>
  <si>
    <t>1R21AA024295-01A1</t>
  </si>
  <si>
    <t xml:space="preserve">ADACHI, ROBERTO </t>
  </si>
  <si>
    <t>Roles of Synaptotagmin-2 in Airway Obstruction</t>
  </si>
  <si>
    <t>1R21AI137319-01A1</t>
  </si>
  <si>
    <t>ADAMS, PETER D.</t>
  </si>
  <si>
    <t>Transcriptomic and epigenetic regulators of Drosophila heart aging</t>
  </si>
  <si>
    <t>1R21AG058075-01A1</t>
  </si>
  <si>
    <t>ADETONA, ANNA MARIE</t>
  </si>
  <si>
    <t>The Role of Humectants and Flavor on Microbial Growth in Waterpipe Tobacco</t>
  </si>
  <si>
    <t>1R21CA244305-01</t>
  </si>
  <si>
    <t xml:space="preserve">ADLER, ADAM J </t>
  </si>
  <si>
    <t>Test if antitumor T cells use a putative super-enhancer in the Il1rl2-Il1rl1 intergenic region to form 'innate-like' responses to cytokines</t>
  </si>
  <si>
    <t>1R21AI139891-01</t>
  </si>
  <si>
    <t xml:space="preserve">AFASIZHEV, RUSLAN </t>
  </si>
  <si>
    <t>Cytosolic mRNA Uridylation in Trypanosoma brucei</t>
  </si>
  <si>
    <t>1R21AI128189-01</t>
  </si>
  <si>
    <t xml:space="preserve">AGBAGA, MARTIN-PAUL </t>
  </si>
  <si>
    <t>Defining the Mechanism of Altered Very Long Chain Fatty Acid Metabolism in Neuro-Ichthyotic Disorders.</t>
  </si>
  <si>
    <t>1R21AR076035-01</t>
  </si>
  <si>
    <t xml:space="preserve">AL-RAMAHI, ISMAEL </t>
  </si>
  <si>
    <t>Behavioral and cell-based complementary screens to identify druggable targets modulating tau protein levels</t>
  </si>
  <si>
    <t>1R21NS096395-01</t>
  </si>
  <si>
    <t xml:space="preserve">ALAEDINI, ARMIN </t>
  </si>
  <si>
    <t>Intestinal Immune Response in Myalgic Encephalomyelitis/Chronic Fatigue Syndrome</t>
  </si>
  <si>
    <t>1R21AI121996-01</t>
  </si>
  <si>
    <t xml:space="preserve">ALBANESI, JOSEPH P </t>
  </si>
  <si>
    <t>Mechanism and Function of Arc Palmitoylation</t>
  </si>
  <si>
    <t xml:space="preserve">HUBER, KIMBERLY </t>
  </si>
  <si>
    <t>1R21MH110223-01</t>
  </si>
  <si>
    <t>ALBIZU-GARCIA, CARMEN E.</t>
  </si>
  <si>
    <t>Assessing disaster related stressors and resiliency factors in a criminal justice population</t>
  </si>
  <si>
    <t>1R21DA048394-01</t>
  </si>
  <si>
    <t>ALCORN, JOSEPH L</t>
  </si>
  <si>
    <t>Surfactant Protein-A as a biomarker to predict development of NEC in infants</t>
  </si>
  <si>
    <t>1R21HD094069-01</t>
  </si>
  <si>
    <t xml:space="preserve">ALCUSKY, MATTHEW </t>
  </si>
  <si>
    <t>Anticoagulant Use; Safety; and Effectiveness for Ischemic Stroke Prevention in Nursing Home Residents with Atrial Fibrillation</t>
  </si>
  <si>
    <t>1R21AG060529-01</t>
  </si>
  <si>
    <t>ALEXANDER-MILLER, MARTHA ANN</t>
  </si>
  <si>
    <t>Regulation of avidity in T lymphocytes</t>
  </si>
  <si>
    <t>1R21AI122330-01</t>
  </si>
  <si>
    <t>ALEXANDROW, MARK G</t>
  </si>
  <si>
    <t>Inhibition of the CMG Helicase as Novel Anti-Neoplastic Approach</t>
  </si>
  <si>
    <t>1R21CA187513-01A1</t>
  </si>
  <si>
    <t>ALLEN, BRIAN J</t>
  </si>
  <si>
    <t>Integrating AAT into TF-CBT for Maltreated Youth: A Randomized Feasibility Trial</t>
  </si>
  <si>
    <t>1R21HD091887-01</t>
  </si>
  <si>
    <t xml:space="preserve">ALMEIDA, SANDRA </t>
  </si>
  <si>
    <t>Investigating Translational De-repression as a Mechanism to Increase Progranulin Levels in iPSC-derived Patient Neurons</t>
  </si>
  <si>
    <t>1R21NS112766-01</t>
  </si>
  <si>
    <t>AMREIN, HUBERT O</t>
  </si>
  <si>
    <t>Gustatory Receptors sense RNA and ribonucleic acid metabolites as nutrients and signaling molecules during rapid growth</t>
  </si>
  <si>
    <t>1R21DC015327-01</t>
  </si>
  <si>
    <t>ANDERSON, ANNE E</t>
  </si>
  <si>
    <t>Cardiac Dysfunction in Epileptogenesis</t>
  </si>
  <si>
    <t>1R21NS104665-01A1</t>
  </si>
  <si>
    <t>ANDERSON, MELISSA LEE</t>
  </si>
  <si>
    <t>Deaf ACCESS: Adapting Consent through Community Engagement and State-of-the-art Simulation</t>
  </si>
  <si>
    <t>1R21DC015580-01</t>
  </si>
  <si>
    <t>ANDREWS-POLYMENIS, HELENE L</t>
  </si>
  <si>
    <t>Defining the molecular mechanisms of MacAB in protection of Salmonella from oxidative stress</t>
  </si>
  <si>
    <t>1R21AI123965-01</t>
  </si>
  <si>
    <t>ANGEL, PEGGY M</t>
  </si>
  <si>
    <t>Enzymatic Tools for 2D Tissue Localized and Deeper Proteomic Sequencing of Cancer Stromal Proteins</t>
  </si>
  <si>
    <t>1R21CA240148-01</t>
  </si>
  <si>
    <t>ANTIC, SRDJAN D</t>
  </si>
  <si>
    <t>Connexin Channels in Human Neurons</t>
  </si>
  <si>
    <t>1R21MH104775-01A1</t>
  </si>
  <si>
    <t xml:space="preserve">ARGYELAN, MIKLOS </t>
  </si>
  <si>
    <t>Electrical Field and Neuroimaging Based Prediction of ECT Induced Clinical and Cognitive Effects</t>
  </si>
  <si>
    <t>1R21MH119616-01</t>
  </si>
  <si>
    <t xml:space="preserve">ARPADI, STEPHEN M </t>
  </si>
  <si>
    <t>Biological aging in older HIV-infected African Americans</t>
  </si>
  <si>
    <t>YIN, MICHAEL T</t>
  </si>
  <si>
    <t>1R21AG056175-01A1</t>
  </si>
  <si>
    <t xml:space="preserve">ARTIS, DAVID </t>
  </si>
  <si>
    <t>Microbiota-dependent regulation of the gut-brain axis</t>
  </si>
  <si>
    <t>1R21AI142213-01</t>
  </si>
  <si>
    <t xml:space="preserve">ASCHNER, MICHAEL </t>
  </si>
  <si>
    <t>Genetic Susceptibility to Manganese Neurotoxicity</t>
  </si>
  <si>
    <t>1R21ES025415-01A1</t>
  </si>
  <si>
    <t xml:space="preserve">ASGARI, MEYSAM </t>
  </si>
  <si>
    <t>Automated Assessment of Cognitive Tests for Detecting Mild Cognitive Impairment</t>
  </si>
  <si>
    <t>1R21AG055749-01</t>
  </si>
  <si>
    <t xml:space="preserve">ASNANI, AARTI </t>
  </si>
  <si>
    <t>Sex-Specific Differences in the Development of Anthracycline Cardiotoxicity</t>
  </si>
  <si>
    <t>1R21HL148748-01</t>
  </si>
  <si>
    <t xml:space="preserve">ASSLAENDER, JAKOB  </t>
  </si>
  <si>
    <t>Development of Multi-Compartment MR-Fingerprinting for Subvoxel Estimation of Quantitative Tissue Biomarkers</t>
  </si>
  <si>
    <t xml:space="preserve">KNOLL, FLORIAN </t>
  </si>
  <si>
    <t>1R21EB027241-01A1</t>
  </si>
  <si>
    <t xml:space="preserve">AU, RHODA  </t>
  </si>
  <si>
    <t>Impact of Traumatic Brain Injury on Brain Aging and Dementia</t>
  </si>
  <si>
    <t>GRAFMAN, JORDAN HENRY;MCCLEAN, MICHAEL D</t>
  </si>
  <si>
    <t>1R21HD089088-01</t>
  </si>
  <si>
    <t xml:space="preserve">BABCOCK, LYNN  </t>
  </si>
  <si>
    <t>Novel eMedicine Self-Management Program for Youth with Mild Traumatic Brain Injury</t>
  </si>
  <si>
    <t>WADE, SHARI L</t>
  </si>
  <si>
    <t>1R21HD087844-01A1</t>
  </si>
  <si>
    <t>BABICH, JOHN W</t>
  </si>
  <si>
    <t>Radiolabeled FASN Inhibitors for PET Imaging</t>
  </si>
  <si>
    <t>1R21CA213157-01</t>
  </si>
  <si>
    <t>BABU, KAVITA M</t>
  </si>
  <si>
    <t>Sentanyl: Emergency Department-Based Surveillance for Clandestine Opioids</t>
  </si>
  <si>
    <t>1R21DA046734-01</t>
  </si>
  <si>
    <t xml:space="preserve">BAIS, MANISH </t>
  </si>
  <si>
    <t>Epigenetic targeting of LSD1 for OSCC Therapy</t>
  </si>
  <si>
    <t>1R21DE026892-01A1</t>
  </si>
  <si>
    <t xml:space="preserve">BAKHIREVA, LUDMILA NICOLE </t>
  </si>
  <si>
    <t>Epigenetic Markers for Neonatal Abstinence Syndrome: Mechanistic Insights from an Established Birth Cohort</t>
  </si>
  <si>
    <t>1R21HD090733-01A1</t>
  </si>
  <si>
    <t xml:space="preserve">BAKSHI, CHANDRA SHEKHAR </t>
  </si>
  <si>
    <t>Preclinical Development of a Multivalent Tularemia Vaccine</t>
  </si>
  <si>
    <t>1R21AI122108-01A1</t>
  </si>
  <si>
    <t xml:space="preserve">BAND, VIMLA </t>
  </si>
  <si>
    <t>Ecdysoneless; A Novel Regulator of Androgen Receptor</t>
  </si>
  <si>
    <t>1R21CA241055-01</t>
  </si>
  <si>
    <t xml:space="preserve">BANERJEE, ANJISHNU </t>
  </si>
  <si>
    <t>Bayesian learning algorithms for identifying and classifying heterogeneity of cell types in variety of solid tumors</t>
  </si>
  <si>
    <t>1R21CA231892-01</t>
  </si>
  <si>
    <t xml:space="preserve">BARANOWSKA-KORTYLEWICZ, JANINA </t>
  </si>
  <si>
    <t>Second generation MIBG analogs that cotarget DNA for high risk neuroblastoma</t>
  </si>
  <si>
    <t>1R21CA187548-01A1</t>
  </si>
  <si>
    <t>BARCZAK, AMY K</t>
  </si>
  <si>
    <t>Targeting type I interferon production in TB infection.</t>
  </si>
  <si>
    <t>1R21AI133309-01A1</t>
  </si>
  <si>
    <t xml:space="preserve">BARELI, MENASHE </t>
  </si>
  <si>
    <t>A-to-I microRNA Editing and Melanoma Metastasis</t>
  </si>
  <si>
    <t>1R21CA219958-01A1</t>
  </si>
  <si>
    <t>BARNSTABLE, COLIN J</t>
  </si>
  <si>
    <t>Epigenetic modifiers as therapeutic agents to combat retinal degeneration</t>
  </si>
  <si>
    <t>1R21EY029992-01</t>
  </si>
  <si>
    <t xml:space="preserve">BARTELS, TIM </t>
  </si>
  <si>
    <t>Pathological Changes of Alpha-Synuclein Structure in the Brain</t>
  </si>
  <si>
    <t>1R21NS104576-01A1</t>
  </si>
  <si>
    <t xml:space="preserve">BARTKE, ANDRZEJ </t>
  </si>
  <si>
    <t>Aging at Thermoneutral Temperature</t>
  </si>
  <si>
    <t>1R21AG051869-01</t>
  </si>
  <si>
    <t>BASEMAN, JOEL BARRY</t>
  </si>
  <si>
    <t>Role of host cell invasion in Mycoplasma genitalium persistent infection</t>
  </si>
  <si>
    <t>1R21AI117121-01A1</t>
  </si>
  <si>
    <t>BASHIR, ALI M</t>
  </si>
  <si>
    <t>Methods for Extracting and Analyzing Highly Complex Regions of the Genome - Applications to the IGH locus</t>
  </si>
  <si>
    <t>1R21AI117407-01A1</t>
  </si>
  <si>
    <t xml:space="preserve">BASIR, MIR A </t>
  </si>
  <si>
    <t>Preemie Prep for Parents (P3) Mobile app: Home Antenatal Prematurity Education</t>
  </si>
  <si>
    <t>FLYNN, KATHRYN E</t>
  </si>
  <si>
    <t>1R21HD092664-01A1</t>
  </si>
  <si>
    <t>BATES, LISA MICHELLE</t>
  </si>
  <si>
    <t>Domestic Violence Attitudes and Culturally Appropriate Prevention in Pakistan</t>
  </si>
  <si>
    <t>1R21TW010443-01</t>
  </si>
  <si>
    <t xml:space="preserve">BAXTER, MARK G </t>
  </si>
  <si>
    <t>Chemogenetic modulation of the primate basal forebrain</t>
  </si>
  <si>
    <t>CROXSON, PAULA LOUISE</t>
  </si>
  <si>
    <t>1R21NS096936-01A1</t>
  </si>
  <si>
    <t xml:space="preserve">BEAVERS, DANIEL P </t>
  </si>
  <si>
    <t>Variable adaptive responses to weight loss in older adults (VARIA)</t>
  </si>
  <si>
    <t>BEAVERS, KRISTEN MARIE</t>
  </si>
  <si>
    <t>1R21AG061344-01A1</t>
  </si>
  <si>
    <t>BECKER, JOHN ALEX</t>
  </si>
  <si>
    <t>Development of Serial PET-Based Spatiotemporal Models of Tau Accumulation in AD as a Feasible and More Accurate Alternative to SUVR</t>
  </si>
  <si>
    <t>1R21AG060293-01A1</t>
  </si>
  <si>
    <t xml:space="preserve">BEDOGNI, BARBARA </t>
  </si>
  <si>
    <t>Selective inhibition of Notch1 and ERBB3 by novel neutralizing antibodies to treat melanoma</t>
  </si>
  <si>
    <t>1R21CA218504-01</t>
  </si>
  <si>
    <t>BEEBE, DEAN W.</t>
  </si>
  <si>
    <t>Driving Skills of Adolescents with Obstructive Sleep Apnea (OSA)</t>
  </si>
  <si>
    <t>1R21HD096014-01A1</t>
  </si>
  <si>
    <t xml:space="preserve">BEETON, CHRISTINE </t>
  </si>
  <si>
    <t>In vivo production of a potassium channel inhibitor for immunomodulation</t>
  </si>
  <si>
    <t>1R21AI136876-01A1</t>
  </si>
  <si>
    <t xml:space="preserve">BEI, MARIANNA </t>
  </si>
  <si>
    <t>Molecular and Genetic Pathways Controling Enamel Formation</t>
  </si>
  <si>
    <t>1R21DE028091-01</t>
  </si>
  <si>
    <t>BEITLER, JEREMY R.</t>
  </si>
  <si>
    <t>Measuring lung stress to identify occult ventilation-induced lung injury in ARDS</t>
  </si>
  <si>
    <t>1R21HL145506-01</t>
  </si>
  <si>
    <t xml:space="preserve">BENTLEY, KATIE </t>
  </si>
  <si>
    <t>The Big Eye-dea: 3D/4D single cell resolution imaging of the mouse eye using lightsheet microscopy</t>
  </si>
  <si>
    <t>1R21EY027067-01</t>
  </si>
  <si>
    <t>Pulmonary Vasodilator Therapy During Resuscitation from Cardiac Arrest</t>
  </si>
  <si>
    <t>1R21HD089132-01A1</t>
  </si>
  <si>
    <t xml:space="preserve">BERLIN, JOSHUA R </t>
  </si>
  <si>
    <t>Novel cellular approach to study acute neuronal hyperexcitability in a traumatic brain injury model</t>
  </si>
  <si>
    <t>PFISTER, BRYAN J.</t>
  </si>
  <si>
    <t>1R21NS095158-01A1</t>
  </si>
  <si>
    <t>BERMAN, JEFFREY I</t>
  </si>
  <si>
    <t>Phase-Amplitude Coupling and Dysfunction in ASD</t>
  </si>
  <si>
    <t>1R21MH110869-01A1</t>
  </si>
  <si>
    <t>BESSEN, DEBRA E</t>
  </si>
  <si>
    <t>Population analysis of group A streptococcal phenotypes</t>
  </si>
  <si>
    <t>1R21AI117088-01A1</t>
  </si>
  <si>
    <t>BESTOR, TIMOTHY H</t>
  </si>
  <si>
    <t>Comprehensive Single Molecule Enhanced Detection of Modified Cytosines in Mammalian Genomes</t>
  </si>
  <si>
    <t>1R21HG009187-01A1</t>
  </si>
  <si>
    <t>BEY, MICHAEL J</t>
  </si>
  <si>
    <t>Shear Wave Elastography To Predict Repair Tissue Healing and Shoulder Function After Rotator Cuff Repair</t>
  </si>
  <si>
    <t>1R21AR072785-01A1</t>
  </si>
  <si>
    <t>Developing a NF-?B/GADD45b targeting strategy for glioblastoma</t>
  </si>
  <si>
    <t>1R21CA222992-01A1</t>
  </si>
  <si>
    <t>BHAT, NARAYAN R</t>
  </si>
  <si>
    <t>Targeting Neurovascular Dysfunction in AD</t>
  </si>
  <si>
    <t>1R21AG052321-01</t>
  </si>
  <si>
    <t xml:space="preserve">BIANCIARDI, MARTA </t>
  </si>
  <si>
    <t>In vivo mapping of human brainstem vestibular and autonomic pathways</t>
  </si>
  <si>
    <t>1R21DC015888-01A1</t>
  </si>
  <si>
    <t>BIRK, JEFFREY LEE</t>
  </si>
  <si>
    <t>Investigating fear of recurrence as a modifiable mechanism of behavior change to improve medication adherence in acute coronary syndrome patients</t>
  </si>
  <si>
    <t>1R21HL145970-01</t>
  </si>
  <si>
    <t>BLANCHARD, SCOTT C</t>
  </si>
  <si>
    <t>Single-molecule imaging of GPCR-arrestin complexes</t>
  </si>
  <si>
    <t>1R21NS102694-01</t>
  </si>
  <si>
    <t>BLIND, RAYMOND DANIEL</t>
  </si>
  <si>
    <t>A new kinase inhibitor for glioblastoma</t>
  </si>
  <si>
    <t>1R21CA243036-01</t>
  </si>
  <si>
    <t>BODY, SIMON C</t>
  </si>
  <si>
    <t>Using GenTAC Resources in BioLINCC to discover BAV-specific Aortic Phenotypes</t>
  </si>
  <si>
    <t>1R21HL150373-01</t>
  </si>
  <si>
    <t>BOEHME, AMELIA K</t>
  </si>
  <si>
    <t>Racial Disparities; Influenza Like Illness and the Association between Short-term Exposure to Ambient Air Pollution and Cardiovascular Outcomes</t>
  </si>
  <si>
    <t>1R21MD012451-01</t>
  </si>
  <si>
    <t>BOGENSCHUTZ, MICHAEL PARKS</t>
  </si>
  <si>
    <t>Effects of cannabidiol in alcohol use disorder-Resubmission-1</t>
  </si>
  <si>
    <t>1R21AA025748-01A1</t>
  </si>
  <si>
    <t xml:space="preserve">BOGER, RAVIT </t>
  </si>
  <si>
    <t>Contribution of Cytomegalovirus to Crohn's disease complications and recurrences</t>
  </si>
  <si>
    <t>1R21DK119989-01</t>
  </si>
  <si>
    <t>BOLOTINA, VICTORIA M</t>
  </si>
  <si>
    <t>PARK14/Calcium signaling as a novel biomarker for Parkinson disease</t>
  </si>
  <si>
    <t>1R21NS103142-01</t>
  </si>
  <si>
    <t>PACAP-mediated modulation of amygdalar-BNST interactions: implications for control of anxiety states</t>
  </si>
  <si>
    <t>1R21MH108022-01A1</t>
  </si>
  <si>
    <t>BOREK, DOMINIKA MARTA</t>
  </si>
  <si>
    <t>Radioprotectants for structural biology</t>
  </si>
  <si>
    <t>1R21GM126406-01A1</t>
  </si>
  <si>
    <t>BORGIA, JEFFREY A</t>
  </si>
  <si>
    <t>Targeted proteomics to aid in the management of patients with stage IA lung adeno</t>
  </si>
  <si>
    <t>1R21CA223335-01</t>
  </si>
  <si>
    <t xml:space="preserve">BOSTROM, MATHIAS P. </t>
  </si>
  <si>
    <t>The microbiome as a risk factor for periprosthetic joint infection</t>
  </si>
  <si>
    <t>HERNANDEZ, CHRISTOPHER JOHN</t>
  </si>
  <si>
    <t>1R21AR071534-01</t>
  </si>
  <si>
    <t>BOUCHARD, RICHARD R</t>
  </si>
  <si>
    <t>Targeted Phase-change Nanodroplets for Translatable Molecular Ultrasound Imaging of Micrometastases</t>
  </si>
  <si>
    <t>1R21CA234526-01</t>
  </si>
  <si>
    <t>BRENTS, LISA KAYE</t>
  </si>
  <si>
    <t>Use of precision deuteration to determine the contribution of norbuprenorphine to buprenorphine-associated neonatal abstinence syndrome</t>
  </si>
  <si>
    <t>1R21DA049585-01</t>
  </si>
  <si>
    <t xml:space="preserve">BRIGANDE, JOHN VINCENT </t>
  </si>
  <si>
    <t>Fetal gene therapy for congenital deafness and imbalance</t>
  </si>
  <si>
    <t>HENNEBOLD, JON D</t>
  </si>
  <si>
    <t>1R21DC018126-01</t>
  </si>
  <si>
    <t>BRIGSTOCK, DAVID R</t>
  </si>
  <si>
    <t>Hepatocyte Exosomes for Therapy of Ethanol-Induced Liver Injury</t>
  </si>
  <si>
    <t>1R21AA025974-01</t>
  </si>
  <si>
    <t>BROCKMAN, KENNETH L</t>
  </si>
  <si>
    <t>Role of epigenetic regulation in the persistence of NTHI during colonization; ascension of the Eustachian tube and chronic otitis media</t>
  </si>
  <si>
    <t>1R21DC016709-01</t>
  </si>
  <si>
    <t xml:space="preserve">BROOKS, AMBER K </t>
  </si>
  <si>
    <t>Mobile Intervention to Reduce Pain and Improve Health (MORPH) in Obese Older Adults</t>
  </si>
  <si>
    <t xml:space="preserve">FANNING, JASON </t>
  </si>
  <si>
    <t>1R21AG058249-01</t>
  </si>
  <si>
    <t>BROWN, BRIAN D</t>
  </si>
  <si>
    <t>T cell-mediated Gene Replacement Therapy</t>
  </si>
  <si>
    <t>1R21HD091461-01A1</t>
  </si>
  <si>
    <t xml:space="preserve">BRUNET, SYLVAIN  </t>
  </si>
  <si>
    <t>Casein kinase 2 signaling in axonal injury</t>
  </si>
  <si>
    <t xml:space="preserve">BALTAN, SELVA </t>
  </si>
  <si>
    <t>1R21NS094881-01A1</t>
  </si>
  <si>
    <t>BUNNIK, EVELIEN MARGARETHA</t>
  </si>
  <si>
    <t>Discovery of antibodies against the blood stage of the malaria parasite</t>
  </si>
  <si>
    <t>1R21AI128466-01A1</t>
  </si>
  <si>
    <t>BURAN, BRAD N</t>
  </si>
  <si>
    <t>Consequences of cochlear synaptopathy on signal detection in noisy environments: perception and central auditory processing</t>
  </si>
  <si>
    <t>1R21DC016969-01</t>
  </si>
  <si>
    <t xml:space="preserve">BURDELYA, LYUDMILA </t>
  </si>
  <si>
    <t>'Combining radiation with TLR5 agonist based immunotherapy against liver metastases'</t>
  </si>
  <si>
    <t>1R21CA226463-01A1</t>
  </si>
  <si>
    <t>BURKE, PETER A</t>
  </si>
  <si>
    <t>Early and Adequate Protein Feeding Post-Traumatic Injury</t>
  </si>
  <si>
    <t>1R21DK108145-01A1</t>
  </si>
  <si>
    <t xml:space="preserve">BUYON, JILL P </t>
  </si>
  <si>
    <t>FcRIIA; Platelet Activity; and Vasculopathy in Systemic Lupus Erythematosus</t>
  </si>
  <si>
    <t>BERGER, JEFFREY S</t>
  </si>
  <si>
    <t>1R21AR071103-01</t>
  </si>
  <si>
    <t xml:space="preserve">CAI, TIANXI </t>
  </si>
  <si>
    <t>Semi-supervised Algorithms for Risk Assessment with Noisy EHR Data</t>
  </si>
  <si>
    <t>1R21CA242940-01</t>
  </si>
  <si>
    <t>CAIMANO, MELISSA J</t>
  </si>
  <si>
    <t>Essential role of Hk1/Rrp1 TCS for survival of Borrelia burgdorferi in ticks</t>
  </si>
  <si>
    <t>1R21AI126146-01</t>
  </si>
  <si>
    <t>CALARGE, CHADI A.</t>
  </si>
  <si>
    <t>Examining SSRI-Induced Disruption of Pubertal Growth Spurt</t>
  </si>
  <si>
    <t>1R21HD097776-01</t>
  </si>
  <si>
    <t>CAMERON, JENNIFER ERIN</t>
  </si>
  <si>
    <t>Exploring MicroRNAs as Predictors of Cervical Intraepithelial Neoplasia Outcomes</t>
  </si>
  <si>
    <t>1R21CA188781-01A1</t>
  </si>
  <si>
    <t xml:space="preserve">CAMPOS, MARIBEL </t>
  </si>
  <si>
    <t>Dental and Craniofacial Effects of Intrauterine Zika Virus Infection</t>
  </si>
  <si>
    <t>1R21DE027235-01</t>
  </si>
  <si>
    <t>CANNON, CAROLYN LOUISE</t>
  </si>
  <si>
    <t>Antimicrobial; anti-inflammatory; analgesic; silver-based; electrospun bandages for superior wound healing</t>
  </si>
  <si>
    <t>1R21AI142327-01</t>
  </si>
  <si>
    <t xml:space="preserve">CAO, ZHONGWEI </t>
  </si>
  <si>
    <t>Targeting of TCF4 PARylation in the vascular niche to obliterate chemoresistant hepatocarcinoma cells</t>
  </si>
  <si>
    <t>1R21CA230098-01</t>
  </si>
  <si>
    <t>CARDOZO, TIMOTHY J</t>
  </si>
  <si>
    <t>Epitope optimization for heterologous prime-boost HIV vaccines</t>
  </si>
  <si>
    <t>1R21AI106501-01A1</t>
  </si>
  <si>
    <t>CARLSON, KATHLEEN F.</t>
  </si>
  <si>
    <t>Interagency Data Base Linkage: Precursors of Firearm Injuries and Suicide</t>
  </si>
  <si>
    <t>1R21MH112201-01A1</t>
  </si>
  <si>
    <t>CARMICHAEL, GORDON G</t>
  </si>
  <si>
    <t>Genomewide mapping of sites of RNA 2'-0-methylation in Prader-Willi Syndrome</t>
  </si>
  <si>
    <t>1R21MH110955-01A1</t>
  </si>
  <si>
    <t>CARRASCO, RUBEN D</t>
  </si>
  <si>
    <t>Development of molecular probes to investigate and drug the oncogenic Wnt/?-catenin/BCL9/B9L transcriptional complex</t>
  </si>
  <si>
    <t>1R21CA221683-01</t>
  </si>
  <si>
    <t xml:space="preserve">CARRENO, FLAVIA </t>
  </si>
  <si>
    <t>Novel mechanisms contributing to the antidepressant-like response of pharmacological hippocampal activation</t>
  </si>
  <si>
    <t>1R21MH113899-01A1</t>
  </si>
  <si>
    <t>CARSON, JAMES A</t>
  </si>
  <si>
    <t>(PQ 12) The Regulation of Physical Function and Skeletal Muscle Metabolic Signaling After Cessation of 5-Fluorouracil Treatment</t>
  </si>
  <si>
    <t>1R21CA231131-01A1</t>
  </si>
  <si>
    <t>CARSON, JOHN H</t>
  </si>
  <si>
    <t>Pathogenic consequences of expansions and deletions of CGG repeats in the FMR1 gene</t>
  </si>
  <si>
    <t>1R21NS099730-01</t>
  </si>
  <si>
    <t xml:space="preserve">CASTRO, EIDA MARIA </t>
  </si>
  <si>
    <t>Ponce School Of Medicine</t>
  </si>
  <si>
    <t>Post-Hurricane Cancer Care: Patient Needs after Hurricane Maria</t>
  </si>
  <si>
    <t>JIM, HEATHER S.L.</t>
  </si>
  <si>
    <t>1R21MD013674-01</t>
  </si>
  <si>
    <t xml:space="preserve">CEJAS, IVETTE </t>
  </si>
  <si>
    <t>PEARLS:  A parenting intervention for pediatric CI recipients and their families</t>
  </si>
  <si>
    <t>1R21DC016265-01</t>
  </si>
  <si>
    <t>CEOL, CRAIG JOSEPH</t>
  </si>
  <si>
    <t>Blocking ligand-dependent BMP signaling as an anti-melanoma strategy</t>
  </si>
  <si>
    <t>1R21CA228120-01</t>
  </si>
  <si>
    <t xml:space="preserve">CHAHROUR, MARIA </t>
  </si>
  <si>
    <t>Amino acid metabolism in autism spectrum disorder</t>
  </si>
  <si>
    <t>1R21MH115313-01A1</t>
  </si>
  <si>
    <t>CHALEW, STUART A</t>
  </si>
  <si>
    <t>Children's Hospital (New Orleans)</t>
  </si>
  <si>
    <t>Defining the Role of Management Factors in Outcome Disparity in Pediatric T1D</t>
  </si>
  <si>
    <t>1R21DK118643-01A1</t>
  </si>
  <si>
    <t xml:space="preserve">CHAN, KEVIN E </t>
  </si>
  <si>
    <t>Opioid Use and Abuse in the Dialysis Population</t>
  </si>
  <si>
    <t>WEISS, ROGER D.</t>
  </si>
  <si>
    <t>1R21DA041682-01A1</t>
  </si>
  <si>
    <t xml:space="preserve">CHAN, YING LEONG </t>
  </si>
  <si>
    <t>Harnessing Otic Progenitor Cells Derived From Many Donors to Test for Cisplatin Associated Hearing Loss</t>
  </si>
  <si>
    <t>1R21DC018092-01</t>
  </si>
  <si>
    <t>CHANDLER, DAWN S</t>
  </si>
  <si>
    <t>Targeting insulin receptor splicing for treatment of rhabdomyosarcoma</t>
  </si>
  <si>
    <t>1R21CA195324-01A1</t>
  </si>
  <si>
    <t>CHANG, ERIC C</t>
  </si>
  <si>
    <t>A novel N-Ras pathway driving DCIS to basal-like breast cancer</t>
  </si>
  <si>
    <t>1R21CA226567-01</t>
  </si>
  <si>
    <t xml:space="preserve">CHANG, SEON HEE </t>
  </si>
  <si>
    <t>Role of STAT3 in Treg during Autoimmune CNS Inflammation</t>
  </si>
  <si>
    <t>1R21AI127997-01</t>
  </si>
  <si>
    <t>CHARLTON, CLIVEL G.</t>
  </si>
  <si>
    <t>Modeling ALS-PDC: Aligning BMAA toxicity with the birth of neurons involved in ALS-PDC and with aging</t>
  </si>
  <si>
    <t>1R21ES027663-01A1</t>
  </si>
  <si>
    <t>CHASMAN, DANIEL IAN</t>
  </si>
  <si>
    <t>Genetic contribution to sub-classified migraine in the adult population</t>
  </si>
  <si>
    <t>1R21NS092963-01A1</t>
  </si>
  <si>
    <t xml:space="preserve">CHATTOPADHYAY, SAURABH </t>
  </si>
  <si>
    <t>How Non-transcriptional IRF3 Prevents ALD</t>
  </si>
  <si>
    <t>1R21AA026017-01A1</t>
  </si>
  <si>
    <t xml:space="preserve">CHEN, DIANE </t>
  </si>
  <si>
    <t>Structured Pubertal Suppression Readiness Assessment for Gender Dysphoric Youth</t>
  </si>
  <si>
    <t>1R21HD087839-01A1</t>
  </si>
  <si>
    <t xml:space="preserve">CHEN, JIANDONG </t>
  </si>
  <si>
    <t>New approaches to target protein intramolecular interactions</t>
  </si>
  <si>
    <t>1R21CA208363-01</t>
  </si>
  <si>
    <t xml:space="preserve">CHEN, LIANG </t>
  </si>
  <si>
    <t>Genomic variation in epidemic carbapenem-resistant K.pneumoniae</t>
  </si>
  <si>
    <t>1R21AI117338-01A1</t>
  </si>
  <si>
    <t>Climate change and cardiovascular disease susceptibility in an animal model-Resubmission</t>
  </si>
  <si>
    <t>1R21ES026731-01A1</t>
  </si>
  <si>
    <t xml:space="preserve">CHEN, QI </t>
  </si>
  <si>
    <t>New HuR inhibitor against pancreatic cancer EMT and CSCs</t>
  </si>
  <si>
    <t>1R21CA198265-01A1</t>
  </si>
  <si>
    <t xml:space="preserve">CHEN, QIXUAN </t>
  </si>
  <si>
    <t>Bayesian exposure-response analysis for immunoassays data with measurement errors</t>
  </si>
  <si>
    <t>1R21ES029668-01A1</t>
  </si>
  <si>
    <t xml:space="preserve">CHENG, CHAO  </t>
  </si>
  <si>
    <t>Computational Identification of new candidate drugs for lung cancer treatment</t>
  </si>
  <si>
    <t xml:space="preserve">ONEGA, TRACY </t>
  </si>
  <si>
    <t>1R21CA227996-01A1</t>
  </si>
  <si>
    <t xml:space="preserve">CHINNAIYAN, PRAKASH </t>
  </si>
  <si>
    <t>Biologic consequence and therapeuticimplications of cysteine catabolism in glioblastoma</t>
  </si>
  <si>
    <t>1R21NS090087-01A1</t>
  </si>
  <si>
    <t xml:space="preserve">CHISOLM, DEENA  </t>
  </si>
  <si>
    <t>Opioid prescribing disparities in a public health crisis: The case of pediatric post-surgical pain management</t>
  </si>
  <si>
    <t>DEANS, KATHERINE J</t>
  </si>
  <si>
    <t>1R21MD011767-01</t>
  </si>
  <si>
    <t xml:space="preserve">CHOPRA, VANITA </t>
  </si>
  <si>
    <t>miRNA Signatures in Huntington's Disease Plasma and CSF.</t>
  </si>
  <si>
    <t>1R21NS103056-01</t>
  </si>
  <si>
    <t xml:space="preserve">CHORNY, MICHAEL </t>
  </si>
  <si>
    <t>Integrated drug-in-cell therapy of in-stent restenosis</t>
  </si>
  <si>
    <t>1R21HL131016-01A1</t>
  </si>
  <si>
    <t xml:space="preserve">CHOUDHRY, NITEESH K </t>
  </si>
  <si>
    <t>Optimizing electronic health record prompts with behavioral economics to improve prescribing for older adults</t>
  </si>
  <si>
    <t>LAUFFENBURGER, JULIE CHRISTINE</t>
  </si>
  <si>
    <t>1R21AG057388-01</t>
  </si>
  <si>
    <t>Direct interactions with HDL promote regulatory T cells survival</t>
  </si>
  <si>
    <t>1R21AI128218-01</t>
  </si>
  <si>
    <t xml:space="preserve">CHRISTENSEN, NEIL D </t>
  </si>
  <si>
    <t>Role of estrous cycle and contraceptives in anogenital papillomavirus infection</t>
  </si>
  <si>
    <t xml:space="preserve">HU, JIAFEN </t>
  </si>
  <si>
    <t>1R21AI121822-01</t>
  </si>
  <si>
    <t>CHRISTIANO, ANGELA M</t>
  </si>
  <si>
    <t>Immunophenotyping of Lichen Planopilaris.</t>
  </si>
  <si>
    <t>1R21AR073013-01</t>
  </si>
  <si>
    <t>CHU, JAMES C.H.</t>
  </si>
  <si>
    <t>Scatter imaging for stereotactic ablative radiation therapy of lung cancer</t>
  </si>
  <si>
    <t>1R21CA213407-01A1</t>
  </si>
  <si>
    <t>CISTOLA, DAVID PAUL</t>
  </si>
  <si>
    <t>Water T2 as a Global Biomarker for Cardiometabolic Health - The PREMIER Study</t>
  </si>
  <si>
    <t>1R21HL143030-01</t>
  </si>
  <si>
    <t>CLATTS, MICHAEL C.</t>
  </si>
  <si>
    <t>Risk and Resiliency among Vulnerable PLWHIV in Post-Hurricane Puerto Rico</t>
  </si>
  <si>
    <t>1R21MD013657-01</t>
  </si>
  <si>
    <t>CLAYTON, ELLEN W</t>
  </si>
  <si>
    <t>Genetic Privacy and Identity in Sexual and Gender Minorities: GetPrISM</t>
  </si>
  <si>
    <t>1R21HG010652-01</t>
  </si>
  <si>
    <t xml:space="preserve">COEN, DONALD M </t>
  </si>
  <si>
    <t>Structural studies of herpesvirus DNA polymerases</t>
  </si>
  <si>
    <t xml:space="preserve">ABRAHAM, JONATHAN </t>
  </si>
  <si>
    <t>1R21AI141940-01</t>
  </si>
  <si>
    <t>COHEN, AKIVA S</t>
  </si>
  <si>
    <t>Restoring Normal Output After Traumatic Brain Injury</t>
  </si>
  <si>
    <t>1R21NS096618-01</t>
  </si>
  <si>
    <t>COLPITTS, TONYA MICHELLE</t>
  </si>
  <si>
    <t>Effects of pre-existing dengue virus immunity on Zika virus infection</t>
  </si>
  <si>
    <t>1R21AI129881-01</t>
  </si>
  <si>
    <t>COLVIN, JEFFREY D</t>
  </si>
  <si>
    <t>Local Conditions and Child Health</t>
  </si>
  <si>
    <t>1R21HD094106-01</t>
  </si>
  <si>
    <t>CONNOR, JOHN H</t>
  </si>
  <si>
    <t>Role for polyamines in Ebola Virus Replication</t>
  </si>
  <si>
    <t>1R21AI121933-01</t>
  </si>
  <si>
    <t>CONWAY, SADIE CH</t>
  </si>
  <si>
    <t>An Intersectional Approach to Disparities in Hypertension Incidence and Progression</t>
  </si>
  <si>
    <t>1R21HL145487-01</t>
  </si>
  <si>
    <t xml:space="preserve">COOPERMAN, NINA  </t>
  </si>
  <si>
    <t>Mindfulness Oriented Recovery Enhancement as an Adjunct to Methadone Treatment for Opioid Use and Chronic Pain Management</t>
  </si>
  <si>
    <t xml:space="preserve">KLINE, ANNA </t>
  </si>
  <si>
    <t>1R21AT010109-01</t>
  </si>
  <si>
    <t>COPELAND, PAUL R</t>
  </si>
  <si>
    <t>Development of a zebrafish model for selenoprotein synthesis and function</t>
  </si>
  <si>
    <t>1R21HD083616-01A1</t>
  </si>
  <si>
    <t xml:space="preserve">COTTONE, PIETRO </t>
  </si>
  <si>
    <t>Determining the role of PACAP neuronal populations in alcohol drinking using PACAP-Cre mice</t>
  </si>
  <si>
    <t>1R21AA026051-01A1</t>
  </si>
  <si>
    <t xml:space="preserve">COUGHLAN, LYNDA </t>
  </si>
  <si>
    <t>Generation of a polycistronic universal influenza virus vaccine based on rare species adenoviral vectors</t>
  </si>
  <si>
    <t>1R21AI146529-01</t>
  </si>
  <si>
    <t>COURT, LAURENCE E</t>
  </si>
  <si>
    <t>Understanding Uncertainties in Radiomics Studies</t>
  </si>
  <si>
    <t>1R21CA216572-01</t>
  </si>
  <si>
    <t xml:space="preserve">CRERAND, CANICE ELLEN </t>
  </si>
  <si>
    <t>Factors Influencing Psychosocial Outcomes in Disorders of Sex Development</t>
  </si>
  <si>
    <t>TISHELMAN, AMY C.</t>
  </si>
  <si>
    <t>1R21HD089526-01</t>
  </si>
  <si>
    <t>CROSBY, LORI E</t>
  </si>
  <si>
    <t>? Improving Self-Management in Adolescents with Sickle Cell Disease?</t>
  </si>
  <si>
    <t>1R21HD084810-01A1</t>
  </si>
  <si>
    <t>CRUZ-CORREA, MARCIA ROXANA</t>
  </si>
  <si>
    <t>Association of gut bacterial genes and diet to colorectal neoplasia</t>
  </si>
  <si>
    <t>1R21CA198963-01A1</t>
  </si>
  <si>
    <t>CUNNION, KENJI MASON</t>
  </si>
  <si>
    <t>PIC1 inhibition of myeloperoxidase activity and inflammation</t>
  </si>
  <si>
    <t>1R21AI135222-01A1</t>
  </si>
  <si>
    <t xml:space="preserve">CURTIN, CAROL </t>
  </si>
  <si>
    <t>A Pilot and Feasibility Study to Promote Physical and Food Literacy among Children with Intellectual Disabilities</t>
  </si>
  <si>
    <t>1R21HD099435-01</t>
  </si>
  <si>
    <t xml:space="preserve">D'SA, VIREN ANDREW </t>
  </si>
  <si>
    <t>Lead Exposure and Early Brain Development</t>
  </si>
  <si>
    <t>DEONI, SEAN CL</t>
  </si>
  <si>
    <t>1R21HD083944-01A1</t>
  </si>
  <si>
    <t>DANDOY, CHRISTOPHER EUGENE</t>
  </si>
  <si>
    <t>Automated Activities of Daily Living (ADL) Adherence System to Reduce Complications After Intensive Cancer Therapy in Pediatrics</t>
  </si>
  <si>
    <t>1R21CA223503-01A1</t>
  </si>
  <si>
    <t>DANG, BICH NGOC</t>
  </si>
  <si>
    <t>REFINEMENT AND PILOT TESTING OF A HIGHLY INNOVATIVE PROVIDER COACHING AND FEEDBACK INTERVENTION TO IMPROVE THE PATIENT HIV CARE EXPERIENCE</t>
  </si>
  <si>
    <t>1R21MH115756-01A1</t>
  </si>
  <si>
    <t xml:space="preserve">DAO, KIM-HIEN T </t>
  </si>
  <si>
    <t>Defining monocyte abnormalities caused by age-associated mutations in epigenetic regulatory genes</t>
  </si>
  <si>
    <t xml:space="preserve">FERENCIK, MAROS </t>
  </si>
  <si>
    <t>1R21AG055695-01</t>
  </si>
  <si>
    <t>DAVE, KUNJAN R</t>
  </si>
  <si>
    <t>Red blood cell microparticles (RMPs) to reduce bleeding following hemorrhagic stroke</t>
  </si>
  <si>
    <t>1R21NS094896-01</t>
  </si>
  <si>
    <t xml:space="preserve">DAVID, GREGORY </t>
  </si>
  <si>
    <t>(PQ1) Cellular senescence as an initiating event in malignant transformation</t>
  </si>
  <si>
    <t>1R21CA206013-01A1</t>
  </si>
  <si>
    <t>DAVIDSON, ALEC J</t>
  </si>
  <si>
    <t>Visualizing the circadian neural network in vivo: A toolkit for real-time imaging and optogenetic manipulation of the suprachiasmatic nucleus</t>
  </si>
  <si>
    <t>1R21NS108197-01</t>
  </si>
  <si>
    <t xml:space="preserve">DAVIDSON, ANNE </t>
  </si>
  <si>
    <t>Belimumab for Maintenance Therapy in Idiopathic Inflammatory Myositis</t>
  </si>
  <si>
    <t>1R21AR070540-01A1</t>
  </si>
  <si>
    <t xml:space="preserve">DAVIS, JONATHAN M. </t>
  </si>
  <si>
    <t>Establishing Risk in Neonatal Abstinence Syndrome</t>
  </si>
  <si>
    <t>LESTER, BARRY M.</t>
  </si>
  <si>
    <t>1R21DA041706-01</t>
  </si>
  <si>
    <t xml:space="preserve">DAVULURI, GANGARAO  </t>
  </si>
  <si>
    <t>Hyperammonemia reduces skeletal muscle protein synthesis via a beta-catenin-cMyc mediated impaired ribosomal biogenesis</t>
  </si>
  <si>
    <t xml:space="preserve">DASARATHY, SRINIVASAN </t>
  </si>
  <si>
    <t>1R21AR071046-01A1</t>
  </si>
  <si>
    <t xml:space="preserve">DAWS, LYNETTE C </t>
  </si>
  <si>
    <t>Exploring a role for organic transporter 3 in the mechanism of action of drugs of abuse</t>
  </si>
  <si>
    <t xml:space="preserve">KOEK, WOUTER </t>
  </si>
  <si>
    <t>1R21DA046044-01A1</t>
  </si>
  <si>
    <t>DE NORONHA, CARLOS M</t>
  </si>
  <si>
    <t>Understanding Nrf2-Mediated Restriction of HIV Infection</t>
  </si>
  <si>
    <t>1R21AI140993-01</t>
  </si>
  <si>
    <t>DE QUEVEDO, JOAO L</t>
  </si>
  <si>
    <t>Neural-derived extracellular vesicles microRNAs in bipolar disorder: a peripheral window into the brain</t>
  </si>
  <si>
    <t>1R21MH117636-01A1</t>
  </si>
  <si>
    <t xml:space="preserve">DE RUBEIS, SILVIA </t>
  </si>
  <si>
    <t>Investigating DDX3X as a sex-specific translational regulator associated with intellectual disability</t>
  </si>
  <si>
    <t>1R21HD097561-01A1</t>
  </si>
  <si>
    <t xml:space="preserve">DEBAUN, MICHAEL R. </t>
  </si>
  <si>
    <t>Management of severe acute malnutrition in children with sickle cell disease greater than 5 years of age living in northern Nigeria</t>
  </si>
  <si>
    <t>ABDULLAHI, SHEHU UMAR;STALLINGS, VIRGINIA A.</t>
  </si>
  <si>
    <t>1R21HD097992-01</t>
  </si>
  <si>
    <t>DECKELBAUM, RICHARD J</t>
  </si>
  <si>
    <t>n-3 Diglyceride Emulsions: Characterization of a Novel Neuroprotectant</t>
  </si>
  <si>
    <t>1R21NS109717-01A1</t>
  </si>
  <si>
    <t xml:space="preserve">DEKEL, SHARON </t>
  </si>
  <si>
    <t>Intranasal oxytocin as a means to enhance mother-infant bonding in the early postpartum period</t>
  </si>
  <si>
    <t>1R21HD090396-01A1</t>
  </si>
  <si>
    <t>DEL RE, ELISABETTA C.</t>
  </si>
  <si>
    <t>VENTRICLES; CORPUS CALLOSUM; SYMPTOMS &amp; MIR137 IN LARGE N STUDY OF SCHIZOPHRENIA</t>
  </si>
  <si>
    <t>1R21MH109819-01A1</t>
  </si>
  <si>
    <t>DELPIRE, ERIC J</t>
  </si>
  <si>
    <t>Molecular and Functional characterization of the first known human mutation of the SLC12A2 gene</t>
  </si>
  <si>
    <t>1R21GM118944-01</t>
  </si>
  <si>
    <t>Metabolomic Profiling for Discovery of Biomarkers of Neurocognitive Impairment in Children with Chronic Kidney Disease</t>
  </si>
  <si>
    <t>1R21AT009752-01</t>
  </si>
  <si>
    <t xml:space="preserve">DENEEN, BENJAMIN  </t>
  </si>
  <si>
    <t>Developing Novel Therapeutic Approaches for White Matter Injury in the Neonatal Brain</t>
  </si>
  <si>
    <t>RASBAND, MATTHEW N</t>
  </si>
  <si>
    <t>1R21NS093145-01A1</t>
  </si>
  <si>
    <t xml:space="preserve">DESANTIS, STACIA </t>
  </si>
  <si>
    <t>Aiding Decision-Making and Trial Design using Multivariate Network Meta-Analysis</t>
  </si>
  <si>
    <t>1R21MH110110-01A1</t>
  </si>
  <si>
    <t>DESSAIN, SCOTT KENDALL</t>
  </si>
  <si>
    <t>Lankenau Institute For Medical Research</t>
  </si>
  <si>
    <t>Comprehensive functional assesment of the human antibody response to Enterovirus 71</t>
  </si>
  <si>
    <t>1R21AI119368-01A1</t>
  </si>
  <si>
    <t>DEVINE, ERIC G.</t>
  </si>
  <si>
    <t>Lacosamide effects on alcohol self administration and craving in heavy drinkers</t>
  </si>
  <si>
    <t>1R21AA026389-01</t>
  </si>
  <si>
    <t>DEVINE, KATIE A</t>
  </si>
  <si>
    <t>Improving Transition Readiness in Adolescent and Young Adult (AYA) Survivors of Childhood Cancer</t>
  </si>
  <si>
    <t>1R21CA222936-01A1</t>
  </si>
  <si>
    <t xml:space="preserve">DHAWAN, PUNITA </t>
  </si>
  <si>
    <t>Mastl; a novel therapeutic target in Colon Cancer</t>
  </si>
  <si>
    <t>1R21CA216746-01A1</t>
  </si>
  <si>
    <t xml:space="preserve">DI LORENZO, ANNARITA </t>
  </si>
  <si>
    <t>A NOVEL ISCHEMIC STROKE MODEL TRIGGERED BY ENDOTHELIAL DYSFUNCTION</t>
  </si>
  <si>
    <t>1R21NS104512-01</t>
  </si>
  <si>
    <t>DIDENKO, VLADIMIR V</t>
  </si>
  <si>
    <t>Express assay for specific fluorescence imaging of apoptosis via phosphatase-assisted topoligation.</t>
  </si>
  <si>
    <t>1R21EB022788-01A1</t>
  </si>
  <si>
    <t xml:space="preserve">DILLMAN, JONATHAN RUSSELL </t>
  </si>
  <si>
    <t>Early MRI Prediction of Response to Medical Therapy and Mucosal Healing in Small Bowel Crohn's Disease</t>
  </si>
  <si>
    <t>TKACH, JEAN ADELAIDE</t>
  </si>
  <si>
    <t>1R21DK114657-01A1</t>
  </si>
  <si>
    <t xml:space="preserve">DONG, CHUNMING </t>
  </si>
  <si>
    <t>The Role of Exosomes and Exosomal RNAs as Biomarkers and Mediators for HIV-Associated Atherosclerosis</t>
  </si>
  <si>
    <t>1R21AI136898-01A1</t>
  </si>
  <si>
    <t>DONOVAN, NANCY J.</t>
  </si>
  <si>
    <t>Loneliness and Preclinical Alzheimer's Disease</t>
  </si>
  <si>
    <t>1R21AG054953-01A1</t>
  </si>
  <si>
    <t xml:space="preserve">DRAGATSIS, IOANNIS </t>
  </si>
  <si>
    <t>Genetic modulators of 3-NP neurotoxicity</t>
  </si>
  <si>
    <t>1R21ES028429-01</t>
  </si>
  <si>
    <t xml:space="preserve">DRUMMOND, KAREN L. </t>
  </si>
  <si>
    <t>Influences Upon the Decision to Adapt Office-Based Buprenorphine Treatment in Rural Settings: A Qualitative Study</t>
  </si>
  <si>
    <t>ZALLER, NICK D</t>
  </si>
  <si>
    <t>1R21DA045233-01</t>
  </si>
  <si>
    <t xml:space="preserve">DUFFIE, RACHEL </t>
  </si>
  <si>
    <t>Translational control of sensory identity</t>
  </si>
  <si>
    <t>1R21DC017823-01</t>
  </si>
  <si>
    <t>DUGGAN, CHRISTOPHER P</t>
  </si>
  <si>
    <t>Assessing the relationship between environmental enteric dysfunction and poor growth via a newly developed 11-plex assay</t>
  </si>
  <si>
    <t>1R21DK123636-01</t>
  </si>
  <si>
    <t xml:space="preserve">DURAND, MATTHEW  </t>
  </si>
  <si>
    <t>Prehabilitation of Frail Surgical Cancer Patients using Remote Ischemic Preconditioning</t>
  </si>
  <si>
    <t>FREED, JULIE KAY</t>
  </si>
  <si>
    <t>1R21AG062933-01</t>
  </si>
  <si>
    <t xml:space="preserve">DURVASULA, RAVI V </t>
  </si>
  <si>
    <t>Paratransgenic sand flies</t>
  </si>
  <si>
    <t xml:space="preserve">HURWITZ, IVY </t>
  </si>
  <si>
    <t>1R21AI121806-01A1</t>
  </si>
  <si>
    <t xml:space="preserve">DUTTA, SAMIKSHAN </t>
  </si>
  <si>
    <t>Androgen Receptor-containing novel transcriptional complex for cancer-specific gene expression in therapy-resistant Prostate Cancer</t>
  </si>
  <si>
    <t>1R21CA241234-01</t>
  </si>
  <si>
    <t xml:space="preserve">DWORKIN, JONATHAN </t>
  </si>
  <si>
    <t>Physiological responses to cell wall-active antibiotics in a Gram-positive bacterium</t>
  </si>
  <si>
    <t>1R21AI135427-01</t>
  </si>
  <si>
    <t xml:space="preserve">EARNEST, DAVID J </t>
  </si>
  <si>
    <t>Circadian Clock Disruption and Ischemic Stroke Outcomes: Age and Sex Differences</t>
  </si>
  <si>
    <t xml:space="preserve">SOHRABJI, FARIDA </t>
  </si>
  <si>
    <t>1R21NS106210-01A1</t>
  </si>
  <si>
    <t>EDWARDS, ROBERT R</t>
  </si>
  <si>
    <t>Opioid-induced change in pain sensitivity and modulation: Links to opioid misuse</t>
  </si>
  <si>
    <t>1R21DA041020-01A1</t>
  </si>
  <si>
    <t xml:space="preserve">EGAN, KATHLEEN M </t>
  </si>
  <si>
    <t>Sequence variation in mtDNA and extreme survival in glioblastoma</t>
  </si>
  <si>
    <t>WILLIAMS, SION LLEWELYN</t>
  </si>
  <si>
    <t>1R21CA216227-01</t>
  </si>
  <si>
    <t xml:space="preserve">EGLI, DIETER MEINRAD </t>
  </si>
  <si>
    <t>Novel approaches to map DNA replication traffic in a genome-wide scale</t>
  </si>
  <si>
    <t>1R21HG010165-01A1</t>
  </si>
  <si>
    <t xml:space="preserve">EL-HALLAK, MOUSSA </t>
  </si>
  <si>
    <t>Children's Hospital Med Ctr Of Akron</t>
  </si>
  <si>
    <t>Exploring Medicaid Analytic eXtract (MAX) to reduce infections in children with JIA</t>
  </si>
  <si>
    <t>1R21AI135743-01</t>
  </si>
  <si>
    <t>EL-MALLAWANY, NADER KIM</t>
  </si>
  <si>
    <t>(PQ5) Exploring the Biological Distinctions between HIV-related and Endemic Pediatric Kaposi Sarcoma in a Kaposi Sarcoma-Associated Herpesvirus-Endemic Region of Africa</t>
  </si>
  <si>
    <t>1R21CA217137-01</t>
  </si>
  <si>
    <t xml:space="preserve">ELAM, MARSHALL B </t>
  </si>
  <si>
    <t>Metabolomics of Statin-induced Myalgia</t>
  </si>
  <si>
    <t xml:space="preserve">RAGHOW, RAJENDRA </t>
  </si>
  <si>
    <t>1R21AR074018-01</t>
  </si>
  <si>
    <t>ELEY, JOHN G</t>
  </si>
  <si>
    <t>Ultra-high-dose-rate proton therapy for malignant glioma</t>
  </si>
  <si>
    <t>1R21CA226562-01A1</t>
  </si>
  <si>
    <t>ELIAS, JOHN J</t>
  </si>
  <si>
    <t>Akron General Medical Center</t>
  </si>
  <si>
    <t>Computational Simulation of Dynamic Motion for Knees with Patellar Instability to Compare MPFL Reconstruction to Tibial Tuberosity Medialization as a Function of Knee Anatomy</t>
  </si>
  <si>
    <t>1R21AR069150-01A1</t>
  </si>
  <si>
    <t xml:space="preserve">ELLIOT, SHARON J </t>
  </si>
  <si>
    <t>Does sex matter? Targeting sex differences in age-related lung disease</t>
  </si>
  <si>
    <t>GLASSBERG, MARILYN K</t>
  </si>
  <si>
    <t>1R21AG060338-01A1</t>
  </si>
  <si>
    <t xml:space="preserve">ELLIS, LEIGH </t>
  </si>
  <si>
    <t>Novel Mouse Models to define Genetic Drivers of Aggressive Prostate Cancer</t>
  </si>
  <si>
    <t>1R21CA205627-01</t>
  </si>
  <si>
    <t xml:space="preserve">EMERY, BEN </t>
  </si>
  <si>
    <t>Glial transcriptional responses mediating adaptive myelination</t>
  </si>
  <si>
    <t>1R21NS111211-01A1</t>
  </si>
  <si>
    <t xml:space="preserve">EMOTO, CHIE </t>
  </si>
  <si>
    <t>Neonatal PBPK-PD Modeling of Morphine Incorporated with OCT1 Genotype-dependent Developmental Expression</t>
  </si>
  <si>
    <t>1R21HD095418-01</t>
  </si>
  <si>
    <t xml:space="preserve">ENDERLING, HEIKO  </t>
  </si>
  <si>
    <t>Predicting patient-specific responses to personalize androgen deprivation therapy for prostate cancer</t>
  </si>
  <si>
    <t>GATENBY, ROBERT A</t>
  </si>
  <si>
    <t>1R21CA234787-01A1</t>
  </si>
  <si>
    <t xml:space="preserve">ENGMAN, DAVID M. </t>
  </si>
  <si>
    <t>Development and characterization of a nanocarrier for enhanced delivery of benznidazole during acute and chronic T. cruzi infection</t>
  </si>
  <si>
    <t>SCOTT, EVAN A</t>
  </si>
  <si>
    <t>1R21AI144529-01</t>
  </si>
  <si>
    <t>ENZINGER, ANDREA C</t>
  </si>
  <si>
    <t>A Palliative Care mHealth Intervention to Support Advanced Cancer Patients and Oncology Providers in Opioid Management</t>
  </si>
  <si>
    <t>1R21NR017745-01</t>
  </si>
  <si>
    <t xml:space="preserve">EPSTEIN, ELIZABETH ELLEN </t>
  </si>
  <si>
    <t>Effects of CBT Microinterventions on Mechanisms of Change Among Adults with AUD: Using Eye Tracking to Measure Pre-Post Cognitive Control; Stimulus Salience and Craving</t>
  </si>
  <si>
    <t>DIGIROLAMO, GREGORY JAMES</t>
  </si>
  <si>
    <t>1R21AA025488-01</t>
  </si>
  <si>
    <t>ERICKSON, JEFFREY D</t>
  </si>
  <si>
    <t>Neuronal†Activity-Regulated Glutamine Transporter†</t>
  </si>
  <si>
    <t>1R21NS109668-01</t>
  </si>
  <si>
    <t>ERWIN, DEBORAH O</t>
  </si>
  <si>
    <t>Novel intervention to increase lactation practices by African American Women</t>
  </si>
  <si>
    <t>1R21CA202263-01A1</t>
  </si>
  <si>
    <t xml:space="preserve">ESTECIO, MARCOS </t>
  </si>
  <si>
    <t>Epigenetic Regulation by CHD7 in Colon Cancer</t>
  </si>
  <si>
    <t>1R21CA215108-01</t>
  </si>
  <si>
    <t xml:space="preserve">ESWARAN, HARI </t>
  </si>
  <si>
    <t>Non-invasive prenatal assessment using optically pumped magnetometers</t>
  </si>
  <si>
    <t>1R21HD091744-01A1</t>
  </si>
  <si>
    <t xml:space="preserve">FALCONE, TATIANA </t>
  </si>
  <si>
    <t>Peripheral Neuroinflammatory Predictors of Suicidal Risk at Time of Inpatient Discharge in Adolescents</t>
  </si>
  <si>
    <t>1R21MH108857-01A1</t>
  </si>
  <si>
    <t xml:space="preserve">FAN, HUIZHOU </t>
  </si>
  <si>
    <t>GrgA: Key Regulator of Chlamydial Physiology and potential Antichlamydial Target</t>
  </si>
  <si>
    <t>1R21AI122034-01</t>
  </si>
  <si>
    <t xml:space="preserve">FANG, MINGZHU </t>
  </si>
  <si>
    <t>Altered NAD+-dependent Sirt1 as a biomarker of Circadian disruption by shift work</t>
  </si>
  <si>
    <t>1R21ES026802-01A1</t>
  </si>
  <si>
    <t>FARB, DAVID H</t>
  </si>
  <si>
    <t>Age-Related Changes in Neural Network Activity and Tau in a rat model of Alzheimer's Disease</t>
  </si>
  <si>
    <t>1R21AG056947-01A1</t>
  </si>
  <si>
    <t>FARRAR, JOHN DAVID</t>
  </si>
  <si>
    <t>Adrenergic Control of Memory T Cells by Circadian Rhythms</t>
  </si>
  <si>
    <t>1R21AI143248-01</t>
  </si>
  <si>
    <t>FELTON, LINDA A.</t>
  </si>
  <si>
    <t>Aqueous-based Two-Step Spray Drying as a Taste Masking Drug Delivery Platform</t>
  </si>
  <si>
    <t>1R21HD095100-01</t>
  </si>
  <si>
    <t xml:space="preserve">FENG, HUAJUN </t>
  </si>
  <si>
    <t>Monoamine-Mediated Arousal to Prevent Seizure-Induced Sudden Death</t>
  </si>
  <si>
    <t>1R21NS101311-01</t>
  </si>
  <si>
    <t xml:space="preserve">FENG, QIN </t>
  </si>
  <si>
    <t>An epigenomic approach to reactivate latent HIV</t>
  </si>
  <si>
    <t>1R21AI122418-01</t>
  </si>
  <si>
    <t xml:space="preserve">FENG, XIN-HUA </t>
  </si>
  <si>
    <t>ALK causes TGF-beta insensitivity in lung cancer cells</t>
  </si>
  <si>
    <t>1R21CA209007-01</t>
  </si>
  <si>
    <t xml:space="preserve">FENG, YONGQIANG </t>
  </si>
  <si>
    <t>A novel genetic tool to investigate T cell development and function</t>
  </si>
  <si>
    <t>1R21AI146614-01</t>
  </si>
  <si>
    <t>FINAN, JOHN D</t>
  </si>
  <si>
    <t>A High Throughput; Human; In Vitro Model of Neuronal Stretch Injury</t>
  </si>
  <si>
    <t>1R21NS098129-01A1</t>
  </si>
  <si>
    <t>FISHER, ALFRED L</t>
  </si>
  <si>
    <t>Improving omega-3 fatty acid supplementation with microencapsulation</t>
  </si>
  <si>
    <t>1R21NS102782-01A1</t>
  </si>
  <si>
    <t xml:space="preserve">FITZGERALD, JAMIE </t>
  </si>
  <si>
    <t>The Role of SHIP2 in Mineralization</t>
  </si>
  <si>
    <t>1R21AR072297-01A1</t>
  </si>
  <si>
    <t>Suppression of the type I IFN gene signature by the long non-coding RNA-Lucat-1</t>
  </si>
  <si>
    <t>1R21AI142231-01</t>
  </si>
  <si>
    <t>FITZMAURICE, GARRETT M</t>
  </si>
  <si>
    <t>Reduction in frequency of drug use as a primary outcome and its relation to changes in health-related and other functional outcomes in stimulant use disorder trials</t>
  </si>
  <si>
    <t>1R21DA042847-01</t>
  </si>
  <si>
    <t xml:space="preserve">FLORES, IDHALIZ </t>
  </si>
  <si>
    <t>Enriched environments: a multi-level integrative medicine intervention for endometriosis</t>
  </si>
  <si>
    <t>1R21HD098481-01</t>
  </si>
  <si>
    <t>FLOREZ, KAREN ROCIO</t>
  </si>
  <si>
    <t>Social networks; acculturation; and food behaviors and values among Mexican-American families</t>
  </si>
  <si>
    <t>1R21DK114630-01A1</t>
  </si>
  <si>
    <t xml:space="preserve">FONNER, VIRGINIA </t>
  </si>
  <si>
    <t>Patterns and Risk Factors of HIV and Non-Communicable Disease Co-Morbidity in Urban Tanzania-Exploring the Potential for Family-Based Interventions</t>
  </si>
  <si>
    <t>1R21TW010482-01</t>
  </si>
  <si>
    <t>FORD, RICHARD J</t>
  </si>
  <si>
    <t>Biological and Functional Significance of Lymphoma-Associated Macrophages in the Pathophysiology of Mantle Cell Lymphoma</t>
  </si>
  <si>
    <t>1R21CA222438-01A1</t>
  </si>
  <si>
    <t>FORREST, JAMES CRAIG</t>
  </si>
  <si>
    <t>Defining the efficacy of replication-dead viruses as gammaherpesvirus vaccines</t>
  </si>
  <si>
    <t>1R21AI139580-01A1</t>
  </si>
  <si>
    <t>FORTWENDEL, JARROD R.</t>
  </si>
  <si>
    <t>Systematic Functional Analysis of the Aspergillus fumigatus kinome</t>
  </si>
  <si>
    <t>1R21AI139388-01</t>
  </si>
  <si>
    <t>FRANKE, MOLLY FORREST</t>
  </si>
  <si>
    <t>Accompanying HIV-positive adolescents through the transition into adult care: a feasibility study</t>
  </si>
  <si>
    <t>1R21AI143365-01</t>
  </si>
  <si>
    <t>FREEDMAN, RACHEL ANN</t>
  </si>
  <si>
    <t>Individualizing surveillance mammography for older breast cancer survivors</t>
  </si>
  <si>
    <t>1R21CA227615-01A1</t>
  </si>
  <si>
    <t xml:space="preserve">FUJITA, HIBIKI  </t>
  </si>
  <si>
    <t>Targeting astrocytic toxicity for ALS therapy</t>
  </si>
  <si>
    <t>1R21NS104520-01A1</t>
  </si>
  <si>
    <t xml:space="preserve">FUTAI, KENSUKE  </t>
  </si>
  <si>
    <t>The roles of inflammasome-dependent cytokines on neuronal excitability in Alzheimer's disease</t>
  </si>
  <si>
    <t>GOLENBOCK, DOUGLAS T.</t>
  </si>
  <si>
    <t>1R21AG056762-01A1</t>
  </si>
  <si>
    <t>GALANZHA, EKATERINA I.</t>
  </si>
  <si>
    <t>Lymph liquid biopsy in cancer</t>
  </si>
  <si>
    <t>1R21CA230059-01</t>
  </si>
  <si>
    <t xml:space="preserve">GALKO, MICHAEL J </t>
  </si>
  <si>
    <t>An exploratory proposal to move select Drosophila nociception screen hits into mouse models</t>
  </si>
  <si>
    <t>1R21NS104804-01A1</t>
  </si>
  <si>
    <t>GAMMON, DON BRAD</t>
  </si>
  <si>
    <t>Defining Arbovirus-Host Interactions Using a Novel Caenorhabditis elegans-based System</t>
  </si>
  <si>
    <t>1R21AI144203-01</t>
  </si>
  <si>
    <t xml:space="preserve">GAN, WENBIAO  </t>
  </si>
  <si>
    <t>Stress hormone; calcium spikes and synapse loss in Alzheimer?s disease</t>
  </si>
  <si>
    <t>1R21AG061751-01</t>
  </si>
  <si>
    <t xml:space="preserve">GAO, WEI  </t>
  </si>
  <si>
    <t>Functional Dissection of Prenatal Drug Effects on the Developing Brain and Behavior</t>
  </si>
  <si>
    <t>GREWEN, KAREN M</t>
  </si>
  <si>
    <t>1R21DA043171-01</t>
  </si>
  <si>
    <t>GARABEDIAN, MICHAEL J</t>
  </si>
  <si>
    <t>Targeting the glucocorticoid receptor in enzalutamide resistant prostate cancer</t>
  </si>
  <si>
    <t>1R21CA202122-01A1</t>
  </si>
  <si>
    <t>GARDINER, AMY S</t>
  </si>
  <si>
    <t>The role of miR-150 in regulating angiogenesis during prenatal alcohol exposure</t>
  </si>
  <si>
    <t>1R21AA026371-01A1</t>
  </si>
  <si>
    <t>GARDNER, ESTHER P.</t>
  </si>
  <si>
    <t>Quantitative Tactile Assessment of Human Manual Dexterity</t>
  </si>
  <si>
    <t>1R21AG064452-01</t>
  </si>
  <si>
    <t xml:space="preserve">GARINIS, ANGELA </t>
  </si>
  <si>
    <t>Effects of Intravenous Aminoglycoside Treatments on the Cochlear and Medial Efferent Auditory System in Patients with Cystic Fibrosis</t>
  </si>
  <si>
    <t>1R21DC016128-01A1</t>
  </si>
  <si>
    <t xml:space="preserve">GARSHICK, ERIC </t>
  </si>
  <si>
    <t>Retrospective assessment of radon progeny and pollution effects in COPD</t>
  </si>
  <si>
    <t>1R21ES029637-01A1</t>
  </si>
  <si>
    <t>GAZIANO, THOMAS A</t>
  </si>
  <si>
    <t>MHealth interventions to improve access and coverage of uninsured people with high cardiovascular risk in Argentina</t>
  </si>
  <si>
    <t>1R21TW010173-01</t>
  </si>
  <si>
    <t xml:space="preserve">GE, WOO-PING </t>
  </si>
  <si>
    <t>An optogenetic approach to study axonal repair in the brain</t>
  </si>
  <si>
    <t>1R21NS099950-01</t>
  </si>
  <si>
    <t>GELMAN, IRWIN H.</t>
  </si>
  <si>
    <t>Drug susceptibilities in fusion oncogene-driven pediatric sarcomas</t>
  </si>
  <si>
    <t>1R21CA235092-01A1</t>
  </si>
  <si>
    <t>GENGENBACHER, MARTIN ALFONS</t>
  </si>
  <si>
    <t>Using Collaborative Cross mice to develop a novel model of Mycobacterium abscesses lung infection</t>
  </si>
  <si>
    <t>1R21AI145396-01</t>
  </si>
  <si>
    <t xml:space="preserve">GEORGE, MAUREEN </t>
  </si>
  <si>
    <t>Self-care decision-making: Feasibility of the BREATHE asthma intervention trial</t>
  </si>
  <si>
    <t>1R21NR016507-01</t>
  </si>
  <si>
    <t xml:space="preserve">GHOMRAWI, HASSAN </t>
  </si>
  <si>
    <t>Quantifying Underuse and Overuse of Knee Replacement</t>
  </si>
  <si>
    <t>1R21AR069867-01</t>
  </si>
  <si>
    <t xml:space="preserve">GHORPADE, ANUJA </t>
  </si>
  <si>
    <t>Targeting latent HIV Astroglial Reservoirs without Reactivation</t>
  </si>
  <si>
    <t>1R21MH113452-01</t>
  </si>
  <si>
    <t xml:space="preserve">GIANNARELLI, CHIARA  </t>
  </si>
  <si>
    <t>Network-driven drug repurposing approaches to treat coronary artery disease</t>
  </si>
  <si>
    <t>BJORKEGREN, JOHAN M</t>
  </si>
  <si>
    <t>1R21TR001739-01</t>
  </si>
  <si>
    <t>NCATS</t>
  </si>
  <si>
    <t>TR</t>
  </si>
  <si>
    <t xml:space="preserve">GISABELLA, BARBARA </t>
  </si>
  <si>
    <t>Morphological Correlates of Memory Consolidation During Sleep</t>
  </si>
  <si>
    <t>1R21MH117460-01A1</t>
  </si>
  <si>
    <t xml:space="preserve">GLOVER, SARAH C </t>
  </si>
  <si>
    <t>Innate immune mechanisms of periodontal disease and inflammatory bowel disease</t>
  </si>
  <si>
    <t xml:space="preserve">DIAMOND, GILL </t>
  </si>
  <si>
    <t>1R21DE028378-01A1</t>
  </si>
  <si>
    <t>GMEINER, WILLIAM H.</t>
  </si>
  <si>
    <t>Development of a CF10 Predictive Gene Signature in CRC Organoids.</t>
  </si>
  <si>
    <t>1R21CA218933-01A1</t>
  </si>
  <si>
    <t xml:space="preserve">GOEL, SANJAY  </t>
  </si>
  <si>
    <t>Montefiore Medical Center (Bronx, Ny)</t>
  </si>
  <si>
    <t>COMPARATIVE EFFECTIVENESS OF BIOLOGIC AGENTS IN ETHNIC MINORITIES WITH COLORECTAL CANCER</t>
  </si>
  <si>
    <t xml:space="preserve">NEGASSA, ABDISSA </t>
  </si>
  <si>
    <t>1R21AG058027-01</t>
  </si>
  <si>
    <t>GOLDMAN, ALICA M</t>
  </si>
  <si>
    <t>Isolating SUDEP Risk conferred by genomic co-variation in candidate SUDEP genes</t>
  </si>
  <si>
    <t>1R21NS113015-01</t>
  </si>
  <si>
    <t xml:space="preserve">GOLDSTEIN, RICHARD DANIEL </t>
  </si>
  <si>
    <t>Genetics of Sudden Unexpected Death in Pediatrics</t>
  </si>
  <si>
    <t xml:space="preserve">HOLM, INGRID ADELE;PODURI, ANNAPURNA </t>
  </si>
  <si>
    <t>1R21HD096355-01</t>
  </si>
  <si>
    <t xml:space="preserve">GOMES-SOLECKI, MARIA </t>
  </si>
  <si>
    <t>Role of TLR4 in persistent Leptospira infection</t>
  </si>
  <si>
    <t>1R21AI142129-01A1</t>
  </si>
  <si>
    <t xml:space="preserve">GONZALEZ-ALEGRE, PEDRO </t>
  </si>
  <si>
    <t>Using AAV-mediated gene silencing to explore DYT1 dystonia pathogenesis and therapeutics</t>
  </si>
  <si>
    <t>1R21NS107883-01A1</t>
  </si>
  <si>
    <t>GORNY, MIROSLAW K</t>
  </si>
  <si>
    <t>Development of anti-gp41 HIV-1 antibodies for penetration of blood brain barrier</t>
  </si>
  <si>
    <t>1R21NS098956-01A1</t>
  </si>
  <si>
    <t>GOSAIN, ARUN K</t>
  </si>
  <si>
    <t>Determining the Biomechanical and Biological Response of Stretched Skin</t>
  </si>
  <si>
    <t>1R21EB021590-01A1</t>
  </si>
  <si>
    <t xml:space="preserve">GOSSELIN, EDMUND J </t>
  </si>
  <si>
    <t>Development of an adjuvant-free mucosal vaccine platform via sequential FcRn-mediated transepithelial Ag transport to the NALT and Fc RI-enhanced Ag processing and presentation within the NALT.</t>
  </si>
  <si>
    <t xml:space="preserve">ZHU, XIAOPING </t>
  </si>
  <si>
    <t>1R21AI139733-01</t>
  </si>
  <si>
    <t xml:space="preserve">GOVEAS, JOSEPH S </t>
  </si>
  <si>
    <t>Endocannabinoid System and Brain Network Function in Late-Life Depression</t>
  </si>
  <si>
    <t>1R21MH109807-01A1</t>
  </si>
  <si>
    <t xml:space="preserve">GRASSBERGER, CLEMENS </t>
  </si>
  <si>
    <t>Bio-Physical Modeling of Immuno-Radiotherapy Combinations based on Patient Data</t>
  </si>
  <si>
    <t>1R21CA241918-01</t>
  </si>
  <si>
    <t>GRASSO, DAMION JOSEPH</t>
  </si>
  <si>
    <t>Early Life Mechanisms of Intergenerational Transmission of Trauma-Related Risk in Offspring: Epigenetic and Neurodevelopmental Pathways</t>
  </si>
  <si>
    <t>1R21HD090379-01A1</t>
  </si>
  <si>
    <t>GRAVELEY, BRENTON R.</t>
  </si>
  <si>
    <t>High throughput validation of functional variants that affect pre-mRNA splicing</t>
  </si>
  <si>
    <t>1R21HG008799-01</t>
  </si>
  <si>
    <t xml:space="preserve">GREENE, JUSTIN </t>
  </si>
  <si>
    <t>Defining the Impact of Immunodeficiency Virus Infection on Mycobacteria-Specific; Unconventional CD8+ T cells</t>
  </si>
  <si>
    <t>1R21AI147944-01</t>
  </si>
  <si>
    <t>GREGORY, KATHERINE ELIZABETH</t>
  </si>
  <si>
    <t>The influence of the milk microbiome on inflammation of the preterm infant</t>
  </si>
  <si>
    <t>1R21NR017256-01A1</t>
  </si>
  <si>
    <t>GRIFFIN, WILLIAM C</t>
  </si>
  <si>
    <t>Adaptations in the Glutamatergic Ventral Hippocampus to Nucleus Accumbens Pathway in Alcohol Drinking and Dependence</t>
  </si>
  <si>
    <t>1R21AA024881-01A1</t>
  </si>
  <si>
    <t xml:space="preserve">GRINSPAN, JUDITH B </t>
  </si>
  <si>
    <t>Effect of HIV and ART therapy on developmental myelination</t>
  </si>
  <si>
    <t>JORDAN-SCIUTTO, KELLY L</t>
  </si>
  <si>
    <t>1R21MH118121-01</t>
  </si>
  <si>
    <t xml:space="preserve">GROBAN, LEANNE  </t>
  </si>
  <si>
    <t>Effects of cell-based hormone therapy on LV diastolic dysfunction and hypertrophy progression after mid-life estrogen loss</t>
  </si>
  <si>
    <t>OPARA, EMMANUEL C.</t>
  </si>
  <si>
    <t>1R21AG061588-01</t>
  </si>
  <si>
    <t>GRUEBER, WESLEY B</t>
  </si>
  <si>
    <t>An internal sensory circuit for neuropeptide control of body homeostasis</t>
  </si>
  <si>
    <t>1R21NS105507-01A1</t>
  </si>
  <si>
    <t xml:space="preserve">GUAN, XIYING </t>
  </si>
  <si>
    <t>Hyperacusis Caused by Mechanical Abnormalities in the Ear</t>
  </si>
  <si>
    <t>1R21DC017251-01</t>
  </si>
  <si>
    <t xml:space="preserve">GUFFANTI, GUIA  </t>
  </si>
  <si>
    <t>The role of Human Endogenous Retroviruses (HERVs) in the regulation of neural genome of schizophrenia</t>
  </si>
  <si>
    <t xml:space="preserve">MACCIARDI, FABIO </t>
  </si>
  <si>
    <t>1R21MH115327-01</t>
  </si>
  <si>
    <t>GUNN, JOHN S</t>
  </si>
  <si>
    <t>Regulation of Francisella virulence by sRNAs</t>
  </si>
  <si>
    <t>1R21AI140001-01A1</t>
  </si>
  <si>
    <t xml:space="preserve">GURHA, PRIYATANSH </t>
  </si>
  <si>
    <t>Pathogenic role of epigenetic regulator KDM5; a Histone H3 Lysine 4 demethylase in laminopathies</t>
  </si>
  <si>
    <t>1R21AG060413-01</t>
  </si>
  <si>
    <t xml:space="preserve">GURUMURTHY, CHANNABASAVAIAH  </t>
  </si>
  <si>
    <t>Engineering Long ssDNA for Genome Editing Applications</t>
  </si>
  <si>
    <t>WHITEHEAD, TIMOTHY ANDREW</t>
  </si>
  <si>
    <t>1R21GM129559-01</t>
  </si>
  <si>
    <t>GUTIERREZ, ABSALON DENNIS</t>
  </si>
  <si>
    <t>GLP-1 Therapy:  The Role of IL-6 Signaling and Adipose Tissue Remodeling in Metabolic Response</t>
  </si>
  <si>
    <t>1R21DK122234-01</t>
  </si>
  <si>
    <t xml:space="preserve">HA, MIN JIN  </t>
  </si>
  <si>
    <t>Proteomic-based integrated subject-specific networks in cancer</t>
  </si>
  <si>
    <t xml:space="preserve">BALADANDAYUTHAPANI, VEERABHADRAN </t>
  </si>
  <si>
    <t>1R21CA220299-01A1</t>
  </si>
  <si>
    <t xml:space="preserve">HA, TOAN </t>
  </si>
  <si>
    <t>HIV Risk Among Young Women Workers in the Industrial Zone in Vietnam</t>
  </si>
  <si>
    <t>1R21MH118986-01A1</t>
  </si>
  <si>
    <t>HAAS, KAREN M</t>
  </si>
  <si>
    <t>Viral Modulation of Polysaccharide Antibody Responses and Vaccine Efficacy</t>
  </si>
  <si>
    <t>1R21AI121947-01</t>
  </si>
  <si>
    <t>HACKER, MALLORY L.</t>
  </si>
  <si>
    <t>Investigating Long-Term Clinical Outcomes and Metabolic Network Activity Following Subthalamic Nucleus Deep Brain Stimulation in Early Stage Parkinson's Disease</t>
  </si>
  <si>
    <t>1R21NS107877-01</t>
  </si>
  <si>
    <t>HADLEY, WENDY S</t>
  </si>
  <si>
    <t>Enhancing Emotion Regulation among Overweight and Obese Adolescents Attempting to Lose Weight</t>
  </si>
  <si>
    <t>1R21DK108164-01A1</t>
  </si>
  <si>
    <t>HADSELL, DARRYL L</t>
  </si>
  <si>
    <t>The Microbiome in Mammary Development; and Lacatation</t>
  </si>
  <si>
    <t>1R21HD094238-01</t>
  </si>
  <si>
    <t xml:space="preserve">HAJNAL, ANDRAS  </t>
  </si>
  <si>
    <t>Increased vulnerability to alcohol abuse after gastric bypass: Neural mechanisms</t>
  </si>
  <si>
    <t>THANOS, PANAYOTIS K</t>
  </si>
  <si>
    <t>1R21AA024490-01</t>
  </si>
  <si>
    <t>HAMBLIN, MICHAEL R</t>
  </si>
  <si>
    <t>Synergistic Photodynamic Therapy for Catherer-Associated Urinary Tract Infections</t>
  </si>
  <si>
    <t>1R21AI121700-01</t>
  </si>
  <si>
    <t xml:space="preserve">HAMILTON, BETTY K </t>
  </si>
  <si>
    <t>Preclinical Study of IL-27-Conditioned Tregs to Treat GvHD</t>
  </si>
  <si>
    <t>1R21AI121524-01A1</t>
  </si>
  <si>
    <t>HAMILTON, JADA GABRIELLE</t>
  </si>
  <si>
    <t>Responses to Genetic Risk Modifier Testing Among Women with BRCA1/2 Mutations</t>
  </si>
  <si>
    <t>1R21CA230879-01</t>
  </si>
  <si>
    <t xml:space="preserve">HAMILTON, WINIFRED J </t>
  </si>
  <si>
    <t>Environmental Exposures; Health and Resilience before and after Hurricane Harvey in a Houston-Area Cohort of African-American Adults with Poorly Controlled Asthma</t>
  </si>
  <si>
    <t xml:space="preserve">OLUYOMI, ABIODUN </t>
  </si>
  <si>
    <t>1R21ES029690-01</t>
  </si>
  <si>
    <t xml:space="preserve">HAN, JINGYAN  </t>
  </si>
  <si>
    <t>Alcohol-induced dysregulation of thiol homeostasis and endothelial function</t>
  </si>
  <si>
    <t>1R21AA026922-01A1</t>
  </si>
  <si>
    <t>HANNA, DAVID B.</t>
  </si>
  <si>
    <t>Machine learning-based profiles of atherosclerosis to predict disease outcomes in older HIV-infected women and men</t>
  </si>
  <si>
    <t>1R21AG060860-01A1</t>
  </si>
  <si>
    <t>HANSEN, ERIC JOHN</t>
  </si>
  <si>
    <t>Multiple Effector Activities of an Autoprocessed Haemophilus ducreyi Virulence Factor</t>
  </si>
  <si>
    <t>1R21AI123557-01A1</t>
  </si>
  <si>
    <t>HARPER, SCOTT Q</t>
  </si>
  <si>
    <t>In vivo efficacy studies to support the development of DUX4-targeted RNAi therapy for FSHD</t>
  </si>
  <si>
    <t>1R21NS101166-01</t>
  </si>
  <si>
    <t>HARRIS, DAVID A</t>
  </si>
  <si>
    <t>Identification of Anti-Prion Drug Targets</t>
  </si>
  <si>
    <t>1R21NS101659-01</t>
  </si>
  <si>
    <t>HARRIS, JANNA LEIGH</t>
  </si>
  <si>
    <t>Bioenergetic dysfunction in the aging; injured brain: characterization and intervention with creatine.</t>
  </si>
  <si>
    <t>1R21AG058052-01A1</t>
  </si>
  <si>
    <t>Applying Chemical Biology to Target Deubiquitinating Enzymes in Lung Cancer</t>
  </si>
  <si>
    <t>1R21CA218787-01</t>
  </si>
  <si>
    <t>HAYES, SCOTT M</t>
  </si>
  <si>
    <t>Exploring real-time alterations in cerebral perfusion; BOLD signal; and cognition during physical activity</t>
  </si>
  <si>
    <t>1R21AG056921-01A1</t>
  </si>
  <si>
    <t xml:space="preserve">HAYNES, LAURA </t>
  </si>
  <si>
    <t>Impact of Aging and Influenza Infection on Muscle Health</t>
  </si>
  <si>
    <t>1R21AG060389-01</t>
  </si>
  <si>
    <t>HAYWARD, LAWRENCE J</t>
  </si>
  <si>
    <t>Modulating the Nucleopathy caused by FUS Mutants of ALS</t>
  </si>
  <si>
    <t>1R21NS095273-01A1</t>
  </si>
  <si>
    <t xml:space="preserve">HE, LILI </t>
  </si>
  <si>
    <t>Early Prediction of Cognitive Deficits in Very Preterm Infants using Machine Learning and Brain Connectome</t>
  </si>
  <si>
    <t>1R21HD094085-01</t>
  </si>
  <si>
    <t xml:space="preserve">HEATON, BRENDA  </t>
  </si>
  <si>
    <t>Photo-enhanced messaging to address dietary sugars as a common risk factor for chronic disease</t>
  </si>
  <si>
    <t>QUINTILIANI, LISA M.</t>
  </si>
  <si>
    <t>1R21DE028993-01</t>
  </si>
  <si>
    <t xml:space="preserve">HEDT-GAUTHIER, BETHANY </t>
  </si>
  <si>
    <t>Telemedicine to improve the diagnosis of surgical site infections post-cesarean delivery in rural Rwanda</t>
  </si>
  <si>
    <t>1R21TW011229-01</t>
  </si>
  <si>
    <t>HEINEY, SHANE A</t>
  </si>
  <si>
    <t>Behavioral state modulation of sensorimotor processing in cerebellar microcircuits</t>
  </si>
  <si>
    <t>1R21NS104836-01</t>
  </si>
  <si>
    <t>HERNANDEZ, RAFAEL E</t>
  </si>
  <si>
    <t>A pipeline for prioritizing and evaluating multidrug regimens for Mycobacterium abscessus</t>
  </si>
  <si>
    <t>1R21AI144536-01</t>
  </si>
  <si>
    <t>HETTINGER, AARON ZACHARY</t>
  </si>
  <si>
    <t>Context is Critical: Understanding When and Why EHR Related Safety Hazards Happen</t>
  </si>
  <si>
    <t>1R21HS024755-01A1</t>
  </si>
  <si>
    <t>HILDEMAN, DAVID A</t>
  </si>
  <si>
    <t>Single cell analysis of transplant rejection</t>
  </si>
  <si>
    <t>1R21AI142264-01</t>
  </si>
  <si>
    <t xml:space="preserve">HILLARD, CECILIA J </t>
  </si>
  <si>
    <t>CB2 Cannabinoid Receptors and Cocaine Action: Studies with Conditional Knock Outs</t>
  </si>
  <si>
    <t>1R21DA041212-01</t>
  </si>
  <si>
    <t xml:space="preserve">HILPERT, MARKUS  </t>
  </si>
  <si>
    <t>Tracking Metals From E-cigarettes: From The Coil Into Lung Tissue</t>
  </si>
  <si>
    <t>KLEIMAN, NORMAN J</t>
  </si>
  <si>
    <t>1R21ES029777-01</t>
  </si>
  <si>
    <t xml:space="preserve">HIRANO, MICHIO </t>
  </si>
  <si>
    <t>Therapeutic potential of enhanced mitochondrial biogenesis for paclitaxel-induced peripheral neuropathy</t>
  </si>
  <si>
    <t>1R21CA226672-01</t>
  </si>
  <si>
    <t>HIRSCH-MOVERMAN, YAEL R</t>
  </si>
  <si>
    <t>PRovide Options for Treatment of Exposed Children against Tuberculosis (PROTECT) Study</t>
  </si>
  <si>
    <t>1R21AI138807-01A1</t>
  </si>
  <si>
    <t xml:space="preserve">HOCHEDLINGER, KONRAD </t>
  </si>
  <si>
    <t>Dissecting the molecular and functional role of Sox2 in synovial sarcoma</t>
  </si>
  <si>
    <t>1R21CA194521-01A1</t>
  </si>
  <si>
    <t xml:space="preserve">HOCKING, MATTHEW C. </t>
  </si>
  <si>
    <t>Neurophysiological and neuroanatomical processes related to Autism Spectrum Disorder in Neurofibromatosis Type 1</t>
  </si>
  <si>
    <t>ROBERTS, TIMOTHY P</t>
  </si>
  <si>
    <t>1R21NS106135-01A1</t>
  </si>
  <si>
    <t xml:space="preserve">HOEBE, KASPER </t>
  </si>
  <si>
    <t>Defining the role of Gimap5 in T cell differentiation and asthma development</t>
  </si>
  <si>
    <t>1R21AI131050-01A1</t>
  </si>
  <si>
    <t>HOGARTY, MICHAEL D</t>
  </si>
  <si>
    <t>Altered mitochondria-ER signaling as a cause of chemotherapy resistance</t>
  </si>
  <si>
    <t>1R21CA198430-01A1</t>
  </si>
  <si>
    <t>HOLLOMAN, WILLIAM K.</t>
  </si>
  <si>
    <t>Mechanisms of DNA repair in quiescent cells</t>
  </si>
  <si>
    <t>1R21ES028840-01</t>
  </si>
  <si>
    <t xml:space="preserve">HOLODNY, ANDREI I </t>
  </si>
  <si>
    <t>Identification of Essential Areas of the Brain in Pre-Operative Brain Tumor Patients Using BOLD fMRI and Independent Physiological Parameters</t>
  </si>
  <si>
    <t xml:space="preserve">PECK, KYUNG </t>
  </si>
  <si>
    <t>1R21CA220144-01</t>
  </si>
  <si>
    <t xml:space="preserve">HOMMEL, KEVIN </t>
  </si>
  <si>
    <t>MigraineManager: A Self-Management Health Care Resource for Pediatric Migraine</t>
  </si>
  <si>
    <t>1R21NS094476-01A1</t>
  </si>
  <si>
    <t xml:space="preserve">HONG, SONG </t>
  </si>
  <si>
    <t>SPM Biodegradation: A Novel Mechanism for Impaired Healing of Chronic Wounds in Aging</t>
  </si>
  <si>
    <t>1R21AG060430-01</t>
  </si>
  <si>
    <t>HOPKINS, COREY R.</t>
  </si>
  <si>
    <t>Optimization of MrgX1 allosteric agonists as potential therapies for chronic pain</t>
  </si>
  <si>
    <t>1R21DA045303-01</t>
  </si>
  <si>
    <t xml:space="preserve">HORI, RODERICK T </t>
  </si>
  <si>
    <t>The Role of UBTF in Undiagnosed Neurodevelopmental Disorders</t>
  </si>
  <si>
    <t>LEDOUX, MARK S</t>
  </si>
  <si>
    <t>1R21GM118962-01</t>
  </si>
  <si>
    <t xml:space="preserve">HORNG, TIFFANY </t>
  </si>
  <si>
    <t>Control of macrophage activation by Akt signaling and metabolic input</t>
  </si>
  <si>
    <t>1R21AI119763-01A1</t>
  </si>
  <si>
    <t xml:space="preserve">HOROWITZ, AMIR </t>
  </si>
  <si>
    <t>Harnessing NK cell effector function for immunotherapies</t>
  </si>
  <si>
    <t>1R21AI130760-01</t>
  </si>
  <si>
    <t xml:space="preserve">HOTEZ, PETER J </t>
  </si>
  <si>
    <t>A novel mucosal trichuriasis vaccine for Th2 immune protection.</t>
  </si>
  <si>
    <t>SASTRY, JAGANNADHA K</t>
  </si>
  <si>
    <t>1R21AI144555-01</t>
  </si>
  <si>
    <t>HOUVRAS, YARIV J</t>
  </si>
  <si>
    <t>Building personalized avatars of human cancer to predict response to therapy</t>
  </si>
  <si>
    <t>1R21CA202540-01</t>
  </si>
  <si>
    <t xml:space="preserve">HU, BO </t>
  </si>
  <si>
    <t>Structure analysis of F pilus biogenesis</t>
  </si>
  <si>
    <t>1R21AI142378-01</t>
  </si>
  <si>
    <t xml:space="preserve">HU, GUOKU  </t>
  </si>
  <si>
    <t>Exosome-mediated anti-microRNA delivery into the CNS:  A Novel Threpautic for HAND in opiate users</t>
  </si>
  <si>
    <t xml:space="preserve">GUO, MINGLEI </t>
  </si>
  <si>
    <t>1R21DA042704-01A1</t>
  </si>
  <si>
    <t>HU, JENNIFER J</t>
  </si>
  <si>
    <t>Metabolomics: Novel Strategies to Improve Breast Cancer Radiotherapy Responses</t>
  </si>
  <si>
    <t>1R21CA234880-01A1</t>
  </si>
  <si>
    <t>The role of chronic cannabis and its two major psychoactive ingredients in papillomavirus-associated oropharyngeal disease</t>
  </si>
  <si>
    <t>1R21DE028650-01</t>
  </si>
  <si>
    <t xml:space="preserve">HU, XIANG-YOU </t>
  </si>
  <si>
    <t>Monitoring seizure activity following BACE1 inhibition for Alzheimer's disease treatment</t>
  </si>
  <si>
    <t>1R21AG059124-01A1</t>
  </si>
  <si>
    <t xml:space="preserve">HUANG, EN </t>
  </si>
  <si>
    <t>Novel linear lipopeptide paenipeptins sensitize multidrug-resistant Gram-negative pathogens to antibiotics</t>
  </si>
  <si>
    <t>1R21AI146693-01</t>
  </si>
  <si>
    <t xml:space="preserve">HUANG, HUAN </t>
  </si>
  <si>
    <t>Effective immunity against Trypanosoma cruzi infection induced by immunization</t>
  </si>
  <si>
    <t>1R21AI142110-01</t>
  </si>
  <si>
    <t xml:space="preserve">HUANG, KENG-YEN  </t>
  </si>
  <si>
    <t>Implementing a Digital Child Mental Health Screening; Literacy; and Management Tool in Faith-Based Settings</t>
  </si>
  <si>
    <t xml:space="preserve">NAKIGUDDE, JANET </t>
  </si>
  <si>
    <t>1R21MH116692-01</t>
  </si>
  <si>
    <t xml:space="preserve">HUARD, JOHNNY  </t>
  </si>
  <si>
    <t>Muscle Stem Cells reprogrammed Through Genome Engineering for Autonomously Regulated Anti-Fibrotic Therapy</t>
  </si>
  <si>
    <t xml:space="preserve">GUILAK, FARSHID </t>
  </si>
  <si>
    <t>1R21AR072870-01</t>
  </si>
  <si>
    <t>HUBBARD, STEVAN R.</t>
  </si>
  <si>
    <t>Regulation of the potassium channel IK1 by calcium and histidine phosphorylation</t>
  </si>
  <si>
    <t>1R21AI107443-01A1</t>
  </si>
  <si>
    <t>HUGHES-HALBERT, CHANITA A</t>
  </si>
  <si>
    <t>Science of Behavior Change in African American Breast Cancer Survivors</t>
  </si>
  <si>
    <t>1R21CA235852-01</t>
  </si>
  <si>
    <t xml:space="preserve">HULGAN, TODD M </t>
  </si>
  <si>
    <t>Mitochondrial-Nuclear Genetic Interactions in Spontaneous HCV Clearance</t>
  </si>
  <si>
    <t>KIM, ARTHUR Y</t>
  </si>
  <si>
    <t>1R21AI139012-01</t>
  </si>
  <si>
    <t>HUNDLEY, WILLIAM GREGORY</t>
  </si>
  <si>
    <t>Improving Exercise Capacity with a Tailored Physical Activity Intervention in Lymphoma Patients Undergoing Treatment</t>
  </si>
  <si>
    <t>1R21CA226960-01A1</t>
  </si>
  <si>
    <t xml:space="preserve">HUR, SUN </t>
  </si>
  <si>
    <t>Re-defining RIG-I-like helicases as viral RNA receptors with effector functions</t>
  </si>
  <si>
    <t>1R21AI130791-01</t>
  </si>
  <si>
    <t xml:space="preserve">HURTADO, ROMULO </t>
  </si>
  <si>
    <t>Live imaging analyses of the mechanisms required for coordinated urinary tract peristalsis in lower-order and higher-order mammalian species</t>
  </si>
  <si>
    <t>1R21DK116171-01A1</t>
  </si>
  <si>
    <t xml:space="preserve">HUSSAINI, SYED ABID </t>
  </si>
  <si>
    <t>Decoding Early Signs of Alzheimer's Disease in The Lateral Entorhinal Cortex Using Machine Learning</t>
  </si>
  <si>
    <t>1R21AG066168-01</t>
  </si>
  <si>
    <t>HUTCHESON, KATHERINE ARNOLD</t>
  </si>
  <si>
    <t>Manual Therapy for Fibrosis-related Late Effect Dysphagia in Head and Neck Cancer Survivors: The MANTLE Trial</t>
  </si>
  <si>
    <t>1R21CA226200-01</t>
  </si>
  <si>
    <t xml:space="preserve">HWA, VIVIAN </t>
  </si>
  <si>
    <t>Pluripotent Stem Cell-derived Liver Organoids as a Patient-based New Model for Deliverable Assessment of GH Insensitivity Syndrome</t>
  </si>
  <si>
    <t>1R21HD098417-01</t>
  </si>
  <si>
    <t>HWANG, ROSA F.</t>
  </si>
  <si>
    <t>Inhibition of Stromal-Derived DKK3 to Enhance the Response of Pancreatic Cancer to Immunotherapy</t>
  </si>
  <si>
    <t>1R21CA218495-01</t>
  </si>
  <si>
    <t>HWANG, ULA Y</t>
  </si>
  <si>
    <t>Building the Geriatric Emergency care Applied Research (GEAR) network</t>
  </si>
  <si>
    <t>1R21AG058926-01</t>
  </si>
  <si>
    <t xml:space="preserve">IACOVINO, MICHELINA </t>
  </si>
  <si>
    <t>Modified neural stem cells for glycosylation-independent treatment of MPS IIIB</t>
  </si>
  <si>
    <t>1R21NS096044-01</t>
  </si>
  <si>
    <t xml:space="preserve">ILLIEN-JUNGER, SVENJA </t>
  </si>
  <si>
    <t>Targeting PHLPP1 to Inhibit Progression of Intervertebral Disc Degeneration</t>
  </si>
  <si>
    <t>1R21AR072222-01A1</t>
  </si>
  <si>
    <t xml:space="preserve">IM, HYUNGSOON </t>
  </si>
  <si>
    <t>Nano-plasmonic technology for high-throughput single exosome analyses</t>
  </si>
  <si>
    <t>1R21CA217662-01A1</t>
  </si>
  <si>
    <t xml:space="preserve">IM, KIHO </t>
  </si>
  <si>
    <t>Spatio-temporal Patterns of Early Cortical Folding in the Human Fetal Brain</t>
  </si>
  <si>
    <t>1R21HD083956-01A1</t>
  </si>
  <si>
    <t xml:space="preserve">IMHAUSER, CARL </t>
  </si>
  <si>
    <t>Subject-Specific Mechanisms of Knee Laxity</t>
  </si>
  <si>
    <t>1R21AR073388-01A1</t>
  </si>
  <si>
    <t xml:space="preserve">IOANNIDOU, EFTHIMIA </t>
  </si>
  <si>
    <t>Novel paradigm to improve inflammatory burden in ESRD</t>
  </si>
  <si>
    <t>1R21DK108076-01A1</t>
  </si>
  <si>
    <t xml:space="preserve">IQBAL, KHURSHEED </t>
  </si>
  <si>
    <t>Endocrine Disruptors; Ahr Signaling; and Placentation</t>
  </si>
  <si>
    <t>1R21ES028957-01A1</t>
  </si>
  <si>
    <t>IRWIN, SCOTT A</t>
  </si>
  <si>
    <t>Prevention of Depression in Head and Neck Cancer</t>
  </si>
  <si>
    <t>1R21CA197023-01A1</t>
  </si>
  <si>
    <t xml:space="preserve">ITO, KOUICHI  </t>
  </si>
  <si>
    <t>Association between altered gut microbiota and the pathogenesis of Multiple Sclerosis</t>
  </si>
  <si>
    <t>DHIB-JALBUT, SUHAYL S.</t>
  </si>
  <si>
    <t>1R21AI130585-01A1</t>
  </si>
  <si>
    <t>IYENGAR, MADURAI SRIRAM</t>
  </si>
  <si>
    <t>Cognitive analysis of use of Mhealth tools by community health workers for early identification of depression and suicide risk in Pacific Island Countries</t>
  </si>
  <si>
    <t>1R21MH114621-01</t>
  </si>
  <si>
    <t>JACK, BRIAN WILLIAM</t>
  </si>
  <si>
    <t>National Dissemination of the Gabby Women's mHealth Program in Lesotho</t>
  </si>
  <si>
    <t>1R21TW011361-01</t>
  </si>
  <si>
    <t xml:space="preserve">JAFARZADEH, S. REZA </t>
  </si>
  <si>
    <t>Dynamic Treatment Regimens of Physical Activity for Persons with Osteoarthritis</t>
  </si>
  <si>
    <t>1R21AR074578-01A1</t>
  </si>
  <si>
    <t xml:space="preserve">JAIN, NITYA </t>
  </si>
  <si>
    <t>Role of innate immune recognition in adaptive T cell development in early life</t>
  </si>
  <si>
    <t>1R21AI139735-01A1</t>
  </si>
  <si>
    <t>JAKYMIW, ANDREW GEORGE</t>
  </si>
  <si>
    <t>Stereochemical and dual peptide siRNA-carrier complexes for oral cancer therapy</t>
  </si>
  <si>
    <t>1R21DE027231-01</t>
  </si>
  <si>
    <t>JAMES, GEORGE ANDREW</t>
  </si>
  <si>
    <t>Modeling sex-differences in trauma-related neural organization conferring resilience against addiction</t>
  </si>
  <si>
    <t>1R21DA042396-01A1</t>
  </si>
  <si>
    <t>JAMRICH, MILAN ALEXANDER</t>
  </si>
  <si>
    <t>Rx Regulatory Network During Retinal Development.</t>
  </si>
  <si>
    <t>1R21EY027427-01</t>
  </si>
  <si>
    <t xml:space="preserve">JASUJA, GUNEET K. </t>
  </si>
  <si>
    <t>Exploring Quality Measures for the Care of Transgender Persons</t>
  </si>
  <si>
    <t>ROSE, ADAM J.</t>
  </si>
  <si>
    <t>1R21MD012371-01</t>
  </si>
  <si>
    <t xml:space="preserve">JEGGA, ANIL </t>
  </si>
  <si>
    <t>Discovery and characterization of candidate therapeutics for drug-induced pulmonary disease</t>
  </si>
  <si>
    <t>1R21HL135368-01</t>
  </si>
  <si>
    <t>JENSEN, BRYAN C</t>
  </si>
  <si>
    <t>Identification of essential kinases in Leishmania</t>
  </si>
  <si>
    <t>1R21AI144874-01</t>
  </si>
  <si>
    <t>JEON, CHRISTIE YOUNGHAE</t>
  </si>
  <si>
    <t>Predicting the diagnosis of pancreatic cancer by leveraging big data</t>
  </si>
  <si>
    <t>1R21CA220073-01A1</t>
  </si>
  <si>
    <t>JESKE, NATHANIEL AARON</t>
  </si>
  <si>
    <t>Scaffolding Opiate Analgesia</t>
  </si>
  <si>
    <t>1R21DA042220-01</t>
  </si>
  <si>
    <t>JHA, ASHISH K</t>
  </si>
  <si>
    <t>Trends in Racial Disparities in Surgical Readmissions and Strategies to Narrow the Gap</t>
  </si>
  <si>
    <t>1R21MD011701-01</t>
  </si>
  <si>
    <t xml:space="preserve">JIANG, XI </t>
  </si>
  <si>
    <t>Human monoclonal antibodies against norovirus.</t>
  </si>
  <si>
    <t>1R21AI122132-01</t>
  </si>
  <si>
    <t xml:space="preserve">JIN, KUNLIN </t>
  </si>
  <si>
    <t>Effects of Aging on Blood Vessels in the Cerebellar Vermis</t>
  </si>
  <si>
    <t>1R21AG060306-01A1</t>
  </si>
  <si>
    <t xml:space="preserve">JIN, SHENGKAN VICTOR  </t>
  </si>
  <si>
    <t>Prevention and treatment of ALD by inducing hepatic mitochondrial uncoupling</t>
  </si>
  <si>
    <t xml:space="preserve">DING, WEN-XING </t>
  </si>
  <si>
    <t>1R21AA027050-01</t>
  </si>
  <si>
    <t>JOBE, ALAN H</t>
  </si>
  <si>
    <t>Prediction of Fetal Maturity and Neonatal Morbidity Using Novel Biomarkers from Cell-Free Amniotic Fluid Transcriptome</t>
  </si>
  <si>
    <t>1R21HD096256-01A1</t>
  </si>
  <si>
    <t>JOHNSON, DAVID C.</t>
  </si>
  <si>
    <t>Zika virus transport in neuronal axons</t>
  </si>
  <si>
    <t>1R21EY029082-01</t>
  </si>
  <si>
    <t xml:space="preserve">JOHNSTON, NIKKI  </t>
  </si>
  <si>
    <t>Human middle ear cell lines as tools for the Otitis Media research community</t>
  </si>
  <si>
    <t>KERSCHNER, JOSEPH E</t>
  </si>
  <si>
    <t>1R21DC015634-01A1</t>
  </si>
  <si>
    <t>JONES, ROBIN MICHAEL</t>
  </si>
  <si>
    <t>Psychophysiology of Childhood Stuttering: Cognitive-Emotional Mechanisms</t>
  </si>
  <si>
    <t>1R21DC016723-01A1</t>
  </si>
  <si>
    <t xml:space="preserve">JONES, SARA </t>
  </si>
  <si>
    <t>Building Partnerships with First Responders to Explore Strategies to Improve Delivery and Access of Mental Health Services- Resubmission</t>
  </si>
  <si>
    <t>1R21MH116128-01A1</t>
  </si>
  <si>
    <t xml:space="preserve">JORDAN, MICHAEL  </t>
  </si>
  <si>
    <t>Mechanisms of LRBA-mediated control of CTLA4</t>
  </si>
  <si>
    <t>HERR, ANDREW B</t>
  </si>
  <si>
    <t>1R21AI132822-01</t>
  </si>
  <si>
    <t xml:space="preserve">JOSHI, ANJALI </t>
  </si>
  <si>
    <t>Modulation of Zika Virus Infection by Preexisting West Nile Virus Antibodies</t>
  </si>
  <si>
    <t>1R21AI131696-01</t>
  </si>
  <si>
    <t xml:space="preserve">JOST, STEPHANIE </t>
  </si>
  <si>
    <t>Influenza-specific memory responses mediated by human NK cells</t>
  </si>
  <si>
    <t>1R21AI137835-01A1</t>
  </si>
  <si>
    <t xml:space="preserve">JUNN, EUNSUNG </t>
  </si>
  <si>
    <t>Translational regulation by DJ-1</t>
  </si>
  <si>
    <t>1R21NS095003-01A1</t>
  </si>
  <si>
    <t>JURASCHEK, STEPHEN P</t>
  </si>
  <si>
    <t>The Effects of the DASH Diet and Sodium Reduction on Subclinical Cardiac Damage</t>
  </si>
  <si>
    <t>1R21HL144876-01</t>
  </si>
  <si>
    <t>KADIS, DARREN STEFAN</t>
  </si>
  <si>
    <t>MEG Connectivity-Based Mapping of Critical Language Sites in Children Undergoing Epilepsy Surgery</t>
  </si>
  <si>
    <t>1R21NS106631-01A1</t>
  </si>
  <si>
    <t>KAHN, JEFFREY S</t>
  </si>
  <si>
    <t>Innate Immune Activation by Respiratory Syncytial Virus</t>
  </si>
  <si>
    <t>1R21AI126109-01</t>
  </si>
  <si>
    <t xml:space="preserve">KAIMAL, ANJALI  </t>
  </si>
  <si>
    <t>Understanding preferences regarding the offer of elective induction of labor to inform development of a decision support tool</t>
  </si>
  <si>
    <t xml:space="preserve">KUPPERMANN, MIRIAM </t>
  </si>
  <si>
    <t>1R21HD098496-01</t>
  </si>
  <si>
    <t>KAM, LANCE C</t>
  </si>
  <si>
    <t>Controllable Rigidity Surfaces for T Cell Mechanobiology</t>
  </si>
  <si>
    <t>1R21AI119953-01A1</t>
  </si>
  <si>
    <t>KANG, JAE H</t>
  </si>
  <si>
    <t>Advance Care Planning and Health Care Utilization in Aging Women</t>
  </si>
  <si>
    <t>1R21AG051001-01A1</t>
  </si>
  <si>
    <t>KANKI, PHYLLIS J.</t>
  </si>
  <si>
    <t>Zika Virus in Pregnancy in Nigeria</t>
  </si>
  <si>
    <t>1R21AI137840-01A1</t>
  </si>
  <si>
    <t>KAPLAN, LEE MICHAEL</t>
  </si>
  <si>
    <t>Microbial contributions to the metabolic changes after Roux-en-Y gastric bypass</t>
  </si>
  <si>
    <t>1R21DK114620-01</t>
  </si>
  <si>
    <t xml:space="preserve">KAPOOR, MANAV </t>
  </si>
  <si>
    <t>Role of genomic imprinting in the etiology of Alcohol Dependence</t>
  </si>
  <si>
    <t>1R21AA026388-01A1</t>
  </si>
  <si>
    <t xml:space="preserve">KARIYA, SHINGO  </t>
  </si>
  <si>
    <t>Toward Understanding Aging Mechanisms of Neuromuscular Junctions</t>
  </si>
  <si>
    <t>RE, DIANE BERENGERE</t>
  </si>
  <si>
    <t>1R21AG052011-01A1</t>
  </si>
  <si>
    <t>KARUMANCHI, S. ANANTH</t>
  </si>
  <si>
    <t>Role of ADAMTS13 in Maternal Complications of Preeclampsia</t>
  </si>
  <si>
    <t>1R21HD088004-01</t>
  </si>
  <si>
    <t xml:space="preserve">KASEB, AHMED </t>
  </si>
  <si>
    <t>Novel Point-of-Care Tool to Predict Response to Sorafenib in Hepatocellular Carcinoma</t>
  </si>
  <si>
    <t>1R21CA190945-01A1</t>
  </si>
  <si>
    <t xml:space="preserve">KASHIWAGI, SATOSHI </t>
  </si>
  <si>
    <t>Laser-based non-invasive immunotherapy for food allergy</t>
  </si>
  <si>
    <t>1R21AI144103-01</t>
  </si>
  <si>
    <t xml:space="preserve">KASUS-JACOBI, ANNE </t>
  </si>
  <si>
    <t>Wound healing mechanisms modulated by novel antimicrobial Peptides</t>
  </si>
  <si>
    <t>1R21EY026229-01A1</t>
  </si>
  <si>
    <t>KATZ, JEFFREY NEIL</t>
  </si>
  <si>
    <t>Pain sensitization in a trial of physical therapy for osteoarthritis and meniscal tear</t>
  </si>
  <si>
    <t>1R21AR076156-01</t>
  </si>
  <si>
    <t>KATZENELLENBOGEN, RACHEL ADRIA</t>
  </si>
  <si>
    <t>Cellular RNA binding and regulation by NFX1-123 and its perturbation by high risk human papillomavirus E6</t>
  </si>
  <si>
    <t>1R21AI135155-01A1</t>
  </si>
  <si>
    <t xml:space="preserve">KAWASAKI, SARAH SHARFSTEIN </t>
  </si>
  <si>
    <t>Comprehensive CBT via reSET for a Hub and Spoke MAT System of Care</t>
  </si>
  <si>
    <t>NUNES, EDWARD V.</t>
  </si>
  <si>
    <t>1R21AT010118-01</t>
  </si>
  <si>
    <t xml:space="preserve">KELLY, ANDREA BRIDGET </t>
  </si>
  <si>
    <t>Acceptability and Performance on In-Home Polysomnography in Youth with Down Syndrome</t>
  </si>
  <si>
    <t>TAPIA, IGNACIO ESTEBAN</t>
  </si>
  <si>
    <t>1R21HD101003-01</t>
  </si>
  <si>
    <t>KEMPEN, JOHN H</t>
  </si>
  <si>
    <t>Incidence of remission and of cataract in ocular inflammatory diseases</t>
  </si>
  <si>
    <t>1R21EY026717-01A1</t>
  </si>
  <si>
    <t>KENT, SALLY CHOATE</t>
  </si>
  <si>
    <t>Human islet-derived; islet-reactive T cells from subjects with Type 1 diabetes</t>
  </si>
  <si>
    <t>1R21AI126189-01</t>
  </si>
  <si>
    <t xml:space="preserve">KERSCHNER, JOSEPH E </t>
  </si>
  <si>
    <t>Develop novel trans-tympanic drug delivery formulas to treat otitis media</t>
  </si>
  <si>
    <t xml:space="preserve">JOSHI, AMIT </t>
  </si>
  <si>
    <t>1R21AI147607-01</t>
  </si>
  <si>
    <t>KESKIN, DERIN B</t>
  </si>
  <si>
    <t>Physical detection of HLA-C binding peptides to identify and predict immunogenic personal neoepitopes for improving cancer vaccines</t>
  </si>
  <si>
    <t>1R21CA216772-01A1</t>
  </si>
  <si>
    <t xml:space="preserve">KHABELE, DINEO </t>
  </si>
  <si>
    <t>Targeting Cyclin E in Ovarian Cancer with Histone Deacetylase Inhibitors</t>
  </si>
  <si>
    <t>1R21CA210210-01A1</t>
  </si>
  <si>
    <t xml:space="preserve">KHANNA, HEMANT </t>
  </si>
  <si>
    <t>Novel gene therapy strategy for CEP290-Leber congenital amaurosis</t>
  </si>
  <si>
    <t>1R21EY029050-01</t>
  </si>
  <si>
    <t xml:space="preserve">KHARCHENKO, PETER V </t>
  </si>
  <si>
    <t>Single-cell analysis of tumor-microenvironment interactions in follicular lymphoma</t>
  </si>
  <si>
    <t>WU, CATHERINE JU-YING</t>
  </si>
  <si>
    <t>1R21CA220147-01</t>
  </si>
  <si>
    <t xml:space="preserve">KHORRAM, OMID A. </t>
  </si>
  <si>
    <t>Role of miR29c and miR200c in leiomyoma pathogenesis</t>
  </si>
  <si>
    <t xml:space="preserve">CHUANG, TSAI-DER </t>
  </si>
  <si>
    <t>1R21HD088868-01A1</t>
  </si>
  <si>
    <t xml:space="preserve">KHURANA, VIKRAM </t>
  </si>
  <si>
    <t>Mechanistic dissection of P-body formation and abnormal mRNA degradation in alpha-synucleinopathy</t>
  </si>
  <si>
    <t>1R21NS112858-01</t>
  </si>
  <si>
    <t xml:space="preserve">KIKINIS, ZORA </t>
  </si>
  <si>
    <t>Structural Connectivity Biomarkers in Prodromes and 22q11.2 Deletion Syndrome.</t>
  </si>
  <si>
    <t>1R21MH106793-01A1</t>
  </si>
  <si>
    <t xml:space="preserve">KIM, SEOK-HYUNG </t>
  </si>
  <si>
    <t>A model of Alpers Syndrome</t>
  </si>
  <si>
    <t>1R21HD087645-01</t>
  </si>
  <si>
    <t xml:space="preserve">KIM, TAE-WAN </t>
  </si>
  <si>
    <t>Chemical Biology of Tau Missorting in Alzheimers Disease</t>
  </si>
  <si>
    <t>1R21NS109887-01</t>
  </si>
  <si>
    <t>KIMATA, JASON T.</t>
  </si>
  <si>
    <t>Bifunctional Chimeric Antigen Receptors for clearing HIV</t>
  </si>
  <si>
    <t>1R21AI116167-01A1</t>
  </si>
  <si>
    <t>KIRSCHNER, MARC WALLACE</t>
  </si>
  <si>
    <t>Studies of Direct Pluripotent Stem Cell Programming</t>
  </si>
  <si>
    <t>1R21HD087723-01</t>
  </si>
  <si>
    <t xml:space="preserve">KITAGAWA, KATSUMI </t>
  </si>
  <si>
    <t>Formation of a Neocentromere at a DSB Site</t>
  </si>
  <si>
    <t>1R21CA205659-01</t>
  </si>
  <si>
    <t>KLEIN, JOHN R</t>
  </si>
  <si>
    <t>The Role of TSH-beta Splice Variant in Health and Disease</t>
  </si>
  <si>
    <t>1R21AI133313-01A1</t>
  </si>
  <si>
    <t xml:space="preserve">KLENGEL, TORSTEN  </t>
  </si>
  <si>
    <t>Effects of Stress and Obesity on Longitudinal Epigenetic Programming</t>
  </si>
  <si>
    <t>ETHUN, KELLY FRANCES;SANCHEZ, MAR M</t>
  </si>
  <si>
    <t>1R21HD097524-01A1</t>
  </si>
  <si>
    <t xml:space="preserve">KO, MEI-CHUAN </t>
  </si>
  <si>
    <t>Spinal BNP-NPRA Signaling in Regulating Itch and Pain in Primates</t>
  </si>
  <si>
    <t>1R21AR069861-01A1</t>
  </si>
  <si>
    <t>KO, TIEN C</t>
  </si>
  <si>
    <t>Protective Signaling Pathway in Alcohol-Induced Pancreatitis</t>
  </si>
  <si>
    <t>1R21AA027014-01A1</t>
  </si>
  <si>
    <t>KOCH, KEVIN M</t>
  </si>
  <si>
    <t>Enabling Diffusion-Weighted MRI Near Metallic Implants</t>
  </si>
  <si>
    <t>1R21EB023415-01A1</t>
  </si>
  <si>
    <t>KOCIOLEK, LARRY K</t>
  </si>
  <si>
    <t>Clostridium innocuum as an emerging multidrug-resistant antibiotic-associated diarrheal pathogen</t>
  </si>
  <si>
    <t>1R21AI144549-01</t>
  </si>
  <si>
    <t xml:space="preserve">KOERNER, INES PIA </t>
  </si>
  <si>
    <t>Microglial control of post-ischemic neurogenesis</t>
  </si>
  <si>
    <t xml:space="preserve">SCHNELL, ERIC </t>
  </si>
  <si>
    <t>1R21NS102948-01A1</t>
  </si>
  <si>
    <t>KOKKOTOU, EFI G.</t>
  </si>
  <si>
    <t>Pre-clinical evaluation of a neutrophil elastase inhibitor for the treatment of inflammatory bowel disease</t>
  </si>
  <si>
    <t>1R21TR001753-01</t>
  </si>
  <si>
    <t xml:space="preserve">KOSKA, JURAJ  </t>
  </si>
  <si>
    <t>Carl T. Hayden Medical Research Fdn</t>
  </si>
  <si>
    <t>Role of Methionine Sulfoxide and Advanced Glycation Endproducts in Cardiovascular and Renal Complications of Type 2 Diabetes</t>
  </si>
  <si>
    <t>REAVEN, PETER D</t>
  </si>
  <si>
    <t>1R21HL150268-01</t>
  </si>
  <si>
    <t xml:space="preserve">KRAIG, ELLEN  </t>
  </si>
  <si>
    <t>Maternal obesity and immune developmental programming; role of the microbiome</t>
  </si>
  <si>
    <t xml:space="preserve">DONG, QUNFENG ;LI, CUN </t>
  </si>
  <si>
    <t>1R21HD088948-01</t>
  </si>
  <si>
    <t>KRENCIK, ROBERT CONRAD</t>
  </si>
  <si>
    <t>MicroBRAINS: Bioengineered Human Neural Circuits for Aging Research</t>
  </si>
  <si>
    <t>1R21AG064567-01</t>
  </si>
  <si>
    <t xml:space="preserve">KRETZSCHMAR, DORIS </t>
  </si>
  <si>
    <t>Connecting Alzheimers Disease; APP; Circadian Regulation</t>
  </si>
  <si>
    <t>1R21AG055943-01A1</t>
  </si>
  <si>
    <t>KRISHNAMURTHY, PARTHA C</t>
  </si>
  <si>
    <t>Organelle Specific Oxidative Stress Response in Environmental Toxin-Induced Cellular Dysfunction</t>
  </si>
  <si>
    <t>1R21ES026752-01</t>
  </si>
  <si>
    <t xml:space="preserve">KRISHNAN, RAMASWAMY </t>
  </si>
  <si>
    <t>Monitoring contractile forces during airway constriction</t>
  </si>
  <si>
    <t>1R21HL123522-01A1</t>
  </si>
  <si>
    <t>KROSHUS, EMILY GRACE</t>
  </si>
  <si>
    <t>Developing an implementation strategy for post-concussion communication with low health literacy parents in the emergency department</t>
  </si>
  <si>
    <t>1R21NS111065-01</t>
  </si>
  <si>
    <t xml:space="preserve">KUCHEL, GEORGE A </t>
  </si>
  <si>
    <t>Role of Senolytics in Lower Urinary Tract Aging and Voiding Disorders</t>
  </si>
  <si>
    <t xml:space="preserve">SMITH, PHILLIP PAUL;XU, MING </t>
  </si>
  <si>
    <t>1R21AG063528-01</t>
  </si>
  <si>
    <t>KUFE, DONALD W.</t>
  </si>
  <si>
    <t>Immunotherapeutic Approaches Targeting the MUC1-C Oncoprotein in Triple-Negative Breast Cancer</t>
  </si>
  <si>
    <t>1R21CA216553-01</t>
  </si>
  <si>
    <t xml:space="preserve">KUMAR, SUSHIL  </t>
  </si>
  <si>
    <t>Alcohol and smoking concurrently aggravate chronic pancreatitis</t>
  </si>
  <si>
    <t>1R21AA026428-01</t>
  </si>
  <si>
    <t xml:space="preserve">KUMSTA, CAROLINE </t>
  </si>
  <si>
    <t>Transcriptional Regulation of Autophagy in Promoting Proteostasis Upon Hormetic Stress</t>
  </si>
  <si>
    <t>1R21AG058038-01A1</t>
  </si>
  <si>
    <t xml:space="preserve">KUO, CHIA-LING </t>
  </si>
  <si>
    <t>Understanding the role of ApoE2 in longevity and age-related diseases and conditions using 500;000 UK Biobank participants</t>
  </si>
  <si>
    <t>1R21AG060018-01</t>
  </si>
  <si>
    <t xml:space="preserve">KUOHUNG, WENDY </t>
  </si>
  <si>
    <t>Placental Defenses against Zika Virus Infection</t>
  </si>
  <si>
    <t>1R21AI134576-01</t>
  </si>
  <si>
    <t xml:space="preserve">KURT-JONES, EVELYN A. </t>
  </si>
  <si>
    <t>Recognition of Group B Streptococci by Innate Immune Sensors</t>
  </si>
  <si>
    <t>1R21AI122160-01A1</t>
  </si>
  <si>
    <t xml:space="preserve">KYRIAZIS, GEORGE </t>
  </si>
  <si>
    <t>Contribution of sweet taste receptors (STRs) to saccharin-induced alterations of gut microbiota</t>
  </si>
  <si>
    <t>1R21DK110489-01A1</t>
  </si>
  <si>
    <t xml:space="preserve">LAFAILLE, JUAN  </t>
  </si>
  <si>
    <t>The novel role of meningeal macrophages in amyloid plaque deposition</t>
  </si>
  <si>
    <t>1R21AG059220-01</t>
  </si>
  <si>
    <t xml:space="preserve">LAM, ALICE D </t>
  </si>
  <si>
    <t>Investigation of silent mesial temporal lobe hyperexcitability in Alzheimer's disease</t>
  </si>
  <si>
    <t>1R21AG064413-01</t>
  </si>
  <si>
    <t>LAMBERT, CHRISTOPHE G.</t>
  </si>
  <si>
    <t>A microaggregation framework for reproducible research with observational data: addressing biases while protecting personal identities</t>
  </si>
  <si>
    <t>1R21LM012389-01</t>
  </si>
  <si>
    <t>LAN, MICHAEL S</t>
  </si>
  <si>
    <t>Discovering adenosine kinase inhibitor targets in human neuroblastoma</t>
  </si>
  <si>
    <t>1R21CA218764-01A1</t>
  </si>
  <si>
    <t xml:space="preserve">LAN, YU </t>
  </si>
  <si>
    <t>ADAMTS6 in Craniofacial and Skeletal Development</t>
  </si>
  <si>
    <t>1R21HD091263-01A1</t>
  </si>
  <si>
    <t xml:space="preserve">LANDAU, NATHANIEL R. </t>
  </si>
  <si>
    <t>Dendritic Cell Vaccine for Controlling the Latent Reservoir</t>
  </si>
  <si>
    <t>KIEM, HANS-PETER ;KITCHEN, SCOTT G</t>
  </si>
  <si>
    <t>1R21AI122390-01</t>
  </si>
  <si>
    <t xml:space="preserve">LARIBEE, RONALD </t>
  </si>
  <si>
    <t>Endolysosomal-nuclear communication mediated through V-ATPase and NHE9 dependent epigenetic signaling</t>
  </si>
  <si>
    <t>1R21CA233028-01A1</t>
  </si>
  <si>
    <t>LAUVAU, GREGOIRE STEPHANE</t>
  </si>
  <si>
    <t>Early cellular sensing of blood stage Plasmodium Parasites by Innate Immune Cells</t>
  </si>
  <si>
    <t>1R21AI122801-01A1</t>
  </si>
  <si>
    <t xml:space="preserve">LAVIN, ANTONIETA </t>
  </si>
  <si>
    <t>Mechanisms Mediating Metamphetamine Elicited Cognitive Deficits</t>
  </si>
  <si>
    <t>1R21DA045889-01A1</t>
  </si>
  <si>
    <t xml:space="preserve">LAWRENSON, KATE  </t>
  </si>
  <si>
    <t>The Role of Splice Quantitative Traits in Ovarian Cancer Pathogenesis</t>
  </si>
  <si>
    <t xml:space="preserve">PASANIUC, BOGDAN </t>
  </si>
  <si>
    <t>1R21CA220078-01</t>
  </si>
  <si>
    <t>LAWSON, NATHAN D</t>
  </si>
  <si>
    <t>Identification of blood-brain-barrier pericyte-specific cis regulatory elements</t>
  </si>
  <si>
    <t>1R21NS105654-01</t>
  </si>
  <si>
    <t xml:space="preserve">LAZAR, RONALD M </t>
  </si>
  <si>
    <t>Cerebral Hemodynamics and Neurocognition in Severe Aortic Valve Disease† ††</t>
  </si>
  <si>
    <t xml:space="preserve">KODALI, SUSHEEL </t>
  </si>
  <si>
    <t>1R21NS096972-01</t>
  </si>
  <si>
    <t>LEAVEY, PATRICK JOSEPH</t>
  </si>
  <si>
    <t>Metabolic Profiling in Pediatric Fusion Positive Sarcoma</t>
  </si>
  <si>
    <t>1R21CA220090-01A1</t>
  </si>
  <si>
    <t>LEAVITT, VICTORIA M</t>
  </si>
  <si>
    <t>Aspirin before Exercise: Antipyretic pretreatment to reduce exercise-induced overheating and exhaustion in RRMS patients</t>
  </si>
  <si>
    <t>1R21HD091836-01A1</t>
  </si>
  <si>
    <t>LEE, DARREN JAMES</t>
  </si>
  <si>
    <t>Dynamics of the Ocular Immune Response During Uveitis</t>
  </si>
  <si>
    <t>1R21EY029240-01A1</t>
  </si>
  <si>
    <t>LEE, DAVID J</t>
  </si>
  <si>
    <t>A Novel Worksite Smoking Cessation intervention for Hispanic Construction Workers</t>
  </si>
  <si>
    <t>1R21CA202993-01A1</t>
  </si>
  <si>
    <t>LEE, HEATHER SOPHIA</t>
  </si>
  <si>
    <t>Assessing the needs of primary care patients and clinicians for Opioid Use Disorder (OUD) medication decisions</t>
  </si>
  <si>
    <t>1R21DA044444-01A1</t>
  </si>
  <si>
    <t xml:space="preserve">LEE, JOHN RICHARD </t>
  </si>
  <si>
    <t>Host-Pathogen Interactions From Measurements of Urinary Cell Free DNA in Kidney Transplantation</t>
  </si>
  <si>
    <t xml:space="preserve">DE VLAMINCK, IWIJN </t>
  </si>
  <si>
    <t>1R21AI133331-01</t>
  </si>
  <si>
    <t>LEE, REBEKKA MAIRGHREAD</t>
  </si>
  <si>
    <t>Effective Training Models for Implementing Health-Promoting Practices Afterschool</t>
  </si>
  <si>
    <t>1R21CA201567-01A1</t>
  </si>
  <si>
    <t>LEE, STEPHANIE L.</t>
  </si>
  <si>
    <t>Characterization of Thyroid Nodules by Quantitative Ultrasound</t>
  </si>
  <si>
    <t>1R21CA212744-01</t>
  </si>
  <si>
    <t xml:space="preserve">LEHOCZKY, JESSICA A </t>
  </si>
  <si>
    <t>TRANSLATING NEW INSIGHTS FROM AXOLOTL LIMB REGENERATION INTO MICE</t>
  </si>
  <si>
    <t>WHITED, JESSICA L</t>
  </si>
  <si>
    <t>1R21HD097405-01</t>
  </si>
  <si>
    <t xml:space="preserve">LEMOS, DARIO </t>
  </si>
  <si>
    <t>Detection of aging mechanisms of nephron degeneration using nanoscale pathology</t>
  </si>
  <si>
    <t>1R21AG058159-01</t>
  </si>
  <si>
    <t xml:space="preserve">LENERT, LESLIE A. </t>
  </si>
  <si>
    <t>A Bayesian nonparametric collaborative filtering algorithm to improve health care decisions</t>
  </si>
  <si>
    <t xml:space="preserve">NEELON, BRIAN </t>
  </si>
  <si>
    <t>1R21LM012866-01</t>
  </si>
  <si>
    <t xml:space="preserve">LENSE, MIRIAM </t>
  </si>
  <si>
    <t>Social Rhythmic Entrainment and Language Development in Autism Spectrum Disorders</t>
  </si>
  <si>
    <t>1R21DC016710-01</t>
  </si>
  <si>
    <t>LESLIE, CHRISTINA S</t>
  </si>
  <si>
    <t>Modeling the impact of mutations in ubiquitin ligase genes on transcriptional programs in endometrial cancer</t>
  </si>
  <si>
    <t>1R21CA205819-01</t>
  </si>
  <si>
    <t xml:space="preserve">LEVINE, ERIC S </t>
  </si>
  <si>
    <t>Using genetics to uncover cellular phenotypes underlying Dup15q syndrome</t>
  </si>
  <si>
    <t>CHAMBERLAIN, STORMY JO</t>
  </si>
  <si>
    <t>1R21NS111965-01</t>
  </si>
  <si>
    <t xml:space="preserve">LEVISON, JULIE </t>
  </si>
  <si>
    <t>Adherence to care for Zika-exposed infants in Puerto Rico.</t>
  </si>
  <si>
    <t>1R21HD096369-01A1</t>
  </si>
  <si>
    <t>LEVISON, STEVEN W</t>
  </si>
  <si>
    <t>PDGF Responsive Progenitors of the Subventricular Zone</t>
  </si>
  <si>
    <t>1R21NS107772-01</t>
  </si>
  <si>
    <t xml:space="preserve">LEVITT, PAT </t>
  </si>
  <si>
    <t>Modeling genetic contributions to phenotype variation and neurodevelopmental disorder susceptibility</t>
  </si>
  <si>
    <t>1R21MH118685-01A1</t>
  </si>
  <si>
    <t>LEVITT, ROY C.</t>
  </si>
  <si>
    <t>Long Acting Local Analgesics: HSV-CA8 Biotherapeutics</t>
  </si>
  <si>
    <t>1R21NS105880-01</t>
  </si>
  <si>
    <t xml:space="preserve">LEVY, DOUGLAS </t>
  </si>
  <si>
    <t>Worksite Social Connections and Food Choice: Identifying Opportunities for Obesity Prevention</t>
  </si>
  <si>
    <t>1R21DK109548-01A1</t>
  </si>
  <si>
    <t>LEWKOWICH, IAN PAUL</t>
  </si>
  <si>
    <t>Impact of prenatal HDM exposure in severely asthmatic mothers on offspring asthma</t>
  </si>
  <si>
    <t>1R21AI119385-01A1</t>
  </si>
  <si>
    <t xml:space="preserve">LI, DALIN </t>
  </si>
  <si>
    <t>Identify Serological Markers defined subgroups in CD patients using Bigdata tools</t>
  </si>
  <si>
    <t>1R21DK108140-01</t>
  </si>
  <si>
    <t xml:space="preserve">LI, DONGHUI  </t>
  </si>
  <si>
    <t>KRAS Muations in Plasma cfDNA as Predictor to Erolinib Response in Advanced Pancreatic Cancer</t>
  </si>
  <si>
    <t>OVERMAN, MICHAEL J</t>
  </si>
  <si>
    <t>1R21CA202487-01</t>
  </si>
  <si>
    <t xml:space="preserve">LI, LIMIN </t>
  </si>
  <si>
    <t>Multi-channel Receiver Integrated With Reconfigurable Processors for MRI</t>
  </si>
  <si>
    <t>1R21EB024852-01</t>
  </si>
  <si>
    <t xml:space="preserve">LI, SHAOHUA </t>
  </si>
  <si>
    <t>Regulation of epithelial-mesenchymal transition and stem cell activity by PTEN in breast cancer</t>
  </si>
  <si>
    <t>1R21CA201715-01</t>
  </si>
  <si>
    <t xml:space="preserve">LI, SHENG </t>
  </si>
  <si>
    <t>Breathing-controlled Electrical Stimulation for Phantom Pain Management</t>
  </si>
  <si>
    <t>1R21HD087128-01</t>
  </si>
  <si>
    <t xml:space="preserve">LI, SHI-JIANG </t>
  </si>
  <si>
    <t>Network-Level Mechanisms for Preclinical Alzheimer?s Disease Development</t>
  </si>
  <si>
    <t>1R21AG056882-01</t>
  </si>
  <si>
    <t xml:space="preserve">LI, WENBO </t>
  </si>
  <si>
    <t>Optogenetic Engineering of 3D Chromatin Architecture</t>
  </si>
  <si>
    <t>1R21GM132778-01</t>
  </si>
  <si>
    <t xml:space="preserve">LI, YAFANG </t>
  </si>
  <si>
    <t>Genetic interaction analysis involving oncogenesis-related genes in lung cancer</t>
  </si>
  <si>
    <t>1R21CA235464-01A1</t>
  </si>
  <si>
    <t xml:space="preserve">LIAO, ZHONGXING </t>
  </si>
  <si>
    <t>Proton Therapy to Reduce Heart Damage for Lung Cancer Patients</t>
  </si>
  <si>
    <t>1R21CA222749-01A1</t>
  </si>
  <si>
    <t>LICHTENBERGER, LENARD M</t>
  </si>
  <si>
    <t>Surfactant lipids and associated proteins in radiation-induced mucositis</t>
  </si>
  <si>
    <t>1R21CA202751-01</t>
  </si>
  <si>
    <t xml:space="preserve">LIM, CHUN </t>
  </si>
  <si>
    <t>Optimization and delineation of optokinetic stimulation glasses for the treatment of hemispatial neglect</t>
  </si>
  <si>
    <t>1R21EY027468-01A1</t>
  </si>
  <si>
    <t xml:space="preserve">LIN, HUI-YI </t>
  </si>
  <si>
    <t>Gene-Gene Interactions and Their Functional Roles in Prostate Cancer Aggressiveness</t>
  </si>
  <si>
    <t>1R21CA202417-01A1</t>
  </si>
  <si>
    <t xml:space="preserve">LIN, STEVEN HSESHENG </t>
  </si>
  <si>
    <t>Mitigating High Grade Radiation-Induced Lymphopenia through Pretreatment Autologous Lymphocyte Infusion</t>
  </si>
  <si>
    <t xml:space="preserve">AL-ATRASH, GHEATH </t>
  </si>
  <si>
    <t>1R21CA240881-01</t>
  </si>
  <si>
    <t>LIN, ZHICHENG CARL</t>
  </si>
  <si>
    <t>Modeling human alcohol abuse in mice with a common SLC6A3 regulatory variant</t>
  </si>
  <si>
    <t>1R21AA026663-01A1</t>
  </si>
  <si>
    <t xml:space="preserve">LINDSAY, CLIFFORD </t>
  </si>
  <si>
    <t>Wave-Cam: A novel micro-radar imaging array for non-rigid motion estimation in hybrid medical imaging</t>
  </si>
  <si>
    <t>1R21EB027250-01A1</t>
  </si>
  <si>
    <t xml:space="preserve">LIPITZ SNYDERMAN, ALLISON NICOLE </t>
  </si>
  <si>
    <t>Linking population-based data sources to examine health disparities in clinical trial participation and outcomes</t>
  </si>
  <si>
    <t xml:space="preserve">MAILANKODY, SHAM </t>
  </si>
  <si>
    <t>1R21CA235154-01A1</t>
  </si>
  <si>
    <t xml:space="preserve">LISSANU DERIBE, YONATHAN </t>
  </si>
  <si>
    <t>Glucocorticoid Receptor degrading bifunctional molecules as therapeutics in prostate cancer</t>
  </si>
  <si>
    <t>1R21CA232233-01</t>
  </si>
  <si>
    <t xml:space="preserve">LIU, BIAN  </t>
  </si>
  <si>
    <t>Exploration of dynamic spatiotemporal exposure profiles via patient residential and healthcare utilization history</t>
  </si>
  <si>
    <t xml:space="preserve">BOSCOE, FRANCIS </t>
  </si>
  <si>
    <t>1R21CA235153-01</t>
  </si>
  <si>
    <t xml:space="preserve">LIU, FEI  </t>
  </si>
  <si>
    <t>Therapeutic effects of MSC-derived extracellular vesicles on Sjˆgren's Syndrome</t>
  </si>
  <si>
    <t>1R21DE027457-01A1</t>
  </si>
  <si>
    <t xml:space="preserve">LIU, KANG </t>
  </si>
  <si>
    <t>Studying human dendritic cells and DC-SIGN in HIV transmission in vivo using an improved humanized mouse model</t>
  </si>
  <si>
    <t>1R21OD023291-01</t>
  </si>
  <si>
    <t>OD</t>
  </si>
  <si>
    <t xml:space="preserve">LIU, WEI </t>
  </si>
  <si>
    <t>Modeling CRB1-related retinal disease using 3-D human retinal organoids</t>
  </si>
  <si>
    <t>1R21EY029806-01A1</t>
  </si>
  <si>
    <t xml:space="preserve">LIU, XUEWU </t>
  </si>
  <si>
    <t>Exosome analysis of drug-resistant cancer cells' response to nanoparticle therapy</t>
  </si>
  <si>
    <t>1R21CA190024-01A1</t>
  </si>
  <si>
    <t>LLOYD, R. STEPHEN</t>
  </si>
  <si>
    <t>Targeting DNA Base Excision Repair in Acute Myeloid Leukemias</t>
  </si>
  <si>
    <t>1R21CA216551-01</t>
  </si>
  <si>
    <t xml:space="preserve">LO, GRACE </t>
  </si>
  <si>
    <t>A PILOT RANDOMIZED CONTROLLED TRIAL OF HAND TRACTION FOR NODAL OSTEOARTHRITIS</t>
  </si>
  <si>
    <t>1R21AR072358-01A1</t>
  </si>
  <si>
    <t xml:space="preserve">LOBEL, PETER </t>
  </si>
  <si>
    <t>Evaluation of the lysosomal protease tripeptidyl peptidase 1 as a potential therapeutic for Alzheimer Disease</t>
  </si>
  <si>
    <t>1R21AG064595-01</t>
  </si>
  <si>
    <t>LOEW, LESLIE M</t>
  </si>
  <si>
    <t>Genetically targeted high sensitivity voltage sensitive dyes</t>
  </si>
  <si>
    <t>1R21EY030712-01</t>
  </si>
  <si>
    <t>LOGAN, MARY ALLISON</t>
  </si>
  <si>
    <t>Investigating the Role of Draper/MEGF10 in Alzheimer's Disease</t>
  </si>
  <si>
    <t>1R21AG056747-01</t>
  </si>
  <si>
    <t>LOGSDON, CRAIG D</t>
  </si>
  <si>
    <t>Mechanisms of Alcohol Initiation of Chronic Pancreatic Diseases</t>
  </si>
  <si>
    <t>1R21AA026462-01</t>
  </si>
  <si>
    <t xml:space="preserve">LOTTI, FRANCESCO </t>
  </si>
  <si>
    <t>SMN post-translational modification in Spinal Muscular Atrophy</t>
  </si>
  <si>
    <t>1R21NS101575-01A1</t>
  </si>
  <si>
    <t>LOWE, MARK J.</t>
  </si>
  <si>
    <t>Neuronal Activity and Vascular Coupling in fMRI Studies of Multiple Sclerosis</t>
  </si>
  <si>
    <t>1R21NS106522-01A1</t>
  </si>
  <si>
    <t xml:space="preserve">LOZANO, GUILLERMINA </t>
  </si>
  <si>
    <t>(PQ4) Mutations in the histone chaperone DAXX drive pancreatic neuroendocrine tumors not ductal adenocarcinomas</t>
  </si>
  <si>
    <t>1R21CA208463-01</t>
  </si>
  <si>
    <t xml:space="preserve">LU, HONG </t>
  </si>
  <si>
    <t>Liver-specific glucocorticoid action in alcoholic liver disease.</t>
  </si>
  <si>
    <t>1R21AA027349-01A1</t>
  </si>
  <si>
    <t xml:space="preserve">LU, JUNXUAN  </t>
  </si>
  <si>
    <t>Translational development studies of a novel combination therapy for castration-resistant prostate cancer</t>
  </si>
  <si>
    <t xml:space="preserve">DENG, YIBIN </t>
  </si>
  <si>
    <t>1R21CA218774-01A1</t>
  </si>
  <si>
    <t xml:space="preserve">LUI, YVONNE W </t>
  </si>
  <si>
    <t>Pattern Classification Using Magnetic Resonance Imaging in Traumatic Brain Injury</t>
  </si>
  <si>
    <t xml:space="preserve">WANG, YAO </t>
  </si>
  <si>
    <t>1R21NS090349-01A1</t>
  </si>
  <si>
    <t xml:space="preserve">MACHIDA, KAZUYA </t>
  </si>
  <si>
    <t>Development of multiplex single cell phosphotyrosine profiling tools for B-cell malignancies</t>
  </si>
  <si>
    <t>1R21CA234824-01A1</t>
  </si>
  <si>
    <t xml:space="preserve">MACIAS, EVERARDO </t>
  </si>
  <si>
    <t>Prostate Cancer and Obesogenic Factors</t>
  </si>
  <si>
    <t>1R21CA216052-01</t>
  </si>
  <si>
    <t>MACKIEWICZ SEGHETE, KRISTEN L</t>
  </si>
  <si>
    <t>Mechanisms of Action of MBCT-PD: A Pilot Study</t>
  </si>
  <si>
    <t>1R21AT010292-01</t>
  </si>
  <si>
    <t>MAGERAS, GIKAS S</t>
  </si>
  <si>
    <t>Accurate Determination of Dose to Mobile Organs at Risk in Hypofractionated Ablative Radiotherapy for Locally Advanced Pancreatic Cancer</t>
  </si>
  <si>
    <t>1R21CA223304-01A1</t>
  </si>
  <si>
    <t xml:space="preserve">MAGNAIN, CAROLINE </t>
  </si>
  <si>
    <t>Automatic segmentation of the infant brainstem using optical coherence tomography</t>
  </si>
  <si>
    <t>1R21NS106695-01A1</t>
  </si>
  <si>
    <t>MAILLOUX, ADAM WILLIAM</t>
  </si>
  <si>
    <t>Autohistomagnetic Isolation of Tumor-reactive T-cells</t>
  </si>
  <si>
    <t>1R21CA214285-01A1</t>
  </si>
  <si>
    <t xml:space="preserve">MAKRIS, NIKOLAOS  </t>
  </si>
  <si>
    <t>Effects of Curcumin on Frontal Circuitry in Aging Monkeys using MRI Connectome</t>
  </si>
  <si>
    <t xml:space="preserve">KUBICKI, MAREK </t>
  </si>
  <si>
    <t>1R21AT008865-01A1</t>
  </si>
  <si>
    <t>MALAVE-RIVERA, SOUHAIL M</t>
  </si>
  <si>
    <t>Health outcomes and resilience factors associated with retention in HIV care after Hurricanes Irma and Maria in Puerto Rico</t>
  </si>
  <si>
    <t>1R21MH119664-01</t>
  </si>
  <si>
    <t xml:space="preserve">MALEKI, NASIM  </t>
  </si>
  <si>
    <t>Molecular links between menarche and changes in the brain in women with migraine</t>
  </si>
  <si>
    <t xml:space="preserve">PETRYSHEN, TRACEY </t>
  </si>
  <si>
    <t>1R21NS099760-01</t>
  </si>
  <si>
    <t xml:space="preserve">MALOYAN, ALINA </t>
  </si>
  <si>
    <t>Rubicon: a novel target of sex-specific placental dysfunction in maternal obesity</t>
  </si>
  <si>
    <t>1R21HD097398-01A1</t>
  </si>
  <si>
    <t xml:space="preserve">MANCZAK, MARIA </t>
  </si>
  <si>
    <t>Reduced DRP1 and Mitophagy in Alzheimer's Disease</t>
  </si>
  <si>
    <t>1R21AG061674-01</t>
  </si>
  <si>
    <t>MANDELL, MICHAEL AARON</t>
  </si>
  <si>
    <t>Prevention of HIV-induced T cell killing by autophagy</t>
  </si>
  <si>
    <t>1R21AI131964-01A1</t>
  </si>
  <si>
    <t xml:space="preserve">MARIE, BRUNO </t>
  </si>
  <si>
    <t>Molecular mechanisms underlying the choice between homeostasis and activity-dependent plasticity at the synapse</t>
  </si>
  <si>
    <t>1R21NS114774-01</t>
  </si>
  <si>
    <t>MARLOW, FLORENCE LOUISE</t>
  </si>
  <si>
    <t>A Transgenic System for Targeted Ablation of Reproductive and Maternal-Effectgenes</t>
  </si>
  <si>
    <t>1R21HD091456-01A1</t>
  </si>
  <si>
    <t>MARMAR, CHARLES R</t>
  </si>
  <si>
    <t>Cannabidiol as a treatment for alcohol use disorder comorbid with posttraumatic stress disorder</t>
  </si>
  <si>
    <t>1R21AA026424-01</t>
  </si>
  <si>
    <t>MARQUER, CATHERINE A</t>
  </si>
  <si>
    <t>Mechanisms of BMP synthesis and alterations in Alzheimer's disease</t>
  </si>
  <si>
    <t>1R21AG056758-01</t>
  </si>
  <si>
    <t>MARR, ROBERT ANTHONY</t>
  </si>
  <si>
    <t>Nep-like endopeptidases in traumatic brain injury and the associated dementias</t>
  </si>
  <si>
    <t>1R21NS093570-01A1</t>
  </si>
  <si>
    <t>MASLEN, CHERYL L</t>
  </si>
  <si>
    <t>The genetic basis of sex bias for bicuspid aortic valve</t>
  </si>
  <si>
    <t>1R21HL142938-01</t>
  </si>
  <si>
    <t xml:space="preserve">MATEEN, FARRAH </t>
  </si>
  <si>
    <t>CLINICAL UTILITY OF A SMARTPHONE-BASED EEG SYSTEM FOR PEOPLE WITH EPILEPSY IN BHUTAN</t>
  </si>
  <si>
    <t>1R21NS098886-01A1</t>
  </si>
  <si>
    <t xml:space="preserve">MATHAD, JYOTI S </t>
  </si>
  <si>
    <t>Placental determinants of neonatal immune function in maternal HIV infection</t>
  </si>
  <si>
    <t xml:space="preserve">BURD, IRINA </t>
  </si>
  <si>
    <t>1R21HD099000-01</t>
  </si>
  <si>
    <t>MATHEWS, PAUL JAMES</t>
  </si>
  <si>
    <t>Ataxia Telangiectasia: Elucidating Disease Pathogenesis and Testing New Treatments</t>
  </si>
  <si>
    <t>1R21NS108117-01</t>
  </si>
  <si>
    <t>MATSON, JYL S</t>
  </si>
  <si>
    <t>Virulence inducing signals of Vibrio cholerae</t>
  </si>
  <si>
    <t>1R21AI144567-01</t>
  </si>
  <si>
    <t>MAYADAS, TANYA N</t>
  </si>
  <si>
    <t>Generation and Characterization of Mice with Tissue Specific Expression of Lupus Risk ITGAM SNPs</t>
  </si>
  <si>
    <t>1R21AI136527-01A1</t>
  </si>
  <si>
    <t xml:space="preserve">MAZITSCHEK, RALPH </t>
  </si>
  <si>
    <t>Inhibitor class dependent consequences of prolyl-tRNA synthetase inhibition in Plasmodium falciparum</t>
  </si>
  <si>
    <t>1R21AI132981-01</t>
  </si>
  <si>
    <t>MC KEOWN-LONGO, PAULA J</t>
  </si>
  <si>
    <t>Remodeling of the Fibronectin Matrix: Role in Chronic Wounds</t>
  </si>
  <si>
    <t>1R21AR067956-01A1</t>
  </si>
  <si>
    <t>MCCAFFERY, JEANNE M</t>
  </si>
  <si>
    <t>Salivary Amylase Gene (AMY1) as Predictor of Weight and Diet in Look AHEAD and DPP</t>
  </si>
  <si>
    <t>1R21DK109225-01</t>
  </si>
  <si>
    <t>MCCARTY, JOSEPH H</t>
  </si>
  <si>
    <t>Analyzing Cell-Cell Fusion in Glioblastoma Growth and Progression</t>
  </si>
  <si>
    <t>1R21NS103841-01A1</t>
  </si>
  <si>
    <t xml:space="preserve">MCCARTY, NAMI </t>
  </si>
  <si>
    <t>Delineating roles for a novel tri-protein complex (TRIM44) in the multiple myeloma stem cell niche</t>
  </si>
  <si>
    <t>1R21CA202212-01A1</t>
  </si>
  <si>
    <t xml:space="preserve">MCCLUSKEY, SUZANNE </t>
  </si>
  <si>
    <t>A urine tenofovir immunoassay to distinguish adherence versus resistance-based HIV treatment failure</t>
  </si>
  <si>
    <t>1R21AI145537-01</t>
  </si>
  <si>
    <t xml:space="preserve">MCCOLLISTER, KATHRYN E </t>
  </si>
  <si>
    <t>Organizational and Environmental Factors Influencing the Implementation of Evidence Based Practices in Juvenile Justice Settings</t>
  </si>
  <si>
    <t xml:space="preserve">BOWSER, DIANA </t>
  </si>
  <si>
    <t>1R21DA044378-01</t>
  </si>
  <si>
    <t>MCEWEN, SARAH CHRISTINE</t>
  </si>
  <si>
    <t>John Wayne Cancer Institute</t>
  </si>
  <si>
    <t>Mobile Technology-Based Simultaneous Aerobic Exercise and Memory Training Intervention for Older Adults with Mild Cognitive Impairment</t>
  </si>
  <si>
    <t>1R21AG061494-01</t>
  </si>
  <si>
    <t xml:space="preserve">MCGINNIS, SCOTT MICHAEL </t>
  </si>
  <si>
    <t>Tau Imaging in Atypical AD</t>
  </si>
  <si>
    <t>DICKERSON, BRADFORD C</t>
  </si>
  <si>
    <t>1R21AG051987-01A1</t>
  </si>
  <si>
    <t>MCGUIRE, SEAN E</t>
  </si>
  <si>
    <t>The Role of Mitochondrial Heterogeneity in Pyruvate Flux in Prostate Cancer Progression</t>
  </si>
  <si>
    <t>1R21CA205257-01</t>
  </si>
  <si>
    <t>MCHUGH, REBECCA KATHRYN</t>
  </si>
  <si>
    <t>Implicit and Explicit Suicidal Cognition and Risk for Opioid Overdose</t>
  </si>
  <si>
    <t>1R21DA046521-01A1</t>
  </si>
  <si>
    <t>MEDINA, EDWARD A.</t>
  </si>
  <si>
    <t>Role of OxLDL in metabolic syndrome-associated resistance of myeloma to proteasome inhibitors</t>
  </si>
  <si>
    <t>1R21CA227414-01</t>
  </si>
  <si>
    <t>MEDOW, MARVIN S</t>
  </si>
  <si>
    <t>Reducing Orthostatic Intolerance with Oral Rehydration in Patients with Myalgic Encephalomyelitis/Chronic Fatigue Syndrome</t>
  </si>
  <si>
    <t>1R21NS094644-01</t>
  </si>
  <si>
    <t>MEHRARA, BABAK J</t>
  </si>
  <si>
    <t>Restoration of lymphatic function in postsurgical lymphedema with lymph node transfer</t>
  </si>
  <si>
    <t>1R21CA194882-01A1</t>
  </si>
  <si>
    <t xml:space="preserve">MEHTA, ANAND S </t>
  </si>
  <si>
    <t>Glyco-typer: an antibody capture glycan imaging methodology</t>
  </si>
  <si>
    <t>HAAB, BRIAN B.</t>
  </si>
  <si>
    <t>1R21CA225474-01</t>
  </si>
  <si>
    <t>MEHTA, ASHESH DINESH</t>
  </si>
  <si>
    <t>Neurophysiology of auditory emotion recognition in the human brain</t>
  </si>
  <si>
    <t>1R21MH114166-01</t>
  </si>
  <si>
    <t>MEHTA, DARYUSH DINYAR</t>
  </si>
  <si>
    <t>Non-invasive estimation of subglottal pressure during natural speech to improve clinical voice assessment</t>
  </si>
  <si>
    <t>1R21DC015877-01</t>
  </si>
  <si>
    <t>MELLO, CLAUDIO V</t>
  </si>
  <si>
    <t>Novel gene discovery in zebra finches</t>
  </si>
  <si>
    <t>1R21DC014432-01A1</t>
  </si>
  <si>
    <t>MELLOTT, TIFFANY J.</t>
  </si>
  <si>
    <t>Therapeutic Effects of Dietary Choline Mediated by IGF2 in AD Mouse Model</t>
  </si>
  <si>
    <t>1R21AG056901-01A1</t>
  </si>
  <si>
    <t xml:space="preserve">MENG, FANYIN  </t>
  </si>
  <si>
    <t>Scott And White Memorial Hospital</t>
  </si>
  <si>
    <t>Regulation of cellular senescence by non-coding RNAs in alcoholic liver injury</t>
  </si>
  <si>
    <t>ALPINI, GIANFRANCO D</t>
  </si>
  <si>
    <t>1R21AA025997-01</t>
  </si>
  <si>
    <t xml:space="preserve">MERABET, LOTFI </t>
  </si>
  <si>
    <t>Assessing Spatial Processing Deficits in Cerebral Visual Impairment (CVI) Using Virtual Reality</t>
  </si>
  <si>
    <t>1R21EY030587-01</t>
  </si>
  <si>
    <t xml:space="preserve">MERFELD, DANIEL M </t>
  </si>
  <si>
    <t>Employing Magnetic Vestibular Stimulation (MVS) during Functional Imaging</t>
  </si>
  <si>
    <t>ACKERMAN, JEROME L</t>
  </si>
  <si>
    <t>1R21DC014909-01A1</t>
  </si>
  <si>
    <t xml:space="preserve">MESSER, WILLIAM </t>
  </si>
  <si>
    <t>Dengue virus immunity in endemic and non-endemic human cohorts</t>
  </si>
  <si>
    <t>1R21AI135537-01</t>
  </si>
  <si>
    <t xml:space="preserve">MICHEL, THOMAS </t>
  </si>
  <si>
    <t>Chemogenetic approaches to define the roles of redox dysfunction in the cardiomyopathy of aging</t>
  </si>
  <si>
    <t>1R21AG063073-01</t>
  </si>
  <si>
    <t xml:space="preserve">MIGNATTI, PAOLO </t>
  </si>
  <si>
    <t>The role of MT1-MMP proteolytic activity in osteogenesis</t>
  </si>
  <si>
    <t>1R21AR070934-01A1</t>
  </si>
  <si>
    <t xml:space="preserve">MIGUEL-HIDALGO, JOSE JAVIER </t>
  </si>
  <si>
    <t>Astrocytes and the pathology of nodes of Ranvier in depression</t>
  </si>
  <si>
    <t xml:space="preserve">RAJKOWSKA, GRAZYNA </t>
  </si>
  <si>
    <t>1R21MH118675-01A1</t>
  </si>
  <si>
    <t>MILBERG, WILLIAM P</t>
  </si>
  <si>
    <t>Neurobiological &amp; Clinical Phenotypes in OEF/OIF/OND Veterans with mTBI or Blast</t>
  </si>
  <si>
    <t>1R21AT009430-01</t>
  </si>
  <si>
    <t>MILLER, STEPHEN C.</t>
  </si>
  <si>
    <t>Latent Luciferase</t>
  </si>
  <si>
    <t>1R21EB020243-01A1</t>
  </si>
  <si>
    <t>A mixed-methods study of decision making about CGM in youth with type 1 diabetes</t>
  </si>
  <si>
    <t>1R21HD090555-01</t>
  </si>
  <si>
    <t xml:space="preserve">MILLWARD, STEVEN W </t>
  </si>
  <si>
    <t>Targeted Molecular Imaging of Cell Death in Ovarian Cancer</t>
  </si>
  <si>
    <t xml:space="preserve">LU, ZHEN </t>
  </si>
  <si>
    <t>1R21CA181994-01A1</t>
  </si>
  <si>
    <t>MILNER, DANNY ARNOLD</t>
  </si>
  <si>
    <t>Defining physiological correlates of the human malaria infectious reservoir</t>
  </si>
  <si>
    <t>1R21AI117304-01A1</t>
  </si>
  <si>
    <t xml:space="preserve">MIN, JAMES K </t>
  </si>
  <si>
    <t>Computerized Visualization and Prediction of Coronary Artery Ischemia</t>
  </si>
  <si>
    <t xml:space="preserve">KUCEYESKI, AMY </t>
  </si>
  <si>
    <t>1R21HL132277-01</t>
  </si>
  <si>
    <t xml:space="preserve">MITCHELL, SUZANNE E </t>
  </si>
  <si>
    <t>Addressing Social Determinants in Diabetes Care: the REDD-CAT health-related social needs screening tool</t>
  </si>
  <si>
    <t>CARLOZZI, NOELLE E.</t>
  </si>
  <si>
    <t>1R21DK121092-01</t>
  </si>
  <si>
    <t>MITCHELL, SUZANNE H</t>
  </si>
  <si>
    <t>Effort-related decision-making in ADHD</t>
  </si>
  <si>
    <t>1R21MH121073-01</t>
  </si>
  <si>
    <t xml:space="preserve">MLODZIK, MAREK </t>
  </si>
  <si>
    <t>Cell motility regulation by PCP signaling</t>
  </si>
  <si>
    <t>1R21HD095043-01</t>
  </si>
  <si>
    <t xml:space="preserve">MOHAMED, NIHAL </t>
  </si>
  <si>
    <t>Novel Approach to Enhance Ostomy Care in Patients with Bladder and Colorectal Cancer</t>
  </si>
  <si>
    <t>1R21NR016518-01A1</t>
  </si>
  <si>
    <t xml:space="preserve">MOHAN, ROYCE </t>
  </si>
  <si>
    <t>PAD4 in Retinal Gliosis</t>
  </si>
  <si>
    <t>1R21EY028699-01</t>
  </si>
  <si>
    <t xml:space="preserve">MOHANAKUMAR, THALACHALLOUR </t>
  </si>
  <si>
    <t>EXOSOMES: ROLE IN ALLOGRAFT REJECTION AND POTENTIAL AS A BIOMARKER</t>
  </si>
  <si>
    <t>1R21AI123034-01</t>
  </si>
  <si>
    <t>MOHLER, JAMES L</t>
  </si>
  <si>
    <t>A Small-Molecule Inhibitor of the Terminal Steps for Intracrine Androgen Synthesis in Advanced Prostate Cancer</t>
  </si>
  <si>
    <t>1R21CA205108-01</t>
  </si>
  <si>
    <t>MOLLEN, CYNTHIA J</t>
  </si>
  <si>
    <t xml:space="preserve"> An Emergency Department-Based Study to Reduce Adolescent Pregnancy Rates</t>
  </si>
  <si>
    <t>1R21HD095096-01A1</t>
  </si>
  <si>
    <t xml:space="preserve">MONTAGNA, CRISTINA  </t>
  </si>
  <si>
    <t>Development of a high-resolution mapping platform for HPV DNA integration in premalignant lesions</t>
  </si>
  <si>
    <t>LENZ, JACK R.</t>
  </si>
  <si>
    <t>1R21CA240580-01</t>
  </si>
  <si>
    <t>MONTANO, MONTY A</t>
  </si>
  <si>
    <t>Role of ART in Novel HIV-Associated Myopathy</t>
  </si>
  <si>
    <t>1R21AG055415-01</t>
  </si>
  <si>
    <t>MOON, JAMES J</t>
  </si>
  <si>
    <t>CD4+ T cell Tolerance to Enteric Commensal Bacteria</t>
  </si>
  <si>
    <t>1R21AI124143-01A1</t>
  </si>
  <si>
    <t>MOORE, DANIEL J.</t>
  </si>
  <si>
    <t>The Contribution of B Lymphocyte to T1D Reversal by Imatinib</t>
  </si>
  <si>
    <t>1R21AI121549-01A1</t>
  </si>
  <si>
    <t xml:space="preserve">MOORE, DAVID  </t>
  </si>
  <si>
    <t>Smartphone based detection and intervention for hearing loss in low and middle income countries</t>
  </si>
  <si>
    <t xml:space="preserve">SWANEPOEL, DEWET </t>
  </si>
  <si>
    <t>1R21DC016241-01</t>
  </si>
  <si>
    <t>MOORE, SUSAN LOUISE</t>
  </si>
  <si>
    <t>Engaging disadvantaged patients in sharing patient generated health data and patient reported outcomes through health information technology</t>
  </si>
  <si>
    <t>1R21HS025505-01</t>
  </si>
  <si>
    <t>MORDUE, DANA G</t>
  </si>
  <si>
    <t>Tafenoquine as a potential revolutionary treatment for babesiosis</t>
  </si>
  <si>
    <t>1R21AI142523-01</t>
  </si>
  <si>
    <t>MORLEY, KATHARINE ELISE</t>
  </si>
  <si>
    <t>Improving Care for Peritoneal Dialysis Patients with the 'CKD-PD' app</t>
  </si>
  <si>
    <t>1R21TW010963-01A1</t>
  </si>
  <si>
    <t xml:space="preserve">MOROU-BERMUDEZ, EVANGELIA  </t>
  </si>
  <si>
    <t>Epigenetic and microbial profiles related to Hurricane Maria prenatal stressors</t>
  </si>
  <si>
    <t>BUXO, CARMEN J.;MARTINEZ GONZALEZ, KAREN G.</t>
  </si>
  <si>
    <t>1R21MD013652-01</t>
  </si>
  <si>
    <t>MORRISON, CHRISTOPHER NEIL</t>
  </si>
  <si>
    <t>Optimizing Configurations of Roadside Sobriety Testing Checkpoints to Reduce Alcohol-Involved Crashes</t>
  </si>
  <si>
    <t>1R21AA025749-01A1</t>
  </si>
  <si>
    <t>MORTON, DAVID B</t>
  </si>
  <si>
    <t>The role of microRNA in the cell fate specification of photoreceptors</t>
  </si>
  <si>
    <t>1R21EY025826-01A1</t>
  </si>
  <si>
    <t xml:space="preserve">MOY, LINDA  </t>
  </si>
  <si>
    <t>Reducing recall rates of screening mammography with deep convolutional neural network</t>
  </si>
  <si>
    <t xml:space="preserve">KIM, SUNGHEON GENE </t>
  </si>
  <si>
    <t>1R21CA225175-01A1</t>
  </si>
  <si>
    <t xml:space="preserve">MOZHUI, KHYOBENI </t>
  </si>
  <si>
    <t>DNA methylation and gene expression study of aging and lifespan differences</t>
  </si>
  <si>
    <t>1R21AG055841-01</t>
  </si>
  <si>
    <t xml:space="preserve">MU, DAVID </t>
  </si>
  <si>
    <t>Modifier of Cancer Sensitivity to Statins</t>
  </si>
  <si>
    <t>1R21CA198327-01A1</t>
  </si>
  <si>
    <t xml:space="preserve">MUHLBERGER, ELKE CHRISTINE </t>
  </si>
  <si>
    <t>Antiviral responses in iPSC-derived human primary cells to Ebola virus infection</t>
  </si>
  <si>
    <t xml:space="preserve">MOSTOSLAVSKY, GUSTAVO </t>
  </si>
  <si>
    <t>1R21AI126457-01</t>
  </si>
  <si>
    <t xml:space="preserve">MUIR, AMANDA BROOKE </t>
  </si>
  <si>
    <t>Distensibility and Remodeling as markers of Therapeutic Response in Eosinophilic Esophagitis</t>
  </si>
  <si>
    <t>MENARD-KATCHER, CALIES D</t>
  </si>
  <si>
    <t>1R21TR003039-01</t>
  </si>
  <si>
    <t xml:space="preserve">MULDER, KATHLEEN M </t>
  </si>
  <si>
    <t>Targeting Rab6-km23-1-mediated compartmentalized trafficking as a novel therapeutic approach to Alzheimers Disease</t>
  </si>
  <si>
    <t>LIOTTA, LANCE ALLEN</t>
  </si>
  <si>
    <t>1R21AG057218-01A1</t>
  </si>
  <si>
    <t>MULHOLLAND, PATRICK J.</t>
  </si>
  <si>
    <t>Exploring the Ethanol Engram: From Initiation to Excessive Ethanol Drinking</t>
  </si>
  <si>
    <t>1R21AA027330-01</t>
  </si>
  <si>
    <t xml:space="preserve">MULLER, FLORIAN </t>
  </si>
  <si>
    <t>Collateral Deletions Expose Targetable Metabolic Vulnerabilities in the PTEN locus</t>
  </si>
  <si>
    <t>1R21CA226301-01</t>
  </si>
  <si>
    <t xml:space="preserve">MUNGRUE, IMRAN </t>
  </si>
  <si>
    <t>Proof of principle for a Scalable Multiplex Proteome Quantitation Technology</t>
  </si>
  <si>
    <t>1R21GM129653-01A1</t>
  </si>
  <si>
    <t>MUNSON, GEORGE PATRICK</t>
  </si>
  <si>
    <t>Characterization Of A Novel ETEC Virulence Factor And Secretion System</t>
  </si>
  <si>
    <t>1R21AI128164-01</t>
  </si>
  <si>
    <t>MURPHY, EAIN A</t>
  </si>
  <si>
    <t>Biological functions of beta herpesvirus encoded non-coding RNAs</t>
  </si>
  <si>
    <t>1R21AI147152-01</t>
  </si>
  <si>
    <t>MURRAY, BARBARA E</t>
  </si>
  <si>
    <t>Developing a better understanding of expression and function of PBP5-R of Enterococcus faecium for future development of therapeutic modalities for VRE infections</t>
  </si>
  <si>
    <t>1R21AI133289-01A1</t>
  </si>
  <si>
    <t xml:space="preserve">MURRAY, ELEANOR </t>
  </si>
  <si>
    <t>HPV vaccination efficacy for cervical cancer prevention in young women with perinatal HIV infection</t>
  </si>
  <si>
    <t>1R21HD098733-01</t>
  </si>
  <si>
    <t>MUSSER, JAMES MALLORY</t>
  </si>
  <si>
    <t>Determinants of Streptococcus pyogenes virulence in the primate oropharynx: A genome-wide analysis</t>
  </si>
  <si>
    <t>1R21AI139369-01A1</t>
  </si>
  <si>
    <t xml:space="preserve">MYERS, DEAN  </t>
  </si>
  <si>
    <t>Vertical Transmission of Zika Virus in Pregnant Olive Baboons Following  Vaginal Infection</t>
  </si>
  <si>
    <t>PAPIN, JAMES F</t>
  </si>
  <si>
    <t>1R21HD096240-01A1</t>
  </si>
  <si>
    <t>NAGATHIHALLI, NAGARAJ S.</t>
  </si>
  <si>
    <t>Targeting cytokine mediated CREB activation in pancreatic cancer</t>
  </si>
  <si>
    <t>1R21CA209536-01</t>
  </si>
  <si>
    <t xml:space="preserve">NAJAFI, BIJAN  </t>
  </si>
  <si>
    <t>Managing chemotherapy induced neuropathy in Cancer patients using ExerGaming</t>
  </si>
  <si>
    <t>GARLAND, LINDA LEE</t>
  </si>
  <si>
    <t>1R21CA190933-01A1</t>
  </si>
  <si>
    <t xml:space="preserve">NANCE, JEREMY  </t>
  </si>
  <si>
    <t>Engineering tools for rapid loss of protein function in model organisms</t>
  </si>
  <si>
    <t xml:space="preserve">KNAUT, HOLGER </t>
  </si>
  <si>
    <t>1R21HD088779-01</t>
  </si>
  <si>
    <t xml:space="preserve">NAPIER, T. CELESTE </t>
  </si>
  <si>
    <t>Cocaine Abuse and HIV Comorbidity: Relapse-Related Brain Pathology.</t>
  </si>
  <si>
    <t>1R21DA047901-01</t>
  </si>
  <si>
    <t>NAPPI, JANNE JOHANNES</t>
  </si>
  <si>
    <t>Deep-radiomics-learning for mass detection in CT colonography</t>
  </si>
  <si>
    <t>1R21EB022747-01</t>
  </si>
  <si>
    <t xml:space="preserve">NARAD, MEGAN </t>
  </si>
  <si>
    <t>Human-animal interaction to promote recovery following pediatric brain injury</t>
  </si>
  <si>
    <t>1R21HD095132-01</t>
  </si>
  <si>
    <t xml:space="preserve">NARKAR, VIHANG A </t>
  </si>
  <si>
    <t>Development of biological approaches to enhance skeletal muscle rehabilitation after anterior cruciate ligament injury</t>
  </si>
  <si>
    <t xml:space="preserve">HUARD, JOHNNY ;TASHMAN, SCOTT </t>
  </si>
  <si>
    <t>1R21AR075997-01</t>
  </si>
  <si>
    <t xml:space="preserve">NASSAR, NICOLAS </t>
  </si>
  <si>
    <t>Targeted Inhibition in Triple Negative Breast Cancer</t>
  </si>
  <si>
    <t>1R21CA229930-01</t>
  </si>
  <si>
    <t xml:space="preserve">NATELSON, BENJAMIN </t>
  </si>
  <si>
    <t>Use of rocking bed to demonstrate pathophysiologic sleep differences between chronic fatigue syndrome with and without co-existing fibromyalgia</t>
  </si>
  <si>
    <t>1R21NS108094-01A1</t>
  </si>
  <si>
    <t xml:space="preserve">NATH, ANJALI </t>
  </si>
  <si>
    <t>Illuminating the understudied druggable kinome through human phenotypes and model organisms</t>
  </si>
  <si>
    <t>1R21HG010392-01A1</t>
  </si>
  <si>
    <t>NELSON, DAVID LOREN</t>
  </si>
  <si>
    <t>Improved mouse models to study Fragile X associated primary ovarian insufficiency</t>
  </si>
  <si>
    <t>1R21HD084802-01A1</t>
  </si>
  <si>
    <t>NELSON, STUART JAMES</t>
  </si>
  <si>
    <t>Feasibility of a Therapeutic Intent Ontology</t>
  </si>
  <si>
    <t>1R21LM012929-01</t>
  </si>
  <si>
    <t xml:space="preserve">NEWCORN, JEFFREY H </t>
  </si>
  <si>
    <t>Stimulant vs. non-stimulant treatments and reward processing in drug-naive youth at SUD risk</t>
  </si>
  <si>
    <t>IVANOV, ILIYAN STOYANOV</t>
  </si>
  <si>
    <t>1R21DA045218-01A1</t>
  </si>
  <si>
    <t xml:space="preserve">NG, CAROLINE </t>
  </si>
  <si>
    <t>Leveraging insights into the Plasmodium falciparum ubiquitin-proteasome system and the unfolded protein response to combat artemisinin resistance through synergistic combinations</t>
  </si>
  <si>
    <t>1R21AI137900-01</t>
  </si>
  <si>
    <t>NGUYEN, CHRISTOPHER T</t>
  </si>
  <si>
    <t>Longitudinal evaluation of cardiosphere-derived cell regenerative treatment on myocardial fiber architecture using diffusion tensor cardiac magnetic resonance for dilated cardiomyopathy</t>
  </si>
  <si>
    <t>1R21EB024701-01</t>
  </si>
  <si>
    <t xml:space="preserve">NI, HONGMIN </t>
  </si>
  <si>
    <t>Necroptosis in hepatic ischemia and reperfusion injury of alcoholic fatty liver</t>
  </si>
  <si>
    <t>1R21AA026904-01</t>
  </si>
  <si>
    <t xml:space="preserve">NICHOLLS, RUSSELL E </t>
  </si>
  <si>
    <t>Exploring the contribution of viral PP2A inhibition to tau pathology in Alzheimer's disease.</t>
  </si>
  <si>
    <t>WYLIE, KRISTINE M.</t>
  </si>
  <si>
    <t>1R21NS113063-01</t>
  </si>
  <si>
    <t>NICHOLS, CHARLES D</t>
  </si>
  <si>
    <t>Drosophila to elucidate serotonin's role in stimulant drug abuse</t>
  </si>
  <si>
    <t>1R21DA039462-01A1</t>
  </si>
  <si>
    <t>NICOLA, SALEEM M</t>
  </si>
  <si>
    <t>Causally connecting neural activity to behavior with caged compounds</t>
  </si>
  <si>
    <t>1R21DA041725-01</t>
  </si>
  <si>
    <t xml:space="preserve">NING, LIPENG  </t>
  </si>
  <si>
    <t>Personalized target selection for TMS therapy using functional vs. structural connectivity MRI</t>
  </si>
  <si>
    <t>1R21MH115280-01</t>
  </si>
  <si>
    <t xml:space="preserve">NISHISAKI, AKIRA </t>
  </si>
  <si>
    <t>Improving safety and quality of tracheal intubations in neonatal ICUs</t>
  </si>
  <si>
    <t>1R21HD089151-01A1</t>
  </si>
  <si>
    <t>NORBURY, CHRISTOPHER C</t>
  </si>
  <si>
    <t>The Toponome of Virus Infected Skin</t>
  </si>
  <si>
    <t>1R21AI121876-01A1</t>
  </si>
  <si>
    <t>NOSANCHUK, JOSHUA D</t>
  </si>
  <si>
    <t>Antibody differentially alters Histoplasma extracellular vesicles</t>
  </si>
  <si>
    <t>1R21AI124797-01</t>
  </si>
  <si>
    <t>NOTHNICK, WARREN B</t>
  </si>
  <si>
    <t>60S acidic ribosomal protein P1 and endometriosis pathogenesis</t>
  </si>
  <si>
    <t>1R21HD090963-01A1</t>
  </si>
  <si>
    <t xml:space="preserve">NURIEL, TAL </t>
  </si>
  <si>
    <t>Investigating the Effect of APOE4 Expression on AD-relevant Tauopathy</t>
  </si>
  <si>
    <t>1R21AG061719-01A1</t>
  </si>
  <si>
    <t xml:space="preserve">NWARIAKU, FIEMU E. </t>
  </si>
  <si>
    <t>Reducing the Burden of Road Traffic- Associated Mortality using Mobile Technology</t>
  </si>
  <si>
    <t xml:space="preserve">KIM, DOHYEONG </t>
  </si>
  <si>
    <t>1R21TW010991-01A1</t>
  </si>
  <si>
    <t>NWOSU, BENJAMIN UDOKA</t>
  </si>
  <si>
    <t>Vitamin D and Residual Beta-Cell Function in Type 1 Diabetes</t>
  </si>
  <si>
    <t>1R21DK113353-01</t>
  </si>
  <si>
    <t>NYMAN, JEFFRY STEPHEN</t>
  </si>
  <si>
    <t>The Role of Tissue Matrix in the Fracture Resistance of Diabetic Bone</t>
  </si>
  <si>
    <t>1R21AR067871-01A1</t>
  </si>
  <si>
    <t xml:space="preserve">O'BRIEN, JOHN </t>
  </si>
  <si>
    <t>The role of electrical synaptic plasticity in retinal function</t>
  </si>
  <si>
    <t>1R21EY027965-01A1</t>
  </si>
  <si>
    <t xml:space="preserve">O'CONNOR, ROBERTA M </t>
  </si>
  <si>
    <t>RNAseq analyses in immunocompromised and immune competent mice infected with the AIDS pathogen Cryptosporidium</t>
  </si>
  <si>
    <t>KNOLL, LAURA J</t>
  </si>
  <si>
    <t>1R21AI122898-01</t>
  </si>
  <si>
    <t xml:space="preserve">O'CONNOR, WILLIAM </t>
  </si>
  <si>
    <t>Novel functions of TH17 cytokines: reciprocal regulation of non-canonical wnts</t>
  </si>
  <si>
    <t>1R21AI117678-01A1</t>
  </si>
  <si>
    <t xml:space="preserve">OBARO, STEPHEN </t>
  </si>
  <si>
    <t>Mobile Device Support for Sickle Cell Disease Care in Nigeria</t>
  </si>
  <si>
    <t>1R21TW010610-01</t>
  </si>
  <si>
    <t xml:space="preserve">OBEID, JIHAD </t>
  </si>
  <si>
    <t>Investigating teleconsent to improve clinical research access in remote communities</t>
  </si>
  <si>
    <t>1R21TR002088-01</t>
  </si>
  <si>
    <t xml:space="preserve">OGDEN, KRISTEN </t>
  </si>
  <si>
    <t>Rotavirus Outer Capsid Functions in Neutralization</t>
  </si>
  <si>
    <t>1R21AI146698-01</t>
  </si>
  <si>
    <t>OLIPHANT, SALLIE SHERROD</t>
  </si>
  <si>
    <t>Magnetomyography of levator muscle complex in pregnancy and postpartum: Adaptation; injury; and recovery patterns</t>
  </si>
  <si>
    <t>1R21HD091717-01</t>
  </si>
  <si>
    <t>OLSEN, BJORN REINO</t>
  </si>
  <si>
    <t>A mechanism for tyrosine phosphorylation of extracellular matrix proteins</t>
  </si>
  <si>
    <t>1R21AR072192-01A1</t>
  </si>
  <si>
    <t>OPEL, DOUGLAS J</t>
  </si>
  <si>
    <t>Use of a Novel Parent-Report Measure to Improve Childhood Vaccine Uptake</t>
  </si>
  <si>
    <t>1R21HD083770-01A1</t>
  </si>
  <si>
    <t>ORELLANO-COLON, ELSA M</t>
  </si>
  <si>
    <t>Understanding disparities in the adoption and use of assistive technology by older Hispanics</t>
  </si>
  <si>
    <t>1R21NR018039-01A1</t>
  </si>
  <si>
    <t>ORENTAS, RIMAS J</t>
  </si>
  <si>
    <t>FGFR4-CAR-based Immunotherapy of Fusion-Positive Rhabdomyosarcoma</t>
  </si>
  <si>
    <t>1R21CA241023-01</t>
  </si>
  <si>
    <t>ORJUELA, MANUELA A</t>
  </si>
  <si>
    <t>The COMIDITA study: urban Latino toddlers; diet intake and developmental outcomes</t>
  </si>
  <si>
    <t>1R21MD013622-01A1</t>
  </si>
  <si>
    <t>ORNSTEIN, STEVEN MARK</t>
  </si>
  <si>
    <t>Learning From Primary Care EHR Exemplars About HIT Safety</t>
  </si>
  <si>
    <t>1R21HS024327-01</t>
  </si>
  <si>
    <t xml:space="preserve">OTERO, MIGUEL </t>
  </si>
  <si>
    <t>Impact of the DNA Methylome in Chondrocyte Hypertrophy in Osteoarthritis</t>
  </si>
  <si>
    <t>1R21AG049980-01A1</t>
  </si>
  <si>
    <t xml:space="preserve">OUDEGA, MARTIN </t>
  </si>
  <si>
    <t>Mechanisms of 6-AN facilitated Schwann cell-astrocyte intermingling</t>
  </si>
  <si>
    <t>1R21NS101298-01A1</t>
  </si>
  <si>
    <t>OUELLETTE, SCOT P.</t>
  </si>
  <si>
    <t>Development of Tools for Conditional Knockouts in Chlamydia</t>
  </si>
  <si>
    <t>1R21AI141933-01</t>
  </si>
  <si>
    <t xml:space="preserve">OUYANG, ZHIMING </t>
  </si>
  <si>
    <t>Rrp2; an atypical bacterial enhancer binding protein in Borrelia burgdorferi</t>
  </si>
  <si>
    <t>1R21AI119437-01A1</t>
  </si>
  <si>
    <t xml:space="preserve">OWUSU, EDWARD </t>
  </si>
  <si>
    <t>IGFBP-Mediated Local and Systemic Effects of Mitochondrial Dysfunction in Skeletal Muscles</t>
  </si>
  <si>
    <t>1R21DK112074-01</t>
  </si>
  <si>
    <t>OXNARD, GEOFFREY RAYMOND</t>
  </si>
  <si>
    <t>Study of Plasma Next Generation Sequencing for Remote Assessment; Characterization; Evaluation of Patients with ALK Drug Resistance (SPACEWALK)</t>
  </si>
  <si>
    <t>1R21CA234816-01</t>
  </si>
  <si>
    <t xml:space="preserve">PAGANO, MICHELE </t>
  </si>
  <si>
    <t>Regulating centrosome homeostasis through the UPS</t>
  </si>
  <si>
    <t>1R21CA202200-01A1</t>
  </si>
  <si>
    <t xml:space="preserve">PAGEWILSON, GABRIELLE </t>
  </si>
  <si>
    <t>A New Therapeutic Option for the Treatment of Prolactinomas</t>
  </si>
  <si>
    <t>1R21DK112093-01</t>
  </si>
  <si>
    <t xml:space="preserve">PALANISAMY, VISWANATHAN </t>
  </si>
  <si>
    <t>Comprehensive Identification of FXR1 Targets Using pSILAC-BONCAT Proteomics</t>
  </si>
  <si>
    <t>1R21DE025920-01A1</t>
  </si>
  <si>
    <t xml:space="preserve">PAPANNA, RAMESHA </t>
  </si>
  <si>
    <t>Human Umbilical Cord as a Regenerative Patch for In-Utero Spina Bifida Repair</t>
  </si>
  <si>
    <t>1R21HD092754-01</t>
  </si>
  <si>
    <t>The Olive Baboon; a translational model for the study of Zika virus biology and pathogenesis</t>
  </si>
  <si>
    <t>1R21AI129560-01</t>
  </si>
  <si>
    <t xml:space="preserve">PAREKH, ARON </t>
  </si>
  <si>
    <t>Altered Mechanosensing by Oral Mucosal Fibroblasts Inhibits the Myofibroblast Transition</t>
  </si>
  <si>
    <t>1R21DE029002-01</t>
  </si>
  <si>
    <t xml:space="preserve">PAREKKADAN, BIJU  </t>
  </si>
  <si>
    <t>Theranostic approach to transplant rejection using engineered cell biosensors</t>
  </si>
  <si>
    <t>1R21AI134116-01A1</t>
  </si>
  <si>
    <t>PARK, JOSHUA JIN-HYOUK</t>
  </si>
  <si>
    <t>A BBB-permeable neurotrophic polysaccharide; midi-GAGR</t>
  </si>
  <si>
    <t>1R21AG053590-01</t>
  </si>
  <si>
    <t xml:space="preserve">PARK, KEVIN KYUNG </t>
  </si>
  <si>
    <t>Development and Characterization of Guided Optic Nerve Regeneration</t>
  </si>
  <si>
    <t>1R21EY026668-01</t>
  </si>
  <si>
    <t xml:space="preserve">PARTIDA-SANCHEZ, SANTIAGO  </t>
  </si>
  <si>
    <t>Calcium dependent mechanisms of neutrophil dysfunction that contribute to cystic fibrosis pathobiology</t>
  </si>
  <si>
    <t>AMER, AMAL O</t>
  </si>
  <si>
    <t>1R21AI120013-01A1</t>
  </si>
  <si>
    <t xml:space="preserve">PASCUAL-LEONE, ALVARO </t>
  </si>
  <si>
    <t>Brain Plasticity Measures in MCI</t>
  </si>
  <si>
    <t>1R21AG051846-01</t>
  </si>
  <si>
    <t xml:space="preserve">PATEL, SAPNA </t>
  </si>
  <si>
    <t>Unlocking Tumor Immunophenotype in Responders versus Non-Responders in Metastatic Uveal Melanoma Patients Receiving Immune Checkpoint Blockade</t>
  </si>
  <si>
    <t>1R21CA208609-01</t>
  </si>
  <si>
    <t>PATEL, VIRAJ V</t>
  </si>
  <si>
    <t>Impact of multiple stigmas on HIV care continuum outcomes for key populations</t>
  </si>
  <si>
    <t>1R21MH118102-01A1</t>
  </si>
  <si>
    <t xml:space="preserve">PATSOUKIS, NIKOLAOS </t>
  </si>
  <si>
    <t>Exploitation of PD1-mediated tolerogenic signals for the treatment of SLE</t>
  </si>
  <si>
    <t>1R21AR073494-01A1</t>
  </si>
  <si>
    <t xml:space="preserve">PATZ, SAMUEL </t>
  </si>
  <si>
    <t>Magnetic Resonance Elastography of the Brain</t>
  </si>
  <si>
    <t>1R21EB020757-01A1</t>
  </si>
  <si>
    <t xml:space="preserve">PAUL, SUDHIR </t>
  </si>
  <si>
    <t>Tau-directed catalytic antibodies</t>
  </si>
  <si>
    <t>1R21NS095306-01A1</t>
  </si>
  <si>
    <t>PECHOUS, ROGER D</t>
  </si>
  <si>
    <t>Evaluating early host-pathogen interactions in pneumonic plague using an ex vivo human lung tissue platform</t>
  </si>
  <si>
    <t>1R21AI133103-01A1</t>
  </si>
  <si>
    <t>PERERA, FREDERICA P</t>
  </si>
  <si>
    <t>Novel Protein Risk Markers for Lung Cancer</t>
  </si>
  <si>
    <t>1R21CA195110-01A1</t>
  </si>
  <si>
    <t>PERERA, RANJAN JOSEPH</t>
  </si>
  <si>
    <t>Identification of the molecular mechanism of miR-211 and its target genes in melanocytes and pigmented melanoma senescence and apoptosis</t>
  </si>
  <si>
    <t>1R21CA202197-01A1</t>
  </si>
  <si>
    <t xml:space="preserve">PERIN, LAURA </t>
  </si>
  <si>
    <t>A novel approach for the isolation of multipotent pancreas progenitors</t>
  </si>
  <si>
    <t>1R21HD090545-01A1</t>
  </si>
  <si>
    <t>PERRY, DONNA  JOAN</t>
  </si>
  <si>
    <t>Wildlife and Wellbeing:  An Animal-Assisted Intervention for Veterans with PTSD</t>
  </si>
  <si>
    <t>1R21HD097771-01</t>
  </si>
  <si>
    <t xml:space="preserve">PERTSINIDIS, ALEXANDROS </t>
  </si>
  <si>
    <t>Single-molecule and super-resolution imaging methods with maximum photon efficiency; increased spatiotemporal resolution and high detection sensitivity in densely crowded environments</t>
  </si>
  <si>
    <t>1R21GM134342-01</t>
  </si>
  <si>
    <t xml:space="preserve">PETERKA, DARCY S </t>
  </si>
  <si>
    <t>Optimal calcium imaging with shaped excitation</t>
  </si>
  <si>
    <t>PANINSKI, LIAM M</t>
  </si>
  <si>
    <t>1R21EY027592-01</t>
  </si>
  <si>
    <t xml:space="preserve">PETRICK, LAUREN  </t>
  </si>
  <si>
    <t>Discovery of early life causes of autism spectrum disorder through retrospective metabolomics and proteome analysis of teeth</t>
  </si>
  <si>
    <t>ANDRA, SYAM S</t>
  </si>
  <si>
    <t>1R21ES030882-01</t>
  </si>
  <si>
    <t xml:space="preserve">PETROSINO, JOSEPH FRANK </t>
  </si>
  <si>
    <t>Incorporating the Microbiome into DR2 Activities to Inform Health Outcomes</t>
  </si>
  <si>
    <t>1R21ES029493-01</t>
  </si>
  <si>
    <t xml:space="preserve">PETROVIC, SNEZANA </t>
  </si>
  <si>
    <t>Dietary acid load; kidney function and disability in elderly</t>
  </si>
  <si>
    <t>1R21AG051866-01</t>
  </si>
  <si>
    <t>PETRY, NANCY M</t>
  </si>
  <si>
    <t>A Psychotherapy Development Study for a New Addictive Disorder</t>
  </si>
  <si>
    <t>1R21DA042900-01</t>
  </si>
  <si>
    <t>PHILLIPS, JAMES FRANKLIN</t>
  </si>
  <si>
    <t>A Comprehensive Systems Analysis of Community Based Primary Health Care</t>
  </si>
  <si>
    <t>1R21HD086474-01</t>
  </si>
  <si>
    <t xml:space="preserve">PHILLIPS, JOHN P </t>
  </si>
  <si>
    <t>Building Research Capacity in Child Neurology: A US/Sri Lanka Research Collaborative</t>
  </si>
  <si>
    <t xml:space="preserve">WANIGASINGHE, JITHANGI </t>
  </si>
  <si>
    <t>1R21HD093563-01</t>
  </si>
  <si>
    <t>PHILLIPS, MARGARET A.</t>
  </si>
  <si>
    <t>Targeting trypanosomatid deoxyhypusine synthase</t>
  </si>
  <si>
    <t>1R21AI127503-01</t>
  </si>
  <si>
    <t>PINKERTON, STEVEN D.</t>
  </si>
  <si>
    <t>Assessing the Cost-Effectiveness of Interventions Along the HIV Treatment Cascade</t>
  </si>
  <si>
    <t>1R21MH108438-01A1</t>
  </si>
  <si>
    <t xml:space="preserve">PINTAR, JOHN E </t>
  </si>
  <si>
    <t>Endogenous opioid system contributions to anti-depressant action</t>
  </si>
  <si>
    <t xml:space="preserve">HEN, RENE </t>
  </si>
  <si>
    <t>1R21MH116462-01</t>
  </si>
  <si>
    <t xml:space="preserve">POCHET, NATHALIE </t>
  </si>
  <si>
    <t>Integrative genomic framework for dissecting regulatory mechanisms underlying hepatocellular carcinoma</t>
  </si>
  <si>
    <t>1R21CA209940-01A1</t>
  </si>
  <si>
    <t xml:space="preserve">POKHAREL, SARASWATI </t>
  </si>
  <si>
    <t>Liposomal Delivery of a Novel Peptide N-acetyl-Ser-Asp-Lys-Pro to Inhibit Cancer Radiotherapy-Induced Cardiac Damage</t>
  </si>
  <si>
    <t>1R21HL138555-01A1</t>
  </si>
  <si>
    <t>PON, LIZA A</t>
  </si>
  <si>
    <t>The Role of Actin in Cellular Aging</t>
  </si>
  <si>
    <t>1R21AG051047-01A1</t>
  </si>
  <si>
    <t>PORCELLI, STEVEN A</t>
  </si>
  <si>
    <t>Targeting mycobacterial ribosomes as a new approach to tuberculosis vaccines</t>
  </si>
  <si>
    <t>1R21AI133180-01A1</t>
  </si>
  <si>
    <t xml:space="preserve">POROLLO, ALEXEY </t>
  </si>
  <si>
    <t>Copper tolerance and homeostasis in Pneumocystis species</t>
  </si>
  <si>
    <t>1R21AI143467-01A1</t>
  </si>
  <si>
    <t>PORTER, RYAN MICHAEL</t>
  </si>
  <si>
    <t>A Transgenic Rat for Noninvasive Assessment of Chondrogenic Activity in vivo</t>
  </si>
  <si>
    <t>1R21AR069253-01</t>
  </si>
  <si>
    <t xml:space="preserve">POST, STEVEN  </t>
  </si>
  <si>
    <t>Fibroblast-macrophage interactions induce a tumor-promoting microenvironment</t>
  </si>
  <si>
    <t>KELLY, THOMAS JOSEPH</t>
  </si>
  <si>
    <t>1R21CA185691-01A1</t>
  </si>
  <si>
    <t>POWELL, MICHAEL D</t>
  </si>
  <si>
    <t>Determining the role of Astrocyte-derived Nef exosomes in the pathogenesis of HAND</t>
  </si>
  <si>
    <t>1R21NS105577-01A1</t>
  </si>
  <si>
    <t xml:space="preserve">POWELL, REBECCA </t>
  </si>
  <si>
    <t>Antibody-dependent cellular phagocytosis by human breastmilk leukocytes: impact of antibody class; stage of lactation; and target size</t>
  </si>
  <si>
    <t>1R21HD095772-01A1</t>
  </si>
  <si>
    <t xml:space="preserve">PRADHAN-NABZDYK, LEENA  </t>
  </si>
  <si>
    <t>Development of Small Molecule Inhibitors of IL-18 to Prevent Intimal Hyperplasia</t>
  </si>
  <si>
    <t xml:space="preserve">SUN, LIJUN </t>
  </si>
  <si>
    <t>1R21HL133821-01</t>
  </si>
  <si>
    <t xml:space="preserve">PRATAP, JAYANT </t>
  </si>
  <si>
    <t>Using the electronic health record to identify children likely to suffer last-minute surgery cancellation</t>
  </si>
  <si>
    <t>1R21HS024983-01</t>
  </si>
  <si>
    <t>PRICE, ALKES L</t>
  </si>
  <si>
    <t>Fast and accurate phasing using the positional Burrows-Wheeler transform (PBWT)</t>
  </si>
  <si>
    <t>1R21HG009513-01</t>
  </si>
  <si>
    <t xml:space="preserve">PROWS, DANIEL R </t>
  </si>
  <si>
    <t>A Novel Mouse Model of Eosinophilic Vasculitis with Cardiac Complications</t>
  </si>
  <si>
    <t xml:space="preserve">ZIMMERMANN, NIVES </t>
  </si>
  <si>
    <t>1R21HL135507-01</t>
  </si>
  <si>
    <t>PTASHNE, MARK S</t>
  </si>
  <si>
    <t>Targeting Multiple Colorectal Cancer-Specific Enhancers</t>
  </si>
  <si>
    <t>1R21CA231109-01A1</t>
  </si>
  <si>
    <t xml:space="preserve">PUGH, MARY JO </t>
  </si>
  <si>
    <t>Foundation For Advancing Veterans' Hlth</t>
  </si>
  <si>
    <t>Secondary Analysis of Existing Databases in Traumatic Brain Injury to Explore Outcomes Relevant to Medical Rehabilitation</t>
  </si>
  <si>
    <t>1R21HD089098-01</t>
  </si>
  <si>
    <t xml:space="preserve">PUNZO, CLAUDIO </t>
  </si>
  <si>
    <t>Testing the role of Glucose deprivation during secondary cone death in Retinitis Pigmentosa</t>
  </si>
  <si>
    <t>1R21EY030166-01</t>
  </si>
  <si>
    <t>PURPURA, KEITH P.</t>
  </si>
  <si>
    <t>Processing of spatial information in V1 through fixational eye movements</t>
  </si>
  <si>
    <t>1R21EY028336-01</t>
  </si>
  <si>
    <t xml:space="preserve">QIAN, MIN </t>
  </si>
  <si>
    <t>Building Multistage Treatment Regimens for Depression after Acute Coronary SyndromeSyndrome</t>
  </si>
  <si>
    <t>1R21MH108999-01A1</t>
  </si>
  <si>
    <t xml:space="preserve">QIN, LI-XUAN </t>
  </si>
  <si>
    <t>Statistical Evaluation and Selection of Normalization Methods for microRNA Sequencing Data in Cancer Biomarker Studies</t>
  </si>
  <si>
    <t>1R21CA214845-01A1</t>
  </si>
  <si>
    <t xml:space="preserve">RABER, JACOB  </t>
  </si>
  <si>
    <t>Impact of Second-Hand Smoke on Brain Metabolism and Cognition in Mice</t>
  </si>
  <si>
    <t>KISBY, GLEN E</t>
  </si>
  <si>
    <t>1R21ES027943-01A1</t>
  </si>
  <si>
    <t>RACANIELLO, VINCENT R</t>
  </si>
  <si>
    <t>Cellular receptor for enterovirus D68</t>
  </si>
  <si>
    <t>1R21AI121944-01</t>
  </si>
  <si>
    <t xml:space="preserve">RADOLF, JUSTIN D </t>
  </si>
  <si>
    <t>Borrelia burgdorferi oligopeptide (Opp) transporter control of cellular homeostasis and growth</t>
  </si>
  <si>
    <t>1R21AI139940-01</t>
  </si>
  <si>
    <t xml:space="preserve">RAGHAVAN, PREETI </t>
  </si>
  <si>
    <t>Peripheral Modulation of Muscle Stiffness and Spasticity</t>
  </si>
  <si>
    <t>1R21HD091559-01A1</t>
  </si>
  <si>
    <t xml:space="preserve">RAGUNATHAN, PADMASHRI </t>
  </si>
  <si>
    <t>Effects of Developmental Alcohol Exposure on Astrocyte Ca2+ Signaling and Structural Synaptic Plasticity</t>
  </si>
  <si>
    <t>1R21AA025751-01A1</t>
  </si>
  <si>
    <t>RAHMAN, ZIAUR S. M.</t>
  </si>
  <si>
    <t>Role of miRNAs in toll-like receptor-mediated autoimmune B cell response and lupus-like autoimmunity</t>
  </si>
  <si>
    <t>1R21AI128111-01A1</t>
  </si>
  <si>
    <t xml:space="preserve">RALLE, MARTINA </t>
  </si>
  <si>
    <t>Development of novel markers to contextualize X-ray fluorescence microscopy</t>
  </si>
  <si>
    <t>1R21GM129592-01A1</t>
  </si>
  <si>
    <t xml:space="preserve">RAMANI, SASIREKHA  </t>
  </si>
  <si>
    <t>Oral vaccine interactions in human intestinal enteroids</t>
  </si>
  <si>
    <t>LLOYD, RICHARD E</t>
  </si>
  <si>
    <t>1R21AI132985-01A1</t>
  </si>
  <si>
    <t xml:space="preserve">RAMDHANI, RITESH </t>
  </si>
  <si>
    <t>Computational modeling of 60Hz STN DBS for gait disorder in Parkinson's disease</t>
  </si>
  <si>
    <t>1R21NS111301-01</t>
  </si>
  <si>
    <t>RAMIG, ROBERT FRANKLIN</t>
  </si>
  <si>
    <t>Bacteriophage to treat UTI caused by multidrug-resistant P. aeruginosa</t>
  </si>
  <si>
    <t>1R21AI121545-01</t>
  </si>
  <si>
    <t>RAMOS, ALBERTO RAFAEL</t>
  </si>
  <si>
    <t>Exploring Sleep in Neurocognitive Aging and Alzheimer's Research (eSANAR)</t>
  </si>
  <si>
    <t>1R21AG056952-01</t>
  </si>
  <si>
    <t xml:space="preserve">RAMOS-PIBERNUS, ALIXIDA G </t>
  </si>
  <si>
    <t>The Role of Transgender Embodiment on Breast and Uterine Cervix Cancer Screening</t>
  </si>
  <si>
    <t>RODRIGUEZ, SHEILLA LEE</t>
  </si>
  <si>
    <t>1R21CA233449-01A1</t>
  </si>
  <si>
    <t>RAMSEY, MATTHEW ROBERT</t>
  </si>
  <si>
    <t>(PQ4) Elucidating Determinants of Susceptibility to Tumorigenesis in the Skin</t>
  </si>
  <si>
    <t>1R21CA208298-01</t>
  </si>
  <si>
    <t>RANDIS, TARA M</t>
  </si>
  <si>
    <t>R21 Late-onset Group B Streptococcus infection</t>
  </si>
  <si>
    <t>1R21AI127957-01</t>
  </si>
  <si>
    <t>RANDOLPH, ADRIENNE G</t>
  </si>
  <si>
    <t>Genes Associated with MODS in Children with Severe Acute Respiratory Infections</t>
  </si>
  <si>
    <t>1R21HD095228-01</t>
  </si>
  <si>
    <t xml:space="preserve">RASMUSSEN, JOHN CHARLES </t>
  </si>
  <si>
    <t>Lymphatic contribution to progressive peripheral vascular disease and ulceration</t>
  </si>
  <si>
    <t>SEVICK-MURACA, EVA M.</t>
  </si>
  <si>
    <t>1R21HL132598-01</t>
  </si>
  <si>
    <t>RAWLINGS, DAVID J</t>
  </si>
  <si>
    <t>Mechanisms underlying TACI-dependent activation of immature transitional B cells in BAFF-driven humoral autoimmunity</t>
  </si>
  <si>
    <t>1R21AI123818-01A1</t>
  </si>
  <si>
    <t xml:space="preserve">RAYA GARCIA DEL OLMO, JOSE MARIA </t>
  </si>
  <si>
    <t>Imaging Low Grade Inflammation with CD44 Mimetic Peptides</t>
  </si>
  <si>
    <t xml:space="preserve">RUIZ GARZON, MARIA AMPARO </t>
  </si>
  <si>
    <t>1R21AR073666-01A1</t>
  </si>
  <si>
    <t>REDDY, E PREMKUMAR</t>
  </si>
  <si>
    <t>Utility of RAS mimetics to block oncogenic signaling in colorectal cancer</t>
  </si>
  <si>
    <t>1R21CA227963-01</t>
  </si>
  <si>
    <t xml:space="preserve">REICHMAN, MELVIN  </t>
  </si>
  <si>
    <t>New Drug Discovery Paradigms for Synucleinopathies</t>
  </si>
  <si>
    <t>BORCHELT, DAVID R</t>
  </si>
  <si>
    <t>1R21AG055047-01A1</t>
  </si>
  <si>
    <t xml:space="preserve">REID, PATRICK M </t>
  </si>
  <si>
    <t>Modeling chikungunya virus infection in a vascularized bone model</t>
  </si>
  <si>
    <t xml:space="preserve">DUAN, BIN </t>
  </si>
  <si>
    <t>1R21AI140026-01</t>
  </si>
  <si>
    <t xml:space="preserve">REISNER, SARI  </t>
  </si>
  <si>
    <t>HIV Risk and Psychosocial Health Among Transgender Women in Peru</t>
  </si>
  <si>
    <t xml:space="preserve">SILVA-SANTISTEBAN, ALFONSO </t>
  </si>
  <si>
    <t>1R21MH118110-01A1</t>
  </si>
  <si>
    <t xml:space="preserve">REYES-GIBBY, CIELITO C </t>
  </si>
  <si>
    <t>Composition and temporal changes of the oral microbiome in head and neck cancer patients at high risk for oral mucositis</t>
  </si>
  <si>
    <t xml:space="preserve">SHETE, SANJAY </t>
  </si>
  <si>
    <t>1R21DE026837-01A1</t>
  </si>
  <si>
    <t xml:space="preserve">RIBELAYGA, CHRISTOPHE P. </t>
  </si>
  <si>
    <t>The role of circadian clocks in photoreceptor cell development; maintenance and function</t>
  </si>
  <si>
    <t xml:space="preserve">WU-HUBER, JIAQIAN </t>
  </si>
  <si>
    <t>1R21EY028647-01A1</t>
  </si>
  <si>
    <t>RICH, JOSIAH D</t>
  </si>
  <si>
    <t>Evaluating the implementation and impact of a novel medication assisted treatment program in a unified jail and prison system</t>
  </si>
  <si>
    <t>1R21DA044443-01</t>
  </si>
  <si>
    <t xml:space="preserve">RICHTER, JOEL D </t>
  </si>
  <si>
    <t>Inhibiting Translation of Endogenous G4C2-Containing RNA As a Novel Therapy for C9ORF72-ALS</t>
  </si>
  <si>
    <t>1R21NS109847-01</t>
  </si>
  <si>
    <t xml:space="preserve">RIMER, MENDELL </t>
  </si>
  <si>
    <t>Isolation of Terminal Schwann Cells by Fluorescence-Activated Cell Sorting</t>
  </si>
  <si>
    <t>1R21NS101477-01</t>
  </si>
  <si>
    <t xml:space="preserve">RINGSTAD, NIELS </t>
  </si>
  <si>
    <t>Mechanisms that maintain and remodel the sensory cilium</t>
  </si>
  <si>
    <t>1R21EY030187-01</t>
  </si>
  <si>
    <t>RIVERA-PEREZ, JAIME A.</t>
  </si>
  <si>
    <t>Visualizing Protein-DNA Interactions in Developing Mouse Embryos</t>
  </si>
  <si>
    <t>1R21HD089566-01</t>
  </si>
  <si>
    <t xml:space="preserve">RIVIELLO, ROBERT  </t>
  </si>
  <si>
    <t>Using mHealth technology to identify and refer surgical site infections in Rwanda</t>
  </si>
  <si>
    <t>1R21EB022369-01</t>
  </si>
  <si>
    <t xml:space="preserve">ROBERTS, TIMOTHY P </t>
  </si>
  <si>
    <t>Structural and Functional Characteristics of XYY - Relationship to ASD</t>
  </si>
  <si>
    <t>ROSS, JUDITH L</t>
  </si>
  <si>
    <t>1R21MH109158-01A1</t>
  </si>
  <si>
    <t xml:space="preserve">ROBSON, SIMON C. </t>
  </si>
  <si>
    <t>Directed Purinergic Signaling as Immunotherapy in Leukemia</t>
  </si>
  <si>
    <t>1R21CA221702-01A1</t>
  </si>
  <si>
    <t xml:space="preserve">RODDAY, ANGIE MAE </t>
  </si>
  <si>
    <t>Identifying Pain Trajectories In Sickle Cell Disease Using Latent Class Analysis</t>
  </si>
  <si>
    <t>1R21MD011455-01</t>
  </si>
  <si>
    <t>RODRIGUEZ, GLORIA MARCELA</t>
  </si>
  <si>
    <t>Manganese acquisition and Mycobacterium tuberculosis virulence</t>
  </si>
  <si>
    <t>1R21AI123970-01</t>
  </si>
  <si>
    <t xml:space="preserve">RODRIGUEZ, SHEILLA LEE </t>
  </si>
  <si>
    <t>A Multi-Level Health Systems Study of Collapse and Resilience in Puerto Rico s Response to Hurricane Maria</t>
  </si>
  <si>
    <t xml:space="preserve">PADILLA, MARK B;VARAS-DIAZ, NELSON </t>
  </si>
  <si>
    <t>1R21AG063453-01</t>
  </si>
  <si>
    <t xml:space="preserve">RODRIGUEZ-DIAZ, RAYNER </t>
  </si>
  <si>
    <t>The role of the delta cell in islet homeostasis</t>
  </si>
  <si>
    <t>1R21DK114418-01</t>
  </si>
  <si>
    <t xml:space="preserve">ROGATSKY, INEZ </t>
  </si>
  <si>
    <t>The role of transcriptional cofactor GRIP1 in microglia-driven neuroinflammation</t>
  </si>
  <si>
    <t>1R21NS110520-01</t>
  </si>
  <si>
    <t xml:space="preserve">ROHLOFF, PETER  </t>
  </si>
  <si>
    <t>Building Capacity for Chronic Kidney Disease Research in Guatemala.</t>
  </si>
  <si>
    <t xml:space="preserve">MENDOZA, CARLOS </t>
  </si>
  <si>
    <t>1R21TW010831-01</t>
  </si>
  <si>
    <t>ROMERO, DAMIAN G.</t>
  </si>
  <si>
    <t>Role of microRNA_21 in acetaminophen-induced acute liver failure</t>
  </si>
  <si>
    <t>1R21DK113500-01</t>
  </si>
  <si>
    <t>ROPER, STEPHEN D.</t>
  </si>
  <si>
    <t>Orosensory pain following oxaliplatin chemotherapy</t>
  </si>
  <si>
    <t>1R21DE027237-01</t>
  </si>
  <si>
    <t>ROSENBERG, DANIEL WILLIAM</t>
  </si>
  <si>
    <t>(PQ11) Dietary strategies to enhance FOLFOX cancer therapies</t>
  </si>
  <si>
    <t>1R21CA231255-01</t>
  </si>
  <si>
    <t>ROSLONIEC, EDWARD F</t>
  </si>
  <si>
    <t>Chimeric antigen receptor (CAR) therapy for autoimmune arthritis</t>
  </si>
  <si>
    <t>1R21AR071633-01</t>
  </si>
  <si>
    <t>ROSS, ELLIOTT M.</t>
  </si>
  <si>
    <t>GTPase Activating Protein for Golf and Gs in Olfactory Neurons</t>
  </si>
  <si>
    <t>1R21DC015744-01</t>
  </si>
  <si>
    <t xml:space="preserve">RUAN, SANBAO </t>
  </si>
  <si>
    <t>Novel Pneumocystis  Surface Proteins as Vaccines to Prevent Infection</t>
  </si>
  <si>
    <t>1R21AI121731-01</t>
  </si>
  <si>
    <t>RUDOLPH, ABBY ELISE</t>
  </si>
  <si>
    <t>Combining social network; spatial; and phylogenetic approaches to identify new HIV infections</t>
  </si>
  <si>
    <t>1R21AI131979-01</t>
  </si>
  <si>
    <t xml:space="preserve">RUGGERI, MARCO </t>
  </si>
  <si>
    <t>Intraoperative OCT-based wavefront aberrometer</t>
  </si>
  <si>
    <t>1R21EY027957-01A1</t>
  </si>
  <si>
    <t xml:space="preserve">RUI, YANNING </t>
  </si>
  <si>
    <t>Role of Autophagy in THSD1-Mediated Intracranial Aneurysm</t>
  </si>
  <si>
    <t>1R21NS108310-01A1</t>
  </si>
  <si>
    <t xml:space="preserve">RUIZ GARZON, MARIA AMPARO  </t>
  </si>
  <si>
    <t>A Novel Contrast Agent for Post-Traumatic Osteoarthritis Imaging</t>
  </si>
  <si>
    <t>RAYA GARCIA DEL OLMO, JOSE MARIA</t>
  </si>
  <si>
    <t>1R21AR074215-01A1</t>
  </si>
  <si>
    <t>RUMBAUGH, KENDRA P</t>
  </si>
  <si>
    <t>Utilizing Glycoside Hydrolases to Degrade Biofilms in Wounds</t>
  </si>
  <si>
    <t>1R21AI137462-01A1</t>
  </si>
  <si>
    <t xml:space="preserve">RUOSLAHTI, ERKKI </t>
  </si>
  <si>
    <t>Phage Display Detection of Alzheimer's Disease Markers</t>
  </si>
  <si>
    <t>1R21AG058013-01</t>
  </si>
  <si>
    <t xml:space="preserve">RYLANDER, MELANIE </t>
  </si>
  <si>
    <t>Evaluation of Neurophysiological Function in Patients with Severe Anorexia Nervosa: Before and After Medical Stabilization</t>
  </si>
  <si>
    <t>1R21MH109425-01</t>
  </si>
  <si>
    <t xml:space="preserve">SACCO, ALESSANDRA </t>
  </si>
  <si>
    <t>Fbxw7 as a target to promote muscle stem cell expansion</t>
  </si>
  <si>
    <t>1R21AR075205-01</t>
  </si>
  <si>
    <t xml:space="preserve">SAGAR, MANISH </t>
  </si>
  <si>
    <t>Identification and characterization of individuals with elite anti-HIV-1 ADCC</t>
  </si>
  <si>
    <t>1R21AI137119-01A1</t>
  </si>
  <si>
    <t xml:space="preserve">SAHIN, ERGUN </t>
  </si>
  <si>
    <t>ESTABLISHING A CONDITIONAL TELOMERASE KNOCK-IN ALLELE IN A HAPLOID CANCER CELL LINE TO IDENTIFY REGULATORS OF ALT THROUGH GENETIC FORWARD SCREENS</t>
  </si>
  <si>
    <t>1R21CA198701-01A1</t>
  </si>
  <si>
    <t xml:space="preserve">SAHOO, SAMBIT </t>
  </si>
  <si>
    <t>Hyaluronan Barrier Coating as a Strategy to Improve Durability of Biologic Hernia Grafts</t>
  </si>
  <si>
    <t>1R21EB022668-01</t>
  </si>
  <si>
    <t xml:space="preserve">SAITZ, RICHARD </t>
  </si>
  <si>
    <t>Records for Alcohol Care Enhancement (RACE)</t>
  </si>
  <si>
    <t>1R21AA027597-01</t>
  </si>
  <si>
    <t xml:space="preserve">SAKATA, KAZUKO </t>
  </si>
  <si>
    <t>Heat shock factor HSF1 regulation of promoter-specific BDNF transcription</t>
  </si>
  <si>
    <t>1R21NS101703-01A1</t>
  </si>
  <si>
    <t xml:space="preserve">SALAT, DAVID H </t>
  </si>
  <si>
    <t>Decoupling neural and vascular functional pathology in individuals at risk for Alzheimer's disease</t>
  </si>
  <si>
    <t xml:space="preserve">SITNIKOVA, TATIANA </t>
  </si>
  <si>
    <t>1R21AG060328-01</t>
  </si>
  <si>
    <t xml:space="preserve">SALGAME, PADMINI  </t>
  </si>
  <si>
    <t>The in vivo effect of vitamin D on Mycobacterium tuberculosis infection</t>
  </si>
  <si>
    <t>CHRISTAKOS, SYLVIA S</t>
  </si>
  <si>
    <t>1R21AI121621-01</t>
  </si>
  <si>
    <t xml:space="preserve">SALINAS, EMILIO  </t>
  </si>
  <si>
    <t>A computational framework for attention during urgent choices</t>
  </si>
  <si>
    <t>STANFORD, TERRENCE R</t>
  </si>
  <si>
    <t>1R21MH120784-01</t>
  </si>
  <si>
    <t xml:space="preserve">SALMOIRAGO-BLOTCHER, ELENA </t>
  </si>
  <si>
    <t>Exploring the role of mindfulness training in the promotion of medication adherence in heart failure outpatients</t>
  </si>
  <si>
    <t>1R21HL140492-01</t>
  </si>
  <si>
    <t xml:space="preserve">SALMON, JANE E </t>
  </si>
  <si>
    <t>TNF-alpha Blockade with Certolizumab to Prevent Pregnancy Complications in High-Risk Patients with APS</t>
  </si>
  <si>
    <t>BRANCH, D WARE</t>
  </si>
  <si>
    <t>1R21AR069189-01A1</t>
  </si>
  <si>
    <t>SALZMAN, C. DANIEL</t>
  </si>
  <si>
    <t>The interactive roles of the amygdala and orbitofrontal cortex during reversal learning</t>
  </si>
  <si>
    <t>1R21MH116348-01A1</t>
  </si>
  <si>
    <t xml:space="preserve">SAMBAMURTI, KUMAR </t>
  </si>
  <si>
    <t>Dietary restriction and associated changes in gut microbiota to prevent Alzheimer disease</t>
  </si>
  <si>
    <t>1R21AG062378-01</t>
  </si>
  <si>
    <t>SAMUEL, JAMES EVANS</t>
  </si>
  <si>
    <t>The immunomodulatory role of Ankyrin repeat containing effectors expressed by Coxiella burnetii</t>
  </si>
  <si>
    <t>1R21AI147123-01</t>
  </si>
  <si>
    <t>SAMUELSON, JOHN C.</t>
  </si>
  <si>
    <t>Genetic modification of cultured Cryptosporidium to test the autoinfection model</t>
  </si>
  <si>
    <t>1R21AI130889-01</t>
  </si>
  <si>
    <t xml:space="preserve">SAN JOSE ESTEPAR, RAUL </t>
  </si>
  <si>
    <t>CT-based Predictors of ILA Progression in COPDGene</t>
  </si>
  <si>
    <t>1R21HL140422-01</t>
  </si>
  <si>
    <t xml:space="preserve">SANCHEZ, IRMA </t>
  </si>
  <si>
    <t>Identification of novel prognostic markers in triple-negative breast cancers in African American Women</t>
  </si>
  <si>
    <t>1R21CA220518-01</t>
  </si>
  <si>
    <t>SANCHEZ-PINTO, LAZARO NELSON</t>
  </si>
  <si>
    <t>A Data-Driven Analysis of Pediatric Organ Dysfunction Patterns To Discover Sepsis Phenotypes</t>
  </si>
  <si>
    <t>1R21HD096402-01A1</t>
  </si>
  <si>
    <t xml:space="preserve">SANDLIN, REBECCA </t>
  </si>
  <si>
    <t>Cryogenic purification of Plasmodium parasites from blood</t>
  </si>
  <si>
    <t>1R21AI137558-01A1</t>
  </si>
  <si>
    <t xml:space="preserve">SANTOS, MELISSA </t>
  </si>
  <si>
    <t>Connecticut Children's Medical Center</t>
  </si>
  <si>
    <t>Pain and Weight Treatment:  Development and Trial of PAW</t>
  </si>
  <si>
    <t>1R21DK117221-01A1</t>
  </si>
  <si>
    <t xml:space="preserve">SAVITZ, SEAN I </t>
  </si>
  <si>
    <t>DMF for intracerebral hemorrhage</t>
  </si>
  <si>
    <t xml:space="preserve">ARONOWSKI, JAROSLAW </t>
  </si>
  <si>
    <t>1R21NS104460-01</t>
  </si>
  <si>
    <t xml:space="preserve">SCHADLER, KERI L </t>
  </si>
  <si>
    <t>PancFit: Do angiogenic biomarkers correlate with improved progression free survival in pancreatic cancer?</t>
  </si>
  <si>
    <t>KATZ, MATTHEW H. G.;NGO-HUANG, AN THUY</t>
  </si>
  <si>
    <t>1R21CA218732-01A1</t>
  </si>
  <si>
    <t xml:space="preserve">SCHAECHTER, JUDITH DIANE </t>
  </si>
  <si>
    <t>A Study of Neuroimmune Mechanisms of Poststroke Fatigue using Integrated PET/MRI</t>
  </si>
  <si>
    <t>LOGGIA, MARCO LUCIANO</t>
  </si>
  <si>
    <t>1R21NS110982-01</t>
  </si>
  <si>
    <t xml:space="preserve">SCHEMBRE, SUSAN </t>
  </si>
  <si>
    <t>Using hunger training to enhance weight loss and modulate cancer-related biomarkers in women at high risk for breast cancer: a pilot study</t>
  </si>
  <si>
    <t>1R21CA215415-01A1</t>
  </si>
  <si>
    <t xml:space="preserve">SCHIEHSER, DAWN M. </t>
  </si>
  <si>
    <t>Imaging Markers of Central and Peripheral Impairment and Chronic Post-traumatic Headache</t>
  </si>
  <si>
    <t xml:space="preserve">MALUF, KATRINA S.;SHAHIDI, BAHAR </t>
  </si>
  <si>
    <t>1R21NS109852-01A1</t>
  </si>
  <si>
    <t xml:space="preserve">SCHLECHT, NICOLAS  </t>
  </si>
  <si>
    <t>Beta &amp; Gamma Oral HPV infection in HIV positive individuals</t>
  </si>
  <si>
    <t>1R21DE026177-01A1</t>
  </si>
  <si>
    <t>SCHMIDER, ANGELA BAIR</t>
  </si>
  <si>
    <t>Molecular Imaging to Identify Neutrophil Activation in ANCA Vasculitis</t>
  </si>
  <si>
    <t>1R21AI143612-01</t>
  </si>
  <si>
    <t>SCHMIDT, MADELYN RUTH</t>
  </si>
  <si>
    <t>Regulation of humoral immunity to a virus-like particle vaccine candidate</t>
  </si>
  <si>
    <t>1R21AI126253-01A1</t>
  </si>
  <si>
    <t>SCHNIPPER, JEFFREY LAWRENCE</t>
  </si>
  <si>
    <t>Electronic Medication Adherence Reporting and Feedback During Care Transitions</t>
  </si>
  <si>
    <t>1R21HS024587-01</t>
  </si>
  <si>
    <t xml:space="preserve">SCHON, KARIN </t>
  </si>
  <si>
    <t>The entorhinal cortex and aerobic exercise in aging</t>
  </si>
  <si>
    <t>1R21AG049968-01A1</t>
  </si>
  <si>
    <t>SCHONBERG, MARA A</t>
  </si>
  <si>
    <t>Discussions of Prognosis and Stopping Cancer Screening in Older Adults</t>
  </si>
  <si>
    <t>1R21CA212386-01A1</t>
  </si>
  <si>
    <t>SCHRADER, CAROL E</t>
  </si>
  <si>
    <t>Regulation of Antibody Diversity by AP Endonucleases</t>
  </si>
  <si>
    <t>1R21AI126122-01A1</t>
  </si>
  <si>
    <t xml:space="preserve">SCHREIBER, MERRITT </t>
  </si>
  <si>
    <t>PsySTART Rapid Triage of PTSD Risk in Pediatric Injury Patients</t>
  </si>
  <si>
    <t>1R21HD097680-01A1</t>
  </si>
  <si>
    <t>SCHULTZ, AARON P</t>
  </si>
  <si>
    <t>Examining the dynamic and metabolic underpinnings of functional connectivity in preclinical Alzheimer's disease</t>
  </si>
  <si>
    <t>1R21AG060221-01</t>
  </si>
  <si>
    <t>SCHUMAN OLIVIER, ZEV DAVID</t>
  </si>
  <si>
    <t>Effect of Mindfulness Training on Opioid Use and Anxiety During Primary Care Buprenorphine Treatment</t>
  </si>
  <si>
    <t>1R21AT010125-01</t>
  </si>
  <si>
    <t>SCHUTZER, STEVEN E</t>
  </si>
  <si>
    <t>Distinguishing Chronic Fatigue Syndrome from Fibromyalgia by Unbiased Proteomics</t>
  </si>
  <si>
    <t>1R21AI135879-01A1</t>
  </si>
  <si>
    <t>SCIOLI, ERICA ROSE</t>
  </si>
  <si>
    <t>Neurobiological Mediators of Self-Regulatory and Reward-Based Motivational Predictors of Exercise Maintenance in Chronic Pain and PTSD</t>
  </si>
  <si>
    <t>1R21AT010293-01</t>
  </si>
  <si>
    <t>SCOFIELD, ROBERT HAL</t>
  </si>
  <si>
    <t>Mitochondrial dysfunction; metabolic syndrome and oxidative damage in Sjogren's Syndrome</t>
  </si>
  <si>
    <t>1R21DE026877-01A1</t>
  </si>
  <si>
    <t>SCOTT, KENNETH L.</t>
  </si>
  <si>
    <t>High-Throughput Functional Annotation of Fusion Gene Cancer Drivers</t>
  </si>
  <si>
    <t>1R21CA198320-01A1</t>
  </si>
  <si>
    <t>SELKOE, DENNIS J</t>
  </si>
  <si>
    <t>A new look at mechanism-based Alzheimer's Disease biomarkers in blood</t>
  </si>
  <si>
    <t>1R21AG056753-01A1</t>
  </si>
  <si>
    <t>SEN, GANES C.</t>
  </si>
  <si>
    <t>Role of TRIF and EGFR in STING Signaling</t>
  </si>
  <si>
    <t>1R21AI123783-01</t>
  </si>
  <si>
    <t xml:space="preserve">SEN, SUBRATA </t>
  </si>
  <si>
    <t>Pancreatic Cyst Fluid miRNOME for Biomarkers of Pancreatic Cancer</t>
  </si>
  <si>
    <t>1R21CA185962-01A1</t>
  </si>
  <si>
    <t>SENGUPTA, SAIKAT T.</t>
  </si>
  <si>
    <t>Actively Shimmed Needles for Interventional MRI</t>
  </si>
  <si>
    <t>1R21EB025258-01A1</t>
  </si>
  <si>
    <t xml:space="preserve">SERGANOV, ALEXANDER </t>
  </si>
  <si>
    <t>RNA Targets for Fragile X Mental Retardation Protein</t>
  </si>
  <si>
    <t>1R21MH112165-01</t>
  </si>
  <si>
    <t>SERYSHEVA, IRINA I</t>
  </si>
  <si>
    <t>Regulation of IP3R channel in apoptosis</t>
  </si>
  <si>
    <t>1R21NS106968-01</t>
  </si>
  <si>
    <t>SEVICK, MARY A</t>
  </si>
  <si>
    <t>Behavioral Management of Phosphorus in Hemodialysis</t>
  </si>
  <si>
    <t>1R21DK105437-01A1</t>
  </si>
  <si>
    <t>Imaging Chylo- and Lympho-thorax in Children with Congenital Heart Defects</t>
  </si>
  <si>
    <t>1R21HD085691-01A1</t>
  </si>
  <si>
    <t xml:space="preserve">SHAFIT-ZAGARDO, BRIDGET </t>
  </si>
  <si>
    <t>Anti-Axl and anti-Mer antibody treatment to reduce the clinical course of EAE</t>
  </si>
  <si>
    <t>1R21NS093134-01A1</t>
  </si>
  <si>
    <t xml:space="preserve">SHAHROKNI, ARMIN </t>
  </si>
  <si>
    <t>Feasibility and Effectiveness of  Automated Geriatric Co-Management Program on Improving the Perioperative Care of Older Lung Cancer Patients</t>
  </si>
  <si>
    <t>1R21AG060275-01</t>
  </si>
  <si>
    <t xml:space="preserve">SHANKAR, KARTIK </t>
  </si>
  <si>
    <t>Epigenetic Mechanisms Underlying Trophoblast Syncytialization</t>
  </si>
  <si>
    <t>1R21HD086194-01A1</t>
  </si>
  <si>
    <t xml:space="preserve">SHAPIRA, SAGI </t>
  </si>
  <si>
    <t>Leveraging experimental and computational tools to define molecular functions of non-coding RNAs in innate immune responses to viral infection</t>
  </si>
  <si>
    <t>1R21AI147201-01</t>
  </si>
  <si>
    <t xml:space="preserve">SHARMA, ANJALI </t>
  </si>
  <si>
    <t>Acute Effects of Cannabis on Cognition and Mobility in Older HIV-Infected and Uninfected Women'</t>
  </si>
  <si>
    <t>1R21AG059505-01</t>
  </si>
  <si>
    <t>A promising small molecule for pancreatic cancer therapy</t>
  </si>
  <si>
    <t>1R21CA234681-01</t>
  </si>
  <si>
    <t xml:space="preserve">SHAW, BRONWEN </t>
  </si>
  <si>
    <t>Incorporating patient reported outcomes into individualized prognostication tools for survival and quality of life in transplant patients</t>
  </si>
  <si>
    <t>1R21HL140314-01A1</t>
  </si>
  <si>
    <t xml:space="preserve">SHCHERBAKOVA, DARIA </t>
  </si>
  <si>
    <t>A system for whole-brain recording and control of activated neurons with near-infrared light</t>
  </si>
  <si>
    <t>1R21EY030705-01</t>
  </si>
  <si>
    <t>SHEEN, VOLNEY L</t>
  </si>
  <si>
    <t>Epigenetic Silencing of HSA21 in Down Syndrome</t>
  </si>
  <si>
    <t>1R21NS115593-01</t>
  </si>
  <si>
    <t>SHEFTALL, ARIELLE HOPE</t>
  </si>
  <si>
    <t>Parental history of suicidal behavior and early markers of risk in pre-pubescent youth</t>
  </si>
  <si>
    <t>1R21MH116206-01A1</t>
  </si>
  <si>
    <t>SHEIKH, KAZIM A</t>
  </si>
  <si>
    <t>Antibody based neuronal and axonal delivery vector for enzyme delivery in GM2 gangliosidosis</t>
  </si>
  <si>
    <t>1R21NS107961-01A1</t>
  </si>
  <si>
    <t xml:space="preserve">SHELLEY, DONNA R </t>
  </si>
  <si>
    <t>Feasibility and Acceptability of a Text Messaging Intervention to Increase Smoking Cessation in Vietnam</t>
  </si>
  <si>
    <t>NGUYEN, NAM TRUONG</t>
  </si>
  <si>
    <t>1R21CA225852-01</t>
  </si>
  <si>
    <t xml:space="preserve">SHELTON, ELAINE </t>
  </si>
  <si>
    <t>KATP channels as biomechanical sensors in the regulation of ductus arteriosus tone</t>
  </si>
  <si>
    <t>1R21HL132805-01</t>
  </si>
  <si>
    <t xml:space="preserve">SHEN, LI </t>
  </si>
  <si>
    <t>Probing mechanism and outcome of Chlamydia trachomatis response to antimicrobial insults</t>
  </si>
  <si>
    <t>1R21AI146454-01</t>
  </si>
  <si>
    <t xml:space="preserve">SHEN, MEGAN JOHNSON </t>
  </si>
  <si>
    <t>A communication-based intervention for advanced cancer patient-caregiver dyads to increase engagement in advance care planning and reduce caregiver burden</t>
  </si>
  <si>
    <t xml:space="preserve">TREVINO, KELLY </t>
  </si>
  <si>
    <t>1R21CA224874-01A1</t>
  </si>
  <si>
    <t xml:space="preserve">SHENG, ZIZHANG </t>
  </si>
  <si>
    <t>Structural basis of antibody affinity maturation by somatic hypermutation</t>
  </si>
  <si>
    <t>1R21AI138024-01A1</t>
  </si>
  <si>
    <t>SHERMAN, LARRY S</t>
  </si>
  <si>
    <t>Hyaluron as a regulator of chemotherapy-induced changes in neurogenesis</t>
  </si>
  <si>
    <t>1R21CA223461-01A1</t>
  </si>
  <si>
    <t xml:space="preserve">SHERWOOD, RICHARD I </t>
  </si>
  <si>
    <t>Correcting genetic disorders using predictable CRISPR/Cas9-induced exon skipping</t>
  </si>
  <si>
    <t>1R21HG010391-01</t>
  </si>
  <si>
    <t>SHETH, RAHUL ANIL</t>
  </si>
  <si>
    <t>Molecularly targeted photothermal ablation to enhance the therapeutic efficacy of immunomodulatory therapies in hepatocellular carcinoma</t>
  </si>
  <si>
    <t>1R21EB026089-01A1</t>
  </si>
  <si>
    <t>SHI, HAI NING</t>
  </si>
  <si>
    <t>Maternal effects on immune function in the offspring</t>
  </si>
  <si>
    <t>1R21AI121997-01A1</t>
  </si>
  <si>
    <t xml:space="preserve">SHIBATA, DAVID  </t>
  </si>
  <si>
    <t>Epigenomic Signatures of Radiation Sensitivity in HPV-associated Cancers</t>
  </si>
  <si>
    <t xml:space="preserve">SIEGEL, ERIN </t>
  </si>
  <si>
    <t>1R21CA185921-01A1</t>
  </si>
  <si>
    <t xml:space="preserve">SHINN, ANN KYUNGAH </t>
  </si>
  <si>
    <t>Cerebro-cerebellar circuitry in the pathophysiology of auditory hallucinations: dysmetria of auditory perceptual processing?</t>
  </si>
  <si>
    <t>1R21MH121831-01</t>
  </si>
  <si>
    <t xml:space="preserve">SHUMAN, TRISTAN  </t>
  </si>
  <si>
    <t>Neuroimmune modulation of neuronal function during cocaine conditioning</t>
  </si>
  <si>
    <t xml:space="preserve">KIRALY, DREW </t>
  </si>
  <si>
    <t>1R21DA049568-01</t>
  </si>
  <si>
    <t>SIGURDSSON, EINAR M</t>
  </si>
  <si>
    <t xml:space="preserve">Single Domain Anti-Tau Antibodies as Potential Therapy for Alzheimer's Disease </t>
  </si>
  <si>
    <t>1R21AG058282-01A1</t>
  </si>
  <si>
    <t>SIMON, DAVID K.</t>
  </si>
  <si>
    <t>Mitochondrial mechanisms and vulnerability to alpha-synuclein toxicity</t>
  </si>
  <si>
    <t>1R21NS094840-01A1</t>
  </si>
  <si>
    <t>SINGH, BRIJ B</t>
  </si>
  <si>
    <t>Calcium entry modulates stem cell proliferation</t>
  </si>
  <si>
    <t>1R21DE028265-01A1</t>
  </si>
  <si>
    <t xml:space="preserve">SINGH, JASPREET </t>
  </si>
  <si>
    <t>Plasma biomarkers of cerebral disease in X-linked adrenoleukodystrophy</t>
  </si>
  <si>
    <t>1R21NS104560-01A1</t>
  </si>
  <si>
    <t xml:space="preserve">SINGH, RAJAT </t>
  </si>
  <si>
    <t>Understanding the molecular regulation of autophagy during aging</t>
  </si>
  <si>
    <t>1R21AG056754-01</t>
  </si>
  <si>
    <t>SINVANI, LIRON DANAY</t>
  </si>
  <si>
    <t>Reducing Behavioral and Psychological Symptoms of Dementia (BPSD) for Acutely-Ill Persons with Alzheimers Disease and Related Dementias via Patient Engagement Specialists</t>
  </si>
  <si>
    <t>1R21NR018500-01</t>
  </si>
  <si>
    <t xml:space="preserve">SKARDAL, ALEKSANDER  </t>
  </si>
  <si>
    <t>Predicting Tumor Heterogeneity Evolution After Therapy In Patient-Derived Ex Vivo Glioblastoma Organoids</t>
  </si>
  <si>
    <t>STROWD, ROY ERVIN</t>
  </si>
  <si>
    <t>1R21CA229027-01</t>
  </si>
  <si>
    <t xml:space="preserve">SKLAR, LARRY A. </t>
  </si>
  <si>
    <t>A High-Throughput Chemical Screen to Identify Inhibitors of the Fungal Azole Transporter Cdr1p</t>
  </si>
  <si>
    <t>BERNARDO, STELLA MARIE;HOUGHTEN, RICHARD ALLEN;LEE, SAMUEL AUSTIN</t>
  </si>
  <si>
    <t>1R21AI141089-01</t>
  </si>
  <si>
    <t xml:space="preserve">SLEEPER, LYNN A </t>
  </si>
  <si>
    <t>Racioethnic and Socioeconomic Impact on Outcomes in Pediatric Cardiomyopathy</t>
  </si>
  <si>
    <t>WILKINSON, JAMES D</t>
  </si>
  <si>
    <t>1R21HL140443-01A1</t>
  </si>
  <si>
    <t xml:space="preserve">SMALLEY, KEIRAN  </t>
  </si>
  <si>
    <t>Using Single Cell Analysis to identify therapeutic vulnerabilities in leptomeningeal melanoma metastases</t>
  </si>
  <si>
    <t>FORSYTH, PETER ALEXANDER</t>
  </si>
  <si>
    <t>1R21CA216756-01</t>
  </si>
  <si>
    <t xml:space="preserve">SOBRIN, LUCIA </t>
  </si>
  <si>
    <t>Identifying Protective and Risk Factors for Non-infectious Uveitis</t>
  </si>
  <si>
    <t>1R21EY029851-01</t>
  </si>
  <si>
    <t xml:space="preserve">SOFER, TAMAR </t>
  </si>
  <si>
    <t>Leveraging Correlated Traits to Identify Genetic Associations with Sleep Disordered Breathing</t>
  </si>
  <si>
    <t>1R21HL145425-01A1</t>
  </si>
  <si>
    <t>SOKOLOV, KONSTANTIN V</t>
  </si>
  <si>
    <t>3D Imaging of Tumor Mechanobiology Using Nanobomb Optical Coherence Elastography</t>
  </si>
  <si>
    <t>1R21CA231561-01A1</t>
  </si>
  <si>
    <t>SOLHEIM, JOYCE C</t>
  </si>
  <si>
    <t>New Strategy for Pancreatic Cancer Therapy</t>
  </si>
  <si>
    <t>1R21CA223429-01</t>
  </si>
  <si>
    <t xml:space="preserve">SPENCER, PETER S </t>
  </si>
  <si>
    <t>Etiology of Nodding Syndrome: an Epileptic Disorder of East African Children</t>
  </si>
  <si>
    <t>MWAKA, DEOGRATIUS AMOS</t>
  </si>
  <si>
    <t>1R21NS108355-01</t>
  </si>
  <si>
    <t>SPINA, CELSA A</t>
  </si>
  <si>
    <t>Use of Protein Biomarkers to Identify Latent/Persistent HIV Infected Cell Reservoirs Without Induced Reactivation</t>
  </si>
  <si>
    <t>1R21AI122389-01</t>
  </si>
  <si>
    <t xml:space="preserve">SPINNER, NANCY BETTINA </t>
  </si>
  <si>
    <t>Human Chromosome 14 Analysis in Neuronal Cells</t>
  </si>
  <si>
    <t>1R21NS096664-01A1</t>
  </si>
  <si>
    <t xml:space="preserve">STALEY, KEVIN J. </t>
  </si>
  <si>
    <t>Anticonvulsant screening using chronic epilepsy models</t>
  </si>
  <si>
    <t>BERDICHEVSKY, YEVGENY ;DUDEK, F. EDWARD ;DULLA, CHRIS G</t>
  </si>
  <si>
    <t>1R21NS096948-01A1</t>
  </si>
  <si>
    <t xml:space="preserve">STAMOULIS, CATHERINE </t>
  </si>
  <si>
    <t>Novel computational approaches for assessing the impact of chronic insufficient sleep on brain and heart dynamics</t>
  </si>
  <si>
    <t>1R21HL135516-01A1</t>
  </si>
  <si>
    <t xml:space="preserve">STASHENKO, PHILIP </t>
  </si>
  <si>
    <t>Role of the Oral Microbiome in Oral Squamous Cell Carcinoma Progression</t>
  </si>
  <si>
    <t>1R21DE028063-01A1</t>
  </si>
  <si>
    <t xml:space="preserve">STAVRAKIS, STAVROS </t>
  </si>
  <si>
    <t>Neuromodulation of Inflammation to Treat Heart Failure with Preserved Ejection Fraction</t>
  </si>
  <si>
    <t>1R21AG057879-01</t>
  </si>
  <si>
    <t xml:space="preserve">STAVROPOULOS, NICHOLAS </t>
  </si>
  <si>
    <t>Substrates of Cul3 and Insomniac for Sleep and Memory</t>
  </si>
  <si>
    <t>1R21NS111304-01</t>
  </si>
  <si>
    <t>STEINBERG, MARC L</t>
  </si>
  <si>
    <t>Persistence Targeted Smoking Cessation in Schizophrenia (PTSC-S)</t>
  </si>
  <si>
    <t>1R21DA041163-01</t>
  </si>
  <si>
    <t xml:space="preserve">STEINKE, LAUREY </t>
  </si>
  <si>
    <t>Dissecting the metabolic determinants of micro-niche development within Staphylococcus aureus biofilm</t>
  </si>
  <si>
    <t>1R21AI139963-01</t>
  </si>
  <si>
    <t>STENZEL-POORE, MARY P</t>
  </si>
  <si>
    <t>Development of Poly ICLC for neuroprotection against ischemic brain injury</t>
  </si>
  <si>
    <t>1R21NS094833-01A1</t>
  </si>
  <si>
    <t>STEPHENS, EDWARD BRICE</t>
  </si>
  <si>
    <t>The role of APOBEC3 proteins in innate immune responses in developing thymocytes</t>
  </si>
  <si>
    <t>1R21AI122962-01</t>
  </si>
  <si>
    <t xml:space="preserve">STEPHENSON, KATHRYN ELAINE </t>
  </si>
  <si>
    <t>Measurement of Antibody Epitope Signatures by Peptide Microarrays to Determine Recency of HIV Infection</t>
  </si>
  <si>
    <t>HENRICH, TIMOTHY JENSEN</t>
  </si>
  <si>
    <t>1R21AI122938-01</t>
  </si>
  <si>
    <t>STERBA, KATHERINE REGAN</t>
  </si>
  <si>
    <t>A Mobile-Support Program to Facilitate Nutritional Caregiving in Head and Neck Cancer</t>
  </si>
  <si>
    <t>1R21CA215557-01A1</t>
  </si>
  <si>
    <t xml:space="preserve">STERMAN, DANIEL </t>
  </si>
  <si>
    <t>Bronchoscopic Cryo-Immunotherapy of Lung Cancer</t>
  </si>
  <si>
    <t>1R21CA229714-01A1</t>
  </si>
  <si>
    <t xml:space="preserve">STERN, JOSH  </t>
  </si>
  <si>
    <t>Evidence for a Distinct Gut Microbiome in Kidney Stone Formers</t>
  </si>
  <si>
    <t>1R21DK108097-01A1</t>
  </si>
  <si>
    <t xml:space="preserve">STEWART, DAVID B. </t>
  </si>
  <si>
    <t>Cationic Bolaamphiphiles (CAB) and Phosphorothioate Gapmers as Antisense Therapy for C. difficile</t>
  </si>
  <si>
    <t>1R21AI132353-01</t>
  </si>
  <si>
    <t>STONESTREET, BARBARA S</t>
  </si>
  <si>
    <t>Inter-alpha inhibitors:  Novel neuroinflammatory modulator of neonatal brain injury</t>
  </si>
  <si>
    <t>1R21NS095130-01A1</t>
  </si>
  <si>
    <t>STRASSMAN, ANDREW MARK</t>
  </si>
  <si>
    <t>Characterization of sleep behavior in a rodent model of headache</t>
  </si>
  <si>
    <t>1R21NS106345-01</t>
  </si>
  <si>
    <t xml:space="preserve">STRLE, KLEMEN </t>
  </si>
  <si>
    <t>Defining Host Genetic Factors in Adverse Clinical Outcomes in Lyme Disease</t>
  </si>
  <si>
    <t>1R21AI144916-01</t>
  </si>
  <si>
    <t>STRONGIN, ALEX Y</t>
  </si>
  <si>
    <t>(PQ10) Do microbiota alter the epigenetic landscape in human genome</t>
  </si>
  <si>
    <t>1R21CA208464-01</t>
  </si>
  <si>
    <t>SULLIVAN, KATHLEEN E</t>
  </si>
  <si>
    <t>Persistent rubella in immune deficient patients</t>
  </si>
  <si>
    <t>1R21AI130967-01A1</t>
  </si>
  <si>
    <t xml:space="preserve">SUMAZIN, PAVEL </t>
  </si>
  <si>
    <t>Diagnostic biomarkers for hepatoblastomas with hepatocellular carcinoma features</t>
  </si>
  <si>
    <t>1R21CA223140-01A1</t>
  </si>
  <si>
    <t>SUMNER, D RICK</t>
  </si>
  <si>
    <t>Role of the Gut Microbiome in Implant Loosening</t>
  </si>
  <si>
    <t>1R21AR075130-01</t>
  </si>
  <si>
    <t xml:space="preserve">SUN, KEER </t>
  </si>
  <si>
    <t>SOCS1 regulations of influenza infection</t>
  </si>
  <si>
    <t>1R21AI128527-01A1</t>
  </si>
  <si>
    <t xml:space="preserve">SUTTON, ELIZABETH J </t>
  </si>
  <si>
    <t>Tablet-based mobile health ultrasound for point-of-care breast cancer diagnosis in Nigeria</t>
  </si>
  <si>
    <t>OMISORE, ADELEYE DORCAS</t>
  </si>
  <si>
    <t>1R21CA239784-01</t>
  </si>
  <si>
    <t>SWAIN, SUSAN L</t>
  </si>
  <si>
    <t>VACCINE STRATEGIES TO CIRCUMVENT AGE-ASSOCIATED IMMUNE DEFECTS</t>
  </si>
  <si>
    <t>1R21AG058758-01</t>
  </si>
  <si>
    <t>SWOBODA, KATHRYN J.</t>
  </si>
  <si>
    <t>Neural and non-neural contributions to phenotype in human SMA type 1</t>
  </si>
  <si>
    <t>1R21NS108015-01</t>
  </si>
  <si>
    <t>SWORDS, RONAN THOMAS</t>
  </si>
  <si>
    <t>Unlocking the Therapeutic Potential of Retinoic Acid in Acute Myeloid Leukemia</t>
  </si>
  <si>
    <t>1R21CA202488-01A1</t>
  </si>
  <si>
    <t xml:space="preserve">SYKES, MEGAN </t>
  </si>
  <si>
    <t>Thymic negative selection in human T1D immune systems</t>
  </si>
  <si>
    <t>1R21AI146828-01</t>
  </si>
  <si>
    <t>SYMINGTON, LORRAINE S</t>
  </si>
  <si>
    <t>Rad52-dependent recombination in response to replication stress</t>
  </si>
  <si>
    <t>1R21ES030447-01</t>
  </si>
  <si>
    <t xml:space="preserve">SZCZESNY, SPENCER </t>
  </si>
  <si>
    <t>Studying Mechanotransduction in Late Embryonic Development to Inform Tendon Tissue Engineering</t>
  </si>
  <si>
    <t>1R21AR075941-01</t>
  </si>
  <si>
    <t>TAFESSE, FIKADU G.</t>
  </si>
  <si>
    <t>Defining the role of host lipid repertoire in Mycobacterium tuberculosis infection</t>
  </si>
  <si>
    <t>1R21AI124225-01A1</t>
  </si>
  <si>
    <t xml:space="preserve">TAKANO, HAJIME </t>
  </si>
  <si>
    <t>Dynamic Contributions of Identified Neurons to High Frequency Oscillations</t>
  </si>
  <si>
    <t>1R21NS106434-01</t>
  </si>
  <si>
    <t>TAKESIAN, ANNE E</t>
  </si>
  <si>
    <t>Layer 1 Circuitry in Mouse Auditory Cortex</t>
  </si>
  <si>
    <t>1R21DC016991-01</t>
  </si>
  <si>
    <t xml:space="preserve">TAMM, LEANNE  </t>
  </si>
  <si>
    <t>Teaching Academic Success Skills to Middle School Students with Autism Spectrum Disorders (ASD) with Executive Functioning Deficits</t>
  </si>
  <si>
    <t>DUNCAN, AMIE MARIE</t>
  </si>
  <si>
    <t>1R21HD090334-01A1</t>
  </si>
  <si>
    <t>TAN, CHEN SABRINA</t>
  </si>
  <si>
    <t>Antibody-based eradication of HIV from the CNS reservoirs</t>
  </si>
  <si>
    <t>1R21MH112360-01</t>
  </si>
  <si>
    <t xml:space="preserve">TAN, OU </t>
  </si>
  <si>
    <t>Improve glaucoma diagnosis using retinal surface contour variability measured by OCT</t>
  </si>
  <si>
    <t>1R21EY027007-01A1</t>
  </si>
  <si>
    <t xml:space="preserve">TANDON, POOJA SARIN </t>
  </si>
  <si>
    <t>Paying Attention to Physical Activity in ADHD</t>
  </si>
  <si>
    <t>SCHOENFELDER, ERIN NICOLE</t>
  </si>
  <si>
    <t>1R21AT010041-01</t>
  </si>
  <si>
    <t xml:space="preserve">TANIFUM, ERIC </t>
  </si>
  <si>
    <t>Abeta-Targeted Fluorinated Liposomes for 19F MRI Detection of Abeta Pathologies in APP/PSEN1 Mice</t>
  </si>
  <si>
    <t>1R21EB020153-01A1</t>
  </si>
  <si>
    <t xml:space="preserve">TAO, JIANGUO </t>
  </si>
  <si>
    <t>Epigenetic Regulation of Drug Resistance to ABT-199 in B-cell Malignancies</t>
  </si>
  <si>
    <t>1R21CA234519-01</t>
  </si>
  <si>
    <t xml:space="preserve">TAPINOS, NIKOLAOS </t>
  </si>
  <si>
    <t>Role of m6A RNA methylation in Regulation of Translation in Human Glioblastoma</t>
  </si>
  <si>
    <t>1R21CA235415-01A1</t>
  </si>
  <si>
    <t>TAUROG, JOEL D</t>
  </si>
  <si>
    <t>Genome-targeted IL-23 receptor reporter rats for studying HLA-B27-dependent spondyloarthritis</t>
  </si>
  <si>
    <t>1R21AR075150-01</t>
  </si>
  <si>
    <t xml:space="preserve">TAUTZ, LUTZ </t>
  </si>
  <si>
    <t>Allosteric inhibition of the SHP2 oncoprotein in breast cancer</t>
  </si>
  <si>
    <t>1R21CA195422-01A1</t>
  </si>
  <si>
    <t>TAYLOR, J ANDREW</t>
  </si>
  <si>
    <t>Exploration of blood flow regulation to bone in humans</t>
  </si>
  <si>
    <t>1R21AR074054-01A1</t>
  </si>
  <si>
    <t>TEETER, BENJAMIN SAMUEL</t>
  </si>
  <si>
    <t>Improving HPV Vaccination using Implementation Strategies in Community Pharmacies</t>
  </si>
  <si>
    <t>1R21CA231180-01A1</t>
  </si>
  <si>
    <t>TERKELTAUB, ROBERT A.</t>
  </si>
  <si>
    <t>Novel Synovial Role in Pathogenesis of Gout</t>
  </si>
  <si>
    <t>1R21AR075990-01</t>
  </si>
  <si>
    <t>TEUBNER-RHODES, SUSAN ELIZABETH</t>
  </si>
  <si>
    <t>Understanding cognitive and neurobiological factors of age-related speech recognition declines</t>
  </si>
  <si>
    <t>1R21DC016375-01</t>
  </si>
  <si>
    <t xml:space="preserve">THAI, TO-HA </t>
  </si>
  <si>
    <t>Potential role of heterochromatin protein 1?  in the control of FOXP3 stability and expression in induced CD4+ regulatory T cells</t>
  </si>
  <si>
    <t>1R21AI137751-01A1</t>
  </si>
  <si>
    <t>THOMAS, GEORGE VICTOR</t>
  </si>
  <si>
    <t>Determining how autophagy mediates resistance to cancer therapies</t>
  </si>
  <si>
    <t>1R21CA222455-01A1</t>
  </si>
  <si>
    <t xml:space="preserve">THOMOPOULOS, STAVROS  </t>
  </si>
  <si>
    <t>Adhesive materials for tendon-to-bone repair</t>
  </si>
  <si>
    <t>AHN, KOLLBE ;GENIN, GUY M</t>
  </si>
  <si>
    <t>1R21AR076008-01</t>
  </si>
  <si>
    <t xml:space="preserve">THOMPSON, TIMOTHY CHARLES </t>
  </si>
  <si>
    <t>Lipidomics-based biomarkers for risk of progression in early prostate cancer</t>
  </si>
  <si>
    <t xml:space="preserve">DAVIS, JOHN </t>
  </si>
  <si>
    <t>1R21CA223527-01</t>
  </si>
  <si>
    <t xml:space="preserve">TING, ALISON Y </t>
  </si>
  <si>
    <t>Oxygen as a Potential Regulator of Follicle Quiescence in the Primate Ovary</t>
  </si>
  <si>
    <t>KRIEG, ADAM J</t>
  </si>
  <si>
    <t>1R21HD094983-01</t>
  </si>
  <si>
    <t>TIRKO, NATASHA NOEL</t>
  </si>
  <si>
    <t>Actuated Medical, Inc.</t>
  </si>
  <si>
    <t>Delivery of Precision Acoustic Fields to Penetrating Neural Implants to Improve Longevity and Performance of the Neural Interface</t>
  </si>
  <si>
    <t>1R21EB028055-01</t>
  </si>
  <si>
    <t xml:space="preserve">TOLIN, DAVID F </t>
  </si>
  <si>
    <t>Mechanisms of Hyperventilation in Anxiety Disorders</t>
  </si>
  <si>
    <t>JOHANNESEN, JASON KARL</t>
  </si>
  <si>
    <t>1R21MH116187-01</t>
  </si>
  <si>
    <t>TOMASI, MARIA LAUDA</t>
  </si>
  <si>
    <t>A novel biological crosstalk between sumoylation and mitochondria dysfuntion in alcoholic liver disease</t>
  </si>
  <si>
    <t>1R21AA027352-01A1</t>
  </si>
  <si>
    <t xml:space="preserve">TOMLINSON, STEPHEN </t>
  </si>
  <si>
    <t>Complement inhibitors targeted to the ischemic brain for the treatment of stroke</t>
  </si>
  <si>
    <t>1R21NS097653-01A1</t>
  </si>
  <si>
    <t xml:space="preserve">TOSTO, GIUSEPPE </t>
  </si>
  <si>
    <t>Admixture mapping in late-onset Alzheimer?s disease</t>
  </si>
  <si>
    <t>1R21AG054832-01</t>
  </si>
  <si>
    <t>TOTO, ROBERT DANIEL</t>
  </si>
  <si>
    <t>Association of baseline and time-varying serum magnesium levels with cardiovascular disease events in SPRINT participants with and without chronic kidney disease</t>
  </si>
  <si>
    <t>1R21HL145424-01A1</t>
  </si>
  <si>
    <t xml:space="preserve">TRACKMAN, PHILIP C </t>
  </si>
  <si>
    <t>Mechanism of Bone Marrow Neoplasm-Induced Osteosclerosis</t>
  </si>
  <si>
    <t>1R21AR072748-01</t>
  </si>
  <si>
    <t xml:space="preserve">TRANAH, GREGORY J. </t>
  </si>
  <si>
    <t>Rest-activity rhythms associated with aging traits in the elderly.</t>
  </si>
  <si>
    <t>STONE, KATIE L</t>
  </si>
  <si>
    <t>1R21AG051380-01A1</t>
  </si>
  <si>
    <t>TRASK, AARON J</t>
  </si>
  <si>
    <t>Novel Non-Invasive Coronary Flow Patterning to Predict Early Coronary Microvascular Disease</t>
  </si>
  <si>
    <t>1R21EB026518-01</t>
  </si>
  <si>
    <t>TRAVERS, MAANSI BANSAL</t>
  </si>
  <si>
    <t>Assessing the impact of differing pharmacy tobacco retail displays on smokers awareness; perceptions; and intentions to quit</t>
  </si>
  <si>
    <t>1R21CA198824-01A1</t>
  </si>
  <si>
    <t>TRINKAUS-RANDALL, VICKERY E</t>
  </si>
  <si>
    <t>Calcium oscillations and cell motility with corneal injury</t>
  </si>
  <si>
    <t>1R21EY029097-01A1</t>
  </si>
  <si>
    <t xml:space="preserve">TROXEL, ANDREA B </t>
  </si>
  <si>
    <t>EHR nudges: Development and testing of a behavioral economics electronic health record module</t>
  </si>
  <si>
    <t>MANN, DEVIN M</t>
  </si>
  <si>
    <t>1R21AG057382-01</t>
  </si>
  <si>
    <t>TSAI, ROBERT Y</t>
  </si>
  <si>
    <t>Aging Effect on Genome Maintenance during Hepatocyte Regeneration</t>
  </si>
  <si>
    <t>1R21AG052006-01A1</t>
  </si>
  <si>
    <t>TSIBRIS, ATHE M.</t>
  </si>
  <si>
    <t>HIV-1 translation efficiency during latency reversal</t>
  </si>
  <si>
    <t>1R21AI131757-01A1</t>
  </si>
  <si>
    <t>TUBBS COOLEY, HEATHER LYNN</t>
  </si>
  <si>
    <t>Systems analysis of guideline adherence in neonatal intensive care</t>
  </si>
  <si>
    <t>1R21HD084863-01A1</t>
  </si>
  <si>
    <t>TUMANOV, ALEXEI V</t>
  </si>
  <si>
    <t>Innate lymphoid cells in Campylobacter-induced colitis</t>
  </si>
  <si>
    <t>1R21AI135574-01</t>
  </si>
  <si>
    <t>TURER, CHRISTY BOLING</t>
  </si>
  <si>
    <t>Building Evidence for High-Quality Pediatric Primary Care Weight and Comorbidity Management</t>
  </si>
  <si>
    <t>1R21DK114764-01A1</t>
  </si>
  <si>
    <t xml:space="preserve">TYCKO, BENJAMIN </t>
  </si>
  <si>
    <t>DNA Elements Underlying Celiac and Crohn's Susceptibility</t>
  </si>
  <si>
    <t>1R21AI133140-01</t>
  </si>
  <si>
    <t xml:space="preserve">URBAN, JANICE H </t>
  </si>
  <si>
    <t>Maternal experience and stress resilience in females</t>
  </si>
  <si>
    <t>COLMERS, WILLIAM FRANCIS</t>
  </si>
  <si>
    <t>1R21MH114184-01</t>
  </si>
  <si>
    <t xml:space="preserve">USTA, OSMAN BERK </t>
  </si>
  <si>
    <t>High Quality Long Term Preservation of Sporozoites via Deep Supercooling</t>
  </si>
  <si>
    <t>1R21AI142415-01</t>
  </si>
  <si>
    <t>Modeling Human Liver Perfusion Dynamics to Discover Targets for ex vivo Organ Therapy</t>
  </si>
  <si>
    <t>1R21EB020819-01A1</t>
  </si>
  <si>
    <t xml:space="preserve">VALIYAVEETIL, FRANCIS </t>
  </si>
  <si>
    <t>Using unnatural amino acid mutagenesis to probe a glutamate transporter homolog</t>
  </si>
  <si>
    <t>1R21NS113561-01</t>
  </si>
  <si>
    <t>VAN OERS, NICOLAI STANISLAS CYRILLE</t>
  </si>
  <si>
    <t>The Functions of Novel FOXN1 Compound Heterozygous Mutations in PIDs Patients</t>
  </si>
  <si>
    <t>1R21AI144140-01</t>
  </si>
  <si>
    <t>VAN SCOY, LAUREN JODI</t>
  </si>
  <si>
    <t>Communication quality analysis of end-of-life discussions by clinicians</t>
  </si>
  <si>
    <t>1R21NR017259-01</t>
  </si>
  <si>
    <t xml:space="preserve">VAN STAN, JARRAD </t>
  </si>
  <si>
    <t>Measuring what happens in voice therapy: refinement and testing of a voice therapy taxonomy</t>
  </si>
  <si>
    <t>1R21DC016124-01</t>
  </si>
  <si>
    <t>VANARSDALL, ADAM L</t>
  </si>
  <si>
    <t>Characterization of HCMV entry receptors</t>
  </si>
  <si>
    <t>1R21AI133014-01A1</t>
  </si>
  <si>
    <t>VANNEST, JENNIFER J.</t>
  </si>
  <si>
    <t>Multimodal Neuroimaging Distinguishes Developmental and Disordered Phenotypes in Speech Sound Disorders</t>
  </si>
  <si>
    <t>1R21DC017393-01A1</t>
  </si>
  <si>
    <t xml:space="preserve">VARDARAJAN, BADRI N </t>
  </si>
  <si>
    <t>Understanding the role of Eph signaling in Alzheimer's disease</t>
  </si>
  <si>
    <t xml:space="preserve">LEFORT, ROGER </t>
  </si>
  <si>
    <t>1R21AG061722-01</t>
  </si>
  <si>
    <t xml:space="preserve">VARELAS, XARALABOS </t>
  </si>
  <si>
    <t>Defining non-nuclear roles for Yap in the development of multi-ciliated cells</t>
  </si>
  <si>
    <t>1R21HD094012-01</t>
  </si>
  <si>
    <t>VARGAS, MARCELO R</t>
  </si>
  <si>
    <t>Circadian Timekeeping; Oxidative Stress and Metabolism in ALS Models</t>
  </si>
  <si>
    <t>1R21NS102599-01A1</t>
  </si>
  <si>
    <t xml:space="preserve">VARMA, GOPAL </t>
  </si>
  <si>
    <t>Magnetic resonance imaging of human post-mortem tissues with a clinical diagnosis of multiple sclerosis using inhomogeneous magnetization transfer</t>
  </si>
  <si>
    <t>1R21NS114546-01</t>
  </si>
  <si>
    <t>VAUGHAN, ASHLEY MICHAEL</t>
  </si>
  <si>
    <t>Mechanisms of nutrient acquisition by malaria parasite mosquito stages</t>
  </si>
  <si>
    <t>1R21AI146391-01</t>
  </si>
  <si>
    <t xml:space="preserve">VEACH, DARREN R </t>
  </si>
  <si>
    <t>Auger Electron Radiotherapy of Late-Stage; Castration-Resistant Prostate Cancer using a Brominated Dihydrotestosterone Analogue</t>
  </si>
  <si>
    <t>BEATTIE, BRADLEY J</t>
  </si>
  <si>
    <t>1R21CA191913-01A1</t>
  </si>
  <si>
    <t xml:space="preserve">VEDANTHAN, RAJESH </t>
  </si>
  <si>
    <t>SPatial Analysis of Cardiovascular Events (SPACE) in the Golestan Cohort Study</t>
  </si>
  <si>
    <t>1R21HL140474-01</t>
  </si>
  <si>
    <t xml:space="preserve">VENKATACHALAM, KARTIK  </t>
  </si>
  <si>
    <t>Modulation of mitochondrial proliferation and function in Drosophila neurons</t>
  </si>
  <si>
    <t>1R21AG061646-01A1</t>
  </si>
  <si>
    <t>VENKEN, KOEN JOZEF THEO</t>
  </si>
  <si>
    <t>RESOLVING COMPLEX SYSTEMIC ENDOGENOUS EXPRESSION PATTERNS INTO SUBCELLULAR HIGH-RESOLUTION LOCALIZATION</t>
  </si>
  <si>
    <t>1R21OD022981-01</t>
  </si>
  <si>
    <t xml:space="preserve">VERA UGALDE, MARIA </t>
  </si>
  <si>
    <t>Preventing neurodegeneration by boosting molecular chaperone expression</t>
  </si>
  <si>
    <t>1R21AG055083-01A1</t>
  </si>
  <si>
    <t xml:space="preserve">VERBITSKY, MIGUEL </t>
  </si>
  <si>
    <t>Investigation of Genomic Disorders in Chronic Kidney Disease</t>
  </si>
  <si>
    <t>1R21DK119802-01A1</t>
  </si>
  <si>
    <t xml:space="preserve">VERGHESE, JOE  </t>
  </si>
  <si>
    <t>Social Dancing Intervention for older adults at high risk of Alzheimer's disease and other dementias: A pilot study</t>
  </si>
  <si>
    <t>BLUMEN, HELENA M</t>
  </si>
  <si>
    <t>1R21AG057586-01A1</t>
  </si>
  <si>
    <t>VETTER, DOUGLAS E</t>
  </si>
  <si>
    <t>An investigation into cochlear HPA like signaling</t>
  </si>
  <si>
    <t>1R21DC015124-01</t>
  </si>
  <si>
    <t>VIAPIANO, MARIANO SEBASTIAN</t>
  </si>
  <si>
    <t>Targeting cell polarity to disrupt the interaction of glioblastomas with the neural environment</t>
  </si>
  <si>
    <t>1R21NS106537-01A1</t>
  </si>
  <si>
    <t>VICTOR, JONATHAN D</t>
  </si>
  <si>
    <t>Perceptual sensitivity to anatomical background statistics in mammography</t>
  </si>
  <si>
    <t>1R21CA241705-01</t>
  </si>
  <si>
    <t>VICTOR, RONALD G</t>
  </si>
  <si>
    <t>Hookah Smoking; Carbon Monoxide; and Coronary Endothelial Function</t>
  </si>
  <si>
    <t>1R21DA041596-01A1</t>
  </si>
  <si>
    <t>VICZIAN, ANDREA S</t>
  </si>
  <si>
    <t>Genetic network regulating eye formation</t>
  </si>
  <si>
    <t>1R21EY029114-01A1</t>
  </si>
  <si>
    <t>VIDONI, ERIC DENNIS</t>
  </si>
  <si>
    <t>Dementia Risk and Dynamic Response to Exercise</t>
  </si>
  <si>
    <t>1R21AG061548-01A1</t>
  </si>
  <si>
    <t xml:space="preserve">VISWANATHAN, SARASWATHI </t>
  </si>
  <si>
    <t>The Effectiveness of NanoSOD in Ameliorating Ethanol-induced Liver Injury in Obesity</t>
  </si>
  <si>
    <t>1R21AA025445-01A1</t>
  </si>
  <si>
    <t>Videos for Advance Care Planning in Young Adults</t>
  </si>
  <si>
    <t>1R21CA234708-01A1</t>
  </si>
  <si>
    <t>VOLKMAN, SARAH KAY</t>
  </si>
  <si>
    <t>Malaria Genomic Epidemiology for Identifying Sources of Malaria Infection and Transmission</t>
  </si>
  <si>
    <t>1R21AI141843-01</t>
  </si>
  <si>
    <t xml:space="preserve">VRANCEANU, ANA-MARIA </t>
  </si>
  <si>
    <t>Recovering Together: Building resiliency in dyads of patients admitted to the Neuroscience Intensive Care Unit (NICU) and their caregivers</t>
  </si>
  <si>
    <t>1R21NR017979-01A1</t>
  </si>
  <si>
    <t>WADAS, THADDEUS J</t>
  </si>
  <si>
    <t>PET imaging of the tumor microenvironment for cancer detection</t>
  </si>
  <si>
    <t>1R21CA219899-01A1</t>
  </si>
  <si>
    <t>Pediatric TBI Treatments: Optimal Timing; Targets; and Patient Characteristics.</t>
  </si>
  <si>
    <t>1R21HD089076-01</t>
  </si>
  <si>
    <t>WAIKAR, SUSHRUT S.</t>
  </si>
  <si>
    <t>Metabolomics and Renal Functional Reserve</t>
  </si>
  <si>
    <t>1R21DK119751-01</t>
  </si>
  <si>
    <t>WALENSKY, LOREN DAVID</t>
  </si>
  <si>
    <t>Biophysical and Mechanistic Determinants for Cancer Cell Import of Hydrocarbon-Stapled Peptides</t>
  </si>
  <si>
    <t>1R21CA209358-01</t>
  </si>
  <si>
    <t>WALKER, JAMES ANTHONY</t>
  </si>
  <si>
    <t>Functional analysis of pathogenic mutations in Neurofibromatosis Type-1 (NF1)</t>
  </si>
  <si>
    <t>1R21NS096402-01A1</t>
  </si>
  <si>
    <t>WALZ, AMY LEANNE</t>
  </si>
  <si>
    <t>Utilization of Peripheral Blood Exosomes to Detect Genetic and Protein Markers in Pediatric Solid Tumor Patients</t>
  </si>
  <si>
    <t>1R21CA225846-01A1</t>
  </si>
  <si>
    <t xml:space="preserve">WAMBACH, KAREN A. </t>
  </si>
  <si>
    <t>momHealth: Mobile Multiple Health Behavior Change in Teen Pregnancy &amp; Parenting</t>
  </si>
  <si>
    <t xml:space="preserve">DAVIS, ANN M;NELSON, EVE-LYNN </t>
  </si>
  <si>
    <t>1R21HD088913-01A1</t>
  </si>
  <si>
    <t xml:space="preserve">WANG, CATHARINE  </t>
  </si>
  <si>
    <t>Adoption of Non-Invasive Prenatal Testing in Diverse Populations: A Multilevel Approach</t>
  </si>
  <si>
    <t>HANCHATE, AMRESH D.</t>
  </si>
  <si>
    <t>1R21HG009567-01</t>
  </si>
  <si>
    <t xml:space="preserve">WANG, CHANGNING </t>
  </si>
  <si>
    <t>Epigenetic Mechanisms in Alcohol Use Disorder quantified by non-invasive PET imaging</t>
  </si>
  <si>
    <t>1R21AA025192-01</t>
  </si>
  <si>
    <t xml:space="preserve">WANG, CUILING </t>
  </si>
  <si>
    <t>Correction of Bias in Estimating Risk of AD and Cognitive and Mobile Decline Using Auxiliary Information</t>
  </si>
  <si>
    <t>1R21AG056920-01</t>
  </si>
  <si>
    <t xml:space="preserve">WANG, JUNMING  </t>
  </si>
  <si>
    <t>Long non-coding RNAs in alcohol induced neural cell death</t>
  </si>
  <si>
    <t xml:space="preserve">MO, YIN-YUAN </t>
  </si>
  <si>
    <t>1R21AA025328-01A1</t>
  </si>
  <si>
    <t xml:space="preserve">WANG, MICHAEL </t>
  </si>
  <si>
    <t>Overcoming Primary Ibrutinib Resistance in Mantle Cell Lymphoma Using Patient-Derived Models and Molecular Profiling</t>
  </si>
  <si>
    <t>1R21CA202104-01A1</t>
  </si>
  <si>
    <t xml:space="preserve">WANG, NING </t>
  </si>
  <si>
    <t>Molecular and Functional Hierarchy of Male Germline Stem Cell Differentiation</t>
  </si>
  <si>
    <t>1R21HD087741-01A1</t>
  </si>
  <si>
    <t xml:space="preserve">WANG, PIN YI  </t>
  </si>
  <si>
    <t>Improving Lytic Potency of Herpes Virus Cancer Therapeutics</t>
  </si>
  <si>
    <t>CRIPE, TIMOTHY P</t>
  </si>
  <si>
    <t>1R21CA223104-01A1</t>
  </si>
  <si>
    <t xml:space="preserve">WANG, PING  </t>
  </si>
  <si>
    <t>The Role of CIRP in Low Dose Alcohol-Induced Neurosuppression</t>
  </si>
  <si>
    <t xml:space="preserve">VARGHESE, ASHA </t>
  </si>
  <si>
    <t>1R21AA025574-01</t>
  </si>
  <si>
    <t xml:space="preserve">WANG, PING </t>
  </si>
  <si>
    <t>Genome editing in Rhizopus delemar using using CRISPR-Cas systems</t>
  </si>
  <si>
    <t>1R21AI121451-01A1</t>
  </si>
  <si>
    <t xml:space="preserve">WANG, RUONING  </t>
  </si>
  <si>
    <t>Oncogenic fusion gene FAX-FKHR in driving metabolic reprogramming in alveolar rhabdomyosarcoma</t>
  </si>
  <si>
    <t>1R21CA227926-01A1</t>
  </si>
  <si>
    <t xml:space="preserve">WANG, SHANG </t>
  </si>
  <si>
    <t>In vivo imaging platform for ectopic pregnancy research in mouse models</t>
  </si>
  <si>
    <t>1R21EB028409-01</t>
  </si>
  <si>
    <t xml:space="preserve">WANG, SHAOMEI </t>
  </si>
  <si>
    <t>CRISPR/Cas9 Gene Editing to Rescue Vision in Rodent Model for Autosomal Dominant Retinitis Pigmentosa</t>
  </si>
  <si>
    <t>1R21EY026743-01A1</t>
  </si>
  <si>
    <t xml:space="preserve">WANG, YUANJIA </t>
  </si>
  <si>
    <t>Integrative Learning to Combine Evidence for Personalized Treatment Strategies.</t>
  </si>
  <si>
    <t>1R21MH117458-01</t>
  </si>
  <si>
    <t>WARD, MICHAEL J.</t>
  </si>
  <si>
    <t>Examining the role of insurance in inter-facility transfer for patients with ST-elevation myocardial infarction</t>
  </si>
  <si>
    <t>1R21HL140382-01A1</t>
  </si>
  <si>
    <t xml:space="preserve">WARE, JERRY  </t>
  </si>
  <si>
    <t>Leukocyte-platelet modulation of the systemic inflammatory response</t>
  </si>
  <si>
    <t xml:space="preserve">POST, STEVEN </t>
  </si>
  <si>
    <t>1R21AI133160-01</t>
  </si>
  <si>
    <t>WARREN, ZACHARY E.</t>
  </si>
  <si>
    <t>An Intelligent Three Dimensional Learning Environment for Enhancing Social Communication Skills in Infants and Toddlers</t>
  </si>
  <si>
    <t>1R21MH111567-01</t>
  </si>
  <si>
    <t>WEAVER, DAVID RAYMOND</t>
  </si>
  <si>
    <t>Generation and Validation of a Conditional Circadian Reporter Mouse</t>
  </si>
  <si>
    <t>1R21NS103180-01</t>
  </si>
  <si>
    <t xml:space="preserve">WEI, BINNIAN </t>
  </si>
  <si>
    <t>Emerging Chemicals of Concern in Evolving Electronic Nicotine Delivery Systems</t>
  </si>
  <si>
    <t>1R21ES030028-01</t>
  </si>
  <si>
    <t xml:space="preserve">WEICK, JASON P </t>
  </si>
  <si>
    <t>Light-based regulation of autophagy processing to target pathological forms of tau</t>
  </si>
  <si>
    <t xml:space="preserve">BHASKAR, KIRAN </t>
  </si>
  <si>
    <t>1R21NS093442-01A1</t>
  </si>
  <si>
    <t>WEINMAN, STEVEN A</t>
  </si>
  <si>
    <t>Monocyte regulation in human alcoholic hepatitis.</t>
  </si>
  <si>
    <t>1R21AA026025-01</t>
  </si>
  <si>
    <t>WEITZMAN, MICHAEL LANE</t>
  </si>
  <si>
    <t>Air Quality; Child; and Adult Health in Homes where Hookahs are Smoked</t>
  </si>
  <si>
    <t>1R21ES026996-01A1</t>
  </si>
  <si>
    <t xml:space="preserve">WELLER, SANDRA K </t>
  </si>
  <si>
    <t>Oxidation is a trigger for PML multimerization and Nuclear Body formation in HSV infected cells</t>
  </si>
  <si>
    <t xml:space="preserve">BEZSONOVA, IRINA </t>
  </si>
  <si>
    <t>1R21AI135451-01</t>
  </si>
  <si>
    <t>WELLS, BRIAN JAY</t>
  </si>
  <si>
    <t>A Direct-to-Patient Alert for Glycated Hemoglobin Screening Using Prediction Modeling and Mobile Health (mHealth)</t>
  </si>
  <si>
    <t>1R21HS026803-01</t>
  </si>
  <si>
    <t xml:space="preserve">WEN, ZEZHANG TOM </t>
  </si>
  <si>
    <t>eDNA Secretion and eDNA-Cell Interactions in Biofilm Formation</t>
  </si>
  <si>
    <t xml:space="preserve">BRADY, L. JEANNINE </t>
  </si>
  <si>
    <t>1R21DE025348-01A1</t>
  </si>
  <si>
    <t xml:space="preserve">WESTLUND-HIGH, KARIN N. </t>
  </si>
  <si>
    <t>scFv Antibody Therapy for Chronic Trigeminal Neuropathic Pain</t>
  </si>
  <si>
    <t xml:space="preserve">KUNAMNENI, ADINARAYANA </t>
  </si>
  <si>
    <t>1R21DE028096-01A1</t>
  </si>
  <si>
    <t xml:space="preserve">WEY, HSIAO-YING </t>
  </si>
  <si>
    <t>Measure Mu-opioid Receptor Desensitization in vivo</t>
  </si>
  <si>
    <t>1R21DA047133-01</t>
  </si>
  <si>
    <t xml:space="preserve">WHEELER, VANESSA C </t>
  </si>
  <si>
    <t>Modifiers of C9orf72 repeat dynamics</t>
  </si>
  <si>
    <t>1R21NS109755-01</t>
  </si>
  <si>
    <t xml:space="preserve">WHITE, HOWARD D. </t>
  </si>
  <si>
    <t>Structure of the Prepowerstroke Conformation of Actomyosin-ADP-Pi by Time-Resolved Cryo-EM</t>
  </si>
  <si>
    <t xml:space="preserve">GALKIN, VITOLD </t>
  </si>
  <si>
    <t>1R21AR071675-01A1</t>
  </si>
  <si>
    <t>WHITMAN, MALCOLM R.</t>
  </si>
  <si>
    <t>Novel Nutrient-sensing Pathway Suppresses Pathologic Tissue Remodeling</t>
  </si>
  <si>
    <t>1R21AI142343-01</t>
  </si>
  <si>
    <t xml:space="preserve">WICKES, BRIAN </t>
  </si>
  <si>
    <t>Antifungal Resistance Gene Targeting in Candida glabrata by Target Capture</t>
  </si>
  <si>
    <t>1R21AI128479-01A1</t>
  </si>
  <si>
    <t xml:space="preserve">WILD, KATHERINE </t>
  </si>
  <si>
    <t>Electronic Financial Indicators of Neurodegenerative Disease</t>
  </si>
  <si>
    <t>1R21AG062679-01</t>
  </si>
  <si>
    <t xml:space="preserve">WILKENS, STEPHAN </t>
  </si>
  <si>
    <t>A novel tool for organelle and isoform specific targeting of V-ATPase in cancer</t>
  </si>
  <si>
    <t>1R21CA228340-01A1</t>
  </si>
  <si>
    <t>WILLEY, JEFFREY S</t>
  </si>
  <si>
    <t>Targeting IRE-1? to protect against radiation therapy-induced bone loss</t>
  </si>
  <si>
    <t>1R21AR072806-01</t>
  </si>
  <si>
    <t>WILLIAMS, DAVID LEE</t>
  </si>
  <si>
    <t>Deorphanization of Schistosome Cytochrome P450</t>
  </si>
  <si>
    <t>1R21AI115208-01A1</t>
  </si>
  <si>
    <t>WILLIAMS, JOHN T</t>
  </si>
  <si>
    <t>Covalent labeling endogenous G-protein coupled receptors in living cells</t>
  </si>
  <si>
    <t>1R21DA048136-01</t>
  </si>
  <si>
    <t>WILLIAMS, KRISTINE N.</t>
  </si>
  <si>
    <t>SPEEKO for Elderspeak: A Self-Monitoring App to Improve Communication and Reduce Behavioral Symptoms in Care for Persons with Alzheimer's Disease and Other Dementias</t>
  </si>
  <si>
    <t>1R21AG065029-01</t>
  </si>
  <si>
    <t>WILSON, KEITH T.</t>
  </si>
  <si>
    <t>The Macrophage Reverse Transsulfuration Pathway: A Novel Mediator of Helicobacter pylori Immunopathogenesis</t>
  </si>
  <si>
    <t>1R21AI142042-01A1</t>
  </si>
  <si>
    <t>WILSON, STEPHEN M</t>
  </si>
  <si>
    <t>An Adaptive Semantic Paradigm for Valid and Reliable Language Mapping in Aphasia</t>
  </si>
  <si>
    <t>1R21DC016080-01</t>
  </si>
  <si>
    <t>WILSON, TRACEY ELIZABETH</t>
  </si>
  <si>
    <t>Positive affect promotion to empower optimal adherence to HIV therapy</t>
  </si>
  <si>
    <t>1R21NR018348-01</t>
  </si>
  <si>
    <t xml:space="preserve">WIMMER, MARKUS ANTON </t>
  </si>
  <si>
    <t>Determination of excessive immune reactivity to real time implant debris generate</t>
  </si>
  <si>
    <t>HALLAB, NADIM JAMES</t>
  </si>
  <si>
    <t>1R21EB024039-01A1</t>
  </si>
  <si>
    <t xml:space="preserve">WINAWER, MELODIE ROSE </t>
  </si>
  <si>
    <t>Making the Invisible Visible: Advanced MRI in Non Lesional Focal Epilepsy</t>
  </si>
  <si>
    <t xml:space="preserve">PARDOE, HEATH </t>
  </si>
  <si>
    <t>1R21NS101303-01A1</t>
  </si>
  <si>
    <t>WINSTON, FLAURA K</t>
  </si>
  <si>
    <t>Determining critical skill deficits that predict novice driver crashes: A prospective study using a novel virtual driving test at point of licensure; state licensing data and crash outcomes</t>
  </si>
  <si>
    <t>1R21HD099635-01</t>
  </si>
  <si>
    <t>WINTERS, BRADLEY D</t>
  </si>
  <si>
    <t>Cellular properties mediating specialization of lateral superior olive principal neuron types for timing and intensity based sound localization</t>
  </si>
  <si>
    <t>1R21DC017819-01</t>
  </si>
  <si>
    <t>WIRTZ, MARY K</t>
  </si>
  <si>
    <t>Impact of Mutant IL-20RB on Glaucoma</t>
  </si>
  <si>
    <t>1R21EY027079-01</t>
  </si>
  <si>
    <t>WOLF, ERIKA J</t>
  </si>
  <si>
    <t>Neurobiological Correlates of Accelerated Cellular Aging</t>
  </si>
  <si>
    <t>1R21AG061367-01</t>
  </si>
  <si>
    <t>WOLF, MARINA ELIZABETH</t>
  </si>
  <si>
    <t>Epac signaling and AMPA receptor plasticity during incubation of cocaine craving</t>
  </si>
  <si>
    <t>1R21DA045400-01</t>
  </si>
  <si>
    <t>WONG, HECTOR R</t>
  </si>
  <si>
    <t>PCSK9 and Pediatric Sepsis-Related MODS</t>
  </si>
  <si>
    <t>1R21HD092896-01A1</t>
  </si>
  <si>
    <t>WONG, WESLEY PHILIP</t>
  </si>
  <si>
    <t>Single-molecule mechanical detection of protein and microRNA cancer biomarkers</t>
  </si>
  <si>
    <t>1R21CA212827-01</t>
  </si>
  <si>
    <t xml:space="preserve">WOO, JONGHYE </t>
  </si>
  <si>
    <t>In Vivo Mapping of Uncharted Functional Units of Tongue Motion During Speech</t>
  </si>
  <si>
    <t>1R21DC016047-01A1</t>
  </si>
  <si>
    <t xml:space="preserve">WOOD, ALEXIS CAROLINE </t>
  </si>
  <si>
    <t>Overcoming Obstacles in Epigenetic Analysis of Human Twins</t>
  </si>
  <si>
    <t>WATERLAND, ROBERT A</t>
  </si>
  <si>
    <t>1R21HD087860-01</t>
  </si>
  <si>
    <t>WOYCHIK, NANCY ANN</t>
  </si>
  <si>
    <t>Remodeling of ribosome function by MazF toxins</t>
  </si>
  <si>
    <t>1R21AI123859-01A1</t>
  </si>
  <si>
    <t xml:space="preserve">WOYNAROSKI, TIFFANY </t>
  </si>
  <si>
    <t>Sensory Project in Infant/Toddler Siblings of Children with Autism (Project SPIS)</t>
  </si>
  <si>
    <t>1R21DC016144-01</t>
  </si>
  <si>
    <t xml:space="preserve">WRANN, CHRISTIANE D. </t>
  </si>
  <si>
    <t>Exploring irisin as a novel target for Alzheimer's Disease</t>
  </si>
  <si>
    <t xml:space="preserve">CHOI, SE HOON </t>
  </si>
  <si>
    <t>1R21AG062904-01</t>
  </si>
  <si>
    <t>WRIGHT, ALEXI A</t>
  </si>
  <si>
    <t>Strengthening Patient and Caregiver Supports in Ovarian Cancer with Palliative Care: Pilot RCT of BOLSTER</t>
  </si>
  <si>
    <t>1R21CA223684-01A1</t>
  </si>
  <si>
    <t>WRIGHT, PATRICIA B</t>
  </si>
  <si>
    <t>Improving Treatment Strategies for Prescription Opioid Use Disorder- Resubmission</t>
  </si>
  <si>
    <t>1R21DA045246-01A1</t>
  </si>
  <si>
    <t xml:space="preserve">WU, CHENGGANG </t>
  </si>
  <si>
    <t>Molecular mechanisms of polymicrobial interactions in Fusobacterium nucleatum</t>
  </si>
  <si>
    <t>1R21DE026574-01A1</t>
  </si>
  <si>
    <t xml:space="preserve">WU, HAOQUAN </t>
  </si>
  <si>
    <t>CRISPR-based genome-wide screen to identify host factors for EV71</t>
  </si>
  <si>
    <t>1R21AI123565-01A1</t>
  </si>
  <si>
    <t xml:space="preserve">WU, KANA  </t>
  </si>
  <si>
    <t>Integrating diet and tissue whole exome sequencing data to study processed meat and colorectal cancer</t>
  </si>
  <si>
    <t xml:space="preserve">NISHIHARA, REIKO </t>
  </si>
  <si>
    <t>1R21CA222940-01</t>
  </si>
  <si>
    <t xml:space="preserve">XIA, ZHENG </t>
  </si>
  <si>
    <t>HaemAPA: Characterizing alternative polyadenylation in human blood cells</t>
  </si>
  <si>
    <t>1R21HL145426-01</t>
  </si>
  <si>
    <t xml:space="preserve">XIANG, YANG </t>
  </si>
  <si>
    <t>Cellular and molecular mechanisms underlying neuronal activity-controlled regeneration specificity</t>
  </si>
  <si>
    <t>1R21NS107924-01</t>
  </si>
  <si>
    <t xml:space="preserve">XU, LICHONG </t>
  </si>
  <si>
    <t>Textured Polyphosphazene Biomaterial with Improved Hemocompatibility</t>
  </si>
  <si>
    <t>1R21AI139706-01</t>
  </si>
  <si>
    <t xml:space="preserve">XU, ZHENMING </t>
  </si>
  <si>
    <t>Rab7 and NF-kappaB in B cell activation and dysregulation</t>
  </si>
  <si>
    <t>1R21AI124172-01</t>
  </si>
  <si>
    <t xml:space="preserve">YAMAZAKI, SHIN </t>
  </si>
  <si>
    <t>Identification of the anatomical locus for the food-entrainable circadian oscillator</t>
  </si>
  <si>
    <t>1R21NS099809-01</t>
  </si>
  <si>
    <t xml:space="preserve">YANG, JIANHUA </t>
  </si>
  <si>
    <t>TMEM108 IS A NOVEL TARGET IN NEUROBLASTOMA</t>
  </si>
  <si>
    <t>1R21NS094654-01A1</t>
  </si>
  <si>
    <t xml:space="preserve">YANG, NAN </t>
  </si>
  <si>
    <t>Generation and characterization of MGE-derived GABAergic neurons from human pluripotent stem cells</t>
  </si>
  <si>
    <t>1R21MH119580-01</t>
  </si>
  <si>
    <t xml:space="preserve">YANG, XUEXIAN </t>
  </si>
  <si>
    <t>Leptin Promotes Allergic Asthma through Unfolded Protein Responses</t>
  </si>
  <si>
    <t>1R21AI142200-01</t>
  </si>
  <si>
    <t xml:space="preserve">YAVUZ, METIN  </t>
  </si>
  <si>
    <t>Pressure Alternating Shoes for Prevention of Diabetic Foot Ulcers</t>
  </si>
  <si>
    <t>WIJESUNDARA, MUTHU B</t>
  </si>
  <si>
    <t>1R21AG061471-01A1</t>
  </si>
  <si>
    <t>YENI, YENER N</t>
  </si>
  <si>
    <t>A Clinically Viable Noninvasive Method for Direct Measurement of Mechanical Strains in Vertebral Bone</t>
  </si>
  <si>
    <t>1R21AR070363-01A1</t>
  </si>
  <si>
    <t xml:space="preserve">YERUVA, V. LAXMI </t>
  </si>
  <si>
    <t>Extracellular vesicles miRNA cargo induces inflammation during chlamydial infection</t>
  </si>
  <si>
    <t>1R21AI146521-01</t>
  </si>
  <si>
    <t>YOON, YOUNG JUN</t>
  </si>
  <si>
    <t>Dynamic visualization of polyribosomes</t>
  </si>
  <si>
    <t>1R21MH120496-01</t>
  </si>
  <si>
    <t xml:space="preserve">YOUNG, JUAN ISAAC </t>
  </si>
  <si>
    <t>Mechanisms of Resveratrol Induced Neuroprotection</t>
  </si>
  <si>
    <t>1R21AT010388-01</t>
  </si>
  <si>
    <t xml:space="preserve">YOUNG, NANCY MELINDA </t>
  </si>
  <si>
    <t>Neural Predictors of Language Outcomes in Young Children with Cochlear Implants</t>
  </si>
  <si>
    <t>WONG, PATRICK C M</t>
  </si>
  <si>
    <t>1R21DC016069-01A1</t>
  </si>
  <si>
    <t xml:space="preserve">YOUNG, SIMON </t>
  </si>
  <si>
    <t>STINGel Immunotherapy for Treatment-Resistant Head and Neck Cancer</t>
  </si>
  <si>
    <t>1R21DE027794-01</t>
  </si>
  <si>
    <t xml:space="preserve">YOUSEFI, SIAMAK  </t>
  </si>
  <si>
    <t>A hybrid artificial intelligence framework for glaucoma monitoring</t>
  </si>
  <si>
    <t xml:space="preserve">ELZE, TOBIAS </t>
  </si>
  <si>
    <t>1R21EY030142-01</t>
  </si>
  <si>
    <t xml:space="preserve">YU, BINGLAN </t>
  </si>
  <si>
    <t>Producing Nitric Oxide by Pulsed Electrical Discharge in Air for Inhalation Therapy</t>
  </si>
  <si>
    <t>1R21HL130956-01A1</t>
  </si>
  <si>
    <t xml:space="preserve">YU, DANXIA </t>
  </si>
  <si>
    <t>Levels of trimethylamine metabolites and their associations with dietary intakes and cardiometabolic biomarkers: the TMAO Pooling Project</t>
  </si>
  <si>
    <t>1R21HL140375-01A1</t>
  </si>
  <si>
    <t xml:space="preserve">YU, HO WH </t>
  </si>
  <si>
    <t>Lysosomal stress triggers exosome release and transfer of proteins</t>
  </si>
  <si>
    <t>1R21NS093569-01A1</t>
  </si>
  <si>
    <t xml:space="preserve">YU, WEIQUN </t>
  </si>
  <si>
    <t>Role of Insulin Receptor-mediated Signaling In Underactive Bladder</t>
  </si>
  <si>
    <t>1R21AG064633-01</t>
  </si>
  <si>
    <t xml:space="preserve">YUAN, LILIAN </t>
  </si>
  <si>
    <t>Des Moines Univ Osteopathic Medical Ctr</t>
  </si>
  <si>
    <t>Identification of Novel Antidepressant Mechanism of Ketamine by Kinome Profiling</t>
  </si>
  <si>
    <t>1R21MH115396-01A1</t>
  </si>
  <si>
    <t>Role of MTF1 in ovarian cancer</t>
  </si>
  <si>
    <t>1R21CA216585-01A1</t>
  </si>
  <si>
    <t xml:space="preserve">YUSTEIN, JASON </t>
  </si>
  <si>
    <t>Evaluation of PAK inhibitors towards targeting adaptive mechanisms of resistance in high-risk rhabdomyosarcoma</t>
  </si>
  <si>
    <t>1R21CA234665-01</t>
  </si>
  <si>
    <t xml:space="preserve">ZACHARIOU, VENETIA </t>
  </si>
  <si>
    <t>Targeting HDAC6 for the treatment of neuropathic pain</t>
  </si>
  <si>
    <t>1R21NS098264-01A1</t>
  </si>
  <si>
    <t>ZAHRT, THOMAS C.</t>
  </si>
  <si>
    <t>Mycobacterium LDs sequester proteins leading to NRP</t>
  </si>
  <si>
    <t>1R21AI144225-01</t>
  </si>
  <si>
    <t xml:space="preserve">ZALLER, NICK D </t>
  </si>
  <si>
    <t>Preparing to Implement PrEP Among High-Risk Men in China</t>
  </si>
  <si>
    <t xml:space="preserve">YANG, CUI </t>
  </si>
  <si>
    <t>1R21MH118945-01A1</t>
  </si>
  <si>
    <t>ZANONI, BRIAN C.</t>
  </si>
  <si>
    <t>Outcomes and Predictors of Successful Transition to Adult Care for HIV-infected Adolescents in South Africa</t>
  </si>
  <si>
    <t>1R21HD092132-01</t>
  </si>
  <si>
    <t xml:space="preserve">ZEIER, ZANE </t>
  </si>
  <si>
    <t>Elucidation of specific nucleocytoplasmic trafficking pathways that are disrupted in C9ORF72 ALS</t>
  </si>
  <si>
    <t>1R21NS102829-01</t>
  </si>
  <si>
    <t xml:space="preserve">ZELIKOFF, JUDITH TERRY </t>
  </si>
  <si>
    <t>Electronic cigarette cardiotoxicity varies by flavorings: What can we learn from mice?</t>
  </si>
  <si>
    <t xml:space="preserve">GRUNIG, GABRIELE </t>
  </si>
  <si>
    <t>1R21HL142507-01A1</t>
  </si>
  <si>
    <t xml:space="preserve">ZHANG, HUAYE </t>
  </si>
  <si>
    <t>Polarity determinants in endolysosomal trafficking and proteostasis: Implications for Alzheimer's disease pathogenesis</t>
  </si>
  <si>
    <t>1R21AG063123-01</t>
  </si>
  <si>
    <t xml:space="preserve">ZHANG, QUAN </t>
  </si>
  <si>
    <t>Improving Calibration of Wearable Blood Pressure Monitoring</t>
  </si>
  <si>
    <t>1R21EB022271-01A1</t>
  </si>
  <si>
    <t xml:space="preserve">ZHANG, TAN </t>
  </si>
  <si>
    <t>Caspase and Neuromuscular Junction Deterioration in Aging Skeletal Muscle</t>
  </si>
  <si>
    <t>1R21AG059180-01</t>
  </si>
  <si>
    <t>ZHANG, YU SHRIKE</t>
  </si>
  <si>
    <t>Multiscale Stereolithogrphic Bioprinting of Stage-Matching Vascularized Tumor Models</t>
  </si>
  <si>
    <t>1R21EB025270-01A1</t>
  </si>
  <si>
    <t xml:space="preserve">ZHANG, ZIYAN </t>
  </si>
  <si>
    <t>Role of autophagy in manganese-induced neurotoxicity</t>
  </si>
  <si>
    <t>1R21ES028960-01A1</t>
  </si>
  <si>
    <t xml:space="preserve">ZHAO, XIAOLI </t>
  </si>
  <si>
    <t>Tuning of innate immunity in local lung</t>
  </si>
  <si>
    <t>1R21AI133465-01</t>
  </si>
  <si>
    <t xml:space="preserve">ZHENG, BIN </t>
  </si>
  <si>
    <t>Target metabolic vulnerabilities of MDSCs to enhance cancer immunotherapy</t>
  </si>
  <si>
    <t>1R21CA227588-01A1</t>
  </si>
  <si>
    <t xml:space="preserve">ZHONG, XUEMEI </t>
  </si>
  <si>
    <t>Development of a novel cell-based immune therapy using Nanoparticles and natural IgM-producing phagocytic B cells</t>
  </si>
  <si>
    <t>1R21CA205415-01</t>
  </si>
  <si>
    <t xml:space="preserve">ZHOU, YUBIN  </t>
  </si>
  <si>
    <t>Optogenetic toolkit for remote control of voltage-gated calcium channels</t>
  </si>
  <si>
    <t xml:space="preserve">HAN, GANG </t>
  </si>
  <si>
    <t>1R21GM126532-01</t>
  </si>
  <si>
    <t>Rescue of mt DNA-derived defects by mitochondria-tareted mRNA import and translation</t>
  </si>
  <si>
    <t>1R21NS094945-01A1</t>
  </si>
  <si>
    <t xml:space="preserve">ZHU, HONG  </t>
  </si>
  <si>
    <t>A novel animal model of blast-induced vestibular deficits</t>
  </si>
  <si>
    <t xml:space="preserve">ZHOU, WU </t>
  </si>
  <si>
    <t>1R21DC017293-01</t>
  </si>
  <si>
    <t xml:space="preserve">ZHU, LIANG </t>
  </si>
  <si>
    <t>New methods to address dilemmas in mixed recurrent-event and panel-count data</t>
  </si>
  <si>
    <t>1R21CA198641-01A1</t>
  </si>
  <si>
    <t xml:space="preserve">ZHU, SIJUN </t>
  </si>
  <si>
    <t>Subcellular-specific targeting of dendrites</t>
  </si>
  <si>
    <t>1R21NS109748-01</t>
  </si>
  <si>
    <t xml:space="preserve">ZHU, VIVIENNE  </t>
  </si>
  <si>
    <t>Enhancing Intimate Partner Violence (IPV) Identification through Automated EHR Summarization</t>
  </si>
  <si>
    <t>LENERT, LESLIE A.</t>
  </si>
  <si>
    <t>1R21LM012945-01A1</t>
  </si>
  <si>
    <t xml:space="preserve">ZIFF, EDWARD B </t>
  </si>
  <si>
    <t>Mechanisms and therapeutics of calcium dysregulation and synapse loss in Alzheimer's disease</t>
  </si>
  <si>
    <t>1R21AG064273-01</t>
  </si>
  <si>
    <t xml:space="preserve">ZIPPIN, JONATHAN HALE </t>
  </si>
  <si>
    <t>Uncovering the role of m6A in the melanocyte response to ultraviolet light</t>
  </si>
  <si>
    <t>JAFFREY, SAMIE R</t>
  </si>
  <si>
    <t>1R21CA224391-01A1</t>
  </si>
  <si>
    <t xml:space="preserve">ZOLLEI, LILLA </t>
  </si>
  <si>
    <t>Ontogeny of Brainstem Arousal Networks in Human Consciousness</t>
  </si>
  <si>
    <t>1R21HD095338-01</t>
  </si>
  <si>
    <t>ZORRILLA, CARMEN D</t>
  </si>
  <si>
    <t>Hurricane-related maternal stress; infant outcomes and resilience factors</t>
  </si>
  <si>
    <t>1R21MD013675-01</t>
  </si>
  <si>
    <t xml:space="preserve">ZU, ZHONGLIANG </t>
  </si>
  <si>
    <t>Validation of CEST MR Imaging of Creatine and Phosphocreatine in Muscle</t>
  </si>
  <si>
    <t>1R21AR074261-01</t>
  </si>
  <si>
    <t>ZUBER, MICHAEL E</t>
  </si>
  <si>
    <t>Role of Maturin in retinal development and homeostasis</t>
  </si>
  <si>
    <t>1R21EY030654-01</t>
  </si>
  <si>
    <t xml:space="preserve">ZUCKERMAN, DANIEL M </t>
  </si>
  <si>
    <t>Heterogeneity in Virus Capsid Assembly and Structure</t>
  </si>
  <si>
    <t>CONWAY, JAMES F.</t>
  </si>
  <si>
    <t>1R21AI130745-01A1</t>
  </si>
  <si>
    <t>ZUCKERMAN, KATHARINE ELIZABETH</t>
  </si>
  <si>
    <t>Assessing Usability of mHealth Autism Screeners in the Medically Underserved</t>
  </si>
  <si>
    <t>1R21MH120349-01</t>
  </si>
  <si>
    <t xml:space="preserve">BELL, KATHLEEN R </t>
  </si>
  <si>
    <t>Impact of aerobic exercise on aging brain in TBI</t>
  </si>
  <si>
    <t>R34</t>
  </si>
  <si>
    <t xml:space="preserve">DING, KAN ;ZHANG, RONG </t>
  </si>
  <si>
    <t>1R34AG061304-01A1</t>
  </si>
  <si>
    <t>BIRNBAUM, MICHAEL LEO</t>
  </si>
  <si>
    <t>Using Digital Media Advertising to Reduce the Duration of Untreated Psychosis</t>
  </si>
  <si>
    <t>1R34MH120790-01</t>
  </si>
  <si>
    <t xml:space="preserve">BLEVINS, CLAIRE  </t>
  </si>
  <si>
    <t>A targeted; real-time; technology-supported intervention for patients with alcohol use disorder on disulfiram</t>
  </si>
  <si>
    <t>1R34AA026452-01A1</t>
  </si>
  <si>
    <t>BRINKMAN, WILLIAM BERNARD</t>
  </si>
  <si>
    <t>Improving Medication Continuity among Adolescents with ADHD</t>
  </si>
  <si>
    <t>1R34MH112648-01A1</t>
  </si>
  <si>
    <t xml:space="preserve">BROWN, LARRY K </t>
  </si>
  <si>
    <t>A Mobile Intervention to Improve Uptake of PrEP for Southern Black MSM</t>
  </si>
  <si>
    <t>MENA, LEANDRO ANTONIO</t>
  </si>
  <si>
    <t>1R34MH111342-01A1</t>
  </si>
  <si>
    <t xml:space="preserve">BRUNNER, HERMINE I </t>
  </si>
  <si>
    <t>Improving Pediatric Lupus Nephritis Through Personalized Mycophenolate Mofetil Therapy</t>
  </si>
  <si>
    <t>VINKS, ALEXANDER A</t>
  </si>
  <si>
    <t>1R34AR071651-01A1</t>
  </si>
  <si>
    <t xml:space="preserve">CARRICO, ADAM WAYNE </t>
  </si>
  <si>
    <t>Adaptive intervention strategies to optimize PrEP clinical evaluation and uptake in stimulant-using men</t>
  </si>
  <si>
    <t xml:space="preserve">GROV, CHRISTIAN </t>
  </si>
  <si>
    <t>1R34DA046367-01A1</t>
  </si>
  <si>
    <t xml:space="preserve">CHARYTAN, DAVID M </t>
  </si>
  <si>
    <t>Randomized trials using point of care-guided manipulation of dialysate potassium; dialysate bicarbonate; and ultrafiltration rate to prevent hemodilaysis-associated arrythmia</t>
  </si>
  <si>
    <t>PUN, PATRICK H</t>
  </si>
  <si>
    <t>1R34HL140477-01</t>
  </si>
  <si>
    <t>CLABORN, KASEY R</t>
  </si>
  <si>
    <t>Mobile Application to Improve Care Coordination among HIV Clinic and Substance Use Treatment Providers</t>
  </si>
  <si>
    <t>1R34DA041237-01A1</t>
  </si>
  <si>
    <t>COLLETT, BRENT RUSSELL</t>
  </si>
  <si>
    <t>Optimizing the Home Literacy Environment for Children with Clefts</t>
  </si>
  <si>
    <t>1R34DE027067-01A1</t>
  </si>
  <si>
    <t xml:space="preserve">CORBY, PATRICIA M </t>
  </si>
  <si>
    <t>Commensal Oral Microbiota as a Trigger of Oral Mucositis Severity</t>
  </si>
  <si>
    <t>SANFILIPPO, NICHOLAS J.</t>
  </si>
  <si>
    <t>1R34DE025085-01A1</t>
  </si>
  <si>
    <t>CRISANTI, ANNETTE S</t>
  </si>
  <si>
    <t>Feasibility of an Early Detection Program for Early Psychosis on a College Campus</t>
  </si>
  <si>
    <t>1R34MH120777-01</t>
  </si>
  <si>
    <t>DANIEL, STEPHANIE S</t>
  </si>
  <si>
    <t>Integrated Electronic and Care Manager Support Intervention for Caregivers of Adolescents with Suicide Attempts</t>
  </si>
  <si>
    <t>1R34MH112811-01A1</t>
  </si>
  <si>
    <t xml:space="preserve">EHLERS, JUSTIS </t>
  </si>
  <si>
    <t>Preparation and Planning for the Prospective Randomized Image-guided Ophthalmic Surgery Clinical Trials</t>
  </si>
  <si>
    <t>1R34EY029308-01</t>
  </si>
  <si>
    <t xml:space="preserve">ESTEPP, JEREMIE </t>
  </si>
  <si>
    <t>Hydroxyurea Management in Kids: Intensive versus Stable Dosage Strategies (HUGKISS)</t>
  </si>
  <si>
    <t>1R34HL127162-01A1</t>
  </si>
  <si>
    <t>FOGEL, MARK A</t>
  </si>
  <si>
    <t>Pediatric Replacement of the Pulmonary Valve - TOF Trial</t>
  </si>
  <si>
    <t>1R34HL142142-01</t>
  </si>
  <si>
    <t xml:space="preserve">GALYNKER, IGOR </t>
  </si>
  <si>
    <t>Impact of clinician Virtual Human Interaction training in Emotional Self-Awareness on patients Suicidal Ideation and Suicide Crisis Syndrome: a Randomized Controlled Trial</t>
  </si>
  <si>
    <t>1R34MH119294-01</t>
  </si>
  <si>
    <t>GARRO, ARIS C</t>
  </si>
  <si>
    <t>Trial of Oral Doxycycline for the Treatment of Childhood Lyme Meningitis</t>
  </si>
  <si>
    <t>1R34AI134558-01</t>
  </si>
  <si>
    <t>GILMORE, AMANDA KATHERINE</t>
  </si>
  <si>
    <t>Alcohol and Violence Prevention for College Students</t>
  </si>
  <si>
    <t>1R34AA025691-01A1</t>
  </si>
  <si>
    <t xml:space="preserve">GUILLE, CONSTANCE </t>
  </si>
  <si>
    <t>Web-Based Treatment for Perinatal Opioid Use Disorder</t>
  </si>
  <si>
    <t>1R34DA046730-01</t>
  </si>
  <si>
    <t>JANICKI, JOSEPH A</t>
  </si>
  <si>
    <t>IMPACCT ? Infrastructure for Musculoskeletal Pediatric Acute Care Clinical Trials</t>
  </si>
  <si>
    <t>1R34AR075303-01</t>
  </si>
  <si>
    <t>KATZ, STUART D</t>
  </si>
  <si>
    <t>CABG vs. PCI to Improve Outcomes in Systolic Heart Failure: A Pilot Feasibility Study - Resubmission - 1</t>
  </si>
  <si>
    <t>1R34HL141621-01A1</t>
  </si>
  <si>
    <t xml:space="preserve">KEMP, JOSHUA </t>
  </si>
  <si>
    <t>Examining Behavioral Strategies for Enhancing Therapists' Delivery of Exposure Therapy</t>
  </si>
  <si>
    <t>1R34MH118199-01</t>
  </si>
  <si>
    <t>KHAN, DAVID A</t>
  </si>
  <si>
    <t>Determining the Accuracy of Cephalosporin Allergy Testing</t>
  </si>
  <si>
    <t>1R34AI134569-01A1</t>
  </si>
  <si>
    <t>KIPKE, MICHELE D.</t>
  </si>
  <si>
    <t>Y2Prevent: Preventing Drug Use and HIV through Empowerment; Social Support and Mentorship</t>
  </si>
  <si>
    <t>1R34DA044106-01A1</t>
  </si>
  <si>
    <t xml:space="preserve">KIRK, SHELLEY </t>
  </si>
  <si>
    <t>Enhancing effectiveness of existing weight management programs for teens with severe obesity: A 6-month feasibility pilot study</t>
  </si>
  <si>
    <t>1R34DK118510-01</t>
  </si>
  <si>
    <t xml:space="preserve">KONG, JIAN </t>
  </si>
  <si>
    <t>Treatment of chronic low back pain with transcutaneous auricular vagus nerve stimulation</t>
  </si>
  <si>
    <t>1R34DA046635-01A1</t>
  </si>
  <si>
    <t xml:space="preserve">LANDA, YULIA </t>
  </si>
  <si>
    <t>Early Stage Identification and Engagement to Reduce Duration of Untreated Psychosis (EaSIE)</t>
  </si>
  <si>
    <t>1R34MH115463-01</t>
  </si>
  <si>
    <t>LITT, DANA M</t>
  </si>
  <si>
    <t>Refining and piloting a text messaging intervention to delay alcohol initiation and reduce alcohol use escalation among abstainer and lighter drinker college students</t>
  </si>
  <si>
    <t>1R34AA026004-01A1</t>
  </si>
  <si>
    <t>MADSEN, JOREN C</t>
  </si>
  <si>
    <t>Targeting Inflammation and Alloimmunity in Heart Transplant Recipients with Tocilizumab</t>
  </si>
  <si>
    <t>1R34AI125058-01</t>
  </si>
  <si>
    <t>MAGEE, MICHELLE FISCHMANN</t>
  </si>
  <si>
    <t>Diabetes to Go Inpatient</t>
  </si>
  <si>
    <t>1R34DK109503-01</t>
  </si>
  <si>
    <t>MERCHANT, ROLAND C</t>
  </si>
  <si>
    <t>Development and Pilot Testing of a Persuasive Health Communication Intervention for Emergency Department Patients Who Decline Rapid HIV/HCV Screening</t>
  </si>
  <si>
    <t>1R34DA045544-01</t>
  </si>
  <si>
    <t>MILLER, SARAH J</t>
  </si>
  <si>
    <t>e-Motivacion: Developing and pilot testing an app to improve Latinos screening colonoscopy rates</t>
  </si>
  <si>
    <t>1R34AG059705-01</t>
  </si>
  <si>
    <t>MOORE, JUSTIN BRIAN</t>
  </si>
  <si>
    <t>IMPACT: Increased Monitoring of Physical Activity and Calories with Technology</t>
  </si>
  <si>
    <t>1R34DK119815-01A1</t>
  </si>
  <si>
    <t xml:space="preserve">MORENO, MEGAN A. </t>
  </si>
  <si>
    <t>SM BASICS: Development and testing of a social media enhanced intervention</t>
  </si>
  <si>
    <t>1R34AA025159-01</t>
  </si>
  <si>
    <t xml:space="preserve">MORGENSTERN, JON  </t>
  </si>
  <si>
    <t>Collaborative care for alcohol use disorders in the patient-centered medical home</t>
  </si>
  <si>
    <t xml:space="preserve">CONIGLIARO, JOSEPH </t>
  </si>
  <si>
    <t>1R34AA024589-01</t>
  </si>
  <si>
    <t xml:space="preserve">MURRAY, MARTHA M </t>
  </si>
  <si>
    <t>Planning A Clinical Trial of Bio-enhanced ACL Repair versus ACL Reconstruction</t>
  </si>
  <si>
    <t>FLEMING, BRADEN C;SPINDLER, KURT PAUL</t>
  </si>
  <si>
    <t>1R34AR066631-01A1</t>
  </si>
  <si>
    <t>NIJHAWAN, ANK ELISABETH</t>
  </si>
  <si>
    <t>A Community-Clinic Collaboration to Improve Outcomes in HIV+ Substance Users Released from Jail</t>
  </si>
  <si>
    <t>1R34DA045592-01A1</t>
  </si>
  <si>
    <t xml:space="preserve">OBRIEN, KIMBERLY </t>
  </si>
  <si>
    <t>Brief Alcohol Intervention and mHealth Booster for Suicidal Adolescents</t>
  </si>
  <si>
    <t>1R34AA025763-01</t>
  </si>
  <si>
    <t>PETERSON, CLAIRE M</t>
  </si>
  <si>
    <t>Emotion coaching skills as an augmentation to family based therapy for adolescents with anorexia nervosa: A pilot study</t>
  </si>
  <si>
    <t>1R34MH115897-01A1</t>
  </si>
  <si>
    <t xml:space="preserve">RICHEY, PHYLLIS A </t>
  </si>
  <si>
    <t>Planning Grant for an Intensive Weight Loss Clinical Trial for Overweight and Obese Patients Post Total Knee Replacement</t>
  </si>
  <si>
    <t>MIHALKO, WILLIAM M</t>
  </si>
  <si>
    <t>1R34AR074066-01</t>
  </si>
  <si>
    <t xml:space="preserve">RINEHART, DEBORAH </t>
  </si>
  <si>
    <t>Developing and testing the feasibility; acceptability and initial efficacy of a brief peer-led intervention to improve reproductive health among women in opioid medication-assisted treatment</t>
  </si>
  <si>
    <t>1R34DA039381-01A1</t>
  </si>
  <si>
    <t xml:space="preserve">ROGERS, ERIN  </t>
  </si>
  <si>
    <t>A behavioral economic intervention to improve psychiatrist adherence to tobacco treatment guidelines</t>
  </si>
  <si>
    <t>SHERMAN, SCOTT E</t>
  </si>
  <si>
    <t>1R34DA043059-01A1</t>
  </si>
  <si>
    <t>SHARMA, SHREELA V</t>
  </si>
  <si>
    <t>CATCH Healthy Smiles: Planning and feasibility of an elementary school-based child oral health RCT</t>
  </si>
  <si>
    <t>1R34DE026245-01A1</t>
  </si>
  <si>
    <t>SILOVSKY, JANE FRANCES</t>
  </si>
  <si>
    <t>Family Navigator E3 Project: Enhancing Early Engagement in Mental Health Services through Children's Advocacy Center's Family Advocates</t>
  </si>
  <si>
    <t>1R34MH118486-01</t>
  </si>
  <si>
    <t>SOHL, STEPHANIE JEAN</t>
  </si>
  <si>
    <t>EHealth Mindful Movement and Breathing to Improve Gynecologic Cancer Surgery Outcomes</t>
  </si>
  <si>
    <t>1R34AT009546-01</t>
  </si>
  <si>
    <t>STOTTS, ANGELA L</t>
  </si>
  <si>
    <t>Facilitating treatment entry and family planning in substance-using NICU mothers</t>
  </si>
  <si>
    <t>1R34DA041465-01</t>
  </si>
  <si>
    <t xml:space="preserve">VINCI, CHRISTINE </t>
  </si>
  <si>
    <t>Development of a Mindfulness-Based Treatment for the Reduction of Alcohol Use and Smoking Cessation</t>
  </si>
  <si>
    <t>1R34AT009689-01A1</t>
  </si>
  <si>
    <t>VITOLINS, MARA Z</t>
  </si>
  <si>
    <t>Healthy Living Partnerships to Prevent Diabetes in Veterans</t>
  </si>
  <si>
    <t>1R34DK108100-01A1</t>
  </si>
  <si>
    <t xml:space="preserve">WALTERS, SCOTT T </t>
  </si>
  <si>
    <t>Development and Testing of a Just-in-Time Adaptive Smart Phone Intervention to Reduce Drinking among Homeless Adults</t>
  </si>
  <si>
    <t>1R34AA024584-01A1</t>
  </si>
  <si>
    <t>WARING, MOLLY E.</t>
  </si>
  <si>
    <t>Delivering a Post-Partum Weight Loss Intervention via Facebook vs In-Person Groups: a Feasibility Pilot Trial</t>
  </si>
  <si>
    <t>1R34HL136979-01</t>
  </si>
  <si>
    <t>WEISS, STEPHEN M.</t>
  </si>
  <si>
    <t>Increasing early infant male circumcision uptake in Zambia: Like Father; Like Son</t>
  </si>
  <si>
    <t>1R34MH121111-01</t>
  </si>
  <si>
    <t>YEH, GLORIA Y</t>
  </si>
  <si>
    <t>Coupling Technology with Mind-Body Exercise to Facilitate Physical Activity in Patients with Chronic Cardiopulmonary Disease</t>
  </si>
  <si>
    <t>1R34AT009354-01</t>
  </si>
  <si>
    <t xml:space="preserve">ZWICKER, JEFFREY  </t>
  </si>
  <si>
    <t>Risk-adapted thromboprophylaxis of hospitalized cancer patients</t>
  </si>
  <si>
    <t>KHORANA, ALOK A</t>
  </si>
  <si>
    <t>1R34HL127156-01A1</t>
  </si>
  <si>
    <t>ABDULREDA, MIDHAT H</t>
  </si>
  <si>
    <t>Role of macrophages in pancreatic islet graft rejection</t>
  </si>
  <si>
    <t>K01</t>
  </si>
  <si>
    <t>Ks</t>
  </si>
  <si>
    <t>1K01DK097194-01A1</t>
  </si>
  <si>
    <t>ABRAMOWITZ, MATTHEW K</t>
  </si>
  <si>
    <t>Inflammation; muscle wasting; and physical function in chronic kidney disease</t>
  </si>
  <si>
    <t>K23</t>
  </si>
  <si>
    <t>1K23DK099438-01A1</t>
  </si>
  <si>
    <t xml:space="preserve">ACCORNERO, FEDERICA </t>
  </si>
  <si>
    <t>BEX1 and the control of protein translation in cardiac hypertrophy</t>
  </si>
  <si>
    <t>K99</t>
  </si>
  <si>
    <t>1K99HL121284-01</t>
  </si>
  <si>
    <t>ADAMS, ZACHARY WILLIAM</t>
  </si>
  <si>
    <t>M-Health Tools to Enhance Treatment of Teen Substance Abuse and Mental Illness</t>
  </si>
  <si>
    <t>1K23DA038257-01A1</t>
  </si>
  <si>
    <t xml:space="preserve">AGANJ, IMAN </t>
  </si>
  <si>
    <t>Computational Tools for the Analysis of MRI Images in Type-1 Diabetes</t>
  </si>
  <si>
    <t>1K01DK101631-01A1</t>
  </si>
  <si>
    <t xml:space="preserve">AHMAD, ZAHID </t>
  </si>
  <si>
    <t>Molecular Basis of Autosomal Dominant Hypercholesterolemia in a Multiethnic Cohor</t>
  </si>
  <si>
    <t>1K23HL114884-01A1</t>
  </si>
  <si>
    <t xml:space="preserve">AHONKHAI, AIMALOHI </t>
  </si>
  <si>
    <t>Decreasing Interruptions and Losses from HIV Care in Nigeria</t>
  </si>
  <si>
    <t>1K23AI106406-01</t>
  </si>
  <si>
    <t xml:space="preserve">AIRIK, RANNAR </t>
  </si>
  <si>
    <t>The role of DNA damage response signaling in chronic kidney disease</t>
  </si>
  <si>
    <t>1K99DK099434-01</t>
  </si>
  <si>
    <t xml:space="preserve">AKUTHOTA, PRAVEEN </t>
  </si>
  <si>
    <t>CC Chemokine-Mediated Differential Immunoregulation by Human Eosinophils</t>
  </si>
  <si>
    <t>K08</t>
  </si>
  <si>
    <t>1K08HL116429-01A1</t>
  </si>
  <si>
    <t xml:space="preserve">AL-TAYYIB, ALIA </t>
  </si>
  <si>
    <t>Social Networks of Youth who Misuse Prescription Opioids and Risk for HIV/HCV</t>
  </si>
  <si>
    <t>1K01DA036452-01A1</t>
  </si>
  <si>
    <t xml:space="preserve">ALLI, ELIZABETH </t>
  </si>
  <si>
    <t>Targeting defective DNA repair for the prevention of BRCA1-associated cancers</t>
  </si>
  <si>
    <t>K22</t>
  </si>
  <si>
    <t>1K22CA181550-01</t>
  </si>
  <si>
    <t>ALVAREZ, CARLOS A</t>
  </si>
  <si>
    <t>Safety and Effectiveness of Metformin Therapy in Patients with Type 2 Diabetes an</t>
  </si>
  <si>
    <t>1K08DK101602-01</t>
  </si>
  <si>
    <t xml:space="preserve">ANACLET, CHRISTELLE </t>
  </si>
  <si>
    <t>Medullary Circuitry Regulating Slow-Wave-Sleep</t>
  </si>
  <si>
    <t>1K99MH103399-01</t>
  </si>
  <si>
    <t xml:space="preserve">ANDERSON, DENNIS </t>
  </si>
  <si>
    <t>Age-related Changes in Thoracic Spine Biomechanics</t>
  </si>
  <si>
    <t>1K99AG042458-01A1</t>
  </si>
  <si>
    <t>ANDREWS, JASON RANDOLPH</t>
  </si>
  <si>
    <t>Network Models for Evaluating HIV-associated MDR TB transmission and control</t>
  </si>
  <si>
    <t>1K01AI104411-01</t>
  </si>
  <si>
    <t>ANTON, RAYMOND F</t>
  </si>
  <si>
    <t>Career Development and Mentoring in Clinical/Translational Alcohol Research</t>
  </si>
  <si>
    <t>K05</t>
  </si>
  <si>
    <t>2K05AA017435-06</t>
  </si>
  <si>
    <t xml:space="preserve">ARENAS, ANGELA </t>
  </si>
  <si>
    <t>Use of the goat model to test human Brucella vaccines in Argentina</t>
  </si>
  <si>
    <t>1K01TW009981-01</t>
  </si>
  <si>
    <t xml:space="preserve">ARNAOUT, RAMY </t>
  </si>
  <si>
    <t>Demographics Causes and Consequences of B Cell Repertoire Diversity</t>
  </si>
  <si>
    <t>1K08AI114958-01</t>
  </si>
  <si>
    <t>ARNOLD, SUZANNE VICTORIA</t>
  </si>
  <si>
    <t>Saint Luke's Hospital</t>
  </si>
  <si>
    <t>Optimal Decision Making in Aortic Valve Replacement</t>
  </si>
  <si>
    <t>1K23HL116799-01A1</t>
  </si>
  <si>
    <t xml:space="preserve">ARVANITIS, KONSTANTINOS-COSTAS </t>
  </si>
  <si>
    <t>Controlled Delivery and Release of Chemotherapy in Brain Tumors with FUS</t>
  </si>
  <si>
    <t>1K99EB016971-01A1</t>
  </si>
  <si>
    <t xml:space="preserve">ATASSI, NAZEM </t>
  </si>
  <si>
    <t>Molecular Imaging of Inflammation in Amyotrophic Lateral Sclerosis (ALS)</t>
  </si>
  <si>
    <t>1K23NS083715-01A1</t>
  </si>
  <si>
    <t>ATKIN, TALIA ALLISON</t>
  </si>
  <si>
    <t>VPAC2 receptor function and its link to schizophrenia.</t>
  </si>
  <si>
    <t>1K01MH106833-01</t>
  </si>
  <si>
    <t xml:space="preserve">ATREJA, ASHISH </t>
  </si>
  <si>
    <t>IBDPROMISE: A Web-based Patient-centric Model to Improve Quality and Outcomes</t>
  </si>
  <si>
    <t>1K23DK097451-01A1</t>
  </si>
  <si>
    <t>AUERBACH, RANDY PATRICK</t>
  </si>
  <si>
    <t>Examination of Reward Processing in the Treatment of Adolescent Major Depression</t>
  </si>
  <si>
    <t>1K23MH097786-01A1</t>
  </si>
  <si>
    <t>AYAPPA, INDU A</t>
  </si>
  <si>
    <t>Mentoring Research in the Physiology of Sleep Disordered Breathing</t>
  </si>
  <si>
    <t>K24</t>
  </si>
  <si>
    <t>1K24HL109156-01A1</t>
  </si>
  <si>
    <t xml:space="preserve">AZIM, EIMAN </t>
  </si>
  <si>
    <t>Control of Skilled Forelimb Movements by Cerebellar Feedback Circuits</t>
  </si>
  <si>
    <t>1K99NS088193-01</t>
  </si>
  <si>
    <t>BADR, CHRISTIAN ELIAS</t>
  </si>
  <si>
    <t>Identifying vulnerabilities and therapeutic targets in Glioma Stem Cells</t>
  </si>
  <si>
    <t>1K22CA197053-01</t>
  </si>
  <si>
    <t>BAILEY, STEFFANI R</t>
  </si>
  <si>
    <t>Meaningful Use and Treatment of Smoking in Federally-Qualified Health Centers</t>
  </si>
  <si>
    <t>1K23DA037453-01A1</t>
  </si>
  <si>
    <t xml:space="preserve">BAJIC, DUSICA </t>
  </si>
  <si>
    <t>Immediate and Delayed Effects of Morphine on Brain Circuits: Animal and Human Cor</t>
  </si>
  <si>
    <t>1K08DA035972-01</t>
  </si>
  <si>
    <t>BAKER, JUSTIN T</t>
  </si>
  <si>
    <t>Frontoparietal Network Integrity and Risk for Psychosis</t>
  </si>
  <si>
    <t>1K23MH104515-01</t>
  </si>
  <si>
    <t>BAL, NARESH CHANDRA</t>
  </si>
  <si>
    <t>Identification of enhancers of energy expenditure via SLN/SERCA interaction</t>
  </si>
  <si>
    <t>1K01DK102772-01A1</t>
  </si>
  <si>
    <t xml:space="preserve">BALAMUTH, FRANCES </t>
  </si>
  <si>
    <t>RNA Expression Profiling in Pediatric Patients with Suspected Sepsis</t>
  </si>
  <si>
    <t>1K23HD082368-01A1</t>
  </si>
  <si>
    <t>BALAZS, ALEJANDRO BENJAMIN</t>
  </si>
  <si>
    <t>Development of Vectored ImmunoProphylaxis as a strategy against HIV</t>
  </si>
  <si>
    <t>1K22AI102769-01</t>
  </si>
  <si>
    <t>BALDWIN, MATTHEW R</t>
  </si>
  <si>
    <t>Frailty; Palliative Care Needs; and Outcomes in Older Survivors of Critical Illne</t>
  </si>
  <si>
    <t>1K23AG045560-01A1</t>
  </si>
  <si>
    <t>BALU, DARRICK T</t>
  </si>
  <si>
    <t>NMDA receptor hypofunction contributes to the dendritic dysplasia in schizophreni</t>
  </si>
  <si>
    <t>1K99MH099252-01A1</t>
  </si>
  <si>
    <t xml:space="preserve">BALWANI, MANISHA </t>
  </si>
  <si>
    <t>Clinical and Molecular Studies of the Erythropoietic Protoporphyria Phenotype</t>
  </si>
  <si>
    <t>1K23DK095946-01A1</t>
  </si>
  <si>
    <t>BANGHART, MATTHEW RYAN</t>
  </si>
  <si>
    <t>Compartment-Specific Signaling Of Striatal Opioid Peptides in Reward-Guided Behav</t>
  </si>
  <si>
    <t>1K99DA034648-01</t>
  </si>
  <si>
    <t xml:space="preserve">BARAKAT, NADIA </t>
  </si>
  <si>
    <t>Advanced neuroimaging in pediatric spinal cord injury</t>
  </si>
  <si>
    <t>K25</t>
  </si>
  <si>
    <t>1K25HD079505-01A1</t>
  </si>
  <si>
    <t>BARKER, DAVID HEATON</t>
  </si>
  <si>
    <t>Comparative Efficacy of HIV-Prevention among Youth with Mental Health Needs</t>
  </si>
  <si>
    <t>1K23MH102131-01A1</t>
  </si>
  <si>
    <t xml:space="preserve">BARON NELSON, MARY </t>
  </si>
  <si>
    <t>Treatment-related CNS Injury in Children with Brain Tumors</t>
  </si>
  <si>
    <t>1K23NR014902-01A1</t>
  </si>
  <si>
    <t>BARTON, JENNIFER L</t>
  </si>
  <si>
    <t>Goal concordance in rheumatoid arthritis in diverse populations</t>
  </si>
  <si>
    <t>1K23AR064372-01A1</t>
  </si>
  <si>
    <t>BECK, ANDREW FINKEL</t>
  </si>
  <si>
    <t>Inpatient Asthma Care for Children: Adding a Place-Based; Community-Focused Appro</t>
  </si>
  <si>
    <t>1K23AI112916-01</t>
  </si>
  <si>
    <t>BECK, ANDREW H</t>
  </si>
  <si>
    <t>INFORMATICS METHODS AND MODELS FOR COMPUTATIONAL PATHOLOGY</t>
  </si>
  <si>
    <t>1K22LM011931-01</t>
  </si>
  <si>
    <t>BECKER, AMY M</t>
  </si>
  <si>
    <t>MOLECULAR MECHANISMS BY WHICH IRF-8 REGULATES MYELOPOIESIS</t>
  </si>
  <si>
    <t>1K01DK099395-01A1</t>
  </si>
  <si>
    <t>BECKER, STEPHEN P</t>
  </si>
  <si>
    <t>A Multi-Method Investigation to Distinguish Sluggish Cognitive Tempo from ADHD</t>
  </si>
  <si>
    <t>1K23MH108603-01</t>
  </si>
  <si>
    <t xml:space="preserve">BECKNELL, BRIAN </t>
  </si>
  <si>
    <t>Role of urothelium in epithelial integrity and innate defense of the kidney</t>
  </si>
  <si>
    <t>1K08DK102594-01A1</t>
  </si>
  <si>
    <t xml:space="preserve">BEN-SAHRA, ISSAM </t>
  </si>
  <si>
    <t>Linking oncogenic signaling to tumor metabolism</t>
  </si>
  <si>
    <t>1K99CA194192-01</t>
  </si>
  <si>
    <t>BENAVENTE, CLAUDIA ANDREA</t>
  </si>
  <si>
    <t>Genome instability and epigenetic deregulation in retinoblastoma and osteosarcoma</t>
  </si>
  <si>
    <t>1K99CA178207-01</t>
  </si>
  <si>
    <t xml:space="preserve">BENITEZ, ANDREANA </t>
  </si>
  <si>
    <t>White Matter Tract Integrity biomarkers of neurodegeneration in aging and MCI</t>
  </si>
  <si>
    <t>1K23AG044434-01A1</t>
  </si>
  <si>
    <t xml:space="preserve">BERGER, ALICE </t>
  </si>
  <si>
    <t>Investigating the role of the small GTPase RIT1 in lung adenocarcinoma</t>
  </si>
  <si>
    <t>1K99CA197762-01</t>
  </si>
  <si>
    <t>BHATT, AMI SIDDHARTH</t>
  </si>
  <si>
    <t>Sequence-based pathogen discovery in post-stem cell transplantation syndromes</t>
  </si>
  <si>
    <t>1K08CA184420-01</t>
  </si>
  <si>
    <t>BHATTACHARYYA, ROBY PAUL</t>
  </si>
  <si>
    <t>Bioinformatic and functional analysis of antibiotic-responsive small non-coding RNAs in bacterial pathogens</t>
  </si>
  <si>
    <t>1K08AI119157-01</t>
  </si>
  <si>
    <t xml:space="preserve">BHUIYAN, MD. SHENUARIN </t>
  </si>
  <si>
    <t>Sigma-1 receptor and cardioprotection</t>
  </si>
  <si>
    <t>1K99HL122354-01</t>
  </si>
  <si>
    <t xml:space="preserve">BHUSHAN, ABHINAV </t>
  </si>
  <si>
    <t>Dynamics of Altered Metabolic States using a Microfluidic Living Cell Platform</t>
  </si>
  <si>
    <t>1K99DK095984-01A1</t>
  </si>
  <si>
    <t>BLACKBURN, JESSICA S.</t>
  </si>
  <si>
    <t>The role of the protein tyrosine phosphatase PRL3 in leukemia development</t>
  </si>
  <si>
    <t>1K99CA181500-01</t>
  </si>
  <si>
    <t>BLACKSTOCK, ONI J</t>
  </si>
  <si>
    <t>Development and Testing of an Adherence Intervention for HIV+ Women of Color</t>
  </si>
  <si>
    <t>1K23MH102129-01A1</t>
  </si>
  <si>
    <t>BLECKER, SAUL B.</t>
  </si>
  <si>
    <t>Health Information Technology in Heart Failure Care</t>
  </si>
  <si>
    <t>1K08HS023683-01</t>
  </si>
  <si>
    <t>BLOOM, ERIKA LITVIN</t>
  </si>
  <si>
    <t>Distress Tolerance Treatment for Weight Concern in Smoking Cessation Among Women</t>
  </si>
  <si>
    <t>1K23DA035288-01</t>
  </si>
  <si>
    <t>BLOSSOM, SARAH J</t>
  </si>
  <si>
    <t>CD4+ T cell-mediated neurotoxicity with continuous trichloroethylene exposure</t>
  </si>
  <si>
    <t>K02</t>
  </si>
  <si>
    <t>1K02ES024387-01</t>
  </si>
  <si>
    <t>BONAFIDE, CHRISTOPHER PETER</t>
  </si>
  <si>
    <t>Impacts of False Alarms in Critically Ill Patients with Heart and Lung Failure</t>
  </si>
  <si>
    <t>1K23HL116427-01A1</t>
  </si>
  <si>
    <t xml:space="preserve">BOONE-HEINONEN, JANNE </t>
  </si>
  <si>
    <t>The dynamics of transgenerational obesity: simulating systems solutions</t>
  </si>
  <si>
    <t>1K01DK102857-01A1</t>
  </si>
  <si>
    <t xml:space="preserve">BOR, JACOB </t>
  </si>
  <si>
    <t>Economic; health; and behavioral dimensions of HIV treatment scale-up</t>
  </si>
  <si>
    <t>1K01MH105320-01A1</t>
  </si>
  <si>
    <t>BORBA, CHRISTINA PAULA CABRAL</t>
  </si>
  <si>
    <t>Epidemiological and socio-cultural landscape of schizophrenia in rural Ethiopia</t>
  </si>
  <si>
    <t>1K01MH100428-01A1</t>
  </si>
  <si>
    <t xml:space="preserve">BOROS, ESZTER </t>
  </si>
  <si>
    <t>Development of Zr-89 based ImmunoPET agents for Idiopathic Pulmonary Fibrosis</t>
  </si>
  <si>
    <t>1K99HL125728-01</t>
  </si>
  <si>
    <t>BOWEN, MICHAEL EDWARD</t>
  </si>
  <si>
    <t>Predicting Diabetes Risk Using Glucose Data</t>
  </si>
  <si>
    <t>1K23DK104065-01</t>
  </si>
  <si>
    <t xml:space="preserve">BRADY, KATHLEEN T. </t>
  </si>
  <si>
    <t>Clinical Scientists Training in Addictions at MUSC</t>
  </si>
  <si>
    <t>K12</t>
  </si>
  <si>
    <t>MALCOLM, ROBERT JAMES</t>
  </si>
  <si>
    <t>1K12DA031794-01A1</t>
  </si>
  <si>
    <t xml:space="preserve">BRADY, PATRICK </t>
  </si>
  <si>
    <t>Family-Clinician Partnerships to Improve Child Safety in the Hospital</t>
  </si>
  <si>
    <t>1K08HS023827-01</t>
  </si>
  <si>
    <t>BRANSON, CHRISTOPHER E</t>
  </si>
  <si>
    <t>Implementing PTSD Treatment in the Juvenile Justice System</t>
  </si>
  <si>
    <t>1K23MH104697-01A1</t>
  </si>
  <si>
    <t>BRENNAN, PATRICK JOSEPH</t>
  </si>
  <si>
    <t>Self and dietary lipid antigens for invariant natural killer T cells</t>
  </si>
  <si>
    <t>1K08AI102945-01A1</t>
  </si>
  <si>
    <t>BRESCIA, ANNEMARIE C</t>
  </si>
  <si>
    <t>Alfred I. Du Pont Hosp For Children</t>
  </si>
  <si>
    <t>Synovial Biomarkers in Olgoarticular Juvenile Idiopathic Arthritis</t>
  </si>
  <si>
    <t>1K23AR066724-01</t>
  </si>
  <si>
    <t>BRISCO-BACIK, MEREDITH ANN</t>
  </si>
  <si>
    <t>Determining Mechanisms of Renal Dysfunction after Left Ventricular Assist Device</t>
  </si>
  <si>
    <t>1K23HL128933-01</t>
  </si>
  <si>
    <t>BRUNST, KELLY J</t>
  </si>
  <si>
    <t>Mitochondrial Markers of Pollution; Stress; and Neurobehavior</t>
  </si>
  <si>
    <t>1K99ES024116-01A1</t>
  </si>
  <si>
    <t>BURRAGE, LINDSAY C</t>
  </si>
  <si>
    <t>Disordered Energy Metabolism in Argininosuccinate Lyase Deficiency</t>
  </si>
  <si>
    <t>1K08DK106453-01</t>
  </si>
  <si>
    <t>BURRIS, HEATHER HERSON</t>
  </si>
  <si>
    <t>The Toxic Environment and the Epigenetics of Fetal Growth</t>
  </si>
  <si>
    <t>1K23ES022242-01</t>
  </si>
  <si>
    <t>BURTON, OLIVER TEAL</t>
  </si>
  <si>
    <t>IgG and Fc gamma receptor regulation of food allergy and oral tolerance</t>
  </si>
  <si>
    <t>1K01DK106303-01</t>
  </si>
  <si>
    <t>BUSH, RUTH ANN</t>
  </si>
  <si>
    <t>Rady Children's Hospital - San Diego</t>
  </si>
  <si>
    <t>Adapting Electronic Medical Record to Measure Medical Outcomes in ASD Populations</t>
  </si>
  <si>
    <t>1K99HS022404-01</t>
  </si>
  <si>
    <t xml:space="preserve">BUSINO, LUCA </t>
  </si>
  <si>
    <t>Specificity of the Ubiquitin System in Lymphoid Malignancies</t>
  </si>
  <si>
    <t>1K99CA166181-01A1</t>
  </si>
  <si>
    <t>BUSSARD, KAREN MARIE</t>
  </si>
  <si>
    <t>Breast Cancer Cell Dormancy is Orchestrated by Stroma &amp; Tissue Microenvironment</t>
  </si>
  <si>
    <t>1K99CA178177-01</t>
  </si>
  <si>
    <t>BUXO, CARMEN J.</t>
  </si>
  <si>
    <t>Genetic and Environmental Risks for Oral Clefts in Puerto Rican Hispanics</t>
  </si>
  <si>
    <t>1K99DE024571-01</t>
  </si>
  <si>
    <t>CABAN-MARTINEZ, ALBERTO JUAN</t>
  </si>
  <si>
    <t>Determinants of Multisite Musculoskeletal Pain Among Construction Workers</t>
  </si>
  <si>
    <t>1K01OH010485-01</t>
  </si>
  <si>
    <t xml:space="preserve">CAHAN, PATRICK </t>
  </si>
  <si>
    <t>Pluripotent stem cell-derived HSCs: improvements and molecular mechanisms</t>
  </si>
  <si>
    <t>1K01DK096013-01A1</t>
  </si>
  <si>
    <t>CAHILL, KATHERINE N</t>
  </si>
  <si>
    <t>The Role of Prostaglandin D2 in the Respiratory Symptoms of Aspirin Exacerbated Respiratory Disease</t>
  </si>
  <si>
    <t>1K23AI118804-01</t>
  </si>
  <si>
    <t>CALZO, JEREL PASION</t>
  </si>
  <si>
    <t>SUBSTANCE USE AND DISORDERED WEIGHT BEHAVIORS IN SEXUAL MINORITY YOUTH CONTEXTS</t>
  </si>
  <si>
    <t>1K01DA034753-01</t>
  </si>
  <si>
    <t>CARLSON, KAREN-SUE S</t>
  </si>
  <si>
    <t>Bone Marrow Failure in Mice Deficient for the Extracellular Matrix Component; Laminin-gamma1</t>
  </si>
  <si>
    <t>1K08HL127187-01</t>
  </si>
  <si>
    <t xml:space="preserve">CARMONA-FONTAINE, CARLOS </t>
  </si>
  <si>
    <t>Using extracellular metabolites to understand and revert protumoral effects of Tumor-Associated Macrophages</t>
  </si>
  <si>
    <t>1K99CA191021-01A1</t>
  </si>
  <si>
    <t>CAROMILE, LESLIE ANN</t>
  </si>
  <si>
    <t>PSMAs role in signal transduction pathway switching in prostate cancer</t>
  </si>
  <si>
    <t>1K01CA188412-01</t>
  </si>
  <si>
    <t>CASE, ADAM J</t>
  </si>
  <si>
    <t>Redox Regulation of T-lymphocytes in Sympathoexcitation-associated Hypertension</t>
  </si>
  <si>
    <t>1K99HL123471-01A1</t>
  </si>
  <si>
    <t>CASH, SYDNEY S</t>
  </si>
  <si>
    <t>Seizure focus delineation using spontaneous and stimulus evoked EEG features</t>
  </si>
  <si>
    <t>1K24NS088568-01A1</t>
  </si>
  <si>
    <t xml:space="preserve">CASON, ANGIE </t>
  </si>
  <si>
    <t>Role of Orexin in Conditioned Responding for Saccharin: Implications for Obesity</t>
  </si>
  <si>
    <t>1K01DK097351-01A1</t>
  </si>
  <si>
    <t xml:space="preserve">CASTILLO, RICHARD </t>
  </si>
  <si>
    <t>A Bayesian Framework for Inter-Modality Deformable Image Registration Evaluation</t>
  </si>
  <si>
    <t>1K01CA181292-01</t>
  </si>
  <si>
    <t>CAUGHEY, AARON B</t>
  </si>
  <si>
    <t>OHSU Women's Reproductive Health Research K12 Program</t>
  </si>
  <si>
    <t>1K12HD085809-01</t>
  </si>
  <si>
    <t>CAVALLARI, JENNIFER M</t>
  </si>
  <si>
    <t>An Integrated Approach to Hearing Preservation Among Construction Workers</t>
  </si>
  <si>
    <t>1K01OH010761-01A1</t>
  </si>
  <si>
    <t>CAVIGLIA, JORGE MATIAS</t>
  </si>
  <si>
    <t>TLR4 in obesity-driven liver cancer</t>
  </si>
  <si>
    <t>1K22CA178098-01</t>
  </si>
  <si>
    <t>CELANO, CHRISTOPHER M</t>
  </si>
  <si>
    <t>A positive psychology intervention to promote health behaviors in heart failure</t>
  </si>
  <si>
    <t>1K23HL123607-01A1</t>
  </si>
  <si>
    <t xml:space="preserve">CHA, SANG-WOOK </t>
  </si>
  <si>
    <t>Wnt/PCP Signaling in the Intestinal Epithelium</t>
  </si>
  <si>
    <t>1K01DK101618-01</t>
  </si>
  <si>
    <t>CHABNER, BRUCE ALLAN</t>
  </si>
  <si>
    <t>Clinical Research Career Development Program</t>
  </si>
  <si>
    <t>2K12CA087723-11A1</t>
  </si>
  <si>
    <t>CHAMBERS, EARLE C</t>
  </si>
  <si>
    <t>Urban public housing; neighborhood; and cardiovascular disease in primary care</t>
  </si>
  <si>
    <t>1K01HL125466-01</t>
  </si>
  <si>
    <t>CHANG, TRINA E</t>
  </si>
  <si>
    <t>A Group Treatment for Diabetes Treatment Adherence and Depression in Hispanics</t>
  </si>
  <si>
    <t>1K23DK097356-01A1</t>
  </si>
  <si>
    <t xml:space="preserve">CHASE, MAUREEN </t>
  </si>
  <si>
    <t>Statin Therapy in Acute Influenza</t>
  </si>
  <si>
    <t>1K23GM101463-01A1</t>
  </si>
  <si>
    <t>CHATTERGOON, NATASHA N</t>
  </si>
  <si>
    <t>The unique role of B-Raf in murine cardiac development and postnatal function</t>
  </si>
  <si>
    <t>1K01HL118677-01</t>
  </si>
  <si>
    <t>CHEN, HOWARD H.</t>
  </si>
  <si>
    <t>Multiplexed Molecular Imaging of Cell Death Pathways</t>
  </si>
  <si>
    <t>1K99HL121152-01A1</t>
  </si>
  <si>
    <t xml:space="preserve">CHEN, MIN </t>
  </si>
  <si>
    <t>Mapping Expression Quantitative Trait Loci with Next Generation Sequencing in SLE</t>
  </si>
  <si>
    <t>1K25AR063761-01</t>
  </si>
  <si>
    <t xml:space="preserve">CHEN, XINYUAN </t>
  </si>
  <si>
    <t>Delivery and Adjuvantation of Nicotine Vaccine by Laser Illumination</t>
  </si>
  <si>
    <t>1K99DA033371-01A1</t>
  </si>
  <si>
    <t xml:space="preserve">CHEN, YU-HAN </t>
  </si>
  <si>
    <t>Development of infant brain MEG responses to social stimuli: comparison to ASD</t>
  </si>
  <si>
    <t>1K01MH108822-01</t>
  </si>
  <si>
    <t xml:space="preserve">CHENG, EDAIRE </t>
  </si>
  <si>
    <t>The Role of Periostin and Th2 Cytokines in Eosinophilic Esophagitis Fibrogenesis</t>
  </si>
  <si>
    <t>1K08DK099383-01</t>
  </si>
  <si>
    <t>CHEUNG, DOROTHY S.</t>
  </si>
  <si>
    <t>Neutrophil Subsets in Post-Viral Asthma</t>
  </si>
  <si>
    <t>1K08AI103037-01A1</t>
  </si>
  <si>
    <t>CHIMOWITZ, MARC IVOR</t>
  </si>
  <si>
    <t>South Carolina Clinical &amp; Translational Research Institute (SCTR)</t>
  </si>
  <si>
    <t>KL2</t>
  </si>
  <si>
    <t>1KL2TR001452-01</t>
  </si>
  <si>
    <t xml:space="preserve">CHIN, KELLY </t>
  </si>
  <si>
    <t>The Serotonin Transporter in Pulmonary Arterial Hypertension</t>
  </si>
  <si>
    <t>1K23HL105784-01A1</t>
  </si>
  <si>
    <t>CHO, JIN AH</t>
  </si>
  <si>
    <t>Intestinal innate immunity by the IRE1-RIDD pathway</t>
  </si>
  <si>
    <t>1K01DK102828-01A1</t>
  </si>
  <si>
    <t>CHO, JOSALYN L</t>
  </si>
  <si>
    <t>Tim3 is a novel regulator of dendritic cell-T cell interactions in influenza</t>
  </si>
  <si>
    <t>1K08AI113083-01</t>
  </si>
  <si>
    <t xml:space="preserve">CHO, KWANG-JIN </t>
  </si>
  <si>
    <t>K-Ras plasma membrane interactions: a tractable therapeutic target</t>
  </si>
  <si>
    <t>1K99CA188593-01</t>
  </si>
  <si>
    <t>CHOI, JASON CHEOL</t>
  </si>
  <si>
    <t>Dusp4 in the pathogenesis of LMNA cardiomyopathy</t>
  </si>
  <si>
    <t>1K99HL118163-01</t>
  </si>
  <si>
    <t xml:space="preserve">CHOPRA, ATUL </t>
  </si>
  <si>
    <t>The Role of FBN1 in mammalian energy balance</t>
  </si>
  <si>
    <t>1K08DK102529-01</t>
  </si>
  <si>
    <t xml:space="preserve">CHOU, JANET </t>
  </si>
  <si>
    <t>Novel mechanisms of T cell costimulation: the role of LRRC8A in T cell activation</t>
  </si>
  <si>
    <t>1K08AI116979-01</t>
  </si>
  <si>
    <t>CHRISTMANN, ROMY BEATRIZ</t>
  </si>
  <si>
    <t>TSLP profibrotic signaling and its interaction with TGF-beta</t>
  </si>
  <si>
    <t>1K08AR065507-01</t>
  </si>
  <si>
    <t>CHRISTOPHER, PAUL PASQUALE</t>
  </si>
  <si>
    <t>Measuring Prisoners' Voluntary Consent to Clinical Research for Opioid Dependence</t>
  </si>
  <si>
    <t>1K23DA034030-01A1</t>
  </si>
  <si>
    <t>CHU, CATHERINE J</t>
  </si>
  <si>
    <t>Identification of Cortical Biomarkers for Seizure Risk in Childhood Epilepsy</t>
  </si>
  <si>
    <t>1K23NS092923-01A1</t>
  </si>
  <si>
    <t xml:space="preserve">CHU, JAIME </t>
  </si>
  <si>
    <t>A novel role for p53 in congenital disorders of glycosylation</t>
  </si>
  <si>
    <t>1K08DK101340-01A1</t>
  </si>
  <si>
    <t xml:space="preserve">CHU, JEN-HWA </t>
  </si>
  <si>
    <t>Causal Inference of Disease-Relevant Regulatory Networks</t>
  </si>
  <si>
    <t>1K99HL114651-01A1</t>
  </si>
  <si>
    <t>CHUMPITAZI, BRUNO PEDRO</t>
  </si>
  <si>
    <t>Intestinal Microbiome Fructan Metabolism and Symptom Generation in Childhood IBS</t>
  </si>
  <si>
    <t>1K23DK101688-01</t>
  </si>
  <si>
    <t xml:space="preserve">CIFUENTES-ROJAS, CATHERINE </t>
  </si>
  <si>
    <t>THE ROLE OF RNA METHYLATION IN THE REGULATION OF lncRNA FUNCTION</t>
  </si>
  <si>
    <t>1K99GM115868-01</t>
  </si>
  <si>
    <t xml:space="preserve">CLARK, ROBERT A </t>
  </si>
  <si>
    <t>Institute for Integration of Medicine &amp; Science: A Partnership to Improve Health</t>
  </si>
  <si>
    <t>SHIREMAN, PAULA K</t>
  </si>
  <si>
    <t>1KL2TR001118-01</t>
  </si>
  <si>
    <t>CLAUS HENN, BIRGIT GUNHILD</t>
  </si>
  <si>
    <t>Metal mixtures; children's cognition; and sensitive developmental windows</t>
  </si>
  <si>
    <t>1K99ES022986-01</t>
  </si>
  <si>
    <t>CLOONAN, SUZANNE M</t>
  </si>
  <si>
    <t>Mitochondrial Iron metabolism in Chronic Obstructive Pulmonary Disease</t>
  </si>
  <si>
    <t>1K99HL125899-01</t>
  </si>
  <si>
    <t>CLUGSTON, ROBIN D</t>
  </si>
  <si>
    <t>Alcoholic liver disease and its association with hepatic vitamin A homeostasis</t>
  </si>
  <si>
    <t>1K99AA022652-01A1</t>
  </si>
  <si>
    <t>COHEN-GILBERT, JULIA ELIZABETH</t>
  </si>
  <si>
    <t>Neural and cognitive factors predicting adverse outcomes in college drinkers.</t>
  </si>
  <si>
    <t>1K01AA022392-01A1</t>
  </si>
  <si>
    <t>COME, CAROLYN E</t>
  </si>
  <si>
    <t>Using Vessel Caliber to Assess Cardiac Impairment in COPD</t>
  </si>
  <si>
    <t>1K23HL114735-01A1</t>
  </si>
  <si>
    <t>CONELEA, CHRISTINE A</t>
  </si>
  <si>
    <t>Integrative Examination of Neurobehavioral Mechanisms in Tic Suppression</t>
  </si>
  <si>
    <t>1K23MH103617-01</t>
  </si>
  <si>
    <t>COOK, BRANDOCH D</t>
  </si>
  <si>
    <t>Discovery of BMP-dependent mechanisms controlling embryonic hematopoiesis</t>
  </si>
  <si>
    <t>1K01DK096031-01A1</t>
  </si>
  <si>
    <t>The Impact of Obstructive Sleep Apnea on Non-Alcoholic Fatty Liver Disease</t>
  </si>
  <si>
    <t>1K23DK099422-01</t>
  </si>
  <si>
    <t>COSTENBADER, KAREN H</t>
  </si>
  <si>
    <t>Cardiovascular Disease Epidemiology in Medicaid Patients with Lupus</t>
  </si>
  <si>
    <t>1K24AR066109-01</t>
  </si>
  <si>
    <t xml:space="preserve">CREARY, SUSAN </t>
  </si>
  <si>
    <t>A multidimensional strategy to improve hydroxyurea adherence in children with sickle cell</t>
  </si>
  <si>
    <t>1K23HL127303-01</t>
  </si>
  <si>
    <t>CRESCI, GAIL ANN</t>
  </si>
  <si>
    <t>Targeting ethanol-induced gut dysbiosis with synbiotics to treat alcoholic liver</t>
  </si>
  <si>
    <t>1K99AA023266-01</t>
  </si>
  <si>
    <t xml:space="preserve">CROMPTON, BRIAN </t>
  </si>
  <si>
    <t>Targeting FAK and integrin signaling in preclinical models of Ewing sarcoma</t>
  </si>
  <si>
    <t>1K08CA188073-01A1</t>
  </si>
  <si>
    <t>CROTEAU-CHONKA, DAMIEN C.</t>
  </si>
  <si>
    <t>Weight loss-induced modification of the genomic network underlying obese asthma</t>
  </si>
  <si>
    <t>1K01HL127265-01</t>
  </si>
  <si>
    <t>DALE, SANNISHA K.</t>
  </si>
  <si>
    <t>Striving Towards Empowerment and Medication Adherence (STEP-AD)</t>
  </si>
  <si>
    <t>1K23MH108439-01</t>
  </si>
  <si>
    <t>DAVIS, JAMAINE S</t>
  </si>
  <si>
    <t>Elucidating binding modes of BRCT-modules</t>
  </si>
  <si>
    <t>1K22CA166544-01</t>
  </si>
  <si>
    <t xml:space="preserve">DAVIS, JENNIFER </t>
  </si>
  <si>
    <t>MBNL1's function in myofibroblast transformation and fibrosis</t>
  </si>
  <si>
    <t>1K99HL119353-01</t>
  </si>
  <si>
    <t>DECAEN, PAUL GREGORY</t>
  </si>
  <si>
    <t>The genetic identity of the primary cilia ion channels of kidney collecting duct cells and their regulation by internal calcium</t>
  </si>
  <si>
    <t>1K99DK106655-01</t>
  </si>
  <si>
    <t>DEIERLEIN, ANDREA L</t>
  </si>
  <si>
    <t>Effects of BPA and Phthalates on Adiposity and Metabolic Risk Factors in Women</t>
  </si>
  <si>
    <t>1K99ES023474-01</t>
  </si>
  <si>
    <t xml:space="preserve">DEINER, STACIE </t>
  </si>
  <si>
    <t>Optimizing postoperative cognition in the elderly</t>
  </si>
  <si>
    <t>1K23AG048332-01A1</t>
  </si>
  <si>
    <t xml:space="preserve">DEJAM, ANDRE </t>
  </si>
  <si>
    <t>Changes in Glutamine/Glutamate Metabolism as a Novel Cardiometabolic Risk Factor</t>
  </si>
  <si>
    <t>1K23HL114963-01A1</t>
  </si>
  <si>
    <t>DELIGIANNIDIS, KRISTINA MARIE</t>
  </si>
  <si>
    <t>Neuroendocrine and Neuroimaging Endophenotypes in Postpartum Depression</t>
  </si>
  <si>
    <t>1K23MH097794-01A1</t>
  </si>
  <si>
    <t>DELLING, FRANCESCA NESTA</t>
  </si>
  <si>
    <t>Genetic Determinants and Progression of Mitral Valve Prolapse</t>
  </si>
  <si>
    <t>1K23HL116652-01A1</t>
  </si>
  <si>
    <t>DERBYSHIRE, EMILY R</t>
  </si>
  <si>
    <t>Discovering new compounds to treat global infectious disease</t>
  </si>
  <si>
    <t>1K99GM099796-01A1</t>
  </si>
  <si>
    <t>DESAI, ARTI D</t>
  </si>
  <si>
    <t>Web-based Care Plans for Children with Medical Complexity</t>
  </si>
  <si>
    <t>1K08HS024299-01</t>
  </si>
  <si>
    <t xml:space="preserve">DESBORDES, GAELLE </t>
  </si>
  <si>
    <t>MBCT effects on brain mechanisms of interoceptive awareness and rumination in MDD</t>
  </si>
  <si>
    <t>1K01AT008225-01</t>
  </si>
  <si>
    <t>NCCAM</t>
  </si>
  <si>
    <t>DETTERICH, JON A</t>
  </si>
  <si>
    <t>Erythrocyte Nitric Oxide Links Rheology and Vasculopathy in Sickle Cell Disease</t>
  </si>
  <si>
    <t>1K23HL119627-01A1</t>
  </si>
  <si>
    <t>DHAMOON, MANDIP SINGH</t>
  </si>
  <si>
    <t>The trajectory of functional status and quality of life before and after stroke</t>
  </si>
  <si>
    <t>1K23NS079422-01A1</t>
  </si>
  <si>
    <t xml:space="preserve">DI RUSCIO, ANNALISA </t>
  </si>
  <si>
    <t>Determining the role of DNMT-interacting RNAs in myeloid disorders</t>
  </si>
  <si>
    <t>1K99CA188595-01</t>
  </si>
  <si>
    <t xml:space="preserve">DIBBLE, CHRISTIAN </t>
  </si>
  <si>
    <t>ROLE OF VITAMIN B5 AND COENZYME A METABOLISM IN PI3K DRIVEN TUMORIGENESIS</t>
  </si>
  <si>
    <t>1K99CA194314-01</t>
  </si>
  <si>
    <t>DIMITROVA, ALEXANDRA K</t>
  </si>
  <si>
    <t>Electrophysiologic Study of Acupuncture's Effect on the Peripheral Nervous System</t>
  </si>
  <si>
    <t>1K23AT008405-01</t>
  </si>
  <si>
    <t>DO MONTE, FABRICIO HOFFMANN</t>
  </si>
  <si>
    <t>Thalamic circuits in the integration of fear and reward</t>
  </si>
  <si>
    <t>1K99MH105549-01</t>
  </si>
  <si>
    <t>DONLIN, LAURA T.</t>
  </si>
  <si>
    <t>Macrophage and Fibroblast Crosstalk in the RA Synovium</t>
  </si>
  <si>
    <t>1K01AR066063-01</t>
  </si>
  <si>
    <t>DOUGHERTY, KELLY ANN</t>
  </si>
  <si>
    <t>VitaminA and Sickle Cell Disease:Improving Suboptimal Status with Supplementation</t>
  </si>
  <si>
    <t>1K23HL114637-01A1</t>
  </si>
  <si>
    <t xml:space="preserve">DOULATOV, SERGEI </t>
  </si>
  <si>
    <t>Hematopoietic stem cells from human pluripotent stem cells and modeling of hemato</t>
  </si>
  <si>
    <t>1K99HL123484-01</t>
  </si>
  <si>
    <t>DOWNS, JENNIFER ALZOS</t>
  </si>
  <si>
    <t>Schistosomiasis; Mucosal Immunity; and HIV Susceptibility</t>
  </si>
  <si>
    <t>1K23AI110238-01A1</t>
  </si>
  <si>
    <t>DOWSHEN, NADIA L</t>
  </si>
  <si>
    <t>mHealth intervention for ART adherence and sexual risk reduction among HIV+ YMSM</t>
  </si>
  <si>
    <t>1K23MH102128-01A1</t>
  </si>
  <si>
    <t>DOYLE, TRACY JENNIFER</t>
  </si>
  <si>
    <t>Clinical and Molecular Characteristics of Rheumatoid Arthritis-associated ILD</t>
  </si>
  <si>
    <t>1K23HL119558-01A1</t>
  </si>
  <si>
    <t>DRAIN, PAUL K.</t>
  </si>
  <si>
    <t>Clinic-based Screening to Prevent HIV-associated Cryptococcal Mortality</t>
  </si>
  <si>
    <t>1K23AI108293-01A1</t>
  </si>
  <si>
    <t>DRAKE, MATTHEW G.</t>
  </si>
  <si>
    <t>Rapid Toll-like receptor 7-mediated nitric oxide production in the airway</t>
  </si>
  <si>
    <t>1K08HL121254-01</t>
  </si>
  <si>
    <t>DRERUP, CATHERINE M</t>
  </si>
  <si>
    <t>Identifying modulators of dynein-based cargo motility</t>
  </si>
  <si>
    <t>1K99NS086903-01A1</t>
  </si>
  <si>
    <t xml:space="preserve">DUAN, QINGLING </t>
  </si>
  <si>
    <t>Rare and Common Pharmacogenetic Determinants of Corticosteroid Response in Asthma</t>
  </si>
  <si>
    <t>1K99HL116651-01</t>
  </si>
  <si>
    <t xml:space="preserve">DUDAKOV, JARROD </t>
  </si>
  <si>
    <t>Investigating the role of interleukin-22 in thymus function</t>
  </si>
  <si>
    <t>1K99CA176376-01</t>
  </si>
  <si>
    <t>DUERKOP, BRECK A</t>
  </si>
  <si>
    <t>The contribution of bacteriophages to host-microbe interactions in the intestine</t>
  </si>
  <si>
    <t>1K01DK102436-01</t>
  </si>
  <si>
    <t xml:space="preserve">DUNKIN, DAVID </t>
  </si>
  <si>
    <t>Epicutaneous Tolerance Induction for the Treatment of Colitis</t>
  </si>
  <si>
    <t>1K08DK102978-01A1</t>
  </si>
  <si>
    <t xml:space="preserve">DUS, MONICA </t>
  </si>
  <si>
    <t>Mechanisms of glucosensation mediating food choice behavior in Drosophila</t>
  </si>
  <si>
    <t>1K99DK097141-01</t>
  </si>
  <si>
    <t xml:space="preserve">DUTTA, JOYITA </t>
  </si>
  <si>
    <t>Tau Quantitation in AD with High Resolution MRI and PET</t>
  </si>
  <si>
    <t>1K01AG050711-01</t>
  </si>
  <si>
    <t xml:space="preserve">DUTTA, PARTHA </t>
  </si>
  <si>
    <t>Effect of diabetes on myelopoiesis and atherosclerosis</t>
  </si>
  <si>
    <t>1K99HL121076-01</t>
  </si>
  <si>
    <t>DYMENT, NATHANIEL A.</t>
  </si>
  <si>
    <t>Defining the Tendon Lineage to Improve Tissue Engineering Strategies</t>
  </si>
  <si>
    <t>1K99AR067283-01A1</t>
  </si>
  <si>
    <t>EARLS, LAURIE R</t>
  </si>
  <si>
    <t>The age-dependence of synaptic deficits in 22q11.2 deletion syndrome mouse models</t>
  </si>
  <si>
    <t>1K99MH101240-01</t>
  </si>
  <si>
    <t>EDWARDS, JEFFREY D.</t>
  </si>
  <si>
    <t>Decisions Around Chronic Ventilation for Children With Life-Limiting Conditions</t>
  </si>
  <si>
    <t>1K23HD082361-01</t>
  </si>
  <si>
    <t>EGAN, ELIZABETH S.</t>
  </si>
  <si>
    <t>Functional genomic analysis of host determinants of malaria infection</t>
  </si>
  <si>
    <t>1K08AI103034-01A1</t>
  </si>
  <si>
    <t>EISCH, AMELIA J</t>
  </si>
  <si>
    <t>New Horizons in Adult Neurogenesis</t>
  </si>
  <si>
    <t>2K02DA023555-06</t>
  </si>
  <si>
    <t>EKSIOGLU, ERIKA ADRIANA</t>
  </si>
  <si>
    <t>Modulation of the S100A9/CD33 Pathway by the Flavonoids ICA and ICT on the Tumor</t>
  </si>
  <si>
    <t>1K01CA187020-01</t>
  </si>
  <si>
    <t>ELFENBEIN, JOHANNA REBECCA</t>
  </si>
  <si>
    <t>Functional dissection of the retron St-85 of Salmonella Typhimurium</t>
  </si>
  <si>
    <t>1K08AI108794-01A1</t>
  </si>
  <si>
    <t>ENG, KEVIN HASEGAWA</t>
  </si>
  <si>
    <t>Informatic Methods for Differential Signaling and Immune Co-Regulatory Expression</t>
  </si>
  <si>
    <t>1K01LM012100-01</t>
  </si>
  <si>
    <t>ENGELMANN, JEFFREY MICHAEL</t>
  </si>
  <si>
    <t>Neurobiological substrates of imminent smoking: A missing link in cue reactivity</t>
  </si>
  <si>
    <t>1K01DA034752-01A1</t>
  </si>
  <si>
    <t>ENGLERT, JOSHUA A</t>
  </si>
  <si>
    <t>Role of mTORC1 in ventilator induced lung injury</t>
  </si>
  <si>
    <t>1K08GM102695-01A1</t>
  </si>
  <si>
    <t xml:space="preserve">ERSOY, BARAN </t>
  </si>
  <si>
    <t>Membrane-Based Mechanisms of Hepatic Insulin Resistance</t>
  </si>
  <si>
    <t>1K01DK102733-01</t>
  </si>
  <si>
    <t xml:space="preserve">ESVELT, KEVIN </t>
  </si>
  <si>
    <t>Sculpting the Enteric Microbiota with CRISPR-Cas Systems</t>
  </si>
  <si>
    <t>1K99DK102669-01</t>
  </si>
  <si>
    <t>EVANS, MICHAEL JOHN</t>
  </si>
  <si>
    <t>Noninvasive measurement of oncogenic signaling pathways with 89Zr-transferrin</t>
  </si>
  <si>
    <t>1K99CA172695-01</t>
  </si>
  <si>
    <t>FAHERTY, CHRISTINA S</t>
  </si>
  <si>
    <t>The mechanism of Shigella flexneri adherence during the early infection process</t>
  </si>
  <si>
    <t>1K22AI104755-01</t>
  </si>
  <si>
    <t xml:space="preserve">FALLAHI-SICHANI, MOHAMMAD </t>
  </si>
  <si>
    <t>Adaptive regulation of cancer cell fate following oncogene inhibition</t>
  </si>
  <si>
    <t>1K99CA194163-01</t>
  </si>
  <si>
    <t xml:space="preserve">FARHAT, MAHA </t>
  </si>
  <si>
    <t>New Tools for the interpretation of Pathogen Genomic Data with a focus on Mycobacterium tuberculosis</t>
  </si>
  <si>
    <t>1K01ES026835-01</t>
  </si>
  <si>
    <t xml:space="preserve">FELSEN, URIEL </t>
  </si>
  <si>
    <t>TestED!: Applying Implementation Science to improve an HIV testing strategy for Emergency Departments</t>
  </si>
  <si>
    <t>1K23MH106386-01A1</t>
  </si>
  <si>
    <t>FINKELSTEIN, JONATHAN A</t>
  </si>
  <si>
    <t>Mentored Career Development for Child and Family Centered Outcomes Research</t>
  </si>
  <si>
    <t>1K12HS022986-01</t>
  </si>
  <si>
    <t>FISCHER, JARED MICHAEL</t>
  </si>
  <si>
    <t>Cancer and Stem Cell Dynamics in the Intestine</t>
  </si>
  <si>
    <t>1K99CA181679-01A1</t>
  </si>
  <si>
    <t>FLASH, CHARLENE A</t>
  </si>
  <si>
    <t>Developing an Implementation Program to Optimize Uptake of HIV Pre-Exposure Prophylaxis among Black Women in Primary Care Settings</t>
  </si>
  <si>
    <t>1K23MH109358-01</t>
  </si>
  <si>
    <t xml:space="preserve">FLEISCH, ABBY </t>
  </si>
  <si>
    <t>Air Pollution Exposure during Pregnancy; Maternal Glycemia; and Offspring Growth</t>
  </si>
  <si>
    <t>1K23ES024803-01</t>
  </si>
  <si>
    <t xml:space="preserve">FLODEN, DARLENE </t>
  </si>
  <si>
    <t>Neurophysiology of response inhibition in PD</t>
  </si>
  <si>
    <t>1K23NS091344-01A1</t>
  </si>
  <si>
    <t>FLORY, JAMES H</t>
  </si>
  <si>
    <t>Improving Metformin Utilization And Diabetes Control Through Patient-Centered Outcomes Research</t>
  </si>
  <si>
    <t>1K08HS023898-01</t>
  </si>
  <si>
    <t>FREDDOLINO, PETER L</t>
  </si>
  <si>
    <t>Genome-wide measurement of bacterial transcriptional regulatory states</t>
  </si>
  <si>
    <t>1K99GM097033-01A1</t>
  </si>
  <si>
    <t>FREEDMAN, BENJAMIN SOLOMON</t>
  </si>
  <si>
    <t>Modeling Polycystic Kidney Disease Using Human Induced Pluripotent Stem Cells</t>
  </si>
  <si>
    <t>1K01DK102826-01</t>
  </si>
  <si>
    <t>FRIEDMAN, ALEXANDER M</t>
  </si>
  <si>
    <t>Mentored Clinical Scientist Research Career Development Award</t>
  </si>
  <si>
    <t>1K08HD082287-01A1</t>
  </si>
  <si>
    <t>FROEHLICH, JOHN WILLIAM</t>
  </si>
  <si>
    <t>Establishment and Application of a Library of Site-Specific Glycosylation Pattern</t>
  </si>
  <si>
    <t>1K01DK101632-01</t>
  </si>
  <si>
    <t>FUSCO, DAHLENE NICOLE</t>
  </si>
  <si>
    <t>Interferon Effector Gene Activation to Circumvent Viral Impedance</t>
  </si>
  <si>
    <t>1K08AI108629-01A1</t>
  </si>
  <si>
    <t>FUXMAN BASS, JUAN IGNACIO</t>
  </si>
  <si>
    <t>Delineation of a cytokine gene regulatory network and rewiring in disease</t>
  </si>
  <si>
    <t>1K99GM114296-01</t>
  </si>
  <si>
    <t xml:space="preserve">GALA, MANISH </t>
  </si>
  <si>
    <t>Genetics of Sessile Serrated Polyps</t>
  </si>
  <si>
    <t>1K23DK103119-01</t>
  </si>
  <si>
    <t>GALATZER-LEVY, ISAAC R</t>
  </si>
  <si>
    <t>Application of Cognitive; Emotional and Biological Dimensions  - Resubmission - 1</t>
  </si>
  <si>
    <t>1K01MH102415-01A1</t>
  </si>
  <si>
    <t>GALLAGHER, EMILY JANE</t>
  </si>
  <si>
    <t>Cholesterol promotes breast cancer progression: establishing the mechanisms</t>
  </si>
  <si>
    <t>1K08CA190770-01</t>
  </si>
  <si>
    <t>GALLEGO, JUAN ANDRES</t>
  </si>
  <si>
    <t>MicroRNAs as Biomarkers in First-episode Schizophrenia</t>
  </si>
  <si>
    <t>1K23MH100264-01</t>
  </si>
  <si>
    <t xml:space="preserve">GANDA, ANJALI </t>
  </si>
  <si>
    <t>Mechanisms of monocytosis and accelerated atherosclerosis in patients with CKD</t>
  </si>
  <si>
    <t>1K23DK097288-01A1</t>
  </si>
  <si>
    <t xml:space="preserve">GARVEY, KATHARINE </t>
  </si>
  <si>
    <t>Improving Care Utilization and Outcomes in Transitioning Youth with Diabetes</t>
  </si>
  <si>
    <t>1K23DK102655-01</t>
  </si>
  <si>
    <t>GARZA, JACOB C</t>
  </si>
  <si>
    <t>CRISPR/Cas9-Based Functional Characterization of ANK2 Mutations in ASD Neural Circuitry</t>
  </si>
  <si>
    <t>1K22NS094591-01</t>
  </si>
  <si>
    <t xml:space="preserve">GEE, HEON YUNG </t>
  </si>
  <si>
    <t>The role of RHO GTPases and of coenzyme Q10 in nephrotic syndrome</t>
  </si>
  <si>
    <t>1K99DK105335-01</t>
  </si>
  <si>
    <t xml:space="preserve">GEHLENBORG, NILS </t>
  </si>
  <si>
    <t>Visualization of (Epi)Genomic Data for Discovery of Disease-Associated Variants</t>
  </si>
  <si>
    <t>1K99HG007583-01A1</t>
  </si>
  <si>
    <t xml:space="preserve">GHANEM, LOUIS </t>
  </si>
  <si>
    <t>Post-transcriptional Control of Gene Expression in Inflammatory Bowel Disease</t>
  </si>
  <si>
    <t>1K08DK102957-01A1</t>
  </si>
  <si>
    <t>GIPSON-REICHARDT, CASSANDRA D</t>
  </si>
  <si>
    <t>Contributions of Glial Glutamate Transport and NMDA Receptors in Nicotine Relapse</t>
  </si>
  <si>
    <t>1K99DA036569-01</t>
  </si>
  <si>
    <t>GIULIANO, ANNA R.</t>
  </si>
  <si>
    <t>Infection and Cancer Research: A New Frontier in Cancer Prevention and Control</t>
  </si>
  <si>
    <t>1K05CA181320-01A1</t>
  </si>
  <si>
    <t>GLASGOW, STACEY MARIE</t>
  </si>
  <si>
    <t>The Sox9/NFIA Transcriptional Network In Malignant Glioma</t>
  </si>
  <si>
    <t>1K01CA190235-01A1</t>
  </si>
  <si>
    <t xml:space="preserve">GLIGORIJEVIC, BOJANA </t>
  </si>
  <si>
    <t>Systems microscopy analysis of tumor cell motility in microenvironment context</t>
  </si>
  <si>
    <t>1K99CA172360-01</t>
  </si>
  <si>
    <t>GLYKYS, JOSEPH C.</t>
  </si>
  <si>
    <t>Osmotic therapy for seizures in pediatric traumatic brain injury</t>
  </si>
  <si>
    <t>1K08NS091248-01A1</t>
  </si>
  <si>
    <t xml:space="preserve">GODOY, GUILHERME </t>
  </si>
  <si>
    <t>ESTROGEN RECEPTOR TARGETED TREATMENT OF NON-MUSCLE INVASIVE BLADDER CANCER</t>
  </si>
  <si>
    <t>1K23CA160664-01A1</t>
  </si>
  <si>
    <t>GOETTEL, JEREMY ALLEN</t>
  </si>
  <si>
    <t>Investigating cross-regulation of the microbiome and mucosal immune system using humanized mice</t>
  </si>
  <si>
    <t>1K01DK106311-01</t>
  </si>
  <si>
    <t xml:space="preserve">GOETZ, SARAH </t>
  </si>
  <si>
    <t>Characterizing the role of TTBK proteins in ciliogenesis and neural function</t>
  </si>
  <si>
    <t>1K99HD076444-01A1</t>
  </si>
  <si>
    <t>GOFF, SARAH L</t>
  </si>
  <si>
    <t>Identifying Factors Associated With High Quality Pediatric Primary Care</t>
  </si>
  <si>
    <t>1K23HD080870-01A1</t>
  </si>
  <si>
    <t>GOLDBERG, LAURA RACHEL</t>
  </si>
  <si>
    <t>Re-evalulating the hematopoetic stem cell pool to enhance the transplantable population</t>
  </si>
  <si>
    <t>1K08HL118117-01A1</t>
  </si>
  <si>
    <t>GOLDKLANG, MONICA PRASAD</t>
  </si>
  <si>
    <t>Smoke induced alterations in ion channel function</t>
  </si>
  <si>
    <t>1K08HL126071-01A1</t>
  </si>
  <si>
    <t xml:space="preserve">GOLIGHTLY, LINNIE </t>
  </si>
  <si>
    <t>Global Health Research and Training in malaria and cholera: opportunities for nov</t>
  </si>
  <si>
    <t>1K24AI110732-01</t>
  </si>
  <si>
    <t xml:space="preserve">GONDA, TAMAS </t>
  </si>
  <si>
    <t>Targeting the Microenvironment in Gastric Chemoprevention</t>
  </si>
  <si>
    <t>1K08DK100544-01A1</t>
  </si>
  <si>
    <t>GOODING, HOLLY CATHERINE</t>
  </si>
  <si>
    <t>Maintenance of Ideal Cardiovascular Health across the Life Course in Women</t>
  </si>
  <si>
    <t>1K23HL122361-01A1</t>
  </si>
  <si>
    <t>GOODMAN, ALAN GABRIEL</t>
  </si>
  <si>
    <t>Conserved Immune Response to Sensing Cytosolic DNA</t>
  </si>
  <si>
    <t>1K99AI106963-01</t>
  </si>
  <si>
    <t xml:space="preserve">GRAY, NORA </t>
  </si>
  <si>
    <t>Interactions of Centella asiatica; mitochondrial function and oxidative stress during aging</t>
  </si>
  <si>
    <t>1K99AT008831-01</t>
  </si>
  <si>
    <t xml:space="preserve">GREEN, PHILIP </t>
  </si>
  <si>
    <t>Frailty related risk: Poor physiologic reserve during and after valve replacement</t>
  </si>
  <si>
    <t>1K23HL121142-01</t>
  </si>
  <si>
    <t xml:space="preserve">GRICIUC, ANA </t>
  </si>
  <si>
    <t>CD33 and Alzheimer's Disease: from Biology to Therapy</t>
  </si>
  <si>
    <t>1K99AG049056-01</t>
  </si>
  <si>
    <t>GROSS, RACHEL SHARON</t>
  </si>
  <si>
    <t>Addressing Poverty-Related Barriers to Prevent Obesity Beginning in Infancy</t>
  </si>
  <si>
    <t>1K23HD081077-01</t>
  </si>
  <si>
    <t xml:space="preserve">GUERIN, BASTIEN </t>
  </si>
  <si>
    <t>Neuroimaging of deep brain stimulation patients using safe MRI excitations</t>
  </si>
  <si>
    <t>1K99EB019482-01A1</t>
  </si>
  <si>
    <t xml:space="preserve">GULATI, VIKAS </t>
  </si>
  <si>
    <t>Study of Aqueous Humor Dynamics in a Pediatric Population</t>
  </si>
  <si>
    <t>1K23EY023266-01</t>
  </si>
  <si>
    <t xml:space="preserve">GUO, YANXIANG </t>
  </si>
  <si>
    <t>The role of autophagy in Kras-driven lung cancer</t>
  </si>
  <si>
    <t>1K22CA190521-01A1</t>
  </si>
  <si>
    <t>GUROL, MAHMUT EDIP</t>
  </si>
  <si>
    <t>Molecular Neuroimaging of Disease Mechanisms in Cerebral Amyloid Angiopathy</t>
  </si>
  <si>
    <t>1K23NS083711-01A1</t>
  </si>
  <si>
    <t>GURYANOVA, OLGA A</t>
  </si>
  <si>
    <t>Biologic and therapeutic relevance of DNMT3A mutations in acute myeloid leukemia</t>
  </si>
  <si>
    <t>1K99CA178191-01</t>
  </si>
  <si>
    <t>GUTNER, CASSIDY AUBIN</t>
  </si>
  <si>
    <t>Effectiveness of a unified transdiagnostic treatment in routine clinical care</t>
  </si>
  <si>
    <t>1K23MH103396-01A1</t>
  </si>
  <si>
    <t>HALL, MICHAEL EDWARD</t>
  </si>
  <si>
    <t>Renal Sinus Fat; Hypertension; and Altered Kidney Function</t>
  </si>
  <si>
    <t>1K08DK099415-01A1</t>
  </si>
  <si>
    <t xml:space="preserve">HAN, JUN </t>
  </si>
  <si>
    <t>Molecular mechanisms of glycoprotein E in HSV cell-cell transmission</t>
  </si>
  <si>
    <t>1K99AI110648-01</t>
  </si>
  <si>
    <t xml:space="preserve">HARRIS, ELANA </t>
  </si>
  <si>
    <t>Frontal Cortical Gamma Oscillations Mark ContaminationObsessions in Youth</t>
  </si>
  <si>
    <t>1K23MH100640-01A1</t>
  </si>
  <si>
    <t>HATOUM, IDA JODETTE</t>
  </si>
  <si>
    <t>A Systems Biology Approach to Understanding Bariatric Surgery</t>
  </si>
  <si>
    <t>1K01DK100613-01A1</t>
  </si>
  <si>
    <t xml:space="preserve">HAYAKAWA, KAZUHIDE </t>
  </si>
  <si>
    <t>CD200 as a monocyte/macrophage switch for brain repair after stroke</t>
  </si>
  <si>
    <t>1K99NS080991-01</t>
  </si>
  <si>
    <t xml:space="preserve">HE, FENGLEI </t>
  </si>
  <si>
    <t>Regulation of upper lip development by PDGFR Alpha andRac1 signaling</t>
  </si>
  <si>
    <t>1K99DE024617-01</t>
  </si>
  <si>
    <t>HE, HOUSHENG HANSEN</t>
  </si>
  <si>
    <t>Epigenetic Regulators in Cancer Development and Progression</t>
  </si>
  <si>
    <t>1K99CA172948-01</t>
  </si>
  <si>
    <t xml:space="preserve">HEFFERNAN, DAVID </t>
  </si>
  <si>
    <t>Sepsis Induced Changes in iNKT-Cells and their Effect on Phagocyte Function</t>
  </si>
  <si>
    <t>1K08GM110495-01A1</t>
  </si>
  <si>
    <t xml:space="preserve">HEHNLY, HEIDI </t>
  </si>
  <si>
    <t>Mother Centriole Appendages Regulate the AMIS Compartment and Cilogenesis.</t>
  </si>
  <si>
    <t>1K99GM107355-01</t>
  </si>
  <si>
    <t>HELITZER, DEBORAH LYNNE</t>
  </si>
  <si>
    <t xml:space="preserve"> University of New Mexico Clinical and Translational Science Center</t>
  </si>
  <si>
    <t>1KL2TR001448-01</t>
  </si>
  <si>
    <t>HELMERHORST, EVA JOSEPHINE</t>
  </si>
  <si>
    <t>Oral microbial enzymes for the treatment of celiac disease</t>
  </si>
  <si>
    <t>1K02AI101067-01A1</t>
  </si>
  <si>
    <t>HERESI DAVILA, GUSTAVO ADOLFO</t>
  </si>
  <si>
    <t>Insulin Resistance in Pulmonary Arterial Hypertension</t>
  </si>
  <si>
    <t>1K23HL125697-01</t>
  </si>
  <si>
    <t>HERSKOVITS, ADRIANNA ZARA</t>
  </si>
  <si>
    <t>The Role of Sirtuin 1 Deacetylase in Amyotrophic Lateral Sclerosis</t>
  </si>
  <si>
    <t>1K08NS082365-01A1</t>
  </si>
  <si>
    <t xml:space="preserve">HERZ, HANS-MARTIN </t>
  </si>
  <si>
    <t>Trithorax-related; MLL3 and MLL4 in enhancer-mediated cancer pathogenesis</t>
  </si>
  <si>
    <t>1K99CA181506-01A1</t>
  </si>
  <si>
    <t>HINDS, TERRY D</t>
  </si>
  <si>
    <t>Antioxidant-PPARalpha interaction and hypertension</t>
  </si>
  <si>
    <t>1K01HL125445-01</t>
  </si>
  <si>
    <t>HOANG, QUAN VAN MANH</t>
  </si>
  <si>
    <t>Novel Approaches in the Therapy of Pathologic Myopia</t>
  </si>
  <si>
    <t>1K08EY023595-01A1</t>
  </si>
  <si>
    <t>HOFFMANN, BRIAN ROBERT</t>
  </si>
  <si>
    <t>Evaluation of Endothelial Hyperglycemia-Driven Alterations During Type 2 Diabetes</t>
  </si>
  <si>
    <t>1K01DK105043-01A1</t>
  </si>
  <si>
    <t>HOLDER, JIMMY L</t>
  </si>
  <si>
    <t>RESCUING MOTOR DEFICITS IN SHANK3 RELEATED DISORDERS</t>
  </si>
  <si>
    <t>1K08NS091381-01A1</t>
  </si>
  <si>
    <t>HOLMES, AVRAM J</t>
  </si>
  <si>
    <t>Dimensional Neurogenetic Markers of Limbic System Integrity &amp; Psychiatric Illness</t>
  </si>
  <si>
    <t>1K01MH099232-01A1</t>
  </si>
  <si>
    <t>HOSKINSON, KRISTEN ROBINSON</t>
  </si>
  <si>
    <t>Neuroimaging of Mechanisms Subserving Cognitive and Social Outcomes in Childhood TBI</t>
  </si>
  <si>
    <t>1K01HD083459-01A1</t>
  </si>
  <si>
    <t>HOU, JASON KEN</t>
  </si>
  <si>
    <t>Patient-Centered Comparative Effectiveness of Colorectal Cancer Surveillance in IBD</t>
  </si>
  <si>
    <t>1K08HS024122-01</t>
  </si>
  <si>
    <t xml:space="preserve">HRIBAR, MICHELLE </t>
  </si>
  <si>
    <t>Modeling and Optimization of Clinical Processes Using EHR Data</t>
  </si>
  <si>
    <t>1K99LM012238-01</t>
  </si>
  <si>
    <t xml:space="preserve">HU, JIANZHONG </t>
  </si>
  <si>
    <t>Interplay of Gut Microbiome and Host Genes in Crohn's Disease</t>
  </si>
  <si>
    <t>1K01DK094986-01A1</t>
  </si>
  <si>
    <t xml:space="preserve">HUA, MAY </t>
  </si>
  <si>
    <t>Determinants of Critical Care Intensity for Hospitalized Older Adults: the Effect of Hospital-based Palliative Care Services</t>
  </si>
  <si>
    <t>1K08AG051184-01</t>
  </si>
  <si>
    <t xml:space="preserve">HUDRY, ELOISE </t>
  </si>
  <si>
    <t>Role of apolipoprotein E in age and amyloid beta related neuronal dysfunction</t>
  </si>
  <si>
    <t>1K99AG047336-01A1</t>
  </si>
  <si>
    <t>HUNG, WILLIAM W.,MPH, MD</t>
  </si>
  <si>
    <t>Hospital Adoption of Models of Care and Practices for Older Adults and Its Impact</t>
  </si>
  <si>
    <t>1K08HS022924-01A1</t>
  </si>
  <si>
    <t xml:space="preserve">IACOVIELLO, BRIAN </t>
  </si>
  <si>
    <t>A Novel Cognitive Training Intervention for Depression</t>
  </si>
  <si>
    <t>1K23MH099223-01A1</t>
  </si>
  <si>
    <t>IGNATIUS, MYRON STEVE</t>
  </si>
  <si>
    <t>A role for notch in self renewal in embryonal rhabdomyosarcoma</t>
  </si>
  <si>
    <t>1K99CA175184-01A1</t>
  </si>
  <si>
    <t xml:space="preserve">ILATOVSKAYA, DARIA </t>
  </si>
  <si>
    <t>The involvement of ATP-dependent inhibition of ENaC in ARPKD cystogenesis</t>
  </si>
  <si>
    <t>1K99DK105160-01A1</t>
  </si>
  <si>
    <t>IMMERGLUCK, LILLY HSI-CHIH</t>
  </si>
  <si>
    <t>Using a Novel Geospatial Statistical Model to Evaluate Specific Social and Ecological Determinants of Health in Children with Antibiotic Resistant Staphylococcal Infections</t>
  </si>
  <si>
    <t>1K08HS024338-01</t>
  </si>
  <si>
    <t xml:space="preserve">ISHII, MAKOTO </t>
  </si>
  <si>
    <t>Pathobiology of Hypothalamic and Metabolic Dysfunction in Normal Aging and Alzheimer's Disease</t>
  </si>
  <si>
    <t>1K08AG051179-01</t>
  </si>
  <si>
    <t>IVLEVA, ELENA IVANOVNA</t>
  </si>
  <si>
    <t>Neural Network Biomarkers for Relational Memory and Psychosis in Schizophrenia</t>
  </si>
  <si>
    <t>1K23MH102656-01A1</t>
  </si>
  <si>
    <t xml:space="preserve">IYER, VIVEK </t>
  </si>
  <si>
    <t>Cell-type Specificity of Heritable Channelopathies: Role of the Purkinje Fiber</t>
  </si>
  <si>
    <t>1K08HL116790-01A1</t>
  </si>
  <si>
    <t>JACOBS, MICHELLE M</t>
  </si>
  <si>
    <t>Dopamine Neurobiology in HIV-Associated Cognitive Dysfunction and Substance Use</t>
  </si>
  <si>
    <t>1K01DA035725-01A1</t>
  </si>
  <si>
    <t xml:space="preserve">JAGLIN, XAVIER </t>
  </si>
  <si>
    <t>Alternative splicing-mediated mechanisms of cortical interneuron maturation and circuit integration</t>
  </si>
  <si>
    <t>1K99MH107684-01</t>
  </si>
  <si>
    <t>JAMES, BRYAN DAVID</t>
  </si>
  <si>
    <t>Cognitive decline after hospitalization in older adults: predictors and pathogenesis</t>
  </si>
  <si>
    <t>1K01AG050823-01</t>
  </si>
  <si>
    <t>JANICKI, SARAH CHRISTINE</t>
  </si>
  <si>
    <t>Relation of estrogen pathway genes to cognitive decline in elderly women and men</t>
  </si>
  <si>
    <t>1K23AG041214-01A1</t>
  </si>
  <si>
    <t>JANSSEN, ERIN MARGARET</t>
  </si>
  <si>
    <t>The role of DOCK8 in autoimmunity</t>
  </si>
  <si>
    <t>1K08AI114968-01A1</t>
  </si>
  <si>
    <t>JAVIER, JOYCE RIVERA</t>
  </si>
  <si>
    <t>Engaging Immigrants in Preventive Parenting Interventions</t>
  </si>
  <si>
    <t>1K23HD071942-01A1</t>
  </si>
  <si>
    <t>JENKINS, HELEN E.</t>
  </si>
  <si>
    <t>Understanding spatial heterogeneity of drug resistant tuberculosis</t>
  </si>
  <si>
    <t>1K01AI102944-01A1</t>
  </si>
  <si>
    <t>JIMENEZ, MONIK CARMEN</t>
  </si>
  <si>
    <t>Examining Racial Disparities in Stroke</t>
  </si>
  <si>
    <t>1K01HL124391-01</t>
  </si>
  <si>
    <t xml:space="preserve">JONES, HEATHER </t>
  </si>
  <si>
    <t>IL-1beta in the Development of Hypoxemia in Acute Lung Injury</t>
  </si>
  <si>
    <t>1K08HL125806-01</t>
  </si>
  <si>
    <t>JONES, MORGAN HERANCOURT</t>
  </si>
  <si>
    <t>Meniscus status and activity level after ACL</t>
  </si>
  <si>
    <t>1K23AR066133-01A1</t>
  </si>
  <si>
    <t xml:space="preserve">JOSHI, GAGAN </t>
  </si>
  <si>
    <t>Behavioral and Neural Response to Memantine in Adolescents with Autism</t>
  </si>
  <si>
    <t>1K23MH100450-01A1</t>
  </si>
  <si>
    <t>JUST, ALLAN C.</t>
  </si>
  <si>
    <t>Prenatal Exposure to Endocrine Disrupters; DNA Methylation; and Childhood Obesity</t>
  </si>
  <si>
    <t>1K99ES023450-01</t>
  </si>
  <si>
    <t xml:space="preserve">KALIM, SAHIR </t>
  </si>
  <si>
    <t>The effects of protein carbamylation in end stage kidney disease</t>
  </si>
  <si>
    <t>1K23DK106479-01</t>
  </si>
  <si>
    <t>KALISH, JENNIFER MELISSA</t>
  </si>
  <si>
    <t>The Mechanism of Tumor Formation in Beckwith-Wiedemann Syndrome</t>
  </si>
  <si>
    <t>1K08CA193915-01</t>
  </si>
  <si>
    <t>KANGAS, BRIAN D.</t>
  </si>
  <si>
    <t>Drug Self Administration and Withdrawal  Effects on Cognitive Function</t>
  </si>
  <si>
    <t>1K01DA035974-01</t>
  </si>
  <si>
    <t xml:space="preserve">KASS, ELIZABETH </t>
  </si>
  <si>
    <t>Double-Strand Break Repair in Mouse Mammary Gland Development and Tumorigenesis</t>
  </si>
  <si>
    <t>1K99CA184122-01A1</t>
  </si>
  <si>
    <t>KATHREIN, KATIE L</t>
  </si>
  <si>
    <t>A screen for epigenetic regulators of hematopoiesis reveals a requirement for the Hbo1 complex during hematopoietic stem cell specification</t>
  </si>
  <si>
    <t>1K01DK104974-01</t>
  </si>
  <si>
    <t>KATZ-WISE, SABRA L.</t>
  </si>
  <si>
    <t>The Family Environment; Social Support; and Health in Transgender Youth</t>
  </si>
  <si>
    <t>1K99HD082340-01</t>
  </si>
  <si>
    <t xml:space="preserve">KEANEY, JOHN F. </t>
  </si>
  <si>
    <t>University of Massachusetts Center for Clinical and Translational Science</t>
  </si>
  <si>
    <t>ALLISON, JEROAN J</t>
  </si>
  <si>
    <t>1KL2TR001455-01</t>
  </si>
  <si>
    <t>KEATING, NANCY L</t>
  </si>
  <si>
    <t>Behavioral Economics and Improving Chemotherapy Decisions for Advanced Cancer</t>
  </si>
  <si>
    <t>1K24CA181510-01A1</t>
  </si>
  <si>
    <t>KELLY, JOHN F.</t>
  </si>
  <si>
    <t>Mentoring in Patient-Oriented Addiction Research</t>
  </si>
  <si>
    <t>1K24AA022136-01A1</t>
  </si>
  <si>
    <t>KELSEN, JUDITH RACHEL</t>
  </si>
  <si>
    <t>Very Early-onset inflammatory bowel disease</t>
  </si>
  <si>
    <t>1K23DK100461-01A1</t>
  </si>
  <si>
    <t>KERLIN, BRYCE ANDREW</t>
  </si>
  <si>
    <t>Coagulation Protease Signaling in Glomerular Disease</t>
  </si>
  <si>
    <t>1K08DK103982-01A1</t>
  </si>
  <si>
    <t>KERR, BETHANY AMBER</t>
  </si>
  <si>
    <t>CD117 Signaling as a Mechanism of Prostate Cancer Metastasis</t>
  </si>
  <si>
    <t>1K99CA175291-01A1</t>
  </si>
  <si>
    <t xml:space="preserve">KHALILI, HAMED </t>
  </si>
  <si>
    <t>Oral Contraceptives in the Etiopathogenesis of Crohn's Disease</t>
  </si>
  <si>
    <t>1K23DK099681-01</t>
  </si>
  <si>
    <t xml:space="preserve">KHANKIN, ELIYAHU </t>
  </si>
  <si>
    <t>Preeclampsia and renal complications: late effects on kidney and vasculature</t>
  </si>
  <si>
    <t>1K08DK101560-01</t>
  </si>
  <si>
    <t xml:space="preserve">KHARE, ANUPAMA </t>
  </si>
  <si>
    <t>Dissection of Complex Multifactorial Interactions between Bacterial Species.</t>
  </si>
  <si>
    <t>1K99AI108787-01A1</t>
  </si>
  <si>
    <t xml:space="preserve">KHO, CHANGWON </t>
  </si>
  <si>
    <t>The role of post-translational acetylation in SERCA2a-related cardiac dysfunction</t>
  </si>
  <si>
    <t>1K99HL116645-01</t>
  </si>
  <si>
    <t xml:space="preserve">KHOR, BERNARD </t>
  </si>
  <si>
    <t>Mucosal and systemic circuits regulating Treg differentiation and function</t>
  </si>
  <si>
    <t>1K08DK104021-01</t>
  </si>
  <si>
    <t xml:space="preserve">KIM, JAEYEON </t>
  </si>
  <si>
    <t>Understanding the origin;initiation;and progression of high-grade serous ovarian</t>
  </si>
  <si>
    <t>1K99CA179137-01</t>
  </si>
  <si>
    <t>KING, KEVIN R</t>
  </si>
  <si>
    <t>Danger Signaling and Spread of Injury after Myocardial Infarction</t>
  </si>
  <si>
    <t>1K99HL129168-01</t>
  </si>
  <si>
    <t xml:space="preserve">KNOECHEL, BIRGIT </t>
  </si>
  <si>
    <t>Epigenetic mechanisms of drug resistance in T-cell acute lymphoblastic leukemia</t>
  </si>
  <si>
    <t>1K08CA191091-01A1</t>
  </si>
  <si>
    <t>KNUTSON, BRUCE ALAN</t>
  </si>
  <si>
    <t>Molecular mechanism of RNA polymerase I transcription and dysregulation in cancer</t>
  </si>
  <si>
    <t>1K22CA184235-01</t>
  </si>
  <si>
    <t>KO, FRED CHAU-YANG</t>
  </si>
  <si>
    <t>Post-operative Muscle and Physical Decline in Aged Organism: Mechanisms and Interventions</t>
  </si>
  <si>
    <t>1K08AG050808-01</t>
  </si>
  <si>
    <t xml:space="preserve">KOMMAGANI, RAMAKRISHNA </t>
  </si>
  <si>
    <t>GREB1 Action in Endometrial Function and Dysfunction</t>
  </si>
  <si>
    <t>1K99HD080742-01A1</t>
  </si>
  <si>
    <t xml:space="preserve">KONG, DONG </t>
  </si>
  <si>
    <t>Dendritic Spines on AgRP Neurons as Communication Hubs Controlling Feeding</t>
  </si>
  <si>
    <t>1K01DK094943-01A1</t>
  </si>
  <si>
    <t xml:space="preserve">KONG, XINGXING </t>
  </si>
  <si>
    <t>The Role of IRF4 in Exercise Induced Thermogenesis</t>
  </si>
  <si>
    <t>1K99DK106550-01</t>
  </si>
  <si>
    <t>KOPP, BENJAMIN T.</t>
  </si>
  <si>
    <t>Burkholderia-mediated defective killing mechanisms in macrophages from cystic fibrosis (CF) patients</t>
  </si>
  <si>
    <t>1K08AI108792-01A1</t>
  </si>
  <si>
    <t>KOSOFSKY, BARRY E</t>
  </si>
  <si>
    <t>WCMC Child Neurology Postdoctoral Training in Developmental Neurosciences</t>
  </si>
  <si>
    <t>2K12NS066274-06</t>
  </si>
  <si>
    <t xml:space="preserve">KOTCHEN, THEODORE </t>
  </si>
  <si>
    <t xml:space="preserve">Clinical and Translational Science Award </t>
  </si>
  <si>
    <t>1KL2TR001438-01</t>
  </si>
  <si>
    <t xml:space="preserve">KOZONO, DAVID </t>
  </si>
  <si>
    <t>Characterization of lung cancer radiosensitizers from genome-wide RNAi screens</t>
  </si>
  <si>
    <t>1K08CA172354-01A1</t>
  </si>
  <si>
    <t xml:space="preserve">KRAFT, ANDREW S </t>
  </si>
  <si>
    <t>MUSC/HCC Paul Calabresi Clinical Oncology Training Program Plan</t>
  </si>
  <si>
    <t>LILLY, MICHAEL B</t>
  </si>
  <si>
    <t>1K12CA157688-01A1</t>
  </si>
  <si>
    <t xml:space="preserve">KRATSIOS, PASCHALIS </t>
  </si>
  <si>
    <t>Gene regulatory mechanisms that assign and maintain motor neuron terminal differe</t>
  </si>
  <si>
    <t>1K99NS084988-01</t>
  </si>
  <si>
    <t>KRUKENBERG, KRISTIN ANNE</t>
  </si>
  <si>
    <t>The differential regulation of poly(ADP-ribose) in cancer and its role in protein</t>
  </si>
  <si>
    <t>1K99CA175176-01</t>
  </si>
  <si>
    <t xml:space="preserve">KRUSE, GINA </t>
  </si>
  <si>
    <t>A Text Messaging Intervention for Smoking Cessation Among Community Health Center Patients</t>
  </si>
  <si>
    <t>1K23DA038717-01A1</t>
  </si>
  <si>
    <t>KUGLER, MATTHIAS CHRISTIAN</t>
  </si>
  <si>
    <t>Mechanistic Studies of Hedgehog Signaling in the Lung</t>
  </si>
  <si>
    <t>1K08HL128842-01</t>
  </si>
  <si>
    <t>LADAPO, JOSEPH ABIODUN</t>
  </si>
  <si>
    <t>Patient-centered approaches to diagnosing coronary heart disease</t>
  </si>
  <si>
    <t>1K23HL116787-01A1</t>
  </si>
  <si>
    <t>LAMB, DOLORES JEAN</t>
  </si>
  <si>
    <t>Multidisciplinary K12 Urologic Research (KURe) Career Development Program</t>
  </si>
  <si>
    <t>2K12DK083014-06</t>
  </si>
  <si>
    <t>LAN, MARTIN JOSEPH</t>
  </si>
  <si>
    <t>Serotonin 1A Receptor PET Imaging and SSRI Outcome in Bipolar Depression</t>
  </si>
  <si>
    <t>1K23MH105688-01</t>
  </si>
  <si>
    <t>LAPIERRE, LOUIS RENE</t>
  </si>
  <si>
    <t>Role of LIPL-4 in lysosomal lipolysis and aging</t>
  </si>
  <si>
    <t>1K99AG042494-01A1</t>
  </si>
  <si>
    <t xml:space="preserve">LASAGNA-REEVES, CRISTIAN </t>
  </si>
  <si>
    <t>Studying the Physiological Role of Nuak1 in Tau Pathogenesis</t>
  </si>
  <si>
    <t>1K22NS092688-01</t>
  </si>
  <si>
    <t>LASKIN, BENJAMIN LEWIS</t>
  </si>
  <si>
    <t>Immune dysregulation and kidney disease after hematopoietic cell transplant</t>
  </si>
  <si>
    <t>1K23DK101600-01A1</t>
  </si>
  <si>
    <t>LAW, EMILY F</t>
  </si>
  <si>
    <t>Psychosocial and Family Risk in Pediatric Chronic Migraine</t>
  </si>
  <si>
    <t>1K23NS089966-01A1</t>
  </si>
  <si>
    <t>LEDEE, DOLENA ROSELLE</t>
  </si>
  <si>
    <t>Regulation Mechanisms of Thyroid Hormone Receptors in the Heart</t>
  </si>
  <si>
    <t>1K01HL120886-01</t>
  </si>
  <si>
    <t xml:space="preserve">LEE, DUNG-FANG </t>
  </si>
  <si>
    <t>Modeling p53 Mutant-Associated Cancer With LFS Patient-Derived iPSCs</t>
  </si>
  <si>
    <t>1K99CA181496-01</t>
  </si>
  <si>
    <t xml:space="preserve">LEE, HENG-CHI </t>
  </si>
  <si>
    <t>Mechanism of piRNA-mediated recognition and silencing of foreign genes</t>
  </si>
  <si>
    <t>1K99GM108866-01</t>
  </si>
  <si>
    <t xml:space="preserve">LEE, JONGHWAN </t>
  </si>
  <si>
    <t>Microscopic imaging of neuro-capillary coupling in brain cortex</t>
  </si>
  <si>
    <t>1K99EB014879-01A1</t>
  </si>
  <si>
    <t>LEE, LEWINA ONYI</t>
  </si>
  <si>
    <t>Lifespan Effects of Biologically Embedded Stress on Health</t>
  </si>
  <si>
    <t>1K08AG048221-01A1</t>
  </si>
  <si>
    <t>LEE, PHIL H.</t>
  </si>
  <si>
    <t>Neuroimaging genetics to study social cognitive deficits in ASD and schizophrenia</t>
  </si>
  <si>
    <t>1K99MH101367-01A1</t>
  </si>
  <si>
    <t>LEVENTHAL, JEREMY SETH</t>
  </si>
  <si>
    <t>The Role of Autophagy in LPS-Induced Acute Kidney Injury</t>
  </si>
  <si>
    <t>1K08DK090217-01A1</t>
  </si>
  <si>
    <t>LEVIN, FRANCES RUDNICK</t>
  </si>
  <si>
    <t>Substance Abuse Treatment Development and Clinical Research Mentoring</t>
  </si>
  <si>
    <t>2K24DA029647-06</t>
  </si>
  <si>
    <t>LEVITT, ERICA SAWYER</t>
  </si>
  <si>
    <t>Opioid effects on respiratory-controlling pontine neurons</t>
  </si>
  <si>
    <t>1K99DA038069-01A1</t>
  </si>
  <si>
    <t>LEWIS, TOMMY L</t>
  </si>
  <si>
    <t>In vivo investigation of mitochondrial dynamics in the mouse brain</t>
  </si>
  <si>
    <t>1K99NS091526-01</t>
  </si>
  <si>
    <t xml:space="preserve">LEYENAAR, JOANNA </t>
  </si>
  <si>
    <t>Evaluating the safety and effectiveness of pediatric direct admissions to hospital</t>
  </si>
  <si>
    <t>1K08HS024133-01</t>
  </si>
  <si>
    <t xml:space="preserve">LI, LINGYIN </t>
  </si>
  <si>
    <t>A chemical biology approach towards understanding the anti-cancer innate immunity</t>
  </si>
  <si>
    <t>1K99CA190896-01</t>
  </si>
  <si>
    <t xml:space="preserve">LI, XIN </t>
  </si>
  <si>
    <t>Dissect the piRNA regulatory mechanism during spermatogenesis</t>
  </si>
  <si>
    <t>1K99HD078482-01</t>
  </si>
  <si>
    <t>LIEBERMAN, JESSE A</t>
  </si>
  <si>
    <t>Nutrition Education for Cardiovascular Disease Prevention in Individuals with Spi</t>
  </si>
  <si>
    <t>1K01HL120913-01</t>
  </si>
  <si>
    <t xml:space="preserve">LILLIS, JASON </t>
  </si>
  <si>
    <t>Using Novel Behavioral Approaches to Improve Long-Term Weight Loss Outcomes</t>
  </si>
  <si>
    <t>1K23DK097143-01A1</t>
  </si>
  <si>
    <t xml:space="preserve">LIN, PHOEBE </t>
  </si>
  <si>
    <t>The effect of the microbiome on the development and severity of uveitis</t>
  </si>
  <si>
    <t>1K08EY022948-01</t>
  </si>
  <si>
    <t>LION, KATHERINE CASEY</t>
  </si>
  <si>
    <t>Targeted Inpatient Navigation to Improve Care for Minority Children and Families</t>
  </si>
  <si>
    <t>1K23HD078507-01A1</t>
  </si>
  <si>
    <t>LIU, EVA S.</t>
  </si>
  <si>
    <t>Molecular and cellular determinants of enthesopathy in X-linked hypophosphatemia</t>
  </si>
  <si>
    <t>1K08AR067854-01</t>
  </si>
  <si>
    <t xml:space="preserve">LIU, LIANG </t>
  </si>
  <si>
    <t>Epigenetic control of target gene activity by hairless in skin homeostasis</t>
  </si>
  <si>
    <t>1K01AR064315-01A1</t>
  </si>
  <si>
    <t xml:space="preserve">LIU, PENGDA </t>
  </si>
  <si>
    <t>Elucidating a Novel Akt Activation Mechanism for Targeted Prostate Cancer Therapy</t>
  </si>
  <si>
    <t>1K99CA181342-01A1</t>
  </si>
  <si>
    <t>LLANOS WILSON, ADANA A.M.</t>
  </si>
  <si>
    <t>Adipokines; adipokine receptors; and disparities in breast cancer clinicopathological features</t>
  </si>
  <si>
    <t>1K01CA193527-01</t>
  </si>
  <si>
    <t xml:space="preserve">LOCKE, FREDERICK </t>
  </si>
  <si>
    <t>Breaking immune tolerance to Survivin in Multiple Myeloma</t>
  </si>
  <si>
    <t>1K23CA201594-01</t>
  </si>
  <si>
    <t>LOGAN, LATANIA K.</t>
  </si>
  <si>
    <t>The Epidemiology of Multi-Drug Resistant Enterobacteriaceae Infections in Childre</t>
  </si>
  <si>
    <t>1K08AI112506-01</t>
  </si>
  <si>
    <t>LOHR, JENS G</t>
  </si>
  <si>
    <t>Determining the mutational landscape of circulating multiple myeloma cells</t>
  </si>
  <si>
    <t>1K08CA191026-01A1</t>
  </si>
  <si>
    <t>LONG, DAVID THOMAS</t>
  </si>
  <si>
    <t>Dynamics of BRCA1-Mediated Double-Strand Break Repair</t>
  </si>
  <si>
    <t>1K99GM102325-01A1</t>
  </si>
  <si>
    <t>LONG, JONATHAN ZHONG</t>
  </si>
  <si>
    <t>Circulating Factors that Regulate Brown and Beige Fat</t>
  </si>
  <si>
    <t>1K99DK105203-01</t>
  </si>
  <si>
    <t xml:space="preserve">LOPEZ, LENNY </t>
  </si>
  <si>
    <t>Association of Acculturation with Type 2 Diabetes Risk Among US Latinos</t>
  </si>
  <si>
    <t>1K23DK098280-01</t>
  </si>
  <si>
    <t xml:space="preserve">LOUISSAINT, ABNER </t>
  </si>
  <si>
    <t>Molecular determinants of prognosis in limited-stage follicular lymphoma</t>
  </si>
  <si>
    <t>1K23CA184279-01</t>
  </si>
  <si>
    <t>LOWETH, JESSICA ANNE</t>
  </si>
  <si>
    <t>Do Cocaine and Chronic Stress Converge in the Basolateral Amygdala?</t>
  </si>
  <si>
    <t>1K99DA038110-01</t>
  </si>
  <si>
    <t xml:space="preserve">LU, FAKE </t>
  </si>
  <si>
    <t>Stimulated Raman imaging for label-free histology to guide brain tumor surgery</t>
  </si>
  <si>
    <t>1K99EB020749-01</t>
  </si>
  <si>
    <t xml:space="preserve">LU, HUI </t>
  </si>
  <si>
    <t>Mechanisms and Rescue of Neural Circuit Dysfunction in Mecp2 Mutant Mice</t>
  </si>
  <si>
    <t>1K99NS089824-01</t>
  </si>
  <si>
    <t>Th9 cells as a promising effector T-cell subset for cancer therapy</t>
  </si>
  <si>
    <t>1K99CA190910-01</t>
  </si>
  <si>
    <t>LUCAN, SEAN CHRISTIAN</t>
  </si>
  <si>
    <t>Local food sources around home and school and adolescent dietary intake</t>
  </si>
  <si>
    <t>1K23HD079606-01A1</t>
  </si>
  <si>
    <t>LUDWIG, DAVID S</t>
  </si>
  <si>
    <t>Effects of Diet on Hormones; Metabolism and Body Weight</t>
  </si>
  <si>
    <t>2K24DK082730-06</t>
  </si>
  <si>
    <t>MACLEAN, DAVID MALCOM</t>
  </si>
  <si>
    <t>3D structure and function of Acid Sensing Ion channels</t>
  </si>
  <si>
    <t>1K99NS094761-01</t>
  </si>
  <si>
    <t>MAHAJAN, VINAY SUBHASH</t>
  </si>
  <si>
    <t>Pathogenesis of IgG4 related disease</t>
  </si>
  <si>
    <t>1K08AI113163-01</t>
  </si>
  <si>
    <t>MAHLER, STEPHEN VINCENT</t>
  </si>
  <si>
    <t>Role of Ventral Pallidum Projection to VTA in Reinstatement of Cocaine Seeking</t>
  </si>
  <si>
    <t>1K99DA035251-01</t>
  </si>
  <si>
    <t xml:space="preserve">MAJITHIA, AMIT </t>
  </si>
  <si>
    <t>Making sense of sequence - high throughput experiments in human adipocytes</t>
  </si>
  <si>
    <t>1K08DK102877-01</t>
  </si>
  <si>
    <t>MAKADZANGE, AZURE TARIRO</t>
  </si>
  <si>
    <t>Determinants of Immune Control in HIV perinatally infected children in sub-Sahara</t>
  </si>
  <si>
    <t>1K08AI104348-01A1</t>
  </si>
  <si>
    <t xml:space="preserve">MANCARELLA, SALVATORE </t>
  </si>
  <si>
    <t>STIM-Dependent Signaling in Cardiac Pathophysiology</t>
  </si>
  <si>
    <t>1K99HL114869-01A1</t>
  </si>
  <si>
    <t xml:space="preserve">MANCHADO-ROBLES, EUSEBIO </t>
  </si>
  <si>
    <t>Drivers and dependencies as therapeutic targets in KRAS-mutant lung cancers</t>
  </si>
  <si>
    <t>1K99CA197504-01</t>
  </si>
  <si>
    <t xml:space="preserve">MANCINI, MARTINA </t>
  </si>
  <si>
    <t>Body-Worn Sensors to Characterize &amp; Treat Freezing of Gait in Parkinson's Disease</t>
  </si>
  <si>
    <t>1K99HD078492-01A1</t>
  </si>
  <si>
    <t xml:space="preserve">MANJARREZ-ORDUNO, NATALY </t>
  </si>
  <si>
    <t>CSK polymorphisms; B cell signaling and autoreactivity of the human B cell repert</t>
  </si>
  <si>
    <t>1K01AR063169-01A1</t>
  </si>
  <si>
    <t>Integrating diabetes pathophysiology from genotype to phenotype in whole genome sequence association studies of glycemic traits</t>
  </si>
  <si>
    <t>1K01DK107836-01</t>
  </si>
  <si>
    <t xml:space="preserve">MANNING, AMITY </t>
  </si>
  <si>
    <t>Manipulating chromosome structure to suppress genome instability</t>
  </si>
  <si>
    <t>1K99CA182731-01A1</t>
  </si>
  <si>
    <t>MANOACH, DARA S</t>
  </si>
  <si>
    <t>Mentoring and Research on Cognitive Deficits in Schizophrenia</t>
  </si>
  <si>
    <t>1K24MH099421-01</t>
  </si>
  <si>
    <t>MARGOLIS, KARA GROSS</t>
  </si>
  <si>
    <t>Enteric Neuronal Development as a Determinant of Intestinal Inflammation</t>
  </si>
  <si>
    <t>1K08DK093786-01A1</t>
  </si>
  <si>
    <t>MARSHALL, NICOLE ELISE</t>
  </si>
  <si>
    <t>Maternal Body Composition Regulates Placental Function and Fetal Growth</t>
  </si>
  <si>
    <t>1K23HD069520-01A1</t>
  </si>
  <si>
    <t xml:space="preserve">MARTIN, IAN </t>
  </si>
  <si>
    <t>Role of Elevated Diet-linked TOR Activity and Protein Synthesis in Parkinson's Disease Neurodegeneration</t>
  </si>
  <si>
    <t>1K01AG050718-01</t>
  </si>
  <si>
    <t>MARTIN-HARRIS, BONNIE J</t>
  </si>
  <si>
    <t>Research and Mentoring on Swallowing Impairment and Respiratory-Swallow Coordinat</t>
  </si>
  <si>
    <t>1K24DC012801-01</t>
  </si>
  <si>
    <t>MARTINEZ, DIANA M</t>
  </si>
  <si>
    <t>Using PET to Image the Neurochemistry of Addiction</t>
  </si>
  <si>
    <t>2K02DA026525-06</t>
  </si>
  <si>
    <t>MCCAULEY, JENNA L.</t>
  </si>
  <si>
    <t>Reducing Prescription Opioid Misuse:  Dental Provider Intervention Development</t>
  </si>
  <si>
    <t>1K23DA036566-01A1</t>
  </si>
  <si>
    <t>MCCAUSLAND, FINNIAN R</t>
  </si>
  <si>
    <t>Cardiac Complications of Hemodynamic Instability during Hemodialysis</t>
  </si>
  <si>
    <t>1K23DK102511-01A1</t>
  </si>
  <si>
    <t>MCCORMACK, RYAN P</t>
  </si>
  <si>
    <t>K23 Novel Interventions for Alcohol Dependent Frequent ED Users</t>
  </si>
  <si>
    <t>1K23AA022989-01</t>
  </si>
  <si>
    <t>MCCORMACK, SHANA ERIN</t>
  </si>
  <si>
    <t>Translational investigation of abnormal fat metabolism in mitochondrial disease</t>
  </si>
  <si>
    <t>1K23DK102659-01A1</t>
  </si>
  <si>
    <t>MCDONALD DONNELLY, MERRY-LYNN NOELLE</t>
  </si>
  <si>
    <t>Network Medicine Approaches to Cachexia in COPD</t>
  </si>
  <si>
    <t>1K99HL121087-01A1</t>
  </si>
  <si>
    <t>MCDONALD, EMILY A</t>
  </si>
  <si>
    <t>The impact of maternal S. japonicum infection on fetal metabolism and growth</t>
  </si>
  <si>
    <t>1K01AI113068-01A1</t>
  </si>
  <si>
    <t>MCDONALD, JASMINE ALISE</t>
  </si>
  <si>
    <t>Childhood Infection and Pubertal Timing</t>
  </si>
  <si>
    <t>1K01CA186943-01A1</t>
  </si>
  <si>
    <t>MCGANN, PATRICK THOMAS</t>
  </si>
  <si>
    <t>Therapeutic Response Evaluation and Adherence Trial: A Prospective Study of Hydroxyurea for Children with Sickle Cell Anemia</t>
  </si>
  <si>
    <t>1K23HL128885-01</t>
  </si>
  <si>
    <t>MCINTIRE, LAURA BETH JOHNSON</t>
  </si>
  <si>
    <t>The role of a novel atypical monoamine transporter in Alzheimer's disease</t>
  </si>
  <si>
    <t>1K01AG047954-01</t>
  </si>
  <si>
    <t xml:space="preserve">MCJUNKIN, KATHERINE </t>
  </si>
  <si>
    <t>Molecular Mechanisms of microRNA and miRISC turnover</t>
  </si>
  <si>
    <t>1K99GM113063-01</t>
  </si>
  <si>
    <t>MCLAUGHLIN, NICOLE CR</t>
  </si>
  <si>
    <t>Neuroanatomical Changes After Ventral Capsulotomy for Intractable OCD: A Translat</t>
  </si>
  <si>
    <t>1K23MH100607-01A1</t>
  </si>
  <si>
    <t>MCRAE-CLARK, AIMEE L</t>
  </si>
  <si>
    <t>Mid-Career Award in Patient-Oriented Drug Abuse Research</t>
  </si>
  <si>
    <t>1K24DA038240-01</t>
  </si>
  <si>
    <t>MCTEAGUE, LISA M</t>
  </si>
  <si>
    <t>Remediating Emotion Deficits in PTSD: Probing and Modulating Neurocircuits</t>
  </si>
  <si>
    <t>1K23MH104849-01</t>
  </si>
  <si>
    <t>MERCER-ROSA, LAURA M.</t>
  </si>
  <si>
    <t>Outcome and Right Ventricular Remodeling After Repair of Tetralogy of Fallot</t>
  </si>
  <si>
    <t>1K01HL125521-01</t>
  </si>
  <si>
    <t>MEYER, ANDREW DUNCAN JOSEPH</t>
  </si>
  <si>
    <t>Pro-thrombotic Microparticles Generated by Pediatric Cardiopulmonary Bypass</t>
  </si>
  <si>
    <t>1K23HL124336-01A1</t>
  </si>
  <si>
    <t>MEYER, KATHRYN D</t>
  </si>
  <si>
    <t>mRNA Methylation: a Novel Regulatory Mechanism in the Neuronal Transcriptome</t>
  </si>
  <si>
    <t>1K99MH104712-01</t>
  </si>
  <si>
    <t>Genetic and Neuropsychological Heterogeneity in Alzheimer's Disease</t>
  </si>
  <si>
    <t>1K23AG046377-01A1</t>
  </si>
  <si>
    <t xml:space="preserve">MIAO, JI </t>
  </si>
  <si>
    <t>Insulin Regulation of Liver X Receptor in Normal and Insulin Resistant States</t>
  </si>
  <si>
    <t>1K99DK100539-01</t>
  </si>
  <si>
    <t>MICHELOW, IAN C</t>
  </si>
  <si>
    <t>Vaccine Development for Falciparum Malaria in Pregnant Women and Their Offspring</t>
  </si>
  <si>
    <t>1K08AI100997-01A1</t>
  </si>
  <si>
    <t>MILLER, KAREN K</t>
  </si>
  <si>
    <t>Growth Hormone and Cardiovascular Disease</t>
  </si>
  <si>
    <t>2K24HL092902-06</t>
  </si>
  <si>
    <t>MINAR, PHILLIP P</t>
  </si>
  <si>
    <t>Therapeutic Monitoring and Targeting of Neutrophil Activation in Pediatric IBD</t>
  </si>
  <si>
    <t>1K23DK105229-01</t>
  </si>
  <si>
    <t>MINTZ, CYRUS DAVID</t>
  </si>
  <si>
    <t>The effects of anesthetics on brain development</t>
  </si>
  <si>
    <t>1K08GM104329-01</t>
  </si>
  <si>
    <t xml:space="preserve">MIRPURI-HATHIRAMANI, JULIE </t>
  </si>
  <si>
    <t>Impact of maternal high fat diet on the gut microbiota and Th17 axis in offspring</t>
  </si>
  <si>
    <t>1K08DK100545-01A1</t>
  </si>
  <si>
    <t xml:space="preserve">MIRZAA, GHAYDA </t>
  </si>
  <si>
    <t>Genes and pathways underlying brain overgrowth and focal cortical malformations</t>
  </si>
  <si>
    <t>1K08NS092898-01</t>
  </si>
  <si>
    <t xml:space="preserve">MISRA, MADHUSMITA </t>
  </si>
  <si>
    <t>Bone Metabolism and Body Composition in Young Athletes</t>
  </si>
  <si>
    <t>1K24HD071843-01A1</t>
  </si>
  <si>
    <t>MITCHELL, JONATHAN ANDREW</t>
  </si>
  <si>
    <t>Sleep; Energetic Behaviors; and Adolescent Obesity during the Transition from Middle to High School</t>
  </si>
  <si>
    <t>1K01HL123612-01A1</t>
  </si>
  <si>
    <t>MITSCHE, MATTHEW ALVIN</t>
  </si>
  <si>
    <t>Determining the Function of PNPLA3 Utilizing Metabolomics and Stable Isotope Labe</t>
  </si>
  <si>
    <t>1K01GM109317-01</t>
  </si>
  <si>
    <t xml:space="preserve">MITSOURAS, DIMITRIOS </t>
  </si>
  <si>
    <t>Quantitative Coronary Hemodynamics Derived from CT Angiography</t>
  </si>
  <si>
    <t>1K01EB015868-01A1</t>
  </si>
  <si>
    <t>MOELLER, SCOTT J</t>
  </si>
  <si>
    <t>Genetic markers associated with brain structural abnormalities and drug use in human addiction</t>
  </si>
  <si>
    <t>1K01DA037452-01A1</t>
  </si>
  <si>
    <t>MOORE, TIFFANY A</t>
  </si>
  <si>
    <t>Physiologic Stress During Pregnancy on Maternal and Infant Outcomes</t>
  </si>
  <si>
    <t>1K01NR014474-01A1</t>
  </si>
  <si>
    <t>MORALES-CAMPOS, DAISY YVETTE</t>
  </si>
  <si>
    <t>Determinants of HPV vaccination for Hispanic parents from the Texas-Mexico border</t>
  </si>
  <si>
    <t>1K01CA181530-01A1</t>
  </si>
  <si>
    <t>MORRIS, MATTHEW C.</t>
  </si>
  <si>
    <t>Models of Risk for PTSD</t>
  </si>
  <si>
    <t>1K01MH101403-01</t>
  </si>
  <si>
    <t>MORRIS, SHAINE ALAINE</t>
  </si>
  <si>
    <t>Evaluation of an Imaging Biomarker in Children and Young Adults with Aortopathy</t>
  </si>
  <si>
    <t>1K23HL127266-01</t>
  </si>
  <si>
    <t>MOSALIGANTI, KISHORE RAO</t>
  </si>
  <si>
    <t>In toto Image Analysis of Tissue Mechanics during Vertebrate Ear Development</t>
  </si>
  <si>
    <t>1K25HD071969-01A1</t>
  </si>
  <si>
    <t>MOSKOWITZ, ALAN J</t>
  </si>
  <si>
    <t>MSHS Translational Science Hub</t>
  </si>
  <si>
    <t>1KL2TR001435-01</t>
  </si>
  <si>
    <t xml:space="preserve">MUEHLSCHLEGEL, SUSANNE </t>
  </si>
  <si>
    <t>Improving Clinical Decisions for Critically Ill Traumatic Brain Injury Patients</t>
  </si>
  <si>
    <t>1K23HD080971-01A1</t>
  </si>
  <si>
    <t xml:space="preserve">MUELLER, STEPHANIE </t>
  </si>
  <si>
    <t>The Safety and Quality of Inter-hospital Transfers for Hospitalized Adults</t>
  </si>
  <si>
    <t>1K08HS023331-01A1</t>
  </si>
  <si>
    <t xml:space="preserve">MUKHERJEE, SEMANTI </t>
  </si>
  <si>
    <t>Identifying Schizophrenia Risk Loci in the MHC Using Next Generation Sequencing</t>
  </si>
  <si>
    <t>1K99MH101255-01</t>
  </si>
  <si>
    <t>MULLINS, TANYA L. KOWALCZYK</t>
  </si>
  <si>
    <t>Physician Attitudes toward New Biomedical HIV Prevention Interventions in Youth</t>
  </si>
  <si>
    <t>1K23HD072807-01A1</t>
  </si>
  <si>
    <t>MURANEN, TARU ELIISA</t>
  </si>
  <si>
    <t>Mechanisms of extracellular matrix mediated drug resistance</t>
  </si>
  <si>
    <t>1K99CA180221-01</t>
  </si>
  <si>
    <t>MURPHY, DANIEL R</t>
  </si>
  <si>
    <t>Understanding Provider Workflow Needs in Electronic Communication</t>
  </si>
  <si>
    <t>1K08HS022901-01A1</t>
  </si>
  <si>
    <t>MUSOLINO, PATRICIA LEONOR</t>
  </si>
  <si>
    <t>Effect of ABCD1 upon Brain Endothelium in X-linked Adrenoleukodystrophy</t>
  </si>
  <si>
    <t>1K08NS094683-01</t>
  </si>
  <si>
    <t xml:space="preserve">MUSZYNSKI, JENNIFER </t>
  </si>
  <si>
    <t>Role of microRNA in stored RBC induced innate immune suppression</t>
  </si>
  <si>
    <t>1K08HL123925-01A1</t>
  </si>
  <si>
    <t xml:space="preserve">NABAVI, SHEIDA </t>
  </si>
  <si>
    <t>Novel integrative method to detect biomakers of breast cancer resistance</t>
  </si>
  <si>
    <t>1K99LM011595-01</t>
  </si>
  <si>
    <t>NADLER, LEE MARSHALL</t>
  </si>
  <si>
    <t>Harvard Clinical and Translational Science Center</t>
  </si>
  <si>
    <t>1KL2TR001100-01</t>
  </si>
  <si>
    <t xml:space="preserve">NATHAN, MEENA </t>
  </si>
  <si>
    <t>Technical Performance Score-Quality Assessment Tool in Congenital Cardiac Surgery</t>
  </si>
  <si>
    <t>1K23HL119600-01A1</t>
  </si>
  <si>
    <t>NAVEH, GILI RINA</t>
  </si>
  <si>
    <t>Tooth Movement derived by PDL Cellular Manipulations</t>
  </si>
  <si>
    <t>1K99DE025053-01A1</t>
  </si>
  <si>
    <t>NAVI, BABAK BENJAMIN</t>
  </si>
  <si>
    <t>Cancer And Risk Of Ischemic Stroke</t>
  </si>
  <si>
    <t>1K23NS091395-01</t>
  </si>
  <si>
    <t>NEELAND, IAN JASON</t>
  </si>
  <si>
    <t>Visceral Adiposity and Diabetes: Translating Form to Function Using Imaging</t>
  </si>
  <si>
    <t>1K23DK106520-01</t>
  </si>
  <si>
    <t>NGOH, GLADYS AFOR</t>
  </si>
  <si>
    <t>Mitofusins in endothelial mitochondrial signaling and endothelial cell function</t>
  </si>
  <si>
    <t>1K01DK097414-01A1</t>
  </si>
  <si>
    <t>NGUYEN, ANDREW D.</t>
  </si>
  <si>
    <t>Mapping Progranulin's Bioactivity: Implications for Disease and Potential Therapi</t>
  </si>
  <si>
    <t>1K99AG047339-01A1</t>
  </si>
  <si>
    <t>NGUYEN, UYEN-SA DUC TRAN</t>
  </si>
  <si>
    <t>Collider Bias and the Risk Factor Paradoxes in Rheumatic Disease Research</t>
  </si>
  <si>
    <t>1K01AR064351-01</t>
  </si>
  <si>
    <t>NICHOLSON, DANIEL A</t>
  </si>
  <si>
    <t>Computational neurobiology of hippocampal dendrites</t>
  </si>
  <si>
    <t>1K02AG050767-01</t>
  </si>
  <si>
    <t>NISHIYAMA, KYLE K</t>
  </si>
  <si>
    <t>Fracture Prediction by Machine Learning and 3D Finite Element Models from DXA</t>
  </si>
  <si>
    <t>1K99AR067883-01</t>
  </si>
  <si>
    <t xml:space="preserve">NISSIM, SAHAR </t>
  </si>
  <si>
    <t>The Role of NR5A2 in Pancreas Development and Disease</t>
  </si>
  <si>
    <t>1K08DK105326-01</t>
  </si>
  <si>
    <t xml:space="preserve">NORTON, BRIANNA </t>
  </si>
  <si>
    <t>Adaptation and testing of a primary care HCV group medical treatment intervention</t>
  </si>
  <si>
    <t>1K23DA039060-01A1</t>
  </si>
  <si>
    <t xml:space="preserve">NORTON, LUKE </t>
  </si>
  <si>
    <t>The role of TCF7L2 in hepatic glucose metabolism in vivo</t>
  </si>
  <si>
    <t>1K01DK098314-01A1</t>
  </si>
  <si>
    <t>NORTON, THOMAS D</t>
  </si>
  <si>
    <t>Lentiviral Vector Vaccine for HIV-1</t>
  </si>
  <si>
    <t>1K08AI120898-01</t>
  </si>
  <si>
    <t>NOSS, ERIKA HEIDI</t>
  </si>
  <si>
    <t>Cadherin-11 growth factor receptor interactions in RA fibroblast hyperplasia</t>
  </si>
  <si>
    <t>1K08AR063696-01</t>
  </si>
  <si>
    <t xml:space="preserve">NOWATZKY, JOHANNES </t>
  </si>
  <si>
    <t>Harnessing monoclonal Treg for the treatment of autoimmune uveitis</t>
  </si>
  <si>
    <t>1K08EY025324-01</t>
  </si>
  <si>
    <t>NSOESIE, ELAINE O.</t>
  </si>
  <si>
    <t>A Framework for Integrating Multiple Data Sources for Modeling and Forecasting of Infectious Diseases</t>
  </si>
  <si>
    <t>1K01ES025438-01</t>
  </si>
  <si>
    <t xml:space="preserve">NTZIACHRISTOS, PANAGIOTIS </t>
  </si>
  <si>
    <t>Exploring a new therapeutic approach through targeting epigenetic enzymes in ALL</t>
  </si>
  <si>
    <t>1K99CA188293-01</t>
  </si>
  <si>
    <t>NYER, MAREN B</t>
  </si>
  <si>
    <t>Mechanisms of Hyperthermic Yoga for the Treatment of Depression</t>
  </si>
  <si>
    <t>1K23AT008043-01A1</t>
  </si>
  <si>
    <t>OGEMBO, JAVIER GORDON</t>
  </si>
  <si>
    <t>Unmasking the roles of KSHV glycoproteins in virus entry and vaccine development</t>
  </si>
  <si>
    <t>1K01CA184388-01</t>
  </si>
  <si>
    <t xml:space="preserve">OJIKUTU, BISOLA </t>
  </si>
  <si>
    <t>Identifying Environmental Factors Promoting HIV/STI Risk in Black Adolescents and Young Adults</t>
  </si>
  <si>
    <t>1K23MH107316-01</t>
  </si>
  <si>
    <t>OLEJNICZAK, SCOTT HENRY</t>
  </si>
  <si>
    <t>Reciprocal regulation of microRNAs and cancer-associated signaling pathways</t>
  </si>
  <si>
    <t>1K99CA175189-01A1</t>
  </si>
  <si>
    <t>OLENCHOCK, BENJAMIN A</t>
  </si>
  <si>
    <t>Regulation of cellular metabolism by EglN dioxygenases</t>
  </si>
  <si>
    <t>1K08HL119355-01</t>
  </si>
  <si>
    <t>OLSON, MICHAEL ERIC</t>
  </si>
  <si>
    <t>Characterization of a novel quorum quenching protein produced by S aureus</t>
  </si>
  <si>
    <t>1K22AI110413-01A1</t>
  </si>
  <si>
    <t>OLSON, TIMOTHY STEVEN</t>
  </si>
  <si>
    <t>Studies of HSC Engraftment at the Osteoblastic Niche for Inherited BM Failure</t>
  </si>
  <si>
    <t>1K08HL122306-01</t>
  </si>
  <si>
    <t>Research and Mentoring on Brain and Peripheral Bioenergetics in Schizophrenia</t>
  </si>
  <si>
    <t>1K24MH104449-01A1</t>
  </si>
  <si>
    <t xml:space="preserve">ORICCHIO, ELISA </t>
  </si>
  <si>
    <t>Dissecting the Genetics Of Follicular Lymphoma To Find New Therapies</t>
  </si>
  <si>
    <t>1K99CA175179-01A1</t>
  </si>
  <si>
    <t>OTT, CHRISTOPHER J</t>
  </si>
  <si>
    <t>Chemical Modulation of Chromatin Signaling in Lymphoid Malignancies</t>
  </si>
  <si>
    <t>1K99CA190861-01</t>
  </si>
  <si>
    <t>PAGOTO, SHERRY L.</t>
  </si>
  <si>
    <t>Mentoring in mHealth and Social Networking Interventions for CVD Risk Reduction</t>
  </si>
  <si>
    <t>1K24HL124366-01A1</t>
  </si>
  <si>
    <t xml:space="preserve">PANAGIA, MARCELLO </t>
  </si>
  <si>
    <t>Multiplexed Imaging of Energy Metabolism in Murine Models of Heart Failure</t>
  </si>
  <si>
    <t>1K08HL123744-01</t>
  </si>
  <si>
    <t>PANNARAJ, PIA S</t>
  </si>
  <si>
    <t>Mucosal vs Systemic Influenza Vaccine While Breastfeeding: Milk Immunity</t>
  </si>
  <si>
    <t>1K23HD072774-01A1</t>
  </si>
  <si>
    <t xml:space="preserve">PARK, SOOJIN </t>
  </si>
  <si>
    <t>Multiparametric Prediction of Vasospasm after Subarachnoid Hemorrhage</t>
  </si>
  <si>
    <t>1K01ES026833-01</t>
  </si>
  <si>
    <t>PATEL, CHIRAG J.</t>
  </si>
  <si>
    <t>Data-driven identification of environmental factors in cardiovascular disease</t>
  </si>
  <si>
    <t>1K99ES023504-01</t>
  </si>
  <si>
    <t>PATEL, SANJAY R</t>
  </si>
  <si>
    <t>Mentored Patient Oriented Research in Sleep and Metabolic Disease</t>
  </si>
  <si>
    <t>1K24HL127307-01</t>
  </si>
  <si>
    <t>PAULO, JOAO A</t>
  </si>
  <si>
    <t>Resolving the role of nicotine-mediated phosphorylation on pancreatic fibrosis</t>
  </si>
  <si>
    <t>1K01DK098285-01A1</t>
  </si>
  <si>
    <t>PAVLOV, TENGIS S</t>
  </si>
  <si>
    <t>Regulation of ENaC in salt-sensitive hypertension via inflammation-induced ROS pr</t>
  </si>
  <si>
    <t>1K99HL116603-01A1</t>
  </si>
  <si>
    <t xml:space="preserve">PEEBLES, REBECKA </t>
  </si>
  <si>
    <t>Weight gain and functional body composition in adolescents with anorexia nervosa</t>
  </si>
  <si>
    <t>1K23DK100558-01A1</t>
  </si>
  <si>
    <t>Discovering lipoprotein lipase pathway variants that protect against CHD</t>
  </si>
  <si>
    <t>1K01HL125751-01</t>
  </si>
  <si>
    <t xml:space="preserve">PEREZ BAY, ANDRES </t>
  </si>
  <si>
    <t>APICAL RECYCLING IN THE PROXIMAL TUBULE; CLATRIN ADAPTORS AND PROTEINURIA.</t>
  </si>
  <si>
    <t>1K01DK102836-01</t>
  </si>
  <si>
    <t xml:space="preserve">PEREZ-SOLER, ROMAN  </t>
  </si>
  <si>
    <t>Paul Calabresi Career Development Award for Clinical Oncology (K12)</t>
  </si>
  <si>
    <t>EINSTEIN, MARK H.</t>
  </si>
  <si>
    <t>2K12CA132783-06</t>
  </si>
  <si>
    <t>PETERSON, JANEY CHRISTINE</t>
  </si>
  <si>
    <t>INSPIRE: Intervention to Support Participation in Regular Exercise in the Elderly</t>
  </si>
  <si>
    <t>1K23AG042869-01A1</t>
  </si>
  <si>
    <t xml:space="preserve">PETROCCA, FABIO </t>
  </si>
  <si>
    <t>Noxa-mediated mechanisms of proteasome addiction in basal-like breast cancer</t>
  </si>
  <si>
    <t>1K22CA184244-01</t>
  </si>
  <si>
    <t>PETROS, TIMOTHY J</t>
  </si>
  <si>
    <t>Investigation into the mechanisms for generating interneuron diversity</t>
  </si>
  <si>
    <t>1K99MH104595-01</t>
  </si>
  <si>
    <t xml:space="preserve">PEYRACHE, ADRIEN </t>
  </si>
  <si>
    <t>Neuronal coordination in the thalamo-cortical head-direction system</t>
  </si>
  <si>
    <t>1K99NS086915-01</t>
  </si>
  <si>
    <t xml:space="preserve">PHILIPPIDOU, POLYXENI </t>
  </si>
  <si>
    <t>Hox genes in the development of respiratory circuits</t>
  </si>
  <si>
    <t>1K99NS085037-01</t>
  </si>
  <si>
    <t>PHILLIPS, ANDREW JOHN</t>
  </si>
  <si>
    <t>Integration of sleep/wake network models across multiple temporal and spatial sca</t>
  </si>
  <si>
    <t>1K99HL119618-01</t>
  </si>
  <si>
    <t>PHIPPS, MAUREEN G</t>
  </si>
  <si>
    <t>Brown University/Women &amp; Infants Hospital Women's Reproductive Health Research (WRHR) Career Development Program: Improving Women's Health Through Career Development in Clinical Research</t>
  </si>
  <si>
    <t>2K12HD050108-11</t>
  </si>
  <si>
    <t>PICHARDO-LOWDEN, ARIANA RAQUEL</t>
  </si>
  <si>
    <t>Applying a System-Based Intervention to Address Barriers in the Management of Dysglycemia and Diabetes in the Hospital Using Electronic Health Records</t>
  </si>
  <si>
    <t>1K23DK107914-01</t>
  </si>
  <si>
    <t xml:space="preserve">PILLINGER, MICHAEL </t>
  </si>
  <si>
    <t>Clinical and Translational Science Award</t>
  </si>
  <si>
    <t>1KL2TR001446-01</t>
  </si>
  <si>
    <t xml:space="preserve">PINELLO, LUCA </t>
  </si>
  <si>
    <t>Discovering disease-causal variants by linking genetic and epigenetic variation</t>
  </si>
  <si>
    <t>1K99HG008399-01</t>
  </si>
  <si>
    <t>PLACENCIA, FRANK XAVIER</t>
  </si>
  <si>
    <t>Improving the consent process for pregnant mothers at risk of preterm delivery</t>
  </si>
  <si>
    <t>1K23HD076938-01A1</t>
  </si>
  <si>
    <t xml:space="preserve">PLATZ, ELKE </t>
  </si>
  <si>
    <t>Utility of Lung Ultrasound in Assessing Pulmonary Congestion in Heart Failure</t>
  </si>
  <si>
    <t>1K23HL123533-01A1</t>
  </si>
  <si>
    <t xml:space="preserve">PORTAL CELHAY, CYNTHIA </t>
  </si>
  <si>
    <t>Molecular mechanism of T cell evasion by Mycobacterium tuberculosis</t>
  </si>
  <si>
    <t>1K08AI119150-01</t>
  </si>
  <si>
    <t xml:space="preserve">POWELL, SIMON N </t>
  </si>
  <si>
    <t>MSK Paul Calabresi Career Development Award for Clinical Oncology</t>
  </si>
  <si>
    <t>BRENTJENS, RENIER JOSEPH;SPRIGGS, DAVID R</t>
  </si>
  <si>
    <t>1K12CA184746-01A1</t>
  </si>
  <si>
    <t xml:space="preserve">PRINSLOO, SARAH </t>
  </si>
  <si>
    <t>Neuromodulation as a Treatment for Chemotherapy-Induced Peripheral Neuropathy</t>
  </si>
  <si>
    <t>1K01AT008485-01</t>
  </si>
  <si>
    <t xml:space="preserve">PROEKT, ALEXANDER </t>
  </si>
  <si>
    <t>Neurophysiological Basis of General Anesthesia</t>
  </si>
  <si>
    <t>1K08GM106144-01</t>
  </si>
  <si>
    <t>PROKOP, JEREMY WILLIAM</t>
  </si>
  <si>
    <t>Using a Sequence-to-Structure-to-Function Approach to Functionally Characterize Protein Coding Missense Mutations in the Human and Rat Genomes</t>
  </si>
  <si>
    <t>1K01ES025435-01</t>
  </si>
  <si>
    <t xml:space="preserve">PROUT PARKS, ELIZABETH </t>
  </si>
  <si>
    <t>Stress &amp; Parenting in Blacks: Preventing Obesity in Youth to Reduce Cancer Risk</t>
  </si>
  <si>
    <t>1K01CA160818-01A1</t>
  </si>
  <si>
    <t>PUSKARICH, MICHAEL A.</t>
  </si>
  <si>
    <t>Platelet activation in septic shock</t>
  </si>
  <si>
    <t>1K23GM113041-01</t>
  </si>
  <si>
    <t xml:space="preserve">QIAO, DANDI </t>
  </si>
  <si>
    <t>Network-based Methods for Understanding Genetic Determinants and Epistasis in COPD</t>
  </si>
  <si>
    <t>1K01HL129039-01</t>
  </si>
  <si>
    <t xml:space="preserve">RAJAN, AKHILA </t>
  </si>
  <si>
    <t>Systemic regulation of energy homeostasis using a Drosophila Leptin model</t>
  </si>
  <si>
    <t>1K99DK101605-01A1</t>
  </si>
  <si>
    <t>RAMIREZ-ORTIZ, ZAIDA GISELA</t>
  </si>
  <si>
    <t>Role of SCARF1 in Human Lupus</t>
  </si>
  <si>
    <t>1K01AR066716-01</t>
  </si>
  <si>
    <t>RAMKISSOON, SHAKTI H</t>
  </si>
  <si>
    <t>ALK signaling in CNS development; ischemic brain injury and gliomagenesis</t>
  </si>
  <si>
    <t>1K08NS087118-01</t>
  </si>
  <si>
    <t>RAMOS, PAULA SOFIA</t>
  </si>
  <si>
    <t>The role of natural selection in SLE risk among African-Americans</t>
  </si>
  <si>
    <t>1K01AR067280-01</t>
  </si>
  <si>
    <t xml:space="preserve">RAMPAL, RAAJIT </t>
  </si>
  <si>
    <t>Genomic profiling and development of murine models of transformation of MPNs</t>
  </si>
  <si>
    <t>1K08CA188529-01</t>
  </si>
  <si>
    <t xml:space="preserve">RAMRATNAM, BHARAT </t>
  </si>
  <si>
    <t>Studies in HIV-1 Pathogenesis and Transmission</t>
  </si>
  <si>
    <t>1K24HD080539-01</t>
  </si>
  <si>
    <t xml:space="preserve">RANA, AADIA </t>
  </si>
  <si>
    <t>Improving Retention in Care Among Postpartum HIV-infected Women in Mississippi</t>
  </si>
  <si>
    <t>1K23MH100955-01A1</t>
  </si>
  <si>
    <t xml:space="preserve">REDELMAN-SIDI, GIL </t>
  </si>
  <si>
    <t>BCG therapy of bladder cancer: the role of BCG uptake by bladder cancer cells</t>
  </si>
  <si>
    <t>1K08CA184038-01A1</t>
  </si>
  <si>
    <t>REED, JENNIFER LYNN</t>
  </si>
  <si>
    <t>Decreasing teen STI prevalence through universal emergency department screening</t>
  </si>
  <si>
    <t>1K23HD075751-01A1</t>
  </si>
  <si>
    <t>REESE, MICHAEL LLOYD</t>
  </si>
  <si>
    <t>Interrogating the Interaction between Toxoplasma Secreted Factors and the Host Im</t>
  </si>
  <si>
    <t>1K22AI097345-01</t>
  </si>
  <si>
    <t>REINEKE, ERIN L</t>
  </si>
  <si>
    <t>The steroid receptor coactivator SRC-2 coordinates and modulates the metabolic; s</t>
  </si>
  <si>
    <t>1K99HL118159-01</t>
  </si>
  <si>
    <t xml:space="preserve">REN, HONGXIA </t>
  </si>
  <si>
    <t>Gpr17 function in metabolism and satiety control</t>
  </si>
  <si>
    <t>1K99DK098294-01A1</t>
  </si>
  <si>
    <t>RETHORST, CHAD D</t>
  </si>
  <si>
    <t>An Exercise Intervention to Prevent Interferon-Induced Depression in Hepatitis C</t>
  </si>
  <si>
    <t>1K01MH097847-01A1</t>
  </si>
  <si>
    <t xml:space="preserve">REUTER, MARTIN </t>
  </si>
  <si>
    <t>Improved Response Assessment in Anti-Angiogenic Treatment of Glioblastoma</t>
  </si>
  <si>
    <t>1K25CA181632-01A1</t>
  </si>
  <si>
    <t>REVUELTA, GONZALO JAVIER</t>
  </si>
  <si>
    <t>Identification of Gait and Imaging Markers for Freezing of Gait in Parkinson's Disease</t>
  </si>
  <si>
    <t>1K23NS091391-01A1</t>
  </si>
  <si>
    <t>RHEE, CHRISTOPHER J.</t>
  </si>
  <si>
    <t>DIASTOLIC CLOSING MARGIN PREDICTS BRAIN INJURY IN PREMATURE INFANTS</t>
  </si>
  <si>
    <t>1K23NS091382-01A1</t>
  </si>
  <si>
    <t>RICH, RYAN MICHAEL</t>
  </si>
  <si>
    <t>Effect of hypertrophy mutation on kinetics of single cardiac myosin molecule</t>
  </si>
  <si>
    <t>1K25HL124308-01</t>
  </si>
  <si>
    <t xml:space="preserve">RIZVI, IMRAN </t>
  </si>
  <si>
    <t>Targeting Determinants of OvCa Metastases in Engineered 3D Microfluidic Platforms</t>
  </si>
  <si>
    <t>1K99CA175292-01A1</t>
  </si>
  <si>
    <t>ROBINSON, ELISE B</t>
  </si>
  <si>
    <t>The genomic bridge project (GBP)</t>
  </si>
  <si>
    <t>1K01MH099286-01A1</t>
  </si>
  <si>
    <t>RODGERS, CARYN R.R.</t>
  </si>
  <si>
    <t>Resilience among Youth of Color in Impoverished Urban Communities</t>
  </si>
  <si>
    <t>1K23HD074946-01</t>
  </si>
  <si>
    <t>RODRIGUEZ, KARL A</t>
  </si>
  <si>
    <t>The role of the small molecular chaperone HSP25 in longevity and healthy aging</t>
  </si>
  <si>
    <t>1K99AG049940-01A1</t>
  </si>
  <si>
    <t>RONCANCIO, ANGELICA M</t>
  </si>
  <si>
    <t>A Text Message Intervention to Increase HPV Vaccine Completion in Young Latinas</t>
  </si>
  <si>
    <t>1K01CA181437-01</t>
  </si>
  <si>
    <t>ROOT, CORY MATTHEW</t>
  </si>
  <si>
    <t>Experience-dependent modulation of innate neural circuits</t>
  </si>
  <si>
    <t>1K99DC014516-01</t>
  </si>
  <si>
    <t xml:space="preserve">ROPER, JATIN </t>
  </si>
  <si>
    <t>The role of Mtss1 in Hedgehog-mediated intestinal cancer stem cell function</t>
  </si>
  <si>
    <t>1K08CA198002-01</t>
  </si>
  <si>
    <t>ROSELLINI, ANTHONY JOSEPH</t>
  </si>
  <si>
    <t>Developing Risk Algorithms of Internalizing Disorder Etiology and Course</t>
  </si>
  <si>
    <t>1K01MH106710-01A1</t>
  </si>
  <si>
    <t>ROSENBERG, MICHAEL A</t>
  </si>
  <si>
    <t>Genetics of Cardiotoxic Drug Response</t>
  </si>
  <si>
    <t>1K23HL127296-01</t>
  </si>
  <si>
    <t>ROSENBERG, SHOSHANA M</t>
  </si>
  <si>
    <t>Improving surgical decision-making in young women with breast cancer</t>
  </si>
  <si>
    <t>1K01HS023680-01A1</t>
  </si>
  <si>
    <t xml:space="preserve">ROUX, LISA </t>
  </si>
  <si>
    <t>Role of sharp wave ripples in intra- and extra-hippocampal network plasticity</t>
  </si>
  <si>
    <t>1K99NS094735-01</t>
  </si>
  <si>
    <t>ROWELL-CUNSOLO, TAWANDRA LASHONE</t>
  </si>
  <si>
    <t>Contextualizing &amp; responding to HIV risk behaviors among Black drug offenders</t>
  </si>
  <si>
    <t>1K01DA036411-01</t>
  </si>
  <si>
    <t xml:space="preserve">RUFFELL, BRIAN </t>
  </si>
  <si>
    <t>Regulating Intratumoral Leukocytes to Improve Response to Chemotherapy</t>
  </si>
  <si>
    <t>1K99CA185325-01A1</t>
  </si>
  <si>
    <t xml:space="preserve">RUPON, JEREMY </t>
  </si>
  <si>
    <t>Rupon K08---Forced Chromatin Looping in the Alpha-globin locus</t>
  </si>
  <si>
    <t>1K08HL128804-01</t>
  </si>
  <si>
    <t>RUTKOVE, SEWARD B.</t>
  </si>
  <si>
    <t>Innovative Ultrasound Technology in Neuromuscular Disease</t>
  </si>
  <si>
    <t>2K24NS060951-06</t>
  </si>
  <si>
    <t xml:space="preserve">SAHA, SUBHRAJIT </t>
  </si>
  <si>
    <t>Characterization of the macrophage-derived regenerative signals in intestine</t>
  </si>
  <si>
    <t>1K01DK096032-01A1</t>
  </si>
  <si>
    <t>SAHA, SUPRIYA K</t>
  </si>
  <si>
    <t>Novel targeted therapies for isocitrate dehydrogenase mutant cholangiocarcinoma</t>
  </si>
  <si>
    <t>1K08CA194268-01</t>
  </si>
  <si>
    <t xml:space="preserve">SAIGUSA, TAKAMITSU </t>
  </si>
  <si>
    <t>Renal Mechanism for Hypertension in Polycistic Kidney Disease</t>
  </si>
  <si>
    <t>1K08DK106465-01</t>
  </si>
  <si>
    <t>SALOMON, DOR SAMUEL</t>
  </si>
  <si>
    <t>Type VI Secretion System MIX-effectors and their use as anti-bacterial agents</t>
  </si>
  <si>
    <t>1K99AI116948-01</t>
  </si>
  <si>
    <t xml:space="preserve">SAMPATH, HARINI </t>
  </si>
  <si>
    <t>Role of oxidative DNA damage in the onset and progression of metabolic syndrome</t>
  </si>
  <si>
    <t>1K99DK100640-01A1</t>
  </si>
  <si>
    <t xml:space="preserve">SANKARARAMAN, SRIRAM </t>
  </si>
  <si>
    <t>Statistical methods to infer structure and impact of ancient admixture</t>
  </si>
  <si>
    <t>1K99GM111744-01</t>
  </si>
  <si>
    <t xml:space="preserve">SARNAIK, AMOD </t>
  </si>
  <si>
    <t>Co-Stimulation to Enhance Adoptive Cell Therapy for Metastatic Melanoma</t>
  </si>
  <si>
    <t>1K23CA178083-01</t>
  </si>
  <si>
    <t>SAROSIEK, KRISTOPHER ANDREW</t>
  </si>
  <si>
    <t>Regulation of apoptotic priming and competence in healthy and cancerous cells</t>
  </si>
  <si>
    <t>1K99CA188679-01</t>
  </si>
  <si>
    <t>SATLIN, MICHAEL JOSEPH</t>
  </si>
  <si>
    <t>Rapid Identification of Neutropenic Patients at High Risk of CRE Bacteremia</t>
  </si>
  <si>
    <t>1K23AI114994-01</t>
  </si>
  <si>
    <t>SAVAGE, JESSICA R</t>
  </si>
  <si>
    <t>Antimicrobial Chemicals in Allergic Disease</t>
  </si>
  <si>
    <t>1K23AI110522-01</t>
  </si>
  <si>
    <t xml:space="preserve">SCARCELLI, GIULIANO </t>
  </si>
  <si>
    <t>Imaging cellular biomechanics on-chip in 2D and 3D microenvironments</t>
  </si>
  <si>
    <t>1K25EB015885-01A1</t>
  </si>
  <si>
    <t xml:space="preserve">SCHREIBER, KRISTIN </t>
  </si>
  <si>
    <t>Prediction and Prevention of Persistent Post-Mastectomy Pain</t>
  </si>
  <si>
    <t>1K23GM110540-01A1</t>
  </si>
  <si>
    <t xml:space="preserve">SCHWINGSHACKL, ANDREAS </t>
  </si>
  <si>
    <t>The Role of 2-Pore Domain Potassium Channels in Acute Lung Injury.</t>
  </si>
  <si>
    <t>1K08HL118118-01A1</t>
  </si>
  <si>
    <t>SCOFIELD, MICHAEL DAVID</t>
  </si>
  <si>
    <t>Contributions of Nitrergic Interneurons and NO Signaling in Cocaine Relapse</t>
  </si>
  <si>
    <t>1K99DA040004-01</t>
  </si>
  <si>
    <t>SCOTT, STUART ALEXANDER</t>
  </si>
  <si>
    <t>The Pharmacogenomic Control of Clopidogrel Response in Acute Coronary Syndromes</t>
  </si>
  <si>
    <t>1K23GM104401-01A1</t>
  </si>
  <si>
    <t>SEGAL, LEOPOLDO NICOLAS</t>
  </si>
  <si>
    <t>Lung Microbiome and Inflammation in Early COPD</t>
  </si>
  <si>
    <t>1K23AI102970-01A1</t>
  </si>
  <si>
    <t xml:space="preserve">SEN, SARBATTAMA </t>
  </si>
  <si>
    <t>BMI-based Prenatal Vitamins to Ameliorate Oxidative Stress in Obese Pregnancy</t>
  </si>
  <si>
    <t>1K23HD074648-01A1</t>
  </si>
  <si>
    <t xml:space="preserve">SENGUPTA, SOMA </t>
  </si>
  <si>
    <t>Elucidating Signaling Pathways for GABA-A Receptor Alpha5 in an Aggressive Subtype of Medulloblastomas</t>
  </si>
  <si>
    <t>1K08NS083626-01A1</t>
  </si>
  <si>
    <t xml:space="preserve">SEO, YOUNG AH </t>
  </si>
  <si>
    <t>Influence of genetic variation on manganese neurotoxicity and Parkinson's disease</t>
  </si>
  <si>
    <t>1K99ES024340-01</t>
  </si>
  <si>
    <t>SHAFFER, JONATHAN A</t>
  </si>
  <si>
    <t>Improving QoL in Outpatients with Heart Failure: A Dose-Finding Study and RCT</t>
  </si>
  <si>
    <t>1K23HL112850-01A1</t>
  </si>
  <si>
    <t>SHAH, AMY SANGHAVI</t>
  </si>
  <si>
    <t>Understanding the Role of HDL Subspecies in Adolescents with Type 2 Diabetes</t>
  </si>
  <si>
    <t>1K23HL118132-01A1</t>
  </si>
  <si>
    <t xml:space="preserve">SHAH, RACHANA </t>
  </si>
  <si>
    <t>Omega-3 PUFA suppress adipochemokines in human obesity</t>
  </si>
  <si>
    <t>1K23DK095913-01A1</t>
  </si>
  <si>
    <t xml:space="preserve">SHAHID, MOHD </t>
  </si>
  <si>
    <t>A Novel Role of IEX-1 in High Fat Diet-induced Obesity and Insulin Resistance</t>
  </si>
  <si>
    <t>1K01DK103955-01</t>
  </si>
  <si>
    <t xml:space="preserve">SHAMOON, HARRY </t>
  </si>
  <si>
    <t>1KL2TR001071-01</t>
  </si>
  <si>
    <t xml:space="preserve">SHARIF, BEHZAD </t>
  </si>
  <si>
    <t>Accurate Perfusion MRI for Improved Diagnosis of Microvascular Coronary Disease</t>
  </si>
  <si>
    <t>1K99HL124323-01</t>
  </si>
  <si>
    <t>SHEEHAN, WILLIAM JAMES</t>
  </si>
  <si>
    <t>Role of Peanut Allergen in Urban Schools and Preschools</t>
  </si>
  <si>
    <t>1K23AI104780-01A1</t>
  </si>
  <si>
    <t xml:space="preserve">SHEIKH, SABA </t>
  </si>
  <si>
    <t>Muscle Accrual and Function in Cystic Fibrosis-Impact of Glucose Intolerance</t>
  </si>
  <si>
    <t>1K23DK107937-01</t>
  </si>
  <si>
    <t>SHEN, JENNY I</t>
  </si>
  <si>
    <t>Trajectories of Adherence to Cardiovascular Medications in Patients on Dialysis</t>
  </si>
  <si>
    <t>1K23DK103972-01</t>
  </si>
  <si>
    <t>SHENOY, ERICA SEIGUER</t>
  </si>
  <si>
    <t>Improving clinical; operational and economic outcomes related to MRSA</t>
  </si>
  <si>
    <t>1K01AI110524-01</t>
  </si>
  <si>
    <t>SHEPHERD, TIMOTHY MICHAEL</t>
  </si>
  <si>
    <t>New region-specific targeted MRI to characterize Alzheimer's disease pathology</t>
  </si>
  <si>
    <t>1K23AG048622-01</t>
  </si>
  <si>
    <t>Midcareer Investigator Award in Patient-Oriented Research for Dr. Scott Sherman</t>
  </si>
  <si>
    <t>1K24DA038345-01</t>
  </si>
  <si>
    <t xml:space="preserve">SHIBATA, MAHO </t>
  </si>
  <si>
    <t>Investigation of luminal stem cells and castration resistance in prostate cancer</t>
  </si>
  <si>
    <t>1K99CA194287-01</t>
  </si>
  <si>
    <t>SHIN, ANDREW CHANGHUN</t>
  </si>
  <si>
    <t>Role of brain insulin in the regulation of branched-chain amino acid metabolism</t>
  </si>
  <si>
    <t>1K01DK099463-01</t>
  </si>
  <si>
    <t>SIBLEY, CAILIN H</t>
  </si>
  <si>
    <t>Gene Expression Profiling in Granulomatosis with Polyangiitis and Related Conditions:  Insights into Pathogenesis and Nonspecific Cases</t>
  </si>
  <si>
    <t>1K23AR068440-01</t>
  </si>
  <si>
    <t>SIDDIQI, OMAR KHALIK</t>
  </si>
  <si>
    <t>Novel CSF Diagnostics and Genotype Markers of Tuberculous Meningitis in Zambia</t>
  </si>
  <si>
    <t>1K23NS084054-01A1</t>
  </si>
  <si>
    <t>SILVERMAN, MICHAEL A</t>
  </si>
  <si>
    <t>Dissecting the interplay of MHC/HLA loci; the microbiota and autoimmune diabetes</t>
  </si>
  <si>
    <t>1K08AI114970-01</t>
  </si>
  <si>
    <t xml:space="preserve">SILVERSTEIN, MICHAEL </t>
  </si>
  <si>
    <t>Moving Research to Practice for Child Health</t>
  </si>
  <si>
    <t>1K24HD081057-01</t>
  </si>
  <si>
    <t xml:space="preserve">SINGH, GITANJALI </t>
  </si>
  <si>
    <t>Diet and metabolic risks: joint drivers of global epidemiologic transition and he</t>
  </si>
  <si>
    <t>1K99HL124321-01</t>
  </si>
  <si>
    <t xml:space="preserve">SINGLA, AMIKA </t>
  </si>
  <si>
    <t>Altered endosomal protein sorting in the pathogenesis of hepatocellular carcinoma</t>
  </si>
  <si>
    <t>1K01DK106346-01</t>
  </si>
  <si>
    <t>SJULSON, LUCAS L</t>
  </si>
  <si>
    <t>Accumbens neuronal subtypes in addiction</t>
  </si>
  <si>
    <t>1K08DA036657-01A1</t>
  </si>
  <si>
    <t xml:space="preserve">SLAUGHTER, GAYLE  </t>
  </si>
  <si>
    <t>Research Education and Career Horizons Program</t>
  </si>
  <si>
    <t>GILBERT, HIRAM F</t>
  </si>
  <si>
    <t>2K12GM084897-06</t>
  </si>
  <si>
    <t>SMITH HAMILTON, CAROLINE COFER</t>
  </si>
  <si>
    <t>Dopamine's Role in the Rapid Estradiol Enhancement of Excitatory Synapses</t>
  </si>
  <si>
    <t>1K01MH096204-01A1</t>
  </si>
  <si>
    <t>SNOWDEN, JONATHAN M</t>
  </si>
  <si>
    <t>Cesarean delivery in overweight and obese women: patient and systems factors</t>
  </si>
  <si>
    <t>1K99HD079658-01</t>
  </si>
  <si>
    <t>SOLOMON, DANIEL HAL</t>
  </si>
  <si>
    <t>Patient Centered Outcomes Research in Rheumatology</t>
  </si>
  <si>
    <t>2K24AR055989-06</t>
  </si>
  <si>
    <t>SOMERSAN-KARAKAYA, SELIN S</t>
  </si>
  <si>
    <t>Calanolides as tools to find new drug targets for Mycobacterium tuberculosis</t>
  </si>
  <si>
    <t>1K08AI108799-01A1</t>
  </si>
  <si>
    <t>SOORYA, LATHA V</t>
  </si>
  <si>
    <t>Integrated treatments for core deficits in autism spectrum disorder</t>
  </si>
  <si>
    <t>1K23HD079836-01A1</t>
  </si>
  <si>
    <t>SOTO PANTOJA, DAVID R</t>
  </si>
  <si>
    <t>Therapeutic targeting of CD47 regulates tumor cell bioenergetics and mitophagy</t>
  </si>
  <si>
    <t>1K22CA181274-01A1</t>
  </si>
  <si>
    <t>SPICER, JULIE A</t>
  </si>
  <si>
    <t>SES and ALLOSTATIC Load: Pregnancy Outcomes and Maternal Neurobehavior</t>
  </si>
  <si>
    <t>1K99HD079668-01A1</t>
  </si>
  <si>
    <t>STAROPOLI, JOHN FRANCOIS</t>
  </si>
  <si>
    <t>Analysis of autophagy and mitochondrial homeostasis in a human iPS model of NCL</t>
  </si>
  <si>
    <t>1K08NS079359-01A1</t>
  </si>
  <si>
    <t xml:space="preserve">STROUSTRUP, ANNEMARIE </t>
  </si>
  <si>
    <t>Chemical Exposures and Infant Outcomes in the Neonatal Intensive Care Unit</t>
  </si>
  <si>
    <t>1K23ES022268-01</t>
  </si>
  <si>
    <t>SUN, LINUS DASHIH</t>
  </si>
  <si>
    <t>Role of oculomotor proprioception in spatial processing by the parietal cortex</t>
  </si>
  <si>
    <t>1K08EY023265-01</t>
  </si>
  <si>
    <t xml:space="preserve">SUN, LIOU </t>
  </si>
  <si>
    <t>The effects of early life nutritional and hormonal signals on mammalian aging</t>
  </si>
  <si>
    <t>1K01AG048264-01</t>
  </si>
  <si>
    <t>SURANA, NEERAJ K</t>
  </si>
  <si>
    <t>Deconstructing how the microbiota influences the mucosal innate immune system</t>
  </si>
  <si>
    <t>1K08AI108690-01</t>
  </si>
  <si>
    <t>SUTER, MELISSA ANNE</t>
  </si>
  <si>
    <t>Changes in placental thyriod hormone transport associated with maternal obesity</t>
  </si>
  <si>
    <t>1K99HD075858-01A1</t>
  </si>
  <si>
    <t>SVATEK, ROBERT SCOTT</t>
  </si>
  <si>
    <t>Improving immunotherapy in bladder cancer by targeting immune dysfunction</t>
  </si>
  <si>
    <t>1K23CA178204-01A1</t>
  </si>
  <si>
    <t>TABER, DAVID J.</t>
  </si>
  <si>
    <t>Impact of Cardiovascular Risk Control on Racial Disparities in Kidney Transplant</t>
  </si>
  <si>
    <t>1K23DK099440-01A1</t>
  </si>
  <si>
    <t xml:space="preserve">TAGNE, JEAN-BOSCO </t>
  </si>
  <si>
    <t>Control of Proliferation-related Genes and miRs by Nkx2-1 in Lung Development</t>
  </si>
  <si>
    <t>1K01HL121028-01</t>
  </si>
  <si>
    <t>TAMPLIN, OWEN JAMES</t>
  </si>
  <si>
    <t>Live imaging to determine the behavior of endogenous hematopoietic stem cells</t>
  </si>
  <si>
    <t>1K01DK103908-01A1</t>
  </si>
  <si>
    <t>TANEV, KALOYAN STEFANOV</t>
  </si>
  <si>
    <t>Cognitive processing therapy for PTSD with co-morbid mild traumatic brain injury</t>
  </si>
  <si>
    <t>1K23MH097844-01A1</t>
  </si>
  <si>
    <t xml:space="preserve">TARUI, TOMO </t>
  </si>
  <si>
    <t>Prenatal diagnosis of brain malformations: Improving assessment of prognosis</t>
  </si>
  <si>
    <t>1K23HD079605-01A1</t>
  </si>
  <si>
    <t>TASIAN, SARAH KATHLEEN</t>
  </si>
  <si>
    <t>PI3K Pathway Inhibition for Philadelphia-Like Acute Lymphoblastic Leukemia</t>
  </si>
  <si>
    <t>1K08CA184418-01A1</t>
  </si>
  <si>
    <t xml:space="preserve">TATA, PURUSHOTHAMA RAO </t>
  </si>
  <si>
    <t>To define the role of SOX9 and Sox9+ cells in alveolar homeostasis and regeneration</t>
  </si>
  <si>
    <t>1K99HL127181-01</t>
  </si>
  <si>
    <t>TAYLOR, ROGER TRAVIS</t>
  </si>
  <si>
    <t>Role of TRIM79 in innate immunity to tick-borne encephalitis virus</t>
  </si>
  <si>
    <t>1K22AI099020-01</t>
  </si>
  <si>
    <t xml:space="preserve">TEE, WEE WEI  </t>
  </si>
  <si>
    <t>DNA Topological and Epigenetic Regulation in Neurodevelopment and Disorders</t>
  </si>
  <si>
    <t>1K99NS091508-01</t>
  </si>
  <si>
    <t xml:space="preserve">TEHRANI, SHANDIZ </t>
  </si>
  <si>
    <t>The role of optic nerve head actin cytoskeleton in glaucoma</t>
  </si>
  <si>
    <t>1K08EY024025-01</t>
  </si>
  <si>
    <t>TERRY, NATALIE A</t>
  </si>
  <si>
    <t>ROLE OF INTESTINAL ARX IN ENTEROENDOCRINE DEVELOPMENT AND CONGENITAL DIARRHEA</t>
  </si>
  <si>
    <t>1K08DK105354-01A1</t>
  </si>
  <si>
    <t>TESTER, JUNE M</t>
  </si>
  <si>
    <t>The impact of concurrent food insecurity and obesity in children</t>
  </si>
  <si>
    <t>1K23HD075852-01A1</t>
  </si>
  <si>
    <t xml:space="preserve">THOMPSON, IAIN </t>
  </si>
  <si>
    <t>CREB and ICER; the Yin and Yang of FSH-beta regulation by pulsatile GnRH</t>
  </si>
  <si>
    <t>1K99HD079663-01A1</t>
  </si>
  <si>
    <t>THON, JONATHAN NOAH</t>
  </si>
  <si>
    <t>Examination of the Final Stages of Platelet Production</t>
  </si>
  <si>
    <t>1K99HL114719-01A1</t>
  </si>
  <si>
    <t>THORNE, CURTIS ANDREW</t>
  </si>
  <si>
    <t>The role of kinase signaling in intestinal epithelial homeostasis</t>
  </si>
  <si>
    <t>1K99DK103126-01</t>
  </si>
  <si>
    <t>TISDALL, MATTHEW DYLAN</t>
  </si>
  <si>
    <t>High-Speed Motion-Corrected Pediatric Neuroimaging with MRI</t>
  </si>
  <si>
    <t>1K99HD074649-01A1</t>
  </si>
  <si>
    <t xml:space="preserve">TONG, YUNJIE </t>
  </si>
  <si>
    <t>Multimodal Neuroimaging of Cigarette Smoking</t>
  </si>
  <si>
    <t>1K25DA031769-01A1</t>
  </si>
  <si>
    <t>TOTONCHY, JENNIFER E</t>
  </si>
  <si>
    <t>Factors Influencing KSHV Infection and Spread within the Oral Cavity</t>
  </si>
  <si>
    <t>1K99DE024969-01</t>
  </si>
  <si>
    <t>TOUPS, MARISA SARA PALUMBO</t>
  </si>
  <si>
    <t>Gene Expression to Expand Knowledge of Inflammatory Depression</t>
  </si>
  <si>
    <t>1K23MH104768-01</t>
  </si>
  <si>
    <t>TOWNSEND, MARY KAY</t>
  </si>
  <si>
    <t>Metabolomics and Hypertension</t>
  </si>
  <si>
    <t>1K01HL125698-01A1</t>
  </si>
  <si>
    <t>TRAN, TRUC THANH</t>
  </si>
  <si>
    <t>Daptomycin Resistance in Enterococcus faecium</t>
  </si>
  <si>
    <t>1K08AI113317-01</t>
  </si>
  <si>
    <t>TRANTHAM-DAVIDSON, HEATHER L</t>
  </si>
  <si>
    <t>Effects of Adolescent Alcohol Exposure on Decision Making in Adult Rats</t>
  </si>
  <si>
    <t>1K01AA022475-01A1</t>
  </si>
  <si>
    <t>TREADWAY, MICHAEL TILGHMAN</t>
  </si>
  <si>
    <t>Stress and MDD effects on mPFC Glutamate and GABA during reward processing</t>
  </si>
  <si>
    <t>1K99MH102355-01</t>
  </si>
  <si>
    <t>Anxiety With Cancer in the Elderly (ACE): A Cognitive-Behavioral Interv</t>
  </si>
  <si>
    <t>1K23AG048632-01</t>
  </si>
  <si>
    <t xml:space="preserve">TSAI, JOY </t>
  </si>
  <si>
    <t>Effect of anabolic and antiresorptive therapy on bone quality in osteoporosis</t>
  </si>
  <si>
    <t>1K23AR068447-01</t>
  </si>
  <si>
    <t xml:space="preserve">TSAO, CONNIE </t>
  </si>
  <si>
    <t>Determinants and Prognostic Significance of Proximal Aortic Stiffness</t>
  </si>
  <si>
    <t>1K23HL118529-01A1</t>
  </si>
  <si>
    <t xml:space="preserve">TSAO, HENSIN </t>
  </si>
  <si>
    <t>Molecular Genetics of Melanoma</t>
  </si>
  <si>
    <t>2K24CA149202-06</t>
  </si>
  <si>
    <t>ULJON, SACHA N</t>
  </si>
  <si>
    <t>The Tribbles-COP1 Complex in Leukemia</t>
  </si>
  <si>
    <t>1K08CA166227-01A1</t>
  </si>
  <si>
    <t xml:space="preserve">VAKIANI, EFSEVIA </t>
  </si>
  <si>
    <t>Biological characterization of matched primary colorectal carcinomas &amp; metastases</t>
  </si>
  <si>
    <t>1K08CA175150-01A1</t>
  </si>
  <si>
    <t xml:space="preserve">VALERA, PAMELA </t>
  </si>
  <si>
    <t>Cancer-Health Disparities in Incarcerated Men</t>
  </si>
  <si>
    <t>1K22CA197066-01</t>
  </si>
  <si>
    <t>VAN AGTHOVEN, JOHANNES FRANCISCUS</t>
  </si>
  <si>
    <t>Novel Features of Integrin Antagonism Applied to Renal Dysfunction</t>
  </si>
  <si>
    <t>1K01DK101628-01A1</t>
  </si>
  <si>
    <t>VAN BUREN, PETER NOEL</t>
  </si>
  <si>
    <t>Mechanisms of Increased Ambulatory Blood Pressure in Intradialytic Hypertension</t>
  </si>
  <si>
    <t>1K23DK096007-01A1</t>
  </si>
  <si>
    <t xml:space="preserve">VANGEEPURAM, NITA </t>
  </si>
  <si>
    <t>TEEN HEED:  An Adolescent Peer Led Diabetes Prevention Intervention</t>
  </si>
  <si>
    <t>1K23DK101692-01</t>
  </si>
  <si>
    <t xml:space="preserve">VAZEY, ELENA </t>
  </si>
  <si>
    <t>The Role of Locus Coeruleus in Decision Execution and Adaptive Gain</t>
  </si>
  <si>
    <t>1K99MH104716-01</t>
  </si>
  <si>
    <t>VENKATARAMANI, ATHEENDAR S.</t>
  </si>
  <si>
    <t>Microenterprise to Improve Child Development in Households Exposed to HIV</t>
  </si>
  <si>
    <t>1K23MH106362-01A1</t>
  </si>
  <si>
    <t xml:space="preserve">VENNETI, SRIRAM </t>
  </si>
  <si>
    <t>Unraveling glutamine metabolism in gliomas by PET imaging and biochemical methods</t>
  </si>
  <si>
    <t>1K08CA181475-01</t>
  </si>
  <si>
    <t>VERNA, ELIZABETH CLARICE</t>
  </si>
  <si>
    <t>Bacterial Translocation and the Intestinal Microbiome in Recurrent Disease Following Liver Transplantation</t>
  </si>
  <si>
    <t>1K23DK101827-01A1</t>
  </si>
  <si>
    <t xml:space="preserve">VINARSKY, VLADIMIR </t>
  </si>
  <si>
    <t>Re-establishment of directional mucociliary transport after epithelial injury</t>
  </si>
  <si>
    <t>1K08HL124298-01</t>
  </si>
  <si>
    <t>VIOLA, NERISSA THERESE</t>
  </si>
  <si>
    <t>Delineating tumors with resistance to tyrosine kinase therapy via PET imaging</t>
  </si>
  <si>
    <t>1K99CA181492-01A1</t>
  </si>
  <si>
    <t>VITALIANO, GORDANA D.</t>
  </si>
  <si>
    <t>Nanoengineered Neuroprobes for MRI of Dopamine Transporters in Drug Addiction</t>
  </si>
  <si>
    <t>1K08DA037465-01A1</t>
  </si>
  <si>
    <t>VOGEL, JODY ANN</t>
  </si>
  <si>
    <t>Improving the quality of patient care and outcomes for frequent emergency department visitors</t>
  </si>
  <si>
    <t>1K08HS023901-01</t>
  </si>
  <si>
    <t xml:space="preserve">VUE, TOU YIA </t>
  </si>
  <si>
    <t>Underlying Molecular Mechanisms of Gliogenesis and Gliomagenesis in the Central Nervous System</t>
  </si>
  <si>
    <t>1K22NS092767-01</t>
  </si>
  <si>
    <t xml:space="preserve">WACHTERMAN, MELISSA </t>
  </si>
  <si>
    <t>Deciding about Dialysis: Improving Decision-Making Among Older Adults with ESRD</t>
  </si>
  <si>
    <t>1K23AG049088-01A1</t>
  </si>
  <si>
    <t>WAGHMARE, ALPANA AMALKANT</t>
  </si>
  <si>
    <t>Viral and Host Biomarkers of Human Rhinovirus Disease Severity in Transplantation</t>
  </si>
  <si>
    <t>1K23AI114844-01</t>
  </si>
  <si>
    <t>WALFORD, GEOFFREY A.</t>
  </si>
  <si>
    <t>Development of a Metabolite Signature of Metformin Prevention for Type 2 Diabetes</t>
  </si>
  <si>
    <t>1K23DK099249-01A1</t>
  </si>
  <si>
    <t>WAN, ELAINE Y</t>
  </si>
  <si>
    <t>Role of Vascular Ion Channels in Heart Failure and Cardiovascular Diseases</t>
  </si>
  <si>
    <t>1K08HL122526-01A1</t>
  </si>
  <si>
    <t xml:space="preserve">WAN, GUOHUI </t>
  </si>
  <si>
    <t>Characterization of long non-coding RNAs in the DNA damage response</t>
  </si>
  <si>
    <t>1K99CA187564-01</t>
  </si>
  <si>
    <t xml:space="preserve">WAN, LIXIN </t>
  </si>
  <si>
    <t>A Novel Oncogenic Role for Cdc20 Implications in Adult T Cell Leukemia Treatment</t>
  </si>
  <si>
    <t>1K99CA183914-01A1</t>
  </si>
  <si>
    <t xml:space="preserve">WANDINGER-NESS, ANGELA </t>
  </si>
  <si>
    <t>Academic Science Education and Research Training</t>
  </si>
  <si>
    <t>2K12GM088021-06</t>
  </si>
  <si>
    <t xml:space="preserve">WANG, CHENCHEN </t>
  </si>
  <si>
    <t>Mentoring and Research in Patient-Oriented Integrative Medicine</t>
  </si>
  <si>
    <t>1K24AT007323-01A1</t>
  </si>
  <si>
    <t>WANG, MONICA L.</t>
  </si>
  <si>
    <t>A culturally-tailored narrative intervention to target disparities in obesity</t>
  </si>
  <si>
    <t>1K01DK102447-01</t>
  </si>
  <si>
    <t>WANG, QING MEI</t>
  </si>
  <si>
    <t>The role of ROCKs in stroke recovery</t>
  </si>
  <si>
    <t>1K08HD074668-01</t>
  </si>
  <si>
    <t xml:space="preserve">WANG, QIONG </t>
  </si>
  <si>
    <t>Converting More Brown Adipocytes From Resting to Active State</t>
  </si>
  <si>
    <t>1K01DK107788-01</t>
  </si>
  <si>
    <t>WARD, HEATHER HILARY</t>
  </si>
  <si>
    <t>Targeting Fibrosis in Polycystic Kidney Disease</t>
  </si>
  <si>
    <t>1K01DK097206-01A1</t>
  </si>
  <si>
    <t>WARNER, ERICA T</t>
  </si>
  <si>
    <t>Race/Ethnicity and Mammographic Density: Genetic and Lifestyle Factors</t>
  </si>
  <si>
    <t>1K01CA188075-01</t>
  </si>
  <si>
    <t>WATSON, BRENDON O</t>
  </si>
  <si>
    <t>Role of waking activity in determining sleep-based modification of cortical circuits</t>
  </si>
  <si>
    <t>1K08MH107662-01</t>
  </si>
  <si>
    <t>WEGBREIT, EZRA SAUL DUSSEAU</t>
  </si>
  <si>
    <t>Developmental neural alterations in youths and adults with bipolar disorder</t>
  </si>
  <si>
    <t>1K01MH106594-01A1</t>
  </si>
  <si>
    <t>WEISS, SCOTT L</t>
  </si>
  <si>
    <t>Mitochondrial Dysfunction in Pediatric Sepsis</t>
  </si>
  <si>
    <t>1K23GM110496-01A1</t>
  </si>
  <si>
    <t xml:space="preserve">WEISS, SCOTT T </t>
  </si>
  <si>
    <t>SYSTEMS GENETICS AND GENOMICS OF LUNG DISEASES</t>
  </si>
  <si>
    <t>SILVERMAN, EDWIN K</t>
  </si>
  <si>
    <t>1K12HL120004-01</t>
  </si>
  <si>
    <t>WELLS, REBECCA ERWIN</t>
  </si>
  <si>
    <t>Mindfulness and Mechanisms of Pain Processing in Adults with Migraines</t>
  </si>
  <si>
    <t>1K23AT008406-01A1</t>
  </si>
  <si>
    <t>WESTON, MATTHEW C</t>
  </si>
  <si>
    <t>REGULATION OF SYNAPSE AND NETWORK DYNAMICS BY MTOR</t>
  </si>
  <si>
    <t>1K99NS087095-01A1</t>
  </si>
  <si>
    <t xml:space="preserve">WILCOX, CLAIRE </t>
  </si>
  <si>
    <t>Neural Mechanisms of Change During Alcohol Use DisorderTreatment with Prazosin</t>
  </si>
  <si>
    <t>1K23AA021156-01A1</t>
  </si>
  <si>
    <t xml:space="preserve">WILKER, ELISSA </t>
  </si>
  <si>
    <t>Traffic pollution; brain structure and cognitive function: the role of subclinica</t>
  </si>
  <si>
    <t>1K99ES022243-01</t>
  </si>
  <si>
    <t>WILKINS, BENJAMIN J</t>
  </si>
  <si>
    <t>Role of Cirhin/Utp4 in biliary development and disease</t>
  </si>
  <si>
    <t>1K08DK099379-01A1</t>
  </si>
  <si>
    <t>WILLIAMS, NATASHA J</t>
  </si>
  <si>
    <t>Adherence to PAP Treatment: Influences of Co-Morbid Insomnia and of Race/Ethnicity</t>
  </si>
  <si>
    <t>1K23HL125939-01A1</t>
  </si>
  <si>
    <t>WONG, EMILY BETH</t>
  </si>
  <si>
    <t>Studies of Mucosal Associated Invariant T (MAIT) cells in people with HIV; TB and HIV/TB co-infection in South Africa</t>
  </si>
  <si>
    <t>1K08AI118538-01</t>
  </si>
  <si>
    <t>WOODBERRY, KRISTEN ANNE</t>
  </si>
  <si>
    <t>Innovative Intervention for Reducing Stress Reactivity and Risk for Psychosis</t>
  </si>
  <si>
    <t>1K23MH102358-01A1</t>
  </si>
  <si>
    <t>WU, ALBERT YA-PO</t>
  </si>
  <si>
    <t>Ocular Stem Cells for Vision Recovery</t>
  </si>
  <si>
    <t>1K08EY023997-01</t>
  </si>
  <si>
    <t xml:space="preserve">WU, CHUAN </t>
  </si>
  <si>
    <t>Molecular signatures of high salt induced pathogenic T cells</t>
  </si>
  <si>
    <t>1K99AI110649-01</t>
  </si>
  <si>
    <t xml:space="preserve">WU, DAVID </t>
  </si>
  <si>
    <t>Molecular Profiling of Rods to Identify New Therapies for Retinal Degenerations</t>
  </si>
  <si>
    <t>1K08EY023993-01</t>
  </si>
  <si>
    <t>Genomic and functional analysis of active DNA demethylation in mammalian cells</t>
  </si>
  <si>
    <t>1K99HG007982-01A1</t>
  </si>
  <si>
    <t xml:space="preserve">XU, KEXIN </t>
  </si>
  <si>
    <t>Polycomb -Independent Functions of EZH2 in Castration Resistant Prostate Cancer</t>
  </si>
  <si>
    <t>1K99CA178199-01A1</t>
  </si>
  <si>
    <t>YALLAPU, MURALI MOHAN</t>
  </si>
  <si>
    <t>PSMA Targeted Docetaxel Loaded Magnetic Nanoparticles for Prostate Cancer Therapy</t>
  </si>
  <si>
    <t>1K22CA174841-01A1</t>
  </si>
  <si>
    <t xml:space="preserve">YANG, TINGTING </t>
  </si>
  <si>
    <t>Structure-function Analysis of Bestrophins</t>
  </si>
  <si>
    <t>1K99EY025290-01</t>
  </si>
  <si>
    <t xml:space="preserve">YE, JIANGBIN </t>
  </si>
  <si>
    <t>Hypoxia induces SHMT2 to regulate cellular redox and epigenetics</t>
  </si>
  <si>
    <t>1K99CA184239-01A1</t>
  </si>
  <si>
    <t xml:space="preserve">YE, SIQIN </t>
  </si>
  <si>
    <t>Patient health information preference and statin therapy</t>
  </si>
  <si>
    <t>1K23HL121144-01A1</t>
  </si>
  <si>
    <t>YI, JAMES JIHOON</t>
  </si>
  <si>
    <t>Investigation of Immune Markers in Adolescents with Clinical High Risk for Psychosis</t>
  </si>
  <si>
    <t>1K23MH108736-01</t>
  </si>
  <si>
    <t>YIEN, YVETTE Y</t>
  </si>
  <si>
    <t>Mechanism and Function of TMEM14 proteins in vertebrate heme synthesis</t>
  </si>
  <si>
    <t>1K01DK106156-01</t>
  </si>
  <si>
    <t xml:space="preserve">YIM, SUN HEE </t>
  </si>
  <si>
    <t>Metabolomics of Aging</t>
  </si>
  <si>
    <t>1K01GM109312-01</t>
  </si>
  <si>
    <t xml:space="preserve">YIMLAMAI, DEAN </t>
  </si>
  <si>
    <t>Hippo Signaling Mediates the Development of Liver Fibrosis</t>
  </si>
  <si>
    <t>1K08DK105351-01</t>
  </si>
  <si>
    <t xml:space="preserve">YIN, QIAN </t>
  </si>
  <si>
    <t>Dissecting inflammasome anatomy: mechanistic studies and potential intervention</t>
  </si>
  <si>
    <t>1K99AI108793-01</t>
  </si>
  <si>
    <t xml:space="preserve">YUAN, ALEX </t>
  </si>
  <si>
    <t>A Comparison of the Retinal Microglial Cell Response to Injury in Mice and Zebraf</t>
  </si>
  <si>
    <t>1K08EY023608-01</t>
  </si>
  <si>
    <t xml:space="preserve">YUAN, JINGSONG </t>
  </si>
  <si>
    <t>A Novel Protein Complex Controls Homologous Recombination Repair in Breast Cancer</t>
  </si>
  <si>
    <t>1K22CA178317-01A1</t>
  </si>
  <si>
    <t xml:space="preserve">YUAN, RONG </t>
  </si>
  <si>
    <t>Depressing Nrip1 Reduces IGF1 Signaling Improves Metabolism and Extends Longevity</t>
  </si>
  <si>
    <t>1K01AG046432-01</t>
  </si>
  <si>
    <t xml:space="preserve">YUAN, TINA </t>
  </si>
  <si>
    <t>A systematic dissection of oncogenic KRAS signaling for target identification and therapeutic development</t>
  </si>
  <si>
    <t>1K99CA194284-01</t>
  </si>
  <si>
    <t>YUN, KATHERINE M</t>
  </si>
  <si>
    <t xml:space="preserve">Development of a Healthcare Navigation Intervention </t>
  </si>
  <si>
    <t>1K23HD082312-01A1</t>
  </si>
  <si>
    <t>ZAHM, ADAM MATTHEW</t>
  </si>
  <si>
    <t>Role of microRNAs in pediatric inflammatory bowel disease</t>
  </si>
  <si>
    <t>1K01DK102868-01A1</t>
  </si>
  <si>
    <t>Psychosocial protective factors in cognitive and brain aging</t>
  </si>
  <si>
    <t>1K99AG047963-01</t>
  </si>
  <si>
    <t>ZALTA, ALYSON KAY</t>
  </si>
  <si>
    <t>Using CBT to Probe Psychobiobehavioral Resilience to Post-trauma Psychopathology</t>
  </si>
  <si>
    <t>1K23MH103394-01A1</t>
  </si>
  <si>
    <t>ZECHNER, PETER GERHARD CHRISTOPH</t>
  </si>
  <si>
    <t>FGF15/FGF19 - ? Klotho FGFR axis in renal phosphate homeostasis</t>
  </si>
  <si>
    <t>1K08DK106569-01</t>
  </si>
  <si>
    <t>ZEGLIS, BRIAN MATTHEW</t>
  </si>
  <si>
    <t>Pretargeted Radioimmunotherapy Based on Bioorthogonal Click Chemistry</t>
  </si>
  <si>
    <t>1K99CA178205-01A1</t>
  </si>
  <si>
    <t xml:space="preserve">ZHAO, JIANJUN </t>
  </si>
  <si>
    <t>Elucidating the role of microRNAs in the initiation of multiple myeloma</t>
  </si>
  <si>
    <t>1K99CA172292-01A1</t>
  </si>
  <si>
    <t xml:space="preserve">ZHAO, NINGNING </t>
  </si>
  <si>
    <t>Mechanisms of iron-dependent regulation of ZIP-14</t>
  </si>
  <si>
    <t>1K99DK104066-01</t>
  </si>
  <si>
    <t xml:space="preserve">ZHU, NAN </t>
  </si>
  <si>
    <t>The role of Jmjd1c in normal and leukemic hematopoiesis</t>
  </si>
  <si>
    <t>1K99CA168996-01A1</t>
  </si>
  <si>
    <t>ZIAREK, JOSHUA JAMES</t>
  </si>
  <si>
    <t>Deciphering GPCR signal transduction through NMR structure and dynamics studies</t>
  </si>
  <si>
    <t>1K99GM115814-01</t>
  </si>
  <si>
    <t xml:space="preserve">ZIDOVSKA, ALEXANDRA </t>
  </si>
  <si>
    <t>Mechanism and Function of Chromatin Positional Dynamics in Interphase</t>
  </si>
  <si>
    <t>1K99GM104152-01</t>
  </si>
  <si>
    <t>Search Keyword</t>
  </si>
  <si>
    <t>URL1</t>
  </si>
  <si>
    <t>URL2</t>
  </si>
  <si>
    <t>URL3</t>
  </si>
  <si>
    <t>URL4</t>
  </si>
  <si>
    <t>URL5</t>
  </si>
  <si>
    <t>Abdi, Reza Brigham And Women's Hospital</t>
  </si>
  <si>
    <t>Abrams, Julian Columbia University Health Sciences</t>
  </si>
  <si>
    <t>Accardi, Alessio Weill Medical Coll Of Cornell Univ</t>
  </si>
  <si>
    <t>Acharyya, Swarnali Columbia University Health Sciences</t>
  </si>
  <si>
    <t>Achkar, Jacqueline MicheleAlbert Einstein College Of Medicine, Inc</t>
  </si>
  <si>
    <t>Acott, Ted SOregon Health &amp; Science University</t>
  </si>
  <si>
    <t>Adams, Sarah FosterUniversity Of New Mexico Health Scis Ctr</t>
  </si>
  <si>
    <t>Addicott, Merideth AUniv Of Arkansas For Med Scis</t>
  </si>
  <si>
    <t>Adelman, Karen L Harvard Medical School</t>
  </si>
  <si>
    <t>Adusumilli, Prasad S. Sloan-Kettering Inst Can Research</t>
  </si>
  <si>
    <t>Agarwal, Anupriya Oregon Health &amp; Science University</t>
  </si>
  <si>
    <t>Agrawal, Devendra K.Western University Of Health Sciences</t>
  </si>
  <si>
    <t>Aguirre, Aaron DMassachusetts General Hospital</t>
  </si>
  <si>
    <t>Agus, Michael Sd Boston Children's Hospital</t>
  </si>
  <si>
    <t>Ahmad, Iqbal University Of Nebraska Medical Center</t>
  </si>
  <si>
    <t>Ahsan, Fakhrul Texas Tech University Health Scis Center</t>
  </si>
  <si>
    <t>Ahveninen, Jyrki  Massachusetts General Hospital</t>
  </si>
  <si>
    <t>Ai, Xun  Rush University Medical Center</t>
  </si>
  <si>
    <t>Aifantis, Iannis New York University School Of Medicine</t>
  </si>
  <si>
    <t>Aikawa, Elena Brigham And Women's Hospital</t>
  </si>
  <si>
    <t>Aikawa, Masanori  Brigham And Women's Hospital</t>
  </si>
  <si>
    <t>Al-Ahmadie, Hikmat Sloan-Kettering Inst Can Research</t>
  </si>
  <si>
    <t>Al-Harthi, Lena Rush University Medical Center</t>
  </si>
  <si>
    <t>Aldridge, Melissa DianeIcahn School Of Medicine At Mount Sinai</t>
  </si>
  <si>
    <t>Alegria, Margarita Massachusetts General Hospital</t>
  </si>
  <si>
    <t>Allikmets, Rando LColumbia University Health Sciences</t>
  </si>
  <si>
    <t>Allred, Nicholette DWake Forest University Health Sciences</t>
  </si>
  <si>
    <t>Alvarez, Ofelia AmparoUniversity Of Miami School Of Medicine</t>
  </si>
  <si>
    <t>Alvis, Bret DVanderbilt University Medical Center</t>
  </si>
  <si>
    <t>Amariglio, Rebecca EBrigham And Women's Hospital</t>
  </si>
  <si>
    <t>Ambrosone, Christine B. Roswell Park Cancer Institute Corp</t>
  </si>
  <si>
    <t>Andreassen, Paul RCincinnati Childrens Hosp Med Ctr</t>
  </si>
  <si>
    <t>Andreeff, Michael  University Of Tx Md Anderson Can Ctr</t>
  </si>
  <si>
    <t>Anthony, Robert McculloughMassachusetts General Hospital</t>
  </si>
  <si>
    <t>Anthony, Todd ErrylBoston Children's Hospital</t>
  </si>
  <si>
    <t>Arai, Ken Massachusetts General Hospital</t>
  </si>
  <si>
    <t>Arcoleo, Kimberly JoanResearch Inst Nationwide Children's Hosp</t>
  </si>
  <si>
    <t>Armstrong, Katrina  Massachusetts General Hospital</t>
  </si>
  <si>
    <t>Arnaout, M. Amin Massachusetts General Hospital</t>
  </si>
  <si>
    <t>Aroian, Raffi VUniv Of Massachusetts Med Sch Worcester</t>
  </si>
  <si>
    <t>Aronowski, Jaroslaw  University Of Texas Hlth Sci Ctr Houston</t>
  </si>
  <si>
    <t>Asgari, Maryam MandanaMassachusetts General Hospital</t>
  </si>
  <si>
    <t>Aslan, Joseph EOregon Health &amp; Science University</t>
  </si>
  <si>
    <t>Assaf, Michal Hartford Hospital</t>
  </si>
  <si>
    <t>Assassi, Shervin  University Of Texas Hlth Sci Ctr Houston</t>
  </si>
  <si>
    <t>Avery, Robert AndrewChildren's Hosp Of Philadelphia</t>
  </si>
  <si>
    <t>Back, Stephen ArthurOregon Health &amp; Science University</t>
  </si>
  <si>
    <t>Baehrecke, Eric HUniv Of Massachusetts Med Sch Worcester</t>
  </si>
  <si>
    <t>Baer, Richard J Columbia University Health Sciences</t>
  </si>
  <si>
    <t>Baggett, Travis P.Massachusetts General Hospital</t>
  </si>
  <si>
    <t>Bairey Merz, C. NoelCedars-Sinai Medical Center</t>
  </si>
  <si>
    <t>Balko, Justin M Vanderbilt University Medical Center</t>
  </si>
  <si>
    <t>Ballabh, Praveen Albert Einstein College Of Medicine</t>
  </si>
  <si>
    <t>Buu, Yuh-Pey Anne University Of Texas Hlth Sci Ctr Houston</t>
  </si>
  <si>
    <t>Byrne, Alexandra Univ Of Massachusetts Med Sch Worcester</t>
  </si>
  <si>
    <t>Cai, Denise JadeIcahn School Of Medicine At Mount Sinai</t>
  </si>
  <si>
    <t>Cai, Dongsheng Albert Einstein College Of Medicine</t>
  </si>
  <si>
    <t>Cairo, Mitchell S.New York Medical College</t>
  </si>
  <si>
    <t>Caldwell, Kevin K.University Of New Mexico Health Scis Ctr</t>
  </si>
  <si>
    <t>Campbell, Joshua D Boston University Medical Campus</t>
  </si>
  <si>
    <t>Campbell, Kirk NIcahn School Of Medicine At Mount Sinai</t>
  </si>
  <si>
    <t>Cao, Dian Ut Southwestern Medical Center</t>
  </si>
  <si>
    <t>Caravan, Peter DMassachusetts General Hospital</t>
  </si>
  <si>
    <t>Carlson, Jordan A.Children's Mercy Hosp (Kansas City, Mo)</t>
  </si>
  <si>
    <t>Castillo, Alesha B.New York University School Of Medicine</t>
  </si>
  <si>
    <t>Castrillon, Diego HUt Southwestern Medical Center</t>
  </si>
  <si>
    <t>Cepko, Constance LHarvard Medical School</t>
  </si>
  <si>
    <t>Cerda, Magdalena  New York University School Of Medicine</t>
  </si>
  <si>
    <t>Cesarman, Ethel  Weill Medical Coll Of Cornell Univ</t>
  </si>
  <si>
    <t>Chaikof, Elliot Beth Israel Deaconess Medical Center</t>
  </si>
  <si>
    <t>Chaluvally Raghavan, Pradeep Medical College Of Wisconsin</t>
  </si>
  <si>
    <t>Chamberlain, Stormy Jo University Of Connecticut Sch Of Med/Dnt</t>
  </si>
  <si>
    <t>Chan, Gary Ching TaoUpstate Medical University</t>
  </si>
  <si>
    <t>Chan, John R.Albert Einstein College Of Medicine</t>
  </si>
  <si>
    <t>Chang, Audrey NUt Southwestern Medical Center</t>
  </si>
  <si>
    <t>Chang, Eric YVeterans Medical Research Fdn/San Diego</t>
  </si>
  <si>
    <t>Chang, Gregory New York University School Of Medicine</t>
  </si>
  <si>
    <t>Chao, Moses VictorNew York University School Of Medicine</t>
  </si>
  <si>
    <t>Chappell, Mark C Wake Forest University Health Sciences</t>
  </si>
  <si>
    <t>Chatzizisis, Ioannis SUniversity Of Nebraska Medical Center</t>
  </si>
  <si>
    <t>Chaudhari, Nirupa University Of Miami School Of Medicine</t>
  </si>
  <si>
    <t>Chavan, Sangeeta S.Feinstein Institute For Medical Research</t>
  </si>
  <si>
    <t>Cheal, Sarah Sloan-Kettering Inst Can Research</t>
  </si>
  <si>
    <t>Chen, Benjamin Ping-ChiUt Southwestern Medical Center</t>
  </si>
  <si>
    <t>Chen, Chuo Ut Southwestern Medical Center</t>
  </si>
  <si>
    <t>Chen, Han  University Of Texas Hlth Sci Ctr Houston</t>
  </si>
  <si>
    <t>Chen, Hong  Boston Children's Hospital</t>
  </si>
  <si>
    <t>Chen, Miaohsueh Baylor College Of Medicine</t>
  </si>
  <si>
    <t>Chen, Shuibing Weill Medical Coll Of Cornell Univ</t>
  </si>
  <si>
    <t>Chen, Xi Baylor College Of Medicine</t>
  </si>
  <si>
    <t>Chen, Xin Jie Upstate Medical University</t>
  </si>
  <si>
    <t>Chen, Yi-Guang Medical College Of Wisconsin</t>
  </si>
  <si>
    <t>Chen, Yiwen University Of Tx Md Anderson Can Ctr</t>
  </si>
  <si>
    <t>Chen, You Vanderbilt University Medical Center</t>
  </si>
  <si>
    <t>Chen, Zheng  University Of Texas Hlth Sci Ctr Houston</t>
  </si>
  <si>
    <t>Chen, Zheng-Yi Massachusetts Eye And Ear Infirmary</t>
  </si>
  <si>
    <t>Chen, Zhibin University Of Miami School Of Medicine</t>
  </si>
  <si>
    <t>Cheng, Susan Cedars-Sinai Medical Center</t>
  </si>
  <si>
    <t>Cherry, Timothy JoelSeattle Children's Hospital</t>
  </si>
  <si>
    <t>Chhatwal, Jasmeer PMassachusetts General Hospital</t>
  </si>
  <si>
    <t>Chiao, Elizabeth  Baylor College Of Medicine</t>
  </si>
  <si>
    <t>Chidambaran, Vidya Cincinnati Childrens Hosp Med Ctr</t>
  </si>
  <si>
    <t>Chou, Stella TChildren's Hosp Of Philadelphia</t>
  </si>
  <si>
    <t>Chouchani, Edward ThomasDana-Farber Cancer Inst</t>
  </si>
  <si>
    <t>Choudhary, Amit  Brigham And Women's Hospital</t>
  </si>
  <si>
    <t>Chugh, Sumeet SCedars-Sinai Medical Center</t>
  </si>
  <si>
    <t>Chung, Cecilia PilarVanderbilt University Medical Center</t>
  </si>
  <si>
    <t>Cifuentes, Daniel Boston University Medical Campus</t>
  </si>
  <si>
    <t>Claassen, Jan Columbia University Health Sciences</t>
  </si>
  <si>
    <t>Cleaver, Ondine B Ut Southwestern Medical Center</t>
  </si>
  <si>
    <t>Cleveland, Zackary ICincinnati Childrens Hosp Med Ctr</t>
  </si>
  <si>
    <t>Cobb, Melanie H.Ut Southwestern Medical Center</t>
  </si>
  <si>
    <t>Colak, Dilek Weill Medical Coll Of Cornell Univ</t>
  </si>
  <si>
    <t>Cole, Francesca University Of Tx Md Anderson Can Ctr</t>
  </si>
  <si>
    <t>Colon, Vivian Comprehensive Cancer Center/ Univ/Pr</t>
  </si>
  <si>
    <t>Conejo-Garcia, Jose R H. Lee Moffitt Cancer Ctr &amp; Res Inst</t>
  </si>
  <si>
    <t>Conlin, Paul RHarvard Medical School</t>
  </si>
  <si>
    <t>Connor, Kip M Massachusetts Eye And Ear Infirmary</t>
  </si>
  <si>
    <t>Conrad, Nicholas KUt Southwestern Medical Center</t>
  </si>
  <si>
    <t>Constantinidis, Christos  Wake Forest University Health Sciences</t>
  </si>
  <si>
    <t>Conti, Heather RaquelUniversity Of Toledo Health Sci Campus</t>
  </si>
  <si>
    <t>Cook, Benjamin LeCambridge Health Alliance</t>
  </si>
  <si>
    <t>Cooper, Jennifer N.Research Inst Nationwide Children's Hosp</t>
  </si>
  <si>
    <t>Cooper, Thomas ABaylor College Of Medicine</t>
  </si>
  <si>
    <t>Cornwall, Roger Cincinnati Childrens Hosp Med Ctr</t>
  </si>
  <si>
    <t>Cotney, Justin LeeUniversity Of Connecticut Sch Of Med/Dnt</t>
  </si>
  <si>
    <t>Cowan, Ronald L Vanderbilt University Medical Center</t>
  </si>
  <si>
    <t>Craft, April MarieBoston Children's Hospital</t>
  </si>
  <si>
    <t>Cravedi, Paolo Icahn School Of Medicine At Mount Sinai</t>
  </si>
  <si>
    <t>Creusot, Remi JColumbia University Health Sciences</t>
  </si>
  <si>
    <t>Crew, Katherine D Columbia University Health Sciences</t>
  </si>
  <si>
    <t>Crickmore, Michael ABoston Children's Hospital</t>
  </si>
  <si>
    <t>Crone, Steven AllenCincinnati Childrens Hosp Med Ctr</t>
  </si>
  <si>
    <t>Crystal, Ronald G Weill Medical Coll Of Cornell Univ</t>
  </si>
  <si>
    <t>Cucullo, Luca  Texas Tech University Health Scis Center</t>
  </si>
  <si>
    <t>Cui, Jian  Pennsylvania State Univ Hershey Med Ctr</t>
  </si>
  <si>
    <t>Culley, Deborah JBrigham And Women's Hospital</t>
  </si>
  <si>
    <t>Cummings, Christy LynnBoston Children's Hospital</t>
  </si>
  <si>
    <t>Czech, Michael PUniv Of Massachusetts Med Sch Worcester</t>
  </si>
  <si>
    <t>D'Adamio, Luciano Rbhs-New Jersey Medical School</t>
  </si>
  <si>
    <t>Dabaghian, Yuri AlexanderUniversity Of Texas Hlth Sci Ctr Houston</t>
  </si>
  <si>
    <t>Dai, Mushui Oregon Health &amp; Science University</t>
  </si>
  <si>
    <t>Daiello, Lori ARhode Island Hospital</t>
  </si>
  <si>
    <t>Dalerba, Piero DColumbia University Health Sciences</t>
  </si>
  <si>
    <t>Daley, Christine MakoskyUniversity Of Kansas Medical Center</t>
  </si>
  <si>
    <t>Damon, Bruce M.Vanderbilt University Medical Center</t>
  </si>
  <si>
    <t>Dams-O'Connor, Kristen  Icahn School Of Medicine At Mount Sinai</t>
  </si>
  <si>
    <t>Das, Jayajit Research Inst Nationwide Children's Hosp</t>
  </si>
  <si>
    <t>Das, Kumuda CTexas Tech University Health Scis Center</t>
  </si>
  <si>
    <t>Dash, Chandravanu Meharry Medical College</t>
  </si>
  <si>
    <t>Davalos, Dimitrios Cleveland Clinic Lerner Com-Cwru</t>
  </si>
  <si>
    <t>Davis, Teresa A Baylor College Of Medicine</t>
  </si>
  <si>
    <t>De Couto, Geoffrey Cedars-Sinai Medical Center</t>
  </si>
  <si>
    <t>De Jong, Annemieke Columbia University Health Sciences</t>
  </si>
  <si>
    <t>De Jong, Ype PeterWeill Medical Coll Of Cornell Univ</t>
  </si>
  <si>
    <t>De Nooij, Joriene Columbia University Health Sciences</t>
  </si>
  <si>
    <t>De Plaen, Isabelle G.Lurie Children's Hospital Of Chicago</t>
  </si>
  <si>
    <t>De, Subhajyoti Rbhs -Cancer Institute Of New Jersey</t>
  </si>
  <si>
    <t>Debose-Boyd, Russell Alfred Ut Southwestern Medical Center</t>
  </si>
  <si>
    <t>Dedeoglu, Alpaslan  Boston University Medical Campus</t>
  </si>
  <si>
    <t>Deep, Gagan  Wake Forest University Health Sciences</t>
  </si>
  <si>
    <t>Defilippis, Victor RobertOregon Health &amp; Science University</t>
  </si>
  <si>
    <t>Dell, Katherine Macrae Cleveland Clinic Lerner Com-Cwru</t>
  </si>
  <si>
    <t>Dellinger, Michael ThomasUt Southwestern Medical Center</t>
  </si>
  <si>
    <t>Delmar, Mario New York University School Of Medicine</t>
  </si>
  <si>
    <t>Demartino, George N.Ut Southwestern Medical Center</t>
  </si>
  <si>
    <t>Demehri, Shadmehr Massachusetts General Hospital</t>
  </si>
  <si>
    <t>Denicourt, Catherine University Of Texas Hlth Sci Ctr Houston</t>
  </si>
  <si>
    <t>Deniz, Cem MuratNew York University School Of Medicine</t>
  </si>
  <si>
    <t>Dennis, Michael D.Pennsylvania State Univ Hershey Med Ctr</t>
  </si>
  <si>
    <t>Derby, Carol A Albert Einstein College Of Medicine</t>
  </si>
  <si>
    <t>Deshmukh, Ashish AUniversity Of Texas Hlth Sci Ctr Houston</t>
  </si>
  <si>
    <t>Di Vizio, Dolores Cedars-Sinai Medical Center</t>
  </si>
  <si>
    <t>Diamond, Betty  Feinstein Institute For Medical Research</t>
  </si>
  <si>
    <t>Diamond, Marc I Ut Southwestern Medical Center</t>
  </si>
  <si>
    <t>Diedrich, Andre Vanderbilt University Medical Center</t>
  </si>
  <si>
    <t>Dikalov, Sergey Vanderbilt University Medical Center</t>
  </si>
  <si>
    <t>Dillon, Daniel GMclean Hospital</t>
  </si>
  <si>
    <t>Dittmann, Meike New York University School Of Medicine</t>
  </si>
  <si>
    <t>Do, Michael Tri HoangBoston Children's Hospital</t>
  </si>
  <si>
    <t>Do, Richard Kinh Gian Sloan-Kettering Inst Can Research</t>
  </si>
  <si>
    <t>Dodson, John ANew York University School Of Medicine</t>
  </si>
  <si>
    <t>Dopico, Alex M.University Of Tennessee Health Sci Ctr</t>
  </si>
  <si>
    <t>Doubrovinski, Konstantin Ut Southwestern Medical Center</t>
  </si>
  <si>
    <t>Douglas, Nataki C Rbhs-New Jersey Medical School</t>
  </si>
  <si>
    <t>Douglas, Peter MahanUt Southwestern Medical Center</t>
  </si>
  <si>
    <t>Dow, Lukas EdwardWeill Medical Coll Of Cornell Univ</t>
  </si>
  <si>
    <t>Doyle, Alysa EMassachusetts General Hospital</t>
  </si>
  <si>
    <t>Du, Fei  Mclean Hospital</t>
  </si>
  <si>
    <t>Duan, Jubao  Northshore University Healthsystem</t>
  </si>
  <si>
    <t>Duartevelez, Yovanska Emma Pendleton Bradley Hospital</t>
  </si>
  <si>
    <t>Dubach, John Massachusetts General Hospital</t>
  </si>
  <si>
    <t>Dubielecka-Szczerba, Patrycja MartaRhode Island Hospital</t>
  </si>
  <si>
    <t>Dudley, Joel Thomas Icahn School Of Medicine At Mount Sinai</t>
  </si>
  <si>
    <t>Duff, Karen Columbia University Health Sciences</t>
  </si>
  <si>
    <t>Dunaevsky, Anna University Of Nebraska Medical Center</t>
  </si>
  <si>
    <t>Duncan, Stephen AMedical University Of South Carolina</t>
  </si>
  <si>
    <t>Duvoisin, Robert M Oregon Health &amp; Science University</t>
  </si>
  <si>
    <t>Dvorin, Jeffrey DBoston Children's Hospital</t>
  </si>
  <si>
    <t>Dwinell, Michael BMedical College Of Wisconsin</t>
  </si>
  <si>
    <t>Eckert, Kristin APennsylvania State Univ Hershey Med Ctr</t>
  </si>
  <si>
    <t>Edagwa, Benson  University Of Nebraska Medical Center</t>
  </si>
  <si>
    <t>Edelblum, Karen LeighRbhs-New Jersey Medical School</t>
  </si>
  <si>
    <t>Edlow, Andrea GoldbergMassachusetts General Hospital</t>
  </si>
  <si>
    <t>Edlow, Brian L.Massachusetts General Hospital</t>
  </si>
  <si>
    <t>Egede, Leonard E.Medical College Of Wisconsin</t>
  </si>
  <si>
    <t>Elbarbary, Reyad APennsylvania State Univ Hershey Med Ctr</t>
  </si>
  <si>
    <t>Elhadad, Noemie Columbia University Health Sciences</t>
  </si>
  <si>
    <t>Elledge, Stephen JBrigham And Women's Hospital</t>
  </si>
  <si>
    <t>Ely, E Wesley Vanderbilt University Medical Center</t>
  </si>
  <si>
    <t>Embree, Mildred ChristineColumbia University Health Sciences</t>
  </si>
  <si>
    <t>Engelking, Luke JamesUt Southwestern Medical Center</t>
  </si>
  <si>
    <t>Englot, Dario J Vanderbilt University Medical Center</t>
  </si>
  <si>
    <t>Epstein, Arnold Harvard School Of Public Health</t>
  </si>
  <si>
    <t>Epstein, Jeff N.Cincinnati Childrens Hosp Med Ctr</t>
  </si>
  <si>
    <t>Erdemir, Ahmet  Cleveland Clinic Lerner Com-Cwru</t>
  </si>
  <si>
    <t>Estes, Jacob DOregon Health &amp; Science University</t>
  </si>
  <si>
    <t>Faith, Jeremiah JamesIcahn School Of Medicine At Mount Sinai</t>
  </si>
  <si>
    <t>Fan, Fan University Of Mississippi Med Ctr</t>
  </si>
  <si>
    <t>Fan, Zhaoyang Cedars-Sinai Medical Center</t>
  </si>
  <si>
    <t>Farmer, Stephen RobertBoston University Medical Campus</t>
  </si>
  <si>
    <t>Farrens, David LOregon Health &amp; Science University</t>
  </si>
  <si>
    <t>Ferguson, Betsy MOregon Health &amp; Science University</t>
  </si>
  <si>
    <t>Ferguson, Jane F Vanderbilt University Medical Center</t>
  </si>
  <si>
    <t>Ferguson, Susan MarieSeattle Children's Hospital</t>
  </si>
  <si>
    <t>Fernandez, Maria Eulalia University Of Texas Hlth Sci Ctr Houston</t>
  </si>
  <si>
    <t>Fernandez-Mendoza, Julio Pennsylvania State Univ Hershey Med Ctr</t>
  </si>
  <si>
    <t>Ferreon, Allan Chris Baylor College Of Medicine</t>
  </si>
  <si>
    <t>Feske, Stefan  New York University School Of Medicine</t>
  </si>
  <si>
    <t>Fichorova, Raina N.Brigham And Women's Hospital</t>
  </si>
  <si>
    <t>Fischl, Bruce Massachusetts General Hospital</t>
  </si>
  <si>
    <t>Fiser, Andras Albert Einstein College Of Medicine, Inc</t>
  </si>
  <si>
    <t>Fishman, Glenn I New York University School Of Medicine</t>
  </si>
  <si>
    <t>Flanagan, Jonathan MichaelBaylor College Of Medicine</t>
  </si>
  <si>
    <t>Fleming, Braden CRhode Island Hospital</t>
  </si>
  <si>
    <t>Flick, Matthew JCincinnati Childrens Hosp Med Ctr</t>
  </si>
  <si>
    <t>Flinker, Adeen New York University School Of Medicine</t>
  </si>
  <si>
    <t>Fortune, Brad Emanuel Hospital And Health Center</t>
  </si>
  <si>
    <t>Foss-Feig, Jennifer Icahn School Of Medicine At Mount Sinai</t>
  </si>
  <si>
    <t>Foulds, Jonathan Pennsylvania State Univ Hershey Med Ctr</t>
  </si>
  <si>
    <t>Fox, Amanda AUt Southwestern Medical Center</t>
  </si>
  <si>
    <t>Fraker, Christopher AlanUniversity Of Miami School Of Medicine</t>
  </si>
  <si>
    <t>France, Charles PUniversity Of Texas Hlth Science Center</t>
  </si>
  <si>
    <t>Franco Coronel, Omar Northshore University Healthsystem</t>
  </si>
  <si>
    <t>Franklin, Jessica MBrigham And Women's Hospital</t>
  </si>
  <si>
    <t>Fredberg, Jeffrey J Harvard School Of Public Health</t>
  </si>
  <si>
    <t>Freedman, Jane EUniv Of Massachusetts Med Sch Worcester</t>
  </si>
  <si>
    <t>Freeman, Roy  Beth Israel Deaconess Medical Center</t>
  </si>
  <si>
    <t>Freeman, Willard MUniversity Of Oklahoma Hlth Sciences Ctr</t>
  </si>
  <si>
    <t>Frenkel, Lisa M Seattle Children's Hospital</t>
  </si>
  <si>
    <t>Frey, Mark RChildren's Hospital Of Los Angeles</t>
  </si>
  <si>
    <t>Fried, Shelley Massachusetts General Hospital</t>
  </si>
  <si>
    <t>Fried, Susan KIcahn School Of Medicine At Mount Sinai</t>
  </si>
  <si>
    <t>Friedman, Debra L Vanderbilt University Medical Center</t>
  </si>
  <si>
    <t>Froeliger, Brett  Medical University Of South Carolina</t>
  </si>
  <si>
    <t>Frost, Bess EUniversity Of Texas Hlth Science Center</t>
  </si>
  <si>
    <t>Fu, Loning None Baylor College Of Medicine</t>
  </si>
  <si>
    <t>Fu, Qi  Ut Southwestern Medical Center</t>
  </si>
  <si>
    <t>Fujisaki, Joji Columbia University Health Sciences</t>
  </si>
  <si>
    <t>Fuller, Clifton David University Of Tx Md Anderson Can Ctr</t>
  </si>
  <si>
    <t>Furberg-Barnes, Anna Helena Sloan-Kettering Inst Can Research</t>
  </si>
  <si>
    <t>Gaffin, Jonathan MarkBoston Children's Hospital</t>
  </si>
  <si>
    <t>Gaffney, Patrick MOklahoma Medical Research Foundation</t>
  </si>
  <si>
    <t>Galazyuk, Alexander Northeast Ohio Medical University</t>
  </si>
  <si>
    <t>Gale, Eric MichaelMassachusetts General Hospital</t>
  </si>
  <si>
    <t>Galloway, Jenna LMassachusetts General Hospital</t>
  </si>
  <si>
    <t>Gangaraju, Vamsi Medical University Of South Carolina</t>
  </si>
  <si>
    <t>Garcia-Sastre, Adolfo Icahn School Of Medicine At Mount Sinai</t>
  </si>
  <si>
    <t>Garg, Arvin  Boston Medical Center</t>
  </si>
  <si>
    <t>Garg, Vidu Research Inst Nationwide Children's Hosp</t>
  </si>
  <si>
    <t>Gaudiano, Brandon A Butler Hospital (Providence, Ri)</t>
  </si>
  <si>
    <t>Gelbard, Alexander Vanderbilt University Medical Center</t>
  </si>
  <si>
    <t>Gennarino, Vincenzo AlessandroColumbia University Health Sciences</t>
  </si>
  <si>
    <t>Gennaro, Maria Laura Rbhs-New Jersey Medical School</t>
  </si>
  <si>
    <t>Gerashchenko, Dmitry  Harvard Medical School</t>
  </si>
  <si>
    <t>German, Rebecca ZNortheast Ohio Medical University</t>
  </si>
  <si>
    <t>Germine, Laura  Mclean Hospital</t>
  </si>
  <si>
    <t>Ghiam, Mehrnoosh SaghizadehCedars-Sinai Medical Center</t>
  </si>
  <si>
    <t>Ghiasi, Homayon Cedars-Sinai Medical Center</t>
  </si>
  <si>
    <t>Ghiso, Jorge ANew York University School Of Medicine</t>
  </si>
  <si>
    <t>Gholipour-Baboli, Ali Boston Children's Hospital</t>
  </si>
  <si>
    <t>Gifford, Rene H Vanderbilt University Medical Center</t>
  </si>
  <si>
    <t>Gillingham, Melanie BOregon Health &amp; Science University</t>
  </si>
  <si>
    <t>Giri, Shailendra Henry Ford Health System</t>
  </si>
  <si>
    <t>Gladson, Candece L Cleveland Clinic Lerner Com-Cwru</t>
  </si>
  <si>
    <t>Glasman, Laura RMedical College Of Wisconsin</t>
  </si>
  <si>
    <t>Glickman, Michael StephenSloan-Kettering Inst Can Research</t>
  </si>
  <si>
    <t>Gokce, Noyan  Boston University Medical Campus</t>
  </si>
  <si>
    <t>Goldberg, Ethan MChildren's Hosp Of Philadelphia</t>
  </si>
  <si>
    <t>Goldberg, Jonathan DSloan-Kettering Inst Can Research</t>
  </si>
  <si>
    <t>Goldberg, Michael E. Columbia University Health Sciences</t>
  </si>
  <si>
    <t>Goldberger, Jeffrey JUniversity Of Miami School Of Medicine</t>
  </si>
  <si>
    <t>Goldhaber, Joshua I Cedars-Sinai Medical Center</t>
  </si>
  <si>
    <t>Goldschmidt, Andrea BethMiriam Hospital</t>
  </si>
  <si>
    <t>Goldstein, Harris  Albert Einstein College Of Medicine</t>
  </si>
  <si>
    <t>Gomez-Isla, Teresa Massachusetts General Hospital</t>
  </si>
  <si>
    <t>Gomez-Sanchez, Celso EnriqueUniversity Of Mississippi Med Ctr</t>
  </si>
  <si>
    <t>Gong, Zihua Cleveland Clinic Lerner Com-Cwru</t>
  </si>
  <si>
    <t>Goodell, Margaret A. Baylor College Of Medicine</t>
  </si>
  <si>
    <t>Goodrich, David W.Roswell Park Cancer Institute Corp</t>
  </si>
  <si>
    <t>Gordon, Reyna LeighVanderbilt University Medical Center</t>
  </si>
  <si>
    <t>Gortmaker, Steven LHarvard School Of Public Health</t>
  </si>
  <si>
    <t>Grabowski, Eric FranklinMassachusetts General Hospital</t>
  </si>
  <si>
    <t>Grant, Patricia Ellen Boston Children's Hospital</t>
  </si>
  <si>
    <t>Gray, Nathanael Schiander Dana-Farber Cancer Inst</t>
  </si>
  <si>
    <t>Greenberg, David ElihuUt Southwestern Medical Center</t>
  </si>
  <si>
    <t>Greenberg, Michael EHarvard Medical School</t>
  </si>
  <si>
    <t>Grimberg, Adda  Children's Hosp Of Philadelphia</t>
  </si>
  <si>
    <t>Grubbs, Elizabeth Gardner University Of Tx Md Anderson Can Ctr</t>
  </si>
  <si>
    <t>Gu, Chenghua Harvard Medical School</t>
  </si>
  <si>
    <t>Gu, Xuejun  Ut Southwestern Medical Center</t>
  </si>
  <si>
    <t>Gu, Yian Columbia University Health Sciences</t>
  </si>
  <si>
    <t>Guimaraes, Alexander Savio RamosOregon Health &amp; Science University</t>
  </si>
  <si>
    <t>Gulko, Percio SIcahn School Of Medicine At Mount Sinai</t>
  </si>
  <si>
    <t>Gundersen, Gregg G Columbia University Health Sciences</t>
  </si>
  <si>
    <t>Guo, Chun-Jun Weill Medical Coll Of Cornell Univ</t>
  </si>
  <si>
    <t>Gupta, Ajay  Weill Medical Coll Of Cornell Univ</t>
  </si>
  <si>
    <t>Gupta, Deepak  Vanderbilt University Medical Center</t>
  </si>
  <si>
    <t>Gupta, Rajat MBrigham And Women's Hospital</t>
  </si>
  <si>
    <t>Gupta, Rana K.Ut Southwestern Medical Center</t>
  </si>
  <si>
    <t>Guttridge, Denis CMedical University Of South Carolina</t>
  </si>
  <si>
    <t>Hahn, Sihoun Seattle Children's Hospital</t>
  </si>
  <si>
    <t>Hall, Mark W Research Inst Nationwide Children's Hosp</t>
  </si>
  <si>
    <t>Hall, Pamela RanelUniversity Of New Mexico Health Scis Ctr</t>
  </si>
  <si>
    <t>Halliday-Boykins, Colleen A Medical University Of South Carolina</t>
  </si>
  <si>
    <t>Halperin, Jose ABrigham And Women's Hospital</t>
  </si>
  <si>
    <t>Han, Gang  Univ Of Massachusetts Med Sch Worcester</t>
  </si>
  <si>
    <t>Han, Ming-Hu Icahn School Of Medicine At Mount Sinai</t>
  </si>
  <si>
    <t>Hanafy, Khalid A.Beth Israel Deaconess Medical Center</t>
  </si>
  <si>
    <t>Harony-Nicolas, Hala Icahn School Of Medicine At Mount Sinai</t>
  </si>
  <si>
    <t>Harrell, Melissa BlytheUniversity Of Texas Hlth Sci Ctr Houston</t>
  </si>
  <si>
    <t>Hayden, Kathleen M Wake Forest University Health Sciences</t>
  </si>
  <si>
    <t>He, Pingnian Pennsylvania State Univ Hershey Med Ctr</t>
  </si>
  <si>
    <t>He, Xi Boston Children's Hospital</t>
  </si>
  <si>
    <t>He, Zhigang  Boston Children's Hospital</t>
  </si>
  <si>
    <t>Heeger, Peter Scott Icahn School Of Medicine At Mount Sinai</t>
  </si>
  <si>
    <t>Heiman, Maxwell Boston Children's Hospital</t>
  </si>
  <si>
    <t>Heinen, Christopher DUniversity Of Connecticut Sch Of Med/Dnt</t>
  </si>
  <si>
    <t>Hellman, Kevin Northshore University Healthsystem</t>
  </si>
  <si>
    <t>Helmrath, Michael A. Cincinnati Childrens Hosp Med Ctr</t>
  </si>
  <si>
    <t>Hemnes, Anna RVanderbilt University Medical Center</t>
  </si>
  <si>
    <t>Hempel, Nadine  Pennsylvania State Univ Hershey Med Ctr</t>
  </si>
  <si>
    <t>Hendrixson, David RUt Southwestern Medical Center</t>
  </si>
  <si>
    <t>Herington, Jennifer L.Vanderbilt University Medical Center</t>
  </si>
  <si>
    <t>Hernandez-Diaz, Sonia Harvard School Of Public Health</t>
  </si>
  <si>
    <t>Herold, Betsy C.Albert Einstein College Of Medicine</t>
  </si>
  <si>
    <t>Herranz Benito, Daniel Rbhs -Cancer Institute Of New Jersey</t>
  </si>
  <si>
    <t>Hibbs, Ryan EUt Southwestern Medical Center</t>
  </si>
  <si>
    <t>Hidalgo, Marco  Children's Hospital Of Los Angeles</t>
  </si>
  <si>
    <t>Hilliard, Marisa EllenBaylor College Of Medicine</t>
  </si>
  <si>
    <t>Hine, Christopher MichaelCleveland Clinic Lerner Com-Cwru</t>
  </si>
  <si>
    <t>Hirsch, Emmet Northshore University Healthsystem</t>
  </si>
  <si>
    <t>Hite, Richard KevinSloan-Kettering Inst Can Research</t>
  </si>
  <si>
    <t>Hodgson, Louis Albert Einstein College Of Medicine</t>
  </si>
  <si>
    <t>Hogarth, Penelope Oregon Health &amp; Science University</t>
  </si>
  <si>
    <t>Hoggatt, Jonathan GeorgeMassachusetts General Hospital</t>
  </si>
  <si>
    <t>Hohl, Tobias M Sloan-Kettering Inst Can Research</t>
  </si>
  <si>
    <t>Hohman, Timothy JVanderbilt University Medical Center</t>
  </si>
  <si>
    <t>Holmes, Gregory M.Pennsylvania State Univ Hershey Med Ctr</t>
  </si>
  <si>
    <t>Holt, Liam JosephNew York University School Of Medicine</t>
  </si>
  <si>
    <t>Holtzer, Roee Albert Einstein College Of Medicine</t>
  </si>
  <si>
    <t>Houchen, Courtney WayneUniversity Of Oklahoma Hlth Sciences Ctr</t>
  </si>
  <si>
    <t>Houck, Christopher D. Rhode Island Hospital</t>
  </si>
  <si>
    <t>Hu, Kun Brigham And Women's Hospital</t>
  </si>
  <si>
    <t>Huang, Chuanshu New York University School Of Medicine</t>
  </si>
  <si>
    <t>Huang, Emina Hui-Na Cleveland Clinic Lerner Com-Cwru</t>
  </si>
  <si>
    <t>Huang, I-Chan  St. Jude Children's Research Hospital</t>
  </si>
  <si>
    <t>Huang, Jing Children's Hosp Of Philadelphia</t>
  </si>
  <si>
    <t>Huang, Taosheng Cincinnati Childrens Hosp Med Ctr</t>
  </si>
  <si>
    <t>Huang, Yun NancyTexas A&amp;M University Health Science Ctr</t>
  </si>
  <si>
    <t>Huckins, Laura MarianneIcahn School Of Medicine At Mount Sinai</t>
  </si>
  <si>
    <t>Huey, Edward DColumbia University Health Sciences</t>
  </si>
  <si>
    <t>Hughes, Tonda LColumbia University Health Sciences</t>
  </si>
  <si>
    <t>Huh, Jun R.Harvard Medical School</t>
  </si>
  <si>
    <t>Hui, David University Of Tx Md Anderson Can Ctr</t>
  </si>
  <si>
    <t>Hurd, Yasmin L. Icahn School Of Medicine At Mount Sinai</t>
  </si>
  <si>
    <t>Hurdle, Julian GTexas A&amp;M University Health Science Ctr</t>
  </si>
  <si>
    <t>Huse, Jason ThomasUniversity Of Tx Md Anderson Can Ctr</t>
  </si>
  <si>
    <t>Husni, Elaine  Cleveland Clinic Lerner Com-Cwru</t>
  </si>
  <si>
    <t>Hussain, M MahmoodNyu Winthrop Hospital</t>
  </si>
  <si>
    <t>Huycke, Mark MUniversity Of Oklahoma Hlth Sciences Ctr</t>
  </si>
  <si>
    <t>Iavarone, Antonio Columbia University Health Sciences</t>
  </si>
  <si>
    <t>Ibrahim, Ashraf S. La Biomed Res Inst/ Harbor Ucla Med Ctr</t>
  </si>
  <si>
    <t>Ichinose, Fumito Massachusetts General Hospital</t>
  </si>
  <si>
    <t>Ikebe, Mitsuo  University Of Texas Hlth Ctr At Tyler</t>
  </si>
  <si>
    <t>Ito, Keisuke  Albert Einstein College Of Medicine</t>
  </si>
  <si>
    <t>Ivanov, Dmitri NUniversity Of Texas Hlth Science Center</t>
  </si>
  <si>
    <t>Ivanov, Ivaylo IvanovColumbia University Health Sciences</t>
  </si>
  <si>
    <t>Ivanov, Pavel Brigham And Women's Hospital</t>
  </si>
  <si>
    <t>Iwasaki, Laura R.Oregon Health &amp; Science University</t>
  </si>
  <si>
    <t>Ix, Joachim HVeterans Medical Research Fdn/San Diego</t>
  </si>
  <si>
    <t>Iyengar, Neil MukundSloan-Kettering Inst Can Research</t>
  </si>
  <si>
    <t>Jackson, Shaun WilliamSeattle Children's Hospital</t>
  </si>
  <si>
    <t>Jacobe, Heidi T Ut Southwestern Medical Center</t>
  </si>
  <si>
    <t>Jacobs, Heidi IrmaMassachusetts General Hospital</t>
  </si>
  <si>
    <t>Jacobs, Peter G Oregon Health &amp; Science University</t>
  </si>
  <si>
    <t>Jacobson, Karen RBoston Medical Center</t>
  </si>
  <si>
    <t>Jaffe, Iris Z Tufts Medical Center</t>
  </si>
  <si>
    <t>Jagadeesan, Jayender Brigham And Women's Hospital</t>
  </si>
  <si>
    <t>Jain, Sudhir New York Medical College</t>
  </si>
  <si>
    <t>Jankowski, Michael PCincinnati Childrens Hosp Med Ctr</t>
  </si>
  <si>
    <t>Jaser, Sarah SandersVanderbilt University Medical Center</t>
  </si>
  <si>
    <t>Jean-Louis, Girardin New York University School Of Medicine</t>
  </si>
  <si>
    <t>Jeselsohn, Rinath Dana-Farber Cancer Inst</t>
  </si>
  <si>
    <t>Jiang, Steve Bin Ut Southwestern Medical Center</t>
  </si>
  <si>
    <t>Jiang, Xiaolong Baylor College Of Medicine</t>
  </si>
  <si>
    <t>Jimenez, Daniel EnriqueUniversity Of Miami School Of Medicine</t>
  </si>
  <si>
    <t>Jin, Chunyuan  New York University School Of Medicine</t>
  </si>
  <si>
    <t>Jin, Yang Boston University Medical Campus</t>
  </si>
  <si>
    <t>Johnson, Rajasingh University Of Kansas Medical Center</t>
  </si>
  <si>
    <t>Jonas, Oliver  Brigham And Women's Hospital</t>
  </si>
  <si>
    <t>Jones, David RSloan-Kettering Inst Can Research</t>
  </si>
  <si>
    <t>Jones, R. Brad  Weill Medical Coll Of Cornell Univ</t>
  </si>
  <si>
    <t>Jonker, Sonnet SkyOregon Health &amp; Science University</t>
  </si>
  <si>
    <t>Josefson, Jami LLurie Children's Hospital Of Chicago</t>
  </si>
  <si>
    <t>Joshipura, Kaumudi J University Of Puerto Rico Med Sciences</t>
  </si>
  <si>
    <t>Jourd'Heuil, David Albany Medical College</t>
  </si>
  <si>
    <t>Ju, Cynthia University Of Texas Hlth Sci Ctr Houston</t>
  </si>
  <si>
    <t>Juelg, Boris DominikMassachusetts General Hospital</t>
  </si>
  <si>
    <t>Jun, Goo University Of Texas Hlth Sci Ctr Houston</t>
  </si>
  <si>
    <t>Junger, Wolfgang GBeth Israel Deaconess Medical Center</t>
  </si>
  <si>
    <t>Kadoch, Cigall Dana-Farber Cancer Inst</t>
  </si>
  <si>
    <t>Kafsack, Bjorn Felix CaesarWeill Medical Coll Of Cornell Univ</t>
  </si>
  <si>
    <t>Kaipparettu, Benny AbrahamBaylor College Of Medicine</t>
  </si>
  <si>
    <t>Kalams, Spyros AVanderbilt University Medical Center</t>
  </si>
  <si>
    <t>Kalluri, Raghu  University Of Tx Md Anderson Can Ctr</t>
  </si>
  <si>
    <t>Kamal, Fadia AliPennsylvania State Univ Hershey Med Ctr</t>
  </si>
  <si>
    <t>Kang, Joonsoo Univ Of Massachusetts Med Sch Worcester</t>
  </si>
  <si>
    <t>Kang, Min Hee Texas Tech University Health Scis Center</t>
  </si>
  <si>
    <t>Kannan, Thirumalai RengasamyUniversity Of Texas Hlth Science Center</t>
  </si>
  <si>
    <t>Kant, Shashi Texas Tech University Health Scis Center</t>
  </si>
  <si>
    <t>Kantor, Rami  Miriam Hospital</t>
  </si>
  <si>
    <t>Karsenty, Gerard Columbia University Health Sciences</t>
  </si>
  <si>
    <t>Kassem, Iris ScarlettMedical College Of Wisconsin</t>
  </si>
  <si>
    <t>Katz, Jonathan DavidCincinnati Childrens Hosp Med Ctr</t>
  </si>
  <si>
    <t>Kaufman, Randal J. Sanford Burnham Prebys Medical Discovery Institute</t>
  </si>
  <si>
    <t>Kaur, Satvinder Beth Israel Deaconess Medical Center</t>
  </si>
  <si>
    <t>Kavanagh, Kylie Wake Forest University Health Sciences</t>
  </si>
  <si>
    <t>Kelch, Brian AnthonyUniv Of Massachusetts Med Sch Worcester</t>
  </si>
  <si>
    <t>Kelder, Steven HaroldUniversity Of Texas Hlth Sci Ctr Houston</t>
  </si>
  <si>
    <t>Kennedy, Scott GHarvard Medical School</t>
  </si>
  <si>
    <t>Keyes, Katherine MargaretColumbia University Health Sciences</t>
  </si>
  <si>
    <t>Khanna, Kamal MohanNew York University School Of Medicine</t>
  </si>
  <si>
    <t>Khiabanian, Hossein Rbhs -Cancer Institute Of New Jersey</t>
  </si>
  <si>
    <t>Kikinis, Ron  Brigham And Women's Hospital</t>
  </si>
  <si>
    <t>Kilbaugh, Todd JustenChildren's Hosp Of Philadelphia</t>
  </si>
  <si>
    <t>Kim, Dae Hyun Brigham And Women's Hospital</t>
  </si>
  <si>
    <t>Kim, Hyunjee Oregon Health &amp; Science University</t>
  </si>
  <si>
    <t>Kim, Il Hwan University Of Tennessee Health Sci Ctr</t>
  </si>
  <si>
    <t>Kim, Mikyung Dana-Farber Cancer Inst</t>
  </si>
  <si>
    <t>Kim, Seoyoung CatherineBrigham And Women's Hospital</t>
  </si>
  <si>
    <t>Kim, So-Youn University Of Nebraska Medical Center</t>
  </si>
  <si>
    <t>Kim, Woong-Ki  Eastern Virginia Medical School</t>
  </si>
  <si>
    <t>King, Stephen M. University Of Connecticut Sch Of Med/Dnt</t>
  </si>
  <si>
    <t>Kirkman, Laura Weill Medical Coll Of Cornell Univ</t>
  </si>
  <si>
    <t>Kishida, Kenneth TuckerWake Forest University Health Sciences</t>
  </si>
  <si>
    <t>Klco, Jeffery MSt. Jude Children's Research Hospital</t>
  </si>
  <si>
    <t>Klemp, Jennifer Rose University Of Kansas Medical Center</t>
  </si>
  <si>
    <t>Knight, Jennifer Mary Medical College Of Wisconsin</t>
  </si>
  <si>
    <t>Koelsch, Kristi AnnUniversity Of Oklahoma Hlth Sciences Ctr</t>
  </si>
  <si>
    <t>Koh, Andrew Y Ut Southwestern Medical Center</t>
  </si>
  <si>
    <t>Kohut, Stephen JohnMclean Hospital</t>
  </si>
  <si>
    <t>Koinis Mitchell, Daphne  Rhode Island Hospital</t>
  </si>
  <si>
    <t>Komurov, Kakajan Cincinnati Childrens Hosp Med Ctr</t>
  </si>
  <si>
    <t>Konduri, Girija G.Medical College Of Wisconsin</t>
  </si>
  <si>
    <t>Konofagou, Elisa EColumbia University Health Sciences</t>
  </si>
  <si>
    <t>Konopleva, Marina YUniversity Of Tx Md Anderson Can Ctr</t>
  </si>
  <si>
    <t>Konovalova, Anna University Of Texas Hlth Sci Ctr Houston</t>
  </si>
  <si>
    <t>Kottyan, Leah Claire Cincinnati Childrens Hosp Med Ctr</t>
  </si>
  <si>
    <t>Kowalkowski, Marc  Carolinas Medical Center</t>
  </si>
  <si>
    <t>Kreiswirth, Barry NealHackensack University Medical Center</t>
  </si>
  <si>
    <t>Krieger, Nancy Harvard School Of Public Health</t>
  </si>
  <si>
    <t>Krishnan, Sunil  University Of Tx Md Anderson Can Ctr</t>
  </si>
  <si>
    <t>Kroenke, Christopher D Oregon Health &amp; Science University</t>
  </si>
  <si>
    <t>Kumar, Nagi B.H. Lee Moffitt Cancer Ctr &amp; Res Inst</t>
  </si>
  <si>
    <t>Labunskyy, Vyacheslav MBoston University Medical Campus</t>
  </si>
  <si>
    <t>Lacroix, Jerome Jacques Western University Of Health Sciences</t>
  </si>
  <si>
    <t>Ladokhin, Alexey  University Of Kansas Medical Center</t>
  </si>
  <si>
    <t>Lagares, David Massachusetts General Hospital</t>
  </si>
  <si>
    <t>Lagu, Tara CBaystate Medical Center</t>
  </si>
  <si>
    <t>Lai, Peggy SueMassachusetts General Hospital</t>
  </si>
  <si>
    <t>Landau, Dan Weill Medical Coll Of Cornell Univ</t>
  </si>
  <si>
    <t>Landgraf, Ralf  University Of Miami School Of Medicine</t>
  </si>
  <si>
    <t>Landon, Bruce E. Harvard Medical School</t>
  </si>
  <si>
    <t>Larina, Irina Baylor College Of Medicine</t>
  </si>
  <si>
    <t>Larson, Christopher JSanford Burnham Prebys Medical Discovery Institute</t>
  </si>
  <si>
    <t>Lasorella, Anna Columbia University Health Sciences</t>
  </si>
  <si>
    <t>Lathia, Justin D Cleveland Clinic Lerner Com-Cwru</t>
  </si>
  <si>
    <t>Lattal, K Matthew  Oregon Health &amp; Science University</t>
  </si>
  <si>
    <t>Lau, Eric KirkH. Lee Moffitt Cancer Ctr &amp; Res Inst</t>
  </si>
  <si>
    <t>Lawler, Sean Edward Brigham And Women's Hospital</t>
  </si>
  <si>
    <t>Leaf, David EvanBrigham And Women's Hospital</t>
  </si>
  <si>
    <t>Leal, Suzanne Margaret Columbia University Health Sciences</t>
  </si>
  <si>
    <t>Lechleiter, James DUniversity Of Texas Hlth Science Center</t>
  </si>
  <si>
    <t>Leder, Benjamin Z Massachusetts General Hospital</t>
  </si>
  <si>
    <t>Lee, Hyun Kyoung Baylor College Of Medicine</t>
  </si>
  <si>
    <t>Lee, Jean ClaireBrigham And Women's Hospital</t>
  </si>
  <si>
    <t>Lee, Jeannie TMassachusetts General Hospital</t>
  </si>
  <si>
    <t>Lee, Jeongwu Cleveland Clinic Lerner Com-Cwru</t>
  </si>
  <si>
    <t>Lee, Phil University Of Kansas Medical Center</t>
  </si>
  <si>
    <t>Lee, Ryang Hwa Texas A&amp;M University Health Science Ctr</t>
  </si>
  <si>
    <t>Lee, Sang HMedical College Of Wisconsin</t>
  </si>
  <si>
    <t>Lee, Soo-Kyung Oregon Health &amp; Science University</t>
  </si>
  <si>
    <t>Lee, Wei-Chung Allen Harvard Medical School</t>
  </si>
  <si>
    <t>Lee, Wesley  Baylor College Of Medicine</t>
  </si>
  <si>
    <t>Lefer, David JosephLsu Health Sciences Center</t>
  </si>
  <si>
    <t>Leff, Stephen SChildren's Hosp Of Philadelphia</t>
  </si>
  <si>
    <t>Lehtinen, Maria  Boston Children's Hospital</t>
  </si>
  <si>
    <t>Lentz, Jennifer Jean Lsu Health Sciences Center</t>
  </si>
  <si>
    <t>Leslie, Douglas L.Pennsylvania State Univ Hershey Med Ctr</t>
  </si>
  <si>
    <t>Lesser, Cammie Massachusetts General Hospital</t>
  </si>
  <si>
    <t>Levin, Lonny R Weill Medical Coll Of Cornell Univ</t>
  </si>
  <si>
    <t>Lewandowski, Kathryn EveMclean Hospital</t>
  </si>
  <si>
    <t>Lewinsohn, David M. Oregon Health &amp; Science University</t>
  </si>
  <si>
    <t>Li, Jianhua  Pennsylvania State Univ Hershey Med Ctr</t>
  </si>
  <si>
    <t>Li, Liang  University Of Tx Md Anderson Can Ctr</t>
  </si>
  <si>
    <t>Li, Nuo Baylor College Of Medicine</t>
  </si>
  <si>
    <t>Li, Tiangang University Of Kansas Medical Center</t>
  </si>
  <si>
    <t>Li, Wei Baylor College Of Medicine</t>
  </si>
  <si>
    <t>Li, Xiaojuan  Cleveland Clinic Lerner Com-Cwru</t>
  </si>
  <si>
    <t>Li, Yueming Sloan-Kettering Inst Can Research</t>
  </si>
  <si>
    <t>Liang, Steven HuanMassachusetts General Hospital</t>
  </si>
  <si>
    <t>Liao, Eric Chien-WeiMassachusetts General Hospital</t>
  </si>
  <si>
    <t>Libby, Peter Brigham And Women's Hospital</t>
  </si>
  <si>
    <t>Lien, Egil Univ Of Massachusetts Med Sch Worcester</t>
  </si>
  <si>
    <t>Lin, Cheng  Boston University Medical Campus</t>
  </si>
  <si>
    <t>Lin, Chunru University Of Tx Md Anderson Can Ctr</t>
  </si>
  <si>
    <t>Lin, Fangming Columbia University Health Sciences</t>
  </si>
  <si>
    <t>Lin, Feng C Cleveland Clinic Lerner Com-Cwru</t>
  </si>
  <si>
    <t>Lin, Gang Weill Medical Coll Of Cornell Univ</t>
  </si>
  <si>
    <t>Lin, Joshua KBrigham And Women's Hospital</t>
  </si>
  <si>
    <t>Lindsey, Merry LUniversity Of Nebraska Medical Center</t>
  </si>
  <si>
    <t>Lingappan, Krithika Baylor College Of Medicine</t>
  </si>
  <si>
    <t>Linnman, Clas Spaulding Rehabilitation Hospital</t>
  </si>
  <si>
    <t>Lipkin, Steven MWeill Medical Coll Of Cornell Univ</t>
  </si>
  <si>
    <t>Liston, Conor M Weill Medical Coll Of Cornell Univ</t>
  </si>
  <si>
    <t>Lito, Piro Sloan-Kettering Inst Can Research</t>
  </si>
  <si>
    <t>Liu, Jia Univ Of Arkansas For Med Scis</t>
  </si>
  <si>
    <t>Liu, Mei University Of Kansas Medical Center</t>
  </si>
  <si>
    <t>Liu, Qing-Song  Medical College Of Wisconsin</t>
  </si>
  <si>
    <t>Liu, Richard TEmma Pendleton Bradley Hospital</t>
  </si>
  <si>
    <t>Liu, Xiaole Shirley Dana-Farber Cancer Inst</t>
  </si>
  <si>
    <t>Liu, Yang-Yu Brigham And Women's Hospital</t>
  </si>
  <si>
    <t>Liu, Ying University Of Texas Hlth Sci Ctr Houston</t>
  </si>
  <si>
    <t>Lo, James CWeill Medical Coll Of Cornell Univ</t>
  </si>
  <si>
    <t>Loewenstein, David University Of Miami School Of Medicine</t>
  </si>
  <si>
    <t>Lohr, Nicole Medical College Of Wisconsin</t>
  </si>
  <si>
    <t>Long, Michael ANew York University School Of Medicine</t>
  </si>
  <si>
    <t>Long, Xiaochun Albany Medical College</t>
  </si>
  <si>
    <t>Lopez-Sola, Marina Cincinnati Childrens Hosp Med Ctr</t>
  </si>
  <si>
    <t>Lorenz, Michael CUniversity Of Texas Hlth Sci Ctr Houston</t>
  </si>
  <si>
    <t>Lovly, Christine M Vanderbilt University Medical Center</t>
  </si>
  <si>
    <t>Lu, Bing Brigham And Women's Hospital</t>
  </si>
  <si>
    <t>Luban, Jeremy Univ Of Massachusetts Med Sch Worcester</t>
  </si>
  <si>
    <t>Lubitz, Carrie CunninghamMassachusetts General Hospital</t>
  </si>
  <si>
    <t>Luchsinger, Jose Columbia University Health Sciences</t>
  </si>
  <si>
    <t>Lund, Amanda WOregon Health &amp; Science University</t>
  </si>
  <si>
    <t>Luo, Hongbo RBoston Children's Hospital</t>
  </si>
  <si>
    <t>Luo, Weibo Ut Southwestern Medical Center</t>
  </si>
  <si>
    <t>Lynch, Conor CH. Lee Moffitt Cancer Ctr &amp; Res Inst</t>
  </si>
  <si>
    <t>Ma, Qiufu Dana-Farber Cancer Inst</t>
  </si>
  <si>
    <t>Ma, Thomas YPennsylvania State Univ Hershey Med Ctr</t>
  </si>
  <si>
    <t>Madabhushi, Ram Ut Southwestern Medical Center</t>
  </si>
  <si>
    <t>Maguire, Casey AMassachusetts General Hospital</t>
  </si>
  <si>
    <t>Maguire, David RichardUniversity Of Texas Hlth Science Center</t>
  </si>
  <si>
    <t>Mahabee-Gittens, E. Melinda Cincinnati Childrens Hosp Med Ctr</t>
  </si>
  <si>
    <t>Maher, Suzanne A. Hospital For Special Surgery</t>
  </si>
  <si>
    <t>Malter, James SUt Southwestern Medical Center</t>
  </si>
  <si>
    <t>Mammoto, Akiko  Medical College Of Wisconsin</t>
  </si>
  <si>
    <t>Mamykina, Lena Columbia University Health Sciences</t>
  </si>
  <si>
    <t>Mancia, Filippo  Columbia University Health Sciences</t>
  </si>
  <si>
    <t>Mandalakas, Anna MBaylor College Of Medicine</t>
  </si>
  <si>
    <t>Mandeville, Joseph BMassachusetts General Hospital</t>
  </si>
  <si>
    <t>Mandinova, Anna  Massachusetts General Hospital</t>
  </si>
  <si>
    <t>Manfredi, Giovanni Weill Medical Coll Of Cornell Univ</t>
  </si>
  <si>
    <t>Manzini, M. Chiara Rbhs-Robert Wood Johnson Medical School</t>
  </si>
  <si>
    <t>Marazzi, Ivan Icahn School Of Medicine At Mount Sinai</t>
  </si>
  <si>
    <t>Marneros, Alexander GeorgMassachusetts General Hospital</t>
  </si>
  <si>
    <t>Maron, Jill Lamanna Tufts Medical Center</t>
  </si>
  <si>
    <t>Martin, Eden R. University Of Miami School Of Medicine</t>
  </si>
  <si>
    <t>Martin, Thomas Jeffrey Wake Forest University Health Sciences</t>
  </si>
  <si>
    <t>Marx, Steven O Columbia University Health Sciences</t>
  </si>
  <si>
    <t>Mas, Valeria RaquelUniversity Of Tennessee Health Sci Ctr</t>
  </si>
  <si>
    <t>Mason, Kevin MResearch Inst Nationwide Children's Hosp</t>
  </si>
  <si>
    <t>Matlawska, Ksenia University Of New Mexico Health Scis Ctr</t>
  </si>
  <si>
    <t>Mauney, Joshua Robert Boston Children's Hospital</t>
  </si>
  <si>
    <t>Maurer, Mathew S Columbia University Health Sciences</t>
  </si>
  <si>
    <t>Mayberry, Lindsay S.Vanderbilt University Medical Center</t>
  </si>
  <si>
    <t>Maze, Ian Icahn School Of Medicine At Mount Sinai</t>
  </si>
  <si>
    <t>Mazur, Pawel K. University Of Tx Md Anderson Can Ctr</t>
  </si>
  <si>
    <t>Mcclain, Donald A.Wake Forest University Health Sciences</t>
  </si>
  <si>
    <t>Mcclintock, Shawn M Ut Southwestern Medical Center</t>
  </si>
  <si>
    <t>Mcclure, Erin AMedical University Of South Carolina</t>
  </si>
  <si>
    <t>Mcdannold, Nathan JBrigham And Women's Hospital</t>
  </si>
  <si>
    <t>Mcdonald, Oliver GeneVanderbilt University Medical Center</t>
  </si>
  <si>
    <t>Mcelfish, Pearl Univ Of Arkansas For Med Scis</t>
  </si>
  <si>
    <t>Mcginley, Matthew JBaylor College Of Medicine</t>
  </si>
  <si>
    <t>Mckeague, Ian Columbia University Health Sciences</t>
  </si>
  <si>
    <t>Mckinney-Freeman, Shannon LSt. Jude Children's Research Hospital</t>
  </si>
  <si>
    <t>Mcneil, Jonathon ChaseBaylor College Of Medicine</t>
  </si>
  <si>
    <t>Medalla, Maria Boston University Medical Campus</t>
  </si>
  <si>
    <t>Meeks, Julian PUt Southwestern Medical Center</t>
  </si>
  <si>
    <t>Mehandru, Saurabh Icahn School Of Medicine At Mount Sinai</t>
  </si>
  <si>
    <t>Mehrotra, Ateev Harvard Medical School</t>
  </si>
  <si>
    <t>Mehta, Parinda Cincinnati Childrens Hosp Med Ctr</t>
  </si>
  <si>
    <t>Mendelsohn, Alan L.New York University School Of Medicine</t>
  </si>
  <si>
    <t>Mendoza, Tito R University Of Tx Md Anderson Can Ctr</t>
  </si>
  <si>
    <t>Menon, Madhav CIcahn School Of Medicine At Mount Sinai</t>
  </si>
  <si>
    <t>Miller, Benjamin FrancisOklahoma Medical Research Foundation</t>
  </si>
  <si>
    <t>Miller, Rachel KatherineUniversity Of Texas Hlth Sci Ctr Houston</t>
  </si>
  <si>
    <t>Miller, Timothy ABoston Children's Hospital</t>
  </si>
  <si>
    <t>Milman, Sofiya Albert Einstein College Of Medicine</t>
  </si>
  <si>
    <t>Min, Booki Cleveland Clinic Lerner Com-Cwru</t>
  </si>
  <si>
    <t>Mishra, Anusha Oregon Health &amp; Science University</t>
  </si>
  <si>
    <t>Mitalipov, Shoukhrat MOregon Health &amp; Science University</t>
  </si>
  <si>
    <t>Mitchell, Brett MTexas A&amp;M University Health Science Ctr</t>
  </si>
  <si>
    <t>Mitchell, Deborah Michelle Massachusetts General Hospital</t>
  </si>
  <si>
    <t>Modi, Avani C Cincinnati Childrens Hosp Med Ctr</t>
  </si>
  <si>
    <t>Mohs, Aaron M.University Of Nebraska Medical Center</t>
  </si>
  <si>
    <t>Moir, Robert DMassachusetts General Hospital</t>
  </si>
  <si>
    <t>Monani, Umrao Columbia University Health Sciences</t>
  </si>
  <si>
    <t>Mongin, Alexander AAlbany Medical College</t>
  </si>
  <si>
    <t>Montealegre, Jane RBaylor College Of Medicine</t>
  </si>
  <si>
    <t>Moran, Andrew Edward Columbia University Health Sciences</t>
  </si>
  <si>
    <t>Morasco, Benjamin J.Oregon Health &amp; Science University</t>
  </si>
  <si>
    <t>Morgan, Victoria LVanderbilt University Medical Center</t>
  </si>
  <si>
    <t>Mori, Munemasa Columbia University Health Sciences</t>
  </si>
  <si>
    <t>Morilak, David AUniversity Of Texas Hlth Science Center</t>
  </si>
  <si>
    <t>Morishita, Hirofumi Icahn School Of Medicine At Mount Sinai</t>
  </si>
  <si>
    <t>Morizane, Ryuji Massachusetts General Hospital</t>
  </si>
  <si>
    <t>Morrison, Alanna C University Of Texas Hlth Sci Ctr Houston</t>
  </si>
  <si>
    <t>Morrison, Sean JUt Southwestern Medical Center</t>
  </si>
  <si>
    <t>Moslehi, Javid JVanderbilt University Medical Center</t>
  </si>
  <si>
    <t>Mostoslavsky, Raul  Massachusetts General Hospital</t>
  </si>
  <si>
    <t>Mu, Shengyu Univ Of Arkansas For Med Scis</t>
  </si>
  <si>
    <t>Mueller, Elisabetta New York University School Of Medicine</t>
  </si>
  <si>
    <t>Muesch, Anne Albert Einstein College Of Medicine</t>
  </si>
  <si>
    <t>Mullen, Alan CMassachusetts General Hospital</t>
  </si>
  <si>
    <t>Mullins, Eric SCincinnati Childrens Hosp Med Ctr</t>
  </si>
  <si>
    <t>Murabito, Joanne M Boston University Medical Campus</t>
  </si>
  <si>
    <t>Murali, Ramachandran  Cedars-Sinai Medical Center</t>
  </si>
  <si>
    <t>Murff, Harvey J. Vanderbilt University Medical Center</t>
  </si>
  <si>
    <t>Murphy, Caitlin CUt Southwestern Medical Center</t>
  </si>
  <si>
    <t>Murphy, Sean M.Weill Medical Coll Of Cornell Univ</t>
  </si>
  <si>
    <t>Murphy, Sean VincentWake Forest University Health Sciences</t>
  </si>
  <si>
    <t>Murrough, James Warren Icahn School Of Medicine At Mount Sinai</t>
  </si>
  <si>
    <t>Muschler, George FCleveland Clinic Lerner Com-Cwru</t>
  </si>
  <si>
    <t>Myeku, Natura Columbia University Health Sciences</t>
  </si>
  <si>
    <t>Myers, Melanie F Cincinnati Childrens Hosp Med Ctr</t>
  </si>
  <si>
    <t>Myneni, Sahiti University Of Texas Hlth Sci Ctr Houston</t>
  </si>
  <si>
    <t>Nadig, Satish NMedical University Of South Carolina</t>
  </si>
  <si>
    <t>Nagel, Katherine New York University School Of Medicine</t>
  </si>
  <si>
    <t>Nagy, Laura E.Cleveland Clinic Lerner Com-Cwru</t>
  </si>
  <si>
    <t>Nagykaldi, Zsolt JUniversity Of Oklahoma Hlth Sciences Ctr</t>
  </si>
  <si>
    <t>Nair, Lakshmi SUniversity Of Connecticut Sch Of Med/Dnt</t>
  </si>
  <si>
    <t>Nakajima, Hideko Heidi Massachusetts Eye And Ear Infirmary</t>
  </si>
  <si>
    <t>Nam, Young-Jae Vanderbilt University Medical Center</t>
  </si>
  <si>
    <t>Narayanan, Ramesh University Of Tennessee Health Sci Ctr</t>
  </si>
  <si>
    <t>Natarajan, Pradeep  Massachusetts General Hospital</t>
  </si>
  <si>
    <t>Nattinger, Ann BMedical College Of Wisconsin</t>
  </si>
  <si>
    <t>Navin, Nicholas University Of Tx Md Anderson Can Ctr</t>
  </si>
  <si>
    <t>Nelson, Lindsay Medical College Of Wisconsin</t>
  </si>
  <si>
    <t>Neumann, Donna MLsu Health Sciences Center</t>
  </si>
  <si>
    <t>Ngo, Victoria KhanhGraduate School Of Public Health And Health Policy</t>
  </si>
  <si>
    <t>Ngwa, Wilfred Dana-Farber Cancer Inst</t>
  </si>
  <si>
    <t>Nigrovic, Peter ABrigham And Women's Hospital</t>
  </si>
  <si>
    <t>Norman, Kenneth RAlbany Medical College</t>
  </si>
  <si>
    <t>Novick, Richard P.New York University School Of Medicine</t>
  </si>
  <si>
    <t>Novina, Carl DDana-Farber Cancer Inst</t>
  </si>
  <si>
    <t>Nuber, Silke Brigham And Women's Hospital</t>
  </si>
  <si>
    <t>Nurieva, Roza InsafetdinovnaUniversity Of Tx Md Anderson Can Ctr</t>
  </si>
  <si>
    <t>O'Cleirigh, Conall Michael Massachusetts General Hospital</t>
  </si>
  <si>
    <t>O'Meara, Caitlin CMedical College Of Wisconsin</t>
  </si>
  <si>
    <t>O'Neal, Seth EOregon Health &amp; Science University</t>
  </si>
  <si>
    <t>Oh, Sungwhan FBrigham And Women's Hospital</t>
  </si>
  <si>
    <t>Olson, Lorin EOklahoma Medical Research Foundation</t>
  </si>
  <si>
    <t>Onnela, Jukka-Pekka Harvard School Of Public Health</t>
  </si>
  <si>
    <t>Ornstein, Katherine AIcahn School Of Medicine At Mount Sinai</t>
  </si>
  <si>
    <t>Ortega, Victor EWake Forest University Health Sciences</t>
  </si>
  <si>
    <t>Ou, Xiawei Arkansas Children's Hospital Res Inst</t>
  </si>
  <si>
    <t>Oupicky, David University Of Nebraska Medical Center</t>
  </si>
  <si>
    <t>Oyoshi, Michiko Boston Children's Hospital</t>
  </si>
  <si>
    <t>Ozonoff, Al Boston Children's Hospital</t>
  </si>
  <si>
    <t>Padanilam, Babu JUniversity Of Nebraska Medical Center</t>
  </si>
  <si>
    <t>Padron, Eric H. Lee Moffitt Cancer Ctr &amp; Res Inst</t>
  </si>
  <si>
    <t>Paganetti, Harald Massachusetts General Hospital</t>
  </si>
  <si>
    <t>Pagel, Mark David University Of Tx Md Anderson Can Ctr</t>
  </si>
  <si>
    <t>Pai, Sara IsabelMassachusetts General Hospital</t>
  </si>
  <si>
    <t>Paik, Julie Brigham And Women's Hospital</t>
  </si>
  <si>
    <t>Pajvani, Utpal Columbia University Health Sciences</t>
  </si>
  <si>
    <t>Palmer, Julie RBoston University Medical Campus</t>
  </si>
  <si>
    <t>Palzkill, Timothy Baylor College Of Medicine</t>
  </si>
  <si>
    <t>Pan, Bin Medical College Of Wisconsin</t>
  </si>
  <si>
    <t>Pan, Zhizhong Z.University Of Tx Md Anderson Can Ctr</t>
  </si>
  <si>
    <t>Pandharipande, Pari VijayMassachusetts General Hospital</t>
  </si>
  <si>
    <t>Pang, Zhiping P.Rbhs-Robert Wood Johnson Medical School</t>
  </si>
  <si>
    <t>Papadelis, Christos Boston Children's Hospital</t>
  </si>
  <si>
    <t>Parchem, Ronald JBaylor College Of Medicine</t>
  </si>
  <si>
    <t>Park, Joo-Seop Cincinnati Childrens Hosp Med Ctr</t>
  </si>
  <si>
    <t>Park, Sang Won Boston Children's Hospital</t>
  </si>
  <si>
    <t>Park, Shin Hye University Of Kansas Medical Center</t>
  </si>
  <si>
    <t>Paronis, Carol A Mclean Hospital</t>
  </si>
  <si>
    <t>Parveen, Nikhat Rbhs-New Jersey Medical School</t>
  </si>
  <si>
    <t>Parvez, Muhammad FColumbia University Health Sciences</t>
  </si>
  <si>
    <t>Pasquale, Elena B Sanford Burnham Prebys Medical Discovery Institute</t>
  </si>
  <si>
    <t>Patel, Dinshaw JSloan-Kettering Inst Can Research</t>
  </si>
  <si>
    <t>Patel, Sachin Vanderbilt University Medical Center</t>
  </si>
  <si>
    <t>Pathak, Jyotishman  Weill Medical Coll Of Cornell Univ</t>
  </si>
  <si>
    <t>Patton, Susana RUniversity Of Kansas Medical Center</t>
  </si>
  <si>
    <t>Peachey, Neal S. Cleveland Clinic Lerner Com-Cwru</t>
  </si>
  <si>
    <t>Pecot, Matthew YasuoHarvard Medical School</t>
  </si>
  <si>
    <t>Pedrelli, Paola  Massachusetts General Hospital</t>
  </si>
  <si>
    <t>Peebles, Ray StokesVanderbilt University Medical Center</t>
  </si>
  <si>
    <t>Peng, Jamy C.St. Jude Children's Research Hospital</t>
  </si>
  <si>
    <t>Peranteau, William H.Children's Hosp Of Philadelphia</t>
  </si>
  <si>
    <t>Pereira, Ana C.Icahn School Of Medicine At Mount Sinai</t>
  </si>
  <si>
    <t>Perez, Adriana University Of Texas Hlth Sci Ctr Houston</t>
  </si>
  <si>
    <t>Perlin, David SHackensack University Medical Center</t>
  </si>
  <si>
    <t>Permuth, Jennifer B H. Lee Moffitt Cancer Ctr &amp; Res Inst</t>
  </si>
  <si>
    <t>Peter, Inga  Icahn School Of Medicine At Mount Sinai</t>
  </si>
  <si>
    <t>Petrosyan, Armen University Of Nebraska Medical Center</t>
  </si>
  <si>
    <t>Pfeifer, Carmem S.Oregon Health &amp; Science University</t>
  </si>
  <si>
    <t>Pham, Wellington Vanderbilt University Medical Center</t>
  </si>
  <si>
    <t>Phillips, Elizabeth Vanderbilt University Medical Center</t>
  </si>
  <si>
    <t>Pickering, Curtis  University Of Tx Md Anderson Can Ctr</t>
  </si>
  <si>
    <t>Pipinos, Iraklis Ilias University Of Nebraska Medical Center</t>
  </si>
  <si>
    <t>Pitman, Michael Columbia University Health Sciences</t>
  </si>
  <si>
    <t>Piwnica-Worms, David University Of Tx Md Anderson Can Ctr</t>
  </si>
  <si>
    <t>Platholi, Jimcy Weill Medical Coll Of Cornell Univ</t>
  </si>
  <si>
    <t>Pleil, Kristen ElizabethWeill Medical Coll Of Cornell Univ</t>
  </si>
  <si>
    <t>Plow, Ela B.Cleveland Clinic Lerner Com-Cwru</t>
  </si>
  <si>
    <t>Poche, Ross AnthonyBaylor College Of Medicine</t>
  </si>
  <si>
    <t>Poghosyan, Lusine Columbia University Health Sciences</t>
  </si>
  <si>
    <t>Pompeii, Lisa ABaylor College Of Medicine</t>
  </si>
  <si>
    <t>Portman, Michael A Seattle Children's Hospital</t>
  </si>
  <si>
    <t>Potter, S. StevenCincinnati Childrens Hosp Med Ctr</t>
  </si>
  <si>
    <t>Powers, Scott W Cincinnati Childrens Hosp Med Ctr</t>
  </si>
  <si>
    <t>Powis, Kathleen Massachusetts General Hospital</t>
  </si>
  <si>
    <t>Ptomey, Lauren Taylor University Of Kansas Medical Center</t>
  </si>
  <si>
    <t>Purcell, Shaun MBrigham And Women's Hospital</t>
  </si>
  <si>
    <t>Puri, Pier LorenzoSanford Burnham Prebys Medical Discovery Institute</t>
  </si>
  <si>
    <t>Putman, Melissa SusanMassachusetts General Hospital</t>
  </si>
  <si>
    <t>Qi, Qibin Albert Einstein College Of Medicine</t>
  </si>
  <si>
    <t>Quarles, L DarrylUniversity Of Tennessee Health Sci Ctr</t>
  </si>
  <si>
    <t>Que, Jianwen Columbia University Health Sciences</t>
  </si>
  <si>
    <t>Quinones, Ana RomanOregon Health &amp; Science University</t>
  </si>
  <si>
    <t>Quintana, Francisco J. Brigham And Women's Hospital</t>
  </si>
  <si>
    <t>Raja-Khan, Nazia T.Pennsylvania State Univ Hershey Med Ctr</t>
  </si>
  <si>
    <t>Rajadhyaksha, Milind  Sloan-Kettering Inst Can Research</t>
  </si>
  <si>
    <t>Rajagopal, Lakshmi  Seattle Children's Hospital</t>
  </si>
  <si>
    <t>Ram, Sanjay  Univ Of Massachusetts Med Sch Worcester</t>
  </si>
  <si>
    <t>Ramachandran, Vasan S Boston University Medical Campus</t>
  </si>
  <si>
    <t>Ramaswamy, Megha University Of Kansas Medical Center</t>
  </si>
  <si>
    <t>Ramesh, Rajagopal University Of Oklahoma Hlth Sciences Ctr</t>
  </si>
  <si>
    <t>Ramesh, Vijaya  Massachusetts General Hospital</t>
  </si>
  <si>
    <t>Ramkhelawon, Bhama New York University School Of Medicine</t>
  </si>
  <si>
    <t>Ran, Qitao University Of Texas Hlth Science Center</t>
  </si>
  <si>
    <t>Rash, Carla JUniversity Of Connecticut Sch Of Med/Dnt</t>
  </si>
  <si>
    <t>Rastogi, Deepa Albert Einstein College Of Medicine</t>
  </si>
  <si>
    <t>Rathi, Yogesh  Brigham And Women's Hospital</t>
  </si>
  <si>
    <t>Rauh, Virginia A Columbia University Health Sciences</t>
  </si>
  <si>
    <t>Ray, Wayne AVanderbilt University Medical Center</t>
  </si>
  <si>
    <t>Reblin, Maija AnneH. Lee Moffitt Cancer Ctr &amp; Res Inst</t>
  </si>
  <si>
    <t>Redondo, Maria JoseBaylor College Of Medicine</t>
  </si>
  <si>
    <t>Reeves, Roger KeithBeth Israel Deaconess Medical Center</t>
  </si>
  <si>
    <t>Reichenberg, Abraham  Icahn School Of Medicine At Mount Sinai</t>
  </si>
  <si>
    <t>Reichner, Jonathan S Rhode Island Hospital</t>
  </si>
  <si>
    <t>Remus, Dirk Sloan-Kettering Inst Can Research</t>
  </si>
  <si>
    <t>Rendl, Michael Icahn School Of Medicine At Mount Sinai</t>
  </si>
  <si>
    <t>Repasky, Elizabeth A Roswell Park Cancer Institute Corp</t>
  </si>
  <si>
    <t>Reshef, Ran Columbia University Health Sciences</t>
  </si>
  <si>
    <t>Reynolds, Joseph MichaelRosalind Franklin Univ Of Medicine &amp; Sci</t>
  </si>
  <si>
    <t>Rezaee, Fariba Cleveland Clinic Lerner Com-Cwru</t>
  </si>
  <si>
    <t>Rice, Louis B. Rhode Island Hospital</t>
  </si>
  <si>
    <t>Richards, Joanne SBaylor College Of Medicine</t>
  </si>
  <si>
    <t>Richie, John PPennsylvania State Univ Hershey Med Ctr</t>
  </si>
  <si>
    <t>Riella, Leonardo V.Brigham And Women's Hospital</t>
  </si>
  <si>
    <t>Riscoe, Michael KevinOregon Health &amp; Science University</t>
  </si>
  <si>
    <t>Ritchie, Natalie DawnDenver Health And Hospital Authority</t>
  </si>
  <si>
    <t>Rivera, Amariliz  Rbhs-New Jersey Medical School</t>
  </si>
  <si>
    <t>Roberts, Andrea Harvard School Of Public Health</t>
  </si>
  <si>
    <t>Roberts, Charles T Oregon Health &amp; Science University</t>
  </si>
  <si>
    <t>Roberts, Thomas MDana-Farber Cancer Inst</t>
  </si>
  <si>
    <t>Robertson, Danielle M.Ut Southwestern Medical Center</t>
  </si>
  <si>
    <t>Robinson, Delbert G Feinstein Institute For Medical Research</t>
  </si>
  <si>
    <t>Robinson-Cohen, Cassianne Vanderbilt University Medical Center</t>
  </si>
  <si>
    <t>Rock, Kenneth LUniv Of Massachusetts Med Sch Worcester</t>
  </si>
  <si>
    <t>Rodriguez, Maria IsabelOregon Health &amp; Science University</t>
  </si>
  <si>
    <t>Rodriguez, Paulo CesarH. Lee Moffitt Cancer Ctr &amp; Res Inst</t>
  </si>
  <si>
    <t>Roe, Anna W.Oregon Health &amp; Science University</t>
  </si>
  <si>
    <t>Romberg, Neil DavidChildren's Hosp Of Philadelphia</t>
  </si>
  <si>
    <t>Romero, Jose RafaelBoston University Medical Campus</t>
  </si>
  <si>
    <t>Rosenkranz, Jeremy ERosalind Franklin Univ Of Medicine &amp; Sci</t>
  </si>
  <si>
    <t>Rosenson, Robert SidneyIcahn School Of Medicine At Mount Sinai</t>
  </si>
  <si>
    <t>Rosenzweig, Anthony Massachusetts General Hospital</t>
  </si>
  <si>
    <t>Rosso, Isabelle MMclean Hospital</t>
  </si>
  <si>
    <t>Rothstein, Thomas LWestern Michigan Univ School Of Medicine</t>
  </si>
  <si>
    <t>Roy, Shyamal K.University Of Nebraska Medical Center</t>
  </si>
  <si>
    <t>Rubin, Mishaela RColumbia University Health Sciences</t>
  </si>
  <si>
    <t>Rudebeck, Peter Icahn School Of Medicine At Mount Sinai</t>
  </si>
  <si>
    <t>Ruderfer, Douglas  Vanderbilt University Medical Center</t>
  </si>
  <si>
    <t>Rudner, David ZHarvard Medical School</t>
  </si>
  <si>
    <t>Runnels, Loren W Rbhs-Robert Wood Johnson Medical School</t>
  </si>
  <si>
    <t>Sabet, Hamid Massachusetts General Hospital</t>
  </si>
  <si>
    <t>Sadek, Hesham Ut Southwestern Medical Center</t>
  </si>
  <si>
    <t>Sadoshima, Junichi Rbhs-New Jersey Medical School</t>
  </si>
  <si>
    <t>Sahin, Mustafa Boston Children's Hospital</t>
  </si>
  <si>
    <t>Sahoo, Susmita Icahn School Of Medicine At Mount Sinai</t>
  </si>
  <si>
    <t>Salsman, John  Wake Forest University Health Sciences</t>
  </si>
  <si>
    <t>Salton, Stephen R Icahn School Of Medicine At Mount Sinai</t>
  </si>
  <si>
    <t>Sam, Flora Boston University Medical Campus</t>
  </si>
  <si>
    <t>Samir, Anthony EdwardMassachusetts General Hospital</t>
  </si>
  <si>
    <t>Samuel, Melanie ABaylor College Of Medicine</t>
  </si>
  <si>
    <t>Sanchez, Edwin RamonUniversity Of Toledo Health Sci Campus</t>
  </si>
  <si>
    <t>Sanders, Alan R Northshore University Healthsystem</t>
  </si>
  <si>
    <t>Sandin, Sven Icahn School Of Medicine At Mount Sinai</t>
  </si>
  <si>
    <t>Sands, Scott ABrigham And Women's Hospital</t>
  </si>
  <si>
    <t>Sanghera, Dharambir K University Of Oklahoma Hlth Sciences Ctr</t>
  </si>
  <si>
    <t>Santa Maria, Diane M.University Of Texas Hlth Sci Ctr Houston</t>
  </si>
  <si>
    <t>Santarnecchi, Emiliano Beth Israel Deaconess Medical Center</t>
  </si>
  <si>
    <t>Santulli, Gaetano Albert Einstein College Of Medicine</t>
  </si>
  <si>
    <t>Sardiello, Marco Baylor College Of Medicine</t>
  </si>
  <si>
    <t>Sareddy, Gangadhara University Of Texas Hlth Science Center</t>
  </si>
  <si>
    <t>Sarkar, Surojit Seattle Children's Hospital</t>
  </si>
  <si>
    <t>Sather, D. NoahSeattle Children's Hospital</t>
  </si>
  <si>
    <t>Sathyaseelan, Deepa SaramaUniversity Of Oklahoma Hlth Sciences Ctr</t>
  </si>
  <si>
    <t>Saugstad, Julie AnneOregon Health &amp; Science University</t>
  </si>
  <si>
    <t>Savic, Daniel St. Jude Children's Research Hospital</t>
  </si>
  <si>
    <t>Schacht, Joseph PMedical University Of South Carolina</t>
  </si>
  <si>
    <t>Schaefer, Anne Icahn School Of Medicine At Mount Sinai</t>
  </si>
  <si>
    <t>Schambra, Heidi New York University School Of Medicine</t>
  </si>
  <si>
    <t>Scharf, Jeremiah M Massachusetts General Hospital</t>
  </si>
  <si>
    <t>Scher, Jose U. New York University School Of Medicine</t>
  </si>
  <si>
    <t>Schmidt, Aaron GregoryMassachusetts General Hospital</t>
  </si>
  <si>
    <t>Schmit, Stephanie L H. Lee Moffitt Cancer Ctr &amp; Res Inst</t>
  </si>
  <si>
    <t>Schnaider Beeri, Michal Icahn School Of Medicine At Mount Sinai</t>
  </si>
  <si>
    <t>Schneider, Robert New York University School Of Medicine</t>
  </si>
  <si>
    <t>Schoenecker, Jonathan Vanderbilt University Medical Center</t>
  </si>
  <si>
    <t>Schoenthaler, Antoinette M New York University School Of Medicine</t>
  </si>
  <si>
    <t>Schoppik, David New York University School Of Medicine</t>
  </si>
  <si>
    <t>Schultz, Robert ThomasChildren's Hosp Of Philadelphia</t>
  </si>
  <si>
    <t>Schultz-Cherry, Stacey L St. Jude Children's Research Hospital</t>
  </si>
  <si>
    <t>Schwartz, Lisa AChildren's Hosp Of Philadelphia</t>
  </si>
  <si>
    <t>Schwartz, Robert EWeill Medical Coll Of Cornell Univ</t>
  </si>
  <si>
    <t>Schwartz, Seth J. University Of Miami School Of Medicine</t>
  </si>
  <si>
    <t>Schwarzschild, Michael AMassachusetts General Hospital</t>
  </si>
  <si>
    <t>Schwer, Beate Weill Medical Coll Of Cornell Univ</t>
  </si>
  <si>
    <t>Scott, Christopher Thomas Baylor College Of Medicine</t>
  </si>
  <si>
    <t>Scully, Ralph Beth Israel Deaconess Medical Center</t>
  </si>
  <si>
    <t>Sengupta, Shiladitya  Brigham And Women's Hospital</t>
  </si>
  <si>
    <t>Sepulcre, Jorge Massachusetts General Hospital</t>
  </si>
  <si>
    <t>Sesti, Federico Rbhs-Robert Wood Johnson Medical School</t>
  </si>
  <si>
    <t>Shadlen, Michael NeilColumbia University Health Sciences</t>
  </si>
  <si>
    <t>Shafi, Mouhsin Beth Israel Deaconess Medical Center</t>
  </si>
  <si>
    <t>Shafiee, Hadi Brigham And Women's Hospital</t>
  </si>
  <si>
    <t>Shah, Binita New York University School Of Medicine</t>
  </si>
  <si>
    <t>Shah, Khalid ABrigham And Women's Hospital</t>
  </si>
  <si>
    <t>Shah, Vallabh O University Of New Mexico Health Scis Ctr</t>
  </si>
  <si>
    <t>Shapiro, Nathan I Beth Israel Deaconess Medical Center</t>
  </si>
  <si>
    <t>Shaul, Philip WUt Southwestern Medical Center</t>
  </si>
  <si>
    <t>Shaw, Leslie MUniv Of Massachusetts Med Sch Worcester</t>
  </si>
  <si>
    <t>Sheffield, Perry Elizabeth Icahn School Of Medicine At Mount Sinai</t>
  </si>
  <si>
    <t>Sheffler, Douglas JSanford Burnham Prebys Medical Discovery Institute</t>
  </si>
  <si>
    <t>Sheinkopf, Stephen JWomen And Infants Hospital-Rhode Island</t>
  </si>
  <si>
    <t>Shen, Jie Brigham And Women's Hospital</t>
  </si>
  <si>
    <t>Shen, Lanlan Baylor College Of Medicine</t>
  </si>
  <si>
    <t>Shen, Michael M.Columbia University Health Sciences</t>
  </si>
  <si>
    <t>Shi, Wei  Children's Hospital Of Los Angeles</t>
  </si>
  <si>
    <t>Shih, Ya-Chen TinaUniversity Of Tx Md Anderson Can Ctr</t>
  </si>
  <si>
    <t>Shin, Soona Cincinnati Childrens Hosp Med Ctr</t>
  </si>
  <si>
    <t>Shivdasani, Ramesh ADana-Farber Cancer Inst</t>
  </si>
  <si>
    <t>Shneider, Neil AlanColumbia University Health Sciences</t>
  </si>
  <si>
    <t>Shopsin, Bo  New York University School Of Medicine</t>
  </si>
  <si>
    <t>Shu, Xiao-Ou  Vanderbilt University Medical Center</t>
  </si>
  <si>
    <t>Sia, Gek Ming University Of Texas Hlth Science Center</t>
  </si>
  <si>
    <t>Siedner, Mark JMassachusetts General Hospital</t>
  </si>
  <si>
    <t>Siengsukon, Catherine University Of Kansas Medical Center</t>
  </si>
  <si>
    <t>Sikkema, Kathleen JColumbia University Health Sciences</t>
  </si>
  <si>
    <t>Silber, Jeffrey HChildren's Hosp Of Philadelphia</t>
  </si>
  <si>
    <t>Silberman, Yuval Pennsylvania State Univ Hershey Med Ctr</t>
  </si>
  <si>
    <t>Silverstein, Roy L Medical College Of Wisconsin</t>
  </si>
  <si>
    <t>Singh, Nikhlesh KumarUniversity Of Tennessee Health Sci Ctr</t>
  </si>
  <si>
    <t>Sinner, Debora Cincinnati Childrens Hosp Med Ctr</t>
  </si>
  <si>
    <t>Sirianni, Rachael WUniversity Of Texas Hlth Sci Ctr Houston</t>
  </si>
  <si>
    <t>Skalsky, Rebecca LOregon Health &amp; Science University</t>
  </si>
  <si>
    <t>Skolnik, Edward YNew York University School Of Medicine</t>
  </si>
  <si>
    <t>Slaughter, Jonathan Lee Research Inst Nationwide Children's Hosp</t>
  </si>
  <si>
    <t>Smith, Joseph Douglas Seattle Children's Hospital</t>
  </si>
  <si>
    <t>Smith, Layton Harris Sanford Burnham Prebys Medical Discovery Institute</t>
  </si>
  <si>
    <t>Smith, Phillip PaulUniversity Of Connecticut Sch Of Med/Dnt</t>
  </si>
  <si>
    <t>Snoeck, Hans-Willem EColumbia University Health Sciences</t>
  </si>
  <si>
    <t>Soares, Michael JUniversity Of Kansas Medical Center</t>
  </si>
  <si>
    <t>Sodroski, Joseph GDana-Farber Cancer Inst</t>
  </si>
  <si>
    <t>Sofocleous, Constantinos ThasosSloan-Kettering Inst Can Research</t>
  </si>
  <si>
    <t>Solit, David B Sloan-Kettering Inst Can Research</t>
  </si>
  <si>
    <t>Solt, Ken Massachusetts General Hospital</t>
  </si>
  <si>
    <t>Sonnenberg, Gregory F.Weill Medical Coll Of Cornell Univ</t>
  </si>
  <si>
    <t>Sorgen, Paul L University Of Nebraska Medical Center</t>
  </si>
  <si>
    <t>Soto, Claudio University Of Texas Hlth Sci Ctr Houston</t>
  </si>
  <si>
    <t>Southard-Smith, E Michelle Vanderbilt University Medical Center</t>
  </si>
  <si>
    <t>Spagnoli, Anna University Of Nebraska Medical Center</t>
  </si>
  <si>
    <t>Sperling, Reisa A. Brigham And Women's Hospital</t>
  </si>
  <si>
    <t>Spiegelman, Bruce M.Dana-Farber Cancer Inst</t>
  </si>
  <si>
    <t>Springer, Timothy ABoston Children's Hospital</t>
  </si>
  <si>
    <t>Sreekumar, Arun  Baylor College Of Medicine</t>
  </si>
  <si>
    <t>St-Pierre, Francois Baylor College Of Medicine</t>
  </si>
  <si>
    <t>Stafford, John MichealVanderbilt University Medical Center</t>
  </si>
  <si>
    <t>Stahl, Eli AIcahn School Of Medicine At Mount Sinai</t>
  </si>
  <si>
    <t>Stefan, Mihaela SBaystate Medical Center</t>
  </si>
  <si>
    <t>Stehlik, Christian  Cedars-Sinai Medical Center</t>
  </si>
  <si>
    <t>Stein, Mark ASeattle Children's Hospital</t>
  </si>
  <si>
    <t>Stein, Michael D Boston University Medical Campus</t>
  </si>
  <si>
    <t>Steinauer, Michelle L.Western University Of Health Sciences</t>
  </si>
  <si>
    <t>Steiner, Heinz  Rosalind Franklin Univ Of Medicine &amp; Sci</t>
  </si>
  <si>
    <t>Steinhauser, Matthew Brigham And Women's Hospital</t>
  </si>
  <si>
    <t>Sterling, Timothy R Vanderbilt University Medical Center</t>
  </si>
  <si>
    <t>Stottmann, Rolf WCincinnati Childrens Hosp Med Ctr</t>
  </si>
  <si>
    <t>Streblow, Daniel N Oregon Health &amp; Science University</t>
  </si>
  <si>
    <t>Stubbs, Jason University Of Kansas Medical Center</t>
  </si>
  <si>
    <t>Stucky, Cheryl LouiseMedical College Of Wisconsin</t>
  </si>
  <si>
    <t>Stuehr, Dennis JCleveland Clinic Lerner Com-Cwru</t>
  </si>
  <si>
    <t>Suadicani, Sylvia OttilieAlbert Einstein College Of Medicine, Inc</t>
  </si>
  <si>
    <t>Subhas, Naveen Cleveland Clinic Lerner Com-Cwru</t>
  </si>
  <si>
    <t>Sucov, Henry MMedical University Of South Carolina</t>
  </si>
  <si>
    <t>Sulman, Erik  University Of Tx Md Anderson Can Ctr</t>
  </si>
  <si>
    <t>Sun, Qi Harvard School Of Public Health</t>
  </si>
  <si>
    <t>Sun, Ye Boston Children's Hospital</t>
  </si>
  <si>
    <t>Sutton, Robert Michael Children's Hosp Of Philadelphia</t>
  </si>
  <si>
    <t>Swerdlow, Russell H. University Of Kansas Medical Center</t>
  </si>
  <si>
    <t>Szczesniak, Rhonda Cincinnati Childrens Hosp Med Ctr</t>
  </si>
  <si>
    <t>Tackett, Alan Univ Of Arkansas For Med Scis</t>
  </si>
  <si>
    <t>Takahashi, Emi Boston Children's Hospital</t>
  </si>
  <si>
    <t>Taksler, Glen Cleveland Clinic Lerner Com-Cwru</t>
  </si>
  <si>
    <t>Tam, K. P. Connie Cleveland Clinic Lerner Com-Cwru</t>
  </si>
  <si>
    <t>Tang, Daolin Ut Southwestern Medical Center</t>
  </si>
  <si>
    <t>Tang, Dean GRoswell Park Cancer Institute Corp</t>
  </si>
  <si>
    <t>Taniguchi, Cullen MitsuoUniversity Of Tx Md Anderson Can Ctr</t>
  </si>
  <si>
    <t>Tanzi, Rudolph Emile Massachusetts General Hospital</t>
  </si>
  <si>
    <t>Tapper, Andrew RUniv Of Massachusetts Med Sch Worcester</t>
  </si>
  <si>
    <t>Tasian, Gregory Edward Children's Hosp Of Philadelphia</t>
  </si>
  <si>
    <t>Taveras Benavidez, Elsie MireyaMassachusetts General Hospital</t>
  </si>
  <si>
    <t>Taylor, Eric NBrigham And Women's Hospital</t>
  </si>
  <si>
    <t>Taylor, Julie LoundsVanderbilt University Medical Center</t>
  </si>
  <si>
    <t>Tayob, Nabihah University Of Tx Md Anderson Can Ctr</t>
  </si>
  <si>
    <t>Tearney, Guillermo J Massachusetts General Hospital</t>
  </si>
  <si>
    <t>Terskikh, Alexey V Sanford Burnham Prebys Medical Discovery Institute</t>
  </si>
  <si>
    <t>Thanavala, Yasmin  Roswell Park Cancer Institute Corp</t>
  </si>
  <si>
    <t>Thayer, Mathew JOregon Health &amp; Science University</t>
  </si>
  <si>
    <t>Thomas, John GrahamMiriam Hospital</t>
  </si>
  <si>
    <t>Thomas, Sufi M.University Of Kansas Medical Center</t>
  </si>
  <si>
    <t>Thomsen, Isaac PVanderbilt University Medical Center</t>
  </si>
  <si>
    <t>Thomson, Travis Univ Of Massachusetts Med Sch Worcester</t>
  </si>
  <si>
    <t>Thornburg, Kent L.R. Oregon Health &amp; Science University</t>
  </si>
  <si>
    <t>Thyfault, John PUniversity Of Kansas Medical Center</t>
  </si>
  <si>
    <t>Tian, Fang Pennsylvania State Univ Hershey Med Ctr</t>
  </si>
  <si>
    <t>Tikhanovich, Irina University Of Kansas Medical Center</t>
  </si>
  <si>
    <t>Timchenko, Lubov TCincinnati Childrens Hosp Med Ctr</t>
  </si>
  <si>
    <t>Tindle, Hilary AVanderbilt University Medical Center</t>
  </si>
  <si>
    <t>Ting, David  Massachusetts General Hospital</t>
  </si>
  <si>
    <t>Tokuda, Junichi  Brigham And Women's Hospital</t>
  </si>
  <si>
    <t>Tong, Carl Wei-ChanTexas A&amp;M University Health Science Ctr</t>
  </si>
  <si>
    <t>Tortorella, Domenico Icahn School Of Medicine At Mount Sinai</t>
  </si>
  <si>
    <t>Trakhtenberg, Feliks EphraimUniversity Of Connecticut Sch Of Med/Dnt</t>
  </si>
  <si>
    <t>Trautner, Barbara Wells Baylor College Of Medicine</t>
  </si>
  <si>
    <t>Travagli, Renato AlbertoPennsylvania State Univ Hershey Med Ctr</t>
  </si>
  <si>
    <t>Treisman, Jessica ENew York University School Of Medicine</t>
  </si>
  <si>
    <t>Treister, Nathaniel S Brigham And Women's Hospital</t>
  </si>
  <si>
    <t>Trevathan, Edwin  Vanderbilt University Medical Center</t>
  </si>
  <si>
    <t>Triant, Virginia AthenaMassachusetts General Hospital</t>
  </si>
  <si>
    <t>Trippier, Paul CharlesTexas Tech University Health Scis Center</t>
  </si>
  <si>
    <t>Tsai, Peter T.Ut Southwestern Medical Center</t>
  </si>
  <si>
    <t>Tsankova, Nadejda MinchevaIcahn School Of Medicine At Mount Sinai</t>
  </si>
  <si>
    <t>Tsiokas, Leonidas  University Of Oklahoma Hlth Sciences Ctr</t>
  </si>
  <si>
    <t>Uddin, Md Imam Vanderbilt University Medical Center</t>
  </si>
  <si>
    <t>Upadhyay, Chitra Icahn School Of Medicine At Mount Sinai</t>
  </si>
  <si>
    <t>Uppuluri, Priya La Biomed Res Inst/ Harbor Ucla Med Ctr</t>
  </si>
  <si>
    <t>Urbanski, Henryk FOregon Health &amp; Science University</t>
  </si>
  <si>
    <t>Valera, Eve MMassachusetts General Hospital</t>
  </si>
  <si>
    <t>Van Den Brink, Marcel R MSloan-Kettering Inst Can Research</t>
  </si>
  <si>
    <t>Van Der Kouwe, Andre Jan Willem Massachusetts General Hospital</t>
  </si>
  <si>
    <t>Van Driest, Sara LynnVanderbilt University Medical Center</t>
  </si>
  <si>
    <t>Van Eyk, Jennifer E Cedars-Sinai Medical Center</t>
  </si>
  <si>
    <t>Van Hook, Matthew JohnUniversity Of Nebraska Medical Center</t>
  </si>
  <si>
    <t>Van Kaer, Luc Vanderbilt University Medical Center</t>
  </si>
  <si>
    <t>Van Leemput, Koen Massachusetts General Hospital</t>
  </si>
  <si>
    <t>Vannini, Patrizia Brigham And Women's Hospital</t>
  </si>
  <si>
    <t>Vansaun, Michael NathanUniversity Of Miami School Of Medicine</t>
  </si>
  <si>
    <t>Vasquez, Valeria University Of Tennessee Health Sci Ctr</t>
  </si>
  <si>
    <t>Vasu, Chenthamarakshan Medical University Of South Carolina</t>
  </si>
  <si>
    <t>Velazquez, Omaida C University Of Miami School Of Medicine</t>
  </si>
  <si>
    <t>Venkat, Poornima Henry Ford Health System</t>
  </si>
  <si>
    <t>Ventura, Andrea  Sloan-Kettering Inst Can Research</t>
  </si>
  <si>
    <t>Vidal, Marc Dana-Farber Cancer Inst</t>
  </si>
  <si>
    <t>Viswanathan, Ashwin Baylor College Of Medicine</t>
  </si>
  <si>
    <t>Waggoner, Stephen N.Cincinnati Childrens Hosp Med Ctr</t>
  </si>
  <si>
    <t>Wan, Yihong Ut Southwestern Medical Center</t>
  </si>
  <si>
    <t>Wang, Da-Zhi Boston Children's Hospital</t>
  </si>
  <si>
    <t>Wang, Hongjun Medical University Of South Carolina</t>
  </si>
  <si>
    <t>Wang, Jing  Ut Southwestern Medical Center</t>
  </si>
  <si>
    <t>Wang, Kai Children's Hosp Of Philadelphia</t>
  </si>
  <si>
    <t>Wang, Lily University Of Miami School Of Medicine</t>
  </si>
  <si>
    <t>Wang, Molin Harvard School Of Public Health</t>
  </si>
  <si>
    <t>Wang, Qing Kenneth Cleveland Clinic Lerner Com-Cwru</t>
  </si>
  <si>
    <t>Wang, Shuang  Columbia University Health Sciences</t>
  </si>
  <si>
    <t>Wang, Wenyi University Of Tx Md Anderson Can Ctr</t>
  </si>
  <si>
    <t>Wang, Xinhui Massachusetts General Hospital</t>
  </si>
  <si>
    <t>Wang, Yang  Medical College Of Wisconsin</t>
  </si>
  <si>
    <t>Wang, Yaoqi AlanUniversity Of Tx Md Anderson Can Ctr</t>
  </si>
  <si>
    <t>Wang, Yong-Xu Univ Of Massachusetts Med Sch Worcester</t>
  </si>
  <si>
    <t>Warren, David EUniversity Of Nebraska Medical Center</t>
  </si>
  <si>
    <t>Watanabe, Shinya Univ Of Massachusetts Med Sch Worcester</t>
  </si>
  <si>
    <t>Watts, Jonathan K Univ Of Massachusetts Med Sch Worcester</t>
  </si>
  <si>
    <t>Way, Sing Sing Cincinnati Childrens Hosp Med Ctr</t>
  </si>
  <si>
    <t>Webb, Christian AnthonyMclean Hospital</t>
  </si>
  <si>
    <t>Wehrens, Xander H.T. Baylor College Of Medicine</t>
  </si>
  <si>
    <t>Wein, Nicolas  Research Inst Nationwide Children's Hosp</t>
  </si>
  <si>
    <t>Weiss, Pamela FitchChildren's Hosp Of Philadelphia</t>
  </si>
  <si>
    <t>Wesemann, Duane R.Brigham And Women's Hospital</t>
  </si>
  <si>
    <t>Wetzel, Dawn MarieUt Southwestern Medical Center</t>
  </si>
  <si>
    <t>White, Carl Rosalind Franklin Univ Of Medicine &amp; Sci</t>
  </si>
  <si>
    <t>Whitworth, Kristina WalkerUniversity Of Texas Hlth Sci Ctr Houston</t>
  </si>
  <si>
    <t>Whorton, Matthew ROregon Health &amp; Science University</t>
  </si>
  <si>
    <t>Wichterle, Hynek Columbia University Health Sciences</t>
  </si>
  <si>
    <t>Widlansky, Michael EMedical College Of Wisconsin</t>
  </si>
  <si>
    <t>Wight, Patricia A.Univ Of Arkansas For Med Scis</t>
  </si>
  <si>
    <t>Wilcox, David Allen Medical College Of Wisconsin</t>
  </si>
  <si>
    <t>Williams, Gordon HBrigham And Women's Hospital</t>
  </si>
  <si>
    <t>Williams, Keoki Henry Ford Health System</t>
  </si>
  <si>
    <t>Williams, Zev Columbia University Health Sciences</t>
  </si>
  <si>
    <t>Wolfe, John HChildren's Hosp Of Philadelphia</t>
  </si>
  <si>
    <t>Wolozin, Benjamin L Boston University Medical Campus</t>
  </si>
  <si>
    <t>Woods, Jason CCincinnati Childrens Hosp Med Ctr</t>
  </si>
  <si>
    <t>Worman, Howard J. Columbia University Health Sciences</t>
  </si>
  <si>
    <t>Wozniak, Ann LynnUniversity Of Kansas Medical Center</t>
  </si>
  <si>
    <t>Wright, Adam Brigham And Women's Hospital</t>
  </si>
  <si>
    <t>Wu, Pingsheng Vanderbilt University Medical Center</t>
  </si>
  <si>
    <t>Wucherpfennig, Kai WDana-Farber Cancer Inst</t>
  </si>
  <si>
    <t>Xavier, Joao  Sloan-Kettering Inst Can Research</t>
  </si>
  <si>
    <t>Xia, Weiming  Boston University Medical Campus</t>
  </si>
  <si>
    <t>Xie, Ting Stowers Institute For Medical Research</t>
  </si>
  <si>
    <t>Xie, Zhongcong Massachusetts General Hospital</t>
  </si>
  <si>
    <t>Xiong, Yan Q.La Biomed Res Inst/ Harbor Ucla Med Ctr</t>
  </si>
  <si>
    <t>Xu, Huaxi  Sanford Burnham Prebys Medical Discovery Institute</t>
  </si>
  <si>
    <t>Xu, Jian Ut Southwestern Medical Center</t>
  </si>
  <si>
    <t>Xu, Mingjiang  University Of Miami School Of Medicine</t>
  </si>
  <si>
    <t>Yaeger, Rona DSloan-Kettering Inst Can Research</t>
  </si>
  <si>
    <t>Yanai, Itai  New York University School Of Medicine</t>
  </si>
  <si>
    <t>Yang, Feng-Chun University Of Miami School Of Medicine</t>
  </si>
  <si>
    <t>Yang, Jingzhen Research Inst Nationwide Children's Hosp</t>
  </si>
  <si>
    <t>Yang, Shengyu Pennsylvania State Univ Hershey Med Ctr</t>
  </si>
  <si>
    <t>Yang, Wan Columbia University Health Sciences</t>
  </si>
  <si>
    <t>Yao, Song  Roswell Park Cancer Institute Corp</t>
  </si>
  <si>
    <t>Yee, Cassian University Of Tx Md Anderson Can Ctr</t>
  </si>
  <si>
    <t>Yehya, Nadir Children's Hosp Of Philadelphia</t>
  </si>
  <si>
    <t>Yennu, Sriram University Of Tx Md Anderson Can Ctr</t>
  </si>
  <si>
    <t>Yi, Qing Methodist Hospital Research Institute</t>
  </si>
  <si>
    <t>Yi-Frazier, Joyce PSeattle Children's Hospital</t>
  </si>
  <si>
    <t>Ying, Haoqiang University Of Tx Md Anderson Can Ctr</t>
  </si>
  <si>
    <t>Yoon, Je-Hyun Medical University Of South Carolina</t>
  </si>
  <si>
    <t>Yoon, Sunmoo Columbia University Health Sciences</t>
  </si>
  <si>
    <t>You, Ming  Medical College Of Wisconsin</t>
  </si>
  <si>
    <t>Young, Ken HUniversity Of Tx Md Anderson Can Ctr</t>
  </si>
  <si>
    <t>Yu, Dihua University Of Tx Md Anderson Can Ctr</t>
  </si>
  <si>
    <t>Yu, Gang  Ut Southwestern Medical Center</t>
  </si>
  <si>
    <t>Yu, Jiyang St. Jude Children's Research Hospital</t>
  </si>
  <si>
    <t>Yu, Xin Massachusetts General Hospital</t>
  </si>
  <si>
    <t>Yuan, Zhi-Min Harvard School Of Public Health</t>
  </si>
  <si>
    <t>Yuen, Courtney MingmenBrigham And Women's Hospital</t>
  </si>
  <si>
    <t>Zachariah, Justin P.V.Baylor College Of Medicine</t>
  </si>
  <si>
    <t>Zafar, Farhan  Cincinnati Childrens Hosp Med Ctr</t>
  </si>
  <si>
    <t>Zaia, Joseph Boston University Medical Campus</t>
  </si>
  <si>
    <t>Zang, Mengwei University Of Texas Hlth Science Center</t>
  </si>
  <si>
    <t>Zanni, Markella V.Massachusetts General Hospital</t>
  </si>
  <si>
    <t>Zhang, Jianjun University Of Tx Md Anderson Can Ctr</t>
  </si>
  <si>
    <t>Zhang, Lilei Baylor College Of Medicine</t>
  </si>
  <si>
    <t>Zhang, Ping Northeast Ohio Medical University</t>
  </si>
  <si>
    <t>Zhang, Sheng University Of Texas Hlth Sci Ctr Houston</t>
  </si>
  <si>
    <t>Zhang, Xiang H.-F. Baylor College Of Medicine</t>
  </si>
  <si>
    <t>Zhang, Yanlu Henry Ford Health System</t>
  </si>
  <si>
    <t>Zhang, Yanqiao Northeast Ohio Medical University</t>
  </si>
  <si>
    <t>Zhang, Yuxia University Of Kansas Medical Center</t>
  </si>
  <si>
    <t>Zhang, Zheng Gang Henry Ford Health System</t>
  </si>
  <si>
    <t>Zhao, Crystal Sanford Burnham Prebys Medical Discovery Institute</t>
  </si>
  <si>
    <t>Zhao, Hu Texas A&amp;M University Health Science Ctr</t>
  </si>
  <si>
    <t>Zhao, Qi  University Of Tennessee Health Sci Ctr</t>
  </si>
  <si>
    <t>Zhao, Xiaolan Sloan-Kettering Inst Can Research</t>
  </si>
  <si>
    <t>Zheng, Wei  Vanderbilt University Medical Center</t>
  </si>
  <si>
    <t>Zhou, Lan Boston University Medical Campus</t>
  </si>
  <si>
    <t>Zhou, Ming  Baylor College Of Medicine</t>
  </si>
  <si>
    <t>Zhou, Ming-Ming Icahn School Of Medicine At Mount Sinai</t>
  </si>
  <si>
    <t>Zhou, Xiaobo University Of Texas Hlth Sci Ctr Houston</t>
  </si>
  <si>
    <t>Zhu, Liang  Albert Einstein College Of Medicine</t>
  </si>
  <si>
    <t>Ziady, Assem G Cincinnati Childrens Hosp Med Ctr</t>
  </si>
  <si>
    <t>Zigman, Jeffrey M Ut Southwestern Medical Center</t>
  </si>
  <si>
    <t>Zlotnick, Caron Women And Infants Hospital-Rhode Island</t>
  </si>
  <si>
    <t>Zuloaga, Kristen LeanneAlbany Medical College</t>
  </si>
  <si>
    <t>Aagaard, Kjersti MarieBaylor College Of Medicine</t>
  </si>
  <si>
    <t>Abazeed, Mohamed ECleveland Clinic Lerner Com-Cwru</t>
  </si>
  <si>
    <t>Abbott, Chris CUniversity Of New Mexico Health Scis Ctr</t>
  </si>
  <si>
    <t>Abdel-Kader, Khaled A Vanderbilt University Medical Center</t>
  </si>
  <si>
    <t>Abdel-Wahab, Omar  Sloan-Kettering Inst Can Research</t>
  </si>
  <si>
    <t>Abdellatif, Maha Rbhs-New Jersey Medical School</t>
  </si>
  <si>
    <t>Abid, Ruhul Rhode Island Hospital</t>
  </si>
  <si>
    <t>Abrams, John MUt Southwestern Medical Center</t>
  </si>
  <si>
    <t>Abreu, Maria Teresa University Of Miami School Of Medicine</t>
  </si>
  <si>
    <t>Acharya, Ghanashyam SBaylor College Of Medicine</t>
  </si>
  <si>
    <t>Adam, Alejandro PabloAlbany Medical College</t>
  </si>
  <si>
    <t>Adam, Rosalyn M Boston Children's Hospital</t>
  </si>
  <si>
    <t>Adams, Douglas JUniversity Of Connecticut Sch Of Med/Dnt</t>
  </si>
  <si>
    <t>Adelman, Jason StuartColumbia University Health Sciences</t>
  </si>
  <si>
    <t>Adey, Andrew Oregon Health &amp; Science University</t>
  </si>
  <si>
    <t>Adini, Irit Massachusetts General Hospital</t>
  </si>
  <si>
    <t>Adler, Gail KurrBrigham And Women's Hospital</t>
  </si>
  <si>
    <t>Afari, Niloofar Veterans Medical Research Fdn/San Diego</t>
  </si>
  <si>
    <t>Afshar-Kharghan, Vahid  University Of Tx Md Anderson Can Ctr</t>
  </si>
  <si>
    <t>Agalliu, Dritan  Columbia University Health Sciences</t>
  </si>
  <si>
    <t>Agar, Nathalie YrBrigham And Women's Hospital</t>
  </si>
  <si>
    <t>Agarwal, Suneet Boston Children's Hospital</t>
  </si>
  <si>
    <t>Aggarwal, Aneel K. Icahn School Of Medicine At Mount Sinai</t>
  </si>
  <si>
    <t>Agopian, A.J. University Of Texas Hlth Sci Ctr Houston</t>
  </si>
  <si>
    <t>Aguirre-Ghiso, Julio A. Icahn School Of Medicine At Mount Sinai</t>
  </si>
  <si>
    <t>Ahmed, Muneeb Beth Israel Deaconess Medical Center</t>
  </si>
  <si>
    <t>Ai, Xingbin Brigham And Women's Hospital</t>
  </si>
  <si>
    <t>Ailey, Sarah HerrinkRush University Medical Center</t>
  </si>
  <si>
    <t>Akbarian, Schahram Icahn School Of Medicine At Mount Sinai</t>
  </si>
  <si>
    <t>Akimzhanov, Askar University Of Texas Hlth Sci Ctr Houston</t>
  </si>
  <si>
    <t>Akiyama, Tasuku University Of Miami School Of Medicine</t>
  </si>
  <si>
    <t>Aksay, Emre Weill Medical Coll Of Cornell Univ</t>
  </si>
  <si>
    <t>Aksenov, Daniil Northshore University Healthsystem</t>
  </si>
  <si>
    <t>Al-Alam, Denise Children's Hospital Of Los Angeles</t>
  </si>
  <si>
    <t>Alberola-Ila, Jose Oklahoma Medical Research Foundation</t>
  </si>
  <si>
    <t>Albers, David J. Columbia University Health Sciences</t>
  </si>
  <si>
    <t>Albers, Mark WMassachusetts General Hospital</t>
  </si>
  <si>
    <t>Alcaide, Maria LuisaUniversity Of Miami School Of Medicine</t>
  </si>
  <si>
    <t>Aldred, Micheala ACleveland Clinic Lerner Com-Cwru</t>
  </si>
  <si>
    <t>Aldrich, Melissa BUniversity Of Texas Hlth Sci Ctr Houston</t>
  </si>
  <si>
    <t>Alekseyenko, Alexander V.Medical University Of South Carolina</t>
  </si>
  <si>
    <t>Alenghat, Theresa Cincinnati Childrens Hosp Med Ctr</t>
  </si>
  <si>
    <t>Alexandropoulos, Konstantina Icahn School Of Medicine At Mount Sinai</t>
  </si>
  <si>
    <t>Alexandrov, Anne WUniversity Of Tennessee Health Sci Ctr</t>
  </si>
  <si>
    <t>Ali, Meser MHenry Ford Health System</t>
  </si>
  <si>
    <t>Alkayed, Nabil JOregon Health &amp; Science University</t>
  </si>
  <si>
    <t>Allen, Charles NOregon Health &amp; Science University</t>
  </si>
  <si>
    <t>Almeida-Porada, Gra√Áa Duarte Wake Forest University Health Sciences</t>
  </si>
  <si>
    <t>Aloman, Costica Rush University Medical Center</t>
  </si>
  <si>
    <t>Alonso, Laura CUniv Of Massachusetts Med Sch Worcester</t>
  </si>
  <si>
    <t>Alpini, Gianfranco D Texas A&amp;M University Health Science Ctr</t>
  </si>
  <si>
    <t>Alt, Clemens Massachusetts General Hospital</t>
  </si>
  <si>
    <t>Alterovitz, Gil Boston Children's Hospital</t>
  </si>
  <si>
    <t>Amaral, Sandra Children's Hosp Of Philadelphia</t>
  </si>
  <si>
    <t>Amella, Elaine J Medical University Of South Carolina</t>
  </si>
  <si>
    <t>Amengual, Jennifer EColumbia University Health Sciences</t>
  </si>
  <si>
    <t>Amirkhanian, Yuri A Medical College Of Wisconsin</t>
  </si>
  <si>
    <t>Anand, Amit Cleveland Clinic Lerner Com-Cwru</t>
  </si>
  <si>
    <t>Anand, Sudarshan Oregon Health &amp; Science University</t>
  </si>
  <si>
    <t>Anand-Apte, Bela Cleveland Clinic Lerner Com-Cwru</t>
  </si>
  <si>
    <t>Anandasabapathy, Niroshana Brigham And Women's Hospital</t>
  </si>
  <si>
    <t>Ancker, Jessica S.Weill Medical Coll Of Cornell Univ</t>
  </si>
  <si>
    <t>Andermann, Mark LBeth Israel Deaconess Medical Center</t>
  </si>
  <si>
    <t>Anderson, Ana CBrigham And Women's Hospital</t>
  </si>
  <si>
    <t>Anderson, Christopher DavidMassachusetts General Hospital</t>
  </si>
  <si>
    <t>Anderson, Deborah JBoston University Medical Campus</t>
  </si>
  <si>
    <t>Anderson, Kenneth C. Dana-Farber Cancer Inst</t>
  </si>
  <si>
    <t>Anderson, Paul J.Brigham And Women's Hospital</t>
  </si>
  <si>
    <t>Anderson, Stewart AChildren's Hosp Of Philadelphia</t>
  </si>
  <si>
    <t>Andres, Aline  Arkansas Children's Hospital Res Inst</t>
  </si>
  <si>
    <t>Andresen, Michael ChristianOregon Health &amp; Science University</t>
  </si>
  <si>
    <t>Andronesi, Ovidiu CMassachusetts General Hospital</t>
  </si>
  <si>
    <t>Annapragada, Ananth V Baylor College Of Medicine</t>
  </si>
  <si>
    <t>Anrather, Josef Weill Medical Coll Of Cornell Univ</t>
  </si>
  <si>
    <t>Antonia, Scott J. H. Lee Moffitt Cancer Ctr &amp; Res Inst</t>
  </si>
  <si>
    <t>Apostolou, Effie Weill Medical Coll Of Cornell Univ</t>
  </si>
  <si>
    <t>Appelhans, Bradley M.Rush University Medical Center</t>
  </si>
  <si>
    <t>Aragones, Abraham Sloan-Kettering Inst Can Research</t>
  </si>
  <si>
    <t>Arcury, Thomas A.Wake Forest University Health Sciences</t>
  </si>
  <si>
    <t>Arditi, Moshe Cedars-Sinai Medical Center</t>
  </si>
  <si>
    <t>Area Gomez, Estela Columbia University Health Sciences</t>
  </si>
  <si>
    <t>Arenkiel, Benjamin R Baylor College Of Medicine</t>
  </si>
  <si>
    <t>Arens, Raanan  Albert Einstein College Of Medicine, Inc</t>
  </si>
  <si>
    <t>Arias, Cesar AugustoUniversity Of Texas Hlth Sci Ctr Houston</t>
  </si>
  <si>
    <t>Armey, Michael FrederickButler Hospital (Providence, Ri)</t>
  </si>
  <si>
    <t>Armoundas, Antonis AMassachusetts General Hospital</t>
  </si>
  <si>
    <t>Arnold, Steven EMassachusetts General Hospital</t>
  </si>
  <si>
    <t>Aronin, Neil Univ Of Massachusetts Med Sch Worcester</t>
  </si>
  <si>
    <t>Aronoff, David MVanderbilt University Medical Center</t>
  </si>
  <si>
    <t>Arora, Manish  Icahn School Of Medicine At Mount Sinai</t>
  </si>
  <si>
    <t>Aroumougame, Asaithamby Ut Southwestern Medical Center</t>
  </si>
  <si>
    <t>Arruda, Valder R. Children's Hosp Of Philadelphia</t>
  </si>
  <si>
    <t>Arteaga, Carlos LUt Southwestern Medical Center</t>
  </si>
  <si>
    <t>Arvanitakis, Zoe  Rush University Medical Center</t>
  </si>
  <si>
    <t>Ascherio, Alberto Harvard School Of Public Health</t>
  </si>
  <si>
    <t>Ascherman, Dana PUniversity Of Miami School Of Medicine</t>
  </si>
  <si>
    <t>Aseltine, Robert HUniversity Of Connecticut Sch Of Med/Dnt</t>
  </si>
  <si>
    <t>Atkinson, Carl Medical University Of South Carolina</t>
  </si>
  <si>
    <t>Atochin, Dmitriy Massachusetts General Hospital</t>
  </si>
  <si>
    <t>Auchampach, John A Medical College Of Wisconsin</t>
  </si>
  <si>
    <t>Audet, Carolyn Vanderbilt University Medical Center</t>
  </si>
  <si>
    <t>Augenlicht, Leonard H.Albert Einstein College Of Medicine, Inc</t>
  </si>
  <si>
    <t>Augustinack, Jean Massachusetts General Hospital</t>
  </si>
  <si>
    <t>Austin, Eric DouglasVanderbilt University Medical Center</t>
  </si>
  <si>
    <t>Avigan, David EBeth Israel Deaconess Medical Center</t>
  </si>
  <si>
    <t>Awasthi, Shanjana University Of Oklahoma Hlth Sciences Ctr</t>
  </si>
  <si>
    <t>Axtell, Robert COklahoma Medical Research Foundation</t>
  </si>
  <si>
    <t>Ayata, Cenk Massachusetts General Hospital</t>
  </si>
  <si>
    <t>Azam, Mohammad Cincinnati Childrens Hosp Med Ctr</t>
  </si>
  <si>
    <t>Azeloglu, Evren U.Icahn School Of Medicine At Mount Sinai</t>
  </si>
  <si>
    <t>Aziz, Monowar Feinstein Institute For Medical Research</t>
  </si>
  <si>
    <t>Azzi, Jamil Brigham And Women's Hospital</t>
  </si>
  <si>
    <t>Babb, Tony GUt Southwestern Medical Center</t>
  </si>
  <si>
    <t>Babu, Gopal JegadeeshRbhs-New Jersey Medical School</t>
  </si>
  <si>
    <t>Baccarelli, Andrea  Columbia University Health Sciences</t>
  </si>
  <si>
    <t>Bacchetta, Matthew DominicVanderbilt University Medical Center</t>
  </si>
  <si>
    <t>Bachovchin, Daniel Sloan-Kettering Inst Can Research</t>
  </si>
  <si>
    <t>Back, Sudie E. Medical University Of South Carolina</t>
  </si>
  <si>
    <t>Backer, Jonathan M. Albert Einstein College Of Medicine, Inc</t>
  </si>
  <si>
    <t>Backes, Wayne LLsu Health Sciences Center</t>
  </si>
  <si>
    <t>Bacskai, Brian JMassachusetts General Hospital</t>
  </si>
  <si>
    <t>Bai, Yidong University Of Texas Hlth Science Center</t>
  </si>
  <si>
    <t>Baicker, Katherine Harvard School Of Public Health</t>
  </si>
  <si>
    <t>Bailey, Jeffrey A Univ Of Massachusetts Med Sch Worcester</t>
  </si>
  <si>
    <t>Bailey, Kristina LUniversity Of Nebraska Medical Center</t>
  </si>
  <si>
    <t>Bakaletz, Lauren O Research Inst Nationwide Children's Hosp</t>
  </si>
  <si>
    <t>Baker, Kenneth B Cleveland Clinic Lerner Com-Cwru</t>
  </si>
  <si>
    <t>Baker, Laura D. Wake Forest University Health Sciences</t>
  </si>
  <si>
    <t>Balasubramanian, Ravikumar Massachusetts General Hospital</t>
  </si>
  <si>
    <t>Balchandani, Priti Icahn School Of Medicine At Mount Sinai</t>
  </si>
  <si>
    <t>Baloh, Robert Cedars-Sinai Medical Center</t>
  </si>
  <si>
    <t>Banach, Kathrin Rush University Medical Center</t>
  </si>
  <si>
    <t>Banks, Alexander Brigham And Women's Hospital</t>
  </si>
  <si>
    <t>Bankson, James AUniversity Of Tx Md Anderson Can Ctr</t>
  </si>
  <si>
    <t>Bao, Shideng Cleveland Clinic Lerner Com-Cwru</t>
  </si>
  <si>
    <t>Barnes, Lisa LRush University Medical Center</t>
  </si>
  <si>
    <t>Baron, Roland E Harvard Medical School</t>
  </si>
  <si>
    <t>Barr-Gillespie, Peter G Oregon Health &amp; Science University</t>
  </si>
  <si>
    <t>Barrat, Franck Hospital For Special Surgery</t>
  </si>
  <si>
    <t>Barrett, Lisa FeldmanMassachusetts General Hospital</t>
  </si>
  <si>
    <t>Barry, Lisa CUniversity Of Connecticut Sch Of Med/Dnt</t>
  </si>
  <si>
    <t>Bartee, Eric CarterMedical University Of South Carolina</t>
  </si>
  <si>
    <t>Bartolini, Francesca Columbia University Health Sciences</t>
  </si>
  <si>
    <t>Barton, Michelle AnnUniversity Of Tx Md Anderson Can Ctr</t>
  </si>
  <si>
    <t>Barua, Animesh Rush University Medical Center</t>
  </si>
  <si>
    <t>Barzilai, Nir J Albert Einstein College Of Medicine, Inc</t>
  </si>
  <si>
    <t>Basaria, Shehzad Brigham And Women's Hospital</t>
  </si>
  <si>
    <t>Bass, Adam Joel Dana-Farber Cancer Inst</t>
  </si>
  <si>
    <t>Bassel-Duby, Rhonda Ut Southwestern Medical Center</t>
  </si>
  <si>
    <t>Bassett, Ingrid ValerieMassachusetts General Hospital</t>
  </si>
  <si>
    <t>Basu, Jayeeta New York University School Of Medicine</t>
  </si>
  <si>
    <t>Basu, Uttiya Columbia University Health Sciences</t>
  </si>
  <si>
    <t>Bateman, Brian ThomasBrigham And Women's Hospital</t>
  </si>
  <si>
    <t>Batista, Facundo DamianMassachusetts General Hospital</t>
  </si>
  <si>
    <t>Battle, Michele AMedical College Of Wisconsin</t>
  </si>
  <si>
    <t>Baudry, Michel Western University Of Health Sciences</t>
  </si>
  <si>
    <t>Bauer, Daniel EvanBoston Children's Hospital</t>
  </si>
  <si>
    <t>Bauer, Robert ClaytonColumbia University Health Sciences</t>
  </si>
  <si>
    <t>Bayles, Kenneth W.University Of Nebraska Medical Center</t>
  </si>
  <si>
    <t>Beatty, Kimberly ElizabethOregon Health &amp; Science University</t>
  </si>
  <si>
    <t>Bechhofer, David HIcahn School Of Medicine At Mount Sinai</t>
  </si>
  <si>
    <t>Becker, Howard C.Medical University Of South Carolina</t>
  </si>
  <si>
    <t>Becker, Jason Vanderbilt University Medical Center</t>
  </si>
  <si>
    <t>Beckman, Joshua AVanderbilt University Medical Center</t>
  </si>
  <si>
    <t>Beckstead, Michael JUniversity Of Texas Hlth Science Center</t>
  </si>
  <si>
    <t>Bedrick, Steven  Oregon Health &amp; Science University</t>
  </si>
  <si>
    <t>Beernink, Peter TripChildren's Hospital &amp; Res Ctr At Oakland</t>
  </si>
  <si>
    <t>Behar, Samuel M Univ Of Massachusetts Med Sch Worcester</t>
  </si>
  <si>
    <t>Behnia, Roudabeh Columbia University Health Sciences</t>
  </si>
  <si>
    <t>Beier, David R.Seattle Children's Hospital</t>
  </si>
  <si>
    <t>Benanti, Jennifer AUniv Of Massachusetts Med Sch Worcester</t>
  </si>
  <si>
    <t>Benatar, Michael  University Of Miami School Of Medicine</t>
  </si>
  <si>
    <t>Benbrook, Doris Mangiaracina University Of Oklahoma Hlth Sciences Ctr</t>
  </si>
  <si>
    <t>Benichou, Gilles AMassachusetts General Hospital</t>
  </si>
  <si>
    <t>Benito, Kristen GEmma Pendleton Bradley Hospital</t>
  </si>
  <si>
    <t>Bennett, David AlanRush University Medical Center</t>
  </si>
  <si>
    <t>Benoist, Christophe O.Harvard Medical School</t>
  </si>
  <si>
    <t>Beretta, Laura University Of Tx Md Anderson Can Ctr</t>
  </si>
  <si>
    <t>Berg, Anders HaydenBeth Israel Deaconess Medical Center</t>
  </si>
  <si>
    <t>Berger, Jeffrey S New York University School Of Medicine</t>
  </si>
  <si>
    <t>Berglund, Eric Ut Southwestern Medical Center</t>
  </si>
  <si>
    <t>Berkman, Lisa FHarvard School Of Public Health</t>
  </si>
  <si>
    <t>Berliner, Nancy  Brigham And Women's Hospital</t>
  </si>
  <si>
    <t>Bernstein, Bradley EvanMassachusetts General Hospital</t>
  </si>
  <si>
    <t>Bernstein, Judith Apt Boston University Medical Campus</t>
  </si>
  <si>
    <t>Bernstein, Kenneth ECedars-Sinai Medical Center</t>
  </si>
  <si>
    <t>Berry, Jarett DUt Southwestern Medical Center</t>
  </si>
  <si>
    <t>Bertassoni, Luiz EduardoOregon Health &amp; Science University</t>
  </si>
  <si>
    <t>Bertrand, Kimberly ABoston University Medical Campus</t>
  </si>
  <si>
    <t>Besner, Gail E Research Inst Nationwide Children's Hosp</t>
  </si>
  <si>
    <t>Beswick, Ellen J.University Of New Mexico Health Scis Ctr</t>
  </si>
  <si>
    <t>Bettini, Maria Baylor College Of Medicine</t>
  </si>
  <si>
    <t>Betts, Brian C.H. Lee Moffitt Cancer Ctr &amp; Res Inst</t>
  </si>
  <si>
    <t>Beurel, Eleonore University Of Miami School Of Medicine</t>
  </si>
  <si>
    <t>Beutler, Bruce AUt Southwestern Medical Center</t>
  </si>
  <si>
    <t>Beyer, Andreas MMedical College Of Wisconsin</t>
  </si>
  <si>
    <t>Beyer, Kirsten M MMedical College Of Wisconsin</t>
  </si>
  <si>
    <t>Bezprozvanny, Ilya B Ut Southwestern Medical Center</t>
  </si>
  <si>
    <t>Bhanot, Purnima  Rbhs-New Jersey Medical School</t>
  </si>
  <si>
    <t>Bhardwaj, Nina Icahn School Of Medicine At Mount Sinai</t>
  </si>
  <si>
    <t>Bhasin, Shalender Brigham And Women's Hospital</t>
  </si>
  <si>
    <t>Bhatnagar, Seema Children's Hosp Of Philadelphia</t>
  </si>
  <si>
    <t>Bhattaram, Pallavi Cleveland Clinic Lerner Com-Cwru</t>
  </si>
  <si>
    <t>Bhave, Gautam Vanderbilt University Medical Center</t>
  </si>
  <si>
    <t>Bianchi, Laura University Of Miami School Of Medicine</t>
  </si>
  <si>
    <t>Bickel, Perry EUt Southwestern Medical Center</t>
  </si>
  <si>
    <t>Bieker, James J Icahn School Of Medicine At Mount Sinai</t>
  </si>
  <si>
    <t>Biffi, Alessandra Dana-Farber Cancer Inst</t>
  </si>
  <si>
    <t>Bilbo, Staci D Massachusetts General Hospital</t>
  </si>
  <si>
    <t>Billings, Curtis JOregon Health &amp; Science University</t>
  </si>
  <si>
    <t>Binder, Jeffrey RMedical College Of Wisconsin</t>
  </si>
  <si>
    <t>Birdsong, William TOregon Health &amp; Science University</t>
  </si>
  <si>
    <t>Bischoff, Joyce E. Boston Children's Hospital</t>
  </si>
  <si>
    <t>Bissig, Karl-Dimiter Baylor College Of Medicine</t>
  </si>
  <si>
    <t>Biswas, Indranil  University Of Kansas Medical Center</t>
  </si>
  <si>
    <t>Blackburn, Ninian J.Oregon Health &amp; Science University</t>
  </si>
  <si>
    <t>Blaho, Victoria AlisonSanford Burnham Prebys Medical Discovery Institute</t>
  </si>
  <si>
    <t>Blain, Stacy WSuny Downstate Medical Center</t>
  </si>
  <si>
    <t>Blanton, Robert MorrisTufts Medical Center</t>
  </si>
  <si>
    <t>Blasberg, Ronald G Sloan-Kettering Inst Can Research</t>
  </si>
  <si>
    <t>Blatter, Lothar A Rush University Medical Center</t>
  </si>
  <si>
    <t>Blaum, Caroline S New York University School Of Medicine</t>
  </si>
  <si>
    <t>Blaxall, Burns CCincinnati Childrens Hosp Med Ctr</t>
  </si>
  <si>
    <t>Blinder, Victoria SSloan-Kettering Inst Can Research</t>
  </si>
  <si>
    <t>Blount, Paul Ut Southwestern Medical Center</t>
  </si>
  <si>
    <t>Bobulescu, Ion AlexandruUt Southwestern Medical Center</t>
  </si>
  <si>
    <t>Boden, Leslie I.Boston University Medical Campus</t>
  </si>
  <si>
    <t>Boehme, Karl WUniv Of Arkansas For Med Scis</t>
  </si>
  <si>
    <t>Boerwinkle, Eric A.University Of Texas Hlth Sci Ctr Houston</t>
  </si>
  <si>
    <t>Bogunovic, Dusan Icahn School Of Medicine At Mount Sinai</t>
  </si>
  <si>
    <t>Bogunovic, Milena Pennsylvania State Univ Hershey Med Ctr</t>
  </si>
  <si>
    <t>Bohannon, Julia K.Vanderbilt University Medical Center</t>
  </si>
  <si>
    <t>Boison, Detlev Emanuel Hospital And Health Center</t>
  </si>
  <si>
    <t>Bonilha, Vera LCleveland Clinic Lerner Com-Cwru</t>
  </si>
  <si>
    <t>Bonmassar, Giorgio Massachusetts General Hospital</t>
  </si>
  <si>
    <t>Boothman, David AUt Southwestern Medical Center</t>
  </si>
  <si>
    <t>Bopassa, Jean Chrisostome University Of Texas Hlth Science Center</t>
  </si>
  <si>
    <t>Borders, Ann E.B. Northshore University Healthsystem</t>
  </si>
  <si>
    <t>Borsook, David Boston Children's Hospital</t>
  </si>
  <si>
    <t>Bose, Jeffrey LeeUniversity Of Kansas Medical Center</t>
  </si>
  <si>
    <t>Bosmann, Markus Boston University Medical Campus</t>
  </si>
  <si>
    <t>Botas, Juan  Baylor College Of Medicine</t>
  </si>
  <si>
    <t>Bouchier-Hayes, Lisa Baylor College Of Medicine</t>
  </si>
  <si>
    <t>Boughter, John D University Of Tennessee Health Sci Ctr</t>
  </si>
  <si>
    <t>Bouix, Sylvain Brigham And Women's Hospital</t>
  </si>
  <si>
    <t>Bouret, Sebastien GChildren's Hospital Of Los Angeles</t>
  </si>
  <si>
    <t>Bourjeily, Ghada Miriam Hospital</t>
  </si>
  <si>
    <t>Boussiotis, Vassiliki ABeth Israel Deaconess Medical Center</t>
  </si>
  <si>
    <t>Bouxsein, Mary L Beth Israel Deaconess Medical Center</t>
  </si>
  <si>
    <t>Boyer, Thomas GUniversity Of Texas Hlth Science Center</t>
  </si>
  <si>
    <t>Boyle, Patricia ARush University Medical Center</t>
  </si>
  <si>
    <t>Bradley, Linda Mac Pherson Sanford Burnham Prebys Medical Discovery Institute</t>
  </si>
  <si>
    <t>Bradshaw, Elizabeth MColumbia University Health Sciences</t>
  </si>
  <si>
    <t>Bradshaw, Leonard AVanderbilt University Medical Center</t>
  </si>
  <si>
    <t>Braithwaite, Ronald ScottNew York University School Of Medicine</t>
  </si>
  <si>
    <t>Brandon, Thomas H. H. Lee Moffitt Cancer Ctr &amp; Res Inst</t>
  </si>
  <si>
    <t>Brandow, Amanda MMedical College Of Wisconsin</t>
  </si>
  <si>
    <t>Branski, Ryan ComfortNew York University School Of Medicine</t>
  </si>
  <si>
    <t>Brastianos, Priscilla Kaliopi Massachusetts General Hospital</t>
  </si>
  <si>
    <t>Brehm, Michael Allen Univ Of Massachusetts Med Sch Worcester</t>
  </si>
  <si>
    <t>Brehm, Paul Oregon Health &amp; Science University</t>
  </si>
  <si>
    <t>Brenowitz, Michael D.Albert Einstein College Of Medicine, Inc</t>
  </si>
  <si>
    <t>Breuer, Christopher KaneResearch Inst Nationwide Children's Hosp</t>
  </si>
  <si>
    <t>Breyer, Richard M.Vanderbilt University Medical Center</t>
  </si>
  <si>
    <t>Brickman, Adam M Columbia University Health Sciences</t>
  </si>
  <si>
    <t>Bridge, Jeffrey A Research Inst Nationwide Children's Hosp</t>
  </si>
  <si>
    <t>Bridges, Dave University Of Tennessee Health Sci Ctr</t>
  </si>
  <si>
    <t>Bridges, James PatrickCincinnati Childrens Hosp Med Ctr</t>
  </si>
  <si>
    <t>Bridges, Mindy SUniversity Of Kansas Medical Center</t>
  </si>
  <si>
    <t>Brigl, Manfred Brigham And Women's Hospital</t>
  </si>
  <si>
    <t>Brigman, Jonathan LUniversity Of New Mexico Health Scis Ctr</t>
  </si>
  <si>
    <t>Brinkman, Marielle Cavanaugh Battelle Centers/Pub Hlth Res &amp; Evaluatn</t>
  </si>
  <si>
    <t>Britton, Robert ABaylor College Of Medicine</t>
  </si>
  <si>
    <t>Bromley, Shannon KMassachusetts General Hospital</t>
  </si>
  <si>
    <t>Brooks, Daniel R Boston University Medical Campus</t>
  </si>
  <si>
    <t>Brooks, Virginia L.Oregon Health &amp; Science University</t>
  </si>
  <si>
    <t>Brothers, Shaun PaulUniversity Of Miami School Of Medicine</t>
  </si>
  <si>
    <t>Brown, Emery N.Massachusetts General Hospital</t>
  </si>
  <si>
    <t>Brown, Jennifer RDana-Farber Cancer Inst</t>
  </si>
  <si>
    <t>Brown, Lawrence WChildren's Hosp Of Philadelphia</t>
  </si>
  <si>
    <t>Brown, Ryan  New York University School Of Medicine</t>
  </si>
  <si>
    <t>Brownell, Anna-Liisa  Massachusetts General Hospital</t>
  </si>
  <si>
    <t>Browning, Kirsteen NairnPennsylvania State Univ Hershey Med Ctr</t>
  </si>
  <si>
    <t>Bruehl, Stephen Vanderbilt University Medical Center</t>
  </si>
  <si>
    <t>Brunner, Gerd Baylor College Of Medicine</t>
  </si>
  <si>
    <t>Bruno, Randy MColumbia University Health Sciences</t>
  </si>
  <si>
    <t>Bruzzese, Jean-Marie Columbia University Health Sciences</t>
  </si>
  <si>
    <t>Bryan, Robert MBaylor College Of Medicine</t>
  </si>
  <si>
    <t>Buch, Shilpa J University Of Nebraska Medical Center</t>
  </si>
  <si>
    <t>Buchholz, Susan WeberRush University Medical Center</t>
  </si>
  <si>
    <t>Buchkovich, Nicholas JPennsylvania State Univ Hershey Med Ctr</t>
  </si>
  <si>
    <t>Buck, Jochen  Weill Medical Coll Of Cornell Univ</t>
  </si>
  <si>
    <t>Buelow, Hannes ErichAlbert Einstein College Of Medicine, Inc</t>
  </si>
  <si>
    <t>Bull, Marta Seattle Children's Hospital</t>
  </si>
  <si>
    <t>Bunnett, Nigel W Columbia University Health Sciences</t>
  </si>
  <si>
    <t>Burma, Sandeep Ut Southwestern Medical Center</t>
  </si>
  <si>
    <t>Burns, C. Geoffrey Massachusetts General Hospital</t>
  </si>
  <si>
    <t>Burns, John W. Rush University Medical Center</t>
  </si>
  <si>
    <t>Burre, Jacqueline Weill Medical Coll Of Cornell Univ</t>
  </si>
  <si>
    <t>Burstein, Ezra  Ut Southwestern Medical Center</t>
  </si>
  <si>
    <t>Burstein, Rami Beth Israel Deaconess Medical Center</t>
  </si>
  <si>
    <t>Buszczak, Michael Ut Southwestern Medical Center</t>
  </si>
  <si>
    <t>Butler, Jason MathewWeill Medical Coll Of Cornell Univ</t>
  </si>
  <si>
    <t>Butler, Matthew POregon Health &amp; Science University</t>
  </si>
  <si>
    <t>Butler, Noah SullivanUniversity Of Oklahoma Hlth Sciences Ctr</t>
  </si>
  <si>
    <t>Butler, Tracy A. New York University School Of Medicine</t>
  </si>
  <si>
    <t>Butovich, Igor AUt Southwestern Medical Center</t>
  </si>
  <si>
    <t>Butovsky, Oleg  Brigham And Women's Hospital</t>
  </si>
  <si>
    <t>Buxbaum, Joseph D. Icahn School Of Medicine At Mount Sinai</t>
  </si>
  <si>
    <t>Byers, Lauren AverettUniversity Of Tx Md Anderson Can Ctr</t>
  </si>
  <si>
    <t>Byrareddy, Siddappa N University Of Nebraska Medical Center</t>
  </si>
  <si>
    <t>Byrne, John HUniversity Of Texas Hlth Sci Ctr Houston</t>
  </si>
  <si>
    <t>Cadwell, Ken Hashigiwa New York University School Of Medicine</t>
  </si>
  <si>
    <t>Cahill, Daniel P Massachusetts General Hospital</t>
  </si>
  <si>
    <t>Cai, Chenleng Icahn School Of Medicine At Mount Sinai</t>
  </si>
  <si>
    <t>Cai, Qiuyin  Vanderbilt University Medical Center</t>
  </si>
  <si>
    <t>Caicedo, Alejandro University Of Miami School Of Medicine</t>
  </si>
  <si>
    <t>Cain, Christopher KennethNew York University School Of Medicine</t>
  </si>
  <si>
    <t>Caine, Simon Barak Mclean Hospital</t>
  </si>
  <si>
    <t>Calin, George A. University Of Tx Md Anderson Can Ctr</t>
  </si>
  <si>
    <t>Calvert, Peter DeaneUpstate Medical University</t>
  </si>
  <si>
    <t>Camargo, Carlos A. Massachusetts General Hospital</t>
  </si>
  <si>
    <t>Cambronne, Xiaolu AngOregon Health &amp; Science University</t>
  </si>
  <si>
    <t>Camire, Rodney MChildren's Hosp Of Philadelphia</t>
  </si>
  <si>
    <t>Campbell, William BrysonMedical College Of Wisconsin</t>
  </si>
  <si>
    <t>Camprodon, Joan AMassachusetts General Hospital</t>
  </si>
  <si>
    <t>Canavier, Carmen CastroLsu Health Sciences Center</t>
  </si>
  <si>
    <t>Canman, Julie CColumbia University Health Sciences</t>
  </si>
  <si>
    <t>Cannell, Michael BradleyUniversity Of Texas Hlth Sci Ctr Houston</t>
  </si>
  <si>
    <t>Canoll, Peter  Columbia University Health Sciences</t>
  </si>
  <si>
    <t>Cantor, Sharon BUniv Of Massachusetts Med Sch Worcester</t>
  </si>
  <si>
    <t>Cao, Qi Methodist Hospital Research Institute</t>
  </si>
  <si>
    <t>Cao, Qi Lin University Of Texas Hlth Sci Ctr Houston</t>
  </si>
  <si>
    <t>Cao, Wei  Baylor College Of Medicine</t>
  </si>
  <si>
    <t>Caplan, Steven HUniversity Of Nebraska Medical Center</t>
  </si>
  <si>
    <t>Carabin, Helene  University Of Oklahoma Hlth Sciences Ctr</t>
  </si>
  <si>
    <t>Carbone, Lucia Oregon Health &amp; Science University</t>
  </si>
  <si>
    <t>Cardozo, Christopher  Bronx Veterans Medical Research Fdn</t>
  </si>
  <si>
    <t>Carlson, Mark AUniversity Of Nebraska Medical Center</t>
  </si>
  <si>
    <t>Carlson, Susan E University Of Kansas Medical Center</t>
  </si>
  <si>
    <t>Carmon, Kendra SUniversity Of Texas Hlth Sci Ctr Houston</t>
  </si>
  <si>
    <t>Carp, Stefan AlexandruMassachusetts General Hospital</t>
  </si>
  <si>
    <t>Carpenter, Matthew JMedical University Of South Carolina</t>
  </si>
  <si>
    <t>Carpizo, Darren RichardRbhs -Cancer Institute Of New Jersey</t>
  </si>
  <si>
    <t>Carrier, Erica JVanderbilt University Medical Center</t>
  </si>
  <si>
    <t>Carroll, Kecia Nicole Vanderbilt University Medical Center</t>
  </si>
  <si>
    <t>Carroll, Michael CraigBoston Children's Hospital</t>
  </si>
  <si>
    <t>Carskadon, Mary A Emma Pendleton Bradley Hospital</t>
  </si>
  <si>
    <t>Carter-Harris, Lisa Sloan-Kettering Inst Can Research</t>
  </si>
  <si>
    <t>Casalino, Lawrence PeterWeill Medical Coll Of Cornell Univ</t>
  </si>
  <si>
    <t>Caskey, Charles F Vanderbilt University Medical Center</t>
  </si>
  <si>
    <t>Cassa, Christopher Brigham And Women's Hospital</t>
  </si>
  <si>
    <t>Cassat, James EVanderbilt University Medical Center</t>
  </si>
  <si>
    <t>Cassidy-Bushrow, Andrea EHenry Ford Health System</t>
  </si>
  <si>
    <t>Castilla, Lucio H.Univ Of Massachusetts Med Sch Worcester</t>
  </si>
  <si>
    <t>Castle, Jessica R Oregon Health &amp; Science University</t>
  </si>
  <si>
    <t>Catana, Ciprian Massachusetts General Hospital</t>
  </si>
  <si>
    <t>Catchpole, Ken  Medical University Of South Carolina</t>
  </si>
  <si>
    <t>Catic, Andre Baylor College Of Medicine</t>
  </si>
  <si>
    <t>Catley, Delwyn Children's Mercy Hosp (Kansas City, Mo)</t>
  </si>
  <si>
    <t>Catteruccia, Flaminia Harvard School Of Public Health</t>
  </si>
  <si>
    <t>Cauley, Linda S University Of Connecticut Sch Of Med/Dnt</t>
  </si>
  <si>
    <t>Chackerian, Bryce CUniversity Of New Mexico Health Scis Ctr</t>
  </si>
  <si>
    <t>Chalak, Lina FUt Southwestern Medical Center</t>
  </si>
  <si>
    <t>Chan, Andrew T Massachusetts General Hospital</t>
  </si>
  <si>
    <t>Chan, Francis KamingUniv Of Massachusetts Med Sch Worcester</t>
  </si>
  <si>
    <t>Chan, Kevin CNew York University School Of Medicine</t>
  </si>
  <si>
    <t>Chan, Philip Andrew Miriam Hospital</t>
  </si>
  <si>
    <t>Chan, Yee-Ming Boston Children's Hospital</t>
  </si>
  <si>
    <t>Chandarlapaty, Sarat Sloan-Kettering Inst Can Research</t>
  </si>
  <si>
    <t>Chandran, Kartik  Albert Einstein College Of Medicine, Inc</t>
  </si>
  <si>
    <t>Chang, Bernard P.Columbia University Health Sciences</t>
  </si>
  <si>
    <t>Chang, Jiang Texas A&amp;M University Health Science Ctr</t>
  </si>
  <si>
    <t>Chang, Rui  Icahn School Of Medicine At Mount Sinai</t>
  </si>
  <si>
    <t>Chang, Theresa LRbhs-New Jersey Medical School</t>
  </si>
  <si>
    <t>Chaqour, Brahim Suny Downstate Medical Center</t>
  </si>
  <si>
    <t>Charest, Alain  Beth Israel Deaconess Medical Center</t>
  </si>
  <si>
    <t>Charles, Richelle CMassachusetts General Hospital</t>
  </si>
  <si>
    <t>Chartoff, Elena HMclean Hospital</t>
  </si>
  <si>
    <t>Chatila, Talal AmineBoston Children's Hospital</t>
  </si>
  <si>
    <t>Chaudhuri, Jayanta Sloan-Kettering Inst Can Research</t>
  </si>
  <si>
    <t>Chaudhuri, Minu Meharry Medical College</t>
  </si>
  <si>
    <t>Chauhan, Neeraj Rbhs-New Jersey Medical School</t>
  </si>
  <si>
    <t>Chauhan, Subhash C.University Of Tennessee Health Sci Ctr</t>
  </si>
  <si>
    <t>Chavarro, Jorge EduardoHarvard School Of Public Health</t>
  </si>
  <si>
    <t>Chavez, Shawn L.Oregon Health &amp; Science University</t>
  </si>
  <si>
    <t>Chen, Benjamin KIcahn School Of Medicine At Mount Sinai</t>
  </si>
  <si>
    <t>Chen, Bernadette Research Inst Nationwide Children's Hosp</t>
  </si>
  <si>
    <t>Chen, Ching-Kang Jason Baylor College Of Medicine</t>
  </si>
  <si>
    <t>Chen, Chu Lsu Health Sciences Center</t>
  </si>
  <si>
    <t>Chen, Di Rush University Medical Center</t>
  </si>
  <si>
    <t>Chen, Felicia Boston University Medical Campus</t>
  </si>
  <si>
    <t>Chen, Guoyun University Of Tennessee Health Sci Ctr</t>
  </si>
  <si>
    <t>Chen, I-Ping University Of Connecticut Sch Of Med/Dnt</t>
  </si>
  <si>
    <t>Chen, Jichao University Of Tx Md Anderson Can Ctr</t>
  </si>
  <si>
    <t>Chen, Jieli Henry Ford Health System</t>
  </si>
  <si>
    <t>Chen, Jing Boston Children's Hospital</t>
  </si>
  <si>
    <t>Chen, John WMassachusetts General Hospital</t>
  </si>
  <si>
    <t>Chen, Junjie University Of Tx Md Anderson Can Ctr</t>
  </si>
  <si>
    <t>Chen, Kaifu Methodist Hospital Research Institute</t>
  </si>
  <si>
    <t>Chen, Peter  Cedars-Sinai Medical Center</t>
  </si>
  <si>
    <t>Chen, Rong Wake Forest University Health Sciences</t>
  </si>
  <si>
    <t>Chen, Shu-Hsia Icahn School Of Medicine At Mount Sinai</t>
  </si>
  <si>
    <t>Chen, Taiping University Of Tx Md Anderson Can Ctr</t>
  </si>
  <si>
    <t>Chen, Wenhao Methodist Hospital Research Institute</t>
  </si>
  <si>
    <t>Chen, Xi University Of Miami School Of Medicine</t>
  </si>
  <si>
    <t>Chen, Xiao Medical College Of Wisconsin</t>
  </si>
  <si>
    <t>Chen, Xiqun Massachusetts General Hospital</t>
  </si>
  <si>
    <t>Chen, Yu  New York University School Of Medicine</t>
  </si>
  <si>
    <t>Chen, Yu Sloan-Kettering Inst Can Research</t>
  </si>
  <si>
    <t>Chen, Yupeng Rhode Island Hospital</t>
  </si>
  <si>
    <t>Chen, Zhe Sage New York University School Of Medicine</t>
  </si>
  <si>
    <t>Chen, Zhilei Texas A&amp;M University Health Science Ctr</t>
  </si>
  <si>
    <t>Chen-Kiang, Selina Y Weill Medical Coll Of Cornell Univ</t>
  </si>
  <si>
    <t>Cheng, Emily HSloan-Kettering Inst Can Research</t>
  </si>
  <si>
    <t>Cheng, Jeffrey TaoMassachusetts Eye And Ear Infirmary</t>
  </si>
  <si>
    <t>Chennathukuzhi, Vargheese Mani University Of Kansas Medical Center</t>
  </si>
  <si>
    <t>Cheung, Ken  Columbia University Health Sciences</t>
  </si>
  <si>
    <t>Chi, Hongbo St. Jude Children's Research Hospital</t>
  </si>
  <si>
    <t>Chi, Ping Sloan-Kettering Inst Can Research</t>
  </si>
  <si>
    <t>Chiao, Paul JUniversity Of Tx Md Anderson Can Ctr</t>
  </si>
  <si>
    <t>Chiarle, Roberto Boston Children's Hospital</t>
  </si>
  <si>
    <t>Childs, Gwen V. Univ Of Arkansas For Med Scis</t>
  </si>
  <si>
    <t>Chilian, William MNortheast Ohio Medical University</t>
  </si>
  <si>
    <t>Chilton, Floyd HWake Forest University Health Sciences</t>
  </si>
  <si>
    <t>Chipuk, Jerry EdwardIcahn School Of Medicine At Mount Sinai</t>
  </si>
  <si>
    <t>Chitalia, Vipul CBoston Medical Center</t>
  </si>
  <si>
    <t>Chittezham Thomas, Vinai University Of Nebraska Medical Center</t>
  </si>
  <si>
    <t>Chiu, Isaac Ming-Cheng Harvard Medical School</t>
  </si>
  <si>
    <t>Chizhikov, Viktor University Of Tennessee Health Sci Ctr</t>
  </si>
  <si>
    <t>Cho, Judy H.Icahn School Of Medicine At Mount Sinai</t>
  </si>
  <si>
    <t>Cho, Sang HyunUniversity Of Tx Md Anderson Can Ctr</t>
  </si>
  <si>
    <t>Chodera, John DamonSloan-Kettering Inst Can Research</t>
  </si>
  <si>
    <t>Chodobski, Adam  Rhode Island Hospital</t>
  </si>
  <si>
    <t>Chodosh, Joshua New York University School Of Medicine</t>
  </si>
  <si>
    <t>Choe, Jun-Yong  Rosalind Franklin Univ Of Medicine &amp; Sci</t>
  </si>
  <si>
    <t>Choi, Hak Soo  Massachusetts General Hospital</t>
  </si>
  <si>
    <t>Choi, Leena Vanderbilt University Medical Center</t>
  </si>
  <si>
    <t>Chong, Benjamin Franklin Ut Southwestern Medical Center</t>
  </si>
  <si>
    <t>Choo, Esther KOregon Health &amp; Science University</t>
  </si>
  <si>
    <t>Chou, James JeiwenHarvard Medical School</t>
  </si>
  <si>
    <t>Chou, Tsui-Fen La Biomed Res Inst/ Harbor Ucla Med Ctr</t>
  </si>
  <si>
    <t>Chren, Mary-Margaret Vanderbilt University Medical Center</t>
  </si>
  <si>
    <t>Christakos, Sylvia S Rbhs-New Jersey Medical School</t>
  </si>
  <si>
    <t>Christen, William GBrigham And Women's Hospital</t>
  </si>
  <si>
    <t>Christenson, Lane K.University Of Kansas Medical Center</t>
  </si>
  <si>
    <t>Christopher, Kenneth BruceBrigham And Women's Hospital</t>
  </si>
  <si>
    <t>Chui, Yuen Ping TocoIcahn School Of Medicine At Mount Sinai</t>
  </si>
  <si>
    <t>Chun, Yong-Hee PatriciaUniversity Of Texas Hlth Science Center</t>
  </si>
  <si>
    <t>Chung, Dongjun Medical University Of South Carolina</t>
  </si>
  <si>
    <t>Chung, Raymond TMassachusetts General Hospital</t>
  </si>
  <si>
    <t>Chung, Wendy K Columbia University Health Sciences</t>
  </si>
  <si>
    <t>Ciborowski, Pawel S University Of Nebraska Medical Center</t>
  </si>
  <si>
    <t>Ciccia, Alberto Columbia University Health Sciences</t>
  </si>
  <si>
    <t>Cichowski, Karen MBrigham And Women's Hospital</t>
  </si>
  <si>
    <t>Cinciripini, Paul MichaelUniversity Of Tx Md Anderson Can Ctr</t>
  </si>
  <si>
    <t>Cingolani, Eugenio  Cedars-Sinai Medical Center</t>
  </si>
  <si>
    <t>Claassen, Daniel OliverVanderbilt University Medical Center</t>
  </si>
  <si>
    <t>Clapham, Paul RUniv Of Massachusetts Med Sch Worcester</t>
  </si>
  <si>
    <t>Clark, Rachael Ann Brigham And Women's Hospital</t>
  </si>
  <si>
    <t>Clem, Roger LeeIcahn School Of Medicine At Mount Sinai</t>
  </si>
  <si>
    <t>Clemente, Jose Icahn School Of Medicine At Mount Sinai</t>
  </si>
  <si>
    <t>Clements, Karen MUniv Of Massachusetts Med Sch Worcester</t>
  </si>
  <si>
    <t>Clements, Richard TRhode Island Hospital</t>
  </si>
  <si>
    <t>Clements, Wilson KendrickSt. Jude Children's Research Hospital</t>
  </si>
  <si>
    <t>Clifford, Patrick R.Rbhs-School Of Public Health</t>
  </si>
  <si>
    <t>Cobrinik, David Children's Hospital Of Los Angeles</t>
  </si>
  <si>
    <t>Coburn, Jenifer L Medical College Of Wisconsin</t>
  </si>
  <si>
    <t>Coffey, Barbara JaneUniversity Of Miami School Of Medicine</t>
  </si>
  <si>
    <t>Cohen, Adi Columbia University Health Sciences</t>
  </si>
  <si>
    <t>Cohen, Lee SMassachusetts General Hospital</t>
  </si>
  <si>
    <t>Cohen, Mitchell D New York University School Of Medicine</t>
  </si>
  <si>
    <t>Cohn, Amy MBattelle Centers/Pub Hlth Res &amp; Evaluatn</t>
  </si>
  <si>
    <t>Cole, Peter D Rbhs -Cancer Institute Of New Jersey</t>
  </si>
  <si>
    <t>Colecraft, Henry MColumbia University Health Sciences</t>
  </si>
  <si>
    <t>Coleman, Robert Albert Einstein College Of Medicine, Inc</t>
  </si>
  <si>
    <t>Coleman-Cowger, Victoria HopeBattelle Centers/Pub Hlth Res &amp; Evaluatn</t>
  </si>
  <si>
    <t>Colla, Simona University Of Tx Md Anderson Can Ctr</t>
  </si>
  <si>
    <t>Collins, Christopher MNew York University School Of Medicine</t>
  </si>
  <si>
    <t>Collins, James Ut Southwestern Medical Center</t>
  </si>
  <si>
    <t>Commisso, Cosimo Sanford Burnham Prebys Medical Discovery Institute</t>
  </si>
  <si>
    <t>Compton, Michael TColumbia University Health Sciences</t>
  </si>
  <si>
    <t>Condeelis, John S Albert Einstein College Of Medicine, Inc</t>
  </si>
  <si>
    <t>Conlin, Laura KChildren's Hosp Of Philadelphia</t>
  </si>
  <si>
    <t>Conn, P. Michael Texas Tech University Health Scis Center</t>
  </si>
  <si>
    <t>Connor, Christopher WBoston University Medical Campus</t>
  </si>
  <si>
    <t>Convit, Antonio New York University School Of Medicine</t>
  </si>
  <si>
    <t>Cooper, Stewart  California Pacific Med Ctr Res Institute</t>
  </si>
  <si>
    <t>Corbett, Blythe AnneVanderbilt University Medical Center</t>
  </si>
  <si>
    <t>Corbin, Ian RonaldUt Southwestern Medical Center</t>
  </si>
  <si>
    <t>Corcoran, Ryan BruceMassachusetts General Hospital</t>
  </si>
  <si>
    <t>Cordero Morales, Julio FranciscoUniversity Of Tennessee Health Sci Ctr</t>
  </si>
  <si>
    <t>Corey, David PHarvard Medical School</t>
  </si>
  <si>
    <t>Corry, David B Baylor College Of Medicine</t>
  </si>
  <si>
    <t>Corwin, Michael J Boston University Medical Campus</t>
  </si>
  <si>
    <t>Cosentino, Stephanie AnnColumbia University Health Sciences</t>
  </si>
  <si>
    <t>Cosford, Nicholas David Sanford Burnham Prebys Medical Discovery Institute</t>
  </si>
  <si>
    <t>Costa, Daniel BotelhoBeth Israel Deaconess Medical Center</t>
  </si>
  <si>
    <t>Costa, Kevin DIcahn School Of Medicine At Mount Sinai</t>
  </si>
  <si>
    <t>Costa-Mattioli, Mauro Baylor College Of Medicine</t>
  </si>
  <si>
    <t>Cote, Gregory A Medical University Of South Carolina</t>
  </si>
  <si>
    <t>Cottrell, Erika K. BarthOregon Community Hlth Inform Network</t>
  </si>
  <si>
    <t>Courtneidge, Sara AOregon Health &amp; Science University</t>
  </si>
  <si>
    <t>Cowburn, David Albert Einstein College Of Medicine, Inc</t>
  </si>
  <si>
    <t>Cowley, Allen W Medical College Of Wisconsin</t>
  </si>
  <si>
    <t>Cox, Brandon C.Southern Illinois University Sch Of Med</t>
  </si>
  <si>
    <t>Craft, Suzanne Wake Forest University Health Sciences</t>
  </si>
  <si>
    <t>Craig, Roger WUniv Of Massachusetts Med Sch Worcester</t>
  </si>
  <si>
    <t>Crary, John FondaIcahn School Of Medicine At Mount Sinai</t>
  </si>
  <si>
    <t>Cremer, Miriam Cleveland Clinic Lerner Com-Cwru</t>
  </si>
  <si>
    <t>Cressman, Erik NUniversity Of Tx Md Anderson Can Ctr</t>
  </si>
  <si>
    <t>Crittenden, Marka Providence Portland Medical Center</t>
  </si>
  <si>
    <t>Crosby, Gregory  Brigham And Women's Hospital</t>
  </si>
  <si>
    <t>Crowe, James E Vanderbilt University Medical Center</t>
  </si>
  <si>
    <t>Crump, Casey  Icahn School Of Medicine At Mount Sinai</t>
  </si>
  <si>
    <t>Cruz, Miguel Angel Baylor College Of Medicine</t>
  </si>
  <si>
    <t>Cui, Rutao Boston University Medical Campus</t>
  </si>
  <si>
    <t>Cummings, Steven Ron California Pacific Med Ctr Res Institute</t>
  </si>
  <si>
    <t>Cunningham, Chinazo Albert Einstein College Of Medicine, Inc</t>
  </si>
  <si>
    <t>Cunningham, J ThomasUniversity Of North Texas Hlth Sci Ctr</t>
  </si>
  <si>
    <t>Cunningham, John PatrickColumbia University Health Sciences</t>
  </si>
  <si>
    <t>Cunningham, Madeleine W. University Of Oklahoma Hlth Sciences Ctr</t>
  </si>
  <si>
    <t>Cunningham, Phillippe Belton Medical University Of South Carolina</t>
  </si>
  <si>
    <t>Cupertino, Paula PaulaUniversity Of Kansas Medical Center</t>
  </si>
  <si>
    <t>Curiel, Rosie ElenaUniversity Of Miami School Of Medicine</t>
  </si>
  <si>
    <t>Curiel, Tyler J.University Of Texas Hlth Science Center</t>
  </si>
  <si>
    <t>Curotto De Lafaille, Maria A New York University School Of Medicine</t>
  </si>
  <si>
    <t>Curry, Allison ElizabethChildren's Hosp Of Philadelphia</t>
  </si>
  <si>
    <t>Czaja, Sara J. University Of Miami School Of Medicine</t>
  </si>
  <si>
    <t>Czoty, Paul W.Wake Forest University Health Sciences</t>
  </si>
  <si>
    <t>D'Armiento, Jeanine M Columbia University Health Sciences</t>
  </si>
  <si>
    <t>Dabrowska, Joanna Rosalind Franklin Univ Of Medicine &amp; Sci</t>
  </si>
  <si>
    <t>Dahia, Patricia LealUniversity Of Texas Hlth Science Center</t>
  </si>
  <si>
    <t>Dai, Tianhong Massachusetts General Hospital</t>
  </si>
  <si>
    <t>Dai, Wei New York University School Of Medicine</t>
  </si>
  <si>
    <t>Dale, James B.University Of Tennessee Health Sci Ctr</t>
  </si>
  <si>
    <t>Dalebroux, Zachary DavidUniversity Of Oklahoma Hlth Sciences Ctr</t>
  </si>
  <si>
    <t>Dalton, Jarrod  Cleveland Clinic Lerner Com-Cwru</t>
  </si>
  <si>
    <t>Dang, Weiwei Baylor College Of Medicine</t>
  </si>
  <si>
    <t>Danielson, Carla KmettMedical University Of South Carolina</t>
  </si>
  <si>
    <t>Dannenberg, Andrew Jess Weill Medical Coll Of Cornell Univ</t>
  </si>
  <si>
    <t>Dar, Arvin Icahn School Of Medicine At Mount Sinai</t>
  </si>
  <si>
    <t>Darabi, Radbod University Of Texas Hlth Sci Ctr Houston</t>
  </si>
  <si>
    <t>Darmani, Nissar AWestern University Of Health Sciences</t>
  </si>
  <si>
    <t>Darwin, Andrew J.New York University School Of Medicine</t>
  </si>
  <si>
    <t>Das, Aniruddha Columbia University Health Sciences</t>
  </si>
  <si>
    <t>Das, Bhaskar Chandra Icahn School Of Medicine At Mount Sinai</t>
  </si>
  <si>
    <t>Das, Swapan KumarWake Forest University Health Sciences</t>
  </si>
  <si>
    <t>Dasarathy, Srinivasan  Cleveland Clinic Lerner Com-Cwru</t>
  </si>
  <si>
    <t>Dasen, Jeremy SNew York University School Of Medicine</t>
  </si>
  <si>
    <t>Dasgupta, Biplab Cincinnati Childrens Hosp Med Ctr</t>
  </si>
  <si>
    <t>Datta, Sandeep RHarvard Medical School</t>
  </si>
  <si>
    <t>Datta, Subimal University Of Tennessee Health Sci Ctr</t>
  </si>
  <si>
    <t>David, Larry L Oregon Health &amp; Science University</t>
  </si>
  <si>
    <t>David, Stephen VOregon Health &amp; Science University</t>
  </si>
  <si>
    <t>Davidoff, Andrew MSt. Jude Children's Research Hospital</t>
  </si>
  <si>
    <t>Davidson, Karina W.Columbia University Health Sciences</t>
  </si>
  <si>
    <t>Davidson, Leslie L. Columbia University Health Sciences</t>
  </si>
  <si>
    <t>Davies, Kelvin PAlbert Einstein College Of Medicine, Inc</t>
  </si>
  <si>
    <t>Davis, Ann MUniversity Of Kansas Medical Center</t>
  </si>
  <si>
    <t>Davis, John SUniversity Of Nebraska Medical Center</t>
  </si>
  <si>
    <t>Davis, Maryann  Univ Of Massachusetts Med Sch Worcester</t>
  </si>
  <si>
    <t>Davis, Roger JUniv Of Massachusetts Med Sch Worcester</t>
  </si>
  <si>
    <t>Dawlaty, Meelad Albert Einstein College Of Medicine, Inc</t>
  </si>
  <si>
    <t>Dawson, Dean SOklahoma Medical Research Foundation</t>
  </si>
  <si>
    <t>De Caestecker, Mark P.Vanderbilt University Medical Center</t>
  </si>
  <si>
    <t>De Lay, Nicholas R.University Of Texas Hlth Sci Ctr Houston</t>
  </si>
  <si>
    <t>De Leon, Mony J.New York University School Of Medicine</t>
  </si>
  <si>
    <t>De Marco Garcia, Natalia VanesaWeill Medical Coll Of Cornell Univ</t>
  </si>
  <si>
    <t>De Paiva, Cintia S.Baylor College Of Medicine</t>
  </si>
  <si>
    <t>Debley, Jason SSeattle Children's Hospital</t>
  </si>
  <si>
    <t>Decker, William KarlBaylor College Of Medicine</t>
  </si>
  <si>
    <t>Declerck, Yves AChildren's Hospital Of Los Angeles</t>
  </si>
  <si>
    <t>Decoursey, Thomas ERush University Medical Center</t>
  </si>
  <si>
    <t>Defalco, Tony J.Cincinnati Childrens Hosp Med Ctr</t>
  </si>
  <si>
    <t>Defronzo, Ralph AUniversity Of Texas Hlth Science Center</t>
  </si>
  <si>
    <t>Degutis, Joseph MichaelHarvard Medical School</t>
  </si>
  <si>
    <t>Deitsch, Kirk WWeill Medical Coll Of Cornell Univ</t>
  </si>
  <si>
    <t>Delbono, Osvaldo Wake Forest University Health Sciences</t>
  </si>
  <si>
    <t>Dellinger, Matthew JMedical College Of Wisconsin</t>
  </si>
  <si>
    <t>Delnevo, Cristine D Rbhs-School Of Public Health</t>
  </si>
  <si>
    <t>Demaria, Sandra Weill Medical Coll Of Cornell Univ</t>
  </si>
  <si>
    <t>Demeler, Borries University Of Texas Hlth Science Center</t>
  </si>
  <si>
    <t>Demontis, Fabio St. Jude Children's Research Hospital</t>
  </si>
  <si>
    <t>Demorrow, Sharon Texas A&amp;M University Health Science Ctr</t>
  </si>
  <si>
    <t>Deng, Tuo Methodist Hospital Research Institute</t>
  </si>
  <si>
    <t>Denicola, Gina MarieH. Lee Moffitt Cancer Ctr &amp; Res Inst</t>
  </si>
  <si>
    <t>Denis, Gerald VBoston University Medical Campus</t>
  </si>
  <si>
    <t>Denson, Lee Armistead Cincinnati Childrens Hosp Med Ctr</t>
  </si>
  <si>
    <t>Deo, Sapna K University Of Miami School Of Medicine</t>
  </si>
  <si>
    <t>Deoni, Sean Cl Women And Infants Hospital-Rhode Island</t>
  </si>
  <si>
    <t>Depace, Angela H Harvard Medical School</t>
  </si>
  <si>
    <t>Depinho, Ronald AnthonyUniversity Of Tx Md Anderson Can Ctr</t>
  </si>
  <si>
    <t>Derwin, Kathleen Anne Cleveland Clinic Lerner Com-Cwru</t>
  </si>
  <si>
    <t>Deshmukh, Hitesh Cincinnati Childrens Hosp Med Ctr</t>
  </si>
  <si>
    <t>Deshmukh, Umesh SOklahoma Medical Research Foundation</t>
  </si>
  <si>
    <t>Dettmer, Ulf Brigham And Women's Hospital</t>
  </si>
  <si>
    <t>Deutschman, Clifford Scott Feinstein Institute For Medical Research</t>
  </si>
  <si>
    <t>Devanand, Davangere PColumbia University Health Sciences</t>
  </si>
  <si>
    <t>Devita, Robert J Icahn School Of Medicine At Mount Sinai</t>
  </si>
  <si>
    <t>Dexheimer, Judith W.Cincinnati Childrens Hosp Med Ctr</t>
  </si>
  <si>
    <t>Dey, Damini Cedars-Sinai Medical Center</t>
  </si>
  <si>
    <t>Dharmakumar, Rohan  Cedars-Sinai Medical Center</t>
  </si>
  <si>
    <t>Dhillon, Navneet KaurUniversity Of Kansas Medical Center</t>
  </si>
  <si>
    <t>Di Carli, Marcelo FBrigham And Women's Hospital</t>
  </si>
  <si>
    <t>Diaz Meco Conde, Maria Teresa Sanford Burnham Prebys Medical Discovery Institute</t>
  </si>
  <si>
    <t>Diaz, Alejandro AlamiroBrigham And Women's Hospital</t>
  </si>
  <si>
    <t>Diaz, Keith MColumbia University Health Sciences</t>
  </si>
  <si>
    <t>Diaz-Griffero, Felipe Albert Einstein College Of Medicine, Inc</t>
  </si>
  <si>
    <t>Dick, Thomas Rbhs-New Jersey Medical School</t>
  </si>
  <si>
    <t>Dickerson, Bradford C Massachusetts General Hospital</t>
  </si>
  <si>
    <t>Dickman, J DavidBaylor College Of Medicine</t>
  </si>
  <si>
    <t>Dickstein, Daniel PEmma Pendleton Bradley Hospital</t>
  </si>
  <si>
    <t>Diefenbach, Michael A Feinstein Institute For Medical Research</t>
  </si>
  <si>
    <t>Diehl, Gretchen EBaylor College Of Medicine</t>
  </si>
  <si>
    <t>Diekwisch, Tom Texas A&amp;M University Health Science Ctr</t>
  </si>
  <si>
    <t>Dilorenzo, Teresa P Albert Einstein College Of Medicine, Inc</t>
  </si>
  <si>
    <t>Dimaggio, Charles New York University School Of Medicine</t>
  </si>
  <si>
    <t>Ding, Bi-Sen Weill Medical Coll Of Cornell Univ</t>
  </si>
  <si>
    <t>Ding, Jingzhong  Wake Forest University Health Sciences</t>
  </si>
  <si>
    <t>Ding, Lei Columbia University Health Sciences</t>
  </si>
  <si>
    <t>Ding, Xi-Qin University Of Oklahoma Hlth Sciences Ctr</t>
  </si>
  <si>
    <t>Diogenes, Anibal University Of Texas Hlth Science Center</t>
  </si>
  <si>
    <t>Diskin, Sharon Children's Hosp Of Philadelphia</t>
  </si>
  <si>
    <t>Ditacchio, Luciano University Of Kansas Medical Center</t>
  </si>
  <si>
    <t>Djousse, Luc  Brigham And Women's Hospital</t>
  </si>
  <si>
    <t>Do, Ron Icahn School Of Medicine At Mount Sinai</t>
  </si>
  <si>
    <t>Dobyns, William B.Seattle Children's Hospital</t>
  </si>
  <si>
    <t>Dodge, Hiroko HayamaOregon Health &amp; Science University</t>
  </si>
  <si>
    <t>Domian, Ibrahim JMassachusetts General Hospital</t>
  </si>
  <si>
    <t>Domingo-Domenech, Josep MariaIcahn School Of Medicine At Mount Sinai</t>
  </si>
  <si>
    <t>Dominguez-Sola, David Icahn School Of Medicine At Mount Sinai</t>
  </si>
  <si>
    <t>Donahue, J KevinUniv Of Massachusetts Med Sch Worcester</t>
  </si>
  <si>
    <t>Dong, Min Boston Children's Hospital</t>
  </si>
  <si>
    <t>Donnino, Michael WilliamBeth Israel Deaconess Medical Center</t>
  </si>
  <si>
    <t>Dooms, Hans PeterBoston University Medical Campus</t>
  </si>
  <si>
    <t>Dorbala, Sharmila  Brigham And Women's Hospital</t>
  </si>
  <si>
    <t>Dorf, Martin EHarvard Medical School</t>
  </si>
  <si>
    <t>Doris, Peter AUniversity Of Texas Hlth Sci Ctr Houston</t>
  </si>
  <si>
    <t>Dortch, Richard DarrellVanderbilt University Medical Center</t>
  </si>
  <si>
    <t>Dougherty, Darin D Massachusetts General Hospital</t>
  </si>
  <si>
    <t>Dougherty, Patrick MUniversity Of Tx Md Anderson Can Ctr</t>
  </si>
  <si>
    <t>Dovat, Sinisa Pennsylvania State Univ Hershey Med Ctr</t>
  </si>
  <si>
    <t>Dove, Simon LBoston Children's Hospital</t>
  </si>
  <si>
    <t>Dowhan, William University Of Texas Hlth Sci Ctr Houston</t>
  </si>
  <si>
    <t>Dracheva, Stella  Icahn School Of Medicine At Mount Sinai</t>
  </si>
  <si>
    <t>Draetta, Giulio FrancescoUniversity Of Tx Md Anderson Can Ctr</t>
  </si>
  <si>
    <t>Dragoi, Valentin University Of Texas Hlth Sci Ctr Houston</t>
  </si>
  <si>
    <t>Drendel, Amy LMedical College Of Wisconsin</t>
  </si>
  <si>
    <t>Drew, Paul D Univ Of Arkansas For Med Scis</t>
  </si>
  <si>
    <t>Driscoll, Donna MCleveland Clinic Lerner Com-Cwru</t>
  </si>
  <si>
    <t>Drobyski, William R. Medical College Of Wisconsin</t>
  </si>
  <si>
    <t>Drugowitsch, Jan Harvard Medical School</t>
  </si>
  <si>
    <t>Du, Keyong Tufts Medical Center</t>
  </si>
  <si>
    <t>Du, Xianglin University Of Texas Hlth Sci Ctr Houston</t>
  </si>
  <si>
    <t>Du, Yi-Chieh Nancy Weill Medical Coll Of Cornell Univ</t>
  </si>
  <si>
    <t>Duan, Bin  University Of Nebraska Medical Center</t>
  </si>
  <si>
    <t>Dubey, Purnima  Wake Forest University Health Sciences</t>
  </si>
  <si>
    <t>Dubois, Nicole Icahn School Of Medicine At Mount Sinai</t>
  </si>
  <si>
    <t>Dubois, Steven  Dana-Farber Cancer Inst</t>
  </si>
  <si>
    <t>Dudeja, Vikas University Of Miami School Of Medicine</t>
  </si>
  <si>
    <t>Duenas-Decamp, Maria Jose Univ Of Massachusetts Med Sch Worcester</t>
  </si>
  <si>
    <t>Dugan, Laura LVanderbilt University Medical Center</t>
  </si>
  <si>
    <t>Duman, Joseph GBaylor College Of Medicine</t>
  </si>
  <si>
    <t>Dumitriu, Dani Icahn School Of Medicine At Mount Sinai</t>
  </si>
  <si>
    <t>Duncan, Dustin TNew York University School Of Medicine</t>
  </si>
  <si>
    <t>Dunn, Erin CathleenMassachusetts General Hospital</t>
  </si>
  <si>
    <t>Dupont, Pierre EBoston Children's Hospital</t>
  </si>
  <si>
    <t>Duraisingh, Manoj THarvard School Of Public Health</t>
  </si>
  <si>
    <t>Durgan, David JBaylor College Of Medicine</t>
  </si>
  <si>
    <t>Dutta, Ranjan Cleveland Clinic Lerner Com-Cwru</t>
  </si>
  <si>
    <t>Dweik, Raed A.Cleveland Clinic Lerner Com-Cwru</t>
  </si>
  <si>
    <t>Dyer, Michael ASt. Jude Children's Research Hospital</t>
  </si>
  <si>
    <t>Dynlacht, Brian DNew York University School Of Medicine</t>
  </si>
  <si>
    <t>Dyson, Nicholas JMassachusetts General Hospital</t>
  </si>
  <si>
    <t>Dzewaltowski, David AUniversity Of Nebraska Medical Center</t>
  </si>
  <si>
    <t>Eaton, Charles BMemorial Hospital Of Rhode Island</t>
  </si>
  <si>
    <t>Ebihara, Lisa Rosalind Franklin Univ Of Medicine &amp; Sci</t>
  </si>
  <si>
    <t>Eck, Michael J Dana-Farber Cancer Inst</t>
  </si>
  <si>
    <t>Edelman, Alison BOregon Health &amp; Science University</t>
  </si>
  <si>
    <t>Edelman, Robert R.Northshore University Healthsystem</t>
  </si>
  <si>
    <t>Edgar, James ChristopherChildren's Hosp Of Philadelphia</t>
  </si>
  <si>
    <t>Edmondson, Donald Columbia University Health Sciences</t>
  </si>
  <si>
    <t>Edwards, Jennifer L Research Inst Nationwide Children's Hosp</t>
  </si>
  <si>
    <t>Edwards, Scott Lsu Health Sciences Center</t>
  </si>
  <si>
    <t>Ehrt, Sabine  Weill Medical Coll Of Cornell Univ</t>
  </si>
  <si>
    <t>Eiraldi, Ricardo BChildren's Hosp Of Philadelphia</t>
  </si>
  <si>
    <t>Eisenhoffer, George ThomasUniversity Of Tx Md Anderson Can Ctr</t>
  </si>
  <si>
    <t>Eko, Francis O.Morehouse School Of Medicine</t>
  </si>
  <si>
    <t>El Fakhri, Georges Massachusetts General Hospital</t>
  </si>
  <si>
    <t>El Youssef, Joseph  Oregon Health &amp; Science University</t>
  </si>
  <si>
    <t>El-Bardeesy, Nabeel Massachusetts General Hospital</t>
  </si>
  <si>
    <t>El-Chemaly, Souheil Brigham And Women's Hospital</t>
  </si>
  <si>
    <t>El-Jawahri, Areej Massachusetts General Hospital</t>
  </si>
  <si>
    <t>El-Rifai, Wael University Of Miami School Of Medicine</t>
  </si>
  <si>
    <t>El-Sadr, Wafaa M. Columbia University Health Sciences</t>
  </si>
  <si>
    <t>Elefteriou, Florent Baylor College Of Medicine</t>
  </si>
  <si>
    <t>Elliott, Michael H University Of Oklahoma Hlth Sciences Ctr</t>
  </si>
  <si>
    <t>Ellis, Ronald ERowan University School/Osteopathic Med</t>
  </si>
  <si>
    <t>Elmquist, Joel K.Ut Southwestern Medical Center</t>
  </si>
  <si>
    <t>Eltzschig, Holger K.University Of Texas Hlth Sci Ctr Houston</t>
  </si>
  <si>
    <t>Elyaman, Wassim Brigham And Women's Hospital</t>
  </si>
  <si>
    <t>Emanuel, Beverly S Children's Hosp Of Philadelphia</t>
  </si>
  <si>
    <t>Emmons, Scott WAlbert Einstein College Of Medicine, Inc</t>
  </si>
  <si>
    <t>Engelhardt, Brian GVanderbilt University Medical Center</t>
  </si>
  <si>
    <t>Entman, Mark L Baylor College Of Medicine</t>
  </si>
  <si>
    <t>Ernst, Joel D.New York University School Of Medicine</t>
  </si>
  <si>
    <t>Esbensen, Anna J.Cincinnati Childrens Hosp Med Ctr</t>
  </si>
  <si>
    <t>Escola, Gary Sean Columbia University Health Sciences</t>
  </si>
  <si>
    <t>Espeland, Mark Andrew Wake Forest University Health Sciences</t>
  </si>
  <si>
    <t>Espinoza, Sara ElyseUniversity Of Texas Hlth Science Center</t>
  </si>
  <si>
    <t>Ewing, James R Henry Ford Health System</t>
  </si>
  <si>
    <t>Ezhkova, Elena Icahn School Of Medicine At Mount Sinai</t>
  </si>
  <si>
    <t>Fabbri, Muller Children's Hospital Of Los Angeles</t>
  </si>
  <si>
    <t>Fabian, Maria PatriciaBoston University Medical Campus</t>
  </si>
  <si>
    <t>Fair, Damien A Oregon Health &amp; Science University</t>
  </si>
  <si>
    <t>Faja, Susan Boston Children's Hospital</t>
  </si>
  <si>
    <t>Fan, Hongkuan Medical University Of South Carolina</t>
  </si>
  <si>
    <t>Fang, Gang Icahn School Of Medicine At Mount Sinai</t>
  </si>
  <si>
    <t>Fang, Longhou Methodist Hospital Research Institute</t>
  </si>
  <si>
    <t>Farese, Robert VHarvard School Of Public Health</t>
  </si>
  <si>
    <t>Farrar, Christian TMassachusetts General Hospital</t>
  </si>
  <si>
    <t>Farrell, Ruth Cleveland Clinic Lerner Com-Cwru</t>
  </si>
  <si>
    <t>Farrer, Lindsay A. Boston University Medical Campus</t>
  </si>
  <si>
    <t>Farris, A DariseOklahoma Medical Research Foundation</t>
  </si>
  <si>
    <t>Fazzio, Thomas G. Univ Of Massachusetts Med Sch Worcester</t>
  </si>
  <si>
    <t>Feany, Mel BBrigham And Women's Hospital</t>
  </si>
  <si>
    <t>Federman, Alex DIcahn School Of Medicine At Mount Sinai</t>
  </si>
  <si>
    <t>Feghali-Bostwick, Carol AMedical University Of South Carolina</t>
  </si>
  <si>
    <t>Fein, Joel  Children's Hosp Of Philadelphia</t>
  </si>
  <si>
    <t>Feinberg, Emily  Boston Medical Center</t>
  </si>
  <si>
    <t>Feinberg, Mark WBrigham And Women's Hospital</t>
  </si>
  <si>
    <t>Felix, Holly CarolineUniv Of Arkansas For Med Scis</t>
  </si>
  <si>
    <t>Felson, David TobinBoston University Medical Campus</t>
  </si>
  <si>
    <t>Feng, Hui Boston University Medical Campus</t>
  </si>
  <si>
    <t>Feng, Jian Q.Texas A&amp;M University Health Science Ctr</t>
  </si>
  <si>
    <t>Feng, Jun Rhode Island Hospital</t>
  </si>
  <si>
    <t>Feng, Qiping Vanderbilt University Medical Center</t>
  </si>
  <si>
    <t>Feng, Wenyi Upstate Medical University</t>
  </si>
  <si>
    <t>Feng, Zhaohui Rbhs -Cancer Institute Of New Jersey</t>
  </si>
  <si>
    <t>Feng, Zongdi Research Inst Nationwide Children's Hosp</t>
  </si>
  <si>
    <t>Fenton, Aron WUniversity Of Kansas Medical Center</t>
  </si>
  <si>
    <t>Fernandez-Esquer, Maria EugeniaUniversity Of Texas Hlth Sci Ctr Houston</t>
  </si>
  <si>
    <t>Ferreon, Josephine ChuBaylor College Of Medicine</t>
  </si>
  <si>
    <t>Ferrera, Vincent P Columbia University Health Sciences</t>
  </si>
  <si>
    <t>Ferreri, Nicholas RNew York Medical College</t>
  </si>
  <si>
    <t>Ferrone, Soldano Massachusetts General Hospital</t>
  </si>
  <si>
    <t>Feudtner, John Chris Children's Hosp Of Philadelphia</t>
  </si>
  <si>
    <t>Fidock, David ArmandColumbia University Health Sciences</t>
  </si>
  <si>
    <t>Filizola, Marta Icahn School Of Medicine At Mount Sinai</t>
  </si>
  <si>
    <t>Filler, Scott G La Biomed Res Inst/ Harbor Ucla Med Ctr</t>
  </si>
  <si>
    <t>Fischer, Eric SebastianDana-Farber Cancer Inst</t>
  </si>
  <si>
    <t>Fishell, Gordon JNew York University School Of Medicine</t>
  </si>
  <si>
    <t>Fisher, David EMassachusetts General Hospital</t>
  </si>
  <si>
    <t>Fitzgerald, Daniel WWeill Medical Coll Of Cornell Univ</t>
  </si>
  <si>
    <t>Flanagan, Julianne ChristinaMedical University Of South Carolina</t>
  </si>
  <si>
    <t>Fleming, William HOregon Health &amp; Science University</t>
  </si>
  <si>
    <t>Fletcher, Courtney V.University Of Nebraska Medical Center</t>
  </si>
  <si>
    <t>Flood, Veronica HMedical College Of Wisconsin</t>
  </si>
  <si>
    <t>Flores, Anthony RichardBaylor College Of Medicine</t>
  </si>
  <si>
    <t>Flynn, Rachel L.Boston University Medical Campus</t>
  </si>
  <si>
    <t>Foley, Emily Sloan-Kettering Inst Can Research</t>
  </si>
  <si>
    <t>Foley, Kristie L Wake Forest University Health Sciences</t>
  </si>
  <si>
    <t>Fong, Yick WahBrigham And Women's Hospital</t>
  </si>
  <si>
    <t>Fooksman, David R.Albert Einstein College Of Medicine, Inc</t>
  </si>
  <si>
    <t>Ford, Matthew MOregon Health &amp; Science University</t>
  </si>
  <si>
    <t>Forester, Brent Peter Mclean Hospital</t>
  </si>
  <si>
    <t>Fornoni, Alessia University Of Miami School Of Medicine</t>
  </si>
  <si>
    <t>Foster, Brett Baylor College Of Medicine</t>
  </si>
  <si>
    <t>Fox, Aaron DAlbert Einstein College Of Medicine, Inc</t>
  </si>
  <si>
    <t>Fox, Michael DBeth Israel Deaconess Medical Center</t>
  </si>
  <si>
    <t>Fox, Paul LCleveland Clinic Lerner Com-Cwru</t>
  </si>
  <si>
    <t>Fraidenraich, Diego  Rbhs-New Jersey Medical School</t>
  </si>
  <si>
    <t>Franceschini, Maria AngelaMassachusetts General Hospital</t>
  </si>
  <si>
    <t>Francesconi, Anna Albert Einstein College Of Medicine, Inc</t>
  </si>
  <si>
    <t>Franco, Aime TUniv Of Arkansas For Med Scis</t>
  </si>
  <si>
    <t>Frangou, Sophia Icahn School Of Medicine At Mount Sinai</t>
  </si>
  <si>
    <t>Franklin, Patricia DUniv Of Massachusetts Med Sch Worcester</t>
  </si>
  <si>
    <t>Freda, Pamela UColumbia University Health Sciences</t>
  </si>
  <si>
    <t>Fredenburgh, Laura Elizabeth Brigham And Women's Hospital</t>
  </si>
  <si>
    <t>Frederick, Blaise DebonnevalMclean Hospital</t>
  </si>
  <si>
    <t>Frederick, Kendra KingUt Southwestern Medical Center</t>
  </si>
  <si>
    <t>Fredman, Gabrielle Albany Medical College</t>
  </si>
  <si>
    <t>Freedman, Matthew LDana-Farber Cancer Inst</t>
  </si>
  <si>
    <t>Freeman, Michael R Cedars-Sinai Medical Center</t>
  </si>
  <si>
    <t>Fregni, Felipe Spaulding Rehabilitation Hospital</t>
  </si>
  <si>
    <t>French, Audrey  Hektoen Institute For Medical Research</t>
  </si>
  <si>
    <t>Freudenthal, Bret D.University Of Kansas Medical Center</t>
  </si>
  <si>
    <t>Fribourg, Miguel Icahn School Of Medicine At Mount Sinai</t>
  </si>
  <si>
    <t>Friedel, Roland HorstIcahn School Of Medicine At Mount Sinai</t>
  </si>
  <si>
    <t>Friedman, Jennifer F Rhode Island Hospital</t>
  </si>
  <si>
    <t>Frisken, Sarah Brigham And Women's Hospital</t>
  </si>
  <si>
    <t>Froemke, Robert Crooks New York University School Of Medicine</t>
  </si>
  <si>
    <t>Fruh, Klaus JOregon Health &amp; Science University</t>
  </si>
  <si>
    <t>Frye, Richard E, Md EugeneArkansas Children's Hospital Res Inst</t>
  </si>
  <si>
    <t>Fryer, Allison DeborahOregon Health &amp; Science University</t>
  </si>
  <si>
    <t>Fukamachi, Kiyotaka Cleveland Clinic Lerner Com-Cwru</t>
  </si>
  <si>
    <t>Fukumura, Dai  Massachusetts General Hospital</t>
  </si>
  <si>
    <t>Fulkerson, Patricia ChandhokCincinnati Childrens Hosp Med Ctr</t>
  </si>
  <si>
    <t>Fuller, Patrick MBeth Israel Deaconess Medical Center</t>
  </si>
  <si>
    <t>Fung, Vicki Massachusetts General Hospital</t>
  </si>
  <si>
    <t>Fuqua, Suzanne AwBaylor College Of Medicine</t>
  </si>
  <si>
    <t>Furie, Bruce  Beth Israel Deaconess Medical Center</t>
  </si>
  <si>
    <t>Gabuzda, Dana H.Dana-Farber Cancer Inst</t>
  </si>
  <si>
    <t>Gaddy, Jennifer A Vanderbilt University Medical Center</t>
  </si>
  <si>
    <t>Gadue, Paul J Children's Hosp Of Philadelphia</t>
  </si>
  <si>
    <t>Gage-Bouchard, Elizabeth Roswell Park Cancer Institute Corp</t>
  </si>
  <si>
    <t>Gahtan, Vivian  Upstate Medical University</t>
  </si>
  <si>
    <t>Gaiteri, Christopher A.Rush University Medical Center</t>
  </si>
  <si>
    <t>Galbraith, Catherine GreenOregon Health &amp; Science University</t>
  </si>
  <si>
    <t>Galindo, Rene LUt Southwestern Medical Center</t>
  </si>
  <si>
    <t>Galkina, Elena VEastern Virginia Medical School</t>
  </si>
  <si>
    <t>Galletly, Carol LMedical College Of Wisconsin</t>
  </si>
  <si>
    <t>Gallos, George Columbia University Health Sciences</t>
  </si>
  <si>
    <t>Gallun, Frederick J. Oregon Health &amp; Science University</t>
  </si>
  <si>
    <t>Ganem, Neil J.Boston University Medical Campus</t>
  </si>
  <si>
    <t>Gany, Francesca MSloan-Kettering Inst Can Research</t>
  </si>
  <si>
    <t>Gao, Dingcheng Weill Medical Coll Of Cornell Univ</t>
  </si>
  <si>
    <t>Gao, Fen-Biao Univ Of Massachusetts Med Sch Worcester</t>
  </si>
  <si>
    <t>Gao, Jinming Ut Southwestern Medical Center</t>
  </si>
  <si>
    <t>Garcia, Joseph AnthonyUt Southwestern Medical Center</t>
  </si>
  <si>
    <t>Garcia, Raul IBoston University Medical Campus</t>
  </si>
  <si>
    <t>Garcia, Thomas Baylor College Of Medicine</t>
  </si>
  <si>
    <t>Garcia-Marcos, Mikel Boston University Medical Campus</t>
  </si>
  <si>
    <t>Garcia-Ocana, Adolfo  Icahn School Of Medicine At Mount Sinai</t>
  </si>
  <si>
    <t>Gardner, Jason D Lsu Health Sciences Center</t>
  </si>
  <si>
    <t>Garrett, Michael RUniversity Of Mississippi Med Ctr</t>
  </si>
  <si>
    <t>Gass, Justin TMedical University Of South Carolina</t>
  </si>
  <si>
    <t>Gater, David RPennsylvania State Univ Hershey Med Ctr</t>
  </si>
  <si>
    <t>Gattineni, Jyothsna Ut Southwestern Medical Center</t>
  </si>
  <si>
    <t>Gause, William Clark Rbhs-New Jersey Medical School</t>
  </si>
  <si>
    <t>Gauthier, Susan AWeill Medical Coll Of Cornell Univ</t>
  </si>
  <si>
    <t>Gawad, Charles St. Jude Children's Research Hospital</t>
  </si>
  <si>
    <t>Gayther, Simon Andrew Cedars-Sinai Medical Center</t>
  </si>
  <si>
    <t>Gazit, Dan Cedars-Sinai Medical Center</t>
  </si>
  <si>
    <t>Gazzinelli, Ricardo  Univ Of Massachusetts Med Sch Worcester</t>
  </si>
  <si>
    <t>Ge, Yulin  New York University School Of Medicine</t>
  </si>
  <si>
    <t>Geha, Raif SalimBoston Children's Hospital</t>
  </si>
  <si>
    <t>Geissmann, Frederic Sloan-Kettering Inst Can Research</t>
  </si>
  <si>
    <t>Geliebter, Allan Icahn School Of Medicine At Mount Sinai</t>
  </si>
  <si>
    <t>Genkinger, Jeanine M.Columbia University Health Sciences</t>
  </si>
  <si>
    <t>Gennings, Chris  Icahn School Of Medicine At Mount Sinai</t>
  </si>
  <si>
    <t>George, Eric MatthewUniversity Of Mississippi Med Ctr</t>
  </si>
  <si>
    <t>George, Rani EDana-Farber Cancer Inst</t>
  </si>
  <si>
    <t>Georgiev, Ivelin Vanderbilt University Medical Center</t>
  </si>
  <si>
    <t>Georgopoulos, Katia Massachusetts General Hospital</t>
  </si>
  <si>
    <t>Gerard, Craig  Boston Children's Hospital</t>
  </si>
  <si>
    <t>Gerber, Georg KurtBrigham And Women's Hospital</t>
  </si>
  <si>
    <t>Gerber, Jeffrey Stephen Children's Hosp Of Philadelphia</t>
  </si>
  <si>
    <t>Germain, Doris AIcahn School Of Medicine At Mount Sinai</t>
  </si>
  <si>
    <t>Gerstner, Elizabeth Massachusetts General Hospital</t>
  </si>
  <si>
    <t>Gerszten, Robert E Beth Israel Deaconess Medical Center</t>
  </si>
  <si>
    <t>Gesell, Sabina BerhanWake Forest University Health Sciences</t>
  </si>
  <si>
    <t>Gewurz, Benjamin ElisonBrigham And Women's Hospital</t>
  </si>
  <si>
    <t>Ghaffari, Saghi Icahn School Of Medicine At Mount Sinai</t>
  </si>
  <si>
    <t>Ghebre, Yohannes TBaylor College Of Medicine</t>
  </si>
  <si>
    <t>Ghobrial, Irene M.Dana-Farber Cancer Inst</t>
  </si>
  <si>
    <t>Ghosh, Chaitali Cleveland Clinic Lerner Com-Cwru</t>
  </si>
  <si>
    <t>Ghosh, Sankar Columbia University Health Sciences</t>
  </si>
  <si>
    <t>Giancotti, Filippo G Sloan-Kettering Inst Can Research</t>
  </si>
  <si>
    <t>Giani, Jorge FernandoCedars-Sinai Medical Center</t>
  </si>
  <si>
    <t>Giannini, Silvia Brigham And Women's Hospital</t>
  </si>
  <si>
    <t>Gibbons, Don LynnUniversity Of Tx Md Anderson Can Ctr</t>
  </si>
  <si>
    <t>Gibbs, Summer LynneOregon Health &amp; Science University</t>
  </si>
  <si>
    <t>Gilbert, Donald LCincinnati Childrens Hosp Med Ctr</t>
  </si>
  <si>
    <t>Giles, Jon TColumbia University Health Sciences</t>
  </si>
  <si>
    <t>Gill, Christopher J Boston University Medical Campus</t>
  </si>
  <si>
    <t>Gilman, Jodi Massachusetts General Hospital</t>
  </si>
  <si>
    <t>Gilpin, Nicholas W. Lsu Health Sciences Center</t>
  </si>
  <si>
    <t>Ginsburg, Brett CUniversity Of Texas Hlth Science Center</t>
  </si>
  <si>
    <t>Gintzler, Alan R Suny Downstate Medical Center</t>
  </si>
  <si>
    <t>Giraudo, Claudio GuillermoChildren's Hosp Of Philadelphia</t>
  </si>
  <si>
    <t>Gladyshev, Vadim N.Brigham And Women's Hospital</t>
  </si>
  <si>
    <t>Glaser, Shannon Stroud Texas A&amp;M University Health Science Ctr</t>
  </si>
  <si>
    <t>Glass, Michael JWeill Medical Coll Of Cornell Univ</t>
  </si>
  <si>
    <t>Glassberg, Jeffrey AvinsIcahn School Of Medicine At Mount Sinai</t>
  </si>
  <si>
    <t>Glide-Hurst, Carri KayeHenry Ford Health System</t>
  </si>
  <si>
    <t>Glodzik, Lidia New York University School Of Medicine</t>
  </si>
  <si>
    <t>Goate, Alison MIcahn School Of Medicine At Mount Sinai</t>
  </si>
  <si>
    <t>Godfrey, Tony EBoston University Medical Campus</t>
  </si>
  <si>
    <t>Godwin, Andrew K. University Of Kansas Medical Center</t>
  </si>
  <si>
    <t>Goessling, Wolfram Brigham And Women's Hospital</t>
  </si>
  <si>
    <t>Goff, Donald C. New York University School Of Medicine</t>
  </si>
  <si>
    <t>Gogos, Joseph AColumbia University Health Sciences</t>
  </si>
  <si>
    <t>Gold, Jeffrey A.Oregon Health &amp; Science University</t>
  </si>
  <si>
    <t>Goldberg, Ira Jay New York University School Of Medicine</t>
  </si>
  <si>
    <t>Goldberg, Robert Joel Univ Of Massachusetts Med Sch Worcester</t>
  </si>
  <si>
    <t>Golden, Jeffrey ABrigham And Women's Hospital</t>
  </si>
  <si>
    <t>Goldfeld, Anne Boston Children's Hospital</t>
  </si>
  <si>
    <t>Goldman, Jennifer LynnChildren's Mercy Hosp (Kansas City, Mo)</t>
  </si>
  <si>
    <t>Goldsmith, Arthur Columbia University Health Sciences</t>
  </si>
  <si>
    <t>Goldstein, Bradley JohnUniversity Of Miami School Of Medicine</t>
  </si>
  <si>
    <t>Goldstein, Jill MMassachusetts General Hospital</t>
  </si>
  <si>
    <t>Golenbock, Douglas T. Univ Of Massachusetts Med Sch Worcester</t>
  </si>
  <si>
    <t>Gomperts, Stephen N.Massachusetts General Hospital</t>
  </si>
  <si>
    <t>Gong, Rujun Rhode Island Hospital</t>
  </si>
  <si>
    <t>Goodarzi, Mark  Cedars-Sinai Medical Center</t>
  </si>
  <si>
    <t>Goodrich, Lisa VHarvard Medical School</t>
  </si>
  <si>
    <t>Goodridge, Helen SCedars-Sinai Medical Center</t>
  </si>
  <si>
    <t>Gopal, Murugaiyan Brigham And Women's Hospital</t>
  </si>
  <si>
    <t>Gordon, Terry New York University School Of Medicine</t>
  </si>
  <si>
    <t>Gotham, Katherine OVanderbilt University Medical Center</t>
  </si>
  <si>
    <t>Gottlieb, Roberta A. Cedars-Sinai Medical Center</t>
  </si>
  <si>
    <t>Gottlinger, Heinrich Univ Of Massachusetts Med Sch Worcester</t>
  </si>
  <si>
    <t>Govind, Varan  University Of Miami School Of Medicine</t>
  </si>
  <si>
    <t>Gow, David W Massachusetts General Hospital</t>
  </si>
  <si>
    <t>Grabarek, Zenon  Massachusetts General Hospital</t>
  </si>
  <si>
    <t>Grad, Yonatan HHarvard School Of Public Health</t>
  </si>
  <si>
    <t>Gradus, Jaimie L.Boston University Medical Campus</t>
  </si>
  <si>
    <t>Graetz, Ilana University Of Tennessee Health Sci Ctr</t>
  </si>
  <si>
    <t>Grandjean, Philippe AdamHarvard School Of Public Health</t>
  </si>
  <si>
    <t>Grant, Struan F.A.Children's Hosp Of Philadelphia</t>
  </si>
  <si>
    <t>Grattoni, Alessandro Methodist Hospital Research Institute</t>
  </si>
  <si>
    <t>Gravallese, Ellen MUniv Of Massachusetts Med Sch Worcester</t>
  </si>
  <si>
    <t>Graves, John A.Vanderbilt University Medical Center</t>
  </si>
  <si>
    <t>Gray, Jesse MichaelHarvard Medical School</t>
  </si>
  <si>
    <t>Gray, Kevin M Medical University Of South Carolina</t>
  </si>
  <si>
    <t>Greally, John  Albert Einstein College Of Medicine, Inc</t>
  </si>
  <si>
    <t>Green, Carla B.Ut Southwestern Medical Center</t>
  </si>
  <si>
    <t>Green, Douglas RSt. Jude Children's Research Hospital</t>
  </si>
  <si>
    <t>Green, Michael R Univ Of Massachusetts Med Sch Worcester</t>
  </si>
  <si>
    <t>Green, Michael RichardUniversity Of Nebraska Medical Center</t>
  </si>
  <si>
    <t>Green, Nancy S. Columbia University Health Sciences</t>
  </si>
  <si>
    <t>Green, Traci CBoston Medical Center</t>
  </si>
  <si>
    <t>Greene, Arin K.Boston Children's Hospital</t>
  </si>
  <si>
    <t>Greene, Robert WUt Southwestern Medical Center</t>
  </si>
  <si>
    <t>Greer, Eric LiebermanBoston Children's Hospital</t>
  </si>
  <si>
    <t>Greer, Joseph Andrew Massachusetts General Hospital</t>
  </si>
  <si>
    <t>Gregory, Chris Medical University Of South Carolina</t>
  </si>
  <si>
    <t>Gregory, Richard I.Boston Children's Hospital</t>
  </si>
  <si>
    <t>Greiner, K AllenUniversity Of Kansas Medical Center</t>
  </si>
  <si>
    <t>Greve, Douglas N Massachusetts General Hospital</t>
  </si>
  <si>
    <t>Griffin, Courtney TOklahoma Medical Research Foundation</t>
  </si>
  <si>
    <t>Griffith, Ann VenablesUniversity Of Texas Hlth Science Center</t>
  </si>
  <si>
    <t>Grimes, H. LeightonCincinnati Childrens Hosp Med Ctr</t>
  </si>
  <si>
    <t>Grimm, Jan Sloan-Kettering Inst Can Research</t>
  </si>
  <si>
    <t>Gritsman, Kira Albert Einstein College Of Medicine, Inc</t>
  </si>
  <si>
    <t>Grodstein, Francine Brigham And Women's Hospital</t>
  </si>
  <si>
    <t>Gross, Christina Cincinnati Childrens Hosp Med Ctr</t>
  </si>
  <si>
    <t>Grosshans, David RUniversity Of Tx Md Anderson Can Ctr</t>
  </si>
  <si>
    <t>Grueter, Brad AlanVanderbilt University Medical Center</t>
  </si>
  <si>
    <t>Grunwald, David Univ Of Massachusetts Med Sch Worcester</t>
  </si>
  <si>
    <t>Gu, Wei Columbia University Health Sciences</t>
  </si>
  <si>
    <t>Gu, Xiaosi Icahn School Of Medicine At Mount Sinai</t>
  </si>
  <si>
    <t>Guan, Lan Texas Tech University Health Scis Center</t>
  </si>
  <si>
    <t>Guatelli, John C.Veterans Medical Research Fdn/San Diego</t>
  </si>
  <si>
    <t>Gudas, Lorraine JWeill Medical Coll Of Cornell Univ</t>
  </si>
  <si>
    <t>Guevara, James PChildren's Hosp Of Philadelphia</t>
  </si>
  <si>
    <t>Guise, Jeanne-Marie Oregon Health &amp; Science University</t>
  </si>
  <si>
    <t>Gulick, Andrew MHauptman-Woodward Medical Research Inst</t>
  </si>
  <si>
    <t>Gumina, Richard JVanderbilt University Medical Center</t>
  </si>
  <si>
    <t>Gummuluru, Suryaram  Boston University Medical Campus</t>
  </si>
  <si>
    <t>Gundry, Rebekah L.Medical College Of Wisconsin</t>
  </si>
  <si>
    <t>Gunther, Edward JPennsylvania State Univ Hershey Med Ctr</t>
  </si>
  <si>
    <t>Guo, Minglei  University Of Nebraska Medical Center</t>
  </si>
  <si>
    <t>Guo, X. EdwardColumbia University Health Sciences</t>
  </si>
  <si>
    <t>Guo, Xingyi Vanderbilt University Medical Center</t>
  </si>
  <si>
    <t>Gupta, Neetu Cleveland Clinic Lerner Com-Cwru</t>
  </si>
  <si>
    <t>Gupta, Samir Veterans Medical Research Fdn/San Diego</t>
  </si>
  <si>
    <t>Gupte, Sachin A New York Medical College</t>
  </si>
  <si>
    <t>Gurvitz, Michelle Boston Children's Hospital</t>
  </si>
  <si>
    <t>Gusella, Gabriele Luca Icahn School Of Medicine At Mount Sinai</t>
  </si>
  <si>
    <t>Gusev, Alexander  Dana-Farber Cancer Inst</t>
  </si>
  <si>
    <t>Gussoni, Emanuela Boston Children's Hospital</t>
  </si>
  <si>
    <t>Gustafson, Kathleen MUniversity Of Kansas Medical Center</t>
  </si>
  <si>
    <t>Gutierrez Contreras, Jose Columbia University Health Sciences</t>
  </si>
  <si>
    <t>Gutterman, David D.Medical College Of Wisconsin</t>
  </si>
  <si>
    <t>Guzman, Raul JBeth Israel Deaconess Medical Center</t>
  </si>
  <si>
    <t>Gyftopoulos, Soterios New York University School Of Medicine</t>
  </si>
  <si>
    <t>Haack, Monika Beth Israel Deaconess Medical Center</t>
  </si>
  <si>
    <t>Haberer, Jessica Elizabeth Massachusetts General Hospital</t>
  </si>
  <si>
    <t>Hackam, Abigail SUniversity Of Miami School Of Medicine</t>
  </si>
  <si>
    <t>Hadden, Kristie Univ Of Arkansas For Med Scis</t>
  </si>
  <si>
    <t>Hadri, Lahouaria Icahn School Of Medicine At Mount Sinai</t>
  </si>
  <si>
    <t>Haecker, Hans St. Jude Children's Research Hospital</t>
  </si>
  <si>
    <t>Haeusler, Rebecca AnneColumbia University Health Sciences</t>
  </si>
  <si>
    <t>Hagan, John PatrickUniversity Of Texas Hlth Sci Ctr Houston</t>
  </si>
  <si>
    <t>Haider, Adil HBrigham And Women's Hospital</t>
  </si>
  <si>
    <t>Haigis, Kevin MichaelBeth Israel Deaconess Medical Center</t>
  </si>
  <si>
    <t>Haigis, Marcia Harvard Medical School</t>
  </si>
  <si>
    <t>Halko, Mark ABeth Israel Deaconess Medical Center</t>
  </si>
  <si>
    <t>Hall, Mei-Hua Mclean Hospital</t>
  </si>
  <si>
    <t>Hall, Stephen BOregon Health &amp; Science University</t>
  </si>
  <si>
    <t>Hamid, Rizwan Vanderbilt University Medical Center</t>
  </si>
  <si>
    <t>Hamilton, Susan L Baylor College Of Medicine</t>
  </si>
  <si>
    <t>Hamilton-Reeves, Jill University Of Kansas Medical Center</t>
  </si>
  <si>
    <t>Hamrah, Pedram Tufts Medical Center</t>
  </si>
  <si>
    <t>Hamre, Kristin M University Of Tennessee Health Sci Ctr</t>
  </si>
  <si>
    <t>Han, Xianlin  University Of Texas Hlth Science Center</t>
  </si>
  <si>
    <t>Han, Young-Goo St. Jude Children's Research Hospital</t>
  </si>
  <si>
    <t>Hanage, William Harvard School Of Public Health</t>
  </si>
  <si>
    <t>Hanash, Alan MSloan-Kettering Inst Can Research</t>
  </si>
  <si>
    <t>Hanchate, Amresh D. Boston Medical Center</t>
  </si>
  <si>
    <t>Hancock, John F University Of Texas Hlth Sci Ctr Houston</t>
  </si>
  <si>
    <t>Hancock, Wayne WilliamChildren's Hosp Of Philadelphia</t>
  </si>
  <si>
    <t>Handal, Alexis University Of New Mexico Health Scis Ctr</t>
  </si>
  <si>
    <t>Hanes, Steven D.Upstate Medical University</t>
  </si>
  <si>
    <t>Hanigan, Marie HUniversity Of Oklahoma Hlth Sciences Ctr</t>
  </si>
  <si>
    <t>Hanis, Craig L University Of Texas Hlth Sci Ctr Houston</t>
  </si>
  <si>
    <t>Hanlon, Colleen A Medical University Of South Carolina</t>
  </si>
  <si>
    <t>Hansen, Kasper LageMassachusetts General Hospital</t>
  </si>
  <si>
    <t>Hansen, Lissi Oregon Health &amp; Science University</t>
  </si>
  <si>
    <t>Hansen, Scott GOregon Health &amp; Science University</t>
  </si>
  <si>
    <t>Hansen, Steen HenningBoston Children's Hospital</t>
  </si>
  <si>
    <t>Hao, Chunhai CharlieHenry Ford Health System</t>
  </si>
  <si>
    <t>Hao, Shuanglin University Of Miami School Of Medicine</t>
  </si>
  <si>
    <t>Hare, Joshua MUniversity Of Miami School Of Medicine</t>
  </si>
  <si>
    <t>Hargreaves, Kenneth MUniversity Of Texas Hlth Science Center</t>
  </si>
  <si>
    <t>Harmancey, Romain University Of Mississippi Med Ctr</t>
  </si>
  <si>
    <t>Harriff, Melanie JOregon Health &amp; Science University</t>
  </si>
  <si>
    <t>Harris, Jason B Massachusetts General Hospital</t>
  </si>
  <si>
    <t>Harris, Kelly CMedical University Of South Carolina</t>
  </si>
  <si>
    <t>Harris, Matthew Boston Children's Hospital</t>
  </si>
  <si>
    <t>Hart, Jaime ElizabethBrigham And Women's Hospital</t>
  </si>
  <si>
    <t>Hartert, Tina V Vanderbilt University Medical Center</t>
  </si>
  <si>
    <t>Hartig, Sean Baylor College Of Medicine</t>
  </si>
  <si>
    <t>Harvey, Christopher D Harvard Medical School</t>
  </si>
  <si>
    <t>Harwell, Corey CHarvard Medical School</t>
  </si>
  <si>
    <t>Hasan, Wohaib Cedars-Sinai Medical Center</t>
  </si>
  <si>
    <t>Hascup, Erin RutherfordSouthern Illinois University Sch Of Med</t>
  </si>
  <si>
    <t>Hasegawa, Kohei Massachusetts General Hospital</t>
  </si>
  <si>
    <t>Hatch, Elizabeth E Boston University Medical Campus</t>
  </si>
  <si>
    <t>Hatley, Mark EdwardSt. Jude Children's Research Hospital</t>
  </si>
  <si>
    <t>Hatzenbuehler, Mark Louis Columbia University Health Sciences</t>
  </si>
  <si>
    <t>Hatzopoulos, Antonis Vanderbilt University Medical Center</t>
  </si>
  <si>
    <t>Haukoos, Jason  Denver Health And Hospital Authority</t>
  </si>
  <si>
    <t>Hauser, Russ B Harvard School Of Public Health</t>
  </si>
  <si>
    <t>Hawkins, Finn Boston University Medical Campus</t>
  </si>
  <si>
    <t>Haydar, Tarik F Boston University Medical Campus</t>
  </si>
  <si>
    <t>Hayflick, Susan JOregon Health &amp; Science University</t>
  </si>
  <si>
    <t>Haynes, Robin LynnBoston Children's Hospital</t>
  </si>
  <si>
    <t>Hays, Franklin AlanUniversity Of Oklahoma Hlth Sciences Ctr</t>
  </si>
  <si>
    <t>Hayward, Simon W. Northshore University Healthsystem</t>
  </si>
  <si>
    <t>Hazlett, Karsten R.O. Albany Medical College</t>
  </si>
  <si>
    <t>He, Bin Baylor College Of Medicine</t>
  </si>
  <si>
    <t>He, John CIcahn School Of Medicine At Mount Sinai</t>
  </si>
  <si>
    <t>Heck, Detlef H.University Of Tennessee Health Sci Ctr</t>
  </si>
  <si>
    <t>Hedden, Julius CMassachusetts General Hospital</t>
  </si>
  <si>
    <t>Heijnen, Cobi J University Of Tx Md Anderson Can Ctr</t>
  </si>
  <si>
    <t>Heintzman, John Oregon Health &amp; Science University</t>
  </si>
  <si>
    <t>Heinzen Cox, Erin L Columbia University Health Sciences</t>
  </si>
  <si>
    <t>Hellen, Christopher Ulrich TristramSuny Downstate Medical Center</t>
  </si>
  <si>
    <t>Heller, Glenn Sloan-Kettering Inst Can Research</t>
  </si>
  <si>
    <t>Henderson, Andrew JBoston Medical Center</t>
  </si>
  <si>
    <t>Hengst, Ulrich Columbia University Health Sciences</t>
  </si>
  <si>
    <t>Henske, Elizabeth P Brigham And Women's Hospital</t>
  </si>
  <si>
    <t>Herrington, David Mcleod Wake Forest University Health Sciences</t>
  </si>
  <si>
    <t>Hersh, Craig PBrigham And Women's Hospital</t>
  </si>
  <si>
    <t>Hertel, Laura  Children's Hospital &amp; Res Ctr At Oakland</t>
  </si>
  <si>
    <t>Herzig, Shoshana JBeth Israel Deaconess Medical Center</t>
  </si>
  <si>
    <t>Hessell, Ann JonesOregon Health &amp; Science University</t>
  </si>
  <si>
    <t>Hevner, Robert FSeattle Children's Hospital</t>
  </si>
  <si>
    <t>Heymach, John V University Of Tx Md Anderson Can Ctr</t>
  </si>
  <si>
    <t>Hildebrandt, Thomas BIcahn School Of Medicine At Mount Sinai</t>
  </si>
  <si>
    <t>Hill, Joseph A.Ut Southwestern Medical Center</t>
  </si>
  <si>
    <t>Hillman, Elizabeth MColumbia University Health Sciences</t>
  </si>
  <si>
    <t>Hinds, Monica T Oregon Health &amp; Science University</t>
  </si>
  <si>
    <t>Hinson, John TravisUniversity Of Connecticut Sch Of Med/Dnt</t>
  </si>
  <si>
    <t>Hioe, Catarina EIcahn School Of Medicine At Mount Sinai</t>
  </si>
  <si>
    <t>Hiroi, Noboru Albert Einstein College Of Medicine, Inc</t>
  </si>
  <si>
    <t>Ho, Jennifer En-SianMassachusetts General Hospital</t>
  </si>
  <si>
    <t>Hoch, Jeffrey CUniversity Of Connecticut Sch Of Med/Dnt</t>
  </si>
  <si>
    <t>Hochrainer, Karin Weill Medical Coll Of Cornell Univ</t>
  </si>
  <si>
    <t>Hochschild, Ann Harvard Medical School</t>
  </si>
  <si>
    <t>Hod, Eldad ArieColumbia University Health Sciences</t>
  </si>
  <si>
    <t>Hogan, Quinn HMedical College Of Wisconsin</t>
  </si>
  <si>
    <t>Holland, William LUt Southwestern Medical Center</t>
  </si>
  <si>
    <t>Hollander, Eric Albert Einstein College Of Medicine, Inc</t>
  </si>
  <si>
    <t>Holler, Eggehard Cedars-Sinai Medical Center</t>
  </si>
  <si>
    <t>Holsen, Laura McgrathBrigham And Women's Hospital</t>
  </si>
  <si>
    <t>Holt, Daphne JMassachusetts General Hospital</t>
  </si>
  <si>
    <t>Hon, Gary ChungUt Southwestern Medical Center</t>
  </si>
  <si>
    <t>Hong, Tingting Cedars-Sinai Medical Center</t>
  </si>
  <si>
    <t>Hooker, Jacob M. Massachusetts General Hospital</t>
  </si>
  <si>
    <t>Hornig, Mady Columbia University Health Sciences</t>
  </si>
  <si>
    <t>Horowitz-Kraus, Tzipi Cincinnati Childrens Hosp Med Ctr</t>
  </si>
  <si>
    <t>Horsburgh, Charles Robert Boston University Medical Campus</t>
  </si>
  <si>
    <t>Horton, Megan KIcahn School Of Medicine At Mount Sinai</t>
  </si>
  <si>
    <t>Hosek, Sybil Hektoen Institute For Medical Research</t>
  </si>
  <si>
    <t>Hossain, Muhammad MNortheast Ohio Medical University</t>
  </si>
  <si>
    <t>Houston, Kevin EdwardMassachusetts Eye And Ear Infirmary</t>
  </si>
  <si>
    <t>Houston, Thomas KUniv Of Massachusetts Med Sch Worcester</t>
  </si>
  <si>
    <t>Houten, Sander MichelIcahn School Of Medicine At Mount Sinai</t>
  </si>
  <si>
    <t>Howlett, Allyn C Wake Forest University Health Sciences</t>
  </si>
  <si>
    <t>Hsia, Connie C. W.Ut Southwestern Medical Center</t>
  </si>
  <si>
    <t>Hsich, Eileen Michelle Cleveland Clinic Lerner Com-Cwru</t>
  </si>
  <si>
    <t>Hu, Guo-Fu Tufts Medical Center</t>
  </si>
  <si>
    <t>Hu, Huaiyu Upstate Medical University</t>
  </si>
  <si>
    <t>Hu, Jian University Of Tx Md Anderson Can Ctr</t>
  </si>
  <si>
    <t>Hu, Jianming Pennsylvania State Univ Hershey Med Ctr</t>
  </si>
  <si>
    <t>Hu, Xiu-Ti Rush University Medical Center</t>
  </si>
  <si>
    <t>Hu, Yanfen  University Of Texas Hlth Science Center</t>
  </si>
  <si>
    <t>Hu, Ye TonyMethodist Hospital Research Institute</t>
  </si>
  <si>
    <t>Huang, Alice HIcahn School Of Medicine At Mount Sinai</t>
  </si>
  <si>
    <t>Huang, Chou-Long Ut Southwestern Medical Center</t>
  </si>
  <si>
    <t>Huang, David Oregon Health &amp; Science University</t>
  </si>
  <si>
    <t>Huang, Suyun University Of Tx Md Anderson Can Ctr</t>
  </si>
  <si>
    <t>Huang, Timothy YikaiSanford Burnham Prebys Medical Discovery Institute</t>
  </si>
  <si>
    <t>Huang, Xin-Yun Weill Medical Coll Of Cornell Univ</t>
  </si>
  <si>
    <t>Huang, Xudong Massachusetts General Hospital</t>
  </si>
  <si>
    <t>Huang, Yan Medical University Of South Carolina</t>
  </si>
  <si>
    <t>Hubmacher, Dirk Cleveland Clinic Lerner Com-Cwru</t>
  </si>
  <si>
    <t>Huffman, Derek MajorAlbert Einstein College Of Medicine, Inc</t>
  </si>
  <si>
    <t>Huffman, Jeff CMassachusetts General Hospital</t>
  </si>
  <si>
    <t>Hugenschmidt, Christina E Wake Forest University Health Sciences</t>
  </si>
  <si>
    <t>Hughes, Timothy M.Wake Forest University Health Sciences</t>
  </si>
  <si>
    <t>Huhn, Gregory DHektoen Institute For Medical Research</t>
  </si>
  <si>
    <t>Hull, Holly ReneeUniversity Of Kansas Medical Center</t>
  </si>
  <si>
    <t>Hull, Pamela CarmenVanderbilt University Medical Center</t>
  </si>
  <si>
    <t>Hulleman, John DouglasUt Southwestern Medical Center</t>
  </si>
  <si>
    <t>Humm, John L Sloan-Kettering Inst Can Research</t>
  </si>
  <si>
    <t>Humphries, Kenneth M.Oklahoma Medical Research Foundation</t>
  </si>
  <si>
    <t>Hung, Dorothy YangPalo Alto Medical Foundation Res Inst</t>
  </si>
  <si>
    <t>Hunninghake, Gary Matthew Brigham And Women's Hospital</t>
  </si>
  <si>
    <t>Hur, Chin  Massachusetts General Hospital</t>
  </si>
  <si>
    <t>Husain, Shahid Medical University Of South Carolina</t>
  </si>
  <si>
    <t>Huskinson, Sally University Of Mississippi Med Ctr</t>
  </si>
  <si>
    <t>Hussain, Shehnaz KhursheedCedars-Sinai Medical Center</t>
  </si>
  <si>
    <t>Huybrechts, Krista FBrigham And Women's Hospital</t>
  </si>
  <si>
    <t>Hyman, Bradley T.Massachusetts General Hospital</t>
  </si>
  <si>
    <t>Hyser, Joseph M.Baylor College Of Medicine</t>
  </si>
  <si>
    <t>Hysong, Sylvia J.Baylor College Of Medicine</t>
  </si>
  <si>
    <t>Iadecola, Costantino Weill Medical Coll Of Cornell Univ</t>
  </si>
  <si>
    <t>Iezzoni, Lisa I.Massachusetts General Hospital</t>
  </si>
  <si>
    <t>Ikezu, Tsuneya Boston University Medical Campus</t>
  </si>
  <si>
    <t>Iliev, Iliyan DimitrovWeill Medical Coll Of Cornell Univ</t>
  </si>
  <si>
    <t>Iliff, Jeffrey JOregon Health &amp; Science University</t>
  </si>
  <si>
    <t>Imamura, Fumiaki Pennsylvania State Univ Hershey Med Ctr</t>
  </si>
  <si>
    <t>Imbalzano, Anthony NUniv Of Massachusetts Med Sch Worcester</t>
  </si>
  <si>
    <t>Indzhykulian, Artur Massachusetts Eye And Ear Infirmary</t>
  </si>
  <si>
    <t>Ing, Caleb Columbia University Health Sciences</t>
  </si>
  <si>
    <t>Inman, Denise MNortheast Ohio Medical University</t>
  </si>
  <si>
    <t>Ionescu, Andreia M.Harvard Medical School</t>
  </si>
  <si>
    <t>Isacson, Ole  Mclean Hospital</t>
  </si>
  <si>
    <t>Ishikawa, Kiyotake Icahn School Of Medicine At Mount Sinai</t>
  </si>
  <si>
    <t>Islam, Nadia SNew York University School Of Medicine</t>
  </si>
  <si>
    <t>Islam, Sabina AMassachusetts General Hospital</t>
  </si>
  <si>
    <t>Italiano, Joseph E Brigham And Women's Hospital</t>
  </si>
  <si>
    <t>Ivanov, Dmitry VUniversity Of Miami School Of Medicine</t>
  </si>
  <si>
    <t>Iwakuma, Tomoo University Of Kansas Medical Center</t>
  </si>
  <si>
    <t>Iwata, Junichi University Of Texas Hlth Sci Ctr Houston</t>
  </si>
  <si>
    <t>Jabs, Douglas AIcahn School Of Medicine At Mount Sinai</t>
  </si>
  <si>
    <t>Jack, Darby Columbia University Health Sciences</t>
  </si>
  <si>
    <t>Jackson, Michael Sanford Burnham Prebys Medical Discovery Institute</t>
  </si>
  <si>
    <t>Jacobs, William Robert Albert Einstein College Of Medicine, Inc</t>
  </si>
  <si>
    <t>Jacobsen, Christina MarieBoston Children's Hospital</t>
  </si>
  <si>
    <t>Jafar-Nejad, Hamed Baylor College Of Medicine</t>
  </si>
  <si>
    <t>Jaffer, Farouc  Massachusetts General Hospital</t>
  </si>
  <si>
    <t>Jagannath, Chinnaswamy  University Of Texas Hlth Sci Ctr Houston</t>
  </si>
  <si>
    <t>James, Judith AOklahoma Medical Research Foundation</t>
  </si>
  <si>
    <t>James, Richard  Seattle Children's Hospital</t>
  </si>
  <si>
    <t>Jankowsky, Joanna LBaylor College Of Medicine</t>
  </si>
  <si>
    <t>Janne, Pasi ADana-Farber Cancer Inst</t>
  </si>
  <si>
    <t>Janorkar, Amol VijayUniversity Of Mississippi Med Ctr</t>
  </si>
  <si>
    <t>Janssen, Edith M Cincinnati Childrens Hosp Med Ctr</t>
  </si>
  <si>
    <t>Jantzie, Lauren Leigh CooneyUniversity Of New Mexico Health Scis Ctr</t>
  </si>
  <si>
    <t>Jao, Jennifer Icahn School Of Medicine At Mount Sinai</t>
  </si>
  <si>
    <t>Jaspan, Heather BerylSeattle Children's Hospital</t>
  </si>
  <si>
    <t>Jaspersen, Sue Stowers Institute For Medical Research</t>
  </si>
  <si>
    <t>Javitch, Jonathan AColumbia University Health Sciences</t>
  </si>
  <si>
    <t>Javitt, Daniel C.Columbia University Health Sciences</t>
  </si>
  <si>
    <t>Jawaheer, Damini Children's Hospital &amp; Res Ctr At Oakland</t>
  </si>
  <si>
    <t>Jay, Gregory D. Rhode Island Hospital</t>
  </si>
  <si>
    <t>Jay, Melanie New York University School Of Medicine</t>
  </si>
  <si>
    <t>Jefferson, Angela L.Vanderbilt University Medical Center</t>
  </si>
  <si>
    <t>Jehi, Lara Cleveland Clinic Lerner Com-Cwru</t>
  </si>
  <si>
    <t>Jenny, Andreas Albert Einstein College Of Medicine, Inc</t>
  </si>
  <si>
    <t>Jensen, Elizabeth TWake Forest University Health Sciences</t>
  </si>
  <si>
    <t>Jensen, Jens H Medical University Of South Carolina</t>
  </si>
  <si>
    <t>Jernigan, David Boston University Medical Campus</t>
  </si>
  <si>
    <t>Jernigan, Valarie Blue BirdUniversity Of Oklahoma Hlth Sciences Ctr</t>
  </si>
  <si>
    <t>Jewell, Jenna LUt Southwestern Medical Center</t>
  </si>
  <si>
    <t>Ji, Daoyun Baylor College Of Medicine</t>
  </si>
  <si>
    <t>Ji, Hong-Long University Of Texas Hlth Ctr At Tyler</t>
  </si>
  <si>
    <t>Ji, Jun-Yuan Texas A&amp;M University Health Science Ctr</t>
  </si>
  <si>
    <t>Jia, Xun Ut Southwestern Medical Center</t>
  </si>
  <si>
    <t>Jia, Yali  Oregon Health &amp; Science University</t>
  </si>
  <si>
    <t>Jiang, Quan  Henry Ford Health System</t>
  </si>
  <si>
    <t>Jiang, Rulang Cincinnati Childrens Hosp Med Ctr</t>
  </si>
  <si>
    <t>Jiang, Wei Medical University Of South Carolina</t>
  </si>
  <si>
    <t>Jiang, Xuejun Sloan-Kettering Inst Can Research</t>
  </si>
  <si>
    <t>Jin, Jian  Icahn School Of Medicine At Mount Sinai</t>
  </si>
  <si>
    <t>Jin, Minghao Lsu Health Sciences Center</t>
  </si>
  <si>
    <t>Jodele, Sonata Children's Hospital Of Los Angeles</t>
  </si>
  <si>
    <t>Joe, Bina University Of Toledo Health Sci Campus</t>
  </si>
  <si>
    <t>Joffe, Hadine Brigham And Women's Hospital</t>
  </si>
  <si>
    <t>Johnson, David G.University Of Tx Md Anderson Can Ctr</t>
  </si>
  <si>
    <t>Johnson, Jane EUt Southwestern Medical Center</t>
  </si>
  <si>
    <t>Johnson, Lynne L.Columbia University Health Sciences</t>
  </si>
  <si>
    <t>Johnson, Mark DUniv Of Massachusetts Med Sch Worcester</t>
  </si>
  <si>
    <t>Johnson, William EvanBoston University Medical Campus</t>
  </si>
  <si>
    <t>Johnson-Akeju, Oluwaseun Massachusetts General Hospital</t>
  </si>
  <si>
    <t>Jones, Deborah LynneUniversity Of Miami School Of Medicine</t>
  </si>
  <si>
    <t>Jones, Helen N.Cincinnati Childrens Hosp Med Ctr</t>
  </si>
  <si>
    <t>Jones, Matthew Robert Boston University Medical Campus</t>
  </si>
  <si>
    <t>Jones, Peter LUniv Of Massachusetts Med Sch Worcester</t>
  </si>
  <si>
    <t>Joos, Karen Margaret Vanderbilt University Medical Center</t>
  </si>
  <si>
    <t>Jorgensen, Trine NorgaardCleveland Clinic Lerner Com-Cwru</t>
  </si>
  <si>
    <t>Joseph, Jane E Medical University Of South Carolina</t>
  </si>
  <si>
    <t>Joyner, Alexandra L.Sloan-Kettering Inst Can Research</t>
  </si>
  <si>
    <t>Jung, Youngkyoo Wake Forest University Health Sciences</t>
  </si>
  <si>
    <t>Jurecic, Roland University Of Miami School Of Medicine</t>
  </si>
  <si>
    <t>Justice, Nicholas JUniversity Of Texas Hlth Sci Ctr Houston</t>
  </si>
  <si>
    <t>Kadosh, David University Of Texas Hlth Science Center</t>
  </si>
  <si>
    <t>Kaeser, Pascal SimonHarvard Medical School</t>
  </si>
  <si>
    <t>Kagan, Jonathan CBoston Children's Hospital</t>
  </si>
  <si>
    <t>Kahalley, Lisa Schum Baylor College Of Medicine</t>
  </si>
  <si>
    <t>Kahn, Barbara B. Beth Israel Deaconess Medical Center</t>
  </si>
  <si>
    <t>Kailasan Vanaja, Sivapriya University Of Connecticut Sch Of Med/Dnt</t>
  </si>
  <si>
    <t>Kalaany, Nada Y.Boston Children's Hospital</t>
  </si>
  <si>
    <t>Kalajzic, Ivo University Of Connecticut Sch Of Med/Dnt</t>
  </si>
  <si>
    <t>Kalb, Robert GChildren's Hosp Of Philadelphia</t>
  </si>
  <si>
    <t>Kalin, Tanya Cincinnati Childrens Hosp Med Ctr</t>
  </si>
  <si>
    <t>Kalinichenko, Vladimir VCincinnati Childrens Hosp Med Ctr</t>
  </si>
  <si>
    <t>Kalume, Franck KSeattle Children's Hospital</t>
  </si>
  <si>
    <t>Kam, Kaiwen Rosalind Franklin Univ Of Medicine &amp; Sci</t>
  </si>
  <si>
    <t>Kamel, Hooman Weill Medical Coll Of Cornell Univ</t>
  </si>
  <si>
    <t>Kandror, Konstantin VBoston University Medical Campus</t>
  </si>
  <si>
    <t>Kane, Cynthia J Univ Of Arkansas For Med Scis</t>
  </si>
  <si>
    <t>Kang, Zizhen Cleveland Clinic Lerner Com-Cwru</t>
  </si>
  <si>
    <t>Kantak, Shailesh Albert Einstein Healthcare Network</t>
  </si>
  <si>
    <t>Kanter, Julie  Medical University Of South Carolina</t>
  </si>
  <si>
    <t>Kantor, Elizabeth DavidSloan-Kettering Inst Can Research</t>
  </si>
  <si>
    <t>Kapitsinou, Pinelopi P.University Of Kansas Medical Center</t>
  </si>
  <si>
    <t>Kaplan, Cameron MaxwellUniversity Of Tennessee Health Sci Ctr</t>
  </si>
  <si>
    <t>Kaplan, Jennifer MelissaCincinnati Childrens Hosp Med Ctr</t>
  </si>
  <si>
    <t>Kapur, Navin KumarTufts Medical Center</t>
  </si>
  <si>
    <t>Karamichos, Dimitrios University Of Oklahoma Hlth Sciences Ctr</t>
  </si>
  <si>
    <t>Karamyan, Vardan T. Texas Tech University Health Scis Center</t>
  </si>
  <si>
    <t>Karasz, Alison Albert Einstein College Of Medicine, Inc</t>
  </si>
  <si>
    <t>Karlsson, Elinor Univ Of Massachusetts Med Sch Worcester</t>
  </si>
  <si>
    <t>Karmacharya, Rakesh Massachusetts General Hospital</t>
  </si>
  <si>
    <t>Karmouty-Quintana, Harry University Of Texas Hlth Sci Ctr Houston</t>
  </si>
  <si>
    <t>Karnik, Sadashiva SCleveland Clinic Lerner Com-Cwru</t>
  </si>
  <si>
    <t>Karnoub, Antoine EliasBeth Israel Deaconess Medical Center</t>
  </si>
  <si>
    <t>Karpac, Jason STexas A&amp;M University Health Science Ctr</t>
  </si>
  <si>
    <t>Kasahara, Noriyuki University Of Miami School Of Medicine</t>
  </si>
  <si>
    <t>Kashani-Sabet, Mohammed California Pacific Med Ctr Res Institute</t>
  </si>
  <si>
    <t>Kashikar-Zuck, Susmita Cincinnati Childrens Hosp Med Ctr</t>
  </si>
  <si>
    <t>Katheria, Anup CSharp Memorial Hospital</t>
  </si>
  <si>
    <t>Kaufman, Lewis Icahn School Of Medicine At Mount Sinai</t>
  </si>
  <si>
    <t>Kaufman, Marc JMclean Hospital</t>
  </si>
  <si>
    <t>Kaufman, Marc PeterPennsylvania State Univ Hershey Med Ctr</t>
  </si>
  <si>
    <t>Kavelaars, Annemieke  University Of Tx Md Anderson Can Ctr</t>
  </si>
  <si>
    <t>Kaza, Aditya K Boston Children's Hospital</t>
  </si>
  <si>
    <t>Kelley, Amy StevesIcahn School Of Medicine At Mount Sinai</t>
  </si>
  <si>
    <t>Kelly, Daniel Patrick Sanford Burnham Prebys Medical Discovery Institute</t>
  </si>
  <si>
    <t>Kelly, Jeffrey A Medical College Of Wisconsin</t>
  </si>
  <si>
    <t>Kenet, Tal Massachusetts General Hospital</t>
  </si>
  <si>
    <t>Kennedy, David JosephUniversity Of Toledo Health Sci Campus</t>
  </si>
  <si>
    <t>Kenny, Paul J.Icahn School Of Medicine At Mount Sinai</t>
  </si>
  <si>
    <t>Kent, David M Tufts Medical Center</t>
  </si>
  <si>
    <t>Kentsis, Alex Sloan-Kettering Inst Can Research</t>
  </si>
  <si>
    <t>Kern, Lisa MWeill Medical Coll Of Cornell Univ</t>
  </si>
  <si>
    <t>Kernie, Steven GerardColumbia University Health Sciences</t>
  </si>
  <si>
    <t>Keshari, Kayvan R. Sloan-Kettering Inst Can Research</t>
  </si>
  <si>
    <t>Keyomarsi, Khandan University Of Tx Md Anderson Can Ctr</t>
  </si>
  <si>
    <t>Khan, Maria RabiaNew York University School Of Medicine</t>
  </si>
  <si>
    <t>Khan, Yusuf MUniversity Of Connecticut Sch Of Med/Dnt</t>
  </si>
  <si>
    <t>Kharbanda, Kusum K.University Of Nebraska Medical Center</t>
  </si>
  <si>
    <t>Khemani, Robinder Children's Hospital Of Los Angeles</t>
  </si>
  <si>
    <t>Khodakhah, Kamran Albert Einstein College Of Medicine, Inc</t>
  </si>
  <si>
    <t>Khoury, Jane CarolineCincinnati Childrens Hosp Med Ctr</t>
  </si>
  <si>
    <t>Khurana, Ekta Weill Medical Coll Of Cornell Univ</t>
  </si>
  <si>
    <t>Khvorova, Anastasia Univ Of Massachusetts Med Sch Worcester</t>
  </si>
  <si>
    <t>Kieff, Elliott D Brigham And Women's Hospital</t>
  </si>
  <si>
    <t>Kielian, Tammy LUniversity Of Nebraska Medical Center</t>
  </si>
  <si>
    <t>Kihara, Yasuyuki Sanford Burnham Prebys Medical Discovery Institute</t>
  </si>
  <si>
    <t>Kilts, Clinton DUniv Of Arkansas For Med Scis</t>
  </si>
  <si>
    <t>Kim, Carla F. Boston Children's Hospital</t>
  </si>
  <si>
    <t>Kim, Dong HUniversity Of Texas Hlth Sci Ctr Houston</t>
  </si>
  <si>
    <t>Kim, Hongkyun  Rosalind Franklin Univ Of Medicine &amp; Sci</t>
  </si>
  <si>
    <t>Kim, Hyung L Cedars-Sinai Medical Center</t>
  </si>
  <si>
    <t>Kim, Justin Dana-Farber Cancer Inst</t>
  </si>
  <si>
    <t>Kim, Maria HyounBaylor College Of Medicine</t>
  </si>
  <si>
    <t>Kim, Nayun University Of Texas Hlth Sci Ctr Houston</t>
  </si>
  <si>
    <t>Kim, So Hyun Weill Medical Coll Of Cornell Univ</t>
  </si>
  <si>
    <t>Kim, Sungheon Gene  New York University School Of Medicine</t>
  </si>
  <si>
    <t>Kim, Yongsoo Pennsylvania State Univ Hershey Med Ctr</t>
  </si>
  <si>
    <t>Kim, Young-Bum Beth Israel Deaconess Medical Center</t>
  </si>
  <si>
    <t>Kimberly, William TaylorMassachusetts General Hospital</t>
  </si>
  <si>
    <t>Kimhy, David  Icahn School Of Medicine At Mount Sinai</t>
  </si>
  <si>
    <t>King, Katherine YudehBaylor College Of Medicine</t>
  </si>
  <si>
    <t>Kinney, Anita Y University Of New Mexico Health Scis Ctr</t>
  </si>
  <si>
    <t>Kiosses, Dimitris N Weill Medical Coll Of Cornell Univ</t>
  </si>
  <si>
    <t>Kioumourtzoglou, Marianthi-Anna Columbia University Health Sciences</t>
  </si>
  <si>
    <t>Kircher, Moritz FlorianSloan-Kettering Inst Can Research</t>
  </si>
  <si>
    <t>Kirchhoff, Tomas  New York University School Of Medicine</t>
  </si>
  <si>
    <t>Kirov, Ivan Ivanov New York University School Of Medicine</t>
  </si>
  <si>
    <t>Kistin, Caroline Boston Medical Center</t>
  </si>
  <si>
    <t>Kitsis, Richard NAlbert Einstein College Of Medicine, Inc</t>
  </si>
  <si>
    <t>Kittler, Ralf Ut Southwestern Medical Center</t>
  </si>
  <si>
    <t>Klebanoff, Mark AResearch Inst Nationwide Children's Hosp</t>
  </si>
  <si>
    <t>Klein, Allon Moshe Harvard Medical School</t>
  </si>
  <si>
    <t>Klerman, Elizabeth B.Brigham And Women's Hospital</t>
  </si>
  <si>
    <t>Klesges, Robert CUniversity Of Tennessee Health Sci Ctr</t>
  </si>
  <si>
    <t>Kloner, Robert AHuntington Medical Research Institutes</t>
  </si>
  <si>
    <t>Knapik, Ela W Vanderbilt University Medical Center</t>
  </si>
  <si>
    <t>Knoll, Florian  New York University School Of Medicine</t>
  </si>
  <si>
    <t>Knowles, James ASuny Downstate Medical Center</t>
  </si>
  <si>
    <t>Kobzik, Lester Harvard School Of Public Health</t>
  </si>
  <si>
    <t>Koeffler, Harold PhillipCedars-Sinai Medical Center</t>
  </si>
  <si>
    <t>Koeller, David M Oregon Health &amp; Science University</t>
  </si>
  <si>
    <t>Koenig, Serena PatriciaBrigham And Women's Hospital</t>
  </si>
  <si>
    <t>Koerte, Inga KatharinaBrigham And Women's Hospital</t>
  </si>
  <si>
    <t>Kohn, Adam Albert Einstein College Of Medicine, Inc</t>
  </si>
  <si>
    <t>Kohtz, Jhumku DuttLurie Children's Hospital Of Chicago</t>
  </si>
  <si>
    <t>Kohwi, Minoree Columbia University Health Sciences</t>
  </si>
  <si>
    <t>Koide, Shohei New York University School Of Medicine</t>
  </si>
  <si>
    <t>Kokovay, Erzsebet University Of Texas Hlth Science Center</t>
  </si>
  <si>
    <t>Koktzoglou, Ioannis Northshore University Healthsystem</t>
  </si>
  <si>
    <t>Kolesnick, Richard NSloan-Kettering Inst Can Research</t>
  </si>
  <si>
    <t>Kolevzon, Alexander Icahn School Of Medicine At Mount Sinai</t>
  </si>
  <si>
    <t>Komatsu, Yoshihiro University Of Texas Hlth Sci Ctr Houston</t>
  </si>
  <si>
    <t>Komissarov, Andrey  University Of Texas Hlth Ctr At Tyler</t>
  </si>
  <si>
    <t>Konopka, Genevieve Ut Southwestern Medical Center</t>
  </si>
  <si>
    <t>Koo, Sophia Brigham And Women's Hospital</t>
  </si>
  <si>
    <t>Kopan, Raphael Cincinnati Childrens Hosp Med Ctr</t>
  </si>
  <si>
    <t>Kornfeld, Hardy Univ Of Massachusetts Med Sch Worcester</t>
  </si>
  <si>
    <t>Koronyo-Hamaoui, Maya Cedars-Sinai Medical Center</t>
  </si>
  <si>
    <t>Kourrich, Said Ut Southwestern Medical Center</t>
  </si>
  <si>
    <t>Kousteni, Stavroula  Columbia University Health Sciences</t>
  </si>
  <si>
    <t>Kovacic, Jason CirilIcahn School Of Medicine At Mount Sinai</t>
  </si>
  <si>
    <t>Kovats, Susan  Oklahoma Medical Research Foundation</t>
  </si>
  <si>
    <t>Krachler, Anne-Marie University Of Texas Hlth Sci Ctr Houston</t>
  </si>
  <si>
    <t>Kramer, Helmut JUt Southwestern Medical Center</t>
  </si>
  <si>
    <t>Kramer, Phillip RTexas A&amp;M University Health Science Ctr</t>
  </si>
  <si>
    <t>Krammer, Florian Icahn School Of Medicine At Mount Sinai</t>
  </si>
  <si>
    <t>Kramnik, Igor Boston University Medical Campus</t>
  </si>
  <si>
    <t>Krauss, Robert S.Icahn School Of Medicine At Mount Sinai</t>
  </si>
  <si>
    <t>Kreidberg, Jordan A.Boston Children's Hospital</t>
  </si>
  <si>
    <t>Kreiman, Gabriel Boston Children's Hospital</t>
  </si>
  <si>
    <t>Krichevsky, Anna M.Brigham And Women's Hospital</t>
  </si>
  <si>
    <t>Kriegel, Alison JMedical College Of Wisconsin</t>
  </si>
  <si>
    <t>Krishnamoorthy, Raghu RUniversity Of North Texas Hlth Sci Ctr</t>
  </si>
  <si>
    <t>Kristal, Bruce SBrigham And Women's Hospital</t>
  </si>
  <si>
    <t>Kristich, Christopher JMedical College Of Wisconsin</t>
  </si>
  <si>
    <t>Kritchevsky, Stephen B. Wake Forest University Health Sciences</t>
  </si>
  <si>
    <t>Krogsgaard, Michelle New York University School Of Medicine</t>
  </si>
  <si>
    <t>Krukowski, Rebecca A.University Of Tennessee Health Sci Ctr</t>
  </si>
  <si>
    <t>Krull, Kevin R St. Jude Children's Research Hospital</t>
  </si>
  <si>
    <t>Kruse, Andrew Harvard Medical School</t>
  </si>
  <si>
    <t>Kry, Stephen FUniversity Of Tx Md Anderson Can Ctr</t>
  </si>
  <si>
    <t>Kubu, Cynthia M. S.Cleveland Clinic Lerner Com-Cwru</t>
  </si>
  <si>
    <t>Kubzansky, Laura D Harvard School Of Public Health</t>
  </si>
  <si>
    <t>Kuceyeski, Amy  Weill Medical Coll Of Cornell Univ</t>
  </si>
  <si>
    <t>Kuchtey, John GVanderbilt University Medical Center</t>
  </si>
  <si>
    <t>Kuhn, Louise Columbia University Health Sciences</t>
  </si>
  <si>
    <t>Kulesz-Martin, Molly F. Oregon Health &amp; Science University</t>
  </si>
  <si>
    <t>Kuliopulos, Athan Tufts Medical Center</t>
  </si>
  <si>
    <t>Kumamoto, Yosuke Rbhs-New Jersey Medical School</t>
  </si>
  <si>
    <t>Kumar, Anand T.N.Massachusetts General Hospital</t>
  </si>
  <si>
    <t>Kumar, Naresh  University Of Miami School Of Medicine</t>
  </si>
  <si>
    <t>Kumar, Sanjeev Cedars-Sinai Medical Center</t>
  </si>
  <si>
    <t>Kumar, Santosh  University Of Tennessee Health Sci Ctr</t>
  </si>
  <si>
    <t>Kumbar, Sangamesh Gurappa University Of Connecticut Sch Of Med/Dnt</t>
  </si>
  <si>
    <t>Kundu, Mondira St. Jude Children's Research Hospital</t>
  </si>
  <si>
    <t>Kuo, Sheng-Han Columbia University Health Sciences</t>
  </si>
  <si>
    <t>Kupper, Thomas S. Brigham And Women's Hospital</t>
  </si>
  <si>
    <t>Kurie, Jonathan MUniversity Of Tx Md Anderson Can Ctr</t>
  </si>
  <si>
    <t>Kurowski, Brad GCincinnati Childrens Hosp Med Ctr</t>
  </si>
  <si>
    <t>Kwok, Wai-Meng  Medical College Of Wisconsin</t>
  </si>
  <si>
    <t>Kwon, Douglas  Massachusetts General Hospital</t>
  </si>
  <si>
    <t>Labhasetwar, Vinod DCleveland Clinic Lerner Com-Cwru</t>
  </si>
  <si>
    <t>Lacorazza, Daniel Baylor College Of Medicine</t>
  </si>
  <si>
    <t>Lacson, Ronilda Brigham And Women's Hospital</t>
  </si>
  <si>
    <t>Lacy, Elizabeth HSloan-Kettering Inst Can Research</t>
  </si>
  <si>
    <t>Lafer, Eileen M. University Of Texas Hlth Science Center</t>
  </si>
  <si>
    <t>Laganowsky, Arthur DTexas A&amp;M University Health Science Ctr</t>
  </si>
  <si>
    <t>Lagor, William RaymondBaylor College Of Medicine</t>
  </si>
  <si>
    <t>Laguna, Theresa A.Lurie Children's Hospital Of Chicago</t>
  </si>
  <si>
    <t>Lahav, Galit Harvard Medical School</t>
  </si>
  <si>
    <t>Lai, Eric C Sloan-Kettering Inst Can Research</t>
  </si>
  <si>
    <t>Lai, Helen Ut Southwestern Medical Center</t>
  </si>
  <si>
    <t>Lai, Jonathan Albert Einstein College Of Medicine, Inc</t>
  </si>
  <si>
    <t>Lai, Stephen YUniversity Of Tx Md Anderson Can Ctr</t>
  </si>
  <si>
    <t>Lal, Hind Vanderbilt University Medical Center</t>
  </si>
  <si>
    <t>Lamas, Gervasio AMount Sinai Medical Center (Miami Beach)</t>
  </si>
  <si>
    <t>Lampe, Jed NoahUniversity Of Kansas Medical Center</t>
  </si>
  <si>
    <t>Lampi, Kirsten JeanneOregon Health &amp; Science University</t>
  </si>
  <si>
    <t>Lancioni, Christina LouiseOregon Health &amp; Science University</t>
  </si>
  <si>
    <t>Landers, John E. Univ Of Massachusetts Med Sch Worcester</t>
  </si>
  <si>
    <t>Landfear, Scott MOregon Health &amp; Science University</t>
  </si>
  <si>
    <t>Lane, Andrew ADana-Farber Cancer Inst</t>
  </si>
  <si>
    <t>Lanfear, David E Henry Ford Health System</t>
  </si>
  <si>
    <t>Lang, Frederick FUniversity Of Tx Md Anderson Can Ctr</t>
  </si>
  <si>
    <t>Lang, Mark LUniversity Of Oklahoma Hlth Sciences Ctr</t>
  </si>
  <si>
    <t>Lang, Richard A. Cincinnati Childrens Hosp Med Ctr</t>
  </si>
  <si>
    <t>Lange, Christoph Harvard School Of Public Health</t>
  </si>
  <si>
    <t>Langenau, David MichaelMassachusetts General Hospital</t>
  </si>
  <si>
    <t>Langenfeld, John Rbhs-Robert Wood Johnson Medical School</t>
  </si>
  <si>
    <t>Langevin, Helene MBrigham And Women's Hospital</t>
  </si>
  <si>
    <t>Lannigan, Deborah  Vanderbilt University Medical Center</t>
  </si>
  <si>
    <t>Lapane, Kate LUniv Of Massachusetts Med Sch Worcester</t>
  </si>
  <si>
    <t>Larson, Elaine LucilleColumbia University Health Sciences</t>
  </si>
  <si>
    <t>Larson, Steven Mark Sloan-Kettering Inst Can Research</t>
  </si>
  <si>
    <t>Larsson, Hans Peter University Of Miami School Of Medicine</t>
  </si>
  <si>
    <t>Lasky-Su, Jessica ABrigham And Women's Hospital</t>
  </si>
  <si>
    <t>Lattanzi, Riccardo  New York University School Of Medicine</t>
  </si>
  <si>
    <t>Latz, Eicke  Univ Of Massachusetts Med Sch Worcester</t>
  </si>
  <si>
    <t>Lau, Joseph T.Y.Roswell Park Cancer Institute Corp</t>
  </si>
  <si>
    <t>Lauer, Georg MichaelMassachusetts General Hospital</t>
  </si>
  <si>
    <t>Laviolette, Peter SMedical College Of Wisconsin</t>
  </si>
  <si>
    <t>Lavoie, Matthew JBrigham And Women's Hospital</t>
  </si>
  <si>
    <t>Law, Benedict Shek HangWeill Medical Coll Of Cornell Univ</t>
  </si>
  <si>
    <t>Lazar, Mariana New York University School Of Medicine</t>
  </si>
  <si>
    <t>Lazaro-Munoz, Gabriel  Baylor College Of Medicine</t>
  </si>
  <si>
    <t>Le, Nhat-Tu University Of Tx Md Anderson Can Ctr</t>
  </si>
  <si>
    <t>Le, Yun ZhengUniversity Of Oklahoma Hlth Sciences Ctr</t>
  </si>
  <si>
    <t>Leach, Steven DSloan-Kettering Inst Can Research</t>
  </si>
  <si>
    <t>Leadbetter, Elizabeth AnnUniversity Of Texas Hlth Science Center</t>
  </si>
  <si>
    <t>Lebeche, Djamel Icahn School Of Medicine At Mount Sinai</t>
  </si>
  <si>
    <t>Leboff, Meryl SusanBrigham And Women's Hospital</t>
  </si>
  <si>
    <t>Lederer, David J. Columbia University Health Sciences</t>
  </si>
  <si>
    <t>Lee, Alison GIcahn School Of Medicine At Mount Sinai</t>
  </si>
  <si>
    <t>Lee, Benhur Icahn School Of Medicine At Mount Sinai</t>
  </si>
  <si>
    <t>Lee, Brendan  Baylor College Of Medicine</t>
  </si>
  <si>
    <t>Lee, Chang HunColumbia University Health Sciences</t>
  </si>
  <si>
    <t>Lee, Chih-Hao Harvard School Of Public Health</t>
  </si>
  <si>
    <t>Lee, H. Thomas Columbia University Health Sciences</t>
  </si>
  <si>
    <t>Lee, Hakho  Massachusetts General Hospital</t>
  </si>
  <si>
    <t>Lee, Jong-Min Massachusetts General Hospital</t>
  </si>
  <si>
    <t>Lee, Joseph HyungwooColumbia University Health Sciences</t>
  </si>
  <si>
    <t>Lee, Joshua D New York University School Of Medicine</t>
  </si>
  <si>
    <t>Lee, Junghee Boston University Medical Campus</t>
  </si>
  <si>
    <t>Lee, Kyung Icahn School Of Medicine At Mount Sinai</t>
  </si>
  <si>
    <t>Lee, Michael JunghoUniv Of Massachusetts Med Sch Worcester</t>
  </si>
  <si>
    <t>Lee, Min Gyu University Of Tx Md Anderson Can Ctr</t>
  </si>
  <si>
    <t>Lee, Sam WMassachusetts General Hospital</t>
  </si>
  <si>
    <t>Lee, Se-Jin  University Of Connecticut Sch Of Med/Dnt</t>
  </si>
  <si>
    <t>Lee, Seungwoo Massachusetts General Hospital</t>
  </si>
  <si>
    <t>Lee, Simon J Craddock Ut Southwestern Medical Center</t>
  </si>
  <si>
    <t>Lee, Stephen University Of Miami School Of Medicine</t>
  </si>
  <si>
    <t>Lefebvre, Veronique MCleveland Clinic Lerner Com-Cwru</t>
  </si>
  <si>
    <t>Lega, Bradley CUt Southwestern Medical Center</t>
  </si>
  <si>
    <t>Legro, Richard S.Pennsylvania State Univ Hershey Med Ctr</t>
  </si>
  <si>
    <t>Lehman, Donna MUniversity Of Texas Hlth Science Center</t>
  </si>
  <si>
    <t>Leiter, Andrew B.Univ Of Massachusetts Med Sch Worcester</t>
  </si>
  <si>
    <t>Lemaire, Scott ABaylor College Of Medicine</t>
  </si>
  <si>
    <t>Lemere, Cynthia ABrigham And Women's Hospital</t>
  </si>
  <si>
    <t>Lemmon, Vance P University Of Miami School Of Medicine</t>
  </si>
  <si>
    <t>Lemos, Bernardo Harvard School Of Public Health</t>
  </si>
  <si>
    <t>Lemos, Jose R Univ Of Massachusetts Med Sch Worcester</t>
  </si>
  <si>
    <t>Lencer, Wayne I Boston Children's Hospital</t>
  </si>
  <si>
    <t>Lencz, Todd Feinstein Institute For Medical Research</t>
  </si>
  <si>
    <t>Leng, Jennifer CfSloan-Kettering Inst Can Research</t>
  </si>
  <si>
    <t>Leonard, Julie C.Research Inst Nationwide Children's Hosp</t>
  </si>
  <si>
    <t>Lepore, Natasha Children's Hospital Of Los Angeles</t>
  </si>
  <si>
    <t>Leroith, Derek Icahn School Of Medicine At Mount Sinai</t>
  </si>
  <si>
    <t>Letai, Anthony GDana-Farber Cancer Inst</t>
  </si>
  <si>
    <t>Leucht, Philipp New York University School Of Medicine</t>
  </si>
  <si>
    <t>Levental, Ilya University Of Texas Hlth Sci Ctr Houston</t>
  </si>
  <si>
    <t>Levine, Adam CarlRhode Island Hospital</t>
  </si>
  <si>
    <t>Levine, Robert A Massachusetts General Hospital</t>
  </si>
  <si>
    <t>Levitz, Stuart MichaelUniv Of Massachusetts Med Sch Worcester</t>
  </si>
  <si>
    <t>Levy, Robert J Children's Hosp Of Philadelphia</t>
  </si>
  <si>
    <t>Lewandowski Holley, Amy SOregon Health &amp; Science University</t>
  </si>
  <si>
    <t>Lewandowski, E DouglasSanford Burnham Prebys Medical Discovery Institute</t>
  </si>
  <si>
    <t>Lewis, Gregory Dyer Massachusetts General Hospital</t>
  </si>
  <si>
    <t>Lewis, Jason S Sloan-Kettering Inst Can Research</t>
  </si>
  <si>
    <t>Lewis, Melissa AUniversity Of North Texas Hlth Sci Ctr</t>
  </si>
  <si>
    <t>Leyh, Thomas S.Albert Einstein College Of Medicine, Inc</t>
  </si>
  <si>
    <t>Li, De-Pei  University Of Tx Md Anderson Can Ctr</t>
  </si>
  <si>
    <t>Li, Gang Brigham And Women's Hospital</t>
  </si>
  <si>
    <t>Li, Hong-Sheng Univ Of Massachusetts Med Sch Worcester</t>
  </si>
  <si>
    <t>Li, Huilin New York University School Of Medicine</t>
  </si>
  <si>
    <t>Li, James Y.HUniversity Of Connecticut Sch Of Med/Dnt</t>
  </si>
  <si>
    <t>Li, Ji University Of Mississippi Med Ctr</t>
  </si>
  <si>
    <t>Li, Jonathan Brigham And Women's Hospital</t>
  </si>
  <si>
    <t>Li, Jun University Of Texas Hlth Sci Ctr Houston</t>
  </si>
  <si>
    <t>Li, Lin-Xi Univ Of Arkansas For Med Scis</t>
  </si>
  <si>
    <t>Li, Na Baylor College Of Medicine</t>
  </si>
  <si>
    <t>Li, Quanzheng  Massachusetts General Hospital</t>
  </si>
  <si>
    <t>Li, Rong  University Of Texas Hlth Science Center</t>
  </si>
  <si>
    <t>Li, Ruosha University Of Texas Hlth Sci Ctr Houston</t>
  </si>
  <si>
    <t>Li, Shaoguang Univ Of Massachusetts Med Sch Worcester</t>
  </si>
  <si>
    <t>Li, Wei University Of Tennessee Health Sci Ctr</t>
  </si>
  <si>
    <t>Li, Wei University Of Miami School Of Medicine</t>
  </si>
  <si>
    <t>Li, Wei Pennsylvania State Univ Hershey Med Ctr</t>
  </si>
  <si>
    <t>Li, Xue SeanBoston Children's Hospital</t>
  </si>
  <si>
    <t>Li, Yan Oregon Health &amp; Science University</t>
  </si>
  <si>
    <t>Li, Yan  New York Academy Of Medicine</t>
  </si>
  <si>
    <t>Li, Yi New York University School Of Medicine</t>
  </si>
  <si>
    <t>Li, Yi Baylor College Of Medicine</t>
  </si>
  <si>
    <t>Li, Yu YuleeCincinnati Childrens Hosp Med Ctr</t>
  </si>
  <si>
    <t>Li, Zhe Brigham And Women's Hospital</t>
  </si>
  <si>
    <t>Li, Ziyin University Of Texas Hlth Sci Ctr Houston</t>
  </si>
  <si>
    <t>Liao, Francesca-Fang  University Of Tennessee Health Sci Ctr</t>
  </si>
  <si>
    <t>Liao, Katherine PhoenixBrigham And Women's Hospital</t>
  </si>
  <si>
    <t>Liao, Maofu Harvard Medical School</t>
  </si>
  <si>
    <t>Lichtarge, Olivier Baylor College Of Medicine</t>
  </si>
  <si>
    <t>Liddington, Robert ColinSanford Burnham Prebys Medical Discovery Institute</t>
  </si>
  <si>
    <t>Liebl, Daniel Jon University Of Miami School Of Medicine</t>
  </si>
  <si>
    <t>Liem, Robert IeLurie Children's Hospital Of Chicago</t>
  </si>
  <si>
    <t>Lien, Ching-Ling EllenChildren's Hospital Of Los Angeles</t>
  </si>
  <si>
    <t>Lilly, Brenda J Research Inst Nationwide Children's Hosp</t>
  </si>
  <si>
    <t>Lin, Charles YangBaylor College Of Medicine</t>
  </si>
  <si>
    <t>Lin, Dao-Hong New York Medical College</t>
  </si>
  <si>
    <t>Lin, Dayu New York University School Of Medicine</t>
  </si>
  <si>
    <t>Lin, Jenny J.Icahn School Of Medicine At Mount Sinai</t>
  </si>
  <si>
    <t>Lin, Nina H. Boston Medical Center</t>
  </si>
  <si>
    <t>Lin, Pei-Jung Tufts Medical Center</t>
  </si>
  <si>
    <t>Lin, Pei-Yi  Boston Children's Hospital</t>
  </si>
  <si>
    <t>Lin, Shiaw-Yih University Of Tx Md Anderson Can Ctr</t>
  </si>
  <si>
    <t>Lin, Weei-Chin  Baylor College Of Medicine</t>
  </si>
  <si>
    <t>Lin, Xin University Of Tx Md Anderson Can Ctr</t>
  </si>
  <si>
    <t>Linas, Benjamin P.Boston Medical Center</t>
  </si>
  <si>
    <t>Lincoln, Joy  Research Inst Nationwide Children's Hosp</t>
  </si>
  <si>
    <t>Lindenauer, Peter KyleBaystate Medical Center</t>
  </si>
  <si>
    <t>Linder, Jeffrey A.Brigham And Women's Hospital</t>
  </si>
  <si>
    <t>Lindner, Jonathan ROregon Health &amp; Science University</t>
  </si>
  <si>
    <t>Lindsay, Mark EMassachusetts General Hospital</t>
  </si>
  <si>
    <t>Lingwood, Daniel  Massachusetts General Hospital</t>
  </si>
  <si>
    <t>Link, Brian A Medical College Of Wisconsin</t>
  </si>
  <si>
    <t>Lionnet, Timothee New York University School Of Medicine</t>
  </si>
  <si>
    <t>Liou, Jen Ut Southwestern Medical Center</t>
  </si>
  <si>
    <t>Lipinski, Daniel MarkMedical College Of Wisconsin</t>
  </si>
  <si>
    <t>Lipsitz, Lewis Beth Israel Deaconess Medical Center</t>
  </si>
  <si>
    <t>Lira, Sergio A.Icahn School Of Medicine At Mount Sinai</t>
  </si>
  <si>
    <t>Litt, Mark D.University Of Connecticut Sch Of Med/Dnt</t>
  </si>
  <si>
    <t>Littman, Dan New York University School Of Medicine</t>
  </si>
  <si>
    <t>Liu, Bei Medical University Of South Carolina</t>
  </si>
  <si>
    <t>Liu, Chen Ut Southwestern Medical Center</t>
  </si>
  <si>
    <t>Liu, Chuanju  New York University School Of Medicine</t>
  </si>
  <si>
    <t>Liu, Chunyu  Boston University Medical Campus</t>
  </si>
  <si>
    <t>Liu, Dajiang Pennsylvania State Univ Hershey Med Ctr</t>
  </si>
  <si>
    <t>Liu, Dongfang Methodist Hospital Research Institute</t>
  </si>
  <si>
    <t>Liu, Feng University Of Texas Hlth Science Center</t>
  </si>
  <si>
    <t>Liu, Fudong  University Of Texas Hlth Sci Ctr Houston</t>
  </si>
  <si>
    <t>Liu, Ke JianUniversity Of New Mexico Health Scis Ctr</t>
  </si>
  <si>
    <t>Liu, Meilian University Of New Mexico Health Scis Ctr</t>
  </si>
  <si>
    <t>Liu, Meng Medical University Of South Carolina</t>
  </si>
  <si>
    <t>Liu, Ning Ut Southwestern Medical Center</t>
  </si>
  <si>
    <t>Liu, Xiaohua Texas A&amp;M University Health Science Ctr</t>
  </si>
  <si>
    <t>Liu, Xiaoming University Of Texas Hlth Sci Ctr Houston</t>
  </si>
  <si>
    <t>Liu, Yongmei Wake Forest University Health Sciences</t>
  </si>
  <si>
    <t>Liu, Yusen Research Inst Nationwide Children's Hosp</t>
  </si>
  <si>
    <t>Liu, Zhi-Ping  Ut Southwestern Medical Center</t>
  </si>
  <si>
    <t>Loggia, Marco Luciano Massachusetts General Hospital</t>
  </si>
  <si>
    <t>Loh, Po-Ru Brigham And Women's Hospital</t>
  </si>
  <si>
    <t>Loke, Png New York University School Of Medicine</t>
  </si>
  <si>
    <t>Lombard, Julian HMedical College Of Wisconsin</t>
  </si>
  <si>
    <t>Longhi, Maria Serena Beth Israel Deaconess Medical Center</t>
  </si>
  <si>
    <t>Longman, Randy SWeill Medical Coll Of Cornell Univ</t>
  </si>
  <si>
    <t>Loos, Ruth JfIcahn School Of Medicine At Mount Sinai</t>
  </si>
  <si>
    <t>Lopez, Job EBaylor College Of Medicine</t>
  </si>
  <si>
    <t>Lorch, Scott AChildren's Hosp Of Philadelphia</t>
  </si>
  <si>
    <t>Lory, Stephen Harvard Medical School</t>
  </si>
  <si>
    <t>Losina, Elena Brigham And Women's Hospital</t>
  </si>
  <si>
    <t>Losman, Julie AuroreDana-Farber Cancer Inst</t>
  </si>
  <si>
    <t>Lovejoy, Travis IanOregon Health &amp; Science University</t>
  </si>
  <si>
    <t>Lowe, Tao LuUniversity Of Tennessee Health Sci Ctr</t>
  </si>
  <si>
    <t>Lowenthal, Elizabeth Dawn Children's Hosp Of Philadelphia</t>
  </si>
  <si>
    <t>Lu, Jining  Columbia University Health Sciences</t>
  </si>
  <si>
    <t>Lu, Jun Beth Israel Deaconess Medical Center</t>
  </si>
  <si>
    <t>Lu, Qing RCincinnati Childrens Hosp Med Ctr</t>
  </si>
  <si>
    <t>Lu, Quan Harvard School Of Public Health</t>
  </si>
  <si>
    <t>Lu, Xiongbin University Of Tx Md Anderson Can Ctr</t>
  </si>
  <si>
    <t>Lu, Yong Northeast Ohio Medical University</t>
  </si>
  <si>
    <t>Lu, Yongbo  Texas A&amp;M University Health Science Ctr</t>
  </si>
  <si>
    <t>Lu, Yongke Icahn School Of Medicine At Mount Sinai</t>
  </si>
  <si>
    <t>Lubitz, Steven AMassachusetts General Hospital</t>
  </si>
  <si>
    <t>Lucas, Daniel Cincinnati Childrens Hosp Med Ctr</t>
  </si>
  <si>
    <t>Luebke, Jennifer I Boston University Medical Campus</t>
  </si>
  <si>
    <t>Lujambio, Amaia Icahn School Of Medicine At Mount Sinai</t>
  </si>
  <si>
    <t>Lum, Lawrence Ut Southwestern Medical Center</t>
  </si>
  <si>
    <t>Lundberg, Hannah Jean Rush University Medical Center</t>
  </si>
  <si>
    <t>Luo, Juntao Upstate Medical University</t>
  </si>
  <si>
    <t>Luo, Xu University Of Nebraska Medical Center</t>
  </si>
  <si>
    <t>Lupu, Florea Oklahoma Medical Research Foundation</t>
  </si>
  <si>
    <t>Luse, Donal Cleveland Clinic Lerner Com-Cwru</t>
  </si>
  <si>
    <t>Luster, Andrew DMassachusetts General Hospital</t>
  </si>
  <si>
    <t>Luther, James Matthew Vanderbilt University Medical Center</t>
  </si>
  <si>
    <t>Lutz, Tam Dixon Northwest Portland Area Indian Hlth Bd</t>
  </si>
  <si>
    <t>Luzuriaga, Katherine FUniv Of Massachusetts Med Sch Worcester</t>
  </si>
  <si>
    <t>Lyden, David Charles Weill Medical Coll Of Cornell Univ</t>
  </si>
  <si>
    <t>Lyles, Douglas S.Wake Forest University Health Sciences</t>
  </si>
  <si>
    <t>Lynch, Lydia Brigham And Women's Hospital</t>
  </si>
  <si>
    <t>Lyubchenko, Yuri LUniversity Of Nebraska Medical Center</t>
  </si>
  <si>
    <t>Ma, Jianpeng  Baylor College Of Medicine</t>
  </si>
  <si>
    <t>Ma, Rong University Of North Texas Hlth Sci Ctr</t>
  </si>
  <si>
    <t>Ma, Tao Wake Forest University Health Sciences</t>
  </si>
  <si>
    <t>Mace, Emily MargaretColumbia University Health Sciences</t>
  </si>
  <si>
    <t>Macian, Fernando Albert Einstein College Of Medicine, Inc</t>
  </si>
  <si>
    <t>Mack, Jennifer WDana-Farber Cancer Inst</t>
  </si>
  <si>
    <t>Mackner, Laura MResearch Inst Nationwide Children's Hosp</t>
  </si>
  <si>
    <t>Macnicol, Angus M Univ Of Arkansas For Med Scis</t>
  </si>
  <si>
    <t>Macy, Michelle LeaLurie Children's Hospital Of Chicago</t>
  </si>
  <si>
    <t>Madala, Satish KCincinnati Childrens Hosp Med Ctr</t>
  </si>
  <si>
    <t>Madani, Navid Dana-Farber Cancer Inst</t>
  </si>
  <si>
    <t>Madden, Christopher JOregon Health &amp; Science University</t>
  </si>
  <si>
    <t>Madelin, Guillaume  New York University School Of Medicine</t>
  </si>
  <si>
    <t>Madhur, Meenakshi SwaminathanVanderbilt University Medical Center</t>
  </si>
  <si>
    <t>Madras, Bertha KMclean Hospital</t>
  </si>
  <si>
    <t>Maestas, Nicole AHarvard Medical School</t>
  </si>
  <si>
    <t>Mahan, Kristin EckelUniversity Of Texas Hlth Sci Ctr Houston</t>
  </si>
  <si>
    <t>Mahendroo, Mala S.Ut Southwestern Medical Center</t>
  </si>
  <si>
    <t>Mahmood, Umar Massachusetts General Hospital</t>
  </si>
  <si>
    <t>Maier, Joost Wake Forest University Health Sciences</t>
  </si>
  <si>
    <t>Mailman, Richard B Pennsylvania State Univ Hershey Med Ctr</t>
  </si>
  <si>
    <t>Mair, William BHarvard School Of Public Health</t>
  </si>
  <si>
    <t>Maitra, Anirban University Of Tx Md Anderson Can Ctr</t>
  </si>
  <si>
    <t>Majesky, Mark W.Seattle Children's Hospital</t>
  </si>
  <si>
    <t>Majka, Susan MVanderbilt University Medical Center</t>
  </si>
  <si>
    <t>Makarov, Danil V. New York University School Of Medicine</t>
  </si>
  <si>
    <t>Maki, Carl GRush University Medical Center</t>
  </si>
  <si>
    <t>Makrigiorgos, G. MikeDana-Farber Cancer Inst</t>
  </si>
  <si>
    <t>Malaspina, Dolores Icahn School Of Medicine At Mount Sinai</t>
  </si>
  <si>
    <t>Maldonado, Eduardo NestorMedical University Of South Carolina</t>
  </si>
  <si>
    <t>Malek, Thomas RUniversity Of Miami School Of Medicine</t>
  </si>
  <si>
    <t>Maletic-Savatic, Mirjana  Baylor College Of Medicine</t>
  </si>
  <si>
    <t>Malhotra, Rajeev Massachusetts General Hospital</t>
  </si>
  <si>
    <t>Malley, Richard Boston Children's Hospital</t>
  </si>
  <si>
    <t>Mandel, Gail Oregon Health &amp; Science University</t>
  </si>
  <si>
    <t>Mandrekar, Pranoti Univ Of Massachusetts Med Sch Worcester</t>
  </si>
  <si>
    <t>Manfredi, James J Icahn School Of Medicine At Mount Sinai</t>
  </si>
  <si>
    <t>Mani, Sendurai Ayyavoo University Of Tx Md Anderson Can Ctr</t>
  </si>
  <si>
    <t>Mani, Sridhar Albert Einstein College Of Medicine, Inc</t>
  </si>
  <si>
    <t>Maniatis, Thomas PColumbia University Health Sciences</t>
  </si>
  <si>
    <t>Manji, Gulam Abbas Columbia University Health Sciences</t>
  </si>
  <si>
    <t>Manly, Jennifer Jaie Columbia University Health Sciences</t>
  </si>
  <si>
    <t>Manne, Sharon LRbhs -Cancer Institute Of New Jersey</t>
  </si>
  <si>
    <t>Mansour, Michael KMassachusetts General Hospital</t>
  </si>
  <si>
    <t>Mantegazza, Adriana RitaChildren's Hosp Of Philadelphia</t>
  </si>
  <si>
    <t>Mao, Jeremy JColumbia University Health Sciences</t>
  </si>
  <si>
    <t>Mao, Weiming University Of North Texas Hlth Sci Ctr</t>
  </si>
  <si>
    <t>Marambaud, Philippe Feinstein Institute For Medical Research</t>
  </si>
  <si>
    <t>Marasco, Wayne A.Dana-Farber Cancer Inst</t>
  </si>
  <si>
    <t>Marcantonio, Edward R Beth Israel Deaconess Medical Center</t>
  </si>
  <si>
    <t>Marchese, Adriano Medical College Of Wisconsin</t>
  </si>
  <si>
    <t>Marchetti, Dario Methodist Hospital Research Institute</t>
  </si>
  <si>
    <t>Marciano, Denise KUt Southwestern Medical Center</t>
  </si>
  <si>
    <t>Marian, Ali JUniversity Of Texas Hlth Sci Ctr Houston</t>
  </si>
  <si>
    <t>Markiewski, Maciej MichalTexas Tech University Health Scis Center</t>
  </si>
  <si>
    <t>Markmann, James F Massachusetts General Hospital</t>
  </si>
  <si>
    <t>Maron, Bradley Brigham And Women's Hospital</t>
  </si>
  <si>
    <t>Marples, Brian  University Of Miami School Of Medicine</t>
  </si>
  <si>
    <t>Marrelli, Sean PBaylor College Of Medicine</t>
  </si>
  <si>
    <t>Marshak-Rothstein, Ann  Univ Of Massachusetts Med Sch Worcester</t>
  </si>
  <si>
    <t>Marshall, Gad AsherBrigham And Women's Hospital</t>
  </si>
  <si>
    <t>Marshall, Randolph S Columbia University Health Sciences</t>
  </si>
  <si>
    <t>Martin, David Ian Kingston Children's Hospital &amp; Res Ctr At Oakland</t>
  </si>
  <si>
    <t>Martin, Emil University Of Texas Hlth Sci Ctr Houston</t>
  </si>
  <si>
    <t>Martyn, Jeevendra Massachusetts General Hospital</t>
  </si>
  <si>
    <t>Mason, Christopher EdwardWeill Medical Coll Of Cornell Univ</t>
  </si>
  <si>
    <t>Massey, Stephen C University Of Texas Hlth Sci Ctr Houston</t>
  </si>
  <si>
    <t>Massi, Francesca  Univ Of Massachusetts Med Sch Worcester</t>
  </si>
  <si>
    <t>Matsui, Reiko Boston University Medical Campus</t>
  </si>
  <si>
    <t>Mattei, Josiemer Harvard School Of Public Health</t>
  </si>
  <si>
    <t>Matthews, Lynn T.Massachusetts General Hospital</t>
  </si>
  <si>
    <t>Matusik, Robert J.Vanderbilt University Medical Center</t>
  </si>
  <si>
    <t>Matzuk, Martin M.Baylor College Of Medicine</t>
  </si>
  <si>
    <t>Mau, I-Fan TheodoreUt Southwestern Medical Center</t>
  </si>
  <si>
    <t>Maytin, Edward VCleveland Clinic Lerner Com-Cwru</t>
  </si>
  <si>
    <t>Mazumdar, Maitreyi Boston Children's Hospital</t>
  </si>
  <si>
    <t>Mcadams, Carrie JustineUt Southwestern Medical Center</t>
  </si>
  <si>
    <t>Mcallister, Jan M Pennsylvania State Univ Hershey Med Ctr</t>
  </si>
  <si>
    <t>Mcbride, Jodi L.Oregon Health &amp; Science University</t>
  </si>
  <si>
    <t>Mcbride, Kevin MichaelUniversity Of Tx Md Anderson Can Ctr</t>
  </si>
  <si>
    <t>Mccann, Susan ERoswell Park Cancer Institute Corp</t>
  </si>
  <si>
    <t>Mccarty, Owen J Oregon Health &amp; Science University</t>
  </si>
  <si>
    <t>Mccauley, Jacob LUniversity Of Miami School Of Medicine</t>
  </si>
  <si>
    <t>Mcconnell, Kenneth JohnOregon Health &amp; Science University</t>
  </si>
  <si>
    <t>Mccormick, Beth AUniv Of Massachusetts Med Sch Worcester</t>
  </si>
  <si>
    <t>Mccullough, Louise D. University Of Texas Hlth Sci Ctr Houston</t>
  </si>
  <si>
    <t>Mcdonald, Michael PUniversity Of Tennessee Health Sci Ctr</t>
  </si>
  <si>
    <t>Mcdowell, Colleen MaryUniversity Of North Texas Hlth Sci Ctr</t>
  </si>
  <si>
    <t>Mcgargill, Maureen AnnSt. Jude Children's Research Hospital</t>
  </si>
  <si>
    <t>Mcgeachie, Michael JohnBrigham And Women's Hospital</t>
  </si>
  <si>
    <t>Mcgraw, Timothy EWeill Medical Coll Of Cornell Univ</t>
  </si>
  <si>
    <t>Mcgregor, Alistair Texas A&amp;M University Health Science Ctr</t>
  </si>
  <si>
    <t>Mcintyre, Thomas MCleveland Clinic Lerner Com-Cwru</t>
  </si>
  <si>
    <t>Mckee, Ann C.Boston University Medical Campus</t>
  </si>
  <si>
    <t>Mcmanus, David D. Univ Of Massachusetts Med Sch Worcester</t>
  </si>
  <si>
    <t>Mcnairy, Margaret LeightonWeill Medical Coll Of Cornell Univ</t>
  </si>
  <si>
    <t>Mcneely, Jennifer New York University School Of Medicine</t>
  </si>
  <si>
    <t>Mcpherson, David DUniversity Of Texas Hlth Sci Ctr Houston</t>
  </si>
  <si>
    <t>Medarova, Zdravka O Massachusetts General Hospital</t>
  </si>
  <si>
    <t>Medina, Javier FBaylor College Of Medicine</t>
  </si>
  <si>
    <t>Medina, Marisa WongChildren's Hospital &amp; Res Ctr At Oakland</t>
  </si>
  <si>
    <t>Megason, Sean GHarvard Medical School</t>
  </si>
  <si>
    <t>Mehler, Mark FAlbert Einstein College Of Medicine, Inc</t>
  </si>
  <si>
    <t>Meier, Timothy B.Medical College Of Wisconsin</t>
  </si>
  <si>
    <t>Meier, U ThomasAlbert Einstein College Of Medicine, Inc</t>
  </si>
  <si>
    <t>Mekkaoui, Choukri Massachusetts General Hospital</t>
  </si>
  <si>
    <t>Melancon, Marites PasueloUniversity Of Tx Md Anderson Can Ctr</t>
  </si>
  <si>
    <t>Melero-Martin, Juan MBoston Children's Hospital</t>
  </si>
  <si>
    <t>Mello, Michael JRhode Island Hospital</t>
  </si>
  <si>
    <t>Melmed, Shlomo Cedars-Sinai Medical Center</t>
  </si>
  <si>
    <t>Mempel, Thorsten RomanMassachusetts General Hospital</t>
  </si>
  <si>
    <t>Mendoza, Jason ASeattle Children's Hospital</t>
  </si>
  <si>
    <t>Menon, Anant K Weill Medical Coll Of Cornell Univ</t>
  </si>
  <si>
    <t>Mentis, George ZachariasColumbia University Health Sciences</t>
  </si>
  <si>
    <t>Mercurio, Arthur MUniv Of Massachusetts Med Sch Worcester</t>
  </si>
  <si>
    <t>Mersha, Tesfaye B.Cincinnati Childrens Hosp Med Ctr</t>
  </si>
  <si>
    <t>Metsch, Lisa R Columbia University Health Sciences</t>
  </si>
  <si>
    <t>Metzger, Dennis W.Albany Medical College</t>
  </si>
  <si>
    <t>Mi, Qing-Sheng Henry Ford Health System</t>
  </si>
  <si>
    <t>Miao, Carol HSeattle Children's Hospital</t>
  </si>
  <si>
    <t>Miao, Qing Medical College Of Wisconsin</t>
  </si>
  <si>
    <t>Middleton, Erica LeeAlbert Einstein Healthcare Network</t>
  </si>
  <si>
    <t>Milan, David JMassachusetts General Hospital</t>
  </si>
  <si>
    <t>Milbury, Kathrin University Of Tx Md Anderson Can Ctr</t>
  </si>
  <si>
    <t>Millay, Douglas PaulCincinnati Childrens Hosp Med Ctr</t>
  </si>
  <si>
    <t>Miller, Barbara A.Pennsylvania State Univ Hershey Med Ctr</t>
  </si>
  <si>
    <t>Miller, David PWake Forest University Health Sciences</t>
  </si>
  <si>
    <t>Miller, George  New York University School Of Medicine</t>
  </si>
  <si>
    <t>Miller, Grover P Univ Of Arkansas For Med Scis</t>
  </si>
  <si>
    <t>Miller, Kenneth D Columbia University Health Sciences</t>
  </si>
  <si>
    <t>Milligan, Erin D.University Of New Mexico Health Scis Ctr</t>
  </si>
  <si>
    <t>Milner, Teresa A Weill Medical Coll Of Cornell Univ</t>
  </si>
  <si>
    <t>Mineo, Chieko Ut Southwestern Medical Center</t>
  </si>
  <si>
    <t>Minna, John D. Ut Southwestern Medical Center</t>
  </si>
  <si>
    <t>Minniti, Caterina PatriziaAlbert Einstein College Of Medicine, Inc</t>
  </si>
  <si>
    <t>Miranda, Rajesh CTexas A&amp;M University Health Science Ctr</t>
  </si>
  <si>
    <t>Mirnics, Karoly  University Of Nebraska Medical Center</t>
  </si>
  <si>
    <t>Mishra, Prashant Ut Southwestern Medical Center</t>
  </si>
  <si>
    <t>Mishra, Shiraz I. University Of New Mexico Health Scis Ctr</t>
  </si>
  <si>
    <t>Mitchell, Jason WUniversity Of Miami School Of Medicine</t>
  </si>
  <si>
    <t>Mitsiades, Constantine S. Dana-Farber Cancer Inst</t>
  </si>
  <si>
    <t>Mittelman, Steven DavidChildren's Hospital Of Los Angeles</t>
  </si>
  <si>
    <t>Mobbs, Charles V.Icahn School Of Medicine At Mount Sinai</t>
  </si>
  <si>
    <t>Moghaddam, Bita Oregon Health &amp; Science University</t>
  </si>
  <si>
    <t>Moghaddam, Seyed Javad MirhassaniUniversity Of Tx Md Anderson Can Ctr</t>
  </si>
  <si>
    <t>Mohan, Sumit Columbia University Health Sciences</t>
  </si>
  <si>
    <t>Moise, Nathalie Columbia University Health Sciences</t>
  </si>
  <si>
    <t>Moldovan, George LucianPennsylvania State Univ Hershey Med Ctr</t>
  </si>
  <si>
    <t>Molina, Anthony JWake Forest University Health Sciences</t>
  </si>
  <si>
    <t>Molina, Patricia E. Lsu Health Sciences Center</t>
  </si>
  <si>
    <t>Molkentin, Jeffery DCincinnati Childrens Hosp Med Ctr</t>
  </si>
  <si>
    <t>Mollapour, Mehdi Upstate Medical University</t>
  </si>
  <si>
    <t>Monk, Catherine EColumbia University Health Sciences</t>
  </si>
  <si>
    <t>Monson, Nancy LUt Southwestern Medical Center</t>
  </si>
  <si>
    <t>Montgomery, Christopher Research Inst Nationwide Children's Hosp</t>
  </si>
  <si>
    <t>Moore, Kathryn JNew York University School Of Medicine</t>
  </si>
  <si>
    <t>Mor, Adam New York University School Of Medicine</t>
  </si>
  <si>
    <t>Mora, Samia Brigham And Women's Hospital</t>
  </si>
  <si>
    <t>Morales, Rodrigo University Of Texas Hlth Sci Ctr Houston</t>
  </si>
  <si>
    <t>Morano, Kevin AnthonyUniversity Of Texas Hlth Sci Ctr Houston</t>
  </si>
  <si>
    <t>Moreau, Noelle GLsu Health Sciences Center</t>
  </si>
  <si>
    <t>Morgan, Daniel J Pennsylvania State Univ Hershey Med Ctr</t>
  </si>
  <si>
    <t>Morgan, Philip GSeattle Children's Hospital</t>
  </si>
  <si>
    <t>Morgello, Susan  Icahn School Of Medicine At Mount Sinai</t>
  </si>
  <si>
    <t>Morris, Luc Gordon Trang Sloan-Kettering Inst Can Research</t>
  </si>
  <si>
    <t>Morris, Martha ClareRush University Medical Center</t>
  </si>
  <si>
    <t>Morrow, Bernice E. Albert Einstein College Of Medicine, Inc</t>
  </si>
  <si>
    <t>Morrow, John PearceColumbia University Health Sciences</t>
  </si>
  <si>
    <t>Morton, Cynthia CassonBrigham And Women's Hospital</t>
  </si>
  <si>
    <t>Morton, Richard ECleveland Clinic Lerner Com-Cwru</t>
  </si>
  <si>
    <t>Moscat, Jorge Sanford Burnham Prebys Medical Discovery Institute</t>
  </si>
  <si>
    <t>Moskowitz, Michael A. Massachusetts General Hospital</t>
  </si>
  <si>
    <t>Mossavar-Rahmani, Yasmin Albert Einstein College Of Medicine, Inc</t>
  </si>
  <si>
    <t>Motamedi, Mo Massachusetts General Hospital</t>
  </si>
  <si>
    <t>Mott, Justin L.University Of Nebraska Medical Center</t>
  </si>
  <si>
    <t>Moulton, Vaishali Beth Israel Deaconess Medical Center</t>
  </si>
  <si>
    <t>Mouradian, M. Maral  Rbhs-Robert Wood Johnson Medical School</t>
  </si>
  <si>
    <t>Moyer, Matthew T. Pennsylvania State Univ Hershey Med Ctr</t>
  </si>
  <si>
    <t>Muench, John Oregon Health &amp; Science University</t>
  </si>
  <si>
    <t>Muennig, Peter A Columbia University Health Sciences</t>
  </si>
  <si>
    <t>Muglia, Louis J Cincinnati Childrens Hosp Med Ctr</t>
  </si>
  <si>
    <t>Mukherjee, Priyabrata University Of Oklahoma Hlth Sciences Ctr</t>
  </si>
  <si>
    <t>Mukherjee, Siddhartha Columbia University Health Sciences</t>
  </si>
  <si>
    <t>Mulder, Willem  Icahn School Of Medicine At Mount Sinai</t>
  </si>
  <si>
    <t>Mullally, Ann Brigham And Women's Hospital</t>
  </si>
  <si>
    <t>Mulligan, Jennifer KonopaMedical University Of South Carolina</t>
  </si>
  <si>
    <t>Mullington, Janet MBeth Israel Deaconess Medical Center</t>
  </si>
  <si>
    <t>Mulloy, James C Cincinnati Childrens Hosp Med Ctr</t>
  </si>
  <si>
    <t>Munshi, Nikhil VilasUt Southwestern Medical Center</t>
  </si>
  <si>
    <t>Murphy, George J Boston Medical Center</t>
  </si>
  <si>
    <t>Murphy, Shawn N Massachusetts General Hospital</t>
  </si>
  <si>
    <t>Murray, Katherine TVanderbilt University Medical Center</t>
  </si>
  <si>
    <t>Musil, Linda SOregon Health &amp; Science University</t>
  </si>
  <si>
    <t>Musser, Siegfried MTexas A&amp;M University Health Science Ctr</t>
  </si>
  <si>
    <t>Myatt, Leslie Oregon Health &amp; Science University</t>
  </si>
  <si>
    <t>Myers, Linda K.University Of Tennessee Health Sci Ctr</t>
  </si>
  <si>
    <t>Naar, Anders MMassachusetts General Hospital</t>
  </si>
  <si>
    <t>Nadkarni, Seemantini KMassachusetts General Hospital</t>
  </si>
  <si>
    <t>Nagele, Robert GRowan University School/Osteopathic Med</t>
  </si>
  <si>
    <t>Nahrendorf, Matthias  Massachusetts General Hospital</t>
  </si>
  <si>
    <t>Nahvi, Shadi Albert Einstein College Of Medicine, Inc</t>
  </si>
  <si>
    <t>Najafzadeh, Mehdi Brigham And Women's Hospital</t>
  </si>
  <si>
    <t>Nakamura, Takahisa Cincinnati Childrens Hosp Med Ctr</t>
  </si>
  <si>
    <t>Nam, Yunsun Ut Southwestern Medical Center</t>
  </si>
  <si>
    <t>Namekawa, Satoshi Cincinnati Childrens Hosp Med Ctr</t>
  </si>
  <si>
    <t>Naora, Honami University Of Tx Md Anderson Can Ctr</t>
  </si>
  <si>
    <t>Nash, Denis  Graduate School Of Public Health And Health Policy</t>
  </si>
  <si>
    <t>Nasser, Mohd WasimUniversity Of Nebraska Medical Center</t>
  </si>
  <si>
    <t>Natarajan, Amarnath University Of Nebraska Medical Center</t>
  </si>
  <si>
    <t>Nath, Swapan K Oklahoma Medical Research Foundation</t>
  </si>
  <si>
    <t>Nathan, Carl FWeill Medical Coll Of Cornell Univ</t>
  </si>
  <si>
    <t>Navarro, Victor ManuelBrigham And Women's Hospital</t>
  </si>
  <si>
    <t>Naxerova, Kamila Massachusetts General Hospital</t>
  </si>
  <si>
    <t>Neafsey, Daniel EHarvard School Of Public Health</t>
  </si>
  <si>
    <t>Neiditch, Matthew B Rbhs-New Jersey Medical School</t>
  </si>
  <si>
    <t>Neilan, Tomas G Massachusetts General Hospital</t>
  </si>
  <si>
    <t>Nelson, Christian JSloan-Kettering Inst Can Research</t>
  </si>
  <si>
    <t>Nelson, Kerrie PBoston University Medical Campus</t>
  </si>
  <si>
    <t>Ness, Kirsten KimberlieSt. Jude Children's Research Hospital</t>
  </si>
  <si>
    <t>Neuner, Joan MarieMedical College Of Wisconsin</t>
  </si>
  <si>
    <t>Neuringer, Martha Oregon Health &amp; Science University</t>
  </si>
  <si>
    <t>Nezafat, Reza Beth Israel Deaconess Medical Center</t>
  </si>
  <si>
    <t>Ng, Kimmie Dana-Farber Cancer Inst</t>
  </si>
  <si>
    <t>Nibert, Max L.Harvard Medical School</t>
  </si>
  <si>
    <t>Nice, Timothy J.Oregon Health &amp; Science University</t>
  </si>
  <si>
    <t>Nicklas, Barbara J Wake Forest University Health Sciences</t>
  </si>
  <si>
    <t>Nickolas, Thomas L. Columbia University Health Sciences</t>
  </si>
  <si>
    <t>Nicolson, Teresa AOregon Health &amp; Science University</t>
  </si>
  <si>
    <t>Nicot, Christophe PUniversity Of Kansas Medical Center</t>
  </si>
  <si>
    <t>Niethammer, Philipp MichaelSloan-Kettering Inst Can Research</t>
  </si>
  <si>
    <t>Nighot, Prashant University Of New Mexico Health Scis Ctr</t>
  </si>
  <si>
    <t>Nijhawan, Deepak Ut Southwestern Medical Center</t>
  </si>
  <si>
    <t>Nikiforov, Mikhail Roswell Park Cancer Institute Corp</t>
  </si>
  <si>
    <t>Nikolajczyk, Barbara  Boston University Medical Campus</t>
  </si>
  <si>
    <t>Nikolov, Dimitar BSloan-Kettering Inst Can Research</t>
  </si>
  <si>
    <t>Nimigean, Crina MWeill Medical Coll Of Cornell Univ</t>
  </si>
  <si>
    <t>Ning, Jing University Of Tx Md Anderson Can Ctr</t>
  </si>
  <si>
    <t>Nishino, Mizuki Brigham And Women's Hospital</t>
  </si>
  <si>
    <t>Nixon, Ralph A.New York University School Of Medicine</t>
  </si>
  <si>
    <t>Noble, James MccallumColumbia University Health Sciences</t>
  </si>
  <si>
    <t>Nociari, Marcelo MWeill Medical Coll Of Cornell Univ</t>
  </si>
  <si>
    <t>Noebels, Jeffrey  Baylor College Of Medicine</t>
  </si>
  <si>
    <t>Nollen, Nicole LUniversity Of Kansas Medical Center</t>
  </si>
  <si>
    <t>Nolz, Jeffrey CharlesOregon Health &amp; Science University</t>
  </si>
  <si>
    <t>Norris, Russell Medical University Of South Carolina</t>
  </si>
  <si>
    <t>Norris, Steven J. University Of Texas Hlth Sci Ctr Houston</t>
  </si>
  <si>
    <t>Northcott, Paul St. Jude Children's Research Hospital</t>
  </si>
  <si>
    <t>Noseda, Rodrigo Beth Israel Deaconess Medical Center</t>
  </si>
  <si>
    <t>Noval Rivas, Magali Cedars-Sinai Medical Center</t>
  </si>
  <si>
    <t>Novitskiy, Sergey V.Vanderbilt University Medical Center</t>
  </si>
  <si>
    <t>Noyes, Marcus BlaineNew York University School Of Medicine</t>
  </si>
  <si>
    <t>Nudler, Evgeny New York University School Of Medicine</t>
  </si>
  <si>
    <t>Nugent, Nicole RRhode Island Hospital</t>
  </si>
  <si>
    <t>Nummenmaa, Aapo Massachusetts General Hospital</t>
  </si>
  <si>
    <t>Nyitray, Alan GasparUniversity Of Texas Hlth Sci Ctr Houston</t>
  </si>
  <si>
    <t>O'Bryant, Sid E University Of North Texas Hlth Sci Ctr</t>
  </si>
  <si>
    <t>O'Connell, Matthew JIcahn School Of Medicine At Mount Sinai</t>
  </si>
  <si>
    <t>O'Connor, Teresia Margareta Baylor College Of Medicine</t>
  </si>
  <si>
    <t>O'Donnell, Kathryn AnnUt Southwestern Medical Center</t>
  </si>
  <si>
    <t>O'Donnell, Max  Columbia University Health Sciences</t>
  </si>
  <si>
    <t>O'Roak, Brian JamesOregon Health &amp; Science University</t>
  </si>
  <si>
    <t>O-Uchi, Jin Rhode Island Hospital</t>
  </si>
  <si>
    <t>Ochando, Jordi Icahn School Of Medicine At Mount Sinai</t>
  </si>
  <si>
    <t>Ockene, Judith KUniv Of Massachusetts Med Sch Worcester</t>
  </si>
  <si>
    <t>Ocorr, Karen Sanford Burnham Prebys Medical Discovery Institute</t>
  </si>
  <si>
    <t>Oest, Megan ElizabethUpstate Medical University</t>
  </si>
  <si>
    <t>Ogden, Todd Columbia University Health Sciences</t>
  </si>
  <si>
    <t>Ogretmen, Besim Medical University Of South Carolina</t>
  </si>
  <si>
    <t>Ogunyemi, Omolola Ijeoma Charles R. Drew University Of Med &amp; Sci</t>
  </si>
  <si>
    <t>Oh, Dayoung Ut Southwestern Medical Center</t>
  </si>
  <si>
    <t>Ohlstein, Benjamin Columbia University Health Sciences</t>
  </si>
  <si>
    <t>Olfson, Mark  Columbia University Health Sciences</t>
  </si>
  <si>
    <t>Olivares-Villagomez, Danyvid Vanderbilt University Medical Center</t>
  </si>
  <si>
    <t>Olive, Kenneth PColumbia University Health Sciences</t>
  </si>
  <si>
    <t>Olman, Mitchell Alan Cleveland Clinic Lerner Com-Cwru</t>
  </si>
  <si>
    <t>Olsen, Christopher MMedical College Of Wisconsin</t>
  </si>
  <si>
    <t>Olson, Elizabeth S.Columbia University Health Sciences</t>
  </si>
  <si>
    <t>Olson, Eric N Ut Southwestern Medical Center</t>
  </si>
  <si>
    <t>Oncken, Cheryl AUniversity Of Connecticut Sch Of Med/Dnt</t>
  </si>
  <si>
    <t>Opferman, Joseph T.St. Jude Children's Research Hospital</t>
  </si>
  <si>
    <t>Oquendo, Maria A Columbia University Health Sciences</t>
  </si>
  <si>
    <t>Orange, Jordan ScottBaylor College Of Medicine</t>
  </si>
  <si>
    <t>Orlowski, Robert ZygmuntUniversity Of Tx Md Anderson Can Ctr</t>
  </si>
  <si>
    <t>Orsulic, Sandra Cedars-Sinai Medical Center</t>
  </si>
  <si>
    <t>Ortiz, Pablo AHenry Ford Health System</t>
  </si>
  <si>
    <t>Osley, Mary Ann University Of New Mexico Health Scis Ctr</t>
  </si>
  <si>
    <t>Osman, Iman  New York University School Of Medicine</t>
  </si>
  <si>
    <t>Osorio, Ricardo S New York University School Of Medicine</t>
  </si>
  <si>
    <t>Ostroff, Jamie S Sloan-Kettering Inst Can Research</t>
  </si>
  <si>
    <t>Ott, Patrick AlexanderDana-Farber Cancer Inst</t>
  </si>
  <si>
    <t>Ottman, Ruth Columbia University Health Sciences</t>
  </si>
  <si>
    <t>Ottolia, Michela Cedars-Sinai Medical Center</t>
  </si>
  <si>
    <t>Ouellette, Michel M University Of Nebraska Medical Center</t>
  </si>
  <si>
    <t>Oukka, Mohamed Seattle Children's Hospital</t>
  </si>
  <si>
    <t>Ovbiagele, Bruce Medical University Of South Carolina</t>
  </si>
  <si>
    <t>Ozaki, C KeithBrigham And Women's Hospital</t>
  </si>
  <si>
    <t>Ozbudak, Ertugrul MAlbert Einstein College Of Medicine, Inc</t>
  </si>
  <si>
    <t>Ozbun, Michelle AUniversity Of New Mexico Health Scis Ctr</t>
  </si>
  <si>
    <t>Ozcan, Lale Columbia University Health Sciences</t>
  </si>
  <si>
    <t>Paasche-Orlow, Michael  Boston Medical Center</t>
  </si>
  <si>
    <t>Pace-Schott, Edward F.Massachusetts General Hospital</t>
  </si>
  <si>
    <t>Pahan, Kalipada Rush University Medical Center</t>
  </si>
  <si>
    <t>Pahl, Kerstin  New York University School Of Medicine</t>
  </si>
  <si>
    <t>Pal, Soumitro Boston Children's Hospital</t>
  </si>
  <si>
    <t>Pal, Tuya Vanderbilt University Medical Center</t>
  </si>
  <si>
    <t>Palamar, Joseph JNew York University School Of Medicine</t>
  </si>
  <si>
    <t>Palaniyandi, Suresh SelvarajHenry Ford Health System</t>
  </si>
  <si>
    <t>Palermo, Tonya M Seattle Children's Hospital</t>
  </si>
  <si>
    <t>Palmer, Lawrence GWeill Medical Coll Of Cornell Univ</t>
  </si>
  <si>
    <t>Palumbo, Joseph S.Cincinnati Childrens Hosp Med Ctr</t>
  </si>
  <si>
    <t>Pamir, Nathalie Oregon Health &amp; Science University</t>
  </si>
  <si>
    <t>Pan, Hui-Lin University Of Tx Md Anderson Can Ctr</t>
  </si>
  <si>
    <t>Pan, Ying-Xian Sloan-Kettering Inst Can Research</t>
  </si>
  <si>
    <t>Pandit Taskar, Neeta Sloan-Kettering Inst Can Research</t>
  </si>
  <si>
    <t>Pandol, Stephen J Cedars-Sinai Medical Center</t>
  </si>
  <si>
    <t>Pandolfi, Pier Paolo Beth Israel Deaconess Medical Center</t>
  </si>
  <si>
    <t>Pandya, Ankur Harvard School Of Public Health</t>
  </si>
  <si>
    <t>Pang, Qishen Cincinnati Childrens Hosp Med Ctr</t>
  </si>
  <si>
    <t>Papagiannakopoulos, Thales New York University School Of Medicine</t>
  </si>
  <si>
    <t>Papapetrou, Eirini  Icahn School Of Medicine At Mount Sinai</t>
  </si>
  <si>
    <t>Papasavas, Pavlos  Hartford Hospital</t>
  </si>
  <si>
    <t>Parade, Stephanie HartEmma Pendleton Bradley Hospital</t>
  </si>
  <si>
    <t>Pardee, Timothy SebastianWake Forest University Health Sciences</t>
  </si>
  <si>
    <t>Paria, Bibhash ChandraVanderbilt University Medical Center</t>
  </si>
  <si>
    <t>Parikh, Nehal A.Cincinnati Childrens Hosp Med Ctr</t>
  </si>
  <si>
    <t>Park, David SNew York University School Of Medicine</t>
  </si>
  <si>
    <t>Park, Dongsu Baylor College Of Medicine</t>
  </si>
  <si>
    <t>Park, Elyse R Massachusetts General Hospital</t>
  </si>
  <si>
    <t>Park, Jin Mo Massachusetts General Hospital</t>
  </si>
  <si>
    <t>Park, Laibaik Weill Medical Coll Of Cornell Univ</t>
  </si>
  <si>
    <t>Park, Pyong Woo Boston Children's Hospital</t>
  </si>
  <si>
    <t>Park-Min, Kyung-Hyun Hospital For Special Surgery</t>
  </si>
  <si>
    <t>Parker, Dane Columbia University Health Sciences</t>
  </si>
  <si>
    <t>Parker, Margaret Graham Kemper Boston Medical Center</t>
  </si>
  <si>
    <t>Parks, William CCedars-Sinai Medical Center</t>
  </si>
  <si>
    <t>Pasare, Chandrashekhar Ut Southwestern Medical Center</t>
  </si>
  <si>
    <t>Pascual, Juan ManuelUt Southwestern Medical Center</t>
  </si>
  <si>
    <t>Pasqualini, Renata  University Of New Mexico Health Scis Ctr</t>
  </si>
  <si>
    <t>Pasternak, Ofer Brigham And Women's Hospital</t>
  </si>
  <si>
    <t>Patel, Kaushik P University Of Nebraska Medical Center</t>
  </si>
  <si>
    <t>Patel, Mayur BVanderbilt University Medical Center</t>
  </si>
  <si>
    <t>Patrick, Stephen WVanderbilt University Medical Center</t>
  </si>
  <si>
    <t>Patrie, Steven MatthewUt Southwestern Medical Center</t>
  </si>
  <si>
    <t>Paukert, Martin University Of Texas Hlth Science Center</t>
  </si>
  <si>
    <t>Paulos, Chrystal MaryMedical University Of South Carolina</t>
  </si>
  <si>
    <t>Paun, Olimpia Rush University Medical Center</t>
  </si>
  <si>
    <t>Paust, Silke Baylor College Of Medicine</t>
  </si>
  <si>
    <t>Pavlov, Valentin AtanassovFeinstein Institute For Medical Research</t>
  </si>
  <si>
    <t>Pbert, Lori Univ Of Massachusetts Med Sch Worcester</t>
  </si>
  <si>
    <t>Peck, Robert NWeill Medical Coll Of Cornell Univ</t>
  </si>
  <si>
    <t>Pehar, Mariana Medical University Of South Carolina</t>
  </si>
  <si>
    <t>Pei, Liming Children's Hosp Of Philadelphia</t>
  </si>
  <si>
    <t>Pellizzoni, Livio Columbia University Health Sciences</t>
  </si>
  <si>
    <t>Pena, Jose L Albert Einstein College Of Medicine</t>
  </si>
  <si>
    <t>Pendyala, Gurudutt N University Of Nebraska Medical Center</t>
  </si>
  <si>
    <t>Peng, Guang University Of Tx Md Anderson Can Ctr</t>
  </si>
  <si>
    <t>Peng, Junmin St. Jude Children's Research Hospital</t>
  </si>
  <si>
    <t>Penney, Kathryn L Brigham And Women's Hospital</t>
  </si>
  <si>
    <t>Perelman, Lev TBeth Israel Deaconess Medical Center</t>
  </si>
  <si>
    <t>Perez, Claudio FBrigham And Women's Hospital</t>
  </si>
  <si>
    <t>Perez, Monica A University Of Miami School Of Medicine</t>
  </si>
  <si>
    <t>Perez-Pinzon, Miguel AUniversity Of Miami School Of Medicine</t>
  </si>
  <si>
    <t>Perissi, Valentina Boston University Medical Campus</t>
  </si>
  <si>
    <t>Perkins, Douglas JayUniversity Of New Mexico Health Scis Ctr</t>
  </si>
  <si>
    <t>Perl, Andras Upstate Medical University</t>
  </si>
  <si>
    <t>Perl, Anne-Karina TheresiaCincinnati Childrens Hosp Med Ctr</t>
  </si>
  <si>
    <t>Pernis, Alessandra BHospital For Special Surgery</t>
  </si>
  <si>
    <t>Perrella, Mark ABrigham And Women's Hospital</t>
  </si>
  <si>
    <t>Perrien, Daniel S.Vanderbilt University Medical Center</t>
  </si>
  <si>
    <t>Perrimon, Norbert  Harvard Medical School</t>
  </si>
  <si>
    <t>Perrino, Fred WWake Forest University Health Sciences</t>
  </si>
  <si>
    <t>Perry, Tamara TaylorArkansas Children's Hospital Res Inst</t>
  </si>
  <si>
    <t>Pessin, Jeffrey E. Albert Einstein College Of Medicine, Inc</t>
  </si>
  <si>
    <t>Peters, Brian MUniversity Of Tennessee Health Sci Ctr</t>
  </si>
  <si>
    <t>Peters, Erica NBattelle Centers/Pub Hlth Res &amp; Evaluatn</t>
  </si>
  <si>
    <t>Peters, Jamie LMedical University Of South Carolina</t>
  </si>
  <si>
    <t>Peters, Junenette Boston University Medical Campus</t>
  </si>
  <si>
    <t>Peterson, Daniel Alan Rosalind Franklin Univ Of Medicine &amp; Sci</t>
  </si>
  <si>
    <t>Peterson, Josh F. Vanderbilt University Medical Center</t>
  </si>
  <si>
    <t>Peterson, Todd EVanderbilt University Medical Center</t>
  </si>
  <si>
    <t>Petrukhin, Konstantin  Columbia University Health Sciences</t>
  </si>
  <si>
    <t>Pettit, April Vanderbilt University Medical Center</t>
  </si>
  <si>
    <t>Pevnick, Joshua MCedars-Sinai Medical Center</t>
  </si>
  <si>
    <t>Pezaris, John S.Massachusetts General Hospital</t>
  </si>
  <si>
    <t>Pezza, Roberto JoseOklahoma Medical Research Foundation</t>
  </si>
  <si>
    <t>Pfeiffer, Brad EUt Southwestern Medical Center</t>
  </si>
  <si>
    <t>Philips, Mark ReidNew York University School Of Medicine</t>
  </si>
  <si>
    <t>Phillips, Kevin JohnBaylor College Of Medicine</t>
  </si>
  <si>
    <t>Phipatanakul, Wanda Boston Children's Hospital</t>
  </si>
  <si>
    <t>Piao, Xianhua Boston Children's Hospital</t>
  </si>
  <si>
    <t>Pickel, Virginia MWeill Medical Coll Of Cornell Univ</t>
  </si>
  <si>
    <t>Pickering, Carolyn E ZiminskiUniversity Of Texas Hlth Science Center</t>
  </si>
  <si>
    <t>Pilch, Daniel SRbhs-Robert Wood Johnson Medical School</t>
  </si>
  <si>
    <t>Pilch, Paul FBoston University Medical Campus</t>
  </si>
  <si>
    <t>Piliponsky, Adrian M.Seattle Children's Hospital</t>
  </si>
  <si>
    <t>Pillai, Asha BUniversity Of Miami School Of Medicine</t>
  </si>
  <si>
    <t>Pillai, Shiv SubramaniamMassachusetts General Hospital</t>
  </si>
  <si>
    <t>Pinkerton, Anthony Bruce Sanford Burnham Prebys Medical Discovery Institute</t>
  </si>
  <si>
    <t>Pinter, Stefan F.University Of Connecticut Sch Of Med/Dnt</t>
  </si>
  <si>
    <t>Pinto, Dalila Icahn School Of Medicine At Mount Sinai</t>
  </si>
  <si>
    <t>Piotrowski, Tatjana Stowers Institute For Medical Research</t>
  </si>
  <si>
    <t>Pisarska, Margareta Cedars-Sinai Medical Center</t>
  </si>
  <si>
    <t>Placantonakis, Dimitris G.New York University School Of Medicine</t>
  </si>
  <si>
    <t>Plafker, Scott MOklahoma Medical Research Foundation</t>
  </si>
  <si>
    <t>Planet, Paul JChildren's Hosp Of Philadelphia</t>
  </si>
  <si>
    <t>Plano, Gregory VUniversity Of Miami School Of Medicine</t>
  </si>
  <si>
    <t>Plutzky, Jorge  Brigham And Women's Hospital</t>
  </si>
  <si>
    <t>Pochynyuk, Oleh University Of Texas Hlth Sci Ctr Houston</t>
  </si>
  <si>
    <t>Poduri, Annapurna Boston Children's Hospital</t>
  </si>
  <si>
    <t>Poirier, John Thomas Sloan-Kettering Inst Can Research</t>
  </si>
  <si>
    <t>Poisson, Laila MHenry Ford Health System</t>
  </si>
  <si>
    <t>Polimeni, Jonathan RizzoMassachusetts General Hospital</t>
  </si>
  <si>
    <t>Polizzotti, Brian David Boston Children's Hospital</t>
  </si>
  <si>
    <t>Polk, D BrentChildren's Hospital Of Los Angeles</t>
  </si>
  <si>
    <t>Pollock, Nira Beth Israel Deaconess Medical Center</t>
  </si>
  <si>
    <t>Poncz, Mortimer Children's Hosp Of Philadelphia</t>
  </si>
  <si>
    <t>Ponnusamy, Moorthy P. University Of Nebraska Medical Center</t>
  </si>
  <si>
    <t>Ponomarev, Vladimir Sloan-Kettering Inst Can Research</t>
  </si>
  <si>
    <t>Poole, Leslie BWake Forest University Health Sciences</t>
  </si>
  <si>
    <t>Porotto, Matteo Columbia University Health Sciences</t>
  </si>
  <si>
    <t>Posadas, Edwin Melencio Cedars-Sinai Medical Center</t>
  </si>
  <si>
    <t>Possemato, Richard LewisNew York University School Of Medicine</t>
  </si>
  <si>
    <t>Post, Sean MUniversity Of Tx Md Anderson Can Ctr</t>
  </si>
  <si>
    <t>Potash, Mary Jane Icahn School Of Medicine At Mount Sinai</t>
  </si>
  <si>
    <t>Potashkin, Judith AnnRosalind Franklin Univ Of Medicine &amp; Sci</t>
  </si>
  <si>
    <t>Poulikakos, Poulikos IIcahn School Of Medicine At Mount Sinai</t>
  </si>
  <si>
    <t>Pourquie, Olivier Brigham And Women's Hospital</t>
  </si>
  <si>
    <t>Pownall, Henry J Methodist Hospital Research Institute</t>
  </si>
  <si>
    <t>Pozzi, Ambra  Vanderbilt University Medical Center</t>
  </si>
  <si>
    <t>Prado, Guillermo University Of Miami School Of Medicine</t>
  </si>
  <si>
    <t>Prakash, Siddharth KumarUniversity Of Texas Hlth Sci Ctr Houston</t>
  </si>
  <si>
    <t>Prasad, Pottumarthi VNorthshore University Healthsystem</t>
  </si>
  <si>
    <t>Prasad, Sathyamangla VenkataCleveland Clinic Lerner Com-Cwru</t>
  </si>
  <si>
    <t>Prasad, Vinayaka R. Albert Einstein College Of Medicine, Inc</t>
  </si>
  <si>
    <t>Prather, Paul LUniv Of Arkansas For Med Scis</t>
  </si>
  <si>
    <t>Prerau, Michael JMassachusetts General Hospital</t>
  </si>
  <si>
    <t>Press, Daniel Z.Beth Israel Deaconess Medical Center</t>
  </si>
  <si>
    <t>Pressman, Alice RogotCalifornia Pacific Med Ctr Res Institute</t>
  </si>
  <si>
    <t>Price-Haywood, Eboni GOchsner Clinic Foundation</t>
  </si>
  <si>
    <t>Priolo, Carmen Brigham And Women's Hospital</t>
  </si>
  <si>
    <t>Prisciandaro, James JosephMedical University Of South Carolina</t>
  </si>
  <si>
    <t>Pritchard, Kirkwood A Medical College Of Wisconsin</t>
  </si>
  <si>
    <t>Privette Vinnedge, Lisa MarieCincinnati Childrens Hosp Med Ctr</t>
  </si>
  <si>
    <t>Prokai, Katalin TUniversity Of North Texas Hlth Sci Ctr</t>
  </si>
  <si>
    <t>Prokai, Laszlo  University Of North Texas Hlth Sci Ctr</t>
  </si>
  <si>
    <t>Pruitt, Sandi LeighUt Southwestern Medical Center</t>
  </si>
  <si>
    <t>Przedborski, Serge EColumbia University Health Sciences</t>
  </si>
  <si>
    <t>Psaros, Christina Massachusetts General Hospital</t>
  </si>
  <si>
    <t>Pugliese, Alberto  University Of Miami School Of Medicine</t>
  </si>
  <si>
    <t>Pukkila-Worley, Read Univ Of Massachusetts Med Sch Worcester</t>
  </si>
  <si>
    <t>Purdon, Patrick L. Massachusetts General Hospital</t>
  </si>
  <si>
    <t>Purdy, Georgiana E Oregon Health &amp; Science University</t>
  </si>
  <si>
    <t>Putluri, Nagireddy  Baylor College Of Medicine</t>
  </si>
  <si>
    <t>Qi, Jun Dana-Farber Cancer Inst</t>
  </si>
  <si>
    <t>Qian, Zheng David Oregon Health &amp; Science University</t>
  </si>
  <si>
    <t>Qiang, Li Columbia University Health Sciences</t>
  </si>
  <si>
    <t>Qin, Zhiqiang Lsu Health Sciences Center</t>
  </si>
  <si>
    <t>Qiu, Wei Qiao Wendy Boston University Medical Campus</t>
  </si>
  <si>
    <t>Qu, Xiaohui Sloan-Kettering Inst Can Research</t>
  </si>
  <si>
    <t>Qualls, Joseph ECincinnati Childrens Hosp Med Ctr</t>
  </si>
  <si>
    <t>Quarles, Christopher ChadSt. Joseph's Hospital And Medical Center</t>
  </si>
  <si>
    <t>Quayle, Alison J. Lsu Health Sciences Center</t>
  </si>
  <si>
    <t>Quesenberry, Peter J.Rhode Island Hospital</t>
  </si>
  <si>
    <t>Quick, Matthias Columbia University Health Sciences</t>
  </si>
  <si>
    <t>Quinton, Lee Boston University Medical Campus</t>
  </si>
  <si>
    <t>Quiroz, Yakeel T.Massachusetts General Hospital</t>
  </si>
  <si>
    <t>Raab-Graham, Kimberly FrancesWake Forest University Health Sciences</t>
  </si>
  <si>
    <t>Rabbitts, Jennifer Seattle Children's Hospital</t>
  </si>
  <si>
    <t>Raby, Benjamin Alexander Brigham And Women's Hospital</t>
  </si>
  <si>
    <t>Racowsky, Catherine Brigham And Women's Hospital</t>
  </si>
  <si>
    <t>Radhakrishnan, Prakash University Of Nebraska Medical Center</t>
  </si>
  <si>
    <t>Rafii, Shahin Weill Medical Coll Of Cornell Univ</t>
  </si>
  <si>
    <t>Rahme, Laurence GMassachusetts General Hospital</t>
  </si>
  <si>
    <t>Rai, Kunal University Of Tx Md Anderson Can Ctr</t>
  </si>
  <si>
    <t>Raj, Towfique Icahn School Of Medicine At Mount Sinai</t>
  </si>
  <si>
    <t>Rajagopal, Jayaraj  Massachusetts General Hospital</t>
  </si>
  <si>
    <t>Ramachandran, Ramnarayan  Vanderbilt University Medical Center</t>
  </si>
  <si>
    <t>Ramamurthi, Anand Cleveland Clinic Lerner Com-Cwru</t>
  </si>
  <si>
    <t>Ramasamy, Ravichandran  New York University School Of Medicine</t>
  </si>
  <si>
    <t>Ramirez, Francesco BIcahn School Of Medicine At Mount Sinai</t>
  </si>
  <si>
    <t>Ramkumar, Vickram Southern Illinois University Sch Of Med</t>
  </si>
  <si>
    <t>Ramos, Juan Carlos University Of Miami School Of Medicine</t>
  </si>
  <si>
    <t>Ran, Chongzhao Massachusetts General Hospital</t>
  </si>
  <si>
    <t>Ran, Sophia Southern Illinois University Sch Of Med</t>
  </si>
  <si>
    <t>Ranganathan, Rama Ut Southwestern Medical Center</t>
  </si>
  <si>
    <t>Ranney, Megan LarinRhode Island Hospital</t>
  </si>
  <si>
    <t>Rao, Arvind  University Of Tx Md Anderson Can Ctr</t>
  </si>
  <si>
    <t>Rao, Chinthalapally V.University Of Oklahoma Hlth Sciences Ctr</t>
  </si>
  <si>
    <t>Rao, Ganesh University Of Tx Md Anderson Can Ctr</t>
  </si>
  <si>
    <t>Rao, Hai University Of Texas Hlth Science Center</t>
  </si>
  <si>
    <t>Rastinejad, Fraydoon Sanford Burnham Prebys Medical Discovery Institute</t>
  </si>
  <si>
    <t>Rathinam, Vijay University Of Connecticut Sch Of Med/Dnt</t>
  </si>
  <si>
    <t>Rathmell, W. Kimryn Vanderbilt University Medical Center</t>
  </si>
  <si>
    <t>Ratwani, Raj MMedstar Health Research Institute</t>
  </si>
  <si>
    <t>Ravid, Katya Boston University Medical Campus</t>
  </si>
  <si>
    <t>Ray, Andrew DonaldRoswell Park Cancer Institute Corp</t>
  </si>
  <si>
    <t>Ray, Russell SBaylor College Of Medicine</t>
  </si>
  <si>
    <t>Razlighi, Qolamreza RayColumbia University Health Sciences</t>
  </si>
  <si>
    <t>Ready, Joseph M Ut Southwestern Medical Center</t>
  </si>
  <si>
    <t>Rebbeck, Timothy R Dana-Farber Cancer Inst</t>
  </si>
  <si>
    <t>Reboussin, David M Wake Forest University Health Sciences</t>
  </si>
  <si>
    <t>Redd, William HIcahn School Of Medicine At Mount Sinai</t>
  </si>
  <si>
    <t>Reddy, P. Hemachandra Texas Tech University Health Scis Center</t>
  </si>
  <si>
    <t>Reese, John Jeffrey Vanderbilt University Medical Center</t>
  </si>
  <si>
    <t>Reese, Tiffany AnneUt Southwestern Medical Center</t>
  </si>
  <si>
    <t>Reeves, William BrianUniversity Of Texas Hlth Science Center</t>
  </si>
  <si>
    <t>Rehan, Virender KLa Biomed Res Inst/ Harbor Ucla Med Ctr</t>
  </si>
  <si>
    <t>Reilly, Muredach PColumbia University Health Sciences</t>
  </si>
  <si>
    <t>Reinberg, Danny  New York University School Of Medicine</t>
  </si>
  <si>
    <t>Reiner, David JohnTexas A&amp;M University Health Science Ctr</t>
  </si>
  <si>
    <t>Reiner, Thomas Sloan-Kettering Inst Can Research</t>
  </si>
  <si>
    <t>Reingle Gonzalez, Jennifer M University Of Texas Hlth Sci Ctr Houston</t>
  </si>
  <si>
    <t>Reinherz, Ellis LDana-Farber Cancer Inst</t>
  </si>
  <si>
    <t>Reis, Ben YBoston Children's Hospital</t>
  </si>
  <si>
    <t>Reiser, Jochen  Rush University Medical Center</t>
  </si>
  <si>
    <t>Reizis, Boris  New York University School Of Medicine</t>
  </si>
  <si>
    <t>Remick, Daniel G.,Boston University Medical Campus</t>
  </si>
  <si>
    <t>Resh, Marilyn DSloan-Kettering Inst Can Research</t>
  </si>
  <si>
    <t>Ress, David BBaylor College Of Medicine</t>
  </si>
  <si>
    <t>Ressler, Kerry J. Mclean Hospital</t>
  </si>
  <si>
    <t>Resta, Thomas CUniversity Of New Mexico Health Scis Ctr</t>
  </si>
  <si>
    <t>Reyes-Soffer, Gissette Columbia University Health Sciences</t>
  </si>
  <si>
    <t>Reynaud, Damien Cincinnati Childrens Hosp Med Ctr</t>
  </si>
  <si>
    <t>Reynolds, Charles PatrickTexas Tech University Health Scis Center</t>
  </si>
  <si>
    <t>Reznik, Marina Albert Einstein College Of Medicine, Inc</t>
  </si>
  <si>
    <t>Rezvani, Katy University Of Tx Md Anderson Can Ctr</t>
  </si>
  <si>
    <t>Rhaleb, Nour-Eddine Henry Ford Health System</t>
  </si>
  <si>
    <t>Rhee, Eugene P. Massachusetts General Hospital</t>
  </si>
  <si>
    <t>Rhind, Nicholas RUniv Of Massachusetts Med Sch Worcester</t>
  </si>
  <si>
    <t>Rhoads, Jon MarcUniversity Of Texas Hlth Sci Ctr Houston</t>
  </si>
  <si>
    <t>Richards, Tamara J.Oregon Health &amp; Science University</t>
  </si>
  <si>
    <t>Richardson, Arlan G. University Of Oklahoma Hlth Sciences Ctr</t>
  </si>
  <si>
    <t>Richardson, Jason RNortheast Ohio Medical University</t>
  </si>
  <si>
    <t>Richter, Kimber PUniversity Of Kansas Medical Center</t>
  </si>
  <si>
    <t>Rickert, Robert CSanford Burnham Prebys Medical Discovery Institute</t>
  </si>
  <si>
    <t>Rieg, Timo Veterans Medical Research Fdn/San Diego</t>
  </si>
  <si>
    <t>Riegel, Arthur CMedical University Of South Carolina</t>
  </si>
  <si>
    <t>Rifkin, Ian RBoston Medical Center</t>
  </si>
  <si>
    <t>Rinberg, Dmitry  New York University School Of Medicine</t>
  </si>
  <si>
    <t>Rini, Christine Hackensack University Medical Center</t>
  </si>
  <si>
    <t>Rinke, Michael LAlbert Einstein College Of Medicine, Inc</t>
  </si>
  <si>
    <t>Rios, Eduardo  Rush University Medical Center</t>
  </si>
  <si>
    <t>Risinger, April L University Of Texas Hlth Science Center</t>
  </si>
  <si>
    <t>Rix, Uwe  H. Lee Moffitt Cancer Ctr &amp; Res Inst</t>
  </si>
  <si>
    <t>Rizvi, Naiyer A Columbia University Health Sciences</t>
  </si>
  <si>
    <t>Rizzo, Joseph F.Massachusetts Eye And Ear Infirmary</t>
  </si>
  <si>
    <t>Robbins, David JUniversity Of Miami School Of Medicine</t>
  </si>
  <si>
    <t>Robek, Michael Albany Medical College</t>
  </si>
  <si>
    <t>Roberts, Todd FUt Southwestern Medical Center</t>
  </si>
  <si>
    <t>Robinson, Catrina SimsMedical University Of South Carolina</t>
  </si>
  <si>
    <t>Robinson, Richard Medical College Of Wisconsin</t>
  </si>
  <si>
    <t>Rockey, Don C.Medical University Of South Carolina</t>
  </si>
  <si>
    <t>Rodrigue, James RBeth Israel Deaconess Medical Center</t>
  </si>
  <si>
    <t>Rodrigues, Claudia OliveiraUniversity Of Miami School Of Medicine</t>
  </si>
  <si>
    <t>Rodriguez, Ana  New York University School Of Medicine</t>
  </si>
  <si>
    <t>Rodriguez, Annabelle University Of Connecticut Sch Of Med/Dnt</t>
  </si>
  <si>
    <t>Rodriguez, Gustavo Northshore University Healthsystem</t>
  </si>
  <si>
    <t>Rogers, Lynette KayResearch Inst Nationwide Children's Hosp</t>
  </si>
  <si>
    <t>Rogers, Melissa BRbhs-New Jersey Medical School</t>
  </si>
  <si>
    <t>Rogers, P. DavidUniversity Of Tennessee Health Sci Ctr</t>
  </si>
  <si>
    <t>Rogina, Blanka University Of Connecticut Sch Of Med/Dnt</t>
  </si>
  <si>
    <t>Rogulja, Dragana Harvard Medical School</t>
  </si>
  <si>
    <t>Rohan, Thomas E Albert Einstein College Of Medicine, Inc</t>
  </si>
  <si>
    <t>Rohatgi, Anand KumarUt Southwestern Medical Center</t>
  </si>
  <si>
    <t>Roman, Richard J.University Of Mississippi Med Ctr</t>
  </si>
  <si>
    <t>Rosand, Jonathan  Massachusetts General Hospital</t>
  </si>
  <si>
    <t>Rosas, Herminia DianaMassachusetts General Hospital</t>
  </si>
  <si>
    <t>Rose, Sherri Harvard Medical School</t>
  </si>
  <si>
    <t>Rosen, Anthony Weill Medical Coll Of Cornell Univ</t>
  </si>
  <si>
    <t>Rosen, Evan DBeth Israel Deaconess Medical Center</t>
  </si>
  <si>
    <t>Rosen, Michael JCincinnati Childrens Hosp Med Ctr</t>
  </si>
  <si>
    <t>Rosenbaum, Daniel  Ut Southwestern Medical Center</t>
  </si>
  <si>
    <t>Rosenbaum, James TOregon Health &amp; Science University</t>
  </si>
  <si>
    <t>Rosenberg, Abby RSeattle Children's Hospital</t>
  </si>
  <si>
    <t>Rosenberg, Gerson  Pennsylvania State Univ Hershey Med Ctr</t>
  </si>
  <si>
    <t>Rosenberg, Paul Allen Boston Children's Hospital</t>
  </si>
  <si>
    <t>Rosenkrantz, Andrew B New York University School Of Medicine</t>
  </si>
  <si>
    <t>Rosenthal, Meredith B.Harvard School Of Public Health</t>
  </si>
  <si>
    <t>Ross, Margaret Elizabeth Weill Medical Coll Of Cornell Univ</t>
  </si>
  <si>
    <t>Rossetti, Sarah Collins Brigham And Women's Hospital</t>
  </si>
  <si>
    <t>Rota, Marcello New York Medical College</t>
  </si>
  <si>
    <t>Roth, Monica JRbhs-Robert Wood Johnson Medical School</t>
  </si>
  <si>
    <t>Rousseau, Bernard Vanderbilt University Medical Center</t>
  </si>
  <si>
    <t>Rousseau, Denis L. Albert Einstein College Of Medicine, Inc</t>
  </si>
  <si>
    <t>Roussos, Panagiotis Icahn School Of Medicine At Mount Sinai</t>
  </si>
  <si>
    <t>Routh, Vanessa H Rbhs-New Jersey Medical School</t>
  </si>
  <si>
    <t>Rowe, Peter SUniversity Of Kansas Medical Center</t>
  </si>
  <si>
    <t>Rowlett, James KUniversity Of Mississippi Med Ctr</t>
  </si>
  <si>
    <t>Rowley, David R Baylor College Of Medicine</t>
  </si>
  <si>
    <t>Roy, Hemant K. Boston Medical Center</t>
  </si>
  <si>
    <t>Roy, Sabita University Of Miami School Of Medicine</t>
  </si>
  <si>
    <t>Roy, Sayon Boston Medical Center</t>
  </si>
  <si>
    <t>Royer, William EUniv Of Massachusetts Med Sch Worcester</t>
  </si>
  <si>
    <t>Rubenstein, Ronald CChildren's Hosp Of Philadelphia</t>
  </si>
  <si>
    <t>Rudd, Kenneth Edward University Of Miami School Of Medicine</t>
  </si>
  <si>
    <t>Rudin, Charles MSloan-Kettering Inst Can Research</t>
  </si>
  <si>
    <t>Rudy, Bernardo New York University School Of Medicine</t>
  </si>
  <si>
    <t>Ruggiero, Kenneth JMedical University Of South Carolina</t>
  </si>
  <si>
    <t>Runge, Kurt WCleveland Clinic Lerner Com-Cwru</t>
  </si>
  <si>
    <t>Ruparel, Shivani BUniversity Of Texas Hlth Science Center</t>
  </si>
  <si>
    <t>Rusin, Craig GBaylor College Of Medicine</t>
  </si>
  <si>
    <t>Russo, Scott JIcahn School Of Medicine At Mount Sinai</t>
  </si>
  <si>
    <t>Rutishauser, Ueli Cedars-Sinai Medical Center</t>
  </si>
  <si>
    <t>Ryabinin, Andrey E Oregon Health &amp; Science University</t>
  </si>
  <si>
    <t>Ryan, Michael  University Of Mississippi Med Ctr</t>
  </si>
  <si>
    <t>Ryder, Sean PatrickUniv Of Massachusetts Med Sch Worcester</t>
  </si>
  <si>
    <t>Ryoo, Hyung DNew York University School Of Medicine</t>
  </si>
  <si>
    <t>Ryu, Byungwoo Boston University Medical Campus</t>
  </si>
  <si>
    <t>Saab, Carl Y Rhode Island Hospital</t>
  </si>
  <si>
    <t>Saadi, Irfan University Of Kansas Medical Center</t>
  </si>
  <si>
    <t>Sabaawy, Hatem Rbhs -Cancer Institute Of New Jersey</t>
  </si>
  <si>
    <t>Sabatini, Bernardo L Harvard Medical School</t>
  </si>
  <si>
    <t>Sabatino, Denise EChildren's Hosp Of Philadelphia</t>
  </si>
  <si>
    <t>Sabbagh, Marwan N Cleveland Clinic Lerner Com-Cwru</t>
  </si>
  <si>
    <t>Sabbisetti, Venkata Brigham And Women's Hospital</t>
  </si>
  <si>
    <t>Sabino, Valentina Boston University Medical Campus</t>
  </si>
  <si>
    <t>Sacha, Jonah B.Oregon Health &amp; Science University</t>
  </si>
  <si>
    <t>Sadhasivam, Senthilkumar Cincinnati Childrens Hosp Med Ctr</t>
  </si>
  <si>
    <t>Sadowski, Martin JosephNew York University School Of Medicine</t>
  </si>
  <si>
    <t>Saeidi, Nima Massachusetts General Hospital</t>
  </si>
  <si>
    <t>Saenger, Yvonne MargaretColumbia University Health Sciences</t>
  </si>
  <si>
    <t>Sahay, Amar Massachusetts General Hospital</t>
  </si>
  <si>
    <t>Sahenk, Zarife Research Inst Nationwide Children's Hosp</t>
  </si>
  <si>
    <t>Said, Neveen Wake Forest University Health Sciences</t>
  </si>
  <si>
    <t>Saladin, Michael EMedical University Of South Carolina</t>
  </si>
  <si>
    <t>Salathe, Matthias AUniversity Of Miami School Of Medicine</t>
  </si>
  <si>
    <t>Salic, Adrian Harvard Medical School</t>
  </si>
  <si>
    <t>Salisbury, Elisabeth BlochUniv Of Massachusetts Med Sch Worcester</t>
  </si>
  <si>
    <t>Salmon, Adam University Of Texas Hlth Science Center</t>
  </si>
  <si>
    <t>Salomonis, Nathan G.Cincinnati Childrens Hosp Med Ctr</t>
  </si>
  <si>
    <t>Saluja, Ashok KUniversity Of Miami School Of Medicine</t>
  </si>
  <si>
    <t>Salzer, James New York University School Of Medicine</t>
  </si>
  <si>
    <t>Samaco, Rodney C Baylor College Of Medicine</t>
  </si>
  <si>
    <t>Samal, Lipika Brigham And Women's Hospital</t>
  </si>
  <si>
    <t>Samarasinghe, Amali University Of Tennessee Health Sci Ctr</t>
  </si>
  <si>
    <t>Samet, Jeffrey H. Boston Medical Center</t>
  </si>
  <si>
    <t>Sampath, Venkatesh  Children's Mercy Hosp (Kansas City, Mo)</t>
  </si>
  <si>
    <t>Sample, Clare EPennsylvania State Univ Hershey Med Ctr</t>
  </si>
  <si>
    <t>Sampogna, Rosemary VColumbia University Health Sciences</t>
  </si>
  <si>
    <t>Samuel, Buck SparrowBaylor College Of Medicine</t>
  </si>
  <si>
    <t>Sanderson, Sam DUniversity Of Nebraska Medical Center</t>
  </si>
  <si>
    <t>Sanna-Cherchi, Simone Columbia University Health Sciences</t>
  </si>
  <si>
    <t>Sansam, Christopher LOklahoma Medical Research Foundation</t>
  </si>
  <si>
    <t>Sant'Angelo, Derek B.Rbhs-Robert Wood Johnson Medical School</t>
  </si>
  <si>
    <t>Santa-Maria Perez, Ismael Columbia University Health Sciences</t>
  </si>
  <si>
    <t>Santagata, Sandro Brigham And Women's Hospital</t>
  </si>
  <si>
    <t>Santambrogio, Laura  Albert Einstein College Of Medicine, Inc</t>
  </si>
  <si>
    <t>Santelli, John S.Columbia University Health Sciences</t>
  </si>
  <si>
    <t>Santhakumar, Vijayalakshmi Rbhs-New Jersey Medical School</t>
  </si>
  <si>
    <t>Santillana Guzman, Mauricio Boston Children's Hospital</t>
  </si>
  <si>
    <t>Santos-Cortez, Regie Lyn Baylor College Of Medicine</t>
  </si>
  <si>
    <t>Sasser, Jennifer MUniversity Of Mississippi Med Ctr</t>
  </si>
  <si>
    <t>Satagopan, Jaya MSloan-Kettering Inst Can Research</t>
  </si>
  <si>
    <t>Satterthwaite, Anne B Ut Southwestern Medical Center</t>
  </si>
  <si>
    <t>Sawada, Naoki Rbhs-New Jersey Medical School</t>
  </si>
  <si>
    <t>Sawtell, Nathaniel Columbia University Health Sciences</t>
  </si>
  <si>
    <t>Saxena, Richa  Massachusetts General Hospital</t>
  </si>
  <si>
    <t>Sayed, Danish Rbhs-New Jersey Medical School</t>
  </si>
  <si>
    <t>Scaltriti, Maurizio  Sloan-Kettering Inst Can Research</t>
  </si>
  <si>
    <t>Scammell, Madeleine Boston University Medical Campus</t>
  </si>
  <si>
    <t>Scammell, Thomas EmeryBeth Israel Deaconess Medical Center</t>
  </si>
  <si>
    <t>Scemes, Eliana  Albert Einstein College Of Medicine, Inc</t>
  </si>
  <si>
    <t>Schafer, Dorothy PatriciaUniv Of Massachusetts Med Sch Worcester</t>
  </si>
  <si>
    <t>Scharff, Matthew D Albert Einstein College Of Medicine, Inc</t>
  </si>
  <si>
    <t>Schatten, Heather  Butler Hospital (Providence, Ri)</t>
  </si>
  <si>
    <t>Schatton, Tobias Brigham And Women's Hospital</t>
  </si>
  <si>
    <t>Scheer, Frank A Brigham And Women's Hospital</t>
  </si>
  <si>
    <t>Scheet, Paul A University Of Tx Md Anderson Can Ctr</t>
  </si>
  <si>
    <t>Schetz, John AUniversity Of North Texas Hlth Sci Ctr</t>
  </si>
  <si>
    <t>Schiefer, Isaac ThomasUniversity Of Toledo Health Sci Campus</t>
  </si>
  <si>
    <t>Schietinger, Andrea Sloan-Kettering Inst Can Research</t>
  </si>
  <si>
    <t>Schiffer, Celia A.Univ Of Massachusetts Med Sch Worcester</t>
  </si>
  <si>
    <t>Schlacher, Katharina University Of Tx Md Anderson Can Ctr</t>
  </si>
  <si>
    <t>Schlaug, Gottfried Beth Israel Deaconess Medical Center</t>
  </si>
  <si>
    <t>Schlondorff, Johannes SBeth Israel Deaconess Medical Center</t>
  </si>
  <si>
    <t>Schmidt, Ann Marie New York University School Of Medicine</t>
  </si>
  <si>
    <t>Schnall, Rebecca Columbia University Health Sciences</t>
  </si>
  <si>
    <t>Schnapp, Lynn M Medical University Of South Carolina</t>
  </si>
  <si>
    <t>Schnur, Tatiana TamaraBaylor College Of Medicine</t>
  </si>
  <si>
    <t>Scholtzova, Henrieta New York University School Of Medicine</t>
  </si>
  <si>
    <t>Schreihofer, Ann MUniversity Of North Texas Hlth Sci Ctr</t>
  </si>
  <si>
    <t>Schuetz, John DSt. Jude Children's Research Hospital</t>
  </si>
  <si>
    <t>Schulman, Ivonne H University Of Miami School Of Medicine</t>
  </si>
  <si>
    <t>Schultz, Carsten Oregon Health &amp; Science University</t>
  </si>
  <si>
    <t>Schwab, Susan RuthNew York University School Of Medicine</t>
  </si>
  <si>
    <t>Schwabe, Robert F.Columbia University Health Sciences</t>
  </si>
  <si>
    <t>Schwartz, Joel DHarvard School Of Public Health</t>
  </si>
  <si>
    <t>Schwartzman, Michal LaniadoNew York Medical College</t>
  </si>
  <si>
    <t>Schwarz, Thomas L.Boston Children's Hospital</t>
  </si>
  <si>
    <t>Schweitzer, Ronen Oregon Health &amp; Science University</t>
  </si>
  <si>
    <t>Scott, Donald K.Icahn School Of Medicine At Mount Sinai</t>
  </si>
  <si>
    <t>Scott-Sheldon, Lori A J Miriam Hospital</t>
  </si>
  <si>
    <t>Seage, George R Harvard School Of Public Health</t>
  </si>
  <si>
    <t>Sebastiani, Paola  Boston University Medical Campus</t>
  </si>
  <si>
    <t>Secombe, Julie  Albert Einstein College Of Medicine, Inc</t>
  </si>
  <si>
    <t>Seddon, Johanna MUniv Of Massachusetts Med Sch Worcester</t>
  </si>
  <si>
    <t>Segal, Neil AUniversity Of Kansas Medical Center</t>
  </si>
  <si>
    <t>Segal, Rosalind A.Dana-Farber Cancer Inst</t>
  </si>
  <si>
    <t>Seidman, Christine EHarvard Medical School</t>
  </si>
  <si>
    <t>Sekhar, Rajagopal ViswanathBaylor College Of Medicine</t>
  </si>
  <si>
    <t>Seki, Ekihiro Cedars-Sinai Medical Center</t>
  </si>
  <si>
    <t>Self, David WUt Southwestern Medical Center</t>
  </si>
  <si>
    <t>Sellers, Thomas A H. Lee Moffitt Cancer Ctr &amp; Res Inst</t>
  </si>
  <si>
    <t>Sellke, Frank W Rhode Island Hospital</t>
  </si>
  <si>
    <t>Semina, Elena VMedical College Of Wisconsin</t>
  </si>
  <si>
    <t>Sepucha, Karen RMassachusetts General Hospital</t>
  </si>
  <si>
    <t>Sepulveda, Antonia RogadoColumbia University Health Sciences</t>
  </si>
  <si>
    <t>Seshadri, Mukund Roswell Park Cancer Institute Corp</t>
  </si>
  <si>
    <t>Seta, Francesca Boston University Medical Campus</t>
  </si>
  <si>
    <t>Setsompop, Kawin Massachusetts General Hospital</t>
  </si>
  <si>
    <t>Seymour, Rachel  Carolinas Medical Center</t>
  </si>
  <si>
    <t>Shafikhani, Sasha HRush University Medical Center</t>
  </si>
  <si>
    <t>Shafirstein, Gal Roswell Park Cancer Institute Corp</t>
  </si>
  <si>
    <t>Shah, Amil MBrigham And Women's Hospital</t>
  </si>
  <si>
    <t>Shah, Dhvanit IndravadanBrigham And Women's Hospital</t>
  </si>
  <si>
    <t>Shah, Neomi AIcahn School Of Medicine At Mount Sinai</t>
  </si>
  <si>
    <t>Shah, Ravi  Massachusetts General Hospital</t>
  </si>
  <si>
    <t>Shane, Elizabeth JColumbia University Health Sciences</t>
  </si>
  <si>
    <t>Shang, Jingjing Columbia University Health Sciences</t>
  </si>
  <si>
    <t>Shao, Yiping  Ut Southwestern Medical Center</t>
  </si>
  <si>
    <t>Sharma, Manu Weill Medical Coll Of Cornell Univ</t>
  </si>
  <si>
    <t>Sharma-Walia, Neelam Rosalind Franklin Univ Of Medicine &amp; Sci</t>
  </si>
  <si>
    <t>Sharp, Andrew JamesIcahn School Of Medicine At Mount Sinai</t>
  </si>
  <si>
    <t>Sharp, Zelton DaveUniversity Of Texas Hlth Science Center</t>
  </si>
  <si>
    <t>Shaw, Robin MarkCedars-Sinai Medical Center</t>
  </si>
  <si>
    <t>Shawber, Carrie J.Columbia University Health Sciences</t>
  </si>
  <si>
    <t>Shaykhiev, Renat Weill Medical Coll Of Cornell Univ</t>
  </si>
  <si>
    <t>Shcherbik, Natalia Rowan University School/Osteopathic Med</t>
  </si>
  <si>
    <t>Shea, Steven JColumbia University Health Sciences</t>
  </si>
  <si>
    <t>Shechter, Ari Columbia University Health Sciences</t>
  </si>
  <si>
    <t>Sheen, Jen Massachusetts General Hospital</t>
  </si>
  <si>
    <t>Sheffer, Christine ElizabethRoswell Park Cancer Institute Corp</t>
  </si>
  <si>
    <t>Shehadeh, Lina AUniversity Of Miami School Of Medicine</t>
  </si>
  <si>
    <t>Shelburne, Samuel AUniversity Of Tx Md Anderson Can Ctr</t>
  </si>
  <si>
    <t>Shen, Haifa Methodist Hospital Research Institute</t>
  </si>
  <si>
    <t>Shen, Qiang University Of Tx Md Anderson Can Ctr</t>
  </si>
  <si>
    <t>Shen, Ying H Baylor College Of Medicine</t>
  </si>
  <si>
    <t>Shen, Yufeng Columbia University Health Sciences</t>
  </si>
  <si>
    <t>Shepherd, Bryan Earl Vanderbilt University Medical Center</t>
  </si>
  <si>
    <t>Sherman, Mara H.Oregon Health &amp; Science University</t>
  </si>
  <si>
    <t>Sherr, David H Boston University Medical Campus</t>
  </si>
  <si>
    <t>Sheth, Sameer AnilColumbia University Health Sciences</t>
  </si>
  <si>
    <t>Shetty, Sreerama University Of Texas Hlth Ctr At Tyler</t>
  </si>
  <si>
    <t>Shi, Fu-Dong St. Joseph's Hospital And Medical Center</t>
  </si>
  <si>
    <t>Shi, Jinjun Brigham And Women's Hospital</t>
  </si>
  <si>
    <t>Shi, Lanbo  Rbhs-New Jersey Medical School</t>
  </si>
  <si>
    <t>Shi, Xiaobing University Of Tx Md Anderson Can Ctr</t>
  </si>
  <si>
    <t>Shi, Xiaorui Oregon Health &amp; Science University</t>
  </si>
  <si>
    <t>Shi, Yang Boston Children's Hospital</t>
  </si>
  <si>
    <t>Shi, Yuguang University Of Texas Hlth Science Center</t>
  </si>
  <si>
    <t>Shi, Yujiang GenoBrigham And Women's Hospital</t>
  </si>
  <si>
    <t>Shiao, Stephen LCedars-Sinai Medical Center</t>
  </si>
  <si>
    <t>Shic, Frederick Seattle Children's Hospital</t>
  </si>
  <si>
    <t>Shih, Andy YMedical University Of South Carolina</t>
  </si>
  <si>
    <t>Shim, Jae-Hyuck Weill Medical Coll Of Cornell Univ</t>
  </si>
  <si>
    <t>Shimada, Kenichi Cedars-Sinai Medical Center</t>
  </si>
  <si>
    <t>Shimbo, Daichi Columbia University Health Sciences</t>
  </si>
  <si>
    <t>Shin, Su Ryon Brigham And Women's Hospital</t>
  </si>
  <si>
    <t>Shivanna, Binoy Baylor College Of Medicine</t>
  </si>
  <si>
    <t>Shively, Carol A. Wake Forest University Health Sciences</t>
  </si>
  <si>
    <t>Shmookler Reis, Robert Joseph Univ Of Arkansas For Med Scis</t>
  </si>
  <si>
    <t>Shnorhavorian, Margarett Seattle Children's Hospital</t>
  </si>
  <si>
    <t>Shoham, Shy  New York University School Of Medicine</t>
  </si>
  <si>
    <t>Shouval, Harel Zeev University Of Texas Hlth Sci Ctr Houston</t>
  </si>
  <si>
    <t>Shroyer, Noah FreemanBaylor College Of Medicine</t>
  </si>
  <si>
    <t>Shrubsole, Martha J. Vanderbilt University Medical Center</t>
  </si>
  <si>
    <t>Shulman, Joshua M.Baylor College Of Medicine</t>
  </si>
  <si>
    <t>Shungu, Dikoma C Weill Medical Coll Of Cornell Univ</t>
  </si>
  <si>
    <t>Shureiqi, Imad University Of Tx Md Anderson Can Ctr</t>
  </si>
  <si>
    <t>Shuttleworth, Claude WUniversity Of New Mexico Health Scis Ctr</t>
  </si>
  <si>
    <t>Sia, Samuel KColumbia University Health Sciences</t>
  </si>
  <si>
    <t>Sibinga, Nicholas EAlbert Einstein College Of Medicine, Inc</t>
  </si>
  <si>
    <t>Siddik, Zahid HUniversity Of Tx Md Anderson Can Ctr</t>
  </si>
  <si>
    <t>Siegelin, Markus DColumbia University Health Sciences</t>
  </si>
  <si>
    <t>Siegwart, Daniel JohnUt Southwestern Medical Center</t>
  </si>
  <si>
    <t>Sigel, Keith MagnusIcahn School Of Medicine At Mount Sinai</t>
  </si>
  <si>
    <t>Silbert, Lisa C Oregon Health &amp; Science University</t>
  </si>
  <si>
    <t>Sillitoe, Roy VincentBaylor College Of Medicine</t>
  </si>
  <si>
    <t>Silva, Jose MIcahn School Of Medicine At Mount Sinai</t>
  </si>
  <si>
    <t>Silverman, Ronald HColumbia University Health Sciences</t>
  </si>
  <si>
    <t>Simon, Tamara DanielleSeattle Children's Hospital</t>
  </si>
  <si>
    <t>Simon, Viviana AIcahn School Of Medicine At Mount Sinai</t>
  </si>
  <si>
    <t>Simons, Laura EBoston Children's Hospital</t>
  </si>
  <si>
    <t>Simpson, Eric LOregon Health &amp; Science University</t>
  </si>
  <si>
    <t>Simpson, Sean LWake Forest University Health Sciences</t>
  </si>
  <si>
    <t>Sims, Matthew DavidWilliam Beaumont Hospital Research Inst</t>
  </si>
  <si>
    <t>Sinclair, David A.Harvard Medical School</t>
  </si>
  <si>
    <t>Singal, Amit Ut Southwestern Medical Center</t>
  </si>
  <si>
    <t>Singh, Pankaj KumarUniversity Of Nebraska Medical Center</t>
  </si>
  <si>
    <t>Singh, Rakesh K University Of Nebraska Medical Center</t>
  </si>
  <si>
    <t>Singh, Ravi NWake Forest University Health Sciences</t>
  </si>
  <si>
    <t>Singhal, Pravin CFeinstein Institute For Medical Research</t>
  </si>
  <si>
    <t>Siracusa, Mark ChristopherRbhs-New Jersey Medical School</t>
  </si>
  <si>
    <t>Skaar, Eric P Vanderbilt University Medical Center</t>
  </si>
  <si>
    <t>Sklar, Pamela  Icahn School Of Medicine At Mount Sinai</t>
  </si>
  <si>
    <t>Skoultchi, Arthur I Albert Einstein College Of Medicine, Inc</t>
  </si>
  <si>
    <t>Slaugenhaupt, Susan AMassachusetts General Hospital</t>
  </si>
  <si>
    <t>Slingerland, Joyce MarieUniversity Of Miami School Of Medicine</t>
  </si>
  <si>
    <t>Sloan, Richard P Columbia University Health Sciences</t>
  </si>
  <si>
    <t>Slomka, Piotr JCedars-Sinai Medical Center</t>
  </si>
  <si>
    <t>Smiraglia, Dominic JamesRoswell Park Cancer Institute Corp</t>
  </si>
  <si>
    <t>Smith, Amber M.University Of Tennessee Health Sci Ctr</t>
  </si>
  <si>
    <t>Smith, Barbara Lynn Massachusetts General Hospital</t>
  </si>
  <si>
    <t>Smith, Benjamin M.Columbia University Health Sciences</t>
  </si>
  <si>
    <t>Smith, Brian ChristopherMedical College Of Wisconsin</t>
  </si>
  <si>
    <t>Smith, Carol EUniversity Of Kansas Medical Center</t>
  </si>
  <si>
    <t>Smith, Gary Joseph Roswell Park Cancer Institute Corp</t>
  </si>
  <si>
    <t>Smith, Jeffrey WSanford Burnham Prebys Medical Discovery Institute</t>
  </si>
  <si>
    <t>Smith, Jonathan DCleveland Clinic Lerner Com-Cwru</t>
  </si>
  <si>
    <t>Smith, Scott AVanderbilt University Medical Center</t>
  </si>
  <si>
    <t>Smith, Seth AVanderbilt University Medical Center</t>
  </si>
  <si>
    <t>Smith, Stephen Seattle Children's Hospital</t>
  </si>
  <si>
    <t>Smoyer, William E. Research Inst Nationwide Children's Hosp</t>
  </si>
  <si>
    <t>Snapper, Scott B Boston Children's Hospital</t>
  </si>
  <si>
    <t>Snowden, Jessica University Of Nebraska Medical Center</t>
  </si>
  <si>
    <t>Sobolevsky, Alexander Columbia University Health Sciences</t>
  </si>
  <si>
    <t>Socolovsky, Merav  Univ Of Massachusetts Med Sch Worcester</t>
  </si>
  <si>
    <t>Sohrabji, Farida  Texas A&amp;M University Health Science Ctr</t>
  </si>
  <si>
    <t>Sokol, Sergei Icahn School Of Medicine At Mount Sinai</t>
  </si>
  <si>
    <t>Solecki, David JosephSt. Jude Children's Research Hospital</t>
  </si>
  <si>
    <t>Solessio, Eduardo CUpstate Medical University</t>
  </si>
  <si>
    <t>Son, Myoungsun Feinstein Institute For Medical Research</t>
  </si>
  <si>
    <t>Song, Jianxun JimPennsylvania State Univ Hershey Med Ctr</t>
  </si>
  <si>
    <t>Song, Min Sup University Of Tx Md Anderson Can Ctr</t>
  </si>
  <si>
    <t>Song, Yuanquan Children's Hosp Of Philadelphia</t>
  </si>
  <si>
    <t>Songyang, Zhou Baylor College Of Medicine</t>
  </si>
  <si>
    <t>Sorensen, Glorian CDana-Farber Cancer Inst</t>
  </si>
  <si>
    <t>Sorensen, Julie AnnMary Imogene Bassett Hospital</t>
  </si>
  <si>
    <t>Sosnovik, David EMassachusetts General Hospital</t>
  </si>
  <si>
    <t>Sowell, Elizabeth R.Children's Hospital Of Los Angeles</t>
  </si>
  <si>
    <t>Spann, Marisa N Columbia University Health Sciences</t>
  </si>
  <si>
    <t>Sparrow, Janet RutheColumbia University Health Sciences</t>
  </si>
  <si>
    <t>Spencer, John DavidResearch Inst Nationwide Children's Hosp</t>
  </si>
  <si>
    <t>Spencer, Lisa AnnBeth Israel Deaconess Medical Center</t>
  </si>
  <si>
    <t>Spindel, Eliot R Oregon Health &amp; Science University</t>
  </si>
  <si>
    <t>Spindler, Kurt PaulCleveland Clinic Lerner Com-Cwru</t>
  </si>
  <si>
    <t>Spitalnik, Steven L Columbia University Health Sciences</t>
  </si>
  <si>
    <t>Spolarics, Zoltan Rbhs-New Jersey Medical School</t>
  </si>
  <si>
    <t>Springer, Michael Harvard Medical School</t>
  </si>
  <si>
    <t>Srinivasan, Rajanarayanan SOklahoma Medical Research Foundation</t>
  </si>
  <si>
    <t>Srivastava, Rakesh K.Lsu Health Sciences Center</t>
  </si>
  <si>
    <t>Srivastava, Tarak Children's Mercy Hosp (Kansas City, Mo)</t>
  </si>
  <si>
    <t>St-Onge, Marie-Pierre Columbia University Health Sciences</t>
  </si>
  <si>
    <t>St. Geme, Joseph W.Children's Hosp Of Philadelphia</t>
  </si>
  <si>
    <t>Stachelek, Stanley Joseph Children's Hosp Of Philadelphia</t>
  </si>
  <si>
    <t>Stanfill, Ansley University Of Tennessee Health Sci Ctr</t>
  </si>
  <si>
    <t>Stankiewicz, Pawel Baylor College Of Medicine</t>
  </si>
  <si>
    <t>Stankovic, Konstantina MMassachusetts Eye And Ear Infirmary</t>
  </si>
  <si>
    <t>Stanley, Barbara Columbia University Health Sciences</t>
  </si>
  <si>
    <t>Stanley, Takara Leah Massachusetts General Hospital</t>
  </si>
  <si>
    <t>Stapleton, Jerod LynnRbhs -Cancer Institute Of New Jersey</t>
  </si>
  <si>
    <t>Staquicini, Fernanda Rbhs -Cancer Institute Of New Jersey</t>
  </si>
  <si>
    <t>Starczynowski, Daniel Cincinnati Childrens Hosp Med Ctr</t>
  </si>
  <si>
    <t>Stauch, Kelly LynnUniversity Of Nebraska Medical Center</t>
  </si>
  <si>
    <t>Stecker, George ChristopherVanderbilt University Medical Center</t>
  </si>
  <si>
    <t>Steffens, David C.University Of Connecticut Sch Of Med/Dnt</t>
  </si>
  <si>
    <t>Stegmaier, Kimberly  Dana-Farber Cancer Inst</t>
  </si>
  <si>
    <t>Stein, Barry E Wake Forest University Health Sciences</t>
  </si>
  <si>
    <t>Stein, Charles M. Vanderbilt University Medical Center</t>
  </si>
  <si>
    <t>Stein, Thor  Boston University Medical Campus</t>
  </si>
  <si>
    <t>Steinberg, Susan FColumbia University Health Sciences</t>
  </si>
  <si>
    <t>Sterling, Kymberle LUniversity Of Texas Hlth Sci Ctr Houston</t>
  </si>
  <si>
    <t>Stern, Emily RIcahn School Of Medicine At Mount Sinai</t>
  </si>
  <si>
    <t>Stern, Lawrence J.Univ Of Massachusetts Med Sch Worcester</t>
  </si>
  <si>
    <t>Stewart, Andrew F. Icahn School Of Medicine At Mount Sinai</t>
  </si>
  <si>
    <t>Stewart, Julian MNew York Medical College</t>
  </si>
  <si>
    <t>Stiles, Jonathan K.Morehouse School Of Medicine</t>
  </si>
  <si>
    <t>Stockand, James DUniversity Of Texas Hlth Science Center</t>
  </si>
  <si>
    <t>Stockwell, Melissa S Columbia University Health Sciences</t>
  </si>
  <si>
    <t>Stojanovic, Milan N Columbia University Health Sciences</t>
  </si>
  <si>
    <t>Stolley, Melinda RMedical College Of Wisconsin</t>
  </si>
  <si>
    <t>Stott, Shannon L Massachusetts General Hospital</t>
  </si>
  <si>
    <t>Stout, John T Baylor College Of Medicine</t>
  </si>
  <si>
    <t>Stout-Delgado, Heather WinonaWeill Medical Coll Of Cornell Univ</t>
  </si>
  <si>
    <t>Strand, Douglas WilliamUt Southwestern Medical Center</t>
  </si>
  <si>
    <t>Strande, Jennifer LynnMedical College Of Wisconsin</t>
  </si>
  <si>
    <t>Strasburger, Janette FMedical College Of Wisconsin</t>
  </si>
  <si>
    <t>Strickler, Howard D Albert Einstein College Of Medicine, Inc</t>
  </si>
  <si>
    <t>Stripp, Barry RCedars-Sinai Medical Center</t>
  </si>
  <si>
    <t>Strong, Larkin University Of Tx Md Anderson Can Ctr</t>
  </si>
  <si>
    <t>Stroud, Laura R Miriam Hospital</t>
  </si>
  <si>
    <t>Studer, Lorenz P. Sloan-Kettering Inst Can Research</t>
  </si>
  <si>
    <t>Stumhofer, Jason S.Univ Of Arkansas For Med Scis</t>
  </si>
  <si>
    <t>Stutzmann, Grace E. Rosalind Franklin Univ Of Medicine &amp; Sci</t>
  </si>
  <si>
    <t>Su, Dong-Ming University Of North Texas Hlth Sci Ctr</t>
  </si>
  <si>
    <t>Subashchandrabose, Sargurunathan Wake Forest University Health Sciences</t>
  </si>
  <si>
    <t>Subramanian, Radhika Massachusetts General Hospital</t>
  </si>
  <si>
    <t>Subramanian, Thyagarajan Pennsylvania State Univ Hershey Med Ctr</t>
  </si>
  <si>
    <t>Suh, Jaehong Massachusetts General Hospital</t>
  </si>
  <si>
    <t>Suh, Yousin  Albert Einstein College Of Medicine, Inc</t>
  </si>
  <si>
    <t>Sullivan, Debra K University Of Kansas Medical Center</t>
  </si>
  <si>
    <t>Sullivan, Elinor L. Oregon Health &amp; Science University</t>
  </si>
  <si>
    <t>Sullivan, Ryan J Massachusetts General Hospital</t>
  </si>
  <si>
    <t>Sulzer, David  Columbia University Health Sciences</t>
  </si>
  <si>
    <t>Sumer, Baran D Ut Southwestern Medical Center</t>
  </si>
  <si>
    <t>Sumner, Jennifer AColumbia University Health Sciences</t>
  </si>
  <si>
    <t>Sumowski, James FrancisIcahn School Of Medicine At Mount Sinai</t>
  </si>
  <si>
    <t>Sun, Benjamin COregon Health &amp; Science University</t>
  </si>
  <si>
    <t>Sun, Joseph Chai-YuenSloan-Kettering Inst Can Research</t>
  </si>
  <si>
    <t>Sun, Kai University Of Texas Hlth Sci Ctr Houston</t>
  </si>
  <si>
    <t>Sun, Tung-Tien New York University School Of Medicine</t>
  </si>
  <si>
    <t>Sun, Xiao-Hong Oklahoma Medical Research Foundation</t>
  </si>
  <si>
    <t>Sun, Yao  University Of Tennessee Health Sci Ctr</t>
  </si>
  <si>
    <t>Sun, Zheng Baylor College Of Medicine</t>
  </si>
  <si>
    <t>Sung, Ching-Hwa Weill Medical Coll Of Cornell Univ</t>
  </si>
  <si>
    <t>Suter, Melissa JMassachusetts General Hospital</t>
  </si>
  <si>
    <t>Sutterwala, Fayyaz S.Cedars-Sinai Medical Center</t>
  </si>
  <si>
    <t>Suzuki, Takuji Cincinnati Childrens Hosp Med Ctr</t>
  </si>
  <si>
    <t>Swann, John WilliamBaylor College Of Medicine</t>
  </si>
  <si>
    <t>Sweat, Michael DMedical University Of South Carolina</t>
  </si>
  <si>
    <t>Sweeney, Christopher JDana-Farber Cancer Inst</t>
  </si>
  <si>
    <t>Swint-Kruse, Liskin  University Of Kansas Medical Center</t>
  </si>
  <si>
    <t>Tabar, Viviane Sloan-Kettering Inst Can Research</t>
  </si>
  <si>
    <t>Tabas, Ira A Columbia University Health Sciences</t>
  </si>
  <si>
    <t>Tabin, Clifford J.Harvard Medical School</t>
  </si>
  <si>
    <t>Tager, Andrew M Massachusetts General Hospital</t>
  </si>
  <si>
    <t>Takahashi, Joseph SUt Southwestern Medical Center</t>
  </si>
  <si>
    <t>Tall, Alan RichardColumbia University Health Sciences</t>
  </si>
  <si>
    <t>Tan, Kai  Children's Hosp Of Philadelphia</t>
  </si>
  <si>
    <t>Tan, Wen-Hann Boston Children's Hospital</t>
  </si>
  <si>
    <t>Tan, Xiao-Di Lurie Children's Hospital Of Chicago</t>
  </si>
  <si>
    <t>Tang, Dale D.Albany Medical College</t>
  </si>
  <si>
    <t>Tang, Guomei Columbia University Health Sciences</t>
  </si>
  <si>
    <t>Tang, Jianrong Baylor College Of Medicine</t>
  </si>
  <si>
    <t>Tannous, Bakhos AMassachusetts General Hospital</t>
  </si>
  <si>
    <t>Tao, Cui  University Of Texas Hlth Sci Ctr Houston</t>
  </si>
  <si>
    <t>Taouli, Bachir Icahn School Of Medicine At Mount Sinai</t>
  </si>
  <si>
    <t>Tarakanova, Vera L.Medical College Of Wisconsin</t>
  </si>
  <si>
    <t>Targoff, Kimara L.Columbia University Health Sciences</t>
  </si>
  <si>
    <t>Taylor, Barry StephenSloan-Kettering Inst Can Research</t>
  </si>
  <si>
    <t>Taylor, Robert NWake Forest University Health Sciences</t>
  </si>
  <si>
    <t>Tchetgen Tchetgen, Eric Joel Harvard School Of Public Health</t>
  </si>
  <si>
    <t>Tehranifar, Parisa Columbia University Health Sciences</t>
  </si>
  <si>
    <t>Teich, Andrew FranklinColumbia University Health Sciences</t>
  </si>
  <si>
    <t>Temel, Jennifer SueMassachusetts General Hospital</t>
  </si>
  <si>
    <t>Temiakov, Dmitry Rowan University School/Osteopathic Med</t>
  </si>
  <si>
    <t>Tempst, Paul  Sloan-Kettering Inst Can Research</t>
  </si>
  <si>
    <t>Ten, Vadim SColumbia University Health Sciences</t>
  </si>
  <si>
    <t>Tenoever, Benjamin R.Icahn School Of Medicine At Mount Sinai</t>
  </si>
  <si>
    <t>Terhune, Scott Sletten Medical College Of Wisconsin</t>
  </si>
  <si>
    <t>Terry, Kathryn LBrigham And Women's Hospital</t>
  </si>
  <si>
    <t>Tezel, Gulgun Columbia University Health Sciences</t>
  </si>
  <si>
    <t>Thea, Donald MBoston University Medical Campus</t>
  </si>
  <si>
    <t>Thi, Mia MAlbert Einstein College Of Medicine, Inc</t>
  </si>
  <si>
    <t>Thiagarajan, Perumal Baylor College Of Medicine</t>
  </si>
  <si>
    <t>Thomas, Jennifer Joanne Massachusetts General Hospital</t>
  </si>
  <si>
    <t>Thomas, Paul G.St. Jude Children's Research Hospital</t>
  </si>
  <si>
    <t>Thompson, Craig BSloan-Kettering Inst Can Research</t>
  </si>
  <si>
    <t>Thompson, Susan D Cincinnati Childrens Hosp Med Ctr</t>
  </si>
  <si>
    <t>Thomson, Scott C. Veterans Medical Research Fdn/San Diego</t>
  </si>
  <si>
    <t>Thorndike, Anne NMassachusetts General Hospital</t>
  </si>
  <si>
    <t>Thorpe, Lorna  New York University School Of Medicine</t>
  </si>
  <si>
    <t>Tian, Bin Rbhs-New Jersey Medical School</t>
  </si>
  <si>
    <t>Tjia, Jennifer Univ Of Massachusetts Med Sch Worcester</t>
  </si>
  <si>
    <t>Toker, Alex Beth Israel Deaconess Medical Center</t>
  </si>
  <si>
    <t>Tolias, Andreas  Baylor College Of Medicine</t>
  </si>
  <si>
    <t>Tolias, Kimberly Baylor College Of Medicine</t>
  </si>
  <si>
    <t>Tomei, Alice AnnaUniversity Of Miami School Of Medicine</t>
  </si>
  <si>
    <t>Tomic-Canic, Marjana  University Of Miami School Of Medicine</t>
  </si>
  <si>
    <t>Ton-That, Hung University Of Texas Hlth Sci Ctr Houston</t>
  </si>
  <si>
    <t>Tonelli, Adriano Cleveland Clinic Lerner Com-Cwru</t>
  </si>
  <si>
    <t>Toner, Mehmet  Massachusetts General Hospital</t>
  </si>
  <si>
    <t>Tong, Qingchun University Of Texas Hlth Sci Ctr Houston</t>
  </si>
  <si>
    <t>Tong, Wei Children's Hosp Of Philadelphia</t>
  </si>
  <si>
    <t>Tootell, Roger BMassachusetts General Hospital</t>
  </si>
  <si>
    <t>Toprak, Erdal Ut Southwestern Medical Center</t>
  </si>
  <si>
    <t>Torres, Eduardo MartinUniv Of Massachusetts Med Sch Worcester</t>
  </si>
  <si>
    <t>Torres-Vazquez, Jesus New York University School Of Medicine</t>
  </si>
  <si>
    <t>Tosini, Gianluca Morehouse School Of Medicine</t>
  </si>
  <si>
    <t>Toth, Miklos Weill Medical Coll Of Cornell Univ</t>
  </si>
  <si>
    <t>Trasande, Leonardo New York University School Of Medicine</t>
  </si>
  <si>
    <t>Trief, Paula MaryUpstate Medical University</t>
  </si>
  <si>
    <t>Tritsch, Nicolas XavierNew York University School Of Medicine</t>
  </si>
  <si>
    <t>Trivedi, Chinmay MUniv Of Massachusetts Med Sch Worcester</t>
  </si>
  <si>
    <t>Tsai, Alexander CMassachusetts General Hospital</t>
  </si>
  <si>
    <t>Tsai, Emily JoyColumbia University Health Sciences</t>
  </si>
  <si>
    <t>Tsai, Kenneth YUniversity Of Tx Md Anderson Can Ctr</t>
  </si>
  <si>
    <t>Tsao, Betty P. Medical University Of South Carolina</t>
  </si>
  <si>
    <t>Tsao, Jack W University Of Tennessee Health Sci Ctr</t>
  </si>
  <si>
    <t>Tsokos, George CBeth Israel Deaconess Medical Center</t>
  </si>
  <si>
    <t>Tu, Frank Fu-ShengNorthshore University Healthsystem</t>
  </si>
  <si>
    <t>Tu, Zhidong Icahn School Of Medicine At Mount Sinai</t>
  </si>
  <si>
    <t>Tucker, Torry AlleUniversity Of Texas Hlth Ctr At Tyler</t>
  </si>
  <si>
    <t>Tupone, Domenico Oregon Health &amp; Science University</t>
  </si>
  <si>
    <t>Tyagi, Sanjay Rbhs-New Jersey Medical School</t>
  </si>
  <si>
    <t>Tyler, Jessica KWeill Medical Coll Of Cornell Univ</t>
  </si>
  <si>
    <t>Tyrka, Audrey Butler Hospital (Providence, Ri)</t>
  </si>
  <si>
    <t>Tzika, A AriaMassachusetts General Hospital</t>
  </si>
  <si>
    <t>Ubarretxena, Iban  Icahn School Of Medicine At Mount Sinai</t>
  </si>
  <si>
    <t>Uebelacker, Lisa A Butler Hospital (Providence, Ri)</t>
  </si>
  <si>
    <t>Ueno, Naoto TUniversity Of Tx Md Anderson Can Ctr</t>
  </si>
  <si>
    <t>Ulbricht, Christine MarieUniv Of Massachusetts Med Sch Worcester</t>
  </si>
  <si>
    <t>Umemori, Hisashi Boston Children's Hospital</t>
  </si>
  <si>
    <t>Underhill, David M. Cedars-Sinai Medical Center</t>
  </si>
  <si>
    <t>Ungvari, Zoltan IstvanUniversity Of Oklahoma Hlth Sciences Ctr</t>
  </si>
  <si>
    <t>Unick, Jessica LMiriam Hospital</t>
  </si>
  <si>
    <t>Unni, Vivek Oregon Health &amp; Science University</t>
  </si>
  <si>
    <t>Uppaluri, Ravindra Dana-Farber Cancer Inst</t>
  </si>
  <si>
    <t>Urayama, Akihiko University Of Texas Hlth Sci Ctr Houston</t>
  </si>
  <si>
    <t>Usmani, Saad Carolinas Medical Center</t>
  </si>
  <si>
    <t>Uys, Joachim Medical University Of South Carolina</t>
  </si>
  <si>
    <t>Vaidya, Anand Brigham And Women's Hospital</t>
  </si>
  <si>
    <t>Van Allen, Eliezer MDana-Farber Cancer Inst</t>
  </si>
  <si>
    <t>Van Den Veyver, Ignatia BBaylor College Of Medicine</t>
  </si>
  <si>
    <t>Van Hoof, Ambro  University Of Texas Hlth Sci Ctr Houston</t>
  </si>
  <si>
    <t>Van Santen, Jan POregon Health &amp; Science University</t>
  </si>
  <si>
    <t>Vance, Jeffery MarvinUniversity Of Miami School Of Medicine</t>
  </si>
  <si>
    <t>Vanderweele, Tyler  Harvard School Of Public Health</t>
  </si>
  <si>
    <t>Vankayalapati, Ramakrishna University Of Texas Hlth Ctr At Tyler</t>
  </si>
  <si>
    <t>Varga, Andrew WIcahn School Of Medicine At Mount Sinai</t>
  </si>
  <si>
    <t>Varisco, Brian MichaelCincinnati Childrens Hosp Med Ctr</t>
  </si>
  <si>
    <t>Vartanian, Timothy Weill Medical Coll Of Cornell Univ</t>
  </si>
  <si>
    <t>Vasdev, Neil  Massachusetts General Hospital</t>
  </si>
  <si>
    <t>Vassiliev, Oleg University Of Tx Md Anderson Can Ctr</t>
  </si>
  <si>
    <t>Vasudevan, Anju Mclean Hospital</t>
  </si>
  <si>
    <t>Vatner, Dorothy Eileen Rbhs-New Jersey Medical School</t>
  </si>
  <si>
    <t>Vatner, Stephen FRbhs-New Jersey Medical School</t>
  </si>
  <si>
    <t>Vedantham, Srinivasan  Univ Of Massachusetts Med Sch Worcester</t>
  </si>
  <si>
    <t>Vella, Anthony TUniversity Of Connecticut Sch Of Med/Dnt</t>
  </si>
  <si>
    <t>Velligan, Dawn IreneUniversity Of Texas Hlth Science Center</t>
  </si>
  <si>
    <t>Venkatachalam, Manjeri AUniversity Of Texas Hlth Science Center</t>
  </si>
  <si>
    <t>Ventetuolo, Corey ElizabethRhode Island Hospital</t>
  </si>
  <si>
    <t>Verdun, Ramiro ErnestoUniversity Of Miami School Of Medicine</t>
  </si>
  <si>
    <t>Verhamme, Ingrid MVanderbilt University Medical Center</t>
  </si>
  <si>
    <t>Vermulst, Marc Children's Hosp Of Philadelphia</t>
  </si>
  <si>
    <t>Vetro, Joseph AnthoneyUniversity Of Nebraska Medical Center</t>
  </si>
  <si>
    <t>Veves, Aristidis  Beth Israel Deaconess Medical Center</t>
  </si>
  <si>
    <t>Videnovic, Aleksandar Massachusetts General Hospital</t>
  </si>
  <si>
    <t>Vilar-Sanchez, Eduardo University Of Tx Md Anderson Can Ctr</t>
  </si>
  <si>
    <t>Villareal, Dennis T.Baylor College Of Medicine</t>
  </si>
  <si>
    <t>Villareal, Reina CBaylor College Of Medicine</t>
  </si>
  <si>
    <t>Vinnard, Christopher Rbhs-New Jersey Medical School</t>
  </si>
  <si>
    <t>Vishwanatha, Jamboor KUniversity Of North Texas Hlth Sci Ctr</t>
  </si>
  <si>
    <t>Viswanathan, Anand Massachusetts General Hospital</t>
  </si>
  <si>
    <t>Vitkup, Dennis Columbia University Health Sciences</t>
  </si>
  <si>
    <t>Volk, Lenora JUt Southwestern Medical Center</t>
  </si>
  <si>
    <t>Vongpatanasin, Wanpen  Ut Southwestern Medical Center</t>
  </si>
  <si>
    <t>Vranka, Janice A. Oregon Health &amp; Science University</t>
  </si>
  <si>
    <t>Vu, Tothu Q Oregon Health &amp; Science University</t>
  </si>
  <si>
    <t>Vyas, Jatin MMassachusetts General Hospital</t>
  </si>
  <si>
    <t>Wachman, Elisha Boston Medical Center</t>
  </si>
  <si>
    <t>Wackowski, Olivia Rbhs-School Of Public Health</t>
  </si>
  <si>
    <t>Waddell, Elizabeth NeedhamOregon Health &amp; Science University</t>
  </si>
  <si>
    <t>Wagener, Theodore LeeUniversity Of Oklahoma Hlth Sciences Ctr</t>
  </si>
  <si>
    <t>Wagner, Gerhard Harvard Medical School</t>
  </si>
  <si>
    <t>Wagner, Kay-Uwe University Of Nebraska Medical Center</t>
  </si>
  <si>
    <t>Wainford, Richard DavidBoston University Medical Campus</t>
  </si>
  <si>
    <t>Wainger, Brian JasonMassachusetts General Hospital</t>
  </si>
  <si>
    <t>Walhout, A. J. Marian  Univ Of Massachusetts Med Sch Worcester</t>
  </si>
  <si>
    <t>Walker, Amy KarolUniv Of Massachusetts Med Sch Worcester</t>
  </si>
  <si>
    <t>Walker, Marcella DonovanColumbia University Health Sciences</t>
  </si>
  <si>
    <t>Walkey, Allan J.Boston University Medical Campus</t>
  </si>
  <si>
    <t>Wall, Jonathan SUniversity Of Tennessee Health Sci Ctr</t>
  </si>
  <si>
    <t>Wallace, Douglas CChildren's Hosp Of Philadelphia</t>
  </si>
  <si>
    <t>Wallace, Kedra LUniversity Of Mississippi Med Ctr</t>
  </si>
  <si>
    <t>Walley, Alexander YaleBoston Medical Center</t>
  </si>
  <si>
    <t>Walsh, Jennifer LynnMedical College Of Wisconsin</t>
  </si>
  <si>
    <t>Walsh, Martin JohnIcahn School Of Medicine At Mount Sinai</t>
  </si>
  <si>
    <t>Walters, Bradley J.University Of Mississippi Med Ctr</t>
  </si>
  <si>
    <t>Wang, Bo Univ Of Massachusetts Med Sch Worcester</t>
  </si>
  <si>
    <t>Wang, Cheng University Of Nebraska Medical Center</t>
  </si>
  <si>
    <t>Wang, Daneng New York University School Of Medicine</t>
  </si>
  <si>
    <t>Wang, Guirong Upstate Medical University</t>
  </si>
  <si>
    <t>Wang, Hanjun University Of Nebraska Medical Center</t>
  </si>
  <si>
    <t>Wang, Harris HColumbia University Health Sciences</t>
  </si>
  <si>
    <t>Wang, Hong-Gang Pennsylvania State Univ Hershey Med Ctr</t>
  </si>
  <si>
    <t>Wang, Huamin University Of Tx Md Anderson Can Ctr</t>
  </si>
  <si>
    <t>Wang, Jennifer PUniv Of Massachusetts Med Sch Worcester</t>
  </si>
  <si>
    <t>Wang, Jianli Pennsylvania State Univ Hershey Med Ctr</t>
  </si>
  <si>
    <t>Wang, Jianlong Icahn School Of Medicine At Mount Sinai</t>
  </si>
  <si>
    <t>Wang, Jin Baylor College Of Medicine</t>
  </si>
  <si>
    <t>Wang, Jing University Of Nebraska Medical Center</t>
  </si>
  <si>
    <t>Wang, Liang  Medical College Of Wisconsin</t>
  </si>
  <si>
    <t>Wang, Meng CarlaBaylor College Of Medicine</t>
  </si>
  <si>
    <t>Wang, Pei University Of Texas Hlth Science Center</t>
  </si>
  <si>
    <t>Wang, Penghua New York Medical College</t>
  </si>
  <si>
    <t>Wang, Qinghua  Baylor College Of Medicine</t>
  </si>
  <si>
    <t>Wang, Richard CUt Southwestern Medical Center</t>
  </si>
  <si>
    <t>Wang, Shirley Brigham And Women's Hospital</t>
  </si>
  <si>
    <t>Wang, Weidong University Of Oklahoma Hlth Sciences Ctr</t>
  </si>
  <si>
    <t>Wang, Xiaofang Texas A&amp;M University Health Science Ctr</t>
  </si>
  <si>
    <t>Wang, Xiaoying Massachusetts General Hospital</t>
  </si>
  <si>
    <t>Wang, Xin University Of Toledo Health Sci Campus</t>
  </si>
  <si>
    <t>Wang, Xin ShelleyUniversity Of Tx Md Anderson Can Ctr</t>
  </si>
  <si>
    <t>Wang, Xinjiang Roswell Park Cancer Institute Corp</t>
  </si>
  <si>
    <t>Wang, Zeneng Cleveland Clinic Lerner Com-Cwru</t>
  </si>
  <si>
    <t>Wang, Zhao Ut Southwestern Medical Center</t>
  </si>
  <si>
    <t>Wang, Zhigao Ut Southwestern Medical Center</t>
  </si>
  <si>
    <t>Ware, Lorraine B Vanderbilt University Medical Center</t>
  </si>
  <si>
    <t>Wargo, Jennifer A.University Of Tx Md Anderson Can Ctr</t>
  </si>
  <si>
    <t>Waris, Gulam Rosalind Franklin Univ Of Medicine &amp; Sci</t>
  </si>
  <si>
    <t>Warren, Graham W.Medical University Of South Carolina</t>
  </si>
  <si>
    <t>Washburn, Michael PStowers Institute For Medical Research</t>
  </si>
  <si>
    <t>Wasserman, Gail AColumbia University Health Sciences</t>
  </si>
  <si>
    <t>Watabe, Kounosuke Wake Forest University Health Sciences</t>
  </si>
  <si>
    <t>Waterland, Robert A Baylor College Of Medicine</t>
  </si>
  <si>
    <t>Waters, Christopher MUniversity Of Tennessee Health Sci Ctr</t>
  </si>
  <si>
    <t>Watowich, Stephanie SUniversity Of Tx Md Anderson Can Ctr</t>
  </si>
  <si>
    <t>Watson, Robert OwenTexas A&amp;M University Health Science Ctr</t>
  </si>
  <si>
    <t>Waxham, M. Neal University Of Texas Hlth Sci Ctr Houston</t>
  </si>
  <si>
    <t>Waxman, Joshua Cincinnati Childrens Hosp Med Ctr</t>
  </si>
  <si>
    <t>Weaver, Kathryn Elizabeth Wake Forest University Health Sciences</t>
  </si>
  <si>
    <t>Weaver, Timothy EdwardCincinnati Childrens Hosp Med Ctr</t>
  </si>
  <si>
    <t>Webb, Carol FUniversity Of Oklahoma Hlth Sciences Ctr</t>
  </si>
  <si>
    <t>Webby, Richard JohnSt. Jude Children's Research Hospital</t>
  </si>
  <si>
    <t>Weber, Wolfgang  Sloan-Kettering Inst Can Research</t>
  </si>
  <si>
    <t>Webster, Thomas FBoston University Medical Campus</t>
  </si>
  <si>
    <t>Wechsler-Reya, Robert JSanford Burnham Prebys Medical Discovery Institute</t>
  </si>
  <si>
    <t>Weekes, Anthony JCarolinas Medical Center</t>
  </si>
  <si>
    <t>Wegiel, Barbara Beth Israel Deaconess Medical Center</t>
  </si>
  <si>
    <t>Wegienka, Ganesa Rebecca Henry Ford Health System</t>
  </si>
  <si>
    <t>Wei, Wei-Qi Vanderbilt University Medical Center</t>
  </si>
  <si>
    <t>Wei, Wenyi Beth Israel Deaconess Medical Center</t>
  </si>
  <si>
    <t>Wei, Ying Columbia University Health Sciences</t>
  </si>
  <si>
    <t>Wein, Marc NathanMassachusetts General Hospital</t>
  </si>
  <si>
    <t>Weiner, Jeffrey LWake Forest University Health Sciences</t>
  </si>
  <si>
    <t>Weiner, Scott GordonBrigham And Women's Hospital</t>
  </si>
  <si>
    <t>Weinstein, Jason Rbhs-New Jersey Medical School</t>
  </si>
  <si>
    <t>Weirauch, Matthew TysonCincinnati Childrens Hosp Med Ctr</t>
  </si>
  <si>
    <t>Weiss, Curtis H.Northshore University Healthsystem</t>
  </si>
  <si>
    <t>Weiss, Louis M.Albert Einstein College Of Medicine, Inc</t>
  </si>
  <si>
    <t>Weiss, William JPennsylvania State Univ Hershey Med Ctr</t>
  </si>
  <si>
    <t>Weissleder, Ralph Massachusetts General Hospital</t>
  </si>
  <si>
    <t>Weissman, Joel S.Brigham And Women's Hospital</t>
  </si>
  <si>
    <t>Wellman, David AndrewBrigham And Women's Hospital</t>
  </si>
  <si>
    <t>Wells, Quinn StantonVanderbilt University Medical Center</t>
  </si>
  <si>
    <t>Wen, Duancheng Weill Medical Coll Of Cornell Univ</t>
  </si>
  <si>
    <t>Wen, Haitao University Of Nebraska Medical Center</t>
  </si>
  <si>
    <t>Wensel, Theodore GBaylor College Of Medicine</t>
  </si>
  <si>
    <t>Wenzel, Pamela LynnUniversity Of Texas Hlth Sci Ctr Houston</t>
  </si>
  <si>
    <t>Westbrook, Thomas Baylor College Of Medicine</t>
  </si>
  <si>
    <t>Westhoff, Carolyn LColumbia University Health Sciences</t>
  </si>
  <si>
    <t>Westover, Michael BrandonMassachusetts General Hospital</t>
  </si>
  <si>
    <t>Whalen, Michael JMassachusetts General Hospital</t>
  </si>
  <si>
    <t>White, Laura ForsbergBoston University Medical Campus</t>
  </si>
  <si>
    <t>Whiteaker, Paul St. Joseph's Hospital And Medical Center</t>
  </si>
  <si>
    <t>Whitehurst, Angelique WrightUt Southwestern Medical Center</t>
  </si>
  <si>
    <t>Whitlow, Christopher T Wake Forest University Health Sciences</t>
  </si>
  <si>
    <t>Whitney, James BurtonBeth Israel Deaconess Medical Center</t>
  </si>
  <si>
    <t>Whitsett, Jeffrey A Cincinnati Childrens Hosp Med Ctr</t>
  </si>
  <si>
    <t>Widlund, Hans RagnarBrigham And Women's Hospital</t>
  </si>
  <si>
    <t>Will, Britta Albert Einstein College Of Medicine, Inc</t>
  </si>
  <si>
    <t>Williams, Brent LamontColumbia University Health Sciences</t>
  </si>
  <si>
    <t>Williams, David ABoston Children's Hospital</t>
  </si>
  <si>
    <t>Williams, Derek J.Vanderbilt University Medical Center</t>
  </si>
  <si>
    <t>Williams, Edith MarieMedical University Of South Carolina</t>
  </si>
  <si>
    <t>Williams, Jan MichaelUniversity Of Mississippi Med Ctr</t>
  </si>
  <si>
    <t>Williams, Jonathan SBrigham And Women's Hospital</t>
  </si>
  <si>
    <t>Williams, Olajide Columbia University Health Sciences</t>
  </si>
  <si>
    <t>Williams, Robert W. University Of Tennessee Health Sci Ctr</t>
  </si>
  <si>
    <t>Williams, Ziv Massachusetts General Hospital</t>
  </si>
  <si>
    <t>Willis, Ian MAlbert Einstein College Of Medicine, Inc</t>
  </si>
  <si>
    <t>Wilson, Anna Camille Oregon Health &amp; Science University</t>
  </si>
  <si>
    <t>Wilson, Duncan W. Albert Einstein College Of Medicine, Inc</t>
  </si>
  <si>
    <t>Wilson, Rachel Harvard Medical School</t>
  </si>
  <si>
    <t>Winau, Florian Boston Children's Hospital</t>
  </si>
  <si>
    <t>Winchester, Robert JColumbia University Health Sciences</t>
  </si>
  <si>
    <t>Windham, Beverly GwenUniversity Of Mississippi Med Ctr</t>
  </si>
  <si>
    <t>Winkelmann, Donald A Rbhs-Robert Wood Johnson Medical School</t>
  </si>
  <si>
    <t>Winkler, Tilo Massachusetts General Hospital</t>
  </si>
  <si>
    <t>Winslow, Gary M.Upstate Medical University</t>
  </si>
  <si>
    <t>Winston, Fred M.Harvard Medical School</t>
  </si>
  <si>
    <t>Winters-Stone, Kerri MOregon Health &amp; Science University</t>
  </si>
  <si>
    <t>Winthrop, Kevin LoringOregon Health &amp; Science University</t>
  </si>
  <si>
    <t>Wisniewski, Thomas M New York University School Of Medicine</t>
  </si>
  <si>
    <t>Wojcikiewicz, Richard J HUpstate Medical University</t>
  </si>
  <si>
    <t>Wojna, Valerie  University Of Puerto Rico Med Sciences</t>
  </si>
  <si>
    <t>Wolf, Dieter A Sanford Burnham Prebys Medical Discovery Institute</t>
  </si>
  <si>
    <t>Wolfe, Jeremy MBrigham And Women's Hospital</t>
  </si>
  <si>
    <t>Wolfe, Joanne Dana-Farber Cancer Inst</t>
  </si>
  <si>
    <t>Wolfe, Scot A Univ Of Massachusetts Med Sch Worcester</t>
  </si>
  <si>
    <t>Wolin, Michael S New York Medical College</t>
  </si>
  <si>
    <t>Wolosin, Jose MarioIcahn School Of Medicine At Mount Sinai</t>
  </si>
  <si>
    <t>Wong, Richard JSloan-Kettering Inst Can Research</t>
  </si>
  <si>
    <t>Wong, Scott WOregon Health &amp; Science University</t>
  </si>
  <si>
    <t>Wong, Stephen TcMethodist Hospital Research Institute</t>
  </si>
  <si>
    <t>Wood, John CChildren's Hospital Of Los Angeles</t>
  </si>
  <si>
    <t>Woodward, Neil D. Vanderbilt University Medical Center</t>
  </si>
  <si>
    <t>Woolf, Clifford JBoston Children's Hospital</t>
  </si>
  <si>
    <t>Wooten, Ronald MarkUniversity Of Toledo Health Sci Campus</t>
  </si>
  <si>
    <t>Word, Ruth AUt Southwestern Medical Center</t>
  </si>
  <si>
    <t>Wren, Tishya A LChildren's Hospital Of Los Angeles</t>
  </si>
  <si>
    <t>Wright, Kevin Oregon Health &amp; Science University</t>
  </si>
  <si>
    <t>Wu, Catherine Ju-Ying Dana-Farber Cancer Inst</t>
  </si>
  <si>
    <t>Wu, Chao-Ting Harvard Medical School</t>
  </si>
  <si>
    <t>Wu, Hao Boston Children's Hospital</t>
  </si>
  <si>
    <t>Wu, Jennifer DMedical University Of South Carolina</t>
  </si>
  <si>
    <t>Wu, Jiang Ut Southwestern Medical Center</t>
  </si>
  <si>
    <t>Wu, Jianqiang Cincinnati Childrens Hosp Med Ctr</t>
  </si>
  <si>
    <t>Wu, Ona  Massachusetts General Hospital</t>
  </si>
  <si>
    <t>Wu, Qi Baylor College Of Medicine</t>
  </si>
  <si>
    <t>Wu, Qingyu Cleveland Clinic Lerner Com-Cwru</t>
  </si>
  <si>
    <t>Wu, Xiangwei University Of Tx Md Anderson Can Ctr</t>
  </si>
  <si>
    <t>Wu, Yi University Of Connecticut Sch Of Med/Dnt</t>
  </si>
  <si>
    <t>Wu, Yinghao Albert Einstein College Of Medicine, Inc</t>
  </si>
  <si>
    <t>Wulf, Gerburg MBeth Israel Deaconess Medical Center</t>
  </si>
  <si>
    <t>Wyatt, Christina MIcahn School Of Medicine At Mount Sinai</t>
  </si>
  <si>
    <t>Wylie, Blair JohnsonBeth Israel Deaconess Medical Center</t>
  </si>
  <si>
    <t>Xavier, Ramnik JMassachusetts General Hospital</t>
  </si>
  <si>
    <t>Xia, Houhui Lsu Health Sciences Center</t>
  </si>
  <si>
    <t>Xia, James J. Methodist Hospital Research Institute</t>
  </si>
  <si>
    <t>Xia, Lijun  Oklahoma Medical Research Foundation</t>
  </si>
  <si>
    <t>Xia, Yang University Of Texas Hlth Sci Ctr Houston</t>
  </si>
  <si>
    <t>Xian, Wa University Of Texas Hlth Sci Ctr Houston</t>
  </si>
  <si>
    <t>Xiao, Xiangshu Oregon Health &amp; Science University</t>
  </si>
  <si>
    <t>Xie, Jingwei University Of Nebraska Medical Center</t>
  </si>
  <si>
    <t>Xie, Keping University Of Tx Md Anderson Can Ctr</t>
  </si>
  <si>
    <t>Xie, Liang Baylor College Of Medicine</t>
  </si>
  <si>
    <t>Xie, Ruili University Of Toledo Health Sci Campus</t>
  </si>
  <si>
    <t>Xie, Yang Ut Southwestern Medical Center</t>
  </si>
  <si>
    <t>Xin, Li Baylor College Of Medicine</t>
  </si>
  <si>
    <t>Xin, Mei Cincinnati Childrens Hosp Med Ctr</t>
  </si>
  <si>
    <t>Xing, Changhong Massachusetts General Hospital</t>
  </si>
  <si>
    <t>Xing, Fei Wake Forest University Health Sciences</t>
  </si>
  <si>
    <t>Xiong, Wanfen University Of Nebraska Medical Center</t>
  </si>
  <si>
    <t>Xu, Jianming Baylor College Of Medicine</t>
  </si>
  <si>
    <t>Xu, Pin-Xian Icahn School Of Medicine At Mount Sinai</t>
  </si>
  <si>
    <t>Xu, Wei Ut Southwestern Medical Center</t>
  </si>
  <si>
    <t>Xu, Xiangxi Mike University Of Miami School Of Medicine</t>
  </si>
  <si>
    <t>Xu, Xiaoming Lsu Health Sciences Center</t>
  </si>
  <si>
    <t>Xu, Xiaoyin  Brigham And Women's Hospital</t>
  </si>
  <si>
    <t>Xu, Yong Baylor College Of Medicine</t>
  </si>
  <si>
    <t>Xu, Zuoshang Univ Of Massachusetts Med Sch Worcester</t>
  </si>
  <si>
    <t>Xue, Chaoyang Rbhs-New Jersey Medical School</t>
  </si>
  <si>
    <t>Xue, Mingshan Baylor College Of Medicine</t>
  </si>
  <si>
    <t>Xue, Wen Univ Of Massachusetts Med Sch Worcester</t>
  </si>
  <si>
    <t>Yamaguchi, Yu Sanford Burnham Prebys Medical Discovery Institute</t>
  </si>
  <si>
    <t>Yan, Jiusheng  University Of Tx Md Anderson Can Ctr</t>
  </si>
  <si>
    <t>Yan, Riqiang Cleveland Clinic Lerner Com-Cwru</t>
  </si>
  <si>
    <t>Yang, Guang  Columbia University Health Sciences</t>
  </si>
  <si>
    <t>Yang, Jin-Ming  Pennsylvania State Univ Hershey Med Ctr</t>
  </si>
  <si>
    <t>Yang, Jing University Of Tx Md Anderson Can Ctr</t>
  </si>
  <si>
    <t>Yang, Jun  St. Jude Children's Research Hospital</t>
  </si>
  <si>
    <t>Yang, Jun JSt. Jude Children's Research Hospital</t>
  </si>
  <si>
    <t>Yang, Liuqing University Of Tx Md Anderson Can Ctr</t>
  </si>
  <si>
    <t>Yang, Qi Albany Medical College</t>
  </si>
  <si>
    <t>Yang, Qing University Of Texas Hlth Sci Ctr Houston</t>
  </si>
  <si>
    <t>Yang, Yingzi Harvard Medical School</t>
  </si>
  <si>
    <t>Yang, Yunlei Upstate Medical University</t>
  </si>
  <si>
    <t>Yankner, Bruce A Harvard Medical School</t>
  </si>
  <si>
    <t>Yao, Wei-Dong  Upstate Medical University</t>
  </si>
  <si>
    <t>Yap, George S. Rbhs-New Jersey Medical School</t>
  </si>
  <si>
    <t>Yarmush, Martin L Massachusetts General Hospital</t>
  </si>
  <si>
    <t>Yaseen, Mohammad AbbasMassachusetts General Hospital</t>
  </si>
  <si>
    <t>Yasui, Yutaka  St. Jude Children's Research Hospital</t>
  </si>
  <si>
    <t>Yates, Melinda SueUniversity Of Tx Md Anderson Can Ctr</t>
  </si>
  <si>
    <t>Yau, Jeffrey MBaylor College Of Medicine</t>
  </si>
  <si>
    <t>Yazawa, Masayuki Columbia University Health Sciences</t>
  </si>
  <si>
    <t>Yeh, Chih-Ko  University Of Texas Hlth Science Center</t>
  </si>
  <si>
    <t>Yeh, Jennifer M.Boston Children's Hospital</t>
  </si>
  <si>
    <t>Yeh, Jing-Ruey JoannaMassachusetts General Hospital</t>
  </si>
  <si>
    <t>Yeh, Robert Beth Israel Deaconess Medical Center</t>
  </si>
  <si>
    <t>Yeh, Syun-Ru Albert Einstein College Of Medicine, Inc</t>
  </si>
  <si>
    <t>Yelamanchili, Sowmya University Of Nebraska Medical Center</t>
  </si>
  <si>
    <t>Yendiki, Anastasia Massachusetts General Hospital</t>
  </si>
  <si>
    <t>Yengo, Christopher MPennsylvania State Univ Hershey Med Ctr</t>
  </si>
  <si>
    <t>Yi, Ji Boston Medical Center</t>
  </si>
  <si>
    <t>Yin, Chunyue Cincinnati Childrens Hosp Med Ctr</t>
  </si>
  <si>
    <t>Yin, Helen L Ut Southwestern Medical Center</t>
  </si>
  <si>
    <t>Yin, Kingsley ERowan University School/Osteopathic Med</t>
  </si>
  <si>
    <t>Yin, Liya Northeast Ohio Medical University</t>
  </si>
  <si>
    <t>Yin, Michael T Columbia University Health Sciences</t>
  </si>
  <si>
    <t>Yolton, Kimberly  Cincinnati Childrens Hosp Med Ctr</t>
  </si>
  <si>
    <t>Yoo, Seung-Schik Brigham And Women's Hospital</t>
  </si>
  <si>
    <t>Yoon, Angela JiyeonColumbia University Health Sciences</t>
  </si>
  <si>
    <t>Yoshida, Hiroyuki Massachusetts General Hospital</t>
  </si>
  <si>
    <t>Yoshida, Yutaka Cincinnati Childrens Hosp Med Ctr</t>
  </si>
  <si>
    <t>Young, Pampee PVanderbilt University Medical Center</t>
  </si>
  <si>
    <t>Young-Pearse, Tracy LBrigham And Women's Hospital</t>
  </si>
  <si>
    <t>Yu, Alan SUniversity Of Kansas Medical Center</t>
  </si>
  <si>
    <t>Yu, Bing University Of Texas Hlth Sci Ctr Houston</t>
  </si>
  <si>
    <t>Yu, Chack Y Research Inst Nationwide Children's Hosp</t>
  </si>
  <si>
    <t>Yu, Congrong RonStowers Institute For Medical Research</t>
  </si>
  <si>
    <t>Yu, Hongtao Ut Southwestern Medical Center</t>
  </si>
  <si>
    <t>Yu, Jennifer SCleveland Clinic Lerner Com-Cwru</t>
  </si>
  <si>
    <t>Yu, Jeremy YongxinMedical University Of South Carolina</t>
  </si>
  <si>
    <t>Yu, Ji University Of Connecticut Sch Of Med/Dnt</t>
  </si>
  <si>
    <t>Yu, Kenneth H Sloan-Kettering Inst Can Research</t>
  </si>
  <si>
    <t>Yu, Paul BBrigham And Women's Hospital</t>
  </si>
  <si>
    <t>Yu, Qin Icahn School Of Medicine At Mount Sinai</t>
  </si>
  <si>
    <t>Yu, Timothy Wei-WenBoston Children's Hospital</t>
  </si>
  <si>
    <t>Yu, Xichun University Of Oklahoma Hlth Sciences Ctr</t>
  </si>
  <si>
    <t>Yu, Xu Massachusetts General Hospital</t>
  </si>
  <si>
    <t>Yu, Yonghao Ut Southwestern Medical Center</t>
  </si>
  <si>
    <t>Yuan, Guo-Cheng Dana-Farber Cancer Inst</t>
  </si>
  <si>
    <t>Yue, Feng Pennsylvania State Univ Hershey Med Ctr</t>
  </si>
  <si>
    <t>Yuki, Koichi Boston Children's Hospital</t>
  </si>
  <si>
    <t>Yutzey, Katherine ECincinnati Childrens Hosp Med Ctr</t>
  </si>
  <si>
    <t>Zagon, Ian SPennsylvania State Univ Hershey Med Ctr</t>
  </si>
  <si>
    <t>Zaidi, Mone  Icahn School Of Medicine At Mount Sinai</t>
  </si>
  <si>
    <t>Zajac, Kristyn University Of Connecticut Sch Of Med/Dnt</t>
  </si>
  <si>
    <t>Zanders, Sarah ElizabethStowers Institute For Medical Research</t>
  </si>
  <si>
    <t>Zangi, Lior Icahn School Of Medicine At Mount Sinai</t>
  </si>
  <si>
    <t>Zanoni, Ivan Boston Children's Hospital</t>
  </si>
  <si>
    <t>Zeidan, Fadel Wake Forest University Health Sciences</t>
  </si>
  <si>
    <t>Zeidel, Mark L.Beth Israel Deaconess Medical Center</t>
  </si>
  <si>
    <t>Zeitlinger, Julia Stowers Institute For Medical Research</t>
  </si>
  <si>
    <t>Zeki Al Hazzouri, Adina  University Of Miami School Of Medicine</t>
  </si>
  <si>
    <t>Zelinski, Mary BOregon Health &amp; Science University</t>
  </si>
  <si>
    <t>Zeltser, Lori M.Columbia University Health Sciences</t>
  </si>
  <si>
    <t>Zenati, Marco A.Harvard Medical School</t>
  </si>
  <si>
    <t>Zetter, Bruce R Boston Children's Hospital</t>
  </si>
  <si>
    <t>Zha, Shan Columbia University Health Sciences</t>
  </si>
  <si>
    <t>Zhai, Rong GraceUniversity Of Miami School Of Medicine</t>
  </si>
  <si>
    <t>Zhang, Bin  Icahn School Of Medicine At Mount Sinai</t>
  </si>
  <si>
    <t>Zhang, Can MartinMassachusetts General Hospital</t>
  </si>
  <si>
    <t>Zhang, Chaolin Columbia University Health Sciences</t>
  </si>
  <si>
    <t>Zhang, Chun-Li Ut Southwestern Medical Center</t>
  </si>
  <si>
    <t>Zhang, Hong  Univ Of Massachusetts Med Sch Worcester</t>
  </si>
  <si>
    <t>Zhang, Jiangyang  New York University School Of Medicine</t>
  </si>
  <si>
    <t>Zhang, Jianmin Roswell Park Cancer Institute Corp</t>
  </si>
  <si>
    <t>Zhang, Jinghui St. Jude Children's Research Hospital</t>
  </si>
  <si>
    <t>Zhang, Li Henry Ford Health System</t>
  </si>
  <si>
    <t>Zhang, Nu University Of Texas Hlth Science Center</t>
  </si>
  <si>
    <t>Zhang, Rong  Ut Southwestern Medical Center</t>
  </si>
  <si>
    <t>Zhang, Xiao-Kun Sanford Burnham Prebys Medical Discovery Institute</t>
  </si>
  <si>
    <t>Zhang, Xin AUniversity Of Oklahoma Hlth Sciences Ctr</t>
  </si>
  <si>
    <t>Zhang, Xuewu Ut Southwestern Medical Center</t>
  </si>
  <si>
    <t>Zhang, Yanbin University Of Miami School Of Medicine</t>
  </si>
  <si>
    <t>Zhang, Yi Boston Children's Hospital</t>
  </si>
  <si>
    <t>Zhang, Yuesheng Roswell Park Cancer Institute Corp</t>
  </si>
  <si>
    <t>Zhang, Zhengdong DAlbert Einstein College Of Medicine, Inc</t>
  </si>
  <si>
    <t>Zhang, Zhiguo Columbia University Health Sciences</t>
  </si>
  <si>
    <t>Zhao, Baohong Hospital For Special Surgery</t>
  </si>
  <si>
    <t>Zhao, Li-Ru Upstate Medical University</t>
  </si>
  <si>
    <t>Zhao, Zhongming University Of Texas Hlth Sci Ctr Houston</t>
  </si>
  <si>
    <t>Zheng, Hui  Baylor College Of Medicine</t>
  </si>
  <si>
    <t>Zheng, Jialin CharlesUniversity Of Nebraska Medical Center</t>
  </si>
  <si>
    <t>Zhi, Degui  University Of Texas Hlth Sci Ctr Houston</t>
  </si>
  <si>
    <t>Zhong, Guangming University Of Texas Hlth Science Center</t>
  </si>
  <si>
    <t>Zhou, Bin  Albert Einstein College Of Medicine, Inc</t>
  </si>
  <si>
    <t>Zhou, Chengwen Vanderbilt University Medical Center</t>
  </si>
  <si>
    <t>Zhou, Fu-Ming University Of Tennessee Health Sci Ctr</t>
  </si>
  <si>
    <t>Zhou, Li Henry Ford Health System</t>
  </si>
  <si>
    <t>Zhou, Li Brigham And Women's Hospital</t>
  </si>
  <si>
    <t>Zhou, Pengbo Weill Medical Coll Of Cornell Univ</t>
  </si>
  <si>
    <t>Zhou, Ping University Of Texas Hlth Sci Ctr Houston</t>
  </si>
  <si>
    <t>Zhu, Hao Ut Southwestern Medical Center</t>
  </si>
  <si>
    <t>Zhu, Michael XUniversity Of Texas Hlth Sci Ctr Houston</t>
  </si>
  <si>
    <t>Zhu, Xuewei Wake Forest University Health Sciences</t>
  </si>
  <si>
    <t>Zhuang, Shougang Rhode Island Hospital</t>
  </si>
  <si>
    <t>Zigler, Corwin MatthewHarvard School Of Public Health</t>
  </si>
  <si>
    <t>Zinkel, Sandra SVanderbilt University Medical Center</t>
  </si>
  <si>
    <t>Zinner, Samuel HamiltonSeattle Children's Hospital</t>
  </si>
  <si>
    <t>Zloza, Andrew  Rbhs -Cancer Institute Of New Jersey</t>
  </si>
  <si>
    <t>Zode, Gulab University Of North Texas Hlth Sci Ctr</t>
  </si>
  <si>
    <t>Zorn, Emmanuel Columbia University Health Sciences</t>
  </si>
  <si>
    <t>Zou, Hongyan  Icahn School Of Medicine At Mount Sinai</t>
  </si>
  <si>
    <t>Zou, Lee Massachusetts General Hospital</t>
  </si>
  <si>
    <t>Zu, Youli Methodist Hospital Research Institute</t>
  </si>
  <si>
    <t>Zucker, Irving H University Of Nebraska Medical Center</t>
  </si>
  <si>
    <t>Zukin, R. Suzanne Albert Einstein College Of Medicine, Inc</t>
  </si>
  <si>
    <t>Zuwala, Robin MRush University Medical Center</t>
  </si>
  <si>
    <t>Zwaka, Thomas P.Icahn School Of Medicine At Mount Sinai</t>
  </si>
  <si>
    <t>Abbott, Karen L.Univ Of Arkansas For Med Scis</t>
  </si>
  <si>
    <t>Abramson, Steven BNew York University School Of Medicine</t>
  </si>
  <si>
    <t>Abrantes, Ana M.Butler Hospital (Providence, Ri)</t>
  </si>
  <si>
    <t>Adachi, Roberto University Of Tx Md Anderson Can Ctr</t>
  </si>
  <si>
    <t>Adams, Peter D.Sanford Burnham Prebys Medical Discovery Institute</t>
  </si>
  <si>
    <t>Adetona, Anna MarieBattelle Centers/Pub Hlth Res &amp; Evaluatn</t>
  </si>
  <si>
    <t>Adler, Adam J University Of Connecticut Sch Of Med/Dnt</t>
  </si>
  <si>
    <t>Afasizhev, Ruslan Boston University Medical Campus</t>
  </si>
  <si>
    <t>Agbaga, Martin-Paul University Of Oklahoma Hlth Sciences Ctr</t>
  </si>
  <si>
    <t>Al-Ramahi, Ismael Baylor College Of Medicine</t>
  </si>
  <si>
    <t>Alaedini, Armin Columbia University Health Sciences</t>
  </si>
  <si>
    <t>Albanesi, Joseph P Ut Southwestern Medical Center</t>
  </si>
  <si>
    <t>Albizu-Garcia, Carmen E.University Of Puerto Rico Med Sciences</t>
  </si>
  <si>
    <t>Alcorn, Joseph LUniversity Of Texas Hlth Sci Ctr Houston</t>
  </si>
  <si>
    <t>Alcusky, Matthew Univ Of Massachusetts Med Sch Worcester</t>
  </si>
  <si>
    <t>Alexander-Miller, Martha AnnWake Forest University Health Sciences</t>
  </si>
  <si>
    <t>Alexandrow, Mark GH. Lee Moffitt Cancer Ctr &amp; Res Inst</t>
  </si>
  <si>
    <t>Allen, Brian JPennsylvania State Univ Hershey Med Ctr</t>
  </si>
  <si>
    <t>Almeida, Sandra Univ Of Massachusetts Med Sch Worcester</t>
  </si>
  <si>
    <t>Amrein, Hubert OTexas A&amp;M University Health Science Ctr</t>
  </si>
  <si>
    <t>Anderson, Anne EBaylor College Of Medicine</t>
  </si>
  <si>
    <t>Anderson, Melissa LeeUniv Of Massachusetts Med Sch Worcester</t>
  </si>
  <si>
    <t>Andrews-Polymenis, Helene LTexas A&amp;M University Health Science Ctr</t>
  </si>
  <si>
    <t>Angel, Peggy MMedical University Of South Carolina</t>
  </si>
  <si>
    <t>Antic, Srdjan DUniversity Of Connecticut Sch Of Med/Dnt</t>
  </si>
  <si>
    <t>Argyelan, Miklos Feinstein Institute For Medical Research</t>
  </si>
  <si>
    <t>Arpadi, Stephen M Columbia University Health Sciences</t>
  </si>
  <si>
    <t>Artis, David Weill Medical Coll Of Cornell Univ</t>
  </si>
  <si>
    <t>Aschner, Michael Albert Einstein College Of Medicine, Inc</t>
  </si>
  <si>
    <t>Asgari, Meysam Oregon Health &amp; Science University</t>
  </si>
  <si>
    <t>Asnani, Aarti Beth Israel Deaconess Medical Center</t>
  </si>
  <si>
    <t>Asslaender, Jakob  New York University School Of Medicine</t>
  </si>
  <si>
    <t>Au, Rhoda  Boston University Medical Campus</t>
  </si>
  <si>
    <t>Babcock, Lynn  Cincinnati Childrens Hosp Med Ctr</t>
  </si>
  <si>
    <t>Babich, John WWeill Medical Coll Of Cornell Univ</t>
  </si>
  <si>
    <t>Babu, Kavita MUniv Of Massachusetts Med Sch Worcester</t>
  </si>
  <si>
    <t>Bais, Manish Boston University Medical Campus</t>
  </si>
  <si>
    <t>Bakhireva, Ludmila Nicole University Of New Mexico Health Scis Ctr</t>
  </si>
  <si>
    <t>Bakshi, Chandra Shekhar New York Medical College</t>
  </si>
  <si>
    <t>Band, Vimla University Of Nebraska Medical Center</t>
  </si>
  <si>
    <t>Banerjee, Anjishnu Medical College Of Wisconsin</t>
  </si>
  <si>
    <t>Baranowska-Kortylewicz, Janina University Of Nebraska Medical Center</t>
  </si>
  <si>
    <t>Barczak, Amy KMassachusetts General Hospital</t>
  </si>
  <si>
    <t>Bareli, Menashe University Of Tx Md Anderson Can Ctr</t>
  </si>
  <si>
    <t>Barnstable, Colin JPennsylvania State Univ Hershey Med Ctr</t>
  </si>
  <si>
    <t>Bartels, Tim Brigham And Women's Hospital</t>
  </si>
  <si>
    <t>Bartke, Andrzej Southern Illinois University Sch Of Med</t>
  </si>
  <si>
    <t>Baseman, Joel BarryUniversity Of Texas Hlth Science Center</t>
  </si>
  <si>
    <t>Bashir, Ali MIcahn School Of Medicine At Mount Sinai</t>
  </si>
  <si>
    <t>Basir, Mir A Medical College Of Wisconsin</t>
  </si>
  <si>
    <t>Bates, Lisa MichelleColumbia University Health Sciences</t>
  </si>
  <si>
    <t>Baxter, Mark G Icahn School Of Medicine At Mount Sinai</t>
  </si>
  <si>
    <t>Beavers, Daniel P Wake Forest University Health Sciences</t>
  </si>
  <si>
    <t>Becker, John AlexMassachusetts General Hospital</t>
  </si>
  <si>
    <t>Bedogni, Barbara University Of Miami School Of Medicine</t>
  </si>
  <si>
    <t>Beebe, Dean W.Cincinnati Childrens Hosp Med Ctr</t>
  </si>
  <si>
    <t>Beeton, Christine Baylor College Of Medicine</t>
  </si>
  <si>
    <t>Bei, Marianna Massachusetts General Hospital</t>
  </si>
  <si>
    <t>Beitler, Jeremy R.Columbia University Health Sciences</t>
  </si>
  <si>
    <t>Bentley, Katie Beth Israel Deaconess Medical Center</t>
  </si>
  <si>
    <t>Berg, Robert AllenChildren's Hosp Of Philadelphia</t>
  </si>
  <si>
    <t>Berlin, Joshua R Rbhs-New Jersey Medical School</t>
  </si>
  <si>
    <t>Berman, Jeffrey IChildren's Hosp Of Philadelphia</t>
  </si>
  <si>
    <t>Bessen, Debra ENew York Medical College</t>
  </si>
  <si>
    <t>Bestor, Timothy HColumbia University Health Sciences</t>
  </si>
  <si>
    <t>Bey, Michael JHenry Ford Health System</t>
  </si>
  <si>
    <t>Bhat, Krishna PlUniversity Of Tx Md Anderson Can Ctr</t>
  </si>
  <si>
    <t>Bhat, Narayan RMedical University Of South Carolina</t>
  </si>
  <si>
    <t>Bianciardi, Marta Massachusetts General Hospital</t>
  </si>
  <si>
    <t>Birk, Jeffrey LeeColumbia University Health Sciences</t>
  </si>
  <si>
    <t>Blanchard, Scott CWeill Medical Coll Of Cornell Univ</t>
  </si>
  <si>
    <t>Blind, Raymond DanielVanderbilt University Medical Center</t>
  </si>
  <si>
    <t>Body, Simon CBeth Israel Deaconess Medical Center</t>
  </si>
  <si>
    <t>Boehme, Amelia KColumbia University Health Sciences</t>
  </si>
  <si>
    <t>Bogenschutz, Michael ParksNew York University School Of Medicine</t>
  </si>
  <si>
    <t>Boger, Ravit Medical College Of Wisconsin</t>
  </si>
  <si>
    <t>Bolotina, Victoria MBoston Medical Center</t>
  </si>
  <si>
    <t>Bolshakov, Vadim Mclean Hospital</t>
  </si>
  <si>
    <t>Borek, Dominika MartaUt Southwestern Medical Center</t>
  </si>
  <si>
    <t>Borgia, Jeffrey ARush University Medical Center</t>
  </si>
  <si>
    <t>Bostrom, Mathias P. Hospital For Special Surgery</t>
  </si>
  <si>
    <t>Bouchard, Richard RUniversity Of Tx Md Anderson Can Ctr</t>
  </si>
  <si>
    <t>Brents, Lisa KayeUniv Of Arkansas For Med Scis</t>
  </si>
  <si>
    <t>Brigande, John Vincent Oregon Health &amp; Science University</t>
  </si>
  <si>
    <t>Brigstock, David RResearch Inst Nationwide Children's Hosp</t>
  </si>
  <si>
    <t>Brockman, Kenneth LResearch Inst Nationwide Children's Hosp</t>
  </si>
  <si>
    <t>Brooks, Amber K Wake Forest University Health Sciences</t>
  </si>
  <si>
    <t>Brown, Brian DIcahn School Of Medicine At Mount Sinai</t>
  </si>
  <si>
    <t>Brunet, Sylvain  Cleveland Clinic Lerner Com-Cwru</t>
  </si>
  <si>
    <t>Bunnik, Evelien MargarethaUniversity Of Texas Hlth Science Center</t>
  </si>
  <si>
    <t>Buran, Brad NOregon Health &amp; Science University</t>
  </si>
  <si>
    <t>Burdelya, Lyudmila Roswell Park Cancer Institute Corp</t>
  </si>
  <si>
    <t>Burke, Peter ABoston Medical Center</t>
  </si>
  <si>
    <t>Buyon, Jill P New York University School Of Medicine</t>
  </si>
  <si>
    <t>Cai, Tianxi Harvard School Of Public Health</t>
  </si>
  <si>
    <t>Caimano, Melissa JUniversity Of Connecticut Sch Of Med/Dnt</t>
  </si>
  <si>
    <t>Calarge, Chadi A.Baylor College Of Medicine</t>
  </si>
  <si>
    <t>Cameron, Jennifer ErinLsu Health Sciences Center</t>
  </si>
  <si>
    <t>Campos, Maribel University Of Puerto Rico Med Sciences</t>
  </si>
  <si>
    <t>Cannon, Carolyn LouiseTexas A&amp;M University Health Science Ctr</t>
  </si>
  <si>
    <t>Cao, Zhongwei Icahn School Of Medicine At Mount Sinai</t>
  </si>
  <si>
    <t>Cardozo, Timothy JNew York University School Of Medicine</t>
  </si>
  <si>
    <t>Carlson, Kathleen F.Oregon Health &amp; Science University</t>
  </si>
  <si>
    <t>Carmichael, Gordon GUniversity Of Connecticut Sch Of Med/Dnt</t>
  </si>
  <si>
    <t>Carrasco, Ruben DDana-Farber Cancer Inst</t>
  </si>
  <si>
    <t>Carreno, Flavia University Of Texas Hlth Science Center</t>
  </si>
  <si>
    <t>Carson, James AUniversity Of Tennessee Health Sci Ctr</t>
  </si>
  <si>
    <t>Carson, John HUniversity Of Connecticut Sch Of Med/Dnt</t>
  </si>
  <si>
    <t>Castro, Eida Maria Ponce School Of Medicine</t>
  </si>
  <si>
    <t>Cejas, Ivette University Of Miami School Of Medicine</t>
  </si>
  <si>
    <t>Ceol, Craig JosephUniv Of Massachusetts Med Sch Worcester</t>
  </si>
  <si>
    <t>Chahrour, Maria Ut Southwestern Medical Center</t>
  </si>
  <si>
    <t>Chalew, Stuart AChildren's Hospital (New Orleans)</t>
  </si>
  <si>
    <t>Chan, Kevin E Massachusetts General Hospital</t>
  </si>
  <si>
    <t>Chan, Ying Leong Harvard Medical School</t>
  </si>
  <si>
    <t>Chandler, Dawn SResearch Inst Nationwide Children's Hosp</t>
  </si>
  <si>
    <t>Chang, Eric CBaylor College Of Medicine</t>
  </si>
  <si>
    <t>Chang, Seon Hee University Of Tx Md Anderson Can Ctr</t>
  </si>
  <si>
    <t>Charlton, Clivel G.Meharry Medical College</t>
  </si>
  <si>
    <t>Chasman, Daniel IanBrigham And Women's Hospital</t>
  </si>
  <si>
    <t>Chattopadhyay, Saurabh University Of Toledo Health Sci Campus</t>
  </si>
  <si>
    <t>Chen, Diane Lurie Children's Hospital Of Chicago</t>
  </si>
  <si>
    <t>Chen, Jiandong H. Lee Moffitt Cancer Ctr &amp; Res Inst</t>
  </si>
  <si>
    <t>Chen, Liang Rbhs-New Jersey Medical School</t>
  </si>
  <si>
    <t>Chen, Lung-Chi New York University School Of Medicine</t>
  </si>
  <si>
    <t>Chen, Qi University Of Kansas Medical Center</t>
  </si>
  <si>
    <t>Chen, Qixuan Columbia University Health Sciences</t>
  </si>
  <si>
    <t>Cheng, Chao  Baylor College Of Medicine</t>
  </si>
  <si>
    <t>Chinnaiyan, Prakash William Beaumont Hospital Research Inst</t>
  </si>
  <si>
    <t>Chisolm, Deena  Research Inst Nationwide Children's Hosp</t>
  </si>
  <si>
    <t>Chopra, Vanita Massachusetts General Hospital</t>
  </si>
  <si>
    <t>Chorny, Michael Children's Hosp Of Philadelphia</t>
  </si>
  <si>
    <t>Choudhry, Niteesh K Brigham And Women's Hospital</t>
  </si>
  <si>
    <t>Chougnet, Claire ACincinnati Childrens Hosp Med Ctr</t>
  </si>
  <si>
    <t>Christensen, Neil D Pennsylvania State Univ Hershey Med Ctr</t>
  </si>
  <si>
    <t>Christiano, Angela MColumbia University Health Sciences</t>
  </si>
  <si>
    <t>Chu, James C.H.Rush University Medical Center</t>
  </si>
  <si>
    <t>Cistola, David PaulTexas Tech University Health Scis Center</t>
  </si>
  <si>
    <t>Clatts, Michael C.University Of Puerto Rico Med Sciences</t>
  </si>
  <si>
    <t>Clayton, Ellen WVanderbilt University Medical Center</t>
  </si>
  <si>
    <t>Coen, Donald M Harvard Medical School</t>
  </si>
  <si>
    <t>Cohen, Akiva SChildren's Hosp Of Philadelphia</t>
  </si>
  <si>
    <t>Colpitts, Tonya MichelleBoston University Medical Campus</t>
  </si>
  <si>
    <t>Colvin, Jeffrey DChildren's Mercy Hosp (Kansas City, Mo)</t>
  </si>
  <si>
    <t>Connor, John HBoston University Medical Campus</t>
  </si>
  <si>
    <t>Conway, Sadie ChUniversity Of Texas Hlth Sci Ctr Houston</t>
  </si>
  <si>
    <t>Cooperman, Nina  Rbhs-Robert Wood Johnson Medical School</t>
  </si>
  <si>
    <t>Copeland, Paul RRbhs-Robert Wood Johnson Medical School</t>
  </si>
  <si>
    <t>Cottone, Pietro Boston University Medical Campus</t>
  </si>
  <si>
    <t>Coughlan, Lynda Icahn School Of Medicine At Mount Sinai</t>
  </si>
  <si>
    <t>Court, Laurence EUniversity Of Tx Md Anderson Can Ctr</t>
  </si>
  <si>
    <t>Crerand, Canice Ellen Research Inst Nationwide Children's Hosp</t>
  </si>
  <si>
    <t>Crosby, Lori ECincinnati Childrens Hosp Med Ctr</t>
  </si>
  <si>
    <t>Cruz-Correa, Marcia RoxanaUniversity Of Puerto Rico Med Sciences</t>
  </si>
  <si>
    <t>Cunnion, Kenji MasonEastern Virginia Medical School</t>
  </si>
  <si>
    <t>Curtin, Carol Univ Of Massachusetts Med Sch Worcester</t>
  </si>
  <si>
    <t>D'Sa, Viren Andrew Memorial Hospital Of Rhode Island</t>
  </si>
  <si>
    <t>Dandoy, Christopher EugeneCincinnati Childrens Hosp Med Ctr</t>
  </si>
  <si>
    <t>Dang, Bich NgocBaylor College Of Medicine</t>
  </si>
  <si>
    <t>Dao, Kim-Hien T Oregon Health &amp; Science University</t>
  </si>
  <si>
    <t>Dave, Kunjan RUniversity Of Miami School Of Medicine</t>
  </si>
  <si>
    <t>David, Gregory New York University School Of Medicine</t>
  </si>
  <si>
    <t>Davidson, Alec JMorehouse School Of Medicine</t>
  </si>
  <si>
    <t>Davidson, Anne Feinstein Institute For Medical Research</t>
  </si>
  <si>
    <t>Davis, Jonathan M. Tufts Medical Center</t>
  </si>
  <si>
    <t>Davuluri, Gangarao  Cleveland Clinic Lerner Com-Cwru</t>
  </si>
  <si>
    <t>Daws, Lynette C University Of Texas Hlth Science Center</t>
  </si>
  <si>
    <t>De Noronha, Carlos MAlbany Medical College</t>
  </si>
  <si>
    <t>De Quevedo, Joao LUniversity Of Texas Hlth Sci Ctr Houston</t>
  </si>
  <si>
    <t>De Rubeis, Silvia Icahn School Of Medicine At Mount Sinai</t>
  </si>
  <si>
    <t>Debaun, Michael R. Vanderbilt University Medical Center</t>
  </si>
  <si>
    <t>Deckelbaum, Richard JColumbia University Health Sciences</t>
  </si>
  <si>
    <t>Dekel, Sharon Massachusetts General Hospital</t>
  </si>
  <si>
    <t>Del Re, Elisabetta C.Harvard Medical School</t>
  </si>
  <si>
    <t>Delpire, Eric JVanderbilt University Medical Center</t>
  </si>
  <si>
    <t>Denburg, Michelle Children's Hosp Of Philadelphia</t>
  </si>
  <si>
    <t>Deneen, Benjamin  Baylor College Of Medicine</t>
  </si>
  <si>
    <t>Desantis, Stacia University Of Texas Hlth Sci Ctr Houston</t>
  </si>
  <si>
    <t>Dessain, Scott KendallLankenau Institute For Medical Research</t>
  </si>
  <si>
    <t>Devine, Eric G.Boston Medical Center</t>
  </si>
  <si>
    <t>Devine, Katie ARbhs -Cancer Institute Of New Jersey</t>
  </si>
  <si>
    <t>Dhawan, Punita University Of Nebraska Medical Center</t>
  </si>
  <si>
    <t>Di Lorenzo, Annarita Weill Medical Coll Of Cornell Univ</t>
  </si>
  <si>
    <t>Didenko, Vladimir VBaylor College Of Medicine</t>
  </si>
  <si>
    <t>Dillman, Jonathan Russell Cincinnati Childrens Hosp Med Ctr</t>
  </si>
  <si>
    <t>Dong, Chunming University Of Miami School Of Medicine</t>
  </si>
  <si>
    <t>Donovan, Nancy J.Brigham And Women's Hospital</t>
  </si>
  <si>
    <t>Dragatsis, Ioannis University Of Tennessee Health Sci Ctr</t>
  </si>
  <si>
    <t>Drummond, Karen L. Univ Of Arkansas For Med Scis</t>
  </si>
  <si>
    <t>Duffie, Rachel Columbia University Health Sciences</t>
  </si>
  <si>
    <t>Duggan, Christopher PBoston Children's Hospital</t>
  </si>
  <si>
    <t>Durand, Matthew  Medical College Of Wisconsin</t>
  </si>
  <si>
    <t>Durvasula, Ravi V University Of New Mexico Health Scis Ctr</t>
  </si>
  <si>
    <t>Dutta, Samikshan University Of Nebraska Medical Center</t>
  </si>
  <si>
    <t>Dworkin, Jonathan Columbia University Health Sciences</t>
  </si>
  <si>
    <t>Earnest, David J Texas A&amp;M University Health Science Ctr</t>
  </si>
  <si>
    <t>Edwards, Robert RBrigham And Women's Hospital</t>
  </si>
  <si>
    <t>Egan, Kathleen M H. Lee Moffitt Cancer Ctr &amp; Res Inst</t>
  </si>
  <si>
    <t>Egli, Dieter Meinrad Columbia University Health Sciences</t>
  </si>
  <si>
    <t>El-Hallak, Moussa Children's Hospital Med Ctr Of Akron</t>
  </si>
  <si>
    <t>El-Mallawany, Nader KimBaylor College Of Medicine</t>
  </si>
  <si>
    <t>Elam, Marshall B University Of Tennessee Health Sci Ctr</t>
  </si>
  <si>
    <t>Eley, John GVanderbilt University Medical Center</t>
  </si>
  <si>
    <t>Elias, John JAkron General Medical Center</t>
  </si>
  <si>
    <t>Elliot, Sharon J University Of Miami School Of Medicine</t>
  </si>
  <si>
    <t>Ellis, Leigh Roswell Park Cancer Institute Corp</t>
  </si>
  <si>
    <t>Emery, Ben Oregon Health &amp; Science University</t>
  </si>
  <si>
    <t>Emoto, Chie Cincinnati Childrens Hosp Med Ctr</t>
  </si>
  <si>
    <t>Enderling, Heiko  H. Lee Moffitt Cancer Ctr &amp; Res Inst</t>
  </si>
  <si>
    <t>Engman, David M. Cedars-Sinai Medical Center</t>
  </si>
  <si>
    <t>Enzinger, Andrea CDana-Farber Cancer Inst</t>
  </si>
  <si>
    <t>Epstein, Elizabeth Ellen Univ Of Massachusetts Med Sch Worcester</t>
  </si>
  <si>
    <t>Erickson, Jeffrey DLsu Health Sciences Center</t>
  </si>
  <si>
    <t>Erwin, Deborah ORoswell Park Cancer Institute Corp</t>
  </si>
  <si>
    <t>Estecio, Marcos University Of Tx Md Anderson Can Ctr</t>
  </si>
  <si>
    <t>Eswaran, Hari Univ Of Arkansas For Med Scis</t>
  </si>
  <si>
    <t>Falcone, Tatiana Cleveland Clinic Lerner Com-Cwru</t>
  </si>
  <si>
    <t>Fan, Huizhou Rbhs-Robert Wood Johnson Medical School</t>
  </si>
  <si>
    <t>Fang, Mingzhu Rbhs-School Of Public Health</t>
  </si>
  <si>
    <t>Farb, David HBoston University Medical Campus</t>
  </si>
  <si>
    <t>Farrar, John DavidUt Southwestern Medical Center</t>
  </si>
  <si>
    <t>Felton, Linda A.University Of New Mexico Health Scis Ctr</t>
  </si>
  <si>
    <t>Feng, Huajun Massachusetts General Hospital</t>
  </si>
  <si>
    <t>Feng, Qin Baylor College Of Medicine</t>
  </si>
  <si>
    <t>Feng, Xin-Hua Baylor College Of Medicine</t>
  </si>
  <si>
    <t>Feng, Yongqiang St. Jude Children's Research Hospital</t>
  </si>
  <si>
    <t>Finan, John DNorthshore University Healthsystem</t>
  </si>
  <si>
    <t>Fisher, Alfred LUniversity Of Texas Hlth Science Center</t>
  </si>
  <si>
    <t>Fitzgerald, Jamie Henry Ford Health System</t>
  </si>
  <si>
    <t>Fitzgerald, Katherine A.Univ Of Massachusetts Med Sch Worcester</t>
  </si>
  <si>
    <t>Fitzmaurice, Garrett MMclean Hospital</t>
  </si>
  <si>
    <t>Flores, Idhaliz Ponce School Of Medicine</t>
  </si>
  <si>
    <t>Florez, Karen RocioGraduate School Of Public Health And Health Policy</t>
  </si>
  <si>
    <t>Fonner, Virginia Medical University Of South Carolina</t>
  </si>
  <si>
    <t>Ford, Richard JUniversity Of Tx Md Anderson Can Ctr</t>
  </si>
  <si>
    <t>Forrest, James CraigUniv Of Arkansas For Med Scis</t>
  </si>
  <si>
    <t>Fortwendel, Jarrod R.University Of Tennessee Health Sci Ctr</t>
  </si>
  <si>
    <t>Franke, Molly ForrestHarvard Medical School</t>
  </si>
  <si>
    <t>Freedman, Rachel AnnDana-Farber Cancer Inst</t>
  </si>
  <si>
    <t>Fujita, Hibiki  Weill Medical Coll Of Cornell Univ</t>
  </si>
  <si>
    <t>Futai, Kensuke  Univ Of Massachusetts Med Sch Worcester</t>
  </si>
  <si>
    <t>Galanzha, Ekaterina I.Univ Of Arkansas For Med Scis</t>
  </si>
  <si>
    <t>Galko, Michael J University Of Tx Md Anderson Can Ctr</t>
  </si>
  <si>
    <t>Gammon, Don BradUt Southwestern Medical Center</t>
  </si>
  <si>
    <t>Gan, Wenbiao  New York University School Of Medicine</t>
  </si>
  <si>
    <t>Gao, Wei  Cedars-Sinai Medical Center</t>
  </si>
  <si>
    <t>Garabedian, Michael JNew York University School Of Medicine</t>
  </si>
  <si>
    <t>Gardiner, Amy SUniversity Of New Mexico Health Scis Ctr</t>
  </si>
  <si>
    <t>Gardner, Esther P.New York University School Of Medicine</t>
  </si>
  <si>
    <t>Garinis, Angela Oregon Health &amp; Science University</t>
  </si>
  <si>
    <t>Garshick, Eric Harvard Medical School</t>
  </si>
  <si>
    <t>Gaziano, Thomas ABrigham And Women's Hospital</t>
  </si>
  <si>
    <t>Ge, Woo-Ping Ut Southwestern Medical Center</t>
  </si>
  <si>
    <t>Gelman, Irwin H.Roswell Park Cancer Institute Corp</t>
  </si>
  <si>
    <t>Gengenbacher, Martin AlfonsHackensack University Medical Center</t>
  </si>
  <si>
    <t>George, Maureen Columbia University Health Sciences</t>
  </si>
  <si>
    <t>Ghomrawi, Hassan Weill Medical Coll Of Cornell Univ</t>
  </si>
  <si>
    <t>Ghorpade, Anuja University Of North Texas Hlth Sci Ctr</t>
  </si>
  <si>
    <t>Giannarelli, Chiara  Icahn School Of Medicine At Mount Sinai</t>
  </si>
  <si>
    <t>Gisabella, Barbara University Of Mississippi Med Ctr</t>
  </si>
  <si>
    <t>Glover, Sarah C University Of Mississippi Med Ctr</t>
  </si>
  <si>
    <t>Gmeiner, William H.Wake Forest University Health Sciences</t>
  </si>
  <si>
    <t>Goel, Sanjay  Montefiore Medical Center (Bronx, Ny)</t>
  </si>
  <si>
    <t>Goldman, Alica MBaylor College Of Medicine</t>
  </si>
  <si>
    <t>Goldstein, Richard Daniel Boston Children's Hospital</t>
  </si>
  <si>
    <t>Gomes-Solecki, Maria University Of Tennessee Health Sci Ctr</t>
  </si>
  <si>
    <t>Gonzalez-Alegre, Pedro Children's Hosp Of Philadelphia</t>
  </si>
  <si>
    <t>Gorny, Miroslaw KNew York University School Of Medicine</t>
  </si>
  <si>
    <t>Gosain, Arun KLurie Children's Hospital Of Chicago</t>
  </si>
  <si>
    <t>Gosselin, Edmund J Albany Medical College</t>
  </si>
  <si>
    <t>Goveas, Joseph S Medical College Of Wisconsin</t>
  </si>
  <si>
    <t>Grassberger, Clemens Massachusetts General Hospital</t>
  </si>
  <si>
    <t>Grasso, Damion JosephUniversity Of Connecticut Sch Of Med/Dnt</t>
  </si>
  <si>
    <t>Graveley, Brenton R.University Of Connecticut Sch Of Med/Dnt</t>
  </si>
  <si>
    <t>Greene, Justin Oregon Health &amp; Science University</t>
  </si>
  <si>
    <t>Gregory, Katherine ElizabethBrigham And Women's Hospital</t>
  </si>
  <si>
    <t>Griffin, William CMedical University Of South Carolina</t>
  </si>
  <si>
    <t>Grinspan, Judith B Children's Hosp Of Philadelphia</t>
  </si>
  <si>
    <t>Groban, Leanne  Wake Forest University Health Sciences</t>
  </si>
  <si>
    <t>Grueber, Wesley BColumbia University Health Sciences</t>
  </si>
  <si>
    <t>Guan, Xiying Massachusetts Eye And Ear Infirmary</t>
  </si>
  <si>
    <t>Guffanti, Guia  Mclean Hospital</t>
  </si>
  <si>
    <t>Gunn, John SResearch Inst Nationwide Children's Hosp</t>
  </si>
  <si>
    <t>Gurha, Priyatansh University Of Texas Hlth Sci Ctr Houston</t>
  </si>
  <si>
    <t>Gurumurthy, Channabasavaiah  University Of Nebraska Medical Center</t>
  </si>
  <si>
    <t>Gutierrez, Absalon DennisUniversity Of Texas Hlth Sci Ctr Houston</t>
  </si>
  <si>
    <t>Ha, Min Jin  University Of Tx Md Anderson Can Ctr</t>
  </si>
  <si>
    <t>Ha, Toan University Of Connecticut Sch Of Med/Dnt</t>
  </si>
  <si>
    <t>Haas, Karen MWake Forest University Health Sciences</t>
  </si>
  <si>
    <t>Hacker, Mallory L.Vanderbilt University Medical Center</t>
  </si>
  <si>
    <t>Hadley, Wendy SRhode Island Hospital</t>
  </si>
  <si>
    <t>Hadsell, Darryl LBaylor College Of Medicine</t>
  </si>
  <si>
    <t>Hajnal, Andras  Pennsylvania State Univ Hershey Med Ctr</t>
  </si>
  <si>
    <t>Hamblin, Michael RMassachusetts General Hospital</t>
  </si>
  <si>
    <t>Hamilton, Betty K Cleveland Clinic Lerner Com-Cwru</t>
  </si>
  <si>
    <t>Hamilton, Jada GabrielleSloan-Kettering Inst Can Research</t>
  </si>
  <si>
    <t>Hamilton, Winifred J Baylor College Of Medicine</t>
  </si>
  <si>
    <t>Han, Jingyan  Boston University Medical Campus</t>
  </si>
  <si>
    <t>Hanna, David B.Albert Einstein College Of Medicine, Inc</t>
  </si>
  <si>
    <t>Hansen, Eric JohnUt Southwestern Medical Center</t>
  </si>
  <si>
    <t>Harper, Scott QResearch Inst Nationwide Children's Hosp</t>
  </si>
  <si>
    <t>Harris, David ABoston University Medical Campus</t>
  </si>
  <si>
    <t>Harris, Janna LeighUniversity Of Kansas Medical Center</t>
  </si>
  <si>
    <t>Haura, Eric B.H. Lee Moffitt Cancer Ctr &amp; Res Inst</t>
  </si>
  <si>
    <t>Hayes, Scott MBoston University Medical Campus</t>
  </si>
  <si>
    <t>Haynes, Laura University Of Connecticut Sch Of Med/Dnt</t>
  </si>
  <si>
    <t>Hayward, Lawrence JUniv Of Massachusetts Med Sch Worcester</t>
  </si>
  <si>
    <t>He, Lili Cincinnati Childrens Hosp Med Ctr</t>
  </si>
  <si>
    <t>Heaton, Brenda  Boston University Medical Campus</t>
  </si>
  <si>
    <t>Hedt-Gauthier, Bethany Harvard Medical School</t>
  </si>
  <si>
    <t>Heiney, Shane ABaylor College Of Medicine</t>
  </si>
  <si>
    <t>Hernandez, Rafael ESeattle Children's Hospital</t>
  </si>
  <si>
    <t>Hettinger, Aaron ZacharyMedstar Health Research Institute</t>
  </si>
  <si>
    <t>Hildeman, David ACincinnati Childrens Hosp Med Ctr</t>
  </si>
  <si>
    <t>Hillard, Cecilia J Medical College Of Wisconsin</t>
  </si>
  <si>
    <t>Hilpert, Markus  Columbia University Health Sciences</t>
  </si>
  <si>
    <t>Hirano, Michio Columbia University Health Sciences</t>
  </si>
  <si>
    <t>Hirsch-Moverman, Yael RColumbia University Health Sciences</t>
  </si>
  <si>
    <t>Hochedlinger, Konrad Massachusetts General Hospital</t>
  </si>
  <si>
    <t>Hocking, Matthew C. Children's Hosp Of Philadelphia</t>
  </si>
  <si>
    <t>Hoebe, Kasper Cincinnati Childrens Hosp Med Ctr</t>
  </si>
  <si>
    <t>Hogarty, Michael DChildren's Hosp Of Philadelphia</t>
  </si>
  <si>
    <t>Holloman, William K.Weill Medical Coll Of Cornell Univ</t>
  </si>
  <si>
    <t>Holodny, Andrei I Sloan-Kettering Inst Can Research</t>
  </si>
  <si>
    <t>Hommel, Kevin Cincinnati Childrens Hosp Med Ctr</t>
  </si>
  <si>
    <t>Hong, Song Lsu Health Sciences Center</t>
  </si>
  <si>
    <t>Hopkins, Corey R.University Of Nebraska Medical Center</t>
  </si>
  <si>
    <t>Hori, Roderick T University Of Tennessee Health Sci Ctr</t>
  </si>
  <si>
    <t>Horng, Tiffany Harvard School Of Public Health</t>
  </si>
  <si>
    <t>Horowitz, Amir Icahn School Of Medicine At Mount Sinai</t>
  </si>
  <si>
    <t>Hotez, Peter J Baylor College Of Medicine</t>
  </si>
  <si>
    <t>Houvras, Yariv JWeill Medical Coll Of Cornell Univ</t>
  </si>
  <si>
    <t>Hu, Bo University Of Texas Hlth Sci Ctr Houston</t>
  </si>
  <si>
    <t>Hu, Guoku  University Of Nebraska Medical Center</t>
  </si>
  <si>
    <t>Hu, Jennifer JUniversity Of Miami School Of Medicine</t>
  </si>
  <si>
    <t>Hu, Jiafen Pennsylvania State Univ Hershey Med Ctr</t>
  </si>
  <si>
    <t>Hu, Xiang-You University Of Connecticut Sch Of Med/Dnt</t>
  </si>
  <si>
    <t>Huang, En Univ Of Arkansas For Med Scis</t>
  </si>
  <si>
    <t>Huang, Huan Albert Einstein College Of Medicine, Inc</t>
  </si>
  <si>
    <t>Huang, Keng-Yen  New York University School Of Medicine</t>
  </si>
  <si>
    <t>Huard, Johnny  University Of Texas Hlth Sci Ctr Houston</t>
  </si>
  <si>
    <t>Hubbard, Stevan R.New York University School Of Medicine</t>
  </si>
  <si>
    <t>Hughes-Halbert, Chanita AMedical University Of South Carolina</t>
  </si>
  <si>
    <t>Hulgan, Todd M Vanderbilt University Medical Center</t>
  </si>
  <si>
    <t>Hundley, William GregoryWake Forest University Health Sciences</t>
  </si>
  <si>
    <t>Hur, Sun Boston Children's Hospital</t>
  </si>
  <si>
    <t>Hurtado, Romulo Weill Medical Coll Of Cornell Univ</t>
  </si>
  <si>
    <t>Hussaini, Syed Abid Columbia University Health Sciences</t>
  </si>
  <si>
    <t>Hutcheson, Katherine ArnoldUniversity Of Tx Md Anderson Can Ctr</t>
  </si>
  <si>
    <t>Hwa, Vivian Cincinnati Childrens Hosp Med Ctr</t>
  </si>
  <si>
    <t>Hwang, Rosa F.University Of Tx Md Anderson Can Ctr</t>
  </si>
  <si>
    <t>Hwang, Ula YIcahn School Of Medicine At Mount Sinai</t>
  </si>
  <si>
    <t>Iacovino, Michelina La Biomed Res Inst/ Harbor Ucla Med Ctr</t>
  </si>
  <si>
    <t>Illien-Junger, Svenja Icahn School Of Medicine At Mount Sinai</t>
  </si>
  <si>
    <t>Im, Hyungsoon Massachusetts General Hospital</t>
  </si>
  <si>
    <t>Im, Kiho Boston Children's Hospital</t>
  </si>
  <si>
    <t>Imhauser, Carl Hospital For Special Surgery</t>
  </si>
  <si>
    <t>Ioannidou, Efthimia University Of Connecticut Sch Of Med/Dnt</t>
  </si>
  <si>
    <t>Iqbal, Khursheed University Of Kansas Medical Center</t>
  </si>
  <si>
    <t>Irwin, Scott ACedars-Sinai Medical Center</t>
  </si>
  <si>
    <t>Ito, Kouichi  Rbhs-Robert Wood Johnson Medical School</t>
  </si>
  <si>
    <t>Iyengar, Madurai SriramTexas A&amp;M University Health Science Ctr</t>
  </si>
  <si>
    <t>Jack, Brian WilliamBoston University Medical Campus</t>
  </si>
  <si>
    <t>Jafarzadeh, S. Reza Boston University Medical Campus</t>
  </si>
  <si>
    <t>Jain, Nitya Massachusetts General Hospital</t>
  </si>
  <si>
    <t>Jakymiw, Andrew GeorgeMedical University Of South Carolina</t>
  </si>
  <si>
    <t>James, George AndrewUniv Of Arkansas For Med Scis</t>
  </si>
  <si>
    <t>Jamrich, Milan AlexanderBaylor College Of Medicine</t>
  </si>
  <si>
    <t>Jasuja, Guneet K. Boston University Medical Campus</t>
  </si>
  <si>
    <t>Jegga, Anil Cincinnati Childrens Hosp Med Ctr</t>
  </si>
  <si>
    <t>Jensen, Bryan CSeattle Children's Hospital</t>
  </si>
  <si>
    <t>Jeon, Christie YounghaeCedars-Sinai Medical Center</t>
  </si>
  <si>
    <t>Jeske, Nathaniel AaronUniversity Of Texas Hlth Science Center</t>
  </si>
  <si>
    <t>Jha, Ashish KHarvard School Of Public Health</t>
  </si>
  <si>
    <t>Jiang, Xi Cincinnati Childrens Hosp Med Ctr</t>
  </si>
  <si>
    <t>Jin, Kunlin University Of North Texas Hlth Sci Ctr</t>
  </si>
  <si>
    <t>Jin, Shengkan Victor  Rbhs-Robert Wood Johnson Medical School</t>
  </si>
  <si>
    <t>Jobe, Alan HCincinnati Childrens Hosp Med Ctr</t>
  </si>
  <si>
    <t>Johnson, David C.Oregon Health &amp; Science University</t>
  </si>
  <si>
    <t>Johnston, Nikki  Medical College Of Wisconsin</t>
  </si>
  <si>
    <t>Jones, Robin MichaelVanderbilt University Medical Center</t>
  </si>
  <si>
    <t>Jones, Sara Univ Of Arkansas For Med Scis</t>
  </si>
  <si>
    <t>Jordan, Michael  Cincinnati Childrens Hosp Med Ctr</t>
  </si>
  <si>
    <t>Joshi, Anjali Texas Tech University Health Scis Center</t>
  </si>
  <si>
    <t>Jost, Stephanie Beth Israel Deaconess Medical Center</t>
  </si>
  <si>
    <t>Junn, Eunsung Rbhs-Robert Wood Johnson Medical School</t>
  </si>
  <si>
    <t>Juraschek, Stephen PBeth Israel Deaconess Medical Center</t>
  </si>
  <si>
    <t>Kadis, Darren StefanCincinnati Childrens Hosp Med Ctr</t>
  </si>
  <si>
    <t>Kahn, Jeffrey SUt Southwestern Medical Center</t>
  </si>
  <si>
    <t>Kaimal, Anjali  Massachusetts General Hospital</t>
  </si>
  <si>
    <t>Kam, Lance CColumbia University Health Sciences</t>
  </si>
  <si>
    <t>Kang, Jae HBrigham And Women's Hospital</t>
  </si>
  <si>
    <t>Kanki, Phyllis J.Harvard School Of Public Health</t>
  </si>
  <si>
    <t>Kaplan, Lee MichaelMassachusetts General Hospital</t>
  </si>
  <si>
    <t>Kapoor, Manav Icahn School Of Medicine At Mount Sinai</t>
  </si>
  <si>
    <t>Kariya, Shingo  Columbia University Health Sciences</t>
  </si>
  <si>
    <t>Karumanchi, S. AnanthBeth Israel Deaconess Medical Center</t>
  </si>
  <si>
    <t>Kaseb, Ahmed University Of Tx Md Anderson Can Ctr</t>
  </si>
  <si>
    <t>Kashiwagi, Satoshi Massachusetts General Hospital</t>
  </si>
  <si>
    <t>Kasus-Jacobi, Anne University Of Oklahoma Hlth Sciences Ctr</t>
  </si>
  <si>
    <t>Katz, Jeffrey NeilBrigham And Women's Hospital</t>
  </si>
  <si>
    <t>Katzenellenbogen, Rachel AdriaSeattle Children's Hospital</t>
  </si>
  <si>
    <t>Kawasaki, Sarah Sharfstein Pennsylvania State Univ Hershey Med Ctr</t>
  </si>
  <si>
    <t>Kelly, Andrea Bridget Children's Hosp Of Philadelphia</t>
  </si>
  <si>
    <t>Kempen, John HMassachusetts Eye And Ear Infirmary</t>
  </si>
  <si>
    <t>Kent, Sally ChoateUniv Of Massachusetts Med Sch Worcester</t>
  </si>
  <si>
    <t>Kerschner, Joseph E Medical College Of Wisconsin</t>
  </si>
  <si>
    <t>Keskin, Derin BDana-Farber Cancer Inst</t>
  </si>
  <si>
    <t>Khabele, Dineo University Of Kansas Medical Center</t>
  </si>
  <si>
    <t>Khanna, Hemant Univ Of Massachusetts Med Sch Worcester</t>
  </si>
  <si>
    <t>Kharchenko, Peter V Harvard Medical School</t>
  </si>
  <si>
    <t>Khorram, Omid A. La Biomed Res Inst/ Harbor Ucla Med Ctr</t>
  </si>
  <si>
    <t>Khurana, Vikram Brigham And Women's Hospital</t>
  </si>
  <si>
    <t>Kikinis, Zora Brigham And Women's Hospital</t>
  </si>
  <si>
    <t>Kim, Seok-Hyung Medical University Of South Carolina</t>
  </si>
  <si>
    <t>Kim, Tae-Wan Columbia University Health Sciences</t>
  </si>
  <si>
    <t>Kimata, Jason T.Baylor College Of Medicine</t>
  </si>
  <si>
    <t>Kirschner, Marc WallaceHarvard Medical School</t>
  </si>
  <si>
    <t>Kitagawa, Katsumi Research Inst Nationwide Children's Hosp</t>
  </si>
  <si>
    <t>Klein, John RUniversity Of Texas Hlth Sci Ctr Houston</t>
  </si>
  <si>
    <t>Klengel, Torsten  Mclean Hospital</t>
  </si>
  <si>
    <t>Ko, Mei-Chuan Wake Forest University Health Sciences</t>
  </si>
  <si>
    <t>Ko, Tien CUniversity Of Texas Hlth Sci Ctr Houston</t>
  </si>
  <si>
    <t>Koch, Kevin MMedical College Of Wisconsin</t>
  </si>
  <si>
    <t>Kociolek, Larry KLurie Children's Hospital Of Chicago</t>
  </si>
  <si>
    <t>Koerner, Ines Pia Oregon Health &amp; Science University</t>
  </si>
  <si>
    <t>Kokkotou, Efi G.Beth Israel Deaconess Medical Center</t>
  </si>
  <si>
    <t>Koska, Juraj  Carl T. Hayden Medical Research Fdn</t>
  </si>
  <si>
    <t>Kraig, Ellen  University Of Texas Hlth Science Center</t>
  </si>
  <si>
    <t>Krencik, Robert ConradMethodist Hospital Research Institute</t>
  </si>
  <si>
    <t>Kretzschmar, Doris Oregon Health &amp; Science University</t>
  </si>
  <si>
    <t>Krishnamurthy, Partha CUniversity Of Kansas Medical Center</t>
  </si>
  <si>
    <t>Krishnan, Ramaswamy Beth Israel Deaconess Medical Center</t>
  </si>
  <si>
    <t>Kroshus, Emily GraceSeattle Children's Hospital</t>
  </si>
  <si>
    <t>Kuchel, George A University Of Connecticut Sch Of Med/Dnt</t>
  </si>
  <si>
    <t>Kufe, Donald W.Dana-Farber Cancer Inst</t>
  </si>
  <si>
    <t>Kumar, Sushil  University Of Nebraska Medical Center</t>
  </si>
  <si>
    <t>Kumsta, Caroline Sanford Burnham Prebys Medical Discovery Institute</t>
  </si>
  <si>
    <t>Kuo, Chia-Ling University Of Connecticut Sch Of Med/Dnt</t>
  </si>
  <si>
    <t>Kuohung, Wendy Boston University Medical Campus</t>
  </si>
  <si>
    <t>Kurt-Jones, Evelyn A. Univ Of Massachusetts Med Sch Worcester</t>
  </si>
  <si>
    <t>Kyriazis, George Sanford Burnham Prebys Medical Discovery Institute</t>
  </si>
  <si>
    <t>Lafaille, Juan  New York University School Of Medicine</t>
  </si>
  <si>
    <t>Lam, Alice D Massachusetts General Hospital</t>
  </si>
  <si>
    <t>Lambert, Christophe G.University Of New Mexico Health Scis Ctr</t>
  </si>
  <si>
    <t>Lan, Michael SLsu Health Sciences Center</t>
  </si>
  <si>
    <t>Lan, Yu Cincinnati Childrens Hosp Med Ctr</t>
  </si>
  <si>
    <t>Landau, Nathaniel R. New York University School Of Medicine</t>
  </si>
  <si>
    <t>Laribee, Ronald University Of Tennessee Health Sci Ctr</t>
  </si>
  <si>
    <t>Lauvau, Gregoire StephaneAlbert Einstein College Of Medicine, Inc</t>
  </si>
  <si>
    <t>Lavin, Antonieta Medical University Of South Carolina</t>
  </si>
  <si>
    <t>Lawrenson, Kate  Cedars-Sinai Medical Center</t>
  </si>
  <si>
    <t>Lawson, Nathan DUniv Of Massachusetts Med Sch Worcester</t>
  </si>
  <si>
    <t>Lazar, Ronald M Columbia University Health Sciences</t>
  </si>
  <si>
    <t>Leavey, Patrick JosephUt Southwestern Medical Center</t>
  </si>
  <si>
    <t>Leavitt, Victoria MColumbia University Health Sciences</t>
  </si>
  <si>
    <t>Lee, Darren JamesUniversity Of Oklahoma Hlth Sciences Ctr</t>
  </si>
  <si>
    <t>Lee, David JUniversity Of Miami School Of Medicine</t>
  </si>
  <si>
    <t>Lee, Heather SophiaRbhs-Robert Wood Johnson Medical School</t>
  </si>
  <si>
    <t>Lee, John Richard Weill Medical Coll Of Cornell Univ</t>
  </si>
  <si>
    <t>Lee, Rebekka MairghreadHarvard School Of Public Health</t>
  </si>
  <si>
    <t>Lee, Stephanie L.Boston Medical Center</t>
  </si>
  <si>
    <t>Lehoczky, Jessica A Brigham And Women's Hospital</t>
  </si>
  <si>
    <t>Lemos, Dario Brigham And Women's Hospital</t>
  </si>
  <si>
    <t>Lenert, Leslie A. Medical University Of South Carolina</t>
  </si>
  <si>
    <t>Lense, Miriam Vanderbilt University Medical Center</t>
  </si>
  <si>
    <t>Leslie, Christina SSloan-Kettering Inst Can Research</t>
  </si>
  <si>
    <t>Levine, Eric S University Of Connecticut Sch Of Med/Dnt</t>
  </si>
  <si>
    <t>Levison, Julie Massachusetts General Hospital</t>
  </si>
  <si>
    <t>Levison, Steven WRbhs-New Jersey Medical School</t>
  </si>
  <si>
    <t>Levitt, Pat Children's Hospital Of Los Angeles</t>
  </si>
  <si>
    <t>Levitt, Roy C.University Of Miami School Of Medicine</t>
  </si>
  <si>
    <t>Levy, Douglas Massachusetts General Hospital</t>
  </si>
  <si>
    <t>Lewkowich, Ian PaulCincinnati Childrens Hosp Med Ctr</t>
  </si>
  <si>
    <t>Li, Dalin Cedars-Sinai Medical Center</t>
  </si>
  <si>
    <t>Li, Donghui  University Of Tx Md Anderson Can Ctr</t>
  </si>
  <si>
    <t>Li, Limin Northshore University Healthsystem</t>
  </si>
  <si>
    <t>Li, Shaohua Rbhs-Robert Wood Johnson Medical School</t>
  </si>
  <si>
    <t>Li, Sheng University Of Texas Hlth Sci Ctr Houston</t>
  </si>
  <si>
    <t>Li, Shi-Jiang Medical College Of Wisconsin</t>
  </si>
  <si>
    <t>Li, Wenbo University Of Texas Hlth Sci Ctr Houston</t>
  </si>
  <si>
    <t>Li, Yafang Baylor College Of Medicine</t>
  </si>
  <si>
    <t>Liao, Zhongxing University Of Tx Md Anderson Can Ctr</t>
  </si>
  <si>
    <t>Lichtenberger, Lenard MUniversity Of Texas Hlth Sci Ctr Houston</t>
  </si>
  <si>
    <t>Lim, Chun Beth Israel Deaconess Medical Center</t>
  </si>
  <si>
    <t>Lin, Hui-Yi Lsu Health Sciences Center</t>
  </si>
  <si>
    <t>Lin, Steven Hsesheng University Of Tx Md Anderson Can Ctr</t>
  </si>
  <si>
    <t>Lin, Zhicheng CarlMclean Hospital</t>
  </si>
  <si>
    <t>Lindsay, Clifford Univ Of Massachusetts Med Sch Worcester</t>
  </si>
  <si>
    <t>Lipitz Snyderman, Allison Nicole Sloan-Kettering Inst Can Research</t>
  </si>
  <si>
    <t>Lissanu Deribe, Yonathan University Of Tx Md Anderson Can Ctr</t>
  </si>
  <si>
    <t>Liu, Bian  Icahn School Of Medicine At Mount Sinai</t>
  </si>
  <si>
    <t>Liu, Fei  Texas A&amp;M University Health Science Ctr</t>
  </si>
  <si>
    <t>Liu, Kang Columbia University Health Sciences</t>
  </si>
  <si>
    <t>Liu, Wei Albert Einstein College Of Medicine, Inc</t>
  </si>
  <si>
    <t>Liu, Xuewu Methodist Hospital Research Institute</t>
  </si>
  <si>
    <t>Lloyd, R. StephenOregon Health &amp; Science University</t>
  </si>
  <si>
    <t>Lo, Grace Baylor College Of Medicine</t>
  </si>
  <si>
    <t>Lobel, Peter Rbhs-Robert Wood Johnson Medical School</t>
  </si>
  <si>
    <t>Loew, Leslie MUniversity Of Connecticut Sch Of Med/Dnt</t>
  </si>
  <si>
    <t>Logan, Mary AllisonOregon Health &amp; Science University</t>
  </si>
  <si>
    <t>Logsdon, Craig DUniversity Of Tx Md Anderson Can Ctr</t>
  </si>
  <si>
    <t>Lotti, Francesco Columbia University Health Sciences</t>
  </si>
  <si>
    <t>Lowe, Mark J.Cleveland Clinic Lerner Com-Cwru</t>
  </si>
  <si>
    <t>Lozano, Guillermina University Of Tx Md Anderson Can Ctr</t>
  </si>
  <si>
    <t>Lu, Hong Upstate Medical University</t>
  </si>
  <si>
    <t>Lu, Junxuan  Pennsylvania State Univ Hershey Med Ctr</t>
  </si>
  <si>
    <t>Lui, Yvonne W New York University School Of Medicine</t>
  </si>
  <si>
    <t>Machida, Kazuya University Of Connecticut Sch Of Med/Dnt</t>
  </si>
  <si>
    <t>Macias, Everardo Cedars-Sinai Medical Center</t>
  </si>
  <si>
    <t>Mackiewicz Seghete, Kristen LOregon Health &amp; Science University</t>
  </si>
  <si>
    <t>Mageras, Gikas SSloan-Kettering Inst Can Research</t>
  </si>
  <si>
    <t>Magnain, Caroline Massachusetts General Hospital</t>
  </si>
  <si>
    <t>Mailloux, Adam WilliamH. Lee Moffitt Cancer Ctr &amp; Res Inst</t>
  </si>
  <si>
    <t>Makris, Nikolaos  Massachusetts General Hospital</t>
  </si>
  <si>
    <t>Malave-Rivera, Souhail MUniversity Of Puerto Rico Med Sciences</t>
  </si>
  <si>
    <t>Maleki, Nasim  Massachusetts General Hospital</t>
  </si>
  <si>
    <t>Maloyan, Alina Oregon Health &amp; Science University</t>
  </si>
  <si>
    <t>Manczak, Maria Texas Tech University Health Scis Center</t>
  </si>
  <si>
    <t>Mandell, Michael AaronUniversity Of New Mexico Health Scis Ctr</t>
  </si>
  <si>
    <t>Marie, Bruno University Of Puerto Rico Med Sciences</t>
  </si>
  <si>
    <t>Marlow, Florence LouiseIcahn School Of Medicine At Mount Sinai</t>
  </si>
  <si>
    <t>Marmar, Charles RNew York University School Of Medicine</t>
  </si>
  <si>
    <t>Marquer, Catherine AColumbia University Health Sciences</t>
  </si>
  <si>
    <t>Marr, Robert AnthonyRosalind Franklin Univ Of Medicine &amp; Sci</t>
  </si>
  <si>
    <t>Maslen, Cheryl LOregon Health &amp; Science University</t>
  </si>
  <si>
    <t>Mateen, Farrah Massachusetts General Hospital</t>
  </si>
  <si>
    <t>Mathad, Jyoti S Weill Medical Coll Of Cornell Univ</t>
  </si>
  <si>
    <t>Mathews, Paul JamesLa Biomed Res Inst/ Harbor Ucla Med Ctr</t>
  </si>
  <si>
    <t>Matson, Jyl SUniversity Of Toledo Health Sci Campus</t>
  </si>
  <si>
    <t>Mayadas, Tanya NBrigham And Women's Hospital</t>
  </si>
  <si>
    <t>Mazitschek, Ralph Massachusetts General Hospital</t>
  </si>
  <si>
    <t>Mc Keown-Longo, Paula JAlbany Medical College</t>
  </si>
  <si>
    <t>Mccaffery, Jeanne MMiriam Hospital</t>
  </si>
  <si>
    <t>Mccarty, Joseph HUniversity Of Tx Md Anderson Can Ctr</t>
  </si>
  <si>
    <t>Mccarty, Nami University Of Texas Hlth Sci Ctr Houston</t>
  </si>
  <si>
    <t>Mccluskey, Suzanne Massachusetts General Hospital</t>
  </si>
  <si>
    <t>Mccollister, Kathryn E University Of Miami School Of Medicine</t>
  </si>
  <si>
    <t>Mcewen, Sarah ChristineJohn Wayne Cancer Institute</t>
  </si>
  <si>
    <t>Mcginnis, Scott Michael Massachusetts General Hospital</t>
  </si>
  <si>
    <t>Mcguire, Sean EBaylor College Of Medicine</t>
  </si>
  <si>
    <t>Mchugh, Rebecca KathrynMclean Hospital</t>
  </si>
  <si>
    <t>Medina, Edward A.University Of Texas Hlth Science Center</t>
  </si>
  <si>
    <t>Medow, Marvin SNew York Medical College</t>
  </si>
  <si>
    <t>Mehrara, Babak JSloan-Kettering Inst Can Research</t>
  </si>
  <si>
    <t>Mehta, Anand S Medical University Of South Carolina</t>
  </si>
  <si>
    <t>Mehta, Ashesh DineshFeinstein Institute For Medical Research</t>
  </si>
  <si>
    <t>Mehta, Daryush DinyarMassachusetts General Hospital</t>
  </si>
  <si>
    <t>Mello, Claudio VOregon Health &amp; Science University</t>
  </si>
  <si>
    <t>Mellott, Tiffany J.Boston University Medical Campus</t>
  </si>
  <si>
    <t>Meng, Fanyin  Scott And White Memorial Hospital</t>
  </si>
  <si>
    <t>Merabet, Lotfi Massachusetts Eye And Ear Infirmary</t>
  </si>
  <si>
    <t>Merfeld, Daniel M Massachusetts Eye And Ear Infirmary</t>
  </si>
  <si>
    <t>Messer, William Oregon Health &amp; Science University</t>
  </si>
  <si>
    <t>Michel, Thomas Brigham And Women's Hospital</t>
  </si>
  <si>
    <t>Mignatti, Paolo New York University School Of Medicine</t>
  </si>
  <si>
    <t>Miguel-Hidalgo, Jose Javier University Of Mississippi Med Ctr</t>
  </si>
  <si>
    <t>Milberg, William PHarvard Medical School</t>
  </si>
  <si>
    <t>Miller, Stephen C.Univ Of Massachusetts Med Sch Worcester</t>
  </si>
  <si>
    <t>Miller, Victoria AllisonChildren's Hosp Of Philadelphia</t>
  </si>
  <si>
    <t>Millward, Steven W University Of Tx Md Anderson Can Ctr</t>
  </si>
  <si>
    <t>Milner, Danny ArnoldHarvard School Of Public Health</t>
  </si>
  <si>
    <t>Min, James K Weill Medical Coll Of Cornell Univ</t>
  </si>
  <si>
    <t>Mitchell, Suzanne E Boston Medical Center</t>
  </si>
  <si>
    <t>Mitchell, Suzanne HOregon Health &amp; Science University</t>
  </si>
  <si>
    <t>Mlodzik, Marek Icahn School Of Medicine At Mount Sinai</t>
  </si>
  <si>
    <t>Mohamed, Nihal Icahn School Of Medicine At Mount Sinai</t>
  </si>
  <si>
    <t>Mohan, Royce University Of Connecticut Sch Of Med/Dnt</t>
  </si>
  <si>
    <t>Mohanakumar, Thalachallour St. Joseph's Hospital And Medical Center</t>
  </si>
  <si>
    <t>Mohler, James LRoswell Park Cancer Institute Corp</t>
  </si>
  <si>
    <t>Mollen, Cynthia JChildren's Hosp Of Philadelphia</t>
  </si>
  <si>
    <t>Montagna, Cristina  Albert Einstein College Of Medicine</t>
  </si>
  <si>
    <t>Montano, Monty ABrigham And Women's Hospital</t>
  </si>
  <si>
    <t>Moon, James JMassachusetts General Hospital</t>
  </si>
  <si>
    <t>Moore, Daniel J.Vanderbilt University Medical Center</t>
  </si>
  <si>
    <t>Moore, David  Cincinnati Childrens Hosp Med Ctr</t>
  </si>
  <si>
    <t>Moore, Susan LouiseDenver Health And Hospital Authority</t>
  </si>
  <si>
    <t>Mordue, Dana GNew York Medical College</t>
  </si>
  <si>
    <t>Morley, Katharine EliseMassachusetts General Hospital</t>
  </si>
  <si>
    <t>Morou-Bermudez, Evangelia  University Of Puerto Rico Med Sciences</t>
  </si>
  <si>
    <t>Morrison, Christopher NeilColumbia University Health Sciences</t>
  </si>
  <si>
    <t>Morton, David BOregon Health &amp; Science University</t>
  </si>
  <si>
    <t>Moy, Linda  New York University School Of Medicine</t>
  </si>
  <si>
    <t>Mozhui, Khyobeni University Of Tennessee Health Sci Ctr</t>
  </si>
  <si>
    <t>Mu, David Eastern Virginia Medical School</t>
  </si>
  <si>
    <t>Muhlberger, Elke Christine Boston University Medical Campus</t>
  </si>
  <si>
    <t>Muir, Amanda Brooke Children's Hosp Of Philadelphia</t>
  </si>
  <si>
    <t>Mulder, Kathleen M Pennsylvania State Univ Hershey Med Ctr</t>
  </si>
  <si>
    <t>Mulholland, Patrick J.Medical University Of South Carolina</t>
  </si>
  <si>
    <t>Muller, Florian University Of Tx Md Anderson Can Ctr</t>
  </si>
  <si>
    <t>Mungrue, Imran Lsu Health Sciences Center</t>
  </si>
  <si>
    <t>Munson, George PatrickUniversity Of Miami School Of Medicine</t>
  </si>
  <si>
    <t>Murphy, Eain AUpstate Medical University</t>
  </si>
  <si>
    <t>Murray, Barbara EUniversity Of Texas Hlth Sci Ctr Houston</t>
  </si>
  <si>
    <t>Murray, Eleanor Boston University Medical Campus</t>
  </si>
  <si>
    <t>Musser, James MalloryMethodist Hospital Research Institute</t>
  </si>
  <si>
    <t>Myers, Dean  University Of Oklahoma Hlth Sciences Ctr</t>
  </si>
  <si>
    <t>Nagathihalli, Nagaraj S.University Of Miami School Of Medicine</t>
  </si>
  <si>
    <t>Najafi, Bijan  Baylor College Of Medicine</t>
  </si>
  <si>
    <t>Nance, Jeremy  New York University School Of Medicine</t>
  </si>
  <si>
    <t>Napier, T. Celeste Rush University Medical Center</t>
  </si>
  <si>
    <t>Nappi, Janne JohannesMassachusetts General Hospital</t>
  </si>
  <si>
    <t>Narad, Megan Cincinnati Childrens Hosp Med Ctr</t>
  </si>
  <si>
    <t>Narkar, Vihang A University Of Texas Hlth Sci Ctr Houston</t>
  </si>
  <si>
    <t>Nassar, Nicolas Cincinnati Childrens Hosp Med Ctr</t>
  </si>
  <si>
    <t>Natelson, Benjamin Icahn School Of Medicine At Mount Sinai</t>
  </si>
  <si>
    <t>Nath, Anjali Beth Israel Deaconess Medical Center</t>
  </si>
  <si>
    <t>Nelson, David LorenBaylor College Of Medicine</t>
  </si>
  <si>
    <t>Nelson, Stuart JamesUniversity Of New Mexico Health Scis Ctr</t>
  </si>
  <si>
    <t>Newcorn, Jeffrey H Icahn School Of Medicine At Mount Sinai</t>
  </si>
  <si>
    <t>Ng, Caroline University Of Nebraska Medical Center</t>
  </si>
  <si>
    <t>Nguyen, Christopher TCedars-Sinai Medical Center</t>
  </si>
  <si>
    <t>Ni, Hongmin University Of Kansas Medical Center</t>
  </si>
  <si>
    <t>Nicholls, Russell E Columbia University Health Sciences</t>
  </si>
  <si>
    <t>Nichols, Charles DLsu Health Sciences Center</t>
  </si>
  <si>
    <t>Nicola, Saleem MAlbert Einstein College Of Medicine, Inc</t>
  </si>
  <si>
    <t>Ning, Lipeng  Brigham And Women's Hospital</t>
  </si>
  <si>
    <t>Nishisaki, Akira Children's Hosp Of Philadelphia</t>
  </si>
  <si>
    <t>Norbury, Christopher CPennsylvania State Univ Hershey Med Ctr</t>
  </si>
  <si>
    <t>Nosanchuk, Joshua DAlbert Einstein College Of Medicine, Inc</t>
  </si>
  <si>
    <t>Nothnick, Warren BUniversity Of Kansas Medical Center</t>
  </si>
  <si>
    <t>Nuriel, Tal Columbia University Health Sciences</t>
  </si>
  <si>
    <t>Nwariaku, Fiemu E. Ut Southwestern Medical Center</t>
  </si>
  <si>
    <t>Nwosu, Benjamin UdokaUniv Of Massachusetts Med Sch Worcester</t>
  </si>
  <si>
    <t>Nyman, Jeffry StephenVanderbilt University Medical Center</t>
  </si>
  <si>
    <t>O'Brien, John University Of Texas Hlth Sci Ctr Houston</t>
  </si>
  <si>
    <t>O'Connor, Roberta M Tufts Medical Center</t>
  </si>
  <si>
    <t>O'Connor, William Albany Medical College</t>
  </si>
  <si>
    <t>Obaro, Stephen University Of Nebraska Medical Center</t>
  </si>
  <si>
    <t>Obeid, Jihad Medical University Of South Carolina</t>
  </si>
  <si>
    <t>Ogden, Kristen Vanderbilt University Medical Center</t>
  </si>
  <si>
    <t>Oliphant, Sallie SherrodUniv Of Arkansas For Med Scis</t>
  </si>
  <si>
    <t>Olsen, Bjorn ReinoHarvard Medical School</t>
  </si>
  <si>
    <t>Opel, Douglas JSeattle Children's Hospital</t>
  </si>
  <si>
    <t>Orellano-Colon, Elsa MUniversity Of Puerto Rico Med Sciences</t>
  </si>
  <si>
    <t>Orentas, Rimas JSeattle Children's Hospital</t>
  </si>
  <si>
    <t>Orjuela, Manuela AColumbia University Health Sciences</t>
  </si>
  <si>
    <t>Ornstein, Steven MarkMedical University Of South Carolina</t>
  </si>
  <si>
    <t>Otero, Miguel Hospital For Special Surgery</t>
  </si>
  <si>
    <t>Oudega, Martin University Of Miami School Of Medicine</t>
  </si>
  <si>
    <t>Ouellette, Scot P.University Of Nebraska Medical Center</t>
  </si>
  <si>
    <t>Ouyang, Zhiming Ut Southwestern Medical Center</t>
  </si>
  <si>
    <t>Owusu, Edward Columbia University Health Sciences</t>
  </si>
  <si>
    <t>Oxnard, Geoffrey RaymondDana-Farber Cancer Inst</t>
  </si>
  <si>
    <t>Pagano, Michele New York University School Of Medicine</t>
  </si>
  <si>
    <t>Pagewilson, Gabrielle Columbia University Health Sciences</t>
  </si>
  <si>
    <t>Palanisamy, Viswanathan Medical University Of South Carolina</t>
  </si>
  <si>
    <t>Papanna, Ramesha University Of Texas Hlth Sci Ctr Houston</t>
  </si>
  <si>
    <t>Papin, James FUniversity Of Oklahoma Hlth Sciences Ctr</t>
  </si>
  <si>
    <t>Parekh, Aron Vanderbilt University Medical Center</t>
  </si>
  <si>
    <t>Parekkadan, Biju  Massachusetts General Hospital</t>
  </si>
  <si>
    <t>Park, Joshua Jin-HyoukUniversity Of Toledo Health Sci Campus</t>
  </si>
  <si>
    <t>Park, Kevin Kyung University Of Miami School Of Medicine</t>
  </si>
  <si>
    <t>Partida-Sanchez, Santiago  Research Inst Nationwide Children's Hosp</t>
  </si>
  <si>
    <t>Pascual-Leone, Alvaro Beth Israel Deaconess Medical Center</t>
  </si>
  <si>
    <t>Patel, Sapna University Of Tx Md Anderson Can Ctr</t>
  </si>
  <si>
    <t>Patel, Viraj VAlbert Einstein College Of Medicine</t>
  </si>
  <si>
    <t>Patsoukis, Nikolaos Beth Israel Deaconess Medical Center</t>
  </si>
  <si>
    <t>Patz, Samuel Brigham And Women's Hospital</t>
  </si>
  <si>
    <t>Paul, Sudhir University Of Texas Hlth Sci Ctr Houston</t>
  </si>
  <si>
    <t>Pechous, Roger DUniv Of Arkansas For Med Scis</t>
  </si>
  <si>
    <t>Perera, Frederica PColumbia University Health Sciences</t>
  </si>
  <si>
    <t>Perera, Ranjan JosephSanford Burnham Prebys Medical Discovery Institute</t>
  </si>
  <si>
    <t>Perin, Laura Children's Hospital Of Los Angeles</t>
  </si>
  <si>
    <t>Perry, Donna  JoanUniv Of Massachusetts Med Sch Worcester</t>
  </si>
  <si>
    <t>Pertsinidis, Alexandros Sloan-Kettering Inst Can Research</t>
  </si>
  <si>
    <t>Peterka, Darcy S Columbia University Health Sciences</t>
  </si>
  <si>
    <t>Petrick, Lauren  Icahn School Of Medicine At Mount Sinai</t>
  </si>
  <si>
    <t>Petrosino, Joseph Frank Baylor College Of Medicine</t>
  </si>
  <si>
    <t>Petrovic, Snezana Wake Forest University Health Sciences</t>
  </si>
  <si>
    <t>Petry, Nancy MUniversity Of Connecticut Sch Of Med/Dnt</t>
  </si>
  <si>
    <t>Phillips, James FranklinColumbia University Health Sciences</t>
  </si>
  <si>
    <t>Phillips, John P University Of New Mexico Health Scis Ctr</t>
  </si>
  <si>
    <t>Phillips, Margaret A.Ut Southwestern Medical Center</t>
  </si>
  <si>
    <t>Pinkerton, Steven D.Medical College Of Wisconsin</t>
  </si>
  <si>
    <t>Pintar, John E Rbhs-Robert Wood Johnson Medical School</t>
  </si>
  <si>
    <t>Pochet, Nathalie Brigham And Women's Hospital</t>
  </si>
  <si>
    <t>Pokharel, Saraswati Roswell Park Cancer Institute Corp</t>
  </si>
  <si>
    <t>Pon, Liza AColumbia University Health Sciences</t>
  </si>
  <si>
    <t>Porcelli, Steven AAlbert Einstein College Of Medicine, Inc</t>
  </si>
  <si>
    <t>Porollo, Alexey Cincinnati Childrens Hosp Med Ctr</t>
  </si>
  <si>
    <t>Porter, Ryan MichaelBeth Israel Deaconess Medical Center</t>
  </si>
  <si>
    <t>Post, Steven  Univ Of Arkansas For Med Scis</t>
  </si>
  <si>
    <t>Powell, Michael DMorehouse School Of Medicine</t>
  </si>
  <si>
    <t>Powell, Rebecca Icahn School Of Medicine At Mount Sinai</t>
  </si>
  <si>
    <t>Pradhan-Nabzdyk, Leena  Beth Israel Deaconess Medical Center</t>
  </si>
  <si>
    <t>Pratap, Jayant Cincinnati Childrens Hosp Med Ctr</t>
  </si>
  <si>
    <t>Price, Alkes LHarvard School Of Public Health</t>
  </si>
  <si>
    <t>Prows, Daniel R Cincinnati Childrens Hosp Med Ctr</t>
  </si>
  <si>
    <t>Ptashne, Mark SSloan-Kettering Inst Can Research</t>
  </si>
  <si>
    <t>Pugh, Mary Jo Foundation For Advancing Veterans' Hlth</t>
  </si>
  <si>
    <t>Punzo, Claudio Univ Of Massachusetts Med Sch Worcester</t>
  </si>
  <si>
    <t>Purpura, Keith P.Weill Medical Coll Of Cornell Univ</t>
  </si>
  <si>
    <t>Qian, Min Columbia University Health Sciences</t>
  </si>
  <si>
    <t>Qin, Li-Xuan Sloan-Kettering Inst Can Research</t>
  </si>
  <si>
    <t>Raber, Jacob  Oregon Health &amp; Science University</t>
  </si>
  <si>
    <t>Racaniello, Vincent RColumbia University Health Sciences</t>
  </si>
  <si>
    <t>Radolf, Justin D University Of Connecticut Sch Of Med/Dnt</t>
  </si>
  <si>
    <t>Raghavan, Preeti New York University School Of Medicine</t>
  </si>
  <si>
    <t>Ragunathan, Padmashri University Of Nebraska Medical Center</t>
  </si>
  <si>
    <t>Rahman, Ziaur S. M.Pennsylvania State Univ Hershey Med Ctr</t>
  </si>
  <si>
    <t>Ralle, Martina Oregon Health &amp; Science University</t>
  </si>
  <si>
    <t>Ramani, Sasirekha  Baylor College Of Medicine</t>
  </si>
  <si>
    <t>Ramdhani, Ritesh Feinstein Institute For Medical Research</t>
  </si>
  <si>
    <t>Ramig, Robert FranklinBaylor College Of Medicine</t>
  </si>
  <si>
    <t>Ramos, Alberto RafaelUniversity Of Miami School Of Medicine</t>
  </si>
  <si>
    <t>Ramos-Pibernus, Alixida G Ponce School Of Medicine</t>
  </si>
  <si>
    <t>Ramsey, Matthew RobertBrigham And Women's Hospital</t>
  </si>
  <si>
    <t>Randis, Tara MNew York University School Of Medicine</t>
  </si>
  <si>
    <t>Randolph, Adrienne GBoston Children's Hospital</t>
  </si>
  <si>
    <t>Rasmussen, John Charles University Of Texas Hlth Sci Ctr Houston</t>
  </si>
  <si>
    <t>Rawlings, David JSeattle Children's Hospital</t>
  </si>
  <si>
    <t>Raya Garcia Del Olmo, Jose Maria New York University School Of Medicine</t>
  </si>
  <si>
    <t>Reddy, E PremkumarIcahn School Of Medicine At Mount Sinai</t>
  </si>
  <si>
    <t>Reichman, Melvin  Lankenau Institute For Medical Research</t>
  </si>
  <si>
    <t>Reid, Patrick M University Of Nebraska Medical Center</t>
  </si>
  <si>
    <t>Reisner, Sari  Boston Children's Hospital</t>
  </si>
  <si>
    <t>Reyes-Gibby, Cielito C University Of Tx Md Anderson Can Ctr</t>
  </si>
  <si>
    <t>Ribelayga, Christophe P. University Of Texas Hlth Sci Ctr Houston</t>
  </si>
  <si>
    <t>Rich, Josiah DMiriam Hospital</t>
  </si>
  <si>
    <t>Richter, Joel D Univ Of Massachusetts Med Sch Worcester</t>
  </si>
  <si>
    <t>Rimer, Mendell Texas A&amp;M University Health Science Ctr</t>
  </si>
  <si>
    <t>Ringstad, Niels New York University School Of Medicine</t>
  </si>
  <si>
    <t>Rivera-Perez, Jaime A.Univ Of Massachusetts Med Sch Worcester</t>
  </si>
  <si>
    <t>Riviello, Robert  Brigham And Women's Hospital</t>
  </si>
  <si>
    <t>Roberts, Timothy P Children's Hosp Of Philadelphia</t>
  </si>
  <si>
    <t>Robson, Simon C. Beth Israel Deaconess Medical Center</t>
  </si>
  <si>
    <t>Rodday, Angie Mae Tufts Medical Center</t>
  </si>
  <si>
    <t>Rodriguez, Gloria MarcelaRbhs-New Jersey Medical School</t>
  </si>
  <si>
    <t>Rodriguez, Sheilla Lee University Of Puerto Rico Med Sciences</t>
  </si>
  <si>
    <t>Rodriguez-Diaz, Rayner University Of Miami School Of Medicine</t>
  </si>
  <si>
    <t>Rogatsky, Inez Hospital For Special Surgery</t>
  </si>
  <si>
    <t>Rohloff, Peter  Brigham And Women's Hospital</t>
  </si>
  <si>
    <t>Romero, Damian G.University Of Mississippi Med Ctr</t>
  </si>
  <si>
    <t>Roper, Stephen D.University Of Miami School Of Medicine</t>
  </si>
  <si>
    <t>Rosenberg, Daniel WilliamUniversity Of Connecticut Sch Of Med/Dnt</t>
  </si>
  <si>
    <t>Rosloniec, Edward FUniversity Of Tennessee Health Sci Ctr</t>
  </si>
  <si>
    <t>Ross, Elliott M.Ut Southwestern Medical Center</t>
  </si>
  <si>
    <t>Ruan, Sanbao Lsu Health Sciences Center</t>
  </si>
  <si>
    <t>Rudolph, Abby EliseBoston University Medical Campus</t>
  </si>
  <si>
    <t>Ruggeri, Marco University Of Miami School Of Medicine</t>
  </si>
  <si>
    <t>Rui, Yanning University Of Texas Hlth Sci Ctr Houston</t>
  </si>
  <si>
    <t>Ruiz Garzon, Maria Amparo  New York University School Of Medicine</t>
  </si>
  <si>
    <t>Rumbaugh, Kendra PTexas Tech University Health Scis Center</t>
  </si>
  <si>
    <t>Ruoslahti, Erkki Sanford Burnham Prebys Medical Discovery Institute</t>
  </si>
  <si>
    <t>Rylander, Melanie Denver Health And Hospital Authority</t>
  </si>
  <si>
    <t>Sacco, Alessandra Sanford Burnham Prebys Medical Discovery Institute</t>
  </si>
  <si>
    <t>Sagar, Manish Boston Medical Center</t>
  </si>
  <si>
    <t>Sahin, Ergun Baylor College Of Medicine</t>
  </si>
  <si>
    <t>Sahoo, Sambit Cleveland Clinic Lerner Com-Cwru</t>
  </si>
  <si>
    <t>Saitz, Richard Boston University Medical Campus</t>
  </si>
  <si>
    <t>Sakata, Kazuko University Of Tennessee Health Sci Ctr</t>
  </si>
  <si>
    <t>Salat, David H Massachusetts General Hospital</t>
  </si>
  <si>
    <t>Salgame, Padmini  Rbhs-New Jersey Medical School</t>
  </si>
  <si>
    <t>Salinas, Emilio  Wake Forest University Health Sciences</t>
  </si>
  <si>
    <t>Salmoirago-Blotcher, Elena Miriam Hospital</t>
  </si>
  <si>
    <t>Salmon, Jane E Hospital For Special Surgery</t>
  </si>
  <si>
    <t>Salzman, C. DanielColumbia University Health Sciences</t>
  </si>
  <si>
    <t>Sambamurti, Kumar Medical University Of South Carolina</t>
  </si>
  <si>
    <t>Samuel, James EvansTexas A&amp;M University Health Science Ctr</t>
  </si>
  <si>
    <t>Samuelson, John C.Boston University Medical Campus</t>
  </si>
  <si>
    <t>San Jose Estepar, Raul Brigham And Women's Hospital</t>
  </si>
  <si>
    <t>Sanchez, Irma New York University School Of Medicine</t>
  </si>
  <si>
    <t>Sanchez-Pinto, Lazaro NelsonLurie Children's Hospital Of Chicago</t>
  </si>
  <si>
    <t>Sandlin, Rebecca Massachusetts General Hospital</t>
  </si>
  <si>
    <t>Santos, Melissa Connecticut Children's Medical Center</t>
  </si>
  <si>
    <t>Savitz, Sean I University Of Texas Hlth Sci Ctr Houston</t>
  </si>
  <si>
    <t>Schadler, Keri L University Of Tx Md Anderson Can Ctr</t>
  </si>
  <si>
    <t>Schaechter, Judith Diane Massachusetts General Hospital</t>
  </si>
  <si>
    <t>Schembre, Susan University Of Tx Md Anderson Can Ctr</t>
  </si>
  <si>
    <t>Schiehser, Dawn M. Veterans Medical Research Fdn/San Diego</t>
  </si>
  <si>
    <t>Schlecht, Nicolas  Albert Einstein College Of Medicine, Inc</t>
  </si>
  <si>
    <t>Schmider, Angela BairMassachusetts General Hospital</t>
  </si>
  <si>
    <t>Schmidt, Madelyn RuthUniv Of Massachusetts Med Sch Worcester</t>
  </si>
  <si>
    <t>Schnipper, Jeffrey LawrenceBrigham And Women's Hospital</t>
  </si>
  <si>
    <t>Schon, Karin Boston University Medical Campus</t>
  </si>
  <si>
    <t>Schonberg, Mara ABeth Israel Deaconess Medical Center</t>
  </si>
  <si>
    <t>Schrader, Carol EUniv Of Massachusetts Med Sch Worcester</t>
  </si>
  <si>
    <t>Schreiber, Merritt La Biomed Res Inst/ Harbor Ucla Med Ctr</t>
  </si>
  <si>
    <t>Schultz, Aaron PMassachusetts General Hospital</t>
  </si>
  <si>
    <t>Schuman Olivier, Zev DavidCambridge Health Alliance</t>
  </si>
  <si>
    <t>Schutzer, Steven ERbhs-New Jersey Medical School</t>
  </si>
  <si>
    <t>Scioli, Erica RoseBoston University Medical Campus</t>
  </si>
  <si>
    <t>Scofield, Robert HalUniversity Of Oklahoma Hlth Sciences Ctr</t>
  </si>
  <si>
    <t>Scott, Kenneth L.Baylor College Of Medicine</t>
  </si>
  <si>
    <t>Selkoe, Dennis JBrigham And Women's Hospital</t>
  </si>
  <si>
    <t>Sen, Ganes C.Cleveland Clinic Lerner Com-Cwru</t>
  </si>
  <si>
    <t>Sen, Subrata University Of Tx Md Anderson Can Ctr</t>
  </si>
  <si>
    <t>Sengupta, Saikat T.Vanderbilt University Medical Center</t>
  </si>
  <si>
    <t>Serganov, Alexander New York University School Of Medicine</t>
  </si>
  <si>
    <t>Serysheva, Irina IUniversity Of Texas Hlth Sci Ctr Houston</t>
  </si>
  <si>
    <t>Sevick, Mary ANew York University School Of Medicine</t>
  </si>
  <si>
    <t>Sevick-Muraca, Eva M.University Of Texas Hlth Sci Ctr Houston</t>
  </si>
  <si>
    <t>Shafit-Zagardo, Bridget Albert Einstein College Of Medicine, Inc</t>
  </si>
  <si>
    <t>Shahrokni, Armin Sloan-Kettering Inst Can Research</t>
  </si>
  <si>
    <t>Shankar, Kartik Arkansas Children's Hospital Res Inst</t>
  </si>
  <si>
    <t>Shapira, Sagi Columbia University Health Sciences</t>
  </si>
  <si>
    <t>Sharma, Anjali Albert Einstein College Of Medicine, Inc</t>
  </si>
  <si>
    <t>Sharma, Arun KumarPennsylvania State Univ Hershey Med Ctr</t>
  </si>
  <si>
    <t>Shaw, Bronwen Medical College Of Wisconsin</t>
  </si>
  <si>
    <t>Shcherbakova, Daria Albert Einstein College Of Medicine, Inc</t>
  </si>
  <si>
    <t>Sheen, Volney LBeth Israel Deaconess Medical Center</t>
  </si>
  <si>
    <t>Sheftall, Arielle HopeResearch Inst Nationwide Children's Hosp</t>
  </si>
  <si>
    <t>Sheikh, Kazim AUniversity Of Texas Hlth Sci Ctr Houston</t>
  </si>
  <si>
    <t>Shelley, Donna R New York University School Of Medicine</t>
  </si>
  <si>
    <t>Shelton, Elaine Vanderbilt University Medical Center</t>
  </si>
  <si>
    <t>Shen, Li Lsu Health Sciences Center</t>
  </si>
  <si>
    <t>Shen, Megan Johnson Weill Medical Coll Of Cornell Univ</t>
  </si>
  <si>
    <t>Sheng, Zizhang Columbia University Health Sciences</t>
  </si>
  <si>
    <t>Sherman, Larry SOregon Health &amp; Science University</t>
  </si>
  <si>
    <t>Sherwood, Richard I Brigham And Women's Hospital</t>
  </si>
  <si>
    <t>Sheth, Rahul AnilUniversity Of Tx Md Anderson Can Ctr</t>
  </si>
  <si>
    <t>Shi, Hai NingMassachusetts General Hospital</t>
  </si>
  <si>
    <t>Shibata, David  University Of Tennessee Health Sci Ctr</t>
  </si>
  <si>
    <t>Shinn, Ann Kyungah Mclean Hospital</t>
  </si>
  <si>
    <t>Shuman, Tristan  Icahn School Of Medicine At Mount Sinai</t>
  </si>
  <si>
    <t>Sigurdsson, Einar MNew York University School Of Medicine</t>
  </si>
  <si>
    <t>Simon, David K.Beth Israel Deaconess Medical Center</t>
  </si>
  <si>
    <t>Singh, Brij BUniversity Of Texas Hlth Science Center</t>
  </si>
  <si>
    <t>Singh, Jaspreet Henry Ford Health System</t>
  </si>
  <si>
    <t>Singh, Rajat Albert Einstein College Of Medicine, Inc</t>
  </si>
  <si>
    <t>Sinvani, Liron DanayFeinstein Institute For Medical Research</t>
  </si>
  <si>
    <t>Skardal, Aleksander  Wake Forest University Health Sciences</t>
  </si>
  <si>
    <t>Sklar, Larry A. University Of New Mexico Health Scis Ctr</t>
  </si>
  <si>
    <t>Sleeper, Lynn A Boston Children's Hospital</t>
  </si>
  <si>
    <t>Smalley, Keiran  H. Lee Moffitt Cancer Ctr &amp; Res Inst</t>
  </si>
  <si>
    <t>Sobrin, Lucia Massachusetts Eye And Ear Infirmary</t>
  </si>
  <si>
    <t>Sofer, Tamar Brigham And Women's Hospital</t>
  </si>
  <si>
    <t>Sokolov, Konstantin VUniversity Of Tx Md Anderson Can Ctr</t>
  </si>
  <si>
    <t>Solheim, Joyce CUniversity Of Nebraska Medical Center</t>
  </si>
  <si>
    <t>Spencer, Peter S Oregon Health &amp; Science University</t>
  </si>
  <si>
    <t>Spina, Celsa AVeterans Medical Research Fdn/San Diego</t>
  </si>
  <si>
    <t>Spinner, Nancy Bettina Children's Hosp Of Philadelphia</t>
  </si>
  <si>
    <t>Staley, Kevin J. Massachusetts General Hospital</t>
  </si>
  <si>
    <t>Stamoulis, Catherine Boston Children's Hospital</t>
  </si>
  <si>
    <t>Stashenko, Philip Boston University Medical Campus</t>
  </si>
  <si>
    <t>Stavrakis, Stavros University Of Oklahoma Hlth Sciences Ctr</t>
  </si>
  <si>
    <t>Stavropoulos, Nicholas New York University School Of Medicine</t>
  </si>
  <si>
    <t>Steinberg, Marc LRbhs-Robert Wood Johnson Medical School</t>
  </si>
  <si>
    <t>Steinke, Laurey University Of Nebraska Medical Center</t>
  </si>
  <si>
    <t>Stenzel-Poore, Mary POregon Health &amp; Science University</t>
  </si>
  <si>
    <t>Stephens, Edward BriceUniversity Of Kansas Medical Center</t>
  </si>
  <si>
    <t>Stephenson, Kathryn Elaine Beth Israel Deaconess Medical Center</t>
  </si>
  <si>
    <t>Sterba, Katherine ReganMedical University Of South Carolina</t>
  </si>
  <si>
    <t>Sterman, Daniel New York University School Of Medicine</t>
  </si>
  <si>
    <t>Stern, Josh  Albert Einstein College Of Medicine, Inc</t>
  </si>
  <si>
    <t>Stewart, David B. Pennsylvania State Univ Hershey Med Ctr</t>
  </si>
  <si>
    <t>Stonestreet, Barbara SWomen And Infants Hospital-Rhode Island</t>
  </si>
  <si>
    <t>Strassman, Andrew MarkBeth Israel Deaconess Medical Center</t>
  </si>
  <si>
    <t>Strle, Klemen Massachusetts General Hospital</t>
  </si>
  <si>
    <t>Strongin, Alex YSanford Burnham Prebys Medical Discovery Institute</t>
  </si>
  <si>
    <t>Sullivan, Kathleen EChildren's Hosp Of Philadelphia</t>
  </si>
  <si>
    <t>Sumazin, Pavel Baylor College Of Medicine</t>
  </si>
  <si>
    <t>Sumner, D RickRush University Medical Center</t>
  </si>
  <si>
    <t>Sun, Keer University Of Nebraska Medical Center</t>
  </si>
  <si>
    <t>Sutton, Elizabeth J Sloan-Kettering Inst Can Research</t>
  </si>
  <si>
    <t>Swain, Susan LUniv Of Massachusetts Med Sch Worcester</t>
  </si>
  <si>
    <t>Swoboda, Kathryn J.Massachusetts General Hospital</t>
  </si>
  <si>
    <t>Swords, Ronan ThomasUniversity Of Miami School Of Medicine</t>
  </si>
  <si>
    <t>Sykes, Megan Columbia University Health Sciences</t>
  </si>
  <si>
    <t>Symington, Lorraine SColumbia University Health Sciences</t>
  </si>
  <si>
    <t>Szczesny, Spencer Pennsylvania State Univ Hershey Med Ctr</t>
  </si>
  <si>
    <t>Tafesse, Fikadu G.Oregon Health &amp; Science University</t>
  </si>
  <si>
    <t>Takano, Hajime Children's Hosp Of Philadelphia</t>
  </si>
  <si>
    <t>Takesian, Anne EMassachusetts Eye And Ear Infirmary</t>
  </si>
  <si>
    <t>Tamm, Leanne  Cincinnati Childrens Hosp Med Ctr</t>
  </si>
  <si>
    <t>Tan, Chen SabrinaBeth Israel Deaconess Medical Center</t>
  </si>
  <si>
    <t>Tan, Ou Oregon Health &amp; Science University</t>
  </si>
  <si>
    <t>Tandon, Pooja Sarin Seattle Children's Hospital</t>
  </si>
  <si>
    <t>Tanifum, Eric Baylor College Of Medicine</t>
  </si>
  <si>
    <t>Tao, Jianguo H. Lee Moffitt Cancer Ctr &amp; Res Inst</t>
  </si>
  <si>
    <t>Tapinos, Nikolaos Rhode Island Hospital</t>
  </si>
  <si>
    <t>Taurog, Joel DUt Southwestern Medical Center</t>
  </si>
  <si>
    <t>Tautz, Lutz Sanford Burnham Prebys Medical Discovery Institute</t>
  </si>
  <si>
    <t>Taylor, J AndrewSpaulding Rehabilitation Hospital</t>
  </si>
  <si>
    <t>Teeter, Benjamin SamuelUniv Of Arkansas For Med Scis</t>
  </si>
  <si>
    <t>Terkeltaub, Robert A.Veterans Medical Research Fdn/San Diego</t>
  </si>
  <si>
    <t>Teubner-Rhodes, Susan ElizabethMedical University Of South Carolina</t>
  </si>
  <si>
    <t>Thai, To-Ha Beth Israel Deaconess Medical Center</t>
  </si>
  <si>
    <t>Thomas, George VictorOregon Health &amp; Science University</t>
  </si>
  <si>
    <t>Thomopoulos, Stavros  Columbia University Health Sciences</t>
  </si>
  <si>
    <t>Thompson, Timothy Charles University Of Tx Md Anderson Can Ctr</t>
  </si>
  <si>
    <t>Ting, Alison Y Oregon Health &amp; Science University</t>
  </si>
  <si>
    <t>Tirko, Natasha NoelActuated Medical, Inc.</t>
  </si>
  <si>
    <t>Tolin, David F Hartford Hospital</t>
  </si>
  <si>
    <t>Tomasi, Maria LaudaCedars-Sinai Medical Center</t>
  </si>
  <si>
    <t>Tomlinson, Stephen Medical University Of South Carolina</t>
  </si>
  <si>
    <t>Tosto, Giuseppe Columbia University Health Sciences</t>
  </si>
  <si>
    <t>Toto, Robert DanielUt Southwestern Medical Center</t>
  </si>
  <si>
    <t>Trackman, Philip C Boston University Medical Campus</t>
  </si>
  <si>
    <t>Tranah, Gregory J. California Pacific Med Ctr Res Institute</t>
  </si>
  <si>
    <t>Trask, Aaron JResearch Inst Nationwide Children's Hosp</t>
  </si>
  <si>
    <t>Travers, Maansi BansalRoswell Park Cancer Institute Corp</t>
  </si>
  <si>
    <t>Trinkaus-Randall, Vickery EBoston University Medical Campus</t>
  </si>
  <si>
    <t>Troxel, Andrea B New York University School Of Medicine</t>
  </si>
  <si>
    <t>Tsai, Robert YTexas A&amp;M University Health Science Ctr</t>
  </si>
  <si>
    <t>Tsibris, Athe M.Brigham And Women's Hospital</t>
  </si>
  <si>
    <t>Tubbs Cooley, Heather LynnCincinnati Childrens Hosp Med Ctr</t>
  </si>
  <si>
    <t>Tumanov, Alexei VUniversity Of Texas Hlth Science Center</t>
  </si>
  <si>
    <t>Turer, Christy BolingUt Southwestern Medical Center</t>
  </si>
  <si>
    <t>Tycko, Benjamin Columbia University Health Sciences</t>
  </si>
  <si>
    <t>Urban, Janice H Rosalind Franklin Univ Of Medicine &amp; Sci</t>
  </si>
  <si>
    <t>Usta, Osman Berk Massachusetts General Hospital</t>
  </si>
  <si>
    <t>Uygun, Korkut MustafaMassachusetts General Hospital</t>
  </si>
  <si>
    <t>Valiyaveetil, Francis Oregon Health &amp; Science University</t>
  </si>
  <si>
    <t>Van Oers, Nicolai Stanislas CyrilleUt Southwestern Medical Center</t>
  </si>
  <si>
    <t>Van Scoy, Lauren JodiPennsylvania State Univ Hershey Med Ctr</t>
  </si>
  <si>
    <t>Van Stan, Jarrad Massachusetts General Hospital</t>
  </si>
  <si>
    <t>Vanarsdall, Adam LOregon Health &amp; Science University</t>
  </si>
  <si>
    <t>Vannest, Jennifer J.Cincinnati Childrens Hosp Med Ctr</t>
  </si>
  <si>
    <t>Vardarajan, Badri N Columbia University Health Sciences</t>
  </si>
  <si>
    <t>Varelas, Xaralabos Boston University Medical Campus</t>
  </si>
  <si>
    <t>Vargas, Marcelo RMedical University Of South Carolina</t>
  </si>
  <si>
    <t>Varma, Gopal Beth Israel Deaconess Medical Center</t>
  </si>
  <si>
    <t>Vaughan, Ashley MichaelSeattle Children's Hospital</t>
  </si>
  <si>
    <t>Veach, Darren R Sloan-Kettering Inst Can Research</t>
  </si>
  <si>
    <t>Vedanthan, Rajesh Icahn School Of Medicine At Mount Sinai</t>
  </si>
  <si>
    <t>Venkatachalam, Kartik  University Of Texas Hlth Sci Ctr Houston</t>
  </si>
  <si>
    <t>Venken, Koen Jozef TheoBaylor College Of Medicine</t>
  </si>
  <si>
    <t>Vera Ugalde, Maria Albert Einstein College Of Medicine, Inc</t>
  </si>
  <si>
    <t>Verbitsky, Miguel Columbia University Health Sciences</t>
  </si>
  <si>
    <t>Verghese, Joe  Albert Einstein College Of Medicine, Inc</t>
  </si>
  <si>
    <t>Vetter, Douglas EUniversity Of Mississippi Med Ctr</t>
  </si>
  <si>
    <t>Viapiano, Mariano SebastianUpstate Medical University</t>
  </si>
  <si>
    <t>Victor, Jonathan DWeill Medical Coll Of Cornell Univ</t>
  </si>
  <si>
    <t>Victor, Ronald GCedars-Sinai Medical Center</t>
  </si>
  <si>
    <t>Viczian, Andrea SUpstate Medical University</t>
  </si>
  <si>
    <t>Vidoni, Eric DennisUniversity Of Kansas Medical Center</t>
  </si>
  <si>
    <t>Viswanathan, Saraswathi University Of Nebraska Medical Center</t>
  </si>
  <si>
    <t>Volandes, Angelo Massachusetts General Hospital</t>
  </si>
  <si>
    <t>Volkman, Sarah KayHarvard School Of Public Health</t>
  </si>
  <si>
    <t>Vranceanu, Ana-Maria Massachusetts General Hospital</t>
  </si>
  <si>
    <t>Wadas, Thaddeus JWake Forest University Health Sciences</t>
  </si>
  <si>
    <t>Wade, Shari LCincinnati Childrens Hosp Med Ctr</t>
  </si>
  <si>
    <t>Waikar, Sushrut S.Boston Medical Center</t>
  </si>
  <si>
    <t>Walensky, Loren DavidDana-Farber Cancer Inst</t>
  </si>
  <si>
    <t>Walker, James AnthonyMassachusetts General Hospital</t>
  </si>
  <si>
    <t>Walz, Amy LeanneLurie Children's Hospital Of Chicago</t>
  </si>
  <si>
    <t>Wambach, Karen A. University Of Kansas Medical Center</t>
  </si>
  <si>
    <t>Wang, Catharine  Boston University Medical Campus</t>
  </si>
  <si>
    <t>Wang, Changning Massachusetts General Hospital</t>
  </si>
  <si>
    <t>Wang, Cuiling Albert Einstein College Of Medicine, Inc</t>
  </si>
  <si>
    <t>Wang, Junming  University Of Mississippi Med Ctr</t>
  </si>
  <si>
    <t>Wang, Michael University Of Tx Md Anderson Can Ctr</t>
  </si>
  <si>
    <t>Wang, Ning Massachusetts General Hospital</t>
  </si>
  <si>
    <t>Wang, Pin Yi  Research Inst Nationwide Children's Hosp</t>
  </si>
  <si>
    <t>Wang, Ping  Feinstein Institute For Medical Research</t>
  </si>
  <si>
    <t>Wang, Ping Lsu Health Sciences Center</t>
  </si>
  <si>
    <t>Wang, Ruoning  Research Inst Nationwide Children's Hosp</t>
  </si>
  <si>
    <t>Wang, Shang Baylor College Of Medicine</t>
  </si>
  <si>
    <t>Wang, Shaomei Cedars-Sinai Medical Center</t>
  </si>
  <si>
    <t>Wang, Yuanjia Columbia University Health Sciences</t>
  </si>
  <si>
    <t>Ward, Michael J.Vanderbilt University Medical Center</t>
  </si>
  <si>
    <t>Ware, Jerry  Univ Of Arkansas For Med Scis</t>
  </si>
  <si>
    <t>Warren, Zachary E.Vanderbilt University Medical Center</t>
  </si>
  <si>
    <t>Weaver, David RaymondUniv Of Massachusetts Med Sch Worcester</t>
  </si>
  <si>
    <t>Wei, Binnian Roswell Park Cancer Institute Corp</t>
  </si>
  <si>
    <t>Weick, Jason P University Of New Mexico Health Scis Ctr</t>
  </si>
  <si>
    <t>Weinman, Steven AUniversity Of Kansas Medical Center</t>
  </si>
  <si>
    <t>Weitzman, Michael LaneNew York University School Of Medicine</t>
  </si>
  <si>
    <t>Weller, Sandra K University Of Connecticut Sch Of Med/Dnt</t>
  </si>
  <si>
    <t>Wells, Brian JayWake Forest University Health Sciences</t>
  </si>
  <si>
    <t>Wen, Zezhang Tom Lsu Health Sciences Center</t>
  </si>
  <si>
    <t>Westlund-High, Karin N. University Of New Mexico Health Scis Ctr</t>
  </si>
  <si>
    <t>Wey, Hsiao-Ying Massachusetts General Hospital</t>
  </si>
  <si>
    <t>Wheeler, Vanessa C Massachusetts General Hospital</t>
  </si>
  <si>
    <t>White, Howard D. Eastern Virginia Medical School</t>
  </si>
  <si>
    <t>Whitman, Malcolm R.Harvard Medical School</t>
  </si>
  <si>
    <t>Wickes, Brian University Of Texas Hlth Science Center</t>
  </si>
  <si>
    <t>Wild, Katherine Oregon Health &amp; Science University</t>
  </si>
  <si>
    <t>Wilkens, Stephan Upstate Medical University</t>
  </si>
  <si>
    <t>Willey, Jeffrey SWake Forest University Health Sciences</t>
  </si>
  <si>
    <t>Williams, David LeeRush University Medical Center</t>
  </si>
  <si>
    <t>Williams, John TOregon Health &amp; Science University</t>
  </si>
  <si>
    <t>Williams, Kristine N.University Of Kansas Medical Center</t>
  </si>
  <si>
    <t>Wilson, Keith T.Vanderbilt University Medical Center</t>
  </si>
  <si>
    <t>Wilson, Stephen MVanderbilt University Medical Center</t>
  </si>
  <si>
    <t>Wilson, Tracey ElizabethSuny Downstate Medical Center</t>
  </si>
  <si>
    <t>Wimmer, Markus Anton Rush University Medical Center</t>
  </si>
  <si>
    <t>Winawer, Melodie Rose Columbia University Health Sciences</t>
  </si>
  <si>
    <t>Winston, Flaura KChildren's Hosp Of Philadelphia</t>
  </si>
  <si>
    <t>Winters, Bradley DNortheast Ohio Medical University</t>
  </si>
  <si>
    <t>Wirtz, Mary KOregon Health &amp; Science University</t>
  </si>
  <si>
    <t>Wolf, Erika JBoston University Medical Campus</t>
  </si>
  <si>
    <t>Wolf, Marina ElizabethOregon Health &amp; Science University</t>
  </si>
  <si>
    <t>Wong, Hector RCincinnati Childrens Hosp Med Ctr</t>
  </si>
  <si>
    <t>Wong, Wesley PhilipBoston Children's Hospital</t>
  </si>
  <si>
    <t>Woo, Jonghye Massachusetts General Hospital</t>
  </si>
  <si>
    <t>Wood, Alexis Caroline Baylor College Of Medicine</t>
  </si>
  <si>
    <t>Woychik, Nancy AnnRbhs-Robert Wood Johnson Medical School</t>
  </si>
  <si>
    <t>Woynaroski, Tiffany Vanderbilt University Medical Center</t>
  </si>
  <si>
    <t>Wrann, Christiane D. Massachusetts General Hospital</t>
  </si>
  <si>
    <t>Wright, Alexi ADana-Farber Cancer Inst</t>
  </si>
  <si>
    <t>Wright, Patricia BUniv Of Arkansas For Med Scis</t>
  </si>
  <si>
    <t>Wu, Chenggang University Of Texas Hlth Sci Ctr Houston</t>
  </si>
  <si>
    <t>Wu, Haoquan Texas Tech University Health Scis Center</t>
  </si>
  <si>
    <t>Wu, Kana  Harvard School Of Public Health</t>
  </si>
  <si>
    <t>Xia, Zheng Oregon Health &amp; Science University</t>
  </si>
  <si>
    <t>Xiang, Yang Univ Of Massachusetts Med Sch Worcester</t>
  </si>
  <si>
    <t>Xu, Lichong Pennsylvania State Univ Hershey Med Ctr</t>
  </si>
  <si>
    <t>Xu, Zhenming University Of Texas Hlth Science Center</t>
  </si>
  <si>
    <t>Yamazaki, Shin Ut Southwestern Medical Center</t>
  </si>
  <si>
    <t>Yang, Jianhua Baylor College Of Medicine</t>
  </si>
  <si>
    <t>Yang, Nan Icahn School Of Medicine At Mount Sinai</t>
  </si>
  <si>
    <t>Yang, Xuexian University Of New Mexico Health Scis Ctr</t>
  </si>
  <si>
    <t>Yavuz, Metin  University Of North Texas Hlth Sci Ctr</t>
  </si>
  <si>
    <t>Yeni, Yener NHenry Ford Health System</t>
  </si>
  <si>
    <t>Yeruva, V. Laxmi Arkansas Children's Hospital Res Inst</t>
  </si>
  <si>
    <t>Yoon, Young JunAlbert Einstein College Of Medicine</t>
  </si>
  <si>
    <t>Young, Juan Isaac University Of Miami School Of Medicine</t>
  </si>
  <si>
    <t>Young, Nancy Melinda Lurie Children's Hospital Of Chicago</t>
  </si>
  <si>
    <t>Young, Simon University Of Texas Hlth Sci Ctr Houston</t>
  </si>
  <si>
    <t>Yousefi, Siamak  University Of Tennessee Health Sci Ctr</t>
  </si>
  <si>
    <t>Yu, Binglan Massachusetts General Hospital</t>
  </si>
  <si>
    <t>Yu, Danxia Vanderbilt University Medical Center</t>
  </si>
  <si>
    <t>Yu, Ho Wh Columbia University Health Sciences</t>
  </si>
  <si>
    <t>Yu, Weiqun Beth Israel Deaconess Medical Center</t>
  </si>
  <si>
    <t>Yuan, Lilian Des Moines Univ Osteopathic Medical Ctr</t>
  </si>
  <si>
    <t>Yue, Junming University Of Tennessee Health Sci Ctr</t>
  </si>
  <si>
    <t>Yustein, Jason Baylor College Of Medicine</t>
  </si>
  <si>
    <t>Zachariou, Venetia Icahn School Of Medicine At Mount Sinai</t>
  </si>
  <si>
    <t>Zahrt, Thomas C.Medical College Of Wisconsin</t>
  </si>
  <si>
    <t>Zaller, Nick D Univ Of Arkansas For Med Scis</t>
  </si>
  <si>
    <t>Zanoni, Brian C.Massachusetts General Hospital</t>
  </si>
  <si>
    <t>Zeier, Zane University Of Miami School Of Medicine</t>
  </si>
  <si>
    <t>Zelikoff, Judith Terry New York University School Of Medicine</t>
  </si>
  <si>
    <t>Zhang, Huaye Rbhs-Robert Wood Johnson Medical School</t>
  </si>
  <si>
    <t>Zhang, Quan Massachusetts General Hospital</t>
  </si>
  <si>
    <t>Zhang, Tan Wake Forest University Health Sciences</t>
  </si>
  <si>
    <t>Zhang, Yu ShrikeBrigham And Women's Hospital</t>
  </si>
  <si>
    <t>Zhang, Ziyan Albert Einstein College Of Medicine, Inc</t>
  </si>
  <si>
    <t>Zhao, Xiaoli Eastern Virginia Medical School</t>
  </si>
  <si>
    <t>Zheng, Bin Massachusetts General Hospital</t>
  </si>
  <si>
    <t>Zhong, Xuemei Boston Medical Center</t>
  </si>
  <si>
    <t>Zhou, Yubin  Texas A&amp;M University Health Science Ctr</t>
  </si>
  <si>
    <t>Zhu, Hao University Of Kansas Medical Center</t>
  </si>
  <si>
    <t>Zhu, Hong  University Of Mississippi Med Ctr</t>
  </si>
  <si>
    <t>Zhu, Liang University Of Texas Hlth Sci Ctr Houston</t>
  </si>
  <si>
    <t>Zhu, Sijun Upstate Medical University</t>
  </si>
  <si>
    <t>Zhu, Vivienne  Medical University Of South Carolina</t>
  </si>
  <si>
    <t>Ziff, Edward B New York University School Of Medicine</t>
  </si>
  <si>
    <t>Zippin, Jonathan Hale Weill Medical Coll Of Cornell Univ</t>
  </si>
  <si>
    <t>Zollei, Lilla Massachusetts General Hospital</t>
  </si>
  <si>
    <t>Zorrilla, Carmen DUniversity Of Puerto Rico Med Sciences</t>
  </si>
  <si>
    <t>Zu, Zhongliang Vanderbilt University Medical Center</t>
  </si>
  <si>
    <t>Zuber, Michael EUpstate Medical University</t>
  </si>
  <si>
    <t>Zuckerman, Daniel M Oregon Health &amp; Science University</t>
  </si>
  <si>
    <t>Zuckerman, Katharine ElizabethOregon Health &amp; Science University</t>
  </si>
  <si>
    <t>Bell, Kathleen R Ut Southwestern Medical Center</t>
  </si>
  <si>
    <t>Birnbaum, Michael LeoFeinstein Institute For Medical Research</t>
  </si>
  <si>
    <t>Blevins, Claire  Butler Hospital (Providence, Ri)</t>
  </si>
  <si>
    <t>Brinkman, William BernardCincinnati Childrens Hosp Med Ctr</t>
  </si>
  <si>
    <t>Brown, Larry K Rhode Island Hospital</t>
  </si>
  <si>
    <t>Brunner, Hermine I Cincinnati Childrens Hosp Med Ctr</t>
  </si>
  <si>
    <t>Carrico, Adam Wayne University Of Miami School Of Medicine</t>
  </si>
  <si>
    <t>Charytan, David M Brigham And Women's Hospital</t>
  </si>
  <si>
    <t>Claborn, Kasey RRhode Island Hospital</t>
  </si>
  <si>
    <t>Collett, Brent RussellSeattle Children's Hospital</t>
  </si>
  <si>
    <t>Corby, Patricia M New York University School Of Medicine</t>
  </si>
  <si>
    <t>Crisanti, Annette SUniversity Of New Mexico Health Scis Ctr</t>
  </si>
  <si>
    <t>Daniel, Stephanie SWake Forest University Health Sciences</t>
  </si>
  <si>
    <t>Ehlers, Justis Cleveland Clinic Lerner Com-Cwru</t>
  </si>
  <si>
    <t>Estepp, Jeremie St. Jude Children's Research Hospital</t>
  </si>
  <si>
    <t>Fogel, Mark AChildren's Hosp Of Philadelphia</t>
  </si>
  <si>
    <t>Galynker, Igor Icahn School Of Medicine At Mount Sinai</t>
  </si>
  <si>
    <t>Garro, Aris CRhode Island Hospital</t>
  </si>
  <si>
    <t>Gilmore, Amanda KatherineMedical University Of South Carolina</t>
  </si>
  <si>
    <t>Guille, Constance Medical University Of South Carolina</t>
  </si>
  <si>
    <t>Janicki, Joseph ALurie Children's Hospital Of Chicago</t>
  </si>
  <si>
    <t>Katz, Stuart DNew York University School Of Medicine</t>
  </si>
  <si>
    <t>Kemp, Joshua Emma Pendleton Bradley Hospital</t>
  </si>
  <si>
    <t>Khan, David AUt Southwestern Medical Center</t>
  </si>
  <si>
    <t>Kipke, Michele D.Children's Hospital Of Los Angeles</t>
  </si>
  <si>
    <t>Kirk, Shelley Cincinnati Childrens Hosp Med Ctr</t>
  </si>
  <si>
    <t>Kong, Jian Massachusetts General Hospital</t>
  </si>
  <si>
    <t>Landa, Yulia Icahn School Of Medicine At Mount Sinai</t>
  </si>
  <si>
    <t>Litt, Dana MUniversity Of North Texas Hlth Sci Ctr</t>
  </si>
  <si>
    <t>Madsen, Joren CMassachusetts General Hospital</t>
  </si>
  <si>
    <t>Magee, Michelle FischmannMedstar Health Research Institute</t>
  </si>
  <si>
    <t>Merchant, Roland CBrigham And Women's Hospital</t>
  </si>
  <si>
    <t>Miller, Sarah JIcahn School Of Medicine At Mount Sinai</t>
  </si>
  <si>
    <t>Moore, Justin BrianWake Forest University Health Sciences</t>
  </si>
  <si>
    <t>Moreno, Megan A. Seattle Children's Hospital</t>
  </si>
  <si>
    <t>Morgenstern, Jon  Feinstein Institute For Medical Research</t>
  </si>
  <si>
    <t>Murray, Martha M Boston Children's Hospital</t>
  </si>
  <si>
    <t>Nijhawan, Ank ElisabethUt Southwestern Medical Center</t>
  </si>
  <si>
    <t>Obrien, Kimberly Boston Children's Hospital</t>
  </si>
  <si>
    <t>Peterson, Claire MCincinnati Childrens Hosp Med Ctr</t>
  </si>
  <si>
    <t>Richey, Phyllis A University Of Tennessee Health Sci Ctr</t>
  </si>
  <si>
    <t>Rinehart, Deborah Denver Health And Hospital Authority</t>
  </si>
  <si>
    <t>Rogers, Erin  New York University School Of Medicine</t>
  </si>
  <si>
    <t>Sharma, Shreela VUniversity Of Texas Hlth Sci Ctr Houston</t>
  </si>
  <si>
    <t>Silovsky, Jane FrancesUniversity Of Oklahoma Hlth Sciences Ctr</t>
  </si>
  <si>
    <t>Sohl, Stephanie JeanWake Forest University Health Sciences</t>
  </si>
  <si>
    <t>Stotts, Angela LUniversity Of Texas Hlth Sci Ctr Houston</t>
  </si>
  <si>
    <t>Vinci, Christine H. Lee Moffitt Cancer Ctr &amp; Res Inst</t>
  </si>
  <si>
    <t>Vitolins, Mara ZWake Forest University Health Sciences</t>
  </si>
  <si>
    <t>Walters, Scott T University Of North Texas Hlth Sci Ctr</t>
  </si>
  <si>
    <t>Waring, Molly E.Univ Of Massachusetts Med Sch Worcester</t>
  </si>
  <si>
    <t>Weiss, Stephen M.University Of Miami School Of Medicine</t>
  </si>
  <si>
    <t>Yeh, Gloria YBeth Israel Deaconess Medical Center</t>
  </si>
  <si>
    <t>Zwicker, Jeffrey  Beth Israel Deaconess Medical Center</t>
  </si>
  <si>
    <t>Abdulreda, Midhat HUniversity Of Miami School Of Medicine</t>
  </si>
  <si>
    <t>Abramowitz, Matthew KAlbert Einstein College Of Medicine</t>
  </si>
  <si>
    <t>Accornero, Federica Cincinnati Childrens Hosp Med Ctr</t>
  </si>
  <si>
    <t>Adams, Zachary WilliamMedical University Of South Carolina</t>
  </si>
  <si>
    <t>Aganj, Iman Massachusetts General Hospital</t>
  </si>
  <si>
    <t>Ahmad, Zahid Ut Southwestern Medical Center</t>
  </si>
  <si>
    <t>Ahonkhai, Aimalohi Massachusetts General Hospital</t>
  </si>
  <si>
    <t>Airik, Rannar Boston Children's Hospital</t>
  </si>
  <si>
    <t>Akuthota, Praveen Beth Israel Deaconess Medical Center</t>
  </si>
  <si>
    <t>Al-Tayyib, Alia Denver Health And Hospital Authority</t>
  </si>
  <si>
    <t>Alli, Elizabeth Wake Forest University Health Sciences</t>
  </si>
  <si>
    <t>Alvarez, Carlos ATexas Tech University Health Scis Center</t>
  </si>
  <si>
    <t>Anaclet, Christelle Beth Israel Deaconess Medical Center</t>
  </si>
  <si>
    <t>Anderson, Dennis Beth Israel Deaconess Medical Center</t>
  </si>
  <si>
    <t>Andrews, Jason RandolphMassachusetts General Hospital</t>
  </si>
  <si>
    <t>Anton, Raymond FMedical University Of South Carolina</t>
  </si>
  <si>
    <t>Arenas, Angela Texas A&amp;M University Health Science Ctr</t>
  </si>
  <si>
    <t>Arnaout, Ramy Beth Israel Deaconess Medical Center</t>
  </si>
  <si>
    <t>Arnold, Suzanne VictoriaSaint Luke's Hospital</t>
  </si>
  <si>
    <t>Arvanitis, Konstantinos-Costas Brigham And Women's Hospital</t>
  </si>
  <si>
    <t>Atassi, Nazem Massachusetts General Hospital</t>
  </si>
  <si>
    <t>Atkin, Talia AllisonColumbia University Health Sciences</t>
  </si>
  <si>
    <t>Atreja, Ashish Icahn School Of Medicine At Mount Sinai</t>
  </si>
  <si>
    <t>Auerbach, Randy PatrickMclean Hospital</t>
  </si>
  <si>
    <t>Ayappa, Indu ANew York University School Of Medicine</t>
  </si>
  <si>
    <t>Azim, Eiman Columbia University Health Sciences</t>
  </si>
  <si>
    <t>Badr, Christian EliasMassachusetts General Hospital</t>
  </si>
  <si>
    <t>Bailey, Steffani ROregon Health &amp; Science University</t>
  </si>
  <si>
    <t>Bajic, Dusica Boston Children's Hospital</t>
  </si>
  <si>
    <t>Baker, Justin TMclean Hospital</t>
  </si>
  <si>
    <t>Bal, Naresh ChandraSanford Burnham Prebys Medical Discovery Institute</t>
  </si>
  <si>
    <t>Balamuth, Frances Children's Hosp Of Philadelphia</t>
  </si>
  <si>
    <t>Balazs, Alejandro BenjaminMassachusetts General Hospital</t>
  </si>
  <si>
    <t>Baldwin, Matthew RColumbia University Health Sciences</t>
  </si>
  <si>
    <t>Balu, Darrick TMclean Hospital</t>
  </si>
  <si>
    <t>Balwani, Manisha Icahn School Of Medicine At Mount Sinai</t>
  </si>
  <si>
    <t>Banghart, Matthew RyanHarvard Medical School</t>
  </si>
  <si>
    <t>Barakat, Nadia Boston Children's Hospital</t>
  </si>
  <si>
    <t>Barker, David HeatonRhode Island Hospital</t>
  </si>
  <si>
    <t>Baron Nelson, Mary Children's Hospital Of Los Angeles</t>
  </si>
  <si>
    <t>Barton, Jennifer LOregon Health &amp; Science University</t>
  </si>
  <si>
    <t>Beck, Andrew FinkelCincinnati Childrens Hosp Med Ctr</t>
  </si>
  <si>
    <t>Beck, Andrew HBeth Israel Deaconess Medical Center</t>
  </si>
  <si>
    <t>Becker, Amy MBoston Children's Hospital</t>
  </si>
  <si>
    <t>Becker, Stephen PCincinnati Childrens Hosp Med Ctr</t>
  </si>
  <si>
    <t>Becknell, Brian Research Inst Nationwide Children's Hosp</t>
  </si>
  <si>
    <t>Ben-Sahra, Issam Harvard School Of Public Health</t>
  </si>
  <si>
    <t>Benavente, Claudia AndreaSt. Jude Children's Research Hospital</t>
  </si>
  <si>
    <t>Benitez, Andreana Medical University Of South Carolina</t>
  </si>
  <si>
    <t>Berger, Alice Dana-Farber Cancer Inst</t>
  </si>
  <si>
    <t>Bhatt, Ami SiddharthDana-Farber Cancer Inst</t>
  </si>
  <si>
    <t>Bhattacharyya, Roby PaulMassachusetts General Hospital</t>
  </si>
  <si>
    <t>Bhuiyan, Md. Shenuarin Cincinnati Childrens Hosp Med Ctr</t>
  </si>
  <si>
    <t>Bhushan, Abhinav Massachusetts General Hospital</t>
  </si>
  <si>
    <t>Blackburn, Jessica S.Massachusetts General Hospital</t>
  </si>
  <si>
    <t>Blackstock, Oni JAlbert Einstein College Of Medicine</t>
  </si>
  <si>
    <t>Blecker, Saul B.New York University School Of Medicine</t>
  </si>
  <si>
    <t>Bloom, Erika LitvinButler Hospital (Providence, Ri)</t>
  </si>
  <si>
    <t>Blossom, Sarah JArkansas Children's Hospital Res Inst</t>
  </si>
  <si>
    <t>Bonafide, Christopher PeterChildren's Hosp Of Philadelphia</t>
  </si>
  <si>
    <t>Boone-Heinonen, Janne Oregon Health &amp; Science University</t>
  </si>
  <si>
    <t>Bor, Jacob Boston University Medical Campus</t>
  </si>
  <si>
    <t>Borba, Christina Paula CabralMassachusetts General Hospital</t>
  </si>
  <si>
    <t>Boros, Eszter Massachusetts General Hospital</t>
  </si>
  <si>
    <t>Bowen, Michael EdwardUt Southwestern Medical Center</t>
  </si>
  <si>
    <t>Brady, Kathleen T. Medical University Of South Carolina</t>
  </si>
  <si>
    <t>Brady, Patrick Cincinnati Childrens Hosp Med Ctr</t>
  </si>
  <si>
    <t>Branson, Christopher ENew York University School Of Medicine</t>
  </si>
  <si>
    <t>Brennan, Patrick JosephBrigham And Women's Hospital</t>
  </si>
  <si>
    <t>Brescia, Annemarie CAlfred I. Du Pont Hosp For Children</t>
  </si>
  <si>
    <t>Brisco-Bacik, Meredith AnnMedical University Of South Carolina</t>
  </si>
  <si>
    <t>Brunst, Kelly JIcahn School Of Medicine At Mount Sinai</t>
  </si>
  <si>
    <t>Burrage, Lindsay CBaylor College Of Medicine</t>
  </si>
  <si>
    <t>Burris, Heather HersonBeth Israel Deaconess Medical Center</t>
  </si>
  <si>
    <t>Burton, Oliver TealBoston Children's Hospital</t>
  </si>
  <si>
    <t>Bush, Ruth AnnRady Children's Hospital - San Diego</t>
  </si>
  <si>
    <t>Busino, Luca New York University School Of Medicine</t>
  </si>
  <si>
    <t>Bussard, Karen MarieWake Forest University Health Sciences</t>
  </si>
  <si>
    <t>Buxo, Carmen J.University Of Puerto Rico Med Sciences</t>
  </si>
  <si>
    <t>Caban-Martinez, Alberto JuanHarvard School Of Public Health</t>
  </si>
  <si>
    <t>Cahan, Patrick Boston Children's Hospital</t>
  </si>
  <si>
    <t>Cahill, Katherine NBrigham And Women's Hospital</t>
  </si>
  <si>
    <t>Calzo, Jerel PasionBoston Children's Hospital</t>
  </si>
  <si>
    <t>Carlson, Karen-Sue SMedical College Of Wisconsin</t>
  </si>
  <si>
    <t>Carmona-Fontaine, Carlos Sloan-Kettering Inst Can Research</t>
  </si>
  <si>
    <t>Caromile, Leslie AnnUniversity Of Connecticut Sch Of Med/Dnt</t>
  </si>
  <si>
    <t>Case, Adam JUniversity Of Nebraska Medical Center</t>
  </si>
  <si>
    <t>Cash, Sydney SMassachusetts General Hospital</t>
  </si>
  <si>
    <t>Cason, Angie Medical University Of South Carolina</t>
  </si>
  <si>
    <t>Castillo, Richard University Of Tx Md Anderson Can Ctr</t>
  </si>
  <si>
    <t>Caughey, Aaron BOregon Health &amp; Science University</t>
  </si>
  <si>
    <t>Cavallari, Jennifer MUniversity Of Connecticut Sch Of Med/Dnt</t>
  </si>
  <si>
    <t>Caviglia, Jorge MatiasColumbia University Health Sciences</t>
  </si>
  <si>
    <t>Celano, Christopher MMassachusetts General Hospital</t>
  </si>
  <si>
    <t>Cha, Sang-Wook Cincinnati Childrens Hosp Med Ctr</t>
  </si>
  <si>
    <t>Chabner, Bruce AllanMassachusetts General Hospital</t>
  </si>
  <si>
    <t>Chambers, Earle CAlbert Einstein College Of Medicine</t>
  </si>
  <si>
    <t>Chang, Trina EMassachusetts General Hospital</t>
  </si>
  <si>
    <t>Chase, Maureen Beth Israel Deaconess Medical Center</t>
  </si>
  <si>
    <t>Chattergoon, Natasha NOregon Health &amp; Science University</t>
  </si>
  <si>
    <t>Chen, Howard H.Massachusetts General Hospital</t>
  </si>
  <si>
    <t>Chen, Min Ut Southwestern Medical Center</t>
  </si>
  <si>
    <t>Chen, Xinyuan Massachusetts General Hospital</t>
  </si>
  <si>
    <t>Chen, Yu-Han Children's Hosp Of Philadelphia</t>
  </si>
  <si>
    <t>Cheng, Edaire Ut Southwestern Medical Center</t>
  </si>
  <si>
    <t>Cheung, Dorothy S.Medical College Of Wisconsin</t>
  </si>
  <si>
    <t>Chimowitz, Marc IvorMedical University Of South Carolina</t>
  </si>
  <si>
    <t>Chin, Kelly Ut Southwestern Medical Center</t>
  </si>
  <si>
    <t>Cho, Jin AhBoston Children's Hospital</t>
  </si>
  <si>
    <t>Cho, Josalyn LMassachusetts General Hospital</t>
  </si>
  <si>
    <t>Cho, Kwang-Jin University Of Texas Hlth Sci Ctr Houston</t>
  </si>
  <si>
    <t>Choi, Jason CheolColumbia University Health Sciences</t>
  </si>
  <si>
    <t>Chopra, Atul Baylor College Of Medicine</t>
  </si>
  <si>
    <t>Chou, Janet Boston Children's Hospital</t>
  </si>
  <si>
    <t>Christmann, Romy BeatrizBoston University Medical Campus</t>
  </si>
  <si>
    <t>Christopher, Paul PasqualeButler Hospital (Providence, Ri)</t>
  </si>
  <si>
    <t>Chu, Catherine JMassachusetts General Hospital</t>
  </si>
  <si>
    <t>Chu, Jaime Icahn School Of Medicine At Mount Sinai</t>
  </si>
  <si>
    <t>Chu, Jen-Hwa Brigham And Women's Hospital</t>
  </si>
  <si>
    <t>Chumpitazi, Bruno PedroBaylor College Of Medicine</t>
  </si>
  <si>
    <t>Cifuentes-Rojas, Catherine Massachusetts General Hospital</t>
  </si>
  <si>
    <t>Clark, Robert A University Of Texas Hlth Science Center</t>
  </si>
  <si>
    <t>Claus Henn, Birgit GunhildHarvard School Of Public Health</t>
  </si>
  <si>
    <t>Cloonan, Suzanne MWeill Medical Coll Of Cornell Univ</t>
  </si>
  <si>
    <t>Clugston, Robin DColumbia University Health Sciences</t>
  </si>
  <si>
    <t>Cohen-Gilbert, Julia ElizabethMclean Hospital</t>
  </si>
  <si>
    <t>Come, Carolyn EBrigham And Women's Hospital</t>
  </si>
  <si>
    <t>Conelea, Christine ARhode Island Hospital</t>
  </si>
  <si>
    <t>Cook, Brandoch DWeill Medical Coll Of Cornell Univ</t>
  </si>
  <si>
    <t>Corey, Kathleen ElizabethMassachusetts General Hospital</t>
  </si>
  <si>
    <t>Costenbader, Karen HBrigham And Women's Hospital</t>
  </si>
  <si>
    <t>Creary, Susan Research Inst Nationwide Children's Hosp</t>
  </si>
  <si>
    <t>Cresci, Gail AnnCleveland Clinic Lerner Com-Cwru</t>
  </si>
  <si>
    <t>Crompton, Brian Dana-Farber Cancer Inst</t>
  </si>
  <si>
    <t>Croteau-Chonka, Damien C.Brigham And Women's Hospital</t>
  </si>
  <si>
    <t>Dale, Sannisha K.Massachusetts General Hospital</t>
  </si>
  <si>
    <t>Davis, Jamaine SMeharry Medical College</t>
  </si>
  <si>
    <t>Davis, Jennifer Cincinnati Childrens Hosp Med Ctr</t>
  </si>
  <si>
    <t>Decaen, Paul GregoryBoston Children's Hospital</t>
  </si>
  <si>
    <t>Deierlein, Andrea LIcahn School Of Medicine At Mount Sinai</t>
  </si>
  <si>
    <t>Deiner, Stacie Icahn School Of Medicine At Mount Sinai</t>
  </si>
  <si>
    <t>Dejam, Andre Beth Israel Deaconess Medical Center</t>
  </si>
  <si>
    <t>Deligiannidis, Kristina MarieUniv Of Massachusetts Med Sch Worcester</t>
  </si>
  <si>
    <t>Delling, Francesca NestaBeth Israel Deaconess Medical Center</t>
  </si>
  <si>
    <t>Derbyshire, Emily RHarvard Medical School</t>
  </si>
  <si>
    <t>Desai, Arti DSeattle Children's Hospital</t>
  </si>
  <si>
    <t>Desbordes, Gaelle Massachusetts General Hospital</t>
  </si>
  <si>
    <t>Detterich, Jon AChildren's Hospital Of Los Angeles</t>
  </si>
  <si>
    <t>Dhamoon, Mandip SinghIcahn School Of Medicine At Mount Sinai</t>
  </si>
  <si>
    <t>Di Ruscio, Annalisa Beth Israel Deaconess Medical Center</t>
  </si>
  <si>
    <t>Dibble, Christian Beth Israel Deaconess Medical Center</t>
  </si>
  <si>
    <t>Dimitrova, Alexandra KOregon Health &amp; Science University</t>
  </si>
  <si>
    <t>Do Monte, Fabricio HoffmannUniversity Of Puerto Rico Med Sciences</t>
  </si>
  <si>
    <t>Donlin, Laura T.Hospital For Special Surgery</t>
  </si>
  <si>
    <t>Dougherty, Kelly AnnChildren's Hosp Of Philadelphia</t>
  </si>
  <si>
    <t>Doulatov, Sergei Boston Children's Hospital</t>
  </si>
  <si>
    <t>Downs, Jennifer AlzosWeill Medical Coll Of Cornell Univ</t>
  </si>
  <si>
    <t>Dowshen, Nadia LChildren's Hosp Of Philadelphia</t>
  </si>
  <si>
    <t>Doyle, Tracy JenniferBrigham And Women's Hospital</t>
  </si>
  <si>
    <t>Drain, Paul K.Massachusetts General Hospital</t>
  </si>
  <si>
    <t>Drake, Matthew G.Oregon Health &amp; Science University</t>
  </si>
  <si>
    <t>Drerup, Catherine MOregon Health &amp; Science University</t>
  </si>
  <si>
    <t>Duan, Qingling Brigham And Women's Hospital</t>
  </si>
  <si>
    <t>Dudakov, Jarrod Sloan-Kettering Inst Can Research</t>
  </si>
  <si>
    <t>Duerkop, Breck AUt Southwestern Medical Center</t>
  </si>
  <si>
    <t>Dunkin, David Icahn School Of Medicine At Mount Sinai</t>
  </si>
  <si>
    <t>Dus, Monica New York University School Of Medicine</t>
  </si>
  <si>
    <t>Dutta, Joyita Massachusetts General Hospital</t>
  </si>
  <si>
    <t>Dutta, Partha Massachusetts General Hospital</t>
  </si>
  <si>
    <t>Dyment, Nathaniel A.University Of Connecticut Sch Of Med/Dnt</t>
  </si>
  <si>
    <t>Earls, Laurie RSt. Jude Children's Research Hospital</t>
  </si>
  <si>
    <t>Edwards, Jeffrey D.Columbia University Health Sciences</t>
  </si>
  <si>
    <t>Egan, Elizabeth S.Boston Children's Hospital</t>
  </si>
  <si>
    <t>Eisch, Amelia JUt Southwestern Medical Center</t>
  </si>
  <si>
    <t>Eksioglu, Erika AdrianaH. Lee Moffitt Cancer Ctr &amp; Res Inst</t>
  </si>
  <si>
    <t>Elfenbein, Johanna RebeccaTexas A&amp;M University Health Science Ctr</t>
  </si>
  <si>
    <t>Eng, Kevin HasegawaRoswell Park Cancer Institute Corp</t>
  </si>
  <si>
    <t>Engelmann, Jeffrey MichaelUniversity Of Tx Md Anderson Can Ctr</t>
  </si>
  <si>
    <t>Englert, Joshua ABrigham And Women's Hospital</t>
  </si>
  <si>
    <t>Ersoy, Baran Brigham And Women's Hospital</t>
  </si>
  <si>
    <t>Esvelt, Kevin Harvard Medical School</t>
  </si>
  <si>
    <t>Evans, Michael JohnSloan-Kettering Inst Can Research</t>
  </si>
  <si>
    <t>Faherty, Christina SMassachusetts General Hospital</t>
  </si>
  <si>
    <t>Fallahi-Sichani, Mohammad Harvard Medical School</t>
  </si>
  <si>
    <t>Farhat, Maha Massachusetts General Hospital</t>
  </si>
  <si>
    <t>Felsen, Uriel Albert Einstein College Of Medicine, Inc</t>
  </si>
  <si>
    <t>Finkelstein, Jonathan ABoston Children's Hospital</t>
  </si>
  <si>
    <t>Fischer, Jared MichaelOregon Health &amp; Science University</t>
  </si>
  <si>
    <t>Flash, Charlene ABaylor College Of Medicine</t>
  </si>
  <si>
    <t>Fleisch, Abby Boston Children's Hospital</t>
  </si>
  <si>
    <t>Floden, Darlene Cleveland Clinic Lerner Com-Cwru</t>
  </si>
  <si>
    <t>Flory, James HWeill Medical Coll Of Cornell Univ</t>
  </si>
  <si>
    <t>Freddolino, Peter LColumbia University Health Sciences</t>
  </si>
  <si>
    <t>Freedman, Benjamin SolomonBrigham And Women's Hospital</t>
  </si>
  <si>
    <t>Friedman, Alexander MColumbia University Health Sciences</t>
  </si>
  <si>
    <t>Froehlich, John WilliamBoston Children's Hospital</t>
  </si>
  <si>
    <t>Fusco, Dahlene NicoleMassachusetts General Hospital</t>
  </si>
  <si>
    <t>Fuxman Bass, Juan IgnacioUniv Of Massachusetts Med Sch Worcester</t>
  </si>
  <si>
    <t>Gala, Manish Massachusetts General Hospital</t>
  </si>
  <si>
    <t>Galatzer-Levy, Isaac RNew York University School Of Medicine</t>
  </si>
  <si>
    <t>Gallagher, Emily JaneIcahn School Of Medicine At Mount Sinai</t>
  </si>
  <si>
    <t>Gallego, Juan AndresFeinstein Institute For Medical Research</t>
  </si>
  <si>
    <t>Ganda, Anjali Columbia University Health Sciences</t>
  </si>
  <si>
    <t>Garvey, Katharine Boston Children's Hospital</t>
  </si>
  <si>
    <t>Garza, Jacob CMassachusetts General Hospital</t>
  </si>
  <si>
    <t>Gee, Heon Yung Boston Children's Hospital</t>
  </si>
  <si>
    <t>Gehlenborg, Nils Harvard Medical School</t>
  </si>
  <si>
    <t>Ghanem, Louis Children's Hosp Of Philadelphia</t>
  </si>
  <si>
    <t>Gipson-Reichardt, Cassandra DMedical University Of South Carolina</t>
  </si>
  <si>
    <t>Giuliano, Anna R.H. Lee Moffitt Cancer Ctr &amp; Res Inst</t>
  </si>
  <si>
    <t>Glasgow, Stacey MarieBaylor College Of Medicine</t>
  </si>
  <si>
    <t>Gligorijevic, Bojana Albert Einstein College Of Medicine</t>
  </si>
  <si>
    <t>Glykys, Joseph C.Massachusetts General Hospital</t>
  </si>
  <si>
    <t>Godoy, Guilherme Baylor College Of Medicine</t>
  </si>
  <si>
    <t>Goettel, Jeremy AllenBoston Children's Hospital</t>
  </si>
  <si>
    <t>Goetz, Sarah Sloan-Kettering Inst Can Research</t>
  </si>
  <si>
    <t>Goff, Sarah LBaystate Medical Center</t>
  </si>
  <si>
    <t>Goldberg, Laura RachelRhode Island Hospital</t>
  </si>
  <si>
    <t>Goldklang, Monica PrasadColumbia University Health Sciences</t>
  </si>
  <si>
    <t>Golightly, Linnie Weill Medical Coll Of Cornell Univ</t>
  </si>
  <si>
    <t>Gonda, Tamas Columbia University Health Sciences</t>
  </si>
  <si>
    <t>Gooding, Holly CatherineBoston Children's Hospital</t>
  </si>
  <si>
    <t>Goodman, Alan GabrielUniversity Of Miami School Of Medicine</t>
  </si>
  <si>
    <t>Gray, Nora Oregon Health &amp; Science University</t>
  </si>
  <si>
    <t>Green, Philip Columbia University Health Sciences</t>
  </si>
  <si>
    <t>Griciuc, Ana Massachusetts General Hospital</t>
  </si>
  <si>
    <t>Gross, Rachel SharonAlbert Einstein College Of Medicine</t>
  </si>
  <si>
    <t>Guerin, Bastien Massachusetts General Hospital</t>
  </si>
  <si>
    <t>Gulati, Vikas University Of Nebraska Medical Center</t>
  </si>
  <si>
    <t>Guo, Yanxiang Rbhs -Cancer Institute Of New Jersey</t>
  </si>
  <si>
    <t>Gurol, Mahmut EdipMassachusetts General Hospital</t>
  </si>
  <si>
    <t>Guryanova, Olga ASloan-Kettering Inst Can Research</t>
  </si>
  <si>
    <t>Gutner, Cassidy AubinBoston University Medical Campus</t>
  </si>
  <si>
    <t>Hall, Michael EdwardUniversity Of Mississippi Med Ctr</t>
  </si>
  <si>
    <t>Han, Jun Pennsylvania State Univ Hershey Med Ctr</t>
  </si>
  <si>
    <t>Harris, Elana Cincinnati Childrens Hosp Med Ctr</t>
  </si>
  <si>
    <t>Hatoum, Ida JodetteMassachusetts General Hospital</t>
  </si>
  <si>
    <t>Hayakawa, Kazuhide Massachusetts General Hospital</t>
  </si>
  <si>
    <t>He, Fenglei Icahn School Of Medicine At Mount Sinai</t>
  </si>
  <si>
    <t>He, Housheng HansenDana-Farber Cancer Inst</t>
  </si>
  <si>
    <t>Heffernan, David Rhode Island Hospital</t>
  </si>
  <si>
    <t>Hehnly, Heidi Univ Of Massachusetts Med Sch Worcester</t>
  </si>
  <si>
    <t>Helitzer, Deborah LynneUniversity Of New Mexico Health Scis Ctr</t>
  </si>
  <si>
    <t>Helmerhorst, Eva JosephineBoston University Medical Campus</t>
  </si>
  <si>
    <t>Heresi Davila, Gustavo AdolfoCleveland Clinic Lerner Com-Cwru</t>
  </si>
  <si>
    <t>Herskovits, Adrianna ZaraBrigham And Women's Hospital</t>
  </si>
  <si>
    <t>Herz, Hans-Martin Stowers Institute For Medical Research</t>
  </si>
  <si>
    <t>Hinds, Terry DUniversity Of Toledo Health Sci Campus</t>
  </si>
  <si>
    <t>Hoang, Quan Van ManhColumbia University Health Sciences</t>
  </si>
  <si>
    <t>Hoffmann, Brian RobertMedical College Of Wisconsin</t>
  </si>
  <si>
    <t>Holder, Jimmy LBaylor College Of Medicine</t>
  </si>
  <si>
    <t>Holmes, Avram JMassachusetts General Hospital</t>
  </si>
  <si>
    <t>Hoskinson, Kristen RobinsonResearch Inst Nationwide Children's Hosp</t>
  </si>
  <si>
    <t>Hou, Jason KenBaylor College Of Medicine</t>
  </si>
  <si>
    <t>Hribar, Michelle Oregon Health &amp; Science University</t>
  </si>
  <si>
    <t>Hu, Jianzhong Icahn School Of Medicine At Mount Sinai</t>
  </si>
  <si>
    <t>Hua, May Columbia University Health Sciences</t>
  </si>
  <si>
    <t>Hudry, Eloise Massachusetts General Hospital</t>
  </si>
  <si>
    <t>Hung, William W.,Mph, MdIcahn School Of Medicine At Mount Sinai</t>
  </si>
  <si>
    <t>Iacoviello, Brian Icahn School Of Medicine At Mount Sinai</t>
  </si>
  <si>
    <t>Ignatius, Myron SteveMassachusetts General Hospital</t>
  </si>
  <si>
    <t>Ilatovskaya, Daria Medical College Of Wisconsin</t>
  </si>
  <si>
    <t>Immergluck, Lilly Hsi-ChihMorehouse School Of Medicine</t>
  </si>
  <si>
    <t>Ishii, Makoto Weill Medical Coll Of Cornell Univ</t>
  </si>
  <si>
    <t>Ivleva, Elena IvanovnaUt Southwestern Medical Center</t>
  </si>
  <si>
    <t>Iyer, Vivek Columbia University Health Sciences</t>
  </si>
  <si>
    <t>Jacobs, Michelle MIcahn School Of Medicine At Mount Sinai</t>
  </si>
  <si>
    <t>Jaglin, Xavier New York University School Of Medicine</t>
  </si>
  <si>
    <t>James, Bryan DavidRush University Medical Center</t>
  </si>
  <si>
    <t>Janicki, Sarah ChristineColumbia University Health Sciences</t>
  </si>
  <si>
    <t>Janssen, Erin MargaretBoston Children's Hospital</t>
  </si>
  <si>
    <t>Javier, Joyce RiveraChildren's Hospital Of Los Angeles</t>
  </si>
  <si>
    <t>Jenkins, Helen E.Brigham And Women's Hospital</t>
  </si>
  <si>
    <t>Jimenez, Monik CarmenBrigham And Women's Hospital</t>
  </si>
  <si>
    <t>Jones, Heather Cedars-Sinai Medical Center</t>
  </si>
  <si>
    <t>Jones, Morgan HerancourtCleveland Clinic Lerner Com-Cwru</t>
  </si>
  <si>
    <t>Joshi, Gagan Massachusetts General Hospital</t>
  </si>
  <si>
    <t>Just, Allan C.Harvard School Of Public Health</t>
  </si>
  <si>
    <t>Kalim, Sahir Massachusetts General Hospital</t>
  </si>
  <si>
    <t>Kalish, Jennifer MelissaChildren's Hosp Of Philadelphia</t>
  </si>
  <si>
    <t>Kangas, Brian D.Mclean Hospital</t>
  </si>
  <si>
    <t>Kass, Elizabeth Sloan-Kettering Inst Can Research</t>
  </si>
  <si>
    <t>Kathrein, Katie LBoston Children's Hospital</t>
  </si>
  <si>
    <t>Katz-Wise, Sabra L.Boston Children's Hospital</t>
  </si>
  <si>
    <t>Keaney, John F. Univ Of Massachusetts Med Sch Worcester</t>
  </si>
  <si>
    <t>Keating, Nancy LHarvard Medical School</t>
  </si>
  <si>
    <t>Kelly, John F.Massachusetts General Hospital</t>
  </si>
  <si>
    <t>Kelsen, Judith RachelChildren's Hosp Of Philadelphia</t>
  </si>
  <si>
    <t>Kerlin, Bryce AndrewResearch Inst Nationwide Children's Hosp</t>
  </si>
  <si>
    <t>Kerr, Bethany AmberCleveland Clinic Lerner Com-Cwru</t>
  </si>
  <si>
    <t>Khalili, Hamed Massachusetts General Hospital</t>
  </si>
  <si>
    <t>Khankin, Eliyahu Beth Israel Deaconess Medical Center</t>
  </si>
  <si>
    <t>Khare, Anupama Columbia University Health Sciences</t>
  </si>
  <si>
    <t>Kho, Changwon Icahn School Of Medicine At Mount Sinai</t>
  </si>
  <si>
    <t>Khor, Bernard Massachusetts General Hospital</t>
  </si>
  <si>
    <t>Kim, Jaeyeon Baylor College Of Medicine</t>
  </si>
  <si>
    <t>King, Kevin RMassachusetts General Hospital</t>
  </si>
  <si>
    <t>Knoechel, Birgit Dana-Farber Cancer Inst</t>
  </si>
  <si>
    <t>Knutson, Bruce AlanUpstate Medical University</t>
  </si>
  <si>
    <t>Ko, Fred Chau-YangIcahn School Of Medicine At Mount Sinai</t>
  </si>
  <si>
    <t>Kommagani, Ramakrishna Baylor College Of Medicine</t>
  </si>
  <si>
    <t>Kong, Dong Beth Israel Deaconess Medical Center</t>
  </si>
  <si>
    <t>Kong, Xingxing Beth Israel Deaconess Medical Center</t>
  </si>
  <si>
    <t>Kopp, Benjamin T.Research Inst Nationwide Children's Hosp</t>
  </si>
  <si>
    <t>Kosofsky, Barry EWeill Medical Coll Of Cornell Univ</t>
  </si>
  <si>
    <t>Kotchen, Theodore Medical College Of Wisconsin</t>
  </si>
  <si>
    <t>Kozono, David Dana-Farber Cancer Inst</t>
  </si>
  <si>
    <t>Kraft, Andrew S Medical University Of South Carolina</t>
  </si>
  <si>
    <t>Kratsios, Paschalis Columbia University Health Sciences</t>
  </si>
  <si>
    <t>Krukenberg, Kristin AnneHarvard Medical School</t>
  </si>
  <si>
    <t>Kruse, Gina Massachusetts General Hospital</t>
  </si>
  <si>
    <t>Kugler, Matthias ChristianNew York University School Of Medicine</t>
  </si>
  <si>
    <t>Ladapo, Joseph AbiodunNew York University School Of Medicine</t>
  </si>
  <si>
    <t>Lamb, Dolores JeanBaylor College Of Medicine</t>
  </si>
  <si>
    <t>Lan, Martin JosephColumbia University Health Sciences</t>
  </si>
  <si>
    <t>Lapierre, Louis ReneSanford Burnham Prebys Medical Discovery Institute</t>
  </si>
  <si>
    <t>Lasagna-Reeves, Cristian Baylor College Of Medicine</t>
  </si>
  <si>
    <t>Laskin, Benjamin LewisChildren's Hosp Of Philadelphia</t>
  </si>
  <si>
    <t>Law, Emily FSeattle Children's Hospital</t>
  </si>
  <si>
    <t>Ledee, Dolena RoselleSeattle Children's Hospital</t>
  </si>
  <si>
    <t>Lee, Dung-Fang Icahn School Of Medicine At Mount Sinai</t>
  </si>
  <si>
    <t>Lee, Heng-Chi Univ Of Massachusetts Med Sch Worcester</t>
  </si>
  <si>
    <t>Lee, Jonghwan Massachusetts General Hospital</t>
  </si>
  <si>
    <t>Lee, Lewina OnyiBoston University Medical Campus</t>
  </si>
  <si>
    <t>Lee, Phil H.Massachusetts General Hospital</t>
  </si>
  <si>
    <t>Leventhal, Jeremy SethIcahn School Of Medicine At Mount Sinai</t>
  </si>
  <si>
    <t>Levin, Frances RudnickColumbia University Health Sciences</t>
  </si>
  <si>
    <t>Levitt, Erica SawyerOregon Health &amp; Science University</t>
  </si>
  <si>
    <t>Lewis, Tommy LColumbia University Health Sciences</t>
  </si>
  <si>
    <t>Leyenaar, Joanna Tufts Medical Center</t>
  </si>
  <si>
    <t>Li, Lingyin Harvard Medical School</t>
  </si>
  <si>
    <t>Li, Xin Univ Of Massachusetts Med Sch Worcester</t>
  </si>
  <si>
    <t>Lieberman, Jesse ACarolinas Medical Center</t>
  </si>
  <si>
    <t>Lillis, Jason Miriam Hospital</t>
  </si>
  <si>
    <t>Lin, Phoebe Oregon Health &amp; Science University</t>
  </si>
  <si>
    <t>Lion, Katherine CaseySeattle Children's Hospital</t>
  </si>
  <si>
    <t>Liu, Eva S.Brigham And Women's Hospital</t>
  </si>
  <si>
    <t>Liu, Liang Columbia University Health Sciences</t>
  </si>
  <si>
    <t>Liu, Pengda Beth Israel Deaconess Medical Center</t>
  </si>
  <si>
    <t>Llanos Wilson, Adana A.M.Rbhs-School Of Public Health</t>
  </si>
  <si>
    <t>Locke, Frederick H. Lee Moffitt Cancer Ctr &amp; Res Inst</t>
  </si>
  <si>
    <t>Logan, Latania K.Rush University Medical Center</t>
  </si>
  <si>
    <t>Lohr, Jens GDana-Farber Cancer Inst</t>
  </si>
  <si>
    <t>Long, David ThomasHarvard Medical School</t>
  </si>
  <si>
    <t>Long, Jonathan ZhongDana-Farber Cancer Inst</t>
  </si>
  <si>
    <t>Lopez, Lenny Massachusetts General Hospital</t>
  </si>
  <si>
    <t>Louissaint, Abner Massachusetts General Hospital</t>
  </si>
  <si>
    <t>Loweth, Jessica AnneRosalind Franklin Univ Of Medicine &amp; Sci</t>
  </si>
  <si>
    <t>Lu, Fake Brigham And Women's Hospital</t>
  </si>
  <si>
    <t>Lu, Hui Baylor College Of Medicine</t>
  </si>
  <si>
    <t>Lu, Yong Cleveland Clinic Lerner Com-Cwru</t>
  </si>
  <si>
    <t>Lucan, Sean ChristianAlbert Einstein College Of Medicine</t>
  </si>
  <si>
    <t>Ludwig, David SBoston Children's Hospital</t>
  </si>
  <si>
    <t>Maclean, David MalcomUniversity Of Texas Hlth Sci Ctr Houston</t>
  </si>
  <si>
    <t>Mahajan, Vinay SubhashBrigham And Women's Hospital</t>
  </si>
  <si>
    <t>Mahler, Stephen VincentMedical University Of South Carolina</t>
  </si>
  <si>
    <t>Majithia, Amit Massachusetts General Hospital</t>
  </si>
  <si>
    <t>Makadzange, Azure TariroMassachusetts General Hospital</t>
  </si>
  <si>
    <t>Mancarella, Salvatore University Of Tennessee Health Sci Ctr</t>
  </si>
  <si>
    <t>Manchado-Robles, Eusebio Sloan-Kettering Inst Can Research</t>
  </si>
  <si>
    <t>Mancini, Martina Oregon Health &amp; Science University</t>
  </si>
  <si>
    <t>Manjarrez-Orduno, Nataly Feinstein Institute For Medical Research</t>
  </si>
  <si>
    <t>Manning, Alisa KnodleMassachusetts General Hospital</t>
  </si>
  <si>
    <t>Manning, Amity Massachusetts General Hospital</t>
  </si>
  <si>
    <t>Manoach, Dara SMassachusetts General Hospital</t>
  </si>
  <si>
    <t>Margolis, Kara GrossColumbia University Health Sciences</t>
  </si>
  <si>
    <t>Marshall, Nicole EliseOregon Health &amp; Science University</t>
  </si>
  <si>
    <t>Martin, Ian Oregon Health &amp; Science University</t>
  </si>
  <si>
    <t>Martin-Harris, Bonnie JMedical University Of South Carolina</t>
  </si>
  <si>
    <t>Martinez, Diana MColumbia University Health Sciences</t>
  </si>
  <si>
    <t>Mccauley, Jenna L.Medical University Of South Carolina</t>
  </si>
  <si>
    <t>Mccausland, Finnian RBrigham And Women's Hospital</t>
  </si>
  <si>
    <t>Mccormack, Ryan PNew York University School Of Medicine</t>
  </si>
  <si>
    <t>Mccormack, Shana ErinChildren's Hosp Of Philadelphia</t>
  </si>
  <si>
    <t>Mcdonald Donnelly, Merry-Lynn NoelleBrigham And Women's Hospital</t>
  </si>
  <si>
    <t>Mcdonald, Emily ARhode Island Hospital</t>
  </si>
  <si>
    <t>Mcdonald, Jasmine AliseColumbia University Health Sciences</t>
  </si>
  <si>
    <t>Mcgann, Patrick ThomasCincinnati Childrens Hosp Med Ctr</t>
  </si>
  <si>
    <t>Mcintire, Laura Beth JohnsonColumbia University Health Sciences</t>
  </si>
  <si>
    <t>Mcjunkin, Katherine Univ Of Massachusetts Med Sch Worcester</t>
  </si>
  <si>
    <t>Mclaughlin, Nicole CrButler Hospital (Providence, Ri)</t>
  </si>
  <si>
    <t>Mcrae-Clark, Aimee LMedical University Of South Carolina</t>
  </si>
  <si>
    <t>Mcteague, Lisa MMedical University Of South Carolina</t>
  </si>
  <si>
    <t>Mercer-Rosa, Laura M.Children's Hosp Of Philadelphia</t>
  </si>
  <si>
    <t>Meyer, Andrew Duncan JosephUniversity Of Texas Hlth Science Center</t>
  </si>
  <si>
    <t>Meyer, Kathryn DWeill Medical Coll Of Cornell Univ</t>
  </si>
  <si>
    <t>Mez, Jesse BenjaminBoston University Medical Campus</t>
  </si>
  <si>
    <t>Miao, Ji Boston Children's Hospital</t>
  </si>
  <si>
    <t>Michelow, Ian CRhode Island Hospital</t>
  </si>
  <si>
    <t>Miller, Karen KMassachusetts General Hospital</t>
  </si>
  <si>
    <t>Minar, Phillip PCincinnati Childrens Hosp Med Ctr</t>
  </si>
  <si>
    <t>Mintz, Cyrus DavidColumbia University Health Sciences</t>
  </si>
  <si>
    <t>Mirpuri-Hathiramani, Julie Ut Southwestern Medical Center</t>
  </si>
  <si>
    <t>Mirzaa, Ghayda Seattle Children's Hospital</t>
  </si>
  <si>
    <t>Misra, Madhusmita Massachusetts General Hospital</t>
  </si>
  <si>
    <t>Mitchell, Jonathan AndrewChildren's Hosp Of Philadelphia</t>
  </si>
  <si>
    <t>Mitsche, Matthew AlvinUt Southwestern Medical Center</t>
  </si>
  <si>
    <t>Mitsouras, Dimitrios Brigham And Women's Hospital</t>
  </si>
  <si>
    <t>Moeller, Scott JIcahn School Of Medicine At Mount Sinai</t>
  </si>
  <si>
    <t>Moore, Tiffany AUniversity Of Nebraska Medical Center</t>
  </si>
  <si>
    <t>Morales-Campos, Daisy YvetteUniversity Of Texas Hlth Science Center</t>
  </si>
  <si>
    <t>Morris, Matthew C.Meharry Medical College</t>
  </si>
  <si>
    <t>Morris, Shaine AlaineBaylor College Of Medicine</t>
  </si>
  <si>
    <t>Mosaliganti, Kishore RaoHarvard Medical School</t>
  </si>
  <si>
    <t>Moskowitz, Alan JIcahn School Of Medicine At Mount Sinai</t>
  </si>
  <si>
    <t>Muehlschlegel, Susanne Univ Of Massachusetts Med Sch Worcester</t>
  </si>
  <si>
    <t>Mueller, Stephanie Brigham And Women's Hospital</t>
  </si>
  <si>
    <t>Mukherjee, Semanti Feinstein Institute For Medical Research</t>
  </si>
  <si>
    <t>Mullins, Tanya L. KowalczykCincinnati Childrens Hosp Med Ctr</t>
  </si>
  <si>
    <t>Muranen, Taru EliisaHarvard Medical School</t>
  </si>
  <si>
    <t>Murphy, Daniel RBaylor College Of Medicine</t>
  </si>
  <si>
    <t>Musolino, Patricia LeonorMassachusetts General Hospital</t>
  </si>
  <si>
    <t>Muszynski, Jennifer Research Inst Nationwide Children's Hosp</t>
  </si>
  <si>
    <t>Nabavi, Sheida Harvard Medical School</t>
  </si>
  <si>
    <t>Nadler, Lee MarshallHarvard Medical School</t>
  </si>
  <si>
    <t>Nathan, Meena Boston Children's Hospital</t>
  </si>
  <si>
    <t>Naveh, Gili RinaHarvard Medical School</t>
  </si>
  <si>
    <t>Navi, Babak BenjaminWeill Medical Coll Of Cornell Univ</t>
  </si>
  <si>
    <t>Neeland, Ian JasonUt Southwestern Medical Center</t>
  </si>
  <si>
    <t>Ngoh, Gladys AforBoston University Medical Campus</t>
  </si>
  <si>
    <t>Nguyen, Andrew D.Harvard School Of Public Health</t>
  </si>
  <si>
    <t>Nguyen, Uyen-Sa Duc TranBoston University Medical Campus</t>
  </si>
  <si>
    <t>Nicholson, Daniel ARush University Medical Center</t>
  </si>
  <si>
    <t>Nishiyama, Kyle KColumbia University Health Sciences</t>
  </si>
  <si>
    <t>Nissim, Sahar Brigham And Women's Hospital</t>
  </si>
  <si>
    <t>Norton, Brianna Albert Einstein College Of Medicine, Inc</t>
  </si>
  <si>
    <t>Norton, Luke University Of Texas Hlth Science Center</t>
  </si>
  <si>
    <t>Norton, Thomas DNew York University School Of Medicine</t>
  </si>
  <si>
    <t>Noss, Erika HeidiBrigham And Women's Hospital</t>
  </si>
  <si>
    <t>Nowatzky, Johannes New York University School Of Medicine</t>
  </si>
  <si>
    <t>Nsoesie, Elaine O.Boston Children's Hospital</t>
  </si>
  <si>
    <t>Ntziachristos, Panagiotis New York University School Of Medicine</t>
  </si>
  <si>
    <t>Nyer, Maren BMassachusetts General Hospital</t>
  </si>
  <si>
    <t>Ogembo, Javier GordonUniv Of Massachusetts Med Sch Worcester</t>
  </si>
  <si>
    <t>Ojikutu, Bisola Brigham And Women's Hospital</t>
  </si>
  <si>
    <t>Olejniczak, Scott HenrySloan-Kettering Inst Can Research</t>
  </si>
  <si>
    <t>Olenchock, Benjamin ABrigham And Women's Hospital</t>
  </si>
  <si>
    <t>Olson, Michael EricSouthern Illinois University Sch Of Med</t>
  </si>
  <si>
    <t>Olson, Timothy StevenChildren's Hosp Of Philadelphia</t>
  </si>
  <si>
    <t>Ongur, Dost Mclean Hospital</t>
  </si>
  <si>
    <t>Oricchio, Elisa Sloan-Kettering Inst Can Research</t>
  </si>
  <si>
    <t>Ott, Christopher JDana-Farber Cancer Inst</t>
  </si>
  <si>
    <t>Pagoto, Sherry L.Univ Of Massachusetts Med Sch Worcester</t>
  </si>
  <si>
    <t>Panagia, Marcello Massachusetts General Hospital</t>
  </si>
  <si>
    <t>Pannaraj, Pia SChildren's Hospital Of Los Angeles</t>
  </si>
  <si>
    <t>Park, Soojin Columbia University Health Sciences</t>
  </si>
  <si>
    <t>Patel, Chirag J.Harvard Medical School</t>
  </si>
  <si>
    <t>Patel, Sanjay RBrigham And Women's Hospital</t>
  </si>
  <si>
    <t>Paulo, Joao AHarvard Medical School</t>
  </si>
  <si>
    <t>Pavlov, Tengis SMedical College Of Wisconsin</t>
  </si>
  <si>
    <t>Peebles, Rebecka Children's Hosp Of Philadelphia</t>
  </si>
  <si>
    <t>Peloso, Gina MarieMassachusetts General Hospital</t>
  </si>
  <si>
    <t>Perez Bay, Andres Weill Medical Coll Of Cornell Univ</t>
  </si>
  <si>
    <t>Perez-Soler, Roman  Albert Einstein College Of Medicine</t>
  </si>
  <si>
    <t>Peterson, Janey ChristineWeill Medical Coll Of Cornell Univ</t>
  </si>
  <si>
    <t>Petrocca, Fabio Boston University Medical Campus</t>
  </si>
  <si>
    <t>Petros, Timothy JNew York University School Of Medicine</t>
  </si>
  <si>
    <t>Peyrache, Adrien New York University School Of Medicine</t>
  </si>
  <si>
    <t>Philippidou, Polyxeni New York University School Of Medicine</t>
  </si>
  <si>
    <t>Phillips, Andrew JohnBrigham And Women's Hospital</t>
  </si>
  <si>
    <t>Phipps, Maureen GWomen And Infants Hospital-Rhode Island</t>
  </si>
  <si>
    <t>Pichardo-Lowden, Ariana RaquelPennsylvania State Univ Hershey Med Ctr</t>
  </si>
  <si>
    <t>Pillinger, Michael New York University School Of Medicine</t>
  </si>
  <si>
    <t>Pinello, Luca Dana-Farber Cancer Inst</t>
  </si>
  <si>
    <t>Placencia, Frank XavierBaylor College Of Medicine</t>
  </si>
  <si>
    <t>Platz, Elke Brigham And Women's Hospital</t>
  </si>
  <si>
    <t>Portal Celhay, Cynthia New York University School Of Medicine</t>
  </si>
  <si>
    <t>Powell, Simon N Sloan-Kettering Inst Can Research</t>
  </si>
  <si>
    <t>Prinsloo, Sarah University Of Tx Md Anderson Can Ctr</t>
  </si>
  <si>
    <t>Proekt, Alexander Weill Medical Coll Of Cornell Univ</t>
  </si>
  <si>
    <t>Prokop, Jeremy WilliamMedical College Of Wisconsin</t>
  </si>
  <si>
    <t>Prout Parks, Elizabeth Children's Hosp Of Philadelphia</t>
  </si>
  <si>
    <t>Puskarich, Michael A.University Of Mississippi Med Ctr</t>
  </si>
  <si>
    <t>Qiao, Dandi Brigham And Women's Hospital</t>
  </si>
  <si>
    <t>Rajan, Akhila Harvard Medical School</t>
  </si>
  <si>
    <t>Ramirez-Ortiz, Zaida GiselaMassachusetts General Hospital</t>
  </si>
  <si>
    <t>Ramkissoon, Shakti HBrigham And Women's Hospital</t>
  </si>
  <si>
    <t>Ramos, Paula SofiaMedical University Of South Carolina</t>
  </si>
  <si>
    <t>Rampal, Raajit Sloan-Kettering Inst Can Research</t>
  </si>
  <si>
    <t>Ramratnam, Bharat Rhode Island Hospital</t>
  </si>
  <si>
    <t>Rana, Aadia Miriam Hospital</t>
  </si>
  <si>
    <t>Redelman-Sidi, Gil Sloan-Kettering Inst Can Research</t>
  </si>
  <si>
    <t>Reed, Jennifer LynnCincinnati Childrens Hosp Med Ctr</t>
  </si>
  <si>
    <t>Reese, Michael LloydUt Southwestern Medical Center</t>
  </si>
  <si>
    <t>Reineke, Erin LBaylor College Of Medicine</t>
  </si>
  <si>
    <t>Ren, Hongxia Columbia University Health Sciences</t>
  </si>
  <si>
    <t>Rethorst, Chad DUt Southwestern Medical Center</t>
  </si>
  <si>
    <t>Reuter, Martin Massachusetts General Hospital</t>
  </si>
  <si>
    <t>Revuelta, Gonzalo JavierMedical University Of South Carolina</t>
  </si>
  <si>
    <t>Rhee, Christopher J.Baylor College Of Medicine</t>
  </si>
  <si>
    <t>Rich, Ryan MichaelUniversity Of North Texas Hlth Sci Ctr</t>
  </si>
  <si>
    <t>Rizvi, Imran Brigham And Women's Hospital</t>
  </si>
  <si>
    <t>Robinson, Elise BMassachusetts General Hospital</t>
  </si>
  <si>
    <t>Rodgers, Caryn R.R.Albert Einstein College Of Medicine</t>
  </si>
  <si>
    <t>Rodriguez, Karl AUniversity Of Texas Hlth Science Center</t>
  </si>
  <si>
    <t>Roncancio, Angelica MUniversity Of Texas Hlth Sci Ctr Houston</t>
  </si>
  <si>
    <t>Root, Cory MatthewColumbia University Health Sciences</t>
  </si>
  <si>
    <t>Roper, Jatin Tufts Medical Center</t>
  </si>
  <si>
    <t>Rosellini, Anthony JosephHarvard Medical School</t>
  </si>
  <si>
    <t>Rosenberg, Michael AMassachusetts General Hospital</t>
  </si>
  <si>
    <t>Rosenberg, Shoshana MDana-Farber Cancer Inst</t>
  </si>
  <si>
    <t>Roux, Lisa New York University School Of Medicine</t>
  </si>
  <si>
    <t>Rowell-Cunsolo, Tawandra LashoneColumbia University Health Sciences</t>
  </si>
  <si>
    <t>Ruffell, Brian Oregon Health &amp; Science University</t>
  </si>
  <si>
    <t>Rupon, Jeremy Children's Hosp Of Philadelphia</t>
  </si>
  <si>
    <t>Rutkove, Seward B.Beth Israel Deaconess Medical Center</t>
  </si>
  <si>
    <t>Saha, Subhrajit Albert Einstein College Of Medicine</t>
  </si>
  <si>
    <t>Saha, Supriya KMassachusetts General Hospital</t>
  </si>
  <si>
    <t>Saigusa, Takamitsu Medical University Of South Carolina</t>
  </si>
  <si>
    <t>Salomon, Dor SamuelUt Southwestern Medical Center</t>
  </si>
  <si>
    <t>Sampath, Harini Oregon Health &amp; Science University</t>
  </si>
  <si>
    <t>Sankararaman, Sriram Harvard Medical School</t>
  </si>
  <si>
    <t>Sarnaik, Amod H. Lee Moffitt Cancer Ctr &amp; Res Inst</t>
  </si>
  <si>
    <t>Sarosiek, Kristopher AndrewDana-Farber Cancer Inst</t>
  </si>
  <si>
    <t>Satlin, Michael JosephWeill Medical Coll Of Cornell Univ</t>
  </si>
  <si>
    <t>Savage, Jessica RBrigham And Women's Hospital</t>
  </si>
  <si>
    <t>Scarcelli, Giuliano Massachusetts General Hospital</t>
  </si>
  <si>
    <t>Schreiber, Kristin Brigham And Women's Hospital</t>
  </si>
  <si>
    <t>Schwingshackl, Andreas University Of Tennessee Health Sci Ctr</t>
  </si>
  <si>
    <t>Scofield, Michael DavidMedical University Of South Carolina</t>
  </si>
  <si>
    <t>Scott, Stuart AlexanderIcahn School Of Medicine At Mount Sinai</t>
  </si>
  <si>
    <t>Segal, Leopoldo NicolasNew York University School Of Medicine</t>
  </si>
  <si>
    <t>Sen, Sarbattama Tufts Medical Center</t>
  </si>
  <si>
    <t>Sengupta, Soma Beth Israel Deaconess Medical Center</t>
  </si>
  <si>
    <t>Seo, Young Ah Harvard School Of Public Health</t>
  </si>
  <si>
    <t>Shaffer, Jonathan AColumbia University Health Sciences</t>
  </si>
  <si>
    <t>Shah, Amy SanghaviCincinnati Childrens Hosp Med Ctr</t>
  </si>
  <si>
    <t>Shah, Rachana Children's Hosp Of Philadelphia</t>
  </si>
  <si>
    <t>Shahid, Mohd Massachusetts General Hospital</t>
  </si>
  <si>
    <t>Shamoon, Harry Albert Einstein College Of Medicine</t>
  </si>
  <si>
    <t>Sharif, Behzad Cedars-Sinai Medical Center</t>
  </si>
  <si>
    <t>Sheehan, William JamesBoston Children's Hospital</t>
  </si>
  <si>
    <t>Sheikh, Saba Children's Hosp Of Philadelphia</t>
  </si>
  <si>
    <t>Shen, Jenny ILa Biomed Res Inst/ Harbor Ucla Med Ctr</t>
  </si>
  <si>
    <t>Shenoy, Erica SeiguerMassachusetts General Hospital</t>
  </si>
  <si>
    <t>Shepherd, Timothy MichaelNew York University School Of Medicine</t>
  </si>
  <si>
    <t>Sherman, Scott ENew York University School Of Medicine</t>
  </si>
  <si>
    <t>Shibata, Maho Columbia University Health Sciences</t>
  </si>
  <si>
    <t>Shin, Andrew ChanghunIcahn School Of Medicine At Mount Sinai</t>
  </si>
  <si>
    <t>Sibley, Cailin HOregon Health &amp; Science University</t>
  </si>
  <si>
    <t>Siddiqi, Omar KhalikBeth Israel Deaconess Medical Center</t>
  </si>
  <si>
    <t>Silverman, Michael ABoston Children's Hospital</t>
  </si>
  <si>
    <t>Silverstein, Michael Boston Medical Center</t>
  </si>
  <si>
    <t>Singh, Gitanjali Harvard School Of Public Health</t>
  </si>
  <si>
    <t>Singla, Amika Ut Southwestern Medical Center</t>
  </si>
  <si>
    <t>Sjulson, Lucas LNew York University School Of Medicine</t>
  </si>
  <si>
    <t>Slaughter, Gayle  Baylor College Of Medicine</t>
  </si>
  <si>
    <t>Smith Hamilton, Caroline CoferUt Southwestern Medical Center</t>
  </si>
  <si>
    <t>Snowden, Jonathan MOregon Health &amp; Science University</t>
  </si>
  <si>
    <t>Solomon, Daniel HalBrigham And Women's Hospital</t>
  </si>
  <si>
    <t>Somersan-Karakaya, Selin SWeill Medical Coll Of Cornell Univ</t>
  </si>
  <si>
    <t>Soorya, Latha VRush University Medical Center</t>
  </si>
  <si>
    <t>Soto Pantoja, David RWake Forest University Health Sciences</t>
  </si>
  <si>
    <t>Spicer, Julie AColumbia University Health Sciences</t>
  </si>
  <si>
    <t>Staropoli, John FrancoisMassachusetts General Hospital</t>
  </si>
  <si>
    <t>Stroustrup, Annemarie Icahn School Of Medicine At Mount Sinai</t>
  </si>
  <si>
    <t>Sun, Linus DashihColumbia University Health Sciences</t>
  </si>
  <si>
    <t>Sun, Liou Southern Illinois University Sch Of Med</t>
  </si>
  <si>
    <t>Surana, Neeraj KBoston Children's Hospital</t>
  </si>
  <si>
    <t>Suter, Melissa AnneBaylor College Of Medicine</t>
  </si>
  <si>
    <t>Svatek, Robert ScottUniversity Of Texas Hlth Science Center</t>
  </si>
  <si>
    <t>Taber, David J.Medical University Of South Carolina</t>
  </si>
  <si>
    <t>Tagne, Jean-Bosco Boston University Medical Campus</t>
  </si>
  <si>
    <t>Tamplin, Owen JamesBoston Children's Hospital</t>
  </si>
  <si>
    <t>Tanev, Kaloyan StefanovMassachusetts General Hospital</t>
  </si>
  <si>
    <t>Tarui, Tomo Tufts Medical Center</t>
  </si>
  <si>
    <t>Tasian, Sarah KathleenChildren's Hosp Of Philadelphia</t>
  </si>
  <si>
    <t>Tata, Purushothama Rao Massachusetts General Hospital</t>
  </si>
  <si>
    <t>Taylor, Roger TravisUniversity Of Toledo Health Sci Campus</t>
  </si>
  <si>
    <t>Tee, Wee Wei  New York University School Of Medicine</t>
  </si>
  <si>
    <t>Tehrani, Shandiz Oregon Health &amp; Science University</t>
  </si>
  <si>
    <t>Terry, Natalie AChildren's Hosp Of Philadelphia</t>
  </si>
  <si>
    <t>Tester, June MChildren's Hospital &amp; Res Ctr At Oakland</t>
  </si>
  <si>
    <t>Thompson, Iain Brigham And Women's Hospital</t>
  </si>
  <si>
    <t>Thon, Jonathan NoahBrigham And Women's Hospital</t>
  </si>
  <si>
    <t>Thorne, Curtis AndrewUt Southwestern Medical Center</t>
  </si>
  <si>
    <t>Tisdall, Matthew DylanMassachusetts General Hospital</t>
  </si>
  <si>
    <t>Tong, Yunjie Mclean Hospital</t>
  </si>
  <si>
    <t>Totonchy, Jennifer EWeill Medical Coll Of Cornell Univ</t>
  </si>
  <si>
    <t>Toups, Marisa Sara PalumboUt Southwestern Medical Center</t>
  </si>
  <si>
    <t>Townsend, Mary KayBrigham And Women's Hospital</t>
  </si>
  <si>
    <t>Tran, Truc ThanhUniversity Of Texas Hlth Sci Ctr Houston</t>
  </si>
  <si>
    <t>Trantham-Davidson, Heather LMedical University Of South Carolina</t>
  </si>
  <si>
    <t>Treadway, Michael TilghmanMclean Hospital</t>
  </si>
  <si>
    <t>Trevino, Kelly Weill Medical Coll Of Cornell Univ</t>
  </si>
  <si>
    <t>Tsai, Joy Massachusetts General Hospital</t>
  </si>
  <si>
    <t>Tsao, Connie Beth Israel Deaconess Medical Center</t>
  </si>
  <si>
    <t>Tsao, Hensin Massachusetts General Hospital</t>
  </si>
  <si>
    <t>Uljon, Sacha NBrigham And Women's Hospital</t>
  </si>
  <si>
    <t>Vakiani, Efsevia Sloan-Kettering Inst Can Research</t>
  </si>
  <si>
    <t>Valera, Pamela Columbia University Health Sciences</t>
  </si>
  <si>
    <t>Van Agthoven, Johannes FranciscusMassachusetts General Hospital</t>
  </si>
  <si>
    <t>Van Buren, Peter NoelUt Southwestern Medical Center</t>
  </si>
  <si>
    <t>Vangeepuram, Nita Icahn School Of Medicine At Mount Sinai</t>
  </si>
  <si>
    <t>Vazey, Elena Medical University Of South Carolina</t>
  </si>
  <si>
    <t>Venkataramani, Atheendar S.Massachusetts General Hospital</t>
  </si>
  <si>
    <t>Venneti, Sriram Sloan-Kettering Inst Can Research</t>
  </si>
  <si>
    <t>Verna, Elizabeth ClariceColumbia University Health Sciences</t>
  </si>
  <si>
    <t>Vinarsky, Vladimir Massachusetts General Hospital</t>
  </si>
  <si>
    <t>Viola, Nerissa ThereseSloan-Kettering Inst Can Research</t>
  </si>
  <si>
    <t>Vitaliano, Gordana D.Mclean Hospital</t>
  </si>
  <si>
    <t>Vogel, Jody AnnDenver Health And Hospital Authority</t>
  </si>
  <si>
    <t>Vue, Tou Yia Ut Southwestern Medical Center</t>
  </si>
  <si>
    <t>Wachterman, Melissa Harvard Medical School</t>
  </si>
  <si>
    <t>Waghmare, Alpana AmalkantSeattle Children's Hospital</t>
  </si>
  <si>
    <t>Walford, Geoffrey A.Massachusetts General Hospital</t>
  </si>
  <si>
    <t>Wan, Elaine YColumbia University Health Sciences</t>
  </si>
  <si>
    <t>Wan, Guohui University Of Tx Md Anderson Can Ctr</t>
  </si>
  <si>
    <t>Wan, Lixin Beth Israel Deaconess Medical Center</t>
  </si>
  <si>
    <t>Wandinger-Ness, Angela University Of New Mexico Health Scis Ctr</t>
  </si>
  <si>
    <t>Wang, Chenchen Tufts Medical Center</t>
  </si>
  <si>
    <t>Wang, Monica L.Boston University Medical Campus</t>
  </si>
  <si>
    <t>Wang, Qing MeiSpaulding Rehabilitation Hospital</t>
  </si>
  <si>
    <t>Wang, Qiong Ut Southwestern Medical Center</t>
  </si>
  <si>
    <t>Ward, Heather HilaryUniversity Of New Mexico Health Scis Ctr</t>
  </si>
  <si>
    <t>Warner, Erica THarvard School Of Public Health</t>
  </si>
  <si>
    <t>Watson, Brendon OWeill Medical Coll Of Cornell Univ</t>
  </si>
  <si>
    <t>Wegbreit, Ezra Saul DusseauEmma Pendleton Bradley Hospital</t>
  </si>
  <si>
    <t>Weiss, Scott LChildren's Hosp Of Philadelphia</t>
  </si>
  <si>
    <t>Weiss, Scott T Brigham And Women's Hospital</t>
  </si>
  <si>
    <t>Wells, Rebecca ErwinWake Forest University Health Sciences</t>
  </si>
  <si>
    <t>Weston, Matthew CBaylor College Of Medicine</t>
  </si>
  <si>
    <t>Wilcox, Claire University Of New Mexico Health Scis Ctr</t>
  </si>
  <si>
    <t>Wilker, Elissa Beth Israel Deaconess Medical Center</t>
  </si>
  <si>
    <t>Wilkins, Benjamin JChildren's Hosp Of Philadelphia</t>
  </si>
  <si>
    <t>Williams, Natasha JNew York University School Of Medicine</t>
  </si>
  <si>
    <t>Wong, Emily BethMassachusetts General Hospital</t>
  </si>
  <si>
    <t>Woodberry, Kristen AnneBeth Israel Deaconess Medical Center</t>
  </si>
  <si>
    <t>Wu, Albert Ya-PoIcahn School Of Medicine At Mount Sinai</t>
  </si>
  <si>
    <t>Wu, Chuan Brigham And Women's Hospital</t>
  </si>
  <si>
    <t>Wu, David Massachusetts Eye And Ear Infirmary</t>
  </si>
  <si>
    <t>Xu, Kexin Dana-Farber Cancer Inst</t>
  </si>
  <si>
    <t>Yallapu, Murali MohanUniversity Of Tennessee Health Sci Ctr</t>
  </si>
  <si>
    <t>Yang, Tingting Columbia University Health Sciences</t>
  </si>
  <si>
    <t>Ye, Jiangbin Sloan-Kettering Inst Can Research</t>
  </si>
  <si>
    <t>Ye, Siqin Columbia University Health Sciences</t>
  </si>
  <si>
    <t>Yi, James JihoonChildren's Hosp Of Philadelphia</t>
  </si>
  <si>
    <t>Yien, Yvette YBrigham And Women's Hospital</t>
  </si>
  <si>
    <t>Yim, Sun Hee Brigham And Women's Hospital</t>
  </si>
  <si>
    <t>Yimlamai, Dean Boston Children's Hospital</t>
  </si>
  <si>
    <t>Yin, Qian Boston Children's Hospital</t>
  </si>
  <si>
    <t>Yuan, Alex Cleveland Clinic Lerner Com-Cwru</t>
  </si>
  <si>
    <t>Yuan, Jingsong Columbia University Health Sciences</t>
  </si>
  <si>
    <t>Yuan, Rong Southern Illinois University Sch Of Med</t>
  </si>
  <si>
    <t>Yuan, Tina Dana-Farber Cancer Inst</t>
  </si>
  <si>
    <t>Yun, Katherine MChildren's Hosp Of Philadelphia</t>
  </si>
  <si>
    <t>Zahm, Adam MatthewChildren's Hosp Of Philadelphia</t>
  </si>
  <si>
    <t>Zahodne, Laura BColumbia University Health Sciences</t>
  </si>
  <si>
    <t>Zalta, Alyson KayRush University Medical Center</t>
  </si>
  <si>
    <t>Zechner, Peter Gerhard ChristophUt Southwestern Medical Center</t>
  </si>
  <si>
    <t>Zeglis, Brian MatthewSloan-Kettering Inst Can Research</t>
  </si>
  <si>
    <t>Zhao, Jianjun Dana-Farber Cancer Inst</t>
  </si>
  <si>
    <t>Zhao, Ningning Oregon Health &amp; Science University</t>
  </si>
  <si>
    <t>Zhu, Nan Sloan-Kettering Inst Can Research</t>
  </si>
  <si>
    <t>Ziarek, Joshua JamesHarvard Medical School</t>
  </si>
  <si>
    <t>Zidovska, Alexandra Harvard Medical School</t>
  </si>
  <si>
    <t>Abdi, Rez</t>
  </si>
  <si>
    <t>Abrams, Jul</t>
  </si>
  <si>
    <t>Accardi, Ale</t>
  </si>
  <si>
    <t>Acharyya, Swa</t>
  </si>
  <si>
    <t>Achkar, Jac</t>
  </si>
  <si>
    <t>Acott, Ted</t>
  </si>
  <si>
    <t>Adams, Sar</t>
  </si>
  <si>
    <t>Addicott, Mer</t>
  </si>
  <si>
    <t>Adelman, Kar</t>
  </si>
  <si>
    <t>Adusumilli, Pra</t>
  </si>
  <si>
    <t>Agarwal, Anu</t>
  </si>
  <si>
    <t>Agrawal, Dev</t>
  </si>
  <si>
    <t>Aguirre, Aar</t>
  </si>
  <si>
    <t>Agus, Mic</t>
  </si>
  <si>
    <t>Ahmad, Iqb</t>
  </si>
  <si>
    <t>Ahsan, Fak</t>
  </si>
  <si>
    <t>Ahveninen, Jyr</t>
  </si>
  <si>
    <t>Ai, Xun</t>
  </si>
  <si>
    <t>Aifantis, Ian</t>
  </si>
  <si>
    <t>Aikawa, Ele</t>
  </si>
  <si>
    <t>Aikawa, Mas</t>
  </si>
  <si>
    <t>Al-Ahmadie, Hik</t>
  </si>
  <si>
    <t>Al-Harthi, Len</t>
  </si>
  <si>
    <t>Aldridge, Mel</t>
  </si>
  <si>
    <t>Alegria, Mar</t>
  </si>
  <si>
    <t>Allikmets, Ran</t>
  </si>
  <si>
    <t>Allred, Nic</t>
  </si>
  <si>
    <t>Alvarez, Ofe</t>
  </si>
  <si>
    <t>Alvis, Bre</t>
  </si>
  <si>
    <t>Amariglio, Reb</t>
  </si>
  <si>
    <t>Ambrosone, Chr</t>
  </si>
  <si>
    <t>Andreassen, Pau</t>
  </si>
  <si>
    <t>Andreeff, Mic</t>
  </si>
  <si>
    <t>Anthony, Rob</t>
  </si>
  <si>
    <t>Anthony, Tod</t>
  </si>
  <si>
    <t>Arai, Ken</t>
  </si>
  <si>
    <t>Arcoleo, Kim</t>
  </si>
  <si>
    <t>Armstrong, Kat</t>
  </si>
  <si>
    <t xml:space="preserve">Arnaout, M. </t>
  </si>
  <si>
    <t>Aroian, Raf</t>
  </si>
  <si>
    <t>Aronowski, Jar</t>
  </si>
  <si>
    <t>Asgari, Mar</t>
  </si>
  <si>
    <t>Aslan, Jos</t>
  </si>
  <si>
    <t>Assaf, Mic</t>
  </si>
  <si>
    <t>Assassi, She</t>
  </si>
  <si>
    <t>Avery, Rob</t>
  </si>
  <si>
    <t>Back, Ste</t>
  </si>
  <si>
    <t>Baehrecke, Eri</t>
  </si>
  <si>
    <t>Baer, Ric</t>
  </si>
  <si>
    <t>Baggett, Tra</t>
  </si>
  <si>
    <t xml:space="preserve">Bairey Merz, C. </t>
  </si>
  <si>
    <t>Balko, Jus</t>
  </si>
  <si>
    <t>Ballabh, Pra</t>
  </si>
  <si>
    <t>Barbieri, Chr</t>
  </si>
  <si>
    <t>Barbieri, Eve</t>
  </si>
  <si>
    <t>Barocas, Dan</t>
  </si>
  <si>
    <t>Baron, Reb</t>
  </si>
  <si>
    <t>Barrett, Nor</t>
  </si>
  <si>
    <t>Barry, Rob</t>
  </si>
  <si>
    <t>Bartholomew, Bla</t>
  </si>
  <si>
    <t>Bayer, Arn</t>
  </si>
  <si>
    <t>Bazan, Md</t>
  </si>
  <si>
    <t>Bean, Bru</t>
  </si>
  <si>
    <t>Beauchamp, Rob</t>
  </si>
  <si>
    <t>Beaulieu, Aim</t>
  </si>
  <si>
    <t>Beecham, Gar</t>
  </si>
  <si>
    <t>Belfort, Man</t>
  </si>
  <si>
    <t>Below, Jen</t>
  </si>
  <si>
    <t>Belsky, Dan</t>
  </si>
  <si>
    <t>Berdeaux, Reb</t>
  </si>
  <si>
    <t>Berger, Mic</t>
  </si>
  <si>
    <t>Bergmann, Cor</t>
  </si>
  <si>
    <t>Bergold, Pet</t>
  </si>
  <si>
    <t>Bergom, Car</t>
  </si>
  <si>
    <t>Berman, Joa</t>
  </si>
  <si>
    <t>Berney, Mic</t>
  </si>
  <si>
    <t>Bettini, Mat</t>
  </si>
  <si>
    <t>Bhupathiraju, Shi</t>
  </si>
  <si>
    <t>Biaggioni, Ita</t>
  </si>
  <si>
    <t>Bielenberg, Dia</t>
  </si>
  <si>
    <t>Bjornson, Kri</t>
  </si>
  <si>
    <t>Blanc, Lio</t>
  </si>
  <si>
    <t>Blaner, Wil</t>
  </si>
  <si>
    <t>Bleier, Ben</t>
  </si>
  <si>
    <t>Blusztajn, Jan</t>
  </si>
  <si>
    <t>Boada, Fer</t>
  </si>
  <si>
    <t>Bondy, Mel</t>
  </si>
  <si>
    <t>Bonilha, Leo</t>
  </si>
  <si>
    <t>Borkan, Ste</t>
  </si>
  <si>
    <t>Bose, Son</t>
  </si>
  <si>
    <t>Botchkarev, Vla</t>
  </si>
  <si>
    <t>Boudreaux, Edw</t>
  </si>
  <si>
    <t>Bourgeois, Flo</t>
  </si>
  <si>
    <t>Bowers, Kat</t>
  </si>
  <si>
    <t>Boyer, Edw</t>
  </si>
  <si>
    <t>Brady, Ros</t>
  </si>
  <si>
    <t>Bragin, Den</t>
  </si>
  <si>
    <t>Breault, Dav</t>
  </si>
  <si>
    <t>Brennand, Kri</t>
  </si>
  <si>
    <t>Brenner, Mic</t>
  </si>
  <si>
    <t>Brinkley, Tin</t>
  </si>
  <si>
    <t>Brinkman, Tar</t>
  </si>
  <si>
    <t>Brittain, Eva</t>
  </si>
  <si>
    <t>Brittenham, Gar</t>
  </si>
  <si>
    <t>Brock, Kri</t>
  </si>
  <si>
    <t>Brooks, Cra</t>
  </si>
  <si>
    <t>Brown, Den</t>
  </si>
  <si>
    <t>Brown, E S</t>
  </si>
  <si>
    <t>Brown, Jon</t>
  </si>
  <si>
    <t>Buchman, Aro</t>
  </si>
  <si>
    <t>Budde, Mat</t>
  </si>
  <si>
    <t>Buhrlage, Sar</t>
  </si>
  <si>
    <t>Bulyk, Mar</t>
  </si>
  <si>
    <t>Bunyavanich, Sup</t>
  </si>
  <si>
    <t>Burwitz, Ben</t>
  </si>
  <si>
    <t>Businelle, Mic</t>
  </si>
  <si>
    <t>Buu, Yuh</t>
  </si>
  <si>
    <t>Byrne, Ale</t>
  </si>
  <si>
    <t>Cai, Den</t>
  </si>
  <si>
    <t>Cai, Don</t>
  </si>
  <si>
    <t>Cairo, Mit</t>
  </si>
  <si>
    <t>Caldwell, Kev</t>
  </si>
  <si>
    <t>Campbell, Jos</t>
  </si>
  <si>
    <t>Campbell, Kir</t>
  </si>
  <si>
    <t>Cao, Dia</t>
  </si>
  <si>
    <t>Caravan, Pet</t>
  </si>
  <si>
    <t>Carlson, Jor</t>
  </si>
  <si>
    <t>Castillo, Ale</t>
  </si>
  <si>
    <t>Castrillon, Die</t>
  </si>
  <si>
    <t>Cepko, Con</t>
  </si>
  <si>
    <t>Cerda, Mag</t>
  </si>
  <si>
    <t>Cesarman, Eth</t>
  </si>
  <si>
    <t>Chaikof, Ell</t>
  </si>
  <si>
    <t>Chaluvally Raghavan, Pra</t>
  </si>
  <si>
    <t>Chamberlain, Sto</t>
  </si>
  <si>
    <t>Chan, Gar</t>
  </si>
  <si>
    <t>Chan, Joh</t>
  </si>
  <si>
    <t>Chang, Aud</t>
  </si>
  <si>
    <t>Chang, Eri</t>
  </si>
  <si>
    <t>Chang, Gre</t>
  </si>
  <si>
    <t>Chao, Mos</t>
  </si>
  <si>
    <t>Chappell, Mar</t>
  </si>
  <si>
    <t>Chatzizisis, Ioa</t>
  </si>
  <si>
    <t>Chaudhari, Nir</t>
  </si>
  <si>
    <t>Chavan, San</t>
  </si>
  <si>
    <t>Cheal, Sar</t>
  </si>
  <si>
    <t>Chen, Ben</t>
  </si>
  <si>
    <t>Chen, Chu</t>
  </si>
  <si>
    <t>Chen, Han</t>
  </si>
  <si>
    <t>Chen, Hon</t>
  </si>
  <si>
    <t>Chen, Mia</t>
  </si>
  <si>
    <t>Chen, Shu</t>
  </si>
  <si>
    <t xml:space="preserve">Chen, Xi </t>
  </si>
  <si>
    <t>Chen, Xin</t>
  </si>
  <si>
    <t>Chen, Yi-</t>
  </si>
  <si>
    <t>Chen, Yiw</t>
  </si>
  <si>
    <t>Chen, You</t>
  </si>
  <si>
    <t>Chen, Zhe</t>
  </si>
  <si>
    <t>Chen, Zhi</t>
  </si>
  <si>
    <t>Cheng, Sus</t>
  </si>
  <si>
    <t>Cherry, Tim</t>
  </si>
  <si>
    <t>Chhatwal, Jas</t>
  </si>
  <si>
    <t>Chiao, Eli</t>
  </si>
  <si>
    <t>Chidambaran, Vid</t>
  </si>
  <si>
    <t>Chou, Ste</t>
  </si>
  <si>
    <t>Chouchani, Edw</t>
  </si>
  <si>
    <t>Choudhary, Ami</t>
  </si>
  <si>
    <t>Chugh, Sum</t>
  </si>
  <si>
    <t>Chung, Cec</t>
  </si>
  <si>
    <t>Cifuentes, Dan</t>
  </si>
  <si>
    <t>Claassen, Jan</t>
  </si>
  <si>
    <t>Cleaver, Ond</t>
  </si>
  <si>
    <t>Cleveland, Zac</t>
  </si>
  <si>
    <t>Cobb, Mel</t>
  </si>
  <si>
    <t>Colak, Dil</t>
  </si>
  <si>
    <t>Cole, Fra</t>
  </si>
  <si>
    <t>Colon, Viv</t>
  </si>
  <si>
    <t>Conejo-Garcia, Jos</t>
  </si>
  <si>
    <t>Conlin, Pau</t>
  </si>
  <si>
    <t>Connor, Kip</t>
  </si>
  <si>
    <t>Conrad, Nic</t>
  </si>
  <si>
    <t>Constantinidis, Chr</t>
  </si>
  <si>
    <t>Conti, Hea</t>
  </si>
  <si>
    <t>Cook, Ben</t>
  </si>
  <si>
    <t>Cooper, Jen</t>
  </si>
  <si>
    <t>Cooper, Tho</t>
  </si>
  <si>
    <t>Cornwall, Rog</t>
  </si>
  <si>
    <t>Cotney, Jus</t>
  </si>
  <si>
    <t>Cowan, Ron</t>
  </si>
  <si>
    <t>Craft, Apr</t>
  </si>
  <si>
    <t>Cravedi, Pao</t>
  </si>
  <si>
    <t>Creusot, Rem</t>
  </si>
  <si>
    <t>Crew, Kat</t>
  </si>
  <si>
    <t>Crickmore, Mic</t>
  </si>
  <si>
    <t>Crone, Ste</t>
  </si>
  <si>
    <t>Crystal, Ron</t>
  </si>
  <si>
    <t>Cucullo, Luc</t>
  </si>
  <si>
    <t>Cui, Jia</t>
  </si>
  <si>
    <t>Culley, Deb</t>
  </si>
  <si>
    <t>Cummings, Chr</t>
  </si>
  <si>
    <t>Czech, Mic</t>
  </si>
  <si>
    <t>D'Adamio, Luc</t>
  </si>
  <si>
    <t>Dabaghian, Yur</t>
  </si>
  <si>
    <t>Dai, Mus</t>
  </si>
  <si>
    <t>Daiello, Lor</t>
  </si>
  <si>
    <t>Dalerba, Pie</t>
  </si>
  <si>
    <t>Daley, Chr</t>
  </si>
  <si>
    <t>Damon, Bru</t>
  </si>
  <si>
    <t>Dams-O'Connor, Kri</t>
  </si>
  <si>
    <t>Das, Jay</t>
  </si>
  <si>
    <t>Das, Kum</t>
  </si>
  <si>
    <t>Dash, Cha</t>
  </si>
  <si>
    <t>Davalos, Dim</t>
  </si>
  <si>
    <t>Davis, Ter</t>
  </si>
  <si>
    <t>De Couto, Geo</t>
  </si>
  <si>
    <t>De Jong, Ann</t>
  </si>
  <si>
    <t>De Jong, Ype</t>
  </si>
  <si>
    <t>De Nooij, Jor</t>
  </si>
  <si>
    <t>De Plaen, Isa</t>
  </si>
  <si>
    <t>De, Sub</t>
  </si>
  <si>
    <t>Debose-Boyd, Rus</t>
  </si>
  <si>
    <t>Dedeoglu, Alp</t>
  </si>
  <si>
    <t>Deep, Gag</t>
  </si>
  <si>
    <t>Defilippis, Vic</t>
  </si>
  <si>
    <t>Dell, Kat</t>
  </si>
  <si>
    <t>Dellinger, Mic</t>
  </si>
  <si>
    <t>Delmar, Mar</t>
  </si>
  <si>
    <t>Demartino, Geo</t>
  </si>
  <si>
    <t>Demehri, Sha</t>
  </si>
  <si>
    <t>Denicourt, Cat</t>
  </si>
  <si>
    <t>Deniz, Cem</t>
  </si>
  <si>
    <t>Dennis, Mic</t>
  </si>
  <si>
    <t>Derby, Car</t>
  </si>
  <si>
    <t>Deshmukh, Ash</t>
  </si>
  <si>
    <t>Di Vizio, Dol</t>
  </si>
  <si>
    <t>Diamond, Bet</t>
  </si>
  <si>
    <t>Diamond, Mar</t>
  </si>
  <si>
    <t>Diedrich, And</t>
  </si>
  <si>
    <t>Dikalov, Ser</t>
  </si>
  <si>
    <t>Dillon, Dan</t>
  </si>
  <si>
    <t>Dittmann, Mei</t>
  </si>
  <si>
    <t>Do, Mic</t>
  </si>
  <si>
    <t>Do, Ric</t>
  </si>
  <si>
    <t>Dodson, Joh</t>
  </si>
  <si>
    <t>Dopico, Ale</t>
  </si>
  <si>
    <t>Doubrovinski, Kon</t>
  </si>
  <si>
    <t>Douglas, Nat</t>
  </si>
  <si>
    <t>Douglas, Pet</t>
  </si>
  <si>
    <t>Dow, Luk</t>
  </si>
  <si>
    <t>Doyle, Aly</t>
  </si>
  <si>
    <t>Du, Fei</t>
  </si>
  <si>
    <t>Duan, Jub</t>
  </si>
  <si>
    <t>Duartevelez, Yov</t>
  </si>
  <si>
    <t>Dubach, Joh</t>
  </si>
  <si>
    <t>Dubielecka-Szczerba, Pat</t>
  </si>
  <si>
    <t>Dudley, Joe</t>
  </si>
  <si>
    <t>Duff, Kar</t>
  </si>
  <si>
    <t>Dunaevsky, Ann</t>
  </si>
  <si>
    <t>Duncan, Ste</t>
  </si>
  <si>
    <t>Duvoisin, Rob</t>
  </si>
  <si>
    <t>Dvorin, Jef</t>
  </si>
  <si>
    <t>Dwinell, Mic</t>
  </si>
  <si>
    <t>Eckert, Kri</t>
  </si>
  <si>
    <t>Edagwa, Ben</t>
  </si>
  <si>
    <t>Edelblum, Kar</t>
  </si>
  <si>
    <t>Edlow, And</t>
  </si>
  <si>
    <t>Edlow, Bri</t>
  </si>
  <si>
    <t>Egede, Leo</t>
  </si>
  <si>
    <t>Elbarbary, Rey</t>
  </si>
  <si>
    <t>Elhadad, Noe</t>
  </si>
  <si>
    <t>Elledge, Ste</t>
  </si>
  <si>
    <t>Ely, E W</t>
  </si>
  <si>
    <t>Embree, Mil</t>
  </si>
  <si>
    <t>Engelking, Luk</t>
  </si>
  <si>
    <t>Englot, Dar</t>
  </si>
  <si>
    <t>Epstein, Arn</t>
  </si>
  <si>
    <t>Epstein, Jef</t>
  </si>
  <si>
    <t>Erdemir, Ahm</t>
  </si>
  <si>
    <t>Estes, Jac</t>
  </si>
  <si>
    <t>Faith, Jer</t>
  </si>
  <si>
    <t>Fan, Fan</t>
  </si>
  <si>
    <t>Fan, Zha</t>
  </si>
  <si>
    <t>Farmer, Ste</t>
  </si>
  <si>
    <t>Farrens, Dav</t>
  </si>
  <si>
    <t>Ferguson, Bet</t>
  </si>
  <si>
    <t>Ferguson, Jan</t>
  </si>
  <si>
    <t>Ferguson, Sus</t>
  </si>
  <si>
    <t>Fernandez, Mar</t>
  </si>
  <si>
    <t>Fernandez-Mendoza, Jul</t>
  </si>
  <si>
    <t>Ferreon, All</t>
  </si>
  <si>
    <t>Feske, Ste</t>
  </si>
  <si>
    <t>Fichorova, Rai</t>
  </si>
  <si>
    <t>Fischl, Bru</t>
  </si>
  <si>
    <t>Fiser, And</t>
  </si>
  <si>
    <t>Fishman, Gle</t>
  </si>
  <si>
    <t>Flanagan, Jon</t>
  </si>
  <si>
    <t>Fleming, Bra</t>
  </si>
  <si>
    <t>Flick, Mat</t>
  </si>
  <si>
    <t>Flinker, Ade</t>
  </si>
  <si>
    <t>Fortune, Bra</t>
  </si>
  <si>
    <t>Foss-Feig, Jen</t>
  </si>
  <si>
    <t>Foulds, Jon</t>
  </si>
  <si>
    <t>Fox, Ama</t>
  </si>
  <si>
    <t>Fraker, Chr</t>
  </si>
  <si>
    <t>France, Cha</t>
  </si>
  <si>
    <t>Franco Coronel, Oma</t>
  </si>
  <si>
    <t>Franklin, Jes</t>
  </si>
  <si>
    <t>Fredberg, Jef</t>
  </si>
  <si>
    <t>Freedman, Jan</t>
  </si>
  <si>
    <t>Freeman, Roy</t>
  </si>
  <si>
    <t>Freeman, Wil</t>
  </si>
  <si>
    <t>Frenkel, Lis</t>
  </si>
  <si>
    <t>Frey, Mar</t>
  </si>
  <si>
    <t>Fried, She</t>
  </si>
  <si>
    <t>Fried, Sus</t>
  </si>
  <si>
    <t>Friedman, Deb</t>
  </si>
  <si>
    <t>Froeliger, Bre</t>
  </si>
  <si>
    <t>Frost, Bes</t>
  </si>
  <si>
    <t>Fu, Lon</t>
  </si>
  <si>
    <t xml:space="preserve">Fu, Qi </t>
  </si>
  <si>
    <t>Fujisaki, Joj</t>
  </si>
  <si>
    <t>Fuller, Cli</t>
  </si>
  <si>
    <t>Furberg-Barnes, Ann</t>
  </si>
  <si>
    <t>Gaffin, Jon</t>
  </si>
  <si>
    <t>Gaffney, Pat</t>
  </si>
  <si>
    <t>Galazyuk, Ale</t>
  </si>
  <si>
    <t>Gale, Eri</t>
  </si>
  <si>
    <t>Galloway, Jen</t>
  </si>
  <si>
    <t>Gangaraju, Vam</t>
  </si>
  <si>
    <t>Garcia-Sastre, Ado</t>
  </si>
  <si>
    <t>Garg, Arv</t>
  </si>
  <si>
    <t>Garg, Vid</t>
  </si>
  <si>
    <t>Gaudiano, Bra</t>
  </si>
  <si>
    <t>Gelbard, Ale</t>
  </si>
  <si>
    <t>Gennarino, Vin</t>
  </si>
  <si>
    <t>Gennaro, Mar</t>
  </si>
  <si>
    <t>Gerashchenko, Dmi</t>
  </si>
  <si>
    <t>German, Reb</t>
  </si>
  <si>
    <t>Germine, Lau</t>
  </si>
  <si>
    <t>Ghiam, Meh</t>
  </si>
  <si>
    <t>Ghiasi, Hom</t>
  </si>
  <si>
    <t>Ghiso, Jor</t>
  </si>
  <si>
    <t>Gholipour-Baboli, Ali</t>
  </si>
  <si>
    <t>Gifford, Ren</t>
  </si>
  <si>
    <t>Gillingham, Mel</t>
  </si>
  <si>
    <t>Giri, Sha</t>
  </si>
  <si>
    <t>Gladson, Can</t>
  </si>
  <si>
    <t>Glasman, Lau</t>
  </si>
  <si>
    <t>Glickman, Mic</t>
  </si>
  <si>
    <t>Gokce, Noy</t>
  </si>
  <si>
    <t>Goldberg, Eth</t>
  </si>
  <si>
    <t>Goldberg, Jon</t>
  </si>
  <si>
    <t>Goldberg, Mic</t>
  </si>
  <si>
    <t>Goldberger, Jef</t>
  </si>
  <si>
    <t>Goldhaber, Jos</t>
  </si>
  <si>
    <t>Goldschmidt, And</t>
  </si>
  <si>
    <t>Goldstein, Har</t>
  </si>
  <si>
    <t>Gomez-Isla, Ter</t>
  </si>
  <si>
    <t>Gomez-Sanchez, Cel</t>
  </si>
  <si>
    <t>Gong, Zih</t>
  </si>
  <si>
    <t>Goodell, Mar</t>
  </si>
  <si>
    <t>Goodrich, Dav</t>
  </si>
  <si>
    <t>Gordon, Rey</t>
  </si>
  <si>
    <t>Gortmaker, Ste</t>
  </si>
  <si>
    <t>Grabowski, Eri</t>
  </si>
  <si>
    <t>Grant, Pat</t>
  </si>
  <si>
    <t>Gray, Nat</t>
  </si>
  <si>
    <t>Greenberg, Dav</t>
  </si>
  <si>
    <t>Greenberg, Mic</t>
  </si>
  <si>
    <t>Grimberg, Add</t>
  </si>
  <si>
    <t>Grubbs, Eli</t>
  </si>
  <si>
    <t>Gu, Che</t>
  </si>
  <si>
    <t>Gu, Xue</t>
  </si>
  <si>
    <t>Gu, Yia</t>
  </si>
  <si>
    <t>Guimaraes, Ale</t>
  </si>
  <si>
    <t>Gulko, Per</t>
  </si>
  <si>
    <t>Gundersen, Gre</t>
  </si>
  <si>
    <t>Guo, Chu</t>
  </si>
  <si>
    <t>Gupta, Aja</t>
  </si>
  <si>
    <t>Gupta, Dee</t>
  </si>
  <si>
    <t>Gupta, Raj</t>
  </si>
  <si>
    <t>Gupta, Ran</t>
  </si>
  <si>
    <t>Guttridge, Den</t>
  </si>
  <si>
    <t>Hahn, Sih</t>
  </si>
  <si>
    <t>Hall, Mar</t>
  </si>
  <si>
    <t>Hall, Pam</t>
  </si>
  <si>
    <t>Halliday-Boykins, Col</t>
  </si>
  <si>
    <t>Halperin, Jos</t>
  </si>
  <si>
    <t>Han, Gan</t>
  </si>
  <si>
    <t>Han, Min</t>
  </si>
  <si>
    <t>Hanafy, Kha</t>
  </si>
  <si>
    <t>Harony-Nicolas, Hal</t>
  </si>
  <si>
    <t>Harrell, Mel</t>
  </si>
  <si>
    <t>Hayden, Kat</t>
  </si>
  <si>
    <t>He, Pin</t>
  </si>
  <si>
    <t xml:space="preserve">He, Xi </t>
  </si>
  <si>
    <t>He, Zhi</t>
  </si>
  <si>
    <t>Heeger, Pet</t>
  </si>
  <si>
    <t>Heiman, Max</t>
  </si>
  <si>
    <t>Heinen, Chr</t>
  </si>
  <si>
    <t>Hellman, Kev</t>
  </si>
  <si>
    <t>Helmrath, Mic</t>
  </si>
  <si>
    <t>Hemnes, Ann</t>
  </si>
  <si>
    <t>Hempel, Nad</t>
  </si>
  <si>
    <t>Hendrixson, Dav</t>
  </si>
  <si>
    <t>Herington, Jen</t>
  </si>
  <si>
    <t>Hernandez-Diaz, Son</t>
  </si>
  <si>
    <t>Herold, Bet</t>
  </si>
  <si>
    <t>Herranz Benito, Dan</t>
  </si>
  <si>
    <t>Hibbs, Rya</t>
  </si>
  <si>
    <t>Hidalgo, Mar</t>
  </si>
  <si>
    <t>Hilliard, Mar</t>
  </si>
  <si>
    <t>Hine, Chr</t>
  </si>
  <si>
    <t>Hirsch, Emm</t>
  </si>
  <si>
    <t>Hite, Ric</t>
  </si>
  <si>
    <t>Hodgson, Lou</t>
  </si>
  <si>
    <t>Hogarth, Pen</t>
  </si>
  <si>
    <t>Hoggatt, Jon</t>
  </si>
  <si>
    <t>Hohl, Tob</t>
  </si>
  <si>
    <t>Hohman, Tim</t>
  </si>
  <si>
    <t>Holmes, Gre</t>
  </si>
  <si>
    <t>Holt, Lia</t>
  </si>
  <si>
    <t>Holtzer, Roe</t>
  </si>
  <si>
    <t>Houchen, Cou</t>
  </si>
  <si>
    <t>Houck, Chr</t>
  </si>
  <si>
    <t>Hu, Kun</t>
  </si>
  <si>
    <t>Huang, Chu</t>
  </si>
  <si>
    <t>Huang, Emi</t>
  </si>
  <si>
    <t>Huang, I-C</t>
  </si>
  <si>
    <t>Huang, Jin</t>
  </si>
  <si>
    <t>Huang, Tao</t>
  </si>
  <si>
    <t>Huang, Yun</t>
  </si>
  <si>
    <t>Huckins, Lau</t>
  </si>
  <si>
    <t>Huey, Edw</t>
  </si>
  <si>
    <t>Hughes, Ton</t>
  </si>
  <si>
    <t>Huh, Jun</t>
  </si>
  <si>
    <t>Hui, Dav</t>
  </si>
  <si>
    <t>Hurd, Yas</t>
  </si>
  <si>
    <t>Hurdle, Jul</t>
  </si>
  <si>
    <t>Huse, Jas</t>
  </si>
  <si>
    <t>Husni, Ela</t>
  </si>
  <si>
    <t>Hussain, M M</t>
  </si>
  <si>
    <t>Huycke, Mar</t>
  </si>
  <si>
    <t>Iavarone, Ant</t>
  </si>
  <si>
    <t>Ibrahim, Ash</t>
  </si>
  <si>
    <t>Ichinose, Fum</t>
  </si>
  <si>
    <t>Ikebe, Mit</t>
  </si>
  <si>
    <t>Ito, Kei</t>
  </si>
  <si>
    <t>Ivanov, Dmi</t>
  </si>
  <si>
    <t>Ivanov, Iva</t>
  </si>
  <si>
    <t>Ivanov, Pav</t>
  </si>
  <si>
    <t>Iwasaki, Lau</t>
  </si>
  <si>
    <t>Ix, Joa</t>
  </si>
  <si>
    <t>Iyengar, Nei</t>
  </si>
  <si>
    <t>Jackson, Sha</t>
  </si>
  <si>
    <t>Jacobe, Hei</t>
  </si>
  <si>
    <t>Jacobs, Hei</t>
  </si>
  <si>
    <t>Jacobs, Pet</t>
  </si>
  <si>
    <t>Jacobson, Kar</t>
  </si>
  <si>
    <t>Jaffe, Iri</t>
  </si>
  <si>
    <t>Jagadeesan, Jay</t>
  </si>
  <si>
    <t>Jain, Sud</t>
  </si>
  <si>
    <t>Jankowski, Mic</t>
  </si>
  <si>
    <t>Jaser, Sar</t>
  </si>
  <si>
    <t>Jean-Louis, Gir</t>
  </si>
  <si>
    <t>Jeselsohn, Rin</t>
  </si>
  <si>
    <t>Jiang, Ste</t>
  </si>
  <si>
    <t>Jiang, Xia</t>
  </si>
  <si>
    <t>Jimenez, Dan</t>
  </si>
  <si>
    <t>Jin, Chu</t>
  </si>
  <si>
    <t>Jin, Yan</t>
  </si>
  <si>
    <t>Johnson, Raj</t>
  </si>
  <si>
    <t>Jonas, Oli</t>
  </si>
  <si>
    <t>Jones, Dav</t>
  </si>
  <si>
    <t xml:space="preserve">Jones, R. </t>
  </si>
  <si>
    <t>Jonker, Son</t>
  </si>
  <si>
    <t>Josefson, Jam</t>
  </si>
  <si>
    <t>Joshipura, Kau</t>
  </si>
  <si>
    <t>Jourd'Heuil, Dav</t>
  </si>
  <si>
    <t>Ju, Cyn</t>
  </si>
  <si>
    <t>Juelg, Bor</t>
  </si>
  <si>
    <t>Jun, Goo</t>
  </si>
  <si>
    <t>Junger, Wol</t>
  </si>
  <si>
    <t>Kadoch, Cig</t>
  </si>
  <si>
    <t>Kafsack, Bjo</t>
  </si>
  <si>
    <t>Kaipparettu, Ben</t>
  </si>
  <si>
    <t>Kalams, Spy</t>
  </si>
  <si>
    <t>Kalluri, Rag</t>
  </si>
  <si>
    <t>Kamal, Fad</t>
  </si>
  <si>
    <t>Kang, Joo</t>
  </si>
  <si>
    <t>Kang, Min</t>
  </si>
  <si>
    <t>Kannan, Thi</t>
  </si>
  <si>
    <t>Kant, Sha</t>
  </si>
  <si>
    <t>Kantor, Ram</t>
  </si>
  <si>
    <t>Karsenty, Ger</t>
  </si>
  <si>
    <t>Kassem, Iri</t>
  </si>
  <si>
    <t>Katz, Jon</t>
  </si>
  <si>
    <t>Kaufman, Ran</t>
  </si>
  <si>
    <t>Kaur, Sat</t>
  </si>
  <si>
    <t>Kavanagh, Kyl</t>
  </si>
  <si>
    <t>Kelch, Bri</t>
  </si>
  <si>
    <t>Kelder, Ste</t>
  </si>
  <si>
    <t>Kennedy, Sco</t>
  </si>
  <si>
    <t>Keyes, Kat</t>
  </si>
  <si>
    <t>Khanna, Kam</t>
  </si>
  <si>
    <t>Khiabanian, Hos</t>
  </si>
  <si>
    <t>Kikinis, Ron</t>
  </si>
  <si>
    <t>Kilbaugh, Tod</t>
  </si>
  <si>
    <t>Kim, Dae</t>
  </si>
  <si>
    <t>Kim, Hyu</t>
  </si>
  <si>
    <t xml:space="preserve">Kim, Il </t>
  </si>
  <si>
    <t>Kim, Mik</t>
  </si>
  <si>
    <t>Kim, Seo</t>
  </si>
  <si>
    <t>Kim, So-</t>
  </si>
  <si>
    <t>Kim, Woo</t>
  </si>
  <si>
    <t>King, Ste</t>
  </si>
  <si>
    <t>Kirkman, Lau</t>
  </si>
  <si>
    <t>Kishida, Ken</t>
  </si>
  <si>
    <t>Klco, Jef</t>
  </si>
  <si>
    <t>Klemp, Jen</t>
  </si>
  <si>
    <t>Knight, Jen</t>
  </si>
  <si>
    <t>Koelsch, Kri</t>
  </si>
  <si>
    <t>Koh, And</t>
  </si>
  <si>
    <t>Kohut, Ste</t>
  </si>
  <si>
    <t>Koinis Mitchell, Dap</t>
  </si>
  <si>
    <t>Komurov, Kak</t>
  </si>
  <si>
    <t>Konduri, Gir</t>
  </si>
  <si>
    <t>Konofagou, Eli</t>
  </si>
  <si>
    <t>Konopleva, Mar</t>
  </si>
  <si>
    <t>Konovalova, Ann</t>
  </si>
  <si>
    <t>Kottyan, Lea</t>
  </si>
  <si>
    <t>Kowalkowski, Mar</t>
  </si>
  <si>
    <t>Kreiswirth, Bar</t>
  </si>
  <si>
    <t>Krieger, Nan</t>
  </si>
  <si>
    <t>Krishnan, Sun</t>
  </si>
  <si>
    <t>Kroenke, Chr</t>
  </si>
  <si>
    <t>Kumar, Nag</t>
  </si>
  <si>
    <t>Labunskyy, Vya</t>
  </si>
  <si>
    <t>Lacroix, Jer</t>
  </si>
  <si>
    <t>Ladokhin, Ale</t>
  </si>
  <si>
    <t>Lagares, Dav</t>
  </si>
  <si>
    <t>Lagu, Tar</t>
  </si>
  <si>
    <t>Lai, Peg</t>
  </si>
  <si>
    <t>Landau, Dan</t>
  </si>
  <si>
    <t>Landgraf, Ral</t>
  </si>
  <si>
    <t>Landon, Bru</t>
  </si>
  <si>
    <t>Larina, Iri</t>
  </si>
  <si>
    <t>Larson, Chr</t>
  </si>
  <si>
    <t>Lasorella, Ann</t>
  </si>
  <si>
    <t>Lathia, Jus</t>
  </si>
  <si>
    <t>Lattal, K M</t>
  </si>
  <si>
    <t>Lau, Eri</t>
  </si>
  <si>
    <t>Lawler, Sea</t>
  </si>
  <si>
    <t>Leaf, Dav</t>
  </si>
  <si>
    <t>Leal, Suz</t>
  </si>
  <si>
    <t>Lechleiter, Jam</t>
  </si>
  <si>
    <t>Leder, Ben</t>
  </si>
  <si>
    <t>Lee, Hyu</t>
  </si>
  <si>
    <t>Lee, Jea</t>
  </si>
  <si>
    <t>Lee, Jeo</t>
  </si>
  <si>
    <t>Lee, Phi</t>
  </si>
  <si>
    <t>Lee, Rya</t>
  </si>
  <si>
    <t>Lee, San</t>
  </si>
  <si>
    <t>Lee, Soo</t>
  </si>
  <si>
    <t>Lee, Wei</t>
  </si>
  <si>
    <t>Lee, Wes</t>
  </si>
  <si>
    <t>Lefer, Dav</t>
  </si>
  <si>
    <t>Leff, Ste</t>
  </si>
  <si>
    <t>Lehtinen, Mar</t>
  </si>
  <si>
    <t>Lentz, Jen</t>
  </si>
  <si>
    <t>Leslie, Dou</t>
  </si>
  <si>
    <t>Lesser, Cam</t>
  </si>
  <si>
    <t>Levin, Lon</t>
  </si>
  <si>
    <t>Lewandowski, Kat</t>
  </si>
  <si>
    <t>Lewinsohn, Dav</t>
  </si>
  <si>
    <t>Li, Jia</t>
  </si>
  <si>
    <t>Li, Lia</t>
  </si>
  <si>
    <t>Li, Nuo</t>
  </si>
  <si>
    <t>Li, Tia</t>
  </si>
  <si>
    <t>Li, Wei</t>
  </si>
  <si>
    <t>Li, Xia</t>
  </si>
  <si>
    <t>Li, Yue</t>
  </si>
  <si>
    <t>Liang, Ste</t>
  </si>
  <si>
    <t>Liao, Eri</t>
  </si>
  <si>
    <t>Libby, Pet</t>
  </si>
  <si>
    <t>Lien, Egi</t>
  </si>
  <si>
    <t>Lin, Che</t>
  </si>
  <si>
    <t>Lin, Chu</t>
  </si>
  <si>
    <t>Lin, Fan</t>
  </si>
  <si>
    <t>Lin, Fen</t>
  </si>
  <si>
    <t>Lin, Gan</t>
  </si>
  <si>
    <t>Lin, Jos</t>
  </si>
  <si>
    <t>Lindsey, Mer</t>
  </si>
  <si>
    <t>Lingappan, Kri</t>
  </si>
  <si>
    <t>Linnman, Cla</t>
  </si>
  <si>
    <t>Lipkin, Ste</t>
  </si>
  <si>
    <t>Liston, Con</t>
  </si>
  <si>
    <t>Lito, Pir</t>
  </si>
  <si>
    <t>Liu, Jia</t>
  </si>
  <si>
    <t>Liu, Mei</t>
  </si>
  <si>
    <t>Liu, Qin</t>
  </si>
  <si>
    <t>Liu, Ric</t>
  </si>
  <si>
    <t>Liu, Xia</t>
  </si>
  <si>
    <t>Liu, Yan</t>
  </si>
  <si>
    <t>Liu, Yin</t>
  </si>
  <si>
    <t>Lo, Jam</t>
  </si>
  <si>
    <t>Loewenstein, Dav</t>
  </si>
  <si>
    <t>Lohr, Nic</t>
  </si>
  <si>
    <t>Long, Mic</t>
  </si>
  <si>
    <t>Long, Xia</t>
  </si>
  <si>
    <t>Lopez-Sola, Mar</t>
  </si>
  <si>
    <t>Lorenz, Mic</t>
  </si>
  <si>
    <t>Lovly, Chr</t>
  </si>
  <si>
    <t>Lu, Bin</t>
  </si>
  <si>
    <t>Luban, Jer</t>
  </si>
  <si>
    <t>Lubitz, Car</t>
  </si>
  <si>
    <t>Luchsinger, Jos</t>
  </si>
  <si>
    <t>Lund, Ama</t>
  </si>
  <si>
    <t>Luo, Hon</t>
  </si>
  <si>
    <t>Luo, Wei</t>
  </si>
  <si>
    <t>Lynch, Con</t>
  </si>
  <si>
    <t>Ma, Qiu</t>
  </si>
  <si>
    <t>Ma, Tho</t>
  </si>
  <si>
    <t>Madabhushi, Ram</t>
  </si>
  <si>
    <t>Maguire, Cas</t>
  </si>
  <si>
    <t>Maguire, Dav</t>
  </si>
  <si>
    <t xml:space="preserve">Mahabee-Gittens, E. </t>
  </si>
  <si>
    <t>Maher, Suz</t>
  </si>
  <si>
    <t>Malter, Jam</t>
  </si>
  <si>
    <t>Mammoto, Aki</t>
  </si>
  <si>
    <t>Mamykina, Len</t>
  </si>
  <si>
    <t>Mancia, Fil</t>
  </si>
  <si>
    <t>Mandalakas, Ann</t>
  </si>
  <si>
    <t>Mandeville, Jos</t>
  </si>
  <si>
    <t>Mandinova, Ann</t>
  </si>
  <si>
    <t>Manfredi, Gio</t>
  </si>
  <si>
    <t xml:space="preserve">Manzini, M. </t>
  </si>
  <si>
    <t>Marazzi, Iva</t>
  </si>
  <si>
    <t>Marneros, Ale</t>
  </si>
  <si>
    <t>Maron, Jil</t>
  </si>
  <si>
    <t>Martin, Ede</t>
  </si>
  <si>
    <t>Martin, Tho</t>
  </si>
  <si>
    <t>Marx, Ste</t>
  </si>
  <si>
    <t>Mas, Val</t>
  </si>
  <si>
    <t>Mason, Kev</t>
  </si>
  <si>
    <t>Matlawska, Kse</t>
  </si>
  <si>
    <t>Mauney, Jos</t>
  </si>
  <si>
    <t>Maurer, Mat</t>
  </si>
  <si>
    <t>Mayberry, Lin</t>
  </si>
  <si>
    <t>Maze, Ian</t>
  </si>
  <si>
    <t>Mazur, Paw</t>
  </si>
  <si>
    <t>Mcclain, Don</t>
  </si>
  <si>
    <t>Mcclintock, Sha</t>
  </si>
  <si>
    <t>Mcclure, Eri</t>
  </si>
  <si>
    <t>Mcdannold, Nat</t>
  </si>
  <si>
    <t>Mcdonald, Oli</t>
  </si>
  <si>
    <t>Mcelfish, Pea</t>
  </si>
  <si>
    <t>Mcginley, Mat</t>
  </si>
  <si>
    <t>Mckeague, Ian</t>
  </si>
  <si>
    <t>Mckinney-Freeman, Sha</t>
  </si>
  <si>
    <t>Mcneil, Jon</t>
  </si>
  <si>
    <t>Medalla, Mar</t>
  </si>
  <si>
    <t>Meeks, Jul</t>
  </si>
  <si>
    <t>Mehandru, Sau</t>
  </si>
  <si>
    <t>Mehrotra, Ate</t>
  </si>
  <si>
    <t>Mehta, Par</t>
  </si>
  <si>
    <t>Mendelsohn, Ala</t>
  </si>
  <si>
    <t>Mendoza, Tit</t>
  </si>
  <si>
    <t>Menon, Mad</t>
  </si>
  <si>
    <t>Miller, Ben</t>
  </si>
  <si>
    <t>Miller, Rac</t>
  </si>
  <si>
    <t>Miller, Tim</t>
  </si>
  <si>
    <t>Milman, Sof</t>
  </si>
  <si>
    <t>Min, Boo</t>
  </si>
  <si>
    <t>Mishra, Anu</t>
  </si>
  <si>
    <t>Mitalipov, Sho</t>
  </si>
  <si>
    <t>Mitchell, Bre</t>
  </si>
  <si>
    <t>Mitchell, Deb</t>
  </si>
  <si>
    <t>Modi, Ava</t>
  </si>
  <si>
    <t>Mohs, Aar</t>
  </si>
  <si>
    <t>Moir, Rob</t>
  </si>
  <si>
    <t>Monani, Umr</t>
  </si>
  <si>
    <t>Mongin, Ale</t>
  </si>
  <si>
    <t>Montealegre, Jan</t>
  </si>
  <si>
    <t>Moran, And</t>
  </si>
  <si>
    <t>Morasco, Ben</t>
  </si>
  <si>
    <t>Morgan, Vic</t>
  </si>
  <si>
    <t>Mori, Mun</t>
  </si>
  <si>
    <t>Morilak, Dav</t>
  </si>
  <si>
    <t>Morishita, Hir</t>
  </si>
  <si>
    <t>Morizane, Ryu</t>
  </si>
  <si>
    <t>Morrison, Ala</t>
  </si>
  <si>
    <t>Morrison, Sea</t>
  </si>
  <si>
    <t>Moslehi, Jav</t>
  </si>
  <si>
    <t>Mostoslavsky, Rau</t>
  </si>
  <si>
    <t>Mu, She</t>
  </si>
  <si>
    <t>Mueller, Eli</t>
  </si>
  <si>
    <t>Muesch, Ann</t>
  </si>
  <si>
    <t>Mullen, Ala</t>
  </si>
  <si>
    <t>Mullins, Eri</t>
  </si>
  <si>
    <t>Murabito, Joa</t>
  </si>
  <si>
    <t>Murali, Ram</t>
  </si>
  <si>
    <t>Murff, Har</t>
  </si>
  <si>
    <t>Murphy, Cai</t>
  </si>
  <si>
    <t>Murphy, Sea</t>
  </si>
  <si>
    <t>Murrough, Jam</t>
  </si>
  <si>
    <t>Muschler, Geo</t>
  </si>
  <si>
    <t>Myeku, Nat</t>
  </si>
  <si>
    <t>Myers, Mel</t>
  </si>
  <si>
    <t>Myneni, Sah</t>
  </si>
  <si>
    <t>Nadig, Sat</t>
  </si>
  <si>
    <t>Nagel, Kat</t>
  </si>
  <si>
    <t>Nagy, Lau</t>
  </si>
  <si>
    <t>Nagykaldi, Zso</t>
  </si>
  <si>
    <t>Nair, Lak</t>
  </si>
  <si>
    <t>Nakajima, Hid</t>
  </si>
  <si>
    <t>Nam, You</t>
  </si>
  <si>
    <t>Narayanan, Ram</t>
  </si>
  <si>
    <t>Natarajan, Pra</t>
  </si>
  <si>
    <t>Nattinger, Ann</t>
  </si>
  <si>
    <t>Navin, Nic</t>
  </si>
  <si>
    <t>Nelson, Lin</t>
  </si>
  <si>
    <t>Neumann, Don</t>
  </si>
  <si>
    <t>Ngo, Vic</t>
  </si>
  <si>
    <t>Ngwa, Wil</t>
  </si>
  <si>
    <t>Nigrovic, Pet</t>
  </si>
  <si>
    <t>Norman, Ken</t>
  </si>
  <si>
    <t>Novick, Ric</t>
  </si>
  <si>
    <t>Novina, Car</t>
  </si>
  <si>
    <t>Nuber, Sil</t>
  </si>
  <si>
    <t>Nurieva, Roz</t>
  </si>
  <si>
    <t>O'Cleirigh, Con</t>
  </si>
  <si>
    <t>O'Meara, Cai</t>
  </si>
  <si>
    <t>O'Neal, Set</t>
  </si>
  <si>
    <t>Oh, Sun</t>
  </si>
  <si>
    <t>Olson, Lor</t>
  </si>
  <si>
    <t>Onnela, Juk</t>
  </si>
  <si>
    <t>Ornstein, Kat</t>
  </si>
  <si>
    <t>Ortega, Vic</t>
  </si>
  <si>
    <t>Ou, Xia</t>
  </si>
  <si>
    <t>Oupicky, Dav</t>
  </si>
  <si>
    <t>Oyoshi, Mic</t>
  </si>
  <si>
    <t xml:space="preserve">Ozonoff, Al </t>
  </si>
  <si>
    <t>Padanilam, Bab</t>
  </si>
  <si>
    <t>Padron, Eri</t>
  </si>
  <si>
    <t>Paganetti, Har</t>
  </si>
  <si>
    <t>Pagel, Mar</t>
  </si>
  <si>
    <t>Pai, Sar</t>
  </si>
  <si>
    <t>Paik, Jul</t>
  </si>
  <si>
    <t>Pajvani, Utp</t>
  </si>
  <si>
    <t>Palmer, Jul</t>
  </si>
  <si>
    <t>Palzkill, Tim</t>
  </si>
  <si>
    <t>Pan, Bin</t>
  </si>
  <si>
    <t>Pan, Zhi</t>
  </si>
  <si>
    <t>Pandharipande, Par</t>
  </si>
  <si>
    <t>Pang, Zhi</t>
  </si>
  <si>
    <t>Papadelis, Chr</t>
  </si>
  <si>
    <t>Parchem, Ron</t>
  </si>
  <si>
    <t>Park, Joo</t>
  </si>
  <si>
    <t>Park, San</t>
  </si>
  <si>
    <t>Park, Shi</t>
  </si>
  <si>
    <t>Paronis, Car</t>
  </si>
  <si>
    <t>Parveen, Nik</t>
  </si>
  <si>
    <t>Parvez, Muh</t>
  </si>
  <si>
    <t>Pasquale, Ele</t>
  </si>
  <si>
    <t>Patel, Din</t>
  </si>
  <si>
    <t>Patel, Sac</t>
  </si>
  <si>
    <t>Pathak, Jyo</t>
  </si>
  <si>
    <t>Patton, Sus</t>
  </si>
  <si>
    <t>Peachey, Nea</t>
  </si>
  <si>
    <t>Pecot, Mat</t>
  </si>
  <si>
    <t>Pedrelli, Pao</t>
  </si>
  <si>
    <t>Peebles, Ray</t>
  </si>
  <si>
    <t>Peng, Jam</t>
  </si>
  <si>
    <t>Peranteau, Wil</t>
  </si>
  <si>
    <t>Pereira, Ana</t>
  </si>
  <si>
    <t>Perez, Adr</t>
  </si>
  <si>
    <t>Perlin, Dav</t>
  </si>
  <si>
    <t>Permuth, Jen</t>
  </si>
  <si>
    <t>Peter, Ing</t>
  </si>
  <si>
    <t>Petrosyan, Arm</t>
  </si>
  <si>
    <t>Pfeifer, Car</t>
  </si>
  <si>
    <t>Pham, Wel</t>
  </si>
  <si>
    <t>Phillips, Eli</t>
  </si>
  <si>
    <t>Pickering, Cur</t>
  </si>
  <si>
    <t>Pipinos, Ira</t>
  </si>
  <si>
    <t>Pitman, Mic</t>
  </si>
  <si>
    <t>Piwnica-Worms, Dav</t>
  </si>
  <si>
    <t>Platholi, Jim</t>
  </si>
  <si>
    <t>Pleil, Kri</t>
  </si>
  <si>
    <t>Plow, Ela</t>
  </si>
  <si>
    <t>Poche, Ros</t>
  </si>
  <si>
    <t>Poghosyan, Lus</t>
  </si>
  <si>
    <t>Pompeii, Lis</t>
  </si>
  <si>
    <t>Portman, Mic</t>
  </si>
  <si>
    <t xml:space="preserve">Potter, S. </t>
  </si>
  <si>
    <t>Powers, Sco</t>
  </si>
  <si>
    <t>Powis, Kat</t>
  </si>
  <si>
    <t>Ptomey, Lau</t>
  </si>
  <si>
    <t>Purcell, Sha</t>
  </si>
  <si>
    <t>Puri, Pie</t>
  </si>
  <si>
    <t>Putman, Mel</t>
  </si>
  <si>
    <t>Qi, Qib</t>
  </si>
  <si>
    <t>Quarles, L D</t>
  </si>
  <si>
    <t>Que, Jia</t>
  </si>
  <si>
    <t>Quinones, Ana</t>
  </si>
  <si>
    <t>Quintana, Fra</t>
  </si>
  <si>
    <t>Raja-Khan, Naz</t>
  </si>
  <si>
    <t>Rajadhyaksha, Mil</t>
  </si>
  <si>
    <t>Rajagopal, Lak</t>
  </si>
  <si>
    <t>Ram, San</t>
  </si>
  <si>
    <t>Ramachandran, Vas</t>
  </si>
  <si>
    <t>Ramaswamy, Meg</t>
  </si>
  <si>
    <t>Ramesh, Raj</t>
  </si>
  <si>
    <t>Ramesh, Vij</t>
  </si>
  <si>
    <t>Ramkhelawon, Bha</t>
  </si>
  <si>
    <t>Ran, Qit</t>
  </si>
  <si>
    <t>Rash, Car</t>
  </si>
  <si>
    <t>Rastogi, Dee</t>
  </si>
  <si>
    <t>Rathi, Yog</t>
  </si>
  <si>
    <t>Rauh, Vir</t>
  </si>
  <si>
    <t>Ray, Way</t>
  </si>
  <si>
    <t>Reblin, Mai</t>
  </si>
  <si>
    <t>Redondo, Mar</t>
  </si>
  <si>
    <t>Reeves, Rog</t>
  </si>
  <si>
    <t>Reichenberg, Abr</t>
  </si>
  <si>
    <t>Reichner, Jon</t>
  </si>
  <si>
    <t>Remus, Dir</t>
  </si>
  <si>
    <t>Rendl, Mic</t>
  </si>
  <si>
    <t>Repasky, Eli</t>
  </si>
  <si>
    <t>Reshef, Ran</t>
  </si>
  <si>
    <t>Reynolds, Jos</t>
  </si>
  <si>
    <t>Rezaee, Far</t>
  </si>
  <si>
    <t>Rice, Lou</t>
  </si>
  <si>
    <t>Richards, Joa</t>
  </si>
  <si>
    <t>Richie, Joh</t>
  </si>
  <si>
    <t>Riella, Leo</t>
  </si>
  <si>
    <t>Riscoe, Mic</t>
  </si>
  <si>
    <t>Ritchie, Nat</t>
  </si>
  <si>
    <t>Rivera, Ama</t>
  </si>
  <si>
    <t>Roberts, And</t>
  </si>
  <si>
    <t>Roberts, Cha</t>
  </si>
  <si>
    <t>Roberts, Tho</t>
  </si>
  <si>
    <t>Robertson, Dan</t>
  </si>
  <si>
    <t>Robinson, Del</t>
  </si>
  <si>
    <t>Robinson-Cohen, Cas</t>
  </si>
  <si>
    <t>Rock, Ken</t>
  </si>
  <si>
    <t>Rodriguez, Mar</t>
  </si>
  <si>
    <t>Rodriguez, Pau</t>
  </si>
  <si>
    <t>Roe, Ann</t>
  </si>
  <si>
    <t>Romberg, Nei</t>
  </si>
  <si>
    <t>Romero, Jos</t>
  </si>
  <si>
    <t>Rosenkranz, Jer</t>
  </si>
  <si>
    <t>Rosenson, Rob</t>
  </si>
  <si>
    <t>Rosenzweig, Ant</t>
  </si>
  <si>
    <t>Rosso, Isa</t>
  </si>
  <si>
    <t>Rothstein, Tho</t>
  </si>
  <si>
    <t>Roy, Shy</t>
  </si>
  <si>
    <t>Rubin, Mis</t>
  </si>
  <si>
    <t>Rudebeck, Pet</t>
  </si>
  <si>
    <t>Ruderfer, Dou</t>
  </si>
  <si>
    <t>Rudner, Dav</t>
  </si>
  <si>
    <t>Runnels, Lor</t>
  </si>
  <si>
    <t>Sabet, Ham</t>
  </si>
  <si>
    <t>Sadek, Hes</t>
  </si>
  <si>
    <t>Sadoshima, Jun</t>
  </si>
  <si>
    <t>Sahin, Mus</t>
  </si>
  <si>
    <t>Sahoo, Sus</t>
  </si>
  <si>
    <t>Salsman, Joh</t>
  </si>
  <si>
    <t>Salton, Ste</t>
  </si>
  <si>
    <t>Sam, Flo</t>
  </si>
  <si>
    <t>Samir, Ant</t>
  </si>
  <si>
    <t>Samuel, Mel</t>
  </si>
  <si>
    <t>Sanchez, Edw</t>
  </si>
  <si>
    <t>Sanders, Ala</t>
  </si>
  <si>
    <t>Sandin, Sve</t>
  </si>
  <si>
    <t>Sands, Sco</t>
  </si>
  <si>
    <t>Sanghera, Dha</t>
  </si>
  <si>
    <t>Santa Maria, Dia</t>
  </si>
  <si>
    <t>Santarnecchi, Emi</t>
  </si>
  <si>
    <t>Santulli, Gae</t>
  </si>
  <si>
    <t>Sardiello, Mar</t>
  </si>
  <si>
    <t>Sareddy, Gan</t>
  </si>
  <si>
    <t>Sarkar, Sur</t>
  </si>
  <si>
    <t xml:space="preserve">Sather, D. </t>
  </si>
  <si>
    <t>Sathyaseelan, Dee</t>
  </si>
  <si>
    <t>Saugstad, Jul</t>
  </si>
  <si>
    <t>Savic, Dan</t>
  </si>
  <si>
    <t>Schacht, Jos</t>
  </si>
  <si>
    <t>Schaefer, Ann</t>
  </si>
  <si>
    <t>Schambra, Hei</t>
  </si>
  <si>
    <t>Scharf, Jer</t>
  </si>
  <si>
    <t>Scher, Jos</t>
  </si>
  <si>
    <t>Schmidt, Aar</t>
  </si>
  <si>
    <t>Schmit, Ste</t>
  </si>
  <si>
    <t>Schnaider Beeri, Mic</t>
  </si>
  <si>
    <t>Schneider, Rob</t>
  </si>
  <si>
    <t>Schoenecker, Jon</t>
  </si>
  <si>
    <t>Schoenthaler, Ant</t>
  </si>
  <si>
    <t>Schoppik, Dav</t>
  </si>
  <si>
    <t>Schultz, Rob</t>
  </si>
  <si>
    <t>Schultz-Cherry, Sta</t>
  </si>
  <si>
    <t>Schwartz, Lis</t>
  </si>
  <si>
    <t>Schwartz, Rob</t>
  </si>
  <si>
    <t>Schwartz, Set</t>
  </si>
  <si>
    <t>Schwarzschild, Mic</t>
  </si>
  <si>
    <t>Schwer, Bea</t>
  </si>
  <si>
    <t>Scott, Chr</t>
  </si>
  <si>
    <t>Scully, Ral</t>
  </si>
  <si>
    <t>Sengupta, Shi</t>
  </si>
  <si>
    <t>Sepulcre, Jor</t>
  </si>
  <si>
    <t>Sesti, Fed</t>
  </si>
  <si>
    <t>Shadlen, Mic</t>
  </si>
  <si>
    <t>Shafi, Mou</t>
  </si>
  <si>
    <t>Shafiee, Had</t>
  </si>
  <si>
    <t>Shah, Bin</t>
  </si>
  <si>
    <t>Shah, Kha</t>
  </si>
  <si>
    <t>Shah, Val</t>
  </si>
  <si>
    <t>Shapiro, Nat</t>
  </si>
  <si>
    <t>Shaul, Phi</t>
  </si>
  <si>
    <t>Shaw, Les</t>
  </si>
  <si>
    <t>Sheffield, Per</t>
  </si>
  <si>
    <t>Sheffler, Dou</t>
  </si>
  <si>
    <t>Sheinkopf, Ste</t>
  </si>
  <si>
    <t>Shen, Jie</t>
  </si>
  <si>
    <t>Shen, Lan</t>
  </si>
  <si>
    <t>Shen, Mic</t>
  </si>
  <si>
    <t>Shi, Wei</t>
  </si>
  <si>
    <t>Shih, Ya-</t>
  </si>
  <si>
    <t>Shin, Soo</t>
  </si>
  <si>
    <t>Shivdasani, Ram</t>
  </si>
  <si>
    <t>Shneider, Nei</t>
  </si>
  <si>
    <t xml:space="preserve">Shopsin, Bo </t>
  </si>
  <si>
    <t>Shu, Xia</t>
  </si>
  <si>
    <t>Sia, Gek</t>
  </si>
  <si>
    <t>Siedner, Mar</t>
  </si>
  <si>
    <t>Siengsukon, Cat</t>
  </si>
  <si>
    <t>Sikkema, Kat</t>
  </si>
  <si>
    <t>Silber, Jef</t>
  </si>
  <si>
    <t>Silberman, Yuv</t>
  </si>
  <si>
    <t>Silverstein, Roy</t>
  </si>
  <si>
    <t>Singh, Nik</t>
  </si>
  <si>
    <t>Sinner, Deb</t>
  </si>
  <si>
    <t>Sirianni, Rac</t>
  </si>
  <si>
    <t>Skalsky, Reb</t>
  </si>
  <si>
    <t>Skolnik, Edw</t>
  </si>
  <si>
    <t>Slaughter, Jon</t>
  </si>
  <si>
    <t>Smith, Jos</t>
  </si>
  <si>
    <t>Smith, Lay</t>
  </si>
  <si>
    <t>Smith, Phi</t>
  </si>
  <si>
    <t>Snoeck, Han</t>
  </si>
  <si>
    <t>Soares, Mic</t>
  </si>
  <si>
    <t>Sodroski, Jos</t>
  </si>
  <si>
    <t>Sofocleous, Con</t>
  </si>
  <si>
    <t>Solit, Dav</t>
  </si>
  <si>
    <t>Solt, Ken</t>
  </si>
  <si>
    <t>Sonnenberg, Gre</t>
  </si>
  <si>
    <t>Sorgen, Pau</t>
  </si>
  <si>
    <t>Soto, Cla</t>
  </si>
  <si>
    <t>Southard-Smith, E M</t>
  </si>
  <si>
    <t>Spagnoli, Ann</t>
  </si>
  <si>
    <t>Sperling, Rei</t>
  </si>
  <si>
    <t>Spiegelman, Bru</t>
  </si>
  <si>
    <t>Springer, Tim</t>
  </si>
  <si>
    <t>Sreekumar, Aru</t>
  </si>
  <si>
    <t>St-Pierre, Fra</t>
  </si>
  <si>
    <t>Stafford, Joh</t>
  </si>
  <si>
    <t>Stahl, Eli</t>
  </si>
  <si>
    <t>Stefan, Mih</t>
  </si>
  <si>
    <t>Stehlik, Chr</t>
  </si>
  <si>
    <t>Stein, Mar</t>
  </si>
  <si>
    <t>Stein, Mic</t>
  </si>
  <si>
    <t>Steinauer, Mic</t>
  </si>
  <si>
    <t>Steiner, Hei</t>
  </si>
  <si>
    <t>Steinhauser, Mat</t>
  </si>
  <si>
    <t>Sterling, Tim</t>
  </si>
  <si>
    <t>Stottmann, Rol</t>
  </si>
  <si>
    <t>Streblow, Dan</t>
  </si>
  <si>
    <t>Stubbs, Jas</t>
  </si>
  <si>
    <t>Stucky, Che</t>
  </si>
  <si>
    <t>Stuehr, Den</t>
  </si>
  <si>
    <t>Suadicani, Syl</t>
  </si>
  <si>
    <t>Subhas, Nav</t>
  </si>
  <si>
    <t>Sucov, Hen</t>
  </si>
  <si>
    <t>Sulman, Eri</t>
  </si>
  <si>
    <t xml:space="preserve">Sun, Qi </t>
  </si>
  <si>
    <t xml:space="preserve">Sun, Ye </t>
  </si>
  <si>
    <t>Sutton, Rob</t>
  </si>
  <si>
    <t>Swerdlow, Rus</t>
  </si>
  <si>
    <t>Szczesniak, Rho</t>
  </si>
  <si>
    <t>Tackett, Ala</t>
  </si>
  <si>
    <t>Takahashi, Emi</t>
  </si>
  <si>
    <t>Taksler, Gle</t>
  </si>
  <si>
    <t xml:space="preserve">Tam, K. </t>
  </si>
  <si>
    <t>Tang, Dao</t>
  </si>
  <si>
    <t>Tang, Dea</t>
  </si>
  <si>
    <t>Taniguchi, Cul</t>
  </si>
  <si>
    <t>Tanzi, Rud</t>
  </si>
  <si>
    <t>Tapper, And</t>
  </si>
  <si>
    <t>Tasian, Gre</t>
  </si>
  <si>
    <t>Taveras Benavidez, Els</t>
  </si>
  <si>
    <t>Taylor, Eri</t>
  </si>
  <si>
    <t>Taylor, Jul</t>
  </si>
  <si>
    <t>Tayob, Nab</t>
  </si>
  <si>
    <t>Tearney, Gui</t>
  </si>
  <si>
    <t>Terskikh, Ale</t>
  </si>
  <si>
    <t>Thanavala, Yas</t>
  </si>
  <si>
    <t>Thayer, Mat</t>
  </si>
  <si>
    <t>Thomas, Joh</t>
  </si>
  <si>
    <t>Thomas, Suf</t>
  </si>
  <si>
    <t>Thomsen, Isa</t>
  </si>
  <si>
    <t>Thomson, Tra</t>
  </si>
  <si>
    <t>Thornburg, Ken</t>
  </si>
  <si>
    <t>Thyfault, Joh</t>
  </si>
  <si>
    <t>Tian, Fan</t>
  </si>
  <si>
    <t>Tikhanovich, Iri</t>
  </si>
  <si>
    <t>Timchenko, Lub</t>
  </si>
  <si>
    <t>Tindle, Hil</t>
  </si>
  <si>
    <t>Ting, Dav</t>
  </si>
  <si>
    <t>Tokuda, Jun</t>
  </si>
  <si>
    <t>Tong, Car</t>
  </si>
  <si>
    <t>Tortorella, Dom</t>
  </si>
  <si>
    <t>Trakhtenberg, Fel</t>
  </si>
  <si>
    <t>Trautner, Bar</t>
  </si>
  <si>
    <t>Travagli, Ren</t>
  </si>
  <si>
    <t>Treisman, Jes</t>
  </si>
  <si>
    <t>Treister, Nat</t>
  </si>
  <si>
    <t>Trevathan, Edw</t>
  </si>
  <si>
    <t>Triant, Vir</t>
  </si>
  <si>
    <t>Trippier, Pau</t>
  </si>
  <si>
    <t>Tsai, Pet</t>
  </si>
  <si>
    <t>Tsankova, Nad</t>
  </si>
  <si>
    <t>Tsiokas, Leo</t>
  </si>
  <si>
    <t xml:space="preserve">Uddin, Md </t>
  </si>
  <si>
    <t>Upadhyay, Chi</t>
  </si>
  <si>
    <t>Uppuluri, Pri</t>
  </si>
  <si>
    <t>Urbanski, Hen</t>
  </si>
  <si>
    <t>Valera, Eve</t>
  </si>
  <si>
    <t>Van Den Brink, Mar</t>
  </si>
  <si>
    <t>Van Der Kouwe, And</t>
  </si>
  <si>
    <t>Van Driest, Sar</t>
  </si>
  <si>
    <t>Van Eyk, Jen</t>
  </si>
  <si>
    <t>Van Hook, Mat</t>
  </si>
  <si>
    <t>Van Kaer, Luc</t>
  </si>
  <si>
    <t>Van Leemput, Koe</t>
  </si>
  <si>
    <t>Vannini, Pat</t>
  </si>
  <si>
    <t>Vansaun, Mic</t>
  </si>
  <si>
    <t>Vasquez, Val</t>
  </si>
  <si>
    <t>Vasu, Che</t>
  </si>
  <si>
    <t>Velazquez, Oma</t>
  </si>
  <si>
    <t>Venkat, Poo</t>
  </si>
  <si>
    <t>Ventura, And</t>
  </si>
  <si>
    <t>Vidal, Mar</t>
  </si>
  <si>
    <t>Viswanathan, Ash</t>
  </si>
  <si>
    <t>Waggoner, Ste</t>
  </si>
  <si>
    <t>Wan, Yih</t>
  </si>
  <si>
    <t>Wang, Da-</t>
  </si>
  <si>
    <t>Wang, Hon</t>
  </si>
  <si>
    <t>Wang, Jin</t>
  </si>
  <si>
    <t>Wang, Kai</t>
  </si>
  <si>
    <t>Wang, Lil</t>
  </si>
  <si>
    <t>Wang, Mol</t>
  </si>
  <si>
    <t>Wang, Qin</t>
  </si>
  <si>
    <t>Wang, Shu</t>
  </si>
  <si>
    <t>Wang, Wen</t>
  </si>
  <si>
    <t>Wang, Xin</t>
  </si>
  <si>
    <t>Wang, Yan</t>
  </si>
  <si>
    <t>Wang, Yao</t>
  </si>
  <si>
    <t>Wang, Yon</t>
  </si>
  <si>
    <t>Warren, Dav</t>
  </si>
  <si>
    <t>Watanabe, Shi</t>
  </si>
  <si>
    <t>Watts, Jon</t>
  </si>
  <si>
    <t>Way, Sin</t>
  </si>
  <si>
    <t>Webb, Chr</t>
  </si>
  <si>
    <t>Wehrens, Xan</t>
  </si>
  <si>
    <t>Wein, Nic</t>
  </si>
  <si>
    <t>Weiss, Pam</t>
  </si>
  <si>
    <t>Wesemann, Dua</t>
  </si>
  <si>
    <t>Wetzel, Daw</t>
  </si>
  <si>
    <t>White, Car</t>
  </si>
  <si>
    <t>Whitworth, Kri</t>
  </si>
  <si>
    <t>Whorton, Mat</t>
  </si>
  <si>
    <t>Wichterle, Hyn</t>
  </si>
  <si>
    <t>Widlansky, Mic</t>
  </si>
  <si>
    <t>Wight, Pat</t>
  </si>
  <si>
    <t>Wilcox, Dav</t>
  </si>
  <si>
    <t>Williams, Gor</t>
  </si>
  <si>
    <t>Williams, Keo</t>
  </si>
  <si>
    <t>Williams, Zev</t>
  </si>
  <si>
    <t>Wolfe, Joh</t>
  </si>
  <si>
    <t>Wolozin, Ben</t>
  </si>
  <si>
    <t>Woods, Jas</t>
  </si>
  <si>
    <t>Worman, How</t>
  </si>
  <si>
    <t>Wozniak, Ann</t>
  </si>
  <si>
    <t>Wright, Ada</t>
  </si>
  <si>
    <t>Wu, Pin</t>
  </si>
  <si>
    <t>Wucherpfennig, Kai</t>
  </si>
  <si>
    <t>Xavier, Joa</t>
  </si>
  <si>
    <t>Xia, Wei</t>
  </si>
  <si>
    <t>Xie, Tin</t>
  </si>
  <si>
    <t>Xie, Zho</t>
  </si>
  <si>
    <t>Xiong, Yan</t>
  </si>
  <si>
    <t>Xu, Hua</t>
  </si>
  <si>
    <t>Xu, Jia</t>
  </si>
  <si>
    <t>Xu, Min</t>
  </si>
  <si>
    <t>Yaeger, Ron</t>
  </si>
  <si>
    <t>Yanai, Ita</t>
  </si>
  <si>
    <t>Yang, Fen</t>
  </si>
  <si>
    <t>Yang, Jin</t>
  </si>
  <si>
    <t>Yang, She</t>
  </si>
  <si>
    <t>Yang, Wan</t>
  </si>
  <si>
    <t>Yao, Son</t>
  </si>
  <si>
    <t>Yee, Cas</t>
  </si>
  <si>
    <t>Yehya, Nad</t>
  </si>
  <si>
    <t>Yennu, Sri</t>
  </si>
  <si>
    <t>Yi, Qin</t>
  </si>
  <si>
    <t>Yi-Frazier, Joy</t>
  </si>
  <si>
    <t>Ying, Hao</t>
  </si>
  <si>
    <t>Yoon, Je-</t>
  </si>
  <si>
    <t>Yoon, Sun</t>
  </si>
  <si>
    <t>You, Min</t>
  </si>
  <si>
    <t>Young, Ken</t>
  </si>
  <si>
    <t>Yu, Dih</t>
  </si>
  <si>
    <t>Yu, Gan</t>
  </si>
  <si>
    <t>Yu, Jiy</t>
  </si>
  <si>
    <t>Yu, Xin</t>
  </si>
  <si>
    <t>Yuan, Zhi</t>
  </si>
  <si>
    <t>Yuen, Cou</t>
  </si>
  <si>
    <t>Zachariah, Jus</t>
  </si>
  <si>
    <t>Zafar, Far</t>
  </si>
  <si>
    <t>Zaia, Jos</t>
  </si>
  <si>
    <t>Zang, Men</t>
  </si>
  <si>
    <t>Zanni, Mar</t>
  </si>
  <si>
    <t>Zhang, Jia</t>
  </si>
  <si>
    <t>Zhang, Lil</t>
  </si>
  <si>
    <t>Zhang, Pin</t>
  </si>
  <si>
    <t>Zhang, She</t>
  </si>
  <si>
    <t>Zhang, Xia</t>
  </si>
  <si>
    <t>Zhang, Yan</t>
  </si>
  <si>
    <t>Zhang, Yux</t>
  </si>
  <si>
    <t>Zhang, Zhe</t>
  </si>
  <si>
    <t>Zhao, Cry</t>
  </si>
  <si>
    <t xml:space="preserve">Zhao, Hu </t>
  </si>
  <si>
    <t xml:space="preserve">Zhao, Qi </t>
  </si>
  <si>
    <t>Zhao, Xia</t>
  </si>
  <si>
    <t>Zheng, Wei</t>
  </si>
  <si>
    <t>Zhou, Lan</t>
  </si>
  <si>
    <t>Zhou, Min</t>
  </si>
  <si>
    <t>Zhou, Xia</t>
  </si>
  <si>
    <t>Zhu, Lia</t>
  </si>
  <si>
    <t>Ziady, Ass</t>
  </si>
  <si>
    <t>Zigman, Jef</t>
  </si>
  <si>
    <t>Zlotnick, Car</t>
  </si>
  <si>
    <t>Zuloaga, Kri</t>
  </si>
  <si>
    <t>Aagaard, Kje</t>
  </si>
  <si>
    <t>Abazeed, Moh</t>
  </si>
  <si>
    <t>Abbott, Chr</t>
  </si>
  <si>
    <t>Abdel-Kader, Kha</t>
  </si>
  <si>
    <t>Abdel-Wahab, Oma</t>
  </si>
  <si>
    <t>Abdellatif, Mah</t>
  </si>
  <si>
    <t>Abid, Ruh</t>
  </si>
  <si>
    <t>Abrams, Joh</t>
  </si>
  <si>
    <t>Abreu, Mar</t>
  </si>
  <si>
    <t>Acharya, Gha</t>
  </si>
  <si>
    <t>Adam, Ale</t>
  </si>
  <si>
    <t>Adam, Ros</t>
  </si>
  <si>
    <t>Adams, Dou</t>
  </si>
  <si>
    <t>Adelman, Jas</t>
  </si>
  <si>
    <t>Adey, And</t>
  </si>
  <si>
    <t>Adini, Iri</t>
  </si>
  <si>
    <t>Adler, Gai</t>
  </si>
  <si>
    <t>Afari, Nil</t>
  </si>
  <si>
    <t>Afshar-Kharghan, Vah</t>
  </si>
  <si>
    <t>Agalliu, Dri</t>
  </si>
  <si>
    <t>Agar, Nat</t>
  </si>
  <si>
    <t>Agarwal, Sun</t>
  </si>
  <si>
    <t>Aggarwal, Ane</t>
  </si>
  <si>
    <t>Agopian, A.J</t>
  </si>
  <si>
    <t>Aguirre-Ghiso, Jul</t>
  </si>
  <si>
    <t>Ahmed, Mun</t>
  </si>
  <si>
    <t>Ai, Xin</t>
  </si>
  <si>
    <t>Ailey, Sar</t>
  </si>
  <si>
    <t>Akbarian, Sch</t>
  </si>
  <si>
    <t>Akimzhanov, Ask</t>
  </si>
  <si>
    <t>Akiyama, Tas</t>
  </si>
  <si>
    <t>Aksay, Emr</t>
  </si>
  <si>
    <t>Aksenov, Dan</t>
  </si>
  <si>
    <t>Al-Alam, Den</t>
  </si>
  <si>
    <t>Alberola-Ila, Jos</t>
  </si>
  <si>
    <t>Albers, Dav</t>
  </si>
  <si>
    <t>Albers, Mar</t>
  </si>
  <si>
    <t>Alcaide, Mar</t>
  </si>
  <si>
    <t>Aldred, Mic</t>
  </si>
  <si>
    <t>Aldrich, Mel</t>
  </si>
  <si>
    <t>Alekseyenko, Ale</t>
  </si>
  <si>
    <t>Alenghat, The</t>
  </si>
  <si>
    <t>Alexandropoulos, Kon</t>
  </si>
  <si>
    <t>Alexandrov, Ann</t>
  </si>
  <si>
    <t>Ali, Mes</t>
  </si>
  <si>
    <t>Alkayed, Nab</t>
  </si>
  <si>
    <t>Allen, Cha</t>
  </si>
  <si>
    <t>Almeida-Porada, Gra</t>
  </si>
  <si>
    <t>Aloman, Cos</t>
  </si>
  <si>
    <t>Alonso, Lau</t>
  </si>
  <si>
    <t>Alpini, Gia</t>
  </si>
  <si>
    <t>Alt, Cle</t>
  </si>
  <si>
    <t>Alterovitz, Gil</t>
  </si>
  <si>
    <t>Amaral, San</t>
  </si>
  <si>
    <t>Amella, Ela</t>
  </si>
  <si>
    <t>Amengual, Jen</t>
  </si>
  <si>
    <t>Amirkhanian, Yur</t>
  </si>
  <si>
    <t>Anand, Ami</t>
  </si>
  <si>
    <t>Anand, Sud</t>
  </si>
  <si>
    <t>Anand-Apte, Bel</t>
  </si>
  <si>
    <t>Anandasabapathy, Nir</t>
  </si>
  <si>
    <t>Ancker, Jes</t>
  </si>
  <si>
    <t>Andermann, Mar</t>
  </si>
  <si>
    <t>Anderson, Ana</t>
  </si>
  <si>
    <t>Anderson, Chr</t>
  </si>
  <si>
    <t>Anderson, Deb</t>
  </si>
  <si>
    <t>Anderson, Ken</t>
  </si>
  <si>
    <t>Anderson, Pau</t>
  </si>
  <si>
    <t>Anderson, Ste</t>
  </si>
  <si>
    <t>Andres, Ali</t>
  </si>
  <si>
    <t>Andresen, Mic</t>
  </si>
  <si>
    <t>Andronesi, Ovi</t>
  </si>
  <si>
    <t>Annapragada, Ana</t>
  </si>
  <si>
    <t>Anrather, Jos</t>
  </si>
  <si>
    <t>Antonia, Sco</t>
  </si>
  <si>
    <t>Apostolou, Eff</t>
  </si>
  <si>
    <t>Appelhans, Bra</t>
  </si>
  <si>
    <t>Aragones, Abr</t>
  </si>
  <si>
    <t>Arcury, Tho</t>
  </si>
  <si>
    <t>Arditi, Mos</t>
  </si>
  <si>
    <t>Area Gomez, Est</t>
  </si>
  <si>
    <t>Arenkiel, Ben</t>
  </si>
  <si>
    <t>Arens, Raa</t>
  </si>
  <si>
    <t>Arias, Ces</t>
  </si>
  <si>
    <t>Armey, Mic</t>
  </si>
  <si>
    <t>Armoundas, Ant</t>
  </si>
  <si>
    <t>Arnold, Ste</t>
  </si>
  <si>
    <t>Aronin, Nei</t>
  </si>
  <si>
    <t>Aronoff, Dav</t>
  </si>
  <si>
    <t>Arora, Man</t>
  </si>
  <si>
    <t>Aroumougame, Asa</t>
  </si>
  <si>
    <t>Arruda, Val</t>
  </si>
  <si>
    <t>Arteaga, Car</t>
  </si>
  <si>
    <t>Arvanitakis, Zoe</t>
  </si>
  <si>
    <t>Ascherio, Alb</t>
  </si>
  <si>
    <t>Ascherman, Dan</t>
  </si>
  <si>
    <t>Aseltine, Rob</t>
  </si>
  <si>
    <t>Atkinson, Car</t>
  </si>
  <si>
    <t>Atochin, Dmi</t>
  </si>
  <si>
    <t>Auchampach, Joh</t>
  </si>
  <si>
    <t>Audet, Car</t>
  </si>
  <si>
    <t>Augenlicht, Leo</t>
  </si>
  <si>
    <t>Augustinack, Jea</t>
  </si>
  <si>
    <t>Austin, Eri</t>
  </si>
  <si>
    <t>Avigan, Dav</t>
  </si>
  <si>
    <t>Awasthi, Sha</t>
  </si>
  <si>
    <t>Axtell, Rob</t>
  </si>
  <si>
    <t>Ayata, Cen</t>
  </si>
  <si>
    <t>Azam, Moh</t>
  </si>
  <si>
    <t>Azeloglu, Evr</t>
  </si>
  <si>
    <t>Aziz, Mon</t>
  </si>
  <si>
    <t>Azzi, Jam</t>
  </si>
  <si>
    <t>Babb, Ton</t>
  </si>
  <si>
    <t>Babu, Gop</t>
  </si>
  <si>
    <t>Baccarelli, And</t>
  </si>
  <si>
    <t>Bacchetta, Mat</t>
  </si>
  <si>
    <t>Bachovchin, Dan</t>
  </si>
  <si>
    <t>Back, Sud</t>
  </si>
  <si>
    <t>Backer, Jon</t>
  </si>
  <si>
    <t>Backes, Way</t>
  </si>
  <si>
    <t>Bacskai, Bri</t>
  </si>
  <si>
    <t>Bai, Yid</t>
  </si>
  <si>
    <t>Baicker, Kat</t>
  </si>
  <si>
    <t>Bailey, Jef</t>
  </si>
  <si>
    <t>Bailey, Kri</t>
  </si>
  <si>
    <t>Bakaletz, Lau</t>
  </si>
  <si>
    <t>Baker, Ken</t>
  </si>
  <si>
    <t>Baker, Lau</t>
  </si>
  <si>
    <t>Balasubramanian, Rav</t>
  </si>
  <si>
    <t>Balchandani, Pri</t>
  </si>
  <si>
    <t>Baloh, Rob</t>
  </si>
  <si>
    <t>Banach, Kat</t>
  </si>
  <si>
    <t>Banks, Ale</t>
  </si>
  <si>
    <t>Bankson, Jam</t>
  </si>
  <si>
    <t>Bao, Shi</t>
  </si>
  <si>
    <t>Barnes, Lis</t>
  </si>
  <si>
    <t>Baron, Rol</t>
  </si>
  <si>
    <t>Barr-Gillespie, Pet</t>
  </si>
  <si>
    <t>Barrat, Fra</t>
  </si>
  <si>
    <t>Barrett, Lis</t>
  </si>
  <si>
    <t>Barry, Lis</t>
  </si>
  <si>
    <t>Bartee, Eri</t>
  </si>
  <si>
    <t>Bartolini, Fra</t>
  </si>
  <si>
    <t>Barton, Mic</t>
  </si>
  <si>
    <t>Barua, Ani</t>
  </si>
  <si>
    <t>Barzilai, Nir</t>
  </si>
  <si>
    <t>Basaria, She</t>
  </si>
  <si>
    <t>Bass, Ada</t>
  </si>
  <si>
    <t>Bassel-Duby, Rho</t>
  </si>
  <si>
    <t>Bassett, Ing</t>
  </si>
  <si>
    <t>Basu, Jay</t>
  </si>
  <si>
    <t>Basu, Utt</t>
  </si>
  <si>
    <t>Bateman, Bri</t>
  </si>
  <si>
    <t>Batista, Fac</t>
  </si>
  <si>
    <t>Battle, Mic</t>
  </si>
  <si>
    <t>Baudry, Mic</t>
  </si>
  <si>
    <t>Bauer, Dan</t>
  </si>
  <si>
    <t>Bauer, Rob</t>
  </si>
  <si>
    <t>Bayles, Ken</t>
  </si>
  <si>
    <t>Beatty, Kim</t>
  </si>
  <si>
    <t>Bechhofer, Dav</t>
  </si>
  <si>
    <t>Becker, How</t>
  </si>
  <si>
    <t>Becker, Jas</t>
  </si>
  <si>
    <t>Beckman, Jos</t>
  </si>
  <si>
    <t>Beckstead, Mic</t>
  </si>
  <si>
    <t>Bedrick, Ste</t>
  </si>
  <si>
    <t>Beernink, Pet</t>
  </si>
  <si>
    <t>Behar, Sam</t>
  </si>
  <si>
    <t>Behnia, Rou</t>
  </si>
  <si>
    <t>Beier, Dav</t>
  </si>
  <si>
    <t>Benanti, Jen</t>
  </si>
  <si>
    <t>Benatar, Mic</t>
  </si>
  <si>
    <t>Benbrook, Dor</t>
  </si>
  <si>
    <t>Benichou, Gil</t>
  </si>
  <si>
    <t>Benito, Kri</t>
  </si>
  <si>
    <t>Bennett, Dav</t>
  </si>
  <si>
    <t>Benoist, Chr</t>
  </si>
  <si>
    <t>Beretta, Lau</t>
  </si>
  <si>
    <t>Berg, And</t>
  </si>
  <si>
    <t>Berger, Jef</t>
  </si>
  <si>
    <t>Berglund, Eri</t>
  </si>
  <si>
    <t>Berkman, Lis</t>
  </si>
  <si>
    <t>Berliner, Nan</t>
  </si>
  <si>
    <t>Bernstein, Bra</t>
  </si>
  <si>
    <t>Bernstein, Jud</t>
  </si>
  <si>
    <t>Bernstein, Ken</t>
  </si>
  <si>
    <t>Berry, Jar</t>
  </si>
  <si>
    <t>Bertassoni, Lui</t>
  </si>
  <si>
    <t>Bertrand, Kim</t>
  </si>
  <si>
    <t>Besner, Gai</t>
  </si>
  <si>
    <t>Beswick, Ell</t>
  </si>
  <si>
    <t>Bettini, Mar</t>
  </si>
  <si>
    <t>Betts, Bri</t>
  </si>
  <si>
    <t>Beurel, Ele</t>
  </si>
  <si>
    <t>Beutler, Bru</t>
  </si>
  <si>
    <t>Beyer, And</t>
  </si>
  <si>
    <t>Beyer, Kir</t>
  </si>
  <si>
    <t>Bezprozvanny, Ily</t>
  </si>
  <si>
    <t>Bhanot, Pur</t>
  </si>
  <si>
    <t>Bhardwaj, Nin</t>
  </si>
  <si>
    <t>Bhasin, Sha</t>
  </si>
  <si>
    <t>Bhatnagar, See</t>
  </si>
  <si>
    <t>Bhattaram, Pal</t>
  </si>
  <si>
    <t>Bhave, Gau</t>
  </si>
  <si>
    <t>Bianchi, Lau</t>
  </si>
  <si>
    <t>Bickel, Per</t>
  </si>
  <si>
    <t>Bieker, Jam</t>
  </si>
  <si>
    <t>Biffi, Ale</t>
  </si>
  <si>
    <t>Bilbo, Sta</t>
  </si>
  <si>
    <t>Billings, Cur</t>
  </si>
  <si>
    <t>Binder, Jef</t>
  </si>
  <si>
    <t>Birdsong, Wil</t>
  </si>
  <si>
    <t>Bischoff, Joy</t>
  </si>
  <si>
    <t>Bissig, Kar</t>
  </si>
  <si>
    <t>Biswas, Ind</t>
  </si>
  <si>
    <t>Blackburn, Nin</t>
  </si>
  <si>
    <t>Blaho, Vic</t>
  </si>
  <si>
    <t>Blain, Sta</t>
  </si>
  <si>
    <t>Blanton, Rob</t>
  </si>
  <si>
    <t>Blasberg, Ron</t>
  </si>
  <si>
    <t>Blatter, Lot</t>
  </si>
  <si>
    <t>Blaum, Car</t>
  </si>
  <si>
    <t>Blaxall, Bur</t>
  </si>
  <si>
    <t>Blinder, Vic</t>
  </si>
  <si>
    <t>Blount, Pau</t>
  </si>
  <si>
    <t>Bobulescu, Ion</t>
  </si>
  <si>
    <t>Boden, Les</t>
  </si>
  <si>
    <t>Boehme, Kar</t>
  </si>
  <si>
    <t>Boerwinkle, Eri</t>
  </si>
  <si>
    <t>Bogunovic, Dus</t>
  </si>
  <si>
    <t>Bogunovic, Mil</t>
  </si>
  <si>
    <t>Bohannon, Jul</t>
  </si>
  <si>
    <t>Boison, Det</t>
  </si>
  <si>
    <t>Bonilha, Ver</t>
  </si>
  <si>
    <t>Bonmassar, Gio</t>
  </si>
  <si>
    <t>Boothman, Dav</t>
  </si>
  <si>
    <t>Bopassa, Jea</t>
  </si>
  <si>
    <t>Borders, Ann</t>
  </si>
  <si>
    <t>Borsook, Dav</t>
  </si>
  <si>
    <t>Bose, Jef</t>
  </si>
  <si>
    <t>Bosmann, Mar</t>
  </si>
  <si>
    <t>Botas, Jua</t>
  </si>
  <si>
    <t>Bouchier-Hayes, Lis</t>
  </si>
  <si>
    <t>Boughter, Joh</t>
  </si>
  <si>
    <t>Bouix, Syl</t>
  </si>
  <si>
    <t>Bouret, Seb</t>
  </si>
  <si>
    <t>Bourjeily, Gha</t>
  </si>
  <si>
    <t>Boussiotis, Vas</t>
  </si>
  <si>
    <t>Bouxsein, Mar</t>
  </si>
  <si>
    <t>Boyer, Tho</t>
  </si>
  <si>
    <t>Boyle, Pat</t>
  </si>
  <si>
    <t>Bradley, Lin</t>
  </si>
  <si>
    <t>Bradshaw, Eli</t>
  </si>
  <si>
    <t>Bradshaw, Leo</t>
  </si>
  <si>
    <t>Braithwaite, Ron</t>
  </si>
  <si>
    <t>Brandon, Tho</t>
  </si>
  <si>
    <t>Brandow, Ama</t>
  </si>
  <si>
    <t>Branski, Rya</t>
  </si>
  <si>
    <t>Brastianos, Pri</t>
  </si>
  <si>
    <t>Brehm, Mic</t>
  </si>
  <si>
    <t>Brehm, Pau</t>
  </si>
  <si>
    <t>Brenowitz, Mic</t>
  </si>
  <si>
    <t>Breuer, Chr</t>
  </si>
  <si>
    <t>Breyer, Ric</t>
  </si>
  <si>
    <t>Brickman, Ada</t>
  </si>
  <si>
    <t>Bridge, Jef</t>
  </si>
  <si>
    <t>Bridges, Dav</t>
  </si>
  <si>
    <t>Bridges, Jam</t>
  </si>
  <si>
    <t>Bridges, Min</t>
  </si>
  <si>
    <t>Brigl, Man</t>
  </si>
  <si>
    <t>Brigman, Jon</t>
  </si>
  <si>
    <t>Brinkman, Mar</t>
  </si>
  <si>
    <t>Britton, Rob</t>
  </si>
  <si>
    <t>Bromley, Sha</t>
  </si>
  <si>
    <t>Brooks, Dan</t>
  </si>
  <si>
    <t>Brooks, Vir</t>
  </si>
  <si>
    <t>Brothers, Sha</t>
  </si>
  <si>
    <t>Brown, Eme</t>
  </si>
  <si>
    <t>Brown, Jen</t>
  </si>
  <si>
    <t>Brown, Law</t>
  </si>
  <si>
    <t>Brown, Rya</t>
  </si>
  <si>
    <t>Brownell, Ann</t>
  </si>
  <si>
    <t>Browning, Kir</t>
  </si>
  <si>
    <t>Bruehl, Ste</t>
  </si>
  <si>
    <t>Brunner, Ger</t>
  </si>
  <si>
    <t>Bruno, Ran</t>
  </si>
  <si>
    <t>Bruzzese, Jea</t>
  </si>
  <si>
    <t>Bryan, Rob</t>
  </si>
  <si>
    <t>Buch, Shi</t>
  </si>
  <si>
    <t>Buchholz, Sus</t>
  </si>
  <si>
    <t>Buchkovich, Nic</t>
  </si>
  <si>
    <t>Buck, Joc</t>
  </si>
  <si>
    <t>Buelow, Han</t>
  </si>
  <si>
    <t>Bull, Mar</t>
  </si>
  <si>
    <t>Bunnett, Nig</t>
  </si>
  <si>
    <t>Burma, San</t>
  </si>
  <si>
    <t xml:space="preserve">Burns, C. </t>
  </si>
  <si>
    <t>Burns, Joh</t>
  </si>
  <si>
    <t>Burre, Jac</t>
  </si>
  <si>
    <t>Burstein, Ezr</t>
  </si>
  <si>
    <t>Burstein, Ram</t>
  </si>
  <si>
    <t>Buszczak, Mic</t>
  </si>
  <si>
    <t>Butler, Jas</t>
  </si>
  <si>
    <t>Butler, Mat</t>
  </si>
  <si>
    <t>Butler, Noa</t>
  </si>
  <si>
    <t>Butler, Tra</t>
  </si>
  <si>
    <t>Butovich, Igo</t>
  </si>
  <si>
    <t>Butovsky, Ole</t>
  </si>
  <si>
    <t>Buxbaum, Jos</t>
  </si>
  <si>
    <t>Byers, Lau</t>
  </si>
  <si>
    <t>Byrareddy, Sid</t>
  </si>
  <si>
    <t>Byrne, Joh</t>
  </si>
  <si>
    <t>Cadwell, Ken</t>
  </si>
  <si>
    <t>Cahill, Dan</t>
  </si>
  <si>
    <t>Cai, Che</t>
  </si>
  <si>
    <t>Cai, Qiu</t>
  </si>
  <si>
    <t>Caicedo, Ale</t>
  </si>
  <si>
    <t>Cain, Chr</t>
  </si>
  <si>
    <t>Caine, Sim</t>
  </si>
  <si>
    <t>Calin, Geo</t>
  </si>
  <si>
    <t>Calvert, Pet</t>
  </si>
  <si>
    <t>Camargo, Car</t>
  </si>
  <si>
    <t>Cambronne, Xia</t>
  </si>
  <si>
    <t>Camire, Rod</t>
  </si>
  <si>
    <t>Campbell, Wil</t>
  </si>
  <si>
    <t>Camprodon, Joa</t>
  </si>
  <si>
    <t>Canavier, Car</t>
  </si>
  <si>
    <t>Canman, Jul</t>
  </si>
  <si>
    <t>Cannell, Mic</t>
  </si>
  <si>
    <t>Canoll, Pet</t>
  </si>
  <si>
    <t>Cantor, Sha</t>
  </si>
  <si>
    <t xml:space="preserve">Cao, Qi </t>
  </si>
  <si>
    <t>Cao, Wei</t>
  </si>
  <si>
    <t>Caplan, Ste</t>
  </si>
  <si>
    <t>Carabin, Hel</t>
  </si>
  <si>
    <t>Carbone, Luc</t>
  </si>
  <si>
    <t>Cardozo, Chr</t>
  </si>
  <si>
    <t>Carlson, Mar</t>
  </si>
  <si>
    <t>Carlson, Sus</t>
  </si>
  <si>
    <t>Carmon, Ken</t>
  </si>
  <si>
    <t>Carp, Ste</t>
  </si>
  <si>
    <t>Carpenter, Mat</t>
  </si>
  <si>
    <t>Carpizo, Dar</t>
  </si>
  <si>
    <t>Carrier, Eri</t>
  </si>
  <si>
    <t>Carroll, Kec</t>
  </si>
  <si>
    <t>Carroll, Mic</t>
  </si>
  <si>
    <t>Carskadon, Mar</t>
  </si>
  <si>
    <t>Carter-Harris, Lis</t>
  </si>
  <si>
    <t>Casalino, Law</t>
  </si>
  <si>
    <t>Caskey, Cha</t>
  </si>
  <si>
    <t>Cassa, Chr</t>
  </si>
  <si>
    <t>Cassat, Jam</t>
  </si>
  <si>
    <t>Cassidy-Bushrow, And</t>
  </si>
  <si>
    <t>Castilla, Luc</t>
  </si>
  <si>
    <t>Castle, Jes</t>
  </si>
  <si>
    <t>Catana, Cip</t>
  </si>
  <si>
    <t>Catchpole, Ken</t>
  </si>
  <si>
    <t>Catic, And</t>
  </si>
  <si>
    <t>Catley, Del</t>
  </si>
  <si>
    <t>Catteruccia, Fla</t>
  </si>
  <si>
    <t>Cauley, Lin</t>
  </si>
  <si>
    <t>Chackerian, Bry</t>
  </si>
  <si>
    <t>Chalak, Lin</t>
  </si>
  <si>
    <t>Chan, And</t>
  </si>
  <si>
    <t>Chan, Fra</t>
  </si>
  <si>
    <t>Chan, Kev</t>
  </si>
  <si>
    <t>Chan, Phi</t>
  </si>
  <si>
    <t>Chan, Yee</t>
  </si>
  <si>
    <t>Chandarlapaty, Sar</t>
  </si>
  <si>
    <t>Chandran, Kar</t>
  </si>
  <si>
    <t>Chang, Ber</t>
  </si>
  <si>
    <t>Chang, Jia</t>
  </si>
  <si>
    <t>Chang, Rui</t>
  </si>
  <si>
    <t>Chang, The</t>
  </si>
  <si>
    <t>Chaqour, Bra</t>
  </si>
  <si>
    <t>Charest, Ala</t>
  </si>
  <si>
    <t>Charles, Ric</t>
  </si>
  <si>
    <t>Chartoff, Ele</t>
  </si>
  <si>
    <t>Chatila, Tal</t>
  </si>
  <si>
    <t>Chaudhuri, Jay</t>
  </si>
  <si>
    <t>Chaudhuri, Min</t>
  </si>
  <si>
    <t>Chauhan, Nee</t>
  </si>
  <si>
    <t>Chauhan, Sub</t>
  </si>
  <si>
    <t>Chavarro, Jor</t>
  </si>
  <si>
    <t>Chavez, Sha</t>
  </si>
  <si>
    <t>Chen, Ber</t>
  </si>
  <si>
    <t>Chen, Chi</t>
  </si>
  <si>
    <t xml:space="preserve">Chen, Di </t>
  </si>
  <si>
    <t>Chen, Fel</t>
  </si>
  <si>
    <t>Chen, Guo</t>
  </si>
  <si>
    <t>Chen, I-P</t>
  </si>
  <si>
    <t>Chen, Jic</t>
  </si>
  <si>
    <t>Chen, Jie</t>
  </si>
  <si>
    <t>Chen, Jin</t>
  </si>
  <si>
    <t>Chen, Joh</t>
  </si>
  <si>
    <t>Chen, Jun</t>
  </si>
  <si>
    <t>Chen, Kai</t>
  </si>
  <si>
    <t>Chen, Pet</t>
  </si>
  <si>
    <t>Chen, Ron</t>
  </si>
  <si>
    <t>Chen, Tai</t>
  </si>
  <si>
    <t>Chen, Wen</t>
  </si>
  <si>
    <t>Chen, Xia</t>
  </si>
  <si>
    <t>Chen, Xiq</t>
  </si>
  <si>
    <t xml:space="preserve">Chen, Yu </t>
  </si>
  <si>
    <t>Chen, Yup</t>
  </si>
  <si>
    <t>Chen-Kiang, Sel</t>
  </si>
  <si>
    <t>Cheng, Emi</t>
  </si>
  <si>
    <t>Cheng, Jef</t>
  </si>
  <si>
    <t>Chennathukuzhi, Var</t>
  </si>
  <si>
    <t>Cheung, Ken</t>
  </si>
  <si>
    <t>Chi, Hon</t>
  </si>
  <si>
    <t>Chi, Pin</t>
  </si>
  <si>
    <t>Chiao, Pau</t>
  </si>
  <si>
    <t>Chiarle, Rob</t>
  </si>
  <si>
    <t>Childs, Gwe</t>
  </si>
  <si>
    <t>Chilian, Wil</t>
  </si>
  <si>
    <t>Chilton, Flo</t>
  </si>
  <si>
    <t>Chipuk, Jer</t>
  </si>
  <si>
    <t>Chitalia, Vip</t>
  </si>
  <si>
    <t>Chittezham Thomas, Vin</t>
  </si>
  <si>
    <t>Chiu, Isa</t>
  </si>
  <si>
    <t>Chizhikov, Vik</t>
  </si>
  <si>
    <t>Cho, Jud</t>
  </si>
  <si>
    <t>Cho, San</t>
  </si>
  <si>
    <t>Chodera, Joh</t>
  </si>
  <si>
    <t>Chodobski, Ada</t>
  </si>
  <si>
    <t>Chodosh, Jos</t>
  </si>
  <si>
    <t>Choe, Jun</t>
  </si>
  <si>
    <t>Choi, Hak</t>
  </si>
  <si>
    <t>Choi, Lee</t>
  </si>
  <si>
    <t>Chong, Ben</t>
  </si>
  <si>
    <t>Choo, Est</t>
  </si>
  <si>
    <t>Chou, Jam</t>
  </si>
  <si>
    <t>Chou, Tsu</t>
  </si>
  <si>
    <t>Chren, Mar</t>
  </si>
  <si>
    <t>Christakos, Syl</t>
  </si>
  <si>
    <t>Christen, Wil</t>
  </si>
  <si>
    <t>Christenson, Lan</t>
  </si>
  <si>
    <t>Christopher, Ken</t>
  </si>
  <si>
    <t>Chui, Yue</t>
  </si>
  <si>
    <t>Chun, Yon</t>
  </si>
  <si>
    <t>Chung, Don</t>
  </si>
  <si>
    <t>Chung, Ray</t>
  </si>
  <si>
    <t>Chung, Wen</t>
  </si>
  <si>
    <t>Ciborowski, Paw</t>
  </si>
  <si>
    <t>Ciccia, Alb</t>
  </si>
  <si>
    <t>Cichowski, Kar</t>
  </si>
  <si>
    <t>Cinciripini, Pau</t>
  </si>
  <si>
    <t>Cingolani, Eug</t>
  </si>
  <si>
    <t>Claassen, Dan</t>
  </si>
  <si>
    <t>Clapham, Pau</t>
  </si>
  <si>
    <t>Clark, Rac</t>
  </si>
  <si>
    <t>Clem, Rog</t>
  </si>
  <si>
    <t>Clemente, Jos</t>
  </si>
  <si>
    <t>Clements, Kar</t>
  </si>
  <si>
    <t>Clements, Ric</t>
  </si>
  <si>
    <t>Clements, Wil</t>
  </si>
  <si>
    <t>Clifford, Pat</t>
  </si>
  <si>
    <t>Cobrinik, Dav</t>
  </si>
  <si>
    <t>Coburn, Jen</t>
  </si>
  <si>
    <t>Coffey, Bar</t>
  </si>
  <si>
    <t>Cohen, Adi</t>
  </si>
  <si>
    <t>Cohen, Lee</t>
  </si>
  <si>
    <t>Cohen, Mit</t>
  </si>
  <si>
    <t>Cohn, Amy</t>
  </si>
  <si>
    <t>Cole, Pet</t>
  </si>
  <si>
    <t>Colecraft, Hen</t>
  </si>
  <si>
    <t>Coleman, Rob</t>
  </si>
  <si>
    <t>Coleman-Cowger, Vic</t>
  </si>
  <si>
    <t>Colla, Sim</t>
  </si>
  <si>
    <t>Collins, Chr</t>
  </si>
  <si>
    <t>Collins, Jam</t>
  </si>
  <si>
    <t>Commisso, Cos</t>
  </si>
  <si>
    <t>Compton, Mic</t>
  </si>
  <si>
    <t>Condeelis, Joh</t>
  </si>
  <si>
    <t>Conlin, Lau</t>
  </si>
  <si>
    <t xml:space="preserve">Conn, P. </t>
  </si>
  <si>
    <t>Connor, Chr</t>
  </si>
  <si>
    <t>Convit, Ant</t>
  </si>
  <si>
    <t>Cooper, Ste</t>
  </si>
  <si>
    <t>Corbett, Bly</t>
  </si>
  <si>
    <t>Corbin, Ian</t>
  </si>
  <si>
    <t>Corcoran, Rya</t>
  </si>
  <si>
    <t>Cordero Morales, Jul</t>
  </si>
  <si>
    <t>Corey, Dav</t>
  </si>
  <si>
    <t>Corry, Dav</t>
  </si>
  <si>
    <t>Corwin, Mic</t>
  </si>
  <si>
    <t>Cosentino, Ste</t>
  </si>
  <si>
    <t>Cosford, Nic</t>
  </si>
  <si>
    <t>Costa, Dan</t>
  </si>
  <si>
    <t>Costa, Kev</t>
  </si>
  <si>
    <t>Costa-Mattioli, Mau</t>
  </si>
  <si>
    <t>Cote, Gre</t>
  </si>
  <si>
    <t>Cottrell, Eri</t>
  </si>
  <si>
    <t>Courtneidge, Sar</t>
  </si>
  <si>
    <t>Cowburn, Dav</t>
  </si>
  <si>
    <t>Cowley, All</t>
  </si>
  <si>
    <t>Cox, Bra</t>
  </si>
  <si>
    <t>Craft, Suz</t>
  </si>
  <si>
    <t>Craig, Rog</t>
  </si>
  <si>
    <t>Crary, Joh</t>
  </si>
  <si>
    <t>Cremer, Mir</t>
  </si>
  <si>
    <t>Cressman, Eri</t>
  </si>
  <si>
    <t>Crittenden, Mar</t>
  </si>
  <si>
    <t>Crosby, Gre</t>
  </si>
  <si>
    <t>Crowe, Jam</t>
  </si>
  <si>
    <t>Crump, Cas</t>
  </si>
  <si>
    <t>Cruz, Mig</t>
  </si>
  <si>
    <t>Cui, Rut</t>
  </si>
  <si>
    <t>Cummings, Ste</t>
  </si>
  <si>
    <t>Cunningham, Chi</t>
  </si>
  <si>
    <t>Cunningham, J T</t>
  </si>
  <si>
    <t>Cunningham, Joh</t>
  </si>
  <si>
    <t>Cunningham, Mad</t>
  </si>
  <si>
    <t>Cunningham, Phi</t>
  </si>
  <si>
    <t>Cupertino, Pau</t>
  </si>
  <si>
    <t>Curiel, Ros</t>
  </si>
  <si>
    <t>Curiel, Tyl</t>
  </si>
  <si>
    <t>Curotto De Lafaille, Mar</t>
  </si>
  <si>
    <t>Curry, All</t>
  </si>
  <si>
    <t>Czaja, Sar</t>
  </si>
  <si>
    <t>Czoty, Pau</t>
  </si>
  <si>
    <t>D'Armiento, Jea</t>
  </si>
  <si>
    <t>Dabrowska, Joa</t>
  </si>
  <si>
    <t>Dahia, Pat</t>
  </si>
  <si>
    <t>Dai, Tia</t>
  </si>
  <si>
    <t>Dai, Wei</t>
  </si>
  <si>
    <t>Dale, Jam</t>
  </si>
  <si>
    <t>Dalebroux, Zac</t>
  </si>
  <si>
    <t>Dalton, Jar</t>
  </si>
  <si>
    <t>Dang, Wei</t>
  </si>
  <si>
    <t>Danielson, Car</t>
  </si>
  <si>
    <t>Dannenberg, And</t>
  </si>
  <si>
    <t>Dar, Arv</t>
  </si>
  <si>
    <t>Darabi, Rad</t>
  </si>
  <si>
    <t>Darmani, Nis</t>
  </si>
  <si>
    <t>Darwin, And</t>
  </si>
  <si>
    <t>Das, Ani</t>
  </si>
  <si>
    <t>Das, Bha</t>
  </si>
  <si>
    <t>Das, Swa</t>
  </si>
  <si>
    <t>Dasarathy, Sri</t>
  </si>
  <si>
    <t>Dasen, Jer</t>
  </si>
  <si>
    <t>Dasgupta, Bip</t>
  </si>
  <si>
    <t>Datta, San</t>
  </si>
  <si>
    <t>Datta, Sub</t>
  </si>
  <si>
    <t>David, Lar</t>
  </si>
  <si>
    <t>David, Ste</t>
  </si>
  <si>
    <t>Davidoff, And</t>
  </si>
  <si>
    <t>Davidson, Kar</t>
  </si>
  <si>
    <t>Davidson, Les</t>
  </si>
  <si>
    <t>Davies, Kel</t>
  </si>
  <si>
    <t>Davis, Ann</t>
  </si>
  <si>
    <t>Davis, Joh</t>
  </si>
  <si>
    <t>Davis, Mar</t>
  </si>
  <si>
    <t>Davis, Rog</t>
  </si>
  <si>
    <t>Dawlaty, Mee</t>
  </si>
  <si>
    <t>Dawson, Dea</t>
  </si>
  <si>
    <t>De Caestecker, Mar</t>
  </si>
  <si>
    <t>De Lay, Nic</t>
  </si>
  <si>
    <t>De Leon, Mon</t>
  </si>
  <si>
    <t>De Marco Garcia, Nat</t>
  </si>
  <si>
    <t>De Paiva, Cin</t>
  </si>
  <si>
    <t>Debley, Jas</t>
  </si>
  <si>
    <t>Decker, Wil</t>
  </si>
  <si>
    <t>Declerck, Yve</t>
  </si>
  <si>
    <t>Decoursey, Tho</t>
  </si>
  <si>
    <t>Defalco, Ton</t>
  </si>
  <si>
    <t>Defronzo, Ral</t>
  </si>
  <si>
    <t>Degutis, Jos</t>
  </si>
  <si>
    <t>Deitsch, Kir</t>
  </si>
  <si>
    <t>Delbono, Osv</t>
  </si>
  <si>
    <t>Dellinger, Mat</t>
  </si>
  <si>
    <t>Delnevo, Cri</t>
  </si>
  <si>
    <t>Demaria, San</t>
  </si>
  <si>
    <t>Demeler, Bor</t>
  </si>
  <si>
    <t>Demontis, Fab</t>
  </si>
  <si>
    <t>Demorrow, Sha</t>
  </si>
  <si>
    <t>Deng, Tuo</t>
  </si>
  <si>
    <t>Denicola, Gin</t>
  </si>
  <si>
    <t>Denis, Ger</t>
  </si>
  <si>
    <t>Denson, Lee</t>
  </si>
  <si>
    <t>Deo, Sap</t>
  </si>
  <si>
    <t>Deoni, Sea</t>
  </si>
  <si>
    <t>Depace, Ang</t>
  </si>
  <si>
    <t>Depinho, Ron</t>
  </si>
  <si>
    <t>Derwin, Kat</t>
  </si>
  <si>
    <t>Deshmukh, Hit</t>
  </si>
  <si>
    <t>Deshmukh, Ume</t>
  </si>
  <si>
    <t>Dettmer, Ulf</t>
  </si>
  <si>
    <t>Deutschman, Cli</t>
  </si>
  <si>
    <t>Devanand, Dav</t>
  </si>
  <si>
    <t>Devita, Rob</t>
  </si>
  <si>
    <t>Dexheimer, Jud</t>
  </si>
  <si>
    <t>Dey, Dam</t>
  </si>
  <si>
    <t>Dharmakumar, Roh</t>
  </si>
  <si>
    <t>Dhillon, Nav</t>
  </si>
  <si>
    <t>Di Carli, Mar</t>
  </si>
  <si>
    <t>Diaz Meco Conde, Mar</t>
  </si>
  <si>
    <t>Diaz, Ale</t>
  </si>
  <si>
    <t>Diaz, Kei</t>
  </si>
  <si>
    <t>Diaz-Griffero, Fel</t>
  </si>
  <si>
    <t>Dick, Tho</t>
  </si>
  <si>
    <t>Dickerson, Bra</t>
  </si>
  <si>
    <t>Dickman, J D</t>
  </si>
  <si>
    <t>Dickstein, Dan</t>
  </si>
  <si>
    <t>Diefenbach, Mic</t>
  </si>
  <si>
    <t>Diehl, Gre</t>
  </si>
  <si>
    <t>Diekwisch, Tom</t>
  </si>
  <si>
    <t>Dilorenzo, Ter</t>
  </si>
  <si>
    <t>Dimaggio, Cha</t>
  </si>
  <si>
    <t>Ding, Bi-</t>
  </si>
  <si>
    <t>Ding, Jin</t>
  </si>
  <si>
    <t>Ding, Lei</t>
  </si>
  <si>
    <t>Ding, Xi-</t>
  </si>
  <si>
    <t>Diogenes, Ani</t>
  </si>
  <si>
    <t>Diskin, Sha</t>
  </si>
  <si>
    <t>Ditacchio, Luc</t>
  </si>
  <si>
    <t>Djousse, Luc</t>
  </si>
  <si>
    <t>Do, Ron</t>
  </si>
  <si>
    <t>Dobyns, Wil</t>
  </si>
  <si>
    <t>Dodge, Hir</t>
  </si>
  <si>
    <t>Domian, Ibr</t>
  </si>
  <si>
    <t>Domingo-Domenech, Jos</t>
  </si>
  <si>
    <t>Dominguez-Sola, Dav</t>
  </si>
  <si>
    <t>Donahue, J K</t>
  </si>
  <si>
    <t>Dong, Min</t>
  </si>
  <si>
    <t>Donnino, Mic</t>
  </si>
  <si>
    <t>Dooms, Han</t>
  </si>
  <si>
    <t>Dorbala, Sha</t>
  </si>
  <si>
    <t>Dorf, Mar</t>
  </si>
  <si>
    <t>Doris, Pet</t>
  </si>
  <si>
    <t>Dortch, Ric</t>
  </si>
  <si>
    <t>Dougherty, Dar</t>
  </si>
  <si>
    <t>Dougherty, Pat</t>
  </si>
  <si>
    <t>Dovat, Sin</t>
  </si>
  <si>
    <t>Dove, Sim</t>
  </si>
  <si>
    <t>Dowhan, Wil</t>
  </si>
  <si>
    <t>Dracheva, Ste</t>
  </si>
  <si>
    <t>Draetta, Giu</t>
  </si>
  <si>
    <t>Dragoi, Val</t>
  </si>
  <si>
    <t>Drendel, Amy</t>
  </si>
  <si>
    <t>Drew, Pau</t>
  </si>
  <si>
    <t>Driscoll, Don</t>
  </si>
  <si>
    <t>Drobyski, Wil</t>
  </si>
  <si>
    <t>Drugowitsch, Jan</t>
  </si>
  <si>
    <t>Du, Key</t>
  </si>
  <si>
    <t>Du, Xia</t>
  </si>
  <si>
    <t>Du, Yi-</t>
  </si>
  <si>
    <t>Duan, Bin</t>
  </si>
  <si>
    <t>Dubey, Pur</t>
  </si>
  <si>
    <t>Dubois, Nic</t>
  </si>
  <si>
    <t>Dubois, Ste</t>
  </si>
  <si>
    <t>Dudeja, Vik</t>
  </si>
  <si>
    <t>Duenas-Decamp, Mar</t>
  </si>
  <si>
    <t>Dugan, Lau</t>
  </si>
  <si>
    <t>Duman, Jos</t>
  </si>
  <si>
    <t>Dumitriu, Dan</t>
  </si>
  <si>
    <t>Duncan, Dus</t>
  </si>
  <si>
    <t>Dunn, Eri</t>
  </si>
  <si>
    <t>Dupont, Pie</t>
  </si>
  <si>
    <t>Duraisingh, Man</t>
  </si>
  <si>
    <t>Durgan, Dav</t>
  </si>
  <si>
    <t>Dutta, Ran</t>
  </si>
  <si>
    <t>Dweik, Rae</t>
  </si>
  <si>
    <t>Dyer, Mic</t>
  </si>
  <si>
    <t>Dynlacht, Bri</t>
  </si>
  <si>
    <t>Dyson, Nic</t>
  </si>
  <si>
    <t>Dzewaltowski, Dav</t>
  </si>
  <si>
    <t>Eaton, Cha</t>
  </si>
  <si>
    <t>Ebihara, Lis</t>
  </si>
  <si>
    <t>Eck, Mic</t>
  </si>
  <si>
    <t>Edelman, Ali</t>
  </si>
  <si>
    <t>Edelman, Rob</t>
  </si>
  <si>
    <t>Edgar, Jam</t>
  </si>
  <si>
    <t>Edmondson, Don</t>
  </si>
  <si>
    <t>Edwards, Jen</t>
  </si>
  <si>
    <t>Edwards, Sco</t>
  </si>
  <si>
    <t>Ehrt, Sab</t>
  </si>
  <si>
    <t>Eiraldi, Ric</t>
  </si>
  <si>
    <t>Eisenhoffer, Geo</t>
  </si>
  <si>
    <t>Eko, Fra</t>
  </si>
  <si>
    <t>El Fakhri, Geo</t>
  </si>
  <si>
    <t>El Youssef, Jos</t>
  </si>
  <si>
    <t>El-Bardeesy, Nab</t>
  </si>
  <si>
    <t>El-Chemaly, Sou</t>
  </si>
  <si>
    <t>El-Jawahri, Are</t>
  </si>
  <si>
    <t>El-Rifai, Wae</t>
  </si>
  <si>
    <t>El-Sadr, Waf</t>
  </si>
  <si>
    <t>Elefteriou, Flo</t>
  </si>
  <si>
    <t>Elliott, Mic</t>
  </si>
  <si>
    <t>Ellis, Ron</t>
  </si>
  <si>
    <t>Elmquist, Joe</t>
  </si>
  <si>
    <t>Eltzschig, Hol</t>
  </si>
  <si>
    <t>Elyaman, Was</t>
  </si>
  <si>
    <t>Emanuel, Bev</t>
  </si>
  <si>
    <t>Emmons, Sco</t>
  </si>
  <si>
    <t>Engelhardt, Bri</t>
  </si>
  <si>
    <t>Entman, Mar</t>
  </si>
  <si>
    <t>Ernst, Joe</t>
  </si>
  <si>
    <t>Esbensen, Ann</t>
  </si>
  <si>
    <t>Escola, Gar</t>
  </si>
  <si>
    <t>Espeland, Mar</t>
  </si>
  <si>
    <t>Espinoza, Sar</t>
  </si>
  <si>
    <t>Ewing, Jam</t>
  </si>
  <si>
    <t>Ezhkova, Ele</t>
  </si>
  <si>
    <t>Fabbri, Mul</t>
  </si>
  <si>
    <t>Fabian, Mar</t>
  </si>
  <si>
    <t>Fair, Dam</t>
  </si>
  <si>
    <t>Faja, Sus</t>
  </si>
  <si>
    <t>Fan, Hon</t>
  </si>
  <si>
    <t>Fang, Gan</t>
  </si>
  <si>
    <t>Fang, Lon</t>
  </si>
  <si>
    <t>Farese, Rob</t>
  </si>
  <si>
    <t>Farrar, Chr</t>
  </si>
  <si>
    <t>Farrell, Rut</t>
  </si>
  <si>
    <t>Farrer, Lin</t>
  </si>
  <si>
    <t>Farris, A D</t>
  </si>
  <si>
    <t>Fazzio, Tho</t>
  </si>
  <si>
    <t>Feany, Mel</t>
  </si>
  <si>
    <t>Federman, Ale</t>
  </si>
  <si>
    <t>Feghali-Bostwick, Car</t>
  </si>
  <si>
    <t>Fein, Joe</t>
  </si>
  <si>
    <t>Feinberg, Emi</t>
  </si>
  <si>
    <t>Feinberg, Mar</t>
  </si>
  <si>
    <t>Felix, Hol</t>
  </si>
  <si>
    <t>Felson, Dav</t>
  </si>
  <si>
    <t>Feng, Hui</t>
  </si>
  <si>
    <t>Feng, Jia</t>
  </si>
  <si>
    <t>Feng, Jun</t>
  </si>
  <si>
    <t>Feng, Qip</t>
  </si>
  <si>
    <t>Feng, Wen</t>
  </si>
  <si>
    <t>Feng, Zha</t>
  </si>
  <si>
    <t>Feng, Zon</t>
  </si>
  <si>
    <t>Fenton, Aro</t>
  </si>
  <si>
    <t>Fernandez-Esquer, Mar</t>
  </si>
  <si>
    <t>Ferreon, Jos</t>
  </si>
  <si>
    <t>Ferrera, Vin</t>
  </si>
  <si>
    <t>Ferreri, Nic</t>
  </si>
  <si>
    <t>Ferrone, Sol</t>
  </si>
  <si>
    <t>Feudtner, Joh</t>
  </si>
  <si>
    <t>Fidock, Dav</t>
  </si>
  <si>
    <t>Filizola, Mar</t>
  </si>
  <si>
    <t>Filler, Sco</t>
  </si>
  <si>
    <t>Fischer, Eri</t>
  </si>
  <si>
    <t>Fishell, Gor</t>
  </si>
  <si>
    <t>Fisher, Dav</t>
  </si>
  <si>
    <t>Fitzgerald, Dan</t>
  </si>
  <si>
    <t>Flanagan, Jul</t>
  </si>
  <si>
    <t>Fleming, Wil</t>
  </si>
  <si>
    <t>Fletcher, Cou</t>
  </si>
  <si>
    <t>Flood, Ver</t>
  </si>
  <si>
    <t>Flores, Ant</t>
  </si>
  <si>
    <t>Flynn, Rac</t>
  </si>
  <si>
    <t>Foley, Emi</t>
  </si>
  <si>
    <t>Foley, Kri</t>
  </si>
  <si>
    <t>Fong, Yic</t>
  </si>
  <si>
    <t>Fooksman, Dav</t>
  </si>
  <si>
    <t>Ford, Mat</t>
  </si>
  <si>
    <t>Forester, Bre</t>
  </si>
  <si>
    <t>Fornoni, Ale</t>
  </si>
  <si>
    <t>Foster, Bre</t>
  </si>
  <si>
    <t>Fox, Aar</t>
  </si>
  <si>
    <t>Fox, Mic</t>
  </si>
  <si>
    <t>Fox, Pau</t>
  </si>
  <si>
    <t>Fraidenraich, Die</t>
  </si>
  <si>
    <t>Franceschini, Mar</t>
  </si>
  <si>
    <t>Francesconi, Ann</t>
  </si>
  <si>
    <t>Franco, Aim</t>
  </si>
  <si>
    <t>Frangou, Sop</t>
  </si>
  <si>
    <t>Franklin, Pat</t>
  </si>
  <si>
    <t>Freda, Pam</t>
  </si>
  <si>
    <t>Fredenburgh, Lau</t>
  </si>
  <si>
    <t>Frederick, Bla</t>
  </si>
  <si>
    <t>Frederick, Ken</t>
  </si>
  <si>
    <t>Fredman, Gab</t>
  </si>
  <si>
    <t>Freedman, Mat</t>
  </si>
  <si>
    <t>Freeman, Mic</t>
  </si>
  <si>
    <t>Fregni, Fel</t>
  </si>
  <si>
    <t>French, Aud</t>
  </si>
  <si>
    <t>Freudenthal, Bre</t>
  </si>
  <si>
    <t>Fribourg, Mig</t>
  </si>
  <si>
    <t>Friedel, Rol</t>
  </si>
  <si>
    <t>Friedman, Jen</t>
  </si>
  <si>
    <t>Frisken, Sar</t>
  </si>
  <si>
    <t>Froemke, Rob</t>
  </si>
  <si>
    <t>Fruh, Kla</t>
  </si>
  <si>
    <t>Frye, Ric</t>
  </si>
  <si>
    <t>Fryer, All</t>
  </si>
  <si>
    <t>Fukamachi, Kiy</t>
  </si>
  <si>
    <t>Fukumura, Dai</t>
  </si>
  <si>
    <t>Fulkerson, Pat</t>
  </si>
  <si>
    <t>Fuller, Pat</t>
  </si>
  <si>
    <t>Fung, Vic</t>
  </si>
  <si>
    <t>Fuqua, Suz</t>
  </si>
  <si>
    <t>Furie, Bru</t>
  </si>
  <si>
    <t>Gabuzda, Dan</t>
  </si>
  <si>
    <t>Gaddy, Jen</t>
  </si>
  <si>
    <t>Gadue, Pau</t>
  </si>
  <si>
    <t>Gage-Bouchard, Eli</t>
  </si>
  <si>
    <t>Gahtan, Viv</t>
  </si>
  <si>
    <t>Gaiteri, Chr</t>
  </si>
  <si>
    <t>Galbraith, Cat</t>
  </si>
  <si>
    <t>Galindo, Ren</t>
  </si>
  <si>
    <t>Galkina, Ele</t>
  </si>
  <si>
    <t>Galletly, Car</t>
  </si>
  <si>
    <t>Gallos, Geo</t>
  </si>
  <si>
    <t>Gallun, Fre</t>
  </si>
  <si>
    <t>Ganem, Nei</t>
  </si>
  <si>
    <t>Gany, Fra</t>
  </si>
  <si>
    <t>Gao, Din</t>
  </si>
  <si>
    <t>Gao, Fen</t>
  </si>
  <si>
    <t>Gao, Jin</t>
  </si>
  <si>
    <t>Garcia, Jos</t>
  </si>
  <si>
    <t>Garcia, Rau</t>
  </si>
  <si>
    <t>Garcia, Tho</t>
  </si>
  <si>
    <t>Garcia-Marcos, Mik</t>
  </si>
  <si>
    <t>Garcia-Ocana, Ado</t>
  </si>
  <si>
    <t>Gardner, Jas</t>
  </si>
  <si>
    <t>Garrett, Mic</t>
  </si>
  <si>
    <t>Gass, Jus</t>
  </si>
  <si>
    <t>Gater, Dav</t>
  </si>
  <si>
    <t>Gattineni, Jyo</t>
  </si>
  <si>
    <t>Gause, Wil</t>
  </si>
  <si>
    <t>Gauthier, Sus</t>
  </si>
  <si>
    <t>Gawad, Cha</t>
  </si>
  <si>
    <t>Gayther, Sim</t>
  </si>
  <si>
    <t>Gazit, Dan</t>
  </si>
  <si>
    <t>Gazzinelli, Ric</t>
  </si>
  <si>
    <t>Ge, Yul</t>
  </si>
  <si>
    <t>Geha, Rai</t>
  </si>
  <si>
    <t>Geissmann, Fre</t>
  </si>
  <si>
    <t>Geliebter, All</t>
  </si>
  <si>
    <t>Genkinger, Jea</t>
  </si>
  <si>
    <t>Gennings, Chr</t>
  </si>
  <si>
    <t>George, Eri</t>
  </si>
  <si>
    <t>George, Ran</t>
  </si>
  <si>
    <t>Georgiev, Ive</t>
  </si>
  <si>
    <t>Georgopoulos, Kat</t>
  </si>
  <si>
    <t>Gerard, Cra</t>
  </si>
  <si>
    <t>Gerber, Geo</t>
  </si>
  <si>
    <t>Gerber, Jef</t>
  </si>
  <si>
    <t>Germain, Dor</t>
  </si>
  <si>
    <t>Gerstner, Eli</t>
  </si>
  <si>
    <t>Gerszten, Rob</t>
  </si>
  <si>
    <t>Gesell, Sab</t>
  </si>
  <si>
    <t>Gewurz, Ben</t>
  </si>
  <si>
    <t>Ghaffari, Sag</t>
  </si>
  <si>
    <t>Ghebre, Yoh</t>
  </si>
  <si>
    <t>Ghobrial, Ire</t>
  </si>
  <si>
    <t>Ghosh, Cha</t>
  </si>
  <si>
    <t>Ghosh, San</t>
  </si>
  <si>
    <t>Giancotti, Fil</t>
  </si>
  <si>
    <t>Giani, Jor</t>
  </si>
  <si>
    <t>Giannini, Sil</t>
  </si>
  <si>
    <t>Gibbons, Don</t>
  </si>
  <si>
    <t>Gibbs, Sum</t>
  </si>
  <si>
    <t>Gilbert, Don</t>
  </si>
  <si>
    <t>Giles, Jon</t>
  </si>
  <si>
    <t>Gill, Chr</t>
  </si>
  <si>
    <t>Gilman, Jod</t>
  </si>
  <si>
    <t>Gilpin, Nic</t>
  </si>
  <si>
    <t>Ginsburg, Bre</t>
  </si>
  <si>
    <t>Gintzler, Ala</t>
  </si>
  <si>
    <t>Giraudo, Cla</t>
  </si>
  <si>
    <t>Gladyshev, Vad</t>
  </si>
  <si>
    <t>Glaser, Sha</t>
  </si>
  <si>
    <t>Glass, Mic</t>
  </si>
  <si>
    <t>Glassberg, Jef</t>
  </si>
  <si>
    <t>Glide-Hurst, Car</t>
  </si>
  <si>
    <t>Glodzik, Lid</t>
  </si>
  <si>
    <t>Goate, Ali</t>
  </si>
  <si>
    <t>Godfrey, Ton</t>
  </si>
  <si>
    <t>Godwin, And</t>
  </si>
  <si>
    <t>Goessling, Wol</t>
  </si>
  <si>
    <t>Goff, Don</t>
  </si>
  <si>
    <t>Gogos, Jos</t>
  </si>
  <si>
    <t>Gold, Jef</t>
  </si>
  <si>
    <t>Goldberg, Ira</t>
  </si>
  <si>
    <t>Goldberg, Rob</t>
  </si>
  <si>
    <t>Golden, Jef</t>
  </si>
  <si>
    <t>Goldfeld, Ann</t>
  </si>
  <si>
    <t>Goldman, Jen</t>
  </si>
  <si>
    <t>Goldsmith, Art</t>
  </si>
  <si>
    <t>Goldstein, Bra</t>
  </si>
  <si>
    <t>Goldstein, Jil</t>
  </si>
  <si>
    <t>Golenbock, Dou</t>
  </si>
  <si>
    <t>Gomperts, Ste</t>
  </si>
  <si>
    <t>Gong, Ruj</t>
  </si>
  <si>
    <t>Goodarzi, Mar</t>
  </si>
  <si>
    <t>Goodrich, Lis</t>
  </si>
  <si>
    <t>Goodridge, Hel</t>
  </si>
  <si>
    <t>Gopal, Mur</t>
  </si>
  <si>
    <t>Gordon, Ter</t>
  </si>
  <si>
    <t>Gotham, Kat</t>
  </si>
  <si>
    <t>Gottlieb, Rob</t>
  </si>
  <si>
    <t>Gottlinger, Hei</t>
  </si>
  <si>
    <t>Govind, Var</t>
  </si>
  <si>
    <t>Gow, Dav</t>
  </si>
  <si>
    <t>Grabarek, Zen</t>
  </si>
  <si>
    <t>Grad, Yon</t>
  </si>
  <si>
    <t>Gradus, Jai</t>
  </si>
  <si>
    <t>Graetz, Ila</t>
  </si>
  <si>
    <t>Grandjean, Phi</t>
  </si>
  <si>
    <t>Grant, Str</t>
  </si>
  <si>
    <t>Grattoni, Ale</t>
  </si>
  <si>
    <t>Gravallese, Ell</t>
  </si>
  <si>
    <t>Graves, Joh</t>
  </si>
  <si>
    <t>Gray, Jes</t>
  </si>
  <si>
    <t>Gray, Kev</t>
  </si>
  <si>
    <t>Greally, Joh</t>
  </si>
  <si>
    <t>Green, Car</t>
  </si>
  <si>
    <t>Green, Dou</t>
  </si>
  <si>
    <t>Green, Mic</t>
  </si>
  <si>
    <t>Green, Nan</t>
  </si>
  <si>
    <t>Green, Tra</t>
  </si>
  <si>
    <t>Greene, Ari</t>
  </si>
  <si>
    <t>Greene, Rob</t>
  </si>
  <si>
    <t>Greer, Eri</t>
  </si>
  <si>
    <t>Greer, Jos</t>
  </si>
  <si>
    <t>Gregory, Chr</t>
  </si>
  <si>
    <t>Gregory, Ric</t>
  </si>
  <si>
    <t>Greiner, K A</t>
  </si>
  <si>
    <t>Greve, Dou</t>
  </si>
  <si>
    <t>Griffin, Cou</t>
  </si>
  <si>
    <t>Griffith, Ann</t>
  </si>
  <si>
    <t xml:space="preserve">Grimes, H. </t>
  </si>
  <si>
    <t>Grimm, Jan</t>
  </si>
  <si>
    <t>Gritsman, Kir</t>
  </si>
  <si>
    <t>Grodstein, Fra</t>
  </si>
  <si>
    <t>Gross, Chr</t>
  </si>
  <si>
    <t>Grosshans, Dav</t>
  </si>
  <si>
    <t>Grueter, Bra</t>
  </si>
  <si>
    <t>Grunwald, Dav</t>
  </si>
  <si>
    <t>Gu, Wei</t>
  </si>
  <si>
    <t>Gu, Xia</t>
  </si>
  <si>
    <t>Guan, Lan</t>
  </si>
  <si>
    <t>Guatelli, Joh</t>
  </si>
  <si>
    <t>Gudas, Lor</t>
  </si>
  <si>
    <t>Guevara, Jam</t>
  </si>
  <si>
    <t>Guise, Jea</t>
  </si>
  <si>
    <t>Gulick, And</t>
  </si>
  <si>
    <t>Gumina, Ric</t>
  </si>
  <si>
    <t>Gummuluru, Sur</t>
  </si>
  <si>
    <t>Gundry, Reb</t>
  </si>
  <si>
    <t>Gunther, Edw</t>
  </si>
  <si>
    <t>Guo, Min</t>
  </si>
  <si>
    <t xml:space="preserve">Guo, X. </t>
  </si>
  <si>
    <t>Guo, Xin</t>
  </si>
  <si>
    <t>Gupta, Nee</t>
  </si>
  <si>
    <t>Gupta, Sam</t>
  </si>
  <si>
    <t>Gupte, Sac</t>
  </si>
  <si>
    <t>Gurvitz, Mic</t>
  </si>
  <si>
    <t>Gusella, Gab</t>
  </si>
  <si>
    <t>Gusev, Ale</t>
  </si>
  <si>
    <t>Gussoni, Ema</t>
  </si>
  <si>
    <t>Gustafson, Kat</t>
  </si>
  <si>
    <t>Gutierrez Contreras, Jos</t>
  </si>
  <si>
    <t>Gutterman, Dav</t>
  </si>
  <si>
    <t>Guzman, Rau</t>
  </si>
  <si>
    <t>Gyftopoulos, Sot</t>
  </si>
  <si>
    <t>Haack, Mon</t>
  </si>
  <si>
    <t>Haberer, Jes</t>
  </si>
  <si>
    <t>Hackam, Abi</t>
  </si>
  <si>
    <t>Hadden, Kri</t>
  </si>
  <si>
    <t>Hadri, Lah</t>
  </si>
  <si>
    <t>Haecker, Han</t>
  </si>
  <si>
    <t>Haeusler, Reb</t>
  </si>
  <si>
    <t>Hagan, Joh</t>
  </si>
  <si>
    <t>Haider, Adi</t>
  </si>
  <si>
    <t>Haigis, Kev</t>
  </si>
  <si>
    <t>Haigis, Mar</t>
  </si>
  <si>
    <t>Halko, Mar</t>
  </si>
  <si>
    <t>Hall, Mei</t>
  </si>
  <si>
    <t>Hall, Ste</t>
  </si>
  <si>
    <t>Hamid, Riz</t>
  </si>
  <si>
    <t>Hamilton, Sus</t>
  </si>
  <si>
    <t>Hamilton-Reeves, Jil</t>
  </si>
  <si>
    <t>Hamrah, Ped</t>
  </si>
  <si>
    <t>Hamre, Kri</t>
  </si>
  <si>
    <t>Han, Xia</t>
  </si>
  <si>
    <t>Han, You</t>
  </si>
  <si>
    <t>Hanage, Wil</t>
  </si>
  <si>
    <t>Hanash, Ala</t>
  </si>
  <si>
    <t>Hanchate, Amr</t>
  </si>
  <si>
    <t>Hancock, Joh</t>
  </si>
  <si>
    <t>Hancock, Way</t>
  </si>
  <si>
    <t>Handal, Ale</t>
  </si>
  <si>
    <t>Hanes, Ste</t>
  </si>
  <si>
    <t>Hanigan, Mar</t>
  </si>
  <si>
    <t>Hanis, Cra</t>
  </si>
  <si>
    <t>Hanlon, Col</t>
  </si>
  <si>
    <t>Hansen, Kas</t>
  </si>
  <si>
    <t>Hansen, Lis</t>
  </si>
  <si>
    <t>Hansen, Sco</t>
  </si>
  <si>
    <t>Hansen, Ste</t>
  </si>
  <si>
    <t>Hao, Chu</t>
  </si>
  <si>
    <t>Hao, Shu</t>
  </si>
  <si>
    <t>Hare, Jos</t>
  </si>
  <si>
    <t>Hargreaves, Ken</t>
  </si>
  <si>
    <t>Harmancey, Rom</t>
  </si>
  <si>
    <t>Harriff, Mel</t>
  </si>
  <si>
    <t>Harris, Jas</t>
  </si>
  <si>
    <t>Harris, Kel</t>
  </si>
  <si>
    <t>Harris, Mat</t>
  </si>
  <si>
    <t>Hart, Jai</t>
  </si>
  <si>
    <t>Hartert, Tin</t>
  </si>
  <si>
    <t>Hartig, Sea</t>
  </si>
  <si>
    <t>Harvey, Chr</t>
  </si>
  <si>
    <t>Harwell, Cor</t>
  </si>
  <si>
    <t>Hasan, Woh</t>
  </si>
  <si>
    <t>Hascup, Eri</t>
  </si>
  <si>
    <t>Hasegawa, Koh</t>
  </si>
  <si>
    <t>Hatch, Eli</t>
  </si>
  <si>
    <t>Hatley, Mar</t>
  </si>
  <si>
    <t>Hatzenbuehler, Mar</t>
  </si>
  <si>
    <t>Hatzopoulos, Ant</t>
  </si>
  <si>
    <t>Haukoos, Jas</t>
  </si>
  <si>
    <t>Hauser, Rus</t>
  </si>
  <si>
    <t>Hawkins, Fin</t>
  </si>
  <si>
    <t>Haydar, Tar</t>
  </si>
  <si>
    <t>Hayflick, Sus</t>
  </si>
  <si>
    <t>Haynes, Rob</t>
  </si>
  <si>
    <t>Hays, Fra</t>
  </si>
  <si>
    <t>Hayward, Sim</t>
  </si>
  <si>
    <t>Hazlett, Kar</t>
  </si>
  <si>
    <t>He, Bin</t>
  </si>
  <si>
    <t>He, Joh</t>
  </si>
  <si>
    <t>Heck, Det</t>
  </si>
  <si>
    <t>Hedden, Jul</t>
  </si>
  <si>
    <t>Heijnen, Cob</t>
  </si>
  <si>
    <t>Heintzman, Joh</t>
  </si>
  <si>
    <t>Heinzen Cox, Eri</t>
  </si>
  <si>
    <t>Hellen, Chr</t>
  </si>
  <si>
    <t>Heller, Gle</t>
  </si>
  <si>
    <t>Henderson, And</t>
  </si>
  <si>
    <t>Hengst, Ulr</t>
  </si>
  <si>
    <t>Henske, Eli</t>
  </si>
  <si>
    <t>Herrington, Dav</t>
  </si>
  <si>
    <t>Hersh, Cra</t>
  </si>
  <si>
    <t>Hertel, Lau</t>
  </si>
  <si>
    <t>Herzig, Sho</t>
  </si>
  <si>
    <t>Hessell, Ann</t>
  </si>
  <si>
    <t>Hevner, Rob</t>
  </si>
  <si>
    <t>Heymach, Joh</t>
  </si>
  <si>
    <t>Hildebrandt, Tho</t>
  </si>
  <si>
    <t>Hill, Jos</t>
  </si>
  <si>
    <t>Hillman, Eli</t>
  </si>
  <si>
    <t>Hinds, Mon</t>
  </si>
  <si>
    <t>Hinson, Joh</t>
  </si>
  <si>
    <t>Hioe, Cat</t>
  </si>
  <si>
    <t>Hiroi, Nob</t>
  </si>
  <si>
    <t>Ho, Jen</t>
  </si>
  <si>
    <t>Hoch, Jef</t>
  </si>
  <si>
    <t>Hochrainer, Kar</t>
  </si>
  <si>
    <t>Hochschild, Ann</t>
  </si>
  <si>
    <t>Hod, Eld</t>
  </si>
  <si>
    <t>Hogan, Qui</t>
  </si>
  <si>
    <t>Holland, Wil</t>
  </si>
  <si>
    <t>Hollander, Eri</t>
  </si>
  <si>
    <t>Holler, Egg</t>
  </si>
  <si>
    <t>Holsen, Lau</t>
  </si>
  <si>
    <t>Holt, Dap</t>
  </si>
  <si>
    <t>Hon, Gar</t>
  </si>
  <si>
    <t>Hong, Tin</t>
  </si>
  <si>
    <t>Hooker, Jac</t>
  </si>
  <si>
    <t>Hornig, Mad</t>
  </si>
  <si>
    <t>Horowitz-Kraus, Tzi</t>
  </si>
  <si>
    <t>Horsburgh, Cha</t>
  </si>
  <si>
    <t>Horton, Meg</t>
  </si>
  <si>
    <t>Hosek, Syb</t>
  </si>
  <si>
    <t>Hossain, Muh</t>
  </si>
  <si>
    <t>Houston, Kev</t>
  </si>
  <si>
    <t>Houston, Tho</t>
  </si>
  <si>
    <t>Houten, San</t>
  </si>
  <si>
    <t>Howlett, All</t>
  </si>
  <si>
    <t>Hsia, Con</t>
  </si>
  <si>
    <t>Hsich, Eil</t>
  </si>
  <si>
    <t>Hu, Guo</t>
  </si>
  <si>
    <t>Hu, Hua</t>
  </si>
  <si>
    <t>Hu, Jia</t>
  </si>
  <si>
    <t>Hu, Xiu</t>
  </si>
  <si>
    <t>Hu, Yan</t>
  </si>
  <si>
    <t xml:space="preserve">Hu, Ye </t>
  </si>
  <si>
    <t>Huang, Ali</t>
  </si>
  <si>
    <t>Huang, Cho</t>
  </si>
  <si>
    <t>Huang, Dav</t>
  </si>
  <si>
    <t>Huang, Suy</t>
  </si>
  <si>
    <t>Huang, Tim</t>
  </si>
  <si>
    <t>Huang, Xin</t>
  </si>
  <si>
    <t>Huang, Xud</t>
  </si>
  <si>
    <t>Huang, Yan</t>
  </si>
  <si>
    <t>Hubmacher, Dir</t>
  </si>
  <si>
    <t>Huffman, Der</t>
  </si>
  <si>
    <t>Huffman, Jef</t>
  </si>
  <si>
    <t>Hugenschmidt, Chr</t>
  </si>
  <si>
    <t>Hughes, Tim</t>
  </si>
  <si>
    <t>Huhn, Gre</t>
  </si>
  <si>
    <t>Hull, Hol</t>
  </si>
  <si>
    <t>Hull, Pam</t>
  </si>
  <si>
    <t>Hulleman, Joh</t>
  </si>
  <si>
    <t>Humm, Joh</t>
  </si>
  <si>
    <t>Humphries, Ken</t>
  </si>
  <si>
    <t>Hung, Dor</t>
  </si>
  <si>
    <t>Hunninghake, Gar</t>
  </si>
  <si>
    <t>Hur, Chi</t>
  </si>
  <si>
    <t>Husain, Sha</t>
  </si>
  <si>
    <t>Huskinson, Sal</t>
  </si>
  <si>
    <t>Hussain, She</t>
  </si>
  <si>
    <t>Huybrechts, Kri</t>
  </si>
  <si>
    <t>Hyman, Bra</t>
  </si>
  <si>
    <t>Hyser, Jos</t>
  </si>
  <si>
    <t>Hysong, Syl</t>
  </si>
  <si>
    <t>Iadecola, Cos</t>
  </si>
  <si>
    <t>Iezzoni, Lis</t>
  </si>
  <si>
    <t>Ikezu, Tsu</t>
  </si>
  <si>
    <t>Iliev, Ili</t>
  </si>
  <si>
    <t>Iliff, Jef</t>
  </si>
  <si>
    <t>Imamura, Fum</t>
  </si>
  <si>
    <t>Imbalzano, Ant</t>
  </si>
  <si>
    <t>Indzhykulian, Art</t>
  </si>
  <si>
    <t>Ing, Cal</t>
  </si>
  <si>
    <t>Inman, Den</t>
  </si>
  <si>
    <t>Ionescu, And</t>
  </si>
  <si>
    <t>Isacson, Ole</t>
  </si>
  <si>
    <t>Ishikawa, Kiy</t>
  </si>
  <si>
    <t>Islam, Nad</t>
  </si>
  <si>
    <t>Islam, Sab</t>
  </si>
  <si>
    <t>Italiano, Jos</t>
  </si>
  <si>
    <t>Iwakuma, Tom</t>
  </si>
  <si>
    <t>Iwata, Jun</t>
  </si>
  <si>
    <t>Jabs, Dou</t>
  </si>
  <si>
    <t>Jack, Dar</t>
  </si>
  <si>
    <t>Jackson, Mic</t>
  </si>
  <si>
    <t>Jacobs, Wil</t>
  </si>
  <si>
    <t>Jacobsen, Chr</t>
  </si>
  <si>
    <t>Jafar-Nejad, Ham</t>
  </si>
  <si>
    <t>Jaffer, Far</t>
  </si>
  <si>
    <t>Jagannath, Chi</t>
  </si>
  <si>
    <t>James, Jud</t>
  </si>
  <si>
    <t>James, Ric</t>
  </si>
  <si>
    <t>Jankowsky, Joa</t>
  </si>
  <si>
    <t>Janne, Pas</t>
  </si>
  <si>
    <t>Janorkar, Amo</t>
  </si>
  <si>
    <t>Janssen, Edi</t>
  </si>
  <si>
    <t>Jantzie, Lau</t>
  </si>
  <si>
    <t>Jao, Jen</t>
  </si>
  <si>
    <t>Jaspan, Hea</t>
  </si>
  <si>
    <t>Jaspersen, Sue</t>
  </si>
  <si>
    <t>Javitch, Jon</t>
  </si>
  <si>
    <t>Javitt, Dan</t>
  </si>
  <si>
    <t>Jawaheer, Dam</t>
  </si>
  <si>
    <t>Jay, Gre</t>
  </si>
  <si>
    <t>Jay, Mel</t>
  </si>
  <si>
    <t>Jefferson, Ang</t>
  </si>
  <si>
    <t>Jehi, Lar</t>
  </si>
  <si>
    <t>Jenny, And</t>
  </si>
  <si>
    <t>Jensen, Eli</t>
  </si>
  <si>
    <t>Jensen, Jen</t>
  </si>
  <si>
    <t>Jernigan, Dav</t>
  </si>
  <si>
    <t>Jernigan, Val</t>
  </si>
  <si>
    <t>Jewell, Jen</t>
  </si>
  <si>
    <t>Ji, Dao</t>
  </si>
  <si>
    <t>Ji, Hon</t>
  </si>
  <si>
    <t>Ji, Jun</t>
  </si>
  <si>
    <t>Jia, Xun</t>
  </si>
  <si>
    <t>Jia, Yal</t>
  </si>
  <si>
    <t>Jiang, Qua</t>
  </si>
  <si>
    <t>Jiang, Rul</t>
  </si>
  <si>
    <t>Jiang, Wei</t>
  </si>
  <si>
    <t>Jiang, Xue</t>
  </si>
  <si>
    <t>Jin, Jia</t>
  </si>
  <si>
    <t>Jin, Min</t>
  </si>
  <si>
    <t>Jodele, Son</t>
  </si>
  <si>
    <t>Joe, Bin</t>
  </si>
  <si>
    <t>Joffe, Had</t>
  </si>
  <si>
    <t>Johnson, Dav</t>
  </si>
  <si>
    <t>Johnson, Jan</t>
  </si>
  <si>
    <t>Johnson, Lyn</t>
  </si>
  <si>
    <t>Johnson, Mar</t>
  </si>
  <si>
    <t>Johnson, Wil</t>
  </si>
  <si>
    <t>Johnson-Akeju, Olu</t>
  </si>
  <si>
    <t>Jones, Deb</t>
  </si>
  <si>
    <t>Jones, Hel</t>
  </si>
  <si>
    <t>Jones, Mat</t>
  </si>
  <si>
    <t>Jones, Pet</t>
  </si>
  <si>
    <t>Joos, Kar</t>
  </si>
  <si>
    <t>Jorgensen, Tri</t>
  </si>
  <si>
    <t>Joseph, Jan</t>
  </si>
  <si>
    <t>Joyner, Ale</t>
  </si>
  <si>
    <t>Jung, You</t>
  </si>
  <si>
    <t>Jurecic, Rol</t>
  </si>
  <si>
    <t>Justice, Nic</t>
  </si>
  <si>
    <t>Kadosh, Dav</t>
  </si>
  <si>
    <t>Kaeser, Pas</t>
  </si>
  <si>
    <t>Kagan, Jon</t>
  </si>
  <si>
    <t>Kahalley, Lis</t>
  </si>
  <si>
    <t>Kahn, Bar</t>
  </si>
  <si>
    <t>Kailasan Vanaja, Siv</t>
  </si>
  <si>
    <t>Kalaany, Nad</t>
  </si>
  <si>
    <t>Kalajzic, Ivo</t>
  </si>
  <si>
    <t>Kalb, Rob</t>
  </si>
  <si>
    <t>Kalin, Tan</t>
  </si>
  <si>
    <t>Kalinichenko, Vla</t>
  </si>
  <si>
    <t>Kalume, Fra</t>
  </si>
  <si>
    <t>Kam, Kai</t>
  </si>
  <si>
    <t>Kamel, Hoo</t>
  </si>
  <si>
    <t>Kandror, Kon</t>
  </si>
  <si>
    <t>Kane, Cyn</t>
  </si>
  <si>
    <t>Kang, Ziz</t>
  </si>
  <si>
    <t>Kantak, Sha</t>
  </si>
  <si>
    <t>Kanter, Jul</t>
  </si>
  <si>
    <t>Kantor, Eli</t>
  </si>
  <si>
    <t>Kapitsinou, Pin</t>
  </si>
  <si>
    <t>Kaplan, Cam</t>
  </si>
  <si>
    <t>Kaplan, Jen</t>
  </si>
  <si>
    <t>Kapur, Nav</t>
  </si>
  <si>
    <t>Karamichos, Dim</t>
  </si>
  <si>
    <t>Karamyan, Var</t>
  </si>
  <si>
    <t>Karasz, Ali</t>
  </si>
  <si>
    <t>Karlsson, Eli</t>
  </si>
  <si>
    <t>Karmacharya, Rak</t>
  </si>
  <si>
    <t>Karmouty-Quintana, Har</t>
  </si>
  <si>
    <t>Karnik, Sad</t>
  </si>
  <si>
    <t>Karnoub, Ant</t>
  </si>
  <si>
    <t>Karpac, Jas</t>
  </si>
  <si>
    <t>Kasahara, Nor</t>
  </si>
  <si>
    <t>Kashani-Sabet, Moh</t>
  </si>
  <si>
    <t>Kashikar-Zuck, Sus</t>
  </si>
  <si>
    <t>Katheria, Anu</t>
  </si>
  <si>
    <t>Kaufman, Lew</t>
  </si>
  <si>
    <t>Kaufman, Mar</t>
  </si>
  <si>
    <t>Kavelaars, Ann</t>
  </si>
  <si>
    <t>Kaza, Adi</t>
  </si>
  <si>
    <t>Kelley, Amy</t>
  </si>
  <si>
    <t>Kelly, Dan</t>
  </si>
  <si>
    <t>Kelly, Jef</t>
  </si>
  <si>
    <t>Kenet, Tal</t>
  </si>
  <si>
    <t>Kennedy, Dav</t>
  </si>
  <si>
    <t>Kenny, Pau</t>
  </si>
  <si>
    <t>Kent, Dav</t>
  </si>
  <si>
    <t>Kentsis, Ale</t>
  </si>
  <si>
    <t>Kern, Lis</t>
  </si>
  <si>
    <t>Kernie, Ste</t>
  </si>
  <si>
    <t>Keshari, Kay</t>
  </si>
  <si>
    <t>Keyomarsi, Kha</t>
  </si>
  <si>
    <t>Khan, Mar</t>
  </si>
  <si>
    <t>Khan, Yus</t>
  </si>
  <si>
    <t>Kharbanda, Kus</t>
  </si>
  <si>
    <t>Khemani, Rob</t>
  </si>
  <si>
    <t>Khodakhah, Kam</t>
  </si>
  <si>
    <t>Khoury, Jan</t>
  </si>
  <si>
    <t>Khurana, Ekt</t>
  </si>
  <si>
    <t>Khvorova, Ana</t>
  </si>
  <si>
    <t>Kieff, Ell</t>
  </si>
  <si>
    <t>Kielian, Tam</t>
  </si>
  <si>
    <t>Kihara, Yas</t>
  </si>
  <si>
    <t>Kilts, Cli</t>
  </si>
  <si>
    <t>Kim, Car</t>
  </si>
  <si>
    <t>Kim, Don</t>
  </si>
  <si>
    <t>Kim, Hon</t>
  </si>
  <si>
    <t>Kim, Jus</t>
  </si>
  <si>
    <t>Kim, Mar</t>
  </si>
  <si>
    <t>Kim, Nay</t>
  </si>
  <si>
    <t xml:space="preserve">Kim, So </t>
  </si>
  <si>
    <t>Kim, Sun</t>
  </si>
  <si>
    <t>Kim, Yon</t>
  </si>
  <si>
    <t>Kim, You</t>
  </si>
  <si>
    <t>Kimberly, Wil</t>
  </si>
  <si>
    <t>Kimhy, Dav</t>
  </si>
  <si>
    <t>King, Kat</t>
  </si>
  <si>
    <t>Kinney, Ani</t>
  </si>
  <si>
    <t>Kiosses, Dim</t>
  </si>
  <si>
    <t>Kioumourtzoglou, Mar</t>
  </si>
  <si>
    <t>Kircher, Mor</t>
  </si>
  <si>
    <t>Kirchhoff, Tom</t>
  </si>
  <si>
    <t>Kirov, Iva</t>
  </si>
  <si>
    <t>Kistin, Car</t>
  </si>
  <si>
    <t>Kitsis, Ric</t>
  </si>
  <si>
    <t>Kittler, Ral</t>
  </si>
  <si>
    <t>Klebanoff, Mar</t>
  </si>
  <si>
    <t>Klein, All</t>
  </si>
  <si>
    <t>Klerman, Eli</t>
  </si>
  <si>
    <t>Klesges, Rob</t>
  </si>
  <si>
    <t>Kloner, Rob</t>
  </si>
  <si>
    <t>Knapik, Ela</t>
  </si>
  <si>
    <t>Knoll, Flo</t>
  </si>
  <si>
    <t>Knowles, Jam</t>
  </si>
  <si>
    <t>Kobzik, Les</t>
  </si>
  <si>
    <t>Koeffler, Har</t>
  </si>
  <si>
    <t>Koeller, Dav</t>
  </si>
  <si>
    <t>Koenig, Ser</t>
  </si>
  <si>
    <t>Koerte, Ing</t>
  </si>
  <si>
    <t>Kohn, Ada</t>
  </si>
  <si>
    <t>Kohtz, Jhu</t>
  </si>
  <si>
    <t>Kohwi, Min</t>
  </si>
  <si>
    <t>Koide, Sho</t>
  </si>
  <si>
    <t>Kokovay, Erz</t>
  </si>
  <si>
    <t>Koktzoglou, Ioa</t>
  </si>
  <si>
    <t>Kolesnick, Ric</t>
  </si>
  <si>
    <t>Kolevzon, Ale</t>
  </si>
  <si>
    <t>Komatsu, Yos</t>
  </si>
  <si>
    <t>Komissarov, And</t>
  </si>
  <si>
    <t>Konopka, Gen</t>
  </si>
  <si>
    <t>Koo, Sop</t>
  </si>
  <si>
    <t>Kopan, Rap</t>
  </si>
  <si>
    <t>Kornfeld, Har</t>
  </si>
  <si>
    <t>Koronyo-Hamaoui, May</t>
  </si>
  <si>
    <t>Kourrich, Sai</t>
  </si>
  <si>
    <t>Kousteni, Sta</t>
  </si>
  <si>
    <t>Kovacic, Jas</t>
  </si>
  <si>
    <t>Kovats, Sus</t>
  </si>
  <si>
    <t>Krachler, Ann</t>
  </si>
  <si>
    <t>Kramer, Hel</t>
  </si>
  <si>
    <t>Kramer, Phi</t>
  </si>
  <si>
    <t>Krammer, Flo</t>
  </si>
  <si>
    <t>Kramnik, Igo</t>
  </si>
  <si>
    <t>Krauss, Rob</t>
  </si>
  <si>
    <t>Kreidberg, Jor</t>
  </si>
  <si>
    <t>Kreiman, Gab</t>
  </si>
  <si>
    <t>Krichevsky, Ann</t>
  </si>
  <si>
    <t>Kriegel, Ali</t>
  </si>
  <si>
    <t>Krishnamoorthy, Rag</t>
  </si>
  <si>
    <t>Kristal, Bru</t>
  </si>
  <si>
    <t>Kristich, Chr</t>
  </si>
  <si>
    <t>Kritchevsky, Ste</t>
  </si>
  <si>
    <t>Krogsgaard, Mic</t>
  </si>
  <si>
    <t>Krukowski, Reb</t>
  </si>
  <si>
    <t>Krull, Kev</t>
  </si>
  <si>
    <t>Kruse, And</t>
  </si>
  <si>
    <t>Kry, Ste</t>
  </si>
  <si>
    <t>Kubu, Cyn</t>
  </si>
  <si>
    <t>Kubzansky, Lau</t>
  </si>
  <si>
    <t>Kuceyeski, Amy</t>
  </si>
  <si>
    <t>Kuchtey, Joh</t>
  </si>
  <si>
    <t>Kuhn, Lou</t>
  </si>
  <si>
    <t>Kulesz-Martin, Mol</t>
  </si>
  <si>
    <t>Kuliopulos, Ath</t>
  </si>
  <si>
    <t>Kumamoto, Yos</t>
  </si>
  <si>
    <t>Kumar, Ana</t>
  </si>
  <si>
    <t>Kumar, Nar</t>
  </si>
  <si>
    <t>Kumar, San</t>
  </si>
  <si>
    <t>Kumbar, San</t>
  </si>
  <si>
    <t>Kundu, Mon</t>
  </si>
  <si>
    <t>Kuo, She</t>
  </si>
  <si>
    <t>Kupper, Tho</t>
  </si>
  <si>
    <t>Kurie, Jon</t>
  </si>
  <si>
    <t>Kurowski, Bra</t>
  </si>
  <si>
    <t>Kwok, Wai</t>
  </si>
  <si>
    <t>Kwon, Dou</t>
  </si>
  <si>
    <t>Labhasetwar, Vin</t>
  </si>
  <si>
    <t>Lacorazza, Dan</t>
  </si>
  <si>
    <t>Lacson, Ron</t>
  </si>
  <si>
    <t>Lacy, Eli</t>
  </si>
  <si>
    <t>Lafer, Eil</t>
  </si>
  <si>
    <t>Laganowsky, Art</t>
  </si>
  <si>
    <t>Lagor, Wil</t>
  </si>
  <si>
    <t>Laguna, The</t>
  </si>
  <si>
    <t>Lahav, Gal</t>
  </si>
  <si>
    <t>Lai, Eri</t>
  </si>
  <si>
    <t>Lai, Hel</t>
  </si>
  <si>
    <t>Lai, Jon</t>
  </si>
  <si>
    <t>Lai, Ste</t>
  </si>
  <si>
    <t>Lal, Hin</t>
  </si>
  <si>
    <t>Lamas, Ger</t>
  </si>
  <si>
    <t>Lampe, Jed</t>
  </si>
  <si>
    <t>Lampi, Kir</t>
  </si>
  <si>
    <t>Lancioni, Chr</t>
  </si>
  <si>
    <t>Landers, Joh</t>
  </si>
  <si>
    <t>Landfear, Sco</t>
  </si>
  <si>
    <t>Lane, And</t>
  </si>
  <si>
    <t>Lanfear, Dav</t>
  </si>
  <si>
    <t>Lang, Fre</t>
  </si>
  <si>
    <t>Lang, Mar</t>
  </si>
  <si>
    <t>Lang, Ric</t>
  </si>
  <si>
    <t>Lange, Chr</t>
  </si>
  <si>
    <t>Langenau, Dav</t>
  </si>
  <si>
    <t>Langenfeld, Joh</t>
  </si>
  <si>
    <t>Langevin, Hel</t>
  </si>
  <si>
    <t>Lannigan, Deb</t>
  </si>
  <si>
    <t>Lapane, Kat</t>
  </si>
  <si>
    <t>Larson, Ela</t>
  </si>
  <si>
    <t>Larson, Ste</t>
  </si>
  <si>
    <t>Larsson, Han</t>
  </si>
  <si>
    <t>Lasky-Su, Jes</t>
  </si>
  <si>
    <t>Lattanzi, Ric</t>
  </si>
  <si>
    <t>Latz, Eic</t>
  </si>
  <si>
    <t>Lau, Jos</t>
  </si>
  <si>
    <t>Lauer, Geo</t>
  </si>
  <si>
    <t>Laviolette, Pet</t>
  </si>
  <si>
    <t>Lavoie, Mat</t>
  </si>
  <si>
    <t>Law, Ben</t>
  </si>
  <si>
    <t>Lazar, Mar</t>
  </si>
  <si>
    <t>Lazaro-Munoz, Gab</t>
  </si>
  <si>
    <t>Le, Nha</t>
  </si>
  <si>
    <t>Le, Yun</t>
  </si>
  <si>
    <t>Leach, Ste</t>
  </si>
  <si>
    <t>Leadbetter, Eli</t>
  </si>
  <si>
    <t>Lebeche, Dja</t>
  </si>
  <si>
    <t>Leboff, Mer</t>
  </si>
  <si>
    <t>Lederer, Dav</t>
  </si>
  <si>
    <t>Lee, Ali</t>
  </si>
  <si>
    <t>Lee, Ben</t>
  </si>
  <si>
    <t>Lee, Bre</t>
  </si>
  <si>
    <t>Lee, Cha</t>
  </si>
  <si>
    <t>Lee, Chi</t>
  </si>
  <si>
    <t xml:space="preserve">Lee, H. </t>
  </si>
  <si>
    <t>Lee, Hak</t>
  </si>
  <si>
    <t>Lee, Jon</t>
  </si>
  <si>
    <t>Lee, Jos</t>
  </si>
  <si>
    <t>Lee, Jun</t>
  </si>
  <si>
    <t>Lee, Kyu</t>
  </si>
  <si>
    <t>Lee, Mic</t>
  </si>
  <si>
    <t>Lee, Min</t>
  </si>
  <si>
    <t>Lee, Sam</t>
  </si>
  <si>
    <t>Lee, Se-</t>
  </si>
  <si>
    <t>Lee, Seu</t>
  </si>
  <si>
    <t>Lee, Sim</t>
  </si>
  <si>
    <t>Lee, Ste</t>
  </si>
  <si>
    <t>Lefebvre, Ver</t>
  </si>
  <si>
    <t>Lega, Bra</t>
  </si>
  <si>
    <t>Legro, Ric</t>
  </si>
  <si>
    <t>Lehman, Don</t>
  </si>
  <si>
    <t>Leiter, And</t>
  </si>
  <si>
    <t>Lemaire, Sco</t>
  </si>
  <si>
    <t>Lemere, Cyn</t>
  </si>
  <si>
    <t>Lemmon, Van</t>
  </si>
  <si>
    <t>Lemos, Ber</t>
  </si>
  <si>
    <t>Lemos, Jos</t>
  </si>
  <si>
    <t>Lencer, Way</t>
  </si>
  <si>
    <t>Lencz, Tod</t>
  </si>
  <si>
    <t>Leng, Jen</t>
  </si>
  <si>
    <t>Leonard, Jul</t>
  </si>
  <si>
    <t>Lepore, Nat</t>
  </si>
  <si>
    <t>Leroith, Der</t>
  </si>
  <si>
    <t>Letai, Ant</t>
  </si>
  <si>
    <t>Leucht, Phi</t>
  </si>
  <si>
    <t>Levental, Ily</t>
  </si>
  <si>
    <t>Levine, Ada</t>
  </si>
  <si>
    <t>Levine, Rob</t>
  </si>
  <si>
    <t>Levitz, Stu</t>
  </si>
  <si>
    <t>Levy, Rob</t>
  </si>
  <si>
    <t>Lewandowski Holley, Amy</t>
  </si>
  <si>
    <t>Lewandowski, E D</t>
  </si>
  <si>
    <t>Lewis, Gre</t>
  </si>
  <si>
    <t>Lewis, Jas</t>
  </si>
  <si>
    <t>Lewis, Mel</t>
  </si>
  <si>
    <t>Leyh, Tho</t>
  </si>
  <si>
    <t>Li, De-</t>
  </si>
  <si>
    <t>Li, Gan</t>
  </si>
  <si>
    <t>Li, Hon</t>
  </si>
  <si>
    <t>Li, Hui</t>
  </si>
  <si>
    <t>Li, Jam</t>
  </si>
  <si>
    <t xml:space="preserve">Li, Ji </t>
  </si>
  <si>
    <t>Li, Jon</t>
  </si>
  <si>
    <t>Li, Jun</t>
  </si>
  <si>
    <t>Li, Lin</t>
  </si>
  <si>
    <t xml:space="preserve">Li, Na </t>
  </si>
  <si>
    <t>Li, Qua</t>
  </si>
  <si>
    <t>Li, Ron</t>
  </si>
  <si>
    <t>Li, Ruo</t>
  </si>
  <si>
    <t>Li, Sha</t>
  </si>
  <si>
    <t>Li, Xue</t>
  </si>
  <si>
    <t>Li, Yan</t>
  </si>
  <si>
    <t xml:space="preserve">Li, Yi </t>
  </si>
  <si>
    <t xml:space="preserve">Li, Yu </t>
  </si>
  <si>
    <t>Li, Zhe</t>
  </si>
  <si>
    <t>Li, Ziy</t>
  </si>
  <si>
    <t>Liao, Fra</t>
  </si>
  <si>
    <t>Liao, Kat</t>
  </si>
  <si>
    <t>Liao, Mao</t>
  </si>
  <si>
    <t>Lichtarge, Oli</t>
  </si>
  <si>
    <t>Liddington, Rob</t>
  </si>
  <si>
    <t>Liebl, Dan</t>
  </si>
  <si>
    <t>Liem, Rob</t>
  </si>
  <si>
    <t>Lien, Chi</t>
  </si>
  <si>
    <t>Lilly, Bre</t>
  </si>
  <si>
    <t>Lin, Cha</t>
  </si>
  <si>
    <t>Lin, Dao</t>
  </si>
  <si>
    <t>Lin, Day</t>
  </si>
  <si>
    <t>Lin, Jen</t>
  </si>
  <si>
    <t>Lin, Nin</t>
  </si>
  <si>
    <t>Lin, Pei</t>
  </si>
  <si>
    <t>Lin, Shi</t>
  </si>
  <si>
    <t>Lin, Wee</t>
  </si>
  <si>
    <t>Lin, Xin</t>
  </si>
  <si>
    <t>Linas, Ben</t>
  </si>
  <si>
    <t>Lincoln, Joy</t>
  </si>
  <si>
    <t>Lindenauer, Pet</t>
  </si>
  <si>
    <t>Linder, Jef</t>
  </si>
  <si>
    <t>Lindner, Jon</t>
  </si>
  <si>
    <t>Lindsay, Mar</t>
  </si>
  <si>
    <t>Lingwood, Dan</t>
  </si>
  <si>
    <t>Link, Bri</t>
  </si>
  <si>
    <t>Lionnet, Tim</t>
  </si>
  <si>
    <t>Liou, Jen</t>
  </si>
  <si>
    <t>Lipinski, Dan</t>
  </si>
  <si>
    <t>Lipsitz, Lew</t>
  </si>
  <si>
    <t>Lira, Ser</t>
  </si>
  <si>
    <t>Litt, Mar</t>
  </si>
  <si>
    <t>Littman, Dan</t>
  </si>
  <si>
    <t>Liu, Bei</t>
  </si>
  <si>
    <t>Liu, Che</t>
  </si>
  <si>
    <t>Liu, Chu</t>
  </si>
  <si>
    <t>Liu, Daj</t>
  </si>
  <si>
    <t>Liu, Don</t>
  </si>
  <si>
    <t>Liu, Fen</t>
  </si>
  <si>
    <t>Liu, Fud</t>
  </si>
  <si>
    <t xml:space="preserve">Liu, Ke </t>
  </si>
  <si>
    <t>Liu, Men</t>
  </si>
  <si>
    <t>Liu, Nin</t>
  </si>
  <si>
    <t>Liu, Yon</t>
  </si>
  <si>
    <t>Liu, Yus</t>
  </si>
  <si>
    <t>Liu, Zhi</t>
  </si>
  <si>
    <t>Loggia, Mar</t>
  </si>
  <si>
    <t>Loh, Po-</t>
  </si>
  <si>
    <t>Loke, Png</t>
  </si>
  <si>
    <t>Lombard, Jul</t>
  </si>
  <si>
    <t>Longhi, Mar</t>
  </si>
  <si>
    <t>Longman, Ran</t>
  </si>
  <si>
    <t>Loos, Rut</t>
  </si>
  <si>
    <t>Lopez, Job</t>
  </si>
  <si>
    <t>Lorch, Sco</t>
  </si>
  <si>
    <t>Lory, Ste</t>
  </si>
  <si>
    <t>Losina, Ele</t>
  </si>
  <si>
    <t>Losman, Jul</t>
  </si>
  <si>
    <t>Lovejoy, Tra</t>
  </si>
  <si>
    <t>Lowe, Tao</t>
  </si>
  <si>
    <t>Lowenthal, Eli</t>
  </si>
  <si>
    <t>Lu, Jin</t>
  </si>
  <si>
    <t>Lu, Jun</t>
  </si>
  <si>
    <t>Lu, Qin</t>
  </si>
  <si>
    <t>Lu, Qua</t>
  </si>
  <si>
    <t>Lu, Xio</t>
  </si>
  <si>
    <t>Lu, Yon</t>
  </si>
  <si>
    <t>Lubitz, Ste</t>
  </si>
  <si>
    <t>Lucas, Dan</t>
  </si>
  <si>
    <t>Luebke, Jen</t>
  </si>
  <si>
    <t>Lujambio, Ama</t>
  </si>
  <si>
    <t>Lum, Law</t>
  </si>
  <si>
    <t>Lundberg, Han</t>
  </si>
  <si>
    <t>Luo, Jun</t>
  </si>
  <si>
    <t xml:space="preserve">Luo, Xu </t>
  </si>
  <si>
    <t>Lupu, Flo</t>
  </si>
  <si>
    <t>Luse, Don</t>
  </si>
  <si>
    <t>Luster, And</t>
  </si>
  <si>
    <t>Luther, Jam</t>
  </si>
  <si>
    <t>Lutz, Tam</t>
  </si>
  <si>
    <t>Luzuriaga, Kat</t>
  </si>
  <si>
    <t>Lyden, Dav</t>
  </si>
  <si>
    <t>Lyles, Dou</t>
  </si>
  <si>
    <t>Lynch, Lyd</t>
  </si>
  <si>
    <t>Lyubchenko, Yur</t>
  </si>
  <si>
    <t>Ma, Jia</t>
  </si>
  <si>
    <t>Ma, Ron</t>
  </si>
  <si>
    <t>Ma, Tao</t>
  </si>
  <si>
    <t>Mace, Emi</t>
  </si>
  <si>
    <t>Macian, Fer</t>
  </si>
  <si>
    <t>Mack, Jen</t>
  </si>
  <si>
    <t>Mackner, Lau</t>
  </si>
  <si>
    <t>Macnicol, Ang</t>
  </si>
  <si>
    <t>Macy, Mic</t>
  </si>
  <si>
    <t>Madala, Sat</t>
  </si>
  <si>
    <t>Madani, Nav</t>
  </si>
  <si>
    <t>Madden, Chr</t>
  </si>
  <si>
    <t>Madelin, Gui</t>
  </si>
  <si>
    <t>Madhur, Mee</t>
  </si>
  <si>
    <t>Madras, Ber</t>
  </si>
  <si>
    <t>Maestas, Nic</t>
  </si>
  <si>
    <t>Mahan, Kri</t>
  </si>
  <si>
    <t>Mahendroo, Mal</t>
  </si>
  <si>
    <t>Mahmood, Uma</t>
  </si>
  <si>
    <t>Maier, Joo</t>
  </si>
  <si>
    <t>Mailman, Ric</t>
  </si>
  <si>
    <t>Mair, Wil</t>
  </si>
  <si>
    <t>Maitra, Ani</t>
  </si>
  <si>
    <t>Majesky, Mar</t>
  </si>
  <si>
    <t>Majka, Sus</t>
  </si>
  <si>
    <t>Makarov, Dan</t>
  </si>
  <si>
    <t>Maki, Car</t>
  </si>
  <si>
    <t xml:space="preserve">Makrigiorgos, G. </t>
  </si>
  <si>
    <t>Malaspina, Dol</t>
  </si>
  <si>
    <t>Maldonado, Edu</t>
  </si>
  <si>
    <t>Malek, Tho</t>
  </si>
  <si>
    <t>Maletic-Savatic, Mir</t>
  </si>
  <si>
    <t>Malhotra, Raj</t>
  </si>
  <si>
    <t>Malley, Ric</t>
  </si>
  <si>
    <t>Mandel, Gai</t>
  </si>
  <si>
    <t>Mandrekar, Pra</t>
  </si>
  <si>
    <t>Manfredi, Jam</t>
  </si>
  <si>
    <t>Mani, Sen</t>
  </si>
  <si>
    <t>Mani, Sri</t>
  </si>
  <si>
    <t>Maniatis, Tho</t>
  </si>
  <si>
    <t>Manji, Gul</t>
  </si>
  <si>
    <t>Manly, Jen</t>
  </si>
  <si>
    <t>Manne, Sha</t>
  </si>
  <si>
    <t>Mansour, Mic</t>
  </si>
  <si>
    <t>Mantegazza, Adr</t>
  </si>
  <si>
    <t>Mao, Jer</t>
  </si>
  <si>
    <t>Mao, Wei</t>
  </si>
  <si>
    <t>Marambaud, Phi</t>
  </si>
  <si>
    <t>Marasco, Way</t>
  </si>
  <si>
    <t>Marcantonio, Edw</t>
  </si>
  <si>
    <t>Marchese, Adr</t>
  </si>
  <si>
    <t>Marchetti, Dar</t>
  </si>
  <si>
    <t>Marciano, Den</t>
  </si>
  <si>
    <t>Marian, Ali</t>
  </si>
  <si>
    <t>Markiewski, Mac</t>
  </si>
  <si>
    <t>Markmann, Jam</t>
  </si>
  <si>
    <t>Maron, Bra</t>
  </si>
  <si>
    <t>Marples, Bri</t>
  </si>
  <si>
    <t>Marrelli, Sea</t>
  </si>
  <si>
    <t>Marshak-Rothstein, Ann</t>
  </si>
  <si>
    <t>Marshall, Gad</t>
  </si>
  <si>
    <t>Marshall, Ran</t>
  </si>
  <si>
    <t>Martin, Dav</t>
  </si>
  <si>
    <t>Martin, Emi</t>
  </si>
  <si>
    <t>Martyn, Jee</t>
  </si>
  <si>
    <t>Mason, Chr</t>
  </si>
  <si>
    <t>Massey, Ste</t>
  </si>
  <si>
    <t>Massi, Fra</t>
  </si>
  <si>
    <t>Matsui, Rei</t>
  </si>
  <si>
    <t>Mattei, Jos</t>
  </si>
  <si>
    <t>Matthews, Lyn</t>
  </si>
  <si>
    <t>Matusik, Rob</t>
  </si>
  <si>
    <t>Matzuk, Mar</t>
  </si>
  <si>
    <t>Mau, I-F</t>
  </si>
  <si>
    <t>Maytin, Edw</t>
  </si>
  <si>
    <t>Mazumdar, Mai</t>
  </si>
  <si>
    <t>Mcadams, Car</t>
  </si>
  <si>
    <t>Mcallister, Jan</t>
  </si>
  <si>
    <t>Mcbride, Jod</t>
  </si>
  <si>
    <t>Mcbride, Kev</t>
  </si>
  <si>
    <t>Mccann, Sus</t>
  </si>
  <si>
    <t>Mccarty, Owe</t>
  </si>
  <si>
    <t>Mccauley, Jac</t>
  </si>
  <si>
    <t>Mcconnell, Ken</t>
  </si>
  <si>
    <t>Mccormick, Bet</t>
  </si>
  <si>
    <t>Mccullough, Lou</t>
  </si>
  <si>
    <t>Mcdonald, Mic</t>
  </si>
  <si>
    <t>Mcdowell, Col</t>
  </si>
  <si>
    <t>Mcgargill, Mau</t>
  </si>
  <si>
    <t>Mcgeachie, Mic</t>
  </si>
  <si>
    <t>Mcgraw, Tim</t>
  </si>
  <si>
    <t>Mcgregor, Ali</t>
  </si>
  <si>
    <t>Mcintyre, Tho</t>
  </si>
  <si>
    <t>Mckee, Ann</t>
  </si>
  <si>
    <t>Mcmanus, Dav</t>
  </si>
  <si>
    <t>Mcnairy, Mar</t>
  </si>
  <si>
    <t>Mcneely, Jen</t>
  </si>
  <si>
    <t>Mcpherson, Dav</t>
  </si>
  <si>
    <t>Medarova, Zdr</t>
  </si>
  <si>
    <t>Medina, Jav</t>
  </si>
  <si>
    <t>Medina, Mar</t>
  </si>
  <si>
    <t>Megason, Sea</t>
  </si>
  <si>
    <t>Mehler, Mar</t>
  </si>
  <si>
    <t>Meier, Tim</t>
  </si>
  <si>
    <t>Meier, U T</t>
  </si>
  <si>
    <t>Mekkaoui, Cho</t>
  </si>
  <si>
    <t>Melancon, Mar</t>
  </si>
  <si>
    <t>Melero-Martin, Jua</t>
  </si>
  <si>
    <t>Mello, Mic</t>
  </si>
  <si>
    <t>Melmed, Shl</t>
  </si>
  <si>
    <t>Mempel, Tho</t>
  </si>
  <si>
    <t>Mendoza, Jas</t>
  </si>
  <si>
    <t>Menon, Ana</t>
  </si>
  <si>
    <t>Mentis, Geo</t>
  </si>
  <si>
    <t>Mercurio, Art</t>
  </si>
  <si>
    <t>Mersha, Tes</t>
  </si>
  <si>
    <t>Metsch, Lis</t>
  </si>
  <si>
    <t>Metzger, Den</t>
  </si>
  <si>
    <t>Mi, Qin</t>
  </si>
  <si>
    <t>Miao, Car</t>
  </si>
  <si>
    <t>Miao, Qin</t>
  </si>
  <si>
    <t>Middleton, Eri</t>
  </si>
  <si>
    <t>Milan, Dav</t>
  </si>
  <si>
    <t>Milbury, Kat</t>
  </si>
  <si>
    <t>Millay, Dou</t>
  </si>
  <si>
    <t>Miller, Bar</t>
  </si>
  <si>
    <t>Miller, Dav</t>
  </si>
  <si>
    <t>Miller, Geo</t>
  </si>
  <si>
    <t>Miller, Gro</t>
  </si>
  <si>
    <t>Miller, Ken</t>
  </si>
  <si>
    <t>Milligan, Eri</t>
  </si>
  <si>
    <t>Milner, Ter</t>
  </si>
  <si>
    <t>Mineo, Chi</t>
  </si>
  <si>
    <t>Minna, Joh</t>
  </si>
  <si>
    <t>Minniti, Cat</t>
  </si>
  <si>
    <t>Miranda, Raj</t>
  </si>
  <si>
    <t>Mirnics, Kar</t>
  </si>
  <si>
    <t>Mishra, Pra</t>
  </si>
  <si>
    <t>Mishra, Shi</t>
  </si>
  <si>
    <t>Mitchell, Jas</t>
  </si>
  <si>
    <t>Mitsiades, Con</t>
  </si>
  <si>
    <t>Mittelman, Ste</t>
  </si>
  <si>
    <t>Mobbs, Cha</t>
  </si>
  <si>
    <t>Moghaddam, Bit</t>
  </si>
  <si>
    <t>Moghaddam, Sey</t>
  </si>
  <si>
    <t>Mohan, Sum</t>
  </si>
  <si>
    <t>Moise, Nat</t>
  </si>
  <si>
    <t>Moldovan, Geo</t>
  </si>
  <si>
    <t>Molina, Ant</t>
  </si>
  <si>
    <t>Molina, Pat</t>
  </si>
  <si>
    <t>Molkentin, Jef</t>
  </si>
  <si>
    <t>Mollapour, Meh</t>
  </si>
  <si>
    <t>Monk, Cat</t>
  </si>
  <si>
    <t>Monson, Nan</t>
  </si>
  <si>
    <t>Montgomery, Chr</t>
  </si>
  <si>
    <t>Moore, Kat</t>
  </si>
  <si>
    <t>Mor, Ada</t>
  </si>
  <si>
    <t>Mora, Sam</t>
  </si>
  <si>
    <t>Morales, Rod</t>
  </si>
  <si>
    <t>Morano, Kev</t>
  </si>
  <si>
    <t>Moreau, Noe</t>
  </si>
  <si>
    <t>Morgan, Dan</t>
  </si>
  <si>
    <t>Morgan, Phi</t>
  </si>
  <si>
    <t>Morgello, Sus</t>
  </si>
  <si>
    <t>Morris, Luc</t>
  </si>
  <si>
    <t>Morris, Mar</t>
  </si>
  <si>
    <t>Morrow, Ber</t>
  </si>
  <si>
    <t>Morrow, Joh</t>
  </si>
  <si>
    <t>Morton, Cyn</t>
  </si>
  <si>
    <t>Morton, Ric</t>
  </si>
  <si>
    <t>Moscat, Jor</t>
  </si>
  <si>
    <t>Moskowitz, Mic</t>
  </si>
  <si>
    <t>Mossavar-Rahmani, Yas</t>
  </si>
  <si>
    <t xml:space="preserve">Motamedi, Mo </t>
  </si>
  <si>
    <t>Mott, Jus</t>
  </si>
  <si>
    <t>Moulton, Vai</t>
  </si>
  <si>
    <t xml:space="preserve">Mouradian, M. </t>
  </si>
  <si>
    <t>Moyer, Mat</t>
  </si>
  <si>
    <t>Muench, Joh</t>
  </si>
  <si>
    <t>Muennig, Pet</t>
  </si>
  <si>
    <t>Muglia, Lou</t>
  </si>
  <si>
    <t>Mukherjee, Pri</t>
  </si>
  <si>
    <t>Mukherjee, Sid</t>
  </si>
  <si>
    <t>Mulder, Wil</t>
  </si>
  <si>
    <t>Mullally, Ann</t>
  </si>
  <si>
    <t>Mulligan, Jen</t>
  </si>
  <si>
    <t>Mullington, Jan</t>
  </si>
  <si>
    <t>Mulloy, Jam</t>
  </si>
  <si>
    <t>Munshi, Nik</t>
  </si>
  <si>
    <t>Murphy, Geo</t>
  </si>
  <si>
    <t>Murphy, Sha</t>
  </si>
  <si>
    <t>Murray, Kat</t>
  </si>
  <si>
    <t>Musil, Lin</t>
  </si>
  <si>
    <t>Musser, Sie</t>
  </si>
  <si>
    <t>Myatt, Les</t>
  </si>
  <si>
    <t>Myers, Lin</t>
  </si>
  <si>
    <t>Naar, And</t>
  </si>
  <si>
    <t>Nadkarni, See</t>
  </si>
  <si>
    <t>Nagele, Rob</t>
  </si>
  <si>
    <t>Nahrendorf, Mat</t>
  </si>
  <si>
    <t>Nahvi, Sha</t>
  </si>
  <si>
    <t>Najafzadeh, Meh</t>
  </si>
  <si>
    <t>Nakamura, Tak</t>
  </si>
  <si>
    <t>Nam, Yun</t>
  </si>
  <si>
    <t>Namekawa, Sat</t>
  </si>
  <si>
    <t>Naora, Hon</t>
  </si>
  <si>
    <t>Nash, Den</t>
  </si>
  <si>
    <t>Nasser, Moh</t>
  </si>
  <si>
    <t>Natarajan, Ama</t>
  </si>
  <si>
    <t>Nath, Swa</t>
  </si>
  <si>
    <t>Nathan, Car</t>
  </si>
  <si>
    <t>Navarro, Vic</t>
  </si>
  <si>
    <t>Naxerova, Kam</t>
  </si>
  <si>
    <t>Neafsey, Dan</t>
  </si>
  <si>
    <t>Neiditch, Mat</t>
  </si>
  <si>
    <t>Neilan, Tom</t>
  </si>
  <si>
    <t>Nelson, Chr</t>
  </si>
  <si>
    <t>Nelson, Ker</t>
  </si>
  <si>
    <t>Ness, Kir</t>
  </si>
  <si>
    <t>Neuner, Joa</t>
  </si>
  <si>
    <t>Neuringer, Mar</t>
  </si>
  <si>
    <t>Nezafat, Rez</t>
  </si>
  <si>
    <t>Ng, Kim</t>
  </si>
  <si>
    <t>Nibert, Max</t>
  </si>
  <si>
    <t>Nice, Tim</t>
  </si>
  <si>
    <t>Nicklas, Bar</t>
  </si>
  <si>
    <t>Nickolas, Tho</t>
  </si>
  <si>
    <t>Nicolson, Ter</t>
  </si>
  <si>
    <t>Nicot, Chr</t>
  </si>
  <si>
    <t>Niethammer, Phi</t>
  </si>
  <si>
    <t>Nighot, Pra</t>
  </si>
  <si>
    <t>Nijhawan, Dee</t>
  </si>
  <si>
    <t>Nikiforov, Mik</t>
  </si>
  <si>
    <t>Nikolajczyk, Bar</t>
  </si>
  <si>
    <t>Nikolov, Dim</t>
  </si>
  <si>
    <t>Nimigean, Cri</t>
  </si>
  <si>
    <t>Ning, Jin</t>
  </si>
  <si>
    <t>Nishino, Miz</t>
  </si>
  <si>
    <t>Nixon, Ral</t>
  </si>
  <si>
    <t>Noble, Jam</t>
  </si>
  <si>
    <t>Nociari, Mar</t>
  </si>
  <si>
    <t>Noebels, Jef</t>
  </si>
  <si>
    <t>Nollen, Nic</t>
  </si>
  <si>
    <t>Nolz, Jef</t>
  </si>
  <si>
    <t>Norris, Rus</t>
  </si>
  <si>
    <t>Norris, Ste</t>
  </si>
  <si>
    <t>Northcott, Pau</t>
  </si>
  <si>
    <t>Noseda, Rod</t>
  </si>
  <si>
    <t>Noval Rivas, Mag</t>
  </si>
  <si>
    <t>Novitskiy, Ser</t>
  </si>
  <si>
    <t>Noyes, Mar</t>
  </si>
  <si>
    <t>Nudler, Evg</t>
  </si>
  <si>
    <t>Nugent, Nic</t>
  </si>
  <si>
    <t>Nummenmaa, Aap</t>
  </si>
  <si>
    <t>Nyitray, Ala</t>
  </si>
  <si>
    <t>O'Bryant, Sid</t>
  </si>
  <si>
    <t>O'Connell, Mat</t>
  </si>
  <si>
    <t>O'Connor, Ter</t>
  </si>
  <si>
    <t>O'Donnell, Kat</t>
  </si>
  <si>
    <t>O'Donnell, Max</t>
  </si>
  <si>
    <t>O'Roak, Bri</t>
  </si>
  <si>
    <t>O-Uchi, Jin</t>
  </si>
  <si>
    <t>Ochando, Jor</t>
  </si>
  <si>
    <t>Ockene, Jud</t>
  </si>
  <si>
    <t>Ocorr, Kar</t>
  </si>
  <si>
    <t>Oest, Meg</t>
  </si>
  <si>
    <t>Ogden, Tod</t>
  </si>
  <si>
    <t>Ogretmen, Bes</t>
  </si>
  <si>
    <t>Ogunyemi, Omo</t>
  </si>
  <si>
    <t>Oh, Day</t>
  </si>
  <si>
    <t>Ohlstein, Ben</t>
  </si>
  <si>
    <t>Olfson, Mar</t>
  </si>
  <si>
    <t>Olivares-Villagomez, Dan</t>
  </si>
  <si>
    <t>Olive, Ken</t>
  </si>
  <si>
    <t>Olman, Mit</t>
  </si>
  <si>
    <t>Olsen, Chr</t>
  </si>
  <si>
    <t>Olson, Eli</t>
  </si>
  <si>
    <t>Olson, Eri</t>
  </si>
  <si>
    <t>Oncken, Che</t>
  </si>
  <si>
    <t>Opferman, Jos</t>
  </si>
  <si>
    <t>Oquendo, Mar</t>
  </si>
  <si>
    <t>Orange, Jor</t>
  </si>
  <si>
    <t>Orlowski, Rob</t>
  </si>
  <si>
    <t>Orsulic, San</t>
  </si>
  <si>
    <t>Ortiz, Pab</t>
  </si>
  <si>
    <t>Osley, Mar</t>
  </si>
  <si>
    <t>Osman, Ima</t>
  </si>
  <si>
    <t>Osorio, Ric</t>
  </si>
  <si>
    <t>Ostroff, Jam</t>
  </si>
  <si>
    <t>Ott, Pat</t>
  </si>
  <si>
    <t>Ottman, Rut</t>
  </si>
  <si>
    <t>Ottolia, Mic</t>
  </si>
  <si>
    <t>Ouellette, Mic</t>
  </si>
  <si>
    <t>Oukka, Moh</t>
  </si>
  <si>
    <t>Ovbiagele, Bru</t>
  </si>
  <si>
    <t>Ozaki, C K</t>
  </si>
  <si>
    <t>Ozbudak, Ert</t>
  </si>
  <si>
    <t>Ozbun, Mic</t>
  </si>
  <si>
    <t>Ozcan, Lal</t>
  </si>
  <si>
    <t>Paasche-Orlow, Mic</t>
  </si>
  <si>
    <t>Pace-Schott, Edw</t>
  </si>
  <si>
    <t>Pahan, Kal</t>
  </si>
  <si>
    <t>Pahl, Ker</t>
  </si>
  <si>
    <t>Pal, Sou</t>
  </si>
  <si>
    <t>Pal, Tuy</t>
  </si>
  <si>
    <t>Palamar, Jos</t>
  </si>
  <si>
    <t>Palaniyandi, Sur</t>
  </si>
  <si>
    <t>Palermo, Ton</t>
  </si>
  <si>
    <t>Palmer, Law</t>
  </si>
  <si>
    <t>Palumbo, Jos</t>
  </si>
  <si>
    <t>Pamir, Nat</t>
  </si>
  <si>
    <t>Pan, Hui</t>
  </si>
  <si>
    <t>Pan, Yin</t>
  </si>
  <si>
    <t>Pandit Taskar, Nee</t>
  </si>
  <si>
    <t>Pandol, Ste</t>
  </si>
  <si>
    <t>Pandolfi, Pie</t>
  </si>
  <si>
    <t>Pandya, Ank</t>
  </si>
  <si>
    <t>Pang, Qis</t>
  </si>
  <si>
    <t>Papagiannakopoulos, Tha</t>
  </si>
  <si>
    <t>Papapetrou, Eir</t>
  </si>
  <si>
    <t>Papasavas, Pav</t>
  </si>
  <si>
    <t>Parade, Ste</t>
  </si>
  <si>
    <t>Pardee, Tim</t>
  </si>
  <si>
    <t>Paria, Bib</t>
  </si>
  <si>
    <t>Parikh, Neh</t>
  </si>
  <si>
    <t>Park, Dav</t>
  </si>
  <si>
    <t>Park, Don</t>
  </si>
  <si>
    <t>Park, Ely</t>
  </si>
  <si>
    <t>Park, Jin</t>
  </si>
  <si>
    <t>Park, Lai</t>
  </si>
  <si>
    <t>Park, Pyo</t>
  </si>
  <si>
    <t>Park-Min, Kyu</t>
  </si>
  <si>
    <t>Parker, Dan</t>
  </si>
  <si>
    <t>Parker, Mar</t>
  </si>
  <si>
    <t>Parks, Wil</t>
  </si>
  <si>
    <t>Pasare, Cha</t>
  </si>
  <si>
    <t>Pascual, Jua</t>
  </si>
  <si>
    <t>Pasqualini, Ren</t>
  </si>
  <si>
    <t>Pasternak, Ofe</t>
  </si>
  <si>
    <t>Patel, Kau</t>
  </si>
  <si>
    <t>Patel, May</t>
  </si>
  <si>
    <t>Patrick, Ste</t>
  </si>
  <si>
    <t>Patrie, Ste</t>
  </si>
  <si>
    <t>Paukert, Mar</t>
  </si>
  <si>
    <t>Paulos, Chr</t>
  </si>
  <si>
    <t>Paun, Oli</t>
  </si>
  <si>
    <t>Paust, Sil</t>
  </si>
  <si>
    <t>Pavlov, Val</t>
  </si>
  <si>
    <t>Pbert, Lor</t>
  </si>
  <si>
    <t>Peck, Rob</t>
  </si>
  <si>
    <t>Pehar, Mar</t>
  </si>
  <si>
    <t>Pei, Lim</t>
  </si>
  <si>
    <t>Pellizzoni, Liv</t>
  </si>
  <si>
    <t>Pena, Jos</t>
  </si>
  <si>
    <t>Pendyala, Gur</t>
  </si>
  <si>
    <t>Peng, Gua</t>
  </si>
  <si>
    <t>Peng, Jun</t>
  </si>
  <si>
    <t>Penney, Kat</t>
  </si>
  <si>
    <t>Perelman, Lev</t>
  </si>
  <si>
    <t>Perez, Cla</t>
  </si>
  <si>
    <t>Perez, Mon</t>
  </si>
  <si>
    <t>Perez-Pinzon, Mig</t>
  </si>
  <si>
    <t>Perissi, Val</t>
  </si>
  <si>
    <t>Perkins, Dou</t>
  </si>
  <si>
    <t>Perl, And</t>
  </si>
  <si>
    <t>Perl, Ann</t>
  </si>
  <si>
    <t>Pernis, Ale</t>
  </si>
  <si>
    <t>Perrella, Mar</t>
  </si>
  <si>
    <t>Perrien, Dan</t>
  </si>
  <si>
    <t>Perrimon, Nor</t>
  </si>
  <si>
    <t>Perrino, Fre</t>
  </si>
  <si>
    <t>Perry, Tam</t>
  </si>
  <si>
    <t>Pessin, Jef</t>
  </si>
  <si>
    <t>Peters, Bri</t>
  </si>
  <si>
    <t>Peters, Eri</t>
  </si>
  <si>
    <t>Peters, Jam</t>
  </si>
  <si>
    <t>Peters, Jun</t>
  </si>
  <si>
    <t>Peterson, Dan</t>
  </si>
  <si>
    <t>Peterson, Jos</t>
  </si>
  <si>
    <t>Peterson, Tod</t>
  </si>
  <si>
    <t>Petrukhin, Kon</t>
  </si>
  <si>
    <t>Pettit, Apr</t>
  </si>
  <si>
    <t>Pevnick, Jos</t>
  </si>
  <si>
    <t>Pezaris, Joh</t>
  </si>
  <si>
    <t>Pezza, Rob</t>
  </si>
  <si>
    <t>Pfeiffer, Bra</t>
  </si>
  <si>
    <t>Philips, Mar</t>
  </si>
  <si>
    <t>Phillips, Kev</t>
  </si>
  <si>
    <t>Phipatanakul, Wan</t>
  </si>
  <si>
    <t>Piao, Xia</t>
  </si>
  <si>
    <t>Pickel, Vir</t>
  </si>
  <si>
    <t>Pickering, Car</t>
  </si>
  <si>
    <t>Pilch, Dan</t>
  </si>
  <si>
    <t>Pilch, Pau</t>
  </si>
  <si>
    <t>Piliponsky, Adr</t>
  </si>
  <si>
    <t>Pillai, Ash</t>
  </si>
  <si>
    <t>Pillai, Shi</t>
  </si>
  <si>
    <t>Pinkerton, Ant</t>
  </si>
  <si>
    <t>Pinter, Ste</t>
  </si>
  <si>
    <t>Pinto, Dal</t>
  </si>
  <si>
    <t>Piotrowski, Tat</t>
  </si>
  <si>
    <t>Pisarska, Mar</t>
  </si>
  <si>
    <t>Placantonakis, Dim</t>
  </si>
  <si>
    <t>Plafker, Sco</t>
  </si>
  <si>
    <t>Planet, Pau</t>
  </si>
  <si>
    <t>Plano, Gre</t>
  </si>
  <si>
    <t>Plutzky, Jor</t>
  </si>
  <si>
    <t>Pochynyuk, Ole</t>
  </si>
  <si>
    <t>Poduri, Ann</t>
  </si>
  <si>
    <t>Poirier, Joh</t>
  </si>
  <si>
    <t>Poisson, Lai</t>
  </si>
  <si>
    <t>Polimeni, Jon</t>
  </si>
  <si>
    <t>Polizzotti, Bri</t>
  </si>
  <si>
    <t>Polk, D B</t>
  </si>
  <si>
    <t>Pollock, Nir</t>
  </si>
  <si>
    <t>Poncz, Mor</t>
  </si>
  <si>
    <t>Ponnusamy, Moo</t>
  </si>
  <si>
    <t>Ponomarev, Vla</t>
  </si>
  <si>
    <t>Poole, Les</t>
  </si>
  <si>
    <t>Porotto, Mat</t>
  </si>
  <si>
    <t>Posadas, Edw</t>
  </si>
  <si>
    <t>Possemato, Ric</t>
  </si>
  <si>
    <t>Post, Sea</t>
  </si>
  <si>
    <t>Potash, Mar</t>
  </si>
  <si>
    <t>Potashkin, Jud</t>
  </si>
  <si>
    <t>Poulikakos, Pou</t>
  </si>
  <si>
    <t>Pourquie, Oli</t>
  </si>
  <si>
    <t>Pownall, Hen</t>
  </si>
  <si>
    <t>Pozzi, Amb</t>
  </si>
  <si>
    <t>Prado, Gui</t>
  </si>
  <si>
    <t>Prakash, Sid</t>
  </si>
  <si>
    <t>Prasad, Pot</t>
  </si>
  <si>
    <t>Prasad, Sat</t>
  </si>
  <si>
    <t>Prasad, Vin</t>
  </si>
  <si>
    <t>Prather, Pau</t>
  </si>
  <si>
    <t>Prerau, Mic</t>
  </si>
  <si>
    <t>Press, Dan</t>
  </si>
  <si>
    <t>Pressman, Ali</t>
  </si>
  <si>
    <t>Price-Haywood, Ebo</t>
  </si>
  <si>
    <t>Priolo, Car</t>
  </si>
  <si>
    <t>Prisciandaro, Jam</t>
  </si>
  <si>
    <t>Pritchard, Kir</t>
  </si>
  <si>
    <t>Privette Vinnedge, Lis</t>
  </si>
  <si>
    <t>Prokai, Kat</t>
  </si>
  <si>
    <t>Prokai, Las</t>
  </si>
  <si>
    <t>Pruitt, San</t>
  </si>
  <si>
    <t>Przedborski, Ser</t>
  </si>
  <si>
    <t>Psaros, Chr</t>
  </si>
  <si>
    <t>Pugliese, Alb</t>
  </si>
  <si>
    <t>Pukkila-Worley, Rea</t>
  </si>
  <si>
    <t>Purdon, Pat</t>
  </si>
  <si>
    <t>Purdy, Geo</t>
  </si>
  <si>
    <t>Putluri, Nag</t>
  </si>
  <si>
    <t>Qi, Jun</t>
  </si>
  <si>
    <t>Qian, Zhe</t>
  </si>
  <si>
    <t xml:space="preserve">Qiang, Li </t>
  </si>
  <si>
    <t>Qin, Zhi</t>
  </si>
  <si>
    <t>Qiu, Wei</t>
  </si>
  <si>
    <t>Qu, Xia</t>
  </si>
  <si>
    <t>Qualls, Jos</t>
  </si>
  <si>
    <t>Quarles, Chr</t>
  </si>
  <si>
    <t>Quayle, Ali</t>
  </si>
  <si>
    <t>Quesenberry, Pet</t>
  </si>
  <si>
    <t>Quick, Mat</t>
  </si>
  <si>
    <t>Quinton, Lee</t>
  </si>
  <si>
    <t>Quiroz, Yak</t>
  </si>
  <si>
    <t>Raab-Graham, Kim</t>
  </si>
  <si>
    <t>Rabbitts, Jen</t>
  </si>
  <si>
    <t>Raby, Ben</t>
  </si>
  <si>
    <t>Racowsky, Cat</t>
  </si>
  <si>
    <t>Radhakrishnan, Pra</t>
  </si>
  <si>
    <t>Rafii, Sha</t>
  </si>
  <si>
    <t>Rahme, Lau</t>
  </si>
  <si>
    <t>Rai, Kun</t>
  </si>
  <si>
    <t>Raj, Tow</t>
  </si>
  <si>
    <t>Rajagopal, Jay</t>
  </si>
  <si>
    <t>Ramachandran, Ram</t>
  </si>
  <si>
    <t>Ramamurthi, Ana</t>
  </si>
  <si>
    <t>Ramasamy, Rav</t>
  </si>
  <si>
    <t>Ramirez, Fra</t>
  </si>
  <si>
    <t>Ramkumar, Vic</t>
  </si>
  <si>
    <t>Ramos, Jua</t>
  </si>
  <si>
    <t>Ran, Cho</t>
  </si>
  <si>
    <t>Ran, Sop</t>
  </si>
  <si>
    <t>Ranganathan, Ram</t>
  </si>
  <si>
    <t>Ranney, Meg</t>
  </si>
  <si>
    <t>Rao, Arv</t>
  </si>
  <si>
    <t>Rao, Chi</t>
  </si>
  <si>
    <t>Rao, Gan</t>
  </si>
  <si>
    <t>Rao, Hai</t>
  </si>
  <si>
    <t>Rastinejad, Fra</t>
  </si>
  <si>
    <t>Rathinam, Vij</t>
  </si>
  <si>
    <t xml:space="preserve">Rathmell, W. </t>
  </si>
  <si>
    <t>Ratwani, Raj</t>
  </si>
  <si>
    <t>Ravid, Kat</t>
  </si>
  <si>
    <t>Ray, And</t>
  </si>
  <si>
    <t>Ray, Rus</t>
  </si>
  <si>
    <t>Razlighi, Qol</t>
  </si>
  <si>
    <t>Ready, Jos</t>
  </si>
  <si>
    <t>Rebbeck, Tim</t>
  </si>
  <si>
    <t>Reboussin, Dav</t>
  </si>
  <si>
    <t>Redd, Wil</t>
  </si>
  <si>
    <t xml:space="preserve">Reddy, P. </t>
  </si>
  <si>
    <t>Reese, Joh</t>
  </si>
  <si>
    <t>Reese, Tif</t>
  </si>
  <si>
    <t>Reeves, Wil</t>
  </si>
  <si>
    <t>Rehan, Vir</t>
  </si>
  <si>
    <t>Reilly, Mur</t>
  </si>
  <si>
    <t>Reinberg, Dan</t>
  </si>
  <si>
    <t>Reiner, Dav</t>
  </si>
  <si>
    <t>Reiner, Tho</t>
  </si>
  <si>
    <t>Reingle Gonzalez, Jen</t>
  </si>
  <si>
    <t>Reinherz, Ell</t>
  </si>
  <si>
    <t>Reis, Ben</t>
  </si>
  <si>
    <t>Reiser, Joc</t>
  </si>
  <si>
    <t>Reizis, Bor</t>
  </si>
  <si>
    <t>Remick, Dan</t>
  </si>
  <si>
    <t>Resh, Mar</t>
  </si>
  <si>
    <t>Ress, Dav</t>
  </si>
  <si>
    <t>Ressler, Ker</t>
  </si>
  <si>
    <t>Resta, Tho</t>
  </si>
  <si>
    <t>Reyes-Soffer, Gis</t>
  </si>
  <si>
    <t>Reynaud, Dam</t>
  </si>
  <si>
    <t>Reynolds, Cha</t>
  </si>
  <si>
    <t>Reznik, Mar</t>
  </si>
  <si>
    <t>Rezvani, Kat</t>
  </si>
  <si>
    <t>Rhaleb, Nou</t>
  </si>
  <si>
    <t>Rhee, Eug</t>
  </si>
  <si>
    <t>Rhind, Nic</t>
  </si>
  <si>
    <t>Rhoads, Jon</t>
  </si>
  <si>
    <t>Richards, Tam</t>
  </si>
  <si>
    <t>Richardson, Arl</t>
  </si>
  <si>
    <t>Richardson, Jas</t>
  </si>
  <si>
    <t>Richter, Kim</t>
  </si>
  <si>
    <t>Rickert, Rob</t>
  </si>
  <si>
    <t>Rieg, Tim</t>
  </si>
  <si>
    <t>Riegel, Art</t>
  </si>
  <si>
    <t>Rifkin, Ian</t>
  </si>
  <si>
    <t>Rinberg, Dmi</t>
  </si>
  <si>
    <t>Rini, Chr</t>
  </si>
  <si>
    <t>Rinke, Mic</t>
  </si>
  <si>
    <t>Rios, Edu</t>
  </si>
  <si>
    <t>Risinger, Apr</t>
  </si>
  <si>
    <t>Rix, Uwe</t>
  </si>
  <si>
    <t>Rizvi, Nai</t>
  </si>
  <si>
    <t>Rizzo, Jos</t>
  </si>
  <si>
    <t>Robbins, Dav</t>
  </si>
  <si>
    <t>Robek, Mic</t>
  </si>
  <si>
    <t>Roberts, Tod</t>
  </si>
  <si>
    <t>Robinson, Cat</t>
  </si>
  <si>
    <t>Robinson, Ric</t>
  </si>
  <si>
    <t>Rockey, Don</t>
  </si>
  <si>
    <t>Rodrigue, Jam</t>
  </si>
  <si>
    <t>Rodrigues, Cla</t>
  </si>
  <si>
    <t>Rodriguez, Ana</t>
  </si>
  <si>
    <t>Rodriguez, Ann</t>
  </si>
  <si>
    <t>Rodriguez, Gus</t>
  </si>
  <si>
    <t>Rogers, Lyn</t>
  </si>
  <si>
    <t>Rogers, Mel</t>
  </si>
  <si>
    <t xml:space="preserve">Rogers, P. </t>
  </si>
  <si>
    <t>Rogina, Bla</t>
  </si>
  <si>
    <t>Rogulja, Dra</t>
  </si>
  <si>
    <t>Rohan, Tho</t>
  </si>
  <si>
    <t>Rohatgi, Ana</t>
  </si>
  <si>
    <t>Roman, Ric</t>
  </si>
  <si>
    <t>Rosand, Jon</t>
  </si>
  <si>
    <t>Rosas, Her</t>
  </si>
  <si>
    <t>Rose, She</t>
  </si>
  <si>
    <t>Rosen, Ant</t>
  </si>
  <si>
    <t>Rosen, Eva</t>
  </si>
  <si>
    <t>Rosen, Mic</t>
  </si>
  <si>
    <t>Rosenbaum, Dan</t>
  </si>
  <si>
    <t>Rosenbaum, Jam</t>
  </si>
  <si>
    <t>Rosenberg, Abb</t>
  </si>
  <si>
    <t>Rosenberg, Ger</t>
  </si>
  <si>
    <t>Rosenberg, Pau</t>
  </si>
  <si>
    <t>Rosenkrantz, And</t>
  </si>
  <si>
    <t>Rosenthal, Mer</t>
  </si>
  <si>
    <t>Ross, Mar</t>
  </si>
  <si>
    <t>Rossetti, Sar</t>
  </si>
  <si>
    <t>Rota, Mar</t>
  </si>
  <si>
    <t>Roth, Mon</t>
  </si>
  <si>
    <t>Rousseau, Ber</t>
  </si>
  <si>
    <t>Rousseau, Den</t>
  </si>
  <si>
    <t>Roussos, Pan</t>
  </si>
  <si>
    <t>Routh, Van</t>
  </si>
  <si>
    <t>Rowe, Pet</t>
  </si>
  <si>
    <t>Rowlett, Jam</t>
  </si>
  <si>
    <t>Rowley, Dav</t>
  </si>
  <si>
    <t>Roy, Hem</t>
  </si>
  <si>
    <t>Roy, Sab</t>
  </si>
  <si>
    <t>Roy, Say</t>
  </si>
  <si>
    <t>Royer, Wil</t>
  </si>
  <si>
    <t>Rubenstein, Ron</t>
  </si>
  <si>
    <t>Rudd, Ken</t>
  </si>
  <si>
    <t>Rudin, Cha</t>
  </si>
  <si>
    <t>Rudy, Ber</t>
  </si>
  <si>
    <t>Ruggiero, Ken</t>
  </si>
  <si>
    <t>Runge, Kur</t>
  </si>
  <si>
    <t>Ruparel, Shi</t>
  </si>
  <si>
    <t>Rusin, Cra</t>
  </si>
  <si>
    <t>Russo, Sco</t>
  </si>
  <si>
    <t>Rutishauser, Uel</t>
  </si>
  <si>
    <t>Ryabinin, And</t>
  </si>
  <si>
    <t>Ryan, Mic</t>
  </si>
  <si>
    <t>Ryder, Sea</t>
  </si>
  <si>
    <t>Ryoo, Hyu</t>
  </si>
  <si>
    <t>Ryu, Byu</t>
  </si>
  <si>
    <t>Saab, Car</t>
  </si>
  <si>
    <t>Saadi, Irf</t>
  </si>
  <si>
    <t>Sabaawy, Hat</t>
  </si>
  <si>
    <t>Sabatini, Ber</t>
  </si>
  <si>
    <t>Sabatino, Den</t>
  </si>
  <si>
    <t>Sabbagh, Mar</t>
  </si>
  <si>
    <t>Sabbisetti, Ven</t>
  </si>
  <si>
    <t>Sabino, Val</t>
  </si>
  <si>
    <t>Sacha, Jon</t>
  </si>
  <si>
    <t>Sadhasivam, Sen</t>
  </si>
  <si>
    <t>Sadowski, Mar</t>
  </si>
  <si>
    <t>Saeidi, Nim</t>
  </si>
  <si>
    <t>Saenger, Yvo</t>
  </si>
  <si>
    <t>Sahay, Ama</t>
  </si>
  <si>
    <t>Sahenk, Zar</t>
  </si>
  <si>
    <t>Said, Nev</t>
  </si>
  <si>
    <t>Saladin, Mic</t>
  </si>
  <si>
    <t>Salathe, Mat</t>
  </si>
  <si>
    <t>Salic, Adr</t>
  </si>
  <si>
    <t>Salisbury, Eli</t>
  </si>
  <si>
    <t>Salmon, Ada</t>
  </si>
  <si>
    <t>Salomonis, Nat</t>
  </si>
  <si>
    <t>Saluja, Ash</t>
  </si>
  <si>
    <t>Salzer, Jam</t>
  </si>
  <si>
    <t>Samaco, Rod</t>
  </si>
  <si>
    <t>Samal, Lip</t>
  </si>
  <si>
    <t>Samarasinghe, Ama</t>
  </si>
  <si>
    <t>Samet, Jef</t>
  </si>
  <si>
    <t>Sampath, Ven</t>
  </si>
  <si>
    <t>Sample, Cla</t>
  </si>
  <si>
    <t>Sampogna, Ros</t>
  </si>
  <si>
    <t>Samuel, Buc</t>
  </si>
  <si>
    <t>Sanderson, Sam</t>
  </si>
  <si>
    <t>Sanna-Cherchi, Sim</t>
  </si>
  <si>
    <t>Sansam, Chr</t>
  </si>
  <si>
    <t>Sant'Angelo, Der</t>
  </si>
  <si>
    <t>Santa-Maria Perez, Ism</t>
  </si>
  <si>
    <t>Santagata, San</t>
  </si>
  <si>
    <t>Santambrogio, Lau</t>
  </si>
  <si>
    <t>Santelli, Joh</t>
  </si>
  <si>
    <t>Santhakumar, Vij</t>
  </si>
  <si>
    <t>Santillana Guzman, Mau</t>
  </si>
  <si>
    <t>Santos-Cortez, Reg</t>
  </si>
  <si>
    <t>Sasser, Jen</t>
  </si>
  <si>
    <t>Satagopan, Jay</t>
  </si>
  <si>
    <t>Satterthwaite, Ann</t>
  </si>
  <si>
    <t>Sawada, Nao</t>
  </si>
  <si>
    <t>Sawtell, Nat</t>
  </si>
  <si>
    <t>Saxena, Ric</t>
  </si>
  <si>
    <t>Sayed, Dan</t>
  </si>
  <si>
    <t>Scaltriti, Mau</t>
  </si>
  <si>
    <t>Scammell, Mad</t>
  </si>
  <si>
    <t>Scammell, Tho</t>
  </si>
  <si>
    <t>Scemes, Eli</t>
  </si>
  <si>
    <t>Schafer, Dor</t>
  </si>
  <si>
    <t>Scharff, Mat</t>
  </si>
  <si>
    <t>Schatten, Hea</t>
  </si>
  <si>
    <t>Schatton, Tob</t>
  </si>
  <si>
    <t>Scheer, Fra</t>
  </si>
  <si>
    <t>Scheet, Pau</t>
  </si>
  <si>
    <t>Schetz, Joh</t>
  </si>
  <si>
    <t>Schiefer, Isa</t>
  </si>
  <si>
    <t>Schietinger, And</t>
  </si>
  <si>
    <t>Schiffer, Cel</t>
  </si>
  <si>
    <t>Schlacher, Kat</t>
  </si>
  <si>
    <t>Schlaug, Got</t>
  </si>
  <si>
    <t>Schlondorff, Joh</t>
  </si>
  <si>
    <t>Schmidt, Ann</t>
  </si>
  <si>
    <t>Schnall, Reb</t>
  </si>
  <si>
    <t>Schnapp, Lyn</t>
  </si>
  <si>
    <t>Schnur, Tat</t>
  </si>
  <si>
    <t>Scholtzova, Hen</t>
  </si>
  <si>
    <t>Schreihofer, Ann</t>
  </si>
  <si>
    <t>Schuetz, Joh</t>
  </si>
  <si>
    <t>Schulman, Ivo</t>
  </si>
  <si>
    <t>Schultz, Car</t>
  </si>
  <si>
    <t>Schwab, Sus</t>
  </si>
  <si>
    <t>Schwabe, Rob</t>
  </si>
  <si>
    <t>Schwartz, Joe</t>
  </si>
  <si>
    <t>Schwartzman, Mic</t>
  </si>
  <si>
    <t>Schwarz, Tho</t>
  </si>
  <si>
    <t>Schweitzer, Ron</t>
  </si>
  <si>
    <t>Scott, Don</t>
  </si>
  <si>
    <t>Scott-Sheldon, Lor</t>
  </si>
  <si>
    <t>Seage, Geo</t>
  </si>
  <si>
    <t>Sebastiani, Pao</t>
  </si>
  <si>
    <t>Secombe, Jul</t>
  </si>
  <si>
    <t>Seddon, Joh</t>
  </si>
  <si>
    <t>Segal, Nei</t>
  </si>
  <si>
    <t>Segal, Ros</t>
  </si>
  <si>
    <t>Seidman, Chr</t>
  </si>
  <si>
    <t>Sekhar, Raj</t>
  </si>
  <si>
    <t>Seki, Eki</t>
  </si>
  <si>
    <t>Self, Dav</t>
  </si>
  <si>
    <t>Sellers, Tho</t>
  </si>
  <si>
    <t>Sellke, Fra</t>
  </si>
  <si>
    <t>Semina, Ele</t>
  </si>
  <si>
    <t>Sepucha, Kar</t>
  </si>
  <si>
    <t>Sepulveda, Ant</t>
  </si>
  <si>
    <t>Seshadri, Muk</t>
  </si>
  <si>
    <t>Seta, Fra</t>
  </si>
  <si>
    <t>Setsompop, Kaw</t>
  </si>
  <si>
    <t>Seymour, Rac</t>
  </si>
  <si>
    <t>Shafikhani, Sas</t>
  </si>
  <si>
    <t>Shafirstein, Gal</t>
  </si>
  <si>
    <t>Shah, Ami</t>
  </si>
  <si>
    <t>Shah, Dhv</t>
  </si>
  <si>
    <t>Shah, Neo</t>
  </si>
  <si>
    <t>Shah, Rav</t>
  </si>
  <si>
    <t>Shane, Eli</t>
  </si>
  <si>
    <t>Shang, Jin</t>
  </si>
  <si>
    <t>Shao, Yip</t>
  </si>
  <si>
    <t>Sharma, Man</t>
  </si>
  <si>
    <t>Sharma-Walia, Nee</t>
  </si>
  <si>
    <t>Sharp, And</t>
  </si>
  <si>
    <t>Sharp, Zel</t>
  </si>
  <si>
    <t>Shaw, Rob</t>
  </si>
  <si>
    <t>Shawber, Car</t>
  </si>
  <si>
    <t>Shaykhiev, Ren</t>
  </si>
  <si>
    <t>Shcherbik, Nat</t>
  </si>
  <si>
    <t>Shea, Ste</t>
  </si>
  <si>
    <t>Shechter, Ari</t>
  </si>
  <si>
    <t>Sheen, Jen</t>
  </si>
  <si>
    <t>Sheffer, Chr</t>
  </si>
  <si>
    <t>Shehadeh, Lin</t>
  </si>
  <si>
    <t>Shelburne, Sam</t>
  </si>
  <si>
    <t>Shen, Hai</t>
  </si>
  <si>
    <t>Shen, Qia</t>
  </si>
  <si>
    <t>Shen, Yin</t>
  </si>
  <si>
    <t>Shen, Yuf</t>
  </si>
  <si>
    <t>Shepherd, Bry</t>
  </si>
  <si>
    <t>Sherman, Mar</t>
  </si>
  <si>
    <t>Sherr, Dav</t>
  </si>
  <si>
    <t>Sheth, Sam</t>
  </si>
  <si>
    <t>Shetty, Sre</t>
  </si>
  <si>
    <t>Shi, Fu-</t>
  </si>
  <si>
    <t>Shi, Jin</t>
  </si>
  <si>
    <t>Shi, Lan</t>
  </si>
  <si>
    <t>Shi, Xia</t>
  </si>
  <si>
    <t>Shi, Yan</t>
  </si>
  <si>
    <t>Shi, Yug</t>
  </si>
  <si>
    <t>Shi, Yuj</t>
  </si>
  <si>
    <t>Shiao, Ste</t>
  </si>
  <si>
    <t>Shic, Fre</t>
  </si>
  <si>
    <t>Shih, And</t>
  </si>
  <si>
    <t>Shim, Jae</t>
  </si>
  <si>
    <t>Shimada, Ken</t>
  </si>
  <si>
    <t>Shimbo, Dai</t>
  </si>
  <si>
    <t xml:space="preserve">Shin, Su </t>
  </si>
  <si>
    <t>Shivanna, Bin</t>
  </si>
  <si>
    <t>Shively, Car</t>
  </si>
  <si>
    <t>Shmookler Reis, Rob</t>
  </si>
  <si>
    <t>Shnorhavorian, Mar</t>
  </si>
  <si>
    <t>Shoham, Shy</t>
  </si>
  <si>
    <t>Shouval, Har</t>
  </si>
  <si>
    <t>Shroyer, Noa</t>
  </si>
  <si>
    <t>Shrubsole, Mar</t>
  </si>
  <si>
    <t>Shulman, Jos</t>
  </si>
  <si>
    <t>Shungu, Dik</t>
  </si>
  <si>
    <t>Shureiqi, Ima</t>
  </si>
  <si>
    <t>Shuttleworth, Cla</t>
  </si>
  <si>
    <t>Sia, Sam</t>
  </si>
  <si>
    <t>Sibinga, Nic</t>
  </si>
  <si>
    <t>Siddik, Zah</t>
  </si>
  <si>
    <t>Siegelin, Mar</t>
  </si>
  <si>
    <t>Siegwart, Dan</t>
  </si>
  <si>
    <t>Sigel, Kei</t>
  </si>
  <si>
    <t>Silbert, Lis</t>
  </si>
  <si>
    <t>Sillitoe, Roy</t>
  </si>
  <si>
    <t>Silva, Jos</t>
  </si>
  <si>
    <t>Silverman, Ron</t>
  </si>
  <si>
    <t>Simon, Tam</t>
  </si>
  <si>
    <t>Simon, Viv</t>
  </si>
  <si>
    <t>Simons, Lau</t>
  </si>
  <si>
    <t>Simpson, Eri</t>
  </si>
  <si>
    <t>Simpson, Sea</t>
  </si>
  <si>
    <t>Sims, Mat</t>
  </si>
  <si>
    <t>Sinclair, Dav</t>
  </si>
  <si>
    <t>Singal, Ami</t>
  </si>
  <si>
    <t>Singh, Pan</t>
  </si>
  <si>
    <t>Singh, Rak</t>
  </si>
  <si>
    <t>Singh, Rav</t>
  </si>
  <si>
    <t>Singhal, Pra</t>
  </si>
  <si>
    <t>Siracusa, Mar</t>
  </si>
  <si>
    <t>Skaar, Eri</t>
  </si>
  <si>
    <t>Sklar, Pam</t>
  </si>
  <si>
    <t>Skoultchi, Art</t>
  </si>
  <si>
    <t>Slaugenhaupt, Sus</t>
  </si>
  <si>
    <t>Slingerland, Joy</t>
  </si>
  <si>
    <t>Sloan, Ric</t>
  </si>
  <si>
    <t>Slomka, Pio</t>
  </si>
  <si>
    <t>Smiraglia, Dom</t>
  </si>
  <si>
    <t>Smith, Amb</t>
  </si>
  <si>
    <t>Smith, Bar</t>
  </si>
  <si>
    <t>Smith, Ben</t>
  </si>
  <si>
    <t>Smith, Bri</t>
  </si>
  <si>
    <t>Smith, Car</t>
  </si>
  <si>
    <t>Smith, Gar</t>
  </si>
  <si>
    <t>Smith, Jef</t>
  </si>
  <si>
    <t>Smith, Jon</t>
  </si>
  <si>
    <t>Smith, Sco</t>
  </si>
  <si>
    <t>Smith, Set</t>
  </si>
  <si>
    <t>Smith, Ste</t>
  </si>
  <si>
    <t>Smoyer, Wil</t>
  </si>
  <si>
    <t>Snapper, Sco</t>
  </si>
  <si>
    <t>Snowden, Jes</t>
  </si>
  <si>
    <t>Sobolevsky, Ale</t>
  </si>
  <si>
    <t>Socolovsky, Mer</t>
  </si>
  <si>
    <t>Sohrabji, Far</t>
  </si>
  <si>
    <t>Sokol, Ser</t>
  </si>
  <si>
    <t>Solecki, Dav</t>
  </si>
  <si>
    <t>Solessio, Edu</t>
  </si>
  <si>
    <t>Son, Myo</t>
  </si>
  <si>
    <t>Song, Jia</t>
  </si>
  <si>
    <t>Song, Min</t>
  </si>
  <si>
    <t>Song, Yua</t>
  </si>
  <si>
    <t>Songyang, Zho</t>
  </si>
  <si>
    <t>Sorensen, Glo</t>
  </si>
  <si>
    <t>Sorensen, Jul</t>
  </si>
  <si>
    <t>Sosnovik, Dav</t>
  </si>
  <si>
    <t>Sowell, Eli</t>
  </si>
  <si>
    <t>Spann, Mar</t>
  </si>
  <si>
    <t>Sparrow, Jan</t>
  </si>
  <si>
    <t>Spencer, Joh</t>
  </si>
  <si>
    <t>Spencer, Lis</t>
  </si>
  <si>
    <t>Spindel, Eli</t>
  </si>
  <si>
    <t>Spindler, Kur</t>
  </si>
  <si>
    <t>Spitalnik, Ste</t>
  </si>
  <si>
    <t>Spolarics, Zol</t>
  </si>
  <si>
    <t>Springer, Mic</t>
  </si>
  <si>
    <t>Srinivasan, Raj</t>
  </si>
  <si>
    <t>Srivastava, Rak</t>
  </si>
  <si>
    <t>Srivastava, Tar</t>
  </si>
  <si>
    <t>St-Onge, Mar</t>
  </si>
  <si>
    <t>St. Geme, Jos</t>
  </si>
  <si>
    <t>Stachelek, Sta</t>
  </si>
  <si>
    <t>Stanfill, Ans</t>
  </si>
  <si>
    <t>Stankiewicz, Paw</t>
  </si>
  <si>
    <t>Stankovic, Kon</t>
  </si>
  <si>
    <t>Stanley, Bar</t>
  </si>
  <si>
    <t>Stanley, Tak</t>
  </si>
  <si>
    <t>Stapleton, Jer</t>
  </si>
  <si>
    <t>Staquicini, Fer</t>
  </si>
  <si>
    <t>Starczynowski, Dan</t>
  </si>
  <si>
    <t>Stauch, Kel</t>
  </si>
  <si>
    <t>Stecker, Geo</t>
  </si>
  <si>
    <t>Steffens, Dav</t>
  </si>
  <si>
    <t>Stegmaier, Kim</t>
  </si>
  <si>
    <t>Stein, Bar</t>
  </si>
  <si>
    <t>Stein, Cha</t>
  </si>
  <si>
    <t>Stein, Tho</t>
  </si>
  <si>
    <t>Steinberg, Sus</t>
  </si>
  <si>
    <t>Sterling, Kym</t>
  </si>
  <si>
    <t>Stern, Emi</t>
  </si>
  <si>
    <t>Stern, Law</t>
  </si>
  <si>
    <t>Stewart, And</t>
  </si>
  <si>
    <t>Stewart, Jul</t>
  </si>
  <si>
    <t>Stiles, Jon</t>
  </si>
  <si>
    <t>Stockand, Jam</t>
  </si>
  <si>
    <t>Stockwell, Mel</t>
  </si>
  <si>
    <t>Stojanovic, Mil</t>
  </si>
  <si>
    <t>Stolley, Mel</t>
  </si>
  <si>
    <t>Stott, Sha</t>
  </si>
  <si>
    <t>Stout, Joh</t>
  </si>
  <si>
    <t>Stout-Delgado, Hea</t>
  </si>
  <si>
    <t>Strand, Dou</t>
  </si>
  <si>
    <t>Strande, Jen</t>
  </si>
  <si>
    <t>Strasburger, Jan</t>
  </si>
  <si>
    <t>Strickler, How</t>
  </si>
  <si>
    <t>Stripp, Bar</t>
  </si>
  <si>
    <t>Strong, Lar</t>
  </si>
  <si>
    <t>Stroud, Lau</t>
  </si>
  <si>
    <t>Studer, Lor</t>
  </si>
  <si>
    <t>Stumhofer, Jas</t>
  </si>
  <si>
    <t>Stutzmann, Gra</t>
  </si>
  <si>
    <t>Su, Don</t>
  </si>
  <si>
    <t>Subashchandrabose, Sar</t>
  </si>
  <si>
    <t>Subramanian, Rad</t>
  </si>
  <si>
    <t>Subramanian, Thy</t>
  </si>
  <si>
    <t>Suh, Jae</t>
  </si>
  <si>
    <t>Suh, You</t>
  </si>
  <si>
    <t>Sullivan, Deb</t>
  </si>
  <si>
    <t>Sullivan, Eli</t>
  </si>
  <si>
    <t>Sullivan, Rya</t>
  </si>
  <si>
    <t>Sulzer, Dav</t>
  </si>
  <si>
    <t>Sumer, Bar</t>
  </si>
  <si>
    <t>Sumner, Jen</t>
  </si>
  <si>
    <t>Sumowski, Jam</t>
  </si>
  <si>
    <t>Sun, Ben</t>
  </si>
  <si>
    <t>Sun, Jos</t>
  </si>
  <si>
    <t>Sun, Kai</t>
  </si>
  <si>
    <t>Sun, Tun</t>
  </si>
  <si>
    <t>Sun, Xia</t>
  </si>
  <si>
    <t>Sun, Yao</t>
  </si>
  <si>
    <t>Sun, Zhe</t>
  </si>
  <si>
    <t>Sung, Chi</t>
  </si>
  <si>
    <t>Suter, Mel</t>
  </si>
  <si>
    <t>Sutterwala, Fay</t>
  </si>
  <si>
    <t>Suzuki, Tak</t>
  </si>
  <si>
    <t>Swann, Joh</t>
  </si>
  <si>
    <t>Sweat, Mic</t>
  </si>
  <si>
    <t>Sweeney, Chr</t>
  </si>
  <si>
    <t>Swint-Kruse, Lis</t>
  </si>
  <si>
    <t>Tabar, Viv</t>
  </si>
  <si>
    <t>Tabas, Ira</t>
  </si>
  <si>
    <t>Tabin, Cli</t>
  </si>
  <si>
    <t>Tager, And</t>
  </si>
  <si>
    <t>Takahashi, Jos</t>
  </si>
  <si>
    <t>Tall, Ala</t>
  </si>
  <si>
    <t>Tan, Kai</t>
  </si>
  <si>
    <t>Tan, Wen</t>
  </si>
  <si>
    <t>Tan, Xia</t>
  </si>
  <si>
    <t>Tang, Dal</t>
  </si>
  <si>
    <t>Tang, Guo</t>
  </si>
  <si>
    <t>Tang, Jia</t>
  </si>
  <si>
    <t>Tannous, Bak</t>
  </si>
  <si>
    <t>Tao, Cui</t>
  </si>
  <si>
    <t>Taouli, Bac</t>
  </si>
  <si>
    <t>Tarakanova, Ver</t>
  </si>
  <si>
    <t>Targoff, Kim</t>
  </si>
  <si>
    <t>Taylor, Bar</t>
  </si>
  <si>
    <t>Taylor, Rob</t>
  </si>
  <si>
    <t>Tchetgen Tchetgen, Eri</t>
  </si>
  <si>
    <t>Tehranifar, Par</t>
  </si>
  <si>
    <t>Teich, And</t>
  </si>
  <si>
    <t>Temel, Jen</t>
  </si>
  <si>
    <t>Temiakov, Dmi</t>
  </si>
  <si>
    <t>Tempst, Pau</t>
  </si>
  <si>
    <t>Ten, Vad</t>
  </si>
  <si>
    <t>Tenoever, Ben</t>
  </si>
  <si>
    <t>Terhune, Sco</t>
  </si>
  <si>
    <t>Terry, Kat</t>
  </si>
  <si>
    <t>Tezel, Gul</t>
  </si>
  <si>
    <t>Thea, Don</t>
  </si>
  <si>
    <t>Thi, Mia</t>
  </si>
  <si>
    <t>Thiagarajan, Per</t>
  </si>
  <si>
    <t>Thomas, Jen</t>
  </si>
  <si>
    <t>Thomas, Pau</t>
  </si>
  <si>
    <t>Thompson, Cra</t>
  </si>
  <si>
    <t>Thompson, Sus</t>
  </si>
  <si>
    <t>Thomson, Sco</t>
  </si>
  <si>
    <t>Thorndike, Ann</t>
  </si>
  <si>
    <t>Thorpe, Lor</t>
  </si>
  <si>
    <t>Tian, Bin</t>
  </si>
  <si>
    <t>Tjia, Jen</t>
  </si>
  <si>
    <t>Toker, Ale</t>
  </si>
  <si>
    <t>Tolias, And</t>
  </si>
  <si>
    <t>Tolias, Kim</t>
  </si>
  <si>
    <t>Tomei, Ali</t>
  </si>
  <si>
    <t>Tomic-Canic, Mar</t>
  </si>
  <si>
    <t>Ton-That, Hun</t>
  </si>
  <si>
    <t>Tonelli, Adr</t>
  </si>
  <si>
    <t>Toner, Meh</t>
  </si>
  <si>
    <t>Tong, Qin</t>
  </si>
  <si>
    <t>Tong, Wei</t>
  </si>
  <si>
    <t>Tootell, Rog</t>
  </si>
  <si>
    <t>Toprak, Erd</t>
  </si>
  <si>
    <t>Torres, Edu</t>
  </si>
  <si>
    <t>Torres-Vazquez, Jes</t>
  </si>
  <si>
    <t>Tosini, Gia</t>
  </si>
  <si>
    <t>Toth, Mik</t>
  </si>
  <si>
    <t>Trasande, Leo</t>
  </si>
  <si>
    <t>Trief, Pau</t>
  </si>
  <si>
    <t>Tritsch, Nic</t>
  </si>
  <si>
    <t>Trivedi, Chi</t>
  </si>
  <si>
    <t>Tsai, Ale</t>
  </si>
  <si>
    <t>Tsai, Emi</t>
  </si>
  <si>
    <t>Tsai, Ken</t>
  </si>
  <si>
    <t>Tsao, Bet</t>
  </si>
  <si>
    <t>Tsao, Jac</t>
  </si>
  <si>
    <t>Tsokos, Geo</t>
  </si>
  <si>
    <t>Tu, Fra</t>
  </si>
  <si>
    <t>Tu, Zhi</t>
  </si>
  <si>
    <t>Tucker, Tor</t>
  </si>
  <si>
    <t>Tupone, Dom</t>
  </si>
  <si>
    <t>Tyagi, San</t>
  </si>
  <si>
    <t>Tyler, Jes</t>
  </si>
  <si>
    <t>Tyrka, Aud</t>
  </si>
  <si>
    <t>Tzika, A A</t>
  </si>
  <si>
    <t>Ubarretxena, Iba</t>
  </si>
  <si>
    <t>Uebelacker, Lis</t>
  </si>
  <si>
    <t>Ueno, Nao</t>
  </si>
  <si>
    <t>Ulbricht, Chr</t>
  </si>
  <si>
    <t>Umemori, His</t>
  </si>
  <si>
    <t>Underhill, Dav</t>
  </si>
  <si>
    <t>Ungvari, Zol</t>
  </si>
  <si>
    <t>Unick, Jes</t>
  </si>
  <si>
    <t>Unni, Viv</t>
  </si>
  <si>
    <t>Uppaluri, Rav</t>
  </si>
  <si>
    <t>Urayama, Aki</t>
  </si>
  <si>
    <t>Usmani, Saa</t>
  </si>
  <si>
    <t>Uys, Joa</t>
  </si>
  <si>
    <t>Vaidya, Ana</t>
  </si>
  <si>
    <t>Van Allen, Eli</t>
  </si>
  <si>
    <t>Van Den Veyver, Ign</t>
  </si>
  <si>
    <t>Van Hoof, Amb</t>
  </si>
  <si>
    <t>Van Santen, Jan</t>
  </si>
  <si>
    <t>Vance, Jef</t>
  </si>
  <si>
    <t>Vanderweele, Tyl</t>
  </si>
  <si>
    <t>Vankayalapati, Ram</t>
  </si>
  <si>
    <t>Varga, And</t>
  </si>
  <si>
    <t>Varisco, Bri</t>
  </si>
  <si>
    <t>Vartanian, Tim</t>
  </si>
  <si>
    <t>Vasdev, Nei</t>
  </si>
  <si>
    <t>Vassiliev, Ole</t>
  </si>
  <si>
    <t>Vasudevan, Anj</t>
  </si>
  <si>
    <t>Vatner, Dor</t>
  </si>
  <si>
    <t>Vatner, Ste</t>
  </si>
  <si>
    <t>Vedantham, Sri</t>
  </si>
  <si>
    <t>Vella, Ant</t>
  </si>
  <si>
    <t>Velligan, Daw</t>
  </si>
  <si>
    <t>Venkatachalam, Man</t>
  </si>
  <si>
    <t>Ventetuolo, Cor</t>
  </si>
  <si>
    <t>Verdun, Ram</t>
  </si>
  <si>
    <t>Verhamme, Ing</t>
  </si>
  <si>
    <t>Vermulst, Mar</t>
  </si>
  <si>
    <t>Vetro, Jos</t>
  </si>
  <si>
    <t>Veves, Ari</t>
  </si>
  <si>
    <t>Videnovic, Ale</t>
  </si>
  <si>
    <t>Vilar-Sanchez, Edu</t>
  </si>
  <si>
    <t>Villareal, Den</t>
  </si>
  <si>
    <t>Villareal, Rei</t>
  </si>
  <si>
    <t>Vinnard, Chr</t>
  </si>
  <si>
    <t>Vishwanatha, Jam</t>
  </si>
  <si>
    <t>Viswanathan, Ana</t>
  </si>
  <si>
    <t>Vitkup, Den</t>
  </si>
  <si>
    <t>Volk, Len</t>
  </si>
  <si>
    <t>Vongpatanasin, Wan</t>
  </si>
  <si>
    <t>Vranka, Jan</t>
  </si>
  <si>
    <t>Vu, Tot</t>
  </si>
  <si>
    <t>Vyas, Jat</t>
  </si>
  <si>
    <t>Wachman, Eli</t>
  </si>
  <si>
    <t>Wackowski, Oli</t>
  </si>
  <si>
    <t>Waddell, Eli</t>
  </si>
  <si>
    <t>Wagener, The</t>
  </si>
  <si>
    <t>Wagner, Ger</t>
  </si>
  <si>
    <t>Wagner, Kay</t>
  </si>
  <si>
    <t>Wainford, Ric</t>
  </si>
  <si>
    <t>Wainger, Bri</t>
  </si>
  <si>
    <t xml:space="preserve">Walhout, A. </t>
  </si>
  <si>
    <t>Walker, Amy</t>
  </si>
  <si>
    <t>Walker, Mar</t>
  </si>
  <si>
    <t>Walkey, All</t>
  </si>
  <si>
    <t>Wall, Jon</t>
  </si>
  <si>
    <t>Wallace, Dou</t>
  </si>
  <si>
    <t>Wallace, Ked</t>
  </si>
  <si>
    <t>Walley, Ale</t>
  </si>
  <si>
    <t>Walsh, Jen</t>
  </si>
  <si>
    <t>Walsh, Mar</t>
  </si>
  <si>
    <t>Walters, Bra</t>
  </si>
  <si>
    <t xml:space="preserve">Wang, Bo </t>
  </si>
  <si>
    <t>Wang, Che</t>
  </si>
  <si>
    <t>Wang, Dan</t>
  </si>
  <si>
    <t>Wang, Gui</t>
  </si>
  <si>
    <t>Wang, Han</t>
  </si>
  <si>
    <t>Wang, Har</t>
  </si>
  <si>
    <t>Wang, Hua</t>
  </si>
  <si>
    <t>Wang, Jen</t>
  </si>
  <si>
    <t>Wang, Jia</t>
  </si>
  <si>
    <t>Wang, Lia</t>
  </si>
  <si>
    <t>Wang, Men</t>
  </si>
  <si>
    <t>Wang, Pei</t>
  </si>
  <si>
    <t>Wang, Pen</t>
  </si>
  <si>
    <t>Wang, Ric</t>
  </si>
  <si>
    <t>Wang, Shi</t>
  </si>
  <si>
    <t>Wang, Wei</t>
  </si>
  <si>
    <t>Wang, Xia</t>
  </si>
  <si>
    <t>Wang, Zen</t>
  </si>
  <si>
    <t>Wang, Zha</t>
  </si>
  <si>
    <t>Wang, Zhi</t>
  </si>
  <si>
    <t>Ware, Lor</t>
  </si>
  <si>
    <t>Wargo, Jen</t>
  </si>
  <si>
    <t>Waris, Gul</t>
  </si>
  <si>
    <t>Warren, Gra</t>
  </si>
  <si>
    <t>Washburn, Mic</t>
  </si>
  <si>
    <t>Wasserman, Gai</t>
  </si>
  <si>
    <t>Watabe, Kou</t>
  </si>
  <si>
    <t>Waterland, Rob</t>
  </si>
  <si>
    <t>Waters, Chr</t>
  </si>
  <si>
    <t>Watowich, Ste</t>
  </si>
  <si>
    <t>Watson, Rob</t>
  </si>
  <si>
    <t xml:space="preserve">Waxham, M. </t>
  </si>
  <si>
    <t>Waxman, Jos</t>
  </si>
  <si>
    <t>Weaver, Kat</t>
  </si>
  <si>
    <t>Weaver, Tim</t>
  </si>
  <si>
    <t>Webb, Car</t>
  </si>
  <si>
    <t>Webby, Ric</t>
  </si>
  <si>
    <t>Weber, Wol</t>
  </si>
  <si>
    <t>Webster, Tho</t>
  </si>
  <si>
    <t>Wechsler-Reya, Rob</t>
  </si>
  <si>
    <t>Weekes, Ant</t>
  </si>
  <si>
    <t>Wegiel, Bar</t>
  </si>
  <si>
    <t>Wegienka, Gan</t>
  </si>
  <si>
    <t>Wei, Wei</t>
  </si>
  <si>
    <t>Wei, Wen</t>
  </si>
  <si>
    <t>Wei, Yin</t>
  </si>
  <si>
    <t>Wein, Mar</t>
  </si>
  <si>
    <t>Weiner, Jef</t>
  </si>
  <si>
    <t>Weiner, Sco</t>
  </si>
  <si>
    <t>Weinstein, Jas</t>
  </si>
  <si>
    <t>Weirauch, Mat</t>
  </si>
  <si>
    <t>Weiss, Cur</t>
  </si>
  <si>
    <t>Weiss, Lou</t>
  </si>
  <si>
    <t>Weiss, Wil</t>
  </si>
  <si>
    <t>Weissleder, Ral</t>
  </si>
  <si>
    <t>Weissman, Joe</t>
  </si>
  <si>
    <t>Wellman, Dav</t>
  </si>
  <si>
    <t>Wells, Qui</t>
  </si>
  <si>
    <t>Wen, Dua</t>
  </si>
  <si>
    <t>Wen, Hai</t>
  </si>
  <si>
    <t>Wensel, The</t>
  </si>
  <si>
    <t>Wenzel, Pam</t>
  </si>
  <si>
    <t>Westbrook, Tho</t>
  </si>
  <si>
    <t>Westhoff, Car</t>
  </si>
  <si>
    <t>Westover, Mic</t>
  </si>
  <si>
    <t>Whalen, Mic</t>
  </si>
  <si>
    <t>White, Lau</t>
  </si>
  <si>
    <t>Whiteaker, Pau</t>
  </si>
  <si>
    <t>Whitehurst, Ang</t>
  </si>
  <si>
    <t>Whitlow, Chr</t>
  </si>
  <si>
    <t>Whitney, Jam</t>
  </si>
  <si>
    <t>Whitsett, Jef</t>
  </si>
  <si>
    <t>Widlund, Han</t>
  </si>
  <si>
    <t>Will, Bri</t>
  </si>
  <si>
    <t>Williams, Bre</t>
  </si>
  <si>
    <t>Williams, Dav</t>
  </si>
  <si>
    <t>Williams, Der</t>
  </si>
  <si>
    <t>Williams, Edi</t>
  </si>
  <si>
    <t>Williams, Jan</t>
  </si>
  <si>
    <t>Williams, Jon</t>
  </si>
  <si>
    <t>Williams, Ola</t>
  </si>
  <si>
    <t>Williams, Rob</t>
  </si>
  <si>
    <t>Williams, Ziv</t>
  </si>
  <si>
    <t>Willis, Ian</t>
  </si>
  <si>
    <t>Wilson, Ann</t>
  </si>
  <si>
    <t>Wilson, Dun</t>
  </si>
  <si>
    <t>Wilson, Rac</t>
  </si>
  <si>
    <t>Winau, Flo</t>
  </si>
  <si>
    <t>Winchester, Rob</t>
  </si>
  <si>
    <t>Windham, Bev</t>
  </si>
  <si>
    <t>Winkelmann, Don</t>
  </si>
  <si>
    <t>Winkler, Til</t>
  </si>
  <si>
    <t>Winslow, Gar</t>
  </si>
  <si>
    <t>Winston, Fre</t>
  </si>
  <si>
    <t>Winters-Stone, Ker</t>
  </si>
  <si>
    <t>Winthrop, Kev</t>
  </si>
  <si>
    <t>Wisniewski, Tho</t>
  </si>
  <si>
    <t>Wojcikiewicz, Ric</t>
  </si>
  <si>
    <t>Wojna, Val</t>
  </si>
  <si>
    <t>Wolf, Die</t>
  </si>
  <si>
    <t>Wolfe, Jer</t>
  </si>
  <si>
    <t>Wolfe, Joa</t>
  </si>
  <si>
    <t>Wolfe, Sco</t>
  </si>
  <si>
    <t>Wolin, Mic</t>
  </si>
  <si>
    <t>Wolosin, Jos</t>
  </si>
  <si>
    <t>Wong, Ric</t>
  </si>
  <si>
    <t>Wong, Sco</t>
  </si>
  <si>
    <t>Wong, Ste</t>
  </si>
  <si>
    <t>Wood, Joh</t>
  </si>
  <si>
    <t>Woodward, Nei</t>
  </si>
  <si>
    <t>Woolf, Cli</t>
  </si>
  <si>
    <t>Wooten, Ron</t>
  </si>
  <si>
    <t>Word, Rut</t>
  </si>
  <si>
    <t>Wren, Tis</t>
  </si>
  <si>
    <t>Wright, Kev</t>
  </si>
  <si>
    <t>Wu, Cat</t>
  </si>
  <si>
    <t>Wu, Cha</t>
  </si>
  <si>
    <t>Wu, Hao</t>
  </si>
  <si>
    <t>Wu, Jen</t>
  </si>
  <si>
    <t>Wu, Jia</t>
  </si>
  <si>
    <t>Wu, Ona</t>
  </si>
  <si>
    <t xml:space="preserve">Wu, Qi </t>
  </si>
  <si>
    <t>Wu, Qin</t>
  </si>
  <si>
    <t>Wu, Xia</t>
  </si>
  <si>
    <t xml:space="preserve">Wu, Yi </t>
  </si>
  <si>
    <t>Wu, Yin</t>
  </si>
  <si>
    <t>Wulf, Ger</t>
  </si>
  <si>
    <t>Wyatt, Chr</t>
  </si>
  <si>
    <t>Wylie, Bla</t>
  </si>
  <si>
    <t>Xavier, Ram</t>
  </si>
  <si>
    <t>Xia, Hou</t>
  </si>
  <si>
    <t>Xia, Jam</t>
  </si>
  <si>
    <t>Xia, Lij</t>
  </si>
  <si>
    <t>Xia, Yan</t>
  </si>
  <si>
    <t xml:space="preserve">Xian, Wa </t>
  </si>
  <si>
    <t>Xiao, Xia</t>
  </si>
  <si>
    <t>Xie, Jin</t>
  </si>
  <si>
    <t>Xie, Kep</t>
  </si>
  <si>
    <t>Xie, Lia</t>
  </si>
  <si>
    <t>Xie, Rui</t>
  </si>
  <si>
    <t>Xie, Yan</t>
  </si>
  <si>
    <t xml:space="preserve">Xin, Li </t>
  </si>
  <si>
    <t>Xin, Mei</t>
  </si>
  <si>
    <t>Xing, Cha</t>
  </si>
  <si>
    <t>Xing, Fei</t>
  </si>
  <si>
    <t>Xiong, Wan</t>
  </si>
  <si>
    <t>Xu, Pin</t>
  </si>
  <si>
    <t>Xu, Wei</t>
  </si>
  <si>
    <t>Xu, Xia</t>
  </si>
  <si>
    <t>Xu, Yon</t>
  </si>
  <si>
    <t>Xu, Zuo</t>
  </si>
  <si>
    <t>Xue, Cha</t>
  </si>
  <si>
    <t>Xue, Min</t>
  </si>
  <si>
    <t>Xue, Wen</t>
  </si>
  <si>
    <t xml:space="preserve">Yamaguchi, Yu </t>
  </si>
  <si>
    <t>Yan, Jiu</t>
  </si>
  <si>
    <t>Yan, Riq</t>
  </si>
  <si>
    <t>Yang, Gua</t>
  </si>
  <si>
    <t>Yang, Jun</t>
  </si>
  <si>
    <t>Yang, Liu</t>
  </si>
  <si>
    <t xml:space="preserve">Yang, Qi </t>
  </si>
  <si>
    <t>Yang, Qin</t>
  </si>
  <si>
    <t>Yang, Yin</t>
  </si>
  <si>
    <t>Yang, Yun</t>
  </si>
  <si>
    <t>Yankner, Bru</t>
  </si>
  <si>
    <t>Yao, Wei</t>
  </si>
  <si>
    <t>Yap, Geo</t>
  </si>
  <si>
    <t>Yarmush, Mar</t>
  </si>
  <si>
    <t>Yaseen, Moh</t>
  </si>
  <si>
    <t>Yasui, Yut</t>
  </si>
  <si>
    <t>Yates, Mel</t>
  </si>
  <si>
    <t>Yau, Jef</t>
  </si>
  <si>
    <t>Yazawa, Mas</t>
  </si>
  <si>
    <t>Yeh, Chi</t>
  </si>
  <si>
    <t>Yeh, Jen</t>
  </si>
  <si>
    <t>Yeh, Jin</t>
  </si>
  <si>
    <t>Yeh, Rob</t>
  </si>
  <si>
    <t>Yeh, Syu</t>
  </si>
  <si>
    <t>Yelamanchili, Sow</t>
  </si>
  <si>
    <t>Yendiki, Ana</t>
  </si>
  <si>
    <t>Yengo, Chr</t>
  </si>
  <si>
    <t xml:space="preserve">Yi, Ji </t>
  </si>
  <si>
    <t>Yin, Chu</t>
  </si>
  <si>
    <t>Yin, Hel</t>
  </si>
  <si>
    <t>Yin, Kin</t>
  </si>
  <si>
    <t>Yin, Liy</t>
  </si>
  <si>
    <t>Yin, Mic</t>
  </si>
  <si>
    <t>Yolton, Kim</t>
  </si>
  <si>
    <t>Yoo, Seu</t>
  </si>
  <si>
    <t>Yoon, Ang</t>
  </si>
  <si>
    <t>Yoshida, Hir</t>
  </si>
  <si>
    <t>Yoshida, Yut</t>
  </si>
  <si>
    <t>Young, Pam</t>
  </si>
  <si>
    <t>Young-Pearse, Tra</t>
  </si>
  <si>
    <t>Yu, Ala</t>
  </si>
  <si>
    <t>Yu, Bin</t>
  </si>
  <si>
    <t>Yu, Cha</t>
  </si>
  <si>
    <t>Yu, Con</t>
  </si>
  <si>
    <t>Yu, Hon</t>
  </si>
  <si>
    <t>Yu, Jen</t>
  </si>
  <si>
    <t>Yu, Jer</t>
  </si>
  <si>
    <t xml:space="preserve">Yu, Ji </t>
  </si>
  <si>
    <t>Yu, Ken</t>
  </si>
  <si>
    <t>Yu, Pau</t>
  </si>
  <si>
    <t>Yu, Qin</t>
  </si>
  <si>
    <t>Yu, Tim</t>
  </si>
  <si>
    <t>Yu, Xic</t>
  </si>
  <si>
    <t xml:space="preserve">Yu, Xu </t>
  </si>
  <si>
    <t>Yu, Yon</t>
  </si>
  <si>
    <t>Yuan, Guo</t>
  </si>
  <si>
    <t>Yue, Fen</t>
  </si>
  <si>
    <t>Yuki, Koi</t>
  </si>
  <si>
    <t>Yutzey, Kat</t>
  </si>
  <si>
    <t>Zagon, Ian</t>
  </si>
  <si>
    <t>Zaidi, Mon</t>
  </si>
  <si>
    <t>Zajac, Kri</t>
  </si>
  <si>
    <t>Zanders, Sar</t>
  </si>
  <si>
    <t>Zangi, Lio</t>
  </si>
  <si>
    <t>Zanoni, Iva</t>
  </si>
  <si>
    <t>Zeidan, Fad</t>
  </si>
  <si>
    <t>Zeidel, Mar</t>
  </si>
  <si>
    <t>Zeitlinger, Jul</t>
  </si>
  <si>
    <t>Zeki Al Hazzouri, Adi</t>
  </si>
  <si>
    <t>Zelinski, Mar</t>
  </si>
  <si>
    <t>Zeltser, Lor</t>
  </si>
  <si>
    <t>Zenati, Mar</t>
  </si>
  <si>
    <t>Zetter, Bru</t>
  </si>
  <si>
    <t>Zha, Sha</t>
  </si>
  <si>
    <t>Zhai, Ron</t>
  </si>
  <si>
    <t>Zhang, Bin</t>
  </si>
  <si>
    <t>Zhang, Can</t>
  </si>
  <si>
    <t>Zhang, Cha</t>
  </si>
  <si>
    <t>Zhang, Chu</t>
  </si>
  <si>
    <t>Zhang, Hon</t>
  </si>
  <si>
    <t>Zhang, Jin</t>
  </si>
  <si>
    <t xml:space="preserve">Zhang, Li </t>
  </si>
  <si>
    <t xml:space="preserve">Zhang, Nu </t>
  </si>
  <si>
    <t>Zhang, Ron</t>
  </si>
  <si>
    <t>Zhang, Xin</t>
  </si>
  <si>
    <t>Zhang, Xue</t>
  </si>
  <si>
    <t xml:space="preserve">Zhang, Yi </t>
  </si>
  <si>
    <t>Zhang, Yue</t>
  </si>
  <si>
    <t>Zhang, Zhi</t>
  </si>
  <si>
    <t>Zhao, Bao</t>
  </si>
  <si>
    <t>Zhao, Li-</t>
  </si>
  <si>
    <t>Zhao, Zho</t>
  </si>
  <si>
    <t>Zheng, Hui</t>
  </si>
  <si>
    <t>Zheng, Jia</t>
  </si>
  <si>
    <t>Zhi, Deg</t>
  </si>
  <si>
    <t>Zhong, Gua</t>
  </si>
  <si>
    <t>Zhou, Bin</t>
  </si>
  <si>
    <t>Zhou, Che</t>
  </si>
  <si>
    <t>Zhou, Fu-</t>
  </si>
  <si>
    <t xml:space="preserve">Zhou, Li </t>
  </si>
  <si>
    <t>Zhou, Pen</t>
  </si>
  <si>
    <t>Zhou, Pin</t>
  </si>
  <si>
    <t>Zhu, Hao</t>
  </si>
  <si>
    <t>Zhu, Mic</t>
  </si>
  <si>
    <t>Zhu, Xue</t>
  </si>
  <si>
    <t>Zhuang, Sho</t>
  </si>
  <si>
    <t>Zigler, Cor</t>
  </si>
  <si>
    <t>Zinkel, San</t>
  </si>
  <si>
    <t>Zinner, Sam</t>
  </si>
  <si>
    <t>Zloza, And</t>
  </si>
  <si>
    <t>Zode, Gul</t>
  </si>
  <si>
    <t>Zorn, Emm</t>
  </si>
  <si>
    <t>Zou, Hon</t>
  </si>
  <si>
    <t>Zou, Lee</t>
  </si>
  <si>
    <t>Zu, You</t>
  </si>
  <si>
    <t>Zucker, Irv</t>
  </si>
  <si>
    <t xml:space="preserve">Zukin, R. </t>
  </si>
  <si>
    <t>Zuwala, Rob</t>
  </si>
  <si>
    <t>Zwaka, Tho</t>
  </si>
  <si>
    <t>Abbott, Kar</t>
  </si>
  <si>
    <t>Abramson, Ste</t>
  </si>
  <si>
    <t>Abrantes, Ana</t>
  </si>
  <si>
    <t>Adachi, Rob</t>
  </si>
  <si>
    <t>Adams, Pet</t>
  </si>
  <si>
    <t>Adetona, Ann</t>
  </si>
  <si>
    <t>Adler, Ada</t>
  </si>
  <si>
    <t>Afasizhev, Rus</t>
  </si>
  <si>
    <t>Agbaga, Mar</t>
  </si>
  <si>
    <t>Al-Ramahi, Ism</t>
  </si>
  <si>
    <t>Alaedini, Arm</t>
  </si>
  <si>
    <t>Albanesi, Jos</t>
  </si>
  <si>
    <t>Albizu-Garcia, Car</t>
  </si>
  <si>
    <t>Alcorn, Jos</t>
  </si>
  <si>
    <t>Alcusky, Mat</t>
  </si>
  <si>
    <t>Alexander-Miller, Mar</t>
  </si>
  <si>
    <t>Alexandrow, Mar</t>
  </si>
  <si>
    <t>Allen, Bri</t>
  </si>
  <si>
    <t>Almeida, San</t>
  </si>
  <si>
    <t>Amrein, Hub</t>
  </si>
  <si>
    <t>Anderson, Ann</t>
  </si>
  <si>
    <t>Anderson, Mel</t>
  </si>
  <si>
    <t>Andrews-Polymenis, Hel</t>
  </si>
  <si>
    <t>Angel, Peg</t>
  </si>
  <si>
    <t>Antic, Srd</t>
  </si>
  <si>
    <t>Argyelan, Mik</t>
  </si>
  <si>
    <t>Arpadi, Ste</t>
  </si>
  <si>
    <t>Artis, Dav</t>
  </si>
  <si>
    <t>Aschner, Mic</t>
  </si>
  <si>
    <t>Asgari, Mey</t>
  </si>
  <si>
    <t>Asnani, Aar</t>
  </si>
  <si>
    <t>Asslaender, Jak</t>
  </si>
  <si>
    <t>Au, Rho</t>
  </si>
  <si>
    <t>Babcock, Lyn</t>
  </si>
  <si>
    <t>Babich, Joh</t>
  </si>
  <si>
    <t>Babu, Kav</t>
  </si>
  <si>
    <t>Bais, Man</t>
  </si>
  <si>
    <t>Bakhireva, Lud</t>
  </si>
  <si>
    <t>Bakshi, Cha</t>
  </si>
  <si>
    <t>Band, Vim</t>
  </si>
  <si>
    <t>Banerjee, Anj</t>
  </si>
  <si>
    <t>Baranowska-Kortylewicz, Jan</t>
  </si>
  <si>
    <t>Barczak, Amy</t>
  </si>
  <si>
    <t>Bareli, Men</t>
  </si>
  <si>
    <t>Barnstable, Col</t>
  </si>
  <si>
    <t>Bartels, Tim</t>
  </si>
  <si>
    <t>Bartke, And</t>
  </si>
  <si>
    <t>Baseman, Joe</t>
  </si>
  <si>
    <t>Bashir, Ali</t>
  </si>
  <si>
    <t>Basir, Mir</t>
  </si>
  <si>
    <t>Bates, Lis</t>
  </si>
  <si>
    <t>Baxter, Mar</t>
  </si>
  <si>
    <t>Beavers, Dan</t>
  </si>
  <si>
    <t>Becker, Joh</t>
  </si>
  <si>
    <t>Bedogni, Bar</t>
  </si>
  <si>
    <t>Beebe, Dea</t>
  </si>
  <si>
    <t>Beeton, Chr</t>
  </si>
  <si>
    <t>Bei, Mar</t>
  </si>
  <si>
    <t>Beitler, Jer</t>
  </si>
  <si>
    <t>Bentley, Kat</t>
  </si>
  <si>
    <t>Berg, Rob</t>
  </si>
  <si>
    <t>Berlin, Jos</t>
  </si>
  <si>
    <t>Berman, Jef</t>
  </si>
  <si>
    <t>Bessen, Deb</t>
  </si>
  <si>
    <t>Bestor, Tim</t>
  </si>
  <si>
    <t>Bey, Mic</t>
  </si>
  <si>
    <t>Bhat, Kri</t>
  </si>
  <si>
    <t>Bhat, Nar</t>
  </si>
  <si>
    <t>Bianciardi, Mar</t>
  </si>
  <si>
    <t>Birk, Jef</t>
  </si>
  <si>
    <t>Blanchard, Sco</t>
  </si>
  <si>
    <t>Blind, Ray</t>
  </si>
  <si>
    <t>Body, Sim</t>
  </si>
  <si>
    <t>Boehme, Ame</t>
  </si>
  <si>
    <t>Bogenschutz, Mic</t>
  </si>
  <si>
    <t>Boger, Rav</t>
  </si>
  <si>
    <t>Bolotina, Vic</t>
  </si>
  <si>
    <t>Bolshakov, Vad</t>
  </si>
  <si>
    <t>Borek, Dom</t>
  </si>
  <si>
    <t>Borgia, Jef</t>
  </si>
  <si>
    <t>Bostrom, Mat</t>
  </si>
  <si>
    <t>Bouchard, Ric</t>
  </si>
  <si>
    <t>Brents, Lis</t>
  </si>
  <si>
    <t>Brigande, Joh</t>
  </si>
  <si>
    <t>Brigstock, Dav</t>
  </si>
  <si>
    <t>Brockman, Ken</t>
  </si>
  <si>
    <t>Brooks, Amb</t>
  </si>
  <si>
    <t>Brown, Bri</t>
  </si>
  <si>
    <t>Brunet, Syl</t>
  </si>
  <si>
    <t>Bunnik, Eve</t>
  </si>
  <si>
    <t>Buran, Bra</t>
  </si>
  <si>
    <t>Burdelya, Lyu</t>
  </si>
  <si>
    <t>Burke, Pet</t>
  </si>
  <si>
    <t>Buyon, Jil</t>
  </si>
  <si>
    <t>Cai, Tia</t>
  </si>
  <si>
    <t>Caimano, Mel</t>
  </si>
  <si>
    <t>Calarge, Cha</t>
  </si>
  <si>
    <t>Cameron, Jen</t>
  </si>
  <si>
    <t>Campos, Mar</t>
  </si>
  <si>
    <t>Cannon, Car</t>
  </si>
  <si>
    <t>Cao, Zho</t>
  </si>
  <si>
    <t>Cardozo, Tim</t>
  </si>
  <si>
    <t>Carlson, Kat</t>
  </si>
  <si>
    <t>Carmichael, Gor</t>
  </si>
  <si>
    <t>Carrasco, Rub</t>
  </si>
  <si>
    <t>Carreno, Fla</t>
  </si>
  <si>
    <t>Carson, Jam</t>
  </si>
  <si>
    <t>Carson, Joh</t>
  </si>
  <si>
    <t>Castro, Eid</t>
  </si>
  <si>
    <t>Cejas, Ive</t>
  </si>
  <si>
    <t>Ceol, Cra</t>
  </si>
  <si>
    <t>Chahrour, Mar</t>
  </si>
  <si>
    <t>Chalew, Stu</t>
  </si>
  <si>
    <t>Chan, Yin</t>
  </si>
  <si>
    <t>Chandler, Daw</t>
  </si>
  <si>
    <t>Chang, Seo</t>
  </si>
  <si>
    <t>Charlton, Cli</t>
  </si>
  <si>
    <t>Chasman, Dan</t>
  </si>
  <si>
    <t>Chattopadhyay, Sau</t>
  </si>
  <si>
    <t>Chen, Dia</t>
  </si>
  <si>
    <t>Chen, Jia</t>
  </si>
  <si>
    <t>Chen, Lia</t>
  </si>
  <si>
    <t>Chen, Lun</t>
  </si>
  <si>
    <t xml:space="preserve">Chen, Qi </t>
  </si>
  <si>
    <t>Chen, Qix</t>
  </si>
  <si>
    <t>Cheng, Cha</t>
  </si>
  <si>
    <t>Chinnaiyan, Pra</t>
  </si>
  <si>
    <t>Chisolm, Dee</t>
  </si>
  <si>
    <t>Chopra, Van</t>
  </si>
  <si>
    <t>Chorny, Mic</t>
  </si>
  <si>
    <t>Choudhry, Nit</t>
  </si>
  <si>
    <t>Chougnet, Cla</t>
  </si>
  <si>
    <t>Christensen, Nei</t>
  </si>
  <si>
    <t>Christiano, Ang</t>
  </si>
  <si>
    <t>Chu, Jam</t>
  </si>
  <si>
    <t>Cistola, Dav</t>
  </si>
  <si>
    <t>Clatts, Mic</t>
  </si>
  <si>
    <t>Clayton, Ell</t>
  </si>
  <si>
    <t>Coen, Don</t>
  </si>
  <si>
    <t>Cohen, Aki</t>
  </si>
  <si>
    <t>Colpitts, Ton</t>
  </si>
  <si>
    <t>Colvin, Jef</t>
  </si>
  <si>
    <t>Connor, Joh</t>
  </si>
  <si>
    <t>Conway, Sad</t>
  </si>
  <si>
    <t>Cooperman, Nin</t>
  </si>
  <si>
    <t>Copeland, Pau</t>
  </si>
  <si>
    <t>Cottone, Pie</t>
  </si>
  <si>
    <t>Coughlan, Lyn</t>
  </si>
  <si>
    <t>Court, Lau</t>
  </si>
  <si>
    <t>Crerand, Can</t>
  </si>
  <si>
    <t>Crosby, Lor</t>
  </si>
  <si>
    <t>Cruz-Correa, Mar</t>
  </si>
  <si>
    <t>Cunnion, Ken</t>
  </si>
  <si>
    <t>Curtin, Car</t>
  </si>
  <si>
    <t>D'Sa, Vir</t>
  </si>
  <si>
    <t>Dandoy, Chr</t>
  </si>
  <si>
    <t>Dang, Bic</t>
  </si>
  <si>
    <t>Dao, Kim</t>
  </si>
  <si>
    <t>Dave, Kun</t>
  </si>
  <si>
    <t>David, Gre</t>
  </si>
  <si>
    <t>Davidson, Ale</t>
  </si>
  <si>
    <t>Davidson, Ann</t>
  </si>
  <si>
    <t>Davis, Jon</t>
  </si>
  <si>
    <t>Davuluri, Gan</t>
  </si>
  <si>
    <t>Daws, Lyn</t>
  </si>
  <si>
    <t>De Noronha, Car</t>
  </si>
  <si>
    <t>De Quevedo, Joa</t>
  </si>
  <si>
    <t>De Rubeis, Sil</t>
  </si>
  <si>
    <t>Debaun, Mic</t>
  </si>
  <si>
    <t>Deckelbaum, Ric</t>
  </si>
  <si>
    <t>Dekel, Sha</t>
  </si>
  <si>
    <t>Del Re, Eli</t>
  </si>
  <si>
    <t>Delpire, Eri</t>
  </si>
  <si>
    <t>Denburg, Mic</t>
  </si>
  <si>
    <t>Deneen, Ben</t>
  </si>
  <si>
    <t>Desantis, Sta</t>
  </si>
  <si>
    <t>Dessain, Sco</t>
  </si>
  <si>
    <t>Devine, Eri</t>
  </si>
  <si>
    <t>Devine, Kat</t>
  </si>
  <si>
    <t>Dhawan, Pun</t>
  </si>
  <si>
    <t>Di Lorenzo, Ann</t>
  </si>
  <si>
    <t>Didenko, Vla</t>
  </si>
  <si>
    <t>Dillman, Jon</t>
  </si>
  <si>
    <t>Dong, Chu</t>
  </si>
  <si>
    <t>Donovan, Nan</t>
  </si>
  <si>
    <t>Dragatsis, Ioa</t>
  </si>
  <si>
    <t>Drummond, Kar</t>
  </si>
  <si>
    <t>Duffie, Rac</t>
  </si>
  <si>
    <t>Duggan, Chr</t>
  </si>
  <si>
    <t>Durand, Mat</t>
  </si>
  <si>
    <t>Durvasula, Rav</t>
  </si>
  <si>
    <t>Dutta, Sam</t>
  </si>
  <si>
    <t>Dworkin, Jon</t>
  </si>
  <si>
    <t>Earnest, Dav</t>
  </si>
  <si>
    <t>Edwards, Rob</t>
  </si>
  <si>
    <t>Egan, Kat</t>
  </si>
  <si>
    <t>Egli, Die</t>
  </si>
  <si>
    <t>El-Hallak, Mou</t>
  </si>
  <si>
    <t>El-Mallawany, Nad</t>
  </si>
  <si>
    <t>Elam, Mar</t>
  </si>
  <si>
    <t>Eley, Joh</t>
  </si>
  <si>
    <t>Elias, Joh</t>
  </si>
  <si>
    <t>Elliot, Sha</t>
  </si>
  <si>
    <t>Ellis, Lei</t>
  </si>
  <si>
    <t>Emery, Ben</t>
  </si>
  <si>
    <t>Emoto, Chi</t>
  </si>
  <si>
    <t>Enderling, Hei</t>
  </si>
  <si>
    <t>Engman, Dav</t>
  </si>
  <si>
    <t>Enzinger, And</t>
  </si>
  <si>
    <t>Epstein, Eli</t>
  </si>
  <si>
    <t>Erickson, Jef</t>
  </si>
  <si>
    <t>Erwin, Deb</t>
  </si>
  <si>
    <t>Estecio, Mar</t>
  </si>
  <si>
    <t>Eswaran, Har</t>
  </si>
  <si>
    <t>Falcone, Tat</t>
  </si>
  <si>
    <t>Fan, Hui</t>
  </si>
  <si>
    <t>Fang, Min</t>
  </si>
  <si>
    <t>Farb, Dav</t>
  </si>
  <si>
    <t>Farrar, Joh</t>
  </si>
  <si>
    <t>Felton, Lin</t>
  </si>
  <si>
    <t>Feng, Hua</t>
  </si>
  <si>
    <t>Feng, Qin</t>
  </si>
  <si>
    <t>Feng, Xin</t>
  </si>
  <si>
    <t>Feng, Yon</t>
  </si>
  <si>
    <t>Finan, Joh</t>
  </si>
  <si>
    <t>Fisher, Alf</t>
  </si>
  <si>
    <t>Fitzgerald, Jam</t>
  </si>
  <si>
    <t>Fitzgerald, Kat</t>
  </si>
  <si>
    <t>Fitzmaurice, Gar</t>
  </si>
  <si>
    <t>Flores, Idh</t>
  </si>
  <si>
    <t>Florez, Kar</t>
  </si>
  <si>
    <t>Fonner, Vir</t>
  </si>
  <si>
    <t>Ford, Ric</t>
  </si>
  <si>
    <t>Forrest, Jam</t>
  </si>
  <si>
    <t>Fortwendel, Jar</t>
  </si>
  <si>
    <t>Franke, Mol</t>
  </si>
  <si>
    <t>Freedman, Rac</t>
  </si>
  <si>
    <t>Fujita, Hib</t>
  </si>
  <si>
    <t>Futai, Ken</t>
  </si>
  <si>
    <t>Galanzha, Eka</t>
  </si>
  <si>
    <t>Galko, Mic</t>
  </si>
  <si>
    <t>Gammon, Don</t>
  </si>
  <si>
    <t>Gan, Wen</t>
  </si>
  <si>
    <t>Gao, Wei</t>
  </si>
  <si>
    <t>Garabedian, Mic</t>
  </si>
  <si>
    <t>Gardiner, Amy</t>
  </si>
  <si>
    <t>Gardner, Est</t>
  </si>
  <si>
    <t>Garinis, Ang</t>
  </si>
  <si>
    <t>Garshick, Eri</t>
  </si>
  <si>
    <t>Gaziano, Tho</t>
  </si>
  <si>
    <t>Ge, Woo</t>
  </si>
  <si>
    <t>Gelman, Irw</t>
  </si>
  <si>
    <t>Gengenbacher, Mar</t>
  </si>
  <si>
    <t>George, Mau</t>
  </si>
  <si>
    <t>Ghomrawi, Has</t>
  </si>
  <si>
    <t>Ghorpade, Anu</t>
  </si>
  <si>
    <t>Giannarelli, Chi</t>
  </si>
  <si>
    <t>Gisabella, Bar</t>
  </si>
  <si>
    <t>Glover, Sar</t>
  </si>
  <si>
    <t>Gmeiner, Wil</t>
  </si>
  <si>
    <t>Goel, San</t>
  </si>
  <si>
    <t>Goldman, Ali</t>
  </si>
  <si>
    <t>Goldstein, Ric</t>
  </si>
  <si>
    <t>Gomes-Solecki, Mar</t>
  </si>
  <si>
    <t>Gonzalez-Alegre, Ped</t>
  </si>
  <si>
    <t>Gorny, Mir</t>
  </si>
  <si>
    <t>Gosain, Aru</t>
  </si>
  <si>
    <t>Gosselin, Edm</t>
  </si>
  <si>
    <t>Goveas, Jos</t>
  </si>
  <si>
    <t>Grassberger, Cle</t>
  </si>
  <si>
    <t>Grasso, Dam</t>
  </si>
  <si>
    <t>Graveley, Bre</t>
  </si>
  <si>
    <t>Greene, Jus</t>
  </si>
  <si>
    <t>Gregory, Kat</t>
  </si>
  <si>
    <t>Griffin, Wil</t>
  </si>
  <si>
    <t>Grinspan, Jud</t>
  </si>
  <si>
    <t>Groban, Lea</t>
  </si>
  <si>
    <t>Grueber, Wes</t>
  </si>
  <si>
    <t>Guan, Xiy</t>
  </si>
  <si>
    <t>Guffanti, Gui</t>
  </si>
  <si>
    <t>Gunn, Joh</t>
  </si>
  <si>
    <t>Gurha, Pri</t>
  </si>
  <si>
    <t>Gurumurthy, Cha</t>
  </si>
  <si>
    <t>Gutierrez, Abs</t>
  </si>
  <si>
    <t>Ha, Min</t>
  </si>
  <si>
    <t>Ha, Toa</t>
  </si>
  <si>
    <t>Haas, Kar</t>
  </si>
  <si>
    <t>Hacker, Mal</t>
  </si>
  <si>
    <t>Hadley, Wen</t>
  </si>
  <si>
    <t>Hadsell, Dar</t>
  </si>
  <si>
    <t>Hajnal, And</t>
  </si>
  <si>
    <t>Hamblin, Mic</t>
  </si>
  <si>
    <t>Hamilton, Bet</t>
  </si>
  <si>
    <t>Hamilton, Jad</t>
  </si>
  <si>
    <t>Hamilton, Win</t>
  </si>
  <si>
    <t>Han, Jin</t>
  </si>
  <si>
    <t>Hanna, Dav</t>
  </si>
  <si>
    <t>Hansen, Eri</t>
  </si>
  <si>
    <t>Harper, Sco</t>
  </si>
  <si>
    <t>Harris, Dav</t>
  </si>
  <si>
    <t>Harris, Jan</t>
  </si>
  <si>
    <t>Haura, Eri</t>
  </si>
  <si>
    <t>Hayes, Sco</t>
  </si>
  <si>
    <t>Haynes, Lau</t>
  </si>
  <si>
    <t>Hayward, Law</t>
  </si>
  <si>
    <t>He, Lil</t>
  </si>
  <si>
    <t>Heaton, Bre</t>
  </si>
  <si>
    <t>Hedt-Gauthier, Bet</t>
  </si>
  <si>
    <t>Heiney, Sha</t>
  </si>
  <si>
    <t>Hernandez, Raf</t>
  </si>
  <si>
    <t>Hettinger, Aar</t>
  </si>
  <si>
    <t>Hildeman, Dav</t>
  </si>
  <si>
    <t>Hillard, Cec</t>
  </si>
  <si>
    <t>Hilpert, Mar</t>
  </si>
  <si>
    <t>Hirano, Mic</t>
  </si>
  <si>
    <t>Hirsch-Moverman, Yae</t>
  </si>
  <si>
    <t>Hochedlinger, Kon</t>
  </si>
  <si>
    <t>Hocking, Mat</t>
  </si>
  <si>
    <t>Hoebe, Kas</t>
  </si>
  <si>
    <t>Hogarty, Mic</t>
  </si>
  <si>
    <t>Holloman, Wil</t>
  </si>
  <si>
    <t>Holodny, And</t>
  </si>
  <si>
    <t>Hommel, Kev</t>
  </si>
  <si>
    <t>Hong, Son</t>
  </si>
  <si>
    <t>Hopkins, Cor</t>
  </si>
  <si>
    <t>Hori, Rod</t>
  </si>
  <si>
    <t>Horng, Tif</t>
  </si>
  <si>
    <t>Horowitz, Ami</t>
  </si>
  <si>
    <t>Hotez, Pet</t>
  </si>
  <si>
    <t>Houvras, Yar</t>
  </si>
  <si>
    <t xml:space="preserve">Hu, Bo </t>
  </si>
  <si>
    <t>Hu, Jen</t>
  </si>
  <si>
    <t>Hu, Xia</t>
  </si>
  <si>
    <t xml:space="preserve">Huang, En </t>
  </si>
  <si>
    <t>Huang, Hua</t>
  </si>
  <si>
    <t>Huang, Ken</t>
  </si>
  <si>
    <t>Huard, Joh</t>
  </si>
  <si>
    <t>Hubbard, Ste</t>
  </si>
  <si>
    <t>Hughes-Halbert, Cha</t>
  </si>
  <si>
    <t>Hulgan, Tod</t>
  </si>
  <si>
    <t>Hundley, Wil</t>
  </si>
  <si>
    <t>Hur, Sun</t>
  </si>
  <si>
    <t>Hurtado, Rom</t>
  </si>
  <si>
    <t>Hussaini, Sye</t>
  </si>
  <si>
    <t>Hutcheson, Kat</t>
  </si>
  <si>
    <t>Hwa, Viv</t>
  </si>
  <si>
    <t>Hwang, Ros</t>
  </si>
  <si>
    <t>Hwang, Ula</t>
  </si>
  <si>
    <t>Iacovino, Mic</t>
  </si>
  <si>
    <t>Illien-Junger, Sve</t>
  </si>
  <si>
    <t>Im, Hyu</t>
  </si>
  <si>
    <t>Im, Kih</t>
  </si>
  <si>
    <t>Imhauser, Car</t>
  </si>
  <si>
    <t>Ioannidou, Eft</t>
  </si>
  <si>
    <t>Iqbal, Khu</t>
  </si>
  <si>
    <t>Irwin, Sco</t>
  </si>
  <si>
    <t>Ito, Kou</t>
  </si>
  <si>
    <t>Iyengar, Mad</t>
  </si>
  <si>
    <t>Jack, Bri</t>
  </si>
  <si>
    <t xml:space="preserve">Jafarzadeh, S. </t>
  </si>
  <si>
    <t>Jain, Nit</t>
  </si>
  <si>
    <t>Jakymiw, And</t>
  </si>
  <si>
    <t>James, Geo</t>
  </si>
  <si>
    <t>Jamrich, Mil</t>
  </si>
  <si>
    <t>Jasuja, Gun</t>
  </si>
  <si>
    <t>Jegga, Ani</t>
  </si>
  <si>
    <t>Jensen, Bry</t>
  </si>
  <si>
    <t>Jeon, Chr</t>
  </si>
  <si>
    <t>Jeske, Nat</t>
  </si>
  <si>
    <t>Jha, Ash</t>
  </si>
  <si>
    <t xml:space="preserve">Jiang, Xi </t>
  </si>
  <si>
    <t>Jin, Kun</t>
  </si>
  <si>
    <t>Jin, She</t>
  </si>
  <si>
    <t>Jobe, Ala</t>
  </si>
  <si>
    <t>Johnston, Nik</t>
  </si>
  <si>
    <t>Jones, Rob</t>
  </si>
  <si>
    <t>Jones, Sar</t>
  </si>
  <si>
    <t>Jordan, Mic</t>
  </si>
  <si>
    <t>Joshi, Anj</t>
  </si>
  <si>
    <t>Jost, Ste</t>
  </si>
  <si>
    <t>Junn, Eun</t>
  </si>
  <si>
    <t>Juraschek, Ste</t>
  </si>
  <si>
    <t>Kadis, Dar</t>
  </si>
  <si>
    <t>Kahn, Jef</t>
  </si>
  <si>
    <t>Kaimal, Anj</t>
  </si>
  <si>
    <t>Kam, Lan</t>
  </si>
  <si>
    <t>Kang, Jae</t>
  </si>
  <si>
    <t>Kanki, Phy</t>
  </si>
  <si>
    <t>Kaplan, Lee</t>
  </si>
  <si>
    <t>Kapoor, Man</t>
  </si>
  <si>
    <t>Kariya, Shi</t>
  </si>
  <si>
    <t xml:space="preserve">Karumanchi, S. </t>
  </si>
  <si>
    <t>Kaseb, Ahm</t>
  </si>
  <si>
    <t>Kashiwagi, Sat</t>
  </si>
  <si>
    <t>Kasus-Jacobi, Ann</t>
  </si>
  <si>
    <t>Katz, Jef</t>
  </si>
  <si>
    <t>Katzenellenbogen, Rac</t>
  </si>
  <si>
    <t>Kawasaki, Sar</t>
  </si>
  <si>
    <t>Kelly, And</t>
  </si>
  <si>
    <t>Kempen, Joh</t>
  </si>
  <si>
    <t>Kent, Sal</t>
  </si>
  <si>
    <t>Kerschner, Jos</t>
  </si>
  <si>
    <t>Keskin, Der</t>
  </si>
  <si>
    <t>Khabele, Din</t>
  </si>
  <si>
    <t>Khanna, Hem</t>
  </si>
  <si>
    <t>Kharchenko, Pet</t>
  </si>
  <si>
    <t>Khorram, Omi</t>
  </si>
  <si>
    <t>Khurana, Vik</t>
  </si>
  <si>
    <t>Kikinis, Zor</t>
  </si>
  <si>
    <t>Kim, Tae</t>
  </si>
  <si>
    <t>Kimata, Jas</t>
  </si>
  <si>
    <t>Kirschner, Mar</t>
  </si>
  <si>
    <t>Kitagawa, Kat</t>
  </si>
  <si>
    <t>Klein, Joh</t>
  </si>
  <si>
    <t>Klengel, Tor</t>
  </si>
  <si>
    <t>Ko, Mei</t>
  </si>
  <si>
    <t>Ko, Tie</t>
  </si>
  <si>
    <t>Koch, Kev</t>
  </si>
  <si>
    <t>Kociolek, Lar</t>
  </si>
  <si>
    <t>Koerner, Ine</t>
  </si>
  <si>
    <t>Kokkotou, Efi</t>
  </si>
  <si>
    <t>Koska, Jur</t>
  </si>
  <si>
    <t>Kraig, Ell</t>
  </si>
  <si>
    <t>Krencik, Rob</t>
  </si>
  <si>
    <t>Kretzschmar, Dor</t>
  </si>
  <si>
    <t>Krishnamurthy, Par</t>
  </si>
  <si>
    <t>Krishnan, Ram</t>
  </si>
  <si>
    <t>Kroshus, Emi</t>
  </si>
  <si>
    <t>Kuchel, Geo</t>
  </si>
  <si>
    <t>Kufe, Don</t>
  </si>
  <si>
    <t>Kumar, Sus</t>
  </si>
  <si>
    <t>Kumsta, Car</t>
  </si>
  <si>
    <t>Kuo, Chi</t>
  </si>
  <si>
    <t>Kuohung, Wen</t>
  </si>
  <si>
    <t>Kurt-Jones, Eve</t>
  </si>
  <si>
    <t>Kyriazis, Geo</t>
  </si>
  <si>
    <t>Lafaille, Jua</t>
  </si>
  <si>
    <t>Lam, Ali</t>
  </si>
  <si>
    <t>Lambert, Chr</t>
  </si>
  <si>
    <t>Lan, Mic</t>
  </si>
  <si>
    <t xml:space="preserve">Lan, Yu </t>
  </si>
  <si>
    <t>Landau, Nat</t>
  </si>
  <si>
    <t>Laribee, Ron</t>
  </si>
  <si>
    <t>Lauvau, Gre</t>
  </si>
  <si>
    <t>Lavin, Ant</t>
  </si>
  <si>
    <t>Lawrenson, Kat</t>
  </si>
  <si>
    <t>Lawson, Nat</t>
  </si>
  <si>
    <t>Lazar, Ron</t>
  </si>
  <si>
    <t>Leavey, Pat</t>
  </si>
  <si>
    <t>Leavitt, Vic</t>
  </si>
  <si>
    <t>Lee, Dar</t>
  </si>
  <si>
    <t>Lee, Dav</t>
  </si>
  <si>
    <t>Lee, Hea</t>
  </si>
  <si>
    <t>Lee, Joh</t>
  </si>
  <si>
    <t>Lee, Reb</t>
  </si>
  <si>
    <t>Lehoczky, Jes</t>
  </si>
  <si>
    <t>Lemos, Dar</t>
  </si>
  <si>
    <t>Lenert, Les</t>
  </si>
  <si>
    <t>Lense, Mir</t>
  </si>
  <si>
    <t>Leslie, Chr</t>
  </si>
  <si>
    <t>Levine, Eri</t>
  </si>
  <si>
    <t>Levison, Jul</t>
  </si>
  <si>
    <t>Levison, Ste</t>
  </si>
  <si>
    <t>Levitt, Pat</t>
  </si>
  <si>
    <t>Levitt, Roy</t>
  </si>
  <si>
    <t>Levy, Dou</t>
  </si>
  <si>
    <t>Lewkowich, Ian</t>
  </si>
  <si>
    <t>Li, Dal</t>
  </si>
  <si>
    <t>Li, Don</t>
  </si>
  <si>
    <t>Li, Lim</t>
  </si>
  <si>
    <t>Li, She</t>
  </si>
  <si>
    <t>Li, Shi</t>
  </si>
  <si>
    <t>Li, Wen</t>
  </si>
  <si>
    <t>Li, Yaf</t>
  </si>
  <si>
    <t>Liao, Zho</t>
  </si>
  <si>
    <t>Lichtenberger, Len</t>
  </si>
  <si>
    <t>Lim, Chu</t>
  </si>
  <si>
    <t>Lin, Hui</t>
  </si>
  <si>
    <t>Lin, Ste</t>
  </si>
  <si>
    <t>Lin, Zhi</t>
  </si>
  <si>
    <t>Lindsay, Cli</t>
  </si>
  <si>
    <t>Lipitz Snyderman, All</t>
  </si>
  <si>
    <t>Lissanu Deribe, Yon</t>
  </si>
  <si>
    <t>Liu, Bia</t>
  </si>
  <si>
    <t>Liu, Fei</t>
  </si>
  <si>
    <t>Liu, Kan</t>
  </si>
  <si>
    <t>Liu, Wei</t>
  </si>
  <si>
    <t>Liu, Xue</t>
  </si>
  <si>
    <t xml:space="preserve">Lloyd, R. </t>
  </si>
  <si>
    <t>Lo, Gra</t>
  </si>
  <si>
    <t>Lobel, Pet</t>
  </si>
  <si>
    <t>Loew, Les</t>
  </si>
  <si>
    <t>Logan, Mar</t>
  </si>
  <si>
    <t>Logsdon, Cra</t>
  </si>
  <si>
    <t>Lotti, Fra</t>
  </si>
  <si>
    <t>Lowe, Mar</t>
  </si>
  <si>
    <t>Lozano, Gui</t>
  </si>
  <si>
    <t>Lu, Hon</t>
  </si>
  <si>
    <t>Lui, Yvo</t>
  </si>
  <si>
    <t>Machida, Kaz</t>
  </si>
  <si>
    <t>Macias, Eve</t>
  </si>
  <si>
    <t>Mackiewicz Seghete, Kri</t>
  </si>
  <si>
    <t>Mageras, Gik</t>
  </si>
  <si>
    <t>Magnain, Car</t>
  </si>
  <si>
    <t>Mailloux, Ada</t>
  </si>
  <si>
    <t>Makris, Nik</t>
  </si>
  <si>
    <t>Malave-Rivera, Sou</t>
  </si>
  <si>
    <t>Maleki, Nas</t>
  </si>
  <si>
    <t>Maloyan, Ali</t>
  </si>
  <si>
    <t>Manczak, Mar</t>
  </si>
  <si>
    <t>Mandell, Mic</t>
  </si>
  <si>
    <t>Marie, Bru</t>
  </si>
  <si>
    <t>Marlow, Flo</t>
  </si>
  <si>
    <t>Marmar, Cha</t>
  </si>
  <si>
    <t>Marquer, Cat</t>
  </si>
  <si>
    <t>Marr, Rob</t>
  </si>
  <si>
    <t>Maslen, Che</t>
  </si>
  <si>
    <t>Mateen, Far</t>
  </si>
  <si>
    <t>Mathad, Jyo</t>
  </si>
  <si>
    <t>Mathews, Pau</t>
  </si>
  <si>
    <t>Matson, Jyl</t>
  </si>
  <si>
    <t>Mayadas, Tan</t>
  </si>
  <si>
    <t>Mazitschek, Ral</t>
  </si>
  <si>
    <t>Mc Keown-Longo, Pau</t>
  </si>
  <si>
    <t>Mccaffery, Jea</t>
  </si>
  <si>
    <t>Mccarty, Jos</t>
  </si>
  <si>
    <t>Mccarty, Nam</t>
  </si>
  <si>
    <t>Mccluskey, Suz</t>
  </si>
  <si>
    <t>Mccollister, Kat</t>
  </si>
  <si>
    <t>Mcewen, Sar</t>
  </si>
  <si>
    <t>Mcginnis, Sco</t>
  </si>
  <si>
    <t>Mcguire, Sea</t>
  </si>
  <si>
    <t>Mchugh, Reb</t>
  </si>
  <si>
    <t>Medina, Edw</t>
  </si>
  <si>
    <t>Medow, Mar</t>
  </si>
  <si>
    <t>Mehrara, Bab</t>
  </si>
  <si>
    <t>Mehta, Ana</t>
  </si>
  <si>
    <t>Mehta, Ash</t>
  </si>
  <si>
    <t>Mehta, Dar</t>
  </si>
  <si>
    <t>Mello, Cla</t>
  </si>
  <si>
    <t>Mellott, Tif</t>
  </si>
  <si>
    <t>Meng, Fan</t>
  </si>
  <si>
    <t>Merabet, Lot</t>
  </si>
  <si>
    <t>Merfeld, Dan</t>
  </si>
  <si>
    <t>Messer, Wil</t>
  </si>
  <si>
    <t>Michel, Tho</t>
  </si>
  <si>
    <t>Mignatti, Pao</t>
  </si>
  <si>
    <t>Miguel-Hidalgo, Jos</t>
  </si>
  <si>
    <t>Milberg, Wil</t>
  </si>
  <si>
    <t>Miller, Ste</t>
  </si>
  <si>
    <t>Miller, Vic</t>
  </si>
  <si>
    <t>Millward, Ste</t>
  </si>
  <si>
    <t>Milner, Dan</t>
  </si>
  <si>
    <t>Min, Jam</t>
  </si>
  <si>
    <t>Mitchell, Suz</t>
  </si>
  <si>
    <t>Mlodzik, Mar</t>
  </si>
  <si>
    <t>Mohamed, Nih</t>
  </si>
  <si>
    <t>Mohan, Roy</t>
  </si>
  <si>
    <t>Mohanakumar, Tha</t>
  </si>
  <si>
    <t>Mohler, Jam</t>
  </si>
  <si>
    <t>Mollen, Cyn</t>
  </si>
  <si>
    <t>Montagna, Cri</t>
  </si>
  <si>
    <t>Montano, Mon</t>
  </si>
  <si>
    <t>Moon, Jam</t>
  </si>
  <si>
    <t>Moore, Dan</t>
  </si>
  <si>
    <t>Moore, Dav</t>
  </si>
  <si>
    <t>Moore, Sus</t>
  </si>
  <si>
    <t>Mordue, Dan</t>
  </si>
  <si>
    <t>Morley, Kat</t>
  </si>
  <si>
    <t>Morou-Bermudez, Eva</t>
  </si>
  <si>
    <t>Morrison, Chr</t>
  </si>
  <si>
    <t>Morton, Dav</t>
  </si>
  <si>
    <t>Moy, Lin</t>
  </si>
  <si>
    <t>Mozhui, Khy</t>
  </si>
  <si>
    <t>Mu, Dav</t>
  </si>
  <si>
    <t>Muhlberger, Elk</t>
  </si>
  <si>
    <t>Muir, Ama</t>
  </si>
  <si>
    <t>Mulder, Kat</t>
  </si>
  <si>
    <t>Mulholland, Pat</t>
  </si>
  <si>
    <t>Muller, Flo</t>
  </si>
  <si>
    <t>Mungrue, Imr</t>
  </si>
  <si>
    <t>Munson, Geo</t>
  </si>
  <si>
    <t>Murphy, Eai</t>
  </si>
  <si>
    <t>Murray, Bar</t>
  </si>
  <si>
    <t>Murray, Ele</t>
  </si>
  <si>
    <t>Musser, Jam</t>
  </si>
  <si>
    <t>Myers, Dea</t>
  </si>
  <si>
    <t>Nagathihalli, Nag</t>
  </si>
  <si>
    <t>Najafi, Bij</t>
  </si>
  <si>
    <t>Nance, Jer</t>
  </si>
  <si>
    <t xml:space="preserve">Napier, T. </t>
  </si>
  <si>
    <t>Nappi, Jan</t>
  </si>
  <si>
    <t>Narad, Meg</t>
  </si>
  <si>
    <t>Narkar, Vih</t>
  </si>
  <si>
    <t>Nassar, Nic</t>
  </si>
  <si>
    <t>Natelson, Ben</t>
  </si>
  <si>
    <t>Nath, Anj</t>
  </si>
  <si>
    <t>Nelson, Dav</t>
  </si>
  <si>
    <t>Nelson, Stu</t>
  </si>
  <si>
    <t>Newcorn, Jef</t>
  </si>
  <si>
    <t>Ng, Car</t>
  </si>
  <si>
    <t>Nguyen, Chr</t>
  </si>
  <si>
    <t>Ni, Hon</t>
  </si>
  <si>
    <t>Nicholls, Rus</t>
  </si>
  <si>
    <t>Nichols, Cha</t>
  </si>
  <si>
    <t>Nicola, Sal</t>
  </si>
  <si>
    <t>Ning, Lip</t>
  </si>
  <si>
    <t>Nishisaki, Aki</t>
  </si>
  <si>
    <t>Norbury, Chr</t>
  </si>
  <si>
    <t>Nosanchuk, Jos</t>
  </si>
  <si>
    <t>Nothnick, War</t>
  </si>
  <si>
    <t>Nuriel, Tal</t>
  </si>
  <si>
    <t>Nwariaku, Fie</t>
  </si>
  <si>
    <t>Nwosu, Ben</t>
  </si>
  <si>
    <t>Nyman, Jef</t>
  </si>
  <si>
    <t>O'Brien, Joh</t>
  </si>
  <si>
    <t>O'Connor, Rob</t>
  </si>
  <si>
    <t>O'Connor, Wil</t>
  </si>
  <si>
    <t>Obaro, Ste</t>
  </si>
  <si>
    <t>Obeid, Jih</t>
  </si>
  <si>
    <t>Ogden, Kri</t>
  </si>
  <si>
    <t>Oliphant, Sal</t>
  </si>
  <si>
    <t>Olsen, Bjo</t>
  </si>
  <si>
    <t>Opel, Dou</t>
  </si>
  <si>
    <t>Orellano-Colon, Els</t>
  </si>
  <si>
    <t>Orentas, Rim</t>
  </si>
  <si>
    <t>Orjuela, Man</t>
  </si>
  <si>
    <t>Ornstein, Ste</t>
  </si>
  <si>
    <t>Otero, Mig</t>
  </si>
  <si>
    <t>Oudega, Mar</t>
  </si>
  <si>
    <t>Ouellette, Sco</t>
  </si>
  <si>
    <t>Ouyang, Zhi</t>
  </si>
  <si>
    <t>Owusu, Edw</t>
  </si>
  <si>
    <t>Oxnard, Geo</t>
  </si>
  <si>
    <t>Pagano, Mic</t>
  </si>
  <si>
    <t>Pagewilson, Gab</t>
  </si>
  <si>
    <t>Palanisamy, Vis</t>
  </si>
  <si>
    <t>Papanna, Ram</t>
  </si>
  <si>
    <t>Papin, Jam</t>
  </si>
  <si>
    <t>Parekh, Aro</t>
  </si>
  <si>
    <t>Parekkadan, Bij</t>
  </si>
  <si>
    <t>Park, Jos</t>
  </si>
  <si>
    <t>Park, Kev</t>
  </si>
  <si>
    <t>Partida-Sanchez, San</t>
  </si>
  <si>
    <t>Pascual-Leone, Alv</t>
  </si>
  <si>
    <t>Patel, Sap</t>
  </si>
  <si>
    <t>Patel, Vir</t>
  </si>
  <si>
    <t>Patsoukis, Nik</t>
  </si>
  <si>
    <t>Patz, Sam</t>
  </si>
  <si>
    <t>Paul, Sud</t>
  </si>
  <si>
    <t>Pechous, Rog</t>
  </si>
  <si>
    <t>Perera, Fre</t>
  </si>
  <si>
    <t>Perera, Ran</t>
  </si>
  <si>
    <t>Perin, Lau</t>
  </si>
  <si>
    <t>Perry, Don</t>
  </si>
  <si>
    <t>Pertsinidis, Ale</t>
  </si>
  <si>
    <t>Peterka, Dar</t>
  </si>
  <si>
    <t>Petrick, Lau</t>
  </si>
  <si>
    <t>Petrosino, Jos</t>
  </si>
  <si>
    <t>Petrovic, Sne</t>
  </si>
  <si>
    <t>Petry, Nan</t>
  </si>
  <si>
    <t>Phillips, Jam</t>
  </si>
  <si>
    <t>Phillips, Joh</t>
  </si>
  <si>
    <t>Phillips, Mar</t>
  </si>
  <si>
    <t>Pinkerton, Ste</t>
  </si>
  <si>
    <t>Pintar, Joh</t>
  </si>
  <si>
    <t>Pochet, Nat</t>
  </si>
  <si>
    <t>Pokharel, Sar</t>
  </si>
  <si>
    <t>Pon, Liz</t>
  </si>
  <si>
    <t>Porcelli, Ste</t>
  </si>
  <si>
    <t>Porollo, Ale</t>
  </si>
  <si>
    <t>Porter, Rya</t>
  </si>
  <si>
    <t>Post, Ste</t>
  </si>
  <si>
    <t>Powell, Mic</t>
  </si>
  <si>
    <t>Powell, Reb</t>
  </si>
  <si>
    <t>Pradhan-Nabzdyk, Lee</t>
  </si>
  <si>
    <t>Pratap, Jay</t>
  </si>
  <si>
    <t>Price, Alk</t>
  </si>
  <si>
    <t>Prows, Dan</t>
  </si>
  <si>
    <t>Ptashne, Mar</t>
  </si>
  <si>
    <t>Pugh, Mar</t>
  </si>
  <si>
    <t>Punzo, Cla</t>
  </si>
  <si>
    <t>Purpura, Kei</t>
  </si>
  <si>
    <t>Qian, Min</t>
  </si>
  <si>
    <t>Qin, Li-</t>
  </si>
  <si>
    <t>Raber, Jac</t>
  </si>
  <si>
    <t>Racaniello, Vin</t>
  </si>
  <si>
    <t>Radolf, Jus</t>
  </si>
  <si>
    <t>Raghavan, Pre</t>
  </si>
  <si>
    <t>Ragunathan, Pad</t>
  </si>
  <si>
    <t>Rahman, Zia</t>
  </si>
  <si>
    <t>Ralle, Mar</t>
  </si>
  <si>
    <t>Ramani, Sas</t>
  </si>
  <si>
    <t>Ramdhani, Rit</t>
  </si>
  <si>
    <t>Ramig, Rob</t>
  </si>
  <si>
    <t>Ramos, Alb</t>
  </si>
  <si>
    <t>Ramos-Pibernus, Ali</t>
  </si>
  <si>
    <t>Ramsey, Mat</t>
  </si>
  <si>
    <t>Randis, Tar</t>
  </si>
  <si>
    <t>Randolph, Adr</t>
  </si>
  <si>
    <t>Rasmussen, Joh</t>
  </si>
  <si>
    <t>Rawlings, Dav</t>
  </si>
  <si>
    <t>Raya Garcia Del Olmo, Jos</t>
  </si>
  <si>
    <t>Reddy, E P</t>
  </si>
  <si>
    <t>Reichman, Mel</t>
  </si>
  <si>
    <t>Reid, Pat</t>
  </si>
  <si>
    <t>Reisner, Sar</t>
  </si>
  <si>
    <t>Reyes-Gibby, Cie</t>
  </si>
  <si>
    <t>Ribelayga, Chr</t>
  </si>
  <si>
    <t>Rich, Jos</t>
  </si>
  <si>
    <t>Richter, Joe</t>
  </si>
  <si>
    <t>Rimer, Men</t>
  </si>
  <si>
    <t>Ringstad, Nie</t>
  </si>
  <si>
    <t>Rivera-Perez, Jai</t>
  </si>
  <si>
    <t>Riviello, Rob</t>
  </si>
  <si>
    <t>Roberts, Tim</t>
  </si>
  <si>
    <t>Robson, Sim</t>
  </si>
  <si>
    <t>Rodday, Ang</t>
  </si>
  <si>
    <t>Rodriguez, Glo</t>
  </si>
  <si>
    <t>Rodriguez, She</t>
  </si>
  <si>
    <t>Rodriguez-Diaz, Ray</t>
  </si>
  <si>
    <t>Rogatsky, Ine</t>
  </si>
  <si>
    <t>Rohloff, Pet</t>
  </si>
  <si>
    <t>Romero, Dam</t>
  </si>
  <si>
    <t>Roper, Ste</t>
  </si>
  <si>
    <t>Rosenberg, Dan</t>
  </si>
  <si>
    <t>Rosloniec, Edw</t>
  </si>
  <si>
    <t>Ross, Ell</t>
  </si>
  <si>
    <t>Ruan, San</t>
  </si>
  <si>
    <t>Rudolph, Abb</t>
  </si>
  <si>
    <t>Ruggeri, Mar</t>
  </si>
  <si>
    <t>Rui, Yan</t>
  </si>
  <si>
    <t>Ruiz Garzon, Mar</t>
  </si>
  <si>
    <t>Rumbaugh, Ken</t>
  </si>
  <si>
    <t>Ruoslahti, Erk</t>
  </si>
  <si>
    <t>Rylander, Mel</t>
  </si>
  <si>
    <t>Sacco, Ale</t>
  </si>
  <si>
    <t>Sagar, Man</t>
  </si>
  <si>
    <t>Sahin, Erg</t>
  </si>
  <si>
    <t>Sahoo, Sam</t>
  </si>
  <si>
    <t>Saitz, Ric</t>
  </si>
  <si>
    <t>Sakata, Kaz</t>
  </si>
  <si>
    <t>Salat, Dav</t>
  </si>
  <si>
    <t>Salgame, Pad</t>
  </si>
  <si>
    <t>Salinas, Emi</t>
  </si>
  <si>
    <t>Salmoirago-Blotcher, Ele</t>
  </si>
  <si>
    <t>Salmon, Jan</t>
  </si>
  <si>
    <t xml:space="preserve">Salzman, C. </t>
  </si>
  <si>
    <t>Sambamurti, Kum</t>
  </si>
  <si>
    <t>Samuel, Jam</t>
  </si>
  <si>
    <t>Samuelson, Joh</t>
  </si>
  <si>
    <t>San Jose Estepar, Rau</t>
  </si>
  <si>
    <t>Sanchez, Irm</t>
  </si>
  <si>
    <t>Sanchez-Pinto, Laz</t>
  </si>
  <si>
    <t>Sandlin, Reb</t>
  </si>
  <si>
    <t>Santos, Mel</t>
  </si>
  <si>
    <t>Savitz, Sea</t>
  </si>
  <si>
    <t>Schadler, Ker</t>
  </si>
  <si>
    <t>Schaechter, Jud</t>
  </si>
  <si>
    <t>Schembre, Sus</t>
  </si>
  <si>
    <t>Schiehser, Daw</t>
  </si>
  <si>
    <t>Schlecht, Nic</t>
  </si>
  <si>
    <t>Schmider, Ang</t>
  </si>
  <si>
    <t>Schmidt, Mad</t>
  </si>
  <si>
    <t>Schnipper, Jef</t>
  </si>
  <si>
    <t>Schon, Kar</t>
  </si>
  <si>
    <t>Schonberg, Mar</t>
  </si>
  <si>
    <t>Schrader, Car</t>
  </si>
  <si>
    <t>Schreiber, Mer</t>
  </si>
  <si>
    <t>Schultz, Aar</t>
  </si>
  <si>
    <t>Schuman Olivier, Zev</t>
  </si>
  <si>
    <t>Schutzer, Ste</t>
  </si>
  <si>
    <t>Scioli, Eri</t>
  </si>
  <si>
    <t>Scofield, Rob</t>
  </si>
  <si>
    <t>Scott, Ken</t>
  </si>
  <si>
    <t>Selkoe, Den</t>
  </si>
  <si>
    <t>Sen, Gan</t>
  </si>
  <si>
    <t>Sen, Sub</t>
  </si>
  <si>
    <t>Sengupta, Sai</t>
  </si>
  <si>
    <t>Serganov, Ale</t>
  </si>
  <si>
    <t>Serysheva, Iri</t>
  </si>
  <si>
    <t>Sevick, Mar</t>
  </si>
  <si>
    <t>Sevick-Muraca, Eva</t>
  </si>
  <si>
    <t>Shafit-Zagardo, Bri</t>
  </si>
  <si>
    <t>Shahrokni, Arm</t>
  </si>
  <si>
    <t>Shankar, Kar</t>
  </si>
  <si>
    <t>Shapira, Sag</t>
  </si>
  <si>
    <t>Sharma, Anj</t>
  </si>
  <si>
    <t>Sharma, Aru</t>
  </si>
  <si>
    <t>Shaw, Bro</t>
  </si>
  <si>
    <t>Shcherbakova, Dar</t>
  </si>
  <si>
    <t>Sheen, Vol</t>
  </si>
  <si>
    <t>Sheftall, Ari</t>
  </si>
  <si>
    <t>Sheikh, Kaz</t>
  </si>
  <si>
    <t>Shelley, Don</t>
  </si>
  <si>
    <t>Shelton, Ela</t>
  </si>
  <si>
    <t xml:space="preserve">Shen, Li </t>
  </si>
  <si>
    <t>Shen, Meg</t>
  </si>
  <si>
    <t>Sheng, Ziz</t>
  </si>
  <si>
    <t>Sherman, Lar</t>
  </si>
  <si>
    <t>Sherwood, Ric</t>
  </si>
  <si>
    <t>Sheth, Rah</t>
  </si>
  <si>
    <t>Shi, Hai</t>
  </si>
  <si>
    <t>Shibata, Dav</t>
  </si>
  <si>
    <t>Shinn, Ann</t>
  </si>
  <si>
    <t>Shuman, Tri</t>
  </si>
  <si>
    <t>Sigurdsson, Ein</t>
  </si>
  <si>
    <t>Simon, Dav</t>
  </si>
  <si>
    <t>Singh, Bri</t>
  </si>
  <si>
    <t>Singh, Jas</t>
  </si>
  <si>
    <t>Singh, Raj</t>
  </si>
  <si>
    <t>Sinvani, Lir</t>
  </si>
  <si>
    <t>Skardal, Ale</t>
  </si>
  <si>
    <t>Sklar, Lar</t>
  </si>
  <si>
    <t>Sleeper, Lyn</t>
  </si>
  <si>
    <t>Smalley, Kei</t>
  </si>
  <si>
    <t>Sobrin, Luc</t>
  </si>
  <si>
    <t>Sofer, Tam</t>
  </si>
  <si>
    <t>Sokolov, Kon</t>
  </si>
  <si>
    <t>Solheim, Joy</t>
  </si>
  <si>
    <t>Spencer, Pet</t>
  </si>
  <si>
    <t>Spina, Cel</t>
  </si>
  <si>
    <t>Spinner, Nan</t>
  </si>
  <si>
    <t>Staley, Kev</t>
  </si>
  <si>
    <t>Stamoulis, Cat</t>
  </si>
  <si>
    <t>Stashenko, Phi</t>
  </si>
  <si>
    <t>Stavrakis, Sta</t>
  </si>
  <si>
    <t>Stavropoulos, Nic</t>
  </si>
  <si>
    <t>Steinberg, Mar</t>
  </si>
  <si>
    <t>Steinke, Lau</t>
  </si>
  <si>
    <t>Stenzel-Poore, Mar</t>
  </si>
  <si>
    <t>Stephens, Edw</t>
  </si>
  <si>
    <t>Stephenson, Kat</t>
  </si>
  <si>
    <t>Sterba, Kat</t>
  </si>
  <si>
    <t>Sterman, Dan</t>
  </si>
  <si>
    <t>Stern, Jos</t>
  </si>
  <si>
    <t>Stewart, Dav</t>
  </si>
  <si>
    <t>Stonestreet, Bar</t>
  </si>
  <si>
    <t>Strassman, And</t>
  </si>
  <si>
    <t>Strle, Kle</t>
  </si>
  <si>
    <t>Strongin, Ale</t>
  </si>
  <si>
    <t>Sullivan, Kat</t>
  </si>
  <si>
    <t>Sumazin, Pav</t>
  </si>
  <si>
    <t>Sumner, D R</t>
  </si>
  <si>
    <t>Sun, Kee</t>
  </si>
  <si>
    <t>Sutton, Eli</t>
  </si>
  <si>
    <t>Swain, Sus</t>
  </si>
  <si>
    <t>Swoboda, Kat</t>
  </si>
  <si>
    <t>Swords, Ron</t>
  </si>
  <si>
    <t>Sykes, Meg</t>
  </si>
  <si>
    <t>Symington, Lor</t>
  </si>
  <si>
    <t>Szczesny, Spe</t>
  </si>
  <si>
    <t>Tafesse, Fik</t>
  </si>
  <si>
    <t>Takano, Haj</t>
  </si>
  <si>
    <t>Takesian, Ann</t>
  </si>
  <si>
    <t>Tamm, Lea</t>
  </si>
  <si>
    <t>Tan, Che</t>
  </si>
  <si>
    <t xml:space="preserve">Tan, Ou </t>
  </si>
  <si>
    <t>Tandon, Poo</t>
  </si>
  <si>
    <t>Tanifum, Eri</t>
  </si>
  <si>
    <t>Tao, Jia</t>
  </si>
  <si>
    <t>Tapinos, Nik</t>
  </si>
  <si>
    <t>Taurog, Joe</t>
  </si>
  <si>
    <t>Tautz, Lut</t>
  </si>
  <si>
    <t>Taylor, J A</t>
  </si>
  <si>
    <t>Teeter, Ben</t>
  </si>
  <si>
    <t>Terkeltaub, Rob</t>
  </si>
  <si>
    <t>Teubner-Rhodes, Sus</t>
  </si>
  <si>
    <t>Thai, To-</t>
  </si>
  <si>
    <t>Thomas, Geo</t>
  </si>
  <si>
    <t>Thomopoulos, Sta</t>
  </si>
  <si>
    <t>Thompson, Tim</t>
  </si>
  <si>
    <t>Ting, Ali</t>
  </si>
  <si>
    <t>Tirko, Nat</t>
  </si>
  <si>
    <t>Tolin, Dav</t>
  </si>
  <si>
    <t>Tomasi, Mar</t>
  </si>
  <si>
    <t>Tomlinson, Ste</t>
  </si>
  <si>
    <t>Tosto, Giu</t>
  </si>
  <si>
    <t>Toto, Rob</t>
  </si>
  <si>
    <t>Trackman, Phi</t>
  </si>
  <si>
    <t>Tranah, Gre</t>
  </si>
  <si>
    <t>Trask, Aar</t>
  </si>
  <si>
    <t>Travers, Maa</t>
  </si>
  <si>
    <t>Trinkaus-Randall, Vic</t>
  </si>
  <si>
    <t>Troxel, And</t>
  </si>
  <si>
    <t>Tsai, Rob</t>
  </si>
  <si>
    <t>Tsibris, Ath</t>
  </si>
  <si>
    <t>Tubbs Cooley, Hea</t>
  </si>
  <si>
    <t>Tumanov, Ale</t>
  </si>
  <si>
    <t>Turer, Chr</t>
  </si>
  <si>
    <t>Tycko, Ben</t>
  </si>
  <si>
    <t>Urban, Jan</t>
  </si>
  <si>
    <t>Usta, Osm</t>
  </si>
  <si>
    <t>Uygun, Kor</t>
  </si>
  <si>
    <t>Valiyaveetil, Fra</t>
  </si>
  <si>
    <t>Van Oers, Nic</t>
  </si>
  <si>
    <t>Van Scoy, Lau</t>
  </si>
  <si>
    <t>Van Stan, Jar</t>
  </si>
  <si>
    <t>Vanarsdall, Ada</t>
  </si>
  <si>
    <t>Vannest, Jen</t>
  </si>
  <si>
    <t>Vardarajan, Bad</t>
  </si>
  <si>
    <t>Varelas, Xar</t>
  </si>
  <si>
    <t>Vargas, Mar</t>
  </si>
  <si>
    <t>Varma, Gop</t>
  </si>
  <si>
    <t>Vaughan, Ash</t>
  </si>
  <si>
    <t>Veach, Dar</t>
  </si>
  <si>
    <t>Vedanthan, Raj</t>
  </si>
  <si>
    <t>Venkatachalam, Kar</t>
  </si>
  <si>
    <t>Venken, Koe</t>
  </si>
  <si>
    <t>Vera Ugalde, Mar</t>
  </si>
  <si>
    <t>Verbitsky, Mig</t>
  </si>
  <si>
    <t>Verghese, Joe</t>
  </si>
  <si>
    <t>Vetter, Dou</t>
  </si>
  <si>
    <t>Viapiano, Mar</t>
  </si>
  <si>
    <t>Victor, Jon</t>
  </si>
  <si>
    <t>Victor, Ron</t>
  </si>
  <si>
    <t>Viczian, And</t>
  </si>
  <si>
    <t>Vidoni, Eri</t>
  </si>
  <si>
    <t>Viswanathan, Sar</t>
  </si>
  <si>
    <t>Volandes, Ang</t>
  </si>
  <si>
    <t>Volkman, Sar</t>
  </si>
  <si>
    <t>Vranceanu, Ana</t>
  </si>
  <si>
    <t>Wadas, Tha</t>
  </si>
  <si>
    <t>Wade, Sha</t>
  </si>
  <si>
    <t>Waikar, Sus</t>
  </si>
  <si>
    <t>Walensky, Lor</t>
  </si>
  <si>
    <t>Walker, Jam</t>
  </si>
  <si>
    <t>Walz, Amy</t>
  </si>
  <si>
    <t>Wambach, Kar</t>
  </si>
  <si>
    <t>Wang, Cat</t>
  </si>
  <si>
    <t>Wang, Cha</t>
  </si>
  <si>
    <t>Wang, Cui</t>
  </si>
  <si>
    <t>Wang, Jun</t>
  </si>
  <si>
    <t>Wang, Mic</t>
  </si>
  <si>
    <t>Wang, Nin</t>
  </si>
  <si>
    <t>Wang, Pin</t>
  </si>
  <si>
    <t>Wang, Ruo</t>
  </si>
  <si>
    <t>Wang, Sha</t>
  </si>
  <si>
    <t>Wang, Yua</t>
  </si>
  <si>
    <t>Ward, Mic</t>
  </si>
  <si>
    <t>Ware, Jer</t>
  </si>
  <si>
    <t>Warren, Zac</t>
  </si>
  <si>
    <t>Weaver, Dav</t>
  </si>
  <si>
    <t>Wei, Bin</t>
  </si>
  <si>
    <t>Weick, Jas</t>
  </si>
  <si>
    <t>Weinman, Ste</t>
  </si>
  <si>
    <t>Weitzman, Mic</t>
  </si>
  <si>
    <t>Weller, San</t>
  </si>
  <si>
    <t>Wells, Bri</t>
  </si>
  <si>
    <t>Wen, Zez</t>
  </si>
  <si>
    <t>Westlund-High, Kar</t>
  </si>
  <si>
    <t>Wey, Hsi</t>
  </si>
  <si>
    <t>Wheeler, Van</t>
  </si>
  <si>
    <t>White, How</t>
  </si>
  <si>
    <t>Whitman, Mal</t>
  </si>
  <si>
    <t>Wickes, Bri</t>
  </si>
  <si>
    <t>Wild, Kat</t>
  </si>
  <si>
    <t>Wilkens, Ste</t>
  </si>
  <si>
    <t>Willey, Jef</t>
  </si>
  <si>
    <t>Williams, Joh</t>
  </si>
  <si>
    <t>Williams, Kri</t>
  </si>
  <si>
    <t>Wilson, Kei</t>
  </si>
  <si>
    <t>Wilson, Ste</t>
  </si>
  <si>
    <t>Wilson, Tra</t>
  </si>
  <si>
    <t>Wimmer, Mar</t>
  </si>
  <si>
    <t>Winawer, Mel</t>
  </si>
  <si>
    <t>Winston, Fla</t>
  </si>
  <si>
    <t>Winters, Bra</t>
  </si>
  <si>
    <t>Wirtz, Mar</t>
  </si>
  <si>
    <t>Wolf, Eri</t>
  </si>
  <si>
    <t>Wolf, Mar</t>
  </si>
  <si>
    <t>Wong, Hec</t>
  </si>
  <si>
    <t>Wong, Wes</t>
  </si>
  <si>
    <t>Woo, Jon</t>
  </si>
  <si>
    <t>Wood, Ale</t>
  </si>
  <si>
    <t>Woychik, Nan</t>
  </si>
  <si>
    <t>Woynaroski, Tif</t>
  </si>
  <si>
    <t>Wrann, Chr</t>
  </si>
  <si>
    <t>Wright, Ale</t>
  </si>
  <si>
    <t>Wright, Pat</t>
  </si>
  <si>
    <t>Wu, Che</t>
  </si>
  <si>
    <t>Wu, Kan</t>
  </si>
  <si>
    <t>Xia, Zhe</t>
  </si>
  <si>
    <t>Xiang, Yan</t>
  </si>
  <si>
    <t>Xu, Lic</t>
  </si>
  <si>
    <t>Xu, Zhe</t>
  </si>
  <si>
    <t>Yamazaki, Shi</t>
  </si>
  <si>
    <t>Yang, Jia</t>
  </si>
  <si>
    <t>Yang, Nan</t>
  </si>
  <si>
    <t>Yang, Xue</t>
  </si>
  <si>
    <t>Yavuz, Met</t>
  </si>
  <si>
    <t>Yeni, Yen</t>
  </si>
  <si>
    <t xml:space="preserve">Yeruva, V. </t>
  </si>
  <si>
    <t>Yoon, You</t>
  </si>
  <si>
    <t>Young, Jua</t>
  </si>
  <si>
    <t>Young, Nan</t>
  </si>
  <si>
    <t>Young, Sim</t>
  </si>
  <si>
    <t>Yousefi, Sia</t>
  </si>
  <si>
    <t>Yu, Dan</t>
  </si>
  <si>
    <t xml:space="preserve">Yu, Ho </t>
  </si>
  <si>
    <t>Yu, Wei</t>
  </si>
  <si>
    <t>Yuan, Lil</t>
  </si>
  <si>
    <t>Yue, Jun</t>
  </si>
  <si>
    <t>Yustein, Jas</t>
  </si>
  <si>
    <t>Zachariou, Ven</t>
  </si>
  <si>
    <t>Zahrt, Tho</t>
  </si>
  <si>
    <t>Zaller, Nic</t>
  </si>
  <si>
    <t>Zanoni, Bri</t>
  </si>
  <si>
    <t>Zeier, Zan</t>
  </si>
  <si>
    <t>Zelikoff, Jud</t>
  </si>
  <si>
    <t>Zhang, Hua</t>
  </si>
  <si>
    <t>Zhang, Qua</t>
  </si>
  <si>
    <t>Zhang, Tan</t>
  </si>
  <si>
    <t xml:space="preserve">Zhang, Yu </t>
  </si>
  <si>
    <t>Zhang, Ziy</t>
  </si>
  <si>
    <t>Zheng, Bin</t>
  </si>
  <si>
    <t>Zhong, Xue</t>
  </si>
  <si>
    <t>Zhou, Yub</t>
  </si>
  <si>
    <t>Zhu, Hon</t>
  </si>
  <si>
    <t>Zhu, Sij</t>
  </si>
  <si>
    <t>Zhu, Viv</t>
  </si>
  <si>
    <t>Ziff, Edw</t>
  </si>
  <si>
    <t>Zippin, Jon</t>
  </si>
  <si>
    <t>Zollei, Lil</t>
  </si>
  <si>
    <t>Zorrilla, Car</t>
  </si>
  <si>
    <t>Zu, Zho</t>
  </si>
  <si>
    <t>Zuber, Mic</t>
  </si>
  <si>
    <t>Zuckerman, Dan</t>
  </si>
  <si>
    <t>Zuckerman, Kat</t>
  </si>
  <si>
    <t>Bell, Kat</t>
  </si>
  <si>
    <t>Birnbaum, Mic</t>
  </si>
  <si>
    <t>Blevins, Cla</t>
  </si>
  <si>
    <t>Brinkman, Wil</t>
  </si>
  <si>
    <t>Brown, Lar</t>
  </si>
  <si>
    <t>Brunner, Her</t>
  </si>
  <si>
    <t>Carrico, Ada</t>
  </si>
  <si>
    <t>Charytan, Dav</t>
  </si>
  <si>
    <t>Claborn, Kas</t>
  </si>
  <si>
    <t>Collett, Bre</t>
  </si>
  <si>
    <t>Corby, Pat</t>
  </si>
  <si>
    <t>Crisanti, Ann</t>
  </si>
  <si>
    <t>Daniel, Ste</t>
  </si>
  <si>
    <t>Ehlers, Jus</t>
  </si>
  <si>
    <t>Estepp, Jer</t>
  </si>
  <si>
    <t>Fogel, Mar</t>
  </si>
  <si>
    <t>Galynker, Igo</t>
  </si>
  <si>
    <t>Garro, Ari</t>
  </si>
  <si>
    <t>Gilmore, Ama</t>
  </si>
  <si>
    <t>Guille, Con</t>
  </si>
  <si>
    <t>Janicki, Jos</t>
  </si>
  <si>
    <t>Katz, Stu</t>
  </si>
  <si>
    <t>Kemp, Jos</t>
  </si>
  <si>
    <t>Khan, Dav</t>
  </si>
  <si>
    <t>Kipke, Mic</t>
  </si>
  <si>
    <t>Kirk, She</t>
  </si>
  <si>
    <t>Kong, Jia</t>
  </si>
  <si>
    <t>Landa, Yul</t>
  </si>
  <si>
    <t>Litt, Dan</t>
  </si>
  <si>
    <t>Madsen, Jor</t>
  </si>
  <si>
    <t>Magee, Mic</t>
  </si>
  <si>
    <t>Merchant, Rol</t>
  </si>
  <si>
    <t>Miller, Sar</t>
  </si>
  <si>
    <t>Moore, Jus</t>
  </si>
  <si>
    <t>Moreno, Meg</t>
  </si>
  <si>
    <t>Morgenstern, Jon</t>
  </si>
  <si>
    <t>Murray, Mar</t>
  </si>
  <si>
    <t>Nijhawan, Ank</t>
  </si>
  <si>
    <t>Obrien, Kim</t>
  </si>
  <si>
    <t>Peterson, Cla</t>
  </si>
  <si>
    <t>Richey, Phy</t>
  </si>
  <si>
    <t>Rinehart, Deb</t>
  </si>
  <si>
    <t>Rogers, Eri</t>
  </si>
  <si>
    <t>Sharma, Shr</t>
  </si>
  <si>
    <t>Silovsky, Jan</t>
  </si>
  <si>
    <t>Sohl, Ste</t>
  </si>
  <si>
    <t>Stotts, Ang</t>
  </si>
  <si>
    <t>Vinci, Chr</t>
  </si>
  <si>
    <t>Vitolins, Mar</t>
  </si>
  <si>
    <t>Walters, Sco</t>
  </si>
  <si>
    <t>Waring, Mol</t>
  </si>
  <si>
    <t>Weiss, Ste</t>
  </si>
  <si>
    <t>Yeh, Glo</t>
  </si>
  <si>
    <t>Zwicker, Jef</t>
  </si>
  <si>
    <t>Abdulreda, Mid</t>
  </si>
  <si>
    <t>Abramowitz, Mat</t>
  </si>
  <si>
    <t>Accornero, Fed</t>
  </si>
  <si>
    <t>Adams, Zac</t>
  </si>
  <si>
    <t>Aganj, Ima</t>
  </si>
  <si>
    <t>Ahmad, Zah</t>
  </si>
  <si>
    <t>Ahonkhai, Aim</t>
  </si>
  <si>
    <t>Airik, Ran</t>
  </si>
  <si>
    <t>Akuthota, Pra</t>
  </si>
  <si>
    <t>Al-Tayyib, Ali</t>
  </si>
  <si>
    <t>Alli, Eli</t>
  </si>
  <si>
    <t>Alvarez, Car</t>
  </si>
  <si>
    <t>Anaclet, Chr</t>
  </si>
  <si>
    <t>Anderson, Den</t>
  </si>
  <si>
    <t>Andrews, Jas</t>
  </si>
  <si>
    <t>Anton, Ray</t>
  </si>
  <si>
    <t>Arenas, Ang</t>
  </si>
  <si>
    <t>Arnaout, Ram</t>
  </si>
  <si>
    <t>Arnold, Suz</t>
  </si>
  <si>
    <t>Arvanitis, Kon</t>
  </si>
  <si>
    <t>Atassi, Naz</t>
  </si>
  <si>
    <t>Atkin, Tal</t>
  </si>
  <si>
    <t>Atreja, Ash</t>
  </si>
  <si>
    <t>Auerbach, Ran</t>
  </si>
  <si>
    <t>Ayappa, Ind</t>
  </si>
  <si>
    <t>Azim, Eim</t>
  </si>
  <si>
    <t>Badr, Chr</t>
  </si>
  <si>
    <t>Bailey, Ste</t>
  </si>
  <si>
    <t>Bajic, Dus</t>
  </si>
  <si>
    <t>Baker, Jus</t>
  </si>
  <si>
    <t>Bal, Nar</t>
  </si>
  <si>
    <t>Balamuth, Fra</t>
  </si>
  <si>
    <t>Balazs, Ale</t>
  </si>
  <si>
    <t>Baldwin, Mat</t>
  </si>
  <si>
    <t>Balu, Dar</t>
  </si>
  <si>
    <t>Balwani, Man</t>
  </si>
  <si>
    <t>Banghart, Mat</t>
  </si>
  <si>
    <t>Barakat, Nad</t>
  </si>
  <si>
    <t>Barker, Dav</t>
  </si>
  <si>
    <t>Baron Nelson, Mar</t>
  </si>
  <si>
    <t>Barton, Jen</t>
  </si>
  <si>
    <t>Beck, And</t>
  </si>
  <si>
    <t>Becker, Amy</t>
  </si>
  <si>
    <t>Becker, Ste</t>
  </si>
  <si>
    <t>Becknell, Bri</t>
  </si>
  <si>
    <t>Ben-Sahra, Iss</t>
  </si>
  <si>
    <t>Benavente, Cla</t>
  </si>
  <si>
    <t>Benitez, And</t>
  </si>
  <si>
    <t>Berger, Ali</t>
  </si>
  <si>
    <t>Bhatt, Ami</t>
  </si>
  <si>
    <t>Bhattacharyya, Rob</t>
  </si>
  <si>
    <t>Bhuiyan, Md.</t>
  </si>
  <si>
    <t>Bhushan, Abh</t>
  </si>
  <si>
    <t>Blackburn, Jes</t>
  </si>
  <si>
    <t>Blackstock, Oni</t>
  </si>
  <si>
    <t>Blecker, Sau</t>
  </si>
  <si>
    <t>Bloom, Eri</t>
  </si>
  <si>
    <t>Blossom, Sar</t>
  </si>
  <si>
    <t>Bonafide, Chr</t>
  </si>
  <si>
    <t>Boone-Heinonen, Jan</t>
  </si>
  <si>
    <t>Bor, Jac</t>
  </si>
  <si>
    <t>Borba, Chr</t>
  </si>
  <si>
    <t>Boros, Esz</t>
  </si>
  <si>
    <t>Bowen, Mic</t>
  </si>
  <si>
    <t>Brady, Kat</t>
  </si>
  <si>
    <t>Brady, Pat</t>
  </si>
  <si>
    <t>Branson, Chr</t>
  </si>
  <si>
    <t>Brennan, Pat</t>
  </si>
  <si>
    <t>Brescia, Ann</t>
  </si>
  <si>
    <t>Brisco-Bacik, Mer</t>
  </si>
  <si>
    <t>Brunst, Kel</t>
  </si>
  <si>
    <t>Burrage, Lin</t>
  </si>
  <si>
    <t>Burris, Hea</t>
  </si>
  <si>
    <t>Burton, Oli</t>
  </si>
  <si>
    <t>Bush, Rut</t>
  </si>
  <si>
    <t>Busino, Luc</t>
  </si>
  <si>
    <t>Bussard, Kar</t>
  </si>
  <si>
    <t>Buxo, Car</t>
  </si>
  <si>
    <t>Caban-Martinez, Alb</t>
  </si>
  <si>
    <t>Cahan, Pat</t>
  </si>
  <si>
    <t>Cahill, Kat</t>
  </si>
  <si>
    <t>Calzo, Jer</t>
  </si>
  <si>
    <t>Carlson, Kar</t>
  </si>
  <si>
    <t>Carmona-Fontaine, Car</t>
  </si>
  <si>
    <t>Caromile, Les</t>
  </si>
  <si>
    <t>Case, Ada</t>
  </si>
  <si>
    <t>Cash, Syd</t>
  </si>
  <si>
    <t>Cason, Ang</t>
  </si>
  <si>
    <t>Castillo, Ric</t>
  </si>
  <si>
    <t>Caughey, Aar</t>
  </si>
  <si>
    <t>Cavallari, Jen</t>
  </si>
  <si>
    <t>Caviglia, Jor</t>
  </si>
  <si>
    <t>Celano, Chr</t>
  </si>
  <si>
    <t>Cha, San</t>
  </si>
  <si>
    <t>Chabner, Bru</t>
  </si>
  <si>
    <t>Chambers, Ear</t>
  </si>
  <si>
    <t>Chang, Tri</t>
  </si>
  <si>
    <t>Chase, Mau</t>
  </si>
  <si>
    <t>Chattergoon, Nat</t>
  </si>
  <si>
    <t>Chen, How</t>
  </si>
  <si>
    <t>Chen, Min</t>
  </si>
  <si>
    <t>Chen, Yu-</t>
  </si>
  <si>
    <t>Cheng, Eda</t>
  </si>
  <si>
    <t>Cheung, Dor</t>
  </si>
  <si>
    <t>Chimowitz, Mar</t>
  </si>
  <si>
    <t>Chin, Kel</t>
  </si>
  <si>
    <t>Cho, Jin</t>
  </si>
  <si>
    <t>Cho, Jos</t>
  </si>
  <si>
    <t>Cho, Kwa</t>
  </si>
  <si>
    <t>Choi, Jas</t>
  </si>
  <si>
    <t>Chopra, Atu</t>
  </si>
  <si>
    <t>Chou, Jan</t>
  </si>
  <si>
    <t>Christmann, Rom</t>
  </si>
  <si>
    <t>Christopher, Pau</t>
  </si>
  <si>
    <t>Chu, Cat</t>
  </si>
  <si>
    <t>Chu, Jai</t>
  </si>
  <si>
    <t>Chu, Jen</t>
  </si>
  <si>
    <t>Chumpitazi, Bru</t>
  </si>
  <si>
    <t>Cifuentes-Rojas, Cat</t>
  </si>
  <si>
    <t>Clark, Rob</t>
  </si>
  <si>
    <t>Claus Henn, Bir</t>
  </si>
  <si>
    <t>Cloonan, Suz</t>
  </si>
  <si>
    <t>Clugston, Rob</t>
  </si>
  <si>
    <t>Cohen-Gilbert, Jul</t>
  </si>
  <si>
    <t>Come, Car</t>
  </si>
  <si>
    <t>Conelea, Chr</t>
  </si>
  <si>
    <t>Cook, Bra</t>
  </si>
  <si>
    <t>Corey, Kat</t>
  </si>
  <si>
    <t>Costenbader, Kar</t>
  </si>
  <si>
    <t>Creary, Sus</t>
  </si>
  <si>
    <t>Cresci, Gai</t>
  </si>
  <si>
    <t>Crompton, Bri</t>
  </si>
  <si>
    <t>Croteau-Chonka, Dam</t>
  </si>
  <si>
    <t>Dale, San</t>
  </si>
  <si>
    <t>Davis, Jam</t>
  </si>
  <si>
    <t>Davis, Jen</t>
  </si>
  <si>
    <t>Decaen, Pau</t>
  </si>
  <si>
    <t>Deierlein, And</t>
  </si>
  <si>
    <t>Deiner, Sta</t>
  </si>
  <si>
    <t>Dejam, And</t>
  </si>
  <si>
    <t>Deligiannidis, Kri</t>
  </si>
  <si>
    <t>Delling, Fra</t>
  </si>
  <si>
    <t>Derbyshire, Emi</t>
  </si>
  <si>
    <t>Desai, Art</t>
  </si>
  <si>
    <t>Desbordes, Gae</t>
  </si>
  <si>
    <t>Detterich, Jon</t>
  </si>
  <si>
    <t>Dhamoon, Man</t>
  </si>
  <si>
    <t>Di Ruscio, Ann</t>
  </si>
  <si>
    <t>Dibble, Chr</t>
  </si>
  <si>
    <t>Dimitrova, Ale</t>
  </si>
  <si>
    <t>Do Monte, Fab</t>
  </si>
  <si>
    <t>Donlin, Lau</t>
  </si>
  <si>
    <t>Dougherty, Kel</t>
  </si>
  <si>
    <t>Doulatov, Ser</t>
  </si>
  <si>
    <t>Downs, Jen</t>
  </si>
  <si>
    <t>Dowshen, Nad</t>
  </si>
  <si>
    <t>Doyle, Tra</t>
  </si>
  <si>
    <t>Drain, Pau</t>
  </si>
  <si>
    <t>Drake, Mat</t>
  </si>
  <si>
    <t>Drerup, Cat</t>
  </si>
  <si>
    <t>Duan, Qin</t>
  </si>
  <si>
    <t>Dudakov, Jar</t>
  </si>
  <si>
    <t>Duerkop, Bre</t>
  </si>
  <si>
    <t>Dunkin, Dav</t>
  </si>
  <si>
    <t>Dus, Mon</t>
  </si>
  <si>
    <t>Dutta, Joy</t>
  </si>
  <si>
    <t>Dutta, Par</t>
  </si>
  <si>
    <t>Dyment, Nat</t>
  </si>
  <si>
    <t>Earls, Lau</t>
  </si>
  <si>
    <t>Edwards, Jef</t>
  </si>
  <si>
    <t>Egan, Eli</t>
  </si>
  <si>
    <t>Eisch, Ame</t>
  </si>
  <si>
    <t>Eksioglu, Eri</t>
  </si>
  <si>
    <t>Elfenbein, Joh</t>
  </si>
  <si>
    <t>Eng, Kev</t>
  </si>
  <si>
    <t>Engelmann, Jef</t>
  </si>
  <si>
    <t>Englert, Jos</t>
  </si>
  <si>
    <t>Ersoy, Bar</t>
  </si>
  <si>
    <t>Esvelt, Kev</t>
  </si>
  <si>
    <t>Evans, Mic</t>
  </si>
  <si>
    <t>Faherty, Chr</t>
  </si>
  <si>
    <t>Fallahi-Sichani, Moh</t>
  </si>
  <si>
    <t>Farhat, Mah</t>
  </si>
  <si>
    <t>Felsen, Uri</t>
  </si>
  <si>
    <t>Finkelstein, Jon</t>
  </si>
  <si>
    <t>Fischer, Jar</t>
  </si>
  <si>
    <t>Flash, Cha</t>
  </si>
  <si>
    <t>Fleisch, Abb</t>
  </si>
  <si>
    <t>Floden, Dar</t>
  </si>
  <si>
    <t>Flory, Jam</t>
  </si>
  <si>
    <t>Freddolino, Pet</t>
  </si>
  <si>
    <t>Freedman, Ben</t>
  </si>
  <si>
    <t>Friedman, Ale</t>
  </si>
  <si>
    <t>Froehlich, Joh</t>
  </si>
  <si>
    <t>Fusco, Dah</t>
  </si>
  <si>
    <t>Fuxman Bass, Jua</t>
  </si>
  <si>
    <t>Gala, Man</t>
  </si>
  <si>
    <t>Galatzer-Levy, Isa</t>
  </si>
  <si>
    <t>Gallagher, Emi</t>
  </si>
  <si>
    <t>Gallego, Jua</t>
  </si>
  <si>
    <t>Ganda, Anj</t>
  </si>
  <si>
    <t>Garvey, Kat</t>
  </si>
  <si>
    <t>Garza, Jac</t>
  </si>
  <si>
    <t>Gee, Heo</t>
  </si>
  <si>
    <t>Gehlenborg, Nil</t>
  </si>
  <si>
    <t>Ghanem, Lou</t>
  </si>
  <si>
    <t>Gipson-Reichardt, Cas</t>
  </si>
  <si>
    <t>Giuliano, Ann</t>
  </si>
  <si>
    <t>Glasgow, Sta</t>
  </si>
  <si>
    <t>Gligorijevic, Boj</t>
  </si>
  <si>
    <t>Glykys, Jos</t>
  </si>
  <si>
    <t>Godoy, Gui</t>
  </si>
  <si>
    <t>Goettel, Jer</t>
  </si>
  <si>
    <t>Goetz, Sar</t>
  </si>
  <si>
    <t>Goff, Sar</t>
  </si>
  <si>
    <t>Goldberg, Lau</t>
  </si>
  <si>
    <t>Goldklang, Mon</t>
  </si>
  <si>
    <t>Golightly, Lin</t>
  </si>
  <si>
    <t>Gonda, Tam</t>
  </si>
  <si>
    <t>Gooding, Hol</t>
  </si>
  <si>
    <t>Goodman, Ala</t>
  </si>
  <si>
    <t>Gray, Nor</t>
  </si>
  <si>
    <t>Green, Phi</t>
  </si>
  <si>
    <t>Griciuc, Ana</t>
  </si>
  <si>
    <t>Gross, Rac</t>
  </si>
  <si>
    <t>Guerin, Bas</t>
  </si>
  <si>
    <t>Gulati, Vik</t>
  </si>
  <si>
    <t>Guo, Yan</t>
  </si>
  <si>
    <t>Gurol, Mah</t>
  </si>
  <si>
    <t>Guryanova, Olg</t>
  </si>
  <si>
    <t>Gutner, Cas</t>
  </si>
  <si>
    <t>Hall, Mic</t>
  </si>
  <si>
    <t>Han, Jun</t>
  </si>
  <si>
    <t>Harris, Ela</t>
  </si>
  <si>
    <t>Hatoum, Ida</t>
  </si>
  <si>
    <t>Hayakawa, Kaz</t>
  </si>
  <si>
    <t>He, Fen</t>
  </si>
  <si>
    <t>He, Hou</t>
  </si>
  <si>
    <t>Heffernan, Dav</t>
  </si>
  <si>
    <t>Hehnly, Hei</t>
  </si>
  <si>
    <t>Helitzer, Deb</t>
  </si>
  <si>
    <t>Helmerhorst, Eva</t>
  </si>
  <si>
    <t>Heresi Davila, Gus</t>
  </si>
  <si>
    <t>Herskovits, Adr</t>
  </si>
  <si>
    <t>Herz, Han</t>
  </si>
  <si>
    <t>Hinds, Ter</t>
  </si>
  <si>
    <t>Hoang, Qua</t>
  </si>
  <si>
    <t>Hoffmann, Bri</t>
  </si>
  <si>
    <t>Holder, Jim</t>
  </si>
  <si>
    <t>Holmes, Avr</t>
  </si>
  <si>
    <t>Hoskinson, Kri</t>
  </si>
  <si>
    <t>Hou, Jas</t>
  </si>
  <si>
    <t>Hribar, Mic</t>
  </si>
  <si>
    <t>Hua, May</t>
  </si>
  <si>
    <t>Hudry, Elo</t>
  </si>
  <si>
    <t>Hung, Wil</t>
  </si>
  <si>
    <t>Iacoviello, Bri</t>
  </si>
  <si>
    <t>Ignatius, Myr</t>
  </si>
  <si>
    <t>Ilatovskaya, Dar</t>
  </si>
  <si>
    <t>Immergluck, Lil</t>
  </si>
  <si>
    <t>Ishii, Mak</t>
  </si>
  <si>
    <t>Ivleva, Ele</t>
  </si>
  <si>
    <t>Iyer, Viv</t>
  </si>
  <si>
    <t>Jacobs, Mic</t>
  </si>
  <si>
    <t>Jaglin, Xav</t>
  </si>
  <si>
    <t>James, Bry</t>
  </si>
  <si>
    <t>Janicki, Sar</t>
  </si>
  <si>
    <t>Janssen, Eri</t>
  </si>
  <si>
    <t>Javier, Joy</t>
  </si>
  <si>
    <t>Jenkins, Hel</t>
  </si>
  <si>
    <t>Jimenez, Mon</t>
  </si>
  <si>
    <t>Jones, Hea</t>
  </si>
  <si>
    <t>Jones, Mor</t>
  </si>
  <si>
    <t>Joshi, Gag</t>
  </si>
  <si>
    <t>Just, All</t>
  </si>
  <si>
    <t>Kalim, Sah</t>
  </si>
  <si>
    <t>Kalish, Jen</t>
  </si>
  <si>
    <t>Kangas, Bri</t>
  </si>
  <si>
    <t>Kass, Eli</t>
  </si>
  <si>
    <t>Kathrein, Kat</t>
  </si>
  <si>
    <t>Katz-Wise, Sab</t>
  </si>
  <si>
    <t>Keaney, Joh</t>
  </si>
  <si>
    <t>Keating, Nan</t>
  </si>
  <si>
    <t>Kelly, Joh</t>
  </si>
  <si>
    <t>Kelsen, Jud</t>
  </si>
  <si>
    <t>Kerlin, Bry</t>
  </si>
  <si>
    <t>Kerr, Bet</t>
  </si>
  <si>
    <t>Khalili, Ham</t>
  </si>
  <si>
    <t>Khankin, Eli</t>
  </si>
  <si>
    <t>Khare, Anu</t>
  </si>
  <si>
    <t>Kho, Cha</t>
  </si>
  <si>
    <t>Khor, Ber</t>
  </si>
  <si>
    <t>Kim, Jae</t>
  </si>
  <si>
    <t>King, Kev</t>
  </si>
  <si>
    <t>Knoechel, Bir</t>
  </si>
  <si>
    <t>Knutson, Bru</t>
  </si>
  <si>
    <t>Ko, Fre</t>
  </si>
  <si>
    <t>Kommagani, Ram</t>
  </si>
  <si>
    <t>Kong, Don</t>
  </si>
  <si>
    <t>Kong, Xin</t>
  </si>
  <si>
    <t>Kopp, Ben</t>
  </si>
  <si>
    <t>Kosofsky, Bar</t>
  </si>
  <si>
    <t>Kotchen, The</t>
  </si>
  <si>
    <t>Kozono, Dav</t>
  </si>
  <si>
    <t>Kraft, And</t>
  </si>
  <si>
    <t>Kratsios, Pas</t>
  </si>
  <si>
    <t>Krukenberg, Kri</t>
  </si>
  <si>
    <t>Kruse, Gin</t>
  </si>
  <si>
    <t>Kugler, Mat</t>
  </si>
  <si>
    <t>Ladapo, Jos</t>
  </si>
  <si>
    <t>Lamb, Dol</t>
  </si>
  <si>
    <t>Lan, Mar</t>
  </si>
  <si>
    <t>Lapierre, Lou</t>
  </si>
  <si>
    <t>Lasagna-Reeves, Cri</t>
  </si>
  <si>
    <t>Laskin, Ben</t>
  </si>
  <si>
    <t>Law, Emi</t>
  </si>
  <si>
    <t>Ledee, Dol</t>
  </si>
  <si>
    <t>Lee, Dun</t>
  </si>
  <si>
    <t>Lee, Hen</t>
  </si>
  <si>
    <t>Lee, Lew</t>
  </si>
  <si>
    <t>Leventhal, Jer</t>
  </si>
  <si>
    <t>Levin, Fra</t>
  </si>
  <si>
    <t>Levitt, Eri</t>
  </si>
  <si>
    <t>Lewis, Tom</t>
  </si>
  <si>
    <t>Leyenaar, Joa</t>
  </si>
  <si>
    <t>Li, Xin</t>
  </si>
  <si>
    <t>Lieberman, Jes</t>
  </si>
  <si>
    <t>Lillis, Jas</t>
  </si>
  <si>
    <t>Lin, Pho</t>
  </si>
  <si>
    <t>Lion, Kat</t>
  </si>
  <si>
    <t>Liu, Eva</t>
  </si>
  <si>
    <t>Liu, Lia</t>
  </si>
  <si>
    <t>Liu, Pen</t>
  </si>
  <si>
    <t>Llanos Wilson, Ada</t>
  </si>
  <si>
    <t>Locke, Fre</t>
  </si>
  <si>
    <t>Logan, Lat</t>
  </si>
  <si>
    <t>Lohr, Jen</t>
  </si>
  <si>
    <t>Long, Dav</t>
  </si>
  <si>
    <t>Long, Jon</t>
  </si>
  <si>
    <t>Lopez, Len</t>
  </si>
  <si>
    <t>Louissaint, Abn</t>
  </si>
  <si>
    <t>Loweth, Jes</t>
  </si>
  <si>
    <t>Lu, Fak</t>
  </si>
  <si>
    <t>Lu, Hui</t>
  </si>
  <si>
    <t>Lucan, Sea</t>
  </si>
  <si>
    <t>Ludwig, Dav</t>
  </si>
  <si>
    <t>Maclean, Dav</t>
  </si>
  <si>
    <t>Mahajan, Vin</t>
  </si>
  <si>
    <t>Mahler, Ste</t>
  </si>
  <si>
    <t>Majithia, Ami</t>
  </si>
  <si>
    <t>Makadzange, Azu</t>
  </si>
  <si>
    <t>Mancarella, Sal</t>
  </si>
  <si>
    <t>Manchado-Robles, Eus</t>
  </si>
  <si>
    <t>Mancini, Mar</t>
  </si>
  <si>
    <t>Manjarrez-Orduno, Nat</t>
  </si>
  <si>
    <t>Manning, Ali</t>
  </si>
  <si>
    <t>Manning, Ami</t>
  </si>
  <si>
    <t>Manoach, Dar</t>
  </si>
  <si>
    <t>Margolis, Kar</t>
  </si>
  <si>
    <t>Marshall, Nic</t>
  </si>
  <si>
    <t>Martin, Ian</t>
  </si>
  <si>
    <t>Martin-Harris, Bon</t>
  </si>
  <si>
    <t>Martinez, Dia</t>
  </si>
  <si>
    <t>Mccauley, Jen</t>
  </si>
  <si>
    <t>Mccausland, Fin</t>
  </si>
  <si>
    <t>Mccormack, Rya</t>
  </si>
  <si>
    <t>Mccormack, Sha</t>
  </si>
  <si>
    <t>Mcdonald Donnelly, Mer</t>
  </si>
  <si>
    <t>Mcdonald, Emi</t>
  </si>
  <si>
    <t>Mcdonald, Jas</t>
  </si>
  <si>
    <t>Mcgann, Pat</t>
  </si>
  <si>
    <t>Mcintire, Lau</t>
  </si>
  <si>
    <t>Mcjunkin, Kat</t>
  </si>
  <si>
    <t>Mclaughlin, Nic</t>
  </si>
  <si>
    <t>Mcrae-Clark, Aim</t>
  </si>
  <si>
    <t>Mcteague, Lis</t>
  </si>
  <si>
    <t>Mercer-Rosa, Lau</t>
  </si>
  <si>
    <t>Meyer, And</t>
  </si>
  <si>
    <t>Meyer, Kat</t>
  </si>
  <si>
    <t>Mez, Jes</t>
  </si>
  <si>
    <t xml:space="preserve">Miao, Ji </t>
  </si>
  <si>
    <t>Michelow, Ian</t>
  </si>
  <si>
    <t>Miller, Kar</t>
  </si>
  <si>
    <t>Minar, Phi</t>
  </si>
  <si>
    <t>Mintz, Cyr</t>
  </si>
  <si>
    <t>Mirpuri-Hathiramani, Jul</t>
  </si>
  <si>
    <t>Mirzaa, Gha</t>
  </si>
  <si>
    <t>Misra, Mad</t>
  </si>
  <si>
    <t>Mitchell, Jon</t>
  </si>
  <si>
    <t>Mitsche, Mat</t>
  </si>
  <si>
    <t>Mitsouras, Dim</t>
  </si>
  <si>
    <t>Moeller, Sco</t>
  </si>
  <si>
    <t>Moore, Tif</t>
  </si>
  <si>
    <t>Morales-Campos, Dai</t>
  </si>
  <si>
    <t>Morris, Mat</t>
  </si>
  <si>
    <t>Morris, Sha</t>
  </si>
  <si>
    <t>Mosaliganti, Kis</t>
  </si>
  <si>
    <t>Moskowitz, Ala</t>
  </si>
  <si>
    <t>Muehlschlegel, Sus</t>
  </si>
  <si>
    <t>Mueller, Ste</t>
  </si>
  <si>
    <t>Mukherjee, Sem</t>
  </si>
  <si>
    <t>Mullins, Tan</t>
  </si>
  <si>
    <t>Muranen, Tar</t>
  </si>
  <si>
    <t>Murphy, Dan</t>
  </si>
  <si>
    <t>Musolino, Pat</t>
  </si>
  <si>
    <t>Muszynski, Jen</t>
  </si>
  <si>
    <t>Nabavi, She</t>
  </si>
  <si>
    <t>Nadler, Lee</t>
  </si>
  <si>
    <t>Nathan, Mee</t>
  </si>
  <si>
    <t>Naveh, Gil</t>
  </si>
  <si>
    <t>Navi, Bab</t>
  </si>
  <si>
    <t>Neeland, Ian</t>
  </si>
  <si>
    <t>Ngoh, Gla</t>
  </si>
  <si>
    <t>Nguyen, And</t>
  </si>
  <si>
    <t>Nguyen, Uye</t>
  </si>
  <si>
    <t>Nicholson, Dan</t>
  </si>
  <si>
    <t>Nishiyama, Kyl</t>
  </si>
  <si>
    <t>Nissim, Sah</t>
  </si>
  <si>
    <t>Norton, Bri</t>
  </si>
  <si>
    <t>Norton, Luk</t>
  </si>
  <si>
    <t>Norton, Tho</t>
  </si>
  <si>
    <t>Noss, Eri</t>
  </si>
  <si>
    <t>Nowatzky, Joh</t>
  </si>
  <si>
    <t>Nsoesie, Ela</t>
  </si>
  <si>
    <t>Ntziachristos, Pan</t>
  </si>
  <si>
    <t>Nyer, Mar</t>
  </si>
  <si>
    <t>Ogembo, Jav</t>
  </si>
  <si>
    <t>Ojikutu, Bis</t>
  </si>
  <si>
    <t>Olejniczak, Sco</t>
  </si>
  <si>
    <t>Olenchock, Ben</t>
  </si>
  <si>
    <t>Olson, Mic</t>
  </si>
  <si>
    <t>Olson, Tim</t>
  </si>
  <si>
    <t>Ongur, Dos</t>
  </si>
  <si>
    <t>Oricchio, Eli</t>
  </si>
  <si>
    <t>Ott, Chr</t>
  </si>
  <si>
    <t>Pagoto, She</t>
  </si>
  <si>
    <t>Panagia, Mar</t>
  </si>
  <si>
    <t>Pannaraj, Pia</t>
  </si>
  <si>
    <t>Park, Soo</t>
  </si>
  <si>
    <t>Patel, Chi</t>
  </si>
  <si>
    <t>Patel, San</t>
  </si>
  <si>
    <t>Paulo, Joa</t>
  </si>
  <si>
    <t>Pavlov, Ten</t>
  </si>
  <si>
    <t>Peebles, Reb</t>
  </si>
  <si>
    <t>Peloso, Gin</t>
  </si>
  <si>
    <t>Perez Bay, And</t>
  </si>
  <si>
    <t>Perez-Soler, Rom</t>
  </si>
  <si>
    <t>Peterson, Jan</t>
  </si>
  <si>
    <t>Petrocca, Fab</t>
  </si>
  <si>
    <t>Petros, Tim</t>
  </si>
  <si>
    <t>Peyrache, Adr</t>
  </si>
  <si>
    <t>Philippidou, Pol</t>
  </si>
  <si>
    <t>Phillips, And</t>
  </si>
  <si>
    <t>Phipps, Mau</t>
  </si>
  <si>
    <t>Pichardo-Lowden, Ari</t>
  </si>
  <si>
    <t>Pillinger, Mic</t>
  </si>
  <si>
    <t>Pinello, Luc</t>
  </si>
  <si>
    <t>Placencia, Fra</t>
  </si>
  <si>
    <t>Platz, Elk</t>
  </si>
  <si>
    <t>Portal Celhay, Cyn</t>
  </si>
  <si>
    <t>Powell, Sim</t>
  </si>
  <si>
    <t>Prinsloo, Sar</t>
  </si>
  <si>
    <t>Proekt, Ale</t>
  </si>
  <si>
    <t>Prokop, Jer</t>
  </si>
  <si>
    <t>Prout Parks, Eli</t>
  </si>
  <si>
    <t>Puskarich, Mic</t>
  </si>
  <si>
    <t>Qiao, Dan</t>
  </si>
  <si>
    <t>Rajan, Akh</t>
  </si>
  <si>
    <t>Ramirez-Ortiz, Zai</t>
  </si>
  <si>
    <t>Ramkissoon, Sha</t>
  </si>
  <si>
    <t>Ramos, Pau</t>
  </si>
  <si>
    <t>Rampal, Raa</t>
  </si>
  <si>
    <t>Ramratnam, Bha</t>
  </si>
  <si>
    <t>Rana, Aad</t>
  </si>
  <si>
    <t>Redelman-Sidi, Gil</t>
  </si>
  <si>
    <t>Reed, Jen</t>
  </si>
  <si>
    <t>Reese, Mic</t>
  </si>
  <si>
    <t>Reineke, Eri</t>
  </si>
  <si>
    <t>Ren, Hon</t>
  </si>
  <si>
    <t>Rethorst, Cha</t>
  </si>
  <si>
    <t>Reuter, Mar</t>
  </si>
  <si>
    <t>Revuelta, Gon</t>
  </si>
  <si>
    <t>Rhee, Chr</t>
  </si>
  <si>
    <t>Rich, Rya</t>
  </si>
  <si>
    <t>Rizvi, Imr</t>
  </si>
  <si>
    <t>Robinson, Eli</t>
  </si>
  <si>
    <t>Rodgers, Car</t>
  </si>
  <si>
    <t>Rodriguez, Kar</t>
  </si>
  <si>
    <t>Roncancio, Ang</t>
  </si>
  <si>
    <t>Root, Cor</t>
  </si>
  <si>
    <t>Roper, Jat</t>
  </si>
  <si>
    <t>Rosellini, Ant</t>
  </si>
  <si>
    <t>Rosenberg, Mic</t>
  </si>
  <si>
    <t>Rosenberg, Sho</t>
  </si>
  <si>
    <t>Roux, Lis</t>
  </si>
  <si>
    <t>Rowell-Cunsolo, Taw</t>
  </si>
  <si>
    <t>Ruffell, Bri</t>
  </si>
  <si>
    <t>Rupon, Jer</t>
  </si>
  <si>
    <t>Rutkove, Sew</t>
  </si>
  <si>
    <t>Saha, Sub</t>
  </si>
  <si>
    <t>Saha, Sup</t>
  </si>
  <si>
    <t>Saigusa, Tak</t>
  </si>
  <si>
    <t>Salomon, Dor</t>
  </si>
  <si>
    <t>Sampath, Har</t>
  </si>
  <si>
    <t>Sankararaman, Sri</t>
  </si>
  <si>
    <t>Sarnaik, Amo</t>
  </si>
  <si>
    <t>Sarosiek, Kri</t>
  </si>
  <si>
    <t>Satlin, Mic</t>
  </si>
  <si>
    <t>Savage, Jes</t>
  </si>
  <si>
    <t>Scarcelli, Giu</t>
  </si>
  <si>
    <t>Schreiber, Kri</t>
  </si>
  <si>
    <t>Schwingshackl, And</t>
  </si>
  <si>
    <t>Scofield, Mic</t>
  </si>
  <si>
    <t>Scott, Stu</t>
  </si>
  <si>
    <t>Segal, Leo</t>
  </si>
  <si>
    <t>Sen, Sar</t>
  </si>
  <si>
    <t>Sengupta, Som</t>
  </si>
  <si>
    <t>Seo, You</t>
  </si>
  <si>
    <t>Shaffer, Jon</t>
  </si>
  <si>
    <t>Shah, Amy</t>
  </si>
  <si>
    <t>Shah, Rac</t>
  </si>
  <si>
    <t>Shahid, Moh</t>
  </si>
  <si>
    <t>Shamoon, Har</t>
  </si>
  <si>
    <t>Sharif, Beh</t>
  </si>
  <si>
    <t>Sheehan, Wil</t>
  </si>
  <si>
    <t>Sheikh, Sab</t>
  </si>
  <si>
    <t>Shen, Jen</t>
  </si>
  <si>
    <t>Shenoy, Eri</t>
  </si>
  <si>
    <t>Shepherd, Tim</t>
  </si>
  <si>
    <t>Sherman, Sco</t>
  </si>
  <si>
    <t>Shibata, Mah</t>
  </si>
  <si>
    <t>Shin, And</t>
  </si>
  <si>
    <t>Sibley, Cai</t>
  </si>
  <si>
    <t>Siddiqi, Oma</t>
  </si>
  <si>
    <t>Silverman, Mic</t>
  </si>
  <si>
    <t>Silverstein, Mic</t>
  </si>
  <si>
    <t>Singh, Git</t>
  </si>
  <si>
    <t>Singla, Ami</t>
  </si>
  <si>
    <t>Sjulson, Luc</t>
  </si>
  <si>
    <t>Slaughter, Gay</t>
  </si>
  <si>
    <t>Smith Hamilton, Car</t>
  </si>
  <si>
    <t>Snowden, Jon</t>
  </si>
  <si>
    <t>Solomon, Dan</t>
  </si>
  <si>
    <t>Somersan-Karakaya, Sel</t>
  </si>
  <si>
    <t>Soorya, Lat</t>
  </si>
  <si>
    <t>Soto Pantoja, Dav</t>
  </si>
  <si>
    <t>Spicer, Jul</t>
  </si>
  <si>
    <t>Staropoli, Joh</t>
  </si>
  <si>
    <t>Stroustrup, Ann</t>
  </si>
  <si>
    <t>Sun, Lin</t>
  </si>
  <si>
    <t>Sun, Lio</t>
  </si>
  <si>
    <t>Surana, Nee</t>
  </si>
  <si>
    <t>Svatek, Rob</t>
  </si>
  <si>
    <t>Taber, Dav</t>
  </si>
  <si>
    <t>Tagne, Jea</t>
  </si>
  <si>
    <t>Tamplin, Owe</t>
  </si>
  <si>
    <t>Tanev, Kal</t>
  </si>
  <si>
    <t>Tarui, Tom</t>
  </si>
  <si>
    <t>Tasian, Sar</t>
  </si>
  <si>
    <t>Tata, Pur</t>
  </si>
  <si>
    <t>Taylor, Rog</t>
  </si>
  <si>
    <t>Tee, Wee</t>
  </si>
  <si>
    <t>Tehrani, Sha</t>
  </si>
  <si>
    <t>Terry, Nat</t>
  </si>
  <si>
    <t>Tester, Jun</t>
  </si>
  <si>
    <t>Thompson, Iai</t>
  </si>
  <si>
    <t>Thon, Jon</t>
  </si>
  <si>
    <t>Thorne, Cur</t>
  </si>
  <si>
    <t>Tisdall, Mat</t>
  </si>
  <si>
    <t>Tong, Yun</t>
  </si>
  <si>
    <t>Totonchy, Jen</t>
  </si>
  <si>
    <t>Toups, Mar</t>
  </si>
  <si>
    <t>Townsend, Mar</t>
  </si>
  <si>
    <t>Tran, Tru</t>
  </si>
  <si>
    <t>Trantham-Davidson, Hea</t>
  </si>
  <si>
    <t>Treadway, Mic</t>
  </si>
  <si>
    <t>Trevino, Kel</t>
  </si>
  <si>
    <t>Tsai, Joy</t>
  </si>
  <si>
    <t>Tsao, Con</t>
  </si>
  <si>
    <t>Tsao, Hen</t>
  </si>
  <si>
    <t>Uljon, Sac</t>
  </si>
  <si>
    <t>Vakiani, Efs</t>
  </si>
  <si>
    <t>Valera, Pam</t>
  </si>
  <si>
    <t>Van Agthoven, Joh</t>
  </si>
  <si>
    <t>Van Buren, Pet</t>
  </si>
  <si>
    <t>Vangeepuram, Nit</t>
  </si>
  <si>
    <t>Vazey, Ele</t>
  </si>
  <si>
    <t>Venkataramani, Ath</t>
  </si>
  <si>
    <t>Venneti, Sri</t>
  </si>
  <si>
    <t>Verna, Eli</t>
  </si>
  <si>
    <t>Vinarsky, Vla</t>
  </si>
  <si>
    <t>Viola, Ner</t>
  </si>
  <si>
    <t>Vitaliano, Gor</t>
  </si>
  <si>
    <t>Vogel, Jod</t>
  </si>
  <si>
    <t>Vue, Tou</t>
  </si>
  <si>
    <t>Wachterman, Mel</t>
  </si>
  <si>
    <t>Waghmare, Alp</t>
  </si>
  <si>
    <t>Walford, Geo</t>
  </si>
  <si>
    <t>Wan, Ela</t>
  </si>
  <si>
    <t>Wan, Guo</t>
  </si>
  <si>
    <t>Wan, Lix</t>
  </si>
  <si>
    <t>Wandinger-Ness, Ang</t>
  </si>
  <si>
    <t>Wang, Mon</t>
  </si>
  <si>
    <t>Wang, Qio</t>
  </si>
  <si>
    <t>Ward, Hea</t>
  </si>
  <si>
    <t>Warner, Eri</t>
  </si>
  <si>
    <t>Watson, Bre</t>
  </si>
  <si>
    <t>Wegbreit, Ezr</t>
  </si>
  <si>
    <t>Weiss, Sco</t>
  </si>
  <si>
    <t>Wells, Reb</t>
  </si>
  <si>
    <t>Weston, Mat</t>
  </si>
  <si>
    <t>Wilcox, Cla</t>
  </si>
  <si>
    <t>Wilker, Eli</t>
  </si>
  <si>
    <t>Wilkins, Ben</t>
  </si>
  <si>
    <t>Williams, Nat</t>
  </si>
  <si>
    <t>Wong, Emi</t>
  </si>
  <si>
    <t>Woodberry, Kri</t>
  </si>
  <si>
    <t>Wu, Alb</t>
  </si>
  <si>
    <t>Wu, Chu</t>
  </si>
  <si>
    <t>Wu, Dav</t>
  </si>
  <si>
    <t>Xu, Kex</t>
  </si>
  <si>
    <t>Yallapu, Mur</t>
  </si>
  <si>
    <t>Yang, Tin</t>
  </si>
  <si>
    <t>Ye, Jia</t>
  </si>
  <si>
    <t>Ye, Siq</t>
  </si>
  <si>
    <t>Yi, Jam</t>
  </si>
  <si>
    <t>Yien, Yve</t>
  </si>
  <si>
    <t>Yim, Sun</t>
  </si>
  <si>
    <t>Yimlamai, Dea</t>
  </si>
  <si>
    <t>Yin, Qia</t>
  </si>
  <si>
    <t>Yuan, Ale</t>
  </si>
  <si>
    <t>Yuan, Jin</t>
  </si>
  <si>
    <t>Yuan, Ron</t>
  </si>
  <si>
    <t>Yuan, Tin</t>
  </si>
  <si>
    <t>Yun, Kat</t>
  </si>
  <si>
    <t>Zahm, Ada</t>
  </si>
  <si>
    <t>Zahodne, Lau</t>
  </si>
  <si>
    <t>Zalta, Aly</t>
  </si>
  <si>
    <t>Zechner, Pet</t>
  </si>
  <si>
    <t>Zeglis, Bri</t>
  </si>
  <si>
    <t>Zhao, Jia</t>
  </si>
  <si>
    <t>Zhao, Nin</t>
  </si>
  <si>
    <t>Zhu, Nan</t>
  </si>
  <si>
    <t>Ziarek, Jos</t>
  </si>
  <si>
    <t>Zidovska, Ale</t>
  </si>
  <si>
    <t>Barbieri, Christopher E Weill Medical Coll Of Cornell Univ</t>
  </si>
  <si>
    <t>Boyer, Edward W Brigham And Women's Hospital</t>
  </si>
  <si>
    <t>Brooks, Craig RobertBrigham And Women's Hospital</t>
  </si>
  <si>
    <t>Chen, Yiwen Dana-Farber Cancer Inst</t>
  </si>
  <si>
    <t>Dams-O'Connor, Kristen Icahn School Of Medicine At Mount Sinai</t>
  </si>
  <si>
    <t>Frost, Bess EBrigham And Women's Hospital</t>
  </si>
  <si>
    <t>Herranz Benito, Daniel Columbia University Health Sciences</t>
  </si>
  <si>
    <t>Hine, Christopher MichaelHarvard School Of Public Health</t>
  </si>
  <si>
    <t>Landau, Dan Dana-Farber Cancer Inst</t>
  </si>
  <si>
    <t>Lau, Eric KirkSanford Burnham Prebys Medical Discovery Institute</t>
  </si>
  <si>
    <t>Lechleiter, James D University Of Texas Hlth Science Center</t>
  </si>
  <si>
    <t>Leder, Benjamin ZMassachusetts General Hospital</t>
  </si>
  <si>
    <t>Maurer, Mathew SColumbia University Health Sciences</t>
  </si>
  <si>
    <t>Oh, Sungwhan FHarvard Medical School</t>
  </si>
  <si>
    <t>Putman, Melissa SusanBoston Children's Hospital</t>
  </si>
  <si>
    <t>Santulli, Gaetano Columbia University Health Sciences</t>
  </si>
  <si>
    <t>Schacht, Joseph P.Medical University Of South Carolina</t>
  </si>
  <si>
    <t>Scharf, Jeremiah MMassachusetts General Hospital</t>
  </si>
  <si>
    <t>Scher, Jose U.New York University School Of Medicine</t>
  </si>
  <si>
    <t>Sheffield, Perry ElizabethIcahn School Of Medicine At Mount Sinai</t>
  </si>
  <si>
    <t>Slaughter, Jonathan LeeResearch Inst Nationwide Children's Hosp</t>
  </si>
  <si>
    <t>Tasian, Gregory EdwardChildren's Hosp Of Philadelphia</t>
  </si>
  <si>
    <t>Tsai, Peter T.Boston Children's Hospital</t>
  </si>
  <si>
    <t>Back, Sudie E.Medical University Of South Carolina</t>
  </si>
  <si>
    <t>Chan, Andrew TMassachusetts General Hospital</t>
  </si>
  <si>
    <t>Chiu, Isaac Ming-ChengHarvard Medical School</t>
  </si>
  <si>
    <t>Cunningham, Chinazo Albert Einstein College Of Medicine</t>
  </si>
  <si>
    <t>Fox, Michael DMassachusetts General Hospital</t>
  </si>
  <si>
    <t>Fredman, Gabrielle Columbia University Health Sciences</t>
  </si>
  <si>
    <t>Friedman, Jennifer FRhode Island Hospital</t>
  </si>
  <si>
    <t>Goldstein, Jill MBrigham And Women's Hospital</t>
  </si>
  <si>
    <t>Grad, Yonatan HBrigham And Women's Hospital</t>
  </si>
  <si>
    <t>Harmancey, Romain University Of Texas Hlth Sci Ctr Houston</t>
  </si>
  <si>
    <t>Hinson, John TravisBrigham And Women's Hospital</t>
  </si>
  <si>
    <t>Ho, Jennifer En-SianBoston Medical Center</t>
  </si>
  <si>
    <t>Howlett, Allyn CWake Forest University Health Sciences</t>
  </si>
  <si>
    <t>Hugenschmidt, Christina EWake Forest University Health Sciences</t>
  </si>
  <si>
    <t>Iliev, Iliyan DimitrovCedars-Sinai Medical Center</t>
  </si>
  <si>
    <t>Kritchevsky, Stephen B.Wake Forest University Health Sciences</t>
  </si>
  <si>
    <t>Lin, Pei-Yi Massachusetts General Hospital</t>
  </si>
  <si>
    <t>Morgan, Daniel JPennsylvania State Univ Hershey Med Ctr</t>
  </si>
  <si>
    <t>Morris, Luc Gordon TrangSloan-Kettering Inst Can Research</t>
  </si>
  <si>
    <t>Palermo, Tonya MSeattle Children's Hospital</t>
  </si>
  <si>
    <t>Park, Elyse RMassachusetts General Hospital</t>
  </si>
  <si>
    <t>Ponnusamy, Moorthy P.University Of Nebraska Medical Center</t>
  </si>
  <si>
    <t>Qiu, Wei Qiao WendyBoston University Medical Campus</t>
  </si>
  <si>
    <t>Schafer, Dorothy PatriciaBoston Children's Hospital</t>
  </si>
  <si>
    <t>Schlacher, Katharina Sloan-Kettering Inst Can Research</t>
  </si>
  <si>
    <t>Shah, Neomi AAlbert Einstein College Of Medicine</t>
  </si>
  <si>
    <t>Tritsch, Nicolas XavierHarvard Medical School</t>
  </si>
  <si>
    <t>Walsh, Jennifer LynnMiriam Hospital</t>
  </si>
  <si>
    <t>Whitsett, Jeffrey ACincinnati Childrens Hosp Med Ctr</t>
  </si>
  <si>
    <t>Yeh, Robert Massachusetts General Hospital</t>
  </si>
  <si>
    <t>Zajac, Kristyn Medical University Of South Carolina</t>
  </si>
  <si>
    <t>Giannarelli, Chiara Icahn School Of Medicine At Mount Sinai</t>
  </si>
  <si>
    <t>Muir, Amanda BrookeChildren's Hosp Of Philadelphia</t>
  </si>
  <si>
    <t>Sherwood, Richard IBrigham And Women's Hospital</t>
  </si>
  <si>
    <t>Shinn, Ann KyungahMclean Hospital</t>
  </si>
  <si>
    <t>Stephenson, Kathryn ElaineBeth Israel Deaconess Medical Center</t>
  </si>
  <si>
    <t>Tandon, Pooja SarinSeattle Children's Hospital</t>
  </si>
  <si>
    <t>Wrann, Christiane D.Dana-Farber Cancer Inst</t>
  </si>
  <si>
    <t>Young, Simon Harvard Medical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</si>
</sst>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c-change-bibliography/John/5.%20Python%20Scrape/ImageUrl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c-change-bibliography/John/6.%20Facial%20Recogonition%20Software/Kairos%20URL1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ageUrl"/>
    </sheetNames>
    <sheetDataSet>
      <sheetData sheetId="0" refreshError="1">
        <row r="2">
          <cell r="A2" t="str">
            <v>Abdi, Reza Brigham And Women's Hospital</v>
          </cell>
          <cell r="B2" t="str">
            <v>https://physiciandirectory.brighamandwomens.org/Custom/Photos/hires/1.jpg</v>
          </cell>
          <cell r="C2" t="str">
            <v>http://d7f1siy13ga1e.cloudfront.net/wp-content/uploads/2016/11/28141004/Reza-photo-with-Renys-011.jpg</v>
          </cell>
          <cell r="D2" t="str">
            <v>https://researchfaculty.brighamandwomens.org/ProfilePhotos/10.jpg</v>
          </cell>
          <cell r="E2" t="str">
            <v>https://i1.wp.com/bwhclinicalandresearchnews.org/wp-content/uploads/2017/09/rezaabdi-e1504813453977.jpg?fit=837%2C606&amp;ssl=1</v>
          </cell>
          <cell r="F2" t="str">
            <v>https://lookaside.fbsbx.com/lookaside/crawler/media/?media_id=10154128824273741</v>
          </cell>
        </row>
        <row r="3">
          <cell r="A3" t="str">
            <v>Abrams, Julian Columbia University Health Sciences</v>
          </cell>
          <cell r="B3" t="str">
            <v>https://cancer.columbia.edu/sites/hiccc.columbia.edu/files/styles/medium/public/cups/jabrams.jpg?itok=QOxrHUXF</v>
          </cell>
          <cell r="C3" t="str">
            <v>http://www.cumc.columbia.edu/pulmonary/sites/default/files/dimango2.png</v>
          </cell>
          <cell r="D3" t="str">
            <v>https://www.mailman.columbia.edu/sites/default/files/styles/medium_262x317/public/jpg/ab4303_Andrea_Baccarelli_Headshot.jpg?itok=sRYBDW3Q</v>
          </cell>
          <cell r="E3" t="str">
            <v>https://www.mailman.columbia.edu/sites/default/files/styles/medium_262x317/public/jpg/eja1_3_Elaine-Abrams-1.jpg?itok=KdGvfFmN</v>
          </cell>
          <cell r="F3" t="str">
            <v>https://www.mailman.columbia.edu/sites/default/files/styles/medium_262x317/public/jpg/akb2188_boehme_amelia.jpg?itok=vQLlZHFO</v>
          </cell>
        </row>
        <row r="4">
          <cell r="A4" t="str">
            <v>Accardi, Alessio Weill Medical Coll Of Cornell Univ</v>
          </cell>
        </row>
        <row r="5">
          <cell r="A5" t="str">
            <v>Acharyya, Swarnali Columbia University Health Sciences</v>
          </cell>
          <cell r="B5" t="str">
            <v>https://icg.cpmc.columbia.edu/sites/default/files/swarnali-group.jpg</v>
          </cell>
          <cell r="C5" t="str">
            <v>https://i.ytimg.com/vi/J8E-5ltwZDc/maxresdefault.jpg</v>
          </cell>
          <cell r="D5" t="str">
            <v>https://psscra.org/content/uploads/2019/05/Acharyya-headshot_resized-1.jpg</v>
          </cell>
          <cell r="E5" t="str">
            <v>https://psscra.org/content/uploads/2019/05/Acharyya-action-shot-4-1024x684.jpg</v>
          </cell>
          <cell r="F5" t="str">
            <v>https://psscra.org/content/uploads/2019/05/Acharyya-action-shot-5-1024x684.jpg</v>
          </cell>
        </row>
        <row r="6">
          <cell r="A6" t="str">
            <v>Achkar, Jacqueline MicheleAlbert Einstein College Of Medicine, Inc</v>
          </cell>
          <cell r="B6" t="str">
            <v>http://www.einstein.yu.edu/images/faculty/profiles/10390-jacqueline-achkar.jpg</v>
          </cell>
          <cell r="C6" t="str">
            <v>https://www.einstein.yu.edu/uploadedImages/centers/global-health/middle-images/guatemala.jpg</v>
          </cell>
          <cell r="D6" t="str">
            <v>https://www.einstein.yu.edu/images/faculty/profiles/7356-ira-abbott-iii.jpg</v>
          </cell>
          <cell r="E6" t="str">
            <v>https://ecdn.evensi.com/e294095452?cph=gAAAAABdPEQLs72gVtV0DwURnFOttRMNxDiHvcnijAoZGeLDUMs6p4-we2wzZEGCSocq6_SgZARKGloIu3Wd6Cy_iWavqNV4sS1tnQsSR0hjVfu6d8S8si-O99gTPwXSnLCggystkdOvcFD8I9Ukxq9O2ZJlXNPt_RcMItbI9EOJqbah9PCJDChFc7-y7FPI6eF6L8QSQRXrrYu9fn53S8SrKkHpsl3Kx1kxYk7qLt3u1e4Bf4ONfctwN_xs5a8p0sjkK-nYeM6lZTvJB2QGP06pImXEjU5G0MUaLlnBDZJ6xW4aHnCL2e99AWQpFmaSx44kWO23iBKR30dAGfjDu5rfjDfY1XRABw==</v>
          </cell>
          <cell r="F6" t="str">
            <v>x-raw-image:///27ff9553c8e8d25610a47173dbe47ca7db07e152a23ea4f80ecea5210f699911</v>
          </cell>
        </row>
        <row r="7">
          <cell r="A7" t="str">
            <v>Acott, Ted SOregon Health &amp; Science University</v>
          </cell>
          <cell r="B7" t="str">
            <v>https://www.massingenuity.com/wp-content/uploads/2017/10/Harra-Scott_013_LinkedIn.jpg</v>
          </cell>
          <cell r="C7" t="str">
            <v>https://d2eehagpk5cl65.cloudfront.net/img/q60/uploads/assets/mc/2017_05/TedWheeler_428x321.jpg</v>
          </cell>
          <cell r="D7" t="str">
            <v>https://advancelocal-adapter-image-uploads.s3.amazonaws.com/image.oregonlive.com/home/olive-media/width2048/img/politics_impact/photo/wheelerjpg-5a5be225dfbbdf19.jpg</v>
          </cell>
          <cell r="E7" t="str">
            <v>https://www.leadingauthorities.com/uploads/8/c/1/2/c/9/8c12c9ab8b4972d719795bde50db1df1/scott-lee-speaker.original.jpg</v>
          </cell>
          <cell r="F7" t="str">
            <v>https://www.oregonmetro.gov/sites/default/files/styles/content/public/2018/05/15/Andrew%20Web%20Pic.jpg?itok=xFR30Wfz</v>
          </cell>
        </row>
        <row r="8">
          <cell r="A8" t="str">
            <v>Adams, Sarah FosterUniversity Of New Mexico Health Scis Ctr</v>
          </cell>
          <cell r="B8" t="str">
            <v>https://cdn.prod-carehubs.net/n1/2cd71a4f8310517e/uploads/2017/01/Adams-w-34673.jpg</v>
          </cell>
          <cell r="C8" t="str">
            <v>https://cdn.prod-carehubs.net/n1/2cd71a4f8310517e/uploads/2018/01/Adams-Lab-Members.jpg</v>
          </cell>
          <cell r="D8" t="str">
            <v>https://health.okstate.edu/site-files/images/diagnostic-radiology/radiologydept.jpg</v>
          </cell>
          <cell r="E8" t="str">
            <v>https://cyberleninka.org/viewer_images/1351067/f/1.png</v>
          </cell>
          <cell r="F8" t="str">
            <v>http://physics.wooster.edu/talks/talksposters/Colloquium2_Summer.png</v>
          </cell>
        </row>
        <row r="9">
          <cell r="A9" t="str">
            <v>Addicott, Merideth AUniv Of Arkansas For Med Scis</v>
          </cell>
          <cell r="B9" t="str">
            <v>https://psychiatry.uams.edu/wp-content/uploads/sites/120/2018/01/Addicott1.jpg</v>
          </cell>
          <cell r="C9" t="str">
            <v>https://news.uams.edu/wp-content/uploads/2019/10/Addicott1-web-400x225.jpg</v>
          </cell>
          <cell r="D9" t="str">
            <v>https://psychiatry.uams.edu/wp-content/uploads/sites/120/2019/08/freeman.jpg</v>
          </cell>
          <cell r="E9" t="str">
            <v>https://psychiatry.uams.edu/wp-content/uploads/sites/120/2018/06/lavallais1.jpg</v>
          </cell>
          <cell r="F9" t="str">
            <v>https://news.uams.edu/wp-content/uploads/2019/10/GeriatricUpdate2019-Teater-featured-560x315.jpg</v>
          </cell>
        </row>
        <row r="10">
          <cell r="A10" t="str">
            <v>Adelman, Karen L Harvard Medical School</v>
          </cell>
          <cell r="B10" t="str">
            <v>https://www.hms.harvard.edu/dms/bbs/fac/images/large/Adelman_Karen.jpg</v>
          </cell>
          <cell r="C10" t="str">
            <v>https://adelman.hms.harvard.edu/sites/adelman.hms.harvard.edu/files/news_images/Chad_Claudia_1.jpg</v>
          </cell>
          <cell r="D10" t="str">
            <v>https://adelman.hms.harvard.edu/sites/adelman.hms.harvard.edu/files/styles/slideshow/public/slideshow/DCS_2578_whitespace_0.jpg?itok=ZGsVEJc9</v>
          </cell>
          <cell r="E10" t="str">
            <v>https://adelman.hms.harvard.edu/sites/adelman.hms.harvard.edu/files/styles/slideshow/public/slideshow/Adelman_lab_crop_0.jpg?itok=ha6-1i7V</v>
          </cell>
          <cell r="F10" t="str">
            <v>https://adelman.hms.harvard.edu/sites/adelman.hms.harvard.edu/files/styles/slideshow/public/slideshow/DCS_4892.jpg?itok=itGKhquB</v>
          </cell>
        </row>
        <row r="11">
          <cell r="A11" t="str">
            <v>Adusumilli, Prasad S. Sloan-Kettering Inst Can Research</v>
          </cell>
          <cell r="B11" t="str">
            <v>https://www.mskcc.org/sites/default/files/styles/width_600/public/node/29/image/adusumilli-prasad.jpg</v>
          </cell>
          <cell r="C11" t="str">
            <v>https://www.mskcc.org/sites/default/files/styles/width_800/public/node/125479/3x1/adusumilli-prasad-3x1.jpg</v>
          </cell>
          <cell r="D11" t="str">
            <v>https://www.mskcc.org/sites/default/files/styles/large/public/node/157225/3x2/031717_msk-00091.jpeg</v>
          </cell>
          <cell r="E11" t="str">
            <v>https://www.mskcc.org/sites/default/files/styles/width_800/public/node/119719/3x1/car_t_cell_024_3x1.jpg</v>
          </cell>
          <cell r="F11" t="str">
            <v>https://www.mskcc.org/sites/default/files/styles/width_600/public/node/26506/3x2/adusumilli_lab_3x2.jpg</v>
          </cell>
        </row>
        <row r="12">
          <cell r="A12" t="str">
            <v>Agarwal, Anupriya Oregon Health &amp; Science University</v>
          </cell>
          <cell r="B12" t="str">
            <v>https://www.ohsu.edu/apps/core/?action=people:pe.cmsProfileLowResolutionImage&amp;sPersonID=6268B3BA0AD44D4BBA0B95A84FF3CB6C</v>
          </cell>
          <cell r="C12" t="str">
            <v>https://s3.amazonaws.com/cms.ipressroom.com/296/files/20172/58d44f1fa138357092ae402e_2017_0323_agarwalAML_001/2017_0323_agarwalAML_001_5f07c27d-f6ea-4c1e-a113-e4224379614b-prv.jpg</v>
          </cell>
          <cell r="D12" t="str">
            <v>https://www.ohsu.edu/sites/default/files/2019-09/Agarwal%20header.png</v>
          </cell>
          <cell r="E12" t="str">
            <v>http://cms.ipressroom.com.s3.amazonaws.com/296/files/20172/2017_0323_agarwalAML_004.jpg</v>
          </cell>
          <cell r="F12" t="str">
            <v>http://cms.ipressroom.com.s3.amazonaws.com/296/files/20172/2017_0323_agarwalAML_006.jpg</v>
          </cell>
        </row>
        <row r="13">
          <cell r="A13" t="str">
            <v>Agrawal, Devendra K.Western University Of Health Sciences</v>
          </cell>
          <cell r="B13" t="str">
            <v>https://dms.creighton.edu/sites/default/files/faculty-images/SOM_Agrawal_Devendra_0.jpg</v>
          </cell>
          <cell r="C13" t="str">
            <v>https://i1.rgstatic.net/ii/profile.image/272836795301912-1442060769611_Q512/Devendra_Agrawal3.jpg</v>
          </cell>
          <cell r="D13" t="str">
            <v>https://www.creighton.edu/fileadmin/user/PublicRelations/newsroom/images/Slider_333x300/dkagrawal_300.jpg</v>
          </cell>
          <cell r="E13" t="str">
            <v>https://news.westernu.edu/wp-content/uploads/2019/05/WesternU-Fountain-1500x1500.jpg</v>
          </cell>
          <cell r="F13" t="str">
            <v>http://www.greentribunal.gov.in/Writereaddata/Downloads/018%20Devendra%20Kumar%20Agarwal.jpg</v>
          </cell>
        </row>
        <row r="14">
          <cell r="A14" t="str">
            <v>Aguirre, Aaron DMassachusetts General Hospital</v>
          </cell>
          <cell r="B14" t="str">
            <v>https://i0.wp.com/mghresearchinstitute.com/wp-content/uploads/2017/09/aguirre.jpg?fit=384%2C384&amp;ssl=1</v>
          </cell>
          <cell r="C14" t="str">
            <v>https://csb.mgh.harvard.edu/data/hr/people/2577/avatar/aaron_aguirre.png</v>
          </cell>
          <cell r="D14" t="str">
            <v>https://static01.nyt.com/images/2012/07/01/fashion/weddings/01TAQUETIJPG/01TAQUETIJPG-jumbo.jpg</v>
          </cell>
          <cell r="E14" t="str">
            <v>https://secure3.photobooks.com/massgen/photos/223523.jpg</v>
          </cell>
          <cell r="F14" t="str">
            <v>http://www.bu.edu/bmegsc/files/2018/02/20180220-Aaron-Aguirre.jpg</v>
          </cell>
        </row>
        <row r="15">
          <cell r="A15" t="str">
            <v>Agus, Michael Sd Boston Children's Hospital</v>
          </cell>
          <cell r="B15" t="str">
            <v>https://mdxvitals-res.cloudinary.com/private_images/q_auto/professionals/1831953/photo.jpg?resize=98px:*</v>
          </cell>
          <cell r="C15" t="str">
            <v>https://doximity-res.cloudinary.com/image/upload/t_public_profile_photo_320x320/oqj4fr1agogoyn5kgbzr.jpg</v>
          </cell>
          <cell r="D15" t="str">
            <v>https://i1.rgstatic.net/ii/profile.image/277502611214340-1443173186998_Q512/Michael_Agus.jpg</v>
          </cell>
          <cell r="E15" t="str">
            <v>https://www.childrenshospital.org/-/media/Directory/Physicians/A-B/Abrams-Dominic.ashx;</v>
          </cell>
          <cell r="F15" t="str">
            <v>http://www.the-asci.org/static/asci_files/member_files/501492_photo_295843.png</v>
          </cell>
        </row>
        <row r="16">
          <cell r="A16" t="str">
            <v>Ahmad, Iqbal University Of Nebraska Medical Center</v>
          </cell>
          <cell r="B16" t="str">
            <v>http://app1.unmc.edu/publicaffairs/TodaySite/Images/SiteImages/large/Ahmad0430.jpg</v>
          </cell>
          <cell r="C16" t="str">
            <v>https://www.unmc.edu/diversity/_images/iqbal-in-lab.jpg</v>
          </cell>
          <cell r="D16" t="str">
            <v>https://app1.unmc.edu/publicaffairs/TodaySite/Images/pressrelease/large/Ahmad_2.JPG</v>
          </cell>
          <cell r="E16" t="str">
            <v>http://netnebraska.org/sites/default/files/styles/largepopup/public/net-article/DSC_0524.JPG</v>
          </cell>
          <cell r="F16" t="str">
            <v>https://app1.unmc.edu/publicaffairs/TodaySite/Images/pressrelease/large/Ahmad_lab.jpg</v>
          </cell>
        </row>
        <row r="17">
          <cell r="A17" t="str">
            <v>Ahsan, Fakhrul Texas Tech University Health Scis Center</v>
          </cell>
          <cell r="B17" t="str">
            <v>x-raw-image:///8432e18b79100064b599e75337549953ddde8cf2b29d732579c0aa53ab6e4ff6</v>
          </cell>
          <cell r="C17" t="str">
            <v>https://i1.rgstatic.net/ii/profile.image/273793386020885-1442288839001_Q512/Fakhrul_Ahsan2.jpg</v>
          </cell>
          <cell r="D17" t="str">
            <v>https://image-store.slidesharecdn.com/d715e66d-c57a-4f5a-a48f-cf28017409c7-original.jpeg</v>
          </cell>
          <cell r="E17" t="str">
            <v>https://i1.rgstatic.net/ii/profile.image/705227690893322-1545150792778_Q512/Joseph_Reuel_Battad.jpg</v>
          </cell>
          <cell r="F17" t="str">
            <v>https://www.ttuhsc.edu/pharmacy/images/graduate-program/bio/miranda.jpg</v>
          </cell>
        </row>
        <row r="18">
          <cell r="A18" t="str">
            <v>Ahveninen, Jyrki  Massachusetts General Hospital</v>
          </cell>
          <cell r="B18" t="str">
            <v>https://www.nmr.mgh.harvard.edu/files/styles/medium/public/node/user_profile_photos/new-jyrki-alive.jpg?itok=RsJc0jMG</v>
          </cell>
          <cell r="C18" t="str">
            <v>https://www.bu.edu/bravi/files/2018/10/0.jpeg</v>
          </cell>
          <cell r="D18" t="str">
            <v>https://i1.rgstatic.net/ii/profile.image/272422976880650-1441962107370_Q512/Giorgio_Bonmassar.jpg</v>
          </cell>
          <cell r="E18" t="str">
            <v>https://i1.rgstatic.net/ii/profile.image/281883796623366-1444217742706_Q512/Matti_Haemaelaeinen4.jpg</v>
          </cell>
          <cell r="F18" t="str">
            <v>https://www.bu.edu/bravi/files/2018/11/seppo-ahflors.jpg</v>
          </cell>
        </row>
        <row r="19">
          <cell r="A19" t="str">
            <v>Ai, Xun  Rush University Medical Center</v>
          </cell>
          <cell r="B19" t="str">
            <v>https://www.rushu.rush.edu/sites/default/files/Rush%20Medical%20College/Medical%20Departments/Molecular%20Biophysics%20and%20Physiology/ai-xun-physiogy.jpg</v>
          </cell>
          <cell r="C19" t="str">
            <v>https://www.rushu.rush.edu/sites/default/files/_Rush%20PDFs%20and%20Files/Rush%20Medical%20College/Medical%20Departments/Molecular%20Biophysics%20and%20Physiology/xun-ai-lab-03.jpg</v>
          </cell>
          <cell r="D19" t="str">
            <v>https://www.rushu.rush.edu/sites/default/files/Rush%20Medical%20College/Medical%20Departments/Molecular%20Biophysics%20and%20Physiology/aguilar-yuriana-physiogy.jpg</v>
          </cell>
          <cell r="E19" t="str">
            <v>https://www.rushu.rush.edu/sites/default/files/_Rush%20PDFs%20and%20Files/Rush%20Medical%20College/Medical%20Departments/Molecular%20Biophysics%20and%20Physiology/xun-ai-lab-02.jpg</v>
          </cell>
          <cell r="F19" t="str">
            <v>https://www.rushu.rush.edu/sites/default/files/Rush%20Medical%20College/Medical%20Departments/Molecular%20Biophysics%20and%20Physiology/shannon_thomas_rmc_0.jpg</v>
          </cell>
        </row>
        <row r="20">
          <cell r="A20" t="str">
            <v>Aifantis, Iannis New York University School Of Medicine</v>
          </cell>
          <cell r="B20" t="str">
            <v>https://aifantislab.com/wp-content/uploads/2014/04/Iannis-Aifantis1.jpg</v>
          </cell>
          <cell r="C20" t="str">
            <v>https://med.nyu.edu/dti-physician-photo/faculty/a/aifani01/aifani01-hero.jpg</v>
          </cell>
          <cell r="D20" t="str">
            <v>https://aifantislab.com/wp-content/uploads/2015/01/banner2-999x400.jpg</v>
          </cell>
          <cell r="E20" t="str">
            <v>https://med.nyu.edu/dti-physician-photo/faculty/a/aifani01/aifani01-thumb.jpg</v>
          </cell>
          <cell r="F20" t="str">
            <v>https://www.ellines.com/media/w795-364/wp-content/uploads/2016/02/aifantis-b_1176x420_acf_cropped.jpg</v>
          </cell>
        </row>
        <row r="21">
          <cell r="A21" t="str">
            <v>Aikawa, Elena Brigham And Women's Hospital</v>
          </cell>
          <cell r="B21" t="str">
            <v>http://www.navbo.org/images/MemberLab/elenaaikawalab.jpg</v>
          </cell>
          <cell r="C21" t="str">
            <v>https://loop.frontiersin.org/images/profile/335942/203</v>
          </cell>
          <cell r="D21" t="str">
            <v>https://cics.bwh.harvard.edu/data/site/users/22/avatar/elena_aikawa.png</v>
          </cell>
          <cell r="E21" t="str">
            <v>https://cics.bwh.harvard.edu/data/images/group/elena_aikawa.png</v>
          </cell>
          <cell r="F21" t="str">
            <v>https://cics.bwh.harvard.edu/assets/welcome/group-8b7559c5c43e84048f888f0d5139f416bf93c2cabebfbaa5c7e17145cdd1d909.jpg</v>
          </cell>
        </row>
        <row r="22">
          <cell r="A22" t="str">
            <v>Aikawa, Masanori  Brigham And Women's Hospital</v>
          </cell>
          <cell r="B22" t="str">
            <v>http://www.navbo.org/images/MemberLab/cics-group-photo2.jpg</v>
          </cell>
          <cell r="C22" t="str">
            <v>x-raw-image:///430cd30828dde5cc777543b65256a4d6c1163f01afc0f05774324b9d6e2a143a</v>
          </cell>
          <cell r="D22" t="str">
            <v>https://aikawalabs.bwh.harvard.edu/assets/welcome/fp-group-aik-a757b6d2d4ce00382c0fdd76dfe676682dd31df71296caa524e2b2ba9431f91c.jpg</v>
          </cell>
          <cell r="E22" t="str">
            <v>https://d3p2qewzsoh75c.cloudfront.net/uploads/speakers/200/a41358de49fcf70ef5cb8fe93c97ba0a.jpg</v>
          </cell>
          <cell r="F22" t="str">
            <v>https://i1.rgstatic.net/ii/profile.image/581950076395520-1515759118789_Q512/Masanori_Aikawa.jpg</v>
          </cell>
        </row>
        <row r="23">
          <cell r="A23" t="str">
            <v>Al-Ahmadie, Hikmat Sloan-Kettering Inst Can Research</v>
          </cell>
          <cell r="B23" t="str">
            <v>https://www.mskcc.org/sites/default/files/styles/large/public/node/12488/image/hikmat-al-ahmadie.jpg</v>
          </cell>
          <cell r="C23" t="str">
            <v>https://www.mskcc.org/sites/default/files/styles/width_600/public/node/34/image/al-ahmadie-hikmat.jpg</v>
          </cell>
          <cell r="D23" t="str">
            <v>https://www.mskcc.org/sites/default/files/styles/large/public/node/145546/3x2/shawn-dason_170630_07_1200x800.jpg</v>
          </cell>
          <cell r="E23" t="str">
            <v>https://www.mskcc.org/sites/default/files/styles/large/public/node/18251/image/ricardo-ramirez.jpg</v>
          </cell>
          <cell r="F23" t="str">
            <v>https://www.mskcc.org/sites/default/files/styles/large/public/node/145552/3x2/hu-wenhuo_170913_03_3x2.jpg</v>
          </cell>
        </row>
        <row r="24">
          <cell r="A24" t="str">
            <v>Al-Harthi, Lena Rush University Medical Center</v>
          </cell>
          <cell r="B24" t="str">
            <v>https://www.rushu.rush.edu/sites/default/files/Rush%20Medical%20College/Medical%20Departments/Immunity%20%26%20Emerging%20Pathogens/al-harthi_lena-iep.jpg</v>
          </cell>
          <cell r="C24" t="str">
            <v>https://www.rushu.rush.edu/sites/default/files/Rush%20Medical%20College/Medical%20Departments/Immunity%20%26%20Emerging%20Pathogens/lena-al-harthi-ibs-iep-1.jpg</v>
          </cell>
          <cell r="D24" t="str">
            <v>https://www.rushu.rush.edu/sites/default/files/images/news-articles/jennillee-wallace-profile.jpg</v>
          </cell>
          <cell r="E24" t="str">
            <v>https://www.rushu.rush.edu/sites/default/files/Rush%20Medical%20College/abraham_kurian_rmc.jpg</v>
          </cell>
          <cell r="F24" t="str">
            <v>https://rush.cdn.prismic.io/rush/d5df51ab871b16293a742c476c1f1d5c32fad307_marisol-vega.jpg</v>
          </cell>
        </row>
        <row r="25">
          <cell r="A25" t="str">
            <v>Aldridge, Melissa DianeIcahn School Of Medicine At Mount Sinai</v>
          </cell>
          <cell r="B25" t="str">
            <v>https://www.mountsinai.org/files/fad_img_new/88/0000076810076706540531/0000072500001497203582.jpg</v>
          </cell>
          <cell r="C25" t="str">
            <v>https://i1.rgstatic.net/ii/profile.image/273748439859203-1442278122303_Q512/Melissa_Aldridge.jpg</v>
          </cell>
          <cell r="D25" t="str">
            <v>https://icahn.mssm.edu/files/ISMMS/Assets/Departments/Geriatrics%20and%20Palliative%20Care/ISMMS-GeriatricsPalliative-Research-Aldridge-Spotlight-740x540.jpg</v>
          </cell>
          <cell r="E25" t="str">
            <v>https://images.localist.com/photos/775626/big_square/e9b9fa7ac43e1f5e53808ccd26af88848d766eca.jpg</v>
          </cell>
          <cell r="F25" t="str">
            <v>https://i1.rgstatic.net/ii/profile.image/272619249336387-1442008903599_Q512/Diane_Meier.jpg</v>
          </cell>
        </row>
        <row r="26">
          <cell r="A26" t="str">
            <v>Alegria, Margarita Massachusetts General Hospital</v>
          </cell>
          <cell r="B26" t="str">
            <v>https://www.massgeneral.org/disparitiesresearch/assets/DRU_Alegria.jpg</v>
          </cell>
          <cell r="C26" t="str">
            <v>https://www.the-nhsn.org/members/updatedmembers/alegria,%20margarita/m_alegria.jpg</v>
          </cell>
          <cell r="D26" t="str">
            <v>https://s3.amazonaws.com/bc2m/wp-content/uploads/20190415013832/Maggie_Alegria_Bio.png</v>
          </cell>
          <cell r="E26" t="str">
            <v>https://www.massgeneral.org/disparitiesresearch/assets/images/disparities-staff-2018.jpg</v>
          </cell>
          <cell r="F26" t="str">
            <v>https://mfdp.med.harvard.edu/sites/default/files/files/Dimensions/dim3.jpg</v>
          </cell>
        </row>
        <row r="27">
          <cell r="A27" t="str">
            <v>Allikmets, Rando LColumbia University Health Sciences</v>
          </cell>
          <cell r="B27" t="str">
            <v>http://headshots.columbiaprofiles.org/rlallikmets.jpg</v>
          </cell>
          <cell r="C27" t="str">
            <v>http://headshots.columbiaprofiles.org/jrsparrow.jpg</v>
          </cell>
          <cell r="D27" t="str">
            <v>https://i1.rgstatic.net/publication/283639386_Quantitative_Fundus_Autofluorescence_and_Optical_Coherence_Tomography_in_ABCA4_Carriers/links/56455f6008ae451880a8cd8a/largepreview.png</v>
          </cell>
          <cell r="E27" t="str">
            <v>https://i1.rgstatic.net/publication/261188529_Quantitative_Fundus_Autofluorescence_in_Recessive_Stargardt_Disease/links/0046353baf9f053c66000000/largepreview.png</v>
          </cell>
          <cell r="F27" t="str">
            <v>https://i1.rgstatic.net/publication/257135202_Distinct_Characteristics_of_Inferonasal_Fundus_Autofluorescence_Patterns_in_Stargardt_Disease_and_Retinitis_Pigmentosa/links/00b49527263ced6c7a000000/largepreview.png</v>
          </cell>
        </row>
        <row r="28">
          <cell r="A28" t="str">
            <v>Allred, Nicholette DWake Forest University Health Sciences</v>
          </cell>
          <cell r="B28" t="str">
            <v>https://www.wakehealth.edu/-/media/WakeForest/Global/System/Person-Images/n/Nicholette-Danielle-Allred.jpg</v>
          </cell>
          <cell r="C28" t="str">
            <v>https://www.allreddentistry.com/wp-content/uploads/2018/10/Alisha-Bruce.jpg</v>
          </cell>
          <cell r="D28" t="str">
            <v>https://news.stlpublicradio.org/sites/kwmu/files/styles/x_large/public/201704/042417_KM_SLOTAAnneAllred.jpg</v>
          </cell>
          <cell r="E28" t="str">
            <v>https://www.wakehealth.edu/-/media/WakeForest/Global/System/Person-Images/j/Jennifer-Balkrum-Helderman.jpg</v>
          </cell>
          <cell r="F28" t="str">
            <v>https://lookaside.fbsbx.com/lookaside/crawler/media/?media_id=903129830036746</v>
          </cell>
        </row>
        <row r="29">
          <cell r="A29" t="str">
            <v>Alvarez, Ofelia AmparoUniversity Of Miami School Of Medicine</v>
          </cell>
          <cell r="B29" t="str">
            <v>https://lh3.googleusercontent.com/-JYxAHV6GTWY/AAAAAAAAAAI/AAAAAAAAABk/kWG2BxM8kzI/photo.jpg</v>
          </cell>
          <cell r="C29" t="str">
            <v>https://radaris.com/p/Ofelia/Alvarez/us-map.png</v>
          </cell>
          <cell r="D29" t="str">
            <v>https://lh3.googleusercontent.com/-qy1a3cX3H-g/AAAAAAAAAAI/AAAAAAAAAC0/pPkBhIQgcPs/photo.jpg</v>
          </cell>
          <cell r="E29" t="str">
            <v>https://lh5.googleusercontent.com/-c4WZ4Whaf9I/AAAAAAAAAAI/AAAAAAAAAD4/WYGwGnFi4Hw/photo.jpg</v>
          </cell>
          <cell r="F29" t="str">
            <v>http://www.gccisd.net/upload/page/1087/2019images/20190528Curette%20with%20TOYs.jpg</v>
          </cell>
        </row>
        <row r="30">
          <cell r="A30" t="str">
            <v>Alvis, Bret DVanderbilt University Medical Center</v>
          </cell>
          <cell r="B30" t="str">
            <v>https://prd-medweb-cdn.s3.amazonaws.com/documents/anesthfellows/images/Alvis_Bret.jpg</v>
          </cell>
          <cell r="C30" t="str">
            <v>https://doximity-res.cloudinary.com/image/upload/t_public_profile_photo_320x320/xwjyubrb1jkpxcko6d3b.jpg</v>
          </cell>
          <cell r="D30" t="str">
            <v>https://doximity-res.cloudinary.com/image/upload/t_public_profile_photo_320x320/qfckscxrz7buctqp3h5u.jpg</v>
          </cell>
          <cell r="E30" t="str">
            <v>https://prd-medweb-cdn.s3.amazonaws.com/documents/1anesthesiology/images/Contact%20Us%20Photos/Ashby_Nathan_CritCare.jpg</v>
          </cell>
          <cell r="F30" t="str">
            <v>https://prd-medweb-cdn.s3.amazonaws.com/documents/physcifaculty/images/Baysinger_Charles.jpg</v>
          </cell>
        </row>
        <row r="31">
          <cell r="A31" t="str">
            <v>Amariglio, Rebecca EBrigham And Women's Hospital</v>
          </cell>
        </row>
        <row r="32">
          <cell r="A32" t="str">
            <v>Ambrosone, Christine B. Roswell Park Cancer Institute Corp</v>
          </cell>
        </row>
        <row r="33">
          <cell r="A33" t="str">
            <v>Andreassen, Paul RCincinnati Childrens Hosp Med Ctr</v>
          </cell>
          <cell r="B33" t="str">
            <v>https://www.cincinnatichildrens.org/-/media/cincinnati%20childrens/global%20shared/biographies/a/andreassen-paul.jpg?mw=220&amp;hash=86441BC1FC24423D8D68A697D1420680E47C529C</v>
          </cell>
          <cell r="C33" t="str">
            <v>https://www.cincinnatichildrens.org/-/media/cincinnati%20childrens/home/research/divisions/e/ex-hem/labs/andreassen/default/andreassen-visual1-450-fa.jpg</v>
          </cell>
          <cell r="D33" t="str">
            <v>https://i1.rgstatic.net/publication/309280201_Elucidation_of_the_Fanconi_Anemia_Protein_Network_in_Meoisis_and_Its_Function_in_the_Regulation_of_Histone_Modifications/links/581207c608ae1625bc611e85/preview.png</v>
          </cell>
          <cell r="E33" t="str">
            <v>https://i1.rgstatic.net/publication/324028924_S4_Fig/links/5ab9c180a6fdcc46d3b9e0c3/preview.png</v>
          </cell>
          <cell r="F33" t="str">
            <v>https://i1.rgstatic.net/publication/295053876_Supplementary_Material_2/links/56e2d36c08ae539fbfc06794/preview.png</v>
          </cell>
        </row>
        <row r="34">
          <cell r="A34" t="str">
            <v>Andreeff, Michael  University Of Tx Md Anderson Can Ctr</v>
          </cell>
          <cell r="B34" t="str">
            <v>https://gsbs.uth.edu/contentAsset/image/5e2c4102-8311-4db1-a2e8-8086de1189dc/fileAsset/filter/Resize/resize_w/150</v>
          </cell>
          <cell r="C34" t="str">
            <v>https://i.ytimg.com/vi/AWoH-zN1KlE/maxresdefault.jpg</v>
          </cell>
          <cell r="D34" t="str">
            <v>https://eurekalert.org/multimedia/pub/web/199970_web.jpg</v>
          </cell>
          <cell r="E34" t="str">
            <v>https://faculty.mdanderson.org/content/dam/mdanderson/images/fis/michael_andreeff.jpg</v>
          </cell>
          <cell r="F34" t="str">
            <v>https://mdedge-files-live.s3.us-east-2.amazonaws.com/files/s3fs-public/styles/teaser_opengraph/public/images/articles/hemtimes/andreeff_michael.jpg</v>
          </cell>
        </row>
        <row r="35">
          <cell r="A35" t="str">
            <v>Anthony, Robert McculloughMassachusetts General Hospital</v>
          </cell>
          <cell r="B35" t="str">
            <v>https://docplayer.net/docs-images/84/89791451/images/37-1.jpg</v>
          </cell>
          <cell r="C35" t="str">
            <v>https://www.mc.vanderbilt.edu/common/imageresizer/image.php?image=/documents/reporter/images/reporter_3.22.02_1.jpg&amp;width=350&amp;height=214&amp;hash=2f059e316a9e3c73f4f9c3c6c81c981d</v>
          </cell>
          <cell r="D35" t="str">
            <v>https://docplayer.net/docs-images/84/89791451/images/41-4.jpg</v>
          </cell>
          <cell r="E35" t="str">
            <v>https://docplayer.net/docs-images/84/89791451/images/42-1.jpg</v>
          </cell>
          <cell r="F35" t="str">
            <v>https://docplayer.net/docs-images/84/89791451/images/41-1.jpg</v>
          </cell>
        </row>
        <row r="36">
          <cell r="A36" t="str">
            <v>Anthony, Todd ErrylBoston Children's Hospital</v>
          </cell>
          <cell r="B36" t="str">
            <v>https://www.gannett-cdn.com/presto/2018/11/08/USAT/ded6de5d-cbbc-4b36-8e95-217e94340e47-XXX_Tony_nominees_reception_RD780.JPG?crop=2814,1583,x1,y514&amp;width=3200&amp;height=1680&amp;fit=bounds</v>
          </cell>
          <cell r="C36" t="str">
            <v>https://www.gannett-cdn.com/presto/2018/12/05/USAT/4c91a799-6424-4e4f-a94b-db9a06a9de8f-AP_Obit_Philip_Bosco.JPG?width=534&amp;height=712&amp;fit=bounds&amp;auto=webp</v>
          </cell>
          <cell r="D36" t="str">
            <v>https://i.dailymail.co.uk/1s/2018/10/22/19/5291808-6304101-image-m-14_1540231453297.jpg</v>
          </cell>
          <cell r="E36" t="str">
            <v>https://i.dailymail.co.uk/1s/2019/06/03/10/14293790-0-image-a-1_1559553827778.jpg</v>
          </cell>
          <cell r="F36" t="str">
            <v>https://media.gannett-cdn.com/29906170001/29906170001_5746042737001_5746025501001-vs.jpg</v>
          </cell>
        </row>
        <row r="37">
          <cell r="A37" t="str">
            <v>Arai, Ken Massachusetts General Hospital</v>
          </cell>
          <cell r="B37" t="str">
            <v>https://www.researchgate.net/publication/335628825/figure/fig2/AS:799767026208772@1567690726661/Astrocyte-conditioned-media-ACM-from-astrocytes-treated-with-epidermal-growth-factor_Q320.jpg</v>
          </cell>
          <cell r="C37" t="str">
            <v>https://www.researchgate.net/publication/335628825/figure/fig1/AS:799767026225157@1567690726236/Epidermal-growth-factor-EGF-and-EGF-hydrogel-promotes-primary-astrocyte-proliferation_Q320.jpg</v>
          </cell>
          <cell r="D37" t="str">
            <v>https://www.researchgate.net/publication/292078517/figure/fig2/AS:560881744711681@1510736036887/Numbers-of-proliferating-NSPCs-and-OPCs-were-larger-in-3-month-old-SHRs-at-day-14-after_Q320.jpg</v>
          </cell>
          <cell r="E37" t="str">
            <v>https://www.researchgate.net/publication/292078517/figure/fig1/AS:560881743872001@1510736036856/Nestin-and-PDGFRa-expression-were-higher-in-3-month-old-SHRs-at-day-3-after-MCAO_Q320.jpg</v>
          </cell>
          <cell r="F37" t="str">
            <v>https://i1.wp.com/mghresearchinstitute.com/wp-content/uploads/2019/08/AH-Sullivan.png?resize=400%2C400&amp;ssl=1</v>
          </cell>
        </row>
        <row r="38">
          <cell r="A38" t="str">
            <v>Arcoleo, Kimberly JoanResearch Inst Nationwide Children's Hosp</v>
          </cell>
          <cell r="B38" t="str">
            <v>https://www.nationwidechildrens.org/-/media/nch/find-a-doctor/images/edward-shepherd.ashx?w=198&amp;h=278&amp;as=1&amp;bc=FFFFFF&amp;hash=451F9A99CFAC57E9E6C2FE9E4EF091AEDCDEFEBC</v>
          </cell>
          <cell r="C38" t="str">
            <v>https://son.rochester.edu/assets/images/faculty_headshots/karcoleo.jpg</v>
          </cell>
          <cell r="D38" t="str">
            <v>https://www.nationwidechildrens.org/-/media/nch/find-a-doctor/images/jennifer-cooper.ashx?w=198&amp;h=278&amp;as=1&amp;bc=FFFFFF&amp;hash=A6317B2B7CE7F97CBF827E0635F0CB58B8C8C1DB</v>
          </cell>
          <cell r="E38" t="str">
            <v>https://www.nationwidechildrens.org/-/media/nch/find-a-doctor/images/brenda-lilly.ashx?w=198&amp;h=278&amp;as=1&amp;bc=FFFFFF&amp;hash=C9B8E17E1E07EF1DD8D6E36B11018BBE9E9947D2</v>
          </cell>
          <cell r="F38" t="str">
            <v>https://www.nationwidechildrens.org/-/media/nch/find-a-doctor/images/steve-ciciora.ashx?w=198&amp;h=278&amp;as=1&amp;bc=FFFFFF&amp;hash=4C6C09A347CC1787A134F67DC60F582B25D0A09A</v>
          </cell>
        </row>
        <row r="39">
          <cell r="A39" t="str">
            <v>Armstrong, Katrina  Massachusetts General Hospital</v>
          </cell>
          <cell r="B39" t="str">
            <v>https://www.massgeneral.org/medicine/assets/images/armstrong-2015.jpg</v>
          </cell>
          <cell r="C39" t="str">
            <v>https://cdn.giving.massgeneral.org/assets/katrina-armstrong-md-835-300-835x300.jpg</v>
          </cell>
          <cell r="D39" t="str">
            <v>https://www.massgeneral.org/News/assets/images/051614Tarbell.jpg</v>
          </cell>
          <cell r="E39" t="str">
            <v>https://ldi.upenn.edu/sites/default/files/timeline-armstrong800x345.jpg</v>
          </cell>
          <cell r="F39" t="str">
            <v>https://www.massgeneral.org/charged/assets/guest-profiles/armstrong-profile-charged-podcast.jpg</v>
          </cell>
        </row>
        <row r="40">
          <cell r="A40" t="str">
            <v>Arnaout, M. Amin Massachusetts General Hospital</v>
          </cell>
          <cell r="B40" t="str">
            <v>https://upload.wikimedia.org/wikipedia/commons/e/ee/Aarnaout.png</v>
          </cell>
          <cell r="C40" t="str">
            <v>http://www.dfhcc.harvard.edu/typo3temp/_processed_/csm_997_1547011732_5134639861.jpg</v>
          </cell>
          <cell r="D40" t="str">
            <v>http://maminarnaoutlab.org/headshot.png</v>
          </cell>
          <cell r="E40" t="str">
            <v>https://secure3.photobooks.com/massgen/photos/1911.jpg</v>
          </cell>
          <cell r="F40" t="str">
            <v>https://www.kidneynews.org/kidneynews/10_10_11/32a/graphic/32af1.jpg</v>
          </cell>
        </row>
        <row r="41">
          <cell r="A41" t="str">
            <v>Aroian, Raffi VUniv Of Massachusetts Med Sch Worcester</v>
          </cell>
          <cell r="B41" t="str">
            <v>https://i1.rgstatic.net/ii/profile.image/510344292716544-1498686969642_Q512/Raffi_Aroian.jpg</v>
          </cell>
          <cell r="C41" t="str">
            <v>https://www.umassmed.edu/globalassets/neuronexusinstitute/images/faculty/aroian-raffi.jpg</v>
          </cell>
          <cell r="D41" t="str">
            <v>https://www.umassmed.edu/globalassets/umassmednow/top-story/aroian-raffi-330.png</v>
          </cell>
          <cell r="E41" t="str">
            <v>https://worcester.ma/wp-content/uploads/2016/01/Raffi-Aroian-336x336.jpg</v>
          </cell>
          <cell r="F41" t="str">
            <v>https://www.telegram.com/storyimage/WT/20150302/NEWS/303029722/AR/0/AR-303029722.jpg</v>
          </cell>
        </row>
        <row r="42">
          <cell r="A42" t="str">
            <v>Aronowski, Jaroslaw  University Of Texas Hlth Sci Ctr Houston</v>
          </cell>
          <cell r="B42" t="str">
            <v>https://s3.amazonaws.com/cms.ipressroom.com/67/files/20171/589a4a06a13835248f135029_Jaroslaw+%28Jarek%29+Aronowski%2C+Ph.D./Jaroslaw+%28Jarek%29+Aronowski%2C+Ph.D._cb2b86d6-99e4-419b-b573-1a5c64e748f6-prv.jpg</v>
          </cell>
          <cell r="C42" t="str">
            <v>https://gsbs.uth.edu/contentAsset/image/9f202db6-b2c6-4235-baea-56bb5f987b68/fileAsset/filter/Resize/resize_w/150</v>
          </cell>
          <cell r="D42" t="str">
            <v>https://www.uth.edu/dA/c8190b49b4/BlackburnSymposium2017copy.jpg</v>
          </cell>
          <cell r="E42" t="str">
            <v>https://med.uth.edu/neurology/wp-content/uploads/sites/58/2018/03/Raja-Mehanna.jpg</v>
          </cell>
          <cell r="F42" t="str">
            <v>https://www.nih.gov/sites/default/files/styles/featured_media_breakpoint-medium/public/news-events/news-releases/2017/20170920-neutrophil.jpg?itok=31IKGX9S&amp;timestamp=1505931435</v>
          </cell>
        </row>
        <row r="43">
          <cell r="A43" t="str">
            <v>Asgari, Maryam MandanaMassachusetts General Hospital</v>
          </cell>
          <cell r="B43" t="str">
            <v>https://doximity-res.cloudinary.com/image/upload/t_public_profile_photo_320x320/w28wtkcqfm9wmvzwmwcl.jpg</v>
          </cell>
          <cell r="C43" t="str">
            <v>http://www.dfhcc.harvard.edu/typo3temp/_processed_/csm_1196_1564113639_4ac34880f3.png</v>
          </cell>
          <cell r="D43" t="str">
            <v>https://www.findatopdoc.com/doctor_images/b/bd/225326.jpg?v=a153</v>
          </cell>
          <cell r="E43" t="str">
            <v>http://www.lamorindaweekly.com/archive/issue1306/images/1306-01201.jpg</v>
          </cell>
          <cell r="F43" t="str">
            <v>https://img.webmd.com/lhd/provider_prod/1058435.png?resize=98px:*</v>
          </cell>
        </row>
        <row r="44">
          <cell r="A44" t="str">
            <v>Aslan, Joseph EOregon Health &amp; Science University</v>
          </cell>
          <cell r="B44" t="str">
            <v>https://www.ohsu.edu/apps/core/?action=people:pe.cmsProfileLowResolutionImage&amp;sPersonID=afe03583b4ab15f982009f0a2a26a5bd</v>
          </cell>
          <cell r="C44" t="str">
            <v>https://loop.frontiersin.org/images/profile/718085/203</v>
          </cell>
          <cell r="D44" t="str">
            <v>https://i1.rgstatic.net/publication/258215823_Rac_and_Cdc42_team_up_for_platelets/links/5b086ff3aca2725783e5dd6e/largepreview.png</v>
          </cell>
          <cell r="E44" t="str">
            <v>https://i1.rgstatic.net/publication/47717198_Characterization_of_human_platelet_binding_of_recombinant_T_cell_receptor_ligand/links/0912f5087141ca9a3c000000/largepreview.png</v>
          </cell>
          <cell r="F44" t="str">
            <v>https://i1.rgstatic.net/publication/26330817_Death_by_Committee_Organellar_Trafficking_and_Communication_in_Apoptosis/links/5b087000a6fdcc8c252fddd9/largepreview.png</v>
          </cell>
        </row>
        <row r="45">
          <cell r="A45" t="str">
            <v>Assaf, Michal Hartford Hospital</v>
          </cell>
          <cell r="B45" t="str">
            <v>https://healthnewshub.org/wp-content/uploads/2019/04/Assaf-337x452.jpg</v>
          </cell>
          <cell r="C45" t="str">
            <v>https://healthnewshub.org/wp-content/uploads/2019/04/Newsautismstudy.jpg</v>
          </cell>
          <cell r="D45" t="str">
            <v>http://honors.uconn.edu/wp-content/uploads/sites/277/2013/12/Dr.-Michal-Assaf-2014-Rowe-Lecturer.jpg</v>
          </cell>
          <cell r="E45" t="str">
            <v>https://healthnewshub.org/wp-content/uploads/2019/01/CTH_01282019.jpg</v>
          </cell>
          <cell r="F45" t="str">
            <v>https://i1.rgstatic.net/publication/325927669_Neural_functional_architecture_and_modulation_during_decision_making_under_uncertainty_in_individuals_with_generalized_anxiety_disorder/links/5b2cfb900f7e9b0df5bbbe21/preview.png</v>
          </cell>
        </row>
        <row r="46">
          <cell r="A46" t="str">
            <v>Assassi, Shervin  University Of Texas Hlth Sci Ctr Houston</v>
          </cell>
          <cell r="B46" t="str">
            <v>https://www.utphysicians.com/wp-content/uploads/2014/07/Assassi-Shervin.jpg</v>
          </cell>
          <cell r="C46" t="str">
            <v>https://www.uth.edu/contentAsset/image/7b6e8d81-5c7b-4e45-9626-72b918ef7e6f/fileAsset/filter/Jpeg/jpeg_q/85</v>
          </cell>
          <cell r="D46" t="str">
            <v>https://lookaside.fbsbx.com/lookaside/crawler/media/?media_id=2524988894180483</v>
          </cell>
          <cell r="E46" t="str">
            <v>https://i.ytimg.com/vi/wvA-dcm_J3w/maxresdefault.jpg</v>
          </cell>
          <cell r="F46" t="str">
            <v>https://med.uth.edu/internalmedicine/wp-content/uploads/sites/65/2019/02/Devidi-Manjari.jpg</v>
          </cell>
        </row>
        <row r="47">
          <cell r="A47" t="str">
            <v>Avery, Robert AndrewChildren's Hosp Of Philadelphia</v>
          </cell>
          <cell r="B47" t="str">
            <v>https://www.buffalorising.com/wp-content/uploads/2017/11/Children-lead-Reuse-1-730x548.jpg</v>
          </cell>
          <cell r="C47" t="str">
            <v>https://www.buffalorising.com/wp-content/uploads/2018/03/20180309_Warm_Up_WNY-5006.jpg</v>
          </cell>
          <cell r="D47" t="str">
            <v>https://www.societyforpediatricresearch.org/wp-content/uploads/2019/06/Flannery-Dustin_web-240x300.jpg</v>
          </cell>
          <cell r="E47" t="str">
            <v>https://www.inquirer.com/resizer/GoBp3mCYljzkXQsbrTaDNjSgaQw=/1200x0/center/middle/www.inquirer.com/resizer/-ZsMPcRAXbkRPanI_sxEHhyQUw4=/1200x0/center/middle/arc-anglerfish-arc2-prod-pmn.s3.amazonaws.com/public/LYYVCDV4DJG7ROA2MPHX4KI4GE.jpg</v>
          </cell>
          <cell r="F47" t="str">
            <v>https://www.buffalorising.com/wp-content/uploads/2018/01/Childrens-Hospital-Buffalo-NY-2018-730x548.jpg</v>
          </cell>
        </row>
        <row r="48">
          <cell r="A48" t="str">
            <v>Back, Stephen ArthurOregon Health &amp; Science University</v>
          </cell>
          <cell r="B48" t="str">
            <v>https://doximity-res.cloudinary.com/image/upload/t_public_profile_photo_320x320/gwavxzawzskd2bfcvb3j.jpg</v>
          </cell>
          <cell r="C48" t="str">
            <v>https://www.oregonlive.com/resizer/MY-9xz71Mj6KQ8J_DitGnC8c2Bk=/325x0/smart/arc-anglerfish-arc2-prod-advancelocal.s3.amazonaws.com/public/5OIZKOBSUNDG5BHPS2PGS4UADA.JPG</v>
          </cell>
          <cell r="D48" t="str">
            <v>x-raw-image:///5da4829cee3a5c4d70bc0c48a97c212453e459c1fbbcfb99ced7c0dc15a06b85</v>
          </cell>
          <cell r="E48" t="str">
            <v>https://advancelocal-adapter-image-uploads.s3.amazonaws.com/image.oregonlive.com/home/olive-media/width2048/img/ent_impact_arts/photo/murder-for-twojpg-a9b33fd236fc3fc8.jpg</v>
          </cell>
          <cell r="F48" t="str">
            <v>x-raw-image:///d92a8cac5f0aa3e4d9076551e53b9e69d53fad816d5d5dd15ac2fac4af8b2b1b</v>
          </cell>
        </row>
        <row r="49">
          <cell r="A49" t="str">
            <v>Baehrecke, Eric HUniv Of Massachusetts Med Sch Worcester</v>
          </cell>
          <cell r="B49" t="str">
            <v>https://www.umassmed.edu/globalassets/mccb/images/faculty/1baehrecke.jpg</v>
          </cell>
          <cell r="C49" t="str">
            <v>https://www.umassmed.edu/globalassets/rare-disease/blog/eric-baehrecke-slider.jpg</v>
          </cell>
          <cell r="D49" t="str">
            <v>https://www.umassmed.edu/globalassets/umassmednow/latest-headlines/baehrecke-eric-350.jpg</v>
          </cell>
          <cell r="E49" t="str">
            <v>https://www.umassmed.edu/globalassets/ambros-lab/lab-members/staff/ambros-resized-for-episerver.jpg</v>
          </cell>
          <cell r="F49" t="str">
            <v>https://s1.manualzz.com/store/data/008581069_1-53a204cac98fb2f522e3c1b43a9ad9e2.png</v>
          </cell>
        </row>
        <row r="50">
          <cell r="A50" t="str">
            <v>Baer, Richard J Columbia University Health Sciences</v>
          </cell>
          <cell r="B50" t="str">
            <v>https://cancer.columbia.edu/sites/hiccc.columbia.edu/files/cups/rjbaer.jpg</v>
          </cell>
          <cell r="C50" t="str">
            <v>https://icg.cpmc.columbia.edu/sites/default/files/baer.jpg</v>
          </cell>
          <cell r="D50" t="str">
            <v>http://headshots.columbiaprofiles.org/raxel.jpg</v>
          </cell>
          <cell r="E50" t="str">
            <v>http://headshots.columbiaprofiles.org/wgrueber.jpg</v>
          </cell>
          <cell r="F50" t="str">
            <v>http://headshots.columbiaprofiles.org/jfrank.jpg</v>
          </cell>
        </row>
        <row r="51">
          <cell r="A51" t="str">
            <v>Baggett, Travis P.Massachusetts General Hospital</v>
          </cell>
          <cell r="B51" t="str">
            <v>https://secure3.photobooks.com/massgen/photos/194093.jpg</v>
          </cell>
          <cell r="C51" t="str">
            <v>https://www.massgeneral.org/trtc/Assets/Baggett%20222x236.jpg</v>
          </cell>
          <cell r="D51" t="str">
            <v>https://doximity-res.cloudinary.com/image/upload/t_public_profile_photo_320x320/profile-placeholder-registered-4.jpg</v>
          </cell>
          <cell r="E51" t="str">
            <v>https://i1.rgstatic.net/publication/330222636_Barriers_to_Lung_Cancer_Screening_Engagement_from_the_Patient_and_Provider_Perspective/links/5c34bf77a6fdccd6b59c21a7/preview.png</v>
          </cell>
          <cell r="F51" t="str">
            <v>https://i1.rgstatic.net/ii/profile.image/800136762511360-1567778878183_Q128/James_Butler_Iii.jpg</v>
          </cell>
        </row>
        <row r="52">
          <cell r="A52" t="str">
            <v>Bairey Merz, C. NoelCedars-Sinai Medical Center</v>
          </cell>
          <cell r="B52" t="str">
            <v>https://giving.cedars-sinai.edu/image/bswhc/2013/Bairey-Merz.jpg</v>
          </cell>
          <cell r="C52" t="str">
            <v>https://bio.csmc.edu/3436/C-Noel-Bairey-Merz-profile.aspx</v>
          </cell>
          <cell r="D52" t="str">
            <v>https://cdn.globalwomenshealthacademy.org/uploads/profiles/appuser/image/noel_baileymerz.jpg</v>
          </cell>
          <cell r="E52" t="str">
            <v>http://content.presspage.com/uploads/2110/1920_2433-ic-dr.noelbaireymerz-0152-392397.jpg?10000</v>
          </cell>
          <cell r="F52" t="str">
            <v>https://giving.cedars-sinai.edu/view.image?id=3659</v>
          </cell>
        </row>
        <row r="53">
          <cell r="A53" t="str">
            <v>Balko, Justin M Vanderbilt University Medical Center</v>
          </cell>
          <cell r="B53" t="str">
            <v>https://medicine.mc.vanderbilt.edu/files/styles/person_large/public/people/Balko_Justin-r.jpg?itok=dlNi7XsM</v>
          </cell>
          <cell r="C53" t="str">
            <v>https://www.vicc.org/sites/default/files/drupalfiles/vicc_persondb/balko.jpg</v>
          </cell>
          <cell r="D53" t="str">
            <v>https://medsites.mc.vanderbilt.edu/files/styles/medsites_person_large/public/people/Download_2019-02-12_18-15-03.jpg?itok=djvvTKRz</v>
          </cell>
          <cell r="E53" t="str">
            <v>https://i1.rgstatic.net/ii/profile.image/277153435406349-1443089936445_Q512/Justin_Balko.jpg</v>
          </cell>
          <cell r="F53" t="str">
            <v>https://medsites.mc.vanderbilt.edu/files/styles/barista_person_list_thumbnail_2x/public/people/Derek-Franklin-LAB-headshot.png?itok=t2OaCz-2</v>
          </cell>
        </row>
        <row r="54">
          <cell r="A54" t="str">
            <v>Ballabh, Praveen Albert Einstein College Of Medicine</v>
          </cell>
          <cell r="B54" t="str">
            <v>http://www.einstein.yu.edu/images/faculty/profiles/15073-PB_profile.jpg</v>
          </cell>
          <cell r="C54" t="str">
            <v>http://www.montefiore.org/physphoto/Ballabh_Praveen_MD_420x504.jpg</v>
          </cell>
          <cell r="D54" t="str">
            <v>https://i1.rgstatic.net/publication/51796025_Growth_Hormone_and_IGF-1_Deficiency_Exacerbate_High-Fat_Diet-Induced_Endothelial_Impairment_in_Obese_Lewis_Dwarf_Rats_Implications_for_Vascular_Aging/links/02e7e523b2ecda2df8000000/preview.png</v>
          </cell>
          <cell r="E54" t="str">
            <v>https://i1.rgstatic.net/publication/51984203_Testing_the_Oxidative_Stress_Hypothesis_of_Aging_in_Primate_Fibroblasts_Is_There_a_Correlation_Between_Species_Longevity_and_Cellular_ROS_Production/links/557ef6b408ae26eada8f4eb3/preview.png</v>
          </cell>
          <cell r="F54" t="str">
            <v>https://www.einstein.yu.edu/images/faculty/profiles/11172-daphne-hsu.jpg</v>
          </cell>
        </row>
        <row r="55">
          <cell r="A55" t="str">
            <v>Barbieri, Christopher E Weill Medical Coll Of Cornell Univ</v>
          </cell>
          <cell r="B55" t="str">
            <v>https://urology.weillcornell.org/sites/default/files/dr._barbieri_2_crop.jpg</v>
          </cell>
          <cell r="C55" t="str">
            <v>https://i.ytimg.com/vi/fhHHXAonjcY/maxresdefault.jpg</v>
          </cell>
          <cell r="D55" t="str">
            <v>https://i.ytimg.com/vi/djxBAlbDD94/maxresdefault.jpg</v>
          </cell>
          <cell r="E55" t="str">
            <v>https://i.vimeocdn.com/video/628078530.jpg?mw=1920&amp;mh=1080&amp;q=70</v>
          </cell>
          <cell r="F55" t="str">
            <v>https://i.ytimg.com/vi/WcpkcDk6vcA/maxresdefault.jpg</v>
          </cell>
        </row>
        <row r="56">
          <cell r="A56" t="str">
            <v>Barbieri, Eveline Baylor College Of Medicine</v>
          </cell>
          <cell r="B56" t="str">
            <v>https://signature.bcm.edu/images/uploaded/full/1438113570013.jpeg</v>
          </cell>
          <cell r="C56" t="str">
            <v>https://www.texaschildrens.org/sites/default/files/styles/large/public/2K13-0378-PVK_9022%208x10crop%20Eveline%20Barbieri%20portrait_0.jpg?itok=6HJ5vwIp</v>
          </cell>
          <cell r="D56" t="str">
            <v>https://www.ascopost.com/media/14008622/67_mugshots.jpg</v>
          </cell>
          <cell r="E56" t="str">
            <v>https://i1.rgstatic.net/ii/profile.image/313142188412928-1451670323384_Q512/Ling_Tao2.jpg</v>
          </cell>
          <cell r="F56" t="str">
            <v>https://i1.rgstatic.net/ii/profile.image/374963375755264-1466409643724_Q512/Anna_Lakoma.jpg</v>
          </cell>
        </row>
        <row r="57">
          <cell r="A57" t="str">
            <v>Barocas, Daniel AVanderbilt University Medical Center</v>
          </cell>
        </row>
        <row r="58">
          <cell r="A58" t="str">
            <v>Baron, Rebecca M Brigham And Women's Hospital</v>
          </cell>
        </row>
        <row r="59">
          <cell r="A59" t="str">
            <v>Barrett, Nora AmandaBrigham And Women's Hospital</v>
          </cell>
          <cell r="B59" t="str">
            <v>https://researchfaculty.brighamandwomens.org/ProfilePhotos/Prof655.jpg</v>
          </cell>
          <cell r="C59" t="str">
            <v>https://www.lung.org/images/research/ran/Barrett.jpg</v>
          </cell>
          <cell r="D59" t="str">
            <v>https://doximity-res.cloudinary.com/image/upload/t_public_profile_photo_320x320/slfsc1a3syvdymcnqfzm.jpg</v>
          </cell>
          <cell r="E59" t="str">
            <v>https://researchfaculty.brighamandwomens.org/ProfilePhotos/Prof751.jpg</v>
          </cell>
          <cell r="F59" t="str">
            <v>https://doximity-res.cloudinary.com/image/upload/t_public_profile_photo_320x320/profile-placeholder-registered-1.jpg</v>
          </cell>
        </row>
        <row r="60">
          <cell r="A60" t="str">
            <v>Barry, Robert LMassachusetts General Hospital</v>
          </cell>
          <cell r="B60" t="str">
            <v>https://www.statnews.com/wp-content/uploads/2018/10/Boghosian_Moir1_STAT-645x645.jpg</v>
          </cell>
          <cell r="C60" t="str">
            <v>https://mahealthcouncil.org/resource/resmgr/stefanies_imgs/19_gala/marty1.png</v>
          </cell>
          <cell r="D60" t="str">
            <v>https://d3pxppq3195xue.cloudfront.net/media/images/13/02/04/MGH-8472_966x668.jpg</v>
          </cell>
          <cell r="E60" t="str">
            <v>http://www.alsone.org/wp-content/uploads/2016/01/Barry.jpg</v>
          </cell>
          <cell r="F60" t="str">
            <v>https://mahealthcouncil.org/resource/resmgr/stefanies_imgs/19_gala/vic1.png</v>
          </cell>
        </row>
        <row r="61">
          <cell r="A61" t="str">
            <v>Bartholomew, Blaine University Of Tx Md Anderson Can Ctr</v>
          </cell>
          <cell r="B61" t="str">
            <v>https://faculty.mdanderson.org/content/dam/mdanderson/images/fis/blaine_bartholomew.jpg.resize.jpg</v>
          </cell>
          <cell r="C61" t="str">
            <v>https://www.mdanderson.org/content/mda/en/research/departments-labs-institutes/labs/bartholomew-laboratory/contact-us/jcr:content/mainparsys/columns/column2/adaptiveimage.resize.278.0.medium.jpg/1542755168051.jpg</v>
          </cell>
          <cell r="D61" t="str">
            <v>https://i1.rgstatic.net/publication/329146328_Regulation_of_ATP-dependent_chromatin_remodelers_Acceleratorsbrakes_anchors_and_sensors/links/5cb7361b92851c8d22f23c60/preview.png</v>
          </cell>
          <cell r="E61" t="str">
            <v>https://www.mdanderson.org/content/mda/en/research/departments-labs-institutes/labs/bartholomew-laboratory/jcr:content/mainparsys/columns/column1/columns/column2/adaptiveimage.resize.360.0.medium.jpg/1542755168171.jpg</v>
          </cell>
          <cell r="F61" t="str">
            <v>https://i1.rgstatic.net/ii/profile.image/474828462399489-1490219335930_Q512/Somnath_Paul3.jpg</v>
          </cell>
        </row>
        <row r="62">
          <cell r="A62" t="str">
            <v>Bayer, Arnold SLa Biomed Res Inst/ Harbor Ucla Med Ctr</v>
          </cell>
          <cell r="B62" t="str">
            <v>http://www.harbor-ucla.org/wp-content/uploads/2018/07/SUHF-2018.jpg</v>
          </cell>
          <cell r="C62" t="str">
            <v>http://www.harboruclaid.org/image/76828559.png</v>
          </cell>
          <cell r="D62" t="str">
            <v>http://www.harboruclaid.org/image/87338107_scaled_199x242.png</v>
          </cell>
          <cell r="E62" t="str">
            <v>http://www.harboruclaid.org/image/123906174.png</v>
          </cell>
          <cell r="F62" t="str">
            <v>https://www.eurekalert.org/multimedia/pub/web/12231_web.jpg</v>
          </cell>
        </row>
        <row r="63">
          <cell r="A63" t="str">
            <v>Bazan, Md, Phd, Nicolas G Lsu Health Sciences Center</v>
          </cell>
          <cell r="B63" t="str">
            <v>https://www.medschool.lsuhsc.edu/neuroscience/images/nb%20lipids%20conf%20with%20award%202016%20web.jpg</v>
          </cell>
          <cell r="C63" t="str">
            <v>https://www.medschool.lsuhsc.edu/neuroscience/images/nb%20and%20lady%20in%20orange%20arvo%202016%20for%20web.jpg</v>
          </cell>
          <cell r="D63" t="str">
            <v>https://www.eurekalert.org/multimedia/pub/web/151842_web.jpg</v>
          </cell>
          <cell r="E63" t="str">
            <v>https://www.medschool.lsuhsc.edu/faculty/images/lsuhsc%20neuroscience%202.jpg?3/28/2013%202:46:30%20pm</v>
          </cell>
          <cell r="F63" t="str">
            <v>https://www.medschool.lsuhsc.edu/faculty/images/Bazan%20award%20sheet%20Poland%20102913.jpg</v>
          </cell>
        </row>
        <row r="64">
          <cell r="A64" t="str">
            <v>Bean, Bruce PHarvard Medical School</v>
          </cell>
          <cell r="B64" t="str">
            <v>https://neuro.hms.harvard.edu/sites/g/files/mcu341/f/styles/person_large/public/person-photos/bean_b.jpg?itok=YuxMLK9l</v>
          </cell>
          <cell r="C64" t="str">
            <v>http://brain.harvard.edu/wp-content/uploads/BruceWebsite_01.jpg</v>
          </cell>
          <cell r="D64" t="str">
            <v>https://otd.harvard.edu/images/made/upload/news/Bean-Woolf_650sm_632_421.png</v>
          </cell>
          <cell r="E64" t="str">
            <v>https://www.statnews.com/wp-content/uploads/2015/12/Boghosian_STAT1-645x645.jpg</v>
          </cell>
          <cell r="F64" t="str">
            <v>https://www.hms.harvard.edu/dms/neuroscience/fac/images/large/Bean_Bruce.jpg</v>
          </cell>
        </row>
        <row r="65">
          <cell r="A65" t="str">
            <v>Beauchamp, Robert Daniel Vanderbilt University Medical Center</v>
          </cell>
          <cell r="B65" t="str">
            <v>https://prd-medweb-cdn.s3.amazonaws.com/documents/surgicaloncology/images/Beauchamp_Daniel-5x7.jpg</v>
          </cell>
          <cell r="C65" t="str">
            <v>https://i1.rgstatic.net/ii/profile.image/272352437075993-1441945289913_Q512/Robert_Beauchamp.jpg</v>
          </cell>
          <cell r="D65" t="str">
            <v>https://cdn.vanderbilt.edu/vu-wp0/wp-content/uploads/sites/193/2019/03/28004559/beauchamp.jpg</v>
          </cell>
          <cell r="E65" t="str">
            <v>https://cdn.vanderbilt.edu/vu-web/medschool-wpcontent/sites/31/2018/08/25102615/DanielBeauchamp.jpg</v>
          </cell>
          <cell r="F65" t="str">
            <v>http://news.vumc.org/files/Berlin-and-Coffey-lab-SU0065_edited-1.jpg</v>
          </cell>
        </row>
        <row r="66">
          <cell r="A66" t="str">
            <v>Beaulieu, Aimee MelissaRbhs-New Jersey Medical School</v>
          </cell>
          <cell r="B66" t="str">
            <v>http://cinjweb.umdnj.edu/researcher-profiles/img/Beaulieu_Aimee_2019-04-26.jpg</v>
          </cell>
          <cell r="C66" t="str">
            <v>http://njms.rutgers.edu/research/CII/images/hu.png</v>
          </cell>
          <cell r="D66" t="str">
            <v>http://njms.rutgers.edu/research/CII/images/headshot_000.jpg</v>
          </cell>
          <cell r="E66" t="str">
            <v>http://njms.rutgers.edu/research/CII/images/liu.jpg</v>
          </cell>
          <cell r="F66" t="str">
            <v>http://njms.rutgers.edu/research/CII/images/nataki_douglas_02.jpg</v>
          </cell>
        </row>
        <row r="67">
          <cell r="A67" t="str">
            <v>Beecham, Gary Wayne University Of Miami School Of Medicine</v>
          </cell>
          <cell r="B67" t="str">
            <v>https://miami.pure.elsevier.com/files-asset/36715029/Beecham_Gary.jpg/</v>
          </cell>
          <cell r="C67" t="str">
            <v>https://nyulangone.org/images/doctors/r/reisberg/1023155504/barry-reisberg-square.jpg</v>
          </cell>
          <cell r="D67" t="str">
            <v>x-raw-image:///350c5f872a83dd38163641855fdb7bf578846b9ca5aa2a51e86d41b6d8105049</v>
          </cell>
          <cell r="E67" t="str">
            <v>x-raw-image:///240b82e513430a53d69dcd7dfcb961a907fe5eb89f66ecc5da9e4a03778b2e7c</v>
          </cell>
          <cell r="F67" t="str">
            <v>x-raw-image:///3a3d142e6c9ed60b23d856fbff4c246e18031aa08a5cdbcb142e49f363462590</v>
          </cell>
        </row>
        <row r="68">
          <cell r="A68" t="str">
            <v>Belfort, Mandy BrownBrigham And Women's Hospital</v>
          </cell>
          <cell r="B68" t="str">
            <v>https://doximity-res.cloudinary.com/image/upload/t_public_profile_photo_320x320/xtr9gqdovvpwwcri5yeq.jpg</v>
          </cell>
          <cell r="C68" t="str">
            <v>https://physiciandirectory.brighamandwomens.org/Custom/Photos/hires/12635.jpg</v>
          </cell>
          <cell r="D68" t="str">
            <v>https://i.ytimg.com/vi/e8HVVu4rbw0/maxresdefault.jpg</v>
          </cell>
          <cell r="E68" t="str">
            <v>https://bwhbulletin.org/wp-content/uploads/2018/09/milk-analyzer.jpg</v>
          </cell>
          <cell r="F68" t="str">
            <v>https://bwhbulletin.org/wp-content/uploads/2018/08/multiple-deliveries.jpg</v>
          </cell>
        </row>
        <row r="69">
          <cell r="A69" t="str">
            <v>Below, Jennifer  Vanderbilt University Medical Center</v>
          </cell>
          <cell r="B69" t="str">
            <v>https://medicine.mc.vanderbilt.edu/files/styles/person_large/public/people/belowje1_professional_200x280.jpg?itok=3J32n6Oi</v>
          </cell>
          <cell r="C69" t="str">
            <v>https://search.vanderbilthealth.com/sites/default/files/drupalfiles/uploads/provider_images/Stevens-Jennifer-Bowers-19410.jpg</v>
          </cell>
          <cell r="D69" t="str">
            <v>https://www.childrenshospitalvanderbilt.org/files/sites/default/files/drupalfiles/styles/profile_thumbnail_2x/public/uploads/provider_images/Charlet-Jennifer-Pisano-238725.jpg?itok=6udCzNcZ</v>
          </cell>
          <cell r="E69" t="str">
            <v>https://cake.imgix.net/m/MgyNPkTysNXc_1556981093984.png</v>
          </cell>
          <cell r="F69" t="str">
            <v>https://search.vanderbilthealth.com/sites/default/files/drupalfiles/uploads/provider_images/Thompson-Jennifer-Lynn-84495.jpg</v>
          </cell>
        </row>
        <row r="70">
          <cell r="A70" t="str">
            <v>Belsky, Daniel WalkerColumbia University Health Sciences</v>
          </cell>
          <cell r="B70" t="str">
            <v>http://sites.duke.edu/danbelsky/files/2012/09/jacobs-foundation040517-portraits-0376-Edit_Dan1.jpg</v>
          </cell>
          <cell r="C70" t="str">
            <v>https://www.mailman.columbia.edu/sites/default/files/styles/hero_1500x632/public/jpg/newfac19-1500x632_2.jpg?itok=GNkkU88G</v>
          </cell>
          <cell r="D70" t="str">
            <v>https://aging.columbia.edu/sites/default/files/171207%20Belsky%20Quantification_biological_aging_12-7-17%5B1%5D%20sm.jpg</v>
          </cell>
          <cell r="E70" t="str">
            <v>https://i1.rgstatic.net/ii/profile.image/272363069636614-1441947824131_Q512/Daniel_Belsky.jpg</v>
          </cell>
          <cell r="F70" t="str">
            <v>https://aging.columbia.edu/sites/default/files/styles/section-slide-2_breakpoints_theme_cac2_mobile_2x/public/slideshow/University%20Seminar%20and%20People_0.png?itok=zJOqypIO&amp;timestamp=1518212378</v>
          </cell>
        </row>
        <row r="71">
          <cell r="A71" t="str">
            <v>Berdeaux, Rebecca LUniversity Of Texas Hlth Sci Ctr Houston</v>
          </cell>
          <cell r="B71" t="str">
            <v>https://www.uth.edu/contentAsset/image/1a5895b9-7266-46a7-a32d-1b4e4c20781b/fileAsset/filter/Jpeg/jpeg_q/85</v>
          </cell>
          <cell r="C71" t="str">
            <v>https://med.uth.edu/ibp/wp-content/uploads/sites/4/2013/11/NEWfacultyBerdeauxRebecca.jpg</v>
          </cell>
          <cell r="D71" t="str">
            <v>https://www.berdeauxlab.com/uploads/1/2/0/0/120047784/berdeaux-rebecca-1-2.jpg</v>
          </cell>
          <cell r="E71" t="str">
            <v>https://med.uth.edu/ibp/wp-content/uploads/sites/4/2019/06/SMALLER_Berdeaux.jpg</v>
          </cell>
          <cell r="F71" t="str">
            <v>https://www.uth.edu/imm/gfx/MDD_2015_August.jpg</v>
          </cell>
        </row>
        <row r="72">
          <cell r="A72" t="str">
            <v>Berger, Michael F.Sloan-Kettering Inst Can Research</v>
          </cell>
          <cell r="B72" t="str">
            <v>https://www.mskcc.org/sites/default/files/styles/width_600/public/node/66/image/berger-michael.jpg</v>
          </cell>
          <cell r="C72" t="str">
            <v>https://www.mskcc.org/sites/default/files/styles/width_600/public/node/11605/3x2/berger-lab.jpg</v>
          </cell>
          <cell r="D72" t="str">
            <v>https://www.mskcc.org/sites/default/files/styles/width_800/public/node/33597/image/berger-3x1.jpg</v>
          </cell>
          <cell r="E72" t="str">
            <v>https://www.mskcc.org/sites/default/files/styles/width_800/public/node/29210/image/cmo-video-3x1.jpg</v>
          </cell>
          <cell r="F72" t="str">
            <v>https://www.mskcc.org/sites/default/files/styles/width_800/public/node/30162/main_image_3x1/cmo-leadership_3x1.jpg</v>
          </cell>
        </row>
        <row r="73">
          <cell r="A73" t="str">
            <v>Bergmann, Cornelia Cleveland Clinic Lerner Com-Cwru</v>
          </cell>
          <cell r="B73" t="str">
            <v>https://my.clevelandclinic.org/provider/image?id=7128&amp;width=235</v>
          </cell>
          <cell r="C73" t="str">
            <v>x-raw-image:///de6ed18e2a764a39d52b0ffa626d3a3b2485f8c817324de1ce42ea84dc119107</v>
          </cell>
          <cell r="D73" t="str">
            <v>https://loop.frontiersin.org/images/profile/188057/203</v>
          </cell>
          <cell r="E73" t="str">
            <v>x-raw-image:///67508ece45c8d7a0cba432b272143466dd33c36734640277d0794e3bcb9157b5</v>
          </cell>
          <cell r="F73" t="str">
            <v>x-raw-image:///4c2ce8a8f464760a856db178fc9b6b11e0b54f14741fd5fede58cf51788d8eba</v>
          </cell>
        </row>
        <row r="74">
          <cell r="A74" t="str">
            <v>Bergold, Peter J Suny Downstate Medical Center</v>
          </cell>
          <cell r="B74" t="str">
            <v>https://www.downstate.edu/pharmacology/_images/faculty/bergold.jpg</v>
          </cell>
          <cell r="C74" t="str">
            <v>https://loop.frontiersin.org/images/profile/33340/203</v>
          </cell>
          <cell r="D74" t="str">
            <v>https://www.downstate.edu/pharmacology/_images/faculty/bergold2.jpg</v>
          </cell>
          <cell r="E74" t="str">
            <v>https://www.downstate.edu/rffs/images/dura-bernal.jpg</v>
          </cell>
          <cell r="F74" t="str">
            <v>https://loop.frontiersin.org/images/profile/67087/203</v>
          </cell>
        </row>
        <row r="75">
          <cell r="A75" t="str">
            <v>Bergom, Carmen Medical College Of Wisconsin</v>
          </cell>
          <cell r="B75" t="str">
            <v>https://www.mcw.edu/-/media/MCW/Departments/Radiation-Oncology/Carmen-Bergom_Academic-Profile.jpg?scale=both&amp;w=1365&amp;anchor=middlecenter&amp;mode=crop&amp;h=1536&amp;la=en&amp;hash=0947571E45AA351540C94F49862F680D123E5EC0</v>
          </cell>
          <cell r="C75" t="str">
            <v>https://www.mcw.edu/-/media/MCW/Campus-News/CarmenBergomInLab.jpg?la=en</v>
          </cell>
          <cell r="D75" t="str">
            <v>https://www.mcw.edu/departments/radiation-oncology/research/bergom-translational-research-lab/-/media/B102684C88824372B96911F42927A6C7.ashx?anchor=middlecenter&amp;scale=both&amp;mode=crop</v>
          </cell>
          <cell r="E75" t="str">
            <v>https://assets.biztimes.com/uploads/2019/06/BergomCarmen.jpg</v>
          </cell>
          <cell r="F75" t="str">
            <v>https://doximity-res.cloudinary.com/image/upload/t_public_profile_photo_320x320/t0qoy338obcfkqpue9ks.jpg</v>
          </cell>
        </row>
        <row r="76">
          <cell r="A76" t="str">
            <v>Berman, Joan Weinberger Albert Einstein College Of Medicine</v>
          </cell>
          <cell r="B76" t="str">
            <v>https://www.brown.edu/about/administration/womens-leadership-council/sites/brown.edu.about.administration.womens-leadership-council/files/images/Berman.preview.png</v>
          </cell>
          <cell r="C76" t="str">
            <v>http://www.einstein.yu.edu/images/centers/center-for-aids-research/erc-cfar/tb-progression.png</v>
          </cell>
          <cell r="D76" t="str">
            <v>https://www.brown.edu/about/administration/womens-leadership-council/sites/brown.edu.about.administration.womens-leadership-council/files/images/Headshot_Sherman.preview.jpg</v>
          </cell>
          <cell r="E76" t="str">
            <v>http://www.einstein.yu.edu/images/centers/erh-center-for-aids-research/middle-image.jpg</v>
          </cell>
          <cell r="F76" t="str">
            <v>https://www.brown.edu/about/administration/womens-leadership-council/sites/brown.edu.about.administration.womens-leadership-council/files/images/Headshot_Tachiki.preview.jpg</v>
          </cell>
        </row>
        <row r="77">
          <cell r="A77" t="str">
            <v>Berney, Michael Albert Einstein College Of Medicine, Inc</v>
          </cell>
          <cell r="B77" t="str">
            <v>http://www.einstein.yu.edu/images/faculty/profiles/13308-michael-berney.png</v>
          </cell>
          <cell r="C77" t="str">
            <v>http://www.einstein.yu.edu/images/faculty/research-images/13308/metabolism.jpg</v>
          </cell>
          <cell r="D77" t="str">
            <v>https://lookaside.fbsbx.com/lookaside/crawler/media/?media_id=288778217810</v>
          </cell>
          <cell r="E77" t="str">
            <v>http://www.einstein.yu.edu/uploadedImages/education/mstp/medical-scientist-training-program.jpg</v>
          </cell>
          <cell r="F77" t="str">
            <v>https://static1.squarespace.com/static/51fa8065e4b0d906af526b28/51fa8065e4b0d906af526b34/585ad599579fb3abe819b9da/1521214457280/Michael.jpg?format=1500w</v>
          </cell>
        </row>
        <row r="78">
          <cell r="A78" t="str">
            <v>Bettini, Matthew Baylor College Of Medicine</v>
          </cell>
          <cell r="B78" t="str">
            <v>https://signature.bcm.edu/images/uploaded/full/1531410495027.png</v>
          </cell>
          <cell r="C78" t="str">
            <v>https://static.wixstatic.com/media/77b2aa_d083556a676548c4883e12f3111ab38e~mv2_d_2661_3725_s_4_2.jpg</v>
          </cell>
          <cell r="D78" t="str">
            <v>https://signature.bcm.edu/images/uploaded/full/1479306097292.jpeg</v>
          </cell>
          <cell r="E78" t="str">
            <v>https://i1.rgstatic.net/ii/profile.image/278452952420352-1443399765254_Q512/Matthew_Bettini2.jpg</v>
          </cell>
          <cell r="F78" t="str">
            <v>https://static.wixstatic.com/media/77b2aa_518f5809e56f4357a0aa8774907fa5c9~mv2_d_4558_3016_s_4_2.jpg</v>
          </cell>
        </row>
        <row r="79">
          <cell r="A79" t="str">
            <v>Bhupathiraju, Shilpa NandanaHarvard School Of Public Health</v>
          </cell>
          <cell r="B79" t="str">
            <v>https://cdn1.sph.harvard.edu/wp-content/uploads/sites/1160/2018/10/L1A4553-1200x1800.jpg</v>
          </cell>
          <cell r="C79" t="str">
            <v>https://www.uml.edu/Images/Bhupathiraju-Shilpa-1400-opt_tcm18-262461.jpg</v>
          </cell>
          <cell r="D79" t="str">
            <v>https://cdn1.sph.harvard.edu/wp-content/uploads/sites/2036/2016/08/official-photo1.jpg</v>
          </cell>
          <cell r="E79" t="str">
            <v>https://pbs.twimg.com/media/EEnijlFWwAEI_jM.jpg</v>
          </cell>
          <cell r="F79" t="str">
            <v>https://cdn1.sph.harvard.edu/wp-content/uploads/sites/21/2019/09/sandwich-4034047_1920.jpg</v>
          </cell>
        </row>
        <row r="80">
          <cell r="A80" t="str">
            <v>Biaggioni, Italo Vanderbilt University Medical Center</v>
          </cell>
          <cell r="B80" t="str">
            <v>https://medicine.mc.vanderbilt.edu/files/styles/person_large/public/people/biaggiio_professional_190x264.jpg?itok=el2JZVWd</v>
          </cell>
          <cell r="C80" t="str">
            <v>https://prd-medweb-cdn.s3.amazonaws.com/documents/adc/images/andre.jpg</v>
          </cell>
          <cell r="D80" t="str">
            <v>http://news.vumc.org/files/Research-Staff-Awards-2019-SU-48.jpg</v>
          </cell>
          <cell r="E80" t="str">
            <v>https://mdedge-files-live.s3.us-east-2.amazonaws.com/files/s3fs-public/styles/medium/public/Biaggioni_Italo_Nashville_web.jpg</v>
          </cell>
          <cell r="F80" t="str">
            <v>https://www.mc.vanderbilt.edu/common/imageresizer/image.php?image=/documents/reporter/images/reporter_1.21.05_1.jpg&amp;width=350&amp;height=250&amp;hash=90e6b73983c6123d079c45b68b6585bd</v>
          </cell>
        </row>
        <row r="81">
          <cell r="A81" t="str">
            <v>Bielenberg, Diane Renee Boston Children's Hospital</v>
          </cell>
          <cell r="B81" t="str">
            <v>http://www.navbo.org/images/BielenbergD.jpg</v>
          </cell>
          <cell r="C81" t="str">
            <v>https://files.constantcontact.com/3a0eb4f7501/001b9bc7-b45b-40a8-9f58-e9e15c615f22.jpg?a=1126865213554</v>
          </cell>
          <cell r="D81" t="str">
            <v>https://www.uib.no/sites/w3.uib.no/files/styles/content_main/public/media/ccbio907_week3_elisabeth.jpg?itok=lVyt74tT</v>
          </cell>
          <cell r="E81" t="str">
            <v>x-raw-image:///526a39ca9fd9c990aa58b8ed6c818c6f0ace75296939ed7fe726b1103100b581</v>
          </cell>
          <cell r="F81" t="str">
            <v>http://www.dfhcc.harvard.edu/uploads/RTEmagicC_Ellah_Nzikoba_Headshot_rev1.png.png</v>
          </cell>
        </row>
        <row r="82">
          <cell r="A82" t="str">
            <v>Bjornson, Kristie F Seattle Children's Hospital</v>
          </cell>
          <cell r="B82" t="str">
            <v>https://scprofiles.azurewebsites.net/art/image/227ee596-6e35-4c7b-adf6-07e8daac2812</v>
          </cell>
          <cell r="C82" t="str">
            <v>https://i1.rgstatic.net/ii/profile.image/272385404305419-1441953149283_Q512/Kristie_Bjornson.jpg</v>
          </cell>
          <cell r="D82" t="str">
            <v>http://www.washington.edu/medicine/pediatrics/images/fellowships/dbp/NDV_Group.jpg</v>
          </cell>
          <cell r="E82" t="str">
            <v>https://depts.washington.edu/devmed/images/kbjornson.jpg</v>
          </cell>
          <cell r="F82" t="str">
            <v>x-raw-image:///584afea9059dbef310e2a48abbe6a6fff1c9d3e9ffd8d4c54e06dd35603e6537</v>
          </cell>
        </row>
        <row r="83">
          <cell r="A83" t="str">
            <v>Blanc, Lionel Feinstein Institute For Medical Research</v>
          </cell>
          <cell r="B83" t="str">
            <v>https://d3cy9zhslanhfa.cloudfront.net/media/22256AF8-8192-4747-B83E40AA38F16FE0/97BFA770-9CFA-4D35-83F86B87F3DBDC50/Drupal-4E343BE6-166A-4D94-98C165450EC7F2F6.jpg</v>
          </cell>
          <cell r="C83" t="str">
            <v>https://media-exp2.licdn.com/media-proxy/ext?w=800&amp;h=800&amp;hash=vAZMPPHNiRis85hLYwWmMYGjmPk%3D&amp;ora=1%2CaFBCTXdkRmpGL2lvQUFBPQ%2CxAVta9Er0Ua9hFUJzhUl5eOVrEO7qkRISM3LEi3yBHvur4vEfzKpJZiOLfG-pl0XcDMAkhtKKr78A2i-VvzLUvePY4Yx3A</v>
          </cell>
          <cell r="D83" t="str">
            <v>https://cdn.newsday.com/polopoly_fs/1.11241486.1450405688!/httpImage/image.jpeg_gen/derivatives/landscape_768/image.jpeg</v>
          </cell>
          <cell r="E83" t="str">
            <v>https://d3cy9zhslanhfa.cloudfront.net/media/22256AF8-8192-4747-B83E40AA38F16FE0/5DA87242-B4A8-40E2-BA2FDA31CB26544C/F5C76A27-D98D-4519-97EEAA5A723AB560/Drupal-Philippe%20Marambaud.jpg</v>
          </cell>
          <cell r="F83" t="str">
            <v>https://d3cy9zhslanhfa.cloudfront.net/media/22256AF8-8192-4747-B83E40AA38F16FE0/5A3724B7-5042-4664-804B775251A461E1/Drupal-10DA1B96-71E7-4C05-955EAB1F7AED8082.jpg</v>
          </cell>
        </row>
        <row r="84">
          <cell r="A84" t="str">
            <v>Blaner, William S Columbia University Health Sciences</v>
          </cell>
          <cell r="B84" t="str">
            <v>http://hbsn.amegroups.com/article/viewFile/21184/21158/130175</v>
          </cell>
          <cell r="C84" t="str">
            <v>https://www.gsas.cuimc.columbia.edu/sites/default/files/logo-gsas.svg?pwrypd</v>
          </cell>
          <cell r="D84" t="str">
            <v>x-raw-image:///6958483e7bb933610cd870f2def8bbe72a33215205c182762e68e6025664f2ec</v>
          </cell>
          <cell r="E84" t="str">
            <v>http://www.physiology.columbia.edu/images/seminaroom.jpg</v>
          </cell>
          <cell r="F84" t="str">
            <v>x-raw-image:///101a001067944ba744706c9c6697a36776d9468e5e37e6f0615ee24ee28de925</v>
          </cell>
        </row>
        <row r="85">
          <cell r="A85" t="str">
            <v>Bleier, Benjamin Massachusetts Eye And Ear Infirmary</v>
          </cell>
          <cell r="B85" t="str">
            <v>https://doctors.masseyeandear.org/Custom/Photos/110.jpg</v>
          </cell>
          <cell r="C85" t="str">
            <v>http://media.bizj.us/view/img/7391232/drbenbleierportrait400*750xx350-197-0-32.jpg</v>
          </cell>
          <cell r="D85" t="str">
            <v>https://www.eurekalert.org/multimedia/pub/web/131306_web.jpg</v>
          </cell>
          <cell r="E85" t="str">
            <v>https://s.sharecare.com/img/profile/2/d/e/2deee495-cb17-4a4f-9da2-b757e5d85f36_200_200_95.JPG</v>
          </cell>
          <cell r="F85" t="str">
            <v>https://doximity-res.cloudinary.com/image/upload/t_public_profile_photo_320x320/ykmpcjbbnr7kbepinqxh.jpg</v>
          </cell>
        </row>
        <row r="86">
          <cell r="A86" t="str">
            <v>Blusztajn, Jan Krzysztof Boston University Medical Campus</v>
          </cell>
          <cell r="B86" t="str">
            <v>https://www.bumc.bu.edu/busm/files/2015/06/Jan-Blusztajn-122x150.jpg</v>
          </cell>
          <cell r="C86" t="str">
            <v>https://www.bu.edu/neuro/files/2017/09/websitebrainconnectivithy.jpeg</v>
          </cell>
          <cell r="D86" t="str">
            <v>https://www.bumc.bu.edu/busm-pathology/files/2015/01/image.jpg</v>
          </cell>
          <cell r="E86" t="str">
            <v>https://www.bumc.bu.edu/busm-pathology/files/2013/07/miller.jpg</v>
          </cell>
          <cell r="F86" t="str">
            <v>https://www.bumc.bu.edu/busm-pathology/files/2017/06/AdamaDefense.05.01.2017.Blusztajn.Adams_.Delalle.jpeg</v>
          </cell>
        </row>
        <row r="87">
          <cell r="A87" t="str">
            <v>Boada, Fernando ENew York University School Of Medicine</v>
          </cell>
          <cell r="B87" t="str">
            <v>https://cai2r.net/sites/default/files/styles/medium/public/pictures/Biosketch_Images/FernandoBoada_2016.jpg?itok=EpjndImi</v>
          </cell>
          <cell r="C87" t="str">
            <v>https://nyulangone.org/news/sites/default/files/styles/hero_article_900x600/public/DYR_2015_Psychiatry/images/141027-NYU-ALZHEIMERS-talk-61.jpg?itok=hfAz8xs6</v>
          </cell>
          <cell r="D87" t="str">
            <v>https://med.nyu.edu/dti-physician-photo/faculty/z/zaimwy01/zaimwy01-hero.jpg</v>
          </cell>
          <cell r="E87" t="str">
            <v>https://med.nyu.edu/dti-physician-photo/faculty/b/baetes01/baetes01-hero.jpg</v>
          </cell>
          <cell r="F87" t="str">
            <v>https://med.nyu.edu/dti-physician-photo/faculty/b/brownr13/brownr13-hero.jpg</v>
          </cell>
        </row>
        <row r="88">
          <cell r="A88" t="str">
            <v>Bondy, Melissa L. Baylor College Of Medicine</v>
          </cell>
          <cell r="B88" t="str">
            <v>https://signature.bcm.edu/images/uploaded/full/1415828005479.jpeg</v>
          </cell>
          <cell r="C88" t="str">
            <v>https://media.bcm.edu/images/2014/b8/105-pp-320-240-20140226104538.jpg</v>
          </cell>
          <cell r="D88" t="str">
            <v>https://i1.rgstatic.net/ii/profile.image/272365368115216-1441948372180_Q512/Melissa_Bondy.jpg</v>
          </cell>
          <cell r="E88" t="str">
            <v>https://signature.bcm.edu/images/uploaded/full/1418918465384.jpeg</v>
          </cell>
          <cell r="F88" t="str">
            <v>https://i.ytimg.com/vi/1MCmGOX7sgs/maxresdefault.jpg</v>
          </cell>
        </row>
        <row r="89">
          <cell r="A89" t="str">
            <v>Bonilha, Leonardo F Medical University Of South Carolina</v>
          </cell>
          <cell r="B89" t="str">
            <v>https://muschealth.org/MUSCApps/HealthAssets/ProfileImages/Bonilha_Leonardo-Neurology.jpg</v>
          </cell>
          <cell r="C89" t="str">
            <v>https://medicine.musc.edu/-/sm/medicine/departments/neurology/research/bonilha-lab/i/zeke_leobonilha_grad.ashx?h=295&amp;w=310&amp;hash=EB392D493901C18309ADFBCF9623717306D4FD0D&amp;hash=EB392D493901C18309ADFBCF9623717306D4FD0D&amp;la=en</v>
          </cell>
          <cell r="D89" t="str">
            <v>https://doximity-res.cloudinary.com/image/upload/t_public_profile_photo_320x320/asqfu9gwwu9twjvks3bl.jpg</v>
          </cell>
          <cell r="E89" t="str">
            <v>https://www.eurekalert.org/multimedia/pub/web/179971_web.jpg</v>
          </cell>
          <cell r="F89" t="str">
            <v>https://medicine.musc.edu/-/sm/medicine/departments/neurology/research/bonilha-lab/i/barb_janina_snl2019.ashx?la=en&amp;hash=490F9C55D98103DC1DEBD6D333C4D8D0B58835C4</v>
          </cell>
        </row>
        <row r="90">
          <cell r="A90" t="str">
            <v>Borkan, Steven C.Boston Medical Center</v>
          </cell>
          <cell r="B90" t="str">
            <v>https://bmc.org/sites/default/files/Find%20a%20Doctor%20Photos/Borkan-Steven-184x184.jpg</v>
          </cell>
          <cell r="C90" t="str">
            <v>https://doximity-res.cloudinary.com/image/upload/t_public_profile_photo_320x320/fhcuhkm2lewwwlcoutfh.jpg</v>
          </cell>
          <cell r="D90" t="str">
            <v>https://www.bmc.org/sites/default/files/About_Us/mission/campus-purpose.jpg</v>
          </cell>
          <cell r="E90" t="str">
            <v>https://www.bmc.org/sites/default/files/Find%20a%20Doctor%20Photos/Beck-Laurence-184x184.jpg</v>
          </cell>
          <cell r="F90" t="str">
            <v>https://i1.rgstatic.net/ii/profile.image/276973613010945-1443047063153_Q512/Steven_Borkan.jpg</v>
          </cell>
        </row>
        <row r="91">
          <cell r="A91" t="str">
            <v>Bose, Sonali  Icahn School Of Medicine At Mount Sinai</v>
          </cell>
          <cell r="B91" t="str">
            <v>https://d38bjhv6qv6ozc.cloudfront.net/u/4db241bf-6cc6-4f8e-81fc-d25b7fe99146</v>
          </cell>
          <cell r="C91" t="str">
            <v>https://i.ytimg.com/vi/6tHJa-dA5F8/hqdefault.jpg</v>
          </cell>
          <cell r="D91" t="str">
            <v>https://lookaside.fbsbx.com/lookaside/crawler/media/?media_id=1832508453446731&amp;get_thumbnail=1</v>
          </cell>
          <cell r="E91" t="str">
            <v>https://d38bjhv6qv6ozc.cloudfront.net/u/fb0ac5b6-094c-46db-bf63-6020939c1825</v>
          </cell>
          <cell r="F91" t="str">
            <v>https://www.researchgate.net/publication/324808051/figure/tbl1/AS:631592196251666@1527594722303/cumulative-effects-of-prenatal-PM25-exposure-over-gestation-accounting-for-interaction_Q320.jpg</v>
          </cell>
        </row>
        <row r="92">
          <cell r="A92" t="str">
            <v>Botchkarev, Vladimir ABoston University Medical Campus</v>
          </cell>
          <cell r="B92" t="str">
            <v>http://www.bumc.bu.edu/derm/files/2013/09/Botchkarev.jpg</v>
          </cell>
          <cell r="C92" t="str">
            <v>http://www.bumc.bu.edu/derm/files/2017/04/Derm-dept-group-pic.jpg</v>
          </cell>
          <cell r="D92" t="str">
            <v>http://www.bumc.bu.edu/derm/files/2015/07/BU-Dermatology-Group-Picture-e1437660895892.jpg</v>
          </cell>
          <cell r="E92" t="str">
            <v>https://images-na.ssl-images-amazon.com/images/I/41xalJXncIL._SX330_BO1,204,203,200_.jpg</v>
          </cell>
          <cell r="F92" t="str">
            <v>https://www.barcelonahair2019.org/img/speakers/53/Vladimir%20Botchkarev.jpg</v>
          </cell>
        </row>
        <row r="93">
          <cell r="A93" t="str">
            <v>Boudreaux, Edwin D Univ Of Massachusetts Med Sch Worcester</v>
          </cell>
          <cell r="B93" t="str">
            <v>https://www.umassmed.edu/contentassets/75c5e81a03d04178ab9fda9d66566730/eb_article.bmp</v>
          </cell>
          <cell r="C93" t="str">
            <v>https://i1.rgstatic.net/ii/profile.image/272572810002433-1441997830015_Q512/Edwin_Boudreaux.jpg</v>
          </cell>
          <cell r="D93" t="str">
            <v>https://www.wbjournal.com/sites/default/files/styles/article_small_cover_image/public/saxotech/WBJournal/201611_NEWS01_161109971_AR_-1_0.jpg?itok=aAt6PH4D</v>
          </cell>
          <cell r="E93" t="str">
            <v>https://i.ytimg.com/vi/pv3OYLZFOX0/maxresdefault.jpg</v>
          </cell>
          <cell r="F93" t="str">
            <v>https://i1.rgstatic.net/ii/profile.image/272370317393925-1441949552379_Q512/Edward_Boyer.jpg</v>
          </cell>
        </row>
        <row r="94">
          <cell r="A94" t="str">
            <v>Bourgeois, Florence Boston Children's Hospital</v>
          </cell>
          <cell r="B94" t="str">
            <v>https://19g6dy4by8jx1b5cx74fh0f2-wpengine.netdna-ssl.com/wp-content/uploads/2017/02/Bourgeois-2015_12_07-225x300.jpg</v>
          </cell>
          <cell r="C94" t="str">
            <v>http://www.childrenshospital.org/-/media/CHIP-25/Panel-3/Florence-Bourgeois.ashx?h=400&amp;w=370&amp;la=en&amp;hash=E32994C8EEC713176AB9804E07FB829B31AFC84D</v>
          </cell>
          <cell r="D94" t="str">
            <v>http://cache.boston.com/resize/bonzai-fba/Globe_Photo/2010/08/29/1283130530_3856/539w.jpg</v>
          </cell>
          <cell r="E94" t="str">
            <v>https://static.scholar.harvard.edu/files/styles/square_thumbnail/public/ftb/files/img_5569_copy.jpg?m=1529815256&amp;itok=EMqOcDxg</v>
          </cell>
          <cell r="F94" t="str">
            <v>http://www.childrenshospital.org/-/media/CHIP-25/Panel-4/David-Bates_component.ashx?h=400&amp;w=370&amp;la=en&amp;hash=6B0EF04B6D8771EFE28EB38F8F8000F88806FA45</v>
          </cell>
        </row>
        <row r="95">
          <cell r="A95" t="str">
            <v>Bowers, Katherine  Cincinnati Childrens Hosp Med Ctr</v>
          </cell>
          <cell r="B95" t="str">
            <v>https://www.cincinnatichildrens.org/-/media/cincinnati%20childrens/global%20shared/biographies/b/bowers-katherine.jpg?mw=220&amp;hash=0E772F57047AAA7BBCC971C7E34106AEAF9EDC7C</v>
          </cell>
          <cell r="C95" t="str">
            <v>https://www.cincinnatichildrens.org/-/media/cincinnati%20childrens/home/education/research/immunobiology-grad/about/students/bonfield-madeline-200.jpg</v>
          </cell>
          <cell r="D95" t="str">
            <v>https://www.cincinnatichildrens.org/-/media/cincinnati%20childrens/global%20shared/biographies/m/meinzen-derr-jareen.jpg?mw=150&amp;hash=6C29FDC3300288F95AB0F53B507BC1882DE65B34</v>
          </cell>
          <cell r="E95" t="str">
            <v>https://www.cincinnatichildrens.org/-/media/cincinnati%20childrens/global%20shared/biographies/r/ryan-patrick.jpg?mw=150&amp;hash=0FBA1A80851D282D6FCA1F792C8BE7975DD94B8B</v>
          </cell>
          <cell r="F95" t="str">
            <v>https://www.cincinnatichildrens.org/-/media/cincinnati%20childrens/global%20shared/biographies/o/ollberding-nicholas.jpg?mw=150&amp;hash=134AEAF5D2A3496D810D3859B899FACD9A7733BA</v>
          </cell>
        </row>
        <row r="96">
          <cell r="A96" t="str">
            <v>Boyer, Edward W Brigham And Women's Hospital</v>
          </cell>
          <cell r="B96" t="str">
            <v>https://physiciandirectory.brighamandwomens.org/Custom/Photos/hires/13203.jpg</v>
          </cell>
          <cell r="C96" t="str">
            <v>https://fenwayhealth.org/wp-content/uploads/IMG_1530-e1522861129616.jpeg</v>
          </cell>
          <cell r="D96" t="str">
            <v>https://umasstox.com/content/uploads/2017/01/ed-b.jpg</v>
          </cell>
          <cell r="E96" t="str">
            <v>https://i0.wp.com/bwhclinicalandresearchnews.org/wp-content/uploads/2017/03/new-division-of-toxicology.jpg?fit=860%2C531&amp;ssl=1</v>
          </cell>
          <cell r="F96" t="str">
            <v>https://images.squarespace-cdn.com/content/v1/58583e6220099ee75403cd8a/1493042502801-VHYFX0DBTR9VITDG9ZOF/ke17ZwdGBToddI8pDm48kFRKg9bRYbQlKJWmuy305gJZw-zPPgdn4jUwVcJE1ZvWhcwhEtWJXoshNdA9f1qD7Xj1nVWs2aaTtWBneO2WM-viA8wGz8LPD64ScHCd89uEw2d6JCfQRaURfeL81oMG0A/Peter-Chai.jpg</v>
          </cell>
        </row>
        <row r="97">
          <cell r="A97" t="str">
            <v>Brady, Roscoe O.Beth Israel Deaconess Medical Center</v>
          </cell>
          <cell r="B97" t="str">
            <v>https://www.bidmc.org/-/media/rich-text-images/beth-israel-org/about-bidmc/news/roscoe-brady-150x223.jpg?h=223&amp;w=150</v>
          </cell>
          <cell r="C97" t="str">
            <v>http://www.bidmcharvardpsychiatry.org/images/people/faculty_groupPhoto.jpg</v>
          </cell>
          <cell r="D97" t="str">
            <v>https://www.bidmc.org/-/media/rich-text-images/beth-israel-org/about-bidmc/news/mark-halko-150x223.jpg?h=223&amp;w=150</v>
          </cell>
          <cell r="E97" t="str">
            <v>https://d3p2qewzsoh75c.cloudfront.net/uploads/speakers/200/35e7177ded810686f181c6d3118aeceb.jpg</v>
          </cell>
          <cell r="F97" t="str">
            <v>https://img.yumpu.com/37468441/1/500x640/beth-israel-deaconess-physician-organization-llc-bidpo-.jpg</v>
          </cell>
        </row>
        <row r="98">
          <cell r="A98" t="str">
            <v>Bragin, Denis E.University Of New Mexico Health Scis Ctr</v>
          </cell>
          <cell r="B98" t="str">
            <v>https://i1.rgstatic.net/publication/267747475_Increases_in_microvascular_perfusion_and_tissue_oxygenation_via_pulsed_electromagnetic_fields_in_the_healthy_rat_brain/links/545bab4e0cf25f65f5644ea5/largepreview.png</v>
          </cell>
          <cell r="C98" t="str">
            <v>https://www.ahajournals.org/cms/attachment/81882ece-b926-40f7-a4ee-e5eec5d33e53/177fig02.jpeg</v>
          </cell>
          <cell r="D98" t="str">
            <v>https://i1.rgstatic.net/publication/313382697_Rheological_effects_of_drag-reducing_polymers_improve_cerebral_blood_flow_and_oxygenation_after_traumatic_brain_injury_in_rats/links/5c3ff78c92851c22a37ada6a/largepreview.png</v>
          </cell>
          <cell r="E98" t="str">
            <v>https://www.ahajournals.org/cms/attachment/a6586212-d74c-4771-aca2-17f49447c50b/177fig03.jpeg</v>
          </cell>
          <cell r="F98" t="str">
            <v>https://www.ahajournals.org/cms/attachment/7bbfb12d-d3dd-4f4c-a716-b44d61c8e6e7/177fig01.jpeg</v>
          </cell>
        </row>
        <row r="99">
          <cell r="A99" t="str">
            <v>Breault, David TBoston Children's Hospital</v>
          </cell>
          <cell r="B99" t="str">
            <v>http://www.dfhcc.harvard.edu/typo3temp/_processed_/csm_856_1564718495_9a0537df07.jpg</v>
          </cell>
          <cell r="C99" t="str">
            <v>http://www.childrenshospital.org/-/media/Directory/Physicians/A-B/Breault-David.ashx?h=170&amp;w=132&amp;la=en&amp;hash=66B090A2548B0997FEEC0A31B3D74F05DA2C2EBD</v>
          </cell>
          <cell r="D99" t="str">
            <v>https://hscrb.harvard.edu/wp-content/uploads/2019/06/BREAULT_David_c_Harvard_Catalyst.jpg</v>
          </cell>
          <cell r="E99" t="str">
            <v>https://doximity-res.cloudinary.com/image/upload/t_public_profile_photo_320x320/n7zwd5xfzgxi7ekudjtg.jpg</v>
          </cell>
          <cell r="F99" t="str">
            <v>https://www.hms.harvard.edu/dms/bbs/fac/images/large/Breault_David.jpg</v>
          </cell>
        </row>
        <row r="100">
          <cell r="A100" t="str">
            <v>Brennand, Kristen Jennifer Icahn School Of Medicine At Mount Sinai</v>
          </cell>
          <cell r="B100" t="str">
            <v>https://i.ytimg.com/vi/U0VzWB18an8/sddefault.jpg</v>
          </cell>
          <cell r="C100" t="str">
            <v>https://d38bjhv6qv6ozc.cloudfront.net/u/08e8cb91-97ac-4a5e-93ec-6378c0638aa0</v>
          </cell>
          <cell r="D100" t="str">
            <v>https://i.ytimg.com/vi/N3hJarlgk74/maxresdefault.jpg</v>
          </cell>
          <cell r="E100" t="str">
            <v>https://i.ytimg.com/vi/8TIMib1zToA/hqdefault.jpg</v>
          </cell>
          <cell r="F100" t="str">
            <v>http://labs.neuroscience.mssm.edu/wp-content/uploads/2017/03/MS_Icahn_RGB_Hrztl.jpg</v>
          </cell>
        </row>
        <row r="101">
          <cell r="A101" t="str">
            <v>Brenner, Michael B.Brigham And Women's Hospital</v>
          </cell>
          <cell r="B101" t="str">
            <v>https://i.ytimg.com/vi/L2ePXO2Uzvo/maxresdefault.jpg</v>
          </cell>
          <cell r="C101" t="str">
            <v>https://www.hms.harvard.edu/dms/immunology/fac/images/large/Brenner_Michael.jpg</v>
          </cell>
          <cell r="D101" t="str">
            <v>https://doximity-res.cloudinary.com/image/upload/t_public_profile_photo_320x320/ithobbzzjhi2o0ukdtbp.jpg</v>
          </cell>
          <cell r="E101" t="str">
            <v>https://doximity-res.cloudinary.com/image/upload/t_public_profile_photo_320x320/gbprc7sdefzmhpi6txmn.jpg</v>
          </cell>
          <cell r="F101" t="str">
            <v>http://www.hipaaspace.com/medical_billing/coding/national_provider_identifier/codes/npi_1699732909.png</v>
          </cell>
        </row>
        <row r="102">
          <cell r="A102" t="str">
            <v>Brinkley, Tina EWake Forest University Health Sciences</v>
          </cell>
          <cell r="B102" t="str">
            <v>https://www.wakehealth.edu/-/media/WakeForest/Global/System/Person-Images/t/Tina-Ellis-Brinkley.jpg</v>
          </cell>
          <cell r="C102" t="str">
            <v>https://school.wakehealth.edu/-/media/WakeForest/Global/System/Person-Images/j/Jennifer-Lynn-Davis.jpg</v>
          </cell>
          <cell r="D102" t="str">
            <v>https://school.wakehealth.edu/-/media/WakeForest/Global/System/Person-Images/l/Laura-D-Baker.jpg</v>
          </cell>
          <cell r="E102" t="str">
            <v>https://school.wakehealth.edu/-/media/WakeForest/Global/System/Person-Images/a/Abbie-Connoy-Eaton.jpg</v>
          </cell>
          <cell r="F102" t="str">
            <v>https://school.wakehealth.edu/-/media/WakeForest/Global/System/Person-Images/s/Suzanne-Craft.jpg</v>
          </cell>
        </row>
        <row r="103">
          <cell r="A103" t="str">
            <v>Brinkman, Tara M St. Jude Children's Research Hospital</v>
          </cell>
          <cell r="B103" t="str">
            <v>https://www.stjude.org/directory/b/tara-brinkman/_jcr_content/image.img.800.high.jpg/1566917507599.jpg</v>
          </cell>
          <cell r="C103" t="str">
            <v>https://www.stjude.org/media-resources/news-releases/2014-medicine-science-news/survivors-of-childhood-eye-cancer-experience-normal-cognitive-functioning-as-adults/_jcr_content/image.img.800.high.jpg/1473196060331.jpg</v>
          </cell>
          <cell r="D103" t="str">
            <v>https://www.stjude.org/media-resources/news-releases/2016-medicine-science-news/study-finds-significant-cognitive-impairment-in-adult-survivors-of-childhood-brain-tumors/_jcr_content/image.img.800.high.jpg/1472155077041.jpg</v>
          </cell>
          <cell r="E103" t="str">
            <v>https://pbs.twimg.com/media/EEB4_hGWsAEUvvh.jpg</v>
          </cell>
          <cell r="F103" t="str">
            <v>https://media-exp1.licdn.com/media-proxy/ext?w=800&amp;h=800&amp;hash=DISmXmyWAYRUsiZ2MGtF7StWkMo%3D&amp;ora=1%2CaFBCTXdkRmpGL2lvQUFBPQ%2CxAVta5g-0R69hAxU0Qgr9aqE40Ci4whKQIbVAy3jDmb1v5fTNTT2J5KYOq_j8QFDKW9U0xswf-6hXW20RsrvctS6YJ8i0sK7d8X5aAIRelM3iGxd5dI6N1QlpoepBuLxdCdB3KFeYj3wMLjnZFctRzcy7umIP4TQZFUe11meXpXiGMJGW6Uv845U10xaq4DEGs5z25l43mF_x0yv9LDqeyge5JK5CkLxOFw2GFrDN_JSu6GTnTuFkVfa1EDfoMHIVfntG60zwjmi9-SXJ1LW2yE46zlOilJN1oR_EXQ</v>
          </cell>
        </row>
        <row r="104">
          <cell r="A104" t="str">
            <v>Brittain, Evan L Vanderbilt University Medical Center</v>
          </cell>
          <cell r="B104" t="str">
            <v>https://medicine.mc.vanderbilt.edu/files/styles/person_large/public/people/Evan_Brittain_M.D..png?itok=Tr2SgbQj</v>
          </cell>
          <cell r="C104" t="str">
            <v>https://search.vanderbilthealth.com/sites/default/files/drupalfiles/uploads/provider_images/Osmundson-Evan-Charles-130006.jpg</v>
          </cell>
          <cell r="D104" t="str">
            <v>https://medicine.mc.vanderbilt.edu/files/styles/barista_person_list_thumbnail_2x/public/people/Michael_Baker_M.D..png?itok=1OYdDKPH</v>
          </cell>
          <cell r="E104" t="str">
            <v>https://medicine.mc.vanderbilt.edu/files/styles/barista_person_list_thumbnail_2x/public/people/Chidsey_Geoffrey-689.jpg?itok=oHZPnWC3</v>
          </cell>
          <cell r="F104" t="str">
            <v>https://medicine.mc.vanderbilt.edu/files/public_files/Images/CA/Jonathan%20Brown.jpg</v>
          </cell>
        </row>
        <row r="105">
          <cell r="A105" t="str">
            <v>Brittenham, Gary M Columbia University Health Sciences</v>
          </cell>
          <cell r="B105" t="str">
            <v>https://cancer.columbia.edu/sites/hiccc.columbia.edu/files/styles/medium/public/cups/gmbrittenham.jpg?itok=t2l5HSHc</v>
          </cell>
          <cell r="C105" t="str">
            <v>https://doximity-res.cloudinary.com/image/upload/t_public_profile_photo_320x320/jceecnplyqo85ga2ekj0.jpg</v>
          </cell>
          <cell r="D105" t="str">
            <v>https://www.columbiadoctors.org/childrens-health/sites/childrens-health/files/styles/cups_find_a_doctor/public/cups-profile/headshot/jhgarvin.jpg?itok=WNdUi6f4</v>
          </cell>
          <cell r="E105" t="str">
            <v>https://www.researchgate.net/profile/Serge_Cremers2/publication/324855979/figure/fig1/AS:621307343433728@1525142622085/ViDAS-participant-flow-diagram_Q320.jpg</v>
          </cell>
          <cell r="F105" t="str">
            <v>https://cancer.columbia.edu/sites/hiccc.columbia.edu/files/styles/medium/public/cups/cwu.jpg?itok=UpZwWjiE</v>
          </cell>
        </row>
        <row r="106">
          <cell r="A106" t="str">
            <v>Brock, Kristy  University Of Tx Md Anderson Can Ctr</v>
          </cell>
          <cell r="B106" t="str">
            <v>https://faculty.mdanderson.org/content/dam/mdanderson/images/fis/kristy_brock.jpg.resize.jpg</v>
          </cell>
          <cell r="C106" t="str">
            <v>https://mdanderson.elsevierpure.com/files-asset/66212648/brock.jpg</v>
          </cell>
          <cell r="D106" t="str">
            <v>https://faculty.mdanderson.org/content/dam/mdanderson/images/fis/xnancy_perrier.jpg.resize.jpg.pagespeed.ic.FwJJkEPplr.jpg</v>
          </cell>
          <cell r="E106" t="str">
            <v>https://pbs.twimg.com/profile_images/1139289346685771776/h3c0sXIT_400x400.jpg</v>
          </cell>
          <cell r="F106" t="str">
            <v>https://pbs.twimg.com/media/EBkiLwaX4AAIljz.jpg</v>
          </cell>
        </row>
        <row r="107">
          <cell r="A107" t="str">
            <v>Brooks, Craig RobertVanderbilt University Medical Center</v>
          </cell>
          <cell r="B107" t="str">
            <v>https://www.summitpathology.com/wp-content/uploads/2018/10/hamner-e1539298905152.jpg</v>
          </cell>
          <cell r="C107" t="str">
            <v>https://www.summitpathology.com/wp-content/uploads/2018/08/Dr.-Oliver-Graf-e1539299318296.jpg</v>
          </cell>
          <cell r="D107" t="str">
            <v>https://www.summitpathology.com/wp-content/uploads/2018/10/walts-e1539298798403.jpg</v>
          </cell>
          <cell r="E107" t="str">
            <v>https://cdn.vanderbilt.edu/vu-web/owen/files/people-1182-elam-20190828143745.jpg</v>
          </cell>
          <cell r="F107" t="str">
            <v>https://www.tnledger.com/Editorial_Images/29368.jpg</v>
          </cell>
        </row>
        <row r="108">
          <cell r="A108" t="str">
            <v>Brown, Dennis Massachusetts General Hospital</v>
          </cell>
          <cell r="B108" t="str">
            <v>https://www.massgeneral.org/nephrology/assets/Dennis-Brown.jpg</v>
          </cell>
          <cell r="C108" t="str">
            <v>https://www.massgeneral.org/News/assets/images/061016ORCDposter_012.jpg</v>
          </cell>
          <cell r="D108" t="str">
            <v>https://www.massgeneral.org/research/news/ResearcherProfiles/Images/dennis%20brown%20photo.jpg</v>
          </cell>
          <cell r="E108" t="str">
            <v>https://pbs.twimg.com/media/C8vtqjmUQAArnFj.jpg</v>
          </cell>
          <cell r="F108" t="str">
            <v>https://csb.mgh.harvard.edu/data/hr/people/1148/avatar/dennis_brown.png</v>
          </cell>
        </row>
        <row r="109">
          <cell r="A109" t="str">
            <v>Brown, E Sherwood  Ut Southwestern Medical Center</v>
          </cell>
          <cell r="B109" t="str">
            <v>https://s3-us-west-2.amazonaws.com/utsw-patientcare-web-production/original_images/sherwood-brown-psychiatry.png</v>
          </cell>
          <cell r="C109" t="str">
            <v>https://www.utsouthwestern.edu/labs/psychoneuroendocrine/assets/group.jpg</v>
          </cell>
          <cell r="D109" t="str">
            <v>https://www.utsouthwestern.edu/edumedia/eduimages/departments_centers/psychiatry/research/brown-sherwood-sm.jpg</v>
          </cell>
          <cell r="E109" t="str">
            <v>https://doximity-res.cloudinary.com/image/upload/t_public_profile_photo_320x320/ih44hiiim8zn7jg2gjay.jpg</v>
          </cell>
          <cell r="F109" t="str">
            <v>https://www.utsouthwestern.edu/labs/psychoneuroendocrine/assets/ESB.jpg</v>
          </cell>
        </row>
        <row r="110">
          <cell r="A110" t="str">
            <v>Brown, Jonathan MarkCleveland Clinic Lerner Com-Cwru</v>
          </cell>
          <cell r="B110" t="str">
            <v>https://case.edu/cancer/sites/case.edu.cancer/files/styles/bio_listing/public/image%2520%25289%2529.jpg?h=e6e22ef9&amp;itok=yN9D439p</v>
          </cell>
          <cell r="C110" t="str">
            <v>https://www.lerner.ccf.org/thor/scott/lab/images/people/DAVIS%20WEAVER.png</v>
          </cell>
          <cell r="D110" t="str">
            <v>https://case.edu/cancer/sites/case.edu.cancer/files/styles/bio_listing/public/2018-11/smith-jonathan.jpeg?itok=aDnfNsTw</v>
          </cell>
          <cell r="E110" t="str">
            <v>https://case.edu/medicine/neurosurgery/sites/case.edu.neurosurgery/files/styles/bio_listing/public/Bambakidis.jpg?itok=OY100N7f</v>
          </cell>
          <cell r="F110" t="str">
            <v>https://case.edu/medicine/neurosciences/sites/case.edu.neurosciences/files/styles/aside_664x374_/public/2018-07/Nen.JPG?h=906f9b17&amp;itok=1S9J2fQx</v>
          </cell>
        </row>
        <row r="111">
          <cell r="A111" t="str">
            <v>Buchman, Aron SRush University Medical Center</v>
          </cell>
          <cell r="B111" t="str">
            <v>https://i1.rgstatic.net/ii/profile.image/436398516903939-1481056922237_Q512/Aron_Buchman.jpg</v>
          </cell>
          <cell r="C111" t="str">
            <v>https://www.rushu.rush.edu/sites/default/files/faculty-profile-placeholder-66cf5.jpg</v>
          </cell>
          <cell r="D111" t="str">
            <v>https://i1.rgstatic.net/publication/327715679_S3_Table/links/5ba058a3299bf13e6038b3b7/preview.png</v>
          </cell>
          <cell r="E111" t="str">
            <v>https://i1.rgstatic.net/publication/327715681_S6_Table/links/5ba058b7a6fdccd3cb5ef23c/preview.png</v>
          </cell>
          <cell r="F111" t="str">
            <v>https://i1.rgstatic.net/publication/324958289_Fractal_regulation_and_incident_Alzheimer's_disease_in_elderly_individuals/links/5b95e4a992851c78c40ad818/preview.png</v>
          </cell>
        </row>
        <row r="112">
          <cell r="A112" t="str">
            <v>Budde, Matthew DMedical College Of Wisconsin</v>
          </cell>
          <cell r="B112" t="str">
            <v>https://www.mcw.edu/-/media/MCW/Departments/Neurosurgery/Faculty-and-Staff/Matthew-Budde_Academic-Profile.jpg?scale=both&amp;w=1500&amp;anchor=middlecenter&amp;mode=crop&amp;h=1688&amp;la=en&amp;hash=48E9EB966EE8AB6CC46F3573D41BB10E4C90C35D</v>
          </cell>
          <cell r="C112" t="str">
            <v>https://pbs.twimg.com/profile_images/970854344328441857/xTxhA7sx_400x400.jpg</v>
          </cell>
          <cell r="D112" t="str">
            <v>https://www.mcw.edu/-/media/MCW/Education/Graduate-School/Grad-Students/NDP-2018/Briana-Meyer_Academic-Profile.jpg?scale=both&amp;w=3648&amp;anchor=middlecenter&amp;mode=crop&amp;h=4104&amp;la=en&amp;hash=3E19BC1EF60A176B3E5EF92E7D556AC02A7F0D1E</v>
          </cell>
          <cell r="E112" t="str">
            <v>http://www.bfv-marketing.com/emails/Doty/budde_MRI1.png</v>
          </cell>
          <cell r="F112" t="str">
            <v>http://media.bizj.us/view/img/2741281/kurpadshekar*750xx195-260-3-0.jpg</v>
          </cell>
        </row>
        <row r="113">
          <cell r="A113" t="str">
            <v>Buhrlage, Sara J Dana-Farber Cancer Inst</v>
          </cell>
        </row>
        <row r="114">
          <cell r="A114" t="str">
            <v>Bulyk, Martha LBrigham And Women's Hospital</v>
          </cell>
          <cell r="B114" t="str">
            <v>http://www.dfhcc.harvard.edu/typo3temp/_processed_/csm_399_1562443619_732875fb56.jpg</v>
          </cell>
          <cell r="C114" t="str">
            <v>http://thebrain.bwh.harvard.edu/img/Colin_defense.JPG</v>
          </cell>
          <cell r="D114" t="str">
            <v>https://genome.duke.edu/sites/genome.duke.edu/files/styles/gcb_270x270/public/Gordan%2C%20Raluca.jpg?itok=X58cCUcY</v>
          </cell>
          <cell r="E114" t="str">
            <v>http://thebrain.bwh.harvard.edu/img/Alex_Defense_Lab.jpg</v>
          </cell>
          <cell r="F114" t="str">
            <v>http://pda.bwh.harvard.edu/wp-content/uploads/2019/02/FrenchC.jpg</v>
          </cell>
        </row>
        <row r="115">
          <cell r="A115" t="str">
            <v>Bunyavanich, Supinda Icahn School Of Medicine At Mount Sinai</v>
          </cell>
          <cell r="B115" t="str">
            <v>https://i1.rgstatic.net/ii/profile.image/278678396260352-1443453515169_Q512/Supinda_Bunyavanich.jpg</v>
          </cell>
          <cell r="C115" t="str">
            <v>http://labs.icahn.mssm.edu/bunyavanichlab/wp-content/uploads/sites/138/2016/08/sb_photo-1.jpg</v>
          </cell>
          <cell r="D115" t="str">
            <v>https://www.pdsoros.org/uploads/files/62186645542610787-bunyavanich.marquee.jpg</v>
          </cell>
          <cell r="E115" t="str">
            <v>http://labs.icahn.mssm.edu/bunyavanichlab/wp-content/uploads/sites/138/2016/08/contact-image.png</v>
          </cell>
          <cell r="F115" t="str">
            <v>https://www.mountsinai.org/files/MSHealth/Assets/Global/Newsroom/2018/MSHS-Newsroom-AsthmaBrushTest-2col-770x420.jpg</v>
          </cell>
        </row>
        <row r="116">
          <cell r="A116" t="str">
            <v>Burwitz, Benjamin JOregon Health &amp; Science University</v>
          </cell>
          <cell r="B116" t="str">
            <v>http://bbms.soc.srcf.net/wp-content/uploads/2018/11/Burwitz-264x300.jpg</v>
          </cell>
          <cell r="C116" t="str">
            <v>https://s3.amazonaws.com/cms.ipressroom.com/296/files/20189/5bc8c9e42cfac23cebc458ec_2018_1008_genome+editing_04/2018_1008_genome+editing_04_d8a9dd04-fe89-4f28-9fea-3b0ae21d19d4-prv.jpg</v>
          </cell>
          <cell r="D116" t="str">
            <v>https://www.amfar.org/uploadedImages/_amfarorg/Articles/In_The_Lab/2017/Burwitz-Ben1.jpg</v>
          </cell>
          <cell r="E116" t="str">
            <v>https://i.ytimg.com/vi/jfnw4BWeTW4/maxresdefault.jpg</v>
          </cell>
          <cell r="F116" t="str">
            <v>http://cms.ipressroom.com.s3.amazonaws.com/296/files/20170/OHSU+Picker+VGTI+002.jpg</v>
          </cell>
        </row>
        <row r="117">
          <cell r="A117" t="str">
            <v>Businelle, Michael S.University Of Oklahoma Hlth Sciences Ctr</v>
          </cell>
        </row>
        <row r="118">
          <cell r="A118" t="str">
            <v>Buu, Yuh-Pey Anne University Of Texas Hlth Sci Ctr Houston</v>
          </cell>
          <cell r="B118" t="str">
            <v>https://daj9cl0xcfutq.cloudfront.net/thumbs/AdayLuAnn.jpg</v>
          </cell>
          <cell r="C118" t="str">
            <v>https://daj9cl0xcfutq.cloudfront.net/thumbs/allicock.jpg</v>
          </cell>
          <cell r="D118" t="str">
            <v>https://daj9cl0xcfutq.cloudfront.net/thumbs/atem.jpg</v>
          </cell>
          <cell r="E118" t="str">
            <v>https://daj9cl0xcfutq.cloudfront.net/thumbs/addy.jpg</v>
          </cell>
          <cell r="F118" t="str">
            <v>https://daj9cl0xcfutq.cloudfront.net/thumbs/Aguilar.jpg</v>
          </cell>
        </row>
        <row r="119">
          <cell r="A119" t="str">
            <v>Byrne, Alexandra Univ Of Massachusetts Med Sch Worcester</v>
          </cell>
          <cell r="B119" t="str">
            <v>https://www.umassmed.edu/globalassets/neurobiology/images/faculty/a.byrne.jpg</v>
          </cell>
          <cell r="C119" t="str">
            <v>https://www.umassmed.edu/globalassets/umassmednow/top-story/byrne-alexandra-2-660.jpg</v>
          </cell>
          <cell r="D119" t="str">
            <v>https://www.umassmed.edu/globalassets/neurobiology/images/faculty/alkema.jpg</v>
          </cell>
          <cell r="E119" t="str">
            <v>https://www.umassmed.edu/globalassets/neurobiology/images/faculty/c.anaclet.bmp</v>
          </cell>
          <cell r="F119" t="str">
            <v>https://www.umassmed.edu/globalassets/neurobiology/images/faculty/martin-gilles.jpg</v>
          </cell>
        </row>
        <row r="120">
          <cell r="A120" t="str">
            <v>Cai, Denise JadeIcahn School Of Medicine At Mount Sinai</v>
          </cell>
          <cell r="B120" t="str">
            <v>http://neuroscience.mssm.edu/pdf/Diversity_Denise_Cai.png</v>
          </cell>
          <cell r="C120" t="str">
            <v>https://pbs.twimg.com/media/EFzIIEXWsAAQmz2.jpg</v>
          </cell>
          <cell r="D120" t="str">
            <v>http://labs.neuroscience.mssm.edu/wp-content/uploads/2017/03/MS_Icahn_RGB_Hrztl.jpg</v>
          </cell>
          <cell r="E120" t="str">
            <v>https://icahn.mssm.edu/files/ISMMS/Assets/About%20the%20School/Diversity/Dolores%20Malaspina_Web.png</v>
          </cell>
          <cell r="F120" t="str">
            <v>https://pbs.twimg.com/media/EDnvD4oX4AEva-H.jpg</v>
          </cell>
        </row>
        <row r="121">
          <cell r="A121" t="str">
            <v>Cai, Dongsheng Albert Einstein College Of Medicine</v>
          </cell>
          <cell r="B121" t="str">
            <v>https://www.eurekalert.org/multimedia/pub/web/146304_web.jpg</v>
          </cell>
          <cell r="C121" t="str">
            <v>https://lifeboat.com/blog.images/we-are-happy-to-announce-dr-dongsheng-cai-professor-at-albert-einstein-college-of-medicine-as-a-speaker-for-the-2019-undoing-aging-conference2.jpg</v>
          </cell>
          <cell r="D121" t="str">
            <v>https://www.einstein.yu.edu/images/dynamichomeimages/news/brain-cells-control-aging.jpg</v>
          </cell>
          <cell r="E121" t="str">
            <v>https://i.ytimg.com/vi/oiJtO-T-35U/maxresdefault.jpg</v>
          </cell>
          <cell r="F121" t="str">
            <v>https://lookaside.fbsbx.com/lookaside/crawler/media/?media_id=10154588361292811</v>
          </cell>
        </row>
        <row r="122">
          <cell r="A122" t="str">
            <v>Cairo, Mitchell S.New York Medical College</v>
          </cell>
          <cell r="B122" t="str">
            <v>https://www.nymc.edu/media/schools-and-colleges/nymc/images/faculty/som-faculty/Cairo_Mitchell.jpg</v>
          </cell>
          <cell r="C122" t="str">
            <v>https://www.westchestermedicalcenter.com/Uploads/public/images/Physicians/Cairo_Mitchell_Edit-2017-09-23-HemOncHeads-JLG-0160.jpg</v>
          </cell>
          <cell r="D122" t="str">
            <v>http://nypedscbc.org/wp-content/uploads/Mitchell-S-Cairo-oct.jpg</v>
          </cell>
          <cell r="E122" t="str">
            <v>https://amsny.org/wp-content/uploads/2016/11/111117_NYMC_4148-200x300.jpg</v>
          </cell>
          <cell r="F122" t="str">
            <v>https://bchphysicians.org/wp-content/uploads/2012/06/cairo1-122x190.jpg</v>
          </cell>
        </row>
        <row r="123">
          <cell r="A123" t="str">
            <v>Caldwell, Kevin K.University Of New Mexico Health Scis Ctr</v>
          </cell>
          <cell r="B123" t="str">
            <v>https://vivo.health.unm.edu/file/n10877/K%2520Caldwell%25202012%5B1%5D.jpg</v>
          </cell>
          <cell r="C123" t="str">
            <v>https://hsc.unm.edu/research/brep/common/images/postdoctoral/fellows/tammi-duncan.jpg</v>
          </cell>
          <cell r="D123" t="str">
            <v>https://hsc.unm.edu/research/brep/common/images/postdoctoral/fellows/nicole-thompson.jpg</v>
          </cell>
          <cell r="E123" t="str">
            <v>https://hsc.unm.edu/research/brep/common/images/postdoctoral/fellows/sheldwin-yazzie.jpg</v>
          </cell>
          <cell r="F123" t="str">
            <v>https://hsc.unm.edu/research/brep/common/images/postdoctoral/fellows/elton-jhamba.png</v>
          </cell>
        </row>
        <row r="124">
          <cell r="A124" t="str">
            <v>Campbell, Joshua D Boston University Medical Campus</v>
          </cell>
          <cell r="B124" t="str">
            <v>http://www.bumc.bu.edu/compbiomed/files/2015/06/Josh-Campbell-June-2015.jpg</v>
          </cell>
          <cell r="C124" t="str">
            <v>http://www.bumc.bu.edu/compbiomed/files/2016/09/Josh-Campbell-blur.png</v>
          </cell>
          <cell r="D124" t="str">
            <v>http://www.bu.edu/files/2017/03/avrum-spira_800x534_16-10090-AVISPIRA-026.jpg</v>
          </cell>
          <cell r="E124" t="str">
            <v>http://sites.bu.edu/urbanarch/files/2019/04/High-Resolution-Version-Samet-Photo-3-2019.jpg</v>
          </cell>
          <cell r="F124" t="str">
            <v>http://www.bumc.bu.edu/medicine/files/2017/07/hawkins-mccauley_800x534_17-1331-LUNG-043.jpg</v>
          </cell>
        </row>
        <row r="125">
          <cell r="A125" t="str">
            <v>Campbell, Kirk NIcahn School Of Medicine At Mount Sinai</v>
          </cell>
          <cell r="B125" t="str">
            <v>https://i.ytimg.com/vi/LQ4s752vKBQ/sddefault.jpg</v>
          </cell>
          <cell r="C125" t="str">
            <v>https://i1.rgstatic.net/ii/profile.image/595778997342208-1519056190598_Q512/Kirk_Campbell3.jpg</v>
          </cell>
          <cell r="D125" t="str">
            <v>https://i.ytimg.com/vi/ok1dmInR1JU/hqdefault.jpg</v>
          </cell>
          <cell r="E125" t="str">
            <v>http://jamaica-gleaner.com/sites/default/files/styles/jg_article_image/public/media/article_images/2016/07/12/KirkCampbell.jpg?itok=VP2G9Q5M</v>
          </cell>
          <cell r="F125" t="str">
            <v>https://www.mountsinai.org/files/MSHealth/Assets/HS/SpecialtyReports/2018/Nephrology/2_Podocytes-and-Proteins_InBody_670x460.jpg</v>
          </cell>
        </row>
        <row r="126">
          <cell r="A126" t="str">
            <v>Cao, Dian Ut Southwestern Medical Center</v>
          </cell>
          <cell r="B126" t="str">
            <v>https://www.utsouthwestern.edu/education/medical-school/departments/internal-medicine/divisions/cardiology/assets/cao-diane-200x200.jpg</v>
          </cell>
          <cell r="C126" t="str">
            <v>https://www.utsouthwestern.edu/education/medical-school/departments/internal-medicine/divisions/cardiology/assets/hardin-elizabeth-200x200.jpg</v>
          </cell>
          <cell r="D126" t="str">
            <v>https://www.utsouthwestern.edu/education/medical-school/departments/internal-medicine/divisions/cardiology/assets/nesbitt-shawna-200x200.jpg</v>
          </cell>
          <cell r="E126" t="str">
            <v>https://www.utsouthwestern.edu/education/medical-school/departments/internal-medicine/divisions/cardiology/assets/price-angela-200x200.jpg</v>
          </cell>
          <cell r="F126" t="str">
            <v>https://www.utsouthwestern.edu/education/medical-school/departments/internal-medicine/divisions/cardiology/assets/chandra-alvin-200x200.jpg</v>
          </cell>
        </row>
        <row r="127">
          <cell r="A127" t="str">
            <v>Caravan, Peter DMassachusetts General Hospital</v>
          </cell>
          <cell r="B127" t="str">
            <v>https://www.nmr.mgh.harvard.edu/files/styles/medium/public/node/user_profile_photos/petercaravan-headshot-cropped_0.jpg?itok=UAxy00N5</v>
          </cell>
          <cell r="C127" t="str">
            <v>https://i.dailymail.co.uk/1s/2019/07/10/05/15851748-7230815-image-a-14_1562731485348.jpg</v>
          </cell>
          <cell r="D127" t="str">
            <v>https://s.yimg.com/uu/api/res/1.2/fjyeXIAJn9NhVY_WNCdh.A--~B/aD0zMDA7dz00NTA7c209MTthcHBpZD15dGFjaHlvbg--/http://media.zenfs.com/en_us/News/Reuters/2018-11-18T183023Z_1_LYNXNPEEAH0IW_RTROPTP_2_USA-IMMIGRATION-CARAVAN.JPG</v>
          </cell>
          <cell r="E127" t="str">
            <v>https://s.yimg.com/uu/api/res/1.2/.8IKe.WHjycVp252eibJqQ--~B/aD0zMDA7dz00NTA7c209MTthcHBpZD15dGFjaHlvbg--/http://media.zenfs.com/en_us/News/Reuters/2018-11-18T183023Z_1_LYNXNPEEAH0IU_RTROPTP_2_USA-IMMIGRATION-CARAVAN.JPG</v>
          </cell>
          <cell r="F127" t="str">
            <v>https://s.yimg.com/uu/api/res/1.2/1TeTSvOcEb3hjqUXNrDlIw--~B/aD0zMDA7dz00NTA7c209MTthcHBpZD15dGFjaHlvbg--/http://media.zenfs.com/en_us/News/Reuters/2018-11-18T183023Z_1_LYNXNPEEAH0J3_RTROPTP_2_USA-IMMIGRATION-CARAVAN.JPG</v>
          </cell>
        </row>
        <row r="128">
          <cell r="A128" t="str">
            <v>Carlson, Jordan A.Children's Mercy Hosp (Kansas City, Mo)</v>
          </cell>
        </row>
        <row r="129">
          <cell r="A129" t="str">
            <v>Castillo, Alesha B.New York University School Of Medicine</v>
          </cell>
          <cell r="B129" t="str">
            <v>https://engineering.nyu.edu/sites/default/files/styles/square_large_default_1x/public/migrated/2014-10/pictures/picture-5826.jpg?h=cd78f349&amp;itok=0JH4wWwG</v>
          </cell>
          <cell r="C129" t="str">
            <v>http://archive.engineering.nyu.edu/files/imagecache/img_col_8_380/news/castillo.jpg</v>
          </cell>
          <cell r="D129" t="str">
            <v>https://pbs.twimg.com/profile_images/906125266157744128/bHbLE8to_400x400.jpg</v>
          </cell>
          <cell r="E129" t="str">
            <v>https://engineering.nyu.edu/sites/default/files/styles/cinema_small_default_1x/public/2018-11/bioinformatics-ac-program_1.jpg?h=d08f423e&amp;itok=XZe5bPbB</v>
          </cell>
          <cell r="F129" t="str">
            <v>http://archive.engineering.nyu.edu/files/content_images/castillo.jpg</v>
          </cell>
        </row>
        <row r="130">
          <cell r="A130" t="str">
            <v>Castrillon, Diego HUt Southwestern Medical Center</v>
          </cell>
          <cell r="B130" t="str">
            <v>https://www.utsouthwestern.edu/edumedia/eduimages/newsroom/news_releases/2014/sept/pax7-castrillon-full.jpg</v>
          </cell>
          <cell r="C130" t="str">
            <v>https://www.utsouthwestern.edu/labs/castrillon/assets/castrillon-diego.jpg</v>
          </cell>
          <cell r="D130" t="str">
            <v>https://www.utsouthwestern.edu/labs/castrillon/assets/castrillon-thumb.jpg</v>
          </cell>
          <cell r="E130" t="str">
            <v>https://www.utsouthwestern.edu/asset/e18c26a5-6d49-4d69-9055-1290eb4ba010/castrillon-diego-block.jpg</v>
          </cell>
          <cell r="F130" t="str">
            <v>https://www.utsouthwestern.edu/asset/f32b00d9-b1df-4522-8af0-1ce0c10cce46/castrillon-mani-2.jpg</v>
          </cell>
        </row>
        <row r="131">
          <cell r="A131" t="str">
            <v>Cepko, Constance LHarvard Medical School</v>
          </cell>
          <cell r="B131" t="str">
            <v>https://www.hms.harvard.edu/dms/neuroscience/fac/images/large/Cepko_Constance.jpg</v>
          </cell>
          <cell r="C131" t="str">
            <v>https://www.hhmi.org/sites/default/files/styles/epsa_250_250/public/Our%20Scientists/Investigators/Constance-L.-Cepko-400x400.jpg</v>
          </cell>
          <cell r="D131" t="str">
            <v>http://www.dfhcc.harvard.edu/typo3temp/_processed_/csm_549_1562443753_7261ad2d64.jpg</v>
          </cell>
          <cell r="E131" t="str">
            <v>https://eye.hms.harvard.edu/files/eye/files/cepko-constance-220-x-220.jpg?m=1438011984</v>
          </cell>
          <cell r="F131" t="str">
            <v>https://i.ytimg.com/vi/gS6fa765nP8/maxresdefault.jpg</v>
          </cell>
        </row>
        <row r="132">
          <cell r="A132" t="str">
            <v>Cerda, Magdalena  New York University School Of Medicine</v>
          </cell>
          <cell r="B132" t="str">
            <v>https://med.nyu.edu/dti-physician-photo/faculty/c/cerdam01/cerdam01-hero.jpg</v>
          </cell>
          <cell r="C132" t="str">
            <v>https://www.cduhr.org/wp-content/uploads/2019/01/Magdalena-Cerda.jpg</v>
          </cell>
          <cell r="D132" t="str">
            <v>https://i1.rgstatic.net/ii/profile.image/272423660552216-1441962270647_Q512/Magdalena_Cerda2.jpg</v>
          </cell>
          <cell r="E132" t="str">
            <v>https://nyulangone.org/news/sites/default/files/styles/hero_article_900x600/public/2019-07/press-release-center-for-opioids.jpg?itok=fR-sr7pD&amp;h=06ac0d8c</v>
          </cell>
          <cell r="F132" t="str">
            <v>https://socialwork.nyu.edu/content/sssw/en/news/2019/09/12/saret-program-provides-nyu-silver-grad-students-stipend-supported-substance-use-research-training/_jcr_content/sidebar/image.img.png/1568315427098.jpg</v>
          </cell>
        </row>
        <row r="133">
          <cell r="A133" t="str">
            <v>Cesarman, Ethel  Weill Medical Coll Of Cornell Univ</v>
          </cell>
          <cell r="B133" t="str">
            <v>https://weillcornell.org/sites/default/files/styles/profile-headshot-large/https/images.med.cornell.edu/headshots/ecesarm.jpg?itok=xR_oenrk</v>
          </cell>
          <cell r="C133" t="str">
            <v>https://i1.rgstatic.net/ii/profile.image/272472369004568-1441973883957_Q512/Ethel_Cesarman.jpg</v>
          </cell>
          <cell r="D133" t="str">
            <v>https://i.ytimg.com/vi/vVr1Dbadrgk/maxresdefault.jpg</v>
          </cell>
          <cell r="E133" t="str">
            <v>https://i0.wp.com/ksvirus.org/wp-content/uploads/2018/05/Cesarman3x5-copy-e1548447722150.jpg?w=800</v>
          </cell>
          <cell r="F133" t="str">
            <v>https://doximity-res.cloudinary.com/image/upload/t_public_profile_photo_320x320/febckb3yfixbto2ywbof.jpg</v>
          </cell>
        </row>
        <row r="134">
          <cell r="A134" t="str">
            <v>Chaikof, Elliot Beth Israel Deaconess Medical Center</v>
          </cell>
          <cell r="B134" t="str">
            <v>https://findadoc.bidmc.org/Custom/Photos/hires/220.jpg</v>
          </cell>
          <cell r="C134" t="str">
            <v>https://www.chaikoflab.org/wp-content/uploads/2016/01/harvard_drchaikof.jpg</v>
          </cell>
          <cell r="D134" t="str">
            <v>https://pbs.twimg.com/profile_images/1062033437429850112/_3rT0z3a_400x400.jpg</v>
          </cell>
          <cell r="E134" t="str">
            <v>http://www.chaikoflab.org/wp-content/uploads/2016/01/harvard_drchaikof_121.jpg</v>
          </cell>
          <cell r="F134" t="str">
            <v>https://i.ytimg.com/vi/03mf5wF52OA/maxresdefault.jpg</v>
          </cell>
        </row>
        <row r="135">
          <cell r="A135" t="str">
            <v>Chaluvally Raghavan, Pradeep Medical College Of Wisconsin</v>
          </cell>
          <cell r="B135" t="str">
            <v>https://obgyn.mcw.edu/wp-content/uploads/05042016obgyn-9-Pradeep-288x431.jpg</v>
          </cell>
          <cell r="C135" t="str">
            <v>https://obgyn.mcw.edu/wp-content/uploads/Dr.PradeepRaghavan_Photo_2-242x150.jpg</v>
          </cell>
          <cell r="D135" t="str">
            <v>https://i1.rgstatic.net/ii/profile.image/280271774601224-1443833406675_Q512/Pradeep_Chaluvally-Raghavan.jpg</v>
          </cell>
          <cell r="E135" t="str">
            <v>https://obgyn.mcw.edu/wp-content/uploads/sunila-featured.jpg</v>
          </cell>
          <cell r="F135" t="str">
            <v>https://obgyn.mcw.edu/wp-content/uploads/08212017OBGYNLab-15BW-Pradeep-lab-blur-528.jpg</v>
          </cell>
        </row>
        <row r="136">
          <cell r="A136" t="str">
            <v>Chamberlain, Stormy Jo University Of Connecticut Sch Of Med/Dnt</v>
          </cell>
          <cell r="B136" t="str">
            <v>https://facultydirectory.uchc.edu/photo/1532</v>
          </cell>
          <cell r="C136" t="str">
            <v>https://innovation.uconn.edu/storage/815b2ee4ae69bcc39c9e481c523b431f.jpg</v>
          </cell>
          <cell r="D136" t="str">
            <v>http://facultydirectory.uchc.edu/photo/5130</v>
          </cell>
          <cell r="E136" t="str">
            <v>https://medicaleducation.uconn.edu/wp-content/uploads/sites/2218/2019/07/Yao-Annie-20180808-Encarnacion-0041-e1563041697743-277x400.jpg</v>
          </cell>
          <cell r="F136" t="str">
            <v>https://medicaleducation.uconn.edu/wp-content/uploads/sites/2218/2017/11/MMX-e1563044142258-277x400.jpg</v>
          </cell>
        </row>
        <row r="137">
          <cell r="A137" t="str">
            <v>Chan, Gary Ching TaoUpstate Medical University</v>
          </cell>
          <cell r="B137" t="str">
            <v>http://www.upstate.edu/scripts/faculty/photos/chang.jpg</v>
          </cell>
          <cell r="C137" t="str">
            <v>http://www.upstate.edu/news/articles/images/2016/0915-upstate-recognizes-outstanding-service-at-fall-faculty-convocation.jpg</v>
          </cell>
          <cell r="D137" t="str">
            <v>http://www.upstate.edu/news/articles/images/2016/0921-leading-cancer-experts-to-speak-at-cancer-symposium-sept-23.jpg</v>
          </cell>
          <cell r="E137" t="str">
            <v>http://www.upstate.edu/news/articles/images/2016/0922-radiothon-for-kids-to-benefit-upstate-golisano-childrens-hospital-to-be-broadcast-live.jpg</v>
          </cell>
          <cell r="F137" t="str">
            <v>https://pennstate.pure.elsevier.com/files-asset/60205635/smz5345.jpg/</v>
          </cell>
        </row>
        <row r="138">
          <cell r="A138" t="str">
            <v>Chan, John R.Albert Einstein College Of Medicine</v>
          </cell>
          <cell r="B138" t="str">
            <v>http://www.einstein.yu.edu/images/faculty/profiles/7568-john-chan.jpg</v>
          </cell>
          <cell r="C138" t="str">
            <v>https://www.einstein.yu.edu/images/faculty/profiles/2288-barry-zingman.jpg</v>
          </cell>
          <cell r="D138" t="str">
            <v>https://www.einstein.yu.edu/images/faculty/profiles/10966-marla-keller.jpg</v>
          </cell>
          <cell r="E138" t="str">
            <v>https://www.einstein.yu.edu/images/faculty/profiles/2586-paul-marantz.jpg</v>
          </cell>
          <cell r="F138" t="str">
            <v>http://www.metabesity2019.com/uploads/1/2/4/6/124623423/speaker-barzilain_1_orig.jpg</v>
          </cell>
        </row>
        <row r="139">
          <cell r="A139" t="str">
            <v>Chang, Audrey NUt Southwestern Medical Center</v>
          </cell>
          <cell r="B139" t="str">
            <v>https://endocrineassociatesdallas.com/wp-content/uploads/2018/06/Audrey-B.-Miklius-MD.jpg</v>
          </cell>
          <cell r="C139" t="str">
            <v>https://www.endocrineassociatesdallas.com/wp-content/uploads/2018/04/Audrey-B.-Miklius-MD-s.jpg</v>
          </cell>
          <cell r="D139" t="str">
            <v>https://s.hdnux.com/photos/55/05/00/11816980/5/920x920.jpg</v>
          </cell>
          <cell r="E139" t="str">
            <v>https://jindal.utdallas.edu/management-magazine/spring-2015/files/pages/tablet/1.jpg</v>
          </cell>
          <cell r="F139" t="str">
            <v>https://img.youtube.com/vi/WstuoKLPt8U/0.jpg</v>
          </cell>
        </row>
        <row r="140">
          <cell r="A140" t="str">
            <v>Chang, Eric YVeterans Medical Research Fdn/San Diego</v>
          </cell>
          <cell r="B140" t="str">
            <v>https://adjuvantcapital.com/wp-content/uploads/2019/06/glenn-rockman-studio.jpg</v>
          </cell>
          <cell r="C140" t="str">
            <v>https://www.cedars-sinai.edu/Education/Graduate-Medical-Education/Residency-Programs/Internal-Medicine/Images/rb2017-graduates.jpg</v>
          </cell>
          <cell r="D140" t="str">
            <v>https://www.eurekalert.org/multimedia/pub/web/198809_web.jpg</v>
          </cell>
          <cell r="E140" t="str">
            <v>https://pbs.twimg.com/media/D_3zk4ZWkAoFhio.jpg</v>
          </cell>
          <cell r="F140" t="str">
            <v>https://www.universityofcalifornia.edu/sites/default/files/pecase-berkeley-2019.jpg</v>
          </cell>
        </row>
        <row r="141">
          <cell r="A141" t="str">
            <v>Chang, Gregory New York University School Of Medicine</v>
          </cell>
          <cell r="B141" t="str">
            <v>https://cai2r.net/sites/default/files/styles/medium/public/pictures/Biosketch_Images/Greg_Chang.jpg?itok=v4jv4r9V</v>
          </cell>
          <cell r="C141" t="str">
            <v>https://nyulangone.org/images/doctors/h/haber/1659423937/gregory-b-haber-square.jpg</v>
          </cell>
          <cell r="D141" t="str">
            <v>https://med.nyu.edu/dti-physician-photo/faculty/v/villag01/villag01-square.jpg</v>
          </cell>
          <cell r="E141" t="str">
            <v>https://med.nyu.edu/dti-physician-photo/c/chang/1932423910/shannon-chang-square.jpg</v>
          </cell>
          <cell r="F141" t="str">
            <v>https://med.nyu.edu/dti-physician-photo/faculty/r/regatr01/regatr01-hero.jpg</v>
          </cell>
        </row>
        <row r="142">
          <cell r="A142" t="str">
            <v>Chao, Moses VictorNew York University School Of Medicine</v>
          </cell>
          <cell r="B142" t="str">
            <v>https://med.nyu.edu/dti-physician-photo/faculty/c/chaom01/chaom01-hero.jpg</v>
          </cell>
          <cell r="C142" t="str">
            <v>https://nyulangone.org/news/sites/default/files/styles/hero_article_900x600/public/2017-08/NYUD116_Final-from-Printer_web_sashanialla.jpg?itok=XqyZxSdz&amp;h=f87cc217</v>
          </cell>
          <cell r="D142" t="str">
            <v>https://nyulangone.org/news/sites/default/files/styles/hero_article_900x600/public/default-thumbnails/_DSC0645.jpg?itok=RbyNXYSE&amp;h=b69e0e0e</v>
          </cell>
          <cell r="E142" t="str">
            <v>https://nyulangone.org/news/sites/default/files/styles/hero_article_900x600/public/2018-06/nyu-physician.h_web_crop2.jpg?itok=Rs-hVjqI&amp;h=f948cb79</v>
          </cell>
          <cell r="F142" t="str">
            <v>https://docplayer.net/docs-images/84/90093403/images/66-0.jpg</v>
          </cell>
        </row>
        <row r="143">
          <cell r="A143" t="str">
            <v>Chappell, Mark C Wake Forest University Health Sciences</v>
          </cell>
          <cell r="B143" t="str">
            <v>https://www.wakehealth.edu/-/media/WakeForest/Global/System/Person-Images/m/Mark-C-Chappell.jpg</v>
          </cell>
          <cell r="C143" t="str">
            <v>https://school.wakehealth.edu/-/media/WakeForest/Global/System/Person-Images/a/Antoine-Gabriel-Almonte.jpg</v>
          </cell>
          <cell r="D143" t="str">
            <v>https://school.wakehealth.edu/-/media/WakeForest/Global/System/Person-Images/c/Chi-Cheng-Huang.jpg</v>
          </cell>
          <cell r="E143" t="str">
            <v>https://school.wakehealth.edu/-/media/WakeForest/Global/System/Person-Images/a/Anthony-John-Atala.jpg</v>
          </cell>
          <cell r="F143" t="str">
            <v>https://school.wakehealth.edu/-/media/WakeForest/Global/System/Person-Images/s/Sarfaraz-Ahmad.jpg</v>
          </cell>
        </row>
        <row r="144">
          <cell r="A144" t="str">
            <v>Chatzizisis, Ioannis SUniversity Of Nebraska Medical Center</v>
          </cell>
          <cell r="B144" t="str">
            <v>https://www.nebraskamed.com/sites/default/files/styles/max_650x650/public/credentialing_providers/1528406097.jpg?itok=1Cc6SrNA</v>
          </cell>
          <cell r="C144" t="str">
            <v>https://i.ytimg.com/vi/CYoYNkwNVyo/hqdefault.jpg</v>
          </cell>
          <cell r="D144" t="str">
            <v>https://i.ytimg.com/vi/CYoYNkwNVyo/maxresdefault.jpg</v>
          </cell>
          <cell r="E144" t="str">
            <v>https://www.unmc.edu/physiology/_images/Chatzizisischart.jpg</v>
          </cell>
          <cell r="F144" t="str">
            <v>https://www.unmc.edu/igpbs/faculty/images/Hartman.jpg</v>
          </cell>
        </row>
        <row r="145">
          <cell r="A145" t="str">
            <v>Chaudhari, Nirupa University Of Miami School Of Medicine</v>
          </cell>
          <cell r="B145" t="str">
            <v>https://images.localist.com/photos/748313/big_square/8698467de0f5421eb1fb7f319f9f3cf1efe60343.jpg</v>
          </cell>
          <cell r="C145" t="str">
            <v>http://www.momentum2.miami.edu/img/2015/Drs-Roper-and-Chaudhari-230.jpg</v>
          </cell>
          <cell r="D145" t="str">
            <v>http://www.med.miami.edu/newimages/Dean_with_Dr.jpg</v>
          </cell>
          <cell r="E145" t="str">
            <v>http://physiology-biophysics.med.miami.edu/images/faculty_Bianchi_Laura_web.jpg</v>
          </cell>
          <cell r="F145" t="str">
            <v>http://biomed.med.miami.edu/images/faculty/faculty_Barrett_Ellen_WEB.jpg</v>
          </cell>
        </row>
        <row r="146">
          <cell r="A146" t="str">
            <v>Chavan, Sangeeta S.Feinstein Institute For Medical Research</v>
          </cell>
          <cell r="B146" t="str">
            <v>https://d3cy9zhslanhfa.cloudfront.net/media/22256AF8-8192-4747-B83E40AA38F16FE0/D5CC77BF-FBD6-4A51-8C6A8D57DABA0C86/Drupal-553A862E-4395-45EF-8CC56B28D57BCC24.jpg</v>
          </cell>
          <cell r="C146" t="str">
            <v>https://i.ytimg.com/vi/wUdm9TVZ2lg/maxresdefault.jpg</v>
          </cell>
          <cell r="D146" t="str">
            <v>https://mma.prnewswire.com/media/945202/Theo_Zanos_lab_photo_web.jpg?p=twitter</v>
          </cell>
          <cell r="E146" t="str">
            <v>https://d3cy9zhslanhfa.cloudfront.net/media/22256AF8-8192-4747-B83E40AA38F16FE0/18C84B21-BEE5-4675-B36449083AF6B647/E9E26E45-D97B-45B7-91FB0B85845C56A6/Drupal-NEWS_Nerve-stimulating-therapies.jpg</v>
          </cell>
          <cell r="F146" t="str">
            <v>https://mma.prnewswire.com/media/872805/Feinstein_Institute_Chavan_Sangeeta.jpg?p=facebook</v>
          </cell>
        </row>
        <row r="147">
          <cell r="A147" t="str">
            <v>Cheal, Sarah Sloan-Kettering Inst Can Research</v>
          </cell>
          <cell r="B147" t="str">
            <v>https://www.mskcc.org/sites/default/files/styles/large/public/node/102577/3x2/cheal-3x2.jpg</v>
          </cell>
          <cell r="C147" t="str">
            <v>https://www.mskcc.org/sites/default/files/node/102577/inline_images/dota-prit.jpg</v>
          </cell>
          <cell r="D147" t="str">
            <v>https://www.mskcc.org/sites/default/files/styles/large/public/node/165925/3x2/vargas_190205_10_1200x800.jpg</v>
          </cell>
          <cell r="E147" t="str">
            <v>https://www.mskcc.org/sites/default/files/styles/large/public/node/20057/3x2/santich-brian_18101508_1200x800.jpg</v>
          </cell>
          <cell r="F147" t="str">
            <v>https://www.mskcc.org/sites/default/files/styles/width_600/public/node/2565/3x2/hricak-laboratory-group_180821_01_1200x800_0.jpg</v>
          </cell>
        </row>
        <row r="148">
          <cell r="A148" t="str">
            <v>Chen, Benjamin Ping-ChiUt Southwestern Medical Center</v>
          </cell>
          <cell r="B148" t="str">
            <v>https://www.utsouthwestern.edu/labs/chen-benjamin/assets/lin-yu-fen.jpg</v>
          </cell>
          <cell r="C148" t="str">
            <v>https://www.utsouthwestern.edu/labs/chen-benjamin/assets/lu-norman.jpg</v>
          </cell>
          <cell r="D148" t="str">
            <v>https://www.utsouthwestern.edu/labs/corey/assets/hu-jiaxin.jpg</v>
          </cell>
          <cell r="E148" t="str">
            <v>https://www.utsouthwestern.edu/labs/chen-benjamin/assets/cheng-fan-lee.jpg</v>
          </cell>
          <cell r="F148" t="str">
            <v>https://www.utsouthwestern.edu/labs/chen-james/assets/Tuozhi%20Huang.png</v>
          </cell>
        </row>
        <row r="149">
          <cell r="A149" t="str">
            <v>Chen, Chuo Ut Southwestern Medical Center</v>
          </cell>
          <cell r="B149" t="str">
            <v>http://www4.utsouthwestern.edu/chuochen/Chuo_Chen.gif</v>
          </cell>
          <cell r="C149" t="str">
            <v>https://www.utsouthwestern.edu/labs/liu-chen/assets/liu_chen_mini.jpg</v>
          </cell>
          <cell r="D149" t="str">
            <v>https://www.utsouthwestern.edu/labs/chen-elizabeth/assets/lab-photo-2005.jpg</v>
          </cell>
          <cell r="E149" t="str">
            <v>https://www.utsouthwestern.edu/labs/liu-chen/assets/chen_liu_nweb_office.jpg</v>
          </cell>
          <cell r="F149" t="str">
            <v>https://www.utsouthwestern.edu/labs/chen-elizabeth/assets/2017%20lab%20photo%20full%201.jpg</v>
          </cell>
        </row>
        <row r="150">
          <cell r="A150" t="str">
            <v>Chen, Han  University Of Texas Hlth Sci Ctr Houston</v>
          </cell>
          <cell r="B150" t="str">
            <v>https://daj9cl0xcfutq.cloudfront.net/thumbs/BaojiangChen.jpg</v>
          </cell>
          <cell r="C150" t="str">
            <v>https://daj9cl0xcfutq.cloudfront.net/thumbs/HanChen.jpg</v>
          </cell>
          <cell r="D150" t="str">
            <v>https://sbmi.uth.edu/faculty-and-staff/gfx/Han_Chen332x240.jpg</v>
          </cell>
          <cell r="E150" t="str">
            <v>https://daj9cl0xcfutq.cloudfront.net/thumbs/Choh.jpg</v>
          </cell>
          <cell r="F150" t="str">
            <v>https://faculty.mdanderson.org/content/dam/mdanderson/images/fis/junjie_chen.jpg.resize.jpg</v>
          </cell>
        </row>
        <row r="151">
          <cell r="A151" t="str">
            <v>Chen, Hong  Boston Children's Hospital</v>
          </cell>
          <cell r="B151" t="str">
            <v>https://projects.iq.harvard.edu/files/bbb-scba/files/chenhong.png?m=1520085978</v>
          </cell>
          <cell r="C151" t="str">
            <v>http://www.childrenshospital.org/-/media/VBP-PIs/HongTemp.ashx?h=150&amp;w=112&amp;la=en&amp;hash=26587A7A670FD5812E71DD7C6A3C4FA063A0D6C0</v>
          </cell>
          <cell r="D151" t="str">
            <v>http://www.childrenshospital.org/-/media/Directory/Researchers/C-D/Chen-Chinfei.ashx?h=170&amp;w=132&amp;la=en&amp;hash=F8910201FF95054BB7F145B63D3C38A177B8E325</v>
          </cell>
          <cell r="E151" t="str">
            <v>http://www.childrenshospital.org/-/media/Directory/Researchers/C-D/Chen-Jing.ashx?h=170&amp;w=132&amp;la=en&amp;hash=E7A62272A2C921D8FAA352F0C980F809F60797FC</v>
          </cell>
          <cell r="F151" t="str">
            <v>http://www.childrenshospital.org/-/media/VBP-PIs/Smith.ashx?h=150&amp;w=112&amp;la=en&amp;hash=32DE27C01BE98FB385717A2A850722DA10B80B64</v>
          </cell>
        </row>
        <row r="152">
          <cell r="A152" t="str">
            <v>Chen, Miaohsueh Baylor College Of Medicine</v>
          </cell>
          <cell r="B152" t="str">
            <v>https://signature.bcm.edu/images/uploaded/full/171373.jpg</v>
          </cell>
          <cell r="C152" t="str">
            <v>https://signature.bcm.edu/images/uploaded/full/1559146745811.jpeg</v>
          </cell>
          <cell r="D152" t="str">
            <v>https://signature.bcm.edu/images/uploaded/full/1468522040550.jpeg</v>
          </cell>
          <cell r="E152" t="str">
            <v>https://signature.bcm.edu/images/uploaded/full/1493932866356.jpeg</v>
          </cell>
          <cell r="F152" t="str">
            <v>https://signature.bcm.edu/images/uploaded/full/1488383392879.jpeg</v>
          </cell>
        </row>
        <row r="153">
          <cell r="A153" t="str">
            <v>Chen, Shuibing Weill Medical Coll Of Cornell Univ</v>
          </cell>
          <cell r="B153" t="str">
            <v>https://directory.weill.cornell.edu/api/v1/person/profile/shc2034.png?returnGenericOn404=true</v>
          </cell>
          <cell r="C153" t="str">
            <v>https://nyscf.org/wp-content/uploads/2017/05/Chen__Shuibing_Headshot-e1501185121464.jpg</v>
          </cell>
          <cell r="D153" t="str">
            <v>https://news.weill.cornell.edu/sites/default/files/styles/news_story_featured_image/public/story_featured_images/wcm-dr-shuibing-chen-0055.jpg?itok=imFvY8Ss&amp;c=7f3b0f0e1c82cdaeb166dd19fcfb77d9</v>
          </cell>
          <cell r="E153" t="str">
            <v>http://chen-stemcell-lab.com/uploads/1/0/2/7/102743484/photo-jan-11-6-52-12-am_orig.jpg</v>
          </cell>
          <cell r="F153" t="str">
            <v>http://chen-stemcell-lab.com/uploads/1/0/2/7/102743484/photo-jan-11-7-51-25-am_orig.jpg</v>
          </cell>
        </row>
        <row r="154">
          <cell r="A154" t="str">
            <v>Chen, Xi Baylor College Of Medicine</v>
          </cell>
          <cell r="B154" t="str">
            <v>https://signature.bcm.edu/images/uploaded/full/1439997361521.jpeg</v>
          </cell>
          <cell r="C154" t="str">
            <v>https://signature.bcm.edu/images/uploaded/full/1524166456574.jpeg</v>
          </cell>
          <cell r="D154" t="str">
            <v>https://signature.bcm.edu/images/uploaded/full/1518717903736.jpeg</v>
          </cell>
          <cell r="E154" t="str">
            <v>https://signature.bcm.edu/images/uploaded/full/1391367097164.jpeg</v>
          </cell>
          <cell r="F154" t="str">
            <v>https://signature.bcm.edu/images/uploaded/full/1414173176308.jpeg</v>
          </cell>
        </row>
        <row r="155">
          <cell r="A155" t="str">
            <v>Chen, Xin Jie Upstate Medical University</v>
          </cell>
          <cell r="B155" t="str">
            <v>http://www.upstate.edu/scripts/faculty/photos/chenx.jpg</v>
          </cell>
          <cell r="C155" t="str">
            <v>https://static.wixstatic.com/media/f27ad7_73c96800ac7d42768c3d83854873d0bb~mv2.png/v1/fill/w_420,h_480,al_c,lg_1,q_80/Upstate%20Grad%20Update%20-%20October%202015.webp</v>
          </cell>
          <cell r="D155" t="str">
            <v>http://www.upstate.edu/news/images/articles/2018/2018-10-31-liamcoyne.jpg</v>
          </cell>
          <cell r="E155" t="str">
            <v>http://www.upstate.edu/news/articles/images/2015/0724-researchers-at-upstate-make-new-discovery-into-cell-death-and-a-possible-protective-mechanism.jpg</v>
          </cell>
          <cell r="F155" t="str">
            <v>https://whatsupatupstate.files.wordpress.com/2015/12/onlinechennature.jpg</v>
          </cell>
        </row>
        <row r="156">
          <cell r="A156" t="str">
            <v>Chen, Yi-Guang Medical College Of Wisconsin</v>
          </cell>
          <cell r="B156" t="str">
            <v>https://www.mcw.edu/-/media/MCW/Departments/Microbiology-and-Immunology/Faculty/Yi-Guang-Chen_Academic-Profile.jpg?scale=both&amp;w=3147&amp;anchor=middlecenter&amp;mode=crop&amp;h=3540&amp;la=en&amp;hash=C2DD761BE3C75DA9758DB2108CCC180BE4C01336</v>
          </cell>
          <cell r="C156" t="str">
            <v>https://www.mcw.edu/-/media/MCW/Education/Graduate-School/Grad-Students/Microbiology/Ashley-Ciecko_Academic-Profile.jpg?scale=both&amp;w=3648&amp;anchor=middlecenter&amp;mode=crop&amp;h=4104&amp;la=en&amp;hash=A8F6D2E690512F992DC585E341F2970E4D5CDB2D</v>
          </cell>
          <cell r="D156" t="str">
            <v>https://www.mcw.edu/-/media/MCW/Departments/Microbiology-and-Immunology/chen_figure1.jpg?la=en</v>
          </cell>
          <cell r="E156" t="str">
            <v>https://www.researchgate.net/publication/331713321/figure/fig1/AS:735996404592648@1552486625592/A-general-strategy-for-allele-specific-expression-of-Tnfrsf9-in-genetically-identical-NOD_Q320.jpg</v>
          </cell>
          <cell r="F156" t="str">
            <v>https://www.researchgate.net/publication/331713321/figure/fig2/AS:735996408774661@1552486626179/B10-Tnfrsf9-increases-the-frequency-of-CD137-Tregs-a-b-The-frequencies-of-total_Q320.jpg</v>
          </cell>
        </row>
        <row r="157">
          <cell r="A157" t="str">
            <v>Chen, Yiwen University Of Tx Md Anderson Can Ctr</v>
          </cell>
          <cell r="B157" t="str">
            <v>https://faculty.mdanderson.org/content/dam/mdanderson/images/fis/yiwen_chen.jpg.resize.jpg</v>
          </cell>
          <cell r="C157" t="str">
            <v>https://www.cprit.state.tx.us/media/1296/yiwen_chen_website_v2.png?anchor=center&amp;mode=crop&amp;width=180&amp;height=156&amp;rnd=131898654950000000</v>
          </cell>
          <cell r="D157" t="str">
            <v>https://i1.rgstatic.net/ii/profile.image/279163085836291-1443569074706_Q512/Ken_Chen12.jpg</v>
          </cell>
          <cell r="E157" t="str">
            <v>https://helicsgroup.net/assets/conference/conference_images/1563164978_conf.jpg</v>
          </cell>
          <cell r="F157" t="str">
            <v>https://helicsgroup.net/assets/conference/conference_images/1565094501_conf.jpg</v>
          </cell>
        </row>
        <row r="158">
          <cell r="A158" t="str">
            <v>Chen, You Vanderbilt University Medical Center</v>
          </cell>
          <cell r="B158" t="str">
            <v>http://www.umc.edu/news/News_Articles/2018/02/images/vandy_ummc_schools_together.jpg</v>
          </cell>
          <cell r="C158" t="str">
            <v>https://www.vumc.org/biostatistics/sites/default/files/styles/barista_slideshow/public/slideshows/Histoplasmosis-group-SG002_edited-1_0.jpg?itok=IHUXzeqG</v>
          </cell>
          <cell r="D158" t="str">
            <v>https://www.vumc.org/biostatistics/sites/default/files/styles/barista_slideshow/public/slideshows/Picture4_0.png?itok=gfYaarrM</v>
          </cell>
          <cell r="E158" t="str">
            <v>http://news.vumc.org/files/White-Coat-AR0205-tease-585x304.jpg</v>
          </cell>
          <cell r="F158" t="str">
            <v>https://www.vumc.org/biostatistics/sites/default/files/styles/barista_slideshow/public/slideshows/CQS%20MEMBER.jpg?itok=JG0STJLp</v>
          </cell>
        </row>
        <row r="159">
          <cell r="A159" t="str">
            <v>Chen, Zheng  University Of Texas Hlth Sci Ctr Houston</v>
          </cell>
          <cell r="B159" t="str">
            <v>https://med.uth.edu/bmb/wp-content/uploads/sites/13/2013/03/Chen-Zheng-web.jpg</v>
          </cell>
          <cell r="C159" t="str">
            <v>https://gsbs.uth.edu/contentAsset/image/028e2e18-e1fe-41ff-946c-742759112fda/fileAsset/filter/Resize/resize_w/150</v>
          </cell>
          <cell r="D159" t="str">
            <v>https://www.egr.uh.edu/sites/ccoe.egr.uh.edu/files/images/news/2017/zhengchen-14.jpg</v>
          </cell>
          <cell r="E159" t="str">
            <v>https://sbmi.uth.edu/dotAsset/2f2bb97b-d0df-41d9-a701-9c3ca5004f35.jpg</v>
          </cell>
          <cell r="F159" t="str">
            <v>https://sbmi.uth.edu/faculty-and-staff/gfx/Han_Chen332x240.jpg</v>
          </cell>
        </row>
        <row r="160">
          <cell r="A160" t="str">
            <v>Chen, Zheng-Yi Massachusetts Eye And Ear Infirmary</v>
          </cell>
          <cell r="B160" t="str">
            <v>https://doctors.masseyeandear.org//Custom/Photos/289.jpg</v>
          </cell>
          <cell r="C160" t="str">
            <v>https://www.eurekalert.org/multimedia/pub/web/158883_web.jpg</v>
          </cell>
          <cell r="D160" t="str">
            <v>https://www.eurekalert.org/multimedia/pub/web/84403_web.jpg</v>
          </cell>
          <cell r="E160" t="str">
            <v>https://scholar.harvard.edu/files/chenlab/files/chenlabfinal.png?m=1540907821</v>
          </cell>
          <cell r="F160" t="str">
            <v>https://www.eurekalert.org/multimedia/pub/web/158882_web.jpg</v>
          </cell>
        </row>
        <row r="161">
          <cell r="A161" t="str">
            <v>Chen, Zhibin University Of Miami School Of Medicine</v>
          </cell>
          <cell r="B161" t="str">
            <v>http://micro.med.miami.edu/documents/faculty_chen.jpg</v>
          </cell>
          <cell r="C161" t="str">
            <v>x-raw-image:///4991fe39e500f00d99f4aa6c1a125600260badd1e292283b057739a2e01dc60f</v>
          </cell>
          <cell r="D161" t="str">
            <v>http://biomed.med.miami.edu/images/content/faculty_Chen_Zhibin1.JPG</v>
          </cell>
          <cell r="E161" t="str">
            <v>http://micro.med.miami.edu/documents/Chen_fig1.jpg</v>
          </cell>
          <cell r="F161" t="str">
            <v>https://www.researchgate.net/publication/326213514/figure/fig2/AS:645204042338304@1530840039255/figure-fig2_Q320.jpg</v>
          </cell>
        </row>
        <row r="162">
          <cell r="A162" t="str">
            <v>Cheng, Susan Cedars-Sinai Medical Center</v>
          </cell>
          <cell r="B162" t="str">
            <v>http://content.presspage.com/uploads/2110/1920_drcheng-121-750010.jpg?10000</v>
          </cell>
          <cell r="C162" t="str">
            <v>https://bio.csmc.edu/38501/chengs1-profile.aspx</v>
          </cell>
          <cell r="D162" t="str">
            <v>https://presspage-production-content.s3.amazonaws.com/uploads/2110/500_vp-dev-heather-renshaw-vucetin-288193.jpg?x=1559145803250</v>
          </cell>
          <cell r="E162" t="str">
            <v>https://www.cedars-sinai.org/content/dam/cedars-sinai/education/team/a-e/chen-melissa.jpg</v>
          </cell>
          <cell r="F162" t="str">
            <v>http://content.presspage.com/uploads/2110/1920_healinggardensplaza01.jpg?10000</v>
          </cell>
        </row>
        <row r="163">
          <cell r="A163" t="str">
            <v>Cherry, Timothy JoelSeattle Children's Hospital</v>
          </cell>
          <cell r="B163" t="str">
            <v>http://www.tomellisphoto.com/blog/wp-content/uploads/2015/07/McReynolds_140.jpg</v>
          </cell>
          <cell r="C163" t="str">
            <v>x-raw-image:///8648897382fdf13480998dfc3df1f4236afd5f4c21ba8996f083de4ad6eeb5d4</v>
          </cell>
          <cell r="D163" t="str">
            <v>http://docplayer.net/docs-images/46/21469197/images/page_1.jpg</v>
          </cell>
          <cell r="E163" t="str">
            <v>x-raw-image:///896df4318c726baf8dcc849d9461f4f62047f288df40541931d3f6d6cda6e187</v>
          </cell>
          <cell r="F163" t="str">
            <v>x-raw-image:///91366aa48d4ccc747890cb9091c8d6ed78cd84331dc947def86878a3bb4dfc0d</v>
          </cell>
        </row>
        <row r="164">
          <cell r="A164" t="str">
            <v>Chhatwal, Jasmeer PMassachusetts General Hospital</v>
          </cell>
          <cell r="B164" t="str">
            <v>https://i1.rgstatic.net/ii/profile.image/398246770954243-1471960837349_Q512/Jasmeer_Chhatwal2.jpg</v>
          </cell>
          <cell r="C164" t="str">
            <v>https://lh6.googleusercontent.com/h4QpCXhpE2AwWDxCAGkWageI35_w9_Pl6q9U9W1AkXV8oPyVUbb4Lm89KOxMSkOIRXw6Hs6OgwZV217GfAFnyCT1hT5T2AVLBGkBGLQ8AHftFUGaahm5bdwuZNWHrDb3t0GSpvuz</v>
          </cell>
          <cell r="D164" t="str">
            <v>https://doximity-res.cloudinary.com/image/upload/t_public_profile_photo_320x320/tnjmurjblghlq5dfafsl.jpg</v>
          </cell>
          <cell r="E164" t="str">
            <v>https://give.brighamandwomens.org/wp-content/uploads/2017/07/17VETTEL-Chhatwal.jpg</v>
          </cell>
          <cell r="F164" t="str">
            <v>https://lookaside.fbsbx.com/lookaside/crawler/media/?media_id=10157490043114880</v>
          </cell>
        </row>
        <row r="165">
          <cell r="A165" t="str">
            <v>Chiao, Elizabeth  Baylor College Of Medicine</v>
          </cell>
          <cell r="B165" t="str">
            <v>https://signature.bcm.edu/images/uploaded/full/146822.jpg</v>
          </cell>
          <cell r="C165" t="str">
            <v>https://i1.rgstatic.net/ii/profile.image/725293140557826-1549934768993_Q512/Elizabeth_Chiao.jpg</v>
          </cell>
          <cell r="D165" t="str">
            <v>https://signature.bcm.edu/images/uploaded/full/1503331803501.jpeg</v>
          </cell>
          <cell r="E165" t="str">
            <v>http://pub.emmes.com/study/amc/public/images/Chiao_NADC%20Chair.JPG</v>
          </cell>
          <cell r="F165" t="str">
            <v>https://signature.bcm.edu/images/uploaded/full/1496779572475.jpeg</v>
          </cell>
        </row>
        <row r="166">
          <cell r="A166" t="str">
            <v>Chidambaran, Vidya Cincinnati Childrens Hosp Med Ctr</v>
          </cell>
          <cell r="B166" t="str">
            <v>https://www.cincinnatichildrens.org/-/media/cincinnati%20childrens/global%20shared/biographies/c/chidambaran-vidya.jpg?mw=220&amp;hash=2A6DD57F1051C02C6D1FE08BF9EAEB89515E1D78</v>
          </cell>
          <cell r="C166" t="str">
            <v>http://www.pgrn.org/uploads/1/0/7/8/107807723/published/may16-vidyachidambaran.jpg?1498575620</v>
          </cell>
          <cell r="D166" t="str">
            <v>https://d3p2qewzsoh75c.cloudfront.net/uploads/speakers/200/76940172a061ba19b81e494541a0f270.png</v>
          </cell>
          <cell r="E166" t="str">
            <v>https://www.cincinnatichildrens.org/-/media/cincinnati%20childrens/global%20shared/biographies/d/dong-min.jpg?mw=150&amp;hash=DF51A0E49770FA2D4F94B276636CE8C8F01CF9E0</v>
          </cell>
          <cell r="F166" t="str">
            <v>https://www.cincinnatichildrens.org/-/media/cincinnati%20childrens/global%20shared/biographies/n/narayanasamy-suryakumar.jpg?mw=150&amp;hash=4D4B934BD5B7F469F8A9B08C82C15316E95DBEDD</v>
          </cell>
        </row>
        <row r="167">
          <cell r="A167" t="str">
            <v>Chou, Stella TChildren's Hosp Of Philadelphia</v>
          </cell>
          <cell r="B167" t="str">
            <v>https://i1.rgstatic.net/ii/profile.image/272804671127558-1442053110322_Q512/Stella_Chou2.jpg</v>
          </cell>
          <cell r="C167" t="str">
            <v>https://s.sharecare.com/img/profile/8/8/6/88622919-7130-4154-8803-9f01342f3448_200_200_95.JPG</v>
          </cell>
          <cell r="D167" t="str">
            <v>https://i1.rgstatic.net/publication/326518785_RH_genotype_matching_for_transfusion_support_in_sickle_cell_disease/links/5c58361f92851c22a3a831e3/preview.png</v>
          </cell>
          <cell r="E167" t="str">
            <v>https://i1.rgstatic.net/publication/256120319_Development_of_acute_megakaryoblastic_leukemia_in_Down_syndrome_is_associated_with_sequential_epigenetic_changes/links/568c820008aeb488ea2fd89b/preview.png</v>
          </cell>
          <cell r="F167" t="str">
            <v>https://i1.rgstatic.net/publication/318906378_Whole-exome_sequencing_for_RH_genotyping_and_alloimmunization_risk_in_children_with_sickle_cell_anemia/links/5a132c4ca6fdcc717b5404df/preview.png</v>
          </cell>
        </row>
        <row r="168">
          <cell r="A168" t="str">
            <v>Chouchani, Edward ThomasDana-Farber Cancer Inst</v>
          </cell>
          <cell r="B168" t="str">
            <v>https://www.dana-farber.org/uploadedImages/Pages/Find_a_Doctor/Edward_Chouchani.jpg</v>
          </cell>
          <cell r="C168" t="str">
            <v>https://i1.rgstatic.net/publication/334662918_H_transport_is_an_integral_function_of_the_mitochondrial_ADPATP_carrier/links/5d39398192851cd04684439e/largepreview.png</v>
          </cell>
          <cell r="D168" t="str">
            <v>https://pbs.twimg.com/profile_images/989696419836522497/gdoiXGVY_400x400.jpg</v>
          </cell>
          <cell r="E168" t="str">
            <v>https://www.dana-farber.org/ui/images/img-logo-2x-new.png</v>
          </cell>
          <cell r="F168" t="str">
            <v>https://i1.rgstatic.net/publication/318443777_Identification_and_Quantification_of_Protein_S-nitrosation_by_Nitrite_in_the_Mouse_Heart_during_Ischemia/links/596a136e458515e9afad8990/largepreview.png</v>
          </cell>
        </row>
        <row r="169">
          <cell r="A169" t="str">
            <v>Choudhary, Amit  Brigham And Women's Hospital</v>
          </cell>
          <cell r="B169" t="str">
            <v>http://static.scholar.harvard.edu/files/styles/os_files_small/public/c_amit/files/choudhary_amit_092816.png?m=1475087028&amp;itok=m44tVceM</v>
          </cell>
          <cell r="C169" t="str">
            <v>https://bloximages.chicago2.vip.townnews.com/indiawest.com/content/tncms/assets/v3/editorial/d/84/d8427b6c-33e3-11e9-a516-f3f9286da5c7/5c6b58cac6111.image.jpg?resize=400%2C267</v>
          </cell>
          <cell r="D169" t="str">
            <v>https://pbs.twimg.com/profile_images/1122213206213234695/b4rnnEn3_400x400.png</v>
          </cell>
          <cell r="E169" t="str">
            <v>https://i.ytimg.com/vi/hTb6LLgCAwA/maxresdefault.jpg</v>
          </cell>
          <cell r="F169" t="str">
            <v>https://lookaside.fbsbx.com/lookaside/crawler/media/?media_id=10157071703555708</v>
          </cell>
        </row>
        <row r="170">
          <cell r="A170" t="str">
            <v>Chugh, Sumeet SCedars-Sinai Medical Center</v>
          </cell>
        </row>
        <row r="171">
          <cell r="A171" t="str">
            <v>Chung, Cecilia PilarVanderbilt University Medical Center</v>
          </cell>
          <cell r="B171" t="str">
            <v>https://doximity-res.cloudinary.com/image/upload/t_public_profile_photo_320x320/tebikl2hogiz0zlqgbts.jpg</v>
          </cell>
          <cell r="C171" t="str">
            <v>https://cme.mc.vanderbilt.edu/sites/default/files/styles/round_medium/public/Chung_Cecilia_0.jpg?itok=c7_1z601</v>
          </cell>
          <cell r="D171" t="str">
            <v>https://www.pubfacts.com/images/placeholder-profile-pic-large.png</v>
          </cell>
          <cell r="E171" t="str">
            <v>https://s2.studylib.net/store/data/011425269_1-b05a40701c8c685db15f051e0ba13019-300x300.png</v>
          </cell>
          <cell r="F171" t="str">
            <v>https://img.yumpu.com/52184674/1/500x640/11th-international-congress-of-neuroimmunology.jpg</v>
          </cell>
        </row>
        <row r="172">
          <cell r="A172" t="str">
            <v>Cifuentes, Daniel Boston University Medical Campus</v>
          </cell>
          <cell r="B172" t="str">
            <v>https://www.bumc.bu.edu/biochemistry/files/2016/07/danielSquare.png</v>
          </cell>
          <cell r="C172" t="str">
            <v>https://www.bu.edu/files/2016/09/h_butoday_chang-cifuentes-vegas_professorships.jpg</v>
          </cell>
          <cell r="D172" t="str">
            <v>https://www.bumc.bu.edu/busm/files/2016/09/COM-BU-Today-Chen1-426x636.png</v>
          </cell>
          <cell r="E172" t="str">
            <v>https://www.bu.edu/files/2016/09/h_butoday_ngo-campell_professorships.jpg</v>
          </cell>
          <cell r="F172" t="str">
            <v>https://www.bumc.bu.edu/biochemistry/files/2019/06/Lyons-Headshot-1.jpeg</v>
          </cell>
        </row>
        <row r="173">
          <cell r="A173" t="str">
            <v>Claassen, Jan Columbia University Health Sciences</v>
          </cell>
          <cell r="B173" t="str">
            <v>https://industry.datascience.columbia.edu/sites/default/files/profiles/photos/jclaassen.jpg</v>
          </cell>
          <cell r="C173" t="str">
            <v>https://i1.rgstatic.net/ii/profile.image/780550822432770-1563109226370_Q512/Jan_Claassen.jpg</v>
          </cell>
          <cell r="D173" t="str">
            <v>http://www.columbianeurology.org/sites/default/files/styles/spotlight_image/public/neuro-critical-care_1.jpg?itok=1W__yyoi</v>
          </cell>
          <cell r="E173" t="str">
            <v>https://www.newswise.com/images/institutions/logos/CUIMC_RGB.jpg</v>
          </cell>
          <cell r="F173" t="str">
            <v>https://magazine.columbia.edu/sites/default/files/styles/wysiwyg_full_width_image/public/2018-09/Study_Hall_HERO.jpg?itok=f6VOepXJ</v>
          </cell>
        </row>
        <row r="174">
          <cell r="A174" t="str">
            <v>Cleaver, Ondine B Ut Southwestern Medical Center</v>
          </cell>
          <cell r="B174" t="str">
            <v>https://www.utsouthwestern.edu/labs/cleaver/assets/Headshot%20OC</v>
          </cell>
          <cell r="C174" t="str">
            <v>https://www.utsouthwestern.edu/labs/cleaver/assets/group-2.jpg</v>
          </cell>
          <cell r="D174" t="str">
            <v>http://www.utsouthwestern.edu/facultydata/72206/images/cleaver-odine-fis.jpg</v>
          </cell>
          <cell r="E174" t="str">
            <v>https://www.utsouthwestern.edu/labs/cleaver/assets/braitsch-caitlin.jpg</v>
          </cell>
          <cell r="F174" t="str">
            <v>http://www.xenbase.org/common/image/standard/XB-IMG-443.jpg</v>
          </cell>
        </row>
        <row r="175">
          <cell r="A175" t="str">
            <v>Cleveland, Zackary ICincinnati Childrens Hosp Med Ctr</v>
          </cell>
          <cell r="B175" t="str">
            <v>https://www.cincinnatichildrens.org/-/media/cincinnati%20childrens/global%20shared/biographies/c/cornwall-roger.jpg?mw=150&amp;hash=9286BEBD130F908F323FB5CF7456B4653E427D60</v>
          </cell>
          <cell r="C175" t="str">
            <v>https://www.uhhospitals.org/-/media/Images/For-Clinicians/Medical-Education/Rainbow/cem-residency-class-of-2021.jpg?la=en&amp;hash=64A7FB26C51D41E2D22E45B4F73F832FC55D0F9F</v>
          </cell>
          <cell r="D175" t="str">
            <v>x-raw-image:///cc906d43d3eb35355347c9319a1b29290aad14e68e5d758643d882bc0ea93512</v>
          </cell>
          <cell r="E175" t="str">
            <v>https://www.nationwidechildrens.org/-/media/nch/for-medical-professionals/residency/pharmacy/pediatrics-preceptors/andrea-fralick.ashx?la=en&amp;hash=7A5A79673191D073C5AA54D45FD3451A2ADECB0B</v>
          </cell>
          <cell r="F175" t="str">
            <v>https://www.cincinnatichildrens.org/-/media/cincinnati%20childrens/global%20shared/biographies/h/hegde-rashmi.jpg?mw=150&amp;hash=AE0F459E40C61DC719F28512F9541502EC137A9A</v>
          </cell>
        </row>
        <row r="176">
          <cell r="A176" t="str">
            <v>Cobb, Melanie H.Ut Southwestern Medical Center</v>
          </cell>
          <cell r="B176" t="str">
            <v>https://www.utsouthwestern.edu/labs/cobb/assets/cobb-melanie.jpg</v>
          </cell>
          <cell r="C176" t="str">
            <v>https://www.utsouthwestern.edu/labs/cobb/assets/jaykumar-ankita.jpg</v>
          </cell>
          <cell r="D176" t="str">
            <v>https://www.utsouthwestern.edu/edumedia/eduimages/newsroom/news_releases/2016/july/johnson-cobb.jpg</v>
          </cell>
          <cell r="E176" t="str">
            <v>https://www.utsouthwestern.edu/labs/cobb/assets/wichaidit-chonlarat.jpg</v>
          </cell>
          <cell r="F176" t="str">
            <v>https://www.utsouthwestern.edu/edumedia/eduimages/newsroom/center_times/2016/feb/cobb-melanie-sm.png</v>
          </cell>
        </row>
        <row r="177">
          <cell r="A177" t="str">
            <v>Colak, Dilek Weill Medical Coll Of Cornell Univ</v>
          </cell>
          <cell r="B177" t="str">
            <v>https://brainandmind.weill.cornell.edu/sites/default/files/colak_lab.jpg</v>
          </cell>
          <cell r="C177" t="str">
            <v>https://directory.weill.cornell.edu/api/v1/person/profile/dic2009.png?returnGenericOn404=true</v>
          </cell>
          <cell r="D177" t="str">
            <v>https://news.weill.cornell.edu/sites/default/files/story_featured_images/colak.jpg</v>
          </cell>
          <cell r="E177" t="str">
            <v>https://news.weill.cornell.edu/sites/default/files/styles/news_story_featured_image/public/story_featured_images/colak.jpg?itok=VW-uocA8&amp;c=a25275c26213b9f797dd8989c5559e2d</v>
          </cell>
          <cell r="F177" t="str">
            <v>https://nyscf.org/wp-content/uploads/2017/05/Colak__Dilek_headshot-e1501083936599.jpg</v>
          </cell>
        </row>
        <row r="178">
          <cell r="A178" t="str">
            <v>Cole, Francesca University Of Tx Md Anderson Can Ctr</v>
          </cell>
          <cell r="B178" t="str">
            <v>https://faculty.mdanderson.org/content/dam/mdanderson/images/fis/francesca_colebergemann.jpg.resize.jpg</v>
          </cell>
          <cell r="C178" t="str">
            <v>https://www.mskcc.org/sites/default/files/styles/large/public/node/2588/3x2/francesca.jpg</v>
          </cell>
          <cell r="D178" t="str">
            <v>https://www.cprit.state.tx.us/media/1093/francesca_cole_website_v2.png?anchor=center&amp;mode=crop&amp;width=180&amp;height=156&amp;rnd=131897180200000000</v>
          </cell>
          <cell r="E178" t="str">
            <v>https://pbs.twimg.com/profile_images/1052306799108313088/HmXd5GXH_400x400.jpg</v>
          </cell>
          <cell r="F178" t="str">
            <v>https://www.mdanderson.org/content/mda/en/education-training/clinical-research-training/postdoctoral-training/postdoctoral-fellowships/cprit-graduate-scholar/current-students/jcr:content/mainparsys/columns/column1/adaptiveimage.resize.278.0.medium.jpg/1560530602482.jpg</v>
          </cell>
        </row>
        <row r="179">
          <cell r="A179" t="str">
            <v>Colon, Vivian Comprehensive Cancer Center/ Univ/Pr</v>
          </cell>
          <cell r="B179" t="str">
            <v>https://i1.rgstatic.net/ii/profile.image/642198416683009-1530123442934_Q512/Vivian_Colon-Lopez.jpg</v>
          </cell>
          <cell r="C179" t="str">
            <v>https://i1.rgstatic.net/publication/321653642_Using_Intervention_Mapping_to_Develop_Health_Education_Components_to_Increase_Colorectal_Cancer_Screening_in_Puerto_Rico/links/5a2cb06a45851552ae7c9e1e/preview.png</v>
          </cell>
          <cell r="D179" t="str">
            <v>https://i1.rgstatic.net/publication/315067449_Does_having_an_updated_vaccination_schedule_is_associated_with_HPV_vaccination_initiation/links/58c96241aca2721e667bc873/preview.png</v>
          </cell>
          <cell r="E179" t="str">
            <v>https://i1.rgstatic.net/publication/302911688_Prevalence_of_HIV_infection_among_men_who_have_sex_with_men_MSM_in_Puerto_Rico_Data_from_the_National_HIV_Behavioral_Surveillance_NHBS_System_2008-2011/links/5733363b08ae298602dce49c/preview.png</v>
          </cell>
          <cell r="F179" t="str">
            <v>https://i1.rgstatic.net/publication/283645186_Evaluation_of_Sociodemographic_and_Behavioral_Characteristics_of_Men_Who_Have_Sex_with_Men_in_Puerto_Rico_among_National_HIV_Behavioral_Surveillance_Cycles/links/564262f308aec448fa624bc6/preview.png</v>
          </cell>
        </row>
        <row r="180">
          <cell r="A180" t="str">
            <v>Conejo-Garcia, Jose R H. Lee Moffitt Cancer Ctr &amp; Res Inst</v>
          </cell>
          <cell r="B180" t="str">
            <v>https://moffitt.org/Media/Providers/conejogarciajose_17321.jpg</v>
          </cell>
          <cell r="C180" t="str">
            <v>https://wistar.org/sites/default/files/styles/2_1_display/public/2017-10/Zhang%2C%20Rugang_2.jpg?h=66f87698&amp;itok=E5a_IXUO</v>
          </cell>
          <cell r="D180" t="str">
            <v>https://i1.rgstatic.net/ii/profile.image/278038064451585-1443300848431_Q512/Kyle_Payne.jpg</v>
          </cell>
          <cell r="E180" t="str">
            <v>https://i1.rgstatic.net/ii/profile.image/401570454884352-1472753265577_Q512/Subir_Biswas5.jpg</v>
          </cell>
          <cell r="F180" t="str">
            <v>x-raw-image:///49f2e6ff7c2a246f412d8d9b697ce4c88f927469fb81d91a4206a75084379d96</v>
          </cell>
        </row>
        <row r="181">
          <cell r="A181" t="str">
            <v>Conlin, Paul RHarvard Medical School</v>
          </cell>
          <cell r="B181" t="str">
            <v>http://researchfaculty.brighamandwomens.org/ProfilePhotos/896.jpg</v>
          </cell>
          <cell r="C181" t="str">
            <v>https://qstreamhealthcare.com/wp-content/uploads/2013/08/Harvard-Medical-School-Professor-.png</v>
          </cell>
          <cell r="D181" t="str">
            <v>https://image.isu.pub/140429145932-4f74000fb829af22d588ee483c291aeb/jpg/page_1.jpg</v>
          </cell>
          <cell r="E181" t="str">
            <v>https://www.health.harvard.edu/media/content/images/H1214g-1.jpg</v>
          </cell>
          <cell r="F181" t="str">
            <v>https://lh6.googleusercontent.com/-3rombH63NuY/AAAAAAAAAAI/AAAAAAAAAA4/jvDKOnLv67Q/photo.jpg</v>
          </cell>
        </row>
        <row r="182">
          <cell r="A182" t="str">
            <v>Connor, Kip M Massachusetts Eye And Ear Infirmary</v>
          </cell>
          <cell r="B182" t="str">
            <v>https://doctors.masseyeandear.org//Custom/Photos/295.jpg</v>
          </cell>
          <cell r="C182" t="str">
            <v>https://d2cax41o7ahm5l.cloudfront.net/cs/speaker-images/39_271_1412760596.jpg</v>
          </cell>
          <cell r="D182" t="str">
            <v>https://lh6.googleusercontent.com/-PVdGm0xOB3k/AAAAAAAAAAI/AAAAAAAAACI/lullamu8rmA/photo.jpg</v>
          </cell>
          <cell r="E182" t="str">
            <v>https://d2cax41o7ahm5l.cloudfront.net/cs/speaker-images/39_271_1412760602.JPG</v>
          </cell>
          <cell r="F182" t="str">
            <v>https://doctors.masseyeandear.org//Custom/Photos/333.jpg</v>
          </cell>
        </row>
        <row r="183">
          <cell r="A183" t="str">
            <v>Conrad, Nicholas KUt Southwestern Medical Center</v>
          </cell>
          <cell r="B183" t="str">
            <v>https://ca-times.brightspotcdn.com/dims4/default/1908b8f/2147483647/strip/true/crop/285x248+0+0/resize/840x731!/quality/90/?url=https%3A%2F%2Fca-times.brightspotcdn.com%2Fe3%2F2d%2F2edf6f332b6bc494f5581f9f9ac3%2Fsdut-nicolas-nick-leslie-is-missin-20160820</v>
          </cell>
          <cell r="C183" t="str">
            <v>https://www.miamiherald.com/latest-news/b46xn3/picture234083072/alternates/FREE_1140/0309304813.JPG</v>
          </cell>
          <cell r="D183" t="str">
            <v>https://ca-times.brightspotcdn.com/dims4/default/304e17c/2147483647/strip/true/crop/1024x748+0+0/resize/840x614!/quality/90/?url=https%3A%2F%2Fca-times.brightspotcdn.com%2F4a%2Fcb%2F91d6201d38972531acebafca2fd1%2Fsd-dsullivanbrennan-1482540144-snap-photo</v>
          </cell>
          <cell r="E183" t="str">
            <v>https://i1.rgstatic.net/ii/profile.image/685568128217094-1540463587242_Q512/Conrad_Muzoora.jpg</v>
          </cell>
          <cell r="F183" t="str">
            <v>https://medschool.vcu.edu/media/medschool2018/site-assets/img/news-images/som-discoveries/Farrar-Howard-M53.jpg</v>
          </cell>
        </row>
        <row r="184">
          <cell r="A184" t="str">
            <v>Constantinidis, Christos  Wake Forest University Health Sciences</v>
          </cell>
          <cell r="B184" t="str">
            <v>https://www.wakehealth.edu/-/media/WakeForest/Global/System/Person-Images/c/Christos-Constantinidis.jpg</v>
          </cell>
          <cell r="C184" t="str">
            <v>https://school.wakehealth.edu/-/media/WakeForest/Global/System/Person-Images/r/Robert-E-Hampson.jpg</v>
          </cell>
          <cell r="D184" t="str">
            <v>https://school.wakehealth.edu/-/media/WakeForest/Global/System/Person-Images/e/Evgeny-Budygin.jpg</v>
          </cell>
          <cell r="E184" t="str">
            <v>https://school.wakehealth.edu/-/media/WakeForest/Global/System/Person-Images/t/Thomas-A-Arcury.jpg</v>
          </cell>
          <cell r="F184" t="str">
            <v>https://school.wakehealth.edu/-/media/WakeForest/School/Images/Page-Content/Labs/Constantinidis/Cognitive-development-in-adolescence.jpg?la=en&amp;hash=33259ABD59AE1444543DE8171DA3B875F9E71F58</v>
          </cell>
        </row>
        <row r="185">
          <cell r="A185" t="str">
            <v>Conti, Heather RaquelUniversity Of Toledo Health Sci Campus</v>
          </cell>
          <cell r="B185" t="str">
            <v>https://www.utoledo.edu/nsm/bio/images/faculty/Conti%20Heather.jpg</v>
          </cell>
          <cell r="C185" t="str">
            <v>https://olc-wordpress-assets.s3.amazonaws.com/uploads/2018/06/Attend-OLC-Conference.jpg</v>
          </cell>
          <cell r="D185" t="str">
            <v>https://www.kellogg.northwestern.edu/-/media/images/alumni/give/alumni-web-giving-donorhonorroll-exgrid-lisa-guynn-640x360-op.ashx?la=en</v>
          </cell>
          <cell r="E185" t="str">
            <v>https://www.azcarenetwork.org/wp-content/uploads/2018/12/acn-sm.jpg</v>
          </cell>
          <cell r="F185" t="str">
            <v>x-raw-image:///57bfe7a649b7c310e5dbe4568b08d2d07ac9c0068a2609cc1881214e9a69685c</v>
          </cell>
        </row>
        <row r="186">
          <cell r="A186" t="str">
            <v>Cook, Benjamin LeCambridge Health Alliance</v>
          </cell>
          <cell r="B186" t="str">
            <v>https://newsatjama.files.wordpress.com/2014/01/cook2cben-e1389125756361.jpg</v>
          </cell>
          <cell r="C186" t="str">
            <v>https://www.challiance.org/Uploads/Public/Images/Docs%20and%20Staff%20Images/Cook,Ben-MD_400px.jpg</v>
          </cell>
          <cell r="D186" t="str">
            <v>https://www.challiance.org/Uploads/Public/Images/Docs%20and%20Staff%20Images/Carson,Nick-MD-400px.jpg</v>
          </cell>
          <cell r="E186" t="str">
            <v>https://images.squarespace-cdn.com/content/v1/5c795f6fd74562f54ec46dbc/1553712188021-M3MKL2CXD9I9Q8DVSE2U/ke17ZwdGBToddI8pDm48kMXRibDYMhUiookWqwUxEZ97gQa3H78H3Y0txjaiv_0fDoOvxcdMmMKkDsyUqMSsMWxHk725yiiHCCLfrh8O1z4YTzHvnKhyp6Da-NYroOW3ZGjoBKy3azqku80C789l0luUmcNM2NMBIHLdYyXL-Jww_XBra4mrrAHD6FMA3bNKOBm5vyMDUBjVQdcIrt03OQ/Ben.JPG</v>
          </cell>
          <cell r="F186" t="str">
            <v>https://www.challiance.org/Uploads/Public/Images/Docs%20and%20Staff%20Images/Venter_Jacob-400.jpg</v>
          </cell>
        </row>
        <row r="187">
          <cell r="A187" t="str">
            <v>Cooper, Jennifer N.Research Inst Nationwide Children's Hosp</v>
          </cell>
          <cell r="B187" t="str">
            <v>https://www.nationwidechildrens.org/-/media/nch/find-a-doctor/images/jennifer-cooper.ashx?w=284&amp;h=393&amp;as=1&amp;bc=FFFFFF&amp;hash=0A8B40F3D6C138D4113BFC97297857B7EF01EB1E</v>
          </cell>
          <cell r="C187" t="str">
            <v>https://www.nationwidechildrens.org/-/media/nch/find-a-doctor/images/jennifer-muszynski.ashx?w=284&amp;h=393&amp;as=1&amp;bc=FFFFFF&amp;hash=D07488F8DCB7EC4EC8899984159F6F0CA89A1D37</v>
          </cell>
          <cell r="D187" t="str">
            <v>https://www.nationwidechildrens.org/-/media/nch/find-a-doctor/images/jennifer-dotson.ashx?w=284&amp;h=393&amp;as=1&amp;bc=FFFFFF&amp;hash=47C370E93AA44BED816FBE1CA152BF0ABC403807</v>
          </cell>
          <cell r="E187" t="str">
            <v>https://www.nationwidechildrens.org/-/media/nch/find-a-doctor/images/kelly-kelleher.ashx?w=198&amp;h=278&amp;as=1&amp;bc=FFFFFF&amp;hash=BD9465611F5F2C98F0A2E82C9A791C24D50A13FF</v>
          </cell>
          <cell r="F187" t="str">
            <v>https://www.nationwidechildrens.org/-/media/nch/find-a-doctor/images/alex-kemper.ashx?w=198&amp;h=278&amp;as=1&amp;bc=FFFFFF&amp;hash=E5730C0825DCBBA645801BD4D623EB22B8F7CA6D</v>
          </cell>
        </row>
        <row r="188">
          <cell r="A188" t="str">
            <v>Cooper, Thomas ABaylor College Of Medicine</v>
          </cell>
          <cell r="B188" t="str">
            <v>https://signature.bcm.edu/images/uploaded/full/1466789559991.jpeg</v>
          </cell>
          <cell r="C188" t="str">
            <v>https://blogs.bcm.edu/wp-content/uploads/2014/01/cooper-thomas-030878-path.jpg</v>
          </cell>
          <cell r="D188" t="str">
            <v>https://signature.bcm.edu/images/uploaded/full/1471901999727.jpeg</v>
          </cell>
          <cell r="E188" t="str">
            <v>https://www.mda.org/sites/default/files/Thomas%20Cooper%20w%20txt%203_0.jpg</v>
          </cell>
          <cell r="F188" t="str">
            <v>https://signature.bcm.edu/images/uploaded/full/1559228211549.jpeg</v>
          </cell>
        </row>
        <row r="189">
          <cell r="A189" t="str">
            <v>Cornwall, Roger Cincinnati Childrens Hosp Med Ctr</v>
          </cell>
          <cell r="B189" t="str">
            <v>https://www.cincinnatichildrens.org/-/media/cincinnati%20childrens/global%20shared/biographies/c/cornwall-roger.jpg?mw=220&amp;hash=BAA2AF69CB9FA947341831C738F7733BC044707C</v>
          </cell>
          <cell r="C189" t="str">
            <v>https://www.cincinnatichildrens.org/-/media/cincinnati%20childrens/home/research/divisions/o/orthopaedics/labs/cornwall/meet/shay-winkler-kritton-cornwall-lab_200x.jpg</v>
          </cell>
          <cell r="D189" t="str">
            <v>https://doximity-res.cloudinary.com/image/upload/t_public_profile_photo_320x320/eyvbuh8jwmzmlajurt45.jpg</v>
          </cell>
          <cell r="E189" t="str">
            <v>https://www.cincinnatichildrens.org/-/media/cincinnati%20childrens/home/research/divisions/o/orthopaedics/labs/cornwall/meet/langer-max-cornwal-lab_200x.jpg</v>
          </cell>
          <cell r="F189" t="str">
            <v>https://www.cincinnatichildrens.org/-/media/cincinnati%20childrens/home/research/divisions/o/orthopaedics/labs/cornwall/meet/goh-qingnian-cornwall-lab_200x.jpg</v>
          </cell>
        </row>
        <row r="190">
          <cell r="A190" t="str">
            <v>Cotney, Justin LeeUniversity Of Connecticut Sch Of Med/Dnt</v>
          </cell>
          <cell r="B190" t="str">
            <v>https://health.uconn.edu/genetics/wp-content/uploads/sites/124/2019/04/DrZeeshanAhmed_500pixel_j.jpg</v>
          </cell>
          <cell r="C190" t="str">
            <v>https://facultydirectory.uchc.edu/photo/1532</v>
          </cell>
          <cell r="D190" t="str">
            <v>https://health.uconn.edu/genetics/wp-content/uploads/sites/124/2018/08/Blanka-Rogina-pict1-264x300.jpg</v>
          </cell>
          <cell r="E190" t="str">
            <v>https://facultydirectory.uchc.edu/photo/5130</v>
          </cell>
          <cell r="F190" t="str">
            <v>https://www.innovationhartford.com/wp-content/uploads/2018/01/Researchers_cropped.jpg</v>
          </cell>
        </row>
        <row r="191">
          <cell r="A191" t="str">
            <v>Cowan, Ronald L Vanderbilt University Medical Center</v>
          </cell>
          <cell r="B191" t="str">
            <v>https://search.vanderbilthealth.com/sites/default/files/drupalfiles/uploads/provider_images/Cowan-Ronald-Lynn-29087.jpg</v>
          </cell>
          <cell r="C191" t="str">
            <v>https://cdn.vanderbilt.edu/vu-web/medschool-wpcontent/sites/3/2018/07/25020200/Cowan_0.jpg</v>
          </cell>
          <cell r="D191" t="str">
            <v>https://search.vanderbilthealth.com/sites/default/files/drupalfiles/uploads/provider_images/Sherman-Michael-H-15876.jpg</v>
          </cell>
          <cell r="E191" t="str">
            <v>https://docplayer.net/docs-images/42/10804796/images/page_9.jpg</v>
          </cell>
          <cell r="F191" t="str">
            <v>https://search.vanderbilthealth.com/sites/default/files/drupalfiles/uploads/provider_images/Rothman-Russell-L-3305.jpg</v>
          </cell>
        </row>
        <row r="192">
          <cell r="A192" t="str">
            <v>Craft, April MarieBoston Children's Hospital</v>
          </cell>
          <cell r="B192" t="str">
            <v>https://hsci.harvard.edu/files/hsci/files/acraft2aa.jpg?m=1474575922</v>
          </cell>
          <cell r="C192" t="str">
            <v>http://media4.s-nbcnews.com/j/MSNBC/Components/Photo/_new/110620-kimberly-hiatt1-9a.grid-5x2.jpg</v>
          </cell>
          <cell r="D192" t="str">
            <v>https://www.hasbrochildrenshospital.org/sites/default/files/lifespan-files/images/hospital-sites/hch/development/HCH_2019_Radiothon_Results.jpg</v>
          </cell>
          <cell r="E192" t="str">
            <v>x-raw-image:///770aedde681184e3a64b28546471538a3b0b5a5c19105d95e5bd7a2c3eb907fd</v>
          </cell>
          <cell r="F192" t="str">
            <v>http://4.bp.blogspot.com/-SasRv4mFAEQ/TwC8pNi_x6I/AAAAAAAAHVs/XccwAuj6tcA/s1600/The+Chris+Evans+Blog+291211+001+%25285%2529.jpg</v>
          </cell>
        </row>
        <row r="193">
          <cell r="A193" t="str">
            <v>Cravedi, Paolo Icahn School Of Medicine At Mount Sinai</v>
          </cell>
          <cell r="B193" t="str">
            <v>https://www.mountsinai.org/files/fad_img_new/253/0000076810036657802551/0000072500015294160651.jpg</v>
          </cell>
          <cell r="C193" t="str">
            <v>https://i1.rgstatic.net/ii/profile.image/272352932003851-1441945407813_Q512/Paolo_Cravedi.jpg</v>
          </cell>
          <cell r="D193" t="str">
            <v>http://labs.icahn.mssm.edu/heegerlab/wp-content/uploads/sites/55/2019/02/group-HeegerLabonly.jpg</v>
          </cell>
          <cell r="E193" t="str">
            <v>https://i1.rgstatic.net/ii/profile.image/278618824560660-1443439312911_Q512/Miguel_Fribourg.jpg</v>
          </cell>
          <cell r="F193" t="str">
            <v>https://icahn.mssm.edu/files/ISMMS/Assets/Research/Immunology%20Institute/ISMMS-Research-Immunology-Cravedi-Headshot-144x200.jpg</v>
          </cell>
        </row>
        <row r="194">
          <cell r="A194" t="str">
            <v>Creusot, Remi JColumbia University Health Sciences</v>
          </cell>
          <cell r="B194" t="str">
            <v>http://headshots.columbiaprofiles.org/rcreusot.jpg</v>
          </cell>
          <cell r="C194" t="str">
            <v>https://consano.org/wp-content/uploads/2016/11/Screen-Shot-2016-11-06-at-11-2-500x500.png</v>
          </cell>
          <cell r="D194" t="str">
            <v>https://media-exp1.licdn.com/media-proxy/ext?w=800&amp;h=800&amp;hash=8%2B6JvfM%2FEuGf3lBOfMsWL5G1N0Q%3D&amp;ora=1%2CaFBCTXdkRmpGL2lvQUFBPQ%2CxAVta5g-0R6knBQMzVIi4eGMqEu55VQIS5TQUDT8CnzF-9yAZXXuFsbeeLSloUNMOHs</v>
          </cell>
          <cell r="E194" t="str">
            <v>http://headshots.columbiaprofiles.org/jfujisaki.jpg</v>
          </cell>
          <cell r="F194" t="str">
            <v>https://loop.frontiersin.org/images/profile/87144/203</v>
          </cell>
        </row>
        <row r="195">
          <cell r="A195" t="str">
            <v>Crew, Katherine D Columbia University Health Sciences</v>
          </cell>
          <cell r="B195" t="str">
            <v>https://cancer.columbia.edu/sites/hiccc.columbia.edu/files/styles/medium/public/cups/kdcrew.jpg?itok=abL_Z82C</v>
          </cell>
          <cell r="C195" t="str">
            <v>https://cancer.columbia.edu/sites/hiccc.columbia.edu/files/styles/medium/public/cups/mtrivedi.jpg?itok=zIsHTlg1</v>
          </cell>
          <cell r="D195" t="str">
            <v>https://www.college.columbia.edu/cct/sites/default/files/styles/100_width/public/Archive_6/CCT_Winter_2018_2019_vFINAL2_Page_03_Image_0003.png?itok=uzGg-dWB</v>
          </cell>
          <cell r="E195" t="str">
            <v>https://www.irvinginstitute.columbia.edu/sites/default/files/styles/cola_media_2080_21_9/public/media/images/2018-10/147_irving_institute_at_columbia_university_by_john_abbott.jpg?itok=v9KxgudQ</v>
          </cell>
          <cell r="F195" t="str">
            <v>https://www.irvinginstitute.columbia.edu/sites/default/files/styles/cola_media_2080_21_9/public/media/images/2018-10/119_irving_institute_at_columbia_university_by_john_abbott.jpg?itok=JF5WAVN0</v>
          </cell>
        </row>
        <row r="196">
          <cell r="A196" t="str">
            <v>Crickmore, Michael ABoston Children's Hospital</v>
          </cell>
          <cell r="B196" t="str">
            <v>http://www.childrenshospital.org/-/media/Directory/Researchers/C-D/Crickmore-Michael.ashx?h=170&amp;w=132&amp;la=en&amp;hash=BBAF4B2BDD0454BE0865264928333048B5FE8115</v>
          </cell>
          <cell r="C196" t="str">
            <v>https://www.hms.harvard.edu/dms/neuroscience/fac/images/large/Crickmore_Michael.jpg</v>
          </cell>
          <cell r="D196" t="str">
            <v>http://brain.harvard.edu/wp-content/uploads/CrickmoreM_Website_01.jpg</v>
          </cell>
          <cell r="E196" t="str">
            <v>https://i.ytimg.com/vi/qdPZGFprH08/hqdefault.jpg</v>
          </cell>
          <cell r="F196" t="str">
            <v>https://kirbyneuro.org/wp-content/uploads/2019/04/img2-crickmore-michael-300x300.jpg</v>
          </cell>
        </row>
        <row r="197">
          <cell r="A197" t="str">
            <v>Crone, Steven AllenCincinnati Childrens Hosp Med Ctr</v>
          </cell>
          <cell r="B197" t="str">
            <v>https://www.cincinnatichildrens.org/-/media/cincinnati%20childrens/global%20shared/biographies/c/crone-steven.jpg?mw=150&amp;hash=90DCBFFA6BBA0CA01606FA4A914B5A07CC42FF4B</v>
          </cell>
          <cell r="C197" t="str">
            <v>https://www.cincinnatichildrens.org/-/media/cincinnati%20childrens/global%20shared/biographies/m/mangano-francesco.jpg?mw=150&amp;hash=CDD664EDA1ED226D83F92F3F4905AA165A4584C9</v>
          </cell>
          <cell r="D197" t="str">
            <v>https://www.cincinnatichildrens.org/-/media/cincinnati%20childrens/global%20shared/biographies/s/schapiro-mark.jpg?mw=150&amp;hash=968D03AC72D5F87A948B48529A721F04C8A4960F</v>
          </cell>
          <cell r="E197" t="str">
            <v>https://www.cincinnatichildrens.org/-/media/cincinnati%20childrens/global%20shared/biographies/s/stevenson-charles.jpg?mw=150&amp;hash=E9CF34368C5C92786C02389E75B7F36A42C61F03</v>
          </cell>
          <cell r="F197" t="str">
            <v>https://www.cincinnatichildrens.org/-/media/cincinnati%20childrens/global%20shared/biographies/c/cornwall-roger.jpg?mw=150&amp;hash=9286BEBD130F908F323FB5CF7456B4653E427D60</v>
          </cell>
        </row>
        <row r="198">
          <cell r="A198" t="str">
            <v>Crystal, Ronald G Weill Medical Coll Of Cornell Univ</v>
          </cell>
          <cell r="B198" t="str">
            <v>https://research.cornell.edu/sites/default/files/styles/bio_photo__984x984_cropped_/public/featured_images/JWP_CUVP-Research_RonCrystal-9263_Edit.jpg?itok=UkOJK4A9</v>
          </cell>
          <cell r="C198" t="str">
            <v>https://weillcornell.org/sites/default/files/styles/profile-headshot-large/https/images.med.cornell.edu/headshots/rgcryst.jpg?itok=sp1Z3r5w</v>
          </cell>
          <cell r="D198" t="str">
            <v>https://i.ytimg.com/vi/8w47RgnUiQY/hqdefault.jpg</v>
          </cell>
          <cell r="E198" t="str">
            <v>https://research.cornell.edu/sites/default/files/styles/homepage_hero_mobile_320w/public/article_images/JWP_CUVP-Research_RonCrystal-9318_Edit.jpg?itok=Oy8okxeW&amp;timestamp=1485543075</v>
          </cell>
          <cell r="F198" t="str">
            <v>https://research.cornell.edu/sites/default/files/styles/homepage_hero_mobile_320w/public/article_images/JWP_CUVP-Research_RonCrystal-9233_Edit.jpg?itok=fcTnxKjp&amp;timestamp=1479930537</v>
          </cell>
        </row>
        <row r="199">
          <cell r="A199" t="str">
            <v>Cucullo, Luca  Texas Tech University Health Scis Center</v>
          </cell>
          <cell r="B199" t="str">
            <v>https://eurekalert.org/multimedia/pub/web/210622_web.jpg</v>
          </cell>
          <cell r="C199" t="str">
            <v>x-raw-image:///42befd5ace569fb7ba134de705df1bba3b1ab4f73a72ab1ee7c183d7a2175df4</v>
          </cell>
          <cell r="D199" t="str">
            <v>https://i1.rgstatic.net/ii/profile.image/346097806528517-1459527555713_Q512/Luca_Cucullo.jpg</v>
          </cell>
          <cell r="E199" t="str">
            <v>https://www.ttuhsc.edu/pharmacy/images/research/RD_photo.jpg</v>
          </cell>
          <cell r="F199" t="str">
            <v>https://www.ttuhsc.edu/campus/images/amarillo/poison-center-25_400x200.jpg</v>
          </cell>
        </row>
        <row r="200">
          <cell r="A200" t="str">
            <v>Cui, Jian  Pennsylvania State Univ Hershey Med Ctr</v>
          </cell>
          <cell r="B200" t="str">
            <v>https://www.pennstatehealth.org/psh-images/findaphysician/providers/jqiu.jpg</v>
          </cell>
          <cell r="C200" t="str">
            <v>https://www.pennstatehealth.org/psh-images/findaphysician/providers/sleong.jpg</v>
          </cell>
          <cell r="D200" t="str">
            <v>http://www.phys.psu.edu/people/mhc2@psu.edu/image_normal</v>
          </cell>
          <cell r="E200" t="str">
            <v>https://www.pennstatehealth.org/psh-images/findaphysician/providers/djiang.jpg</v>
          </cell>
          <cell r="F200" t="str">
            <v>https://www.sedtapp.psu.edu/dir/photos/WU-XINLI.jpg</v>
          </cell>
        </row>
        <row r="201">
          <cell r="A201" t="str">
            <v>Culley, Deborah JBrigham And Women's Hospital</v>
          </cell>
          <cell r="B201" t="str">
            <v>https://physiciandirectory.brighamandwomens.org/Custom/Photos/hires/1779.jpg</v>
          </cell>
          <cell r="C201" t="str">
            <v>https://i.ytimg.com/vi/rZL_gjtOSeY/maxresdefault.jpg</v>
          </cell>
          <cell r="D201" t="str">
            <v>https://www.leadinglearning.com/wp-content/uploads/2018/08/Dr-Deborah-Culley-sm.jpeg</v>
          </cell>
          <cell r="E201" t="str">
            <v>https://www.uclahealth.org/anes/images/VP%20Flyer%202017-2018.jpg</v>
          </cell>
          <cell r="F201" t="str">
            <v>https://doximity-res.cloudinary.com/image/upload/t_public_profile_photo_320x320/profile-placeholder-registered-3.jpg</v>
          </cell>
        </row>
        <row r="202">
          <cell r="A202" t="str">
            <v>Cummings, Christy LynnBoston Children's Hospital</v>
          </cell>
          <cell r="B202" t="str">
            <v>https://doximity-res.cloudinary.com/image/upload/t_public_profile_photo_320x320/cesxu7wsf6gacwuqwo7d.jpg</v>
          </cell>
          <cell r="C202" t="str">
            <v>https://www.cincinnatichildrens.org/-/media/cincinnati%20childrens/global%20shared/biographies/b/babcock-lynn.jpg?mw=150&amp;hash=3DCE9F17C0D603ECC1C64B82ADAE6F72065C1EEA</v>
          </cell>
          <cell r="D202" t="str">
            <v>x-raw-image:///fb1b6567dff606ea3df1a3eb70fffb4dbd88129b6ca5301bf45c3814dde7f899</v>
          </cell>
          <cell r="E202" t="str">
            <v>x-raw-image:///5076cd0dbca41eafe6e3e25d0bc049f1617ffe767dcaafc525d3e036f8a52692</v>
          </cell>
          <cell r="F202" t="str">
            <v>https://image.isu.pub/150415185437-faf28d1222f3ce35c0595c7178c3ef01/jpg/page_1.jpg</v>
          </cell>
        </row>
        <row r="203">
          <cell r="A203" t="str">
            <v>Czech, Michael PUniv Of Massachusetts Med Sch Worcester</v>
          </cell>
          <cell r="B203" t="str">
            <v>https://www.umassmed.edu/contentassets/d5c88d79b9e74991b75d8be48465c8c3/czech_solo_0621_web.jpg</v>
          </cell>
          <cell r="C203" t="str">
            <v>https://www.umassmed.edu/globalassets/graduate-school-of-biomedical-sciences/images/faculty/czech.jpg</v>
          </cell>
          <cell r="D203" t="str">
            <v>https://www.umassmed.edu/globalassets/diabetes-center-of-excellence-dcoe/images/news-stories/czech-corvera-umass</v>
          </cell>
          <cell r="E203" t="str">
            <v>https://i1.rgstatic.net/publication/299646264_Endothelial_MAP4K4_is_critical_for_lymphatic_vascular_development_and_function/links/5d24a0e6299bf1547ca6030b/largepreview.png</v>
          </cell>
          <cell r="F203" t="str">
            <v>https://www.umassmed.edu/globalassets/program-in-molecular-medicine/homepage/photos/dr.-jason-kim-2016.jpg</v>
          </cell>
        </row>
        <row r="204">
          <cell r="A204" t="str">
            <v>D'Adamio, Luciano Rbhs-New Jersey Medical School</v>
          </cell>
          <cell r="B204" t="str">
            <v>https://brainhealthinstitute.rutgers.edu/wp-content/uploads/2018/04/Luciano-pic_web.jpg</v>
          </cell>
          <cell r="C204" t="str">
            <v>https://news.rutgers.edu/sites/medrel/files/inline-img/Luciano%20250%20px.jpg</v>
          </cell>
          <cell r="D204" t="str">
            <v>https://news.rutgers.edu/sites/medrel/files/inline-img/Luciano_200%20px.jpg</v>
          </cell>
          <cell r="E204" t="str">
            <v>x-raw-image:///f934baa58392a86b97c324c7c9aaf9ea7a2c2035c19c34b1448a9648fe122bcb</v>
          </cell>
          <cell r="F204" t="str">
            <v>https://brainhealthinstitute.rutgers.edu/wp-content/uploads/2018/05/marc_2.jpg</v>
          </cell>
        </row>
        <row r="205">
          <cell r="A205" t="str">
            <v>Dabaghian, Yuri AlexanderUniversity Of Texas Hlth Sci Ctr Houston</v>
          </cell>
          <cell r="B205" t="str">
            <v>https://loop.frontiersin.org/images/profile/157086/203</v>
          </cell>
          <cell r="C205" t="str">
            <v>https://i1.rgstatic.net/ii/profile.image/629141162442752-1527010350159_Q512/Shelli_Kesler.jpg</v>
          </cell>
          <cell r="D205" t="str">
            <v>https://i1.rgstatic.net/publication/294908951_Figure_S3/links/56c6069708ae0d3b1b5fc71f/preview.png</v>
          </cell>
          <cell r="E205" t="str">
            <v>https://med.uth.edu/neurology/wp-content/uploads/sites/58/2018/03/Raja-Mehanna.jpg</v>
          </cell>
          <cell r="F205" t="str">
            <v>https://i1.rgstatic.net/publication/294909237_Figure_S2/links/56c6069608ae408dfe4cb8cc/preview.png</v>
          </cell>
        </row>
        <row r="206">
          <cell r="A206" t="str">
            <v>Dai, Mushui Oregon Health &amp; Science University</v>
          </cell>
          <cell r="B206" t="str">
            <v>https://www.ohsu.edu/apps/core/?action=people:pe.cmsProfileLowResolutionImage&amp;sPersonID=31696D9EA64A437894D77FAD289FF408</v>
          </cell>
          <cell r="C206" t="str">
            <v>https://media.licdn.com/dms/image/C5603AQEX-W-euw5f6w/profile-displayphoto-shrink_200_200/0?e=1570060800&amp;v=beta&amp;t=_KuDExvX_MsOgFfR4txplhNqtnv7eav_tZoTiRaTvIg</v>
          </cell>
          <cell r="D206" t="str">
            <v>https://media.licdn.com/dms/image/C4D03AQE4p1SzRq9qsA/profile-displayphoto-shrink_200_200/0?e=1570060800&amp;v=beta&amp;t=pricPgTU5RC2sgJ97W7NSUTx-EwJnZXRrXq78Oxtjj8</v>
          </cell>
          <cell r="E206" t="str">
            <v>https://i1.rgstatic.net/publication/51539107_Ribosomal_Protein_L11_Recruits_miR-24miRISC_To_Repress_c-Myc_Expression_in_Response_to_Ribosomal_Stress/links/0deec522689fdb3d71000000/preview.png</v>
          </cell>
          <cell r="F206" t="str">
            <v>https://i1.rgstatic.net/publication/225088509_Does_the_NOsGCcGMPPKG_pathway_play_a_stimulatory_role_in_platelets/links/597cb0490f7e9b8802d2aeca/largepreview.png</v>
          </cell>
        </row>
        <row r="207">
          <cell r="A207" t="str">
            <v>Daiello, Lori ARhode Island Hospital</v>
          </cell>
        </row>
        <row r="208">
          <cell r="A208" t="str">
            <v>Dalerba, Piero DColumbia University Health Sciences</v>
          </cell>
          <cell r="B208" t="str">
            <v>https://cancer.columbia.edu/sites/hiccc.columbia.edu/files/styles/medium/public/cups/pdalerba.jpg?itok=-iPjJ47O</v>
          </cell>
          <cell r="C208" t="str">
            <v>https://cancer.columbia.edu/sites/hiccc.columbia.edu/files/styles/large/public/Piero%20Dalerba%20-%20VELOCITY%20%5B2019%5D%20-%20photograph.jpg?itok=DPftZbsT</v>
          </cell>
          <cell r="D208" t="str">
            <v>https://www.pathology.columbia.edu/sites/default/files/styles/cola_media_1280_16_9/public/media/images/2018-05/dalerba.jpg?itok=LQ9CiUrt</v>
          </cell>
          <cell r="E208" t="str">
            <v>https://cancer.columbia.edu/sites/hiccc.columbia.edu/files/cups/fdovidio.jpg</v>
          </cell>
          <cell r="F208" t="str">
            <v>https://www.damonrunyon.org/sites/default/files/Dalerba.jpg</v>
          </cell>
        </row>
        <row r="209">
          <cell r="A209" t="str">
            <v>Daley, Christine MakoskyUniversity Of Kansas Medical Center</v>
          </cell>
          <cell r="B209" t="str">
            <v>https://i1.rgstatic.net/ii/profile.image/365245659926550-1464092759695_Q512/Christine_Mackay.jpg</v>
          </cell>
          <cell r="C209" t="str">
            <v>https://i1.rgstatic.net/publication/233531730_American_Indian_Community_Leader_and_Provider_Views_of_Needs_and_Barriers_to_Colorectal_Cancer_Screening/links/02e7e531e75595248c000000/largepreview.png</v>
          </cell>
          <cell r="D209" t="str">
            <v>x-raw-image:///7b9c8bbd61f6aa50a31dfef482771faafa4e8a73dd139012a3a73ba87ca05338</v>
          </cell>
          <cell r="E209" t="str">
            <v>x-raw-image:///82101d3d73bbef3a52306530d2efdb749ad35a43e2936b83a2e2792fac82ee65</v>
          </cell>
          <cell r="F209" t="str">
            <v>https://i1.rgstatic.net/ii/profile.image/277933471092737-1443275911140_Q512/Joanna_Veazey_Brooks.jpg</v>
          </cell>
        </row>
        <row r="210">
          <cell r="A210" t="str">
            <v>Damon, Bruce M.Vanderbilt University Medical Center</v>
          </cell>
          <cell r="B210" t="str">
            <v>https://cdn.vanderbilt.edu/vu-web/medschool-wpcontent/sites/13/2018/08/25025410/Damon.jpg</v>
          </cell>
          <cell r="C210" t="str">
            <v>https://wag.mc.vanderbilt.edu/PhotoServices/api/image/damonbm3/Professional/large/True</v>
          </cell>
          <cell r="D210" t="str">
            <v>https://engineering.vanderbilt.edu/images/people/image.php/damon_bruce.jpg?width=200&amp;image=/images/people/damon_bruce.jpg</v>
          </cell>
          <cell r="E210" t="str">
            <v>https://loop.frontiersin.org/images/profile/478612/203</v>
          </cell>
          <cell r="F210" t="str">
            <v>https://cdn.vanderbilt.edu/vu-web/medschool-wpcontent/sites/13/2019/05/10212058/IMG_20190510_125743-150x150.jpg</v>
          </cell>
        </row>
        <row r="211">
          <cell r="A211" t="str">
            <v>Dams-O'Connor, Kristen  Icahn School Of Medicine At Mount Sinai</v>
          </cell>
          <cell r="B211" t="str">
            <v>https://i1.rgstatic.net/ii/profile.image/327591299960833-1455115260418_Q512/Kristen_Dams-OConnor.jpg</v>
          </cell>
          <cell r="C211" t="str">
            <v>https://image-store.slidesharecdn.com/bb454ced-9984-4e18-b4d3-0fab7bc0d0fd-original.jpeg</v>
          </cell>
          <cell r="D211" t="str">
            <v>https://icahn.mssm.edu/files/ISMMS/Assets/Media/Rehabilitation-Medicine/brain-injury-support-group-3.jpg</v>
          </cell>
          <cell r="E211" t="str">
            <v>https://pbs.twimg.com/media/Dd6TiTPV4AA4yal.jpg</v>
          </cell>
          <cell r="F211" t="str">
            <v>https://msktc.org/sites/default/files/maria_kajankova.jpg</v>
          </cell>
        </row>
        <row r="212">
          <cell r="A212" t="str">
            <v>Das, Jayajit Research Inst Nationwide Children's Hosp</v>
          </cell>
          <cell r="B212" t="str">
            <v>https://www.nationwidechildrens.org/-/media/nch/find-a-doctor/images/jayajit-das.ashx?w=284&amp;h=393&amp;as=1&amp;bc=FFFFFF&amp;hash=E1DEF86560E313DF56A7B0B1FACC1D0F730A992A</v>
          </cell>
          <cell r="C212" t="str">
            <v>https://www.nationwidechildrens.org/-/media/nch/find-a-doctor/images/veronica-vieland.ashx?w=198&amp;h=278&amp;as=1&amp;bc=FFFFFF&amp;hash=44F5C9BA07235B6E6CC15B94EB047CF5BDC3721F</v>
          </cell>
          <cell r="D212" t="str">
            <v>https://www.nationwidechildrens.org/-/media/nch/find-a-doctor/images/william-stewart.ashx?w=198&amp;h=278&amp;as=1&amp;bc=FFFFFF&amp;hash=095C99B0588DE35DEA83CA19671C3C780196F3C6</v>
          </cell>
          <cell r="E212" t="str">
            <v>https://www.nationwidechildrens.org/-/media/nch/find-a-doctor/images/christopher-bartlett.ashx?w=198&amp;h=278&amp;as=1&amp;bc=FFFFFF&amp;hash=5D347D541993771111C920323733DEE8E19E70AF</v>
          </cell>
          <cell r="F212" t="str">
            <v>https://s3-us-west-2.amazonaws.com/oww-files-thumb/0/01/Jayajit.jpg/300px-Jayajit.jpg</v>
          </cell>
        </row>
        <row r="213">
          <cell r="A213" t="str">
            <v>Das, Kumuda CTexas Tech University Health Scis Center</v>
          </cell>
          <cell r="B213" t="str">
            <v>https://www.texastech.edu/stories/images/ep-cc-2016.jpg</v>
          </cell>
          <cell r="C213" t="str">
            <v>https://www.texastech.edu/stories/images/cc-ttuhsc-2016.jpg</v>
          </cell>
          <cell r="D213" t="str">
            <v>https://www.texastech.edu/stories/images/asu-cc-2016.jpg</v>
          </cell>
          <cell r="E213" t="str">
            <v>http://www.ttuhsc.edu/images/.private_ldp/a150905/production/master/4f0dbc23-7e4c-4b59-a45e-fdf8ba046446.jpg</v>
          </cell>
          <cell r="F213" t="str">
            <v>https://i1.rgstatic.net/ii/profile.image/272536319557632-1441989130017_Q512/Venkatesh_Kundumani-Sridharan.jpg</v>
          </cell>
        </row>
        <row r="214">
          <cell r="A214" t="str">
            <v>Dash, Chandravanu Meharry Medical College</v>
          </cell>
          <cell r="B214" t="str">
            <v>https://www.mmc.edu/research/centers/research-centers/hiv-center/dashlab/dashlab-crop1.jpg</v>
          </cell>
          <cell r="C214" t="str">
            <v>https://i1.rgstatic.net/ii/profile.image/273817473908737-1442294581247_Q512/Chandravanu_Dash.jpg</v>
          </cell>
          <cell r="D214" t="str">
            <v>https://www.mmc.edu/_resources/img/faculty_images_2012/aug_2012/chandravanu-cash_1608.jpg</v>
          </cell>
          <cell r="E214" t="str">
            <v>http://www.mmc.edu/research/centers/research-centers/metrc/metricimage3.jpg</v>
          </cell>
          <cell r="F214" t="str">
            <v>https://www.mmc.edu/research/centers/research-centers/hiv-center/dashlab/pandhare-jui-1.jpg</v>
          </cell>
        </row>
        <row r="215">
          <cell r="A215" t="str">
            <v>Davalos, Dimitrios Cleveland Clinic Lerner Com-Cwru</v>
          </cell>
          <cell r="B215" t="str">
            <v>https://my.clevelandclinic.org/provider/image?id=20226&amp;width=235</v>
          </cell>
          <cell r="C215" t="str">
            <v>x-raw-image:///de6ed18e2a764a39d52b0ffa626d3a3b2485f8c817324de1ce42ea84dc119107</v>
          </cell>
          <cell r="D215" t="str">
            <v>https://loop.frontiersin.org/images/profile/60973/203</v>
          </cell>
          <cell r="E215" t="str">
            <v>https://loop.frontiersin.org/images/profile/267203/203</v>
          </cell>
          <cell r="F215" t="str">
            <v>https://case.edu/medicine/neurosciences/sites/case.edu.neurosciences/files/styles/hero_one_column/public/2018-12/Tara%20small.jpg?h=ce4537a9&amp;itok=2N17Xdwq</v>
          </cell>
        </row>
        <row r="216">
          <cell r="A216" t="str">
            <v>Davis, Teresa A Baylor College Of Medicine</v>
          </cell>
          <cell r="B216" t="str">
            <v>https://signature.bcm.edu/images/uploaded/full/025638.jpg</v>
          </cell>
          <cell r="C216" t="str">
            <v>https://i1.rgstatic.net/ii/profile.image/272432279846918-1441964325418_Q512/Teresa_Davis2.jpg</v>
          </cell>
          <cell r="D216" t="str">
            <v>https://signature.bcm.edu/images/uploaded/full/1486073420343.jpeg</v>
          </cell>
          <cell r="E216" t="str">
            <v>https://patch.com/img/cdn20/users/22979925/20190228/022637/styles/T800x600/public/processed_images/nutrition_-_teresa_davis_-_baylor-1551338538-9537.jpg</v>
          </cell>
          <cell r="F216" t="str">
            <v>https://patch.com/img/cdn20/users/22979925/20190228/022637/styles/raw/public/processed_images/nutrition_-_heather_leidy_-_uta-1551338589-495.jpg</v>
          </cell>
        </row>
        <row r="217">
          <cell r="A217" t="str">
            <v>De Couto, Geoffrey Cedars-Sinai Medical Center</v>
          </cell>
          <cell r="B217" t="str">
            <v>https://bio.csmc.edu/15974/decoutog-profile.aspx</v>
          </cell>
          <cell r="C217" t="str">
            <v>https://www.cedars-sinai.edu/Research/Research-Labs/Marban-Lab/Marban-Lab-Members/Lab-Member-Images/drhsmGeoffrey-de-Couto.jpg</v>
          </cell>
          <cell r="D217" t="str">
            <v>https://s3-us-west-1.amazonaws.com/co-directory-images/geoff-de-couto-575b6722.jpg</v>
          </cell>
          <cell r="E217" t="str">
            <v>https://www.cedars-sinai.org/content/cedars-sinai/research/labs/marban/members/_jcr_content/par/treatmentblock_copy_/content-par/columncontrol/column-1/contentblock/customparsys/image/image.img.jpg/1562620946586.jpg</v>
          </cell>
          <cell r="F217" t="str">
            <v>https://www.cedars-sinai.org/content/dam/cedars-sinai/research-labs/members/f-j/ibrahim-ahmed.jpg</v>
          </cell>
        </row>
        <row r="218">
          <cell r="A218" t="str">
            <v>De Jong, Annemieke Columbia University Health Sciences</v>
          </cell>
          <cell r="B218" t="str">
            <v>https://aacort.cumc.columbia.edu/sites/default/files/styles/cu_crop/public/content/headshot.jpg?itok=698E5bsC</v>
          </cell>
          <cell r="C218" t="str">
            <v>https://i1.rgstatic.net/ii/profile.image/286266798166017-1445262731602_Q512/Annemieke_Jong4.jpg</v>
          </cell>
          <cell r="D218" t="str">
            <v>https://childadolescentpsych.cumc.columbia.edu/sites/default/files/styles/435x654/public/Mufson%20Laura%20435x654.jpg?itok=3L7Aw24P</v>
          </cell>
          <cell r="E218" t="str">
            <v>https://aacort.cumc.columbia.edu/sites/default/files/styles/cu_crop/public/content/rupali%20pic.jpg?itok=BLxmJR4e</v>
          </cell>
          <cell r="F218" t="str">
            <v>https://www.stemcell.columbia.edu/sites/default/files/styles/cola_media_2080_21_9/public/media/images/2019-08/_mg_2882_csci_all_rev_med.jpg?itok=xHce5_OT</v>
          </cell>
        </row>
        <row r="219">
          <cell r="A219" t="str">
            <v>De Jong, Ype PeterWeill Medical Coll Of Cornell Univ</v>
          </cell>
          <cell r="B219" t="str">
            <v>https://weillcornell.org/sites/default/files/styles/profile-headshot-large/https/images.med.cornell.edu/headshots/ydj2001.jpg?itok=BdHCYfN4</v>
          </cell>
          <cell r="C219" t="str">
            <v>x-raw-image:///d14f804489b77de06757a915b1f419328bc5ce70ca5f4d8a61e4f8625b4c39a6</v>
          </cell>
          <cell r="D219" t="str">
            <v>x-raw-image:///98be5faa6d07917594575d0ed29e64e1ba1a35cf93ddd11b4d86c9e3da29eb6c</v>
          </cell>
          <cell r="E219" t="str">
            <v>x-raw-image:///3a6f2a5897bc2d7359aabee35f01529321d18fa82f9ce95833f1e34234170f8c</v>
          </cell>
          <cell r="F219" t="str">
            <v>x-raw-image:///2280e9a072d342f2048e4a50cc32cd301056fb325bdf073b8f25e7699b68beda</v>
          </cell>
        </row>
        <row r="220">
          <cell r="A220" t="str">
            <v>De Nooij, Joriene Columbia University Health Sciences</v>
          </cell>
          <cell r="B220" t="str">
            <v>http://headshots.columbiaprofiles.org/jcdenooij.jpg</v>
          </cell>
          <cell r="C220" t="str">
            <v>http://columbiadenooijlab.org/wp-content/uploads/sites/5/2017/08/joriene-1.png</v>
          </cell>
          <cell r="D220" t="str">
            <v>http://www.columbianeurology.org/sites/default/files/bradshaw.jpg</v>
          </cell>
          <cell r="E220" t="str">
            <v>http://headshots.columbiaprofiles.org/lpellizzoni.jpg</v>
          </cell>
          <cell r="F220" t="str">
            <v>https://www.stemcell.columbia.edu/sites/default/files/styles/cola_media_1280_16_9/public/media/images/2019-05/j_de_nooij.png?itok=_7dylL62</v>
          </cell>
        </row>
        <row r="221">
          <cell r="A221" t="str">
            <v>De Plaen, Isabelle G.Lurie Children's Hospital Of Chicago</v>
          </cell>
        </row>
        <row r="222">
          <cell r="A222" t="str">
            <v>De, Subhajyoti Rbhs -Cancer Institute Of New Jersey</v>
          </cell>
        </row>
        <row r="223">
          <cell r="A223" t="str">
            <v>Debose-Boyd, Russell Alfred Ut Southwestern Medical Center</v>
          </cell>
          <cell r="B223" t="str">
            <v>https://www.utsouthwestern.edu/labs/neurorepair/assets/neurorepair-lab-2016.png</v>
          </cell>
          <cell r="C223" t="str">
            <v>https://www.utsouthwestern.edu/labs/asset/103bd95c-41cb-4db4-83ad-8d3c89ee39dc/tambar-banner-01-02.jpg</v>
          </cell>
          <cell r="D223" t="str">
            <v>https://www.utsouthwestern.edu/labs/bioinformatics-lab/about/gallery/assets/bioinfocoremembers.JPG</v>
          </cell>
          <cell r="E223" t="str">
            <v>https://www.utsouthwestern.edu/labs/asset/4a727ff3-baab-43bc-abad-7f7e04c0b12e/banner-lab2019.jpg</v>
          </cell>
          <cell r="F223" t="str">
            <v>https://www.utsouthwestern.edu/labs/fragile-x/assets/cover-photo.jpg</v>
          </cell>
        </row>
        <row r="224">
          <cell r="A224" t="str">
            <v>Dedeoglu, Alpaslan  Boston University Medical Campus</v>
          </cell>
          <cell r="B224" t="str">
            <v>https://www.bu.edu/alzresearch/files/2018/07/Dedeoglu.Alpaslan3.jpeg</v>
          </cell>
          <cell r="C224" t="str">
            <v>https://www.worldeventsforum.com/addf/addrugdiscovery/wp-content/uploads/sites/3/2015/01/Screen-Shot-2015-09-04-at-1.00.05-PM-e1441392989832-222x300.png</v>
          </cell>
          <cell r="D224" t="str">
            <v>https://www.bu.edu/alzresearch/files/2019/03/Kate-567x636.png</v>
          </cell>
          <cell r="E224" t="str">
            <v>https://www.bu.edu/alzresearch/files/2018/07/ev33-489x636-489x636.jpeg</v>
          </cell>
          <cell r="F224" t="str">
            <v>https://www.bu.edu/alzresearch/files/2018/07/Budson-headshot-large-511x636.jpg</v>
          </cell>
        </row>
        <row r="225">
          <cell r="A225" t="str">
            <v>Deep, Gagan  Wake Forest University Health Sciences</v>
          </cell>
          <cell r="B225" t="str">
            <v>https://www.wakehealth.edu/-/media/WakeForest/Global/System/Person-Images/g/Gagan-Deep.jpg</v>
          </cell>
          <cell r="C225" t="str">
            <v>https://school.wakehealth.edu/-/media/WakeForest/Global/System/Person-Images/e/Elizabeth-Alli.jpg</v>
          </cell>
          <cell r="D225" t="str">
            <v>https://school.wakehealth.edu/-/media/WakeForest/Global/System/Person-Images/a/Arthur-William-Blackstock.jpg</v>
          </cell>
          <cell r="E225" t="str">
            <v>https://school.wakehealth.edu/-/media/WakeForest/School/Thumbnails/Dr-Gmeiner-in-lab-392x392.jpg</v>
          </cell>
          <cell r="F225" t="str">
            <v>https://school.wakehealth.edu/-/media/WakeForest/Global/System/Person-Images/w/Waldemar-Debinski.jpg</v>
          </cell>
        </row>
        <row r="226">
          <cell r="A226" t="str">
            <v>Defilippis, Victor RobertOregon Health &amp; Science University</v>
          </cell>
          <cell r="B226" t="str">
            <v>https://bloustein.rutgers.edu/wp-content/uploads/2014/10/defilippis1.jpg</v>
          </cell>
          <cell r="C226" t="str">
            <v>https://www.leyden212.org/cms/lib/IL01904787/Centricity/Domain/610/profile.jpg</v>
          </cell>
          <cell r="D226" t="str">
            <v>https://loop.frontiersin.org/images/profile/295385/203</v>
          </cell>
          <cell r="E226" t="str">
            <v>https://img.youtube.com/vi/yAaF2UbkbmQ/hqdefault.jpg</v>
          </cell>
          <cell r="F226" t="str">
            <v>https://www.leyden212.org/cms/lib/IL01904787/Centricity/Domain/63/Hatfield%20thumbnail%20for%20website%20-%20Real.jpg</v>
          </cell>
        </row>
        <row r="227">
          <cell r="A227" t="str">
            <v>Dell, Katherine Macrae Cleveland Clinic Lerner Com-Cwru</v>
          </cell>
          <cell r="B227" t="str">
            <v>https://my.clevelandclinic.org/provider/image?id=18441&amp;width=235</v>
          </cell>
          <cell r="C227" t="str">
            <v>https://image.slidesharecdn.com/curriculum-vitae-jeffrey-r-schelling2103/95/curriculum-vitae-jeffrey-r-schelling-1-728.jpg?cb=1287555878</v>
          </cell>
          <cell r="D227" t="str">
            <v>https://portals.clevelandclinic.org/portals/106/Images/Isaacson2.jpg</v>
          </cell>
          <cell r="E227" t="str">
            <v>https://i1.rgstatic.net/publication/258145938_The_prevalence_of_hypertension_and_abnormal_kidney_function_in_children_with_sickle_cell_disease_-a_cross_sectional_review/links/54b7eed80cf28faced60d35a/largepreview.png</v>
          </cell>
          <cell r="F227" t="str">
            <v>https://case.edu/medicine/neurosciences/sites/case.edu.neurosciences/files/styles/hero_one_column/public/2018-08/MarkakisDocs_1.jpg?h=f28ea629&amp;itok=sn74F76N</v>
          </cell>
        </row>
        <row r="228">
          <cell r="A228" t="str">
            <v>Dellinger, Michael ThomasUt Southwestern Medical Center</v>
          </cell>
          <cell r="B228" t="str">
            <v>https://www.utsouthwestern.edu/education/medical-school/departments/surgery/assets/dellinger-michael.jpg</v>
          </cell>
          <cell r="C228" t="str">
            <v>https://www.utsouthwestern.edu/labs/asset/aa8c521e-2647-4f7c-b50f-5d97aa77e08d/dorso-banner-1.jpg</v>
          </cell>
          <cell r="D228" t="str">
            <v>https://www.utsouthwestern.edu/labs/demartino/assets/utsw.jpg</v>
          </cell>
          <cell r="E228" t="str">
            <v>https://www.utsouthwestern.edu/labs/maia/assets/joo-mindy.jpg</v>
          </cell>
          <cell r="F228" t="str">
            <v>https://www.utsouthwestern.edu/labs/neurorepair/assets/neurorepair-lab-2016.png</v>
          </cell>
        </row>
        <row r="229">
          <cell r="A229" t="str">
            <v>Delmar, Mario New York University School Of Medicine</v>
          </cell>
          <cell r="B229" t="str">
            <v>https://med.nyu.edu/dti-physician-photo/faculty/d/delmam01/delmam01-hero.jpg</v>
          </cell>
          <cell r="C229" t="str">
            <v>https://med.nyu.edu/cellbiology/sites/default/files/cellbiology/DelmarPhoto.gif</v>
          </cell>
          <cell r="D229" t="str">
            <v>https://med.nyu.edu/dti-physician-photo/faculty/d/delmam01/delmam01-square.jpg</v>
          </cell>
          <cell r="E229" t="str">
            <v>https://med.nyu.edu/dti-physician-photo/faculty/c/chaom01/chaom01-square.jpg</v>
          </cell>
          <cell r="F229" t="str">
            <v>https://med.nyu.edu/dti-physician-photo/faculty/b/burdes01/burdes01-square.jpg</v>
          </cell>
        </row>
        <row r="230">
          <cell r="A230" t="str">
            <v>Demartino, George N.Ut Southwestern Medical Center</v>
          </cell>
          <cell r="B230" t="str">
            <v>https://www.utsouthwestern.edu/labs/demartino/assets/demartino.jpg</v>
          </cell>
          <cell r="C230" t="str">
            <v>https://www.utsouthwestern.edu/labs/demartino/assets/utsw.jpg</v>
          </cell>
          <cell r="D230" t="str">
            <v>https://www.utsouthwestern.edu/labs/douglas/assets/Optimized-pete%202%20OPTIMIZED.jpg</v>
          </cell>
          <cell r="E230" t="str">
            <v>https://www.utsouthwestern.edu/edumedia/eduimages/departments_centers/physiology/demartino-george.jpg</v>
          </cell>
          <cell r="F230" t="str">
            <v>https://www.utsouthwestern.edu/labs/asset/7f677485-da8d-486d-b86c-208d5b00c774/demartino-banner-14.jpg</v>
          </cell>
        </row>
        <row r="231">
          <cell r="A231" t="str">
            <v>Demehri, Shadmehr Massachusetts General Hospital</v>
          </cell>
          <cell r="B231" t="str">
            <v>https://www.massgeneral.org/cancerresearch/assets/Demehri_Shawn_headshot.08.03.15small.jpg</v>
          </cell>
          <cell r="C231" t="str">
            <v>https://www.hms.harvard.edu/dms/immunology/fac/images/large/Demehri_Shawn.jpg</v>
          </cell>
          <cell r="D231" t="str">
            <v>http://www.massgeneral.org/cancer/assets/Cancer%20Immunology%20Team.jpg</v>
          </cell>
          <cell r="E231" t="str">
            <v>https://i.ytimg.com/vi/7bgYPl1etrc/maxresdefault.jpg</v>
          </cell>
          <cell r="F231" t="str">
            <v>https://www.cancerresearch.org/getattachment/32891cd1-e64b-41cd-a294-c9eba6993b66/attachment.aspx</v>
          </cell>
        </row>
        <row r="232">
          <cell r="A232" t="str">
            <v>Denicourt, Catherine University Of Texas Hlth Sci Ctr Houston</v>
          </cell>
          <cell r="B232" t="str">
            <v>https://gsbs.uth.edu/contentAsset/image/dbdd5d6f-391c-4c5e-b23f-30b28135a1b8/fileAsset/filter/Resize/resize_w/150</v>
          </cell>
          <cell r="C232" t="str">
            <v>https://i1.rgstatic.net/ii/profile.image/276897356369920-1443028882036_Q512/Catherine_Denicourt.jpg</v>
          </cell>
          <cell r="D232" t="str">
            <v>https://www.eurekalert.org/multimedia/pub/web/24627_web.jpg</v>
          </cell>
          <cell r="E232" t="str">
            <v>https://i1.rgstatic.net/publication/51907448_LAS1L_interacts_with_the_mammalian_Rix1_complex_to_regulate_ribosome_biogenesis/links/551419c50cf283ee0834a55d/preview.png</v>
          </cell>
          <cell r="F232" t="str">
            <v>https://i1.rgstatic.net/publication/45278650_Las1L_Is_a_Nucleolar_Protein_Required_for_Cell_Proliferation_and_Ribosome_Biogenesis/links/551419c60cf283ee0834a55e/preview.png</v>
          </cell>
        </row>
        <row r="233">
          <cell r="A233" t="str">
            <v>Deniz, Cem MuratNew York University School Of Medicine</v>
          </cell>
          <cell r="B233" t="str">
            <v>https://cai2r.net/sites/default/files/styles/medium/public/pictures/Biosketch_Images/Cem_.jpg?itok=CQ887epf</v>
          </cell>
          <cell r="C233" t="str">
            <v>https://wireless.engineering.nyu.edu/wp-content/uploads/2016/03/con_036136-1.jpg</v>
          </cell>
          <cell r="D233" t="str">
            <v>https://i1.rgstatic.net/publication/256497503_Maximum_Efficiency_RF_Shimming/links/55b1523808aed621ddfd5239/largepreview.png</v>
          </cell>
          <cell r="E233" t="str">
            <v>https://i1.rgstatic.net/publication/280311126_Investigation_of_Different_RF_Coil_Safety_Assessment_Techniques_E-Field_Measurements_EM_Field_Simulations_and_MR_Thermometry/links/55b1689a08ae092e964fea12/largepreview.png</v>
          </cell>
          <cell r="F233" t="str">
            <v>https://www.stern.nyu.edu/sites/default/files/assets/images/con_036139.jpg</v>
          </cell>
        </row>
        <row r="234">
          <cell r="A234" t="str">
            <v>Dennis, Michael D.Pennsylvania State Univ Hershey Med Ctr</v>
          </cell>
          <cell r="B234" t="str">
            <v>https://i1.rgstatic.net/ii/profile.image/279731594383362-1443704617234_Q512/Michael_Dennis8.jpg</v>
          </cell>
          <cell r="C234" t="str">
            <v>https://www.pennstatehealth.org/psh-images/findaphysician/providers/mioffreda.jpg</v>
          </cell>
          <cell r="D234" t="str">
            <v>https://hhd.psu.edu/sites/default/files/styles/staff_member_headshot_medium/public/staff/images/FID-107-Shea.jpg?itok=Eg2Ih3q1</v>
          </cell>
          <cell r="E234" t="str">
            <v>https://www.pennstatehealth.org/psh-images/findaphysician/providers/msather.jpg</v>
          </cell>
          <cell r="F234" t="str">
            <v>https://www.pennstatehealth.org/psh-images/findaphysician/providers/mfarbaniec.jpg</v>
          </cell>
        </row>
        <row r="235">
          <cell r="A235" t="str">
            <v>Derby, Carol A Albert Einstein College Of Medicine</v>
          </cell>
          <cell r="B235" t="str">
            <v>http://www.einstein.yu.edu/images/faculty/profiles/6688-carol-derby.jpg</v>
          </cell>
          <cell r="C235" t="str">
            <v>http://www.einstein.yu.edu/images/faculty/profiles/7790-vera-desmarais.jpg</v>
          </cell>
          <cell r="D235" t="str">
            <v>https://i1.rgstatic.net/publication/251686722_Vascular_and_Alzheimer's_Disease_pathologies_in_relation_to_cognitive_decline_Data_from_the_Einstein_Aging_Study_Autopsy_series/links/558093d308ae607ddc3226a2/preview.png</v>
          </cell>
          <cell r="E235" t="str">
            <v>https://www.einstein.yu.edu/images/faculty/profiles/1583-mark-mehler.jpg</v>
          </cell>
          <cell r="F235" t="str">
            <v>https://lookaside.fbsbx.com/lookaside/crawler/media/?media_id=10155342527182811</v>
          </cell>
        </row>
        <row r="236">
          <cell r="A236" t="str">
            <v>Deshmukh, Ashish AUniversity Of Texas Hlth Sci Ctr Houston</v>
          </cell>
        </row>
        <row r="237">
          <cell r="A237" t="str">
            <v>Di Vizio, Dolores Cedars-Sinai Medical Center</v>
          </cell>
          <cell r="B237" t="str">
            <v>https://www.cedars-sinai.org/content/dam/cedars-sinai/doctor-bios/doctors/images/d/dolores--di_vizio-cropped.jpg</v>
          </cell>
          <cell r="C237" t="str">
            <v>https://www.cedars-sinai.edu/Research/Research-Areas/Cancer/Current-Research-Programs/Urologic-Oncology-Research-Program/Images/Urologic-Onvology-Center-Team-3-510px.jpg</v>
          </cell>
          <cell r="D237" t="str">
            <v>https://www.cedars-sinai.org/content/dam/cedars-sinai/research-labs/members/u-z/vagner-tatyana.jpg</v>
          </cell>
          <cell r="E237" t="str">
            <v>https://images.labroots.com/webinar_profile_image_507f71755deba3e6b210d0adb4cd6e67137f78a4_2b74e9d2fcd073d0adc1a420ff87123702b903a1_480x480.jpg</v>
          </cell>
          <cell r="F237" t="str">
            <v>https://biography.omicsonline.org/sap/photos/90458-dolores-di-vizio,.jpg</v>
          </cell>
        </row>
        <row r="238">
          <cell r="A238" t="str">
            <v>Diamond, Betty  Feinstein Institute For Medical Research</v>
          </cell>
          <cell r="B238" t="str">
            <v>https://d3cy9zhslanhfa.cloudfront.net/media/22256AF8-8192-4747-B83E40AA38F16FE0/8BAB7AEF-5ED9-4AD3-84E2375761049B8A/62680F69-AD8E-47E3-BD00C84C3FCA4577/Drupal-Betty%20Diamond.jpg</v>
          </cell>
          <cell r="C238" t="str">
            <v>https://d3cy9zhslanhfa.cloudfront.net/media/22256AF8-8192-4747-B83E40AA38F16FE0/CEBE2A0F-971F-4FF7-8CA559A30F674A05/64BC18AA-6C96-4C7E-8E37C7F5C111EC94/Drupal-WEB_Betty_Diamond_enviro.jpg</v>
          </cell>
          <cell r="D238" t="str">
            <v>https://feinstein.northwell.edu/sites/northwell.edu/files/FIMR.png</v>
          </cell>
          <cell r="E238" t="str">
            <v>https://ww1.prweb.com/prfiles/2007/04/11/518321/BettyDiamond.jpg</v>
          </cell>
          <cell r="F238" t="str">
            <v>https://simonsfoundation.imgix.net/wp-content/uploads/sites/2/2017/07/04174239/BettyDiamond250.jpg?auto=format&amp;q=90</v>
          </cell>
        </row>
        <row r="239">
          <cell r="A239" t="str">
            <v>Diamond, Marc I Ut Southwestern Medical Center</v>
          </cell>
          <cell r="B239" t="str">
            <v>https://www.utsouthwestern.edu/labs/diamond/assets/diamond-marc.jpg</v>
          </cell>
          <cell r="C239" t="str">
            <v>https://www.utsouthwestern.edu/newsroom/articles/year-2018/assets/diamond-marc.jpg</v>
          </cell>
          <cell r="D239" t="str">
            <v>https://www.utsouthwestern.edu/edumedia/eduimages/departments_centers/alzheimers/diamond-marc-lg.jpg</v>
          </cell>
          <cell r="E239" t="str">
            <v>https://s3-us-west-2.amazonaws.com/utsw-patientcare-web-production/original_images/tau.png</v>
          </cell>
          <cell r="F239" t="str">
            <v>https://s3-us-west-2.amazonaws.com/utsw-patientcare-web-production/original_images/dr-diamond-team-600x600.jpg</v>
          </cell>
        </row>
        <row r="240">
          <cell r="A240" t="str">
            <v>Diedrich, Andre Vanderbilt University Medical Center</v>
          </cell>
          <cell r="B240" t="str">
            <v>https://medicine.mc.vanderbilt.edu/files/styles/person_large/public/people/Diedrich_Andre002a.JPG?itok=v5KB17Ze</v>
          </cell>
          <cell r="C240" t="str">
            <v>https://engineering.vanderbilt.edu/images/people/image.php/A-Diedrich_VUMC-1-BME-facdir.jpg?width=200&amp;image=/images/people/A-Diedrich_VUMC-1-BME-facdir.jpg</v>
          </cell>
          <cell r="D240" t="str">
            <v>https://i1.rgstatic.net/ii/profile.image/278460967735300-1443401676436_Q512/Andre_Diedrich.jpg</v>
          </cell>
          <cell r="E240" t="str">
            <v>https://prd-medweb-cdn.s3.amazonaws.com/documents/adc/images/biaggioni%20small%202.jpg</v>
          </cell>
          <cell r="F240" t="str">
            <v>https://www.mc.vanderbilt.edu/common/imageresizer/image.php?image=/documents/reporter/images/reporter_9.6.02_2.jpg&amp;width=250&amp;height=355&amp;hash=5d4cc75ca2e426f50864ff884b1d1c33</v>
          </cell>
        </row>
        <row r="241">
          <cell r="A241" t="str">
            <v>Dikalov, Sergey Vanderbilt University Medical Center</v>
          </cell>
          <cell r="B241" t="str">
            <v>https://i1.rgstatic.net/ii/profile.image/272379851046914-1441951825354_Q512/Sergey_Dikalov.jpg</v>
          </cell>
          <cell r="C241" t="str">
            <v>https://wag.mc.vanderbilt.edu/PhotoServices/api/image/dikals1/Professional/large/True</v>
          </cell>
          <cell r="D241" t="str">
            <v>https://www.mc.vanderbilt.edu/labs/dikalovlab/Images/Group900x259text.gif</v>
          </cell>
          <cell r="E241" t="str">
            <v>https://www.mc.vanderbilt.edu/labs/dikalovlab/Images/Sergey180x231.png</v>
          </cell>
          <cell r="F241" t="str">
            <v>https://www.mc.vanderbilt.edu/common/imageresizer/image.php?image=/documents/reporter/newimages/4_6_12/Dikalov%20FRIMCORE%20JH0008.jpg&amp;width=500&amp;height=332&amp;hash=770c9b17a373f2fe93d0e2afb8fff46b</v>
          </cell>
        </row>
        <row r="242">
          <cell r="A242" t="str">
            <v>Dillon, Daniel GMclean Hospital</v>
          </cell>
          <cell r="B242" t="str">
            <v>https://www.mcleanhospital.org/sites/default/files/styles/bio_image/public/DillonHeadshot198Nov115.jpg?itok=NrKphKB7</v>
          </cell>
          <cell r="C242" t="str">
            <v>https://cdasr.mclean.harvard.edu/wp-content/uploads/2018/08/Dan_Dillon_270.jpg</v>
          </cell>
          <cell r="D242" t="str">
            <v>https://www.mcleanhospital.org/sites/default/files/styles/bio_image/public/WebbHeadshot198Jan916.jpg?itok=KSOOonML</v>
          </cell>
          <cell r="E242" t="str">
            <v>https://www.mcleanhospital.org/sites/default/files/CunninghamHeadshot198Nov2815.jpg</v>
          </cell>
          <cell r="F242" t="str">
            <v>https://www.mcleanhospital.org/sites/default/files/DaskalakisHeadshot198Nov2117_0.jpg</v>
          </cell>
        </row>
        <row r="243">
          <cell r="A243" t="str">
            <v>Dittmann, Meike New York University School Of Medicine</v>
          </cell>
          <cell r="B243" t="str">
            <v>https://med.nyu.edu/dti-physician-photo/faculty/d/dittmm01/dittmm01-hero.jpg</v>
          </cell>
          <cell r="C243" t="str">
            <v>https://static.wixstatic.com/media/b62309_cad80d63fba642a6b20bed0a472c7b4a~mv2_d_4912_7360_s_4_2.jpg/v1/fill/w_460,h_620,al_c,q_80,usm_0.66_1.00_0.01/7091_Meike%20Dittmann_2.webp</v>
          </cell>
          <cell r="D243" t="str">
            <v>https://i1.rgstatic.net/ii/profile.image/327994271911948-1455211336902_Q512/Meike_Dittmann.jpg</v>
          </cell>
          <cell r="E243" t="str">
            <v>https://static.wixstatic.com/media/b62309_156fd6998abc41d3a032d98980edc136~mv2_d_3058_2136_s_2.jpg/v1/crop/x_631,y_0,w_2426,h_2136/fill/w_460,h_405,al_c,q_80,usm_0.66_1.00_0.01/Group%20picture%2012_2016.webp</v>
          </cell>
          <cell r="F243" t="str">
            <v>https://static.wixstatic.com/media/b62309_72e71da79236408b9eff7ec08bf90acd~mv2.jpg/v1/crop/x_416,y_0,w_1355,h_1179/fill/w_460,h_400,al_c,q_80,usm_0.66_1.00_0.01/Robert-Koch-Preisverleihung%202015_4984%202_.webp</v>
          </cell>
        </row>
        <row r="244">
          <cell r="A244" t="str">
            <v>Do, Michael Tri HoangBoston Children's Hospital</v>
          </cell>
          <cell r="B244" t="str">
            <v>https://www.hms.harvard.edu/dms/neuroscience/fac/images/large/Do_Michael.jpg</v>
          </cell>
          <cell r="C244" t="str">
            <v>x-raw-image:///77b29639877426b0d7ffcd759c737a1617e39d21b44578f139a64bcf3ba08380</v>
          </cell>
          <cell r="D244" t="str">
            <v>x-raw-image:///248ac2f46c41ca1ad71009f6c3c8fbef9565bf3b3c7beb3c34aa9816a80412d9</v>
          </cell>
          <cell r="E244" t="str">
            <v>x-raw-image:///802048f93a9d26335173e8bea30d997292629fb98f4896ef385ecdcf14885de2</v>
          </cell>
          <cell r="F244" t="str">
            <v>x-raw-image:///7e0dc9c643542a9affb5b211caceed66e05f5a7b93c605f98329b1024a370430</v>
          </cell>
        </row>
        <row r="245">
          <cell r="A245" t="str">
            <v>Do, Richard Kinh Gian Sloan-Kettering Inst Can Research</v>
          </cell>
          <cell r="B245" t="str">
            <v>https://www.mskcc.org/sites/default/files/styles/width_600/public/node/170/image/do-kinh-gian.jpg</v>
          </cell>
          <cell r="C245" t="str">
            <v>https://www.mskcc.org/sites/default/files/styles/width_800/public/node/31338/3x1/cpcr_main_3x1.jpg</v>
          </cell>
          <cell r="D245" t="str">
            <v>https://www.mskcc.org/sites/default/files/styles/large/public/node/37441/image/kingham-alone.jpg</v>
          </cell>
          <cell r="E245" t="str">
            <v>https://www.mskcc.org/sites/default/files/styles/medium/public/node/137215/3x2/drebin_1200x800c.jpg</v>
          </cell>
          <cell r="F245" t="str">
            <v>https://www.mskcc.org/sites/default/files/styles/medium/public/node/168/3x2/disa_1200x800.jpg</v>
          </cell>
        </row>
        <row r="246">
          <cell r="A246" t="str">
            <v>Dodson, John ANew York University School Of Medicine</v>
          </cell>
          <cell r="B246" t="str">
            <v>https://nyulangone.org/images/doctors/d/dodson/1366634644/john-a-dodson-square.jpg</v>
          </cell>
          <cell r="C246" t="str">
            <v>https://nyulangone.org/images/doctors/s/skolnick/1851596266/adam-h-skolnick-thumb.jpg</v>
          </cell>
          <cell r="D246" t="str">
            <v>https://i1.rgstatic.net/ii/profile.image/530677112492033-1503534691850_Q512/Cory_Dodson.jpg</v>
          </cell>
          <cell r="E246" t="str">
            <v>https://med.nyu.edu/dti-physician-photo/d/doran/1043416555/kelly-m-doran-square.jpg</v>
          </cell>
          <cell r="F246" t="str">
            <v>https://rothmanortho.com/images/stories/flexicontent/l_dodson.jpg</v>
          </cell>
        </row>
        <row r="247">
          <cell r="A247" t="str">
            <v>Dopico, Alex M.University Of Tennessee Health Sci Ctr</v>
          </cell>
          <cell r="B247" t="str">
            <v>http://news.uthsc.edu/wp-content/uploads/2019/05/dopico-11-683x1024-683x1024.jpg</v>
          </cell>
          <cell r="C247" t="str">
            <v>https://news.uthsc.edu/wp-content/uploads/2016/12/Dr.-Dopico-in-lab.jpg</v>
          </cell>
          <cell r="D247" t="str">
            <v>https://i1.rgstatic.net/ii/profile.image/272795900837908-1442051019974_Q512/Alex_Dopico.jpg</v>
          </cell>
          <cell r="E247" t="str">
            <v>http://news.uthsc.edu/wp-content/uploads/2016/08/Dr.-Dopico-859x1024.jpg</v>
          </cell>
          <cell r="F247" t="str">
            <v>https://academic.uthsc.edu/facultyportfolio/display_photo.php?pid=101534</v>
          </cell>
        </row>
        <row r="248">
          <cell r="A248" t="str">
            <v>Doubrovinski, Konstantin Ut Southwestern Medical Center</v>
          </cell>
          <cell r="B248" t="str">
            <v>https://www.utsouthwestern.edu/edumedia/eduimages/departments_centers/green_biology/doubrovinski-konstantine.jpg</v>
          </cell>
          <cell r="C248" t="str">
            <v>https://i1.rgstatic.net/ii/profile.image/278541552898053-1443420889472_Q512/Konstantin_Doubrovinski.jpg</v>
          </cell>
          <cell r="D248" t="str">
            <v>https://www.utsouthwestern.edu/edumedia/eduimages/departments_centers/green_biology/reynolds-kimberly.jpg.jpg</v>
          </cell>
          <cell r="E248" t="str">
            <v>https://www.utsouthwestern.edu/edumedia/eduimages/departments_centers/biophysics/mrosen.JPG</v>
          </cell>
          <cell r="F248" t="str">
            <v>https://www.utsouthwestern.edu/edumedia/eduimages/departments_centers/green_biology/lin-milo.jpg</v>
          </cell>
        </row>
        <row r="249">
          <cell r="A249" t="str">
            <v>Douglas, Nataki C Rbhs-New Jersey Medical School</v>
          </cell>
          <cell r="B249" t="str">
            <v>https://ironclad.rbhs.rutgers.edu/~mbmapp/pictures/nd537.jpg</v>
          </cell>
          <cell r="C249" t="str">
            <v>https://i1.rgstatic.net/ii/profile.image/276933129588737-1443037411133_Q512/Nataki_Douglas.jpg</v>
          </cell>
          <cell r="D249" t="str">
            <v>http://njms.rutgers.edu/research/CII/images/headshot_000.jpg</v>
          </cell>
          <cell r="E249" t="str">
            <v>http://njms.rutgers.edu/research/CII/images/b628e2b4-97e6-4450-8cc5-223bd3dc9db8_w0.jpg</v>
          </cell>
          <cell r="F249" t="str">
            <v>http://njms.rutgers.edu/research/CII/images/liu.jpg</v>
          </cell>
        </row>
        <row r="250">
          <cell r="A250" t="str">
            <v>Douglas, Peter MahanUt Southwestern Medical Center</v>
          </cell>
        </row>
        <row r="251">
          <cell r="A251" t="str">
            <v>Dow, Lukas EdwardWeill Medical Coll Of Cornell Univ</v>
          </cell>
          <cell r="B251" t="str">
            <v>https://gradschool.weill.cornell.edu/sites/default/files/styles/panopoly_image_original/public/lukedowweillcornell-2.png?itok=2dSk81UL</v>
          </cell>
          <cell r="C251" t="str">
            <v>https://news.weill.cornell.edu/sites/default/files/styles/news_story_featured_image/public/story_featured_images/127_kevin_orourke_md_phd_candidate_by_john_abbott.jpg?itok=us5dTP6m&amp;c=c4604859817204c6760890f3feb799cb</v>
          </cell>
          <cell r="D251" t="str">
            <v>https://meyercancer.weill.cornell.edu/sites/default/files/styles/embed_image_small/public/news/fusion-genes-drive-formation-and-growth-colorectal-cancer/dow.jpg?itok=9oi0R53N</v>
          </cell>
          <cell r="E251" t="str">
            <v>https://cdn.worldsciencefestival.com/wp-content/uploads/2016/05/Luke-Dow_200px.jpg</v>
          </cell>
          <cell r="F251" t="str">
            <v>https://news.weill.cornell.edu/sites/default/files/styles/news_story_featured_image/public/story_featured_images/dow.png?itok=YN_jtnUK&amp;c=d13686b855520b99286eeedcb98f8152</v>
          </cell>
        </row>
        <row r="252">
          <cell r="A252" t="str">
            <v>Doyle, Alysa EMassachusetts General Hospital</v>
          </cell>
          <cell r="B252" t="str">
            <v>https://djd3fqi1aza5v.cloudfront.net/wp-content/uploads/2016/09/Alyssa-Doyle-Headshot-250x250.jpg</v>
          </cell>
          <cell r="C252" t="str">
            <v>https://djd3fqi1aza5v.cloudfront.net/wp-content/uploads/2016/09/Doyle-project-1.png</v>
          </cell>
          <cell r="D252" t="str">
            <v>https://djd3fqi1aza5v.cloudfront.net/wp-content/uploads/2016/09/Doyle-answer-1.png</v>
          </cell>
          <cell r="E252" t="str">
            <v>https://www.dupagemedicalgroup.com/userfiles/physicians/andreas4691colorlowres.jpg</v>
          </cell>
          <cell r="F252" t="str">
            <v>x-raw-image:///aafd993e9a4ca94a375fb0c05d800bc38a2885dbb2a8e4e6d633fb214e728f5c</v>
          </cell>
        </row>
        <row r="253">
          <cell r="A253" t="str">
            <v>Du, Fei  Mclean Hospital</v>
          </cell>
          <cell r="B253" t="str">
            <v>https://www.mcleanhospital.org/sites/default/files/styles/bio_image/public/DuHeadshot198Dec115.jpg?itok=cYn0z4DC</v>
          </cell>
          <cell r="C253" t="str">
            <v>https://www.mcleanhospital.org/sites/default/files/styles/bio_image/public/HallHeadshot198Oct2515.jpg?itok=w011WAKK</v>
          </cell>
          <cell r="D253" t="str">
            <v>https://www.mcleanhospital.org/sites/default/files/styles/bio_image/public/OngurHeadshot198Oct1615.jpg?itok=D8PE-AHy</v>
          </cell>
          <cell r="E253" t="str">
            <v>https://www.mcleanhospital.org/sites/default/files/FensterHeadshot198Sep317.jpg</v>
          </cell>
          <cell r="F253" t="str">
            <v>https://www.mcleanhospital.org/sites/default/files/styles/bio_image/public/VitalianoHeadshot198Mar617.jpg?itok=pNP9La0-</v>
          </cell>
        </row>
        <row r="254">
          <cell r="A254" t="str">
            <v>Duan, Jubao  Northshore University Healthsystem</v>
          </cell>
          <cell r="B254" t="str">
            <v>https://www.northshore.org/globalassets/research/research-institute-location.jpg</v>
          </cell>
          <cell r="C254" t="str">
            <v>https://www.northshore.org/globalassets/psychiatry/dr-joshua-straus-homepage.jpg</v>
          </cell>
          <cell r="D254" t="str">
            <v>https://cdn.jwplayer.com/thumbs/hAXDc03S-320.jpg</v>
          </cell>
          <cell r="E254" t="str">
            <v>https://scx1.b-cdn.net/csz/news/800/2019/5d78efcb4c045.jpg</v>
          </cell>
          <cell r="F254" t="str">
            <v>https://www.researchgate.net/publication/327062273/figure/fig4/AS:660416850063361@1534467055890/Genes-showing-SZ-associated-differential-expression-under-different-conditions-and-the_Q320.jpg</v>
          </cell>
        </row>
        <row r="255">
          <cell r="A255" t="str">
            <v>Duartevelez, Yovanska Emma Pendleton Bradley Hospital</v>
          </cell>
          <cell r="B255" t="str">
            <v>x-raw-image:///504f91ee4b7eff5f1839ee156160c3f520a5112bbb115cc820c18771d8429bd3</v>
          </cell>
          <cell r="C255" t="str">
            <v>x-raw-image:///0ffe30641d5c83d0a2a32614c1c39b127e535c1906ec8ae6948a9a8595755e50</v>
          </cell>
          <cell r="D255" t="str">
            <v>x-raw-image:///9e316e778a9a47480dbdf6709aec23bb232f94e703093a69ad130e1ad5c7db8f</v>
          </cell>
          <cell r="E255" t="str">
            <v>x-raw-image:///f1ce445354b09ffb5243c67dbbbf892f8cd51696f006cf273517bcd39e68c071</v>
          </cell>
          <cell r="F255" t="str">
            <v>x-raw-image:///4045e3b122dd9cc2a3ff64bcee882b5cdb573cc73a3d888c44d6f584b404640b</v>
          </cell>
        </row>
        <row r="256">
          <cell r="A256" t="str">
            <v>Dubach, John Massachusetts General Hospital</v>
          </cell>
          <cell r="B256" t="str">
            <v>https://csb.mgh.harvard.edu/data/hr/people/1183/avatar/Alt_Clemens.png</v>
          </cell>
          <cell r="C256" t="str">
            <v>https://csb.mgh.harvard.edu/data/hr/people/2577/avatar/aaron_aguirre.png</v>
          </cell>
          <cell r="D256" t="str">
            <v>https://i3.mgh.harvard.edu/wp-content/uploads/2018/12/dubachHeadshot-150x150.jpg</v>
          </cell>
          <cell r="E256" t="str">
            <v>https://csb.mgh.harvard.edu/data/hr/people/1489/avatar/cesar_castro.png</v>
          </cell>
          <cell r="F256" t="str">
            <v>https://csb.mgh.harvard.edu/data/hr/people/8/avatar/mikael_pittet.png</v>
          </cell>
        </row>
        <row r="257">
          <cell r="A257" t="str">
            <v>Dubielecka-Szczerba, Patrycja MartaRhode Island Hospital</v>
          </cell>
          <cell r="B257" t="str">
            <v>https://vivo.brown.edu/profile-images/745/55/pdubiele.jpg</v>
          </cell>
          <cell r="C257" t="str">
            <v>https://vivo.brown.edu/profile-images/878/68/jreagan_photo_.png</v>
          </cell>
          <cell r="D257" t="str">
            <v>https://vivo.brown.edu/file/na6472ca511de495eafc4885b3acf50f9/ea31_photo__thumbnail.jpg</v>
          </cell>
          <cell r="E257" t="str">
            <v>https://vivo.brown.edu/file/nf9b22f9e76d74568991d236813fd766e/abchambe_photo__thumbnail.png</v>
          </cell>
          <cell r="F257" t="str">
            <v>https://vivo.brown.edu/file/n17576150/yguan_photo__thumbnail.jpg</v>
          </cell>
        </row>
        <row r="258">
          <cell r="A258" t="str">
            <v>Dudley, Joel Thomas Icahn School Of Medicine At Mount Sinai</v>
          </cell>
          <cell r="B258" t="str">
            <v>http://www.nextgenhealthcare.org/wp-content/uploads/2017/06/team-1.png</v>
          </cell>
          <cell r="C258" t="str">
            <v>https://www.researchgate.net/profile/Shameer_Khader/publication/330040748/figure/fig2/AS:710245898788865@1546347226747/Cumulative-explained-variance-across-different-principle-components_Q320.jpg</v>
          </cell>
          <cell r="D258" t="str">
            <v>https://www.researchgate.net/profile/Shameer_Khader/publication/330040748/figure/fig1/AS:710245898801153@1546347226702/Correlation-of-features_Q320.jpg</v>
          </cell>
          <cell r="E258" t="str">
            <v>https://www.researchgate.net/profile/Shameer_Khader/publication/330040748/figure/fig3/AS:710245898801154@1546347226848/Baseline-ROC-curve-before-after-performing-SMOTE-and-PCA_Q320.jpg</v>
          </cell>
          <cell r="F258" t="str">
            <v>https://cdn.dotmed.com/images/news/stories/42136.jpg</v>
          </cell>
        </row>
        <row r="259">
          <cell r="A259" t="str">
            <v>Duff, Karen Columbia University Health Sciences</v>
          </cell>
          <cell r="B259" t="str">
            <v>http://www.columbianeurology.org/sites/default/files/kduff.jpg</v>
          </cell>
          <cell r="C259" t="str">
            <v>https://i1.rgstatic.net/ii/profile.image/332879319060484-1456376022713_Q512/Karen_Duff.jpg</v>
          </cell>
          <cell r="D259" t="str">
            <v>https://www.eurekalert.org/multimedia/pub/web/7350_web.jpg</v>
          </cell>
          <cell r="E259" t="str">
            <v>https://www.giving.cuimc.columbia.edu/sites/default/files/styles/cola_media_1280_16_9/public/media/images/2018-12/Innovation%20Engine.jpg?itok=PuRleWim</v>
          </cell>
          <cell r="F259" t="str">
            <v>https://magazine.columbia.edu/sites/default/files/styles/horizontal_card_small/public/2019-03/IMG_8231_NYT.jpg?itok=aK-o3qjO</v>
          </cell>
        </row>
        <row r="260">
          <cell r="A260" t="str">
            <v>Dunaevsky, Anna University Of Nebraska Medical Center</v>
          </cell>
          <cell r="B260" t="str">
            <v>https://www.unmc.edu/mmi/departments/mmifaculty/AnnaDunaevsky.jpg</v>
          </cell>
          <cell r="C260" t="str">
            <v>https://app1.unmc.edu/publicaffairs/TodaySite/Images/SiteImages/large/Anna0128.jpg</v>
          </cell>
          <cell r="D260" t="str">
            <v>https://www.unmc.edu/mmi/departments/devneuroscience/research/dunaevskylab/Distinguished_Scientist_Award_2015.jpg</v>
          </cell>
          <cell r="E260" t="str">
            <v>https://www.unmc.edu/neurologicalsciences/about/faculty/ragunathan.jpg</v>
          </cell>
          <cell r="F260" t="str">
            <v>https://www.unmc.edu/anesthesia/research/images/20190815_Group-Lab-Photo.jpg</v>
          </cell>
        </row>
        <row r="261">
          <cell r="A261" t="str">
            <v>Duncan, Stephen AMedical University Of South Carolina</v>
          </cell>
          <cell r="B261" t="str">
            <v>https://web.musc.edu/-/sm/news-center-media/news-center-images/2019-images/03/gadomski.ashx?h=666&amp;w=1000&amp;la=en&amp;hash=C4C04E00C004D98323EADBD6DB520A4B8E177EC3</v>
          </cell>
          <cell r="C261" t="str">
            <v>https://dbukjj6eu5tsf.cloudfront.net/gamecocksonline.com/images/2019/9/12/StanleyD_190907_047_AS.JPG</v>
          </cell>
          <cell r="D261" t="str">
            <v>https://upload.wikimedia.org/wikipedia/commons/7/7f/Stephen_Duncan_-_%281787-1867%29.jpg</v>
          </cell>
          <cell r="E261" t="str">
            <v>https://dbukjj6eu5tsf.cloudfront.net/gamecocksonline.com/images/2018/11/5/Stanley_Hutcherson_181027_TB_171.JPG</v>
          </cell>
          <cell r="F261" t="str">
            <v>https://dbukjj6eu5tsf.cloudfront.net/gamecocksonline.com/images/2018/10/1/Stanley_180929_MC_205.jpg</v>
          </cell>
        </row>
        <row r="262">
          <cell r="A262" t="str">
            <v>Duvoisin, Robert M Oregon Health &amp; Science University</v>
          </cell>
          <cell r="B262" t="str">
            <v>https://www.ohsu.edu/apps/core/?action=people:pe.cmsProfileLowResolutionImage&amp;sPersonID=CEE01C1103FD4285B84472F0685A2EBA</v>
          </cell>
          <cell r="C262" t="str">
            <v>https://i1.rgstatic.net/publication/333304957_TRPM1_Autoantibodies_in_Melanoma_Patients_Without_Self-Reported_Visual_Symptoms/links/5cfff98ba6fdccd13093e5b3/largepreview.png</v>
          </cell>
          <cell r="D262" t="str">
            <v>https://i1.rgstatic.net/publication/326486639_Effects_of_Sub-Chronic_MPTP_Exposure_on_Behavioral_and_Cognitive_Performance_and_the_Microbiome_of_Wild-Type_and_mGlu8_Knockout_Female_and_Male_Mice/links/5b50a01fa6fdcc8dae2f4dc0/largepreview.png</v>
          </cell>
          <cell r="E262" t="str">
            <v>https://i1.rgstatic.net/publication/280581406_The_Effect_of_PKCa_on_the_Light_Response_of_Rod_Bipolar_Cells_in_the_Mouse_Retina/links/55c3e24508aebc967df1b954/largepreview.png</v>
          </cell>
          <cell r="F262" t="str">
            <v>https://i1.rgstatic.net/publication/324176399_A_novel_metabotropic_glutamate_receptor_expressed_in_the_retina_and_olfactory_bulb/links/5c900f5145851564fae6c493/largepreview.png</v>
          </cell>
        </row>
        <row r="263">
          <cell r="A263" t="str">
            <v>Dvorin, Jeffrey DBoston Children's Hospital</v>
          </cell>
          <cell r="B263" t="str">
            <v>http://vectorblog.org/wp-content/uploads/2013/10/Dvorin_Jeffrey.jpg</v>
          </cell>
          <cell r="C263" t="str">
            <v>https://static.wixstatic.com/media/98053e_a305ed49354841428833ff9f7e7e7ca9~mv2_d_2098_2515_s_2.jpg/v1/fill/w_232,h_276,al_c,q_80,usm_0.66_1.00_0.01/98053e_a305ed49354841428833ff9f7e7e7ca9~mv2_d_2098_2515_s_2.webp</v>
          </cell>
          <cell r="D263" t="str">
            <v>https://static.wixstatic.com/media/98053e_78d6e77f009948cd872a440d72064d6b~mv2_d_2057_2684_s_2.jpg/v1/fill/w_229,h_281,al_c,q_80,usm_0.66_1.00_0.01/98053e_78d6e77f009948cd872a440d72064d6b~mv2_d_2057_2684_s_2.webp</v>
          </cell>
          <cell r="E263" t="str">
            <v>https://static.wixstatic.com/media/98053e_31bf62e8c78746aa8ace2882e269cca3~mv2_d_1798_2453_s_2.jpg/v1/fill/w_232,h_281,al_c,q_80,usm_0.66_1.00_0.01/98053e_31bf62e8c78746aa8ace2882e269cca3~mv2_d_1798_2453_s_2.webp</v>
          </cell>
          <cell r="F263" t="str">
            <v>https://static.wixstatic.com/media/98053e_c225194ac9d64c3d870da21ea1b5964f~mv2.jpg/v1/fill/w_232,h_281,al_c,q_80,usm_0.66_1.00_0.01/98053e_c225194ac9d64c3d870da21ea1b5964f~mv2.webp</v>
          </cell>
        </row>
        <row r="264">
          <cell r="A264" t="str">
            <v>Dwinell, Michael BMedical College Of Wisconsin</v>
          </cell>
        </row>
        <row r="265">
          <cell r="A265" t="str">
            <v>Eckert, Kristin APennsylvania State Univ Hershey Med Ctr</v>
          </cell>
          <cell r="B265" t="str">
            <v>https://cancer.psu.edu/researchers/individual?p_p_id=researcherdisplay_WAR_medportlet&amp;p_p_lifecycle=2&amp;p_p_state=normal&amp;p_p_mode=view&amp;p_p_resource_id=serveResearcherImage&amp;p_p_cacheability=cacheLevelPage&amp;p_p_col_id=column-2&amp;p_p_col_count=1&amp;_researcherdisplay_WAR_medportlet_binaryDataDatasourceId=6241ADAC62A552F9E0540010E056499A&amp;_researcherdisplay_WAR_medportlet_researcherUrlTitle=kristin-eckert-phd&amp;_researcherdisplay_WAR_medportlet_researcherDatasourceId=5B6500F63D4538DBE0540010E056499A</v>
          </cell>
          <cell r="C265" t="str">
            <v>https://news.psu.edu/sites/default/files/styles/threshold-992/public/Gittlen%20Researchers.jpg?itok=JGw9Dj_h</v>
          </cell>
          <cell r="D265" t="str">
            <v>x-raw-image:///738c419432fb5fa1508341867d3aca389164fe9b800ed2979d40083fca33cd7b</v>
          </cell>
          <cell r="E265" t="str">
            <v>https://pennstate.pure.elsevier.com/files-asset/24893127/jme21.jpg</v>
          </cell>
          <cell r="F265" t="str">
            <v>https://news.psu.edu/sites/default/files/styles/news_featured_large/public/GoldenbergImage.jpg</v>
          </cell>
        </row>
        <row r="266">
          <cell r="A266" t="str">
            <v>Edagwa, Benson  University Of Nebraska Medical Center</v>
          </cell>
          <cell r="B266" t="str">
            <v>https://www.unmc.edu/pharmacology/_images/Benson_Edagwa_2017.jpg</v>
          </cell>
          <cell r="C266" t="str">
            <v>https://app1.unmc.edu/publicaffairs/TodaySite/Images/SiteImages/large/GendelmanGroup0703.jpg</v>
          </cell>
          <cell r="D266" t="str">
            <v>https://i1.rgstatic.net/ii/profile.image/278587568607239-1443431860705_Q512/Benson_Edagwa.jpg</v>
          </cell>
          <cell r="E266" t="str">
            <v>https://app1.unmc.edu/publicaffairs/TodaySite/Images/SiteImages/large/Gendleman0206.jpg</v>
          </cell>
          <cell r="F266" t="str">
            <v>https://xyz-cdn.com/thisisafrica_me/uploads/2019/07/25348479_10159644868275587_8767382774171861114_n-768x643.jpg</v>
          </cell>
        </row>
        <row r="267">
          <cell r="A267" t="str">
            <v>Edelblum, Karen LeighRbhs-New Jersey Medical School</v>
          </cell>
          <cell r="B267" t="str">
            <v>https://research.njms.rutgers.edu/i3d/img/featured/senator_visit2.jpg</v>
          </cell>
          <cell r="C267" t="str">
            <v>https://i.ytimg.com/vi/6xFPB3vd-xI/maxresdefault.jpg</v>
          </cell>
          <cell r="D267" t="str">
            <v>https://news.rutgers.edu/sites/medrel/files/inline-img/highres/Dr%20Edelblum2_highres.jpg</v>
          </cell>
          <cell r="E267" t="str">
            <v>https://cf-images.us-east-1.prod.boltdns.net/v1/static/1866680400001/3b21b607-e9f2-4d6c-815f-c3429da0f659/e2c51362-bd36-4eca-aef3-6922d115ae20/1280x720/match/image.jpg</v>
          </cell>
          <cell r="F267" t="str">
            <v>http://njms.rutgers.edu/archives/images/2017/10_4_2017a.jpg</v>
          </cell>
        </row>
        <row r="268">
          <cell r="A268" t="str">
            <v>Edlow, Andrea GoldbergMassachusetts General Hospital</v>
          </cell>
          <cell r="B268" t="str">
            <v>https://secure3.photobooks.com/massgen/photos/27932.jpg</v>
          </cell>
          <cell r="C268" t="str">
            <v>https://d3p2qewzsoh75c.cloudfront.net/uploads/speakers/200/cf89564ba372b0db5cd6d7c26d9d052f.jfif</v>
          </cell>
          <cell r="D268" t="str">
            <v>https://www.massgeneral.org/obgyn/assets/images/thumb/Davison_th.jpg</v>
          </cell>
          <cell r="E268" t="str">
            <v>http://www.hipaaspace.com/medical_billing/coding/national_provider_identifier/codes/npi_1679764799.png</v>
          </cell>
          <cell r="F268" t="str">
            <v>http://partnersobgynres.org/alumni/Zephryin.jpg</v>
          </cell>
        </row>
        <row r="269">
          <cell r="A269" t="str">
            <v>Edlow, Brian L.Massachusetts General Hospital</v>
          </cell>
          <cell r="B269" t="str">
            <v>https://i1.rgstatic.net/ii/profile.image/276941279121408-1443039354033_Q512/Brian_Edlow.jpg</v>
          </cell>
          <cell r="C269" t="str">
            <v>https://secure3.photobooks.com/massgen/photos/196572.jpg</v>
          </cell>
          <cell r="D269" t="str">
            <v>http://cntr.mgh.harvard.edu/wp-content/uploads/2018/12/Brian-Edlow-300x300.jpg</v>
          </cell>
          <cell r="E269" t="str">
            <v>http://cntr.mgh.harvard.edu/wp-content/uploads/2018/02/Fabio_squared.jpg</v>
          </cell>
          <cell r="F269" t="str">
            <v>https://pbs.twimg.com/profile_images/1101217331030749189/vCPV4OaA_400x400.png</v>
          </cell>
        </row>
        <row r="270">
          <cell r="A270" t="str">
            <v>Egede, Leonard E.Medical College Of Wisconsin</v>
          </cell>
          <cell r="B270" t="str">
            <v>https://www.mcw.edu/-/media/MCW/Departments/Center-for-Advancing-Population-Science/Faculty/LeonardEgede_Academic-Profile.jpg?scale=both&amp;w=2560&amp;anchor=middlecenter&amp;mode=crop&amp;h=2880&amp;la=en&amp;hash=B03DD7AF454EA87C6012113E12F476C9D2FCC674</v>
          </cell>
          <cell r="C270" t="str">
            <v>https://doximity-res.cloudinary.com/image/upload/t_public_profile_photo_320x320/hsk2vdgdmkqpabdacjpu.jpg</v>
          </cell>
          <cell r="D270" t="str">
            <v>http://globalhealth.musc.edu/files/img/egede180.jpg</v>
          </cell>
          <cell r="E270" t="str">
            <v>https://www.researchgate.net/publication/334106073/figure/fig1/AS:774959609675776@1561776177085/Location-of-San-Blas-Indigenous-Communities-in-PanamaThis-image-is-licensed-under-ID_Q320.jpg</v>
          </cell>
          <cell r="F270" t="str">
            <v>https://ahwendowment.org/AHW1/Learning--Events/Newsroom/Images/EhrenfeldHeadshot.jpg?Medium</v>
          </cell>
        </row>
        <row r="271">
          <cell r="A271" t="str">
            <v>Elbarbary, Reyad APennsylvania State Univ Hershey Med Ctr</v>
          </cell>
          <cell r="B271" t="str">
            <v>https://pennstate.pure.elsevier.com/files-asset/39113041/rae19.jpg</v>
          </cell>
          <cell r="C271" t="str">
            <v>https://pennstate.pure.elsevier.com/files-asset/55551614/hxe65.jpg</v>
          </cell>
          <cell r="D271" t="str">
            <v>https://image.isu.pub/120104090006-3cf0dacddf324bfb87765d79fbacc481/jpg/page_1.jpg</v>
          </cell>
          <cell r="E271" t="str">
            <v>https://image.isu.pub/110407080001-260850a792a746d087a1bf8416ab6aa3/jpg/page_1.jpg</v>
          </cell>
          <cell r="F271" t="str">
            <v>x-raw-image:///8f1719f6e6ad420cccd6adeddb0e1070a683ce136b40841e14b18006ca587f27</v>
          </cell>
        </row>
        <row r="272">
          <cell r="A272" t="str">
            <v>Elhadad, Noemie Columbia University Health Sciences</v>
          </cell>
          <cell r="B272" t="str">
            <v>https://datascience.columbia.edu/files/seasdepts/jlb2180@columbia.edu/person/person_images/NoemieElhadad.jpg</v>
          </cell>
          <cell r="C272" t="str">
            <v>https://www.dbmi.columbia.edu/wp-content/uploads/2013/12/Noemie-Elhadad-Faculty.jpg</v>
          </cell>
          <cell r="D272" t="str">
            <v>https://www.dbmi.columbia.edu/wp-content/uploads/2013/10/NoemieElhadad300x300.jpg</v>
          </cell>
          <cell r="E272" t="str">
            <v>http://static1.squarespace.com/static/593e27fbf5e231c0523fed58/593f63cd3e00be3feb45f7a8/5ba3f80a1905f4a184156b58/1557161652706/Noemie_Elhadad_Portrait.JPG?format=1500w</v>
          </cell>
          <cell r="F272" t="str">
            <v>https://www.endofound.org/member_files/size/347x148/object_files/endofound.org/2018/01/29/naomi-Elhadad.jpg</v>
          </cell>
        </row>
        <row r="273">
          <cell r="A273" t="str">
            <v>Elledge, Stephen JBrigham And Women's Hospital</v>
          </cell>
          <cell r="B273" t="str">
            <v>https://www.hhmi.org/sites/default/files/styles/epsa_250_250/public/Programs/Investigator/Stephen-Elledge-400x400.jpg</v>
          </cell>
          <cell r="C273" t="str">
            <v>http://www.mpmcapital.com/wp-content/uploads/2017/06/elledge-284x384.jpg</v>
          </cell>
          <cell r="D273" t="str">
            <v>https://news.harvard.edu/wp-content/uploads/2016/12/steveelledge-large_605.jpg?w=605</v>
          </cell>
          <cell r="E273" t="str">
            <v>http://d279m997dpfwgl.cloudfront.net/wp/2017/01/0111_elledge-hi01-1000x644.jpg</v>
          </cell>
          <cell r="F273" t="str">
            <v>https://breakthroughprize.org/Uploads/photo1174.jpg</v>
          </cell>
        </row>
        <row r="274">
          <cell r="A274" t="str">
            <v>Ely, E Wesley Vanderbilt University Medical Center</v>
          </cell>
          <cell r="B274" t="str">
            <v>https://medicine.mc.vanderbilt.edu/files/styles/person_large/public/people/E%20Wesley_Ely_M.D..png?itok=o0RreKud</v>
          </cell>
          <cell r="C274" t="str">
            <v>https://medicine.mc.vanderbilt.edu/files/public_files/Images/AP/Ely_Wes2.jpg</v>
          </cell>
          <cell r="D274" t="str">
            <v>https://media.npr.org/assets/img/2018/10/09/wesely_001_wide-ea29c353277eedb40f0d193fafb457878dd4a86f.jpg?s=1400</v>
          </cell>
          <cell r="E274" t="str">
            <v>https://mediad.publicbroadcasting.net/p/shared/npr/styles/x_large/nprshared/201811/655942000.jpg</v>
          </cell>
          <cell r="F274" t="str">
            <v>https://cdn.cnn.com/cnnnext/dam/assets/180319111301-wes-ely-headshot-large-169.jpg</v>
          </cell>
        </row>
        <row r="275">
          <cell r="A275" t="str">
            <v>Embree, Mildred ChristineColumbia University Health Sciences</v>
          </cell>
          <cell r="B275" t="str">
            <v>https://images.squarespace-cdn.com/content/v1/59277ad11b631bdab9d360d6/1560388359434-Z2X7VZECHEJ6I2N9V0XU/ke17ZwdGBToddI8pDm48kBzd96Q5cD5DyEnBQqVFsdx7gQa3H78H3Y0txjaiv_0fDoOvxcdMmMKkDsyUqMSsMWxHk725yiiHCCLfrh8O1z5QPOohDIaIeljMHgDF5CVlOqpeNLcJ80NK65_fV7S1UZonbp4IyLSeXtFyJPYv4LCur-pxl2bVoXeHkDCk8e460XfLCQDpnY7FxMb_ifd4GA/IMG_0396.jpg</v>
          </cell>
          <cell r="C275" t="str">
            <v>https://www.cuimc.columbia.edu/sites/default/files/styles/cola_media_1280_16_9/public/media/images/2019-09/issue2.png?itok=9I3v9HhN</v>
          </cell>
          <cell r="D275" t="str">
            <v>https://provost.columbia.edu/themes/custom/columbia/assets/img/cu-blue-logo.svg</v>
          </cell>
          <cell r="E275" t="str">
            <v>https://www.tc.columbia.edu/media/media-library-2014/the-campaign/10369474_289519947876494_56851341_n.jpg</v>
          </cell>
          <cell r="F275" t="str">
            <v>https://www.dental.columbia.edu/sites/default/files/styles/cola_media_1280_16_9/public/media/images/2018-12/orthodontics-program.jpg?itok=8TlBoXcn</v>
          </cell>
        </row>
        <row r="276">
          <cell r="A276" t="str">
            <v>Engelking, Luke JamesUt Southwestern Medical Center</v>
          </cell>
          <cell r="B276" t="str">
            <v>https://s3-us-west-2.amazonaws.com/utsw-patientcare-web-production/original_images/engelking-luke-200x200.jpg</v>
          </cell>
          <cell r="C276" t="str">
            <v>https://www.southwesternhealth.com/sites/default/files/styles/scale_and_crop_466x311/public/swhr_content_importer_images/e7e72758c366c86a7815e5ee6a4e99a2.jpg?itok=s8O3VRqe</v>
          </cell>
          <cell r="D276" t="str">
            <v>https://www.utsouthwestern.edu/education/medical-school/departments/internal-medicine/divisions/digestive-liver-diseases/assets/mack-mitchell-200x200.jpg</v>
          </cell>
          <cell r="E276" t="str">
            <v>https://www.utsouthwestern.edu/newsroom/articles/year-2019/assets/match-day-2019.jpg</v>
          </cell>
          <cell r="F276" t="str">
            <v>https://www.utsouthwestern.edu/assets/general-pics/usnews-2017-high-performing-gastroenterology.png</v>
          </cell>
        </row>
        <row r="277">
          <cell r="A277" t="str">
            <v>Englot, Dario J Vanderbilt University Medical Center</v>
          </cell>
          <cell r="B277" t="str">
            <v>https://prd-medweb-cdn.s3.amazonaws.com/documents/neurosurgery/images/Englot_Dario%20J-5x7.jpg</v>
          </cell>
          <cell r="C277" t="str">
            <v>https://vuiis.vumc.org/images/people/faculty/ENGLOTdario.jpg</v>
          </cell>
          <cell r="D277" t="str">
            <v>https://s3.amazonaws.com/vu-wp0/wp-content/uploads/sites/193/2017/07/28080816/Pic1_DarioEnglot.jpg</v>
          </cell>
          <cell r="E277" t="str">
            <v>https://0.academia-photos.com/33420653/9982821/12825219/s200_dario.englot.jpg</v>
          </cell>
          <cell r="F277" t="str">
            <v>https://cdn.vanderbilt.edu/vu-wp0/wp-content/uploads/sites/193/2019/08/28100625/Chang-Englot-July-2019.jpg</v>
          </cell>
        </row>
        <row r="278">
          <cell r="A278" t="str">
            <v>Epstein, Arnold Harvard School Of Public Health</v>
          </cell>
          <cell r="B278" t="str">
            <v>https://cdn1.sph.harvard.edu/wp-content/uploads/sites/192/2012/08/Epstein_July2016.png</v>
          </cell>
          <cell r="C278" t="str">
            <v>https://hcp.hms.harvard.edu/sites/g/files/mcu831/files/profile-photos/epstein.png</v>
          </cell>
          <cell r="D278" t="str">
            <v>https://cdn1.sph.harvard.edu/wp-content/uploads/sites/59/2019/05/d634ea49-f552-4bba-ba19-310df13f4ee5.jpg</v>
          </cell>
          <cell r="E278" t="str">
            <v>https://pbs.twimg.com/media/D75sYUKUYAE7ANo.jpg</v>
          </cell>
          <cell r="F278" t="str">
            <v>https://i.ytimg.com/vi/DvHYdvxZAdE/hqdefault.jpg</v>
          </cell>
        </row>
        <row r="279">
          <cell r="A279" t="str">
            <v>Epstein, Jeff N.Cincinnati Childrens Hosp Med Ctr</v>
          </cell>
          <cell r="B279" t="str">
            <v>https://www.cincinnatichildrens.org/-/media/cincinnati%20childrens/global%20shared/biographies/e/epstein-jeffery.jpg?mw=220&amp;hash=E3595AD56114FAB41BEA1E53334DF1E5FFBD40AD</v>
          </cell>
          <cell r="C279" t="str">
            <v>https://www.cincinnatichildrens.org/-/media/cincinnati%20childrens/global%20shared/biographies/b/brinkman-william.jpg?mw=150&amp;hash=66897D0758963A810BFDB0EAAF989C634B4DF5AF</v>
          </cell>
          <cell r="D279" t="str">
            <v>https://www.cincinnatichildrens.org/-/media/cincinnati%20childrens/global%20shared/biographies/n/newman-nicholas.jpg?mw=150&amp;hash=ECDFDC3ABD061D48D0114B45F6401D77F1B445B1</v>
          </cell>
          <cell r="E279" t="str">
            <v>https://www.cincinnatichildrens.org/-/media/cincinnati%20childrens/global%20shared/biographies/a/anixt-julia.jpg?mw=150&amp;hash=A4DEBCA8EFE87CD73D862BC9758ED37DC28014BE</v>
          </cell>
          <cell r="F279" t="str">
            <v>https://www.cincinnatichildrens.org/-/media/cincinnati%20childrens/global%20shared/biographies/c/cyran-jessica.jpg?mw=150&amp;hash=F6B8D53E374F1368EBCFBE87E26CBC16B13130FE</v>
          </cell>
        </row>
        <row r="280">
          <cell r="A280" t="str">
            <v>Erdemir, Ahmet  Cleveland Clinic Lerner Com-Cwru</v>
          </cell>
          <cell r="B280" t="str">
            <v>https://my.clevelandclinic.org/provider/image?id=706&amp;width=235</v>
          </cell>
          <cell r="C280" t="str">
            <v>https://newsroom.clevelandclinic.org/wp-content/uploads/sites/4/2018/10/Dweik.jpg</v>
          </cell>
          <cell r="D280" t="str">
            <v>https://my.clevelandclinic.org/provider/image?id=4281&amp;width=235</v>
          </cell>
          <cell r="E280" t="str">
            <v>https://my.clevelandclinic.org/provider/image?id=14686&amp;width=235</v>
          </cell>
          <cell r="F280" t="str">
            <v>https://my.clevelandclinic.org/provider/image?id=1153&amp;width=235</v>
          </cell>
        </row>
        <row r="281">
          <cell r="A281" t="str">
            <v>Estes, Jacob DOregon Health &amp; Science University</v>
          </cell>
          <cell r="B281" t="str">
            <v>https://grandroundsinurology.com/wp-content/uploads/2019/03/The-Value-of-Life-John-Barry-440x264.png</v>
          </cell>
          <cell r="C281" t="str">
            <v>https://miro.medium.com/max/1024/0*FO3YGjJ1xFs6JnC5.jpg</v>
          </cell>
          <cell r="D281" t="str">
            <v>https://www.ohsu.edu/apps/core/?action=people:pe.cmsProfileLowResolutionImage&amp;sPersonID=AFE03B7E96C124723CCE0ABB5BE42EA1</v>
          </cell>
          <cell r="E281" t="str">
            <v>https://pamplinmedia.com/images/artimg/00003642259572-0726.jpg</v>
          </cell>
          <cell r="F281" t="str">
            <v>https://advancelocal-adapter-image-uploads.s3.amazonaws.com/image.oregonlive.com/home/olive-media/width2048/img/trending/photo/2016/12/28/21776707-standard.jpg</v>
          </cell>
        </row>
        <row r="282">
          <cell r="A282" t="str">
            <v>Faith, Jeremiah JamesIcahn School Of Medicine At Mount Sinai</v>
          </cell>
          <cell r="B282" t="str">
            <v>https://icahn.mssm.edu/files/ISMMS/Assets/Research/Immunology%20Institute/ISMMS-PRIISM-Faith-Spotlight-740x540.jpg</v>
          </cell>
          <cell r="C282" t="str">
            <v>https://icahn.mssm.edu/files/ISMMS/Assets/Research/Immunology%20Institute/ISMMS-PRIISM-AndrewChan-Headshot-144x200.jpg</v>
          </cell>
          <cell r="D282" t="str">
            <v>https://icahn.mssm.edu/files/ISMMS/Assets/Research/Immunology%20Institute/ISMMS-PRIISM-ShelbyMarchese-Headshot-144x200.jpg</v>
          </cell>
          <cell r="E282" t="str">
            <v>https://www.mountsinai.org/files/MSHealth/Assets/HS/Deans-Reports/Medical-Education/Cover-1920x575-med-ed.jpg</v>
          </cell>
          <cell r="F282" t="str">
            <v>https://icahn.mssm.edu/files/ISMMS/Assets/Research/Immunology%20Institute/ISMMS-PRIISM-IvanTorresReyes-Headshot-144x200.jpg</v>
          </cell>
        </row>
        <row r="283">
          <cell r="A283" t="str">
            <v>Fan, Fan University Of Mississippi Med Ctr</v>
          </cell>
          <cell r="B283" t="str">
            <v>http://www.umc.edu/news/News_Articles/2019/10/Images/Julie-Sanford-20190906-04-1.jpg</v>
          </cell>
          <cell r="C283" t="str">
            <v>https://www.umc.edu/news/News_Articles/2019/08/Images/Dedication-of-the-Clinical-Research-and-Trials-Unit_15.jpg</v>
          </cell>
          <cell r="D283" t="str">
            <v>http://www.umc.edu/news/News_Articles/2019/05/Images/Ellen-Hansen-20190424-02.jpg</v>
          </cell>
          <cell r="E283" t="str">
            <v>https://www.umc.edu/news/News_Articles/2016/October/images/Ashley-Newsome-for-PA-02.jpg</v>
          </cell>
          <cell r="F283" t="str">
            <v>https://www.umc.edu/news/News_Articles/2019/09/Images/20190528_KarenHand_11.jpg</v>
          </cell>
        </row>
        <row r="284">
          <cell r="A284" t="str">
            <v>Fan, Zhaoyang Cedars-Sinai Medical Center</v>
          </cell>
        </row>
        <row r="285">
          <cell r="A285" t="str">
            <v>Farmer, Stephen RobertBoston University Medical Campus</v>
          </cell>
          <cell r="B285" t="str">
            <v>https://image.isu.pub/190208181035-983679a58a0616ae8add778f3e13f9d3/jpg/page_1_thumb_large.jpg</v>
          </cell>
          <cell r="C285" t="str">
            <v>https://bloximages.chicago2.vip.townnews.com/salemnews.com/content/tncms/assets/v3/editorial/3/f7/3f7559e5-7fc1-554e-b2a7-562146ad1db9/5d76d97b9d204.image.jpg</v>
          </cell>
          <cell r="D285" t="str">
            <v>https://bloximages.chicago2.vip.townnews.com/salemnews.com/content/tncms/assets/v3/editorial/0/0f/00fd374b-ff5a-5f08-8d12-6962a817a384/5d76d97ba2707.image.jpg</v>
          </cell>
          <cell r="E285" t="str">
            <v>x-raw-image:///b9bbbf6f11eb618026a978d04c1ce12a1e9622538fc36d9a014fcae6f1690cb0</v>
          </cell>
          <cell r="F285" t="str">
            <v>https://www.gannett-cdn.com/-mm-/b681be3e8913d414450fc294b333a14c7055aeee/c=0-2-700-397/local/-/media/2018/04/04/IAGroup/DesMoines/636584644276666891-johnson.png?width=3200&amp;height=1680&amp;fit=crop</v>
          </cell>
        </row>
        <row r="286">
          <cell r="A286" t="str">
            <v>Farrens, David LOregon Health &amp; Science University</v>
          </cell>
          <cell r="B286" t="str">
            <v>https://www.ohsu.edu/apps/core/?action=people:pe.cmsProfileLowResolutionImage&amp;sPersonID=AFE02D1DDD676E7DDB66841C81D1F70D</v>
          </cell>
          <cell r="C286" t="str">
            <v>https://blogs.ohsu.edu/researchnews/files/2015/06/Jon-Fay-David-Farrens_smaller.jpg</v>
          </cell>
          <cell r="D286" t="str">
            <v>https://pubs.rsc.org/image/article/2010/PP/c0pp00283f/c0pp00283f-p1.gif</v>
          </cell>
          <cell r="E286" t="str">
            <v>https://www.ohsu.edu/sites/default/files/2019-02/Bichler_0.jpg</v>
          </cell>
          <cell r="F286" t="str">
            <v>https://www.ohsu.edu/sites/default/files/2019-06/Uniting-BMB-and-PhysPharm-Group-650x434.jpg</v>
          </cell>
        </row>
        <row r="287">
          <cell r="A287" t="str">
            <v>Ferguson, Betsy MOregon Health &amp; Science University</v>
          </cell>
          <cell r="B287" t="str">
            <v>https://s.yimg.com/ny/api/res/1.2/3i6O_MwuDqfkWjJVLpxeSg--~A/YXBwaWQ9aGlnaGxhbmRlcjtzbT0xO3c9ODAw/http://media.zenfs.com/en-US/homerun/redbook_842/1aaac38f736fdeca1182dfc9159e8ef5</v>
          </cell>
          <cell r="C287" t="str">
            <v>https://docplayer.net/docs-images/89/100238755/images/28-0.jpg</v>
          </cell>
          <cell r="D287" t="str">
            <v>x-raw-image:///36eabf9fb199330bb96299d696310de152f043794a986cc639bf9f78a2f003e1</v>
          </cell>
          <cell r="E287" t="str">
            <v>https://media.springernature.com/original/springer-static/image/chp%3A10.1007%2F978-1-349-70154-4_353/MediaObjects/978-1-349-70154-4_353_Fig1_HTML.gif</v>
          </cell>
          <cell r="F287" t="str">
            <v>x-raw-image:///a02c299004bbdfeda51481113e968cc9ee8d1310aafd442d81cfe795916c196f</v>
          </cell>
        </row>
        <row r="288">
          <cell r="A288" t="str">
            <v>Ferguson, Jane F Vanderbilt University Medical Center</v>
          </cell>
          <cell r="B288" t="str">
            <v>https://medicine.mc.vanderbilt.edu/files/styles/person_large/public/people/Ferguson_Jane-profile-ed-r.jpg?itok=rmasIhTJ</v>
          </cell>
          <cell r="C288" t="str">
            <v>https://pbs.twimg.com/profile_images/950799077603717120/HwJrP9Jj_400x400.jpg</v>
          </cell>
          <cell r="D288" t="str">
            <v>https://medsites.mc.vanderbilt.edu/files/styles/barista_slideshow_2x/public/slideshows/Chuan%20poster%20CVD%20Symposium.jpg?itok=IpSJK_pm</v>
          </cell>
          <cell r="E288" t="str">
            <v>https://pbs.twimg.com/media/D_4UoNfW4AASdQp.jpg</v>
          </cell>
          <cell r="F288" t="str">
            <v>https://medsites.mc.vanderbilt.edu/files/styles/barista_person_list_thumbnail_2x/public/people/Henderson_Grace.jpg?itok=qzJs61xJ</v>
          </cell>
        </row>
        <row r="289">
          <cell r="A289" t="str">
            <v>Ferguson, Susan MarieSeattle Children's Hospital</v>
          </cell>
          <cell r="B289" t="str">
            <v>https://scprofiles.azurewebsites.net/art/image/8fc1fefe-c6a8-41f0-a29b-5ea201fe4d9d</v>
          </cell>
          <cell r="C289" t="str">
            <v>https://img.newspapers.com/img/thumbnail/106350173/400/400/0_0_4148_7500.jpg</v>
          </cell>
          <cell r="D289" t="str">
            <v>https://image.isu.pub/190201190526-855e385e39853c359fea7c72b5fed79c/jpg/page_1.jpg</v>
          </cell>
          <cell r="E289" t="str">
            <v>https://img.newspapers.com/img/thumbnail/454858245/400/400/0_0_4247_5639.jpg</v>
          </cell>
          <cell r="F289" t="str">
            <v>https://img.newspapers.com/img/thumbnail/109536831/400/400/0_0_4039_6840.jpg</v>
          </cell>
        </row>
        <row r="290">
          <cell r="A290" t="str">
            <v>Fernandez, Maria Eulalia University Of Texas Hlth Sci Ctr Houston</v>
          </cell>
          <cell r="B290" t="str">
            <v>https://sph.uth.edu/dotAsset/8f83a06b-8634-4139-b65b-a6856c3037b1.jpg</v>
          </cell>
          <cell r="C290" t="str">
            <v>https://pbs.twimg.com/media/DkFeHKEUwAAfNI9.jpg</v>
          </cell>
          <cell r="D290" t="str">
            <v>https://pbs.twimg.com/media/DjxWyhCVAAAoxdW.jpg</v>
          </cell>
          <cell r="E290" t="str">
            <v>https://www.uthscsa.edu/sites/default/files/profiles/maria_fernandez_falcon_28.jpg</v>
          </cell>
          <cell r="F290" t="str">
            <v>https://profiles.gulfcoastconsortia.org/profilesystem/images/0/2566_0_1844.jpg</v>
          </cell>
        </row>
        <row r="291">
          <cell r="A291" t="str">
            <v>Fernandez-Mendoza, Julio Pennsylvania State Univ Hershey Med Ctr</v>
          </cell>
          <cell r="B291" t="str">
            <v>https://www.pennstatehealth.org/psh-images/findaphysician/providers/jfernandezmendoza.jpg</v>
          </cell>
          <cell r="C291" t="str">
            <v>https://i1.rgstatic.net/ii/profile.image/659593172623361-1534270675526_Q512/Julio_Fernandez-Mendoza.jpg</v>
          </cell>
          <cell r="D291" t="str">
            <v>https://www.townlively.com/wp-content/uploads/2017/10/160737_02.jpg</v>
          </cell>
          <cell r="E291" t="str">
            <v>https://neurologylive.s3.amazonaws.com/_media/_image/_headshots/Fernandez_Mendoza_THUMB.jpg</v>
          </cell>
          <cell r="F291" t="str">
            <v>https://mdedge-files-live.s3.us-east-2.amazonaws.com/files/s3fs-public/styles/teaser_opengraph/public/Image/September-2017/media_ds25yt04_Fernandez_Mendoza_Julio.jpg.jpg</v>
          </cell>
        </row>
        <row r="292">
          <cell r="A292" t="str">
            <v>Ferreon, Allan Chris Baylor College Of Medicine</v>
          </cell>
          <cell r="B292" t="str">
            <v>https://signature.bcm.edu/images/uploaded/full/1408118499784.jpeg</v>
          </cell>
          <cell r="C292" t="str">
            <v>https://media.bcm.edu/images/2018/42/ferreon-lab-970-444-20180727115139.jpg</v>
          </cell>
          <cell r="D292" t="str">
            <v>https://signature.bcm.edu/images/uploaded/full/1408118698322.jpeg</v>
          </cell>
          <cell r="E292" t="str">
            <v>https://signature.bcm.edu/images/uploaded/full/733216.jpg</v>
          </cell>
          <cell r="F292" t="str">
            <v>https://i1.rgstatic.net/publication/329457741_A_Chemical_Chaperone_Decouples_TDP-43_Disordered_Domain_Phase_Separation_from_Fibrillation/links/5d0ada9f458515ea1a7329c2/preview.png</v>
          </cell>
        </row>
        <row r="293">
          <cell r="A293" t="str">
            <v>Feske, Stefan  New York University School Of Medicine</v>
          </cell>
          <cell r="B293" t="str">
            <v>https://med.nyu.edu/dti-physician-photo/faculty/f/feskes01/feskes01-hero.jpg</v>
          </cell>
          <cell r="C293" t="str">
            <v>https://i1.rgstatic.net/ii/profile.image/456291454853121-1485799768028_Q512/Stefan_Feske.jpg</v>
          </cell>
          <cell r="D293" t="str">
            <v>https://dnnyqetna.blob.core.windows.net/portals/35/Images/Screen%20Shot%202017-11-28%20at%209.15.20%20AM.png?sr=b&amp;si=DNNFileManagerPolicy&amp;sig=CejMdr5AxQdMamkWKG5r5JuAuYupXgpCKfzE64XcR8g%3D</v>
          </cell>
          <cell r="E293" t="str">
            <v>http://labs.pathology.med.nyu.edu/feske-lab/files/labs/feske_lab/imagecache/gallery_image_detail/gallery_images/peoplepage-new.jpg</v>
          </cell>
          <cell r="F293" t="str">
            <v>http://labs.pathology.med.nyu.edu/feske-lab/files/labs/feske_lab/u2/news-Kahlfuss-wins-poster.jpg</v>
          </cell>
        </row>
        <row r="294">
          <cell r="A294" t="str">
            <v>Fichorova, Raina N.Brigham And Women's Hospital</v>
          </cell>
          <cell r="B294" t="str">
            <v>http://researchfaculty.brighamandwomens.org/ProfilePhotos/Prof84.JPG</v>
          </cell>
          <cell r="C294" t="str">
            <v>http://www.discoverbrigham.org/wp-content/uploads/2017/10/Microbiome_Fichorova_Raina-e1508169914332.png</v>
          </cell>
          <cell r="D294" t="str">
            <v>https://i2.wp.com/bwhclinicalandresearchnews.org/wp-content/uploads/2014/04/genitaltractlab.jpg</v>
          </cell>
          <cell r="E294" t="str">
            <v>http://fichorovalab.bwh.harvard.edu/wp-content/uploads/2019/07/4J4A9522-Hidemi-RF_SharkTank.jpg</v>
          </cell>
          <cell r="F294" t="str">
            <v>http://fichorovalab.bwh.harvard.edu/wp-content/uploads/2019/04/P6080130.jpg</v>
          </cell>
        </row>
        <row r="295">
          <cell r="A295" t="str">
            <v>Fischl, Bruce Massachusetts General Hospital</v>
          </cell>
          <cell r="B295" t="str">
            <v>https://www.martinos.org/files/styles/medium/public/node/user_profile_photos/photo_56.jpg?itok=dd5PmBQo</v>
          </cell>
          <cell r="C295" t="str">
            <v>https://images.slideplayer.com/15/4661798/slides/slide_1.jpg</v>
          </cell>
          <cell r="D295" t="str">
            <v>https://markvcid.partners.org/drupal/sites/default/files/SiteFiles/MGH/Greenberg1_Photo_CC.jpg</v>
          </cell>
          <cell r="E295" t="str">
            <v>https://bcdc-live-0895b6345762489893cf08bc1e3c2-eead320.divio-media.net/filer_public_thumbnails/filer_public/0d/8f/0d8f7d8d-dd04-4fd9-901b-664af0f27571/fischl-team_update.jpg__818x614_q90_subsampling-2.jpg</v>
          </cell>
          <cell r="F295" t="str">
            <v>https://i0.wp.com/www.ragoninstitute.org/wp-content/uploads/2015/03/Walker_news.jpg?resize=656%2C299</v>
          </cell>
        </row>
        <row r="296">
          <cell r="A296" t="str">
            <v>Fiser, Andras Albert Einstein College Of Medicine, Inc</v>
          </cell>
          <cell r="B296" t="str">
            <v>http://www.einstein.yu.edu/images/faculty/profiles/Fiser_Andras.jpg</v>
          </cell>
          <cell r="C296" t="str">
            <v>https://images.slideplayer.com/25/7746860/slides/slide_4.jpg</v>
          </cell>
          <cell r="D296" t="str">
            <v>https://cyberleninka.org/viewer_images/288258/f/1.png</v>
          </cell>
          <cell r="E296" t="str">
            <v>https://images.slideplayer.com/25/7746860/slides/slide_12.jpg</v>
          </cell>
          <cell r="F296" t="str">
            <v>http://www.einstein.yu.edu/uploadedImages/education/mstp/medical-scientist-training-program.jpg</v>
          </cell>
        </row>
        <row r="297">
          <cell r="A297" t="str">
            <v>Fishman, Glenn I New York University School Of Medicine</v>
          </cell>
          <cell r="B297" t="str">
            <v>https://nyulangone.org/images/doctors/f/fishman/1376536797/glenn-i-fishman-square.jpg</v>
          </cell>
          <cell r="C297" t="str">
            <v>https://doximity-res.cloudinary.com/image/upload/t_public_profile_photo_320x320/pxvwscbarkhobbhfnhxz.jpg</v>
          </cell>
          <cell r="D297" t="str">
            <v>http://www.scarsdale10583.com/images/stories/September2015/glenn-fishman-lab.jpg</v>
          </cell>
          <cell r="E297" t="str">
            <v>https://nyulangone.org/images/doctors/f/fishman/1376536797/glenn-i-fishman-thumb.jpg</v>
          </cell>
          <cell r="F297" t="str">
            <v>http://www.scarsdale10583.com/images/stories/September2015/fishmanAHA.png</v>
          </cell>
        </row>
        <row r="298">
          <cell r="A298" t="str">
            <v>Flanagan, Jonathan MichaelBaylor College Of Medicine</v>
          </cell>
          <cell r="B298" t="str">
            <v>https://signature.bcm.edu/images/uploaded/full/1507236560792.jpeg</v>
          </cell>
          <cell r="C298" t="str">
            <v>x-raw-image:///23069d5060222935b4aaf25088a6c09cfe16c6d65ca010ecbcf73ad30095e650</v>
          </cell>
          <cell r="D298" t="str">
            <v>https://s.hdnux.com/photos/55/37/00/11923509/3/360x0.jpg</v>
          </cell>
          <cell r="E298" t="str">
            <v>https://s.hdnux.com/photos/55/37/00/11923507/3/gallery_medium.jpg</v>
          </cell>
          <cell r="F298" t="str">
            <v>https://s.hdnux.com/photos/55/37/00/11923508/3/360x0.jpg</v>
          </cell>
        </row>
        <row r="299">
          <cell r="A299" t="str">
            <v>Fleming, Braden CRhode Island Hospital</v>
          </cell>
          <cell r="B299" t="str">
            <v>https://i1.rgstatic.net/ii/profile.image/736319441485829-1552563643409_Q512/Braden_Fleming.jpg</v>
          </cell>
          <cell r="C299" t="str">
            <v>https://www.brown.edu/academics/biomedical-engineering/sites/academics-biomedical-engineering/files/styles/news_feature/public/news-featured-image/Braden%20Fleming.jpg?itok=O1T4o8_w&amp;c=0f9cd8d8350214a3f5eff59578b30a0d</v>
          </cell>
          <cell r="D299" t="str">
            <v>https://www.lifespan.org/sites/default/files/lifespan-files/images/centers/orthopedics-institute/Reserach_Fleming_06.jpg</v>
          </cell>
          <cell r="E299" t="str">
            <v>https://www.brown.edu/research/labs/cartilage/sites/research-labs-cartilage/files/images/fleming%20146.jpg</v>
          </cell>
          <cell r="F299" t="str">
            <v>https://universityorthopedics.com/assets/bios/TEREK.jpg</v>
          </cell>
        </row>
        <row r="300">
          <cell r="A300" t="str">
            <v>Flick, Matthew JCincinnati Childrens Hosp Med Ctr</v>
          </cell>
        </row>
        <row r="301">
          <cell r="A301" t="str">
            <v>Flinker, Adeen New York University School Of Medicine</v>
          </cell>
          <cell r="B301" t="str">
            <v>https://med.nyu.edu/flinkerlab/sites/default/files//adeen-flinker.jpg</v>
          </cell>
          <cell r="C301" t="str">
            <v>https://pbs.twimg.com/profile_images/568102199918481409/LZ5Jtd-9_400x400.png</v>
          </cell>
          <cell r="D301" t="str">
            <v>https://nyulangone.org/images/doctors/d/devinsky/1679581623/orrin-devinsky-square.jpg</v>
          </cell>
          <cell r="E301" t="str">
            <v>https://med.nyu.edu/dti-physician-photo/faculty/m/mellol01/mellol01-hero.jpg</v>
          </cell>
          <cell r="F301" t="str">
            <v>https://pbs.twimg.com/media/EBOkeXqXYAEHbkM.jpg</v>
          </cell>
        </row>
        <row r="302">
          <cell r="A302" t="str">
            <v>Fortune, Brad Emanuel Hospital And Health Center</v>
          </cell>
          <cell r="B302" t="str">
            <v>https://www.legacyhealth.org/-/media/Images/Slides/Scientists/bradfortune.jpg?la=en</v>
          </cell>
          <cell r="C302" t="str">
            <v>https://www.legacyhealth.org/-/media/Images/Story_Center/2018/people/2018-04-Correia/SC-Kathryn-Correia.jpg</v>
          </cell>
          <cell r="D302" t="str">
            <v>https://www.legacyhealth.org/-/media/Images/Health-Professionals/Legacy-Research-Institute/DCOR/Shaban-Demirel.jpg?la=en</v>
          </cell>
          <cell r="E302" t="str">
            <v>https://www.chicagotribune.com/resizer/_VRpyWUoutR7SfEAGNQutcMrLzk=/800x450/top/www.trbimg.com/img-5aad9fd3/turbine/ct-1521328079-cmcnxfu87i-snap-image</v>
          </cell>
          <cell r="F302" t="str">
            <v>https://upload.wikimedia.org/wikipedia/commons/1/17/Rahm_Emanuel%2C_official_photo_portrait_color.jpg</v>
          </cell>
        </row>
        <row r="303">
          <cell r="A303" t="str">
            <v>Foss-Feig, Jennifer Icahn School Of Medicine At Mount Sinai</v>
          </cell>
          <cell r="B303" t="str">
            <v>http://labs.icahn.mssm.edu/foss-feig-lab-beta/wp-content/uploads/sites/324/2019/08/foss-feig-team9.jpg</v>
          </cell>
          <cell r="C303" t="str">
            <v>http://labs.icahn.mssm.edu/foss-feig-lab-beta/wp-content/uploads/sites/324/2019/08/foss-feig-team5.jpg</v>
          </cell>
          <cell r="D303" t="str">
            <v>http://labs.icahn.mssm.edu/foss-feig-lab-beta/wp-content/uploads/sites/324/2019/08/foss-feig-team6.jpg</v>
          </cell>
          <cell r="E303" t="str">
            <v>http://labs.icahn.mssm.edu/foss-feig-lab-beta/wp-content/uploads/sites/324/2019/08/FF_sylviaguillory2.jpeg</v>
          </cell>
          <cell r="F303" t="str">
            <v>http://labs.icahn.mssm.edu/foss-feig-lab-beta/wp-content/uploads/sites/324/2019/08/MS_Icahn_RGB_Hrztl.jpg</v>
          </cell>
        </row>
        <row r="304">
          <cell r="A304" t="str">
            <v>Foulds, Jonathan Pennsylvania State Univ Hershey Med Ctr</v>
          </cell>
          <cell r="B304" t="str">
    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6241ADAC629452F9E0540010E056499A&amp;_researcherssearch_WAR_medportlet_pageNumber=7</v>
          </cell>
          <cell r="C304" t="str">
            <v>https://pennstatehealthnews.org/wp-content/uploads/2018/05/collaborative-research.jpg</v>
          </cell>
          <cell r="D304" t="str">
            <v>https://i1.rgstatic.net/ii/profile.image/272358950830098-1441946842628_Q512/Jonathan_Foulds.jpg</v>
          </cell>
          <cell r="E304" t="str">
            <v>https://i.ytimg.com/vi/FdkmxRJE4WM/maxresdefault.jpg</v>
          </cell>
          <cell r="F304" t="str">
            <v>https://news.psu.edu/sites/default/files/styles/embedded_media_news/public/Award_Dr.%20Steven%20Schiff_DSC6481_0.jpg?itok=xR2vDmnr</v>
          </cell>
        </row>
        <row r="305">
          <cell r="A305" t="str">
            <v>Fox, Amanda AUt Southwestern Medical Center</v>
          </cell>
        </row>
        <row r="306">
          <cell r="A306" t="str">
            <v>Fraker, Christopher AlanUniversity Of Miami School Of Medicine</v>
          </cell>
          <cell r="B306" t="str">
            <v>https://www.diabetesresearch.org/image/2015-redesign-images/faculty/Chris-Fraker-PhD_H_2015_web.jpg</v>
          </cell>
          <cell r="C306" t="str">
            <v>https://www.diabetesresearch.org/image/2015-redesign-images/faculty/Juan-Dominguez-Bendala-PhD_H_2015_web.jpg</v>
          </cell>
          <cell r="D306" t="str">
            <v>https://i.ytimg.com/vi/NlBMpSSLleU/hqdefault.jpg</v>
          </cell>
          <cell r="E306" t="str">
            <v>https://www.diabetesresearch.org/image/2015-redesign-images/faculty/Norma-Sue-Kenyon-PhD_H_2015_web.jpg</v>
          </cell>
          <cell r="F306" t="str">
            <v>https://i.ytimg.com/vi/h5PLPZzxqG8/maxresdefault.jpg</v>
          </cell>
        </row>
        <row r="307">
          <cell r="A307" t="str">
            <v>France, Charles PUniversity Of Texas Hlth Science Center</v>
          </cell>
          <cell r="B307" t="str">
            <v>https://welch1.s3-us-west-1.amazonaws.com/media/People/_profileDetail/Charles-France-web.jpg?mtime=20190307070751</v>
          </cell>
          <cell r="C307" t="str">
            <v>https://media.licdn.com/dms/image/C4D0BAQERi74eOXxd6w/company-logo_200_200/0?e=2159024400&amp;v=beta&amp;t=y8T4s-8w5WMpC04yWJ9ewpmhWO0z0hZCvyvhAIucoIg</v>
          </cell>
          <cell r="D307" t="str">
            <v>https://media.licdn.com/dms/image/C4E1BAQG3RRKUgLNkYg/company-background_10000/0?e=2159024400&amp;v=beta&amp;t=qyml7qf5xMHzC37EhctLepN-2xOnVUqtShi8MAQ35Tk</v>
          </cell>
          <cell r="E307" t="str">
            <v>http://pharmacology.uthscsa.edu/wp-content/uploads/sites/58/2018/05/FranceCharlesweb.jpg</v>
          </cell>
          <cell r="F307" t="str">
            <v>https://www.uthscsa.edu/sites/default/files/styles/research_stories_directory/public/header-images/draft1.png?itok=Oe_XBvhd</v>
          </cell>
        </row>
        <row r="308">
          <cell r="A308" t="str">
            <v>Franco Coronel, Omar Northshore University Healthsystem</v>
          </cell>
          <cell r="B308" t="str">
            <v>https://cdn.jwplayer.com/thumbs/yan4CAXd-320.jpg</v>
          </cell>
          <cell r="C308" t="str">
            <v>https://www.researchgate.net/profile/Lijie_Yang/publication/272099802/figure/fig1/AS:271473029939203@1441735622672/Stretched-NAFs-and-CAFs-show-higher-PDGFRa-expression-than-unstretched-NAFs-a-Images_Q320.jpg</v>
          </cell>
          <cell r="D308" t="str">
            <v>https://www.researchgate.net/profile/Mingjian_Shi/publication/258063495/figure/fig6/AS:668568316297224@1536410516588/Asef2-increases-phosphorylation-of-MyoII-at-S19-A-Left-GFP-and-GFP-Asef2-stably_Q320.jpg</v>
          </cell>
          <cell r="E308" t="str">
            <v>https://www.researchgate.net/profile/Lijie_Yang/publication/272099802/figure/fig2/AS:271473180934187@1441735658798/Stretched-NAFs-deposit-fibronectin-in-an-organized-format-a-NAFs-yellow-were-grown_Q320.jpg</v>
          </cell>
          <cell r="F308" t="str">
            <v>https://www.researchgate.net/profile/Mingjian_Shi/publication/258063495/figure/fig2/AS:320091917963264@1453327268042/Asef2-increases-the-amount-of-active-b-1-integrin-in-adhesions-and-slows-adhesion_Q320.jpg</v>
          </cell>
        </row>
        <row r="309">
          <cell r="A309" t="str">
            <v>Franklin, Jessica MBrigham And Women's Hospital</v>
          </cell>
          <cell r="B309" t="str">
            <v>https://avatars.sched.co/5/d8/7183883/avatar.jpg?6b1</v>
          </cell>
          <cell r="C309" t="str">
            <v>https://i1.rgstatic.net/ii/profile.image/273779846807559-1442285610165_Q512/Jessica_Franklin3.jpg</v>
          </cell>
          <cell r="D309" t="str">
            <v>https://physiciandirectory.brighamandwomens.org/Custom/Photos/hires/345.jpg</v>
          </cell>
          <cell r="E309" t="str">
            <v>http://www.biostat.jhsph.edu/~jamyers/GradSmall.JPG</v>
          </cell>
          <cell r="F309" t="str">
            <v>https://www.rctduplicate.org/uploads/1/1/9/9/119928679/published/huybrechts-2c-krista-md-6-square.jpg?1533651926</v>
          </cell>
        </row>
        <row r="310">
          <cell r="A310" t="str">
            <v>Fredberg, Jeffrey J Harvard School Of Public Health</v>
          </cell>
          <cell r="B310" t="str">
            <v>https://cdn1.sph.harvard.edu/wp-content/uploads/sites/352/2012/08/Fredberg.jpg</v>
          </cell>
          <cell r="C310" t="str">
            <v>https://cdn1.sph.harvard.edu/wp-content/uploads/sites/1543/2015/07/Jacob-with-Lab.jpg?w=1400</v>
          </cell>
          <cell r="D310" t="str">
            <v>https://cdn1.sph.harvard.edu/wp-content/uploads/sites/121/2016/08/Ian-Snyder-Ron-Panganiban-1024x683.jpg</v>
          </cell>
          <cell r="E310" t="str">
            <v>https://cdn1.sph.harvard.edu/wp-content/uploads/sites/352/2012/08/Picture1.png</v>
          </cell>
          <cell r="F310" t="str">
            <v>https://i1.rgstatic.net/ii/profile.image/273519401500685-1442223515730_Q512/Jeffrey_Fredberg.jpg</v>
          </cell>
        </row>
        <row r="311">
          <cell r="A311" t="str">
            <v>Freedman, Jane EUniv Of Massachusetts Med Sch Worcester</v>
          </cell>
          <cell r="B311" t="str">
            <v>https://www.umassmed.edu/globalassets/umassmednow/top-story/freedman-jane-250.png</v>
          </cell>
          <cell r="C311" t="str">
            <v>https://www.umassmed.edu/globalassets/umassmednow/top-story/freedman-jane.-660.jpg</v>
          </cell>
          <cell r="D311" t="str">
            <v>https://www.umassmed.edu/contentassets/efe1359dd670490daa93dd5ecaa47665/milka-koupenova-zamor.jpg</v>
          </cell>
          <cell r="E311" t="str">
            <v>https://www.umassmed.edu/globalassets/cardiovascular-medicine/images/photo-for-website_heather-corkrey.jpg</v>
          </cell>
          <cell r="F311" t="str">
            <v>http://www.the-asci.org/static/asci_photos/500431.gif</v>
          </cell>
        </row>
        <row r="312">
          <cell r="A312" t="str">
            <v>Freeman, Roy  Beth Israel Deaconess Medical Center</v>
          </cell>
          <cell r="B312" t="str">
            <v>https://findadoc.bidmc.org/Custom/Photos/hires/464.jpg</v>
          </cell>
          <cell r="C312" t="str">
            <v>https://www.cardiometabolichealth.org/assets/images/staff/roy-freeman.jpg</v>
          </cell>
          <cell r="D312" t="str">
            <v>https://hms.harvard.edu/sites/default/files/assets/News/2013/images/Oct/BIDMC%20PARKINSON%27S%20TEAM%2010-9-13%20360.jpg</v>
          </cell>
          <cell r="E312" t="str">
            <v>http://bidmcneurology.org/wp-content/uploads/2016/08/Freeman.jpg</v>
          </cell>
          <cell r="F312" t="str">
            <v>https://i.vimeocdn.com/video/572352327.jpg?mw=1920&amp;mh=1080&amp;q=70</v>
          </cell>
        </row>
        <row r="313">
          <cell r="A313" t="str">
            <v>Freeman, Willard MUniversity Of Oklahoma Hlth Sciences Ctr</v>
          </cell>
          <cell r="B313" t="str">
            <v>https://www.oumedicine.com/images/default-source/ad-physiology/freeman-2.jpg?sfvrsn=0</v>
          </cell>
          <cell r="C313" t="str">
            <v>https://hammdiabetescenter.org/Portals/1289/EasyDNNNews/13160/300215p14352EDNmainimg-289289c30316EDNthumblanding-freeman-formal.jpg</v>
          </cell>
          <cell r="D313" t="str">
            <v>https://graduate.ouhsc.edu/portals/1056/Images/James%20Quinn%20Doctoral%20Dissertation%20Defense%20Photograph.jpg?ver=2019-09-20-102142-283</v>
          </cell>
          <cell r="E313" t="str">
            <v>https://www.ouhsc.edu/portals/1035/Assets/images/people/Group-photo3.jpg</v>
          </cell>
          <cell r="F313" t="str">
            <v>https://graduate.ouhsc.edu/portals/1056/Images/Cover%20ii.jpg?ver=2019-06-26-103912-950</v>
          </cell>
        </row>
        <row r="314">
          <cell r="A314" t="str">
            <v>Frenkel, Lisa M Seattle Children's Hospital</v>
          </cell>
          <cell r="B314" t="str">
            <v>https://scprofiles.azurewebsites.net/art/image/f879e036-a5e7-4484-b9c8-579a2417764f</v>
          </cell>
          <cell r="C314" t="str">
            <v>https://cdn.geekwire.com/wp-content/uploads/2018/07/Seattle-Childrens_Frenkel_Lisa-630x444.jpg</v>
          </cell>
          <cell r="D314" t="str">
            <v>https://cdn.geekwire.com/wp-content/uploads/2019/03/Microsoft-SIDS-Ramirez-Anderson-768x491.jpg</v>
          </cell>
          <cell r="E314" t="str">
            <v>http://www.pathology.washington.edu/academics/mmtp/wp-content/uploads/2015/09/Maves-Lisa.jpg</v>
          </cell>
          <cell r="F314" t="str">
            <v>https://cdn.geekwire.com/wp-content/uploads/2018/07/CIDR_John-Aitchison-lab-coat-630x420.jpg</v>
          </cell>
        </row>
        <row r="315">
          <cell r="A315" t="str">
            <v>Frey, Mark RChildren's Hospital Of Los Angeles</v>
          </cell>
        </row>
        <row r="316">
          <cell r="A316" t="str">
            <v>Fried, Shelley Massachusetts General Hospital</v>
          </cell>
          <cell r="B316" t="str">
            <v>https://friedlab.mgh.harvard.edu/images/group_2016.jpg</v>
          </cell>
          <cell r="C316" t="str">
            <v>https://rappaportfoundation.org/wp-content/uploads/2016/03/Shelley-Fried-e1492210961562.jpg</v>
          </cell>
          <cell r="D316" t="str">
            <v>http://cntr.mgh.harvard.edu/wp-content/uploads/2019/05/Shelley-Fried-300x300.jpg</v>
          </cell>
          <cell r="E316" t="str">
            <v>https://friedlab.mgh.harvard.edu/images/shelley_150px.jpg</v>
          </cell>
          <cell r="F316" t="str">
            <v>http://cntr.mgh.harvard.edu/wp-content/uploads/2017/10/Nicole-Mazwi-e1519326263948.jpg</v>
          </cell>
        </row>
        <row r="317">
          <cell r="A317" t="str">
            <v>Fried, Susan KIcahn School Of Medicine At Mount Sinai</v>
          </cell>
          <cell r="B317" t="str">
            <v>https://www.mountsinai.org/files/fad_img_new/63/0000076810065869224351/0000072500053436309621.jpg</v>
          </cell>
          <cell r="C317" t="str">
            <v>https://i.ytimg.com/vi/vlNtW22kxW4/hqdefault.jpg</v>
          </cell>
          <cell r="D317" t="str">
            <v>https://images.localist.com/photos/786247/big_square/ef6ac8b704c1df91ee4b7558a46e506b2621c052.jpg</v>
          </cell>
          <cell r="E317" t="str">
            <v>https://icahn.mssm.edu/files/ISMMS/Assets/Media/ICLPs/DOMI/director-andrew-stewart-md.jpg</v>
          </cell>
          <cell r="F317" t="str">
            <v>https://d38bjhv6qv6ozc.cloudfront.net/u/8abf4135-66b7-4309-8365-f39dffacb54f</v>
          </cell>
        </row>
        <row r="318">
          <cell r="A318" t="str">
            <v>Friedman, Debra L Vanderbilt University Medical Center</v>
          </cell>
          <cell r="B318" t="str">
            <v>https://www.childrenshospitalvanderbilt.org/files/sites/default/files/drupalfiles/styles/profile_thumbnail_2x/public/uploads/provider_images/Friedman-Debra-Lynn-20485.jpg?itok=CjuzQaum</v>
          </cell>
          <cell r="C318" t="str">
            <v>https://pediatrics.mc.vanderbilt.edu/getphoto.php?id=6965</v>
          </cell>
          <cell r="D318" t="str">
            <v>https://photos.healthgrades.com/img/prov/3/J/7/3J72Q_w120h160_v12840.jpg</v>
          </cell>
          <cell r="E318" t="str">
            <v>https://www.childrenshospitalvanderbilt.org/files/sites/default/files/drupalfiles/styles/thumbnail_scale_and_crop/public/uploads/2017-12/monroe-carell-jr-childrens-hospital-at-vanderbilt-building_24.jpg?itok=pVnEUKff</v>
          </cell>
          <cell r="F318" t="str">
            <v>https://prd-medweb-cdn.s3.amazonaws.com/documents/cancersurvivor/images/simmons-jill.jpg</v>
          </cell>
        </row>
        <row r="319">
          <cell r="A319" t="str">
            <v>Froeliger, Brett  Medical University Of South Carolina</v>
          </cell>
          <cell r="B319" t="str">
            <v>https://www.eurekalert.org/multimedia/pub/web/134203_web.jpg</v>
          </cell>
          <cell r="C319" t="str">
            <v>https://muschealth.org/MUSCApps/HealthAssets/ProfileImages/bef29.jpg</v>
          </cell>
          <cell r="D319" t="str">
            <v>https://www.eurekalert.org/multimedia/pub/web/134202_web.jpg</v>
          </cell>
          <cell r="E319" t="str">
            <v>https://i1.rgstatic.net/ii/profile.image/796504323289090-1566912837660_Q512/Brett_Froeliger.jpg</v>
          </cell>
          <cell r="F319" t="str">
            <v>https://projectquitsc.com/images/team/Brett.jpg</v>
          </cell>
        </row>
        <row r="320">
          <cell r="A320" t="str">
            <v>Frost, Bess EUniversity Of Texas Hlth Science Center</v>
          </cell>
          <cell r="B320" t="str">
            <v>https://barshopinstitute.uthscsa.edu/wp-content/uploads/sites/67/2018/09/Bess-Frost1.jpg</v>
          </cell>
          <cell r="C320" t="str">
            <v>https://static.wixstatic.com/media/df5243_024976d296fb4700874ee597af465719~mv2_d_1500_2100_s_2.jpg/v1/fill/w_537,h_752,al_c,q_85,usm_0.66_1.00_0.01/df5243_024976d296fb4700874ee597af465719~mv2_d_1500_2100_s_2.webp</v>
          </cell>
          <cell r="D320" t="str">
            <v>https://biggsinstitute.org/wp-content/uploads/sites/31/2018/02/Bess-Frost2-1.jpg</v>
          </cell>
          <cell r="E320" t="str">
            <v>https://i.vimeocdn.com/video/762453953.webp?mw=700&amp;mh=394&amp;q=70</v>
          </cell>
          <cell r="F320" t="str">
            <v>https://www.alzforum.org/sites/default/files/styles/user-profile/public/styles/user-profile/public/pictures/picture-15031-1516552169.jpg?itok=_gd23SxT</v>
          </cell>
        </row>
        <row r="321">
          <cell r="A321" t="str">
            <v>Fu, Loning None Baylor College Of Medicine</v>
          </cell>
          <cell r="B321" t="str">
            <v>https://signature.bcm.edu/images/uploaded/full/050125.jpg</v>
          </cell>
          <cell r="C321" t="str">
            <v>https://i.ytimg.com/vi/gGUdT9eyWlE/maxresdefault.jpg</v>
          </cell>
          <cell r="D321" t="str">
            <v>https://signature.bcm.edu/images/uploaded/full/037810.jpg</v>
          </cell>
          <cell r="E321" t="str">
            <v>https://signature.bcm.edu/images/uploaded/full/1548192841778.jpeg</v>
          </cell>
          <cell r="F321" t="str">
            <v>https://signature.bcm.edu/images/uploaded/full/1445368401611.jpeg</v>
          </cell>
        </row>
        <row r="322">
          <cell r="A322" t="str">
            <v>Fu, Qi  Ut Southwestern Medical Center</v>
          </cell>
          <cell r="B322" t="str">
            <v>https://www.ieemphd.org/sites/default/files/styles/bio_-_main/public/QI_0.jpg?itok=J6dFdxRt</v>
          </cell>
          <cell r="C322" t="str">
            <v>http://www.utsouthwestern.edu/facultydata/63246/images/FU_QI.jpg</v>
          </cell>
          <cell r="D322" t="str">
            <v>https://www.utsouthwestern.edu/labs/alto/assets/2018altolab.jpg</v>
          </cell>
          <cell r="E322" t="str">
            <v>https://www.utsouthwestern.edu/labs/li-xiaochun/assets/lab-photo-lilab.png</v>
          </cell>
          <cell r="F322" t="str">
            <v>https://www.utsouthwestern.edu/education/medical-school/departments/internal-medicine/divisions/cardiology/assets/chandra-alvin-200x200.jpg</v>
          </cell>
        </row>
        <row r="323">
          <cell r="A323" t="str">
            <v>Fujisaki, Joji Columbia University Health Sciences</v>
          </cell>
          <cell r="B323" t="str">
            <v>http://headshots.columbiaprofiles.org/jfujisaki.jpg</v>
          </cell>
          <cell r="C323" t="str">
            <v>http://headshots.columbiaprofiles.org/xjchen.jpg</v>
          </cell>
          <cell r="D323" t="str">
            <v>http://headshots.columbiaprofiles.org/ezorn.jpg</v>
          </cell>
          <cell r="E323" t="str">
            <v>http://headshots.columbiaprofiles.org/rcreusot.jpg</v>
          </cell>
          <cell r="F323" t="str">
            <v>http://headshots.columbiaprofiles.org/mymapara.jpg</v>
          </cell>
        </row>
        <row r="324">
          <cell r="A324" t="str">
            <v>Fuller, Clifton David University Of Tx Md Anderson Can Ctr</v>
          </cell>
          <cell r="B324" t="str">
            <v>https://faculty.mdanderson.org/content/dam/mdanderson/images/fis/clifton_fuller.jpg.resize.jpg</v>
          </cell>
          <cell r="C324" t="str">
            <v>https://faculty.mdanderson.org/content/fis/en/profiles/clifton_fuller/jcr:content/mainparsys/columns/column1/generalparsys/basicvideo.resize.360.0.medium.jpg/1509547197310.jpg</v>
          </cell>
          <cell r="D324" t="str">
            <v>https://doximity-res.cloudinary.com/image/upload/t_public_profile_photo_320x320/nah31surqamzsjx8mv8z.jpg</v>
          </cell>
          <cell r="E324" t="str">
            <v>https://0.academia-photos.com/774645/261881/309437/s200_dave.fuller.jpg</v>
          </cell>
          <cell r="F324" t="str">
            <v>https://www.eurekalert.org/multimedia/pub/web/159574_web.jpg</v>
          </cell>
        </row>
        <row r="325">
          <cell r="A325" t="str">
            <v>Furberg-Barnes, Anna Helena Sloan-Kettering Inst Can Research</v>
          </cell>
          <cell r="B325" t="str">
            <v>https://www.mskcc.org/sites/default/files/styles/large/public/node/5779/image/furberg-helena.jpg</v>
          </cell>
          <cell r="C325" t="str">
            <v>https://www.mskcc.org/sites/default/files/styles/width_800/public/node/17408/image/furberg-helena-3x1.jpg</v>
          </cell>
          <cell r="D325" t="str">
            <v>x-raw-image:///1115eccaa4dc85f11df554603cdcac8fc782c7ff823408ac6d37e6985365095e</v>
          </cell>
          <cell r="E325" t="str">
            <v>https://www.mskcc.org/sites/default/files/styles/width_800/public/node/124071/3x1/bbq_3x1.jpg</v>
          </cell>
          <cell r="F325" t="str">
            <v>x-raw-image:///fe6813408339400252ebd0ff005afda7af933d29936f675713f5f9779c253daa</v>
          </cell>
        </row>
        <row r="326">
          <cell r="A326" t="str">
            <v>Gaffin, Jonathan MarkBoston Children's Hospital</v>
          </cell>
          <cell r="B326" t="str">
            <v>http://www.childrenshospital.org/-/media/Directory/Physicians/G-H/Gaffin-Jonathan.ashx?h=170&amp;w=132&amp;la=en&amp;hash=0695D96EE2F3E43B56C30C97157A3257D44AB70C</v>
          </cell>
          <cell r="C326" t="str">
            <v>https://i1.rgstatic.net/ii/profile.image/441423133712386-1482254884555_Q512/David_Kantor2.jpg</v>
          </cell>
          <cell r="D326" t="str">
            <v>https://doximity-res.cloudinary.com/image/upload/t_public_profile_photo_320x320/sbfieoqsadqt429kcbfc.jpg</v>
          </cell>
          <cell r="E326" t="str">
            <v>https://i1.rgstatic.net/ii/profile.image/272352969752600-1441945416539_Q512/Paul_Rufo.jpg</v>
          </cell>
          <cell r="F326" t="str">
            <v>https://doximity-res.cloudinary.com/image/upload/t_public_profile_photo_320x320/profile-placeholder-registered-2.jpg</v>
          </cell>
        </row>
        <row r="327">
          <cell r="A327" t="str">
            <v>Gaffney, Patrick MOklahoma Medical Research Foundation</v>
          </cell>
          <cell r="B327" t="str">
            <v>https://omrf.org/wp-content/uploads/2017/02/gaffney.jpg</v>
          </cell>
          <cell r="C327" t="str">
            <v>https://omrf.org/wp-content/uploads/2019/06/iscpo.jpeg</v>
          </cell>
          <cell r="D327" t="str">
            <v>https://omrf.org/wp-content/uploads/2017/07/MG_7689-1.jpg</v>
          </cell>
          <cell r="E327" t="str">
            <v>https://omrf.org/newsgallery/gaffney/content/images/large/_MG_7661-Edit.jpg</v>
          </cell>
          <cell r="F327" t="str">
            <v>https://omrf.org/wp-content/uploads/2017/03/CC-6767.jpg</v>
          </cell>
        </row>
        <row r="328">
          <cell r="A328" t="str">
            <v>Galazyuk, Alexander Northeast Ohio Medical University</v>
          </cell>
          <cell r="B328" t="str">
            <v>https://d1aueex22ha5si.cloudfront.net/Speaker/7271/ProfilePic/Alex1-1523425583685.jpg</v>
          </cell>
          <cell r="C328" t="str">
            <v>https://www.researchgate.net/profile/Ryan_Longenecker2/publication/330816391/figure/fig3/AS:730718565060609@1551228290726/Facilitation-of-spontaneous-firing-in-an-IC-neuron-following-sound-evoked-suppression_Q320.jpg</v>
          </cell>
          <cell r="D328" t="str">
            <v>https://www.researchgate.net/profile/Ryan_Longenecker2/publication/330816391/figure/fig5/AS:730718565040131@1551228290883/Effect-of-Eglumegad-on-the-magnitude-of-ASR-Magnitude-of-ASR-as-a-function-of-startle_Q320.jpg</v>
          </cell>
          <cell r="E328" t="str">
            <v>https://www.neomed.edu/wp-content/uploads/NEWS_02.22.18_Galazyuk.jpg</v>
          </cell>
          <cell r="F328" t="str">
            <v>https://www.researchgate.net/profile/Ryan_Longenecker2/publication/330816391/figure/fig4/AS:730718565064710@1551228290860/Effect-of-Eglumegad-on-the-ABR-thresholds-ABR-thresholds-as-a-function-of-sound_Q320.jpg</v>
          </cell>
        </row>
        <row r="329">
          <cell r="A329" t="str">
            <v>Gale, Eric MichaelMassachusetts General Hospital</v>
          </cell>
          <cell r="B329" t="str">
            <v>https://www.massgeneral.org/ortho/assets/images/fellows2017/ericwagner-shoulder.jpg</v>
          </cell>
          <cell r="C329" t="str">
            <v>https://www.massgeneral.org/ortho/assets/images/contact-images/seanhazzard.jpg</v>
          </cell>
          <cell r="D329" t="str">
            <v>https://www.massgeneral.org/ortho/assets/images/fellows2017/haroldfogel-spine.jpg</v>
          </cell>
          <cell r="E329" t="str">
            <v>https://www.massgeneral.org/ortho/assets/images/contact-images/bennettgale.jpg</v>
          </cell>
          <cell r="F329" t="str">
            <v>https://www.massgeneral.org/ortho/assets/images/fellows2017/christopherlanghammer-hand.jpg</v>
          </cell>
        </row>
        <row r="330">
          <cell r="A330" t="str">
            <v>Galloway, Jenna LMassachusetts General Hospital</v>
          </cell>
          <cell r="B330" t="str">
            <v>https://static.projects.iq.harvard.edu/files/styles/profile_full/public/hsci/files/gallowayj_headshot.jpg?m=1523541120&amp;itok=XLiqc-CR</v>
          </cell>
          <cell r="C330" t="str">
            <v>https://tabin.hms.harvard.edu/wp-content/uploads/ngg_featured/J_Galloway.jpg</v>
          </cell>
          <cell r="D330" t="str">
            <v>https://i2.wp.com/mghresearchinstitute.com/wp-content/uploads/2018/07/galloway_jenna_claflin.jpg?resize=300%2C420&amp;ssl=1</v>
          </cell>
          <cell r="E330" t="str">
            <v>https://videos.files.wordpress.com/6w7WqDrZ/jenna-galloway_640_std.original.jpg</v>
          </cell>
          <cell r="F330" t="str">
            <v>https://give.brighamandwomens.org/wp-content/uploads/2018/11/IMAGE-Galloway-and-Lehoczky.jpg</v>
          </cell>
        </row>
        <row r="331">
          <cell r="A331" t="str">
            <v>Gangaraju, Vamsi Medical University Of South Carolina</v>
          </cell>
          <cell r="B331" t="str">
            <v>https://muschealth.org/MUSCApps/HealthAssets/ProfileImages/vag32.jpg</v>
          </cell>
          <cell r="C331" t="str">
            <v>https://i1.rgstatic.net/ii/profile.image/272799570853900-1442051894890_Q512/Vamsi_Gangaraju.jpg</v>
          </cell>
          <cell r="D331" t="str">
            <v>https://i1.rgstatic.net/publication/313664738_Co-chaperone_Hsp70Hsp90_organizing_protein_Hop_is_Required_for_Transposon_Silencing_and_piRNA_Biogenesis/links/58a28de3aca272046aafec6b/preview.png</v>
          </cell>
          <cell r="E331" t="str">
            <v>https://i1.rgstatic.net/publication/328908302_Receptor-interacting_SerThr_kinase_1_RIPK1_and_myosin_IIA-dependent_ceramidosomes_form_membrane_pores_that_mediate_blebbing_and_necroptosis/links/5cbf498da6fdcc1d49aa27ed/preview.png</v>
          </cell>
          <cell r="F331" t="str">
            <v>https://i1.rgstatic.net/publication/291946860_Tudor-SN_Interacts_with_Piwi_Antagonistically_in_Regulating_Spermatogenesis_but_Synergistically_in_Silencing_Transposons_in_Drosophila/links/56a78fc108aeded22e36e473/preview.png</v>
          </cell>
        </row>
        <row r="332">
          <cell r="A332" t="str">
            <v>Garcia-Sastre, Adolfo Icahn School Of Medicine At Mount Sinai</v>
          </cell>
          <cell r="B332" t="str">
            <v>http://labs.icahn.mssm.edu/garcia-sastre/wp-content/uploads/sites/50/2015/06/adolfo.jpg</v>
          </cell>
          <cell r="C332" t="str">
            <v>https://icahn.mssm.edu/files/fad_img_new/222/0000076810011301699891/0000072500001497155452.jpg</v>
          </cell>
          <cell r="D332" t="str">
            <v>https://eurekalert.org/multimedia/pub/web/200453_web.jpg</v>
          </cell>
          <cell r="E332" t="str">
            <v>https://i.ytimg.com/vi/k3J3bEV_Wr8/sddefault.jpg</v>
          </cell>
          <cell r="F332" t="str">
            <v>https://s3.amazonaws.com/zapnito/uploads/c00f1a2837be3690c5d5f8ab48fb38ac/Garcia-Sastre,Adolfo1.JPG</v>
          </cell>
        </row>
        <row r="333">
          <cell r="A333" t="str">
            <v>Garg, Arvin  Boston Medical Center</v>
          </cell>
          <cell r="B333" t="str">
            <v>https://doximity-res.cloudinary.com/image/upload/t_public_profile_photo_320x320/smxefjhi25tlxinfe1lu.jpg</v>
          </cell>
          <cell r="C333" t="str">
            <v>https://sirenetwork.ucsf.edu/sites/sirenetwork.ucsf.edu/files/styles/bio/public/Arvin-Garg.jpg?itok=Yx7tx44y</v>
          </cell>
          <cell r="D333" t="str">
            <v>https://www.bu.edu/files/2016/05/t_butoday_16-10048-GARG-003.jpg</v>
          </cell>
          <cell r="E333" t="str">
            <v>https://www.bmc.org/sites/default/files/About_Us/mission/campus-purpose.jpg</v>
          </cell>
          <cell r="F333" t="str">
            <v>https://www.bmc.org/sites/default/files/Find%20a%20Doctor%20Photos/Wachman-Elisha-184x184.jpg</v>
          </cell>
        </row>
        <row r="334">
          <cell r="A334" t="str">
            <v>Garg, Vidu Research Inst Nationwide Children's Hosp</v>
          </cell>
          <cell r="B334" t="str">
            <v>https://www.nationwidechildrens.org/-/media/nch/research/images/cardiovascular-research-garg-lab-team-photo-2017.jpg</v>
          </cell>
          <cell r="C334" t="str">
            <v>https://www.nationwidechildrens.org/-/media/nch/news-releases/2015/09/147595.ashx?la=en&amp;hash=9DA4DFCCAB05F635A3671ECE4AD4546D57EA5D5F</v>
          </cell>
          <cell r="D334" t="str">
            <v>https://www.nationwidechildrens.org/-/media/nch/find-a-doctor/images/vidu-garg.ashx?la=en&amp;hash=F34EE0B5A41E36C8258CC486A6C41372F5E1C7FC</v>
          </cell>
          <cell r="E334" t="str">
            <v>https://www.nationwidechildrens.org/-/media/nch/find-a-doctor/images/uddalak-majumdar.ashx?la=en&amp;hash=C0B8EFEFC15CECEF61345DEEE78434A27496A838</v>
          </cell>
          <cell r="F334" t="str">
            <v>https://www.nationwidechildrens.org/-/media/nch/find-a-doctor/images/sathiyanarayanan-manivannan.ashx?la=en&amp;hash=F0E123CDC86145D5B00B4C6DA143A8D06B6108D1</v>
          </cell>
        </row>
        <row r="335">
          <cell r="A335" t="str">
            <v>Gaudiano, Brandon A Butler Hospital (Providence, Ri)</v>
          </cell>
          <cell r="B335" t="str">
            <v>http://www.butler.org/corporate-ri/profileImages/images/Philip_Noah.jpg</v>
          </cell>
          <cell r="C335" t="str">
            <v>http://www.butler.org/corporate-ri/profileImages/images/Gaudiano_Brandon.jpg</v>
          </cell>
          <cell r="D335" t="str">
            <v>http://www.butler.org/corporate-ri/profileImages/images/Sullivan_James.jpg</v>
          </cell>
          <cell r="E335" t="str">
            <v>https://vivo.brown.edu/profile-images/392/07/bgaudian.jpg</v>
          </cell>
          <cell r="F335" t="str">
            <v>https://assets.pbn.com/uploads/2015/08/1438287793_d0b5.jpg</v>
          </cell>
        </row>
        <row r="336">
          <cell r="A336" t="str">
            <v>Gelbard, Alexander Vanderbilt University Medical Center</v>
          </cell>
          <cell r="B336" t="str">
            <v>https://wag.mc.vanderbilt.edu/PhotoServices/api/image/gelbarah/Professional/large/True</v>
          </cell>
          <cell r="C336" t="str">
            <v>http://news.vumc.org/files/Airway-disease-team-JH-53_edited-1.jpg</v>
          </cell>
          <cell r="D336" t="str">
            <v>https://doximity-res.cloudinary.com/image/upload/t_public_profile_photo_320x320/u9ndob574a2axokoq7fr.jpg</v>
          </cell>
          <cell r="E336" t="str">
            <v>https://doximity-res.cloudinary.com/image/upload/t_public_profile_photo_320x320/dzwmhipb9ifgmlg1tqw8.jpg</v>
          </cell>
          <cell r="F336" t="str">
            <v>https://ohns.ucsf.edu/sites/ohns.ucsf.edu/files/field/image/news/morrison-lec.jpg</v>
          </cell>
        </row>
        <row r="337">
          <cell r="A337" t="str">
            <v>Gennarino, Vincenzo AlessandroColumbia University Health Sciences</v>
          </cell>
          <cell r="B337" t="str">
            <v>http://headshots.columbiaprofiles.org/vgennarino.jpg</v>
          </cell>
          <cell r="C337" t="str">
            <v>https://0.academia-photos.com/296841/60092/63248/s200_vincenzo.gennarino.jpg</v>
          </cell>
          <cell r="D337" t="str">
            <v>http://headshots.columbiaprofiles.org/achavez.jpg</v>
          </cell>
          <cell r="E337" t="str">
            <v>http://headshots.columbiaprofiles.org/egreene.jpg</v>
          </cell>
          <cell r="F337" t="str">
            <v>http://headshots.columbiaprofiles.org/EmilyMace.jpg</v>
          </cell>
        </row>
        <row r="338">
          <cell r="A338" t="str">
            <v>Gennaro, Maria Laura Rbhs-New Jersey Medical School</v>
          </cell>
          <cell r="B338" t="str">
            <v>https://globalhealth.rutgers.edu/wp-content/uploads/Gennaro-Maria-Laura.jpg</v>
          </cell>
          <cell r="C338" t="str">
            <v>https://njacts.rbhs.rutgers.edu/wp-content/uploads/maria-laura-gennaro.jpg</v>
          </cell>
          <cell r="D338" t="str">
            <v>https://phri.njms.rutgers.edu/wp-content/uploads/2018/10/Gennaro_18.jpg</v>
          </cell>
          <cell r="E338" t="str">
            <v>https://phri.njms.rutgers.edu/wp-content/uploads/2018/10/Gennaro_17.jpg</v>
          </cell>
          <cell r="F338" t="str">
            <v>http://njms.rutgers.edu/archives/images/2018/1_4_2018a.jpg</v>
          </cell>
        </row>
        <row r="339">
          <cell r="A339" t="str">
            <v>Gerashchenko, Dmitry  Harvard Medical School</v>
          </cell>
          <cell r="B339" t="str">
            <v>http://cvrc.massgeneral.org/wp-content/uploads/2014/10/Dmitry-photo-Nov2013.jpg</v>
          </cell>
          <cell r="C339" t="str">
            <v>https://s3.amazonaws.com/f6s-public/profiles/1257964_original.jpg</v>
          </cell>
          <cell r="D339" t="str">
            <v>https://cdn.hotdoc.com.au/wp-content/uploads/2018/09/06153947/dan-gartenberg-ted-talk.png</v>
          </cell>
          <cell r="E339" t="str">
            <v>https://i1.rgstatic.net/publication/295465207_Hypocretin-saporin_induced_lesion_of_the_lateral_hypothalamus_produces_narcoleptic-like_sleep_in_rats/links/5bf300c0299bf1124fde5bca/preview.png</v>
          </cell>
          <cell r="F339" t="str">
            <v>https://hms.harvard.edu/sites/default/files/uploads/news/Sleep-large.jpg</v>
          </cell>
        </row>
        <row r="340">
          <cell r="A340" t="str">
            <v>German, Rebecca ZNortheast Ohio Medical University</v>
          </cell>
        </row>
        <row r="341">
          <cell r="A341" t="str">
            <v>Germine, Laura  Mclean Hospital</v>
          </cell>
          <cell r="B341" t="str">
            <v>https://www.mcleanhospital.org/sites/default/files/styles/bio_image/public/GermineHeadshot198Mar1017.jpg?itok=i5ZhHDp1</v>
          </cell>
          <cell r="C341" t="str">
            <v>http://cognitivehealth.tech/wp-content/uploads/2017/01/headshot_causal.jpg</v>
          </cell>
          <cell r="D341" t="str">
            <v>https://i.ytimg.com/vi/_ojVzYQPCok/maxresdefault.jpg</v>
          </cell>
          <cell r="E341" t="str">
            <v>https://i.ytimg.com/vi/mvZRJ4za5Rg/maxresdefault.jpg</v>
          </cell>
          <cell r="F341" t="str">
            <v>https://i.vimeocdn.com/video/679025170_640.jpg</v>
          </cell>
        </row>
        <row r="342">
          <cell r="A342" t="str">
            <v>Ghiam, Mehrnoosh SaghizadehCedars-Sinai Medical Center</v>
          </cell>
          <cell r="B342" t="str">
            <v>https://bio.csmc.edu/15050/Mehrnoosh-Ghiam-profile.aspx</v>
          </cell>
          <cell r="C342" t="str">
            <v>https://aholdencirm.files.wordpress.com/2019/08/photo-aug-01-6-22-43-pm.jpg</v>
          </cell>
          <cell r="D342" t="str">
            <v>https://www.cedars-sinai.edu/Research/Research-Labs/Ljubimov-Lab/Ljubimov-Lab-Bios/bio-images/drhsmSaghizadeh.jpg</v>
          </cell>
          <cell r="E342" t="str">
            <v>https://i1.rgstatic.net/ii/profile.image/498057959702528-1495757679133_Q512/Irina_Epifantseva.jpg</v>
          </cell>
          <cell r="F342" t="str">
            <v>https://www.cedars-sinai.org/content/dam/cedars-sinai/research-labs/members/p-t/shah-ruchi.jpg</v>
          </cell>
        </row>
        <row r="343">
          <cell r="A343" t="str">
            <v>Ghiasi, Homayon Cedars-Sinai Medical Center</v>
          </cell>
          <cell r="B343" t="str">
            <v>https://bio.csmc.edu/15051/Homayon-Ghiasi-profile.aspx</v>
          </cell>
          <cell r="C343" t="str">
            <v>https://www.cedars-sinai.org/content/dam/cedars-sinai/research-labs/members/k-o/martins-gislaine.jpg</v>
          </cell>
          <cell r="D343" t="str">
            <v>https://www.cedars-sinai.org/content/dam/cedars-sinai/doctor-bios/doctors/images/r/shervin--rabizadeh-cropped.jpg</v>
          </cell>
          <cell r="E343" t="str">
            <v>https://www.cedars-sinai.org/content/dam/cedars-sinai/research-labs/members/p-t/targan-stephan.jpg</v>
          </cell>
          <cell r="F343" t="str">
            <v>https://www.cedars-sinai.org/content/dam/cedars-sinai/doctor-bios/doctors/images/j/heather-d-jones-cropped.jpg</v>
          </cell>
        </row>
        <row r="344">
          <cell r="A344" t="str">
            <v>Ghiso, Jorge ANew York University School Of Medicine</v>
          </cell>
          <cell r="B344" t="str">
            <v>https://med.nyu.edu/dti-physician-photo/faculty/g/ghisoj01/ghisoj01-hero.jpg</v>
          </cell>
          <cell r="C344" t="str">
            <v>https://med.nyu.edu/dti-physician-photo/faculty/r/rostaa02/rostaa02-hero.jpg</v>
          </cell>
          <cell r="D344" t="str">
            <v>https://med.nyu.edu/dti-physician-photo/w/wisniewski/1033103759/thomas-m-wisniewski-square.jpg</v>
          </cell>
          <cell r="E344" t="str">
            <v>http://nyulangone.org/images/doctors/c/cangiarella/1316930043/joan-f-cangiarella-thumb.jpg</v>
          </cell>
          <cell r="F344" t="str">
            <v>http://nyulangone.org/images/doctors/b/bannan/1437143690/michael-a-bannan-thumb.jpg</v>
          </cell>
        </row>
        <row r="345">
          <cell r="A345" t="str">
            <v>Gholipour-Baboli, Ali Boston Children's Hospital</v>
          </cell>
          <cell r="B345" t="str">
            <v>http://www.childrenshospital.org/-/media/Directory/Researchers/G-H/Gholipour-Baboli-Ali.ashx?h=170&amp;w=132&amp;la=en&amp;hash=C356C3F94FC4CAB7D3C86199943ED1534085FB29</v>
          </cell>
          <cell r="C345" t="str">
            <v>https://lh6.googleusercontent.com/-hJs254yrjpU/AAAAAAAAAAI/AAAAAAAAAGU/rzoVEPP_voM/photo.jpg</v>
          </cell>
          <cell r="D345" t="str">
            <v>https://lh4.googleusercontent.com/-j3w2vqbp4rE/AAAAAAAAAAI/AAAAAAAAB4s/LNVUko5RV9E/photo.jpg</v>
          </cell>
          <cell r="E345" t="str">
            <v>https://www.nibib.nih.gov/sites/default/files/staff/Shumin%20Wang.jpg</v>
          </cell>
          <cell r="F345" t="str">
            <v>https://lh6.googleusercontent.com/-ze8BFMBoHpg/AAAAAAAAAAI/AAAAAAAAAEE/h11UQdT_JXQ/photo.jpg</v>
          </cell>
        </row>
        <row r="346">
          <cell r="A346" t="str">
            <v>Gifford, Rene H Vanderbilt University Medical Center</v>
          </cell>
          <cell r="B346" t="str">
            <v>https://cdn.vanderbilt.edu/vu-web/medschool-wpcontent/sites/21/2018/09/25030055/Gifford.png</v>
          </cell>
          <cell r="C346" t="str">
            <v>https://vkc.mc.vanderbilt.edu/assets/images/people/Gifford%20headshot%20MAY%202016.jpg</v>
          </cell>
          <cell r="D346" t="str">
            <v>https://www.baco2020.org/sites/default/files/Rene%CC%81-H.-Gifford_0.jpg</v>
          </cell>
          <cell r="E346" t="str">
            <v>https://cdn.vanderbilt.edu/vu-wp0/wp-content/uploads/sites/7/2015/08/27164406/20150708JR011.jpg</v>
          </cell>
          <cell r="F346" t="str">
            <v>https://images-na.ssl-images-amazon.com/images/I/71isIoA6m4L._US230_.jpg</v>
          </cell>
        </row>
        <row r="347">
          <cell r="A347" t="str">
            <v>Gillingham, Melanie BOregon Health &amp; Science University</v>
          </cell>
          <cell r="B347" t="str">
            <v>https://www.ohsu.edu/apps/core/?action=people:pe.cmsProfileLowResolutionImage&amp;sPersonID=AFE02F58AD8D965E861A4A31DA07400E</v>
          </cell>
          <cell r="C347" t="str">
            <v>https://www.ohsu.edu/sites/default/files/2019-06/Pic%202%20MMG.png</v>
          </cell>
          <cell r="D347" t="str">
            <v>https://www.ohsu.edu/sites/default/files/2019-06/MMG%20Pic%201.png</v>
          </cell>
          <cell r="E347" t="str">
            <v>https://www.ohsu.edu/sites/default/files/2019-06/Gillingham-Cookbook-photo-smaller_1.jpg</v>
          </cell>
          <cell r="F347" t="str">
            <v>https://oregonadaptivesports.org/wp-content/uploads/2019/07/kellie-standish.jpg</v>
          </cell>
        </row>
        <row r="348">
          <cell r="A348" t="str">
            <v>Giri, Shailendra Henry Ford Health System</v>
          </cell>
          <cell r="B348" t="str">
            <v>https://www.henryford.com/-/media/images/modules/physician-directory/physicians/s/shailendra-giri-phd.jpg?h=343&amp;la=en&amp;w=245&amp;hash=CBB2B71718E01DD62D5B5F99430C762E3296030F</v>
          </cell>
          <cell r="C348" t="str">
            <v>https://d2cax41o7ahm5l.cloudfront.net/cs/speaker-images/280_15636_1412096853.jpg</v>
          </cell>
          <cell r="D348" t="str">
            <v>https://media.licdn.com/dms/image/C4E03AQGyhNa9pshQWg/profile-displayphoto-shrink_200_200/0?e=1567036800&amp;v=beta&amp;t=Lkg2Ve2hDIOHnK2eYEAo8jUZzhz-Drm3otOjHEos7jo</v>
          </cell>
          <cell r="E348" t="str">
            <v>https://d2cax41o7ahm5l.cloudfront.net/cs/speaker-images/280_15636_1412096895.jpg</v>
          </cell>
          <cell r="F348" t="str">
            <v>https://i1.rgstatic.net/publication/275215523_Metformin_prevents_aggressive_ovarian_cancer_growth_driven_by_high-energy_diet_Similarity_with_calorie_restriction/links/5afc76a5458515e9a59af20f/preview.png</v>
          </cell>
        </row>
        <row r="349">
          <cell r="A349" t="str">
            <v>Gladson, Candece L Cleveland Clinic Lerner Com-Cwru</v>
          </cell>
          <cell r="B349" t="str">
            <v>https://my.clevelandclinic.org/provider/image?id=9550&amp;width=235</v>
          </cell>
          <cell r="C349" t="str">
            <v>x-raw-image:///f4b6c8c0999f40d679832921974e86bfed224ed2ed6c694dba1df296e37f4c66</v>
          </cell>
          <cell r="D349" t="str">
            <v>https://www.lerner.ccf.org/coe/images/people/eric-roselli.jpg</v>
          </cell>
          <cell r="E349" t="str">
            <v>x-raw-image:///c69fdb0ce37def1f1fc47d39a45fa9318af4a3f7744c9ef3d4b6d3381372947e</v>
          </cell>
          <cell r="F349" t="str">
            <v>https://journals.plos.org/plosone/article/figure/image?id=10.1371/journal.pone.0070804.g006&amp;size=inline</v>
          </cell>
        </row>
        <row r="350">
          <cell r="A350" t="str">
            <v>Glasman, Laura RMedical College Of Wisconsin</v>
          </cell>
          <cell r="B350" t="str">
            <v>https://www.mcw.edu/-/media/MCW/Departments/Center-for-AIDS-Intervention-Research/glasman2014.jpg?scale=both&amp;w=593&amp;anchor=middlecenter&amp;mode=crop&amp;h=909&amp;la=en&amp;hash=4BDC817BEA7A13136F054EED005D9A4A5EC3D7D8</v>
          </cell>
          <cell r="C350" t="str">
            <v>https://i1.rgstatic.net/ii/profile.image/278404151693312-1443388130165_Q512/Laura_Glasman.jpg</v>
          </cell>
          <cell r="D350" t="str">
            <v>https://www.mcw.edu/-/media/MCW/Education/Pharmacy-School/aaronwinn2017.jpg?w=200&amp;h=275&amp;mode=crop&amp;anchor=middlecenter&amp;scale=both%20200w</v>
          </cell>
          <cell r="E350" t="str">
            <v>https://i1.rgstatic.net/publication/276003435_Prevalence_and_Incidence_of_HIV_and_Sexual_Risk_Behaviors_in_Crack_Users_in_the_San_Salvador_Metropolitan_Area_El_Salvador/links/5ac917414585151e80a7a6f1/preview.png</v>
          </cell>
          <cell r="F350" t="str">
            <v>https://www.mcw.edu/-/media/MCW/Departments/Center-for-AIDS-Intervention-Research/KatherineQuinn_AcademicProfile.jpg?w=200&amp;h=275&amp;mode=crop&amp;anchor=middlecenter&amp;scale=both%20200w</v>
          </cell>
        </row>
        <row r="351">
          <cell r="A351" t="str">
            <v>Glickman, Michael StephenSloan-Kettering Inst Can Research</v>
          </cell>
          <cell r="B351" t="str">
            <v>https://www.mskcc.org/sites/default/files/styles/width_600/public/node/234/image/glickman-michael.jpg</v>
          </cell>
          <cell r="C351" t="str">
            <v>https://www.mskcc.org/sites/default/files/styles/large/public/node/1986/image/glickman-michael.jpg</v>
          </cell>
          <cell r="D351" t="str">
            <v>https://www.mskcc.org/sites/default/files/styles/width_600/public/node/1690/3x2/glickman_lab_3x2.jpg</v>
          </cell>
          <cell r="E351" t="str">
            <v>https://www.mskcc.org/sites/default/files/styles/width_800/public/node/6723/image/537568-3x1.jpg</v>
          </cell>
          <cell r="F351" t="str">
            <v>https://www.mskcc.org/sites/default/files/styles/width_200/public/node/5068/3x2/redelman-sidi_180427_03_1200x800.jpg</v>
          </cell>
        </row>
        <row r="352">
          <cell r="A352" t="str">
            <v>Gokce, Noyan  Boston University Medical Campus</v>
          </cell>
          <cell r="B352" t="str">
            <v>http://www.bumc.bu.edu/wci-training-programs/files/2013/02/0-13.jpeg</v>
          </cell>
          <cell r="C352" t="str">
            <v>https://www.bumc.bu.edu/medicine/files/2018/07/gokce-noyan11.jpg</v>
          </cell>
          <cell r="D352" t="str">
            <v>https://d2cax41o7ahm5l.cloudfront.net/cs/speaker-images/12561081412687905.jpg</v>
          </cell>
          <cell r="E352" t="str">
            <v>https://d2cax41o7ahm5l.cloudfront.net/cs/speaker-images/12561081412875115.jpg</v>
          </cell>
          <cell r="F352" t="str">
            <v>https://www.bmc.org/sites/default/files/About_Us/mission/campus-purpose.jpg</v>
          </cell>
        </row>
        <row r="353">
          <cell r="A353" t="str">
            <v>Goldberg, Ethan MChildren's Hosp Of Philadelphia</v>
          </cell>
          <cell r="B353" t="str">
            <v>https://www.eurekalert.org/multimedia/pub/web/165883_web.jpg</v>
          </cell>
          <cell r="C353" t="str">
            <v>https://lookaside.fbsbx.com/lookaside/crawler/media/?media_id=10155982804106556</v>
          </cell>
          <cell r="D353" t="str">
            <v>https://doximity-res.cloudinary.com/image/upload/t_public_profile_photo_320x320/profile-placeholder-registered-5.jpg</v>
          </cell>
          <cell r="E353" t="str">
            <v>http://goldbergneurolab.com/wp-content/uploads/ethan.jpg</v>
          </cell>
          <cell r="F353" t="str">
            <v>https://i1.rgstatic.net/publication/332400722_Use_of_a_Dynamic_Genetic_Testing_Approach_for_Childhood-Onset_Epilepsy/links/5cb1dab792851c8d22e809f3/preview.png</v>
          </cell>
        </row>
        <row r="354">
          <cell r="A354" t="str">
            <v>Goldberg, Jonathan DSloan-Kettering Inst Can Research</v>
          </cell>
          <cell r="B354" t="str">
            <v>https://www.mskcc.org/sites/default/files/styles/large/public/node/4218/3x2/goldberg-jonathan_190201_06_1200x800_0.jpg</v>
          </cell>
          <cell r="C354" t="str">
            <v>https://www.mskcc.org/sites/default/files/styles/large/public/node/156550/3x2/niu-guoqi_180427_04_1200x800.jpg</v>
          </cell>
          <cell r="D354" t="str">
            <v>https://www.mskcc.org/sites/default/files/styles/large/public/node/38589/3x2/1200x800.jpg</v>
          </cell>
          <cell r="E354" t="str">
            <v>https://www.mskcc.org/sites/default/files/styles/width_600/public/node/1628/3x2/copii-goldberg_1200x800.jpg</v>
          </cell>
          <cell r="F354" t="str">
            <v>https://www.mskcc.org/sites/default/files/styles/large/public/node/5519/image/chenli.jpeg</v>
          </cell>
        </row>
        <row r="355">
          <cell r="A355" t="str">
            <v>Goldberg, Michael E. Columbia University Health Sciences</v>
          </cell>
          <cell r="B355" t="str">
            <v>http://headshots.columbiaprofiles.org/megoldberg.jpg</v>
          </cell>
          <cell r="C355" t="str">
            <v>x-raw-image:///0d067f14d9cb54598eedfa963dbd3a0378b1acddf4bc21dea68046153c079ea3</v>
          </cell>
          <cell r="D355" t="str">
            <v>https://zuckermaninstitute.columbia.edu/sites/default/files/styles/headshot/public/headshot%20-%20goldberg.jpg?itok=ckGTJD4L</v>
          </cell>
          <cell r="E355" t="str">
            <v>http://wwwapp.cc.columbia.edu/files/columbia/content/suzanne_goldberg_headshot_fall_16.jpg</v>
          </cell>
          <cell r="F355" t="str">
            <v>http://headshots.columbiaprofiles.org/mdgershon.jpg</v>
          </cell>
        </row>
        <row r="356">
          <cell r="A356" t="str">
            <v>Goldberger, Jeffrey JUniversity Of Miami School Of Medicine</v>
          </cell>
          <cell r="B356" t="str">
            <v>http://medicine.med.miami.edu/images/emergency/Jeffrey-Goldberger-250x336.png</v>
          </cell>
          <cell r="C356" t="str">
            <v>http://news.feinberg.northwestern.edu/wp-content/uploads/sites/15/2015/08/Jeffrey-Goldberger_160.jpg</v>
          </cell>
          <cell r="D356" t="str">
            <v>https://cdn-images.kyruus.com/providermatch/umiami/photos/200/goldberger-jeffrey-1033147673.jpg</v>
          </cell>
          <cell r="E356" t="str">
            <v>https://i1.rgstatic.net/ii/profile.image/278755810529288-1443471972252_Q512/Jeffrey_Goldberger.jpg</v>
          </cell>
          <cell r="F356" t="str">
            <v>https://news.umiamihealth.org/wp-content/uploads/sites/3/2018/09/4d_flow.jpg</v>
          </cell>
        </row>
        <row r="357">
          <cell r="A357" t="str">
            <v>Goldhaber, Joshua I Cedars-Sinai Medical Center</v>
          </cell>
          <cell r="B357" t="str">
            <v>https://www.cedars-sinai.edu/Research/Research-Labs/Goldhaber/images/rbgoldhaber_lab_team-774px.jpg</v>
          </cell>
          <cell r="C357" t="str">
            <v>https://bio.csmc.edu/4671/Joshua-I-Goldhaber-profile.aspx</v>
          </cell>
          <cell r="D357" t="str">
            <v>https://www.cedars-sinai.edu/Education/Graduate-Medical-Education/Fellowship-Programs/Cardiology/Images/PK-Shah-and-Team.jpg</v>
          </cell>
          <cell r="E357" t="str">
            <v>https://video.vitals.com/Dr_Joshua_Goldhaber.jpg</v>
          </cell>
          <cell r="F357" t="str">
            <v>https://www.cedars-sinai.org/content/dam/cedars-sinai/research-labs/members/k-o/lotteau-sabine.jpg</v>
          </cell>
        </row>
        <row r="358">
          <cell r="A358" t="str">
            <v>Goldschmidt, Andrea BethMiriam Hospital</v>
          </cell>
          <cell r="B358" t="str">
            <v>https://i1.rgstatic.net/ii/profile.image/277511624773633-1443175335060_Q512/Andrea_Goldschmidt.jpg</v>
          </cell>
          <cell r="C358" t="str">
            <v>https://www.lifespan.org/sites/default/files/lifespan-files/images/team-member/headshots/e-whitney-evans.jpg</v>
          </cell>
          <cell r="D358" t="str">
            <v>https://www.lifespan.org/sites/default/files/lifespan-files/images/team-member/headshots/gathright%2C%20emily-2019-web_0.jpg</v>
          </cell>
          <cell r="E358" t="str">
            <v>https://www.lifespan.org/sites/default/files/lifespan-files/images/team-member/headshots/sara-vargas-phd.jpg</v>
          </cell>
          <cell r="F358" t="str">
            <v>https://www.lifespan.org/sites/default/files/lifespan-files/images/team-member/headshots/scott-sheldon-lori-phd-2013-web.jpg</v>
          </cell>
        </row>
        <row r="359">
          <cell r="A359" t="str">
            <v>Goldstein, Harris  Albert Einstein College Of Medicine</v>
          </cell>
          <cell r="B359" t="str">
            <v>http://www.einstein.yu.edu/images/faculty/profiles/4281-harris-goldstein.jpg</v>
          </cell>
          <cell r="C359" t="str">
            <v>https://www.eurekalert.org/multimedia/pub/web/142811_web.jpg</v>
          </cell>
          <cell r="D359" t="str">
            <v>http://www.montefiore.org/physphoto/Goldstein_Harris_MD_420x504-gray-temp.jpg</v>
          </cell>
          <cell r="E359" t="str">
            <v>https://i.ytimg.com/vi/aT0tO0A6jMg/maxresdefault.jpg</v>
          </cell>
          <cell r="F359" t="str">
            <v>https://www.einstein.yu.edu/images/dynamichomeimages/features/og-harris-golstein-closer-to-hiv-cure.jpg</v>
          </cell>
        </row>
        <row r="360">
          <cell r="A360" t="str">
            <v>Gomez-Isla, Teresa Massachusetts General Hospital</v>
          </cell>
          <cell r="B360" t="str">
            <v>https://www.mghmind.org/sites/default/files/styles/faculty_image/public/TeresaGomezIsla.jpg?itok=bYTd27da</v>
          </cell>
          <cell r="C360" t="str">
            <v>https://curealz.org/wp-content/uploads/2019/07/TeresaGomezIsla-400x520.jpg</v>
          </cell>
          <cell r="D360" t="str">
            <v>https://doximity-res.cloudinary.com/image/upload/t_public_profile_photo_320x320/vmj10daszfwyi9kyejd0.jpg</v>
          </cell>
          <cell r="E360" t="str">
            <v>https://www.massgeneral.org/News/assets/images/101014Ernesto.jpg</v>
          </cell>
          <cell r="F360" t="str">
            <v>https://www.irbbarcelona.org/sites/default/files/styles/750x/public/news/2014/07/teresagomezisla_big.jpg?itok=Fabj4Lbu</v>
          </cell>
        </row>
        <row r="361">
          <cell r="A361" t="str">
            <v>Gomez-Sanchez, Celso EnriqueUniversity Of Mississippi Med Ctr</v>
          </cell>
          <cell r="B361" t="str">
            <v>https://www.umc.edu/UMMCCascadeServices/getimage.ashx?dr_id=11111237</v>
          </cell>
          <cell r="C361" t="str">
            <v>https://doximity-res.cloudinary.com/image/upload/t_public_profile_photo_320x320/rwyb5ohm6crirzlutgz6.jpg</v>
          </cell>
          <cell r="D361" t="str">
            <v>https://www.umc.edu/common/People-Headshots/gomez-sanchez,-elise.png</v>
          </cell>
          <cell r="E361" t="str">
            <v>https://www.ahajournals.org/cms/attachment/8a5aed58-c65d-4805-8d39-f6801129a664/hypertensionaha.115.05873.fp.png</v>
          </cell>
          <cell r="F361" t="str">
            <v>https://www.umc.edu/UMMCCascadeServices/getImage.ashx?dr_id=11112747</v>
          </cell>
        </row>
        <row r="362">
          <cell r="A362" t="str">
            <v>Gong, Zihua Cleveland Clinic Lerner Com-Cwru</v>
          </cell>
          <cell r="B362" t="str">
            <v>https://my.clevelandclinic.org/provider/image?id=21259&amp;width=235</v>
          </cell>
          <cell r="C362" t="str">
            <v>https://www.lerner.ccf.org/lrinews/upload_docs/news_1545421561.jpg</v>
          </cell>
          <cell r="D362" t="str">
            <v>x-raw-image:///22db868688c3ab317cb385be0103e990fb048e4f116498c97df6a467ca54e191</v>
          </cell>
          <cell r="E362" t="str">
            <v>https://www.radres.org/resource/resmgr/2017_annual_meeting/2017Speakers/ScottWelford.png</v>
          </cell>
          <cell r="F362" t="str">
            <v>https://www.radres.org/resource/resmgr/2017_annual_meeting/2017Speakers/XiumeiHuang.jpg</v>
          </cell>
        </row>
        <row r="363">
          <cell r="A363" t="str">
            <v>Goodell, Margaret A. Baylor College Of Medicine</v>
          </cell>
          <cell r="B363" t="str">
            <v>https://signature.bcm.edu/images/uploaded/full/1561141426191.jpeg</v>
          </cell>
          <cell r="C363" t="str">
            <v>https://www.texaschildrens.org/sites/default/files/styles/large/public/margaret-goodell-PhD.jpg?itok=KpSxqjUg</v>
          </cell>
          <cell r="D363" t="str">
            <v>http://evansmds.org/wordpress/wp-content/uploads/Goodell.jpg</v>
          </cell>
          <cell r="E363" t="str">
            <v>https://pbs.twimg.com/profile_images/828592710751813635/5e_i-2ev_400x400.jpg</v>
          </cell>
          <cell r="F363" t="str">
            <v>https://i.ytimg.com/vi/eg99k2KSuDk/maxresdefault.jpg</v>
          </cell>
        </row>
        <row r="364">
          <cell r="A364" t="str">
            <v>Goodrich, David W.Roswell Park Cancer Institute Corp</v>
          </cell>
          <cell r="B364" t="str">
            <v>x-raw-image:///5d1fd055d748f08b6657afca61e6eea6bd1ca2471855b537433062db539898aa</v>
          </cell>
          <cell r="C364" t="str">
            <v>x-raw-image:///c55b28e76d018ed046d19309d564dde008f4b87642e44af4f8afddd5e991e9b4</v>
          </cell>
          <cell r="D364" t="str">
            <v>https://i1.rgstatic.net/publication/6199456_Cancer_Cells_and_Normal_Cells_Differ_in_Their_Requirements_for_Thoc1/links/0a85e52f1565d8270d000000/largepreview.png</v>
          </cell>
          <cell r="E364" t="str">
            <v>https://i1.rgstatic.net/publication/261614027_Thoc1_as_a_potential_molecular_target_for_cancer_therapy/links/56bb50c708ae2d6f2013a737/largepreview.png</v>
          </cell>
          <cell r="F364" t="str">
            <v>https://i1.rgstatic.net/publication/5382917_Relationships_of_hHpr1p84Thoc1_Expression_to_Clinicopathologic_Characteristics_and_Prognosis_in_Non-small_Cell_Lung_Cancer/links/0a85e52f1565df1ed3000000/largepreview.png</v>
          </cell>
        </row>
        <row r="365">
          <cell r="A365" t="str">
            <v>Gordon, Reyna LeighVanderbilt University Medical Center</v>
          </cell>
          <cell r="B365" t="str">
            <v>https://my.vanderbilt.edu/reynagordon/files/2014/11/reyna-other-photo-e1442874356921.jpg</v>
          </cell>
          <cell r="C365" t="str">
            <v>https://vkc.mc.vanderbilt.edu/assets/images/people/GordonReyna_2017.jpg</v>
          </cell>
          <cell r="D365" t="str">
            <v>https://news.vanderbilt.edu/files/Music-Minds-duo-JR-13_edited-1.jpg</v>
          </cell>
          <cell r="E365" t="str">
            <v>http://cdn.hearingreview.com/hearingr/2014/11/Gordon_Reyna.jpg</v>
          </cell>
          <cell r="F365" t="str">
            <v>https://i1.rgstatic.net/ii/profile.image/272458297114664-1441970529366_Q512/Reyna_Gordon.jpg</v>
          </cell>
        </row>
        <row r="366">
          <cell r="A366" t="str">
            <v>Gortmaker, Steven LHarvard School Of Public Health</v>
          </cell>
          <cell r="B366" t="str">
            <v>https://cdn1.sph.harvard.edu/wp-content/uploads/sites/584/2018/05/Steve-Gortmaker.jpg?w=640</v>
          </cell>
          <cell r="C366" t="str">
            <v>http://www.dfhcc.harvard.edu/typo3temp/_processed_/csm_222_1539317205_b12f0267dd.jpg</v>
          </cell>
          <cell r="D366" t="str">
            <v>https://i.ytimg.com/vi/spLG98RhCok/maxresdefault.jpg</v>
          </cell>
          <cell r="E366" t="str">
            <v>https://cdn1.sph.harvard.edu/wp-content/uploads/sites/1266/2019/01/jason-and-steve-gortmaker.jpg</v>
          </cell>
          <cell r="F366" t="str">
            <v>https://www.hsph.harvard.edu/student-affairs/files/2018/09/Translating-Research.jpg</v>
          </cell>
        </row>
        <row r="367">
          <cell r="A367" t="str">
            <v>Grabowski, Eric FranklinMassachusetts General Hospital</v>
          </cell>
          <cell r="B367" t="str">
            <v>https://secure3.photobooks.com/massgen/photos/12401.jpg</v>
          </cell>
          <cell r="C367" t="str">
            <v>https://doximity-res.cloudinary.com/image/upload/t_public_profile_photo_320x320/profile-placeholder-unregistered-5.jpg</v>
          </cell>
          <cell r="D367" t="str">
            <v>https://d3p2qewzsoh75c.cloudfront.net/uploads/speakers/200/93936a2375c79fba62a6805a15d5d8f9.jpg</v>
          </cell>
          <cell r="E367" t="str">
            <v>https://nmcdn.io/e186d21f8c7946a19faed23c3da2f0da/57c7ca5df44b43698cfc69a5e1d55416/files/doctors/Clemente_Emmett-process-sc150x210-t1421943903.jpg?v=0c53bce750</v>
          </cell>
          <cell r="F367" t="str">
            <v>http://nsmcphysicians.partners.org/Custom/Photos/128.jpg</v>
          </cell>
        </row>
        <row r="368">
          <cell r="A368" t="str">
            <v>Grant, Patricia Ellen Boston Children's Hospital</v>
          </cell>
          <cell r="B368" t="str">
            <v>http://www.childrenshospital.org/-/media/Directory/Physicians/G-H/Grant-Ellen.ashx?h=170&amp;w=132&amp;la=en&amp;hash=F0972B37EAC99BC78E29E21F5E4FA72630907D70</v>
          </cell>
          <cell r="C368" t="str">
            <v>https://doximity-res.cloudinary.com/image/upload/t_public_profile_photo_320x320/vlv6ln9ifoyzwyzk63bs.jpg</v>
          </cell>
          <cell r="D368" t="str">
            <v>https://i1.rgstatic.net/ii/profile.image/272365649133570-1441948439194_Q512/Patricia_Grant2.jpg</v>
          </cell>
          <cell r="E368" t="str">
            <v>https://www.ismrm.org/wp-content/uploads/fellows-Grant.jpg</v>
          </cell>
          <cell r="F368" t="str">
            <v>x-raw-image:///963b87e2c126b909c3af99b5d09c4320d1fbdf482eef1950e23314544e559eb3</v>
          </cell>
        </row>
        <row r="369">
          <cell r="A369" t="str">
            <v>Gray, Nathanael Schiander Dana-Farber Cancer Inst</v>
          </cell>
          <cell r="B369" t="str">
            <v>http://www.dfhcc.harvard.edu/typo3temp/_processed_/csm_625_1562443839_bdb563e27d.jpg</v>
          </cell>
          <cell r="C369" t="str">
            <v>https://graylab.dana-farber.org/uploads/1/1/7/0/117058885/nat-2b_orig.jpg</v>
          </cell>
          <cell r="D369" t="str">
            <v>https://graylab.dana-farber.org/uploads/1/1/7/0/117058885/6_orig.png</v>
          </cell>
          <cell r="E369" t="str">
            <v>https://graylab.dana-farber.org/uploads/1/1/7/0/117058885/3_orig.png</v>
          </cell>
          <cell r="F369" t="str">
            <v>https://graylab.dana-farber.org/uploads/1/1/7/0/117058885/website-pic5_orig.png</v>
          </cell>
        </row>
        <row r="370">
          <cell r="A370" t="str">
            <v>Greenberg, David ElihuUt Southwestern Medical Center</v>
          </cell>
          <cell r="B370" t="str">
            <v>https://doximity-res.cloudinary.com/image/upload/t_public_profile_photo_320x320/e6nktamhhyorft1xxtst.jpg</v>
          </cell>
          <cell r="C370" t="str">
            <v>https://rbj.net/files/2014/02/powers_john900.jpg</v>
          </cell>
          <cell r="D370" t="str">
            <v>https://lh6.googleusercontent.com/-r6Ia4N793C8/AAAAAAAAAAI/AAAAAAAAAAA/qdADtpXnzws/photo.jpg</v>
          </cell>
          <cell r="E370" t="str">
            <v>https://www.verdexchange.org/sites/default/files/styles/profile_scale_crop_135_190/public/Hochschild%2C%20David%20135x_0.png?itok=hD19PvTH</v>
          </cell>
          <cell r="F370" t="str">
            <v>https://rbj.net/files/2018/11/Higgins-Chris.jpg</v>
          </cell>
        </row>
        <row r="371">
          <cell r="A371" t="str">
            <v>Greenberg, Michael EHarvard Medical School</v>
          </cell>
          <cell r="B371" t="str">
            <v>http://greenberg.hms.harvard.edu/wordpress/wp-content/uploads/2016/02/home_img_Greenberg.jpg</v>
          </cell>
          <cell r="C371" t="str">
            <v>https://www.eurekalert.org/multimedia/pub/web/57900_web.jpg</v>
          </cell>
          <cell r="D371" t="str">
            <v>https://www.hms.harvard.edu/dms/neuroscience/fac/images/large/Greenberg_Michael.jpg</v>
          </cell>
          <cell r="E371" t="str">
            <v>https://www.mcleanhospital.org/sites/default/files/styles/bio_image/public/Macht-GreenbergHeadshot198Sept2918.jpg?itok=CxoDXNcQ</v>
          </cell>
          <cell r="F371" t="str">
            <v>https://neuro.hms.harvard.edu/sites/g/files/mcu341/f/styles/person_large/public/event-images/Greenberg%20Photo_0.jpg?itok=2CvkcYS3</v>
          </cell>
        </row>
        <row r="372">
          <cell r="A372" t="str">
            <v>Grimberg, Adda  Children's Hosp Of Philadelphia</v>
          </cell>
          <cell r="B372" t="str">
            <v>https://www.eurekalert.org/multimedia/pub/web/131546_web.jpg</v>
          </cell>
          <cell r="C372" t="str">
            <v>https://www.eurekalert.org/multimedia/pub/web/105025_web.jpg</v>
          </cell>
          <cell r="D372" t="str">
            <v>https://ldi.upenn.edu/sites/default/files/styles/square_thumb_180x180_crop/public/expert/Grimberg%2C%20Adda.jpg?itok=uSqyjQbq</v>
          </cell>
          <cell r="E372" t="str">
            <v>https://ldi.upenn.edu/sites/default/files/styles/twitter_card_large_image/public/expert/Grimberg%2C%20Adda.jpg?itok=Wjz0DKzH</v>
          </cell>
          <cell r="F372" t="str">
            <v>https://d3p2qewzsoh75c.cloudfront.net/uploads/speakers/200/4804647423123c57b73ad171befa1bab.jpg</v>
          </cell>
        </row>
        <row r="373">
          <cell r="A373" t="str">
            <v>Grubbs, Elizabeth Gardner University Of Tx Md Anderson Can Ctr</v>
          </cell>
        </row>
        <row r="374">
          <cell r="A374" t="str">
            <v>Gu, Chenghua Harvard Medical School</v>
          </cell>
          <cell r="B374" t="str">
            <v>https://neuro.hms.harvard.edu/sites/g/files/mcu341/f/otb_gu_chengua.jpg</v>
          </cell>
          <cell r="C374" t="str">
            <v>http://www.dfhcc.harvard.edu/typo3temp/_processed_/csm_936_1539318679_140af146ca.jpg</v>
          </cell>
          <cell r="D374" t="str">
            <v>https://alleninstitute.org/media/filer_public/12/62/1262dcb7-d817-4636-b4b7-1caf1fe22445/chenghua_web.jpg</v>
          </cell>
          <cell r="E374" t="str">
            <v>http://www.armeniseharvard.org/wp-content/uploads/2016/02/Gu-Chenghu_photo-225x300.jpg</v>
          </cell>
          <cell r="F374" t="str">
            <v>https://i.vimeocdn.com/video/785436687.webp?mw=1700&amp;mh=956&amp;q=70</v>
          </cell>
        </row>
        <row r="375">
          <cell r="A375" t="str">
            <v>Gu, Xuejun  Ut Southwestern Medical Center</v>
          </cell>
          <cell r="B375" t="str">
            <v>https://www.utsouthwestern.edu/labs/maia/assets/gu-xuejun.jpg</v>
          </cell>
          <cell r="C375" t="str">
            <v>https://www.utsouthwestern.edu/labs/maia/assets/wang-yigong.jpg</v>
          </cell>
          <cell r="D375" t="str">
            <v>https://www.utsouthwestern.edu/labs/maia/assets/joo-mindy.jpg</v>
          </cell>
          <cell r="E375" t="str">
            <v>https://www.utsouthwestern.edu/labs/maia/assets/wang-kai.jpg</v>
          </cell>
          <cell r="F375" t="str">
            <v>https://www.utsouthwestern.edu/labs/maia/assets/mashayekhi-maryam.jpg</v>
          </cell>
        </row>
        <row r="376">
          <cell r="A376" t="str">
            <v>Gu, Yian Columbia University Health Sciences</v>
          </cell>
          <cell r="B376" t="str">
            <v>https://www.mailman.columbia.edu/sites/default/files/styles/medium_262x317/public/jpg/yg2121_Gu_ProfilePic%20May%202018.jpg?itok=czA_pnUr</v>
          </cell>
          <cell r="C376" t="str">
            <v>http://headshots.columbiaprofiles.org/ygu.jpg</v>
          </cell>
          <cell r="D376" t="str">
            <v>https://www.cuimc.columbia.edu/sites/default/files/styles/cola_media_1600_16_9/public/media/images/2019-03/01_vps-student-research-day_gallery-0095.jpg?itok=y70k_Iev</v>
          </cell>
          <cell r="E376" t="str">
            <v>https://www.cuimc.columbia.edu/sites/default/files/styles/cola_media_1600_16_9/public/media/images/2019-03/11_vps-student-research-day_gallery-0438.jpg?itok=VMPd0rSq</v>
          </cell>
          <cell r="F376" t="str">
            <v>http://www.columbianeurology.org/sites/default/files/styles/spotlight_image/public/star-u-2019-faculty-students.jpg?itok=PC16GnlL</v>
          </cell>
        </row>
        <row r="377">
          <cell r="A377" t="str">
            <v>Guimaraes, Alexander Savio RamosOregon Health &amp; Science University</v>
          </cell>
          <cell r="B377" t="str">
            <v>https://lookaside.fbsbx.com/lookaside/crawler/media/?media_id=469156896882918</v>
          </cell>
          <cell r="C377" t="str">
            <v>http://www.remedypublications.com/remedy-open-access/images/Board-Members/Nuclear%20Medicine/alexander-savio-ramos-guimaraes.jpg</v>
          </cell>
          <cell r="D377" t="str">
            <v>http://www.remedypublications.com/remedy-open-access/images/Board-Members/Nuclear%20Medicine/qi-duan.jpg</v>
          </cell>
          <cell r="E377" t="str">
            <v>http://www.remedypublications.com/remedy-open-access/images/Board-Members/Nuclear%20Medicine/ion-codreanu.jpg</v>
          </cell>
          <cell r="F377" t="str">
            <v>http://www.remedypublications.com/remedy-open-access/images/Board-Members/Nuclear%20Medicine/ganghua-tang.jpg</v>
          </cell>
        </row>
        <row r="378">
          <cell r="A378" t="str">
            <v>Gulko, Percio SIcahn School Of Medicine At Mount Sinai</v>
          </cell>
          <cell r="B378" t="str">
            <v>https://www.mountsinai.org/files/fad_img_new/154/0000076810042538520011/0000072500031783643251.jpg</v>
          </cell>
          <cell r="C378" t="str">
            <v>https://d38bjhv6qv6ozc.cloudfront.net/u/ab1c89a3-57f1-49d0-83af-86dc29b947cb</v>
          </cell>
          <cell r="D378" t="str">
            <v>https://d38bjhv6qv6ozc.cloudfront.net/u/83b04a33-faaf-4c9f-9141-d1f020e1e3ab</v>
          </cell>
          <cell r="E378" t="str">
            <v>https://d38bjhv6qv6ozc.cloudfront.net/u/992679b0-c235-4630-b9be-0d45d6c14f62</v>
          </cell>
          <cell r="F378" t="str">
            <v>https://i1.rgstatic.net/ii/profile.image/272198631948319-1441908619523_Q512/Teresina_Laragione.jpg</v>
          </cell>
        </row>
        <row r="379">
          <cell r="A379" t="str">
            <v>Gundersen, Gregg G Columbia University Health Sciences</v>
          </cell>
          <cell r="B379" t="str">
            <v>https://c8.alamy.com/comp/RHMB8J/the-biological-bulletin-biology-zoology-biology-marine-biology-summer-research-r35-gundersen-gregg-g-columbia-university-hagar-robert-university-of-connecticut-health-center-hao-weihua-university-of-texas-health-science-center-harwood-claire-university-of-leeds-united-kingdom-heck-kalling-rutgers-university-hernandez-carlos-new-york-university-school-of-medicine-hershko-judy-technion-israel-hilhker-sabine-rockfeller-university-hill-julia-university-of-massachusetts-amherst-hill-susan-douglas-michigan-state-university-hinton-shanta-howard-university-ho-bow-na-RHMB8J.jpg</v>
          </cell>
          <cell r="C379" t="str">
            <v>http://www.columbia.edu/~wc2383/images/gregg.jpg</v>
          </cell>
          <cell r="D379" t="str">
            <v>http://www.columbia.edu/~wc2383/images/sa.jpg</v>
          </cell>
          <cell r="E379" t="str">
            <v>https://www.researchgate.net/profile/Gw_Luxton/publication/329694609/figure/fig3/AS:704272299737090@1544923009652/Progerin-expression-affects-TAN-line-anchorage-to-the-nuclear-envelope-and-retrograde_Q320.jpg</v>
          </cell>
          <cell r="F379" t="str">
            <v>https://www.researchgate.net/profile/Gw_Luxton/publication/331024578/figure/fig1/AS:725223846453249@1549918247987/Progerin-expression-reduces-the-diffusional-mobilities-of-a-subset-of-nuclear-envelope_Q320.jpg</v>
          </cell>
        </row>
        <row r="380">
          <cell r="A380" t="str">
            <v>Guo, Chun-Jun Weill Medical Coll Of Cornell Univ</v>
          </cell>
          <cell r="B380" t="str">
            <v>http://www.guo-group.org/images/CJGuo_small_edited2.jpg</v>
          </cell>
          <cell r="C380" t="str">
            <v>https://news.weill.cornell.edu/sites/default/files/styles/news_story_featured_image/public/story_featured_images/wcm_cj_guo_2019_020.png?itok=ErUXd_mj&amp;c=7f335e93d1589899f01ad9bc2c8c1401</v>
          </cell>
          <cell r="D380" t="str">
            <v>https://news.weill.cornell.edu/sites/default/files/styles/news_story_featured_image/public/story_featured_images/wcmc14_rhee_14a8620_1.png?itok=UV-cbr81&amp;c=fcebde3ebe217174bd94fb1f65eecad5</v>
          </cell>
          <cell r="E380" t="str">
            <v>https://directory.weill.cornell.edu/api/v1/person/profile/chg4001.png?returnGenericOn404=true</v>
          </cell>
          <cell r="F380" t="str">
            <v>https://news.weill.cornell.edu/sites/default/files/styles/panopoly_image_original/public/wcm_debtfree_ashley_2019_002.jpg?itok=6QS0WPTj&amp;c=102d27f4931deaafb72530fcc84bcdb7</v>
          </cell>
        </row>
        <row r="381">
          <cell r="A381" t="str">
            <v>Gupta, Ajay  Weill Medical Coll Of Cornell Univ</v>
          </cell>
          <cell r="B381" t="str">
            <v>https://weillcornell.org/sites/default/files/styles/profile-headshot-large/https/images.med.cornell.edu/headshots/ajg9004.jpg?itok=b1vQX1hO</v>
          </cell>
          <cell r="C381" t="str">
            <v>https://brainandmind.weill.cornell.edu/sites/default/files/hooman-kamel-v1_0.jpg</v>
          </cell>
          <cell r="D381" t="str">
            <v>http://radiology.weill.cornell.edu/sites/default/files/styles/panopoly_image_original/public/anuj-malhotra-md.jpg?itok=FKIfFqKI</v>
          </cell>
          <cell r="E381" t="str">
            <v>https://weillcornell.org/sites/default/files/styles/profile-headshot/https/images.med.cornell.edu/headshots/sbs9011.jpg?itok=Q0g9uZ37</v>
          </cell>
          <cell r="F381" t="str">
            <v>https://images.med.cornell.edu/headshots/LeemanKristen_web.jpg</v>
          </cell>
        </row>
        <row r="382">
          <cell r="A382" t="str">
            <v>Gupta, Deepak  Vanderbilt University Medical Center</v>
          </cell>
        </row>
        <row r="383">
          <cell r="A383" t="str">
            <v>Gupta, Rajat MBrigham And Women's Hospital</v>
          </cell>
          <cell r="B383" t="str">
            <v>https://physiciandirectory.brighamandwomens.org/Custom/Photos/hires/13723.jpg</v>
          </cell>
          <cell r="C383" t="str">
            <v>https://doximity-res.cloudinary.com/image/upload/t_public_profile_photo_320x320/tdq8gpb4gm19ico3zh93.jpg</v>
          </cell>
          <cell r="D383" t="str">
            <v>https://gupta.bwh.harvard.edu/wp-content/uploads/2019/08/Alec-Schmaier-e1565366529930-350x350.jpg</v>
          </cell>
          <cell r="E383" t="str">
            <v>https://physiciandirectory.brighamandwomens.org/Custom/Photos/hires/500.jpg</v>
          </cell>
          <cell r="F383" t="str">
            <v>http://www.kathiresanlab.org/wp-content/themes/Kathiresan/images/logo-graphic.png</v>
          </cell>
        </row>
        <row r="384">
          <cell r="A384" t="str">
            <v>Gupta, Rana K.Ut Southwestern Medical Center</v>
          </cell>
          <cell r="B384" t="str">
            <v>https://i1.rgstatic.net/ii/profile.image/272390659768337-1441954402939_Q512/Rana_Gupta.jpg</v>
          </cell>
          <cell r="C384" t="str">
            <v>https://www.utsouthwestern.edu/labs/jaqaman/assets/photo1crop190701.jpg</v>
          </cell>
          <cell r="D384" t="str">
            <v>https://engage.utsouthwestern.edu/image/donor-stories/Dr.-Rana-Gupta_third-255px.png</v>
          </cell>
          <cell r="E384" t="str">
            <v>https://i.ytimg.com/vi/jWywrHaQ2IM/maxresdefault.jpg</v>
          </cell>
          <cell r="F384" t="str">
            <v>https://touchstonelabs.org/wp-content/uploads/2019/09/Rana-Gupta.jpg</v>
          </cell>
        </row>
        <row r="385">
          <cell r="A385" t="str">
            <v>Guttridge, Denis CMedical University Of South Carolina</v>
          </cell>
          <cell r="B385" t="str">
            <v>https://muschealth.org/MUSCApps/HealthAssets/ProfileImages/Guttridge-Denis-Pediatrics.jpg</v>
          </cell>
          <cell r="C385" t="str">
            <v>http://research.musc.edu/-/sm/news-center-media/news-center-images/2018-images/02/guttridge.ashx</v>
          </cell>
          <cell r="D385" t="str">
            <v>http://muschealth.org/-/sm/health/horizons/i/guttridge-translational-science-researcher.ashx</v>
          </cell>
          <cell r="E385" t="str">
            <v>https://www.eurekalert.org/multimedia/pub/web/208115_web.jpg</v>
          </cell>
          <cell r="F385" t="str">
            <v>https://pbs.twimg.com/media/DWvhxCYX0AAlWf4.jpg</v>
          </cell>
        </row>
        <row r="386">
          <cell r="A386" t="str">
            <v>Hahn, Sihoun Seattle Children's Hospital</v>
          </cell>
          <cell r="B386" t="str">
            <v>https://scprofiles.azurewebsites.net/art/image/b02f059b-2651-41ec-be01-c55ab3a60179</v>
          </cell>
          <cell r="C386" t="str">
            <v>https://doximity-res.cloudinary.com/image/upload/t_public_profile_photo_320x320/sfdza69plaacn6wkusrb.jpg</v>
          </cell>
          <cell r="D386" t="str">
            <v>https://www.seattlechildrens.org/globalassets/images/researchers-and-staff/hahn-sihoun-220x180.jpg</v>
          </cell>
          <cell r="E386" t="str">
            <v>http://pulse.seattlechildrens.org/wp-content/uploads/twitter-In-Stream_Wide___Dr-Hahn-Photo-2017-editted.jpg</v>
          </cell>
          <cell r="F386" t="str">
            <v>https://www.seattlechildrens.org/globalassets/images/researchers-and-staff/hahn-sihoun-portrait-220x180.jpg</v>
          </cell>
        </row>
        <row r="387">
          <cell r="A387" t="str">
            <v>Hall, Mark W Research Inst Nationwide Children's Hosp</v>
          </cell>
          <cell r="B387" t="str">
            <v>https://www.nationwidechildrens.org/-/media/nch/find-a-doctor/images/mark-hall.ashx?w=198&amp;h=278&amp;as=1&amp;bc=FFFFFF&amp;hash=252DDDF7A6CAC74911F97F53EDFD8602221CDA31</v>
          </cell>
          <cell r="C387" t="str">
            <v>https://www.nationwidechildrens.org/-/media/nch/news-releases/2019/01/awri--image-for-media.ashx?w=695&amp;h=463&amp;as=1&amp;bc=ffffff&amp;hash=729DCFFE894D7B007A23F69724F461379F4E32F7</v>
          </cell>
          <cell r="D387" t="str">
            <v>https://www.nationwidechildrens.org/-/media/nch/news-releases/2019/05/awri-photo.jpg</v>
          </cell>
          <cell r="E387" t="str">
            <v>https://www.nationwidechildrens.org/-/media/nch/find-a-doctor/images/mark-hall-environmental.jpg</v>
          </cell>
          <cell r="F387" t="str">
            <v>https://www.nationwidechildrens.org/-/media/nch/specialties/oncology/images/timothy-cripe.ashx?h=800&amp;w=571&amp;la=en&amp;hash=6660405B4B1830A5CF2FF2143B882D486D6E51AE</v>
          </cell>
        </row>
        <row r="388">
          <cell r="A388" t="str">
            <v>Hall, Pamela RanelUniversity Of New Mexico Health Scis Ctr</v>
          </cell>
          <cell r="B388" t="str">
            <v>https://hsc.unm.edu/school-of-medicine/education/assets/img/faces/pam-devoe.jpg</v>
          </cell>
          <cell r="C388" t="str">
            <v>https://hsc.unm.edu/health/about/leadership/governing-boards/img/pam-demarest.jpg</v>
          </cell>
          <cell r="D388" t="str">
            <v>https://www.enmu.edu/images/faculty-staff/images/shuler-pamela-20180814-073711.jpg</v>
          </cell>
          <cell r="E388" t="str">
            <v>https://www.una.edu/english/Faculty%20Pages/Faculty%20Photos/pamforwebsite.jpg</v>
          </cell>
          <cell r="F388" t="str">
            <v>https://i.ytimg.com/vi/xep166zr5m0/maxresdefault.jpg</v>
          </cell>
        </row>
        <row r="389">
          <cell r="A389" t="str">
            <v>Halliday-Boykins, Colleen A Medical University Of South Carolina</v>
          </cell>
          <cell r="B389" t="str">
            <v>https://i1.rgstatic.net/ii/profile.image/277613403754499-1443199601624_Q512/Colleen_Halliday-Boykins.jpg</v>
          </cell>
          <cell r="C389" t="str">
            <v>https://muschealth.org/MUSCApps/HealthAssets/ProfileImages/hallidca.jpg</v>
          </cell>
          <cell r="D389" t="str">
            <v>https://i1.rgstatic.net/publication/46428113_Developing_a_Measure_of_Therapist_Adherence_to_Contingency_Management_An_Application_of_the_Many-Facet_Rasch_Model/links/0deec52248ebce6d7c000000/preview.png</v>
          </cell>
          <cell r="E389" t="str">
            <v>https://i1.rgstatic.net/ii/profile.image/694484127981569-1542589327871_Q128/Maureen_Kishna.jpg</v>
          </cell>
          <cell r="F389" t="str">
            <v>https://i1.rgstatic.net/ii/profile.image/764607253721088-1559307983139_Q128/Cynthia_Closs.jpg</v>
          </cell>
        </row>
        <row r="390">
          <cell r="A390" t="str">
            <v>Halperin, Jose ABrigham And Women's Hospital</v>
          </cell>
          <cell r="B390" t="str">
            <v>https://bwhbulletin.org/wp-content/uploads/2017/05/gestational-diabetes.jpg</v>
          </cell>
          <cell r="C390" t="str">
            <v>https://researchfaculty.brighamandwomens.org/ProfilePhotos/Prof486.jpg</v>
          </cell>
          <cell r="D390" t="str">
            <v>https://researchfaculty.brighamandwomens.org/ProfilePhotos/Prof185.jpg</v>
          </cell>
          <cell r="E390" t="str">
            <v>https://researchfaculty.brighamandwomens.org/ProfilePhotos/Prof707.jpg</v>
          </cell>
          <cell r="F390" t="str">
            <v>https://researchfaculty.brighamandwomens.org/ProfilePhotos/Prof711.jpg</v>
          </cell>
        </row>
        <row r="391">
          <cell r="A391" t="str">
            <v>Han, Gang  Univ Of Massachusetts Med Sch Worcester</v>
          </cell>
          <cell r="B391" t="str">
            <v>https://www.umassmed.edu/globalassets/han-lab/images/gang-han-tenure.png</v>
          </cell>
          <cell r="C391" t="str">
            <v>https://www.umassmed.edu/globalassets/umassmednow/latest-headlines/han-gang-200.gif</v>
          </cell>
          <cell r="D391" t="str">
            <v>https://www.umassmed.edu/globalassets/umassmednow/top-story/han-gnag-479.gif</v>
          </cell>
          <cell r="E391" t="str">
            <v>https://www.eurekalert.org/multimedia/pub/web/145061_web.jpg</v>
          </cell>
          <cell r="F391" t="str">
            <v>https://www.umassmed.edu/globalassets/umassmednow/latest-headlines/han-gang-300.jpg</v>
          </cell>
        </row>
        <row r="392">
          <cell r="A392" t="str">
            <v>Han, Ming-Hu Icahn School Of Medicine At Mount Sinai</v>
          </cell>
          <cell r="B392" t="str">
            <v>https://icahn.mssm.edu/files/fad_img_new/89/0000076810011736201651/0000072500010361014011.jpg</v>
          </cell>
          <cell r="C392" t="str">
            <v>http://labs.icahn.mssm.edu/hanlab/wp-content/uploads/sites/54/2015/08/Ming-Hu-Han-2.jpg</v>
          </cell>
          <cell r="D392" t="str">
            <v>http://labs.icahn.mssm.edu/hanlab/wp-content/uploads/sites/54/2015/08/Han-Lab-Group-4.jpg</v>
          </cell>
          <cell r="E392" t="str">
            <v>https://i1.rgstatic.net/ii/profile.image/606701724127232-1521660371891_Q512/Sarah_Montgomery17.jpg</v>
          </cell>
          <cell r="F392" t="str">
            <v>https://www.hikeformentalhealth.org/wp-content/uploads/2014/04/han-165_0.jpg</v>
          </cell>
        </row>
        <row r="393">
          <cell r="A393" t="str">
            <v>Hanafy, Khalid A.Beth Israel Deaconess Medical Center</v>
          </cell>
          <cell r="B393" t="str">
            <v>https://findadoc.bidmc.org/Custom/Photos/hires/590.jpg</v>
          </cell>
          <cell r="C393" t="str">
            <v>https://www.bidmc.org/-/media/rich-text-images/beth-israel-org/centers-and-departments/neurology/stroke-and-cerebrovascular-diseases/team1.jpg?h=238&amp;w=400&amp;hash=E1B511D7D2D2DD7E8897A4664721B30B781220B4</v>
          </cell>
          <cell r="D393" t="str">
            <v>https://doximity-res.cloudinary.com/image/upload/t_public_profile_photo_320x320/profile-placeholder-registered-1.jpg</v>
          </cell>
          <cell r="E393" t="str">
            <v>https://docplayer.net/docs-images/40/2956601/images/page_8.jpg</v>
          </cell>
          <cell r="F393" t="str">
            <v>https://www.bidmc.org/-/media/widgets/beth-israel-org/leo-otterbein_web.jpg?h=250&amp;w=174&amp;hash=9C0735A50D92FE9231FB24AF222921FE95461E3A</v>
          </cell>
        </row>
        <row r="394">
          <cell r="A394" t="str">
            <v>Harony-Nicolas, Hala Icahn School Of Medicine At Mount Sinai</v>
          </cell>
          <cell r="B394" t="str">
            <v>https://i1.rgstatic.net/ii/profile.image/306208743854080-1450017261037_Q512/Hala_Harony-Nicolas.jpg</v>
          </cell>
          <cell r="C394" t="str">
            <v>http://labs.icahn.mssm.edu/harony-nicolaslab/wp-content/uploads/sites/280/2019/06/Innovations-Awards_080.faculty-RT.jpg</v>
          </cell>
          <cell r="D394" t="str">
            <v>http://labs.icahn.mssm.edu/harony-nicolaslab/wp-content/uploads/sites/280/2019/06/65726120_10156630683463925_6896315161963921408_o-2.jpg</v>
          </cell>
          <cell r="E394" t="str">
            <v>http://labs.icahn.mssm.edu/harony-nicolaslab/wp-content/uploads/sites/280/2019/06/Carla-e1560263554223.jpg</v>
          </cell>
          <cell r="F394" t="str">
            <v>http://labs.icahn.mssm.edu/harony-nicolaslab/wp-content/uploads/sites/280/2019/06/D6JCB3OWsAUHzt5.png</v>
          </cell>
        </row>
        <row r="395">
          <cell r="A395" t="str">
            <v>Harrell, Melissa BlytheUniversity Of Texas Hlth Sci Ctr Houston</v>
          </cell>
          <cell r="B395" t="str">
            <v>https://pbs.twimg.com/media/DjxWyhCVAAAoxdW.jpg</v>
          </cell>
          <cell r="C395" t="str">
            <v>https://pbs.twimg.com/media/DkFeHKEUwAAfNI9.jpg</v>
          </cell>
          <cell r="D395" t="str">
            <v>https://pbs.twimg.com/media/DkwKfcKV4AEoffF.jpg</v>
          </cell>
          <cell r="E395" t="str">
            <v>https://pbs.twimg.com/media/DgFFBcIWsAAxWNY.jpg</v>
          </cell>
          <cell r="F395" t="str">
            <v>https://pbs.twimg.com/media/DeoD8gNVMAAE3Vx.jpg</v>
          </cell>
        </row>
        <row r="396">
          <cell r="A396" t="str">
            <v>Hayden, Kathleen M Wake Forest University Health Sciences</v>
          </cell>
          <cell r="B396" t="str">
            <v>https://www.wakehealth.edu/-/media/WakeForest/Global/System/Person-Images/k/Kathleen-M-Hayden.jpg</v>
          </cell>
          <cell r="C396" t="str">
            <v>https://school.wakehealth.edu/-/media/WakeForest/Global/System/Person-Images/m/Maryjo-Lynn-Cleveland.jpg</v>
          </cell>
          <cell r="D396" t="str">
            <v>https://school.wakehealth.edu/-/media/WakeForest/Global/System/Person-Images/l/Laura-D-Baker.jpg</v>
          </cell>
          <cell r="E396" t="str">
            <v>https://school.wakehealth.edu/-/media/WakeForest/Global/System/Person-Images/s/Sean-L-Simpson.jpg</v>
          </cell>
          <cell r="F396" t="str">
            <v>https://school.wakehealth.edu/-/media/WakeForest/Global/System/Person-Images/t/Tina-Ellis-Brinkley.jpg</v>
          </cell>
        </row>
        <row r="397">
          <cell r="A397" t="str">
            <v>He, Pingnian Pennsylvania State Univ Hershey Med Ctr</v>
          </cell>
          <cell r="B397" t="str">
            <v>https://med.psu.edu/documents/11366827/11368365/Physiology+Mobile+Header/a6c8e8c4-c590-467f-ba12-5d03743c4164?t=1470155181887</v>
          </cell>
          <cell r="C397" t="str">
            <v>https://www.researchgate.net/publication/335400274/figure/fig1/AS:796136445075456@1566825128274/ONOO-A-induced-Ca-2-influx-contributes-to-increased-microvessel-Lp-A-The-time-course_Q320.jpg</v>
          </cell>
          <cell r="D397" t="str">
            <v>https://www.frontiersin.org/files/Articles/316300/fphys-08-01124-HTML-r1/image_m/fphys-08-01124-g006.jpg</v>
          </cell>
          <cell r="E397" t="str">
            <v>https://www.frontiersin.org/files/Articles/316300/fphys-08-01124-HTML-r1/image_m/fphys-08-01124-g005.jpg</v>
          </cell>
          <cell r="F397" t="str">
            <v>https://www.researchgate.net/publication/335400274/figure/fig2/AS:796136445071361@1566825128299/Schematic-diagram-illustrating-the-mechanisms-of-H-2-O-2-induced-microvessel-barrier_Q320.jpg</v>
          </cell>
        </row>
        <row r="398">
          <cell r="A398" t="str">
            <v>He, Xi Boston Children's Hospital</v>
          </cell>
        </row>
        <row r="399">
          <cell r="A399" t="str">
            <v>He, Zhigang  Boston Children's Hospital</v>
          </cell>
          <cell r="B399" t="str">
            <v>https://www.hms.harvard.edu/dms/neuroscience/fac/images/large/He_Zhigang.jpg</v>
          </cell>
          <cell r="C399" t="str">
            <v>https://eye.hms.harvard.edu/files/eye/files/zhigang_he.jpg?m=1476194225</v>
          </cell>
          <cell r="D399" t="str">
            <v>http://www.childrenshospital.org/-/media/Directory/Researchers/G-H/He-Zhigang.ashx?h=170&amp;w=132&amp;la=en&amp;hash=1D2ED4E9F39BC81DBDA1B0E1844079E6EF4F9CDC</v>
          </cell>
          <cell r="E399" t="str">
            <v>https://images.squarespace-cdn.com/content/v1/53e7daf0e4b0f490b900867f/1461347574297-2YDFJL5DH6P2XGI403OG/ke17ZwdGBToddI8pDm48kHttCPW7tp1sXVCyi5tcumt7gQa3H78H3Y0txjaiv_0f0RFAW16tgzDazO3NMD7c9vK_nQVZgijyDnglvVu8qqqsItIhYBC90LuJaYL0c21Fyh-8_5GJNvrfz4o4yOfLSzJeMxgOQcOz_IACMuANFytZ4ZSGsL5PRK0FvKUv_7bZ/image-asset.jpeg</v>
          </cell>
          <cell r="F399" t="str">
            <v>http://discoveries.childrenshospital.org/wp-content/uploads/2019/05/Zhigang-cropped.jpg</v>
          </cell>
        </row>
        <row r="400">
          <cell r="A400" t="str">
            <v>Heeger, Peter Scott Icahn School Of Medicine At Mount Sinai</v>
          </cell>
          <cell r="B400" t="str">
            <v>https://www.mountsinai.org/files/MSHealth/Assets/Global/Newsroom/2018/MSHS-Newsroom-CrystalParty-2col-770%C3%97420-3.jpg</v>
          </cell>
          <cell r="C400" t="str">
            <v>https://upload.wikimedia.org/wikipedia/commons/thumb/7/7c/Icahn_Medical_Institute_Mt._Sinai_School_of_Medicine.jpg/220px-Icahn_Medical_Institute_Mt._Sinai_School_of_Medicine.jpg</v>
          </cell>
          <cell r="D400" t="str">
            <v>https://icahn.mssm.edu/files/ISMMS/Assets/Research/Transplant/ISMMS-Immunology-Fribourg-Headshot-144x200.jpg</v>
          </cell>
          <cell r="E400" t="str">
            <v>http://labs.neuroscience.mssm.edu/wp-content/uploads/2017/03/MS_Icahn_RGB_Hrztl.jpg</v>
          </cell>
          <cell r="F400" t="str">
            <v>https://icahn.mssm.edu/files/ISMMS/Assets/About%20the%20School/Sinainnovations/si_img_2018_02.jpg</v>
          </cell>
        </row>
        <row r="401">
          <cell r="A401" t="str">
            <v>Heiman, Maxwell Boston Children's Hospital</v>
          </cell>
          <cell r="B401" t="str">
            <v>http://brain.harvard.edu/wp-content/uploads/HeimanM_Website_01.jpg</v>
          </cell>
          <cell r="C401" t="str">
            <v>https://www.hms.harvard.edu/dms/neuroscience/fac/images/large/Heiman_Maxwell.jpg</v>
          </cell>
          <cell r="D401" t="str">
            <v>https://kirbyneuro.org/wp-content/uploads/2019/02/img-heiman-maxwell-300x300.jpg</v>
          </cell>
          <cell r="E401" t="str">
            <v>https://kirbyneuro.org/wp-content/uploads/2019/04/img-chu-tammy-300x300.jpg</v>
          </cell>
          <cell r="F401" t="str">
            <v>https://kirbyneuro.org/wp-content/uploads/2019/02/img-he-xi-300x300.jpg</v>
          </cell>
        </row>
        <row r="402">
          <cell r="A402" t="str">
            <v>Heinen, Christopher DUniversity Of Connecticut Sch Of Med/Dnt</v>
          </cell>
          <cell r="B402" t="str">
            <v>https://facultydirectory.uchc.edu/photo/226</v>
          </cell>
          <cell r="C402" t="str">
            <v>https://health.uconn.edu/faculty-affairs/wp-content/uploads/sites/52/2017/03/Medical_White_Coat_Cerm_8-19-16_JGelineau_6129.jpg</v>
          </cell>
          <cell r="D402" t="str">
            <v>https://health.uconn.edu/molecular-medicine/wp-content/uploads/sites/116/2017/06/AC32A43F-E765-4263-8107-AF81B8AECF91.jpg</v>
          </cell>
          <cell r="E402" t="str">
            <v>https://medicine.uconn.edu/wp-content/uploads/sites/1392/2019/09/liang_bruce1-1.jpg</v>
          </cell>
          <cell r="F402" t="str">
            <v>http://facultydirectory.uchc.edu/photo/5130</v>
          </cell>
        </row>
        <row r="403">
          <cell r="A403" t="str">
            <v>Hellman, Kevin Northshore University Healthsystem</v>
          </cell>
          <cell r="B403" t="str">
            <v>http://www.painscientist.org/_/rsrc/1449164925882/website-builder/Kevin-Hellman/me.jpg</v>
          </cell>
          <cell r="C403" t="str">
            <v>https://static.wixstatic.com/media/7d7cad_20fa7b8480d447a68598e1361b298754~mv2.jpg/v1/crop/x_49,y_0,w_296,h_400/fill/w_602,h_600,al_c,lg_2,q_85,usm_0.66_1.00_0.01/glscc4Ft_400x400.webp</v>
          </cell>
          <cell r="D403" t="str">
            <v>http://www.painscientist.org/_/rsrc/1447271761531/website-builder/LabTeam.jpg</v>
          </cell>
          <cell r="E403" t="str">
            <v>https://www.northshore.org/globalassets/research/dr-frank-tu.jpg</v>
          </cell>
          <cell r="F403" t="str">
            <v>https://i1.rgstatic.net/publication/232011141_Opioids_Disrupt_Pro-Nociceptive_Modulation_Mediated_by_Raphe_Magnus/links/56a6b15608aeded22e354507/preview.png</v>
          </cell>
        </row>
        <row r="404">
          <cell r="A404" t="str">
            <v>Helmrath, Michael A. Cincinnati Childrens Hosp Med Ctr</v>
          </cell>
          <cell r="B404" t="str">
            <v>https://www.cincinnatichildrens.org/-/media/cincinnati%20childrens/global%20shared/biographies/h/helmrath-michael.jpg?mw=220&amp;hash=D474EC997094D3C0EDFF987BBE86A2E80140A096</v>
          </cell>
          <cell r="C404" t="str">
            <v>https://www.cincinnatichildrens.org/-/media/cincinnati%20childrens/home/research/divisions/g/thoracic-surgery/labs/bariatrics/team/meet-todd-jenkins-200.jpg</v>
          </cell>
          <cell r="D404" t="str">
            <v>https://www.cincinnatichildrens.org/-/media/cincinnati%20childrens/home/research/divisions/g/thoracic-surgery/labs/helmrath/meet/helmrath-michael-brown-nicole-200.jpg</v>
          </cell>
          <cell r="E404" t="str">
            <v>https://www.cincinnatichildrens.org/-/media/cincinnati%20childrens/home/research/divisions/g/thoracic-surgery/labs/helmrath/meet/sundaram-nambirajan-helmrath-lab-200.jpg</v>
          </cell>
          <cell r="F404" t="str">
            <v>https://www.cincinnatichildrens.org/-/media/cincinnati%20childrens/home/research/divisions/g/thoracic-surgery/labs/helmrath/meet/mahe-maxime-helmrath-lab-200.jpg</v>
          </cell>
        </row>
        <row r="405">
          <cell r="A405" t="str">
            <v>Hemnes, Anna RVanderbilt University Medical Center</v>
          </cell>
          <cell r="B405" t="str">
            <v>https://medicine.mc.vanderbilt.edu/files/styles/person_large/public/people/Anna_Hemnes_M.D..png?itok=9cc7vxzH</v>
          </cell>
          <cell r="C405" t="str">
            <v>https://pfdphoto.service.vumc.org/ProviderImages/Pugh-Meredith-Evans-22584.jpg</v>
          </cell>
          <cell r="D405" t="str">
            <v>https://search.vanderbilthealth.com/sites/default/files/drupalfiles/uploads/provider_images/Prestwich-Anna-E-85892.jpg</v>
          </cell>
          <cell r="E405" t="str">
            <v>https://cdn.vanderbilt.edu/vu-news/files/20190417212859/Chancellor_Faculty_Fellows_2018.jpg</v>
          </cell>
          <cell r="F405" t="str">
            <v>https://www.hopkinsmedicine.org/sebin/f/h/William_Osler.jpg</v>
          </cell>
        </row>
        <row r="406">
          <cell r="A406" t="str">
            <v>Hempel, Nadine  Pennsylvania State Univ Hershey Med Ctr</v>
          </cell>
          <cell r="B406" t="str">
            <v>https://pennstate.pure.elsevier.com/files-asset/31701984/nuh7.jpg</v>
          </cell>
          <cell r="C406" t="str">
            <v>https://i1.rgstatic.net/ii/profile.image/273711328657408-1442269274819_Q512/Nadine_Hempel2.jpg</v>
          </cell>
          <cell r="D406" t="str">
            <v>https://medicalupdate.pennstatehealth.org/wp-content/uploads/2016/10/hempel-nadine.jpg</v>
          </cell>
          <cell r="E406" t="str">
            <v>https://u6a7g6r4.stackpathcdn.com/wp-content/uploads/2016/08/hempel-lab-summer-2016.jpg</v>
          </cell>
          <cell r="F406" t="str">
            <v>https://sites.psu.edu/gynecologicmaligancies/wp-content/uploads/sites/36116/2015/11/HempelNadine_photo-e1449851187612-282x300.jpg</v>
          </cell>
        </row>
        <row r="407">
          <cell r="A407" t="str">
            <v>Hendrixson, David RUt Southwestern Medical Center</v>
          </cell>
          <cell r="B407" t="str">
            <v>https://www.utsouthwestern.edu/labs/syeda/assets/david-thompson.jpg</v>
          </cell>
          <cell r="C407" t="str">
            <v>https://www.utsouthwestern.edu/labs/hendrixson/assets/Hendrixsonpic2017.jpg</v>
          </cell>
          <cell r="D407" t="str">
            <v>https://www.utsouthwestern.edu/labs/asset/4a727ff3-baab-43bc-abad-7f7e04c0b12e/banner-lab2019.jpg</v>
          </cell>
          <cell r="E407" t="str">
            <v>https://www.utsouthwestern.edu/labs/maia/assets/joo-mindy.jpg</v>
          </cell>
          <cell r="F407" t="str">
            <v>https://www.utsouthwestern.edu/labs/wang-jing/assets/20170324LabPhoto2.jpg</v>
          </cell>
        </row>
        <row r="408">
          <cell r="A408" t="str">
            <v>Herington, Jennifer L.Vanderbilt University Medical Center</v>
          </cell>
          <cell r="B408" t="str">
            <v>https://wag.mc.vanderbilt.edu/PhotoServices/api/image/herinjl1/Professional/large/True</v>
          </cell>
          <cell r="C408" t="str">
            <v>https://pediatrics.mc.vanderbilt.edu/getphoto.php?id=16707</v>
          </cell>
          <cell r="D408" t="str">
            <v>http://www.childrenshospital.vanderbilt.org/uploads/images/Neonatology/Neo-lab-pros_660.jpg</v>
          </cell>
          <cell r="E408" t="str">
            <v>https://www.baylor.edu/content/imglib/3/3/8/0/338096.jpg</v>
          </cell>
          <cell r="F408" t="str">
            <v>https://chemistry.berea.edu/gfxs/acd18-0029_1.jpg</v>
          </cell>
        </row>
        <row r="409">
          <cell r="A409" t="str">
            <v>Hernandez-Diaz, Sonia Harvard School Of Public Health</v>
          </cell>
        </row>
        <row r="410">
          <cell r="A410" t="str">
            <v>Herold, Betsy C.Albert Einstein College Of Medicine</v>
          </cell>
          <cell r="B410" t="str">
            <v>https://i1.rgstatic.net/ii/profile.image/272442778189839-1441966828350_Q512/Betsy_Herold.jpg</v>
          </cell>
          <cell r="C410" t="str">
            <v>https://www.eurekalert.org/multimedia/pub/web/17174_web.jpg</v>
          </cell>
          <cell r="D410" t="str">
            <v>https://academicminute.org/wp-content/uploads/2015/05/Betsy-Herold.jpg</v>
          </cell>
          <cell r="E410" t="str">
            <v>http://www.montefiore.org/physphoto/Herold_Betsy_MD.jpg</v>
          </cell>
          <cell r="F410" t="str">
            <v>http://streaming.einstein.yu.edu/videos/sciencetalk/hiv_herold.jpg</v>
          </cell>
        </row>
        <row r="411">
          <cell r="A411" t="str">
            <v>Herranz Benito, Daniel Rbhs -Cancer Institute Of New Jersey</v>
          </cell>
        </row>
        <row r="412">
          <cell r="A412" t="str">
            <v>Hibbs, Ryan EUt Southwestern Medical Center</v>
          </cell>
          <cell r="B412" t="str">
            <v>https://www.utsouthwestern.edu/labs/hibbs/assets/hibbs-ryan.jpg</v>
          </cell>
          <cell r="C412" t="str">
            <v>https://www.utsouthwestern.edu/labs/hibbs/assets/figure-1a.jpg</v>
          </cell>
          <cell r="D412" t="str">
            <v>https://www.utsouthwestern.edu/edumedia/eduimages/newsroom/news_releases/2016/october/hibbs-ryan-lab.jpg</v>
          </cell>
          <cell r="E412" t="str">
            <v>https://www.med.unc.edu/biochem/files/2018/07/Hibbs_Seminar_Apr18.jpg</v>
          </cell>
          <cell r="F412" t="str">
            <v>https://www.utsouthwestern.edu/newsroom/articles/year-2018/assets/hibbs-brain.jpg</v>
          </cell>
        </row>
        <row r="413">
          <cell r="A413" t="str">
            <v>Hidalgo, Marco  Children's Hospital Of Los Angeles</v>
          </cell>
          <cell r="B413" t="str">
            <v>https://www.chla.org/sites/default/files/styles/profile_picture/public/thumbnails/image/Marco-Hidalgo-PhD1.jpg?itok=n415TUgU</v>
          </cell>
          <cell r="C413" t="str">
            <v>https://image-store.slidesharecdn.com/741c694a-402e-40ea-8c13-32069d6e4bbb-original.jpeg</v>
          </cell>
          <cell r="D413" t="str">
            <v>http://www.windycitymediagroup.com/images/publications/wct/2014-04-30/DSCF2012-Dr.MarcoHidalgo-20color.jpg</v>
          </cell>
          <cell r="E413" t="str">
            <v>https://www.chla.org/sites/all/themes/omega_chla/logo.png</v>
          </cell>
          <cell r="F413" t="str">
            <v>https://media-exp1.licdn.com/media-proxy/ext?w=800&amp;h=800&amp;hash=DcONq2G26oOS4l1LUMQnzqRbYz0%3D&amp;ora=1%2CaFBCTXdkRmpGL2lvQUFBPQ%2CxAVta9Er0UK-kg8TwU1v87-UrF2191dGRoeSAW_8RGbuq5HZM2jsesTfKLajpwgSKiwGw1VneeytEmLoF8ajLonsft0gg5WwIMLkM1VeMUpkgDoa79Bidkwg5cT1UerzYSsbi74JPX_tYuvrMQFvW2pmqLrZdd-IcQ1Big_fAvzoCsJAR59n8YVf0WtFo8zREc5shpxkzzdvx0yx_a2nZ21cu4I</v>
          </cell>
        </row>
        <row r="414">
          <cell r="A414" t="str">
            <v>Hilliard, Marisa EllenBaylor College Of Medicine</v>
          </cell>
          <cell r="B414" t="str">
            <v>https://signature.bcm.edu/images/uploaded/full/1539638050136.jpeg</v>
          </cell>
          <cell r="C414" t="str">
            <v>https://signature.bcm.edu/images/uploaded/full/1563990162460.jpeg</v>
          </cell>
          <cell r="D414" t="str">
            <v>https://signature.bcm.edu/images/uploaded/full/1567628200692.jpeg</v>
          </cell>
          <cell r="E414" t="str">
            <v>https://media.bcm.edu/images/2019/48/anatomy-1-590-865-20190605135313.png</v>
          </cell>
          <cell r="F414" t="str">
            <v>https://www.tmc.edu/news/wp-content/uploads/sites/3/20190710_debakey_graduate_02-e1567196975445.jpg</v>
          </cell>
        </row>
        <row r="415">
          <cell r="A415" t="str">
            <v>Hine, Christopher MichaelCleveland Clinic Lerner Com-Cwru</v>
          </cell>
          <cell r="B415" t="str">
            <v>https://portals.clevelandclinic.org/portals/106/Images/Isaacson2.jpg</v>
          </cell>
          <cell r="C415" t="str">
            <v>x-raw-image:///4cd2d03206a7110bee5154440f7358118fc7702d2030182e764114e7b8f1bed0</v>
          </cell>
          <cell r="D415" t="str">
            <v>https://jobs.sciencecareers.org/getasset/7910881e-ee8a-4545-b4cf-28ad99b2708c/;w=600;h=315</v>
          </cell>
          <cell r="E415" t="str">
            <v>https://www.crainscleveland.com/assets/cc/sections/mostconnected/james-malz.png</v>
          </cell>
          <cell r="F415" t="str">
            <v>http://images-cdn.dashdigital.com/superlawyers/ohslrs15/data/articles/img/002.jpg</v>
          </cell>
        </row>
        <row r="416">
          <cell r="A416" t="str">
            <v>Hirsch, Emmet Northshore University Healthsystem</v>
          </cell>
          <cell r="B416" t="str">
            <v>https://www.northshore.org/globalassets/research/profiles/emmet-hirsch.jpg</v>
          </cell>
          <cell r="C416" t="str">
            <v>https://cdn.jwplayer.com/thumbs/sRhwPzsU-320.jpg</v>
          </cell>
          <cell r="D416" t="str">
            <v>https://patch.com/img/cdn20/users/22041178/20190312/040422/styles/raw/public/processed_images/screen_shot_2019-03-12_at_25514_pm-1552420533-7434.jpg</v>
          </cell>
          <cell r="E416" t="str">
            <v>https://foundation.northshore.org/image/Hertel20and20Hirsch20-20EH20-20017_web20Cropped.jpg</v>
          </cell>
          <cell r="F416" t="str">
            <v>https://images-na.ssl-images-amazon.com/images/I/B1FQt7K3TFS._US230_.jpg</v>
          </cell>
        </row>
        <row r="417">
          <cell r="A417" t="str">
            <v>Hite, Richard KevinSloan-Kettering Inst Can Research</v>
          </cell>
          <cell r="B417" t="str">
            <v>https://www.mskcc.org/sites/default/files/styles/width_600/public/node/127618/3x2/hite_lab_190124_02_1200x800-1.jpg</v>
          </cell>
          <cell r="C417" t="str">
            <v>https://www.mskcc.org/sites/default/files/styles/width_600/public/node/18147/image/white-richard.jpg</v>
          </cell>
          <cell r="D417" t="str">
            <v>https://www.mskcc.org/sites/default/files/styles/width_600/public/node/12899/3x2/white-lab_190206_10_1200x800.jpg</v>
          </cell>
          <cell r="E417" t="str">
            <v>https://patch.com/img/biz/sites/default/files/users/23101759/20180919094653/msk_logo_hor_pos_2016.jpg</v>
          </cell>
          <cell r="F417" t="str">
            <v>https://www.sciencemag.org/sites/default/files/styles/inline__450w__no_aspect/public/White%20House%20biomedical%20research%20meeting.jpg?itok=vnjxfvFH</v>
          </cell>
        </row>
        <row r="418">
          <cell r="A418" t="str">
            <v>Hodgson, Louis Albert Einstein College Of Medicine</v>
          </cell>
          <cell r="B418" t="str">
            <v>http://www.einstein.yu.edu/images/faculty/profiles/11105-PictureLouis.jpg</v>
          </cell>
          <cell r="C418" t="str">
            <v>https://www.einstein.yu.edu/images/faculty/profiles/7935-sherry-downie.jpg</v>
          </cell>
          <cell r="D418" t="str">
            <v>https://jennylab.einstein.yu.edu/images/faculty/profiles/15458-helen-jiang.jpg</v>
          </cell>
          <cell r="E418" t="str">
            <v>https://www.einstein.yu.edu/images/faculty/profiles/7790-vera-desmarais.jpg</v>
          </cell>
          <cell r="F418" t="str">
            <v>http://www.einstein.yu.edu/images/dynamichomeimages/features/features-gallery/20-years-celebrating-scientists-legacy/04.jpg</v>
          </cell>
        </row>
        <row r="419">
          <cell r="A419" t="str">
            <v>Hogarth, Penelope Oregon Health &amp; Science University</v>
          </cell>
          <cell r="B419" t="str">
            <v>https://www.ohsu.edu/apps/core/?action=people:pe.cmsProfileLowResolutionImage&amp;sPersonID=D23595C8EC014D40B27AB075FC5B9492</v>
          </cell>
          <cell r="C419" t="str">
            <v>http://nbiacure.org//wp-content/uploads/2014/10/aboutus-penny2.jpg</v>
          </cell>
          <cell r="D419" t="str">
            <v>http://nbiacure.org/wp-content/uploads/2018/05/aboutus-dolly.jpg</v>
          </cell>
          <cell r="E419" t="str">
            <v>http://nbiacure.org/wp-content/uploads/2014/07/aboutus-alisonf.png</v>
          </cell>
          <cell r="F419" t="str">
            <v>http://nbiacure.org/wp-content/uploads/2018/05/aboutus-katrina.jpg</v>
          </cell>
        </row>
        <row r="420">
          <cell r="A420" t="str">
            <v>Hoggatt, Jonathan GeorgeMassachusetts General Hospital</v>
          </cell>
          <cell r="B420" t="str">
            <v>http://www.hoggattlab.com/wp-content/uploads/2015/08/Jonathan-Hoggatt-Hematologist-270x200.jpg</v>
          </cell>
          <cell r="C420" t="str">
            <v>x-raw-image:///63e71e964df46afd20a0b38dd79d73e70dd27f99934308858e183bab56e6b1c4</v>
          </cell>
          <cell r="D420" t="str">
            <v>x-raw-image:///aafd993e9a4ca94a375fb0c05d800bc38a2885dbb2a8e4e6d633fb214e728f5c</v>
          </cell>
          <cell r="E420" t="str">
            <v>x-raw-image:///a77e101c0e673a225962d53e2cbd1ed3de5c60e91b75588636329a363537b143</v>
          </cell>
          <cell r="F420" t="str">
            <v>https://bwhbulletin.org/wp-content/uploads/2017/04/sabatine-headshot-high-res.jpg?w=240</v>
          </cell>
        </row>
        <row r="421">
          <cell r="A421" t="str">
            <v>Hohl, Tobias M Sloan-Kettering Inst Can Research</v>
          </cell>
          <cell r="B421" t="str">
            <v>https://www.mskcc.org/sites/default/files/styles/width_600/public/node/24970/3x2/hohl_181031_22_1200x800.jpg</v>
          </cell>
          <cell r="C421" t="str">
            <v>https://www.mskcc.org/sites/default/files/styles/width_600/public/node/27032/3x2/hohl_lab_190610_01_1200x800.jpg</v>
          </cell>
          <cell r="D421" t="str">
            <v>https://www.mskcc.org/sites/default/files/styles/width_400/public/node/27032/person/hohl_181031_03_1200x800.jpg</v>
          </cell>
          <cell r="E421" t="str">
            <v>https://www.mskcc.org/sites/default/files/styles/width_200/public/node/164383/3x2/guo-yahui_180921_03_1200x800.jpg</v>
          </cell>
          <cell r="F421" t="str">
            <v>https://www.mskcc.org/sites/default/files/styles/large/public/node/34654/3x2/tischler_181031_01_1200x800.jpg</v>
          </cell>
        </row>
        <row r="422">
          <cell r="A422" t="str">
            <v>Hohman, Timothy JVanderbilt University Medical Center</v>
          </cell>
          <cell r="B422" t="str">
            <v>https://www.vumc.org/vmac/sites/default/files/people/Hohman_Reporter_headshot.jpg</v>
          </cell>
          <cell r="C422" t="str">
            <v>https://cdn.vanderbilt.edu/vu-web/medschool-wpcontent/sites/3/2018/07/25015957/Hohman_0.jpg</v>
          </cell>
          <cell r="D422" t="str">
            <v>http://news.vumc.org/files/Hohman-portrait-JR0181.jpg</v>
          </cell>
          <cell r="E422" t="str">
            <v>https://0.academia-photos.com/38775443/10748384/11997939/s200_timothy.hohman.jpg</v>
          </cell>
          <cell r="F422" t="str">
            <v>http://news.vanderbilt.edu/files/Hohman-portrait-JR018-585x304.jpg</v>
          </cell>
        </row>
        <row r="423">
          <cell r="A423" t="str">
            <v>Holmes, Gregory M.Pennsylvania State Univ Hershey Med Ctr</v>
          </cell>
          <cell r="B423" t="str">
            <v>https://i1.rgstatic.net/ii/profile.image/273514481582101-1442222342629_Q512/Gregory_Holmes3.jpg</v>
          </cell>
          <cell r="C423" t="str">
            <v>https://i1.rgstatic.net/publication/264743864_Plasticity_in_the_brainstem_vagal_circuits_controlling_gastric_motor_function_triggered_by_corticotropin_releasing_factor/links/5bb6203a4585153610aa29a2/preview.png</v>
          </cell>
          <cell r="D423" t="str">
            <v>https://i1.rgstatic.net/publication/222177206_Electromyographic_analysis_of_male-rat_perineal_muscles_during_copulation_and_reflexive_erection/links/5afe39c2458515e9a5764396/preview.png</v>
          </cell>
          <cell r="E423" t="str">
            <v>https://i1.rgstatic.net/publication/222393151_Erectile_function_and_bulbospongiosus_EMG_activity_in_estrogen-maintained_castrated_rats_vary_with_behavioral_context/links/5ad8732d0f7e9b28593aeaaa/preview.png</v>
          </cell>
          <cell r="F423" t="str">
            <v>https://i1.rgstatic.net/publication/19906068_An_IBM-PC_based_data_collection_system_for_recording_rodent_sexual_behavior_and_for_general_event_recording/links/5a328e08458515afb62bceb3/preview.png</v>
          </cell>
        </row>
        <row r="424">
          <cell r="A424" t="str">
            <v>Holt, Liam JosephNew York University School Of Medicine</v>
          </cell>
          <cell r="B424" t="str">
            <v>https://miro.medium.com/max/1024/0*FO3YGjJ1xFs6JnC5.jpg</v>
          </cell>
          <cell r="C424" t="str">
            <v>https://med.nyu.edu/research/sackler-institute-graduate-biomedical-sciences/sites/default/files/styles/fixed_height_250_1600w_320h/public/heroes_article_images/DEFAULT_STUB_ArticleHero_03.jpg?itok=T87gmAGu</v>
          </cell>
          <cell r="D424" t="str">
            <v>https://gopack.com/images/2018/3/26/Boletepeli_Joe_2018.JPG?width=300</v>
          </cell>
          <cell r="E424" t="str">
            <v>https://image.isu.pub/180214172306-26d080d0e059e615956125d3720837ee/jpg/page_1_thumb_large.jpg</v>
          </cell>
          <cell r="F424" t="str">
            <v>https://image.isu.pub/180612140937-c4bdc497c59d722a8a4d2253aa8d6554/jpg/page_1_thumb_large.jpg</v>
          </cell>
        </row>
        <row r="425">
          <cell r="A425" t="str">
            <v>Holtzer, Roee Albert Einstein College Of Medicine</v>
          </cell>
          <cell r="B425" t="str">
            <v>https://yuspeakers.org/download-attachment/498</v>
          </cell>
          <cell r="C425" t="str">
            <v>https://static.wixstatic.com/media/a540ed_80b046c300d448d2b65ff9fb0ed83a37.jpg/v1/fill/w_270,h_255,al_c,lg_1,q_80/a540ed_80b046c300d448d2b65ff9fb0ed83a37.webp</v>
          </cell>
          <cell r="D425" t="str">
            <v>https://einstein.yu.edu/images/faculty/profiles/1583-mark-mehler.jpg</v>
          </cell>
          <cell r="E425" t="str">
            <v>https://www.einstein.yu.edu/uploadedImages/departments/medicine/Divisions/Geriatrics/About/blumen-schoenbaum-verghese-holtzer.jpg</v>
          </cell>
          <cell r="F425" t="str">
            <v>https://lookaside.fbsbx.com/lookaside/crawler/media/?media_id=10155741339757811</v>
          </cell>
        </row>
        <row r="426">
          <cell r="A426" t="str">
            <v>Houchen, Courtney WayneUniversity Of Oklahoma Hlth Sciences Ctr</v>
          </cell>
          <cell r="B426" t="str">
            <v>https://i1.rgstatic.net/ii/profile.image/272233138487344-1441916846595_Q512/Courtney_Houchen.jpg</v>
          </cell>
          <cell r="C426" t="str">
            <v>https://i1.rgstatic.net/ii/profile.image/272900825546752-1442076035262_Q512/Russell_Postier.jpg</v>
          </cell>
          <cell r="D426" t="str">
            <v>https://i1.rgstatic.net/publication/276068693_Inflammatory_and_oncogenic_roles_of_a_tumor_stem_cell_marker_doublecortin-like_kinase_DCLK1_in_virus-induced_chronic_liver_diseases/links/557eeb8808aec87640ddf0d7/preview.png</v>
          </cell>
          <cell r="E426" t="str">
            <v>https://i1.rgstatic.net/publication/306540145_Supplementary_Material/links/57bf05d608aeb95224d0f32d/preview.png</v>
          </cell>
          <cell r="F426" t="str">
            <v>https://i1.rgstatic.net/publication/301507775_Mo1304_Dietary_Omega-3_Polyunsaturated_Fatty_Acids_Increase_Intestinal_Crypt_Stem_Cell_Survival_Following_Radiation_Injury/links/5be1e756299bf1124fbf1e42/preview.png</v>
          </cell>
        </row>
        <row r="427">
          <cell r="A427" t="str">
            <v>Houck, Christopher D. Rhode Island Hospital</v>
          </cell>
          <cell r="B427" t="str">
            <v>https://www.lifespan.org/sites/default/files/styles/doctor_headshot/public/lifespan-files/images/doctor-headshots/houck-christopher-phd-2018-web.jpg?itok=lL3VRnbJ</v>
          </cell>
          <cell r="C427" t="str">
            <v>https://i1.rgstatic.net/ii/profile.image/273709369917462-1442268807596_Q512/Christopher_Houck.jpg</v>
          </cell>
          <cell r="D427" t="str">
            <v>https://media.licdn.com/dms/image/C4D03AQGtjBPjcsP-aQ/profile-displayphoto-shrink_200_200/0?e=1569456000&amp;v=beta&amp;t=rIsEFWDZb0WMiFJQCvpFBSR-gQO3juZ1l8hrEeLUz20</v>
          </cell>
          <cell r="E427" t="str">
            <v>https://maps.internetbrands.com/world_tiles/17/39536/48747.png</v>
          </cell>
          <cell r="F427" t="str">
            <v>https://vivo.brown.edu/profile-images/114/2/dhbarker_photo_.jpg</v>
          </cell>
        </row>
        <row r="428">
          <cell r="A428" t="str">
            <v>Hu, Kun Brigham And Women's Hospital</v>
          </cell>
          <cell r="B428" t="str">
            <v>https://researchfaculty.brighamandwomens.org/ProfilePhotos/Prof302.jpg</v>
          </cell>
          <cell r="C428" t="str">
            <v>https://sleep.med.harvard.edu/img/995.jpg</v>
          </cell>
          <cell r="D428" t="str">
            <v>https://i1.rgstatic.net/ii/profile.image/272342442049558-1441942906653_Q512/Kun_Hu.jpg</v>
          </cell>
          <cell r="E428" t="str">
            <v>https://researchfaculty.brighamandwomens.org/ProfilePhotos/Prof387.jpg</v>
          </cell>
          <cell r="F428" t="str">
            <v>https://sleep.med.harvard.edu/img/999.jpg</v>
          </cell>
        </row>
        <row r="429">
          <cell r="A429" t="str">
            <v>Huang, Chuanshu New York University School Of Medicine</v>
          </cell>
          <cell r="B429" t="str">
            <v>https://med.nyu.edu/dti-physician-photo/faculty/h/huangc05/huangc05-hero.jpg</v>
          </cell>
          <cell r="C429" t="str">
            <v>https://med.nyu.edu/environmentalmedicine/sites/default/files/environmentalmedicine/chuanshu_huang.jpg</v>
          </cell>
          <cell r="D429" t="str">
            <v>https://med.nyu.edu/environmentalmedicine/sites/default/files/environmentalmedicine/ChuanshuLabBannerWeb.jpg</v>
          </cell>
          <cell r="E429" t="str">
            <v>https://med.nyu.edu/dti-physician-photo/faculty/w/wux01/wux01-hero.jpg</v>
          </cell>
          <cell r="F429" t="str">
            <v>https://med.nyu.edu/dti-physician-photo/faculty/s/sunh01/sunh01-hero.jpg</v>
          </cell>
        </row>
        <row r="430">
          <cell r="A430" t="str">
            <v>Huang, Emina Hui-Na Cleveland Clinic Lerner Com-Cwru</v>
          </cell>
          <cell r="B430" t="str">
            <v>https://my.clevelandclinic.org/provider/image?id=18402&amp;width=235</v>
          </cell>
          <cell r="C430" t="str">
            <v>https://doximity-res.cloudinary.com/image/upload/t_public_profile_photo_320x320/mdgw1844fldzgkfeo7oi.jpg</v>
          </cell>
          <cell r="D430" t="str">
            <v>x-raw-image:///44d96ec2ff47fe642937a4286d08eb7e122e6c16ace1480dae34f20481a4b24e</v>
          </cell>
          <cell r="E430" t="str">
            <v>x-raw-image:///5ef33e74ae7bf23989b75d0f8dce45ba0079824384da53c6af787dd20fa16878</v>
          </cell>
          <cell r="F430" t="str">
            <v>x-raw-image:///41aa43cc9bb85a61aac03ae6b9085a7b042a6af7a3208b33fb2983efde197711</v>
          </cell>
        </row>
        <row r="431">
          <cell r="A431" t="str">
            <v>Huang, I-Chan  St. Jude Children's Research Hospital</v>
          </cell>
          <cell r="B431" t="str">
            <v>https://www.stjude.org/directory/h/i-chan-huang/_jcr_content/image.img.800.high.jpg/1527172960203.jpg</v>
          </cell>
          <cell r="C431" t="str">
            <v>https://www.eurekalert.org/multimedia/pub/web/164649_web.jpg</v>
          </cell>
          <cell r="D431" t="str">
            <v>https://www.stjude.org/media-resources/news-releases/2018-medicine-science-news/financial-checkup-should-be-part-of-health-screenings-for-childhood-cancer-survivors/_jcr_content/image.img.800.high.jpg/1533063210770.jpg</v>
          </cell>
          <cell r="E431" t="str">
            <v>https://blogs.stjude.org/progress/wp-content/uploads/sites/2/2018/08/huang-i-chan-00172924-002-300x300.jpg</v>
          </cell>
          <cell r="F431" t="str">
            <v>https://blogs.stjude.org/progress/wp-content/uploads/sites/2/2018/08/more-mountain.jpeg</v>
          </cell>
        </row>
        <row r="432">
          <cell r="A432" t="str">
            <v>Huang, Jing Children's Hosp Of Philadelphia</v>
          </cell>
          <cell r="B432" t="str">
            <v>https://www.ohdsi.org/wp-content/uploads/2018/09/jing-happy-hour-headshot-philadelphia-33919-2.jpg</v>
          </cell>
          <cell r="C432" t="str">
            <v>https://www.cceb.med.upenn.edu/sites/default/files/uploads/styles/width270/public/bio-photos/1747_1.jpg?itok=JB5rwJY1</v>
          </cell>
          <cell r="D432" t="str">
            <v>https://www.pennmedicine.org/-/media/mpd/providers/huang_jing.jpg</v>
          </cell>
          <cell r="E432" t="str">
            <v>https://pbs.twimg.com/media/DcUEj-4W4AoOGrl.jpg</v>
          </cell>
          <cell r="F432" t="str">
            <v>https://doximity-res.cloudinary.com/image/upload/t_public_profile_photo_320x320/pc5y3hrdh92judekooec.jpg</v>
          </cell>
        </row>
        <row r="433">
          <cell r="A433" t="str">
            <v>Huang, Taosheng Cincinnati Childrens Hosp Med Ctr</v>
          </cell>
          <cell r="B433" t="str">
            <v>https://www.cincinnatichildrens.org/-/media/cincinnati%20childrens/global%20shared/biographies/h/huang-taosheng.jpg?mw=220&amp;hash=922094A93AFF27E24C03C0149EC5F224DEE8D9FC</v>
          </cell>
          <cell r="C433" t="str">
            <v>https://i1.rgstatic.net/ii/profile.image/273627736178691-1442249344312_Q512/Taosheng_Huang2.jpg</v>
          </cell>
          <cell r="D433" t="str">
            <v>https://www.omicsgroup.org/articles-admin/photos/journal-of-genetics-and-genomes-ali-sazci-24072.JPG</v>
          </cell>
          <cell r="E433" t="str">
            <v>http://www.pediatrics.uci.edu/drhuang/images/228x152/HuangTaosheng_228x152.jpg</v>
          </cell>
          <cell r="F433" t="str">
            <v>https://maps.internetbrands.com/world_tiles/18/69539/100054.png</v>
          </cell>
        </row>
        <row r="434">
          <cell r="A434" t="str">
            <v>Huang, Yun NancyTexas A&amp;M University Health Science Ctr</v>
          </cell>
          <cell r="B434" t="str">
            <v>https://ibt.tamhsc.edu/faculty/images/huang-bio.jpg</v>
          </cell>
          <cell r="C434" t="str">
            <v>https://webassets.tamhsc.edu/global-assets/images/logos/john-dunn-coast.jpg</v>
          </cell>
          <cell r="D434" t="str">
            <v>x-raw-image:///da73748222f281bc3045423082b67644aa49b45e05bdee8af6e0eab0bec8d6cd</v>
          </cell>
          <cell r="E434" t="str">
            <v>https://webassets.tamhsc.edu/global-assets/images/logos/tmc-logo.jpg</v>
          </cell>
          <cell r="F434" t="str">
            <v>x-raw-image:///d394be5c7956632a876bfb2074791aff0fba2e8beb3ae339222ad3b5d8637e89</v>
          </cell>
        </row>
        <row r="435">
          <cell r="A435" t="str">
            <v>Huckins, Laura MarianneIcahn School Of Medicine At Mount Sinai</v>
          </cell>
          <cell r="B435" t="str">
            <v>https://i1.rgstatic.net/ii/profile.image/315345347252225-1452195597926_Q512/Laura_Huckins.jpg</v>
          </cell>
          <cell r="C435" t="str">
            <v>https://pbs.twimg.com/media/DietS36V4AEcCVh.jpg</v>
          </cell>
          <cell r="D435" t="str">
            <v>http://labs.icahn.mssm.edu/huckinslab/wp-content/uploads/sites/254/2019/02/28168616_10156195653119579_988408750142348400_n.jpg</v>
          </cell>
          <cell r="E435" t="str">
            <v>https://avatars0.githubusercontent.com/u/17344788?s=460&amp;v=4</v>
          </cell>
          <cell r="F435" t="str">
            <v>https://i1.rgstatic.net/publication/335990681_Synergistic_effects_of_common_schizophrenia_risk_variants/links/5d89a751458515cbd1be2958/preview.png</v>
          </cell>
        </row>
        <row r="436">
          <cell r="A436" t="str">
            <v>Huey, Edward DColumbia University Health Sciences</v>
          </cell>
          <cell r="B436" t="str">
            <v>x-raw-image:///c80ec6f41d5195c59b7707f8331f1d6919d81f5f8f5e4b77540b7f9e5b85d1d3</v>
          </cell>
          <cell r="C436" t="str">
            <v>http://campuslife.emory.edu/news/_includes/images/2018/2018-06/201806_huey_retirement.jpg</v>
          </cell>
          <cell r="D436" t="str">
            <v>https://gocolumbialions.com/images/2019/8/28/McLeanHugh.JPG</v>
          </cell>
          <cell r="E436" t="str">
            <v>https://image.isu.pub/181205212109-1914968528b50738d394150bc9490fb0/jpg/page_1_thumb_large.jpg</v>
          </cell>
          <cell r="F436" t="str">
            <v>https://www.avila.edu/_userfiles/Science%20&amp;%20Health/Chad%20-%20Copy%201.jpg</v>
          </cell>
        </row>
        <row r="437">
          <cell r="A437" t="str">
            <v>Hughes, Tonda LColumbia University Health Sciences</v>
          </cell>
          <cell r="B437" t="str">
            <v>http://headshots.columbiaprofiles.org/tondahughes.jpg</v>
          </cell>
          <cell r="C437" t="str">
            <v>http://www.nursing.columbia.edu/sites/default/files/styles/spotlight_image/public/hughes_1.jpg?itok=qaCFyCFR</v>
          </cell>
          <cell r="D437" t="str">
            <v>http://static1.squarespace.com/static/579b9fbd6b8f5b8f49614d23/579f747dd482e9eeaa623e5c/59970433d7bdceeb0f5de408/1506350079254/tonda2.jpg?format=1500w</v>
          </cell>
          <cell r="E437" t="str">
            <v>https://i1.rgstatic.net/ii/profile.image/282138793529344-1444278538335_Q512/Tonda_Hughes.jpg</v>
          </cell>
          <cell r="F437" t="str">
            <v>http://nursing.columbia.edu/sites/default/files/styles/sidebar_image/public/tonda.jpg?itok=oijmzoX7</v>
          </cell>
        </row>
        <row r="438">
          <cell r="A438" t="str">
            <v>Huh, Jun R.Harvard Medical School</v>
          </cell>
          <cell r="B438" t="str">
            <v>https://huhlab.med.harvard.edu/files/huhlab/files/jun.jpg?m=1506720484</v>
          </cell>
          <cell r="C438" t="str">
            <v>https://www.pewtrusts.org/-/media/post-launch-images/2016/06/biomed-scholars-2016/6--huh-jun-headshot.jpg?h=480&amp;w=480&amp;la=en&amp;hash=74FAD396220A78E27BDFE58BB2B41A24C54456D4</v>
          </cell>
          <cell r="D438" t="str">
            <v>http://www.dfhcc.harvard.edu/typo3temp/_processed_/csm_1467_1562444629_0868f01a3c.png</v>
          </cell>
          <cell r="E438" t="str">
            <v>https://www.umassmed.edu/contentassets/a46ee75df6ed4f159e4fc8813cdc3263/huh-jun.jpg</v>
          </cell>
          <cell r="F438" t="str">
            <v>http://nebula.wsimg.com/ca37f4b9720b00499c281c8782c4ce0a?AccessKeyId=ABD82FEA07D3644720FC&amp;disposition=0&amp;alloworigin=1</v>
          </cell>
        </row>
        <row r="439">
          <cell r="A439" t="str">
            <v>Hui, David University Of Tx Md Anderson Can Ctr</v>
          </cell>
          <cell r="B439" t="str">
            <v>https://faculty.mdanderson.org/content/dam/mdanderson/images/fis/david_hui.jpg.resize.jpg</v>
          </cell>
          <cell r="C439" t="str">
            <v>https://s3.amazonaws.com/cdn.patientpower.info/images/bios/hires/bio_david-hui_180x243.jpg</v>
          </cell>
          <cell r="D439" t="str">
            <v>https://faculty.mdanderson.org/content/dam/mdanderson/images/fis/naval_daver.jpg.resize.jpg</v>
          </cell>
          <cell r="E439" t="str">
            <v>https://faculty.mdanderson.org/content/dam/mdanderson/images/fis/xfelipe_samaniego.jpg.resize.jpg.pagespeed.ic.Q4MW2H1XDH.jpg</v>
          </cell>
          <cell r="F439" t="str">
            <v>https://faculty.mdanderson.org/content/dam/mdanderson/images/fis/asif_rashid.jpg.resize.jpg</v>
          </cell>
        </row>
        <row r="440">
          <cell r="A440" t="str">
            <v>Hurd, Yasmin L. Icahn School Of Medicine At Mount Sinai</v>
          </cell>
          <cell r="B440" t="str">
            <v>https://upload.wikimedia.org/wikipedia/commons/c/c8/Yasmin_Hurd.jpg</v>
          </cell>
          <cell r="C440" t="str">
            <v>https://i.ytimg.com/vi/5HCKtb4rbAw/maxresdefault.jpg</v>
          </cell>
          <cell r="D440" t="str">
            <v>https://icahn.mssm.edu/files/ISMMS/Assets/About%20the%20School/Sinainnovations/hurd-bio.jpeg</v>
          </cell>
          <cell r="E440" t="str">
            <v>http://labs.neuroscience.mssm.edu/wp-content/uploads/2016/06/opioid-doctors.jpg</v>
          </cell>
          <cell r="F440" t="str">
            <v>https://www.bbrfoundation.org/sites/default/files/images/people/hurd-200x300.jpg</v>
          </cell>
        </row>
        <row r="441">
          <cell r="A441" t="str">
            <v>Hurdle, Julian GTexas A&amp;M University Health Science Ctr</v>
          </cell>
          <cell r="B441" t="str">
            <v>https://ibt.tamhsc.edu/faculty/images/hurdle1.jpg</v>
          </cell>
          <cell r="C441" t="str">
            <v>https://www.carmig.net/wp-content/uploads/2016/08/JHurdle-bio.jpg</v>
          </cell>
          <cell r="D441" t="str">
            <v>https://cdn.i-scmp.com/sites/default/files/styles/768x768/public/d8/images/methode/2019/05/15/1331160c-763d-11e9-933d-71f872cf659b_image_hires_152633.jpeg?itok=AZ5Zxf_p&amp;v=1557905199</v>
          </cell>
          <cell r="E441" t="str">
            <v>https://dbukjj6eu5tsf.cloudfront.net/sidearm.sites/gostanford.com/images/2019/1/23/180309_NateBarrett_NCAATF_Indoor_Championships_17050_Copy.jpg</v>
          </cell>
          <cell r="F441" t="str">
            <v>https://dbukjj6eu5tsf.cloudfront.net/sidearm.sites/tamu.sidearmsports.com/images/2019/2/20/chinyere_njoku2.jpg</v>
          </cell>
        </row>
        <row r="442">
          <cell r="A442" t="str">
            <v>Huse, Jason ThomasUniversity Of Tx Md Anderson Can Ctr</v>
          </cell>
          <cell r="B442" t="str">
            <v>https://faculty.mdanderson.org/content/dam/mdanderson/images/fis/clifton_fuller.jpg.resize.jpg</v>
          </cell>
          <cell r="C442" t="str">
            <v>https://faculty.mdanderson.org/content/dam/mdanderson/images/fis/isabella_glitza.jpg.resize.jpg</v>
          </cell>
          <cell r="D442" t="str">
            <v>https://faculty.mdanderson.org/content/dam/mdanderson/images/fis/jose_soliz.jpg.resize.jpg</v>
          </cell>
          <cell r="E442" t="str">
            <v>https://faculty.mdanderson.org/content/dam/mdanderson/images/fis/xnathan_fowler.jpg.resize.jpg.pagespeed.ic.a88AYgLcfL.jpg</v>
          </cell>
          <cell r="F442" t="str">
            <v>x-raw-image:///97d91c0bcb41fc470d26d22319080acfceeb1e1ec20b8fd420bb57ffa1ac9b09</v>
          </cell>
        </row>
        <row r="443">
          <cell r="A443" t="str">
            <v>Husni, Elaine  Cleveland Clinic Lerner Com-Cwru</v>
          </cell>
          <cell r="B443" t="str">
            <v>https://my.clevelandclinic.org/provider/image?id=6081&amp;width=235</v>
          </cell>
          <cell r="C443" t="str">
            <v>https://media.primeinc.org/images/bios/mhusni.jpg</v>
          </cell>
          <cell r="D443" t="str">
            <v>https://d3p2qewzsoh75c.cloudfront.net/uploads/speakers/200/1f97fb142a88eb8b6f71b42c22da78a2.png</v>
          </cell>
          <cell r="E443" t="str">
            <v>https://i.ytimg.com/vi/T5td8MLAsv8/maxresdefault.jpg</v>
          </cell>
          <cell r="F443" t="str">
            <v>https://consultqd.clevelandclinic.org/wp-content/uploads/sites/2/2017/08/17-FUN-1232-Husni-650x450.jpg</v>
          </cell>
        </row>
        <row r="444">
          <cell r="A444" t="str">
            <v>Hussain, M MahmoodNyu Winthrop Hospital</v>
          </cell>
          <cell r="B444" t="str">
            <v>https://nyuwinthrop.org/wp-content/uploads/2019/08/dr-mahmood-hussain-1.jpg</v>
          </cell>
          <cell r="C444" t="str">
            <v>https://i1.rgstatic.net/ii/profile.image/272443881291792-1441967091430_Q512/M_Mahmood_Hussain.jpg</v>
          </cell>
          <cell r="D444" t="str">
            <v>https://i1.rgstatic.net/publication/230684515_The_impact_of_phospholipid_transfer_protein_PLTP_on_lipoprotein_metabolism/links/0a85e5303c8f84baee000000/preview.png</v>
          </cell>
          <cell r="E444" t="str">
            <v>https://nyuwinthrop.org/wp-content/uploads/2019/08/Brand.jpg</v>
          </cell>
          <cell r="F444" t="str">
            <v>https://i1.rgstatic.net/publication/8892861_A_simple_rapid_and_sensitive_fluorescence_assay_for_microsomal_triglyceride_transfer_protein/links/55101d710cf2ac2905afe2f3/largepreview.png</v>
          </cell>
        </row>
        <row r="445">
          <cell r="A445" t="str">
            <v>Huycke, Mark MUniversity Of Oklahoma Hlth Sciences Ctr</v>
          </cell>
          <cell r="B445" t="str">
            <v>https://www.eurekalert.org/multimedia/pub/web/202803_web.jpg</v>
          </cell>
          <cell r="C445" t="str">
            <v>https://i1.rgstatic.net/ii/profile.image/272377187663885-1441951190898_Q512/Mark_Huycke.jpg</v>
          </cell>
          <cell r="D445" t="str">
            <v>https://doximity-res.cloudinary.com/image/upload/t_public_profile_photo_320x320/n90vmqvamfqeamj1nc3c.jpg</v>
          </cell>
          <cell r="E445" t="str">
            <v>https://i1.rgstatic.net/publication/321902929_Supplementary_Material/links/5a388262458515919e71fc99/preview.png</v>
          </cell>
          <cell r="F445" t="str">
            <v>https://doximity-res.cloudinary.com/image/upload/t_public_profile_photo_320x320/profile-placeholder-registered-1.jpg</v>
          </cell>
        </row>
        <row r="446">
          <cell r="A446" t="str">
            <v>Iavarone, Antonio Columbia University Health Sciences</v>
          </cell>
          <cell r="B446" t="str">
            <v>https://cancer.columbia.edu/sites/hiccc.columbia.edu/files/styles/medium/public/cups/aiavarone.jpg?itok=Eg3Y0zah</v>
          </cell>
          <cell r="C446" t="str">
            <v>https://magazine.columbia.edu/sites/default/files/styles/wysiwyg_full_width_image/public/2019-02/Lasorella.jpg?itok=xSe_ytZH</v>
          </cell>
          <cell r="D446" t="str">
            <v>https://systemsbiology.columbia.edu/sites/default/files/Tuuli_Award_CUIMC.jpg</v>
          </cell>
          <cell r="E446" t="str">
            <v>https://systemsbiology.columbia.edu/sites/default/files/DSB_Tenure_July.jpg</v>
          </cell>
          <cell r="F446" t="str">
            <v>https://systemsbiology.columbia.edu/sites/default/files/LydiaLeePhoto-Symposium-storypage.jpg</v>
          </cell>
        </row>
        <row r="447">
          <cell r="A447" t="str">
            <v>Ibrahim, Ashraf S. La Biomed Res Inst/ Harbor Ucla Med Ctr</v>
          </cell>
          <cell r="B447" t="str">
            <v>https://i1.rgstatic.net/ii/profile.image/277526871068676-1443178970326_Q512/Ashraf_Ibrahim9.jpg</v>
          </cell>
          <cell r="C447" t="str">
            <v>https://labiomed.org/sites/default/files/styles/medium/public/video_thumbnails/168956939.jpg?itok=mw0RYgSO</v>
          </cell>
          <cell r="D447" t="str">
            <v>https://www.eurekalert.org/multimedia/pub/web/86967_web.jpg</v>
          </cell>
          <cell r="E447" t="str">
            <v>https://labiomed.org/themes/custom/labiomed/logo.png</v>
          </cell>
          <cell r="F447" t="str">
            <v>http://www.harboruclaid.org/image/87118596.png</v>
          </cell>
        </row>
        <row r="448">
          <cell r="A448" t="str">
            <v>Ichinose, Fumito Massachusetts General Hospital</v>
          </cell>
          <cell r="B448" t="str">
            <v>https://secure3.photobooks.com/massgen/photos/10516.jpg</v>
          </cell>
          <cell r="C448" t="str">
            <v>https://i1.rgstatic.net/ii/profile.image/272240709206024-1441918651437_Q512/Fumito_Ichinose.jpg</v>
          </cell>
          <cell r="D448" t="str">
            <v>https://doximity-res.cloudinary.com/image/upload/t_public_profile_photo_320x320/profile-placeholder-registered-5.jpg</v>
          </cell>
          <cell r="E448" t="str">
            <v>https://media.licdn.com/dms/image/C5603AQHR4Zjj9A23wg/profile-displayphoto-shrink_200_200/0?e=1559174400&amp;v=beta&amp;t=UAljlvOeRWXoDIDuhQcFGd87gfnsygGtqzktU2RPS7Q</v>
          </cell>
          <cell r="F448" t="str">
            <v>https://i1.rgstatic.net/publication/306448817_Supplementary_file_2/links/57bdf9ec08aed246b0f71daa/preview.png</v>
          </cell>
        </row>
        <row r="449">
          <cell r="A449" t="str">
            <v>Ikebe, Mitsuo  University Of Texas Hlth Ctr At Tyler</v>
          </cell>
          <cell r="B449" t="str">
            <v>https://www.uthct.edu/img.php?src=/images/grant_tucker_idell_ikebe_web_article.jpg&amp;crop</v>
          </cell>
          <cell r="C449" t="str">
            <v>https://www.uthct.edu/images/mug_shots/Staff/mitsuo_ikebe_phd_2.jpg?v1549125608</v>
          </cell>
          <cell r="D449" t="str">
            <v>https://www.uthct.edu/images/mug_shots/Staff/kirk_a_calhoun_md_24.jpg?v1561384769</v>
          </cell>
          <cell r="E449" t="str">
            <v>https://www.uthct.edu/images/mug_shots/Staff/raman_krishna_vankayalapati_phd_23.jpg?v1549125608</v>
          </cell>
          <cell r="F449" t="str">
            <v>https://www.uthct.edu/images/mug_shots/Staff/steven_idell_md_phd_1.jpg?v1549125608</v>
          </cell>
        </row>
        <row r="450">
          <cell r="A450" t="str">
            <v>Ito, Keisuke  Albert Einstein College Of Medicine</v>
          </cell>
          <cell r="B450" t="str">
            <v>http://www.einstein.yu.edu/images/faculty/profiles/13155-keisuke-ito.jpg</v>
          </cell>
          <cell r="C450" t="str">
            <v>http://magazine.einstein.yu.edu/wp-content/uploads/2019/04/ito.jpg</v>
          </cell>
          <cell r="D450" t="str">
            <v>https://loop.frontiersin.org/images/profile/410695/203</v>
          </cell>
          <cell r="E450" t="str">
            <v>https://www.einstein.yu.edu/uploadedImages/departments/cell-biology/images/Steidl08.jpg</v>
          </cell>
          <cell r="F450" t="str">
            <v>https://pbs.twimg.com/media/EB_iyYKWwAAf-RR.jpg</v>
          </cell>
        </row>
        <row r="451">
          <cell r="A451" t="str">
            <v>Ivanov, Dmitri NUniversity Of Texas Hlth Science Center</v>
          </cell>
          <cell r="B451" t="str">
            <v>https://wp.uthscsa.edu/mimg/wp-content/uploads/sites/11/2017/06/DI_mugshot6_small.png</v>
          </cell>
          <cell r="C451" t="str">
            <v>https://www.cprit.state.tx.us/media/1292/dimitri_ivanov_website_v5.png?anchor=center&amp;mode=crop&amp;width=180&amp;height=156&amp;rnd=131898625230000000</v>
          </cell>
          <cell r="D451" t="str">
            <v>https://i1.rgstatic.net/ii/profile.image/272817275011079-1442056115261_Q512/Dmitri_Ivanov3.jpg</v>
          </cell>
          <cell r="E451" t="str">
            <v>https://i1.rgstatic.net/ii/profile.image/721132227395591-1548942729414_Q512/Dmitry_Ivanov6.jpg</v>
          </cell>
          <cell r="F451" t="str">
            <v>https://magazines.uthscsa.edu/mission/wp-content/uploads/sites/7/2016/01/IvanovD.jpg</v>
          </cell>
        </row>
        <row r="452">
          <cell r="A452" t="str">
            <v>Ivanov, Ivaylo IvanovColumbia University Health Sciences</v>
          </cell>
          <cell r="B452" t="str">
            <v>https://images.squarespace-cdn.com/content/v1/575860471d07c0cfb96031c1/1481146994443-6173KX74T03L8WGDT8K0/ke17ZwdGBToddI8pDm48kOzS2CtOUI0NUmaRQ7nRPlB7gQa3H78H3Y0txjaiv_0fDoOvxcdMmMKkDsyUqMSsMWxHk725yiiHCCLfrh8O1z5QHyNOqBUUEtDDsRWrJLTmgbBA9KfxWpJIziZzus6eiAVXByRgA36y9SZbrCtldCCjJeNxkzC2Z8uNOee5fKTd/image-asset.jpeg</v>
          </cell>
          <cell r="C452" t="str">
            <v>https://chemistry.gsu.edu/files/2015/11/iivanov.jpg</v>
          </cell>
          <cell r="D452" t="str">
            <v>https://images.squarespace-cdn.com/content/v1/575860471d07c0cfb96031c1/1481147258606-RRT7GIXG35TJ3G74MHOH/ke17ZwdGBToddI8pDm48kPg3kkMSlDqGprD-21e6kCJZw-zPPgdn4jUwVcJE1ZvWQUxwkmyExglNqGp0IvTJZamWLI2zvYWH8K3-s_4yszcp2ryTI0HqTOaaUohrI8PIpppx-FWaxK7i6rVdWZNGy6SGN0ZVlswpj22aI6j1zesKMshLAGzx4R3EDFOm1kBS/figure2-ivanov.jpg</v>
          </cell>
          <cell r="E452" t="str">
            <v>https://images.squarespace-cdn.com/content/v1/575860471d07c0cfb96031c1/1481147258738-2M8OEGYP27Y7NDRYSLWF/ke17ZwdGBToddI8pDm48kPg3kkMSlDqGprD-21e6kCJZw-zPPgdn4jUwVcJE1ZvWQUxwkmyExglNqGp0IvTJZamWLI2zvYWH8K3-s_4yszcp2ryTI0HqTOaaUohrI8PIpppx-FWaxK7i6rVdWZNGy6SGN0ZVlswpj22aI6j1zesKMshLAGzx4R3EDFOm1kBS/figure1-ivanov.jpg</v>
          </cell>
          <cell r="F452" t="str">
            <v>https://i1.rgstatic.net/ii/profile.image/378196886343680-1467180572142_Q512/Ivailo_Alexiev_Ivanov.jpg</v>
          </cell>
        </row>
        <row r="453">
          <cell r="A453" t="str">
            <v>Ivanov, Pavel Brigham And Women's Hospital</v>
          </cell>
          <cell r="B453" t="str">
            <v>https://researchfaculty.brighamandwomens.org/ProfilePhotos/Prof658.jpg</v>
          </cell>
          <cell r="C453" t="str">
            <v>https://researchfaculty.brighamandwomens.org/ProfilePhotos/Prof174.jpg</v>
          </cell>
          <cell r="D453" t="str">
            <v>https://researchfaculty.brighamandwomens.org/ProfilePhotos/Prof751.jpg</v>
          </cell>
          <cell r="E453" t="str">
            <v>https://media-exp1.licdn.com/media-proxy/ext?w=800&amp;h=800&amp;hash=3G1RNFt%2BgjYZ%2BrrlEq%2B6Y7Hace4%3D&amp;ora=1%2CaFBCTXdkRmpGL2lvQUFBPQ%2CxAVta5g-0R69hAxUwRko9KuC40qlq0NGUYOTBm_yHnj_pJHDfy60KJCKOq2jrFsQfDJb0FM</v>
          </cell>
          <cell r="F453" t="str">
            <v>https://researchfaculty.brighamandwomens.org/ProfilePhotos/Prof154.jpg</v>
          </cell>
        </row>
        <row r="454">
          <cell r="A454" t="str">
            <v>Iwasaki, Laura R.Oregon Health &amp; Science University</v>
          </cell>
          <cell r="B454" t="str">
            <v>http://static1.squarespace.com/static/53fcbaf1e4b035e1daf47fec/53fd1b8ae4b070b8a2e984f4/5b774eed70a6ad044bff364d/1534546464174/Christine+and+Laura.jpg?format=1500w</v>
          </cell>
          <cell r="C454" t="str">
            <v>https://www.researchgate.net/profile/Shehryar_Khawaja/publication/275057065/figure/tbl1/AS:613444474642487@1523267968788/Associations-between-mean-OBC-score-and-various-biopsychosocial-characteristics_Q320.jpg</v>
          </cell>
          <cell r="D454" t="str">
            <v>https://www.researchgate.net/profile/Jeff_Nickel/publication/266803930/figure/fig2/AS:295663364526092@1447503047913/Signal-of-intraoral-archwire-vibration-Vibration-amplitude-vertical-50-mV-division_Q320.jpg</v>
          </cell>
          <cell r="E454" t="str">
            <v>https://www.researchgate.net/profile/Sandro_Palla/publication/284022643/figure/fig3/AS:667913593823241@1536254418531/Data-measured-during-ex-vivo-tests-on-the-surfaces-of-porcine-discs-A-Data-shown-are_Q320.jpg</v>
          </cell>
          <cell r="F454" t="str">
            <v>https://www.researchgate.net/profile/Luigi_Gallo2/publication/6732846/figure/tbl1/AS:601770975825921@1520484789213/Average-Work-Done-by-the-Mediolateral-Stress-field-Translation-for-All-TMJs-and-Movement_Q320.jpg</v>
          </cell>
        </row>
        <row r="455">
          <cell r="A455" t="str">
            <v>Ix, Joachim HVeterans Medical Research Fdn/San Diego</v>
          </cell>
          <cell r="B455" t="str">
            <v>https://www.kidney.org/sites/default/files/Massry_Joachim-Ix.jpg</v>
          </cell>
          <cell r="C455" t="str">
            <v>https://providers.ucsd.edu/Custom/Photos/33036.jpg</v>
          </cell>
          <cell r="D455" t="str">
            <v>https://providers.ucsd.edu/Custom/Photos/11998.jpg</v>
          </cell>
          <cell r="E455" t="str">
            <v>https://www.researchgate.net/profile/Jonathan_Mant/publication/319495630/figure/fig5/AS:630094808756234@1527237717357/figure-fig5_Q320.jpg</v>
          </cell>
          <cell r="F455" t="str">
            <v>https://providers.ucsd.edu/Custom/Photos/33117.jpg</v>
          </cell>
        </row>
        <row r="456">
          <cell r="A456" t="str">
            <v>Iyengar, Neil MukundSloan-Kettering Inst Can Research</v>
          </cell>
          <cell r="B456" t="str">
            <v>https://www.mskcc.org/sites/default/files/styles/width_600/public/node/34360/image/iyengar-140627-04.jpg</v>
          </cell>
          <cell r="C456" t="str">
            <v>https://www.mskcc.org/sites/default/files/styles/width_800/public/node/132844/3x1/iyengar_161118_04_3x1.jpg</v>
          </cell>
          <cell r="D456" t="str">
            <v>https://www.playforpink.org/wp-content/uploads/2019/06/Iyengar-photo-2.jpg</v>
          </cell>
          <cell r="E456" t="str">
            <v>https://doximity-res.cloudinary.com/image/upload/t_public_profile_photo_320x320/bfznumvay35ebevbqbcy.jpg</v>
          </cell>
          <cell r="F456" t="str">
            <v>https://pbs.twimg.com/media/DNf7RdAW4AABb_5.jpg</v>
          </cell>
        </row>
        <row r="457">
          <cell r="A457" t="str">
            <v>Jackson, Shaun WilliamSeattle Children's Hospital</v>
          </cell>
          <cell r="B457" t="str">
            <v>https://scprofiles.azurewebsites.net/art/image/44a6ebef-20d3-4cfd-b2ea-71933b1cb225</v>
          </cell>
          <cell r="C457" t="str">
            <v>https://i.dailymail.co.uk/i/pix/2016/10/11/19/394F8B4C00000578-0-image-a-37_1476208840396.jpg</v>
          </cell>
          <cell r="D457" t="str">
            <v>https://i.dailymail.co.uk/i/pix/2016/10/11/19/394F8B5400000578-0-image-a-36_1476208810940.jpg</v>
          </cell>
          <cell r="E457" t="str">
            <v>x-raw-image:///80b36a6914ae5be6dec0e6d6d93443332ecfa439318ffb972d13f24e456c9cb9</v>
          </cell>
          <cell r="F457" t="str">
            <v>https://www.tvinsider.com/wp-content/uploads/2019/09/Greys-Jackson-Maggie-1014x570.jpg</v>
          </cell>
        </row>
        <row r="458">
          <cell r="A458" t="str">
            <v>Jacobe, Heidi T Ut Southwestern Medical Center</v>
          </cell>
          <cell r="B458" t="str">
            <v>https://s3-us-west-2.amazonaws.com/utsw-patientcare-web-production/original_images/Provider_Heidi_Jacobe_200x200.JPG</v>
          </cell>
          <cell r="C458" t="str">
            <v>https://www.utsouthwestern.edu/edumedia/eduimages/departments_centers/dermatology/dermatology.png</v>
          </cell>
          <cell r="D458" t="str">
            <v>https://doximity-res.cloudinary.com/image/upload/t_public_profile_photo_320x320/lhlvmpkg9oowulbtywjd.jpg</v>
          </cell>
          <cell r="E458" t="str">
            <v>https://www.eurekalert.org/multimedia/pub/web/8989_web.jpg</v>
          </cell>
          <cell r="F458" t="str">
            <v>https://s3-us-west-2.amazonaws.com/utsw-patientcare-web-production/original_images/jackson-linda-59699-200x200.jpg</v>
          </cell>
        </row>
        <row r="459">
          <cell r="A459" t="str">
            <v>Jacobs, Heidi IrmaMassachusetts General Hospital</v>
          </cell>
          <cell r="B459" t="str">
            <v>https://i1.rgstatic.net/ii/profile.image/272367670788107-1441948921949_Q512/Heidi_Jacobs2.jpg</v>
          </cell>
          <cell r="C459" t="str">
            <v>http://gordon.mgh.harvard.edu/gc/wp-content/uploads/Heidi-Jacobs.jpg</v>
          </cell>
          <cell r="D459" t="str">
            <v>https://connects.catalyst.harvard.edu/Profiles/profile/Modules/CustomViewPersonGeneralInfo/PhotoHandler.ashx?NodeID=60795558&amp;cachekey=e5d755d1-1f0d-4813-802f-57534e632753</v>
          </cell>
          <cell r="E459" t="str">
            <v>https://www.gannett-cdn.com/-mm-/16a7c34e3b9a52ded819e38173919b2013433624/c=0-7-1978-1125/local/-/media/2017/07/06/USATODAY/USATODAY/636349296703775671-Screen-Shot-2017-07-06-at-9.20.36-AM.jpg?width=3200&amp;height=1680&amp;fit=crop</v>
          </cell>
          <cell r="F459" t="str">
            <v>https://radioimg.s3.amazonaws.com/wwlam/styles/nts_image_cover_tall_775x425/s3/s3fs-public/ap/jpg/2017/201709/11/0235ee6e74b048c4ae24fc0525e432d5.jpg?Nxcz7T5Uwn.ksKU.Wc7eOzT886OsoriY&amp;itok=NotRde9A</v>
          </cell>
        </row>
        <row r="460">
          <cell r="A460" t="str">
            <v>Jacobs, Peter G Oregon Health &amp; Science University</v>
          </cell>
          <cell r="B460" t="str">
            <v>https://images.squarespace-cdn.com/content/v1/551c4a40e4b002dbe2001e14/1433899399347-5BEZV8JP7Q2UUOVAK4NR/ke17ZwdGBToddI8pDm48kEf2CQzI5bqhqMfFmBYRK34UqsxRUqqbr1mOJYKfIPR7LoDQ9mXPOjoJoqy81S2I8PaoYXhp6HxIwZIk7-Mi3Tsic-L2IOPH3Dwrhl-Ne3Z2WnJVhPsHZllBujDgqOvH3g6PQxtgnDA_jKoQdRsJRP5tJ7FN3X5-sPvnbvPhIz1B/Peter+G.+Jacobs</v>
          </cell>
          <cell r="C460" t="str">
            <v>http://pacificdt.com/wp-content/uploads/2013/06/pete.jpg</v>
          </cell>
          <cell r="D460" t="str">
            <v>https://i1.rgstatic.net/publication/258333309_EmbedRF_Position_Tracking_and_Mobility_Assessment_System_A_Low-power_and_Low-cost_System_for_Indoor_Pedestrian_Tracking_and_Mobility_Assessment/links/00463528504ade8264000000/largepreview.png</v>
          </cell>
          <cell r="E460" t="str">
            <v>http://pacificdt.com/wp-content/uploads/2014/06/BobCargillPhoto.jpg</v>
          </cell>
          <cell r="F460" t="str">
            <v>https://i1.rgstatic.net/publication/334612812_Design_and_Evaluation_of_a_Non-Contact_Bed-Mounted_Sensing_Device_for_Automated_In-Home_Detection_of_Obstructive_Sleep_Apnea_A_Pilot_Study/links/5d3658534585153e59196a1a/largepreview.png</v>
          </cell>
        </row>
        <row r="461">
          <cell r="A461" t="str">
            <v>Jacobson, Karen RBoston Medical Center</v>
          </cell>
          <cell r="B461" t="str">
            <v>https://bmc.org/sites/default/files/Find%20a%20Doctor%20Photos/Jacobson-Karen-184x184.jpg</v>
          </cell>
          <cell r="C461" t="str">
            <v>http://www.bumc.bu.edu/id/files/2013/11/kjprofpic.jpg</v>
          </cell>
          <cell r="D461" t="str">
            <v>https://fletcher.tufts.edu/sites/default/files/styles/person_profile_thumbnail/public/karen_jacobsen.jpg?itok=gUGBQFFD</v>
          </cell>
          <cell r="E461" t="str">
            <v>https://i.ytimg.com/vi/YUj4Lc3saW0/maxresdefault.jpg</v>
          </cell>
          <cell r="F461" t="str">
            <v>https://www.bmc.org/sites/default/files/About_Us/mission/campus-purpose.jpg</v>
          </cell>
        </row>
        <row r="462">
          <cell r="A462" t="str">
            <v>Jaffe, Iris Z Tufts Medical Center</v>
          </cell>
          <cell r="B462" t="str">
            <v>https://www.tuftsmedicalcenter.org/-/media/Images/Physicians/Jaffe_-Iris.ashx</v>
          </cell>
          <cell r="C462" t="str">
            <v>https://www.tuftsmedicalcenter.org/-/media/Images/Feed/News/jaffe_teaching.ashx?h=230&amp;la=en&amp;w=220&amp;hash=66B68F9B64EE1A02127321AD34E04F9FC5E23E3B</v>
          </cell>
          <cell r="D462" t="str">
            <v>https://www.tuftsmedicalcenter.org/-/media/Images/Feed/News/jaffe_news220x230.ashx?h=230&amp;la=en&amp;w=220&amp;hash=B69E6C15F2E7DA05B22CF2BCEEF064F5AE58A70F</v>
          </cell>
          <cell r="E462" t="str">
            <v>https://sackler.tufts.edu/sites/default/files/jaffe-iris.jpg</v>
          </cell>
          <cell r="F462" t="str">
            <v>https://www.tuftsmedicalcenter.org/-/media/Images/Content/TuftsMC/Departments-and-Services/Cardiology/cardiovasculardisease_fellowship2018.ashx</v>
          </cell>
        </row>
        <row r="463">
          <cell r="A463" t="str">
            <v>Jagadeesan, Jayender Brigham And Women's Hospital</v>
          </cell>
          <cell r="B463" t="str">
            <v>https://static.scholar.harvard.edu/files/styles/square_thumbnail/public/jayender/files/jagadeesan-headshot-new-zoomedout-lowres.png?m=1481944928&amp;itok=lrR8XOA0</v>
          </cell>
          <cell r="C463" t="str">
            <v>https://i.ytimg.com/vi/2iFc6fMq88M/maxresdefault.jpg</v>
          </cell>
          <cell r="D463" t="str">
            <v>https://bwhbulletin.org/wp-content/uploads/2017/04/40-under-40.jpg?w=860</v>
          </cell>
          <cell r="E463" t="str">
            <v>http://researchfaculty.brighamandwomens.org/ProfilePhotos/Prof582.jpg</v>
          </cell>
          <cell r="F463" t="str">
            <v>http://www.rsna.org/uploadedImages/RSNA/Content/News/Ahead_of_print/1716Lung01-04Jagadeesan1.jpg</v>
          </cell>
        </row>
        <row r="464">
          <cell r="A464" t="str">
            <v>Jain, Sudhir New York Medical College</v>
          </cell>
          <cell r="B464" t="str">
            <v>https://i1.rgstatic.net/ii/profile.image/281364214632450-1444093864236_Q512/Sudhir_Jain7.jpg</v>
          </cell>
          <cell r="C464" t="str">
            <v>https://www.nymc.edu/media/schools-and-colleges/nymc/images/faculty/som-faculty/Mopidevi-200x257.jpg</v>
          </cell>
          <cell r="D464" t="str">
            <v>https://media.licdn.com/dms/image/C5103AQFaQF327uYXNw/profile-displayphoto-shrink_200_200/0?e=1564617600&amp;v=beta&amp;t=Z4iip8uh2Fvf6lB7DTDI1fN_PF9fUvl6vYZvB_2gMJI</v>
          </cell>
          <cell r="E464" t="str">
            <v>https://prodimage.images-bn.com/pimages/9788131250235_p0_v1_s550x406.jpg</v>
          </cell>
          <cell r="F464" t="str">
            <v>https://dms.licdn.com/video-thumbs/C5605AQFsXJv_ERhKlA/1d7f8cfc32314f689663f1042d87efd7/feedshare-videocover_low-captions-thumbnails/152x270-00001.jpg</v>
          </cell>
        </row>
        <row r="465">
          <cell r="A465" t="str">
            <v>Jankowski, Michael PCincinnati Childrens Hosp Med Ctr</v>
          </cell>
          <cell r="B465" t="str">
            <v>https://www.cincinnatichildrens.org/-/media/cincinnati%20childrens/global%20shared/biographies/j/jankowski-michael.jpg?mw=220&amp;hash=F5961791DF9012F2382172845930C827DF40EA07</v>
          </cell>
          <cell r="C465" t="str">
            <v>https://www.cincinnatichildrens.org/-/media/cincinnati%20childrens/home/research/divisions/a/anesthesia/labs/jankowski/meet/jankowski_michael_jankowski_lab_200.jpg</v>
          </cell>
          <cell r="D465" t="str">
            <v>https://www.cincinnatichildrens.org/-/media/cincinnati%20childrens/home/research/divisions/a/anesthesia/labs/jankowski/meet/groupshot_jankowskilab_450.jpg</v>
          </cell>
          <cell r="E465" t="str">
            <v>https://www.cincinnatichildrens.org/-/media/cincinnati%20childrens/home/research/divisions/a/anesthesia/labs/jankowski/meet/dourson-adam-jankowski-lab_200.jpg</v>
          </cell>
          <cell r="F465" t="str">
            <v>http://ritaallen.org/app/uploads/2016/08/Photo-Jankowski-Michael-800x0-c-default.jpg</v>
          </cell>
        </row>
        <row r="466">
          <cell r="A466" t="str">
            <v>Jaser, Sarah SandersVanderbilt University Medical Center</v>
          </cell>
          <cell r="B466" t="str">
            <v>https://wag.mc.vanderbilt.edu/PhotoServices/api/image/jaserss2/Professional/large/True</v>
          </cell>
          <cell r="C466" t="str">
            <v>http://news.vumc.org/files/Vanderbilt_Medical_Center_fi.jpg</v>
          </cell>
          <cell r="D466" t="str">
            <v>https://medschool.duke.edu/sites/medschool.duke.edu/files/styles/interior_image/public/field/image/no-names.jpg?itok=hb2wmckk</v>
          </cell>
          <cell r="E466" t="str">
            <v>https://www.buildingbones.org/assets/buildingbones/media/staff/dirkmaat-400x400.jpg</v>
          </cell>
          <cell r="F466" t="str">
            <v>https://medschool.duke.edu/sites/medschool.duke.edu/files/maa_stead_william.jpg</v>
          </cell>
        </row>
        <row r="467">
          <cell r="A467" t="str">
            <v>Jean-Louis, Girardin New York University School Of Medicine</v>
          </cell>
          <cell r="B467" t="str">
            <v>https://med.nyu.edu/dti-physician-photo/faculty/j/jeanlg01/jeanlg01-hero.jpg</v>
          </cell>
          <cell r="C467" t="str">
            <v>https://med.nyu.edu/pophealth/sites/default/files/pophealth/girardin-jean-louis.jpg</v>
          </cell>
          <cell r="D467" t="str">
            <v>https://med.nyu.edu/pophealth/sites/default/files/pophealth/Jean-louis_Girardin_588.jpg</v>
          </cell>
          <cell r="E467" t="str">
            <v>https://pbs.twimg.com/media/DP5Bg7FU8AAW-rA.jpg</v>
          </cell>
          <cell r="F467" t="str">
            <v>https://med.nyu.edu/dti-physician-photo/faculty/l/ladapj01/ladapj01-hero.jpg</v>
          </cell>
        </row>
        <row r="468">
          <cell r="A468" t="str">
            <v>Jeselsohn, Rinath Dana-Farber Cancer Inst</v>
          </cell>
          <cell r="B468" t="str">
            <v>https://www.dana-farber.org/uploadedImages/Newsroom/News_Releases/2018/rinath-jeselsohn.jpg</v>
          </cell>
          <cell r="C468" t="str">
            <v>https://i.ytimg.com/vi/mHHM2VfLMFw/hqdefault.jpg</v>
          </cell>
          <cell r="D468" t="str">
            <v>https://www.dana-farber.org/uploadedImages/Newsroom/News_Releases/2018/myles-brown.jpg</v>
          </cell>
          <cell r="E468" t="str">
            <v>https://mylesbrownlab.dana-farber.org/uploads/1/2/1/7/121799689/rinath-31335610188-o_1_orig.jpg</v>
          </cell>
          <cell r="F468" t="str">
            <v>https://www.dana-farber.org/legacy/uploadedimages/Library/newsroom/publications/turning-point/2015/rinath-jeselsohn-and-myles-brown.jpg</v>
          </cell>
        </row>
        <row r="469">
          <cell r="A469" t="str">
            <v>Jiang, Steve Bin Ut Southwestern Medical Center</v>
          </cell>
          <cell r="B469" t="str">
            <v>https://www.researchgate.net/publication/330765732/figure/fig3/AS:722767586529281@1549332629831/Plot-of-train-vs-validation-loss-as-a-function-of-epochs-from-one-of-the-folds_Q320.jpg</v>
          </cell>
          <cell r="C469" t="str">
            <v>https://www.utsouthwestern.edu/labs/wang-jing/assets/20170324LabPhoto2.jpg</v>
          </cell>
          <cell r="D469" t="str">
            <v>https://www.researchgate.net/publication/330765732/figure/fig2/AS:722767586553857@1549332629727/Schematic-for-10-fold-cross-validation-A-test-set-is-held-out-from-the-cross-validation_Q320.jpg</v>
          </cell>
          <cell r="E469" t="str">
            <v>https://www.utsouthwestern.edu/labs/itorch/assets/medical-image-1.jpg</v>
          </cell>
          <cell r="F469" t="str">
            <v>https://www.researchgate.net/profile/Rafe_Mcbeth/publication/335233230/figure/fig5/AS:793453466222599@1566185456762/Top-row-Total-validation-loss-Bottom-row-MSE-validation-loss-Left-Column-Raw_Q320.jpg</v>
          </cell>
        </row>
        <row r="470">
          <cell r="A470" t="str">
            <v>Jiang, Xiaolong Baylor College Of Medicine</v>
          </cell>
          <cell r="B470" t="str">
            <v>https://signature.bcm.edu/images/uploaded/full/1423439613159.jpeg</v>
          </cell>
          <cell r="C470" t="str">
            <v>https://nri.texaschildrens.org/sites/nri/files/styles/profile_-_full/public/images/profiles/Jiang_Xiaolong_2K18-0185_PVK_4397_8x10.jpg?itok=UA2og5Fg</v>
          </cell>
          <cell r="D470" t="str">
            <v>https://signature.bcm.edu/images/uploaded/full/1462284775604.jpeg</v>
          </cell>
          <cell r="E470" t="str">
            <v>https://signature.bcm.edu/images/uploaded/full/1499448848679.jpeg</v>
          </cell>
          <cell r="F470" t="str">
            <v>https://signature.bcm.edu/images/uploaded/full/1475517863810.jpeg</v>
          </cell>
        </row>
        <row r="471">
          <cell r="A471" t="str">
            <v>Jimenez, Daniel EnriqueUniversity Of Miami School Of Medicine</v>
          </cell>
          <cell r="B471" t="str">
            <v>https://people.miami.edu/_assets-profiles/acad-med/images/daniel-jimenez-240x320.jpg</v>
          </cell>
          <cell r="C471" t="str">
            <v>x-raw-image:///e4395cfdf1a07d2c9aecafbedc5f2aee4870eb73aa6a1a44d5b37fb17a9b4be1</v>
          </cell>
          <cell r="D471" t="str">
            <v>x-raw-image:///52518ed8625efa5e79eaeaabc60d4cdf49ad6a7c0227cbbbabaf7afd5505cec0</v>
          </cell>
          <cell r="E471" t="str">
            <v>x-raw-image:///9d0239d3127a8734e970ac21eb377e987dd9b84c9e9e4e2c6aa76209b7a6402d</v>
          </cell>
          <cell r="F471" t="str">
            <v>https://image.slidesharecdn.com/worlds-most-influential-scientific-minds-2014-160914202804/95/worlds-mostinfluentialscientificminds2014-31-638.jpg?cb=1473884951</v>
          </cell>
        </row>
        <row r="472">
          <cell r="A472" t="str">
            <v>Jin, Chunyuan  New York University School Of Medicine</v>
          </cell>
          <cell r="B472" t="str">
            <v>https://med.nyu.edu/dti-physician-photo/faculty/j/jinc01/jinc01-hero.jpg</v>
          </cell>
          <cell r="C472" t="str">
            <v>https://med.nyu.edu/environmentalmedicine/sites/default/files/environmentalmedicine/ChunyuanJinWeb.jpg</v>
          </cell>
          <cell r="D472" t="str">
            <v>https://med.nyu.edu/environmentalmedicine/sites/default/files/environmentalmedicine/JinWebBanner.jpg</v>
          </cell>
          <cell r="E472" t="str">
            <v>https://i1.rgstatic.net/ii/profile.image/277211786563590-1443103848532_Q512/Chunyuan_Jin.jpg</v>
          </cell>
          <cell r="F472" t="str">
            <v>https://d2cax41o7ahm5l.cloudfront.net/cs/past-gallery/849/chunyuan-jin-new-york-university-school-of-medicine-usa-toxicology-conference-2016-conferenceseries-llc-2-1483019464.jpg</v>
          </cell>
        </row>
        <row r="473">
          <cell r="A473" t="str">
            <v>Jin, Yang Boston University Medical Campus</v>
          </cell>
          <cell r="B473" t="str">
            <v>http://www.bumc.bu.edu/pulmonarycenter/files/2009/09/IMG_0531.jpg</v>
          </cell>
          <cell r="C473" t="str">
            <v>http://people.bu.edu/jywong/test2/assets/images/myphoto-in-ppt-1400x787-9.png</v>
          </cell>
          <cell r="D473" t="str">
            <v>http://www.bumc.bu.edu/derm/files/2016/09/Hye-Jin-Chung-small-file.jpg</v>
          </cell>
          <cell r="E473" t="str">
            <v>http://people.bu.edu/jyang/index_files/image006.jpg</v>
          </cell>
          <cell r="F473" t="str">
            <v>http://www.bumc.bu.edu/pulmonarycenter/files/2018/08/untitled-27b-1.jpg</v>
          </cell>
        </row>
        <row r="474">
          <cell r="A474" t="str">
            <v>Johnson, Rajasingh University Of Kansas Medical Center</v>
          </cell>
          <cell r="B474" t="str">
            <v>http://www.kumc.edu/images/cv/rjohnson.jpg</v>
          </cell>
          <cell r="C474" t="str">
            <v>http://www.kumc.edu/images/cv/rdendi.png</v>
          </cell>
          <cell r="D474" t="str">
            <v>http://www.kumc.edu/images/cv/rbhagat.png</v>
          </cell>
          <cell r="E474" t="str">
            <v>http://www.kumc.edu/images/cv/rbarua.png</v>
          </cell>
          <cell r="F474" t="str">
            <v>http://srf.kumc.edu/images/a/Cambridge-Tower-megamenu.jpg</v>
          </cell>
        </row>
        <row r="475">
          <cell r="A475" t="str">
            <v>Jonas, Oliver  Brigham And Women's Hospital</v>
          </cell>
          <cell r="B475" t="str">
            <v>http://www.dfhcc.harvard.edu/typo3temp/_processed_/csm_1373_1559188817_dcbf49c1de.jpg</v>
          </cell>
          <cell r="C475" t="str">
            <v>http://jonaslab.bwh.harvard.edu/wp-content/uploads/2018/04/ojonas.jpg</v>
          </cell>
          <cell r="D475" t="str">
            <v>https://magazine.brighamandwomens.org/wp-content/uploads/2017/07/Catalyst-Jonas-Lab-in-Patient-e1500929167134-1024x650.jpg</v>
          </cell>
          <cell r="E475" t="str">
            <v>http://jonaslab.bwh.harvard.edu/wp-content/uploads/2018/04/atamborini.jpg</v>
          </cell>
          <cell r="F475" t="str">
            <v>https://giving.broadinstitute.org/sites/default/files/styles/large/public/JonasOliver500px.jpg?itok=2Zb6fOin</v>
          </cell>
        </row>
        <row r="476">
          <cell r="A476" t="str">
            <v>Jones, David RSloan-Kettering Inst Can Research</v>
          </cell>
          <cell r="B476" t="str">
            <v>https://www.mskcc.org/sites/default/files/styles/width_600/public/node/116662/3x2/jones_lab_190215_05_1200x800.jpg</v>
          </cell>
          <cell r="C476" t="str">
            <v>https://www.mskcc.org/sites/default/files/styles/width_400/public/node/116662/person/jones_3x2.jpg</v>
          </cell>
          <cell r="D476" t="str">
            <v>https://www.mskcc.org/sites/default/files/styles/large/public/node/24915/image/jones-rudin.jpg</v>
          </cell>
          <cell r="E476" t="str">
            <v>https://www.mskcc.org/sites/default/files/styles/large/public/node/172768/3x2/jones-gregory_190215_01_1200x800.jpg</v>
          </cell>
          <cell r="F476" t="str">
            <v>https://www.mskcc.org/sites/default/files/styles/large/public/node/34777/image/jones-david130828-39.jpg</v>
          </cell>
        </row>
        <row r="477">
          <cell r="A477" t="str">
            <v>Jones, R. Brad  Weill Medical Coll Of Cornell Univ</v>
          </cell>
          <cell r="B477" t="str">
            <v>https://gradschool.weill.cornell.edu/sites/default/files/styles/panopoly_image_original/public/richard_brad_jones_pic.jpg?itok=Ljgq_AvI</v>
          </cell>
          <cell r="C477" t="str">
            <v>https://medicine.weill.cornell.edu/sites/default/files/styles/panopoly_image_quarter/public/jones-richard-bradley.jpg?itok=gX1S3XBO</v>
          </cell>
          <cell r="D477" t="str">
            <v>https://directory.weill.cornell.edu/api/v1/person/profile/rbjones.png?returnGenericOn404=true</v>
          </cell>
          <cell r="E477" t="str">
            <v>https://news.weill.cornell.edu/sites/default/files/styles/news_story_featured_image/public/story_featured_images/men_on_a_mission.jpg?itok=h8wAWHQL&amp;c=70c706b7c6f773ab7b45deaf7a6d3aff</v>
          </cell>
          <cell r="F477" t="str">
            <v>https://news.weill.cornell.edu/sites/default/files/styles/news_story_featured_image/public/story_featured_images/083_wcm_dr._doug_nixon_and_dr._brad_jones_by_john_abbott-resized.jpg?itok=9Op-e25W&amp;c=0a853e9898374a8dd4acfcc90b96695c</v>
          </cell>
        </row>
        <row r="478">
          <cell r="A478" t="str">
            <v>Jonker, Sonnet SkyOregon Health &amp; Science University</v>
          </cell>
          <cell r="B478" t="str">
            <v>https://www.visitbend.com/wp-content/uploads/2018/04-1/About-Bend-1600.jpg</v>
          </cell>
          <cell r="C478" t="str">
            <v>https://s3.studylib.net/store/data/008376549_1-dfcf00f532b7a2dbe448840fa670f155.png</v>
          </cell>
          <cell r="D478" t="str">
            <v>https://images-na.ssl-images-amazon.com/images/I/419ZfED0iwL.jpg</v>
          </cell>
          <cell r="E478" t="str">
            <v>https://images-na.ssl-images-amazon.com/images/I/71fkqAtZGwL.jpg</v>
          </cell>
          <cell r="F478" t="str">
            <v>https://www.sri-online.org/meetings/2015/images/template/am15-sanfrancisco-bnr-680x260_v2.jpg</v>
          </cell>
        </row>
        <row r="479">
          <cell r="A479" t="str">
            <v>Josefson, Jami LLurie Children's Hospital Of Chicago</v>
          </cell>
          <cell r="B479" t="str">
            <v>https://www.luriechildrens.org/globalassets/media/doctors/practitioner-photos/josefsonjamil_epi.jpg</v>
          </cell>
          <cell r="C479" t="str">
            <v>http://www.nm.org/content/northwestern/img/doctors/headshots/1174695571.jpg</v>
          </cell>
          <cell r="D479" t="str">
            <v>https://s.sharecare.com/img/profile/b/c/2/bc233528-7108-448d-9419-9f922dfb184c_200_200_95.JPG</v>
          </cell>
          <cell r="E479" t="str">
            <v>https://www.luriechildrens.org/globalassets/default-share-image.jpg</v>
          </cell>
          <cell r="F479" t="str">
            <v>https://doximity-res.cloudinary.com/image/upload/t_public_profile_photo_320x320/fdixgnj5z30rii3kj5rw.jpg</v>
          </cell>
        </row>
        <row r="480">
          <cell r="A480" t="str">
            <v>Joshipura, Kaumudi J University Of Puerto Rico Med Sciences</v>
          </cell>
          <cell r="B480" t="str">
            <v>https://www.hsph.harvard.edu/clinical-epi/files/2018/03/Kaumudi-Joshipura.png</v>
          </cell>
          <cell r="C480" t="str">
            <v>https://i1.rgstatic.net/ii/profile.image/284057385619456-1444735966346_Q512/Kaumudi_Joshipura.jpg</v>
          </cell>
          <cell r="D480" t="str">
            <v>https://i.ytimg.com/vi/_AtwbukI2tQ/maxresdefault.jpg</v>
          </cell>
          <cell r="E480" t="str">
            <v>https://i1.rgstatic.net/publication/294283411_Neck_Circumference_May_Be_a_Better_Alternative_to_Standard_Anthropometric_Measures/links/56c3853c08ae8a6fab5a1157/largepreview.png</v>
          </cell>
          <cell r="F480" t="str">
            <v>http://online.anyflip.com/folf/ujbd/files/mobile/1.jpg</v>
          </cell>
        </row>
        <row r="481">
          <cell r="A481" t="str">
            <v>Jourd'Heuil, David Albany Medical College</v>
          </cell>
          <cell r="B481" t="str">
            <v>https://www.amc.edu/Profiles/researcher/images/David-Jourdheuil_1.jpg</v>
          </cell>
          <cell r="C481" t="str">
            <v>https://i.ytimg.com/vi/gioXP_oP2zA/maxresdefault.jpg</v>
          </cell>
          <cell r="D481" t="str">
            <v>https://www.amc.edu/academic/gme/programs/allergy_fellowship/images/Metzer.jpg</v>
          </cell>
          <cell r="E481" t="str">
            <v>https://s.hdnux.com/photos/67/37/11/14545524/5/rawImage.jpg</v>
          </cell>
          <cell r="F481" t="str">
            <v>https://www.amc.edu/Profiles/researcher/images/Jourd-heuil_CYGB_2.jpg</v>
          </cell>
        </row>
        <row r="482">
          <cell r="A482" t="str">
            <v>Ju, Cynthia University Of Texas Hlth Sci Ctr Houston</v>
          </cell>
          <cell r="B482" t="str">
            <v>https://gsbs.uth.edu/contentAsset/image/d11a82e0-676e-42d0-a504-117867bb2657/fileAsset/filter/Resize/resize_w/150</v>
          </cell>
          <cell r="C482" t="str">
            <v>https://med.uth.edu/anesthesiology/wp-content/uploads/sites/42/2018/12/Yuehong-Huang.jpeg</v>
          </cell>
          <cell r="D482" t="str">
            <v>https://med.uth.edu/anesthesiology/wp-content/uploads/sites/42/2018/12/Yang-Yang.jpeg</v>
          </cell>
          <cell r="E482" t="str">
            <v>https://med.uth.edu/anesthesiology/wp-content/uploads/sites/42/2018/12/Jongmin-Jeong.jpeg</v>
          </cell>
          <cell r="F482" t="str">
            <v>https://med.uth.edu/anesthesiology/wp-content/uploads/sites/42/2018/11/Wang-Meng-web.jpg</v>
          </cell>
        </row>
        <row r="483">
          <cell r="A483" t="str">
            <v>Juelg, Boris DominikMassachusetts General Hospital</v>
          </cell>
          <cell r="B483" t="str">
            <v>https://i1.wp.com/www.ragoninstitute.org/wp-content/uploads/2013/09/JuelgBoris.jpg?fit=656%2C299</v>
          </cell>
          <cell r="C483" t="str">
            <v>https://secure3.photobooks.com/massgen/photos/27206.jpg</v>
          </cell>
          <cell r="D483" t="str">
            <v>https://doximity-res.cloudinary.com/image/upload/t_public_profile_photo_320x320/profile-placeholder-unregistered-3.jpg</v>
          </cell>
          <cell r="E483" t="str">
            <v>https://doximity-res.cloudinary.com/image/upload/t_public_profile_photo_320x320/fwqpgfzrh6okit9tgvda.jpg</v>
          </cell>
          <cell r="F483" t="str">
            <v>https://i2.wp.com/www.ragoninstitute.org/wp-content/uploads/2012/09/Seth.jpg</v>
          </cell>
        </row>
        <row r="484">
          <cell r="A484" t="str">
            <v>Jun, Goo University Of Texas Hlth Sci Ctr Houston</v>
          </cell>
          <cell r="B484" t="str">
            <v>https://gsbs.uth.edu/contentAsset/image/3b7e8093-01e0-4504-99c1-994dff8429f9/fileAsset/filter/Resize/resize_w/150</v>
          </cell>
          <cell r="C484" t="str">
            <v>https://daj9cl0xcfutq.cloudfront.net/thumbs/Jetelina.jpg</v>
          </cell>
          <cell r="D484" t="str">
            <v>https://daj9cl0xcfutq.cloudfront.net/thumbs/Kim-Johnson_NEW.jpg</v>
          </cell>
          <cell r="E484" t="str">
            <v>https://s3-media3.fl.yelpcdn.com/bphoto/6M-ooBOJQ-VYNl9eikysVw/ls.jpg</v>
          </cell>
          <cell r="F484" t="str">
            <v>https://s3-media4.fl.yelpcdn.com/bphoto/IsHpiHmppo7gZeNldFXVcQ/ls.jpg</v>
          </cell>
        </row>
        <row r="485">
          <cell r="A485" t="str">
            <v>Junger, Wolfgang GBeth Israel Deaconess Medical Center</v>
          </cell>
        </row>
        <row r="486">
          <cell r="A486" t="str">
            <v>Kadoch, Cigall Dana-Farber Cancer Inst</v>
          </cell>
          <cell r="B486" t="str">
            <v>https://www.dana-farber.org/uploadedImages/Pages/Find_a_Doctor/cigall-kadoch.jpg</v>
          </cell>
          <cell r="C486" t="str">
            <v>https://www.dana-farber.org/uploadedimages/expressreleases/Cigall%20Kadoch%20SOG_6184_18.jpg</v>
          </cell>
          <cell r="D486" t="str">
            <v>https://blog.dana-farber.org/insight/wp-content/uploads/2015/07/SOG_1102_15-2.jpg</v>
          </cell>
          <cell r="E486" t="str">
            <v>http://www.dfhcc.harvard.edu/typo3temp/_processed_/csm_1069_1547011850_76b511e7ec.jpg</v>
          </cell>
          <cell r="F486" t="str">
            <v>https://cdn.the-scientist.com/assets/articleNo/66327/aImg/33210/cigall-kadoch-s.png</v>
          </cell>
        </row>
        <row r="487">
          <cell r="A487" t="str">
            <v>Kafsack, Bjorn Felix CaesarWeill Medical Coll Of Cornell Univ</v>
          </cell>
        </row>
        <row r="488">
          <cell r="A488" t="str">
            <v>Kaipparettu, Benny AbrahamBaylor College Of Medicine</v>
          </cell>
          <cell r="B488" t="str">
            <v>https://profiles.gulfcoastconsortia.org/profilesystem/images/0/3882_0_1712.jpg</v>
          </cell>
          <cell r="C488" t="str">
            <v>https://signature.bcm.edu/images/uploaded/full/1542311478448.png</v>
          </cell>
          <cell r="D488" t="str">
            <v>https://signature.bcm.edu/images/uploaded/full/1393968259806.jpeg</v>
          </cell>
          <cell r="E488" t="str">
            <v>https://signature.bcm.edu/images/uploaded/full/1494854732184.jpeg</v>
          </cell>
          <cell r="F488" t="str">
            <v>https://signature.bcm.edu/images/uploaded/full/1468429568372.jpeg</v>
          </cell>
        </row>
        <row r="489">
          <cell r="A489" t="str">
            <v>Kalams, Spyros AVanderbilt University Medical Center</v>
          </cell>
        </row>
        <row r="490">
          <cell r="A490" t="str">
            <v>Kalluri, Raghu  University Of Tx Md Anderson Can Ctr</v>
          </cell>
          <cell r="B490" t="str">
            <v>https://www.mdanderson.org/content/mda/en/research/departments-labs-institutes/labs/kalluri-laboratory/lab-members/jcr:content/mainparsys/columns_1300306452/column1/adaptiveimage.resize.278.0.medium.jpg/1542747973702.jpg</v>
          </cell>
          <cell r="C490" t="str">
            <v>https://faculty.mdanderson.org/content/dam/mdanderson/images/fis/raghu_kalluri.jpg</v>
          </cell>
          <cell r="D490" t="str">
            <v>https://www.cprit.state.tx.us/media/1462/raghu_kalluri_website.png?anchor=center&amp;mode=crop&amp;width=180&amp;height=156&amp;rnd=131914185560000000</v>
          </cell>
          <cell r="E490" t="str">
            <v>https://www.raghukalluri.com/assets/images/clocks.jpg</v>
          </cell>
          <cell r="F490" t="str">
            <v>https://www.mdanderson.org/content/mda/en/research/departments-labs-institutes/departments-divisions/cancer-biology/_jcr_content/mainparsys/columns_652417386/column1/imageslideshow/slides/4/image.resize.j-696521703.jpg</v>
          </cell>
        </row>
        <row r="491">
          <cell r="A491" t="str">
            <v>Kamal, Fadia AliPennsylvania State Univ Hershey Med Ctr</v>
          </cell>
        </row>
        <row r="492">
          <cell r="A492" t="str">
            <v>Kang, Joonsoo Univ Of Massachusetts Med Sch Worcester</v>
          </cell>
          <cell r="B492" t="str">
            <v>https://profiles.umassmed.edu/profile/Modules/CustomViewPersonGeneralInfo/ImageHandler.ashx?NodeID=133256&amp;photoNum=1</v>
          </cell>
          <cell r="C492" t="str">
            <v>https://i1.rgstatic.net/ii/profile.image/276969796194311-1443046153807_Q512/Joonsoo_Kang.jpg</v>
          </cell>
          <cell r="D492" t="str">
            <v>https://www.umassmed.edu/globalassets/pathology/images/new-faculty-photo/kang.jpg</v>
          </cell>
          <cell r="E492" t="str">
            <v>https://profiles.umassmed.edu/profile/Modules/CustomViewPersonGeneralInfo/ImageHandler.ashx?NodeID=133256&amp;photoNum=2</v>
          </cell>
          <cell r="F492" t="str">
            <v>https://www.umassmed.edu/globalassets/graduate-school-of-biomedical-sciences/images/faculty/flotte.jpg</v>
          </cell>
        </row>
        <row r="493">
          <cell r="A493" t="str">
            <v>Kang, Min Hee Texas Tech University Health Scis Center</v>
          </cell>
          <cell r="B493" t="str">
            <v>https://dailydose.ttuhsc.edu/2019/february/images/chancellor_awards.jpg</v>
          </cell>
          <cell r="C493" t="str">
            <v>x-raw-image:///d84fe05ab1282f3d1fd9e41b8142dfe5bdba63a10a7a1aafc62e3311ea1be3d0</v>
          </cell>
          <cell r="D493" t="str">
            <v>https://www.depts.ttu.edu/research/TTUTTUHSC/Images/basu.jpg</v>
          </cell>
          <cell r="E493" t="str">
            <v>https://www.texastech.edu/_resources/images/chancellors-council/190118_CCAC_ONLINE_008.jpg</v>
          </cell>
          <cell r="F493" t="str">
            <v>https://www.depts.ttu.edu/hs/ns/newsletters/images/2019-04/nutrition-matters-texas-tech-apr-19.png</v>
          </cell>
        </row>
        <row r="494">
          <cell r="A494" t="str">
            <v>Kannan, Thirumalai RengasamyUniversity Of Texas Hlth Science Center</v>
          </cell>
        </row>
        <row r="495">
          <cell r="A495" t="str">
            <v>Kant, Shashi Texas Tech University Health Scis Center</v>
          </cell>
        </row>
        <row r="496">
          <cell r="A496" t="str">
            <v>Kantor, Rami  Miriam Hospital</v>
          </cell>
          <cell r="B496" t="str">
            <v>https://vivo.brown.edu/profile-images/553/87/rkantor_photo_.jpg</v>
          </cell>
          <cell r="C496" t="str">
            <v>http://www.antimicrobe.org/authors/RamiKantor.jpg</v>
          </cell>
          <cell r="D496" t="str">
            <v>https://doximity-res.cloudinary.com/image/upload/t_public_profile_photo_320x320/profile-placeholder-unregistered-4.jpg</v>
          </cell>
          <cell r="E496" t="str">
            <v>https://www.lifespan.org/sites/default/files/styles/doctor_headshot/public/lifespan-files/images/doctor-headshots/beckwith-curt-md-2010-web.jpg?itok=1gsfNvMI</v>
          </cell>
          <cell r="F496" t="str">
            <v>https://www.lifespan.org/uploadedImages/Global/News/Selya-Award1_2014.jpg</v>
          </cell>
        </row>
        <row r="497">
          <cell r="A497" t="str">
            <v>Karsenty, Gerard Columbia University Health Sciences</v>
          </cell>
          <cell r="B497" t="str">
            <v>http://headshots.columbiaprofiles.org/gkarsenty.jpg</v>
          </cell>
          <cell r="C497" t="str">
            <v>http://www.college-de-france.fr/video/hugues-de-the/2018/conf-dethe-karsenty-20181114_thumb.jpg</v>
          </cell>
          <cell r="D497" t="str">
            <v>https://www.genetics.cumc.columbia.edu/sites/default/files/styles/cola_media_1280_16_9/public/media/images/2018-08/runx2_karsenty.jpg?itok=-bE8pnNX</v>
          </cell>
          <cell r="E497" t="str">
            <v>https://cancer.columbia.edu/sites/hiccc.columbia.edu/files/cups/lkachnic.jpg</v>
          </cell>
          <cell r="F497" t="str">
            <v>http://www.columbiamedicinemagazine.org/sites/default/files/images/featured_main_images/fall2018-feature-ScienceTeachers-main-v1.jpg</v>
          </cell>
        </row>
        <row r="498">
          <cell r="A498" t="str">
            <v>Kassem, Iris ScarlettMedical College Of Wisconsin</v>
          </cell>
          <cell r="B498" t="str">
            <v>https://www.mcw.edu/-/media/MCW/Departments/Ophthalmology/Portraits/IrisKassem-Edit.jpg?scale=both&amp;w=599&amp;anchor=middlecenter&amp;mode=crop&amp;h=674&amp;la=en&amp;hash=B5184B1B03D2EC1B938A71D0B687B9EE52CC619F</v>
          </cell>
          <cell r="C498" t="str">
            <v>https://opd-resources.mcw.edu/FileLibrary/OPD/Providers/photos/Kassem_Iris.jpg?w=400&amp;h=450&amp;mode=crop&amp;anchor=middlecenter&amp;scale=both%20400w</v>
          </cell>
          <cell r="D498" t="str">
            <v>https://www.mcw.edu/-/media/MCW/Departments/Biochemistry/Nancy-Dahms_Academic-Profile.jpg?scale=both&amp;w=1365&amp;anchor=middlecenter&amp;mode=crop&amp;h=1536&amp;la=en&amp;hash=F768FC3D3F2D70FA33C410D2EFB91F3C60A8B341</v>
          </cell>
          <cell r="E498" t="str">
            <v>https://www.mcw.edu/-/media/MCW/Departments/Ophthalmology/Portraits/DanLipinski.jpg?scale=both&amp;w=600&amp;anchor=middlecenter&amp;mode=crop&amp;h=674&amp;la=en&amp;hash=9870199C112328CE2F8297298846CA8CD1168BD5</v>
          </cell>
          <cell r="F498" t="str">
            <v>https://stmedia.stimg.co/ows_144608636483325.jpg?auto=compress&amp;crop=faces&amp;dpr=1&amp;w=525</v>
          </cell>
        </row>
        <row r="499">
          <cell r="A499" t="str">
            <v>Katz, Jonathan DavidCincinnati Childrens Hosp Med Ctr</v>
          </cell>
          <cell r="B499" t="str">
            <v>https://www.cincinnatichildrens.org/-/media/cincinnati%20childrens/global%20shared/biographies/b/backeljauw-philippe.jpg?h=90&amp;w=60&amp;la=en&amp;hash=6F7008F34FFE0170E40B5660496538350D57009B</v>
          </cell>
          <cell r="C499" t="str">
            <v>http://1.bp.blogspot.com/--Fjz36XEOJE/VnbYKMIMwBI/AAAAAAAABIA/mCJQryNpIvc/s1600/HenryJim-MCS-Grp-1989.JPG</v>
          </cell>
          <cell r="D499" t="str">
            <v>https://www.cincinnatichildrens.org/-/media/cincinnati%20childrens/global%20shared/biographies/b/berry-allison.jpg?h=90&amp;w=60&amp;la=en&amp;hash=14F0445AA870C6FDE7C16A8071ABA494164D506A</v>
          </cell>
          <cell r="E499" t="str">
            <v>https://www.cincinnatichildrens.org/-/media/cincinnati%20childrens/global%20shared/biographies/s/sylvester-amanda.jpg?h=90&amp;w=60&amp;la=en&amp;hash=9EA08B4236520987553E7789574CB1A0669A27BA</v>
          </cell>
          <cell r="F499" t="str">
            <v>https://www.cincinnatichildrens.org/-/media/cincinnati%20childrens/global%20shared/biographies/s/sheets-rachel.jpg?h=90&amp;w=60&amp;la=en&amp;hash=73D4D00EAAEC4C36E343839AA18F65D33AAB3EF1</v>
          </cell>
        </row>
        <row r="500">
          <cell r="A500" t="str">
            <v>Kaufman, Randal J. Sanford Burnham Prebys Medical Discovery Institute</v>
          </cell>
        </row>
        <row r="501">
          <cell r="A501" t="str">
            <v>Kaur, Satvinder Beth Israel Deaconess Medical Center</v>
          </cell>
          <cell r="B501" t="str">
            <v>http://bidmcneurology.org/wp-content/uploads/2018/10/LOGO1.jpg</v>
          </cell>
          <cell r="C501" t="str">
            <v>http://bidmcneurology.org/wp-content/uploads/2016/07/Harvard_Medical_School_seal.svg_.png</v>
          </cell>
          <cell r="D501" t="str">
            <v>https://www.newswise.com/images/institutions/logos/xBIDMC_Stk_Logo_CMYK_AW_300dpi.jpg.pagespeed.ic.dL0HJgBocG.jpg</v>
          </cell>
          <cell r="E501" t="str">
            <v>https://i1.rgstatic.net/publication/283908286_APSS2015abstract/links/5649ed4008ae9cd9c82681ea/largepreview.png</v>
          </cell>
          <cell r="F501" t="str">
            <v>http://bidmcneurology.org/wp-content/uploads/2016/08/pang-2-681x1024.jpg</v>
          </cell>
        </row>
        <row r="502">
          <cell r="A502" t="str">
            <v>Kavanagh, Kylie Wake Forest University Health Sciences</v>
          </cell>
          <cell r="B502" t="str">
            <v>https://www.wakehealth.edu/-/media/WakeForest/Global/System/Person-Images/k/Kylie-Kavanagh.jpg</v>
          </cell>
          <cell r="C502" t="str">
            <v>https://school.wakehealth.edu/-/media/WakeForest/Global/System/Person-Images/j/J-Mark-Cline.jpg</v>
          </cell>
          <cell r="D502" t="str">
            <v>https://school.wakehealth.edu/-/media/WakeForest/Global/System/Person-Images/m/Matthew-J-Jorgensen.jpg</v>
          </cell>
          <cell r="E502" t="str">
            <v>https://school.wakehealth.edu/-/media/WakeForest/Global/System/Person-Images/j/John-Walton-Sanders.jpg</v>
          </cell>
          <cell r="F502" t="str">
            <v>x-raw-image:///5d9f9b7c88f86d553ab4d8282c844247cbcf7445c23bfd1b95294bcbc3db9233</v>
          </cell>
        </row>
        <row r="503">
          <cell r="A503" t="str">
            <v>Kelch, Brian AnthonyUniv Of Massachusetts Med Sch Worcester</v>
          </cell>
          <cell r="B503" t="str">
            <v>https://www.umassmed.edu/globalassets/surgery-department/plastic-surgery/resident-group-photo/2018-group-residents.jpg</v>
          </cell>
          <cell r="C503" t="str">
            <v>https://www.telegram.com/storyimage/WT/20180327/NEWS/180329375/AR/0/AR-180329375.jpg</v>
          </cell>
          <cell r="D503" t="str">
            <v>https://www.bu.edu/familymed/files/2009/08/IMG_20150505_125950.jpg</v>
          </cell>
          <cell r="E503" t="str">
            <v>https://www.umassmed.edu/globalassets/12/drone6_400.jpg</v>
          </cell>
          <cell r="F503" t="str">
            <v>https://www.umassmed.edu/globalassets/umassmednow/slideshows/convocation-2015/gsbs/gsbs-1.jpg</v>
          </cell>
        </row>
        <row r="504">
          <cell r="A504" t="str">
            <v>Kelder, Steven HaroldUniversity Of Texas Hlth Sci Ctr Houston</v>
          </cell>
          <cell r="B504" t="str">
            <v>https://sph.uth.edu/contentAsset/image/119f20f3-4700-4e3d-a9a5-c16615f7b4f5/fileAsset/filter/Resize/resize_h/250</v>
          </cell>
          <cell r="C504" t="str">
            <v>https://daj9cl0xcfutq.cloudfront.net/thumbs/kelder.jpg</v>
          </cell>
          <cell r="D504" t="str">
            <v>https://sph.uth.edu/dotAsset/ac9777d1-cb31-459f-814e-15c4e4aca579.jpg</v>
          </cell>
          <cell r="E504" t="str">
            <v>https://sph.uth.edu/campuses/austin/general-information-about-austin/Nichols.jpg</v>
          </cell>
          <cell r="F504" t="str">
            <v>https://daj9cl0xcfutq.cloudfront.net/thumbs/sharma.jpg</v>
          </cell>
        </row>
        <row r="505">
          <cell r="A505" t="str">
            <v>Kennedy, Scott GHarvard Medical School</v>
          </cell>
          <cell r="B505" t="str">
            <v>https://kennedy.hms.harvard.edu/images/scott.jpg</v>
          </cell>
          <cell r="C505" t="str">
            <v>https://kennedy.hms.harvard.edu/images/hms.png</v>
          </cell>
          <cell r="D505" t="str">
            <v>https://kennedy.hms.harvard.edu/images/Transgenerational_Epigenetic_Inheritance.jpg</v>
          </cell>
          <cell r="E505" t="str">
            <v>https://hms.harvard.edu/sites/default/files/assets/News/2019/Kennedy_Scott-150.jpg</v>
          </cell>
          <cell r="F505" t="str">
            <v>https://kennedy.hms.harvard.edu/images/index_video_2.gif</v>
          </cell>
        </row>
        <row r="506">
          <cell r="A506" t="str">
            <v>Keyes, Katherine MargaretColumbia University Health Sciences</v>
          </cell>
          <cell r="B506" t="str">
            <v>https://www.mailman.columbia.edu/sites/default/files/styles/medium_262x317/public/jpg/kmk2104_3_Katherine%20Keyes2.jpg?itok=ozaCwWOJ</v>
          </cell>
          <cell r="C506" t="str">
            <v>https://0.academia-photos.com/346837/94258/310042/s200_catherine.orr.jpg</v>
          </cell>
          <cell r="D506" t="str">
            <v>x-raw-image:///89c6b8b35a1147893fade2adc6651fc7d05a1876c1948d7541e88092b20f16eb</v>
          </cell>
          <cell r="E506" t="str">
            <v>x-raw-image:///bb5010734e1f6b030dd9b8e25d89f5c2322f3b9d9e1bd95b98f12fc663caf29e</v>
          </cell>
          <cell r="F506" t="str">
            <v>x-raw-image:///47b611c308a7b22a48b5e0fa5615e0c11d8fc4b660928237ac78dba804498984</v>
          </cell>
        </row>
        <row r="507">
          <cell r="A507" t="str">
            <v>Khanna, Kamal MohanNew York University School Of Medicine</v>
          </cell>
          <cell r="B507" t="str">
            <v>https://med.nyu.edu/dti-physician-photo/faculty/l/lokep01/lokep01-hero.jpg</v>
          </cell>
          <cell r="C507" t="str">
            <v>https://lh4.googleusercontent.com/-m2Qdl3_mvsU/AAAAAAAAAAI/AAAAAAAAAD8/E6PB7-TRCbI/photo.jpg</v>
          </cell>
          <cell r="D507" t="str">
            <v>https://lh6.googleusercontent.com/-At-ppV6fSOQ/AAAAAAAAAAI/AAAAAAAAAJg/Xzk9qzRH4Xw/photo.jpg</v>
          </cell>
          <cell r="E507" t="str">
            <v>https://nyulangone.org/news/sites/default/files/styles/hero_article_900x600/public/2017-07/7C5A3990_web.jpg?itok=2ZB2ABcO&amp;h=ec98a0f6</v>
          </cell>
          <cell r="F507" t="str">
            <v>https://i1.rgstatic.net/ii/profile.image/496352085934080-1495350967341_Q512/Aman_Sharma10.jpg</v>
          </cell>
        </row>
        <row r="508">
          <cell r="A508" t="str">
            <v>Khiabanian, Hossein Rbhs -Cancer Institute Of New Jersey</v>
          </cell>
        </row>
        <row r="509">
          <cell r="A509" t="str">
            <v>Kikinis, Ron  Brigham And Women's Hospital</v>
          </cell>
          <cell r="B509" t="str">
            <v>http://www.dfhcc.harvard.edu/typo3temp/_processed_/csm_67_1562443266_fb761d1a70.jpg</v>
          </cell>
          <cell r="C509" t="str">
            <v>http://www.spl.harvard.edu/SPLWeb/images/thumb/6/68/RonKikinis2017-08-17.jpg/250px-RonKikinis2017-08-17.jpg</v>
          </cell>
          <cell r="D509" t="str">
            <v>https://lmi.med.harvard.edu/files/lmi/files/ronkikinis2017-08-17.jpg?m=1553690346</v>
          </cell>
          <cell r="E509" t="str">
            <v>https://www.iccas.de/wp-content/uploads/2018/04/Ron-Kikinis-1-e1566823021322.jpg</v>
          </cell>
          <cell r="F509" t="str">
            <v>https://bwhbulletin.org/wp-content/uploads/2019/05/kikinis.jpg</v>
          </cell>
        </row>
        <row r="510">
          <cell r="A510" t="str">
            <v>Kilbaugh, Todd JustenChildren's Hosp Of Philadelphia</v>
          </cell>
          <cell r="B510" t="str">
            <v>https://doximity-res.cloudinary.com/image/upload/t_public_profile_photo_320x320/cbpmpa4fvad0io1lkcfp.jpg</v>
          </cell>
          <cell r="C510" t="str">
            <v>https://pennstate.pure.elsevier.com/files-asset/24893535/njt7.jpg</v>
          </cell>
          <cell r="D510" t="str">
            <v>https://www.pennmedicine.org/-/media/mpd/providers/damrauer_scott.jpg</v>
          </cell>
          <cell r="E510" t="str">
            <v>https://www.med.upenn.edu/cbir/assets/user-content/images/DHS%20Headshot%202013.jpg</v>
          </cell>
          <cell r="F510" t="str">
            <v>https://www.pennmedicine.org/-/media/academic%20departments/anesthesiology/images/dripps%20scholar%20nabil%20thalji%20200x200.ashx?h=200&amp;w=200&amp;la=en</v>
          </cell>
        </row>
        <row r="511">
          <cell r="A511" t="str">
            <v>Kim, Dae Hyun Brigham And Women's Hospital</v>
          </cell>
          <cell r="B511" t="str">
            <v>https://i1.rgstatic.net/publication/327251299_Validation_of_a_Claims-Based_Frailty_Index_Against_Physical_Performance_and_Adverse_Health_Outcomes_in_the_Health_and_Retirement_Study/links/5c6aecd292851c1c9dea8eef/preview.png</v>
          </cell>
          <cell r="C511" t="str">
            <v>https://medicalresearch.com/wp-content/uploads/Dr-Dae-Hyun-Kim.jpg</v>
          </cell>
          <cell r="D511" t="str">
            <v>https://i1.rgstatic.net/publication/328862682_PREDICTING_DRUG-RELATED_ADVERSE_EVENTS_USING_A_CLAIMS-BASED_FRAILTY_INDEX/links/5c717d4392851c69503adccb/preview.png</v>
          </cell>
          <cell r="E511" t="str">
            <v>https://i1.rgstatic.net/publication/327349472_Multimorbidity_Patterns_Frailty_and_Survival_in_Community-Dwelling_Older_Adults/links/5d6dcfc74585150886097923/preview.png</v>
          </cell>
          <cell r="F511" t="str">
            <v>https://i1.rgstatic.net/publication/334771593_Sodium-Glucose_Cotransporter-2_Inhibitors_and_the_Risk_for_Severe_Urinary_Tract_Infections_A_Population-Based_Cohort_Study/links/5d522b18299bf1995b79df64/preview.png</v>
          </cell>
        </row>
        <row r="512">
          <cell r="A512" t="str">
            <v>Kim, Hyunjee Oregon Health &amp; Science University</v>
          </cell>
          <cell r="B512" t="str">
            <v>https://www.ohsu.edu/sites/default/files/2019-03/hyunjee_150x180.jpg</v>
          </cell>
          <cell r="C512" t="str">
            <v>https://www.ohsu.edu/sites/default/files/2019-09/Kyle2_for_web_1.jpg</v>
          </cell>
          <cell r="D512" t="str">
            <v>https://www.ohsu.edu/sites/default/files/2019-09/Ann_for_web.jpg</v>
          </cell>
          <cell r="E512" t="str">
            <v>https://www.ohsu.edu/sites/default/files/2019-09/kyle_150x180.jpg</v>
          </cell>
          <cell r="F512" t="str">
            <v>https://www.ohsu.edu/sites/default/files/2019-03/Kim%20150x180.jpg</v>
          </cell>
        </row>
        <row r="513">
          <cell r="A513" t="str">
            <v>Kim, Il Hwan University Of Tennessee Health Sci Ctr</v>
          </cell>
          <cell r="B513" t="str">
            <v>http://news.uthsc.edu/wp-content/uploads/2019/07/kim-il-hwan-1-427x640-1.jpg</v>
          </cell>
          <cell r="C513" t="str">
            <v>https://academic.uthsc.edu/facultyportfolio/display_photo.php?pid=375062</v>
          </cell>
          <cell r="D513" t="str">
            <v>https://www.uthsc.edu/neuroscience/images/ikim.png</v>
          </cell>
          <cell r="E513" t="str">
            <v>https://i1.rgstatic.net/ii/profile.image/279852591665161-1443733465499_Q512/Il_Kim5.jpg</v>
          </cell>
          <cell r="F513" t="str">
            <v>https://i1.wp.com/news.uthsc.edu/wp-content/uploads/2014/10/Kazuko-Sakata-NewsSlider.jpg?resize=350%2C200&amp;ssl=1</v>
          </cell>
        </row>
        <row r="514">
          <cell r="A514" t="str">
            <v>Kim, Mikyung Dana-Farber Cancer Inst</v>
          </cell>
          <cell r="B514" t="str">
            <v>https://www.cavd.org/SiteCollectionImages/kim190.jpg</v>
          </cell>
          <cell r="C514" t="str">
            <v>https://www.eurekalert.org/multimedia/pub/web/6433_web.jpg</v>
          </cell>
          <cell r="D514" t="str">
            <v>https://www.researchgate.net/publication/327507728/figure/fig5/AS:684208481660931@1540139422816/sLACK-and-pLACK-formulated-MPER-liposome-vaccines-elicit-qualitatively-different_Q320.jpg</v>
          </cell>
          <cell r="E514" t="str">
            <v>https://www.researchgate.net/publication/327507728/figure/fig1/AS:684208481640449@1540139422413/MPER-specific-discrimination-and-engagement-by-the-BCR-mediates-co-delivery-of-LACK-for_Q320.jpg</v>
          </cell>
          <cell r="F514" t="str">
            <v>https://www.researchgate.net/publication/327507728/figure/fig2/AS:684208481636354@1540139422678/Both-pLACK-and-sLACK-formulated-MPER-liposome-vaccines-efficiently-deliver-LACK-peptides_Q320.jpg</v>
          </cell>
        </row>
        <row r="515">
          <cell r="A515" t="str">
            <v>Kim, Seoyoung CatherineBrigham And Women's Hospital</v>
          </cell>
          <cell r="B515" t="str">
            <v>https://physiciandirectory.brighamandwomens.org/Custom/Photos/hires/574.jpg</v>
          </cell>
          <cell r="C515" t="str">
            <v>http://researchfaculty.brighamandwomens.org/ProfilePhotos/Prof135.jpg</v>
          </cell>
          <cell r="D515" t="str">
            <v>https://www.bwhprime.org/uploads/1/2/2/5/122545600/published/ajinkya-headshot-300x300-1.jpg?1551205129</v>
          </cell>
          <cell r="E515" t="str">
            <v>https://www.bwhprime.org/uploads/1/2/2/5/122545600/published/photo-sc.jpg?1551205108</v>
          </cell>
          <cell r="F515" t="str">
            <v>http://www.verityresearch.org/wp-content/uploads/2019/03/Huong-S-e1552402044189-245x300.jpeg</v>
          </cell>
        </row>
        <row r="516">
          <cell r="A516" t="str">
            <v>Kim, So-Youn University Of Nebraska Medical Center</v>
          </cell>
          <cell r="B516" t="str">
            <v>https://www.unmc.edu/obgyn/faculty/research/kim.jpg</v>
          </cell>
          <cell r="C516" t="str">
            <v>https://i1.rgstatic.net/ii/profile.image/418727871959041-1476843912871_Q512/So_Youn_Kim2.jpg</v>
          </cell>
          <cell r="D516" t="str">
            <v>https://www.unmc.edu/mdphd/_images/student-profiles/Neilsen-Beth.jpg</v>
          </cell>
          <cell r="E516" t="str">
            <v>https://www.unmc.edu/mdphd/_images/student-profiles/Rempe-Maggie.jpg</v>
          </cell>
          <cell r="F516" t="str">
            <v>https://www.unmc.edu/mdphd/_images/student-profiles/Lam-Calvin.jpg</v>
          </cell>
        </row>
        <row r="517">
          <cell r="A517" t="str">
            <v>Kim, Woong-Ki  Eastern Virginia Medical School</v>
          </cell>
          <cell r="B517" t="str">
            <v>https://www.evms.edu/uploads/magazine/8-3/images/News-Kim_Woong-Ki_lab_photos_6316-copy.jpg</v>
          </cell>
          <cell r="C517" t="str">
            <v>https://www.evms.edu/media/evms_public/departments/microbiology__molecular_cell_biology/photos/Woong-Ki_Kim-120x180.jpg</v>
          </cell>
          <cell r="D517" t="str">
            <v>https://i1.rgstatic.net/ii/profile.image/272802011938824-1442052476251_Q512/Woong-Ki_Kim.jpg</v>
          </cell>
          <cell r="E517" t="str">
            <v>https://www.evms.edu/research/Woong-Ki-Kim.jpg</v>
          </cell>
          <cell r="F517" t="str">
            <v>https://www.evms.edu/media/evms_public/pulse/Employee_award_recipients_800x533.jpg</v>
          </cell>
        </row>
        <row r="518">
          <cell r="A518" t="str">
            <v>King, Stephen M. University Of Connecticut Sch Of Med/Dnt</v>
          </cell>
          <cell r="B518" t="str">
            <v>https://dfcby4322olzt.cloudfront.net/wp-content/uploads/2016/04/Screen-Shot-2016-04-26-at-3.50.46-PM.png</v>
          </cell>
          <cell r="C518" t="str">
            <v>https://dfcby4322olzt.cloudfront.net/wp-content/uploads/2016/04/Screen-Shot-2016-04-01-at-9.50.14-AM.png</v>
          </cell>
          <cell r="D518" t="str">
            <v>https://facultydirectory.uchc.edu/photo/7450</v>
          </cell>
          <cell r="E518" t="str">
            <v>https://dfcby4322olzt.cloudfront.net/wp-content/uploads/2016/03/Screen-Shot-2016-03-21-at-2.01.14-PM.png</v>
          </cell>
          <cell r="F518" t="str">
            <v>x-raw-image:///e97b869b4bd9f5bb54b547f2d66cd54171730927d9a48cb70c8ec0784331104e</v>
          </cell>
        </row>
        <row r="519">
          <cell r="A519" t="str">
            <v>Kirkman, Laura Weill Medical Coll Of Cornell Univ</v>
          </cell>
          <cell r="B519" t="str">
            <v>https://weillcornell.org/sites/default/files/styles/profile-headshot-large/https/images.med.cornell.edu/headshots/lak9015.jpg?itok=NViUfXtX</v>
          </cell>
          <cell r="C519" t="str">
            <v>https://news.weill.cornell.edu/sites/default/files/styles/news_story_featured_image/public/story_featured_images/685_dr._harjot_k._singh_areas_of_concentration_by_john_abbott2.jpg?itok=Cr7kugWY&amp;c=615ea276730eef46d242b59d674b52af</v>
          </cell>
          <cell r="D519" t="str">
            <v>https://news.weill.cornell.edu/sites/default/files/styles/news_story_featured_image/public/story_featured_images/wcm_newman_formenti_riley_hempstead-67-edit-editv4-forweb.png?itok=h6MzGPSk&amp;c=7f335e93d1589899f01ad9bc2c8c1401</v>
          </cell>
          <cell r="E519" t="str">
            <v>https://i.ytimg.com/vi/9UhYbObAlFs/maxresdefault.jpg</v>
          </cell>
          <cell r="F519" t="str">
            <v>https://news.weill.cornell.edu/sites/default/files/styles/news_story_featured_image/public/story_featured_images/wcm_whitecoat_2019-238.png?itok=-ANgHcEF&amp;c=78d06e53dddaac8bdb3c9cb73f699829</v>
          </cell>
        </row>
        <row r="520">
          <cell r="A520" t="str">
            <v>Kishida, Kenneth TuckerWake Forest University Health Sciences</v>
          </cell>
          <cell r="B520" t="str">
            <v>https://www.wakehealth.edu/-/media/WakeForest/Global/System/Person-Images/k/Kenneth-Tucker-Kishida.jpg</v>
          </cell>
          <cell r="C520" t="str">
            <v>https://school.wakehealth.edu/-/media/WakeForest/Global/System/Person-Images/b/Brian-A-McCool.jpg</v>
          </cell>
          <cell r="D520" t="str">
            <v>https://school.wakehealth.edu/-/media/WakeForest/Global/System/Person-Images/r/Robert-E-Hampson.jpg</v>
          </cell>
          <cell r="E520" t="str">
            <v>https://school.wakehealth.edu/-/media/WakeForest/Global/System/Person-Images/m/Mei-Chuan-Ko.jpg</v>
          </cell>
          <cell r="F520" t="str">
            <v>https://school.wakehealth.edu/-/media/WakeForest/Global/System/Person-Images/s/Sara-Jones.jpg</v>
          </cell>
        </row>
        <row r="521">
          <cell r="A521" t="str">
            <v>Klco, Jeffery MSt. Jude Children's Research Hospital</v>
          </cell>
          <cell r="B521" t="str">
            <v>https://www.stjude.org/directory/k/jeffery-klco/_jcr_content/image.img.800.high.jpg/1566918879117.jpg</v>
          </cell>
          <cell r="C521" t="str">
            <v>http://evansmds.org/wordpress/wp-content/uploads/Jeff-Klco.jpg</v>
          </cell>
          <cell r="D521" t="str">
            <v>http://evansmds.org/wordpress/wp-content/uploads/Jeffrey-M.-Klco19.jpg</v>
          </cell>
          <cell r="E521" t="str">
            <v>https://blogs.stjude.org/progress/wp-content/uploads/sites/2/2018/01/jeff-klco-jason-schwartz-00196948-014-blog-627x376.jpg</v>
          </cell>
          <cell r="F521" t="str">
            <v>https://www.stjude.org/directory/r/jeffrey-rubnitz/_jcr_content/image.img.800.high.jpg/1566576004187.jpg</v>
          </cell>
        </row>
        <row r="522">
          <cell r="A522" t="str">
            <v>Klemp, Jennifer Rose University Of Kansas Medical Center</v>
          </cell>
          <cell r="B522" t="str">
            <v>https://www.youngsurvival.org/includes/class.timthumb.php?src=/profile-files/profile-131-jennifer-klemp-Jennifer_Klemp.jpg&amp;zc=1&amp;w=400&amp;h=400</v>
          </cell>
          <cell r="C522" t="str">
            <v>https://i.ytimg.com/vi/RQWIGensTbE/hqdefault.jpg</v>
          </cell>
          <cell r="D522" t="str">
            <v>https://pbs.twimg.com/media/EDPWYTUXoAEVCiD.jpg</v>
          </cell>
          <cell r="E522" t="str">
            <v>http://www.kumc.edu/Images/hemonc/HemOnc%20Scrolling/Klemp%20and%20Sheenan%20ASCO%20Breast.jpg</v>
          </cell>
          <cell r="F522" t="str">
            <v>http://www.onclive.com/_media/_upload_image/Jennifer-Klemp.jpg</v>
          </cell>
        </row>
        <row r="523">
          <cell r="A523" t="str">
            <v>Knight, Jennifer Mary Medical College Of Wisconsin</v>
          </cell>
          <cell r="B523" t="str">
            <v>https://www.mcw.edu/-/media/MCW/Departments/Microbiology-and-Immunology/Faculty/Jennifer-Knight_Academic-Profile.jpg?scale=both&amp;w=3352&amp;anchor=middlecenter&amp;mode=crop&amp;h=3771&amp;la=en&amp;hash=50F525C9B5FB6E74AC85D245BA9B33F809D0301F</v>
          </cell>
          <cell r="C523" t="str">
            <v>https://opd-resources.mcw.edu/FileLibrary/OPD/Providers/photos/Levine_Katherine.jpg?w=200&amp;h=275&amp;mode=crop&amp;anchor=middlecenter&amp;scale=both%20200w</v>
          </cell>
          <cell r="D523" t="str">
            <v>https://www.froedtert.com/sites/default/files/styles/four_column/public/doctors/images/anubha-wadhwa-1225275563.jpg?itok=Ci--JuOB</v>
          </cell>
          <cell r="E523" t="str">
            <v>https://www.froedtert.com/sites/default/files/styles/four_column/public/doctors/images/jennifer-connelly-1780768531.jpg?itok=JIvKb97X</v>
          </cell>
          <cell r="F523" t="str">
            <v>https://www.mcw.edu/-/media/MCW/Departments/Psychiatry-and-Behavioral-Medicine/Faculty/Rosa-Kim_Academic-Profile.jpg?w=200&amp;h=275&amp;mode=crop&amp;anchor=middlecenter&amp;scale=both%20200w</v>
          </cell>
        </row>
        <row r="524">
          <cell r="A524" t="str">
            <v>Koelsch, Kristi AnnUniversity Of Oklahoma Hlth Sciences Ctr</v>
          </cell>
          <cell r="B524" t="str">
            <v>https://i1.rgstatic.net/ii/profile.image/278941156823040-1443516162141_Q512/Kristi_Koelsch2.jpg</v>
          </cell>
          <cell r="C524" t="str">
            <v>https://graduate.ouhsc.edu/portals/1056/Images/Anna%20Jilla%20Doctoral%20Dissertation%20Photo.png?ver=2019-07-05-104836-553</v>
          </cell>
          <cell r="D524" t="str">
            <v>https://graduate.ouhsc.edu/portals/1056/Images/Kaitlin%20McGrew%20Doctoral%20Dissertation%20Photo.jpg?ver=2019-04-20-194123-157</v>
          </cell>
          <cell r="E524" t="str">
            <v>https://www.ouhsc.edu/Endocrinology/faculty/images/noimagebig_001.png</v>
          </cell>
          <cell r="F524" t="str">
            <v>https://i1.rgstatic.net/publication/277779614_B-Cell_ELISPOT_For_the_identification_of_antigen-specific_antibody-secreting_cells/links/56fa870408ae98e3efae7ec9/preview.png</v>
          </cell>
        </row>
        <row r="525">
          <cell r="A525" t="str">
            <v>Koh, Andrew Y Ut Southwestern Medical Center</v>
          </cell>
          <cell r="B525" t="str">
            <v>https://s3-us-west-2.amazonaws.com/utsw-patientcare-web-production/original_images/koh-andrew-109974-200x200.jpg</v>
          </cell>
          <cell r="C525" t="str">
            <v>https://kohlab.org/wp-content/uploads/2017/04/Dr.-Koh-Andrew_resized_01-225x300.jpg</v>
          </cell>
          <cell r="D525" t="str">
            <v>https://www.utsouthwestern.edu/edumedia/eduimages/newsroom/news_releases/2015/june/dr-koh.jpg</v>
          </cell>
          <cell r="E525" t="str">
            <v>https://engage.utsouthwestern.edu/image/Dr-Joachimiaka_Lin_cof_story.jpg</v>
          </cell>
          <cell r="F525" t="str">
            <v>https://kohlab.org/wp-content/uploads/2017/04/Koh-Lab-Banner-hires.png</v>
          </cell>
        </row>
        <row r="526">
          <cell r="A526" t="str">
            <v>Kohut, Stephen JohnMclean Hospital</v>
          </cell>
          <cell r="B526" t="str">
            <v>https://www.mcleanhospital.org/sites/default/files/styles/bio_image/public/KohutHeadshot198Mar717.jpg?itok=qifgx4Ld</v>
          </cell>
          <cell r="C526" t="str">
            <v>https://kubrick.htvapps.com/htv-prod-media.s3.amazonaws.com/images/kohut-and-nurses-1497902124.jpg?crop=1.00xw:0.997xh;0,0&amp;resize=900:*</v>
          </cell>
          <cell r="D526" t="str">
            <v>https://www.santacruzsentinel.com/wp-content/uploads/2019/04/STC-L-MTBRANDON-0419-1.jpg?w=233</v>
          </cell>
          <cell r="E526" t="str">
            <v>https://www.santacruzsentinel.com/wp-content/uploads/migration/2018/201802/NEWS_180219863_AR_0_QLNPYPYIUNNK.jpg?w=620</v>
          </cell>
          <cell r="F526" t="str">
            <v>https://www.mercurynews.com/wp-content/uploads/2017/05/kohut_plea1.jpg?w=450</v>
          </cell>
        </row>
        <row r="527">
          <cell r="A527" t="str">
            <v>Koinis Mitchell, Daphne  Rhode Island Hospital</v>
          </cell>
        </row>
        <row r="528">
          <cell r="A528" t="str">
            <v>Komurov, Kakajan Cincinnati Childrens Hosp Med Ctr</v>
          </cell>
          <cell r="B528" t="str">
            <v>https://www.cincinnatichildrens.org/-/media/cincinnati%20childrens/global%20shared/faculty%20labs_building_visual_500.jpg</v>
          </cell>
          <cell r="C528" t="str">
            <v>https://www.eurekalert.org/multimedia/pub/web/198596_web.jpg</v>
          </cell>
          <cell r="D528" t="str">
            <v>https://www.cincinnatichildrens.org/-/media/cincinnati%20childrens/home/research/divisions/p/plastic/labs/brugmann/default/brugmann-visual1-500.jpg</v>
          </cell>
          <cell r="E528" t="str">
            <v>https://www.cincinnatichildrens.org/-/media/cincinnati%20childrens/global%20shared/biographies/w/weiss-brian.jpg?mw=150&amp;hash=1DBBEFAF59EF55AC9D1D26D95D5AEBB5F7A7712E</v>
          </cell>
          <cell r="F528" t="str">
            <v>https://mma.prnewswire.com/media/404302/Cincinnati_Childrens_Hospital_Logo.jpg?p=publish</v>
          </cell>
        </row>
        <row r="529">
          <cell r="A529" t="str">
            <v>Konduri, Girija G.Medical College Of Wisconsin</v>
          </cell>
          <cell r="B529" t="str">
            <v>https://chw.org/-/media/images/modules/physician-directory/physicians/141-konduri-girija-5x7c.jpg?h=2100&amp;w=1500&amp;la=en&amp;hash=CDF4615A8003B4AB39E3E6A50DA2E4D79F99456F</v>
          </cell>
          <cell r="C529" t="str">
            <v>https://opd-resources.mcw.edu/OPD-File-Library/Provider-Photos/Konduri_Girija.jpg?w=400&amp;h=450&amp;mode=crop&amp;anchor=middlecenter&amp;scale=both%20400w</v>
          </cell>
          <cell r="D529" t="str">
            <v>https://doximity-res.cloudinary.com/image/upload/t_public_profile_photo_320x320/profile-placeholder-unregistered-3.jpg</v>
          </cell>
          <cell r="E529" t="str">
            <v>https://www.mcw.edu/-/media/MCW/Departments/Pediatrics/Neonatology/doolittle-rose-headshot_Academic-Profile.jpg?h=2100&amp;w=1500&amp;la=en</v>
          </cell>
          <cell r="F529" t="str">
            <v>https://www.mcw.edu/-/media/MCW/Departments/Pediatrics/Neonatology/Katie-Baughman-MD.jpg?h=2100&amp;w=1500&amp;la=en</v>
          </cell>
        </row>
        <row r="530">
          <cell r="A530" t="str">
            <v>Konofagou, Elisa EColumbia University Health Sciences</v>
          </cell>
          <cell r="B530" t="str">
            <v>https://bme.columbia.edu/files/seas/styles/816x460/public/content/cs_image/2017/30/konofagou2.jpg?itok=4ziV9mfr</v>
          </cell>
          <cell r="C530" t="str">
            <v>https://bme.columbia.edu/files/seas/styles/816x460/public/content/cs_image/2017/30/konofagou1.jpg?itok=D275_egr</v>
          </cell>
          <cell r="D530" t="str">
            <v>https://www.fusfoundation.org/images/thumbnails/Elisa_Konofagou-008_.jpg</v>
          </cell>
          <cell r="E530" t="str">
            <v>https://drexel.edu/~/media/Images/biomed/news/konofagou-1.ashx?la=en</v>
          </cell>
          <cell r="F530" t="str">
            <v>https://bulletin.engineering.columbia.edu/files/seasbulletin/Konofagou.png</v>
          </cell>
        </row>
        <row r="531">
          <cell r="A531" t="str">
            <v>Konopleva, Marina YUniversity Of Tx Md Anderson Can Ctr</v>
          </cell>
          <cell r="B531" t="str">
            <v>https://faculty.mdanderson.org/content/dam/mdanderson/images/fis/marina_konopleva.jpg.resize.jpg</v>
          </cell>
          <cell r="C531" t="str">
            <v>https://faculty.mdanderson.org/content/fis/en/profiles/marina_konopleva/jcr:content/mainparsys/columns/column1/generalparsys/basicvideo.resize.360.0.medium.jpg/1542760162454.jpg</v>
          </cell>
          <cell r="D531" t="str">
            <v>https://gsbs.uth.edu/contentAsset/image/2bec8fd4-22fa-4f87-a797-c562e7a98df6/fileAsset/filter/Resize/resize_w/150</v>
          </cell>
          <cell r="E531" t="str">
            <v>https://faculty.mdanderson.org/content/dam/mdanderson/images/publications/cancerfrontline/Starving_cancer_doctors_cropped.jpg.resize.jpg</v>
          </cell>
          <cell r="F531" t="str">
            <v>https://www.mdanderson.org/content/mda/en/patients-family/diagnosis-treatment/cancer-types/leukemia/leukemia-research/jcr:content/mainparsys/columns_1/column2/adaptiveimage.resize.278.0.medium.jpg/1542757319580.jpg</v>
          </cell>
        </row>
        <row r="532">
          <cell r="A532" t="str">
            <v>Konovalova, Anna University Of Texas Hlth Sci Ctr Houston</v>
          </cell>
          <cell r="B532" t="str">
            <v>https://gsbs.uth.edu/contentAsset/image/13725597-a72c-4f90-bccd-a590122c127c/fileAsset/filter/Resize/resize_w/150</v>
          </cell>
          <cell r="C532" t="str">
            <v>https://med.uth.edu/mmg/wp-content/uploads/sites/7/2017/08/Konovalova-Anna-web.jpg</v>
          </cell>
          <cell r="D532" t="str">
            <v>https://med.uth.edu/mmg/wp-content/themes/ut-redux/library/includes/1.0.1/logos/utms-logo-header.png</v>
          </cell>
          <cell r="E532" t="str">
            <v>https://i1.rgstatic.net/publication/333245384_Improper_Coordination_of_BamA_and_BamD_Results_in_Bam_Complex_Jamming_by_a_Lipoprotein_Substrate/links/5cef31cda6fdcc8475f65167/preview.png</v>
          </cell>
          <cell r="F532" t="str">
            <v>https://www.uth.edu/contentAsset/image/76fc9151-ee4c-45a5-8c42-971f9e151139/fileAsset/filter/Resize,Jpeg/resize_w/900/jpeg_q/85</v>
          </cell>
        </row>
        <row r="533">
          <cell r="A533" t="str">
            <v>Kottyan, Leah Claire Cincinnati Childrens Hosp Med Ctr</v>
          </cell>
          <cell r="B533" t="str">
            <v>https://www.cincinnatichildrens.org/-/media/cincinnati%20childrens/global%20shared/biographies/k/kottyan-leah.jpg?mw=220&amp;hash=40A85640487653A794D2FF395DCC8B85708E6DE4</v>
          </cell>
          <cell r="C533" t="str">
            <v>https://www.pubfacts.com/util/resize.php?size=lg_profile_circle&amp;file=1385545_536_image.jpg</v>
          </cell>
          <cell r="D533" t="str">
            <v>https://loop.frontiersin.org/images/profile/83340/203</v>
          </cell>
          <cell r="E533" t="str">
            <v>https://www.cincinnatichildrens.org/-/media/cincinnati%20childrens/global%20shared/biographies/w/wells-susanne.jpg?mw=150&amp;hash=A5C2DDCDB4176529409BE4029F02A44AD29F76ED</v>
          </cell>
          <cell r="F533" t="str">
            <v>https://cchmc.cloud-cme.com/assets/cchmc/images/Cindy%20Prows.JPG</v>
          </cell>
        </row>
        <row r="534">
          <cell r="A534" t="str">
            <v>Kowalkowski, Marc  Carolinas Medical Center</v>
          </cell>
          <cell r="B534" t="str">
            <v>https://atriumhealth.org/-/media/newsroom/Article-Images/Kowalkowski_Marc_resized.jpg?h=300&amp;w=214&amp;la=en&amp;hash=88690548CC1DE9B0A703C767E0608C2BFD45E829</v>
          </cell>
          <cell r="C534" t="str">
            <v>https://www.researchgate.net/profile/Megan_Tschudy/publication/306029307/figure/tbl3/AS:613849594097687@1523364556630/Association-Between-Perceived-Barriers-to-and-Attitudes-Toward-FCMH-Implementation-and_Q320.jpg</v>
          </cell>
          <cell r="D534" t="str">
            <v>https://www.researchgate.net/profile/Megan_Tschudy/publication/306029307/figure/tbl2/AS:613849594069022@1523364556609/Association-Between-Attitudes-Toward-the-FCMH-and-Care-Coordination-Activities-Care_Q320.jpg</v>
          </cell>
          <cell r="E534" t="str">
            <v>https://www.researchgate.net/profile/Megan_Tschudy/publication/306029307/figure/tbl1/AS:613849594069020@1523364556587/Association-Between-Perceived-Barriers-to-FCMH-Implementation-and-Care-Coordination_Q320.jpg</v>
          </cell>
          <cell r="F534" t="str">
            <v>https://lookaside.fbsbx.com/lookaside/crawler/media/?media_id=10157527436162072</v>
          </cell>
        </row>
        <row r="535">
          <cell r="A535" t="str">
            <v>Kreiswirth, Barry NealHackensack University Medical Center</v>
          </cell>
        </row>
        <row r="536">
          <cell r="A536" t="str">
            <v>Krieger, Nancy Harvard School Of Public Health</v>
          </cell>
          <cell r="B536" t="str">
            <v>http://www.dfhcc.harvard.edu/typo3temp/_processed_/csm_491_1562443698_3463f14df6.jpg</v>
          </cell>
          <cell r="C536" t="str">
            <v>https://cdn1.sph.harvard.edu/wp-content/uploads/sites/21/2015/04/Nancy-Krieger-470x313-470x313.jpg</v>
          </cell>
          <cell r="D536" t="str">
            <v>https://cdn1.sph.harvard.edu/wp-content/uploads/sites/21/2013/11/Nancy-Krieger-470x313-470x313.jpg</v>
          </cell>
          <cell r="E536" t="str">
            <v>https://publichealth.berkeley.edu/wp-content/uploads/2019/04/Krieger-Nancy-300x300.jpg</v>
          </cell>
          <cell r="F536" t="str">
            <v>https://harvardmagazine.com/sites/default/files/styles/4x3_main/public/img/article/0117/0306-25_Page_3_Image_0001.jpg?itok=lNFhtmFr</v>
          </cell>
        </row>
        <row r="537">
          <cell r="A537" t="str">
            <v>Krishnan, Sunil  University Of Tx Md Anderson Can Ctr</v>
          </cell>
          <cell r="B537" t="str">
            <v>https://mdanderson.elsevierpure.com/files-asset/20431680/EmployeeImage.cfc%3Fmethod%3DgetImage%26empID%3D147527</v>
          </cell>
          <cell r="C537" t="str">
            <v>https://i1.rgstatic.net/ii/profile.image/738905305395202-1553180161902_Q512/Raghunandan_Vikram.jpg</v>
          </cell>
          <cell r="D537" t="str">
            <v>https://i1.rgstatic.net/ii/profile.image/277727249747975-1443226744175_Q512/Amit_Deorukhkar.jpg</v>
          </cell>
          <cell r="E537" t="str">
            <v>https://0.academia-photos.com/attachment_thumbnails/48818338/mini_magick20190202-20488-t2hpk4.png?1549130482</v>
          </cell>
          <cell r="F537" t="str">
            <v>https://image.isu.pub/110920124426-313babec76c14c1f931360bced63d4f9/jpg/page_1.jpg</v>
          </cell>
        </row>
        <row r="538">
          <cell r="A538" t="str">
            <v>Kroenke, Christopher D Oregon Health &amp; Science University</v>
          </cell>
          <cell r="B538" t="str">
            <v>https://www.ohsu.edu/apps/core/?action=people:pe.cmsProfileLowResolutionImage&amp;sPersonID=afe038edfc8b37926b13511a4a1e3cbd</v>
          </cell>
          <cell r="C538" t="str">
            <v>https://www.ohsu.edu/sites/default/files/2018-10/Kroenke2.jpg</v>
          </cell>
          <cell r="D538" t="str">
            <v>http://ncanda.org/images/ohsu-group.png</v>
          </cell>
          <cell r="E538" t="str">
            <v>https://www.ohsu.edu/sites/default/files/2018-12/TKLi%202006.JPG</v>
          </cell>
          <cell r="F538" t="str">
            <v>https://i1.rgstatic.net/publication/331628075_Reviewer_comments/links/5c8330eb458515831f92e61e/preview.png</v>
          </cell>
        </row>
        <row r="539">
          <cell r="A539" t="str">
            <v>Kumar, Nagi B.H. Lee Moffitt Cancer Ctr &amp; Res Inst</v>
          </cell>
          <cell r="B539" t="str">
            <v>https://0.academia-photos.com/attachment_thumbnails/54452058/mini_magick20190116-25717-1f9lk1u.png?1547711518</v>
          </cell>
          <cell r="C539" t="str">
            <v>https://i1.rgstatic.net/publication/325252766_Thyroid_function_in_the_etiology_of_fatigue_in_breast_cancer/links/5b005b44aca2720ba096fc5c/largepreview.png</v>
          </cell>
          <cell r="D539" t="str">
            <v>https://i1.rgstatic.net/publication/260196681_Molecular_Targeted_Therapies_Using_Botanicals_for_Prostate_Cancer_Chemoprevention/links/53e3b0550cf25d674e91bfc1/largepreview.png</v>
          </cell>
          <cell r="E539" t="str">
            <v>https://0.academia-photos.com/attachment_thumbnails/41206251/mini_magick20190219-13862-8cp1gu.png?1550630911</v>
          </cell>
          <cell r="F539" t="str">
            <v>http://www.oncotarget.com/index.php?journal=oncotarget&amp;page=article&amp;op=viewFile&amp;path%5B%5D=25438&amp;path%5B%5D=79665&amp;path%5B%5D=1005038</v>
          </cell>
        </row>
        <row r="540">
          <cell r="A540" t="str">
            <v>Labunskyy, Vyacheslav MBoston University Medical Campus</v>
          </cell>
          <cell r="B540" t="str">
            <v>https://www.bu.edu/urop/files/2016/02/Labunskyy.jpg</v>
          </cell>
          <cell r="C540" t="str">
            <v>http://www.bumc.bu.edu/derm/files/2017/09/Labunskyy-300x300.jpg</v>
          </cell>
          <cell r="D540" t="str">
            <v>https://media-exp1.licdn.com/media-proxy/ext?w=800&amp;h=800&amp;hash=%2BLjxBDMDv2y%2BmfD7DVi9iE36sPQ%3D&amp;ora=1%2CaFBCTXdkRmpGL2lvQUFBPQ%2CxAVta5g-0R69hAxUxwkz5aWAoUqi8AlIV4WTD3X9H3z3r4HZMWipPJXAPufzu1wfeS8Dkmt1Kr22GnC2</v>
          </cell>
          <cell r="E540" t="str">
            <v>http://sites.bu.edu/labunskyylab/files/2019/06/labunsky-lab2-636x477.jpg</v>
          </cell>
          <cell r="F540" t="str">
            <v>http://www.bumc.bu.edu/derm/files/2017/04/Derm-dept-group-pic.jpg</v>
          </cell>
        </row>
        <row r="541">
          <cell r="A541" t="str">
            <v>Lacroix, Jerome Jacques Western University Of Health Sciences</v>
          </cell>
          <cell r="B541" t="str">
            <v>https://image.isu.pub/190117215358-6f924ae17fcee0fcc2547f39e3f90b6a/jpg/page_1.jpg</v>
          </cell>
          <cell r="C541" t="str">
            <v>https://i.ytimg.com/vi/iYRMwBQeclo/maxresdefault.jpg</v>
          </cell>
          <cell r="D541" t="str">
            <v>https://image.isu.pub/181105175332-3f5a02c6dc5491adf83feae071ead095/jpg/page_1_thumb_large.jpg</v>
          </cell>
          <cell r="E541" t="str">
            <v>https://www.cirano.qc.ca/files/uploads/personnes/96.png</v>
          </cell>
          <cell r="F541" t="str">
            <v>http://img.aws.la-croix.com/2016/09/30/1200793019/Jacques-Toubon_0.jpg</v>
          </cell>
        </row>
        <row r="542">
          <cell r="A542" t="str">
            <v>Ladokhin, Alexey  University Of Kansas Medical Center</v>
          </cell>
          <cell r="B542" t="str">
            <v>http://www.kumc.edu/Images/biochemistry/ALadokhinLab%202017.jpg</v>
          </cell>
          <cell r="C542" t="str">
            <v>http://www.kumc.edu/Images/biochemistry/ALadokhinLab%202012.jpg</v>
          </cell>
          <cell r="D542" t="str">
            <v>http://www.kumc.edu/Images/biochemistry/ALadokhinLab%202008.jpg</v>
          </cell>
          <cell r="E542" t="str">
            <v>http://www.kumc.edu/Images/biochemistry/ALadokhinLab%202013a.jpg</v>
          </cell>
          <cell r="F542" t="str">
            <v>http://www.kumc.edu/images/biochemistry/Ladokhin%20Fac%20Pic2.jpg</v>
          </cell>
        </row>
        <row r="543">
          <cell r="A543" t="str">
            <v>Lagares, David Massachusetts General Hospital</v>
          </cell>
          <cell r="B543" t="str">
            <v>https://i1.rgstatic.net/ii/profile.image/278413291081734-1443390309760_Q512/David_Lagares.jpg</v>
          </cell>
          <cell r="C543" t="str">
            <v>https://www.massgeneral.org/pulmonary/assets/images/lagares2.jpg</v>
          </cell>
          <cell r="D543" t="str">
            <v>https://images.squarespace-cdn.com/content/v1/5989e512d2b8578f99509325/1560793176324-47785XR8YIQE9E53BFI5/ke17ZwdGBToddI8pDm48kJUlZr2Ql5GtSKWrQpjur5t7gQa3H78H3Y0txjaiv_0fDoOvxcdMmMKkDsyUqMSsMWxHk725yiiHCCLfrh8O1z5QPOohDIaIeljMHgDF5CVlOqpeNLcJ80NK65_fV7S1UfNdxJhjhuaNor070w_QAc94zjGLGXCa1tSmDVMXf8RUVhMJRmnnhuU1v2M8fLFyJw/Medoff%2C+Ben.jpg</v>
          </cell>
          <cell r="E543" t="str">
            <v>https://images.squarespace-cdn.com/content/v1/5989e512d2b8578f99509325/1560793273024-DTJ6NVAQQFB1LV8VG927/ke17ZwdGBToddI8pDm48kISUb3EsU-0MjSEihYgifUFZw-zPPgdn4jUwVcJE1ZvWEtT5uBSRWt4vQZAgTJucoTqqXjS3CfNDSuuf31e0tVEr4sVaUQIBYmhMGNHUA8X-Zti_zrVeyu1lEhxbsf-LORGjERdLCPz462375y5GfGU/alba.jpeg</v>
          </cell>
          <cell r="F543" t="str">
            <v>https://www.massgeneral.org/nephrology/assets/Dennis-Brown.jpg</v>
          </cell>
        </row>
        <row r="544">
          <cell r="A544" t="str">
            <v>Lagu, Tara CBaystate Medical Center</v>
          </cell>
          <cell r="B544" t="str">
            <v>https://cdn-images.kyruus.com/providermatch/baystate/photos/200/lagu-tara-1306943980.jpg</v>
          </cell>
          <cell r="C544" t="str">
            <v>http://beforetheabstract.com/wp-content/uploads/2015/03/Lagu-1474_2.jpg</v>
          </cell>
          <cell r="D544" t="str">
            <v>https://i1.sndcdn.com/artworks-000121733867-d2bvlb-t500x500.jpg</v>
          </cell>
          <cell r="E544" t="str">
            <v>https://mdedge-files-live.s3.us-east-2.amazonaws.com/files/s3fs-public/Lagu_Tara_MASS_web.jpg</v>
          </cell>
          <cell r="F544" t="str">
            <v>http://d279m997dpfwgl.cloudfront.net/wp/2011/03/Tara_Picture.jpg</v>
          </cell>
        </row>
        <row r="545">
          <cell r="A545" t="str">
            <v>Lai, Peggy SueMassachusetts General Hospital</v>
          </cell>
          <cell r="B545" t="str">
            <v>https://secure3.photobooks.com/massgen/photos/195083.jpg</v>
          </cell>
          <cell r="C545" t="str">
            <v>https://static1.squarespace.com/static/5989e512d2b8578f99509325/t/5994944f9f745626d9102421/1565226530572/?format=1500w</v>
          </cell>
          <cell r="D545" t="str">
            <v>https://cdn.kyruus.com/pm-dev/assets/provider-avatar-female-rectangle.png</v>
          </cell>
          <cell r="E545" t="str">
            <v>https://pkimgcdn.peekyou.com/a7463003a96b1cd40b18450e2d0b801d.jpeg</v>
          </cell>
          <cell r="F545" t="str">
            <v>https://pkimgcdn.peekyou.com/9a188bca14b78ecf02dd968ec0d9c519.jpeg</v>
          </cell>
        </row>
        <row r="546">
          <cell r="A546" t="str">
            <v>Landau, Dan Weill Medical Coll Of Cornell Univ</v>
          </cell>
          <cell r="B546" t="str">
            <v>https://news.weill.cornell.edu/sites/default/files/styles/news_story_featured_image/public/story_featured_images/wcm16_landau_perez_062916_16x108756_2.jpg?itok=HL7a6cXW&amp;c=18bc5887f6a6e07ff76787918675988f</v>
          </cell>
          <cell r="C546" t="str">
            <v>https://static.wixstatic.com/media/e380ad_8ad51d711f794442bbc2ea52e28b99d8.jpg/v1/fill/w_254,h_314,al_c,q_80,usm_0.66_1.00_0.01/e380ad_8ad51d711f794442bbc2ea52e28b99d8.webp</v>
          </cell>
          <cell r="D546" t="str">
            <v>https://psscra.org/content/uploads/2018/05/Landau-Headshot.jpg</v>
          </cell>
          <cell r="E546" t="str">
            <v>https://news.cornell.edu/sites/chronicle.cornell/files/Landau460.jpg?itok=5xFVOZtn</v>
          </cell>
          <cell r="F546" t="str">
            <v>https://gradschool.weill.cornell.edu/sites/default/files/styles/panopoly_image_original/public/e380ad_5b1660a2c89a443c9ee3b3550eaf3916-mv2_d_5760_3840_s_4_2.jpg?itok=4sKq1Ls-</v>
          </cell>
        </row>
        <row r="547">
          <cell r="A547" t="str">
            <v>Landgraf, Ralf  University Of Miami School Of Medicine</v>
          </cell>
          <cell r="B547" t="str">
            <v>http://bm.med.miami.edu/images/RalfLandgraf4.jpg</v>
          </cell>
          <cell r="C547" t="str">
            <v>http://biomed.med.miami.edu/images/faculty/faculty_Landgraf_Ralf_WEB.jpg</v>
          </cell>
          <cell r="D547" t="str">
            <v>https://i1.rgstatic.net/ii/profile.image/317525508722690-1452715388931_Q512/Ralf_Landgraf2.jpg</v>
          </cell>
          <cell r="E547" t="str">
            <v>http://biomed.med.miami.edu/images/faculty/faculty_Lee_Stephen-WEB.jpg</v>
          </cell>
          <cell r="F547" t="str">
            <v>http://biomed.med.miami.edu/images/faculty/faculty_Banerjee_Sulagna_WEB.jpg</v>
          </cell>
        </row>
        <row r="548">
          <cell r="A548" t="str">
            <v>Landon, Bruce E. Harvard Medical School</v>
          </cell>
          <cell r="B548" t="str">
            <v>https://hcp.hms.harvard.edu/sites/g/files/mcu831/files/profile-photos/Landon.jpg</v>
          </cell>
          <cell r="C548" t="str">
            <v>https://i1.rgstatic.net/ii/profile.image/272397781696519-1441956100232_Q512/Bruce_Landon.jpg</v>
          </cell>
          <cell r="D548" t="str">
            <v>https://www.commonwealthfund.org/sites/default/files/styles/bio_photo_thumb_160x160_/public/people/Bruce_E__Landon.jpg?itok=QiWpg7S2</v>
          </cell>
          <cell r="E548" t="str">
            <v>https://conference.lowninstitute.org/cms/assets/uploads/2018/03/bruce-landon-400x400-400x324.jpg</v>
          </cell>
          <cell r="F548" t="str">
            <v>https://hcp.hms.harvard.edu/sites/g/files/mcu831/files/media/2_1.jpg</v>
          </cell>
        </row>
        <row r="549">
          <cell r="A549" t="str">
            <v>Larina, Irina Baylor College Of Medicine</v>
          </cell>
        </row>
        <row r="550">
          <cell r="A550" t="str">
            <v>Larson, Christopher JSanford Burnham Prebys Medical Discovery Institute</v>
          </cell>
          <cell r="B550" t="str">
            <v>https://www.sbpdiscovery.org/sites/default/files/styles/person_profile/public/2018-02/chris_larson-8449.jpg?itok=WGxrsS7v</v>
          </cell>
          <cell r="C550" t="str">
            <v>http://homelessheal.org/wp-content/uploads/2019/06/christopherlarson-277x310-1.jpg</v>
          </cell>
          <cell r="D550" t="str">
            <v>https://www.sbpdiscovery.org/sites/default/files/styles/max_325x325/public/2019-09/fleet-science-cornering-cancer_img_2187_n.jpg?itok=n4NYSsSU</v>
          </cell>
          <cell r="E550" t="str">
            <v>https://i.ytimg.com/vi/gbjRYzXyQpU/maxresdefault.jpg</v>
          </cell>
          <cell r="F550" t="str">
            <v>https://www.sbpdiscovery.org/sites/default/files/2018-08/huaxi-xu-1019.jpg</v>
          </cell>
        </row>
        <row r="551">
          <cell r="A551" t="str">
            <v>Lasorella, Anna Columbia University Health Sciences</v>
          </cell>
          <cell r="B551" t="str">
            <v>https://cancer.columbia.edu/sites/hiccc.columbia.edu/files/styles/medium/public/cups/alasorella.jpg?itok=cMiPlJze</v>
          </cell>
          <cell r="C551" t="str">
            <v>https://magazine.columbia.edu/sites/default/files/styles/wysiwyg_full_width_image/public/2019-02/Lasorella.jpg?itok=xSe_ytZH</v>
          </cell>
          <cell r="D551" t="str">
            <v>https://icg.cpmc.columbia.edu/sites/default/files/lasorella_0.jpg</v>
          </cell>
          <cell r="E551" t="str">
            <v>https://systemsbiology.columbia.edu/sites/default/files/DSB_Tenure_July.jpg</v>
          </cell>
          <cell r="F551" t="str">
            <v>https://systemsbiology.columbia.edu/sites/default/files/Erin-Bush-Award.jpg</v>
          </cell>
        </row>
        <row r="552">
          <cell r="A552" t="str">
            <v>Lathia, Justin D Cleveland Clinic Lerner Com-Cwru</v>
          </cell>
          <cell r="B552" t="str">
            <v>https://case.edu/cancer/sites/case.edu.cancer/files/styles/bio_listing/public/2018-11/lathia-justin.jpg?h=a7e6d17b&amp;itok=94bvdklB</v>
          </cell>
          <cell r="C552" t="str">
            <v>https://my.clevelandclinic.org/provider/image?id=14177&amp;width=235</v>
          </cell>
          <cell r="D552" t="str">
            <v>https://s3-prod.crainscleveland.com/styles/width_375/s3/CL_20181119_Web_Lathia_blk_640x440px.jpg</v>
          </cell>
          <cell r="E552" t="str">
            <v>https://dailymedia.case.edu/wp-content/uploads/2014/12/18151043/justin_lathia.png</v>
          </cell>
          <cell r="F552" t="str">
            <v>http://www.ohiocancer.org/wp-content/uploads/2017/04/Justin-Lathia.jpg</v>
          </cell>
        </row>
        <row r="553">
          <cell r="A553" t="str">
            <v>Lattal, K Matthew  Oregon Health &amp; Science University</v>
          </cell>
          <cell r="B553" t="str">
            <v>https://www.ohsu.edu/apps/core/?action=people:pe.cmsProfileLowResolutionImage&amp;sPersonID=afe0372eb8b2007d4e7874ff621c1eee</v>
          </cell>
          <cell r="C553" t="str">
            <v>https://www.abainternational.org/media/59089/LattalKM.png</v>
          </cell>
          <cell r="D553" t="str">
            <v>https://www.ohsu.edu/sites/default/files/2019-06/Matt%20Lattal.jpg</v>
          </cell>
          <cell r="E553" t="str">
            <v>https://simonsfoundation.imgix.net/wp-content/uploads/2017/07/14143653/Stafford.jpg?auto=format&amp;q=90</v>
          </cell>
          <cell r="F553" t="str">
            <v>https://i1.rgstatic.net/ii/profile.image/304811436642305-1449684117492_Q512/Andrey_Ryabinin.jpg</v>
          </cell>
        </row>
        <row r="554">
          <cell r="A554" t="str">
            <v>Lau, Eric KirkH. Lee Moffitt Cancer Ctr &amp; Res Inst</v>
          </cell>
          <cell r="B554" t="str">
            <v>https://moffitt.org/Media/Providers/laueric_16048.jpg</v>
          </cell>
          <cell r="C554" t="str">
            <v>https://www.azcarenetwork.org/wp-content/uploads/2018/12/acn-sm.jpg</v>
          </cell>
          <cell r="D554" t="str">
            <v>https://image.isu.pub/171116145059-a735b06cbe4994241a09dd0586da705f/jpg/page_1_thumb_large.jpg</v>
          </cell>
          <cell r="E554" t="str">
            <v>x-raw-image:///5468e0ddf38f2fd2224a5d5d118c913abbeb5a5822b84c6d34676cd313ac671d</v>
          </cell>
          <cell r="F554" t="str">
            <v>https://www.azcarenetwork.org/wp-content/uploads/2019/07/Scott-Elliott-Dr.-Tholl-460px-300x300.jpg</v>
          </cell>
        </row>
        <row r="555">
          <cell r="A555" t="str">
            <v>Lawler, Sean Edward Brigham And Women's Hospital</v>
          </cell>
          <cell r="B555" t="str">
            <v>http://researchfaculty.brighamandwomens.org/ProfilePhotos/Prof694.jpg</v>
          </cell>
          <cell r="C555" t="str">
            <v>http://www.bwhresearch.org/wp-content/uploads/2018/03/Sean-lawler.jpg</v>
          </cell>
          <cell r="D555" t="str">
            <v>https://www.brighamandwomens.org/assets/BWH/core/sprites/vectors/bwh-logo.svg</v>
          </cell>
          <cell r="E555" t="str">
            <v>http://www.bwhresearch.org/wp-content/uploads/2018/01/AdobeStock_186435902-1.jpeg</v>
          </cell>
          <cell r="F555" t="str">
            <v>https://www.brighamandwomens.org/assets/BWH/surgery/otolaryngology/images/kass.jpg</v>
          </cell>
        </row>
        <row r="556">
          <cell r="A556" t="str">
            <v>Leaf, David EvanBrigham And Women's Hospital</v>
          </cell>
          <cell r="B556" t="str">
            <v>https://i.dailymail.co.uk/i/pix/2015/01/20/24E180BF00000578-2918721-image-a-15_1421778341742.jpg</v>
          </cell>
          <cell r="C556" t="str">
            <v>https://bostonglobe-prod.cdn.arcpublishing.com/resizer/H0VOwpXlL_FE3Z7EBxA9v2eys-8=/420x0/arc-anglerfish-arc2-prod-bostonglobe.s3.amazonaws.com/public/YBISLHRSWQI6PBKMENWCJRNPU4.jpg</v>
          </cell>
          <cell r="D556" t="str">
            <v>https://i.dailymail.co.uk/i/pix/2015/01/21/24EBCB2A00000578-2920009-image-a-6_1421877298876.jpg</v>
          </cell>
          <cell r="E556" t="str">
            <v>https://i.dailymail.co.uk/i/pix/2015/01/20/24E1A2BD00000578-2918721-image-a-21_1421780107381.jpg</v>
          </cell>
          <cell r="F556" t="str">
            <v>https://i.dailymail.co.uk/i/pix/2015/01/20/24E17E3E00000578-2918721-image-a-24_1421780215108.jpg</v>
          </cell>
        </row>
        <row r="557">
          <cell r="A557" t="str">
            <v>Leal, Suzanne Margaret Columbia University Health Sciences</v>
          </cell>
          <cell r="B557" t="str">
            <v>https://blog.newprofit.org/hubfs/Systems-02.png</v>
          </cell>
          <cell r="C557" t="str">
            <v>https://i1.rgstatic.net/publication/5683734_A_Tribute_to_Marcy_Carlson_Speer_1959-2007/links/0f5df149382941d0ce171842/largepreview.png</v>
          </cell>
          <cell r="D557" t="str">
            <v>https://sipa.columbia.edu/sites/default/files/images/DSC_0427.JPG</v>
          </cell>
          <cell r="E557" t="str">
            <v>https://sipa.columbia.edu/sites/default/files/styles/scaled_no_crop/public/images/DSC_1850.JPG?itok=jB-4xfg1</v>
          </cell>
          <cell r="F557" t="str">
            <v>https://journals.plos.org/plosgenetics/article/figure/image?size=medium&amp;id=info:doi/10.1371/journal.pgen.0030230.g001</v>
          </cell>
        </row>
        <row r="558">
          <cell r="A558" t="str">
            <v>Lechleiter, James DUniversity Of Texas Hlth Science Center</v>
          </cell>
          <cell r="B558" t="str">
            <v>https://www.uthscsa.edu/sites/default/files/styles/gsbs_individual_profile/public/profiles/lechleiter_photo2.jpg?itok=VUfPsb9c</v>
          </cell>
          <cell r="C558" t="str">
            <v>https://news.uthscsa.edu/wp-content/uploads/2017/07/Lechliter-450x338.jpg</v>
          </cell>
          <cell r="D558" t="str">
            <v>https://www.saew.org/wp-content/uploads/2017/10/Lech-1.jpg</v>
          </cell>
          <cell r="E558" t="str">
            <v>https://i.ytimg.com/vi/Ql3-htRWubg/maxresdefault.jpg</v>
          </cell>
          <cell r="F558" t="str">
            <v>http://media.bizj.us/view/img/5031411/lechleiter-portrait-smaller*750xx233-311-34-0.jpg</v>
          </cell>
        </row>
        <row r="559">
          <cell r="A559" t="str">
            <v>Leder, Benjamin Z Massachusetts General Hospital</v>
          </cell>
          <cell r="B559" t="str">
            <v>https://d3p2qewzsoh75c.cloudfront.net/uploads/speakers/200/40ca925e63bed2fe3efd9cc845e328da.png</v>
          </cell>
          <cell r="C559" t="str">
            <v>http://www.the-asci.org/static/asci_photos/500854.png</v>
          </cell>
          <cell r="D559" t="str">
            <v>https://doximity-res.cloudinary.com/image/upload/t_public_profile_photo_320x320/profile-placeholder-registered-3.jpg</v>
          </cell>
          <cell r="E559" t="str">
            <v>x-raw-image:///b1214d80a2fbc1b0fbbffe8d420bb31bdb6a0a46819b09b7ddc682352c419756</v>
          </cell>
          <cell r="F559" t="str">
            <v>https://i1.rgstatic.net/publication/282878689_Encyclopedia_of_Dietary_Supplements/links/56339b8308ae88cf81ba4be9/preview.png</v>
          </cell>
        </row>
        <row r="560">
          <cell r="A560" t="str">
            <v>Lee, Hyun Kyoung Baylor College Of Medicine</v>
          </cell>
          <cell r="B560" t="str">
            <v>https://signature.bcm.edu/images/uploaded/full/1558531653728.jpeg</v>
          </cell>
          <cell r="C560" t="str">
            <v>https://signature.bcm.edu/images/uploaded/full/1549643891821.jpeg</v>
          </cell>
          <cell r="D560" t="str">
            <v>https://signature.bcm.edu/images/uploaded/full/1517517543521.jpeg</v>
          </cell>
          <cell r="E560" t="str">
            <v>https://signature.bcm.edu/images/uploaded/full/1471573347130.jpeg</v>
          </cell>
          <cell r="F560" t="str">
            <v>https://signature.bcm.edu/images/uploaded/full/1499448848679.jpeg</v>
          </cell>
        </row>
        <row r="561">
          <cell r="A561" t="str">
            <v>Lee, Jean ClaireBrigham And Women's Hospital</v>
          </cell>
          <cell r="B561" t="str">
            <v>https://img.newspapers.com/img/thumbnail/102169778/400/400/0_0_3945_6869.jpg</v>
          </cell>
          <cell r="C561" t="str">
            <v>x-raw-image:///24e9496e1bee20eaa9d37fb42b7281fa184bee1cef3496fd7a74a488d6c3a81e</v>
          </cell>
          <cell r="D561" t="str">
            <v>x-raw-image:///39e35e6f9c67d0df0910cd975df0ecd6bfb5dd3455e37651d9a893a11eb71cc7</v>
          </cell>
          <cell r="E561" t="str">
            <v>http://online.fliphtml5.com/zmxx/mlxl/files/large/2.jpg</v>
          </cell>
          <cell r="F561" t="str">
            <v>x-raw-image:///85088021a49f84dcea1144db7fd626f6e3529157a24a22c44127dde798743610</v>
          </cell>
        </row>
        <row r="562">
          <cell r="A562" t="str">
            <v>Lee, Jeannie TMassachusetts General Hospital</v>
          </cell>
          <cell r="B562" t="str">
            <v>https://www.massgeneral.org/pathology/assets/Lee.PNG</v>
          </cell>
          <cell r="C562" t="str">
            <v>https://molbio.mgh.harvard.edu/molbio-static/labimg/lee-pi.jpg</v>
          </cell>
          <cell r="D562" t="str">
            <v>http://media.bizj.us/view/img/9718112/jeannielee*750xx432-243-0-47.jpg</v>
          </cell>
          <cell r="E562" t="str">
            <v>https://glgu828mo2d3qp4qw36edotv-wpengine.netdna-ssl.com/wp-content/uploads/2019/04/Jeannie_Lee.jpg</v>
          </cell>
          <cell r="F562" t="str">
            <v>https://www.pewtrusts.org/-/media/post-launch-images/2019/09/biomed-update/lee-jeannie.jpg?h=505&amp;w=504&amp;la=en&amp;hash=5247E106EC8CD632FEA2A93791EBF8F2B7A34865</v>
          </cell>
        </row>
        <row r="563">
          <cell r="A563" t="str">
            <v>Lee, Jeongwu Cleveland Clinic Lerner Com-Cwru</v>
          </cell>
          <cell r="B563" t="str">
            <v>https://newsroom.clevelandclinic.org/wp-content/uploads/sites/4/2018/02/reizeslathia032_credit-Russell-Lee.jpg</v>
          </cell>
          <cell r="C563" t="str">
            <v>https://www.lerner.ccf.org/lrinews/upload_docs/news_1529958990.jpg</v>
          </cell>
          <cell r="D563" t="str">
            <v>https://my.clevelandclinic.org/-/scassets/images/org/medicine/internal-medicine-residency/pop-panel.ashx</v>
          </cell>
          <cell r="E563" t="str">
            <v>https://s3-prod.crainscleveland.com/HEC_entrance%20exterior_Foster%20%2B%20Partners.jpg</v>
          </cell>
          <cell r="F563" t="str">
            <v>https://my.clevelandclinic.org/-/scassets/images/org/heart/medical-professionals/fellowships/vascular-surgery-fellowship.ashx</v>
          </cell>
        </row>
        <row r="564">
          <cell r="A564" t="str">
            <v>Lee, Phil University Of Kansas Medical Center</v>
          </cell>
          <cell r="B564" t="str">
            <v>http://www.kumc.edu/Images/hpm/KUCC_awards_2017.jpg</v>
          </cell>
          <cell r="C564" t="str">
            <v>https://www.insidebsl.org/wp-content/uploads/2019/07/CHISLH%E2%80%9320-0008-BSLMC-Dr-Philip-W-Carrott.jpg</v>
          </cell>
          <cell r="D564" t="str">
            <v>http://www.kumc.edu/images/a/Cambridge-Tower-megamenu.jpg</v>
          </cell>
          <cell r="E564" t="str">
            <v>https://news.ku.edu/sites/provost.ku.edu/files/images/general/JayhawkStrongHall.jpg</v>
          </cell>
          <cell r="F564" t="str">
            <v>http://www.kumc.edu/Images/hoglund/VP_website_portrait_1.jpg</v>
          </cell>
        </row>
        <row r="565">
          <cell r="A565" t="str">
            <v>Lee, Ryang Hwa Texas A&amp;M University Health Science Ctr</v>
          </cell>
          <cell r="B565" t="str">
            <v>https://sciforschenonline.org/journals/stem_cell/demo/editor-board/ryang-hwa-lee.jpg</v>
          </cell>
          <cell r="C565" t="str">
            <v>https://medicine.tamhsc.edu/mcm/faculty/faculty-images/fei-liu.jpg</v>
          </cell>
          <cell r="D565" t="str">
            <v>https://medicine.tamhsc.edu/images/ibt-bio-heads/wang1.jpg</v>
          </cell>
          <cell r="E565" t="str">
            <v>https://medicine.tamhsc.edu/images/people/laura-smith.jpg</v>
          </cell>
          <cell r="F565" t="str">
            <v>https://medicine.tamhsc.edu/images/people/sanjukta-chakraborty.jpg</v>
          </cell>
        </row>
        <row r="566">
          <cell r="A566" t="str">
            <v>Lee, Sang HMedical College Of Wisconsin</v>
          </cell>
          <cell r="B566" t="str">
            <v>https://www.mcw.edu/-/media/MCW/Departments/Pharmacology-and-Toxicology/Sang-Lee_Academic-Profile.jpg?scale=both&amp;w=1365&amp;anchor=middlecenter&amp;mode=crop&amp;h=1536&amp;la=en&amp;hash=91EC84473EB1F29C788284A9A1EFCA796281601E</v>
          </cell>
          <cell r="C566" t="str">
            <v>https://www.froedtert.com/sites/default/files/styles/four_column/public/doctors/images/sang-hun-hong-1124079959.jpg?itok=Jnn-8FvG</v>
          </cell>
          <cell r="D566" t="str">
            <v>https://i.ytimg.com/vi/qaON_z4sEVg/maxresdefault.jpg</v>
          </cell>
          <cell r="E566" t="str">
            <v>https://www.mcw.edu/-/media/MCW/Education/Graduate-School/Interdisciplinary-Doctoral-Program-in-Biomedical-Sciences/06082018MCW-GS-6.jpg?scale=both&amp;w=5616&amp;anchor=middlecenter&amp;mode=crop&amp;h=3744&amp;la=en&amp;hash=D284562E35EB2F1AD5FD0137697F59F62BE54F08</v>
          </cell>
          <cell r="F566" t="str">
            <v>https://www.mcw.edu/-/media/MCW/Departments/Pharmacology-and-Toxicology/Guan-Chen_Academic-Profile.jpg?w=200&amp;h=275&amp;mode=crop&amp;anchor=middlecenter&amp;scale=both%20200w</v>
          </cell>
        </row>
        <row r="567">
          <cell r="A567" t="str">
            <v>Lee, Soo-Kyung Oregon Health &amp; Science University</v>
          </cell>
          <cell r="B567" t="str">
            <v>https://www.ohsu.edu/apps/core/?action=people:pe.cmsProfileLowResolutionImage&amp;sPersonID=AFE04746B7D9F632EF477830886C71EB</v>
          </cell>
          <cell r="C567" t="str">
            <v>https://s3.amazonaws.com/cms.ipressroom.com/296/files/201810/5bdb20662cfac247ef816071_2018_foxg1_02/2018_foxg1_02_4c30ea04-9343-4177-a6c6-70e4163c40cf-prv.jpg</v>
          </cell>
          <cell r="D567" t="str">
            <v>https://www.ohsu.edu/sites/default/files/2019-06/Soo-Lee_lab-2011_2.jpg</v>
          </cell>
          <cell r="E567" t="str">
            <v>https://i1.rgstatic.net/ii/profile.image/272822589194246-1442057382718_Q512/Soo-Kyung_Lee.jpg</v>
          </cell>
          <cell r="F567" t="str">
            <v>http://cms.ipressroom.com.s3.amazonaws.com/296/files/201810/2018_foxg1_01.jpg</v>
          </cell>
        </row>
        <row r="568">
          <cell r="A568" t="str">
            <v>Lee, Wei-Chung Allen Harvard Medical School</v>
          </cell>
          <cell r="B568" t="str">
            <v>http://www.childrenshospital.org/-/media/Directory/Researchers/K-L/Lee-Wei-Chung-Allen.ashx?h=170&amp;w=132&amp;la=en&amp;hash=CA4344B40B5299D84DDBC10B417D887CD1CFF916</v>
          </cell>
          <cell r="C568" t="str">
            <v>https://www.hms.harvard.edu/dms/neuroscience/fac/images/large/Lee_Wei-Chung-Allen.jpg</v>
          </cell>
          <cell r="D568" t="str">
            <v>http://brain.harvard.edu/wp-content/uploads/LeeW_Website_01.jpg</v>
          </cell>
          <cell r="E568" t="str">
            <v>https://pbs.twimg.com/profile_images/721282828525121536/1b3l9-D-_400x400.jpg</v>
          </cell>
          <cell r="F568" t="str">
            <v>http://sites.ugcs.caltech.edu/~allen/DSC_0374_small400.jpg</v>
          </cell>
        </row>
        <row r="569">
          <cell r="A569" t="str">
            <v>Lee, Wesley  Baylor College Of Medicine</v>
          </cell>
          <cell r="B569" t="str">
            <v>https://signature.bcm.edu/images/uploaded/full/1415815262256.jpeg</v>
          </cell>
          <cell r="C569" t="str">
            <v>https://signature.bcm.edu/images/uploaded/full/1533933281905.jpeg</v>
          </cell>
          <cell r="D569" t="str">
            <v>https://signature.bcm.edu/images/uploaded/full/1412958348525.jpeg</v>
          </cell>
          <cell r="E569" t="str">
            <v>https://www.tmc.edu/news/wp-content/uploads/sites/3/2015/07/RE_Dr.-Wesley-Lee.jpg</v>
          </cell>
          <cell r="F569" t="str">
            <v>https://signature.bcm.edu/images/uploaded/full/1425738929632.jpeg</v>
          </cell>
        </row>
        <row r="570">
          <cell r="A570" t="str">
            <v>Lefer, David JosephLsu Health Sciences Center</v>
          </cell>
          <cell r="B570" t="str">
            <v>https://www.lsuhsc.edu/newsroom/images/David%20Lefer,%20PhD%20sm.jpg</v>
          </cell>
          <cell r="C570" t="str">
            <v>https://www.medschool.lsuhsc.edu/cardio_center/images/capture.png?7/24/2018%202:16:23%20pm</v>
          </cell>
          <cell r="D570" t="str">
            <v>https://www.medschool.lsuhsc.edu/cardio_center/images/polhemus.jpg</v>
          </cell>
          <cell r="E570" t="str">
            <v>https://www.medschool.lsuhsc.edu/cardio_center/images/hunter-web.png?11/22/2017%2011:28:53%20am</v>
          </cell>
          <cell r="F570" t="str">
            <v>https://medschool.lsuhsc.edu/pharmacology/images/faculty%20-%20pharm%202016.jpg</v>
          </cell>
        </row>
        <row r="571">
          <cell r="A571" t="str">
            <v>Leff, Stephen SChildren's Hosp Of Philadelphia</v>
          </cell>
          <cell r="B571" t="str">
            <v>https://injury.research.chop.edu/sites/default/files/styles/profile_photo/public/media/photos/leff_stephen.jpg?itok=Nder7b4e</v>
          </cell>
          <cell r="C571" t="str">
            <v>https://cdn10.phillymag.com/wp-content/uploads/2016/04/chop-docs-claudia-gavin-940x540.jpg</v>
          </cell>
          <cell r="D571" t="str">
            <v>https://www.eurekalert.org/multimedia/pub/web/121044_web.jpg</v>
          </cell>
          <cell r="E571" t="str">
            <v>https://injury.research.chop.edu/sites/default/files/styles/medium/public/media/f2f_research_team.jpg?itok=bfNXF6AU</v>
          </cell>
          <cell r="F571" t="str">
            <v>https://live.staticflickr.com/3688/10159175336_c66d780894_b.jpg</v>
          </cell>
        </row>
        <row r="572">
          <cell r="A572" t="str">
            <v>Lehtinen, Maria  Boston Children's Hospital</v>
          </cell>
          <cell r="B572" t="str">
            <v>http://19g6dy4by8jx1b5cx74fh0f2-wpengine.netdna-ssl.com/wp-content/uploads/2015/12/Maria-Lehtinen-and-Kevin-Chau-lowres.jpg</v>
          </cell>
          <cell r="C572" t="str">
            <v>http://www.childrenshospital.org/-/media/Directory/Researchers/K-L/Lehtinen-Maria.ashx?h=170&amp;w=132&amp;la=en&amp;hash=B73EE225B09EDD4BE48D749F3C0CB829BA42B72E</v>
          </cell>
          <cell r="D572" t="str">
            <v>http://www.childrenshospital.org/-/media/Research-and-Innovation/Research-Labs/Lehtinen-Laboratory/DSC_5450-(1).ashx?h=465&amp;w=100%&amp;la=en&amp;hash=570F2DD9963C738B344D454D03D5736CEB932E60</v>
          </cell>
          <cell r="E572" t="str">
            <v>http://brain.harvard.edu/wp-content/uploads/LehtinenM_Website_01.jpg</v>
          </cell>
          <cell r="F572" t="str">
            <v>https://www.hms.harvard.edu/dms/neuroscience/fac/images/large/Lehtinen_Maria.jpg</v>
          </cell>
        </row>
        <row r="573">
          <cell r="A573" t="str">
            <v>Lentz, Jennifer Jean Lsu Health Sciences Center</v>
          </cell>
          <cell r="B573" t="str">
            <v>https://www.medschool.lsuhsc.edu/faculty/images/lentz.jpg</v>
          </cell>
          <cell r="C573" t="str">
            <v>https://www.medschool.lsuhsc.edu/faculty/images/lentz_and_the_mouse.png</v>
          </cell>
          <cell r="D573" t="str">
            <v>https://images-na.ssl-images-amazon.com/images/I/518uXtq4GSL._SX348_BO1,204,203,200_.jpg</v>
          </cell>
          <cell r="E573" t="str">
            <v>https://www.lsuhsc.edu/newsroom/images/match%2019%20arnauds%20sm.jpg</v>
          </cell>
          <cell r="F573" t="str">
            <v>https://images-na.ssl-images-amazon.com/images/I/518uXtq4GSL._SR600%2C315_PIWhiteStrip%2CBottomLeft%2C0%2C35_PIAmznPrime%2CBottomLeft%2C0%2C-5_SCLZZZZZZZ_.jpg</v>
          </cell>
        </row>
        <row r="574">
          <cell r="A574" t="str">
            <v>Leslie, Douglas L.Pennsylvania State Univ Hershey Med Ctr</v>
          </cell>
          <cell r="B574" t="str">
            <v>https://pennstate.pure.elsevier.com/files-asset/31700702/dll35.jpg</v>
          </cell>
          <cell r="C574" t="str">
            <v>https://pennstatehealthnews.org/wp-content/uploads/2018/05/gowda-1024x963.jpg</v>
          </cell>
          <cell r="D574" t="str">
            <v>https://pennstatehealthnews.org/wp-content/uploads/2018/05/collaborative-research.jpg</v>
          </cell>
          <cell r="E574" t="str">
            <v>https://news.psu.edu/sites/default/files/styles/embedded_media_news/public/Steven%20Hicks_1.jpg?itok=_nYt-RFX</v>
          </cell>
          <cell r="F574" t="str">
            <v>https://news.psu.edu/sites/default/files/styles/embedded_media_news/public/Award_Dr.%20Steven%20Schiff_DSC6481_0.jpg?itok=xR2vDmnr</v>
          </cell>
        </row>
        <row r="575">
          <cell r="A575" t="str">
            <v>Lesser, Cammie Massachusetts General Hospital</v>
          </cell>
        </row>
        <row r="576">
          <cell r="A576" t="str">
            <v>Levin, Lonny R Weill Medical Coll Of Cornell Univ</v>
          </cell>
          <cell r="B576" t="str">
            <v>https://directory.weill.cornell.edu/api/v1/person/profile/llevin.png?returnGenericOn404=true</v>
          </cell>
          <cell r="C576" t="str">
            <v>http://www-users.med.cornell.edu/~llevin/PICTURES/labphoto.jpg</v>
          </cell>
          <cell r="D576" t="str">
            <v>https://i1.rgstatic.net/ii/profile.image/272298791927863-1441932500002_Q512/Lonny_Levin.jpg</v>
          </cell>
          <cell r="E576" t="str">
            <v>http://www-users.med.cornell.edu/~llevin/PICTURES/medctr2.gif</v>
          </cell>
          <cell r="F576" t="str">
            <v>https://i1.rgstatic.net/publication/51048987_Intracellular_cAMP_signaling_by_soluble_adenylyl_cyclase/links/0912f50b3a1f19a9e2000000/largepreview.png</v>
          </cell>
        </row>
        <row r="577">
          <cell r="A577" t="str">
            <v>Lewandowski, Kathryn EveMclean Hospital</v>
          </cell>
          <cell r="B577" t="str">
            <v>https://www.mcleanhospital.org/sites/default/files/styles/bio_image/public/LewandowskiHeadshot198Oct2415_0.jpg?itok=6185cX3O</v>
          </cell>
          <cell r="C577" t="str">
            <v>https://i1.rgstatic.net/ii/profile.image/272441972883477-1441966636612_Q512/Kathryn_Lewandowski.jpg</v>
          </cell>
          <cell r="D577" t="str">
            <v>https://rally.partners.org/study/image/B6A41989-E491-4FF6-A188-77A5B82F4CAE</v>
          </cell>
          <cell r="E577" t="str">
            <v>http://www.digitaljournal.com/img/4/2/9/6/2/6/i/3/6/0/o/LewandowskiHeadshot198Oct2415_0.jpg</v>
          </cell>
          <cell r="F577" t="str">
            <v>https://www.mcleanhospital.org/sites/default/files/LewandowskiHeadshot198Oct2415_0.jpg</v>
          </cell>
        </row>
        <row r="578">
          <cell r="A578" t="str">
            <v>Lewinsohn, David M. Oregon Health &amp; Science University</v>
          </cell>
        </row>
        <row r="579">
          <cell r="A579" t="str">
            <v>Li, Jianhua  Pennsylvania State Univ Hershey Med Ctr</v>
          </cell>
          <cell r="B579" t="str">
            <v>https://www.pennstatehealth.org/psh-images/findaphysician/providers/yulongli.jpg</v>
          </cell>
          <cell r="C579" t="str">
            <v>https://pennstate.pure.elsevier.com/files-asset/31701909/jzl10.jpg/</v>
          </cell>
          <cell r="D579" t="str">
            <v>https://hhd.psu.edu/sites/default/files/styles/page_image_909x564/public/2018-10/honorees%20cropped.jpg?itok=1qSxdreE</v>
          </cell>
          <cell r="E579" t="str">
            <v>https://www.pennstatehealth.org/psh-images/findapractice/Practices/62.jpg</v>
          </cell>
          <cell r="F579" t="str">
            <v>https://childrens.pennstatehealth.org/documents/11396217/11398058/Children%27s+Hospital+-+exterior+940x376/f5ea33d4-d065-6555-1b60-ceb57dbebf27?t=1509470134785</v>
          </cell>
        </row>
        <row r="580">
          <cell r="A580" t="str">
            <v>Li, Liang  University Of Tx Md Anderson Can Ctr</v>
          </cell>
          <cell r="B580" t="str">
            <v>https://faculty.mdanderson.org/content/dam/mdanderson/images/fis/liang_li.jpg.resize.jpg</v>
          </cell>
          <cell r="C580" t="str">
            <v>https://faculty.mdanderson.org/content/dam/mdanderson/images/fis/liang_han.jpg.resize.jpg</v>
          </cell>
          <cell r="D580" t="str">
            <v>https://faculty.mdanderson.org/content/dam/mdanderson/images/fis/li_ma.jpg.resize.jpg</v>
          </cell>
          <cell r="E580" t="str">
            <v>https://faculty.mdanderson.org/content/dam/mdanderson/images/fis/liang_zhang.jpg.resize.jpg</v>
          </cell>
          <cell r="F580" t="str">
            <v>https://faculty.mdanderson.org/content/dam/mdanderson/images/fis/chun_li.jpg.resize.jpg</v>
          </cell>
        </row>
        <row r="581">
          <cell r="A581" t="str">
            <v>Li, Nuo Baylor College Of Medicine</v>
          </cell>
          <cell r="B581" t="str">
            <v>https://signature.bcm.edu/images/uploaded/full/1462284775604.jpeg</v>
          </cell>
          <cell r="C581" t="str">
            <v>https://signature.bcm.edu/images/uploaded/full/1512078505096.jpeg</v>
          </cell>
          <cell r="D581" t="str">
            <v>https://signature.bcm.edu/images/uploaded/full/1512078533975.jpeg</v>
          </cell>
          <cell r="E581" t="str">
            <v>https://lookaside.fbsbx.com/lookaside/crawler/media/?media_id=10156569554533408</v>
          </cell>
          <cell r="F581" t="str">
            <v>https://signature.bcm.edu/images/uploaded/full/1512078559371.jpeg</v>
          </cell>
        </row>
        <row r="582">
          <cell r="A582" t="str">
            <v>Li, Tiangang University Of Kansas Medical Center</v>
          </cell>
          <cell r="B582" t="str">
            <v>http://www.kumc.edu/images/pharmacology/faculty/tli.jpg</v>
          </cell>
          <cell r="C582" t="str">
            <v>https://i1.rgstatic.net/ii/profile.image/276933020536864-1443037385289_Q512/Tiangang_Li.jpg</v>
          </cell>
          <cell r="D582" t="str">
            <v>https://law.ku.edu/sites/law.ku.edu/files/images/general/social/beth-cateforis-tenure-FB-LINK.jpg</v>
          </cell>
          <cell r="E582" t="str">
            <v>https://news.ku.edu/sites/provost.ku.edu/files/images/general/JayhawkStrongHall.jpg</v>
          </cell>
          <cell r="F582" t="str">
            <v>https://i1.rgstatic.net/publication/270966112_Bile_acids_as_metabolic_regulators/links/5a348e3faca27247eddc3a8d/largepreview.png</v>
          </cell>
        </row>
        <row r="583">
          <cell r="A583" t="str">
            <v>Li, Wei Baylor College Of Medicine</v>
          </cell>
          <cell r="B583" t="str">
            <v>https://signature.bcm.edu/images/uploaded/full/1407003330308.jpeg</v>
          </cell>
          <cell r="C583" t="str">
            <v>https://signature.bcm.edu/images/uploaded/full/1529435262692.jpeg</v>
          </cell>
          <cell r="D583" t="str">
            <v>https://media.bcm.edu/images/2016/86/72166-li-smaller-320-240-20160603182706.jpg</v>
          </cell>
          <cell r="E583" t="str">
            <v>https://s3-us-west-2.amazonaws.com/uw-s3-cdn/wp-content/uploads/sites/61/2018/08/03133243/Dr.-Li-Xin-and-Lab-Team2.jpg</v>
          </cell>
          <cell r="F583" t="str">
            <v>https://media.eurekalert.org/multimedia_prod/pub/rel/142913_rel.jpg</v>
          </cell>
        </row>
        <row r="584">
          <cell r="A584" t="str">
            <v>Li, Xiaojuan  Cleveland Clinic Lerner Com-Cwru</v>
          </cell>
          <cell r="B584" t="str">
            <v>https://newsroom.clevelandclinic.org/wp-content/uploads/sites/4/2018/02/reizeslathia032_credit-Russell-Lee.jpg</v>
          </cell>
          <cell r="C584" t="str">
            <v>https://www.lerner.ccf.org/lrinews/upload_docs/news_1545157909.jpg</v>
          </cell>
          <cell r="D584" t="str">
            <v>https://www.lerner.ccf.org/lrinews/upload_docs/news_1529958990.jpg</v>
          </cell>
          <cell r="E584" t="str">
            <v>https://my.clevelandclinic.org/provider/image?id=1079&amp;width=235</v>
          </cell>
          <cell r="F584" t="str">
            <v>https://my.clevelandclinic.org/-/scassets/images/org/medicine/internal-medicine-residency/pop-panel.ashx</v>
          </cell>
        </row>
        <row r="585">
          <cell r="A585" t="str">
            <v>Li, Yueming Sloan-Kettering Inst Can Research</v>
          </cell>
          <cell r="B585" t="str">
            <v>https://www.mskcc.org/sites/default/files/styles/large/public/node/2085/image/li-yueming.jpg</v>
          </cell>
          <cell r="C585" t="str">
            <v>https://www.mskcc.org/sites/default/files/styles/large/public/node/1386/3x2/li-yueming_170926_12_1200x800.jpg</v>
          </cell>
          <cell r="D585" t="str">
            <v>https://www.mskcc.org/sites/default/files/styles/width_600/public/node/1961/3x2/yueming-li-lab_170926_08_1200x800_0.jpg</v>
          </cell>
          <cell r="E585" t="str">
            <v>https://www.mskcc.org/sites/default/files/styles/width_800/public/node/2085/image/li-yueming-3x1.jpg</v>
          </cell>
          <cell r="F585" t="str">
            <v>https://www.mskcc.org/sites/default/files/styles/large/public/node/152758/3x2/nie-2c-pengju_170926_05_1200x800.jpg</v>
          </cell>
        </row>
        <row r="586">
          <cell r="A586" t="str">
            <v>Liang, Steven HuanMassachusetts General Hospital</v>
          </cell>
          <cell r="B586" t="str">
            <v>x-raw-image:///b2bc4f0d8fd926b8abf32638dad832261705697f6d302b1a5214b4543df00947</v>
          </cell>
          <cell r="C586" t="str">
            <v>x-raw-image:///49780c1e0e852fec44614bdafd46d409e8be44deb15baf63b8789d3b1ede83d9</v>
          </cell>
          <cell r="D586" t="str">
            <v>x-raw-image:///167584786f9b8b9698a6e91e7deca476992e72654fb193bb0e5f56aa6696820f</v>
          </cell>
          <cell r="E586" t="str">
            <v>x-raw-image:///40de70438d5987ef22283508d31b977ac4da1e4b0a70c5b927fee6dc55870aae</v>
          </cell>
          <cell r="F586" t="str">
            <v>x-raw-image:///e54d55bc7cce9f217cf4a760ac77b4759091a364e90092c25010b51d743f10ae</v>
          </cell>
        </row>
        <row r="587">
          <cell r="A587" t="str">
            <v>Liao, Eric Chien-WeiMassachusetts General Hospital</v>
          </cell>
          <cell r="B587" t="str">
            <v>https://static.projects.iq.harvard.edu/files/styles/profile_full/public/hsci/files/21707.jpg?m=1515613410&amp;itok=F6zMzw2L</v>
          </cell>
          <cell r="C587" t="str">
            <v>https://i.ytimg.com/vi/CPkQJQjN8oY/hqdefault.jpg</v>
          </cell>
          <cell r="D587" t="str">
            <v>https://www.shrinersinternational.org/sitecore/content/SHC/Locations/boston/our-staff/~/media/f76c0c8752854a178282ffa6513414ac.jpg</v>
          </cell>
          <cell r="E587" t="str">
            <v>https://doximity-res.cloudinary.com/image/upload/t_public_profile_photo_320x320/fnsuygwtsy16gwd8pel9</v>
          </cell>
          <cell r="F587" t="str">
            <v>https://doximity-res.cloudinary.com/image/upload/t_public_profile_photo_320x320/iczjqi3ozmvfacggvpaz.jpg</v>
          </cell>
        </row>
        <row r="588">
          <cell r="A588" t="str">
            <v>Libby, Peter Brigham And Women's Hospital</v>
          </cell>
          <cell r="B588" t="str">
            <v>https://physiciandirectory.brighamandwomens.org/Custom/Photos/hires/1055.jpg</v>
          </cell>
          <cell r="C588" t="str">
            <v>http://medicalcommunications.bwh.harvard.edu/wp-content/uploads/2015/02/Peter_Libby.jpg</v>
          </cell>
          <cell r="D588" t="str">
            <v>https://cics.bwh.harvard.edu/data/site/users/31/avatar/Peter_Libby.PNG</v>
          </cell>
          <cell r="E588" t="str">
            <v>https://eas2017.com/wp-content/uploads/2017/03/Libby500.jpg</v>
          </cell>
          <cell r="F588" t="str">
            <v>https://d1ukaf53hjlapf.cloudfront.net/website_profile_photos/dd2cbd10-bd8c-4f58-a110-449b67e6e48b_2019072517411070.jpg</v>
          </cell>
        </row>
        <row r="589">
          <cell r="A589" t="str">
            <v>Lien, Egil Univ Of Massachusetts Med Sch Worcester</v>
          </cell>
          <cell r="B589" t="str">
            <v>https://www.umassmed.edu/globalassets/program-in-innate-immunity/images/egil-lien.jpg</v>
          </cell>
          <cell r="C589" t="str">
            <v>https://www.umassmed.edu/globalassets/department-of-medicine/administration/dr-glew-final.jpg</v>
          </cell>
          <cell r="D589" t="str">
            <v>https://www.umassmed.edu/contentassets/0ccaf557a22e49e1a318379447cc9ca8/lien-egil-video-still.jpg</v>
          </cell>
          <cell r="E589" t="str">
            <v>https://www.umassmed.edu/globalassets/department-of-medicine/images/chiefs/golenbock-2018.jpg</v>
          </cell>
          <cell r="F589" t="str">
            <v>https://www.umassmed.edu/globalassets/department-of-medicine/id-and-immun/charles-spechtreformatted18.jpg</v>
          </cell>
        </row>
        <row r="590">
          <cell r="A590" t="str">
            <v>Lin, Cheng  Boston University Medical Campus</v>
          </cell>
          <cell r="B590" t="str">
            <v>https://www.bumc.bu.edu/biochemistry/files/2016/07/Lin.png</v>
          </cell>
          <cell r="C590" t="str">
            <v>https://sites.bu.edu/chenlab/files/2018/03/chenlabselfie-636x478.jpg</v>
          </cell>
          <cell r="D590" t="str">
            <v>https://www.bumc.bu.edu/busm/files/2018/05/COM-Cooking-Seminar-IMG_4039-002.jpg</v>
          </cell>
          <cell r="E590" t="str">
            <v>http://www.bu.edu/today/files/2016/12/h_butoday_16-10583-FARMER-011.jpg</v>
          </cell>
          <cell r="F590" t="str">
            <v>https://www.bu.edu/sph/files/2013/10/Ching-Ti-Liu-1.jpg</v>
          </cell>
        </row>
        <row r="591">
          <cell r="A591" t="str">
            <v>Lin, Chunru University Of Tx Md Anderson Can Ctr</v>
          </cell>
          <cell r="B591" t="str">
            <v>https://faculty.mdanderson.org/content/dam/mdanderson/images/fis/chunru_lin.jpg.resize.jpg</v>
          </cell>
          <cell r="C591" t="str">
            <v>https://i1.rgstatic.net/ii/profile.image/606347401912327-1521575894684_Q512/Chunri_Li.jpg</v>
          </cell>
          <cell r="D591" t="str">
            <v>https://www.scripps.org/sparkle-assets/preview_thumbnails/news_items/6804/default-5d6e07292e5654f70de0d0ea8586a059.jpg</v>
          </cell>
          <cell r="E591" t="str">
            <v>https://hobi.med.ufl.edu/wordpress/files/2019/09/Beth-Kidder.2017_400x600.jpg</v>
          </cell>
          <cell r="F591" t="str">
            <v>https://d2pvyxdw30n8fd.cloudfront.net/KALB/v5d93900e3205f/thumbnail.jpg</v>
          </cell>
        </row>
        <row r="592">
          <cell r="A592" t="str">
            <v>Lin, Fangming Columbia University Health Sciences</v>
          </cell>
          <cell r="B592" t="str">
            <v>https://www.columbiadoctors.org/sites/default/files/styles/cola_media_520/public/cups-profile/hero/fangminglin.png?itok=GbkhnhHU</v>
          </cell>
          <cell r="C592" t="str">
            <v>http://headshots.nyp.org/fangminglin.jpg</v>
          </cell>
          <cell r="D592" t="str">
            <v>https://i.ytimg.com/vi/9F7exYvxAmM/maxresdefault.jpg</v>
          </cell>
          <cell r="E592" t="str">
            <v>https://i.ytimg.com/vi/9F7exYvxAmM/hqdefault.jpg</v>
          </cell>
          <cell r="F592" t="str">
            <v>https://www.pediatrics.columbia.edu/sites/default/files/styles/cola_media_1280_16_9/public/media/images/2018-10/252_columbia_pediatric_nephrology_john_abbott.jpg?itok=A7n4hmUO</v>
          </cell>
        </row>
        <row r="593">
          <cell r="A593" t="str">
            <v>Lin, Feng C Cleveland Clinic Lerner Com-Cwru</v>
          </cell>
          <cell r="B593" t="str">
            <v>x-raw-image:///84d04b0a238cad1ae39b2543018590038301923531906ab4d5e6fa531117da83</v>
          </cell>
          <cell r="C593" t="str">
            <v>https://www.lerner.ccf.org/lrinews/upload_docs/news_1529958990.jpg</v>
          </cell>
          <cell r="D593" t="str">
            <v>https://www.lerner.ccf.org/lrinews/upload_docs/news_1545157909.jpg</v>
          </cell>
          <cell r="E593" t="str">
            <v>https://www.lerner.ccf.org/lrinews/upload_docs/news_1555348355.jpg</v>
          </cell>
          <cell r="F593" t="str">
            <v>https://my.clevelandclinic.org/-/scassets/images/org/medical-professionals/endoscopy/endocrine-surgery-staff.ashx</v>
          </cell>
        </row>
        <row r="594">
          <cell r="A594" t="str">
            <v>Lin, Gang Weill Medical Coll Of Cornell Univ</v>
          </cell>
          <cell r="B594" t="str">
            <v>https://news.weill.cornell.edu/sites/default/files/styles/news_story_featured_image/public/story_featured_images/916x_dr._himisha_beltran_dr._david_s._rickman_wcmv17n1_by_john_abbott_rgb.jpg?itok=P0vJVEaq&amp;c=121e7610ebf073865a5b11982bb419ab</v>
          </cell>
          <cell r="C594" t="str">
            <v>https://news.weill.cornell.edu/sites/default/files/styles/news_story_featured_image/public/story_featured_images/daedalus_102516_3_0.jpg?itok=E3KRDJdy</v>
          </cell>
          <cell r="D594" t="str">
            <v>http://pre.weill.cornell.edu/daedalusfund/images/Screen%20Shot%202017-04-14%20at%2012.07.21%20PM.png</v>
          </cell>
          <cell r="E594" t="str">
            <v>https://i.pinimg.com/originals/e3/61/f0/e361f0b7e1ca3d6866aea675ea52f842.jpg</v>
          </cell>
          <cell r="F594" t="str">
            <v>https://news.weill.cornell.edu/sites/default/files/styles/news_story_featured_image/public/story_featured_images/daedalus.jpg?itok=_bXNql2m&amp;c=a82aa61241206488c943386e80a67eef</v>
          </cell>
        </row>
        <row r="595">
          <cell r="A595" t="str">
            <v>Lin, Joshua KBrigham And Women's Hospital</v>
          </cell>
          <cell r="B595" t="str">
            <v>http://www.drugepi.org/wp-content/uploads/2018/11/Josh-Lin-headshot_2018-1.jpg</v>
          </cell>
          <cell r="C595" t="str">
            <v>http://mterms.bwh.harvard.edu/wp-content/uploads/2017/04/IMG_5129.jpg</v>
          </cell>
          <cell r="D595" t="str">
            <v>http://mterms.bwh.harvard.edu/wp-content/uploads/2019/09/LiZhou20190910.png</v>
          </cell>
          <cell r="E595" t="str">
            <v>http://researchfaculty.brighamandwomens.org/ProfilePhotos/Prof284.jpg</v>
          </cell>
          <cell r="F595" t="str">
            <v>http://mterms.bwh.harvard.edu/wp-content/uploads/2018/11/MTERMS-2018-1.jpg</v>
          </cell>
        </row>
        <row r="596">
          <cell r="A596" t="str">
            <v>Lindsey, Merry LUniversity Of Nebraska Medical Center</v>
          </cell>
          <cell r="B596" t="str">
            <v>https://app1.unmc.edu/publicaffairs/TodaySite/Images/pressrelease/large/Lindsay0906.jpg</v>
          </cell>
          <cell r="C596" t="str">
            <v>https://www.marylanning.org/assets/image-cache/site/images/nurse-practitioners/mackovicka-lindsey.c9d62176.jpg</v>
          </cell>
          <cell r="D596" t="str">
            <v>https://app1.unmc.edu/publicaffairs/TodaySite/Images/SiteImages/large/Nurse10518.jpg</v>
          </cell>
          <cell r="E596" t="str">
            <v>https://www.rwhs.org/sites/default/files/styles/profile_detail_bigger/public/profile_images/lindsey-mosel.jpg?itok=v1VADA5q</v>
          </cell>
          <cell r="F596" t="str">
            <v>https://news.unl.edu/sites/default/files/styles/large_aspect/public/media/Kelli_King_2018_0995.jpg?itok=OlhKlkJ6</v>
          </cell>
        </row>
        <row r="597">
          <cell r="A597" t="str">
            <v>Lingappan, Krithika Baylor College Of Medicine</v>
          </cell>
          <cell r="B597" t="str">
            <v>https://signature.bcm.edu/images/uploaded/full/1473802707521.jpeg</v>
          </cell>
          <cell r="C597" t="str">
            <v>https://www.lung.org/images/research/ran/Krithika.jpg</v>
          </cell>
          <cell r="D597" t="str">
            <v>https://signature.bcm.edu/images/uploaded/full/1492456398539.jpeg</v>
          </cell>
          <cell r="E597" t="str">
            <v>https://signature.bcm.edu/images/uploaded/full/1506633975053.jpeg</v>
          </cell>
          <cell r="F597" t="str">
            <v>https://i1.rgstatic.net/ii/profile.image/277513034059776-1443175671049_Q512/Athis_Arunachalam.jpg</v>
          </cell>
        </row>
        <row r="598">
          <cell r="A598" t="str">
            <v>Linnman, Clas Spaulding Rehabilitation Hospital</v>
          </cell>
          <cell r="B598" t="str">
            <v>https://i1.rgstatic.net/ii/profile.image/272450025947206-1441968556842_Q512/Clas_Linnman.jpg</v>
          </cell>
          <cell r="C598" t="str">
            <v>https://spauldingrehab.org/assets/Spaulding/images/research-search-drc-items/bean-200x240.jpg</v>
          </cell>
          <cell r="D598" t="str">
            <v>https://spauldingrehab.org/assets/Spaulding/images/research/programs-labs/chronic-pain/schoen_adams_chronic-pain.jpg</v>
          </cell>
          <cell r="E598" t="str">
            <v>https://spauldingrehab.org/assets/Spaulding/images/research-search-drc-items/young-200x240.jpg</v>
          </cell>
          <cell r="F598" t="str">
            <v>https://spauldingrehab.org/assets/Spaulding/images/research-search-drc-items/glenn-200x240.jpg</v>
          </cell>
        </row>
        <row r="599">
          <cell r="A599" t="str">
            <v>Lipkin, Steven MWeill Medical Coll Of Cornell Univ</v>
          </cell>
          <cell r="B599" t="str">
            <v>https://medicine.weill.cornell.edu/sites/default/files/styles/panopoly_image_quarter/public/lipkin-steven_0.jpg?itok=BxTcuqDT</v>
          </cell>
          <cell r="C599" t="str">
            <v>https://weillcornell.org/sites/default/files/styles/profile-headshot-large/https/images.med.cornell.edu/headshots/stl2012.jpg?itok=tMeIBcAD</v>
          </cell>
          <cell r="D599" t="str">
            <v>https://i1.rgstatic.net/ii/profile.image/273681532321807-1442262170722_Q512/Steven_Lipkin.jpg</v>
          </cell>
          <cell r="E599" t="str">
            <v>https://news.weill.cornell.edu/sites/default/files/styles/news_story_featured_image/public/story_featured_images/501_wcm_volume_17_no._4_mattthew_greenblatt_md_phd_by_john_abbott_0.png?itok=PGIpX1qw&amp;c=7f335e93d1589899f01ad9bc2c8c1401</v>
          </cell>
          <cell r="F599" t="str">
            <v>https://news.weill.cornell.edu/sites/default/files/styles/news_story_featured_image/public/story_featured_images/4e1a3217.png?itok=YcVMxz3A&amp;c=2500ff0a63ce86b858e8d22648006932</v>
          </cell>
        </row>
        <row r="600">
          <cell r="A600" t="str">
            <v>Liston, Conor M Weill Medical Coll Of Cornell Univ</v>
          </cell>
          <cell r="B600" t="str">
            <v>https://gradschool.weill.cornell.edu/sites/default/files/styles/panopoly_image_original/public/05_11_15listonlg.jpg?itok=MUVZIpN7</v>
          </cell>
          <cell r="C600" t="str">
            <v>https://news.weill.cornell.edu/sites/default/files/story_featured_images/468_wcm_dr_conor_liston_by_john_abbott-resized.jpg</v>
          </cell>
          <cell r="D600" t="str">
            <v>https://news.weill.cornell.edu/sites/default/files/styles/news_story_featured_image/public/story_featured_images/conor_liston.jpg?itok=k5rns9_X&amp;c=fb0df6e73afaa63b8fdf1808cf23bf5f</v>
          </cell>
          <cell r="E600" t="str">
            <v>https://brainandmind.weill.cornell.edu/sites/default/files/side_0.jpg</v>
          </cell>
          <cell r="F600" t="str">
            <v>https://news.weill.cornell.edu/sites/default/files/story_featured_images/01_08_16leelg_0.jpg</v>
          </cell>
        </row>
        <row r="601">
          <cell r="A601" t="str">
            <v>Lito, Piro Sloan-Kettering Inst Can Research</v>
          </cell>
          <cell r="B601" t="str">
            <v>https://www.mskcc.org/sites/default/files/styles/large/public/node/19638/image/lito.jpg</v>
          </cell>
          <cell r="C601" t="str">
            <v>https://www.mskcc.org/sites/default/files/styles/width_600/public/node/121861/3x2/lito_lab_190305_07_1200x800.jpg</v>
          </cell>
          <cell r="D601" t="str">
            <v>https://www.mskcc.org/sites/default/files/styles/large/public/node/171124/3x2/kim_190305_09_1200x800.jpg</v>
          </cell>
          <cell r="E601" t="str">
            <v>https://www.mskcc.org/sites/default/files/styles/large/public/node/141061/3x2/li_170613_27_3x2.jpg</v>
          </cell>
          <cell r="F601" t="str">
            <v>https://www.mskcc.org/sites/default/files/styles/large/public/node/142900/3x2/aronowitz-jordan_170726_04_3x2.jpg</v>
          </cell>
        </row>
        <row r="602">
          <cell r="A602" t="str">
            <v>Liu, Jia Univ Of Arkansas For Med Scis</v>
          </cell>
          <cell r="B602" t="str">
            <v>https://mbim.uams.edu/wp-content/uploads/sites/41/2014/08/liuJ.jpg</v>
          </cell>
          <cell r="C602" t="str">
            <v>https://news.uams.edu/wp-content/uploads/2019/10/Research-group-Dr.jpg</v>
          </cell>
          <cell r="D602" t="str">
            <v>https://medicine.uams.edu/wp-content/uploads/sites/7/2019/04/Jai-Liu-pox-grant-1320x1009.jpg</v>
          </cell>
          <cell r="E602" t="str">
            <v>https://mbim.uams.edu/wp-content/uploads/sites/41/2019/08/JiaLiuPIC-184x300.jpg</v>
          </cell>
          <cell r="F602" t="str">
            <v>https://mbim.uams.edu/wp-content/uploads/sites/41/2019/04/Aru-Defense-225x300.jpg</v>
          </cell>
        </row>
        <row r="603">
          <cell r="A603" t="str">
            <v>Liu, Mei University Of Kansas Medical Center</v>
          </cell>
        </row>
        <row r="604">
          <cell r="A604" t="str">
            <v>Liu, Qing-Song  Medical College Of Wisconsin</v>
          </cell>
          <cell r="B604" t="str">
            <v>https://www.mcw.edu/-/media/MCW/Departments/Pharmacology-and-Toxicology/Qing-Song-Liu-PhD.jpg?scale=both&amp;w=1365&amp;anchor=middlecenter&amp;mode=crop&amp;h=1536&amp;la=en&amp;hash=2C36A10C244B7124C56C69A4DEDA06CE479239B7</v>
          </cell>
          <cell r="C604" t="str">
            <v>https://www.mcw.edu/-/media/MCW/Education/Graduate-School/Grad-Students/Pharm-and-Tox/Xiaojie-Liu_Academic-Profile.jpg?scale=both&amp;w=3648&amp;anchor=middlecenter&amp;mode=crop&amp;h=4104&amp;la=en&amp;hash=2708602B499D23520A0595F7707D40A452E84E4C</v>
          </cell>
          <cell r="D604" t="str">
            <v>https://www.mcw.edu/-/media/MCW/Departments/Pharmacology-and-Toxicology/Jing-Pan_Academic-Profile.jpg?w=200&amp;h=275&amp;mode=crop&amp;anchor=middlecenter&amp;scale=both%20200w</v>
          </cell>
          <cell r="E604" t="str">
            <v>https://www.mcw.edu/-/media/MCW/Departments/Pharmacology-and-Toxicology/Guan-Chen_Academic-Profile.jpg?w=200&amp;h=275&amp;mode=crop&amp;anchor=middlecenter&amp;scale=both%20200w</v>
          </cell>
          <cell r="F604" t="str">
            <v>https://www.researchgate.net/publication/327210107/figure/fig4/AS:663199498125318@1535130490855/Exosomal-secretion-of-PRR7-is-required-for-the-elimination-of-excitatory-synapses-in_Q320.jpg</v>
          </cell>
        </row>
        <row r="605">
          <cell r="A605" t="str">
            <v>Liu, Richard TEmma Pendleton Bradley Hospital</v>
          </cell>
          <cell r="B605" t="str">
            <v>https://twelveminuteconvos.com/vicki-wusche/vicki-wusche-s-focuses-on-helping-people-to-identify-and-leverage-their-personal-resources-in-order-to-create-powerful-legacies-through-their-own-non-traditional-wealthy-retirement-plans-ep2371_thumbnail.png</v>
          </cell>
          <cell r="C605" t="str">
            <v>x-raw-image:///15d7c1f0fc484b68cf8d4dd21b69345bb371d84c1471ff2d3ec95a755d0045e0</v>
          </cell>
          <cell r="D605" t="str">
            <v>https://www.pacegallery.com/media/images/Smith_Kiki.original.jpg</v>
          </cell>
          <cell r="E605" t="str">
            <v>https://image.isu.pub/110920124426-313babec76c14c1f931360bced63d4f9/jpg/page_1.jpg</v>
          </cell>
          <cell r="F605" t="str">
            <v>x-raw-image:///869e00826cb13bd125f5918ed3e8e125c080b4cbae53a445b42566ac2cd9daa7</v>
          </cell>
        </row>
        <row r="606">
          <cell r="A606" t="str">
            <v>Liu, Xiaole Shirley Dana-Farber Cancer Inst</v>
          </cell>
          <cell r="B606" t="str">
            <v>https://www.dana-farber.org/uploadedImages/Pages/Find_a_Doctor/xiaole-shirley-liu.jpg</v>
          </cell>
          <cell r="C606" t="str">
            <v>http://www.dfhcc.harvard.edu/typo3temp/_processed_/csm_352_1557460812_c4c7dcf52c.jpg</v>
          </cell>
          <cell r="D606" t="str">
            <v>https://static.projects.iq.harvard.edu/files/styles/profile_full/public/bbb-scba/files/xiaoleliu.png?m=1519353096&amp;itok=fHEfGlGS</v>
          </cell>
          <cell r="E606" t="str">
            <v>https://www.dana-farber.org/uploadedImages/Newsroom/News_Releases/2018/eliezer-van-allen.jpg</v>
          </cell>
          <cell r="F606" t="str">
            <v>http://www.omicsnet.org/images/members%20with%20shirley.JPG</v>
          </cell>
        </row>
        <row r="607">
          <cell r="A607" t="str">
            <v>Liu, Yang-Yu Brigham And Women's Hospital</v>
          </cell>
          <cell r="B607" t="str">
            <v>https://www.aiche.org/sites/default/files/images/bio/thumbnail_yang-yu_liu.png</v>
          </cell>
          <cell r="C607" t="str">
            <v>https://i1.rgstatic.net/ii/profile.image/577990561734656-1514815096360_Q512/Yang_Yu84.jpg</v>
          </cell>
          <cell r="D607" t="str">
            <v>http://anesthesia.bwh.harvard.edu/wp-content/uploads/2018/10/JinJun-Shi-300x300.png</v>
          </cell>
          <cell r="E607" t="str">
            <v>http://researchfaculty.brighamandwomens.org/ProfilePhotos/Prof136.jpg</v>
          </cell>
          <cell r="F607" t="str">
            <v>http://researchfaculty.brighamandwomens.org/ProfilePhotos/Prof116.jpg</v>
          </cell>
        </row>
        <row r="608">
          <cell r="A608" t="str">
            <v>Liu, Ying University Of Texas Hlth Sci Ctr Houston</v>
          </cell>
          <cell r="B608" t="str">
            <v>https://gsbs.uth.edu/contentAsset/image/8a0e52d3-8e66-4d56-9bc9-6e19f0ce65bb/fileAsset/filter/Resize/resize_w/150</v>
          </cell>
          <cell r="C608" t="str">
            <v>https://user-images.strikinglycdn.com/res/hrscywv4p/image/upload/c_limit,fl_lossy,h_9000,w_1200,f_auto,q_auto/1091670/b8736a2e-9d6e-4e0c-acef-8913f14b5bde_iyb16g.jpg</v>
          </cell>
          <cell r="D608" t="str">
            <v>https://med.uth.edu/pediatrics/wp-content/uploads/sites/63/2017/07/Lu-Yuying-web.jpg</v>
          </cell>
          <cell r="E608" t="str">
            <v>https://faculty.mdanderson.org/content/dam/mdanderson/images/fis/haoqiang_ying.jpg.resize.jpg</v>
          </cell>
          <cell r="F608" t="str">
            <v>https://faculty.mdanderson.org/content/dam/mdanderson/images/fis/chunru_lin.jpg.resize.jpg</v>
          </cell>
        </row>
        <row r="609">
          <cell r="A609" t="str">
            <v>Lo, James CWeill Medical Coll Of Cornell Univ</v>
          </cell>
          <cell r="B609" t="str">
            <v>https://gradschool.weill.cornell.edu/sites/default/files/styles/panopoly_image_original/public/jal2063_1.png?itok=ltN2MBjX</v>
          </cell>
          <cell r="C609" t="str">
            <v>http://www.weill.cornell.edu/static/images/header/wcmc_headerlogo_print.jpg</v>
          </cell>
          <cell r="D609" t="str">
            <v>https://pharmacology.weill.cornell.edu/sites/default/files/styles/panopoly_image_original/public/pharmfac2019_0.jpeg?itok=KanbN3nh</v>
          </cell>
          <cell r="E609" t="str">
            <v>https://upload.wikimedia.org/wikipedia/commons/thumb/f/f8/Cornell_med_02.jpg/250px-Cornell_med_02.jpg</v>
          </cell>
          <cell r="F609" t="str">
            <v>https://pbs.twimg.com/media/D-ZdSAuW4AIem-k.jpg</v>
          </cell>
        </row>
        <row r="610">
          <cell r="A610" t="str">
            <v>Loewenstein, David University Of Miami School Of Medicine</v>
          </cell>
          <cell r="B610" t="str">
            <v>https://mbi-umiami.org/wp-content/uploads/2018/10/Loewenstein.jpg</v>
          </cell>
          <cell r="C610" t="str">
            <v>https://i1.rgstatic.net/ii/profile.image/272826926104579-1442058416138_Q512/David_Loewenstein.jpg</v>
          </cell>
          <cell r="D610" t="str">
            <v>https://bauerlab.phhp.ufl.edu/files/2017/04/david_loewenstein-220x220.jpg</v>
          </cell>
          <cell r="E610" t="str">
            <v>https://physician-news.umiamihealth.org/wp-content/uploads/sites/4/2018/06/Loewenstein-and-faculty.jpg</v>
          </cell>
          <cell r="F610" t="str">
            <v>https://physician-news.umiamihealth.org/wp-content/uploads/sites/4/2018/06/Czaja-Nemeroff-and-Loewenstein-300x222.jpg</v>
          </cell>
        </row>
        <row r="611">
          <cell r="A611" t="str">
            <v>Lohr, Nicole Medical College Of Wisconsin</v>
          </cell>
          <cell r="B611" t="str">
            <v>https://assets.bizjournals.com/milwaukee/news/Lohr_Nicole.jpg?v=1</v>
          </cell>
          <cell r="C611" t="str">
            <v>https://opd-resources.mcw.edu/FileLibrary/OPD/Providers/photos/Lohr_Nicole2018.jpg?w=400&amp;h=450&amp;mode=crop&amp;anchor=middlecenter&amp;scale=both%20400w</v>
          </cell>
          <cell r="D611" t="str">
            <v>https://www.mcw.edu/-/media/MCW/Departments/Cell-Biology-Neurobiology-and-Anatomy/Jenny-Strande_Academic-Profile.jpg?w=200&amp;h=275&amp;mode=crop&amp;anchor=middlecenter&amp;scale=both%20200w</v>
          </cell>
          <cell r="E611" t="str">
            <v>https://media.bizj.us/view/img/8036602/2014pinstripeheadbarb-zaferos03x4*145xx599-799-1-0.jpg</v>
          </cell>
          <cell r="F611" t="str">
            <v>https://obgyn.mcw.edu/wp-content/uploads/09062016mcwobgyn-14-palatnik-labcoat-long-242x.jpg</v>
          </cell>
        </row>
        <row r="612">
          <cell r="A612" t="str">
            <v>Long, Michael ANew York University School Of Medicine</v>
          </cell>
          <cell r="B612" t="str">
            <v>https://c8.alamy.com/comp/R242N3/michael-heidelberger-in-his-new-york-university-school-of-medicine-office-1968-michael-heidelberger-1888-1991-american-immunologist-who-is-regarded-as-the-father-of-modern-immunology-R242N3.jpg</v>
          </cell>
          <cell r="C612" t="str">
            <v>https://www.cns.nyu.edu/memorygroup/images/Michael_A_Long1.png</v>
          </cell>
          <cell r="D612" t="str">
            <v>https://static01.nyt.com/images/2018/08/17/nyregion/17tuition/17tuition-articleLarge.jpg?quality=75&amp;auto=webp&amp;disable=upscale</v>
          </cell>
          <cell r="E612" t="str">
            <v>https://i2.wp.com/www.teambasedlearning.org/wp-content/uploads/2016/01/rindler.jpg?fit=150%2C200</v>
          </cell>
          <cell r="F612" t="str">
            <v>https://maxplanckneuroscience.org/wp-content/uploads/2017/03/long-_dsc3385.jpg</v>
          </cell>
        </row>
        <row r="613">
          <cell r="A613" t="str">
            <v>Long, Xiaochun Albany Medical College</v>
          </cell>
          <cell r="B613" t="str">
            <v>https://www.amc.edu/Profiles/researcher/images/long_xiao_chan_directory.jpg</v>
          </cell>
          <cell r="C613" t="str">
            <v>https://i1.rgstatic.net/ii/profile.image/483617488019456-1492314802736_Q512/Xiaochun_Long.jpg</v>
          </cell>
          <cell r="D613" t="str">
            <v>http://www.amc.edu/images/Lianjie-Miao.jpg</v>
          </cell>
          <cell r="E613" t="str">
            <v>http://www.amc.edu/images/Alena-Rudkouskaya-2_1.jpg</v>
          </cell>
          <cell r="F613" t="str">
            <v>https://i1.rgstatic.net/ii/profile.image/446806057328642-1483538273296_Q512/Mingfu_Wu.jpg</v>
          </cell>
        </row>
        <row r="614">
          <cell r="A614" t="str">
            <v>Lopez-Sola, Marina Cincinnati Childrens Hosp Med Ctr</v>
          </cell>
          <cell r="B614" t="str">
            <v>https://www.cincinnatichildrens.org/-/media/cincinnati%20childrens/global%20shared/biographies/s/lopez-sola-marina.jpg?mw=220&amp;hash=DF91C6764C0E7683B2F47D99600420B4675E36F8</v>
          </cell>
          <cell r="C614" t="str">
            <v>https://www.cincinnatichildrens.org/-/media/cincinnati%20childrens/home/research/divisions/a/anesthesia/labs/lopez-sola/lopez-sola-lab-300x.jpg</v>
          </cell>
          <cell r="D614" t="str">
            <v>https://i1.rgstatic.net/ii/profile.image/272641248460833-1442014147815_Q512/Marina_Lopez-Sola.jpg</v>
          </cell>
          <cell r="E614" t="str">
            <v>https://www.cincinnatichildrens.org/-/media/cincinnati%20childrens/global%20shared/faculty%20labs_building_visual_500.jpg?h=420&amp;w=500&amp;la=en&amp;hash=FE3B0D1C6CF545AF7DDAE410D292A4CF7290E1D3</v>
          </cell>
          <cell r="F614" t="str">
            <v>https://www.cincinnatichildrens.org/-/media/cincinnati%20childrens/global%20shared/biographies/o/olbrecht-vanessa.jpg?mw=150&amp;hash=58BA4809BC6FEDE57563883E96005BBFC6151005</v>
          </cell>
        </row>
        <row r="615">
          <cell r="A615" t="str">
            <v>Lorenz, Michael CUniversity Of Texas Hlth Sci Ctr Houston</v>
          </cell>
          <cell r="B615" t="str">
            <v>https://med.uth.edu/mmg/files/2014/07/lorenzmichael.jpg</v>
          </cell>
          <cell r="C615" t="str">
            <v>https://www.eurekalert.org/multimedia/pub/web/128721_web.jpg</v>
          </cell>
          <cell r="D615" t="str">
            <v>https://med.uth.edu/mmg/wp-content/themes/ut-redux/library/includes/1.0.1/logos/utms-logo-header.png</v>
          </cell>
          <cell r="E615" t="str">
            <v>https://www.researchgate.net/publication/334172338/figure/fig3/AS:787528399454214@1564772810734/Disrupted-disulfide-bond-formation-in-EntV-results-in-loss-of-activity-against-C_Q320.jpg</v>
          </cell>
          <cell r="F615" t="str">
            <v>https://www.researchgate.net/publication/334172338/figure/fig1/AS:787528399474690@1564772810667/GelE-is-necessary-for-inhibition-of-C-albicans-biofilm-formation-and-posttranslational_Q320.jpg</v>
          </cell>
        </row>
        <row r="616">
          <cell r="A616" t="str">
            <v>Lovly, Christine M Vanderbilt University Medical Center</v>
          </cell>
          <cell r="B616" t="str">
            <v>https://www.vicc.org/sites/default/files/drupalfiles/vicc_persondb/lovly-christine.jpg</v>
          </cell>
          <cell r="C616" t="str">
            <v>https://cdn.vanderbilt.edu/vu-web/medschool-wpcontent/sites/22/2018/08/25030517/Lovly_Christine_web.jpg</v>
          </cell>
          <cell r="D616" t="str">
            <v>https://i1.rgstatic.net/ii/profile.image/733481034338314-1551886914947_Q512/Christine_Lovly.jpg</v>
          </cell>
          <cell r="E616" t="str">
            <v>https://momentum.vicc.org/wp-content/uploads/2011/06/lovly_christine.jpg</v>
          </cell>
          <cell r="F616" t="str">
            <v>https://cdn.vanderbilt.edu/vu-news/files/20190417211633/Lung-group-visit.jpg</v>
          </cell>
        </row>
        <row r="617">
          <cell r="A617" t="str">
            <v>Lu, Bing Brigham And Women's Hospital</v>
          </cell>
          <cell r="B617" t="str">
            <v>https://www.eurekalert.org/multimedia/pub/web/71212_web.jpg</v>
          </cell>
          <cell r="C617" t="str">
            <v>https://i0.wp.com/brighamhealthvitallines.org/wp-content/uploads/2018/12/bingLu-headshot.jpg?resize=283%2C300&amp;ssl=1</v>
          </cell>
          <cell r="D617" t="str">
            <v>https://i2.wp.com/brighamhealthvitallines.org/wp-content/uploads/2018/03/Rheumatology2016.jpg?resize=750%2C535&amp;ssl=1</v>
          </cell>
          <cell r="E617" t="str">
            <v>https://i1.rgstatic.net/ii/profile.image/278695836176387-1443457673216_Q512/Asaf_Bitton.jpg</v>
          </cell>
          <cell r="F617" t="str">
            <v>http://www.verityresearch.org/wp-content/uploads/2019/06/Methodology-Core-Team-e1560265442120.jpg</v>
          </cell>
        </row>
        <row r="618">
          <cell r="A618" t="str">
            <v>Luban, Jeremy Univ Of Massachusetts Med Sch Worcester</v>
          </cell>
        </row>
        <row r="619">
          <cell r="A619" t="str">
            <v>Lubitz, Carrie CunninghamMassachusetts General Hospital</v>
          </cell>
          <cell r="B619" t="str">
            <v>https://www.massgeneral.org/medicine/assets/images/2018-White-Coat-Ceremony.jpg</v>
          </cell>
          <cell r="C619" t="str">
            <v>https://www.massgeneral.org/anesthesia/assets/images/information-lobby.jpg</v>
          </cell>
          <cell r="D619" t="str">
            <v>https://www.massgeneral.org/northshore/Assets/north-shore-surgery.jpg</v>
          </cell>
          <cell r="E619" t="str">
            <v>https://i1.rgstatic.net/ii/profile.image/427996977864704-1479053839106_Q512/Yufei_Chen3.jpg</v>
          </cell>
          <cell r="F619" t="str">
            <v>https://m.massgeneral.org/_static/loader/resolve-kurogo/_loader/images/resolve-massgeneral_home/media/public/mgh-logo-mobile.71ffcde73624addef8b9db1d8d89e48d-496eb965553f9355ac27e57eae983f61d4513452-55826b95f19343dd4b165e5447ed886e-17c24193dc4174253bba08bfbd7435eeeb84de19.png</v>
          </cell>
        </row>
        <row r="620">
          <cell r="A620" t="str">
            <v>Luchsinger, Jose Columbia University Health Sciences</v>
          </cell>
          <cell r="B620" t="str">
            <v>https://www.mailman.columbia.edu/sites/default/files/styles/medium_262x317/public/jpg/jal94_3_Luchsinger.jpg?itok=0VJNf5GW</v>
          </cell>
          <cell r="C620" t="str">
            <v>https://www.columbiadoctors.org/sites/default/files/styles/cola_media_520/public/cups-profile/hero/jaluchsinger.png?itok=RRr-C6TL</v>
          </cell>
          <cell r="D620" t="str">
            <v>http://headshots.nyp.org/jaluchsinger.jpg</v>
          </cell>
          <cell r="E620" t="str">
            <v>https://www.genmed.columbia.edu/sites/default/files/staticmaps/paragraphs_item-12701-9118f649db32828e768a8d465b7834326ae.png</v>
          </cell>
          <cell r="F620" t="str">
            <v>https://i.ytimg.com/vi/92rtTuA7Krk/maxresdefault.jpg</v>
          </cell>
        </row>
        <row r="621">
          <cell r="A621" t="str">
            <v>Lund, Amanda WOregon Health &amp; Science University</v>
          </cell>
          <cell r="B621" t="str">
            <v>https://calendars.illinois.edu/eventImage/4255/33356030/thumb.png?rn=0913T020240</v>
          </cell>
          <cell r="C621" t="str">
            <v>https://calendars.illinois.edu/eventImage/983/33356101/thumb.png?rn=0913T020240</v>
          </cell>
          <cell r="D621" t="str">
            <v>https://img.yumpu.com/33601745/1/500x640/personal-physicians-providers-providence-health-plan.jpg</v>
          </cell>
          <cell r="E621" t="str">
            <v>https://image.isu.pub/100812165748-120507ea5609414da6e55e9f6bbecdd2/jpg/page_1.jpg</v>
          </cell>
          <cell r="F621" t="str">
            <v>x-raw-image:///22f169b9f65d4ad907264da97deb8ebf0277bfc145e1cb0bbb1ff6f04204e89d</v>
          </cell>
        </row>
        <row r="622">
          <cell r="A622" t="str">
            <v>Luo, Hongbo RBoston Children's Hospital</v>
          </cell>
          <cell r="B622" t="str">
            <v>https://static.projects.iq.harvard.edu/files/styles/profile_full/public/bbb-scba/files/hongbo.png?m=1532304136&amp;itok=iviZoc_h</v>
          </cell>
          <cell r="C622" t="str">
            <v>https://www.hms.harvard.edu/dms/immunology/fac/images/large/Luo_Hongbo.jpg</v>
          </cell>
          <cell r="D622" t="str">
            <v>http://155.52.48.44/fileadmin/DFHCC_Admin/Membership/Photos/799.jpg</v>
          </cell>
          <cell r="E622" t="str">
            <v>https://media.licdn.com/dms/image/C561BAQEyjFHo4Lig-Q/company-background_10000/0?e=2159024400&amp;v=beta&amp;t=VTsQLaS2qOY5CKHM3zFxj2GY6dIZbRGX5nUFen_vHEE</v>
          </cell>
          <cell r="F622" t="str">
            <v>https://www.researchgate.net/publication/328683970/figure/fig3/AS:695208148733955@1542761947096/PR3-Does-Not-Affect-Proliferation-of-Hematopoietic-Stem-and-Progenitor-Cells-A-Gating_Q320.jpg</v>
          </cell>
        </row>
        <row r="623">
          <cell r="A623" t="str">
            <v>Luo, Weibo Ut Southwestern Medical Center</v>
          </cell>
          <cell r="B623" t="str">
            <v>https://www.utsouthwestern.edu/labs/luo-weibo/assets/Luo%20Lab.jpg</v>
          </cell>
          <cell r="C623" t="str">
            <v>https://www.utsouthwestern.edu/labs/luo-weibo/assets/Weibo%20Luo1.jpg</v>
          </cell>
          <cell r="D623" t="str">
            <v>https://www.utsouthwestern.edu/asset/04343612-5dc9-401f-8bda-fd3b8c5ce5c7/luo-weibo.jpg</v>
          </cell>
          <cell r="E623" t="str">
            <v>https://www.utsouthwestern.edu/education/medical-school/departments/pathology/news/assets/luo-lab-01.jpg</v>
          </cell>
          <cell r="F623" t="str">
            <v>https://www.utsouthwestern.edu/labs/asset/ff01a12f-f878-42f4-b564-d431411ef15f/weibo-banner-2.jpg</v>
          </cell>
        </row>
        <row r="624">
          <cell r="A624" t="str">
            <v>Lynch, Conor CH. Lee Moffitt Cancer Ctr &amp; Res Inst</v>
          </cell>
        </row>
        <row r="625">
          <cell r="A625" t="str">
            <v>Ma, Qiufu Dana-Farber Cancer Inst</v>
          </cell>
          <cell r="B625" t="str">
            <v>http://www.dfhcc.harvard.edu/typo3temp/_processed_/csm_445_1554609666_8a54a0f88e.jpg</v>
          </cell>
          <cell r="C625" t="str">
            <v>https://i1.rgstatic.net/publication/236920122_Activity-dependent_silencing_reveals_functionally_distinct_itch-generating_sensory_neurons/links/56ddac9908aedf2bf0c8647e/preview.png</v>
          </cell>
          <cell r="D625" t="str">
            <v>https://i1.rgstatic.net/ii/profile.image/418602789425154-1476814090634_Q512/Qiufu_Ma.jpg</v>
          </cell>
          <cell r="E625" t="str">
            <v>https://i1.rgstatic.net/publication/293868918_Additional_file_3/links/56bcc24808ae6cc737c65aa2/preview.png</v>
          </cell>
          <cell r="F625" t="str">
            <v>https://www.hms.harvard.edu/dms/neuroscience/fac/images/large/Ma_Quifu.jpg</v>
          </cell>
        </row>
        <row r="626">
          <cell r="A626" t="str">
            <v>Ma, Thomas YPennsylvania State Univ Hershey Med Ctr</v>
          </cell>
          <cell r="B626" t="str">
            <v>https://www.pennstatehealth.org/psh-images/findaphysician/providers/thomasma.jpg</v>
          </cell>
          <cell r="C626" t="str">
            <v>https://news.psu.edu/sites/default/files/styles/threshold-992/public/MED-JP-071218-Thomas-Ma-6.jpg?itok=BpxG8Byt</v>
          </cell>
          <cell r="D626" t="str">
            <v>https://news.psu.edu/sites/default/files/styles/gss_thumbnail/public/Ma-%20Photo%20%281%29.jpg?itok=qbM-Yi1Y</v>
          </cell>
          <cell r="E626" t="str">
            <v>https://news.psu.edu/sites/default/files/styles/threshold-992/public/12308385066.jpg?itok=kjikDHxG</v>
          </cell>
          <cell r="F626" t="str">
            <v>https://med.psu.edu/documents/11366827/11368365/Medicine+Mobile+Header/41110107-fa6f-d2fd-63d0-03722b3d9b51?t=1568167317562</v>
          </cell>
        </row>
        <row r="627">
          <cell r="A627" t="str">
            <v>Madabhushi, Ram Ut Southwestern Medical Center</v>
          </cell>
          <cell r="B627" t="str">
            <v>https://www.utsouthwestern.edu/labs/madabhushi/assets/Madabhushi-Ram%20small.jpg</v>
          </cell>
          <cell r="C627" t="str">
            <v>https://www.utsouthwestern.edu/labs/madabhushi/assets/Marlin-Eric%20Small.jpg</v>
          </cell>
          <cell r="D627" t="str">
            <v>https://www.utsouthwestern.edu/labs/madabhushi/assets/Rueda-Richard%20Small.jpg</v>
          </cell>
          <cell r="E627" t="str">
            <v>https://i1.rgstatic.net/ii/profile.image/664635334221833-1535472820551_Q512/Ram_Madabhushi2.jpg</v>
          </cell>
          <cell r="F627" t="str">
            <v>https://www.utsouthwestern.edu/labs/madabhushi/assets/Marchioni-Charlotte%20Small.jpg</v>
          </cell>
        </row>
        <row r="628">
          <cell r="A628" t="str">
            <v>Maguire, Casey AMassachusetts General Hospital</v>
          </cell>
          <cell r="B628" t="str">
            <v>https://www.massgeneral.org/research/news/ResearcherProfiles/Images/Maguire-headshot-profile.jpg</v>
          </cell>
          <cell r="C628" t="str">
            <v>https://www.asgct.org/getmedia/7aa8dee6-7dbb-4d74-ac13-5b41ebede67c/capture_v1.aspx?width=200&amp;height=245</v>
          </cell>
          <cell r="D628" t="str">
            <v>https://www.massgeneral.org/research/news/ResearcherProfiles/Images/Maguire-exo-aavs-banner.jpg</v>
          </cell>
          <cell r="E628" t="str">
            <v>http://static1.squarespace.com/static/5325bb32e4b051c9f1ebed06/t/53279e0fe4b0790f5a8c43be/1565552244596/?format=1500w</v>
          </cell>
          <cell r="F628" t="str">
            <v>https://www.massgeneral.org/neurology/assets/ResearchLabs/Wheeler/wheeler-lab-imagelockup.jpg</v>
          </cell>
        </row>
        <row r="629">
          <cell r="A629" t="str">
            <v>Maguire, David RichardUniversity Of Texas Hlth Science Center</v>
          </cell>
          <cell r="B629" t="str">
            <v>https://apps.jsg.utexas.edu/profiles/files/photos/chris_bell_67_thumb.JPG</v>
          </cell>
          <cell r="C629" t="str">
            <v>https://apps.jsg.utexas.edu/profiles/files/photos/eric_anslyn_3293_thumb.jpg</v>
          </cell>
          <cell r="D629" t="str">
            <v>https://apps.jsg.utexas.edu/profiles/files/photos/michael_ryan_3262_thumb.jpg</v>
          </cell>
          <cell r="E629" t="str">
            <v>https://i1.rgstatic.net/ii/profile.image/660363569811457-1534454352521_Q512/James_Maguire13.jpg</v>
          </cell>
          <cell r="F629" t="str">
            <v>https://apps.jsg.utexas.edu/profiles/files/photos/norma_fowler_3283_thumb.jpg</v>
          </cell>
        </row>
        <row r="630">
          <cell r="A630" t="str">
            <v>Mahabee-Gittens, E. Melinda Cincinnati Childrens Hosp Med Ctr</v>
          </cell>
          <cell r="B630" t="str">
            <v>https://www.cincinnatichildrens.org/-/media/cincinnati%20childrens/global%20shared/biographies/m/mahabee-gittens-melinda.jpg?mw=220&amp;hash=BCA266F7317C68EACD5C03C94710F344D0CC1F3F</v>
          </cell>
          <cell r="C630" t="str">
            <v>https://i1.rgstatic.net/ii/profile.image/279549125382144-1443661113111_Q512/E_Mahabee-Gittens.jpg</v>
          </cell>
          <cell r="D630" t="str">
            <v>https://www.eurekalert.org/multimedia/pub/web/137550_web.jpg</v>
          </cell>
          <cell r="E630" t="str">
            <v>https://doximity-res.cloudinary.com/image/upload/t_public_profile_photo_320x320/profile-placeholder-unregistered-5.jpg</v>
          </cell>
          <cell r="F630" t="str">
            <v>https://i1.rgstatic.net/publication/330429925_Nicotine_on_Children's_Hands_Limited_Protection_of_Smoking_Bans_and_Initial_Clinical_Findings/links/5c3fd7bb458515a4c72bc441/preview.png</v>
          </cell>
        </row>
        <row r="631">
          <cell r="A631" t="str">
            <v>Maher, Suzanne A. Hospital For Special Surgery</v>
          </cell>
          <cell r="B631" t="str">
            <v>https://www.hss.edu/images/profiles/182.jpg</v>
          </cell>
          <cell r="C631" t="str">
            <v>https://www.eurekalert.org/multimedia/pub/web/58574_web.jpg</v>
          </cell>
          <cell r="D631" t="str">
            <v>https://www.bme.cornell.edu/sites/default/files/styles/width_360/public/content/faculty/image/faculty_adjunct_field_maher_0.jpg?itok=RpFM_MFw</v>
          </cell>
          <cell r="E631" t="str">
            <v>https://www.hss.edu/images/banners/HSS-building-exterior_HSS-Logo.jpg</v>
          </cell>
          <cell r="F631" t="str">
            <v>https://image.isu.pub/100714170048-04f212a43e7c49c5a6b2b2bd2a202fb5/jpg/page_25.jpg</v>
          </cell>
        </row>
        <row r="632">
          <cell r="A632" t="str">
            <v>Malter, James SUt Southwestern Medical Center</v>
          </cell>
          <cell r="B632" t="str">
            <v>https://www.utsouthwestern.edu/edumedia/eduimages/departments_centers/pathology/malter-portrait-callout.jpg</v>
          </cell>
          <cell r="C632" t="str">
            <v>https://www.utsouthwestern.edu/edumedia/eduimages/newsroom/center_times/2016/august/malter-james.jpg</v>
          </cell>
          <cell r="D632" t="str">
            <v>https://www.utsouthwestern.edu/labs/psychosocial/assets/jarrett-robin.png</v>
          </cell>
          <cell r="E632" t="str">
            <v>https://cdn-s3.si.com/s3fs-public/styles/marquee_large_2x/public/si/2010/writers/the_bonus/11/23/dr.andrews/ja/me/s./james.andrews.jpg?itok=O1xUUd_U</v>
          </cell>
          <cell r="F632" t="str">
            <v>https://www.utsouthwestern.edu/edumedia/eduimages/newsroom/center_times/2016/august/burns-dennis.jpg</v>
          </cell>
        </row>
        <row r="633">
          <cell r="A633" t="str">
            <v>Mammoto, Akiko  Medical College Of Wisconsin</v>
          </cell>
          <cell r="B633" t="str">
            <v>https://www.mcw.edu/-/media/MCW/Departments/Cell-Biology-Neurobiology-and-Anatomy/Akiko-Mammoto_Academic-Profile.jpg?scale=both&amp;w=1500&amp;anchor=middlecenter&amp;mode=crop&amp;h=1914&amp;la=en&amp;hash=BDC55C63279B773A41F180723392A2E724F87639</v>
          </cell>
          <cell r="C633" t="str">
            <v>https://mammotolab.com/wp-content/uploads/2017/10/IMG_01121.jpg</v>
          </cell>
          <cell r="D633" t="str">
            <v>https://www.mcw.edu/-/media/MCW/Departments/Radiology/Tadanori-Mammoto_Academic-Profile.jpg?scale=both&amp;w=1500&amp;anchor=middlecenter&amp;mode=crop&amp;h=1688&amp;la=en&amp;hash=841C0D8DF8F5760D0B0DF54FEC437074C0D5ECA6</v>
          </cell>
          <cell r="E633" t="str">
            <v>https://i0.wp.com/mammotolab.com/wp-content/uploads/2019/07/Grad-picture-for-Mammoto-website-crop.jpg?resize=750%2C1328&amp;ssl=1</v>
          </cell>
          <cell r="F633" t="str">
            <v>https://i0.wp.com/mammotolab.com/wp-content/uploads/2017/10/IMG_0909.jpg?resize=750%2C563&amp;ssl=1</v>
          </cell>
        </row>
        <row r="634">
          <cell r="A634" t="str">
            <v>Mamykina, Lena Columbia University Health Sciences</v>
          </cell>
          <cell r="B634" t="str">
            <v>http://people.dbmi.columbia.edu/~olm7003/index_files/image002.png</v>
          </cell>
          <cell r="C634" t="str">
            <v>https://www.dbmi.columbia.edu/wp-content/uploads/2013/11/LenaMamykina300x300.jpg</v>
          </cell>
          <cell r="D634" t="str">
            <v>https://www.dbmi.columbia.edu/wp-content/uploads/2015/11/DSCF7800.jpg</v>
          </cell>
          <cell r="E634" t="str">
            <v>https://i1.rgstatic.net/ii/profile.image/272805723897879-1442053361696_Q512/Lena_Mamykina.jpg</v>
          </cell>
          <cell r="F634" t="str">
            <v>https://www.dbmi.columbia.edu/wp-content/uploads/2015/11/DSCF7944.jpg</v>
          </cell>
        </row>
        <row r="635">
          <cell r="A635" t="str">
            <v>Mancia, Filippo  Columbia University Health Sciences</v>
          </cell>
          <cell r="B635" t="str">
            <v>http://www.physiology.columbia.edu/faculty/mancia.jpg</v>
          </cell>
          <cell r="C635" t="str">
            <v>https://lookaside.fbsbx.com/lookaside/crawler/media/?media_id=1071257829577725</v>
          </cell>
          <cell r="D635" t="str">
            <v>https://www.wetheitalians.com/storage/app/uploads/public/585/73a/2d8/58573a2d89464552434750.jpg</v>
          </cell>
          <cell r="E635" t="str">
            <v>http://www.nanoinnovation.eu/2016/images/ritratti/Filippo-Mancia.jpg</v>
          </cell>
          <cell r="F635" t="str">
            <v>https://simonsfoundation.imgix.net/wp-content/uploads/2018/06/18125855/Rosie.jpg?auto=format&amp;q=90</v>
          </cell>
        </row>
        <row r="636">
          <cell r="A636" t="str">
            <v>Mandalakas, Anna MBaylor College Of Medicine</v>
          </cell>
          <cell r="B636" t="str">
            <v>https://signature.bcm.edu/images/uploaded/full/1414522155986.jpeg</v>
          </cell>
          <cell r="C636" t="str">
            <v>https://i1.rgstatic.net/ii/profile.image/272370334171140-1441949556178_Q512/Anna_Mandalakas.jpg</v>
          </cell>
          <cell r="D636" t="str">
            <v>https://signature.bcm.edu/images/uploaded/full/1493821229171.jpeg</v>
          </cell>
          <cell r="E636" t="str">
            <v>https://signature.bcm.edu/images/uploaded/full/1531771047207.jpeg</v>
          </cell>
          <cell r="F636" t="str">
            <v>https://signature.bcm.edu/images/uploaded/full/1409176599553.jpeg</v>
          </cell>
        </row>
        <row r="637">
          <cell r="A637" t="str">
            <v>Mandeville, Joseph BMassachusetts General Hospital</v>
          </cell>
          <cell r="B637" t="str">
            <v>https://www.nmr.mgh.harvard.edu/files/styles/medium/public/node/user_profile_photos/mandeville-joe.jpg?itok=adlKPfuW</v>
          </cell>
          <cell r="C637" t="str">
            <v>https://image1.slideserve.com/3409708/slide1-n.jpg</v>
          </cell>
          <cell r="D637" t="str">
            <v>https://static.wixstatic.com/media/4165ff_bee9d3b11dc04127851c263776831a93~mv2.png/v1/fill/w_149,h_220,al_c,q_80,usm_0.66_1.00_0.01/4165ff_bee9d3b11dc04127851c263776831a93~mv2.webp</v>
          </cell>
          <cell r="E637" t="str">
            <v>https://i1.rgstatic.net/publication/49823567_fMRI_of_Cocaine_Self-Administration_in_Macaques_Reveals_Functional_Inhibition_of_Basal_Ganglia/links/00b7d52ce977926e3e000000/largepreview.png</v>
          </cell>
          <cell r="F637" t="str">
            <v>https://i1.rgstatic.net/ii/profile.image/272366227947524-1441948577691_Q512/Lawrence_Wald.jpg</v>
          </cell>
        </row>
        <row r="638">
          <cell r="A638" t="str">
            <v>Mandinova, Anna  Massachusetts General Hospital</v>
          </cell>
          <cell r="B638" t="str">
            <v>https://i1.rgstatic.net/ii/profile.image/272462206205972-1441971460865_Q512/Anna_Mandinova.jpg</v>
          </cell>
          <cell r="C638" t="str">
            <v>https://kawasumilab.org/wp-content/uploads/2018/02/KawasumiLab-News-161101-IMG_0959-AnnaMandinovaVisit-e1519165972662.jpg</v>
          </cell>
          <cell r="D638" t="str">
            <v>https://0.academia-photos.com/11225883/15012132/15748972/s200_anna.mandinova.jpg</v>
          </cell>
          <cell r="E638" t="str">
            <v>https://www.massgeneral.org/cancerresearch/assets/brastianos.png</v>
          </cell>
          <cell r="F638" t="str">
            <v>https://www.biozentrum.unibas.ch/fileadmin/_processed_/8/d/csm_Anna_Mandinova_FirstDaysBiozentrum_88b7fbada8.jpg</v>
          </cell>
        </row>
        <row r="639">
          <cell r="A639" t="str">
            <v>Manfredi, Giovanni Weill Medical Coll Of Cornell Univ</v>
          </cell>
          <cell r="B639" t="str">
            <v>https://news.weill.cornell.edu/sites/default/files/story_featured_images/11_24_15manfredilg2.jpg</v>
          </cell>
          <cell r="C639" t="str">
            <v>https://directory.weill.cornell.edu/api/v1/person/profile/gim2004.png?returnGenericOn404=true</v>
          </cell>
          <cell r="D639" t="str">
            <v>https://manfredilab.weill.cornell.edu/sites/default/files/styles/panopoly_image_full/public/general/red_gold_neuron.jpg?itok=7BEtvtVq</v>
          </cell>
          <cell r="E639" t="str">
            <v>https://manfredilab.weill.cornell.edu/sites/default/files/styles/large/public/subpage_banner/group_photo_thumbnail_homepage_0.png?itok=I8w3TVgk</v>
          </cell>
          <cell r="F639" t="str">
            <v>https://www.researchgate.net/profile/Ozkan_Gelincik/publication/333931249/figure/fig2/AS:772272444948481@1561135507464/ETHE1-promotes-expression-of-CRC-mitochondrial-oxidative-phosphorylation-proteins_Q320.jpg</v>
          </cell>
        </row>
        <row r="640">
          <cell r="A640" t="str">
            <v>Manzini, M. Chiara Rbhs-Robert Wood Johnson Medical School</v>
          </cell>
          <cell r="B640" t="str">
            <v>http://manzinilab.org/uploads/3/4/4/9/34499446/published/ru-shield-sig-rwjms_1.gif?1560367092</v>
          </cell>
          <cell r="C640" t="str">
            <v>https://newpislack.files.wordpress.com/2019/03/chiara_manzini.jpg?w=656</v>
          </cell>
          <cell r="D640" t="str">
            <v>http://manzinilab.org/uploads/3/4/4/9/34499446/header_images/1403024071.jpg</v>
          </cell>
          <cell r="E640" t="str">
            <v>https://med-lib.m.tau.ac.il/sites/medlib.tau.ac.il/files/styles/og_image/public/floodin_images/4_31.jpg?itok=JaEZMMn6</v>
          </cell>
          <cell r="F640" t="str">
            <v>https://image.isu.pub/160709125516-fd3d5335424bb1510e56bc1328b95bc3/jpg/page_1.jpg</v>
          </cell>
        </row>
        <row r="641">
          <cell r="A641" t="str">
            <v>Marazzi, Ivan Icahn School Of Medicine At Mount Sinai</v>
          </cell>
          <cell r="B641" t="str">
            <v>https://icahn.mssm.edu/files/fad_img_new/182/0000076810023488001231/0000072500021152526311.jpg</v>
          </cell>
          <cell r="C641" t="str">
            <v>http://labs.icahn.mssm.edu/marazzilab/wp-content/uploads/sites/78/2015/06/Screen-Shot-2017-06-29-at-11.28.01-AM.png</v>
          </cell>
          <cell r="D641" t="str">
            <v>https://www.researchgate.net/profile/Manisha_Brahmachary/publication/328775305/figure/fig1/AS:719446524063747@1548540826875/Vimentin-and-HMGB1-Are-Upregulated-after-Organ-Transplantation-and-Promote-Training-of_Q320.jpg</v>
          </cell>
          <cell r="E641" t="str">
            <v>http://labs.icahn.mssm.edu/marazzilab/wp-content/uploads/sites/78/2015/06/Screen-Shot-2017-06-29-at-11.29.19-AM.png</v>
          </cell>
          <cell r="F641" t="str">
            <v>https://qtxasset.com/styles/breakpoint_sm_default_480px_w/s3/2016-05/mountsinaiicahn.JPG?Qa0NTdXgOSq9_PPCeCZWEI9vjxhJrnY_&amp;itok=3e44WAca</v>
          </cell>
        </row>
        <row r="642">
          <cell r="A642" t="str">
            <v>Marneros, Alexander GeorgMassachusetts General Hospital</v>
          </cell>
          <cell r="B642" t="str">
            <v>http://www.dfhcc.harvard.edu/typo3temp/_processed_/csm_910_1562444184_fea648d959.jpg</v>
          </cell>
          <cell r="C642" t="str">
            <v>https://www.massgeneral.org/CBRC/Assets/Marneros%20Photos/Alex-Marneros.jpg</v>
          </cell>
          <cell r="D642" t="str">
            <v>https://www.massgeneral.org/CBRC/Assets/Marneros%20Photos/Marneros-2.jpg</v>
          </cell>
          <cell r="E642" t="str">
            <v>https://www.massgeneral.org/CBRC/Assets/Marneros%20Photos/Marneros-1.png</v>
          </cell>
          <cell r="F642" t="str">
            <v>https://www.massgeneral.org/CBRC/Assets/Marneros%20Photos/LabMemberPage.jpg</v>
          </cell>
        </row>
        <row r="643">
          <cell r="A643" t="str">
            <v>Maron, Jill Lamanna Tufts Medical Center</v>
          </cell>
          <cell r="B643" t="str">
            <v>https://doximity-res.cloudinary.com/image/upload/t_public_profile_photo_320x320/ld7ygmwpbllizloaqfit.jpg</v>
          </cell>
          <cell r="C643" t="str">
            <v>https://mdxvitals-res.cloudinary.com/private_images/q_auto/professionals/1748153/photo.jpg?resize=98px:*</v>
          </cell>
          <cell r="D643" t="str">
            <v>https://mdxvitals-res.cloudinary.com/private_images/q_auto/professionals/1988910/photo.jpg?resize=98px:*</v>
          </cell>
          <cell r="E643" t="str">
            <v>https://i1.rgstatic.net/publication/293911516_FOXP2_gene_deletion_and_infant_feeding_difficulties_a_case_report/links/56bcde3a08ae5e7ba40f8894/largepreview.png</v>
          </cell>
          <cell r="F643" t="str">
            <v>https://i1.rgstatic.net/publication/287488886_The_Neonatal_Salivary_Transcriptome/links/57324e1208ae9f741b2358a2/largepreview.png</v>
          </cell>
        </row>
        <row r="644">
          <cell r="A644" t="str">
            <v>Martin, Eden R. University Of Miami School Of Medicine</v>
          </cell>
          <cell r="B644" t="str">
            <v>https://physician-news.umiamihealth.org/wp-content/uploads/sites/4/2018/10/Eden-R.-Martin-350.jpg</v>
          </cell>
          <cell r="C644" t="str">
            <v>http://hihg.med.miami.edu/documents/eden_and_kunkle2.PNG</v>
          </cell>
          <cell r="D644" t="str">
            <v>http://hihg.med.miami.edu/images/sized/images/grouppiccgesgweb-718x285.jpg</v>
          </cell>
          <cell r="E644" t="str">
            <v>http://hihg.med.miami.edu/documents/AAIC_LA_welcome3.PNG</v>
          </cell>
          <cell r="F644" t="str">
            <v>http://hihg.med.miami.edu/images/sized/images/banner_picture_number_4-718x285.jpg</v>
          </cell>
        </row>
        <row r="645">
          <cell r="A645" t="str">
            <v>Martin, Thomas Jeffrey Wake Forest University Health Sciences</v>
          </cell>
          <cell r="B645" t="str">
            <v>https://www.wakehealth.edu/-/media/WakeForest/Global/System/Person-Images/t/Thomas-J-Martin.jpg</v>
          </cell>
          <cell r="C645" t="str">
            <v>https://www.wakehealth.edu/-/media/WakeForest/Global/System/Person-Images/t/Timothy-John-Martin.jpg</v>
          </cell>
          <cell r="D645" t="str">
            <v>https://www.wakehealth.edu/-/media/WakeForest/Global/System/Person-Images/m/Matthew-Giegengack.jpg</v>
          </cell>
          <cell r="E645" t="str">
            <v>https://www.wakehealth.edu/-/media/WakeForest/Global/System/Person-Images/t/Timothy-Howard-Istock.jpg</v>
          </cell>
          <cell r="F645" t="str">
            <v>https://www.wakehealth.edu/-/media/WakeForest/Global/System/Person-Images/j/Jeffrey-Brent-Bond.jpg</v>
          </cell>
        </row>
        <row r="646">
          <cell r="A646" t="str">
            <v>Marx, Steven O Columbia University Health Sciences</v>
          </cell>
          <cell r="B646" t="str">
            <v>https://www.columbiadoctors.org/sites/default/files/cups-profile/headshot/somarx.jpg</v>
          </cell>
          <cell r="C646" t="str">
            <v>http://pharmacology.columbia.edu/faculty/marx.jpg</v>
          </cell>
          <cell r="D646" t="str">
            <v>https://www.columbiacardiology.org/sites/default/files/styles/cola_media_1280_16_9/public/media/images/2018-05/Marx_lab.jpg?itok=JPcUjN6U</v>
          </cell>
          <cell r="E646" t="str">
            <v>https://www.mailman.columbia.edu/sites/default/files/styles/medium_262x317/public/jpg/sma2_Arpadi_Stephen_profile_0.jpg?itok=fqpBctYl</v>
          </cell>
          <cell r="F646" t="str">
            <v>https://www.columbiacardiology.org/sites/default/files/staticmaps/paragraphs_item-69571-1161bb4d9cf39dd2a0f5e21f667a4a0c5183.png</v>
          </cell>
        </row>
        <row r="647">
          <cell r="A647" t="str">
            <v>Mas, Valeria RaquelUniversity Of Tennessee Health Sci Ctr</v>
          </cell>
          <cell r="B647" t="str">
            <v>https://news.uthsc.edu/wp-content/uploads/2018/07/Dr.-Valeria-Mas.jpg</v>
          </cell>
          <cell r="C647" t="str">
            <v>https://academic.uthsc.edu/facultyportfolio/display_photo.php?pid=366824</v>
          </cell>
          <cell r="D647" t="str">
            <v>http://s3.amazonaws.com/bw-afcb7a2f1c158286b48062cd885a9866-bwcore/2018/Aug_2018/GR/Dr__Valeria_Mas.jpg</v>
          </cell>
          <cell r="E647" t="str">
            <v>https://tntribune.com/wp-content/uploads/2018/07/Mas.jpg</v>
          </cell>
          <cell r="F647" t="str">
            <v>https://surgery.virginia.edu/transplant/files/2014/12/Valeria-Mas.jpg</v>
          </cell>
        </row>
        <row r="648">
          <cell r="A648" t="str">
            <v>Mason, Kevin MResearch Inst Nationwide Children's Hosp</v>
          </cell>
          <cell r="B648" t="str">
            <v>https://www.nationwidechildrens.org/-/media/nch/find-a-doctor/images/default-headshot.ashx?w=284&amp;h=393&amp;as=1&amp;bc=FFFFFF&amp;hash=ACE227586CA2EEDE0E84A0C7C6B5B11953A8B3F8</v>
          </cell>
          <cell r="C648" t="str">
            <v>https://www.nationwidechildrens.org/-/media/nch/find-a-doctor/images/christopher-montgomery.ashx?w=198&amp;h=278&amp;as=1&amp;bc=FFFFFF&amp;hash=A060A0B2FDF1B4C54A0B8B32EABEA226370AE2A9</v>
          </cell>
          <cell r="D648" t="str">
            <v>https://pbs.twimg.com/media/D3KEXZ2XgAAvI-H.jpg</v>
          </cell>
          <cell r="E648" t="str">
            <v>https://www.nationwidechildrens.org/-/media/nch/find-a-doctor/images/lauren-bakaletz.ashx?w=198&amp;h=278&amp;as=1&amp;bc=FFFFFF&amp;hash=F3A05F4BB43EF93E2978707A491120F9199D7FFC</v>
          </cell>
          <cell r="F648" t="str">
            <v>https://www.nationwidechildrens.org/-/media/nch/for-medical-professionals/residency/pharmacy/2018-residents-preceptors/jane-choi.ashx?la=en&amp;hash=14C869B162DD04D680B9D6C01B4FA1F1C486AB12</v>
          </cell>
        </row>
        <row r="649">
          <cell r="A649" t="str">
            <v>Matlawska, Ksenia University Of New Mexico Health Scis Ctr</v>
          </cell>
          <cell r="B649" t="str">
            <v>https://s3.amazonaws.com/cms.ipressroom.com/180/files/20197/5d60318d2cfac2091557cffb_For_Ksenia_Matlawska++1+of+1/For_Ksenia_Matlawska++1+of+1_hero.jpg</v>
          </cell>
          <cell r="C649" t="str">
            <v>https://s3.amazonaws.com/cms.ipressroom.com/180/files/20181/5a8cab6c2cfac23cda21b1c5_IMG_6213-edit/IMG_6213-edit_hero.jpg</v>
          </cell>
          <cell r="D649" t="str">
            <v>https://i1.rgstatic.net/ii/profile.image/611449793703936-1522792399391_Q512/Christian_Nickl.jpg</v>
          </cell>
          <cell r="E649" t="str">
            <v>https://openaccesspub.org/uploads/696-EditorPhoto.jpg</v>
          </cell>
          <cell r="F649" t="str">
            <v>https://stke.sciencemag.org/content/sigtrans/9/456/ra116/F1.large.jpg?width=800&amp;height=600&amp;carousel=1</v>
          </cell>
        </row>
        <row r="650">
          <cell r="A650" t="str">
            <v>Mauney, Joshua Robert Boston Children's Hospital</v>
          </cell>
          <cell r="B650" t="str">
            <v>http://www.childrenshospital.org/-/media/Directory/Researchers/M-N/Mauney-Joshua.ashx?h=170&amp;w=132&amp;la=en&amp;hash=E33B5156D553008DD958DF3B986E0E2FCD344747</v>
          </cell>
          <cell r="C650" t="str">
            <v>https://www.researchgate.net/profile/Rosalyn_Adam/publication/45275782/figure/fig8/AS:669642557231104@1536666635003/RA-enrichment-of-UP-populations-coincides-with-markers-of-stratified-urothelium-A_Q320.jpg</v>
          </cell>
          <cell r="D650" t="str">
            <v>x-raw-image:///9d8e883505974e4f159d156469d3d9f6cd5ecbd823964cd6285cb7752c8e1a2a</v>
          </cell>
          <cell r="E650" t="str">
            <v>https://www.researchgate.net/profile/Debra_Franck/publication/268282188/figure/fig3/AS:667812368486407@1536230284596/Contractile-differentiation-of-GI-SMC-lines-on-matrix-groups-a-c-Real-time-RT-PCR_Q320.jpg</v>
          </cell>
          <cell r="F650" t="str">
            <v>https://www.researchgate.net/profile/Mattias_Schaefer/publication/321248248/figure/fig5/AS:668537005821960@1536403051843/RALDH2-Expression-Profiles-in-Regenerating-Neotissues-following-Augmentation-Cystoplasty_Q320.jpg</v>
          </cell>
        </row>
        <row r="651">
          <cell r="A651" t="str">
            <v>Maurer, Mathew S Columbia University Health Sciences</v>
          </cell>
          <cell r="B651" t="str">
            <v>https://www.columbiadoctors.org/sites/default/files/styles/cola_media_520/public/cups-profile/hero/msmaurer.png?itok=BFwCgZYL</v>
          </cell>
          <cell r="C651" t="str">
            <v>http://headshots.nyp.org/msmaurer.jpg</v>
          </cell>
          <cell r="D651" t="str">
            <v>https://www.irvinginstitute.columbia.edu/sites/default/files/styles/cola_media_1280_16_9/public/media/images/2018-10/Maurer%20teaser.jpg?itok=N44pibFN</v>
          </cell>
          <cell r="E651" t="str">
            <v>https://thumbor.forbes.com/thumbor/fit-in/655x491/filters%3Aformat%28jpg%29/https%3A%2F%2Fspecials-images.forbesimg.com%2Fimageserve%2F59ea45514bbe6f37dda0d877%2F0x0.jpg%3Ffit%3Dscale%26background%3D000000</v>
          </cell>
          <cell r="F651" t="str">
            <v>https://www.acc.org/~/media/Non-Clinical/Images/System%20Images/Profile%20Images/M/Maurer_Matthew.png</v>
          </cell>
        </row>
        <row r="652">
          <cell r="A652" t="str">
            <v>Mayberry, Lindsay S.Vanderbilt University Medical Center</v>
          </cell>
          <cell r="B652" t="str">
            <v>https://medicine.mc.vanderbilt.edu/files/styles/person_large/public/people/Lindsay_Mayberry_Ph.D..png?itok=dZqv7UOv</v>
          </cell>
          <cell r="C652" t="str">
            <v>https://i1.rgstatic.net/ii/profile.image/272470125051938-1441973348842_Q512/Lindsay_Mayberry.jpg</v>
          </cell>
          <cell r="D652" t="str">
            <v>https://www.vumc.org/cehc/sites/vumc.org.cehc/files/public_files/Cavanuagh_Kerri.jpg</v>
          </cell>
          <cell r="E652" t="str">
            <v>https://i.ytimg.com/vi/6y6Nrppt3bQ/hqdefault.jpg</v>
          </cell>
          <cell r="F652" t="str">
            <v>https://medicine.mc.vanderbilt.edu/files/styles/barista_person_list_thumbnail_2x/public/people/Rachel_Apple_M.D..png?itok=mOJZoGTR</v>
          </cell>
        </row>
        <row r="653">
          <cell r="A653" t="str">
            <v>Maze, Ian Icahn School Of Medicine At Mount Sinai</v>
          </cell>
          <cell r="B653" t="str">
            <v>http://labs.neuroscience.mssm.edu/wp-content/uploads/2017/07/PECASE-pic.png</v>
          </cell>
          <cell r="C653" t="str">
            <v>https://i1.rgstatic.net/ii/profile.image/279750581997568-1443709144190_Q512/Ian_Maze.jpg</v>
          </cell>
          <cell r="D653" t="str">
            <v>https://simonsfoundation.imgix.net/wp-content/uploads/sites/2/2018/06/18154429/Maze_Ian.png?auto=format&amp;q=90</v>
          </cell>
          <cell r="E653" t="str">
            <v>https://pbs.twimg.com/media/CknWvJeXAAASDCM.jpg</v>
          </cell>
          <cell r="F653" t="str">
            <v>https://i.ytimg.com/vi/nHb_Bqin5Z0/maxresdefault.jpg</v>
          </cell>
        </row>
        <row r="654">
          <cell r="A654" t="str">
            <v>Mazur, Pawel K. University Of Tx Md Anderson Can Ctr</v>
          </cell>
          <cell r="B654" t="str">
            <v>https://faculty.mdanderson.org/content/dam/mdanderson/images/fis/pawel_mazur.jpg.resize.jpg</v>
          </cell>
          <cell r="C654" t="str">
            <v>https://www.mdanderson.org/content/mda/en/research/departments-labs-institutes/labs/mazur-laboratory/lab-members/jcr:content/mainparsys/columns_1322814050/column1/adaptiveimage.resize.360.0.medium.jpg/1569265169399.jpg</v>
          </cell>
          <cell r="D654" t="str">
            <v>https://faculty.mdanderson.org/content/dam/mdanderson/images/publications/promise/Summer%202018/xSabin_family_fellows.jpg.resize.jpg.pagespeed.ic.FH2V27iAIg.jpg</v>
          </cell>
          <cell r="E654" t="str">
            <v>https://www.mdanderson.org/content/mda/en/research/departments-labs-institutes/labs/mazur-laboratory/contact-us/jcr:content/mainparsys/columns/column2/adaptiveimage.resize.278.0.medium.jpg/1542754204917.jpg</v>
          </cell>
          <cell r="F654" t="str">
            <v>https://www.mdanderson.org/content/mda/en/research/departments-labs-institutes/labs/mazur-laboratory/lab-members/jcr:content/mainparsys/columns_1433148624/column2/adaptiveimage.resize.360.0.medium.jpg/1569265423803.jpg</v>
          </cell>
        </row>
        <row r="655">
          <cell r="A655" t="str">
            <v>Mcclain, Donald A.Wake Forest University Health Sciences</v>
          </cell>
          <cell r="B655" t="str">
            <v>https://www.wakehealth.edu/-/media/WakeForest/Global/System/Person-Images/d/Donald-Allan-McClain.jpg</v>
          </cell>
          <cell r="C655" t="str">
            <v>https://school.wakehealth.edu/-/media/WakeForest/Global/System/Person-Images/d/Douglas-S-Lyles.jpg</v>
          </cell>
          <cell r="D655" t="str">
            <v>https://school.wakehealth.edu/-/media/WakeForest/Global/System/Person-Images/g/Gregory-A-Hawkins.jpg</v>
          </cell>
          <cell r="E655" t="str">
            <v>https://school.wakehealth.edu/-/media/WakeForest/Global/System/Person-Images/j/James-David-Kay.jpg</v>
          </cell>
          <cell r="F655" t="str">
            <v>https://school.wakehealth.edu/-/media/WakeForest/Global/System/Person-Images/d/Doug-Easterling.jpg</v>
          </cell>
        </row>
        <row r="656">
          <cell r="A656" t="str">
            <v>Mcclintock, Shawn M Ut Southwestern Medical Center</v>
          </cell>
          <cell r="B656" t="str">
            <v>https://s3-us-west-2.amazonaws.com/utsw-patientcare-web-production/original_images/shawn-mcclintock.jpg</v>
          </cell>
          <cell r="C656" t="str">
            <v>https://medschool.duke.edu/sites/medschool.duke.edu/files/styles/profile/public/i0950102.jpg?itok=_ZmTrKh3</v>
          </cell>
          <cell r="D656" t="str">
            <v>https://i1.rgstatic.net/ii/profile.image/272339233406999-1441942141374_Q512/Shawn_Mcclintock.jpg</v>
          </cell>
          <cell r="E656" t="str">
            <v>https://www.utsouthwestern.edu/newsroom/articles/year-2019/assets/mustafa.jpg</v>
          </cell>
          <cell r="F656" t="str">
            <v>https://s3-us-west-2.amazonaws.com/utsw-patientcare-web-production/original_images/mayorga_christian_200x200.jpg</v>
          </cell>
        </row>
        <row r="657">
          <cell r="A657" t="str">
            <v>Mcclure, Erin AMedical University Of South Carolina</v>
          </cell>
          <cell r="B657" t="str">
            <v>https://www.eurekalert.org/multimedia/pub/web/193764_web.jpg</v>
          </cell>
          <cell r="C657" t="str">
            <v>https://www.newberry.edu/images/news/SandraRouseHeadshot-2016.jpg</v>
          </cell>
          <cell r="D657" t="str">
            <v>x-raw-image:///74e3b1aff649899654d1cf478eac61239dd33aecf161ec3ba8129a9e6fbfa741</v>
          </cell>
          <cell r="E657" t="str">
            <v>https://www.vgafourseasons.com/Files/User/Robert-Fadden-MD.png</v>
          </cell>
          <cell r="F657" t="str">
            <v>x-raw-image:///86d87b08e36551b54328903c4f95eaee9b2d484b76762ebf7cd6902651f11f86</v>
          </cell>
        </row>
        <row r="658">
          <cell r="A658" t="str">
            <v>Mcdannold, Nathan JBrigham And Women's Hospital</v>
          </cell>
          <cell r="B658" t="str">
            <v>https://i1.rgstatic.net/ii/profile.image/279920434532353-1443749640146_Q512/Nathan_Mcdannold.jpg</v>
          </cell>
          <cell r="C658" t="str">
            <v>https://fusfoundation.org/images/thumbnails/McDannold_Infographic_sm.png</v>
          </cell>
          <cell r="D658" t="str">
            <v>https://physicsworld.com/wp-content/uploads/2018/10/McDannold4.jpg</v>
          </cell>
          <cell r="E658" t="str">
            <v>https://fusfoundation.org/images/McDannold_new.jpg</v>
          </cell>
          <cell r="F658" t="str">
            <v>https://i1.wp.com/bwhclinicalandresearchnews.org/wp-content/uploads/2016/09/mrgfus.jpg?resize=768%2C1024&amp;ssl=1</v>
          </cell>
        </row>
        <row r="659">
          <cell r="A659" t="str">
            <v>Mcdonald, Oliver GeneVanderbilt University Medical Center</v>
          </cell>
          <cell r="B659" t="str">
            <v>https://www.vicc.org/sites/default/files/drupalfiles/2018-05/mcdonald-oliver-200x270.jpg</v>
          </cell>
          <cell r="C659" t="str">
            <v>https://www.nikkimitchellfoundation.org/wp-content/uploads/2017/01/McDonald-lab-JH0005-585x302.jpg</v>
          </cell>
          <cell r="D659" t="str">
            <v>http://news.vumc.org/files/McDonald-portrait-JH0001-585x292.jpg</v>
          </cell>
          <cell r="E659" t="str">
            <v>https://www.pancan.org/wp-content/uploads/2017/01/oliver-mcdonald-500x313.jpg</v>
          </cell>
          <cell r="F659" t="str">
            <v>https://cdn.vanderbilt.edu/vu-web/medschool-wpcontent/sites/24/2019/05/16024117/McDonaldLab.jpg</v>
          </cell>
        </row>
        <row r="660">
          <cell r="A660" t="str">
            <v>Mcelfish, Pearl Univ Of Arkansas For Med Scis</v>
          </cell>
          <cell r="B660" t="str">
            <v>https://northwestcampus.uams.edu/wp-content/uploads/sites/2/2019/09/Dr.-Pearl-McElfish.jpg</v>
          </cell>
          <cell r="C660" t="str">
            <v>https://talkbusiness.net/wp-content/uploads/2018/10/UAMS-Pearl-McElfish-WEB-732x384.jpg</v>
          </cell>
          <cell r="D660" t="str">
            <v>https://news.uams.edu/wp-content/uploads/2017/11/Gullett-McElfish-Kohler.jpg</v>
          </cell>
          <cell r="E660" t="str">
            <v>https://media.arkansasonline.com/img/photos/2018/09/09/188667326_AN-PF-Carin-01-u-09-06_t800.jpg?90232451fbcadccc64a17de7521d859a8f88077d</v>
          </cell>
          <cell r="F660" t="str">
            <v>http://static1.squarespace.com/static/57e1aae19f74569a6b92b5d8/57e2982f4402435526e89323/5d51a4bf84e97100011d70f1/1565635703756/rsz_lashannonspencer.jpg?format=1500w</v>
          </cell>
        </row>
        <row r="661">
          <cell r="A661" t="str">
            <v>Mcginley, Matthew JBaylor College Of Medicine</v>
          </cell>
          <cell r="B661" t="str">
            <v>https://signature.bcm.edu/images/uploaded/full/1484162872172.jpeg</v>
          </cell>
          <cell r="C661" t="str">
            <v>https://nri.texaschildrens.org/sites/nri/files/styles/profile_-_full/public/images/profiles/McGinley_Matthew_2K18-0185_PVK_4845_8x10.jpg?itok=3_FtbmEL</v>
          </cell>
          <cell r="D661" t="str">
            <v>https://cainlabs.texaschildrens.org/sites/labs/files/styles/medium/public/McGinley_Matthew_2K18-0150_PVK_2243_8x10.jpg?itok=tPJu_Z6O</v>
          </cell>
          <cell r="E661" t="str">
            <v>http://wordpress.tobiasdonner.net/wp-content/uploads/2018/07/mcginley1.jpg</v>
          </cell>
          <cell r="F661" t="str">
            <v>https://signature.bcm.edu/images/uploaded/full/1403551277453.jpeg</v>
          </cell>
        </row>
        <row r="662">
          <cell r="A662" t="str">
            <v>Mckeague, Ian Columbia University Health Sciences</v>
          </cell>
          <cell r="B662" t="str">
            <v>https://www.mailman.columbia.edu/sites/default/files/styles/medium_262x317/public/jpg/im2131_3_McKeague_Ian_C_1354.jpg?itok=DTILUpp-</v>
          </cell>
          <cell r="C662" t="str">
            <v>http://www.columbia.edu/~im2131/ian-venice.jpg</v>
          </cell>
          <cell r="D662" t="str">
            <v>https://i1.rgstatic.net/ii/profile.image/277873639346186-1443261646796_Q512/Ian_Mckeague2.jpg</v>
          </cell>
          <cell r="E662" t="str">
            <v>http://www.columbia.edu/~im2131/WEcS.jpg</v>
          </cell>
          <cell r="F662" t="str">
            <v>http://www.columbia.edu/~im2131/WEbS.jpg</v>
          </cell>
        </row>
        <row r="663">
          <cell r="A663" t="str">
            <v>Mckinney-Freeman, Shannon LSt. Jude Children's Research Hospital</v>
          </cell>
          <cell r="B663" t="str">
            <v>https://www.stjude.org/directory/m/shannon-mckinney-freeman/_jcr_content/image.img.800.high.jpg/1542393316371.jpg</v>
          </cell>
          <cell r="C663" t="str">
            <v>https://1.bp.blogspot.com/-xytM_pMnrQg/XPgTMmiC5QI/AAAAAAAAAiw/3nWufEvfnxg_Peird7ARinR1eCYExeNHACLcBGAs/s1600/Shannon%2BHeadshot.jpg</v>
          </cell>
          <cell r="D663" t="str">
            <v>https://i1.rgstatic.net/ii/profile.image/272356325195779-1441946216394_Q512/Shannon_McKinney-Freeman2.jpg</v>
          </cell>
          <cell r="E663" t="str">
            <v>https://1.bp.blogspot.com/-m7_z_ByBdGM/XPBOI969UMI/AAAAAAAAAiY/Y1MkJoIrRHMDZgFazYOZZNeR9Hq7ZzMKACLcBGAs/s1600/Capture.JPG</v>
          </cell>
          <cell r="F663" t="str">
            <v>https://blogs.stjude.org/progress/wp-content/uploads/sites/2/2017/11/miguel-ganuza-lab-00195325-012-blog-627x376.jpg</v>
          </cell>
        </row>
        <row r="664">
          <cell r="A664" t="str">
            <v>Mcneil, Jonathon ChaseBaylor College Of Medicine</v>
          </cell>
          <cell r="B664" t="str">
            <v>http://photo.sydex.net/124498617.jpg</v>
          </cell>
          <cell r="C664" t="str">
            <v>http://photo.sydex.net/185964948.jpg</v>
          </cell>
          <cell r="D664" t="str">
            <v>http://photo.sydex.net/13485752.jpg</v>
          </cell>
          <cell r="E664" t="str">
            <v>http://photo.sydex.net/221479506.jpg</v>
          </cell>
          <cell r="F664" t="str">
            <v>http://photo.sydex.net/197857874.jpg</v>
          </cell>
        </row>
        <row r="665">
          <cell r="A665" t="str">
            <v>Medalla, Maria Boston University Medical Campus</v>
          </cell>
          <cell r="B665" t="str">
            <v>http://www.bumc.bu.edu/anatneuro/files/2015/10/MayaMedalla_Headshot.jpg</v>
          </cell>
          <cell r="C665" t="str">
            <v>https://www.bu.edu/neuro/files/2019/01/Maria-Medalla-424x636.jpeg</v>
          </cell>
          <cell r="D665" t="str">
            <v>https://image.isu.pub/180731121210-4f37ed75892edd0e24455bbe5d35d7c2/jpg/page_1_thumb_large.jpg</v>
          </cell>
          <cell r="E665" t="str">
            <v>http://www.bumc.bu.edu/busm/files/2019/08/2019-Stars-symposium.jpg</v>
          </cell>
          <cell r="F665" t="str">
            <v>https://www.bu.edu/neuro/files/2018/04/BannerCampuses.jpg</v>
          </cell>
        </row>
        <row r="666">
          <cell r="A666" t="str">
            <v>Meeks, Julian PUt Southwestern Medical Center</v>
          </cell>
          <cell r="B666" t="str">
            <v>https://www.utsouthwestern.edu/edumedia/eduimages/departments_centers/neuroscience/meeks-julian.jpg</v>
          </cell>
          <cell r="C666" t="str">
            <v>https://www.utsouthwestern.edu/edumedia/eduimages/life_at/publications/annual_2016/batjer-singletary.jpg</v>
          </cell>
          <cell r="D666" t="str">
            <v>https://www.utsouthwestern.edu/edumedia/eduimages/departments_centers/neurology/rennaker-tibir.jpg</v>
          </cell>
          <cell r="E666" t="str">
            <v>https://lasentinel.net/wp-content/uploads/sites/5/2019/07/y25IIWtL.jpeg</v>
          </cell>
          <cell r="F666" t="str">
            <v>https://www.utsouthwestern.edu/education/medical-school/departments/neuroscience/assets/Shabel-Steven.jpg</v>
          </cell>
        </row>
        <row r="667">
          <cell r="A667" t="str">
            <v>Mehandru, Saurabh Icahn School Of Medicine At Mount Sinai</v>
          </cell>
          <cell r="B667" t="str">
            <v>https://www.mountsinai.org/files/fad_img_new/38/0000076810013697245421/0000072500003629131581.jpg</v>
          </cell>
          <cell r="C667" t="str">
            <v>https://i1.rgstatic.net/ii/profile.image/272842407280657-1442062107217_Q512/Saurabh_Mehandru.jpg</v>
          </cell>
          <cell r="D667" t="str">
            <v>https://i.ytimg.com/vi/Mh3zTyBEL_U/maxresdefault.jpg</v>
          </cell>
          <cell r="E667" t="str">
            <v>http://labs.icahn.mssm.edu/mehandrulab/wp-content/uploads/sites/80/2016/01/lab5.jpg</v>
          </cell>
          <cell r="F667" t="str">
            <v>http://labs.icahn.mssm.edu/mehandrulab/wp-content/uploads/sites/80/2016/01/IMG_3458-150x150.jpg</v>
          </cell>
        </row>
        <row r="668">
          <cell r="A668" t="str">
            <v>Mehrotra, Ateev Harvard Medical School</v>
          </cell>
          <cell r="B668" t="str">
            <v>https://hcp.hms.harvard.edu/sites/g/files/mcu831/files/profile-photos/Mehrotra.jpg</v>
          </cell>
          <cell r="C668" t="str">
            <v>https://bootcamp.mit.edu/entrepreneurship/wp-content/uploads/2018/01/Ateev.png</v>
          </cell>
          <cell r="D668" t="str">
            <v>https://hms.harvard.edu/sites/default/files/Harvard%20Medicine%20Magazine/Spring2017/IfYouBuildIt/04_YBI_AMehrota.jpg</v>
          </cell>
          <cell r="E668" t="str">
            <v>https://executiveeducation.hms.harvard.edu/sites/g/files/mcu801/files/media/Screen%20Shot%202019-03-01%20at%203.15.54%20PM.png</v>
          </cell>
          <cell r="F668" t="str">
            <v>https://pbs.twimg.com/media/D8D2HmxWsAEcvgm.jpg</v>
          </cell>
        </row>
        <row r="669">
          <cell r="A669" t="str">
            <v>Mehta, Parinda Cincinnati Childrens Hosp Med Ctr</v>
          </cell>
          <cell r="B669" t="str">
            <v>https://www.cincinnatichildrens.org/-/media/cincinnati%20childrens/global%20shared/biographies/m/mehta-parinda.jpg?mw=220&amp;hash=C1FBA796893047B2CC6076F13DC0F70D30D6AD5E</v>
          </cell>
          <cell r="C669" t="str">
            <v>https://www.cincinnatichildrens.org/-/media/cincinnati%20childrens/home/service/f/fanconi-anemia/default/fanconi-visual-450-doctor-baby-face-to-face-closeup.jpg?h=220&amp;w=450&amp;la=en&amp;hash=9B83896CCB31F4AF0F0F28CF696D14CF536F1FDA</v>
          </cell>
          <cell r="D669" t="str">
            <v>https://doximity-res.cloudinary.com/image/upload/t_public_profile_photo_320x320/profile-placeholder-registered-5.jpg</v>
          </cell>
          <cell r="E669" t="str">
            <v>https://mdedge-files-live.s3.us-east-2.amazonaws.com/files/s3fs-public/styles/teaser_opengraph/public/images/articles/hemtimes/mehta-parinda-230.jpg</v>
          </cell>
          <cell r="F669" t="str">
            <v>https://pbs.twimg.com/media/B4R5p91CMAAwK0V.jpg:large</v>
          </cell>
        </row>
        <row r="670">
          <cell r="A670" t="str">
            <v>Mendelsohn, Alan L.New York University School Of Medicine</v>
          </cell>
          <cell r="B670" t="str">
            <v>https://med.nyu.edu/dti-physician-photo/faculty/a/alm5/alm5-hero.jpg</v>
          </cell>
          <cell r="C670" t="str">
            <v>https://med.nyu.edu/helpix/sites/default/files/helpix/Alan.jpg</v>
          </cell>
          <cell r="D670" t="str">
            <v>https://www.hoganlovells.com/~/media/hogan-lovells/images/new-headshots/new-york/new-york-associates-2016/mendelsohn_alan_h22631.jpg</v>
          </cell>
          <cell r="E670" t="str">
            <v>https://med.nyu.edu/pediatrics/developmental/sites/default/files/developmental/Alan_Mendelsohn_website.jpg</v>
          </cell>
          <cell r="F670" t="str">
            <v>https://nyulangone.org/news/sites/default/files/styles/hero_article_900x600/public/2018-05/GettyImages-607040785_web.jpg?itok=kHqyfUnO&amp;h=ec405387</v>
          </cell>
        </row>
        <row r="671">
          <cell r="A671" t="str">
            <v>Mendoza, Tito R University Of Tx Md Anderson Can Ctr</v>
          </cell>
        </row>
        <row r="672">
          <cell r="A672" t="str">
            <v>Menon, Madhav CIcahn School Of Medicine At Mount Sinai</v>
          </cell>
          <cell r="B672" t="str">
            <v>https://i1.rgstatic.net/ii/profile.image/346825388249089-1459701024097_Q512/Madhav_Menon2.jpg</v>
          </cell>
          <cell r="C672" t="str">
            <v>https://icahn.mssm.edu/files/ISMMS/Assets/Research/Transplant/ISMMS-Immunology-Fribourg-Headshot-144x200.jpg</v>
          </cell>
          <cell r="D672" t="str">
            <v>https://icahn.mssm.edu/files/ISMMS/Assets/Research/Immunology%20Institute/ISMMS-PRIISM-JordiOchando-Headshot-144x200.jpg</v>
          </cell>
          <cell r="E672" t="str">
            <v>https://media.licdn.com/dms/image/C5603AQEhsULxuRwQLw/profile-displayphoto-shrink_200_200/0?e=1568851200&amp;v=beta&amp;t=jSUQVXrAKpfArnbEeKFa7Skyyrqj45qN8_1J-jVXGik</v>
          </cell>
          <cell r="F672" t="str">
            <v>https://i1.rgstatic.net/publication/318602922_Supplementary_Material_2/links/5972a065aca2728d02482983/preview.png</v>
          </cell>
        </row>
        <row r="673">
          <cell r="A673" t="str">
            <v>Miller, Benjamin FrancisOklahoma Medical Research Foundation</v>
          </cell>
          <cell r="B673" t="str">
            <v>https://wwwassets.rand.org/content/rand/about/people/m/miller_benjamin_m/jcr:content/par/bio.aspectfit.0x1200.jpg/0.jpg</v>
          </cell>
          <cell r="C673" t="str">
            <v>https://omrf.org/wp-content/uploads/2016/10/CharityNavigator.jpg</v>
          </cell>
          <cell r="D673" t="str">
            <v>x-raw-image:///7ed45a4ecf310f5627759cfec3c072cea6563de5224f84452f3fe6cde2da6d4b</v>
          </cell>
          <cell r="E673" t="str">
            <v>x-raw-image:///489b4828fa3d78ab82c3920c765e014afe327f663c6708eda29c84c0f85f2567</v>
          </cell>
          <cell r="F673" t="str">
            <v>http://online.fliphtml5.com/obwur/ctrb/files/large/1.jpg?1563976350</v>
          </cell>
        </row>
        <row r="674">
          <cell r="A674" t="str">
            <v>Miller, Rachel KatherineUniversity Of Texas Hlth Sci Ctr Houston</v>
          </cell>
          <cell r="B674" t="str">
            <v>https://www.houstonmethodist.org/-/media/Images/Education/GME/OrthoSurg/Katie2018.ashx?h=503&amp;la=en&amp;mw=1382&amp;w=468&amp;hash=02F55D48368E417F3900216D72E3C268779E3A07</v>
          </cell>
          <cell r="C674" t="str">
            <v>https://www.houstonmethodist.org/-/media/Images/Education/GME/OrthoSurg/steph.ashx?h=486&amp;la=en&amp;mw=1382&amp;w=438&amp;hash=4F74986631D393CE635175613AF4D75AC50A9F3B</v>
          </cell>
          <cell r="D674" t="str">
            <v>https://www.houstonmethodist.org/-/media/Images/Education/GME/OrthoSurg/Angelina2018.ashx?h=633&amp;la=en&amp;mw=1382&amp;w=455&amp;hash=1CA49F574B51D752273ABC1E4767A78D3CF8E488</v>
          </cell>
          <cell r="E674" t="str">
            <v>https://www.houstonmethodist.org/-/media/Images/Education/GME/OrthoSurg/Rachel.ashx?h=518&amp;la=en&amp;mw=1382&amp;w=445&amp;hash=E12EDB10EFECBBF8A01C2E55F912463B006D8471</v>
          </cell>
          <cell r="F674" t="str">
            <v>https://www.houstonmethodist.org/-/media/Images/Education/GME/OrthoSurg/Andy17.ashx?h=498&amp;la=en&amp;mw=1382&amp;w=392&amp;hash=22E2E2BD917779B88D9B13137E62EB194C4E1C27</v>
          </cell>
        </row>
        <row r="675">
          <cell r="A675" t="str">
            <v>Miller, Timothy ABoston Children's Hospital</v>
          </cell>
          <cell r="B675" t="str">
            <v>http://www.childrenshospital.org/-/media/Directory/Researchers/M-N/Miller-Timothy.ashx?h=165&amp;w=128&amp;la=en&amp;hash=DB04463F1360F672F2925F7E0B2204ABF54FE452</v>
          </cell>
          <cell r="C675" t="str">
            <v>http://www.childrenshospital.org/-/media/Directory/Physicians/X-Y-Z/Yu-Timothy.ashx?h=170&amp;w=132&amp;la=en&amp;hash=4818B58A9E7CD6C5C17F3A828C88615A811BFB90</v>
          </cell>
          <cell r="D675" t="str">
            <v>http://www.childrenshospital.org/-/media/Directory/Physicians/A-B/Bae-Donald.ashx?h=330&amp;w=256&amp;la=en&amp;hash=463DE086E52E6681D88688C973351B636EDCC2A2</v>
          </cell>
          <cell r="E675" t="str">
            <v>https://www.ksfortho.com/wp-content/uploads/2018/07/timothy-miller.jpg</v>
          </cell>
          <cell r="F675" t="str">
            <v>https://pbs.twimg.com/media/D8eVz7rX4AIXwxI.jpg</v>
          </cell>
        </row>
        <row r="676">
          <cell r="A676" t="str">
            <v>Milman, Sofiya Albert Einstein College Of Medicine</v>
          </cell>
          <cell r="B676" t="str">
            <v>http://www.einstein.yu.edu/images/faculty/profiles/12865-sofiya-milman.jpg</v>
          </cell>
          <cell r="C676" t="str">
            <v>https://i1.rgstatic.net/ii/profile.image/320352809357314-1453389469916_Q512/Sofiya_Milman.jpg</v>
          </cell>
          <cell r="D676" t="str">
            <v>https://www.einstein.yu.edu/images/faculty/profiles/4535-jill-crandall.jpg</v>
          </cell>
          <cell r="E676" t="str">
            <v>https://www.montefiore.org/physphoto/Agarwal_Shivani_MD_420x504.jpg</v>
          </cell>
          <cell r="F676" t="str">
            <v>https://www.einstein.yu.edu/uploadedImages/departments/medicine/News/verghese-cuervo-milman-barzilai.jpg</v>
          </cell>
        </row>
        <row r="677">
          <cell r="A677" t="str">
            <v>Min, Booki Cleveland Clinic Lerner Com-Cwru</v>
          </cell>
          <cell r="B677" t="str">
            <v>https://my.clevelandclinic.org/provider/image?id=884&amp;width=235</v>
          </cell>
          <cell r="C677" t="str">
            <v>https://my.clevelandclinic.org/provider/image?id=6323&amp;width=235</v>
          </cell>
          <cell r="D677" t="str">
            <v>https://media.licdn.com/dms/image/C5603AQGfXw29oB-rYw/profile-displayphoto-shrink_200_200/0?e=1574899200&amp;v=beta&amp;t=3h8KnuChXStiq3qFWMq_c55fwaY963s9yM18PYgtXvM</v>
          </cell>
          <cell r="E677" t="str">
            <v>https://my.clevelandclinic.org/provider/image?id=5212&amp;width=235</v>
          </cell>
          <cell r="F677" t="str">
            <v>https://my.clevelandclinic.org/provider/image?id=473&amp;width=235</v>
          </cell>
        </row>
        <row r="678">
          <cell r="A678" t="str">
            <v>Mishra, Anusha Oregon Health &amp; Science University</v>
          </cell>
          <cell r="B678" t="str">
            <v>https://www.ohsu.edu/apps/core/?action=people:pe.cmsProfileLowResolutionImage&amp;sPersonID=AFE07C999E48ABF1EF3BBC5B49F52424</v>
          </cell>
          <cell r="C678" t="str">
            <v>https://i1.rgstatic.net/ii/profile.image/280118829305881-1443796941601_Q512/Anusha_Mishra2.jpg</v>
          </cell>
          <cell r="D678" t="str">
            <v>http://www.neuroscience.umn.edu/sites/neuroscience.dl.umn.edu/files/styles/panopoly_image_full/public/mishra2005.jpg?itok=cUyXz77g</v>
          </cell>
          <cell r="E678" t="str">
            <v>https://i.vimeocdn.com/video/635018406.jpg?mw=640&amp;mh=519</v>
          </cell>
          <cell r="F678" t="str">
            <v>https://i1.rgstatic.net/publication/283290660_What_is_a_pericyte/links/567a8e4008aebccc4dfd356a/preview.png</v>
          </cell>
        </row>
        <row r="679">
          <cell r="A679" t="str">
            <v>Mitalipov, Shoukhrat MOregon Health &amp; Science University</v>
          </cell>
          <cell r="B679" t="str">
            <v>https://www.ohsu.edu/apps/core/?action=people:pe.cmsProfileLowResolutionImage&amp;sPersonID=2D760207FF014335B07EC30F3818652F</v>
          </cell>
          <cell r="C679" t="str">
            <v>https://s3.amazonaws.com/cms.ipressroom.com/296/files/20176/596791bf2cfac2112e094b62_2017_0606_mitalipov002/2017_0606_mitalipov002_58d41f89-635a-4e32-8243-a0062bc675f2-prv.jpg</v>
          </cell>
          <cell r="D679" t="str">
            <v>https://media.bizj.us/view/img/10622274/ohsu-photo-mitalipovinlab*750xx1783-1003-0-29.jpg</v>
          </cell>
          <cell r="E679" t="str">
            <v>https://media.bizj.us/view/img/2117801/ohsu-dr-shoukhrat-mitalipov*750xx1600-900-0-82.png</v>
          </cell>
          <cell r="F679" t="str">
            <v>https://www.ohsu.edu/sites/default/files/2019-03/Mitalipov-2.jpg</v>
          </cell>
        </row>
        <row r="680">
          <cell r="A680" t="str">
            <v>Mitchell, Brett MTexas A&amp;M University Health Science Ctr</v>
          </cell>
          <cell r="B680" t="str">
            <v>https://medicine.tamhsc.edu/images/people/brett-mitchell.jpg</v>
          </cell>
          <cell r="C680" t="str">
            <v>https://static.politico.com/dims4/default/083bbd8/2147483647/resize/1160x%3E/quality/90/?url=https%3A%2F%2Fstatic.politico.com%2Fc5%2F6b%2F4164863d45a48d5b8f4b7dd000fd%2F180927-rachel-mitchell-ap-773.jpg</v>
          </cell>
          <cell r="D680" t="str">
            <v>https://theintercept.imgix.net/wp-uploads/sites/1/2018/10/GettyImages-1041760422-1538429314-e1538429479200.jpg?auto=compress%2Cformat&amp;q=90&amp;fit=crop&amp;w=440&amp;h=220</v>
          </cell>
          <cell r="E680" t="str">
            <v>https://upload.wikimedia.org/wikipedia/commons/thumb/a/a4/Brett_Headshot.jpg/200px-Brett_Headshot.jpg</v>
          </cell>
          <cell r="F680" t="str">
            <v>https://cdn.theatlantic.com/assets/media/img/mt/2018/09/RTS2349O/lead_720_405.jpg?mod=1538064641</v>
          </cell>
        </row>
        <row r="681">
          <cell r="A681" t="str">
            <v>Mitchell, Deborah Michelle Massachusetts General Hospital</v>
          </cell>
          <cell r="B681" t="str">
            <v>https://doximity-res.cloudinary.com/image/upload/t_public_profile_photo_320x320/njkeyjp07aesvvf6dn3t.jpg</v>
          </cell>
          <cell r="C681" t="str">
            <v>https://www.massgeneral.org/cancer/assets/breast/breastteam_738x250.jpg</v>
          </cell>
          <cell r="D681" t="str">
            <v>https://www.hipaaspace.com/medical_billing/coding/national_provider_identifier/codes/npi_1699801431.png</v>
          </cell>
          <cell r="E681" t="str">
            <v>https://rbj.net/files/2018/03/Deborah-Jones.jpg</v>
          </cell>
          <cell r="F681" t="str">
            <v>https://www.massgeneral.org/cancer/assets/breastcancerteam/doerremily.jpg</v>
          </cell>
        </row>
        <row r="682">
          <cell r="A682" t="str">
            <v>Modi, Avani C Cincinnati Childrens Hosp Med Ctr</v>
          </cell>
          <cell r="B682" t="str">
            <v>https://www.cincinnatichildrens.org/-/media/cincinnati%20childrens/global%20shared/biographies/m/modi-avani.jpg?mw=220&amp;hash=A28458D3EDC6E2D25D0C0F4951C6A9DF1A840EEF</v>
          </cell>
          <cell r="C682" t="str">
            <v>https://www.cincinnatichildrens.org/-/media/cincinnati%20childrens/home/research/divisions/c/adherence/labs/modi/lab-members/modi-avani-200x250.jpg</v>
          </cell>
          <cell r="D682" t="str">
            <v>https://www.cincinnatichildrens.org/-/media/cincinnati%20childrens/home/research/divisions/c/adherence/labs/modi/lab-members/hater-brooke-200x250.jpg</v>
          </cell>
          <cell r="E682" t="str">
            <v>https://www.cincinnatichildrens.org/-/media/cincinnati%20childrens/home/research/divisions/a/asthma/labs/hershey/members/wetter-sara_modi-lab_200x250.jpg</v>
          </cell>
          <cell r="F682" t="str">
            <v>https://i1.rgstatic.net/ii/profile.image/272746605182994-1442039266521_Q512/Avani_Modi.jpg</v>
          </cell>
        </row>
        <row r="683">
          <cell r="A683" t="str">
            <v>Mohs, Aaron M.University Of Nebraska Medical Center</v>
          </cell>
          <cell r="B683" t="str">
            <v>https://www.unmc.edu/pharmacy/faculty/pharmaceutical-sciences/Mohs.jpg</v>
          </cell>
          <cell r="C683" t="str">
            <v>https://app1.unmc.edu/publicaffairs/TodaySite/Images/SiteImages/large/MohsSvechkarev0918.jpg</v>
          </cell>
          <cell r="D683" t="str">
            <v>https://mohslab.weebly.com/uploads/5/0/5/2/50529991/7428895.jpg?1439413331</v>
          </cell>
          <cell r="E683" t="str">
            <v>https://mohslab.weebly.com/uploads/5/0/5/2/50529991/8651622.jpg?1440102043</v>
          </cell>
          <cell r="F683" t="str">
            <v>https://mohslab.weebly.com/uploads/5/0/5/2/50529991/editor/img-7571.jpg?1531757436</v>
          </cell>
        </row>
        <row r="684">
          <cell r="A684" t="str">
            <v>Moir, Robert DMassachusetts General Hospital</v>
          </cell>
          <cell r="B684" t="str">
            <v>https://www.mghmind.org/sites/default/files/styles/faculty_image/public/Moir-680x200.jpg?itok=ZrrCodF-</v>
          </cell>
          <cell r="C684" t="str">
            <v>https://curealz.org/wp-content/uploads/2017/03/image-400x480.png</v>
          </cell>
          <cell r="D684" t="str">
            <v>https://www.massgeneral.org/neurology/assets/ResearcherPortraits/moir_robert135x145.jpg</v>
          </cell>
          <cell r="E684" t="str">
            <v>http://microbeminded.com/wp-content/uploads/2017/12/Moir-Pic.jpg</v>
          </cell>
          <cell r="F684" t="str">
            <v>https://www.statnews.com/wp-content/uploads/2018/10/Boghosian_Moir1_STAT-645x645.jpg</v>
          </cell>
        </row>
        <row r="685">
          <cell r="A685" t="str">
            <v>Monani, Umrao Columbia University Health Sciences</v>
          </cell>
          <cell r="B685" t="str">
            <v>http://headshots.columbiaprofiles.org/umonani.jpg</v>
          </cell>
          <cell r="C685" t="str">
            <v>https://i2.wp.com/www.curesma.org/wp-content/uploads/2019/07/monani-grant-photo-2018-1.jpg?fit=179%2C223&amp;ssl=1</v>
          </cell>
          <cell r="D685" t="str">
            <v>http://headshots.columbiaprofiles.org/khudson.jpg</v>
          </cell>
          <cell r="E685" t="str">
            <v>http://headshots.columbiaprofiles.org/EmilyMace.jpg</v>
          </cell>
          <cell r="F685" t="str">
            <v>http://headshots.columbiaprofiles.org/rbehnia.jpg</v>
          </cell>
        </row>
        <row r="686">
          <cell r="A686" t="str">
            <v>Mongin, Alexander AAlbany Medical College</v>
          </cell>
          <cell r="B686" t="str">
            <v>https://i1.rgstatic.net/ii/profile.image/782560598708225-1563588394978_Q512/Alexander_Mongin.jpg</v>
          </cell>
          <cell r="C686" t="str">
            <v>https://www.amc.edu/Profiles/researcher/images/PPC_2218_1.JPG</v>
          </cell>
          <cell r="D686" t="str">
            <v>https://www.amc.edu/images/DSC00451_1.JPG</v>
          </cell>
          <cell r="E686" t="str">
            <v>https://www.amc.edu/images/story_brain_cancer.jpg</v>
          </cell>
          <cell r="F686" t="str">
            <v>https://www.amc.edu/research/DNET/images/gannono.jpg</v>
          </cell>
        </row>
        <row r="687">
          <cell r="A687" t="str">
            <v>Montealegre, Jane RBaylor College Of Medicine</v>
          </cell>
          <cell r="B687" t="str">
            <v>https://signature.bcm.edu/images/uploaded/full/1414082893079.jpeg</v>
          </cell>
          <cell r="C687" t="str">
            <v>https://signature.bcm.edu/images/uploaded/full/1524844838764.jpeg</v>
          </cell>
          <cell r="D687" t="str">
            <v>https://signature.bcm.edu/images/uploaded/full/1485365228887.jpeg</v>
          </cell>
          <cell r="E687" t="str">
            <v>https://signature.bcm.edu/images/uploaded/full/1411415930835.jpeg</v>
          </cell>
          <cell r="F687" t="str">
            <v>https://signature.bcm.edu/images/uploaded/full/1408992293736.jpeg</v>
          </cell>
        </row>
        <row r="688">
          <cell r="A688" t="str">
            <v>Moran, Andrew Edward Columbia University Health Sciences</v>
          </cell>
          <cell r="B688" t="str">
            <v>https://www.columbiadoctors.org/sites/default/files/styles/cola_media_520/public/cups-profile/hero/aemoran.png?itok=lgq9B_yX</v>
          </cell>
          <cell r="C688" t="str">
            <v>https://i1.rgstatic.net/ii/profile.image/273610971545613-1442245347199_Q512/Andrew_Moran2.jpg</v>
          </cell>
          <cell r="D688" t="str">
            <v>https://static01.nyt.com/images/2019/08/11/fashion/weddings/11MORAN/11MORAN-articleLarge.jpg?quality=75&amp;auto=webp&amp;disable=upscale</v>
          </cell>
          <cell r="E688" t="str">
            <v>https://www.genmed.columbia.edu/sites/default/files/staticmaps/paragraphs_item-12711-9118f649db32828e768a8d465b7834326ae.png</v>
          </cell>
          <cell r="F688" t="str">
            <v>https://i1.rgstatic.net/publication/316998757_Global_Regional_and_National_Burden_of_Cardiovascular_Diseases_for_10_Causes_1990_to_2015/links/5d63b4d8299bf1f70b0dd699/preview.png</v>
          </cell>
        </row>
        <row r="689">
          <cell r="A689" t="str">
            <v>Morasco, Benjamin J.Oregon Health &amp; Science University</v>
          </cell>
          <cell r="B689" t="str">
            <v>http://cms.ipressroom.com.s3.amazonaws.com/296/files/20189/Ben+Morasco+Ph.D.+2009.jpg</v>
          </cell>
          <cell r="C689" t="str">
            <v>x-raw-image:///73e504d460b128012bf56e5d929bbc119a0f35edafd744f7b62739c20dd1a622</v>
          </cell>
          <cell r="D689" t="str">
            <v>https://www.portlandcoin.research.va.gov/images/tessier_smalledit.png</v>
          </cell>
          <cell r="E689" t="str">
            <v>https://www.researchgate.net/profile/Christopher_Koenig/publication/318504816/figure/tbl2/AS:613918011564072@1523380868745/Implications-for-Clinicians-and-Next-Steps-for-Research_Q320.jpg</v>
          </cell>
          <cell r="F689" t="str">
            <v>https://i1.rgstatic.net/ii/profile.image/272924217180164-1442081612485_Q512/Richard_Deyo.jpg</v>
          </cell>
        </row>
        <row r="690">
          <cell r="A690" t="str">
            <v>Morgan, Victoria LVanderbilt University Medical Center</v>
          </cell>
          <cell r="B690" t="str">
            <v>https://pbs.twimg.com/media/Dwjb7lpX0AELxa-.jpg</v>
          </cell>
          <cell r="C690" t="str">
            <v>https://wag.mc.vanderbilt.edu/PhotoServices/api/image/morganvl/Professional/large/True</v>
          </cell>
          <cell r="D690" t="str">
            <v>https://vkc.mc.vanderbilt.edu/assets/images/people/MorganV_2015.jpg</v>
          </cell>
          <cell r="E690" t="str">
            <v>https://cdn.vanderbilt.edu/vu-wp0/wp-content/uploads/sites/193/2019/03/27071831/Whitten_portrait.jpg</v>
          </cell>
          <cell r="F690" t="str">
            <v>https://cdn.vanderbilt.edu/vu-web/engineering-wpcontent/20190829162252/EN.changR01.jpg</v>
          </cell>
        </row>
        <row r="691">
          <cell r="A691" t="str">
            <v>Mori, Munemasa Columbia University Health Sciences</v>
          </cell>
          <cell r="B691" t="str">
            <v>http://cardosolab.com/images/Qian_Jun.JPG</v>
          </cell>
          <cell r="C691" t="str">
            <v>http://cardosolab.com/images/Cardoso.jpg</v>
          </cell>
          <cell r="D691" t="str">
            <v>http://cardosolab.com/images/mooney-u3364.jpg</v>
          </cell>
          <cell r="E691" t="str">
            <v>http://cardosolab.com/images/Carlos%20Serra.jpg</v>
          </cell>
          <cell r="F691" t="str">
            <v>http://cardosolab.com/images/Jun%20li.jpg</v>
          </cell>
        </row>
        <row r="692">
          <cell r="A692" t="str">
            <v>Morilak, David AUniversity Of Texas Hlth Science Center</v>
          </cell>
          <cell r="B692" t="str">
            <v>https://pharmacology.uthscsa.edu/wp-content/uploads/sites/58/2019/02/Morilak_Resized.jpg</v>
          </cell>
          <cell r="C692" t="str">
            <v>https://i.ytimg.com/vi/LgcCw9ALgGY/maxresdefault.jpg</v>
          </cell>
          <cell r="D692" t="str">
            <v>https://pipettegazette.uthscsa.edu/wp-content/uploads/sites/10/2018/08/davidmorilak6.jpg</v>
          </cell>
          <cell r="E692" t="str">
            <v>https://news.uthscsa.edu/wp-content/uploads/2018/02/DavidMorilak_AllieSharp-850x567.jpg</v>
          </cell>
          <cell r="F692" t="str">
            <v>https://uthscsa.edu/neuroscience/images/neurovid.GIF</v>
          </cell>
        </row>
        <row r="693">
          <cell r="A693" t="str">
            <v>Morishita, Hirofumi Icahn School Of Medicine At Mount Sinai</v>
          </cell>
          <cell r="B693" t="str">
            <v>https://www.morishita-lab.com/uploads/1/2/8/4/12849954/1446165660.png</v>
          </cell>
          <cell r="C693" t="str">
            <v>https://icahn.mssm.edu/files/fad_img_new/112/0000076810068026650861/0000072500017185228751.jpg</v>
          </cell>
          <cell r="D693" t="str">
            <v>https://d38bjhv6qv6ozc.cloudfront.net/u/9a43400e-bfd6-44f2-bb4f-c61f0aca3663</v>
          </cell>
          <cell r="E693" t="str">
            <v>https://pbs.twimg.com/profile_images/950510568984657920/Px2Y6Jnl.jpg</v>
          </cell>
          <cell r="F693" t="str">
            <v>https://i.ytimg.com/vi/30g8N6EaenQ/sddefault.jpg</v>
          </cell>
        </row>
        <row r="694">
          <cell r="A694" t="str">
            <v>Morizane, Ryuji Massachusetts General Hospital</v>
          </cell>
          <cell r="B694" t="str">
            <v>https://media-exp1.licdn.com/media-proxy/ext?w=800&amp;h=800&amp;hash=CE0NZr18Y%2FUzRILOjU%2B0rY4lMFo%3D&amp;ora=1%2CaFBCTXdkRmpGL2lvQUFBPQ%2CxAVta5g-0R6nlh8Tw1Iy8LyIo0i19klGUZfOBy7yBHi1p9OIZWiqOYWGJ-X05kBVPH1FyVctJrL5F2X-Q9H4PomefNxvipfmLIXmQBRSOElv1yQfvYh2aUp24Nm_Ssb1ZCdP_e5SaCypIPa9NgdmWBplrb3QEtSKfGI30FHdcvDVNOALTrll</v>
          </cell>
          <cell r="C694" t="str">
            <v>https://static.hwpi.harvard.edu/files/styles/os_news_full/public/chemistry/files/liau_brian_headshotsquare.jpg?m=1570043187&amp;itok=AT1kx9Bg</v>
          </cell>
          <cell r="D694" t="str">
            <v>https://news.harvard.edu/wp-content/uploads/2019/09/Pic-Dean-Lambert-profile.jpg?w=1200&amp;h=800&amp;crop=1</v>
          </cell>
          <cell r="E694" t="str">
            <v>https://news.harvard.edu/wp-content/uploads/2019/10/100119_HubWeek_Pollan_2958_2500.jpg?w=1200&amp;h=800&amp;crop=1</v>
          </cell>
          <cell r="F694" t="str">
            <v>https://pbs.twimg.com/media/D47dpviWsAYfYHG.jpg</v>
          </cell>
        </row>
        <row r="695">
          <cell r="A695" t="str">
            <v>Morrison, Alanna C University Of Texas Hlth Sci Ctr Houston</v>
          </cell>
          <cell r="B695" t="str">
            <v>https://gsbs.uth.edu/contentAsset/image/fd8d27bf-5d1d-4b1b-beb2-ef4383b49803/fileAsset/filter/Resize/resize_w/150</v>
          </cell>
          <cell r="C695" t="str">
            <v>https://daj9cl0xcfutq.cloudfront.net/thumbs/morrison.jpg</v>
          </cell>
          <cell r="D695" t="str">
            <v>https://sph.uth.edu/dotAsset/05a12c1a-9b08-423a-b708-97336c9b622b.jpg</v>
          </cell>
          <cell r="E695" t="str">
            <v>https://sph.uth.edu/divisions/epidemiology-human-genetics-environmental-sciences/directory-photos/ClaudetteHuitt.jpg</v>
          </cell>
          <cell r="F695" t="str">
            <v>https://www.researchgate.net/profile/Qiang_Luo3/publication/334753301/figure/fig1/AS:786230484684800@1564463363369/Results-of-the-discovery-genome-wide-association-meta-analysis-with-alcohol_Q320.jpg</v>
          </cell>
        </row>
        <row r="696">
          <cell r="A696" t="str">
            <v>Morrison, Sean JUt Southwestern Medical Center</v>
          </cell>
          <cell r="B696" t="str">
            <v>https://pbs.twimg.com/profile_images/1094661773834125312/vehLY7lg_400x400.jpg</v>
          </cell>
          <cell r="C696" t="str">
            <v>https://carsonlesliefoundation.org/wp-content/uploads/2013/07/Sean-Morrison.jpg</v>
          </cell>
          <cell r="D696" t="str">
            <v>https://www.cprit.state.tx.us/media/1150/sean_morrison_website.png?anchor=center&amp;mode=crop&amp;width=180&amp;height=156&amp;rnd=131907345830000000</v>
          </cell>
          <cell r="E696" t="str">
            <v>http://www.kernwildenthal.com/wp-content/uploads/2015/06/sean-morrison.png</v>
          </cell>
          <cell r="F696" t="str">
            <v>https://assets.dmagstatic.com/wp-content/uploads/media/2492808/seanmorrison2.jpg</v>
          </cell>
        </row>
        <row r="697">
          <cell r="A697" t="str">
            <v>Moslehi, Javid JVanderbilt University Medical Center</v>
          </cell>
          <cell r="B697" t="str">
            <v>https://search.vanderbilthealth.com/sites/default/files/drupalfiles/uploads/provider_images/Moslehi-Javid-J-87965.jpg</v>
          </cell>
          <cell r="C697" t="str">
            <v>https://cdn.vanderbilt.edu/vu-news/files/20190417212432/Immunotherapy-group-AR0022_edited-1.jpg</v>
          </cell>
          <cell r="D697" t="str">
            <v>https://www.pri-med.com/~/media/sites/pmo/Images/conferences/faculty-images/Javid%20Moslehi%20Online.ashx</v>
          </cell>
          <cell r="E697" t="str">
            <v>http://news.vumc.org/files/Moslehi-group-of-4-SU021_edited-1.jpg</v>
          </cell>
          <cell r="F697" t="str">
            <v>https://medicine.mc.vanderbilt.edu/files/public_files/Images/CA/Cardio-Oncology-Program/Moslehi_Javid.jpg</v>
          </cell>
        </row>
        <row r="698">
          <cell r="A698" t="str">
            <v>Mostoslavsky, Raul  Massachusetts General Hospital</v>
          </cell>
          <cell r="B698" t="str">
            <v>https://www.massgeneral.org/research/assets/images/News/StudySpotlight/Mostoslavsky-in-lab.jpg</v>
          </cell>
          <cell r="C698" t="str">
            <v>http://www.dfhcc.harvard.edu/typo3temp/_processed_/csm_316_1564718431_ab8e487474.jpg</v>
          </cell>
          <cell r="D698" t="str">
            <v>https://cdn.giving.massgeneral.org/assets/MostoslavskyBannerOptimized-835x300.jpg</v>
          </cell>
          <cell r="E698" t="str">
            <v>https://i1.rgstatic.net/ii/profile.image/273767662354433-1442282705354_Q512/Raul_Mostoslavsky.jpg</v>
          </cell>
          <cell r="F698" t="str">
            <v>https://www.massgeneral.org/cancerresearch/assets/endowedchairs2016/endowedchairs2016_headerimage.jpg</v>
          </cell>
        </row>
        <row r="699">
          <cell r="A699" t="str">
            <v>Mu, Shengyu Univ Of Arkansas For Med Scis</v>
          </cell>
          <cell r="B699" t="str">
            <v>https://pharmtox.uams.edu/wp-content/uploads/sites/75/2014/02/Mu-375x507.jpg</v>
          </cell>
          <cell r="C699" t="str">
            <v>https://medicine.uams.edu/wp-content/uploads/sites/7/2019/06/Shengyu-Mu_0121-1320x871.jpg</v>
          </cell>
          <cell r="D699" t="str">
            <v>https://psychiatry.uams.edu/wp-content/uploads/sites/120/2019/08/freeman.jpg</v>
          </cell>
          <cell r="E699" t="str">
            <v>https://pharmtox.uams.edu/wp-content/uploads/sites/75/2014/01/SPaT-Gottschall.jpg</v>
          </cell>
          <cell r="F699" t="str">
            <v>https://pharmtox.uams.edu/wp-content/uploads/sites/75/2016/10/Fang-Zheng1.jpg</v>
          </cell>
        </row>
        <row r="700">
          <cell r="A700" t="str">
            <v>Mueller, Elisabetta New York University School Of Medicine</v>
          </cell>
          <cell r="B700" t="str">
            <v>https://nyulangone.org/news/sites/default/files/styles/hero_article_900x600/public/2018-12/yearinreview-2018-endocrinology1.jpg?itok=fQRMnzlg&amp;h=06ac0d8c</v>
          </cell>
          <cell r="C700" t="str">
            <v>https://i1.rgstatic.net/ii/profile.image/272357667373089-1441946536695_Q512/Elisabetta_Mueller.jpg</v>
          </cell>
          <cell r="D700" t="str">
            <v>https://nyulangone.org/news/sites/default/files/styles/inset/public/2018-02/dr-elisabetta-mueller.jpg?itok=0HcCgP7H</v>
          </cell>
          <cell r="E700" t="str">
            <v>https://nyulangone.org/news/sites/default/files/styles/inset/public/2018-02/dr-andisheh-abedini.jpg?itok=1xrimFvM</v>
          </cell>
          <cell r="F700" t="str">
            <v>https://med.nyu.edu/medicine/sites/default/files/medicine/medspeakers.jpg</v>
          </cell>
        </row>
        <row r="701">
          <cell r="A701" t="str">
            <v>Muesch, Anne Albert Einstein College Of Medicine</v>
          </cell>
        </row>
        <row r="702">
          <cell r="A702" t="str">
            <v>Mullen, Alan CMassachusetts General Hospital</v>
          </cell>
          <cell r="B702" t="str">
            <v>https://www.hms.harvard.edu/dms/bbs/fac/images/large/Mullen_Alan.jpg</v>
          </cell>
          <cell r="C702" t="str">
            <v>http://mullenlab.mgh.harvard.edu/wp-content/uploads/2017/07/P1140589-300x295.jpg</v>
          </cell>
          <cell r="D702" t="str">
            <v>https://static.projects.iq.harvard.edu/files/styles/profile_full/public/hsci/files/23756.jpg?m=1515613504&amp;itok=fYbiA0gU</v>
          </cell>
          <cell r="E702" t="str">
            <v>http://www.massgeneral.org/gastroenterology/assets/images/Mullen_lab/Mullen_183_241.jpg</v>
          </cell>
          <cell r="F702" t="str">
            <v>http://www.massgeneral.org/gastroenterology/assets/images/Mullen_lab/Lab_360_301.jpg</v>
          </cell>
        </row>
        <row r="703">
          <cell r="A703" t="str">
            <v>Mullins, Eric SCincinnati Childrens Hosp Med Ctr</v>
          </cell>
          <cell r="B703" t="str">
            <v>https://www.cincinnatichildrens.org/-/media/cincinnati%20childrens/global%20shared/biographies/m/mullins-eric.jpg?mw=220&amp;hash=58FDC1649B8A9CFBD8840D29FE11FEC90A2E419E</v>
          </cell>
          <cell r="C703" t="str">
            <v>https://i1.rgstatic.net/ii/profile.image/279844135948294-1443731449600_Q512/Eric_Mullins.jpg</v>
          </cell>
          <cell r="D703" t="str">
            <v>https://hemaware.org/sites/default/files/styles/story_hero_image_small/public/images/key-images/Mullins.jpg?h=84700b0d&amp;itok=kI6Ir7ZI</v>
          </cell>
          <cell r="E703" t="str">
            <v>https://www.cincinnatichildrens.org/-/media/cincinnati%20childrens/global%20shared/biographies/m/mullins-tanya.jpg?mw=220&amp;hash=1285E30BC5AEAFCECD592F5D5D57810EA01233C5</v>
          </cell>
          <cell r="F703" t="str">
            <v>https://s.sharecare.com/img/profile/d/5/3/d5330e3e-a966-4ea4-a156-58e42de97b87_200_200_95.JPG</v>
          </cell>
        </row>
        <row r="704">
          <cell r="A704" t="str">
            <v>Murabito, Joanne M Boston University Medical Campus</v>
          </cell>
          <cell r="B704" t="str">
            <v>https://bmc.org/sites/default/files/Find%20a%20Doctor%20Photos/Murabito-Joanne-184x184.jpg</v>
          </cell>
          <cell r="C704" t="str">
            <v>https://www.bumc.bu.edu/busm/files/2017/01/JoanneMurabito.jpg</v>
          </cell>
          <cell r="D704" t="str">
            <v>https://www.bmc.org/sites/default/files/About_Us/mission/campus-purpose.jpg</v>
          </cell>
          <cell r="E704" t="str">
            <v>https://doximity-res.cloudinary.com/image/upload/t_public_profile_photo_320x320/profile-placeholder-unregistered-1.jpg</v>
          </cell>
          <cell r="F704" t="str">
            <v>http://www.bumc.bu.edu/files/2010/12/Emily-Rothman.jpg</v>
          </cell>
        </row>
        <row r="705">
          <cell r="A705" t="str">
            <v>Murali, Ramachandran  Cedars-Sinai Medical Center</v>
          </cell>
          <cell r="B705" t="str">
            <v>https://bio.csmc.edu/15113/Ramachandran-Murali-profile.aspx</v>
          </cell>
          <cell r="C705" t="str">
            <v>https://www.cedars-sinai.org/content/dam/cedars-sinai/doctor-bios/doctors/images/s/bahman-shamloo-fullsize.jpg</v>
          </cell>
          <cell r="D705" t="str">
            <v>https://www.cedars-sinai.org/content/dam/cedars-sinai/research-labs/members/a-e/dharmakumar-rohan.jpg</v>
          </cell>
          <cell r="E705" t="str">
            <v>https://www.cedars-sinai.org/content/dam/cedars-sinai/research-labs/members/u-z/yang-hsinjung.jpg</v>
          </cell>
          <cell r="F705" t="str">
            <v>https://www.cedars-sinai.org/content/dam/cedars-sinai/research-labs/members/k-o/littman-rhona.jpg</v>
          </cell>
        </row>
        <row r="706">
          <cell r="A706" t="str">
            <v>Murff, Harvey J. Vanderbilt University Medical Center</v>
          </cell>
          <cell r="B706" t="str">
            <v>https://medicine.mc.vanderbilt.edu/files/styles/person_large/public/people/Harvey_Murff_M.D..png?itok=PSOLKtwN</v>
          </cell>
          <cell r="C706" t="str">
            <v>https://doximity-res.cloudinary.com/image/upload/t_public_profile_photo_320x320/hcwvfqa1ddfepxpvtatj.jpg</v>
          </cell>
          <cell r="D706" t="str">
            <v>https://cdn.vanderbilt.edu/vu-news/files/20190418002137/Murff_Harvey.jpg</v>
          </cell>
          <cell r="E706" t="str">
            <v>https://search.vanderbilthealth.com/sites/default/files/drupalfiles/uploads/provider_images/Harvey-Stephen-Thomas-20854.jpg</v>
          </cell>
          <cell r="F706" t="str">
            <v>https://video.vitals.com/Dr_Harvey_Murff.jpg</v>
          </cell>
        </row>
        <row r="707">
          <cell r="A707" t="str">
            <v>Murphy, Caitlin CUt Southwestern Medical Center</v>
          </cell>
          <cell r="B707" t="str">
            <v>https://www.utsouthwestern.edu/research/translational-medicine/assets/murphy-outside.jpg</v>
          </cell>
          <cell r="C707" t="str">
            <v>https://i.pinimg.com/280x280_RS/2a/7a/4a/2a7a4acb69b383e66a732d7819129487.jpg</v>
          </cell>
          <cell r="D707" t="str">
            <v>https://i.pinimg.com/280x280_RS/04/19/62/041962bcff789a865ed3941af2da9093.jpg</v>
          </cell>
          <cell r="E707" t="str">
            <v>https://i.pinimg.com/280x280_RS/51/be/22/51be2262fe39e0d0cc56daa5117a3aaf.jpg</v>
          </cell>
          <cell r="F707" t="str">
            <v>https://i.pinimg.com/280x280_RS/8f/54/5b/8f545bd192bab86a121486f7d8216287.jpg</v>
          </cell>
        </row>
        <row r="708">
          <cell r="A708" t="str">
            <v>Murphy, Sean M.Weill Medical Coll Of Cornell Univ</v>
          </cell>
          <cell r="B708" t="str">
            <v>http://hpr.weill.cornell.edu/divisions/ceor/i/SeanMurphy.jpg</v>
          </cell>
          <cell r="C708" t="str">
            <v>https://i1.rgstatic.net/ii/profile.image/479236877230083-1491270383710_Q512/Sean_Murphy7.jpg</v>
          </cell>
          <cell r="D708" t="str">
            <v>https://s3.wp.wsu.edu/uploads/sites/30/2016/05/sean1.jpg</v>
          </cell>
          <cell r="E708" t="str">
            <v>https://pbs.twimg.com/media/D847LJ8W4AMT5d2.jpg</v>
          </cell>
          <cell r="F708" t="str">
            <v>https://pbs.twimg.com/media/D5AYurqWkAEJHei.png</v>
          </cell>
        </row>
        <row r="709">
          <cell r="A709" t="str">
            <v>Murphy, Sean VincentWake Forest University Health Sciences</v>
          </cell>
          <cell r="B709" t="str">
            <v>https://www.wakehealth.edu/-/media/WakeForest/Global/System/Person-Images/s/Sean-Vincent-Murphy.jpg</v>
          </cell>
          <cell r="C709" t="str">
            <v>https://i1.rgstatic.net/ii/profile.image/279342258114561-1443611792657_Q512/Sean_Murphy20.jpg</v>
          </cell>
          <cell r="D709" t="str">
            <v>https://school.wakehealth.edu/-/media/WakeForest/Global/System/Person-Images/c/Christopher-Porada.jpg</v>
          </cell>
          <cell r="E709" t="str">
            <v>https://school.wakehealth.edu/-/media/WakeForest/Global/System/Person-Images/h/Hooman-Sadri-Ardekani.jpg</v>
          </cell>
          <cell r="F709" t="str">
            <v>https://school.wakehealth.edu/-/media/WakeForest/Global/System/Person-Images/f/Frank-C-Marini.jpg</v>
          </cell>
        </row>
        <row r="710">
          <cell r="A710" t="str">
            <v>Murrough, James Warren Icahn School Of Medicine At Mount Sinai</v>
          </cell>
          <cell r="B710" t="str">
            <v>https://doximity-res.cloudinary.com/image/upload/t_public_profile_photo_320x320/w3thkje9la4rqivsr8ew.jpg</v>
          </cell>
          <cell r="C710" t="str">
            <v>http://labs.neuroscience.mssm.edu/wp-content/uploads/2017/03/MS_Icahn_RGB_Hrztl.jpg</v>
          </cell>
          <cell r="D710" t="str">
            <v>https://upload.wikimedia.org/wikipedia/commons/thumb/7/7c/Icahn_Medical_Institute_Mt._Sinai_School_of_Medicine.jpg/220px-Icahn_Medical_Institute_Mt._Sinai_School_of_Medicine.jpg</v>
          </cell>
          <cell r="E710" t="str">
            <v>https://d1g9qk9nij1q1u.cloudfront.net/s3fs-public/styles/faculty_photo/public/0G4A1151-headshot%20copy.jpg?itok=R5EFSy6Y</v>
          </cell>
          <cell r="F710" t="str">
            <v>https://icahn.mssm.edu/files/ISMMS/Assets/Education/Residencies%20Fellowships/ISMMS-Residency-MSHDiagnosticRadiology-530x280-2.jpg</v>
          </cell>
        </row>
        <row r="711">
          <cell r="A711" t="str">
            <v>Muschler, George FCleveland Clinic Lerner Com-Cwru</v>
          </cell>
          <cell r="B711" t="str">
            <v>https://my.clevelandclinic.org/provider/image?id=929&amp;width=235</v>
          </cell>
          <cell r="C711" t="str">
            <v>https://my.clevelandclinic.org/provider/image?id=1573&amp;width=235</v>
          </cell>
          <cell r="D711" t="str">
            <v>https://my.clevelandclinic.org/-/scassets/images/org/orthopaedics-rheumatology/professionals-fellowship/zuke-william.ashx?la=en</v>
          </cell>
          <cell r="E711" t="str">
            <v>https://my.clevelandclinic.org/provider/image?id=4898&amp;width=235</v>
          </cell>
          <cell r="F711" t="str">
            <v>https://my.clevelandclinic.org/provider/image?id=1756&amp;width=235</v>
          </cell>
        </row>
        <row r="712">
          <cell r="A712" t="str">
            <v>Myeku, Natura Columbia University Health Sciences</v>
          </cell>
          <cell r="B712" t="str">
            <v>https://www.psp.org/wp-content/uploads/2016/09/Myeku-233x300.png</v>
          </cell>
          <cell r="C712" t="str">
            <v>https://curealz.org/wp-content/uploads/2018/02/myeku_natura_480x624-400x520.jpg</v>
          </cell>
          <cell r="D712" t="str">
            <v>https://lookaside.fbsbx.com/lookaside/crawler/media/?media_id=1091797104186954</v>
          </cell>
          <cell r="E712" t="str">
            <v>http://columbianeuroresearch.org/taub/images/Karen_Duff.jpg</v>
          </cell>
          <cell r="F712" t="str">
            <v>x-raw-image:///1d99e8f7c4145b9ebe5a51c741869a7a3a43074adce182aa64dfa3a7c47ec996</v>
          </cell>
        </row>
        <row r="713">
          <cell r="A713" t="str">
            <v>Myers, Melanie F Cincinnati Childrens Hosp Med Ctr</v>
          </cell>
          <cell r="B713" t="str">
            <v>https://www.cincinnatichildrens.org/-/media/cincinnati%20childrens/global%20shared/biographies/m/myers-melanie.jpg?mw=220&amp;hash=D6E2023353D2D1061F2E5CF1D56AC893858B3CE1</v>
          </cell>
          <cell r="C713" t="str">
            <v>https://www.cincinnatichildrens.org/-/media/cincinnati%20childrens/global%20shared/biographies/k/kennedy-melanie.jpg?mw=200&amp;hash=C3CDB508B7D1D4E4BCC2704C5F875E1175935DC5</v>
          </cell>
          <cell r="D713" t="str">
            <v>https://www.cincinnatichildrens.org/-/media/cincinnati%20childrens/global%20shared/biographies/f/fogle-jennifer.jpg?mw=200&amp;hash=6A8E6945CEDB71CFF6B12050C837B1EED989AC14</v>
          </cell>
          <cell r="E713" t="str">
            <v>https://www.cincinnatichildrens.org/-/media/cincinnati%20childrens/global%20shared/biographies/f/foreman-mary.jpg?mw=200&amp;hash=1FB0871D9E732DDB8CE3EAFFEF110BF2E04B8F38</v>
          </cell>
          <cell r="F713" t="str">
            <v>https://www.cincinnatichildrens.org/-/media/cincinnati%20childrens/global%20shared/biographies/h/hostetter-margaret.jpg?mw=150&amp;hash=F3D98E1AD0911C74DEDA35CFE950287BC2B484B4</v>
          </cell>
        </row>
        <row r="714">
          <cell r="A714" t="str">
            <v>Myneni, Sahiti University Of Texas Hlth Sci Ctr Houston</v>
          </cell>
          <cell r="B714" t="str">
            <v>https://i.ytimg.com/vi/EwoUBiZYcmI/maxresdefault.jpg</v>
          </cell>
          <cell r="C714" t="str">
            <v>https://i1.rgstatic.net/ii/profile.image/278440310788100-1443396751856_Q512/Sahiti_Myneni.jpg</v>
          </cell>
          <cell r="D714" t="str">
            <v>https://0.academia-photos.com/14279975/4980758/5719253/s200_sahiti.myneni.jpg</v>
          </cell>
          <cell r="E714" t="str">
            <v>https://image1.slideserve.com/2224039/sahiti-myneni-a-b-nathan-cobb-c-trevor-cohen-a-n.jpg</v>
          </cell>
          <cell r="F714" t="str">
            <v>http://sahitimyneni.weebly.com/uploads/2/7/0/2/27021326/1398809965.jpg</v>
          </cell>
        </row>
        <row r="715">
          <cell r="A715" t="str">
            <v>Nadig, Satish NMedical University Of South Carolina</v>
          </cell>
          <cell r="B715" t="str">
            <v>https://muschealth.org/MUSCApps/HealthAssets/ProfileImages/Nadig_Satish_Surgery.jpg</v>
          </cell>
          <cell r="C715" t="str">
            <v>https://i1.rgstatic.net/ii/profile.image/278801180315665-1443482789652_Q512/Satish_Nadig3.jpg</v>
          </cell>
          <cell r="D715" t="str">
            <v>https://muschealth.org/-/sm/news-center-media/news-center-images/2018-images/07/atkinson-and-nadig-in-hall.ashx?h=660&amp;w=1000&amp;la=en&amp;hash=FE45687C2F40963F25D9A8FCB2EA812EED236FE8</v>
          </cell>
          <cell r="E715" t="str">
            <v>https://lookaside.fbsbx.com/lookaside/crawler/media/?media_id=10153997983410816</v>
          </cell>
          <cell r="F715" t="str">
            <v>https://medicine.musc.edu/-/sm/medicine/departments/surgery/i/main-body/transplant-immunobiolgy-lab.ashx?h=386&amp;w=579&amp;la=en&amp;hash=406E3CA1790DA1E3DC736A1D1F436D267DFCB0E6</v>
          </cell>
        </row>
        <row r="716">
          <cell r="A716" t="str">
            <v>Nagel, Katherine New York University School Of Medicine</v>
          </cell>
          <cell r="B716" t="str">
            <v>https://med.nyu.edu/dti-physician-photo/faculty/n/nagelk01/nagelk01-hero.jpg</v>
          </cell>
          <cell r="C716" t="str">
            <v>https://blogs.law.nyu.edu/magazine/wp-content/files_mf/12840023812009_fac_strandburg.jpg</v>
          </cell>
          <cell r="D716" t="str">
            <v>https://med.nyu.edu/dti-physician-photo/faculty/n/nagelk01/nagelk01-square.jpg</v>
          </cell>
          <cell r="E716" t="str">
            <v>https://sprcdn-assets.sprinklr.com/674/resized-source-c35339bb-3194-402f-93f6-2a3380f65be1-875273035.jpg</v>
          </cell>
          <cell r="F716" t="str">
            <v>https://nyulangone.org/news/sites/default/files/styles/hero_article_900x600/public/2019-07/press-release-path-of-flies-as-they-detect-a-scent.jpg?itok=mym-ckD3&amp;h=06ac0d8c</v>
          </cell>
        </row>
        <row r="717">
          <cell r="A717" t="str">
            <v>Nagy, Laura E.Cleveland Clinic Lerner Com-Cwru</v>
          </cell>
          <cell r="B717" t="str">
            <v>http://www.ncai-cc.ccf.org/images/team/Nagy_Laura.jpg</v>
          </cell>
          <cell r="C717" t="str">
            <v>https://my.clevelandclinic.org/-/scassets/images/org/locations/wayfinding/beachwood-family-health-and-surgery-center?mw=430&amp;hash=8925E170464271CBE15616DC45E8ED0C489C1DB4</v>
          </cell>
          <cell r="D717" t="str">
            <v>https://newsroom.clevelandclinic.org/wp-content/uploads/sites/4/2018/02/reizeslathia032_credit-Russell-Lee.jpg</v>
          </cell>
          <cell r="E717" t="str">
            <v>https://newsroom.clevelandclinic.org/wp-content/uploads/sites/4/2017/08/LRI-lerner_photo.jpg</v>
          </cell>
          <cell r="F717" t="str">
            <v>https://my.clevelandclinic.org/provider/image?id=949&amp;width=235</v>
          </cell>
        </row>
        <row r="718">
          <cell r="A718" t="str">
            <v>Nagykaldi, Zsolt JUniversity Of Oklahoma Hlth Sciences Ctr</v>
          </cell>
          <cell r="B718" t="str">
            <v>https://i1.rgstatic.net/ii/profile.image/273759462490118-1442280750974_Q512/Zsolt_Nagykaldi.jpg</v>
          </cell>
          <cell r="C718" t="str">
            <v>https://i1.rgstatic.net/publication/236644190_Novel_Computerized_Health_Risk_Appraisal_May_Improve_Longitudinal_Health_and_Wellness_in_Primary_Care/links/57bc4d9108ae9fdf82f14ecb/preview.png</v>
          </cell>
          <cell r="D718" t="str">
            <v>https://ouhsc.edu/Portals/0/DNNGallery/uploads/2019/3/27/Ad%20for%20OUSHC%20website.png</v>
          </cell>
          <cell r="E718" t="str">
            <v>https://i1.rgstatic.net/publication/284277087_Pet_Dogs_and_Children's_Health_Opportunities_for_Chronic_Disease_Prevention/links/569d60b708ae00e5c98ed100/preview.png</v>
          </cell>
          <cell r="F718" t="str">
            <v>https://images.slideplayer.com/36/10537271/slides/slide_1.jpg</v>
          </cell>
        </row>
        <row r="719">
          <cell r="A719" t="str">
            <v>Nair, Lakshmi SUniversity Of Connecticut Sch Of Med/Dnt</v>
          </cell>
          <cell r="B719" t="str">
            <v>https://mse.engr.uconn.edu/wp-content/uploads/2012/08/NairLakshmi2017_edited-e1489409220382.jpg</v>
          </cell>
          <cell r="C719" t="str">
            <v>https://uconn-today-universityofconn.netdna-ssl.com/wp-content/uploads/2019/05/Nair_WOI-Recognition-Award_GWIMS-2019-Symposium.jpg</v>
          </cell>
          <cell r="D719" t="str">
            <v>https://uconn-today-universityofconn.netdna-ssl.com/wp-content/uploads/2017/02/UF797_BigGroup-Laurencin-ARMI.jpg</v>
          </cell>
          <cell r="E719" t="str">
            <v>https://www.bme.uconn.edu/wp-content/uploads/2018/10/Nair_Lakshmi-300x300.jpg</v>
          </cell>
          <cell r="F719" t="str">
            <v>https://www.dupagemedicalgroup.com/userfiles/physicians/Nair_Lekshmi_MD_lowres-1277.jpg</v>
          </cell>
        </row>
        <row r="720">
          <cell r="A720" t="str">
            <v>Nakajima, Hideko Heidi Massachusetts Eye And Ear Infirmary</v>
          </cell>
          <cell r="B720" t="str">
            <v>https://doctors.masseyeandear.org//Custom/Photos/331.jpg</v>
          </cell>
          <cell r="C720" t="str">
            <v>https://doximity-res.cloudinary.com/image/upload/t_public_profile_photo_320x320/profile-placeholder-unregistered-4.jpg</v>
          </cell>
          <cell r="D720" t="str">
            <v>http://www.hipaaspace.com/medical_billing/coding/national_provider_identifier/codes/npi_1346456829.png</v>
          </cell>
          <cell r="E720" t="str">
            <v>https://nakajimalab.fas.harvard.edu/files/nakajimalab/files/coch_illustration.png?m=1526583315</v>
          </cell>
          <cell r="F720" t="str">
            <v>https://image.isu.pub/190625193147-77499fc8a39dcc0616c442344241e3ac/jpg/page_1_thumb_large.jpg</v>
          </cell>
        </row>
        <row r="721">
          <cell r="A721" t="str">
            <v>Nam, Young-Jae Vanderbilt University Medical Center</v>
          </cell>
          <cell r="B721" t="str">
            <v>https://medicine.mc.vanderbilt.edu/files/styles/person_large/public/people/Young-Jae_Nam_M.D.%2C%20Ph.D..png?itok=a-tJbJqa</v>
          </cell>
          <cell r="C721" t="str">
            <v>https://cdn.vanderbilt.edu/vu-web/medschool-wpcontent/sites/31/2018/08/25102446/Screen-Shot-2014-11-25-at-2.45.44-PM.jpg</v>
          </cell>
          <cell r="D721" t="str">
            <v>https://doximity-res.cloudinary.com/image/upload/t_public_profile_photo_320x320/ob1cw9g7qllu5m4dmvup.jpg</v>
          </cell>
          <cell r="E721" t="str">
            <v>https://doximity-res.cloudinary.com/image/upload/t_public_profile_photo_320x320/ffhrzrh2offqma9tlipr.jpg</v>
          </cell>
          <cell r="F721" t="str">
            <v>https://medsites.mc.vanderbilt.edu/files/styles/barista_person_list_thumbnail_2x/public/people/Robert%20Blakes_0.png?itok=qVnWcrWl</v>
          </cell>
        </row>
        <row r="722">
          <cell r="A722" t="str">
            <v>Narayanan, Ramesh University Of Tennessee Health Sci Ctr</v>
          </cell>
          <cell r="B722" t="str">
            <v>https://academic.uthsc.edu/facultyportfolio/pics/rnaraya4.jpg</v>
          </cell>
          <cell r="C722" t="str">
            <v>https://uthsc.pure.elsevier.com/files-asset/12071623/NarayananRamesh_264153.jpg</v>
          </cell>
          <cell r="D722" t="str">
            <v>https://news.uthsc.edu/wp-content/uploads/2019/03/narayanan-team-701.jpg</v>
          </cell>
          <cell r="E722" t="str">
            <v>https://news.tennessee.edu/wp-content/uploads/sites/2/2015/05/alumnus-spring15-ramesh-narayanan-825x510.jpg</v>
          </cell>
          <cell r="F722" t="str">
            <v>https://media.bizj.us/view/img/10210640/rameshnarayanan-217x300*400xx217-217-0-4.jpg</v>
          </cell>
        </row>
        <row r="723">
          <cell r="A723" t="str">
            <v>Natarajan, Pradeep  Massachusetts General Hospital</v>
          </cell>
          <cell r="B723" t="str">
            <v>http://cvrc.massgeneral.org/wp-content/uploads/2017/06/natarajan_pradeep_100083428-1.jpg</v>
          </cell>
          <cell r="C723" t="str">
            <v>https://i1.wp.com/natarajanlab.mgh.harvard.edu/wp-content/uploads/2017/12/pradeep_2016.jpg?fit=2926%2C2926</v>
          </cell>
          <cell r="D723" t="str">
            <v>http://www.kathiresanlab.org/wp-content/uploads/2014/03/Pradeep-Circle.png</v>
          </cell>
          <cell r="E723" t="str">
            <v>https://www.broadinstitute.org/files/styles/blog__557x415_/public/blog/images/2018/PN_closeCrop.jpg?itok=xHRSlFo6</v>
          </cell>
          <cell r="F723" t="str">
            <v>https://reachora-public-thumbnails.s3-eu-west-1.amazonaws.com/uploaded/production/31a17b8c-9bf4-4ee5-9951-84a093c45a80.png</v>
          </cell>
        </row>
        <row r="724">
          <cell r="A724" t="str">
            <v>Nattinger, Ann BMedical College Of Wisconsin</v>
          </cell>
          <cell r="B724" t="str">
            <v>https://www.mcw.edu/-/media/MCW/Departments/Center-for-Advancing-Population-Science/Ann-Nattinger-2017.jpg?scale=both&amp;w=1500&amp;anchor=middlecenter&amp;mode=crop&amp;h=1688&amp;la=en&amp;hash=E31EF040305AFCC5067A089B4FF2EA1D7D9323CE</v>
          </cell>
          <cell r="C724" t="str">
            <v>https://media.bizj.us/view/img/7501802/nattingerdr-anne-peoplepullout*1024xx3744-2112-0-931.jpg</v>
          </cell>
          <cell r="D724" t="str">
            <v>https://doximity-res.cloudinary.com/image/upload/t_public_profile_photo_320x320/profile-placeholder-unregistered-1.jpg</v>
          </cell>
          <cell r="E724" t="str">
            <v>https://i.ytimg.com/vi/SdGL4a3pSr0/maxresdefault.jpg</v>
          </cell>
          <cell r="F724" t="str">
            <v>https://pbs.twimg.com/media/EEnUO9vW4AMyiEj.png</v>
          </cell>
        </row>
        <row r="725">
          <cell r="A725" t="str">
            <v>Navin, Nicholas University Of Tx Md Anderson Can Ctr</v>
          </cell>
          <cell r="B725" t="str">
            <v>https://faculty.mdanderson.org/content/dam/mdanderson/images/fis/nicholas_navin.jpg.resize.jpg</v>
          </cell>
          <cell r="C725" t="str">
            <v>https://i.ytimg.com/vi/46Ii9hPtgMQ/maxresdefault.jpg</v>
          </cell>
          <cell r="D725" t="str">
            <v>https://i1.rgstatic.net/ii/profile.image/272311907516431-1441935626773_Q512/Nicholas_Navin.jpg</v>
          </cell>
          <cell r="E725" t="str">
            <v>https://www.mdanderson.org/content/mda/en/research/departments-labs-institutes/labs/navin-laboratory/jcr:content/mainparsys/columns_371687539/column2/adaptiveimage.resize.278.0.medium.jpg/1542754519461.jpg</v>
          </cell>
          <cell r="F725" t="str">
            <v>https://www.mdanderson.org/content/mda/en/research/departments-labs-institutes/labs/navin-laboratory/jcr:content/mainparsys/columns_371687539_co/column1/adaptiveimage.resize.278.0.medium.jpg/1542758522474.jpg</v>
          </cell>
        </row>
        <row r="726">
          <cell r="A726" t="str">
            <v>Nelson, Lindsay Medical College Of Wisconsin</v>
          </cell>
          <cell r="B726" t="str">
            <v>https://www.mcw.edu/-/media/MCW/Departments/Neurosurgery/Faculty-and-Staff/LindsayNelson.jpg?scale=both&amp;w=351&amp;anchor=middlecenter&amp;mode=crop&amp;h=400&amp;la=en&amp;hash=BAF0870EE7376396B9EA3012067F652E1E47874B</v>
          </cell>
          <cell r="C726" t="str">
            <v>https://opd-resources.mcw.edu/FileLibrary/OPD/Providers/photos/Conant_Lisa-2018.jpg?w=200&amp;h=275&amp;mode=crop&amp;anchor=middlecenter&amp;scale=both%20200w</v>
          </cell>
          <cell r="D726" t="str">
            <v>https://opd-resources.mcw.edu/FileLibrary/OPD/Providers/photos/Blindauer_Karen-2018.jpg?w=200&amp;h=275&amp;mode=crop&amp;anchor=middlecenter&amp;scale=both%20200w</v>
          </cell>
          <cell r="E726" t="str">
            <v>https://www.mcw.edu/-/media/MCW/Departments/Neurology/Faculty/AlexandriaLutley_Academic-Profile.jpg?w=200&amp;h=275&amp;mode=crop&amp;anchor=middlecenter&amp;scale=both%20200w</v>
          </cell>
          <cell r="F726" t="str">
            <v>https://opd-resources.mcw.edu/FileLibrary/OPD/Providers/photos/Freiteg_Frederick-2018.jpg?w=200&amp;h=275&amp;mode=crop&amp;anchor=middlecenter&amp;scale=both%20200w</v>
          </cell>
        </row>
        <row r="727">
          <cell r="A727" t="str">
            <v>Neumann, Donna MLsu Health Sciences Center</v>
          </cell>
          <cell r="B727" t="str">
            <v>https://health.ucdavis.edu/welcome/common/images/features/marquee/2019/US-News-Best-Hospitals.jpg</v>
          </cell>
          <cell r="C727" t="str">
            <v>https://vision.wisc.edu/wp-content/uploads/sites/233/2019/05/Donna-Neumann-1-248x300.jpeg</v>
          </cell>
          <cell r="D727" t="str">
            <v>https://www.aahsl.org/assets/slideshow-images/slide-06.jpg</v>
          </cell>
          <cell r="E727" t="str">
            <v>https://image.isu.pub/181022164924-ec13b2edc43849112ce0b92ca73e6f80/jpg/page_1_thumb_large.jpg</v>
          </cell>
          <cell r="F727" t="str">
            <v>https://image.isu.pub/161111211422-5323252d77655e756253a8a6230eddf4/jpg/page_1_thumb_large.jpg</v>
          </cell>
        </row>
        <row r="728">
          <cell r="A728" t="str">
            <v>Ngo, Victoria KhanhGraduate School Of Public Health And Health Policy</v>
          </cell>
          <cell r="B728" t="str">
            <v>https://i1.rgstatic.net/publication/325994691_Child_and_adolescent_mental_health_policy_in_South_Africa_History_current_policy_development_and_implementation_and_policy_analysis/links/5b324608a6fdcc8506d0f9dd/largepreview.png</v>
          </cell>
          <cell r="C728" t="str">
            <v>https://i1.rgstatic.net/publication/38022081_Improving_the_quality_of_mental_health_care/links/57209e6508aefa64889d825d/largepreview.png</v>
          </cell>
          <cell r="D728" t="str">
            <v>x-raw-image:///034bb01138d473684202ebceaa80022f22343ce454ca7ee31c2a4b2bc995b0fa</v>
          </cell>
          <cell r="E728" t="str">
            <v>https://i1.rgstatic.net/publication/264393309_Perceived_Impacts_of_a_Public_Health_Training_Center_Field_Placement_Program_among_Trainees_Findings_from_a_Small_Group_Externship_Experience/links/53e3a68e0cf21cc29fc5ef7d/largepreview.png</v>
          </cell>
          <cell r="F728" t="str">
            <v>https://i1.rgstatic.net/publication/240307294_What_Motivates_Talented_Medical_Students_to_Study_Simultaneously_at_Master_of_Public_Health_MPH/links/5493d7890cf22d7925da38a1/largepreview.png</v>
          </cell>
        </row>
        <row r="729">
          <cell r="A729" t="str">
            <v>Ngwa, Wilfred Dana-Farber Cancer Inst</v>
          </cell>
          <cell r="B729" t="str">
            <v>https://www.dana-farber.org/uploadedImages/Pages/Research/Centers_Labs_and_Facilities/Research_Departments_and_Centers/radiation-oncology-1.jpg</v>
          </cell>
          <cell r="C729" t="str">
            <v>https://www.dana-farber.org/uploadedImages/Content/Promos/Three_Column/Research/Departments_and_Centers/Department_of_Radiation_Oncology/ngwa-lab.jpg?n=6334</v>
          </cell>
          <cell r="D729" t="str">
            <v>http://ronaldbrownseries.org/wp-content/uploads/2016/08/Dr-Wilfred-Ngwa-295x305.jpg</v>
          </cell>
          <cell r="E729" t="str">
            <v>https://1.bp.blogspot.com/-lNOkbsg3Gfg/XOyNENPXHKI/AAAAAAAABXg/UGDwhuL0jDICOTgHafRU7hM3GDR7KJX6gCLcBGAs/s1600/IMG_8027.jpg</v>
          </cell>
          <cell r="F729" t="str">
            <v>https://www.dana-farber.org/uploadedImages/Pages/Research/Centers_Labs_and_Facilities/Research_Departments_and_Centers/radiation-oncology-3.jpg</v>
          </cell>
        </row>
        <row r="730">
          <cell r="A730" t="str">
            <v>Nigrovic, Peter ABrigham And Women's Hospital</v>
          </cell>
          <cell r="B730" t="str">
            <v>https://physiciandirectory.brighamandwomens.org/Custom/Photos/hires/1196.jpg</v>
          </cell>
          <cell r="C730" t="str">
            <v>http://researchfaculty.brighamandwomens.org/ProfilePhotos/Prof505.JPG</v>
          </cell>
          <cell r="D730" t="str">
            <v>https://www.hms.harvard.edu/dms/immunology/fac/images/large/Nigrovic_Peter.jpg</v>
          </cell>
          <cell r="E730" t="str">
            <v>http://www.childrenshospital.org/-/media/Directory/Physicians/M-N/Nigrovic-Peter.ashx?h=170&amp;w=132&amp;la=en&amp;hash=3BF3D7C10F26E9F5C56F49C6D129167E00855370</v>
          </cell>
          <cell r="F730" t="str">
            <v>https://curearthritis.org/wp-content/uploads/peter-nigrovic.jpg</v>
          </cell>
        </row>
        <row r="731">
          <cell r="A731" t="str">
            <v>Norman, Kenneth RAlbany Medical College</v>
          </cell>
          <cell r="B731" t="str">
            <v>https://www.berkshireschool.org/uploaded/photos/Academics/AMSR/AMSR_Choe_and_mentor.jpg</v>
          </cell>
          <cell r="C731" t="str">
            <v>x-raw-image:///fdaf121af51f032a2730d11c1de63145d988d159b45877bbeccf6ac6e4aa3293</v>
          </cell>
          <cell r="D731" t="str">
            <v>x-raw-image:///28803426de812919340fa096acb6b3b5ace3259c18cd2c84b366866a30b0eae3</v>
          </cell>
          <cell r="E731" t="str">
            <v>x-raw-image:///3cc30b750f3b94ebb86770537ffe5025fc3d753cd9ce407d7e70ee83c77b7db5</v>
          </cell>
          <cell r="F731" t="str">
            <v>https://amc.edu/PR/albany_med_today/2018/03-Mar/images/story_komen_grant.jpg</v>
          </cell>
        </row>
        <row r="732">
          <cell r="A732" t="str">
            <v>Novick, Richard P.New York University School Of Medicine</v>
          </cell>
          <cell r="B732" t="str">
            <v>https://med.nyu.edu/dti-physician-photo/faculty/n/novicr01/novicr01-hero.jpg</v>
          </cell>
          <cell r="C732" t="str">
            <v>http://www.pnas.org/content/pnas/104/36/14179/F1.large.jpg</v>
          </cell>
          <cell r="D732" t="str">
            <v>https://nyulangone.org/news/sites/default/files/styles/hero_article_900x600/public/2019-07/press-release-richard-novick.jpg?itok=8dcrHOqa&amp;h=06ac0d8c</v>
          </cell>
          <cell r="E732" t="str">
            <v>https://doximity-res.cloudinary.com/image/upload/t_public_profile_photo_320x320/rquudsornl7laom69pue.jpg</v>
          </cell>
          <cell r="F732" t="str">
            <v>https://i1.rgstatic.net/publication/6112798_Profile_of_Richard_P_Novick/links/56841b2408ae1e63f1f1c5cc/largepreview.png</v>
          </cell>
        </row>
        <row r="733">
          <cell r="A733" t="str">
            <v>Novina, Carl DDana-Farber Cancer Inst</v>
          </cell>
          <cell r="B733" t="str">
            <v>https://www.dana-farber.org/uploadedImages/Pages/Find_a_Doctor/carl_novina_sog_5869_13.jpg</v>
          </cell>
          <cell r="C733" t="str">
            <v>http://www.dfhcc.harvard.edu/typo3temp/_processed_/csm_481_1562443691_40d2770350.jpg</v>
          </cell>
          <cell r="D733" t="str">
            <v>https://www.dana-farber.org/legacy/uploadedimages/Library/newsroom/news-releases/2014/Carl-Novina.jpg</v>
          </cell>
          <cell r="E733" t="str">
            <v>https://i.ytimg.com/vi/tmJns1X9p1M/maxresdefault.jpg</v>
          </cell>
          <cell r="F733" t="str">
            <v>https://www.hms.harvard.edu/dms/immunology/fac/images/SOG_5838_13.jpg</v>
          </cell>
        </row>
        <row r="734">
          <cell r="A734" t="str">
            <v>Nuber, Silke Brigham And Women's Hospital</v>
          </cell>
          <cell r="B734" t="str">
            <v>https://www.bwhparkinsoncenter.org/wp-content/uploads/2018/11/Silke-Nuber-500-x500-BW.jpg</v>
          </cell>
          <cell r="C734" t="str">
            <v>https://i0.wp.com/www.bwhneurosciences.org/wp-content/uploads/2017/06/PRINT_c_2017-01-12_BWH-Insit4NeuroSci_1772_jk.jpg?fit=1024%2C681&amp;ssl=1</v>
          </cell>
          <cell r="D734" t="str">
            <v>https://physiciandirectory.brighamandwomens.org/Custom/Photos/hires/13711.jpg</v>
          </cell>
          <cell r="E734" t="str">
            <v>https://i1.wp.com/www.bwhneurosciences.org/wp-content/uploads/2018/07/Nuber-Headshot.png?resize=150%2C150&amp;ssl=1</v>
          </cell>
          <cell r="F734" t="str">
            <v>https://i2.wp.com/www.bwhneurosciences.org/wp-content/uploads/2018/07/Picture1.png?resize=150%2C150&amp;ssl=1</v>
          </cell>
        </row>
        <row r="735">
          <cell r="A735" t="str">
            <v>Nurieva, Roza InsafetdinovnaUniversity Of Tx Md Anderson Can Ctr</v>
          </cell>
        </row>
        <row r="736">
          <cell r="A736" t="str">
            <v>O'Cleirigh, Conall Michael Massachusetts General Hospital</v>
          </cell>
          <cell r="B736" t="str">
            <v>https://secure3.photobooks.com/massgen/photos/22951.jpg</v>
          </cell>
          <cell r="C736" t="str">
            <v>https://i.ytimg.com/vi/HeNhoNlMY2E/maxresdefault.jpg</v>
          </cell>
          <cell r="D736" t="str">
            <v>https://i1.rgstatic.net/publication/266745984_Understanding_the_experience_and_manifestation_of_depression_in_people_living_with_HIVAIDS_in_South_Africa/links/5587cfea08ae7bc2f44d5bfe/preview.png</v>
          </cell>
          <cell r="E736" t="str">
            <v>https://i1.rgstatic.net/ii/profile.image/744424648740867-1554496075458_Q128/Jessica_Magidson.jpg</v>
          </cell>
          <cell r="F736" t="str">
            <v>https://i1.rgstatic.net/ii/profile.image/773087742140418-1561329889687_Q128/Samantha_Hughes25.jpg</v>
          </cell>
        </row>
        <row r="737">
          <cell r="A737" t="str">
            <v>O'Meara, Caitlin CMedical College Of Wisconsin</v>
          </cell>
          <cell r="B737" t="str">
            <v>https://www.mcw.edu/-/media/MCW/Departments/Physiology/Caitlin-OMeara_Academic-Profile.jpg?scale=both&amp;w=1262&amp;anchor=middlecenter&amp;mode=crop&amp;h=1420&amp;la=en&amp;hash=A3B795D27B517150FEBC9442DBA4F61A52537794</v>
          </cell>
          <cell r="C737" t="str">
            <v>https://media.licdn.com/dms/image/C5603AQHoA6gV6q6NtA/profile-displayphoto-shrink_200_200/0?e=1563408000&amp;v=beta&amp;t=Jq7cb8n2CJR-5lw2O5DnHQMc-aJyrApNCGpGqkOQK24</v>
          </cell>
          <cell r="D737" t="str">
            <v>https://media.licdn.com/dms/image/C5603AQG-gzeXKEf21w/profile-displayphoto-shrink_200_200/0?e=1569456000&amp;v=beta&amp;t=krKeZhzuB5MPSGFJerx-Wf1Ecy58tH8dvisQHBbgBAc</v>
          </cell>
          <cell r="E737" t="str">
            <v>https://i1.rgstatic.net/ii/profile.image/280031168352272-1443776041804_Q512/Caitlin_Omeara2.jpg</v>
          </cell>
          <cell r="F737" t="str">
            <v>https://media.licdn.com/dms/image/C4E03AQEETsGTUpjoUQ/profile-displayphoto-shrink_200_200/0?e=1564617600&amp;v=beta&amp;t=SNpkoc0lTvM6OELN1RljBUzqoGqDBQ1ReJrhE7jsTT8</v>
          </cell>
        </row>
        <row r="738">
          <cell r="A738" t="str">
            <v>O'Neal, Seth EOregon Health &amp; Science University</v>
          </cell>
          <cell r="B738" t="str">
            <v>https://www.researchgate.net/profile/Daniel_Morgan8/publication/6647385/figure/tbl1/AS:667128617246723@1536067265573/Clinical-characteristics-of-patients-with-cutaneous-leishmaniasis-at-the-time-of_Q320.jpg</v>
          </cell>
          <cell r="C738" t="str">
            <v>https://www.researchgate.net/publication/312118005/figure/fig2/AS:450510600839168@1484421505110/Positive-and-negative-predicted-values-for-the-detection-of-heavily-infected-pigs-100_Q320.jpg</v>
          </cell>
          <cell r="D738" t="str">
            <v>https://www.researchgate.net/profile/Theodore_Nash/publication/225184794/figure/tbl1/AS:669248993116165@1536572802285/Estimated-Numbers-of-Persons-Infected-with-Neurocysticercosis-or-Epilepsy-due-to_Q320.jpg</v>
          </cell>
          <cell r="E738" t="str">
            <v>https://www.researchgate.net/profile/Luz_maria_Moyano/publication/299567170/figure/fig6/AS:349742056919045@1460396412473/Minutes-per-day-pigs-spent-interacting-with-home-and-neighboring-open-defecation-areas_Q320.jpg</v>
          </cell>
          <cell r="F738" t="str">
            <v>https://www.researchgate.net/profile/Daniel_Morgan8/publication/6647385/figure/tbl2/AS:667128617263120@1536067265592/Prevalence-of-helminths-by-species-in-patients-with-cutaneous-leishmaniasis-from_Q320.jpg</v>
          </cell>
        </row>
        <row r="739">
          <cell r="A739" t="str">
            <v>Oh, Sungwhan FBrigham And Women's Hospital</v>
          </cell>
          <cell r="B739" t="str">
            <v>https://www.brighamandwomens.org/assets/BWH/about-bwh/images/locations-bwh-main_700x400.jpg</v>
          </cell>
          <cell r="C739" t="str">
            <v>https://www.brighamandwomens.org/assets/BWH/radiology/images/BWH-future.jpg</v>
          </cell>
          <cell r="D739" t="str">
            <v>https://upload.wikimedia.org/wikipedia/en/thumb/8/80/Brigham_and_Womens_Hospital_logo.svg/1200px-Brigham_and_Womens_Hospital_logo.svg.png</v>
          </cell>
          <cell r="E739" t="str">
            <v>https://www.brighamandwomens.org/assets/BWH/about-bwh/images/locations-dana-farber-768X400_700x400.jpg</v>
          </cell>
          <cell r="F739" t="str">
            <v>https://www.brighamandwomens.org/assets/BWH/about-bwh/images/hale-btm-location-700x400.jpg</v>
          </cell>
        </row>
        <row r="740">
          <cell r="A740" t="str">
            <v>Olson, Lorin EOklahoma Medical Research Foundation</v>
          </cell>
          <cell r="B740" t="str">
            <v>https://omrf.org/wp-content/uploads/2019/08/DSC_6542.jpg</v>
          </cell>
          <cell r="C740" t="str">
            <v>https://omrf.org/wp-content/uploads/2018/10/DSC_0051.jpg</v>
          </cell>
          <cell r="D740" t="str">
            <v>https://omrf.org/wp-content/uploads/2017/02/CVB-_group.jpg</v>
          </cell>
          <cell r="E740" t="str">
            <v>https://localtvkfor.files.wordpress.com/2012/09/ou-cancer-grant.jpg?quality=85&amp;strip=all&amp;w=370&amp;h=204&amp;crop=1</v>
          </cell>
          <cell r="F740" t="str">
            <v>https://omrf.org/wp-content/uploads/2018/08/ColonCancer.jpg</v>
          </cell>
        </row>
        <row r="741">
          <cell r="A741" t="str">
            <v>Onnela, Jukka-Pekka Harvard School Of Public Health</v>
          </cell>
          <cell r="B741" t="str">
            <v>https://cdn1.sph.harvard.edu/wp-content/uploads/sites/59/2017/07/Onnela.jpg</v>
          </cell>
          <cell r="C741" t="str">
            <v>https://online-learning.harvard.edu/sites/default/files/styles/medium_square/public/author/JP%20Headshot%20300x300.png?itok=dRRmttYj</v>
          </cell>
          <cell r="D741" t="str">
            <v>https://upload.wikimedia.org/wikipedia/commons/a/a1/Jukka-Pekka_Onnela.jpg</v>
          </cell>
          <cell r="E741" t="str">
            <v>https://cdn1.sph.harvard.edu/wp-content/uploads/sites/59/2018/01/Onnela.png</v>
          </cell>
          <cell r="F741" t="str">
            <v>https://cdn1.sph.harvard.edu/wp-content/uploads/sites/1691/2018/01/cropped-lab-photo.jpeg</v>
          </cell>
        </row>
        <row r="742">
          <cell r="A742" t="str">
            <v>Ornstein, Katherine AIcahn School Of Medicine At Mount Sinai</v>
          </cell>
          <cell r="B742" t="str">
            <v>https://www.mailman.columbia.edu/sites/default/files/styles/medium_262x317/public/jpg/ko2161_1728750_OrnsteinKatherine_3913.jpg?itok=rTBSHMkh</v>
          </cell>
          <cell r="C742" t="str">
            <v>https://aging.columbia.edu/sites/default/files/Jan%2029%20Event.png</v>
          </cell>
          <cell r="D742" t="str">
            <v>https://icahn.mssm.edu/files/ISMMS/Assets/Departments/Geriatrics%20and%20Palliative%20Care/ISMMS-GeriatricsPalliative-Research-Aldridge-Spotlight-740x540.jpg</v>
          </cell>
          <cell r="E742" t="str">
            <v>https://i1.rgstatic.net/ii/profile.image/279538228580357-1443658515302_Q512/Theresa_Soriano.jpg</v>
          </cell>
          <cell r="F742" t="str">
            <v>https://pbs.twimg.com/media/DXJBfp6X0AARCF8.jpg</v>
          </cell>
        </row>
        <row r="743">
          <cell r="A743" t="str">
            <v>Ortega, Victor EWake Forest University Health Sciences</v>
          </cell>
        </row>
        <row r="744">
          <cell r="A744" t="str">
            <v>Ou, Xiawei Arkansas Children's Hospital Res Inst</v>
          </cell>
          <cell r="B744" t="str">
            <v>https://www.archildrens.org/media/Image/OU_pic.png</v>
          </cell>
          <cell r="C744" t="str">
            <v>https://www.archildrens.org/media/Image/group%202019.jpg</v>
          </cell>
          <cell r="D744" t="str">
            <v>https://www.archildrens.org/media/Relatedlinks/ad-locations-ach-2018.jpg</v>
          </cell>
          <cell r="E744" t="str">
            <v>https://www.auntminnie.com/user/images/content_images/sup_mri/2015_06_23_11_02_18_667_Ou_Xiawei_175.jpg</v>
          </cell>
          <cell r="F744" t="str">
            <v>https://www.archildrens.org/media/DepartmentLandingPage/P1050253b.jpg</v>
          </cell>
        </row>
        <row r="745">
          <cell r="A745" t="str">
            <v>Oupicky, David University Of Nebraska Medical Center</v>
          </cell>
          <cell r="B745" t="str">
            <v>https://www.unmc.edu/chmr/_images/Oupicky.jpg</v>
          </cell>
          <cell r="C745" t="str">
            <v>https://www.unmc.edu/pharmacy/faculty/pharmaceutical-sciences/oupicky.jpg</v>
          </cell>
          <cell r="D745" t="str">
            <v>https://live.staticflickr.com/3687/19846285003_9c340b93b3_b.jpg</v>
          </cell>
          <cell r="E745" t="str">
            <v>https://oupickylab.org/wp-content/uploads/2014/12/2012-12-17-A288-David-Oupicky-Small-sharp-for-web-214x300.jpg</v>
          </cell>
          <cell r="F745" t="str">
            <v>https://oupickylab.org/wp-content/uploads/2014/12/IMG_2787-1030x686.jpg</v>
          </cell>
        </row>
        <row r="746">
          <cell r="A746" t="str">
            <v>Oyoshi, Michiko Boston Children's Hospital</v>
          </cell>
          <cell r="B746" t="str">
            <v>https://vector.childrenshospital.org/wp-content/uploads/2017/11/Breastfeeding-Adobe-stock.jpeg</v>
          </cell>
          <cell r="C746" t="str">
            <v>https://19g6dy4by8jx1b5cx74fh0f2-wpengine.netdna-ssl.com/wp-content/uploads/2017/11/breastfeeding-in-bed-Adobe.jpeg</v>
          </cell>
          <cell r="D746" t="str">
            <v>http://hiha.hiroshima-u.ac.jp/wp/wp-content/uploads/2018/03/DSC_7283-2.jpg</v>
          </cell>
          <cell r="E746" t="str">
            <v>https://i1.rgstatic.net/ii/profile.image/528043749326848-1502906848569_Q512/Erin_Janssen.jpg</v>
          </cell>
          <cell r="F746" t="str">
            <v>http://hiha.hiroshima-u.ac.jp/wp/wp-content/uploads/2018/03/DSC_7302.jpg</v>
          </cell>
        </row>
        <row r="747">
          <cell r="A747" t="str">
            <v>Ozonoff, Al Boston Children's Hospital</v>
          </cell>
          <cell r="B747" t="str">
            <v>https://www.bu.edu/sph/files/2018/03/Alexander-Ozonoff-2.jpg</v>
          </cell>
          <cell r="C747" t="str">
            <v>http://www.childrenshospital.org/-/media/Research-and-Innovation/Research-Labs/Levy-Lab/Permar.ashx?h=145&amp;w=145&amp;la=en&amp;hash=63A0C23DC3F3AEA87279333DF2F6CFACC0067B35</v>
          </cell>
          <cell r="D747" t="str">
            <v>https://simpeds.org/wp-content/uploads/2018/05/Plus-Delta-Plus-NTI-Poster.jpg</v>
          </cell>
          <cell r="E747" t="str">
            <v>http://www.childrenshospital.org/-/media/Research-and-Innovation/Research-Labs/Levy-Lab/20160420_LevyLabGroup4.ashx?h=452&amp;w=452&amp;la=en&amp;hash=3A0531FBE66F96A783757888317D81E767F02E84</v>
          </cell>
          <cell r="F747" t="str">
            <v>https://simpeds.org/wp-content/uploads/2014/04/Kaitlyn.jpg</v>
          </cell>
        </row>
        <row r="748">
          <cell r="A748" t="str">
            <v>Padanilam, Babu JUniversity Of Nebraska Medical Center</v>
          </cell>
          <cell r="B748" t="str">
            <v>https://www.unmc.edu/physiology/faculty/images/babu-cropped.jpg</v>
          </cell>
          <cell r="C748" t="str">
            <v>https://i1.rgstatic.net/ii/profile.image/272388738777102-1441953944466_Q512/Babu_Padanilam.jpg</v>
          </cell>
          <cell r="D748" t="str">
            <v>https://app1.unmc.edu/publicaffairs/TodaySite/Images/pressrelease/large/Babu_Padanilam_without_old_UNMC_pin_.jpg</v>
          </cell>
          <cell r="E748" t="str">
            <v>https://www.unmc.edu/physiology/_images/Case.2016.jpg</v>
          </cell>
          <cell r="F748" t="str">
            <v>https://www.unmc.edu/physiology/_images/Chatzizisispicture.jpg</v>
          </cell>
        </row>
        <row r="749">
          <cell r="A749" t="str">
            <v>Padron, Eric H. Lee Moffitt Cancer Ctr &amp; Res Inst</v>
          </cell>
          <cell r="B749" t="str">
            <v>http://cancerbiology.usf.edu/images/people/faculty/epadron.jpg</v>
          </cell>
          <cell r="C749" t="str">
            <v>https://doximity-res.cloudinary.com/image/upload/t_public_profile_photo_320x320/eoonrcswxsg5bzvk3boh.jpg</v>
          </cell>
          <cell r="D749" t="str">
            <v>https://doximity-res.cloudinary.com/image/upload/t_public_profile_photo_320x320/le3kaaybila4qdtnpfl1.jpg</v>
          </cell>
          <cell r="E749" t="str">
            <v>https://unclineberger.org/files/2018/10/mutations-could-contaminate-genetic-analyses-image2.jpeg</v>
          </cell>
          <cell r="F749" t="str">
            <v>https://doximity-res.cloudinary.com/image/upload/t_public_profile_photo_320x320/profile-placeholder-registered-4.jpg</v>
          </cell>
        </row>
        <row r="750">
          <cell r="A750" t="str">
            <v>Paganetti, Harald Massachusetts General Hospital</v>
          </cell>
          <cell r="B750" t="str">
            <v>https://gray.mgh.harvard.edu/images/sobipro/entries/64/img_hpaganetti-155px.jpg</v>
          </cell>
          <cell r="C750" t="str">
            <v>https://s2.studylib.net/store/data/014206369_1-be259e5185f10e93693cd3748c85ac55.png</v>
          </cell>
          <cell r="D750" t="str">
            <v>http://ncrponline.org/wp-content/uploads/2015/06/Paganetti-H-150x150.jpg</v>
          </cell>
          <cell r="E750" t="str">
            <v>https://assets.vl.aapm.org/vl/2016/AM/0-11716-Paganetti.jpg</v>
          </cell>
          <cell r="F750" t="str">
            <v>https://images-na.ssl-images-amazon.com/images/I/41pVLw%2BzsPL._SX348_BO1,204,203,200_.jpg</v>
          </cell>
        </row>
        <row r="751">
          <cell r="A751" t="str">
            <v>Pagel, Mark David University Of Tx Md Anderson Can Ctr</v>
          </cell>
          <cell r="B751" t="str">
            <v>https://faculty.mdanderson.org/content/dam/mdanderson/images/fis/mark_pagel.jpg.resize.jpg</v>
          </cell>
          <cell r="C751" t="str">
            <v>http://www3.mdanderson.org/calendar/too/image/The_Cutting_Edge_and_Beyond_download_8117.png</v>
          </cell>
          <cell r="D751" t="str">
            <v>http://s3.amazonaws.com/libapps/accounts/28163/images/LeMaistre_Square.jpg</v>
          </cell>
          <cell r="E751" t="str">
            <v>https://www.mdanderson.org/content/mda/en/research/departments-labs-institutes/departments-divisions/imaging-physics/faculty-staff/jcr:content/mainparsys/columns/column2/adaptiveimage.resize.278.0.medium.jpg/1565981982496.jpg</v>
          </cell>
          <cell r="F751" t="str">
            <v>https://mdanderson.elsevierpure.com/files-asset/93029086/scott_cantor.jpg.resize.405.575.high.jpg</v>
          </cell>
        </row>
        <row r="752">
          <cell r="A752" t="str">
            <v>Pai, Sara IsabelMassachusetts General Hospital</v>
          </cell>
          <cell r="B752" t="str">
            <v>http://www.dfhcc.harvard.edu/typo3temp/_processed_/csm_1420_1564113637_36491c19da.jpg</v>
          </cell>
          <cell r="C752" t="str">
            <v>http://www.dfhcc.harvard.edu/typo3temp/_processed_/csm_1420_1564113637_29dc9a9c56.jpg</v>
          </cell>
          <cell r="D752" t="str">
            <v>https://doximity-res.cloudinary.com/image/upload/t_public_profile_photo_320x320/a7dgynqh2c7qzwbv3lrf.jpg</v>
          </cell>
          <cell r="E752" t="str">
            <v>https://www.aaom.com/assets/images/2017_Conference/2017_aaom_conf_speaker_pai_large.jpg</v>
          </cell>
          <cell r="F752" t="str">
            <v>https://identity.tbs.com/users/CTC/ed6ebb26-6cda-480e-9755-b2a6323f909e/avatar</v>
          </cell>
        </row>
        <row r="753">
          <cell r="A753" t="str">
            <v>Paik, Julie Brigham And Women's Hospital</v>
          </cell>
          <cell r="B753" t="str">
            <v>https://researchfaculty.brighamandwomens.org/ProfilePhotos/2912.jpg</v>
          </cell>
          <cell r="C753" t="str">
            <v>https://doximity-res.cloudinary.com/image/upload/t_public_profile_photo_320x320/profile-placeholder-registered-3.jpg</v>
          </cell>
          <cell r="D753" t="str">
            <v>https://physiciandirectory.brighamandwomens.org/Custom/Photos/1163.jpg</v>
          </cell>
          <cell r="E753" t="str">
            <v>https://cdn.kyruus.com/pm-dev/assets/provider-avatar-female-rectangle.png</v>
          </cell>
          <cell r="F753" t="str">
            <v>https://physiciandirectory.brighamandwomens.org/Custom/Photos/12912.jpg</v>
          </cell>
        </row>
        <row r="754">
          <cell r="A754" t="str">
            <v>Pajvani, Utpal Columbia University Health Sciences</v>
          </cell>
          <cell r="B754" t="str">
            <v>http://headshots.columbiaprofiles.org/ubpajvani.jpg</v>
          </cell>
          <cell r="C754" t="str">
            <v>https://lookaside.fbsbx.com/lookaside/crawler/media/?media_id=10153411849611687</v>
          </cell>
          <cell r="D754" t="str">
            <v>https://www.techexplorist.com/wp-content/uploads/2018/03/Pajvani-and-Kim.jpg</v>
          </cell>
          <cell r="E754" t="str">
            <v>https://www.cuimc.columbia.edu/sites/default/files/styles/cola_media_1280_16_9/public/media/images/2017-11/Berrie-Frontiers-2017-Leibel-Lowell_web.jpg?itok=sZJnvdvP</v>
          </cell>
          <cell r="F754" t="str">
            <v>https://www.ihn.cumc.columbia.edu/sites/default/files/staticmaps/node-4-119a55ae289448e05f18be9fd4d62bef768.png</v>
          </cell>
        </row>
        <row r="755">
          <cell r="A755" t="str">
            <v>Palmer, Julie RBoston University Medical Campus</v>
          </cell>
          <cell r="B755" t="str">
            <v>https://www.bu.edu/sph/files/2016/08/Julie-Palmer-3.jpg</v>
          </cell>
          <cell r="C755" t="str">
            <v>http://www.bu.edu/slone/files/2019/04/Palmer_Julie-2-5x3-5-454x636.jpg</v>
          </cell>
          <cell r="D755" t="str">
            <v>http://www.bu.edu/files/2014/03/t_14-7557-PALMER-035.jpg</v>
          </cell>
          <cell r="E755" t="str">
            <v>https://www.bumc.bu.edu/files/2018/04/Julie-Palmer-thumbnail.png</v>
          </cell>
          <cell r="F755" t="str">
            <v>https://www.bu.edu/research/files/2017/11/palmer_800x534_14-7557-PALMER-045-752x502.jpg</v>
          </cell>
        </row>
        <row r="756">
          <cell r="A756" t="str">
            <v>Palzkill, Timothy Baylor College Of Medicine</v>
          </cell>
          <cell r="B756" t="str">
            <v>https://signature.bcm.edu/images/uploaded/full/1410386675280.jpeg</v>
          </cell>
          <cell r="C756" t="str">
            <v>https://signature.bcm.edu/images/uploaded/full/1530035621931.jpeg</v>
          </cell>
          <cell r="D756" t="str">
            <v>https://signature.bcm.edu/images/uploaded/full/2014_014vzg3fp6_153193.jpg</v>
          </cell>
          <cell r="E756" t="str">
            <v>https://signature.bcm.edu/images/uploaded/full/1518717903736.jpeg</v>
          </cell>
          <cell r="F756" t="str">
            <v>https://signature.bcm.edu/images/uploaded/full/1562876868651.jpeg</v>
          </cell>
        </row>
        <row r="757">
          <cell r="A757" t="str">
            <v>Pan, Bin Medical College Of Wisconsin</v>
          </cell>
          <cell r="B757" t="str">
            <v>x-raw-image:///03f94b3e521d28aab4dc8f2b54b573c5bab9e1437daeb68c085ef4f96d49b0fd</v>
          </cell>
          <cell r="C757" t="str">
            <v>https://www.mcw.edu/-/media/MCW/Main/Navigation/School-Logos/graduate-school.png?w=300</v>
          </cell>
          <cell r="D757" t="str">
            <v>https://pbs.twimg.com/media/DNFuGkIXkAA29Iv.jpg</v>
          </cell>
          <cell r="E757" t="str">
            <v>https://ctsi.mcw.edu/images/poster-sessions.jpg</v>
          </cell>
          <cell r="F757" t="str">
            <v>x-raw-image:///34d853055e3dd26c93cfcfdb41cddfbb58ac36597ddb2b3ae99ef7dbdd5fc03a</v>
          </cell>
        </row>
        <row r="758">
          <cell r="A758" t="str">
            <v>Pan, Zhizhong Z.University Of Tx Md Anderson Can Ctr</v>
          </cell>
          <cell r="B758" t="str">
            <v>https://faculty.mdanderson.org/content/dam/mdanderson/images/fis/zhizhong_pan.jpg.resize.jpg</v>
          </cell>
          <cell r="C758" t="str">
            <v>https://www.researchgate.net/publication/327021317/figure/fig4/AS:659705307344908@1534297410670/REST-inhibits-DRD2-expression-in-adult-D-hREST-mice-a-Inverse-expression-patterns-of_Q320.jpg</v>
          </cell>
          <cell r="D758" t="str">
            <v>https://www.researchgate.net/publication/327021317/figure/fig2/AS:659705307344897@1534297410369/Characterization-of-N-hREST-mice-a-Nestin-Cre-x-LSL-hREST-N-hREST-heterozygous-pups_Q320.jpg</v>
          </cell>
          <cell r="E758" t="str">
            <v>https://www.researchgate.net/publication/327021317/figure/fig3/AS:659705307353103@1534297410410/Specificity-of-Cre-expression-in-Drd2-Cre-mice-Yellow-fluorescent-protein-YFP_Q320.jpg</v>
          </cell>
          <cell r="F758" t="str">
            <v>https://www.researchgate.net/publication/327021317/figure/fig5/AS:659705307348993@1534297410743/D-hREST-and-control-littermate-mouse-brains-had-similar-histological-features-and-showed_Q320.jpg</v>
          </cell>
        </row>
        <row r="759">
          <cell r="A759" t="str">
            <v>Pandharipande, Pari VijayMassachusetts General Hospital</v>
          </cell>
          <cell r="B759" t="str">
            <v>http://www.dfhcc.harvard.edu/typo3temp/_processed_/csm_1185_1562444420_85037e0fb4.png</v>
          </cell>
          <cell r="C759" t="str">
            <v>https://www.mgh-ita.org/images/assets/members/Pandharipande_Pari_2010_FP_0018-150x210.jpg</v>
          </cell>
          <cell r="D759" t="str">
            <v>https://i1.rgstatic.net/ii/profile.image/272738107523104-1442037240974_Q512/Chung_Yin_Joey_Kong.jpg</v>
          </cell>
          <cell r="E759" t="str">
            <v>https://i1.rgstatic.net/ii/profile.image/278721975078920-1443463905579_Q512/Emily_Dowling.jpg</v>
          </cell>
          <cell r="F759" t="str">
            <v>https://i1.rgstatic.net/ii/profile.image/593688048701441-1518557669950_Q512/Karen_Donelan.jpg</v>
          </cell>
        </row>
        <row r="760">
          <cell r="A760" t="str">
            <v>Pang, Zhiping P.Rbhs-Robert Wood Johnson Medical School</v>
          </cell>
          <cell r="B760" t="str">
            <v>http://rwjms.umdnj.edu/neuroscience/faculty/images/Dr_Pang.jpg</v>
          </cell>
          <cell r="C760" t="str">
            <v>https://news.rutgers.edu/sites/medrel/files/inline-img/highres/PrabhasGroupHighRes.jpg</v>
          </cell>
          <cell r="D760" t="str">
            <v>https://rwjms.rutgers.edu/chinj/images/GouldFlyer2019.FINAL_000.jpg</v>
          </cell>
          <cell r="E760" t="str">
            <v>https://rwjms.rutgers.edu/education/gsbs/images/awardwinners.jpg</v>
          </cell>
          <cell r="F760" t="str">
            <v>https://pbs.twimg.com/media/ECRb25kXUAAbTeQ.png</v>
          </cell>
        </row>
        <row r="761">
          <cell r="A761" t="str">
            <v>Papadelis, Christos Boston Children's Hospital</v>
          </cell>
          <cell r="B761" t="str">
            <v>https://i1.rgstatic.net/ii/profile.image/361333502562304-1463160028045_Q512/Christos_Papadelis2.jpg</v>
          </cell>
          <cell r="C761" t="str">
            <v>https://neurologylive.s3.amazonaws.com/_media/_image/_headshots/Christos-Papadelis.png</v>
          </cell>
          <cell r="D761" t="str">
            <v>https://neurologylive.s3.amazonaws.com/_media/_image/_headshots/Dan-Barber.png</v>
          </cell>
          <cell r="E761" t="str">
            <v>https://i.ytimg.com/vi/GZ1-20-IdzA/maxresdefault.jpg</v>
          </cell>
          <cell r="F761" t="str">
            <v>http://www.childrenshospital.org/-/media/Directory/Researchers/O-P/rudolph_pienaar.ashx?la=en&amp;hash=3D13E9C876220531FFF39A0065CDFA0B598FEDDE</v>
          </cell>
        </row>
        <row r="762">
          <cell r="A762" t="str">
            <v>Parchem, Ronald JBaylor College Of Medicine</v>
          </cell>
          <cell r="B762" t="str">
            <v>https://signature.bcm.edu/images/uploaded/full/1458744704562.jpeg</v>
          </cell>
          <cell r="C762" t="str">
            <v>https://i1.wp.com/www.v.org/wp-content/uploads/2018/02/Parchem-Headshot.jpg?fit=1280%2C850&amp;ssl=1</v>
          </cell>
          <cell r="D762" t="str">
            <v>https://signature.bcm.edu/images/uploaded/full/1530646095379.jpeg</v>
          </cell>
          <cell r="E762" t="str">
            <v>https://signature.bcm.edu/images/uploaded/full/1409175905277.jpeg</v>
          </cell>
          <cell r="F762" t="str">
            <v>https://signature.bcm.edu/images/uploaded/full/1538077056656.jpeg</v>
          </cell>
        </row>
        <row r="763">
          <cell r="A763" t="str">
            <v>Park, Joo-Seop Cincinnati Childrens Hosp Med Ctr</v>
          </cell>
          <cell r="B763" t="str">
            <v>https://www.cincinnatichildrens.org/-/media/cincinnati%20childrens/global%20shared/biographies/p/park-joo-seop.jpg?mw=220&amp;hash=8FA01D618AD487423B33B1F674AB6DC392169456</v>
          </cell>
          <cell r="C763" t="str">
            <v>https://www.cincinnatichildrens.org/-/media/cincinnati%20childrens/home/research/divisions/u/urology/labs/park/meet/park_joo-seop_park_lab_200.jpg</v>
          </cell>
          <cell r="D763" t="str">
            <v>https://www.cincinnatichildrens.org/-/media/cincinnati%20childrens/home/research/cincinnati/annual-report/2018/group-photos/pediatric-urology-500x.png</v>
          </cell>
          <cell r="E763" t="str">
            <v>https://www.cincinnatichildrens.org/-/media/cincinnati%20childrens/home/research/divisions/u/urology/labs/park/meet/group%20photo_450.jpg</v>
          </cell>
          <cell r="F763" t="str">
            <v>https://www.cincinnatichildrens.org/-/media/cincinnati%20childrens/home/research/divisions/u/urology/labs/park/meet/sierra-marable-200x.png</v>
          </cell>
        </row>
        <row r="764">
          <cell r="A764" t="str">
            <v>Park, Sang Won Boston Children's Hospital</v>
          </cell>
          <cell r="B764" t="str">
            <v>https://www.hasbrochildrenshospital.org/sites/default/files/lifespan-files/images/hospital-sites/hch/development/RenovationsAnnouncement_Group.jpg</v>
          </cell>
          <cell r="C764" t="str">
            <v>https://www.gannett-cdn.com/-mm-/16d46e4c347fc3a4bc9c0964af25f53781688f93/c=0-15-500-297/local/-/media/USATODAY/test/2013/11/27//1385567404000-tumblr-static-family-low.jpg?width=3200&amp;height=1680&amp;fit=crop</v>
          </cell>
          <cell r="D764" t="str">
            <v>https://www.hasbrochildrenshospital.org/sites/default/files/lifespan-files/images/hospital-sites/hch/development/Izzy_SurgicalWaiting_Group_WEB.jpg</v>
          </cell>
          <cell r="E764" t="str">
            <v>https://www.hasbrochildrenshospital.org/sites/default/files/lifespan-files/images/hospital-sites/hch/development/2019_ChampionChild_ProvostFamily700.jpg</v>
          </cell>
          <cell r="F764" t="str">
            <v>https://www.hasbrochildrenshospital.org/sites/default/files/lifespan-files/images/hospital-sites/hch/development/RhodyTHON_CheckPresentation.jpg</v>
          </cell>
        </row>
        <row r="765">
          <cell r="A765" t="str">
            <v>Park, Shin Hye University Of Kansas Medical Center</v>
          </cell>
          <cell r="B765" t="str">
            <v>http://nursing.kumc.edu/images/son/faculty/Park,%20Shin%20Hye%20SON%202013.jpg</v>
          </cell>
          <cell r="C765" t="str">
            <v>http://nursing.kumc.edu/Images/son/faculty/jmcgee.jpg</v>
          </cell>
          <cell r="D765" t="str">
            <v>http://nursing.kumc.edu/images/son/faculty/PamelaBarnes.jpg</v>
          </cell>
          <cell r="E765" t="str">
            <v>http://nursing.kumc.edu/images/son/faculty/FordKendra.jpg</v>
          </cell>
          <cell r="F765" t="str">
            <v>http://nursing.kumc.edu/images/a/Cambridge-Tower-megamenu.jpg</v>
          </cell>
        </row>
        <row r="766">
          <cell r="A766" t="str">
            <v>Paronis, Carol A Mclean Hospital</v>
          </cell>
          <cell r="B766" t="str">
            <v>https://www.mcleanhospital.org/sites/default/files/styles/bio_image/public/ParonisHeadshot198Mar117.jpg?itok=QRVq5Z4s</v>
          </cell>
          <cell r="C766" t="str">
            <v>https://www.mcleanhospital.org/sites/default/files/Pinder-AmakerHeadshot198Oct2415.jpg</v>
          </cell>
          <cell r="D766" t="str">
            <v>https://www.mcleanhospital.org/sites/default/files/Parks-CohenHeadshot198Dec715.jpg</v>
          </cell>
          <cell r="E766" t="str">
            <v>https://www.mcleanhospital.org/sites/default/files/PalmerHeadshot198Dec215.jpg</v>
          </cell>
          <cell r="F766" t="str">
            <v>https://www.mcleanhospital.org/sites/default/files/PearsonHeadshot198Jan616.jpg</v>
          </cell>
        </row>
        <row r="767">
          <cell r="A767" t="str">
            <v>Parveen, Nikhat Rbhs-New Jersey Medical School</v>
          </cell>
          <cell r="B767" t="str">
            <v>https://ironclad.rbhs.rutgers.edu/~mbmapp/pictures/parveeni.jpg</v>
          </cell>
          <cell r="C767" t="str">
            <v>http://njms.rutgers.edu/research/CII/images/hu.png</v>
          </cell>
          <cell r="D767" t="str">
            <v>http://njms.rutgers.edu/departments/molecular_genetics/images/spotlight.jpg</v>
          </cell>
          <cell r="E767" t="str">
            <v>http://njms.rutgers.edu/departments/molecular_genetics/images/primus.jpg</v>
          </cell>
          <cell r="F767" t="str">
            <v>http://njms.rutgers.edu/archives/images/2017/11_13_2017.jpg</v>
          </cell>
        </row>
        <row r="768">
          <cell r="A768" t="str">
            <v>Parvez, Muhammad FColumbia University Health Sciences</v>
          </cell>
          <cell r="B768" t="str">
            <v>https://www.mailman.columbia.edu/sites/default/files/styles/medium_262x317/public/jpg/mp844_Parvez_Faruque_profile.jpg?itok=6Tj76qLF</v>
          </cell>
          <cell r="C768" t="str">
            <v>https://doximity-res.cloudinary.com/image/upload/t_public_profile_photo_320x320/sorswxduoz8twakfvjcy.jpg</v>
          </cell>
          <cell r="D768" t="str">
            <v>https://www.mailman.columbia.edu/sites/default/files/styles/medium_262x317/public/jpg/ab4303_Andrea_Baccarelli_Headshot.jpg?itok=sRYBDW3Q</v>
          </cell>
          <cell r="E768" t="str">
            <v>https://www.mailman.columbia.edu/sites/default/files/styles/medium_262x317/public/jpg/gaf1_freyer-sm.jpg?itok=VpiIsqG7</v>
          </cell>
          <cell r="F768" t="str">
            <v>https://www.mailman.columbia.edu/sites/default/files/styles/medium_262x317/public/jpg/blp2125_blp2125-PearsonBrandon.jpg?itok=QPlOTIWd</v>
          </cell>
        </row>
        <row r="769">
          <cell r="A769" t="str">
            <v>Pasquale, Elena B Sanford Burnham Prebys Medical Discovery Institute</v>
          </cell>
          <cell r="B769" t="str">
            <v>https://www.sbpdiscovery.org/sites/default/files/styles/person_profile/public/2016-07/Elena_Pasquale_profile_0.jpg?itok=dIu1JSEg</v>
          </cell>
          <cell r="C769" t="str">
            <v>https://www.sbpdiscovery.org/sites/default/files/inline-images/Elena-FIgure-3AB-1-14-15.jpg</v>
          </cell>
          <cell r="D769" t="str">
            <v>https://www.researchgate.net/profile/Katia_Gysling2/publication/261033831/figure/fig7/AS:669668327047172@1536672779248/AbOs-induce-the-c-Abl-activation-in-hippocampal-neurons-A-c-Abl-phosphorylated-on_Q320.jpg</v>
          </cell>
          <cell r="E769" t="str">
            <v>https://www.sbpdiscovery.org/sites/default/files/inline-images/elena-FIgure-1-1-14-15.jpg</v>
          </cell>
          <cell r="F769" t="str">
            <v>https://www.researchgate.net/profile/Katia_Gysling2/publication/261033831/figure/fig10/AS:669668327034886@1536672779606/STI-and-KYL-block-the-AbO-effect-in-vitro-allowing-for-the-induction-of-LTP-of-the_Q320.jpg</v>
          </cell>
        </row>
        <row r="770">
          <cell r="A770" t="str">
            <v>Patel, Dinshaw JSloan-Kettering Inst Can Research</v>
          </cell>
        </row>
        <row r="771">
          <cell r="A771" t="str">
            <v>Patel, Sachin Vanderbilt University Medical Center</v>
          </cell>
          <cell r="B771" t="str">
            <v>http://news.vanderbilt.edu/files/Patel_Sachin-2.jpg</v>
          </cell>
          <cell r="C771" t="str">
            <v>https://vkc.mc.vanderbilt.edu/assets/images/people/PatelS_2019.jpg</v>
          </cell>
          <cell r="D771" t="str">
            <v>https://cdn.vanderbilt.edu/vu-web/medschool-wpcontent/sites/3/2018/07/25020219/Patel.png</v>
          </cell>
          <cell r="E771" t="str">
            <v>https://wag.mc.vanderbilt.edu/PhotoServices/api/image/pates20/Professional/large/True</v>
          </cell>
          <cell r="F771" t="str">
            <v>http://news.vanderbilt.edu/files/Cannabinoid-duo-JH0001-585x390.jpg</v>
          </cell>
        </row>
        <row r="772">
          <cell r="A772" t="str">
            <v>Pathak, Jyotishman  Weill Medical Coll Of Cornell Univ</v>
          </cell>
          <cell r="B772" t="str">
            <v>https://directory.weill.cornell.edu/api/v1/person/profile/jyp2001.png?returnGenericOn404=true</v>
          </cell>
          <cell r="C772" t="str">
            <v>https://news.weill.cornell.edu/sites/default/files/styles/news_story_featured_image/public/story_featured_images/10_27_15_pathak_lg.jpg?itok=HbL9v23t&amp;c=9fe3bc07528700ee0dc7e7511fdcc702</v>
          </cell>
          <cell r="D772" t="str">
            <v>https://i.ytimg.com/vi/9RCwNpm6IGw/maxresdefault.jpg</v>
          </cell>
          <cell r="E772" t="str">
            <v>https://news.weill.cornell.edu/sites/default/files/styles/news_story_featured_image/public/story_featured_images/wcm_biomed_business_challenge_2019_156.png?itok=Tjhm1htz&amp;c=7f335e93d1589899f01ad9bc2c8c1401</v>
          </cell>
          <cell r="F772" t="str">
            <v>https://i.ytimg.com/vi/45ZmbPMTIeo/maxresdefault.jpg</v>
          </cell>
        </row>
        <row r="773">
          <cell r="A773" t="str">
            <v>Patton, Susana RUniversity Of Kansas Medical Center</v>
          </cell>
          <cell r="B773" t="str">
            <v>http://www.kumc.edu/images/peds/spatton.jpg</v>
          </cell>
          <cell r="C773" t="str">
            <v>https://websupport.ku.edu/sites/websupport.ku.edu/files/employee/smiling-selfie-cropped.jpg</v>
          </cell>
          <cell r="D773" t="str">
            <v>https://hses.ku.edu/sites/hses.ku.edu/files/Susan_Harvey_OPT%281%29.jpg</v>
          </cell>
          <cell r="E773" t="str">
            <v>https://clinical.ku.edu/sites/clinical.ku.edu/files/images/general/klemp_0.jpg</v>
          </cell>
          <cell r="F773" t="str">
            <v>https://clinical.ku.edu/sites/clinical.ku.edu/files/nollen.jpg</v>
          </cell>
        </row>
        <row r="774">
          <cell r="A774" t="str">
            <v>Peachey, Neal S. Cleveland Clinic Lerner Com-Cwru</v>
          </cell>
          <cell r="B774" t="str">
            <v>https://my.clevelandclinic.org/provider/image?id=3754&amp;width=235</v>
          </cell>
          <cell r="C774" t="str">
            <v>https://my.clevelandclinic.org/provider/image?id=1573&amp;width=235</v>
          </cell>
          <cell r="D774" t="str">
            <v>https://my.clevelandclinic.org/provider/image?id=2096&amp;width=235</v>
          </cell>
          <cell r="E774" t="str">
            <v>https://my.clevelandclinic.org/provider/image?id=6323&amp;width=235</v>
          </cell>
          <cell r="F774" t="str">
            <v>https://my.clevelandclinic.org/provider/image?id=20977&amp;width=235</v>
          </cell>
        </row>
        <row r="775">
          <cell r="A775" t="str">
            <v>Pecot, Matthew YasuoHarvard Medical School</v>
          </cell>
          <cell r="B775" t="str">
            <v>https://neuro.hms.harvard.edu/sites/g/files/mcu341/f/styles/person_large/public/person-photos/pecot_matthew.jpg?itok=b-40qwMf</v>
          </cell>
          <cell r="C775" t="str">
            <v>https://www.pecotlab.com/x/cdn/?https://storage.googleapis.com/wzukusers/user-16952077/images/5a83087b6585boZMHv5m/Matthew_01-cropped_d600.jpg</v>
          </cell>
          <cell r="D775" t="str">
            <v>https://www.hms.harvard.edu/dms/bbs/fac/images/large/Pecot_Matthew.jpg</v>
          </cell>
          <cell r="E775" t="str">
            <v>https://www.hms.harvard.edu/dms/neuroscience/fac/images/large/Pecot_Matthew.jpg</v>
          </cell>
          <cell r="F775" t="str">
            <v>https://brain.harvard.edu/wp-content/uploads/MatthewWebsite_01.jpg</v>
          </cell>
        </row>
        <row r="776">
          <cell r="A776" t="str">
            <v>Pedrelli, Paola  Massachusetts General Hospital</v>
          </cell>
          <cell r="B776" t="str">
            <v>https://lms.mghacademy.org/Users/images/speakers/Pedelli%20P%20MGH%20picture.JPG</v>
          </cell>
          <cell r="C776" t="str">
            <v>https://i1.rgstatic.net/ii/profile.image/489920679682049-1493817600800_Q512/Paola_Pedrelli.jpg</v>
          </cell>
          <cell r="D776" t="str">
            <v>http://www.depressionmgh.org/sites/default/files/images/who_we_are.jpg</v>
          </cell>
          <cell r="E776" t="str">
            <v>https://i1.rgstatic.net/ii/profile.image/735291727941638-1552318617298_Q512/Gaelle_Desbordes.jpg</v>
          </cell>
          <cell r="F776" t="str">
            <v>http://www.mghaddictionmedicine.com/wp-content/uploads/2015/09/Plante.jpg</v>
          </cell>
        </row>
        <row r="777">
          <cell r="A777" t="str">
            <v>Peebles, Ray StokesVanderbilt University Medical Center</v>
          </cell>
          <cell r="B777" t="str">
            <v>https://medicine.mc.vanderbilt.edu/files/styles/person_large/public/people/Ray%20%20Stokes_Peebles_M.D..png?itok=hbZ1fW4a</v>
          </cell>
          <cell r="C777" t="str">
            <v>https://i.ytimg.com/vi/OpcnpU1hkq4/maxresdefault.jpg</v>
          </cell>
          <cell r="D777" t="str">
            <v>https://medicine.mc.vanderbilt.edu/files/styles/barista_slideshow_2x/public/slideshows/Allergy-RSV-Research-group-F007_7-21-17.jpg?itok=3MQRFRm6</v>
          </cell>
          <cell r="E777" t="str">
            <v>https://i.ytimg.com/vi/OpcnpU1hkq4/hqdefault.jpg</v>
          </cell>
          <cell r="F777" t="str">
            <v>https://medicine.mc.vanderbilt.edu/files/public_files/Bastarache_Julie%202016.jpg</v>
          </cell>
        </row>
        <row r="778">
          <cell r="A778" t="str">
            <v>Peng, Jamy C.St. Jude Children's Research Hospital</v>
          </cell>
          <cell r="B778" t="str">
            <v>https://www.stjude.org/directory/p/jamy-peng/_jcr_content/image.img.800.high.jpg/1531319243486.jpg</v>
          </cell>
          <cell r="C778" t="str">
            <v>https://blogs.stjude.org/progress/wp-content/uploads/sites/2/2019/02/peng-natneuro-00204776-011-blog-627x376.jpg</v>
          </cell>
          <cell r="D778" t="str">
            <v>https://i1.rgstatic.net/ii/profile.image/332811396501504-1456359828719_Q512/Jamy_Peng.jpg</v>
          </cell>
          <cell r="E778" t="str">
            <v>https://www.stjude.org/media-resources/news-releases/2019-medicine-science-news/researchers-discover-key-genomic-management-partners-in-brain-development/_jcr_content/image.img.800.high.jpg/1549302207797.jpg</v>
          </cell>
          <cell r="F778" t="str">
            <v>https://www.researchgate.net/publication/330859969/figure/fig2/AS:731591638798401@1551436447941/UTX-and-53BP1-co-occupy-promoters-genome-wide-a-53BP1-and-UTX-genomic-targets-overlap-at_Q320.jpg</v>
          </cell>
        </row>
        <row r="779">
          <cell r="A779" t="str">
            <v>Peranteau, William H.Children's Hosp Of Philadelphia</v>
          </cell>
          <cell r="B779" t="str">
            <v>https://www.eurekalert.org/multimedia/pub/web/197601_web.jpg</v>
          </cell>
          <cell r="C779" t="str">
            <v>https://www.chop.edu/sites/default/files/16CHOP0137-canonical-fetal-surgery-780x439-03.jpg</v>
          </cell>
          <cell r="D779" t="str">
            <v>https://i1.rgstatic.net/publication/320105729_Growth_trajectory_and_neurodevelopmental_outcome_in_infants_with_congenital_diaphragmatic_hernia/links/59f64157458515547c230de7/preview.png</v>
          </cell>
          <cell r="E779" t="str">
            <v>https://assets.caredash.com/image/Ry9ye0NhKTx5ytA9dXc05SHjWT4=/fit-in/300x300/caredash/providers/1346338746-e83cd20c7d5a4fcdbf96c0289b678ff4-og.jpg</v>
          </cell>
          <cell r="F779" t="str">
            <v>https://cyberleninka.org/viewer_images/353334/f/1.png</v>
          </cell>
        </row>
        <row r="780">
          <cell r="A780" t="str">
            <v>Pereira, Ana C.Icahn School Of Medicine At Mount Sinai</v>
          </cell>
          <cell r="B780" t="str">
            <v>https://i1.rgstatic.net/ii/profile.image/538235458854912-1505336741154_Q512/Ana_Pereira29.jpg</v>
          </cell>
          <cell r="C780" t="str">
            <v>https://i1.rgstatic.net/publication/330853190_Correction_Riluzole_reduces_amyloid_beta_pathology_improves_memory_and_restores_gene_expression_changes_in_a_transgenic_mouse_model_of_early-onset_Alzheimer's_disease/links/5c5cf585299bf1d14cb35744/preview.png</v>
          </cell>
          <cell r="D780" t="str">
            <v>http://labs.neuroscience.mssm.edu/wp-content/uploads/2017/03/MS_Icahn_RGB_Hrztl.jpg</v>
          </cell>
          <cell r="E780" t="str">
            <v>https://icahn.mssm.edu/files/ISMMS/Assets/Media/DOM/residencies-fellowships/director-salvatore-cilmi-md.jpg</v>
          </cell>
          <cell r="F780" t="str">
            <v>https://www.mountsinai.org/files/MSHealth/Assets/HS/MSHS-Landing-CrainesNotableWomen-carousel-1920x475.jpg</v>
          </cell>
        </row>
        <row r="781">
          <cell r="A781" t="str">
            <v>Perez, Adriana University Of Texas Hlth Sci Ctr Houston</v>
          </cell>
          <cell r="B781" t="str">
            <v>https://sph.uth.edu/divisions/biostatistics/assets/Perez.jpg</v>
          </cell>
          <cell r="C781" t="str">
            <v>https://i1.rgstatic.net/ii/profile.image/274236375826435-1442394455484_Q512/Adriana_Perez6.jpg</v>
          </cell>
          <cell r="D781" t="str">
            <v>https://i1.rgstatic.net/publication/41450769_Disturbed_Sleep_Among_Adolescents_Living_in_2_Communities_on_the_Texas-Mexico_Border_2000-2003/links/00b4951e9890fb5354000000/preview.png</v>
          </cell>
          <cell r="E781" t="str">
            <v>https://i1.rgstatic.net/publication/312515441_The_Association_between_Sensation_Seeking_and_E-cigarette_Use_in_Texas_Young_Adults_A_Cross-Sectional_Study/links/5c98f654a6fdccd4603ae37c/preview.png</v>
          </cell>
          <cell r="F781" t="str">
            <v>https://i1.rgstatic.net/publication/331586829_Exploring_associations_between_the_use_of_alcohol_and_marijuana_with_e-cigarette_use_in_a_USA_nationally_representative_sample_of_young_adults/links/5c81c00a299bf1268d44a87c/preview.png</v>
          </cell>
        </row>
        <row r="782">
          <cell r="A782" t="str">
            <v>Perlin, David SHackensack University Medical Center</v>
          </cell>
          <cell r="B782" t="str">
            <v>https://hmh-cdi.org/wp-content/uploads/2019/02/perlinlab.jpg</v>
          </cell>
          <cell r="C782" t="str">
            <v>https://i1.rgstatic.net/ii/profile.image/459879572873218-1486655242667_Q512/David_Perlin.jpg</v>
          </cell>
          <cell r="D782" t="str">
            <v>https://hmh-cdi.org/wp-content/uploads/2018/09/Dr.-Perlin-Headshot-200x300.jpg</v>
          </cell>
          <cell r="E782" t="str">
            <v>https://www.gannett-cdn.com/presto/2019/05/29/PNJM/eeb86f13-06f6-42af-b7b4-fed309de8d51-052919_Nutley_CDI_01.JPG?crop=3749,2110,x0,y0&amp;width=3200&amp;height=1680&amp;fit=bounds</v>
          </cell>
          <cell r="F782" t="str">
            <v>https://media-exp1.licdn.com/media-proxy/ext?w=800&amp;h=800&amp;hash=NwMueFOwHxin%2FqyGRwNRN8de%2BG0%3D&amp;ora=1%2CaFBCTXdkRmpGL2lvQUFBPQ%2CxAVta5g-0R6klgwJjA409KmEv1z-4UNSCpHVFmXiRHj_rpfVPGi_IJuKOq3w5hlPK3BUj1lvYrb1Fy-QQ9HjdZ_tfacuzMa5Z8u9WSorW1I8lW4</v>
          </cell>
        </row>
        <row r="783">
          <cell r="A783" t="str">
            <v>Permuth, Jennifer B H. Lee Moffitt Cancer Ctr &amp; Res Inst</v>
          </cell>
          <cell r="B783" t="str">
            <v>https://moffitt.org/Media/Providers/PermuthJenny_1761.jpg</v>
          </cell>
          <cell r="C783" t="str">
            <v>https://i1.rgstatic.net/ii/profile.image/654250325573635-1532996841994_Q512/Yoganand_Balagurunathan.jpg</v>
          </cell>
          <cell r="D783" t="str">
            <v>https://www.mdpi.com/gastrointestdisord/gastrointestdisord-01-00008/article_deploy/html/images/gastrointestdisord-01-00008-g001.png</v>
          </cell>
          <cell r="E783" t="str">
            <v>https://i1.rgstatic.net/ii/profile.image/278739385634826-1443468056344_Q512/Sarah_Hoffe.jpg</v>
          </cell>
          <cell r="F783" t="str">
            <v>x-raw-image:///dcc5ea6385fc37d705885e287ad2307998f07767feab5840b0f6064fe0abba2f</v>
          </cell>
        </row>
        <row r="784">
          <cell r="A784" t="str">
            <v>Peter, Inga  Icahn School Of Medicine At Mount Sinai</v>
          </cell>
          <cell r="B784" t="str">
            <v>https://d38bjhv6qv6ozc.cloudfront.net/u/91c83058-8ab6-4c40-8943-fe8e953e1a2c</v>
          </cell>
          <cell r="C784" t="str">
            <v>https://icahn.mssm.edu/files/ISMMS/Assets/About%20the%20School/Sinainnovations/peter-bio.jpg</v>
          </cell>
          <cell r="D784" t="str">
            <v>https://i1.rgstatic.net/ii/profile.image/281173830979596-1444048473788_Q512/Inga_Peter.jpg</v>
          </cell>
          <cell r="E784" t="str">
            <v>http://labs.icahn.mssm.edu/peterlab/wp-content/uploads/sites/96/2015/11/MECONIUM-Team-2017_4.jpg</v>
          </cell>
          <cell r="F784" t="str">
            <v>https://krfoundation.org/ibd/wp-content/uploads/2017/08/inga_peter-250x250.jpg</v>
          </cell>
        </row>
        <row r="785">
          <cell r="A785" t="str">
            <v>Petrosyan, Armen University Of Nebraska Medical Center</v>
          </cell>
          <cell r="B785" t="str">
            <v>https://www.unmc.edu/biochemistry/faculty/smArmen-Petrosyan,-Ph.D.-76581.jpg</v>
          </cell>
          <cell r="C785" t="str">
            <v>https://www.unmc.edu/biochemistry/faculty/Labstaff.jpg</v>
          </cell>
          <cell r="D785" t="str">
            <v>https://app1.unmc.edu/publicaffairs/TodaySite/Images/SiteImages/large/Petrosyan0212.jpg</v>
          </cell>
          <cell r="E785" t="str">
            <v>https://i1.rgstatic.net/ii/profile.image/272708155998231-1442030099452_Q512/Armen_Petrosyan.jpg</v>
          </cell>
          <cell r="F785" t="str">
            <v>https://www.unmc.edu/biochemistry/faculty/images/petrosyan3.png</v>
          </cell>
        </row>
        <row r="786">
          <cell r="A786" t="str">
            <v>Pfeifer, Carmem S.Oregon Health &amp; Science University</v>
          </cell>
          <cell r="B786" t="str">
            <v>https://www.ohsu.edu/apps/core/?action=people:pe.cmsProfileLowResolutionImage&amp;sPersonID=AFE04E29E47481B626C2A1FA334827C2</v>
          </cell>
          <cell r="C786" t="str">
            <v>https://s3.amazonaws.com/cms.ipressroom.com/296/files/20192/5c7d6a932cfac221de28243e_2019_0219_carmem+pfeifer_10_201903041824/2019_0219_carmem+pfeifer_10_201903041824_f1936dbd-51ed-49cb-8c71-8792e24114bd-prv.jpg</v>
          </cell>
          <cell r="D786" t="str">
            <v>https://i1.rgstatic.net/ii/profile.image/272444921479170-1441967339368_Q512/Carmem_Pfeifer.jpg</v>
          </cell>
          <cell r="E786" t="str">
            <v>http://www.biomaterials-pfeiferlab.com/uploads/1/0/5/4/105466401/carmempfeiferddsphd_orig.jpg</v>
          </cell>
          <cell r="F786" t="str">
            <v>http://www.biomaterials-pfeiferlab.com/uploads/1/0/5/4/105466401/published/andrea-adj.jpeg?1501188801</v>
          </cell>
        </row>
        <row r="787">
          <cell r="A787" t="str">
            <v>Pham, Wellington Vanderbilt University Medical Center</v>
          </cell>
          <cell r="B787" t="str">
            <v>https://www.vicc.org/sites/default/files/drupalfiles/vicc_persondb/pham-wellington.jpg</v>
          </cell>
          <cell r="C787" t="str">
            <v>https://wag.mc.vanderbilt.edu/PhotoServices/api/image/phamw1/Professional/large/True</v>
          </cell>
          <cell r="D787" t="str">
            <v>https://vuiis.vumc.org/images/people/faculty/PHAMwellington.JPG</v>
          </cell>
          <cell r="E787" t="str">
            <v>https://pbs.twimg.com/media/ECqXZpnXkAE6mzp.jpg</v>
          </cell>
          <cell r="F787" t="str">
            <v>https://www.vanderbilt.edu/vbc/images/nymannew.jpeg</v>
          </cell>
        </row>
        <row r="788">
          <cell r="A788" t="str">
            <v>Phillips, Elizabeth Vanderbilt University Medical Center</v>
          </cell>
          <cell r="B788" t="str">
            <v>http://prd-medweb-cdn.s3.amazonaws.com/documents/sjsmeeting/images/phillips%2C%20elizabeth(1).jpg</v>
          </cell>
          <cell r="C788" t="str">
            <v>https://medicine.mc.vanderbilt.edu/files/styles/barista_slideshow_2x/public/slideshows/Phillips-Elizabeth_the-Andersons_2016-12-13_AR0116.JPG?itok=i0PJEn9Q</v>
          </cell>
          <cell r="D788" t="str">
            <v>http://news.vumc.org/files/Penicillan-clinic-SG005_edited-1.jpg</v>
          </cell>
          <cell r="E788" t="str">
            <v>https://pbs.twimg.com/media/DUtxawWX0AAvuvE.jpg</v>
          </cell>
          <cell r="F788" t="str">
            <v>https://medicine.mc.vanderbilt.edu/files/styles/barista_slideshow_2x/public/slideshows/VA-20140717JR001-r.jpg?itok=klaTiyri</v>
          </cell>
        </row>
        <row r="789">
          <cell r="A789" t="str">
            <v>Pickering, Curtis  University Of Tx Md Anderson Can Ctr</v>
          </cell>
          <cell r="B789" t="str">
            <v>https://faculty.mdanderson.org/content/dam/mdanderson/images/fis/curtis_pickering.jpg.resize.jpg</v>
          </cell>
          <cell r="C789" t="str">
            <v>https://www.dentistrytoday.com/media/k2/items/cache/a4ccd1ab53e40f59e210c6e7e29259db_XL.jpg</v>
          </cell>
          <cell r="D789" t="str">
            <v>https://www.mdanderson.org/content/mda/en/education-training/clinical-research-training/postdoctoral-training/postdoctoral-fellowships/cprit-triumph-program/our-alumni/_jcr_content/mainparsys/imageslideshow/slides/6/image.resize.j588523564.jpg</v>
          </cell>
          <cell r="E789" t="str">
            <v>https://i.ytimg.com/vi/l3254gLhHiI/maxresdefault.jpg</v>
          </cell>
          <cell r="F789" t="str">
            <v>https://www.mdanderson.org/content/mda/en/education-training/clinical-research-training/postdoctoral-training/postdoctoral-fellowships/cprit-triumph-program/our-alumni/_jcr_content/mainparsys/imageslideshow/slides/5/image.resize.j408269945.jpg</v>
          </cell>
        </row>
        <row r="790">
          <cell r="A790" t="str">
            <v>Pipinos, Iraklis Ilias University Of Nebraska Medical Center</v>
          </cell>
          <cell r="B790" t="str">
            <v>https://app1.unmc.edu/publicaffairs/TodaySite/Images/SiteImages/large/Iraklis0419.jpg</v>
          </cell>
          <cell r="C790" t="str">
            <v>https://www.unmc.edu/physiology/faculty/images/pipinos.jpg</v>
          </cell>
          <cell r="D790" t="str">
            <v>http://app1.unmc.edu/PublicAffairs/TodaySite/Images/SiteImages/med/IraklisPipinos512.jpg</v>
          </cell>
          <cell r="E790" t="str">
            <v>https://www.unmc.edu/physiology/faculty/images/pipinoschart1.png</v>
          </cell>
          <cell r="F790" t="str">
            <v>https://doximity-res.cloudinary.com/image/upload/t_public_profile_photo_320x320/rufjntmytjb0zqvajugv.jpg</v>
          </cell>
        </row>
        <row r="791">
          <cell r="A791" t="str">
            <v>Pitman, Michael Columbia University Health Sciences</v>
          </cell>
          <cell r="B791" t="str">
            <v>https://www.columbiadoctors.org/sites/default/files/cups-profile/headshot/mjpitman.jpg</v>
          </cell>
          <cell r="C791" t="str">
            <v>https://www.nyp.org/cs/Satellite?blobcol=urldata&amp;blobkey=id&amp;blobtable=MungoBlobs&amp;blobwhere=1429289772062&amp;ssbinary=true</v>
          </cell>
          <cell r="D791" t="str">
            <v>https://i.ytimg.com/vi/kXbW_zlP6bg/hqdefault.jpg</v>
          </cell>
          <cell r="E791" t="str">
            <v>https://blogs.ei.columbia.edu/wp-content/uploads/2019/10/Pitman.Tharp_-428x637.jpg</v>
          </cell>
          <cell r="F791" t="str">
            <v>https://blogs.ei.columbia.edu/wp-content/uploads/2019/10/pitman_cropped.jpg</v>
          </cell>
        </row>
        <row r="792">
          <cell r="A792" t="str">
            <v>Piwnica-Worms, David University Of Tx Md Anderson Can Ctr</v>
          </cell>
          <cell r="B792" t="str">
            <v>https://faculty.mdanderson.org/content/dam/mdanderson/images/fis/david_piwnica-worms.jpg.resize.jpg</v>
          </cell>
          <cell r="C792" t="str">
            <v>https://faculty.mdanderson.org/content/dam/mdanderson/images/fis/helen_piwnica-worms.jpg.resize.jpg</v>
          </cell>
          <cell r="D792" t="str">
            <v>http://epmgaa.media.clients.ellingtoncms.com/img/photos/2014/10/20/David_Piwnica-Worms_M.D._Ph.D_t580.jpg?8f1b5874916776826eb17d7e67de7278c987ca33</v>
          </cell>
          <cell r="E792" t="str">
            <v>https://faculty.mdanderson.org/content/dam/mdanderson/images/fis/daniel_frigo.jpg.resize.jpg</v>
          </cell>
          <cell r="F792" t="str">
            <v>https://live.staticflickr.com/1741/40754713140_5663fbbd1a_b.jpg</v>
          </cell>
        </row>
        <row r="793">
          <cell r="A793" t="str">
            <v>Platholi, Jimcy Weill Medical Coll Of Cornell Univ</v>
          </cell>
          <cell r="B793" t="str">
            <v>https://i1.rgstatic.net/ii/profile.image/586122279288832-1516753849924_Q512/Jimcy_Platholi.jpg</v>
          </cell>
          <cell r="C793" t="str">
            <v>https://i1.rgstatic.net/publication/263971734_Regulation_of_protein_phosphatase_1I_by_Cdc25C-associated_kinase_1_C-TAK1_and_PFTAIRE_protein_kinase/links/565455e208aefe619b19d19d/preview.png</v>
          </cell>
          <cell r="D793" t="str">
            <v>x-raw-image:///2280e9a072d342f2048e4a50cc32cd301056fb325bdf073b8f25e7699b68beda</v>
          </cell>
          <cell r="E793" t="str">
            <v>x-raw-image:///d14f804489b77de06757a915b1f419328bc5ce70ca5f4d8a61e4f8625b4c39a6</v>
          </cell>
          <cell r="F793" t="str">
            <v>https://i1.rgstatic.net/publication/264395750_Isoflurane_Reversibly_Destabilizes_Hippocampal_Dendritic_Spines_by_an_Actin-Dependent_Mechanism/links/54045cdc0cf2bba34c1c7718/preview.png</v>
          </cell>
        </row>
        <row r="794">
          <cell r="A794" t="str">
            <v>Pleil, Kristen ElizabethWeill Medical Coll Of Cornell Univ</v>
          </cell>
          <cell r="B794" t="str">
            <v>https://pleillab.files.wordpress.com/2016/10/kp-headshot-morocco-cropped-2.jpg?w=280&amp;h=280&amp;crop=1</v>
          </cell>
          <cell r="C794" t="str">
            <v>https://pleillab.files.wordpress.com/2016/10/livi-1-cropped.jpg?w=280&amp;h=280&amp;crop=1</v>
          </cell>
          <cell r="D794" t="str">
            <v>https://pleillab.files.wordpress.com/2017/06/jean.jpg?w=280&amp;h=280&amp;crop=1</v>
          </cell>
          <cell r="E794" t="str">
            <v>https://pleillab.files.wordpress.com/2017/04/mjs-headshot-cropped-32-e1497558624327.jpg?w=240&amp;h=249&amp;crop=1</v>
          </cell>
          <cell r="F794" t="str">
            <v>https://pleillab.files.wordpress.com/2017/04/wcm_1line_cobrand_rgb.png?w=975</v>
          </cell>
        </row>
        <row r="795">
          <cell r="A795" t="str">
            <v>Plow, Ela B.Cleveland Clinic Lerner Com-Cwru</v>
          </cell>
          <cell r="B795" t="str">
            <v>https://my.clevelandclinic.org/provider/image?id=14190&amp;width=235</v>
          </cell>
          <cell r="C795" t="str">
            <v>https://s3-prod.crainscleveland.com/s3fs-public/Ela%20Plow_i.jpg</v>
          </cell>
          <cell r="D795" t="str">
            <v>https://i1.rgstatic.net/ii/profile.image/278481058451458-1443406466105_Q512/Ela_Plow.jpg</v>
          </cell>
          <cell r="E795" t="str">
            <v>x-raw-image:///24e995a580c3890de367ef8fa47cd227a1a96b8b700745d662e284c905f1c64e</v>
          </cell>
          <cell r="F795" t="str">
            <v>https://my.clevelandclinic.org/provider/image?id=8747</v>
          </cell>
        </row>
        <row r="796">
          <cell r="A796" t="str">
            <v>Poche, Ross AnthonyBaylor College Of Medicine</v>
          </cell>
          <cell r="B796" t="str">
            <v>https://signature.bcm.edu/images/uploaded/full/1494430731580.png</v>
          </cell>
          <cell r="C796" t="str">
            <v>https://signature.bcm.edu/images/uploaded/full/1494532254040.jpeg</v>
          </cell>
          <cell r="D796" t="str">
            <v>https://signature.bcm.edu/images/uploaded/full/1557838528386.jpeg</v>
          </cell>
          <cell r="E796" t="str">
            <v>https://media.bcm.edu/images/2017/65/img-71531-970-444-20180209153913.jpg</v>
          </cell>
          <cell r="F796" t="str">
            <v>https://media.bcm.edu/images/2013/6c/bcm-cullen-465-477-20180209153600.png</v>
          </cell>
        </row>
        <row r="797">
          <cell r="A797" t="str">
            <v>Poghosyan, Lusine Columbia University Health Sciences</v>
          </cell>
        </row>
        <row r="798">
          <cell r="A798" t="str">
            <v>Pompeii, Lisa ABaylor College Of Medicine</v>
          </cell>
          <cell r="B798" t="str">
            <v>https://www.uthscsa.edu/sites/default/files/styles/gsbs_individual_profile/public/profiles/lisa-pompeii-web_0.jpg?itok=aAf3aIZ0</v>
          </cell>
          <cell r="C798" t="str">
            <v>https://image-store.slidesharecdn.com/f187f670-f455-460f-9188-23f7fe657482-original.jpeg</v>
          </cell>
          <cell r="D798" t="str">
            <v>https://media.licdn.com/dms/image/C5603AQGEs4XpuODA-w/profile-displayphoto-shrink_200_200/0?e=1569456000&amp;v=beta&amp;t=xMoGw-U3uyyhSBh9OF3RwInE5whDe36OgV5zz4beIdM</v>
          </cell>
          <cell r="E798" t="str">
            <v>https://media-exp1.licdn.com/media-proxy/ext?w=800&amp;h=800&amp;hash=%2BnoJseXEUrmHIuZo6ABkWpM7ajw%3D&amp;ora=1%2CaFBCTXdkRmpGL2lvQUFBPQ%2CxAVta5g-0R6ohh0cxw5s7auFpE798VdLSoPYES7iWDv7p4TKPym4PoTBKu38u1hEfHoHxgcxe72uEjHmQcG_fozueI14iIjlcMS3NwVfaERj1jEYvIY4PUgn4sCnVO2pMXZMg7oAayy7Mum5NQNsNSFi-7yMe9OLeVlFjwXdH9vgQM8dDLRn89EJxV9R8pyTQZs7ztxumzhWxFey97z-PzY</v>
          </cell>
          <cell r="F798" t="str">
            <v>https://image-store.slidesharecdn.com/136dc7dd-65fb-4cc6-8855-301583613f76-original.jpeg</v>
          </cell>
        </row>
        <row r="799">
          <cell r="A799" t="str">
            <v>Portman, Michael A Seattle Children's Hospital</v>
          </cell>
          <cell r="B799" t="str">
            <v>https://scprofiles.azurewebsites.net/art/image/2c1add74-b616-4519-b184-60c8a4338742</v>
          </cell>
          <cell r="C799" t="str">
            <v>https://healthcare-in-europe.com/media/story_section_text/10745/image-01-portman-michael-026_hires.jpg</v>
          </cell>
          <cell r="D799" t="str">
            <v>https://www.oatext.com/img/Portman_Michael.jpg</v>
          </cell>
          <cell r="E799" t="str">
            <v>https://i2.wp.com/pulse.seattlechildrens.org/wp-content/uploads/facebook-Linked_Image___Olivia-Nelson_today.jpg?fit=3456%2C1809&amp;ssl=1</v>
          </cell>
          <cell r="F799" t="str">
            <v>https://i.ytimg.com/vi/KupQd_KbC4g/maxresdefault.jpg</v>
          </cell>
        </row>
        <row r="800">
          <cell r="A800" t="str">
            <v>Potter, S. StevenCincinnati Childrens Hosp Med Ctr</v>
          </cell>
          <cell r="B800" t="str">
            <v>https://www.cincinnatichildrens.org/-/media/cincinnati%20childrens/global%20shared/biographies/i/iwafuchi-doi-makiko.jpg?mw=150&amp;hash=44E481D1ADB520C0EB1832050D7E19E8EFAD84B8</v>
          </cell>
          <cell r="C800" t="str">
            <v>https://www.cincinnatichildrens.org/-/media/cincinnati%20childrens/global%20shared/biographies/c/cornwall-roger.jpg?mw=150&amp;hash=9286BEBD130F908F323FB5CF7456B4653E427D60</v>
          </cell>
          <cell r="D800" t="str">
            <v>https://www.cincinnatichildrens.org/-/media/cincinnati%20childrens/global%20shared/biographies/h/huppert-stacey.jpg?mw=150&amp;hash=24315CE4B3C9CB019F03CAF5DC2154ED6674C69C</v>
          </cell>
          <cell r="E800" t="str">
            <v>https://www.cincinnatichildrens.org/-/media/cincinnati%20childrens/global%20shared/biographies/p/prasath-surya.jpg?mw=150&amp;hash=3257BB122DE28BAEF39E0022EA8198374BFA4847</v>
          </cell>
          <cell r="F800" t="str">
            <v>https://www.cincinnatichildrens.org/-/media/cincinnati%20childrens/global%20shared/biographies/s/stevenson-charles.jpg?mw=150&amp;hash=E9CF34368C5C92786C02389E75B7F36A42C61F03</v>
          </cell>
        </row>
        <row r="801">
          <cell r="A801" t="str">
            <v>Powers, Scott W Cincinnati Childrens Hosp Med Ctr</v>
          </cell>
          <cell r="B801" t="str">
            <v>https://www.cincinnatichildrens.org/-/media/cincinnati%20childrens/global%20shared/biographies/p/powers-scott.jpg?mw=220&amp;hash=E336B18C09A81A8F3BBB18904DCE266BDEDABD01</v>
          </cell>
          <cell r="C801" t="str">
            <v>https://www.cincinnatichildrens.org/-/media/cincinnati%20childrens/home/research/divisions/b/psychology/labs/powers/lab/reidy-brooke-powers-lab_200x250.jpg</v>
          </cell>
          <cell r="D801" t="str">
            <v>https://www.cincinnatichildrens.org/-/media/cincinnati%20childrens/home/research/divisions/b/psychology/labs/kashikar-zuck/lab-members/leigh-ann-chamberlin-200x250.png</v>
          </cell>
          <cell r="E801" t="str">
            <v>https://www.cincinnatichildrens.org/-/media/cincinnati%20childrens/home/research/divisions/b/psychology/labs/powers/lab/mcmurry-caroline_powers-lab_200x250.jpg</v>
          </cell>
          <cell r="F801" t="str">
            <v>https://www.cincinnatichildrens.org/-/media/cincinnati%20childrens/home/research/divisions/b/psychology/labs/powers/lab/jen-hembree-200x250.png</v>
          </cell>
        </row>
        <row r="802">
          <cell r="A802" t="str">
            <v>Powis, Kathleen Massachusetts General Hospital</v>
          </cell>
          <cell r="B802" t="str">
            <v>https://www.virology-education.com/wp-content/uploads/2017/02/Powis-Kathleen-2017-e1487336546681.jpg</v>
          </cell>
          <cell r="C802" t="str">
            <v>https://www.massgeneral.org/children/assets/images/research_nl/powis.jpg</v>
          </cell>
          <cell r="D802" t="str">
            <v>https://i1.rgstatic.net/ii/profile.image/277587059331075-1443193320566_Q512/Kathleen_Powis.jpg</v>
          </cell>
          <cell r="E802" t="str">
            <v>https://i0.wp.com/cdn2.sph.harvard.edu/wp-content/uploads/sites/47/2015/05/Kate-Powis-1024x576.png?resize=625%2C352&amp;ssl=1</v>
          </cell>
          <cell r="F802" t="str">
            <v>https://cdn.theconversation.com/avatars/603177/width238/powis_microbiome.jpg</v>
          </cell>
        </row>
        <row r="803">
          <cell r="A803" t="str">
            <v>Ptomey, Lauren Taylor University Of Kansas Medical Center</v>
          </cell>
          <cell r="B803" t="str">
            <v>https://i1.rgstatic.net/ii/profile.image/272684168773660-1442024380942_Q512/Lauren_Ptomey.jpg</v>
          </cell>
          <cell r="C803" t="str">
            <v>x-raw-image:///ad52ffb41b81ceadefb56eaa445d34c3209f79071e1d064124bd1ee94ea2f9cc</v>
          </cell>
          <cell r="D803" t="str">
            <v>https://i1.rgstatic.net/ii/profile.image/504795270467584-1497363979803_Q512/Matt_Schubert.jpg</v>
          </cell>
          <cell r="E803" t="str">
            <v>https://i1.rgstatic.net/publication/315587994_Weight_management_in_adults_with_intellectual_and_developmental_disabilities_A_randomized_controlled_trial_of_two_dietary_approaches/links/59f72b6c458515547c2342c6/largepreview.png</v>
          </cell>
          <cell r="F803" t="str">
            <v>https://i1.rgstatic.net/ii/profile.image/278621630550038-1443439981620_Q512/Eric_Vidoni.jpg</v>
          </cell>
        </row>
        <row r="804">
          <cell r="A804" t="str">
            <v>Purcell, Shaun MBrigham And Women's Hospital</v>
          </cell>
          <cell r="B804" t="str">
            <v>https://www.broadinstitute.org/files/styles/biosketch__413x315_/public/bios/photos/Shaun%20Purcell_1.jpg?itok=RrEUgXIk</v>
          </cell>
          <cell r="C804" t="str">
            <v>http://zzz.bwh.harvard.edu/img/me.png</v>
          </cell>
          <cell r="D804" t="str">
            <v>https://pbs.twimg.com/profile_images/879791719977451523/AB-IgaTd_400x400.jpg</v>
          </cell>
          <cell r="E804" t="str">
            <v>https://image-store.slidesharecdn.com/efde0d84-58cc-42f8-856b-e8d364c5e391-original.jpeg</v>
          </cell>
          <cell r="F804" t="str">
            <v>http://www.bwhhmspsychiatry.org/wp-content/uploads/2018/10/Prof471-125x162.jpg</v>
          </cell>
        </row>
        <row r="805">
          <cell r="A805" t="str">
            <v>Puri, Pier LorenzoSanford Burnham Prebys Medical Discovery Institute</v>
          </cell>
          <cell r="B805" t="str">
            <v>https://www.sbpdiscovery.org/sites/default/files/styles/person_profile/public/2016-09/Pier_Puri_0.jpg?itok=OREW2JGr</v>
          </cell>
          <cell r="C805" t="str">
            <v>https://www.eurekalert.org/multimedia/pub/web/180184_web.jpg</v>
          </cell>
          <cell r="D805" t="str">
            <v>https://www.sbpdiscovery.org/sites/default/files/2018-07/Press-release-photo_Puri-and-Madaro_Unknown-3_PRESSRELEASE%20%281%29.jpg</v>
          </cell>
          <cell r="E805" t="str">
            <v>https://i.ytimg.com/vi/mYfYmaKBOTU/maxresdefault.jpg</v>
          </cell>
          <cell r="F805" t="str">
            <v>https://pbs.twimg.com/media/Cr2Ru-FXEAIgLzk.jpg</v>
          </cell>
        </row>
        <row r="806">
          <cell r="A806" t="str">
            <v>Putman, Melissa SusanMassachusetts General Hospital</v>
          </cell>
          <cell r="B806" t="str">
            <v>http://www.childrenshospital.org/-/media/Directory/Physicians/O-P/Putman-Melissa.ashx?h=170&amp;w=132&amp;la=en&amp;hash=8967D6821AD4313CFA1BB5ADEF3BFB7308B13183</v>
          </cell>
          <cell r="C806" t="str">
            <v>https://s.sharecare.com/img/profile/b/0/7/b075fd50-24c0-455d-afbb-6c57a61d960a_200_200_95.JPG</v>
          </cell>
          <cell r="D806" t="str">
            <v>https://doximity-res.cloudinary.com/image/upload/t_public_profile_photo_320x320/wkrhnn5mueap44yu82mn.jpg</v>
          </cell>
          <cell r="E806" t="str">
            <v>https://doximity-res.cloudinary.com/image/upload/t_public_profile_photo_320x320/profile-placeholder-registered-2.jpg</v>
          </cell>
          <cell r="F806" t="str">
            <v>x-raw-image:///ba989874883937d4025b505b4568b0776c650479e9ab17a06ca8a1784309e18e</v>
          </cell>
        </row>
        <row r="807">
          <cell r="A807" t="str">
            <v>Qi, Qibin Albert Einstein College Of Medicine</v>
          </cell>
          <cell r="B807" t="str">
            <v>http://www.einstein.yu.edu/images/faculty/profiles/13887-qibin-qi.jpg</v>
          </cell>
          <cell r="C807" t="str">
            <v>https://cdn1.sph.harvard.edu/wp-content/uploads/sites/1083/2012/09/siteheader.jpg</v>
          </cell>
          <cell r="D807" t="str">
            <v>https://www.einstein.yu.edu/images/faculty/profiles/13198-qi-peng.jpg</v>
          </cell>
          <cell r="E807" t="str">
            <v>http://unitedscientificgroup.com/conferences/obesity-and-chronic-diseases/2016/photo-gallery/img/large/52.jpg</v>
          </cell>
          <cell r="F807" t="str">
            <v>https://www.einstein.yu.edu/images/faculty/profiles/14244-qi-gao.jpg</v>
          </cell>
        </row>
        <row r="808">
          <cell r="A808" t="str">
            <v>Quarles, L DarrylUniversity Of Tennessee Health Sci Ctr</v>
          </cell>
          <cell r="B808" t="str">
            <v>https://www.universityclinicalhealth.com/wp-content/uploads/2015/09/quarles_darryl.gif</v>
          </cell>
          <cell r="C808" t="str">
            <v>https://i1.rgstatic.net/ii/profile.image/279491646640146-1443647409981_Q512/L_Darryl_Quarles.jpg</v>
          </cell>
          <cell r="D808" t="str">
            <v>https://academic.uthsc.edu/facultyportfolio/display_photo.php?pid=140143</v>
          </cell>
          <cell r="E808" t="str">
            <v>https://meckrad.com/wp-content/uploads/2018/11/Robert-P-Quarles-MD.jpg</v>
          </cell>
          <cell r="F808" t="str">
            <v>https://www.quarles.com/content/uploads/2013/01/Ledbetter_E_main-default-headshot-photo-548.jpg</v>
          </cell>
        </row>
        <row r="809">
          <cell r="A809" t="str">
            <v>Que, Jianwen Columbia University Health Sciences</v>
          </cell>
          <cell r="B809" t="str">
            <v>https://static.wixstatic.com/media/97a9e4_faf675b2248a479b975038a4e2effa81~mv2.jpg</v>
          </cell>
          <cell r="C809" t="str">
            <v>https://static.wixstatic.com/media/97a9e4_88f27d464582416397c6bbd8087b9d64~mv2.png</v>
          </cell>
          <cell r="D809" t="str">
            <v>https://static.wixstatic.com/media/97a9e4_aa997f6c06eb4169adf1146a7de9d00a~mv2.png</v>
          </cell>
          <cell r="E809" t="str">
            <v>https://static.wixstatic.com/media/97a9e4_f246407852c241a79fe852812daa6ab7~mv2.jpg</v>
          </cell>
          <cell r="F809" t="str">
            <v>http://www.cchd.columbiamedicine.org/images/Cardoso.jpg</v>
          </cell>
        </row>
        <row r="810">
          <cell r="A810" t="str">
            <v>Quinones, Ana RomanOregon Health &amp; Science University</v>
          </cell>
          <cell r="B810" t="str">
            <v>https://www.ohsu.edu/apps/core/?action=people:pe.cmsProfileLowResolutionImage&amp;sPersonID=AFE0476C9B607BB327C8B9E9AFBA70DF</v>
          </cell>
          <cell r="C810" t="str">
            <v>https://nyulangone.org/images/doctors/q/quinones-camacho/1982809570/adriana-quinones-camacho-square.jpg</v>
          </cell>
          <cell r="D810" t="str">
            <v>http://ohsu-psu-sph.org/wp-content/uploads/2016/05/awards-1.jpg</v>
          </cell>
          <cell r="E810" t="str">
            <v>http://www.clintparks.com/wp-content/uploads/2017/08/Ana_Quinones_copy-948x576.jpg</v>
          </cell>
          <cell r="F810" t="str">
            <v>https://www.texaschildrens.org/sites/default/files/styles/large/public/quinones.jpg?itok=EGEUOnMd</v>
          </cell>
        </row>
        <row r="811">
          <cell r="A811" t="str">
            <v>Quintana, Francisco J. Brigham And Women's Hospital</v>
          </cell>
          <cell r="B811" t="str">
            <v>https://www.isniweb.org/wp-content/uploads/2019/02/Quintana.gif</v>
          </cell>
          <cell r="C811" t="str">
            <v>http://researchfaculty.brighamandwomens.org/ProfilePhotos/Prof170.jpg</v>
          </cell>
          <cell r="D811" t="str">
            <v>https://d3p2qewzsoh75c.cloudfront.net/uploads/speakers/200/c13b40f3a6f835634029d3e8419d090b.jpg</v>
          </cell>
          <cell r="E811" t="str">
            <v>http://brain.harvard.edu/wp-content/uploads/QuintanaF_Website_01.jpg</v>
          </cell>
          <cell r="F811" t="str">
            <v>https://nanoworldconference.com/img/committee/Francisco-J-Quintana.jpg</v>
          </cell>
        </row>
        <row r="812">
          <cell r="A812" t="str">
            <v>Raja-Khan, Nazia T.Pennsylvania State Univ Hershey Med Ctr</v>
          </cell>
          <cell r="B812" t="str">
            <v>https://www.pennstatehealth.org/psh-images/findaphysician/providers/nrajakhan.jpg</v>
          </cell>
          <cell r="C812" t="str">
            <v>http://www.bravewell.org/content/Fellows_12/Raja_Khan_web.jpg</v>
          </cell>
          <cell r="D812" t="str">
            <v>https://video.vitals.com/Dr_Nazia_Raja-Khan.jpg</v>
          </cell>
          <cell r="E812" t="str">
            <v>https://www.pennstatehealth.org/psh-images/findaphysician/providers/aprokop.jpg</v>
          </cell>
          <cell r="F812" t="str">
            <v>https://www.pennstatehealth.org/psh-images/findaphysician/providers/asiddiqui1.jpg</v>
          </cell>
        </row>
        <row r="813">
          <cell r="A813" t="str">
            <v>Rajadhyaksha, Milind  Sloan-Kettering Inst Can Research</v>
          </cell>
          <cell r="B813" t="str">
            <v>https://www.mskcc.org/sites/default/files/styles/width_600/public/node/18963/image/rajadhyaksha-milind.jpg</v>
          </cell>
          <cell r="C813" t="str">
            <v>https://www.mskcc.org/sites/default/files/styles/width_800/public/node/12209/image/111103-patel-rajadhyaksha-v2-3x1.jpg</v>
          </cell>
          <cell r="D813" t="str">
            <v>https://i1.rgstatic.net/ii/profile.image/278789637591058-1443480037841_Q512/Milind_Rajadhyaksha.jpg</v>
          </cell>
          <cell r="E813" t="str">
            <v>https://www.mskcc.org/sites/default/files/styles/medium/public/node/11623/image/rajadhyaksha-milind-3x1.jpg</v>
          </cell>
          <cell r="F813" t="str">
            <v>http://140.163.1.151/sites/default/files/styles/medium/public/node/123367/3x2/jay-daughters_3x2_0.jpg</v>
          </cell>
        </row>
        <row r="814">
          <cell r="A814" t="str">
            <v>Rajagopal, Lakshmi  Seattle Children's Hospital</v>
          </cell>
          <cell r="B814" t="str">
            <v>https://i.ytimg.com/vi/6Wc2NzckpJI/maxresdefault.jpg</v>
          </cell>
          <cell r="C814" t="str">
            <v>https://scprofiles.azurewebsites.net/art/image/70f802af-3fcb-4716-b4dd-6a8a4993ce2b</v>
          </cell>
          <cell r="D814" t="str">
            <v>https://newsroom.uw.edu/sites/default/files/adams_waldorf_lakshmi_rajagopal.jpg</v>
          </cell>
          <cell r="E814" t="str">
            <v>https://i1.wp.com/pulse.seattlechildrens.org/wp-content/uploads/GBS-Jay2.png</v>
          </cell>
          <cell r="F814" t="str">
            <v>https://i2.wp.com/pulse.seattlechildrens.org/wp-content/uploads/Rajagopal_Lakshmi_ep_898338SM-300x218.jpg?resize=300%2C218</v>
          </cell>
        </row>
        <row r="815">
          <cell r="A815" t="str">
            <v>Ram, Sanjay  Univ Of Massachusetts Med Sch Worcester</v>
          </cell>
          <cell r="B815" t="str">
            <v>https://physicians.umassmemorial.org/Custom/Photos/2624.jpg</v>
          </cell>
          <cell r="C815" t="str">
            <v>https://www.umassmed.edu/globalassets/department-of-medicine/id-and-immun/sanjay-picture.jpg</v>
          </cell>
          <cell r="D815" t="str">
            <v>https://doximity-res.cloudinary.com/image/upload/t_public_profile_photo_320x320/godgbixsr64sb2mazg1c.jpg</v>
          </cell>
          <cell r="E815" t="str">
            <v>https://doximity-res.cloudinary.com/image/upload/t_public_profile_photo_320x320/profile-placeholder-unregistered-2.jpg</v>
          </cell>
          <cell r="F815" t="str">
            <v>https://www.umassmed.edu/globalassets/department-of-medicine/administration/finberg-robert-660-1.png</v>
          </cell>
        </row>
        <row r="816">
          <cell r="A816" t="str">
            <v>Ramachandran, Vasan S Boston University Medical Campus</v>
          </cell>
          <cell r="B816" t="str">
            <v>https://www.bumc.bu.edu/busm/files/2016/12/vasan3-597x636.jpg</v>
          </cell>
          <cell r="C816" t="str">
            <v>http://www.bumc.bu.edu/preventive-med/files/2017/08/Vasan-headshot-e1557930734394-700x665.jpg</v>
          </cell>
          <cell r="D816" t="str">
            <v>http://www.bumc.bu.edu/wci-training-programs/files/2014/10/Ramachandran-Vasan_Headshot_White-Background_5x7in_300ppi-150x150.jpg</v>
          </cell>
          <cell r="E816" t="str">
            <v>http://www.bu.edu/files/2011/08/Vasan-picture-h.jpg</v>
          </cell>
          <cell r="F816" t="str">
            <v>http://www.bumc.bu.edu/busm/files/2014/11/AHA-Vasan-e1417531506551.jpg</v>
          </cell>
        </row>
        <row r="817">
          <cell r="A817" t="str">
            <v>Ramaswamy, Megha University Of Kansas Medical Center</v>
          </cell>
          <cell r="B817" t="str">
            <v>http://www.kumc.edu/Images/SHE/Ramaswamy-tall.jpg</v>
          </cell>
          <cell r="C817" t="str">
            <v>http://www.kumc.edu/Images/news/Ramaswamy_inside.jpg</v>
          </cell>
          <cell r="D817" t="str">
            <v>https://sociology.ku.edu/sites/sociology.ku.edu/files/megha.jpg</v>
          </cell>
          <cell r="E817" t="str">
            <v>https://rewire.news/wp-content/uploads/2017/11/megha-rewire-headshot.jpg</v>
          </cell>
          <cell r="F817" t="str">
            <v>http://www.kumc.edu/Images/SHE/IMG_1737.jpg</v>
          </cell>
        </row>
        <row r="818">
          <cell r="A818" t="str">
            <v>Ramesh, Rajagopal University Of Oklahoma Hlth Sciences Ctr</v>
          </cell>
          <cell r="B818" t="str">
            <v>https://www.oumedicine.com/images/stephenson-cancer-center/ramesh.jpg?sfvrsn=2</v>
          </cell>
          <cell r="C818" t="str">
            <v>x-raw-image:///d72ff996ec4161e80ba561b747711bd95d1ef49cb7ff4fb412a6493fc5974353</v>
          </cell>
          <cell r="D818" t="str">
            <v>https://ocrid.okstate.edu/sites/default/files/u85/G.%20Air.jpg</v>
          </cell>
          <cell r="E818" t="str">
            <v>https://apps.okstate.edu/external_application_data/directory/images/A11792281.jpg</v>
          </cell>
          <cell r="F818" t="str">
            <v>https://www.dovepress.com/cr_data/user_image/276113/thumb_215_215_100.jpg</v>
          </cell>
        </row>
        <row r="819">
          <cell r="A819" t="str">
            <v>Ramesh, Vijaya  Massachusetts General Hospital</v>
          </cell>
          <cell r="B819" t="str">
            <v>https://djd3fqi1aza5v.cloudfront.net/wp-content/uploads/2016/09/DSC_9854-250x250.jpg</v>
          </cell>
          <cell r="C819" t="str">
            <v>http://cdmrp.army.mil/images/misc/ramesh_sm.jpg</v>
          </cell>
          <cell r="D819" t="str">
            <v>https://www.chordomafoundation.org/wp-content/uploads/2011/09/Vijaya%20Ramesh.jpg</v>
          </cell>
          <cell r="E819" t="str">
            <v>https://djd3fqi1aza5v.cloudfront.net/wp-content/uploads/2016/09/Ramesh-Fisure-1.jpg</v>
          </cell>
          <cell r="F819" t="str">
            <v>http://www.ctf.org/images/uploads/news/Women_of_Synodos_2.jpg</v>
          </cell>
        </row>
        <row r="820">
          <cell r="A820" t="str">
            <v>Ramkhelawon, Bhama New York University School Of Medicine</v>
          </cell>
          <cell r="B820" t="str">
            <v>https://med.nyu.edu/dti-physician-photo/faculty/r/ramkhb01/ramkhb01-hero.jpg</v>
          </cell>
          <cell r="C820" t="str">
            <v>https://med.nyu.edu/sites/default/files/postdoctoral-fellow-bhama-ramkhelawon.jpg</v>
          </cell>
          <cell r="D820" t="str">
            <v>https://med.nyu.edu/ramkhelawonlab/sites/default/files//Bhama-Ramkhelawon.jpg</v>
          </cell>
          <cell r="E820" t="str">
            <v>https://frenchamerican.org/wp-content/uploads/bhama-photo.png</v>
          </cell>
          <cell r="F820" t="str">
            <v>https://med.nyu.edu/research/sackler-institute-graduate-biomedical-sciences/sites/default/files/styles/square_840x840/public/2017-06/graduate-student-bhama-ramkhelawon-sits-in-library-with-book.jpg?itok=GKlLtmHn</v>
          </cell>
        </row>
        <row r="821">
          <cell r="A821" t="str">
            <v>Ran, Qitao University Of Texas Hlth Science Center</v>
          </cell>
          <cell r="B821" t="str">
            <v>https://www.uthscsa.edu/sites/default/files/styles/gsbs_individual_profile/public/profiles/ran.jpg?itok=CJ1F80Ad</v>
          </cell>
          <cell r="C821" t="str">
            <v>https://magazines.uthscsa.edu/mission/wp-content/uploads/sites/7/2016/01/RanQ-e1459375060701.jpg</v>
          </cell>
          <cell r="D821" t="str">
            <v>https://i1.rgstatic.net/ii/profile.image/281161893990400-1444045627194_Q512/Qitao_Ran.jpg</v>
          </cell>
          <cell r="E821" t="str">
            <v>https://www.uthscsa.edu/sites/default/files/header-images/qitao_large_banner_1705x755.jpg</v>
          </cell>
          <cell r="F821" t="str">
            <v>https://www.uthscsa.edu/sites/default/files/styles/sidebar_image/public/images/qitao_sidebar_400x300.jpg?itok=8XGHSwc1</v>
          </cell>
        </row>
        <row r="822">
          <cell r="A822" t="str">
            <v>Rash, Carla JUniversity Of Connecticut Sch Of Med/Dnt</v>
          </cell>
          <cell r="B822" t="str">
            <v>https://facultydirectory.uchc.edu/photo/6800</v>
          </cell>
          <cell r="C822" t="str">
            <v>https://www.researchgate.net/profile/Erik_Farrar/publication/221890574/figure/fig3/AS:667588598194202@1536176933610/Complete-response-associated-with-a-skin-rash-infiltrated-with-the-adoptively-transferred.png</v>
          </cell>
          <cell r="D822" t="str">
            <v>http://www.drhomeo.com/wp-content/uploads/2012/12/skin-rashes.jpg</v>
          </cell>
          <cell r="E822" t="str">
            <v>https://i.pinimg.com/736x/4f/5f/c2/4f5fc24800be8071670f84855e9c62c2.jpg</v>
          </cell>
          <cell r="F822" t="str">
            <v>https://www.researchgate.net/profile/Taylor_Paisie/publication/311102114/figure/fig1/AS:441396592156672@1482248556196/Maculopapular-rash-over-neck-and-trunk_Q320.jpg</v>
          </cell>
        </row>
        <row r="823">
          <cell r="A823" t="str">
            <v>Rastogi, Deepa Albert Einstein College Of Medicine</v>
          </cell>
          <cell r="B823" t="str">
            <v>http://www.einstein.yu.edu/images/faculty/profiles/9677-deepa-rastogi.jpg</v>
          </cell>
          <cell r="C823" t="str">
            <v>http://www.montefiore.org/physphoto/Rastogi_Deepa_MD.jpg</v>
          </cell>
          <cell r="D823" t="str">
            <v>https://www.montefiore.org/images/About%20Us/safyer-180x220.jpg</v>
          </cell>
          <cell r="E823" t="str">
            <v>https://www.einstein.yu.edu/images/faculty/profiles/15030-bryan-harmon.jpg</v>
          </cell>
          <cell r="F823" t="str">
            <v>https://doximity-res.cloudinary.com/image/upload/t_public_profile_photo_320x320/lq4pwdn9tdhqrrjwls0h.jpg</v>
          </cell>
        </row>
        <row r="824">
          <cell r="A824" t="str">
            <v>Rathi, Yogesh  Brigham And Women's Hospital</v>
          </cell>
          <cell r="B824" t="str">
            <v>https://i1.rgstatic.net/ii/profile.image/272678355468320-1442022994605_Q512/Yogesh_Rathi.jpg</v>
          </cell>
          <cell r="C824" t="str">
            <v>https://loop.frontiersin.org/images/profile/267684/203</v>
          </cell>
          <cell r="D824" t="str">
            <v>http://researchfaculty.brighamandwomens.org/ProfilePhotos/Prof356.jpg</v>
          </cell>
          <cell r="E824" t="str">
            <v>https://researchfaculty.brighamandwomens.org/ProfilePhotos/Prof416.jpg</v>
          </cell>
          <cell r="F824" t="str">
            <v>https://researchfaculty.brighamandwomens.org/ProfilePhotos/Prof328.jpg</v>
          </cell>
        </row>
        <row r="825">
          <cell r="A825" t="str">
            <v>Rauh, Virginia A Columbia University Health Sciences</v>
          </cell>
          <cell r="B825" t="str">
            <v>https://www.mailman.columbia.edu/sites/default/files/jpg/var1_Virginia%20Rauh.jpg</v>
          </cell>
          <cell r="C825" t="str">
            <v>https://cupop.columbia.edu/files_cupop/imagecache/bio-image/fac-bios/VRauh_0.jpg</v>
          </cell>
          <cell r="D825" t="str">
            <v>https://www.mailman.columbia.edu/sites/default/files/jpg/hb-312x218-_0004_layer_2.jpg</v>
          </cell>
          <cell r="E825" t="str">
            <v>https://www.mailman.columbia.edu/sites/default/files/styles/hero_1500x632/public/jpg/india_hamied_fellows.jpg?itok=ZXxJG-xc</v>
          </cell>
          <cell r="F825" t="str">
            <v>https://www.mailman.columbia.edu/sites/default/files/styles/large_782x512/public/jpg/branas-map.jpg?itok=2ZAH0DYr</v>
          </cell>
        </row>
        <row r="826">
          <cell r="A826" t="str">
            <v>Ray, Wayne AVanderbilt University Medical Center</v>
          </cell>
          <cell r="B826" t="str">
            <v>https://www.vumc.org/health-policy/sites/default/files/people/Ray%20Photo%202016%5B1%5D.jpg</v>
          </cell>
          <cell r="C826" t="str">
            <v>https://wag.mc.vanderbilt.edu/PhotoServices/api/image/raywa1/Professional/large/True</v>
          </cell>
          <cell r="D826" t="str">
            <v>https://www.vicc.org/sites/default/files/drupalfiles/vicc_persondb/ray-wayne.jpg</v>
          </cell>
          <cell r="E826" t="str">
            <v>http://news.vanderbilt.edu/files/Ray_Wayne-2012.jpg</v>
          </cell>
          <cell r="F826" t="str">
            <v>https://www.mc.vanderbilt.edu/common/imageresizer/image.php?image=/documents/reporter/newimages/5_18_12/Ray%20and%20Stein%20SU002.jpg&amp;width=500&amp;height=329&amp;hash=a26f922a98093447db90395866b64ae3</v>
          </cell>
        </row>
        <row r="827">
          <cell r="A827" t="str">
            <v>Reblin, Maija AnneH. Lee Moffitt Cancer Ctr &amp; Res Inst</v>
          </cell>
          <cell r="B827" t="str">
            <v>https://moffitt.org/Media/Providers/reblinmaija_16008.jpg</v>
          </cell>
          <cell r="C827" t="str">
            <v>https://i1.rgstatic.net/publication/317942267_Nursing_Support_of_Home_Hospice_Caregivers_on_the_Day_of_Patient_Death/links/595e772c458515a357813d5a/preview.png</v>
          </cell>
          <cell r="D827" t="str">
            <v>https://i1.rgstatic.net/publication/261920709_Communication_Behaviors_and_Patient_and_Caregiver_Emotional_Concerns_A_Description_of_Home_Hospice_Communication/links/5a94387c45851535bcdaaaff/preview.png</v>
          </cell>
          <cell r="E827" t="str">
            <v>https://i1.rgstatic.net/publication/260216958_Social_support_needs_Discordance_between_home_hospice_nurses_and_former_family_caregivers/links/5a9438890f7e9ba42970be85/preview.png</v>
          </cell>
          <cell r="F827" t="str">
            <v>https://i1.rgstatic.net/publication/335199835_Knowledge_of_and_beliefs_about_palliative_care_in_a_nationally-representative_US_sample/links/5d560295299bf151bad6eb70/preview.png</v>
          </cell>
        </row>
        <row r="828">
          <cell r="A828" t="str">
            <v>Redondo, Maria JoseBaylor College Of Medicine</v>
          </cell>
          <cell r="B828" t="str">
            <v>https://signature.bcm.edu/images/uploaded/full/169444.jpg</v>
          </cell>
          <cell r="C828" t="str">
            <v>https://signature.bcm.edu/images/uploaded/full/1497359739421.jpeg</v>
          </cell>
          <cell r="D828" t="str">
            <v>https://signature.bcm.edu/images/uploaded/full/1423687116553.jpeg</v>
          </cell>
          <cell r="E828" t="str">
            <v>https://doximity-res.cloudinary.com/image/upload/t_public_profile_photo_320x320/lzrhihv9qm8wrlmzyhsd.jpg</v>
          </cell>
          <cell r="F828" t="str">
            <v>https://signature.bcm.edu/images/uploaded/full/1414166192818.jpeg</v>
          </cell>
        </row>
        <row r="829">
          <cell r="A829" t="str">
            <v>Reeves, Roger KeithBeth Israel Deaconess Medical Center</v>
          </cell>
          <cell r="B829" t="str">
            <v>https://static.hwpi.harvard.edu/files/styles/profile_full/public/cfar/files/keith_reeves.jpg?m=1515715844&amp;itok=uG-ZAAkJ</v>
          </cell>
          <cell r="C829" t="str">
            <v>https://images.squarespace-cdn.com/content/v1/55691b36e4b03d50e552df7e/1437584581910-BX7NYIHDSXZVEB81ZOGX/ke17ZwdGBToddI8pDm48kG0O5fB1hR7Shbhld6FhlWwUqsxRUqqbr1mOJYKfIPR7LoDQ9mXPOjoJoqy81S2I8N_N4V1vUb5AoIIIbLZhVYxCRW4BPu10St3TBAUQYVKcR79Z5_khj0u6YOrh-Da21eYjvTk8tsevvyrfwDRrbbTycrpB3fKDm9JA4HZFr-Vd/image-asset.jpeg</v>
          </cell>
          <cell r="D829" t="str">
            <v>x-raw-image:///287091e69bff255d6a8f39a8a75cea7e19739f7af95c9897827ac8a66b3f5ef9</v>
          </cell>
          <cell r="E829" t="str">
            <v>x-raw-image:///c49475db17cb8755d3bf5ef7d0cd5ec3faed24cc2ec7145da392d8485330ded3</v>
          </cell>
          <cell r="F829" t="str">
            <v>http://www.umc.edu/news/News_Articles/2018/12/Images/Alan-Jones-EP-web.jpg</v>
          </cell>
        </row>
        <row r="830">
          <cell r="A830" t="str">
            <v>Reichenberg, Abraham  Icahn School Of Medicine At Mount Sinai</v>
          </cell>
          <cell r="B830" t="str">
            <v>https://www.mountsinai.org/files/fad_img_new/212/0000076810021878194821/0000072500001497127392.jpg</v>
          </cell>
          <cell r="C830" t="str">
            <v>https://www.researchgate.net/profile/Magdalena_Janecka/publication/328642291/figure/tbl1/AS:687853151465473@1541008379507/Demographic-Characteristics-of-the-Subsample-Used-for-the-Main-Analyses-a_Q320.jpg</v>
          </cell>
          <cell r="D830" t="str">
            <v>https://www.researchgate.net/publication/332467281/figure/fig2/AS:748669737390082@1555508183835/Putative-model-of-the-onset-and-progression-of-psychosis-in-relation-to-non-purely_Q320.jpg</v>
          </cell>
          <cell r="E830" t="str">
            <v>https://www.researchgate.net/publication/331337450/figure/fig1/AS:735242457456641@1552306870062/Manhattan-plots-The-x-axis-shows-genomic-position-chromosomes-1-22-and-the-y-axis_Q320.jpg</v>
          </cell>
          <cell r="F830" t="str">
            <v>https://www.researchgate.net/publication/331337450/figure/fig2/AS:735242457448457@1552306870270/Genetic-correlation-with-other-traits-Significant-genetic-correlations-between-ASD_Q320.jpg</v>
          </cell>
        </row>
        <row r="831">
          <cell r="A831" t="str">
            <v>Reichner, Jonathan S Rhode Island Hospital</v>
          </cell>
          <cell r="B831" t="str">
            <v>https://vivo.brown.edu/profile-images/119/85/jreichne_photo_.jpg</v>
          </cell>
          <cell r="C831" t="str">
            <v>https://www.brown.edu/Divisions/Medical_School/biomed/Faculty/R/reichner.jpg</v>
          </cell>
          <cell r="D831" t="str">
            <v>https://www.brown.edu/academics/medical/about/departments/surgery/research/sites/brown.edu.academics.medical.about.departments.surgery.research/files/images/Brian%20Graduation.ursa-feature-image.jpg</v>
          </cell>
          <cell r="E831" t="str">
            <v>https://www.brown.edu/academics/biomed/pathobiology/sites/academics-biomed-pathobiology/files/images/people/J.Reichner%20%282%29.jpg</v>
          </cell>
          <cell r="F831" t="str">
            <v>https://www.brown.edu/academics/medical/about/departments/surgery/research/sites/brown.edu.academics.medical.about.departments.surgery.research/files/images/Reichner%20lab%20Revised.ursa-feature-image.jpg</v>
          </cell>
        </row>
        <row r="832">
          <cell r="A832" t="str">
            <v>Remus, Dirk Sloan-Kettering Inst Can Research</v>
          </cell>
          <cell r="B832" t="str">
            <v>https://www.mskcc.org/sites/default/files/styles/large/public/node/6427/image/remus-dirk.jpg</v>
          </cell>
          <cell r="C832" t="str">
            <v>https://www.mskcc.org/sites/default/files/styles/width_600/public/node/5818/3x2/img_1498_3x2.jpg</v>
          </cell>
          <cell r="D832" t="str">
            <v>https://www.mskcc.org/sites/default/files/styles/width_800/public/node/6427/image/remus-dirk-3x1.jpg</v>
          </cell>
          <cell r="E832" t="str">
            <v>https://i1.rgstatic.net/ii/profile.image/272775415857177-1442046135325_Q512/Dirk_Remus.jpg</v>
          </cell>
          <cell r="F832" t="str">
            <v>https://www.mskcc.org/sites/default/files/styles/large/public/node/37467/image/syafiq.jpg</v>
          </cell>
        </row>
        <row r="833">
          <cell r="A833" t="str">
            <v>Rendl, Michael Icahn School Of Medicine At Mount Sinai</v>
          </cell>
          <cell r="B833" t="str">
            <v>http://labs.icahn.mssm.edu/rendl-lab/wp-content/uploads/sites/292/2019/04/180504-Lab-Shot.jpg</v>
          </cell>
          <cell r="C833" t="str">
            <v>http://labs.icahn.mssm.edu/rendl-lab/wp-content/uploads/sites/292/2019/03/MS_Icahn_RGB_Hrztl.jpg</v>
          </cell>
          <cell r="D833" t="str">
            <v>https://icahn.mssm.edu/files/fad_img_new/165/0000076810077681191521/0000072500004328226911.jpg</v>
          </cell>
          <cell r="E833" t="str">
            <v>https://i1.rgstatic.net/ii/profile.image/272300289294355-1441932856165_Q512/Michael_Rendl.jpg</v>
          </cell>
          <cell r="F833" t="str">
            <v>https://i1.rgstatic.net/ii/profile.image/319621180133377-1453215035783_Q512/Michael_Daniel7.jpg</v>
          </cell>
        </row>
        <row r="834">
          <cell r="A834" t="str">
            <v>Repasky, Elizabeth A Roswell Park Cancer Institute Corp</v>
          </cell>
          <cell r="B834" t="str">
            <v>https://www.roswellpark.org/sites/default/files/repasky_betsy_june_27_2018-x3_1.jpg</v>
          </cell>
          <cell r="C834" t="str">
            <v>https://i1.rgstatic.net/ii/profile.image/588531458121728-1517328242428_Q512/Kathleen_Kokolus.jpg</v>
          </cell>
          <cell r="D834" t="str">
            <v>https://sitc.sitcancer.org/UserFiles/image/Repasky-Elizabeth.jpg</v>
          </cell>
          <cell r="E834" t="str">
            <v>https://www.researchgate.net/publication/318574330/figure/fig2/AS:519088095350784@1500771654346/ncoming-SITC-President-Lisa-H-Butterfield-PhD_Q320.jpg</v>
          </cell>
          <cell r="F834" t="str">
            <v>https://www.roswellpark.org/sites/default/files/amy-beck-headshot.jpg</v>
          </cell>
        </row>
        <row r="835">
          <cell r="A835" t="str">
            <v>Reshef, Ran Columbia University Health Sciences</v>
          </cell>
        </row>
        <row r="836">
          <cell r="A836" t="str">
            <v>Reynolds, Joseph MichaelRosalind Franklin Univ Of Medicine &amp; Sci</v>
          </cell>
          <cell r="B836" t="str">
            <v>https://s3.amazonaws.com/rfums-bigtree/files/modules/reynolds-joseph-4293.jpg</v>
          </cell>
          <cell r="C836" t="str">
            <v>https://s3.amazonaws.com/rfums-bigtree/files/modules/zdon-michael.jpg</v>
          </cell>
          <cell r="D836" t="str">
            <v>https://texashistory.unt.edu/iiif/ark:/67531/metapth348262/m1/4/full/full/0/default.jpg</v>
          </cell>
          <cell r="E836" t="str">
            <v>https://texashistory.unt.edu/ark:/67531/metapth348262/m1/6/small_res/</v>
          </cell>
          <cell r="F836" t="str">
            <v>https://texashistory.unt.edu/ark:/67531/metapth348262/m1/5/small_res/</v>
          </cell>
        </row>
        <row r="837">
          <cell r="A837" t="str">
            <v>Rezaee, Fariba Cleveland Clinic Lerner Com-Cwru</v>
          </cell>
          <cell r="B837" t="str">
            <v>https://i1.rgstatic.net/ii/profile.image/494617330188288-1494937369275_Q512/Fariba_Rezaee.jpg</v>
          </cell>
          <cell r="C837" t="str">
            <v>https://loop.frontiersin.org/images/profile/141469/203</v>
          </cell>
          <cell r="D837" t="str">
            <v>https://doximity-res.cloudinary.com/image/upload/t_public_profile_photo_320x320/cyijchcbzclf1nv82l0h.jpg</v>
          </cell>
          <cell r="E837" t="str">
            <v>https://doximity-res.cloudinary.com/image/upload/t_public_profile_photo_320x320/v1467374994/ghhh4ph82sijjgf7bpkl.jpg</v>
          </cell>
          <cell r="F837" t="str">
            <v>https://wsi.healthcare.uiowa.edu/ImageHandler/ImageHandler.ashx?Image=ncsears&amp;IHUsername=e9ea4e37695ec4472af8acb586a9dc73&amp;IHPassword=48503dfd58720bd5ff35c102065a52d7</v>
          </cell>
        </row>
        <row r="838">
          <cell r="A838" t="str">
            <v>Rice, Louis B. Rhode Island Hospital</v>
          </cell>
          <cell r="B838" t="str">
            <v>https://www.lifespan.org/sites/default/files/styles/doctor_headshot/public/lifespan-files/images/doctor-headshots/rice-louis-md-2016-web_0.jpg?itok=6kuK-vEa</v>
          </cell>
          <cell r="C838" t="str">
            <v>https://vivo.brown.edu/profile-images/223/33/lbrice_photo_.jpg</v>
          </cell>
          <cell r="D838" t="str">
            <v>https://news.brown.edu/files/article_images/Rice1.JPG</v>
          </cell>
          <cell r="E838" t="str">
            <v>https://www.lifespan.org/uploadedImages/Lifespan/Content/Research/Elegans-2shot.jpg</v>
          </cell>
          <cell r="F838" t="str">
            <v>http://www.brownim.org/2/wp-content/uploads/2016/08/drrice.jpg</v>
          </cell>
        </row>
        <row r="839">
          <cell r="A839" t="str">
            <v>Richards, Joanne SBaylor College Of Medicine</v>
          </cell>
          <cell r="B839" t="str">
            <v>https://signature.bcm.edu/images/uploaded/full/016747.jpg</v>
          </cell>
          <cell r="C839" t="str">
            <v>https://signature.bcm.edu/images/uploaded/full/1440530292036.jpeg</v>
          </cell>
          <cell r="D839" t="str">
            <v>https://signature.bcm.edu/images/uploaded/full/1456519821476.jpeg</v>
          </cell>
          <cell r="E839" t="str">
            <v>https://signature.bcm.edu/images/uploaded/full/1494854732184.jpeg</v>
          </cell>
          <cell r="F839" t="str">
            <v>https://signature.bcm.edu/images/uploaded/full/1490967821637.jpeg</v>
          </cell>
        </row>
        <row r="840">
          <cell r="A840" t="str">
            <v>Richie, John PPennsylvania State Univ Hershey Med Ctr</v>
          </cell>
          <cell r="B840" t="str">
            <v>https://pennstate.pure.elsevier.com/files-asset/31700051/jpr17.jpg</v>
          </cell>
          <cell r="C840" t="str">
            <v>https://www.premiumomega.com/images/img/john-richie.jpg</v>
          </cell>
          <cell r="D840" t="str">
            <v>https://www.premiumomega.com/images/img/andrea-manni.jpg</v>
          </cell>
          <cell r="E840" t="str">
            <v>https://cabeiwrowp-flywheel.netdna-ssl.com/wp-content/uploads/quantum-physician-Lee.13.jpg</v>
          </cell>
          <cell r="F840" t="str">
            <v>https://bmb.psu.edu/directory/sea10/image</v>
          </cell>
        </row>
        <row r="841">
          <cell r="A841" t="str">
            <v>Riella, Leonardo V.Brigham And Women's Hospital</v>
          </cell>
          <cell r="B841" t="str">
            <v>http://researchfaculty.brighamandwomens.org/ProfilePhotos/Prof682.jpg</v>
          </cell>
          <cell r="C841" t="str">
            <v>https://i1.rgstatic.net/ii/profile.image/273712440147971-1442269539630_Q512/Leonardo_Riella.jpg</v>
          </cell>
          <cell r="D841" t="str">
            <v>https://cdmrp.army.mil/images/misc/riella_group.jpg</v>
          </cell>
          <cell r="E841" t="str">
            <v>https://loop.frontiersin.org/images/profile/132017/203</v>
          </cell>
          <cell r="F841" t="str">
            <v>https://cdn.crowdrise.com/media/large/PhotoRiellaML_00925x71-50cf72873f262.jpg</v>
          </cell>
        </row>
        <row r="842">
          <cell r="A842" t="str">
            <v>Riscoe, Michael KevinOregon Health &amp; Science University</v>
          </cell>
        </row>
        <row r="843">
          <cell r="A843" t="str">
            <v>Ritchie, Natalie DawnDenver Health And Hospital Authority</v>
          </cell>
          <cell r="B843" t="str">
            <v>https://imgv2-2-f.scribdassets.com/img/document/7044795/149x198/a54f19ca07/1566513886?v=1</v>
          </cell>
          <cell r="C843" t="str">
            <v>https://imgv2-1-f.scribdassets.com/img/document/385385451/298x396/911372c377/1555721176?v=1</v>
          </cell>
          <cell r="D843" t="str">
            <v>https://imgv2-1-f.scribdassets.com/img/document/61949446/149x198/645d07c0c2/1312913479?v=1</v>
          </cell>
          <cell r="E843" t="str">
            <v>https://imgv2-2-f.scribdassets.com/img/document/207622999/149x198/140f0d7087/1392675974?v=1</v>
          </cell>
          <cell r="F843" t="str">
            <v>https://imgv2-2-f.scribdassets.com/img/document/339891741/149x198/d09fe6e7ca/1487664633?v=1</v>
          </cell>
        </row>
        <row r="844">
          <cell r="A844" t="str">
            <v>Rivera, Amariliz  Rbhs-New Jersey Medical School</v>
          </cell>
          <cell r="B844" t="str">
            <v>https://research.njms.rutgers.edu/i3d/img/featured/senator_visit4.jpg</v>
          </cell>
          <cell r="C844" t="str">
            <v>http://njms.rutgers.edu/education/odace/about_clip_image002.jpg</v>
          </cell>
          <cell r="D844" t="str">
            <v>https://research.njms.rutgers.edu/i3d/img/featured/senator_visit5.jpg</v>
          </cell>
          <cell r="E844" t="str">
            <v>http://njms.rutgers.edu/about_njms/images/PulseSpring2017.jpg</v>
          </cell>
          <cell r="F844" t="str">
            <v>https://research.njms.rutgers.edu/i3d/img/featured/senator_visit2.jpg</v>
          </cell>
        </row>
        <row r="845">
          <cell r="A845" t="str">
            <v>Roberts, Andrea Harvard School Of Public Health</v>
          </cell>
          <cell r="B845" t="str">
            <v>https://cdn1.sph.harvard.edu/wp-content/uploads/sites/1020/2012/08/Head_photo.png</v>
          </cell>
          <cell r="C845" t="str">
            <v>https://cdn1.sph.harvard.edu/wp-content/uploads/sites/54/2016/07/PTSDkoenenroberts.jpg</v>
          </cell>
          <cell r="D845" t="str">
            <v>https://www.hsph.harvard.edu/magazine/files/2018/09/robertsfrontiers1.jpg</v>
          </cell>
          <cell r="E845" t="str">
            <v>https://www.hsph.harvard.edu/magazine/files/2018/09/vasantimalikFrontiers.jpg</v>
          </cell>
          <cell r="F845" t="str">
            <v>https://pbs.twimg.com/profile_images/879686416749514752/SrU8dYbD.jpg</v>
          </cell>
        </row>
        <row r="846">
          <cell r="A846" t="str">
            <v>Roberts, Charles T Oregon Health &amp; Science University</v>
          </cell>
          <cell r="B846" t="str">
            <v>https://www.nabr.org/wp-content/uploads/2018/09/Roberts.jpg</v>
          </cell>
          <cell r="C846" t="str">
            <v>https://www.ohsu.edu/apps/core/?action=people:pe.cmsProfileLowResolutionImage&amp;sPersonID=fe982cac46294959b4fe99e786f0fdca</v>
          </cell>
          <cell r="D846" t="str">
            <v>https://www.ohsu.edu/sites/default/files/2019-04/Thomas.jpg</v>
          </cell>
          <cell r="E846" t="str">
            <v>https://www.oregonlive.com/resizer/2hI_QX0jcjEBCeVqvz51WYt2PE0=/325x0/smart/image.oregonlive.com/home/olive-media/width600/img/education_impact/photo/salam-noor-milkenjpg-7fbd0e30dd27c1ab.jpg</v>
          </cell>
          <cell r="F846" t="str">
            <v>https://www.oregonlive.com/resizer/bxNGvQIJm-rJ3QKBF9Px2UL_Q74=/325x0/smart/arc-anglerfish-arc2-prod-advancelocal.s3.amazonaws.com/public/2P3KG6A3HJERXFE4XKVJA5WQHI.jpg</v>
          </cell>
        </row>
        <row r="847">
          <cell r="A847" t="str">
            <v>Roberts, Thomas MDana-Farber Cancer Inst</v>
          </cell>
          <cell r="B847" t="str">
            <v>https://www.dana-farber.org/uploadedImages/Pages/Find_a_Doctor/thomas-roberts.jpg</v>
          </cell>
          <cell r="C847" t="str">
            <v>http://www.dfhcc.harvard.edu/typo3temp/_processed_/csm_499_1562443705_5ffb9c680a.jpg</v>
          </cell>
          <cell r="D847" t="str">
            <v>https://www.novartis.com/sites/www.novartis.com/files/novartis-and-dana-farber-renew-decades-old-cancer-alliance-image.jpg</v>
          </cell>
          <cell r="E847" t="str">
            <v>https://www.dana-farber.org/uploadedImages/Pages/Research/Centers_Labs_and_Facilities/Research_Departments_and_Centers/cancer-biology-2.jpg</v>
          </cell>
          <cell r="F847" t="str">
            <v>https://i.ytimg.com/vi/l-bRP6Dp5sM/maxresdefault.jpg</v>
          </cell>
        </row>
        <row r="848">
          <cell r="A848" t="str">
            <v>Robertson, Danielle M.Ut Southwestern Medical Center</v>
          </cell>
          <cell r="B848" t="str">
            <v>https://www.utsouthwestern.edu/labs/robertson/assets/robertson-danielle.jpg</v>
          </cell>
          <cell r="C848" t="str">
            <v>https://www.aaopt.org/images/member-photos/danielle-m-robertson-od-phd-faao.jpg?sfvrsn=bab7c376_0</v>
          </cell>
          <cell r="D848" t="str">
            <v>https://www.utsouthwestern.edu/edumedia/eduimages/newsroom/news_releases/2015/apr/neiderkorn-2.jpg</v>
          </cell>
          <cell r="E848" t="str">
            <v>https://www.utsouthwestern.edu/edumedia/eduimages/newsroom/center_times/2014/april/2014-msrf.jpg</v>
          </cell>
          <cell r="F848" t="str">
            <v>https://www.utsouthwestern.edu/edumedia/eduimages/newsroom/news_releases/2015/apr/niederkorn-1.jpg</v>
          </cell>
        </row>
        <row r="849">
          <cell r="A849" t="str">
            <v>Robinson, Delbert G Feinstein Institute For Medical Research</v>
          </cell>
          <cell r="B849" t="str">
            <v>https://d3cy9zhslanhfa.cloudfront.net/media/22256AF8-8192-4747-B83E40AA38F16FE0/1BD23D40-7651-4B36-A0DF7213242F00AB/Drupal-Robinson%20Delbert%20fs.jpg</v>
          </cell>
          <cell r="C849" t="str">
            <v>https://d3cy9zhslanhfa.cloudfront.net/media/22256AF8-8192-4747-B83E40AA38F16FE0/3F2AA0F2-3179-4E60-910CF8FBD4EF4C52/1DC0A99A-D03D-4165-90CE4FF62234E03F/Drupal-WEB_John_Kane_enviro2.jpg</v>
          </cell>
          <cell r="D849" t="str">
            <v>https://i1.rgstatic.net/ii/profile.image/806415035793408-1569275735447_Q512/Christoph_Correll.jpg</v>
          </cell>
          <cell r="E849" t="str">
            <v>https://mma.prnewswire.com/media/517297/Northwell_Health_Logo.jpg</v>
          </cell>
          <cell r="F849" t="str">
            <v>https://d3cy9zhslanhfa.cloudfront.net/media/22256AF8-8192-4747-B83E40AA38F16FE0/A0E4A5C7-280E-40C7-A3C36E4FD28657BC/C02889B3-BA98-462D-8A59D86D64839073/Drupal-WEB_Ping_Wang_enviro1.jpg</v>
          </cell>
        </row>
        <row r="850">
          <cell r="A850" t="str">
            <v>Robinson-Cohen, Cassianne Vanderbilt University Medical Center</v>
          </cell>
          <cell r="B850" t="str">
            <v>https://medicine.mc.vanderbilt.edu/files/styles/person_large/public/people/headshot2018_v3.jpg?itok=8EjP3hKL</v>
          </cell>
          <cell r="C850" t="str">
            <v>https://pbs.twimg.com/media/Dp1sE2dXgAIBKns.jpg</v>
          </cell>
          <cell r="D850" t="str">
            <v>http://news.vumc.org/files/Edwards-lab-SG-11_edited-1-450x279.jpg</v>
          </cell>
          <cell r="E850" t="str">
            <v>http://news.vumc.org/files/Hung-and-Norman_edited-1.jpg</v>
          </cell>
          <cell r="F850" t="str">
            <v>https://medicine.mc.vanderbilt.edu/files/styles/barista_person_list_thumbnail_2x/public/people/Rachel_Bonami_Ph.D..png?itok=w2ZMLcPH</v>
          </cell>
        </row>
        <row r="851">
          <cell r="A851" t="str">
            <v>Rock, Kenneth LUniv Of Massachusetts Med Sch Worcester</v>
          </cell>
          <cell r="B851" t="str">
            <v>https://profiles.umassmed.edu/profile/Modules/CustomViewPersonGeneralInfo/ImageHandler.ashx?NodeID=132308&amp;photoNum=1</v>
          </cell>
          <cell r="C851" t="str">
            <v>https://www.umassmed.edu/globalassets/graduate-school-of-biomedical-sciences/images/faculty/flotte.jpg</v>
          </cell>
          <cell r="D851" t="str">
            <v>https://upload.wikimedia.org/wikipedia/commons/e/e6/Charlie_Baker_official_photo.jpg</v>
          </cell>
          <cell r="E851" t="str">
            <v>https://www.umassmed.edu/globalassets/graduate-school-of-biomedical-sciences/images/faculty/woda.jpg</v>
          </cell>
          <cell r="F851" t="str">
            <v>https://www.umassmed.edu/globalassets/graduate-school-of-biomedical-sciences/images/faculty/shim.jpg</v>
          </cell>
        </row>
        <row r="852">
          <cell r="A852" t="str">
            <v>Rodriguez, Maria IsabelOregon Health &amp; Science University</v>
          </cell>
          <cell r="B852" t="str">
            <v>https://www.ohsu.edu/apps/core/?action=people:pe.cmsProfileLowResolutionImage&amp;sPersonID=CDA0F2C7B16643FA9F1F4A38EAA1BE45</v>
          </cell>
          <cell r="C852" t="str">
            <v>https://s3.amazonaws.com/cms.ipressroom.com/296/files/20174/590a20a7a13835303911a4b8_2017_0428_rodriguez002/2017_0428_rodriguez002_856f14bb-fa70-45ef-81aa-4ba0d1b036b2-prv.jpg</v>
          </cell>
          <cell r="D852" t="str">
            <v>http://cms.ipressroom.com.s3.amazonaws.com/296/files/20174/2017_0428_rodriguez005.jpg</v>
          </cell>
          <cell r="E852" t="str">
            <v>https://i1.rgstatic.net/ii/profile.image/272473438552075-1441974138333_Q512/Maria_Rodriguez29.jpg</v>
          </cell>
          <cell r="F852" t="str">
            <v>http://cms.ipressroom.com.s3.amazonaws.com/296/files/20174/2017_0428_rodriguez003.jpg</v>
          </cell>
        </row>
        <row r="853">
          <cell r="A853" t="str">
            <v>Rodriguez, Paulo CesarH. Lee Moffitt Cancer Ctr &amp; Res Inst</v>
          </cell>
          <cell r="B853" t="str">
            <v>https://moffitt.org/Media/Providers/rodriguezpaulo_19146.jpg</v>
          </cell>
          <cell r="C853" t="str">
            <v>https://higherlogicdownload.s3.amazonaws.com/SITCANCER/2c19e5a6-3adb-4d01-b46c-c01e11745b3a/UploadedImages/Development/award_1.jpg</v>
          </cell>
          <cell r="D853" t="str">
            <v>https://moffitt.org/Media/Providers/saeedhayder_23884.jpg</v>
          </cell>
          <cell r="E853" t="str">
            <v>https://higherlogicdownload.s3.amazonaws.com/SITCANCER/2c19e5a6-3adb-4d01-b46c-c01e11745b3a/UploadedImages/Development/Award_4.jpg</v>
          </cell>
          <cell r="F853" t="str">
            <v>https://moffitt.org/Media/Providers/mintallahhaider_19925.jpg</v>
          </cell>
        </row>
        <row r="854">
          <cell r="A854" t="str">
            <v>Roe, Anna W.Oregon Health &amp; Science University</v>
          </cell>
          <cell r="B854" t="str">
            <v>http://cms.ipressroom.com.s3.amazonaws.com/296/files/20181/2017_1219_anna_roe_006.jpg</v>
          </cell>
          <cell r="C854" t="str">
            <v>https://s3.amazonaws.com/cms.ipressroom.com/296/files/20181/5a8c87db2cfac23cdb2195d8_2017_1219_anna_roe_001/2017_1219_anna_roe_001_abe93fcf-9a2a-4855-a550-d4ad0acfee37-prv.jpg</v>
          </cell>
          <cell r="D854" t="str">
            <v>http://cms.ipressroom.com.s3.amazonaws.com/296/files/20181/2017_1219_anna_roe_007.jpg</v>
          </cell>
          <cell r="E854" t="str">
            <v>http://cms.ipressroom.com.s3.amazonaws.com/296/files/20181/2017_1219_anna_roe_003.jpg</v>
          </cell>
          <cell r="F854" t="str">
            <v>https://i1.rgstatic.net/ii/profile.image/405359496843265-1473656643637_Q512/Anna_Roe.jpg</v>
          </cell>
        </row>
        <row r="855">
          <cell r="A855" t="str">
            <v>Romberg, Neil DavidChildren's Hosp Of Philadelphia</v>
          </cell>
          <cell r="B855" t="str">
            <v>https://www.med.upenn.edu/apps/my/images/faculty_pics/romb7448.jpg</v>
          </cell>
          <cell r="C855" t="str">
            <v>https://doximity-res.cloudinary.com/image/upload/t_public_profile_photo_320x320/profile-placeholder-unregistered-3.jpg</v>
          </cell>
          <cell r="D855" t="str">
            <v>https://i1.rgstatic.net/ii/profile.image/292139264167936-1446662836585_Q512/Neil_Romberg.jpg</v>
          </cell>
          <cell r="E855" t="str">
            <v>https://www.chop.edu/sites/default/files/elijah-all-smiling-outside-780x439.jpg</v>
          </cell>
          <cell r="F855" t="str">
            <v>https://www.researchgate.net/publication/326579037/figure/fig1/AS:651916455469060@1532440403556/Heterozygous-loss-of-the-CD28-CTLA4-ICOS-gene-cluster-decreases-CD28-and-cytotoxic_Q320.jpg</v>
          </cell>
        </row>
        <row r="856">
          <cell r="A856" t="str">
            <v>Romero, Jose RafaelBoston University Medical Campus</v>
          </cell>
          <cell r="B856" t="str">
            <v>https://bmc.org/sites/default/files/Find%20a%20Doctor%20Photos/Romero-Jose-184x184.jpg</v>
          </cell>
          <cell r="C856" t="str">
            <v>https://www.bumc.bu.edu/busm/files/2015/06/Jose-Romero-1-112x150.jpg</v>
          </cell>
          <cell r="D856" t="str">
            <v>https://www.bmc.org/sites/default/files/About_Us/mission/campus-purpose.jpg</v>
          </cell>
          <cell r="E856" t="str">
            <v>http://www.bumc.bu.edu/neurology/files/2018/04/Poster.jpg</v>
          </cell>
          <cell r="F856" t="str">
            <v>x-raw-image:///36ed3c9c61f3dadd90524f23a8e38271988482fa09f6cf32a8567d21f8af0ee8</v>
          </cell>
        </row>
        <row r="857">
          <cell r="A857" t="str">
            <v>Rosenkranz, Jeremy ERosalind Franklin Univ Of Medicine &amp; Sci</v>
          </cell>
          <cell r="B857" t="str">
            <v>https://s3.amazonaws.com/rfums-bigtree/files/modules/rosenkranz-jeremy_-4302.jpg</v>
          </cell>
          <cell r="C857" t="str">
            <v>https://simonsfoundation.imgix.net/wp-content/uploads/sites/2/2017/07/21183814/jeremyrosenkranz.jpg?auto=format&amp;q=90</v>
          </cell>
          <cell r="D857" t="str">
            <v>https://s3.amazonaws.com/rfums-bigtree/files/modules/jolee-rosenkranz.jpg</v>
          </cell>
          <cell r="E857" t="str">
            <v>https://yt3.ggpht.com/a/AGF-l7-8gZAgJz9nBGcFAnv03FW8t35yXqh-WGl06g=s900-c-k-c0xffffffff-no-rj-mo</v>
          </cell>
          <cell r="F857" t="str">
            <v>https://s3.amazonaws.com/rfums-bigtree/files/callouts/joanna-dabrowska.jpg</v>
          </cell>
        </row>
        <row r="858">
          <cell r="A858" t="str">
            <v>Rosenson, Robert SidneyIcahn School Of Medicine At Mount Sinai</v>
          </cell>
          <cell r="B858" t="str">
            <v>https://www.mountsinai.org/files/fad_img_new/237/0000076810012252275091/0000072500011770823191.jpg</v>
          </cell>
          <cell r="C858" t="str">
            <v>https://i1.rgstatic.net/ii/profile.image/272430979612692-1441964015850_Q512/Robert_Rosenson.jpg</v>
          </cell>
          <cell r="D858" t="str">
            <v>http://www.tmacademy.org/wp-content/uploads/2016/07/Rosenson29_5x7-20072.jpg</v>
          </cell>
          <cell r="E858" t="str">
            <v>https://icahn.mssm.edu/files/ISMMS/Assets/Departments/Preventive%20Medicine/general-preventive-body.jpg</v>
          </cell>
          <cell r="F858" t="str">
            <v>https://www.mountsinai.org/files/MSHealth/Assets/HS/Care/Interventional-Radiology/MSHS-InterventionalRadiology-Carousel-1920x600-2.jpg</v>
          </cell>
        </row>
        <row r="859">
          <cell r="A859" t="str">
            <v>Rosenzweig, Anthony Massachusetts General Hospital</v>
          </cell>
          <cell r="B859" t="str">
            <v>http://cvrc.massgeneral.org/wp-content/uploads/2015/08/Anthony-Rosenzweig-MD_2017-002.jpg</v>
          </cell>
          <cell r="C859" t="str">
            <v>https://www.massgeneral.org/News/assets/images/120514CardiologyChief.jpg</v>
          </cell>
          <cell r="D859" t="str">
            <v>https://giving.massgeneral.org/assets/Rosenzweig-Anthony_Headshotx300-220x220.jpg</v>
          </cell>
          <cell r="E859" t="str">
            <v>https://hsci.harvard.edu/files/hsci/files/arosenzweig_cropped.jpg?m=1500049058</v>
          </cell>
          <cell r="F859" t="str">
            <v>https://cvfellowship.mgh.harvard.edu/wp-content/uploads/2015/04/anthony_rosenzweig-3.jpg</v>
          </cell>
        </row>
        <row r="860">
          <cell r="A860" t="str">
            <v>Rosso, Isabelle MMclean Hospital</v>
          </cell>
          <cell r="B860" t="str">
            <v>https://www.mcleanhospital.org/sites/default/files/styles/bio_image/public/RossoHeadshot198Oct2515.jpg?itok=1gKDqPdV</v>
          </cell>
          <cell r="C860" t="str">
            <v>https://www.mcleanhospital.org/sites/default/files/styles/bio_image/public/SilveriHeadshot198Dec715_0.jpg?itok=B3svDBpo</v>
          </cell>
          <cell r="D860" t="str">
            <v>https://pbs.twimg.com/profile_images/1139700250044768256/VP50hzFU_400x400.png</v>
          </cell>
          <cell r="E860" t="str">
            <v>https://www.mcleanhospital.org/sites/default/files/Rickey-StephanieHeadshot198Dec2816.jpg</v>
          </cell>
          <cell r="F860" t="str">
            <v>https://www.mcleanhospital.org/sites/default/files/RavichandranHeadshot198Dec2915.jpg</v>
          </cell>
        </row>
        <row r="861">
          <cell r="A861" t="str">
            <v>Rothstein, Thomas LWestern Michigan Univ School Of Medicine</v>
          </cell>
          <cell r="B861" t="str">
            <v>https://med.wmich.resoapps.com/bytes/image.hml?id=RA102102</v>
          </cell>
          <cell r="C861" t="str">
            <v>https://med.wmich.edu/sites/default/files/inline-images/Tom_Rothstein2.jpg</v>
          </cell>
          <cell r="D861" t="str">
            <v>https://jobs.sciencecareers.org/getasset/834ede76-bb0f-41e7-b376-b96c3b0a2647/;w=600;h=315</v>
          </cell>
          <cell r="E861" t="str">
            <v>https://med.wmich.edu/sites/default/files/inline-images/WL2_5629_0.jpg</v>
          </cell>
          <cell r="F861" t="str">
            <v>https://jobs.sciencecareers.org/getasset/834ede76-bb0f-41e7-b376-b96c3b0a2647/</v>
          </cell>
        </row>
        <row r="862">
          <cell r="A862" t="str">
            <v>Roy, Shyamal K.University Of Nebraska Medical Center</v>
          </cell>
        </row>
        <row r="863">
          <cell r="A863" t="str">
            <v>Rubin, Mishaela RColumbia University Health Sciences</v>
          </cell>
          <cell r="B863" t="str">
            <v>https://www.columbiadoctors.org/sites/default/files/cups-profile/headshot/mrrubin.jpg</v>
          </cell>
          <cell r="C863" t="str">
            <v>https://arhsharbinger.com/wp-content/uploads/2019/09/unnamed-900x675.png</v>
          </cell>
          <cell r="D863" t="str">
            <v>https://arhsharbinger.com/wp-content/uploads/2019/09/unnamed-6-900x675.jpg</v>
          </cell>
          <cell r="E863" t="str">
            <v>https://ucrtoday.ucr.edu/wp-content/uploads/2018/02/IMG_4872-374x249.jpg</v>
          </cell>
          <cell r="F863" t="str">
            <v>https://arhsharbinger.com/wp-content/uploads/2019/09/unnamed-11.jpg</v>
          </cell>
        </row>
        <row r="864">
          <cell r="A864" t="str">
            <v>Rudebeck, Peter Icahn School Of Medicine At Mount Sinai</v>
          </cell>
          <cell r="B864" t="str">
            <v>http://labs.neuroscience.mssm.edu/wp-content/uploads/2017/03/MS_Icahn_RGB_Hrztl.jpg</v>
          </cell>
          <cell r="C864" t="str">
            <v>http://labs.neuroscience.mssm.edu/wp-content/uploads/2017/01/rudebeck_140x175.jpeg</v>
          </cell>
          <cell r="D864" t="str">
            <v>http://labs.neuroscience.mssm.edu/wp-content/uploads/2017/12/Rudebeck_Bear_mountain-300x225.jpg</v>
          </cell>
          <cell r="E864" t="str">
            <v>http://labs.neuroscience.mssm.edu/wp-content/uploads/2017/12/Rudebeck_Escape_the_room-300x225.jpg</v>
          </cell>
          <cell r="F864" t="str">
            <v>http://labs.neuroscience.mssm.edu/wp-content/uploads/2016/10/Khadijah-poster.jpg</v>
          </cell>
        </row>
        <row r="865">
          <cell r="A865" t="str">
            <v>Ruderfer, Douglas  Vanderbilt University Medical Center</v>
          </cell>
          <cell r="B865" t="str">
            <v>https://medicine.mc.vanderbilt.edu/files/styles/person_large/public/people/Douglas_Ruderfer_Ph.D..png?itok=4FZsPVw8</v>
          </cell>
          <cell r="C865" t="str">
            <v>https://ruderferlab.files.wordpress.com/2018/09/img_4914.jpg</v>
          </cell>
          <cell r="D865" t="str">
            <v>https://i.ytimg.com/vi/QjekAh0MwBs/hqdefault.jpg</v>
          </cell>
          <cell r="E865" t="str">
            <v>https://i.ytimg.com/vi/QjekAh0MwBs/maxresdefault.jpg</v>
          </cell>
          <cell r="F865" t="str">
            <v>https://ruderferlab.files.wordpress.com/2018/09/kang.jpg?w=276&amp;h=368</v>
          </cell>
        </row>
        <row r="866">
          <cell r="A866" t="str">
            <v>Rudner, David ZHarvard Medical School</v>
          </cell>
          <cell r="B866" t="str">
            <v>https://bacteriology.hms.harvard.edu/assets/img/faculty/rudner.jpg</v>
          </cell>
          <cell r="C866" t="str">
            <v>http://rudnerlab.med.harvard.edu/assets/homepage/home_07.jpg</v>
          </cell>
          <cell r="D866" t="str">
            <v>http://rudnerlab.med.harvard.edu/assets/homepage/home_05.jpg</v>
          </cell>
          <cell r="E866" t="str">
            <v>https://molbio.princeton.edu/sites/molbio/files/styles/molbio_event_speaker/public/events/rudner_pic.jpg?itok=KoGhvlCT</v>
          </cell>
          <cell r="F866" t="str">
            <v>http://rudnerlab.med.harvard.edu/assets/homepage/home_04.jpg</v>
          </cell>
        </row>
        <row r="867">
          <cell r="A867" t="str">
            <v>Runnels, Loren W Rbhs-Robert Wood Johnson Medical School</v>
          </cell>
          <cell r="B867" t="str">
            <v>https://molbiosci.rutgers.edu/images/prof_photos/lrunnels.jpg</v>
          </cell>
          <cell r="C867" t="str">
            <v>http://cinjweb.umdnj.edu/researcher-profiles/img/Runnels.jpg</v>
          </cell>
          <cell r="D867" t="str">
            <v>https://rwjms.rutgers.edu/education/gsbs/images/iJOBSgraduates2016.JPG</v>
          </cell>
          <cell r="E867" t="str">
            <v>https://rwjms.rutgers.edu/education/gsbs/images/BCP2016.jpg</v>
          </cell>
          <cell r="F867" t="str">
            <v>https://rwjms.rutgers.edu/education/gsbs/images/awardwinners.jpg</v>
          </cell>
        </row>
        <row r="868">
          <cell r="A868" t="str">
            <v>Sabet, Hamid Massachusetts General Hospital</v>
          </cell>
          <cell r="B868" t="str">
            <v>http://gordon.mgh.harvard.edu/gc/wp-content/uploads/staff_hamid-e1490457966881.jpg</v>
          </cell>
          <cell r="C868" t="str">
            <v>https://www.massgeneral.org/psychiatry/assets/homepage/psychiatry-homepage-brand-canvas.jpg</v>
          </cell>
          <cell r="D868" t="str">
            <v>https://doximity-res.cloudinary.com/image/upload/t_public_profile_photo_320x320/xcgjuecsv0ju3frzjscm.jpg</v>
          </cell>
          <cell r="E868" t="str">
            <v>http://www.dfhcc.harvard.edu/typo3temp/_processed_/csm_322_1562443517_3103c55289.jpg</v>
          </cell>
          <cell r="F868" t="str">
            <v>https://www.massgeneral.org/News/assets/images/061518AfghanistanSamGraduation.jpg</v>
          </cell>
        </row>
        <row r="869">
          <cell r="A869" t="str">
            <v>Sadek, Hesham Ut Southwestern Medical Center</v>
          </cell>
          <cell r="B869" t="str">
            <v>https://s3-us-west-2.amazonaws.com/utsw-patientcare-web-production/original_images/sadek-hesham-78098-200x200.jpg</v>
          </cell>
          <cell r="C869" t="str">
            <v>https://www.utsouthwestern.edu/edumedia/eduimages/newsroom/news_releases/2016/nov/hill-sadek-mammen-body.jpg</v>
          </cell>
          <cell r="D869" t="str">
            <v>https://www.eurekalert.org/multimedia/pub/web/51182_web.jpg</v>
          </cell>
          <cell r="E869" t="str">
            <v>https://www.utsouthwestern.edu/labs/sadek/assets/Ahmed-Mahmoud.jpg</v>
          </cell>
          <cell r="F869" t="str">
            <v>https://www.southwesternhealth.com/sites/default/files/styles/scale_and_crop_466x311/public/swhr_content_importer_images/1730118c407bc7084f5774450bfa00c9.jpg?itok=AaGgjSH3</v>
          </cell>
        </row>
        <row r="870">
          <cell r="A870" t="str">
            <v>Sadoshima, Junichi Rbhs-New Jersey Medical School</v>
          </cell>
          <cell r="B870" t="str">
            <v>https://ironclad.rbhs.rutgers.edu/~mbmapp/pictures/sadoshima.jpg</v>
          </cell>
          <cell r="C870" t="str">
            <v>http://cinjweb.umdnj.edu/researcher-profiles/img/Sadoshima_Junichi.jpg</v>
          </cell>
          <cell r="D870" t="str">
            <v>https://images.squarespace-cdn.com/content/v1/54f5d83ae4b039405039f39c/1426029264120-I7PVE7G7UDQ9RGIIZH25/ke17ZwdGBToddI8pDm48kJsDVjfQ6yqu8HR47h1f9WZZw-zPPgdn4jUwVcJE1ZvWhcwhEtWJXoshNdA9f1qD7Xj1nVWs2aaTtWBneO2WM-t_BkMCZoReR2dOSQOZ2Rwq9k0MAPQpz9eRVXNzNiUX1g/image-asset.jpeg</v>
          </cell>
          <cell r="E870" t="str">
            <v>http://njms.rutgers.edu/departments/cell_biology_and_molecular_medicine/images/DSC_6630.jpg</v>
          </cell>
          <cell r="F870" t="str">
            <v>https://images.squarespace-cdn.com/content/v1/54f5d83ae4b039405039f39c/1426028641061-5NJAONH54M9TMV306JAT/ke17ZwdGBToddI8pDm48kNw_xWQZe130c9XUF0OaLjVZw-zPPgdn4jUwVcJE1ZvWhcwhEtWJXoshNdA9f1qD7Xj1nVWs2aaTtWBneO2WM-ssISOqaAejCQ8RYb25evMt_vtli6ldnoyZW4Gxa4uBNQ/jun.jpg</v>
          </cell>
        </row>
        <row r="871">
          <cell r="A871" t="str">
            <v>Sahin, Mustafa Boston Children's Hospital</v>
          </cell>
          <cell r="B871" t="str">
            <v>http://www.childrenshospital.org/-/media/Research-and-Innovation/Tommy-Fuss-Center/Sahin-Mustafa.ashx?h=224&amp;w=145&amp;la=en&amp;hash=CF8CB5504B9251CF85AB5DED44D8DF4BF3953151</v>
          </cell>
          <cell r="C871" t="str">
            <v>http://brain.harvard.edu/wp-content/uploads/SahinM_Website_01.jpg</v>
          </cell>
          <cell r="D871" t="str">
            <v>https://www.hms.harvard.edu/dms/bbs/fac/images/large/Sahin_Mustafa.jpg</v>
          </cell>
          <cell r="E871" t="str">
            <v>https://simonsfoundation.imgix.net/wp-content/uploads/sites/2/2017/07/02161429/ProposalFile-12.jpg?auto=format&amp;q=90</v>
          </cell>
          <cell r="F871" t="str">
            <v>http://tido.childrenshospital.org/wp-content/uploads/2018/03/20150513_SahinLiptonLab-2.jpg</v>
          </cell>
        </row>
        <row r="872">
          <cell r="A872" t="str">
            <v>Sahoo, Susmita Icahn School Of Medicine At Mount Sinai</v>
          </cell>
          <cell r="B872" t="str">
            <v>http://labs.icahn.mssm.edu/sahoolab/wp-content/uploads/sites/164/2016/05/Susmita.png</v>
          </cell>
          <cell r="C872" t="str">
            <v>http://labs.icahn.mssm.edu/sahoolab/wp-content/uploads/sites/164/2016/07/LAB4.jpg</v>
          </cell>
          <cell r="D872" t="str">
            <v>http://labs.icahn.mssm.edu/sahoolab/wp-content/uploads/sites/164/2016/05/lab-pic.jpg</v>
          </cell>
          <cell r="E872" t="str">
            <v>https://calendarmedia.blob.core.windows.net/assets/306a7df7-7165-4340-a7eb-f560cf23f6ff.jpg</v>
          </cell>
          <cell r="F872" t="str">
            <v>http://labs.icahn.mssm.edu/sahoolab/wp-content/uploads/sites/164/2016/11/PIs.jpg</v>
          </cell>
        </row>
        <row r="873">
          <cell r="A873" t="str">
            <v>Salsman, John  Wake Forest University Health Sciences</v>
          </cell>
          <cell r="B873" t="str">
            <v>https://www.wakehealth.edu/-/media/WakeForest/Global/System/Person-Images/j/John-M-Salsman.jpg</v>
          </cell>
          <cell r="C873" t="str">
            <v>https://prod.wp.cdn.aws.wfu.edu/sites/313/2017/10/20040516E_medica8129-crop-200x300.jpg</v>
          </cell>
          <cell r="D873" t="str">
            <v>https://school.wakehealth.edu/-/media/WakeForest/Global/System/Person-Images/j/Janet-Austin-Tooze.jpg</v>
          </cell>
          <cell r="E873" t="str">
            <v>https://prod.wp.cdn.aws.wfu.edu/sites/313/2017/10/20160413debate1551-crop.jpg</v>
          </cell>
          <cell r="F873" t="str">
            <v>https://school.wakehealth.edu/-/media/WakeForest/Global/System/Person-Images/n/Nancy-E-Avis.jpg</v>
          </cell>
        </row>
        <row r="874">
          <cell r="A874" t="str">
            <v>Salton, Stephen R Icahn School Of Medicine At Mount Sinai</v>
          </cell>
          <cell r="B874" t="str">
            <v>https://neuroscience.mssm.edu/retreat_2018/images/portfolio/3/9.jpg</v>
          </cell>
          <cell r="C874" t="str">
            <v>https://www.pewtrusts.org/-/media/legacy/legacy-and-pre-launch-image-edits/scholars/1991/stephen-salton.jpg?h=824&amp;w=636&amp;la=en&amp;hash=DE5C60CC5FC7CD8DCF625C5E9BF1B0E135DD6948</v>
          </cell>
          <cell r="D874" t="str">
            <v>http://labs.neuroscience.mssm.edu/wp-content/uploads/2017/01/Stephen-Salton-MD-PhD.jpg</v>
          </cell>
          <cell r="E874" t="str">
            <v>https://i1.rgstatic.net/ii/profile.image/277818165481480-1443248420639_Q512/Masato_Sadahiro.jpg</v>
          </cell>
          <cell r="F874" t="str">
            <v>http://labs.neuroscience.mssm.edu/wp-content/uploads/2017/03/MS_Icahn_RGB_Hrztl.jpg</v>
          </cell>
        </row>
        <row r="875">
          <cell r="A875" t="str">
            <v>Sam, Flora Boston University Medical Campus</v>
          </cell>
          <cell r="B875" t="str">
            <v>http://www.bumc.bu.edu/wci-training-programs/files/2019/04/Sam_Flora-2-5x3-5-214x300.jpg</v>
          </cell>
          <cell r="C875" t="str">
            <v>https://www.bmc.org/sites/default/files/About_Us/mission/campus-purpose.jpg</v>
          </cell>
          <cell r="D875" t="str">
            <v>http://www.bumc.bu.edu/samlab/files/2010/07/sam1.jpg</v>
          </cell>
          <cell r="E875" t="str">
            <v>https://www.bumc.bu.edu/busm/files/2018/01/Sam_Flora_2.png</v>
          </cell>
          <cell r="F875" t="str">
            <v>https://www.bu.edu/files/2016/05/t_butoday_16-10048-GARG-003.jpg</v>
          </cell>
        </row>
        <row r="876">
          <cell r="A876" t="str">
            <v>Samir, Anthony EdwardMassachusetts General Hospital</v>
          </cell>
          <cell r="B876" t="str">
            <v>https://www.massgeneral.org/neurosurgery/assets/images/residents/nanda_pranav_100488038_web.jpg</v>
          </cell>
          <cell r="C876" t="str">
            <v>https://residents.neurosurgery.mgh.harvard.edu/images/MyronRolle2017x100w.jpg</v>
          </cell>
          <cell r="D876" t="str">
            <v>x-raw-image:///41bf5ef87831f385c64d959a10fb355e17cd53b33d5936a7b793c26af730c11d</v>
          </cell>
          <cell r="E876" t="str">
            <v>x-raw-image:///0a8763604b66502858e0f76230823d4846353e4077016572e1bb2a50264e97a5</v>
          </cell>
          <cell r="F876" t="str">
            <v>http://residents.neurosurgery.mgh.harvard.edu/images/Alvarez-BreckenridgeC2013x100.jpg</v>
          </cell>
        </row>
        <row r="877">
          <cell r="A877" t="str">
            <v>Samuel, Melanie ABaylor College Of Medicine</v>
          </cell>
        </row>
        <row r="878">
          <cell r="A878" t="str">
            <v>Sanchez, Edwin RamonUniversity Of Toledo Health Sci Campus</v>
          </cell>
          <cell r="B878" t="str">
            <v>x-raw-image:///da73748222f281bc3045423082b67644aa49b45e05bdee8af6e0eab0bec8d6cd</v>
          </cell>
          <cell r="C878" t="str">
            <v>x-raw-image:///d394be5c7956632a876bfb2074791aff0fba2e8beb3ae339222ad3b5d8637e89</v>
          </cell>
          <cell r="D878" t="str">
            <v>x-raw-image:///859d14dda12ea16738b7923b4ac7adb8372ad694dcdb06f676170ef1db1ebfe8</v>
          </cell>
          <cell r="E878" t="str">
            <v>https://imgv2-1-f.scribdassets.com/img/document/355872262/298x396/808304e799/1502296296?v=1</v>
          </cell>
          <cell r="F878" t="str">
            <v>x-raw-image:///ff7bac433264ab96a512a7aaee740d0b2d1ae9b7ea6c53493c67bf24b89ef570</v>
          </cell>
        </row>
        <row r="879">
          <cell r="A879" t="str">
            <v>Sanders, Alan R Northshore University Healthsystem</v>
          </cell>
          <cell r="B879" t="str">
            <v>https://www.northshore.org/globalassets/research/profiles/alan-sanders.jpg</v>
          </cell>
          <cell r="C879" t="str">
            <v>http://www.northshore.org/globalassets/logotypes/NSLogo-sharing-FB-sq.jpg</v>
          </cell>
          <cell r="D879" t="str">
            <v>https://www.northshore.org/globalassets/home-page/navigation/mainnav-service-feature.jpg</v>
          </cell>
          <cell r="E879" t="str">
            <v>https://www.northshore.org/globalassets/home-page/navigation/mainnav-patient-feature.jpg</v>
          </cell>
          <cell r="F879" t="str">
            <v>https://www.northshore.org/globalassets/home-page/navigation/mainnav-location-feature.jpg</v>
          </cell>
        </row>
        <row r="880">
          <cell r="A880" t="str">
            <v>Sandin, Sven Icahn School Of Medicine At Mount Sinai</v>
          </cell>
          <cell r="B880" t="str">
            <v>https://www.mountsinai.org/files/fad_img_new/114/0000076810050953738011/0000072500042837140851.jpg</v>
          </cell>
          <cell r="C880" t="str">
            <v>https://staff.ki.se/sites/default/files/styles/profile_image/public/profile/2017/10/sandin_sven_foto_gunilla_sonnebring.jpg?itok=y5w2UGc9</v>
          </cell>
          <cell r="D880" t="str">
            <v>https://loop.frontiersin.org/images/profile/173734/203</v>
          </cell>
          <cell r="E880" t="str">
            <v>http://labs.icahn.mssm.edu/buxbaum-lab/wp-content/uploads/sites/24/2016/06/dc38ed88-7c04-4cde-a2e3-bc4e3afa6ee8.jpeg</v>
          </cell>
          <cell r="F880" t="str">
            <v>https://i1.rgstatic.net/ii/profile.image/605356149469184-1521339561773_Q512/Magdalena_Janecka.jpg</v>
          </cell>
        </row>
        <row r="881">
          <cell r="A881" t="str">
            <v>Sands, Scott ABrigham And Women's Hospital</v>
          </cell>
          <cell r="B881" t="str">
            <v>https://sleep.med.harvard.edu/img/883.jpg</v>
          </cell>
          <cell r="C881" t="str">
            <v>https://foundation.thoracic.org/about/research-program/research-grant-recipients/images/awardees/2015/sands-headshot.jpg</v>
          </cell>
          <cell r="D881" t="str">
            <v>http://d7f1siy13ga1e.cloudfront.net/wp-content/uploads/2016/08/25134740/16.SSF-Support-hero.png</v>
          </cell>
          <cell r="E881" t="str">
            <v>http://www.dfhcc.harvard.edu/typo3temp/_processed_/csm_508_1563595228_39052c2085.jpg</v>
          </cell>
          <cell r="F881" t="str">
            <v>https://www.brighamandwomens.org/assets/BWH/core/sprites/vectors/bwh-logo.svg</v>
          </cell>
        </row>
        <row r="882">
          <cell r="A882" t="str">
            <v>Sanghera, Dharambir K University Of Oklahoma Hlth Sciences Ctr</v>
          </cell>
          <cell r="B882" t="str">
            <v>https://www.oumedicine.com/images/default-source/ad-neurosurgery/default-album/dk-3.jpg?sfvrsn=0&amp;MaxWidth=320&amp;MaxHeight=450&amp;ScaleUp=false&amp;Quality=High&amp;Method=ResizeFitToAreaArguments&amp;Signature=1D5FC90AC8B6677D8AD1B6C61FFD9420</v>
          </cell>
          <cell r="C882" t="str">
            <v>https://www.oumedicine.com/images/default-source/ad-pediatrics-genetics/sanghera-lab709672AA72FC18FD2CDB7A5B.jpg?sfvrsn=2</v>
          </cell>
          <cell r="D882" t="str">
            <v>https://www.oumedicine.com/images/default-source/ad-pediatrics-genetics/dk-sanghera.jpg?sfvrsn=0</v>
          </cell>
          <cell r="E882" t="str">
            <v>https://www.oumedicine.com/images/default-source/ad-pediatrics-genetics/sanghera-lab-1.jpg?sfvrsn=0</v>
          </cell>
          <cell r="F882" t="str">
            <v>https://www.oumedicine.com/images/default-source/ad-pediatrics-genetics/sanghera-lab-3.jpg?sfvrsn=0</v>
          </cell>
        </row>
        <row r="883">
          <cell r="A883" t="str">
            <v>Santa Maria, Diane M.University Of Texas Hlth Sci Ctr Houston</v>
          </cell>
          <cell r="B883" t="str">
            <v>http://sph.uth.edu:443/contentAsset/image/b78b36c4-1165-400e-a867-2bb5d8a07b71/fileAsset/filter/Resize/resize_h/250</v>
          </cell>
          <cell r="C883" t="str">
            <v>https://pbs.twimg.com/media/DhIETBLU0AASGrY.jpg</v>
          </cell>
          <cell r="D883" t="str">
            <v>https://pbs.twimg.com/media/DkFeHKEUwAAfNI9.jpg</v>
          </cell>
          <cell r="E883" t="str">
            <v>https://www.uth.edu/contentAsset/image/25b6a5d7-bf54-4261-9d92-cd816035b560/fileAsset/filter/Jpeg/jpeg_q/85</v>
          </cell>
          <cell r="F883" t="str">
            <v>https://www.uth.edu/contentAsset/image/0bad387e-0103-4ca2-985d-282a838f641c/fileAsset/filter/Jpeg/jpeg_q/85</v>
          </cell>
        </row>
        <row r="884">
          <cell r="A884" t="str">
            <v>Santarnecchi, Emiliano Beth Israel Deaconess Medical Center</v>
          </cell>
          <cell r="B884" t="str">
            <v>http://tmslab.org/images/aboutus-faculty-santarnecchi1.png</v>
          </cell>
          <cell r="C884" t="str">
            <v>https://www.bidmc.org/-/media/rich-text-images/beth-israel-org/research/research-by-department/neurology/laboratories/berenson-allen-center-for-noninvasive-brain-stimulation/santarnecchi-emiliano.png?h=215&amp;w=150&amp;hash=FB8A4AA994ABEB03A0A931408402FE18EFCC06C1</v>
          </cell>
          <cell r="D884" t="str">
            <v>http://www.integrazionepsicoterapia.com/wp-content/uploads/2013/10/Santarnecchi.jpg</v>
          </cell>
          <cell r="E884" t="str">
            <v>https://loop.frontiersin.org/images/profile/144823/203</v>
          </cell>
          <cell r="F884" t="str">
            <v>https://www.bidmc.org/-/media/rich-text-images/beth-israel-org/research/research-by-department/neurology/laboratories/berenson-allen-center-for-noninvasive-brain-stimulation/stern-adam.png?h=215&amp;w=175&amp;hash=5D8D6084F0D52F2494D7AD392A774E754A18F13E</v>
          </cell>
        </row>
        <row r="885">
          <cell r="A885" t="str">
            <v>Santulli, Gaetano Albert Einstein College Of Medicine</v>
          </cell>
          <cell r="B885" t="str">
            <v>http://www.einstein.yu.edu/images/faculty/profiles/14870-omar-saeed.jpg</v>
          </cell>
          <cell r="C885" t="str">
            <v>http://www.einstein.yu.edu/images/faculty/profiles/9062-nicolas-schlecht.jpg</v>
          </cell>
          <cell r="D885" t="str">
            <v>https://i1.rgstatic.net/ii/profile.image/540802574630912-1505948789447_Q512/Gaetano_Santulli.jpg</v>
          </cell>
          <cell r="E885" t="str">
            <v>http://www.einstein.yu.edu/images/faculty/profiles/14891-alexander-sankin.jpg</v>
          </cell>
          <cell r="F885" t="str">
            <v>http://www.einstein.yu.edu/images/faculty/profiles/15599-juan-terre.jpg</v>
          </cell>
        </row>
        <row r="886">
          <cell r="A886" t="str">
            <v>Sardiello, Marco Baylor College Of Medicine</v>
          </cell>
          <cell r="B886" t="str">
            <v>https://signature.bcm.edu/images/uploaded/full/1400014126728.jpeg</v>
          </cell>
          <cell r="C886" t="str">
            <v>https://nri.texaschildrens.org/sites/nri/files/styles/profile_-_full/public/images/profiles/Sardiello_Marco_2K18-0185_PVK_4980_8x10.jpg?itok=Z52txd6y</v>
          </cell>
          <cell r="D886" t="str">
            <v>https://media.bcm.edu/images/2019/0b/sardiello-kuspa-noon-320-240-20190607104852.jpg</v>
          </cell>
          <cell r="E886" t="str">
            <v>https://nri.texaschildrens.org/sites/nri/files/styles/blog_preview/public/images/article/Screen%20Shot%202019-05-24%20at%203.04.45%20PM.png?itok=n3EpPG5l</v>
          </cell>
          <cell r="F886" t="str">
            <v>https://neuroscienceresearch.wustl.edu/files/2019/07/7-12-2019_PediatricsSeminar_Sardiello.jpg</v>
          </cell>
        </row>
        <row r="887">
          <cell r="A887" t="str">
            <v>Sareddy, Gangadhara University Of Texas Hlth Science Center</v>
          </cell>
          <cell r="B887" t="str">
            <v>https://www.uthscsa.edu/sites/default/files/styles/gsbs_individual_profile/public/profiles/picture_sareddy_small.jpg?itok=_LnJvy5T</v>
          </cell>
          <cell r="C887" t="str">
            <v>https://miro.medium.com/max/4000/0*orF-A-bOZMHw_2YE.jpg</v>
          </cell>
          <cell r="D887" t="str">
            <v>https://miro.medium.com/max/3200/1*0Hlya9RVE4SZG3tTdQZGJw.png</v>
          </cell>
          <cell r="E887" t="str">
            <v>https://wp.uthscsa.edu/lsom-obgyn/wp-content/uploads/sites/123/2019/07/Randal-D-Robinson_labcoat-5-17-19-002.jpg</v>
          </cell>
          <cell r="F887" t="str">
            <v>https://miro.medium.com/max/4000/0*XnILao-mX_kPzleO.jpg</v>
          </cell>
        </row>
        <row r="888">
          <cell r="A888" t="str">
            <v>Sarkar, Surojit Seattle Children's Hospital</v>
          </cell>
          <cell r="B888" t="str">
            <v>https://i.ytimg.com/vi/8dBvmDrLgRw/maxresdefault.jpg</v>
          </cell>
          <cell r="C888" t="str">
            <v>https://scprofiles.azurewebsites.net/art/image/4912f2a4-0256-4563-997c-83af3b590891</v>
          </cell>
          <cell r="D888" t="str">
            <v>https://i.ytimg.com/vi/8dBvmDrLgRw/hqdefault.jpg</v>
          </cell>
          <cell r="E888" t="str">
            <v>https://i.ytimg.com/vi/ygUGZv-4Les/maxresdefault.jpg</v>
          </cell>
          <cell r="F888" t="str">
            <v>https://i.vimeocdn.com/filter/overlay?src0=https%3A%2F%2Fi.vimeocdn.com%2Fvideo%2F600876850_1280x720.jpg&amp;src1=https%3A%2F%2Ff.vimeocdn.com%2Fimages_v6%2Fshare%2Fplay_icon_overlay.png</v>
          </cell>
        </row>
        <row r="889">
          <cell r="A889" t="str">
            <v>Sather, D. NoahSeattle Children's Hospital</v>
          </cell>
          <cell r="B889" t="str">
            <v>https://scprofiles.azurewebsites.net/art/image/a006d46e-15b4-448b-95a5-15412aa750f0</v>
          </cell>
          <cell r="C889" t="str">
            <v>https://www.seattlechildrens.org/globalassets/images/researchers-and-staff/aitchison-john-173x173.jpg</v>
          </cell>
          <cell r="D889" t="str">
            <v>https://www.seattlechildrens.org/globalassets/images/researchers-and-staff/chandrasekaran_ramya-001.jpg</v>
          </cell>
          <cell r="E889" t="str">
            <v>https://www.seattlechildrens.org/globalassets/images/researchers-and-staff/dambrauskas_nicholas-001.jpg</v>
          </cell>
          <cell r="F889" t="str">
            <v>https://www.seattlechildrens.org/globalassets/images/researchers-and-staff/sodora-donald-173x173.jpg</v>
          </cell>
        </row>
        <row r="890">
          <cell r="A890" t="str">
            <v>Sathyaseelan, Deepa SaramaUniversity Of Oklahoma Hlth Sciences Ctr</v>
          </cell>
          <cell r="B890" t="str">
            <v>https://i1.rgstatic.net/publication/256453164_Rapamycin_Modulates_Markers_of_Mitochondrial_Biogenesis_and_Fatty_Acid_Oxidation_in_the_Adipose_Tissue_of_dbdb_Mice/links/592ac8e9a6fdcc44435b0c1e/largepreview.png</v>
          </cell>
          <cell r="C890" t="str">
            <v>https://i1.rgstatic.net/ii/profile.image/644020581707776-1530557880765_Q512/Shylesh_Bhaskaran2.jpg</v>
          </cell>
          <cell r="D890" t="str">
            <v>https://i1.rgstatic.net/publication/330814005_Mitochondrial_oxidative_stress_impairs_contractile_function_but_paradoxically_increases_muscle_mass_via_fibre_branching_mtROS_impairs_neuromuscular_junction_but_increases_muscle_mass/links/5c553e97299bf12be3f52806/preview.png</v>
          </cell>
          <cell r="E890" t="str">
            <v>https://i1.rgstatic.net/publication/291086015_ProgestinsAntiprogestins_Role_in_Pathogenesis_and_Treatment_for_Endometriosis/links/570fcbc308ae68dc79096aa4/preview.png</v>
          </cell>
          <cell r="F890" t="str">
            <v>https://i1.rgstatic.net/publication/23318835_APPL1_Role_in_adiponectin_signaling_and_beyond/links/568d5af108ae78cc05141b97/largepreview.png</v>
          </cell>
        </row>
        <row r="891">
          <cell r="A891" t="str">
            <v>Saugstad, Julie AnneOregon Health &amp; Science University</v>
          </cell>
          <cell r="B891" t="str">
            <v>https://www.ohsu.edu/apps/core/?action=people:pe.cmsProfileLowResolutionImage&amp;sPersonID=EC8529FEA6124AE69265014534575DB3</v>
          </cell>
          <cell r="C891" t="str">
            <v>https://s3.amazonaws.com/cms.ipressroom.com/296/files/20184/5b0470cd2cfac242bd62843d_2018_COG+awardees/2018_COG+awardees_5714e742-2545-45a2-966d-c3b362e04e67-prv.jpg</v>
          </cell>
          <cell r="D891" t="str">
            <v>https://blogs.ohsu.edu/brain/files/2015/10/saugstad-quinn.png</v>
          </cell>
          <cell r="E891" t="str">
            <v>https://www.ohsu.edu/sites/default/files/2019-09/Baltan%20Selva_0.jpg</v>
          </cell>
          <cell r="F891" t="str">
            <v>https://www.ohsu.edu/sites/default/files/2019-06/Circle-Of-Giving-2019-109.jpg</v>
          </cell>
        </row>
        <row r="892">
          <cell r="A892" t="str">
            <v>Savic, Daniel St. Jude Children's Research Hospital</v>
          </cell>
          <cell r="B892" t="str">
            <v>https://www.stjude.org/directory/s/daniel-savic/_jcr_content/image.img.800.high.jpg/1510160101562.jpg</v>
          </cell>
          <cell r="C892" t="str">
            <v>https://www.stjude.org/about-st-jude/history/_jcr_content/image.img.800.high.jpg/1507576665660.jpg</v>
          </cell>
          <cell r="D892" t="str">
            <v>https://absolutepublicity.com/wp-content/uploads/2019/02/190125_countrycares_qt011.jpg</v>
          </cell>
          <cell r="E892" t="str">
            <v>https://www.stjude.org/about-st-jude/stories/meet-our-patients/_jcr_content/image.img.800.high.jpg/1556205783658.jpg</v>
          </cell>
          <cell r="F892" t="str">
            <v>https://www.stjude.org/give/_jcr_content/image.img.800.high.jpg/1555332614346.jpg</v>
          </cell>
        </row>
        <row r="893">
          <cell r="A893" t="str">
            <v>Schacht, Joseph PMedical University Of South Carolina</v>
          </cell>
          <cell r="B893" t="str">
            <v>https://muschealth.org/MUSCApps/HealthAssets/ProfileImages/jps20.jpg</v>
          </cell>
          <cell r="C893" t="str">
            <v>http://www.alcoholmedicalscholars.org/web/images/scholars/Photo-Schacht.jpg</v>
          </cell>
          <cell r="D893" t="str">
            <v>https://medicine.musc.edu/-/sm/medicine/departments/psychiatry/education/clinical-psychology/i/2012-intern-class.ashx?h=333&amp;w=500&amp;la=en&amp;hash=2A176B1C080F3FC822DDC217FE248907D907DBB1</v>
          </cell>
          <cell r="E893" t="str">
            <v>https://images.squarespace-cdn.com/content/v1/5bb117fe8dfc8ced93a929ee/1558120015308-ILMON02B5SEZ2LYQGTJO/ke17ZwdGBToddI8pDm48kHJjM-Evnp5g-1kf5Yv15cUUqsxRUqqbr1mOJYKfIPR7LoDQ9mXPOjoJoqy81S2I8N_N4V1vUb5AoIIIbLZhVYxCRW4BPu10St3TBAUQYVKcpWKe3KzaCrFDKPR1a1Ob8xobjReaxMuaKtrvUDoDmPO9EsdBHei1w8jR6w0UZiby/5-Mike+Pond+with+Dr.+Joe+Schacht%2C+Medical+University+of+South+Carolina.jpg?format=1500w</v>
          </cell>
          <cell r="F893" t="str">
            <v>https://medicine.musc.edu/-/sm/medicine/departments/psychiatry/education/clinical-psychology/i/2011-intern-class.ashx?h=333&amp;w=500&amp;la=en&amp;hash=BD4880BDD5B067BFA0238C23045AFD754F982A7B</v>
          </cell>
        </row>
        <row r="894">
          <cell r="A894" t="str">
            <v>Schaefer, Anne Icahn School Of Medicine At Mount Sinai</v>
          </cell>
          <cell r="B894" t="str">
            <v>http://labs.neuroscience.mssm.edu/wp-content/uploads/2017/03/MS_Icahn_RGB_Hrztl.jpg</v>
          </cell>
          <cell r="C894" t="str">
            <v>https://i1.rgstatic.net/ii/profile.image/272466710888497-1441972534809_Q512/Anne_Schaefer.jpg</v>
          </cell>
          <cell r="D894" t="str">
            <v>http://labs.neuroscience.mssm.edu/wp-content/uploads/2016/10/00.jpg</v>
          </cell>
          <cell r="E894" t="str">
            <v>http://labs.neuroscience.mssm.edu/wp-content/uploads/2019/08/CGB-Flyer.jpg</v>
          </cell>
          <cell r="F894" t="str">
            <v>https://pbs.twimg.com/media/DrGcSA2WoAEjGs9.jpg</v>
          </cell>
        </row>
        <row r="895">
          <cell r="A895" t="str">
            <v>Schambra, Heidi New York University School Of Medicine</v>
          </cell>
          <cell r="B895" t="str">
            <v>https://nyulangone.org/images/doctors/s/schambra/1811017619/heidi-schambra-square.jpg</v>
          </cell>
          <cell r="C895" t="str">
            <v>https://doximity-res.cloudinary.com/image/upload/t_public_profile_photo_320x320/qoprtxeaixw3eyjavdgh.jpg</v>
          </cell>
          <cell r="D895" t="str">
            <v>https://i1.rgstatic.net/ii/profile.image/720448685875202-1548779760703_Q512/Heidi_Schambra.jpg</v>
          </cell>
          <cell r="E895" t="str">
            <v>https://doximity-res.cloudinary.com/image/upload/t_public_profile_photo_320x320/vnp07xlgmgrzigw69y0m.jpg</v>
          </cell>
          <cell r="F895" t="str">
            <v>https://doximity-res.cloudinary.com/image/upload/t_public_profile_photo_320x320/xstqeuo4nkkuvc9qhky8.jpg</v>
          </cell>
        </row>
        <row r="896">
          <cell r="A896" t="str">
            <v>Scharf, Jeremiah M Massachusetts General Hospital</v>
          </cell>
          <cell r="B896" t="str">
            <v>https://i1.rgstatic.net/ii/profile.image/272510742691869-1441983032838_Q512/Jeremiah_Scharf.jpg</v>
          </cell>
          <cell r="C896" t="str">
            <v>https://doximity-res.cloudinary.com/image/upload/t_public_profile_photo_320x320/vxlgcbighhbjrpqnaeb6.jpg</v>
          </cell>
          <cell r="D896" t="str">
            <v>https://cgm.massgeneral.org/wp-content/uploads/2016/09/DSC_9746.jpg</v>
          </cell>
          <cell r="E896" t="str">
            <v>https://physiciandirectory.brighamandwomens.org/Custom/Photos/hires/1442.jpg</v>
          </cell>
          <cell r="F896" t="str">
            <v>https://doximity-res.cloudinary.com/image/upload/t_public_profile_photo_320x320/cxw67oqluaqend2pfgzq.jpg</v>
          </cell>
        </row>
        <row r="897">
          <cell r="A897" t="str">
            <v>Scher, Jose U. New York University School Of Medicine</v>
          </cell>
          <cell r="B897" t="str">
            <v>https://nyulangone.org/images/doctors/s/scher/1609073303/jose-u-scher-square.jpg</v>
          </cell>
          <cell r="C897" t="str">
            <v>https://s3.amazonaws.com/media.author.realcme.com/author/469426/image/jose-u-scher-square.jpg</v>
          </cell>
          <cell r="D897" t="str">
            <v>https://s3.amazonaws.com/media.author.realcme.com/author/552485/image/Scher-headshot_2014.jpg</v>
          </cell>
          <cell r="E897" t="str">
            <v>https://med.nyu.edu/medicine/rheumatology/sites/default/files/rheumatology/Scher.jpg</v>
          </cell>
          <cell r="F897" t="str">
            <v>https://nyulangone.org/images/doctors/y/yazici/1669455085/yusuf-yazici-square.jpg</v>
          </cell>
        </row>
        <row r="898">
          <cell r="A898" t="str">
            <v>Schmidt, Aaron GregoryMassachusetts General Hospital</v>
          </cell>
          <cell r="B898" t="str">
            <v>https://www.massgeneral.org/anesthesia/assets/images/residents/2021/FOOS,%20Gregory.jpg</v>
          </cell>
          <cell r="C898" t="str">
            <v>https://www.massgeneral.org/anesthesia/assets/images/residents/2019/ROSICKI_Chris.jpg</v>
          </cell>
          <cell r="D898" t="str">
            <v>https://www.massgeneral.org/anesthesia/assets/images/residents/2021/LAVIN,%20Thomas.jpg</v>
          </cell>
          <cell r="E898" t="str">
            <v>https://www.massgeneral.org/anesthesia/assets/images/residents/2019/SHAW-Kendrick.jpg</v>
          </cell>
          <cell r="F898" t="str">
            <v>https://www.massgeneral.org/anesthesia/assets/images/residents/2019/ABHOLD_Eric.jpg</v>
          </cell>
        </row>
        <row r="899">
          <cell r="A899" t="str">
            <v>Schmit, Stephanie L H. Lee Moffitt Cancer Ctr &amp; Res Inst</v>
          </cell>
          <cell r="B899" t="str">
            <v>https://moffitt.org/Media/Providers/schmitstephanie_16366.jpg</v>
          </cell>
          <cell r="C899" t="str">
            <v>https://i1.rgstatic.net/publication/330724687_Supplementary_Material_4/links/5c50f40ea6fdccd6b5d3327c/preview.png</v>
          </cell>
          <cell r="D899" t="str">
            <v>https://i1.rgstatic.net/publication/330724688_Supplementary_Material_5/links/5c50f40f458515a4c7497794/preview.png</v>
          </cell>
          <cell r="E899" t="str">
            <v>https://i1.rgstatic.net/publication/330724778_Supplementary_Material_7/links/5c50f41d92851c22a39a2eb0/preview.png</v>
          </cell>
          <cell r="F899" t="str">
            <v>https://i1.rgstatic.net/publication/330724683_Supplementary_Material_1/links/5c50f3f5a6fdccd6b5d3327a/preview.png</v>
          </cell>
        </row>
        <row r="900">
          <cell r="A900" t="str">
            <v>Schnaider Beeri, Michal Icahn School Of Medicine At Mount Sinai</v>
          </cell>
          <cell r="B900" t="str">
            <v>https://i1.rgstatic.net/ii/profile.image/272438667771920-1441965848452_Q512/Michal_Schnaider_Beeri.jpg</v>
          </cell>
          <cell r="C900" t="str">
            <v>https://pbs.twimg.com/profile_images/654664284237008896/My8UJ_n0.jpg</v>
          </cell>
          <cell r="D900" t="str">
            <v>https://newsblaze.com/wp-content/uploads/2019/07/prof--michal-schnaider-beeri-with-jean-and-jerry-friedman.jpg</v>
          </cell>
          <cell r="E900" t="str">
            <v>https://i1.rgstatic.net/publication/331517685_S4_Table/links/5c7dd429458515831f83de42/preview.png</v>
          </cell>
          <cell r="F900" t="str">
            <v>https://newsblaze.com/wp-content/uploads/2019/07/prof--michal-schnaider-beeri-l-with-molly-soboroff-executive-director-friend-friends-of-sheba-medical-center-tel-hashomer-450x600.jpg</v>
          </cell>
        </row>
        <row r="901">
          <cell r="A901" t="str">
            <v>Schneider, Robert New York University School Of Medicine</v>
          </cell>
        </row>
        <row r="902">
          <cell r="A902" t="str">
            <v>Schoenecker, Jonathan Vanderbilt University Medical Center</v>
          </cell>
          <cell r="B902" t="str">
            <v>https://www.childrenshospitalvanderbilt.org/files/sites/default/files/drupalfiles/styles/profile_thumbnail_2x/public/uploads/provider_images/Schoenecker-Jonathan-Gregory-22980.jpg?itok=94a2gqYg</v>
          </cell>
          <cell r="C902" t="str">
            <v>https://i.ytimg.com/vi/odi3nV5obzg/maxresdefault.jpg</v>
          </cell>
          <cell r="D902" t="str">
            <v>https://www.eurekalert.org/multimedia/pub/web/97535_web.jpg</v>
          </cell>
          <cell r="E902" t="str">
            <v>https://doximity-res.cloudinary.com/image/upload/t_public_profile_photo_320x320/lqtlbxm08bj7bvp37xwb.jpg</v>
          </cell>
          <cell r="F902" t="str">
            <v>http://www.childrenshospital.vanderbilt.org/uploads/images/Einhorn_photo.JPG</v>
          </cell>
        </row>
        <row r="903">
          <cell r="A903" t="str">
            <v>Schoenthaler, Antoinette M New York University School Of Medicine</v>
          </cell>
          <cell r="B903" t="str">
            <v>https://med.nyu.edu/dti-physician-photo/faculty/s/schoea01/schoea01-hero.jpg</v>
          </cell>
          <cell r="C903" t="str">
            <v>https://wireless.engineering.nyu.edu/wp-content/uploads/2016/08/schoenthaler-a.png</v>
          </cell>
          <cell r="D903" t="str">
            <v>https://i1.rgstatic.net/ii/profile.image/272443654799402-1441967037272_Q512/Antoinette_Schoenthaler.jpg</v>
          </cell>
          <cell r="E903" t="str">
            <v>https://med.nyu.edu/dti-physician-photo/faculty/s/schmia1000/schmia1000-hero.jpg</v>
          </cell>
          <cell r="F903" t="str">
            <v>https://med.nyu.edu/dti-physician-photo/faculty/t/tennec01/tennec01-hero.jpg</v>
          </cell>
        </row>
        <row r="904">
          <cell r="A904" t="str">
            <v>Schoppik, David New York University School Of Medicine</v>
          </cell>
          <cell r="B904" t="str">
            <v>https://med.nyu.edu/dti-physician-photo/faculty/d/des2099/des2099-hero.jpg</v>
          </cell>
          <cell r="C904" t="str">
            <v>https://nyulangone.org/news/sites/default/files/styles/hero_article_900x600/public/NAV_2016_03_March-April/images/zebrafish_from_schoppiklab_FPO.jpg?itok=k6t0JBey&amp;h=8a7fc05e</v>
          </cell>
          <cell r="D904" t="str">
            <v>https://med.nyu.edu/dti-physician-photo/faculty/d/des2099/des2099-square.jpg</v>
          </cell>
          <cell r="E904" t="str">
            <v>https://med.nyu.edu/dti-physician-photo/faculty/d/dasenj01/dasenj01-hero.jpg</v>
          </cell>
          <cell r="F904" t="str">
            <v>https://academictree.org/photo/000/cache.001585.David_Schoppik.jpg</v>
          </cell>
        </row>
        <row r="905">
          <cell r="A905" t="str">
            <v>Schultz, Robert ThomasChildren's Hosp Of Philadelphia</v>
          </cell>
          <cell r="B905" t="str">
            <v>https://drexel.edu/~/media/Images/medicine/profile-headshots/T/Elizabeth_Thomas.ashx?h=338&amp;w=270&amp;hash=80A93D2A371A39B03E2009769D7993FC55796D7A</v>
          </cell>
          <cell r="C905" t="str">
            <v>x-raw-image:///c3f49066f6d2949ddc55f16fc70ef43f8c715af0debfc4a31380e6bf393a0d36</v>
          </cell>
          <cell r="D905" t="str">
            <v>x-raw-image:///8ba27f25e92c1932f71c13c6379cbc9beaffd76bdc882c33c99509063292f82d</v>
          </cell>
          <cell r="E905" t="str">
            <v>x-raw-image:///5c4260c2f9907a3803224b67f787c165d1ac174023a2d15fb977dc9ab472987e</v>
          </cell>
          <cell r="F905" t="str">
            <v>x-raw-image:///70244e61efff2b4c6b2b40969212687cfd873d0204765198202da55eec0ca2e5</v>
          </cell>
        </row>
        <row r="906">
          <cell r="A906" t="str">
            <v>Schultz-Cherry, Stacey L St. Jude Children's Research Hospital</v>
          </cell>
          <cell r="B906" t="str">
            <v>https://www.stjude.org/directory/s/stacey-schultz-cherry/_jcr_content/image.img.800.high.jpg/1566920670062.jpg</v>
          </cell>
          <cell r="C906" t="str">
            <v>https://i.ytimg.com/vi/w-J2ZAhXgk0/maxresdefault.jpg</v>
          </cell>
          <cell r="D906" t="str">
            <v>https://i1.rgstatic.net/ii/profile.image/272811000332303-1442054619934_Q512/Stacey_Schultz-Cherry.jpg</v>
          </cell>
          <cell r="E906" t="str">
            <v>https://blogs.stjude.org/progress/wp-content/uploads/sites/2/2018/08/schultz-cherry-stacey-00183566-004-627x376.jpg</v>
          </cell>
          <cell r="F906" t="str">
            <v>https://www.stjude.org/media-resources/news-releases/2014-medicine-science-news/avian-influenza-virus-isolated-in-harbor-seals-poses-a-threat-to-humans/_jcr_content/image.img.800.high.jpg/1473195411408.jpg</v>
          </cell>
        </row>
        <row r="907">
          <cell r="A907" t="str">
            <v>Schwartz, Lisa AChildren's Hosp Of Philadelphia</v>
          </cell>
          <cell r="B907" t="str">
            <v>https://cpce.research.chop.edu/sites/default/files/styles/profile_large/public/images/team-member/Schwartz%2C%20Lisa_resized.jpg?itok=RIVm4zuN</v>
          </cell>
          <cell r="C907" t="str">
            <v>http://legacygirlsstudy.org/sites/default/files/schwartz.JPG</v>
          </cell>
          <cell r="D907" t="str">
            <v>https://lookaside.fbsbx.com/lookaside/crawler/media/?media_id=10156436973804227</v>
          </cell>
          <cell r="E907" t="str">
            <v>https://www.upennprc.org/assets/Chinyere-Omeogu_avatar_1544732594.jpg</v>
          </cell>
          <cell r="F907" t="str">
            <v>https://ankura.com/wp-content/uploads/2017/10/Murtha_F.-Lisa_Digital1-445x445.jpg</v>
          </cell>
        </row>
        <row r="908">
          <cell r="A908" t="str">
            <v>Schwartz, Robert EWeill Medical Coll Of Cornell Univ</v>
          </cell>
          <cell r="B908" t="str">
            <v>https://weillcornell.org/sites/default/files/styles/profile-headshot-large/https/images.med.cornell.edu/headshots/res2025.jpg?itok=aW5nQEsb</v>
          </cell>
          <cell r="C908" t="str">
            <v>https://news.weill.cornell.edu/sites/default/files/styles/panopoly_image_original/public/schwartz.jpg?itok=WjZMaEdP</v>
          </cell>
          <cell r="D908" t="str">
            <v>https://news.weill.cornell.edu/sites/default/files/styles/panopoly_image_original/public/suthanthiran.jpg?itok=O65JpXpQ</v>
          </cell>
          <cell r="E908" t="str">
            <v>http://images-cdn.dashdigital.com/weillcornellmedicine/vol_17_no_2/data/articles/img/040.jpg</v>
          </cell>
          <cell r="F908" t="str">
            <v>https://weillcornell.org/sites/default/files/styles/profile-headshot-large/https/images.med.cornell.edu/headshots/lps9002.jpg?itok=mU4bZdtK</v>
          </cell>
        </row>
        <row r="909">
          <cell r="A909" t="str">
            <v>Schwartz, Seth J. University Of Miami School Of Medicine</v>
          </cell>
          <cell r="B909" t="str">
            <v>http://bsft.org/documents/sdennyshst13.jpg</v>
          </cell>
          <cell r="C909" t="str">
            <v>https://people.miami.edu/_assets-profiles/acad-med/images/seth_schwartz-240x320.jpg</v>
          </cell>
          <cell r="D909" t="str">
            <v>https://s2.studylib.net/store/data/009921471_1-c74cff176aa528a2cc6f9e13a672d02d.png</v>
          </cell>
          <cell r="E909" t="str">
            <v>https://physician-news.umiamihealth.org/wp-content/uploads/sites/4/2019/05/NextGen-Dean.jpg</v>
          </cell>
          <cell r="F909" t="str">
            <v>https://img.yumpu.com/32629255/1/500x640/running-head-identity-and-terrorism-seth-j-schwartz-phd.jpg</v>
          </cell>
        </row>
        <row r="910">
          <cell r="A910" t="str">
            <v>Schwarzschild, Michael AMassachusetts General Hospital</v>
          </cell>
          <cell r="B910" t="str">
            <v>https://www.mghmind.org/sites/default/files/styles/faculty_image/public/schwarzschild-680x200.jpg?itok=ccxDt1zt</v>
          </cell>
          <cell r="C910" t="str">
            <v>http://thescienceexplorer.com/sites/thescienceexplorer.com/files/styles/content_image__large/public/blog/M_Schwarzschild_office533_600x779at72dpi.jpg?itok=N0B1HjuO&amp;timestamp=1475774147</v>
          </cell>
          <cell r="D910" t="str">
            <v>https://i1.rgstatic.net/ii/profile.image/485641323585538-1492797322727_Q512/Michael_Schwarzschild.jpg</v>
          </cell>
          <cell r="E910" t="str">
            <v>https://giving.massgeneral.org/assets/schwarzschild-MIND-headshot-220x220.jpg</v>
          </cell>
          <cell r="F910" t="str">
            <v>https://secure3.photobooks.com/massgen/photos/11467.jpg</v>
          </cell>
        </row>
        <row r="911">
          <cell r="A911" t="str">
            <v>Schwer, Beate Weill Medical Coll Of Cornell Univ</v>
          </cell>
          <cell r="B911" t="str">
            <v>x-raw-image:///a7dfa77654d0bd50e5d4e0eefe56088d104e3bcb1c05a520ddedf96771120773</v>
          </cell>
          <cell r="C911" t="str">
            <v>https://microbiology.weill.cornell.edu/sites/default/files/styles/profile_homepage_image/public/profile_images/Dr.Schwer_sq.jpg?itok=ozYgGJfz</v>
          </cell>
          <cell r="D911" t="str">
            <v>https://www.researchgate.net/publication/277630442/figure/tbl1/AS:667910045442062@1536253572579/Crystallographic-data-and-refinement-statistics_Q320.jpg</v>
          </cell>
          <cell r="E911" t="str">
            <v>https://www.researchgate.net/publication/305341381/figure/fig3/AS:384181495451648@1468607414040/Structure-guided-mutagenesis-of-SmF-A-Stereo-view-of-the-human-U1-snRNP-structure_Q320.jpg</v>
          </cell>
          <cell r="F911" t="str">
            <v>https://www.researchgate.net/publication/305341381/figure/fig2/AS:384181491257349@1468607413981/Structure-guided-mutagenesis-of-SmE-A-Stereo-view-of-the-human-U1-snRNP-structure_Q320.jpg</v>
          </cell>
        </row>
        <row r="912">
          <cell r="A912" t="str">
            <v>Scott, Christopher Thomas Baylor College Of Medicine</v>
          </cell>
          <cell r="B912" t="str">
            <v>https://signature.bcm.edu/images/uploaded/full/1538587291805.jpeg</v>
          </cell>
          <cell r="C912" t="str">
            <v>https://signature.bcm.edu/images/uploaded/full/1444756722105.jpeg</v>
          </cell>
          <cell r="D912" t="str">
            <v>https://signature.bcm.edu/images/uploaded/full/1442348896259.jpeg</v>
          </cell>
          <cell r="E912" t="str">
            <v>https://signature.bcm.edu/images/uploaded/full/1471280368255.jpeg</v>
          </cell>
          <cell r="F912" t="str">
            <v>https://signature.bcm.edu/images/uploaded/full/1423688384797.jpeg</v>
          </cell>
        </row>
        <row r="913">
          <cell r="A913" t="str">
            <v>Scully, Ralph Beth Israel Deaconess Medical Center</v>
          </cell>
          <cell r="B913" t="str">
            <v>http://www.dfhcc.harvard.edu/typo3temp/_processed_/csm_724_1562443958_d977169a9d.jpg</v>
          </cell>
          <cell r="C913" t="str">
            <v>x-raw-image:///71888fc9d3ed7baa717bf5c2347b537e38c7c3a7e0119988c761ddac769db17f</v>
          </cell>
          <cell r="D913" t="str">
            <v>x-raw-image:///cf8fc55ba446c5be5072ef4078ab7898f11b76ff9b04302f405df1e55eeb6a1a</v>
          </cell>
          <cell r="E913" t="str">
            <v>x-raw-image:///387f7ecb7bfe435ac1fb0a81d394ce6c91489897a979d2fb7cb6f375bc38c2df</v>
          </cell>
          <cell r="F913" t="str">
            <v>https://www.bidmc.org/-/media/rich-text-images/beth-israel-org/research/research-centers/cancer-research-institute/cls-entrance-690.jpg?h=277&amp;w=690&amp;hash=8AEE21D23DE1954B5F4225743211A67206EB0DEA</v>
          </cell>
        </row>
        <row r="914">
          <cell r="A914" t="str">
            <v>Sengupta, Shiladitya  Brigham And Women's Hospital</v>
          </cell>
          <cell r="B914" t="str">
            <v>http://www.dfhcc.harvard.edu/typo3temp/_processed_/csm_805_1562444054_aa95415cdf.jpg</v>
          </cell>
          <cell r="C914" t="str">
            <v>http://romuluscap.com/content/uploads/2018/03/shiladitya.jpg</v>
          </cell>
          <cell r="D914" t="str">
            <v>https://i.ytimg.com/vi/Jg864lS8oV4/maxresdefault.jpg</v>
          </cell>
          <cell r="E914" t="str">
            <v>http://www.discoverbrigham.org/wp-content/uploads/2019/06/Sengupta_Shiladitya-1-2.jpg</v>
          </cell>
          <cell r="F914" t="str">
            <v>http://shiladit.bwh.harvard.edu/wp-content/uploads/2016/05/Picture1.png</v>
          </cell>
        </row>
        <row r="915">
          <cell r="A915" t="str">
            <v>Sepulcre, Jorge Massachusetts General Hospital</v>
          </cell>
          <cell r="B915" t="str">
            <v>https://static.hwpi.harvard.edu/files/styles/profile_full/public/mbb/files/sepulcre.jpg?m=1515664368&amp;itok=mYEXT3OU</v>
          </cell>
          <cell r="C915" t="str">
            <v>http://gordon.mgh.harvard.edu/gc/wp-content/uploads/staff_jsepulcre-1.jpg</v>
          </cell>
          <cell r="D915" t="str">
            <v>http://gordon.mgh.harvard.edu/gc/wp-content/uploads/Sepulcre_SubiranaAward2.png</v>
          </cell>
          <cell r="E915" t="str">
            <v>https://www.thelancet.com/cms/attachment/2097607237/2078289051/fx1.jpg</v>
          </cell>
          <cell r="F915" t="str">
            <v>https://www.massgeneral.org/News/assets/images/121611_Alzheimers.jpg</v>
          </cell>
        </row>
        <row r="916">
          <cell r="A916" t="str">
            <v>Sesti, Federico Rbhs-Robert Wood Johnson Medical School</v>
          </cell>
          <cell r="B916" t="str">
            <v>https://www.eurekalert.org/multimedia/pub/web/181631_web.jpg</v>
          </cell>
          <cell r="C916" t="str">
            <v>https://magazine.rutgers.edu/sites/default/files/w15_Sesti_Federico_2013_SH_r1_sized_inline.jpg</v>
          </cell>
          <cell r="D916" t="str">
            <v>http://rwjms.rutgers.edu/neuroscience/faculty/images/Sesti_Frederico-2010-SH.jpg</v>
          </cell>
          <cell r="E916" t="str">
            <v>https://news.rutgers.edu/sites/medrel/files/styles/307x173/public/article/thumb/02_614x346.jpg?itok=M6-es552</v>
          </cell>
          <cell r="F916" t="str">
            <v>http://rwjmg.rwjms.rutgers.edu/images/slider/rwjmg_banner.jpg</v>
          </cell>
        </row>
        <row r="917">
          <cell r="A917" t="str">
            <v>Shadlen, Michael NeilColumbia University Health Sciences</v>
          </cell>
          <cell r="B917" t="str">
            <v>http://headshots.columbiaprofiles.org/mshadlen.jpg</v>
          </cell>
          <cell r="C917" t="str">
            <v>https://www.hhmi.org/sites/default/files/styles/epsa_250_250/public/Our%20Scientists/Investigators/Michael-Shadlen-400x400.jpg</v>
          </cell>
          <cell r="D917" t="str">
            <v>https://shadlenlab.columbia.edu/people/mike/shadlen-4.png</v>
          </cell>
          <cell r="E917" t="str">
            <v>https://i1.rgstatic.net/ii/profile.image/272341380890627-1441942653636_Q512/Michael_Shadlen.jpg</v>
          </cell>
          <cell r="F917" t="str">
            <v>https://danafoundationblog.files.wordpress.com/2018/04/intljazzday_shadlen2-png.jpg?w=278&amp;h=417</v>
          </cell>
        </row>
        <row r="918">
          <cell r="A918" t="str">
            <v>Shafi, Mouhsin Beth Israel Deaconess Medical Center</v>
          </cell>
          <cell r="B918" t="str">
            <v>https://findadoc.bidmc.org/Custom/Photos/hires/1406.jpg</v>
          </cell>
          <cell r="C918" t="str">
            <v>http://tmslab.org/images/aboutus-faculty-shafi.png</v>
          </cell>
          <cell r="D918" t="str">
            <v>http://bidmcneurology.org/wp-content/uploads/2016/08/Epilepsy1.jpg</v>
          </cell>
          <cell r="E918" t="str">
            <v>https://doximity-res.cloudinary.com/image/upload/t_public_profile_photo_320x320/profile-placeholder-registered-4.jpg</v>
          </cell>
          <cell r="F918" t="str">
            <v>https://www.bidmc.org/-/media/rich-text-images/beth-israel-org/research/research-by-department/neurology/laboratories/berenson-allen-center-for-noninvasive-brain-stimulation/stern-adam.png?h=215&amp;w=175&amp;hash=5D8D6084F0D52F2494D7AD392A774E754A18F13E</v>
          </cell>
        </row>
        <row r="919">
          <cell r="A919" t="str">
            <v>Shafiee, Hadi Brigham And Women's Hospital</v>
          </cell>
          <cell r="B919" t="str">
            <v>https://researchfaculty.brighamandwomens.org/ProfilePhotos/Prof523.jpg</v>
          </cell>
          <cell r="C919" t="str">
            <v>https://shafieelab.bwh.harvard.edu/people-assets/LuisPacheco.jpg</v>
          </cell>
          <cell r="D919" t="str">
            <v>https://i0.wp.com/bwhclinicalandresearchnews.org/wp-content/uploads/2017/04/shafiee_1.jpg?resize=860%2C571&amp;ssl=1</v>
          </cell>
          <cell r="E919" t="str">
            <v>https://www.bostonherald.com/wp-content/uploads/2019/02/ovulatenl005.jpg?w=517</v>
          </cell>
          <cell r="F919" t="str">
            <v>https://i.ytimg.com/vi/urYy0WL0wjo/maxresdefault.jpg</v>
          </cell>
        </row>
        <row r="920">
          <cell r="A920" t="str">
            <v>Shah, Binita New York University School Of Medicine</v>
          </cell>
          <cell r="B920" t="str">
            <v>https://nyulangone.org/images/doctors/s/shah/1801093596/binita-shah-square.jpg</v>
          </cell>
          <cell r="C920" t="str">
            <v>https://doximity-res.cloudinary.com/image/upload/t_public_profile_photo_320x320/pqmtnpimhc7lloo2pb0m.jpg</v>
          </cell>
          <cell r="D920" t="str">
            <v>https://cf-images.us-east-1.prod.boltdns.net/v1/static/3714047748001/972a6187-cee9-4ab4-bf20-c2b0c13e091a/d82c8783-e965-4c09-9196-17b472fda80b/1280x720/match/image.jpg</v>
          </cell>
          <cell r="E920" t="str">
            <v>https://i1.rgstatic.net/ii/profile.image/762160099643395-1558724536912_Q512/Binita_Shah2.jpg</v>
          </cell>
          <cell r="F920" t="str">
            <v>https://www.nychealthandhospitals.org/bellevue/wp-content/uploads/sites/4/2016/08/binita.png</v>
          </cell>
        </row>
        <row r="921">
          <cell r="A921" t="str">
            <v>Shah, Khalid ABrigham And Women's Hospital</v>
          </cell>
          <cell r="B921" t="str">
            <v>https://hsci.harvard.edu/files/hsci/files/shah_khalid_2015_ep_01420modified.jpg?m=1429910524</v>
          </cell>
          <cell r="C921" t="str">
            <v>https://www.brighamandwomens.org/assets/BWH/neurosurgery/images/bi-wendy.jpg</v>
          </cell>
          <cell r="D921" t="str">
            <v>https://www.brighamandwomens.org/assets/BWH/neurosurgery/images/Xin%20Wang_SQ.jpg</v>
          </cell>
          <cell r="E921" t="str">
            <v>https://www.brighamandwomens.org/Assets/BWH/about-bwh/newsroom/images/Shah-image.jpg</v>
          </cell>
          <cell r="F921" t="str">
            <v>https://doximity-res.cloudinary.com/image/upload/t_public_profile_photo_320x320/xmqwkbeyivifzsrku583.jpg</v>
          </cell>
        </row>
        <row r="922">
          <cell r="A922" t="str">
            <v>Shah, Vallabh O University Of New Mexico Health Scis Ctr</v>
          </cell>
          <cell r="B922" t="str">
            <v>https://hsc.unm.edu/school-of-medicine/biochemistry-molecular-biology/assets/img/img-labs/shah-raj-lab-zuni.jpg</v>
          </cell>
          <cell r="C922" t="str">
            <v>https://hsc.unm.edu/school-of-medicine/biochemistry-molecular-biology/assets/img/img-labs/shah-raj-lab.jpg</v>
          </cell>
          <cell r="D922" t="str">
            <v>https://s3.amazonaws.com/cms.ipressroom.com/180/files/201410/546272aefe058b291b00cd32_research+winners/research+winners_hero.jpg</v>
          </cell>
          <cell r="E922" t="str">
            <v>https://vivo.health.unm.edu/file/n53693/shah.jpg</v>
          </cell>
          <cell r="F922" t="str">
            <v>https://s3.amazonaws.com/cms.ipressroom.com/180/files/20182/5aa98bf22cfac20fb1379c80_Raj+Shah+at+Zuni/Raj+Shah+at+Zuni_hero.jpg</v>
          </cell>
        </row>
        <row r="923">
          <cell r="A923" t="str">
            <v>Shapiro, Nathan I Beth Israel Deaconess Medical Center</v>
          </cell>
          <cell r="B923" t="str">
            <v>http://cvbr.hms.harvard.edu/researchers/images/shapiro.jpg</v>
          </cell>
          <cell r="C923" t="str">
            <v>https://criticalcarecanada.com/wp-content/uploads/2017/09/PicNathanShapiro.jpg</v>
          </cell>
          <cell r="D923" t="str">
            <v>http://cvbr.hms.harvard.edu/researchers/images/shapiro1w.jpg</v>
          </cell>
          <cell r="E923" t="str">
            <v>https://i.ytimg.com/vi/SRwikZen0Ok/maxresdefault.jpg</v>
          </cell>
          <cell r="F923" t="str">
            <v>https://images.slideplayer.com/22/6365186/slides/slide_2.jpg</v>
          </cell>
        </row>
        <row r="924">
          <cell r="A924" t="str">
            <v>Shaul, Philip WUt Southwestern Medical Center</v>
          </cell>
          <cell r="B924" t="str">
            <v>https://s3-us-west-2.amazonaws.com/utsw-patientcare-web-production/original_images/shaul-philip-16558-200x200.jpg</v>
          </cell>
          <cell r="C924" t="str">
            <v>https://doximity-res.cloudinary.com/image/upload/t_public_profile_photo_320x320/wp9vdqmonsz8pvqe9y2n.jpg</v>
          </cell>
          <cell r="D924" t="str">
            <v>https://doximity-res.cloudinary.com/image/upload/t_public_profile_photo_320x320/uw4itpenr7dfklr8cibf.jpg</v>
          </cell>
          <cell r="E924" t="str">
            <v>https://doximity-res.cloudinary.com/image/upload/t_public_profile_photo_320x320/xeogiabfmywsq48zcnhx.jpg</v>
          </cell>
          <cell r="F924" t="str">
            <v>https://www.utsouthwestern.edu/asset/aa7eb68b-5e93-4c64-810c-5e5dbec95bd9/mstp-thumb.jpg</v>
          </cell>
        </row>
        <row r="925">
          <cell r="A925" t="str">
            <v>Shaw, Leslie MUniv Of Massachusetts Med Sch Worcester</v>
          </cell>
          <cell r="B925" t="str">
            <v>https://www.umassmed.edu/globalassets/mccb/images/faculty/1shaw.jpg</v>
          </cell>
          <cell r="C925" t="str">
            <v>https://www.umassmed.edu/globalassets/mccb/images/faculty/kelliher_new.jpg</v>
          </cell>
          <cell r="D925" t="str">
            <v>https://www.umassmed.edu/globalassets/graduate-school-of-biomedical-sciences/images/faculty/cantor.png</v>
          </cell>
          <cell r="E925" t="str">
            <v>https://www.umassmed.edu/contentassets/8feb94646f4645959af1431fc59ffb84/40-years.jpg</v>
          </cell>
          <cell r="F925" t="str">
            <v>https://www.umassmed.edu/globalassets/umassmednow/top-story/2017-sur-660.png</v>
          </cell>
        </row>
        <row r="926">
          <cell r="A926" t="str">
            <v>Sheffield, Perry Elizabeth Icahn School Of Medicine At Mount Sinai</v>
          </cell>
          <cell r="B926" t="str">
            <v>https://www.mountsinai.org/files/fad_img_new/57/0000076810075220767871/0000072500003822610271.jpg</v>
          </cell>
          <cell r="C926" t="str">
            <v>https://icahn.mssm.edu/files/ISMMS/Assets/Education/Medical%20Education/ISMMS-Education-masters-publichealth2-ImageSlider-750x400.jpg</v>
          </cell>
          <cell r="D926" t="str">
            <v>https://miro.medium.com/max/600/1*YEnFP93v_Hb2MGc-D-z7BQ.jpeg</v>
          </cell>
          <cell r="E926" t="str">
            <v>https://icahn.mssm.edu/files/ISMMS/Assets/Departments/Pediatrics/ISMMS-PedEnviron-Sanders-Spotlight-740x540.jpg</v>
          </cell>
          <cell r="F926" t="str">
            <v>https://www.researchgate.net/publication/334353522/figure/tbl1/AS:778942302662656@1562725725989/Demographic-characteristics-and-ozone-exposure-estimates-across-crime-and-deprivation_Q320.jpg</v>
          </cell>
        </row>
        <row r="927">
          <cell r="A927" t="str">
            <v>Sheffler, Douglas JSanford Burnham Prebys Medical Discovery Institute</v>
          </cell>
          <cell r="B927" t="str">
            <v>https://i1.rgstatic.net/ii/profile.image/272421743755276-1441961813182_Q512/Anthony_Pinkerton.jpg</v>
          </cell>
          <cell r="C927" t="str">
            <v>https://i1.rgstatic.net/ii/profile.image/272392442347528-1441954827262_Q512/Peter_Teriete.jpg</v>
          </cell>
          <cell r="D927" t="str">
            <v>https://image.isu.pub/170707172604-4f09534c63573ee9c199ab00da6340f8/jpg/page_28.jpg</v>
          </cell>
          <cell r="E927" t="str">
            <v>https://media.licdn.com/dms/image/C5622AQHEZU5W10mJQQ/feedshare-shrink_800/0?e=1565827200&amp;v=beta&amp;t=9MGhrzAjL9ufETiWR7rqpOeYywAA4jajuTXLSNMVd6U</v>
          </cell>
          <cell r="F927" t="str">
            <v>https://www.sbpdiscovery.org/sites/default/files/styles/991x371/public/2019-09/t-denny-sanford-conrad-prebys-malin-burnham-trustees_h.jpg?itok=n2ZnKK8Z</v>
          </cell>
        </row>
        <row r="928">
          <cell r="A928" t="str">
            <v>Sheinkopf, Stephen JWomen And Infants Hospital-Rhode Island</v>
          </cell>
          <cell r="B928" t="str">
            <v>http://www.womenandinfants.org/corporate-ri/profileImages/images/Sheinkopf_Stephen.jpg</v>
          </cell>
          <cell r="C928" t="str">
            <v>https://www.lifespan.org/sites/default/files/styles/doctor_headshot/public/lifespan-files/images/doctor-headshots/Sheinkolf-Stephen-PhD-2008_WEB.jpg?itok=qUxmryl4</v>
          </cell>
          <cell r="D928" t="str">
            <v>http://www.carenewengland.org/profileImages/images/Levine_Todd.jpg</v>
          </cell>
          <cell r="E928" t="str">
            <v>https://vivo.brown.edu/profile-images/768/77/ssheinko_photo_.jpg</v>
          </cell>
          <cell r="F928" t="str">
            <v>http://www.carenewengland.org/profileImages/images/Twomey_Jean.jpg</v>
          </cell>
        </row>
        <row r="929">
          <cell r="A929" t="str">
            <v>Shen, Jie Brigham And Women's Hospital</v>
          </cell>
          <cell r="B929" t="str">
            <v>http://www.shenlab.net/Jie_Shen_files/shen.jpg</v>
          </cell>
          <cell r="C929" t="str">
            <v>https://www.hms.harvard.edu/dms/neuroscience/fac/images/large/Shen_Jie.jpg</v>
          </cell>
          <cell r="D929" t="str">
            <v>http://udallcenter.bwh.harvard.edu/wp-content/uploads/2015/12/jie.jpg</v>
          </cell>
          <cell r="E929" t="str">
            <v>http://www.shenlab.net/Jie_Shen_files/JosieCrop.jpg</v>
          </cell>
          <cell r="F929" t="str">
            <v>http://www.shenlab.net/Jie_Shen_files/cropDSCF0036%20Josie%20Kelleher%20October%202010.jpg</v>
          </cell>
        </row>
        <row r="930">
          <cell r="A930" t="str">
            <v>Shen, Lanlan Baylor College Of Medicine</v>
          </cell>
          <cell r="B930" t="str">
            <v>https://signature.bcm.edu/images/uploaded/full/1460152483100.jpeg</v>
          </cell>
          <cell r="C930" t="str">
            <v>https://blogs.bcm.edu/wp-content/uploads/2014/08/shen.jpg?w=108</v>
          </cell>
          <cell r="D930" t="str">
            <v>https://signature.bcm.edu/images/uploaded/full/1559146745811.jpeg</v>
          </cell>
          <cell r="E930" t="str">
            <v>https://signature.bcm.edu/images/uploaded/full/1488383392879.jpeg</v>
          </cell>
          <cell r="F930" t="str">
            <v>https://signature.bcm.edu/images/uploaded/full/1493932866356.jpeg</v>
          </cell>
        </row>
        <row r="931">
          <cell r="A931" t="str">
            <v>Shen, Michael M.Columbia University Health Sciences</v>
          </cell>
          <cell r="B931" t="str">
            <v>https://cancer.columbia.edu/sites/hiccc.columbia.edu/files/styles/medium/public/cups/mshen.jpg?itok=6RvfOg4r</v>
          </cell>
          <cell r="C931" t="str">
            <v>https://psoc.c2b2.columbia.edu/wp-content/uploads/2015/05/ShenM_350-e1431965097442.jpg</v>
          </cell>
          <cell r="D931" t="str">
            <v>https://res.cloudinary.com/pcf/image/upload/v1516877593/AbateShen_745x510_ia1m9v.jpg</v>
          </cell>
          <cell r="E931" t="str">
            <v>http://www.columbiaurology.org/sites/default/files/styles/spotlight_image/public/urology-basic-science-research-1.jpg?itok=ECgDRA9r</v>
          </cell>
          <cell r="F931" t="str">
            <v>http://cdmrp.army.mil/images/misc/MM_Shen_headshot.jpg</v>
          </cell>
        </row>
        <row r="932">
          <cell r="A932" t="str">
            <v>Shi, Wei  Children's Hospital Of Los Angeles</v>
          </cell>
          <cell r="B932" t="str">
            <v>https://www.chla.org/sites/default/files/styles/profile_picture/public/thumbnails/image/CHLA-Wei-Shi-2.jpg?itok=vY018A76</v>
          </cell>
          <cell r="C932" t="str">
            <v>https://stemcell.keck.usc.edu/wp-content/uploads/2017/10/Shi_Wei.jpg</v>
          </cell>
          <cell r="D932" t="str">
            <v>https://i.ytimg.com/vi/3W2FVP3cmQk/maxresdefault.jpg</v>
          </cell>
          <cell r="E932" t="str">
            <v>https://www.chla.org/sites/default/files/migrated/SPRGroupPhoto.jpg</v>
          </cell>
          <cell r="F932" t="str">
            <v>x-raw-image:///2b832678c67c010245bb254c10ed1d3bc79f22bd33aeb8680acc58a8990313c6</v>
          </cell>
        </row>
        <row r="933">
          <cell r="A933" t="str">
            <v>Shih, Ya-Chen TinaUniversity Of Tx Md Anderson Can Ctr</v>
          </cell>
          <cell r="B933" t="str">
            <v>https://faculty.mdanderson.org/content/dam/mdanderson/images/fis/yachen_shih.jpg.resize.jpg</v>
          </cell>
          <cell r="C933" t="str">
            <v>https://i1.rgstatic.net/images/template/default_publication_preview_medium.png</v>
          </cell>
          <cell r="D933" t="str">
            <v>https://i1.rgstatic.net/publication/295069471_Supplementary_material/links/56c6901108ae408dfe4d6dea/preview.png</v>
          </cell>
          <cell r="E933" t="str">
            <v>https://i1.rgstatic.net/publication/331965079_Supplementary_Material/links/5c957f9c92851cf0ae91121e/preview.png</v>
          </cell>
          <cell r="F933" t="str">
            <v>https://i1.rgstatic.net/publication/328966007_Pre-existing_Symptoms_and_Healthcare_Utilization_Prior_to_Diagnosis_of_Neuroendocrine_Tumors_A_SEER-Medicare_Database_Study/links/5beda8b34585150b2bb9feb2/preview.png</v>
          </cell>
        </row>
        <row r="934">
          <cell r="A934" t="str">
            <v>Shin, Soona Cincinnati Childrens Hosp Med Ctr</v>
          </cell>
          <cell r="B934" t="str">
            <v>https://www.cincinnatichildrens.org/-/media/cincinnati%20childrens/global%20shared/biographies/s/shin-soona.jpg?mw=220&amp;hash=D9E3B24671A7D1A627DF79DAF93F7C2C5AE82CAF</v>
          </cell>
          <cell r="C934" t="str">
            <v>https://www.cincinnatichildrens.org/-/media/cincinnati%20childrens/home/research/divisions/g/thoracic-surgery/labs/shin/members/lee_sanghoon_shin-lab_200x250.jpg</v>
          </cell>
          <cell r="D934" t="str">
            <v>https://www.cincinnatichildrens.org/-/media/cincinnati%20childrens/home/research/divisions/g/thoracic-surgery/labs/shin/members/zhou_ping_shin-lab_200x250.jpg</v>
          </cell>
          <cell r="E934" t="str">
            <v>https://www.cincinnatichildrens.org/-/media/cincinnati%20childrens/home/service/s/sports-medicine/conditions/sports-conditions-knee-shin-480x.jpg</v>
          </cell>
          <cell r="F934" t="str">
            <v>https://uknow.uky.edu/sites/default/files/styles/uknow_story_image/public/Mackenzee%20and%20Fuchs_feature1.jpg</v>
          </cell>
        </row>
        <row r="935">
          <cell r="A935" t="str">
            <v>Shivdasani, Ramesh ADana-Farber Cancer Inst</v>
          </cell>
          <cell r="B935" t="str">
            <v>https://www.dana-farber.org/uploadedImages/Pages/Find_a_Doctor/ramesh_shivdasani_sog_8255_12.jpg</v>
          </cell>
          <cell r="C935" t="str">
            <v>http://www.dfhcc.harvard.edu/typo3temp/_processed_/csm_380_1562443591_55306e9389.jpg</v>
          </cell>
          <cell r="D935" t="str">
            <v>https://www.dana-farber.org/uploadedimages/expressreleases/PREFERRED%20Ramesh%20Shivdasani%20SOG_0356_17%20(1).jpg</v>
          </cell>
          <cell r="E935" t="str">
            <v>https://pbs.twimg.com/media/DnTcixTXsAEAP7z.jpg</v>
          </cell>
          <cell r="F935" t="str">
            <v>https://www.eurekalert.org/multimedia/pub/web/139196_web.jpg</v>
          </cell>
        </row>
        <row r="936">
          <cell r="A936" t="str">
            <v>Shneider, Neil AlanColumbia University Health Sciences</v>
          </cell>
          <cell r="B936" t="str">
            <v>http://headshots.columbiaprofiles.org/nshneider.jpg</v>
          </cell>
          <cell r="C936" t="str">
            <v>https://static.timesofisrael.com/jewishstanddev/uploads/2016/03/Orellana_BoycottIsrael-660x330-640x400.jpg</v>
          </cell>
          <cell r="D936" t="str">
            <v>https://blogs.ei.columbia.edu/wp-content/uploads/2019/06/Steve-alliance-200x150.jpg</v>
          </cell>
          <cell r="E936" t="str">
            <v>https://www.med.unc.edu/medicine/files/2019/06/AbidAhad.jpg</v>
          </cell>
          <cell r="F936" t="str">
            <v>https://blogs.ei.columbia.edu/wp-content/uploads/2018/05/IMG_0299-2.jpg</v>
          </cell>
        </row>
        <row r="937">
          <cell r="A937" t="str">
            <v>Shopsin, Bo  New York University School Of Medicine</v>
          </cell>
          <cell r="B937" t="str">
            <v>https://nyulangone.org/images/doctors/s/shopsin/1093879447/bo-shopsin-square.jpg</v>
          </cell>
          <cell r="C937" t="str">
            <v>https://med.nyu.edu/medicine/id/sites/default/files/id/Master_Med_Banner.jpg</v>
          </cell>
          <cell r="D937" t="str">
            <v>https://med.nyu.edu/medicine/id/sites/default/files/id/705x238--ID-Grand-Rounds-7C5A0303.jpg</v>
          </cell>
          <cell r="E937" t="str">
            <v>https://med.nyu.edu/dti-physician-photo/faculty/c/cadwek01/cadwek01-hero.jpg</v>
          </cell>
          <cell r="F937" t="str">
            <v>https://med.nyu.edu/dti-physician-photo/faculty/w/weisej04/weisej04-hero.jpg</v>
          </cell>
        </row>
        <row r="938">
          <cell r="A938" t="str">
            <v>Shu, Xiao-Ou  Vanderbilt University Medical Center</v>
          </cell>
          <cell r="B938" t="str">
            <v>https://medicine.mc.vanderbilt.edu/files/styles/person_large/public/people/Xiao-Ou_Shu_M.D.%2C%20Ph.D..png?itok=SUMfysw0</v>
          </cell>
          <cell r="C938" t="str">
            <v>https://cdn.vanderbilt.edu/vu-news/files/20190801154827/shu-and-zheng.png</v>
          </cell>
          <cell r="D938" t="str">
            <v>https://momentum.vicc.org/wp-content/uploads/cancersleuth.jpg</v>
          </cell>
          <cell r="E938" t="str">
            <v>http://news.vanderbilt.edu/files/ShuPhoto.jpg</v>
          </cell>
          <cell r="F938" t="str">
            <v>https://momentum.vicc.org/wp-content/uploads/20121115JR022.jpg</v>
          </cell>
        </row>
        <row r="939">
          <cell r="A939" t="str">
            <v>Sia, Gek Ming University Of Texas Hlth Science Center</v>
          </cell>
          <cell r="B939" t="str">
            <v>https://journals.plos.org/plosone/article/figure/image?id=10.1371/journal.pone.0199399.g007&amp;size=inline</v>
          </cell>
          <cell r="C939" t="str">
            <v>http://3pivyx3erdq632yfn13lnlau-wpengine.netdna-ssl.com/wp-content/uploads/sites/27/2018/05/Sia-200x300.jpg</v>
          </cell>
          <cell r="D939" t="str">
            <v>http://pharmacology.uthscsa.edu/wp-content/uploads/sites/58/2018/05/Pharmacology_H_color_RGB.png</v>
          </cell>
          <cell r="E939" t="str">
            <v>https://media.springernature.com/full/springer-static/image/art%3A10.1038%2Fnpp.2016.236/MediaObjects/41386_2017_Article_BFnpp2016236_Fig1_HTML.jpg</v>
          </cell>
          <cell r="F939" t="str">
            <v>https://journals.plos.org/plosone/article/figure/image?size=medium&amp;id=info:doi/10.1371/journal.pone.0199399.g001</v>
          </cell>
        </row>
        <row r="940">
          <cell r="A940" t="str">
            <v>Siedner, Mark JMassachusetts General Hospital</v>
          </cell>
          <cell r="B940" t="str">
            <v>https://static.hwpi.harvard.edu/files/styles/profile_full/public/cfar/files/mark-siedner.jpg?m=1515714778&amp;itok=lGi8FAjQ</v>
          </cell>
          <cell r="C940" t="str">
            <v>https://www.ahri.org/wp-content/themes/ahri_n/includes/scripts/mthumb.php?src=https://www.ahri.org/wp-content/uploads/2018/02/Mark-Siedner-6.jpg&amp;zc=1&amp;a=t&amp;w=711&amp;h=466</v>
          </cell>
          <cell r="D940" t="str">
            <v>https://media.bizj.us/view/img/3648581/mass-general-lunder-exterior*1024xx1500-844-0-0.jpg</v>
          </cell>
          <cell r="E940" t="str">
            <v>http://media.bizj.us/view/img/3648581/mass-general-lunder-exterior*750xx1500-2000-0-0.jpg</v>
          </cell>
          <cell r="F940" t="str">
            <v>https://media.bizj.us/view/img/8385982/screen-shot-2016-01-28-at-34848-pm*145xx704-938-41-0.png</v>
          </cell>
        </row>
        <row r="941">
          <cell r="A941" t="str">
            <v>Siengsukon, Catherine University Of Kansas Medical Center</v>
          </cell>
          <cell r="B941" t="str">
            <v>http://www.kumc.edu/Images/shp/photos/news/Siengsukon.jpg</v>
          </cell>
          <cell r="C941" t="str">
            <v>http://www.kumc.edu/Images/news/Brown_Siengsukon.jpg</v>
          </cell>
          <cell r="D941" t="str">
            <v>http://www.kumc.edu/images/a/Cambridge-Tower-megamenu.jpg</v>
          </cell>
          <cell r="E941" t="str">
            <v>https://dev.rodpub.com/images/168/928_main.jpg</v>
          </cell>
          <cell r="F941" t="str">
            <v>http://www.kumc.edu/Images/shp/physical-therapy-rehab-sci/MS-STEP-UP-program-Apr2018.png</v>
          </cell>
        </row>
        <row r="942">
          <cell r="A942" t="str">
            <v>Sikkema, Kathleen JColumbia University Health Sciences</v>
          </cell>
          <cell r="B942" t="str">
            <v>https://www.mailman.columbia.edu/sites/default/files/jpg/sikkema.jpg</v>
          </cell>
          <cell r="C942" t="str">
            <v>https://www.mailman.columbia.edu/sites/default/files/styles/medium_262x317/public/jpg/ks3364_Kathy%20Sikkema.jpg?itok=u3yGD7Yf</v>
          </cell>
          <cell r="D942" t="str">
            <v>https://s3.amazonaws.com/aspph-wp-production/wp-content/uploads/2018/12/Sikkema_Kathleen.jpg</v>
          </cell>
          <cell r="E942" t="str">
            <v>https://www.mailman.columbia.edu/sites/default/files/styles/large_782x512/public/jpeg/img_5854.jpeg?itok=JLBSXdg0</v>
          </cell>
          <cell r="F942" t="str">
            <v>https://www.mailman.columbia.edu/sites/default/files/styles/thumbnail_264x182/public/jpg/jc988_JamesColgroveProfile.jpg?itok=KKmNHo-R</v>
          </cell>
        </row>
        <row r="943">
          <cell r="A943" t="str">
            <v>Silber, Jeffrey HChildren's Hosp Of Philadelphia</v>
          </cell>
          <cell r="B943" t="str">
            <v>https://www.eurekalert.org/multimedia/pub/web/119540_web.jpg</v>
          </cell>
          <cell r="C943" t="str">
            <v>https://www.eurekalert.org/multimedia/pub/web/107030_web.jpg</v>
          </cell>
          <cell r="D943" t="str">
            <v>https://mshp.med.upenn.edu/sites/default/files/styles/bio_large/public/Jeffrey%20Silber%20Headshot.jpg?itok=NSX-2C0T</v>
          </cell>
          <cell r="E943" t="str">
            <v>https://mdedge-files-live.s3.us-east-2.amazonaws.com/files/s3fs-public/styles/teaser_opengraph/public/Image/September-2017/media_rq6v9nck_Silber_Jeffrey_PA.jpg.jpg</v>
          </cell>
          <cell r="F943" t="str">
            <v>https://www.nursing.upenn.edu/live/image/gid/58/width/700/1489_silberweb.rev.1468258849.jpg</v>
          </cell>
        </row>
        <row r="944">
          <cell r="A944" t="str">
            <v>Silberman, Yuval Pennsylvania State Univ Hershey Med Ctr</v>
          </cell>
          <cell r="B944" t="str">
            <v>https://pennstate.pure.elsevier.com/files-asset/31700237/yus72.jpg</v>
          </cell>
          <cell r="C944" t="str">
            <v>https://i1.rgstatic.net/ii/profile.image/361293878972417-1463150581089_Q512/Yuval_Silberman.jpg</v>
          </cell>
          <cell r="D944" t="str">
            <v>https://pennstate.pure.elsevier.com/files-asset/47183675/jlm837.jpg</v>
          </cell>
          <cell r="E944" t="str">
            <v>https://pennstate.pure.elsevier.com/files-asset/31699960/aca17.jpg</v>
          </cell>
          <cell r="F944" t="str">
            <v>https://pennstatehealthnews.org/wp-content/uploads/2019/01/com-jp-112818-addiction-symposium-21.jpg</v>
          </cell>
        </row>
        <row r="945">
          <cell r="A945" t="str">
            <v>Silverstein, Roy L Medical College Of Wisconsin</v>
          </cell>
          <cell r="B945" t="str">
            <v>https://www.mcw.edu/-/media/MCW/Departments/Cell-Biology-Neurobiology-and-Anatomy/Roy-Silverstein_Academic-Profile.jpg?scale=both&amp;w=1365&amp;anchor=middlecenter&amp;mode=crop&amp;h=1536&amp;la=en&amp;hash=73EB827CA0FCDB5A26ABB6752DCFF31C18EC0C23</v>
          </cell>
          <cell r="C945" t="str">
            <v>http://www.ncai-cc.ccf.org/images/team/Roy_Silverstein.jpg</v>
          </cell>
          <cell r="D945" t="str">
            <v>https://i1.rgstatic.net/ii/profile.image/279148653236224-1443565633286_Q512/Roy_Silverstein.jpg</v>
          </cell>
          <cell r="E945" t="str">
            <v>https://doximity-res.cloudinary.com/image/upload/t_public_profile_photo_320x320/vxyuzxllgtd6ai7eis4x.jpg</v>
          </cell>
          <cell r="F945" t="str">
            <v>https://pbs.twimg.com/media/D-Z7jzIXkAAs4Y5.jpg</v>
          </cell>
        </row>
        <row r="946">
          <cell r="A946" t="str">
            <v>Singh, Nikhlesh KumarUniversity Of Tennessee Health Sci Ctr</v>
          </cell>
          <cell r="B946" t="str">
            <v>https://i1.rgstatic.net/ii/profile.image/272293192531996-1441931164472_Q512/Nikhlesh_Singh.jpg</v>
          </cell>
          <cell r="C946" t="str">
            <v>https://image.isu.pub/190816201547-98d93efbf541210eb2f7c5c185309ef5/jpg/page_1_thumb_large.jpg</v>
          </cell>
          <cell r="D946" t="str">
            <v>https://uthsc.pure.elsevier.com/files-asset/12071587/SinghNikhlesh_260507.jpg</v>
          </cell>
          <cell r="E946" t="str">
            <v>https://calendarmedia.blob.core.windows.net/assets/6a68bfc9-a42f-415c-9c4f-22319e645cbf-small.jpg</v>
          </cell>
          <cell r="F946" t="str">
            <v>http://news.uthsc.edu/wp-content/uploads/2019/06/Singh-850x1024.jpg</v>
          </cell>
        </row>
        <row r="947">
          <cell r="A947" t="str">
            <v>Sinner, Debora Cincinnati Childrens Hosp Med Ctr</v>
          </cell>
          <cell r="B947" t="str">
            <v>https://www.cincinnatichildrens.org/-/media/cincinnati%20childrens/global%20shared/biographies/s/sinner-debora.jpg?mw=220&amp;hash=DCC00B54BD5152015683BAE222780CAD18CB7015</v>
          </cell>
          <cell r="C947" t="str">
            <v>https://www.cincinnatichildrens.org/-/media/cincinnati%20childrens/home/research/divisions/p/pulmonary-bio/labs/sinner/members/sinner-lab-team-500x.jpg</v>
          </cell>
          <cell r="D947" t="str">
            <v>https://i1.rgstatic.net/ii/profile.image/715819038306305-1547675966772_Q512/Debora_Sinner.jpg</v>
          </cell>
          <cell r="E947" t="str">
            <v>https://www.cincinnatichildrens.org/-/media/cincinnati%20childrens/home/research/divisions/d/dev-biology/labs/zorn/lab-members/zorn-groupphoto.jpg?h=405&amp;w=600&amp;la=en&amp;hash=B880B4B29865AAC38C32A31BF3226A1A730DE125</v>
          </cell>
          <cell r="F947" t="str">
            <v>https://www.cincinnatichildrens.org/-/media/cincinnati%20childrens/home/research/divisions/d/dev-biology/labs/zorn/lab-members/slack_megan_zorn_lab_200.jpg</v>
          </cell>
        </row>
        <row r="948">
          <cell r="A948" t="str">
            <v>Sirianni, Rachael WUniversity Of Texas Hlth Sci Ctr Houston</v>
          </cell>
          <cell r="B948" t="str">
            <v>https://med.uth.edu/neurosurgery/wp-content/uploads/sites/57/2018/09/Sirianni-Racheal_web.jpg</v>
          </cell>
          <cell r="C948" t="str">
            <v>https://gsbs.uth.edu/contentAsset/image/211025cc-7aba-4e61-a728-9b7b3c62fc44/fileAsset/filter/Resize/resize_w/150</v>
          </cell>
          <cell r="D948" t="str">
            <v>http://photos.blacktie-colorado.com/wp-content/uploads/sites/3/2018/09/L1310558-652x673.jpg</v>
          </cell>
          <cell r="E948" t="str">
            <v>https://med.uth.edu/neurosurgery/wp-content/uploads/sites/57/2015/08/Wamda-Ahmed-2-e1439518449582.jpg</v>
          </cell>
          <cell r="F948" t="str">
            <v>https://i1.rgstatic.net/ii/profile.image/567192602910720-1512240662099_Q512/Rajan_Patel22.jpg</v>
          </cell>
        </row>
        <row r="949">
          <cell r="A949" t="str">
            <v>Skalsky, Rebecca LOregon Health &amp; Science University</v>
          </cell>
          <cell r="B949" t="str">
            <v>https://i1.rgstatic.net/ii/profile.image/272354630696966-1441945812969_Q512/Rebecca_Skalsky2.jpg</v>
          </cell>
          <cell r="C949" t="str">
            <v>https://i1.rgstatic.net/ii/profile.image/312162084425729-1451436648899_Q512/Rebecca_Broeckel.jpg</v>
          </cell>
          <cell r="D949" t="str">
            <v>https://www.hsd.k12.or.us/cms/lib/OR02216643/Centricity/domain/4/images_2018-19/HilhiBioScience_01302019/BrianPiS1.jpg</v>
          </cell>
          <cell r="E949" t="str">
            <v>https://www.pdx.edu/exito/sites/www.pdx.edu.exito/files/anupriya_0.jpg</v>
          </cell>
          <cell r="F949" t="str">
            <v>https://pbs.twimg.com/profile_images/1023100337467453442/QPLlIxM3_400x400.jpg</v>
          </cell>
        </row>
        <row r="950">
          <cell r="A950" t="str">
            <v>Skolnik, Edward YNew York University School Of Medicine</v>
          </cell>
          <cell r="B950" t="str">
            <v>https://nyulangone.org/images/doctors/s/skolnik/1184619181/edward-y-skolnik-square.jpg</v>
          </cell>
          <cell r="C950" t="str">
            <v>https://doximity-res.cloudinary.com/image/upload/t_public_profile_photo_320x320/hporn8npiu5sisjarpfk.jpg</v>
          </cell>
          <cell r="D950" t="str">
            <v>https://www.sfj-pharma.com/wp-content/uploads/2018/01/ed-slovnik-e1516217208384.jpg</v>
          </cell>
          <cell r="E950" t="str">
            <v>https://med.nyu.edu/dti-physician-photo/faculty/h/hubbas01/hubbas01-hero.jpg</v>
          </cell>
          <cell r="F950" t="str">
            <v>https://med.nyu.edu/dti-physician-photo/faculty/b/boekej01/boekej01-square.jpg</v>
          </cell>
        </row>
        <row r="951">
          <cell r="A951" t="str">
            <v>Slaughter, Jonathan Lee Research Inst Nationwide Children's Hosp</v>
          </cell>
          <cell r="B951" t="str">
            <v>https://doximity-res.cloudinary.com/image/upload/t_public_profile_photo_320x320/ar5arpznejq406upo6jt.jpg</v>
          </cell>
          <cell r="C951" t="str">
            <v>https://www.nationwidechildrens.org/-/media/nch/find-a-doctor/images/scott-harper.ashx?w=198&amp;h=278&amp;as=1&amp;bc=FFFFFF&amp;hash=6587FBC4D89E816F3BD079EB60A246D2E6B1EE4E</v>
          </cell>
          <cell r="D951" t="str">
            <v>https://www.nationwidechildrens.org/-/media/nch/find-a-doctor/images/jonathan-pindrik.ashx?w=198&amp;h=278&amp;as=1&amp;bc=FFFFFF&amp;hash=56BF08E5D77866BBFC9867A721ECCF10505CDFC3</v>
          </cell>
          <cell r="E951" t="str">
            <v>https://www.nationwidechildrens.org/-/media/nch/find-a-doctor/images/jeffrey-leonard.ashx?w=198&amp;h=278&amp;as=1&amp;bc=FFFFFF&amp;hash=11C536FA002DD9BF4874DFD752AA051FCC9AF774</v>
          </cell>
          <cell r="F951" t="str">
            <v>https://www.nationwidechildrens.org/-/media/nch/find-a-doctor/images/neil-kulkarni.ashx?w=198&amp;h=278&amp;as=1&amp;bc=FFFFFF&amp;hash=1DB47665DC99915388DA77C821DED17A6C1B6059</v>
          </cell>
        </row>
        <row r="952">
          <cell r="A952" t="str">
            <v>Smith, Joseph Douglas Seattle Children's Hospital</v>
          </cell>
          <cell r="B952" t="str">
            <v>x-raw-image:///5076cd0dbca41eafe6e3e25d0bc049f1617ffe767dcaafc525d3e036f8a52692</v>
          </cell>
          <cell r="C952" t="str">
            <v>x-raw-image:///cc86c2843d68cbc2bfbf877980b4bbb3df12337efd83d27a956a656497dc0da4</v>
          </cell>
          <cell r="D952" t="str">
            <v>x-raw-image:///899dde8073c216a5c6d1793cea3acd12a5679f9f4cefe506e3ac20c44ec18e18</v>
          </cell>
          <cell r="E952" t="str">
            <v>https://i.ytimg.com/vi/Z7J4e3A-2NY/mqdefault.jpg</v>
          </cell>
          <cell r="F952" t="str">
            <v>https://i.ytimg.com/vi/1TpSjmnTBlg/mqdefault.jpg</v>
          </cell>
        </row>
        <row r="953">
          <cell r="A953" t="str">
            <v>Smith, Layton Harris Sanford Burnham Prebys Medical Discovery Institute</v>
          </cell>
          <cell r="B953" t="str">
            <v>https://loop.frontiersin.org/images/profile/197334/203</v>
          </cell>
          <cell r="C953" t="str">
            <v>https://lookaside.fbsbx.com/lookaside/crawler/media/?media_id=10156741584752636</v>
          </cell>
          <cell r="D953" t="str">
            <v>https://loop.frontiersin.org/images/profile/136966/203</v>
          </cell>
          <cell r="E953" t="str">
            <v>https://www.sbpdiscovery.org/sites/default/files/2018-09/Layton_Smith_wet_AMD_press_release_website.jpg</v>
          </cell>
          <cell r="F953" t="str">
            <v>https://loop.frontiersin.org/images/profile/77116/203</v>
          </cell>
        </row>
        <row r="954">
          <cell r="A954" t="str">
            <v>Smith, Phillip PaulUniversity Of Connecticut Sch Of Med/Dnt</v>
          </cell>
          <cell r="B954" t="str">
            <v>https://www.paulsmiths.edu/news/files/2019/09/USNWR-25drk39-1024x687.jpg</v>
          </cell>
          <cell r="C954" t="str">
            <v>https://www.paulsmiths.edu/files/2019/09/majesticfinggoose-1024x675.jpg</v>
          </cell>
          <cell r="D954" t="str">
            <v>https://www.utsouthwestern.edu/edumedia/eduimages/newsroom/news_releases/2014/dec/ambulances.jpg</v>
          </cell>
          <cell r="E954" t="str">
            <v>https://imgv2-1-f.scribdassets.com/img/document/234557703/298x396/3a93a01cee/1412370691?v=1</v>
          </cell>
          <cell r="F954" t="str">
            <v>https://www.paulsmiths.edu/files/2019/10/masters.jpg</v>
          </cell>
        </row>
        <row r="955">
          <cell r="A955" t="str">
            <v>Snoeck, Hans-Willem EColumbia University Health Sciences</v>
          </cell>
          <cell r="B955" t="str">
            <v>https://images.squarespace-cdn.com/content/v1/575860471d07c0cfb96031c1/1481148097456-SDYNITG6C8QMWRZB955U/ke17ZwdGBToddI8pDm48kG9qOuJuHLt7_s2CVfu2gVxZw-zPPgdn4jUwVcJE1ZvWhcwhEtWJXoshNdA9f1qD7Xj1nVWs2aaTtWBneO2WM-vMhRBfBssooH_om1pDZvqk8Ix3xZfyIgKVBiKkrXYk6Q/snoeck.jpg</v>
          </cell>
          <cell r="C955" t="str">
            <v>http://headshots.columbiaprofiles.org/hsnoeck.jpg</v>
          </cell>
          <cell r="D955" t="str">
            <v>https://i.ytimg.com/vi/UUirSUO_F_s/maxresdefault.jpg</v>
          </cell>
          <cell r="E955" t="str">
            <v>http://headshots.columbiaprofiles.org/rcreusot.jpg</v>
          </cell>
          <cell r="F955" t="str">
            <v>http://www.cchd.columbiamedicine.org/images/Cardoso.jpg</v>
          </cell>
        </row>
        <row r="956">
          <cell r="A956" t="str">
            <v>Soares, Michael JUniversity Of Kansas Medical Center</v>
          </cell>
          <cell r="B956" t="str">
            <v>http://www.kumc.edu/images/irhrm/msoares.jpg</v>
          </cell>
          <cell r="C956" t="str">
            <v>https://s2.studylib.net/store/data/018782647_1-7770889ab04eb1234a63aeb2cb4d2e0b.png</v>
          </cell>
          <cell r="D956" t="str">
            <v>https://pbs.twimg.com/media/D0tMCxLXgAAs0OS.png</v>
          </cell>
          <cell r="E956" t="str">
            <v>https://i1.rgstatic.net/publication/7487389_A_simple_in_vivo_approach_to_investigate_invasive_trophoblast_cells/links/00b4952c179367d925000000/largepreview.png</v>
          </cell>
          <cell r="F956" t="str">
            <v>https://www.cityofhope.org/image/caligiuri-michael.jpg</v>
          </cell>
        </row>
        <row r="957">
          <cell r="A957" t="str">
            <v>Sodroski, Joseph GDana-Farber Cancer Inst</v>
          </cell>
          <cell r="B957" t="str">
            <v>http://www.dfhcc.harvard.edu/typo3temp/_processed_/csm_510_1562443718_5f63d53a5b.jpg</v>
          </cell>
          <cell r="C957" t="str">
            <v>https://www.dana-farber.org/uploadedImages/Pages/Research/Centers_Labs_and_Facilities/Research_Departments_and_Centers/Department_of_Cancer_Immunology_and_Virology/civ-pi-team-hero.jpg</v>
          </cell>
          <cell r="D957" t="str">
            <v>https://doximity-res.cloudinary.com/image/upload/t_public_profile_photo_320x320/eit0osqw39mfr37qiphc.jpg</v>
          </cell>
          <cell r="E957" t="str">
            <v>https://blog.dana-farber.org/insight/wp-content/uploads/2018/07/sog_0276_14-1.jpg</v>
          </cell>
          <cell r="F957" t="str">
            <v>https://www.dana-farber.org/uploadedImages/Pages/Find_a_Doctor/kai-wucherpfennig.jpg</v>
          </cell>
        </row>
        <row r="958">
          <cell r="A958" t="str">
            <v>Sofocleous, Constantinos ThasosSloan-Kettering Inst Can Research</v>
          </cell>
          <cell r="B958" t="str">
            <v>https://www.mskcc.org/sites/default/files/styles/width_600/public/node/594/image/sofocleous-constantinos.jpg</v>
          </cell>
          <cell r="C958" t="str">
            <v>https://i1.rgstatic.net/ii/profile.image/272426986635302-1441963063909_Q512/William_Alago.jpg</v>
          </cell>
          <cell r="D958" t="str">
            <v>https://i1.rgstatic.net/publication/319565479_Robotic_Telecytology_for_Remote_Cytologic_Evaluation_without_an_On-site_Cytotechnologist_or_Cytopathologist_An_Active_Quality_Assessment_and_Experience_of_Over_400_Cases/links/59b4439daca2728472d8b1d1/preview.png</v>
          </cell>
          <cell r="E958" t="str">
            <v>https://i1.rgstatic.net/publication/326997111_Minimally_Invasive_Treatment_of_a_Bronchobiliary_Fistula_that_Developed_Secondary_to_Chemotherapy-induced_Stricturing/links/5b71c13d299bf14c6d9be5b7/preview.png</v>
          </cell>
          <cell r="F958" t="str">
            <v>https://www.mskcc.org/sites/default/files/styles/medium/public/node/139252/3x2/durack-jeremy.jpg</v>
          </cell>
        </row>
        <row r="959">
          <cell r="A959" t="str">
            <v>Solit, David B Sloan-Kettering Inst Can Research</v>
          </cell>
          <cell r="B959" t="str">
            <v>https://www.mskcc.org/sites/default/files/styles/width_600/public/node/597/image/solit-david-120126.jpg</v>
          </cell>
          <cell r="C959" t="str">
            <v>https://www.mskcc.org/sites/default/files/styles/width_600/public/node/3536/3x2/solit-lab_170913_11_3x2.jpg</v>
          </cell>
          <cell r="D959" t="str">
            <v>https://www.mskcc.org/sites/default/files/styles/width_400/public/node/3536/image/solit.jpg</v>
          </cell>
          <cell r="E959" t="str">
            <v>https://www.mskcc.org/sites/default/files/styles/width_800/public/node/30106/image/david-solit-3x1.jpg</v>
          </cell>
          <cell r="F959" t="str">
            <v>https://www.mskcc.org/sites/default/files/styles/width_800/public/node/1096/image/msk007-mp-ly-eastham-065-3x2-3x1.jpg</v>
          </cell>
        </row>
        <row r="960">
          <cell r="A960" t="str">
            <v>Solt, Ken Massachusetts General Hospital</v>
          </cell>
          <cell r="B960" t="str">
            <v>http://www.soltlab.com/images/LHobbs.jpg</v>
          </cell>
          <cell r="C960" t="str">
            <v>http://www.soltlab.com/images/JPei.jpg</v>
          </cell>
          <cell r="D960" t="str">
            <v>https://doximity-res.cloudinary.com/image/upload/t_public_profile_photo_320x320/bbyc5xskjpefgomxxw6q.jpg</v>
          </cell>
          <cell r="E960" t="str">
            <v>http://www.soltlab.com/images/JKenny.jpg</v>
          </cell>
          <cell r="F960" t="str">
            <v>http://www.soltlab.com/images/EMelonakos.jpg</v>
          </cell>
        </row>
        <row r="961">
          <cell r="A961" t="str">
            <v>Sonnenberg, Gregory F.Weill Medical Coll Of Cornell Univ</v>
          </cell>
          <cell r="B961" t="str">
            <v>https://robertsinstitute.weill.cornell.edu/sites/default/files/styles/panopoly_image_original/public/member_images/sonnenberg_lg.png?itok=eqUms1YA</v>
          </cell>
          <cell r="C961" t="str">
            <v>https://news.weill.cornell.edu/sites/default/files/styles/news_story_featured_image/public/story_featured_images/sonnenberg_wcnewsroom_rperez_apr272015_b1201.png?itok=TMeQDsJk&amp;c=7f335e93d1589899f01ad9bc2c8c1401</v>
          </cell>
          <cell r="D961" t="str">
            <v>https://sonnenberglab.weill.cornell.edu/sites/default/files/styles/panopoly_image_full/public/general/edit_01_sonnenberg_lab_07_19_0.jpg?itok=sRoVknmN</v>
          </cell>
          <cell r="E961" t="str">
            <v>https://sonnenberglab.weill.cornell.edu/sites/all/themes/wcmc_subtheme/logo.png</v>
          </cell>
          <cell r="F961" t="str">
            <v>https://directory.weill.cornell.edu/api/v1/person/profile/gfs2002.png?returnGenericOn404=true</v>
          </cell>
        </row>
        <row r="962">
          <cell r="A962" t="str">
            <v>Sorgen, Paul L University Of Nebraska Medical Center</v>
          </cell>
          <cell r="B962" t="str">
            <v>https://www.unmc.edu/biochemistry/faculty/images/sorjen-lab.jpg</v>
          </cell>
          <cell r="C962" t="str">
            <v>https://www.unmc.edu/biochemistry/faculty/images/sorgen.jpg</v>
          </cell>
          <cell r="D962" t="str">
            <v>https://www.unmc.edu/igpbs/faculty/images/Chatzizisis.jpg</v>
          </cell>
          <cell r="E962" t="str">
            <v>https://www.unmc.edu/biochemistry/faculty/smArmen-Petrosyan,-Ph.D.-76581.jpg</v>
          </cell>
          <cell r="F962" t="str">
            <v>https://www.unmc.edu/biochemistry/faculty/graduates/Ganguly_Koelina.jpg</v>
          </cell>
        </row>
        <row r="963">
          <cell r="A963" t="str">
            <v>Soto, Claudio University Of Texas Hlth Sci Ctr Houston</v>
          </cell>
          <cell r="B963" t="str">
            <v>https://med.uth.edu/neurology/wp-content/uploads/sites/58/2014/01/Soto-Claudio_web.jpg</v>
          </cell>
          <cell r="C963" t="str">
            <v>https://gsbs.uth.edu/contentAsset/image/5d64cf44-875f-468d-9082-ce811d0c8e05/fileAsset/filter/Resize/resize_w/150</v>
          </cell>
          <cell r="D963" t="str">
            <v>https://med.uth.edu/neurology/wp-content/uploads/sites/58/2018/03/Rodrigo-Morales-332-web.jpg</v>
          </cell>
          <cell r="E963" t="str">
            <v>https://www.eurekalert.org/multimedia/pub/web/77422_web.jpg</v>
          </cell>
          <cell r="F963" t="str">
            <v>https://med.uth.edu/neurology/wp-content/uploads/sites/58/2017/09/Shahnawaz-Mohammad-web.jpg</v>
          </cell>
        </row>
        <row r="964">
          <cell r="A964" t="str">
            <v>Southard-Smith, E Michelle Vanderbilt University Medical Center</v>
          </cell>
          <cell r="B964" t="str">
            <v>https://www.vumc.org/southard-smith-lab/sites/default/files/people/Southard-Smith_Michelle_2016_Headshot%20crop.jpeg</v>
          </cell>
          <cell r="C964" t="str">
            <v>https://medicine.mc.vanderbilt.edu/files/public_files/Southard-Smith_Michelle-ed2-r%20use.jpg</v>
          </cell>
          <cell r="D964" t="str">
            <v>https://vkc.mc.vanderbilt.edu/assets/images/people/southard-smith.jpg</v>
          </cell>
          <cell r="E964" t="str">
            <v>https://www.vumc.org/southard-smith-lab/sites/default/files/styles/barista_slideshow/public/slideshows/MS2Lab%20Group%20Summer%202019%20resized%20150dpc.jpg?itok=VZJki4CH</v>
          </cell>
          <cell r="F964" t="str">
            <v>https://medicine.mc.vanderbilt.edu/sites/default/files/images/Genetic/Michelle_Southard-Smith.jpg</v>
          </cell>
        </row>
        <row r="965">
          <cell r="A965" t="str">
            <v>Spagnoli, Anna University Of Nebraska Medical Center</v>
          </cell>
          <cell r="B965" t="str">
            <v>https://www.unmc.edu/pediatrics/divisions/endocrinology/faculty/2019-UNMC.jpg</v>
          </cell>
          <cell r="C965" t="str">
            <v>https://app1.unmc.edu/publicaffairs/TodaySite/Images/pressrelease/large/Spagnoli.png</v>
          </cell>
          <cell r="D965" t="str">
            <v>https://www.unmc.edu/pediatrics/divisions/endocrinology/faculty/2011-University-of-North-Carolina.jpg</v>
          </cell>
          <cell r="E965" t="str">
            <v>https://www.rushu.rush.edu/sites/default/files/Rush%20Medical%20College/spagnoli_anna_rmc.jpg</v>
          </cell>
          <cell r="F965" t="str">
            <v>https://www.unmc.edu/pediatrics/divisions/endocrinology/faculty/2013-ASBMR-Meeting-Baltimore.jpg</v>
          </cell>
        </row>
        <row r="966">
          <cell r="A966" t="str">
            <v>Sperling, Reisa A. Brigham And Women's Hospital</v>
          </cell>
          <cell r="B966" t="str">
            <v>https://physiciandirectory.brighamandwomens.org/Custom/Photos/hires/1349.jpg</v>
          </cell>
          <cell r="C966" t="str">
            <v>https://neuroscienceinnovati-95e89b3d.us-east-1.sitedistrict.com/wp-content/uploads/2016/09/sperling-reisa_pic-242x300.jpg?fsum=d907239c9f2b</v>
          </cell>
          <cell r="D966" t="str">
            <v>https://www.brighamandwomens.org/assets/BWH/research/images/reisa-sperling-md.jpg</v>
          </cell>
          <cell r="E966" t="str">
            <v>https://www.nmr.mgh.harvard.edu/files/styles/medium/public/node/user_profile_photos/photo_163.jpg?itok=RK_VMjlq</v>
          </cell>
          <cell r="F966" t="str">
            <v>https://basdwpweb.beth.k12.pa.us/basdblog/wp-content/uploads/sites/47/2018/01/reisasperlingfeature-1200x676.jpg</v>
          </cell>
        </row>
        <row r="967">
          <cell r="A967" t="str">
            <v>Spiegelman, Bruce M.Dana-Farber Cancer Inst</v>
          </cell>
          <cell r="B967" t="str">
            <v>https://www.dana-farber.org/legacy/uploadedimages/Library/newsroom/news-releases/2014/bruce-spiegelman-large.jpg</v>
          </cell>
          <cell r="C967" t="str">
            <v>http://www.dfhcc.harvard.edu/typo3temp/_processed_/csm_555_1562443762_49da259cbf.jpg</v>
          </cell>
          <cell r="D967" t="str">
            <v>https://www.dana-farber.org/uploadedImages/Newsroom/Press_Releases/2017/bruce-spiegelman.jpg</v>
          </cell>
          <cell r="E967" t="str">
            <v>https://www.dana-farber.org/legacy/uploadedimages/Library/newsroom/news-releases/2015/bruce-spiegelman-large.jpg?n=4135</v>
          </cell>
          <cell r="F967" t="str">
            <v>https://cellbio.med.harvard.edu/sites/default/files/styles/people_photo/public/people_photo/image001%202.png?itok=4hHHebFU</v>
          </cell>
        </row>
        <row r="968">
          <cell r="A968" t="str">
            <v>Springer, Timothy ABoston Children's Hospital</v>
          </cell>
          <cell r="B968" t="str">
            <v>http://www.dfhcc.harvard.edu/typo3temp/_processed_/csm_567_1562443775_4253b6c5f5.jpg</v>
          </cell>
          <cell r="C968" t="str">
            <v>https://static.projects.iq.harvard.edu/files/styles/profile_full/public/tas/files/springer-profile.jpg?m=1515688659&amp;itok=aDa2p27K</v>
          </cell>
          <cell r="D968" t="str">
            <v>http://vector.childrenshospital.org/wp-content/uploads/2016/08/Springer-portrait_20-resized.jpg</v>
          </cell>
          <cell r="E968" t="str">
            <v>http://www.childrenshospital.org/-/media/Directory/Researchers/S-T/Springer-Timothy.ashx?h=170&amp;w=132&amp;la=en&amp;hash=7080D05BA7300222B5AD78E0D4A1E6BD912ADDBE</v>
          </cell>
          <cell r="F968" t="str">
            <v>https://projects.iq.harvard.edu/files/bmp2016conference_boston/files/springer.jpg?m=1475866131</v>
          </cell>
        </row>
        <row r="969">
          <cell r="A969" t="str">
            <v>Sreekumar, Arun  Baylor College Of Medicine</v>
          </cell>
          <cell r="B969" t="str">
            <v>https://signature.bcm.edu/images/uploaded/full/1438176181334.jpeg</v>
          </cell>
          <cell r="C969" t="str">
            <v>https://i.ytimg.com/vi/7M7wddMinsw/hqdefault.jpg</v>
          </cell>
          <cell r="D969" t="str">
            <v>https://signature.bcm.edu/images/uploaded/full/1421278945365.jpeg</v>
          </cell>
          <cell r="E969" t="str">
            <v>http://cdmrp.army.mil/images/misc/ittmann_group_picture.jpg</v>
          </cell>
          <cell r="F969" t="str">
            <v>https://signature.bcm.edu/images/uploaded/full/014309.jpg</v>
          </cell>
        </row>
        <row r="970">
          <cell r="A970" t="str">
            <v>St-Pierre, Francois Baylor College Of Medicine</v>
          </cell>
          <cell r="B970" t="str">
            <v>https://signature.bcm.edu/images/uploaded/full/1447979079513.jpeg</v>
          </cell>
          <cell r="C970" t="str">
            <v>https://media.bcm.edu/images/2015/2f/news-110215-stpierrefrancois-mcnair-320-240-20151102094625.jpg</v>
          </cell>
          <cell r="D970" t="str">
            <v>https://static.wixstatic.com/media/4e0d1c_ec247942ae1742bc837ab75b90411676~mv2.png/v1/fill/w_382,h_412,al_c,q_80,usm_0.66_1.00_0.01/4e0d1c_ec247942ae1742bc837ab75b90411676~mv2.webp</v>
          </cell>
          <cell r="E970" t="str">
            <v>https://signature.bcm.edu/images/uploaded/full/1475517863810.jpeg</v>
          </cell>
          <cell r="F970" t="str">
            <v>https://signature.bcm.edu/images/uploaded/full/1499448848679.jpeg</v>
          </cell>
        </row>
        <row r="971">
          <cell r="A971" t="str">
            <v>Stafford, John MichealVanderbilt University Medical Center</v>
          </cell>
          <cell r="B971" t="str">
            <v>https://medicine.mc.vanderbilt.edu/files/styles/person_large/public/people/John_Stafford_Ph.D.%2C%20M.D..png?itok=4r_myZzc</v>
          </cell>
          <cell r="C971" t="str">
            <v>https://pfdphoto.service.vumc.org/ProviderImages/Newton-J-Michael-31947.jpg</v>
          </cell>
          <cell r="D971" t="str">
            <v>https://pfdphoto.service.vumc.org/ProviderImages/Fahrenholz-John-Michael-1168.jpg</v>
          </cell>
          <cell r="E971" t="str">
            <v>https://search.vanderbilthealth.com/sites/default/files/drupalfiles/uploads/provider_images/Lentz-Robert-James-32667.jpg</v>
          </cell>
          <cell r="F971" t="str">
            <v>https://medicine.mc.vanderbilt.edu/files/styles/barista_person_list_thumbnail_2x/public/people/Fowler_Michael-James2.jpg?itok=gqKYtlWa</v>
          </cell>
        </row>
        <row r="972">
          <cell r="A972" t="str">
            <v>Stahl, Eli AIcahn School Of Medicine At Mount Sinai</v>
          </cell>
          <cell r="B972" t="str">
            <v>https://www.researchgate.net/publication/335438003/figure/fig2/AS:796738927468544@1566968771550/Overall-RNA-editing-profiles-a-Overall-RNA-editing-levels-across-the-CMC-ACC_Q320.jpg</v>
          </cell>
          <cell r="C972" t="str">
            <v>https://www.researchgate.net/publication/335438003/figure/fig5/AS:796738927476738@1566968771730/Unsupervised-co-editing-network-analysis-a-Overlap-analysis-of-co-editing-modules_Q320.jpg</v>
          </cell>
          <cell r="D972" t="str">
            <v>https://www.researchgate.net/publication/335438003/figure/fig3/AS:796738927468546@1566968771597/Identification-of-differentially-edited-sites-in-SCZ-a-Differential-editing-sites-in-the_Q320.jpg</v>
          </cell>
          <cell r="E972" t="str">
            <v>https://www.researchgate.net/publication/335438003/figure/fig4/AS:796738927484929@1566968771662/Genes-enriched-with-differential-editing-sites-that-replicate-across-two-brain-regions-or_Q320.jpg</v>
          </cell>
          <cell r="F972" t="str">
            <v>https://icahn.mssm.edu/files/fad_img_new/127/0000076810021967213331/0000072500020953695061.jpg</v>
          </cell>
        </row>
        <row r="973">
          <cell r="A973" t="str">
            <v>Stefan, Mihaela SBaystate Medical Center</v>
          </cell>
          <cell r="B973" t="str">
            <v>https://www.baystatehealth.org/-/media/images/modules/faculty-directory/faculty/s/stefanmihaela_md.jpg?h=196&amp;w=140&amp;la=en&amp;hash=124FBE90A073022634A052B1BF4E080A89C867C4</v>
          </cell>
          <cell r="C973" t="str">
            <v>https://i1.rgstatic.net/ii/profile.image/281998703775748-1444245138195_Q512/Mihaela_Stefan.jpg</v>
          </cell>
          <cell r="D973" t="str">
            <v>https://www.baystatehealth.org/-/media/images/modules/faculty-directory/faculty/l/lindenauerpeter_sm.jpg?h=196&amp;w=140&amp;la=en&amp;hash=79F5B590C03FD963BE92FDB95C688B874A52775C</v>
          </cell>
          <cell r="E973" t="str">
            <v>https://www.baystatehealth.org/-/media/images/modules/faculty-directory/faculty/l/lagu_tara.jpg?h=196&amp;w=140&amp;la=en&amp;hash=800174FBE15CE1F538515F6BAFBDC2B85EA47E81</v>
          </cell>
          <cell r="F973" t="str">
            <v>https://www.todayshospitalist.com/wp-content/uploads/2017/03/cover-stefan.jpg</v>
          </cell>
        </row>
        <row r="974">
          <cell r="A974" t="str">
            <v>Stehlik, Christian  Cedars-Sinai Medical Center</v>
          </cell>
          <cell r="B974" t="str">
            <v>http://jobs.sciencecareers.org/getasset/9f71fda6-abdc-4a71-a8bc-7624e39ee18f/</v>
          </cell>
          <cell r="C974" t="str">
            <v>https://tbcdn.talentbrew.com/company/252/img/thumb/thumb-32999-137854.png</v>
          </cell>
          <cell r="D974" t="str">
            <v>http://www.stehliklab.org/images/stehliklab-background-slide-1-crop-u11040.jpg?crc=139645381</v>
          </cell>
          <cell r="E974" t="str">
            <v>https://tbcdn.talentbrew.com/company/252/img/thumb/thumb-32999-120537.png</v>
          </cell>
          <cell r="F974" t="str">
            <v>https://upload.wikimedia.org/wikipedia/commons/9/9e/Cedars-Sinai_West.jpg</v>
          </cell>
        </row>
        <row r="975">
          <cell r="A975" t="str">
            <v>Stein, Mark ASeattle Children's Hospital</v>
          </cell>
          <cell r="B975" t="str">
            <v>https://s3-media4.fl.yelpcdn.com/bphoto/kEZcHWNL7aipE4y1C0jpXQ/o.jpg</v>
          </cell>
          <cell r="C975" t="str">
            <v>https://s3-media4.fl.yelpcdn.com/bphoto/HWuGLrpckalfkDO1xMwfAQ/348s.jpg</v>
          </cell>
          <cell r="D975" t="str">
            <v>https://s3-media3.fl.yelpcdn.com/bphoto/27JWP4_LM7BpqfAIVvkVlg/348s.jpg</v>
          </cell>
          <cell r="E975" t="str">
            <v>https://s3-media3.fl.yelpcdn.com/bphoto/hhrS9YBMYLhM09wiv9IHTw/348s.jpg</v>
          </cell>
          <cell r="F975" t="str">
            <v>https://cdn.abcotvs.com/dip/images/4602772_110218-cc-ss-jc-penney-img.jpg?w=800&amp;r=16%3A9</v>
          </cell>
        </row>
        <row r="976">
          <cell r="A976" t="str">
            <v>Stein, Michael D Boston University Medical Campus</v>
          </cell>
          <cell r="B976" t="str">
            <v>https://www.bu.edu/sph/files/2016/07/Michael-Stein-1.jpg</v>
          </cell>
          <cell r="C976" t="str">
            <v>https://www.bu.edu/sph/files/2019/08/michaelstein2.article.jpg</v>
          </cell>
          <cell r="D976" t="str">
            <v>http://sites.bu.edu/urbanarch/files/2014/05/michael-stein1.jpg</v>
          </cell>
          <cell r="E976" t="str">
            <v>https://www.bu.edu/sph/files/2013/10/Michael-McClean-1.jpg</v>
          </cell>
          <cell r="F976" t="str">
            <v>https://www.bu.edu/sph/files/2013/10/Michael-Siegel-1.jpg</v>
          </cell>
        </row>
        <row r="977">
          <cell r="A977" t="str">
            <v>Steinauer, Michelle L.Western University Of Health Sciences</v>
          </cell>
          <cell r="B977" t="str">
            <v>https://i1.rgstatic.net/publication/268878672_Revision_of_Leptorhynchoides_thecatus_Acanthocephala_Illiosentidae_with_Morphometric_Analysis_and_Description_of_Six_New_Species/links/57c5d79c08ae0a6b0dc8d715/preview.png</v>
          </cell>
          <cell r="C977" t="str">
            <v>https://i1.rgstatic.net/publication/26749073_Reduced_Susceptibility_to_Praziquantel_among_Naturally_Occurring_Kenyan_Isolates_of_Schistosoma_mansoni/links/0912f5064e44c1c396000000/preview.png</v>
          </cell>
          <cell r="D977" t="str">
            <v>https://i1.rgstatic.net/publication/26336776_Schistosoma_kisumuensis_n_sp_Digenea_Schistosomatidae_from_murid_rodents_in_the_Lake_Victoria_Basin_Kenya_and_its_phylogenetic_position_within_the_S_haematobium_species_group/links/004635334dab4a91c1000000/preview.png</v>
          </cell>
          <cell r="E977" t="str">
            <v>https://i1.rgstatic.net/publication/230868783_Introduction_of_William_F_Font_Recipient_of_the_2012_Clark_P_Read_Mentor_Award/links/5548fb6e0cf205bce7abfecc/preview.png</v>
          </cell>
          <cell r="F977" t="str">
            <v>https://i1.rgstatic.net/publication/265647383_Monsters_of_the_Sea_Serpent_Parasites_of_an_Oarfish_Regalecus_russellii/links/54efe81d0cf25f74d7230fde/preview.png</v>
          </cell>
        </row>
        <row r="978">
          <cell r="A978" t="str">
            <v>Steiner, Heinz  Rosalind Franklin Univ Of Medicine &amp; Sci</v>
          </cell>
          <cell r="B978" t="str">
            <v>https://rfums-bigtree.s3.amazonaws.com/files/modules/steiner-heinz.jpg</v>
          </cell>
          <cell r="C978" t="str">
            <v>https://s3.amazonaws.com/rfums-bigtree/files/resources/basal-ganglia-first-edition.jpg</v>
          </cell>
          <cell r="D978" t="str">
            <v>https://s3.amazonaws.com/rfums-bigtree/files/resources/basal-ganglia-second-edition.jpg</v>
          </cell>
          <cell r="E978" t="str">
            <v>https://secure-ecsd.elsevier.com/covers/80/Tango2/large/9780128022061.jpg</v>
          </cell>
          <cell r="F978" t="str">
            <v>https://i1.rgstatic.net/publication/263516369_Life-long_consequences_of_juvenile_exposure_to_psychotropic_drugs_on_brain_and_behavior/links/5ac3968f458515564eaf0648/largepreview.png</v>
          </cell>
        </row>
        <row r="979">
          <cell r="A979" t="str">
            <v>Steinhauser, Matthew Brigham And Women's Hospital</v>
          </cell>
        </row>
        <row r="980">
          <cell r="A980" t="str">
            <v>Sterling, Timothy R Vanderbilt University Medical Center</v>
          </cell>
          <cell r="B980" t="str">
            <v>https://www.vumc.org/global-health/sites/default/files/people/Sterling.jpg</v>
          </cell>
          <cell r="C980" t="str">
            <v>https://medicine.mc.vanderbilt.edu/files/styles/barista_person_list_thumbnail_2x/public/people/Timothy_Cover_M.D..png?itok=3HOjHJr5</v>
          </cell>
          <cell r="D980" t="str">
            <v>https://www.vumc.org/global-health/sites/default/files/styles/barista_posts_thumbnail/public/posts/moon_web.jpg?itok=TY-awfks</v>
          </cell>
          <cell r="E980" t="str">
            <v>https://www.vumc.org/global-health/sites/default/files/people/Heimburger-web.jpg</v>
          </cell>
          <cell r="F980" t="str">
            <v>https://www.vumc.org/global-health/sites/default/files/styles/barista_person_photo_grid_thumbnail/public/people/Trevathan%20Norman%20Edwin-web.jpg?itok=WR4yO4kw</v>
          </cell>
        </row>
        <row r="981">
          <cell r="A981" t="str">
            <v>Stottmann, Rolf WCincinnati Childrens Hosp Med Ctr</v>
          </cell>
          <cell r="B981" t="str">
            <v>https://www.cincinnatichildrens.org/-/media/cincinnati%20childrens/global%20shared/biographies/s/stottmann-rolf.jpg?mw=220&amp;hash=A747323B7266B6B915970F55D9361DC692E4E77B</v>
          </cell>
          <cell r="C981" t="str">
            <v>https://www.cincinnatichildrens.org/-/media/cincinnati%20childrens/home/research/divisions/h/genetics/labs/stottmann/members/stottman_rolf_stottmanlab_200.jpg</v>
          </cell>
          <cell r="D981" t="str">
            <v>https://www.cincinnatichildrens.org/-/media/cincinnati%20childrens/home/research/divisions/h/genetics/labs/stottmann/members/paulding-david-stottmann-lab_200.jpg</v>
          </cell>
          <cell r="E981" t="str">
            <v>https://www.cincinnatichildrens.org/-/media/cincinnati%20childrens/home/research/divisions/h/genetics/labs/stottmann/members/stottmann-lab-group.jpg</v>
          </cell>
          <cell r="F981" t="str">
            <v>https://www.cincinnatichildrens.org/-/media/cincinnati%20childrens/home/research/divisions/h/genetics/labs/stottmann/members/menke-chelsea-stottmann%20lab_200.jpg</v>
          </cell>
        </row>
        <row r="982">
          <cell r="A982" t="str">
            <v>Streblow, Daniel N Oregon Health &amp; Science University</v>
          </cell>
          <cell r="B982" t="str">
            <v>http://cms.ipressroom.com.s3.amazonaws.com/296/files/20172/2017_0308_zika_018.jpg</v>
          </cell>
          <cell r="C982" t="str">
            <v>https://s3.amazonaws.com/cms.ipressroom.com/296/files/20172/58c182f8a138350fe589aa02_2017_0308_zika_015/2017_0308_zika_015_fe30a52a-c289-4255-a06e-7be86bfb22e5-prv.jpg</v>
          </cell>
          <cell r="D982" t="str">
            <v>http://cms.ipressroom.com.s3.amazonaws.com/296/files/20180/antonio+frias.jpg</v>
          </cell>
          <cell r="E982" t="str">
            <v>http://cms.ipressroom.com.s3.amazonaws.com/296/files/20172/2017_0308_zika_016.jpg</v>
          </cell>
          <cell r="F982" t="str">
            <v>https://www.ohsu.edu/sites/default/files/2019-06/Lancioni%20Uganda.jpg</v>
          </cell>
        </row>
        <row r="983">
          <cell r="A983" t="str">
            <v>Stubbs, Jason University Of Kansas Medical Center</v>
          </cell>
          <cell r="B983" t="str">
            <v>http://www.kumc.edu/images/nephrology/jasonstubbs.jpg</v>
          </cell>
          <cell r="C983" t="str">
            <v>https://s.sharecare.com/img/profile/5/f/4/5f43f749-2dab-436c-a312-46aec5ab5945_200_200_95.JPG</v>
          </cell>
          <cell r="D983" t="str">
            <v>https://i4.ypcdn.com/blob/e8339f81b9e30b1ad41be23c0b5967c6cee1fdbc_400x260_crop.jpg</v>
          </cell>
          <cell r="E983" t="str">
            <v>https://doximity-res.cloudinary.com/image/upload/t_public_profile_photo_320x320/mlgydfunqhm3cyiaerbd.jpg</v>
          </cell>
          <cell r="F983" t="str">
            <v>http://www.kumc.edu/Images/news/Diabetes-Study_inside.jpg</v>
          </cell>
        </row>
        <row r="984">
          <cell r="A984" t="str">
            <v>Stucky, Cheryl LouiseMedical College Of Wisconsin</v>
          </cell>
          <cell r="B984" t="str">
            <v>https://www.mcw.edu/-/media/MCW/Departments/Cell-Biology-Neurobiology-and-Anatomy/Cheryl-Stucky_Academic-Profile.jpg?scale=both&amp;w=1365&amp;anchor=middlecenter&amp;mode=crop&amp;h=1536&amp;la=en&amp;hash=62FB26C6D4C0AB9B9B9F0EA0CC8A0A20CC991AD2</v>
          </cell>
          <cell r="C984" t="str">
            <v>https://i1.rgstatic.net/ii/profile.image/272356471996419-1441946251165_Q512/Cheryl_Stucky.jpg</v>
          </cell>
          <cell r="D984" t="str">
            <v>x-raw-image:///ab3946a806fc8e75c33219d8bb0abf1aa885382bcc9965bf9856c025db98598b</v>
          </cell>
          <cell r="E984" t="str">
            <v>https://www.mcw.edu/-/media/MCW/Departments/Cell-Biology-Neurobiology-and-Anatomy/Francie-Moehring_Academic-Profile.jpg?scale=both&amp;w=1365&amp;anchor=middlecenter&amp;mode=crop&amp;h=1536&amp;la=en&amp;hash=D9949D2F4AC07492CA271E039FF309D19C276F48</v>
          </cell>
          <cell r="F984" t="str">
            <v>https://www.mcw.edu/-/media/MCW/Education/Graduate-School/Images/cherylstuckyphd.jpg?h=301&amp;w=200&amp;la=en</v>
          </cell>
        </row>
        <row r="985">
          <cell r="A985" t="str">
            <v>Stuehr, Dennis JCleveland Clinic Lerner Com-Cwru</v>
          </cell>
          <cell r="B985" t="str">
            <v>http://www.lerner.ccf.org/lrinews/upload_docs/news_1568052864.jpg</v>
          </cell>
          <cell r="C985" t="str">
            <v>https://acs-h.assetsadobe.com/is/image//content/dam/cen/96/24/09624-awards-stuehr.jpg/?$responsive$&amp;wid=700&amp;qlt=90,0&amp;resMode=sharp2</v>
          </cell>
          <cell r="D985" t="str">
            <v>http://www.lerner.ccf.org/lrinews/upload_docs/news_1516816187.jpg</v>
          </cell>
          <cell r="E985" t="str">
            <v>x-raw-image:///6bbff4c5094d69154d94bbb796ba267a83e956f8e6a629eac8c20a7a8c62a345</v>
          </cell>
          <cell r="F985" t="str">
            <v>https://i1.rgstatic.net/ii/profile.image/273774746533893-1442284395044_Q512/Dennis_Stuehr.jpg</v>
          </cell>
        </row>
        <row r="986">
          <cell r="A986" t="str">
            <v>Suadicani, Sylvia OttilieAlbert Einstein College Of Medicine, Inc</v>
          </cell>
          <cell r="B986" t="str">
            <v>https://www.montefiore.org/images/urology/breaking-news/IMG_2704.JPG</v>
          </cell>
          <cell r="C986" t="str">
            <v>https://image-store.slidesharecdn.com/03ec104d-2d2c-4648-9d10-4fa44979136a-original.jpeg</v>
          </cell>
          <cell r="D986" t="str">
            <v>x-raw-image:///5d91b736cca7f51b4f6bb2a756f1b8efed0919a839324b9cfa01ec6003a03c55</v>
          </cell>
          <cell r="E986" t="str">
            <v>https://media-exp1.licdn.com/media-proxy/ext?w=800&amp;h=800&amp;hash=4wdowloDVmrV8kUoo%2FMVog78xtU%3D&amp;ora=1%2CaFBCTXdkRmpGL2lvQUFBPQ%2CxAVta5g-0R66kQhU1gso7anPrkC9q0pCQYvdTUSmGVfqgobnOwaYBIajJ6z75AocJH1Dx1E</v>
          </cell>
          <cell r="F986" t="str">
            <v>https://i1.rgstatic.net/publication/5255607_P2X7_receptor-Pannexin1_complex_pharmacology_and_signaling_Am_J_Physiol_Cell_Physiol_295C752-C760/links/0deec524c657fe093d000000/largepreview.png</v>
          </cell>
        </row>
        <row r="987">
          <cell r="A987" t="str">
            <v>Subhas, Naveen Cleveland Clinic Lerner Com-Cwru</v>
          </cell>
          <cell r="B987" t="str">
            <v>https://my.clevelandclinic.org/provider/image?id=7345&amp;width=235</v>
          </cell>
          <cell r="C987" t="str">
            <v>https://my.clevelandclinic.org/-/scassets/images/org/us-news/usnews-hospital-ranking-620x560.ashx?h=559&amp;la=en&amp;w=620&amp;hash=80444E9C6FF3973272F348FCB50CB87D91265AE0</v>
          </cell>
          <cell r="D987" t="str">
            <v>https://my.clevelandclinic.org/-/scassets/images/org/us-news/usnews-badge-peds-9-specs-620x560.ashx?h=560&amp;la=en&amp;w=620&amp;hash=33C60DC8596B752254260C9349BF709E3E4DC91D</v>
          </cell>
          <cell r="E987" t="str">
            <v>https://doximity-res.cloudinary.com/image/upload/t_public_profile_photo_320x320/gknuuvyj56imsodmp0gh.jpg</v>
          </cell>
          <cell r="F987" t="str">
            <v>https://my.clevelandclinic.org/-/scassets/images/org/imaging/res-life-and-benefits-group-2019.ashx?la=en</v>
          </cell>
        </row>
        <row r="988">
          <cell r="A988" t="str">
            <v>Sucov, Henry MMedical University Of South Carolina</v>
          </cell>
          <cell r="B988" t="str">
            <v>https://muschealth.org/MUSCApps/HealthAssets/ProfileImages/Sucov-Henry-Regenerative-Medicine.jpg</v>
          </cell>
          <cell r="C988" t="str">
            <v>https://i1.rgstatic.net/ii/profile.image/272346514718724-1441943877166_Q512/Steven_Kubalak.jpg</v>
          </cell>
          <cell r="D988" t="str">
            <v>https://medicine.musc.edu/-/sm/medicine/departments/regenerative-medicine/i/bacro-office/thierry-bacro.ashx?h=210&amp;w=150&amp;hash=98714BE3D541BE6E0C605F516A1B437EB0915B63&amp;hash=98714BE3D541BE6E0C605F516A1B437EB0915B63&amp;la=en</v>
          </cell>
          <cell r="E988" t="str">
            <v>https://medicine.musc.edu/-/sm/medicine/departments/regenerative-medicine/i/wessels-lab/andy-wessels.ashx?h=210&amp;w=150&amp;hash=47B5799F322773FF127C37BB5CB411176A58B876&amp;hash=47B5799F322773FF127C37BB5CB411176A58B876&amp;la=en</v>
          </cell>
          <cell r="F988" t="str">
            <v>https://medicine.musc.edu/-/sm/medicine/departments/regenerative-medicine/i/administrative-office/reycel-new_02.ashx?la=en&amp;hash=161BD688C6D6F2CB732C39F86CCC50868ABB3679</v>
          </cell>
        </row>
        <row r="989">
          <cell r="A989" t="str">
            <v>Sulman, Erik  University Of Tx Md Anderson Can Ctr</v>
          </cell>
          <cell r="B989" t="str">
            <v>https://nyulangone.org/images/doctors/s/sulman/1922261171/erik-p-sulman-square.jpg</v>
          </cell>
          <cell r="C989" t="str">
            <v>https://httpsak-a.akamaihd.net/3714047748001/3714047748001_5998350438001_5998334322001-vs.jpg?pubId=3714047748001&amp;videoId=5998334322001</v>
          </cell>
          <cell r="D989" t="str">
            <v>https://www.soc-neuro-onc.org/images/ExpertCorner/Sulman.png</v>
          </cell>
          <cell r="E989" t="str">
            <v>https://a.doctor.com/img?p=providers/318429-Erik_Sulman.png&amp;w=141</v>
          </cell>
          <cell r="F989" t="str">
            <v>https://nyulangone.org/news/sites/default/files/styles/hero/public/2019-07/andrew-j-evans-erik-p-sulman.jpg?itok=W5ADwQnR&amp;h=ceff0a55</v>
          </cell>
        </row>
        <row r="990">
          <cell r="A990" t="str">
            <v>Sun, Qi Harvard School Of Public Health</v>
          </cell>
          <cell r="B990" t="str">
            <v>https://cdn1.sph.harvard.edu/wp-content/uploads/sites/1085/2018/10/L1A4161-e1539779387685.jpg</v>
          </cell>
          <cell r="C990" t="str">
            <v>https://cdn1.sph.harvard.edu/wp-content/uploads/sites/2148/2017/07/2017_ADA_Speakers1381_%E5%89%AF%E6%9C%AC_2.jpg</v>
          </cell>
          <cell r="D990" t="str">
            <v>https://cdn1.sph.harvard.edu/wp-content/uploads/sites/83/2018/07/Tamarra-James-Todd-picture-for-WOP-252x300.jpg</v>
          </cell>
          <cell r="E990" t="str">
            <v>https://cdn1.sph.harvard.edu/wp-content/uploads/sites/61/2013/07/Rimm-and-Qi.jpg</v>
          </cell>
          <cell r="F990" t="str">
            <v>https://cdn1.sph.harvard.edu/wp-content/uploads/sites/21/2018/08/weight-scale-469x313.jpg</v>
          </cell>
        </row>
        <row r="991">
          <cell r="A991" t="str">
            <v>Sun, Ye Boston Children's Hospital</v>
          </cell>
          <cell r="B991" t="str">
            <v>http://www.childrenshospital.org/-/media/Directory/Researchers/S-T/Sun-Ye.ashx?h=170&amp;w=132&amp;la=en&amp;hash=66E74A8E9DADE53373AFCB628D681FCEE158865B</v>
          </cell>
          <cell r="C991" t="str">
            <v>https://eye.hms.harvard.edu/files/eye/files/sun_ye_preferred_220.jpg?m=1549384140</v>
          </cell>
          <cell r="D991" t="str">
            <v>https://cdn10.bostonmagazine.com/wp-content/uploads/sites/2/2017/06/boston-childrens-hospital-sm.jpg</v>
          </cell>
          <cell r="E991" t="str">
            <v>http://www.childrenshospital.org/-/media/BCH/Containers/Flu-Season.ashx?h=140&amp;w=200&amp;la=en&amp;hash=4CD3D04E0E4B27EA3DA493031213E3F3A57B6EDA</v>
          </cell>
          <cell r="F991" t="str">
            <v>http://www.childrenshospital.org/-/media/BCH-Global/Top-Hubs/Find-a-Doc.ashx?h=134&amp;w=200&amp;la=en&amp;hash=2856A82134566DCEE876F96F848FB7848685D669</v>
          </cell>
        </row>
        <row r="992">
          <cell r="A992" t="str">
            <v>Sutton, Robert Michael Children's Hosp Of Philadelphia</v>
          </cell>
          <cell r="B992" t="str">
            <v>https://doximity-res.cloudinary.com/image/upload/t_public_profile_photo_320x320/u4zi6jqjwpamb2tilnwd.jpg</v>
          </cell>
          <cell r="C992" t="str">
            <v>https://doximity-res.cloudinary.com/image/upload/t_public_profile_photo_320x320/xr12fsr2yrdsgvy1bp41.jpg</v>
          </cell>
          <cell r="D992" t="str">
            <v>https://i1.rgstatic.net/publication/330568368_The_Association_of_Hospital_Rate_of_Delayed_Epinephrine_Administration_With_Survival_to_Discharge_for_Pediatric_Nonshockable_In-Hospital_Cardiac_Arrest/links/5cabc2b2a6fdcca26d08d955/largepreview.png</v>
          </cell>
          <cell r="E992" t="str">
            <v>https://i1.rgstatic.net/ii/profile.image/456063163080705-1485745339529_Q512/Heather_Wolfe2.jpg</v>
          </cell>
          <cell r="F992" t="str">
            <v>https://www.researchgate.net/profile/Daniel_Licht/publication/328617254/figure/tbl1/AS:688688946216961@1541207648315/Summary-statistics_Q320.jpg</v>
          </cell>
        </row>
        <row r="993">
          <cell r="A993" t="str">
            <v>Swerdlow, Russell H. University Of Kansas Medical Center</v>
          </cell>
          <cell r="B993" t="str">
            <v>http://www.kumc.edu/images/neurology/RussellSwerdlowPublicityPhotoHighResolution1-08.JPG</v>
          </cell>
          <cell r="C993" t="str">
            <v>https://telocyte.com/uploads/team/russell.png</v>
          </cell>
          <cell r="D993" t="str">
            <v>https://pbs.twimg.com/media/DbEuC7QXUAAByI3.png</v>
          </cell>
          <cell r="E993" t="str">
            <v>http://www.kualzheimers.org/Images/Alzheimers/CRC1-kuadc.jpg</v>
          </cell>
          <cell r="F993" t="str">
            <v>http://www.kualzheimer.org/images/a/Cambridge-Tower-megamenu.jpg</v>
          </cell>
        </row>
        <row r="994">
          <cell r="A994" t="str">
            <v>Szczesniak, Rhonda Cincinnati Childrens Hosp Med Ctr</v>
          </cell>
          <cell r="B994" t="str">
            <v>https://www.cincinnatichildrens.org/-/media/cincinnati%20childrens/global%20shared/biographies/s/szczesniak-rhonda.jpg?mw=220&amp;hash=BAFF5494E958CB5122A6E436F5C1373C06955911</v>
          </cell>
          <cell r="C994" t="str">
            <v>https://www.cincinnatichildrens.org/-/media/cincinnati%20childrens/global%20shared/biographies/m/meinzen-derr-jareen.jpg?mw=150&amp;hash=6C29FDC3300288F95AB0F53B507BC1882DE65B34</v>
          </cell>
          <cell r="D994" t="str">
            <v>https://www.cincinnatichildrens.org/-/media/cincinnati%20childrens/global%20shared/biographies/f/folger-alonzo.jpg?mw=150&amp;hash=913D6CF78EAC0F1C6F81A6F90BB38A2CE75CE677</v>
          </cell>
          <cell r="E994" t="str">
            <v>https://www.cincinnatichildrens.org/-/media/cincinnati%20childrens/global%20shared/biographies/r/ryan-patrick.jpg?mw=150&amp;hash=0FBA1A80851D282D6FCA1F792C8BE7975DD94B8B</v>
          </cell>
          <cell r="F994" t="str">
            <v>https://i1.rgstatic.net/publication/302930825_Semiparametric_Mixed_Models_for_Nested_Repeated_Measures_Applied_to_Ambulatory_Blood_Pressure_Monitoring_Data/links/5d1ba51da6fdcc2462bac2f3/largepreview.png</v>
          </cell>
        </row>
        <row r="995">
          <cell r="A995" t="str">
            <v>Tackett, Alan Univ Of Arkansas For Med Scis</v>
          </cell>
          <cell r="B995" t="str">
            <v>https://medicine.uams.edu/wp-content/uploads/sites/7/2019/06/Tackett-Alan-horiz-e1561040674761-1320x871.jpg</v>
          </cell>
          <cell r="C995" t="str">
            <v>https://www.archildrens.org/media/Image/B31A7770-Edit-2.png</v>
          </cell>
          <cell r="D995" t="str">
            <v>https://d2cax41o7ahm5l.cloudfront.net/cs/speaker-photo/Proteomics-2014-Alan-J-Tackett-627.JPG</v>
          </cell>
          <cell r="E995" t="str">
            <v>http://uamshealth.com/wp-content/uploads/2016/12/lab.jpg</v>
          </cell>
          <cell r="F995" t="str">
            <v>https://news.uams.edu/wp-content/uploads/2017/07/DSC_8177.jpg</v>
          </cell>
        </row>
        <row r="996">
          <cell r="A996" t="str">
            <v>Takahashi, Emi Boston Children's Hospital</v>
          </cell>
          <cell r="B996" t="str">
            <v>https://i1.rgstatic.net/ii/profile.image/278641381527559-1443444690851_Q512/Emi_Takahashi2.jpg</v>
          </cell>
          <cell r="C996" t="str">
            <v>http://www.childrenshospital.org/-/media/Research-and-Innovation/Research-Labs/Takahashi-Laboratory/Takahashi_Emi.ashx?h=153&amp;w=100&amp;la=en&amp;hash=FB38D2D1EE5C329B38590FBF3C9CD38220086B8F</v>
          </cell>
          <cell r="D996" t="str">
            <v>http://www.childrenshospital.org/-/media/Directory/Researchers/S-T/Emi_Takahashi.ashx?la=en&amp;hash=8ACC5F4736FF15D50F305F3EE283BDC124188CB8</v>
          </cell>
          <cell r="E996" t="str">
            <v>http://www.childrenshospital.org/-/media/Research-and-Innovation/Research-Labs/Takahashi-Laboratory/Biltz-Samantha.ashx?h=165&amp;w=128&amp;la=en&amp;hash=0C9A6C7A2A19896E7B331161AA00E8769340A8EC</v>
          </cell>
          <cell r="F996" t="str">
            <v>https://www.lifenews.com/wp-content/uploads/2015/08/childrenshospitalboston.jpg</v>
          </cell>
        </row>
        <row r="997">
          <cell r="A997" t="str">
            <v>Taksler, Glen Cleveland Clinic Lerner Com-Cwru</v>
          </cell>
          <cell r="B997" t="str">
            <v>https://my.clevelandclinic.org/provider/image?id=18414&amp;width=235</v>
          </cell>
          <cell r="C997" t="str">
            <v>http://www.lerner.ccf.org/cphr/images/people/albertj.jpg</v>
          </cell>
          <cell r="D997" t="str">
            <v>https://my.clevelandclinic.org/-/scassets/images/org/obgyn/fellows-residents/obgyn-residents/katz-m.ashx?h=150&amp;w=120&amp;la=en</v>
          </cell>
          <cell r="E997" t="str">
            <v>https://my.clevelandclinic.org/-/scassets/images/org/patient-experience/patient-stories/246-brain-cancer-survivor-reunites-with-her-doctors-after-19-years/brain-cancer-survivor-reunites-with-her-doctors-after-18-years.ashx</v>
          </cell>
          <cell r="F997" t="str">
            <v>https://my.clevelandclinic.org/-/scassets/images/org/us-news/usnews-badge-peds-9-specs-620x560.ashx?h=560&amp;la=en&amp;w=620&amp;hash=33C60DC8596B752254260C9349BF709E3E4DC91D</v>
          </cell>
        </row>
        <row r="998">
          <cell r="A998" t="str">
            <v>Tam, K. P. Connie Cleveland Clinic Lerner Com-Cwru</v>
          </cell>
          <cell r="B998" t="str">
            <v>https://my.clevelandclinic.org/-/scassets/images/org/us-news/usnews-badge-peds-9-specs-620x560.ashx?h=560&amp;la=en&amp;w=620&amp;hash=33C60DC8596B752254260C9349BF709E3E4DC91D</v>
          </cell>
          <cell r="C998" t="str">
            <v>x-raw-image:///69c7de40000516e1bf399fd4da8b607d234960d346648b8fb946216777079c4d</v>
          </cell>
          <cell r="D998" t="str">
            <v>https://i.ytimg.com/vi/cDDWvj_q-o8/maxresdefault.jpg</v>
          </cell>
          <cell r="E998" t="str">
            <v>http://www.biomedtechstem.org/wp-content/uploads/2012/01/Headshot-Terri-Murray.jpg</v>
          </cell>
          <cell r="F998" t="str">
            <v>x-raw-image:///0dfbd06db6e567cc3dc94e44568053090a6c3e07df176d78c024a95b4b80ef1d</v>
          </cell>
        </row>
        <row r="999">
          <cell r="A999" t="str">
            <v>Tang, Daolin Ut Southwestern Medical Center</v>
          </cell>
          <cell r="B999" t="str">
            <v>http://scholarena.co/SAJ/oamsecure/up_images/547editor_image.jpg</v>
          </cell>
          <cell r="C999" t="str">
            <v>https://www.utsouthwestern.edu/education/medical-school/departments/surgery/assets/rolf-brekken-phd.jpg</v>
          </cell>
          <cell r="D999" t="str">
            <v>http://scholarena.co/SAJ/oamsecure/up_images/33editor_image.jpg</v>
          </cell>
          <cell r="E999" t="str">
            <v>https://www.researchgate.net/publication/332750515/figure/fig1/AS:753226303406082@1556594553958/SKP2-interacts-with-and-facilitates-the-activation-of-Bcr-Abl-in-CML-cells-a-Cell_Q320.jpg</v>
          </cell>
          <cell r="F999" t="str">
            <v>https://www.utsouthwestern.edu/newsroom/articles/year-2019/assets/sepsis-info.jpg</v>
          </cell>
        </row>
        <row r="1000">
          <cell r="A1000" t="str">
            <v>Tang, Dean GRoswell Park Cancer Institute Corp</v>
          </cell>
          <cell r="B1000" t="str">
            <v>https://www.roswellpark.org/sites/default/files/dean-tang-headshot_1.jpg</v>
          </cell>
          <cell r="C1000" t="str">
            <v>https://d1aueex22ha5si.cloudfront.net/TEMP/Dean%20G%20Tang-1501924802363.jpg</v>
          </cell>
          <cell r="D1000" t="str">
            <v>https://lookaside.fbsbx.com/lookaside/crawler/media/?media_id=10154702591584219</v>
          </cell>
          <cell r="E1000" t="str">
            <v>https://lookaside.fbsbx.com/lookaside/crawler/media/?media_id=10154702591589219</v>
          </cell>
          <cell r="F1000" t="str">
            <v>https://www.ilovephd.com/wp-content/uploads/2019/07/Postdoctoral-Position-in-prostate-cancer-PCa-cell-heterogeneity-study-Roswell-Park-Comprehensive-Cancer-Center-New-York-USA-1024x569.png</v>
          </cell>
        </row>
        <row r="1001">
          <cell r="A1001" t="str">
            <v>Taniguchi, Cullen MitsuoUniversity Of Tx Md Anderson Can Ctr</v>
          </cell>
          <cell r="B1001" t="str">
            <v>https://faculty.mdanderson.org/content/dam/mdanderson/images/fis/cullen_taniguchi.jpg.resize.jpg</v>
          </cell>
          <cell r="C1001" t="str">
            <v>https://faculty.mdanderson.org/content/fis/en/profiles/cullen_taniguchi/jcr:content/mainparsys/columns/column1/generalparsys/basicvideo.resize.360.0.medium.jpg/1509469627283.jpg</v>
          </cell>
          <cell r="D1001" t="str">
            <v>https://faculty.mdanderson.org/content/fis/en/profiles/cullen_taniguchi/_jcr_content/mainparsys/columns/column1/imageslideshow/slides/3/image.resize.j-1460272667.jpg</v>
          </cell>
          <cell r="E1001" t="str">
            <v>https://faculty.mdanderson.org/content/fis/en/profiles/cullen_taniguchi/_jcr_content/mainparsys/columns/column1/imageslideshow/slides/2/image.resize.j1716435777.jpg</v>
          </cell>
          <cell r="F1001" t="str">
            <v>https://faculty.mdanderson.org/content/dam/mdanderson/images/publications/cancerwise/T/CullenTaniguchi2.jpg.resize.jpg</v>
          </cell>
        </row>
        <row r="1002">
          <cell r="A1002" t="str">
            <v>Tanzi, Rudolph Emile Massachusetts General Hospital</v>
          </cell>
          <cell r="B1002" t="str">
            <v>https://www.dfhcc.harvard.edu/typo3temp/_processed_/csm_985_1562444262_aae9ed0b6e.jpg</v>
          </cell>
          <cell r="C1002" t="str">
            <v>http://gordon.mgh.harvard.edu/gc/wp-content/uploads/2017-Symposium_Gordon_Center_Elmaleh_Tanzi_0021-300x265.jpg</v>
          </cell>
          <cell r="D1002" t="str">
            <v>https://advances.massgeneral.org/assets/images/contributors/rudi_tanzi_advances.png</v>
          </cell>
          <cell r="E1002" t="str">
            <v>https://timedotcom.files.wordpress.com/2015/08/screen-shot-2015-08-26-at-12-57-21-pm.png?w=1012</v>
          </cell>
          <cell r="F1002" t="str">
            <v>https://www.sweetreaders.org/wp-content/uploads/2017/11/Science-Advisory.RudophTanzi.jpg</v>
          </cell>
        </row>
        <row r="1003">
          <cell r="A1003" t="str">
            <v>Tapper, Andrew RUniv Of Massachusetts Med Sch Worcester</v>
          </cell>
          <cell r="B1003" t="str">
            <v>https://www.umassmed.edu/globalassets/umassmednow/top-story/tapper-andrew-660.gif</v>
          </cell>
          <cell r="C1003" t="str">
            <v>https://www.umassmed.edu/contentassets/edd08fe39fc64fca86d446b4df54a70e/bnri_directors_message_large_graphic_tapper.jpg</v>
          </cell>
          <cell r="D1003" t="str">
            <v>https://www.umassmed.edu/globalassets/neurobiology/images/faculty/tapper.andrew.jpg</v>
          </cell>
          <cell r="E1003" t="str">
            <v>https://www.umassmed.edu/globalassets/neurobiology/images/faculty/alkema.jpg</v>
          </cell>
          <cell r="F1003" t="str">
            <v>https://www.umassmed.edu/globalassets/neurobiology/images/faculty/c.anaclet.bmp</v>
          </cell>
        </row>
        <row r="1004">
          <cell r="A1004" t="str">
            <v>Tasian, Gregory Edward Children's Hosp Of Philadelphia</v>
          </cell>
          <cell r="B1004" t="str">
            <v>https://doximity-res.cloudinary.com/image/upload/t_public_profile_photo_320x320/jnspgidcqit2tm8as7lk.jpg</v>
          </cell>
          <cell r="C1004" t="str">
            <v>https://i1.rgstatic.net/ii/profile.image/272800795590658-1442052186113_Q512/Gregory_Tasian.jpg</v>
          </cell>
          <cell r="D1004" t="str">
            <v>https://www.chop.edu/sites/default/files/styles/3_4_portrait/public/tasian-gregory-180x240.jpg?itok=MxEuo6Sj</v>
          </cell>
          <cell r="E1004" t="str">
            <v>https://i1.rgstatic.net/publication/259207882_Renal_Parenchymal_Area_and_Risk_of_ESRD_in_Boys_with_Posterior_Urethral_Valves/links/5d12de87458515c11cf895c5/preview.png</v>
          </cell>
          <cell r="F1004" t="str">
            <v>https://i1.rgstatic.net/publication/299478764_MP43-03_DIETARY_ZINC_IS_INVERSELY_ASSOCIATED_WITH_RISK_OF_NEPHROLITHIASIS_IN_ADOLESCENTS/links/5a4b282baca272d29464b3ac/preview.png</v>
          </cell>
        </row>
        <row r="1005">
          <cell r="A1005" t="str">
            <v>Taveras Benavidez, Elsie MireyaMassachusetts General Hospital</v>
          </cell>
          <cell r="B1005" t="str">
            <v>https://cdn1.sph.harvard.edu/wp-content/uploads/sites/287/2012/08/etaveras1.jpg</v>
          </cell>
          <cell r="C1005" t="str">
            <v>http://www.kraftcommunityhealth.org/wp-content/uploads/2017/03/ELSIE-TAVERAS-BENAVIDEZ.jpg</v>
          </cell>
          <cell r="D1005" t="str">
            <v>http://nutrition.med.harvard.edu/personnel/personnel-photo/taveras.png</v>
          </cell>
          <cell r="E1005" t="str">
            <v>http://www.thefatherhoodproject.org/media/team-elsie-taveras.png</v>
          </cell>
          <cell r="F1005" t="str">
            <v>https://www.bostonherald.com/wp-content/uploads/migration/2017/08/29/082917boxtopsce003.jpg?w=620</v>
          </cell>
        </row>
        <row r="1006">
          <cell r="A1006" t="str">
            <v>Taylor, Eric NBrigham And Women's Hospital</v>
          </cell>
        </row>
        <row r="1007">
          <cell r="A1007" t="str">
            <v>Taylor, Julie LoundsVanderbilt University Medical Center</v>
          </cell>
          <cell r="B1007" t="str">
            <v>https://vkc.mc.vanderbilt.edu/assets/images/people/TaylorJL_2019.jpg</v>
          </cell>
          <cell r="C1007" t="str">
            <v>http://vkc.mc.vanderbilt.edu/assets/images/people/TaylorJL_2012.jpg</v>
          </cell>
          <cell r="D1007" t="str">
            <v>https://www.vumc.org/transitionslab/sites/default/files/styles/barista_slideshow_fullwidth/public/slideshows/2018_.jpg?itok=JyIY-Id-</v>
          </cell>
          <cell r="E1007" t="str">
            <v>https://www.vumc.org/transitionslab/sites/default/files/styles/barista_slideshow_fullwidth/public/slideshows/All_cropped_0.jpg?itok=za3vHIMg</v>
          </cell>
          <cell r="F1007" t="str">
            <v>https://pediatrics.mc.vanderbilt.edu/getphoto.php?id=7977</v>
          </cell>
        </row>
        <row r="1008">
          <cell r="A1008" t="str">
            <v>Tayob, Nabihah University Of Tx Md Anderson Can Ctr</v>
          </cell>
          <cell r="B1008" t="str">
            <v>https://i1.rgstatic.net/ii/profile.image/325879805825024-1454707208187_Q512/Nabihah_Tayob.jpg</v>
          </cell>
          <cell r="C1008" t="str">
            <v>http://bcb.dfci.harvard.edu/images/people_profile/tayob_nabihah.jpg</v>
          </cell>
          <cell r="D1008" t="str">
            <v>https://faculty.mdanderson.org/content/dam/mdanderson/images/fis/kim-anh_do.jpg.resize.jpg</v>
          </cell>
          <cell r="E1008" t="str">
            <v>https://faculty.mdanderson.org/content/dam/mdanderson/images/fis/jack_roth.jpg.resize.jpg</v>
          </cell>
          <cell r="F1008" t="str">
            <v>https://faculty.mdanderson.org/content/dam/mdanderson/images/fis/jeremy_erasmus.jpg</v>
          </cell>
        </row>
        <row r="1009">
          <cell r="A1009" t="str">
            <v>Tearney, Guillermo J Massachusetts General Hospital</v>
          </cell>
          <cell r="B1009" t="str">
            <v>https://www.tearneylab.org/uploads/1/0/4/6/104644513/editor/gary-tearney.jpeg?1507653428</v>
          </cell>
          <cell r="C1009" t="str">
            <v>https://i1.rgstatic.net/ii/profile.image/655896552173568-1533389332663_Q512/Guillermo_Tearney2.jpg</v>
          </cell>
          <cell r="D1009" t="str">
            <v>https://giving.massgeneral.org/assets/Tearney-Inset-3a.jpg</v>
          </cell>
          <cell r="E1009" t="str">
            <v>https://giving.massgeneral.org/assets/Tearney_team_banner.jpg</v>
          </cell>
          <cell r="F1009" t="str">
            <v>https://www.tearneylab.org/uploads/1/0/4/6/104644513/david-gary-and-hamid_orig.jpg</v>
          </cell>
        </row>
        <row r="1010">
          <cell r="A1010" t="str">
            <v>Terskikh, Alexey V Sanford Burnham Prebys Medical Discovery Institute</v>
          </cell>
          <cell r="B1010" t="str">
            <v>https://www.sbpdiscovery.org/sites/default/files/styles/person_profile/public/2019-01/alexey_terskikh_profile_sq-.jpg?itok=u7VaiE2L</v>
          </cell>
          <cell r="C1010" t="str">
            <v>https://www.sbpdiscovery.org/sites/default/files/inline-images/headshot.jpg</v>
          </cell>
          <cell r="D1010" t="str">
            <v>https://www.mcall.com/resizer/j0e64sjI1wKLF4YsJNnagZaSZIQ=/415x276/top/arc-anglerfish-arc2-prod-tronc.s3.amazonaws.com/public/5GQKSBIATFCEZFB2BDHH3ZODZQ.jpg</v>
          </cell>
          <cell r="E1010" t="str">
            <v>https://i.ytimg.com/vi/95E28aTN1GM/maxresdefault.jpg</v>
          </cell>
          <cell r="F1010" t="str">
            <v>https://i.ytimg.com/vi/HfrOvjgLgHA/maxresdefault.jpg</v>
          </cell>
        </row>
        <row r="1011">
          <cell r="A1011" t="str">
            <v>Thanavala, Yasmin  Roswell Park Cancer Institute Corp</v>
          </cell>
          <cell r="B1011" t="str">
            <v>https://www.roswellpark.org/sites/default/files/thanavala-yasmin_1.jpg</v>
          </cell>
          <cell r="C1011" t="str">
            <v>https://www.roswellpark.org/sites/default/files/styles/flexslider_full/public/thanavala_for_web.jpg?itok=qifvCwI_</v>
          </cell>
          <cell r="D1011" t="str">
            <v>x-raw-image:///b31eeaf226707cccd481fbbd3534e4eba5148eb10d52ce259af83f6156e51bec</v>
          </cell>
          <cell r="E1011" t="str">
            <v>https://i1.rgstatic.net/ii/profile.image/296186935300097-1447627876958_Q512/Kalathil_Suresh.jpg</v>
          </cell>
          <cell r="F1011" t="str">
            <v>https://i.ytimg.com/vi/X3H_avWi-Ko/maxresdefault.jpg</v>
          </cell>
        </row>
        <row r="1012">
          <cell r="A1012" t="str">
            <v>Thayer, Mathew JOregon Health &amp; Science University</v>
          </cell>
          <cell r="B1012" t="str">
            <v>https://www.ohsu.edu/apps/core/?action=people:pe.cmsProfileLowResolutionImage&amp;sPersonID=462EDDAD72024C90A7E49F6C5BA436B3</v>
          </cell>
          <cell r="C1012" t="str">
            <v>http://static-24.sinclairstoryline.com/resources/media/5e6b1a20-881d-47c0-b0b7-030afee4266f-large16x9_MatthewGraves.jpg?1537491437924</v>
          </cell>
          <cell r="D1012" t="str">
            <v>https://mailtribune.com/resources/media/c3b0922b-4722-4b14-9a3b-3b425db79f4f-medium16x9_Gravesweb.jpg?1538105067177</v>
          </cell>
          <cell r="E1012" t="str">
            <v>https://media3.kobi5.com/wp-content/uploads/2018/10/GRAVES.jpg</v>
          </cell>
          <cell r="F1012" t="str">
            <v>https://media.heartlandtv.com/images/victim1.PNG</v>
          </cell>
        </row>
        <row r="1013">
          <cell r="A1013" t="str">
            <v>Thomas, John GrahamMiriam Hospital</v>
          </cell>
          <cell r="B1013" t="str">
            <v>https://vivo.brown.edu/profile-images/547/08/jgthomas_photo_.jpg</v>
          </cell>
          <cell r="C1013" t="str">
            <v>http://resizer.shared.arcpublishing.com/t_c1OJB14KHBCO797a6rKxq6C1U=/arc-anglerfish-arc2-prod-bostonglobe/public/PAV72WESQMI6TMSTQ357OAU63Y.jpg</v>
          </cell>
          <cell r="D1013" t="str">
            <v>https://static.politico.com/70/c2/33788ac9407c87cead6bdecc2fd2/190308-mccarthy-msm-700.jpg</v>
          </cell>
          <cell r="E1013" t="str">
            <v>http://resizer.shared.arcpublishing.com/KykGg6nzjsJwVK5QyxkVAJodla8=/arc-anglerfish-arc2-prod-bostonglobe/public/XQZWFOWF6AI6LHLLVUPEDXQXKA.jpg</v>
          </cell>
          <cell r="F1013" t="str">
            <v>https://alumni.gwu.edu/sites/g/files/zaxdzs1491/f/styles/general_content_page_w_sidebars/public/image/2018%20Award%20Recipients.jpg?itok=BV6C6HcG</v>
          </cell>
        </row>
        <row r="1014">
          <cell r="A1014" t="str">
            <v>Thomas, Sufi M.University Of Kansas Medical Center</v>
          </cell>
          <cell r="B1014" t="str">
            <v>http://www.kumc.edu/Images/oto/Research%20experience%20for%20medical%20students.jpg</v>
          </cell>
          <cell r="C1014" t="str">
            <v>http://www.kumc.edu/images/oto/Thomas,%20Sufi%20ENT%202016.jpg</v>
          </cell>
          <cell r="D1014" t="str">
            <v>http://www.kumc.edu/images/oto/Annual%20group%20photo_2018(0).jpg</v>
          </cell>
          <cell r="E1014" t="str">
            <v>https://i1.rgstatic.net/ii/profile.image/278599472041998-1443434698324_Q512/Sufi_Thomas2.jpg</v>
          </cell>
          <cell r="F1014" t="str">
            <v>https://pbs.twimg.com/media/D_ogvZbX4AMm-16.jpg</v>
          </cell>
        </row>
        <row r="1015">
          <cell r="A1015" t="str">
            <v>Thomsen, Isaac PVanderbilt University Medical Center</v>
          </cell>
          <cell r="B1015" t="str">
            <v>https://www.vumc.org/vvrp/sites/default/files/people/thomsen.jpg</v>
          </cell>
          <cell r="C1015" t="str">
            <v>https://www.childrenshospitalvanderbilt.org/files/sites/default/files/drupalfiles/styles/thumbnail_scale_and_crop/public/uploads/provider_images/Thomsen-Isaac-Peter-6364.jpg?itok=8OX8dV3b</v>
          </cell>
          <cell r="D1015" t="str">
            <v>https://pfdphoto.service.vumc.org/ProviderImages/Wooldridge-Andrew-Robert-82899.jpg</v>
          </cell>
          <cell r="E1015" t="str">
            <v>https://www.vumc.org/vvrp/sites/default/files/styles/barista_person_photo_grid_thumbnail/public/people/High%20Res%20Creech%20Faculty.jpg?itok=YfeJ5cml</v>
          </cell>
          <cell r="F1015" t="str">
            <v>https://pfdphoto.service.vumc.org/ProviderImages/Abbate-Matthew-John-5.jpg</v>
          </cell>
        </row>
        <row r="1016">
          <cell r="A1016" t="str">
            <v>Thomson, Travis Univ Of Massachusetts Med Sch Worcester</v>
          </cell>
        </row>
        <row r="1017">
          <cell r="A1017" t="str">
            <v>Thornburg, Kent L.R. Oregon Health &amp; Science University</v>
          </cell>
          <cell r="B1017" t="str">
            <v>https://www.ohsu.edu/apps/core/?action=people:pe.cmsProfileLowResolutionImage&amp;sPersonID=C0423F37C1E29E80114302CAC816727E</v>
          </cell>
          <cell r="C1017" t="str">
            <v>https://i.ytimg.com/vi/ReCvreRPdeY/maxresdefault.jpg</v>
          </cell>
          <cell r="D1017" t="str">
            <v>http://impact.oregonstate.edu/files/2016/05/Thornburg-Kent_15-e1462825009236.jpg</v>
          </cell>
          <cell r="E1017" t="str">
            <v>https://122g2g321ipu7384u15dtr81-wpengine.netdna-ssl.com/wp-content/uploads/2019/09/event-image-finlayson-thornburg.jpg</v>
          </cell>
          <cell r="F1017" t="str">
            <v>https://i.ytimg.com/vi/-sUPv6bWYvI/maxresdefault.jpg</v>
          </cell>
        </row>
        <row r="1018">
          <cell r="A1018" t="str">
            <v>Thyfault, John PUniversity Of Kansas Medical Center</v>
          </cell>
        </row>
        <row r="1019">
          <cell r="A1019" t="str">
            <v>Tian, Fang Pennsylvania State Univ Hershey Med Ctr</v>
          </cell>
          <cell r="B1019" t="str">
            <v>https://pennstate.pure.elsevier.com/files-asset/24892048/gat101.jpg</v>
          </cell>
          <cell r="C1019" t="str">
            <v>https://pennstate.pure.elsevier.com/files-asset/49606147/ars751.jpg</v>
          </cell>
          <cell r="D1019" t="str">
            <v>https://www.che.psu.edu/dir/photos/VAN%20DUIN-ADRIANUS.jpg</v>
          </cell>
          <cell r="E1019" t="str">
            <v>http://sites.psu.edu/statnews/wp-content/uploads/sites/37520/2016/01/DataFestWinners.jpg</v>
          </cell>
          <cell r="F1019" t="str">
            <v>https://www.eecs.psu.edu/dir/photos/ZHANG-QIMING.jpg</v>
          </cell>
        </row>
        <row r="1020">
          <cell r="A1020" t="str">
            <v>Tikhanovich, Irina University Of Kansas Medical Center</v>
          </cell>
          <cell r="B1020" t="str">
            <v>https://i1.rgstatic.net/ii/profile.image/307732282839040-1450380501368_Q512/Irina_Tikhanovich.jpg</v>
          </cell>
          <cell r="C1020" t="str">
            <v>https://i1.rgstatic.net/publication/51099193_Inhibition_of_Human_BK_Polyomavirus_Replication_by_Small_Noncoding_RNAs/links/0046352894c739c278000000/preview.png</v>
          </cell>
          <cell r="D1020" t="str">
            <v>https://i1.rgstatic.net/publication/320426160_Demethylase_JMJD6_as_a_New_Regulator_of_Interferon_Signaling_Effects_of_HCV_and_Ethanol_Metabolism/links/59fa29c0a6fdcc9a162624dd/preview.png</v>
          </cell>
          <cell r="E1020" t="str">
            <v>https://i1.rgstatic.net/publication/333987890_Hepatocyte_PRMT1_protects_from_alcohol_induced_liver_injury_by_modulating_oxidative_stress_responses/links/5d11709f299bf1547c7c6874/preview.png</v>
          </cell>
          <cell r="F1020" t="str">
            <v>https://i1.rgstatic.net/publication/24211400_Restriction_of_Human_Polyomavirus_BK_Virus_DNA_Replication_in_Murine_Cells_and_Extracts/links/0046352894c748c525000000/preview.png</v>
          </cell>
        </row>
        <row r="1021">
          <cell r="A1021" t="str">
            <v>Timchenko, Lubov TCincinnati Childrens Hosp Med Ctr</v>
          </cell>
          <cell r="B1021" t="str">
            <v>https://www.cincinnatichildrens.org/-/media/cincinnati%20childrens/global%20shared/biographies/t/timchenko-lubov.jpg?mw=220&amp;hash=BD6799EE6BEDEA597179F3FA700498093B400D5E</v>
          </cell>
          <cell r="C1021" t="str">
            <v>https://www.cincinnatichildrens.org/-/media/cincinnati%20childrens/home/research/divisions/g/thoracic-surgery/labs/timchenko/team-members/cast_ashley_timchenko_lab_200.jpg</v>
          </cell>
          <cell r="D1021" t="str">
            <v>https://www.cincinnatichildrens.org/-/media/cincinnati%20childrens/home/research/divisions/g/thoracic-surgery/labs/timchenko/team-members/timchenko_nikolai_timchenko_lab_200.jpg</v>
          </cell>
          <cell r="E1021" t="str">
            <v>https://www.myotonic.org/sites/default/files/styles/large/public/field/image/tom%20cooper.jpg?itok=aGR1-_on</v>
          </cell>
          <cell r="F1021" t="str">
            <v>https://www.cincinnatichildrens.org/-/media/cincinnati%20childrens/home/research/divisions/g/thoracic-surgery/labs/timchenko/team-members/lewis_kyle_timchenko_lab_200.jpg</v>
          </cell>
        </row>
        <row r="1022">
          <cell r="A1022" t="str">
            <v>Tindle, Hilary AVanderbilt University Medical Center</v>
          </cell>
          <cell r="B1022" t="str">
            <v>https://medicine.mc.vanderbilt.edu/files/styles/person_large/public/people/Hilary_Tindle_M.D..png?itok=OzIj6UgA</v>
          </cell>
          <cell r="C1022" t="str">
            <v>https://www.vumc.org/vtracc/sites/default/files/people/20140911JR032.jpg</v>
          </cell>
          <cell r="D1022" t="str">
            <v>https://doximity-res.cloudinary.com/image/upload/t_public_profile_photo_320x320/zivr7pufxblhw5ujuoud.jpg</v>
          </cell>
          <cell r="E1022" t="str">
            <v>http://sites.bu.edu/urbanarch/files/2017/03/image1.jpg</v>
          </cell>
          <cell r="F1022" t="str">
            <v>https://cdn.vanderbilt.edu/vu-news/vanderbiltmagazine/20190515093226/Hilary-Tindle.jpg</v>
          </cell>
        </row>
        <row r="1023">
          <cell r="A1023" t="str">
            <v>Ting, David  Massachusetts General Hospital</v>
          </cell>
          <cell r="B1023" t="str">
            <v>https://media.springernature.com/lw725/springer-cms/rest/v1/content/10224882/data/v5</v>
          </cell>
          <cell r="C1023" t="str">
            <v>https://cdn1.sph.harvard.edu/wp-content/uploads/sites/2020/2016/08/tingd.jpg</v>
          </cell>
          <cell r="D1023" t="str">
            <v>https://doximity-res.cloudinary.com/image/upload/t_public_profile_photo_320x320/rabp5vyy0smrq7kvjyxz.jpg</v>
          </cell>
          <cell r="E1023" t="str">
            <v>https://secure3.photobooks.com/massgen/photos/23752.jpg</v>
          </cell>
          <cell r="F1023" t="str">
            <v>https://www.massgeneral.org/News/assets/images/072712ecare.jpg</v>
          </cell>
        </row>
        <row r="1024">
          <cell r="A1024" t="str">
            <v>Tokuda, Junichi  Brigham And Women's Hospital</v>
          </cell>
          <cell r="B1024" t="str">
            <v>https://scholar.harvard.edu/files/tokuda/files/jt.jpeg?m=1521122238</v>
          </cell>
          <cell r="C1024" t="str">
            <v>https://images.slideplayer.com/27/9212812/slides/slide_1.jpg</v>
          </cell>
          <cell r="D1024" t="str">
            <v>https://i1.rgstatic.net/ii/profile.image/272240101031949-1441918506401_Q512/Nobuhiko_Hata.jpg</v>
          </cell>
          <cell r="E1024" t="str">
            <v>https://avatars2.githubusercontent.com/u/945468?s=460&amp;v=4</v>
          </cell>
          <cell r="F1024" t="str">
            <v>https://bwhbulletintest.files.wordpress.com/2018/10/jean_lee2.jpg</v>
          </cell>
        </row>
        <row r="1025">
          <cell r="A1025" t="str">
            <v>Tong, Carl Wei-ChanTexas A&amp;M University Health Science Ctr</v>
          </cell>
          <cell r="B1025" t="str">
            <v>https://i1.rgstatic.net/publication/298145821_Cardiac_Myosin_Binding_Protein_C_Couples_Cross-Bridge_Cycling_to_Calcium_Transients_to_Provide_Normal_Cardiac_Function/links/5a7fc284aca272a737682c54/preview.png</v>
          </cell>
          <cell r="C1025" t="str">
            <v>https://i1.rgstatic.net/publication/326291755_supplement/links/5b442a73458515f71cb89ecf/preview.png</v>
          </cell>
          <cell r="D1025" t="str">
            <v>https://i1.rgstatic.net/publication/260446990_Automated_analysis_of_contractile_force_and_Ca2_transients_in_engineered_heart_tissue/links/0f31753aecb9cec3b1000000/preview.png</v>
          </cell>
          <cell r="E1025" t="str">
            <v>https://i1.rgstatic.net/publication/323108706_Heart_Failure_cardiac_myosin-Binding_proTein_c_phosphorylaTion_enhances_cardiac_relaxaTion_Poster_Contributions_Session_Title_Novel_Therapeutic_Targets_in_Hearts_Failure/links/5a7fc9c3aca272a737682d2a/preview.png</v>
          </cell>
          <cell r="F1025" t="str">
            <v>https://i1.rgstatic.net/publication/8230720_Charged_residue_alterations_in_the_inner-core_domain_and_carboxy-terminus_of_-tropomyosin_differentially_affect_mouse_cardiac_muscle_contractility/links/5b0c47edaca2725783ec3e3d/preview.png</v>
          </cell>
        </row>
        <row r="1026">
          <cell r="A1026" t="str">
            <v>Tortorella, Domenico Icahn School Of Medicine At Mount Sinai</v>
          </cell>
          <cell r="B1026" t="str">
            <v>http://labs.icahn.mssm.edu/tortorellalab/wp-content/uploads/sites/125/2015/01/Slide18-646x363.jpg</v>
          </cell>
          <cell r="C1026" t="str">
            <v>https://icahn.mssm.edu/files/fad_img_new/135/0000076810011253724061/0000072500001497161742.jpg</v>
          </cell>
          <cell r="D1026" t="str">
            <v>http://labs.icahn.mssm.edu/hildebrandtlab/wp-content/uploads/sites/57/2019/08/MS_Icahn_RGB_Hrztl.jpg</v>
          </cell>
          <cell r="E1026" t="str">
            <v>https://i1.rgstatic.net/ii/institution.image/AS%3A267460584902660%401440778980766_l</v>
          </cell>
          <cell r="F1026" t="str">
            <v>https://i1.rgstatic.net/ii/profile.image/734288379133959-1552079400452_Q512/Rishi_Chandiramani.jpg</v>
          </cell>
        </row>
        <row r="1027">
          <cell r="A1027" t="str">
            <v>Trakhtenberg, Feliks EphraimUniversity Of Connecticut Sch Of Med/Dnt</v>
          </cell>
        </row>
        <row r="1028">
          <cell r="A1028" t="str">
            <v>Trautner, Barbara Wells Baylor College Of Medicine</v>
          </cell>
          <cell r="B1028" t="str">
            <v>https://signature.bcm.edu/images/uploaded/full/1547732796677.jpeg</v>
          </cell>
          <cell r="C1028" t="str">
            <v>https://c2ship.arizona.edu/sites/default/files/styles/uaqs_medium/public/images/people/1489503324105.png?itok=W3N9N6-5</v>
          </cell>
          <cell r="D1028" t="str">
            <v>http://epmgaa.media.clients.ellingtoncms.com/img/photos/2015/05/28/Barbara_Wells_Trautner_t750x550.jpg?d885fc46c41745b3b5de550c70336c1b382931d2</v>
          </cell>
          <cell r="E1028" t="str">
            <v>https://signature.bcm.edu/images/uploaded/full/1518717903736.jpeg</v>
          </cell>
          <cell r="F1028" t="str">
            <v>https://signature.bcm.edu/images/uploaded/full/1499920318951.jpeg</v>
          </cell>
        </row>
        <row r="1029">
          <cell r="A1029" t="str">
            <v>Travagli, Renato AlbertoPennsylvania State Univ Hershey Med Ctr</v>
          </cell>
          <cell r="B1029" t="str">
            <v>https://pennstate.pure.elsevier.com/files-asset/31700871/rat13.jpg/</v>
          </cell>
          <cell r="C1029" t="str">
            <v>https://i1.rgstatic.net/ii/profile.image/272460130025504-1441970966169_Q512/R_Alberto_Travagli.jpg</v>
          </cell>
          <cell r="D1029" t="str">
            <v>https://pennstate.pure.elsevier.com/files-asset/24892048/gat101.jpg</v>
          </cell>
          <cell r="E1029" t="str">
            <v>https://pennstate.pure.elsevier.com/files-asset/24893397/jxs1000.jpg</v>
          </cell>
          <cell r="F1029" t="str">
            <v>https://pennstate.pure.elsevier.com/files-asset/24894122/art12.jpg</v>
          </cell>
        </row>
        <row r="1030">
          <cell r="A1030" t="str">
            <v>Treisman, Jessica ENew York University School Of Medicine</v>
          </cell>
          <cell r="B1030" t="str">
            <v>https://med.nyu.edu/dti-physician-photo/faculty/t/treisj01/treisj01-hero.jpg</v>
          </cell>
          <cell r="C1030" t="str">
            <v>https://static01.nyt.com/images/2011/09/04/fashion/weddings/04TREISMANjpg/04TREISMANjpg-jumbo.jpg</v>
          </cell>
          <cell r="D1030" t="str">
            <v>https://med.nyu.edu/departments-institutes/skirball-institute-biomolecular-medicine/sites/default/files/styles/square_840x840/public/2019-08/skirball-institute-research-publications-highlights-treisman-lab-news-tile_0.jpg?itok=dbGTZgIj</v>
          </cell>
          <cell r="E1030" t="str">
            <v>https://med.nyu.edu/dti-physician-photo/faculty/t/treisj01/treisj01-square.jpg</v>
          </cell>
          <cell r="F1030" t="str">
            <v>https://static01.nyt.com/images/2018/02/14/arts/13treisman1/13treisman1-articleLarge.jpg?quality=75&amp;auto=webp&amp;disable=upscale</v>
          </cell>
        </row>
        <row r="1031">
          <cell r="A1031" t="str">
            <v>Treister, Nathaniel S Brigham And Women's Hospital</v>
          </cell>
          <cell r="B1031" t="str">
            <v>https://physiciandirectory.brighamandwomens.org/Custom/Photos/hires/1476.jpg</v>
          </cell>
          <cell r="C1031" t="str">
            <v>http://researchfaculty.brighamandwomens.org/ProfilePhotos/4921.jpg</v>
          </cell>
          <cell r="D1031" t="str">
            <v>https://static.hwpi.harvard.edu/files/styles/profile_full/public/oralhealth/files/natetreister.jpg?m=1524757506&amp;itok=jzK3moud</v>
          </cell>
          <cell r="E1031" t="str">
            <v>https://d3p2qewzsoh75c.cloudfront.net/uploads/speakers/200/b0b0e84b802da07f83b067ef262a35cd.jpg</v>
          </cell>
          <cell r="F1031" t="str">
            <v>https://www.aaom.com/assets/images/2017_Conference/2017_aaom_conf_speaker_treister_large.jpg</v>
          </cell>
        </row>
        <row r="1032">
          <cell r="A1032" t="str">
            <v>Trevathan, Edwin  Vanderbilt University Medical Center</v>
          </cell>
          <cell r="B1032" t="str">
            <v>https://www.vumc.org/global-health/sites/default/files/people/Trevathan%20Norman%20Edwin-web.jpg</v>
          </cell>
          <cell r="C1032" t="str">
            <v>https://i1.rgstatic.net/ii/profile.image/369720114073600-1465159552101_Q512/Edwin_Trevathan.jpg</v>
          </cell>
          <cell r="D1032" t="str">
            <v>https://www.vumc.org/global-health/sites/default/files/styles/barista_posts_thumbnail/public/posts/moon_web.jpg?itok=TY-awfks</v>
          </cell>
          <cell r="E1032" t="str">
            <v>https://cdn.vanderbilt.edu/vu-news/files/20190417211943/Endowed_chairs_April_2018.jpg</v>
          </cell>
          <cell r="F1032" t="str">
            <v>https://pfdphoto.service.vumc.org/ProviderImages/Carson-Robert-Paul-19671.jpg</v>
          </cell>
        </row>
        <row r="1033">
          <cell r="A1033" t="str">
            <v>Triant, Virginia AthenaMassachusetts General Hospital</v>
          </cell>
          <cell r="B1033" t="str">
            <v>https://d3p2qewzsoh75c.cloudfront.net/uploads/speakers/200/16aae0d808d4f5cca4981f338b85388d.png</v>
          </cell>
          <cell r="C1033" t="str">
            <v>https://cdn.kyruus.com/pm-dev/assets/provider-avatar-female-rectangle.png</v>
          </cell>
          <cell r="D1033" t="str">
            <v>http://www.hipaaspace.com/medical_billing/coding/national_provider_identifier/codes/npi_1659407310.png</v>
          </cell>
          <cell r="E1033" t="str">
            <v>https://secure3.photobooks.com/massgen/photos/22561.jpg</v>
          </cell>
          <cell r="F1033" t="str">
            <v>https://secure3.photobooks.com/massgen/photos/22367.jpg</v>
          </cell>
        </row>
        <row r="1034">
          <cell r="A1034" t="str">
            <v>Trippier, Paul CharlesTexas Tech University Health Scis Center</v>
          </cell>
          <cell r="B1034" t="str">
            <v>https://i1.rgstatic.net/ii/profile.image/512766230646784-1499264404968_Q512/Paul_Trippier.jpg</v>
          </cell>
          <cell r="C1034" t="str">
            <v>https://www.ttuhsc.edu/pharmacy/images/research/New_background.jpg</v>
          </cell>
          <cell r="D1034" t="str">
            <v>https://upload.wikimedia.org/wikipedia/en/thumb/4/47/Texas_Tech_University_seal.svg/1200px-Texas_Tech_University_seal.svg.png</v>
          </cell>
          <cell r="E1034" t="str">
            <v>https://dailydose.ttuhsc.edu/2017/december/images/al-ahmad_trippier_475x300.png</v>
          </cell>
          <cell r="F1034" t="str">
            <v>https://mk0boladetosprj98ony.kinstacdn.com/wp-content/uploads/2018/07/Texas-Tech-University-Health-Sciences-Center-Paul-L.-Foster-School-of-Medicine-Interview-Prep.jpg</v>
          </cell>
        </row>
        <row r="1035">
          <cell r="A1035" t="str">
            <v>Tsai, Peter T.Ut Southwestern Medical Center</v>
          </cell>
          <cell r="B1035" t="str">
            <v>https://www.utsouthwestern.edu/labs/tsai/assets/lab%20summer%202019-2.jpg</v>
          </cell>
          <cell r="C1035" t="str">
            <v>https://www.utsouthwestern.edu/labs/tsai/assets/peter2.jpg</v>
          </cell>
          <cell r="D1035" t="str">
            <v>https://www.utsouthwestern.edu/labs/asset/5ccfbc85-44bc-4232-af60-030493097583/tsai-banner-2.jpg</v>
          </cell>
          <cell r="E1035" t="str">
            <v>https://www.utsouthwestern.edu/labs/asset/c3f99faf-7e0a-48f5-bc3c-799e331bcaca/tsai-banner-6.jpg</v>
          </cell>
          <cell r="F1035" t="str">
            <v>https://www.utsouthwestern.edu/newsroom/articles/year-2017/assets/peter-tsai.jpg</v>
          </cell>
        </row>
        <row r="1036">
          <cell r="A1036" t="str">
            <v>Tsankova, Nadejda MinchevaIcahn School Of Medicine At Mount Sinai</v>
          </cell>
        </row>
        <row r="1037">
          <cell r="A1037" t="str">
            <v>Tsiokas, Leonidas  University Of Oklahoma Hlth Sciences Ctr</v>
          </cell>
          <cell r="B1037" t="str">
            <v>https://i1.rgstatic.net/publication/323020312_Direct_Binding_between_Pre-S1_and_TRP-like_Domains_in_TRPP_Channels_Mediates_Gating_and_Functional_Regulation_by_PIP2/links/5bdbb4b1a6fdcc3a8db78673/preview.png</v>
          </cell>
          <cell r="C1037" t="str">
            <v>https://i1.rgstatic.net/publication/23188379_Mutant_polycystin-2_induces_proliferation_in_primary_rat_tubular_epithelial_cells_in_a_STAT-1p21-independent_fashion_accompanied_instead_by_alterations_in_expression_of_p57KIP2_and_Cdk2/links/00b4951b17d55b2114000000/preview.png</v>
          </cell>
          <cell r="D1037" t="str">
            <v>https://i1.rgstatic.net/publication/23169205_Identification_and_Functional_Characterization_of_an_N-terminal_Oligomerization_Domain_for_Polycystin-2/links/5682b6e608ae051f9aee759a/preview.png</v>
          </cell>
          <cell r="E1037" t="str">
            <v>https://i1.rgstatic.net/publication/5333061_Epidermal_Growth_Factor_Activates_Store-operated_Ca2_Channels_through_an_Inositol_145-Trisphosphate-independent_Pathway_in_Human_Glomerular_Mesangial_Cells/links/5900bc2daca2725bd71f42f8/preview.png</v>
          </cell>
          <cell r="F1037" t="str">
            <v>https://i1.rgstatic.net/publication/9062797_Ma_R_Rundle_D_Jacks_J_Koch_M_Downs_T_Tsiokas_LInhibitor_of_myogenic_family_a_novel_suppressor_of_store-operated_currents_through_an_interaction_with_TRPC1_J_Biol_Chem_27852763-52772/links/5900bc394585156502a01293/preview.png</v>
          </cell>
        </row>
        <row r="1038">
          <cell r="A1038" t="str">
            <v>Uddin, Md Imam Vanderbilt University Medical Center</v>
          </cell>
          <cell r="B1038" t="str">
            <v>https://www.vumc.org/ophthalmology/sites/default/files/people/Uddin_Imam.jpg</v>
          </cell>
          <cell r="C1038" t="str">
            <v>https://www.vumc.org/ophthalmology/sites/default/files/styles/barista_person_photo_grid_thumbnail/public/people/Lavin-Patrick-J-4418.jpg?itok=owEa1p8u</v>
          </cell>
          <cell r="D1038" t="str">
            <v>https://www.vumc.org/ophthalmology/sites/default/files/styles/barista_person_photo_grid_thumbnail/public/people/Felch%202018.jpg?itok=AV9bzWr4</v>
          </cell>
          <cell r="E1038" t="str">
            <v>https://www.vumc.org/ophthalmology/sites/default/files/styles/barista_person_photo_grid_thumbnail/public/people/Brown_Eric%20%282%29.jpg?itok=6j01zwgI</v>
          </cell>
          <cell r="F1038" t="str">
            <v>https://www.vumc.org/ophthalmology/sites/default/files/styles/barista_person_photo_grid_thumbnail/public/people/Kim_Stephen_0_0.jpg?itok=WhO6XO0z</v>
          </cell>
        </row>
        <row r="1039">
          <cell r="A1039" t="str">
            <v>Upadhyay, Chitra Icahn School Of Medicine At Mount Sinai</v>
          </cell>
          <cell r="B1039" t="str">
            <v>https://i1.rgstatic.net/publication/328898350_Supplementary_Material_1/links/5bea1dcba6fdcc3a8dd1c5a9/preview.png</v>
          </cell>
          <cell r="C1039" t="str">
            <v>https://i1.rgstatic.net/publication/328898278_Supplementary_Material_2/links/5bea1dd4a6fdcc3a8dd1c5ab/preview.png</v>
          </cell>
          <cell r="D1039" t="str">
            <v>https://i1.rgstatic.net/publication/328898351_Supplementary_Material_3/links/5bea1dd892851c6b27ba406f/preview.png</v>
          </cell>
          <cell r="E1039" t="str">
            <v>https://i1.rgstatic.net/publication/265134000_Distinct_Mechanisms_Regulate_Exposure_of_Neutralizing_Epitopes_in_the_V2_and_V3_Loops_of_HIV-1_Envelope/links/5af231f8458515c28378b463/preview.png</v>
          </cell>
          <cell r="F1039" t="str">
            <v>https://i1.rgstatic.net/publication/328533537_Modulation_of_Antibody_Responses_to_the_V1V2_and_V3_Regions_of_HIV-1_Envelope_by_Immune_Complex_Vaccines/links/5bd3091e92851c6b278faf0f/preview.png</v>
          </cell>
        </row>
        <row r="1040">
          <cell r="A1040" t="str">
            <v>Uppuluri, Priya La Biomed Res Inst/ Harbor Ucla Med Ctr</v>
          </cell>
          <cell r="B1040" t="str">
            <v>https://labiomed.org/sites/default/files/styles/researcher_detail_1x/public/researchers/uppuluri%2C%20priya.jpg?itok=xjMHhBq8</v>
          </cell>
          <cell r="C1040" t="str">
            <v>https://i1.rgstatic.net/ii/profile.image/274019010215939-1442342631919_Q512/Priya_Uppuluri2.jpg</v>
          </cell>
          <cell r="D1040" t="str">
            <v>https://i1.rgstatic.net/publication/293931380_Figure_S1/links/57160a7d08aed2dd5cfc6220/preview.png</v>
          </cell>
          <cell r="E1040" t="str">
            <v>https://www.researchgate.net/publication/318437031/figure/fig5/AS:631661322580019@1527611203669/figure-fig5_Q320.jpg</v>
          </cell>
          <cell r="F1040" t="str">
            <v>https://i1.rgstatic.net/publication/293904563_Figure_S3/links/56eebc1108ae4b8b5e7522a5/preview.png</v>
          </cell>
        </row>
        <row r="1041">
          <cell r="A1041" t="str">
            <v>Urbanski, Henryk FOregon Health &amp; Science University</v>
          </cell>
          <cell r="B1041" t="str">
            <v>https://s3.amazonaws.com/cms.ipressroom.com/296/files/20179/59e67eb62cfac216924082fb_20170823_murdocktrust/20170823_murdocktrust_5a2f0a21-7427-4754-8339-5cb94896d6b3-prv.jpg</v>
          </cell>
          <cell r="C1041" t="str">
            <v>https://mma.prnewswire.com/media/702344/Ascinsure_Specialty_Risk___Urbanski.jpg?p=publish&amp;w=650</v>
          </cell>
          <cell r="D1041" t="str">
            <v>https://images05.military.com/sites/default/files/styles/full/public/media/global/newscred/2017/10/richard-collins-iii-and-sean-urbanski-1800-18-oct-2017.jpeg.jpg?itok=Fr0c9zXJ</v>
          </cell>
          <cell r="E1041" t="str">
            <v>https://s.abcnews.com/images/US/AP-College-Stabbing1-MEM-170522_12x5_992.jpg</v>
          </cell>
          <cell r="F1041" t="str">
            <v>https://blogs.ohsu.edu/researchnews/files/2012/03/Healthy-Aging-website.jpg</v>
          </cell>
        </row>
        <row r="1042">
          <cell r="A1042" t="str">
            <v>Valera, Eve MMassachusetts General Hospital</v>
          </cell>
          <cell r="B1042" t="str">
            <v>https://www.massgeneral.org/research/news/ResearcherProfiles/Images/Valera-banner.jpg</v>
          </cell>
          <cell r="C1042" t="str">
            <v>https://www.nmr.mgh.harvard.edu/files/images/valera/eve.jpg</v>
          </cell>
          <cell r="D1042" t="str">
            <v>https://advances.massgeneral.org/assets/images/contributors/Eve_Valera_advances.png</v>
          </cell>
          <cell r="E1042" t="str">
            <v>https://www.massgeneral.org/research/news/ResearcherProfiles/Images/Valera-side.JPG</v>
          </cell>
          <cell r="F1042" t="str">
            <v>https://www.massgeneral.org/psychiatry/assets/images/Eve_Valera_Psychiatric_Neuroimaging_MGH_2.jpg</v>
          </cell>
        </row>
        <row r="1043">
          <cell r="A1043" t="str">
            <v>Van Den Brink, Marcel R MSloan-Kettering Inst Can Research</v>
          </cell>
          <cell r="B1043" t="str">
            <v>https://www.mskcc.org/sites/default/files/styles/large/public/node/1876/image/vandenbrink.jpg</v>
          </cell>
          <cell r="C1043" t="str">
            <v>https://www.mskcc.org/sites/default/files/styles/width_600/public/node/647/3x2/marcel-van-den-brink_msk_020516_0844_3x2.jpg</v>
          </cell>
          <cell r="D1043" t="str">
            <v>https://www.mskcc.org/sites/default/files/styles/width_800/public/node/18950/image/van-den-brink-lg-3x1.jpg</v>
          </cell>
          <cell r="E1043" t="str">
            <v>https://www.mskcc.org/sites/default/files/styles/large/public/node/4231/image/403358.jpg</v>
          </cell>
          <cell r="F1043" t="str">
            <v>https://www.mskcc.org/sites/default/files/styles/width_600/public/node/1678/3x2/van_den_brink_190118_01_1200x800-1.jpg</v>
          </cell>
        </row>
        <row r="1044">
          <cell r="A1044" t="str">
            <v>Van Der Kouwe, Andre Jan Willem Massachusetts General Hospital</v>
          </cell>
          <cell r="B1044" t="str">
            <v>https://www.researchgate.net/profile/Xingfeng_Shao3/publication/321443748/figure/fig3/AS:566885168226305@1512167364879/Four-representative-slices-of-perfusion-weighted-signal-c-and-d-were-acquired-when_Q320.jpg</v>
          </cell>
          <cell r="C1044" t="str">
            <v>https://www.researchgate.net/profile/Xingfeng_Shao3/publication/321443748/figure/fig1/AS:566885167136768@1512167364789/A-schematic-demonstration-of-GRASE-BS-pCASL-with-vNav-embedded-within-the-post-labeling_Q320.jpg</v>
          </cell>
          <cell r="D1044" t="str">
            <v>https://i1.rgstatic.net/ii/profile.image/700601499385857-1544047822181_Q64/Xingfeng_Shao3.jpg</v>
          </cell>
          <cell r="E1044" t="str">
            <v>https://i1.rgstatic.net/ii/profile.image/278543935262726-1443421457593_Q512/Danny_Wang6.jpg</v>
          </cell>
          <cell r="F1044" t="str">
            <v>https://i1.rgstatic.net/ii/profile.image/276941279121408-1443039354033_Q512/Brian_Edlow.jpg</v>
          </cell>
        </row>
        <row r="1045">
          <cell r="A1045" t="str">
            <v>Van Driest, Sara LynnVanderbilt University Medical Center</v>
          </cell>
          <cell r="B1045" t="str">
            <v>https://www.childrenshospitalvanderbilt.org/files/sites/default/files/drupalfiles/styles/profile_thumbnail_2x/public/uploads/provider_images/Van-Driest-Sara-Lynn-23566.jpg?itok=enPPj6-t</v>
          </cell>
          <cell r="C1045" t="str">
            <v>https://search.vanderbilthealth.com/sites/default/files/drupalfiles/uploads/provider_images/Van-Driest-Sara-Lynn-23566.jpg</v>
          </cell>
          <cell r="D1045" t="str">
            <v>http://news.vumc.org/files/Van-Driest-and-Roden-JH_edited-1.jpg</v>
          </cell>
          <cell r="E1045" t="str">
            <v>http://news.vumc.org/files/Van-Driest_Sarah-2015.jpg</v>
          </cell>
          <cell r="F1045" t="str">
            <v>https://pediatrics.mc.vanderbilt.edu/getphoto.php?id=4777</v>
          </cell>
        </row>
        <row r="1046">
          <cell r="A1046" t="str">
            <v>Van Eyk, Jennifer E Cedars-Sinai Medical Center</v>
          </cell>
          <cell r="B1046" t="str">
            <v>https://bio.csmc.edu/15171/Jennifer-Van-Eyk-profile.aspx</v>
          </cell>
          <cell r="C1046" t="str">
            <v>https://i1.rgstatic.net/ii/profile.image/279442086744070-1443635593368_Q512/Jennifer_Eyk.jpg</v>
          </cell>
          <cell r="D1046" t="str">
            <v>https://thetranslationalscientist.com/fileadmin/issues/16-01/images/0116-406-van-eyk.png</v>
          </cell>
          <cell r="E1046" t="str">
            <v>https://thetranslationalscientist.com/fileadmin/_processed_/d/5/csm_0116-406-teaser-600_adaa2ed4f7.png</v>
          </cell>
          <cell r="F1046" t="str">
            <v>https://research.answerals.org/wp-content/uploads/2017/09/ldr-jhu-vaneyk.jpg</v>
          </cell>
        </row>
        <row r="1047">
          <cell r="A1047" t="str">
            <v>Van Hook, Matthew JohnUniversity Of Nebraska Medical Center</v>
          </cell>
          <cell r="B1047" t="str">
            <v>https://www.unmc.edu/igpbs/faculty/images/Dr-Dan-Anderson%202018.jpg</v>
          </cell>
          <cell r="C1047" t="str">
            <v>https://www.unmc.edu/igpbs/faculty/images/Carlson_Mark.jpg</v>
          </cell>
          <cell r="D1047" t="str">
            <v>https://www.unmc.edu/igpbs/faculty/images/Hartman.jpg</v>
          </cell>
          <cell r="E1047" t="str">
            <v>https://www.unmc.edu/igpbs/faculty/images/Chatzizisis.jpg</v>
          </cell>
          <cell r="F1047" t="str">
            <v>https://www.unmc.edu/igpbs/faculty/images/Hewitt.jpg</v>
          </cell>
        </row>
        <row r="1048">
          <cell r="A1048" t="str">
            <v>Van Kaer, Luc Vanderbilt University Medical Center</v>
          </cell>
          <cell r="B1048" t="str">
            <v>https://www.vicc.org/sites/default/files/drupalfiles/2019-04/vankaer-luc-200x270.jpg</v>
          </cell>
          <cell r="C1048" t="str">
            <v>https://prd-medweb-cdn.s3.amazonaws.com/documents/lucvankaer-lanwu/images/vankael1_professional_200x200.png</v>
          </cell>
          <cell r="D1048" t="str">
            <v>https://prd-medweb-cdn.s3.amazonaws.com/documents/lucvankaer-lanwu/images/crap.jpg</v>
          </cell>
          <cell r="E1048" t="str">
            <v>https://prd-medweb-cdn.s3.amazonaws.com/documents/lucvankaer-lanwu/images/Tulane.png</v>
          </cell>
          <cell r="F1048" t="str">
            <v>https://prd-medweb-cdn.s3.amazonaws.com/documents/vmcpathology/images/Van%20Kaer.jpg</v>
          </cell>
        </row>
        <row r="1049">
          <cell r="A1049" t="str">
            <v>Van Leemput, Koen Massachusetts General Hospital</v>
          </cell>
          <cell r="B1049" t="str">
            <v>http://nmr.mgh.harvard.edu/~koen/vanleemput.koen.jpg</v>
          </cell>
          <cell r="C1049" t="str">
            <v>https://s3-us-west-1.amazonaws.com/co-directory-images/koen-van-leemput-2a37196.jpg</v>
          </cell>
          <cell r="D1049" t="str">
            <v>http://nmr.mgh.harvard.edu/~koen/AgnMEDIA2019Thumbnail.jpg</v>
          </cell>
          <cell r="E1049" t="str">
            <v>https://media-exp1.licdn.com/media-proxy/ext?w=800&amp;h=800&amp;hash=%2FfeGA6%2BS1gZaO%2FeynEztHgCBxWE%3D&amp;ora=1%2CaFBCTXdkRmpGL2lvQUFBPQ%2CxAVta5g-0R6jw1UN0lIi76POo0qn9wlKRJDIC27-GDv1uIKfJzf0KpiBPef_4EJTOHBewVBxYO2oQTn-EpajbNuzKcEy0sK4cc6nKxQOZhMiy2Nf6449MA1548T2QLnTNH0d</v>
          </cell>
          <cell r="F1049" t="str">
            <v>http://nmr.mgh.harvard.edu/~koen/TMI1999aThumbnail.jpg</v>
          </cell>
        </row>
        <row r="1050">
          <cell r="A1050" t="str">
            <v>Vannini, Patrizia Brigham And Women's Hospital</v>
          </cell>
          <cell r="B1050" t="str">
            <v>https://lh4.googleusercontent.com/MTttG2qQ97yzP47BCfA0CNxDHdQ8tSN7RvWcOmav7FJzwo12bnWcAtNKBn5ummO8MAVVi9CfI9icpkNFxEx1qotdq_DvCNWgSpeaNUKgjY64QUZamHG5wR05GY6UYYW0Ar6vnj7Y</v>
          </cell>
          <cell r="C1050" t="str">
            <v>http://nmr.mgh.harvard.edu/files/images/patrizia_final_edited-2.jpg</v>
          </cell>
          <cell r="D1050" t="str">
            <v>https://lh6.googleusercontent.com/Xp4oSx95wz7jt9bBVn9LhsXF64aD2Wl6rSu6eaZjUeohM0her5y9tKIcVF2yumjB7dOMr8LXuXJ_JmUiAr9gUXsRbmk7BgBemDUuybfJbvCjKK7rXpdFIdhcf6I9PKFdWRJzlLPg</v>
          </cell>
          <cell r="E1050" t="str">
            <v>http://nmr.mgh.harvard.edu/files/images/aubryn_samaroo_finalreal.jpg</v>
          </cell>
          <cell r="F1050" t="str">
            <v>https://www.researchgate.net/profile/Catherine_Munro2/publication/317159464/figure/tbl1/AS:741100025303047@1553703423866/Demographic-and-clinical-variables_Q320.jpg</v>
          </cell>
        </row>
        <row r="1051">
          <cell r="A1051" t="str">
            <v>Vansaun, Michael NathanUniversity Of Miami School Of Medicine</v>
          </cell>
          <cell r="B1051" t="str">
            <v>https://s24526.pcdn.co/wp-content/uploads/2019/09/web1_VanSaun-640x381.jpeg</v>
          </cell>
          <cell r="C1051" t="str">
            <v>https://s24526.pcdn.co/wp-content/uploads/2018/03/web1_DavePedri-2.jpg</v>
          </cell>
          <cell r="D1051" t="str">
            <v>https://www.golocalprov.com/cache/images/cached/cache/images/remote/https_s3.amazonaws.com/media.golocalprov.com/Business/glendinning_500_675_90.jpg</v>
          </cell>
          <cell r="E1051" t="str">
            <v>https://s24526.pcdn.co/wp-content/uploads/2019/09/web1_Jason-Buchanan-01292018-480x381.jpg</v>
          </cell>
          <cell r="F1051" t="str">
            <v>x-raw-image:///466f4c55d03656821334dd640305b30f4e637cf0cb30861f968121d5c1fb7b87</v>
          </cell>
        </row>
        <row r="1052">
          <cell r="A1052" t="str">
            <v>Vasquez, Valeria University Of Tennessee Health Sci Ctr</v>
          </cell>
          <cell r="B1052" t="str">
            <v>https://academic.uthsc.edu/facultyportfolio/display_photo.php?pid=316316</v>
          </cell>
          <cell r="C1052" t="str">
            <v>http://news.uthsc.edu/wp-content/uploads/2019/09/Valeria-Vasquez-2019-683x1024.jpg</v>
          </cell>
          <cell r="D1052" t="str">
            <v>https://uthsc.pure.elsevier.com/files-asset/12072147/VasquezValeria_316316.jpg</v>
          </cell>
          <cell r="E1052" t="str">
            <v>http://www.uthsc.edu/neuroscience/faculty/images/v-vasquez.jpg</v>
          </cell>
          <cell r="F1052" t="str">
            <v>https://news.uthsc.edu/wp-content/uploads/2019/03/Vasquez.jpg</v>
          </cell>
        </row>
        <row r="1053">
          <cell r="A1053" t="str">
            <v>Vasu, Chenthamarakshan Medical University Of South Carolina</v>
          </cell>
        </row>
        <row r="1054">
          <cell r="A1054" t="str">
            <v>Velazquez, Omaida C University Of Miami School Of Medicine</v>
          </cell>
          <cell r="B1054" t="str">
            <v>x-raw-image:///b7ca5a47a3e0fd59e2eafd70530fa4d0f75faa04ea6a0bff7b2a56afae8b3c8d</v>
          </cell>
          <cell r="C1054" t="str">
            <v>https://vascular.org/sites/default/files/Omaida-Velazquez-250x359.jpg</v>
          </cell>
          <cell r="D1054" t="str">
            <v>https://physician-news.umiamihealth.org/wp-content/uploads/sites/4/2018/02/surgery-research-award-InventUM.jpg</v>
          </cell>
          <cell r="E1054" t="str">
            <v>https://s.sharecare.com/img/profile/7/e/3/7e3c90c6-f87a-4e17-900c-8ebe7f9d5882_200_200_95.JPG</v>
          </cell>
          <cell r="F1054" t="str">
            <v>http://bm.med.miami.edu/images/Luisa_Cimmino-.jpg</v>
          </cell>
        </row>
        <row r="1055">
          <cell r="A1055" t="str">
            <v>Venkat, Poornima Henry Ford Health System</v>
          </cell>
          <cell r="B1055" t="str">
            <v>https://www.henryford.com/-/media/images/modules/physician-directory/physicians/p/poornima-venkat.jpg?h=343&amp;la=en&amp;w=245&amp;hash=202A6D1F8D2B05DB6021D9240CCCC95F8103F42E</v>
          </cell>
          <cell r="C1055" t="str">
            <v>https://media-exp1.licdn.com/media-proxy/ext?w=800&amp;h=800&amp;hash=645P%2BxReAjG1faQC190EDRuH%2Fyo%3D&amp;ora=1%2CaFBCTXdkRmpGL2lvQUFBPQ%2CxAVta5g-0R6nlh8Tw1It6a2FowGz60oIQY_PTWn8CnL_5aaEFXbrCKanLtPW_x5sME9C_1MtLq3sGWO9R47ldda2I4ke0sq0c8X5dQ8UYBI9ujgavIEEa0t359v2Wu6tMn8bi7wKOXvtY___OlA6HiRx6bGcPazZAnNGi0XdacHKI9UcT5E6_o1o6nV48JjCAOs9wZ1smXJBmk27z-iu</v>
          </cell>
          <cell r="D1055" t="str">
            <v>https://www.ahajournals.org/cms/attachment/f732339c-dfba-4521-a40c-29f82d9dd324/2850fig02.jpg</v>
          </cell>
          <cell r="E1055" t="str">
            <v>https://s3-us-west-1.amazonaws.com/co-directory-images/poornima-venkat-23883115.jpg</v>
          </cell>
          <cell r="F1055" t="str">
            <v>https://i1.rgstatic.net/publication/263898882_Neurorestorative_Therapy_for_Stroke/links/547f2daa0cf2d2200edebb5e/largepreview.png</v>
          </cell>
        </row>
        <row r="1056">
          <cell r="A1056" t="str">
            <v>Ventura, Andrea  Sloan-Kettering Inst Can Research</v>
          </cell>
          <cell r="B1056" t="str">
            <v>https://www.mskcc.org/sites/default/files/styles/large/public/node/6725/image/537580.jpg</v>
          </cell>
          <cell r="C1056" t="str">
            <v>https://www.mskcc.org/sites/default/files/styles/width_600/public/node/4347/3x2/andrea-ventura-lab-group_180927_05_1200x800.jpg</v>
          </cell>
          <cell r="D1056" t="str">
            <v>https://www.mskcc.org/sites/default/files/styles/width_800/public/node/6725/image/537580-3x1.jpg</v>
          </cell>
          <cell r="E1056" t="str">
            <v>https://www.mskcc.org/sites/default/files/styles/width_400/public/node/4347/3x1/andrea-ventura-lab-group_180927_05_1200x400.jpg</v>
          </cell>
          <cell r="F1056" t="str">
            <v>https://psscra.org/content/uploads/2016/05/Andrea-Ventura-Portrait-e1464373154907.jpg</v>
          </cell>
        </row>
        <row r="1057">
          <cell r="A1057" t="str">
            <v>Vidal, Marc Dana-Farber Cancer Inst</v>
          </cell>
          <cell r="B1057" t="str">
            <v>https://i.ytimg.com/vi/f1EmX6bETsM/maxresdefault.jpg</v>
          </cell>
          <cell r="C1057" t="str">
            <v>https://www.dana-farber.org/legacy/uploadedimages/Library/newsroom/news-releases/2015/marc-vidal-large.jpg</v>
          </cell>
          <cell r="D1057" t="str">
            <v>https://www.hms.harvard.edu/dms/bbs/fac/images/large/Vidal_Marc.jpg</v>
          </cell>
          <cell r="E1057" t="str">
            <v>http://www.dfhcc.harvard.edu/typo3temp/_processed_/csm_465_1547010795_d623d80fcc.jpg</v>
          </cell>
          <cell r="F1057" t="str">
            <v>https://www.dana-farber.org/uploadedImages/Pages/Find_a_Doctor/marc-vidal.jpg</v>
          </cell>
        </row>
        <row r="1058">
          <cell r="A1058" t="str">
            <v>Viswanathan, Ashwin Baylor College Of Medicine</v>
          </cell>
          <cell r="B1058" t="str">
            <v>https://signature.bcm.edu/images/uploaded/full/1414176616832.jpeg</v>
          </cell>
          <cell r="C1058" t="str">
            <v>https://i.ytimg.com/vi/XXEhQ7DxAjM/maxresdefault.jpg</v>
          </cell>
          <cell r="D1058" t="str">
            <v>http://www.npcrc.org/files/Grantee/Viswanathan,%20Ashwin2016031412166406.jpg</v>
          </cell>
          <cell r="E1058" t="str">
            <v>http://conference.neuromodulation.org/media/k2/items/cache/d8c427c7dd6445d50d9342ac3fcef82e_XL.jpg</v>
          </cell>
          <cell r="F1058" t="str">
            <v>https://signature.bcm.edu/images/uploaded/full/1507751404576.jpeg</v>
          </cell>
        </row>
        <row r="1059">
          <cell r="A1059" t="str">
            <v>Waggoner, Stephen N.Cincinnati Childrens Hosp Med Ctr</v>
          </cell>
          <cell r="B1059" t="str">
            <v>https://www.cincinnatichildrens.org/-/media/cincinnati%20childrens/global%20shared/biographies/w/waggoner-stephen.jpg?mw=220&amp;hash=DDB05D5CFAB0FFCEF5E5B69E56C50DF47DCC75CB</v>
          </cell>
          <cell r="C1059" t="str">
            <v>https://www.cincinnatichildrens.org/-/media/cincinnati%20childrens/home/research/divisions/a/genomics-etiology/labs/waggoner/meet/jonathan-mcnally-waggoner-200.jpg</v>
          </cell>
          <cell r="D1059" t="str">
            <v>https://i1.rgstatic.net/ii/profile.image/272432439230487-1441964363381_Q512/Stephen_Waggoner.jpg</v>
          </cell>
          <cell r="E1059" t="str">
            <v>https://www.cincinnatichildrens.org/-/media/cincinnati%20childrens/home/research/divisions/a/genomics-etiology/labs/waggoner/meet/reighard-seth-waggoner-lab-200.jpg</v>
          </cell>
          <cell r="F1059" t="str">
            <v>https://www.cincinnatichildrens.org/-/media/cincinnati%20childrens/home/research/divisions/a/genomics-etiology/labs/waggoner/meet/ali-ayad-waggoner-lab_200.jpg</v>
          </cell>
        </row>
        <row r="1060">
          <cell r="A1060" t="str">
            <v>Wan, Yihong Ut Southwestern Medical Center</v>
          </cell>
          <cell r="B1060" t="str">
            <v>https://www.utsouthwestern.edu/newsroom/highlights/year-2017/assets/drs-huynh-wan-body.jpg</v>
          </cell>
          <cell r="C1060" t="str">
            <v>https://www.utsouthwestern.edu/edumedia/eduimages/newsroom/news_releases/2014/june/yihong-wan.jpg</v>
          </cell>
          <cell r="D1060" t="str">
            <v>http://www4.utsouthwestern.edu/wanlab/Images/PeoplePhotos/Y_Wan.jpg</v>
          </cell>
          <cell r="E1060" t="str">
            <v>https://www.eurekalert.org/multimedia/pub/web/40523_web.jpg</v>
          </cell>
          <cell r="F1060" t="str">
            <v>https://lookaside.fbsbx.com/lookaside/crawler/media/?media_id=671309093063785</v>
          </cell>
        </row>
        <row r="1061">
          <cell r="A1061" t="str">
            <v>Wang, Da-Zhi Boston Children's Hospital</v>
          </cell>
          <cell r="B1061" t="str">
            <v>https://static.projects.iq.harvard.edu/files/styles/profile_full/public/bbb-scba/files/dazhiwang.png?m=1519764846&amp;itok=dftO9V_p</v>
          </cell>
          <cell r="C1061" t="str">
            <v>https://www.hms.harvard.edu/dms/bbs/fac/images/large/Wang_Da-Zhi.jpg</v>
          </cell>
          <cell r="D1061" t="str">
            <v>http://hms-cssa.org/wp/wp-content/uploads/2012/04/Da-ZhiWang-2011Photo.jpg</v>
          </cell>
          <cell r="E1061" t="str">
            <v>http://news.unchealthcare.org/som-vital-signs/images/2018/Dr.DaZi_Page_1.jpg</v>
          </cell>
          <cell r="F1061" t="str">
            <v>http://wang.tchlab.org/images/people.jpg</v>
          </cell>
        </row>
        <row r="1062">
          <cell r="A1062" t="str">
            <v>Wang, Hongjun Medical University Of South Carolina</v>
          </cell>
          <cell r="B1062" t="str">
            <v>https://medicine.musc.edu/-/sm/medicine/departments/surgery/i/main-body/dr-wang-with-students-in-her-lab.ashx?h=386&amp;w=579&amp;la=en&amp;hash=04ED0E01B2D9B794886C925A357B63FC49852ACB</v>
          </cell>
          <cell r="C1062" t="str">
            <v>https://muschealth.org/MUSCApps/HealthAssets/ProfileImages/how9.jpg</v>
          </cell>
          <cell r="D1062" t="str">
            <v>https://i1.rgstatic.net/ii/profile.image/272246048555021-1441919924181_Q512/Hongjun_Wang2.jpg</v>
          </cell>
          <cell r="E1062" t="str">
            <v>https://medicine.musc.edu/-/sm/medicine/departments/surgery/i/main-body/cct-lab-group-photo.ashx?h=386&amp;w=579&amp;la=en&amp;hash=454BF5BD8AD4C60B7B3998AD72AC95CB50B0A14F</v>
          </cell>
          <cell r="F1062" t="str">
            <v>https://media-exp1.licdn.com/media-proxy/ext?w=800&amp;h=800&amp;hash=JTXawSqV1GMVw9WHD88WQFKodt4%3D&amp;ora=1%2CaFBCTXdkRmpGL2lvQUFBPQ%2CxAVta5g-0R6nlh8Tw1It6a2FowGz60oISIfYC2G8G2f1spyfNT-tdoDSfbKhsgUbfCwBhlI_IfnwEXO5H5PIS_KVeZQw_9W8eZORZ143PBgyrUROv_wfPlx3kdKpF-qtMWsc8e1-TwyJC73iVV8vLQll8fq4GKH6GWxUi3WUbO71GJlCE-dQptdR8lZg9srWG50_xrx4w0sw2Q-4yor1Ag4o5q2EKkG0UEQMLkHGa9hTvYKF6Dffu17QvELlpLzIIaSSOvQx9VOYxsTSZjPahjRDq1gF3gIO08AgB3_7n8QU03I</v>
          </cell>
        </row>
        <row r="1063">
          <cell r="A1063" t="str">
            <v>Wang, Jing  Ut Southwestern Medical Center</v>
          </cell>
          <cell r="B1063" t="str">
            <v>https://www.utsouthwestern.edu/labs/wang-jing/assets/20170324LabPhoto2.jpg</v>
          </cell>
          <cell r="C1063" t="str">
            <v>https://www.utsouthwestern.edu/labs/wang-jing/assets/wang-jing.jpg</v>
          </cell>
          <cell r="D1063" t="str">
            <v>https://www.utsouthwestern.edu/labs/maia/assets/wang-jing.jpg</v>
          </cell>
          <cell r="E1063" t="str">
            <v>https://www.utsouthwestern.edu/labs/wang-jing/assets/Xiaokun%20Huang%202.jpg</v>
          </cell>
          <cell r="F1063" t="str">
            <v>https://s2.studylib.net/store/data/010380019_1-94b0827acb58352601965bd6dc0ee553.png</v>
          </cell>
        </row>
        <row r="1064">
          <cell r="A1064" t="str">
            <v>Wang, Kai Children's Hosp Of Philadelphia</v>
          </cell>
          <cell r="B1064" t="str">
            <v>https://www.med.upenn.edu/apps/my/images/faculty_pics/wang9968.jpg</v>
          </cell>
          <cell r="C1064" t="str">
            <v>https://doximity-res.cloudinary.com/image/upload/t_public_profile_photo_320x320/fhgjbetiaeuxfcq0zr1u.jpg</v>
          </cell>
          <cell r="D1064" t="str">
            <v>https://i1.rgstatic.net/ii/profile.image/278801339699208-1443482827643_Q512/Kai_Wang90.jpg</v>
          </cell>
          <cell r="E1064" t="str">
            <v>https://blog.research.chop.edu/sites/default/files/images/Kai_Tan_Story_Image.png</v>
          </cell>
          <cell r="F1064" t="str">
            <v>https://blog.research.chop.edu/sites/default/files/images/Kai_Wang.png</v>
          </cell>
        </row>
        <row r="1065">
          <cell r="A1065" t="str">
            <v>Wang, Lily University Of Miami School Of Medicine</v>
          </cell>
          <cell r="B1065" t="str">
            <v>http://biostat.med.miami.edu/images/Lily_Wang.jpeg</v>
          </cell>
          <cell r="C1065" t="str">
            <v>http://biomed.med.miami.edu/images/faculty/faculty_Cukier_Holly_WEB.jpg</v>
          </cell>
          <cell r="D1065" t="str">
            <v>http://biomed.med.miami.edu/images/faculty/faculty_Akiyama_Tasuku_WEB-1.jpg</v>
          </cell>
          <cell r="E1065" t="str">
            <v>http://biostat.med.miami.edu/images/sengal.jpg</v>
          </cell>
          <cell r="F1065" t="str">
            <v>https://www.researchgate.net/publication/334005696/figure/tbl1/AS:773852917415938@1561512321962/Samples-investigated-in-the-replication-methylation-study_Q320.jpg</v>
          </cell>
        </row>
        <row r="1066">
          <cell r="A1066" t="str">
            <v>Wang, Molin Harvard School Of Public Health</v>
          </cell>
          <cell r="B1066" t="str">
            <v>https://cdn1.sph.harvard.edu/wp-content/uploads/sites/490/2019/02/L1A8949-2.jpg</v>
          </cell>
          <cell r="C1066" t="str">
            <v>http://www.dfhcc.harvard.edu/typo3temp/_processed_/csm_1370_1565150441_09bd4a5fb9.jpg</v>
          </cell>
          <cell r="D1066" t="str">
            <v>https://cdn1.sph.harvard.edu/wp-content/uploads/sites/59/2018/05/CAWF.jpg</v>
          </cell>
          <cell r="E1066" t="str">
            <v>https://cdn1.sph.harvard.edu/wp-content/uploads/sites/59/2018/10/Lightining.jpg</v>
          </cell>
          <cell r="F1066" t="str">
            <v>http://www.drugepi.org/wp-content/uploads/2013/04/WangShirley.jpg</v>
          </cell>
        </row>
        <row r="1067">
          <cell r="A1067" t="str">
            <v>Wang, Qing Kenneth Cleveland Clinic Lerner Com-Cwru</v>
          </cell>
          <cell r="B1067" t="str">
            <v>https://case.edu/medicine/cvri/sites/case.edu.cvri/files/styles/bio_listing/public/2018-11/wang-qing.jpg?itok=M3p45-nf</v>
          </cell>
          <cell r="C1067" t="str">
            <v>x-raw-image:///de6ed18e2a764a39d52b0ffa626d3a3b2485f8c817324de1ce42ea84dc119107</v>
          </cell>
          <cell r="D1067" t="str">
            <v>https://i.ytimg.com/vi/EtN8VjXb7hc/hqdefault.jpg</v>
          </cell>
          <cell r="E1067" t="str">
            <v>https://doximity-res.cloudinary.com/image/upload/t_public_profile_photo_320x320/t3hpvtprklrv2h67iltm.jpg</v>
          </cell>
          <cell r="F1067" t="str">
            <v>x-raw-image:///9f1adb63ae223d9e0fb544a81a8a11e146814f47c0330b4bd8bce7e7e110b944</v>
          </cell>
        </row>
        <row r="1068">
          <cell r="A1068" t="str">
            <v>Wang, Shuang  Columbia University Health Sciences</v>
          </cell>
          <cell r="B1068" t="str">
            <v>https://www.mailman.columbia.edu/sites/default/files/styles/medium_262x317/public/jpg/sw2206_3_Wang.jpg?itok=snQY5VQ1</v>
          </cell>
          <cell r="C1068" t="str">
            <v>http://www.columbia.edu/~sw2206/shuang.jpg</v>
          </cell>
          <cell r="D1068" t="str">
            <v>https://i1.rgstatic.net/ii/profile.image/278757484056585-1443472371509_Q512/Shuang_Wang14.jpg</v>
          </cell>
          <cell r="E1068" t="str">
            <v>https://www.mailman.columbia.edu/sites/default/files/styles/large_782x512/public/png/ehs-mlbc-782x512.png?itok=yADG9Jv5</v>
          </cell>
          <cell r="F1068" t="str">
            <v>https://www.mailman.columbia.edu/sites/default/files/styles/large_782x512/public/jpg/kmk2104_3_Katherine%20Keyes2.jpg?itok=CEmzfpA1</v>
          </cell>
        </row>
        <row r="1069">
          <cell r="A1069" t="str">
            <v>Wang, Wenyi University Of Tx Md Anderson Can Ctr</v>
          </cell>
          <cell r="B1069" t="str">
            <v>https://faculty.mdanderson.org/content/dam/mdanderson/images/fis/wenyi_wang.jpg.resize.jpg</v>
          </cell>
          <cell r="C1069" t="str">
            <v>https://i.ytimg.com/vi/d0gDRbCeSrQ/maxresdefault.jpg</v>
          </cell>
          <cell r="D1069" t="str">
            <v>https://i1.rgstatic.net/ii/profile.image/273660250423308-1442257096605_Q512/Wenyi_Wang6.jpg</v>
          </cell>
          <cell r="E1069" t="str">
            <v>https://gsbs.uth.edu/contentAsset/image/0a17684e-44a6-449e-99fe-d02f007616b2/fileAsset/filter/Resize/resize_w/150</v>
          </cell>
          <cell r="F1069" t="str">
            <v>http://odin.mdacc.tmc.edu/~wwang7/images/Wenyi_LFS3.jpg</v>
          </cell>
        </row>
        <row r="1070">
          <cell r="A1070" t="str">
            <v>Wang, Xinhui Massachusetts General Hospital</v>
          </cell>
          <cell r="B1070" t="str">
            <v>https://www.researchgate.net/profile/Hongwei_Du5/publication/331152476/figure/fig1/AS:762106651607042@1558711793771/B7-H3CAR-Ts-Control-PDAC-Growth-in-Xenograft-Models-A-Schema-of-the-PDAC-orthotopic_Q320.jpg</v>
          </cell>
          <cell r="C1070" t="str">
            <v>https://www.researchgate.net/profile/Hongwei_Du5/publication/331152476/figure/fig2/AS:762106651615233@1558711793956/4-1BB-Co-stimulation-Promotes-Low-Expression-of-PD-1-and-Better-Antitumor-Activity_Q320.jpg</v>
          </cell>
          <cell r="D1070" t="str">
            <v>https://i1.rgstatic.net/ii/profile.image/278014756704258-1443295291192_Q512/Xinhui_Wang5.jpg</v>
          </cell>
          <cell r="E1070" t="str">
            <v>https://image-store.slidesharecdn.com/64da2dfb-3401-4a20-899f-c639cc63f57c-original.jpeg</v>
          </cell>
          <cell r="F1070" t="str">
            <v>https://www.researchgate.net/profile/Hongwei_Du5/publication/331152476/figure/fig3/AS:762106655809536@1558711794151/B7-H3CAR-Ts-Target-B7-H3-OC-and-NB-Cancer-Cells-Both-In-Vitro-and-In-Vivo-A_Q320.jpg</v>
          </cell>
        </row>
        <row r="1071">
          <cell r="A1071" t="str">
            <v>Wang, Yang  Medical College Of Wisconsin</v>
          </cell>
          <cell r="B1071" t="str">
            <v>https://www.mcw.edu/-/media/MCW/Departments/Radiology/Yang-Wang_Academic-Profile.jpg?scale=both&amp;w=1200&amp;anchor=middlecenter&amp;mode=crop&amp;h=1350&amp;la=en&amp;hash=A017EF4B4CCE7E7B48037112018860041F9F457B</v>
          </cell>
          <cell r="C1071" t="str">
            <v>https://www.froedtert.com/sites/default/files/styles/four_column/public/doctors/images/tracy-wang-1316141955.jpg?itok=Ku9sYnPi</v>
          </cell>
          <cell r="D1071" t="str">
            <v>https://uwm.edu/publichealth/wp-content/uploads/sites/254/2019/03/Yang_Wang_web_500_700_02272019_IMC_EH_047.jpg</v>
          </cell>
          <cell r="E1071" t="str">
            <v>https://obgyn.mcw.edu/wp-content/uploads/11242014obgyn-25Wang288.jpg</v>
          </cell>
          <cell r="F1071" t="str">
            <v>https://www.mcw.edu/-/media/MCW/Departments/Anesthesiology/Profiles/Kwok-WaiMeng_Academic-Profile.jpg?scale=both&amp;w=1500&amp;anchor=middlecenter&amp;mode=crop&amp;h=1688&amp;la=en&amp;hash=0C1B12B6212C1F298C391759FB70E941AF6171E1</v>
          </cell>
        </row>
        <row r="1072">
          <cell r="A1072" t="str">
            <v>Wang, Yaoqi AlanUniversity Of Tx Md Anderson Can Ctr</v>
          </cell>
          <cell r="B1072" t="str">
            <v>https://faculty.mdanderson.org/content/dam/mdanderson/images/fis/guocan_wang.jpg</v>
          </cell>
          <cell r="C1072" t="str">
            <v>https://www.researchgate.net/profile/Scott_Kopetz/publication/314980966/figure/fig6/AS:667083549442055@1536056520407/Invasive-iKAP-tumor-cells-activate-Tgfb1-in-a-Kras-mut-dependent-manner-A-Unsupervised_Q320.jpg</v>
          </cell>
          <cell r="D1072" t="str">
            <v>https://dms.licdn.com/video-thumbs/C4E05AQGT5EvH-C7mrw/abd94afdbca04704b3215667465fba1d/feedshare-videocover_low-captions-thumbnails/480x270-00001.jpg</v>
          </cell>
          <cell r="E1072" t="str">
            <v>https://i1.rgstatic.net/publication/255690120_From_the_Cover_Neutralization_of_terminal_differentiation_in_gliomagenesis/links/53dfa3ec0cf27a7b83069271/largepreview.png</v>
          </cell>
          <cell r="F1072" t="str">
            <v>https://i1.rgstatic.net/publication/291172358_TGF-bb2-spectrinCTCF-regulated_tumor_suppression_in_human_stem_cell_disorder_Beckwith-Wiedemann_syndrome/links/56a909b608ae2df821650393/largepreview.png</v>
          </cell>
        </row>
        <row r="1073">
          <cell r="A1073" t="str">
            <v>Wang, Yong-Xu Univ Of Massachusetts Med Sch Worcester</v>
          </cell>
          <cell r="B1073" t="str">
            <v>https://www.umassmed.edu/globalassets/mccb/images/faculty/1wang.png</v>
          </cell>
          <cell r="C1073" t="str">
            <v>https://www.umassmed.edu/globalassets/diabetes-center-of-excellence-dcoe/images/research/diabetes-research-umass-david-harlan-dale-greiner.jpg</v>
          </cell>
          <cell r="D1073" t="str">
            <v>https://www.umassmed.edu/contentassets/d5c88d79b9e74991b75d8be48465c8c3/wang_solo_0985_web.jpg</v>
          </cell>
          <cell r="E1073" t="str">
            <v>https://www.umassmed.edu/globalassets/program-in-molecular-medicine/homepage/photos/dr.-jason-kim-2016.jpg</v>
          </cell>
          <cell r="F1073" t="str">
            <v>https://profiles.umassmed.edu/profile/Modules/CustomViewPersonGeneralInfo/ImageHandler.ashx?NodeID=133485&amp;photoNum=2</v>
          </cell>
        </row>
        <row r="1074">
          <cell r="A1074" t="str">
            <v>Warren, David EUniversity Of Nebraska Medical Center</v>
          </cell>
          <cell r="B1074" t="str">
            <v>https://pbs.twimg.com/media/DNj_jUfWAAAF-hH.jpg</v>
          </cell>
          <cell r="C1074" t="str">
            <v>https://www.mrn.org/images/miscellaneous/DavidWarren.jpg</v>
          </cell>
          <cell r="D1074" t="str">
            <v>https://bloximages.newyork1.vip.townnews.com/omaha.com/content/tncms/assets/v3/editorial/5/4f/54f4333e-7ec5-52ea-9ec9-a879b42ab2dd/5cf02caca09b2.image.jpg?resize=1200%2C975</v>
          </cell>
          <cell r="E1074" t="str">
            <v>https://bloximages.newyork1.vip.townnews.com/omaha.com/content/tncms/assets/v3/editorial/a/86/a86ba3b5-e2bf-5494-a183-47948878444f/5bc2d00407fab.image.jpg?resize=1200%2C800</v>
          </cell>
          <cell r="F1074" t="str">
            <v>https://app1.unmc.edu/publicaffairs/TodaySite/Images/pressrelease/large/SDP_UNMC_StudentLife_Dec2015_8287.jpg</v>
          </cell>
        </row>
        <row r="1075">
          <cell r="A1075" t="str">
            <v>Watanabe, Shinya Univ Of Massachusetts Med Sch Worcester</v>
          </cell>
          <cell r="B1075" t="str">
            <v>https://www.umassmed.edu/contentassets/b42aaaee828e4c0ea5b6b7ec08cc875b/raushan-copy.jpg</v>
          </cell>
          <cell r="C1075" t="str">
            <v>https://i1.rgstatic.net/publication/236196975_A_Histone_Acetylation_Switch_Regulates_H2AZ_Deposition_by_the_SWR-C_Remodeling_Enzyme/links/543409c70cf2dc341daf2f83/largepreview.png</v>
          </cell>
          <cell r="D1075" t="str">
            <v>https://www.sciencemag.org/sites/default/files/styles/article_main_teaser/public/highwire/large/353/6297/358.2-F1.large.jpg?itok=LS-oiYBU</v>
          </cell>
          <cell r="E1075" t="str">
            <v>https://i1.rgstatic.net/publication/249647434_Chromatin_dynamics/links/02e7e5245d1553ce50000000/largepreview.png</v>
          </cell>
          <cell r="F1075" t="str">
            <v>https://www.umassmed.edu/contentassets/b42aaaee828e4c0ea5b6b7ec08cc875b/craigpeterson.jpg</v>
          </cell>
        </row>
        <row r="1076">
          <cell r="A1076" t="str">
            <v>Watts, Jonathan K Univ Of Massachusetts Med Sch Worcester</v>
          </cell>
        </row>
        <row r="1077">
          <cell r="A1077" t="str">
            <v>Way, Sing Sing Cincinnati Childrens Hosp Med Ctr</v>
          </cell>
          <cell r="B1077" t="str">
            <v>https://www.cincinnatichildrens.org/-/media/cincinnati%20childrens/global%20shared/biographies/w/way-sing-sing.png?mw=220&amp;hash=D779DA17D71829A5AAC10E789D2BD59A6CEC61DA</v>
          </cell>
          <cell r="C1077" t="str">
            <v>http://media.bizj.us/view/img/5282481/dr-sing-sing-way*1200xx4368-2457-0-228.jpg</v>
          </cell>
          <cell r="D1077" t="str">
            <v>https://www.cincinnatichildrens.org/-/media/cincinnati%20childrens/home/service/t/trauma/stories/max-at-camp-250x.jpg</v>
          </cell>
          <cell r="E1077" t="str">
            <v>https://www.cincinnatichildrens.org/-/media/cincinnati%20childrens/home/default/banner-usnews1920.jpg?h=300&amp;w=1020&amp;la=en&amp;hash=C206B47402001A86B926079E8130E40A4B9A39C1</v>
          </cell>
          <cell r="F1077" t="str">
            <v>https://www.cincinnatichildrens.org/-/media/cincinnati%20childrens/global%20shared/us%20news/subspecialty-heros/orthopaedics.jpg</v>
          </cell>
        </row>
        <row r="1078">
          <cell r="A1078" t="str">
            <v>Webb, Christian AnthonyMclean Hospital</v>
          </cell>
        </row>
        <row r="1079">
          <cell r="A1079" t="str">
            <v>Wehrens, Xander H.T. Baylor College Of Medicine</v>
          </cell>
          <cell r="B1079" t="str">
            <v>https://signature.bcm.edu/images/uploaded/full/1410443915933.jpeg</v>
          </cell>
          <cell r="C1079" t="str">
            <v>http://www.the-asci.org/static/asci_photos/500883.png</v>
          </cell>
          <cell r="D1079" t="str">
            <v>https://media.bcm.edu/images/2014/3c/labentrance-2-970-444-20170809110504.jpg</v>
          </cell>
          <cell r="E1079" t="str">
            <v>https://signature.bcm.edu/images/uploaded/full/1471901967932.jpeg</v>
          </cell>
          <cell r="F1079" t="str">
            <v>https://signature.bcm.edu/images/uploaded/full/1405027391194.jpeg</v>
          </cell>
        </row>
        <row r="1080">
          <cell r="A1080" t="str">
            <v>Wein, Nicolas  Research Inst Nationwide Children's Hosp</v>
          </cell>
          <cell r="B1080" t="str">
            <v>https://www.nationwidechildrens.org/-/media/nch/find-a-doctor/images/nicolas-wein.ashx?w=284&amp;h=393&amp;as=1&amp;bc=FFFFFF&amp;hash=66D9EBEA350D3D9CE1B29F735902F0A806B06FB5</v>
          </cell>
          <cell r="C1080" t="str">
            <v>https://www.nationwidechildrens.org/-/media/nch/find-a-doctor/images/kevin-flanigan.ashx?w=198&amp;h=278&amp;as=1&amp;bc=FFFFFF&amp;hash=D52C35D890C6F4D378C392F1E3A467AC8A67DE1E</v>
          </cell>
          <cell r="D1080" t="str">
            <v>https://www.nationwidechildrens.org/-/media/nch/find-a-doctor/images/scott-harper.ashx?w=198&amp;h=278&amp;as=1&amp;bc=FFFFFF&amp;hash=6587FBC4D89E816F3BD079EB60A246D2E6B1EE4E</v>
          </cell>
          <cell r="E1080" t="str">
            <v>https://i1.rgstatic.net/ii/profile.image/289236776439809-1445970829243_Q512/Nicolas_Wein.jpg</v>
          </cell>
          <cell r="F1080" t="str">
            <v>https://www.nationwidechildrens.org/-/media/nch/find-a-doctor/images/christopher-walker.ashx?w=198&amp;h=278&amp;as=1&amp;bc=FFFFFF&amp;hash=934F111F13F09F235AE481A286959BF1581942FA</v>
          </cell>
        </row>
        <row r="1081">
          <cell r="A1081" t="str">
            <v>Weiss, Pamela FitchChildren's Hosp Of Philadelphia</v>
          </cell>
          <cell r="B1081" t="str">
            <v>https://www.med.upenn.edu/apps/my/images/faculty_pics/weis9452.jpg</v>
          </cell>
          <cell r="C1081" t="str">
            <v>https://lh5.googleusercontent.com/-4GJ_GT4LL8k/AAAAAAAAAAI/AAAAAAAAACU/8Pti3kewLqw/photo.jpg</v>
          </cell>
          <cell r="D1081" t="str">
            <v>https://lh4.googleusercontent.com/-73Hs-8O-ZRg/AAAAAAAAAAI/AAAAAAAAACQ/w_tBTezIT-U/photo.jpg</v>
          </cell>
          <cell r="E1081" t="str">
            <v>https://lh4.googleusercontent.com/-SUQKfp32_wg/AAAAAAAAAAI/AAAAAAAAABY/-yslVXsw_P4/photo.jpg</v>
          </cell>
          <cell r="F1081" t="str">
            <v>https://www.brownalumnimagazine.com/sites/default/files/styles/1024_wide/public/2019-07/Classes%2009Thompson_lead.jpg?itok=3IVah5p1</v>
          </cell>
        </row>
        <row r="1082">
          <cell r="A1082" t="str">
            <v>Wesemann, Duane R.Brigham And Women's Hospital</v>
          </cell>
          <cell r="B1082" t="str">
            <v>https://physiciandirectory.brighamandwomens.org/Custom/Photos/hires/1995.jpg</v>
          </cell>
          <cell r="C1082" t="str">
            <v>http://www.discoverbrigham.org/wp-content/uploads/2017/10/Microbiome_Wesemann_Duane.jpg</v>
          </cell>
          <cell r="D1082" t="str">
            <v>http://www.discoverbrigham.org/wp-content/uploads/2017/10/Innovation_Landman_Adam-e1508169655543.jpg</v>
          </cell>
          <cell r="E1082" t="str">
            <v>http://www.bu.edu/computationalimmunology/files/2014/01/1995-120x150.jpg</v>
          </cell>
          <cell r="F1082" t="str">
            <v>http://www.discoverbrigham.org/wp-content/uploads/2017/10/Microbiome_Gregory_Kate-e1508169568673.jpg</v>
          </cell>
        </row>
        <row r="1083">
          <cell r="A1083" t="str">
            <v>Wetzel, Dawn MarieUt Southwestern Medical Center</v>
          </cell>
          <cell r="B1083" t="str">
            <v>https://s3-us-west-2.amazonaws.com/utsw-patientcare-web-production/original_images/wetzel-dawn-150859-200x200.jpg</v>
          </cell>
          <cell r="C1083" t="str">
            <v>https://www.utsouthwestern.edu/labs/wetzel/assets/dawn-wetzel.jpg</v>
          </cell>
          <cell r="D1083" t="str">
            <v>https://www.utsouthwestern.edu/labs/wetzel/assets/mamula-emily.jpg</v>
          </cell>
          <cell r="E1083" t="str">
            <v>https://www.utsouthwestern.edu/labs/wetzel/assets/ullah-imran.jpg</v>
          </cell>
          <cell r="F1083" t="str">
            <v>https://www.utsouthwestern.edu/labs/wetzel/assets/barrie-umaru-photo.jpg</v>
          </cell>
        </row>
        <row r="1084">
          <cell r="A1084" t="str">
            <v>White, Carl Rosalind Franklin Univ Of Medicine &amp; Sci</v>
          </cell>
          <cell r="B1084" t="str">
            <v>https://rfums-bigtree.s3.amazonaws.com/files/modules/white-carl.jpg</v>
          </cell>
          <cell r="C1084" t="str">
            <v>https://s3.amazonaws.com/rfums-bigtree/files/callouts/lab1.jpg</v>
          </cell>
          <cell r="D1084" t="str">
            <v>https://pbs.twimg.com/media/EFesEeaWwAA-7a7.jpg</v>
          </cell>
          <cell r="E1084" t="str">
            <v>https://rfums-bigtree.s3.amazonaws.com/files/callouts/sml_0atop850-3013.jpg</v>
          </cell>
          <cell r="F1084" t="str">
            <v>https://image.slidesharecdn.com/5df262a8-cd24-4a7c-abe0-0f19e082ccfc-160426041412/95/rfumshelixspr16-1-638.jpg?cb=1461644466</v>
          </cell>
        </row>
        <row r="1085">
          <cell r="A1085" t="str">
            <v>Whitworth, Kristina WalkerUniversity Of Texas Hlth Sci Ctr Houston</v>
          </cell>
          <cell r="B1085" t="str">
            <v>https://sph.uth.edu/content/uploads/2014/08/Whitworth-Kristina1-200x300.jpg</v>
          </cell>
          <cell r="C1085" t="str">
            <v>https://daj9cl0xcfutq.cloudfront.net/thumbs/perkison.jpg</v>
          </cell>
          <cell r="D1085" t="str">
            <v>https://daj9cl0xcfutq.cloudfront.net/thumbs/mena.jpg</v>
          </cell>
          <cell r="E1085" t="str">
            <v>https://daj9cl0xcfutq.cloudfront.net/thumbs/delclos.jpg</v>
          </cell>
          <cell r="F1085" t="str">
            <v>https://daj9cl0xcfutq.cloudfront.net/thumbs/day.jpg</v>
          </cell>
        </row>
        <row r="1086">
          <cell r="A1086" t="str">
            <v>Whorton, Matthew ROregon Health &amp; Science University</v>
          </cell>
          <cell r="B1086" t="str">
            <v>https://www.ohsu.edu/apps/core/?action=people:pe.cmsProfileLowResolutionImage&amp;sPersonID=AFE05702AD5B8A1E36FEF2B82054E4CD</v>
          </cell>
          <cell r="C1086" t="str">
            <v>https://www.cascaderehab.com/wp-content/uploads/2018/11/Matthew-Bergen-Mt-Vernon-CRA-website.jpg</v>
          </cell>
          <cell r="D1086" t="str">
            <v>https://www.armstrongteasdale.com/content/uploads/2018/09/SchuckmanM_main-default-headshot-photo-1033.jpg</v>
          </cell>
          <cell r="E1086" t="str">
            <v>https://www.pacificsource.com/uploadedImages/10_Get_to_Know_Us/05_Executive_Team/Matt-Bell-web-200x265px.jpg</v>
          </cell>
          <cell r="F1086" t="str">
            <v>http://ww1.prweb.com/prfiles/2019/01/11/16030786/Zubiller-Matt.jpg</v>
          </cell>
        </row>
        <row r="1087">
          <cell r="A1087" t="str">
            <v>Wichterle, Hynek Columbia University Health Sciences</v>
          </cell>
          <cell r="B1087" t="str">
            <v>https://systemsbiology.columbia.edu/sites/default/files/styles/peoplesingle/public/faculty/Wicterle_Hynek_300.jpg?itok=lPDAhpuT</v>
          </cell>
          <cell r="C1087" t="str">
            <v>https://news.uams.edu/wp-content/uploads/2013/03/Wichterlespeaks1.jpg</v>
          </cell>
          <cell r="D1087" t="str">
            <v>http://headshots.columbiaprofiles.org/hwichterle.jpg</v>
          </cell>
          <cell r="E1087" t="str">
            <v>https://systemsbiology.columbia.edu/sites/default/files/faculty/Zhang_Chaolin_2016.jpg</v>
          </cell>
          <cell r="F1087" t="str">
            <v>https://systemsbiology.columbia.edu/sites/default/files/_DSC3158-edit2-sm_0.jpg</v>
          </cell>
        </row>
        <row r="1088">
          <cell r="A1088" t="str">
            <v>Widlansky, Michael EMedical College Of Wisconsin</v>
          </cell>
          <cell r="B1088" t="str">
            <v>https://www.mcw.edu/-/media/MCW/Departments/Pharmacology-and-Toxicology/Michael-Widlansky_Academic-Profile.jpg?scale=both&amp;w=1365&amp;anchor=middlecenter&amp;mode=crop&amp;h=1536&amp;la=en&amp;hash=DC15E55FA6CAA5E27FA74D10F850B4F62F1E34D0</v>
          </cell>
          <cell r="C1088" t="str">
            <v>https://doximity-res.cloudinary.com/image/upload/t_public_profile_photo_320x320/dsi4uopxtld6xdhbolbj.jpg</v>
          </cell>
          <cell r="D1088" t="str">
            <v>https://www.mcw.edu/departments/cardiovascular-center-heart/members/faculty-and-labs/-/media/FB6EDE1E6FD24B16A76D4A47AEFA8CA0.ashx?anchor=middlecenter&amp;scale=both&amp;mode=crop</v>
          </cell>
          <cell r="E1088" t="str">
            <v>https://i1.rgstatic.net/ii/profile.image/272339153715203-1441942122086_Q512/Michael_Widlansky.jpg</v>
          </cell>
          <cell r="F1088" t="str">
            <v>https://www.mcw.edu/-/media/MCW/Departments/Cardiovascular-Center/venkata-krishna-puppala.jpg?la=en</v>
          </cell>
        </row>
        <row r="1089">
          <cell r="A1089" t="str">
            <v>Wight, Patricia A.Univ Of Arkansas For Med Scis</v>
          </cell>
          <cell r="B1089" t="str">
            <v>https://health.uark.edu/ldp_gallery/.private_ldp/a220160/production/master/b20db25d-ca84-4a85-956a-afb6e5f3e82c.png</v>
          </cell>
          <cell r="C1089" t="str">
            <v>https://physiology.uams.edu/wp-content/uploads/sites/56/2019/08/R.-Simmen-199x300.jpg</v>
          </cell>
          <cell r="D1089" t="str">
            <v>http://myelomasurvival.com/uploads/3/4/4/8/34484049/4373092.jpg?460</v>
          </cell>
          <cell r="E1089" t="str">
            <v>https://ualr.edu/news/files/2019/09/Chancellor-Christina-Drale-01.jpg</v>
          </cell>
          <cell r="F1089" t="str">
            <v>https://cda.uams.edu/wp-content/uploads/sites/77/2010/12/SNMA-2017-group-photo-ver-2-1-300x195.jpg</v>
          </cell>
        </row>
        <row r="1090">
          <cell r="A1090" t="str">
            <v>Wilcox, David Allen Medical College Of Wisconsin</v>
          </cell>
          <cell r="B1090" t="str">
            <v>https://cdn.websites.hibu.com/0f8c5c2b36c544989fa71d0b887122ae/dms3rep/multi/David+Wilcox+photo.jpg</v>
          </cell>
          <cell r="C1090" t="str">
            <v>https://www.mcw.edu/about-mcw/history-of-mcw/-/media/C93B83595C304CA3B981A9C2C3135B5B.ashx?anchor=middlecenter&amp;scale=both&amp;mode=crop</v>
          </cell>
          <cell r="D1090" t="str">
            <v>https://byuicomm.org/byuiscroll/wp-content/uploads/sites/7/2019/09/DAE2A759-687C-483D-A432-79DBB7D88081.jpeg</v>
          </cell>
          <cell r="E1090" t="str">
            <v>https://tributecenteronline.s3-accelerate.amazonaws.com/Obituaries/3262764/Image.jpg</v>
          </cell>
          <cell r="F1090" t="str">
            <v>https://www.uww.edu/images/colleges/cls/Dept%20Images/Computer%20Science/259%20sized/D.Howell%20-%20Hired%20B4%20Grad.jpg</v>
          </cell>
        </row>
        <row r="1091">
          <cell r="A1091" t="str">
            <v>Williams, Gordon HBrigham And Women's Hospital</v>
          </cell>
          <cell r="B1091" t="str">
            <v>http://researchfaculty.brighamandwomens.org/ProfilePhotos/5175.jpg</v>
          </cell>
          <cell r="C1091" t="str">
            <v>https://doximity-res.cloudinary.com/image/upload/t_public_profile_photo_320x320/upwkqrq9gkvpoyb0f95r.jpg</v>
          </cell>
          <cell r="D1091" t="str">
            <v>https://www.aace2019news.com/wp-content/uploads/2018/05/2f-williams.jpg</v>
          </cell>
          <cell r="E1091" t="str">
            <v>https://d3vgmmrg377kge.cloudfront.net/photos/facstaff/Ent6425.jpg</v>
          </cell>
          <cell r="F1091" t="str">
            <v>https://doximity-res.cloudinary.com/image/upload/t_public_profile_photo_320x320/lxxgdw2glkhm9gd9zxz8.jpg</v>
          </cell>
        </row>
        <row r="1092">
          <cell r="A1092" t="str">
            <v>Williams, Keoki Henry Ford Health System</v>
          </cell>
          <cell r="B1092" t="str">
            <v>https://www.henryford.com/-/media/images/modules/physician-directory/physicians/l/lester-williams-md.jpg?h=343&amp;la=en&amp;w=245&amp;hash=50F20E53E6949602568A6FA8AA660365B273DDEF</v>
          </cell>
          <cell r="C1092" t="str">
            <v>https://people.wayne.edu/profile/ft6411/1668/williams.jpg</v>
          </cell>
          <cell r="D1092" t="str">
            <v>http://keokiwilliamslab.org/wp-content/uploads/2013/10/keoki-williams-logo.png</v>
          </cell>
          <cell r="E1092" t="str">
            <v>https://www.henryford.com/-/media/images/content-images/henry-ford/hcp/research/center-for-individualized-and-genomic-medicine-research-group-photo.jpg?la=en&amp;hash=A0236C97477AC390AFB79053E93A05E409CC1C07</v>
          </cell>
          <cell r="F1092" t="str">
            <v>https://s3.studylib.net/store/data/008685029_1-6d070a7269bead07cd53b5932812ae3b.png</v>
          </cell>
        </row>
        <row r="1093">
          <cell r="A1093" t="str">
            <v>Williams, Zev Columbia University Health Sciences</v>
          </cell>
          <cell r="B1093" t="str">
            <v>https://i.ytimg.com/vi/xo-U6B4u6S8/maxresdefault.jpg</v>
          </cell>
          <cell r="C1093" t="str">
            <v>https://www.columbiadoctors.org/sites/default/files/cups-profile/headshot/williamszev.jpg</v>
          </cell>
          <cell r="D1093" t="str">
            <v>https://i.ytimg.com/vi/xo-U6B4u6S8/hqdefault.jpg</v>
          </cell>
          <cell r="E1093" t="str">
            <v>https://www.columbiaobgyn.org/sites/default/files/styles/cola_media_1280_16_9/public/media/images/2018-05/image9.jpg?itok=r--C2Tt1</v>
          </cell>
          <cell r="F1093" t="str">
            <v>https://www.columbiaobgyn.org/sites/default/files/styles/cola_media_1600_16_9/public/media/images/2018-07/img_9728-2.jpg?itok=r1mSNP1i</v>
          </cell>
        </row>
        <row r="1094">
          <cell r="A1094" t="str">
            <v>Wolfe, John HChildren's Hosp Of Philadelphia</v>
          </cell>
          <cell r="B1094" t="str">
            <v>https://media.bizj.us/view/img/6556512/chop-front*750xx3243-1829-0-167.jpg</v>
          </cell>
          <cell r="C1094" t="str">
            <v>https://lookaside.fbsbx.com/lookaside/crawler/media/?media_id=10156962140143489</v>
          </cell>
          <cell r="D1094" t="str">
            <v>https://www.med.upenn.edu/apps/my/images/faculty_pics/wolf7825.jpg</v>
          </cell>
          <cell r="E1094" t="str">
            <v>https://media.phillyvoice.com/media/images/07_071318_Stock_Carroll.2e16d0ba.fill-735x490.jpg</v>
          </cell>
          <cell r="F1094" t="str">
            <v>https://media.bizj.us/view/img/9232692/st-chris-tower-exterior-1*1200xx3264-1836-0-306.jpg</v>
          </cell>
        </row>
        <row r="1095">
          <cell r="A1095" t="str">
            <v>Wolozin, Benjamin L Boston University Medical Campus</v>
          </cell>
          <cell r="B1095" t="str">
            <v>http://www.bumc.bu.edu/busm-pm/files/Images/pharm.people/wolozin_2006.jpg</v>
          </cell>
          <cell r="C1095" t="str">
            <v>https://www.bu.edu/research/files/2016/07/v_research_16-10122-WOLOZIN-020.jpg</v>
          </cell>
          <cell r="D1095" t="str">
            <v>https://www.bumc.bu.edu/busm-pm/files/2016/05/lab-photo-Version-2.jpg</v>
          </cell>
          <cell r="E1095" t="str">
            <v>http://www.bu.edu/alzresearch/files/2018/07/faculty-wolozin3.jpeg</v>
          </cell>
          <cell r="F1095" t="str">
            <v>https://www.bumc.bu.edu/busm/files/2015/06/Benjamin-Wolozin-119x150.jpg</v>
          </cell>
        </row>
        <row r="1096">
          <cell r="A1096" t="str">
            <v>Woods, Jason CCincinnati Childrens Hosp Med Ctr</v>
          </cell>
          <cell r="B1096" t="str">
            <v>https://www.cincinnatichildrens.org/-/media/cincinnati%20childrens/global%20shared/biographies/w/woods-jason.jpg?mw=220&amp;hash=ABC75C6BF6A3DD7E7411F0EAEF848FA095CE3651</v>
          </cell>
          <cell r="C1096" t="str">
            <v>https://healthcare.haworth.com/httphandlers/ImageResize.ashx?imageid=1f662416-fde5-68ba-a63e-ff0000389ef0&amp;width=720&amp;category=Slideshow</v>
          </cell>
          <cell r="D1096" t="str">
            <v>https://www.cincinnatichildrens.org/-/media/cincinnati%20childrens/home/education/research/respiratory-research-fellowship/current/20180719_chhabra_anuj_smurrf_ml-4721.jpg</v>
          </cell>
          <cell r="E1096" t="str">
            <v>https://www.cincinnatichildrens.org/-/media/cincinnati%20childrens/home/service/t/trauma/stories/max-at-camp-250x.jpg</v>
          </cell>
          <cell r="F1096" t="str">
            <v>https://cchmc.cloud-cme.com/assets/cchmc/images/CCHMC-2016-Logo.png</v>
          </cell>
        </row>
        <row r="1097">
          <cell r="A1097" t="str">
            <v>Worman, Howard J. Columbia University Health Sciences</v>
          </cell>
          <cell r="B1097" t="str">
            <v>http://headshots.nyp.org/hjworman.jpg</v>
          </cell>
          <cell r="C1097" t="str">
            <v>https://www.columbiadoctors.org/sites/default/files/styles/cola_media_520/public/cups-profile/hero/hjworman.png?itok=EhHAiN7-</v>
          </cell>
          <cell r="D1097" t="str">
            <v>https://doximity-res.cloudinary.com/image/upload/t_public_profile_photo_320x320/pq2ybbvlmyrfqs5sgohq.jpg</v>
          </cell>
          <cell r="E1097" t="str">
            <v>http://headshots.columbiaprofiles.org/khudson.jpg</v>
          </cell>
          <cell r="F1097" t="str">
            <v>http://headshots.columbiaprofiles.org/pdejager.jpg</v>
          </cell>
        </row>
        <row r="1098">
          <cell r="A1098" t="str">
            <v>Wozniak, Ann LynnUniversity Of Kansas Medical Center</v>
          </cell>
          <cell r="B1098" t="str">
            <v>x-raw-image:///f2091335510f1ed982b9e5ca7a9c9a9dc5e338edaf29ba3443bb00b2f492070f</v>
          </cell>
          <cell r="C1098" t="str">
            <v>x-raw-image:///622d0c1c4996323d352b86a2124f106f836ae3d6c649ddac40d8702f3bc9cbeb</v>
          </cell>
          <cell r="D1098" t="str">
            <v>https://www.lynn.edu/uploads/images/directory/_1200x630_crop_center-center_82_none/LilyFong_20160513_001_web_800x800.jpg?mtime=1474982891</v>
          </cell>
          <cell r="E1098" t="str">
            <v>http://nirsa.net/nirsa/wp-content/uploads/nirsa-2017-gaylord-national.jpg</v>
          </cell>
          <cell r="F1098" t="str">
            <v>https://upload.wikimedia.org/wikipedia/commons/thumb/5/50/Dallas_Renaissance_Tower_1.jpg/220px-Dallas_Renaissance_Tower_1.jpg</v>
          </cell>
        </row>
        <row r="1099">
          <cell r="A1099" t="str">
            <v>Wright, Adam Brigham And Women's Hospital</v>
          </cell>
          <cell r="B1099" t="str">
            <v>http://wrightlab.bwh.harvard.edu/wp-content/uploads/2016/01/wright-headshot-square.jpg</v>
          </cell>
          <cell r="C1099" t="str">
            <v>https://www.brighamandwomens.org/assets/BWH/surgery/urology/images/kibel_adam.jpg</v>
          </cell>
          <cell r="D1099" t="str">
            <v>http://researchfaculty.brighamandwomens.org/Content/CustomViewsContent/_Shared/images/bwh-logo.png</v>
          </cell>
          <cell r="E1099" t="str">
            <v>https://www.brighamandwomens.org/assets/BWH/surgery/urology/images/Kathrin_Martin.jpg</v>
          </cell>
          <cell r="F1099" t="str">
            <v>https://i1.rgstatic.net/ii/profile.image/365676855349250-1464195564503_Q512/Adam_Wright4.jpg</v>
          </cell>
        </row>
        <row r="1100">
          <cell r="A1100" t="str">
            <v>Wu, Pingsheng Vanderbilt University Medical Center</v>
          </cell>
          <cell r="B1100" t="str">
            <v>https://medicine.mc.vanderbilt.edu/files/styles/person_large/public/people/Wu_Pingsheng_Aug-6-2019.jpg?itok=aDHxwDjh</v>
          </cell>
          <cell r="C1100" t="str">
            <v>https://cdn.vanderbilt.edu/vu-wp0/wp-content/uploads/sites/238/2018/11/30170941/PinghsengWu.jpg</v>
          </cell>
          <cell r="D1100" t="str">
            <v>http://biostat.mc.vanderbilt.edu/wiki/pub/Main/OurPeople/PingshengWu.JPG</v>
          </cell>
          <cell r="E1100" t="str">
            <v>http://news.vumc.org/files/asthma_iStock.jpg</v>
          </cell>
          <cell r="F1100" t="str">
            <v>https://i.ytimg.com/vi/SOV5TbnR0DU/maxresdefault.jpg</v>
          </cell>
        </row>
        <row r="1101">
          <cell r="A1101" t="str">
            <v>Wucherpfennig, Kai WDana-Farber Cancer Inst</v>
          </cell>
          <cell r="B1101" t="str">
            <v>https://www.dana-farber.org/uploadedImages/Pages/Find_a_Doctor/kai-wucherpfennig.jpg</v>
          </cell>
          <cell r="C1101" t="str">
            <v>http://www.dfhcc.harvard.edu/typo3temp/_processed_/csm_263_1565928012_16f5c48c4d.png</v>
          </cell>
          <cell r="D1101" t="str">
            <v>https://t-cells-treating-cancer.dana-farber.org/uploads/3/7/5/3/37534205/edited/sog-7873-16_2.jpeg</v>
          </cell>
          <cell r="E1101" t="str">
            <v>https://www.dana-farber.org/uploadedImages/Pages/Research/Centers_Labs_and_Facilities/Research_Departments_and_Centers/Department_of_Cancer_Immunology_and_Virology/civ-pi-team-hero.jpg</v>
          </cell>
          <cell r="F1101" t="str">
            <v>https://t-cells-treating-cancer.dana-farber.org/uploads/3/7/5/3/37534205/1408475272.jpg</v>
          </cell>
        </row>
        <row r="1102">
          <cell r="A1102" t="str">
            <v>Xavier, Joao  Sloan-Kettering Inst Can Research</v>
          </cell>
          <cell r="B1102" t="str">
            <v>https://www.mskcc.org/sites/default/files/styles/width_600/public/node/5322/3x2/xavier_lab_190207_01_1200x800.jpg</v>
          </cell>
          <cell r="C1102" t="str">
            <v>https://www.mskcc.org/sites/default/files/styles/width_400/public/node/5322/person/xavier_190205_02_1200x800.jpg</v>
          </cell>
          <cell r="D1102" t="str">
            <v>https://www.mskcc.org/sites/default/files/styles/large/public/node/5518/image/491787.jpg</v>
          </cell>
          <cell r="E1102" t="str">
            <v>https://www.mskcc.org/sites/default/files/styles/width_800/public/node/30033/image/pamer-and-xavier-3x1.jpg</v>
          </cell>
          <cell r="F1102" t="str">
            <v>https://www.mskcc.org/sites/default/files/styles/width_200/public/node/154813/3x2/campbell_190205_05_1200x800-1.jpg</v>
          </cell>
        </row>
        <row r="1103">
          <cell r="A1103" t="str">
            <v>Xia, Weiming  Boston University Medical Campus</v>
          </cell>
          <cell r="B1103" t="str">
            <v>https://curealz.org/wp-content/uploads/2016/02/xia-400x520.jpg</v>
          </cell>
          <cell r="C1103" t="str">
            <v>https://pbs.twimg.com/media/DfGzCwrXcAE4aSP.jpg</v>
          </cell>
          <cell r="D1103" t="str">
            <v>http://www.bu.edu/files/2019/02/resized-18-1005-STOCKWINTER-024.jpg</v>
          </cell>
          <cell r="E1103" t="str">
            <v>https://www.bu.edu/alzresearch/files/2018/07/ev33-489x636-489x636.jpeg</v>
          </cell>
          <cell r="F1103" t="str">
            <v>https://www.bu.edu/alzresearch/files/2018/11/Screen-Shot-2018-11-08-at-2.12.01-PM.png</v>
          </cell>
        </row>
        <row r="1104">
          <cell r="A1104" t="str">
            <v>Xie, Ting Stowers Institute For Medical Research</v>
          </cell>
          <cell r="B1104" t="str">
            <v>https://www.stowers.org/sites/default/files/images/stowers-report/spring-2017/xie_ting.jpg</v>
          </cell>
          <cell r="C1104" t="str">
            <v>https://www.stowers.org/sites/default/files/images/profiles/Xie/Xie_web_pict1.jpg</v>
          </cell>
          <cell r="D1104" t="str">
            <v>https://www.stowers.org/sites/default/files/images/headers/About_the_Institute_header.jpg</v>
          </cell>
          <cell r="E1104" t="str">
            <v>https://events.umich.edu/media/cache/event_large_lightbox/media/attachments/2019/08/event_65613_original.jpeg</v>
          </cell>
          <cell r="F1104" t="str">
            <v>https://www.stowers.org/sites/default/files/images/stowers-report/summer-2018/above-average.jpg</v>
          </cell>
        </row>
        <row r="1105">
          <cell r="A1105" t="str">
            <v>Xie, Zhongcong Massachusetts General Hospital</v>
          </cell>
          <cell r="B1105" t="str">
            <v>https://www.massgeneral.org/Anesthesia/assets/news/xie_lab.jpg</v>
          </cell>
          <cell r="C1105" t="str">
            <v>https://projects.iq.harvard.edu/files/bbb-scba/files/xiezhongcong_1.png?m=1519916490</v>
          </cell>
          <cell r="D1105" t="str">
            <v>https://doximity-res.cloudinary.com/image/upload/t_public_profile_photo_320x320/l87betl8mhhpe1oxrmwx.jpg</v>
          </cell>
          <cell r="E1105" t="str">
            <v>https://i1.rgstatic.net/ii/profile.image/414639763542016-1475869231582_Q512/Zhongcong_Xie.jpg</v>
          </cell>
          <cell r="F1105" t="str">
            <v>https://pbs.twimg.com/profile_images/800425245706506240/QxQ5cqTn_400x400.jpg</v>
          </cell>
        </row>
        <row r="1106">
          <cell r="A1106" t="str">
            <v>Xiong, Yan Q.La Biomed Res Inst/ Harbor Ucla Med Ctr</v>
          </cell>
          <cell r="B1106" t="str">
            <v>https://labiomed.org/sites/default/files/styles/researcher_detail_1x/public/researchers/2016-03-11%2011.36.57_0_0.jpg?itok=yAk1RHiP</v>
          </cell>
          <cell r="C1106" t="str">
            <v>http://www.harboruclaid.org/image/118372446_scaled_234x239.png</v>
          </cell>
          <cell r="D1106" t="str">
            <v>http://www.harboruclaid.org/image/87349343_scaled_190x244.png</v>
          </cell>
          <cell r="E1106" t="str">
            <v>http://www.harboruclaid.org/image/87338107_scaled_199x242.png</v>
          </cell>
          <cell r="F1106" t="str">
            <v>http://www.harboruclaid.org/image/123906174.png</v>
          </cell>
        </row>
        <row r="1107">
          <cell r="A1107" t="str">
            <v>Xu, Huaxi  Sanford Burnham Prebys Medical Discovery Institute</v>
          </cell>
          <cell r="B1107" t="str">
            <v>https://www.sbpdiscovery.org/sites/default/files/styles/person_profile/public/2017-01/huaxi-xu-0999-2.jpg?itok=vxWg8iq_</v>
          </cell>
          <cell r="C1107" t="str">
            <v>https://www.eurekalert.org/multimedia/pub/web/164571_web.jpg</v>
          </cell>
          <cell r="D1107" t="str">
            <v>https://www.sbpdiscovery.org/sites/default/files/2018-06/huaxi-xu-0847.jpg</v>
          </cell>
          <cell r="E1107" t="str">
            <v>https://www.sbpdiscovery.org/sites/default/files/2016-12/crop-huaxi%20xu-0871%20%281%29.jpg</v>
          </cell>
          <cell r="F1107" t="str">
            <v>https://i.ytimg.com/vi/voU5ygltqE4/maxresdefault.jpg</v>
          </cell>
        </row>
        <row r="1108">
          <cell r="A1108" t="str">
            <v>Xu, Jian Ut Southwestern Medical Center</v>
          </cell>
          <cell r="B1108" t="str">
            <v>https://cri.utsw.edu/wp-content/uploads/2017/03/Childrens-Research-Staff_02242017_CRI_6341-1.jpg</v>
          </cell>
          <cell r="C1108" t="str">
            <v>https://cri.utsw.edu/wp-content/uploads/2016/12/Dr.-Xu-JianJ140912027-9x13.jpg</v>
          </cell>
          <cell r="D1108" t="str">
            <v>https://engage.utsouthwestern.edu/image/donor-stories/Leukemia-TX-pic_full_680px.png</v>
          </cell>
          <cell r="E1108" t="str">
            <v>https://i.ytimg.com/vi/2bRh-1lykvc/maxresdefault.jpg</v>
          </cell>
          <cell r="F1108" t="str">
            <v>https://cri.utsw.edu/wp-content/uploads/2019/08/Dr.-Jian-XuJ1902080104-copy.jpg</v>
          </cell>
        </row>
        <row r="1109">
          <cell r="A1109" t="str">
            <v>Xu, Mingjiang  University Of Miami School Of Medicine</v>
          </cell>
          <cell r="B1109" t="str">
            <v>http://bm.med.miami.edu/images/Feng-ChunYang.jpg</v>
          </cell>
          <cell r="C1109" t="str">
            <v>https://pbs.twimg.com/media/CwHKMh_WAAADtrq.jpg</v>
          </cell>
          <cell r="D1109" t="str">
            <v>http://biomed.med.miami.edu/images/faculty/faculty_Xu_Mingjiang.jpg</v>
          </cell>
          <cell r="E1109" t="str">
            <v>http://biomed.med.miami.edu/images/faculty/faculty_Yang_Feng-Chun_6_WEB.jpg</v>
          </cell>
          <cell r="F1109" t="str">
            <v>http://biomed.med.miami.edu/images/faculty/faculty_Banerjee_Sulagna_WEB.jpg</v>
          </cell>
        </row>
        <row r="1110">
          <cell r="A1110" t="str">
            <v>Yaeger, Rona DSloan-Kettering Inst Can Research</v>
          </cell>
          <cell r="B1110" t="str">
            <v>https://www.mskcc.org/sites/default/files/styles/width_600/public/node/674/3x2/yeager_1200x800.jpg</v>
          </cell>
          <cell r="C1110" t="str">
            <v>https://5xlhc2qz20k3jc6dy3g31xb4-wpengine.netdna-ssl.com/wp-content/uploads/2010/04/10-30-16-YAEGER-Photo.jpg</v>
          </cell>
          <cell r="D1110" t="str">
            <v>https://www.mskcc.org/sites/default/files/styles/medium/public/node/118078/3x2/msk007_mp_ly_yaeger_015_3x2.jpg</v>
          </cell>
          <cell r="E1110" t="str">
            <v>https://www.mskcc.org/sites/default/files/styles/large/public/node/125158/3x2/na-na_180425_04_1200x800.jpg</v>
          </cell>
          <cell r="F1110" t="str">
            <v>https://www.mskcc.org/sites/default/files/styles/large/public/node/156808/3x2/thant-_claire_190213_05_1200x800-1.jpg</v>
          </cell>
        </row>
        <row r="1111">
          <cell r="A1111" t="str">
            <v>Yanai, Itai  New York University School Of Medicine</v>
          </cell>
          <cell r="B1111" t="str">
            <v>https://med.nyu.edu/dti-physician-photo/faculty/y/yanaii01/yanaii01-hero.jpg</v>
          </cell>
          <cell r="C1111" t="str">
            <v>https://nyulangone.org/news/sites/default/files/styles/hero_article_900x600/public/2019-06/nyulh-mag-spring-2019-itai-yanai.jpg?itok=njjfN36J&amp;h=209a66fc</v>
          </cell>
          <cell r="D1111" t="str">
            <v>https://yanailabdotorg.files.wordpress.com/2018/05/180301-km-nyu-grapevine-b-3471-e1527293844288.jpg?w=147&amp;h=201</v>
          </cell>
          <cell r="E1111" t="str">
            <v>https://nyulangone.org/news/sites/default/files/styles/hero_article_900x600/public/default-thumbnails/_DSC0645.jpg?itok=RbyNXYSE&amp;h=b69e0e0e</v>
          </cell>
          <cell r="F1111" t="str">
            <v>https://yanailabdotorg.files.wordpress.com/2018/05/nyc-lab-photo.jpg?w=906</v>
          </cell>
        </row>
        <row r="1112">
          <cell r="A1112" t="str">
            <v>Yang, Feng-Chun University Of Miami School Of Medicine</v>
          </cell>
          <cell r="B1112" t="str">
            <v>http://bm.med.miami.edu/images/Yangmembers.png</v>
          </cell>
          <cell r="C1112" t="str">
            <v>x-raw-image:///7e6f17266ed58e56bb2a90ff376251c33f494063a487e7227d90710ae54c8f1e</v>
          </cell>
          <cell r="D1112" t="str">
            <v>http://bm.med.miami.edu/images/Feng-ChunYang.jpg</v>
          </cell>
          <cell r="E1112" t="str">
            <v>http://bm.med.miami.edu/images/PengZhang.jpg</v>
          </cell>
          <cell r="F1112" t="str">
            <v>http://bm.med.miami.edu/images/JiapingLi.jpg</v>
          </cell>
        </row>
        <row r="1113">
          <cell r="A1113" t="str">
            <v>Yang, Jingzhen Research Inst Nationwide Children's Hosp</v>
          </cell>
          <cell r="B1113" t="str">
            <v>https://www.nationwidechildrens.org/-/media/nch/find-a-doctor/images/jingzhen-yang.ashx?w=284&amp;h=393&amp;as=1&amp;bc=FFFFFF&amp;hash=D2695144DE2623CD0AF4D422C1B67BF571D045D1</v>
          </cell>
          <cell r="C1113" t="str">
            <v>https://www.nationwidechildrens.org/-/media/nch/research/images/cirp/huiyun-xiang.ashx?w=198&amp;h=278&amp;as=1&amp;bc=FFFFFF&amp;hash=6D471CA31C84EC6DCA0C0FB426CC8468CE7C93DF</v>
          </cell>
          <cell r="D1113" t="str">
            <v>https://www.nationwidechildrens.org/-/media/nch/find-a-doctor/images/leena-nahata.ashx?w=198&amp;h=278&amp;as=1&amp;bc=FFFFFF&amp;hash=31A67E5FD5C548D70E731A75B13F3F76D513B491</v>
          </cell>
          <cell r="E1113" t="str">
            <v>https://www.nationwidechildrens.org/-/media/nch/find-a-doctor/images/lara-mckenzie.ashx?w=198&amp;h=278&amp;as=1&amp;bc=FFFFFF&amp;hash=42830E897116A6C1734E7D7987573CE08F575EF5</v>
          </cell>
          <cell r="F1113" t="str">
            <v>https://www.nationwidechildrens.org/-/media/nch/find-a-doctor/images/cynthia-gerhardt.ashx?w=198&amp;h=278&amp;as=1&amp;bc=FFFFFF&amp;hash=F7F3F074EE2777ED1DFEFC682C89BA9F5F71FFE5</v>
          </cell>
        </row>
        <row r="1114">
          <cell r="A1114" t="str">
            <v>Yang, Shengyu Pennsylvania State Univ Hershey Med Ctr</v>
          </cell>
          <cell r="B1114" t="str">
    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5F6E821000384A2DE0540010E056499A&amp;_researcherssearch_WAR_medportlet_pageNumber=30</v>
          </cell>
          <cell r="C1114" t="str">
            <v>https://www.pennstatehealth.org/psh-images/findaphysician/providers/aouyang.jpg</v>
          </cell>
          <cell r="D1114" t="str">
    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87E477844598FDE5E053C90D1DAC4D3B&amp;_researcherssearch_WAR_medportlet_pageNumber=25</v>
          </cell>
          <cell r="E1114" t="str">
            <v>https://pennstate.pure.elsevier.com/files-asset/24893253/imp101.jpg</v>
          </cell>
          <cell r="F1114" t="str">
            <v>https://www.pennstatehealth.org/psh-images/findaphysician/providers/kfortuna.jpg</v>
          </cell>
        </row>
        <row r="1115">
          <cell r="A1115" t="str">
            <v>Yang, Wan Columbia University Health Sciences</v>
          </cell>
          <cell r="B1115" t="str">
            <v>https://www.mailman.columbia.edu/sites/default/files/styles/medium_262x317/public/jpg/wy2202_Wan%20Yang.jpg?itok=wWfs4JH-</v>
          </cell>
          <cell r="C1115" t="str">
            <v>https://chinacenter.socialwork.columbia.edu/sites/default/files/styles/cu_crop/public/content/1/WechatIMG68.jpeg?itok=PRfnEzmA</v>
          </cell>
          <cell r="D1115" t="str">
            <v>http://www.columbia.edu/~dx2103/Dongrong2007.jpg</v>
          </cell>
          <cell r="E1115" t="str">
            <v>https://www.mailman.columbia.edu/sites/default/files/styles/medium_262x317/public/jpg/lhy2001_yang_lhy2001.jpg?itok=VxGFpmto</v>
          </cell>
          <cell r="F1115" t="str">
            <v>http://orion.bme.columbia.edu/~hillman/images/MBBI_group_pic_2017_sm.jpg</v>
          </cell>
        </row>
        <row r="1116">
          <cell r="A1116" t="str">
            <v>Yao, Song  Roswell Park Cancer Institute Corp</v>
          </cell>
          <cell r="B1116" t="str">
            <v>https://www.roswellpark.org/sites/default/files/styles/flexslider_full/public/song_yao_march_05_2019_3_1.jpg?itok=sfP9i2ST</v>
          </cell>
          <cell r="C1116" t="str">
            <v>https://www.roswellpark.org/sites/default/files/yao-song-2011-02-18_1.jpg</v>
          </cell>
          <cell r="D1116" t="str">
            <v>http://media.bizj.us/view/img/4887161/roswell-1*750xx600-338-0-131.jpg</v>
          </cell>
          <cell r="E1116" t="str">
            <v>https://www.roswellpark.org/sites/default/files/qianqian_zhu_phd.jpg</v>
          </cell>
          <cell r="F1116" t="str">
            <v>https://www.roswellpark.org/sites/default/files/zhang.jpg</v>
          </cell>
        </row>
        <row r="1117">
          <cell r="A1117" t="str">
            <v>Yee, Cassian University Of Tx Md Anderson Can Ctr</v>
          </cell>
          <cell r="B1117" t="str">
            <v>https://faculty.mdanderson.org/content/dam/mdanderson/images/fis/cassian_yee.jpg.resize.jpg</v>
          </cell>
          <cell r="C1117" t="str">
            <v>https://gsbs.uth.edu/contentAsset/image/01291ffe-dd94-49ed-a198-e7d174f61f83/fileAsset/filter/Resize/resize_w/150</v>
          </cell>
          <cell r="D1117" t="str">
            <v>https://i.ytimg.com/vi/sPY65J7ScP8/maxresdefault.jpg</v>
          </cell>
          <cell r="E1117" t="str">
            <v>https://www.cancerresearch.org/getattachment/f09471ca-04bd-428f-9987-094636fd93b8/attachment.aspx</v>
          </cell>
          <cell r="F1117" t="str">
            <v>https://www.cprit.state.tx.us/media/1087/cassian_yee_website2.png?anchor=center&amp;mode=crop&amp;width=180&amp;height=156&amp;rnd=132080233660000000</v>
          </cell>
        </row>
        <row r="1118">
          <cell r="A1118" t="str">
            <v>Yehya, Nadir Children's Hosp Of Philadelphia</v>
          </cell>
          <cell r="B1118" t="str">
            <v>https://www.eurekalert.org/multimedia/pub/web/193306_web.jpg</v>
          </cell>
          <cell r="C1118" t="str">
            <v>https://doximity-res.cloudinary.com/image/upload/t_public_profile_photo_320x320/profile-placeholder-registered-4.jpg</v>
          </cell>
          <cell r="D1118" t="str">
            <v>https://scx1.b-cdn.net/csz/news/800/2019/2-computersimu.jpg</v>
          </cell>
          <cell r="E1118" t="str">
            <v>https://media.eurekalert.org/multimedia_prod/pub/web/193304_web.jpg</v>
          </cell>
          <cell r="F1118" t="str">
            <v>https://i1.rgstatic.net/publication/303030397_Relevant_Outcomes_in_Pediatric_Acute_Respiratory_Distress_Syndrome_Studies/links/57fb4bf308ae886b89863f57/largepreview.png</v>
          </cell>
        </row>
        <row r="1119">
          <cell r="A1119" t="str">
            <v>Yennu, Sriram University Of Tx Md Anderson Can Ctr</v>
          </cell>
          <cell r="B1119" t="str">
            <v>https://faculty.mdanderson.org/content/dam/mdanderson/images/fis/sriram_yennu.jpg.resize.jpg</v>
          </cell>
          <cell r="C1119" t="str">
            <v>https://i1.rgstatic.net/publication/51696380_The_Accuracy_of_Probabilistic_Versus_Temporal_Clinician_Prediction_of_Survival_for_Patients_with_Advanced_Cancer_A_Preliminary_Report/links/00b495294ed04b4ba1000000/largepreview.png</v>
          </cell>
          <cell r="D1119" t="str">
            <v>https://www.orlandohealthcancer.com/-/media/images/physicians/m/a/d/maddipatla_sreeram_new.jpg</v>
          </cell>
          <cell r="E1119" t="str">
            <v>https://faculty.mdanderson.org/content/dam/mdanderson/images/fis/xakhila_reddy.jpg.resize.jpg.pagespeed.ic.cJgGHjW4Z-.jpg</v>
          </cell>
          <cell r="F1119" t="str">
            <v>https://faculty.mdanderson.org/content/dam/mdanderson/images/fis/joseph_arthur.jpg.resize.jpg</v>
          </cell>
        </row>
        <row r="1120">
          <cell r="A1120" t="str">
            <v>Yi, Qing Methodist Hospital Research Institute</v>
          </cell>
        </row>
        <row r="1121">
          <cell r="A1121" t="str">
            <v>Yi-Frazier, Joyce PSeattle Children's Hospital</v>
          </cell>
          <cell r="B1121" t="str">
            <v>https://scprofiles.azurewebsites.net/art/image/5616af84-727b-48f1-b5c7-de2ab116335e</v>
          </cell>
          <cell r="C1121" t="str">
            <v>https://i.ytimg.com/vi/98z5lJnKkpU/hqdefault.jpg</v>
          </cell>
          <cell r="D1121" t="str">
            <v>https://www.seattlechildrens.org/globalassets/images/researchers-and-staff/abby-rosenberg-and-joyce-yi-frazier.jpg</v>
          </cell>
          <cell r="E1121" t="str">
            <v>https://www.seattlechildrens.org/globalassets/images/researchers-and-staff/pcar-team-photo-700x200.jpg</v>
          </cell>
          <cell r="F1121" t="str">
            <v>http://www.washington.edu/medicine/pediatrics/images/fellowships/endo/SaraDiVall.jpg</v>
          </cell>
        </row>
        <row r="1122">
          <cell r="A1122" t="str">
            <v>Ying, Haoqiang University Of Tx Md Anderson Can Ctr</v>
          </cell>
          <cell r="B1122" t="str">
            <v>https://faculty.mdanderson.org/content/dam/mdanderson/images/fis/haoqiang_ying.jpg.resize.jpg</v>
          </cell>
          <cell r="C1122" t="str">
            <v>https://gsbs.uth.edu/contentAsset/image/3a31550b-5013-4f1b-93ed-85a83d1825bc/fileAsset/filter/Resize/resize_w/150</v>
          </cell>
          <cell r="D1122" t="str">
            <v>https://faculty.mdanderson.org/content/dam/mdanderson/images/fis/chunru_lin.jpg.resize.jpg</v>
          </cell>
          <cell r="E1122" t="str">
            <v>https://i1.rgstatic.net/ii/profile.image/603910272188425-1520994837888_Q512/Prasenjit_Dey.jpg</v>
          </cell>
          <cell r="F1122" t="str">
            <v>https://www.eurekalert.org/multimedia/pub/web/196671_web.jpg</v>
          </cell>
        </row>
        <row r="1123">
          <cell r="A1123" t="str">
            <v>Yoon, Je-Hyun Medical University Of South Carolina</v>
          </cell>
        </row>
        <row r="1124">
          <cell r="A1124" t="str">
            <v>Yoon, Sunmoo Columbia University Health Sciences</v>
          </cell>
          <cell r="B1124" t="str">
            <v>https://datascience.columbia.edu/files/seasdepts/idse/image-files/Yoon.Sunmoo.jpg</v>
          </cell>
          <cell r="C1124" t="str">
            <v>https://datascience.columbia.edu/files/seasdepts/idse/image-files/Yoon.Sunmoo_220.jpg?1563551882</v>
          </cell>
          <cell r="D1124" t="str">
            <v>https://i1.rgstatic.net/ii/profile.image/277059176812558-1443067463537_Q512/Sunmoo_Yoon.jpg</v>
          </cell>
          <cell r="E1124" t="str">
            <v>http://www.nursing.columbia.edu/sites/default/files/StoneandCohenEdit.jpg</v>
          </cell>
          <cell r="F1124" t="str">
            <v>https://i1.rgstatic.net/publication/26661769_Integration_of_Self-management_Tools_in_Personal_and_Provider_e-Health_Records/links/57cd74bc08ae83b37460d5e7/preview.png</v>
          </cell>
        </row>
        <row r="1125">
          <cell r="A1125" t="str">
            <v>You, Ming  Medical College Of Wisconsin</v>
          </cell>
          <cell r="B1125" t="str">
            <v>https://www.mcw.edu/-/media/MCW/Departments/Pharmacology-and-Toxicology/Ming-You_Academic-Profile.jpg?scale=both&amp;w=1365&amp;anchor=middlecenter&amp;mode=crop&amp;h=1536&amp;la=en&amp;hash=2C60EC9F8D01EDF8D0C9847AB8708499BCFF2951</v>
          </cell>
          <cell r="C1125" t="str">
            <v>http://www.oncoimmune.com/wp-content/uploads/2015/12/You_C-300x300.png</v>
          </cell>
          <cell r="D1125" t="str">
            <v>https://upload.wikimedia.org/wikipedia/en/9/9a/MCW-green.gif</v>
          </cell>
          <cell r="E1125" t="str">
            <v>https://pbs.twimg.com/media/C2-TiuFWgAAaAkm.jpg:large</v>
          </cell>
          <cell r="F1125" t="str">
            <v>https://www.breastcancershowhouse.org/WBCS1/DrYou.png</v>
          </cell>
        </row>
        <row r="1126">
          <cell r="A1126" t="str">
            <v>Young, Ken HUniversity Of Tx Md Anderson Can Ctr</v>
          </cell>
          <cell r="B1126" t="str">
            <v>https://faculty.mdanderson.org/content/dam/mdanderson/images/fis/xkelly_hunt.jpg.resize.jpg.pagespeed.ic.m557Q-Y120.jpg</v>
          </cell>
          <cell r="C1126" t="str">
            <v>https://faculty.mdanderson.org/content/dam/mdanderson/images/fis/xnitin_jain.jpg.resize.jpg.pagespeed.ic.PY3K8Ru6K-.jpg</v>
          </cell>
          <cell r="D1126" t="str">
            <v>https://faculty.mdanderson.org/content/dam/mdanderson/images/fis/ken_chen.jpg.resize.jpg</v>
          </cell>
          <cell r="E1126" t="str">
            <v>https://faculty.mdanderson.org/content/dam/mdanderson/images/fis/xbanu_arun.jpg.resize.jpg.pagespeed.ic.4_a_dwDvZI.jpg</v>
          </cell>
          <cell r="F1126" t="str">
            <v>https://faculty.mdanderson.org/content/dam/mdanderson/images/fis/anthony_conley.jpg.resize.jpg</v>
          </cell>
        </row>
        <row r="1127">
          <cell r="A1127" t="str">
            <v>Yu, Dihua University Of Tx Md Anderson Can Ctr</v>
          </cell>
          <cell r="B1127" t="str">
            <v>https://faculty.mdanderson.org/content/dam/mdanderson/images/fis/xdihua_yu.jpg.resize.jpg.pagespeed.ic.b-fkHjhZEW.jpg</v>
          </cell>
          <cell r="C1127" t="str">
            <v>https://www.eurekalert.org/multimedia/pub/web/30461_web.jpg</v>
          </cell>
          <cell r="D1127" t="str">
            <v>https://www.mdanderson.org/content/mda/en/publications/promise/summer-2010/texas-business-women-honors-professors-outstanding-achievements/jcr:content/featuredImage.resize.278.0.medium.jpg/1477683421286.tiff</v>
          </cell>
          <cell r="E1127" t="str">
            <v>https://i.ytimg.com/vi/gVB44f-oh6c/hqdefault.jpg</v>
          </cell>
          <cell r="F1127" t="str">
            <v>https://faculty.mdanderson.org/content/dam/mdanderson/images/publications/focused-on-health/2016/Therese_Bevers_188_master.jpg.resize.jpg</v>
          </cell>
        </row>
        <row r="1128">
          <cell r="A1128" t="str">
            <v>Yu, Gang  Ut Southwestern Medical Center</v>
          </cell>
          <cell r="B1128" t="str">
            <v>https://www.utsouthwestern.edu/labs/yu-gang/assets/yu.jpg</v>
          </cell>
          <cell r="C1128" t="str">
            <v>https://www.utsouthwestern.edu/labs/yu/assets/yonghaoyu-feature1.jpg</v>
          </cell>
          <cell r="D1128" t="str">
            <v>https://www.utsouthwestern.edu/labs/jaqaman/assets/photo1crop190701.jpg</v>
          </cell>
          <cell r="E1128" t="str">
            <v>https://www.utsouthwestern.edu/labs/wang-jing/assets/20170324LabPhoto2.jpg</v>
          </cell>
          <cell r="F1128" t="str">
            <v>https://www.utsouthwestern.edu/labs/asset/103bd95c-41cb-4db4-83ad-8d3c89ee39dc/tambar-banner-01-02.jpg</v>
          </cell>
        </row>
        <row r="1129">
          <cell r="A1129" t="str">
            <v>Yu, Jiyang St. Jude Children's Research Hospital</v>
          </cell>
          <cell r="B1129" t="str">
            <v>https://www.stjude.org/directory/y/jiyang-yu/_jcr_content/image.img.800.high.jpg/1556816496479.jpg</v>
          </cell>
          <cell r="C1129" t="str">
            <v>https://blogs.stjude.org/progress/wp-content/uploads/sites/2/2019/02/yu-jiyang-00199416-008-blog-627x376.jpg</v>
          </cell>
          <cell r="D1129" t="str">
            <v>https://pbs.twimg.com/profile_images/1084224657354604544/VPQLLqjy_400x400.jpg</v>
          </cell>
          <cell r="E1129" t="str">
            <v>https://www.stjuderesearch.org/site/images/yu/labphoto_20180409.jpg</v>
          </cell>
          <cell r="F1129" t="str">
            <v>https://www.eurekalert.org/multimedia/pub/web/171652_web.jpg</v>
          </cell>
        </row>
        <row r="1130">
          <cell r="A1130" t="str">
            <v>Yu, Xin Massachusetts General Hospital</v>
          </cell>
          <cell r="B1130" t="str">
            <v>https://www.nmr.mgh.harvard.edu/files/styles/medium/public/node/user_profile_photos/xy079.jpg?itok=9mcmQ2at</v>
          </cell>
          <cell r="C1130" t="str">
            <v>https://wellman.massgeneral.org/images/2012-Yao-Su-Award-Winners.png</v>
          </cell>
          <cell r="D1130" t="str">
            <v>https://wellman.massgeneral.org/images/2013-Yao-Su-award-winners.jpg</v>
          </cell>
          <cell r="E1130" t="str">
            <v>http://people.bu.edu/wonglab/assets/images/joyce-headshot-resize-ppt-1400x787-51.jpg</v>
          </cell>
          <cell r="F1130" t="str">
            <v>https://ecor.mgh.harvard.edu/content/images/Claflin%20Images/Edlow.jpg</v>
          </cell>
        </row>
        <row r="1131">
          <cell r="A1131" t="str">
            <v>Yuan, Zhi-Min Harvard School Of Public Health</v>
          </cell>
        </row>
        <row r="1132">
          <cell r="A1132" t="str">
            <v>Yuen, Courtney MingmenBrigham And Women's Hospital</v>
          </cell>
          <cell r="B1132" t="str">
            <v>https://ghsm.hms.harvard.edu/sites/g/files/mcu391/f/styles/person_large/public/person-photos/YuenCourtney.png?itok=RNpAysto</v>
          </cell>
          <cell r="C1132" t="str">
            <v>x-raw-image:///0d13d56bec80b7cf3f39770419d0127c4eaed128b6fe11d9ac69e2ec9d6049b1</v>
          </cell>
          <cell r="D1132" t="str">
            <v>x-raw-image:///d590b01f04afcffcdde63a05d3f664f358b23fd14c723aff75944dfd6564368c</v>
          </cell>
          <cell r="E1132" t="str">
            <v>x-raw-image:///d148510aeba0473db4106d23de315cdc5dc51beb3df2898f3989f85d677b6b8c</v>
          </cell>
          <cell r="F1132" t="str">
            <v>https://ghsm.hms.harvard.edu/sites/g/files/mcu391/f/styles/person_large/public/person-photos/bayona_jaime.jpg?itok=I9PT0lTt</v>
          </cell>
        </row>
        <row r="1133">
          <cell r="A1133" t="str">
            <v>Zachariah, Justin P.V.Baylor College Of Medicine</v>
          </cell>
        </row>
        <row r="1134">
          <cell r="A1134" t="str">
            <v>Zafar, Farhan  Cincinnati Childrens Hosp Med Ctr</v>
          </cell>
          <cell r="B1134" t="str">
            <v>https://www.cincinnatichildrens.org/-/media/cincinnati%20childrens/global%20shared/biographies/z/zafar-farhan.jpg?mw=220&amp;hash=A098597C7446340788AEA69730AE48E51F9D60D4</v>
          </cell>
          <cell r="C1134" t="str">
            <v>https://i1.rgstatic.net/ii/profile.image/426875253202944-1478786399294_Q512/Farhan_Zafar.jpg</v>
          </cell>
          <cell r="D1134" t="str">
            <v>https://www.cincinnatichildrens.org/-/media/cincinnati%20childrens/global%20shared/biographies/t/tweddell-james.jpg?mw=150&amp;hash=E2AD1292730E6BEB1B8162636E9E1344E76C344D</v>
          </cell>
          <cell r="E1134" t="str">
            <v>https://i1.rgstatic.net/ii/profile.image/320320240586753-1453381704381_Q512/Tom_Ryan5.jpg</v>
          </cell>
          <cell r="F1134" t="str">
            <v>https://www.jtcvs.org/cms/attachment/2105138572/2081108308/fx1.jpg</v>
          </cell>
        </row>
        <row r="1135">
          <cell r="A1135" t="str">
            <v>Zaia, Joseph Boston University Medical Campus</v>
          </cell>
          <cell r="B1135" t="str">
            <v>https://www.bumc.bu.edu/biochemistry/files/2016/07/joe2-150x150.png</v>
          </cell>
          <cell r="C1135" t="str">
            <v>http://www.bumc.bu.edu/cbms/files/2012/09/Joe-Zaia.jpg</v>
          </cell>
          <cell r="D1135" t="str">
            <v>https://i1.rgstatic.net/ii/profile.image/278686025699357-1443455335005_Q512/Joseph_Zaia.jpg</v>
          </cell>
          <cell r="E1135" t="str">
            <v>https://www.bumc.bu.edu/biochemistry/files/2019/07/chandlerJBC-150x150.png</v>
          </cell>
          <cell r="F1135" t="str">
            <v>http://www.bumc.bu.edu/busm/files/2018/08/MED_1368-whole-group-636x404.jpg</v>
          </cell>
        </row>
        <row r="1136">
          <cell r="A1136" t="str">
            <v>Zang, Mengwei University Of Texas Hlth Science Center</v>
          </cell>
          <cell r="B1136" t="str">
            <v>https://barshopinstitute.uthscsa.edu/wp-content/uploads/sites/67/2018/06/Zang-lab-photo_2019_07e.jpg</v>
          </cell>
          <cell r="C1136" t="str">
            <v>https://www.uthscsa.edu/sites/default/files/styles/gsbs_individual_profile/public/profiles/mengwei_zang_02.jpg?itok=XEGI5q06</v>
          </cell>
          <cell r="D1136" t="str">
            <v>https://barshopinstitute.uthscsa.edu/wp-content/uploads/sites/67/2018/06/Drs.-M-Zang_H-Chen_F-Shen-640x373.jpg</v>
          </cell>
          <cell r="E1136" t="str">
            <v>https://barshopinstitute.uthscsa.edu/wp-content/uploads/sites/67/2018/09/zang.jpg</v>
          </cell>
          <cell r="F1136" t="str">
            <v>https://barshopinstitute.uthscsa.edu/wp-content/uploads/sites/67/2018/06/Alcohol-Liver-Disease-258x300.jpg</v>
          </cell>
        </row>
        <row r="1137">
          <cell r="A1137" t="str">
            <v>Zanni, Markella V.Massachusetts General Hospital</v>
          </cell>
          <cell r="B1137" t="str">
            <v>http://www.reprievetrial.org/wp-content/uploads/2019/06/Zanni_Markella_Headshot-1.jpg</v>
          </cell>
          <cell r="C1137" t="str">
            <v>https://www.pdsoros.org/uploads/files/31021179778452215-zanni.marquee.jpg</v>
          </cell>
          <cell r="D1137" t="str">
            <v>https://d3p2qewzsoh75c.cloudfront.net/uploads/speakers/200/ab655f15067fca5ebd2b40e60a7f7491.jpg</v>
          </cell>
          <cell r="E1137" t="str">
            <v>https://pbs.twimg.com/media/CUbJrXQWcAEucZx.jpg</v>
          </cell>
          <cell r="F1137" t="str">
            <v>https://doximity-res.cloudinary.com/image/upload/t_public_profile_photo_320x320/profile-placeholder-unregistered-2.jpg</v>
          </cell>
        </row>
        <row r="1138">
          <cell r="A1138" t="str">
            <v>Zhang, Jianjun University Of Tx Md Anderson Can Ctr</v>
          </cell>
          <cell r="B1138" t="str">
            <v>https://faculty.mdanderson.org/content/dam/mdanderson/images/fis/xjianjun_zhang.jpg.resize.jpg.pagespeed.ic.-qDHyE5DFR.jpg</v>
          </cell>
          <cell r="C1138" t="str">
            <v>https://faculty.mdanderson.org/content/fis/en/profiles/jianjun_zhang/jcr:content/mainparsys/columns/column1/generalparsys/basicvideo.resize.360.0.medium.jpg/1568923629226.jpg</v>
          </cell>
          <cell r="D1138" t="str">
            <v>https://faculty.mdanderson.org/content/dam/mdanderson/images/fis/xjianjun_shen.jpg.resize.jpg.pagespeed.ic.fnrToOMA_x.jpg</v>
          </cell>
          <cell r="E1138" t="str">
            <v>https://faculty.mdanderson.org/content/dam/mdanderson/images/fis/jianjun_gao.jpg.resize.jpg</v>
          </cell>
          <cell r="F1138" t="str">
            <v>https://faculty.mdanderson.org/content/dam/mdanderson/images/publications/promise/Summer%202018/xSabin_family_fellows.jpg.resize.jpg.pagespeed.ic.FH2V27iAIg.jpg</v>
          </cell>
        </row>
        <row r="1139">
          <cell r="A1139" t="str">
            <v>Zhang, Lilei Baylor College Of Medicine</v>
          </cell>
          <cell r="B1139" t="str">
            <v>https://signature.bcm.edu/images/uploaded/full/1508519061542.jpeg</v>
          </cell>
          <cell r="C1139" t="str">
            <v>https://signature.bcm.edu/images/uploaded/full/1471573347130.jpeg</v>
          </cell>
          <cell r="D1139" t="str">
            <v>https://signature.bcm.edu/images/uploaded/full/1380232039419.png</v>
          </cell>
          <cell r="E1139" t="str">
            <v>https://signature.bcm.edu/images/uploaded/full/1478197139095.jpeg</v>
          </cell>
          <cell r="F1139" t="str">
            <v>https://signature.bcm.edu/images/uploaded/full/1555802470200.jpeg</v>
          </cell>
        </row>
        <row r="1140">
          <cell r="A1140" t="str">
            <v>Zhang, Ping Northeast Ohio Medical University</v>
          </cell>
          <cell r="B1140" t="str">
            <v>https://www.neomed.edu/wp-content/uploads/UNIV_HS_yanqiao-zhang.jpg</v>
          </cell>
          <cell r="C1140" t="str">
            <v>https://www.neomed.edu/wp-content/uploads/NEWS_07.10.19.png</v>
          </cell>
          <cell r="D1140" t="str">
            <v>https://www.neomed.edu/wp-content/uploads/NEWS_SOC_07.10.19.png</v>
          </cell>
          <cell r="E1140" t="str">
            <v>https://www.researchgate.net/publication/323398235/figure/fig7/AS:598276852158469@1519651725466/Changes-in-Gli1-cells-in-marrow-lin-ckit-LKS-and-LKS-cell-subpopulations-24_Q320.jpg</v>
          </cell>
          <cell r="F1140" t="str">
            <v>https://www.researchgate.net/publication/323398235/figure/fig1/AS:598276847972359@1519651724505/Changes-in-Sonic-hedgehog-SHH-expression-by-bone-marrow-cells-following-systemic-E_Q320.jpg</v>
          </cell>
        </row>
        <row r="1141">
          <cell r="A1141" t="str">
            <v>Zhang, Sheng University Of Texas Hlth Sci Ctr Houston</v>
          </cell>
          <cell r="B1141" t="str">
            <v>https://www.uth.edu/imm/gfx/ZHANG_183_a.jpg</v>
          </cell>
          <cell r="C1141" t="str">
            <v>https://www.uth.edu/cph/gfx/Sheng_Pan240x335.jpg</v>
          </cell>
          <cell r="D1141" t="str">
            <v>https://ibt.tamhsc.edu/faculty/images/chang-bio.jpg</v>
          </cell>
          <cell r="E1141" t="str">
            <v>https://signature.bcm.edu/images/uploaded/full/1407860199001.jpeg</v>
          </cell>
          <cell r="F1141" t="str">
            <v>https://sph.uth.edu/divisions/biostatistics/HulinWu2.JPG</v>
          </cell>
        </row>
        <row r="1142">
          <cell r="A1142" t="str">
            <v>Zhang, Xiang H.-F. Baylor College Of Medicine</v>
          </cell>
          <cell r="B1142" t="str">
            <v>https://signature.bcm.edu/images/uploaded/full/1407860199001.jpeg</v>
          </cell>
          <cell r="C1142" t="str">
            <v>https://signature.bcm.edu/images/uploaded/full/1537473059374.jpeg</v>
          </cell>
          <cell r="D1142" t="str">
            <v>https://signature.bcm.edu/images/uploaded/full/1443134474076.jpeg</v>
          </cell>
          <cell r="E1142" t="str">
            <v>https://signature.bcm.edu/images/uploaded/full/1414005926621.jpeg</v>
          </cell>
          <cell r="F1142" t="str">
            <v>https://blogs.bcm.edu/wp-content/uploads/2015/07/chang-eric-139715-breastctr.jpg</v>
          </cell>
        </row>
        <row r="1143">
          <cell r="A1143" t="str">
            <v>Zhang, Yanlu Henry Ford Health System</v>
          </cell>
          <cell r="B1143" t="str">
            <v>https://www.henryford.com/-/media/images/modules/physician-directory/physicians/z/zhenggang-zhang-phd.jpg?h=343&amp;la=en&amp;w=245&amp;hash=7780352E6EDADD55FEF6AF69435953BA5226DAE5</v>
          </cell>
          <cell r="C1143" t="str">
            <v>https://i1.rgstatic.net/publication/310844938_Long-term_progression_of_viral_load_and_serum_markers_of_fibrosis_among_treated_and_untreated_patients_with_chronic_hepatitis_B_Fibrosis_progression_in_treated_and_untreated_HBV_patients/links/5b0dc7964585157f87222cce/preview.png</v>
          </cell>
          <cell r="D1143" t="str">
            <v>https://i1.rgstatic.net/publication/326634540_Immune_Response_Mediates_Cardiac_Dysfunction_after_Traumatic_Brain_Injury/links/5be4e6d64585150b2ba8f916/preview.png</v>
          </cell>
          <cell r="E1143" t="str">
            <v>https://i1.rgstatic.net/publication/310593259_White_matter_damage_and_glymphatic_dysfunction_in_a_model_of_vascular_dementia_in_rats_with_no_prior_vascular_pathologies/links/5ad0a59ca6fdcc878412231d/preview.png</v>
          </cell>
          <cell r="F1143" t="str">
            <v>https://i1.rgstatic.net/publication/317929788_Pilot_study_of_a_randomized_trial_to_evaluate_a_Web-based_intervention_targeting_adolescents_presenting_to_the_emergency_department_with_acute_asthma/links/596de89faca272d552fe24ce/preview.png</v>
          </cell>
        </row>
        <row r="1144">
          <cell r="A1144" t="str">
            <v>Zhang, Yanqiao Northeast Ohio Medical University</v>
          </cell>
          <cell r="B1144" t="str">
            <v>https://www.neomed.edu/wp-content/uploads/UNIV_HS_yanqiao-zhang.jpg</v>
          </cell>
          <cell r="C1144" t="str">
            <v>https://www.neomed.edu/wp-content/uploads/NEWS_08.30.16_Zhang.jpg</v>
          </cell>
          <cell r="D1144" t="str">
            <v>https://www.neomed.edu/wp-content/uploads/NEWS_01.11.18_Zhang.jpg</v>
          </cell>
          <cell r="E1144" t="str">
            <v>https://www.livercenter.pitt.edu/sites/default/files/Zhang.jpg</v>
          </cell>
          <cell r="F1144" t="str">
            <v>https://www.researchgate.net/profile/Qiong_Tang2/publication/273953164/figure/fig1/AS:294831403356161@1447304692277/Cellular-internalization-of-di-ff-erent-formulations-after-6-hour-incubation-20-A-images_Q320.jpg</v>
          </cell>
        </row>
        <row r="1145">
          <cell r="A1145" t="str">
            <v>Zhang, Yuxia University Of Kansas Medical Center</v>
          </cell>
          <cell r="B1145" t="str">
            <v>https://i1.rgstatic.net/ii/profile.image/409552672575489-1474656374946_Q512/Yuxia_Zhang7.jpg</v>
          </cell>
          <cell r="C1145" t="str">
            <v>https://i1.rgstatic.net/publication/283293127_New_Insights_into_Orphan_Nuclear_Receptor_SHP_in_Liver_Cancer/links/5698158908aea2d74375e393/preview.png</v>
          </cell>
          <cell r="D1145" t="str">
            <v>http://www.aasldfoundation.org/sites/default/files/inline-images/2019-Bridge-I-Zhang-Yuxia-125x125-compressor.jpg</v>
          </cell>
          <cell r="E1145" t="str">
            <v>https://i1.rgstatic.net/images/template/default_publication_preview_medium.png</v>
          </cell>
          <cell r="F1145" t="str">
            <v>http://srf.kumc.edu/images/a/Cambridge-Tower-megamenu.jpg</v>
          </cell>
        </row>
        <row r="1146">
          <cell r="A1146" t="str">
            <v>Zhang, Zheng Gang Henry Ford Health System</v>
          </cell>
          <cell r="B1146" t="str">
            <v>https://www.henryford.com/-/media/images/modules/physician-directory/physicians/z/zhenggang-zhang-phd.jpg?h=343&amp;la=en&amp;w=245&amp;hash=7780352E6EDADD55FEF6AF69435953BA5226DAE5</v>
          </cell>
          <cell r="C1146" t="str">
            <v>https://www.henryford.com/-/media/images/modules/physician-directory/physicians/z/ziying-zhang.jpg?h=343&amp;la=en&amp;w=245&amp;hash=3D061EE39A604E600057BD3422506963BDC779DF</v>
          </cell>
          <cell r="D1146" t="str">
            <v>https://www.henryford.com/-/media/images/modules/news/2018/lamont-jones-md.jpg?h=399&amp;la=en&amp;w=285&amp;hash=1A37B3669568AD1C1A7A03A2F26A2C734104F31C</v>
          </cell>
          <cell r="E1146" t="str">
            <v>https://www.henryford.com/-/media/images/modules/physician-directory/physicians/h/haythem-ali-md.jpg?mw=150&amp;hash=B55B01226D5290F670A5E18E619610C2C73D717C</v>
          </cell>
          <cell r="F1146" t="str">
            <v>https://www.henryford.com/-/media/images/modules/physician-directory/physicians/t/tobias-walbert.jpg?mw=150&amp;hash=5EDA75EEAA91271152A319211D961D6B98337C59</v>
          </cell>
        </row>
        <row r="1147">
          <cell r="A1147" t="str">
            <v>Zhao, Crystal Sanford Burnham Prebys Medical Discovery Institute</v>
          </cell>
        </row>
        <row r="1148">
          <cell r="A1148" t="str">
            <v>Zhao, Hu Texas A&amp;M University Health Science Ctr</v>
          </cell>
        </row>
        <row r="1149">
          <cell r="A1149" t="str">
            <v>Zhao, Qi  University Of Tennessee Health Sci Ctr</v>
          </cell>
          <cell r="B1149" t="str">
            <v>https://academic.uthsc.edu/facultyportfolio/display_photo.php?pid=359221</v>
          </cell>
          <cell r="C1149" t="str">
            <v>https://nutrition.utk.edu/files/2013/09/Ling-Zhao_small.jpg</v>
          </cell>
          <cell r="D1149" t="str">
            <v>https://i0.wp.com/tnctsi.uthsc.edu/wp-content/uploads/sites/98/2019/02/alexander-Bowers.jpg?resize=206%2C208&amp;ssl=1</v>
          </cell>
          <cell r="E1149" t="str">
            <v>https://i2.wp.com/tnctsi.uthsc.edu/wp-content/uploads/sites/98/2019/01/chiyangchiu.jpg?resize=206%2C207</v>
          </cell>
          <cell r="F1149" t="str">
            <v>https://i1.wp.com/tnctsi.uthsc.edu/wp-content/uploads/sites/98/2018/12/thayes.jpg?resize=206%2C206</v>
          </cell>
        </row>
        <row r="1150">
          <cell r="A1150" t="str">
            <v>Zhao, Xiaolan Sloan-Kettering Inst Can Research</v>
          </cell>
          <cell r="B1150" t="str">
            <v>https://www.mskcc.org/sites/default/files/styles/width_600/public/node/2762/3x2/landing-page_3x2.jpg</v>
          </cell>
          <cell r="C1150" t="str">
            <v>https://www.mskcc.org/sites/default/files/styles/large/public/node/3644/image/zhao-xiaolan.jpg</v>
          </cell>
          <cell r="D1150" t="str">
            <v>https://www.mskcc.org/sites/default/files/styles/width_400/public/node/2762/image/zhao-ziaolan.jpg</v>
          </cell>
          <cell r="E1150" t="str">
            <v>https://www.mskcc.org/sites/default/files/styles/large/public/node/119032/3x2/meng_180511_14_1200x800.jpg</v>
          </cell>
          <cell r="F1150" t="str">
            <v>https://www.mskcc.org/sites/default/files/styles/large/public/node/3893/images/jeff.jpg</v>
          </cell>
        </row>
        <row r="1151">
          <cell r="A1151" t="str">
            <v>Zheng, Wei  Vanderbilt University Medical Center</v>
          </cell>
          <cell r="B1151" t="str">
            <v>https://www.vicc.org/sites/default/files/drupalfiles/vicc_persondb/zheng-wei.jpg</v>
          </cell>
          <cell r="C1151" t="str">
            <v>https://www.vumc.org/global-health/sites/default/files/people/wei_zheng.jpg</v>
          </cell>
          <cell r="D1151" t="str">
            <v>http://news.vumc.org/files/Zheng-lab-2019-SU046_edited-1.jpg</v>
          </cell>
          <cell r="E1151" t="str">
            <v>https://cdn.vanderbilt.edu/vu-news/files/20190418005832/wei-zheng.jpg</v>
          </cell>
          <cell r="F1151" t="str">
            <v>https://cdn.vanderbilt.edu/vu-news/files/20190801154827/shu-and-zheng.png</v>
          </cell>
        </row>
        <row r="1152">
          <cell r="A1152" t="str">
            <v>Zhou, Lan Boston University Medical Campus</v>
          </cell>
          <cell r="B1152" t="str">
            <v>https://www.bu.edu/csn/files/2019/07/Lan-Zhou-Photo-Copy.jpg</v>
          </cell>
          <cell r="C1152" t="str">
            <v>http://sites.bu.edu/msl/files/2013/12/HForestTowerGroupPhoto.jpg</v>
          </cell>
          <cell r="D1152" t="str">
            <v>https://www.bmc.org/sites/default/files/About_Us/mission/campus-purpose.jpg</v>
          </cell>
          <cell r="E1152" t="str">
            <v>https://www.bumc.bu.edu/neurology/files/2019/07/7Q3A49962019-Group-Photo-1024x527.jpg</v>
          </cell>
          <cell r="F1152" t="str">
            <v>https://www.bu.edu/met/files/2012/07/guanglan-zhang.jpg</v>
          </cell>
        </row>
        <row r="1153">
          <cell r="A1153" t="str">
            <v>Zhou, Ming  Baylor College Of Medicine</v>
          </cell>
          <cell r="B1153" t="str">
            <v>https://signature.bcm.edu/images/uploaded/full/1400170318514.jpeg</v>
          </cell>
          <cell r="C1153" t="str">
            <v>https://media.bcm.edu/images/2018/69/picture-329-970-444-20180820111059.jpg</v>
          </cell>
          <cell r="D1153" t="str">
            <v>http://memprotein.org/site-media/images/about/team/MingZhou.png</v>
          </cell>
          <cell r="E1153" t="str">
            <v>https://signature.bcm.edu/images/uploaded/full/1485066442580.png</v>
          </cell>
          <cell r="F1153" t="str">
            <v>https://signature.bcm.edu/images/uploaded/full/1534877359753.jpeg</v>
          </cell>
        </row>
        <row r="1154">
          <cell r="A1154" t="str">
            <v>Zhou, Ming-Ming Icahn School Of Medicine At Mount Sinai</v>
          </cell>
          <cell r="B1154" t="str">
            <v>https://i.ytimg.com/vi/rhKXrCBfSY4/maxresdefault.jpg</v>
          </cell>
          <cell r="C1154" t="str">
            <v>https://i1.rgstatic.net/ii/profile.image/278078086500353-1443310390352_Q512/Ming_Ming_Zhou.jpg</v>
          </cell>
          <cell r="D1154" t="str">
            <v>https://icahn.mssm.edu/files/fad_img_new/166/0000076810011398589921/0000072500001497132602.jpg</v>
          </cell>
          <cell r="E1154" t="str">
            <v>http://labs.icahn.mssm.edu/researchdigest/wp-content/uploads/sites/103/2018/09/TAKrulwich-Symposium.png</v>
          </cell>
          <cell r="F1154" t="str">
            <v>https://icahn.mssm.edu/files/ISMMS/Assets/Departments/ISMMS-PharmacologicalSciences-ResearchRetreat-Inline-750x400.jpg</v>
          </cell>
        </row>
        <row r="1155">
          <cell r="A1155" t="str">
            <v>Zhou, Xiaobo University Of Texas Hlth Sci Ctr Houston</v>
          </cell>
          <cell r="B1155" t="str">
            <v>https://sbmi.uth.edu/faculty-and-staff/gfx/Zhou-Xiaobo_240x332.jpg</v>
          </cell>
          <cell r="C1155" t="str">
            <v>https://gsbs.uth.edu/contentAsset/image/ee61d8d9-01c5-41a8-adef-483533e3b064/fileAsset/filter/Resize/resize_w/150</v>
          </cell>
          <cell r="D1155" t="str">
            <v>https://sbmi.uth.edu/ccsm/photos/Hua_Tan.jpg</v>
          </cell>
          <cell r="E1155" t="str">
            <v>https://sbmi.uth.edu/ccsm/photos/guangming-zhang.png</v>
          </cell>
          <cell r="F1155" t="str">
            <v>https://sbmi.uth.edu/ccsm/photos/Weiling_Zhao_1_332x240.jpg</v>
          </cell>
        </row>
        <row r="1156">
          <cell r="A1156" t="str">
            <v>Zhu, Liang  Albert Einstein College Of Medicine</v>
          </cell>
          <cell r="B1156" t="str">
            <v>http://www.einstein.yu.edu/images/faculty/profiles/447-liang-zhu.jpg</v>
          </cell>
          <cell r="C1156" t="str">
            <v>https://www.einstein.yu.edu/images/departments/developmental-molecular-biology/middle-images/group.jpg</v>
          </cell>
          <cell r="D1156" t="str">
            <v>https://www.einstein.yu.edu/uploadedImages/departments/developmental-molecular-biology/images/Zhu.jpg</v>
          </cell>
          <cell r="E1156" t="str">
            <v>https://pbs.twimg.com/media/D-f8MO-XkAEp5s9.jpg</v>
          </cell>
          <cell r="F1156" t="str">
            <v>https://lookaside.fbsbx.com/lookaside/crawler/media/?media_id=10156027252752811</v>
          </cell>
        </row>
        <row r="1157">
          <cell r="A1157" t="str">
            <v>Ziady, Assem G Cincinnati Childrens Hosp Med Ctr</v>
          </cell>
          <cell r="B1157" t="str">
            <v>https://www.cincinnatichildrens.org/-/media/cincinnati%20childrens/global%20shared/biographies/z/ziady-assem.jpg?mw=220&amp;hash=AD399C0958D7C41149A22A2E73022FA5BFED59FB</v>
          </cell>
          <cell r="C1157" t="str">
            <v>https://www.cincinnatichildrens.org/-/media/cincinnati%20childrens/global%20shared/biographies/a/amin-raouf.jpg?mw=150&amp;hash=2D71E7116F9C7397059C455C13A048835BFD8B00</v>
          </cell>
          <cell r="D1157" t="str">
            <v>https://www.cincinnatichildrens.org/-/media/cincinnati%20childrens/global%20shared/biographies/s/schecter-marc.jpg?mw=150&amp;hash=C1D157C9C8DDF0627D6F492D5A6460C0AA34425D</v>
          </cell>
          <cell r="E1157" t="str">
            <v>https://www.cincinnatichildrens.org/-/media/cincinnati%20childrens/home/research/divisions/p/pulmonary/labs/ziady/default/ziady%20research%20lab-article1-350-pathogenesis%20of%20lung%20disease%20in%20cystic%20fibrosis.jpg?la=en&amp;hash=1FFEBF87CD1F0B05862F3A7C2AACAD9C7C54E2E6</v>
          </cell>
          <cell r="F1157" t="str">
            <v>https://www.cincinnatichildrens.org/-/media/cincinnati%20childrens/global%20shared/biographies/d/dye-thomas.jpg?mw=150&amp;hash=505165DEE87A24B0B29C7D8A796B54D13EE255E9</v>
          </cell>
        </row>
        <row r="1158">
          <cell r="A1158" t="str">
            <v>Zigman, Jeffrey M Ut Southwestern Medical Center</v>
          </cell>
          <cell r="B1158" t="str">
            <v>https://s3-us-west-2.amazonaws.com/utsw-patientcare-web-production/original_images/zigman-jeffrey-80553-200x200.jpg</v>
          </cell>
          <cell r="C1158" t="str">
            <v>https://www.utsouthwestern.edu/labs/asset/8aac5b5d-7d95-4d48-9734-09718503e22f/main1-our-laboratory.jpg</v>
          </cell>
          <cell r="D1158" t="str">
            <v>https://www.utsouthwestern.edu/labs/zigman/assets/zigman-front.jpg</v>
          </cell>
          <cell r="E1158" t="str">
            <v>https://www.southwesternhealth.com/sites/default/files/styles/scale_and_crop_466x311/public/swhr_content_importer_images/a9d7f8446a435982ee2e15c2009787db.jpg?itok=dpJk6k98</v>
          </cell>
          <cell r="F1158" t="str">
            <v>https://www.utsouthwestern.edu/labs/zigman/assets/zigman-lab-2019-03.jpg</v>
          </cell>
        </row>
        <row r="1159">
          <cell r="A1159" t="str">
            <v>Zlotnick, Caron Women And Infants Hospital-Rhode Island</v>
          </cell>
          <cell r="B1159" t="str">
            <v>http://www.carenewengland.org/profileImages/images/Howard_Margaret.jpg</v>
          </cell>
          <cell r="C1159" t="str">
            <v>http://www.womenandinfants.org/corporate-ri/profileImages/images/Diaz_Zobeida.jpg</v>
          </cell>
          <cell r="D1159" t="str">
            <v>http://www.womenandinfants.org/corporate-ri/profileImages/images/Back%20Price_Ann.jpg</v>
          </cell>
          <cell r="E1159" t="str">
            <v>http://www.mhri.org/corporate-ri/profileImages/images/Colli_Samantha.jpg</v>
          </cell>
          <cell r="F1159" t="str">
            <v>https://image.isu.pub/190206205850-95209fe646aa6ee2418daa78727c5bf4/jpg/page_1.jpg</v>
          </cell>
        </row>
        <row r="1160">
          <cell r="A1160" t="str">
            <v>Zuloaga, Kristen LeanneAlbany Medical College</v>
          </cell>
          <cell r="B1160" t="str">
            <v>https://www.amc.edu/images/Galinetines-2018_1.jpg</v>
          </cell>
          <cell r="C1160" t="str">
            <v>https://s.hdnux.com/photos/73/42/72/15609512/5/920x920.jpg</v>
          </cell>
          <cell r="D1160" t="str">
            <v>https://www.amc.edu/research/DNET/images/PPC_2319.JPG</v>
          </cell>
          <cell r="E1160" t="str">
            <v>https://pbs.twimg.com/media/ECazt_qUEAERjkc.jpg</v>
          </cell>
          <cell r="F1160" t="str">
            <v>https://www.amc.edu/images/AHA_LifeIsWhy_AlbanyMed_LOGO-2019.png</v>
          </cell>
        </row>
        <row r="1161">
          <cell r="A1161" t="str">
            <v>Aagaard, Kjersti MarieBaylor College Of Medicine</v>
          </cell>
          <cell r="B1161" t="str">
            <v>https://signature.bcm.edu/images/uploaded/full/159224.jpg</v>
          </cell>
          <cell r="C1161" t="str">
            <v>https://www.texaschildrens.org/sites/default/files/styles/large/public/aagaard.Kjersti.Marie.159224.OBGyn_pp.jpg?itok=VwZamBup</v>
          </cell>
          <cell r="D1161" t="str">
            <v>https://s.hdnux.com/photos/01/00/51/30/16946704/5/gallery_medium.jpg</v>
          </cell>
          <cell r="E1161" t="str">
            <v>https://s.hdnux.com/photos/01/00/51/30/16946705/5/gallery_medium.jpg</v>
          </cell>
          <cell r="F1161" t="str">
            <v>https://i.ytimg.com/vi/eM5kJvWa9jI/maxresdefault.jpg</v>
          </cell>
        </row>
        <row r="1162">
          <cell r="A1162" t="str">
            <v>Abazeed, Mohamed ECleveland Clinic Lerner Com-Cwru</v>
          </cell>
          <cell r="B1162" t="str">
            <v>https://case.edu/cancer/sites/case.edu.cancer/files/styles/bio_listing/public/2019-07/abazeed-mohamed_0.jpeg?itok=DFT0lRmq</v>
          </cell>
          <cell r="C1162" t="str">
            <v>https://www.freshwatercleveland.com/galleries/Features/2014/July_2014/Issue_173/lab_chat/dr--abazeed-19.jpg</v>
          </cell>
          <cell r="D1162" t="str">
            <v>https://www.lerner.ccf.org/coe/images/people/Mohamed_Abazeed.jpg</v>
          </cell>
          <cell r="E1162" t="str">
            <v>https://pbs.twimg.com/media/Dt1AlTtXQAEuIuR.jpg</v>
          </cell>
          <cell r="F1162" t="str">
            <v>x-raw-image:///ea22ed8b31e367b7bf6dc73fe08a3b0a7c31994ab076e449ce0a58511b631b05</v>
          </cell>
        </row>
        <row r="1163">
          <cell r="A1163" t="str">
            <v>Abbott, Chris CUniversity Of New Mexico Health Scis Ctr</v>
          </cell>
          <cell r="B1163" t="str">
            <v>https://s3.amazonaws.com/cms.ipressroom.com/180/files/20158/55f7218e5e8eef75f23eb30f_MVI_3961_edit/MVI_3961_edit_hero.jpg</v>
          </cell>
          <cell r="C1163" t="str">
            <v>https://s3.amazonaws.com/cms.ipressroom.com/180/files/20158/55f721935e8eef75f53eb310_2N4A1120c-edit/2N4A1120c-edit_hero.jpg</v>
          </cell>
          <cell r="D1163" t="str">
            <v>https://s3.amazonaws.com/cms.ipressroom.com/180/files/20138/522a5042fe058b42df00157d_2011_0719b_01/2011_0719b_01_hero.jpg</v>
          </cell>
          <cell r="E1163" t="str">
            <v>https://www.texastech.edu/stories/images/huckabee.jpg</v>
          </cell>
          <cell r="F1163" t="str">
            <v>https://i1.wp.com/www.everythinglubbock.com/wp-content/uploads/sites/35/2019/06/Interstate202720Road20Work2C20TxDOT20-20720_1488992175663_18045659_ver1.0.png?resize=2560%2C1440&amp;ssl=1</v>
          </cell>
        </row>
        <row r="1164">
          <cell r="A1164" t="str">
            <v>Abdel-Kader, Khaled A Vanderbilt University Medical Center</v>
          </cell>
          <cell r="B1164" t="str">
            <v>https://medicine.mc.vanderbilt.edu/files/styles/person_large/public/people/Khaled_Abdel-Kader_M.D..png?itok=OYpJCx24</v>
          </cell>
          <cell r="C1164" t="str">
            <v>http://news.vumc.org/files/Cardio-onc-group-SU003-tease.jpg</v>
          </cell>
          <cell r="D1164" t="str">
            <v>https://pfdphoto.service.vumc.org/ProviderImages/Zoffuto-Teresa-Megan-114886.jpg</v>
          </cell>
          <cell r="E1164" t="str">
            <v>https://doximity-res.cloudinary.com/image/upload/t_public_profile_photo_320x320/usbvo2qkfe3mkqvdo5pd.jpg</v>
          </cell>
          <cell r="F1164" t="str">
            <v>https://doximity-res.cloudinary.com/image/upload/t_public_profile_photo_320x320/yhphooa8r06nuql5fyj2.jpg</v>
          </cell>
        </row>
        <row r="1165">
          <cell r="A1165" t="str">
            <v>Abdel-Wahab, Omar  Sloan-Kettering Inst Can Research</v>
          </cell>
          <cell r="B1165" t="str">
            <v>https://www.mskcc.org/sites/default/files/styles/width_600/public/node/19027/3x2/abdel-wahab-lab_181010_008_1200x800_0.jpg</v>
          </cell>
          <cell r="C1165" t="str">
            <v>https://www.mskcc.org/sites/default/files/styles/width_600/public/node/22/3x2/abdel-wahab_1200x800.jpg</v>
          </cell>
          <cell r="D1165" t="str">
            <v>https://www.mskcc.org/sites/default/files/styles/width_400/public/node/19027/person/abdel-wahab_3x2.jpg</v>
          </cell>
          <cell r="E1165" t="str">
            <v>https://www.mskcc.org/sites/default/files/styles/width_800/public/node/160870/3x1/abdel-wahab-photo-2012_1200x400.jpg</v>
          </cell>
          <cell r="F1165" t="str">
            <v>https://www.mskcc.org/sites/default/files/styles/large/public/node/165298/3x2/lu-sydney_181010_006_1200x800.jpg</v>
          </cell>
        </row>
        <row r="1166">
          <cell r="A1166" t="str">
            <v>Abdellatif, Maha Rbhs-New Jersey Medical School</v>
          </cell>
          <cell r="B1166" t="str">
            <v>https://ironclad.rbhs.rutgers.edu/~mbmapp/pictures/AbdellatifMaha.jpg</v>
          </cell>
          <cell r="C1166" t="str">
            <v>https://ironclad.rbhs.rutgers.edu/~mbmapp/pictures/DanishSayed.jpg</v>
          </cell>
          <cell r="D1166" t="str">
            <v>https://ironclad.rbhs.rutgers.edu/~mbmapp/pictures/sadoshima.jpg</v>
          </cell>
          <cell r="E1166" t="str">
            <v>https://rwjms.rutgers.edu/chinj/images/GouldFlyer2019.FINAL.jpg</v>
          </cell>
          <cell r="F1166" t="str">
            <v>http://njms.rutgers.edu/departments/cell_biology_and_molecular_medicine/images/Jun1.jpg</v>
          </cell>
        </row>
        <row r="1167">
          <cell r="A1167" t="str">
            <v>Abid, Ruhul Rhode Island Hospital</v>
          </cell>
          <cell r="B1167" t="str">
            <v>https://vivo.brown.edu/profile-images/155/11/rabid_photo_.jpg</v>
          </cell>
          <cell r="C1167" t="str">
            <v>https://sites.brown.edu/abidlab/files/2019/01/Barc_Olivia-1473pst.jpeg</v>
          </cell>
          <cell r="D1167" t="str">
            <v>https://sites.brown.edu/abidlab/files/2019/08/IMG-2977-e1566671475596.jpg</v>
          </cell>
          <cell r="E1167" t="str">
            <v>https://sites.brown.edu/abidlab/files/2019/09/Ipsita-e1568073444407.jpg</v>
          </cell>
          <cell r="F1167" t="str">
            <v>https://www.lifespan.org/sites/default/files/lifespan-files/images/centers/infectious-diseases/abib-carter-01-right-aligned.jpg</v>
          </cell>
        </row>
        <row r="1168">
          <cell r="A1168" t="str">
            <v>Abrams, John MUt Southwestern Medical Center</v>
          </cell>
          <cell r="B1168" t="str">
            <v>x-raw-image:///ef3fec153d2b887aa30cee4f95ebc8d42f09311f85d4f35b15e765abf5eba245</v>
          </cell>
          <cell r="C1168" t="str">
            <v>http://www.methodisthealthsystem.org/images/socialmedia/Social-Share.jpg</v>
          </cell>
          <cell r="D1168" t="str">
            <v>http://tile.loc.gov/image-services/iiif/service:mss:mmorse:054:054002:0035/full/pct:100/0/default.jpg</v>
          </cell>
          <cell r="E1168" t="str">
            <v>https://i1.rgstatic.net/publication/332989714_Phylogeographic_and_cross-species_transmission_dynamics_of_SAT1_and_SAT2_Foot-and-Mouth_Disease_Virus_in_Eastern_Africa/links/5cf16c3692851c4dd01f6184/largepreview.png</v>
          </cell>
          <cell r="F1168" t="str">
            <v>https://i1.rgstatic.net/publication/332104463_Endocrine_Resistance_in_Hormone_Receptor_Positive_Breast_Cancer-_From_Mechanism_to_Therapy/links/5ce8283992851c4eabbc383b/largepreview.png</v>
          </cell>
        </row>
        <row r="1169">
          <cell r="A1169" t="str">
            <v>Abreu, Maria Teresa University Of Miami School Of Medicine</v>
          </cell>
          <cell r="B1169" t="str">
            <v>https://kyruus-app-static.kyruus.com/providermatch/umiami/photos/200/abreu-maria-1598793374.jpg</v>
          </cell>
          <cell r="C1169" t="str">
            <v>https://physician-news.umiamihealth.org/wp-content/uploads/sites/4/2019/03/Social-Workers-@-Sylvester-RESIZED.jpg</v>
          </cell>
          <cell r="D1169" t="str">
            <v>https://physician-news.umiamihealth.org/wp-content/uploads/sites/4/2019/03/Social-Workers-@-Sylvester-1000x666_544x248.jpeg</v>
          </cell>
          <cell r="E1169" t="str">
            <v>https://cdn-images.kyruus.com/providermatch/umiami/photos/200/abbo-lilian-1275689341.jpg</v>
          </cell>
          <cell r="F1169" t="str">
            <v>https://physician-news.umiamihealth.org/wp-content/uploads/sites/4/2019/06/DSC_3900-1024x470.jpeg</v>
          </cell>
        </row>
        <row r="1170">
          <cell r="A1170" t="str">
            <v>Acharya, Ghanashyam SBaylor College Of Medicine</v>
          </cell>
          <cell r="B1170" t="str">
            <v>https://signature.bcm.edu/images/uploaded/full/1444512750890.jpeg</v>
          </cell>
          <cell r="C1170" t="str">
            <v>https://signature.bcm.edu/images/uploaded/full/1445980494575.jpeg</v>
          </cell>
          <cell r="D1170" t="str">
            <v>https://signature.bcm.edu/images/uploaded/full/1445529452852.jpeg</v>
          </cell>
          <cell r="E1170" t="str">
            <v>https://signature.bcm.edu/images/uploaded/full/1445368401611.jpeg</v>
          </cell>
          <cell r="F1170" t="str">
            <v>https://lookaside.fbsbx.com/lookaside/crawler/media/?media_id=1351095044908931</v>
          </cell>
        </row>
        <row r="1171">
          <cell r="A1171" t="str">
            <v>Adam, Alejandro PabloAlbany Medical College</v>
          </cell>
          <cell r="B1171" t="str">
            <v>https://www.amc.edu/images/Sepsis-model.jpg</v>
          </cell>
          <cell r="C1171" t="str">
            <v>https://www.amc.edu/Profiles/researcher/images/adam_alex_directory_1.jpg</v>
          </cell>
          <cell r="D1171" t="str">
            <v>https://www.amc.edu/images/Signaling.jpg</v>
          </cell>
          <cell r="E1171" t="str">
            <v>https://www.amc.edu/images/STED.jpg</v>
          </cell>
          <cell r="F1171" t="str">
            <v>https://www.amc.edu/images/MAPKs-in-rosacea.jpg</v>
          </cell>
        </row>
        <row r="1172">
          <cell r="A1172" t="str">
            <v>Adam, Rosalyn M Boston Children's Hospital</v>
          </cell>
          <cell r="B1172" t="str">
            <v>https://www.hms.harvard.edu/dms/bbs/fac/images/large/Adam_Rosalyn.jpg</v>
          </cell>
          <cell r="C1172" t="str">
            <v>https://vector.childrenshospital.org/wp-content/uploads/2017/08/RosalynAdam-4.jpg</v>
          </cell>
          <cell r="D1172" t="str">
            <v>https://www.childrenshospital.org/-/media/Directory/Researchers/A-B/Akula-James.ashx;</v>
          </cell>
          <cell r="E1172" t="str">
            <v>https://www.childrenshospital.org/-/media/Directory/Physicians/A-B/Adil-Eelam.ashx;</v>
          </cell>
          <cell r="F1172" t="str">
            <v>http://www.childrenshospital.org/research/departments-divisions-programs/departments/surgery/surgical-research-council/~/media/F64408BC85F04029B8850320106A4706.ashx</v>
          </cell>
        </row>
        <row r="1173">
          <cell r="A1173" t="str">
            <v>Adams, Douglas JUniversity Of Connecticut Sch Of Med/Dnt</v>
          </cell>
        </row>
        <row r="1174">
          <cell r="A1174" t="str">
            <v>Adelman, Jason StuartColumbia University Health Sciences</v>
          </cell>
          <cell r="B1174" t="str">
            <v>http://headshots.nyp.org/jsadelman.jpg</v>
          </cell>
          <cell r="C1174" t="str">
            <v>https://www.genmed.columbia.edu/sites/default/files/styles/cola_media_1280_16_9/public/media/images/2018-12/faculty-teaser.jpg?itok=etohIafj</v>
          </cell>
          <cell r="D1174" t="str">
            <v>https://library.columbia.edu/content/dam/people/active/Thai_Jones.tsj2001.2019-08-23.007.F.jpg</v>
          </cell>
          <cell r="E1174" t="str">
            <v>https://www.genmed.columbia.edu/sites/default/files/staticmaps/node-42-140de83757b11c2fdb29db3e8ff6db45474.png</v>
          </cell>
          <cell r="F1174" t="str">
            <v>https://library.columbia.edu/content/dam/people/active/Jeremiah_Mercurio.jrm2282.2019-05-01.090.F.jpg</v>
          </cell>
        </row>
        <row r="1175">
          <cell r="A1175" t="str">
            <v>Adey, Andrew Oregon Health &amp; Science University</v>
          </cell>
          <cell r="B1175" t="str">
            <v>https://www.ohsu.edu/apps/core/?action=people:pe.cmsProfileLowResolutionImage&amp;sPersonID=AFE06029C00EC444C8C454A6B662F76E</v>
          </cell>
          <cell r="C1175" t="str">
            <v>http://cms.ipressroom.com.s3.amazonaws.com/296/files/20170/Andrew+Adey%2C+Ph.D..jpg</v>
          </cell>
          <cell r="D1175" t="str">
            <v>https://s3.amazonaws.com/cms.ipressroom.com/296/files/20194/5cdb56432cfac2396657e400_2017_andrewadey_/2017_andrewadey__9143667f-cc83-4b96-b3c8-28b4fb4a4771-prv.jpg</v>
          </cell>
          <cell r="E1175" t="str">
            <v>https://adeylab.files.wordpress.com/2018/07/cropped-labphoto63.jpg</v>
          </cell>
          <cell r="F1175" t="str">
            <v>https://s3.amazonaws.com/cms.ipressroom.com/296/files/20170/588bdc2fa138354676ffc117_2017_0127_CELL_KWG_001/2017_0127_CELL_KWG_001_44c27f7d-b238-432c-9665-42630175798c-prv.jpg</v>
          </cell>
        </row>
        <row r="1176">
          <cell r="A1176" t="str">
            <v>Adini, Irit Massachusetts General Hospital</v>
          </cell>
          <cell r="B1176" t="str">
            <v>https://www.massgeneral.org/cem/Assets/Images/FacultyPersonnel/IndividualProfiles/irit-207x227.jpg</v>
          </cell>
          <cell r="C1176" t="str">
            <v>https://www.massgeneral.org/cem/Assets/Images/FacultyPersonnel/FacultyPage/11-Stott.png</v>
          </cell>
          <cell r="D1176" t="str">
            <v>https://www.massgeneral.org/cem/Assets/Images/FacultyPersonnel/IndividualProfiles/CEM-Tessier-Profile2.png</v>
          </cell>
          <cell r="E1176" t="str">
            <v>https://www.massgeneral.org/cem/Assets/Images/FacultyPersonnel/IndividualProfiles/CEM-Karabacak-profile.jpg</v>
          </cell>
          <cell r="F1176" t="str">
            <v>https://www.massgeneral.org/cem/Assets/Images/FacultyPersonnel/FacultyPage/11-Tompkins.png</v>
          </cell>
        </row>
        <row r="1177">
          <cell r="A1177" t="str">
            <v>Adler, Gail KurrBrigham And Women's Hospital</v>
          </cell>
          <cell r="B1177" t="str">
            <v>https://researchfaculty.brighamandwomens.org/ProfilePhotos/Prof214.jpg</v>
          </cell>
          <cell r="C1177" t="str">
            <v>https://doximity-res.cloudinary.com/image/upload/t_public_profile_photo_320x320/edrr0cjinkpskra2s9d1.jpg</v>
          </cell>
        </row>
        <row r="1178">
          <cell r="A1178" t="str">
            <v>Afari, Niloofar Veterans Medical Research Fdn/San Diego</v>
          </cell>
          <cell r="B1178" t="str">
            <v>https://www.cesamh.org/wp-content/uploads/2016/03/Afari.jpg</v>
          </cell>
          <cell r="C1178" t="str">
            <v>https://www.newharbinger.com/sites/default/files/styles/author_photo/public/771339.jpg?itok=BWnctTXi</v>
          </cell>
          <cell r="D1178" t="str">
            <v>https://dms.licdn.com/video-thumbs/C5605AQGWlLgK_cHCGQ/1fb946683a2d4568abd4f9581c9ca341/feedshare-videocover_low-captions-thumbnails/480x270-00001.jpg</v>
          </cell>
          <cell r="E1178" t="str">
            <v>https://images-na.ssl-images-amazon.com/images/I/81qIKvm08qL.jpg</v>
          </cell>
          <cell r="F1178" t="str">
            <v>https://static.wixstatic.com/media/4834ff_2822d422723745adb0b817106facad75~mv2.png/v1/crop/x_41,y_38,w_275,h_197/fill/w_298,h_196,al_c,lg_1,q_80/4834ff_2822d422723745adb0b817106facad75~mv2.webp</v>
          </cell>
        </row>
        <row r="1179">
          <cell r="A1179" t="str">
            <v>Afshar-Kharghan, Vahid  University Of Tx Md Anderson Can Ctr</v>
          </cell>
          <cell r="B1179" t="str">
            <v>https://faculty.mdanderson.org/content/dam/mdanderson/images/fis/vahid_afshar-kharghan.jpg.resize.jpg</v>
          </cell>
          <cell r="C1179" t="str">
            <v>https://i1.rgstatic.net/ii/profile.image/279066511986694-1443546049759_Q512/Vahid_Afshar-Kharghan.jpg</v>
          </cell>
          <cell r="D1179" t="str">
            <v>https://s.sharecare.com/img/profile/e/5/6/e5698457-8841-44c0-b9b2-e5608dfa3c2b_200_200_95.JPG</v>
          </cell>
          <cell r="E1179" t="str">
            <v>https://d2ogjlfjkptkow.cloudfront.net/contentimage/15770.jpg</v>
          </cell>
          <cell r="F1179" t="str">
            <v>https://www.mdanderson.org/publications/cancerwise/2019/04/as-her-husband-completes-brain-tumor-treatment--caregiver-swims-to-support-other-cancer-patients/_jcr_content/blog/adaptiveimage.resize.702.404.jpg</v>
          </cell>
        </row>
        <row r="1180">
          <cell r="A1180" t="str">
            <v>Agalliu, Dritan  Columbia University Health Sciences</v>
          </cell>
          <cell r="B1180" t="str">
            <v>http://headshots.columbiaprofiles.org/dagalliu.jpg</v>
          </cell>
          <cell r="C1180" t="str">
            <v>https://loop.frontiersin.org/images/profile/124757/203</v>
          </cell>
          <cell r="D1180" t="str">
            <v>https://static01.nyt.com/images/2017/01/29/realestate/29HUNT-MAIN/29HUNT-MAIN-jumbo.jpg</v>
          </cell>
          <cell r="E1180" t="str">
            <v>http://www.columbianeurology.org/sites/default/files/e8cad464202b24227a18bb8d74868bc2_f1938-2.jpg</v>
          </cell>
          <cell r="F1180" t="str">
            <v>https://faculty.sites.uci.edu/agalliulab/files/2014/10/BernardoPoster.jpg</v>
          </cell>
        </row>
        <row r="1181">
          <cell r="A1181" t="str">
            <v>Agar, Nathalie YrBrigham And Women's Hospital</v>
          </cell>
          <cell r="B1181" t="str">
            <v>http://www.dfhcc.harvard.edu/typo3temp/_processed_/csm_917_1564027225_16a4eb344e.jpg</v>
          </cell>
          <cell r="C1181" t="str">
            <v>https://www.brainsciencefoundation.org/wp-content/uploads/2016/11/NathalieAgar.jpg</v>
          </cell>
          <cell r="D1181" t="str">
            <v>https://agarlab.bwh.harvard.edu/wp-content/uploads/2018/04/BG-Cassina-Photo-225x300.jpg</v>
          </cell>
          <cell r="E1181" t="str">
            <v>https://i.ytimg.com/vi/_Ix0THCPksM/hqdefault.jpg</v>
          </cell>
          <cell r="F1181" t="str">
            <v>https://www.brighamandwomens.org/assets/BWH/neurosurgery/images/Xin%20Wang_SQ.jpg</v>
          </cell>
        </row>
        <row r="1182">
          <cell r="A1182" t="str">
            <v>Agarwal, Suneet Boston Children's Hospital</v>
          </cell>
          <cell r="B1182" t="str">
            <v>http://www.childrenshospital.org/-/media/Directory/Physicians/DFBC/Agarwal-Suneet.ashx?h=170&amp;w=132&amp;la=en&amp;hash=7FB174F4122D374C2424F97C0B722F4775BC1B99</v>
          </cell>
          <cell r="C1182" t="str">
            <v>https://i.ytimg.com/vi/CMrwC9yG1OY/hqdefault.jpg</v>
          </cell>
          <cell r="D1182" t="str">
            <v>https://s.sharecare.com/img/profile/7/2/c/72c96527-9e40-431b-80cf-0acab6e2840f_200_200_95.JPG</v>
          </cell>
          <cell r="E1182" t="str">
            <v>https://doximity-res.cloudinary.com/image/upload/t_public_profile_photo_320x320/pyxbeusytkvwc4j9lr1r.jpg</v>
          </cell>
          <cell r="F1182" t="str">
            <v>https://i.ytimg.com/vi/BAvmFd5iclk/maxresdefault.jpg</v>
          </cell>
        </row>
        <row r="1183">
          <cell r="A1183" t="str">
            <v>Aggarwal, Aneel K. Icahn School Of Medicine At Mount Sinai</v>
          </cell>
          <cell r="B1183" t="str">
            <v>http://www.protdnarna.org/wp-content/uploads/2014/10/AneelMtSinai1.jpg</v>
          </cell>
          <cell r="C1183" t="str">
            <v>https://www.researchgate.net/publication/331504349/figure/fig2/AS:733407457841152@1551869372466/Effect-of-phase-separation-inhibition-on-acute-enhancer-transcriptional-activation-a_Q320.jpg</v>
          </cell>
          <cell r="D1183" t="str">
            <v>https://www.researchgate.net/publication/331504349/figure/fig1/AS:733407457849345@1551869372307/Acutely-active-E2-responsive-MegaTrans-enhancers-concentrate-a-protein-complex-that-can_Q320.jpg</v>
          </cell>
          <cell r="E1183" t="str">
            <v>https://www.researchgate.net/publication/331504349/figure/fig5/AS:733407457865731@1551869372879/Chronic-stimulation-with-E2-causes-a-fluid-to-hydrogel-like-transition-at-enhancers-and_Q320.jpg</v>
          </cell>
          <cell r="F1183" t="str">
            <v>https://www.researchgate.net/publication/331504349/figure/fig4/AS:733407457841155@1551869372748/Role-of-enhancer-RNAs-and-condensins-in-E2-induced-chromosomal-dynamics-and-eRNP_Q320.jpg</v>
          </cell>
        </row>
        <row r="1184">
          <cell r="A1184" t="str">
            <v>Agopian, A.J. University Of Texas Hlth Sci Ctr Houston</v>
          </cell>
          <cell r="B1184" t="str">
            <v>https://daj9cl0xcfutq.cloudfront.net/thumbs/addy.jpg</v>
          </cell>
          <cell r="C1184" t="str">
            <v>https://daj9cl0xcfutq.cloudfront.net/thumbs/andrulis.jpg</v>
          </cell>
          <cell r="D1184" t="str">
            <v>https://daj9cl0xcfutq.cloudfront.net/thumbs/Aguilar.jpg</v>
          </cell>
          <cell r="E1184" t="str">
            <v>https://daj9cl0xcfutq.cloudfront.net/thumbs/atem.jpg</v>
          </cell>
          <cell r="F1184" t="str">
            <v>https://daj9cl0xcfutq.cloudfront.net/thumbs/appari.jpg</v>
          </cell>
        </row>
        <row r="1185">
          <cell r="A1185" t="str">
            <v>Aguirre-Ghiso, Julio A. Icahn School Of Medicine At Mount Sinai</v>
          </cell>
          <cell r="B1185" t="str">
            <v>https://www.hibercell.com/app/uploads/2018/10/hibercelljulio.jpg</v>
          </cell>
          <cell r="C1185" t="str">
            <v>https://i.ytimg.com/vi/XF6hJlFhpOo/maxresdefault.jpg</v>
          </cell>
          <cell r="D1185" t="str">
            <v>https://i1.rgstatic.net/ii/profile.image/277244598603780-1443111671481_Q512/Julio_Aguirre-Ghiso.jpg</v>
          </cell>
          <cell r="E1185" t="str">
            <v>https://i.ytimg.com/vi/v7khjJPYZro/maxresdefault.jpg</v>
          </cell>
          <cell r="F1185" t="str">
            <v>http://labs.icahn.mssm.edu/aguirre-ghisolab/wp-content/uploads/sites/178/2016/06/IMG_8035.jpg</v>
          </cell>
        </row>
        <row r="1186">
          <cell r="A1186" t="str">
            <v>Ahmed, Muneeb Beth Israel Deaconess Medical Center</v>
          </cell>
          <cell r="B1186" t="str">
            <v>https://www.eurekalert.org/multimedia/pub/web/70261_web.jpg</v>
          </cell>
          <cell r="C1186" t="str">
            <v>https://findadoc.bidmc.org/Custom/Photos/hires/11.jpg</v>
          </cell>
          <cell r="D1186" t="str">
            <v>x-raw-image:///5afaed98c54fc3461de46ab8b1859d8187ee91b0c469ad1170df3a2a485eee22</v>
          </cell>
          <cell r="E1186" t="str">
            <v>https://media.licdn.com/dms/image/C4E03AQFuKb5F9KizHg/profile-displayphoto-shrink_200_200/0?e=1568851200&amp;v=beta&amp;t=M9SMpkmdwkFSNk9raKdOv7N726DFplPkWMzUo03yAws</v>
          </cell>
          <cell r="F1186" t="str">
            <v>https://i1.rgstatic.net/ii/profile.image/407827039440897-1474244951602_Q512/Ammar_Sarwar4.jpg</v>
          </cell>
        </row>
        <row r="1187">
          <cell r="A1187" t="str">
            <v>Ai, Xingbin Brigham And Women's Hospital</v>
          </cell>
          <cell r="B1187" t="str">
            <v>http://pulmonaryfellowship.bwh.harvard.edu/wp-content/themes/bwh/images/bwh-building-footer.jpg</v>
          </cell>
          <cell r="C1187" t="str">
            <v>https://www.researchgate.net/profile/Kruti_Patel4/publication/293825990/figure/fig2/AS:330006459895812@1455691079797/Mast-cells-are-required-for-increased-ASM-innervation-after-early-life-OVA-exposure-in_Q320.jpg</v>
          </cell>
          <cell r="D1187" t="str">
            <v>https://www.researchgate.net/profile/Kruti_Patel4/publication/293825990/figure/fig5/AS:330006510227460@1455691091365/Correlated-changes-in-mast-cell-number-and-ASM-innervation-during-early-life-insult-in_Q320.jpg</v>
          </cell>
          <cell r="E1187" t="str">
            <v>https://www.sciencemag.org/sites/default/files/styles/inline__450w__no_aspect/public/rtrlsix832353_16x9.jpg?itok=8Sz8WMqM</v>
          </cell>
          <cell r="F1187" t="str">
            <v>https://www.researchgate.net/publication/332308189/figure/fig2/AS:745945054593031@1554858568715/GSK3-inhibition-induces-proliferation-migration-and-network-formation-of-primary-human_Q320.jpg</v>
          </cell>
        </row>
        <row r="1188">
          <cell r="A1188" t="str">
            <v>Ailey, Sarah HerrinkRush University Medical Center</v>
          </cell>
          <cell r="B1188" t="str">
            <v>http://www.episcopalbr.org/uploads/2/9/5/7/29573303/andreeff_orig.jpg</v>
          </cell>
          <cell r="C1188" t="str">
            <v>https://www.episcopalbr.org/uploads/2/9/5/7/29573303/editor/cbweb-3184.jpg?1523648590</v>
          </cell>
          <cell r="D1188" t="str">
            <v>x-raw-image:///ac677564369d2391a3a284bd716336a670b124e079403dc293e3b84c477fd63d</v>
          </cell>
          <cell r="E1188" t="str">
            <v>https://www.dupagemedicalgroup.com/userfiles/physicians/Hashmi-Basha_Maleeha.jpg</v>
          </cell>
          <cell r="F1188" t="str">
            <v>https://www.episcopalbr.org/uploads/2/9/5/7/29573303/published/cbweb-3308.jpg?1524245505</v>
          </cell>
        </row>
        <row r="1189">
          <cell r="A1189" t="str">
            <v>Akbarian, Schahram Icahn School Of Medicine At Mount Sinai</v>
          </cell>
          <cell r="B1189" t="str">
            <v>http://labs.neuroscience.mssm.edu/wp-content/uploads/2017/03/akbarian.jpg</v>
          </cell>
          <cell r="C1189" t="str">
            <v>https://i1.rgstatic.net/ii/profile.image/278766191431685-1443474447304_Q512/Schahram_Akbarian2.jpg</v>
          </cell>
          <cell r="D1189" t="str">
            <v>https://i.ytimg.com/vi/wqFNCQPMU5E/maxresdefault.jpg</v>
          </cell>
          <cell r="E1189" t="str">
            <v>https://i1.rgstatic.net/ii/profile.image/272355444391942-1441946006135_Q512/Cyril_Peter.jpg</v>
          </cell>
          <cell r="F1189" t="str">
            <v>https://pbs.twimg.com/media/DrLCKuWX4AASK8J.jpg</v>
          </cell>
        </row>
        <row r="1190">
          <cell r="A1190" t="str">
            <v>Akimzhanov, Askar University Of Texas Hlth Sci Ctr Houston</v>
          </cell>
        </row>
        <row r="1191">
          <cell r="A1191" t="str">
            <v>Akiyama, Tasuku University Of Miami School Of Medicine</v>
          </cell>
          <cell r="B1191" t="str">
            <v>http://dermatology.med.miami.edu/images/IMG_9091-Edit.jpg</v>
          </cell>
          <cell r="C1191" t="str">
            <v>https://i1.rgstatic.net/ii/profile.image/272455751172100-1441969921251_Q512/Tasuku_Akiyama.jpg</v>
          </cell>
          <cell r="D1191" t="str">
            <v>http://biomed.med.miami.edu/images/faculty/faculty_Akiyama_Tasuku_WEB-1.jpg</v>
          </cell>
          <cell r="E1191" t="str">
            <v>https://physician-news.umiamihealth.org/wp-content/uploads/sites/4/2018/08/Tasuku-Akiyama-550x721-550x315.jpg</v>
          </cell>
          <cell r="F1191" t="str">
            <v>https://physician-news.umiamihealth.org/wp-content/uploads/sites/4/2018/08/Anxiety-and-itch.jpg</v>
          </cell>
        </row>
        <row r="1192">
          <cell r="A1192" t="str">
            <v>Aksay, Emre Weill Medical Coll Of Cornell Univ</v>
          </cell>
          <cell r="B1192" t="str">
            <v>http://www.weill.cornell.edu/static/images/header/wcmc_headerlogo_print.jpg</v>
          </cell>
          <cell r="C1192" t="str">
            <v>http://images-cdn.dashdigital.com/weillcornellmedicine/fall_2018/data/articles/img/043.jpg</v>
          </cell>
          <cell r="D1192" t="str">
            <v>http://lorax.med.cornell.edu/pbtechdir/headshots/0000/0048/hajirasouliha.jpg</v>
          </cell>
          <cell r="E1192" t="str">
            <v>https://global.cornell.edu/sites/all/themes/global_cornell/images/global_cornell/cuseal_full_red240.png</v>
          </cell>
          <cell r="F1192" t="str">
            <v>http://pbsb.med.cornell.edu/images/layout/leftbar-top.gif</v>
          </cell>
        </row>
        <row r="1193">
          <cell r="A1193" t="str">
            <v>Aksenov, Daniil Northshore University Healthsystem</v>
          </cell>
        </row>
        <row r="1194">
          <cell r="A1194" t="str">
            <v>Al-Alam, Denise Children's Hospital Of Los Angeles</v>
          </cell>
          <cell r="B1194" t="str">
            <v>https://www.chla.org/sites/default/files/styles/profile_picture/public/thumbnails/image/CHLA-Denise-Al-Alam-02.jpg?itok=COCrW7lO</v>
          </cell>
          <cell r="C1194" t="str">
            <v>https://i.ytimg.com/vi/_1p_CgBQniY/maxresdefault.jpg</v>
          </cell>
          <cell r="D1194" t="str">
            <v>https://i1.rgstatic.net/publication/309165171_Tissue-Engineered_Lung_and_Airways_Develop_from_Primary_Human_and_Murine_Postnatal_Progenitor_Cells/links/5afbaa2ca6fdccacab192c37/preview.png</v>
          </cell>
          <cell r="E1194" t="str">
            <v>x-raw-image:///06bb9d8b92a0102e7f5988eb5294814a91764404ae8bc57400a0b24a615120c9</v>
          </cell>
          <cell r="F1194" t="str">
            <v>https://i1.rgstatic.net/publication/319184601_SERCA_directs_cell_migration_and_branching_across_species_and_germ_layers/links/59a0f9a0aca2726b90116766/preview.png</v>
          </cell>
        </row>
        <row r="1195">
          <cell r="A1195" t="str">
            <v>Alberola-Ila, Jose Oklahoma Medical Research Foundation</v>
          </cell>
          <cell r="B1195" t="str">
            <v>https://omrf.org/wp-content/uploads/2017/02/alberola-ila_fullpage.jpg</v>
          </cell>
          <cell r="C1195" t="str">
            <v>https://omrf.org/wp-content/uploads/2018/05/1761.jpg</v>
          </cell>
          <cell r="D1195" t="str">
            <v>https://cdn2.newsok.biz/cache/large960_blur-07fa295b47140d34254dd5db76126fc4.jpg</v>
          </cell>
          <cell r="E1195" t="str">
            <v>https://omrf.org/wp-content/uploads/2019/05/CC-4710.jpg</v>
          </cell>
          <cell r="F1195" t="str">
            <v>https://cdn2.newsok.biz/cache/large960_blur-241159feded90114eab06f6a8a180fe0.jpg</v>
          </cell>
        </row>
        <row r="1196">
          <cell r="A1196" t="str">
            <v>Albers, David J. Columbia University Health Sciences</v>
          </cell>
          <cell r="B1196" t="str">
            <v>https://industry.datascience.columbia.edu/sites/default/files/profiles/photos/David-Albers-fsFaculty.jpg</v>
          </cell>
          <cell r="C1196" t="str">
            <v>https://www.dbmi.columbia.edu/wp-content/uploads/2013/11/David-Albers300x300.jpg</v>
          </cell>
          <cell r="D1196" t="str">
            <v>https://www.dbmi.columbia.edu/wp-content/uploads/2017/07/David-Blatt-300x300.jpg</v>
          </cell>
          <cell r="E1196" t="str">
            <v>https://www.dbmi.columbia.edu/wp-content/uploads/2013/10/DavidLiss300x300.jpg</v>
          </cell>
          <cell r="F1196" t="str">
            <v>https://datascience.columbia.edu/files/seasdepts/cvv2104@columbia.edu/person/thumbnail_images/David-Albers-Faculty.jpg?1398779497</v>
          </cell>
        </row>
        <row r="1197">
          <cell r="A1197" t="str">
            <v>Albers, Mark WMassachusetts General Hospital</v>
          </cell>
          <cell r="B1197" t="str">
            <v>https://www.mghmind.org/sites/default/files/styles/faculty_image/public/MarkAlbers.jpg?itok=4f6Da1-1</v>
          </cell>
          <cell r="C1197" t="str">
            <v>https://doximity-res.cloudinary.com/image/upload/t_public_profile_photo_320x320/c2bvngodsuwmgjrc36fv.jpg</v>
          </cell>
          <cell r="D1197" t="str">
            <v>https://www.hms.harvard.edu/dms/neuroscience/fac/images/large/Albers_Mark.jpg</v>
          </cell>
          <cell r="E1197" t="str">
            <v>http://brain.harvard.edu/wp-content/uploads/Albers_Mark-150x150.jpg</v>
          </cell>
          <cell r="F1197" t="str">
            <v>https://www.massgeneral.org/News/assets/images/082214Wilkens.jpg</v>
          </cell>
        </row>
        <row r="1198">
          <cell r="A1198" t="str">
            <v>Alcaide, Maria LuisaUniversity Of Miami School Of Medicine</v>
          </cell>
          <cell r="B1198" t="str">
            <v>https://doximity-res.cloudinary.com/image/upload/t_public_profile_photo_320x320/mj7ivcgabkgrzrdoubf4.jpg</v>
          </cell>
          <cell r="C1198" t="str">
            <v>https://i1.rgstatic.net/ii/profile.image/273803565596685-1442291265771_Q512/Maria_Alcaide.jpg</v>
          </cell>
          <cell r="D1198" t="str">
            <v>http://diversity.med.miami.edu/documents/WIAM_Faculty-8-3.jpeg</v>
          </cell>
          <cell r="E1198" t="str">
            <v>https://i1.rgstatic.net/ii/profile.image/406342784307201-1473891077611_Q512/Deborah_Jones6.jpg</v>
          </cell>
          <cell r="F1198" t="str">
            <v>https://i1.rgstatic.net/publication/313260481_Low_Adherence_to_ARV_among_HIV-Infected_Pregnant_Women_in_rural_South_Africa/links/59b205d4a6fdcc3f888e1aea/preview.png</v>
          </cell>
        </row>
        <row r="1199">
          <cell r="A1199" t="str">
            <v>Aldred, Micheala ACleveland Clinic Lerner Com-Cwru</v>
          </cell>
          <cell r="B1199" t="str">
            <v>x-raw-image:///fc9c9a238e3431c2d8c458375e79386a6cd13caf231fb305b419d70c9a6fc89f</v>
          </cell>
          <cell r="C1199" t="str">
            <v>x-raw-image:///005cf3f4aec4e458dc714bb5638c545863d1e9bad8f7774cde4294016a153ecd</v>
          </cell>
          <cell r="D1199" t="str">
            <v>x-raw-image:///020c04f6bc646d3f7ae0974ac1cf983716790332138feb6cc947678876e13e1b</v>
          </cell>
          <cell r="E1199" t="str">
            <v>x-raw-image:///0037e3f751a66b923aa6c0530a0d4e677b287e9f19d15d463cf78fc60ac74df3</v>
          </cell>
          <cell r="F1199" t="str">
            <v>x-raw-image:///7a982cd996e83fee8eab6421c0861c37c786905b34aeb0164813e80f763c71eb</v>
          </cell>
        </row>
        <row r="1200">
          <cell r="A1200" t="str">
            <v>Aldrich, Melissa BUniversity Of Texas Hlth Sci Ctr Houston</v>
          </cell>
          <cell r="B1200" t="str">
            <v>https://gsbs.uth.edu/contentAsset/image/f767a57d-4fa4-4901-a532-4822079bcb88/fileAsset/filter/Resize/resize_w/150</v>
          </cell>
          <cell r="C1200" t="str">
            <v>https://profiles.gulfcoastconsortia.org/profilesystem/images/0/4052_0_1954.jpg</v>
          </cell>
          <cell r="D1200" t="str">
            <v>https://www.uth.edu/imm/gfx/Normalarmlymphaticvesselarchitecture.jpg</v>
          </cell>
          <cell r="E1200" t="str">
            <v>https://www.uth.edu/imm/service-centers/nano-3d-printing-service-center/3d_prints_20190816_resized.jpg</v>
          </cell>
          <cell r="F1200" t="str">
            <v>https://gsbs.uth.edu/dotAsset/7c60b584-fbd2-401a-89d2-86ae1b2511a2.jpg</v>
          </cell>
        </row>
        <row r="1201">
          <cell r="A1201" t="str">
            <v>Alekseyenko, Alexander V.Medical University Of South Carolina</v>
          </cell>
          <cell r="B1201" t="str">
            <v>https://muschealth.org/MUSCApps/HealthAssets/ProfileImages/ava200.jpg</v>
          </cell>
          <cell r="C1201" t="str">
            <v>https://www.researchgate.net/publication/332131895/figure/fig1/AS:744201981554690@1554442987927/Evaluation-of-type-I-errors-of-W-d-and-PERMANOVA-permutation-tests-Simulation-under_Q320.jpg</v>
          </cell>
          <cell r="D1201" t="str">
            <v>https://www.amia.org/sites/default/files/D7-Faces-AMIA-Dec-2017.jpg</v>
          </cell>
          <cell r="E1201" t="str">
            <v>https://www.researchgate.net/publication/331109716/figure/fig2/AS:726396771004421@1550197894854/Figure-S4-H-E-stained-sections-of-small-intestine-and-T-cells-response-from-spleen-of_Q320.jpg</v>
          </cell>
          <cell r="F1201" t="str">
            <v>https://www.researchgate.net/publication/320594372/figure/fig4/AS:553038420156417@1508866042500/Scatterplot-of-Osteoprot-vs-MIP-1delta-The-scatterplot-shows-the-distribution-of-the_Q320.jpg</v>
          </cell>
        </row>
        <row r="1202">
          <cell r="A1202" t="str">
            <v>Alenghat, Theresa Cincinnati Childrens Hosp Med Ctr</v>
          </cell>
          <cell r="B1202" t="str">
            <v>https://www.cincinnatichildrens.org/-/media/cincinnati%20childrens/global%20shared/biographies/a/alenghat-theresa.jpg?mw=220&amp;hash=A573B1D41185C018E27F94E251C18F8EEC43C07A</v>
          </cell>
          <cell r="C1202" t="str">
            <v>https://www.cincinnatichildrens.org/-/media/cincinnati%20childrens/home/research/divisions/i/immunobiology/labs/alenghat/alenghat-lab-research-visual1-450-lab-photo.jpg</v>
          </cell>
          <cell r="D1202" t="str">
            <v>https://www.pewtrusts.org/-/media/post-launch-images/2015/05/scholars/alenghat-theresa-headshot.jpg?h=570&amp;w=570&amp;la=en&amp;hash=502D6655B52ECA43E87FD67840D2D4586F22D87E</v>
          </cell>
          <cell r="E1202" t="str">
            <v>https://pbs.twimg.com/profile_images/1091681681499717633/t44JTBfs_400x400.jpg</v>
          </cell>
          <cell r="F1202" t="str">
            <v>https://www.cincinnatichildrens.org/-/media/cincinnati%20childrens/home/research/divisions/c/inflammation-tolerance/alenghat-lab-300x200.png</v>
          </cell>
        </row>
        <row r="1203">
          <cell r="A1203" t="str">
            <v>Alexandropoulos, Konstantina Icahn School Of Medicine At Mount Sinai</v>
          </cell>
          <cell r="B1203" t="str">
            <v>http://labs.icahn.mssm.edu/alexandropouloslab/wp-content/uploads/sites/145/2016/03/KA-Imm-Res.jpg</v>
          </cell>
          <cell r="C1203" t="str">
            <v>https://icahn.mssm.edu/files/fad_img_new/64/0000076810024330721091/0000072500005775773501.jpg</v>
          </cell>
          <cell r="D1203" t="str">
            <v>http://labs.icahn.mssm.edu/alexandropouloslab/wp-content/uploads/sites/145/2016/06/P1060945-Copy-1.jpg</v>
          </cell>
          <cell r="E1203" t="str">
            <v>https://icahn.mssm.edu/files/ISMMS/Assets/Research/Immunology%20Institute/ISMMS-PRIISM-KonstantinaAlexandropoulos-Headshot-144x200.jpg</v>
          </cell>
          <cell r="F1203" t="str">
            <v>http://labs.icahn.mssm.edu/alexandropouloslab/wp-content/uploads/sites/145/2016/03/Bonito.jpg</v>
          </cell>
        </row>
        <row r="1204">
          <cell r="A1204" t="str">
            <v>Alexandrov, Anne WUniversity Of Tennessee Health Sci Ctr</v>
          </cell>
          <cell r="B1204" t="str">
            <v>https://uthsc.pure.elsevier.com/files-asset/12072325/AlexandrovAnne_326223.jpg</v>
          </cell>
          <cell r="C1204" t="str">
            <v>https://www.uthsc.edu/nursing/faculty-and-staff/images/alexandrov-anne-pic.jpg</v>
          </cell>
          <cell r="D1204" t="str">
            <v>https://news.uthsc.edu/wp-content/uploads/2019/02/Alexandrov-and-Gerry.jpg</v>
          </cell>
          <cell r="E1204" t="str">
            <v>https://lookaside.fbsbx.com/lookaside/crawler/media/?media_id=10155966516533230</v>
          </cell>
          <cell r="F1204" t="str">
            <v>https://static.wixstatic.com/media/526397_739461efe7334ddf9ff49917a263ef95~mv2.jpg/v1/fill/w_248,h_250,al_c,q_80,usm_0.66_1.00_0.01/526397_739461efe7334ddf9ff49917a263ef95~mv2.webp</v>
          </cell>
        </row>
        <row r="1205">
          <cell r="A1205" t="str">
            <v>Ali, Meser MHenry Ford Health System</v>
          </cell>
        </row>
        <row r="1206">
          <cell r="A1206" t="str">
            <v>Alkayed, Nabil JOregon Health &amp; Science University</v>
          </cell>
          <cell r="B1206" t="str">
            <v>https://www.ohsu.edu/apps/core/?action=people:pe.cmsProfileLowResolutionImage&amp;sPersonID=93BE84D7C95D42D8836647AA39709936</v>
          </cell>
          <cell r="C1206" t="str">
            <v>https://i1.rgstatic.net/ii/profile.image/272442346176522-1441966725396_Q512/Nabil_Alkayed.jpg</v>
          </cell>
          <cell r="D1206" t="str">
            <v>https://www.ohsu.edu/sites/default/files/2018-09/selden-200.jpg</v>
          </cell>
          <cell r="E1206" t="str">
            <v>https://www.ohsu.edu/sites/default/files/2019-09/Baltan%20Selva_0.jpg</v>
          </cell>
          <cell r="F1206" t="str">
            <v>https://www.oregonlive.com/resizer/KPkYcaNrlWMBfP-xQEi8oYl3TvM=/325x0/smart/image.oregonlive.com/home/olive-media/width600/img/top-stories/photo/ohsu-10x8jpg-b5671d25c226b001.jpg</v>
          </cell>
        </row>
        <row r="1207">
          <cell r="A1207" t="str">
            <v>Allen, Charles NOregon Health &amp; Science University</v>
          </cell>
          <cell r="B1207" t="str">
            <v>https://www.ohsu.edu/apps/core/?action=people:pe.cmsProfileLowResolutionImage&amp;sPersonID=AFE02B5EE7E8FDE5501A13A941447CF8</v>
          </cell>
          <cell r="C1207" t="str">
            <v>https://www.ohsu.edu/sites/default/files/2019-04/OIOHS-Research-Allen-Lab.jpg</v>
          </cell>
          <cell r="D1207" t="str">
            <v>https://i.ytimg.com/vi/P20AAgxyYEA/maxresdefault.jpg</v>
          </cell>
          <cell r="E1207" t="str">
            <v>https://www.ohsu.edu/sites/default/files/2019-02/chuck%20image.jpg</v>
          </cell>
          <cell r="F1207" t="str">
            <v>https://doximity-res.cloudinary.com/image/upload/t_public_profile_photo_320x320/icdsldqxa6oaiowchadi.jpg</v>
          </cell>
        </row>
        <row r="1208">
          <cell r="A1208" t="str">
            <v>Aloman, Costica Rush University Medical Center</v>
          </cell>
          <cell r="B1208" t="str">
            <v>https://www.rushu.rush.edu/sites/default/files/Aloman_Costica_1.jpg</v>
          </cell>
          <cell r="C1208" t="str">
            <v>https://doctors.rush.edu/Custom/Photos/hires/62.jpg</v>
          </cell>
          <cell r="D1208" t="str">
            <v>https://doximity-res.cloudinary.com/image/upload/t_public_profile_photo_320x320/hqyyf9zopafpvkrexciq.jpg</v>
          </cell>
          <cell r="E1208" t="str">
            <v>https://image-store.slidesharecdn.com/175ce6fc-a440-45c1-9c07-7572e09e59c9-original.jpeg</v>
          </cell>
          <cell r="F1208" t="str">
            <v>https://www.rushu.rush.edu/sites/default/files/Rush%20Medical%20College/abraham_kurian_rmc.jpg</v>
          </cell>
        </row>
        <row r="1209">
          <cell r="A1209" t="str">
            <v>Alonso, Laura CUniv Of Massachusetts Med Sch Worcester</v>
          </cell>
          <cell r="B1209" t="str">
            <v>https://www.umassmed.edu/globalassets/umassmednow/top-story/alonso-laura-660.gif</v>
          </cell>
          <cell r="C1209" t="str">
            <v>https://www.umassmed.edu/globalassets/alonso-lab/images/slideshow-home/hero-slider-pi.png</v>
          </cell>
          <cell r="D1209" t="str">
            <v>https://www.umassmed.edu/globalassets/alonso-lab/images/rachel-stamateris-alonso-lab-beta-cell-proliferation-research.jpg</v>
          </cell>
          <cell r="E1209" t="str">
            <v>https://profiles.umassmed.edu/profile/Modules/CustomViewPersonGeneralInfo/PhotoHandler.ashx?NodeID=132431&amp;cachekey=5f2419d8-355d-40e3-9827-db37f035887b</v>
          </cell>
          <cell r="F1209" t="str">
            <v>https://www.umassmed.edu/globalassets/alonso-lab/images/yahui-video-thumbnail.png</v>
          </cell>
        </row>
        <row r="1210">
          <cell r="A1210" t="str">
            <v>Alpini, Gianfranco D Texas A&amp;M University Health Science Ctr</v>
          </cell>
          <cell r="B1210" t="str">
            <v>https://medicine.tamhsc.edu/images/people/gianfranco-alpini.jpg</v>
          </cell>
          <cell r="C1210" t="str">
            <v>https://d3p2qewzsoh75c.cloudfront.net/uploads/speakers/200/6e09a2163c035175eaab9d1f02fba3dc.jpg</v>
          </cell>
          <cell r="D1210" t="str">
            <v>https://vitalrecord.tamhsc.edu/wp-content/uploads/2014/02/alpini_g_forofficialuse.jpg</v>
          </cell>
          <cell r="E1210" t="str">
            <v>http://vitalrecord.tamhsc.edu/wp-content/uploads/2014/02/alpini_g_forofficialuse-214x300.jpg</v>
          </cell>
          <cell r="F1210" t="str">
            <v>https://lookaside.fbsbx.com/lookaside/crawler/media/?media_id=1101640579985519</v>
          </cell>
        </row>
        <row r="1211">
          <cell r="A1211" t="str">
            <v>Alt, Clemens Massachusetts General Hospital</v>
          </cell>
          <cell r="B1211" t="str">
            <v>https://csb.mgh.harvard.edu/data/hr/people/1183/avatar/Alt_Clemens.png</v>
          </cell>
          <cell r="C1211" t="str">
            <v>https://i1.rgstatic.net/ii/profile.image/278587979649036-1443431958632_Q512/Clemens_Alt.jpg</v>
          </cell>
          <cell r="D1211" t="str">
            <v>https://csb.mgh.harvard.edu/data/hr/people/1489/avatar/cesar_castro.png</v>
          </cell>
          <cell r="E1211" t="str">
            <v>https://wellman.massgeneral.org/images/2012-Yao-Su-Award-Winners.png</v>
          </cell>
          <cell r="F1211" t="str">
            <v>https://wellman.massgeneral.org/images/2013-Yao-Su-award-winners.jpg</v>
          </cell>
        </row>
        <row r="1212">
          <cell r="A1212" t="str">
            <v>Alterovitz, Gil Boston Children's Hospital</v>
          </cell>
          <cell r="B1212" t="str">
            <v>https://dev.scholar.harvard.edu/files/styles/square_thumbnail/public/gil/files/gil-facutly-photo_0.png?m=1568738194&amp;itok=6IhLE6vY</v>
          </cell>
          <cell r="C1212" t="str">
            <v>https://www.executivegov.com/wp-content/uploads/2019/07/servletFileDownload-42.png</v>
          </cell>
          <cell r="D1212" t="str">
            <v>https://dl.dnanex.us/F/D/zkfJXx9j0FJV44vVQqx7P5yJPQ66jkjzv3KqQ6B4/Gil%20Alterovitz.png</v>
          </cell>
          <cell r="E1212" t="str">
            <v>http://www.mit.edu/people/gil/images/gil.jpg</v>
          </cell>
          <cell r="F1212" t="str">
            <v>https://www.devdays.com/us/wp-content/uploads/sites/4/2019/03/Gil-Alterovitz-1-240x240.png</v>
          </cell>
        </row>
        <row r="1213">
          <cell r="A1213" t="str">
            <v>Amaral, Sandra Children's Hosp Of Philadelphia</v>
          </cell>
          <cell r="B1213" t="str">
            <v>https://chibe.upenn.edu/wp-content/uploads/2018/06/Amaral_SandraRGB.jpg</v>
          </cell>
          <cell r="C1213" t="str">
            <v>https://doximity-res.cloudinary.com/image/upload/t_public_profile_photo_320x320/lm6dwso7g4sm7odqelai.jpg</v>
          </cell>
          <cell r="D1213" t="str">
            <v>https://blog.research.chop.edu/sites/default/files/images/CRISSP_banner.png</v>
          </cell>
          <cell r="E1213" t="str">
            <v>https://doximity-res.cloudinary.com/image/upload/t_public_profile_photo_320x320/eygwwpjan5rb65qchgi2.jpg</v>
          </cell>
          <cell r="F1213" t="str">
            <v>https://www.inquirer.com/resizer/SB9Fdd_h-2TD15ATB6Cp1bfBZMY=/1400x932/smart/arc-anglerfish-arc2-prod-pmn.s3.amazonaws.com/public/U7YQXMKW4FA5HNGOYVYPSKYL5I.jpg</v>
          </cell>
        </row>
        <row r="1214">
          <cell r="A1214" t="str">
            <v>Amella, Elaine J Medical University Of South Carolina</v>
          </cell>
          <cell r="B1214" t="str">
            <v>https://muschealth.org/MUSCApps/HealthAssets/ProfileImages/amellaej.jpg</v>
          </cell>
          <cell r="C1214" t="str">
            <v>https://web.musc.edu/-/sm/news-center-media/news-center-images/2019-images/08/nichols-jenkins.ashx?h=667&amp;w=1000&amp;la=en&amp;hash=E1B76CF97528049D988D4EEEEA45A957B0E7123F</v>
          </cell>
          <cell r="D1214" t="str">
            <v>https://i1.rgstatic.net/publication/283425964_Individualism_and_Partnership_A_Descriptive_Qualitative_Analysis_of_the_Chronic_Disease_Phenomenon_as_Perceived_by_Older_Adults/links/568d684808aef987e565ef89/preview.png</v>
          </cell>
          <cell r="E1214" t="str">
            <v>https://i1.rgstatic.net/publication/242684958_Eating_and_Feeding_Issues_in_Older_Adults_with_Dementia_Part_I_Assessment/links/0c96052af4495f092f000000/preview.png</v>
          </cell>
          <cell r="F1214" t="str">
            <v>https://i1.rgstatic.net/publication/323564009_Adult_Children_and_the_Transition_of_Aging_Parents/links/5aabe6ac458515baa3b97e61/preview.png</v>
          </cell>
        </row>
        <row r="1215">
          <cell r="A1215" t="str">
            <v>Amengual, Jennifer EColumbia University Health Sciences</v>
          </cell>
          <cell r="B1215" t="str">
            <v>http://www.cumc.columbia.edu/lymphoma/sites/default/files/styles/sidebar/public/photos/Jen.jpg?itok=qXTbIy2K</v>
          </cell>
          <cell r="C1215" t="str">
            <v>https://cancer.columbia.edu/sites/hiccc.columbia.edu/files/styles/medium/public/cups/jeamengual.jpg?itok=TESoOroa</v>
          </cell>
          <cell r="D1215" t="str">
            <v>https://i1.rgstatic.net/ii/profile.image/314230174093315-1451929719220_Q512/Jennifer_Amengual.jpg</v>
          </cell>
          <cell r="E1215" t="str">
            <v>http://www.cumc.columbia.edu/lymphoma/sites/default/files/styles/sidebar_cropped/public/ASHAmengual.jpg?itok=R-HVu-7z</v>
          </cell>
          <cell r="F1215" t="str">
            <v>https://www.tc.columbia.edu/media/news/Randiwolf.jpeg</v>
          </cell>
        </row>
        <row r="1216">
          <cell r="A1216" t="str">
            <v>Amirkhanian, Yuri A Medical College Of Wisconsin</v>
          </cell>
          <cell r="B1216" t="str">
            <v>https://www.mcw.edu/-/media/MCW/Departments/Center-for-AIDS-Intervention-Research/amirkhanian-yuri.jpg?scale=both&amp;w=120&amp;anchor=middlecenter&amp;mode=crop&amp;h=160&amp;la=en&amp;hash=9009B7B61981FADDF584E971800EFC9FF5D589BE</v>
          </cell>
          <cell r="C1216" t="str">
            <v>https://shepherdexpress.com/downloads/39014/download/medical-college-of-wisconsin.jpg?cb=8243c55851ce248bef67daf36c319721&amp;w=640</v>
          </cell>
          <cell r="D1216" t="str">
            <v>https://www.mcw.edu/-/media/MCW/Departments/Center-for-AIDS-Intervention-Research/KatherineQuinn_AcademicProfile.jpg?w=200&amp;h=275&amp;mode=crop&amp;anchor=middlecenter&amp;scale=both%20200w</v>
          </cell>
          <cell r="E1216" t="str">
            <v>https://i1.rgstatic.net/ii/profile.image/735441913397248-1552354424074_Q512/Katherine_Quinn2.jpg</v>
          </cell>
          <cell r="F1216" t="str">
            <v>https://www.mcw.edu/-/media/MCW/Education/Pharmacy-School/aaronwinn2017.jpg?w=200&amp;h=275&amp;mode=crop&amp;anchor=middlecenter&amp;scale=both%20200w</v>
          </cell>
        </row>
        <row r="1217">
          <cell r="A1217" t="str">
            <v>Anand, Amit Cleveland Clinic Lerner Com-Cwru</v>
          </cell>
          <cell r="B1217" t="str">
            <v>https://my.clevelandclinic.org/provider/image?id=17248&amp;width=235</v>
          </cell>
          <cell r="C1217" t="str">
            <v>http://www.lerner.ccf.org/cphr/images/people/albertj.jpg</v>
          </cell>
          <cell r="D1217" t="str">
            <v>https://my.clevelandclinic.org/-/scassets/images/org/social/cc-fb.ashx</v>
          </cell>
          <cell r="E1217" t="str">
            <v>https://my.clevelandclinic.org/-/scassets/images/org/medical-professionals/endoscopy/endocrine-surgery-staff.ashx</v>
          </cell>
          <cell r="F1217" t="str">
            <v>https://my.clevelandclinic.org/-/scassets/images/org/us-news/usnews-badge-peds-9-specs-620x560.ashx?h=560&amp;la=en&amp;w=620&amp;hash=33C60DC8596B752254260C9349BF709E3E4DC91D</v>
          </cell>
        </row>
        <row r="1218">
          <cell r="A1218" t="str">
            <v>Anand, Sudarshan Oregon Health &amp; Science University</v>
          </cell>
          <cell r="B1218" t="str">
            <v>https://www.ohsu.edu/apps/core/?action=people:pe.cmsProfileLowResolutionImage&amp;sPersonID=83891494E5BF4CFDB0ACCCC264B296D3</v>
          </cell>
          <cell r="C1218" t="str">
            <v>https://www.ohsu.edu/sites/default/files/2018-11/AnandLab_group.jpg</v>
          </cell>
          <cell r="D1218" t="str">
            <v>https://i.ytimg.com/vi/vBWN_Kh7TBs/maxresdefault.jpg</v>
          </cell>
          <cell r="E1218" t="str">
            <v>http://cms.ipressroom.com.s3.amazonaws.com/296/files/20169/Hansen.jpg</v>
          </cell>
          <cell r="F1218" t="str">
            <v>http://kaizenpe.com/kinses2016/assets/images/moderators/anand-sudarshan.jpg</v>
          </cell>
        </row>
        <row r="1219">
          <cell r="A1219" t="str">
            <v>Anand-Apte, Bela Cleveland Clinic Lerner Com-Cwru</v>
          </cell>
          <cell r="B1219" t="str">
            <v>https://my.clevelandclinic.org/provider/image?id=1994&amp;width=235</v>
          </cell>
          <cell r="C1219" t="str">
            <v>https://case.edu/medicine/neurosciences/sites/case.edu.neurosciences/files/styles/hero_one_column/public/2018-08/MarkakisDocs_1.jpg?h=f28ea629&amp;itok=sn74F76N</v>
          </cell>
          <cell r="D1219" t="str">
            <v>https://i1.rgstatic.net/ii/profile.image/325064827392000-1454512902175_Q512/Minzhong_Yu.jpg</v>
          </cell>
          <cell r="E1219" t="str">
            <v>x-raw-image:///82059b4471ac2950df59894a599b77b58445353f861f2eb5ca7aa8263af51c43</v>
          </cell>
          <cell r="F1219" t="str">
            <v>x-raw-image:///e47b359f44b1eaee6a440ecb04255e0054e5ac589029c582f55bb20e72c7cd5f</v>
          </cell>
        </row>
        <row r="1220">
          <cell r="A1220" t="str">
            <v>Anandasabapathy, Niroshana Brigham And Women's Hospital</v>
          </cell>
          <cell r="B1220" t="str">
            <v>http://researchfaculty.brighamandwomens.org/ProfilePhotos/Prof529.jpg</v>
          </cell>
          <cell r="C1220" t="str">
            <v>https://www.hms.harvard.edu/DMS/immunology/fac/images/large/Anandasabapathy_Niroshana.jpg</v>
          </cell>
          <cell r="D1220" t="str">
            <v>http://researchfaculty.brighamandwomens.org/ProfilePhotos/Prof668.jpg</v>
          </cell>
          <cell r="E1220" t="str">
            <v>https://researchfaculty.brighamandwomens.org/ProfilePhotos/Prof538.jpg</v>
          </cell>
          <cell r="F1220" t="str">
            <v>https://doximity-res.cloudinary.com/image/upload/t_public_profile_photo_320x320/cppzp86rk9tazhctxzik.jpg</v>
          </cell>
        </row>
        <row r="1221">
          <cell r="A1221" t="str">
            <v>Ancker, Jessica S.Weill Medical Coll Of Cornell Univ</v>
          </cell>
          <cell r="B1221" t="str">
            <v>https://directory.weill.cornell.edu/api/v1/person/profile/jsa7002.png?returnGenericOn404=true</v>
          </cell>
          <cell r="C1221" t="str">
            <v>http://hpr.weill.cornell.edu/about_us/i/jsa7002.jpg</v>
          </cell>
          <cell r="D1221" t="str">
            <v>http://hpr.weill.cornell.edu/divisions/health_informatics/img/committee_photos/jess.jpg</v>
          </cell>
          <cell r="E1221" t="str">
            <v>https://jcto.weill.cornell.edu/sites/default/files/news_images/10_02_15logosm.jpg</v>
          </cell>
          <cell r="F1221" t="str">
            <v>https://news.weill.cornell.edu/sites/default/files/story_featured_images/commencement2016-1.png</v>
          </cell>
        </row>
        <row r="1222">
          <cell r="A1222" t="str">
            <v>Andermann, Mark LBeth Israel Deaconess Medical Center</v>
          </cell>
          <cell r="B1222" t="str">
            <v>https://static1.squarespace.com/static/5755e52420c647f04c957050/t/578a8bf82994ca114a5b93eb/1468697596400/Mark-Andermann-1.jpg?format=1000w</v>
          </cell>
          <cell r="C1222" t="str">
            <v>https://www.hms.harvard.edu/dms/neuroscience/fac/images/AndermannMark.jpg</v>
          </cell>
          <cell r="D1222" t="str">
            <v>https://www.bidmc.org/-/media/images/beth-israel-org/about-bidmc/news/andermann-a.jpeg?h=116&amp;w=197</v>
          </cell>
          <cell r="E1222" t="str">
            <v>https://www.bidmc.org/-/media/images/beth-israel-org/logos/new-logos/bidmc_hms_stacked-lockup.svg</v>
          </cell>
          <cell r="F1222" t="str">
            <v>https://www.pewtrusts.org/-/media/legacy/legacy-and-pre-launch-image-edits/scholars/2013/mark-andermann.jpg?h=1022&amp;w=834&amp;la=en&amp;hash=E27E925BEBB41E3C14694391D25E21928889B811</v>
          </cell>
        </row>
        <row r="1223">
          <cell r="A1223" t="str">
            <v>Anderson, Ana CBrigham And Women's Hospital</v>
          </cell>
          <cell r="B1223" t="str">
            <v>https://www.brighamandwomens.org/assets/BWH/about-bwh/images/paul-anderson.jpg</v>
          </cell>
          <cell r="C1223" t="str">
            <v>https://www.brighamandwomens.org/assets/BWH/about-bwh/images/shelly-anderson.jpg</v>
          </cell>
          <cell r="D1223" t="str">
            <v>https://physiciandirectory.brighamandwomens.org/Custom/Photos/hires/838.jpg</v>
          </cell>
          <cell r="E1223" t="str">
            <v>https://www.brighamandwomens.org/assets/BWH/about-bwh/images/locations-bwh-main_700x400.jpg</v>
          </cell>
          <cell r="F1223" t="str">
            <v>https://www.brighamandwomens.org/assets/BWH/emergency-medicine/stratus/images/CP-Headshot-web.jpg</v>
          </cell>
        </row>
        <row r="1224">
          <cell r="A1224" t="str">
            <v>Anderson, Christopher DavidMassachusetts General Hospital</v>
          </cell>
          <cell r="B1224" t="str">
            <v>https://cgm.massgeneral.org/wp-content/uploads/2016/09/Chris-Anderson-Headshot.jpg</v>
          </cell>
          <cell r="C1224" t="str">
            <v>https://doximity-res.cloudinary.com/image/upload/t_public_profile_photo_320x320/icgmpehqxr2rxigmso4j.jpg</v>
          </cell>
          <cell r="D1224" t="str">
            <v>https://secure3.photobooks.com/massgen/photos/26576.jpg</v>
          </cell>
          <cell r="E1224" t="str">
            <v>https://i1.rgstatic.net/ii/profile.image/282109336932404-1444271515650_Q512/David_Perez7.jpg</v>
          </cell>
          <cell r="F1224" t="str">
            <v>http://www.strokegenomics.org/wp-content/uploads/2015/05/20150325_roslandlabbmw_210.jpg</v>
          </cell>
        </row>
        <row r="1225">
          <cell r="A1225" t="str">
            <v>Anderson, Deborah JBoston University Medical Campus</v>
          </cell>
          <cell r="B1225" t="str">
            <v>https://www.bumc.bu.edu/microbiology/files/2008/03/lab-photo-09-7a-best.jpg</v>
          </cell>
          <cell r="C1225" t="str">
            <v>x-raw-image:///73147a29d47311c30c87970eff7fe396fe4b944a750edbadc1e51bb9d91af03d</v>
          </cell>
          <cell r="D1225" t="str">
            <v>x-raw-image:///3065c18fc7edecdc3f5a28aaaca8f5265e75bc698c73d2128757182a688fbf94</v>
          </cell>
          <cell r="E1225" t="str">
            <v>https://pbs.twimg.com/media/Dps3PiqU0AA8KBA.jpg</v>
          </cell>
          <cell r="F1225" t="str">
            <v>x-raw-image:///1ff97d1bad9c9ed9ae9ba0a773b0c870a3c0afa0d4e60c34906fe22d6387d91f</v>
          </cell>
        </row>
        <row r="1226">
          <cell r="A1226" t="str">
            <v>Anderson, Kenneth C. Dana-Farber Cancer Inst</v>
          </cell>
          <cell r="B1226" t="str">
            <v>http://www.dfhcc.harvard.edu/typo3temp/_processed_/csm_716_1562443949_d4bec2a79a.jpg</v>
          </cell>
          <cell r="C1226" t="str">
            <v>https://www.dana-farber.org/uploadedImages/Pages/Find_a_Doctor/kenneth_anderson_preferred%20kenneth%20anderson.jpg</v>
          </cell>
          <cell r="D1226" t="str">
            <v>https://s3.amazonaws.com/cdn.patientpower.info/images/bios/hires/bio_kenneth-anderson_180x243_a.jpg</v>
          </cell>
          <cell r="E1226" t="str">
            <v>https://i.ytimg.com/vi/N4VjkejHHMA/maxresdefault.jpg</v>
          </cell>
          <cell r="F1226" t="str">
            <v>https://www.dana-farber.org/legacy/uploadedimages/Library/newsroom/news-releases/2013/ken-anderson.jpg</v>
          </cell>
        </row>
        <row r="1227">
          <cell r="A1227" t="str">
            <v>Anderson, Paul J.Brigham And Women's Hospital</v>
          </cell>
          <cell r="B1227" t="str">
            <v>https://www.brighamandwomens.org/assets/BWH/about-bwh/images/paul-anderson.jpg</v>
          </cell>
          <cell r="C1227" t="str">
            <v>https://www.pewtrusts.org/-/media/post-launch-images/2015/09/anderson-paul1x1.jpg?h=570&amp;w=570&amp;la=en&amp;hash=0E8D592BBA35ABB4FC3623E42920739B39A3140C</v>
          </cell>
          <cell r="D1227" t="str">
            <v>https://doximity-res.cloudinary.com/image/upload/t_public_profile_photo_320x320/xwqkbmtmobv5xarptapr.jpg</v>
          </cell>
          <cell r="E1227" t="str">
            <v>https://www.brighamandwomens.org/assets/BWH/about-bwh/images/shelly-anderson.jpg</v>
          </cell>
          <cell r="F1227" t="str">
            <v>http://www.discoverbrigham.org/wp-content/uploads/2019/08/Anderson_Paul-400x400.jpg</v>
          </cell>
        </row>
        <row r="1228">
          <cell r="A1228" t="str">
            <v>Anderson, Stewart AChildren's Hosp Of Philadelphia</v>
          </cell>
          <cell r="B1228" t="str">
            <v>https://stewandersonlab.research.chop.edu/sites/default/files/resize/images/team-member/StewAndersonBioPic-200x211.png</v>
          </cell>
          <cell r="C1228" t="str">
            <v>https://www.med.upenn.edu/apps/my/images/faculty_pics/ande1106.jpg</v>
          </cell>
          <cell r="D1228" t="str">
            <v>https://stewandersonlab.research.chop.edu/sites/default/files/styles/gallery_full_size__1000px_wide_/public/Epilepsy_2785x1175.png?itok=M5w0E-LJ</v>
          </cell>
          <cell r="E1228" t="str">
            <v>https://pediatricmentalhealth.research.chop.edu/sites/default/files/styles/homepage_slider_800x400/public/stew-shotb_0.jpg?itok=cKrufTx0</v>
          </cell>
          <cell r="F1228" t="str">
            <v>https://pediatricmentalhealth.research.chop.edu/sites/default/files/styles/homepage_slider_800x400/public/jamiyoungforslider.jpg?itok=lolbt__K</v>
          </cell>
        </row>
        <row r="1229">
          <cell r="A1229" t="str">
            <v>Andres, Aline  Arkansas Children's Hospital Res Inst</v>
          </cell>
          <cell r="B1229" t="str">
            <v>https://www.archildrens.org/media/Image/Andres-Pic.png</v>
          </cell>
          <cell r="C1229" t="str">
            <v>http://acnc.uams.edu/wp-content/uploads/2015/03/AndresAline14_Smaller-1.jpg</v>
          </cell>
          <cell r="D1229" t="str">
            <v>https://www.archildrens.org/research/researchers-at-acri/_img/CMNHospitalslogo.png</v>
          </cell>
          <cell r="E1229" t="str">
            <v>http://acnc.uams.edu/wp-content/uploads/2015/04/New-Banner-Transparent1.png</v>
          </cell>
          <cell r="F1229" t="str">
            <v>http://acnc.uams.edu/wp-content/uploads/2019/01/Untitled-design-9-1170x300.png</v>
          </cell>
        </row>
        <row r="1230">
          <cell r="A1230" t="str">
            <v>Andresen, Michael ChristianOregon Health &amp; Science University</v>
          </cell>
          <cell r="B1230" t="str">
            <v>https://42sjvy150ii33x2zi918e729-wpengine.netdna-ssl.com/wp-content/uploads/2017/10/M-Anderson_blog-780x439.jpg</v>
          </cell>
          <cell r="C1230" t="str">
            <v>http://www.arh.org/Uploads/Images/News/Anderson2.jpg</v>
          </cell>
          <cell r="D1230" t="str">
            <v>https://radioimg.s3.amazonaws.com/kmoxam/styles/alpha__380x250/s3/image-Health%20Matters.jpg?G.M.OwhdsHY2W5XCHPXSooetw7FLhes0&amp;itok=ZPowbnGI&amp;c=b5bce052f334fc8d4d7db228c79b23dd</v>
          </cell>
          <cell r="E1230" t="str">
            <v>http://www.oregonmedicalgroup.com/wp-content/uploads/2015/03/3076409d03afc2826462666d32cbd511.jpg</v>
          </cell>
          <cell r="F1230" t="str">
            <v>http://epmgaa.media.clients.ellingtoncms.com/img/photos/2018/02/09/michael_anderson-nathe_m_t580.jpg?8f1b5874916776826eb17d7e67de7278c987ca33</v>
          </cell>
        </row>
        <row r="1231">
          <cell r="A1231" t="str">
            <v>Andronesi, Ovidiu CMassachusetts General Hospital</v>
          </cell>
          <cell r="B1231" t="str">
            <v>https://ssima.eu/wp-content/uploads/2019/06/ovidiu-andronesi-640x400.png</v>
          </cell>
          <cell r="C1231" t="str">
            <v>https://i1.rgstatic.net/ii/profile.image/279520776081414-1443654354358_Q512/Bernhard_Strasser.jpg</v>
          </cell>
          <cell r="D1231" t="str">
            <v>https://i1.rgstatic.net/ii/profile.image/272426785308675-1441963015200_Q512/Aria_Tzika.jpg</v>
          </cell>
          <cell r="E1231" t="str">
            <v>https://i1.rgstatic.net/ii/profile.image/333078435254273-1456423495324_Q512/Bruce_Rosen.jpg</v>
          </cell>
          <cell r="F1231" t="str">
            <v>https://i1.rgstatic.net/ii/profile.image/328351580475392-1455296525095_Q512/Rachit_Bakshi.jpg</v>
          </cell>
        </row>
        <row r="1232">
          <cell r="A1232" t="str">
            <v>Annapragada, Ananth V Baylor College Of Medicine</v>
          </cell>
          <cell r="B1232" t="str">
            <v>https://signature.bcm.edu/images/uploaded/full/1568649707565.jpeg</v>
          </cell>
          <cell r="C1232" t="str">
            <v>https://www.texaschildrens.org/sites/default/files/styles/large/public/Annapragada_Ananth_2k16-0154-AK4_7832%205x7.jpg?itok=BBAfpcWh</v>
          </cell>
          <cell r="D1232" t="str">
            <v>https://i1.rgstatic.net/ii/profile.image/276916574670853-1443033464522_Q512/Ananth_Annapragada.jpg</v>
          </cell>
          <cell r="E1232" t="str">
            <v>https://www.texaschildrens.org/sites/default/files/styles/large/public/Starosolski%2C%20Zbigniew.jpg?itok=CavRuqLy</v>
          </cell>
          <cell r="F1232" t="str">
            <v>https://signature.bcm.edu/images/uploaded/full/1540142778405.jpeg</v>
          </cell>
        </row>
        <row r="1233">
          <cell r="A1233" t="str">
            <v>Anrather, Josef Weill Medical Coll Of Cornell Univ</v>
          </cell>
        </row>
        <row r="1234">
          <cell r="A1234" t="str">
            <v>Antonia, Scott J. H. Lee Moffitt Cancer Ctr &amp; Res Inst</v>
          </cell>
          <cell r="B1234" t="str">
            <v>https://doximity-res.cloudinary.com/image/upload/t_public_profile_photo_320x320/gpuqd0med2nn1wo3np9z.jpg</v>
          </cell>
          <cell r="C1234" t="str">
            <v>https://doximity-res.cloudinary.com/image/upload/t_public_profile_photo_320x320/le3kaaybila4qdtnpfl1.jpg</v>
          </cell>
          <cell r="D1234" t="str">
            <v>https://doximity-res.cloudinary.com/image/upload/t_public_profile_photo_320x320/vbrlgfaajzlswrzzti1k.jpg</v>
          </cell>
          <cell r="E1234" t="str">
            <v>https://moffitt.org/Media/Providers/DillingThomas_3774.jpg</v>
          </cell>
          <cell r="F1234" t="str">
            <v>https://doximity-res.cloudinary.com/image/upload/t_public_profile_photo_320x320/ywat2d2vktgy3dowyyma.jpg</v>
          </cell>
        </row>
        <row r="1235">
          <cell r="A1235" t="str">
            <v>Apostolou, Effie Weill Medical Coll Of Cornell Univ</v>
          </cell>
          <cell r="B1235" t="str">
            <v>https://static.wixstatic.com/media/77f7c3_4c829fb50edd4db5b72df4c9a3395834~mv2_d_4146_3248_s_4_2.jpg/v1/crop/x_464,y_0,w_2346,h_2743/fill/w_478,h_560,al_c,q_80,usm_0.66_1.00_0.01/77f7c3_4c829fb50edd4db5b72df4c9a3395834~mv2_d_4146_3248_s_4_2.webp</v>
          </cell>
          <cell r="C1235" t="str">
            <v>https://static.wixstatic.com/media/77f7c3_26d9a925a662429a8a6542eed8d3ea39~mv2.jpg/v1/crop/x_16,y_0,w_837,h_837/fill/w_368,h_368,al_c,q_80,usm_0.66_1.00_0.01/photo%205_edited_edited_edited_edited.webp</v>
          </cell>
          <cell r="D1235" t="str">
            <v>http://news.cornell.edu/sites/chronicle.cornell/files/effie460.jpg?itok=rfRHRc8W</v>
          </cell>
          <cell r="E1235" t="str">
            <v>https://directory.weill.cornell.edu/api/v1/person/profile/efa2001.png?returnGenericOn404=true</v>
          </cell>
          <cell r="F1235" t="str">
            <v>http://news.cornell.edu/sites/chronicle.cornell/files/cellID_460.jpg?itok=VaDWg7qS</v>
          </cell>
        </row>
        <row r="1236">
          <cell r="A1236" t="str">
            <v>Appelhans, Bradley M.Rush University Medical Center</v>
          </cell>
          <cell r="B1236" t="str">
            <v>https://www.rushu.rush.edu/sites/default/files/Rush%20Medical%20College/appelhans_brad_rmc.jpg</v>
          </cell>
          <cell r="C1236" t="str">
            <v>https://i1.rgstatic.net/ii/profile.image/308037271654403-1450453216452_Q512/Brad_Appelhans.jpg</v>
          </cell>
          <cell r="D1236" t="str">
            <v>https://www.rush.edu/sites/default/files/vending-snacks-og.jpg</v>
          </cell>
          <cell r="E1236" t="str">
            <v>https://www.rush.edu/sites/default/files/vending_machine-feature-ima.jpg</v>
          </cell>
          <cell r="F1236" t="str">
            <v>https://www.rush.edu/sites/default/files/CHECK-program-Feature.jpg</v>
          </cell>
        </row>
        <row r="1237">
          <cell r="A1237" t="str">
            <v>Aragones, Abraham Sloan-Kettering Inst Can Research</v>
          </cell>
          <cell r="B1237" t="str">
            <v>https://www.mskcc.org/sites/default/files/styles/large/public/node/6496/3x2/aragones-abraham_190307_14_1200x800.jpg</v>
          </cell>
          <cell r="C1237" t="str">
            <v>https://www.mskcc.org/sites/default/files/styles/width_800/public/node/171742/3x1/1110369475856605.m02ihvncyw4hvd4lrtj2_height640.png</v>
          </cell>
          <cell r="D1237" t="str">
            <v>https://www.mskcc.org/sites/default/files/styles/large/public/node/178885/3x2/1131695102580403.f9g00hv6foqv2ljh5e14_height640.png</v>
          </cell>
          <cell r="E1237" t="str">
            <v>https://f1.media.brightcove.com/8/630427826001/630427826001_5707905992001_5707880605001-vs.jpg?pubId=630427826001&amp;videoId=5707880605001</v>
          </cell>
          <cell r="F1237" t="str">
            <v>https://www.researchgate.net/publication/282209744/figure/tbl1/AS:614209423433753@1523450346381/Socio-demographic-characteristics-by-group-N-69_Q320.jpg</v>
          </cell>
        </row>
        <row r="1238">
          <cell r="A1238" t="str">
            <v>Arcury, Thomas A.Wake Forest University Health Sciences</v>
          </cell>
        </row>
        <row r="1239">
          <cell r="A1239" t="str">
            <v>Arditi, Moshe Cedars-Sinai Medical Center</v>
          </cell>
        </row>
        <row r="1240">
          <cell r="A1240" t="str">
            <v>Area Gomez, Estela Columbia University Health Sciences</v>
          </cell>
          <cell r="B1240" t="str">
            <v>http://headshots.columbiaprofiles.org/eagomez.jpg</v>
          </cell>
          <cell r="C1240" t="str">
            <v>https://image-store.slidesharecdn.com/b6148bc1-499a-4b99-895f-c91218ed4490-original.jpeg</v>
          </cell>
          <cell r="D1240" t="str">
            <v>https://image-store.slidesharecdn.com/c9d84a75-02f0-4be4-957b-536235fb0b1a-original.jpeg</v>
          </cell>
          <cell r="E1240" t="str">
            <v>https://pbs.twimg.com/media/Dei25WdX4AA4Trs.jpg</v>
          </cell>
          <cell r="F1240" t="str">
            <v>https://arc-anglerfish-arc2-prod-spectator.s3.amazonaws.com/public/KQUW6H4HO5AR5HJJBBHBY2WJMM.jpg</v>
          </cell>
        </row>
        <row r="1241">
          <cell r="A1241" t="str">
            <v>Arenkiel, Benjamin R Baylor College Of Medicine</v>
          </cell>
          <cell r="B1241" t="str">
            <v>https://signature.bcm.edu/images/uploaded/full/1386887343939.jpeg</v>
          </cell>
          <cell r="C1241" t="str">
            <v>https://nri.texaschildrens.org/sites/nri/files/styles/profile_-_full/public/images/profiles/Arenkiel_Ben_2K18-0185_PVK_4224_8x10.jpg?itok=StuF44HJ</v>
          </cell>
          <cell r="D1241" t="str">
            <v>https://media.bcm.edu/images/2017/e7/2017-debakey-arenkiel-small-320-240-20170516124735.jpg</v>
          </cell>
          <cell r="E1241" t="str">
            <v>http://www.bcm.edu/images/news/arenkiel.jpg</v>
          </cell>
          <cell r="F1241" t="str">
            <v>https://i.ytimg.com/vi/TFf85KS30Os/hqdefault.jpg</v>
          </cell>
        </row>
        <row r="1242">
          <cell r="A1242" t="str">
            <v>Arens, Raanan  Albert Einstein College Of Medicine, Inc</v>
          </cell>
          <cell r="B1242" t="str">
            <v>http://www.einstein.yu.edu/images/faculty/profiles/10041-raanan-arens.jpg</v>
          </cell>
          <cell r="C1242" t="str">
            <v>https://www.montefiore.org/images/About%20Us/safyer-180x220.jpg</v>
          </cell>
          <cell r="D1242" t="str">
            <v>https://www.einstein.yu.edu/images/faculty/profiles/11172-daphne-hsu.jpg</v>
          </cell>
          <cell r="E1242" t="str">
            <v>https://www.cham.org/Image%20Library/Doctors/Arens-Raanen-MD.jpg</v>
          </cell>
          <cell r="F1242" t="str">
            <v>https://i1.rgstatic.net/publication/51581533_Noninvasive_estimation_of_pharyngeal_airway_resistance_and_compliance_in_children_based_on_volume-gated_dynamic_MRI_and_computational_fluid_dynamics/links/58c2ee5945851538eb809970/largepreview.png</v>
          </cell>
        </row>
        <row r="1243">
          <cell r="A1243" t="str">
            <v>Arias, Cesar AugustoUniversity Of Texas Hlth Sci Ctr Houston</v>
          </cell>
          <cell r="B1243" t="str">
            <v>https://med.uth.edu/internalmedicine/wp-content/uploads/sites/65/2013/09/Arias-Cesar_web-e1522181537662.jpg</v>
          </cell>
          <cell r="C1243" t="str">
            <v>https://gsbs.uth.edu/contentAsset/image/c9fb9f36-1d3e-4295-9c40-99f18bac1ef7/fileAsset/filter/Resize/resize_w/150</v>
          </cell>
          <cell r="D1243" t="str">
            <v>https://www.carmig.net/wp-content/uploads/2016/08/Cesar-A-Arias-MDMSc-PhD.jpg</v>
          </cell>
          <cell r="E1243" t="str">
            <v>https://www.eurekalert.org/multimedia/pub/web/63086_web.jpg</v>
          </cell>
          <cell r="F1243" t="str">
            <v>https://doximity-res.cloudinary.com/image/upload/t_public_profile_photo_320x320/profile-placeholder-unregistered-5.jpg</v>
          </cell>
        </row>
        <row r="1244">
          <cell r="A1244" t="str">
            <v>Armey, Michael FrederickButler Hospital (Providence, Ri)</v>
          </cell>
          <cell r="B1244" t="str">
            <v>https://www.usuhs.edu/sites/default/files/media/national-faculty/lechner_brent_8x10.jpg</v>
          </cell>
          <cell r="C1244" t="str">
            <v>https://www.gannett-cdn.com/presto/2019/02/03/PCNJ/2be07f4e-f5ce-462d-8db8-449a60f51be4-Larry_Bishop_Madison_Ianniello_Dan_Dunn.jpg?crop=2570,1439,x0,y0&amp;width=3200&amp;height=1680&amp;fit=bounds</v>
          </cell>
          <cell r="D1244" t="str">
            <v>https://www.usuhs.edu/sites/default/files/media/national-faculty/dintaman_j_select_8x10.jpg</v>
          </cell>
          <cell r="E1244" t="str">
            <v>x-raw-image:///2052a85d5beba6240f79392e57241e0eaaa6ca3415af9066eb4afae1d09954b0</v>
          </cell>
          <cell r="F1244" t="str">
            <v>https://vivo.brown.edu/profile-images/240/21/ma1.jpg</v>
          </cell>
        </row>
        <row r="1245">
          <cell r="A1245" t="str">
            <v>Armoundas, Antonis AMassachusetts General Hospital</v>
          </cell>
          <cell r="B1245" t="str">
            <v>http://cvrc.massgeneral.org/wp-content/uploads/2014/03/Armoundas.jpg</v>
          </cell>
          <cell r="C1245" t="str">
            <v>http://cvrc.massgeneral.org/wp-content/themes/CVRC/images/group-shot.jpg</v>
          </cell>
          <cell r="D1245" t="str">
            <v>https://d2cax41o7ahm5l.cloudfront.net/cs/speaker-photo/Cardiologists-2018-Antonis-A-Armoundas-8202-91274.png</v>
          </cell>
          <cell r="E1245" t="str">
            <v>https://d2cax41o7ahm5l.cloudfront.net/cs/speaker-photo/Euro-cardiology-2017-Antonis-Armoundas-58693-2200.jpg</v>
          </cell>
          <cell r="F1245" t="str">
            <v>https://www.mitefgreece.org/wp-content/uploads/photo-gallery/TFS_0389.jpg</v>
          </cell>
        </row>
        <row r="1246">
          <cell r="A1246" t="str">
            <v>Arnold, Steven EMassachusetts General Hospital</v>
          </cell>
          <cell r="B1246" t="str">
            <v>https://www.mghmind.org/sites/default/files/styles/faculty_image/public/Arnold-2-680x200.jpg?itok=3ZWWliZ8</v>
          </cell>
          <cell r="C1246" t="str">
            <v>https://doximity-res.cloudinary.com/image/upload/t_public_profile_photo_320x320/wjeh5hpvir314t5rln5z.jpg</v>
          </cell>
          <cell r="D1246" t="str">
            <v>https://neurologylive.s3.amazonaws.com/_media/_image/_headshots/Steven-Arnold.png</v>
          </cell>
          <cell r="E1246" t="str">
            <v>https://www.tgh.org/sites/default/files/pictures/News/final-web-20181010_john_couris_headshot-0321_1.jpg</v>
          </cell>
          <cell r="F1246" t="str">
            <v>https://www.mghmind.org/sites/default/files/styles/faculty_image/public/S%20Hersch%20Web.jpg?itok=ODQKtaZ-</v>
          </cell>
        </row>
        <row r="1247">
          <cell r="A1247" t="str">
            <v>Aronin, Neil Univ Of Massachusetts Med Sch Worcester</v>
          </cell>
          <cell r="B1247" t="str">
            <v>https://physicians.umassmemorial.org/Custom/Photos/1717.jpg</v>
          </cell>
          <cell r="C1247" t="str">
            <v>https://www.umassmed.edu/globalassets/umassmednow/top-story/aronin-neil-experts-660.jpg</v>
          </cell>
          <cell r="D1247" t="str">
            <v>https://www.umassmed.edu/contentassets/ed8f10cb1dbe4325a60300a0b0a7b46d/aronin-neil.jpg</v>
          </cell>
          <cell r="E1247" t="str">
            <v>https://www.umassmed.edu/globalassets/umassmednow/top-story/aronin-neil-300-2.jpg</v>
          </cell>
          <cell r="F1247" t="str">
            <v>https://www.umassmed.edu/globalassets/endocrinology-and-metabolism/images/dr-aronin.jpg</v>
          </cell>
        </row>
        <row r="1248">
          <cell r="A1248" t="str">
            <v>Aronoff, David MVanderbilt University Medical Center</v>
          </cell>
          <cell r="B1248" t="str">
            <v>https://prd-medweb-cdn.s3.amazonaws.com/documents/vmcpathology/images/Faculty/Aronoff%20david(1).jpg</v>
          </cell>
          <cell r="C1248" t="str">
            <v>https://search.vanderbilthealth.com/sites/default/files/drupalfiles/uploads/provider_images/Aronoff-David-Michael-6001.jpg</v>
          </cell>
          <cell r="D1248" t="str">
            <v>http://www.aronofflab.org/uploads/2/2/9/4/22944538/1382991415.jpg</v>
          </cell>
          <cell r="E1248" t="str">
            <v>http://news.vumc.org/files/Aronoff_David-portrait-JR0-copy-585x390.jpg</v>
          </cell>
          <cell r="F1248" t="str">
            <v>https://cdn.nashvillepost.com/files/base/scomm/nvp/image/2013/11/640w/screen_shot_2013_11_14_at_5.59.17_pm.jpg</v>
          </cell>
        </row>
        <row r="1249">
          <cell r="A1249" t="str">
            <v>Arora, Manish  Icahn School Of Medicine At Mount Sinai</v>
          </cell>
          <cell r="B1249" t="str">
            <v>https://icahn.mssm.edu/files/fad_img_new/182/0000076810028796869291/0000072500020286912551.jpg</v>
          </cell>
          <cell r="C1249" t="str">
            <v>https://i.ytimg.com/vi/_NGQNTK_0p4/sddefault.jpg</v>
          </cell>
          <cell r="D1249" t="str">
            <v>https://static.scientificamerican.com/sciam/assets/Image/custom-media/DrArora.png</v>
          </cell>
          <cell r="E1249" t="str">
            <v>http://labs.icahn.mssm.edu/lautenberglab/wp-content/uploads/sites/69/2016/12/Morishita-Arora.jpg</v>
          </cell>
          <cell r="F1249" t="str">
            <v>http://tceee.icahn.mssm.edu/wp-content/uploads/sites/11/2019/06/Dr.-Manish-Arora.jpg</v>
          </cell>
        </row>
        <row r="1250">
          <cell r="A1250" t="str">
            <v>Aroumougame, Asaithamby Ut Southwestern Medical Center</v>
          </cell>
          <cell r="B1250" t="str">
            <v>https://www.utsouthwestern.edu/labs/aroumougame/assets/aroumougame-asaithamby.jpg</v>
          </cell>
          <cell r="C1250" t="str">
            <v>https://www.utsouthwestern.edu/newsroom/articles/year-2019/assets/sccc.jpg</v>
          </cell>
          <cell r="D1250" t="str">
            <v>https://www.utsouthwestern.edu/labs/aroumougame/assets/mukherjee-shibani.png</v>
          </cell>
          <cell r="E1250" t="str">
            <v>https://www.utsouthwestern.edu/labs/aroumougame/assets/srinivasan-kalayarasan.png</v>
          </cell>
          <cell r="F1250" t="str">
            <v>https://www.utsouthwestern.edu/edumedia/eduimages/newsroom/news_releases/2016/october/heart-regeneration-body.png</v>
          </cell>
        </row>
        <row r="1251">
          <cell r="A1251" t="str">
            <v>Arruda, Valder R. Children's Hosp Of Philadelphia</v>
          </cell>
          <cell r="B1251" t="str">
            <v>https://media.eurekalert.org/multimedia_prod/pub/web/124869_web.jpg</v>
          </cell>
          <cell r="C1251" t="str">
            <v>https://hcplive.s3.amazonaws.com/v1_media/_image/Hemophilia_Reports_Valder_Arruda.JPG</v>
          </cell>
          <cell r="D1251" t="str">
            <v>http://www.the-asci.org/static/asci_photos/500666.gif</v>
          </cell>
          <cell r="E1251" t="str">
            <v>https://www.eurekalert.org/multimedia/pub/web/157390_web.jpg</v>
          </cell>
          <cell r="F1251" t="str">
            <v>https://i1.rgstatic.net/publication/320325631_Novel_approaches_to_hemophilia_therapy_Successes_and_challenges/links/59fccb4f458515d070660137/largepreview.png</v>
          </cell>
        </row>
        <row r="1252">
          <cell r="A1252" t="str">
            <v>Arteaga, Carlos LUt Southwestern Medical Center</v>
          </cell>
          <cell r="B1252" t="str">
            <v>https://www.utsouthwestern.edu/newsroom/articles/year-2019/assets/singal.jpg</v>
          </cell>
          <cell r="C1252" t="str">
            <v>https://www.utsouthwestern.edu/labs/asset/aa8c521e-2647-4f7c-b50f-5d97aa77e08d/dorso-banner-1.jpg</v>
          </cell>
          <cell r="D1252" t="str">
            <v>https://www.utsouthwestern.edu/asset/7b8819ae-f6c7-4b12-8859-7da458f54652/arteaga-cancer-center-thumb.jpg</v>
          </cell>
          <cell r="E1252" t="str">
            <v>https://www.utsouthwestern.edu/research/in-pursuit/archive/year-2018/assets/hhmi.jpg</v>
          </cell>
          <cell r="F1252" t="str">
            <v>https://www.utsouthwestern.edu/newsroom/articles/year-2018/assets/arteaga-thumb.jpg</v>
          </cell>
        </row>
        <row r="1253">
          <cell r="A1253" t="str">
            <v>Arvanitakis, Zoe  Rush University Medical Center</v>
          </cell>
          <cell r="B1253" t="str">
            <v>https://www.rushu.rush.edu/sites/default/files/Rush%20Medical%20College/Medical%20Departments/Neurological%20Sciences/Arvanitakis_Zoe.2016.jpg</v>
          </cell>
          <cell r="C1253" t="str">
            <v>https://doctors.rush.edu/Custom/Photos/hires/1029.jpg</v>
          </cell>
          <cell r="D1253" t="str">
            <v>https://d3p2qewzsoh75c.cloudfront.net/uploads/speakers/200/c620559f0f9817cac54a26c89034ffd3.png</v>
          </cell>
          <cell r="E1253" t="str">
            <v>https://doximity-res.cloudinary.com/image/upload/t_public_profile_photo_320x320/kmo0yb0ekefd8qysdhgg.jpg</v>
          </cell>
          <cell r="F1253" t="str">
            <v>https://doximity-res.cloudinary.com/image/upload/t_public_profile_photo_320x320/ms9gajdb2zc2nmfr6t2c.jpg</v>
          </cell>
        </row>
        <row r="1254">
          <cell r="A1254" t="str">
            <v>Ascherio, Alberto Harvard School Of Public Health</v>
          </cell>
          <cell r="B1254" t="str">
            <v>https://cdn1.sph.harvard.edu/wp-content/uploads/sites/174/2018/10/L1A4376-e1539632709272.jpg</v>
          </cell>
          <cell r="C1254" t="str">
            <v>http://cfinitiative.org/assets/images/content/researchers/Ascherio.jpg</v>
          </cell>
          <cell r="D1254" t="str">
            <v>https://www.hsph.harvard.edu/rppe/files/2018/03/Alberto-Ascherio.png</v>
          </cell>
          <cell r="E1254" t="str">
            <v>https://neurologylive.s3.amazonaws.com/_media/_image/_headshots/Alberto-Ascherio.png</v>
          </cell>
          <cell r="F1254" t="str">
            <v>https://cdn1.sph.harvard.edu/wp-content/uploads/sites/21/2016/12/Ascherio-mobile-neuro-epi-unit.jpg</v>
          </cell>
        </row>
        <row r="1255">
          <cell r="A1255" t="str">
            <v>Ascherman, Dana PUniversity Of Miami School Of Medicine</v>
          </cell>
          <cell r="B1255" t="str">
            <v>https://doximity-res.cloudinary.com/image/upload/t_public_profile_photo_320x320/kethcipfirhdmz4cowwl.jpg</v>
          </cell>
          <cell r="C1255" t="str">
            <v>https://maps.internetbrands.com/world_tiles/16/18166/27905.png</v>
          </cell>
          <cell r="D1255" t="str">
            <v>https://maps.internetbrands.com/world_tiles/16/18165/27905.png</v>
          </cell>
          <cell r="E1255" t="str">
            <v>https://maps.internetbrands.com/world_tiles/16/18166/27906.png</v>
          </cell>
          <cell r="F1255" t="str">
            <v>https://maps.internetbrands.com/world_tiles/16/18165/27906.png</v>
          </cell>
        </row>
        <row r="1256">
          <cell r="A1256" t="str">
            <v>Aseltine, Robert HUniversity Of Connecticut Sch Of Med/Dnt</v>
          </cell>
          <cell r="B1256" t="str">
            <v>https://stat.uconn.edu/wp-content/uploads/sites/729/2014/09/RobertHAseltineJr.jpg</v>
          </cell>
          <cell r="C1256" t="str">
            <v>https://chip.uconn.edu/wp-content/uploads/sites/1245/2016/09/rasletine.jpg</v>
          </cell>
          <cell r="D1256" t="str">
            <v>https://health.uconn.edu/population-health/wp-content/uploads/sites/210/2019/08/wwang_defense-1170x450.jpg</v>
          </cell>
          <cell r="E1256" t="str">
            <v>https://medicine.uconn.edu/wp-content/uploads/sites/1392/2019/09/bulsara_roberts_VRMiroscope_20180711_kwallace_4570_1212x808.jpg</v>
          </cell>
          <cell r="F1256" t="str">
            <v>https://facultydirectory.uchc.edu/photo/5130</v>
          </cell>
        </row>
        <row r="1257">
          <cell r="A1257" t="str">
            <v>Atkinson, Carl Medical University Of South Carolina</v>
          </cell>
          <cell r="B1257" t="str">
            <v>https://muschealth.org/MUSCApps/HealthAssets/ProfileImages/atkinsoc.jpg</v>
          </cell>
          <cell r="C1257" t="str">
            <v>https://medicine.musc.edu/-/sm/medicine/departments/surgery/i/main-body/transplant-immunobiolgy-lab.ashx?h=386&amp;w=579&amp;la=en&amp;hash=406E3CA1790DA1E3DC736A1D1F436D267DFCB0E6</v>
          </cell>
          <cell r="D1257" t="str">
            <v>https://i1.rgstatic.net/ii/profile.image/272296778661913-1441932019983_Q512/Carl_Atkinson.jpg</v>
          </cell>
          <cell r="E1257" t="str">
            <v>https://medicine.musc.edu/-/sm/medicine/departments/microbiology/i/kunal-patel.ashx?h=204&amp;w=145&amp;la=en&amp;hash=24362ECF5E203E63CEE5A7476A35DA991971CAAA</v>
          </cell>
          <cell r="F1257" t="str">
            <v>https://medicine.musc.edu/-/sm/medicine/departments/microbiology/i/danh-tran-2.ashx?la=en&amp;hash=6CE4298BBF8EEB78CEB2C44340C93A02F0E5222B</v>
          </cell>
        </row>
        <row r="1258">
          <cell r="A1258" t="str">
            <v>Atochin, Dmitriy Massachusetts General Hospital</v>
          </cell>
          <cell r="B1258" t="str">
            <v>http://cvrc.massgeneral.org/wp-content/uploads/2014/03/Edemetri.jpg</v>
          </cell>
          <cell r="C1258" t="str">
            <v>http://cvrc.massgeneral.org/wp-content/themes/CVRC/images/group-shot.jpg</v>
          </cell>
          <cell r="D1258" t="str">
            <v>http://cvrc.massgeneral.org/wp-content/themes/CVRC/images/cvrc-logo.png</v>
          </cell>
          <cell r="E1258" t="str">
            <v>http://cvrc.massgeneral.org/wp-content/uploads/2014/10/Dmitry-photo-Nov2013.jpg</v>
          </cell>
          <cell r="F1258" t="str">
            <v>https://i1.rgstatic.net/publication/319361123_Novel_targets_for_positron_emission_tomography_PET_radiopharmaceutical_tracers_for_visualization_of_neuroinflammation/links/59a729ada6fdcc61fcfbd0ba/preview.png</v>
          </cell>
        </row>
        <row r="1259">
          <cell r="A1259" t="str">
            <v>Auchampach, John A Medical College Of Wisconsin</v>
          </cell>
          <cell r="B1259" t="str">
            <v>https://www.mcw.edu/-/media/MCW/Departments/Pharmacology-and-Toxicology/John-Auchampach_Academic-Profile.jpg?scale=both&amp;w=1365&amp;anchor=middlecenter&amp;mode=crop&amp;h=1536&amp;la=en&amp;hash=FE39FD693C09B43832AAFCED42B8FE8574D316C0</v>
          </cell>
          <cell r="C1259" t="str">
            <v>https://www.mcw.edu/-/media/MCW/Departments/Cell-Biology-Neurobiology-and-Anatomy/John-Lough_Academic-Profile.jpg?scale=both&amp;w=1365&amp;anchor=middlecenter&amp;mode=crop&amp;h=1536&amp;la=en&amp;hash=348BD6980255A8B3478ABE5B73E4996870FE0CE1</v>
          </cell>
          <cell r="D1259" t="str">
            <v>https://i1.rgstatic.net/ii/profile.image/273530663206913-1442226200067_Q512/John_Imig.jpg</v>
          </cell>
          <cell r="E1259" t="str">
            <v>https://www.mcw.edu/-/media/MCW/Departments/Cardiovascular-Center/tinawan.jpg?la=en</v>
          </cell>
          <cell r="F1259" t="str">
            <v>https://www.mcw.edu/-/media/MCW/Departments/Cardiovascular-Center/elizabethgizewski.jpg?la=en</v>
          </cell>
        </row>
        <row r="1260">
          <cell r="A1260" t="str">
            <v>Audet, Carolyn Vanderbilt University Medical Center</v>
          </cell>
          <cell r="B1260" t="str">
            <v>https://www.vumc.org/health-policy/sites/default/files/people/Screen%20Shot%202016-12-14%20at%202.49.25%20PM.png</v>
          </cell>
          <cell r="C1260" t="str">
            <v>https://cdn.theconversation.com/avatars/416750/width238/file-20171018-32345-1azgbah.jpg</v>
          </cell>
          <cell r="D1260" t="str">
            <v>https://i1.rgstatic.net/ii/profile.image/273649596891148-1442254556835_Q512/Carolyn_Audet2.jpg</v>
          </cell>
          <cell r="E1260" t="str">
            <v>https://pbs.twimg.com/profile_images/769163969265184769/MVyrPg-__400x400.jpg</v>
          </cell>
          <cell r="F1260" t="str">
            <v>http://iristl.org/wp-content/uploads/2016/06/Carolyn_Audet.jpg</v>
          </cell>
        </row>
        <row r="1261">
          <cell r="A1261" t="str">
            <v>Augenlicht, Leonard H.Albert Einstein College Of Medicine, Inc</v>
          </cell>
          <cell r="B1261" t="str">
            <v>http://www.einstein.yu.edu/images/faculty/profiles/3301-leonard-augenlicht.jpg</v>
          </cell>
          <cell r="C1261" t="str">
            <v>https://www.einstein.yu.edu/images/faculty/profiles/7356-ira-abbott-iii.jpg</v>
          </cell>
          <cell r="D1261" t="str">
            <v>https://i1.rgstatic.net/publication/333656749_The_nutritional_environment_determines_which_and_how_intestinal_stem_cells_contribute_to_homeostasis_and_tumorigenesis/links/5d127f08a6fdcc2462a62e56/largepreview.png</v>
          </cell>
          <cell r="E1261" t="str">
            <v>https://static.wixstatic.com/media/3b3097_86b4ca759bd94662821cd3d6965e7b51~mv2.jpg/v1/crop/x_176,y_83,w_648,h_1297/fill/w_491,h_1297,al_c,q_85/AnilSood.webp</v>
          </cell>
          <cell r="F1261" t="str">
            <v>https://cyberleninka.org/viewer_images/1098003/f/1.png</v>
          </cell>
        </row>
        <row r="1262">
          <cell r="A1262" t="str">
            <v>Augustinack, Jean Massachusetts General Hospital</v>
          </cell>
          <cell r="B1262" t="str">
            <v>https://www.researchgate.net/profile/Diego_Iacono/publication/323039344/figure/fig7/AS:631595849494559@1527595593605/White-matter-lesion-identification-on-in-vivo-3-Tesla-magnetic-resonance-imaging-MRI_Q320.jpg</v>
          </cell>
          <cell r="C1262" t="str">
            <v>https://www.researchgate.net/profile/Diego_Iacono/publication/323039344/figure/fig6/AS:631595849482263@1527595593349/Overview-of-study-design-The-Late-Effects-of-Traumatic-Brain-Injury-LETBI-study_Q320.jpg</v>
          </cell>
          <cell r="D1262" t="str">
            <v>https://www.researchgate.net/profile/Diego_Iacono/publication/323039344/figure/tbl1/AS:614346254200838@1523482969345/Timeline-of-traumatic-brain-injuries-for-index-patient_Q320.jpg</v>
          </cell>
          <cell r="E1262" t="str">
            <v>https://www.researchgate.net/profile/Lawrence_Wald/publication/51870222/figure/fig2/AS:393989854384135@1470945909552/figure-fig2_Q320.jpg</v>
          </cell>
          <cell r="F1262" t="str">
            <v>https://www.researchgate.net/profile/Diego_Iacono/publication/323039344/figure/fig8/AS:631595849498677@1527595593705/Ex-vivo-7-Tesla-magnetic-resonance-imaging-MRI-reveals-focal-lesions-not-detected-by-in_Q320.jpg</v>
          </cell>
        </row>
        <row r="1263">
          <cell r="A1263" t="str">
            <v>Austin, Eric DouglasVanderbilt University Medical Center</v>
          </cell>
        </row>
        <row r="1264">
          <cell r="A1264" t="str">
            <v>Avigan, David EBeth Israel Deaconess Medical Center</v>
          </cell>
        </row>
        <row r="1265">
          <cell r="A1265" t="str">
            <v>Awasthi, Shanjana University Of Oklahoma Hlth Sciences Ctr</v>
          </cell>
        </row>
        <row r="1266">
          <cell r="A1266" t="str">
            <v>Axtell, Robert COklahoma Medical Research Foundation</v>
          </cell>
        </row>
        <row r="1267">
          <cell r="A1267" t="str">
            <v>Ayata, Cenk Massachusetts General Hospital</v>
          </cell>
          <cell r="B1267" t="str">
            <v>https://doximity-res.cloudinary.com/image/upload/t_public_profile_photo_320x320/oxfzbjt3rssg49ho8sgl.jpg</v>
          </cell>
          <cell r="C1267" t="str">
            <v>https://mdedge-files-live.s3.us-east-2.amazonaws.com/files/s3fs-public/styles/medium/public/Image/April-2018/NR_Cenk_Ataya_200x200.JPG</v>
          </cell>
          <cell r="D1267" t="str">
            <v>https://secure3.photobooks.com/massgen/photos/13944.jpg</v>
          </cell>
          <cell r="E1267" t="str">
            <v>https://payments.kenes.com/ReimbursementBO/Handlers/ImageHandler/ImageHandler.aspx?aID=379e435f709afaba&amp;encr=73e48d45b8cc9e1c73584d2c7c880490&amp;mxs=270&amp;oh=385&amp;ow=344&amp;mins=1&amp;cropped=1</v>
          </cell>
          <cell r="F1267" t="str">
            <v>x-raw-image:///98ef15ecd0a28c6ed865a14cee4117e85d93764550ece9ab94c27c1813acdcc5</v>
          </cell>
        </row>
        <row r="1268">
          <cell r="A1268" t="str">
            <v>Azam, Mohammad Cincinnati Childrens Hosp Med Ctr</v>
          </cell>
          <cell r="B1268" t="str">
            <v>https://www.cincinnatichildrens.org/-/media/cincinnati%20childrens/global%20shared/biographies/a/azam-mohammed-200x250.jpg?mw=220&amp;hash=2596C79C79EB1CCF23B9A059A3C93FF291163C05</v>
          </cell>
          <cell r="C1268" t="str">
            <v>https://www.cincinnatichildrens.org/-/media/cincinnati%20childrens/global%20shared/biographies/m/mahmoud-mohamed.jpg?mw=220&amp;hash=F3087847E984E4CE4B8836622312A0B738B587ED</v>
          </cell>
          <cell r="D1268" t="str">
            <v>https://www.cincinnatichildrens.org/-/media/cincinnati%20childrens/global%20shared/biographies/t/tabbah-sammy.jpg?mw=220&amp;hash=18B1A68CDE73D721D3362823A4BE674BED4D1764</v>
          </cell>
          <cell r="E1268" t="str">
            <v>https://www.cincinnatichildrens.org/-/media/cincinnati%20childrens/global%20shared/biographies/l/lutzko-carolyn.jpg?mw=150&amp;hash=1F4A0C4C7984ABBCCAE311492CCE6FE73782EFF7</v>
          </cell>
          <cell r="F1268" t="str">
            <v>https://www.cincinnatichildrens.org/-/media/cincinnati%20childrens/global%20shared/biographies/h/huang-frank-lei.jpg?mw=150&amp;hash=7CEB9C348F707D13170A9AF75B1C3D5E92080FA9</v>
          </cell>
        </row>
        <row r="1269">
          <cell r="A1269" t="str">
            <v>Azeloglu, Evren U.Icahn School Of Medicine At Mount Sinai</v>
          </cell>
          <cell r="B1269" t="str">
            <v>https://d3njjcbhbojbot.cloudfront.net/api/utilities/v1/imageproxy/https://coursera-instructor-photos.s3.amazonaws.com/d0/009b109b2611e385af5538d02b6ba7/azeloglu.jpg</v>
          </cell>
          <cell r="C1269" t="str">
            <v>http://azeloglulab.com/wp-content/uploads/2019/07/azeloglu_image.jpg</v>
          </cell>
          <cell r="D1269" t="str">
            <v>https://me.stonybrook.edu/commcms/me-eng/about/_images/LabPhotoShoot_20181204_Alt-2.jpg</v>
          </cell>
          <cell r="E1269" t="str">
            <v>https://nephcure.org/wp-content/uploads/2017/04/Azeloglu_lab_edited.png</v>
          </cell>
          <cell r="F1269" t="str">
            <v>https://d38bjhv6qv6ozc.cloudfront.net/u/157c70df-d8a9-48af-b3aa-548fe05dc791</v>
          </cell>
        </row>
        <row r="1270">
          <cell r="A1270" t="str">
            <v>Aziz, Monowar Feinstein Institute For Medical Research</v>
          </cell>
          <cell r="B1270" t="str">
            <v>https://i1.rgstatic.net/ii/profile.image/297203752030209-1447870304366_Q512/Monowar_Aziz.jpg</v>
          </cell>
          <cell r="C1270" t="str">
            <v>https://d3cy9zhslanhfa.cloudfront.net/media/22256AF8-8192-4747-B83E40AA38F16FE0/C99A5CD7-3797-4C0A-91133304119E79F2/F1CB7B47-E66E-4333-B19717C896AA098F/Drupal-Feinstein%20New%20Sign1.jpg</v>
          </cell>
          <cell r="D1270" t="str">
            <v>https://mma.prnewswire.com/media/874136/Gurien_Steven_Northwell_Health.jpg</v>
          </cell>
          <cell r="E1270" t="str">
            <v>https://i1.rgstatic.net/publication/271330131_AICAR_Attenuates_Organ_Injury_and_Inflammatory_Response_after_Intestinal_Ischemia-Reperfusion/links/5b28ed0e0f7e9b1d0034b0bf/preview.png</v>
          </cell>
          <cell r="F1270" t="str">
            <v>http://www.innovateli.com/wp/wp-content/uploads/2018/12/Monowar_Aziz-2.jpg</v>
          </cell>
        </row>
        <row r="1271">
          <cell r="A1271" t="str">
            <v>Azzi, Jamil Brigham And Women's Hospital</v>
          </cell>
          <cell r="B1271" t="str">
            <v>https://physiciandirectory.brighamandwomens.org/Custom/Photos/hires/253.jpg</v>
          </cell>
          <cell r="C1271" t="str">
            <v>http://transplantresearch.bwh.harvard.edu/wp-content/uploads/2014/08/image003-200x300.jpg</v>
          </cell>
          <cell r="D1271" t="str">
            <v>https://doximity-res.cloudinary.com/image/upload/t_public_profile_photo_320x320/fgsaswbyogvijaxw88jv.jpg</v>
          </cell>
          <cell r="E1271" t="str">
            <v>https://i1.rgstatic.net/ii/profile.image/277498861506566-1443172292630_Q512/Jamil_Azzi.jpg</v>
          </cell>
          <cell r="F1271" t="str">
            <v>https://jazzilab.bwh.harvard.edu/wp-content/uploads/2019/01/rsw_800cg_true-6-250x250.png</v>
          </cell>
        </row>
        <row r="1272">
          <cell r="A1272" t="str">
            <v>Babb, Tony GUt Southwestern Medical Center</v>
          </cell>
          <cell r="B1272" t="str">
            <v>https://www.utsouthwestern.edu/newsroom/articles/year-2017/assets/babb-tony.jpg</v>
          </cell>
          <cell r="C1272" t="str">
            <v>https://www.utsouthwestern.edu/asset/482af1cc-3d31-4ad7-b065-292ed1c6aa95/main-entrance-thumb.jpg</v>
          </cell>
          <cell r="D1272" t="str">
            <v>https://www.utsouthwestern.edu/asset/f7955fd9-7598-4256-a160-1b24696cbdfc/roea-thumb.jpg</v>
          </cell>
          <cell r="E1272" t="str">
            <v>x-raw-image:///b2d40e6099f76c8c68596a01ff32083022718416ba011f6764790234ec7c35a4</v>
          </cell>
          <cell r="F1272" t="str">
            <v>https://www.utsouthwestern.edu/newsroom/articles/year-2017/assets/lung-body.jpg</v>
          </cell>
        </row>
        <row r="1273">
          <cell r="A1273" t="str">
            <v>Babu, Gopal JegadeeshRbhs-New Jersey Medical School</v>
          </cell>
          <cell r="B1273" t="str">
            <v>http://njms.rutgers.edu/departments/cell_biology_and_molecular_medicine/images/Peiyong.jpg</v>
          </cell>
          <cell r="C1273" t="str">
            <v>https://njms-web.njms.rutgers.edu/templateNew/images/2.png</v>
          </cell>
          <cell r="D1273" t="str">
            <v>https://s3.studylib.net/store/data/006805608_1-ee04eb91b3a6d3d6764c2a02bc5f0eea-300x300.png</v>
          </cell>
          <cell r="E1273" t="str">
            <v>x-raw-image:///196d599a8bfd9647c0f5afd8673b8c3d8795f83984929a4e087352a47d04445a</v>
          </cell>
          <cell r="F1273" t="str">
            <v>x-raw-image:///57dfa11af61514c89b4d4ab2fb76456ea451da4412759aaa570456e5b8cbb842</v>
          </cell>
        </row>
        <row r="1274">
          <cell r="A1274" t="str">
            <v>Baccarelli, Andrea  Columbia University Health Sciences</v>
          </cell>
          <cell r="B1274" t="str">
            <v>https://www.mailman.columbia.edu/sites/default/files/styles/medium_262x317/public/jpg/ab4303_Andrea_Baccarelli_Headshot.jpg?itok=sRYBDW3Q</v>
          </cell>
          <cell r="C1274" t="str">
            <v>https://www.mailman.columbia.edu/sites/default/files/styles/hero_1500x632/public/jpeg/baccarelli-1500x632.jpeg?itok=wvy0okjM</v>
          </cell>
          <cell r="D1274" t="str">
            <v>https://www.niehs.nih.gov/research/supported/success/2017/baccarelli/baccarelli_photo.jpg</v>
          </cell>
          <cell r="E1274" t="str">
            <v>https://giving.columbia.edu/sites/giving/files/styles/impact_image_grid_/public/story/2017-09/Precision-Medicine-Faculty-Headshot-Andrea-Baccarelli.png?itok=G168dyTa</v>
          </cell>
          <cell r="F1274" t="str">
            <v>https://www.mailman.columbia.edu/sites/default/files/styles/thumbnail_264x182/public/jpg/rps1_3_Regina_Santella.jpg?itok=Tfi2SAM2</v>
          </cell>
        </row>
        <row r="1275">
          <cell r="A1275" t="str">
            <v>Bacchetta, Matthew DominicVanderbilt University Medical Center</v>
          </cell>
          <cell r="B1275" t="str">
            <v>https://prd-medweb-cdn.s3.amazonaws.com/documents/thoracic/images/Bacchetta_Matthew-5x7.jpg</v>
          </cell>
          <cell r="C1275" t="str">
            <v>https://i1.rgstatic.net/ii/profile.image/539574331023360-1505655953690_Q512/Matthew_Bacchetta.jpg</v>
          </cell>
          <cell r="D1275" t="str">
            <v>https://prd-medweb-cdn.s3.amazonaws.com/documents/thoracic/images/Thoracic+Faculty.jpg</v>
          </cell>
          <cell r="E1275" t="str">
            <v>https://video.vitals.com/Dr_Matthew_Bacchetta.jpg</v>
          </cell>
          <cell r="F1275" t="str">
            <v>http://news.vumc.org/files/Lung-500-patient-SU011_edited-1.jpg</v>
          </cell>
        </row>
        <row r="1276">
          <cell r="A1276" t="str">
            <v>Bachovchin, Daniel Sloan-Kettering Inst Can Research</v>
          </cell>
          <cell r="B1276" t="str">
            <v>https://www.mskcc.org/sites/default/files/styles/large/public/node/161659/3x2/bachovchin-1200x800.jpg</v>
          </cell>
          <cell r="C1276" t="str">
            <v>https://www.mskcc.org/sites/default/files/styles/width_400/public/node/109339/person/bachovchin_17_0.jpeg</v>
          </cell>
          <cell r="D1276" t="str">
            <v>https://www.mskcc.org/sites/default/files/styles/large/public/node/145216/3x2/ball_180118_16_1200px-by-800px.jpg</v>
          </cell>
          <cell r="E1276" t="str">
            <v>https://www.mskcc.org/sites/default/files/styles/width_600/public/node/109339/3x2/bachovchin-lab_180118_07_1200px-by-800px.jpg</v>
          </cell>
          <cell r="F1276" t="str">
            <v>https://www.mskcc.org/sites/default/files/styles/large/public/node/123983/3x2/chui_20160614_04_3x2.jpg</v>
          </cell>
        </row>
        <row r="1277">
          <cell r="A1277" t="str">
            <v>Back, Sudie E. Medical University Of South Carolina</v>
          </cell>
          <cell r="B1277" t="str">
            <v>https://muschealth.org/MUSCApps/HealthAssets/ProfileImages/BackSudiePsyc05.jpg</v>
          </cell>
          <cell r="C1277" t="str">
            <v>https://i1.rgstatic.net/publication/312355381_Integrated_Treatment_of_PTSD_and_Substance_Use_Disorders_The_Mediating_Role_of_PTSD_Improvement_in_the_Reduction_of_Depression/links/587bc7c408ae4445c0642de1/preview.png</v>
          </cell>
          <cell r="D1277" t="str">
            <v>https://i1.rgstatic.net/publication/281514301_Prescription_Opioid_Misuse_Abuse_and_Treatment_in_the_United_States_An_Update/links/5d5eaebf92851c3763730e9e/preview.png</v>
          </cell>
          <cell r="E1277" t="str">
            <v>https://i1.rgstatic.net/ii/profile.image/277070262358019-1443070106793_Q512/Sudie_Back.jpg</v>
          </cell>
          <cell r="F1277" t="str">
            <v>https://i1.rgstatic.net/publication/319379612_Substance_use_disorders_in_military_veterans_prevalence_and_treatment_challenges/links/59a7676da6fdcc61fcfbda6b/preview.png</v>
          </cell>
        </row>
        <row r="1278">
          <cell r="A1278" t="str">
            <v>Backer, Jonathan M. Albert Einstein College Of Medicine, Inc</v>
          </cell>
          <cell r="B1278" t="str">
            <v>x-raw-image:///309f15b48c576962020fe827d3e4f7e14833a92b5253f6e96b92fd548f3aff82</v>
          </cell>
          <cell r="C1278" t="str">
            <v>http://www.einstein.yu.edu/uploadedImages/education/phd/current-students/spotlight/student-mental-health.jpg</v>
          </cell>
          <cell r="D1278" t="str">
            <v>https://i1.rgstatic.net/publication/335155914_PI3Kb_is_selectively_required_for_growth_factor-stimulated_macropinocytosis/links/5d5abba992851c37636b6d47/largepreview.png</v>
          </cell>
          <cell r="E1278" t="str">
            <v>https://avatars.sched.co/c/8f/8346373/avatar.jpg?f3f</v>
          </cell>
          <cell r="F1278" t="str">
            <v>https://avatars.sched.co/4/8c/8466766/avatar.jpg?dc4</v>
          </cell>
        </row>
        <row r="1279">
          <cell r="A1279" t="str">
            <v>Backes, Wayne LLsu Health Sciences Center</v>
          </cell>
          <cell r="B1279" t="str">
            <v>https://www.medschool.lsuhsc.edu/faculty/images/backes%20007.jpg?9/17/2012%2010:20:59%20am</v>
          </cell>
          <cell r="C1279" t="str">
            <v>https://www.lsu.edu/srp/images/Backes.jpg</v>
          </cell>
          <cell r="D1279" t="str">
            <v>https://www.medschool.lsuhsc.edu/images/faculty/backes_wayne.jpg</v>
          </cell>
          <cell r="E1279" t="str">
            <v>https://www.lsuhsc.edu/newsroom/images/wayne%20backes%20504.jpg</v>
          </cell>
          <cell r="F1279" t="str">
            <v>https://www.medschool.lsuhsc.edu/pharmacology/faculty/images/backes_lab_clip_image004.jpg</v>
          </cell>
        </row>
        <row r="1280">
          <cell r="A1280" t="str">
            <v>Bacskai, Brian JMassachusetts General Hospital</v>
          </cell>
          <cell r="B1280" t="str">
            <v>https://www.mghmind.org/sites/default/files/styles/faculty_image/public/Brian%20Bacskai%20Web.jpg?itok=WC6RAyZw</v>
          </cell>
          <cell r="C1280" t="str">
            <v>https://www.hms.harvard.edu/dms/neuroscience/fac/images/large/Bacskai_Brian.jpg</v>
          </cell>
          <cell r="D1280" t="str">
            <v>https://www.massgeneral.org/neurology/assets/ResearcherPortraits/bacskai_brian135x145.jpg</v>
          </cell>
          <cell r="E1280" t="str">
            <v>https://www.massgeneral.org/research/assets/images/Support/2012ResearchScholars/2012_Bacskai.png</v>
          </cell>
          <cell r="F1280" t="str">
            <v>https://www.massgeneral.org/News/assets/images/121611_Alzheimers.jpg</v>
          </cell>
        </row>
        <row r="1281">
          <cell r="A1281" t="str">
            <v>Bai, Yidong University Of Texas Hlth Science Center</v>
          </cell>
          <cell r="B1281" t="str">
            <v>https://www.uthscsa.edu/sites/default/files/styles/gsbs_individual_profile/public/profiles/bai_photo_small.jpg?itok=PXCVzcZB</v>
          </cell>
          <cell r="C1281" t="str">
            <v>https://loop.frontiersin.org/images/profile/37589/203</v>
          </cell>
          <cell r="D1281" t="str">
            <v>https://pipettegazette.uthscsa.edu/wp-content/uploads/sites/10/2019/01/EG2A99693-1024x683.jpg</v>
          </cell>
          <cell r="E1281" t="str">
            <v>https://www.omicsonline.org/download.php?download=JCMimages/certificate_Yidong_Bai.jpg</v>
          </cell>
          <cell r="F1281" t="str">
            <v>https://pipettegazette.uthscsa.edu/wp-content/uploads/sites/10/2018/11/Meet-the-researcher-1-1024x576-1024x576.jpg</v>
          </cell>
        </row>
        <row r="1282">
          <cell r="A1282" t="str">
            <v>Baicker, Katherine Harvard School Of Public Health</v>
          </cell>
        </row>
        <row r="1283">
          <cell r="A1283" t="str">
            <v>Bailey, Jeffrey A Univ Of Massachusetts Med Sch Worcester</v>
          </cell>
          <cell r="B1283" t="str">
            <v>https://doximity-res.cloudinary.com/image/upload/t_public_profile_photo_320x320/profile-placeholder-unregistered-3.jpg</v>
          </cell>
          <cell r="C1283" t="str">
            <v>https://doximity-res.cloudinary.com/image/upload/t_public_profile_photo_320x320/om5pbw9d88wzbpzjyfb7.jpg</v>
          </cell>
          <cell r="D1283" t="str">
            <v>https://www.umassmed.edu/contentassets/d1e784db77364169b02324655c0bfc05/robert-weinstein.bmp</v>
          </cell>
          <cell r="E1283" t="str">
            <v>https://doximity-res.cloudinary.com/image/upload/t_public_profile_photo_320x320/mepuydkznmc5cjvhclfj.jpg</v>
          </cell>
          <cell r="F1283" t="str">
            <v>https://www.milfordregional.org/app/files/public/randazzajeffrey-2019.jpg</v>
          </cell>
        </row>
        <row r="1284">
          <cell r="A1284" t="str">
            <v>Bailey, Kristina LUniversity Of Nebraska Medical Center</v>
          </cell>
          <cell r="B1284" t="str">
            <v>https://www.unmc.edu/intmed/divisions/pulm/research/bailey-lab/Kristina-1-5x7.jpg</v>
          </cell>
          <cell r="C1284" t="str">
            <v>https://app1.unmc.edu/publicaffairs/TodaySite/Images/SiteImages/large/Bailey0125.jpg</v>
          </cell>
          <cell r="D1284" t="str">
            <v>https://app1.unmc.edu/PublicAffairs/TodaySite/Images/SiteImages/Bailey209.jpg</v>
          </cell>
          <cell r="E1284" t="str">
            <v>https://www.unmc.edu/ncsa/_images/Buch-180x240.jpg</v>
          </cell>
          <cell r="F1284" t="str">
            <v>https://app1.unmc.edu/publicaffairs/TodaySite/Images/SiteImages/large/SUARP0807.jpg</v>
          </cell>
        </row>
        <row r="1285">
          <cell r="A1285" t="str">
            <v>Bakaletz, Lauren O Research Inst Nationwide Children's Hosp</v>
          </cell>
          <cell r="B1285" t="str">
            <v>https://www.nationwidechildrens.org/-/media/nch/find-a-doctor/images/lauren-bakaletz-environmental.ashx?w=695&amp;as=1&amp;hash=DE6F573A7F3005358BC474C2E5B8B82D23695546</v>
          </cell>
          <cell r="C1285" t="str">
            <v>https://www.nationwidechildrens.org/-/media/nch/find-a-doctor/images/lauren-bakaletz.ashx?w=198&amp;h=278&amp;as=1&amp;bc=FFFFFF&amp;hash=F3A05F4BB43EF93E2978707A491120F9199D7FFC</v>
          </cell>
          <cell r="D1285" t="str">
            <v>https://www.nationwidechildrens.org/-/media/nch/find-a-doctor/images/samantha-king.ashx?w=198&amp;h=278&amp;as=1&amp;bc=FFFFFF&amp;hash=0C59285814668E1A014C7BF42D4A32947BC387BD</v>
          </cell>
          <cell r="E1285" t="str">
            <v>https://d3p2qewzsoh75c.cloudfront.net/uploads/speakers/200/69cf7628df4d12e1ff620bfcba58dd8e.jpg</v>
          </cell>
          <cell r="F1285" t="str">
            <v>https://www.nationwidechildrens.org/-/media/nch/find-a-doctor/images/sheryl-justice.ashx?w=198&amp;h=278&amp;as=1&amp;bc=FFFFFF&amp;hash=7218C9D521FC6791B511EA25A1CCAB7AAAD1AE05</v>
          </cell>
        </row>
        <row r="1286">
          <cell r="A1286" t="str">
            <v>Baker, Kenneth B Cleveland Clinic Lerner Com-Cwru</v>
          </cell>
        </row>
        <row r="1287">
          <cell r="A1287" t="str">
            <v>Baker, Laura D. Wake Forest University Health Sciences</v>
          </cell>
          <cell r="B1287" t="str">
            <v>https://www.wakehealth.edu/-/media/WakeForest/Global/System/Person-Images/l/Laura-D-Baker.jpg</v>
          </cell>
          <cell r="C1287" t="str">
            <v>https://school.wakehealth.edu/-/media/WakeForest/Global/System/Person-Images/t/Tina-Ellis-Brinkley.jpg</v>
          </cell>
          <cell r="D1287" t="str">
            <v>http://www.mind.uci.edu/wp-content/uploads/2016/03/2016-0419-Barclay_Invitation_Baker_3.jpeg</v>
          </cell>
          <cell r="E1287" t="str">
            <v>https://school.wakehealth.edu/-/media/WakeForest/Global/System/Person-Images/s/Suzanne-Craft.jpg</v>
          </cell>
          <cell r="F1287" t="str">
            <v>https://school.wakehealth.edu/-/media/WakeForest/Global/System/Person-Images/c/Cynthia-Lorena-Aguirre-Valdivieso.jpg</v>
          </cell>
        </row>
        <row r="1288">
          <cell r="A1288" t="str">
            <v>Balasubramanian, Ravikumar Massachusetts General Hospital</v>
          </cell>
          <cell r="B1288" t="str">
            <v>http://reproendo.mgh.harvard.edu/wp-content/uploads/2015/02/Ravi-Balasubramanian-MD-PhD-Clinic-Photo-200x300.jpg?337692</v>
          </cell>
          <cell r="C1288" t="str">
            <v>https://d3p2qewzsoh75c.cloudfront.net/uploads/speakers/200/7ebc344d8b71ba1c24e3555389c0b971.jpg</v>
          </cell>
          <cell r="D1288" t="str">
            <v>https://endocrinenews.endocrine.org/wp-content/uploads/Balasubramanian-2.png</v>
          </cell>
          <cell r="E1288" t="str">
            <v>https://doximity-res.cloudinary.com/image/upload/t_public_profile_photo_320x320/sb0cvxjsqgmtbgz6kgeg.jpg</v>
          </cell>
          <cell r="F1288" t="str">
            <v>http://reproendo.mgh.harvard.edu/wp-content/uploads/2015/02/William-Crowley-MD-Photo-200x300.jpg?337692</v>
          </cell>
        </row>
        <row r="1289">
          <cell r="A1289" t="str">
            <v>Balchandani, Priti Icahn School Of Medicine At Mount Sinai</v>
          </cell>
          <cell r="B1289" t="str">
            <v>https://d38bjhv6qv6ozc.cloudfront.net/u/ff59eaaf-a824-4ddb-9d5f-51190e2a9e65</v>
          </cell>
          <cell r="C1289" t="str">
            <v>https://i.ytimg.com/vi/kDKLtospllw/maxresdefault.jpg</v>
          </cell>
          <cell r="D1289" t="str">
            <v>http://labs.icahn.mssm.edu/tsankovalab/wp-content/uploads/sites/183/2016/06/team3.jpg</v>
          </cell>
          <cell r="E1289" t="str">
            <v>http://www.sciviz.nyc/wp-content/uploads/2019/09/IMG_0202.jpg</v>
          </cell>
          <cell r="F1289" t="str">
            <v>http://labs.icahn.mssm.edu/tsankovalab/wp-content/uploads/sites/183/2019/09/Genoveva1.jpg</v>
          </cell>
        </row>
        <row r="1290">
          <cell r="A1290" t="str">
            <v>Baloh, Robert Cedars-Sinai Medical Center</v>
          </cell>
          <cell r="B1290" t="str">
            <v>https://www.cedars-sinai.edu/Bios---Physician/A-G/drhlBaloh-Robert-MD.jpg</v>
          </cell>
          <cell r="C1290" t="str">
            <v>https://www.cedars-sinai.org/content/cedars-sinai/blog/dr-robert-baloh-work-als-isnt-just-finding-cure/_jcr_content/par/image/image.img.jpg/1565025495297.jpg</v>
          </cell>
          <cell r="D1290" t="str">
            <v>https://s3.eu-west-1.amazonaws.com/presspage-production-content/uploads/2110/Baloh-Robert---Neuro-2-Small.jpg</v>
          </cell>
          <cell r="E1290" t="str">
            <v>https://www.uclahealth.org/pictures/PNRS/Robert-Baloh.jpg</v>
          </cell>
          <cell r="F1290" t="str">
            <v>https://doximity-res.cloudinary.com/image/upload/t_public_profile_photo_320x320/tqbuhxlbf6y5xeblmyin.jpg</v>
          </cell>
        </row>
        <row r="1291">
          <cell r="A1291" t="str">
            <v>Banach, Kathrin Rush University Medical Center</v>
          </cell>
          <cell r="B1291" t="str">
            <v>https://www.rushu.rush.edu/sites/default/files/Rush%20Medical%20College/banach_kathrin_rmc.jpg</v>
          </cell>
          <cell r="C1291" t="str">
            <v>https://www.rushu.rush.edu/sites/default/files/Rush%20Medical%20College/Medical%20Departments/Neurological%20Sciences/Bailey_Meagan_2017.jpg</v>
          </cell>
          <cell r="D1291" t="str">
            <v>https://www.rushu.rush.edu/sites/default/files/Bandla_Rekha_0.jpg</v>
          </cell>
          <cell r="E1291" t="str">
            <v>https://www.rushu.rush.edu/sites/default/files/photo-min.jpg</v>
          </cell>
          <cell r="F1291" t="str">
            <v>https://s3-us-west-1.amazonaws.com/co-directory-images/banach-kathrin-14a1473b.jpg</v>
          </cell>
        </row>
        <row r="1292">
          <cell r="A1292" t="str">
            <v>Banks, Alexander Brigham And Women's Hospital</v>
          </cell>
          <cell r="B1292" t="str">
            <v>http://metagenomics.partners.org/wp-content/uploads/2017/12/Banks-Alexander-214x300.jpg</v>
          </cell>
          <cell r="C1292" t="str">
            <v>https://image-store.slidesharecdn.com/ba9aa3e6-2891-4959-a1bd-a4ca4bed946d-original.jpeg</v>
          </cell>
          <cell r="D1292" t="str">
            <v>https://i.ytimg.com/vi/ruhUVMkqeA0/maxresdefault.jpg</v>
          </cell>
          <cell r="E1292" t="str">
            <v>http://metagenomics.partners.org/wp-content/uploads/2017/12/IMG_9890-300x169.png</v>
          </cell>
          <cell r="F1292" t="str">
            <v>http://www.bwhresearch.org/wp-content/uploads/2015/03/BW16_Sabatine02-e1543458977537-300x300.jpg</v>
          </cell>
        </row>
        <row r="1293">
          <cell r="A1293" t="str">
            <v>Bankson, James AUniversity Of Tx Md Anderson Can Ctr</v>
          </cell>
          <cell r="B1293" t="str">
            <v>https://faculty.mdanderson.org/content/dam/mdanderson/images/fis/james_a_bankson.jpg.resize.jpg</v>
          </cell>
          <cell r="C1293" t="str">
            <v>https://faculty.mdanderson.org/content/dam/mdanderson/images/publications/cancerwise/H/xPatrickHwu_edited.jpg.resize.jpg.pagespeed.ic.DL0bagj_07.jpg</v>
          </cell>
          <cell r="D1293" t="str">
            <v>https://www.mdanderson.org/content/mda/en/research/departments-labs-institutes/labs/magnetic-resonance-systems/contact-us/_jcr_content/mainparsys/columns/column1/linklist/links/1/image.resize.jpg</v>
          </cell>
          <cell r="E1293" t="str">
            <v>https://faculty.mdanderson.org/content/dam/mdanderson/images/moonshots/researchplatforms/Clinical-Trial/xCLL_Jan_Burger_175_resized.jpg.resize.jpg.pagespeed.ic.o_XSNnMx8_.jpg</v>
          </cell>
          <cell r="F1293" t="str">
            <v>https://faculty.mdanderson.org/content/dam/mdanderson/images/publications/focused-on-health/2016/Therese_Bevers_188_master.jpg.resize.jpg</v>
          </cell>
        </row>
        <row r="1294">
          <cell r="A1294" t="str">
            <v>Bao, Shideng Cleveland Clinic Lerner Com-Cwru</v>
          </cell>
          <cell r="B1294" t="str">
            <v>https://case.edu/cancer/sites/case.edu.cancer/files/styles/bio_listing/public/Bao-Shideng-002.jpg?h=ac8e437e&amp;itok=9oh9ATA4</v>
          </cell>
          <cell r="C1294" t="str">
            <v>x-raw-image:///84d04b0a238cad1ae39b2543018590038301923531906ab4d5e6fa531117da83</v>
          </cell>
          <cell r="D1294" t="str">
            <v>https://www.lerner.ccf.org/coe/images/people/eric-roselli.jpg</v>
          </cell>
          <cell r="E1294" t="str">
            <v>https://www.lerner.ccf.org/lrinews/upload_docs/news_1534881708.jpg</v>
          </cell>
          <cell r="F1294" t="str">
            <v>https://newsroom.clevelandclinic.org/wp-content/uploads/sites/4/2018/06/CCCC-CC-UH-vert-logos-300x277.jpg</v>
          </cell>
        </row>
        <row r="1295">
          <cell r="A1295" t="str">
            <v>Barnes, Lisa LRush University Medical Center</v>
          </cell>
          <cell r="B1295" t="str">
            <v>https://www.rushu.rush.edu/sites/default/files/Barnes_Lisa-min_0.jpg</v>
          </cell>
          <cell r="C1295" t="str">
            <v>http://mind-diet-trial.org/wp-content/uploads/2016/09/Lisa-Barnes-Headshot-scale-3.jpg</v>
          </cell>
          <cell r="D1295" t="str">
            <v>https://i1.rgstatic.net/ii/profile.image/272166365167629-1441900926430_Q512/Lisa_Barnes.jpg</v>
          </cell>
          <cell r="E1295" t="str">
            <v>https://www.chicagotribune.com/resizer/vTzwYzOuF9hEwM_L2onkVFkICS4=/800x612/top/arc-anglerfish-arc2-prod-tronc.s3.amazonaws.com/public/5RABUAMJV5CFBAHLYR7MV3LJYU.jpg</v>
          </cell>
          <cell r="F1295" t="str">
            <v>http://mind-diet-trial.org/wp-content/uploads/2016/09/Neelum-Aggarwal-Picture-2016-scale.jpg</v>
          </cell>
        </row>
        <row r="1296">
          <cell r="A1296" t="str">
            <v>Baron, Roland E Harvard Medical School</v>
          </cell>
          <cell r="B1296" t="str">
            <v>https://hsdm.harvard.edu/files/dental/files/baron_roland.jpg?m=1442414440</v>
          </cell>
          <cell r="C1296" t="str">
            <v>x-raw-image:///305f556a828207944600e9d81a1a3f8dfd0ffc4d69bcb0e45309975b9689a671</v>
          </cell>
          <cell r="D1296" t="str">
            <v>https://news.harvard.edu/wp-content/uploads/2012/04/040312_lastlecture_096_605.jpg?w=605</v>
          </cell>
          <cell r="E1296" t="str">
            <v>https://cbdm.hms.harvard.edu/img/bg/CBDMLab_photo.png</v>
          </cell>
          <cell r="F1296" t="str">
            <v>https://fa.hms.harvard.edu/files/hmsofa/files/ofalogo_acaonweb_01.jpg?m=1479491084</v>
          </cell>
        </row>
        <row r="1297">
          <cell r="A1297" t="str">
            <v>Barr-Gillespie, Peter G Oregon Health &amp; Science University</v>
          </cell>
          <cell r="B1297" t="str">
            <v>https://www.ohsu.edu/apps/core/?action=people:pe.cmsProfileLowResolutionImage&amp;sPersonID=57431297A6B24236B0E428BF94D43D6F</v>
          </cell>
          <cell r="C1297" t="str">
            <v>https://blogs.ohsu.edu/researchnews/files/2018/12/Peter-Barr-Gillespie-2018__-831x424.jpg</v>
          </cell>
          <cell r="D1297" t="str">
            <v>https://www.pewtrusts.org/-/media/post-launch-images/2015/09/barrgillespie-peter1x1.jpg?h=570&amp;w=570&amp;la=en&amp;hash=1551D4A074318B59C37B8CBCAE75361F510805CA</v>
          </cell>
          <cell r="E1297" t="str">
            <v>https://s3-us-west-1.amazonaws.com/co-directory-images/peter-barr-gillespie-67a2604.jpg</v>
          </cell>
          <cell r="F1297" t="str">
            <v>https://images.squarespace-cdn.com/content/v1/58b8bb4ee58c6261065836a1/1539034308050-1O2TN97WZ73Q984O4FJK/ke17ZwdGBToddI8pDm48kIpz8BiGn8cLCPhlJ-BGJ7dZw-zPPgdn4jUwVcJE1ZvWQUxwkmyExglNqGp0IvTJZUJFbgE-7XRK3dMEBRBhUpxfDS1N3rRJDukiehxrMww4iWHg6nH9GMQKi-g0Os86_O6t6wLVH9Th1Xzq1rnKrf0/barr-gillespie.jpg</v>
          </cell>
        </row>
        <row r="1298">
          <cell r="A1298" t="str">
            <v>Barrat, Franck Hospital For Special Surgery</v>
          </cell>
          <cell r="B1298" t="str">
            <v>https://www.hss.edu/images/banners/HSS-building-exterior_HSS-Logo.jpg</v>
          </cell>
          <cell r="C1298" t="str">
            <v>https://www.hss.edu/images/profiles/franck-barrat.jpg</v>
          </cell>
          <cell r="D1298" t="str">
            <v>https://media.bizj.us/view/img/10422668/dr-frank-noyes*750xx1200-1600-0-0.jpg</v>
          </cell>
          <cell r="E1298" t="str">
            <v>https://universityorthopedics.com/assets/layout/news5.jpg</v>
          </cell>
          <cell r="F1298" t="str">
            <v>https://www.hss.edu/images/corporate/Eagle2015-bill-annotated_500x640.png</v>
          </cell>
        </row>
        <row r="1299">
          <cell r="A1299" t="str">
            <v>Barrett, Lisa FeldmanMassachusetts General Hospital</v>
          </cell>
          <cell r="B1299" t="str">
            <v>https://www.massgeneral.org/psychiatry/assets/images/Lisa_Feldman_Barrett_Psychiatric_Neuroimaging_MGH_3.jpg</v>
          </cell>
          <cell r="C1299" t="str">
            <v>https://www.psychologicalscience.org/redesign/wp-content/uploads/2019/04/Feldman_Barrett_Lisa_2017-e1554989546725-609x419.jpg</v>
          </cell>
          <cell r="D1299" t="str">
            <v>https://www.guilford.com/authors/photos/Barrett_Lisa_Feldman_168436.jpg</v>
          </cell>
          <cell r="E1299" t="str">
            <v>https://how-emotions-are-made.com/w/images/thumb/a/a8/Lisa.jpg/300px-Lisa.jpg</v>
          </cell>
          <cell r="F1299" t="str">
            <v>https://www.massgeneral.org/psychiatry/assets/images/Lisa_Feldman_Barrett_Psychiatric_Neuroimaging_MGH_2.jpg</v>
          </cell>
        </row>
        <row r="1300">
          <cell r="A1300" t="str">
            <v>Barry, Lisa CUniversity Of Connecticut Sch Of Med/Dnt</v>
          </cell>
          <cell r="B1300" t="str">
            <v>https://medicine.uconn.edu/wp-content/uploads/sites/1392/2019/09/liang_bruce1-1.jpg</v>
          </cell>
          <cell r="C1300" t="str">
            <v>https://uconn-today-universityofconn.netdna-ssl.com/wp-content/uploads/2013/06/UCONN.jpg</v>
          </cell>
          <cell r="D1300" t="str">
            <v>https://image.isu.pub/121223202734-02dd0f31a5c74ad9a6fb2de32c54899b/jpg/page_1_thumb_large.jpg</v>
          </cell>
          <cell r="E1300" t="str">
            <v>https://health.uconn.edu/wp-content/uploads/2019/09/bulsara_roberts_VRMiroscope_20180711_kwallace_4570.jpg</v>
          </cell>
          <cell r="F1300" t="str">
            <v>https://facultydirectory.uchc.edu/photo/13322</v>
          </cell>
        </row>
        <row r="1301">
          <cell r="A1301" t="str">
            <v>Bartee, Eric CarterMedical University Of South Carolina</v>
          </cell>
          <cell r="B1301" t="str">
            <v>https://www.eurekalert.org/multimedia/pub/web/133837_web.jpg</v>
          </cell>
          <cell r="C1301" t="str">
            <v>https://s3.studylib.net/store/data/008075423_1-e61b7523c3de783b26dbb0fd03e2b1da.png</v>
          </cell>
          <cell r="D1301" t="str">
            <v>https://i1.rgstatic.net/publication/329037835_Oncolytic_myxoma_virus_synergizes_with_standard_of_care_for_treatment_of_glioblastoma_multiforme/links/5bf2b301a6fdcc3a8de141db/largepreview.png</v>
          </cell>
          <cell r="E1301" t="str">
            <v>https://dancecouncil.clubexpress.com/clubs/752324/graphics/HANNAH_COLOPY.jpg</v>
          </cell>
          <cell r="F1301" t="str">
            <v>https://briointernalmedicine.com/assets/images/team/internal-medicine-grace-lott.jpg</v>
          </cell>
        </row>
        <row r="1302">
          <cell r="A1302" t="str">
            <v>Bartolini, Francesca Columbia University Health Sciences</v>
          </cell>
          <cell r="B1302" t="str">
            <v>https://i1.rgstatic.net/ii/profile.image/278404520792069-1443388218488_Q512/Francesca_Bartolini.jpg</v>
          </cell>
          <cell r="C1302" t="str">
            <v>http://columbianeuroresearch.org/taub/images/connect/bartolini/Bartolini_Lab.jpg</v>
          </cell>
          <cell r="D1302" t="str">
            <v>https://www.pathology.columbia.edu/sites/default/files/styles/cola_media_400/public/cups-profile/headshot/fbartolini.jpg?itok=oRqIl8GJ</v>
          </cell>
          <cell r="E1302" t="str">
            <v>https://www.brightfocus.org/sites/default/files/updatedforweb_francesca_bartolini.jpg</v>
          </cell>
          <cell r="F1302" t="str">
            <v>http://columbianeuroresearch.org/taub/images/connect/Nov_2014/Bartolini_Poster.jpg</v>
          </cell>
        </row>
        <row r="1303">
          <cell r="A1303" t="str">
            <v>Barton, Michelle AnnUniversity Of Tx Md Anderson Can Ctr</v>
          </cell>
          <cell r="B1303" t="str">
            <v>https://faculty.mdanderson.org/content/dam/mdanderson/images/fis/michelle_barton.jpg.resize.jpg</v>
          </cell>
          <cell r="C1303" t="str">
            <v>https://gsbs.uth.edu/contentAsset/image/aec6148c-77d0-48a6-bf92-5dad1e5db1a8/fileAsset/filter/Resize/resize_w/150</v>
          </cell>
          <cell r="D1303" t="str">
            <v>https://www.mdanderson.org/publications/promise/fall-2015/impact-award-tom-buchholz/_jcr_content/featuredImage.resize.702.404.jpg</v>
          </cell>
          <cell r="E1303" t="str">
            <v>https://www.mdanderson.org/content/mda/en/publications/promise/fall-2015/rogers-award-michelle-barton/jcr:content/featuredImage.resize.278.0.medium.jpg/1453840519411.jpg</v>
          </cell>
          <cell r="F1303" t="str">
            <v>https://www.mdanderson.org/content/mda/en/publications/promise/fall-2015/seeking-a-cure-ivy-foundation/_jcr_content/featuredImage.resize.jpg</v>
          </cell>
        </row>
        <row r="1304">
          <cell r="A1304" t="str">
            <v>Barua, Animesh Rush University Medical Center</v>
          </cell>
          <cell r="B1304" t="str">
            <v>https://www.rushu.rush.edu/sites/default/files/_Rush%20PDFs%20and%20Files/Rush%20Medical%20College/barua-animesh-rmc.jpg</v>
          </cell>
          <cell r="C1304" t="str">
            <v>https://www.rushu.rush.edu/sites/default/files/Rush%20Medical%20College/Medical%20Departments/Cell%20%26%20Molecular%20Medicine/bradaric-michael-cmm.jpg</v>
          </cell>
          <cell r="D1304" t="str">
            <v>https://www.rushu.rush.edu/sites/default/files/Research/irna-core-1.jpg</v>
          </cell>
          <cell r="E1304" t="str">
            <v>https://news.illinois.edu/files/6367/211096/68741.jpg</v>
          </cell>
          <cell r="F1304" t="str">
            <v>https://www.rushu.rush.edu/sites/default/files/_Rush%20PDFs%20and%20Files/Rush%20Medical%20College/Medical%20Departments/Cell%20%26%20Molecular%20Medicine/barua_lab_fig01_cmm.jpg</v>
          </cell>
        </row>
        <row r="1305">
          <cell r="A1305" t="str">
            <v>Barzilai, Nir J Albert Einstein College Of Medicine, Inc</v>
          </cell>
          <cell r="B1305" t="str">
            <v>http://www.einstein.yu.edu/images/faculty/profiles/484-nir-barzilai.jpg</v>
          </cell>
          <cell r="C1305" t="str">
            <v>https://doximity-res.cloudinary.com/image/upload/t_public_profile_photo_320x320/k0jkzmryqrqofzaaezi1.jpg</v>
          </cell>
          <cell r="D1305" t="str">
            <v>https://www.sciencemag.org/sites/default/files/styles/article_main_large/public/images/sn-Barzilai.jpg?itok=-G9L2sE-</v>
          </cell>
          <cell r="E1305" t="str">
            <v>http://www.metabesity2019.com/uploads/1/2/4/6/124623423/speaker-barzilain_1_orig.jpg</v>
          </cell>
          <cell r="F1305" t="str">
            <v>https://www.israelscienceinfo.com/wp-content/uploads/2015/06/nir.png</v>
          </cell>
        </row>
        <row r="1306">
          <cell r="A1306" t="str">
            <v>Basaria, Shehzad Brigham And Women's Hospital</v>
          </cell>
          <cell r="B1306" t="str">
            <v>https://d3p2qewzsoh75c.cloudfront.net/uploads/speakers/200/7858277724e3531ff36670bd35bdda64.jpg</v>
          </cell>
          <cell r="C1306" t="str">
            <v>https://s3.studylib.net/store/data/007300692_1-7e0fc7f59de581614f9806984ee5c79c.png</v>
          </cell>
          <cell r="D1306" t="str">
            <v>https://doximity-res.cloudinary.com/image/upload/t_public_profile_photo_320x320/bvuv1q9ar1wnbtdh6lkg.jpg</v>
          </cell>
          <cell r="E1306" t="str">
            <v>https://doximity-res.cloudinary.com/image/upload/t_public_profile_photo_320x320/c5hgpvljvc7juc2rdhkq.jpg</v>
          </cell>
          <cell r="F1306" t="str">
            <v>https://doximity-res.cloudinary.com/image/upload/t_public_profile_photo_320x320/np0qvffnvegqdozvi3zv.jpg</v>
          </cell>
        </row>
        <row r="1307">
          <cell r="A1307" t="str">
            <v>Bass, Adam Joel Dana-Farber Cancer Inst</v>
          </cell>
          <cell r="B1307" t="str">
            <v>https://www.dana-farber.org/uploadedImages/Pages/Find_a_Doctor/adam_bass_pf_adam_bass_sog_8300_11(1).jpg</v>
          </cell>
          <cell r="C1307" t="str">
            <v>https://i.ytimg.com/vi/DTENYFxJNXs/maxresdefault.jpg</v>
          </cell>
          <cell r="D1307" t="str">
            <v>http://www.dfhcc.harvard.edu/typo3temp/_processed_/csm_900_1562444170_1d044dbb8b.jpg</v>
          </cell>
          <cell r="E1307" t="str">
            <v>https://imgv2-1-f.scribdassets.com/img/document/232097020/original/22bfd307bf/1568942930?v=1</v>
          </cell>
          <cell r="F1307" t="str">
            <v>x-raw-image:///79f9521cb730164068691fd71f09abe7a337392b0c91a1ddaafc85f950ec3a34</v>
          </cell>
        </row>
        <row r="1308">
          <cell r="A1308" t="str">
            <v>Bassel-Duby, Rhonda Ut Southwestern Medical Center</v>
          </cell>
          <cell r="B1308" t="str">
            <v>https://www.utsouthwestern.edu/edumedia/eduimages/life_at/publications/annual_2016/hamon-center.jpg</v>
          </cell>
          <cell r="C1308" t="str">
            <v>https://www.utsouthwestern.edu/edumedia/eduimages/newsroom/news_releases/2015/dec/wellstone.JPG</v>
          </cell>
          <cell r="D1308" t="str">
            <v>https://cdnph.upi.com/svc/sv/i/8021451591723/2015/1/14515942898677/Scientists-stop-Duchenne-muscular-dystrophy-with-gene-editing.jpg</v>
          </cell>
          <cell r="E1308" t="str">
            <v>https://www.utsouthwestern.edu/edumedia/eduimages/research/regenerative/fellowship-award-winners-large.jpg</v>
          </cell>
          <cell r="F1308" t="str">
            <v>https://www.utsouthwestern.edu/edumedia/eduimages/newsroom/news_releases/2016/jan/dwarf-olson-full.jpg</v>
          </cell>
        </row>
        <row r="1309">
          <cell r="A1309" t="str">
            <v>Bassett, Ingrid ValerieMassachusetts General Hospital</v>
          </cell>
          <cell r="B1309" t="str">
            <v>https://doximity-res.cloudinary.com/image/upload/t_public_profile_photo_320x320/yc1sg0qafvcdhbukndsa.jpg</v>
          </cell>
          <cell r="C1309" t="str">
            <v>https://i1.rgstatic.net/ii/profile.image/272372158693379-1441949991835_Q512/Ingrid_Bassett.jpg</v>
          </cell>
          <cell r="D1309" t="str">
            <v>http://s3.amazonaws.com/statica.capitalreach.com/c/croi/2018croi/37358/slides/s000000.2.jpg</v>
          </cell>
          <cell r="E1309" t="str">
            <v>https://www.researchgate.net/publication/327180522/figure/tbl1/AS:670715485364240@1536922441626/NHLS-match-for-specific-CD4-test-result-and-date-in-the-McCord-data-set_Q320.jpg</v>
          </cell>
          <cell r="F1309" t="str">
            <v>http://statica.capitalreach.com.s3.amazonaws.com/c/croi/pics/2018croi/Renee_Heffron_2496.jpg</v>
          </cell>
        </row>
        <row r="1310">
          <cell r="A1310" t="str">
            <v>Basu, Jayeeta New York University School Of Medicine</v>
          </cell>
          <cell r="B1310" t="str">
            <v>https://med.nyu.edu/dti-physician-photo/faculty/b/basuj01/basuj01-hero.jpg</v>
          </cell>
          <cell r="C1310" t="str">
            <v>https://med.nyu.edu/basulab/sites/default/files//Jayeeta-Basu.jpg</v>
          </cell>
          <cell r="D1310" t="str">
            <v>https://med.nyu.edu/dti-physician-photo/faculty/b/basuj01/basuj01-square.jpg</v>
          </cell>
          <cell r="E1310" t="str">
            <v>https://med.nyu.edu/basulab/sites/default/files//Shannon-Rashid.jpg</v>
          </cell>
          <cell r="F1310" t="str">
            <v>https://med.nyu.edu/basulab/sites/default/files//Rachel-Swanson.jpg</v>
          </cell>
        </row>
        <row r="1311">
          <cell r="A1311" t="str">
            <v>Basu, Uttiya Columbia University Health Sciences</v>
          </cell>
          <cell r="B1311" t="str">
            <v>https://biology.columbia.edu/sites/default/files/styles/people_full_view/public/basu.jpg?itok=Xl3hYgmX</v>
          </cell>
          <cell r="C1311" t="str">
            <v>https://wp.uthscsa.edu/mimg/wp-content/uploads/sites/11/2018/01/Basu-3.png</v>
          </cell>
          <cell r="D1311" t="str">
            <v>https://wp.uthscsa.edu/mimg/wp-content/uploads/sites/11/2018/01/Basu-2.png</v>
          </cell>
          <cell r="E1311" t="str">
            <v>https://psscra.org/content/uploads/2016/05/Uttiya-Basu-Portrait-e1464372967920.jpg</v>
          </cell>
          <cell r="F1311" t="str">
            <v>https://images.squarespace-cdn.com/content/v1/575860471d07c0cfb96031c1/1539797106558-VV77JUU6VUPJ58CGDFLK/ke17ZwdGBToddI8pDm48kErL-tkSqQ3m4gr3gKenniBZw-zPPgdn4jUwVcJE1ZvWQUxwkmyExglNqGp0IvTJZamWLI2zvYWH8K3-s_4yszcp2ryTI0HqTOaaUohrI8PI0kXJi7bRKioAhNXw6P4ZpjiWQtdKvLXjPAN32_RIU6I/RS6425_RS1038_Columbia_DPT_microbio-imuno_V_W_RGB_A.png</v>
          </cell>
        </row>
        <row r="1312">
          <cell r="A1312" t="str">
            <v>Bateman, Brian ThomasBrigham And Women's Hospital</v>
          </cell>
          <cell r="B1312" t="str">
            <v>https://miro.medium.com/max/4738/1*vMrlFV24onozNjYhy-MPXg.jpeg</v>
          </cell>
          <cell r="C1312" t="str">
            <v>https://media1.fdncms.com/inlander/imager/not-one-more/u/original/2317159/fairchild-map.jpg</v>
          </cell>
          <cell r="D1312" t="str">
            <v>https://bostonglobe-prod.cdn.arcpublishing.com/resizer/BqC5TxB_V2wt8jbRFbCWCGn44ns=/506x0/arc-anglerfish-arc2-prod-bostonglobe.s3.amazonaws.com/public/YMWHY2EDJUI6LIPRSBDLCDHSZQ.jpg</v>
          </cell>
          <cell r="E1312" t="str">
            <v>https://inmatesofwillard.files.wordpress.com/2013/05/edgewood-state-hospital-by-e-m-hornicker.jpg?w=584</v>
          </cell>
          <cell r="F1312" t="str">
            <v>https://newarkcemeteryuk.files.wordpress.com/2012/02/sam_1365.jpg?w=1024&amp;h=1365</v>
          </cell>
        </row>
        <row r="1313">
          <cell r="A1313" t="str">
            <v>Batista, Facundo DamianMassachusetts General Hospital</v>
          </cell>
          <cell r="B1313" t="str">
            <v>https://i1.wp.com/www.ragoninstitute.org/wp-content/uploads/2015/03/Cory.jpg?resize=450%2C206</v>
          </cell>
          <cell r="C1313" t="str">
            <v>https://i2.wp.com/www.ragoninstitute.org/wp-content/uploads/2012/09/Seth.jpg</v>
          </cell>
          <cell r="D1313" t="str">
            <v>https://news.harvard.edu/wp-content/uploads/2019/09/Ragon_2500_Large.jpg?w=1200&amp;h=800&amp;crop=1</v>
          </cell>
          <cell r="E1313" t="str">
            <v>http://chavi-id.org/sites/default/files/styles/250px-wide/public/field_picture/Batista_0.png?itok=dnG3wVmL</v>
          </cell>
          <cell r="F1313" t="str">
            <v>https://m.massgeneral.org/_static/loader/resolve-kurogo/_loader/images/resolve-massgeneral_home/media/public/mgh-logo-mobile.71ffcde73624addef8b9db1d8d89e48d-496eb965553f9355ac27e57eae983f61d4513452-55826b95f19343dd4b165e5447ed886e-17c24193dc4174253bba08bfbd7435eeeb84de19.png</v>
          </cell>
        </row>
        <row r="1314">
          <cell r="A1314" t="str">
            <v>Battle, Michele AMedical College Of Wisconsin</v>
          </cell>
          <cell r="B1314" t="str">
            <v>https://www.mcw.edu/-/media/MCW/Departments/Cell-Biology-Neurobiology-and-Anatomy/Michelle-Battle_Academic-Profile.jpg?scale=both&amp;w=1365&amp;anchor=middlecenter&amp;mode=crop&amp;h=1536&amp;la=en&amp;hash=06E40D0C7181DDF7AA887A8CF71ABADF263A7112</v>
          </cell>
          <cell r="C1314" t="str">
            <v>https://www.mcw.edu/departments/cell-biology-neurobiology-and-anatomy/faculty/-/media/85786B2CCAA8456AB70EE46638CB34D8.ashx?anchor=middlecenter&amp;scale=both&amp;mode=crop</v>
          </cell>
          <cell r="D1314" t="str">
            <v>https://i.ytimg.com/vi/24RBe-8twys/hqdefault.jpg</v>
          </cell>
          <cell r="E1314" t="str">
            <v>https://www.mcw.edu/-/media/MCW/Departments/Cell-Biology-Neurobiology-and-Anatomy/Michaela-Patterson_Academic-Profile.jpg?w=200&amp;h=275&amp;mode=crop&amp;anchor=middlecenter&amp;scale=both%20200w</v>
          </cell>
          <cell r="F1314" t="str">
            <v>https://www.mcw.edu/-/media/MCW/Departments/Biochemistry/Rebekah-Gundry_Academic-Profile.jpg?w=200&amp;h=275&amp;mode=crop&amp;anchor=middlecenter&amp;scale=both%20200w</v>
          </cell>
        </row>
        <row r="1315">
          <cell r="A1315" t="str">
            <v>Baudry, Michel Western University Of Health Sciences</v>
          </cell>
          <cell r="B1315" t="str">
            <v>https://www.westernu.edu/mediafiles/biomedical/mbaudry.jpg</v>
          </cell>
          <cell r="C1315" t="str">
            <v>https://www.westernu.edu/media/westernu/images/staff/mbaudry.jpg</v>
          </cell>
          <cell r="D1315" t="str">
            <v>https://www.westernu.edu/media/westernu/images/staff/mvilla.jpg</v>
          </cell>
          <cell r="E1315" t="str">
            <v>https://d3p2qewzsoh75c.cloudfront.net/uploads/speakers/200/896ee52eafa5bb50874ec3ca159730ef.jpg</v>
          </cell>
          <cell r="F1315" t="str">
            <v>https://www.westernu.edu/media/westernu/images/staff/cchase.jpg</v>
          </cell>
        </row>
        <row r="1316">
          <cell r="A1316" t="str">
            <v>Bauer, Daniel EvanBoston Children's Hospital</v>
          </cell>
          <cell r="B1316" t="str">
            <v>https://hsci.harvard.edu/files/hsci/files/dbheadshot.jpeg?m=1405085770</v>
          </cell>
          <cell r="C1316" t="str">
            <v>http://www.childrenshospital.org/-/media/BCH-Global/Top-Hubs/Find-a-Doc.ashx?h=134&amp;w=200&amp;la=en&amp;hash=2856A82134566DCEE876F96F848FB7848685D669</v>
          </cell>
          <cell r="D1316" t="str">
            <v>http://www.childrenshospital.org/-/media/BCH/Containers/Flu-Season.ashx?h=140&amp;w=200&amp;la=en&amp;hash=4CD3D04E0E4B27EA3DA493031213E3F3A57B6EDA</v>
          </cell>
          <cell r="E1316" t="str">
            <v>https://www.massgeneral.org/omfs/assets/Alejandro-and-Rebecca-edited.jpg</v>
          </cell>
          <cell r="F1316" t="str">
            <v>https://www.massgeneral.org/omfs/assets/Rebecca-and-Justin-in-OR.jpg</v>
          </cell>
        </row>
        <row r="1317">
          <cell r="A1317" t="str">
            <v>Bauer, Robert ClaytonColumbia University Health Sciences</v>
          </cell>
          <cell r="B1317" t="str">
            <v>https://s2.studylib.net/store/data/012128244_1-7ab8825aef329a1eab6ad563147209dc.png</v>
          </cell>
          <cell r="C1317" t="str">
            <v>x-raw-image:///8d446b2061e22ab498063207ef470e02fdc95f37323a69521461cdd0da580cbb</v>
          </cell>
          <cell r="D1317" t="str">
            <v>x-raw-image:///73b4738aaa261439a0824a43518222187e6c90a9fa598e6835a70ff5fb781e8f</v>
          </cell>
          <cell r="E1317" t="str">
            <v>https://docplayer.net/docs-images/62/48416748/images/69-0.jpg</v>
          </cell>
          <cell r="F1317" t="str">
            <v>x-raw-image:///8484caa475138426e591ce88245f4afcb6be5edb924b704d875e32c2e6e73749</v>
          </cell>
        </row>
        <row r="1318">
          <cell r="A1318" t="str">
            <v>Bayles, Kenneth W.University Of Nebraska Medical Center</v>
          </cell>
          <cell r="B1318" t="str">
            <v>https://app1.unmc.edu/publicaffairs/TodaySite/Images/SiteImages/large/Bayles0115.jpg</v>
          </cell>
          <cell r="C1318" t="str">
            <v>https://www.unmc.edu/vcr/about/leadership/bayles.jpg</v>
          </cell>
          <cell r="D1318" t="str">
            <v>https://www.unomaha.edu/news/2018/07/img/bayles-f.jpg</v>
          </cell>
          <cell r="E1318" t="str">
            <v>https://www.unmc.edu/pathology/faculty/bios/bayles0380.jpg</v>
          </cell>
          <cell r="F1318" t="str">
            <v>https://app1.unmc.edu/PublicAffairs/TodaySite/Images/SiteImages/bayles2006.jpg</v>
          </cell>
        </row>
        <row r="1319">
          <cell r="A1319" t="str">
            <v>Beatty, Kimberly ElizabethOregon Health &amp; Science University</v>
          </cell>
        </row>
        <row r="1320">
          <cell r="A1320" t="str">
            <v>Bechhofer, David HIcahn School Of Medicine At Mount Sinai</v>
          </cell>
          <cell r="B1320" t="str">
            <v>https://i1.rgstatic.net/ii/profile.image/385611237216257-1468948291546_Q512/David_Bechhofer.jpg</v>
          </cell>
          <cell r="C1320" t="str">
            <v>http://labs.icahn.mssm.edu/bechhoferlab/wp-content/uploads/sites/15/2015/08/Bechhofer-Team2.jpg</v>
          </cell>
          <cell r="D1320" t="str">
            <v>https://icahn.mssm.edu/files/ISMMS/Assets/Media/Sprint-1/Right%20Rail/1-2-dennis-charney-md-dean.jpg</v>
          </cell>
          <cell r="E1320" t="str">
            <v>https://image.isu.pub/150727142014-8bf4055cd7e1da988644c22bc9dbd711/jpg/page_1.jpg</v>
          </cell>
          <cell r="F1320" t="str">
            <v>https://i1.rgstatic.net/publication/19269668_Replication_control_in_promiscuous_plasmid_RK2_kil_and_kor_functions_affect_expression_of_the_essential_replication_gene_trfA/links/00463521b9745b1e5d000000/preview.png</v>
          </cell>
        </row>
        <row r="1321">
          <cell r="A1321" t="str">
            <v>Becker, Howard C.Medical University Of South Carolina</v>
          </cell>
          <cell r="B1321" t="str">
            <v>https://muschealth.org/MUSCApps/HealthAssets/ProfileImages/Becker-Howard-Psychiatry.jpg</v>
          </cell>
          <cell r="C1321" t="str">
            <v>https://web.musc.edu/-/sm/news-center-media/news-center-images/2017-images/09/opioid-addiction-researchers.ashx</v>
          </cell>
          <cell r="D1321" t="str">
            <v>https://bloximages.newyork1.vip.townnews.com/postandcourier.com/content/tncms/assets/v3/editorial/8/5b/85b53f42-dfaf-11e9-af75-df8634454035/5d8b9258af0ce.image.jpg?resize=400%2C267</v>
          </cell>
          <cell r="E1321" t="str">
            <v>http://muschealth.org/-/sm/health/health-professionals/progressnotes/2016/spring/i/drhowardbecker.ashx</v>
          </cell>
          <cell r="F1321" t="str">
            <v>https://i1.rgstatic.net/publication/322344681_Long-term_ethanol_exposure_Temporal_pattern_of_microRNA_expression_and_associated_mRNA_gene_networks_in_mouse_brain/links/5a55607caca272bb696236d1/largepreview.png</v>
          </cell>
        </row>
        <row r="1322">
          <cell r="A1322" t="str">
            <v>Becker, Jason Vanderbilt University Medical Center</v>
          </cell>
          <cell r="B1322" t="str">
            <v>https://medicine.mc.vanderbilt.edu/files/styles/person_large/public/people/Jason_Becker_M.D..png?itok=k4tz8E5E</v>
          </cell>
          <cell r="C1322" t="str">
            <v>https://doximity-res.cloudinary.com/image/upload/t_public_profile_photo_320x320/ffhrzrh2offqma9tlipr.jpg</v>
          </cell>
          <cell r="D1322" t="str">
            <v>https://pfdphoto.service.vumc.org/ProviderImages/Becker-Jonathan-Essary-35843.jpg</v>
          </cell>
          <cell r="E1322" t="str">
            <v>https://doximity-res.cloudinary.com/image/upload/t_public_profile_photo_320x320/zwjhujdzvgh4b0cagm6c.jpg</v>
          </cell>
          <cell r="F1322" t="str">
            <v>https://medicine.mc.vanderbilt.edu/files/public_files/Images/CA/Jonathan%20Brown.jpg</v>
          </cell>
        </row>
        <row r="1323">
          <cell r="A1323" t="str">
            <v>Beckman, Joshua AVanderbilt University Medical Center</v>
          </cell>
          <cell r="B1323" t="str">
            <v>https://medicine.mc.vanderbilt.edu/files/styles/person_large/public/people/Joshua_Beckman_M.D..png?itok=o0EaqVTS</v>
          </cell>
          <cell r="C1323" t="str">
            <v>https://i1.rgstatic.net/ii/profile.image/272855061495817-1442065124428_Q512/Joshua_Beckman.jpg</v>
          </cell>
          <cell r="D1323" t="str">
            <v>https://search.vanderbilthealth.com/sites/default/files/drupalfiles/uploads/provider_images/Billings-Frederic-Tremaine-9994.jpg</v>
          </cell>
          <cell r="E1323" t="str">
            <v>https://ewscripps.brightspotcdn.com/dims4/default/d8b3668/2147483647/strip/true/crop/1280x672+0+24/resize/1200x630!/quality/90/?url=https%3A%2F%2Fx-default-stgec.uplynk.com%2Fausw%2Fslices%2F9aa%2F9ca48a3b38ef42538c6fe52a659b1e99%2F9aa38adca6dc4bcb9da9c034b4713f78%2Fposter_92f27eaf2f714cc0b163180eb5c1e44a.jpg</v>
          </cell>
          <cell r="F1323" t="str">
            <v>https://pfdphoto.service.vumc.org/ProviderImages/Agrawal-Vineet-170213.jpg</v>
          </cell>
        </row>
        <row r="1324">
          <cell r="A1324" t="str">
            <v>Beckstead, Michael JUniversity Of Texas Hlth Science Center</v>
          </cell>
          <cell r="B1324" t="str">
            <v>https://www.eurekalert.org/multimedia/pub/web/114284_web.jpg</v>
          </cell>
          <cell r="C1324" t="str">
            <v>https://omrf.org/wp-content/uploads/2017/09/Mike-Banner.jpg</v>
          </cell>
          <cell r="D1324" t="str">
            <v>https://www.uthscsa.edu/sites/default/files/header-images/beckstead_2705x1640.jpg</v>
          </cell>
          <cell r="E1324" t="str">
            <v>https://omrf.org/wp-content/uploads/2018/03/MG_4160-Edit.jpg</v>
          </cell>
          <cell r="F1324" t="str">
            <v>https://www.uthscsa.edu/sites/default/files/styles/sidebar_image/public/images/beckstead_400x300_0.jpg?itok=yw3X9o7e</v>
          </cell>
        </row>
        <row r="1325">
          <cell r="A1325" t="str">
            <v>Bedrick, Steven  Oregon Health &amp; Science University</v>
          </cell>
          <cell r="B1325" t="str">
            <v>https://www.ohsu.edu/apps/core/?action=people:pe.cmsProfileLowResolutionImage&amp;sPersonID=AFE030DC0105BCAADF25F347202D56DF</v>
          </cell>
          <cell r="C1325" t="str">
            <v>https://www.ohsu.edu/sites/default/files/2019-05/s.bedrick.jpg</v>
          </cell>
          <cell r="D1325" t="str">
            <v>https://i.ytimg.com/vi/cVtoT5Q69lI/maxresdefault.jpg</v>
          </cell>
          <cell r="E1325" t="str">
            <v>https://i0.wp.com/www.hitechanswers.net/wp-content/uploads/2016/08/Bill-Hersh1.jpg?resize=200%2C200</v>
          </cell>
          <cell r="F1325" t="str">
            <v>https://i1.rgstatic.net/publication/301405151_Automated_morphological_analysis_of_clinical_language_samples/links/577a70c208ae213761c9b872/preview.png</v>
          </cell>
        </row>
        <row r="1326">
          <cell r="A1326" t="str">
            <v>Beernink, Peter TripChildren's Hospital &amp; Res Ctr At Oakland</v>
          </cell>
        </row>
        <row r="1327">
          <cell r="A1327" t="str">
            <v>Behar, Samuel M Univ Of Massachusetts Med Sch Worcester</v>
          </cell>
          <cell r="B1327" t="str">
            <v>https://i1.rgstatic.net/ii/profile.image/279787932274693-1443718049159_Q512/Samuel_Behar.jpg</v>
          </cell>
          <cell r="C1327" t="str">
            <v>https://www.umassmed.edu/globalassets/umassmednow/top-story/behar_sam-cropped.jpg</v>
          </cell>
          <cell r="D1327" t="str">
            <v>https://www.umassmed.edu/globalassets/maps2/images/faculty-photos/mccormick-201502a.png</v>
          </cell>
          <cell r="E1327" t="str">
            <v>https://www.umassmed.edu/contentassets/eaa8a99c116d4ed48b42777ab2b5a056/samuelbehar.jpg</v>
          </cell>
          <cell r="F1327" t="str">
            <v>https://www.umassmed.edu/globalassets/maps2/images/faculty-photos/schrader.jpg</v>
          </cell>
        </row>
        <row r="1328">
          <cell r="A1328" t="str">
            <v>Behnia, Roudabeh Columbia University Health Sciences</v>
          </cell>
          <cell r="B1328" t="str">
            <v>http://headshots.columbiaprofiles.org/rbehnia.jpg</v>
          </cell>
          <cell r="C1328" t="str">
            <v>https://www.pewtrusts.org/-/media/post-launch-images/2019/06/2019-pew-scholars/rudy-behnia.jpg?h=580&amp;w=580&amp;la=en&amp;hash=2088E94C49C0681E1C382F7E5F23D767B40CC9BD</v>
          </cell>
          <cell r="D1328" t="str">
            <v>http://headshots.columbiaprofiles.org/khudson.jpg</v>
          </cell>
          <cell r="E1328" t="str">
            <v>https://news.columbia.edu/sites/default/files/styles/cu_crop/public/content/News-Images/John_Cunningham_Columbia_DiVito.jpeg?itok=pwlWoyIF</v>
          </cell>
          <cell r="F1328" t="str">
            <v>https://zuckermaninstitute.columbia.edu/sites/default/files/styles/xl_fluid_panel/public/key_media_image/Mason-Hero-05-24-18.jpg?itok=6H-FNcqF</v>
          </cell>
        </row>
        <row r="1329">
          <cell r="A1329" t="str">
            <v>Beier, David R.Seattle Children's Hospital</v>
          </cell>
          <cell r="B1329" t="str">
            <v>https://scprofiles.azurewebsites.net/art/image/b2e08f40-7b0b-4d3e-a27c-5184e5c83125</v>
          </cell>
          <cell r="C1329" t="str">
            <v>https://depts.washington.edu/genediv/images/dbeier.jpg</v>
          </cell>
          <cell r="D1329" t="str">
            <v>x-raw-image:///d591681ee4b3b61bb309d486a632be159f24129fd6ac747d066495bb2ac60542</v>
          </cell>
          <cell r="E1329" t="str">
            <v>https://brotmanbaty.org/wp-content/uploads/2018/11/StapletonBruder.jpg</v>
          </cell>
          <cell r="F1329" t="str">
            <v>https://www.seattlechildrens.org/globalassets/images/research/enu.jpg</v>
          </cell>
        </row>
        <row r="1330">
          <cell r="A1330" t="str">
            <v>Benanti, Jennifer AUniv Of Massachusetts Med Sch Worcester</v>
          </cell>
          <cell r="B1330" t="str">
            <v>https://www.umassmed.edu/globalassets/benanti-lab/images/benanti.jpeg</v>
          </cell>
          <cell r="C1330" t="str">
            <v>https://www.umassmed.edu/contentassets/515c6fb354e5454d87ad24c6c2cdb532/jbenanti_photo.jpg</v>
          </cell>
          <cell r="D1330" t="str">
            <v>https://www.umassmed.edu/globalassets/benanti-lab/images/michelle2.jpg</v>
          </cell>
          <cell r="E1330" t="str">
            <v>https://www.umassmed.edu/globalassets/benanti-lab/lab3_040218.jpg</v>
          </cell>
          <cell r="F1330" t="str">
            <v>https://www.umassmed.edu/globalassets/benanti-lab/images/mackenzie2.jpg</v>
          </cell>
        </row>
        <row r="1331">
          <cell r="A1331" t="str">
            <v>Benatar, Michael  University Of Miami School Of Medicine</v>
          </cell>
          <cell r="B1331" t="str">
            <v>https://s3.amazonaws.com/mda-strongly/wp-content/uploads/2017/06/14131716/katzandbenfb.png</v>
          </cell>
          <cell r="C1331" t="str">
            <v>http://neurology.med.miami.edu/documents/Barry_Baumel-.jpg</v>
          </cell>
          <cell r="D1331" t="str">
            <v>http://neurology.med.miami.edu/documents/Granit,_Volkan-055-Edit.jpg</v>
          </cell>
          <cell r="E1331" t="str">
            <v>http://biomed.med.miami.edu/images/faculty/faculty_Michael_Hoffer.jpg</v>
          </cell>
          <cell r="F1331" t="str">
            <v>http://neurology.med.miami.edu/documents/watson2.jpg</v>
          </cell>
        </row>
        <row r="1332">
          <cell r="A1332" t="str">
            <v>Benbrook, Doris Mangiaracina University Of Oklahoma Hlth Sciences Ctr</v>
          </cell>
        </row>
        <row r="1333">
          <cell r="A1333" t="str">
            <v>Benichou, Gilles AMassachusetts General Hospital</v>
          </cell>
          <cell r="B1333" t="str">
            <v>https://www.massgeneral.org/cts/assets/images/research/gilles-benichou-th.jpg</v>
          </cell>
          <cell r="C1333" t="str">
            <v>https://d1p8xzx655cbzy.cloudfront.net/cdn/farfuture/lpvntLqh9ZHdEU10DVD2ieOwEr5vpOtAjkMDF3d2Bgk/mtime:1509541374/sites/default/files/Gilles%20Benichou%2C%20MD%2C%20PhD%20Photo_For%20Site.png</v>
          </cell>
          <cell r="D1333" t="str">
            <v>https://www.massgeneral.org/cts/assets/images/faculty-staff/LeGuern.jpg</v>
          </cell>
          <cell r="E1333" t="str">
            <v>https://www.hms.harvard.edu/dms/immunology/fac/images/large/Benichou_Gilles.jpg</v>
          </cell>
          <cell r="F1333" t="str">
            <v>https://secure3.photobooks.com/massgen/photos/20168.jpg</v>
          </cell>
        </row>
        <row r="1334">
          <cell r="A1334" t="str">
            <v>Benito, Kristen GEmma Pendleton Bradley Hospital</v>
          </cell>
          <cell r="B1334" t="str">
            <v>x-raw-image:///152923fea2aeb6b7dbdc29a7c51f878a2a9963fe1e30947cfe3334478d3d411f</v>
          </cell>
          <cell r="C1334" t="str">
            <v>x-raw-image:///b025a9a71ab27c266712571ad20d15f76a8d8348e020941f28fc970fe83aff54</v>
          </cell>
          <cell r="D1334" t="str">
            <v>x-raw-image:///15d7c1f0fc484b68cf8d4dd21b69345bb371d84c1471ff2d3ec95a755d0045e0</v>
          </cell>
          <cell r="E1334" t="str">
            <v>x-raw-image:///01f58d16f4b392dad8f555791bd8cbe8e321a3ed3fa46913a1e7da55ec6c8b69</v>
          </cell>
          <cell r="F1334" t="str">
            <v>x-raw-image:///4597191367f7e3901be809eae2f421b261a01aee0a328926ebb61fd12874909f</v>
          </cell>
        </row>
        <row r="1335">
          <cell r="A1335" t="str">
            <v>Bennett, David AlanRush University Medical Center</v>
          </cell>
          <cell r="B1335" t="str">
            <v>https://uploads-ssl.webflow.com/5b0849daec50243a0a1e5e0c/5bc163a8898dce2f0bbcc706_bennett-david.jpg</v>
          </cell>
          <cell r="C1335" t="str">
            <v>https://www.rushu.rush.edu/sites/default/files/bennett_david.jpg</v>
          </cell>
          <cell r="D1335" t="str">
            <v>https://www.rushu.rush.edu/sites/default/files/Bennett_Potamkin_Award_Feature_Image_1_0.jpg</v>
          </cell>
          <cell r="E1335" t="str">
            <v>https://i.ytimg.com/vi/4kqGbr-JcrI/maxresdefault.jpg</v>
          </cell>
          <cell r="F1335" t="str">
            <v>http://rush.convio.net/images/content/pagebuilder/Horan_MG_4514-colorWEB.jpg</v>
          </cell>
        </row>
        <row r="1336">
          <cell r="A1336" t="str">
            <v>Benoist, Christophe O.Harvard Medical School</v>
          </cell>
          <cell r="B1336" t="str">
            <v>http://www.dfhcc.harvard.edu/typo3temp/_processed_/csm_138_1562443328_14c6fd57e5.png</v>
          </cell>
          <cell r="C1336" t="str">
            <v>https://static.hwpi.harvard.edu/files/styles/profile_full/public/kasperlab/files/benoist_moderator_jpg.jpg?m=1552665914&amp;itok=QGUsH013</v>
          </cell>
          <cell r="D1336" t="str">
            <v>https://iuis2019.org/wp-content/uploads/2019/03/Christophe-Benoist-01-250x250.png</v>
          </cell>
          <cell r="E1336" t="str">
            <v>https://www.joslin.org/benoit.jpg</v>
          </cell>
          <cell r="F1336" t="str">
            <v>https://cbdm.hms.harvard.edu/img/bg/CBDMLab_photo.png</v>
          </cell>
        </row>
        <row r="1337">
          <cell r="A1337" t="str">
            <v>Beretta, Laura University Of Tx Md Anderson Can Ctr</v>
          </cell>
          <cell r="B1337" t="str">
            <v>https://faculty.mdanderson.org/content/dam/mdanderson/images/fis/laura_beretta.jpg.resize.jpg</v>
          </cell>
          <cell r="C1337" t="str">
            <v>https://gsbs.uth.edu/contentAsset/image/e16f0219-8d26-47d0-b925-75a6fec10b4c/fileAsset/filter/Resize/resize_w/150</v>
          </cell>
          <cell r="D1337" t="str">
            <v>https://faculty.mdanderson.org/content/dam/mdanderson/images/fis/jing_ning.jpg.resize.jpg</v>
          </cell>
          <cell r="E1337" t="str">
            <v>https://www.mdanderson.org/content/mda/en/education-training/degrees-programs/summer-research-programs/cprit-cure/current-students-alumni/_jcr_content/mainparsys/imagegallery/imagedetails/3/image.resize.j-217753940.jpg</v>
          </cell>
          <cell r="F1337" t="str">
            <v>https://www.mdanderson.org/content/mda/en/education-training/degrees-programs/summer-research-programs/cprit-cure/current-students-alumni/_jcr_content/mainparsys/imagegallery/imagedetails/1/image.resize.j1458203137.jpg</v>
          </cell>
        </row>
        <row r="1338">
          <cell r="A1338" t="str">
            <v>Berg, Anders HaydenBeth Israel Deaconess Medical Center</v>
          </cell>
          <cell r="B1338" t="str">
            <v>https://www.cedars-sinai.edu/Bios---Physician/Pathology-Bios/images/drhlBerg-AndersBergA1.jpg</v>
          </cell>
          <cell r="C1338" t="str">
            <v>https://www.bidmc.org/-/media/images/beth-israel-org/logos/new-logos/bidmc_bilh_stacked_logo.svg</v>
          </cell>
          <cell r="D1338" t="str">
            <v>https://news.artnet.com/app/news-upload/2016/03/superflex-hospital-equipment.jpg</v>
          </cell>
          <cell r="E1338" t="str">
            <v>https://www.virginiamason.org/images/cta-find_a_medical_center.jpg</v>
          </cell>
          <cell r="F1338" t="str">
            <v>https://i.ytimg.com/vi/Gr8fEvyBKrA/hqdefault.jpg</v>
          </cell>
        </row>
        <row r="1339">
          <cell r="A1339" t="str">
            <v>Berger, Jeffrey S New York University School Of Medicine</v>
          </cell>
          <cell r="B1339" t="str">
            <v>https://nyulangone.org/images/doctors/b/berger/1912172701/jeffrey-s-berger-square.jpg</v>
          </cell>
          <cell r="C1339" t="str">
            <v>https://med.nyu.edu/bergerlab/sites/default/files//Jeffrey-Berger.jpg</v>
          </cell>
          <cell r="D1339" t="str">
            <v>https://smhs.gwu.edu/sites/default/files/field/image/BergerJeffreyFI---WEB.gif</v>
          </cell>
          <cell r="E1339" t="str">
            <v>https://doximity-res.cloudinary.com/image/upload/t_public_profile_photo_320x320/x4k2wb7drirvsjjtsgwq.jpg</v>
          </cell>
          <cell r="F1339" t="str">
            <v>https://smhs.gwu.edu/sites/default/files/field/image/BergerJeffFI.png</v>
          </cell>
        </row>
        <row r="1340">
          <cell r="A1340" t="str">
            <v>Berglund, Eric Ut Southwestern Medical Center</v>
          </cell>
          <cell r="B1340" t="str">
            <v>http://www.utsouthwestern.edu/facultydata/111870/images/berglund-eric-fis.jpg</v>
          </cell>
          <cell r="C1340" t="str">
            <v>https://www.utsouthwestern.edu/edumedia/eduimages/newsroom/news_releases/2014/aug/roth.jpg</v>
          </cell>
          <cell r="D1340" t="str">
            <v>https://www.utsouthwestern.edu/education/medical-school/departments/internal-medicine/divisions/hypothalamic-research-center/assets/williams-kevin-200x200.jpg</v>
          </cell>
          <cell r="E1340" t="str">
            <v>https://www.utsouthwestern.edu/asset/4aff4e15-a3df-4ab3-b4c9-4b308b748e00/zigman-lab-group-thumb.jpg</v>
          </cell>
          <cell r="F1340" t="str">
            <v>https://www.utsouthwestern.edu/education/medical-school/departments/internal-medicine/divisions/hypothalamic-research-center/assets/gautron-laurent-200x200.jpg</v>
          </cell>
        </row>
        <row r="1341">
          <cell r="A1341" t="str">
            <v>Berkman, Lisa FHarvard School Of Public Health</v>
          </cell>
          <cell r="B1341" t="str">
            <v>https://cdn1.sph.harvard.edu/wp-content/uploads/sites/432/2012/08/Berkman_Lisa_254_OFFICIAL_for_faculty-page_600-by-840.png</v>
          </cell>
          <cell r="C1341" t="str">
            <v>https://cdn1.sph.harvard.edu/wp-content/uploads/sites/1266/2016/01/Lisa-at-Forum_2014_-for-2016-Forum.png</v>
          </cell>
          <cell r="D1341" t="str">
            <v>https://cdn1.sph.harvard.edu/wp-content/uploads/sites/1266/2016/01/Lisa-Berkman-_NBC-Today-Show_headshot_370-x-244-300x198.png</v>
          </cell>
          <cell r="E1341" t="str">
            <v>https://cdn1.sph.harvard.edu/wp-content/uploads/sites/1266/2016/01/Lisa-Berkman-at-the-forum370-x-244-300x198.png</v>
          </cell>
          <cell r="F1341" t="str">
            <v>https://cdn1.sph.harvard.edu/wp-content/uploads/sites/1266/2016/02/Berkman_Sanders_370-x-244-300x198.png</v>
          </cell>
        </row>
        <row r="1342">
          <cell r="A1342" t="str">
            <v>Berliner, Nancy  Brigham And Women's Hospital</v>
          </cell>
          <cell r="B1342" t="str">
            <v>https://physiciandirectory.brighamandwomens.org/Custom/Photos/hires/170.jpg</v>
          </cell>
          <cell r="C1342" t="str">
            <v>https://i.ytimg.com/vi/0J5On0XWGLA/maxresdefault.jpg</v>
          </cell>
          <cell r="D1342" t="str">
            <v>http://www.dfhcc.harvard.edu/typo3temp/_processed_/csm_833_1562444083_ff9d68724e.jpg</v>
          </cell>
          <cell r="E1342" t="str">
            <v>https://i.ytimg.com/vi/D0Peg8e9_ZQ/maxresdefault.jpg</v>
          </cell>
          <cell r="F1342" t="str">
            <v>https://pbs.twimg.com/media/Cy7z8VOVEAEUA2X.jpg</v>
          </cell>
        </row>
        <row r="1343">
          <cell r="A1343" t="str">
            <v>Bernstein, Bradley EvanMassachusetts General Hospital</v>
          </cell>
          <cell r="B1343" t="str">
            <v>https://www.broadinstitute.org/files/styles/biosketch__413x315_/public/bios/photos/Brad%20Bernstein.jpg?itok=4kZfhl3j</v>
          </cell>
          <cell r="C1343" t="str">
            <v>https://upload.wikimedia.org/wikipedia/commons/5/50/Dr._Bradley_Bernstein.jpg</v>
          </cell>
          <cell r="D1343" t="str">
            <v>https://bernstein.mgh.harvard.edu/wp-content/uploads/2019/05/Ty-Miller-headshot-e1560876909914.jpg</v>
          </cell>
          <cell r="E1343" t="str">
            <v>https://bernstein.mgh.harvard.edu/wp-content/uploads/2019/09/IMG_0810-e1569517343888.jpg</v>
          </cell>
          <cell r="F1343" t="str">
            <v>http://www.the-asci.org/static/asci_files/member_files/501277.png</v>
          </cell>
        </row>
        <row r="1344">
          <cell r="A1344" t="str">
            <v>Bernstein, Judith Apt Boston University Medical Campus</v>
          </cell>
          <cell r="B1344" t="str">
            <v>https://www.bu.edu/sph/files/2010/09/header-chs-urban-renewal.jpg</v>
          </cell>
          <cell r="C1344" t="str">
            <v>https://i1.rgstatic.net/ii/profile.image/634587659128833-1528308896711_Q512/Judith_Linden.jpg</v>
          </cell>
          <cell r="D1344" t="str">
            <v>x-raw-image:///ee48fa007b274af131c9d2305c40f9becada8f5fcf1f0d433273bbbdc57eb4e3</v>
          </cell>
          <cell r="E1344" t="str">
            <v>http://www.bu.edu/cas/ar/2014/images/banner_9.jpg</v>
          </cell>
          <cell r="F1344" t="str">
            <v>http://www.bu.edu/creedd/files/2009/05/jbernste_0012.jpg</v>
          </cell>
        </row>
        <row r="1345">
          <cell r="A1345" t="str">
            <v>Bernstein, Kenneth ECedars-Sinai Medical Center</v>
          </cell>
          <cell r="B1345" t="str">
            <v>https://www.cedars-sinai.edu/Bios---Physician/A-G/drhlbernstein-kenneth.jpg</v>
          </cell>
          <cell r="C1345" t="str">
            <v>https://www.cedars-sinai.edu/Research/Research-Labs/Bernstein-Lab/images/B-Novartis-Prize.jpg</v>
          </cell>
          <cell r="D1345" t="str">
            <v>https://www.cedars-sinai.edu/Research/Research-Labs/Bernstein-Lab/images/B-Father-1989.jpg</v>
          </cell>
          <cell r="E1345" t="str">
            <v>https://www.cedars-sinai.edu/Research/Research-Labs/Bernstein-Lab/images/B-K-Bernstein-College-1971.jpg</v>
          </cell>
          <cell r="F1345" t="str">
            <v>https://www.cedars-sinai.edu/Research/Research-Labs/Bernstein-Lab/images/Bernstein-500px.jpg</v>
          </cell>
        </row>
        <row r="1346">
          <cell r="A1346" t="str">
            <v>Berry, Jarett DUt Southwestern Medical Center</v>
          </cell>
          <cell r="B1346" t="str">
            <v>https://www.utsouthwestern.edu/edumedia/eduimages/newsroom/center_times/2016/july/stroke-patient.jpg</v>
          </cell>
          <cell r="C1346" t="str">
            <v>https://assets.dmagstatic.com/wp-content/uploads/media/4/mens_health_colon_cancer.jpg</v>
          </cell>
          <cell r="D1346" t="str">
            <v>https://photos.healthgrades.com/img/prov/3/g/t/3gtwv_w600h400_vHk_RFIxDf.jpg</v>
          </cell>
          <cell r="E1346" t="str">
            <v>x-raw-image:///baadaad7f34d6290ee4a27ce61f7883157704c4fd7bd1d7fdc7aaf34100c3e36</v>
          </cell>
          <cell r="F1346" t="str">
            <v>x-raw-image:///28dd6b51899036e71430a482a1ae7e86c97a030d78bec565921bd064da54ec6c</v>
          </cell>
        </row>
        <row r="1347">
          <cell r="A1347" t="str">
            <v>Bertassoni, Luiz EduardoOregon Health &amp; Science University</v>
          </cell>
          <cell r="B1347" t="str">
            <v>https://www.ohsu.edu/apps/core/?action=people:pe.cmsProfileLowResolutionImage&amp;sPersonID=AFE06596FEB94CF80C7C6D69D0E424BB</v>
          </cell>
          <cell r="C1347" t="str">
            <v>https://i1.rgstatic.net/ii/profile.image/277068072931328-1443069584138_Q512/Luiz_Bertassoni.jpg</v>
          </cell>
          <cell r="D1347" t="str">
            <v>https://cdn-images.kyruus.com/providermatch/phs/photos/200/rendoncantu-luis-1427459759.jpg</v>
          </cell>
          <cell r="E1347" t="str">
            <v>https://www.miamiherald.com/latest-news/oxj5m4/picture231925413/alternates/FREE_480/Luis%20Eduardo%20Soares_fitted.jpeg</v>
          </cell>
          <cell r="F1347" t="str">
            <v>https://www.iadr.org/portals/69/Images/Awards-Recipients/2018/Innovation-in-Oral-Care-Award--Bertassoni.png</v>
          </cell>
        </row>
        <row r="1348">
          <cell r="A1348" t="str">
            <v>Bertrand, Kimberly ABoston University Medical Campus</v>
          </cell>
          <cell r="B1348" t="str">
            <v>http://www.bu.edu/slone/files/2017/05/bertrand_0417-543x636.jpg</v>
          </cell>
          <cell r="C1348" t="str">
            <v>https://i1.rgstatic.net/ii/profile.image/284082308173824-1444741908144_Q512/Kimberly_Bertrand.jpg</v>
          </cell>
          <cell r="D1348" t="str">
            <v>http://bostonu.imodules.com/s/1759/images/gid2/editor/alumni_relations/education_programs/bertrand.jpg</v>
          </cell>
          <cell r="E1348" t="str">
            <v>http://www.bu.edu/files/2017/04/17-1281-JULIEPALMER-020.jpg</v>
          </cell>
          <cell r="F1348" t="str">
            <v>http://www.bu.edu/files/2017/04/17-1266-SLONECANCER-056.jpg</v>
          </cell>
        </row>
        <row r="1349">
          <cell r="A1349" t="str">
            <v>Besner, Gail E Research Inst Nationwide Children's Hosp</v>
          </cell>
          <cell r="B1349" t="str">
            <v>https://www.nationwidechildrens.org/-/media/nch/find-a-doctor/images/gail-besner-environmental-2.ashx?w=695&amp;as=1&amp;hash=108D95AE42A6510792AAF3FBC07428498A4099AF</v>
          </cell>
          <cell r="C1349" t="str">
            <v>https://wexnermedical.osu.edu/-/media/images/wexnermedical/global/modules/global/our-leaders-callout/departments/surgery/pediatric/besner.jpg?la=en&amp;hash=26E01F815A319942D8568F26EA34970034223781</v>
          </cell>
          <cell r="D1349" t="str">
            <v>https://sciotobiosciences.com/wp-content/uploads/2017/10/Besner-Photo-1.jpg</v>
          </cell>
          <cell r="E1349" t="str">
            <v>https://www.nationwidechildrens.org/-/media/nch/find-a-doctor/images/lynette-rogers.ashx?w=198&amp;h=278&amp;as=1&amp;bc=FFFFFF&amp;hash=7374417626E1ADFC5D1678545CAEFEDA15E1971E</v>
          </cell>
          <cell r="F1349" t="str">
            <v>https://i1.wp.com/necsociety.org/wp-content/uploads/2018/12/cropped-cropped-nec-2.png?fit=1258%2C1258&amp;ssl=1</v>
          </cell>
        </row>
        <row r="1350">
          <cell r="A1350" t="str">
            <v>Beswick, Ellen J.University Of New Mexico Health Scis Ctr</v>
          </cell>
          <cell r="B1350" t="str">
            <v>https://s3.amazonaws.com/cms.ipressroom.com/180/files/201410/546272aefe058b291b00cd32_research+winners/research+winners_hero.jpg</v>
          </cell>
          <cell r="C1350" t="str">
            <v>http://cms.ipressroom.com.s3.amazonaws.com/180/files/20175/KING_SIGNING-7440-5760+x+3840.jpg</v>
          </cell>
          <cell r="D1350" t="str">
            <v>https://s3.amazonaws.com/cms.ipressroom.com/180/files/20139/524f05f27241c852e8023bfd_beswick_lab/beswick_lab_hero.jpg</v>
          </cell>
          <cell r="E1350" t="str">
            <v>https://s3.amazonaws.com/cms.ipressroom.com/180/files/20196/5d1a473f2cfac23377678527_drbolton/drbolton_hero.jpg</v>
          </cell>
          <cell r="F1350" t="str">
            <v>https://s3.amazonaws.com/cms.ipressroom.com/180/files/20192/5c9e80882cfac2490cdcf9d7_TOBACCO+CESSATION+PROGRAM-6199-600px/TOBACCO+CESSATION+PROGRAM-6199-600px_hero.jpg</v>
          </cell>
        </row>
        <row r="1351">
          <cell r="A1351" t="str">
            <v>Bettini, Maria Baylor College Of Medicine</v>
          </cell>
          <cell r="B1351" t="str">
            <v>https://signature.bcm.edu/images/uploaded/full/1479306097292.jpeg</v>
          </cell>
          <cell r="C1351" t="str">
            <v>https://static.wixstatic.com/media/77b2aa_518f5809e56f4357a0aa8774907fa5c9~mv2_d_4558_3016_s_4_2.jpg</v>
          </cell>
          <cell r="D1351" t="str">
            <v>https://static.wixstatic.com/media/77b2aa_d083556a676548c4883e12f3111ab38e~mv2_d_2661_3725_s_4_2.jpg</v>
          </cell>
          <cell r="E1351" t="str">
            <v>https://i1.rgstatic.net/ii/profile.image/278452952420352-1443399765254_Q512/Matthew_Bettini2.jpg</v>
          </cell>
          <cell r="F1351" t="str">
            <v>https://signature.bcm.edu/images/uploaded/full/1538077056656.jpeg</v>
          </cell>
        </row>
        <row r="1352">
          <cell r="A1352" t="str">
            <v>Betts, Brian C.H. Lee Moffitt Cancer Ctr &amp; Res Inst</v>
          </cell>
          <cell r="B1352" t="str">
            <v>https://doximity-res.cloudinary.com/image/upload/t_public_profile_photo_320x320/eetjkbcndvgm1delhfag.jpg</v>
          </cell>
          <cell r="C1352" t="str">
            <v>https://drupalish.ahc.umn.edu/bios/show-image.php?i=Betts-Brian-002-CHSN.png</v>
          </cell>
          <cell r="D1352" t="str">
            <v>https://doximity-res.cloudinary.com/image/upload/t_public_profile_photo_320x320/i2re1x8yfkc3f03pyvqy.jpg</v>
          </cell>
          <cell r="E1352" t="str">
            <v>https://drupalish.ahc.umn.edu/bios/show-image.php?i=Betts-Brian-HOT-2.png</v>
          </cell>
          <cell r="F1352" t="str">
            <v>https://doximity-res.cloudinary.com/image/upload/t_public_profile_photo_320x320/x4pwzjbqzkdb4f5cyekj.jpg</v>
          </cell>
        </row>
        <row r="1353">
          <cell r="A1353" t="str">
            <v>Beurel, Eleonore University Of Miami School Of Medicine</v>
          </cell>
          <cell r="B1353" t="str">
            <v>http://bm.med.miami.edu/images/EleonoreBeurel.jpg</v>
          </cell>
          <cell r="C1353" t="str">
            <v>http://bm.med.miami.edu/images/shantadhar.jpg</v>
          </cell>
          <cell r="D1353" t="str">
            <v>http://bm.med.miami.edu/images/Luisa_Cimmino-.jpg</v>
          </cell>
          <cell r="E1353" t="str">
            <v>http://bm.med.miami.edu/images/IbolyaAndras2.jpg</v>
          </cell>
          <cell r="F1353" t="str">
            <v>http://bm.med.miami.edu/images/StephenLee3.jpg</v>
          </cell>
        </row>
        <row r="1354">
          <cell r="A1354" t="str">
            <v>Beutler, Bruce AUt Southwestern Medical Center</v>
          </cell>
          <cell r="B1354" t="str">
            <v>https://www.nobelprize.org/images/beutler-15171-portrait-medium.jpg</v>
          </cell>
          <cell r="C1354" t="str">
            <v>https://media.npr.org/assets/img/2011/10/03/beutler_postcard-aef02396f000928a6130a0ac5865808259a9007b-s800-c85.jpg</v>
          </cell>
          <cell r="D1354" t="str">
            <v>https://media.npr.org/assets/img/2011/10/03/steinman1_wide-4b40b9ce5bbeceee4c3a095bb312e2baf9cda872-s800-c85.jpg</v>
          </cell>
          <cell r="E1354" t="str">
            <v>https://upload.wikimedia.org/wikipedia/commons/1/1b/Nobel_Prize_2011-Press_Conference_KI-DSC_7512.jpg</v>
          </cell>
          <cell r="F1354" t="str">
            <v>https://si.wsj.net/public/resources/images/OB-PY095_Nobel__D_20111003063441.jpg</v>
          </cell>
        </row>
        <row r="1355">
          <cell r="A1355" t="str">
            <v>Beyer, Andreas MMedical College Of Wisconsin</v>
          </cell>
          <cell r="B1355" t="str">
            <v>https://www.mcw.edu/departments/cardiovascular-center-heart/members/faculty-and-labs/-/media/059AB621758B47C7A6D8205F001745D0.ashx?anchor=middlecenter&amp;scale=both&amp;mode=crop</v>
          </cell>
          <cell r="C1355" t="str">
            <v>https://cdn2.researchoutreach.org/wp-content/uploads/2018/11/Andreas-Beyer-Main-Image.jpg</v>
          </cell>
          <cell r="D1355" t="str">
            <v>https://www.mcw.edu/-/media/MCW/Departments/Cardiovascular-Center/andreas-beyer.jpg?h=160&amp;w=120&amp;la=en</v>
          </cell>
          <cell r="E1355" t="str">
            <v>https://www.mcw.edu/-/media/MCW/Departments/Physiology/Matthew-Hodges_Academic-Profile.jpg?w=200&amp;h=275&amp;mode=crop&amp;anchor=middlecenter&amp;scale=both%20200w</v>
          </cell>
          <cell r="F1355" t="str">
            <v>http://cosmm.org/wp-content/uploads/2016/04/Beyer-200x300.jpg</v>
          </cell>
        </row>
        <row r="1356">
          <cell r="A1356" t="str">
            <v>Beyer, Kirsten M MMedical College Of Wisconsin</v>
          </cell>
          <cell r="B1356" t="str">
            <v>https://www.mcw.edu/-/media/MCW/Departments/Epidemiology/Kirsten-Beyer_Academic-Profile.jpg?scale=both&amp;w=1500&amp;anchor=middlecenter&amp;mode=crop&amp;h=1687&amp;la=en&amp;hash=0AB2E02A031B60D39B37EEAE00F64E4567DFB6FC</v>
          </cell>
          <cell r="C1356" t="str">
            <v>https://opd-resources.mcw.edu/FileLibrary/OPD/Providers/photos/Scholcoff_CeciliaOriginal.jpg?w=200&amp;h=275&amp;mode=crop&amp;anchor=middlecenter&amp;scale=both%20200w</v>
          </cell>
          <cell r="D1356" t="str">
            <v>https://www.mcw.edu/-/media/MCW/Departments/Cancer-Center/PCCOE/PCCOE-Faculty.JPG?h=675&amp;w=1200&amp;la=en</v>
          </cell>
          <cell r="E1356" t="str">
            <v>https://www.mcw.edu/-/media/MCW/Newsroom/Article-Photos/Cancer-Center-Staff.jpg?h=521&amp;w=800&amp;la=en</v>
          </cell>
          <cell r="F1356" t="str">
            <v>https://www.mcw.edu/-/media/MCW/Departments/Family-and-Community-Medicine/AcademicFellowshipinPrimaryCareResearchFellows_Image-Card.jpg?scale=both&amp;w=2100&amp;anchor=middlecenter&amp;mode=crop&amp;h=1302&amp;la=en&amp;hash=B2AC452195C309A548B9EEAAC4BBC9FD796EC847</v>
          </cell>
        </row>
        <row r="1357">
          <cell r="A1357" t="str">
            <v>Bezprozvanny, Ilya B Ut Southwestern Medical Center</v>
          </cell>
          <cell r="B1357" t="str">
            <v>http://www4.utsouthwestern.edu/ilya/images/people/ilya_sm.jpg</v>
          </cell>
          <cell r="C1357" t="str">
            <v>https://www.utsouthwestern.edu/edumedia/eduimages/newsroom/news_releases/2016/nov/brezprozvanny-ilya.jpg</v>
          </cell>
          <cell r="D1357" t="str">
            <v>http://www4.utsouthwestern.edu/ilya/images/nd_front.jpg</v>
          </cell>
          <cell r="E1357" t="str">
            <v>http://www4.utsouthwestern.edu/ilya/images/people/hua_sm.jpg</v>
          </cell>
          <cell r="F1357" t="str">
            <v>https://i1.rgstatic.net/ii/profile.image/273533137846283-1442226790955_Q512/Ilya_Bezprozvanny.jpg</v>
          </cell>
        </row>
        <row r="1358">
          <cell r="A1358" t="str">
            <v>Bhanot, Purnima  Rbhs-New Jersey Medical School</v>
          </cell>
          <cell r="B1358" t="str">
            <v>http://ironclad.rbhs.rutgers.edu/~mbmapp/pictures/bhanotpu.jpg</v>
          </cell>
          <cell r="C1358" t="str">
            <v>http://njms.rutgers.edu/departments/molecular_genetics/images/Bhanotheadshot.png</v>
          </cell>
          <cell r="D1358" t="str">
            <v>https://research.njms.rutgers.edu/i3d/img/faculty/pingxie.jpg</v>
          </cell>
          <cell r="E1358" t="str">
            <v>https://nsfiosinfocus.files.wordpress.com/2018/04/purnima-bhanot.jpg?w=320&amp;h=285</v>
          </cell>
          <cell r="F1358" t="str">
            <v>https://phri.njms.rutgers.edu/wp-content/uploads/2018/07/Marcela-Rodriguez-400x400.jpg</v>
          </cell>
        </row>
        <row r="1359">
          <cell r="A1359" t="str">
            <v>Bhardwaj, Nina Icahn School Of Medicine At Mount Sinai</v>
          </cell>
          <cell r="B1359" t="str">
            <v>https://i.ytimg.com/vi/ZNBW_IsaqJA/sddefault.jpg</v>
          </cell>
          <cell r="C1359" t="str">
            <v>https://icahn.mssm.edu/files/fad_img_new/216/0000076810070845931841/0000072500024730754791.jpg</v>
          </cell>
          <cell r="D1359" t="str">
            <v>http://labs.icahn.mssm.edu/bhardwajlab/wp-content/uploads/sites/194/2016/07/Untitled2.png</v>
          </cell>
          <cell r="E1359" t="str">
            <v>https://d38bjhv6qv6ozc.cloudfront.net/u/02e8addb-e33b-4e3b-ad98-964b91144c88</v>
          </cell>
          <cell r="F1359" t="str">
            <v>https://www.parkerici.org/wp-content/uploads/2017/02/Nina-Bhardwaj_web_06-2016.jpg</v>
          </cell>
        </row>
        <row r="1360">
          <cell r="A1360" t="str">
            <v>Bhasin, Shalender Brigham And Women's Hospital</v>
          </cell>
          <cell r="B1360" t="str">
            <v>https://endocrinenews.endocrine.org/wp-content/uploads/Bhasin-Shalender-731x1024.jpg</v>
          </cell>
          <cell r="C1360" t="str">
            <v>https://www.pfsfoundation.org/wp-content/uploads/2012/05/Shalendar-Bhasin.png</v>
          </cell>
          <cell r="D1360" t="str">
            <v>https://doximity-res.cloudinary.com/image/upload/t_public_profile_photo_320x320/dzet2dwqo3kxv6krw4nc.jpg</v>
          </cell>
          <cell r="E1360" t="str">
            <v>http://med.umkc.edu/wp-content/uploads/2016/11/dodge207-1.jpg</v>
          </cell>
          <cell r="F1360" t="str">
            <v>https://d3p2qewzsoh75c.cloudfront.net/uploads/speakers/200/b90e41f433288ce09e68bc54388a15d0.png</v>
          </cell>
        </row>
        <row r="1361">
          <cell r="A1361" t="str">
            <v>Bhatnagar, Seema Children's Hosp Of Philadelphia</v>
          </cell>
          <cell r="B1361" t="str">
            <v>https://eurekalert.org/multimedia/pub/web/200250_web.jpg</v>
          </cell>
          <cell r="C1361" t="str">
            <v>https://www.eurekalert.org/multimedia/pub/web/210352_web.jpg</v>
          </cell>
          <cell r="D1361" t="str">
            <v>https://pbs.twimg.com/media/DXsb3vKU8Ac5tn-.jpg</v>
          </cell>
          <cell r="E1361" t="str">
            <v>https://www.cohenveteransbioscience.org/wp-content/uploads/2017/07/ampitup-rfa-seema-bhatnagar.jpg</v>
          </cell>
          <cell r="F1361" t="str">
            <v>https://neuro.research.chop.edu/members/bhatnager.jpg</v>
          </cell>
        </row>
        <row r="1362">
          <cell r="A1362" t="str">
            <v>Bhattaram, Pallavi Cleveland Clinic Lerner Com-Cwru</v>
          </cell>
          <cell r="B1362" t="str">
            <v>https://s3-prod.crainscleveland.com/styles/width_765/s3/CL_20181119_Web_Tiwari_blk_640x440px.jpg</v>
          </cell>
          <cell r="C1362" t="str">
            <v>x-raw-image:///bbf402c607af9dbe79adb8cb2830aac4283f8cb245782dac5b39ccb894977eb5</v>
          </cell>
          <cell r="D1362" t="str">
            <v>https://i1.rgstatic.net/publication/7430837_Syntaxins_3_and_4_Are_Concentrated_in_Separate_Clusters_on_the_Plasma_Membrane_before_the_Establishment_of_Cell_Polarity/links/0fcfd51265228241f8000000/largepreview.png</v>
          </cell>
          <cell r="E1362" t="str">
            <v>x-raw-image:///5c23a5fa5fbc721e99f103b2872e69abb1243a9cb98ad24cc76cb419a0d27740</v>
          </cell>
          <cell r="F1362" t="str">
            <v>x-raw-image:///0d8db12aea0985fa00e1d16d4712e1b0fa0570b642195e2c4f6aa18409dc3a73</v>
          </cell>
        </row>
        <row r="1363">
          <cell r="A1363" t="str">
            <v>Bhave, Gautam Vanderbilt University Medical Center</v>
          </cell>
          <cell r="B1363" t="str">
            <v>https://medicine.mc.vanderbilt.edu/files/public_files/Images/NP/Bhave-Gautam_2013-08-12_JR001-cr-ed_0.jpg</v>
          </cell>
          <cell r="C1363" t="str">
            <v>https://www.vumc.org/bhave-lab/sites/default/files/people/Bhave-portrait-JR021-585x390.jpg</v>
          </cell>
          <cell r="D1363" t="str">
            <v>https://doximity-res.cloudinary.com/image/upload/t_public_profile_photo_320x320/k6mhnfq4seq04j7lyo23.jpg</v>
          </cell>
          <cell r="E1363" t="str">
            <v>https://doximity-res.cloudinary.com/image/upload/t_public_profile_photo_320x320/yhphooa8r06nuql5fyj2.jpg</v>
          </cell>
          <cell r="F1363" t="str">
            <v>https://doximity-res.cloudinary.com/image/upload/t_public_profile_photo_320x320/eciid0chk8f6kmh7qwpv.jpg</v>
          </cell>
        </row>
        <row r="1364">
          <cell r="A1364" t="str">
            <v>Bianchi, Laura University Of Miami School Of Medicine</v>
          </cell>
          <cell r="B1364" t="str">
            <v>http://www.laura-bianchi.com/s/cc_images/teaserbox_902474047.jpeg?t=1557497584</v>
          </cell>
          <cell r="C1364" t="str">
            <v>http://biomed.med.miami.edu/images/faculty/faculty_Bianchi_Laura_web.jpg</v>
          </cell>
          <cell r="D1364" t="str">
            <v>http://www.laura-bianchi.com/s/cc_images/teaserbox_901335366.jpeg?t=1531930209</v>
          </cell>
          <cell r="E1364" t="str">
            <v>http://www.laura-bianchi.com/s/cc_images/cache_894935241.png?t=1524250636</v>
          </cell>
          <cell r="F1364" t="str">
            <v>http://www.laura-bianchi.com/s/cc_images/teaserbox_901347585.jpeg?t=1531930223</v>
          </cell>
        </row>
        <row r="1365">
          <cell r="A1365" t="str">
            <v>Bickel, Perry EUt Southwestern Medical Center</v>
          </cell>
          <cell r="B1365" t="str">
            <v>https://s3-us-west-2.amazonaws.com/utsw-patientcare-web-production/original_images/bickel-perry-87331-200x200.jpg</v>
          </cell>
          <cell r="C1365" t="str">
            <v>https://www.utsouthwestern.edu/edumedia/eduimages/newsroom/news_releases/2016/august/bickel-team.jpg</v>
          </cell>
          <cell r="D1365" t="str">
            <v>https://i1.rgstatic.net/ii/profile.image/279522856456199-1443654850317_Q512/Perry_Bickel.jpg</v>
          </cell>
          <cell r="E1365" t="str">
            <v>https://www.utsouthwestern.edu/edumedia/eduimages/newsroom/center_times/2016/nathan-david-visit-body.jpg</v>
          </cell>
          <cell r="F1365" t="str">
            <v>https://www.utsouthwestern.edu/edumedia/eduimages/departments_centers/internal_medicine/endocrinology/endocrinology_faculty.jpg</v>
          </cell>
        </row>
        <row r="1366">
          <cell r="A1366" t="str">
            <v>Bieker, James J Icahn School Of Medicine At Mount Sinai</v>
          </cell>
          <cell r="B1366" t="str">
            <v>http://labs.icahn.mssm.edu/biekerlab/wp-content/uploads/sites/252/2018/04/MS_Icahn_RGB_Hrztl.jpg</v>
          </cell>
          <cell r="C1366" t="str">
            <v>https://icahn.mssm.edu/files/fad_img_new/87/0000076810011253690181/0000072500001497123072.jpg</v>
          </cell>
          <cell r="D1366" t="str">
            <v>http://labs.icahn.mssm.edu/biekerlab/wp-content/uploads/sites/252/2019/05/bieker.jpg</v>
          </cell>
          <cell r="E1366" t="str">
            <v>https://i1.rgstatic.net/publication/8183860_Chen_X_Bieker_JJ_Stage-specific_repression_by_the_EKLF_transcriptional_activator_Mol_Cell_Biol_24_10416-10424/links/00b495227ba7cea882000000/largepreview.png</v>
          </cell>
          <cell r="F1366" t="str">
            <v>https://i1.rgstatic.net/publication/15368755_Donze_D_Townes_TM_Bieker_JJ_Role_of_erythroid_Kruppel-like_factor_in_human_gamma-_to_beta-globin_gene_switching_J_Biol_Chem_270_1955-1959/links/00b4951e5c9843355e000000/largepreview.png</v>
          </cell>
        </row>
        <row r="1367">
          <cell r="A1367" t="str">
            <v>Biffi, Alessandra Dana-Farber Cancer Inst</v>
          </cell>
          <cell r="B1367" t="str">
            <v>https://hsci.harvard.edu/files/hsci/files/biffi_alessandra_cropped.jpg?m=1484251495</v>
          </cell>
          <cell r="C1367" t="str">
            <v>https://altheiascience.com/wp-content/uploads/2018/08/Biffi_a.jpg</v>
          </cell>
          <cell r="D1367" t="str">
            <v>https://ssiem2019.org/wp-content/uploads/2019/04/Alessandra-Biffi-FOTO.jpg</v>
          </cell>
          <cell r="E1367" t="str">
            <v>https://res-5.cloudinary.com/crunchbase-production/image/upload/c_thumb,h_256,w_256,f_auto,g_faces,z_0.7,q_auto:eco/be1nb2bfpq9av3kxqadp</v>
          </cell>
          <cell r="F1367" t="str">
            <v>https://lh4.googleusercontent.com/-UTgvLw1twYk/U07P6eET3CI/AAAAAAAAAB0/hvH9QyFeEAI/w840-h839-no/Snip20140416_4.png</v>
          </cell>
        </row>
        <row r="1368">
          <cell r="A1368" t="str">
            <v>Bilbo, Staci D Massachusetts General Hospital</v>
          </cell>
          <cell r="B1368" t="str">
            <v>https://i1.rgstatic.net/ii/profile.image/611740819660800-1522861785515_Q512/Staci_Bilbo.jpg</v>
          </cell>
          <cell r="C1368" t="str">
            <v>https://www.hms.harvard.edu/dms/neuroscience/fac/images/BilboStaci2.jpg</v>
          </cell>
          <cell r="D1368" t="str">
            <v>https://images.squarespace-cdn.com/content/v1/579a4261197aea5a0f3b536d/1500577612544-7U90GX1CKDDREH7D9YE9/ke17ZwdGBToddI8pDm48kNP0lXSDk9jeWxa4P2wapzVZw-zPPgdn4jUwVcJE1ZvWhcwhEtWJXoshNdA9f1qD7Xj1nVWs2aaTtWBneO2WM-twSFPNl2w4pA3SD4JZtf4Wus3KH_jBtJpsskez68iJkw/pic+for+Staci.jpg?format=500w</v>
          </cell>
          <cell r="E1368" t="str">
            <v>https://images.squarespace-cdn.com/content/v1/579a4261197aea5a0f3b536d/1502754342391-FCTUPKPB6NVGSJLAH3S3/ke17ZwdGBToddI8pDm48kPXwAdJJ_BUlaubgZSsUyEF7gQa3H78H3Y0txjaiv_0fDoOvxcdMmMKkDsyUqMSsMWxHk725yiiHCCLfrh8O1z5QHyNOqBUUEtDDsRWrJLTmnhdptcuU1alwky_sWs380odNKeOnZyzeL_7EhRg_PV9JILU4huKkOg9pYsGenvUF/IMG_1098.JPG?format=750w</v>
          </cell>
          <cell r="F1368" t="str">
            <v>https://images.squarespace-cdn.com/content/v1/579a4261197aea5a0f3b536d/1500386204124-13QM7DGFAMFSHJC0FLMG/ke17ZwdGBToddI8pDm48kNP0lXSDk9jeWxa4P2wapzVZw-zPPgdn4jUwVcJE1ZvWhcwhEtWJXoshNdA9f1qD7TSPcwI096mNieoCroZaW8VSh8kwKgX6RAY3erY1EJEQnvjzj_o-gnhLnkxZNBfNUg/eb_pic.png?format=500w</v>
          </cell>
        </row>
        <row r="1369">
          <cell r="A1369" t="str">
            <v>Billings, Curtis JOregon Health &amp; Science University</v>
          </cell>
          <cell r="B1369" t="str">
            <v>https://www.ncrar.research.va.gov/AboutUs/Staff/Images/Billings.jpg</v>
          </cell>
          <cell r="C1369" t="str">
            <v>https://www.ncrar.research.va.gov/AboutUs/Staff/Images/NCRAR.jpg</v>
          </cell>
          <cell r="D1369" t="str">
            <v>http://cdn.streamlinetechnologies.com/gnacsports/3DD2280D-DC5A-4CCD-A94E-B3F7D1026D7B/10700L.jpg</v>
          </cell>
          <cell r="E1369" t="str">
            <v>https://bloximages.chicago2.vip.townnews.com/billingsgazette.com/content/tncms/assets/v3/editorial/2/50/25002812-46df-543d-9c3f-6b5a4e5f8804/5d7fbf1b375b0.image.jpg</v>
          </cell>
          <cell r="F1369" t="str">
            <v>https://bloximages.chicago2.vip.townnews.com/billingsgazette.com/content/tncms/assets/v3/editorial/2/5a/25a360c0-b1ce-5890-ba76-0655675eb94d/59f0ba67eae8d.image.jpg</v>
          </cell>
        </row>
        <row r="1370">
          <cell r="A1370" t="str">
            <v>Binder, Jeffrey RMedical College Of Wisconsin</v>
          </cell>
          <cell r="B1370" t="str">
            <v>https://www.froedtert.com/sites/default/files/styles/doctor_profile/public/doctors/images/jeffrey-binder-1679524029.jpg?itok=-K2DNvy9</v>
          </cell>
          <cell r="C1370" t="str">
            <v>https://www.mcw.edu/-/media/MCW/Departments/Biophysics/Jeffrey-Binder_Academic-Profile.jpg?scale=both&amp;w=1752&amp;anchor=middlecenter&amp;mode=crop&amp;h=2190&amp;la=en&amp;hash=FD08F5F6CB693A240ED20CF55C1B7FEFC6291A9D</v>
          </cell>
          <cell r="D1370" t="str">
            <v>https://pbs.twimg.com/media/DeR4BILWkAAFizZ.jpg</v>
          </cell>
          <cell r="E1370" t="str">
            <v>http://mjnewsnetwork.com/wp-content/uploads/sites/2/2018/10/db32eac4-4725-45f9-a3ae-30c84eda32f41.jpg</v>
          </cell>
          <cell r="F1370" t="str">
            <v>https://sites.uci.edu/alns/files/2015/03/Jeffrey-R-BINDER.jpg</v>
          </cell>
        </row>
        <row r="1371">
          <cell r="A1371" t="str">
            <v>Birdsong, William TOregon Health &amp; Science University</v>
          </cell>
          <cell r="B1371" t="str">
            <v>https://medicine.umich.edu/sites/default/files/styles/profile/public/person/Birdsong%20W.jpg?itok=1VytoWDY</v>
          </cell>
          <cell r="C1371" t="str">
            <v>https://i1.rgstatic.net/ii/profile.image/272468036288529-1441972850340_Q512/William_Birdsong.jpg</v>
          </cell>
          <cell r="D1371" t="str">
            <v>https://cache.legacy.net/legacy/images/cobrands/Batesville/photos/ef58282a-d682-4eef-9c63-e29f9411b289.jpg</v>
          </cell>
          <cell r="E1371" t="str">
            <v>https://i1.rgstatic.net/publication/235750856_Increased_Agonist_Affinity_at_the_-Opioid_Receptor_Induced_by_Prolonged_Agonist_Exposure/links/0c9605282899839048000000/preview.png</v>
          </cell>
          <cell r="F1371" t="str">
            <v>https://www.ohsu.edu/sites/default/files/2019-03/JTW-Neuroscience-Retreat-2018-920x574px.jpg</v>
          </cell>
        </row>
        <row r="1372">
          <cell r="A1372" t="str">
            <v>Bischoff, Joyce E. Boston Children's Hospital</v>
          </cell>
          <cell r="B1372" t="str">
            <v>http://www.dfhcc.harvard.edu/typo3temp/_processed_/csm_241_1562443431_1a0f6362d6.jpg</v>
          </cell>
          <cell r="C1372" t="str">
            <v>https://i1.rgstatic.net/ii/profile.image/272352495796230-1441945303257_Q512/Joyce_Bischoff.jpg</v>
          </cell>
          <cell r="D1372" t="str">
            <v>http://www.childrenshospital.org/-/media/Research-and-Innovation/Research-Labs/Bischoff-Lab/JoyceBischoff.ashx?h=195&amp;w=145&amp;la=en&amp;hash=2C67775B089C67BED2FE6E92E8CD99ECD869A44F</v>
          </cell>
          <cell r="E1372" t="str">
            <v>http://1rtqba4fe0okwva1i1o19ojj.wpengine.netdna-cdn.com/images/Executive_Committee_Large_4-318x215.jpg</v>
          </cell>
          <cell r="F1372" t="str">
            <v>http://155.52.48.44/fileadmin/DFHCC_Admin/Membership/Photos/446.jpg</v>
          </cell>
        </row>
        <row r="1373">
          <cell r="A1373" t="str">
            <v>Bissig, Karl-Dimiter Baylor College Of Medicine</v>
          </cell>
          <cell r="B1373" t="str">
            <v>https://signature.bcm.edu/images/uploaded/full/1518717903736.jpeg</v>
          </cell>
          <cell r="C1373" t="str">
            <v>https://media.bcm.edu/images/2018/1b/83344-1-dimiterbissig-320-240-20180710143910.jpg</v>
          </cell>
          <cell r="D1373" t="str">
            <v>http://livercenter.pitt.edu/sites/default/files/Bissig.jpeg</v>
          </cell>
          <cell r="E1373" t="str">
            <v>https://profiles.gulfcoastconsortia.org/profilesystem/images/0/3542_0_1206.jpg</v>
          </cell>
          <cell r="F1373" t="str">
            <v>https://signature.bcm.edu/images/uploaded/profile/1465504304944.png</v>
          </cell>
        </row>
        <row r="1374">
          <cell r="A1374" t="str">
            <v>Biswas, Indranil  University Of Kansas Medical Center</v>
          </cell>
          <cell r="B1374" t="str">
            <v>http://www.kumc.edu/images/microbio/ibiswas.jpg</v>
          </cell>
          <cell r="C1374" t="str">
            <v>x-raw-image:///bc5a5fd4c507b46fd0df17f6a1bdaf12f7d8c48f338348ab4d6b23736698e2d0</v>
          </cell>
          <cell r="D1374" t="str">
            <v>https://i.ytimg.com/vi/2We-G4nB950/maxresdefault.jpg</v>
          </cell>
          <cell r="E1374" t="str">
            <v>http://www.tifr.res.in/webimages/photos/IBA015_1.jpg</v>
          </cell>
          <cell r="F1374" t="str">
            <v>http://www.kumc.edu/images/microbio/bsaswati.jpg</v>
          </cell>
        </row>
        <row r="1375">
          <cell r="A1375" t="str">
            <v>Blackburn, Ninian J.Oregon Health &amp; Science University</v>
          </cell>
          <cell r="B1375" t="str">
            <v>https://www.researchgate.net/publication/325974322/figure/fig1/AS:641456368783362@1529946524308/Structural-comparison-of-dopamine-b-hydroxylase-DBH-structure-with-wild-type-PHM-and_Q320.jpg</v>
          </cell>
          <cell r="C1375" t="str">
            <v>https://www.researchgate.net/publication/325974322/figure/fig2/AS:641456368799745@1529946524399/figure-fig2_Q320.jpg</v>
          </cell>
          <cell r="D1375" t="str">
            <v>https://www.researchgate.net/publication/325974322/figure/tbl1/AS:667628184023043@1536186371420/Data-collection-and-refinement-statistics_Q320.jpg</v>
          </cell>
          <cell r="E1375" t="str">
            <v>https://www.researchgate.net/profile/Stefanie_Boyd/publication/317096528/figure/fig1/AS:669728133623808@1536687038370/figure-fig1_Q320.jpg</v>
          </cell>
          <cell r="F1375" t="str">
            <v>https://www.researchgate.net/profile/Judith_Klinman/publication/44669642/figure/fig1/AS:339914362245130@1458053307593/a-The-H-and-M-centers-of-the-mononuclear-monooxygenases-modeled-on-the-crystal-structure_Q320.jpg</v>
          </cell>
        </row>
        <row r="1376">
          <cell r="A1376" t="str">
            <v>Blaho, Victoria AlisonSanford Burnham Prebys Medical Discovery Institute</v>
          </cell>
          <cell r="B1376" t="str">
            <v>https://image-store.slidesharecdn.com/9898c6be-72ce-45bd-8732-3e11f4f73094-original.png</v>
          </cell>
          <cell r="C1376" t="str">
            <v>https://www.asbmb.org/uploadedImages/ASBMBToday/Content/Issues/201806/Content/Features/_Images/Victoria-Blaho-web.jpg</v>
          </cell>
          <cell r="D1376" t="str">
            <v>https://i.ytimg.com/vi/MrtwAFnTlQY/maxresdefault.jpg</v>
          </cell>
          <cell r="E1376" t="str">
            <v>http://labs.sbpdiscovery.org/centerandlabs/neuroagingstem/chunlab/PublishingImages/Lab%20Members/jerold.jpeg</v>
          </cell>
          <cell r="F1376" t="str">
            <v>https://www.sbpdiscovery.org/sites/default/files/styles/220x220_scale_crop/public/2016-09/Malene_Hansen_0.jpg?itok=K1gNKab2</v>
          </cell>
        </row>
        <row r="1377">
          <cell r="A1377" t="str">
            <v>Blain, Stacy WSuny Downstate Medical Center</v>
          </cell>
          <cell r="B1377" t="str">
            <v>https://www.downstate.edu/cellbiology/faculty/images/blain.jpg</v>
          </cell>
          <cell r="C1377" t="str">
            <v>https://cdn.newsday.com/polopoly_fs/1.17513629.1521501809!/httpImage/image.jpeg_gen/derivatives/landscape_768/image.jpeg</v>
          </cell>
          <cell r="D1377" t="str">
            <v>https://i1.rgstatic.net/ii/profile.image/272676715495442-1442022603608_Q512/Stacy_Blain.jpg</v>
          </cell>
          <cell r="E1377" t="str">
            <v>https://concarlo.com/wp-content/uploads/2018/05/StacyBlain-BW.jpg</v>
          </cell>
          <cell r="F1377" t="str">
            <v>https://www.columbiasocialenterprise.org/conference/wp-content/uploads/2019/09/Stacy-Blain_200x200.png</v>
          </cell>
        </row>
        <row r="1378">
          <cell r="A1378" t="str">
            <v>Blanton, Robert MorrisTufts Medical Center</v>
          </cell>
          <cell r="B1378" t="str">
            <v>https://www.tuftsmedicalcenter.org/-/media/Images/Physicians/Blanton_Robert.ashx</v>
          </cell>
          <cell r="C1378" t="str">
            <v>https://www.tuftsmedicalcenter.org/-/media/Images/Content/TuftsMC/Departments-and-Services/Cardiology/cardiovasculardisease_fellowship2018.ashx</v>
          </cell>
          <cell r="D1378" t="str">
            <v>https://doximity-res.cloudinary.com/image/upload/t_public_profile_photo_320x320/pv9pczr6xgopu9srpvs6.jpg</v>
          </cell>
          <cell r="E1378" t="str">
            <v>https://www.tuftsmedicalcenter.org/-/media/Images/Physicians/Jordan_Michael.ashx</v>
          </cell>
          <cell r="F1378" t="str">
            <v>https://www.tuftsmedicalcenter.org/-/media/Images/Physicians/Neumann_Peter_2017.ashx</v>
          </cell>
        </row>
        <row r="1379">
          <cell r="A1379" t="str">
            <v>Blasberg, Ronald G Sloan-Kettering Inst Can Research</v>
          </cell>
          <cell r="B1379" t="str">
            <v>https://www.mskcc.org/sites/default/files/styles/width_600/public/node/170170/3x2/blasberg_170710_06_1200x800.jpg</v>
          </cell>
          <cell r="C1379" t="str">
            <v>https://www.mskcc.org/sites/default/files/styles/width_400/public/node/1741/person/blasberg-ronald_190226_011_1200x800.jpg</v>
          </cell>
          <cell r="D1379" t="str">
            <v>https://www.mskcc.org/sites/default/files/styles/width_600/public/node/1741/3x2/blasberg-lab_190226_009_1200x800.jpg</v>
          </cell>
          <cell r="E1379" t="str">
            <v>https://www.mskcc.org/sites/default/files/styles/large/public/node/20050/3x2/cohen_190205_01_1200x800-1.jpg</v>
          </cell>
          <cell r="F1379" t="str">
            <v>https://www.mskcc.org/sites/default/files/styles/width_200/public/node/144952/3x2/ko-myat_190226_006_1200x800.jpg</v>
          </cell>
        </row>
        <row r="1380">
          <cell r="A1380" t="str">
            <v>Blatter, Lothar A Rush University Medical Center</v>
          </cell>
          <cell r="B1380" t="str">
            <v>https://www.rushu.rush.edu/sites/default/files/Rush%20Medical%20College/blatter_lothar_rmc.jpg</v>
          </cell>
          <cell r="C1380" t="str">
            <v>https://www.rushu.rush.edu/sites/default/files/blatter-lab-one.jpg</v>
          </cell>
          <cell r="D1380" t="str">
            <v>https://www.rushu.rush.edu/sites/default/files/blatter-lab-two.jpg</v>
          </cell>
          <cell r="E1380" t="str">
            <v>https://www.rushu.rush.edu/sites/default/files/Rush%20Medical%20College/Medical%20Departments/Cell%20%26%20Molecular%20Medicine/bradaric-michael-cmm.jpg</v>
          </cell>
          <cell r="F1380" t="str">
            <v>https://www.rushu.rush.edu/sites/default/files/Rush%20Medical%20College/Medical%20Departments/Molecular%20Biophysics%20and%20Physiology/faculty-18-headshots-1-physiology.gif</v>
          </cell>
        </row>
        <row r="1381">
          <cell r="A1381" t="str">
            <v>Blaum, Caroline S New York University School Of Medicine</v>
          </cell>
        </row>
        <row r="1382">
          <cell r="A1382" t="str">
            <v>Blaxall, Burns CCincinnati Childrens Hosp Med Ctr</v>
          </cell>
          <cell r="B1382" t="str">
            <v>https://media.bizj.us/view/img/11372867/burns-blaxall*1200xx5472-3078-0-285.jpg</v>
          </cell>
          <cell r="C1382" t="str">
            <v>http://www.ncai-cc.ccf.org/images/team/Burns_Blaxall.jpg</v>
          </cell>
          <cell r="D1382" t="str">
            <v>https://nihcvbe2019.org/Media/Images/Speakers/image016.jpg</v>
          </cell>
          <cell r="E1382" t="str">
            <v>https://www.cincinnatichildrens.org/-/media/cincinnati%20childrens/global%20shared/faculty%20labs_building_visual_500.jpg?h=420&amp;w=500&amp;la=en&amp;hash=FE3B0D1C6CF545AF7DDAE410D292A4CF7290E1D3</v>
          </cell>
          <cell r="F1382" t="str">
            <v>https://www.cincinnatichildrens.org/-/media/cincinnati%20childrens/global%20shared/biographies/c/cnota-james.jpg?mw=150&amp;hash=5B743E1B25BDA257C8E87E8D873CB4EAAAD8B5E7</v>
          </cell>
        </row>
        <row r="1383">
          <cell r="A1383" t="str">
            <v>Blinder, Victoria SSloan-Kettering Inst Can Research</v>
          </cell>
          <cell r="B1383" t="str">
            <v>https://www.mskcc.org/sites/default/files/styles/width_600/public/node/71/3x2/blinder_081015_1200x800.jpg</v>
          </cell>
          <cell r="C1383" t="str">
            <v>https://www.mskcc.org/sites/default/files/styles/width_800/public/node/3877/image/health-outcomes-3x1.jpg</v>
          </cell>
          <cell r="D1383" t="str">
            <v>https://www.lbbc.org/sites/default/files/styles/headshot/public/Blinder-Victoria_medium.jpg?itok=vkMK0zG-</v>
          </cell>
          <cell r="E1383" t="str">
            <v>https://s3.amazonaws.com/onclive/_media/_upload_image/Victoria_Blinder_headshot.jpg</v>
          </cell>
          <cell r="F1383" t="str">
            <v>https://onclive.s3.amazonaws.com/_media/_upload_image/Victoria_Blinder_thumb.jpg</v>
          </cell>
        </row>
        <row r="1384">
          <cell r="A1384" t="str">
            <v>Blount, Paul Ut Southwestern Medical Center</v>
          </cell>
          <cell r="B1384" t="str">
            <v>https://www.utsouthwestern.edu/labs/human-genetics-clinical-laboratory/assets/HGCL-campus-map-small.jpg</v>
          </cell>
          <cell r="C1384" t="str">
            <v>https://www.utsouthwestern.edu/edumedia/eduimages/departments_centers/physiology/blount-paul.jpg</v>
          </cell>
          <cell r="D1384" t="str">
            <v>http://www4.utsouthwestern.edu/blountlab/frame_files/image1278.jpg</v>
          </cell>
          <cell r="E1384" t="str">
            <v>http://www4.utsouthwestern.edu/blountlab/frame_files/image4901.png</v>
          </cell>
          <cell r="F1384" t="str">
            <v>https://www.utsouthwestern.edu/labs/cadd/assets/cadd-directions.JPG</v>
          </cell>
        </row>
        <row r="1385">
          <cell r="A1385" t="str">
            <v>Bobulescu, Ion AlexandruUt Southwestern Medical Center</v>
          </cell>
          <cell r="B1385" t="str">
            <v>https://www.utsouthwestern.edu/research/core-facilities/obrien-kidney/assets/rodan-aylin-200x200.jpg</v>
          </cell>
          <cell r="C1385" t="str">
            <v>https://s3.studylib.net/store/data/008684632_1-90ff23686183b8f6a75d645a25dd35bc.png</v>
          </cell>
          <cell r="D1385" t="str">
            <v>x-raw-image:///0b63dce14babcd89cb81ab339f7b259fc55ab1ea2ecae6ab33f29298b937ac20</v>
          </cell>
          <cell r="E1385" t="str">
            <v>https://ars.els-cdn.com/content/image/1-s2.0-S8756328216303465-gr2.jpg</v>
          </cell>
          <cell r="F1385" t="str">
            <v>x-raw-image:///0678de023da11c25f72e132526c89c829cad2c245c17a6bfea5df7605cd41e7a</v>
          </cell>
        </row>
        <row r="1386">
          <cell r="A1386" t="str">
            <v>Boden, Leslie I.Boston University Medical Campus</v>
          </cell>
          <cell r="B1386" t="str">
            <v>https://www.bu.edu/sph/files/2013/10/Leslie-Boden-1.jpg</v>
          </cell>
          <cell r="C1386" t="str">
            <v>https://www.bu.edu/sph/files/2016/03/Les-Boden-headshot.jpg</v>
          </cell>
          <cell r="D1386" t="str">
            <v>https://i1.rgstatic.net/ii/profile.image/273676713066496-1442261021295_Q512/Leslie_Boden.jpg</v>
          </cell>
          <cell r="E1386" t="str">
            <v>https://www.bu.edu/sph/files/2019/07/Workplace-Injuries-Contribute-to-Rise-in-Suicide-Overdose-Deaths-400x241.jpeg</v>
          </cell>
          <cell r="F1386" t="str">
            <v>https://www.bu.edu/sph/files/2016/07/emt-ambulance.png</v>
          </cell>
        </row>
        <row r="1387">
          <cell r="A1387" t="str">
            <v>Boehme, Karl WUniv Of Arkansas For Med Scis</v>
          </cell>
          <cell r="B1387" t="str">
            <v>https://mbim.uams.edu/wp-content/uploads/sites/41/2012/06/Boehme-Website-Pic-Modified-236x300.jpg</v>
          </cell>
          <cell r="C1387" t="str">
            <v>https://kuleuvencongres.be/dsRNA2018/images/plenary-speakers/aangepast-karl-boehme.jpg/@@images/image/</v>
          </cell>
          <cell r="D1387" t="str">
            <v>https://mbim.uams.edu/wp-content/uploads/sites/41/2019/09/DSC01143.jpg</v>
          </cell>
          <cell r="E1387" t="str">
            <v>https://mbim.uams.edu/wp-content/uploads/sites/41/2018/04/IMG_2112-300x249.jpg</v>
          </cell>
          <cell r="F1387" t="str">
            <v>https://mbim.uams.edu/wp-content/uploads/sites/41/2019/05/D642NTBXYAA_Usf.jpg-large-300x225.jpeg</v>
          </cell>
        </row>
        <row r="1388">
          <cell r="A1388" t="str">
            <v>Boerwinkle, Eric A.University Of Texas Hlth Sci Ctr Houston</v>
          </cell>
          <cell r="B1388" t="str">
            <v>https://sph.uth.edu/about-us/assets/689-0186-Boerwinkle-dean-announcement.jpg</v>
          </cell>
          <cell r="C1388" t="str">
            <v>https://www.eurekalert.org/multimedia/pub/web/17376_web.jpg</v>
          </cell>
          <cell r="D1388" t="str">
            <v>https://www.eurekalert.org/multimedia/pub/web/134536_web.jpg</v>
          </cell>
          <cell r="E1388" t="str">
            <v>https://gsbs.uth.edu/contentAsset/image/40463a26-6796-44b2-a3c4-992a349b240a/fileAsset/filter/Resize/resize_w/150</v>
          </cell>
          <cell r="F1388" t="str">
            <v>https://www.uth.edu/contentAsset/image/c17aabd5-69c0-4984-b396-4f42852b1857/fileAsset/filter/Jpeg/jpeg_q/85</v>
          </cell>
        </row>
        <row r="1389">
          <cell r="A1389" t="str">
            <v>Bogunovic, Dusan Icahn School Of Medicine At Mount Sinai</v>
          </cell>
          <cell r="B1389" t="str">
            <v>https://icahn.mssm.edu/files/fad_img_new/130/0000076810031318212871/0000072500029706323751.jpg</v>
          </cell>
          <cell r="C1389" t="str">
            <v>https://lookaside.fbsbx.com/lookaside/crawler/media/?media_id=1152470814783932</v>
          </cell>
          <cell r="D1389" t="str">
            <v>http://labs.icahn.mssm.edu/bogunoviclab/wp-content/uploads/sites/19/2014/10/IMG_8781-800x-600.jpg</v>
          </cell>
          <cell r="E1389" t="str">
            <v>https://i1.rgstatic.net/ii/profile.image/272649544794116-1442016125161_Q512/Dusan_Bogunovic.jpg</v>
          </cell>
          <cell r="F1389" t="str">
            <v>https://lookaside.fbsbx.com/lookaside/crawler/media/?media_id=1051408171556864</v>
          </cell>
        </row>
        <row r="1390">
          <cell r="A1390" t="str">
            <v>Bogunovic, Milena Pennsylvania State Univ Hershey Med Ctr</v>
          </cell>
          <cell r="B1390" t="str">
            <v>https://sites.psu.edu/stemcellhershey/files/2017/02/Milena-Bogunovic_Labcrop-uj6q65.jpg</v>
          </cell>
          <cell r="C1390" t="str">
            <v>https://i1.rgstatic.net/ii/profile.image/273523901988885-1442224588708_Q512/Milena_Bogunovic.jpg</v>
          </cell>
          <cell r="D1390" t="str">
            <v>http://labs.icahn.mssm.edu/meradlab/wp-content/uploads/sites/81/2016/10/Milena-Bogunovic_Lab.JPG.jpg</v>
          </cell>
          <cell r="E1390" t="str">
            <v>https://krfoundation.org/ibd/wp-content/uploads/2017/07/Milena_Bogunovic-250x250.jpg</v>
          </cell>
          <cell r="F1390" t="str">
            <v>http://labs.icahn.mssm.edu/meradlab/wp-content/uploads/sites/81/2016/10/Idoyaga_headshot_photo.jpeg</v>
          </cell>
        </row>
        <row r="1391">
          <cell r="A1391" t="str">
            <v>Bohannon, Julia K.Vanderbilt University Medical Center</v>
          </cell>
          <cell r="B1391" t="str">
            <v>https://prd-medweb-cdn.s3.amazonaws.com/documents/anesthfellows/images/Bohannon_Julia.jpg</v>
          </cell>
          <cell r="C1391" t="str">
            <v>https://prd-medweb-cdn.s3.amazonaws.com/documents/1anesthesiology/files/20170828JH0018.JPG</v>
          </cell>
          <cell r="D1391" t="str">
            <v>x-raw-image:///e10e201149fbfa3f6cb779b9d01c7220aa08733837d20a4a9cb95489c61df588</v>
          </cell>
          <cell r="E1391" t="str">
            <v>https://www.kyforward.com/wp-content/uploads/2018/09/Julia-Bohannon.jpg</v>
          </cell>
          <cell r="F1391" t="str">
            <v>https://scienceweek.eku.edu/sites/scienceweek.eku.edu/files/images/2018/Bohannon.jpg</v>
          </cell>
        </row>
        <row r="1392">
          <cell r="A1392" t="str">
            <v>Boison, Detlev Emanuel Hospital And Health Center</v>
          </cell>
        </row>
        <row r="1393">
          <cell r="A1393" t="str">
            <v>Bonilha, Vera LCleveland Clinic Lerner Com-Cwru</v>
          </cell>
          <cell r="B1393" t="str">
            <v>https://my.clevelandclinic.org/provider/image?id=4921&amp;width=235</v>
          </cell>
          <cell r="C1393" t="str">
            <v>https://i1.rgstatic.net/ii/profile.image/707419256655872-1545673302133_Q512/Vera_Bonilha.jpg</v>
          </cell>
          <cell r="D1393" t="str">
            <v>x-raw-image:///0f2b7e8e146d7121f5ffb1a52b1ba29e99d9a6e549f0c929c846ffa61abce770</v>
          </cell>
          <cell r="E1393" t="str">
            <v>https://i1.rgstatic.net/ii/profile.image/325064827392000-1454512902175_Q512/Minzhong_Yu.jpg</v>
          </cell>
          <cell r="F1393" t="str">
            <v>x-raw-image:///916286a8d5cd7f5943ecac80ff33904e8cb1b654a93cb73fff7504a9ee494c57</v>
          </cell>
        </row>
        <row r="1394">
          <cell r="A1394" t="str">
            <v>Bonmassar, Giorgio Massachusetts General Hospital</v>
          </cell>
          <cell r="B1394" t="str">
            <v>https://www.nmr.mgh.harvard.edu/files/styles/medium/public/node/user_profile_photos/giorgio.jpg?itok=sWHhrpca</v>
          </cell>
          <cell r="C1394" t="str">
            <v>https://i1.rgstatic.net/ii/profile.image/272422976880650-1441962107370_Q512/Giorgio_Bonmassar.jpg</v>
          </cell>
          <cell r="D1394" t="str">
            <v>https://cyberleninka.org/viewer_images/928492/f/1.png</v>
          </cell>
          <cell r="E1394" t="str">
            <v>https://www.researchgate.net/publication/330141039/figure/fig1/AS:711326859026432@1546604947139/A-Illustration-of-the-DBS-placed-in-the-STN-B-waveform-used-as-input-for_Q320.jpg</v>
          </cell>
          <cell r="F1394" t="str">
            <v>https://www.researchgate.net/publication/330141039/figure/fig2/AS:711326859030528@1546604947274/Global-and-zoomed-local-spatial-distribution-of-the-electric-field-magnitude-overlaid_Q320.jpg</v>
          </cell>
        </row>
        <row r="1395">
          <cell r="A1395" t="str">
            <v>Boothman, David AUt Southwestern Medical Center</v>
          </cell>
          <cell r="B1395" t="str">
            <v>https://www.eurekalert.org/multimedia/pub/web/4384_web.jpg</v>
          </cell>
          <cell r="C1395" t="str">
            <v>https://www.utsouthwestern.edu/education/medical-school/programs/mstp/assets/barrie-umaru.jpg</v>
          </cell>
          <cell r="D1395" t="str">
            <v>https://i1.rgstatic.net/publication/274740002_Expanding_antitumor_therapeutic_windows_by_targeting_cancer-specific_nicotinamide_adenine_dinucleotide_phosphate-biogenesis_pathways/links/562b9bcf08ae518e3480fda1/largepreview.png</v>
          </cell>
          <cell r="E1395" t="str">
            <v>https://www.utsouthwestern.edu/asset/f8580a7c-e57a-4079-83c6-64d24644850c/3peat-mobile.jpg</v>
          </cell>
          <cell r="F1395" t="str">
            <v>https://i1.rgstatic.net/publication/328291216_Phase_1_study_of_ARQ_761_a_b-lapachone_analogue_that_promotes_NQO1-mediated_programmed_cancer_cell_necrosis/links/5c54af33a6fdccd6b5da6af8/largepreview.png</v>
          </cell>
        </row>
        <row r="1396">
          <cell r="A1396" t="str">
            <v>Bopassa, Jean Chrisostome University Of Texas Hlth Science Center</v>
          </cell>
          <cell r="B1396" t="str">
            <v>https://d2cax41o7ahm5l.cloudfront.net/cs/speaker-images/235_9982_1412597755.jpg</v>
          </cell>
          <cell r="C1396" t="str">
            <v>https://www.uthscsa.edu/sites/default/files/styles/gsbs_individual_profile/public/profiles/jean_bopassa_007.jpg?itok=iiUcvdMJ</v>
          </cell>
          <cell r="D1396" t="str">
            <v>https://d2cax41o7ahm5l.cloudfront.net/cs/speaker-images/235_9982_1412597756.jpg</v>
          </cell>
          <cell r="E1396" t="str">
            <v>https://physiology.uthscsa.edu/wp-content/uploads/sites/27/2017/12/Bopassa.jpg</v>
          </cell>
          <cell r="F1396" t="str">
            <v>https://d2cax41o7ahm5l.cloudfront.net/cs/speaker-images/235_9982_1412597765.JPG</v>
          </cell>
        </row>
        <row r="1397">
          <cell r="A1397" t="str">
            <v>Borders, Ann E.B. Northshore University Healthsystem</v>
          </cell>
          <cell r="B1397" t="str">
            <v>https://i1.rgstatic.net/ii/profile.image/285573760733186-1445097498572_Q512/Ann_Borders2.jpg</v>
          </cell>
          <cell r="C1397" t="str">
            <v>https://cdn.jwplayer.com/thumbs/7oS63QVD-320.jpg</v>
          </cell>
          <cell r="D1397" t="str">
            <v>https://doximity-res.cloudinary.com/image/upload/t_public_profile_photo_320x320/fxaeg5nsflmobip2tnh0.jpg</v>
          </cell>
          <cell r="E1397" t="str">
            <v>https://cdn.jwplayer.com/thumbs/CD8Uieg5-320.jpg</v>
          </cell>
          <cell r="F1397" t="str">
            <v>https://doximity-res.cloudinary.com/image/upload/t_public_profile_photo_320x320/ldjeawdr0c8kj3d4biah.jpg</v>
          </cell>
        </row>
        <row r="1398">
          <cell r="A1398" t="str">
            <v>Borsook, David Boston Children's Hospital</v>
          </cell>
          <cell r="B1398" t="str">
            <v>http://www.childrenshospital.org/-/media/Directory/Physicians/A-B/Borsook-David.ashx?h=170&amp;w=132&amp;la=en&amp;hash=3F7F90DFEA13ABB15452C85598058537E5F7DF5D</v>
          </cell>
          <cell r="C1398" t="str">
            <v>https://i1.rgstatic.net/ii/profile.image/272890058768385-1442073468090_Q512/David_Borsook.jpg</v>
          </cell>
          <cell r="D1398" t="str">
            <v>https://doximity-res.cloudinary.com/image/upload/t_public_profile_photo_320x320/wnanbeqj5bfmdccehjiv.jpg</v>
          </cell>
          <cell r="E1398" t="str">
            <v>http://clbb.mgh.harvard.edu/wp-content/uploads/Borsook_150x1501.jpg</v>
          </cell>
          <cell r="F1398" t="str">
            <v>https://i.vimeocdn.com/video/506739361.jpg?mw=1920&amp;mh=1080&amp;q=70</v>
          </cell>
        </row>
        <row r="1399">
          <cell r="A1399" t="str">
            <v>Bose, Jeffrey LeeUniversity Of Kansas Medical Center</v>
          </cell>
          <cell r="B1399" t="str">
            <v>https://mediadc.brightspotcdn.com/dims4/default/e258f32/2147483647/strip/true/crop/5200x3454+0+0/resize/5200x3454!/quality/90/?url=https%3A%2F%2Fmediadc.brightspotcdn.com%2F45%2F56%2F28e78d834b6380be787979a0e1c2%2Fgettyimages-144100277.jpg</v>
          </cell>
          <cell r="C1399" t="str">
            <v>x-raw-image:///c84f5524446ae24a4b7a41929b580e88bba0b910b5f7bb7070ff92b95a71041b</v>
          </cell>
          <cell r="D1399" t="str">
            <v>https://wexnermedical.osu.edu/-/media/images/wexnermedical/pages/departments/emergency-medicine/class2019.jpg?la=en&amp;hash=F14508DCA1E394A05B9A228AEF8A04EB9430DEB0</v>
          </cell>
          <cell r="E1399" t="str">
            <v>https://www.landmark-properties.com/uploads/team/bose-bratton/bratton-bose-horizontal-1.jpg</v>
          </cell>
          <cell r="F1399" t="str">
            <v>https://jb.asm.org/content/jb/199/5/e00828-16/F5.large.jpg</v>
          </cell>
        </row>
        <row r="1400">
          <cell r="A1400" t="str">
            <v>Bosmann, Markus Boston University Medical Campus</v>
          </cell>
          <cell r="B1400" t="str">
            <v>http://www.bumc.bu.edu/pulmonary/files/2017/10/Markus-Bosmann_05-2012-272x300.jpg</v>
          </cell>
          <cell r="C1400" t="str">
            <v>https://pbs.twimg.com/media/DkGdHuUW0AETMv9.jpg</v>
          </cell>
          <cell r="D1400" t="str">
            <v>http://www.bumc.bu.edu/pulmonarycenter/files/2018/07/Dg4ifdCVMAAe4kp.jpg</v>
          </cell>
          <cell r="E1400" t="str">
            <v>https://www.bumc.bu.edu/immunology/files/2013/01/MED_4946aa.jpg</v>
          </cell>
          <cell r="F1400" t="str">
            <v>http://www.bumc.bu.edu/pulmonarycenter/files/2018/08/untitled-27b-1.jpg</v>
          </cell>
        </row>
        <row r="1401">
          <cell r="A1401" t="str">
            <v>Botas, Juan  Baylor College Of Medicine</v>
          </cell>
          <cell r="B1401" t="str">
            <v>https://signature.bcm.edu/images/uploaded/full/1413222245763.jpeg</v>
          </cell>
          <cell r="C1401" t="str">
            <v>https://nri.texaschildrens.org/sites/nri/files/styles/profile_-_full/public/images/profiles/Botas_Juan_2K18-0185_PVK_5026_8x10.jpg?itok=oMaeDD4H</v>
          </cell>
          <cell r="D1401" t="str">
            <v>https://i.ytimg.com/vi/tRZcw85HwOc/maxresdefault.jpg</v>
          </cell>
          <cell r="E1401" t="str">
            <v>https://blogs.bcm.edu/wp-content/uploads/2018/02/Botas-Juan-PhD-_2k12-0188-DSC_9179_web.jpg</v>
          </cell>
          <cell r="F1401" t="str">
            <v>https://signature.bcm.edu/images/uploaded/full/1559146745811.jpeg</v>
          </cell>
        </row>
        <row r="1402">
          <cell r="A1402" t="str">
            <v>Bouchier-Hayes, Lisa Baylor College Of Medicine</v>
          </cell>
          <cell r="B1402" t="str">
            <v>https://signature.bcm.edu/images/uploaded/full/1488469861404.jpeg</v>
          </cell>
          <cell r="C1402" t="str">
            <v>https://www.texaschildrens.org/sites/default/files/styles/large/public/lisa-bouchier-hayes-PhD.jpg?itok=hUoUgIoW</v>
          </cell>
          <cell r="D1402" t="str">
            <v>https://media.bcm.edu/images/2018/a4/bouchier-hayes-lab-970-444-20180521152106.jpg</v>
          </cell>
          <cell r="E1402" t="str">
            <v>https://signature.bcm.edu/images/uploaded/full/1512406514947.jpeg</v>
          </cell>
          <cell r="F1402" t="str">
            <v>https://www.texaschildrens.org/sites/default/files/styles/department_slides/public/IMG_0129.JPG?itok=p9uXnkd5</v>
          </cell>
        </row>
        <row r="1403">
          <cell r="A1403" t="str">
            <v>Boughter, John D University Of Tennessee Health Sci Ctr</v>
          </cell>
          <cell r="B1403" t="str">
            <v>https://www.uthsc.edu/neuroscience/images/boughter-john-1.jpeg</v>
          </cell>
          <cell r="C1403" t="str">
            <v>https://academic.uthsc.edu/facultyportfolio/pics/jboughte.jpg</v>
          </cell>
          <cell r="D1403" t="str">
            <v>https://uthsc.pure.elsevier.com/files-asset/12071163/BoughterJohn_203937.jpg</v>
          </cell>
          <cell r="E1403" t="str">
            <v>https://media2.fdncms.com/memphisflyer/imager/dr-john-d-boughter-jr/u/zoom/3375127/flyby_johnboughton.jpg</v>
          </cell>
          <cell r="F1403" t="str">
            <v>https://news.uthsc.edu/wp-content/uploads/2018/08/fletcher-boughter-original.jpg</v>
          </cell>
        </row>
        <row r="1404">
          <cell r="A1404" t="str">
            <v>Bouix, Sylvain Brigham And Women's Hospital</v>
          </cell>
          <cell r="B1404" t="str">
            <v>https://i1.rgstatic.net/ii/profile.image/272339409567752-1441942183354_Q512/Sylvain_Bouix.jpg</v>
          </cell>
          <cell r="C1404" t="str">
            <v>http://pnl.bwh.harvard.edu/wp-content/uploads/2013/08/SylvainProfile.png</v>
          </cell>
          <cell r="D1404" t="str">
            <v>http://www.spl.harvard.edu/archive/spl-pre2007/pages/ppl/sylvain/sylvain.jpg</v>
          </cell>
          <cell r="E1404" t="str">
            <v>https://i1.rgstatic.net/ii/profile.image/435580015255556-1480861776191_Q512/Prashin_Unadkat.jpg</v>
          </cell>
          <cell r="F1404" t="str">
            <v>https://i1.rgstatic.net/publication/234049032_Multi-scale_Characterization_of_White_Matter_Tract_Geometry/links/0c960532f1f2edf01b000000/preview.png</v>
          </cell>
        </row>
        <row r="1405">
          <cell r="A1405" t="str">
            <v>Bouret, Sebastien GChildren's Hospital Of Los Angeles</v>
          </cell>
          <cell r="B1405" t="str">
            <v>x-raw-image:///42c3fdf926a9817812105249f801057829f8cc4aa7499c0abea9f007c814dee2</v>
          </cell>
          <cell r="C1405" t="str">
            <v>https://i.ytimg.com/vi/E9b7OpVadoE/maxresdefault.jpg</v>
          </cell>
          <cell r="D1405" t="str">
            <v>https://www.chla.org/sites/default/files/thumbnails/image/Melanocortin2.jpg</v>
          </cell>
          <cell r="E1405" t="str">
            <v>http://anzos-aslm-iccr.org/assets/Uploads/BOURET-S-photo.png</v>
          </cell>
          <cell r="F1405" t="str">
            <v>http://web-app.usc.edu/web/neuroscience/img/177.jpg</v>
          </cell>
        </row>
        <row r="1406">
          <cell r="A1406" t="str">
            <v>Bourjeily, Ghada Miriam Hospital</v>
          </cell>
          <cell r="B1406" t="str">
            <v>https://www.lifespan.org/sites/default/files/styles/doctor_headshot/public/lifespan-files/images/doctor-headshots/bourjeily-ghada-md-2015-web.jpg?itok=yTprc1l9</v>
          </cell>
          <cell r="C1406" t="str">
            <v>https://www.lifespan.org/uploadedImages/Global/News/Selya%20Award_Bourjeily2.jpg?n=4252</v>
          </cell>
          <cell r="D1406" t="str">
            <v>https://vivo.brown.edu/profile-images/748/92/gbourjei.jpg</v>
          </cell>
          <cell r="E1406" t="str">
            <v>https://i.ytimg.com/vi/WGmZRqRjuq4/maxresdefault.jpg</v>
          </cell>
          <cell r="F1406" t="str">
            <v>https://www.lifespan.org/sites/default/files/lifespan-files/images/team-member/headshots/Bourjeily%2C%20Ghada%20MD%202013.jpg</v>
          </cell>
        </row>
        <row r="1407">
          <cell r="A1407" t="str">
            <v>Boussiotis, Vassiliki ABeth Israel Deaconess Medical Center</v>
          </cell>
          <cell r="B1407" t="str">
            <v>http://www.dfhcc.harvard.edu/typo3temp/_processed_/csm_289_1547010486_2acc79c8a9.jpg</v>
          </cell>
          <cell r="C1407" t="str">
            <v>https://pbs.twimg.com/media/C6b7yvHXQAARjNP.jpg</v>
          </cell>
          <cell r="D1407" t="str">
            <v>https://www.hms.harvard.edu/dms/immunology/fac/images/large/Boussiotis_Vicki.jpg</v>
          </cell>
          <cell r="E1407" t="str">
            <v>https://loop.frontiersin.org/images/profile/417839/203</v>
          </cell>
          <cell r="F1407" t="str">
            <v>https://loop.frontiersin.org/images/profile/328115/203</v>
          </cell>
        </row>
        <row r="1408">
          <cell r="A1408" t="str">
            <v>Bouxsein, Mary L Beth Israel Deaconess Medical Center</v>
          </cell>
          <cell r="B1408" t="str">
            <v>http://www.bouxseinlab.org/wp-content/uploads/2016/11/bouxsein.jpg</v>
          </cell>
          <cell r="C1408" t="str">
            <v>https://www.bouxseinlab.org/wp-content/uploads/2016/11/main_collage.jpg</v>
          </cell>
          <cell r="D1408" t="str">
            <v>https://somerville.wickedlocal.com/storyimage/WL/20160613/NEWS/160618812/AR/0/AR-160618812.jpg</v>
          </cell>
          <cell r="E1408" t="str">
            <v>https://www.bouxseinlab.org/wp-content/uploads/2019/07/IMG_20190724_130507528_Crop2-710x375.jpg</v>
          </cell>
          <cell r="F1408" t="str">
            <v>https://i.ytimg.com/vi/AQIehbDilXo/hqdefault.jpg</v>
          </cell>
        </row>
        <row r="1409">
          <cell r="A1409" t="str">
            <v>Boyer, Thomas GUniversity Of Texas Hlth Science Center</v>
          </cell>
          <cell r="B1409" t="str">
            <v>https://www.uthscsa.edu/sites/default/files/styles/gsbs_individual_profile/public/profiles/thomasboyer3_cropped_small.jpg?itok=Rhw6QDiI</v>
          </cell>
          <cell r="C1409" t="str">
            <v>https://www.duke-nus.edu.sg/images/librariesprovider6/events/cscb-seminar-_dr-thomas-boyer.png?sfvrsn=7045ef85_1</v>
          </cell>
          <cell r="D1409" t="str">
            <v>https://www.researchgate.net/profile/Qiwei_Yang3/publication/323160494/figure/fig2/AS:593744084619265@1518571029060/MED12-is-an-allosteric-activator-of-CycC-CDK19-A-and-B-lysates-from-insect-cells_Q320.jpg</v>
          </cell>
          <cell r="E1409" t="str">
            <v>https://www.researchgate.net/profile/Markku_Varjosalo/publication/265651104/figure/fig3/AS:392149397983233@1470507110037/The-Cyclin-C-Surface-Groove-Is-Required-for-MED12-Binding-and-CDK8-Activation-A_Q320.jpg</v>
          </cell>
          <cell r="F1409" t="str">
            <v>https://www.uthscsa.edu/sites/default/files/styles/profiles_2/public/boyert.jpg?itok=S-Xjm1By</v>
          </cell>
        </row>
        <row r="1410">
          <cell r="A1410" t="str">
            <v>Boyle, Patricia ARush University Medical Center</v>
          </cell>
          <cell r="B1410" t="str">
            <v>https://i.ytimg.com/vi/vvls5GrX4KU/maxresdefault.jpg</v>
          </cell>
          <cell r="C1410" t="str">
            <v>https://i1.rgstatic.net/ii/profile.image/277241608065026-1443110958373_Q512/Patricia_Boyle3.jpg</v>
          </cell>
          <cell r="D1410" t="str">
            <v>https://www.rushu.rush.edu/sites/default/files/faculty-profile-placeholder-66cf5.jpg</v>
          </cell>
          <cell r="E1410" t="str">
            <v>https://www.rushu.rush.edu/sites/default/files/Rush%20Medical%20College/boland_torrey_rmc.jpg</v>
          </cell>
          <cell r="F1410" t="str">
            <v>https://www.rush.edu/sites/default/files/styles/hw_670x475/public/purpose-in-life-and-alzheimers.jpg?itok=1VCzGZHg</v>
          </cell>
        </row>
        <row r="1411">
          <cell r="A1411" t="str">
            <v>Bradley, Linda Mac Pherson Sanford Burnham Prebys Medical Discovery Institute</v>
          </cell>
          <cell r="B1411" t="str">
            <v>x-raw-image:///e455eb02bba2d55a740ff2f28b876ff40ff115899077d030bae1bf8d1db68729</v>
          </cell>
          <cell r="C1411" t="str">
            <v>https://www.researchgate.net/images/template/default_publication_preview_large.png</v>
          </cell>
          <cell r="D1411" t="str">
            <v>x-raw-image:///37eac1e07826452b66b88cb6677ff0e07516faa489e1066eb8a6530174d109ae</v>
          </cell>
          <cell r="E1411" t="str">
            <v>x-raw-image:///9c53f9016f77f4d98232188bf417be74ca0846a1321a5498c1ec322d75bae031</v>
          </cell>
          <cell r="F1411" t="str">
            <v>x-raw-image:///94d80bed7041af29195d55455a344062a3fcd02665d8471ad9c13e4237a419a0</v>
          </cell>
        </row>
        <row r="1412">
          <cell r="A1412" t="str">
            <v>Bradshaw, Elizabeth MColumbia University Health Sciences</v>
          </cell>
          <cell r="B1412" t="str">
            <v>http://headshots.columbiaprofiles.org/embradshaw.jpg</v>
          </cell>
          <cell r="C1412" t="str">
            <v>https://www.brainsciencefoundation.org/wp-content/uploads/2017/05/elizabeth-bradshaw.jpg</v>
          </cell>
          <cell r="D1412" t="str">
            <v>https://s2.studylib.net/store/data/010419145_1-1d146eb0b0f2ac61ab913d35ffd12fba.png</v>
          </cell>
          <cell r="E1412" t="str">
            <v>x-raw-image:///ce5b5a9c7a97c46f5742acd5bb9e0faf53b3503e9ba85135c03232a03f83f695</v>
          </cell>
          <cell r="F1412" t="str">
            <v>x-raw-image:///90e7f16918763f11244903ef0451727ee55d3c077ce1c7e072e675a1b1484641</v>
          </cell>
        </row>
        <row r="1413">
          <cell r="A1413" t="str">
            <v>Bradshaw, Leonard AVanderbilt University Medical Center</v>
          </cell>
        </row>
        <row r="1414">
          <cell r="A1414" t="str">
            <v>Braithwaite, Ronald ScottNew York University School Of Medicine</v>
          </cell>
          <cell r="B1414" t="str">
            <v>https://med.nyu.edu/dti-physician-photo/faculty/b/braitr01/braitr01-hero.jpg</v>
          </cell>
          <cell r="C1414" t="str">
            <v>https://as.nyu.edu/content/dam/nyu-as/faculty/images/ScottBraitwaite.jpg</v>
          </cell>
          <cell r="D1414" t="str">
            <v>https://med.nyu.edu/chibi/sites/default/files/chibi/scott_braithwaite.jpg</v>
          </cell>
          <cell r="E1414" t="str">
            <v>https://i1.rgstatic.net/ii/profile.image/272857485803547-1442065702698_Q512/Kisha_Braithwaite.jpg</v>
          </cell>
          <cell r="F1414" t="str">
            <v>https://images-na.ssl-images-amazon.com/images/I/41oTP51RfqL._SR600%2C315_PIWhiteStrip%2CBottomLeft%2C0%2C35_PIAmznPrime%2CBottomLeft%2C0%2C-5_PIStarRatingTWO%2CBottomLeft%2C360%2C-6_SR600%2C315_SCLZZZZZZZ_.jpg</v>
          </cell>
        </row>
        <row r="1415">
          <cell r="A1415" t="str">
            <v>Brandon, Thomas H. H. Lee Moffitt Cancer Ctr &amp; Res Inst</v>
          </cell>
          <cell r="B1415" t="str">
            <v>https://moffitt.org/Media/Providers/BrandonThomas_264.jpg</v>
          </cell>
          <cell r="C1415" t="str">
            <v>https://moffitt.org/media/10384/julian-sanchez.jpg</v>
          </cell>
          <cell r="D1415" t="str">
            <v>https://www.vapingpost.com/wp-content/uploads/2016/10/thomas-brandon300.jpg</v>
          </cell>
          <cell r="E1415" t="str">
            <v>https://media.bizj.us/view/img/10825349/davidpartemoffitt*750xx5760-3246-0-176.jpg</v>
          </cell>
          <cell r="F1415" t="str">
            <v>https://rcmi.fiu.edu/wp-content/uploads/sites/88/2019/05/DSC_1567-2-1080x675.jpg</v>
          </cell>
        </row>
        <row r="1416">
          <cell r="A1416" t="str">
            <v>Brandow, Amanda MMedical College Of Wisconsin</v>
          </cell>
          <cell r="B1416" t="str">
            <v>https://www.oakland.edu/Assets/Oakland/oumagazine/graphics/news/smtd/NewsletterJuly2019/IMG_1167.jpg</v>
          </cell>
          <cell r="C1416" t="str">
            <v>https://oakland.edu/Assets/Oakland/oumagazine/graphics/news/smtd/NewsletterJuly2019/MTD-20773_179.jpg</v>
          </cell>
          <cell r="D1416" t="str">
            <v>https://www.oakland.edu/Assets/Oakland/oumagazine/graphics/news/smtd/NewsletterJuly2019/Tempest-300x225.jpg</v>
          </cell>
          <cell r="E1416" t="str">
            <v>https://aanp.inreachce.com/Image/Render/9bb01017-7c44-420f-b841-e844c4d364f3?isRenderOwnerLevel=false</v>
          </cell>
          <cell r="F1416" t="str">
            <v>https://2.bp.blogspot.com/-t7_rx_O8gX8/WrUPkDhYvWI/AAAAAAAAAvo/iwfxy8GxojYAF3icdQYLAey8ppaVpYVPQCLcBGAs/w1200-h630-p-k-no-nu/LibArtsDegreeToWorkEvent_1.jpg</v>
          </cell>
        </row>
        <row r="1417">
          <cell r="A1417" t="str">
            <v>Branski, Ryan ComfortNew York University School Of Medicine</v>
          </cell>
          <cell r="B1417" t="str">
            <v>https://nyulangone.org/images/doctors/b/branski/1811201700/ryan-c-branski-square.jpg</v>
          </cell>
          <cell r="C1417" t="str">
            <v>https://nyulangone.org/news/sites/default/files/styles/hero/public/2018-01/dr-ryan-c-branski-and-dr-milan-r-amin.jpg?itok=MSAt_hU8&amp;h=ec98a0f6</v>
          </cell>
          <cell r="D1417" t="str">
            <v>https://med.nyu.edu/dti-physician-photo/faculty/f/fangy03/fangy03-hero.jpg</v>
          </cell>
          <cell r="E1417" t="str">
            <v>https://med.nyu.edu/departments-institutes/otolaryngology-head-neck-surgery/sites/default/files/styles/fixed_height_450_1600w_565h/public/2018-09/otolaryngology-research.jpg?itok=FE5azdiZ</v>
          </cell>
          <cell r="F1417" t="str">
            <v>https://nyulangone.org/news/sites/default/files/styles/hero/public/2017-07/141217-KM-NYU-REPUTATION-ENT-Voice-6.jpg?itok=yzrDSwk_&amp;h=7a253414</v>
          </cell>
        </row>
        <row r="1418">
          <cell r="A1418" t="str">
            <v>Brastianos, Priscilla Kaliopi Massachusetts General Hospital</v>
          </cell>
          <cell r="B1418" t="str">
            <v>http://www.dfhcc.harvard.edu/typo3temp/_processed_/csm_994_1531024152_c3be586cd5.jpg</v>
          </cell>
          <cell r="C1418" t="str">
            <v>https://doximity-res.cloudinary.com/image/upload/t_public_profile_photo_320x320/ycugdgryywfb24wji8dh.jpg</v>
          </cell>
          <cell r="D1418" t="str">
            <v>http://cco.amegroups.com/public/avatar/153740-profile-large.jpg</v>
          </cell>
          <cell r="E1418" t="str">
            <v>https://d3p2qewzsoh75c.cloudfront.net/uploads/speakers/200/946ea78487373d44e0366cbd9f79f3f6.png</v>
          </cell>
          <cell r="F1418" t="str">
            <v>https://img.medscape.com/thumbnail_library/ht_160810_priscilla_brastianos_800x600.jpg</v>
          </cell>
        </row>
        <row r="1419">
          <cell r="A1419" t="str">
            <v>Brehm, Michael Allen Univ Of Massachusetts Med Sch Worcester</v>
          </cell>
          <cell r="B1419" t="str">
            <v>https://www.umassmed.edu/globalassets/umassmednow/latest-headlines/hirsh-michael-mms-350.jpg</v>
          </cell>
          <cell r="C1419" t="str">
            <v>https://www.umassmed.edu/globalassets/umassmednow/top-story/collins-m-f-17-660.png</v>
          </cell>
          <cell r="D1419" t="str">
            <v>https://i.ytimg.com/vi/cg9KmRLDuPY/maxresdefault.jpg</v>
          </cell>
          <cell r="E1419" t="str">
            <v>https://www.umassmed.edu/globalassets/umassmednow/latest-headlines/hirsh-michael-660.png</v>
          </cell>
          <cell r="F1419" t="str">
            <v>https://physicians.umassmemorial.org/Custom/Photos/2735.jpg</v>
          </cell>
        </row>
        <row r="1420">
          <cell r="A1420" t="str">
            <v>Brehm, Paul Oregon Health &amp; Science University</v>
          </cell>
          <cell r="B1420" t="str">
            <v>https://www.ohsu.edu/sites/default/files/2019-03/Paul-Brehm-250px.jpg</v>
          </cell>
          <cell r="C1420" t="str">
            <v>http://www.ohsu.edu/blogs/researchnews/files/2013/09/NIH-awards-oct-2013.jpg</v>
          </cell>
          <cell r="D1420" t="str">
            <v>https://www.ohsu.edu/sites/default/files/2019-03/vollum-faculty-PhilStork-210x162.jpg</v>
          </cell>
          <cell r="E1420" t="str">
            <v>https://www.ohsu.edu/sites/default/files/2019-02/vollum-faculty-GailMandel-210x162.jpg</v>
          </cell>
          <cell r="F1420" t="str">
            <v>https://www.mda.org/sites/default/files/brehm01.jpg</v>
          </cell>
        </row>
        <row r="1421">
          <cell r="A1421" t="str">
            <v>Brenowitz, Michael D.Albert Einstein College Of Medicine, Inc</v>
          </cell>
          <cell r="B1421" t="str">
            <v>https://i1.rgstatic.net/ii/profile.image/467128609447937-1488383547039_Q512/Michael_Brenowitz.jpg</v>
          </cell>
          <cell r="C1421" t="str">
            <v>https://i1.rgstatic.net/publication/309856929_Supplementary_Data/links/58256a3908ae61258e42c258/preview.png</v>
          </cell>
          <cell r="D1421" t="str">
            <v>https://i1.rgstatic.net/publication/321814698_Dynamic_intramolecular_regulation_of_the_histone_chaperone_nucleoplasmin_controls_histone_binding_and_release/links/5a3a97c74585155ac76f5e85/preview.png</v>
          </cell>
          <cell r="E1421" t="str">
            <v>https://i1.rgstatic.net/publication/290519410_A_Novel_Monovalent_Cation-Stabilized_Fold_Mediates_an_Aptamer-Protein_Complex/links/58b6f13daca27261e51a3ae1/preview.png</v>
          </cell>
          <cell r="F1421" t="str">
            <v>https://i1.rgstatic.net/publication/307579172_Supplementary_Information/links/57ca1f2908aedb6d6d97c384/preview.png</v>
          </cell>
        </row>
        <row r="1422">
          <cell r="A1422" t="str">
            <v>Breuer, Christopher KaneResearch Inst Nationwide Children's Hosp</v>
          </cell>
          <cell r="B1422" t="str">
            <v>https://www.nationwidechildrens.org/-/media/nch/find-a-doctor/images/christopher-breuer.ashx?w=284&amp;h=393&amp;as=1&amp;bc=FFFFFF&amp;hash=1B55EFA0A2292044E8523CD6070081184BD97ED0</v>
          </cell>
          <cell r="C1422" t="str">
            <v>https://wexnermedical.osu.edu/-/media/images/wexnermedical/global/modules/global/our-leaders-callout/departments/surgery/pediatric/breuer.jpg?la=en&amp;hash=9530FB9E04E82F84B9A10F8846BCA3A548C25037</v>
          </cell>
          <cell r="D1422" t="str">
            <v>https://stemcells.wiscweb.wisc.edu/wp-content/uploads/sites/209/2018/11/Breuer_C2-214x300.jpg</v>
          </cell>
          <cell r="E1422" t="str">
            <v>https://www.nationwidechildrens.org/-/media/nch/find-a-doctor/images/richard-wood.ashx?w=198&amp;h=278&amp;as=1&amp;bc=FFFFFF&amp;hash=5D1668DF1CD552D931D97F4F900795352680F0E4</v>
          </cell>
          <cell r="F1422" t="str">
            <v>https://www.nationwidechildrens.org/-/media/nch/find-a-doctor/images/richard-kirschner.ashx?la=en&amp;hash=FF7A6672F1D7EFB0886BEAA49EEC19D91048AE4E</v>
          </cell>
        </row>
        <row r="1423">
          <cell r="A1423" t="str">
            <v>Breyer, Richard M.Vanderbilt University Medical Center</v>
          </cell>
          <cell r="B1423" t="str">
            <v>https://medicine.mc.vanderbilt.edu/files/styles/person_large/public/people/Richard_Breyer_Ph.D..png?itok=wNfmOzX4</v>
          </cell>
          <cell r="C1423" t="str">
            <v>https://search.vanderbilthealth.com/sites/default/files/drupalfiles/uploads/provider_images/Lotshaw-Richard-R-8554.jpg</v>
          </cell>
          <cell r="D1423" t="str">
            <v>https://search.vanderbilthealth.com/sites/default/files/drupalfiles/uploads/provider_images/Ho-Richard-Hsinshin-12609.jpg</v>
          </cell>
          <cell r="E1423" t="str">
            <v>https://i1.rgstatic.net/ii/profile.image/272322842066950-1441938233252_Q512/Rich_Breyer.jpg</v>
          </cell>
          <cell r="F1423" t="str">
            <v>https://search.vanderbilthealth.com/sites/default/files/drupalfiles/uploads/provider_images/Pierce-Richard-Allan-82521.jpg</v>
          </cell>
        </row>
        <row r="1424">
          <cell r="A1424" t="str">
            <v>Brickman, Adam M Columbia University Health Sciences</v>
          </cell>
          <cell r="B1424" t="str">
            <v>http://headshots.columbiaprofiles.org/ambrickman.jpg</v>
          </cell>
          <cell r="C1424" t="str">
            <v>https://pbs.twimg.com/profile_images/950177769803182080/Fbz4I_nI_400x400.jpg</v>
          </cell>
          <cell r="D1424" t="str">
            <v>https://www.the-ins.org/files/meetings/nola2017/images/p_brickman.jpg</v>
          </cell>
          <cell r="E1424" t="str">
            <v>https://pbs.twimg.com/media/EEMFdAwXUAM4Air.jpg</v>
          </cell>
          <cell r="F1424" t="str">
            <v>https://publichealth.gwu.edu/sites/default/files/images/Adam%20Ciarleglio%20adj.jpg</v>
          </cell>
        </row>
        <row r="1425">
          <cell r="A1425" t="str">
            <v>Bridge, Jeffrey A Research Inst Nationwide Children's Hosp</v>
          </cell>
          <cell r="B1425" t="str">
            <v>https://www.nationwidechildrens.org/-/media/nch/find-a-doctor/images/jeff-bridge.ashx?w=284&amp;h=393&amp;as=1&amp;bc=FFFFFF&amp;hash=4486286741F2DC30A02405A5C10FAD8B33B1ABA1</v>
          </cell>
          <cell r="C1425" t="str">
            <v>https://www.nationwidechildrens.org/-/media/nch/research/images/cirp/huiyun-xiang.ashx?w=198&amp;h=278&amp;as=1&amp;bc=FFFFFF&amp;hash=6D471CA31C84EC6DCA0C0FB426CC8468CE7C93DF</v>
          </cell>
          <cell r="D1425" t="str">
            <v>https://wexnermedical.osu.edu/-/media/images/wexnermedical/pages/patient-care/healthcare-services/neurological-institute/neuroscience-research-institute/researchers/bridgejeff.jpg?la=en&amp;hash=C4B7A66C5F73939F94BDD57C71AAF74FB018B22E</v>
          </cell>
          <cell r="E1425" t="str">
            <v>https://www.nationwidechildrens.org/-/media/nch/find-a-doctor/images/john-ackerman.ashx?w=198&amp;h=278&amp;as=1&amp;bc=FFFFFF&amp;hash=9C86EB68760F6D42CE39CA45A9369C4A5CCCB581</v>
          </cell>
          <cell r="F1425" t="str">
            <v>https://www.nationwidechildrens.org/-/media/nch/find-a-doctor/images/alex-kemper.ashx?w=198&amp;h=278&amp;as=1&amp;bc=FFFFFF&amp;hash=E5730C0825DCBBA645801BD4D623EB22B8F7CA6D</v>
          </cell>
        </row>
        <row r="1426">
          <cell r="A1426" t="str">
            <v>Bridges, Dave University Of Tennessee Health Sci Ctr</v>
          </cell>
          <cell r="B1426" t="str">
            <v>https://www.uthsc.edu/medicine/images/strome-bridge-2.jpg</v>
          </cell>
          <cell r="C1426" t="str">
            <v>http://news.vumc.org/files/Bridge-Clinic-team.jpg</v>
          </cell>
          <cell r="D1426" t="str">
            <v>https://image.isu.pub/190510161534-86346469829439f3393853317b44aadd/jpg/page_1_thumb_large.jpg</v>
          </cell>
          <cell r="E1426" t="str">
            <v>https://i0.wp.com/news.utk.edu/wp-content/uploads/sites/3/2019/04/231490_20190204_morning_fog_002.jpg?fit=640%2C427&amp;ssl=1</v>
          </cell>
          <cell r="F1426" t="str">
            <v>https://www.heart.org/-/media/images/affiliates/se/tennessee/midsouth/midsouth-tn--hero--1200x500.jpg</v>
          </cell>
        </row>
        <row r="1427">
          <cell r="A1427" t="str">
            <v>Bridges, James PatrickCincinnati Childrens Hosp Med Ctr</v>
          </cell>
          <cell r="B1427" t="str">
            <v>https://www.cincinnatichildrens.org/-/media/cincinnati%20childrens/global%20shared/biographies/b/brady-patrick.jpg?mw=150&amp;hash=03A508B34BFDF234455493B340889AA941E4C17E</v>
          </cell>
          <cell r="C1427" t="str">
            <v>https://www.cincinnatichildrens.org/-/media/cincinnati%20childrens/global%20shared/biographies/m/mcgann-patrick.jpg?mw=150&amp;hash=BDFB8CBC9CF2D48DBBC47F99422DC02C3D7EBC31</v>
          </cell>
          <cell r="D1427" t="str">
            <v>https://www.cincinnatichildrens.org/-/media/cincinnati%20childrens/global%20shared/biographies/w/weiss-brian.jpg?mw=150&amp;hash=1DBBEFAF59EF55AC9D1D26D95D5AEBB5F7A7712E</v>
          </cell>
          <cell r="E1427" t="str">
            <v>https://www.cincinnatichildrens.org/-/media/cincinnati%20childrens/global%20shared/biographies/s/shah-samir.jpg?mw=150&amp;hash=03AB660B2DBF87C34B71D7A3AA3E59CF10AACC3C</v>
          </cell>
          <cell r="F1427" t="str">
            <v>https://www.cincinnatichildrens.org/-/media/cincinnati%20childrens/global%20shared/biographies/g/geller-james.jpg?mw=150&amp;hash=448D8A2147A22185DD96A4BA27CA160D21A093AC</v>
          </cell>
        </row>
        <row r="1428">
          <cell r="A1428" t="str">
            <v>Bridges, Mindy SUniversity Of Kansas Medical Center</v>
          </cell>
          <cell r="B1428" t="str">
            <v>http://www.kumc.edu/images/shp/hearing-speech/Bridges2018.jpg</v>
          </cell>
          <cell r="C1428" t="str">
            <v>https://lsi.ku.edu/sites/default/files/mindy-adj-20170511_101622.png</v>
          </cell>
          <cell r="D1428" t="str">
            <v>https://i.ytimg.com/vi/NTaieUOSNx0/maxresdefault.jpg</v>
          </cell>
          <cell r="E1428" t="str">
            <v>http://www.kumc.edu/Images/shp/hearing-speech/lab-team2018.jpg</v>
          </cell>
          <cell r="F1428" t="str">
            <v>http://www.kumc.edu/Images/shp/hearing-speech/minday-presenting.jpg</v>
          </cell>
        </row>
        <row r="1429">
          <cell r="A1429" t="str">
            <v>Brigl, Manfred Brigham And Women's Hospital</v>
          </cell>
          <cell r="B1429" t="str">
            <v>https://physiciandirectory.brighamandwomens.org/Custom/Photos/hires/12853.jpg</v>
          </cell>
          <cell r="C1429" t="str">
            <v>https://d1hbpr09pwz0sk.cloudfront.net/profile_pic/manfred-brigl-e5c5c4ba.jpg</v>
          </cell>
          <cell r="D1429" t="str">
            <v>http://brigl.bwh.harvard.edu/wp-content/uploads/2013/03/01-Brigl_Manfred215x272.jpg</v>
          </cell>
          <cell r="E1429" t="str">
            <v>https://connects.catalyst.harvard.edu/Profiles/profile/Modules/CustomViewPersonGeneralInfo/PhotoHandler.ashx?NodeID=1258730&amp;cachekey=742d70e1-741c-4de5-b366-11771f09b7a5</v>
          </cell>
          <cell r="F1429" t="str">
            <v>https://doximity-res.cloudinary.com/image/upload/t_public_profile_photo_320x320/zlhki47i5ebfbtpnghhd</v>
          </cell>
        </row>
        <row r="1430">
          <cell r="A1430" t="str">
            <v>Brigman, Jonathan LUniversity Of New Mexico Health Scis Ctr</v>
          </cell>
          <cell r="B1430" t="str">
            <v>https://s3.amazonaws.com/cms.ipressroom.com/180/files/20172/58c080fba138350fe489a72f_Brain+Lecture+flier_addiction/Brain+Lecture+flier_addiction_thmb.jpg</v>
          </cell>
          <cell r="C1430" t="str">
            <v>https://s3.amazonaws.com/cms.ipressroom.com/180/files/20172/58c1854aa138350fe489a9e1_DazzlingBrain/DazzlingBrain_hero.jpg</v>
          </cell>
          <cell r="D1430" t="str">
            <v>https://hsc.unm.edu/nmarc/directory/researcher-profiles/photos/JBRIGMAN.jpg</v>
          </cell>
          <cell r="E1430" t="str">
            <v>https://onlinelibrary.wiley.com/cover/15300277</v>
          </cell>
          <cell r="F1430" t="str">
            <v>https://hsc.unm.edu/nmarc/directory/researcher-profiles/photos/PKodituwakku.jpg</v>
          </cell>
        </row>
        <row r="1431">
          <cell r="A1431" t="str">
            <v>Brinkman, Marielle Cavanaugh Battelle Centers/Pub Hlth Res &amp; Evaluatn</v>
          </cell>
          <cell r="B1431" t="str">
            <v>https://s3.studylib.net/store/data/008094438_1-bbf3d7ff3d9bc32263b4c1715649e762.png</v>
          </cell>
          <cell r="C1431" t="str">
            <v>https://image.isu.pub/190425213426-b69f00fdf053ea04bb73df452d49d42d/jpg/page_1_thumb_large.jpg</v>
          </cell>
          <cell r="D1431" t="str">
            <v>https://image.isu.pub/181217210615-4dcb0e41d2913b6f64e67fc4cba15cd8/jpg/page_1.jpg</v>
          </cell>
          <cell r="E1431" t="str">
            <v>x-raw-image:///7eea11270ca3b0be9ccd8caf964308e1f3d8653d9a1f40091e78637d1cfb4add</v>
          </cell>
          <cell r="F1431" t="str">
            <v>https://image.isu.pub/181020002345-514f70e25b29013993f9055c8221ba86/jpg/page_1.jpg</v>
          </cell>
        </row>
        <row r="1432">
          <cell r="A1432" t="str">
            <v>Britton, Robert ABaylor College Of Medicine</v>
          </cell>
          <cell r="B1432" t="str">
            <v>https://signature.bcm.edu/images/uploaded/full/1439571837419.jpeg</v>
          </cell>
          <cell r="C1432" t="str">
            <v>https://i1.rgstatic.net/ii/profile.image/272409991315463-1441959011323_Q512/Robert_Britton2.jpg</v>
          </cell>
          <cell r="D1432" t="str">
            <v>https://signature.bcm.edu/images/uploaded/full/1538077056656.jpeg</v>
          </cell>
          <cell r="E1432" t="str">
            <v>https://media.bcm.edu/images/2019/7b/britton-kuspa-noon-320-240-20190607103535.jpg</v>
          </cell>
          <cell r="F1432" t="str">
            <v>https://www.eurekalert.org/multimedia/pub/web/159568_web.jpg</v>
          </cell>
        </row>
        <row r="1433">
          <cell r="A1433" t="str">
            <v>Bromley, Shannon KMassachusetts General Hospital</v>
          </cell>
          <cell r="B1433" t="str">
            <v>https://www.massgeneral.org/ciid/assets/bromley-76x81.jpg</v>
          </cell>
          <cell r="C1433" t="str">
            <v>https://www.massgeneral.org/News/assets/claflin.jpg</v>
          </cell>
          <cell r="D1433" t="str">
            <v>https://ecor.mgh.harvard.edu/content/images/GerstnerElizabeth-cropped.jpg</v>
          </cell>
          <cell r="E1433" t="str">
            <v>https://ecor.mgh.harvard.edu/content/images/Claflin%20Images/Edlow.jpg</v>
          </cell>
          <cell r="F1433" t="str">
            <v>https://ecor.mgh.harvard.edu/content/images/Claflin%20Images/Mitchell.jpg</v>
          </cell>
        </row>
        <row r="1434">
          <cell r="A1434" t="str">
            <v>Brooks, Daniel R Boston University Medical Campus</v>
          </cell>
          <cell r="B1434" t="str">
            <v>https://www.bu.edu/sph/files/2013/10/Daniel-Brooks-1.jpg</v>
          </cell>
          <cell r="C1434" t="str">
            <v>http://www.bumc.bu.edu/scomsa/files/gravity_forms/1/2012/11/photo1.JPG</v>
          </cell>
          <cell r="D1434" t="str">
            <v>https://www.milfordregional.org/app/files/public/BrooksJeffrey.jpg</v>
          </cell>
          <cell r="E1434" t="str">
            <v>https://image.isu.pub/180725193607-62dc735b1cdf22e1ee3dbe392bbb2d21/jpg/page_1_thumb_large.jpg</v>
          </cell>
          <cell r="F1434" t="str">
            <v>https://www.bu.edu/com/files/2017/02/DistinguishedAlums16-2.jpg</v>
          </cell>
        </row>
        <row r="1435">
          <cell r="A1435" t="str">
            <v>Brooks, Virginia L.Oregon Health &amp; Science University</v>
          </cell>
          <cell r="B1435" t="str">
            <v>https://www.ohsu.edu/sites/default/files/2018-11/WAM-collage.jpg</v>
          </cell>
          <cell r="C1435" t="str">
            <v>https://www.shreveport.va.gov/SHREVEPORT/images/facility.png</v>
          </cell>
          <cell r="D1435" t="str">
            <v>https://i.ytimg.com/vi/m62Pt67hPX0/hqdefault.jpg</v>
          </cell>
          <cell r="E1435" t="str">
            <v>https://d3i6fh83elv35t.cloudfront.net/static/2019/09/2019-02-11T221515Z_1757963898_RC1E0009F400_RTRMADP_3_VIRGINIA-POLITICS-1024x865.jpg</v>
          </cell>
          <cell r="F1435" t="str">
            <v>https://www.gannett-cdn.com/-mm-/81d0bda20ec3629c42c5ad74f17db7211e13bafc/c=0-478-4028-2754/local/-/media/2017/09/13/TXNMGroup/ElPaso/636409166292961597-VA-Rally.JPG?width=3200&amp;height=1680&amp;fit=crop</v>
          </cell>
        </row>
        <row r="1436">
          <cell r="A1436" t="str">
            <v>Brothers, Shaun PaulUniversity Of Miami School Of Medicine</v>
          </cell>
          <cell r="B1436" t="str">
            <v>https://images1.miaminewtimes.com/imager/u/745xauto/9626052/featured-image-medical-marijuana-credit-alvaro-diaz-rubio.jpg</v>
          </cell>
          <cell r="C1436" t="str">
            <v>https://www.sun-sentinel.com/resizer/ncYASrKwa_G7e-64S3Lgt045pt0=/415x233/top/www.trbimg.com/img-5cb5d85b/turbine/fl-1555421272-j47ajnym01-snap-image</v>
          </cell>
          <cell r="D1436" t="str">
            <v>https://upload.wikimedia.org/wikipedia/commons/7/79/Jay_Sean_-_2009_India_Day_Parade.jpg</v>
          </cell>
          <cell r="E1436" t="str">
            <v>https://upload.wikimedia.org/wikipedia/commons/3/3d/Seanpaul01.jpg</v>
          </cell>
          <cell r="F1436" t="str">
            <v>https://www.stcharlesprep.org/wp-content/uploads/2011/09/nm1819-v2.jpg</v>
          </cell>
        </row>
        <row r="1437">
          <cell r="A1437" t="str">
            <v>Brown, Emery N.Massachusetts General Hospital</v>
          </cell>
          <cell r="B1437" t="str">
            <v>http://imes.mit.edu/wp-content/uploads/2015/02/MIT-emery-brown_0.jpg</v>
          </cell>
          <cell r="C1437" t="str">
            <v>https://images.localist.com/photos/791702/original/c9cc4f8bafb35e14839485e12fb5d9b653a5e9b3.jpg</v>
          </cell>
          <cell r="D1437" t="str">
            <v>https://smarttots.org/wp-content/uploads/2015/08/2015-07-16-06.46.19-pm.png</v>
          </cell>
          <cell r="E1437" t="str">
            <v>https://giving.massgeneral.org/assets/emery-835.jpg</v>
          </cell>
          <cell r="F1437" t="str">
            <v>https://simonsfoundation.imgix.net/wp-content/uploads/2017/07/12032355/Emery-N.-Brown.jpg?auto=format&amp;q=90</v>
          </cell>
        </row>
        <row r="1438">
          <cell r="A1438" t="str">
            <v>Brown, Jennifer RDana-Farber Cancer Inst</v>
          </cell>
          <cell r="B1438" t="str">
            <v>http://www.dfhcc.harvard.edu/typo3temp/_processed_/csm_349_1562443549_cb800c3115.jpg</v>
          </cell>
          <cell r="C1438" t="str">
            <v>https://www.dana-farber.org/legacy/uploadedimages/Library/newsroom/news-releases/2013/jennifer-brown-md.jpg</v>
          </cell>
          <cell r="D1438" t="str">
            <v>https://i.ytimg.com/vi/8A054l3Vpys/maxresdefault.jpg</v>
          </cell>
          <cell r="E1438" t="str">
            <v>https://i.ytimg.com/vi/ZHzlr0IKHJA/hqdefault.jpg</v>
          </cell>
          <cell r="F1438" t="str">
            <v>https://brownlab.dana-farber.org/uploads/1/1/8/1/118178244/published/sog-3214-13-crp_1.jpg?1564508277</v>
          </cell>
        </row>
        <row r="1439">
          <cell r="A1439" t="str">
            <v>Brown, Lawrence WChildren's Hosp Of Philadelphia</v>
          </cell>
          <cell r="B1439" t="str">
            <v>https://doximity-res.cloudinary.com/image/upload/t_public_profile_photo_320x320/p7tneju4gjvsgbvqgjal.jpg</v>
          </cell>
          <cell r="C1439" t="str">
            <v>https://i1.rgstatic.net/ii/profile.image/279346892820486-1443612897509_Q512/Lawrence_Brown12.jpg</v>
          </cell>
          <cell r="D1439" t="str">
            <v>https://www.chop.edu/sites/default/files/styles/teaser--alt/public/buerger-cntr-advanced-ped-care-16x9.jpg?itok=XXJ_RFQk</v>
          </cell>
          <cell r="E1439" t="str">
            <v>https://www.chop.edu/sites/default/files/king-of-prussia-specialty-care-center-780x439.jpg</v>
          </cell>
          <cell r="F1439" t="str">
            <v>https://www.chop.edu/sites/default/files/location-virtua-voorhees-specialty-care-16x9-780x439.jpg</v>
          </cell>
        </row>
        <row r="1440">
          <cell r="A1440" t="str">
            <v>Brown, Ryan  New York University School Of Medicine</v>
          </cell>
          <cell r="B1440" t="str">
            <v>https://med.nyu.edu/dti-physician-photo/faculty/s/sodicd01/sodicd01-hero.jpg</v>
          </cell>
          <cell r="C1440" t="str">
            <v>https://med.nyu.edu/dti-physician-photo/faculty/m/moorek09/moorek09-hero.jpg</v>
          </cell>
          <cell r="D1440" t="str">
            <v>https://static01.nyt.com/images/2011/12/14/business/Providence/Providence-jumbo.jpg</v>
          </cell>
          <cell r="E1440" t="str">
            <v>https://www.cns.nyu.edu/malab/static/images/20181029%20Ma%20Lab.jpg</v>
          </cell>
          <cell r="F1440" t="str">
            <v>https://med.nyu.edu/dti-physician-photo/faculty/c/chakra01/chakra01-hero.jpg</v>
          </cell>
        </row>
        <row r="1441">
          <cell r="A1441" t="str">
            <v>Brownell, Anna-Liisa  Massachusetts General Hospital</v>
          </cell>
          <cell r="B1441" t="str">
            <v>http://gordon.mgh.harvard.edu/gc/wp-content/uploads/Anna-Liisa-Brownell.jpg</v>
          </cell>
          <cell r="C1441" t="str">
            <v>https://bestinmedicine.org/wp-content/uploads/2019/07/Anna-Liisa-Brownell-2-250x250.jpg</v>
          </cell>
          <cell r="D1441" t="str">
            <v>http://gordon.mgh.harvard.edu/gc/wp-content/uploads/IMG_0276-1.jpg</v>
          </cell>
          <cell r="E1441" t="str">
            <v>https://www.prlog.org/11600887-brownell.jpg</v>
          </cell>
          <cell r="F1441" t="str">
            <v>https://dasg7xwmldix6.cloudfront.net/episodes/219097_9WjICeEL.jpg</v>
          </cell>
        </row>
        <row r="1442">
          <cell r="A1442" t="str">
            <v>Browning, Kirsteen NairnPennsylvania State Univ Hershey Med Ctr</v>
          </cell>
          <cell r="B1442" t="str">
            <v>https://pennstatehealthnews.org/wp-content/uploads/2018/12/browning-com.jpg</v>
          </cell>
          <cell r="C1442" t="str">
            <v>https://pennstate.pure.elsevier.com/files-asset/31701077/knb13.jpg</v>
          </cell>
          <cell r="D1442" t="str">
            <v>https://pennstatehealthnews.org/wp-content/uploads/2016/12/mcmenamin.jpg</v>
          </cell>
          <cell r="E1442" t="str">
            <v>https://med.psu.edu/documents/11366827/11368365/NBS+Mobile+Header+with+Students/6ba5dd10-8e97-41fb-a9aa-c6234f07cbaa?t=1470333086008</v>
          </cell>
          <cell r="F1442" t="str">
            <v>https://i1.rgstatic.net/publication/234087076_A_critical_re-evaluation_of_the_specificity_of_action_of_perivagal_capsaicin/links/5a29566a0f7e9b71dd1177ac/largepreview.png</v>
          </cell>
        </row>
        <row r="1443">
          <cell r="A1443" t="str">
            <v>Bruehl, Stephen Vanderbilt University Medical Center</v>
          </cell>
          <cell r="B1443" t="str">
            <v>https://prd-medweb-cdn.s3.amazonaws.com/documents/1anesthesiology/images/Bruehl%20Lab(1).jpg</v>
          </cell>
          <cell r="C1443" t="str">
            <v>https://www.vicc.org/sites/default/files/drupalfiles/2019-08/bruehl-stephen-200x270.jpg</v>
          </cell>
          <cell r="D1443" t="str">
            <v>https://prd-medweb-cdn.s3.amazonaws.com/documents/1anesthesiology/images/Contact%20Us%20Photos/Bruehl_Stephen_cropped.jpg</v>
          </cell>
          <cell r="E1443" t="str">
            <v>https://cdn.vanderbilt.edu/vu-web/medschool-wpcontent/sites/51/2018/08/25040540/PORTRAIT_Bruehl-Outdoor_20141-683x1024.jpg</v>
          </cell>
          <cell r="F1443" t="str">
            <v>https://prd-medweb-cdn.s3.amazonaws.com/documents/1anesthesiology/images/Denton%20Lab%202017.jpg</v>
          </cell>
        </row>
        <row r="1444">
          <cell r="A1444" t="str">
            <v>Brunner, Gerd Baylor College Of Medicine</v>
          </cell>
          <cell r="B1444" t="str">
            <v>https://i1.rgstatic.net/ii/profile.image/272501695578127-1441980875893_Q512/Gerd_Brunner2.jpg</v>
          </cell>
          <cell r="C1444" t="str">
            <v>https://i1.rgstatic.net/publication/234207356_Statistical_Properties_Relevant_to_Solar_Flare_Prediction/links/0c960516829db61ef2000000/preview.png</v>
          </cell>
          <cell r="D1444" t="str">
            <v>https://i1.rgstatic.net/publication/259572528_Detection_of_Left_Atrial_Scar_and_Changes_of_Cardiac_Function_in_Relation_to_AF_Ablation_by_3D_Late_Gadolinium_Enhancement/links/0c960538e107c0a4d1000000/preview.png</v>
          </cell>
          <cell r="E1444" t="str">
            <v>https://i1.rgstatic.net/publication/234207425_Automatic_Image_Segmentation_and_Feature_Detection_in_Solar_Full-Disk_Images/links/0c960516829db33ac1000000/preview.png</v>
          </cell>
          <cell r="F1444" t="str">
            <v>https://i1.rgstatic.net/publication/299370497_Prognostic_implications_of_myocardial_fibrosis_and_troponin_levels_measured_by_a_highly_sensitive_assay_in_non-ischemic_cardiomyopathy/links/58896bdaa6fdcc9a35c14c02/preview.png</v>
          </cell>
        </row>
        <row r="1445">
          <cell r="A1445" t="str">
            <v>Bruno, Randy MColumbia University Health Sciences</v>
          </cell>
          <cell r="B1445" t="str">
            <v>https://zuckermaninstitute.columbia.edu/sites/default/files/styles/profile_bio_inline_image/public/proflle_headshot/headshot%20-%20bruno.jpeg?itok=5e61YL1_</v>
          </cell>
          <cell r="C1445" t="str">
            <v>https://zuckermaninstitute.columbia.edu/sites/default/files/styles/headshot/public/Fusi-Summary-Data-05-21-17.jpg?itok=RmUJuwyF</v>
          </cell>
          <cell r="D1445" t="str">
            <v>https://i.ytimg.com/vi/sCEp59kUuJE/maxresdefault.jpg</v>
          </cell>
          <cell r="E1445" t="str">
            <v>https://zuckermaninstitute.columbia.edu/sites/default/files/summary/Rbp4-confocal-SD-02-19-19.jpg</v>
          </cell>
          <cell r="F1445" t="str">
            <v>https://zuckermaninstitute.columbia.edu/sites/default/files/styles/headshot/public/PI-Profile-SD-07-20-17.jpg?itok=3GbPnqWy</v>
          </cell>
        </row>
        <row r="1446">
          <cell r="A1446" t="str">
            <v>Bruzzese, Jean-Marie Columbia University Health Sciences</v>
          </cell>
          <cell r="B1446" t="str">
            <v>http://headshots.columbiaprofiles.org/jmbruzzese.jpg</v>
          </cell>
          <cell r="C1446" t="str">
            <v>http://nursing.columbia.edu/sites/default/files/jeanmariebruzzese.jpg</v>
          </cell>
          <cell r="D1446" t="str">
            <v>https://image.isu.pub/190424201339-6607324c62849099aa0dc79c666a84dc/jpg/page_1_thumb_large.jpg</v>
          </cell>
          <cell r="E1446" t="str">
            <v>http://headshots.columbiaprofiles.org/cveldhuis.jpg</v>
          </cell>
          <cell r="F1446" t="str">
            <v>https://sprcdn-assets.sprinklr.com/319/Capture-331e41de-c45e-4c38-a072-496fd1fca085-1829691673.jpg</v>
          </cell>
        </row>
        <row r="1447">
          <cell r="A1447" t="str">
            <v>Bryan, Robert MBaylor College Of Medicine</v>
          </cell>
          <cell r="B1447" t="str">
            <v>https://signature.bcm.edu/images/uploaded/full/1527180230711.jpeg</v>
          </cell>
          <cell r="C1447" t="str">
            <v>https://www.baylor.edu/content/imglib/3/4/4/2/344265.jpg</v>
          </cell>
          <cell r="D1447" t="str">
            <v>https://signature.bcm.edu/images/uploaded/full/1490199812876.jpeg</v>
          </cell>
          <cell r="E1447" t="str">
            <v>https://signature.bcm.edu/images/uploaded/full/1502738666026.jpeg</v>
          </cell>
          <cell r="F1447" t="str">
            <v>http://www.ucdenver.edu/academics/colleges/medicalschool/departments/medicine/Gastroenterology/Fellowship/Fellowship%20Images/20170804_170409.jpg</v>
          </cell>
        </row>
        <row r="1448">
          <cell r="A1448" t="str">
            <v>Buch, Shilpa J University Of Nebraska Medical Center</v>
          </cell>
          <cell r="B1448" t="str">
            <v>https://www.unmc.edu/pharmacology/_images/Shilpa_Buch_2015.jpg</v>
          </cell>
          <cell r="C1448" t="str">
            <v>https://app1.unmc.edu/publicaffairs/TodaySite/Images/SiteImages/large/Shilpa0211.jpg</v>
          </cell>
          <cell r="D1448" t="str">
            <v>https://app1.unmc.edu/PublicAffairs/TodaySite/Images/SiteImages/ShiplaBuch1009.jpg</v>
          </cell>
          <cell r="E1448" t="str">
            <v>https://app1.unmc.edu/PublicAffairs/TodaySite/Images/SiteImages/ShilpaBuch411.jpg</v>
          </cell>
          <cell r="F1448" t="str">
            <v>https://www.unmc.edu/anesthesia/research/images/20190815_Group-Lab-Photo.jpg</v>
          </cell>
        </row>
        <row r="1449">
          <cell r="A1449" t="str">
            <v>Buchholz, Susan WeberRush University Medical Center</v>
          </cell>
          <cell r="B1449" t="str">
            <v>https://www.rushu.rush.edu/sites/default/files/College%20of%20Nursing/buchholz_susan_con.jpg</v>
          </cell>
          <cell r="C1449" t="str">
            <v>https://www.rushu.rush.edu/sites/default/files/College%20of%20Nursing/braun_lynn_con.jpg</v>
          </cell>
          <cell r="D1449" t="str">
            <v>https://www.rushu.rush.edu/sites/default/files/College%20of%20Nursing/nurses%20in%20tower_0.jpg</v>
          </cell>
          <cell r="E1449" t="str">
            <v>https://pbs.twimg.com/media/EEOBFD3XkAEpkMI.jpg</v>
          </cell>
          <cell r="F1449" t="str">
            <v>https://www.rushu.rush.edu/sites/default/files/College%20of%20Nursing/moss-angela-18-con.jpg</v>
          </cell>
        </row>
        <row r="1450">
          <cell r="A1450" t="str">
            <v>Buchkovich, Nicholas JPennsylvania State Univ Hershey Med Ctr</v>
          </cell>
          <cell r="B1450" t="str">
            <v>https://www.pennstatehealth.org/psh-images/findaphysician/providers/nzaorsky.jpg</v>
          </cell>
          <cell r="C1450" t="str">
            <v>https://news.psu.edu/sites/default/files/styles/threshold-992/public/edventure1_web.jpg?itok=uIJaSrLf</v>
          </cell>
          <cell r="D1450" t="str">
            <v>https://www.pennstatehealth.org/psh-images/findaphysician/providers/dchu2.jpg</v>
          </cell>
          <cell r="E1450" t="str">
            <v>https://www.pennstatehealth.org/psh-images/findaphysician/providers/hweber.jpg</v>
          </cell>
          <cell r="F1450" t="str">
            <v>https://cityportals-statecollegecom-assets.s3.amazonaws.com/assets/news/images/1480963_43450.png</v>
          </cell>
        </row>
        <row r="1451">
          <cell r="A1451" t="str">
            <v>Buck, Jochen  Weill Medical Coll Of Cornell Univ</v>
          </cell>
          <cell r="B1451" t="str">
            <v>https://directory.weill.cornell.edu/api/v1/person/profile/jobuck.png?returnGenericOn404=true</v>
          </cell>
          <cell r="C1451" t="str">
            <v>https://news.weill.cornell.edu/sites/default/files/styles/photo_story/public/story_images/dr._bucklevin_newsroom.jpg?itok=-RKuUWb5&amp;c=469d1391b2adffb4519c902c976eec32</v>
          </cell>
          <cell r="D1451" t="str">
            <v>https://www.pewtrusts.org/-/media/legacy/legacy-and-pre-launch-image-edits/scholars/1993/jochen-buck.jpg?h=235&amp;w=180&amp;la=en&amp;hash=5297219178E86C3FF45813B976AA32C60D3C3A36</v>
          </cell>
          <cell r="E1451" t="str">
            <v>https://pharmacology.weill.cornell.edu/sites/default/files/styles/panopoly_image_original/public/pharmfac2019_0.jpeg?itok=KanbN3nh</v>
          </cell>
          <cell r="F1451" t="str">
            <v>http://www-users.med.cornell.edu/~llevin/PICTURES/labphoto.jpg</v>
          </cell>
        </row>
        <row r="1452">
          <cell r="A1452" t="str">
            <v>Buelow, Hannes ErichAlbert Einstein College Of Medicine, Inc</v>
          </cell>
          <cell r="B1452" t="str">
            <v>http://www.einstein.yu.edu/images/faculty/profiles/10331-hannes-buelow.png</v>
          </cell>
          <cell r="C1452" t="str">
            <v>https://i1.rgstatic.net/ii/profile.image/767238055415808-1559935215532_Q512/Hannes_Buelow.jpg</v>
          </cell>
          <cell r="D1452" t="str">
            <v>http://www.einstein.yu.edu/uploadedImages/education/mstp/medical-scientist-training-program.jpg</v>
          </cell>
          <cell r="E1452" t="str">
            <v>http://www.einstein.yu.edu/uploadedImages/centers/IDDRC/iddrc_members/spotlight/john-constantino-legacy.jpg</v>
          </cell>
          <cell r="F1452" t="str">
            <v>https://i1.rgstatic.net/publication/257753146_Skin-Derived_Cues_Control_Arborization_of_Sensory_Dendrites_in_Caenorhabditis_elegans/links/59fd4ad0458515d070679742/largepreview.png</v>
          </cell>
        </row>
        <row r="1453">
          <cell r="A1453" t="str">
            <v>Bull, Marta Seattle Children's Hospital</v>
          </cell>
          <cell r="B1453" t="str">
            <v>https://scprofiles.azurewebsites.net/art/image/e94a2c41-6e17-4e9c-9e29-cc82191dd2e9</v>
          </cell>
          <cell r="C1453" t="str">
            <v>http://depts.washington.edu/cfar/sites/default/files/uploads/core-program/user164/Bull%20Marta%208-2014.jpg</v>
          </cell>
          <cell r="D1453" t="str">
            <v>https://i1.rgstatic.net/ii/profile.image/272489880223766-1441978058565_Q512/Marta_Bull.jpg</v>
          </cell>
          <cell r="E1453" t="str">
            <v>https://www.seattlechildrens.org/globalassets/images/researchers-and-staff/aitchison-john-173x173.jpg</v>
          </cell>
          <cell r="F1453" t="str">
            <v>https://www.seattlechildrens.org/globalassets/images/researchers-and-staff/parsons-marilyn-173x173.jpg</v>
          </cell>
        </row>
        <row r="1454">
          <cell r="A1454" t="str">
            <v>Bunnett, Nigel W Columbia University Health Sciences</v>
          </cell>
          <cell r="B1454" t="str">
            <v>https://columbiasurgery.org/sites/default/files/styles/large/public/doctor_nigel_bunnett.jpg?itok=on6moEu3</v>
          </cell>
          <cell r="C1454" t="str">
            <v>https://www.eurekalert.org/multimedia/pub/web/141774_web.jpg</v>
          </cell>
          <cell r="D1454" t="str">
            <v>https://www.cbns.org.au/wp-content/uploads/2017/05/Bunnett-230x230.jpg</v>
          </cell>
          <cell r="E1454" t="str">
            <v>http://www.nyu.edu/content/nyu/en/about/news-publications/news/2018/january/nyu-s-dr--brian-schmidt-and-columbia-s-dr--nigel-bunnett-awarded/jcr:content/page/image.img.480.high.jpg</v>
          </cell>
          <cell r="F1454" t="str">
            <v>https://columbiasurgery.org/sites/default/files/styles/large/public/doctor_nigel_bunnett_2017.jpg?itok=TlIRp2xI</v>
          </cell>
        </row>
        <row r="1455">
          <cell r="A1455" t="str">
            <v>Burma, Sandeep Ut Southwestern Medical Center</v>
          </cell>
          <cell r="B1455" t="str">
            <v>https://www.utsouthwestern.edu/edumedia/eduimages/newsroom/news_releases/2014/april/burma-sandeep.jpg</v>
          </cell>
          <cell r="C1455" t="str">
            <v>https://www.utsouthwestern.edu/edumedia/eduimages/newsroom/news_releases/2016/burma-shay.jpg</v>
          </cell>
          <cell r="D1455" t="str">
            <v>https://www.utsouthwestern.edu/newsroom/articles/year-2018/assets/habib.jpg</v>
          </cell>
          <cell r="E1455" t="str">
            <v>https://www.utsouthwestern.edu/newsroom/articles/year-2017/assets/glioblastoma-therapy-habib-thumb.jpg</v>
          </cell>
          <cell r="F1455" t="str">
            <v>x-raw-image:///02e955e0cac122f11ef3b33eece2161a84b0b22c3587b66dd7138e87e07a615f</v>
          </cell>
        </row>
        <row r="1456">
          <cell r="A1456" t="str">
            <v>Burns, C. Geoffrey Massachusetts General Hospital</v>
          </cell>
          <cell r="B1456" t="str">
            <v>https://pbs.twimg.com/media/DuKaXUDXcAYYd7c.jpg</v>
          </cell>
          <cell r="C1456" t="str">
            <v>https://www.hms.harvard.edu/dms/bbs/fac/images/large/BurnsCharles.jpg</v>
          </cell>
          <cell r="D1456" t="str">
            <v>http://gurtnerlab.stanford.edu/img/people/gurtner-press.jpg</v>
          </cell>
          <cell r="E1456" t="str">
            <v>https://static.wixstatic.com/media/fa2985_a72be553d7834df1b11a881df97f749a~mv2_d_2203_2496_s_2.jpg/v1/fill/w_284,h_284,al_c,q_80,usm_0.66_1.00_0.01/fa2985_a72be553d7834df1b11a881df97f749a~mv2_d_2203_2496_s_2.webp</v>
          </cell>
          <cell r="F1456" t="str">
            <v>http://mghmcleanpsychiatry.partners.org/wp-content/uploads/2015/07/Brennan-225x180.jpg</v>
          </cell>
        </row>
        <row r="1457">
          <cell r="A1457" t="str">
            <v>Burns, John W. Rush University Medical Center</v>
          </cell>
        </row>
        <row r="1458">
          <cell r="A1458" t="str">
            <v>Burre, Jacqueline Weill Medical Coll Of Cornell Univ</v>
          </cell>
          <cell r="B1458" t="str">
            <v>https://directory.weill.cornell.edu/api/v1/person/profile/jab2058.png?returnGenericOn404=true</v>
          </cell>
          <cell r="C1458" t="str">
            <v>https://weillcornell.org/sites/default/files/styles/profile-headshot-large/https/images.med.cornell.edu/headshots/jcm2008-2.jpg?itok=wGlGYJ1k</v>
          </cell>
          <cell r="D1458" t="str">
            <v>https://news.weill.cornell.edu/sites/default/files/styles/news_story_featured_image/public/story_featured_images/551_dr._howard_fine_by_john_abbott.jpg?itok=HXvj0eSq&amp;c=bcc67a855fef9d03d89b213a416bba1b</v>
          </cell>
          <cell r="E1458" t="str">
            <v>https://www.burrelab.com/wordpress/wp-content/uploads/2014/12/Pic_JacquelineBurre.jpg</v>
          </cell>
          <cell r="F1458" t="str">
            <v>https://news.weill.cornell.edu/sites/default/files/styles/news_story_featured_image/public/story_featured_images/lnewman_horiz_0.png?itok=_v5yG_JC&amp;c=daf6a4981a3821cb7b86088635252a92</v>
          </cell>
        </row>
        <row r="1459">
          <cell r="A1459" t="str">
            <v>Burstein, Ezra  Ut Southwestern Medical Center</v>
          </cell>
          <cell r="B1459" t="str">
            <v>https://s3-us-west-2.amazonaws.com/utsw-patientcare-web-production/original_images/burstein-ezra-30394-200x200.jpg</v>
          </cell>
          <cell r="C1459" t="str">
            <v>https://www.utsouthwestern.edu/labs/burstein/assets/burstein-mug-display.jpg</v>
          </cell>
          <cell r="D1459" t="str">
            <v>https://www.utsouthwestern.edu/edumedia/eduimages/newsroom/center_times/2016/november/burstein-ezra-body.jpg</v>
          </cell>
          <cell r="E1459" t="str">
            <v>https://www.utsouthwestern.edu/labs/burstein/assets/burstein-group.jpg</v>
          </cell>
          <cell r="F1459" t="str">
            <v>https://doximity-res.cloudinary.com/image/upload/t_public_profile_photo_320x320/aqlvbcfafbtzzhu1c7gf.jpg</v>
          </cell>
        </row>
        <row r="1460">
          <cell r="A1460" t="str">
            <v>Burstein, Rami Beth Israel Deaconess Medical Center</v>
          </cell>
          <cell r="B1460" t="str">
            <v>https://www.eurekalert.org/multimedia/pub/web/144018_web.jpg</v>
          </cell>
          <cell r="C1460" t="str">
            <v>https://www.cgrpforum.org/wp-content/uploads/Rami-Burstein-300x300.png</v>
          </cell>
          <cell r="D1460" t="str">
            <v>https://lookaside.fbsbx.com/lookaside/crawler/media/?media_id=10160309450025137</v>
          </cell>
          <cell r="E1460" t="str">
            <v>http://brain.harvard.edu/wp-content/uploads/Burstein_Rami-150x150.jpg</v>
          </cell>
          <cell r="F1460" t="str">
            <v>https://scx1.b-cdn.net/csz/news/800/2017/studyexposur.jpg</v>
          </cell>
        </row>
        <row r="1461">
          <cell r="A1461" t="str">
            <v>Buszczak, Michael Ut Southwestern Medical Center</v>
          </cell>
          <cell r="B1461" t="str">
            <v>https://www.utsouthwestern.edu/edumedia/eduimages/newsroom/news_releases/2016/march/buszczak-carreira-bhargava.jpg</v>
          </cell>
          <cell r="C1461" t="str">
            <v>https://www.utsouthwestern.edu/edumedia/eduimages/newsroom/news_releases/2015/july/stem-cell-buszczak-inaba.jpg</v>
          </cell>
          <cell r="D1461" t="str">
            <v>https://i1.rgstatic.net/ii/profile.image/277760380555287-1443234643964_Q512/Michael_Buszczak.jpg</v>
          </cell>
          <cell r="E1461" t="str">
            <v>https://www.utsouthwestern.edu/labs/shiloh/assets/Dr-Shilohs-Lab-Mcells.jpg</v>
          </cell>
          <cell r="F1461" t="str">
            <v>https://www.utsouthwestern.edu/labs/asset/cfa2f349-6500-4ae3-b2c6-8c36d5ac26cd/buszczak-bannerimage-1.jpg</v>
          </cell>
        </row>
        <row r="1462">
          <cell r="A1462" t="str">
            <v>Butler, Jason MathewWeill Medical Coll Of Cornell Univ</v>
          </cell>
          <cell r="B1462" t="str">
            <v>https://directory.weill.cornell.edu/api/v1/person/profile/jmb2009.png?returnGenericOn404=true</v>
          </cell>
          <cell r="C1462" t="str">
            <v>https://1.bp.blogspot.com/-igGZ-VWUtiM/XIwNjPPh9uI/AAAAAAAAAfQ/yikb8UbNrSMeCGWbK0Yy2aIqkq5-4pXxwCLcBGAs/s1600/Butler%2Blab%2Bphoto.jpg</v>
          </cell>
          <cell r="D1462" t="str">
            <v>https://news.weill.cornell.edu/sites/default/files/styles/news_story_featured_image/public/story_featured_images/shahin_3.png?itok=mRrmAib6&amp;c=4533431898ee963a03ba8b2c989ead7f</v>
          </cell>
          <cell r="E1462" t="str">
            <v>https://news.cornell.edu/sites/chronicle.cornell/files/weill_stemcell_group460.jpg?itok=NJSCRxQ5</v>
          </cell>
          <cell r="F1462" t="str">
            <v>https://news.weill.cornell.edu/sites/default/files/styles/panopoly_image_original/public/wcmc_convocation_select_for_newsroom.jpg?itok=vbKhZzzW</v>
          </cell>
        </row>
        <row r="1463">
          <cell r="A1463" t="str">
            <v>Butler, Matthew POregon Health &amp; Science University</v>
          </cell>
          <cell r="B1463" t="str">
            <v>https://www.ohsu.edu/apps/core/?action=people:pe.cmsProfileLowResolutionImage&amp;sPersonID=AFE0548AFDD3CCD3E18E48823F48A226</v>
          </cell>
          <cell r="C1463" t="str">
            <v>https://buildhealth.uoregon.edu/files/2019/01/0I0A4835A-1rjugmq-e1547658061938.jpg</v>
          </cell>
          <cell r="D1463" t="str">
            <v>https://i.ytimg.com/vi/SBG2nyTeMTQ/maxresdefault.jpg</v>
          </cell>
          <cell r="E1463" t="str">
            <v>https://www.ohsu.edu/sites/default/files/2019-05/OIOHS-Lab-Butler-Group.jpg</v>
          </cell>
          <cell r="F1463" t="str">
            <v>https://blogs.ohsu.edu/occupational-health-sciences/files/2019/06/Summer-Interns.jpg</v>
          </cell>
        </row>
        <row r="1464">
          <cell r="A1464" t="str">
            <v>Butler, Noah SullivanUniversity Of Oklahoma Hlth Sciences Ctr</v>
          </cell>
          <cell r="B1464" t="str">
            <v>https://graduate.ouhsc.edu/portals/1056/Images/James%20Quinn%20Doctoral%20Dissertation%20Defense%20Photograph.jpg?ver=2019-09-20-102142-283</v>
          </cell>
          <cell r="C1464" t="str">
            <v>https://graduate.ouhsc.edu/portals/1056/Images/Michael%20Prusator4.26.18.jpg?ver=2018-04-26-181400-210</v>
          </cell>
          <cell r="D1464" t="str">
            <v>https://graduate.ouhsc.edu/portals/1056/Images/Elizabeth%20Koldoff%20Doctoral%20Dissertation%20Defense%20Announcement%20Photo.png?ver=2018-04-27-134114-360</v>
          </cell>
          <cell r="E1464" t="str">
            <v>https://graduate.ouhsc.edu/portals/1056/Images/Jadith%20Ziegler%20Doctoral%20Dissertation%20Photo.jpg?ver=2018-04-27-131442-170</v>
          </cell>
          <cell r="F1464" t="str">
            <v>https://graduate.ouhsc.edu/portals/1056/Images/Alanson%20W.%20Girton%20Doctoral%20Dissertation%20Defense%20Photo.jpg?ver=2018-04-27-133737-447</v>
          </cell>
        </row>
        <row r="1465">
          <cell r="A1465" t="str">
            <v>Butler, Tracy A. New York University School Of Medicine</v>
          </cell>
          <cell r="B1465" t="str">
            <v>http://tracybutlermd.com/images/butler.jpg</v>
          </cell>
          <cell r="C1465" t="str">
            <v>https://www.saintlukeskc.org/sites/default/files/styles/doctor_thumbnail/public/physicians/Butler_Liz_2016_sm.jpg?itok=_-ScivfC</v>
          </cell>
          <cell r="D1465" t="str">
            <v>https://media.licdn.com/dms/image/C4E03AQFxx8i_Fmjb-w/profile-displayphoto-shrink_200_200/0?e=1564617600&amp;v=beta&amp;t=tQiwkVLO7fjFN9OnN9nXvJe2RtkR0qguWYTp_KWgYEg</v>
          </cell>
          <cell r="E1465" t="str">
            <v>https://med.nyu.edu/dti-physician-photo/faculty/h/hr18/hr18-hero.jpg</v>
          </cell>
          <cell r="F1465" t="str">
            <v>https://med.nyu.edu/dti-physician-photo/faculty/n/nichoc01/nichoc01-hero.jpg</v>
          </cell>
        </row>
        <row r="1466">
          <cell r="A1466" t="str">
            <v>Butovich, Igor AUt Southwestern Medical Center</v>
          </cell>
          <cell r="B1466" t="str">
            <v>https://www.mdpi.com/ijms/ijms-20-04539/article_deploy/html/images/ijms-20-04539-g007.png</v>
          </cell>
          <cell r="C1466" t="str">
            <v>https://ars.els-cdn.com/content/image/1-s2.0-S1542012419300047-gr14.jpg</v>
          </cell>
          <cell r="D1466" t="str">
            <v>https://www.mdpi.com/ijms/ijms-20-04539/article_deploy/html/images/ijms-20-04539-g002.png</v>
          </cell>
          <cell r="E1466" t="str">
            <v>https://i1.rgstatic.net/ii/profile.image/350506359771140-1460578636430_Q512/Jadwiga_Wojtowicz.jpg</v>
          </cell>
          <cell r="F1466" t="str">
            <v>https://www.mdpi.com/ijms/ijms-20-04539/article_deploy/html/images/ijms-20-04539-g004.png</v>
          </cell>
        </row>
        <row r="1467">
          <cell r="A1467" t="str">
            <v>Butovsky, Oleg  Brigham And Women's Hospital</v>
          </cell>
          <cell r="B1467" t="str">
            <v>http://researchfaculty.brighamandwomens.org/ProfilePhotos/Prof467.jpg</v>
          </cell>
          <cell r="C1467" t="str">
            <v>http://brain.harvard.edu/wp-content/uploads/ButovskyO_Website_01.jpg</v>
          </cell>
          <cell r="D1467" t="str">
            <v>http://butovskylab.bwh.harvard.edu/wp-content/uploads/2019/07/OButovsky.jpg</v>
          </cell>
          <cell r="E1467" t="str">
            <v>https://www.hms.harvard.edu/dms/immunology/fac/images/large/Butovsky_Oleg.jpg</v>
          </cell>
          <cell r="F1467" t="str">
            <v>https://pbs.twimg.com/profile_images/825714807923949568/CrQl0xYB_400x400.jpg</v>
          </cell>
        </row>
        <row r="1468">
          <cell r="A1468" t="str">
            <v>Buxbaum, Joseph D. Icahn School Of Medicine At Mount Sinai</v>
          </cell>
          <cell r="B1468" t="str">
            <v>https://www.bbrfoundation.org/sites/default/files/images/people/buxbaum-200x300.jpg</v>
          </cell>
          <cell r="C1468" t="str">
            <v>http://labs.icahn.mssm.edu/buxbaum-lab/wp-content/uploads/sites/24/2015/01/Buxbaum-headshot-in-lab_lower-res.jpg</v>
          </cell>
          <cell r="D1468" t="str">
            <v>https://i.ytimg.com/vi/gx_4jF_0q9s/sddefault.jpg</v>
          </cell>
          <cell r="E1468" t="str">
            <v>https://simonsfoundation.imgix.net/wp-content/uploads/sites/2/2017/07/21184621/buxbaum.jpg?auto=format&amp;q=90</v>
          </cell>
          <cell r="F1468" t="str">
            <v>http://labs.icahn.mssm.edu/buxbaum-lab/wp-content/uploads/sites/24/2019/08/MS_Icahn_RGB_Hrztl-1.jpg</v>
          </cell>
        </row>
        <row r="1469">
          <cell r="A1469" t="str">
            <v>Byers, Lauren AverettUniversity Of Tx Md Anderson Can Ctr</v>
          </cell>
          <cell r="B1469" t="str">
            <v>https://faculty.mdanderson.org/content/dam/mdanderson/images/fis/lauren_byers.jpg.resize.jpg</v>
          </cell>
          <cell r="C1469" t="str">
            <v>https://www.eurekalert.org/multimedia/pub/web/193147_web.jpg</v>
          </cell>
          <cell r="D1469" t="str">
            <v>https://scx1.b-cdn.net/csz/news/800/2019/smallcelllun.jpg</v>
          </cell>
          <cell r="E1469" t="str">
            <v>https://faculty.mdanderson.org/content/dam/mdanderson/images/newsroom/headshots/s/xSabinfellowsheadshots.jpg.resize.jpg.pagespeed.ic.TKCqhizcCK.jpg</v>
          </cell>
          <cell r="F1469" t="str">
            <v>https://lookaside.fbsbx.com/lookaside/crawler/media/?media_id=10157057334102860</v>
          </cell>
        </row>
        <row r="1470">
          <cell r="A1470" t="str">
            <v>Byrareddy, Siddappa N University Of Nebraska Medical Center</v>
          </cell>
          <cell r="B1470" t="str">
            <v>https://www.unmc.edu/pharmacology/_images/Byrareddy_large.jpg</v>
          </cell>
          <cell r="C1470" t="str">
            <v>https://foodforhealth.unl.edu/images/people/siddappa-byareddy.jpg</v>
          </cell>
          <cell r="D1470" t="str">
            <v>https://i1.rgstatic.net/ii/profile.image/343386335793153-1458881090610_Q512/Siddappa_Byrareddy2.jpg</v>
          </cell>
          <cell r="E1470" t="str">
            <v>https://www.unmc.edu/anesthesia/research/images/20190815_Group-Lab-Photo.jpg</v>
          </cell>
          <cell r="F1470" t="str">
            <v>https://www.unmc.edu/igpbs/faculty/images/KarolyMirnics.jpg</v>
          </cell>
        </row>
        <row r="1471">
          <cell r="A1471" t="str">
            <v>Byrne, John HUniversity Of Texas Hlth Sci Ctr Houston</v>
          </cell>
          <cell r="B1471" t="str">
            <v>https://med.uth.edu/nba/wp-content/uploads/sites/29/2019/02/byrne_2019_v1.jpg</v>
          </cell>
          <cell r="C1471" t="str">
            <v>https://med.uth.edu/nba/wp-content/themes/ut-redux/library/includes/1.0.1/logos/utms-logo-header.png</v>
          </cell>
          <cell r="D1471" t="str">
            <v>https://nba.uth.tmc.edu/homepage/jbyrne/Assets/images/content/members/john_byrne.jpg</v>
          </cell>
          <cell r="E1471" t="str">
            <v>https://www.dana.org/wp-content/uploads/2019/06/John-Byrne-DABI-2015-252x300.png</v>
          </cell>
          <cell r="F1471" t="str">
            <v>https://i.ytimg.com/vi/LtX9rmu_yGI/maxresdefault.jpg</v>
          </cell>
        </row>
        <row r="1472">
          <cell r="A1472" t="str">
            <v>Cadwell, Ken Hashigiwa New York University School Of Medicine</v>
          </cell>
          <cell r="B1472" t="str">
            <v>https://med.nyu.edu/dti-physician-photo/faculty/c/cadwek01/cadwek01-hero.jpg</v>
          </cell>
          <cell r="C1472" t="str">
            <v>https://nyulangone.org/news/sites/default/files/styles/hero_article_900x600/public/2017-07/7C5A3990_web.jpg?itok=2ZB2ABcO&amp;h=ec98a0f6</v>
          </cell>
          <cell r="D1472" t="str">
            <v>https://med.nyu.edu/research/sackler-institute-graduate-biomedical-sciences/sites/default/files/styles/square_840x840/public/2017-09/ken-cadwell-faculty-mentor.jpg?itok=cq0v9sQG</v>
          </cell>
          <cell r="E1472" t="str">
            <v>https://med.nyu.edu/dti-physician-photo/faculty/h/hr18/hr18-hero.jpg</v>
          </cell>
          <cell r="F1472" t="str">
            <v>https://nyulangone.org/images/doctors/s/shopsin/1093879447/bo-shopsin-square.jpg</v>
          </cell>
        </row>
        <row r="1473">
          <cell r="A1473" t="str">
            <v>Cahill, Daniel P Massachusetts General Hospital</v>
          </cell>
          <cell r="B1473" t="str">
            <v>http://www.dfhcc.harvard.edu/typo3temp/_processed_/csm_1000_1564718511_7e714137b5.jpg</v>
          </cell>
          <cell r="C1473" t="str">
            <v>https://advances.massgeneral.org/assets/images/contributors/Daniel_Cahill_189898_advances.png</v>
          </cell>
          <cell r="D1473" t="str">
            <v>https://www.massgeneral.org/neurosurgery/assets/images/carter-2016-200x200.jpeg</v>
          </cell>
          <cell r="E1473" t="str">
            <v>https://www.massgeneral.org/cancerresearch/assets/brastianos.png</v>
          </cell>
          <cell r="F1473" t="str">
            <v>https://advances.massgeneral.org/assets/images/contributors/Frederick_Barker_16781_advances.png</v>
          </cell>
        </row>
        <row r="1474">
          <cell r="A1474" t="str">
            <v>Cai, Chenleng Icahn School Of Medicine At Mount Sinai</v>
          </cell>
          <cell r="B1474" t="str">
            <v>https://icahn.mssm.edu/files/fad_img_new/184/0000076810011253720261/0000072500001530259792.jpg</v>
          </cell>
          <cell r="C1474" t="str">
            <v>https://icahn.mssm.edu/files/ISMMS/Assets/Media/Mindich/director-bruce-gelb-md.jpg</v>
          </cell>
          <cell r="D1474" t="str">
            <v>https://i1.rgstatic.net/ii/profile.image/636189350572034-1528690769674_Q512/Nishat_Sultana2.jpg</v>
          </cell>
          <cell r="E1474" t="str">
            <v>x-raw-image:///32f92a1a1f4aafac55f355c386177a124563bfa361725137758397b7b34a3572</v>
          </cell>
          <cell r="F1474" t="str">
            <v>x-raw-image:///c6ee84a32bc00b87f8e96527cd6fb920d32bc973ac97b461b700174a2d10d1c4</v>
          </cell>
        </row>
        <row r="1475">
          <cell r="A1475" t="str">
            <v>Cai, Qiuyin  Vanderbilt University Medical Center</v>
          </cell>
          <cell r="B1475" t="str">
            <v>https://medicine.mc.vanderbilt.edu/files/styles/person_large/public/people/Qiuyin_Cai_M.D.%2C%20Ph.D..png?itok=oIr_yl6I</v>
          </cell>
          <cell r="C1475" t="str">
            <v>http://news.vumc.org/files/asian-mother-woman-child.jpg</v>
          </cell>
          <cell r="D1475" t="str">
            <v>http://news.vanderbilt.edu/files/Cai-portrait-JR002-585x295.jpg</v>
          </cell>
          <cell r="E1475" t="str">
            <v>https://wag.mc.vanderbilt.edu/PhotoServices/api/image/suy9/Professional/large/True</v>
          </cell>
          <cell r="F1475" t="str">
            <v>https://medicine.mc.vanderbilt.edu/files/styles/barista_person_list_thumbnail_2x/public/people/Hui_Cai_M.D.%2C%20Ph.D..png?itok=0nCrLXgS</v>
          </cell>
        </row>
        <row r="1476">
          <cell r="A1476" t="str">
            <v>Caicedo, Alejandro University Of Miami School Of Medicine</v>
          </cell>
          <cell r="B1476" t="str">
            <v>https://static.wixstatic.com/media/b15845_f8fc1e031612481d887d745c6534bf3b~mv2_d_1600_1200_s_2.jpg/v1/crop/x_610,y_388,w_359,h_406/fill/w_503,h_495,al_c,lg_1,q_80/b15845_f8fc1e031612481d887d745c6534bf3b~mv2_d_1600_1200_s_2.webp</v>
          </cell>
          <cell r="C1476" t="str">
            <v>http://phydatabase.med.miami.edu/Documents/Pictures/Diego_Caicedo-Vierkant.jpg</v>
          </cell>
          <cell r="D1476" t="str">
            <v>https://i1.rgstatic.net/ii/profile.image/272368882941955-1441949210293_Q512/Alejandro_Caicedo.jpg</v>
          </cell>
          <cell r="E1476" t="str">
            <v>https://static.wixstatic.com/media/b15845_f8fc1e031612481d887d745c6534bf3b~mv2_d_1600_1200_s_2.jpg/v1/crop/x_320,y_511,w_359,h_354/fill/w_503,h_495,al_c,lg_1,q_80/b15845_f8fc1e031612481d887d745c6534bf3b~mv2_d_1600_1200_s_2.webp</v>
          </cell>
          <cell r="F1476" t="str">
            <v>https://lookaside.fbsbx.com/lookaside/crawler/media/?media_id=1253481201365803</v>
          </cell>
        </row>
        <row r="1477">
          <cell r="A1477" t="str">
            <v>Cain, Christopher KennethNew York University School Of Medicine</v>
          </cell>
          <cell r="B1477" t="str">
            <v>https://www.nki.rfmh.org/sites/default/files/styles/faculty_page_headshot/public/headshots/CCain.jpg?itok=ZKQI2ojl</v>
          </cell>
          <cell r="C1477" t="str">
            <v>https://cdn2.medicine.yale.edu/Profile/images/aaae02d3-68cb-4510-86ba-26ba704ca93f_w650</v>
          </cell>
          <cell r="D1477" t="str">
            <v>https://www.nymc.edu/media/schools-and-colleges/nymc/images/intouch-photos/AOA-small-1-475x317-1.jpg</v>
          </cell>
          <cell r="E1477" t="str">
            <v>https://www.fisherbroyles.com/wp-content/uploads/2015/02/Thompson-Kenneth-headshot-web.jpg</v>
          </cell>
          <cell r="F1477" t="str">
            <v>https://ja3ga476chj1nc6csy2j81c7-wpengine.netdna-ssl.com/wp-content/uploads/2018/11/christopher-coyne-1-610x407.jpg</v>
          </cell>
        </row>
        <row r="1478">
          <cell r="A1478" t="str">
            <v>Caine, Simon Barak Mclean Hospital</v>
          </cell>
          <cell r="B1478" t="str">
            <v>https://www.mcleanhospital.org/sites/default/files/styles/bio_image/public/CaineHeadshot198Oct2715_0.jpg?itok=OWLkb-Do</v>
          </cell>
          <cell r="C1478" t="str">
            <v>https://www.hms.harvard.edu/dms/neuroscience/fac/images/large/Caine_Barak.jpg</v>
          </cell>
          <cell r="D1478" t="str">
            <v>https://www.mcleanhospital.org/sites/default/files/CaineHeadshot198Oct2715_0.jpg</v>
          </cell>
          <cell r="E1478" t="str">
            <v>https://i1.rgstatic.net/ii/profile.image/272736727597065-1442036911664_Q512/Simon_Caine.jpg</v>
          </cell>
          <cell r="F1478" t="str">
            <v>https://docplayer.net/docs-images/66/55587436/images/22-0.jpg</v>
          </cell>
        </row>
        <row r="1479">
          <cell r="A1479" t="str">
            <v>Calin, George A. University Of Tx Md Anderson Can Ctr</v>
          </cell>
          <cell r="B1479" t="str">
            <v>https://faculty.mdanderson.org/content/dam/mdanderson/images/fis/george_calin.jpg.resize.jpg</v>
          </cell>
          <cell r="C1479" t="str">
            <v>https://cm.jefferson.edu/wordpress/wp-content/uploads/2016/06/Calin-1.png</v>
          </cell>
          <cell r="D1479" t="str">
            <v>https://www.mdanderson.org/content/mda/en/publications/promise/fall-2013/george-calin-celebrated-for-research-excellence/jcr:content/featuredImage.resize.278.0.medium.jpg/1451422257065.jpg</v>
          </cell>
          <cell r="E1479" t="str">
            <v>https://gsbs.uth.edu/contentAsset/image/9d6cf036-6938-4851-81ce-1c203e180ceb/fileAsset/filter/Resize/resize_w/150</v>
          </cell>
          <cell r="F1479" t="str">
            <v>https://www.eurekalert.org/multimedia/pub/rel/90341_rel.jpg</v>
          </cell>
        </row>
        <row r="1480">
          <cell r="A1480" t="str">
            <v>Calvert, Peter DeaneUpstate Medical University</v>
          </cell>
          <cell r="B1480" t="str">
            <v>http://www.upstate.edu/scripts/faculty/photos/calvertp.jpg</v>
          </cell>
          <cell r="C1480" t="str">
            <v>http://www.upstate.edu/scripts/faculty/abstract/images/calvert_ris.jpg</v>
          </cell>
          <cell r="D1480" t="str">
            <v>https://i1.rgstatic.net/publication/41532262_Diffusion_of_a_soluble_protein_photoactivatable_GFP_through_a_sensory_cilium/links/0deec522137f587231000000/largepreview.png</v>
          </cell>
          <cell r="E1480" t="str">
            <v>https://i1.rgstatic.net/publication/326004630_Actin_filaments_partition_primary_cilia_membranes_into_distinct_fluid_corrals/links/5c5b867445851582c3d3d5a8/largepreview.png</v>
          </cell>
          <cell r="F1480" t="str">
            <v>https://image.isu.pub/170912194851-9426c6d959e5b0e34f300c80b0be2ff8/jpg/page_1_thumb_large.jpg</v>
          </cell>
        </row>
        <row r="1481">
          <cell r="A1481" t="str">
            <v>Camargo, Carlos A. Massachusetts General Hospital</v>
          </cell>
          <cell r="B1481" t="str">
            <v>https://cdn1.sph.harvard.edu/wp-content/uploads/sites/211/2012/08/carlos11.jpg</v>
          </cell>
          <cell r="C1481" t="str">
            <v>https://vivo.brown.edu/profile-images/747/27/ccamargo_photo_.jpg</v>
          </cell>
          <cell r="D1481" t="str">
            <v>https://www.massgeneral.org/News/assets/images/082412CarlosCamargo.jpg</v>
          </cell>
          <cell r="E1481" t="str">
            <v>https://www.rbabyfoundation.org/wp-content/uploads/2017/03/EMNet-Photo-300x196.png</v>
          </cell>
          <cell r="F1481" t="str">
            <v>https://www.rbabyfoundation.org/wp-content/uploads/2017/08/Carlos_Camargo.jpg</v>
          </cell>
        </row>
        <row r="1482">
          <cell r="A1482" t="str">
            <v>Cambronne, Xiaolu AngOregon Health &amp; Science University</v>
          </cell>
        </row>
        <row r="1483">
          <cell r="A1483" t="str">
            <v>Camire, Rodney MChildren's Hosp Of Philadelphia</v>
          </cell>
        </row>
        <row r="1484">
          <cell r="A1484" t="str">
            <v>Campbell, William BrysonMedical College Of Wisconsin</v>
          </cell>
          <cell r="B1484" t="str">
            <v>https://img.newspapers.com/img/thumbnail/141846476/252/260/6161_2807_871_355.jpg</v>
          </cell>
          <cell r="C1484" t="str">
            <v>https://docplayer.net/docs-images/63/49817848/images/209-0.jpg</v>
          </cell>
          <cell r="D1484" t="str">
            <v>https://img.newspapers.com/img/thumbnail/141842757/400/400/0_0_7334_8380.jpg</v>
          </cell>
          <cell r="E1484" t="str">
            <v>https://img.newspapers.com/img/thumbnail/141834620/400/400/0_0_7444_8340.jpg</v>
          </cell>
          <cell r="F1484" t="str">
            <v>https://img.newspapers.com/img/thumbnail/141846476/400/400/0_0_7402_8482.jpg</v>
          </cell>
        </row>
        <row r="1485">
          <cell r="A1485" t="str">
            <v>Camprodon, Joan AMassachusetts General Hospital</v>
          </cell>
          <cell r="B1485" t="str">
            <v>https://i1.rgstatic.net/ii/profile.image/374347614179328-1466262834012_Q512/Joan_Camprodon.jpg</v>
          </cell>
          <cell r="C1485" t="str">
            <v>https://advances.massgeneral.org/assets/images/contributors/Joan_Camprodon-Jimenez_advances.png</v>
          </cell>
          <cell r="D1485" t="str">
            <v>https://www.massgeneral.org/neurology/assets/NeuroBlast/camprodon-applies-TPS.jpg</v>
          </cell>
          <cell r="E1485" t="str">
            <v>https://cdn.giving.massgeneral.org/assets/TMS-835x300.jpg</v>
          </cell>
          <cell r="F1485" t="str">
            <v>https://secure3.photobooks.com/massgen/photos/195537.jpg</v>
          </cell>
        </row>
        <row r="1486">
          <cell r="A1486" t="str">
            <v>Canavier, Carmen CastroLsu Health Sciences Center</v>
          </cell>
          <cell r="B1486" t="str">
            <v>https://www.medschool.lsuhsc.edu/faculty/images/canavier%20laba.jpg?7/26/2016%209:27:42%20am</v>
          </cell>
          <cell r="C1486" t="str">
            <v>https://loop.frontiersin.org/images/profile/370/203</v>
          </cell>
          <cell r="D1486" t="str">
            <v>https://www.medschool.lsuhsc.edu/faculty_assembly/docs/_dsc0647.jpg</v>
          </cell>
          <cell r="E1486" t="str">
            <v>https://www.medschool.lsuhsc.edu/neuroscience/images/cc%20and%20cc%20for%20web.jpg?4/27/2009%204:45:31%20pm</v>
          </cell>
          <cell r="F1486" t="str">
            <v>https://lsuhscpulse.files.wordpress.com/2017/08/picture-6.jpg</v>
          </cell>
        </row>
        <row r="1487">
          <cell r="A1487" t="str">
            <v>Canman, Julie CColumbia University Health Sciences</v>
          </cell>
          <cell r="B1487" t="str">
            <v>https://biology.columbia.edu/sites/default/files/styles/people_full_view/public/JCC-6.jpg?itok=-cx3C59e</v>
          </cell>
          <cell r="C1487" t="str">
            <v>https://www.pathology.columbia.edu/sites/default/files/styles/cola_media_1280_16_9/public/media/images/2018-05/canman-julie-photo-1-200x300.jpg?itok=Mgv7pRdw</v>
          </cell>
          <cell r="D1487" t="str">
            <v>http://headshots.columbiaprofiles.org/mshiza.jpg</v>
          </cell>
          <cell r="E1487" t="str">
            <v>https://www.pathology.columbia.edu/sites/default/files/staticmaps/paragraphs_item-35671-146152019e37835c0e8c1da0d9c1db0e7375.png</v>
          </cell>
          <cell r="F1487" t="str">
            <v>https://images.squarespace-cdn.com/content/v1/5665e818df40f3d958f7a6f0/1541002905660-T7IY0U8NVTOUR4R8M59Z/ke17ZwdGBToddI8pDm48kDu19ZQ_w9wAMJI6dbWnlCR7gQa3H78H3Y0txjaiv_0fDoOvxcdMmMKkDsyUqMSsMWxHk725yiiHCCLfrh8O1z5QHyNOqBUUEtDDsRWrJLTmmV5_8-bAHr7cY_ioNsJS_61TwOmkAvvlADGd1IlbhMogFKngaLShotgJgXNsogyy/IMG_9525.jpg</v>
          </cell>
        </row>
        <row r="1488">
          <cell r="A1488" t="str">
            <v>Cannell, Michael BradleyUniversity Of Texas Hlth Sci Ctr Houston</v>
          </cell>
          <cell r="B1488" t="str">
            <v>https://sph.uth.edu/campuses/dallas/img/DR%20CANNELL.jpg</v>
          </cell>
          <cell r="C1488" t="str">
            <v>x-raw-image:///a5090a8538c4e0d663be14b4544962a302d0085c3319dafc75b4c2580d934515</v>
          </cell>
          <cell r="D1488" t="str">
            <v>x-raw-image:///0765e09dcfb5a8ab16c9c1d9ca1a7d59482f1f3a597e9a5ae29b4533145eaad8</v>
          </cell>
          <cell r="E1488" t="str">
            <v>x-raw-image:///700633b3cc9861cca646274bee331b183d29994fa922a24f1e8f4b15ecfce312</v>
          </cell>
          <cell r="F1488" t="str">
            <v>x-raw-image:///97a6a0860e4debccce98457c834827387d37e60a9cb5a800bd21795d187370aa</v>
          </cell>
        </row>
        <row r="1489">
          <cell r="A1489" t="str">
            <v>Canoll, Peter  Columbia University Health Sciences</v>
          </cell>
          <cell r="B1489" t="str">
            <v>https://www.cuimc.columbia.edu/sites/default/files/styles/cola_media_1600_16_9/public/media/images/2019-03/01_vps-student-research-day_gallery-0095.jpg?itok=y70k_Iev</v>
          </cell>
          <cell r="C1489" t="str">
            <v>https://www.cuimc.columbia.edu/sites/default/files/styles/cola_media_1600_16_9/public/media/images/2019-03/11_vps-student-research-day_gallery-0438.jpg?itok=VMPd0rSq</v>
          </cell>
          <cell r="D1489" t="str">
            <v>http://headshots.columbiaprofiles.org/pdcanoll.jpg</v>
          </cell>
          <cell r="E1489" t="str">
            <v>https://www.cuinjuryresearch.org/wp-content/uploads/2016/05/Peter-Dayan.png</v>
          </cell>
          <cell r="F1489" t="str">
            <v>https://www.cuimc.columbia.edu/sites/default/files/styles/cola_media_1600_16_9/public/media/images/2019-03/08_vps-student-research-day_gallery-0152.jpg?itok=pQ0cMnT-</v>
          </cell>
        </row>
        <row r="1490">
          <cell r="A1490" t="str">
            <v>Cantor, Sharon BUniv Of Massachusetts Med Sch Worcester</v>
          </cell>
          <cell r="B1490" t="str">
            <v>https://www.umassmed.edu/globalassets/mccb/images/faculty/1cantor.jpg</v>
          </cell>
          <cell r="C1490" t="str">
            <v>https://www.umassmed.edu/contentassets/8feb94646f4645959af1431fc59ffb84/40-years.jpg</v>
          </cell>
          <cell r="D1490" t="str">
            <v>https://www.umassmed.edu/globalassets/mccb/images/faculty/1mercurio.jpg</v>
          </cell>
          <cell r="E1490" t="str">
            <v>https://www.umassmed.edu/globalassets/mccb/cantor-lab/cantor_banner3.png</v>
          </cell>
          <cell r="F1490" t="str">
            <v>https://miro.medium.com/max/1024/0*FO3YGjJ1xFs6JnC5.jpg</v>
          </cell>
        </row>
        <row r="1491">
          <cell r="A1491" t="str">
            <v>Cao, Qi Methodist Hospital Research Institute</v>
          </cell>
          <cell r="B1491" t="str">
            <v>https://scholars.houstonmethodist.org/files/12620491/TMHQXC</v>
          </cell>
          <cell r="C1491" t="str">
            <v>https://www.houstonmethodist.org/-/media/Images/health-professionals/unsorted/557_HM_480x274.ashx?h=274&amp;la=en&amp;mw=1382&amp;w=480&amp;hash=5A2B4C6307D06292A2865C6B76AC56BCDBAD0C43</v>
          </cell>
          <cell r="D1491" t="str">
            <v>https://www.houstonmethodist.org/-/media/Images/test-placeholder/1713_NewSugarLand_1140x560.ashx?h=560&amp;la=en&amp;mw=1382&amp;w=1140&amp;hash=7AF02FFCC82FE441E0BFFEBEDF47C766157B4762</v>
          </cell>
          <cell r="E1491" t="str">
            <v>https://www.imperial.ac.uk/news/image/mainnews2012/24172.jpg</v>
          </cell>
          <cell r="F1491" t="str">
            <v>https://scholars.houstonmethodist.org/ws/files/15141888/PPAYXZ.jpg</v>
          </cell>
        </row>
        <row r="1492">
          <cell r="A1492" t="str">
            <v>Cao, Qi Lin University Of Texas Hlth Sci Ctr Houston</v>
          </cell>
          <cell r="B1492" t="str">
            <v>https://med.uth.edu/neurosurgery/files/2014/04/Cao-Qilin.jpg</v>
          </cell>
          <cell r="C1492" t="str">
            <v>https://med.uth.edu/neurosurgery/wp-content/uploads/sites/57/2015/02/MG_8037m.jpg</v>
          </cell>
          <cell r="D1492" t="str">
            <v>https://med.uth.edu/neurosurgery/wp-content/uploads/sites/57/2018/09/Yuanqing-Yan-web.jpg</v>
          </cell>
          <cell r="E1492" t="str">
            <v>https://www.researchgate.net/profile/Kenian_Chen/publication/255959721/figure/fig10/AS:669616544157702@1536660433625/Alternative-splicing-analysis-A-The-annotated-isoform-numbers-per-gene-x-axis-were_Q320.jpg</v>
          </cell>
          <cell r="F1492" t="str">
            <v>https://med.uth.edu/neurosurgery/wp-content/themes/ut-redux/library/includes/1.0.1/logos/utms-logo-header.png</v>
          </cell>
        </row>
        <row r="1493">
          <cell r="A1493" t="str">
            <v>Cao, Wei  Baylor College Of Medicine</v>
          </cell>
          <cell r="B1493" t="str">
            <v>https://signature.bcm.edu/images/uploaded/full/1469406006473.jpeg</v>
          </cell>
          <cell r="C1493" t="str">
            <v>https://signature.bcm.edu/images/uploaded/full/1380232039419.png</v>
          </cell>
          <cell r="D1493" t="str">
            <v>https://signature.bcm.edu/images/uploaded/full/1560881505967.jpeg</v>
          </cell>
          <cell r="E1493" t="str">
            <v>https://signature.bcm.edu/images/uploaded/full/1406922827902.jpeg</v>
          </cell>
          <cell r="F1493" t="str">
            <v>https://signature.bcm.edu/images/uploaded/full/2014_014vzg3fp6_163906.jpg</v>
          </cell>
        </row>
        <row r="1494">
          <cell r="A1494" t="str">
            <v>Caplan, Steven HUniversity Of Nebraska Medical Center</v>
          </cell>
          <cell r="B1494" t="str">
            <v>https://www.unmc.edu/biochemistry/faculty/images/SteveCaplan.jpg</v>
          </cell>
          <cell r="C1494" t="str">
            <v>https://www.unmc.edu/vcr/cores/vcr-cores/confocal-microscopy/Caplan-200px.jpg</v>
          </cell>
          <cell r="D1494" t="str">
            <v>https://www.unmc.edu/biochemistry/faculty/images/CaplanLab.jpg</v>
          </cell>
          <cell r="E1494" t="str">
            <v>https://www.unmc.edu/biochemistry/faculty/images/caplanpub1.jpg</v>
          </cell>
          <cell r="F1494" t="str">
            <v>https://www.unmc.edu/biochemistry/faculty/images/caplan2017fig1.jpg</v>
          </cell>
        </row>
        <row r="1495">
          <cell r="A1495" t="str">
            <v>Carabin, Helene  University Of Oklahoma Hlth Sciences Ctr</v>
          </cell>
          <cell r="B1495" t="str">
            <v>https://i1.rgstatic.net/publication/271841531_Program_Evaluation_of_a_Sanitation_Marketing_Campaign_Among_the_Bai_in_China/links/54eb41a30cf2a0305193880b/preview.png</v>
          </cell>
          <cell r="C1495" t="str">
            <v>https://i1.rgstatic.net/ii/profile.image/733822589095936-1551968347227_Q512/Helene_Carabin.jpg</v>
          </cell>
          <cell r="D1495" t="str">
            <v>https://publichealth.ouhsc.edu/portals/1055/Images/Helene%20Carabin.jpg?ver=2017-10-18-105801-373</v>
          </cell>
          <cell r="E1495" t="str">
            <v>https://i1.rgstatic.net/publication/281777963_Mapping_the_Risk_of_Soil-Transmitted_Helminthic_Infections_in_the_Philippines/links/55ffcb6208aec948c4f9ba3e/preview.png</v>
          </cell>
          <cell r="F1495" t="str">
            <v>https://i1.rgstatic.net/publication/284171957_Global_research_priorities_for_infections_that_affect_the_nervous_system/links/564f348508ae1ef9296e70f0/preview.png</v>
          </cell>
        </row>
        <row r="1496">
          <cell r="A1496" t="str">
            <v>Carbone, Lucia Oregon Health &amp; Science University</v>
          </cell>
          <cell r="B1496" t="str">
            <v>https://www.ohsu.edu/apps/core/?action=people:pe.cmsProfileLowResolutionImage&amp;sPersonID=C62AF040FF2B44D6AEE37BFF1C5CECE5</v>
          </cell>
          <cell r="C1496" t="str">
            <v>http://carbonelab.com/wp-content/uploads/2013/02/moscastudio-dr-lucia-carbone-head-shot-PRINT-0757.jpg</v>
          </cell>
          <cell r="D1496" t="str">
            <v>https://live.staticflickr.com/5567/14889771867_1cc15d8f45_b.jpg</v>
          </cell>
          <cell r="E1496" t="str">
            <v>http://carbonelab.com/wp-content/uploads/2013/09/Lucia_Profile.jpg</v>
          </cell>
          <cell r="F1496" t="str">
            <v>https://i1.rgstatic.net/ii/profile.image/279068831436802-1443546602473_Q512/Lucia_Carbone2.jpg</v>
          </cell>
        </row>
        <row r="1497">
          <cell r="A1497" t="str">
            <v>Cardozo, Christopher  Bronx Veterans Medical Research Fdn</v>
          </cell>
          <cell r="B1497" t="str">
            <v>https://i1.rgstatic.net/publication/5986277_Respiratory_Complications_of_Spinal_Cord_Injury/links/0f3175333f2382827a000000/largepreview.png</v>
          </cell>
          <cell r="C1497" t="str">
            <v>http://labs.icahn.mssm.edu/cardozolab/wp-content/uploads/sites/26/2017/02/CC.jpg</v>
          </cell>
          <cell r="D1497" t="str">
            <v>http://www.scirc.org/Library/COI%202016.fw.png</v>
          </cell>
          <cell r="E1497" t="str">
            <v>http://www.scirc.org/images/staff_pictures/SCI_Team_Photo_zsm.jpg</v>
          </cell>
          <cell r="F1497" t="str">
            <v>https://i1.rgstatic.net/publication/40755683_Effects_of_Acute_Nitric_Oxide_Synthase_Inhibition_on_Lower_Leg_Vascular_Function_in_Chronic_Tetraplegia/links/0deec5265f611e3d02000000/largepreview.png</v>
          </cell>
        </row>
        <row r="1498">
          <cell r="A1498" t="str">
            <v>Carlson, Mark AUniversity Of Nebraska Medical Center</v>
          </cell>
          <cell r="B1498" t="str">
            <v>https://www.nebraskamed.com/sites/default/files/styles/max_650x650/public/credentialing_providers/1477511269_0.jpg?itok=5orj8apa</v>
          </cell>
          <cell r="C1498" t="str">
            <v>https://www.mhsdoctors.com/uploads/doctor_photos/20110614_MarkCarlson_0002_5x7.jpg</v>
          </cell>
          <cell r="D1498" t="str">
            <v>https://www.unmc.edu/regenerativemed/research/labs/jingwei.jpg</v>
          </cell>
          <cell r="E1498" t="str">
            <v>https://news.unl.edu/sites/default/files/media/Carlson_UNMC.jpg</v>
          </cell>
          <cell r="F1498" t="str">
            <v>https://www.stayhealthystayhome.com/Wpress/wp-content/uploads/be-well-md-dr-mark-carlson-austin-tx-concierge-medicine-01-680x275.jpg</v>
          </cell>
        </row>
        <row r="1499">
          <cell r="A1499" t="str">
            <v>Carlson, Susan E University Of Kansas Medical Center</v>
          </cell>
          <cell r="B1499" t="str">
            <v>http://www.kumc.edu/images/shp/dietetics-nutrition/SusanCarlson2018.jpg</v>
          </cell>
          <cell r="C1499" t="str">
            <v>http://www.kumc.edu/Images/shp/dietetics-nutrition/38-ceremony-endow.jpg</v>
          </cell>
          <cell r="D1499" t="str">
            <v>https://www.seafoodnutrition.org/wp-content/uploads/2018/03/Susan-Carlson-1-824x1024.jpg</v>
          </cell>
          <cell r="E1499" t="str">
            <v>https://pnce.org/faculty/headshots/Susan%20Carlson.jpg</v>
          </cell>
          <cell r="F1499" t="str">
            <v>http://www.kumc.edu/images/shp/health-info-mgmt/Brown2019.jpg</v>
          </cell>
        </row>
        <row r="1500">
          <cell r="A1500" t="str">
            <v>Carmon, Kendra SUniversity Of Texas Hlth Sci Ctr Houston</v>
          </cell>
          <cell r="B1500" t="str">
            <v>https://gsbs.uth.edu/contentAsset/image/6cc35b3d-9254-46bd-bc84-e49444768808/fileAsset/filter/Resize/resize_w/150</v>
          </cell>
          <cell r="C1500" t="str">
            <v>https://www.uth.edu/imm/gfx/faculty/kcarmon-2016.jpg</v>
          </cell>
          <cell r="D1500" t="str">
            <v>https://www.uth.edu/dotAsset/4660e343-9097-4022-bba9-553cc8b4817c.jpg</v>
          </cell>
          <cell r="E1500" t="str">
            <v>https://www.uth.edu/dotAsset/9d7cf2be-a08e-4001-b916-bab15ff7554e.jpg</v>
          </cell>
          <cell r="F1500" t="str">
            <v>https://i1.rgstatic.net/publication/318675177_LGR5_receptor_promotes_cell-cell_adhesion_in_stem_cells_and_colon_cancer_cells_via_the_IQGAP1_-Rac1_pathway/links/597741cca6fdcc8348b179d2/preview.png</v>
          </cell>
        </row>
        <row r="1501">
          <cell r="A1501" t="str">
            <v>Carp, Stefan AlexandruMassachusetts General Hospital</v>
          </cell>
          <cell r="B1501" t="str">
            <v>https://radaris.com/p/Stefan/Carp/us-map.png</v>
          </cell>
          <cell r="C1501" t="str">
            <v>https://lh6.googleusercontent.com/-TzxwQ9no1LY/AAAAAAAAAAI/AAAAAAAAABs/1zDlvk49pVI/photo.jpg</v>
          </cell>
          <cell r="D1501" t="str">
            <v>https://lh6.googleusercontent.com/-PaQPKQvmZl4/AAAAAAAAAAI/AAAAAAAAABo/AIoRH4lU8cc/photo.jpg</v>
          </cell>
          <cell r="E1501" t="str">
            <v>https://www.emma.events/static/upload/ow6/members/pic/18NASS_TB_04837.jpg</v>
          </cell>
          <cell r="F1501" t="str">
            <v>x-raw-image:///91957b08aa710d2b1004eb738d03b80bccdff5df89fae735862292e0d26690e4</v>
          </cell>
        </row>
        <row r="1502">
          <cell r="A1502" t="str">
            <v>Carpenter, Matthew JMedical University Of South Carolina</v>
          </cell>
          <cell r="B1502" t="str">
            <v>https://lookaside.fbsbx.com/lookaside/crawler/media/?media_id=10156744320912299</v>
          </cell>
          <cell r="C1502" t="str">
            <v>https://projectquitsc.com/images/team/Mathew_Carpenter.jpg</v>
          </cell>
          <cell r="D1502" t="str">
            <v>http://www.greenvilleendodontics.com/Images/Carpenter2017.JPG</v>
          </cell>
          <cell r="E1502" t="str">
            <v>https://web.musc.edu/-/sm/news-center-media/news-center-images/2017-images/12/cummings.ashx?h=667&amp;w=1000&amp;hash=C2CC21B3935F45AF3B520BDF8731C52095F0D2C6&amp;hash=C2CC21B3935F45AF3B520BDF8731C52095F0D2C6&amp;la=en</v>
          </cell>
          <cell r="F1502" t="str">
            <v>https://web.musc.edu/-/sm/news-center-media/news-center-images/2018-images/12/carpenter.ashx?h=666&amp;w=1000&amp;hash=769C6F568E84A50EBBA5701B5EBB53B4B7A0ED08&amp;hash=769C6F568E84A50EBBA5701B5EBB53B4B7A0ED08&amp;la=en</v>
          </cell>
        </row>
        <row r="1503">
          <cell r="A1503" t="str">
            <v>Carpizo, Darren RichardRbhs -Cancer Institute Of New Jersey</v>
          </cell>
        </row>
        <row r="1504">
          <cell r="A1504" t="str">
            <v>Carrier, Erica JVanderbilt University Medical Center</v>
          </cell>
          <cell r="B1504" t="str">
            <v>https://medicine.mc.vanderbilt.edu/files/styles/person_large/public/people/Erica_Carrier_Ph.D..png?itok=4ZqjCJYj</v>
          </cell>
          <cell r="C1504" t="str">
            <v>https://i1.rgstatic.net/ii/profile.image/278756884271109-1443472228625_Q512/Erica_Carrier.jpg</v>
          </cell>
          <cell r="D1504" t="str">
            <v>https://s12937.pcdn.co/wp-content/uploads/2018/07/2017-Profiles-Erica-Nakajima-519x400.jpg</v>
          </cell>
          <cell r="E1504" t="str">
            <v>https://fresherica.com/wp-content/uploads/2018/05/D6186712-527E-4C43-8F2F-148B2A5A9E84.jpg</v>
          </cell>
          <cell r="F1504" t="str">
            <v>https://www.vumc.org/pah/sites/default/files/styles/barista_slideshow_fullwidth/public/slideshows/West%20web%20ready%20cropped.jpg?itok=E7-CAQJb</v>
          </cell>
        </row>
        <row r="1505">
          <cell r="A1505" t="str">
            <v>Carroll, Kecia Nicole Vanderbilt University Medical Center</v>
          </cell>
        </row>
        <row r="1506">
          <cell r="A1506" t="str">
            <v>Carroll, Michael CraigBoston Children's Hospital</v>
          </cell>
          <cell r="B1506" t="str">
            <v>http://sponsored.boston.com/wp-content/uploads/2018/04/STN1-850x478.jpg</v>
          </cell>
          <cell r="C1506" t="str">
            <v>http://www.angelfire.com/poetry/memorialpages5/Craigonweddingday.jpg</v>
          </cell>
          <cell r="D1506" t="str">
            <v>http://photo.sydex.net/15958484.jpg</v>
          </cell>
          <cell r="E1506" t="str">
            <v>http://www.angelfire.com/poetry/memorialpages5/craig3-carol.jpg</v>
          </cell>
          <cell r="F1506" t="str">
            <v>http://www.angelfire.com/poetry/memorialpages5/craig41bd.jpg</v>
          </cell>
        </row>
        <row r="1507">
          <cell r="A1507" t="str">
            <v>Carskadon, Mary A Emma Pendleton Bradley Hospital</v>
          </cell>
          <cell r="B1507" t="str">
            <v>https://news.brown.edu/files/images/Carskadon1_1.jpg</v>
          </cell>
          <cell r="C1507" t="str">
            <v>https://news.brown.edu/files/images/Carskadon1.jpg</v>
          </cell>
          <cell r="D1507" t="str">
            <v>https://www.lifespan.org/sites/default/files/lifespan-files/images/centers/bradley-online-learning/Costea-Geanina-MD-2014.jpg</v>
          </cell>
          <cell r="E1507" t="str">
            <v>https://news.brown.edu/files/images/Owens1.jpg</v>
          </cell>
          <cell r="F1507" t="str">
            <v>https://www.lifespan.org/sites/default/files/lifespan-files/images/centers/bradley-online-learning/amanda-pelletier.jpg</v>
          </cell>
        </row>
        <row r="1508">
          <cell r="A1508" t="str">
            <v>Carter-Harris, Lisa Sloan-Kettering Inst Can Research</v>
          </cell>
          <cell r="B1508" t="str">
            <v>https://www.mskcc.org/sites/default/files/styles/large/public/node/171427/3x2/lisa-carter-harris_3x2_0.png</v>
          </cell>
          <cell r="C1508" t="str">
            <v>https://www.lung.org/images/research/ran/carter.jpg</v>
          </cell>
          <cell r="D1508" t="str">
            <v>https://www.sideeffectspublicmedia.org/sites/wfyi/files/styles/card_280/public/201905/21230-1557363600.x29400.jpg</v>
          </cell>
          <cell r="E1508" t="str">
            <v>https://staffprofiles.cancer.gov/od/assets/dccps/images/photo/sun_virginia_1511496912.jpg</v>
          </cell>
          <cell r="F1508" t="str">
            <v>https://staffprofiles.cancer.gov/od/assets/dccps/images/photo/kirchhoff_anne_617569583.jpg</v>
          </cell>
        </row>
        <row r="1509">
          <cell r="A1509" t="str">
            <v>Casalino, Lawrence PeterWeill Medical Coll Of Cornell Univ</v>
          </cell>
          <cell r="B1509" t="str">
            <v>https://directory.weill.cornell.edu/api/v1/person/profile/lac2021.png?returnGenericOn404=true</v>
          </cell>
          <cell r="C1509" t="str">
            <v>http://hpr.weill.cornell.edu/divisions/hpe/i/Casalino_lg.jpg</v>
          </cell>
          <cell r="D1509" t="str">
            <v>http://hpr.weill.cornell.edu/divisions/hpe/i/WCMFacultyHeadshots-LawrencePeterCasalino-7427</v>
          </cell>
          <cell r="E1509" t="str">
            <v>https://www.commonwealthfund.org/sites/default/files/styles/bio_photo_thumb_160x160_/public/Casalino_Lawrence_headshot.jpg?itok=JwQZyeDv</v>
          </cell>
          <cell r="F1509" t="str">
            <v>https://i1.rgstatic.net/ii/profile.image/285898865430530-1445175009389_Q512/Lawrence_Casalino.jpg</v>
          </cell>
        </row>
        <row r="1510">
          <cell r="A1510" t="str">
            <v>Caskey, Charles F Vanderbilt University Medical Center</v>
          </cell>
          <cell r="B1510" t="str">
            <v>https://vuiis.vumc.org/images/people/faculty/CASKEYcharles.JPG</v>
          </cell>
          <cell r="C1510" t="str">
            <v>https://wag.mc.vanderbilt.edu/PhotoServices/api/image/caskecf1/Professional/large/True</v>
          </cell>
          <cell r="D1510" t="str">
            <v>https://cdn.vanderbilt.edu/vu-news/vanderbiltmagazine/20190515093547/Charles-King_seated.jpeg</v>
          </cell>
          <cell r="E1510" t="str">
            <v>https://wag.mc.vanderbilt.edu/PhotoServices/api/image/sandercr/Professional/large/True</v>
          </cell>
          <cell r="F1510" t="str">
            <v>https://pbs.twimg.com/media/DdztDUMUwAAbxCn.jpg</v>
          </cell>
        </row>
        <row r="1511">
          <cell r="A1511" t="str">
            <v>Cassa, Christopher Brigham And Women's Hospital</v>
          </cell>
          <cell r="B1511" t="str">
            <v>http://genetics.bwh.harvard.edu/wiki/cassa/_media/cassa_headshot_small2.jpeg?w=200&amp;tok=92bb39</v>
          </cell>
          <cell r="C1511" t="str">
            <v>https://i1.rgstatic.net/ii/profile.image/276912992735234-1443032610128_Q512/Christopher_Cassa.jpg</v>
          </cell>
          <cell r="D1511" t="str">
            <v>https://pbs.twimg.com/media/D9_UzYAXYAAUE6C.jpg</v>
          </cell>
          <cell r="E1511" t="str">
            <v>https://i1.rgstatic.net/ii/profile.image/490296204107777-1493907132536_Q512/Natasha_Frank.jpg</v>
          </cell>
          <cell r="F1511" t="str">
            <v>https://pbs.twimg.com/media/D64eoXTW4Ac3V2B.jpg</v>
          </cell>
        </row>
        <row r="1512">
          <cell r="A1512" t="str">
            <v>Cassat, James EVanderbilt University Medical Center</v>
          </cell>
          <cell r="B1512" t="str">
            <v>https://prd-medweb-cdn.s3.amazonaws.com/documents/vmcpathology/images/Faculty/Cassat_Jim.jpeg</v>
          </cell>
          <cell r="C1512" t="str">
            <v>http://s3.amazonaws.com/vu-news/files/20180315094623/Infection-image-group-SU008_tease-e1521206496925.jpg</v>
          </cell>
          <cell r="D1512" t="str">
            <v>https://doximity-res.cloudinary.com/image/upload/t_public_profile_photo_320x320/xayjfwrfyswprleoxgiy.jpg</v>
          </cell>
          <cell r="E1512" t="str">
            <v>https://search.vanderbilthealth.com/sites/default/files/drupalfiles/uploads/provider_images/Connelly-James-Albert-154417.jpg</v>
          </cell>
          <cell r="F1512" t="str">
            <v>https://www.eurekalert.org/multimedia/pub/web/58049_web.jpg</v>
          </cell>
        </row>
        <row r="1513">
          <cell r="A1513" t="str">
            <v>Cassidy-Bushrow, Andrea EHenry Ford Health System</v>
          </cell>
          <cell r="B1513" t="str">
            <v>https://www.henryford.com/-/media/images/modules/physician-directory/physicians/a/andrea-cassidy-bushrow-ms-mph-phd.jpg?h=343&amp;la=en&amp;w=245&amp;hash=710EB1FD47FF528082BA7803C9F15ECE5D18424E</v>
          </cell>
          <cell r="C1513" t="str">
            <v>https://www.eurekalert.org/multimedia/pub/web/100709_web.jpg</v>
          </cell>
          <cell r="D1513" t="str">
            <v>https://www.henryford.com/-/media/images/modules/physician-directory/medical-group-dummy.png?h=115&amp;la=en&amp;w=115&amp;hash=A16ED81ED150EB936E4EF054F4CBCD227B368EC8</v>
          </cell>
          <cell r="E1513" t="str">
            <v>https://www.researchgate.net/profile/Sean_Gregory2/publication/281588918/figure/tbl1/AS:668869521834004@1536482329986/Demographic-characteristics-in-2012_Q320.jpg</v>
          </cell>
          <cell r="F1513" t="str">
            <v>https://www.henryford.com/-/media/images/modules/physician-directory/physicians/m/martina-caldwell-md.jpg?h=343&amp;w=245&amp;la=en&amp;hash=786A5BE438E3A7682DBF4295C04FA1D80D47629C</v>
          </cell>
        </row>
        <row r="1514">
          <cell r="A1514" t="str">
            <v>Castilla, Lucio H.Univ Of Massachusetts Med Sch Worcester</v>
          </cell>
          <cell r="B1514" t="str">
            <v>https://www.umassmed.edu/globalassets/mccb/images/faculty/1castilla.jpg</v>
          </cell>
          <cell r="C1514" t="str">
            <v>https://profiles.umassmed.edu/profile/Modules/CustomViewPersonGeneralInfo/ImageHandler.ashx?NodeID=133061&amp;photoNum=1</v>
          </cell>
          <cell r="D1514" t="str">
            <v>https://i1.rgstatic.net/publication/320763537_Corrigendum_to_Small_Molecule_Inhibitor_of_CBFb-RUNX_Binding_for_RUNX_Transcription_Factor_Driven_Cancers_EBioMedicine_8_2016_117-131/links/5a05d2bd4585157013a35e2a/preview.png</v>
          </cell>
          <cell r="E1514" t="str">
            <v>https://www.umassmed.edu/globalassets/umassmednow/latest-headlines/castilla-lucia-660.gif</v>
          </cell>
          <cell r="F1514" t="str">
            <v>https://i1.rgstatic.net/publication/306443974_Supplementary_Material/links/57bde6e308aeb95224d05bf2/preview.png</v>
          </cell>
        </row>
        <row r="1515">
          <cell r="A1515" t="str">
            <v>Castle, Jessica R Oregon Health &amp; Science University</v>
          </cell>
          <cell r="B1515" t="str">
            <v>https://www.pri-med.com/-/media/sites/pmo/images/conferences/faculty-images/castle%20j%20headshot%202017.ashx?h=3557&amp;w=2372&amp;la=en&amp;hash=3519B137F9736B3DD6C6C15483EDAE3B</v>
          </cell>
          <cell r="C1515" t="str">
            <v>https://www.ohsu.edu/apps/core/?action=people:pe.cmsProfileLowResolutionImage&amp;sPersonID=0C1DADFFCBA1426EAD9BCA2950DCD27E</v>
          </cell>
          <cell r="D1515" t="str">
            <v>https://1x5o5mujiug388ttap1p8s17-wpengine.netdna-ssl.com/oregon/wp-content/uploads/sites/97/2017/07/Castle-360x360.jpg</v>
          </cell>
          <cell r="E1515" t="str">
            <v>https://media-exp1.licdn.com/media-proxy/ext?w=800&amp;h=800&amp;hash=KwT2KO3jIpzpJJLFFkNlSJuPMd8%3D&amp;ora=1%2CaFBCTXdkRmpGL2lvQUFBPQ%2CxAVta5g-0R6nlh8Tw1It6a2FowGz60oIQY_PTWn8CnL_5aaFZnbrCKapBvLi3CZ0FyR46lMtLq3sGWO9R47vdMy6P7Mo1saycY2nbhUPZxcJ0jsf04BpYUlr5cujWLmhNXcegLgMPX_7JeTrYkY-TDFq-P2MHbLePmgz03SFGe_2SZ1PUOFL17N1xXxzisDQRsYGnYB7xFlsw3252Q</v>
          </cell>
          <cell r="F1515" t="str">
            <v>https://www.thewrap.com/wp-content/uploads/2018/12/jessica-starr.jpg</v>
          </cell>
        </row>
        <row r="1516">
          <cell r="A1516" t="str">
            <v>Catana, Ciprian Massachusetts General Hospital</v>
          </cell>
          <cell r="B1516" t="str">
            <v>http://catanalab.github.io/website/img/Ciprian.jpg</v>
          </cell>
          <cell r="C1516" t="str">
            <v>http://catanalab.github.io/website/img/David_sq.jpg</v>
          </cell>
          <cell r="D1516" t="str">
            <v>http://catanalab.github.io/website/img/Mike_sq.png</v>
          </cell>
          <cell r="E1516" t="str">
            <v>http://catanalab.github.io/website/img/Kevin.png</v>
          </cell>
          <cell r="F1516" t="str">
            <v>https://i.vimeocdn.com/filter/overlay?src0=https%3A%2F%2Fi.vimeocdn.com%2Fvideo%2F451970281_1280x960.jpg&amp;src1=https%3A%2F%2Ff.vimeocdn.com%2Fimages_v6%2Fshare%2Fplay_icon_overlay.png</v>
          </cell>
        </row>
        <row r="1517">
          <cell r="A1517" t="str">
            <v>Catchpole, Ken  Medical University Of South Carolina</v>
          </cell>
          <cell r="B1517" t="str">
            <v>https://muschealth.org/MUSCApps/HealthAssets/ProfileImages/Catchpole,Ken-Anest.jpg</v>
          </cell>
          <cell r="C1517" t="str">
            <v>https://i1.rgstatic.net/ii/profile.image/272444346859530-1441967202275_Q512/Ken_Catchpole.jpg</v>
          </cell>
          <cell r="D1517" t="str">
            <v>https://www.clemson.edu/centers-institutes/health-facilities-design-testing/files/images/people/ken-catchpole.JPG</v>
          </cell>
          <cell r="E1517" t="str">
            <v>https://research.musc.edu/-/sm/news-center-media/news-center-images/2018-images/10/catchpole.ashx?h=669&amp;w=1000&amp;la=en&amp;hash=9BA311E9DAEA683BF32C7FDE8094A6D36888B4B8</v>
          </cell>
          <cell r="F1517" t="str">
            <v>https://smartstatesc.org/images/headshots/catchpole.jpg</v>
          </cell>
        </row>
        <row r="1518">
          <cell r="A1518" t="str">
            <v>Catic, Andre Baylor College Of Medicine</v>
          </cell>
          <cell r="B1518" t="str">
            <v>https://signature.bcm.edu/images/uploaded/full/1408157757295.jpeg</v>
          </cell>
          <cell r="C1518" t="str">
            <v>https://signature.bcm.edu/images/uploaded/full/1496768198196.jpeg</v>
          </cell>
          <cell r="D1518" t="str">
            <v>https://signature.bcm.edu/images/uploaded/full/1492026125517.jpeg</v>
          </cell>
          <cell r="E1518" t="str">
            <v>https://www.cprit.state.tx.us/media/1429/andre_catic_website.png?anchor=center&amp;mode=crop&amp;width=180&amp;height=156&amp;rnd=131907997780000000</v>
          </cell>
          <cell r="F1518" t="str">
            <v>https://signature.bcm.edu/images/uploaded/full/1447867546729.jpeg</v>
          </cell>
        </row>
        <row r="1519">
          <cell r="A1519" t="str">
            <v>Catley, Delwyn Children's Mercy Hosp (Kansas City, Mo)</v>
          </cell>
          <cell r="B1519" t="str">
            <v>https://www.childrensmercy.org/Profiles/29021/Image</v>
          </cell>
          <cell r="C1519" t="str">
            <v>https://www.childrensmercy.org/Profiles/walter-s-andrews/Thumbnail</v>
          </cell>
          <cell r="D1519" t="str">
            <v>https://www.childrensmercy.org/Profiles/adam-algren/Thumbnail</v>
          </cell>
          <cell r="E1519" t="str">
            <v>https://www.childrensmercy.org/Profiles/jeremy-t-affolter/Thumbnail</v>
          </cell>
          <cell r="F1519" t="str">
            <v>https://www.childrensmercy.org/Profiles/leslee-t-belzer/Thumbnail</v>
          </cell>
        </row>
        <row r="1520">
          <cell r="A1520" t="str">
            <v>Catteruccia, Flaminia Harvard School Of Public Health</v>
          </cell>
          <cell r="B1520" t="str">
            <v>https://cdn1.sph.harvard.edu/wp-content/uploads/sites/296/2012/08/Catteruccia.jpg</v>
          </cell>
          <cell r="C1520" t="str">
            <v>https://cdn1.sph.harvard.edu/wp-content/uploads/sites/296/2016/07/Zika_Catteruccia-400x300.jpg</v>
          </cell>
          <cell r="D1520" t="str">
            <v>https://online-learning.harvard.edu/sites/default/files/styles/author_image/public/author/Catteruccia_300.jpg?itok=3T8rX4SZ</v>
          </cell>
          <cell r="E1520" t="str">
            <v>https://cdn1.sph.harvard.edu/wp-content/uploads/sites/21/2016/09/Flaminia-Catteruccia-lab-470x313.jpg</v>
          </cell>
          <cell r="F1520" t="str">
            <v>http://www.bostoniano.info/wp-content/uploads/2012/01/catteruccia.jpg</v>
          </cell>
        </row>
        <row r="1521">
          <cell r="A1521" t="str">
            <v>Cauley, Linda S University Of Connecticut Sch Of Med/Dnt</v>
          </cell>
          <cell r="B1521" t="str">
            <v>http://facultydirectory.uchc.edu/photo/5672</v>
          </cell>
          <cell r="C1521" t="str">
            <v>https://cdn.abcotvs.com/dip/images/1114388_loma-linda-university-medical-center-img.jpg</v>
          </cell>
          <cell r="D1521" t="str">
            <v>https://i.ytimg.com/vi/orRXSTgklik/hqdefault.jpg</v>
          </cell>
          <cell r="E1521" t="str">
            <v>https://www.emoryhealthcare.org/ui/images/locations_hospitals/esjh-magnet-recognized.jpg</v>
          </cell>
          <cell r="F1521" t="str">
            <v>https://dfcby4322olzt.cloudfront.net/wp-content/uploads/2016/04/Screen-Shot-2016-04-26-at-3.50.46-PM-771x432.png</v>
          </cell>
        </row>
        <row r="1522">
          <cell r="A1522" t="str">
            <v>Chackerian, Bryce CUniversity Of New Mexico Health Scis Ctr</v>
          </cell>
          <cell r="B1522" t="str">
            <v>https://hpvprevention.unm.edu/assets/img/official-portraits/bryce-chackerian-web.jpg</v>
          </cell>
          <cell r="C1522" t="str">
            <v>https://hpvprevention.unm.edu/assets/img/v1/bryce-chackerian-close-up.jpg</v>
          </cell>
          <cell r="D1522" t="str">
            <v>https://mgm.unm.edu/Faculty/Faculty%20Photos/ChackLab2017.png</v>
          </cell>
          <cell r="E1522" t="str">
            <v>https://hpvprevention.unm.edu/assets/img/v1/bryce-chackerian-team.jpg</v>
          </cell>
          <cell r="F1522" t="str">
            <v>https://s3.amazonaws.com/cms.ipressroom.com/180/files/20195/5d02c16b2cfac21f9336abff_Bryce+Chackerian+PhD/Bryce+Chackerian+PhD_hero.jpg</v>
          </cell>
        </row>
        <row r="1523">
          <cell r="A1523" t="str">
            <v>Chalak, Lina FUt Southwestern Medical Center</v>
          </cell>
          <cell r="B1523" t="str">
            <v>https://www.utsouthwestern.edu/edumedia/eduimages/research/UTSTAR/orientation4-full.jpg</v>
          </cell>
          <cell r="C1523" t="str">
            <v>https://s3-us-west-2.amazonaws.com/utsw-patientcare-web-production/original_images/chalak-lina-35027-200x200.jpg</v>
          </cell>
          <cell r="D1523" t="str">
            <v>https://www.southwesternhealth.com/sites/default/files/styles/scale_and_crop_466x311/public/swhr_content_importer_images/a34bce4a518be12f54ecceb119b3babf.jpg?itok=1FzkEeQT</v>
          </cell>
          <cell r="E1523" t="str">
            <v>https://www.utsouthwestern.edu/edumedia/eduimages/research/UTSTAR/scholars/bethea-brian.jpg</v>
          </cell>
          <cell r="F1523" t="str">
            <v>https://s3-us-west-2.amazonaws.com/utsw-patientcare-web-production/original_images/mir-imran-137282-200x200.jpg</v>
          </cell>
        </row>
        <row r="1524">
          <cell r="A1524" t="str">
            <v>Chan, Andrew T Massachusetts General Hospital</v>
          </cell>
          <cell r="B1524" t="str">
            <v>https://cdn.giving.massgeneral.org/assets/Chan-Andrew-768x511.jpg</v>
          </cell>
          <cell r="C1524" t="str">
            <v>https://www.massgeneral.org/research/support/Images/Chan-scholars-headshot.jpg</v>
          </cell>
          <cell r="D1524" t="str">
            <v>https://www.aspirin-foundation.com/wp-content/uploads/2019/03/AndrewTChan.png</v>
          </cell>
          <cell r="E1524" t="str">
            <v>http://www.dfhcc.harvard.edu/typo3temp/_processed_/csm_560_1565236816_de903f073f.jpg</v>
          </cell>
          <cell r="F1524" t="str">
            <v>https://secure3.photobooks.com/massgen/photos/16505.jpg</v>
          </cell>
        </row>
        <row r="1525">
          <cell r="A1525" t="str">
            <v>Chan, Francis KamingUniv Of Massachusetts Med Sch Worcester</v>
          </cell>
          <cell r="B1525" t="str">
            <v>https://i1.rgstatic.net/publication/304532612_Border_Security_The_Role_of_RIPK3_in_Epithelium_Homeostasis/links/585efdf208ae329d61f9b806/largepreview.png</v>
          </cell>
          <cell r="C1525" t="str">
            <v>https://i1.rgstatic.net/publication/256982280_Positive_and_Negative_Phosphorylation_Regulates_RIP1_and_RIP3-Induced_Programmed_Necrosis/links/54907f020cf225bf66a84265/largepreview.png</v>
          </cell>
          <cell r="D1525" t="str">
            <v>https://i1.rgstatic.net/publication/233601962_TNF_Cell_Death_and_Inflammation/links/548f02270cf214269f26339a/largepreview.png</v>
          </cell>
          <cell r="E1525" t="str">
            <v>https://i1.rgstatic.net/publication/326635502_Necroptosis_in_anti-viral_inflammation/links/5b5a391d458515c4b249ff63/largepreview.png</v>
          </cell>
          <cell r="F1525" t="str">
            <v>https://i1.rgstatic.net/ii/profile.image/277884234158081-1443264172100_Q512/Francis_Chan2.jpg</v>
          </cell>
        </row>
        <row r="1526">
          <cell r="A1526" t="str">
            <v>Chan, Kevin CNew York University School Of Medicine</v>
          </cell>
          <cell r="B1526" t="str">
            <v>https://med.nyu.edu/dti-physician-photo/faculty/c/chanc12/chanc12-hero.jpg</v>
          </cell>
          <cell r="C1526" t="str">
            <v>https://i.ytimg.com/vi/E3hl3NCwBU8/maxresdefault.jpg</v>
          </cell>
          <cell r="D1526" t="str">
            <v>https://med.nyu.edu/gig/people_image/chan.jpg</v>
          </cell>
          <cell r="E1526" t="str">
            <v>https://med.nyu.edu/ophthalmology/sites/default/files/ophthalmology/f1-650x500--20180803_NIVSlab.jpg</v>
          </cell>
          <cell r="F1526" t="str">
            <v>https://med.nyu.edu/ophthalmology/sites/default/files/ophthalmology/f1-650x50020180823_RA.jpg</v>
          </cell>
        </row>
        <row r="1527">
          <cell r="A1527" t="str">
            <v>Chan, Philip Andrew Miriam Hospital</v>
          </cell>
          <cell r="B1527" t="str">
            <v>https://bloximages.chicago2.vip.townnews.com/thesunchronicle.com/content/tncms/assets/v3/editorial/a/58/a5843c61-b345-53a2-b8da-4c7ab435fabc/5c01ec178419e.image.jpg?resize=1200%2C765</v>
          </cell>
          <cell r="C1527" t="str">
            <v>https://bloximages.chicago2.vip.townnews.com/thesunchronicle.com/content/tncms/assets/v3/editorial/5/9c/59c4ba63-c941-5e60-a75d-7d116ea29ddd/5c01ec18376b9.image.jpg?resize=1200%2C797</v>
          </cell>
          <cell r="D1527" t="str">
            <v>http://www.entcenterri.com/wp-content/uploads/2017/03/Groblewski-Jan-731R.jpg</v>
          </cell>
          <cell r="E1527" t="str">
            <v>x-raw-image:///71d05ac149c8c6b5d9f9b4302bd75e1fb3f39fd59aef3031538be8a0c3bff073</v>
          </cell>
          <cell r="F1527" t="str">
            <v>x-raw-image:///7efce16d57217e3e796f2c0b4b0e4f9ebd2c1c6b729213ebf74dfbc0d09f8daf</v>
          </cell>
        </row>
        <row r="1528">
          <cell r="A1528" t="str">
            <v>Chan, Yee-Ming Boston Children's Hospital</v>
          </cell>
          <cell r="B1528" t="str">
            <v>https://cdn1.sph.harvard.edu/wp-content/uploads/sites/1813/2016/01/Chan_YeeMing.jpg</v>
          </cell>
          <cell r="C1528" t="str">
            <v>http://reproendo.mgh.harvard.edu/wp-content/uploads/2015/03/Yee-Ming-Cha-MD-PhD-Photos-200x300.jpg?337692</v>
          </cell>
          <cell r="D1528" t="str">
            <v>http://www.childrenshospital.org/-/media/Directory/Physicians/Q-R/Rahbar-Reza.ashx?h=330&amp;w=256&amp;la=en&amp;hash=8284DA4759DF52BADFACDB26302B6F8A807FED4C</v>
          </cell>
          <cell r="E1528" t="str">
            <v>http://www.childrenshospital.org/-/media/Directory/Other/X-Y-Z/Ybarra_Rebecca.ashx?h=330&amp;w=256&amp;la=en&amp;hash=A1FD447A91A0765A4C3289D8D3398481ED7665F8</v>
          </cell>
          <cell r="F1528" t="str">
            <v>http://www.childrenshospital.org/-/media/Directory/Physicians/K-L/Lee-Richard.ashx?h=330&amp;w=256&amp;la=en&amp;hash=C8ADB29EDA6E92CD86B0AA5D84805179B91917C0</v>
          </cell>
        </row>
        <row r="1529">
          <cell r="A1529" t="str">
            <v>Chandarlapaty, Sarat Sloan-Kettering Inst Can Research</v>
          </cell>
          <cell r="B1529" t="str">
            <v>https://www.mskcc.org/sites/default/files/styles/width_400/public/node/12390/image/hopp-111228-004.jpg</v>
          </cell>
          <cell r="C1529" t="str">
            <v>https://www.mskcc.org/sites/default/files/styles/width_600/public/node/116/image/chandarlapaty-sarat.jpg</v>
          </cell>
          <cell r="D1529" t="str">
            <v>https://www.mskcc.org/sites/default/files/styles/width_600/public/node/12390/3x2/chandarlapaty-lab-3x2.jpg</v>
          </cell>
          <cell r="E1529" t="str">
            <v>https://www.mskcc.org/sites/default/files/styles/width_800/public/node/25526/image/chandarlapaty-3x1.jpg</v>
          </cell>
          <cell r="F1529" t="str">
            <v>https://www.mskcc.org/sites/default/files/styles/large/public/node/148558/3x2/madeline-dorso.jpg</v>
          </cell>
        </row>
        <row r="1530">
          <cell r="A1530" t="str">
            <v>Chandran, Kartik  Albert Einstein College Of Medicine, Inc</v>
          </cell>
          <cell r="B1530" t="str">
            <v>https://www.eurekalert.org/multimedia/pub/web/197509_web.jpg</v>
          </cell>
          <cell r="C1530" t="str">
            <v>https://www.eurekalert.org/multimedia/pub/web/140544_web.jpg</v>
          </cell>
          <cell r="D1530" t="str">
            <v>http://www.einstein.yu.edu/images/dynamichomeimages/fullstoryimages/researchers-chandran-and-wec.jpg</v>
          </cell>
          <cell r="E1530" t="str">
            <v>http://www.einstein.yu.edu/images/dynamichomeimages/news/fb-kartik-chandran-deadly-viruses.jpg</v>
          </cell>
          <cell r="F1530" t="str">
            <v>https://i1.rgstatic.net/ii/profile.image/355515751256066-1461772968507_Q512/Kartik_Chandran.jpg</v>
          </cell>
        </row>
        <row r="1531">
          <cell r="A1531" t="str">
            <v>Chang, Bernard P.Columbia University Health Sciences</v>
          </cell>
          <cell r="B1531" t="str">
            <v>https://i1.rgstatic.net/ii/profile.image/357071557021696-1462143901894_Q512/Bernard_Chang3.jpg</v>
          </cell>
          <cell r="C1531" t="str">
            <v>https://pbs.twimg.com/profile_images/1030148905705590784/j-Wo0Vf3.jpg</v>
          </cell>
          <cell r="D1531" t="str">
            <v>https://pbs.twimg.com/media/D6oP5Z_U8AAvsqI.jpg</v>
          </cell>
          <cell r="E1531" t="str">
            <v>https://www.saem.org/images/default-source/saem/awardees/chang-new.tmb-small.jpeg?sfvrsn=bb500dfd_1</v>
          </cell>
          <cell r="F1531" t="str">
            <v>https://globalcenters.columbia.edu/sites/default/files/styles/cu_crop/public/content/Mumbai/Urban%20Works%20Challenge/Jiji%20Thomas%2C%20Associate%20Director%2C%20RMZ%20Corp_resize.JPG?h=de284b97&amp;itok=Llc7fN66</v>
          </cell>
        </row>
        <row r="1532">
          <cell r="A1532" t="str">
            <v>Chang, Jiang Texas A&amp;M University Health Science Ctr</v>
          </cell>
          <cell r="B1532" t="str">
            <v>https://scholars.library.tamu.edu/vivo/file/n9047/103001961.jpg</v>
          </cell>
          <cell r="C1532" t="str">
            <v>https://ibt.tamhsc.edu/faculty/images/chang-bio.jpg</v>
          </cell>
          <cell r="D1532" t="str">
            <v>https://cdn.ironpla.net/i/1603/306/16033060001.jpg</v>
          </cell>
          <cell r="E1532" t="str">
            <v>http://bush.tamu.edu/news/images/uploads/Liu.jpg</v>
          </cell>
          <cell r="F1532" t="str">
            <v>https://ccmarketplace.azureedge.net/cc-temp/listing/116/227/14069069-1970-chang-jiang-750cc-bmw-replica-std.jpg</v>
          </cell>
        </row>
        <row r="1533">
          <cell r="A1533" t="str">
            <v>Chang, Rui  Icahn School Of Medicine At Mount Sinai</v>
          </cell>
          <cell r="B1533" t="str">
            <v>https://scx1.b-cdn.net/csz/news/800/2019/personalizin.jpg</v>
          </cell>
          <cell r="C1533" t="str">
            <v>https://deptmedicine.arizona.edu/sites/default/files/dom-fellows-collage-2018_940x465px-96dpi.jpg</v>
          </cell>
          <cell r="D1533" t="str">
            <v>https://i1.rgstatic.net/ii/profile.image/543310704017408-1506546774668_Q512/Rui_Zhang324.jpg</v>
          </cell>
          <cell r="E1533" t="str">
            <v>https://i1.rgstatic.net/publication/327881217_Supplementary_Data/links/5baae3bf45851574f7e64420/preview.png</v>
          </cell>
          <cell r="F1533" t="str">
            <v>https://i1.rgstatic.net/publication/293955526_Text_S2/links/56bcf62908ae5e7ba40fb9cc/preview.png</v>
          </cell>
        </row>
        <row r="1534">
          <cell r="A1534" t="str">
            <v>Chang, Theresa LRbhs-New Jersey Medical School</v>
          </cell>
        </row>
        <row r="1535">
          <cell r="A1535" t="str">
            <v>Chaqour, Brahim Suny Downstate Medical Center</v>
          </cell>
          <cell r="B1535" t="str">
            <v>https://www.downstate.edu/cellbiology/faculty/images/chaqour-brahim.jpg</v>
          </cell>
          <cell r="C1535" t="str">
            <v>https://www.downstate.edu/ophthalmology/images/faculty/chaquor.jpg</v>
          </cell>
          <cell r="D1535" t="str">
            <v>https://www.downstate.edu/cellbiology/faculty/images/chaqour-figure-2-3.jpg</v>
          </cell>
          <cell r="E1535" t="str">
            <v>https://www.downstate.edu/cellbiology/faculty/images/CCN1model-2.gif</v>
          </cell>
          <cell r="F1535" t="str">
            <v>https://www.downstate.edu/ophthalmology/images/faculty/danias2.jpg</v>
          </cell>
        </row>
        <row r="1536">
          <cell r="A1536" t="str">
            <v>Charest, Alain  Beth Israel Deaconess Medical Center</v>
          </cell>
          <cell r="B1536" t="str">
            <v>http://charestlab.org/people/images/lab-members/ModResearcher_Charest_640x357.jpg</v>
          </cell>
          <cell r="C1536" t="str">
            <v>https://d3p2qewzsoh75c.cloudfront.net/uploads/speakers/200/d3066183dc7ae1785dbc2dcce5fba068.jpg</v>
          </cell>
          <cell r="D1536" t="str">
            <v>https://www.bidmc.org/-/media/rich-text-images/beth-israel-org/research/research-centers/cancer-research-institute/cls-entrance-690.jpg?h=277&amp;w=690&amp;hash=8AEE21D23DE1954B5F4225743211A67206EB0DEA</v>
          </cell>
          <cell r="E1536" t="str">
            <v>https://www.researchgate.net/profile/Nikolai_Klebanov/publication/274781952/figure/fig3/AS:352597283229698@1461077151262/In-vitro-and-in-vivo-response-of-doxorubicin-loaded-silk-films-a-Long-term-toxicity-of_Q320.jpg</v>
          </cell>
          <cell r="F1536" t="str">
            <v>https://www.researchgate.net/profile/Nikolai_Klebanov/publication/274781952/figure/fig2/AS:352597283229697@1461077151243/Characterization-of-crizotinib-loaded-silk-films-a-Loading-capacity-of-stabilized-silk_Q320.jpg</v>
          </cell>
        </row>
        <row r="1537">
          <cell r="A1537" t="str">
            <v>Charles, Richelle CMassachusetts General Hospital</v>
          </cell>
          <cell r="B1537" t="str">
            <v>https://doximity-res.cloudinary.com/image/upload/t_public_profile_photo_320x320/wupxeex70ue9esv34efp.jpg</v>
          </cell>
          <cell r="C1537" t="str">
            <v>https://giving.massgeneral.org/assets/Richell_Charles-2d-200x220.jpg</v>
          </cell>
          <cell r="D1537" t="str">
            <v>https://www.massgeneral.org/mao/assets/images/2018_awards/guseh.jpg</v>
          </cell>
          <cell r="E1537" t="str">
            <v>https://www.massgeneral.org/News/assets/MAO2010.jpg</v>
          </cell>
          <cell r="F1537" t="str">
            <v>https://www.massgeneral.org/medicine/assets/images/sanchez-ferguson2016.jpg</v>
          </cell>
        </row>
        <row r="1538">
          <cell r="A1538" t="str">
            <v>Chartoff, Elena HMclean Hospital</v>
          </cell>
          <cell r="B1538" t="str">
            <v>https://www.mcleanhospital.org/sites/default/files/styles/bio_image/public/ChartoffHeadshot198Nov2815.jpg?itok=YWftMde5</v>
          </cell>
          <cell r="C1538" t="str">
            <v>http://brain.harvard.edu/wp-content/uploads/ChartoffE_Website_01.jpg</v>
          </cell>
          <cell r="D1538" t="str">
            <v>https://www.mcleanhospital.org/sites/default/files/styles/hero_image/public/news/AR21065_Ret_Flt_CMYK-News-hero.jpg?itok=X8LfdDHN</v>
          </cell>
          <cell r="E1538" t="str">
            <v>https://static.wixstatic.com/media/89f2dc_1a96e110035849738131b13df94e922a~mv2_d_4480_6720_s_4_2.jpg/v1/crop/x_10,y_914,w_4470,h_3303/fill/w_460,h_340,al_c,q_80,usm_0.66_1.00_0.01/RS196_Mavrikaki%20Maria%202017_JPG.jpg</v>
          </cell>
          <cell r="F1538" t="str">
            <v>https://www.mcleanhospital.org/sites/default/files/ChouinardHeadshot198Nov1818.jpg</v>
          </cell>
        </row>
        <row r="1539">
          <cell r="A1539" t="str">
            <v>Chatila, Talal AmineBoston Children's Hospital</v>
          </cell>
          <cell r="B1539" t="str">
            <v>http://www.childrenshospital.org/-/media/Directory/Physicians/C-D/Chatila-Talal.ashx?h=170&amp;w=132&amp;la=en&amp;hash=7DDD13EEE16035A4B78025B90269D0C63C0C4EF7</v>
          </cell>
          <cell r="C1539" t="str">
            <v>https://www.hms.harvard.edu/dms/immunology/fac/images/large/Chatila_Talal.jpg</v>
          </cell>
          <cell r="D1539" t="str">
            <v>https://www.hms.harvard.edu/dms/immunology/images/banner1.jpg</v>
          </cell>
          <cell r="E1539" t="str">
            <v>https://i1.rgstatic.net/publication/333988018_Microbiota_therapy_acts_via_a_regulatory_T_cell_MyD88RORgt_pathway_to_suppress_food_allergy/links/5d11ac77a6fdcc2462a3545a/largepreview.png</v>
          </cell>
          <cell r="F1539" t="str">
            <v>https://i1.rgstatic.net/publication/335566996_Regulatory_T_Cells_the_Many_Faces_of_Foxp3/links/5d71a486a6fdcc9961b1fd67/largepreview.png</v>
          </cell>
        </row>
        <row r="1540">
          <cell r="A1540" t="str">
            <v>Chaudhuri, Jayanta Sloan-Kettering Inst Can Research</v>
          </cell>
          <cell r="B1540" t="str">
            <v>https://www.mskcc.org/sites/default/files/styles/large/public/node/2882/image/chaudhuri-jayanta.jpg</v>
          </cell>
          <cell r="C1540" t="str">
            <v>https://www.mskcc.org/sites/default/files/styles/large/public/node/2847/image/chaudhuri-jayanta.jpg</v>
          </cell>
          <cell r="D1540" t="str">
            <v>https://www.mskcc.org/sites/default/files/styles/width_600/public/node/2717/3x2/chaudhuri_190222_05_1200x800.jpg</v>
          </cell>
          <cell r="E1540" t="str">
            <v>https://www.mskcc.org/sites/default/files/styles/large/public/node/125512/3x2/smolkin-ryan_16072603-3x2.jpg</v>
          </cell>
          <cell r="F1540" t="str">
            <v>https://www.mskcc.org/sites/default/files/styles/large/public/node/2717/3x2/group_3x2.jpg</v>
          </cell>
        </row>
        <row r="1541">
          <cell r="A1541" t="str">
            <v>Chaudhuri, Minu Meharry Medical College</v>
          </cell>
          <cell r="B1541" t="str">
            <v>https://www.mmc.edu/_resources/img/faculty_images_2012/aug_2012/minu-chaudhuri_1692.jpg</v>
          </cell>
          <cell r="C1541" t="str">
            <v>https://home.mmc.edu/wp-content/uploads/2017/06/research_by_school.jpg</v>
          </cell>
          <cell r="D1541" t="str">
            <v>http://www.mmc.edu/_resources/img/faculty_images_2012/aug_2012/gaudam-chaudhuri_1689.jpg</v>
          </cell>
          <cell r="E1541" t="str">
            <v>https://home.mmc.edu/wp-content/uploads/2017/06/revise_som_research.jpg</v>
          </cell>
          <cell r="F1541" t="str">
            <v>https://home.mmc.edu/wp-content/uploads/2017/06/somresearchbyschool.jpg</v>
          </cell>
        </row>
        <row r="1542">
          <cell r="A1542" t="str">
            <v>Chauhan, Neeraj Rbhs-New Jersey Medical School</v>
          </cell>
        </row>
        <row r="1543">
          <cell r="A1543" t="str">
            <v>Chauhan, Subhash C.University Of Tennessee Health Sci Ctr</v>
          </cell>
          <cell r="B1543" t="str">
            <v>http://ww1.prweb.com/prfiles/2018/04/25/15441753/chauhan-vert-1.jpg</v>
          </cell>
          <cell r="C1543" t="str">
            <v>https://uthsc.pure.elsevier.com/files-asset/12072055/ChauhanSubhash_309359.jpg</v>
          </cell>
          <cell r="D1543" t="str">
            <v>http://news.uthsc.edu/wp-content/uploads/2016/10/Dr.-S.-Chauhan-and-team-1-1024x678.jpg</v>
          </cell>
          <cell r="E1543" t="str">
            <v>http://news.uthsc.edu/wp-content/uploads/2016/09/Subhash-Chauhan-and-team-Red-1024x678.jpg</v>
          </cell>
          <cell r="F1543" t="str">
            <v>http://cdmrp.army.mil/images/misc/chauhan_sm.jpg</v>
          </cell>
        </row>
        <row r="1544">
          <cell r="A1544" t="str">
            <v>Chavarro, Jorge EduardoHarvard School Of Public Health</v>
          </cell>
          <cell r="B1544" t="str">
            <v>https://cdn1.sph.harvard.edu/wp-content/uploads/sites/383/2018/10/L1A4095-e1539634537400.jpg</v>
          </cell>
          <cell r="C1544" t="str">
            <v>http://www.dfhcc.harvard.edu/typo3temp/_processed_/csm_818_1562444067_5da7f04fc6.jpg</v>
          </cell>
          <cell r="D1544" t="str">
            <v>https://i1.rgstatic.net/ii/profile.image/555150184861696-1509369526502_Q512/Jorge_Chavarro3.jpg</v>
          </cell>
          <cell r="E1544" t="str">
            <v>https://projects.iq.harvard.edu/files/rshm/files/chavarro_headshot.jpg?m=1488346570</v>
          </cell>
          <cell r="F1544" t="str">
            <v>https://image-store.slidesharecdn.com/680cf322-88f3-4a73-92b4-71b8e1be1383-original.jpeg</v>
          </cell>
        </row>
        <row r="1545">
          <cell r="A1545" t="str">
            <v>Chavez, Shawn L.Oregon Health &amp; Science University</v>
          </cell>
          <cell r="B1545" t="str">
            <v>https://i1.rgstatic.net/ii/profile.image/272605370384409-1442005593530_Q512/Shawn_Chavez.jpg</v>
          </cell>
          <cell r="C1545" t="str">
            <v>https://blogs.ohsu.edu/researchnews/files/2015/07/Chavez.2015.jpg</v>
          </cell>
          <cell r="D1545" t="str">
            <v>https://loop.frontiersin.org/images/profile/401870/203</v>
          </cell>
          <cell r="E1545" t="str">
            <v>https://loop.frontiersin.org/images/profile/227312/203</v>
          </cell>
          <cell r="F1545" t="str">
            <v>https://loop.frontiersin.org/images/profile/265319/203</v>
          </cell>
        </row>
        <row r="1546">
          <cell r="A1546" t="str">
            <v>Chen, Benjamin KIcahn School Of Medicine At Mount Sinai</v>
          </cell>
          <cell r="B1546" t="str">
            <v>https://i1.rgstatic.net/ii/profile.image/273599181357062-1442242538533_Q512/Benjamin_Chen.jpg</v>
          </cell>
          <cell r="C1546" t="str">
            <v>http://labs.icahn.mssm.edu/bchenlab/wp-content/uploads/sites/14/2016/06/ping.jpg</v>
          </cell>
          <cell r="D1546" t="str">
            <v>http://labs.icahn.mssm.edu/bchenlab/wp-content/uploads/sites/14/2016/06/hongri.jpg</v>
          </cell>
          <cell r="E1546" t="str">
            <v>http://labs.icahn.mssm.edu/bchenlab/wp-content/uploads/sites/14/2016/06/kenlaw.jpg</v>
          </cell>
          <cell r="F1546" t="str">
            <v>http://labs.icahn.mssm.edu/bchenlab/wp-content/uploads/sites/14/2016/06/wang.jpg</v>
          </cell>
        </row>
        <row r="1547">
          <cell r="A1547" t="str">
            <v>Chen, Bernadette Research Inst Nationwide Children's Hosp</v>
          </cell>
          <cell r="B1547" t="str">
            <v>https://www.nationwidechildrens.org/-/media/nch/find-a-doctor/images/bernadette-chen.ashx?w=284&amp;h=393&amp;as=1&amp;bc=FFFFFF&amp;hash=96965B3AE39DE602F5CEC0945F0ABA9E01281DCC</v>
          </cell>
          <cell r="C1547" t="str">
            <v>https://doximity-res.cloudinary.com/image/upload/t_public_profile_photo_320x320/khofssolstlnq5mwqmkp.jpg</v>
          </cell>
          <cell r="D1547" t="str">
            <v>https://doximity-res.cloudinary.com/image/upload/t_public_profile_photo_320x320/lpsvuwuges09ztxsbafq.jpg</v>
          </cell>
          <cell r="E1547" t="str">
            <v>https://doximity-res.cloudinary.com/image/upload/t_public_profile_photo_320x320/profile-placeholder-registered-3.jpg</v>
          </cell>
          <cell r="F1547" t="str">
            <v>https://www.nationwidechildrens.org/-/media/nch/find-a-doctor/images/edward-shepherd.ashx?w=198&amp;h=278&amp;as=1&amp;bc=FFFFFF&amp;hash=451F9A99CFAC57E9E6C2FE9E4EF091AEDCDEFEBC</v>
          </cell>
        </row>
        <row r="1548">
          <cell r="A1548" t="str">
            <v>Chen, Ching-Kang Jason Baylor College Of Medicine</v>
          </cell>
          <cell r="B1548" t="str">
            <v>https://signature.bcm.edu/images/uploaded/full/1445368401611.jpeg</v>
          </cell>
          <cell r="C1548" t="str">
            <v>https://signature.bcm.edu/images/uploaded/full/1531381682215.png</v>
          </cell>
          <cell r="D1548" t="str">
            <v>https://signature.bcm.edu/images/uploaded/full/1444512750890.jpeg</v>
          </cell>
          <cell r="E1548" t="str">
            <v>https://signature.bcm.edu/images/uploaded/full/1471389375501.jpeg</v>
          </cell>
          <cell r="F1548" t="str">
            <v>https://i1.rgstatic.net/ii/profile.image/314919671533571-1452094108159_Q512/Ching_Kang_Chen.jpg</v>
          </cell>
        </row>
        <row r="1549">
          <cell r="A1549" t="str">
            <v>Chen, Chu Lsu Health Sciences Center</v>
          </cell>
          <cell r="B1549" t="str">
            <v>https://www.medschool.lsuhsc.edu/faculty/images/chen-ent-2013.jpg</v>
          </cell>
          <cell r="C1549" t="str">
            <v>https://www.medschool.lsuhsc.edu/neuroscience/images/Chu%20Chen%20Tulane%20award%202016.jpg</v>
          </cell>
          <cell r="D1549" t="str">
            <v>https://i1.rgstatic.net/ii/profile.image/639714637914112-1529531263034_Q512/Chu_Chen23.jpg</v>
          </cell>
          <cell r="E1549" t="str">
            <v>https://resources.finalsite.net/images/f_auto,q_auto,t_image_size_2/v1564087848/lsuhscshreveportedu/dcgpdtewfh6xxn4qcwwd/NamHyung.jpg</v>
          </cell>
          <cell r="F1549" t="str">
            <v>https://www.medschool.lsuhsc.edu/faculty/images/cchen%20image%20new%20071312.jpg</v>
          </cell>
        </row>
        <row r="1550">
          <cell r="A1550" t="str">
            <v>Chen, Di Rush University Medical Center</v>
          </cell>
          <cell r="B1550" t="str">
            <v>https://www.rushu.rush.edu/sites/default/files/chen_di_gme.jpg</v>
          </cell>
          <cell r="C1550" t="str">
            <v>https://med.virginia.edu/orthopaedic-surgery/wp-content/uploads/sites/242/2019/08/IMG_6309.jpg</v>
          </cell>
          <cell r="D1550" t="str">
            <v>http://rush.convio.net/images/content/pagebuilder/PiccoloAwards2014.jpg</v>
          </cell>
          <cell r="E1550" t="str">
            <v>x-raw-image:///5f1ce54dcd97d8e72cd8b63cd865545a7d52de138d916c4857417559487de70d</v>
          </cell>
          <cell r="F1550" t="str">
            <v>x-raw-image:///a7836e4c92a1380c593dd5dd2aab669c12ef492aef96839bd0256b36418e0aed</v>
          </cell>
        </row>
        <row r="1551">
          <cell r="A1551" t="str">
            <v>Chen, Felicia Boston University Medical Campus</v>
          </cell>
          <cell r="B1551" t="str">
            <v>https://bmc.org/sites/default/files/Find%20a%20Doctor%20Photos/Chen-Felicia-184x184.jpg</v>
          </cell>
          <cell r="C1551" t="str">
            <v>https://i1.rgstatic.net/ii/profile.image/278836332777493-1443491171057_Q512/Felicia_Chen.jpg</v>
          </cell>
          <cell r="D1551" t="str">
            <v>http://www.bumc.bu.edu/pulmonary/files/Images/faculty/chen.gif</v>
          </cell>
          <cell r="E1551" t="str">
            <v>http://www.bumc.bu.edu/pulmonarycenter/files/2018/08/untitled-27b-1.jpg</v>
          </cell>
          <cell r="F1551" t="str">
            <v>https://www.bmc.org/sites/default/files/About_Us/mission/campus-purpose.jpg</v>
          </cell>
        </row>
        <row r="1552">
          <cell r="A1552" t="str">
            <v>Chen, Guoyun University Of Tennessee Health Sci Ctr</v>
          </cell>
          <cell r="B1552" t="str">
            <v>https://uthsc.pure.elsevier.com/files-asset/12159122/YangDarong_350975.jpg</v>
          </cell>
          <cell r="C1552" t="str">
            <v>https://news.uthsc.edu/wp-content/uploads/2015/06/guoyun-thumb1.jpg</v>
          </cell>
          <cell r="D1552" t="str">
            <v>https://uthsc.pure.elsevier.com/files-asset/12072332/ChenGuoyun_326514.jpg</v>
          </cell>
          <cell r="E1552" t="str">
            <v>https://media.bizj.us/view/img/10973102/chen-main*750xx6000-3375-0-313.jpg</v>
          </cell>
          <cell r="F1552" t="str">
            <v>https://academic.uthsc.edu/facultyportfolio/pics/gchen14.jpg</v>
          </cell>
        </row>
        <row r="1553">
          <cell r="A1553" t="str">
            <v>Chen, I-Ping University Of Connecticut Sch Of Med/Dnt</v>
          </cell>
          <cell r="B1553" t="str">
            <v>http://facultydirectory.uchc.edu/photo/206</v>
          </cell>
          <cell r="C1553" t="str">
            <v>https://facultydirectory.uchc.edu/photo/5199</v>
          </cell>
          <cell r="D1553" t="str">
            <v>http://facultydirectory.uchc.edu/photo/1532</v>
          </cell>
          <cell r="E1553" t="str">
            <v>https://i1.rgstatic.net/publication/325570112_Key_Genes_and_Pathways_Associated_With_Inner_Ear_Malformation_in_SOX10_pR109W_Mutation_Pigs/links/5b16815b4585151f91fb8c84/largepreview.png</v>
          </cell>
          <cell r="F1553" t="str">
            <v>https://cyberleninka.org/viewer_images/1176349/f/1.png</v>
          </cell>
        </row>
        <row r="1554">
          <cell r="A1554" t="str">
            <v>Chen, Jichao University Of Tx Md Anderson Can Ctr</v>
          </cell>
          <cell r="B1554" t="str">
            <v>https://faculty.mdanderson.org/content/dam/mdanderson/images/fis/xnizar_tannir.jpg.resize.jpg.pagespeed.ic.7BoiaSTVr_.jpg</v>
          </cell>
          <cell r="C1554" t="str">
            <v>https://faculty.mdanderson.org/content/dam/mdanderson/images/fis/sattva_neelapu.jpg.resize.jpg</v>
          </cell>
          <cell r="D1554" t="str">
            <v>https://faculty.mdanderson.org/content/dam/mdanderson/images/fis/boyi_gan.jpg</v>
          </cell>
          <cell r="E1554" t="str">
            <v>https://faculty.mdanderson.org/content/dam/mdanderson/images/fis/chun_li.jpg.resize.jpg</v>
          </cell>
          <cell r="F1554" t="str">
            <v>https://faculty.mdanderson.org/content/dam/mdanderson/images/fis/xvikas_kundra.jpg.resize.jpg.pagespeed.ic.WbPwjFzANE.jpg</v>
          </cell>
        </row>
        <row r="1555">
          <cell r="A1555" t="str">
            <v>Chen, Jieli Henry Ford Health System</v>
          </cell>
          <cell r="B1555" t="str">
            <v>https://www.henryford.com/-/media/images/modules/physician-directory/physicians/j/jieli-chen.jpg?h=343&amp;la=en&amp;w=245&amp;hash=E3D7EED90DE63E688C8934FC71355232B7804F79</v>
          </cell>
          <cell r="C1555" t="str">
            <v>https://i1.rgstatic.net/ii/profile.image/276939194552322-1443038857164_Q512/Jieli_Chen.jpg</v>
          </cell>
          <cell r="D1555" t="str">
            <v>https://www.researchgate.net/profile/Poornima_Venkat/publication/311940462/figure/fig2/AS:452290583764993@1484845886989/ABCA1-B-B-stroke-mice-exhibit-decreased-Syn-MBP-level-GW3965-treatment-of-ABCA1-fl-fl_Q320.jpg</v>
          </cell>
          <cell r="E1555" t="str">
            <v>https://www.researchgate.net/publication/328584983/figure/fig1/AS:687244427939841@1540863248525/ApoER2-is-colocalized-with-neuron-specific-class-III-tubulin-TUJ1-PCNs-ApoE2_Q320.jpg</v>
          </cell>
          <cell r="F1555" t="str">
            <v>https://www.researchgate.net/publication/313819382/figure/fig1/AS:569358167363584@1512756973535/A-sample-illustration-of-detecting-the-percentage-of-CXCR4-cells-in-circulating-EPCs_Q320.jpg</v>
          </cell>
        </row>
        <row r="1556">
          <cell r="A1556" t="str">
            <v>Chen, Jing Boston Children's Hospital</v>
          </cell>
          <cell r="B1556" t="str">
            <v>https://eye.hms.harvard.edu/files/eye/files/jing_chen.2012.jpg?m=1490308569</v>
          </cell>
          <cell r="C1556" t="str">
            <v>http://www.childrenshospital.org/-/media/Directory/Researchers/C-D/Chen-Jing.ashx?h=170&amp;w=132&amp;la=en&amp;hash=E7A62272A2C921D8FAA352F0C980F809F60797FC</v>
          </cell>
          <cell r="D1556" t="str">
            <v>https://i.ytimg.com/vi/pXf7zOsghSo/maxresdefault.jpg</v>
          </cell>
          <cell r="E1556" t="str">
            <v>http://www.dfhcc.harvard.edu/typo3temp/_processed_/csm_408_1562443630_75e574455e.jpg</v>
          </cell>
          <cell r="F1556" t="str">
            <v>http://www.childrenshospital.org/-/media/Research-and-Innovation/Research-Labs/Chen-Lab/Jing-2.ashx?la=en&amp;hash=3FD3010F84EF5E9A8921C7E81163EC1AA90086A8</v>
          </cell>
        </row>
        <row r="1557">
          <cell r="A1557" t="str">
            <v>Chen, John WMassachusetts General Hospital</v>
          </cell>
          <cell r="B1557" t="str">
            <v>https://www.massgeneral.org/cancerresearch/assets/hacochensmall.jpg</v>
          </cell>
          <cell r="C1557" t="str">
            <v>https://news.harvard.edu/wp-content/uploads/2017/07/062717_kim_jonny_0081_605.jpg?w=605</v>
          </cell>
          <cell r="D1557" t="str">
            <v>https://www.massgeneral.org/cancer/assets/Cancer%20Immunology%20Team.jpg</v>
          </cell>
          <cell r="E1557" t="str">
            <v>https://hms.harvard.edu/sites/default/files/media/850HMS19-PamelaChenReception_007.jpg</v>
          </cell>
          <cell r="F1557" t="str">
            <v>http://www.massache.org/images/John_Christoforo2.jpg</v>
          </cell>
        </row>
        <row r="1558">
          <cell r="A1558" t="str">
            <v>Chen, Junjie University Of Tx Md Anderson Can Ctr</v>
          </cell>
          <cell r="B1558" t="str">
            <v>https://faculty.mdanderson.org/content/dam/mdanderson/images/fis/junjie_chen.jpg.resize.jpg</v>
          </cell>
          <cell r="C1558" t="str">
            <v>https://gsbs.uth.edu/contentAsset/image/9e6d3460-746d-49d2-bc7e-0574fe18af16/fileAsset/filter/Resize/resize_w/150</v>
          </cell>
          <cell r="D1558" t="str">
            <v>https://www.mdanderson.org/content/mda/en/cancermoonshots/about/our-physicians-researchers/j-chen/_jcr_content/heroparsys/herowithmovingimage/lvpimage.resize.high.jpg/1542752607227.jpg</v>
          </cell>
          <cell r="E1558" t="str">
            <v>http://www3.mdanderson.org/calendar/image/ERO_Seminar_Series_Duojia_Pan_Pic_4623.png</v>
          </cell>
          <cell r="F1558" t="str">
            <v>https://faculty.sites.uci.edu/wenqiw6/files/2018/04/175247_Wang_W.jpg</v>
          </cell>
        </row>
        <row r="1559">
          <cell r="A1559" t="str">
            <v>Chen, Kaifu Methodist Hospital Research Institute</v>
          </cell>
          <cell r="B1559" t="str">
            <v>https://s3-us-west-2.amazonaws.com/oww-files-thumb/f/f7/Kfchen.JPG/175px-Kfchen.JPG</v>
          </cell>
          <cell r="C1559" t="str">
            <v>https://www.houstonmethodist.org/-/media/Images/health-professionals/bioinformatics-comp-biology/kaifu_chen480x274.ashx?h=274&amp;la=en&amp;mw=1382&amp;w=480&amp;hash=94864810FF741290CDF32F80E0DF91060F374EB1</v>
          </cell>
          <cell r="D1559" t="str">
            <v>https://i1.rgstatic.net/ii/profile.image/273535394381836-1442227328417_Q512/Kaifu_Chen.jpg</v>
          </cell>
          <cell r="E1559" t="str">
            <v>https://s3-us-west-2.amazonaws.com/oww-files-thumb/1/15/MinZ.jpeg/175px-MinZ.jpeg</v>
          </cell>
          <cell r="F1559" t="str">
            <v>https://scholars.houstonmethodist.org/ws/files/39123900/Chen_Shu_Hsia_220x250.jpg</v>
          </cell>
        </row>
        <row r="1560">
          <cell r="A1560" t="str">
            <v>Chen, Peter  Cedars-Sinai Medical Center</v>
          </cell>
          <cell r="B1560" t="str">
            <v>https://bio.csmc.edu/14151/Peter-Chen-profile.aspx</v>
          </cell>
          <cell r="C1560" t="str">
            <v>https://doximity-res.cloudinary.com/image/upload/t_public_profile_photo_320x320/kzysjg2gemwsd8sdigxj.jpg</v>
          </cell>
          <cell r="D1560" t="str">
            <v>https://www.cedars-sinai.org/content/dam/cedars-sinai/doctor-bios/doctors/images/m/zab--mosenifar-cropped.jpg</v>
          </cell>
          <cell r="E1560" t="str">
            <v>https://www.cedars-sinai.edu/Bios---Physician/A-G/drhlChen_Peter_MD.jpg</v>
          </cell>
          <cell r="F1560" t="str">
            <v>https://www.cedars-sinai.org/content/dam/cedars-sinai/blog/2018/06/cedars-graduation-2018-.jpg</v>
          </cell>
        </row>
        <row r="1561">
          <cell r="A1561" t="str">
            <v>Chen, Rong Wake Forest University Health Sciences</v>
          </cell>
          <cell r="B1561" t="str">
            <v>https://www.wakehealth.edu/-/media/WakeForest/Global/System/Person-Images/r/Rong-Chen.jpg</v>
          </cell>
          <cell r="C1561" t="str">
            <v>https://school.wakehealth.edu/-/media/WakeForest/Global/System/Person-Images/a/Antoine-Gabriel-Almonte.jpg</v>
          </cell>
          <cell r="D1561" t="str">
            <v>https://school.wakehealth.edu/-/media/WakeForest/Global/System/Person-Images/e/Evgeny-Budygin.jpg</v>
          </cell>
          <cell r="E1561" t="str">
            <v>https://school.wakehealth.edu/-/media/WakeForest/Global/System/Person-Images/p/Paul-Czoty.jpg</v>
          </cell>
          <cell r="F1561" t="str">
            <v>https://school.wakehealth.edu/-/media/WakeForest/Global/System/Person-Images/c/Che-Ping-Cheng.jpg</v>
          </cell>
        </row>
        <row r="1562">
          <cell r="A1562" t="str">
            <v>Chen, Shu-Hsia Icahn School Of Medicine At Mount Sinai</v>
          </cell>
          <cell r="B1562" t="str">
            <v>https://icahn.mssm.edu/files/fad_img_new/38/0000076810011323013731/0000072500001497292432.jpg</v>
          </cell>
          <cell r="C1562" t="str">
            <v>http://labs.icahn.mssm.edu/chen-lab/wp-content/uploads/sites/27/slider-wd//IMG_7368.JPG</v>
          </cell>
          <cell r="D1562" t="str">
            <v>https://scholars.houstonmethodist.org/files/39123900/Chen_Shu_Hsia_220x250.jpg</v>
          </cell>
          <cell r="E1562" t="str">
            <v>http://labs.icahn.mssm.edu/chen-lab/wp-content/uploads/sites/27/slider-wd//IMG_7697.JPG</v>
          </cell>
          <cell r="F1562" t="str">
            <v>http://labs.icahn.mssm.edu/chen-lab/wp-content/uploads/sites/27/slider-wd/IMG_7660.JPG</v>
          </cell>
        </row>
        <row r="1563">
          <cell r="A1563" t="str">
            <v>Chen, Taiping University Of Tx Md Anderson Can Ctr</v>
          </cell>
          <cell r="B1563" t="str">
            <v>https://faculty.mdanderson.org/content/dam/mdanderson/images/fis/taiping_chen.jpg.resize.jpg</v>
          </cell>
          <cell r="C1563" t="str">
            <v>https://gsbs.uth.edu/contentAsset/image/6786552c-b7ce-4d2d-bae1-18b1cea5d6fc/fileAsset/filter/Resize/resize_w/150</v>
          </cell>
          <cell r="D1563" t="str">
            <v>https://www.cprit.state.tx.us/media/1088/taiping_chen_website.png?anchor=center&amp;mode=crop&amp;width=180&amp;height=156&amp;rnd=131897908450000000</v>
          </cell>
          <cell r="E1563" t="str">
            <v>https://www.researchgate.net/publication/334406608/figure/fig2/AS:779802613141504@1562930839032/Mapping-statistics-and-read-coverage-over-transcripts-for-all-the-libraries-prepared-with_Q320.jpg</v>
          </cell>
          <cell r="F1563" t="str">
            <v>https://www.mdanderson.org/content/mda/en/research/departments-labs-institutes/labs/chen-laboratory/contact-us/jcr:content/mainparsys/columns/column2/adaptiveimage.resize.278.0.medium.jpg/1542754676893.jpg</v>
          </cell>
        </row>
        <row r="1564">
          <cell r="A1564" t="str">
            <v>Chen, Wenhao Methodist Hospital Research Institute</v>
          </cell>
          <cell r="B1564" t="str">
            <v>https://scholars.houstonmethodist.org/ws/files/47888400/Wenhao_Chen_220x250.jpg</v>
          </cell>
          <cell r="C1564" t="str">
            <v>https://www.eurekalert.org/multimedia/pub/web/159160_web.jpg</v>
          </cell>
          <cell r="D1564" t="str">
            <v>https://www.houstonmethodist.org/-/media/Images/Newsroom/HMH/chen_transplant_rejection_release.ashx?la=en&amp;mw=1382&amp;hash=D90560CD5E29D5E92463DCE322D7C77601CA0714</v>
          </cell>
          <cell r="E1564" t="str">
            <v>https://www.tmc.edu/news/wp-content/uploads/sites/3/RE_20180404_Chen_Solutions_03-e1525106283747.jpg</v>
          </cell>
          <cell r="F1564" t="str">
            <v>https://www.houstonmethodist.org/-/media/Images/health-professionals/unsorted/2857_Li_340x340.ashx?h=340&amp;la=en&amp;mw=1382&amp;w=340&amp;hash=93784C82B06311D668A219BB8156D5AF76103FC1</v>
          </cell>
        </row>
        <row r="1565">
          <cell r="A1565" t="str">
            <v>Chen, Xi University Of Miami School Of Medicine</v>
          </cell>
          <cell r="B1565" t="str">
            <v>https://people.miami.edu/_assets-profiles/acad-med/images/xi-steven-chen-240x320.jpg</v>
          </cell>
          <cell r="C1565" t="str">
            <v>x-raw-image:///8f8acfd6e79367058e2a2a8ea5ada26af1a10172d4a2669020d4dc6e4634bde4</v>
          </cell>
          <cell r="D1565" t="str">
            <v>http://biostat.med.miami.edu/images/Steven_Chen.jpeg</v>
          </cell>
          <cell r="E1565" t="str">
            <v>https://chemistry.ucdavis.edu/sites/g/files/dgvnsk196/files/styles/sf_profile/public/images/person/Chen-Xi.jpg?h=16ebb4ba&amp;itok=LLk8L6xZ</v>
          </cell>
          <cell r="F1565" t="str">
            <v>https://engineering.wustl.edu/Profiles/PublishingImages/Chen_Hong_7_15_06.jpg?RenditionID=2</v>
          </cell>
        </row>
        <row r="1566">
          <cell r="A1566" t="str">
            <v>Chen, Xiao Medical College Of Wisconsin</v>
          </cell>
          <cell r="B1566" t="str">
            <v>https://www.mcw.edu/-/media/MCW/Departments/Medicine/Hematology-and-Oncology/Xiao-Chen_Academic-Profile.jpg?scale=both&amp;w=1200&amp;anchor=middlecenter&amp;mode=crop&amp;h=1350&amp;la=en&amp;hash=8796326F9587D450A1041244467ED87493E45D0D</v>
          </cell>
          <cell r="C1566" t="str">
            <v>https://www.mcw.edu/-/media/MCW/Departments/Center-for-Advancing-Population-Science/Faculty/CynthiaKay_Academic-Profile.jpg?w=200&amp;h=275&amp;mode=crop&amp;anchor=middlecenter&amp;scale=both%20200w</v>
          </cell>
          <cell r="D1566" t="str">
            <v>https://opd-resources.mcw.edu/FileLibrary/OPD/Providers/photos/Abedin_Sameem1.jpg?w=200&amp;h=275&amp;mode=crop&amp;anchor=middlecenter&amp;scale=both%20200w</v>
          </cell>
          <cell r="E1566" t="str">
            <v>https://opd-resources.mcw.edu/FileLibrary/OPD/Providers/photos/Chhabra_SaurabhB1.jpg?w=200&amp;h=275&amp;mode=crop&amp;anchor=middlecenter&amp;scale=both%20200w</v>
          </cell>
          <cell r="F1566" t="str">
            <v>https://opd-resources.mcw.edu/FileLibrary/OPD/Providers/photos/Teves_Denise.jpg?w=200&amp;h=275&amp;mode=crop&amp;anchor=middlecenter&amp;scale=both%20200w</v>
          </cell>
        </row>
        <row r="1567">
          <cell r="A1567" t="str">
            <v>Chen, Xiqun Massachusetts General Hospital</v>
          </cell>
        </row>
        <row r="1568">
          <cell r="A1568" t="str">
            <v>Chen, Yu  New York University School Of Medicine</v>
          </cell>
          <cell r="B1568" t="str">
            <v>https://med.nyu.edu/dti-physician-photo/faculty/c/cheny16/cheny16-hero.jpg</v>
          </cell>
          <cell r="C1568" t="str">
            <v>https://www.mskcc.org/sites/default/files/styles/width_400/public/node/11610/image/chen-yu.jpg</v>
          </cell>
          <cell r="D1568" t="str">
            <v>https://www.mskcc.org/sites/default/files/styles/width_600/public/node/124/image/chen-110817-26.jpg</v>
          </cell>
          <cell r="E1568" t="str">
            <v>https://med.nyu.edu/dti-physician-photo/faculty/l/lcc4/lcc4-hero.jpg</v>
          </cell>
          <cell r="F1568" t="str">
            <v>https://www.yu.edu/sites/default/files/2019-03/WChen-P_1.png</v>
          </cell>
        </row>
        <row r="1569">
          <cell r="A1569" t="str">
            <v>Chen, Yu Sloan-Kettering Inst Can Research</v>
          </cell>
          <cell r="B1569" t="str">
            <v>https://www.mskcc.org/sites/default/files/styles/width_400/public/node/11610/image/chen-yu.jpg</v>
          </cell>
          <cell r="C1569" t="str">
            <v>https://www.mskcc.org/sites/default/files/styles/width_600/public/node/124/image/chen-110817-26.jpg</v>
          </cell>
          <cell r="D1569" t="str">
            <v>https://www.mskcc.org/sites/default/files/styles/width_600/public/node/11610/3x2/chen_lab_3x2.jpg</v>
          </cell>
          <cell r="E1569" t="str">
            <v>https://www.mskcc.org/sites/default/files/styles/large/public/node/125488/3x2/chen_170914_11.jpg</v>
          </cell>
          <cell r="F1569" t="str">
            <v>https://www.mskcc.org/sites/default/files/styles/large/public/node/125497/3x2/hitchman-tyler_160726_01-3x2.jpg</v>
          </cell>
        </row>
        <row r="1570">
          <cell r="A1570" t="str">
            <v>Chen, Yupeng Rhode Island Hospital</v>
          </cell>
          <cell r="B1570" t="str">
            <v>https://www.brown.edu/academics/medical/about/departments/orthopaedics/molecular-biology-nanomedicine/sites/brown.edu.academics.medical.about.departments.orthopaedics.molecular-biology-nanomedicine/files/images/!cid_ii_14d93540e5083f07-2_0.jpg</v>
          </cell>
          <cell r="C1570" t="str">
            <v>https://s3-us-west-1.amazonaws.com/co-directory-images/yupeng-chen-6880564.jpg</v>
          </cell>
          <cell r="D1570" t="str">
            <v>https://universityorthopedics.com/assets/bios/TEREK.jpg</v>
          </cell>
          <cell r="E1570" t="str">
            <v>https://www.lifespan.org/sites/default/files/lifespan-files/images/centers/orthopedics-institute/terek-richard-md-01-web.jpg</v>
          </cell>
          <cell r="F1570" t="str">
            <v>https://www.brown.edu/academics/medical/about/departments/orthopaedics/molecular-biology-nanomedicine/sites/all/themes/ursa-ams/img/alpert-medical-school.png</v>
          </cell>
        </row>
        <row r="1571">
          <cell r="A1571" t="str">
            <v>Chen, Zhe Sage New York University School Of Medicine</v>
          </cell>
          <cell r="B1571" t="str">
            <v>https://med.nyu.edu/dti-physician-photo/faculty/c/chenz04/chenz04-hero.jpg</v>
          </cell>
          <cell r="C1571" t="str">
            <v>https://i1.rgstatic.net/ii/profile.image/278841923784716-1443492503606_Q512/Zhe_Chen21.jpg</v>
          </cell>
          <cell r="D1571" t="str">
            <v>http://conference.neuromodulation.org/media/k2/items/cache/57df6a0f34180006582f429068c6ac21_XL.jpg</v>
          </cell>
          <cell r="E1571" t="str">
            <v>https://bcs.mit.edu/sites/default/files/featured-images/Picower-rats-decoding-neural-signals-Matt-Wilson-MIT-00.jpg</v>
          </cell>
          <cell r="F1571" t="str">
            <v>https://i1.rgstatic.net/publication/331512429_Supplementary_Material_1/links/5c7dc667458515831f83d914/preview.png</v>
          </cell>
        </row>
        <row r="1572">
          <cell r="A1572" t="str">
            <v>Chen, Zhilei Texas A&amp;M University Health Science Ctr</v>
          </cell>
          <cell r="B1572" t="str">
            <v>https://medicine.tamhsc.edu/images/people/zhilei-chen.jpg</v>
          </cell>
          <cell r="C1572" t="str">
            <v>https://i2.wp.com/vitalrecord.tamhsc.edu/wp-content/uploads/2017/10/20170930_Zhilei-Chen_014.jpg?resize=1100%2C625&amp;ssl=1</v>
          </cell>
          <cell r="D1572" t="str">
            <v>https://ssl.c.photoshelter.com/img-get2/I0000Z58SK84dUyw/fit=1000x750/g=G0000T66Qa3EWj6A/20170930-Zhilei-Chen-049.jpg</v>
          </cell>
          <cell r="E1572" t="str">
            <v>https://ssl.c.photoshelter.com/img-get2/I0000EXes3VcItoY/fit=/fill=250x250/g=G0000T66Qa3EWj6A/I0000EXes3VcItoY.jpg</v>
          </cell>
          <cell r="F1572" t="str">
            <v>https://ssl.c.photoshelter.com/img-get2/I0000_3kkhOvzkb0/fit=1000x750/20170930-Zhilei-Chen-035.jpg</v>
          </cell>
        </row>
        <row r="1573">
          <cell r="A1573" t="str">
            <v>Chen-Kiang, Selina Y Weill Medical Coll Of Cornell Univ</v>
          </cell>
          <cell r="B1573" t="str">
            <v>https://directory.weill.cornell.edu/api/v1/person/profile/sckiang.png?returnGenericOn404=true</v>
          </cell>
          <cell r="C1573" t="str">
            <v>https://news.weill.cornell.edu/sites/default/files/styles/news_story_featured_image/public/story_featured_images/croppedimage_selina.jpg?itok=j-V_6QAU&amp;c=7c250bda0372930628041d25bbfe7da6</v>
          </cell>
          <cell r="D1573" t="str">
            <v>https://pathology.weill.cornell.edu/sites/default/files/styles/panopoly_image_original/public/lls-image.jpg?itok=wt7VDo0e</v>
          </cell>
          <cell r="E1573" t="str">
            <v>https://news.weill.cornell.edu/sites/default/files/styles/news_story_featured_image/public/story_featured_images/kiang.jpg?itok=fP8i9zqV&amp;c=5baf8b6cfdb8aa07ad53e40c931317e0</v>
          </cell>
          <cell r="F1573" t="str">
            <v>https://news.weill.cornell.edu/sites/default/files/story_featured_images/croppedimage_selina.jpg</v>
          </cell>
        </row>
        <row r="1574">
          <cell r="A1574" t="str">
            <v>Cheng, Emily HSloan-Kettering Inst Can Research</v>
          </cell>
          <cell r="B1574" t="str">
            <v>https://www.mskcc.org/sites/default/files/styles/width_600/public/node/5888/group_image/cheng-lab.jpg</v>
          </cell>
          <cell r="C1574" t="str">
            <v>https://www.mskcc.org/sites/default/files/styles/width_400/public/node/5888/image/cheng-emily.jpg</v>
          </cell>
          <cell r="D1574" t="str">
            <v>https://www.mskcc.org/sites/default/files/styles/large/public/node/6025/image/chan-po.jpg</v>
          </cell>
          <cell r="E1574" t="str">
            <v>https://www.mskcc.org/sites/default/files/styles/large/public/node/34655/3x2/xie-yuchen_190314_04_1200x800.jpg</v>
          </cell>
          <cell r="F1574" t="str">
            <v>https://www.mskcc.org/sites/default/files/styles/large/public/node/6023/image/huang-yafen.jpg</v>
          </cell>
        </row>
        <row r="1575">
          <cell r="A1575" t="str">
            <v>Cheng, Jeffrey TaoMassachusetts Eye And Ear Infirmary</v>
          </cell>
          <cell r="B1575" t="str">
            <v>https://doctors.masseyeandear.org//Custom/Photos/292.jpg</v>
          </cell>
          <cell r="C1575" t="str">
            <v>https://i0.wp.com/focus.masseyeandear.org/wp-content/uploads/2016/12/3D-Printing-Lab.jpg?resize=800%2C544&amp;ssl=1</v>
          </cell>
          <cell r="D1575" t="str">
            <v>https://i1.rgstatic.net/publication/275380306_The_Effect_of_Ear_Canal_Orientation_on_Tympanic_Membrane_Motion_and_the_Sound_Field_Near_the_Tympanic_Membrane/links/553e83170cf20184050f8722/largepreview.png</v>
          </cell>
          <cell r="E1575" t="str">
            <v>x-raw-image:///30fda8976c20f956551485c6dd6333af81be476fbef982d008742c85a1cd4771</v>
          </cell>
          <cell r="F1575" t="str">
            <v>https://i.vimeocdn.com/video/607140042.webp?mw=1100&amp;mh=619&amp;q=70</v>
          </cell>
        </row>
        <row r="1576">
          <cell r="A1576" t="str">
            <v>Chennathukuzhi, Vargheese Mani University Of Kansas Medical Center</v>
          </cell>
          <cell r="B1576" t="str">
            <v>http://www.kumc.edu/images/physiology/Chennathukuzhi_Vargheese.jpg</v>
          </cell>
          <cell r="C1576" t="str">
            <v>http://srf.kumc.edu/images/a/Cambridge-Tower-megamenu.jpg</v>
          </cell>
          <cell r="D1576" t="str">
            <v>x-raw-image:///93aa81f0b13e8319da51b9be3961d72eae9ad62d8d01759619f553fac2ec6278</v>
          </cell>
          <cell r="E1576" t="str">
            <v>https://docplayer.net/docs-images/81/83901251/images/168-0.jpg</v>
          </cell>
          <cell r="F1576" t="str">
            <v>https://docplayer.net/docs-images/81/83901251/images/65-0.jpg</v>
          </cell>
        </row>
        <row r="1577">
          <cell r="A1577" t="str">
            <v>Cheung, Ken  Columbia University Health Sciences</v>
          </cell>
          <cell r="B1577" t="str">
            <v>https://www.mailman.columbia.edu/sites/default/files/styles/medium_262x317/public/jpg/yc632_3_Cheung_Ying_Kuen_C_3855.jpg?itok=zuchWwuP</v>
          </cell>
          <cell r="C1577" t="str">
            <v>https://systemsbiology.columbia.edu/sites/default/files/faculty/iGEM%20Team%202015.jpg</v>
          </cell>
          <cell r="D1577" t="str">
            <v>https://www.mailman.columbia.edu/sites/default/files/jpg/bc2159_3_1352-Bing-Cheng--002.jpg</v>
          </cell>
          <cell r="E1577" t="str">
            <v>https://www.mailman.columbia.edu/sites/default/files/jpg/wodan-ling.jpg</v>
          </cell>
          <cell r="F1577" t="str">
            <v>https://www.mailman.columbia.edu/sites/default/files/jpeg/precisely-312x218-3.jpeg</v>
          </cell>
        </row>
        <row r="1578">
          <cell r="A1578" t="str">
            <v>Chi, Hongbo St. Jude Children's Research Hospital</v>
          </cell>
          <cell r="B1578" t="str">
            <v>https://www.eurekalert.org/multimedia/pub/web/148739_web.jpg</v>
          </cell>
          <cell r="C1578" t="str">
            <v>https://www.urmc.rochester.edu/getmedia/d77ff622-7830-44e4-81d5-a22381372db7/Hongbo-Chi-photo.aspx?width=349&amp;height=467</v>
          </cell>
          <cell r="D1578" t="str">
            <v>http://ww1.prweb.com/prfiles/2013/12/16/11426319/Dr%20Hongbo%20Chi%20of%20St%20Jude.jpg</v>
          </cell>
          <cell r="E1578" t="str">
            <v>https://iuis2019.org/wp-content/uploads/2019/06/Hongbo-Chi-01-250x250.png</v>
          </cell>
          <cell r="F1578" t="str">
            <v>https://www.stjude.org/media-resources/news-releases/2013-medicine-science-news/researchers-discover-how-a-protein-complex-revs-up-t-nbsp-cell-activation-to-fight-infections/_jcr_content/image.img.800.high.jpg/1432067074042.jpg</v>
          </cell>
        </row>
        <row r="1579">
          <cell r="A1579" t="str">
            <v>Chi, Ping Sloan-Kettering Inst Can Research</v>
          </cell>
          <cell r="B1579" t="str">
            <v>https://www.mskcc.org/sites/default/files/styles/width_600/public/node/128/image/chi-110817-19.jpg</v>
          </cell>
          <cell r="C1579" t="str">
            <v>https://www.mskcc.org/sites/default/files/styles/medium/public/node/128/image/chi-110817-19.jpg</v>
          </cell>
          <cell r="D1579" t="str">
            <v>https://www.mskcc.org/sites/default/files/styles/large/public/node/128/image/chi-110817-19.jpg</v>
          </cell>
          <cell r="E1579" t="str">
            <v>https://www.mskcc.org/sites/default/files/styles/width_400/public/node/11611/image/chi-ping.jpg</v>
          </cell>
          <cell r="F1579" t="str">
            <v>https://www.mskcc.org/sites/default/files/styles/width_600/public/node/11611/3x2/chi_lab_3x2.jpg</v>
          </cell>
        </row>
        <row r="1580">
          <cell r="A1580" t="str">
            <v>Chiao, Paul JUniversity Of Tx Md Anderson Can Ctr</v>
          </cell>
          <cell r="B1580" t="str">
            <v>https://faculty.mdanderson.org/content/dam/mdanderson/images/fis/paul_chiao.jpg.resize.jpg</v>
          </cell>
          <cell r="C1580" t="str">
            <v>https://faculty.mdanderson.org/content/dam/mdanderson/images/fis/paul_corn.jpg.resize.jpg</v>
          </cell>
          <cell r="D1580" t="str">
            <v>https://faculty.mdanderson.org/content/dam/mdanderson/images/fis/yachen_shih.jpg.resize.jpg</v>
          </cell>
          <cell r="E1580" t="str">
            <v>https://faculty.mdanderson.org/content/dam/mdanderson/images/fis/xjoe_chang.jpg.resize.jpg.pagespeed.ic.XPgEp3fVXK.jpg</v>
          </cell>
          <cell r="F1580" t="str">
            <v>https://www.eurekalert.org/multimedia/pub/web/183921_web.jpg</v>
          </cell>
        </row>
        <row r="1581">
          <cell r="A1581" t="str">
            <v>Chiarle, Roberto Boston Children's Hospital</v>
          </cell>
          <cell r="B1581" t="str">
            <v>http://chiarle.tch.harvard.edu/sites/default/files/photos/Chiarle-1_0.jpg</v>
          </cell>
          <cell r="C1581" t="str">
            <v>http://www.childrenshospital.org/-/media/Directory/Physicians/C-D/Chiarle-Roberto.ashx?h=170&amp;w=132&amp;la=en&amp;hash=86EC3692775DBF093A15BB9881AE4B7953B8AAC6</v>
          </cell>
          <cell r="D1581" t="str">
            <v>https://i1.wp.com/www.v.org/wp-content/uploads/2018/02/rsz_chiarle_headshot.jpg?fit=391%2C601&amp;ssl=1</v>
          </cell>
          <cell r="E1581" t="str">
            <v>https://www.hms.harvard.edu/dms/immunology/fac/images/large/Chiarle_Roberto.jpg</v>
          </cell>
          <cell r="F1581" t="str">
            <v>http://chiarle.tch.harvard.edu/sites/default/files/photos/Elif_0.jpg</v>
          </cell>
        </row>
        <row r="1582">
          <cell r="A1582" t="str">
            <v>Childs, Gwen V. Univ Of Arkansas For Med Scis</v>
          </cell>
          <cell r="B1582" t="str">
            <v>https://neurobiology.uams.edu/wp-content/uploads/sites/62/2011/11/Cindy-Kane-252x300.png</v>
          </cell>
          <cell r="C1582" t="str">
            <v>x-raw-image:///e601db75a959b910bc352fb6bfb90a8d90eaf11c9f43260109872404b89b55f4</v>
          </cell>
          <cell r="D1582" t="str">
            <v>https://upload.wikimedia.org/wikipedia/commons/thumb/9/94/Texarkana_April_2016_068_%28University_of_Arkansas_for_Medical_Sciences_regional_center%29.jpg/220px-Texarkana_April_2016_068_%28University_of_Arkansas_for_Medical_Sciences_regional_center%29.jpg</v>
          </cell>
          <cell r="E1582" t="str">
            <v>https://neurobiology.uams.edu/wp-content/uploads/sites/62/2017/09/Education-Header.jpg</v>
          </cell>
          <cell r="F1582" t="str">
            <v>https://pbs.twimg.com/media/DuTWKBfUwAA_k4-.jpg</v>
          </cell>
        </row>
        <row r="1583">
          <cell r="A1583" t="str">
            <v>Chilian, William MNortheast Ohio Medical University</v>
          </cell>
          <cell r="B1583" t="str">
            <v>https://www.neomed.edu/wp-content/uploads/UNIV_HS_william-chilian.jpg</v>
          </cell>
          <cell r="C1583" t="str">
            <v>https://i.dailymail.co.uk/i/pix/scaled/2013/07/10/article-2359211-1ABDB621000005DC-235_308x185.jpg</v>
          </cell>
          <cell r="D1583" t="str">
            <v>https://cbsnews1.cbsistatic.com/hub/i/2015/12/01/6492866f-d6a9-4f70-a39a-a9bb71b06656/ap181336799938.jpg</v>
          </cell>
          <cell r="E1583" t="str">
            <v>https://bbk12e1-cdn.myschoolcdn.com/291/photo/orig_photo704287_5888471.JPG?w=1920</v>
          </cell>
          <cell r="F1583" t="str">
            <v>https://angio.org/wp-content/uploads/2018/11/Sentaragroupweb-1080x675-1-1080x607.jpg</v>
          </cell>
        </row>
        <row r="1584">
          <cell r="A1584" t="str">
            <v>Chilton, Floyd HWake Forest University Health Sciences</v>
          </cell>
          <cell r="B1584" t="str">
            <v>https://nutrition.cals.arizona.edu/sites/nutrition.cals.arizona.edu/files/styles/uaqs_medium/public/images/people/Chilton_web.jpg?itok=eczKNyUh</v>
          </cell>
          <cell r="C1584" t="str">
            <v>https://i1.rgstatic.net/ii/profile.image/278806326726669-1443484016704_Q512/Floyd_Chilton.jpg</v>
          </cell>
          <cell r="D1584" t="str">
            <v>https://d28hgpri8am2if.cloudfront.net/author_images/4674_27108629.jpg</v>
          </cell>
          <cell r="E1584" t="str">
            <v>https://drskiphd.files.wordpress.com/2015/03/drskiheadshot.jpg</v>
          </cell>
          <cell r="F1584" t="str">
            <v>https://i.ytimg.com/vi/6vuK5rmmc1s/maxresdefault.jpg</v>
          </cell>
        </row>
        <row r="1585">
          <cell r="A1585" t="str">
            <v>Chipuk, Jerry EdwardIcahn School Of Medicine At Mount Sinai</v>
          </cell>
          <cell r="B1585" t="str">
            <v>https://i1.rgstatic.net/ii/profile.image/617224100388865-1524169101419_Q512/Jerry_Chipuk.jpg</v>
          </cell>
          <cell r="C1585" t="str">
            <v>https://icahn.mssm.edu/files/fad_img_new/192/0000076810011623922751/0000072500010840775421.jpg</v>
          </cell>
          <cell r="D1585" t="str">
            <v>https://i1.rgstatic.net/ii/profile.image/436081100365825-1480981244205_Q512/Raymond_Liang2.jpg</v>
          </cell>
          <cell r="E1585" t="str">
            <v>https://images.localist.com/photos/31079205781854/big_square/e3b53acea7f7aabca9503da17eae8c2652b5b67b.jpg</v>
          </cell>
          <cell r="F1585" t="str">
            <v>https://i1.rgstatic.net/ii/profile.image/680701359833089-1539303259205_Q512/Jarvier_Mohammed.jpg</v>
          </cell>
        </row>
        <row r="1586">
          <cell r="A1586" t="str">
            <v>Chitalia, Vipul CBoston Medical Center</v>
          </cell>
          <cell r="B1586" t="str">
            <v>https://bmc.org/sites/default/files/Find%20a%20Doctor%20Photos/Chitalia-Vipul-184x184.jpg</v>
          </cell>
          <cell r="C1586" t="str">
            <v>http://www.bumc.bu.edu/surgery/files/2018/09/Vipul-Chitalia_group1.jpg</v>
          </cell>
          <cell r="D1586" t="str">
            <v>https://i1.rgstatic.net/ii/profile.image/392110302875655-1470497789855_Q512/Vipul_Chitalia.jpg</v>
          </cell>
          <cell r="E1586" t="str">
            <v>https://www.bmc.org/sites/default/files/About_Us/mission/campus-purpose.jpg</v>
          </cell>
          <cell r="F1586" t="str">
            <v>https://dev.bmc.org/sites/default/files/Find%20a%20Doctor%20Photos/Bhatia-Jasvinder-184x184.jpg</v>
          </cell>
        </row>
        <row r="1587">
          <cell r="A1587" t="str">
            <v>Chittezham Thomas, Vinai University Of Nebraska Medical Center</v>
          </cell>
          <cell r="B1587" t="str">
            <v>https://app1.unmc.edu/publicaffairs/TodaySite/Images/SiteImages/large/Vinai0223.jpg</v>
          </cell>
          <cell r="C1587" t="str">
            <v>https://app1.unmc.edu/publicaffairs/TodaySite/Images/SiteImages/large/Saras0212.jpg</v>
          </cell>
          <cell r="D1587" t="str">
            <v>https://i1.rgstatic.net/ii/profile.image/278768091451400-1443474900707_Q512/Vinai_Thomas.jpg</v>
          </cell>
          <cell r="E1587" t="str">
            <v>https://app1.unmc.edu/publicaffairs/TodaySite/Images/SiteImages/large/Petrosyan0212.jpg</v>
          </cell>
          <cell r="F1587" t="str">
            <v>https://app1.unmc.edu/publicaffairs/TodaySite/Images/SiteImages/large/Dua0212.jpg</v>
          </cell>
        </row>
        <row r="1588">
          <cell r="A1588" t="str">
            <v>Chiu, Isaac Ming-Cheng Harvard Medical School</v>
          </cell>
          <cell r="B1588" t="str">
            <v>https://www.hms.harvard.edu/dms/neuroscience/fac/images/large/Chiu_Isaac.jpg</v>
          </cell>
          <cell r="C1588" t="str">
            <v>https://i1.rgstatic.net/ii/profile.image/635362644852736-1528493667992_Q512/Kun_Hsing_Yu.jpg</v>
          </cell>
          <cell r="D1588" t="str">
            <v>http://dms.hms.harvard.edu/images/banner_grads.jpg</v>
          </cell>
          <cell r="E1588" t="str">
            <v>https://bioengineering.stanford.edu/sites/g/files/sbiybj9636/f/styles/large-square/public/e88116f9933c07817cfdefa279eee574.jpg?itok=zCz1odTT</v>
          </cell>
          <cell r="F1588" t="str">
            <v>https://tmu.pure.elsevier.com/files-asset/32313859/Jiunn_Lee_Lin_pic.jpg</v>
          </cell>
        </row>
        <row r="1589">
          <cell r="A1589" t="str">
            <v>Chizhikov, Viktor University Of Tennessee Health Sci Ctr</v>
          </cell>
          <cell r="B1589" t="str">
            <v>https://uthsc.pure.elsevier.com/files-asset/12067340/ChizhikovViktor_304743.jpg</v>
          </cell>
          <cell r="C1589" t="str">
            <v>https://uthsc.pure.elsevier.com/files-asset/27457572/ChannappanavarRudragouda_374522.jpg</v>
          </cell>
          <cell r="D1589" t="str">
            <v>https://uthsc.pure.elsevier.com/files-asset/12158833/BuddingtonRandal_246533.jpg/</v>
          </cell>
          <cell r="E1589" t="str">
            <v>https://uthsc.pure.elsevier.com/files-asset/12159187/ChenHao_356487.jpg</v>
          </cell>
          <cell r="F1589" t="str">
            <v>https://www.researchgate.net/publication/325627942/figure/fig1/AS:680220684206083@1539188657487/Development-of-the-dorsal-column-pathways-in-the-spinal-cord-ASchematic-representation_Q320.jpg</v>
          </cell>
        </row>
        <row r="1590">
          <cell r="A1590" t="str">
            <v>Cho, Judy H.Icahn School Of Medicine At Mount Sinai</v>
          </cell>
          <cell r="B1590" t="str">
            <v>https://icahn.mssm.edu/files/fad_img_new/110/0000076810031318199321/0000072500028088969201.jpg</v>
          </cell>
          <cell r="C1590" t="str">
            <v>https://i.ytimg.com/vi/BjH1-5rETfM/sddefault.jpg</v>
          </cell>
          <cell r="D1590" t="str">
            <v>http://labs.icahn.mssm.edu/cholab/wp-content/uploads/sites/2/2019/04/Cho-Lab3.jpg</v>
          </cell>
          <cell r="E1590" t="str">
            <v>https://icahn.mssm.edu/files/ISMMS/Assets/Media/IPM/director-cho-md.jpg</v>
          </cell>
          <cell r="F1590" t="str">
            <v>https://d3p2qewzsoh75c.cloudfront.net/uploads/speakers/200/71e4e6ec4a1b2b328754b4f0f18c9cd4.jpg</v>
          </cell>
        </row>
        <row r="1591">
          <cell r="A1591" t="str">
            <v>Cho, Sang HyunUniversity Of Tx Md Anderson Can Ctr</v>
          </cell>
        </row>
        <row r="1592">
          <cell r="A1592" t="str">
            <v>Chodera, John DamonSloan-Kettering Inst Can Research</v>
          </cell>
          <cell r="B1592" t="str">
            <v>https://www.mskcc.org/sites/default/files/styles/width_600/public/node/24685/3x2/chodra_lab_171003_06_1200x800.jpg</v>
          </cell>
          <cell r="C1592" t="str">
            <v>https://www.mskcc.org/sites/default/files/styles/width_400/public/node/24685/image/chodera-john.jpg</v>
          </cell>
          <cell r="D1592" t="str">
            <v>https://i1.rgstatic.net/ii/profile.image/272545739964450-1441991376790_Q512/John_Chodera.jpg</v>
          </cell>
          <cell r="E1592" t="str">
            <v>https://www.mskcc.org/sites/default/files/styles/width_200/public/node/131797/3x2/fass_171003_12_1200x800.jpg</v>
          </cell>
          <cell r="F1592" t="str">
            <v>https://www.mskcc.org/sites/default/files/styles/width_200/public/node/167497/3x2/boothroyd_181126_04_1200x800.jpg</v>
          </cell>
        </row>
        <row r="1593">
          <cell r="A1593" t="str">
            <v>Chodobski, Adam  Rhode Island Hospital</v>
          </cell>
          <cell r="B1593" t="str">
            <v>https://www.researchgate.net/publication/319594369/figure/fig5/AS:614204763549697@1523449235687/figure-fig5_Q320.jpg</v>
          </cell>
          <cell r="C1593" t="str">
            <v>https://vivo.brown.edu/profile-images/214/84/achodobs.jpg</v>
          </cell>
          <cell r="D1593" t="str">
            <v>https://giving.lifespan.org/RIH/image/event---ppoe/2019-ppoe/PPOE-words2019b.png</v>
          </cell>
          <cell r="E1593" t="str">
            <v>https://www.researchgate.net/profile/Bao_Tran6/publication/8392634/figure/fig5/AS:668408156807168@1536372331265/Real-time-RT-PCR-analysis-of-the-changes-in-expression-of-the-V-1a-receptor-after-TBI_Q320.jpg</v>
          </cell>
          <cell r="F1593" t="str">
            <v>x-raw-image:///a8b5db4dfb1fc89919183b848f21776fe3dd50dc140397548bc834fb820d99d5</v>
          </cell>
        </row>
        <row r="1594">
          <cell r="A1594" t="str">
            <v>Chodosh, Joshua New York University School Of Medicine</v>
          </cell>
          <cell r="B1594" t="str">
            <v>https://nyulangone.org/images/doctors/c/chodosh/1245265040/joshua-chodosh-square.jpg</v>
          </cell>
          <cell r="C1594" t="str">
            <v>https://med.nyu.edu/medicine/sites/default/files/medicine/705x238--Oshinsky-Chodosh--7C5A0373.jpg</v>
          </cell>
          <cell r="D1594" t="str">
            <v>https://doximity-res.cloudinary.com/image/upload/t_public_profile_photo_320x320/ukx25mix6n6wccjarj5p.jpg</v>
          </cell>
          <cell r="E1594" t="str">
            <v>https://s.sharecare.com/img/profile/6/3/e/63e4fbde-1977-41d0-97ec-0fac0840c5f1_200_200_95.JPG</v>
          </cell>
          <cell r="F1594" t="str">
            <v>https://pbs.twimg.com/media/D5fUc0-X4AAoxb-.jpg</v>
          </cell>
        </row>
        <row r="1595">
          <cell r="A1595" t="str">
            <v>Choe, Jun-Yong  Rosalind Franklin Univ Of Medicine &amp; Sci</v>
          </cell>
          <cell r="B1595" t="str">
            <v>https://s3.amazonaws.com/rfums-bigtree/files/callouts/dr_jun_yong_choe_lab_02.jpg</v>
          </cell>
          <cell r="C1595" t="str">
            <v>https://www.lakecountyjournal.com/_internal/cimg!0/loc7c4g48ftsfb0klip2dm2a9rl4r0r</v>
          </cell>
          <cell r="D1595" t="str">
            <v>https://smhs.gwu.edu/sites/default/files/BiochemistryMolecularMedicine-event_400x400_0.png</v>
          </cell>
          <cell r="E1595" t="str">
            <v>https://s3.amazonaws.com/rfums-bigtree/files/callouts/academic-medicine-cover-20151217-comp-2.jpg</v>
          </cell>
          <cell r="F1595" t="str">
            <v>https://www.researchgate.net/publication/330597263/figure/fig5/AS:720945052409858@1548898103499/AtABCC2-mutants-in-C3G-and-GSH-binding-sites-a-Protein-expression-of-mutants-relative_Q320.jpg</v>
          </cell>
        </row>
        <row r="1596">
          <cell r="A1596" t="str">
            <v>Choi, Hak Soo  Massachusetts General Hospital</v>
          </cell>
          <cell r="B1596" t="str">
            <v>http://gordon.mgh.harvard.edu/gc/wp-content/uploads/staff_choi-e1490546496838.jpg</v>
          </cell>
          <cell r="C1596" t="str">
            <v>https://pbs.twimg.com/media/DLcR4qVXUAE7pdI.jpg</v>
          </cell>
          <cell r="D1596" t="str">
            <v>x-raw-image:///ba5e72ca3d9363183885ad8c30b4d7d67c607c2a5258ed849e53c4fd07c0225f</v>
          </cell>
          <cell r="E1596" t="str">
            <v>https://pbs.twimg.com/media/DLcR65VW0AAggpN.jpg</v>
          </cell>
          <cell r="F1596" t="str">
            <v>https://pbs.twimg.com/profile_images/760882809305194496/UUu2Wjmw.jpg</v>
          </cell>
        </row>
        <row r="1597">
          <cell r="A1597" t="str">
            <v>Choi, Leena Vanderbilt University Medical Center</v>
          </cell>
          <cell r="B1597" t="str">
            <v>https://www.vumc.org/biostatistics/sites/default/files/people/Choi_Leena.jpg</v>
          </cell>
          <cell r="C1597" t="str">
            <v>https://nursing.vanderbilt.edu/images/directory/choi_leena-500.jpg</v>
          </cell>
          <cell r="D1597" t="str">
            <v>https://nursing.vanderbilt.edu/images/directory/alexander_elizabeth-500.jpg</v>
          </cell>
          <cell r="E1597" t="str">
            <v>https://www.vumc.org/biostatistics/sites/default/files/styles/barista_person_photo_grid_thumbnail/public/people/GebretsadikT_06Jun18.jpg?itok=8ubMgTFd</v>
          </cell>
          <cell r="F1597" t="str">
            <v>https://www.vumc.org/biostatistics/sites/default/files/styles/barista_person_photo_grid_thumbnail/public/people/Jing%20Wang.jpg?itok=Zx_NoVCY</v>
          </cell>
        </row>
        <row r="1598">
          <cell r="A1598" t="str">
            <v>Chong, Benjamin Franklin Ut Southwestern Medical Center</v>
          </cell>
          <cell r="B1598" t="str">
            <v>https://www.childrens.com/wps/wcm/connect/childrenspublic/100d0de3-d223-4fe6-a7bc-25bae08a3a3d/Benjamin-Chong.jpeg?MOD=AJPERES&amp;CACHEID=ROOTWORKSPACE.Z18_MP541240M8QL00A94691A238J3-100d0de3-d223-4fe6-a7bc-25bae08a3a3d-mNdOvud</v>
          </cell>
          <cell r="C1598" t="str">
            <v>https://www.utsouthwestern.edu/edumedia/eduimages/departments_centers/internal_medicine/residency/chong-lugon_nico_nweb.jpg</v>
          </cell>
          <cell r="D1598" t="str">
            <v>https://www.utsouthwestern.edu/edumedia/eduimages/departments_centers/internal_medicine/residency/shi_kevin_nweb.jpg</v>
          </cell>
          <cell r="E1598" t="str">
            <v>https://www.utsouthwestern.edu/edumedia/eduimages/departments_centers/internal_medicine/residency/andre_kaden_nweb.jpg</v>
          </cell>
          <cell r="F1598" t="str">
            <v>https://www.utsouthwestern.edu/edumedia/eduimages/departments_centers/internal_medicine/residency/nguyen_tran_nweb.jpg</v>
          </cell>
        </row>
        <row r="1599">
          <cell r="A1599" t="str">
            <v>Choo, Esther KOregon Health &amp; Science University</v>
          </cell>
          <cell r="B1599" t="str">
            <v>http://cms.ipressroom.com.s3.amazonaws.com/296/files/20177/2017_0815_esther_choo_001.jpg</v>
          </cell>
          <cell r="C1599" t="str">
            <v>https://www.ohsu.edu/apps/core/?action=people:pe.cmsProfileLowResolutionImage&amp;sPersonID=AFE03CA9C3CEFEDF843FE3BD0439C001</v>
          </cell>
          <cell r="D1599" t="str">
            <v>https://images3.opb.org/c_limit%2Ch_630%2Cq_90%2Cw_1200/news_yz3a0218_cqdsnn.jpg</v>
          </cell>
          <cell r="E1599" t="str">
            <v>https://feminem.org/wp-content/uploads/2016/04/20151201_247-3.jpg</v>
          </cell>
          <cell r="F1599" t="str">
            <v>https://media.bizj.us/view/img/10817421/dr-esther-choo-er-ohsu-3*750xx5472-3078-0-285.jpg</v>
          </cell>
        </row>
        <row r="1600">
          <cell r="A1600" t="str">
            <v>Chou, James JeiwenHarvard Medical School</v>
          </cell>
          <cell r="B1600" t="str">
            <v>http://chou.med.harvard.edu/bill/bill.jpg</v>
          </cell>
          <cell r="C1600" t="str">
            <v>http://chou.med.harvard.edu/shen/hbshen.jpg</v>
          </cell>
          <cell r="D1600" t="str">
            <v>http://chou.med.harvard.edu/JyotiDev/Jyoti.jpg</v>
          </cell>
          <cell r="E1600" t="str">
            <v>https://hms.harvard.edu/sites/default/files/profile-photos/George%20Daley%201%20by%20John%20Soares.jpg</v>
          </cell>
          <cell r="F1600" t="str">
            <v>http://chiulab.med.harvard.edu/images/SUditHeadshot.JPG</v>
          </cell>
        </row>
        <row r="1601">
          <cell r="A1601" t="str">
            <v>Chou, Tsui-Fen La Biomed Res Inst/ Harbor Ucla Med Ctr</v>
          </cell>
          <cell r="B1601" t="str">
            <v>https://labiomed.org/sites/default/files/styles/researcher_detail_1x/public/researchers/Tsui-Fen%20Chou%2C%20Ph.D_WEB_0.jpg?itok=BoxLJFSM</v>
          </cell>
          <cell r="C1601" t="str">
            <v>http://labs.dgsom.ucla.edu/chou/files/view/images/chou-tsui-fen.thumbnail.jpg</v>
          </cell>
          <cell r="D1601" t="str">
            <v>https://i1.rgstatic.net/ii/profile.image/272421735366671-1441961811640_Q512/Tsui-Fen_Chou.jpg</v>
          </cell>
          <cell r="E1601" t="str">
            <v>https://labs.dgsom.ucla.edu/chou/files/view/images/shan_li.jpg</v>
          </cell>
          <cell r="F1601" t="str">
            <v>https://labs.dgsom.ucla.edu/chou/files/view/images/20170421_Feng_Wang2.jpg</v>
          </cell>
        </row>
        <row r="1602">
          <cell r="A1602" t="str">
            <v>Chren, Mary-Margaret Vanderbilt University Medical Center</v>
          </cell>
          <cell r="B1602" t="str">
            <v>https://medicine.mc.vanderbilt.edu/files/styles/person_large/public/people/Chren_2018-07-10_09-38-46.JPG?itok=YLG4nVRm</v>
          </cell>
          <cell r="C1602" t="str">
            <v>http://news.vumc.org/files/Chren_Meg.jpg</v>
          </cell>
          <cell r="D1602" t="str">
            <v>https://cdn.vanderbilt.edu/vu-news/files/20190417210845/Endowed_chairs_Sept_2018.jpg</v>
          </cell>
          <cell r="E1602" t="str">
            <v>https://s.sharecare.com/img/profile/4/a/9/4a97a72b-281b-44db-861e-01558f3a1efb_200_200_95.JPG</v>
          </cell>
          <cell r="F1602" t="str">
            <v>https://cdn.vanderbilt.edu/vu-wp0/wp-content/uploads/sites/7/2018/09/11182125/20180709JR031.jpg</v>
          </cell>
        </row>
        <row r="1603">
          <cell r="A1603" t="str">
            <v>Christakos, Sylvia S Rbhs-New Jersey Medical School</v>
          </cell>
          <cell r="B1603" t="str">
            <v>http://ironclad.rbhs.rutgers.edu/~mbmapp/pictures/christak.jpg</v>
          </cell>
          <cell r="C1603" t="str">
            <v>https://www.researchwithrutgers.com/files-asset/59727398/Clark_Elizabeth_2009_Resized.jpg</v>
          </cell>
          <cell r="D1603" t="str">
            <v>http://njms.rutgers.edu/research/CII/images/headshot_000.jpg</v>
          </cell>
          <cell r="E1603" t="str">
            <v>https://phri.njms.rutgers.edu/wp-content/uploads/2018/10/Profile_Gennaro-1-400x400.jpg</v>
          </cell>
          <cell r="F1603" t="str">
            <v>https://phri.njms.rutgers.edu/wp-content/uploads/2018/07/Marcela-Rodriguez-400x400.jpg</v>
          </cell>
        </row>
        <row r="1604">
          <cell r="A1604" t="str">
            <v>Christen, William GBrigham And Women's Hospital</v>
          </cell>
          <cell r="B1604" t="str">
            <v>https://give.brighamandwomens.org/wp-content/uploads/2017/10/17SSF-Leadership-Mitchel-B.-Harris-MD.jpg</v>
          </cell>
          <cell r="C1604" t="str">
            <v>https://give.brighamandwomens.org/wp-content/uploads/2018/07/18.AliSalim.jpg</v>
          </cell>
          <cell r="D1604" t="str">
            <v>https://i1.rgstatic.net/ii/profile.image/272956832088076-1442089388604_Q512/Christian_Lattermann.jpg</v>
          </cell>
          <cell r="E1604" t="str">
            <v>http://d7f1siy13ga1e.cloudfront.net/wp-content/uploads/2016/08/25134740/16.SSF-Support-hero.png</v>
          </cell>
          <cell r="F1604" t="str">
            <v>http://quality.bwh.harvard.edu/wp-content/uploads/2019/06/Kapoor_-Neena-MD-Head-Shot-e1566308668951.jpg</v>
          </cell>
        </row>
        <row r="1605">
          <cell r="A1605" t="str">
            <v>Christenson, Lane K.University Of Kansas Medical Center</v>
          </cell>
          <cell r="B1605" t="str">
            <v>http://www.kumc.edu/images/physiology/Christenson_Lane.jpg</v>
          </cell>
          <cell r="C1605" t="str">
            <v>https://news.ku.edu/sites/provost.ku.edu/files/images/general/JayhawkStrongHall.jpg</v>
          </cell>
          <cell r="D1605" t="str">
            <v>https://pbs.twimg.com/media/DiRMkssUwAEPyCY.jpg</v>
          </cell>
          <cell r="E1605" t="str">
            <v>http://www.kumc.edu/images/physiology/Blanco_Gustavo_2.jpg</v>
          </cell>
          <cell r="F1605" t="str">
            <v>https://i1.rgstatic.net/publication/51727484_Developmental_Programming_Gestational_Testosterone_Treatment_Alters_Fetal_Ovarian_Gene_Expression/links/58333e7108ae102f073680e8/largepreview.png</v>
          </cell>
        </row>
        <row r="1606">
          <cell r="A1606" t="str">
            <v>Christopher, Kenneth BruceBrigham And Women's Hospital</v>
          </cell>
          <cell r="B1606" t="str">
            <v>https://physiciandirectory.brighamandwomens.org/Custom/Photos/hires/2024.jpg</v>
          </cell>
          <cell r="C1606" t="str">
            <v>https://i1.rgstatic.net/ii/profile.image/279340907548679-1443611470792_Q512/Christopher_Wright14.jpg</v>
          </cell>
          <cell r="D1606" t="str">
            <v>https://connects.catalyst.harvard.edu/Profiles/profile/Modules/CustomViewPersonGeneralInfo/PhotoHandler.ashx?NodeID=84080512&amp;cachekey=54dadd88-6636-4cc1-9f7e-805acc3943b6</v>
          </cell>
          <cell r="E1606" t="str">
            <v>https://files.radcliffecardiology.com/Christopher%20P%20Cannon.jpg</v>
          </cell>
          <cell r="F1606" t="str">
            <v>https://www.brighamandwomens.org/assets/BWH/pathology/images/French1.jpg</v>
          </cell>
        </row>
        <row r="1607">
          <cell r="A1607" t="str">
            <v>Chui, Yuen Ping TocoIcahn School Of Medicine At Mount Sinai</v>
          </cell>
          <cell r="B1607" t="str">
            <v>https://icahn.mssm.edu/files/ISMMS/Assets/Media/Sprint-1/Right%20Rail/1-2-dennis-charney-md-dean.jpg</v>
          </cell>
          <cell r="C1607" t="str">
            <v>x-raw-image:///633a9a0493d2da1a9bba799d3b39ca90a273864613cf0a4abd3294d8554d6768</v>
          </cell>
          <cell r="D1607" t="str">
            <v>https://www.researchgate.net/publication/334642716/figure/tbl1/AS:784001014956032@1563931816541/Participant-characteristics_Q320.jpg</v>
          </cell>
          <cell r="E1607" t="str">
            <v>https://www.researchgate.net/publication/330494564/figure/tbl1/AS:730964347064321@1551286889150/FAZ-Segmentation-Accuracy-Metrics-Compared-for-Segmenting-1-Frame-the-Average-of-5_Q320.jpg</v>
          </cell>
          <cell r="F1607" t="str">
            <v>https://doximity-res.cloudinary.com/image/upload/t_public_profile_photo_320x320/ysmcke19vseeu9lrm2zu.jpg</v>
          </cell>
        </row>
        <row r="1608">
          <cell r="A1608" t="str">
            <v>Chun, Yong-Hee PatriciaUniversity Of Texas Hlth Science Center</v>
          </cell>
          <cell r="B1608" t="str">
            <v>https://www.uthscsa.edu/sites/default/files/styles/gsbs_individual_profile/public/profiles/yong-hee_chun_gsbs.jpg?itok=JM2euer5</v>
          </cell>
          <cell r="C1608" t="str">
            <v>https://www.researchgate.net/publication/318792567/figure/fig1/AS:522194545123328@1501512289364/Sites-of-secretion-and-endocytosis-of-the-ameloblast-membrane-A-The-secretory_Q320.jpg</v>
          </cell>
          <cell r="D1608" t="str">
            <v>https://www.researchgate.net/publication/318792567/figure/tbl1/AS:667674724036625@1536197467908/Intracellular-proteins-in-endocytic-transcytic-and-exocytic-pathways_Q320.jpg</v>
          </cell>
          <cell r="E1608" t="str">
            <v>https://www.researchgate.net/publication/318792567/figure/fig2/AS:522194544934912@1501512289502/Vesicular-trafficking-pathways-during-endocytosis-Schematic-diagram-showing-the_Q320.jpg</v>
          </cell>
          <cell r="F1608" t="str">
            <v>https://www.researchgate.net/profile/Howard_Tenenbaum2/publication/7494533/figure/fig4/AS:280344227008529@1443850680348/figure-fig4_Q320.jpg</v>
          </cell>
        </row>
        <row r="1609">
          <cell r="A1609" t="str">
            <v>Chung, Dongjun Medical University Of South Carolina</v>
          </cell>
          <cell r="B1609" t="str">
            <v>https://muschealth.org/MUSCApps/HealthAssets/ProfileImages/doc200.jpg</v>
          </cell>
          <cell r="C1609" t="str">
            <v>https://avatars0.githubusercontent.com/u/6115175?s=460&amp;v=4</v>
          </cell>
          <cell r="D1609" t="str">
            <v>https://medicine.musc.edu/-/sm/medicine/departments/phs/i/dphs-faculty-group-photo.ashx?h=182&amp;w=325&amp;la=en&amp;hash=56A8BC17467142F0204419F8DB41A40EAB3AB11A</v>
          </cell>
          <cell r="E1609" t="str">
            <v>https://research.musc.edu/-/sm/research/resources/sctr/i/tl1/allen_headshot.ashx?h=210&amp;w=150&amp;la=en&amp;hash=D7E5C83F8BBBC2A8D9DC211B4FE1C1C74903AC08</v>
          </cell>
          <cell r="F1609" t="str">
            <v>https://research.musc.edu/-/sm/research/resources/sctr/i/tl1/baerdaniel.ashx?h=210&amp;w=150&amp;hash=456F7B7B3027531EE5D291ACF93BA17B8BF36F0B&amp;la=en</v>
          </cell>
        </row>
        <row r="1610">
          <cell r="A1610" t="str">
            <v>Chung, Raymond TMassachusetts General Hospital</v>
          </cell>
          <cell r="B1610" t="str">
            <v>https://www.massgeneral.org/research/support/Images/Scholar-1/Chung-1.jpg</v>
          </cell>
          <cell r="C1610" t="str">
            <v>https://www.aasld.org/sites/default/files/inline-images/RayChung.jpg</v>
          </cell>
          <cell r="D1610" t="str">
            <v>http://www.dfhcc.harvard.edu/typo3temp/_processed_/csm_199_1562443389_5a528aec19.jpg</v>
          </cell>
          <cell r="E1610" t="str">
            <v>https://live.staticflickr.com/4496/24124044808_e1a0272211_b.jpg</v>
          </cell>
          <cell r="F1610" t="str">
            <v>https://live.staticflickr.com/4496/24124044808_e1a0272211_n.jpg</v>
          </cell>
        </row>
        <row r="1611">
          <cell r="A1611" t="str">
            <v>Chung, Wendy K Columbia University Health Sciences</v>
          </cell>
          <cell r="B1611" t="str">
            <v>https://columbiasurgery.org/sites/default/files/cups/wchung.jpg</v>
          </cell>
          <cell r="C1611" t="str">
            <v>https://wchunglab.files.wordpress.com/2015/12/wendy.jpg?w=604</v>
          </cell>
          <cell r="D1611" t="str">
            <v>https://simonsfoundation.imgix.net/wp-content/uploads/sites/2/2017/07/18134702/Chung_Wendy.jpg?auto=format&amp;q=90</v>
          </cell>
          <cell r="E1611" t="str">
            <v>https://www.spectrumnews.org/wp-content/uploads/image-archive/images/spotlight/491781.jpg</v>
          </cell>
          <cell r="F1611" t="str">
            <v>https://i.ytimg.com/vi/fYIr6avgJJM/maxresdefault.jpg</v>
          </cell>
        </row>
        <row r="1612">
          <cell r="A1612" t="str">
            <v>Ciborowski, Pawel S University Of Nebraska Medical Center</v>
          </cell>
          <cell r="B1612" t="str">
            <v>https://app1.unmc.edu/PublicAffairs/TodaySite/Images/SiteImages/med/PawelCiborowski512.jpg</v>
          </cell>
          <cell r="C1612" t="str">
            <v>https://www.unmc.edu/pharmacology/_images/Pawel_Ciborowski.png</v>
          </cell>
          <cell r="D1612" t="str">
            <v>http://app1.unmc.edu/PublicAffairs/TodaySite/Images/SiteImages/Ciborowski.jpg</v>
          </cell>
          <cell r="E1612" t="str">
            <v>https://app1.unmc.edu/PublicAffairs/TodaySite/Images/SiteImages/Ciborowski1110.jpg</v>
          </cell>
          <cell r="F1612" t="str">
            <v>https://www.unmc.edu/pharmacology/_images/Kelly_Stauch-240_180.jpg</v>
          </cell>
        </row>
        <row r="1613">
          <cell r="A1613" t="str">
            <v>Ciccia, Alberto Columbia University Health Sciences</v>
          </cell>
          <cell r="B1613" t="str">
            <v>https://i1.rgstatic.net/ii/profile.image/552832890032128-1508817040829_Q512/Alberto_Ciccia.jpg</v>
          </cell>
          <cell r="C1613" t="str">
            <v>https://psscra.org/content/uploads/2018/05/Ciccia-Headshot.jpg</v>
          </cell>
          <cell r="D1613" t="str">
            <v>https://i.ytimg.com/vi/gVnh4s4vz3w/maxresdefault.jpg</v>
          </cell>
          <cell r="E1613" t="str">
            <v>http://headshots.columbiaprofiles.org/khudson.jpg</v>
          </cell>
          <cell r="F1613" t="str">
            <v>http://headshots.columbiaprofiles.org/egreene.jpg</v>
          </cell>
        </row>
        <row r="1614">
          <cell r="A1614" t="str">
            <v>Cichowski, Karen MBrigham And Women's Hospital</v>
          </cell>
          <cell r="B1614" t="str">
            <v>http://www.dfhcc.harvard.edu/typo3temp/_processed_/csm_205_1539317154_4b705c6a20.jpg</v>
          </cell>
          <cell r="C1614" t="str">
            <v>https://i.ytimg.com/vi/akVKCgWhRQw/maxresdefault.jpg</v>
          </cell>
          <cell r="D1614" t="str">
            <v>https://i.ytimg.com/vi/2eKPugtbTHE/hqdefault.jpg</v>
          </cell>
          <cell r="E1614" t="str">
            <v>https://sarcomaalliance.org/wp-content/uploads/2016/01/Karen-2BCichowski.jpg</v>
          </cell>
          <cell r="F1614" t="str">
            <v>https://i.ytimg.com/vi/akVKCgWhRQw/hqdefault.jpg</v>
          </cell>
        </row>
        <row r="1615">
          <cell r="A1615" t="str">
            <v>Cinciripini, Paul MichaelUniversity Of Tx Md Anderson Can Ctr</v>
          </cell>
          <cell r="B1615" t="str">
            <v>https://www.eurekalert.org/multimedia/pub/web/212554_web.jpg</v>
          </cell>
          <cell r="C1615" t="str">
            <v>https://faculty.mdanderson.org/content/dam/mdanderson/images/fis/paul_mansfield.jpg.resize.jpg</v>
          </cell>
          <cell r="D1615" t="str">
            <v>https://i1.rgstatic.net/ii/profile.image/276881220882435-1443025035135_Q512/Paul_Cinciripini.jpg</v>
          </cell>
          <cell r="E1615" t="str">
            <v>https://www.mdanderson.org/content/mda/en/publications/promise/fall-2013/moon-shots-program/_jcr_content/featuredImage.resize.jpg</v>
          </cell>
          <cell r="F1615" t="str">
            <v>https://faculty.mdanderson.org/content/dam/mdanderson/images/fis/sanjay_shete.jpg</v>
          </cell>
        </row>
        <row r="1616">
          <cell r="A1616" t="str">
            <v>Cingolani, Eugenio  Cedars-Sinai Medical Center</v>
          </cell>
          <cell r="B1616" t="str">
            <v>https://bio.csmc.edu/4334/Eugenio-Cingolani-profile.aspx</v>
          </cell>
          <cell r="C1616" t="str">
            <v>https://4bmyaa9xaf0tl8hb3wxlj3nh-wpengine.netdna-ssl.com/wp-content/uploads/sites/12/2016/05/a-biological-pacemaker-is-on-its-way.jpg</v>
          </cell>
          <cell r="D1616" t="str">
            <v>https://pbs.twimg.com/media/D_wlxHFXUAA48W8.jpg</v>
          </cell>
          <cell r="E1616" t="str">
            <v>https://www.cedars-sinai.edu/Research/Research-News/Cedars-Science/2017/Images/Research-Day-VIII--420px.jpg</v>
          </cell>
          <cell r="F1616" t="str">
            <v>https://www.cedars-sinai.edu/Education/Graduate-Medical-Education/Fellowship-Programs/Cardiology/Images/Cardiology-Fellows.jpg</v>
          </cell>
        </row>
        <row r="1617">
          <cell r="A1617" t="str">
            <v>Claassen, Daniel OliverVanderbilt University Medical Center</v>
          </cell>
          <cell r="B1617" t="str">
            <v>https://cme.mc.vanderbilt.edu/sites/default/files/styles/round_medium/public/Claasen_Daniel_1.jpg?itok=z_Xf5xSL</v>
          </cell>
          <cell r="C1617" t="str">
            <v>https://pfdphoto.service.vumc.org/ProviderImages/Darby-Richard-Ryan-34686.jpg</v>
          </cell>
          <cell r="D1617" t="str">
            <v>https://cme.mc.vanderbilt.edu/sites/default/files/styles/round_medium/public/Kimmet_Jordan.jpg?itok=9EfPH_se</v>
          </cell>
          <cell r="E1617" t="str">
            <v>https://pfdphoto.service.vumc.org/ProviderImages/Dunnavant-Floyd-Daniel-75604.jpg</v>
          </cell>
          <cell r="F1617" t="str">
            <v>https://pfdphoto.service.vumc.org/ProviderImages/Gwirtsman-Harry-E-12236.jpg</v>
          </cell>
        </row>
        <row r="1618">
          <cell r="A1618" t="str">
            <v>Clapham, Paul RUniv Of Massachusetts Med Sch Worcester</v>
          </cell>
          <cell r="B1618" t="str">
            <v>https://profiles.umassmed.edu/profile/Modules/CustomViewPersonGeneralInfo/ImageHandler.ashx?NodeID=130197&amp;photoNum=1</v>
          </cell>
          <cell r="C1618" t="str">
            <v>https://www.umassmed.edu/contentassets/f34137b54d0945a6bb06115c0062a3d3/shan_lu_square.jpg</v>
          </cell>
          <cell r="D1618" t="str">
            <v>https://www.umassmed.edu/contentassets/f34137b54d0945a6bb06115c0062a3d3/celia_schiffer.jpg</v>
          </cell>
          <cell r="E1618" t="str">
            <v>https://www.umassmed.edu/contentassets/82a5c5ac0f7d4d8b86b853f0ac5f3c2a/cfar_mentoring.jpg</v>
          </cell>
          <cell r="F1618" t="str">
            <v>https://www.umassmed.edu/contentassets/f34137b54d0945a6bb06115c0062a3d3/small-levitz-stuart---aap-picture.jpg</v>
          </cell>
        </row>
        <row r="1619">
          <cell r="A1619" t="str">
            <v>Clark, Rachael Ann Brigham And Women's Hospital</v>
          </cell>
          <cell r="B1619" t="str">
            <v>https://researchfaculty.brighamandwomens.org/ProfilePhotos/778.jpg</v>
          </cell>
          <cell r="C1619" t="str">
            <v>http://www.dfhcc.harvard.edu/typo3temp/_processed_/csm_816_1539318461_2188fa1398.jpg</v>
          </cell>
          <cell r="D1619" t="str">
            <v>https://researchfaculty.brighamandwomens.org/ProfilePhotos/Prof627.jpg</v>
          </cell>
          <cell r="E1619" t="str">
            <v>https://researchfaculty.brighamandwomens.org/ProfilePhotos/Prof538.jpg</v>
          </cell>
          <cell r="F1619" t="str">
            <v>http://www.discoverbrigham.org/wp-content/uploads/2019/09/Kathryn-Britton-300x350.jpg</v>
          </cell>
        </row>
        <row r="1620">
          <cell r="A1620" t="str">
            <v>Clem, Roger LeeIcahn School Of Medicine At Mount Sinai</v>
          </cell>
          <cell r="B1620" t="str">
            <v>https://i1.rgstatic.net/publication/285585310_Human_Metapneumovirus_Is_Capable_of_Entering_Cells_by_Fusion_with_Endosomal_Membranes/links/57bd0c0e08ae6918242ef7db/largepreview.png</v>
          </cell>
          <cell r="C1620" t="str">
            <v>https://i1.rgstatic.net/publication/329623218_WW-Domain_Containing_Protein_Roles_in_Breast_Tumorigenesis/links/5c1265a5299bf139c755bb3f/largepreview.png</v>
          </cell>
          <cell r="D1620" t="str">
            <v>https://www.researchgate.net/profile/Ryan_Gray/publication/260484937/figure/fig3/AS:685641524338689@1540481086307/YAP-overexpression-causes-terminal-differentiation-defects-similar-to-loss-of-Sav1-A.png</v>
          </cell>
          <cell r="E1620" t="str">
            <v>https://www.researchgate.net/profile/Ryan_Gray/publication/260484937/figure/fig1/AS:685641524322304@1540481086124/Impaired-development-in-Yap-deficient-and-Sav1-deficient-mammary-glands-A-Whole-mount.png</v>
          </cell>
          <cell r="F1620" t="str">
            <v>https://www.researchgate.net/profile/Ryan_Gray/publication/260484937/figure/fig2/AS:685641524338688@1540481086228/Loss-of-Sav1-leads-to-defects-in-terminal-differentiation-of-mammary-glands-A-C-P185.png</v>
          </cell>
        </row>
        <row r="1621">
          <cell r="A1621" t="str">
            <v>Clemente, Jose Icahn School Of Medicine At Mount Sinai</v>
          </cell>
          <cell r="B1621" t="str">
            <v>https://www.terrapinn-cdn.com/images?id=015D00000045EIq&amp;oid=00DD0000000CWOe&amp;mod=1493911458000</v>
          </cell>
          <cell r="C1621" t="str">
            <v>https://www.terrapinn-cdn.com/images?id=015D00000045QWf&amp;oid=00DD0000000CWOe&amp;mod=1498494413000</v>
          </cell>
          <cell r="D1621" t="str">
            <v>https://www.gutmicrobiotaforhealth.com/wp-content/uploads/2016/06/post-An-interview-with-Jos%C3%A9-Clemente-1024x549.jpg</v>
          </cell>
          <cell r="E1621" t="str">
            <v>http://labs.icahn.mssm.edu/peterlab/wp-content/uploads/sites/96/2015/11/CHRDpic.jpg</v>
          </cell>
          <cell r="F1621" t="str">
            <v>https://i.ytimg.com/vi/ocyEdosTcE0/maxresdefault.jpg</v>
          </cell>
        </row>
        <row r="1622">
          <cell r="A1622" t="str">
            <v>Clements, Karen MUniv Of Massachusetts Med Sch Worcester</v>
          </cell>
          <cell r="B1622" t="str">
            <v>https://commed.umassmed.edu/sites/default/files/styles/bio_small/adaptive-image/public/images/bio/Karen%20Clements.jpg?itok=qJITYGkB</v>
          </cell>
          <cell r="C1622" t="str">
            <v>https://www.umassmed.edu/globalassets/lifeline4moms/images/team-members/linda-brenckle.jpg</v>
          </cell>
          <cell r="D1622" t="str">
            <v>https://www.umassmed.edu/globalassets/lifeline4moms/images/team-members/melissa-anderson.jpg</v>
          </cell>
          <cell r="E1622" t="str">
            <v>https://www.umassmed.edu/globalassets/lifeline4moms/images/team-members/kelly-w-craig.jpg</v>
          </cell>
          <cell r="F1622" t="str">
            <v>https://www.umassmed.edu/globalassets/lifeline4moms/images/team-members/jeoran-allison.jpg</v>
          </cell>
        </row>
        <row r="1623">
          <cell r="A1623" t="str">
            <v>Clements, Richard TRhode Island Hospital</v>
          </cell>
          <cell r="B1623" t="str">
            <v>https://www.brown.edu/research/labs/vascular/sites/brown.edu.research.labs.vascular/files/images/Rick%20headshot.jpg</v>
          </cell>
          <cell r="C1623" t="str">
            <v>https://www.brown.edu/research/labs/vascular/sites/brown.edu.research.labs.vascular/files/images/gaurav%20headshot.preview.jpg</v>
          </cell>
          <cell r="D1623" t="str">
            <v>https://i2.wp.com/www.wpri.com/wp-content/uploads/sites/23/2016/04/providence-kennedy-plaza-drug-sting-suspects_37004333_ver1.0-1.jpg?resize=2560%2C1440&amp;ssl=1</v>
          </cell>
          <cell r="E1623" t="str">
            <v>https://www.golocalprov.com/cache/images/remote/https_s3.amazonaws.com/media.golocalprov.com/Richard_Myrus_US_Attorney_RI_400.png</v>
          </cell>
          <cell r="F1623" t="str">
            <v>http://www.butler.org/corporate-ri/profileImages/images/Clement_Jeffrey.jpg</v>
          </cell>
        </row>
        <row r="1624">
          <cell r="A1624" t="str">
            <v>Clements, Wilson KendrickSt. Jude Children's Research Hospital</v>
          </cell>
          <cell r="B1624" t="str">
            <v>https://i1.rgstatic.net/ii/profile.image/277122158481410-1443082479335_Q512/Wilson_Clements.jpg</v>
          </cell>
          <cell r="C1624" t="str">
            <v>https://i1.rgstatic.net/ii/profile.image/337519922171906-1457482428679_Q512/Nicole_Glenn2.jpg</v>
          </cell>
          <cell r="D1624" t="str">
            <v>https://i1.rgstatic.net/ii/profile.image/426916386742276-1478796206736_Q512/Yong_Cheng25.jpg</v>
          </cell>
          <cell r="E1624" t="str">
            <v>https://i1.rgstatic.net/ii/profile.image/670748070924300-1536930210668_Q512/Erich_Damm.jpg</v>
          </cell>
          <cell r="F1624" t="str">
            <v>https://i1.rgstatic.net/ii/profile.image/629633326260225-1527127691762_Q512/Miguel_Ganuza.jpg</v>
          </cell>
        </row>
        <row r="1625">
          <cell r="A1625" t="str">
            <v>Clifford, Patrick R.Rbhs-School Of Public Health</v>
          </cell>
        </row>
        <row r="1626">
          <cell r="A1626" t="str">
            <v>Cobrinik, David Children's Hospital Of Los Angeles</v>
          </cell>
          <cell r="B1626" t="str">
            <v>https://i.ytimg.com/vi/2cBhCiHYC_I/maxresdefault.jpg</v>
          </cell>
          <cell r="C1626" t="str">
            <v>https://www.chla.org/sites/default/files/thumbnails/image/developing%20retina%20%282%29.jpg</v>
          </cell>
          <cell r="D1626" t="str">
            <v>https://ocbj.media.clients.ellingtoncms.com/img/photos/2017/10/16/CHLA1_t670.jpg?b3f6a5d7692ccc373d56e40cf708e3fa67d9af9d</v>
          </cell>
          <cell r="E1626" t="str">
            <v>https://mms.businesswire.com/media/20190318005836/en/711266/5/2_MYCN-red-ARR3-green-NRL-Cyan-%281%29.jpg</v>
          </cell>
          <cell r="F1626" t="str">
            <v>http://www.chla.org/sites/default/files/thumbnails/image/Cobrinik-David-MD-Headshot.jpg</v>
          </cell>
        </row>
        <row r="1627">
          <cell r="A1627" t="str">
            <v>Coburn, Jenifer L Medical College Of Wisconsin</v>
          </cell>
          <cell r="B1627" t="str">
            <v>https://www.mcw.edu/-/media/MCW/Departments/Microbiology-and-Immunology/Faculty/Jenifer-Coburn_Academic-Profile.jpg?scale=both&amp;w=3030&amp;anchor=middlecenter&amp;mode=crop&amp;h=3408&amp;la=en&amp;hash=5B519450D5D863FABAA6BB606DCFAF72714DA495</v>
          </cell>
          <cell r="C1627" t="str">
            <v>https://www.mcw.edu/-/media/MCW/Departments/Microbiology-and-Immunology/coburnlab.jpg?la=en</v>
          </cell>
          <cell r="D1627" t="str">
            <v>https://opd-resources.mcw.edu/FileLibrary/OPD/Providers/photos/Mahatme_Sheran1.jpg?w=200&amp;h=275&amp;mode=crop&amp;anchor=middlecenter&amp;scale=both%20200w</v>
          </cell>
          <cell r="E1627" t="str">
            <v>https://opd-resources.mcw.edu/FileLibrary/OPD/Providers/photos/Graham_MaryBeth1.jpg?w=200&amp;h=275&amp;mode=crop&amp;anchor=middlecenter&amp;scale=both%20200w</v>
          </cell>
          <cell r="F1627" t="str">
            <v>https://www.mcw.edu/-/media/MCW/Departments/Microbiology-and-Immunology/coburn_figure2.jpg?la=en</v>
          </cell>
        </row>
        <row r="1628">
          <cell r="A1628" t="str">
            <v>Coffey, Barbara JaneUniversity Of Miami School Of Medicine</v>
          </cell>
          <cell r="B1628" t="str">
            <v>http://psychiatry.med.miami.edu/documents/Interview_Picture_(1).jpg</v>
          </cell>
          <cell r="C1628" t="str">
            <v>http://psychiatry.med.miami.edu/images/Dr._Coffey_87x95_2.jpg</v>
          </cell>
          <cell r="D1628" t="str">
            <v>http://psychiatry.med.miami.edu/images/Prendes_87x95.jpg</v>
          </cell>
          <cell r="E1628" t="str">
            <v>http://psychiatry.med.miami.edu/images/Nicole_Mavrides.jpg</v>
          </cell>
          <cell r="F1628" t="str">
            <v>http://psychiatry.med.miami.edu/images/Poulsen_Raul_87x95.jpg</v>
          </cell>
        </row>
        <row r="1629">
          <cell r="A1629" t="str">
            <v>Cohen, Adi Columbia University Health Sciences</v>
          </cell>
          <cell r="B1629" t="str">
            <v>http://headshots.nyp.org/acohen.jpg</v>
          </cell>
          <cell r="C1629" t="str">
            <v>https://www.nyonrc.cumc.columbia.edu/sites/default/files/staticmaps/node-191-124d81058b24a6add98c9469af258ec715c.png</v>
          </cell>
          <cell r="D1629" t="str">
            <v>https://www.columbiadoctors.org/sites/default/files/media/images/2018-05/profile-headshot-default.png</v>
          </cell>
          <cell r="E1629" t="str">
            <v>https://i1.rgstatic.net/ii/profile.image/272554057269249-1441993359094_Q512/Michael_Cohen6.jpg</v>
          </cell>
          <cell r="F1629" t="str">
            <v>https://image-store.slidesharecdn.com/373dfdc3-92c6-4fe7-9f07-27a945d0006e-original.jpeg</v>
          </cell>
        </row>
        <row r="1630">
          <cell r="A1630" t="str">
            <v>Cohen, Lee SMassachusetts General Hospital</v>
          </cell>
          <cell r="B1630" t="str">
            <v>https://lms.mghacademy.org/Users/images/speakers/Cohen,-Lee_257x320.jpg</v>
          </cell>
          <cell r="C1630" t="str">
            <v>https://womensmentalhealth.org/wp-content/uploads/2017/12/LCohen2017-e1551150152965-768x513.jpg</v>
          </cell>
          <cell r="D1630" t="str">
            <v>https://giving.massgeneral.org/assets/Lee-Cohen-Psychiatry-cropped-sized-optimized-200x300.jpg</v>
          </cell>
          <cell r="E1630" t="str">
            <v>https://s3-us-west-1.amazonaws.com/co-directory-images/caitlincohen.jpg</v>
          </cell>
          <cell r="F1630" t="str">
            <v>https://mdedge-files-live.s3.us-east-2.amazonaws.com/files/s3fs-public/Cohen_Lee_S_web.jpg</v>
          </cell>
        </row>
        <row r="1631">
          <cell r="A1631" t="str">
            <v>Cohen, Mitchell D New York University School Of Medicine</v>
          </cell>
          <cell r="B1631" t="str">
            <v>https://med.nyu.edu/dti-physician-photo/faculty/c/cohenm01/cohenm01-hero.jpg</v>
          </cell>
          <cell r="C1631" t="str">
            <v>https://med.nyu.edu/environmentalmedicine/sites/default/files/environmentalmedicine/CohenWebBannerFF.jpg</v>
          </cell>
          <cell r="D1631" t="str">
            <v>https://med.nyu.edu/environmentalmedicine/sites/default/files/environmentalmedicine/MCohen8643WebCrop.jpg</v>
          </cell>
          <cell r="E1631" t="str">
            <v>https://news.psu.edu/sites/default/files/styles/threshold-992/public/Cohen-E%26E.jpg?itok=tZRqAJwd</v>
          </cell>
          <cell r="F1631" t="str">
            <v>https://nyulangone.org/images/doctors/c/cohen/1942255021/steven-m-cohen-square.jpg</v>
          </cell>
        </row>
        <row r="1632">
          <cell r="A1632" t="str">
            <v>Cohn, Amy MBattelle Centers/Pub Hlth Res &amp; Evaluatn</v>
          </cell>
          <cell r="B1632" t="str">
            <v>https://doximity-res.cloudinary.com/image/upload/t_public_profile_photo_320x320/profile-placeholder-registered-1.jpg</v>
          </cell>
          <cell r="C1632" t="str">
            <v>https://doximity-res.cloudinary.com/image/upload/t_public_profile_photo_320x320/kopyme90vamv71823fvf.jpg</v>
          </cell>
          <cell r="D1632" t="str">
            <v>https://o.aolcdn.com/images/dims3/GLOB/crop/1660x1088+177+107/resize/1028x675!/format/jpg/quality/85/https%3A%2F%2Fs.yimg.com%2Fos%2Fcreatr-images%2F2019-02%2Fd762b6a0-348b-11e9-8baf-99529b84f8cb</v>
          </cell>
          <cell r="E1632" t="str">
            <v>https://pmcvariety.files.wordpress.com/2018/04/amy-schumer-kidney-infection.jpg?w=1000</v>
          </cell>
          <cell r="F1632" t="str">
            <v>https://image.isu.pub/190422220947-d240095caa4cafb36d3599b6340db6c7/jpg/page_1_thumb_large.jpg</v>
          </cell>
        </row>
        <row r="1633">
          <cell r="A1633" t="str">
            <v>Cole, Peter D Rbhs -Cancer Institute Of New Jersey</v>
          </cell>
          <cell r="B1633" t="str">
            <v>http://njms.rutgers.edu/departments/physical_medicine_rehabilitation/residency/images/Class%20of%202013.jpg</v>
          </cell>
          <cell r="C1633" t="str">
            <v>https://news.rutgers.edu/sites/medrel/files/inline-img/chuhall.jpg</v>
          </cell>
          <cell r="D1633" t="str">
            <v>https://www.newark.rutgers.edu/sites/default/files/styles/619x413/public/null/hllc_article.jpg?itok=ABBBVwFY</v>
          </cell>
          <cell r="E1633" t="str">
            <v>https://www.newark.rutgers.edu/sites/default/files/styles/619x413/public/null/oliver_quinn_by_nick_romanenko.cropped_02.jpg?itok=lDmORM5c</v>
          </cell>
          <cell r="F1633" t="str">
            <v>https://news.rutgers.edu/sites/medrel/files/article/mm-img/Dr_Rosivack_MM.jpg</v>
          </cell>
        </row>
        <row r="1634">
          <cell r="A1634" t="str">
            <v>Colecraft, Henry MColumbia University Health Sciences</v>
          </cell>
          <cell r="B1634" t="str">
            <v>http://www.physiology.columbia.edu/faculty/colecraft.jpg</v>
          </cell>
          <cell r="C1634" t="str">
            <v>http://headshots.columbiaprofiles.org/hcolecraft.jpg</v>
          </cell>
          <cell r="D1634" t="str">
            <v>http://www.physiology.columbia.edu/images/forrester_quote.jpg</v>
          </cell>
          <cell r="E1634" t="str">
            <v>http://www.physiology.columbia.edu/images/group2.jpg</v>
          </cell>
          <cell r="F1634" t="str">
            <v>http://www.physiology.columbia.edu/images/banner.jpg</v>
          </cell>
        </row>
        <row r="1635">
          <cell r="A1635" t="str">
            <v>Coleman, Robert Albert Einstein College Of Medicine, Inc</v>
          </cell>
          <cell r="B1635" t="str">
            <v>http://www.einstein.yu.edu/images/dynamichomeimages/fullstoryimages/ulrich-steidl-wide-angle.jpg</v>
          </cell>
          <cell r="C1635" t="str">
            <v>https://faculty.mdanderson.org/content/dam/mdanderson/images/fis/xrobert_coleman.jpg.resize.jpg.pagespeed.ic.F88JBpYFnZ.jpg</v>
          </cell>
          <cell r="D1635" t="str">
            <v>https://www.farmingdale.edu/images/headshots/300-pixels-wide/coleman_robert.jpg</v>
          </cell>
          <cell r="E1635" t="str">
            <v>https://www.einstein.yu.edu/images/administration/procurement/staff/jack-zencheck.jpg</v>
          </cell>
          <cell r="F1635" t="str">
            <v>http://www.einstein.yu.edu/images/dynamichomeimages/news/twitter-ulrich-steidl-acute-myeloid-leukemia.jpg</v>
          </cell>
        </row>
        <row r="1636">
          <cell r="A1636" t="str">
            <v>Coleman-Cowger, Victoria HopeBattelle Centers/Pub Hlth Res &amp; Evaluatn</v>
          </cell>
          <cell r="B1636" t="str">
            <v>https://i1.rgstatic.net/publication/276358785_Knowledge_Attitudes_and_Practice_of_Electronic_Cigarette_Use_Among_Pregnant_Women/links/5a09a6d00f7e9bdb15b547db/largepreview.png</v>
          </cell>
          <cell r="C1636" t="str">
            <v>https://image.isu.pub/181024131628-aa6aef08b7e360aa1bf467984ef94445/jpg/page_1.jpg</v>
          </cell>
          <cell r="D1636" t="str">
            <v>https://image.isu.pub/180316200053-0edf574f14fb463bb331ff48cb05aa85/jpg/page_1.jpg</v>
          </cell>
          <cell r="E1636" t="str">
            <v>x-raw-image:///08d742398940707ef67e1dc045860a9ea6392dddd9df67a5195e9008ef66c603</v>
          </cell>
          <cell r="F1636" t="str">
            <v>https://image.isu.pub/180315194039-792754f0b59c823dab136ae4b76edb0a/jpg/page_1.jpg</v>
          </cell>
        </row>
        <row r="1637">
          <cell r="A1637" t="str">
            <v>Colla, Simona University Of Tx Md Anderson Can Ctr</v>
          </cell>
          <cell r="B1637" t="str">
            <v>https://faculty.mdanderson.org/content/dam/mdanderson/images/fis/simona_colla.jpg.resize.jpg</v>
          </cell>
          <cell r="C1637" t="str">
            <v>https://faculty.mdanderson.org/content/dam/mdanderson/images/publications/conquest/ConqSummer2018/SimonaColla.jpg.resize.jpg</v>
          </cell>
          <cell r="D1637" t="str">
            <v>https://www.eurekalert.org/multimedia/pub/rel/91619_rel.jpg</v>
          </cell>
          <cell r="E1637" t="str">
            <v>https://www.mdanderson.org/content/mda/en/publications/conquest/fall-2016/telomeres/jcr:content/featuredImage.resize.278.0.medium.jpg/1503353359080.jpg</v>
          </cell>
          <cell r="F1637" t="str">
            <v>https://www.eurekalert.org/multimedia/pub/rel/91620_rel.jpg</v>
          </cell>
        </row>
        <row r="1638">
          <cell r="A1638" t="str">
            <v>Collins, Christopher MNew York University School Of Medicine</v>
          </cell>
        </row>
        <row r="1639">
          <cell r="A1639" t="str">
            <v>Collins, James Ut Southwestern Medical Center</v>
          </cell>
          <cell r="B1639" t="str">
            <v>https://s3-us-west-2.amazonaws.com/utsw-patientcare-web-production/original_images/collins-robert-21980-200x200.jpg</v>
          </cell>
          <cell r="C1639" t="str">
            <v>http://collinslab.org/img/people/P1.png</v>
          </cell>
          <cell r="D1639" t="str">
            <v>https://www.utsouthwestern.edu/labs/asset/aa8c521e-2647-4f7c-b50f-5d97aa77e08d/dorso-banner-1.jpg</v>
          </cell>
          <cell r="E1639" t="str">
            <v>http://collinslab.org/img/building.jpg</v>
          </cell>
          <cell r="F1639" t="str">
            <v>https://www.utsouthwestern.edu/education/graduate-school/about-us/carlos-paz-2018.png</v>
          </cell>
        </row>
        <row r="1640">
          <cell r="A1640" t="str">
            <v>Commisso, Cosimo Sanford Burnham Prebys Medical Discovery Institute</v>
          </cell>
          <cell r="B1640" t="str">
            <v>https://www.sbpdiscovery.org/sites/default/files/styles/person_profile/public/2017-11/C.C.%20profile.jpg?itok=0MvXt2Fq</v>
          </cell>
          <cell r="C1640" t="str">
            <v>https://www.eurekalert.org/multimedia/pub/web/204294_web.jpg</v>
          </cell>
          <cell r="D1640" t="str">
            <v>https://www.sbpdiscovery.org/sites/default/files/styles/news_teaser/public/2019-04/Cosimo-Commisso-SBP-5308.jpg?itok=tAiV4o8K</v>
          </cell>
          <cell r="E1640" t="str">
            <v>https://static.wixstatic.com/media/586d9d_1ac9fa4043574443911590f5111bf90f.jpg/v1/fill/w_428,h_756,al_c,q_80,usm_0.66_1.00_0.01/586d9d_1ac9fa4043574443911590f5111bf90f.webp</v>
          </cell>
          <cell r="F1640" t="str">
            <v>https://www.sbpdiscovery.org/sites/default/files/styles/news_teaser_main/public/2019-04/Cosimo-Commisso-SBP-5308.jpg.png?itok=jCDcCA_K</v>
          </cell>
        </row>
        <row r="1641">
          <cell r="A1641" t="str">
            <v>Compton, Michael TColumbia University Health Sciences</v>
          </cell>
          <cell r="B1641" t="str">
            <v>https://i.ytimg.com/vi/K9YI6mfJ2bg/maxresdefault.jpg</v>
          </cell>
          <cell r="C1641" t="str">
            <v>https://www.theacademyofleisuresciences.org/sites/default/files/styles/medium/public/profiles/compton.jpg?itok=Ey_2WKus</v>
          </cell>
          <cell r="D1641" t="str">
            <v>https://mhttcnetwork.org/sites/default/files/inline-images/Michael%20Hogan.jpg</v>
          </cell>
          <cell r="E1641" t="str">
            <v>https://mhttcnetwork.org/sites/default/files/inline-images/Michael%20Compton.jpg</v>
          </cell>
          <cell r="F1641" t="str">
            <v>https://gme.medicine.uiowa.edu/sites/gme.medicine.uiowa.edu/files/wysiwyg_uploads/Russell-Michael.jpg</v>
          </cell>
        </row>
        <row r="1642">
          <cell r="A1642" t="str">
            <v>Condeelis, John S Albert Einstein College Of Medicine, Inc</v>
          </cell>
          <cell r="B1642" t="str">
            <v>http://www.einstein.yu.edu/images/faculty/profiles/6712-john-condeelis.jpg</v>
          </cell>
          <cell r="C1642" t="str">
            <v>https://i1.rgstatic.net/publication/40027679_Invasion_of_Human_Breast_Cancer_Cells_In_vivo_Requires_Both_Paracrine_and_Autocrine_Loops_Involving_the_Colony-Stimulating_Factor-1_Receptor/links/00b495213a8df70835000000/largepreview.png</v>
          </cell>
          <cell r="D1642" t="str">
            <v>https://i1.rgstatic.net/publication/331760457_Optimizing_leading_edge_F-actin_labeling_using_multiple_actin_probes_fixation_methods_and_imaging_modalities/links/5c8b0b9145851564fade51ff/largepreview.png</v>
          </cell>
          <cell r="E1642" t="str">
            <v>http://www.einstein.yu.edu/images/dynamichomeimages/fullstoryimages/thomas-rohan-joan-jones.jpg</v>
          </cell>
          <cell r="F1642" t="str">
            <v>https://i1.rgstatic.net/publication/320574298_Rac3_regulates_breast_cancer_invasion_and_metastasis_by_controlling_adhesion_and_matrix_degradation/links/5b15e537aca272d43b7e89b8/largepreview.png</v>
          </cell>
        </row>
        <row r="1643">
          <cell r="A1643" t="str">
            <v>Conlin, Laura KChildren's Hosp Of Philadelphia</v>
          </cell>
        </row>
        <row r="1644">
          <cell r="A1644" t="str">
            <v>Conn, P. Michael Texas Tech University Health Scis Center</v>
          </cell>
          <cell r="B1644" t="str">
            <v>http://www.depts.ttu.edu/math/images/Faculty_Photos/Allen_Linda_J_S.jpg</v>
          </cell>
          <cell r="C1644" t="str">
            <v>http://www.depts.ttu.edu/math/images/Faculty_Photos/Clines_Michael.jpg</v>
          </cell>
          <cell r="D1644" t="str">
            <v>http://www.depts.ttu.edu/math/images/Faculty_Photos/Atampalage_Madusha.jpg</v>
          </cell>
          <cell r="E1644" t="str">
            <v>http://www.depts.ttu.edu/math/images/Faculty_Photos/Atapattu_Malima.jpg</v>
          </cell>
          <cell r="F1644" t="str">
            <v>http://www.depts.ttu.edu/math/images/Faculty_Photos/Akram_Md_Wasim.jpg</v>
          </cell>
        </row>
        <row r="1645">
          <cell r="A1645" t="str">
            <v>Connor, Christopher WBoston University Medical Campus</v>
          </cell>
          <cell r="B1645" t="str">
            <v>https://www.brighamandwomens.org/assets/BWH/anesthesiology-and-pain-medicine/images/chris_connor_cropped_150x200.jpg</v>
          </cell>
          <cell r="C1645" t="str">
            <v>http://www.newhaven.edu/_resources/images/lee-college/institutes-and-centers/tow-institute/advisory-council/chris-oconnor.jpg</v>
          </cell>
          <cell r="D1645" t="str">
            <v>https://www.bumc.bu.edu/busm-pathology/files/2015/11/chris_andry.jpg</v>
          </cell>
          <cell r="E1645" t="str">
            <v>https://www.brighamandwomens.org/assets/BWH/anesthesiology-and-pain-medicine/images/christopher-gabel_cropped_150x200.jpg</v>
          </cell>
          <cell r="F1645" t="str">
            <v>http://www.bu.edu/files/2017/04/student-employee-of-the-year-awards_550x367_17-1397-AWARDS-1.jpg</v>
          </cell>
        </row>
        <row r="1646">
          <cell r="A1646" t="str">
            <v>Convit, Antonio New York University School Of Medicine</v>
          </cell>
          <cell r="B1646" t="str">
            <v>https://med.nyu.edu/dti-physician-photo/faculty/c/convia01/convia01-hero.jpg</v>
          </cell>
          <cell r="C1646" t="str">
            <v>https://www.nki.rfmh.org/sites/default/files/styles/faculty_page_headshot/public/headshots/Antonio%20Convit%20crop2.jpg?itok=bnaEw5NR</v>
          </cell>
          <cell r="D1646" t="str">
            <v>https://med.nyu.edu/psych/sites/default/files/psych/styles/Childhood-Obesity.jpg</v>
          </cell>
          <cell r="E1646" t="str">
            <v>https://d1i4t8bqe7zgj6.cloudfront.net/thumbnails/546eec04e4b088f1389c433c/Convit_Ratner.jpg</v>
          </cell>
          <cell r="F1646" t="str">
            <v>http://cas.nyu.edu/content/dam/nyu-as/casWINS/images/Ananditha-Raghunath.jpg</v>
          </cell>
        </row>
        <row r="1647">
          <cell r="A1647" t="str">
            <v>Cooper, Stewart  California Pacific Med Ctr Res Institute</v>
          </cell>
          <cell r="B1647" t="str">
            <v>https://www.sutterhealth.org/document/guid/F5550599-6E35-4788-B62D-7AC012B58B03</v>
          </cell>
          <cell r="C1647" t="str">
            <v>https://www.researchgate.net/publication/330808667/figure/fig1/AS:721674953568256@1549072125138/Liver-DMRs-differentiating-early-from-advanced-stage-patients-with-WD-WD_Q320.jpg</v>
          </cell>
          <cell r="D1647" t="str">
            <v>https://www.researchgate.net/publication/330808667/figure/fig4/AS:721674953580545@1549072125371/Selected-WD-phenotype-blood-DMRs-classify-hepatic-from-neurologic-WD-in-an-independent_Q320.jpg</v>
          </cell>
          <cell r="E1647" t="str">
            <v>https://www.researchgate.net/publication/330808667/figure/fig2/AS:721674953572352@1549072125177/Blood-DMRs-distinguish-patients-with-WD-from-controls-a-WGBS-derived-DMRs_Q320.jpg</v>
          </cell>
          <cell r="F1647" t="str">
            <v>https://www.researchgate.net/publication/330808667/figure/fig3/AS:721674953572353@1549072125220/Blood-DMRs-distinguish-patients-with-hepatic-H-or-neurologic-N-WD-DMRs_Q320.jpg</v>
          </cell>
        </row>
        <row r="1648">
          <cell r="A1648" t="str">
            <v>Corbett, Blythe AnneVanderbilt University Medical Center</v>
          </cell>
          <cell r="B1648" t="str">
            <v>https://vkc.mc.vanderbilt.edu/assets/images/people/CorbettB_2019.jpg</v>
          </cell>
          <cell r="C1648" t="str">
            <v>https://wag.mc.vanderbilt.edu/PhotoServices/api/image/corbetba/Professional/large/True</v>
          </cell>
          <cell r="D1648" t="str">
            <v>https://search.vanderbilthealth.com/sites/default/files/drupalfiles/uploads/provider_images/Cyperski-Melissa-Ann-126806.jpg</v>
          </cell>
          <cell r="E1648" t="str">
            <v>https://pfdphoto.service.vumc.org/ProviderImages/Copenhaver-Elizabeth-Anne-75582.jpg</v>
          </cell>
          <cell r="F1648" t="str">
            <v>https://pfdphoto.service.vumc.org/ProviderImages/Scoville-Elizabeth-Ann-84124.jpg</v>
          </cell>
        </row>
        <row r="1649">
          <cell r="A1649" t="str">
            <v>Corbin, Ian RonaldUt Southwestern Medical Center</v>
          </cell>
          <cell r="B1649" t="str">
            <v>https://www.utsouthwestern.edu/labs/corbin/assets/corbin.jpg</v>
          </cell>
          <cell r="C1649" t="str">
            <v>http://www.utsouthwestern.edu/facultydata/110988/images/Corbin_Ian_WEB.jpg</v>
          </cell>
          <cell r="D1649" t="str">
            <v>https://s3.studylib.net/store/data/008684632_1-90ff23686183b8f6a75d645a25dd35bc.png</v>
          </cell>
          <cell r="E1649" t="str">
            <v>https://i1.rgstatic.net/publication/255178237_Ligand-Coupled_Lipoprotein_for_Ovarian_Cancer-Specific_Drug_Delivery/links/54d0dc8b0cf29ca81103f29d/preview.png</v>
          </cell>
          <cell r="F1649" t="str">
            <v>https://i1.rgstatic.net/publication/283903395_Mitochondrial_metabolism_mediates_oxidative_stress_and_inflammation_in_fatty_liver/links/5776c47a08aead7ba071d1a6/preview.png</v>
          </cell>
        </row>
        <row r="1650">
          <cell r="A1650" t="str">
            <v>Corcoran, Ryan BruceMassachusetts General Hospital</v>
          </cell>
          <cell r="B1650" t="str">
            <v>https://www.hipaaspace.com/medical_billing/coding/national_provider_identifier/codes/npi_1508993957.png</v>
          </cell>
          <cell r="C1650" t="str">
            <v>https://i.ytimg.com/vi/RcdBSopSLjA/maxresdefault.jpg</v>
          </cell>
          <cell r="D1650" t="str">
            <v>https://doximity-res.cloudinary.com/image/upload/t_public_profile_photo_320x320/profile-placeholder-unregistered-2.jpg</v>
          </cell>
          <cell r="E1650" t="str">
            <v>https://www.researchgate.net/profile/Scott_Kopetz/publication/282051772/figure/fig1/AS:570471344685056@1513022375235/A-Waterfall-plot-of-maximum-percent-reduction-in-target-lesion-size-by-RECIST_Q320.jpg</v>
          </cell>
          <cell r="F1650" t="str">
            <v>https://www.researchgate.net/profile/Coleen_Rizzo/publication/327140010/figure/fig2/AS:665728676032513@1535733493844/A-Treatment-history-of-patient-1-B-Computed-tomography-images-of-the-patients-lung_Q320.jpg</v>
          </cell>
        </row>
        <row r="1651">
          <cell r="A1651" t="str">
            <v>Cordero Morales, Julio FranciscoUniversity Of Tennessee Health Sci Ctr</v>
          </cell>
          <cell r="B1651" t="str">
            <v>https://www.uthsc.edu/physiology/faculty/images/jcordero.jpg</v>
          </cell>
          <cell r="C1651" t="str">
            <v>https://www.uthsc.edu/physiology/about/images/cordero-julio-1.jpg</v>
          </cell>
          <cell r="D1651" t="str">
            <v>https://uthsc.pure.elsevier.com/files-asset/12072042/Cordero-Morales_308917.jpg/</v>
          </cell>
          <cell r="E1651" t="str">
            <v>https://image.isu.pub/190816201547-98d93efbf541210eb2f7c5c185309ef5/jpg/page_1_thumb_large.jpg</v>
          </cell>
          <cell r="F1651" t="str">
            <v>https://physiology.case.edu/media/photologue/photos/cache/hs_vis_2018_julio_cordero_web_person_large.png</v>
          </cell>
        </row>
        <row r="1652">
          <cell r="A1652" t="str">
            <v>Corey, David PHarvard Medical School</v>
          </cell>
          <cell r="B1652" t="str">
            <v>https://www.hms.harvard.edu/dms/neuroscience/fac/images/large/Corey_David.jpg</v>
          </cell>
          <cell r="C1652" t="str">
            <v>https://neuro.hms.harvard.edu/sites/g/files/mcu341/f/styles/person_large/public/person-photos/corey_d.jpg?itok=WjzLOswu</v>
          </cell>
          <cell r="D1652" t="str">
            <v>http://www.nature.com/scitable/content/ne0000/ne0000/ne0000/ne0000/8371787/6-DavidCorey-720pHD.jpg</v>
          </cell>
          <cell r="E1652" t="str">
            <v>https://hms.harvard.edu/sites/default/files/media/Main_Damari_Croswell.png</v>
          </cell>
          <cell r="F1652" t="str">
            <v>https://i.ytimg.com/vi/Ak1BK5h1hMk/maxresdefault.jpg</v>
          </cell>
        </row>
        <row r="1653">
          <cell r="A1653" t="str">
            <v>Corry, David B Baylor College Of Medicine</v>
          </cell>
          <cell r="B1653" t="str">
            <v>https://signature.bcm.edu/images/uploaded/full/1409175905277.jpeg</v>
          </cell>
          <cell r="C1653" t="str">
            <v>https://signature.bcm.edu/images/uploaded/full/1489511863033.jpeg</v>
          </cell>
          <cell r="D1653" t="str">
            <v>https://signature.bcm.edu/images/uploaded/full/1494854732184.jpeg</v>
          </cell>
          <cell r="E1653" t="str">
            <v>https://s.hdnux.com/photos/23/21/04/5050666/5/360x0.jpg</v>
          </cell>
          <cell r="F1653" t="str">
            <v>https://i.ytimg.com/vi/dmw41p2pies/maxresdefault.jpg</v>
          </cell>
        </row>
        <row r="1654">
          <cell r="A1654" t="str">
            <v>Corwin, Michael J Boston University Medical Campus</v>
          </cell>
          <cell r="B1654" t="str">
            <v>https://www.bu.edu/sph/files/2018/05/Michael-Corwin-1.jpg</v>
          </cell>
          <cell r="C1654" t="str">
            <v>http://www.bu.edu/slone/files/2013/01/Corwin_M.jpg</v>
          </cell>
          <cell r="D1654" t="str">
            <v>https://physicians.ucdavis.edu/Custom/Photos/1404.jpg</v>
          </cell>
          <cell r="E1654" t="str">
            <v>https://www.bmc.org/sites/default/files/Find%20a%20Doctor%20Photos/Wachman-Elisha-184x184.jpg</v>
          </cell>
          <cell r="F1654" t="str">
            <v>https://www.nyp.org/img/headshots/headshot-steven-j-corwin.jpg</v>
          </cell>
        </row>
        <row r="1655">
          <cell r="A1655" t="str">
            <v>Cosentino, Stephanie AnnColumbia University Health Sciences</v>
          </cell>
          <cell r="B1655" t="str">
            <v>https://psychology.columbia.edu/sites/default/files/styles/cu_crop/public/2016-11/Stephanie%20Cosentino_0.jpg?itok=762a97q3</v>
          </cell>
          <cell r="C1655" t="str">
            <v>http://www.columbianeurology.org/sites/default/files/styles/spotlight_image/public/star-u-2019-faculty-students.jpg?itok=PC16GnlL</v>
          </cell>
          <cell r="D1655" t="str">
            <v>http://headshots.columbiaprofiles.org/scosentino.jpg</v>
          </cell>
          <cell r="E1655" t="str">
            <v>https://psychology.columbia.edu/sites/default/files/styles/cu_crop/public/content/Lila%20_headshot.jpg?itok=CN6168bN</v>
          </cell>
          <cell r="F1655" t="str">
            <v>http://headshots.columbiaprofiles.org/mjhamberger.jpg</v>
          </cell>
        </row>
        <row r="1656">
          <cell r="A1656" t="str">
            <v>Cosford, Nicholas David Sanford Burnham Prebys Medical Discovery Institute</v>
          </cell>
          <cell r="B1656" t="str">
            <v>https://ca-times.brightspotcdn.com/dims4/default/c20353c/2147483647/strip/true/crop/2048x1479+0+0/resize/840x607!/quality/90/?url=https%3A%2F%2Fca-times.brightspotcdn.com%2F1f%2Fa8%2Fbcec87b26d56383059c2cde719c8%2Fsdut-center-nicholas-cosford-of-san-20160824</v>
          </cell>
          <cell r="C1656" t="str">
            <v>https://i.ytimg.com/vi/pe3K4B7pRuM/maxresdefault.jpg</v>
          </cell>
          <cell r="D1656" t="str">
            <v>https://i1.rgstatic.net/ii/profile.image/272615768064030-1442008072647_Q512/Nicholas_Cosford.jpg</v>
          </cell>
          <cell r="E1656" t="str">
            <v>https://www.sbpdiscovery.org/sites/default/files/styles/person_profile/public/2016-09/Nick-Cosford.jpg?itok=9lE3B_AH</v>
          </cell>
          <cell r="F1656" t="str">
            <v>https://www.sbpdiscovery.org/sites/default/files/styles/person_headshot/public/2018-06/David-Scheinberg_0.jpg?itok=gVYz6sqU</v>
          </cell>
        </row>
        <row r="1657">
          <cell r="A1657" t="str">
            <v>Costa, Daniel BotelhoBeth Israel Deaconess Medical Center</v>
          </cell>
          <cell r="B1657" t="str">
            <v>x-raw-image:///7a512c71f56fe761e4fdb51bdc6d55d081d730aa034bead1122844bc346e7963</v>
          </cell>
          <cell r="C1657" t="str">
            <v>https://mdxvitals-res.cloudinary.com/private_images/q_auto/professionals/1879066/photo.jpg?resize=98px:*</v>
          </cell>
          <cell r="D1657" t="str">
            <v>x-raw-image:///0714f679294170741ec6faca0f9154dacbba83358c6a6e2a78bfef930e0729f0</v>
          </cell>
          <cell r="E1657" t="str">
            <v>https://i1.rgstatic.net/ii/profile.image/674591659790338-1537846593750_Q512/Kartik_Sehgal.jpg</v>
          </cell>
          <cell r="F1657" t="str">
            <v>x-raw-image:///bdd6c6697afeb7ffa16b7d25fbfa3e8969d5b0b78c004ef07004a3397916d47c</v>
          </cell>
        </row>
        <row r="1658">
          <cell r="A1658" t="str">
            <v>Costa, Kevin DIcahn School Of Medicine At Mount Sinai</v>
          </cell>
          <cell r="B1658" t="str">
            <v>https://icahn.mssm.edu/files/ISMMS/Assets/About%20the%20School/Sinainnovations/SI%20Bios/costa-bio.jpg</v>
          </cell>
          <cell r="C1658" t="str">
            <v>https://icahn.mssm.edu/files/fad_img_new/252/0000076810011253723051/0000072500008027349901.jpg</v>
          </cell>
          <cell r="D1658" t="str">
            <v>https://image-store.slidesharecdn.com/34ab2818-0357-412a-af02-da462aaab3ba-original.jpeg</v>
          </cell>
          <cell r="E1658" t="str">
            <v>https://i.ytimg.com/vi/qkdW3LyjJHM/sddefault.jpg</v>
          </cell>
          <cell r="F1658" t="str">
            <v>https://www.futuretechpodcast.com/wp-content/uploads/2018/08/podcast-small-Kevin-Costa--277x200.jpg</v>
          </cell>
        </row>
        <row r="1659">
          <cell r="A1659" t="str">
            <v>Costa-Mattioli, Mauro Baylor College Of Medicine</v>
          </cell>
          <cell r="B1659" t="str">
            <v>https://signature.bcm.edu/images/uploaded/full/1410180019450.jpeg</v>
          </cell>
          <cell r="C1659" t="str">
            <v>https://i2.wp.com/costamattiolilab.org/wp-content/uploads/bb-plugin/cache/MCM-1-square.jpg?resize=381%2C381&amp;ssl=1</v>
          </cell>
          <cell r="D1659" t="str">
            <v>https://cdn.the-scientist.com/assets/articleNo/36009/iImg/13654/51943b56-784e-408a-a141-37f83016a20e-stw.jpg</v>
          </cell>
          <cell r="E1659" t="str">
            <v>https://signature.bcm.edu/images/uploaded/full/1468436037806.jpeg</v>
          </cell>
          <cell r="F1659" t="str">
            <v>https://bcmtestblog.files.wordpress.com/2014/05/mattioli-small.jpg?w=239</v>
          </cell>
        </row>
        <row r="1660">
          <cell r="A1660" t="str">
            <v>Cote, Gregory A Medical University Of South Carolina</v>
          </cell>
          <cell r="B1660" t="str">
            <v>https://doximity-res.cloudinary.com/image/upload/t_public_profile_photo_320x320/dangx9vndot7asycuroz.jpg</v>
          </cell>
          <cell r="C1660" t="str">
            <v>https://muschealth.org/MUSCApps/HealthAssets/ProfileImages/CoteGreg-GI.jpg</v>
          </cell>
          <cell r="D1660" t="str">
            <v>https://i.ytimg.com/vi/ZI_83Ux1smY/maxresdefault.jpg</v>
          </cell>
          <cell r="E1660" t="str">
            <v>https://medicine.musc.edu/-/sm/medicine/departments/dom/divisions/gastroenterology/i/research-images/lab-photos/gregory-cote-hero.ashx?h=386&amp;w=1366&amp;la=en&amp;hash=8853DAFFDF8176D4F7704B50B73ADBFD283DC24C</v>
          </cell>
          <cell r="F1660" t="str">
            <v>https://mediad.publicbroadcasting.net/p/wltr/files/styles/x_large/public/201902/dr._gregory_cote.jpg</v>
          </cell>
        </row>
        <row r="1661">
          <cell r="A1661" t="str">
            <v>Cottrell, Erika K. BarthOregon Community Hlth Inform Network</v>
          </cell>
          <cell r="B1661" t="str">
            <v>http://p16cdn4static.sharpschool.com/userfiles/servers/server_319837/image/2019-2020/smiling%20faces%20(2)%20(1).jpg</v>
          </cell>
          <cell r="C1661" t="str">
            <v>https://images.franciscanhealth.org/physicians/1255364915.jpg</v>
          </cell>
          <cell r="D1661" t="str">
            <v>x-raw-image:///6d3bcb5ce326dbb808f5ba7f2aa89e0e44250ffae61c67d5e26567debaddeb48</v>
          </cell>
          <cell r="E1661" t="str">
            <v>https://doximity-res.cloudinary.com/image/upload/t_public_profile_photo_320x320/dmqsndzlvs7rwmxyklqs.jpg</v>
          </cell>
          <cell r="F1661" t="str">
            <v>https://www.mhskids.org/wp-content/uploads/2019/03/Screen-Shot-2019-03-19-at-1.45.16-PM-2-1008x582.jpg</v>
          </cell>
        </row>
        <row r="1662">
          <cell r="A1662" t="str">
            <v>Courtneidge, Sara AOregon Health &amp; Science University</v>
          </cell>
          <cell r="B1662" t="str">
            <v>https://www.ohsu.edu/apps/core/?action=people:pe.cmsProfileLowResolutionImage&amp;sPersonID=AFE05D5DDD4B5124C919B289D286F12E</v>
          </cell>
          <cell r="C1662" t="str">
            <v>http://invadosomes.org/wp-content/uploads/2019/03/courtneidge.jpg</v>
          </cell>
          <cell r="D1662" t="str">
            <v>https://www.bioss.uni-freiburg.de/fileadmin/_processed_/9/2/csm_Courtneidge_2014_a2afbe77a1.jpg</v>
          </cell>
          <cell r="E1662" t="str">
            <v>http://www3.mdanderson.org/calendar/image/Sara_Courtneidge_6275.png</v>
          </cell>
          <cell r="F1662" t="str">
            <v>https://www.sbpdiscovery.org/sites/default/files/styles/person_profile/public/2016-07/Sara_Courtneidge_profile.jpg?itok=DUqGmAhZ</v>
          </cell>
        </row>
        <row r="1663">
          <cell r="A1663" t="str">
            <v>Cowburn, David Albert Einstein College Of Medicine, Inc</v>
          </cell>
          <cell r="B1663" t="str">
            <v>https://www.einstein.yu.edu/images/faculty/profiles/12344-david-cowburn.jpg</v>
          </cell>
          <cell r="C1663" t="str">
            <v>https://i1.rgstatic.net/ii/profile.image/272366336999474-1441948603951_Q512/David_Cowburn.jpg</v>
          </cell>
          <cell r="D1663" t="str">
            <v>https://image-store.slidesharecdn.com/76c18fb3-c8cf-459f-8f7a-3f8b42dcf98c-large.jpeg</v>
          </cell>
          <cell r="E1663" t="str">
            <v>https://image-store.slidesharecdn.com/d1581aa4-fb15-4136-8ef1-8a6302cd2ceb-original.jpeg</v>
          </cell>
          <cell r="F1663" t="str">
            <v>https://www.einstein.yu.edu/images/faculty/profiles/11126-ruben-coencagli.jpg</v>
          </cell>
        </row>
        <row r="1664">
          <cell r="A1664" t="str">
            <v>Cowley, Allen W Medical College Of Wisconsin</v>
          </cell>
        </row>
        <row r="1665">
          <cell r="A1665" t="str">
            <v>Cox, Brandon C.Southern Illinois University Sch Of Med</v>
          </cell>
          <cell r="B1665" t="str">
            <v>https://www.siumed.edu/sites/default/files/styles/provider440/public/faculty/coxb_0011.jpg</v>
          </cell>
          <cell r="C1665" t="str">
            <v>https://www.siumed.edu/sites/default/files/styles/provider440/public/faculty/tischkau-web.png</v>
          </cell>
          <cell r="D1665" t="str">
            <v>https://www.siumed.edu/sites/default/files/styles/provider440/public/faculty/caspary-6.12-web.jpg</v>
          </cell>
          <cell r="E1665" t="str">
            <v>https://www.siumed.edu/sites/default/files/styles/provider440/public/faculty/ramkumar-web.jpg</v>
          </cell>
          <cell r="F1665" t="str">
            <v>https://www.siumed.edu/sites/default/files/styles/provider440/public/faculty/hascupe_0014.jpg</v>
          </cell>
        </row>
        <row r="1666">
          <cell r="A1666" t="str">
            <v>Craft, Suzanne Wake Forest University Health Sciences</v>
          </cell>
          <cell r="B1666" t="str">
            <v>https://www.wakehealth.edu/-/media/WakeForest/Global/System/Person-Images/s/Suzanne-Craft.jpg</v>
          </cell>
          <cell r="C1666" t="str">
            <v>https://mdedge-files-live.s3.us-east-2.amazonaws.com/files/s3fs-public/Image/December-2017/Craft_Suzanne_NC_web.jpg</v>
          </cell>
          <cell r="D1666" t="str">
            <v>https://school.wakehealth.edu/-/media/WakeForest/Global/System/Person-Images/m/Martha-A-Alexander-Miller.jpg</v>
          </cell>
          <cell r="E1666" t="str">
            <v>https://school.wakehealth.edu/-/media/WakeForest/Global/System/Person-Images/l/Laura-D-Baker.jpg</v>
          </cell>
          <cell r="F1666" t="str">
            <v>https://school.wakehealth.edu/-/media/WakeForest/Global/System/Person-Images/j/Jennifer-Lynn-Davis.jpg</v>
          </cell>
        </row>
        <row r="1667">
          <cell r="A1667" t="str">
            <v>Craig, Roger WUniv Of Massachusetts Med Sch Worcester</v>
          </cell>
          <cell r="B1667" t="str">
            <v>https://www.nwh.org/media/Image/Audin%20New(1).jpg</v>
          </cell>
          <cell r="C1667" t="str">
            <v>https://www.umassmed.edu/globalassets/graduate-school-of-biomedical-sciences/images/faculty/czech.jpg</v>
          </cell>
          <cell r="D1667" t="str">
            <v>https://upload.wikimedia.org/wikipedia/commons/4/4a/Craig_Mello_01.JPG</v>
          </cell>
          <cell r="E1667" t="str">
            <v>https://www.umassmed.edu/globalassets/radiology/images/faculty/radiologyfaculty2017-3.jpg</v>
          </cell>
          <cell r="F1667" t="str">
            <v>https://www.umassmed.edu/globalassets/office-of-research/research-core-facilities/cryoem-core-facility/images/faculty-images/roger-craig.png</v>
          </cell>
        </row>
        <row r="1668">
          <cell r="A1668" t="str">
            <v>Crary, John FondaIcahn School Of Medicine At Mount Sinai</v>
          </cell>
          <cell r="B1668" t="str">
            <v>http://nebula.wsimg.com/ae686798547a0fea4b0a46a74b820b67?AccessKeyId=3B9FD0D07E527940CBAA&amp;disposition=0&amp;alloworigin=1</v>
          </cell>
          <cell r="C1668" t="str">
            <v>https://doximity-res.cloudinary.com/image/upload/t_public_profile_photo_320x320/ddotgpbm3iwd0ypxaudm.jpg</v>
          </cell>
          <cell r="D1668" t="str">
            <v>https://i1.rgstatic.net/ii/profile.image/272769560608785-1442044739962_Q512/John_Crary.jpg</v>
          </cell>
          <cell r="E1668" t="str">
            <v>https://icahn.mssm.edu/files/ISMMS/Assets/Research/Research%20Portal/Dean's%20CoREs/ISMMS-DeansCourse-Crary-Spotlight-740x540.jpg</v>
          </cell>
          <cell r="F1668" t="str">
            <v>https://icahn.mssm.edu/files/ISMMS/Assets/Research/Dean's%20CoREs/reginald-miller.jpg</v>
          </cell>
        </row>
        <row r="1669">
          <cell r="A1669" t="str">
            <v>Cremer, Miriam Cleveland Clinic Lerner Com-Cwru</v>
          </cell>
          <cell r="B1669" t="str">
            <v>https://my.clevelandclinic.org/provider/image?id=19574&amp;width=235</v>
          </cell>
          <cell r="C1669" t="str">
            <v>https://my.clevelandclinic.org/provider/image?id=19752&amp;width=235</v>
          </cell>
          <cell r="D1669" t="str">
            <v>https://my.clevelandclinic.org/provider/image?id=2102&amp;width=235</v>
          </cell>
          <cell r="E1669" t="str">
            <v>https://my.clevelandclinic.org/-/scassets/images/org/obgyn/fellows-residents/obgyn-residents/son-ji.ashx?la=en</v>
          </cell>
          <cell r="F1669" t="str">
            <v>https://my.clevelandclinic.org/-/scassets/images/org/obgyn/fellows-residents/feldkircher-melinda.ashx?la=en</v>
          </cell>
        </row>
        <row r="1670">
          <cell r="A1670" t="str">
            <v>Cressman, Erik NUniversity Of Tx Md Anderson Can Ctr</v>
          </cell>
          <cell r="B1670" t="str">
            <v>https://faculty.mdanderson.org/content/dam/mdanderson/images/fis/erik_cressman.jpg.resize.jpg</v>
          </cell>
          <cell r="C1670" t="str">
            <v>https://doximity-res.cloudinary.com/image/upload/t_public_profile_photo_320x320/profile-placeholder-registered-2.jpg</v>
          </cell>
          <cell r="D1670" t="str">
            <v>https://www.thermaltherapy.org/ebussftm/Portals/0/2015%20Orlando/erik_cressman.jpg</v>
          </cell>
          <cell r="E1670" t="str">
            <v>https://faculty.mdanderson.org/content/dam/mdanderson/images/fis/eric_tamm.jpg.resize.jpg</v>
          </cell>
          <cell r="F1670" t="str">
            <v>https://www.gestweb.org/symposium/wp-content/uploads/2018/08/kamran-ahrar.jpg</v>
          </cell>
        </row>
        <row r="1671">
          <cell r="A1671" t="str">
            <v>Crittenden, Marka Providence Portland Medical Center</v>
          </cell>
          <cell r="B1671" t="str">
            <v>https://www.oregonclinic.com/sites/default/files/styles/staff_detail220x300/public/image/team/crittenden_marka_2009_web_400x533.jpg?itok=RGkPcv6Z</v>
          </cell>
          <cell r="C1671" t="str">
            <v>https://kyruus-app-static.kyruus.com/providermatch/phs/photos/orig/crittenden-marka-1619187143.jpg</v>
          </cell>
          <cell r="D1671" t="str">
            <v>https://oregon.providence.org/~/media/Images/Modules/Physician%20Directory/Physicians/C/crittenden_marka_md_4x5.jpg</v>
          </cell>
          <cell r="E1671" t="str">
            <v>https://oregon.providence.org/~/media/Images/Providence%20OR/EACRI/gough__crittenden_lab_2017.jpg</v>
          </cell>
          <cell r="F1671" t="str">
            <v>https://doximity-res.cloudinary.com/image/upload/t_public_profile_photo_320x320/zrvewwanxft5ghqmd2rz.jpg</v>
          </cell>
        </row>
        <row r="1672">
          <cell r="A1672" t="str">
            <v>Crosby, Gregory  Brigham And Women's Hospital</v>
          </cell>
          <cell r="B1672" t="str">
            <v>https://physiciandirectory.brighamandwomens.org/Custom/Photos/hires/2016.jpg</v>
          </cell>
          <cell r="C1672" t="str">
            <v>http://anesthesia.bwh.harvard.edu/wp-content/uploads/2018/09/DannyMuehlschlegel-267x300.jpg</v>
          </cell>
          <cell r="D1672" t="str">
            <v>http://anesthesia.bwh.harvard.edu/wp-content/uploads/2019/08/Connor-ChristopherMD_square-1-300x300.jpg</v>
          </cell>
          <cell r="E1672" t="str">
            <v>http://www.dfhcc.harvard.edu/typo3temp/_processed_/csm_177_1547010275_5832117150.jpg</v>
          </cell>
          <cell r="F1672" t="str">
            <v>http://anesthesia.bwh.harvard.edu/wp-content/uploads/2019/08/Jamison-Robert-MD_SQ-300x300.jpg</v>
          </cell>
        </row>
        <row r="1673">
          <cell r="A1673" t="str">
            <v>Crowe, James E Vanderbilt University Medical Center</v>
          </cell>
          <cell r="B1673" t="str">
            <v>https://pediatrics.mc.vanderbilt.edu/getphoto.php?id=1582</v>
          </cell>
          <cell r="C1673" t="str">
            <v>https://www.vumc.org/vvc/sites/default/files/people/crowe_headshot.jpg</v>
          </cell>
          <cell r="D1673" t="str">
            <v>https://cdn.vanderbilt.edu/vu-web/clients/vinse/personnel/images/crowe-2.jpg</v>
          </cell>
          <cell r="E1673" t="str">
            <v>https://prd-medweb-cdn.s3.amazonaws.com/documents/vmcpathology/images/Crowe%20James.jpg</v>
          </cell>
          <cell r="F1673" t="str">
            <v>https://www.eurekalert.org/multimedia/pub/web/192640_web.jpg</v>
          </cell>
        </row>
        <row r="1674">
          <cell r="A1674" t="str">
            <v>Crump, Casey  Icahn School Of Medicine At Mount Sinai</v>
          </cell>
          <cell r="B1674" t="str">
            <v>https://www.institute.org/wp-content/uploads/2016/02/2442673_Crump_Casey_9384_websize-e1480440758494.jpg</v>
          </cell>
          <cell r="C1674" t="str">
            <v>https://www.mountsinai.org/files/fad_img_new/59/0000076810050954470201/0000072500048442664521.jpg</v>
          </cell>
          <cell r="D1674" t="str">
            <v>https://icahn.mssm.edu/files/ISMMS/Assets/Research/Womens%20Health/ISMMS-WRI-Research-MeettheDirector-Spotlight-740x540.jpg</v>
          </cell>
          <cell r="E1674" t="str">
            <v>https://doximity-res.cloudinary.com/image/upload/t_public_profile_photo_320x320/profile-placeholder-registered-4.jpg</v>
          </cell>
          <cell r="F1674" t="str">
            <v>https://doximity-res.cloudinary.com/image/upload/t_public_profile_photo_320x320/zxvdnvfk7igmgunaa00y.jpg</v>
          </cell>
        </row>
        <row r="1675">
          <cell r="A1675" t="str">
            <v>Cruz, Miguel Angel Baylor College Of Medicine</v>
          </cell>
        </row>
        <row r="1676">
          <cell r="A1676" t="str">
            <v>Cui, Rutao Boston University Medical Campus</v>
          </cell>
          <cell r="B1676" t="str">
            <v>http://www.bumc.bu.edu/busm-pm/files/2014/01/rt.jpg</v>
          </cell>
          <cell r="C1676" t="str">
            <v>https://www.bostonherald.com/wp-content/uploads/migration/2017/09/06/090617micesc002.jpg?w=620</v>
          </cell>
          <cell r="D1676" t="str">
            <v>https://dailyfreepress.com/wp-content/uploads/Print-Color_Rachel-Sharples_Rutao-Cui-400x267.jpg</v>
          </cell>
          <cell r="E1676" t="str">
            <v>https://www.bostonherald.com/wp-content/uploads/migration/2017/09/06/090617micesc001.jpg?w=620</v>
          </cell>
          <cell r="F1676" t="str">
            <v>https://www.bumc.bu.edu/busm/files/2016/12/Shuaiying-Cui-1.jpg</v>
          </cell>
        </row>
        <row r="1677">
          <cell r="A1677" t="str">
            <v>Cummings, Steven Ron California Pacific Med Ctr Res Institute</v>
          </cell>
          <cell r="B1677" t="str">
            <v>http://cancer.ucsf.edu/files/hYGDwk/cummings_steven.jpg/main.jpg</v>
          </cell>
          <cell r="C1677" t="str">
            <v>https://i1.rgstatic.net/ii/institution.image/AS%3A267465790033920%401440780221125_l</v>
          </cell>
          <cell r="D1677" t="str">
            <v>https://i1.rgstatic.net/ii/profile.image/272749134348291-1442039869166_Q512/Janet_Cummings.jpg</v>
          </cell>
          <cell r="E1677" t="str">
            <v>https://miro.medium.com/max/1024/0*FO3YGjJ1xFs6JnC5.jpg</v>
          </cell>
          <cell r="F1677" t="str">
            <v>https://0.academia-photos.com/attachment_thumbnails/44134469/mini_magick20190215-11348-1138egf.png?1550219447</v>
          </cell>
        </row>
        <row r="1678">
          <cell r="A1678" t="str">
            <v>Cunningham, Chinazo Albert Einstein College Of Medicine, Inc</v>
          </cell>
          <cell r="B1678" t="str">
            <v>https://doximity-res.cloudinary.com/image/upload/t_public_profile_photo_320x320/tdke1fadznd2wesjtuxb.jpg</v>
          </cell>
          <cell r="C1678" t="str">
            <v>https://www.einstein.yu.edu/uploadedImages/departments/pathology/clinical_education/PathologyResidents_2017_2018.jpg</v>
          </cell>
          <cell r="D1678" t="str">
            <v>http://www.einstein.yu.edu/images/faculty/profiles/8109-chinazo-cunningham.jpg</v>
          </cell>
          <cell r="E1678" t="str">
            <v>https://cbsnews1.cbsistatic.com/hub/i/2014/10/09/f2e159bf-df69-43f0-aadf-3ac82656505c/dr-cunningham.jpg</v>
          </cell>
          <cell r="F1678" t="str">
            <v>https://i.ytimg.com/vi/W9AHg08-Giw/maxresdefault.jpg</v>
          </cell>
        </row>
        <row r="1679">
          <cell r="A1679" t="str">
            <v>Cunningham, J ThomasUniversity Of North Texas Hlth Sci Ctr</v>
          </cell>
          <cell r="B1679" t="str">
            <v>https://experts.unthsc.edu/files-asset/3797059/Tom_Cunningham.jpg</v>
          </cell>
          <cell r="C1679" t="str">
            <v>https://www.unthsc.edu/wp-content/uploads/Featured_Bio_Cunningham_Tom.jpg</v>
          </cell>
          <cell r="D1679" t="str">
            <v>https://experts.unthsc.edu/files-asset/7008570/Becky_Cunningham.png</v>
          </cell>
          <cell r="E1679" t="str">
            <v>https://www.erlanger.org/find-a-doctor/media/PhysicianPhotos/Cunningham_1417.jpg</v>
          </cell>
          <cell r="F1679" t="str">
            <v>https://i1.rgstatic.net/ii/profile.image/717115946450944-1547985173738_Q512/George_Cunningham3.jpg</v>
          </cell>
        </row>
        <row r="1680">
          <cell r="A1680" t="str">
            <v>Cunningham, John PatrickColumbia University Health Sciences</v>
          </cell>
          <cell r="B1680" t="str">
            <v>https://image.isu.pub/160401153218-90535103ab4b614d2b9d7c4ba3d8891f/jpg/page_1_thumb_large.jpg</v>
          </cell>
          <cell r="C1680" t="str">
            <v>https://image.isu.pub/140805140031-0808f4697964995057082df4c9c1352d/jpg/page_1_thumb_large.jpg</v>
          </cell>
          <cell r="D1680" t="str">
            <v>https://image.isu.pub/151001174816-e2023ebab9e4a0785b54401f55fc8ee4/jpg/page_1_thumb_large.jpg</v>
          </cell>
          <cell r="E1680" t="str">
            <v>https://nysd-9904cefd.us-east-1.sitedistrict.com/wp-content/uploads/2019/03/Hugh-Tilney-and-John-Ingleby.jpg?fsum=1c9c66af649a</v>
          </cell>
          <cell r="F1680" t="str">
            <v>x-raw-image:///82487a26050d9e44017de10e44b9be91f9a77919bdb5d27ed94dcba34348c091</v>
          </cell>
        </row>
        <row r="1681">
          <cell r="A1681" t="str">
            <v>Cunningham, Madeleine W. University Of Oklahoma Hlth Sciences Ctr</v>
          </cell>
          <cell r="B1681" t="str">
            <v>https://www.oumedicine.com/images/default-source/ad-neurosurgery/default-album/dr-cunningham.jpg?sfvrsn=0</v>
          </cell>
          <cell r="C1681" t="str">
            <v>https://lymediseaseassociation.org/wp-content/uploads/2019/03/cunningham_photo_2019.jpg</v>
          </cell>
          <cell r="D1681" t="str">
            <v>https://basicsciences.ouhsc.edu/portals/1073/mi/Assets/Cunningham.JPG</v>
          </cell>
          <cell r="E1681" t="str">
            <v>https://www.researchgate.net/publication/330542955/figure/fig4/AS:717921047281666@1548177124610/Analysis-of-sST2-levels-according-to-LVEF-sex-and-age-in-clinically-suspected_Q320.jpg</v>
          </cell>
          <cell r="F1681" t="str">
            <v>https://www.researchgate.net/publication/330542955/figure/fig1/AS:717921047293953@1548177124499/Comparison-of-R-D-Systems-and-Critical-Diagnostics-sST2-ELISA-kits-A-Sera-samples-from_Q320.jpg</v>
          </cell>
        </row>
        <row r="1682">
          <cell r="A1682" t="str">
            <v>Cunningham, Phillippe Belton Medical University Of South Carolina</v>
          </cell>
          <cell r="B1682" t="str">
            <v>https://amhsnewspaper.com/wp-content/uploads/2018/05/senior-class-900x600.jpg</v>
          </cell>
          <cell r="C1682" t="str">
            <v>https://bloximages.newyork1.vip.townnews.com/postandcourier.com/content/tncms/assets/v3/editorial/f/69/f69f36da-dac1-11e7-a6bd-173c72c69b9a/5a281dccae638.image.jpg?resize=1200%2C842</v>
          </cell>
          <cell r="D1682" t="str">
            <v>x-raw-image:///54ad4773d174d50ccc554151abd40b253cd731d150d88ff3166ea455c531de88</v>
          </cell>
          <cell r="E1682" t="str">
            <v>https://image.isu.pub/190823011421-3e88b9018c178d1bc0491eb65b5f2e8b/jpg/page_1_thumb_large.jpg</v>
          </cell>
          <cell r="F1682" t="str">
            <v>https://bloximages.newyork1.vip.townnews.com/postandcourier.com/content/tncms/assets/v3/editorial/7/01/701f3ce8-4404-11e8-a874-1b3d890a47c2/5ad8e969c3fa9.image.jpg?resize=400%2C225</v>
          </cell>
        </row>
        <row r="1683">
          <cell r="A1683" t="str">
            <v>Cupertino, Paula PaulaUniversity Of Kansas Medical Center</v>
          </cell>
          <cell r="B1683" t="str">
            <v>https://clacs.ku.edu/sites/clacs.ku.edu/files/Paula%20Cupertino.png</v>
          </cell>
          <cell r="C1683" t="str">
            <v>https://media.springernature.com/original/springer-static/image/art%3A10.1007%2Fs13187-017-1253-0/MediaObjects/13187_2017_1253_Figa_HTML.gif</v>
          </cell>
          <cell r="D1683" t="str">
            <v>https://media.springernature.com/w306/springer-static/cover/journal/13187/32/2S.jpg</v>
          </cell>
          <cell r="E1683" t="str">
            <v>https://media.springernature.com/original/springer-static/image/art%3A10.1007%2Fs13187-017-1253-0/MediaObjects/13187_2017_1253_Figd_HTML.gif</v>
          </cell>
          <cell r="F1683" t="str">
            <v>https://media.springernature.com/original/springer-static/image/art%3A10.1007%2Fs13187-017-1253-0/MediaObjects/13187_2017_1253_Figb_HTML.gif</v>
          </cell>
        </row>
        <row r="1684">
          <cell r="A1684" t="str">
            <v>Curiel, Rosie ElenaUniversity Of Miami School Of Medicine</v>
          </cell>
          <cell r="B1684" t="str">
            <v>https://i1.rgstatic.net/ii/profile.image/273546953883672-1442230084771_Q512/Rosie_Curiel.jpg</v>
          </cell>
          <cell r="C1684" t="str">
            <v>https://i1.rgstatic.net/publication/313840851_Safety_of_Autologous_Human_Schwann_Cell_Transplantation_in_Subacute_Thoracic_Spinal_Cord_Injury/links/58b46a7892851cf7ae940fd3/preview.png</v>
          </cell>
          <cell r="D1684" t="str">
            <v>https://i1.rgstatic.net/publication/307612016_A-24Evaluating_the_Association_of_Early_Alzheimer's_Disease_with_Proactive_Interference_Ability_and_Magnetic_Resonance_Imaging_MRI_Scans/links/5ac11855aca27222c75b53ad/preview.png</v>
          </cell>
          <cell r="E1684" t="str">
            <v>https://i1.rgstatic.net/publication/316253433_Performance-based_and_Observational_Assessments_in_Clinical_Trials_Across_the_Alzheimer's_Disease_Spectrum/links/5b6d7e74299bf14c6d98a705/preview.png</v>
          </cell>
          <cell r="F1684" t="str">
            <v>https://i1.rgstatic.net/publication/325928996_Failure_to_Recover_from_Proactive_Semantic_Interference_Differentiates_Amnestic_Mild_Cognitive_Impairment_and_PreMCI_from_Normal_Aging_after_Adjusting_for_Initial_Learning_Ability/links/5b2cf260aca2720785d7bf80/preview.png</v>
          </cell>
        </row>
        <row r="1685">
          <cell r="A1685" t="str">
            <v>Curiel, Tyler J.University Of Texas Hlth Science Center</v>
          </cell>
          <cell r="B1685" t="str">
            <v>https://wp.uthscsa.edu/mimg/wp-content/uploads/sites/11/2017/06/Dr.-Curiel.jpg</v>
          </cell>
          <cell r="C1685" t="str">
            <v>https://thumbnails.texastribune.org/y5WWyBi9U3Ldt7CR-jCtXV559SU=/850x570/smart/filters:quality(80)/https://static.texastribune.org/media/images/2017/04/10/Tyler_Curiel_TT.jpg</v>
          </cell>
          <cell r="D1685" t="str">
            <v>https://s.hdnux.com/photos/25/66/01/5726278/3/gallery_medium.jpg</v>
          </cell>
          <cell r="E1685" t="str">
            <v>https://therivardreport.com/wp-content/uploads/2017/02/ScottBall_UT_Health_Dr_Tyler_Curiel_Cancer_Research_Medicine_Medical_Health_2-27-2017-2-1170x780.jpg</v>
          </cell>
          <cell r="F1685" t="str">
            <v>https://www.md.com/images/photos/thumbs/dr-tyler-j-curiel-md-55485ea2355bc.jpg</v>
          </cell>
        </row>
        <row r="1686">
          <cell r="A1686" t="str">
            <v>Curotto De Lafaille, Maria A New York University School Of Medicine</v>
          </cell>
          <cell r="B1686" t="str">
            <v>https://med.nyu.edu/dti-physician-photo/faculty/l/lafaim01/lafaim01-hero.jpg</v>
          </cell>
          <cell r="C1686" t="str">
            <v>https://pbs.twimg.com/media/DwmE3G4X4AID_7q.jpg</v>
          </cell>
          <cell r="D1686" t="str">
            <v>https://med.nyu.edu/dti-physician-photo/faculty/l/lafaij01/lafaij01-hero.jpg</v>
          </cell>
          <cell r="E1686" t="str">
            <v>https://i1.rgstatic.net/publication/321237465_Route_of_Antigen_Presentation_Can_Determine_the_Selection_of_Foxp3-Dependent_or_Foxp3-Independent_Dominant_Immune_Tolerance/links/5cd07751a6fdccc9dd91e17e/preview.png</v>
          </cell>
          <cell r="F1686" t="str">
            <v>https://i1.rgstatic.net/publication/320055063_Supplementary_Material_2/links/59cb13f00f7e9bbfdc36be05/preview.png</v>
          </cell>
        </row>
        <row r="1687">
          <cell r="A1687" t="str">
            <v>Curry, Allison ElizabethChildren's Hosp Of Philadelphia</v>
          </cell>
          <cell r="B1687" t="str">
            <v>https://injury.research.chop.edu/sites/default/files/styles/profile_photo/public/media/photos/allison_curry_bio.jpg?itok=fgSBZ2bv</v>
          </cell>
          <cell r="C1687" t="str">
            <v>https://radaris.com/p/Allison/Curry/us-map.png</v>
          </cell>
          <cell r="D1687" t="str">
            <v>https://lh4.googleusercontent.com/-o5BwJ4urlL0/AAAAAAAAAAI/AAAAAAAAAG4/sUo62ZsAa9s/photo.jpg</v>
          </cell>
          <cell r="E1687" t="str">
            <v>https://lh5.googleusercontent.com/-WwLCMU5u23o/AAAAAAAAAAI/AAAAAAAAAD4/On1aQsftPOY/photo.jpg</v>
          </cell>
          <cell r="F1687" t="str">
            <v>https://injury.research.chop.edu/sites/default/files/styles/medium/public/media/tdp_guide_cover_570x320.png?itok=mWi7CTJ4</v>
          </cell>
        </row>
        <row r="1688">
          <cell r="A1688" t="str">
            <v>Czaja, Sara J. University Of Miami School Of Medicine</v>
          </cell>
          <cell r="B1688" t="str">
            <v>https://physician-news.umiamihealth.org/wp-content/uploads/sites/4/2018/06/Czaja-Nemeroff-and-Loewenstein-300x222.jpg</v>
          </cell>
          <cell r="C1688" t="str">
            <v>https://mbi-umiami.org/wp-content/uploads/2015/06/czaja-195x260-180x180.jpg</v>
          </cell>
          <cell r="D1688" t="str">
            <v>https://medicine.weill.cornell.edu/sites/default/files/styles/panopoly_image_quarter/public/czaja-sara.jpg?itok=rrlJRSWI</v>
          </cell>
          <cell r="E1688" t="str">
            <v>https://physician-news.umiamihealth.org/wp-content/uploads/sites/4/2018/06/Czaja-Nemeroff-and-Loewenstein-544x248.jpg</v>
          </cell>
          <cell r="F1688" t="str">
            <v>https://sites.nationalacademies.org/cs/groups/dbassesite/documents/webgraphics/dbasse_070901.jpg</v>
          </cell>
        </row>
        <row r="1689">
          <cell r="A1689" t="str">
            <v>Czoty, Paul W.Wake Forest University Health Sciences</v>
          </cell>
          <cell r="B1689" t="str">
            <v>https://www.wakehealth.edu/-/media/WakeForest/Global/System/Person-Images/p/Paul-Czoty.jpg</v>
          </cell>
          <cell r="C1689" t="str">
            <v>https://school.wakehealth.edu/-/media/WakeForest/Global/System/Person-Images/a/Antoine-Gabriel-Almonte.jpg</v>
          </cell>
          <cell r="D1689" t="str">
            <v>https://exlevents.com/wp-content/uploads/2016/06/CZOTY_headshot-1.jpg</v>
          </cell>
          <cell r="E1689" t="str">
            <v>https://school.wakehealth.edu/-/media/WakeForest/Global/System/Person-Images/k/Khalil-N-Bitar.jpg</v>
          </cell>
          <cell r="F1689" t="str">
            <v>https://school.wakehealth.edu/-/media/WakeForest/Global/System/Person-Images/m/Mark-C-Chappell.jpg</v>
          </cell>
        </row>
        <row r="1690">
          <cell r="A1690" t="str">
            <v>D'Armiento, Jeanine M Columbia University Health Sciences</v>
          </cell>
          <cell r="B1690" t="str">
            <v>http://www.cumc.columbia.edu/pulmonary/sites/default/files/imagecache/Faculty-Photo/bio/darmiento-profile.jpg</v>
          </cell>
          <cell r="C1690" t="str">
            <v>https://www.columbiadoctors.org/sites/default/files/styles/cola_media_520/public/cups-profile/hero/jmdarmiento.png?itok=xnAfQaNq</v>
          </cell>
          <cell r="D1690" t="str">
            <v>https://www.alpha1.org/Portals/0/EasyDNNNews/7812/500310p5952EDNmainPg.-7-Jeanine-D'Armiento.jpg</v>
          </cell>
          <cell r="E1690" t="str">
            <v>https://www.alpha1.org/portals/0/images/Board/Jeanine-D'Armiento-Headshot-NEC-2018-1-A1F-Pin-3.jpg</v>
          </cell>
          <cell r="F1690" t="str">
            <v>https://arc-anglerfish-arc2-prod-spectator.s3.amazonaws.com/public/KYAEPPUNCJAOHPJGSFFKSXEQBY.jpg</v>
          </cell>
        </row>
        <row r="1691">
          <cell r="A1691" t="str">
            <v>Dabrowska, Joanna Rosalind Franklin Univ Of Medicine &amp; Sci</v>
          </cell>
          <cell r="B1691" t="str">
            <v>https://s3.amazonaws.com/rfums-bigtree/files/modules/dabrowska-joanna.jpg</v>
          </cell>
          <cell r="C1691" t="str">
            <v>https://s3.amazonaws.com/rfums-bigtree/files/resources/large_rfums_labs_2015_40-2.jpg</v>
          </cell>
          <cell r="D1691" t="str">
            <v>https://s3.amazonaws.com/rfums-bigtree/files/resources/large_rfums_labs_2015_58-2.jpg</v>
          </cell>
          <cell r="E1691" t="str">
            <v>https://s3.amazonaws.com/rfums-bigtree/files/resources/large_rfums_labs_2015_39-2.jpg</v>
          </cell>
          <cell r="F1691" t="str">
            <v>https://s3.amazonaws.com/rfums-bigtree/files/resources/large_rfums_labs_2015_38-3.jpg</v>
          </cell>
        </row>
        <row r="1692">
          <cell r="A1692" t="str">
            <v>Dahia, Patricia LealUniversity Of Texas Hlth Science Center</v>
          </cell>
          <cell r="B1692" t="str">
            <v>https://www.uthscsa.edu/sites/default/files/styles/gsbs_individual_profile/public/profiles/dahia_gsbs.jpg?itok=2M-jnu2m</v>
          </cell>
          <cell r="C1692" t="str">
            <v>https://www.txstate.edu/cachef2b93b2f1a27bc67c649eb161f35c930/imagehandler/scaler/gato-docs.its.txstate.edu/jcr:e946ccf7-2f54-4f14-9b4d-bf583f72a9c1/Sept_2019_History_Department_Student_Spotlight.jpg?mode=fit&amp;width=1055</v>
          </cell>
          <cell r="D1692" t="str">
            <v>https://cns.utexas.edu/images/cobalt_thumbs/image/1721/f9cd35dffdb4665ece87a68ea9209001.jpg</v>
          </cell>
          <cell r="E1692" t="str">
            <v>x-raw-image:///fd64248d0fce55544238d0ea27356f9adb6454a61be0c0e6ee578b1d54b7e578</v>
          </cell>
          <cell r="F1692" t="str">
            <v>https://news.uthscsa.edu/wp-content/uploads/2018/05/iStock-872676342-450x300.jpg</v>
          </cell>
        </row>
        <row r="1693">
          <cell r="A1693" t="str">
            <v>Dai, Tianhong Massachusetts General Hospital</v>
          </cell>
          <cell r="B1693" t="str">
            <v>http://researchers.massgeneral.org/Photos/Prof124.jpg</v>
          </cell>
          <cell r="C1693" t="str">
            <v>https://i1.rgstatic.net/ii/profile.image/272272497836033-1441926230086_Q512/Tianhong_Dai.jpg</v>
          </cell>
          <cell r="D1693" t="str">
            <v>http://www.ruf.rice.edu/~banvari/images/drdai_2.jpg</v>
          </cell>
          <cell r="E1693" t="str">
            <v>https://image-store.slidesharecdn.com/eeb4b7b7-5a17-4025-a900-106b4ba35830-original.jpeg</v>
          </cell>
          <cell r="F1693" t="str">
            <v>https://wellman.massgeneral.org/images/2012-Yao-Su-Award-Winners.png</v>
          </cell>
        </row>
        <row r="1694">
          <cell r="A1694" t="str">
            <v>Dai, Wei New York University School Of Medicine</v>
          </cell>
          <cell r="B1694" t="str">
            <v>https://med.nyu.edu/dti-physician-photo/faculty/d/daiw01/daiw01-hero.jpg</v>
          </cell>
          <cell r="C1694" t="str">
            <v>https://med.nyu.edu/environmentalmedicine/sites/default/files/environmentalmedicine/Wei_Dai.jpg</v>
          </cell>
          <cell r="D1694" t="str">
            <v>https://med.nyu.edu/dti-physician-photo/faculty/k/koides01/koides01-square.jpg</v>
          </cell>
          <cell r="E1694" t="str">
            <v>https://med.nyu.edu/environmentalmedicine/sites/default/files/environmentalmedicine/DaiBannerF_113012.jpg</v>
          </cell>
          <cell r="F1694" t="str">
            <v>https://med.nyu.edu/dti-physician-photo/faculty/d/daiw01/daiw01-square.jpg</v>
          </cell>
        </row>
        <row r="1695">
          <cell r="A1695" t="str">
            <v>Dale, James B.University Of Tennessee Health Sci Ctr</v>
          </cell>
          <cell r="B1695" t="str">
            <v>https://news.uthsc.edu/wp-content/uploads/2015/08/James-B-Dale-MD-Lab-21.jpg</v>
          </cell>
          <cell r="C1695" t="str">
            <v>https://academic.uthsc.edu/facultyportfolio/pics/jbdale.jpg</v>
          </cell>
          <cell r="D1695" t="str">
            <v>https://uthsc.pure.elsevier.com/files-asset/12071111/DaleJames_154281.jpg</v>
          </cell>
          <cell r="E1695" t="str">
            <v>https://news.uthsc.edu/wp-content/uploads/2017/07/James-Dale.jpg</v>
          </cell>
          <cell r="F1695" t="str">
            <v>https://www.memphisdailynews.com/Editorial_Images/23574.jpg?maxWidth=800&amp;maxHeight=600</v>
          </cell>
        </row>
        <row r="1696">
          <cell r="A1696" t="str">
            <v>Dalebroux, Zachary DavidUniversity Of Oklahoma Hlth Sciences Ctr</v>
          </cell>
          <cell r="B1696" t="str">
            <v>https://www.oumedicine.com/images/default-source/ad-neurosurgery/default-album/dr-dalebrouxe33aee833faa6cb08377ff00003ba8e8.tmb-small.jpg?sfvrsn=1</v>
          </cell>
          <cell r="C1696" t="str">
            <v>https://i1.rgstatic.net/ii/profile.image/274148698095628-1442373551684_Q512/Zachary_Dalebroux.jpg</v>
          </cell>
          <cell r="D1696" t="str">
            <v>https://image-store.slidesharecdn.com/83ef4ae1-b348-4157-83fd-8a3005415fc0-original.png</v>
          </cell>
          <cell r="E1696" t="str">
            <v>https://basicsciences.ouhsc.edu/portals/1073/mi/Skins/biochem/images/site_logo.png</v>
          </cell>
          <cell r="F1696" t="str">
            <v>https://pbs.twimg.com/media/ECWbCgEWsAMC7hz.jpg</v>
          </cell>
        </row>
        <row r="1697">
          <cell r="A1697" t="str">
            <v>Dalton, Jarrod  Cleveland Clinic Lerner Com-Cwru</v>
          </cell>
          <cell r="B1697" t="str">
            <v>https://case.edu/medicine/ctsc/sites/case.edu.ctsc/files/styles/article_300x300_/public/2019-03/Jarrod%20Dalton.jpg?h=eb203143&amp;itok=Gw7krDp8</v>
          </cell>
          <cell r="C1697" t="str">
            <v>http://casemed.case.edu/cwrumed360/news-images/IMG_1123.jpg</v>
          </cell>
          <cell r="D1697" t="str">
            <v>https://researchexperts.utmb.edu/files-asset/29847546/022741/</v>
          </cell>
          <cell r="E1697" t="str">
            <v>https://avatars.sched.co/c/0b/5096384/avatar.jpg?9de</v>
          </cell>
          <cell r="F1697" t="str">
            <v>https://pbs.twimg.com/media/D0leHhPWkAAZcZt.jpg</v>
          </cell>
        </row>
        <row r="1698">
          <cell r="A1698" t="str">
            <v>Dang, Weiwei Baylor College Of Medicine</v>
          </cell>
          <cell r="B1698" t="str">
            <v>https://signature.bcm.edu/images/uploaded/full/1389654266715.jpeg</v>
          </cell>
          <cell r="C1698" t="str">
            <v>https://cdn.the-scientist.com/assets/articleNo/35864/iImg/13328/a237b861-c183-4c99-b226-536391f9d769-stw.jpg</v>
          </cell>
          <cell r="D1698" t="str">
            <v>https://signature.bcm.edu/images/uploaded/full/1409089720285.jpeg</v>
          </cell>
          <cell r="E1698" t="str">
            <v>https://signature.bcm.edu/images/uploaded/full/1412806358971.jpeg</v>
          </cell>
          <cell r="F1698" t="str">
            <v>https://media.bcm.edu/images/2014/18/agingandepigenetics.jpg</v>
          </cell>
        </row>
        <row r="1699">
          <cell r="A1699" t="str">
            <v>Danielson, Carla KmettMedical University Of South Carolina</v>
          </cell>
          <cell r="B1699" t="str">
            <v>https://muschealth.org/MUSCApps/HealthAssets/ProfileImages/Danielson-Carla-Psychiatry.jpg</v>
          </cell>
          <cell r="C1699" t="str">
            <v>https://i1.rgstatic.net/ii/profile.image/272439955423263-1441966155666_Q512/Carla_Danielson.jpg</v>
          </cell>
          <cell r="D1699" t="str">
            <v>https://medicine.musc.edu/-/sm/medicine/departments/psychiatry/divisions-and-programs/ncvc/empowerr/i/carla-danielson.ashx?h=217&amp;w=145&amp;hash=06CF173296F1B0B9B85CCFCAEA42DA5011B91C35&amp;la=en</v>
          </cell>
          <cell r="E1699" t="str">
            <v>https://medicine.musc.edu/-/sm/medicine/departments/psychiatry/education/clinical-psychology/i/2011-intern-class.ashx?h=333&amp;w=500&amp;hash=7F9D738BD2A115A739F919F5C0B7441C93CD1029&amp;hash=7F9D738BD2A115A739F919F5C0B7441C93CD1029&amp;la=en</v>
          </cell>
          <cell r="F1699" t="str">
            <v>https://web.musc.edu/-/media/sites-media/news-center-media/news-center-images/charm.ashx?h=666&amp;w=1000&amp;la=en&amp;hash=5CB41DA4359043C76137760D19AE1EC2CCD30ADB</v>
          </cell>
        </row>
        <row r="1700">
          <cell r="A1700" t="str">
            <v>Dannenberg, Andrew Jess Weill Medical Coll Of Cornell Univ</v>
          </cell>
          <cell r="B1700" t="str">
            <v>https://research.cornell.edu/sites/default/files/styles/bio_photo__984x984_cropped_/public/featured_images/41_edit.jpg?itok=9z9QGp44</v>
          </cell>
          <cell r="C1700" t="str">
            <v>https://directory.weill.cornell.edu/api/v1/person/profile/ajdannen.png?returnGenericOn404=true</v>
          </cell>
          <cell r="D1700" t="str">
            <v>https://news.cornell.edu/sites/chronicle.cornell/files/EnglanderGift.jpg?itok=WHNzCWBP</v>
          </cell>
          <cell r="E1700" t="str">
            <v>http://hpr.weill.cornell.edu/about_us/i/Knickman_Lubin_2013_smaller.jpg</v>
          </cell>
          <cell r="F1700" t="str">
            <v>https://news.weill.cornell.edu/sites/default/files/story_featured_images/lyden2.png</v>
          </cell>
        </row>
        <row r="1701">
          <cell r="A1701" t="str">
            <v>Dar, Arvin Icahn School Of Medicine At Mount Sinai</v>
          </cell>
          <cell r="B1701" t="str">
            <v>https://icahn.mssm.edu/files/fad_img_new/215/0000076810024345004261/0000072500021360300131.jpg</v>
          </cell>
          <cell r="C1701" t="str">
            <v>http://labs.icahn.mssm.edu/darlab/wp-content/uploads/sites/33/2015/06/IMG_4250-1024x682.jpg</v>
          </cell>
          <cell r="D1701" t="str">
            <v>https://lookaside.fbsbx.com/lookaside/crawler/media/?media_id=1290933241050291</v>
          </cell>
          <cell r="E1701" t="str">
            <v>http://labs.icahn.mssm.edu/darlab/wp-content/uploads/sites/33/2014/09/IMG_42181.jpg</v>
          </cell>
          <cell r="F1701" t="str">
            <v>https://psscra.org/content/uploads/2016/06/Arvin-Dar-e1465353094702.jpg</v>
          </cell>
        </row>
        <row r="1702">
          <cell r="A1702" t="str">
            <v>Darabi, Radbod University Of Texas Hlth Sci Ctr Houston</v>
          </cell>
          <cell r="B1702" t="str">
            <v>https://www.uth.edu/contentAsset/image/1a5895b9-7266-46a7-a32d-1b4e4c20781b/fileAsset/filter/Jpeg/jpeg_q/85</v>
          </cell>
          <cell r="C1702" t="str">
            <v>https://www.uth.edu/imm/gfx/faculty/darabiphotofinal2016.jpg</v>
          </cell>
          <cell r="D1702" t="str">
            <v>https://gsbs.uth.edu/contentAsset/image/0af54fea-f9bb-4352-99e6-3f0f85f2d17d/fileAsset/filter/Resize/resize_w/150</v>
          </cell>
          <cell r="E1702" t="str">
            <v>https://www.uth.edu/contentAsset/image/8e730355-aa04-42df-95c1-8417a8eae059/fileAsset/filter/Jpeg/jpeg_q/85</v>
          </cell>
          <cell r="F1702" t="str">
            <v>https://www.tmc.edu/news/wp-content/uploads/sites/3/Screen-Shot-2018-12-13-at-11.12.24-AM-673x376.png</v>
          </cell>
        </row>
        <row r="1703">
          <cell r="A1703" t="str">
            <v>Darmani, Nissar AWestern University Of Health Sciences</v>
          </cell>
          <cell r="B1703" t="str">
            <v>https://www.westernu.edu/media/westernu/images/staff/ndarmani.jpg</v>
          </cell>
          <cell r="C1703" t="str">
            <v>x-raw-image:///b2be580c1aea5c127d489f9ed8fa16a73cc18db39e6e2994a0394d51fddc9b58</v>
          </cell>
          <cell r="D1703" t="str">
            <v>x-raw-image:///3a4537bb470193239f3c5a9b6c54735aefdf7fbab8818bd92a21f6ccc5209103</v>
          </cell>
          <cell r="E1703" t="str">
            <v>https://www.westernu.edu/university/wp-content/themes/WU2015.9.v01/images/wu-logo-dark.png</v>
          </cell>
          <cell r="F1703" t="str">
            <v>x-raw-image:///952b9160f33fb2c6e04f76217e473c8963518a6d9b2be031a6ad02580a4ff0c5</v>
          </cell>
        </row>
        <row r="1704">
          <cell r="A1704" t="str">
            <v>Darwin, Andrew J.New York University School Of Medicine</v>
          </cell>
          <cell r="B1704" t="str">
            <v>https://med.nyu.edu/dti-physician-photo/faculty/d/darwia01/darwia01-hero.jpg</v>
          </cell>
          <cell r="C1704" t="str">
            <v>https://med.nyu.edu/microbiology-parasitology/sites/default/files/microbiology-parasitology/Darwin_A_Website_Resize.jpg</v>
          </cell>
          <cell r="D1704" t="str">
            <v>https://med.nyu.edu/microbiology-parasitology/sites/default/files/microbiology-parasitology/Darwin_Lab_7_17_18_0.jpg</v>
          </cell>
          <cell r="E1704" t="str">
            <v>https://med.nyu.edu/microbiology-parasitology/sites/default/files/microbiology-parasitology/Darwin_Lab_Jazz_Hands_12_5_18_Cropped_0.jpg</v>
          </cell>
          <cell r="F1704" t="str">
            <v>https://med.nyu.edu/microbiology-parasitology/sites/default/files/microbiology-parasitology/Belasco_Website_Resize.jpg</v>
          </cell>
        </row>
        <row r="1705">
          <cell r="A1705" t="str">
            <v>Das, Aniruddha Columbia University Health Sciences</v>
          </cell>
          <cell r="B1705" t="str">
            <v>https://presidentialscholars.columbia.edu/sites/default/files/styles/cu_crop/public/content/facutly/steering_das.jpg?itok=aNOOMokR</v>
          </cell>
          <cell r="C1705" t="str">
            <v>https://i1.rgstatic.net/ii/profile.image/277883890225163-1443264090957_Q512/Aniruddha_Das4.jpg</v>
          </cell>
          <cell r="D1705" t="str">
            <v>https://i1.rgstatic.net/publication/333236420_S3_Data/links/5ce3969a458515712eb894c9/preview.png</v>
          </cell>
          <cell r="E1705" t="str">
            <v>http://headshots.columbiaprofiles.org/wgrueber.jpg</v>
          </cell>
          <cell r="F1705" t="str">
            <v>https://i1.rgstatic.net/publication/333236432_S25_Data/links/5ce39724a6fdccc9ddc15658/preview.png</v>
          </cell>
        </row>
        <row r="1706">
          <cell r="A1706" t="str">
            <v>Das, Bhaskar Chandra Icahn School Of Medicine At Mount Sinai</v>
          </cell>
          <cell r="B1706" t="str">
            <v>https://directory.weill.cornell.edu/api/v1/person/profile/bcd2004.png?returnGenericOn404=true</v>
          </cell>
          <cell r="C1706" t="str">
            <v>https://image-store.slidesharecdn.com/d6db8e78-e6b0-44c6-9dbb-fda1b539f831-large.png</v>
          </cell>
          <cell r="D1706" t="str">
            <v>https://media-exp1.licdn.com/media-proxy/ext?w=800&amp;h=800&amp;hash=7Cr8FoRQG5iSTmaV1mqkwup4uKA%3D&amp;ora=1%2CaFBCTXdkRmpGL2lvQUFBPQ%2CxAVta5g-0R69hAxUyw8z4auN_x6zqkhVQs3LEi3yBHvur4vEfzKpJZiOLfG-pl0XcTMBmRtvKrP5Hm-8Q5Kiccq4</v>
          </cell>
          <cell r="E1706" t="str">
            <v>https://loop.frontiersin.org/images/profile/456105/203</v>
          </cell>
          <cell r="F1706" t="str">
            <v>https://i1.rgstatic.net/ii/profile.image/413176802889728-1475520434101_Q512/Dhrubajyoti_Bandyopadhyay.jpg</v>
          </cell>
        </row>
        <row r="1707">
          <cell r="A1707" t="str">
            <v>Das, Swapan KumarWake Forest University Health Sciences</v>
          </cell>
          <cell r="B1707" t="str">
            <v>https://www.wakehealth.edu/-/media/WakeForest/Global/System/Person-Images/s/Swapan-K-Das.jpg</v>
          </cell>
          <cell r="C1707" t="str">
            <v>https://i1.rgstatic.net/publication/283493450_Obesity_Associated_Modulation_of_miRNA_and_Co-Regulated_Target_Transcripts_in_Human_Adipose_Tissue_of_Non-Diabetic_Subjects/links/579ccc3308ae5d5e1e14bf02/preview.png</v>
          </cell>
          <cell r="D1707" t="str">
            <v>https://i1.rgstatic.net/ii/lab.file/AS%3A592362678005772%401518241676767_xl</v>
          </cell>
          <cell r="E1707" t="str">
            <v>https://i1.rgstatic.net/publication/269707164_Adipose_tissue_gene_expression_and_metabolic_health_of_obese_adults/links/5639784a08ae2da875c7a7dd/largepreview.png</v>
          </cell>
          <cell r="F1707" t="str">
            <v>https://i1.rgstatic.net/publication/47811723_Type_2_Diabetes_T2D_Associated_Polymorphisms_Regulate_Expression_of_Adjacent_Transcripts_in_Transformed_Lymphocytes_Adipose_and_Muscle_from_Caucasian_and_African-American_Subjects/links/0deec53a36398c04a1000000/preview.png</v>
          </cell>
        </row>
        <row r="1708">
          <cell r="A1708" t="str">
            <v>Dasarathy, Srinivasan  Cleveland Clinic Lerner Com-Cwru</v>
          </cell>
          <cell r="B1708" t="str">
            <v>https://my.clevelandclinic.org/provider/image?id=3985&amp;width=235</v>
          </cell>
          <cell r="C1708" t="str">
            <v>https://dailymedia.case.edu/wp-content/uploads/2015/04/18151532/SOM-PPT-Srinivasan-Dasarathy.jpg</v>
          </cell>
          <cell r="D1708" t="str">
            <v>http://cmhh.ccf.org/images/people/wangz2.jpg</v>
          </cell>
          <cell r="E1708" t="str">
            <v>https://www.metrohealth.org/-/media/metrohealth/providers/029876.jpg</v>
          </cell>
          <cell r="F1708" t="str">
            <v>http://www.lerner.ccf.org/alcoholcenter/images/people/Roychowdhury%20Sanjoy.jpg</v>
          </cell>
        </row>
        <row r="1709">
          <cell r="A1709" t="str">
            <v>Dasen, Jeremy SNew York University School Of Medicine</v>
          </cell>
          <cell r="B1709" t="str">
            <v>https://med.nyu.edu/dti-physician-photo/faculty/d/dasenj01/dasenj01-hero.jpg</v>
          </cell>
          <cell r="C1709" t="str">
            <v>https://nyulangone.org/news/sites/default/files/styles/hero_article_900x600/public/default-thumbnails/_DSC0645.jpg?itok=RbyNXYSE&amp;h=b69e0e0e</v>
          </cell>
          <cell r="D1709" t="str">
            <v>https://med.nyu.edu/dti-physician-photo/faculty/d/dasenj01/dasenj01-square.jpg</v>
          </cell>
          <cell r="E1709" t="str">
            <v>https://med.nyu.edu/dti-physician-photo/faculty/l/longm04/longm04-hero.jpg</v>
          </cell>
          <cell r="F1709" t="str">
            <v>https://med.nyu.edu/dti-physician-photo/faculty/d/des2099/des2099-hero.jpg</v>
          </cell>
        </row>
        <row r="1710">
          <cell r="A1710" t="str">
            <v>Dasgupta, Biplab Cincinnati Childrens Hosp Med Ctr</v>
          </cell>
          <cell r="B1710" t="str">
            <v>https://www.cincinnatichildrens.org/-/media/cincinnati%20childrens/global%20shared/biographies/d/dasgupta-biplab.jpg?mw=220&amp;hash=C11F4D05F62769FA38C55FF831EF71CF0BB1E504</v>
          </cell>
          <cell r="C1710" t="str">
            <v>https://i1.rgstatic.net/ii/profile.image/706871874818049-1545542796999_Q512/Biplab_Dasgupta.jpg</v>
          </cell>
          <cell r="D1710" t="str">
            <v>https://www.cincinnatichildrens.org/-/media/cincinnati%20childrens/home/research/divisions/o/oncology/labs/dasgupta/lab-members/mersich-ian-dasgupta-lab_200x.jpg</v>
          </cell>
          <cell r="E1710" t="str">
            <v>https://www.cincinnatichildrens.org/-/media/cincinnati%20childrens/home/research/divisions/o/oncology/labs/dasgupta/lab-members/sukumaran-abitha-dasgupta%20lab-200.jpg</v>
          </cell>
          <cell r="F1710" t="str">
            <v>https://www.cincinnatichildrens.org/-/media/cincinnati%20childrens/home/research/divisions/o/oncology/labs/dasgupta/lab-members/muraleedharan-ranjith-dasgupta%20lab-200.jpg</v>
          </cell>
        </row>
        <row r="1711">
          <cell r="A1711" t="str">
            <v>Datta, Sandeep RHarvard Medical School</v>
          </cell>
          <cell r="B1711" t="str">
            <v>https://simonsfoundation.imgix.net/wp-content/uploads/2017/07/11144106/Sandeep-Robert-Datta.jpg?auto=format&amp;q=90</v>
          </cell>
          <cell r="C1711" t="str">
            <v>https://simonsfoundation.imgix.net/wp-content/uploads/sites/2/2017/07/27205624/sandeepdatta.jpg?auto=format&amp;q=90</v>
          </cell>
          <cell r="D1711" t="str">
            <v>https://pbs.twimg.com/profile_images/476439206726627328/Sf1u03-4.jpeg</v>
          </cell>
          <cell r="E1711" t="str">
            <v>https://i.ytimg.com/vi/55c5Xdsxv0I/maxresdefault.jpg</v>
          </cell>
          <cell r="F1711" t="str">
            <v>http://brain.harvard.edu/wp-content/uploads/DattaSWebsite_01.jpg</v>
          </cell>
        </row>
        <row r="1712">
          <cell r="A1712" t="str">
            <v>Datta, Subimal University Of Tennessee Health Sci Ctr</v>
          </cell>
          <cell r="B1712" t="str">
            <v>http://gsm.utmck.edu/directories/faculty/images/datta_subimal_web.jpg</v>
          </cell>
          <cell r="C1712" t="str">
            <v>http://news.uthsc.edu/wp-content/uploads/2015/04/Dr.-Subimal-Datta.jpg</v>
          </cell>
          <cell r="D1712" t="str">
            <v>https://psychology.utk.edu/faculty/images/datta.jpg</v>
          </cell>
          <cell r="E1712" t="str">
            <v>https://i1.wp.com/news.utk.edu/wp-content/uploads/sites/3/2015/06/Subimal_Datta.jpg?ssl=1</v>
          </cell>
          <cell r="F1712" t="str">
            <v>http://gsm.utmck.edu/news/1603/images/datta.jpg</v>
          </cell>
        </row>
        <row r="1713">
          <cell r="A1713" t="str">
            <v>David, Larry L Oregon Health &amp; Science University</v>
          </cell>
        </row>
        <row r="1714">
          <cell r="A1714" t="str">
            <v>David, Stephen VOregon Health &amp; Science University</v>
          </cell>
          <cell r="B1714" t="str">
            <v>https://www.ohsu.edu/apps/core/?action=people:pe.cmsProfileLowResolutionImage&amp;sPersonID=83008453F31A4B3BB827329495BB2680</v>
          </cell>
          <cell r="C1714" t="str">
            <v>https://hearingbrain.org/people/stephen_head_fullcrop_2011_12.jpg</v>
          </cell>
          <cell r="D1714" t="str">
            <v>https://hearingbrain.org/people/2017_03_08_charlier_heller_head.jpg</v>
          </cell>
          <cell r="E1714" t="str">
            <v>https://bloximages.newyork1.vip.townnews.com/eastoregonian.com/content/tncms/assets/v3/editorial/3/3e/33e72aae-e45f-11e9-bfc7-43dd5b161c5a/5d936f1384c13.image.jpg?resize=1200%2C800</v>
          </cell>
          <cell r="F1714" t="str">
            <v>https://hearingbrain.org/images/2016_10_03_labview_rainbow_cropped.jpg</v>
          </cell>
        </row>
        <row r="1715">
          <cell r="A1715" t="str">
            <v>Davidoff, Andrew MSt. Jude Children's Research Hospital</v>
          </cell>
          <cell r="B1715" t="str">
            <v>https://www.stjude.org/research/departments-divisions/surgery/_jcr_content/image.img.800.high.jpg/1513107539028.jpg</v>
          </cell>
          <cell r="C1715" t="str">
            <v>https://www.stjude.org/media-resources/news-releases/2014-medicine-science-news/gene-therapy-provides-safe-long-term-relief-for-patients-with-severe-hemophilia-b/_jcr_content/image.img.800.high.jpg/1473195577458.jpg</v>
          </cell>
          <cell r="D1715" t="str">
            <v>https://www.stjude.org/treatment/st-jude-physicians/_jcr_content/image.img.800.high.jpg/1531255119892.jpg</v>
          </cell>
          <cell r="E1715" t="str">
            <v>https://www.stjude.org/about-st-jude/stories/promise-magazine/autumn-2012/a-giant-step-for-gene-therapy/_jcr_content/image.img.800.high.jpg/1473781426880.jpg</v>
          </cell>
          <cell r="F1715" t="str">
            <v>https://acgtfoundation.org/wp-content/uploads/2017/10/Andrew-Davidoff-MD-7694.jpg</v>
          </cell>
        </row>
        <row r="1716">
          <cell r="A1716" t="str">
            <v>Davidson, Karina W.Columbia University Health Sciences</v>
          </cell>
          <cell r="B1716" t="str">
            <v>https://d3cy9zhslanhfa.cloudfront.net/media/22256AF8-8192-4747-B83E40AA38F16FE0/1AA72DC4-0A09-439E-A4026E045989588B/53C599EF-7C76-49AC-B7855E4B07564B4A/Drupal-NEWS_Top-psychology-cardiology-scientist-lead-new-Feinstein-Institute-research-center.jpg</v>
          </cell>
          <cell r="C1716" t="str">
            <v>http://asit-prod-web1.cc.columbia.edu/science/wp-content/uploads/sites/10/2017/11/Davinson_Karina_IMG_1697_web-1024x660.jpg</v>
          </cell>
          <cell r="D1716" t="str">
            <v>https://d3cy9zhslanhfa.cloudfront.net/media/22256AF8-8192-4747-B83E40AA38F16FE0/1FFD5C14-C132-467A-922ABE1A66763835/B59B5153-F86E-46BB-862C78DACF91B831/Drupal-Davidson%20Karina%20fs_2.jpg</v>
          </cell>
          <cell r="E1716" t="str">
            <v>https://scienceofbehaviorchange.org/wp-content/uploads/2017/01/davidson-karina.jpg</v>
          </cell>
          <cell r="F1716" t="str">
            <v>https://i1.rgstatic.net/ii/profile.image/353407182360578-1461270246826_Q512/Karina_Davidson.jpg</v>
          </cell>
        </row>
        <row r="1717">
          <cell r="A1717" t="str">
            <v>Davidson, Leslie L. Columbia University Health Sciences</v>
          </cell>
          <cell r="B1717" t="str">
            <v>https://www.mailman.columbia.edu/sites/default/files/styles/medium_262x317/public/jpg/lld1_3_1352-Leslie-Davidson-016.jpg?itok=AKd2uyTP</v>
          </cell>
          <cell r="C1717" t="str">
            <v>https://www.mailman.columbia.edu/sites/default/files/styles/medium_262x317/public/jpg/mss2112_Final_stockwell_use.jpg?itok=iNd0a4R8</v>
          </cell>
          <cell r="D1717" t="str">
            <v>https://www.mailman.columbia.edu/sites/default/files/styles/medium_262x317/public/jpg/akb2188_boehme_amelia.jpg?itok=vQLlZHFO</v>
          </cell>
          <cell r="E1717" t="str">
            <v>https://www.mailman.columbia.edu/sites/default/files/styles/medium_262x317/public/jpg/az2567_Zeki-Adina-Jan2019_1.jpg?itok=RlTHw3u9</v>
          </cell>
          <cell r="F1717" t="str">
            <v>https://i.ytimg.com/vi/DQBq0SYnKO8/maxresdefault.jpg</v>
          </cell>
        </row>
        <row r="1718">
          <cell r="A1718" t="str">
            <v>Davies, Kelvin PAlbert Einstein College Of Medicine, Inc</v>
          </cell>
          <cell r="B1718" t="str">
            <v>https://www.montefiore.org/images/Urology/Alumni_Leadership.jpg</v>
          </cell>
          <cell r="C1718" t="str">
            <v>https://www.montefiore.org/images/urology/breaking-news/IMG_2704.JPG</v>
          </cell>
          <cell r="D1718" t="str">
            <v>https://www.einstein.yu.edu/images/faculty/profiles/3754-kelvin-davies.jpg</v>
          </cell>
          <cell r="E1718" t="str">
            <v>https://www.montefiore.org/images/urology/breaking-news/IMG_2641.JPG</v>
          </cell>
          <cell r="F1718" t="str">
            <v>https://www.montefiore.org/images/urology/breaking-news/IMG_2660.JPG</v>
          </cell>
        </row>
        <row r="1719">
          <cell r="A1719" t="str">
            <v>Davis, Ann MUniversity Of Kansas Medical Center</v>
          </cell>
          <cell r="B1719" t="str">
            <v>http://www.kumc.edu/images/a/Cambridge-Tower-megamenu.jpg</v>
          </cell>
          <cell r="C1719" t="str">
            <v>https://www.kansashealthsystem.com/-/media/Project/Website/Small-Hero/MainHospital_smallhero.jpg?h=350&amp;w=464&amp;la=en&amp;hash=FB367A72B0CCAD207B93889C3B949DC8EE51B799</v>
          </cell>
          <cell r="D1719" t="str">
            <v>https://www.kansascity.com/news/business/vgl8hw/picture147197644/alternates/FREE_1140/KU%20Hospital</v>
          </cell>
          <cell r="E1719" t="str">
            <v>https://pbs.twimg.com/media/DW_15HQVAAAStB8.jpg</v>
          </cell>
          <cell r="F1719" t="str">
            <v>https://kutopeka.com/sites/default/files/official_kutopeka_main_logo.png</v>
          </cell>
        </row>
        <row r="1720">
          <cell r="A1720" t="str">
            <v>Davis, John SUniversity Of Nebraska Medical Center</v>
          </cell>
          <cell r="B1720" t="str">
            <v>https://www.unmc.edu/obgyn/research/davis1.jpg</v>
          </cell>
          <cell r="C1720" t="str">
            <v>https://www.unmc.edu/radiology/education/residents/Burt_19.jpg</v>
          </cell>
          <cell r="D1720" t="str">
            <v>https://www.unmc.edu/gradstudies/_images/headshots/Toews_Myron_225x300.jpg</v>
          </cell>
          <cell r="E1720" t="str">
            <v>https://www.unmc.edu/obgyn/research/jiang.jpg</v>
          </cell>
          <cell r="F1720" t="str">
            <v>https://www.unmc.edu/obgyn/research/roy.jpg</v>
          </cell>
        </row>
        <row r="1721">
          <cell r="A1721" t="str">
            <v>Davis, Maryann  Univ Of Massachusetts Med Sch Worcester</v>
          </cell>
          <cell r="B1721" t="str">
            <v>https://www.umassmed.edu/globalassets/systems-and-psychosocial-advances-research-center/news-folder/mad_5x7crop-1010292.jpg</v>
          </cell>
          <cell r="C1721" t="str">
            <v>https://i1.rgstatic.net/ii/profile.image/713579368030210-1547141987648_Q512/Colleen_Mckay2.jpg</v>
          </cell>
          <cell r="D1721" t="str">
            <v>https://www.wbjournal.com/sites/default/files/styles/article_small_cover_image/public/saxotech/WBJournal/201708_PRINTEDITION_308189966_AR_-1_0.jpg?itok=NkorYxH_</v>
          </cell>
          <cell r="E1721" t="str">
            <v>https://www.umassmed.edu/contentassets/c96b632100624d1c94272cc422af370b/cando.jpg</v>
          </cell>
          <cell r="F1721" t="str">
            <v>https://www.umassmed.edu/globalassets/umassmednow/top-story/ellison-biebel-660.gif</v>
          </cell>
        </row>
        <row r="1722">
          <cell r="A1722" t="str">
            <v>Davis, Roger JUniv Of Massachusetts Med Sch Worcester</v>
          </cell>
          <cell r="B1722" t="str">
            <v>https://www.umassmed.edu/globalassets/umassmednow/top-story/davis-roger-330.png</v>
          </cell>
          <cell r="C1722" t="str">
            <v>https://www.researchgate.net/profile/Elisabeth_Bik/publication/326577969/figure/fig1/AS:769000258682880@1560355357179/Percentage-of-papers-published-in-ASMs-Molecular-and-Cellular-Biology-containing_Q320.jpg</v>
          </cell>
          <cell r="D1722" t="str">
            <v>https://www.umassmed.edu/globalassets/program-in-molecular-medicine/homepage/photos/dr.-jason-kim-2016.jpg</v>
          </cell>
          <cell r="E1722" t="str">
            <v>https://www.researchgate.net/profile/Elisabeth_Bik/publication/326577969/figure/fig2/AS:769000258691074@1560355357610/Percentage-of-accepted-MCB-manuscripts-that-were-found-to-have-problematic-images-2013_Q320.jpg</v>
          </cell>
          <cell r="F1722" t="str">
            <v>https://drexel.edu/~/media/Images/medicine/programs/program-md/drexel-match-day-2017.ashx?la=en</v>
          </cell>
        </row>
        <row r="1723">
          <cell r="A1723" t="str">
            <v>Dawlaty, Meelad Albert Einstein College Of Medicine, Inc</v>
          </cell>
          <cell r="B1723" t="str">
            <v>https://pbs.twimg.com/profile_images/1161877669698506752/-jB-mQDr_400x400.jpg</v>
          </cell>
          <cell r="C1723" t="str">
            <v>https://pbs.twimg.com/profile_images/1043975596026601472/mQAy0D4J_400x400.jpg</v>
          </cell>
          <cell r="D1723" t="str">
            <v>https://pbs.twimg.com/media/DonZeuDUcAA87th.jpg</v>
          </cell>
          <cell r="E1723" t="str">
            <v>https://media.glassdoor.com/sqll/128404/albert-einstein-college-of-medicine-squarelogo.png</v>
          </cell>
          <cell r="F1723" t="str">
            <v>https://pbs.twimg.com/media/Do4NlPDXsAABCHx.jpg</v>
          </cell>
        </row>
        <row r="1724">
          <cell r="A1724" t="str">
            <v>Dawson, Dean SOklahoma Medical Research Foundation</v>
          </cell>
          <cell r="B1724" t="str">
            <v>https://omrf.org/wp-content/uploads/2017/02/dawson.jpg</v>
          </cell>
          <cell r="C1724" t="str">
            <v>https://omrf.org/wp-content/uploads/2018/12/Newspaper-640x640.jpg</v>
          </cell>
          <cell r="D1724" t="str">
            <v>https://omrf.org/wp-content/uploads/2018/12/Media-640x640.jpg</v>
          </cell>
          <cell r="E1724" t="str">
            <v>https://dawson.omrf.org/wp-content/uploads/sites/27/2015/03/REgis-2.jpg</v>
          </cell>
          <cell r="F1724" t="str">
            <v>https://dawson.omrf.org/wp-content/uploads/sites/27/2017/01/IMG_1079-812x1024.jpg</v>
          </cell>
        </row>
        <row r="1725">
          <cell r="A1725" t="str">
            <v>De Caestecker, Mark P.Vanderbilt University Medical Center</v>
          </cell>
          <cell r="B1725" t="str">
            <v>https://medicine.mc.vanderbilt.edu/files/styles/person_large/public/people/Caesteck_Mark-de-smaller.jpg?itok=PATJufqg</v>
          </cell>
          <cell r="C1725" t="str">
            <v>https://i1.rgstatic.net/ii/profile.image/338843321552896-1457797951576_Q512/Mark_DeCaestecker.jpg</v>
          </cell>
          <cell r="D1725" t="str">
            <v>https://wag.mc.vanderbilt.edu/PhotoServices/api/image/pauekp1/Professional/large/True</v>
          </cell>
          <cell r="E1725" t="str">
            <v>https://medicine.mc.vanderbilt.edu/files/public_files/Images/AP/Jackson_James_5-2-2013_12-03-23.jpg</v>
          </cell>
          <cell r="F1725" t="str">
            <v>https://www.vicc.org/sites/default/files/drupalfiles/2019-05/denison-mark-400x540.jpg</v>
          </cell>
        </row>
        <row r="1726">
          <cell r="A1726" t="str">
            <v>De Lay, Nicholas R.University Of Texas Hlth Sci Ctr Houston</v>
          </cell>
          <cell r="B1726" t="str">
            <v>https://gsbs.uth.edu/contentAsset/image/dadfb9cf-2f56-49ae-829c-1ec9a81885d9/fileAsset/filter/Resize/resize_w/150</v>
          </cell>
          <cell r="C1726" t="str">
            <v>https://med.uth.edu/mmg/wp-content/uploads/sites/7/2014/07/lorenzmichael.jpg</v>
          </cell>
          <cell r="D1726" t="str">
            <v>https://med.uth.edu/mmg/wp-content/uploads/sites/7/2018/03/Hu-Bo-web.jpg</v>
          </cell>
          <cell r="E1726" t="str">
            <v>https://med.uth.edu/mmg/wp-content/uploads/sites/7/2014/07/kaplanheidi.jpg</v>
          </cell>
          <cell r="F1726" t="str">
            <v>https://med.uth.edu/mmg/wp-content/uploads/sites/7/2014/07/christiepeter.jpg</v>
          </cell>
        </row>
        <row r="1727">
          <cell r="A1727" t="str">
            <v>De Leon, Mony J.New York University School Of Medicine</v>
          </cell>
          <cell r="B1727" t="str">
            <v>https://med.nyu.edu/dti-physician-photo/faculty/h/hr18/hr18-hero.jpg</v>
          </cell>
          <cell r="C1727" t="str">
            <v>https://med.nyu.edu/dti-physician-photo/faculty/c/convia01/convia01-hero.jpg</v>
          </cell>
          <cell r="D1727" t="str">
            <v>https://med.nyu.edu/dti-physician-photo/faculty/o/osorir01/osorir01-square.jpg</v>
          </cell>
          <cell r="E1727" t="str">
            <v>https://med.nyu.edu/dti-physician-photo/faculty/c/chenz04/chenz04-hero.jpg</v>
          </cell>
          <cell r="F1727" t="str">
            <v>https://nyulangone.org/images/doctors/r/reisberg/1023155504/barry-reisberg-square.jpg</v>
          </cell>
        </row>
        <row r="1728">
          <cell r="A1728" t="str">
            <v>De Marco Garcia, Natalia VanesaWeill Medical Coll Of Cornell Univ</v>
          </cell>
          <cell r="B1728" t="str">
            <v>http://demarcolab.net/wp-content/uploads/2014/04/natalia-210x280.jpg</v>
          </cell>
          <cell r="C1728" t="str">
            <v>https://news.weill.cornell.edu/sites/default/files/styles/news_story_featured_image/public/story_featured_images/drnataliademarcogarcia.jpg?itok=iyfbJHoO&amp;c=44b66844ac2ab60c27e3dc07b88d94f0</v>
          </cell>
          <cell r="D1728" t="str">
            <v>http://demarcolab.net/wp-content/uploads/2016/05/Susan-copy-192x300.jpg</v>
          </cell>
          <cell r="E1728" t="str">
            <v>http://demarcolab.net/wp-content/uploads/2014/10/09-e1418183684536-207x300.jpg</v>
          </cell>
          <cell r="F1728" t="str">
            <v>https://pbs.twimg.com/media/D-92_G6XsAAtBPB.jpg</v>
          </cell>
        </row>
        <row r="1729">
          <cell r="A1729" t="str">
            <v>De Paiva, Cintia S.Baylor College Of Medicine</v>
          </cell>
          <cell r="B1729" t="str">
            <v>https://signature.bcm.edu/images/uploaded/full/1407986735582.jpeg</v>
          </cell>
          <cell r="C1729" t="str">
            <v>https://i1.rgstatic.net/ii/profile.image/682046196301836-1539623893594_Q512/Cintia_De_Paiva2.jpg</v>
          </cell>
          <cell r="D1729" t="str">
            <v>https://signature.bcm.edu/images/uploaded/full/1445529452852.jpeg</v>
          </cell>
          <cell r="E1729" t="str">
            <v>https://www.fcm.unicamp.br/fcm/sites/default/files/2019/anexo/foto_de_gabriel_ayub_0.jpg</v>
          </cell>
          <cell r="F1729" t="str">
            <v>https://signature.bcm.edu/images/uploaded/full/1490116937302.jpeg</v>
          </cell>
        </row>
        <row r="1730">
          <cell r="A1730" t="str">
            <v>Debley, Jason SSeattle Children's Hospital</v>
          </cell>
          <cell r="B1730" t="str">
            <v>https://scprofiles.azurewebsites.net/art/image/37b6db83-7587-469e-b6f9-75d999258941</v>
          </cell>
          <cell r="C1730" t="str">
            <v>https://www.seattlechildrens.org/globalassets/images/researchers-and-staff/debley-lab-team-220x180.jpg</v>
          </cell>
          <cell r="D1730" t="str">
            <v>http://depts.washington.edu/pedspulm/SCH%20Logo.gif</v>
          </cell>
          <cell r="E1730" t="str">
            <v>https://www.seattlechildrens.org/globalassets/images/researchers-and-staff/debley-jason-220x180.jpg</v>
          </cell>
          <cell r="F1730" t="str">
            <v>https://doximity-res.cloudinary.com/image/upload/t_public_profile_photo_320x320/jtxcti2gol5o8zzelk1c.jpg</v>
          </cell>
        </row>
        <row r="1731">
          <cell r="A1731" t="str">
            <v>Decker, William KarlBaylor College Of Medicine</v>
          </cell>
          <cell r="B1731" t="str">
            <v>https://signature.bcm.edu/images/uploaded/full/1425926878035.jpeg</v>
          </cell>
          <cell r="C1731" t="str">
            <v>https://www.saltlakecity.va.gov/images/Karl2Singing_480x330.jpg</v>
          </cell>
          <cell r="D1731" t="str">
            <v>https://signature.bcm.edu/images/uploaded/full/1567018831722.jpeg</v>
          </cell>
          <cell r="E1731" t="str">
            <v>https://scontent-frx5-1.cdninstagram.com/vp/d0698b8ed9b7c2b3b3a57112003ac5bf/5D81802A/t51.2885-19/s150x150/42873375_1126927327463675_6714657858027257856_n.jpg?_nc_ht=scontent-frx5-1.cdninstagram.com</v>
          </cell>
          <cell r="F1731" t="str">
            <v>https://www.saltlakecity.va.gov/images/SmokeFree480x360.jpg</v>
          </cell>
        </row>
        <row r="1732">
          <cell r="A1732" t="str">
            <v>Declerck, Yves AChildren's Hospital Of Los Angeles</v>
          </cell>
          <cell r="B1732" t="str">
            <v>https://www.chla.org/sites/default/files/styles/profile_picture/public/thumbnails/image/CHLA-Yves-Declerck-2.jpg?itok=bekj6VoJ</v>
          </cell>
          <cell r="C1732" t="str">
            <v>https://i.ytimg.com/vi/HPEXYHwU1nY/maxresdefault.jpg</v>
          </cell>
          <cell r="D1732" t="str">
            <v>http://www.chla.org/sites/default/files/thumbnails/image/Declerck_Yves_04-19-06.jpg</v>
          </cell>
          <cell r="E1732" t="str">
            <v>https://www.eurekalert.org/multimedia/pub/web/149741_web.jpg</v>
          </cell>
          <cell r="F1732" t="str">
            <v>https://i.ytimg.com/vi/HPEXYHwU1nY/hqdefault.jpg</v>
          </cell>
        </row>
        <row r="1733">
          <cell r="A1733" t="str">
            <v>Decoursey, Thomas ERush University Medical Center</v>
          </cell>
          <cell r="B1733" t="str">
            <v>https://www.rushu.rush.edu/sites/default/files/Rush%20Medical%20College/decoursey_thomas_rmc.jpg</v>
          </cell>
          <cell r="C1733" t="str">
            <v>https://www.rushu.rush.edu/sites/default/files/Rush%20Medical%20College/Medical%20Departments/Molecular%20Biophysics%20and%20Physiology/shannon_thomas_rmc_0.jpg</v>
          </cell>
          <cell r="D1733" t="str">
            <v>https://i1.rgstatic.net/ii/profile.image/272471798579230-1441973747530_Q512/Thomas_DeCoursey.jpg</v>
          </cell>
          <cell r="E1733" t="str">
            <v>https://www.rushu.rush.edu/sites/default/files/Rush%20Medical%20College/Medical%20Departments/Molecular%20Biophysics%20and%20Physiology/gillespie-dirk-physiology-PhD-IBS.jpg</v>
          </cell>
          <cell r="F1733" t="str">
            <v>https://www.rushu.rush.edu/sites/default/files/Rush%20Medical%20College/Medical%20Departments/Molecular%20Biophysics%20and%20Physiology/aguilar-yuriana-physiogy.jpg</v>
          </cell>
        </row>
        <row r="1734">
          <cell r="A1734" t="str">
            <v>Defalco, Tony J.Cincinnati Childrens Hosp Med Ctr</v>
          </cell>
          <cell r="B1734" t="str">
            <v>https://www.cincinnatichildrens.org/-/media/cincinnati%20childrens/global%20shared/biographies/d/de%20falco-tony.jpg?mw=220&amp;hash=E4F58FF2FBAD5B3DDD9BE51DB0B05581E4A20544</v>
          </cell>
          <cell r="C1734" t="str">
            <v>https://i1.rgstatic.net/ii/profile.image/373590886240257-1466082416391_Q512/Tony_Defalco2.jpg</v>
          </cell>
          <cell r="D1734" t="str">
            <v>https://www.cincinnatichildrens.org/-/media/cincinnati%20childrens/global%20shared/biographies/s/sun-xiaofei.jpg?mw=150&amp;hash=BB1C760FBEE9C2636F1D781D7BD267B3069EC348</v>
          </cell>
          <cell r="E1734" t="str">
            <v>https://www.cincinnatichildrens.org/-/media/cincinnati%20childrens/global%20shared/biographies/c/cornwall-roger.jpg?mw=150&amp;hash=9286BEBD130F908F323FB5CF7456B4653E427D60</v>
          </cell>
          <cell r="F1734" t="str">
            <v>https://www.cincinnatichildrens.org/-/media/cincinnati%20childrens/global%20shared/biographies/c/cavalieri-anthony.jpg?mw=220&amp;hash=97215ABF57D11087C10AF3C9F1A55EDC5B14F6EE</v>
          </cell>
        </row>
        <row r="1735">
          <cell r="A1735" t="str">
            <v>Defronzo, Ralph AUniversity Of Texas Hlth Science Center</v>
          </cell>
          <cell r="B1735" t="str">
            <v>https://www.uthscsa.edu/sites/default/files/defronzo2007.jpg</v>
          </cell>
          <cell r="C1735" t="str">
            <v>https://www.universityhealthsystem.com/~/media/images/services-images/defronzo2.png?h=216&amp;la=en&amp;w=146</v>
          </cell>
          <cell r="D1735" t="str">
            <v>https://magazines.uthscsa.edu/mission/wp-content/uploads/sites/7/2016/01/DefFronzo.jpg</v>
          </cell>
          <cell r="E1735" t="str">
            <v>https://news.uthscsa.edu/wp-content/uploads/2017/04/Drs_Doiron_and_DeFronzo-850x638.jpg</v>
          </cell>
          <cell r="F1735" t="str">
            <v>http://mediacenter.novomedlink.com/Content/images/posters/the-ominous-octet-core-defects-in-type-2-diabetes.jpg</v>
          </cell>
        </row>
        <row r="1736">
          <cell r="A1736" t="str">
            <v>Degutis, Joseph MichaelHarvard Medical School</v>
          </cell>
          <cell r="B1736" t="str">
            <v>https://i1.rgstatic.net/ii/profile.image/272806663421952-1442053585057_Q512/Joseph_Degutis.jpg</v>
          </cell>
          <cell r="C1736" t="str">
            <v>https://i1.rgstatic.net/ii/profile.image/409553314304002-1474656527328_Q512/Joseph_Arizpe.jpg</v>
          </cell>
          <cell r="D1736" t="str">
            <v>https://i1.rgstatic.net/publication/324554218_Association_vs_dissociation_and_setting_appropriate_criteria_for_object_agnosia/links/5b0fc80d0f7e9b1ed703f159/preview.png</v>
          </cell>
          <cell r="E1736" t="str">
            <v>https://i1.rgstatic.net/publication/332214429_Clinically_significant_cognitive_dysfunction_in_OEFOIFOND_veterans_Prevalence_and_clinical_associations/links/5cacf8b9a6fdccfa0e7dcc44/preview.png</v>
          </cell>
          <cell r="F1736" t="str">
            <v>https://i1.rgstatic.net/publication/317629074_Time-of-day_variation_in_sustained_attentional_control/links/5aab0346aca272d39cd7a824/preview.png</v>
          </cell>
        </row>
        <row r="1737">
          <cell r="A1737" t="str">
            <v>Deitsch, Kirk WWeill Medical Coll Of Cornell Univ</v>
          </cell>
          <cell r="B1737" t="str">
            <v>https://gradschool.weill.cornell.edu/sites/default/files/testimonial_images/deitsch.jpeg</v>
          </cell>
          <cell r="C1737" t="str">
            <v>https://directory.weill.cornell.edu/api/v1/person/profile/kwd2001.png?returnGenericOn404=true</v>
          </cell>
          <cell r="D1737" t="str">
            <v>https://i1.rgstatic.net/publication/299538782_The_Unifying_Nature_of_Basic_Science_Research/links/572651f208aef9c00b88f79f/largepreview.png</v>
          </cell>
          <cell r="E1737" t="str">
            <v>https://weillcornell.org/sites/default/files/styles/profile-headshot-large/https/images.med.cornell.edu/headshots/lak9015.jpg?itok=NViUfXtX</v>
          </cell>
          <cell r="F1737" t="str">
            <v>https://gradschool.weill.cornell.edu/sites/default/files/carousel_slides/homepage-pano3.png</v>
          </cell>
        </row>
        <row r="1738">
          <cell r="A1738" t="str">
            <v>Delbono, Osvaldo Wake Forest University Health Sciences</v>
          </cell>
          <cell r="B1738" t="str">
            <v>https://www.wakehealth.edu/-/media/WakeForest/Global/System/Person-Images/o/Osvaldo-Delbono.jpg</v>
          </cell>
          <cell r="C1738" t="str">
            <v>https://school.wakehealth.edu/-/media/WakeForest/Global/System/Person-Images/p/Paul-Czoty.jpg</v>
          </cell>
          <cell r="D1738" t="str">
            <v>https://school.wakehealth.edu/-/media/WakeForest/Global/System/Person-Images/r/Rong-Chen.jpg</v>
          </cell>
          <cell r="E1738" t="str">
            <v>https://school.wakehealth.edu/-/media/WakeForest/Global/System/Person-Images/j/Jennifer-Lynn-Davis.jpg</v>
          </cell>
          <cell r="F1738" t="str">
            <v>https://school.wakehealth.edu/-/media/WakeForest/Global/System/Person-Images/j/Jamie-Nicole-Justice.jpg</v>
          </cell>
        </row>
        <row r="1739">
          <cell r="A1739" t="str">
            <v>Dellinger, Matthew JMedical College Of Wisconsin</v>
          </cell>
          <cell r="B1739" t="str">
            <v>https://www.mcw.edu/-/media/MCW/Departments/Epidemiology/Matthew-Dellinger_Academic-Profile.jpg?scale=both&amp;w=2844&amp;anchor=middlecenter&amp;mode=crop&amp;h=3200&amp;la=en&amp;hash=BBB3AB225604C082ECFA05BF80AD4CD12AEA8F30</v>
          </cell>
          <cell r="C1739" t="str">
            <v>https://i1.rgstatic.net/ii/profile.image/280444445708327-1443874574759_Q512/Matthew_Dellinger2.jpg</v>
          </cell>
          <cell r="D1739" t="str">
            <v>https://www.mcw.edu/-/media/MCW/Education/MPH-Program/fraser2018.jpg?h=160&amp;w=120&amp;la=en</v>
          </cell>
          <cell r="E1739" t="str">
            <v>https://i1.rgstatic.net/ii/profile.image/617172351078400-1524156763325_Q512/Jonathan_Dellinger.jpg</v>
          </cell>
          <cell r="F1739" t="str">
            <v>https://www.mcw.edu/-/media/MCW/Departments/Institute-for-Health-and-Equity/John-Meurer_Academic-Profile.jpg?w=280&amp;h=385&amp;mode=crop&amp;anchor=middlecenter&amp;scale=both%20280w</v>
          </cell>
        </row>
        <row r="1740">
          <cell r="A1740" t="str">
            <v>Delnevo, Cristine D Rbhs-School Of Public Health</v>
          </cell>
          <cell r="B1740" t="str">
            <v>http://cinjweb.umdnj.edu/researcher-profiles/img/Delnevo_Cristine.jpg</v>
          </cell>
          <cell r="C1740" t="str">
            <v>https://signature.rwjms.rutgers.edu/PhotosUploaded/9318$104012$349c487c-b959-4326-8a28-5d9a74621c49$Michelle%20Bover%20Manderski%20IMG_5426retouched.jpg</v>
          </cell>
          <cell r="D1740" t="str">
            <v>https://pbs.twimg.com/profile_images/1106961832466628608/qDWQJ1oN_400x400.jpg</v>
          </cell>
          <cell r="E1740" t="str">
            <v>https://signature.rwjms.rutgers.edu/PhotosUploaded/84029$104012$c98de378-4c5f-4302-90c2-f9aeb2abe69d$HeadShotA_Rivera-Nunez.jpg</v>
          </cell>
          <cell r="F1740" t="str">
            <v>https://signature.rwjms.rutgers.edu/PhotosUploaded/46193$83824$511da4c3-d296-429c-ac59-8d877427aaa0$Richardson,%20D.jpg</v>
          </cell>
        </row>
        <row r="1741">
          <cell r="A1741" t="str">
            <v>Demaria, Sandra Weill Medical Coll Of Cornell Univ</v>
          </cell>
          <cell r="B1741" t="str">
            <v>https://higherlogicdownload.s3.amazonaws.com/SITCANCER/2c19e5a6-3adb-4d01-b46c-c01e11745b3a/UploadedImages/Membership/2018_Election/Demaria.jpg</v>
          </cell>
          <cell r="C1741" t="str">
            <v>https://i1.rgstatic.net/ii/profile.image/272343637426190-1441943191529_Q512/Sandra_Demaria.jpg</v>
          </cell>
          <cell r="D1741" t="str">
            <v>https://www.bcrf.org/sites/default/files/styles/researcher_headshot_large/public/researcher/headshots/DeMaria_Sandra.png?itok=ul6kSweU</v>
          </cell>
          <cell r="E1741" t="str">
            <v>https://directory.weill.cornell.edu/api/v1/person/profile/szd3005.png?returnGenericOn404=true</v>
          </cell>
          <cell r="F1741" t="str">
            <v>https://news.weill.cornell.edu/sites/default/files/styles/news_story_featured_image/public/story_featured_images/trophies_round3_218.png?itok=TkFoPEkD&amp;c=02d61a423c4656b6c640983a1207e7d5</v>
          </cell>
        </row>
        <row r="1742">
          <cell r="A1742" t="str">
            <v>Demeler, Borries University Of Texas Hlth Science Center</v>
          </cell>
          <cell r="B1742" t="str">
            <v>https://www.uthscsa.edu/sites/default/files/styles/gsbs_individual_profile/public/profiles/bdemeler_small.jpg?itok=dGNwvXQy</v>
          </cell>
          <cell r="C1742" t="str">
            <v>http://pic.accessify.com/thumbnails/777x423/d/demeler.uthscsa.edu.png</v>
          </cell>
          <cell r="D1742" t="str">
            <v>https://uniweb.uleth.ca/render.php?path=members/1161</v>
          </cell>
          <cell r="E1742" t="str">
            <v>https://cdn.the-scientist.com/assets/articleNo/30569/aImg/25351/-ts-beckman-borries-demeler-interview-video-800x800-l.png</v>
          </cell>
          <cell r="F1742" t="str">
            <v>https://images.slideplayer.com/42/11447395/slides/slide_6.jpg</v>
          </cell>
        </row>
        <row r="1743">
          <cell r="A1743" t="str">
            <v>Demontis, Fabio St. Jude Children's Research Hospital</v>
          </cell>
          <cell r="B1743" t="str">
            <v>https://www.stjude.org/directory/d/fabio-demontis/_jcr_content/image.img.800.high.jpg/1531319076770.jpg</v>
          </cell>
          <cell r="C1743" t="str">
            <v>https://www.apdaparkinson.org/uploads/images/Fabio-DEMONTIS-Resized-yb8.jpg</v>
          </cell>
          <cell r="D1743" t="str">
            <v>https://loop.frontiersin.org/images/profile/157997/203</v>
          </cell>
          <cell r="E1743" t="str">
            <v>http://thehartwellfoundation.org/images/investigators/2016/Demontis-01.jpg</v>
          </cell>
          <cell r="F1743" t="str">
            <v>https://i1.rgstatic.net/ii/profile.image/462249690177540-1487220322873_Q512/Liam_Hunt2.jpg</v>
          </cell>
        </row>
        <row r="1744">
          <cell r="A1744" t="str">
            <v>Demorrow, Sharon Texas A&amp;M University Health Science Ctr</v>
          </cell>
          <cell r="B1744" t="str">
            <v>https://medicine.tamhsc.edu/images/people/sharon-demorrow.jpg</v>
          </cell>
          <cell r="C1744" t="str">
            <v>https://lookaside.fbsbx.com/lookaside/crawler/media/?media_id=1101445706671673</v>
          </cell>
          <cell r="D1744" t="str">
            <v>http://sites.utexas.edu/pharmtox/files/2018/12/demorrow.jpg</v>
          </cell>
          <cell r="E1744" t="str">
            <v>http://sites.utexas.edu/pharmtox/files/2018/08/R_Mangieri_1-2.jpg</v>
          </cell>
          <cell r="F1744" t="str">
            <v>https://www.omicsonline.org/download.php?download=JCESTimages/certificate_Sharon_DeMorrow.jpg</v>
          </cell>
        </row>
        <row r="1745">
          <cell r="A1745" t="str">
            <v>Deng, Tuo Methodist Hospital Research Institute</v>
          </cell>
        </row>
        <row r="1746">
          <cell r="A1746" t="str">
            <v>Denicola, Gina MarieH. Lee Moffitt Cancer Ctr &amp; Res Inst</v>
          </cell>
          <cell r="B1746" t="str">
            <v>https://moffitt.org/Media/Providers/denicolagina_17020.jpg</v>
          </cell>
          <cell r="C1746" t="str">
            <v>https://image-store.slidesharecdn.com/d388c478-5d96-4c94-83f8-62e8479dd308-original.png</v>
          </cell>
          <cell r="D1746" t="str">
            <v>https://i1.rgstatic.net/ii/profile.image/287723979067393-1445610150225_Q512/Gina_Denicola.jpg</v>
          </cell>
          <cell r="E1746" t="str">
            <v>http://cancerbiology.usf.edu/images/people/faculty/gdenicola.jpg</v>
          </cell>
          <cell r="F1746" t="str">
            <v>https://media-exp1.licdn.com/media-proxy/ext?w=800&amp;h=800&amp;hash=5t7pcPlB4d2B7IPxTN5k0YpOchA%3D&amp;ora=1%2CaFBCTXdkRmpGL2lvQUFBPQ%2CxAVta5g-0R6nnhpU0g4v5bmSukai4QlESo-TD2X1AnS18tWFY3PhZqeKKPD9yyVTKXJWjl5yKODoTWawQcbudNW0</v>
          </cell>
        </row>
        <row r="1747">
          <cell r="A1747" t="str">
            <v>Denis, Gerald VBoston University Medical Campus</v>
          </cell>
          <cell r="B1747" t="str">
            <v>https://image.isu.pub/180725193607-62dc735b1cdf22e1ee3dbe392bbb2d21/jpg/page_1_thumb_large.jpg</v>
          </cell>
          <cell r="C1747" t="str">
            <v>https://www.bumc.bu.edu/busm-pathology/files/2016/09/JohnKimandErikaBanuelos.2016.STARS_.20160811_131154.jpg</v>
          </cell>
          <cell r="D1747" t="str">
            <v>https://image.isu.pub/190208181035-983679a58a0616ae8add778f3e13f9d3/jpg/page_1_thumb_large.jpg</v>
          </cell>
          <cell r="E1747" t="str">
            <v>https://www.bumc.bu.edu/busm-pathology/files/2016/12/Dr.-Hanson-and-Family.-Stephen.Brother.Ginger.MomandRay.Dad_.jpg</v>
          </cell>
          <cell r="F1747" t="str">
            <v>https://www.bumc.bu.edu/busm-pathology/files/2016/12/Committee.Trinkaus.Randall.Connors.Hanson.Sherr_.jpg</v>
          </cell>
        </row>
        <row r="1748">
          <cell r="A1748" t="str">
            <v>Denson, Lee Armistead Cincinnati Childrens Hosp Med Ctr</v>
          </cell>
          <cell r="B1748" t="str">
            <v>x-raw-image:///e7c3370070ad4af11e148ce1afe4700293d5ee14524cdfaa2276bab75961b1d3</v>
          </cell>
          <cell r="C1748" t="str">
            <v>https://ndownloader.figshare.com/files/11795528/preview/11795528/preview.jpg</v>
          </cell>
          <cell r="D1748" t="str">
            <v>x-raw-image:///21709c5007d131a7159b8fc1857b3f93065dbc64b37fa6e476c791f650a9c01e</v>
          </cell>
          <cell r="E1748" t="str">
            <v>x-raw-image:///35cd181c423b013b4408fb4e761adf19b50026b689a90bd88c684c17c84997f7</v>
          </cell>
          <cell r="F1748" t="str">
            <v>x-raw-image:///60e0780458a7f2cd057d937ea75e52e8d27ce32069d2592a2a8559c92e4d3dd1</v>
          </cell>
        </row>
        <row r="1749">
          <cell r="A1749" t="str">
            <v>Deo, Sapna K University Of Miami School Of Medicine</v>
          </cell>
          <cell r="B1749" t="str">
            <v>http://bm.med.miami.edu/images/sapnadeo.jpg</v>
          </cell>
          <cell r="C1749" t="str">
            <v>http://bm.med.miami.edu/images/sized/images/sapnadeo-150x200.jpg</v>
          </cell>
          <cell r="D1749" t="str">
            <v>http://biomed.miami.edu/images/faculty/faculty_Deo_Sapna_WEB.jpg</v>
          </cell>
          <cell r="E1749" t="str">
            <v>http://bm.med.miami.edu/images/Luisa_Cimmino-.jpg</v>
          </cell>
          <cell r="F1749" t="str">
            <v>http://bm.med.miami.edu/images/Kim-faculty.jpg</v>
          </cell>
        </row>
        <row r="1750">
          <cell r="A1750" t="str">
            <v>Deoni, Sean Cl Women And Infants Hospital-Rhode Island</v>
          </cell>
          <cell r="B1750" t="str">
            <v>https://i1.rgstatic.net/publication/271538161_Estimating_the_Age_of_Healthy_Infants_From_Quantitative_Myelin_Water_Fraction_Maps/links/5591e84508ae47a34910bdf8/preview.png</v>
          </cell>
          <cell r="C1750" t="str">
            <v>https://i1.rgstatic.net/publication/317624616_Supplementary_Material_5/links/59444e8045851525f890af12/preview.png</v>
          </cell>
          <cell r="D1750" t="str">
            <v>https://i1.rgstatic.net/publication/317624521_Supplementary_Material_3/links/59444e74a6fdccb93ab5ae36/preview.png</v>
          </cell>
          <cell r="E1750" t="str">
            <v>https://i1.rgstatic.net/publication/317624353_Supplementary_Material_4/links/59444e8045851525f890af11/preview.png</v>
          </cell>
          <cell r="F1750" t="str">
            <v>https://i1.rgstatic.net/publication/317624520_Supplementary_Material_2/links/59444e74aca2722db49d1501/preview.png</v>
          </cell>
        </row>
        <row r="1751">
          <cell r="A1751" t="str">
            <v>Depace, Angela H Harvard Medical School</v>
          </cell>
          <cell r="B1751" t="str">
            <v>https://images-na.ssl-images-amazon.com/images/I/51sJP6CMc0L._SX258_BO1,204,203,200_.jpg</v>
          </cell>
          <cell r="C1751" t="str">
            <v>https://i1.rgstatic.net/ii/profile.image/277701752573966-1443220665264_Q512/Angela_Depace2.jpg</v>
          </cell>
          <cell r="D1751" t="str">
            <v>https://i1.rgstatic.net/publication/293942407_Figure_S3/links/56bcee4b08ae5e7ba40faace/preview.png</v>
          </cell>
          <cell r="E1751" t="str">
            <v>https://www.shopatmatter.com/wp-content/uploads/Books/visual-strategies-book.jpg</v>
          </cell>
          <cell r="F1751" t="str">
            <v>https://iiif.elifesciences.org/lax:41266%2Felife-41266-fig6-figsupp2-v1.tif/full/,1500/0/default.jpg</v>
          </cell>
        </row>
        <row r="1752">
          <cell r="A1752" t="str">
            <v>Depinho, Ronald AnthonyUniversity Of Tx Md Anderson Can Ctr</v>
          </cell>
          <cell r="B1752" t="str">
            <v>https://faculty.mdanderson.org/content/dam/mdanderson/images/fis/ronald_depinho.jpg.resize.jpg</v>
          </cell>
          <cell r="C1752" t="str">
            <v>https://www.mdanderson.org/content/mda/en/publications/promise/spring-2013/message-from-ronald-depinho/jcr:content/featuredImage.resize.278.0.medium.jpg/1503353391543.jpg</v>
          </cell>
          <cell r="D1752" t="str">
            <v>https://upload.wikimedia.org/wikipedia/commons/b/b5/DePinho.jpeg</v>
          </cell>
          <cell r="E1752" t="str">
            <v>https://cancerletter.com/file/2017/03/DePinho-web.jpg</v>
          </cell>
          <cell r="F1752" t="str">
            <v>https://s.hdnux.com/photos/13/55/67/3071432/5/rawImage.jpg</v>
          </cell>
        </row>
        <row r="1753">
          <cell r="A1753" t="str">
            <v>Derwin, Kathleen Anne Cleveland Clinic Lerner Com-Cwru</v>
          </cell>
          <cell r="B1753" t="str">
            <v>https://my.clevelandclinic.org/provider/image?id=2802&amp;width=235</v>
          </cell>
          <cell r="C1753" t="str">
            <v>https://my.clevelandclinic.org/-/scassets/images/org/patient-experience/patient-stories/opera-singer-and-longtime-doctor-bond-over-shared-health-experiences.ashx</v>
          </cell>
          <cell r="D1753" t="str">
            <v>https://www.lerner.ccf.org/lrinews/upload_docs/news_1512057612.jpg</v>
          </cell>
          <cell r="E1753" t="str">
            <v>https://my.clevelandclinic.org/provider/image?id=16367&amp;width=235</v>
          </cell>
          <cell r="F1753" t="str">
            <v>https://my.clevelandclinic.org/provider/image?id=17958&amp;width=235</v>
          </cell>
        </row>
        <row r="1754">
          <cell r="A1754" t="str">
            <v>Deshmukh, Hitesh Cincinnati Childrens Hosp Med Ctr</v>
          </cell>
          <cell r="B1754" t="str">
            <v>https://www.cincinnatichildrens.org/-/media/cincinnati%20childrens/global%20shared/biographies/d/deshmukh-hitesh.jpg?mw=220&amp;hash=7E760DB00C5948EA12A1F9A52C076D8E14819D3A</v>
          </cell>
          <cell r="C1754" t="str">
            <v>https://doximity-res.cloudinary.com/image/upload/t_public_profile_photo_320x320/qdljc5kfu15ln5ojv53a.jpg</v>
          </cell>
          <cell r="D1754" t="str">
            <v>https://www.cincinnatichildrens.org/-/media/cincinnati%20childrens/global%20shared/biographies/d/deshmukh-hitesh-200x250.png?la=en&amp;hash=A221C708A5210D0C10359BEC9BB199C7A45B4768</v>
          </cell>
          <cell r="E1754" t="str">
            <v>https://doximity-res.cloudinary.com/image/upload/t_public_profile_photo_320x320/profile-placeholder-registered-2.jpg</v>
          </cell>
          <cell r="F1754" t="str">
            <v>https://doximity-res.cloudinary.com/image/upload/t_public_profile_photo_320x320/dtpcpdq5umn2qyvas9xr.jpg</v>
          </cell>
        </row>
        <row r="1755">
          <cell r="A1755" t="str">
            <v>Deshmukh, Umesh SOklahoma Medical Research Foundation</v>
          </cell>
          <cell r="B1755" t="str">
            <v>https://omrf.org/wp-content/uploads/2017/02/deshmukh.jpg</v>
          </cell>
          <cell r="C1755" t="str">
            <v>https://omrf.org/wp-content/uploads/2018/11/DSC_8621.jpg</v>
          </cell>
          <cell r="D1755" t="str">
            <v>https://omrf.org/wp-content/uploads/2018/05/CC-5339.20180514172157185.jpg</v>
          </cell>
          <cell r="E1755" t="str">
            <v>https://omrf.org/wp-content/uploads/2017/04/Kern.jpg</v>
          </cell>
          <cell r="F1755" t="str">
            <v>https://cdn2.newsok.biz/cache/large960_blur-a33666d7825a9b4f13a19fe52e1aa159.jpg</v>
          </cell>
        </row>
        <row r="1756">
          <cell r="A1756" t="str">
            <v>Dettmer, Ulf Brigham And Women's Hospital</v>
          </cell>
          <cell r="B1756" t="str">
            <v>http://dettmerlab.bwh.harvard.edu/wp-content/uploads/2017/01/ud-center-top-200x200.jpg</v>
          </cell>
          <cell r="C1756" t="str">
            <v>http://dettmerlab.bwh.harvard.edu/wp-content/uploads/2017/01/lek-center-top-200x200.jpg</v>
          </cell>
          <cell r="D1756" t="str">
            <v>http://dettmerlab.bwh.harvard.edu/wp-content/uploads/2017/01/dettmer.png</v>
          </cell>
          <cell r="E1756" t="str">
            <v>http://dettmerlab.bwh.harvard.edu/wp-content/uploads/2017/01/NR-center-top-200x200.jpg</v>
          </cell>
          <cell r="F1756" t="str">
            <v>http://dettmerlab.bwh.harvard.edu/wp-content/uploads/2017/01/tb-center-top-200x200.jpg</v>
          </cell>
        </row>
        <row r="1757">
          <cell r="A1757" t="str">
            <v>Deutschman, Clifford Scott Feinstein Institute For Medical Research</v>
          </cell>
          <cell r="B1757" t="str">
            <v>https://d3cy9zhslanhfa.cloudfront.net/media/22256AF8-8192-4747-B83E40AA38F16FE0/677038D8-7613-4009-9D095C340D334A87/E4C84432-79E5-40D8-93AA3355B8FE1F64/Drupal-web_Feinstein%20New%20Sign2.jpg</v>
          </cell>
          <cell r="C1757" t="str">
            <v>https://i1.rgstatic.net/ii/profile.image/272355830267913-1441946098390_Q512/Clifford_Deutschman.jpg</v>
          </cell>
          <cell r="D1757" t="str">
            <v>https://d3cy9zhslanhfa.cloudfront.net/media/22256AF8-8192-4747-B83E40AA38F16FE0/3E0F18FD-1680-4E22-BFC31D4B0966394B/Drupal-Pavlov%20Valentin%20fs.jpg</v>
          </cell>
          <cell r="E1757" t="str">
            <v>https://feinstein.northwell.edu/sites/northwell.edu/files/FIMR.png</v>
          </cell>
          <cell r="F1757" t="str">
            <v>https://d3cy9zhslanhfa.cloudfront.net/media/22256AF8-8192-4747-B83E40AA38F16FE0/A0E4A5C7-280E-40C7-A3C36E4FD28657BC/C02889B3-BA98-462D-8A59D86D64839073/Drupal-WEB_Ping_Wang_enviro1.jpg</v>
          </cell>
        </row>
        <row r="1758">
          <cell r="A1758" t="str">
            <v>Devanand, Davangere PColumbia University Health Sciences</v>
          </cell>
          <cell r="B1758" t="str">
            <v>https://cead.cumc.columbia.edu/sites/default/files/styles/cu_crop/public/content/Dev.jpg?itok=qCOyLXIU</v>
          </cell>
          <cell r="C1758" t="str">
            <v>https://i.ytimg.com/vi/6fkx8Wghs_Q/maxresdefault.jpg</v>
          </cell>
          <cell r="D1758" t="str">
            <v>https://www.columbiapsychiatry.org/sites/default/files/staticmaps/node-15-58dbc1fd1e97425395481a367baefd79e5.png</v>
          </cell>
          <cell r="E1758" t="str">
            <v>https://cead.cumc.columbia.edu/sites/default/files/styles/cu_crop/public/content/Group%20photo%233edited.jpg?itok=lhDPFuVN</v>
          </cell>
          <cell r="F1758" t="str">
            <v>https://img.medscapestatic.com/person/small_gary_w.jpg</v>
          </cell>
        </row>
        <row r="1759">
          <cell r="A1759" t="str">
            <v>Devita, Robert J Icahn School Of Medicine At Mount Sinai</v>
          </cell>
          <cell r="B1759" t="str">
            <v>http://labs.icahn.mssm.edu/devita-lab/wp-content/uploads/sites/35/2015/07/Bob-Devita-Recognition.jpg</v>
          </cell>
          <cell r="C1759" t="str">
            <v>http://labs.icahn.mssm.edu/devita-lab/wp-content/uploads/sites/35/2015/01/DeVita-Lab-2.jpg</v>
          </cell>
          <cell r="D1759" t="str">
            <v>https://icahn.mssm.edu/files/fad_img_new/155/0000076810033395670001/0000072500030654946771.jpg</v>
          </cell>
          <cell r="E1759" t="str">
            <v>http://labs.icahn.mssm.edu/devita-lab/wp-content/uploads/sites/35/2015/04/DeVita-Lab-1.jpg</v>
          </cell>
          <cell r="F1759" t="str">
            <v>https://icahn.mssm.edu/files/ISMMS/Assets/Departments/Pharmacology-Systems-Therapeutics/director-kenny-phd.jpg</v>
          </cell>
        </row>
        <row r="1760">
          <cell r="A1760" t="str">
            <v>Dexheimer, Judith W.Cincinnati Childrens Hosp Med Ctr</v>
          </cell>
          <cell r="B1760" t="str">
            <v>https://www.cincinnatichildrens.org/-/media/cincinnati%20childrens/global%20shared/biographies/d/dexheimer-judith.jpg?mw=220&amp;hash=6668307C1958698083E6D5A5CAE3A19603C32A02</v>
          </cell>
          <cell r="C1760" t="str">
            <v>https://www.cincinnatichildrens.org/-/media/cincinnati%20childrens/home/research/divisions/b/bmi/news/2016/2016-10-17-judithdexheimer-250.jpg</v>
          </cell>
          <cell r="D1760" t="str">
            <v>https://www.cincinnatichildrens.org/-/media/cincinnati%20childrens/home/research/divisions/b/bmi/labs/dsaw/contact%20us/dsaw.jpg</v>
          </cell>
          <cell r="E1760" t="str">
            <v>https://pbs.twimg.com/media/EAuco6ZX4AAi2r1.jpg</v>
          </cell>
          <cell r="F1760" t="str">
            <v>https://www.cincinnatichildrens.org/-/media/cincinnati%20childrens/global%20shared/biographies/s/spooner-stephen-200x250.jpg</v>
          </cell>
        </row>
        <row r="1761">
          <cell r="A1761" t="str">
            <v>Dey, Damini Cedars-Sinai Medical Center</v>
          </cell>
          <cell r="B1761" t="str">
            <v>https://www.cedars-sinai.org/content/cedars-sinai/research/labs/dey/members/_jcr_content/par/treatmentblock_copy/content-par/columncontrol/column-1/contentblock/customparsys/image/image.img.jpg/1562620696729.jpg</v>
          </cell>
          <cell r="C1761" t="str">
            <v>https://i.ytimg.com/vi/cw0MyUwDCq4/maxresdefault.jpg</v>
          </cell>
          <cell r="D1761" t="str">
            <v>https://i.ytimg.com/vi/MPp9BU5mOXI/maxresdefault.jpg</v>
          </cell>
          <cell r="E1761" t="str">
            <v>https://s3-us-west-1.amazonaws.com/co-directory-images/damini-dey-06126410.jpg</v>
          </cell>
          <cell r="F1761" t="str">
            <v>https://pbs.twimg.com/profile_images/974364187181723648/eAOye5FC_400x400.jpg</v>
          </cell>
        </row>
        <row r="1762">
          <cell r="A1762" t="str">
            <v>Dharmakumar, Rohan  Cedars-Sinai Medical Center</v>
          </cell>
          <cell r="B1762" t="str">
            <v>http://bio.csmc.edu/15030/Rohan-Dharmakumar-profile.aspx</v>
          </cell>
          <cell r="C1762" t="str">
            <v>https://i1.rgstatic.net/ii/profile.image/272512131006505-1441983363960_Q512/Rohan_Dharmakumar.jpg</v>
          </cell>
          <cell r="D1762" t="str">
            <v>https://www.cedars-sinai.edu/Research/Departments-and-Institutes/Biomedical-Imaging-Research-Institute/Masters-Program/Images/Faculty---MSMRM.jpg</v>
          </cell>
          <cell r="E1762" t="str">
            <v>https://www.cedars-sinai.org/content/dam/cedars-sinai/research-labs/members/a-e/berman-daniel.jpg</v>
          </cell>
          <cell r="F1762" t="str">
            <v>https://www.cedars-sinai.edu/Research/Research-Labs/Dharmakumar-Lab/Images/Translational-Cardiac-Imaging-Research-Program.jpg</v>
          </cell>
        </row>
        <row r="1763">
          <cell r="A1763" t="str">
            <v>Dhillon, Navneet KaurUniversity Of Kansas Medical Center</v>
          </cell>
          <cell r="B1763" t="str">
            <v>http://www.kumc.edu/images/pulmonary/ndhillon_lg.jpg</v>
          </cell>
          <cell r="C1763" t="str">
            <v>http://www.kumc.edu/images/internalmed/pulmonary/dpolineni.jpg</v>
          </cell>
          <cell r="D1763" t="str">
            <v>http://www.kumc.edu/images/internalmed/pulmonary/lspikes.jpg</v>
          </cell>
          <cell r="E1763" t="str">
            <v>https://www.omicsonline.org/download.php?download=JHOAimages/certificate_Dhillon_%20Navneet_%20Kaur.jpg</v>
          </cell>
          <cell r="F1763" t="str">
            <v>x-raw-image:///bb2c1ac566a22ce087f096753c02b5338323ea1a2b43a5e673fc7c253d7d709d</v>
          </cell>
        </row>
        <row r="1764">
          <cell r="A1764" t="str">
            <v>Di Carli, Marcelo FBrigham And Women's Hospital</v>
          </cell>
          <cell r="B1764" t="str">
            <v>https://doximity-res.cloudinary.com/image/upload/t_public_profile_photo_320x320/cvpx23ynktwffd3gih3f.jpg</v>
          </cell>
          <cell r="C1764" t="str">
            <v>https://physiciandirectory.brighamandwomens.org/Custom/Photos/hires/119.jpg</v>
          </cell>
          <cell r="D1764" t="str">
            <v>https://i1.rgstatic.net/ii/profile.image/279076637036546-1443548463591_Q512/Marcelo_Di_Carli.jpg</v>
          </cell>
          <cell r="E1764" t="str">
            <v>https://www.brighamandwomens.org/assets/BWH/radiology/images/DiCarli-Marcelo-MD-150x200.jpg</v>
          </cell>
          <cell r="F1764" t="str">
            <v>https://bwhbulletin.org/wp-content/uploads/2019/08/residentresearchday2019.jpg</v>
          </cell>
        </row>
        <row r="1765">
          <cell r="A1765" t="str">
            <v>Diaz Meco Conde, Maria Teresa Sanford Burnham Prebys Medical Discovery Institute</v>
          </cell>
          <cell r="B1765" t="str">
            <v>https://i1.rgstatic.net/publication/324473390_Adipocyte_p62SQSTM1_Suppresses_Tumorigenesis_through_Opposite_Regulations_of_Metabolism_in_Adipose_Tissue_and_Tumor/links/5ccdddc792851c4eab834db2/preview.png</v>
          </cell>
          <cell r="C1765" t="str">
            <v>x-raw-image:///002ba25d372fdd1f365021c6110a284f628965384b7ef5585345e2f2982691f8</v>
          </cell>
          <cell r="D1765" t="str">
            <v>https://www.pubfacts.com/images/placeholder-profile-pic-large.png</v>
          </cell>
          <cell r="E1765" t="str">
            <v>https://media.licdn.com/dms/image/C560BAQEdY113tlr5NA/company-logo_100_100/0?e=1573689600&amp;v=beta&amp;t=wJx0HeCYknHb63X8UZ4oGDXsMYwdOFnwYakqCYBHmMQ</v>
          </cell>
          <cell r="F1765" t="str">
            <v>x-raw-image:///27c5faf842fff08834ea83fb18983c3c653e7155de4889a6257c145dbc2fe70d</v>
          </cell>
        </row>
        <row r="1766">
          <cell r="A1766" t="str">
            <v>Diaz, Alejandro AlamiroBrigham And Women's Hospital</v>
          </cell>
        </row>
        <row r="1767">
          <cell r="A1767" t="str">
            <v>Diaz, Keith MColumbia University Health Sciences</v>
          </cell>
          <cell r="B1767" t="str">
            <v>https://news.psu.edu/sites/default/files/styles/threshold-992/public/Keith-Diaz-News.jpg?itok=eQ5AwetH</v>
          </cell>
          <cell r="C1767" t="str">
            <v>https://cufo.columbia.edu/sites/default/files/styles/cu_crop/public/content/images/CUGRowCoachMeetup2019_0122.jpg?itok=spMz-tFF</v>
          </cell>
          <cell r="D1767" t="str">
            <v>https://www.tc.columbia.edu/media/news/images/2016/september/andrea-duran.jpg</v>
          </cell>
          <cell r="E1767" t="str">
            <v>https://www.cuimc.columbia.edu/sites/default/files/styles/cola_media_1280_16_9/public/media/images/2017-09/rsz_gettyimages-600669496.jpg?itok=fIxfZeif</v>
          </cell>
          <cell r="F1767" t="str">
            <v>https://www.tc.columbia.edu/neurorehab/about-us/collaborators/friel.jpg</v>
          </cell>
        </row>
        <row r="1768">
          <cell r="A1768" t="str">
            <v>Diaz-Griffero, Felipe Albert Einstein College Of Medicine, Inc</v>
          </cell>
          <cell r="B1768" t="str">
            <v>https://i1.rgstatic.net/publication/7823559_Endocytosis_Is_a_Critical_Step_in_Entry_of_Subgroup_B_Avian_Leukosis_Viruses/links/02e7e52405c607d229000000/largepreview.png</v>
          </cell>
          <cell r="C1768" t="str">
            <v>https://i1.rgstatic.net/publication/230659313_The_Role_of_TNPO3_in_HIV-1_Replication/links/020e17070cf20a4297d9b792/largepreview.png</v>
          </cell>
          <cell r="D1768" t="str">
            <v>https://i1.rgstatic.net/publication/51712071_Caging_the_beast_TRIM5a_binding_to_the_HIV-1_core/links/00b7d51ff867595315000000/largepreview.png</v>
          </cell>
          <cell r="E1768" t="str">
            <v>https://i1.rgstatic.net/publication/251401494_Unique_lentivirus_infecting_feral_simians_from_forests_of_Rajasthan_India/links/00463522bf62f67f01000000/largepreview.png</v>
          </cell>
          <cell r="F1768" t="str">
            <v>https://i1.rgstatic.net/publication/11378406_An_NF-kappa_B-dependent_survival_pathway_protects_against_cell_death_induced_by_TVB_receptors_for_avian_leukosis_viruses/links/00b7d51ff8673e712d000000/largepreview.png</v>
          </cell>
        </row>
        <row r="1769">
          <cell r="A1769" t="str">
            <v>Dick, Thomas Rbhs-New Jersey Medical School</v>
          </cell>
          <cell r="B1769" t="str">
            <v>https://ironclad.rbhs.rutgers.edu/~mbmapp/pictures/dp964.jpg</v>
          </cell>
          <cell r="C1769" t="str">
            <v>http://njms.rutgers.edu/departments/medicine/internal_medicine/images/2019-2020%20Chief%20Residents.jpg</v>
          </cell>
          <cell r="D1769" t="str">
            <v>https://ironclad.rbhs.rutgers.edu/~mbmapp/pictures/aisnersc.jpg</v>
          </cell>
          <cell r="E1769" t="str">
            <v>https://ironclad.rbhs.rutgers.edu/~mbmapp/pictures/cwp39.jpg</v>
          </cell>
          <cell r="F1769" t="str">
            <v>http://njms.rutgers.edu/departments/anesthesiology/images/res2018/Bouhara%20Cropped.jpg</v>
          </cell>
        </row>
        <row r="1770">
          <cell r="A1770" t="str">
            <v>Dickerson, Bradford C Massachusetts General Hospital</v>
          </cell>
        </row>
        <row r="1771">
          <cell r="A1771" t="str">
            <v>Dickman, J DavidBaylor College Of Medicine</v>
          </cell>
          <cell r="B1771" t="str">
            <v>https://signature.bcm.edu/images/uploaded/full/174445.jpg</v>
          </cell>
          <cell r="C1771" t="str">
            <v>https://i1.rgstatic.net/ii/profile.image/276926628417542-1443035861739_Q512/J_David_Dickman.jpg</v>
          </cell>
          <cell r="D1771" t="str">
            <v>https://signature.bcm.edu/images/uploaded/full/1484162872172.jpeg</v>
          </cell>
          <cell r="E1771" t="str">
            <v>https://signature.bcm.edu/images/uploaded/full/1541016457449.jpeg</v>
          </cell>
          <cell r="F1771" t="str">
            <v>https://signature.bcm.edu/images/uploaded/full/1467932266610.jpeg</v>
          </cell>
        </row>
        <row r="1772">
          <cell r="A1772" t="str">
            <v>Dickstein, Daniel PEmma Pendleton Bradley Hospital</v>
          </cell>
          <cell r="B1772" t="str">
            <v>https://vivo.brown.edu/profile-images/359/64/ddickste.jpg</v>
          </cell>
          <cell r="C1772" t="str">
            <v>https://www.bradleyhospital.org/sites/default/files/lifespan-files/images/hospital-sites/bradley/development/158%20DanWall2019.jpg</v>
          </cell>
          <cell r="D1772" t="str">
            <v>https://giving.lifespan.org/image/bh/2018-news/VerrecchiaFamily.png</v>
          </cell>
          <cell r="E1772" t="str">
            <v>https://www.bradleyhospital.org/sites/default/files/lifespan-files/images/hospital-sites/bradley/development/2018_AM_Sachs_Levy700.jpg</v>
          </cell>
          <cell r="F1772" t="str">
            <v>https://www.bradleyhospital.org/sites/default/files/lifespan-files/images/hospital-sites/bradley/development/107-PetersonWelcome.png</v>
          </cell>
        </row>
        <row r="1773">
          <cell r="A1773" t="str">
            <v>Diefenbach, Michael A Feinstein Institute For Medical Research</v>
          </cell>
          <cell r="B1773" t="str">
            <v>https://d3cy9zhslanhfa.cloudfront.net/media/22256AF8-8192-4747-B83E40AA38F16FE0/3F78F9C9-B3A0-43B9-ADDA401CFC4388B4/91C1CAF3-4AAC-4BA7-980F5E1F3EE7C69C/Drupal-Diefenbach%20Michael%20fs.jpg</v>
          </cell>
          <cell r="C1773" t="str">
            <v>x-raw-image:///85ff7b23497b60dcd206f6a0a747bb15d7df47ddcdc37792226228db8f38137e</v>
          </cell>
          <cell r="D1773" t="str">
            <v>http://www.innovateli.com/wp/wp-content/uploads/2017/04/Feinstein-logo-14-300x221.jpg</v>
          </cell>
          <cell r="E1773" t="str">
            <v>https://idtxs3.imgix.net/si/40000/27/44.jpg?w=800</v>
          </cell>
          <cell r="F1773" t="str">
            <v>https://theislandnow.com/wp-content/uploads/2017/12/Catherine-Benedict_Headshot.jpg</v>
          </cell>
        </row>
        <row r="1774">
          <cell r="A1774" t="str">
            <v>Diehl, Gretchen EBaylor College Of Medicine</v>
          </cell>
          <cell r="B1774" t="str">
            <v>https://signature.bcm.edu/images/uploaded/full/1410538888425.jpeg</v>
          </cell>
          <cell r="C1774" t="str">
            <v>https://signature.bcm.edu/images/uploaded/full/1490822576866.jpeg</v>
          </cell>
          <cell r="D1774" t="str">
            <v>https://signature.bcm.edu/images/uploaded/full/1523823951615.jpeg</v>
          </cell>
          <cell r="E1774" t="str">
            <v>https://signature.bcm.edu/images/uploaded/full/1549300926945.jpeg</v>
          </cell>
          <cell r="F1774" t="str">
            <v>https://signature.bcm.edu/images/uploaded/profile/1490822576866.jpeg</v>
          </cell>
        </row>
        <row r="1775">
          <cell r="A1775" t="str">
            <v>Diekwisch, Tom Texas A&amp;M University Health Science Ctr</v>
          </cell>
          <cell r="B1775" t="str">
            <v>https://dentistry.tamhsc.edu/periodontics/images/diekwisch.jpg</v>
          </cell>
          <cell r="C1775" t="str">
            <v>https://i.pinimg.com/originals/d3/74/67/d3746780ecfaf741c4aaa61ed361fb8b.jpg</v>
          </cell>
          <cell r="D1775" t="str">
            <v>http://media-cache-ak0.pinimg.com/236x/2d/7b/38/2d7b388321efa1ffef4ddef5f4e5039e.jpg</v>
          </cell>
          <cell r="E1775" t="str">
            <v>https://i.pinimg.com/736x/e1/c6/86/e1c68633309e7bae8018097b76380c39.jpg</v>
          </cell>
          <cell r="F1775" t="str">
            <v>https://dentistry.tamhsc.edu/periodontics/images/healthy-teeth.jpg</v>
          </cell>
        </row>
        <row r="1776">
          <cell r="A1776" t="str">
            <v>Dilorenzo, Teresa P Albert Einstein College Of Medicine, Inc</v>
          </cell>
          <cell r="B1776" t="str">
            <v>http://www.einstein.yu.edu/images/faculty/profiles/3988-teresa-dilorenzo.jpg</v>
          </cell>
          <cell r="C1776" t="str">
            <v>https://www.researchgate.net/profile/Ignacio_Guerrero-Ros/publication/334060363/figure/fig1/AS:774420385763331@1561647616331/hCD205-transgenic-DCs-treated-with-3G9-OVA-can-process-and-present-Ag-to-both-CD8-and_Q320.jpg</v>
          </cell>
          <cell r="D1776" t="str">
            <v>https://www.researchgate.net/profile/Ignacio_Guerrero-Ros/publication/334060363/figure/fig10/AS:789713363423232@1565293746253/CD8a-CD8a-and-MoDCs-from-NODhCD205-mice-express-hCD205_Q320.jpg</v>
          </cell>
          <cell r="E1776" t="str">
            <v>https://www.researchgate.net/profile/Ignacio_Guerrero-Ros/publication/334060363/figure/fig4/AS:774420385763335@1561647616928/APCs-from-NODhCD205-mice-develop-similarly-to-APCs-from-NOD-mice-Splenocytes-from-the_Q320.jpg</v>
          </cell>
          <cell r="F1776" t="str">
            <v>https://www.researchgate.net/profile/Ignacio_Guerrero-Ros/publication/334060363/figure/fig6/AS:774420389974016@1561647617123/CD11c-DCs-from-NODhCD205-mice-are-able-to-process-and-present-Ag-to-diabetogenic-CD8_Q320.jpg</v>
          </cell>
        </row>
        <row r="1777">
          <cell r="A1777" t="str">
            <v>Dimaggio, Charles New York University School Of Medicine</v>
          </cell>
          <cell r="B1777" t="str">
            <v>https://med.nyu.edu/dti-physician-photo/faculty/d/dimagc01/dimagc01-hero.jpg</v>
          </cell>
          <cell r="C1777" t="str">
            <v>https://beta.global.columbia.edu/files/globalcommons2/styles/faculty_profile_main_image/public/cjd11_3_Dimagio_Charles_C_TOU4735.jpg?itok=qhbrVRC_&amp;c=d46d9107da9372a801c8279466e8a9a5</v>
          </cell>
          <cell r="D1777" t="str">
            <v>https://med.nyu.edu/surgery/sites/default/files/surgery_d6/dimaggio.jpg</v>
          </cell>
          <cell r="E1777" t="str">
            <v>https://nyulangone.org/images/doctors/r/rifkind/1730127986/kenneth-m-rifkind-square.jpg</v>
          </cell>
          <cell r="F1777" t="str">
            <v>https://med.nyu.edu/dti-physician-photo/faculty/d/dimagc01/dimagc01-square.jpg</v>
          </cell>
        </row>
        <row r="1778">
          <cell r="A1778" t="str">
            <v>Ding, Bi-Sen Weill Medical Coll Of Cornell Univ</v>
          </cell>
          <cell r="B1778" t="str">
            <v>https://nyscf.org/wp-content/uploads/2017/05/Ding__Bi-Sen_Headshot.jpg</v>
          </cell>
          <cell r="C1778" t="str">
            <v>http://blavatnikawards.org/media/filer_public_thumbnails/filer_public/3f/36/3f36d270-2d21-4428-98e9-e91ac5060802/2013_bi-sen_ding-250wjpg.jpg__445x564_q85.jpg</v>
          </cell>
          <cell r="D1778" t="str">
            <v>https://news.weill.cornell.edu/sites/default/files/styles/news_story_featured_image/public/story_featured_images/rafii_shain_lab.jpg?itok=U4wi4uqi&amp;c=ff3928ac126d58b4123f5a96bac22f92</v>
          </cell>
          <cell r="E1778" t="str">
            <v>https://news.weill.cornell.edu/sites/default/files/story_featured_images/elemento_olivier_0.png</v>
          </cell>
          <cell r="F1778" t="str">
            <v>https://www.livercenter.pitt.edu/sites/default/files/Ding%2C%20bi-sen.jpg</v>
          </cell>
        </row>
        <row r="1779">
          <cell r="A1779" t="str">
            <v>Ding, Jingzhong  Wake Forest University Health Sciences</v>
          </cell>
          <cell r="B1779" t="str">
            <v>https://www.wakehealth.edu/-/media/WakeForest/Global/System/Person-Images/j/Jingzhong-Ding.jpg</v>
          </cell>
          <cell r="C1779" t="str">
            <v>https://school.wakehealth.edu/-/media/WakeForest/Global/System/Person-Images/n/Nancy-Marie-Denizard-Thompson.jpg</v>
          </cell>
          <cell r="D1779" t="str">
            <v>https://school.wakehealth.edu/-/media/WakeForest/Global/System/Person-Images/w/Walter-T-Ambrosius.jpg</v>
          </cell>
          <cell r="E1779" t="str">
            <v>https://school.wakehealth.edu/-/media/WakeForest/Global/System/Person-Images/n/Nancy-E-Avis.jpg</v>
          </cell>
          <cell r="F1779" t="str">
            <v>https://school.wakehealth.edu/-/media/WakeForest/Global/System/Person-Images/t/Thomas-A-Arcury.jpg</v>
          </cell>
        </row>
        <row r="1780">
          <cell r="A1780" t="str">
            <v>Ding, Lei Columbia University Health Sciences</v>
          </cell>
          <cell r="B1780" t="str">
            <v>https://images.squarespace-cdn.com/content/v1/575860471d07c0cfb96031c1/1481145982191-99TP9KC9YSFHZIUH4OAE/ke17ZwdGBToddI8pDm48kGj7U2t77Ve3negDFnrOIF5Zw-zPPgdn4jUwVcJE1ZvWhcwhEtWJXoshNdA9f1qD7Xj1nVWs2aaTtWBneO2WM-tphv9zoaJipuiNr_EdHyBHkBQ7O668GjfVIi-WUms7ig/ding.jpg</v>
          </cell>
          <cell r="C1780" t="str">
            <v>https://cancer.columbia.edu/sites/hiccc.columbia.edu/files/styles/medium/public/cups/lding.jpg?itok=XfdjgCNE</v>
          </cell>
          <cell r="D1780" t="str">
            <v>https://www.stemcell.columbia.edu/sites/default/files/styles/cola_media_1280_16_9/public/media/images/2019-07/_mg_2972_ding_rev_med.jpg?itok=mghcoNai</v>
          </cell>
          <cell r="E1780" t="str">
            <v>https://4.bp.blogspot.com/-6sxVg51QsW0/W2IX3-zIC_I/AAAAAAAAAW4/xnEXhGAQpqk_Qz-wc2xaBj9n39cVZV-MACLcBGAs/s1600/Ding%2Blab.jpg</v>
          </cell>
          <cell r="F1780" t="str">
            <v>https://cancer.columbia.edu/sites/hiccc.columbia.edu/files/cups/pdalerba.jpg</v>
          </cell>
        </row>
        <row r="1781">
          <cell r="A1781" t="str">
            <v>Ding, Xi-Qin University Of Oklahoma Hlth Sciences Ctr</v>
          </cell>
          <cell r="B1781" t="str">
            <v>https://i1.rgstatic.net/publication/279629408_cGMPPKG_Signaling_Suppresses_Inositol_145-Trisphosphate_Receptor_Phosphorylation_and_Promotes_Endoplasmic_Reticulum_Stress_in_Photoreceptors_of_CNG_Channel-Deficient_Mice/links/55d4a3f408aef1574e9756e4/largepreview.png</v>
          </cell>
          <cell r="C1781" t="str">
            <v>https://www.researchgate.net/profile/Hongwei_Ma3/publication/256501951/figure/fig6/AS:438213153169414@1481489565930/Increased-activity-and-expression-of-PKG-in-Cnga3-Nrl-retinas-A-PKG-activity-was_Q320.jpg</v>
          </cell>
          <cell r="D1781" t="str">
            <v>https://www.researchgate.net/profile/Vladimir_Kefalov/publication/295082044/figure/fig1/AS:331954168844290@1456155449579/figure-fig1_Q320.jpg</v>
          </cell>
          <cell r="E1781" t="str">
            <v>https://i1.rgstatic.net/publication/237060711_Loss_of_Cone_Cyclic_Nucleotide-gated_Channel_Leads_to_Alterations_of_Light_Response_Modulating_System_and_Cellular_Stress_Response_Pathways_A_Gene_Expression_Profiling_Study/links/584dbc9608ae4bc899330eaa/largepreview.png</v>
          </cell>
          <cell r="F1781" t="str">
            <v>https://www.researchgate.net/profile/Hongwei_Ma3/publication/256501951/figure/fig3/AS:438213140586499@1481489563385/GC-enzyme-activity-is-not-increased-in-Cnga3-Nrl-retina-A-B-Total-GC-activity-A_Q320.jpg</v>
          </cell>
        </row>
        <row r="1782">
          <cell r="A1782" t="str">
            <v>Diogenes, Anibal University Of Texas Hlth Science Center</v>
          </cell>
          <cell r="B1782" t="str">
            <v>https://www.uthscsa.edu/sites/default/files/styles/gsbs_individual_profile/public/profiles/anibal_diogenes_gsbs.jpg?itok=oeSeREWn</v>
          </cell>
          <cell r="C1782" t="str">
            <v>http://www.uthscsa.edu/sites/default/files/styles/profiles_2/public/diogenes.jpg?itok=DdSUOHPX</v>
          </cell>
          <cell r="D1782" t="str">
            <v>https://i1.rgstatic.net/ii/profile.image/278911649894401-1443509127300_Q512/Anibal_Diogenes.jpg</v>
          </cell>
          <cell r="E1782" t="str">
            <v>https://pbs.twimg.com/media/EAbQRJQWsAAJVRS.jpg</v>
          </cell>
          <cell r="F1782" t="str">
            <v>https://www.uthscsa.edu/sites/default/files/dtlr_images/diogenesa.png</v>
          </cell>
        </row>
        <row r="1783">
          <cell r="A1783" t="str">
            <v>Diskin, Sharon Children's Hosp Of Philadelphia</v>
          </cell>
          <cell r="B1783" t="str">
            <v>https://blog.research.chop.edu/sites/default/files/styles/featured_slider/public/Sharon_Diskin_Cropped.png?itok=jNlsbbkD</v>
          </cell>
          <cell r="C1783" t="str">
            <v>https://pbs.twimg.com/profile_images/963779498759131136/s9op0QvF_400x400.jpg</v>
          </cell>
          <cell r="D1783" t="str">
            <v>https://vhx.imgix.net/medicalupdate/assets/04c59ef1-a973-4269-a447-8839a8c27c72.jpg?auto=format%2Ccompress&amp;fit=crop&amp;h=360&amp;w=640</v>
          </cell>
          <cell r="E1783" t="str">
            <v>https://pbs.twimg.com/media/D39Ahx-XkAI0NMc.jpg</v>
          </cell>
          <cell r="F1783" t="str">
            <v>https://diskinlab.org/wp-content/uploads/2019/07/Contact_us_banner-495x400.jpg</v>
          </cell>
        </row>
        <row r="1784">
          <cell r="A1784" t="str">
            <v>Ditacchio, Luciano University Of Kansas Medical Center</v>
          </cell>
          <cell r="B1784" t="str">
            <v>http://www.kumc.edu/images/a/Cambridge-Tower-megamenu.jpg</v>
          </cell>
          <cell r="C1784" t="str">
            <v>http://www.kumc.edu/images/a/outreach-nav-photo.jpg</v>
          </cell>
          <cell r="D1784" t="str">
            <v>http://www.kumc.edu/images/pharmacology/faculty/lditacchio.jpg</v>
          </cell>
          <cell r="E1784" t="str">
            <v>http://www.kumc.edu/images/a/research-woman-goggles.png</v>
          </cell>
          <cell r="F1784" t="str">
            <v>http://www.kumc.edu/Images/x/kumc-horiz-white-sig.png</v>
          </cell>
        </row>
        <row r="1785">
          <cell r="A1785" t="str">
            <v>Djousse, Luc  Brigham And Women's Hospital</v>
          </cell>
        </row>
        <row r="1786">
          <cell r="A1786" t="str">
            <v>Do, Ron Icahn School Of Medicine At Mount Sinai</v>
          </cell>
          <cell r="B1786" t="str">
            <v>http://labs.icahn.mssm.edu/dolab/wp-content/uploads/sites/36/2017/02/RonDo.jpeg</v>
          </cell>
          <cell r="C1786" t="str">
            <v>http://labs.icahn.mssm.edu/dolab/wp-content/uploads/sites/36/2017/02/RonDo1-300x238.jpeg</v>
          </cell>
          <cell r="D1786" t="str">
            <v>https://pbs.twimg.com/media/DL3CWyHXUAAPykq.jpg</v>
          </cell>
          <cell r="E1786" t="str">
            <v>http://labs.icahn.mssm.edu/dolab/wp-content/uploads/sites/36/2017/02/GRocheleau-v2.jpg</v>
          </cell>
          <cell r="F1786" t="str">
            <v>https://doximity-res.cloudinary.com/image/upload/t_public_profile_photo_320x320/n1tbfjighiz0yuwwca14.jpg</v>
          </cell>
        </row>
        <row r="1787">
          <cell r="A1787" t="str">
            <v>Dobyns, William B.Seattle Children's Hospital</v>
          </cell>
          <cell r="B1787" t="str">
            <v>https://scprofiles.azurewebsites.net/art/image/040ea1e2-7829-4ea6-8d48-5ac0d389bf70</v>
          </cell>
          <cell r="C1787" t="str">
            <v>https://depts.washington.edu/genediv/images/wdobyns.jpg</v>
          </cell>
          <cell r="D1787" t="str">
            <v>http://mpmc.umn.edu/sites/mpmc.dl.umn.edu/files/styles/panopoly_image_full/public/general/pm_sem_poster_06-01-18.jpg?itok=idX72QHy</v>
          </cell>
          <cell r="E1787" t="str">
            <v>https://img.medscapestatic.com/article/868/966/868966-figure-2.jpg?interpolation=lanczos-none&amp;resize=250:*</v>
          </cell>
          <cell r="F1787" t="str">
            <v>https://i.ytimg.com/vi/65dXVagTCuk/maxresdefault.jpg</v>
          </cell>
        </row>
        <row r="1788">
          <cell r="A1788" t="str">
            <v>Dodge, Hiroko HayamaOregon Health &amp; Science University</v>
          </cell>
          <cell r="B1788" t="str">
            <v>https://i1.rgstatic.net/publication/261474845_Automatic_measurement_of_affective_valence_and_arousal_in_speech/links/004635346203b9d78e000000/largepreview.png</v>
          </cell>
          <cell r="C1788" t="str">
            <v>https://www.antheamissy.com/wp-content/uploads/2019/06/The-New-Museum-Plans-to-Double-in-Size-With-a.jpg</v>
          </cell>
          <cell r="D1788" t="str">
            <v>https://www.antheamissy.com/wp-content/uploads/2019/08/Mental-Health-Experts-Will-Assess-the-Teenager-Accused-of-Throwing.jpg</v>
          </cell>
          <cell r="E1788" t="str">
            <v>https://www.antheamissy.com/wp-content/uploads/2018/03/this-all-makes-me-sad-artists-and-museum-professionals-vexed-by-imbroglio-at-moca-l-a.jpg</v>
          </cell>
          <cell r="F1788" t="str">
            <v>https://www.antheamissy.com/wp-content/uploads/2019/03/Sackler-Family-Purdue-Pharma-Settle-275-M.-Opioid-Lawsuit-ARTnews.jpg</v>
          </cell>
        </row>
        <row r="1789">
          <cell r="A1789" t="str">
            <v>Domian, Ibrahim JMassachusetts General Hospital</v>
          </cell>
          <cell r="B1789" t="str">
            <v>https://static.projects.iq.harvard.edu/files/styles/profile_full/public/hsci/files/domian.png?m=1515619353&amp;itok=jjToh3PR</v>
          </cell>
          <cell r="C1789" t="str">
            <v>https://www.massgeneral.org/medicine/assets/images/Stanburyhomepic.jpg</v>
          </cell>
          <cell r="D1789" t="str">
            <v>http://www.onlinejacc.org/content/accj/71/17/1921/F1.large.jpg</v>
          </cell>
          <cell r="E1789" t="str">
            <v>https://imgv2-1-f.scribdassets.com/img/document/406899441/298x396/0f35b58b38/1555807354?v=1</v>
          </cell>
          <cell r="F1789" t="str">
            <v>https://www.cellapplications.com/sites/default/files/styles/large/public/20160615_domianibrahim_008.jpg?itok=VWAHqp64</v>
          </cell>
        </row>
        <row r="1790">
          <cell r="A1790" t="str">
            <v>Domingo-Domenech, Josep MariaIcahn School Of Medicine At Mount Sinai</v>
          </cell>
          <cell r="B1790" t="str">
            <v>https://i1.rgstatic.net/ii/profile.image/279379876827137-1443620761349_Q512/Josep_Domingo-Domenech.jpg</v>
          </cell>
          <cell r="C1790" t="str">
            <v>https://media-exp1.licdn.com/media-proxy/ext?w=800&amp;h=800&amp;hash=9ztQ9TliSD2yOWdfqYKzwf3lTFs%3D&amp;ora=1%2CaFBCTXdkRmpGL2lvQUFBPQ%2CxAVta9Er0Ua9hFUS1w8irquS4lqg6EhGQZGTD2X1AnS1pIDHIxiwJJCcZrKhpFwJeCge1Fx3Ir3HQzXpEvzifs2sEoUs3NSKc9K1aAMDJxYmgG4</v>
          </cell>
          <cell r="D1790" t="str">
            <v>https://bio-protocol.org/imagesUP/usersphoto/20160320075003665.jpg</v>
          </cell>
          <cell r="E1790" t="str">
            <v>https://media-exp1.licdn.com/media-proxy/ext?w=800&amp;h=800&amp;hash=011FENMTEjB7QVCb4ed8rgfPJVA%3D&amp;ora=1%2CaFBCTXdkRmpGL2lvQUFBPQ%2CxAVta5g-0R6nlh8Tw1It6a2FowGz60oIQY_PTWn8CnL_5aaFZnXrCKaqAOXF8gtjFy8EzVMtKbr9FHO5Q9HpNsm3P4Uv0PjtJJD7NlgDNE1j0jkfuoFjaUlio8mkAP_xJjoT1MFpTAGtFYblYl09XSkk_76tGpPvDko3-3qVHfDOC89GTbZKxal8wWp9tA</v>
          </cell>
          <cell r="F1790" t="str">
            <v>https://i1.rgstatic.net/publication/326954703_Nuclear_Pores_Promote_Lethal_Prostate_Cancer_by_Increasing_POM121-Driven_E2F1_MYC_and_AR_Nuclear_Import/links/5b72ddc1a6fdcc87df79edb4/preview.png</v>
          </cell>
        </row>
        <row r="1791">
          <cell r="A1791" t="str">
            <v>Dominguez-Sola, David Icahn School Of Medicine At Mount Sinai</v>
          </cell>
          <cell r="B1791" t="str">
            <v>http://labs.icahn.mssm.edu/dominguezlab/wp-content/uploads/sites/38/2015/02/Lab-Websites-Team-Picture-2016-17.jpg</v>
          </cell>
          <cell r="C1791" t="str">
            <v>https://icahn.mssm.edu/files/fad_img_new/166/0000076810031318167541/0000072500028821780821.jpg</v>
          </cell>
          <cell r="D1791" t="str">
            <v>https://i1.rgstatic.net/ii/profile.image/476324306395141-1490575972733_Q512/David_Dominguez-Sola.jpg</v>
          </cell>
          <cell r="E1791" t="str">
            <v>http://labs.icahn.mssm.edu/dominguezlab/wp-content/uploads/sites/38/2015/02/DominguezSola_2017.jpg</v>
          </cell>
          <cell r="F1791" t="str">
            <v>http://labs.icahn.mssm.edu/dominguezlab/wp-content/uploads/sites/38/2015/02/map.png</v>
          </cell>
        </row>
        <row r="1792">
          <cell r="A1792" t="str">
            <v>Donahue, J KevinUniv Of Massachusetts Med Sch Worcester</v>
          </cell>
        </row>
        <row r="1793">
          <cell r="A1793" t="str">
            <v>Dong, Min Boston Children's Hospital</v>
          </cell>
          <cell r="B1793" t="str">
            <v>https://www.hms.harvard.edu/dms/neuroscience/fac/images/large/Dong_Min.jpg</v>
          </cell>
          <cell r="C1793" t="str">
            <v>http://donglab.hms.harvard.edu/_Media/boston_childrens_hospital_l_med_hr.png</v>
          </cell>
          <cell r="D1793" t="str">
            <v>https://i1.rgstatic.net/ii/profile.image/438963820339201-1481668538398_Q512/Yunzhou_Dong2.jpg</v>
          </cell>
          <cell r="E1793" t="str">
            <v>http://19g6dy4by8jx1b5cx74fh0f2-wpengine.netdna-ssl.com/wp-content/uploads/2016/09/L-R-Jie-Zhang-Min-Dong-Liang-Tao_resized.jpg</v>
          </cell>
          <cell r="F1793" t="str">
            <v>http://donglab.hms.harvard.edu/_Media/sicai_med_hr.jpeg</v>
          </cell>
        </row>
        <row r="1794">
          <cell r="A1794" t="str">
            <v>Donnino, Michael WilliamBeth Israel Deaconess Medical Center</v>
          </cell>
          <cell r="B1794" t="str">
            <v>https://resuscitationscience.com/wp-content/uploads/2018/07/Michael-W.jpg</v>
          </cell>
          <cell r="C1794" t="str">
            <v>http://emc-hmfp.org/wp-content/uploads/2017/04/Donna20Williams20RN.jpg</v>
          </cell>
          <cell r="D1794" t="str">
            <v>https://resuscitationscience.com/wp-content/uploads/2018/07/michaelW.png</v>
          </cell>
          <cell r="E1794" t="str">
            <v>https://findadoc.bidmc.org/Custom/Photos/hires/1656.jpg</v>
          </cell>
          <cell r="F1794" t="str">
            <v>https://resuscitationscience.com/wp-content/uploads/2018/07/Michael-N.jpg</v>
          </cell>
        </row>
        <row r="1795">
          <cell r="A1795" t="str">
            <v>Dooms, Hans PeterBoston University Medical Campus</v>
          </cell>
          <cell r="B1795" t="str">
            <v>http://www.bumc.bu.edu/microbiology/files/2011/12/Dooms.gif</v>
          </cell>
          <cell r="C1795" t="str">
            <v>https://www.bumc.bu.edu/immunology/files/2012/08/index.jpg</v>
          </cell>
          <cell r="D1795" t="str">
            <v>http://www.bumc.bu.edu/microbiology/files/2015/01/Pic-2.png</v>
          </cell>
          <cell r="E1795" t="str">
            <v>http://www.bumc.bu.edu/microbiology/files/2015/01/Pic-1.png</v>
          </cell>
          <cell r="F1795" t="str">
            <v>https://www.purdue.edu/dawnordoom/assets/img/gallery2018/2018%20Photo%20Album/Clifton.jpg</v>
          </cell>
        </row>
        <row r="1796">
          <cell r="A1796" t="str">
            <v>Dorbala, Sharmila  Brigham And Women's Hospital</v>
          </cell>
          <cell r="B1796" t="str">
            <v>https://physiciandirectory.brighamandwomens.org/Custom/Photos/hires/209.jpg</v>
          </cell>
          <cell r="C1796" t="str">
            <v>https://i1.rgstatic.net/ii/profile.image/348249442537473-1460040545306_Q512/Sharmila_Dorbala.jpg</v>
          </cell>
          <cell r="D1796" t="str">
            <v>https://www.brighamandwomens.org/assets/BWH/radiology/images/Dorbala-Sharmila-MD-150x200.jpg</v>
          </cell>
          <cell r="E1796" t="str">
            <v>https://d1hbpr09pwz0sk.cloudfront.net/profile_pic/sharmila-dorbala-cb6ea21f.jpg</v>
          </cell>
          <cell r="F1796" t="str">
            <v>https://amino.imgix.net/providers/1386623247_20170424.jpg?auto=enhance%2Cformat&amp;crop=faces&amp;dpr=2&amp;fit=crop&amp;h=150&amp;ixlib=python-2.1.0&amp;q=100&amp;sharp=15&amp;trim=auto&amp;w=150&amp;s=51f964a41724d57cb3d5d46bf720926c</v>
          </cell>
        </row>
        <row r="1797">
          <cell r="A1797" t="str">
            <v>Dorf, Martin EHarvard Medical School</v>
          </cell>
          <cell r="B1797" t="str">
            <v>https://www.dfhcc.harvard.edu/typo3temp/_processed_/csm_124_1499832174_2ef1a1483c.jpg</v>
          </cell>
          <cell r="C1797" t="str">
            <v>https://www.hms.harvard.edu/dms/immunology/fac/images/large/Dorf_Martin.jpg</v>
          </cell>
          <cell r="D1797" t="str">
            <v>https://www.researchgate.net/publication/314133305/figure/fig1/AS:566809774772224@1512149389543/ZMP-ste24-protects-against-viral-infection-A-ZMP-STE24-FLAG-was-transfected-with_Q320.jpg</v>
          </cell>
          <cell r="E1797" t="str">
            <v>https://immunology.hms.harvard.edu/sites/g/files/mcu896/files/assets/Images/People/Faculty/MDorf_0.jpg</v>
          </cell>
          <cell r="F1797" t="str">
            <v>https://www.researchgate.net/publication/314133305/figure/fig3/AS:566809774522368@1512149389644/ZMP-ste24-inhibits-viral-entry-but-catalytic-activity-is-dispensable-for-antiviral_Q320.jpg</v>
          </cell>
        </row>
        <row r="1798">
          <cell r="A1798" t="str">
            <v>Doris, Peter AUniversity Of Texas Hlth Sci Ctr Houston</v>
          </cell>
          <cell r="B1798" t="str">
            <v>x-raw-image:///b027ff7533946b36fc10b3253e592cc3b01b93c21113a816d92a5b07aaf64afe</v>
          </cell>
          <cell r="C1798" t="str">
            <v>x-raw-image:///1977b965a6a6944a6badddd2c82cfc6f9b06143dd992bbe2ff42929bf5f263af</v>
          </cell>
          <cell r="D1798" t="str">
            <v>x-raw-image:///6b0a44a9e1d529d14b3ba39a2ca87899d5a3cf77643c3fb12d73d4e131b199d6</v>
          </cell>
          <cell r="E1798" t="str">
            <v>x-raw-image:///e036bd7c88be884c3a88e55dcc9b27753ea99dca0483627ca7154e3b1560e609</v>
          </cell>
          <cell r="F1798" t="str">
            <v>x-raw-image:///b95c5aa05b231e2e1f42f08e4165b8d1420e9a1fa3b653782fb5b5ae25b759cf</v>
          </cell>
        </row>
        <row r="1799">
          <cell r="A1799" t="str">
            <v>Dortch, Richard DarrellVanderbilt University Medical Center</v>
          </cell>
          <cell r="B1799" t="str">
            <v>https://vuiis.vumc.org/images/people/faculty/DORTCHrichard.JPG</v>
          </cell>
          <cell r="C1799" t="str">
            <v>https://www.nashvillerotary.org/wp-content/uploads/2019/07/DSCF1377.jpg</v>
          </cell>
          <cell r="D1799" t="str">
            <v>x-raw-image:///3738ff5a81f069a0985f556660f4e8e15ccd41d6167e1bbf46a49b650ad6f6e1</v>
          </cell>
          <cell r="E1799" t="str">
            <v>https://image.isu.pub/170607140354-ff301acbf978582bb89e97865003da1e/jpg/page_1_thumb_large.jpg</v>
          </cell>
          <cell r="F1799" t="str">
            <v>https://www.nashvillerotary.org/wp-content/uploads/2015/12/LRG_DSC00911-1024x768.jpg</v>
          </cell>
        </row>
        <row r="1800">
          <cell r="A1800" t="str">
            <v>Dougherty, Darin D Massachusetts General Hospital</v>
          </cell>
          <cell r="B1800" t="str">
            <v>https://www.mcleanhospital.org/sites/default/files/styles/bio_image/public/DoughertyHeadshot198Nov2915.jpg?itok=vrhgHC4A</v>
          </cell>
          <cell r="C1800" t="str">
            <v>https://lms.mghacademy.org/Users/images/speakers/Dougherty,-Darin_257x320.jpg</v>
          </cell>
          <cell r="D1800" t="str">
            <v>https://i1.rgstatic.net/ii/profile.image/272441725419526-1441966577665_Q512/Darin_Dougherty.jpg</v>
          </cell>
          <cell r="E1800" t="str">
            <v>https://i2.wp.com/tinybluedotfoundation.org/wp-content/uploads/2018/10/365MGMT_Headshots0016.jpg?resize=333%2C500&amp;ssl=1</v>
          </cell>
          <cell r="F1800" t="str">
            <v>https://i0.wp.com/tinybluedotfoundation.org/wp-content/uploads/2018/10/365MGMT_Headshots0022-2198748056-1539710539542.jpg?fit=1200%2C1194&amp;ssl=1</v>
          </cell>
        </row>
        <row r="1801">
          <cell r="A1801" t="str">
            <v>Dougherty, Patrick MUniversity Of Tx Md Anderson Can Ctr</v>
          </cell>
          <cell r="B1801" t="str">
            <v>https://faculty.mdanderson.org/content/dam/mdanderson/images/fis/patrick_dougherty.jpg.resize.jpg</v>
          </cell>
          <cell r="C1801" t="str">
            <v>https://faculty.mdanderson.org/content/dam/mdanderson/images/fis/xpatrick_hwu.jpg.resize.jpg.pagespeed.ic.ISzF2fGKCM.jpg</v>
          </cell>
          <cell r="D1801" t="str">
            <v>https://faculty.mdanderson.org/content/dam/mdanderson/images/publications/cancerwise/H/xPatrickHwu_edited.jpg.resize.jpg.pagespeed.ic.DL0bagj_07.jpg</v>
          </cell>
          <cell r="E1801" t="str">
            <v>https://faculty.mdanderson.org/content/dam/mdanderson/images/publications/cancerwise/H/xPatrickHwufour.png.resize.jpg.pagespeed.ic.fPhWJHyiF0.jpg</v>
          </cell>
          <cell r="F1801" t="str">
            <v>https://faculty.mdanderson.org/content/dam/mdanderson/images/fis/laurence_rhines.jpg.resize.jpg</v>
          </cell>
        </row>
        <row r="1802">
          <cell r="A1802" t="str">
            <v>Dovat, Sinisa Pennsylvania State Univ Hershey Med Ctr</v>
          </cell>
          <cell r="B1802" t="str">
            <v>https://www.pennstatehealth.org/psh-images/findaphysician/providers/sdovat.jpg</v>
          </cell>
          <cell r="C1802" t="str">
            <v>http://www.fourdiamonds.org/_fourdiamonds/cache/file/5034CF9C-4E18-424D-A2CD8DB7443288D5_medium.jpg</v>
          </cell>
          <cell r="D1802" t="str">
            <v>https://i1.rgstatic.net/ii/profile.image/272349220044802-1441944522192_Q512/Sinisa_Dovat.jpg</v>
          </cell>
          <cell r="E1802" t="str">
            <v>https://pennstatehealthnews.org/wp-content/uploads/2017/04/gowda-dovat-lab.jpg</v>
          </cell>
          <cell r="F1802" t="str">
            <v>https://lookaside.fbsbx.com/lookaside/crawler/media/?media_id=10157789208585427</v>
          </cell>
        </row>
        <row r="1803">
          <cell r="A1803" t="str">
            <v>Dove, Simon LBoston Children's Hospital</v>
          </cell>
          <cell r="B1803" t="str">
            <v>http://www.childrenshospital.org/-/media/Directory/Researchers/C-D/Dove-Simon.ashx?h=170&amp;w=132&amp;la=en&amp;hash=803C2A3D4F6D0C11925D69AE34B0B0210777E0E7</v>
          </cell>
          <cell r="C1803" t="str">
            <v>https://www.hms.harvard.edu/dms/bbs/fac/images/large/Dove_Simon.jpg</v>
          </cell>
          <cell r="D1803" t="str">
            <v>https://bacteriology.hms.harvard.edu/assets/img/faculty/dove.jpg</v>
          </cell>
          <cell r="E1803" t="str">
            <v>https://www.childrenshospital.org/-/media/Directory/Physicians/A-B/Abrams-Dominic.ashx;</v>
          </cell>
          <cell r="F1803" t="str">
            <v>https://micro.hms.harvard.edu/sites/g/files/mcu766/files/People/Affiliate/AEngelman.jpg</v>
          </cell>
        </row>
        <row r="1804">
          <cell r="A1804" t="str">
            <v>Dowhan, William University Of Texas Hlth Sci Ctr Houston</v>
          </cell>
          <cell r="B1804" t="str">
            <v>https://gsbs.uth.edu/contentAsset/image/f57b0301-b867-4163-a399-c933e6b8829a/fileAsset/filter/Resize/resize_w/150</v>
          </cell>
          <cell r="C1804" t="str">
            <v>https://med.uth.edu/mmg/files/2014/07/margolinwilliam.jpg</v>
          </cell>
          <cell r="D1804" t="str">
            <v>https://i1.rgstatic.net/ii/profile.image/272416190496809-1441960489952_Q512/William_Dowhan.jpg</v>
          </cell>
          <cell r="E1804" t="str">
            <v>https://media.licdn.com/dms/image/C4E03AQHJKUOV3BfFVg/profile-displayphoto-shrink_200_200/0?e=1569456000&amp;v=beta&amp;t=blDjhG1YHbsNgy_BfW_GLxQKZdSQWkOqlSyrQ5z6C_c</v>
          </cell>
          <cell r="F1804" t="str">
            <v>https://www.uth.edu/contentAsset/image/c56216d5-7788-40cb-8d1d-a539bc33534f/fileAsset/filter/Jpeg/jpeg_q/85</v>
          </cell>
        </row>
        <row r="1805">
          <cell r="A1805" t="str">
            <v>Dracheva, Stella  Icahn School Of Medicine At Mount Sinai</v>
          </cell>
          <cell r="B1805" t="str">
            <v>https://i1.rgstatic.net/ii/profile.image/535413355802624-1504663899870_Q512/Stella_Dracheva.jpg</v>
          </cell>
          <cell r="C1805" t="str">
            <v>https://icahn.mssm.edu/files/fad_img_new/186/0000076810011253700411/0000072500001497276162.jpg</v>
          </cell>
          <cell r="D1805" t="str">
            <v>https://loop.frontiersin.org/images/profile/7735/203</v>
          </cell>
          <cell r="E1805" t="str">
            <v>https://i1.rgstatic.net/publication/6781792_The_Human_Homolog_of_QKI_Gene_Affected_in_the_Severe_Dysmyelination_Quaking_Mouse_Phenotype_is_Downregulated_in_Multiple_Brain_Regions_in_Schizophrenia/links/581a2aed08ae3c82664c1a4d/preview.png</v>
          </cell>
          <cell r="F1805" t="str">
            <v>https://i1.rgstatic.net/publication/326768110_Supplementary_Material_3/links/5b629337a6fdccf0b206d8a7/preview.png</v>
          </cell>
        </row>
        <row r="1806">
          <cell r="A1806" t="str">
            <v>Draetta, Giulio FrancescoUniversity Of Tx Md Anderson Can Ctr</v>
          </cell>
        </row>
        <row r="1807">
          <cell r="A1807" t="str">
            <v>Dragoi, Valentin University Of Texas Hlth Sci Ctr Houston</v>
          </cell>
          <cell r="B1807" t="str">
            <v>https://med.uth.edu/nba/wp-content/uploads/sites/29/2019/02/dragoi_2019_v1.jpg</v>
          </cell>
          <cell r="C1807" t="str">
            <v>https://www.eurekalert.org/multimedia/pub/web/184533_web.jpg</v>
          </cell>
          <cell r="D1807" t="str">
            <v>https://www.eurekalert.org/multimedia/pub/web/25218_web.jpg</v>
          </cell>
          <cell r="E1807" t="str">
            <v>https://med.uth.edu/nba/wp-content/uploads/sites/29/2019/04/Dragoi2C-Valentin-2.jpg-Web.jpg</v>
          </cell>
          <cell r="F1807" t="str">
            <v>https://www.uth.edu/contentAsset/image/56f094b6-8a49-4de9-ac6a-c239e546d2fc/fileAsset/filter/Jpeg/jpeg_q/85</v>
          </cell>
        </row>
        <row r="1808">
          <cell r="A1808" t="str">
            <v>Drendel, Amy LMedical College Of Wisconsin</v>
          </cell>
          <cell r="B1808" t="str">
            <v>x-raw-image:///c49c07e828126bfaa9f3e354870918154670690b972c104d74204fcbda40df21</v>
          </cell>
          <cell r="C1808" t="str">
            <v>x-raw-image:///cc9610a04980e9651b90f74c96872c2a663f6656459f3071b30596a2b3e6c37b</v>
          </cell>
          <cell r="D1808" t="str">
            <v>x-raw-image:///c521de702840132053ec8122b1c2f8e47bc020b6749abc8a62f4ade05735d47e</v>
          </cell>
          <cell r="E1808" t="str">
            <v>https://ctsi.mcw.edu/images/Dr.-Dunn.jpg</v>
          </cell>
          <cell r="F1808" t="str">
            <v>https://ctsi.mcw.edu/images/poster-sessions.jpg</v>
          </cell>
        </row>
        <row r="1809">
          <cell r="A1809" t="str">
            <v>Drew, Paul D Univ Of Arkansas For Med Scis</v>
          </cell>
          <cell r="B1809" t="str">
            <v>https://neurobiology.uams.edu/wp-content/uploads/sites/62/2011/11/Cindy-Kane-252x300.png</v>
          </cell>
          <cell r="C1809" t="str">
            <v>https://www.tensentric.com/images/bio-full/MattmillerA.jpg</v>
          </cell>
          <cell r="D1809" t="str">
            <v>https://www.tensentric.com/images/bio-full/SwansonM.jpg</v>
          </cell>
          <cell r="E1809" t="str">
            <v>http://photo.sydex.net/409946868.jpg</v>
          </cell>
          <cell r="F1809" t="str">
            <v>https://dfcby4322olzt.cloudfront.net/wp-content/uploads/2016/04/Screen-Shot-2016-04-26-at-3.50.46-PM.png</v>
          </cell>
        </row>
        <row r="1810">
          <cell r="A1810" t="str">
            <v>Driscoll, Donna MCleveland Clinic Lerner Com-Cwru</v>
          </cell>
          <cell r="B1810" t="str">
            <v>https://my.clevelandclinic.org/provider/image?id=949&amp;width=235</v>
          </cell>
          <cell r="C1810" t="str">
            <v>https://my.clevelandclinic.org/-/scassets/images/org/patient-experience/patient-stories/267-couple-married-64-years-undergoes-same-treatment-for-same-heart-condition/267-couple-married-64-years-undergoes-same-treatment-for-same-heart-condition-4.ashx</v>
          </cell>
          <cell r="D1810" t="str">
            <v>https://my.clevelandclinic.org/provider/image?id=7320&amp;width=235</v>
          </cell>
          <cell r="E1810" t="str">
            <v>https://www.lerner.ccf.org/lrinews/upload_docs/news_1533053124.jpg</v>
          </cell>
          <cell r="F1810" t="str">
            <v>https://my.clevelandclinic.org/-/scassets/images/org/us-news/usnews-badge-peds-9-specs-620x560.ashx?h=560&amp;la=en&amp;w=620&amp;hash=33C60DC8596B752254260C9349BF709E3E4DC91D</v>
          </cell>
        </row>
        <row r="1811">
          <cell r="A1811" t="str">
            <v>Drobyski, William R. Medical College Of Wisconsin</v>
          </cell>
          <cell r="B1811" t="str">
            <v>https://www.mcw.edu/-/media/MCW/Departments/Microbiology-and-Immunology/Faculty/William-Drobyski_Academic-Profile.jpg?scale=both&amp;w=1425&amp;anchor=middlecenter&amp;mode=crop&amp;h=1603&amp;la=en&amp;hash=432FEBB1E77909F6DEE5328CB4DEF648585A383B</v>
          </cell>
          <cell r="C1811" t="str">
            <v>https://www.froedtert.com/sites/default/files/styles/doctor_profile/public/doctors/images/william-drobyski-1861443848.jpg?itok=LwEco6v4</v>
          </cell>
          <cell r="D1811" t="str">
            <v>https://www.mcw.edu/-/media/MCW/Departments/Center-for-Microbiome-Research/Calvin-Williams_Academic-Profile.jpg?scale=both&amp;w=1463&amp;anchor=middlecenter&amp;mode=crop&amp;h=1646&amp;la=en&amp;hash=D5E16116C93B41956BAB8C6A3835211D71C20977</v>
          </cell>
          <cell r="E1811" t="str">
            <v>https://www.mcw.edu/-/media/MCW/Departments/Microbiology-and-Immunology/Faculty/Weiguo-Cui_Academic-Profile.jpg?scale=both&amp;w=3045&amp;anchor=middlecenter&amp;mode=crop&amp;h=3425&amp;la=en&amp;hash=9524B32C5C2542E9AB486AB5D96E18FF60A50E38</v>
          </cell>
          <cell r="F1811" t="str">
            <v>https://www.mcw.edu/-/media/MCW/Departments/Pathology-and-Laboratory-Medicine/Faculty-and-Staff/Suresh-Kumar_Academic-Profile.jpg?scale=both&amp;w=1200&amp;anchor=middlecenter&amp;mode=crop&amp;h=1350&amp;la=en&amp;hash=BFFF538BED5FCE565E10B3C6F6B0362B073A8588</v>
          </cell>
        </row>
        <row r="1812">
          <cell r="A1812" t="str">
            <v>Drugowitsch, Jan Harvard Medical School</v>
          </cell>
          <cell r="B1812" t="str">
            <v>https://brain.harvard.edu/wp-content/uploads/JanWebsite_01.jpg</v>
          </cell>
          <cell r="C1812" t="str">
            <v>https://i1.rgstatic.net/ii/profile.image/272731124006943-1442035575489_Q512/Jan_Drugowitsch.jpg</v>
          </cell>
          <cell r="D1812" t="str">
            <v>https://static.projects.iq.harvard.edu/files/styles/profile_full/public/biophysics/files/jandrugowitsch.jpg?m=1515700466&amp;itok=497wUtYJ</v>
          </cell>
          <cell r="E1812" t="str">
            <v>https://hms.harvard.edu/sites/default/files/styles/basic_card_thumbnail_530x370/public/teaser-images/pecot150.png?itok=Knh7G3ju</v>
          </cell>
          <cell r="F1812" t="str">
            <v>https://mbb.harvard.edu/files/mbb/files/rsz_1rsz_jan_drugowitsch.jpg?m=1474984415</v>
          </cell>
        </row>
        <row r="1813">
          <cell r="A1813" t="str">
            <v>Du, Keyong Tufts Medical Center</v>
          </cell>
          <cell r="B1813" t="str">
            <v>https://www.tuftsmedicalcenter.org/-/media/Images/Researchers/Du_Keyong_300.ashx</v>
          </cell>
          <cell r="C1813" t="str">
            <v>https://www.tuftsmedicalcenter.org/-/media/Images/Researchers/Biwer_Lauren.ashx</v>
          </cell>
          <cell r="D1813" t="str">
            <v>https://www.tuftsmedicalcenter.org/-/media/Images/Researchers/Rodday_angie2018.ashx</v>
          </cell>
          <cell r="E1813" t="str">
            <v>https://www.tuftsmedicalcenter.org/-/media/Images/Physicians/Buchsbaum_Rachel_2016_300x420.ashx</v>
          </cell>
          <cell r="F1813" t="str">
            <v>https://www.tuftsmedicalcenter.org/-/media/Images/Researchers/wang_chenchen2019.ashx</v>
          </cell>
        </row>
        <row r="1814">
          <cell r="A1814" t="str">
            <v>Du, Xianglin University Of Texas Hlth Sci Ctr Houston</v>
          </cell>
          <cell r="B1814" t="str">
            <v>https://www.utsystem.edu/sites/default/files/images/institutions/slideshow/ut-health-building-crop.jpg</v>
          </cell>
          <cell r="C1814" t="str">
            <v>https://www.tmc.edu/wp-content/uploads/2016/04/UTH_2cuthsch_vert_lrg-300x171.jpg</v>
          </cell>
          <cell r="D1814" t="str">
            <v>https://daj9cl0xcfutq.cloudfront.net/thumbs/delclos.jpg</v>
          </cell>
          <cell r="E1814" t="str">
            <v>https://media.licdn.com/dms/image/C4E1BAQG3RRKUgLNkYg/company-background_10000/0?e=2159024400&amp;v=beta&amp;t=qyml7qf5xMHzC37EhctLepN-2xOnVUqtShi8MAQ35Tk</v>
          </cell>
          <cell r="F1814" t="str">
            <v>https://daj9cl0xcfutq.cloudfront.net/thumbs/delgado.jpg</v>
          </cell>
        </row>
        <row r="1815">
          <cell r="A1815" t="str">
            <v>Du, Yi-Chieh Nancy Weill Medical Coll Of Cornell Univ</v>
          </cell>
          <cell r="B1815" t="str">
            <v>https://pathology.weill.cornell.edu/sites/default/files/styles/panopoly_image_full/public/IMG_4716%20Du%20Lab%20photo_0.jpeg?itok=88xiAAh8</v>
          </cell>
          <cell r="C1815" t="str">
            <v>https://directory.weill.cornell.edu/api/v1/person/profile/nad2012.png?returnGenericOn404=true</v>
          </cell>
          <cell r="D1815" t="str">
            <v>https://www.nancydu.net/images/nancy.png</v>
          </cell>
          <cell r="E1815" t="str">
            <v>https://pathology.weill.cornell.edu/sites/default/files/styles/headshot/public/nad2012.jpg?itok=u02LMA8q</v>
          </cell>
          <cell r="F1815" t="str">
            <v>https://news.weill.cornell.edu/sites/default/files/styles/news_story_featured_image/public/story_featured_images/wcm_dupnik_photo_002.jpg?itok=r0_ZnoIk&amp;c=0c2df27b13b4c310a300a480550be421</v>
          </cell>
        </row>
        <row r="1816">
          <cell r="A1816" t="str">
            <v>Duan, Bin  University Of Nebraska Medical Center</v>
          </cell>
          <cell r="B1816" t="str">
            <v>https://www.unmc.edu/regenerativemed/research/labs/Duan-Photo-2017.jpg</v>
          </cell>
          <cell r="C1816" t="str">
            <v>https://app1.unmc.edu/publicaffairs/TodaySite/Images/SiteImages/large/Duan0216.jpg</v>
          </cell>
          <cell r="D1816" t="str">
            <v>https://app1.unmc.edu/publicaffairs/TodaySite/Images/SiteImages/large/StreubelDuan0329.jpg</v>
          </cell>
          <cell r="E1816" t="str">
            <v>https://app1.unmc.edu/publicaffairs/TodaySite/Images/SiteImages/large/Hu0215.jpg</v>
          </cell>
          <cell r="F1816" t="str">
            <v>https://pbs.twimg.com/profile_images/515548317460086784/gH-fd1EH_400x400.jpeg</v>
          </cell>
        </row>
        <row r="1817">
          <cell r="A1817" t="str">
            <v>Dubey, Purnima  Wake Forest University Health Sciences</v>
          </cell>
          <cell r="B1817" t="str">
            <v>https://i1.rgstatic.net/publication/51399439_Noninvasive_Imaging_of_Cell-Mediated_Therapy_for_Treatment_of_Cancer/links/054609117c8a4133e54eebaf/preview.png</v>
          </cell>
          <cell r="C1817" t="str">
            <v>https://i1.rgstatic.net/publication/10933266_Quantitative_imaging_of_the_T_cell_antitumor_response_by_positron-emission_tomography/links/02bfe51396ec15d493000000/preview.png</v>
          </cell>
          <cell r="D1817" t="str">
            <v>https://i1.rgstatic.net/publication/5313557_Digital_spectral_separation_methods_and_systems_for_bioluminescence_imaging/links/02e7e51daf247cde03000000/preview.png</v>
          </cell>
          <cell r="E1817" t="str">
            <v>https://i1.rgstatic.net/publication/233739148_Opposing_effects_of_androgen_ablation_on_immune_function_in_prostate_cancer/links/02053bf30cf25acb516e088f/preview.png</v>
          </cell>
          <cell r="F1817" t="str">
            <v>https://i1.rgstatic.net/publication/224847854_Positive_and_Negative_Regulation_of_Prostate_Stem_Cell_Antigen_Expression_by_Yin_Yang_1_in_Prostate_Epithelial_Cell_Lines/links/55b81c9108ae9289a08d466d/preview.png</v>
          </cell>
        </row>
        <row r="1818">
          <cell r="A1818" t="str">
            <v>Dubois, Nicole Icahn School Of Medicine At Mount Sinai</v>
          </cell>
          <cell r="B1818" t="str">
            <v>http://www.duboislab.com/wp-content/uploads/2013/04/Nicole2.jpg</v>
          </cell>
          <cell r="C1818" t="str">
            <v>https://icahn.mssm.edu/files/fad_img_new/145/0000076810026747616791/0000072500024590985781.jpg</v>
          </cell>
          <cell r="D1818" t="str">
            <v>http://www.duboislab.com/wp-content/gallery/slider/Screen-Shot-2016-09-30-at-1.53.58-PM.png</v>
          </cell>
          <cell r="E1818" t="str">
            <v>https://neuroscienceresearch.wustl.edu/files/2018/10/4-15-19_DevBioseminar_Dubois-2o5yk0c.jpg</v>
          </cell>
          <cell r="F1818" t="str">
            <v>https://gmb.unc.edu/files/2017/08/GMB-Seminars-17-1110_Nicole-Dubois.jpg</v>
          </cell>
        </row>
        <row r="1819">
          <cell r="A1819" t="str">
            <v>Dubois, Steven  Dana-Farber Cancer Inst</v>
          </cell>
          <cell r="B1819" t="str">
            <v>http://www.dfhcc.harvard.edu/typo3temp/_processed_/csm_1222_1562444450_518c932993.png</v>
          </cell>
          <cell r="C1819" t="str">
            <v>https://i.ytimg.com/vi/Fo5gXvmw8S0/maxresdefault.jpg</v>
          </cell>
          <cell r="D1819" t="str">
            <v>https://blog.dana-farber.org/insight/wp-content/uploads/2016/08/Dubois_Steven.jpg</v>
          </cell>
          <cell r="E1819" t="str">
            <v>https://i2.wp.com/www.v.org/wp-content/uploads/2015/07/Dr.-DuBois.jpg?ssl=1</v>
          </cell>
          <cell r="F1819" t="str">
            <v>http://discoveries.childrenshospital.org/wp-content/uploads/2019/05/Steven-DuBois-cropped-KC-Cohen.jpg</v>
          </cell>
        </row>
        <row r="1820">
          <cell r="A1820" t="str">
            <v>Dudeja, Vikas University Of Miami School Of Medicine</v>
          </cell>
          <cell r="B1820" t="str">
            <v>https://kyruus-app-static.kyruus.com/providermatch/umiami/photos/200/dudeja-vikas-1740454693.jpg</v>
          </cell>
          <cell r="C1820" t="str">
            <v>https://pancreasfoundation.org/wp-content/uploads/2018/05/Dudejas-300x450.jpg</v>
          </cell>
          <cell r="D1820" t="str">
            <v>https://physician-news.umiamihealth.org/wp-content/uploads/sites/4/2018/04/Microbiome-Trio-300x194.jpg</v>
          </cell>
          <cell r="E1820" t="str">
            <v>http://biomed.med.miami.edu/images/faculty/faculty_Banerjee_Sulagna_WEB.jpg</v>
          </cell>
          <cell r="F1820" t="str">
            <v>https://physician-news.umiamihealth.org/wp-content/uploads/sites/4/2019/07/Dudeja-lab.jpg</v>
          </cell>
        </row>
        <row r="1821">
          <cell r="A1821" t="str">
            <v>Duenas-Decamp, Maria Jose Univ Of Massachusetts Med Sch Worcester</v>
          </cell>
          <cell r="B1821" t="str">
            <v>https://i1.rgstatic.net/publication/5467926_Natural_Resistance_of_Human_Immunodeficiency_Virus_Type_1_to_the_CD4bs_Antibody_b12_Conferred_by_a_Glycan_and_an_Arginine_Residue_Close_to_the_CD4_Binding_Loop/links/02e7e5239e2ca7f779000000/preview.png</v>
          </cell>
          <cell r="C1821" t="str">
            <v>https://i1.rgstatic.net/publication/320942431_HIV-1_R5_Macrophage-Tropic_Envelope_Glycoprotein_Trimers_Bind_CD4_with_High_Affinity_while_the_CD4_Binding_Site_on_Non-macrophage-tropic_T-Tropic_R5_Envelopes_Is_Occluded/links/5c0fe03b92851c39ebe69a39/preview.png</v>
          </cell>
          <cell r="D1821" t="str">
            <v>https://i1.rgstatic.net/publication/315819887_S4_Fig/links/58e85daea6fdccb4a83038df/preview.png</v>
          </cell>
          <cell r="E1821" t="str">
            <v>https://i1.rgstatic.net/publication/5645547_Variation_in_HIV-I_R5_macrophage-tropism_correlates_with_sensitivity_to_reagents_that_block_envelope_CD4_interactions_but_not_with_sensitivity_to_other_entry_inhibitors/links/02e7e528e736ea4565000000/preview.png</v>
          </cell>
          <cell r="F1821" t="str">
            <v>https://www.umassmed.edu/globalassets/immunology-and-microbiology/images/faculty/schmidt1.jpg</v>
          </cell>
        </row>
        <row r="1822">
          <cell r="A1822" t="str">
            <v>Dugan, Laura LVanderbilt University Medical Center</v>
          </cell>
          <cell r="B1822" t="str">
            <v>https://uploads-ssl.webflow.com/5b0849daec50243a0a1e5e0c/5b81c2b9b775a904c666d55d_dugan_laura-400px.jpg</v>
          </cell>
          <cell r="C1822" t="str">
            <v>https://news.vanderbilt.edu/files/Laura_Dugan_fi.jpg</v>
          </cell>
          <cell r="D1822" t="str">
            <v>https://medicine.mc.vanderbilt.edu/files/styles/person_large/public/people/Laura_Dugan_M.D..png?itok=v4RBh9tY</v>
          </cell>
          <cell r="E1822" t="str">
            <v>http://news.vumc.org/files/Dugan_Headshot-5.jpg</v>
          </cell>
          <cell r="F1822" t="str">
            <v>https://cdn.vanderbilt.edu/vu-news/files/20190417220446/SA-Disc-Lec-AR0950.jpg</v>
          </cell>
        </row>
        <row r="1823">
          <cell r="A1823" t="str">
            <v>Duman, Joseph GBaylor College Of Medicine</v>
          </cell>
          <cell r="B1823" t="str">
            <v>https://signature.bcm.edu/images/uploaded/full/1403555976184.jpeg</v>
          </cell>
          <cell r="C1823" t="str">
            <v>https://cdn2.medicine.yale.edu/Profile/images/77e7a612-fef3-4319-9579-487d0f35383f</v>
          </cell>
          <cell r="D1823" t="str">
            <v>https://i1.rgstatic.net/publication/236225032_The_Adhesion-GPCR_BAI1_Regulates_Synaptogenesis_by_Controlling_the_Recruitment_of_the_Par3Tiam1_Polarity_Complex_to_Synaptic_Sites/links/0f3175335895fde117000000/preview.png</v>
          </cell>
          <cell r="E1823" t="str">
            <v>https://i1.rgstatic.net/publication/335459990_The_adhesion-GPCR_BAI1_shapes_dendritic_arbors_via_Bcr-mediated_RhoA_activation_causing_late_growth_arrest/links/5d672b16a6fdccf343fb7a33/preview.png</v>
          </cell>
          <cell r="F1823" t="str">
            <v>https://www.oregonclinic.com/sites/default/files/styles/staff_detail220x300/public/image/team/duman_jeffrey_2018_web_500x369.jpg?itok=OM4rsMps</v>
          </cell>
        </row>
        <row r="1824">
          <cell r="A1824" t="str">
            <v>Dumitriu, Dani Icahn School Of Medicine At Mount Sinai</v>
          </cell>
          <cell r="B1824" t="str">
            <v>https://d38bjhv6qv6ozc.cloudfront.net/u/d69c3c73-086e-4377-89cb-e7b3294b56c7</v>
          </cell>
          <cell r="C1824" t="str">
            <v>https://i1.rgstatic.net/ii/profile.image/732455770267648-1551642472029_Q512/Dani_Dumitriu.jpg</v>
          </cell>
          <cell r="D1824" t="str">
            <v>https://i1.rgstatic.net/ii/profile.image/547629609046016-1507576481285_Q512/Jia_Ru_Chung.jpg</v>
          </cell>
          <cell r="E1824" t="str">
            <v>https://i.ytimg.com/vi/DDzU94i9qao/maxresdefault.jpg</v>
          </cell>
          <cell r="F1824" t="str">
            <v>x-raw-image:///a9492c73462c233a71c1b37584fe1ee47717c71bdf3aac92042113147e065232</v>
          </cell>
        </row>
        <row r="1825">
          <cell r="A1825" t="str">
            <v>Duncan, Dustin TNew York University School Of Medicine</v>
          </cell>
          <cell r="B1825" t="str">
            <v>https://www.cduhr.org/wp-content/uploads/2015/10/Duncan-276x303.jpg</v>
          </cell>
          <cell r="C1825" t="str">
            <v>http://spatialepilab.org/wp-content/uploads/2018/01/dustin-duncan-hero-crop-ZOOM.jpg</v>
          </cell>
          <cell r="D1825" t="str">
            <v>https://pbs.twimg.com/media/DL85jzIUMAE7f08.jpg</v>
          </cell>
          <cell r="E1825" t="str">
            <v>https://pbs.twimg.com/media/D3Ux3t1WsAE-p2z.png</v>
          </cell>
          <cell r="F1825" t="str">
            <v>https://pbs.twimg.com/media/DL85tO9VoAA2THj.jpg</v>
          </cell>
        </row>
        <row r="1826">
          <cell r="A1826" t="str">
            <v>Dunn, Erin CathleenMassachusetts General Hospital</v>
          </cell>
        </row>
        <row r="1827">
          <cell r="A1827" t="str">
            <v>Dupont, Pierre EBoston Children's Hospital</v>
          </cell>
          <cell r="B1827" t="str">
            <v>http://www.childrenshospital.org/-/media/Directory/Researchers/C-D/Dupont-Pierre.ashx?h=170&amp;w=132&amp;la=en&amp;hash=7924344D5A5A5A809D723B8861D7557CC12AF641</v>
          </cell>
          <cell r="C1827" t="str">
            <v>https://19g6dy4by8jx1b5cx74fh0f2-wpengine.netdna-ssl.com/wp-content/uploads/2019/04/Pierre-Dupont-with-heart-model-Michael-Goderre.jpg</v>
          </cell>
          <cell r="D1827" t="str">
            <v>https://i1.rgstatic.net/ii/profile.image/276898031652874-1443029043696_Q512/Pierre_Dupont3.jpg</v>
          </cell>
          <cell r="E1827" t="str">
            <v>http://resizer.shared.arcpublishing.com/_rT1sV3O0VTjUYvE9s5uJZb8oX8=/arc-anglerfish-arc2-prod-bostonglobe/public/EWNKCAR5TUI6HNOCFTZNHSSQ74.jpg</v>
          </cell>
          <cell r="F1827" t="str">
            <v>http://robotics.tch.harvard.edu/team/images/Martina.jpg</v>
          </cell>
        </row>
        <row r="1828">
          <cell r="A1828" t="str">
            <v>Duraisingh, Manoj THarvard School Of Public Health</v>
          </cell>
          <cell r="B1828" t="str">
            <v>https://cdn1.sph.harvard.edu/wp-content/uploads/sites/443/2012/08/Duraisingh-profile.png</v>
          </cell>
          <cell r="C1828" t="str">
            <v>https://cdn2.sph.harvard.edu/wp-content/uploads/sites/80/2018/03/Manoj-230x300.png</v>
          </cell>
          <cell r="D1828" t="str">
            <v>https://cdn2.sph.harvard.edu/wp-content/uploads/sites/80/2018/08/Picture-300x300.jpg</v>
          </cell>
          <cell r="E1828" t="str">
            <v>http://hscweb3.hsc.usf.edu/wp-content/uploads/2014/09/HCM0583_RSS.jpg</v>
          </cell>
          <cell r="F1828" t="str">
            <v>https://cdn2.sph.harvard.edu/wp-content/uploads/sites/80/2018/05/Chan-School.png</v>
          </cell>
        </row>
        <row r="1829">
          <cell r="A1829" t="str">
            <v>Durgan, David JBaylor College Of Medicine</v>
          </cell>
          <cell r="B1829" t="str">
            <v>https://signature.bcm.edu/images/uploaded/full/1490199812876.jpeg</v>
          </cell>
          <cell r="C1829" t="str">
            <v>https://signature.bcm.edu/images/uploaded/full/1527180230711.jpeg</v>
          </cell>
          <cell r="D1829" t="str">
            <v>https://signature.bcm.edu/images/uploaded/full/1409175905277.jpeg</v>
          </cell>
          <cell r="E1829" t="str">
            <v>https://signature.bcm.edu/images/uploaded/full/1412707160308.jpeg</v>
          </cell>
          <cell r="F1829" t="str">
            <v>https://media.bcm.edu/images/2016/a8/sym3119-970-444-20160302101332-970-444-20160302101332.jpg</v>
          </cell>
        </row>
        <row r="1830">
          <cell r="A1830" t="str">
            <v>Dutta, Ranjan Cleveland Clinic Lerner Com-Cwru</v>
          </cell>
          <cell r="B1830" t="str">
            <v>https://my.clevelandclinic.org/provider/image?id=7497&amp;width=235</v>
          </cell>
          <cell r="C1830" t="str">
            <v>x-raw-image:///de6ed18e2a764a39d52b0ffa626d3a3b2485f8c817324de1ce42ea84dc119107</v>
          </cell>
          <cell r="D1830" t="str">
            <v>x-raw-image:///34a52342cfd104d52a09d483993dd7fdb48ca0f00976ab722f52b70503a0ee2f</v>
          </cell>
          <cell r="E1830" t="str">
            <v>https://my.clevelandclinic.org/-/scassets/images/org/orthopaedics-rheumatology/professionals-fellowship/zuke-william.ashx?la=en</v>
          </cell>
          <cell r="F1830" t="str">
            <v>https://doximity-res.cloudinary.com/image/upload/t_public_profile_photo_320x320/cfobo1h0mvyh5ylgbl0x.jpg</v>
          </cell>
        </row>
        <row r="1831">
          <cell r="A1831" t="str">
            <v>Dweik, Raed A.Cleveland Clinic Lerner Com-Cwru</v>
          </cell>
          <cell r="B1831" t="str">
            <v>https://newsroom.clevelandclinic.org/wp-content/uploads/sites/4/2018/10/Dweik.jpg</v>
          </cell>
          <cell r="C1831" t="str">
            <v>https://my.clevelandclinic.org/provider/image?id=2102&amp;width=235</v>
          </cell>
          <cell r="D1831" t="str">
            <v>x-raw-image:///a649df5234689911741859b29b48710369d07cf9695923a92df626b25f3978d5</v>
          </cell>
          <cell r="E1831" t="str">
            <v>https://www.lerner.ccf.org/lrinews/upload_docs/news_1512058105.jpg</v>
          </cell>
          <cell r="F1831" t="str">
            <v>https://mediad.publicbroadcasting.net/p/wksu/files/styles/small/public/201512/DWEIK.jpg</v>
          </cell>
        </row>
        <row r="1832">
          <cell r="A1832" t="str">
            <v>Dyer, Michael ASt. Jude Children's Research Hospital</v>
          </cell>
          <cell r="B1832" t="str">
            <v>https://www.stjude.org/directory/d/michael-dyer/_jcr_content/image.img.800.high.jpg/1566917822449.jpg</v>
          </cell>
          <cell r="C1832" t="str">
            <v>https://www.stjude.org/media-resources/news-releases/2016-medicine-science-news/dyer-named-chair-department-developmental-neurobiology/_jcr_content/image.img.800.high.jpg/1465405289461.jpg</v>
          </cell>
          <cell r="D1832" t="str">
            <v>https://www.stjude.org/media-resources/news-releases/2014-medicine-science-news/experimental-breast-cancer-drug-holds-promise-in-combination-therapy-for-ewing-sarcoma/_jcr_content/image.img.800.high.jpg/1473195535136.jpg</v>
          </cell>
          <cell r="E1832" t="str">
            <v>https://www.stjude.org/media-resources/news-releases/2017-medicine-science-news/st-jude-unveils-powerful-resource-to-advance-treatment-of-pediatric-solid-tumors/_jcr_content/image.img.800.high.jpg/1526680225537.jpg</v>
          </cell>
          <cell r="F1832" t="str">
            <v>https://www.stjude.org/media-resources/news-releases/2019-medicine-science-news/researchers-move-beyond-sequencing-create-3d-genome/_jcr_content/image.img.800.high.jpg/1567608565651.jpg</v>
          </cell>
        </row>
        <row r="1833">
          <cell r="A1833" t="str">
            <v>Dynlacht, Brian DNew York University School Of Medicine</v>
          </cell>
          <cell r="B1833" t="str">
            <v>https://image.isu.pub/190621022502-4076231a11d7ab9dc2eb4558435b7c15/jpg/page_1_thumb_large.jpg</v>
          </cell>
          <cell r="C1833" t="str">
            <v>http://nyulangone.org/images/doctors/b/bannan/1437143690/michael-a-bannan-thumb.jpg</v>
          </cell>
          <cell r="D1833" t="str">
            <v>http://nyulangone.org/images/doctors/o/oweity/1124011861/thaira-oweity-thumb.jpg</v>
          </cell>
          <cell r="E1833" t="str">
            <v>http://nyulangone.org/images/doctors/c/cangiarella/1316930043/joan-f-cangiarella-thumb.jpg</v>
          </cell>
          <cell r="F1833" t="str">
            <v>https://s3.studylib.net/store/data/008904928_1-55de63ff47c05f3267b0ab1a8054e13c.png</v>
          </cell>
        </row>
        <row r="1834">
          <cell r="A1834" t="str">
            <v>Dyson, Nicholas JMassachusetts General Hospital</v>
          </cell>
          <cell r="B1834" t="str">
            <v>http://www.dfhcc.harvard.edu/typo3temp/_processed_/csm_163_1563595218_ea0613b5ae.jpg</v>
          </cell>
          <cell r="C1834" t="str">
            <v>https://www.massgeneral.org/cancerresearch/assets/endowedchairs2016/Carousel_7.jpg</v>
          </cell>
          <cell r="D1834" t="str">
            <v>https://www.massgeneral.org/cancerresearch/assets/endowedchairs2016/endowedchairs2016_headerimage.jpg</v>
          </cell>
          <cell r="E1834" t="str">
            <v>https://www.massgeneral.org/cancer/assets/images/thumb/Dyson_Nick_100.gif</v>
          </cell>
          <cell r="F1834" t="str">
            <v>https://www.massgeneral.org/cancerresearch/assets/REPPIPIC_Dyson.jpg</v>
          </cell>
        </row>
        <row r="1835">
          <cell r="A1835" t="str">
            <v>Dzewaltowski, David AUniversity Of Nebraska Medical Center</v>
          </cell>
          <cell r="B1835" t="str">
            <v>https://www.unmc.edu/publichealth/departments/healthpromotion/facultyandstaff/230xdavidd.png</v>
          </cell>
          <cell r="C1835" t="str">
            <v>https://i1.rgstatic.net/ii/profile.image/459294882701312-1486515841035_Q512/David_Dzewaltowski.jpg</v>
          </cell>
          <cell r="D1835" t="str">
            <v>https://app1.unmc.edu/publicaffairs/TodaySite/Images/SiteImages/large/Dzewalt0406.jpg</v>
          </cell>
          <cell r="E1835" t="str">
            <v>https://app1.unmc.edu/publicaffairs/TodaySite/Images/pressrelease/large/David_Dzewaltowski_Ph_D_Crop.jpg</v>
          </cell>
          <cell r="F1835" t="str">
            <v>https://www.drdaviddzewaltowski.com/uploads/3/6/7/3/3673952/published/sara-j-norgelas-0360-copy_1.jpg?250</v>
          </cell>
        </row>
        <row r="1836">
          <cell r="A1836" t="str">
            <v>Eaton, Charles BMemorial Hospital Of Rhode Island</v>
          </cell>
          <cell r="B1836" t="str">
            <v>http://www.kentri.org/corporate-ri/profileImages/images/Eaton_Charles.jpg</v>
          </cell>
          <cell r="C1836" t="str">
            <v>https://doximity-res.cloudinary.com/image/upload/t_public_profile_photo_320x320/ljludaf9lp9smpmlogcj.jpg</v>
          </cell>
          <cell r="D1836" t="str">
            <v>https://assets.pbn.com/uploads/2016/08/1471628518_82cf.jpg</v>
          </cell>
          <cell r="E1836" t="str">
            <v>https://assets.pbn.com/uploads/2007/07/1184171324.jpg</v>
          </cell>
          <cell r="F1836" t="str">
            <v>https://vivo.brown.edu/profile-images/422/72/ceatonmd_photo_.jpg</v>
          </cell>
        </row>
        <row r="1837">
          <cell r="A1837" t="str">
            <v>Ebihara, Lisa Rosalind Franklin Univ Of Medicine &amp; Sci</v>
          </cell>
          <cell r="B1837" t="str">
            <v>https://s3.amazonaws.com/rfums-bigtree/files/modules/ebihara-lisa.jpg</v>
          </cell>
          <cell r="C1837" t="str">
            <v>https://i1.rgstatic.net/publication/49749008_Different_consequences_of_cataract-associated_mutations_at_adjacent_positions_in_the_first_extracellular_boundary_of_connexin50/links/09e41509c40aabf129000000/preview.png</v>
          </cell>
          <cell r="D1837" t="str">
            <v>https://i1.rgstatic.net/publication/20690472_Cloning_and_expression_of_a_Xenopus_embryonic_gap_junction_protein/links/0912f50b7865084eb4000000/preview.png</v>
          </cell>
          <cell r="E1837" t="str">
            <v>https://i1.rgstatic.net/publication/10713259_Loss_of_function_and_impaired_degradation_of_a_cataract-associated_mutant_connexin50/links/5a6a64f3a6fdcc2aedee0916/preview.png</v>
          </cell>
          <cell r="F1837" t="str">
            <v>https://i1.rgstatic.net/publication/236225664_Connexin_Mutants_and_Cataracts/links/0deec51fa819e695eb000000/preview.png</v>
          </cell>
        </row>
        <row r="1838">
          <cell r="A1838" t="str">
            <v>Eck, Michael J Dana-Farber Cancer Inst</v>
          </cell>
          <cell r="B1838" t="str">
            <v>https://www.dana-farber.org/uploadedImages/Pages/Find_a_Doctor/michael-eck.jpg</v>
          </cell>
          <cell r="C1838" t="str">
            <v>http://www.dfhcc.harvard.edu/typo3temp/_processed_/csm_169_1562443365_12500c4c0d.jpg</v>
          </cell>
          <cell r="D1838" t="str">
            <v>https://www.dana-farber.org/uploadedImages/Pages/Research/Departments_Centers_and_Labs/Integrative_Research_Centers/Chemical_Biology_Program/chemical-bio-team.jpg</v>
          </cell>
          <cell r="E1838" t="str">
            <v>https://ecklab.dana-farber.org/uploads/6/8/7/9/68798403/header_images/1545409039.jpg</v>
          </cell>
          <cell r="F1838" t="str">
            <v>https://ecklab.dana-farber.org/uploads/6/8/7/9/68798403/labphoto2_2_orig.jpg</v>
          </cell>
        </row>
        <row r="1839">
          <cell r="A1839" t="str">
            <v>Edelman, Alison BOregon Health &amp; Science University</v>
          </cell>
          <cell r="B1839" t="str">
            <v>https://doximity-res.cloudinary.com/image/upload/t_public_profile_photo_320x320/profile-placeholder-unregistered-4.jpg</v>
          </cell>
          <cell r="C1839" t="str">
            <v>x-raw-image:///a16f7c27138b23be3b62224f429788a56660f7c193cd5002ec29bc5ef59234ff</v>
          </cell>
          <cell r="D1839" t="str">
            <v>https://www.theallison.com/wp-content/themes/connected/dist/images/home/Allison-1-sm.jpg</v>
          </cell>
          <cell r="E1839" t="str">
            <v>https://www.ohsu.edu/sites/default/files/2018-11/APOBEC-overview_1.png</v>
          </cell>
          <cell r="F1839" t="str">
            <v>https://amu0w2sjjs93e0pgd48m1xt1-wpengine.netdna-ssl.com/wp-content/uploads/2015/07/APartridge.jpg</v>
          </cell>
        </row>
        <row r="1840">
          <cell r="A1840" t="str">
            <v>Edelman, Robert R.Northshore University Healthsystem</v>
          </cell>
          <cell r="B1840" t="str">
            <v>https://www.northshore.org/globalassets/research/profiles/robert-edelman.jpg</v>
          </cell>
          <cell r="C1840" t="str">
            <v>https://i1.rgstatic.net/ii/profile.image/626924644741123-1526481891568_Q512/Robert_Edelman.jpg</v>
          </cell>
          <cell r="D1840" t="str">
            <v>https://www.northshore.org/globalassets/research/dr-robert-edelman.jpg</v>
          </cell>
          <cell r="E1840" t="str">
            <v>https://static.healthcare.siemens.com/siemens_hwem-hwem_ssxa_websites-context-root/wcm/idc/groups/public/@global/@imaging/@mri/documents/image/mda3/ndg1/~edisp/mri_9th_magnetom_world_summit_edelman_nwd-04647960/~renditions/mri_9th_magnetom_world_summit_edelman_nwd-04647960~8.jpg</v>
          </cell>
          <cell r="F1840" t="str">
            <v>https://i1.rgstatic.net/publication/5647551_MR_Imaging_of_the_Gallbladder_A_Pictorial_Essay1/links/5878eca608aed3826ae1d51f/preview.png</v>
          </cell>
        </row>
        <row r="1841">
          <cell r="A1841" t="str">
            <v>Edgar, James ChristopherChildren's Hosp Of Philadelphia</v>
          </cell>
          <cell r="B1841" t="str">
            <v>https://www.pennmedicine.org/-/media/mpd/providers/edgar_james_christopher.jpg</v>
          </cell>
          <cell r="C1841" t="str">
            <v>https://imaging.research.chop.edu/sites/default/files/styles/profile_large/public/edgarbw.jpg?itok=IpzALHVU</v>
          </cell>
          <cell r="D1841" t="str">
            <v>http://davidileitman.com/wp-content/uploads/2014/04/chris.jpg</v>
          </cell>
          <cell r="E1841" t="str">
            <v>http://www.761st.com/18update/2018a/images/stories/Hammock.jpg</v>
          </cell>
          <cell r="F1841" t="str">
            <v>https://lookaside.fbsbx.com/lookaside/crawler/media/?media_id=10157345929979674</v>
          </cell>
        </row>
        <row r="1842">
          <cell r="A1842" t="str">
            <v>Edmondson, Donald Columbia University Health Sciences</v>
          </cell>
          <cell r="B1842" t="str">
            <v>https://i1.rgstatic.net/ii/profile.image/603096740806656-1520800876244_Q512/Donald_Edmondson.jpg</v>
          </cell>
          <cell r="C1842" t="str">
            <v>https://www.physiciansweekly.com/wp-content/uploads/2013/07/Edmondson-Donald.jpg</v>
          </cell>
          <cell r="D1842" t="str">
            <v>https://i1.rgstatic.net/publication/309450856_Patient_perceptions_of_stress_during_evaluation_for_acute_coronary_syndrome_in_the_emergency_department/links/5b2d831a4585150d23c5f5f0/preview.png</v>
          </cell>
          <cell r="E1842" t="str">
            <v>https://i1.rgstatic.net/publication/258213448_Posttraumatic_Stress_Disorder_and_Risk_for_Coronary_Heart_Disease_A_Meta-analytic_Review/links/5b840ce592851c1e1235aa44/preview.png</v>
          </cell>
          <cell r="F1842" t="str">
            <v>https://i1.rgstatic.net/publication/330377407_The_Impact_of_Cardiac-induced_Post-traumatic_Stress_Disorder_Symptoms_on_Cardiovascular_Outcomes_Design_and_Rationale_of_the_Prospective_Observational_Reactions_to_Acute_Care_and_Hospitalizations_ReAC/links/5c3d4e3e458515a4c726c615/preview.png</v>
          </cell>
        </row>
        <row r="1843">
          <cell r="A1843" t="str">
            <v>Edwards, Jennifer L Research Inst Nationwide Children's Hosp</v>
          </cell>
          <cell r="B1843" t="str">
            <v>https://www.nationwidechildrens.org/-/media/nch/find-a-doctor/images/lauren-bakaletz.ashx?w=198&amp;h=278&amp;as=1&amp;bc=FFFFFF&amp;hash=F3A05F4BB43EF93E2978707A491120F9199D7FFC</v>
          </cell>
          <cell r="C1843" t="str">
            <v>https://www.nationwidechildrens.org/-/media/nch/find-a-doctor/images/samantha-king.ashx?w=198&amp;h=278&amp;as=1&amp;bc=FFFFFF&amp;hash=0C59285814668E1A014C7BF42D4A32947BC387BD</v>
          </cell>
          <cell r="D1843" t="str">
            <v>https://www.nationwidechildrens.org/-/media/nch/find-a-doctor/images/sheryl-justice.ashx?w=198&amp;h=278&amp;as=1&amp;bc=FFFFFF&amp;hash=7218C9D521FC6791B511EA25A1CCAB7AAAD1AE05</v>
          </cell>
          <cell r="E1843" t="str">
            <v>https://www.nationwidechildrens.org/-/media/nch/find-a-doctor/images/christopher-montgomery.ashx?w=198&amp;h=278&amp;as=1&amp;bc=FFFFFF&amp;hash=A060A0B2FDF1B4C54A0B8B32EABEA226370AE2A9</v>
          </cell>
          <cell r="F1843" t="str">
            <v>https://www.nationwidechildrens.org/-/media/nch/find-a-doctor/images/jennifer-haase.ashx?w=198&amp;h=278&amp;as=1&amp;bc=FFFFFF&amp;hash=BA3657BA2AB9A06C99D49EBBFE1281B13D1F53F0</v>
          </cell>
        </row>
        <row r="1844">
          <cell r="A1844" t="str">
            <v>Edwards, Scott Lsu Health Sciences Center</v>
          </cell>
        </row>
        <row r="1845">
          <cell r="A1845" t="str">
            <v>Ehrt, Sabine  Weill Medical Coll Of Cornell Univ</v>
          </cell>
        </row>
        <row r="1846">
          <cell r="A1846" t="str">
            <v>Eiraldi, Ricardo BChildren's Hosp Of Philadelphia</v>
          </cell>
          <cell r="B1846" t="str">
            <v>https://www.med.upenn.edu/apps/my/images/faculty_pics/eira5807.jpg</v>
          </cell>
          <cell r="C1846" t="str">
            <v>https://i1.rgstatic.net/publication/259147321_Development_of_a_family-school_intervention_for_young_children_with_ADHD/links/57d581ce08ae601b39aa6d23/largepreview.png</v>
          </cell>
          <cell r="D1846" t="str">
            <v>https://i1.rgstatic.net/publication/294087815_Examining_Effectiveness_of_Group_Cognitive-_Behavioral_Therapy_for_Externalizing_and_Internalizing_Disorders_in_Urban_Schools/links/5a3e62b7aca272d29444fe2a/largepreview.png</v>
          </cell>
          <cell r="E1846" t="str">
            <v>https://www.chop.edu/sites/default/files/styles/16_9_small/public/tami-jackson-school-counselor-with-students-780x439.jpg?itok=_H8R_h27</v>
          </cell>
          <cell r="F1846" t="str">
            <v>https://i1.rgstatic.net/publication/6924492_Service_Utilization_among_Ethnic_Minority_Children_with_ADHD_A_Model_of_Help-Seeking_Behavior/links/55548acd08ae6fd2d81f81b4/largepreview.png</v>
          </cell>
        </row>
        <row r="1847">
          <cell r="A1847" t="str">
            <v>Eisenhoffer, George ThomasUniversity Of Tx Md Anderson Can Ctr</v>
          </cell>
          <cell r="B1847" t="str">
            <v>https://i.ytimg.com/vi/afIgBvJ41K8/maxresdefault.jpg</v>
          </cell>
          <cell r="C1847" t="str">
            <v>https://www.cprit.state.tx.us/media/1236/eisenhoffer_george-rr140077-website2.png?anchor=center&amp;mode=crop&amp;width=180&amp;height=156&amp;rnd=131900477070000000</v>
          </cell>
          <cell r="D1847" t="str">
            <v>http://www3.mdanderson.org/calendar/image/Beverly_Mock_PhD_2019_Research_Exchange_Flyer_Beveraly_Mock_10_8650.png</v>
          </cell>
          <cell r="E1847" t="str">
            <v>https://i1.rgstatic.net/ii/profile.image/278653737947143-1443447636241_Q512/Kathy_Kest.jpg</v>
          </cell>
          <cell r="F1847" t="str">
            <v>https://www.mdanderson.org/content/mda/en/education-training/degrees-programs/summer-research-programs/cprit-cure/current-students-alumni/_jcr_content/mainparsys/imagegallery/imagedetails/2/image.resize.j366799722.jpg</v>
          </cell>
        </row>
        <row r="1848">
          <cell r="A1848" t="str">
            <v>Eko, Francis O.Morehouse School Of Medicine</v>
          </cell>
          <cell r="B1848" t="str">
            <v>https://www.msm.edu/_resources/MSMimages/FacultyDirectoryImages/MBI/_FrancisEko89.jpg</v>
          </cell>
          <cell r="C1848" t="str">
            <v>https://i1.rgstatic.net/publication/6616660_Combination_vaccines_Design_strategies_and_future_trends/links/54297edd0cf21286bc218ca2/preview.png</v>
          </cell>
          <cell r="D1848" t="str">
            <v>https://i1.rgstatic.net/publication/335000158_Effect_of_Time_of_Day_of_Infection_on_Chlamydia_Infectivity_and_Pathogenesis/links/5d498489299bf1995b6a6cf2/preview.png</v>
          </cell>
          <cell r="E1848" t="str">
            <v>https://www.researchgate.net/profile/Francis_Eko/publication/26766975/figure/fig2/AS:309982697410565@1450917042485/figure-fig2_Q320.jpg</v>
          </cell>
          <cell r="F1848" t="str">
            <v>https://i1.rgstatic.net/publication/331463268_Supplementary_Material/links/5c79dee0a6fdcc4715a6e862/preview.png</v>
          </cell>
        </row>
        <row r="1849">
          <cell r="A1849" t="str">
            <v>El Fakhri, Georges Massachusetts General Hospital</v>
          </cell>
          <cell r="B1849" t="str">
            <v>http://gordon.mgh.harvard.edu/gc/wp-content/uploads/El-Fakhri_Georges_2016.jpg</v>
          </cell>
          <cell r="C1849" t="str">
            <v>https://lookaside.fbsbx.com/lookaside/crawler/media/?media_id=764256493774833</v>
          </cell>
          <cell r="D1849" t="str">
            <v>https://npre.illinois.edu/sites/default/files/IMG_6602.jpg</v>
          </cell>
          <cell r="E1849" t="str">
            <v>https://hst.mit.edu/sites/default/files/styles/profile/public/user-pics/GEF.jpeg?itok=Iz6FyNk_</v>
          </cell>
          <cell r="F1849" t="str">
            <v>http://c-chi.com/image/catalog/Dr.El-Fakhri.jpg</v>
          </cell>
        </row>
        <row r="1850">
          <cell r="A1850" t="str">
            <v>El Youssef, Joseph  Oregon Health &amp; Science University</v>
          </cell>
          <cell r="B1850" t="str">
            <v>https://www.ohsu.edu/apps/core/?action=people:pe.cmsProfileLowResolutionImage&amp;sPersonID=DA20AA09BA904A72ABBF4BB260A6C5A8</v>
          </cell>
          <cell r="C1850" t="str">
            <v>https://i1.rgstatic.net/ii/profile.image/279447803580434-1443636956752_Q512/Joseph_El_Youssef.jpg</v>
          </cell>
          <cell r="D1850" t="str">
            <v>https://doximity-res.cloudinary.com/image/upload/t_public_profile_photo_320x320/qcgoup7k65yzg36vaca3.jpg</v>
          </cell>
          <cell r="E1850" t="str">
            <v>http://cms.ipressroom.com.s3.amazonaws.com/296/files/20184/2018_0515_joseph+el+youssef.jpg</v>
          </cell>
          <cell r="F1850" t="str">
            <v>https://image-store.slidesharecdn.com/3c65849d-640b-44df-b6bb-2250e551967e-original.jpeg</v>
          </cell>
        </row>
        <row r="1851">
          <cell r="A1851" t="str">
            <v>El-Bardeesy, Nabeel Massachusetts General Hospital</v>
          </cell>
          <cell r="B1851" t="str">
            <v>https://www.massgeneral.org/cancerresearch/assets/Nabeel_color-THUMB.jpg</v>
          </cell>
          <cell r="C1851" t="str">
            <v>https://pbs.twimg.com/media/DRlPBaeXUAEF6Ez.jpg</v>
          </cell>
          <cell r="D1851" t="str">
            <v>https://cholangiocarcinoma.org/wp-content/uploads/2017/06/nabeel-200x300.jpg</v>
          </cell>
          <cell r="E1851" t="str">
            <v>https://lookaside.fbsbx.com/lookaside/crawler/media/?media_id=1585512014797392</v>
          </cell>
          <cell r="F1851" t="str">
            <v>x-raw-image:///83bcd8fdfaee36c0f72fda3a6e290b2af1ae3233680b45b83e8c9a3fc75647dc</v>
          </cell>
        </row>
        <row r="1852">
          <cell r="A1852" t="str">
            <v>El-Chemaly, Souheil Brigham And Women's Hospital</v>
          </cell>
          <cell r="B1852" t="str">
            <v>https://www.lung.org/images/research/ran/el-chemaly.jpg</v>
          </cell>
          <cell r="C1852" t="str">
            <v>https://www.hpsnetwork.org/wp-content/uploads/elchemaly-240x300.jpg</v>
          </cell>
          <cell r="D1852" t="str">
            <v>http://www.bwhpublicationsarchives.org/publicaffairs/Images/Bulletin2013/Souheil-El-Chemaly.jpg</v>
          </cell>
          <cell r="E1852" t="str">
            <v>https://alumni.aub.edu.lb/s/1716/images/gid2/editor/souheilelc.jpg</v>
          </cell>
          <cell r="F1852" t="str">
            <v>https://i0.wp.com/bwhclinicalandresearchnews.org/wp-content/uploads/2015/06/henske.jpg?ssl=1</v>
          </cell>
        </row>
        <row r="1853">
          <cell r="A1853" t="str">
            <v>El-Jawahri, Areej Massachusetts General Hospital</v>
          </cell>
          <cell r="B1853" t="str">
            <v>https://lms.mghacademy.org/Users/images/speakers/El-Jawahri,-Areej_257x320.jpg</v>
          </cell>
          <cell r="C1853" t="str">
            <v>http://www.npcrc.org/files/Grantee/El-Jawahri,%20Areej2018062602203308.jpg</v>
          </cell>
          <cell r="D1853" t="str">
            <v>https://www.nccn.org/images/emails/ebulletin/AreejElJawahri_Headshot_MassGen.jpg</v>
          </cell>
          <cell r="E1853" t="str">
            <v>https://i.ytimg.com/vi/_1X3hR5r-cc/maxresdefault.jpg</v>
          </cell>
          <cell r="F1853" t="str">
            <v>https://www.massgeneral.org/cancer/assets/CORe/CORe_carousel_1_Jul2017.jpg</v>
          </cell>
        </row>
        <row r="1854">
          <cell r="A1854" t="str">
            <v>El-Rifai, Wael University Of Miami School Of Medicine</v>
          </cell>
          <cell r="B1854" t="str">
            <v>x-raw-image:///180970969403578a4a421780f8f5d2a2a32bf256a788cc662a125d2354efdcd4</v>
          </cell>
          <cell r="C1854" t="str">
            <v>https://physician-news.umiamihealth.org/wp-content/uploads/sites/4/2017/11/Wael-El-Rifai-white-coat-544x248.jpg</v>
          </cell>
          <cell r="D1854" t="str">
            <v>https://physician-news.umiamihealth.org/wp-content/uploads/sites/4/2019/04/Faculty-Award-Winners-at-Zubrod-1500.jpg</v>
          </cell>
          <cell r="E1854" t="str">
            <v>https://physician-news.umiamihealth.org/wp-content/uploads/sites/4/2019/04/Norman-Altman-at-Zubrod-1500.jpg</v>
          </cell>
          <cell r="F1854" t="str">
            <v>https://image-store.slidesharecdn.com/e2a495d5-6f62-492c-8106-3930b77cfea3-original.jpeg</v>
          </cell>
        </row>
        <row r="1855">
          <cell r="A1855" t="str">
            <v>El-Sadr, Wafaa M. Columbia University Health Sciences</v>
          </cell>
          <cell r="B1855" t="str">
            <v>https://www.mailman.columbia.edu/sites/default/files/styles/medium_262x317/public/jpg/wme1_3_el-sadrwafaa_newest_profile_5.jpg?itok=SQhb8cd8</v>
          </cell>
          <cell r="C1855" t="str">
            <v>https://cgt.columbia.edu/wp-content/uploads/2013/11/El-Sadr_shadow-247x300.png</v>
          </cell>
          <cell r="D1855" t="str">
            <v>https://www.mailman.columbia.edu/sites/default/files/styles/hero_1500x632/public/jpg/icapmalariaespillat-7105-1500x632.jpg?itok=2CbiWsjC</v>
          </cell>
          <cell r="E1855" t="str">
            <v>https://icap.columbia.edu/wp-content/uploads/1.DSC_1127.jpg</v>
          </cell>
          <cell r="F1855" t="str">
            <v>https://www.mailman.columbia.edu/sites/default/files/styles/large_782x512/public/jpg/121015-wafaa.jpg?itok=dM6KCF_l</v>
          </cell>
        </row>
        <row r="1856">
          <cell r="A1856" t="str">
            <v>Elefteriou, Florent Baylor College Of Medicine</v>
          </cell>
          <cell r="B1856" t="str">
            <v>https://signature.bcm.edu/images/uploaded/full/1472679174587.jpeg</v>
          </cell>
          <cell r="C1856" t="str">
            <v>https://i1.rgstatic.net/ii/profile.image/272645006557188-1442015043150_Q512/Florent_Elefteriou.jpg</v>
          </cell>
          <cell r="D1856" t="str">
            <v>https://signature.bcm.edu/images/uploaded/full/1510584067610.jpeg</v>
          </cell>
          <cell r="E1856" t="str">
            <v>https://publons.com/media/thumbs/academic/photos/ea6cf1fa69aa4107960b7b6424443ba0.png.200x200_q95_crop_detail_upscale.png</v>
          </cell>
          <cell r="F1856" t="str">
            <v>https://signature.bcm.edu/images/uploaded/full/1522168144581.jpeg</v>
          </cell>
        </row>
        <row r="1857">
          <cell r="A1857" t="str">
            <v>Elliott, Michael H University Of Oklahoma Hlth Sciences Ctr</v>
          </cell>
          <cell r="B1857" t="str">
            <v>https://graduate.ouhsc.edu/portals/1056/Images/James%20Quinn%20Doctoral%20Dissertation%20Defense%20Photograph.jpg?ver=2019-09-20-102142-283</v>
          </cell>
          <cell r="C1857" t="str">
            <v>https://graduate.ouhsc.edu/portals/1056/Images/Michael%20Prusator4.26.18.jpg?ver=2018-04-26-181400-210</v>
          </cell>
          <cell r="D1857" t="str">
            <v>https://graduate.ouhsc.edu/portals/1056/Images/Nyssa%20Cullins%20Doctoral%20Dissertation%20Defense%20Photo.jpg?ver=2017-11-09-185745-277</v>
          </cell>
          <cell r="E1857" t="str">
            <v>https://graduate.ouhsc.edu/portals/1056/Images/Alanson%20W.%20Girton%20Doctoral%20Dissertation%20Defense%20Photo.jpg?ver=2018-04-27-133737-447</v>
          </cell>
          <cell r="F1857" t="str">
            <v>https://graduate.ouhsc.edu/portals/1056/Images/Albert%20Orock%20Doctoral%20Dissertation%20Photo.jpg?ver=2018-01-24-174313-650</v>
          </cell>
        </row>
        <row r="1858">
          <cell r="A1858" t="str">
            <v>Ellis, Ronald ERowan University School/Osteopathic Med</v>
          </cell>
          <cell r="B1858" t="str">
            <v>https://som.rowan.edu/images/oursom/campus_banner_index5.jpg</v>
          </cell>
          <cell r="C1858" t="str">
            <v>https://som.rowan.edu/images/education/studentlife_banner_index.jpg</v>
          </cell>
          <cell r="D1858" t="str">
            <v>https://som.rowan.edu/images/oursom/campus_banner_index6.jpg</v>
          </cell>
          <cell r="E1858" t="str">
            <v>https://som.rowan.edu/images/graduate/residency-banner-index.jpg</v>
          </cell>
          <cell r="F1858" t="str">
            <v>https://som.rowan.edu/images/research/molecular-weiser-small.jpg</v>
          </cell>
        </row>
        <row r="1859">
          <cell r="A1859" t="str">
            <v>Elmquist, Joel K.Ut Southwestern Medical Center</v>
          </cell>
          <cell r="B1859" t="str">
            <v>https://www.utsouthwestern.edu/media/2400.5.2-Elmquist-1355.jpg</v>
          </cell>
          <cell r="C1859" t="str">
            <v>https://qbrc.swmed.edu/projects/crohm/images/members/elmquist-joel.jpg</v>
          </cell>
          <cell r="D1859" t="str">
            <v>https://www.utsouthwestern.edu/edumedia/eduimages/newsroom/news_releases/2014/april/joel-elmquist.jpg</v>
          </cell>
          <cell r="E1859" t="str">
            <v>https://www.eurekalert.org/multimedia/pub/web/11015_web.jpg</v>
          </cell>
          <cell r="F1859" t="str">
            <v>https://www.utsouthwestern.edu/education/medical-school/departments/internal-medicine/divisions/hypothalamic-research-center/assets/elmquist-joel-200x200.jpg</v>
          </cell>
        </row>
        <row r="1860">
          <cell r="A1860" t="str">
            <v>Eltzschig, Holger K.University Of Texas Hlth Sci Ctr Houston</v>
          </cell>
          <cell r="B1860" t="str">
            <v>https://med.uth.edu/anesthesiology/wp-content/uploads/sites/42/2018/05/Eltzschig-Holger-web.jpg</v>
          </cell>
          <cell r="C1860" t="str">
            <v>https://gsbs.uth.edu/contentAsset/image/9bb35ad9-3ae5-407c-920d-d012843f8400/fileAsset/filter/Resize/resize_w/150</v>
          </cell>
          <cell r="D1860" t="str">
            <v>https://med.uth.edu/anesthesiology/wp-content/uploads/sites/42/2018/12/DSC_0142-2.jpeg</v>
          </cell>
          <cell r="E1860" t="str">
            <v>https://med.uth.edu/anesthesiology/wp-content/themes/ut-redux/library/includes/1.0.1/logos/utms-logo-header.png</v>
          </cell>
          <cell r="F1860" t="str">
            <v>https://live.staticflickr.com/5557/31487552605_e5529fc6aa_b.jpg</v>
          </cell>
        </row>
        <row r="1861">
          <cell r="A1861" t="str">
            <v>Elyaman, Wassim Brigham And Women's Hospital</v>
          </cell>
          <cell r="B1861" t="str">
            <v>http://researchfaculty.brighamandwomens.org/ProfilePhotos/Prof151.jpg</v>
          </cell>
          <cell r="C1861" t="str">
            <v>http://headshots.columbiaprofiles.org/welyaman.jpg</v>
          </cell>
          <cell r="D1861" t="str">
            <v>https://i1.rgstatic.net/ii/profile.image/272400730292237-1441956803309_Q512/Wassim_Elyaman.jpg</v>
          </cell>
          <cell r="E1861" t="str">
            <v>https://www.bwhpublicationsarchives.org/publicaffairs/Images/PressReleases/TN_DeJager_headshot.jpg</v>
          </cell>
          <cell r="F1861" t="str">
            <v>https://i1.rgstatic.net/ii/profile.image/272730792656896-1442035496093_Q512/Rani_Sarkis.jpg</v>
          </cell>
        </row>
        <row r="1862">
          <cell r="A1862" t="str">
            <v>Emanuel, Beverly S Children's Hosp Of Philadelphia</v>
          </cell>
          <cell r="B1862" t="str">
            <v>https://s3.amazonaws.com/pastperfectonline/images/museum_725/006/130021081.jpg</v>
          </cell>
          <cell r="C1862" t="str">
            <v>http://i740.photobucket.com/albums/xx42/shannonlovesth/background_zps5cf98165.png</v>
          </cell>
          <cell r="D1862" t="str">
            <v>https://i1.rgstatic.net/ii/profile.image/279744881938440-1443707785630_Q512/Lauren_Depolo.jpg</v>
          </cell>
          <cell r="E1862" t="str">
            <v>https://www.chop.edu/sites/default/files/16CHOP0137-canonical-general-780x439-33.jpg</v>
          </cell>
          <cell r="F1862" t="str">
            <v>https://i1.rgstatic.net/publication/5902807_Emanuel_B_S_Saitta_S_C_From_microscopes_to_microarrays_dissecting_recurrent_chromosomal_rearrangements_Nat_Rev_Genet_8_869-883/links/56f3c3d308ae81582bed3c5c/largepreview.png</v>
          </cell>
        </row>
        <row r="1863">
          <cell r="A1863" t="str">
            <v>Emmons, Scott WAlbert Einstein College Of Medicine, Inc</v>
          </cell>
          <cell r="B1863" t="str">
            <v>https://jennylab.einstein.yu.edu/images/dynamichomeimages/news/ana-maria-cuervo-national-academy-sciences.jpg</v>
          </cell>
          <cell r="C1863" t="str">
            <v>https://www.einstein.yu.edu/uploadedImages/departments/genetics/middle-images/price-chanin.jpg</v>
          </cell>
          <cell r="D1863" t="str">
            <v>https://mstp.einstein.yu.edu/images/dynamichomeimages/news/sanjay-gupta-commencement-2019.jpg</v>
          </cell>
          <cell r="E1863" t="str">
            <v>x-raw-image:///b82ab94ef91bd58a176c5e574645476b17f4fee20bc7b9f0c52ec55e81519c8a</v>
          </cell>
          <cell r="F1863" t="str">
            <v>x-raw-image:///4c73eb07664ddafda2728a91556079da1d298ab258a5ab4681584fceacbc76d1</v>
          </cell>
        </row>
        <row r="1864">
          <cell r="A1864" t="str">
            <v>Engelhardt, Brian GVanderbilt University Medical Center</v>
          </cell>
          <cell r="B1864" t="str">
            <v>https://search.vanderbilthealth.com/sites/default/files/drupalfiles/uploads/provider_images/Engelhardt-Brian-George-4397.jpg</v>
          </cell>
          <cell r="C1864" t="str">
            <v>https://medicine.mc.vanderbilt.edu/files/styles/person_large/public/people/Brian_Engelhardt_M.D..png?itok=Y-_ZWBjX</v>
          </cell>
          <cell r="D1864" t="str">
            <v>http://news.vumc.org/files/Engelhardt-and-Jung-AR-42_edited-1.jpg</v>
          </cell>
          <cell r="E1864" t="str">
            <v>https://s.sharecare.com/img/profile/2/6/8/26828fa1-33be-457d-8e0c-cba5c9dbe84b_200_200_95.JPG</v>
          </cell>
          <cell r="F1864" t="str">
            <v>https://doximity-res.cloudinary.com/image/upload/t_public_profile_photo_320x320/e1azeteb8zcqpoaacazh.jpg</v>
          </cell>
        </row>
        <row r="1865">
          <cell r="A1865" t="str">
            <v>Entman, Mark L Baylor College Of Medicine</v>
          </cell>
          <cell r="B1865" t="str">
            <v>https://signature.bcm.edu/images/uploaded/full/1527180230711.jpeg</v>
          </cell>
          <cell r="C1865" t="str">
            <v>https://signature.bcm.edu/images/uploaded/full/1490116937302.jpeg</v>
          </cell>
          <cell r="D1865" t="str">
            <v>https://i1.rgstatic.net/ii/profile.image/272412163964978-1441959529538_Q512/Mark_Entman.jpg</v>
          </cell>
          <cell r="E1865" t="str">
            <v>https://signature.bcm.edu/images/uploaded/full/1506005567920.jpeg</v>
          </cell>
          <cell r="F1865" t="str">
            <v>https://signature.bcm.edu/images/uploaded/full/1512661161103.jpeg</v>
          </cell>
        </row>
        <row r="1866">
          <cell r="A1866" t="str">
            <v>Ernst, Joel D.New York University School Of Medicine</v>
          </cell>
          <cell r="B1866" t="str">
            <v>https://med.nyu.edu/pathology/sites/default/files/pathology/leadership/images/EG_20190710Jose-Manuel-Gutierrez-Amezcua.jpg</v>
          </cell>
          <cell r="C1866" t="str">
            <v>https://experimentalmedicine.ucsf.edu/sites/experimentalmedicine.ucsf.edu/files/inline-images/Ernst_0.jpg</v>
          </cell>
          <cell r="D1866" t="str">
            <v>https://med.nyu.edu/pathology/sites/default/files/pathology/leadership/images/Arispe_Alexander_5875.jpg</v>
          </cell>
          <cell r="E1866" t="str">
            <v>https://nmfonline.org/wp-content/uploads/2019/02/Joel-Ramirez.jpg</v>
          </cell>
          <cell r="F1866" t="str">
            <v>https://med.nyu.edu/dti-physician-photo/faculty/f/feskes01/feskes01-hero.jpg</v>
          </cell>
        </row>
        <row r="1867">
          <cell r="A1867" t="str">
            <v>Esbensen, Anna J.Cincinnati Childrens Hosp Med Ctr</v>
          </cell>
          <cell r="B1867" t="str">
            <v>https://www.cincinnatichildrens.org/-/media/cincinnati%20childrens/global%20shared/biographies/e/esbensen-anna.jpg?mw=220&amp;hash=AF5CEC4D19DA491CB4D627BA15034A26EF4ED83C</v>
          </cell>
          <cell r="C1867" t="str">
            <v>https://www.cincinnatichildrens.org/-/media/cincinnati%20childrens/global%20shared/biographies/i/ipsaro-anna.jpg?mw=220&amp;hash=67F044B07414D8765181195D70A1CBA60264B9AE</v>
          </cell>
          <cell r="D1867" t="str">
            <v>https://www.cincinnatichildrens.org/-/media/cincinnati%20childrens/global%20shared/biographies/p/peters-anna.jpg?mw=220&amp;hash=8D7D4AA0D215B8F9F23C9694DE998D23492B90D2</v>
          </cell>
          <cell r="E1867" t="str">
            <v>https://www.cincinnatichildrens.org/-/media/cincinnati%20childrens/global%20shared/biographies/s/schumacher-jayna.jpg?mw=150&amp;hash=9356BB424754C9E7CE4135062CCC47C65076983D</v>
          </cell>
          <cell r="F1867" t="str">
            <v>https://www.cincinnatichildrens.org/-/media/cincinnati%20childrens/global%20shared/biographies/d/duncan-amie.jpg?mw=150&amp;hash=19377FADE790CF4D62B57C28C02251EE3BF089AD</v>
          </cell>
        </row>
        <row r="1868">
          <cell r="A1868" t="str">
            <v>Escola, Gary Sean Columbia University Health Sciences</v>
          </cell>
          <cell r="B1868" t="str">
            <v>https://ctn.zuckermaninstitute.columbia.edu/sites/default/files/styles/cu_crop/public/private/gsescola.jpg?itok=Cg_6t1eJ</v>
          </cell>
          <cell r="C1868" t="str">
            <v>https://i2.wp.com/directorsblog.nih.gov/wp-content/uploads/2015/06/escola.jpg?ssl=1</v>
          </cell>
          <cell r="D1868" t="str">
            <v>https://lookaside.fbsbx.com/lookaside/crawler/media/?media_id=1684160221638153</v>
          </cell>
          <cell r="E1868" t="str">
            <v>https://research.columbia.edu/sites/default/files/styles/cu_crop/public/2017-04/Solomon%20-%20Edited.jpg?itok=CyJ3qWVR</v>
          </cell>
          <cell r="F1868" t="str">
            <v>x-raw-image:///8ced9f7ad7d7f6a8496eab4952719dd927d2cd085d6e3a805659f3817486728e</v>
          </cell>
        </row>
        <row r="1869">
          <cell r="A1869" t="str">
            <v>Espeland, Mark Andrew Wake Forest University Health Sciences</v>
          </cell>
          <cell r="B1869" t="str">
            <v>https://www.wakehealth.edu/-/media/WakeForest/Global/System/Person-Images/m/Mark-A-Espeland.jpg</v>
          </cell>
          <cell r="C1869" t="str">
            <v>https://www.phs.wakehealth.edu/images/Wagenknecht_welcome.jpg</v>
          </cell>
          <cell r="D1869" t="str">
            <v>https://school.wakehealth.edu/-/media/WakeForest/Global/System/Person-Images/a/Andrew-Matthew-Farland.jpg</v>
          </cell>
          <cell r="E1869" t="str">
            <v>https://school.wakehealth.edu/-/media/WakeForest/Global/System/Person-Images/a/Alan-Christopher-Farney.jpg</v>
          </cell>
          <cell r="F1869" t="str">
            <v>https://school.wakehealth.edu/-/media/WakeForest/Global/System/Person-Images/r/Robert-James-Evans.jpg</v>
          </cell>
        </row>
        <row r="1870">
          <cell r="A1870" t="str">
            <v>Espinoza, Sara ElyseUniversity Of Texas Hlth Science Center</v>
          </cell>
          <cell r="B1870" t="str">
            <v>https://barshopinstitute.uthscsa.edu/wp-content/uploads/sites/67/2018/09/Sara-Espinoza-043-a-731x1024.jpg</v>
          </cell>
          <cell r="C1870" t="str">
            <v>https://www.tpr.org/sites/kstx/files/styles/x_large/public/201908/ThinkScience_Longevity_081619.JPG</v>
          </cell>
          <cell r="D1870" t="str">
            <v>https://nathanshock.barshop.uthscsa.edu/wp-content/uploads/2014/10/espinoza_musi_galvan.jpg</v>
          </cell>
          <cell r="E1870" t="str">
            <v>https://www.texaschildrens.org/sites/default/files/styles/large/public/SaraArian.jpg?itok=eHGlQd-H</v>
          </cell>
          <cell r="F1870" t="str">
            <v>https://iims.uthscsa.edu/sites/iims/files/Ed/Barreto%20Tyler%202%20%281%29.jpg</v>
          </cell>
        </row>
        <row r="1871">
          <cell r="A1871" t="str">
            <v>Ewing, James R Henry Ford Health System</v>
          </cell>
          <cell r="B1871" t="str">
            <v>https://www.henryford.com/-/media/images/modules/physician-directory/physicians/j/james-ewing-phd.jpg?h=343&amp;la=en&amp;w=245&amp;hash=D11CB133240990ACD829C7407510461095C72447</v>
          </cell>
          <cell r="C1871" t="str">
            <v>https://www.henryford.com/-/media/images/modules/physician-directory/physicians/i/ira-wollner-md.jpg?mw=150&amp;hash=189675A43D61268EA514A1232581800CC6926ECD</v>
          </cell>
          <cell r="D1871" t="str">
            <v>https://www.henryford.com/-/media/images/modules/physician-directory/physicians/j/james-snyder-do.jpg?mw=150&amp;hash=10892CD3BB500C56C462FD1DFFD5D827C105F181</v>
          </cell>
          <cell r="E1871" t="str">
            <v>https://www.henryford.com/-/media/images/modules/physician-directory/physicians/h/haythem-ali-md.jpg?mw=150&amp;hash=B55B01226D5290F670A5E18E619610C2C73D717C</v>
          </cell>
          <cell r="F1871" t="str">
            <v>https://www.henryford.com/-/media/images/modules/physician-directory/physicians/m/michael-simoff.jpg?mw=150&amp;hash=7AA0181816405A118F03361BD55DA48A65B9CE0B</v>
          </cell>
        </row>
        <row r="1872">
          <cell r="A1872" t="str">
            <v>Ezhkova, Elena Icahn School Of Medicine At Mount Sinai</v>
          </cell>
          <cell r="B1872" t="str">
            <v>https://media.licdn.com/dms/image/C4D03AQE4il9_5nQH-Q/profile-displayphoto-shrink_200_200/0?e=1559779200&amp;v=beta&amp;t=ILqAd1HmaAhs_oRWv8YVC4jMD35Vh2po1eNPMf9JlGw</v>
          </cell>
          <cell r="C1872" t="str">
            <v>https://nyscf.org/wp-content/uploads/2017/05/Elena-e1501179091235.jpg</v>
          </cell>
          <cell r="D1872" t="str">
            <v>https://static.wixstatic.com/media/4f51ae_d85c82d9bf524f4b8446ad17ff5a6ca7~mv2_d_2556_2592_s_4_2.jpg/v1/crop/x_0,y_18,w_2556,h_2556/fill/w_544,h_544,al_c,q_80,usm_0.66_1.00_0.01/Ezhkova%20photo%20BW.webp</v>
          </cell>
          <cell r="E1872" t="str">
            <v>https://www.researchgate.net/profile/Masahiro_Shuda/publication/335843339/figure/fig4/AS:803940694241280@1568685806053/The-Rb-binding-domain-of-MCV-LT-regulates-both-activation-of-Sox2-and-Atoh1-and_Q320.jpg</v>
          </cell>
          <cell r="F1872" t="str">
            <v>https://neuroscience.mssm.edu/DLabs/labs/ezhkovalab_files/droppedImage.jpg</v>
          </cell>
        </row>
        <row r="1873">
          <cell r="A1873" t="str">
            <v>Fabbri, Muller Children's Hospital Of Los Angeles</v>
          </cell>
          <cell r="B1873" t="str">
            <v>https://www.chla.org/sites/default/files/thumbnails/image/CHLA-St.%20Baldrick%27s%20Foundation%20check%20presentation%20at%20CHLA%20..jpg</v>
          </cell>
          <cell r="C1873" t="str">
            <v>https://www.chla.org/sites/default/files/thumbnails/image/CHLA-Fabbri-Muller-Headshot_0.jpg</v>
          </cell>
          <cell r="D1873" t="str">
            <v>https://i.ytimg.com/vi/qbtNpWBy5zE/maxresdefault.jpg</v>
          </cell>
          <cell r="E1873" t="str">
            <v>https://www.pablove.org/wp-content/uploads/2017/09/dr-fabbri.png</v>
          </cell>
          <cell r="F1873" t="str">
            <v>https://www.chla.org/sites/default/files/migrated/TUMORGROWTH.JPG</v>
          </cell>
        </row>
        <row r="1874">
          <cell r="A1874" t="str">
            <v>Fabian, Maria PatriciaBoston University Medical Campus</v>
          </cell>
          <cell r="B1874" t="str">
            <v>https://www.bu.edu/sph/files/2013/10/M.-Fabian-1.jpg</v>
          </cell>
          <cell r="C1874" t="str">
            <v>http://www.bu.edu/ioc/files/2014/12/Astraea-Augsberger.jpeg</v>
          </cell>
          <cell r="D1874" t="str">
            <v>http://www.bu.edu/ioc/files/2016/06/M.-Fabian1.jpg</v>
          </cell>
          <cell r="E1874" t="str">
            <v>https://www.arcgis.com/sharing/rest/content/items/1289be8beda6430990581d5c95a772b1/resources/fullsizeoutput_1a__1544066676261__w1920.jpeg</v>
          </cell>
          <cell r="F1874" t="str">
            <v>https://www.bu.edu/dental/files/2011/09/BU-SDM-staff2-1.jpg</v>
          </cell>
        </row>
        <row r="1875">
          <cell r="A1875" t="str">
            <v>Fair, Damien A Oregon Health &amp; Science University</v>
          </cell>
          <cell r="B1875" t="str">
            <v>https://www.ohsu.edu/apps/core/?action=people:pe.cmsProfileLowResolutionImage&amp;sPersonID=AFE03FD8D4341353BAC684D15460563D</v>
          </cell>
          <cell r="C1875" t="str">
            <v>http://nrg.wustl.edu/wp-content/uploads/DamianFair-214x300.jpg</v>
          </cell>
          <cell r="D1875" t="str">
            <v>https://www.eurekalert.org/multimedia/pub/web/167250_web.jpg</v>
          </cell>
          <cell r="E1875" t="str">
            <v>https://i1.rgstatic.net/ii/profile.image/272364705415186-1441948214472_Q512/Damien_Fair.jpg</v>
          </cell>
          <cell r="F1875" t="str">
            <v>https://www.ohsu.edu/sites/default/files/2018-11/_DSC9652%20%28534x800%29.jpg</v>
          </cell>
        </row>
        <row r="1876">
          <cell r="A1876" t="str">
            <v>Faja, Susan Boston Children's Hospital</v>
          </cell>
          <cell r="B1876" t="str">
            <v>http://www.childrenshospital.org/-/media/Research-and-Innovation/Research-Labs/Faja-Lab/Team/Susan-Faja.ashx?h=316&amp;w=300&amp;la=en&amp;hash=BBDC3148B8DEA02AF90356EB22035D8C7362F9F9</v>
          </cell>
          <cell r="C1876" t="str">
            <v>http://www.childrenshospital.org/-/media/Directory/Researchers/E-F/Faja-Susan.ashx?h=170&amp;w=132&amp;la=en&amp;hash=F16B7CBBB66FCEF7504237BCAE5049B5F6454521</v>
          </cell>
          <cell r="D1876" t="str">
            <v>http://www.childrenshospital.org/-/media/Research-and-Innovation/Research-Labs/Faja-Lab/Susan-Faja-EEG.ashx?h=500&amp;w=667&amp;la=en&amp;hash=BB4D766B37E29D79C7F8D2350A57436B5CDBE7EA</v>
          </cell>
          <cell r="E1876" t="str">
            <v>http://www.childrenshospital.org/-/media/Images/Sagon_Ali.ashx?h=258&amp;w=202&amp;la=en&amp;hash=0FE0DE3D116FB8CBA33A6E3A7AAA24692BDC5D2C</v>
          </cell>
          <cell r="F1876" t="str">
            <v>http://www.childrenshospital.org/-/media/Images/Hickey_Paige.ashx?h=267.496&amp;w=205.234&amp;la=en&amp;hash=131D29E37C8E3B8AB4D85BC83660D6668C41F33E</v>
          </cell>
        </row>
        <row r="1877">
          <cell r="A1877" t="str">
            <v>Fan, Hongkuan Medical University Of South Carolina</v>
          </cell>
          <cell r="B1877" t="str">
            <v>https://muschealth.org/MUSCApps/HealthAssets/ProfileImages/fanhong.jpg</v>
          </cell>
          <cell r="C1877" t="str">
            <v>https://www.eurekalert.org/multimedia/pub/web/187501_web.jpg</v>
          </cell>
          <cell r="D1877" t="str">
            <v>https://www.omicsonline.org/download.php?download=JCCIimages/certificate_Hongkuan_Fan.jpg</v>
          </cell>
          <cell r="E1877" t="str">
            <v>https://i1.rgstatic.net/ii/profile.image/527271204667392-1502722659002_Q512/Joy_Buie.jpg</v>
          </cell>
          <cell r="F1877" t="str">
            <v>https://www.researchgate.net/publication/332640984/figure/fig2/AS:751606631002123@1556208393842/Deletion-of-gp96-in-DCs-protects-mice-against-CLPInduced-polymicrobial-sepsis-a-KO_Q320.jpg</v>
          </cell>
        </row>
        <row r="1878">
          <cell r="A1878" t="str">
            <v>Fang, Gang Icahn School Of Medicine At Mount Sinai</v>
          </cell>
          <cell r="B1878" t="str">
            <v>https://icahn.mssm.edu/files/fad_img_new/162/0000076810075935575421/0000072500020302516701.jpg</v>
          </cell>
          <cell r="C1878" t="str">
            <v>https://i1.rgstatic.net/ii/profile.image/337925305847809-1457579079454_Q512/Gang_Fang7.jpg</v>
          </cell>
          <cell r="D1878" t="str">
            <v>https://d38bjhv6qv6ozc.cloudfront.net/u/28f41372-d5ba-402e-893a-402445832a48</v>
          </cell>
          <cell r="E1878" t="str">
            <v>https://i.ytimg.com/vi/iuJEkdLSVcU/maxresdefault.jpg</v>
          </cell>
          <cell r="F1878" t="str">
            <v>https://pbs.twimg.com/media/DHSxjLXUwAAw4Pc.jpg</v>
          </cell>
        </row>
        <row r="1879">
          <cell r="A1879" t="str">
            <v>Fang, Longhou Methodist Hospital Research Institute</v>
          </cell>
          <cell r="B1879" t="str">
            <v>https://scholars.houstonmethodist.org/ws/files/12619472/TMHLXF9</v>
          </cell>
          <cell r="C1879" t="str">
            <v>https://s3-us-west-2.amazonaws.com/oww-files-public/3/3c/Fang5.jpg</v>
          </cell>
          <cell r="D1879" t="str">
            <v>https://s3-us-west-2.amazonaws.com/oww-files-thumb/a/aa/IMG20150912.jpg/820px-IMG20150912.jpg</v>
          </cell>
          <cell r="E1879" t="str">
            <v>https://www.texasheart.org/wp-content/uploads/2019/03/2019.03.14.-JTW-Seminar-Series-SM-Banner.jpg</v>
          </cell>
          <cell r="F1879" t="str">
            <v>https://s3-us-west-2.amazonaws.com/oww-files-thumb/b/bc/Fang6.jpg/200px-Fang6.jpg</v>
          </cell>
        </row>
        <row r="1880">
          <cell r="A1880" t="str">
            <v>Farese, Robert VHarvard School Of Public Health</v>
          </cell>
          <cell r="B1880" t="str">
            <v>https://faresewaltherlab.hms.harvard.edu/sites/faresewaltherlab.hms.harvard.edu/files/styles/people/public/people-photo/Bob2.jpg?itok=z75iKwb_</v>
          </cell>
          <cell r="C1880" t="str">
            <v>https://cdn1.sph.harvard.edu/wp-content/uploads/sites/21/2017/09/Robert-Farese-150x200.jpg</v>
          </cell>
          <cell r="D1880" t="str">
            <v>https://cdn1.sph.harvard.edu/wp-content/uploads/sites/54/2016/07/FareseWalthercontents2.jpg</v>
          </cell>
          <cell r="E1880" t="str">
            <v>https://www.hms.harvard.edu/dms/bbs/fac/images/large/Farese_Robert.jpg</v>
          </cell>
          <cell r="F1880" t="str">
            <v>https://cdn1.sph.harvard.edu/wp-content/uploads/sites/21/2015/09/FareseWalther2-470x290.jpg</v>
          </cell>
        </row>
        <row r="1881">
          <cell r="A1881" t="str">
            <v>Farrar, Christian TMassachusetts General Hospital</v>
          </cell>
          <cell r="B1881" t="str">
            <v>https://www.nmr.mgh.harvard.edu/files/styles/medium/public/node/user_profile_photos/photo_244.jpg?itok=Vg1vpF_H</v>
          </cell>
          <cell r="C1881" t="str">
            <v>https://img.yumpu.com/8778027/1/500x640/christian-t-farrar-martinos-center-for-biomedical-imaging-.jpg</v>
          </cell>
          <cell r="D1881" t="str">
            <v>https://media3.s-nbcnews.com/j/newscms/2019_40/3038126/191004-roger-sinclair-al-1108_74d51ba1f6d28bfeaf1530e006ea7e00.fit-760w.jpg</v>
          </cell>
          <cell r="E1881" t="str">
            <v>https://christianchronicle.org/wp-content/uploads/2017/09/2159015.jpg</v>
          </cell>
          <cell r="F1881" t="str">
            <v>https://s.hdnux.com/photos/01/06/06/27/18376186/37/920x920.jpg</v>
          </cell>
        </row>
        <row r="1882">
          <cell r="A1882" t="str">
            <v>Farrell, Ruth Cleveland Clinic Lerner Com-Cwru</v>
          </cell>
          <cell r="B1882" t="str">
            <v>https://doximity-res.cloudinary.com/image/upload/t_public_profile_photo_320x320/becpodnietqn7pirrwck.jpg</v>
          </cell>
          <cell r="C1882" t="str">
            <v>https://dailymedia.case.edu/wp-content/uploads/2014/11/18151024/CWRU-CC-HEC-exterior1.jpg</v>
          </cell>
          <cell r="D1882" t="str">
            <v>http://www.lerner.ccf.org/cphr/images/people/albertj.jpg</v>
          </cell>
          <cell r="E1882" t="str">
            <v>https://my.clevelandclinic.org/-/scassets/images/org/locations/wayfinding/strongsville-family-health-and-surgery-center?mw=430&amp;hash=F256BAC6D3648581C5CED5365143D75B7CD883CC</v>
          </cell>
          <cell r="F1882" t="str">
            <v>https://i.ytimg.com/vi/_xsmiTgeCVY/maxresdefault.jpg</v>
          </cell>
        </row>
        <row r="1883">
          <cell r="A1883" t="str">
            <v>Farrer, Lindsay A. Boston University Medical Campus</v>
          </cell>
          <cell r="B1883" t="str">
            <v>https://www.bu.edu/sph/files/2018/05/Lindsay-Farrer-1.jpg</v>
          </cell>
          <cell r="C1883" t="str">
            <v>https://www.bu.edu/alzresearch/files/2018/07/Farrer-pic-WEBSITES-2016-662x1024-411x636.jpeg</v>
          </cell>
          <cell r="D1883" t="str">
            <v>http://www.bumc.bu.edu/wci-training-programs/files/2013/04/farrer-headshot.jpg</v>
          </cell>
          <cell r="E1883" t="str">
            <v>http://www.bu.edu/files/2016/04/alzheimers_part_4_farrer_bg.jpg</v>
          </cell>
          <cell r="F1883" t="str">
            <v>http://www.bumc.bu.edu/medicine/files/2019/03/Farrer-NBC-10-536x300.png</v>
          </cell>
        </row>
        <row r="1884">
          <cell r="A1884" t="str">
            <v>Farris, A DariseOklahoma Medical Research Foundation</v>
          </cell>
          <cell r="B1884" t="str">
            <v>https://omrf.org/wp-content/uploads/2017/02/Farris-in-Lab.jpg</v>
          </cell>
          <cell r="C1884" t="str">
            <v>https://omrf.org/wp-content/uploads/2017/08/CC-6765.jpg</v>
          </cell>
          <cell r="D1884" t="str">
            <v>https://omrf.org/wp-content/uploads/2016/08/SjogrensClues.jpg</v>
          </cell>
          <cell r="E1884" t="str">
            <v>https://omrf.org/wp-content/uploads/2017/02/sivils.jpg</v>
          </cell>
          <cell r="F1884" t="str">
            <v>https://omrf.org/wp-content/uploads/2018/04/omrf-honors-3.png</v>
          </cell>
        </row>
        <row r="1885">
          <cell r="A1885" t="str">
            <v>Fazzio, Thomas G. Univ Of Massachusetts Med Sch Worcester</v>
          </cell>
          <cell r="B1885" t="str">
            <v>https://www.umassmed.edu/contentassets/1336e53a1c0e4ac8b5709629bd8ac305/thomas_fazzio.jpg</v>
          </cell>
          <cell r="C1885" t="str">
            <v>https://www.umassmed.edu/globalassets/mccb/images/faculty/1fazzio.jpg</v>
          </cell>
          <cell r="D1885" t="str">
            <v>https://www.umassmed.edu/globalassets/fazzio-lab/images/slider-images/lab_group_photo_2019.jpg</v>
          </cell>
          <cell r="E1885" t="str">
            <v>https://www.umassmed.edu/globalassets/fazzio-lab/images/slider-images/asc-night-photo2.png</v>
          </cell>
          <cell r="F1885" t="str">
            <v>https://www.umassmed.edu/globalassets/fazzio-lab/images/slider-images/umass-med.png</v>
          </cell>
        </row>
        <row r="1886">
          <cell r="A1886" t="str">
            <v>Feany, Mel BBrigham And Women's Hospital</v>
          </cell>
          <cell r="B1886" t="str">
            <v>http://researchfaculty.brighamandwomens.org/ProfilePhotos/Prof659.jpg</v>
          </cell>
          <cell r="C1886" t="str">
            <v>http://www.dfhcc.harvard.edu/typo3temp/_processed_/csm_278_1562443474_46acefe65c.jpg</v>
          </cell>
          <cell r="D1886" t="str">
            <v>http://feany-lab.bwh.harvard.edu/images/Vanitha%20Nithianandam.jpg</v>
          </cell>
          <cell r="E1886" t="str">
            <v>http://feany-lab.bwh.harvard.edu/images/Abby%20Olsen.jpg</v>
          </cell>
          <cell r="F1886" t="str">
            <v>http://feany-lab.bwh.harvard.edu/images/Yi%20Zhong.jpg</v>
          </cell>
        </row>
        <row r="1887">
          <cell r="A1887" t="str">
            <v>Federman, Alex DIcahn School Of Medicine At Mount Sinai</v>
          </cell>
          <cell r="B1887" t="str">
            <v>https://www.pcori.org/sites/default/files/profile-pictures/Alex-Federman-MD-MPH-headshot.jpg</v>
          </cell>
          <cell r="C1887" t="str">
            <v>https://www.mountsinai.org/files/fad_img_new/245/0000076810011301701121/0000072500001497228362.jpg</v>
          </cell>
          <cell r="D1887" t="str">
            <v>https://doximity-res.cloudinary.com/image/upload/t_public_profile_photo_320x320/hw5hwuvwj3ikmspu6125.jpg</v>
          </cell>
          <cell r="E1887" t="str">
            <v>https://hcplive.s3.amazonaws.com/v1_media/_image/AlexFederman.jpg</v>
          </cell>
          <cell r="F1887" t="str">
            <v>https://i.ytimg.com/vi/G3j8_UiRoLs/maxresdefault.jpg</v>
          </cell>
        </row>
        <row r="1888">
          <cell r="A1888" t="str">
            <v>Feghali-Bostwick, Carol AMedical University Of South Carolina</v>
          </cell>
          <cell r="B1888" t="str">
            <v>https://www.eurekalert.org/multimedia/pub/web/202879_web.jpg</v>
          </cell>
          <cell r="C1888" t="str">
            <v>http://www.scleroderma.org/images/content/pagebuilder/feghali-bostwick-varga-w19.jpg</v>
          </cell>
          <cell r="D1888" t="str">
            <v>https://medicine.musc.edu/-/sm/medicine/departments/dom/divisions/rheumatology-and-immunology/i/rheum-faculty/carol-feghali-bostwick.ashx?h=203&amp;w=145&amp;hash=125BAE51CBFB576EC62CED3A64539148136EBD6E&amp;la=en</v>
          </cell>
          <cell r="E1888" t="str">
            <v>https://i.ytimg.com/vi/ylcx0tQH_Hg/maxresdefault.jpg</v>
          </cell>
          <cell r="F1888" t="str">
            <v>http://www.scleroderma.org/images/content/pagebuilder/Dr._Dinesh_Khanna.jpg</v>
          </cell>
        </row>
        <row r="1889">
          <cell r="A1889" t="str">
            <v>Fein, Joel  Children's Hosp Of Philadelphia</v>
          </cell>
          <cell r="B1889" t="str">
            <v>https://injury.research.chop.edu/sites/default/files/styles/profile_photo/public/media/photos/fein_joel_2018_edited.jpg?itok=gqUfOxUP</v>
          </cell>
          <cell r="C1889" t="str">
            <v>https://www.med.upenn.edu/apps/my/images/faculty_pics/fein5041.jpg</v>
          </cell>
          <cell r="D1889" t="str">
            <v>https://img.medscape.com/thumbnail_library/776054.jpg</v>
          </cell>
          <cell r="E1889" t="str">
            <v>https://starnewsphilly.com/wp-content/uploads/sites/27/2019/05/1rUL3htLWtMmOpRmN3zACBA.png</v>
          </cell>
          <cell r="F1889" t="str">
            <v>https://i.ytimg.com/vi/A-vXitHwG74/maxresdefault.jpg</v>
          </cell>
        </row>
        <row r="1890">
          <cell r="A1890" t="str">
            <v>Feinberg, Emily  Boston Medical Center</v>
          </cell>
          <cell r="B1890" t="str">
            <v>https://www.eurekalert.org/multimedia/pub/web/156334_web.jpg</v>
          </cell>
          <cell r="C1890" t="str">
            <v>https://www.bmc.org/sites/default/files/About_Us/mission/campus-purpose.jpg</v>
          </cell>
          <cell r="D1890" t="str">
            <v>https://www.bumc.bu.edu/busm/files/2015/06/Emily-Feinberg1-120x150.jpg</v>
          </cell>
          <cell r="E1890" t="str">
            <v>https://www.bmc.org/sites/default/files/Patient_Care/Primary_Care/Family_Medicine/Residency/2019/pgy1/Geldwevt_Emily-2-5x3-5.jpg</v>
          </cell>
          <cell r="F1890" t="str">
            <v>https://www.bmc.org/sites/default/files/Patient_Care/Primary_Care/Family_Medicine/Residency/2019/pgy1/Carreiro_Kelly-2-5x3-5.jpg</v>
          </cell>
        </row>
        <row r="1891">
          <cell r="A1891" t="str">
            <v>Feinberg, Mark WBrigham And Women's Hospital</v>
          </cell>
          <cell r="B1891" t="str">
            <v>http://researchfaculty.brighamandwomens.org/ProfilePhotos/1426.jpg</v>
          </cell>
          <cell r="C1891" t="str">
            <v>http://www.discoverbrigham.org/wp-content/uploads/2019/08/Feinberg_Mark.jpg</v>
          </cell>
          <cell r="D1891" t="str">
            <v>http://www.discoverbrigham.org/wp-content/uploads/2019/08/Anderson_Paul.jpg</v>
          </cell>
          <cell r="E1891" t="str">
            <v>https://www.iavi.org/images/About_IAVI/Mark-Feinberg-Headshot-2018-Board.jpg</v>
          </cell>
          <cell r="F1891" t="str">
            <v>http://www.discoverbrigham.org/wp-content/uploads/2019/08/Krichevsky_Anna.png</v>
          </cell>
        </row>
        <row r="1892">
          <cell r="A1892" t="str">
            <v>Felix, Holly CarolineUniv Of Arkansas For Med Scis</v>
          </cell>
          <cell r="B1892" t="str">
            <v>https://publichealth.uams.edu/wp-content/uploads/sites/3/2017/06/felixholly2.jpg</v>
          </cell>
          <cell r="C1892" t="str">
            <v>https://publichealth.uams.edu/wp-content/uploads/sites/3/2019/06/COPH-Convocation-2019-05182019-DSC_4746.jpg</v>
          </cell>
          <cell r="D1892" t="str">
            <v>https://www.mercersburg.edu/sites/default/files/styles/large/public/pictures/picture-264-1569250675.jpg?itok=fVgYcjSr</v>
          </cell>
          <cell r="E1892" t="str">
            <v>x-raw-image:///ecf7a4c629650a9319953bf50092db6eba60fb5c476759f1efd72cfbb738aaab</v>
          </cell>
          <cell r="F1892" t="str">
            <v>https://everytown.org/wp-content/uploads/2019/07/Juliana-Portrait_2_800x730.jpg</v>
          </cell>
        </row>
        <row r="1893">
          <cell r="A1893" t="str">
            <v>Felson, David TobinBoston University Medical Campus</v>
          </cell>
          <cell r="B1893" t="str">
            <v>https://www.bu.edu/sph/files/2018/05/David-Felson-1.jpg</v>
          </cell>
          <cell r="C1893" t="str">
            <v>https://bmc.org/sites/default/files/Find%20a%20Doctor%20Photos/Felson-David-184x184.jpg</v>
          </cell>
          <cell r="D1893" t="str">
            <v>https://i1.rgstatic.net/ii/profile.image/272822719217676-1442057413520_Q512/David_Felson.jpg</v>
          </cell>
          <cell r="E1893" t="str">
            <v>https://www.bu.edu/research/files/2017/05/David-Felson_400x500.jpg</v>
          </cell>
          <cell r="F1893" t="str">
            <v>https://mdedge-files-live.s3.us-east-2.amazonaws.com/files/s3fs-public/April-2018/Felson_David_BOSTON_web.jpg</v>
          </cell>
        </row>
        <row r="1894">
          <cell r="A1894" t="str">
            <v>Feng, Hui Boston University Medical Campus</v>
          </cell>
          <cell r="B1894" t="str">
            <v>https://www.bumc.bu.edu/busm-pm/files/2012/07/Hui-Feng-web-picture.jpg</v>
          </cell>
          <cell r="C1894" t="str">
            <v>https://www.bumc.bu.edu/busm/files/2017/10/Hui-e1344014884721-593x636.jpg</v>
          </cell>
          <cell r="D1894" t="str">
            <v>http://www.bu.edu/files/2017/04/17-1234-HUIFENG-046-1.jpg</v>
          </cell>
          <cell r="E1894" t="str">
            <v>https://www.bu.edu/zgct/files/2012/06/2018-Hui-headshot.jpg</v>
          </cell>
          <cell r="F1894" t="str">
            <v>https://www.bu.edu/zgct/files/2012/06/XQin1.jpg</v>
          </cell>
        </row>
        <row r="1895">
          <cell r="A1895" t="str">
            <v>Feng, Jian Q.Texas A&amp;M University Health Science Ctr</v>
          </cell>
          <cell r="B1895" t="str">
            <v>https://dentistry.tamhsc.edu/bms/facultystaffstudents/faculty/images/feng.jpg</v>
          </cell>
          <cell r="C1895" t="str">
            <v>https://dentistry.tamhsc.edu/bms/facultystaffstudents/faculty/images/feng-tao.jpg</v>
          </cell>
          <cell r="D1895" t="str">
            <v>http://scholars.library.tamu.edu/vivo/file/n9304/thumbnail_317005642.jpg</v>
          </cell>
          <cell r="E1895" t="str">
            <v>https://dentistry.tamhsc.edu/orthodontics/images/jing_yan_2016.jpg</v>
          </cell>
          <cell r="F1895" t="str">
            <v>https://dentistry.tamhsc.edu/bms/facultystaffstudents/faculty/images/yonbo-bob.jpg</v>
          </cell>
        </row>
        <row r="1896">
          <cell r="A1896" t="str">
            <v>Feng, Jun Rhode Island Hospital</v>
          </cell>
          <cell r="B1896" t="str">
            <v>http://cvrc.brownmedicine.org/images/Feng2.jpg</v>
          </cell>
          <cell r="C1896" t="str">
            <v>https://vivo.brown.edu/profile-images/426/81/jf32_photo_.jpg</v>
          </cell>
          <cell r="D1896" t="str">
            <v>http://cpvb.org/wp-content/uploads/2018/07/feng-sq.jpg</v>
          </cell>
          <cell r="E1896" t="str">
            <v>https://www.eurekalert.org/multimedia/pub/web/36311_web.jpg</v>
          </cell>
          <cell r="F1896" t="str">
            <v>https://medicine.at.brown.edu/wp-content/uploads/2015/05/BEAT.IDeA-029_rsz.gif</v>
          </cell>
        </row>
        <row r="1897">
          <cell r="A1897" t="str">
            <v>Feng, Qiping Vanderbilt University Medical Center</v>
          </cell>
          <cell r="B1897" t="str">
            <v>https://medicine.mc.vanderbilt.edu/files/styles/person_large/public/people/QiPing_Feng_Ph.D..png?itok=iPO3S1mH</v>
          </cell>
          <cell r="C1897" t="str">
            <v>https://bw-4053e4891648aa5d0bd54fe6f4beb464-bwcore.s3.amazonaws.com/articles/Brown-Nancy.Vanderbilt.Dec-16.jpg</v>
          </cell>
          <cell r="D1897" t="str">
            <v>https://medicine.mc.vanderbilt.edu/files/styles/barista_person_list_thumbnail_2x/public/people/Arnold_Amy_11-13-2013_11-02-46-o.jpg?itok=PbSdIdZ6</v>
          </cell>
          <cell r="E1897" t="str">
            <v>https://medicine.mc.vanderbilt.edu/files/styles/barista_person_list_thumbnail_2x/public/people/Knollmann_Bjorn.jpg?itok=xFPzkJh_</v>
          </cell>
          <cell r="F1897" t="str">
            <v>https://medicine.mc.vanderbilt.edu/files/styles/barista_person_list_thumbnail_2x/public/people/Stein_C-Michael_2012-05-14_SU002-cr.jpg?itok=OwNGw-3T</v>
          </cell>
        </row>
        <row r="1898">
          <cell r="A1898" t="str">
            <v>Feng, Wenyi Upstate Medical University</v>
          </cell>
          <cell r="B1898" t="str">
            <v>http://www.upstate.edu/scripts/faculty/photos/fengw.jpg</v>
          </cell>
          <cell r="C1898" t="str">
            <v>https://i1.rgstatic.net/ii/profile.image/272624970367009-1442010267026_Q512/Wenyi_Feng.jpg</v>
          </cell>
          <cell r="D1898" t="str">
            <v>http://www.upstate.edu/news/articles/images/2015/0423-upstate-study-uncovers-new-information-on-genomic-instability.jpg</v>
          </cell>
          <cell r="E1898" t="str">
            <v>https://whatsupatupstate.files.wordpress.com/2015/07/fengstudy.jpg</v>
          </cell>
          <cell r="F1898" t="str">
            <v>https://3.bp.blogspot.com/-dWjog6gCTxs/WGr5f-6MH7I/AAAAAAAABGo/K1HvthUToTAj_x9UxhIqdkyAkeNwoyVpgCLcB/s320/wenyi.jpg</v>
          </cell>
        </row>
        <row r="1899">
          <cell r="A1899" t="str">
            <v>Feng, Zhaohui Rbhs -Cancer Institute Of New Jersey</v>
          </cell>
        </row>
        <row r="1900">
          <cell r="A1900" t="str">
            <v>Feng, Zongdi Research Inst Nationwide Children's Hosp</v>
          </cell>
          <cell r="B1900" t="str">
            <v>https://www.nationwidechildrens.org/-/media/nch/find-a-doctor/images/zongdi-feng.ashx?w=284&amp;h=393&amp;as=1&amp;bc=FFFFFF&amp;hash=CA79D795B46885F669B98D87F5212FF96B2B9918</v>
          </cell>
          <cell r="C1900" t="str">
            <v>https://www.nationwidechildrens.org/-/media/nch/research/images/retreat-2.jpg</v>
          </cell>
          <cell r="D1900" t="str">
            <v>https://idi.osu.edu/assets/pdfs/Dr%20Zheng.jpg</v>
          </cell>
          <cell r="E1900" t="str">
            <v>https://i1.rgstatic.net/publication/293931274_Text_S1/links/56bcead108ae5e7ba40f9eec/preview.png</v>
          </cell>
          <cell r="F1900" t="str">
            <v>https://www.nationwidechildrens.org/-/media/nch/locations/images/sharon_woods_primary_care_center.ashx?w=209&amp;h=140&amp;as=1&amp;bc=FFFFFF&amp;hash=A391DE694FD30DD02D37354312B3538D5757FF1E</v>
          </cell>
        </row>
        <row r="1901">
          <cell r="A1901" t="str">
            <v>Fenton, Aron WUniversity Of Kansas Medical Center</v>
          </cell>
          <cell r="B1901" t="str">
            <v>http://www.kumc.edu/images/igpbs/LOlsen.jpg</v>
          </cell>
          <cell r="C1901" t="str">
            <v>https://www.usd.edu/-/media/images/medicine/residencies-and-fellowships/pediatrics/zeneljoe.ashx?h=200&amp;w=160&amp;la=en&amp;hash=C6978B99015BCDE3B6B32072B4EB8D9E820D70D6</v>
          </cell>
          <cell r="D1901" t="str">
            <v>https://images1.loopnet.com/i2/Zi2fEifIP6SVdiPQBRSZTbTEmdWNDA2cXSYeCujOiGE/118/image.jpg</v>
          </cell>
          <cell r="E1901" t="str">
            <v>http://www.kumc.edu/images/igpbs/JIdowu.jpg</v>
          </cell>
          <cell r="F1901" t="str">
            <v>https://i1.rgstatic.net/ii/institution.image/AS%3A345968844263424%401459496808078_l</v>
          </cell>
        </row>
        <row r="1902">
          <cell r="A1902" t="str">
            <v>Fernandez-Esquer, Maria EugeniaUniversity Of Texas Hlth Sci Ctr Houston</v>
          </cell>
          <cell r="B1902" t="str">
            <v>https://pbs.twimg.com/media/DjxWyhCVAAAoxdW.jpg</v>
          </cell>
          <cell r="C1902" t="str">
            <v>https://pbs.twimg.com/media/DkFeHKEUwAAfNI9.jpg</v>
          </cell>
          <cell r="D1902" t="str">
            <v>https://sph.uth.edu/contentAsset/image/ce688907-5320-4850-83a0-0b4a8a3e34de/fileAsset/filter/Resize/resize_h/250</v>
          </cell>
          <cell r="E1902" t="str">
            <v>https://pbs.twimg.com/media/DgEUQ7oUcAA3NyD.jpg</v>
          </cell>
          <cell r="F1902" t="str">
            <v>https://pbs.twimg.com/media/DhIETBLU0AASGrY.jpg</v>
          </cell>
        </row>
        <row r="1903">
          <cell r="A1903" t="str">
            <v>Ferreon, Josephine ChuBaylor College Of Medicine</v>
          </cell>
          <cell r="B1903" t="str">
            <v>https://signature.bcm.edu/images/uploaded/full/1408118698322.jpeg</v>
          </cell>
          <cell r="C1903" t="str">
            <v>https://media.bcm.edu/images/2018/42/ferreon-lab-970-444-20180727115139.jpg</v>
          </cell>
          <cell r="D1903" t="str">
            <v>https://signature.bcm.edu/images/uploaded/full/1408118499784.jpeg</v>
          </cell>
          <cell r="E1903" t="str">
            <v>https://signature.bcm.edu/images/uploaded/full/1563481065313.jpeg</v>
          </cell>
          <cell r="F1903" t="str">
            <v>https://signature.bcm.edu/images/uploaded/full/1463070863922.jpeg</v>
          </cell>
        </row>
        <row r="1904">
          <cell r="A1904" t="str">
            <v>Ferrera, Vincent P Columbia University Health Sciences</v>
          </cell>
          <cell r="B1904" t="str">
            <v>https://i1.rgstatic.net/ii/profile.image/278434430373897-1443395349652_Q512/Vincent_Ferrera.jpg</v>
          </cell>
          <cell r="C1904" t="str">
            <v>https://www.tc.columbia.edu/biobehavioral-sciences/neuroscience-and-education/current-issues---2016/2014/lectures/vincent-ferrera-phd.jpg</v>
          </cell>
          <cell r="D1904" t="str">
            <v>https://zuckermaninstitute.columbia.edu/sites/default/files/key_media_image/Human.jpeg</v>
          </cell>
          <cell r="E1904" t="str">
            <v>http://www.columbia.edu/cu/record/archives/vol22/vol22_iss16/record2216.26c.gif</v>
          </cell>
          <cell r="F1904" t="str">
            <v>https://zuckermaninstitute.columbia.edu/sites/default/files/styles/m_figure_image_square/public/Shadlen-Summary-Data-05-23-17.jpg?itok=POrIykSH</v>
          </cell>
        </row>
        <row r="1905">
          <cell r="A1905" t="str">
            <v>Ferreri, Nicholas RNew York Medical College</v>
          </cell>
          <cell r="B1905" t="str">
            <v>https://www.nymc.edu/media/schools-and-colleges/nymc/images/faculty/som-faculty/Ferreri_Nicholas-1-200x250.jpg</v>
          </cell>
          <cell r="C1905" t="str">
            <v>https://www.nymc.edu/media/schools-and-colleges/nymc/images/faculty/som-faculty/Abraham.jpg</v>
          </cell>
          <cell r="D1905" t="str">
            <v>https://cdn4.i-scmp.com/sites/default/files/styles/square/public/2012/09/09/11a6e644b6f682fe26a78e63bfbbe399.jpg?itok=0RhzBKrW</v>
          </cell>
          <cell r="E1905" t="str">
            <v>https://i.dailymail.co.uk/i/pix/2017/03/26/14/3EA5BDE600000578-4350608-image-a-78_1490534066919.jpg</v>
          </cell>
          <cell r="F1905" t="str">
            <v>http://www.westsidenewsny.com/wp-content/uploads/2019/07/Charnley-1.jpg</v>
          </cell>
        </row>
        <row r="1906">
          <cell r="A1906" t="str">
            <v>Ferrone, Soldano Massachusetts General Hospital</v>
          </cell>
          <cell r="B1906" t="str">
            <v>https://d1io3yog0oux5.cloudfront.net/_6ea3bb14ce0149b3729aeb3ccf33e6ec/internationalsocietyofdnavaccinations/db/Panelists/8904/photo_resized_md.jpg</v>
          </cell>
          <cell r="C1906" t="str">
            <v>https://www.massgeneral.org/ortho/assets/images/contact-images/dr-joseph-schwab.jpg</v>
          </cell>
          <cell r="D1906" t="str">
            <v>x-raw-image:///cc13020ef2926be59f1b38caa3e039337916aba3b537ce63fc4b1121bc5ccc6b</v>
          </cell>
          <cell r="E1906" t="str">
            <v>https://madridge.org/journals-admin/uploads/editorial-board/824024050142x180px_Soldano-Ferrone-Photo.jpg</v>
          </cell>
          <cell r="F1906" t="str">
            <v>https://i1.rgstatic.net/ii/profile.image/314197085229057-1451921831041_Q512/Cristina_Ferrone.jpg</v>
          </cell>
        </row>
        <row r="1907">
          <cell r="A1907" t="str">
            <v>Feudtner, John Chris Children's Hosp Of Philadelphia</v>
          </cell>
          <cell r="B1907" t="str">
            <v>https://cpce.research.chop.edu/sites/default/files/styles/profile_large/public/images/team-member/Feudtner_Chris_2015.jpg?itok=TuAttem6</v>
          </cell>
          <cell r="C1907" t="str">
            <v>http://medicalethicshealthpolicy.med.upenn.edu/uploads/attachments/cizykveah00frlale9yifo4tm-chris-feudtner-original.0.211.1872.1832.full.jpg</v>
          </cell>
          <cell r="D1907" t="str">
            <v>https://images-na.ssl-images-amazon.com/images/I/81Hnn388tbL._SY300_.jpg</v>
          </cell>
          <cell r="E1907" t="str">
            <v>https://miro.medium.com/max/12939/1*JFLctHj9kd1gkUCKbD0Eyg.jpeg</v>
          </cell>
          <cell r="F1907" t="str">
            <v>https://ldi.upenn.edu/sites/default/files/styles/twitter_card_large_image/public/expert/Feudtner_Chris_Expert.jpg?itok=EQUA0riP</v>
          </cell>
        </row>
        <row r="1908">
          <cell r="A1908" t="str">
            <v>Fidock, David ArmandColumbia University Health Sciences</v>
          </cell>
          <cell r="B1908" t="str">
            <v>https://loop.frontiersin.org/images/profile/217089/203</v>
          </cell>
          <cell r="C1908" t="str">
            <v>https://loop.frontiersin.org/images/profile/4390/203</v>
          </cell>
          <cell r="D1908" t="str">
            <v>https://loop.frontiersin.org/images/profile/394443/203</v>
          </cell>
          <cell r="E1908" t="str">
            <v>https://loop.frontiersin.org/images/profile/38393/203</v>
          </cell>
          <cell r="F1908" t="str">
            <v>https://loop.frontiersin.org/images/profile/404888/203</v>
          </cell>
        </row>
        <row r="1909">
          <cell r="A1909" t="str">
            <v>Filizola, Marta Icahn School Of Medicine At Mount Sinai</v>
          </cell>
          <cell r="B1909" t="str">
            <v>https://i1.rgstatic.net/ii/profile.image/800127606329346-1567776695861_Q512/Marta_Filizola.jpg</v>
          </cell>
          <cell r="C1909" t="str">
            <v>https://www.mountsinai.org/files/fad_img_new/111/0000076810073332817691/0000072500003572700491.jpg</v>
          </cell>
          <cell r="D1909" t="str">
            <v>https://pbs.twimg.com/media/De80rx3WAAArEhb.jpg</v>
          </cell>
          <cell r="E1909" t="str">
            <v>https://pbs.twimg.com/media/Dot-B6QW4AAtSNf.jpg</v>
          </cell>
          <cell r="F1909" t="str">
            <v>https://i.ytimg.com/vi/GXxyTOC8o_c/hqdefault.jpg</v>
          </cell>
        </row>
        <row r="1910">
          <cell r="A1910" t="str">
            <v>Filler, Scott G La Biomed Res Inst/ Harbor Ucla Med Ctr</v>
          </cell>
          <cell r="B1910" t="str">
            <v>https://labiomed.org/sites/default/files/styles/researcher_detail_1x/public/researchers/Scott%20G.%20Filler%2C%20M.D_WEB_0.jpg?itok=LotKwcIg</v>
          </cell>
          <cell r="C1910" t="str">
            <v>http://www.harboruclaid.org/image/123906174.png</v>
          </cell>
          <cell r="D1910" t="str">
            <v>https://labiomed.org/themes/custom/labiomed/logo.png</v>
          </cell>
          <cell r="E1910" t="str">
            <v>https://images.slideplayer.com/14/4235887/slides/slide_1.jpg</v>
          </cell>
          <cell r="F1910" t="str">
            <v>https://image.slidesharecdn.com/7fillerapproachbasicscience2015-160415220855/95/ktor-workshop-how-to-structure-the-approach-section-part-1-1-638.jpg?cb=1460758845</v>
          </cell>
        </row>
        <row r="1911">
          <cell r="A1911" t="str">
            <v>Fischer, Eric SebastianDana-Farber Cancer Inst</v>
          </cell>
          <cell r="B1911" t="str">
            <v>https://d3p2qewzsoh75c.cloudfront.net/uploads/speakers/200/5ba8abd8c7d969abe281d443693ffef8.png</v>
          </cell>
          <cell r="C1911" t="str">
            <v>https://d3p2qewzsoh75c.cloudfront.net/uploads/conferences/logo/200/hanson_wade_1550568139.jpg</v>
          </cell>
          <cell r="D1911" t="str">
            <v>https://d3p2qewzsoh75c.cloudfront.net/uploads/conferences/logo/200/hanson_wade_1554705444.jpg</v>
          </cell>
          <cell r="E1911" t="str">
            <v>https://www.dana-farber.org/legacy/uploadedimages/Library/newsroom/news-releases/2014/catherine-wu-large.jpg?n=8633</v>
          </cell>
          <cell r="F1911" t="str">
            <v>https://www.mdanderson.org/content/dam/mdanderson/images/publications/cancerwise/H/xPatrickHwu_edited.jpg.resize.jpg.pagespeed.ic.o2RoXicHzl.jpg</v>
          </cell>
        </row>
        <row r="1912">
          <cell r="A1912" t="str">
            <v>Fishell, Gordon JNew York University School Of Medicine</v>
          </cell>
          <cell r="B1912" t="str">
            <v>https://med.nyu.edu/dti-physician-photo/faculty/f/fisheg01/fisheg01-hero.jpg</v>
          </cell>
          <cell r="C1912" t="str">
            <v>https://s3.amazonaws.com/sf-web-assets-prod/wp-content/uploads/2017/07/10180911/edit_NYU11_Fishell_9B1036.jpg</v>
          </cell>
          <cell r="D1912" t="str">
            <v>https://med.nyu.edu/psych/sites/default/files/psych/psych-gordon-fishell-1.jpg</v>
          </cell>
          <cell r="E1912" t="str">
            <v>https://www.broadinstitute.org/files/styles/biosketch__413x315_/public/bios/photos/GordonFishell_413x315.jpg?itok=MKibN_MU</v>
          </cell>
          <cell r="F1912" t="str">
            <v>https://stemcell.ny.gov/sites/default/files/profiles/photos/Gordon-Fishell.jpg</v>
          </cell>
        </row>
        <row r="1913">
          <cell r="A1913" t="str">
            <v>Fisher, David EMassachusetts General Hospital</v>
          </cell>
          <cell r="B1913" t="str">
            <v>http://www.dfhcc.harvard.edu/typo3temp/_processed_/csm_322_1562443517_3103c55289.jpg</v>
          </cell>
          <cell r="C1913" t="str">
            <v>https://www.hms.harvard.edu/dms/bbs/fac/images/large/Fisher_David.jpg</v>
          </cell>
          <cell r="D1913" t="str">
            <v>https://doximity-res.cloudinary.com/image/upload/t_public_profile_photo_320x320/deqoutfcvp93k49vtcz9.jpg</v>
          </cell>
          <cell r="E1913" t="str">
            <v>https://cdn.giving.massgeneral.org/assets/david-e-fisher-md-phd-768x511.jpg</v>
          </cell>
          <cell r="F1913" t="str">
            <v>https://www.massgeneral.org/News/assets/Friends.jpg</v>
          </cell>
        </row>
        <row r="1914">
          <cell r="A1914" t="str">
            <v>Fitzgerald, Daniel WWeill Medical Coll Of Cornell Univ</v>
          </cell>
          <cell r="B1914" t="str">
            <v>https://news.weill.cornell.edu/sites/default/files/styles/news_story_featured_image/public/story_featured_images/wcm-dan-fitzgerald-2016-0011_0.jpg?itok=8aS3GZgW&amp;c=98c519a88b5d074936237b7f15e4bd8a</v>
          </cell>
          <cell r="C1914" t="str">
            <v>https://directory.weill.cornell.edu/api/v1/person/profile/dwf2001.png?returnGenericOn404=true</v>
          </cell>
          <cell r="D1914" t="str">
            <v>https://news.weill.cornell.edu/sites/default/files/styles/news_story_featured_image/public/story_featured_images/wcm_globalhealthreception_2018_-121.png?itok=97dcRkXL&amp;c=f482a2e19d35a565a1276ff978741730</v>
          </cell>
          <cell r="E1914" t="str">
            <v>https://news.weill.cornell.edu/sites/default/files/styles/news_story_featured_image/public/story_featured_images/fitzgerald_daniel_0.png?itok=tyfcU_6h&amp;c=c28c6460346dbb8280a26c12aaeac870</v>
          </cell>
          <cell r="F1914" t="str">
            <v>https://news.weill.cornell.edu/sites/default/files/styles/news_story_featured_image/public/story_featured_images/schackman_3.jpg?itok=zxZw5FY1&amp;c=ccd64598526d51078cdef3d991e8f5cc</v>
          </cell>
        </row>
        <row r="1915">
          <cell r="A1915" t="str">
            <v>Flanagan, Julianne ChristinaMedical University Of South Carolina</v>
          </cell>
          <cell r="B1915" t="str">
            <v>https://www.researchgate.net/publication/335399972/figure/tbl1/AS:796133756510209@1566824487675/Participant-interview-responses_Q320.jpg</v>
          </cell>
          <cell r="C1915" t="str">
            <v>https://www.researchgate.net/publication/335399972/figure/fig1/AS:796133756522497@1566824487637/Initial-prototype-tested-in-the-current-study-Revised-prototype-based-on-feedback-from_Q320.jpg</v>
          </cell>
          <cell r="D1915" t="str">
            <v>https://www.researchgate.net/profile/Veronique_Jaquier_Erard/publication/266085744/figure/tbl1/AS:601769310711857@1520484392894/Multiple-regression-models-for-alcohol-and-drug-problems-as-a-function-of-IPV-types_Q320.jpg</v>
          </cell>
          <cell r="E1915" t="str">
            <v>https://www.researchgate.net/profile/Nicole_Weiss2/publication/292386988/figure/tbl1/AS:680722725629952@1539308353025/figure-tbl1_Q320.jpg</v>
          </cell>
          <cell r="F1915" t="str">
            <v>https://www.researchgate.net/profile/Sudie_Back/publication/328526789/figure/tbl1/AS:794714852823051@1566486194693/Salivary-cortisol-reactivity-to-2nd-conflict-resolution-task-results-from-reduced-a-two_Q320.jpg</v>
          </cell>
        </row>
        <row r="1916">
          <cell r="A1916" t="str">
            <v>Fleming, William HOregon Health &amp; Science University</v>
          </cell>
          <cell r="B1916" t="str">
            <v>http://www.summitmedicalgroup.com/media/db/doctor-images/Fleming_Gregory_09_pp_med.jpg</v>
          </cell>
          <cell r="C1916" t="str">
            <v>http://pages.jh.edu/~fleming/People/fleming-k.jpg</v>
          </cell>
          <cell r="D1916" t="str">
            <v>https://bloximages.newyork1.vip.townnews.com/kptv.com/content/tncms/assets/v3/editorial/7/aa/7aaf1f3e-a7bd-11e9-8f7c-d71459db7ff9/5d2db61233538.image.jpg?resize=400%2C225</v>
          </cell>
          <cell r="E1916" t="str">
            <v>https://www.wilmac.com/wp-content/uploads/2018/11/A.Fleming-web-color-800-1.jpg</v>
          </cell>
          <cell r="F1916" t="str">
            <v>https://pbs.twimg.com/media/CsxGylHWcAAsTGJ.jpg</v>
          </cell>
        </row>
        <row r="1917">
          <cell r="A1917" t="str">
            <v>Fletcher, Courtney V.University Of Nebraska Medical Center</v>
          </cell>
          <cell r="B1917" t="str">
            <v>https://primeinc.org/images/bios/courtney-fletcher-pharmd.jpg</v>
          </cell>
          <cell r="C1917" t="str">
            <v>https://app1.unmc.edu/publicaffairs/TodaySite/Images/pressrelease/large/Fletcher_use_this.jpg</v>
          </cell>
          <cell r="D1917" t="str">
            <v>https://app1.unmc.edu/publicaffairs/TodaySite/Images/SiteImages/large/Fletcher02052.jpg</v>
          </cell>
          <cell r="E1917" t="str">
            <v>https://www.virology-education.com/wp-content/uploads/2013/10/Fletcher-Courtney-2011.jpg</v>
          </cell>
          <cell r="F1917" t="str">
            <v>https://www.unmc.edu/publicrelations/_images/PDD_panoramic.jpg</v>
          </cell>
        </row>
        <row r="1918">
          <cell r="A1918" t="str">
            <v>Flood, Veronica HMedical College Of Wisconsin</v>
          </cell>
          <cell r="B1918" t="str">
            <v>https://chw.org/-/media/images/modules/physician-directory/physicians/f/veronica-h-flood.jpg?h=409&amp;w=292&amp;la=en&amp;hash=34EC67A4DEB22155DFFDD39582CE9081DA3CEE39</v>
          </cell>
          <cell r="C1918" t="str">
            <v>https://d3w3ioujxcalzn.cloudfront.net/icons/c519/images/1362815/logo/Veronica_Flood_Photo_Cropped.png</v>
          </cell>
          <cell r="D1918" t="str">
            <v>https://lookaside.fbsbx.com/lookaside/crawler/media/?media_id=10154784941040302</v>
          </cell>
          <cell r="E1918" t="str">
            <v>https://doximity-res.cloudinary.com/image/upload/t_public_profile_photo_320x320/i6her6vt15c5ahdil4yw.jpg</v>
          </cell>
          <cell r="F1918" t="str">
            <v>https://pbs.twimg.com/media/ECHSFphXYAAku2T.jpg</v>
          </cell>
        </row>
        <row r="1919">
          <cell r="A1919" t="str">
            <v>Flores, Anthony RichardBaylor College Of Medicine</v>
          </cell>
          <cell r="B1919" t="str">
            <v>https://signature.bcm.edu/images/uploaded/full/1567085401477.jpeg</v>
          </cell>
          <cell r="C1919" t="str">
            <v>https://signature.bcm.edu/images/uploaded/full/1533758675435.jpeg</v>
          </cell>
          <cell r="D1919" t="str">
            <v>https://signature.bcm.edu/images/uploaded/full/1533758455442.jpeg</v>
          </cell>
          <cell r="E1919" t="str">
            <v>https://signature.bcm.edu/images/uploaded/full/1567018709548.jpeg</v>
          </cell>
          <cell r="F1919" t="str">
            <v>https://signature.bcm.edu/images/uploaded/full/1567017392673.jpeg</v>
          </cell>
        </row>
        <row r="1920">
          <cell r="A1920" t="str">
            <v>Flynn, Rachel L.Boston University Medical Campus</v>
          </cell>
          <cell r="B1920" t="str">
            <v>http://www.bu.edu/files/2015/01/h_research_14-8119-PPFLYNN-0641.jpg</v>
          </cell>
          <cell r="C1920" t="str">
            <v>http://www.bumc.bu.edu/busm-pm/files/2013/07/Unknown-1.jpg</v>
          </cell>
          <cell r="D1920" t="str">
            <v>https://www.bumc.bu.edu/busm/files/2015/06/Rachel-Flynn-120x150.jpg</v>
          </cell>
          <cell r="E1920" t="str">
            <v>https://www.bumc.bu.edu/busm-pm/files/2014/08/flynn4.png</v>
          </cell>
          <cell r="F1920" t="str">
            <v>https://www.bumc.bu.edu/busm-pm/files/2014/08/flynn1.png</v>
          </cell>
        </row>
        <row r="1921">
          <cell r="A1921" t="str">
            <v>Foley, Emily Sloan-Kettering Inst Can Research</v>
          </cell>
          <cell r="B1921" t="str">
            <v>https://www.mskcc.org/sites/default/files/styles/medium/public/node/24844/image/emily-foley.jpg</v>
          </cell>
          <cell r="C1921" t="str">
            <v>https://www.mskcc.org/sites/default/files/styles/medium/public/node/18087/3x1/foley_group_180427_03_1200x400.jpg</v>
          </cell>
          <cell r="D1921" t="str">
            <v>https://www.mskcc.org/sites/default/files/styles/large/public/node/36950/3x2/foley-1200-x-800.jpg</v>
          </cell>
          <cell r="E1921" t="str">
            <v>https://www.mskcc.org/sites/default/files/node/1835/images/group160707a-1200x800.jpeg</v>
          </cell>
          <cell r="F1921" t="str">
            <v>https://www.mskcc.org/sites/default/files/styles/large/public/node/34255/3x2/standke_180410_15_1200x800.jpg</v>
          </cell>
        </row>
        <row r="1922">
          <cell r="A1922" t="str">
            <v>Foley, Kristie L Wake Forest University Health Sciences</v>
          </cell>
          <cell r="B1922" t="str">
            <v>https://www.wakehealth.edu/-/media/WakeForest/Global/System/Person-Images/k/Kristie-Foley.jpg</v>
          </cell>
          <cell r="C1922" t="str">
            <v>https://www.phs.wakehealth.edu/images/profiles/55F4AAC2-FE96-47AF-ADDA-691339AC0EF3.jpg</v>
          </cell>
          <cell r="D1922" t="str">
            <v>https://i1.rgstatic.net/ii/profile.image/277495707389967-1443171540964_Q512/Kristie_Foley.jpg</v>
          </cell>
          <cell r="E1922" t="str">
            <v>https://school.wakehealth.edu/-/media/WakeForest/Global/System/Person-Images/n/Nancy-E-Avis.jpg</v>
          </cell>
          <cell r="F1922" t="str">
            <v>https://school.wakehealth.edu/-/media/WakeForest/Global/System/Person-Images/k/Kathryn-Elizabeth-Callahan.jpg</v>
          </cell>
        </row>
        <row r="1923">
          <cell r="A1923" t="str">
            <v>Fong, Yick WahBrigham And Women's Hospital</v>
          </cell>
          <cell r="B1923" t="str">
            <v>https://hsci.harvard.edu/files/hsci/files/photo_3-1.jpeg?m=1398182588</v>
          </cell>
          <cell r="C1923" t="str">
            <v>https://researchfaculty.brighamandwomens.org/ProfilePhotos/406.jpg</v>
          </cell>
          <cell r="D1923" t="str">
            <v>http://researchfaculty.brighamandwomens.org/ProfilePhotos/Prof269.jpg</v>
          </cell>
          <cell r="E1923" t="str">
            <v>https://researchfaculty.brighamandwomens.org/ProfilePhotos/3621.jpg</v>
          </cell>
          <cell r="F1923" t="str">
            <v>https://doximity-res.cloudinary.com/image/upload/t_public_profile_photo_320x320/rkpmqzkjd2flihl2pate.jpg</v>
          </cell>
        </row>
        <row r="1924">
          <cell r="A1924" t="str">
            <v>Fooksman, David R.Albert Einstein College Of Medicine, Inc</v>
          </cell>
          <cell r="B1924" t="str">
            <v>https://www.researchgate.net/publication/332335210/figure/fig1/AS:746366028509184@1554958936698/RNA-seq-analysis-of-the-bone-marrow-microenvironmentpopulations-a-Representative_Q320.jpg</v>
          </cell>
          <cell r="C1924" t="str">
            <v>https://www.einstein.yu.edu/uploadedImages/departments/pathology/clinical_education/PathologyResidents_2017_2018.jpg</v>
          </cell>
          <cell r="D1924" t="str">
            <v>http://www.einstein.yu.edu/uploadedImages/departments/pathology/clinical_education/2016ResidentFellowGroupShot.jpg</v>
          </cell>
          <cell r="E1924" t="str">
            <v>http://www.einstein.yu.edu/images/faculty/profiles/2285-mark-suhrland.jpg</v>
          </cell>
          <cell r="F1924" t="str">
            <v>https://www.researchgate.net/publication/332335210/figure/fig3/AS:746366032699392@1554958937084/Analysis-of-VE-Cad-LEPR-and-COL23-populations-a-Schematic-workflow-of-independent_Q320.jpg</v>
          </cell>
        </row>
        <row r="1925">
          <cell r="A1925" t="str">
            <v>Ford, Matthew MOregon Health &amp; Science University</v>
          </cell>
          <cell r="B1925" t="str">
            <v>https://ca-times.brightspotcdn.com/dims4/default/c12380a/2147483647/strip/true/crop/2048x1412+0+0/resize/1486x1025!/quality/90/?url=https%3A%2F%2Fwww.trbimg.com%2Fimg-5cdd97a0%2Fturbine%2Fsns-a008063fe6074b94a2bddc9acd9da144-bb3c985ad780446b947e4f6efa72b4d1-0-20190516</v>
          </cell>
          <cell r="C1925" t="str">
            <v>https://www.thewrap.com/wp-content/uploads/2017/02/outsiders-big-foster-moregon-418x270.jpg</v>
          </cell>
          <cell r="D1925" t="str">
            <v>https://www.ndorms.ox.ac.uk/images/news/matt-costa/responsive_image?ratio=r16x9&amp;scale=w760</v>
          </cell>
          <cell r="E1925" t="str">
            <v>https://spotlight.radiopublic.com/images/thumbnail?url=https%3A%2F%2Fs3-us-west-2.amazonaws.com%2Fanchor-generated-image-bank%2Fproduction%2Fpodcast_uploaded_nologo%2F222449%2F222449-1553103401492-fdcf8cc8b6d9c.jpg</v>
          </cell>
          <cell r="F1925" t="str">
            <v>https://i.pinimg.com/originals/2a/94/b6/2a94b69c157b7cdb460882ce68f82e9f.jpg</v>
          </cell>
        </row>
        <row r="1926">
          <cell r="A1926" t="str">
            <v>Forester, Brent Peter Mclean Hospital</v>
          </cell>
          <cell r="B1926" t="str">
            <v>https://www.mcleanhospital.org/sites/default/files/styles/bio_image/public/ForesterHeadshot198Oct1615.jpg?itok=LlJ2dUJj</v>
          </cell>
          <cell r="C1926" t="str">
            <v>https://doximity-res.cloudinary.com/image/upload/t_public_profile_photo_320x320/hpl0kqsfywdnzv38wnpt.jpg</v>
          </cell>
          <cell r="D1926" t="str">
            <v>https://www.mcleanhospital.org/sites/default/files/styles/tile_image/public/news/Gold-Joe-2015-News.jpg?itok=P6WxMqWr</v>
          </cell>
          <cell r="E1926" t="str">
            <v>https://www.mcleanhospital.org/sites/default/files/styles/bio_image/public/PizzagalliHeadshot198Oct2415_0.jpg?itok=dUf_ppVq</v>
          </cell>
          <cell r="F1926" t="str">
            <v>https://i.ytimg.com/vi/ovdx6maqZ4Q/maxresdefault.jpg</v>
          </cell>
        </row>
        <row r="1927">
          <cell r="A1927" t="str">
            <v>Fornoni, Alessia University Of Miami School Of Medicine</v>
          </cell>
          <cell r="B1927" t="str">
            <v>http://medicine.med.miami.edu/images/nephrology/Alessia_small.jpg</v>
          </cell>
          <cell r="C1927" t="str">
            <v>http://medicine.med.miami.edu/images/nephrology/Dr_Alessia_Fornoni-2979-XL.jpeg</v>
          </cell>
          <cell r="D1927" t="str">
            <v>https://miami.pure.elsevier.com/files-asset/18347256/aFornoni2</v>
          </cell>
          <cell r="E1927" t="str">
            <v>https://i1.rgstatic.net/ii/profile.image/272451833692184-1441968987486_Q512/Alessia_Fornoni.jpg</v>
          </cell>
          <cell r="F1927" t="str">
            <v>https://www.diabetesresearch.org/view.image?Id=448</v>
          </cell>
        </row>
        <row r="1928">
          <cell r="A1928" t="str">
            <v>Foster, Brett Baylor College Of Medicine</v>
          </cell>
          <cell r="B1928" t="str">
            <v>https://signature.bcm.edu/images/uploaded/full/1469502378682.jpeg</v>
          </cell>
          <cell r="C1928" t="str">
            <v>https://signature.bcm.edu/images/uploaded/full/1427917384483.jpeg</v>
          </cell>
          <cell r="D1928" t="str">
            <v>https://www.baylor.edu/content/imglib/3/3/6/0/336037.jpg</v>
          </cell>
          <cell r="E1928" t="str">
            <v>https://signature.bcm.edu/images/uploaded/full/1428633640414.jpeg</v>
          </cell>
          <cell r="F1928" t="str">
            <v>https://signature.bcm.edu/images/uploaded/full/1466707817193.jpeg</v>
          </cell>
        </row>
        <row r="1929">
          <cell r="A1929" t="str">
            <v>Fox, Aaron DAlbert Einstein College Of Medicine, Inc</v>
          </cell>
          <cell r="B1929" t="str">
            <v>https://www.yu.edu/sites/default/files/styles/medium_square/public/benjamin_neymotin.jpg?itok=dOknq34I</v>
          </cell>
          <cell r="C1929" t="str">
            <v>https://img.yumpu.com/36952844/1/500x640/school-of-medicine-2004a2005-yale-university.jpg</v>
          </cell>
          <cell r="D1929" t="str">
            <v>https://miro.medium.com/max/1024/0*FO3YGjJ1xFs6JnC5.jpg</v>
          </cell>
          <cell r="E1929" t="str">
            <v>https://bibbase.github.io/picture.png</v>
          </cell>
          <cell r="F1929" t="str">
            <v>https://s3.manualzz.com/store/data/020941882_1-7e3353b8069c82397af81709e8bdccf0.png</v>
          </cell>
        </row>
        <row r="1930">
          <cell r="A1930" t="str">
            <v>Fox, Michael DBeth Israel Deaconess Medical Center</v>
          </cell>
          <cell r="B1930" t="str">
            <v>https://findadoc.bidmc.org/Custom/Photos/hires/450.jpg</v>
          </cell>
          <cell r="C1930" t="str">
            <v>http://www.brainnetworkstim.com/wp-content/uploads/2014/01/Fox_headshot_2017_blue.jpg</v>
          </cell>
          <cell r="D1930" t="str">
            <v>https://www.eurekalert.org/multimedia/pub/web/158605_web.jpg</v>
          </cell>
          <cell r="E1930" t="str">
            <v>https://i1.rgstatic.net/ii/profile.image/574446001373184-1513970007006_Q128/Michael_Fox11.jpg</v>
          </cell>
          <cell r="F1930" t="str">
            <v>https://lookaside.fbsbx.com/lookaside/crawler/media/?media_id=10156860422444374</v>
          </cell>
        </row>
        <row r="1931">
          <cell r="A1931" t="str">
            <v>Fox, Paul LCleveland Clinic Lerner Com-Cwru</v>
          </cell>
          <cell r="B1931" t="str">
            <v>https://my.clevelandclinic.org/provider/image?id=255&amp;width=235</v>
          </cell>
          <cell r="C1931" t="str">
            <v>https://s3-prod.crainscleveland.com/s3fs-public/amaprofile_i.jpg</v>
          </cell>
          <cell r="D1931" t="str">
            <v>https://my.clevelandclinic.org/provider/image?id=5854&amp;width=235</v>
          </cell>
          <cell r="E1931" t="str">
            <v>https://my.clevelandclinic.org/provider/image?id=2402&amp;width=235</v>
          </cell>
          <cell r="F1931" t="str">
            <v>https://my.clevelandclinic.org/provider/image?id=3197&amp;width=235</v>
          </cell>
        </row>
        <row r="1932">
          <cell r="A1932" t="str">
            <v>Fraidenraich, Diego  Rbhs-New Jersey Medical School</v>
          </cell>
        </row>
        <row r="1933">
          <cell r="A1933" t="str">
            <v>Franceschini, Maria AngelaMassachusetts General Hospital</v>
          </cell>
          <cell r="B1933" t="str">
            <v>https://www.nmr.mgh.harvard.edu/files/styles/medium/public/node/user_profile_photos/franceschinimari.jpg?itok=MUjcBr7Y</v>
          </cell>
          <cell r="C1933" t="str">
            <v>https://pbs.twimg.com/media/CycAe9tWEAI3SWT.jpg</v>
          </cell>
          <cell r="D1933" t="str">
            <v>https://pbs.twimg.com/media/Dk1ToSRXsAAF0GP.jpg</v>
          </cell>
          <cell r="E1933" t="str">
            <v>https://i.ytimg.com/vi/xs7DBk72Jqs/maxresdefault.jpg</v>
          </cell>
          <cell r="F1933" t="str">
            <v>https://neuluce.org/wp-content/uploads/2018/05/bme.profile.boas_david-e1479406570961-300x300.jpg</v>
          </cell>
        </row>
        <row r="1934">
          <cell r="A1934" t="str">
            <v>Francesconi, Anna Albert Einstein College Of Medicine, Inc</v>
          </cell>
          <cell r="B1934" t="str">
            <v>https://www.einstein.yu.edu/uploadedImages/education/phd/prospective-students/spotlight/Grad-Student-Research.jpg</v>
          </cell>
          <cell r="C1934" t="str">
            <v>x-raw-image:///309f15b48c576962020fe827d3e4f7e14833a92b5253f6e96b92fd548f3aff82</v>
          </cell>
          <cell r="D1934" t="str">
            <v>https://www.einstein.yu.edu/images/faculty/profiles/16231-peri-kurshan.jpg</v>
          </cell>
          <cell r="E1934" t="str">
            <v>https://www.einstein.yu.edu/uploadedImages/departments/genetics/middle-images/price-chanin.jpg</v>
          </cell>
          <cell r="F1934" t="str">
            <v>https://jennylab.einstein.yu.edu/images/dynamichomeimages/news/ana-maria-cuervo-national-academy-sciences.jpg</v>
          </cell>
        </row>
        <row r="1935">
          <cell r="A1935" t="str">
            <v>Franco, Aime TUniv Of Arkansas For Med Scis</v>
          </cell>
          <cell r="B1935" t="str">
            <v>https://physiology.uams.edu/wp-content/uploads/sites/56/2012/02/franco-large.jpg</v>
          </cell>
          <cell r="C1935" t="str">
            <v>http://www.walkforcancerresearch.org/Documents/2018%20docs/Doctor%20in%20Village.jpg</v>
          </cell>
          <cell r="D1935" t="str">
            <v>https://news.uams.edu/wp-content/uploads/2019/05/DSC_1747.jpg</v>
          </cell>
          <cell r="E1935" t="str">
            <v>https://physiology.uams.edu/wp-content/uploads/sites/56/2019/01/Kurten-IMG_3794.jpg</v>
          </cell>
          <cell r="F1935" t="str">
            <v>https://blog.aacr.org/wp-content/uploads/2016/05/AACR-5K-with-Miss-Arkansas_blog.jpg</v>
          </cell>
        </row>
        <row r="1936">
          <cell r="A1936" t="str">
            <v>Frangou, Sophia Icahn School Of Medicine At Mount Sinai</v>
          </cell>
          <cell r="B1936" t="str">
            <v>http://www.frangougroup.org/s/cc_images/cache_2437362021.jpg?t=1375689996</v>
          </cell>
          <cell r="C1936" t="str">
            <v>https://i.ytimg.com/vi/AtgQ9Vgb-1s/hqdefault.jpg</v>
          </cell>
          <cell r="D1936" t="str">
            <v>http://www.frangougroup.org/s/cc_images/cache_2467578719.jpg?t=1501441760</v>
          </cell>
          <cell r="E1936" t="str">
            <v>https://lookaside.fbsbx.com/lookaside/crawler/media/?media_id=1935078779856364</v>
          </cell>
          <cell r="F1936" t="str">
            <v>http://www.frangougroup.org/s/img/emotionheader.jpg</v>
          </cell>
        </row>
        <row r="1937">
          <cell r="A1937" t="str">
            <v>Franklin, Patricia DUniv Of Massachusetts Med Sch Worcester</v>
          </cell>
          <cell r="B1937" t="str">
            <v>https://doximity-res.cloudinary.com/image/upload/t_public_profile_photo_320x320/kivod7lkwrzpicbolrul.jpg</v>
          </cell>
          <cell r="C1937" t="str">
            <v>https://www.umassmed.edu/globalassets/umms-homepage/accordion/franklin-ayers.jpg</v>
          </cell>
          <cell r="D1937" t="str">
            <v>https://www.umassmed.edu/globalassets/umassmednow/top-story/franklin-patricia-250.gif</v>
          </cell>
          <cell r="E1937" t="str">
            <v>https://www.umassmed.edu/contentassets/a28dad4252c6446fa04b68ca7ee48f8d/womens-faculty-award-2013.jpg</v>
          </cell>
          <cell r="F1937" t="str">
            <v>https://www.umassmed.edu/contentassets/3887db85d92d486baa419f2bde53b4b9/ccni_collaborations_large_graphic.jpg</v>
          </cell>
        </row>
        <row r="1938">
          <cell r="A1938" t="str">
            <v>Freda, Pamela UColumbia University Health Sciences</v>
          </cell>
          <cell r="B1938" t="str">
            <v>https://cancer.columbia.edu/sites/hiccc.columbia.edu/files/styles/medium/public/cups/pufreda.jpg?itok=1QZidw0u</v>
          </cell>
          <cell r="C1938" t="str">
            <v>https://cancer.columbia.edu/sites/hiccc.columbia.edu/files/cups/mjfarr.jpg</v>
          </cell>
          <cell r="D1938" t="str">
            <v>https://s1.nyt.com/timesmachine/pages/1/1989/06/11/140889_360W.png</v>
          </cell>
          <cell r="E1938" t="str">
            <v>https://www.abim.org/~/media/ABIM%20Public/Images/governance/exam-committees/endocrinology-diabetes-and-metabolism/korytkowski-mary-t.jpg?la=en</v>
          </cell>
          <cell r="F1938" t="str">
            <v>https://www.abim.org/~/media/ABIM%20Public/Images/governance/exam-committees/endocrinology-diabetes-and-metabolism/seaquist-elizabeth-r.jpg?la=en</v>
          </cell>
        </row>
        <row r="1939">
          <cell r="A1939" t="str">
            <v>Fredenburgh, Laura Elizabeth Brigham And Women's Hospital</v>
          </cell>
          <cell r="B1939" t="str">
            <v>https://researchfaculty.brighamandwomens.org/ProfilePhotos/9542.jpg</v>
          </cell>
          <cell r="C1939" t="str">
            <v>https://researchfaculty.brighamandwomens.org/ProfilePhotos/1981.jpg</v>
          </cell>
          <cell r="D1939" t="str">
            <v>https://physiciandirectory.brighamandwomens.org/Custom/Photos/hires/471.jpg</v>
          </cell>
          <cell r="E1939" t="str">
            <v>x-raw-image:///22fae2a10fa1d3b30e0c6f5a39b743a2068e2edf7f76d371443d2a1c34b8001a</v>
          </cell>
          <cell r="F1939" t="str">
            <v>https://researchfaculty.brighamandwomens.org/ProfilePhotos/1370.jpg</v>
          </cell>
        </row>
        <row r="1940">
          <cell r="A1940" t="str">
            <v>Frederick, Blaise DebonnevalMclean Hospital</v>
          </cell>
          <cell r="B1940" t="str">
            <v>x-raw-image:///6acd62816bbf04055299e62d9f5f44635dd00985966f60e94f20ba91ac8a5184</v>
          </cell>
          <cell r="C1940" t="str">
            <v>x-raw-image:///d7a81a3ea164da60b431cb133667e067eb39e2fc3a757a77407f4273c5c20315</v>
          </cell>
          <cell r="D1940" t="str">
            <v>x-raw-image:///83c1c8e611f5308c341da1b1166d84051e6a4ae559af70eaf9c5d5efd37f1bd9</v>
          </cell>
          <cell r="E1940" t="str">
            <v>x-raw-image:///cda220d9788b4d0aac67a9b9b3739683a78a3c73c95bb5c3a252555b89fb591e</v>
          </cell>
          <cell r="F1940" t="str">
            <v>x-raw-image:///85172624e1bfd1e34517d748ca90626763a92e215120acab2d89be08edb1d6ed</v>
          </cell>
        </row>
        <row r="1941">
          <cell r="A1941" t="str">
            <v>Frederick, Kendra KingUt Southwestern Medical Center</v>
          </cell>
          <cell r="B1941" t="str">
            <v>https://womeninresearchblog.files.wordpress.com/2019/06/whitney_3.jpg</v>
          </cell>
          <cell r="C1941" t="str">
            <v>https://i1.rgstatic.net/ii/profile.image/281360573976583-1444092996841_Q512/Kendra_Frederick.jpg</v>
          </cell>
          <cell r="D1941" t="str">
            <v>https://womeninresearchblog.files.wordpress.com/2019/06/whitney_1.jpg?w=700</v>
          </cell>
          <cell r="E1941" t="str">
            <v>https://www.usd497.org/cms/lib/KS01906981/Centricity/ModuleInstance/13784/large/IMG_2275South.JPG?rnd=0.255800048474129</v>
          </cell>
          <cell r="F1941" t="str">
            <v>https://commonfund.nih.gov/sites/default/files/HRHR%20NIA%202018%20Kendra.jpg</v>
          </cell>
        </row>
        <row r="1942">
          <cell r="A1942" t="str">
            <v>Fredman, Gabrielle Albany Medical College</v>
          </cell>
          <cell r="B1942" t="str">
            <v>https://www.amc.edu/Profiles/researcher/images/fredman_gabrielle_directory.jpg</v>
          </cell>
          <cell r="C1942" t="str">
            <v>https://images.squarespace-cdn.com/content/v1/57c9d04ab8a79b40bcc2eeb7/1557340179996-6WGCFQLJ7H94FELOS1UI/ke17ZwdGBToddI8pDm48kK60W-ob1oA2Fm-j4E_9NQB7gQa3H78H3Y0txjaiv_0fDoOvxcdMmMKkDsyUqMSsMWxHk725yiiHCCLfrh8O1z4YTzHvnKhyp6Da-NYroOW3ZGjoBKy3azqku80C789l0kD6Ec8Uq9YczfrzwR7e2Mh5VMMOxnTbph8FXiclivDQnof69TlCeE0rAhj6HUpXkw/Mike+Masters.JPG?format=1000w</v>
          </cell>
          <cell r="D1942" t="str">
            <v>https://www.amc.edu/research/MCP/images/Dr-Gabrielle-Fredman.jpg</v>
          </cell>
          <cell r="E1942" t="str">
            <v>https://pbs.twimg.com/media/DgypbPtW4AAQfT0.jpg:large</v>
          </cell>
          <cell r="F1942" t="str">
            <v>https://www.amc.edu/research/MCP/images/MCP-3.jpg</v>
          </cell>
        </row>
        <row r="1943">
          <cell r="A1943" t="str">
            <v>Freedman, Matthew LDana-Farber Cancer Inst</v>
          </cell>
          <cell r="B1943" t="str">
            <v>https://www.dana-farber.org/uploadedimages/expressreleases/matthew-freedman(1).jpg</v>
          </cell>
          <cell r="C1943" t="str">
            <v>https://www.dana-farber.org/legacy/uploadedimages/Library/newsroom/news-releases/2015/matthew-freedman-large.jpg?n=3299</v>
          </cell>
          <cell r="D1943" t="str">
            <v>https://www.eurekalert.org/multimedia/pub/web/116087_web.jpg</v>
          </cell>
          <cell r="E1943" t="str">
            <v>https://www.dana-farber.org/uploadedImages/Newsroom/Press_Releases/2017/matthew-davids.jpg</v>
          </cell>
          <cell r="F1943" t="str">
            <v>http://cfce1.dfci.harvard.edu/wordpress/wp-content/uploads/Ramesh-Shivdasani1.jpeg</v>
          </cell>
        </row>
        <row r="1944">
          <cell r="A1944" t="str">
            <v>Freeman, Michael R Cedars-Sinai Medical Center</v>
          </cell>
          <cell r="B1944" t="str">
            <v>https://bio.csmc.edu/15040/Michael-Freeman-profile.aspx</v>
          </cell>
          <cell r="C1944" t="str">
            <v>https://www.cedars-sinai.org/content/dam/cedars-sinai/education/team/k-o/kumar-sanjeev.jpg</v>
          </cell>
          <cell r="D1944" t="str">
            <v>https://giving.cedars-sinai.edu/image/cof/KimTronicCOF.jpg</v>
          </cell>
          <cell r="E1944" t="str">
            <v>https://rskane.ca/tribute-images/13200/Ultra/Michael-Freeman.jpg</v>
          </cell>
          <cell r="F1944" t="str">
            <v>https://www.cedars-sinai.org/content/dam/cedars-sinai/research/team/p-t/thadhani-ravi.jpg</v>
          </cell>
        </row>
        <row r="1945">
          <cell r="A1945" t="str">
            <v>Fregni, Felipe Spaulding Rehabilitation Hospital</v>
          </cell>
          <cell r="B1945" t="str">
            <v>https://i1.rgstatic.net/ii/profile.image/296626359947269-1447732643652_Q512/Felipe_Fregni.jpg</v>
          </cell>
          <cell r="C1945" t="str">
            <v>https://msktc.org/sites/default/files/FelipeFregni.jpg</v>
          </cell>
          <cell r="D1945" t="str">
            <v>https://d3p2qewzsoh75c.cloudfront.net/uploads/speakers/200/9691c46760dd54b47d2d33a6b6361bd4.jpeg</v>
          </cell>
          <cell r="E1945" t="str">
            <v>https://lookaside.fbsbx.com/lookaside/crawler/media/?media_id=1758215297747649</v>
          </cell>
          <cell r="F1945" t="str">
            <v>https://static.hwpi.harvard.edu/files/styles/profile_full/public/drclas/files/fregni.jpg?m=1561142474&amp;itok=pBXYWTZW</v>
          </cell>
        </row>
        <row r="1946">
          <cell r="A1946" t="str">
            <v>French, Audrey  Hektoen Institute For Medical Research</v>
          </cell>
          <cell r="B1946" t="str">
            <v>http://www.hektoen.org/wp-content/uploads/2017/07/mardge-cohen.jpg</v>
          </cell>
          <cell r="C1946" t="str">
            <v>http://www.hektoen.org/wp-content/uploads/2017/07/FOGELFELD.jpg</v>
          </cell>
          <cell r="D1946" t="str">
            <v>http://www.hektoen.org/wp-content/uploads/2017/07/sybil-hosek.jpg</v>
          </cell>
          <cell r="E1946" t="str">
            <v>http://www.hektoen.org/wp-content/uploads/2017/06/banner-internal-1311x185.jpg</v>
          </cell>
          <cell r="F1946" t="str">
            <v>http://www.hektoen.org/wp-content/themes/hektoen/assets/media/footer-logo.png</v>
          </cell>
        </row>
        <row r="1947">
          <cell r="A1947" t="str">
            <v>Freudenthal, Bret D.University Of Kansas Medical Center</v>
          </cell>
          <cell r="B1947" t="str">
            <v>http://www.kumc.edu/images/biochemistry/BretFreudenthalL.jpg</v>
          </cell>
          <cell r="C1947" t="str">
            <v>http://www.kumc.edu/Images/biochemistry/Faculty/M_Schaich.jpg</v>
          </cell>
          <cell r="D1947" t="str">
            <v>http://www.kumc.edu/Images/biochemistry/Faculty/A_Whitaker.jpg</v>
          </cell>
          <cell r="E1947" t="str">
            <v>http://www.kumc.edu/Images/biochemistry/FreudenthalLab_062019.jpg</v>
          </cell>
          <cell r="F1947" t="str">
            <v>http://www.kumc.edu/Images/biochemistry/Faculty/A_Varela.jpg</v>
          </cell>
        </row>
        <row r="1948">
          <cell r="A1948" t="str">
            <v>Fribourg, Miguel Icahn School Of Medicine At Mount Sinai</v>
          </cell>
          <cell r="B1948" t="str">
            <v>https://i1.rgstatic.net/ii/profile.image/278618824560660-1443439312911_Q512/Miguel_Fribourg.jpg</v>
          </cell>
          <cell r="C1948" t="str">
            <v>https://i1.rgstatic.net/publication/328322948_Correction_Elucidation_of_molecular_kinetic_schemes_from_macroscopic_traces_using_system_identification/links/5bd3b458299bf1124fa637b9/preview.png</v>
          </cell>
          <cell r="D1948" t="str">
            <v>https://i1.rgstatic.net/publication/322995910_T_Cell_Expression_of_C5a_Receptor_2_Augments_Murine_Regulatory_T_Cell_T_REG_Generation_and_T_REG_-Dependent_Cardiac_Allograft_Survival/links/5b531617a6fdcc8dae3563de/preview.png</v>
          </cell>
          <cell r="E1948" t="str">
            <v>https://i1.rgstatic.net/publication/331380752_T-cell_exhaustion_correlates_with_improved_outcomes_in_kidney_transplant_recipients/links/5d0e1024458515c11cedb741/preview.png</v>
          </cell>
          <cell r="F1948" t="str">
            <v>https://i1.rgstatic.net/publication/315318020_Erythropoietin_Receptor-Mediated_Molecular_Crosstalk_Promotes_T_Cell_Immunoregulation_and_Transplant_Survival/links/5b53150faca27217ffac11fa/preview.png</v>
          </cell>
        </row>
        <row r="1949">
          <cell r="A1949" t="str">
            <v>Friedel, Roland HorstIcahn School Of Medicine At Mount Sinai</v>
          </cell>
          <cell r="B1949" t="str">
            <v>https://loop.frontiersin.org/images/profile/25459/203</v>
          </cell>
          <cell r="C1949" t="str">
            <v>https://loop.frontiersin.org/images/profile/256965/203</v>
          </cell>
          <cell r="D1949" t="str">
            <v>https://icahn.mssm.edu/files/ISMMS/Assets/About%20the%20School/For%20Faculty/OADE/12-1-3-1-OADE-faculty-slider-2.jpg</v>
          </cell>
          <cell r="E1949" t="str">
            <v>https://d38bjhv6qv6ozc.cloudfront.net/u/90460532-fe2a-4581-815f-7ad76656bc2b</v>
          </cell>
          <cell r="F1949" t="str">
            <v>https://loop.frontiersin.org/images/profile/260204/203</v>
          </cell>
        </row>
        <row r="1950">
          <cell r="A1950" t="str">
            <v>Friedman, Jennifer F Rhode Island Hospital</v>
          </cell>
        </row>
        <row r="1951">
          <cell r="A1951" t="str">
            <v>Frisken, Sarah Brigham And Women's Hospital</v>
          </cell>
          <cell r="B1951" t="str">
            <v>http://golbylab.bwh.harvard.edu/wp-content/uploads/2019/01/Sarah-Frisken-300x300.jpeg</v>
          </cell>
          <cell r="C1951" t="str">
            <v>https://i1.rgstatic.net/ii/profile.image/365251695529985-1464094198311_Q512/Sarah_Frisken.jpg</v>
          </cell>
          <cell r="D1951" t="str">
            <v>https://ncigt.org/files/ncigt/files/sarah.jpg?m=1508851828</v>
          </cell>
          <cell r="E1951" t="str">
            <v>https://image-store.slidesharecdn.com/18cb3230-250e-4737-a757-5c941d45a79a-original.jpeg</v>
          </cell>
          <cell r="F1951" t="str">
            <v>https://i1.rgstatic.net/publication/323770795_On_the_Ambiguity_of_Registration_Uncertainty/links/5aa9e46aa6fdccd3b9ba370f/preview.png</v>
          </cell>
        </row>
        <row r="1952">
          <cell r="A1952" t="str">
            <v>Froemke, Robert Crooks New York University School Of Medicine</v>
          </cell>
          <cell r="B1952" t="str">
            <v>http://froemkelab.med.nyu.edu/sites/default/files/Ismail.png</v>
          </cell>
          <cell r="C1952" t="str">
            <v>https://nyulangone.org/news/sites/default/files/styles/hero_article_900x600/public/default-thumbnails/_DSC0645.jpg?itok=RbyNXYSE&amp;h=b69e0e0e</v>
          </cell>
          <cell r="D1952" t="str">
            <v>https://www.pewtrusts.org/-/media/legacy/legacy-and-pre-launch-image-edits/scholars/2012/robert-froemke.jpg?h=500&amp;w=400&amp;la=en&amp;hash=3CABE65A00C8B608F30F6F285A976742A9D17DD0</v>
          </cell>
          <cell r="E1952" t="str">
            <v>https://www.cns.nyu.edu/memorygroup/images/banner2b-mib1.png</v>
          </cell>
          <cell r="F1952" t="str">
            <v>http://mcsilver.nyu.edu/sites/default/files/cms.jpg</v>
          </cell>
        </row>
        <row r="1953">
          <cell r="A1953" t="str">
            <v>Fruh, Klaus JOregon Health &amp; Science University</v>
          </cell>
          <cell r="B1953" t="str">
            <v>http://cms.ipressroom.com.s3.amazonaws.com/296/files/20190/Klaus+Fruh+Ph.D.+2019.jpg</v>
          </cell>
          <cell r="C1953" t="str">
            <v>https://www.vir.bio/file.cfm/17/docs/Klaus-Frueh.jpg</v>
          </cell>
          <cell r="D1953" t="str">
            <v>https://i1.rgstatic.net/ii/profile.image/272341787738139-1441942750373_Q512/Klaus_Frueh.jpg</v>
          </cell>
          <cell r="E1953" t="str">
            <v>http://cms.ipressroom.com.s3.amazonaws.com/296/files/20170/Klaus+Frueh.jpg</v>
          </cell>
          <cell r="F1953" t="str">
            <v>https://s3.amazonaws.com/cms.ipressroom.com/296/files/20190/5c48cd642cfac21b9533868a_2019_0111_malaria_04/2019_0111_malaria_04_28922206-a65d-4d07-8b12-6003e29446db-prv.jpg</v>
          </cell>
        </row>
        <row r="1954">
          <cell r="A1954" t="str">
            <v>Frye, Richard E, Md EugeneArkansas Children's Hospital Res Inst</v>
          </cell>
          <cell r="B1954" t="str">
            <v>https://loop.frontiersin.org/images/profile/12818/203</v>
          </cell>
          <cell r="C1954" t="str">
            <v>https://doximity-res.cloudinary.com/image/upload/t_public_profile_photo_320x320/gekzkw2dplxl0unrhxnm.jpg</v>
          </cell>
          <cell r="D1954" t="str">
            <v>https://loop.frontiersin.org/images/profile/78988/203</v>
          </cell>
          <cell r="E1954" t="str">
            <v>https://loop.frontiersin.org/images/profile/414038/203</v>
          </cell>
          <cell r="F1954" t="str">
            <v>https://loop.frontiersin.org/images/profile/477720/203</v>
          </cell>
        </row>
        <row r="1955">
          <cell r="A1955" t="str">
            <v>Fryer, Allison DeborahOregon Health &amp; Science University</v>
          </cell>
        </row>
        <row r="1956">
          <cell r="A1956" t="str">
            <v>Fukamachi, Kiyotaka Cleveland Clinic Lerner Com-Cwru</v>
          </cell>
          <cell r="B1956" t="str">
            <v>https://www.lerner.ccf.org/bme/images/people/dessofr.jpg</v>
          </cell>
          <cell r="C1956" t="str">
            <v>https://engineering.case.edu/ebme/sites/engineering.case.edu.ebme/files/rotor/amightyforce.jpg</v>
          </cell>
          <cell r="D1956" t="str">
            <v>https://www.lerner.ccf.org/lrinews/upload_docs/news_1526657966.jpg</v>
          </cell>
          <cell r="E1956" t="str">
            <v>https://www.lerner.ccf.org/bme/images/people/miyamot.jpg</v>
          </cell>
          <cell r="F1956" t="str">
            <v>https://my.clevelandclinic.org/provider/image?id=3806&amp;width=235</v>
          </cell>
        </row>
        <row r="1957">
          <cell r="A1957" t="str">
            <v>Fukumura, Dai  Massachusetts General Hospital</v>
          </cell>
          <cell r="B1957" t="str">
            <v>https://www.massgeneral.org/radonc/assets/th_fukumura.jpg</v>
          </cell>
          <cell r="C1957" t="str">
            <v>https://steelelabs.mgh.harvard.edu/assets/logos/HeaderLogoTextWithShieldsShadowed-3df4eb4b7c4dd87accc60ce89c2323f72a3edd575cf81b3e7f2509e0e5d62ade.png</v>
          </cell>
          <cell r="D1957" t="str">
            <v>https://steelelabs.mgh.harvard.edu/data/file_resources/3/Screen_Shot_2018_03_01_at_3.30.51_PM.jpg</v>
          </cell>
          <cell r="E1957" t="str">
            <v>https://www.massgeneral.org/cancer/assets/MGH.Building2_large_news.jpg</v>
          </cell>
          <cell r="F1957" t="str">
            <v>https://steelelabs.mgh.harvard.edu/assets/logos/MGHResearchLogoFooter-10e2250201cb74e9f64917eed44c60377bde0edc4a602933fdf6b4072191a08d.png</v>
          </cell>
        </row>
        <row r="1958">
          <cell r="A1958" t="str">
            <v>Fulkerson, Patricia ChandhokCincinnati Childrens Hosp Med Ctr</v>
          </cell>
          <cell r="B1958" t="str">
            <v>https://doximity-res.cloudinary.com/image/upload/t_public_profile_photo_320x320/profile-placeholder-unregistered-2.jpg</v>
          </cell>
          <cell r="C1958" t="str">
            <v>https://pkimgcdn.peekyou.com/8e6f75ba51680017c782f64624d46392.jpeg</v>
          </cell>
          <cell r="D1958" t="str">
            <v>https://pkimgcdn.peekyou.com/c2f25057d1a872d8981b84a7f6a54a90.jpeg</v>
          </cell>
          <cell r="E1958" t="str">
            <v>https://pkimgcdn.peekyou.com/57c1a78aec97c788bd3d7537a2edc5c6.jpeg</v>
          </cell>
          <cell r="F1958" t="str">
            <v>https://pkimgcdn.peekyou.com/d16850a296ad7b526c2e2ac2982546dc.jpeg</v>
          </cell>
        </row>
        <row r="1959">
          <cell r="A1959" t="str">
            <v>Fuller, Patrick MBeth Israel Deaconess Medical Center</v>
          </cell>
          <cell r="B1959" t="str">
            <v>https://sleep.med.harvard.edu/img/825.jpg</v>
          </cell>
          <cell r="C1959" t="str">
            <v>https://www.bidmc.org/-/media/images/beth-israel-org/logos/new-logos/bidmc_hms_stacked-lockup.svg</v>
          </cell>
          <cell r="D1959" t="str">
            <v>https://i1.rgstatic.net/publication/47566603_Locus_Ceruleus_and_Anterior_Cingulate_Cortex_Sustain_Wakefulness_in_a_Novel_Environment/links/0046352383f33e260f000000/largepreview.png</v>
          </cell>
          <cell r="E1959" t="str">
            <v>http://bidmcneurology.org/wp-content/uploads/2018/10/LOGO1.jpg</v>
          </cell>
          <cell r="F1959" t="str">
            <v>https://i1.rgstatic.net/publication/26688982_Medullary_Circuitry_Regulating_Rapid_Eye_Movement_Sleep_and_Motor_Atonia/links/00b49520e08591a5aa000000/largepreview.png</v>
          </cell>
        </row>
        <row r="1960">
          <cell r="A1960" t="str">
            <v>Fung, Vicki Massachusetts General Hospital</v>
          </cell>
          <cell r="B1960" t="str">
            <v>https://lms.mghacademy.org/Users/images/speakers/Fung,-Vicki_257x320.jpg</v>
          </cell>
          <cell r="C1960" t="str">
            <v>https://static.wixstatic.com/media/d05437_65fd68b4b7c1406380d9f796bf2f9499~mv2.jpg/v1/crop/x_2,y_0,w_357,h_357/fill/w_400,h_400,al_c,lg_1,q_80/Haas.webp</v>
          </cell>
          <cell r="D1960" t="str">
            <v>https://mghmonganhealthpolicy.files.wordpress.com/2018/10/donelan7051-e1542646712328.jpg</v>
          </cell>
          <cell r="E1960" t="str">
            <v>https://mghmonganhealthpolicy.files.wordpress.com/2019/01/bartels-head-shot-copy.jpg</v>
          </cell>
          <cell r="F1960" t="str">
            <v>https://pbs.twimg.com/media/Dv7kAG3XQAA6HJO.jpg</v>
          </cell>
        </row>
        <row r="1961">
          <cell r="A1961" t="str">
            <v>Fuqua, Suzanne AwBaylor College Of Medicine</v>
          </cell>
          <cell r="B1961" t="str">
            <v>https://signature.bcm.edu/images/uploaded/full/1412710663310.jpeg</v>
          </cell>
          <cell r="C1961" t="str">
            <v>http://static1.squarespace.com/static/5b6cd5a7b40b9df2167dca18/5b77381bae1f69701d16d823/5bd11e834785d39740c44e56/1541087109755/fuqua-1.jpg?format=1500w</v>
          </cell>
          <cell r="D1961" t="str">
            <v>https://signature.bcm.edu/images/uploaded/full/1537202120037.jpeg</v>
          </cell>
          <cell r="E1961" t="str">
            <v>https://signature.bcm.edu/images/uploaded/full/1511193192092.jpeg</v>
          </cell>
          <cell r="F1961" t="str">
            <v>https://www.bcrf.org/sites/default/files/styles/researcher_headshot_large/public/researcher/headshots/FuquaS_2014.png?itok=LBqNsTjq</v>
          </cell>
        </row>
        <row r="1962">
          <cell r="A1962" t="str">
            <v>Furie, Bruce  Beth Israel Deaconess Medical Center</v>
          </cell>
          <cell r="B1962" t="str">
            <v>https://hemostasis.bidmc.org/wp-content/uploads/2019/05/Screen-Shot-2018-02-27-at-11.37.51-AM-1.png</v>
          </cell>
          <cell r="C1962" t="str">
            <v>https://doximity-res.cloudinary.com/image/upload/t_public_profile_photo_320x320/profile-placeholder-registered-5.jpg</v>
          </cell>
          <cell r="D1962" t="str">
            <v>https://hemostasis.bidmc.org/wp-content/uploads/2018/02/Screen-Shot-2018-02-27-at-11.34.13-AM-e1519771326227.png</v>
          </cell>
          <cell r="E1962" t="str">
            <v>https://hemostasis.bidmc.org/wp-content/uploads/2018/02/Screen-Shot-2018-02-27-at-11.43.39-AM-e1519772678662.png</v>
          </cell>
          <cell r="F1962" t="str">
            <v>https://www.hematology.org/assets/0/159/232/550/2192382a-c41f-4b53-a970-089b7e25d33e.jpg</v>
          </cell>
        </row>
        <row r="1963">
          <cell r="A1963" t="str">
            <v>Gabuzda, Dana H.Dana-Farber Cancer Inst</v>
          </cell>
          <cell r="B1963" t="str">
            <v>http://www.dfhcc.harvard.edu/typo3temp/_processed_/csm_79_1553486414_b33b3a917a.jpg</v>
          </cell>
          <cell r="C1963" t="str">
            <v>https://www.dana-farber.org/uploadedImages/Pages/Find_a_Doctor/dana_gabuzda_gabuzda.jpg</v>
          </cell>
          <cell r="D1963" t="str">
            <v>https://www.dana-farber.org/uploadedimages/expressreleases/gabuzda.jpg</v>
          </cell>
          <cell r="E1963" t="str">
            <v>https://www.dana-farber.org/uploadedImages/Pages/Research/Centers_Labs_and_Facilities/Research_Departments_and_Centers/Department_of_Cancer_Immunology_and_Virology/civ-pi-team-hero.jpg</v>
          </cell>
          <cell r="F1963" t="str">
            <v>https://www.dana-farber.org/uploadedImages/Pages/Find_a_Doctor/laurie_glimcher_laurie%20glimcher.jpg</v>
          </cell>
        </row>
        <row r="1964">
          <cell r="A1964" t="str">
            <v>Gaddy, Jennifer A Vanderbilt University Medical Center</v>
          </cell>
          <cell r="B1964" t="str">
            <v>https://medicine.mc.vanderbilt.edu/files/styles/person_large/public/people/Jennifer_Gaddy_Ph.D..png?itok=Vmi_eDhA</v>
          </cell>
          <cell r="C1964" t="str">
            <v>https://cdn.vanderbilt.edu/vu-my/wp-content/uploads/sites/2261/2017/06/14140029/Jennifer-Gaddy.jpg</v>
          </cell>
          <cell r="D1964" t="str">
            <v>https://ascientificapproach.files.wordpress.com/2015/10/jennifer-gaddy.jpg</v>
          </cell>
          <cell r="E1964" t="str">
            <v>https://ascientificapproach.files.wordpress.com/2015/10/jennifer-gaddy.jpg?w=1000</v>
          </cell>
          <cell r="F1964" t="str">
            <v>x-raw-image:///ac2c97426a726fa5bd4e640ec3333a206946c61f80ec17722f7635b877a3375c</v>
          </cell>
        </row>
        <row r="1965">
          <cell r="A1965" t="str">
            <v>Gadue, Paul J Children's Hosp Of Philadelphia</v>
          </cell>
          <cell r="B1965" t="str">
            <v>https://i1.rgstatic.net/publication/284233535_Generation_of_human_control_iPS_cell_line_CHOPWT9_from_healthy_adult_peripheral_blood_mononuclear_cells/links/57dc1be008ae72d72ea6873a/preview.png</v>
          </cell>
          <cell r="C1965" t="str">
            <v>https://i1.rgstatic.net/ii/profile.image/272370929762304-1441949698056_Q512/Paul_Gadue.jpg</v>
          </cell>
          <cell r="D1965" t="str">
            <v>https://i1.rgstatic.net/publication/294888637_File_S1/links/56c599cf08ae7fd4625b822c/preview.png</v>
          </cell>
          <cell r="E1965" t="str">
            <v>https://i1.rgstatic.net/publication/255790866_Clonal_genetic_and_hematopoietic_heterogeneity_among_human-induced_pluripotent_stem_cell_lines/links/55ac05c308ae481aa7ff48b9/preview.png</v>
          </cell>
          <cell r="F1965" t="str">
            <v>https://i1.rgstatic.net/publication/23265914_NUMB_Mediates_the_Interaction_between_Wnt_and_Notch_to_Modulate_Primitive_Erythropoietic_Specification_from_the_Hemangioblast/links/0a85e53220d491e6ff000000/preview.png</v>
          </cell>
        </row>
        <row r="1966">
          <cell r="A1966" t="str">
            <v>Gage-Bouchard, Elizabeth Roswell Park Cancer Institute Corp</v>
          </cell>
          <cell r="B1966" t="str">
            <v>https://www.roswellpark.org/sites/default/files/elizabeth-bouchard.jpg</v>
          </cell>
          <cell r="C1966" t="str">
            <v>https://vtnews.vt.edu/content/vtnews_vt_edu/en/articles/2018/11/vtcri-cancer-delaydiscounting/_jcr_content/article-image.transform/m-medium/image.jpg</v>
          </cell>
          <cell r="D1966" t="str">
            <v>x-raw-image:///68332324265a18114341267b496c2125019f5d4151b1477071c18d5c042ca770</v>
          </cell>
          <cell r="E1966" t="str">
            <v>x-raw-image:///43081404abd99e7bf92c9bc511a990b2960290ade21007d16dfa9f4dbb5b3d45</v>
          </cell>
          <cell r="F1966" t="str">
            <v>https://i1.rgstatic.net/publication/232985535_Esperanza_y_Vida_A_Culturally_and_Linguistically_Customized_Breast_and_Cervical_Education_Program_for_Diverse_Latinas_at_Three_Different_United_States_Sites/links/58c074fc92851c2adfeb0f83/preview.png</v>
          </cell>
        </row>
        <row r="1967">
          <cell r="A1967" t="str">
            <v>Gahtan, Vivian  Upstate Medical University</v>
          </cell>
          <cell r="B1967" t="str">
            <v>https://www.loyolamedicine.org/sites/default/files/styles/blog_news_basic_page_image/public/news/bn-gahtan-vivian.jpg?itok=Dp1olwtL</v>
          </cell>
          <cell r="C1967" t="str">
            <v>http://www.upstate.edu/scripts/faculty/photos/gahtanv.jpg</v>
          </cell>
          <cell r="D1967" t="str">
            <v>https://whatsupatupstate.files.wordpress.com/2011/11/gahtan-36.jpg</v>
          </cell>
          <cell r="E1967" t="str">
            <v>http://www.upstate.edu/news/articles/images/blogs.dir/photos/VivianGahtan_detail.jpg</v>
          </cell>
          <cell r="F1967" t="str">
            <v>https://mdedge-files-live.s3.us-east-2.amazonaws.com/files/s3fs-public/Gahtan_Vivian_web.JPG</v>
          </cell>
        </row>
        <row r="1968">
          <cell r="A1968" t="str">
            <v>Gaiteri, Christopher A.Rush University Medical Center</v>
          </cell>
          <cell r="B1968" t="str">
            <v>https://www.rushu.rush.edu/sites/default/files/Gaiteri_Chris.jpg</v>
          </cell>
          <cell r="C1968" t="str">
            <v>https://www.rushu.rush.edu/sites/default/files/Rush%20Medical%20College/garber_joseph_rmc-min.jpg</v>
          </cell>
          <cell r="D1968" t="str">
            <v>https://www.rushu.rush.edu/sites/default/files/Rush%20Medical%20College/christopher-forsyth-rmc.jpg</v>
          </cell>
          <cell r="E1968" t="str">
            <v>https://i1.rgstatic.net/ii/profile.image/789992955707394-1565360406878_Q512/Raj_Shah11.jpg</v>
          </cell>
          <cell r="F1968" t="str">
            <v>https://www.rushu.rush.edu/sites/default/files/Rush%20Medical%20College/garg_rajeev_rmc.jpg</v>
          </cell>
        </row>
        <row r="1969">
          <cell r="A1969" t="str">
            <v>Galbraith, Catherine GreenOregon Health &amp; Science University</v>
          </cell>
          <cell r="B1969" t="str">
            <v>x-raw-image:///470d9241f9d37ec33d44786450385f4261568cba72dc8eab4f40b6102ef8646e</v>
          </cell>
          <cell r="C1969" t="str">
            <v>x-raw-image:///0ea400f05d6edb4441e0086f6e631bd535b3a680645f7155bf9c2bb7766f03b2</v>
          </cell>
          <cell r="D1969" t="str">
            <v>https://live.staticflickr.com/7619/26192443504_abb6e01186_b.jpg</v>
          </cell>
          <cell r="E1969" t="str">
            <v>https://cdn.theatlantic.com/assets/media/img/mt/2018/09/RTXTEUB/lead_720_405.jpg?mod=1538483748</v>
          </cell>
          <cell r="F1969" t="str">
            <v>http://epmgaa.media.clients.ellingtoncms.com/img/photos/2017/08/22/ahc-Galbraith_w_t580.jpg?8f1b5874916776826eb17d7e67de7278c987ca33</v>
          </cell>
        </row>
        <row r="1970">
          <cell r="A1970" t="str">
            <v>Galindo, Rene LUt Southwestern Medical Center</v>
          </cell>
          <cell r="B1970" t="str">
            <v>https://www.utsouthwestern.edu/education/medical-school/assets/deans.jpg</v>
          </cell>
          <cell r="C1970" t="str">
            <v>https://lookaside.fbsbx.com/lookaside/crawler/media/?media_id=10155340220867192</v>
          </cell>
          <cell r="D1970" t="str">
            <v>https://www.utsouthwestern.edu/edumedia/eduimages/About_Us/leadership/bloom-steven.jpg</v>
          </cell>
          <cell r="E1970" t="str">
            <v>https://www.utsouthwestern.edu/education/medical-school/departments/pathology/news/assets/rene-galindo-12-2016.jpg</v>
          </cell>
          <cell r="F1970" t="str">
            <v>https://www.utsouthwestern.edu/edumedia/eduimages/newsroom/center_times/2015/march/msrf-new.jpg</v>
          </cell>
        </row>
        <row r="1971">
          <cell r="A1971" t="str">
            <v>Galkina, Elena VEastern Virginia Medical School</v>
          </cell>
          <cell r="B1971" t="str">
            <v>https://www.evms.edu/media/evms_public/media_assets/head_shots/Galkina-picture_FAHA.jpg</v>
          </cell>
          <cell r="C1971" t="str">
            <v>https://i.ytimg.com/vi/jq3zqau03jM/maxresdefault.jpg</v>
          </cell>
          <cell r="D1971" t="str">
            <v>https://www.scientia.global/wp-content/uploads/Elena_Galkina/Elena_Galkina.jpg</v>
          </cell>
          <cell r="E1971" t="str">
            <v>https://www.scientia.global/wp-content/uploads/Elena_Galkina/Elena-Galkina_phD-300x232.jpg</v>
          </cell>
          <cell r="F1971" t="str">
            <v>https://www.scientia.global/wp-content/uploads/Elena_Galkina/EG-photo-1.png</v>
          </cell>
        </row>
        <row r="1972">
          <cell r="A1972" t="str">
            <v>Galletly, Carol LMedical College Of Wisconsin</v>
          </cell>
          <cell r="B1972" t="str">
            <v>https://www.mcw.edu/-/media/MCW/Departments/Center-for-AIDS-Intervention-Research/galletlywebpic11-10.jpg?scale=both&amp;w=994&amp;anchor=middlecenter&amp;mode=crop&amp;h=1200&amp;la=en&amp;hash=6A28D82BC770DD29C37C5A44CB36F92C44A8790E</v>
          </cell>
          <cell r="C1972" t="str">
            <v>https://www.mcw.edu/-/media/MCW/Departments/Center-for-AIDS-Intervention-Research/KatherineQuinn_AcademicProfile.jpg?w=200&amp;h=275&amp;mode=crop&amp;anchor=middlecenter&amp;scale=both%20200w</v>
          </cell>
          <cell r="D1972" t="str">
            <v>https://www.mcw.edu/-/media/MCW/Departments/Center-for-AIDS-Intervention-Research/MichelleBroaddus_Academic-Profile.jpg?w=200&amp;h=275&amp;mode=crop&amp;anchor=middlecenter&amp;scale=both%20200w</v>
          </cell>
          <cell r="E1972" t="str">
            <v>https://www.mcw.edu/-/media/MCW/Departments/Center-for-AIDS-Intervention-Research/JeffreyKelly_Academic-Profile.jpg?w=200&amp;h=275&amp;mode=crop&amp;anchor=middlecenter&amp;scale=both%20200w</v>
          </cell>
          <cell r="F1972" t="str">
            <v>https://www.mcw.edu/-/media/MCW/Education/Pharmacy-School/aaronwinn2017.jpg?w=200&amp;h=275&amp;mode=crop&amp;anchor=middlecenter&amp;scale=both%20200w</v>
          </cell>
        </row>
        <row r="1973">
          <cell r="A1973" t="str">
            <v>Gallos, George Columbia University Health Sciences</v>
          </cell>
          <cell r="B1973" t="str">
            <v>https://www.columbiadoctors.org/sites/default/files/cups-profile/headshot/ggallos.jpg</v>
          </cell>
          <cell r="C1973" t="str">
            <v>https://www.anesthesiology.cumc.columbia.edu/sites/default/files/styles/cola_media_1280_16_9/public/media/images/2018-05/gallos_lab.jpg?itok=dKJZ3VHR</v>
          </cell>
          <cell r="D1973" t="str">
            <v>https://smhs.gwu.edu/sites/default/files/GalloINLINE.png</v>
          </cell>
          <cell r="E1973" t="str">
            <v>https://www.anesthesiology.cumc.columbia.edu/sites/default/files/styles/cola_media_1280_16_9/public/media/images/2018-05/yang_guang-photo.jpg?itok=l5xGnwji</v>
          </cell>
          <cell r="F1973" t="str">
            <v>https://www.anesthesiology.cumc.columbia.edu/sites/default/files/styles/cola_media_1280_16_9/public/media/images/2018-07/apgarday.jpg?itok=1tXcCpAS</v>
          </cell>
        </row>
        <row r="1974">
          <cell r="A1974" t="str">
            <v>Gallun, Frederick J. Oregon Health &amp; Science University</v>
          </cell>
          <cell r="B1974" t="str">
            <v>https://www.ncrar.research.va.gov/AboutUs/Staff/Images/Gallun.jpg</v>
          </cell>
          <cell r="C1974" t="str">
            <v>https://www.ncrar.research.va.gov/AboutUs/Staff/Images/GallunLab.jpg</v>
          </cell>
          <cell r="D1974" t="str">
            <v>https://i1.rgstatic.net/ii/profile.image/714667798319105-1547401489719_Q512/Frederick_Gallun.jpg</v>
          </cell>
          <cell r="E1974" t="str">
            <v>https://i1.rgstatic.net/publication/324579926_Psychological_and_physiological_acoustics_Responses_to_sounds_in_biological_systems/links/5af7e68d0f7e9b026be9bef8/preview.png</v>
          </cell>
          <cell r="F1974" t="str">
            <v>https://i1.rgstatic.net/publication/302069325_Psychological_and_physiological_acoustics_The_encoding_and_interpreting_of_sound_energy_by_biological_systems/links/57c4698d08ae9b0c824c2448/preview.png</v>
          </cell>
        </row>
        <row r="1975">
          <cell r="A1975" t="str">
            <v>Ganem, Neil J.Boston University Medical Campus</v>
          </cell>
          <cell r="B1975" t="str">
            <v>http://www.bumc.bu.edu/busm-pm/files/2013/06/DSC_0015-857x1024.jpg</v>
          </cell>
          <cell r="C1975" t="str">
            <v>https://www.bu.edu/research/files/2015/05/h_15-8759-GANEM-071.jpg</v>
          </cell>
          <cell r="D1975" t="str">
            <v>https://www.bu.edu/bostonia/files/2015/05/h_bostonia_15-8759-GANEM-088.jpg</v>
          </cell>
          <cell r="E1975" t="str">
            <v>http://sites.bu.edu/ganemlab/files/2019/08/Unknown-1.jpeg</v>
          </cell>
          <cell r="F1975" t="str">
            <v>http://www.bu.edu/files/2015/05/t_15-8759-GANEM-071.jpg</v>
          </cell>
        </row>
        <row r="1976">
          <cell r="A1976" t="str">
            <v>Gany, Francesca MSloan-Kettering Inst Can Research</v>
          </cell>
          <cell r="B1976" t="str">
            <v>https://www.mskcc.org/sites/default/files/styles/large/public/node/6641/image/536104.jpg</v>
          </cell>
          <cell r="C1976" t="str">
            <v>https://www.mskcc.org/sites/default/files/styles/width_800/public/node/17962/image/immigranthealth-3x1.jpg</v>
          </cell>
          <cell r="D1976" t="str">
            <v>https://doximity-res.cloudinary.com/image/upload/t_public_profile_photo_320x320/profile-placeholder-unregistered-4.jpg</v>
          </cell>
          <cell r="E1976" t="str">
            <v>https://www.mskcc.org/sites/default/files/styles/large/public/node/19124/3x2/immhealth-1200x800-1.jpg</v>
          </cell>
          <cell r="F1976" t="str">
            <v>https://www.mskcc.org/sites/default/files/styles/width_800/public/node/25036/image/southasia-3x1.jpg</v>
          </cell>
        </row>
        <row r="1977">
          <cell r="A1977" t="str">
            <v>Gao, Dingcheng Weill Medical Coll Of Cornell Univ</v>
          </cell>
          <cell r="B1977" t="str">
            <v>https://scx1.b-cdn.net/csz/news/800/2015/studyofbreas.jpg</v>
          </cell>
          <cell r="C1977" t="str">
            <v>https://i1.rgstatic.net/ii/profile.image/276889810817028-1443027083425_Q512/Dingcheng_Gao.jpg</v>
          </cell>
          <cell r="D1977" t="str">
            <v>https://i1.rgstatic.net/publication/284283562_Epithelial-to-mesenchymal_transition_is_not_required_for_lung_metastasis_but_contributes_to_chemoresistance/links/5cab2b40299bf118c4baa6a5/preview.png</v>
          </cell>
          <cell r="E1977" t="str">
            <v>https://meyercancer.weill.cornell.edu/sites/default/files/styles/embed_image_small/public/news/fast-track/houvras.jpg?itok=bpAxxci4</v>
          </cell>
          <cell r="F1977" t="str">
            <v>https://i1.rgstatic.net/publication/329536986_The_lung_microenvironment_an_important_regulator_of_tumour_growth_and_metastasis/links/5cab29cd299bf118c4baa43e/preview.png</v>
          </cell>
        </row>
        <row r="1978">
          <cell r="A1978" t="str">
            <v>Gao, Fen-Biao Univ Of Massachusetts Med Sch Worcester</v>
          </cell>
          <cell r="B1978" t="str">
            <v>https://strongly.mda.org/assets/uploads/2017/05/gao.png</v>
          </cell>
          <cell r="C1978" t="str">
            <v>https://profiles.umassmed.edu/profile/Modules/CustomViewPersonGeneralInfo/ImageHandler.ashx?NodeID=130139&amp;photoNum=1</v>
          </cell>
          <cell r="D1978" t="str">
            <v>https://www.umassmed.edu/globalassets/office-of-advancement/umass-als-cellucci-fund/images/fen-biao-gao-umms-shot-2017-img_2086-resized-cropped.jpg</v>
          </cell>
          <cell r="E1978" t="str">
            <v>https://i.ytimg.com/vi/FojP2GLacm8/hqdefault.jpg</v>
          </cell>
          <cell r="F1978" t="str">
            <v>https://www.umassmed.edu/globalassets/umassmednow/latest-headlines/gao-fen-biao.jpg</v>
          </cell>
        </row>
        <row r="1979">
          <cell r="A1979" t="str">
            <v>Gao, Jinming Ut Southwestern Medical Center</v>
          </cell>
          <cell r="B1979" t="str">
            <v>http://www4.utsouthwestern.edu/gaolab/Pictures/People%20photos/GAO-pic.JPG</v>
          </cell>
          <cell r="C1979" t="str">
            <v>https://www.utsouthwestern.edu/edumedia/eduimages/newsroom/news_releases/2016/dec/sumer-gao-body.jpg</v>
          </cell>
          <cell r="D1979" t="str">
            <v>https://www.utsouthwestern.edu/edumedia/eduimages/graduate_school/programs/PhD_Bio_Engineering/J_Gao.JPG</v>
          </cell>
          <cell r="E1979" t="str">
            <v>https://www.utsouthwestern.edu/ctplus/asset/a48d89b3-a671-4cf4-a3fe-d652accbb5eb/dr-jinming-gao-square.jpg</v>
          </cell>
          <cell r="F1979" t="str">
            <v>https://www.utsouthwestern.edu/newsroom/articles/year-2017/assets/gao-chen-study.jpg</v>
          </cell>
        </row>
        <row r="1980">
          <cell r="A1980" t="str">
            <v>Garcia, Joseph AnthonyUt Southwestern Medical Center</v>
          </cell>
          <cell r="B1980" t="str">
            <v>http://www.utsouthwestern.edu/facultydata/12447/images/GARCIA_JOSEPH_A.jpg</v>
          </cell>
          <cell r="C1980" t="str">
            <v>https://s.hdnux.com/photos/73/43/23/15611122/6/920x920.jpg</v>
          </cell>
          <cell r="D1980" t="str">
            <v>https://doximity-res.cloudinary.com/image/upload/t_public_profile_photo_320x320/profile-placeholder-unregistered-2.jpg</v>
          </cell>
          <cell r="E1980" t="str">
            <v>http://thumbor-prod-us-east-1.photo.aws.arc.pub/xNK6E1rhigM3R3J216lJDqCKBTo=/arc-anglerfish-arc2-prod-dmn/public/HW2VHVG4D62YQGKI5WXV35GYFA.jpg</v>
          </cell>
          <cell r="F1980" t="str">
            <v>https://i.ytimg.com/vi/88zzngDKx0A/maxresdefault.jpg</v>
          </cell>
        </row>
        <row r="1981">
          <cell r="A1981" t="str">
            <v>Garcia, Raul IBoston University Medical Campus</v>
          </cell>
          <cell r="B1981" t="str">
            <v>https://www.bu.edu/dental/files/2011/12/11-4366-DrRaulGarcia-066.jpg</v>
          </cell>
          <cell r="C1981" t="str">
            <v>https://www.bu.edu/files/2015/02/v_research_13-6892-GARCIA-017.jpg</v>
          </cell>
          <cell r="D1981" t="str">
            <v>https://cdeworld.com/media/20071</v>
          </cell>
          <cell r="E1981" t="str">
            <v>https://www.bu.edu/dental/files/2017/08/Play-Thumbnail-Exterior.jpg</v>
          </cell>
          <cell r="F1981" t="str">
            <v>x-raw-image:///ee16fc7d6324380d97bcf8da5057424d899b0345bad0154339df954a64605250</v>
          </cell>
        </row>
        <row r="1982">
          <cell r="A1982" t="str">
            <v>Garcia, Thomas Baylor College Of Medicine</v>
          </cell>
          <cell r="B1982" t="str">
            <v>https://signature.bcm.edu/images/uploaded/full/1499400193917.jpeg</v>
          </cell>
          <cell r="C1982" t="str">
            <v>https://signature.bcm.edu/images/uploaded/full/1409082511242.jpeg</v>
          </cell>
          <cell r="D1982" t="str">
            <v>https://signature.bcm.edu/images/uploaded/full/1486073420343.jpeg</v>
          </cell>
          <cell r="E1982" t="str">
            <v>https://signature.bcm.edu/images/uploaded/full/1409173221489.jpeg</v>
          </cell>
          <cell r="F1982" t="str">
            <v>https://signature.bcm.edu/images/uploaded/full/1494854732184.jpeg</v>
          </cell>
        </row>
        <row r="1983">
          <cell r="A1983" t="str">
            <v>Garcia-Marcos, Mikel Boston University Medical Campus</v>
          </cell>
          <cell r="B1983" t="str">
            <v>http://www.bumc.bu.edu/busm/files/2013/07/Hold-for-July-1-Mikel-Garcia-Marcos.jpg</v>
          </cell>
          <cell r="C1983" t="str">
            <v>https://www.bumc.bu.edu/biochemistry/files/2012/01/Mikel-Picture-150x150.jpg</v>
          </cell>
          <cell r="D1983" t="str">
            <v>https://www.bumc.bu.edu/biochemistry/files/2016/07/arthur.png</v>
          </cell>
          <cell r="E1983" t="str">
            <v>http://thehartwellfoundation.com/images/fellows/2014/DiGiacoma_and_mentor_Boston_01.jpg</v>
          </cell>
          <cell r="F1983" t="str">
            <v>https://www.bumc.bu.edu/biochemistry/files/2016/07/danielSquare.png</v>
          </cell>
        </row>
        <row r="1984">
          <cell r="A1984" t="str">
            <v>Garcia-Ocana, Adolfo  Icahn School Of Medicine At Mount Sinai</v>
          </cell>
        </row>
        <row r="1985">
          <cell r="A1985" t="str">
            <v>Gardner, Jason D Lsu Health Sciences Center</v>
          </cell>
          <cell r="B1985" t="str">
            <v>https://www.medschool.lsuhsc.edu/faculty/images/gardner-2014.jpg?9/9/2014%2011:57:05%20am</v>
          </cell>
          <cell r="C1985" t="str">
            <v>https://www.medschool.lsuhsc.edu/physiology/graduate_students/rodpaulson.jpg</v>
          </cell>
          <cell r="D1985" t="str">
            <v>https://www.medschool.lsuhsc.edu/physiology/images/nicholas1.jpg</v>
          </cell>
          <cell r="E1985" t="str">
            <v>https://www.medschool.lsuhsc.edu/physiology/images/jarrod6.jpg</v>
          </cell>
          <cell r="F1985" t="str">
            <v>https://www.medschool.lsuhsc.edu/physiology/images/jessieweb.png</v>
          </cell>
        </row>
        <row r="1986">
          <cell r="A1986" t="str">
            <v>Garrett, Michael RUniversity Of Mississippi Med Ctr</v>
          </cell>
          <cell r="B1986" t="str">
            <v>https://www.umc.edu/Research/Core-Facilities/Molecular-and-Genomics-Core/images/genomics-faculty-and-staff.jpg</v>
          </cell>
          <cell r="C1986" t="str">
            <v>https://www.umc.edu/common/People-Headshots/garrett,-michael_pharmaweb.jpg</v>
          </cell>
          <cell r="D1986" t="str">
            <v>https://image-store.slidesharecdn.com/e7d20978-6853-4feb-b273-8e21180996ef-original.jpeg</v>
          </cell>
          <cell r="E1986" t="str">
            <v>http://www.umc.edu/news/News_Articles/2017/December/Images/garrett-johnson-4-800x600.jpg</v>
          </cell>
          <cell r="F1986" t="str">
            <v>https://www.umc.edu/UMMCCascadeServices/getimage.ashx?dr_id=11112746</v>
          </cell>
        </row>
        <row r="1987">
          <cell r="A1987" t="str">
            <v>Gass, Justin TMedical University Of South Carolina</v>
          </cell>
          <cell r="B1987" t="str">
            <v>https://www.eurekalert.org/multimedia/pub/web/128276_web.jpg</v>
          </cell>
          <cell r="C1987" t="str">
            <v>https://people.cas.sc.edu/sjkelly/images/JustinGass.jpg</v>
          </cell>
          <cell r="D1987" t="str">
            <v>http://web.musc.edu/-/media/images/social/icons/enterprise.ashx</v>
          </cell>
          <cell r="E1987" t="str">
            <v>http://detoxrehabs.org/wp-content/uploads/2016/12/alcoholismptsd-300x200.jpg</v>
          </cell>
          <cell r="F1987" t="str">
            <v>https://www.bain.com/contentassets/cb6084793d504cb9aa6f6dd436ccd470/doshi-justin-3_1.jpg?width=1950&amp;height=650&amp;mode=crop</v>
          </cell>
        </row>
        <row r="1988">
          <cell r="A1988" t="str">
            <v>Gater, David RPennsylvania State Univ Hershey Med Ctr</v>
          </cell>
          <cell r="B1988" t="str">
            <v>https://pennstatehealthnews.org/wp-content/uploads/2013/05/NewsRoomGraphicNR.jpg</v>
          </cell>
          <cell r="C1988" t="str">
            <v>https://www.pennstatehealth.org/psh-images/findaphysician/providers/lgrafton.jpg</v>
          </cell>
          <cell r="D1988" t="str">
            <v>https://med.psu.edu/documents/11366827/11368362/Physical+Medicine+Body+Composition+Laboratory/d6ad22b0-fe2e-989f-be26-3d295fd940c1?t=1484777988241</v>
          </cell>
          <cell r="E1988" t="str">
            <v>https://med.psu.edu/documents/11366827/11368365/Physical+Medicine+Mobile+Header/618a480c-59b5-e87c-883d-3742abf94228?t=1484776980697</v>
          </cell>
          <cell r="F1988" t="str">
            <v>https://news.psu.edu/sites/default/files/styles/embedded_media_news/public/8720479290.jpg?itok=DyNi1jRR</v>
          </cell>
        </row>
        <row r="1989">
          <cell r="A1989" t="str">
            <v>Gattineni, Jyothsna Ut Southwestern Medical Center</v>
          </cell>
          <cell r="B1989" t="str">
            <v>https://s3-us-west-2.amazonaws.com/utsw-patientcare-web-production/original_images/gattineni-jyothsna-77129-200x200.jpg</v>
          </cell>
          <cell r="C1989" t="str">
            <v>https://www.utsouthwestern.edu/newsroom/articles/year-2018/assets/gattineni.jpg</v>
          </cell>
          <cell r="D1989" t="str">
            <v>https://www.utsouthwestern.edu/media/files/3600/3613/3613.3-NephrologyLab.jpg</v>
          </cell>
          <cell r="E1989" t="str">
            <v>https://www.utsouthwestern.edu/about-us/administrative-offices/faculty-diversity/assets/gattineni-jyothsna.jpg</v>
          </cell>
          <cell r="F1989" t="str">
            <v>https://s3-us-west-2.amazonaws.com/utsw-patientcare-web-production/original_images/vidi-smitha-163819-200x200.jpg</v>
          </cell>
        </row>
        <row r="1990">
          <cell r="A1990" t="str">
            <v>Gause, William Clark Rbhs-New Jersey Medical School</v>
          </cell>
          <cell r="B1990" t="str">
            <v>https://ironclad.rbhs.rutgers.edu/~mbmapp/pictures/cl1063.jpg</v>
          </cell>
          <cell r="C1990" t="str">
            <v>https://ironclad.rbhs.rutgers.edu/~mbmapp/pictures/lamberwc.jpg</v>
          </cell>
          <cell r="D1990" t="str">
            <v>https://ironclad.rbhs.rutgers.edu/~mbmapp/pictures/fennelgl.jpg</v>
          </cell>
          <cell r="E1990" t="str">
            <v>http://njms.rutgers.edu/2018PhpSite/site/images/logo.png</v>
          </cell>
          <cell r="F1990" t="str">
            <v>https://research.njms.rutgers.edu/i3d/img/featured/senator_visit2.jpg</v>
          </cell>
        </row>
        <row r="1991">
          <cell r="A1991" t="str">
            <v>Gauthier, Susan AWeill Medical Coll Of Cornell Univ</v>
          </cell>
          <cell r="B1991" t="str">
            <v>https://weillcornell.org/sites/default/files/styles/profile-headshot-large/https/images.med.cornell.edu/headshots/sag2015.jpg?itok=qLKSwasj</v>
          </cell>
          <cell r="C1991" t="str">
            <v>x-raw-image:///3656799bf0211a2b6dc6c579983d5133f9dbc62479cf10003c0f1eb570989398</v>
          </cell>
          <cell r="D1991" t="str">
            <v>http://headshots.nyp.org/sagauthier.jpg</v>
          </cell>
          <cell r="E1991" t="str">
            <v>https://i1.rgstatic.net/ii/profile.image/733080453144588-1551791408994_Q512/Susan_Gauthier3.jpg</v>
          </cell>
          <cell r="F1991" t="str">
            <v>https://doximity-res.cloudinary.com/image/upload/t_public_profile_photo_320x320/jpnmlqssfryhshxdcneg.jpg</v>
          </cell>
        </row>
        <row r="1992">
          <cell r="A1992" t="str">
            <v>Gawad, Charles St. Jude Children's Research Hospital</v>
          </cell>
          <cell r="B1992" t="str">
            <v>https://www.stjude.org/media-resources/news-releases/2019-medicine-science-news/single-cell-analysis-childhood-brain-tumor/_jcr_content/image.img.800.high.jpg/1563987921910.jpg</v>
          </cell>
          <cell r="C1992" t="str">
            <v>https://i1.rgstatic.net/ii/profile.image/276949344768000-1443041277272_Q512/Charles_Gawad.jpg</v>
          </cell>
          <cell r="D1992" t="str">
            <v>https://www.stjude.org/media-resources/news-releases/2015-medicine-science-news/st-jude-employees-named-top-40-under-40/_jcr_content/image.img.800.high.jpg/1447446768455.jpg</v>
          </cell>
          <cell r="E1992" t="str">
            <v>https://www.stjude.org/media-resources/news-releases/2018-medicine-science-news/high-resolution-genomic-map-gives-scientists-unprecedented-view-of-brain-development/_jcr_content/image.img.800.high.jpg/1536780608344.jpg</v>
          </cell>
          <cell r="F1992" t="str">
            <v>https://www.researchgate.net/publication/333524472/figure/fig4/AS:764793019437060@1559352273827/A-copy-number-independent-gene-signature-is-prognostic-for-tumor-grade-and-patient_Q320.jpg</v>
          </cell>
        </row>
        <row r="1993">
          <cell r="A1993" t="str">
            <v>Gayther, Simon Andrew Cedars-Sinai Medical Center</v>
          </cell>
          <cell r="B1993" t="str">
            <v>https://bio.csmc.edu/19753/Simon-Gayther-profile.aspx</v>
          </cell>
          <cell r="C1993" t="str">
            <v>https://smmirror.com/wp-content/uploads/2019/09/1-1-1.jpg</v>
          </cell>
          <cell r="D1993" t="str">
            <v>https://www.cedars-sinai.org/content/cedars-sinai/blog/faces-of-cedars-sinai-simon-gayther-phd/_jcr_content/par/contentblock/customparsys/image/image.img.jpg/1568408509782.jpg</v>
          </cell>
          <cell r="E1993" t="str">
            <v>https://www.cedars-sinai.org/content/dam/cedars-sinai/research-labs/members/k-o/knott-simon.jpg</v>
          </cell>
          <cell r="F1993" t="str">
            <v>https://www.cedars-sinai.org/content/dam/cedars-sinai/doctor-bios/doctors/images/m/steven-a-miles-cropped.jpg</v>
          </cell>
        </row>
        <row r="1994">
          <cell r="A1994" t="str">
            <v>Gazit, Dan Cedars-Sinai Medical Center</v>
          </cell>
          <cell r="B1994" t="str">
            <v>https://bio.csmc.edu/15044/Dan-Gazit-profile.aspx</v>
          </cell>
          <cell r="C1994" t="str">
            <v>https://www.cedars-sinai.edu/Research/Research-Labs/Gazit-Lab/images/team-photo.jpg</v>
          </cell>
          <cell r="D1994" t="str">
            <v>https://www.cedars-sinai.edu/Research/Research-Labs/Gazit-Lab/images/Segmental-Bone-Fracture-Repair.jpg</v>
          </cell>
          <cell r="E1994" t="str">
            <v>https://www.cedars-sinai.edu/Research/Departments-and-Institutes/Biomedical-Imaging-Research-Institute/Images/Biomedical-Imaging-Research-Institute-team.jpg</v>
          </cell>
          <cell r="F1994" t="str">
            <v>https://www.cedars-sinai.org/content/cedars-sinai/research/departments-institutes/regenerative-medicine/team/_jcr_content/par/treatmentblock/content-par/columncontrol/column-1/contentblock/customparsys/image/image.img.jpg/1562620956163.jpg</v>
          </cell>
        </row>
        <row r="1995">
          <cell r="A1995" t="str">
            <v>Gazzinelli, Ricardo  Univ Of Massachusetts Med Sch Worcester</v>
          </cell>
          <cell r="B1995" t="str">
            <v>https://drclas.harvard.edu/files/drclas/files/ricardo-gazzinelli.jpg?m=1538070618</v>
          </cell>
          <cell r="C1995" t="str">
            <v>https://www.umassmed.edu/globalassets/immunology-and-microbiology/faculty-photos---new-members-2016/munson1.jpg</v>
          </cell>
          <cell r="D1995" t="str">
            <v>https://www.umassmed.edu/globalassets/department-of-medicine/administration/dr-glew-final.jpg</v>
          </cell>
          <cell r="E1995" t="str">
            <v>https://www.umassmed.edu/globalassets/graduate-school-of-biomedical-sciences/images/faculty/gazzinelli.jpg</v>
          </cell>
          <cell r="F1995" t="str">
            <v>https://inflammation.school/wp-content/uploads/2019/01/ricardo-gazzinelli-1.jpg</v>
          </cell>
        </row>
        <row r="1996">
          <cell r="A1996" t="str">
            <v>Ge, Yulin  New York University School Of Medicine</v>
          </cell>
          <cell r="B1996" t="str">
            <v>https://med.nyu.edu/dti-physician-photo/faculty/g/gey01/gey01-hero.jpg</v>
          </cell>
          <cell r="C1996" t="str">
            <v>https://i1.rgstatic.net/ii/profile.image/272826536034311-1442058323395_Q512/Yulin_Ge.jpg</v>
          </cell>
          <cell r="D1996" t="str">
            <v>https://cai2r.net/sites/default/files/styles/medium/public/pictures/Biosketch_Images/Yulin%20Ge.jpg?itok=QH7Qoe6q</v>
          </cell>
          <cell r="E1996" t="str">
            <v>https://med.nyu.edu/dti-physician-photo/faculty/z/zaimwy01/zaimwy01-hero.jpg</v>
          </cell>
          <cell r="F1996" t="str">
            <v>https://med.nyu.edu/dti-physician-photo/faculty/g/grossr03/grossr03-hero.jpg</v>
          </cell>
        </row>
        <row r="1997">
          <cell r="A1997" t="str">
            <v>Geha, Raif SalimBoston Children's Hospital</v>
          </cell>
          <cell r="B1997" t="str">
            <v>http://www.childrenshospital.org/-/media/Directory/Physicians/G-H/Geha-Raif.ashx?h=170&amp;w=132&amp;la=en&amp;hash=A93B1F7ADE6D7D4543FF36EBF10F88FE084497DC</v>
          </cell>
          <cell r="C1997" t="str">
            <v>http://www.childrenshospital.org/-/media/About-Us/Our-Leadership/Fenwick_SandraPreviewlarge.ashx?h=264&amp;w=175&amp;la=en&amp;hash=9354AC6C83A9B6EA602E90FE86DD6EAC139828B9</v>
          </cell>
          <cell r="D1997" t="str">
            <v>https://hms.harvard.edu/sites/default/files/assets/News/2012/images/Apr/04-12-CHB-Professorship-by-Camarata.jpg</v>
          </cell>
          <cell r="E1997" t="str">
            <v>https://static.wixstatic.com/media/d5599d_3d7585bac32a4355bbad028c4566720a~mv2_d_2288_1712_s_2.jpg/v1/crop/x_473,y_0,w_1342,h_1712/fill/w_233,h_236,al_c,q_80,usm_0.66_1.00_0.01/d5599d_3d7585bac32a4355bbad028c4566720a~mv2_d_2288_1712_s_2.webp</v>
          </cell>
          <cell r="F1997" t="str">
            <v>https://doximity-res.cloudinary.com/image/upload/t_public_profile_photo_320x320/profile-placeholder-registered-4.jpg</v>
          </cell>
        </row>
        <row r="1998">
          <cell r="A1998" t="str">
            <v>Geissmann, Frederic Sloan-Kettering Inst Can Research</v>
          </cell>
          <cell r="B1998" t="str">
            <v>https://www.mskcc.org/sites/default/files/styles/width_400/public/node/107393/person/geissmann_150731_14_1200x800.jpg</v>
          </cell>
          <cell r="C1998" t="str">
            <v>https://www.mskcc.org/sites/default/files/styles/width_600/public/node/107393/3x2/img_0169_1200x800.jpg</v>
          </cell>
          <cell r="D1998" t="str">
            <v>http://www.cerclefser.org/en/wp-content/uploads/2014/10/geissmann-2.jpg</v>
          </cell>
          <cell r="E1998" t="str">
            <v>https://www.mskcc.org/sites/default/files/styles/large/public/node/173932/3x2/pokrovskii-maria_190328_06_1200x800.jpg</v>
          </cell>
          <cell r="F1998" t="str">
            <v>https://www.mskcc.org/sites/default/files/styles/large/public/node/144820/3x2/cox_180425_09_1200x800.jpg</v>
          </cell>
        </row>
        <row r="1999">
          <cell r="A1999" t="str">
            <v>Geliebter, Allan Icahn School Of Medicine At Mount Sinai</v>
          </cell>
          <cell r="B1999" t="str">
            <v>https://static.wixstatic.com/media/98d8b2_deb98bcf3fde4ae88cfa6a7745fdc3d3~mv2.png/v1/fill/w_390,h_186,al_c,q_80,usm_0.66_1.00_0.01/98d8b2_deb98bcf3fde4ae88cfa6a7745fdc3d3~mv2.webp</v>
          </cell>
          <cell r="C1999" t="str">
            <v>https://pbs.twimg.com/profile_images/889568143110135808/DhHpnbcX_400x400.jpg</v>
          </cell>
          <cell r="D1999" t="str">
            <v>https://i1.rgstatic.net/ii/profile.image/567917421236224-1512413472507_Q512/Allan_Geliebter.jpg</v>
          </cell>
          <cell r="E1999" t="str">
            <v>https://upload.wikimedia.org/wikipedia/commons/thumb/7/7c/Icahn_Medical_Institute_Mt._Sinai_School_of_Medicine.jpg/220px-Icahn_Medical_Institute_Mt._Sinai_School_of_Medicine.jpg</v>
          </cell>
          <cell r="F1999" t="str">
            <v>https://res-3.cloudinary.com/crunchbase-production/image/upload/c_lpad,h_256,w_256,f_auto,q_auto:eco/v1459231039/oamehaqc8npz3o21twnd.png</v>
          </cell>
        </row>
        <row r="2000">
          <cell r="A2000" t="str">
            <v>Genkinger, Jeanine M.Columbia University Health Sciences</v>
          </cell>
          <cell r="B2000" t="str">
            <v>https://www.mailman.columbia.edu/sites/default/files/styles/medium_262x317/public/jpg/jg3081_jg3081-Genkinger.jpg?itok=VUKIzY05</v>
          </cell>
          <cell r="C2000" t="str">
            <v>https://ccceh.org/wp-content/uploads/2013/06/JG3081_3_Jeanine-Genkinger2.jpg</v>
          </cell>
          <cell r="D2000" t="str">
            <v>https://www.mailman.columbia.edu/sites/default/files/legacy/Genkinger_0.jpg</v>
          </cell>
          <cell r="E2000" t="str">
            <v>https://www.mailman.columbia.edu/sites/default/files/styles/medium_262x317/public/jpg/rj216_3_R.%20Gordon3_0.jpg?itok=pfgjFadx</v>
          </cell>
          <cell r="F2000" t="str">
            <v>https://www.mailman.columbia.edu/sites/default/files/styles/medium_262x317/public/jpg/mss2112_Final_stockwell_use.jpg?itok=iNd0a4R8</v>
          </cell>
        </row>
        <row r="2001">
          <cell r="A2001" t="str">
            <v>Gennings, Chris  Icahn School Of Medicine At Mount Sinai</v>
          </cell>
          <cell r="B2001" t="str">
            <v>https://www.mountsinai.org/files/fad_img_new/156/0000076810037334098871/0000072500034576262181.jpg</v>
          </cell>
          <cell r="C2001" t="str">
            <v>https://i.ytimg.com/vi/RnJc9q9W7uI/maxresdefault.jpg</v>
          </cell>
          <cell r="D2001" t="str">
            <v>https://i1.rgstatic.net/ii/profile.image/282261539835910-1444307804001_Q512/Megan_Horton.jpg</v>
          </cell>
          <cell r="E2001" t="str">
            <v>http://tceee.icahn.mssm.edu/wp-content/uploads/sites/11/2017/05/EPA-Awardees.jpg</v>
          </cell>
          <cell r="F2001" t="str">
            <v>http://tceee.icahn.mssm.edu/wp-content/uploads/sites/11/2015/12/group-photo-2-10.26.jpg</v>
          </cell>
        </row>
        <row r="2002">
          <cell r="A2002" t="str">
            <v>George, Eric MatthewUniversity Of Mississippi Med Ctr</v>
          </cell>
          <cell r="B2002" t="str">
            <v>https://mhanewsnow.typepad.com/.a/6a00d8341bff8953ef01157203772b970b-pi</v>
          </cell>
          <cell r="C2002" t="str">
            <v>x-raw-image:///b361737279cd81ba2347b1e6e666751652dc8df598e399b8b602ba260d3624ab</v>
          </cell>
          <cell r="D2002" t="str">
            <v>https://mhanewsnow.typepad.com/.a/6a00d8341bff8953ef01287632b439970c-pi</v>
          </cell>
          <cell r="E2002" t="str">
            <v>https://www.medschooltutors.com/hs-fs/hubfs/image_1-1.jpeg?width=414&amp;name=image_1-1.jpeg</v>
          </cell>
          <cell r="F2002" t="str">
            <v>x-raw-image:///91883fcd437f103f9548083b25d009bd93ef94c4b27ce2faca7baf2614b3a933</v>
          </cell>
        </row>
        <row r="2003">
          <cell r="A2003" t="str">
            <v>George, Rani EDana-Farber Cancer Inst</v>
          </cell>
        </row>
        <row r="2004">
          <cell r="A2004" t="str">
            <v>Georgiev, Ivelin Vanderbilt University Medical Center</v>
          </cell>
          <cell r="B2004" t="str">
            <v>https://www.vumc.org/ig-lab/sites/default/files/people/Geogiev_Ivelin.jpg</v>
          </cell>
          <cell r="C2004" t="str">
            <v>https://www.vumc.org/ig-lab/sites/default/files/people/Rohit%20Venkat%202.jpg</v>
          </cell>
          <cell r="D2004" t="str">
            <v>https://www.vumc.org/ig-lab/sites/default/files/people/Setliff_Ian.jpg</v>
          </cell>
          <cell r="E2004" t="str">
            <v>https://www.vumc.org/ig-lab/sites/default/files/people/NSS_Photo1.jpg</v>
          </cell>
          <cell r="F2004" t="str">
            <v>https://www.vumc.org/ig-lab/sites/default/files/people/Nagarajan_Raju1.jpg</v>
          </cell>
        </row>
        <row r="2005">
          <cell r="A2005" t="str">
            <v>Georgopoulos, Katia Massachusetts General Hospital</v>
          </cell>
          <cell r="B2005" t="str">
            <v>https://www.massgeneral.org/research/support/Images/Scholar-1/Georgopoulos-1.jpg</v>
          </cell>
          <cell r="C2005" t="str">
            <v>http://www.dfhcc.harvard.edu/typo3temp/_processed_/csm_132_1562443321_debf3fff1b.png</v>
          </cell>
          <cell r="D2005" t="str">
            <v>https://www.hms.harvard.edu/dms/immunology/fac/images/large/Georgopoulos_Katia.jpg</v>
          </cell>
          <cell r="E2005" t="str">
            <v>https://wp.uthscsa.edu/mimg/wp-content/uploads/sites/11/2018/10/Georgopoulos-Flyer.jpg</v>
          </cell>
          <cell r="F2005" t="str">
            <v>https://www.massgeneral.org/cbrc/Assets/XuWu.jpg</v>
          </cell>
        </row>
        <row r="2006">
          <cell r="A2006" t="str">
            <v>Gerard, Craig  Boston Children's Hospital</v>
          </cell>
          <cell r="B2006" t="str">
            <v>https://childrensnational.org/-/media/cnhs-site/images/find-a-provider/headshots/d/dauber_a.png?h=300&amp;la=en&amp;w=300&amp;hash=4AC5C24FF28B7D88F2BAA19320EC7D97A0999DAB</v>
          </cell>
          <cell r="C2006" t="str">
            <v>http://meghanslight.com/wp-content/uploads/2016/04/2016-Boston-Childrens-Check-Presentation.jpg</v>
          </cell>
          <cell r="D2006" t="str">
            <v>x-raw-image:///0a5963ed2ec721f44d4f9ddccc73204cf4b394535b40187c2ea3d70a0372e0ad</v>
          </cell>
          <cell r="E2006" t="str">
            <v>http://meghanslight.com/wp-content/uploads/2016/04/11-11-15-Big-check-presentation-from-Meghans-Light-at-Boston-Childrens-Hospital-00-3.jpg</v>
          </cell>
          <cell r="F2006" t="str">
            <v>https://doximity-res.cloudinary.com/image/upload/t_public_profile_photo_320x320/profile-placeholder-registered-1.jpg</v>
          </cell>
        </row>
        <row r="2007">
          <cell r="A2007" t="str">
            <v>Gerber, Georg KurtBrigham And Women's Hospital</v>
          </cell>
          <cell r="B2007" t="str">
            <v>https://doximity-res.cloudinary.com/image/upload/t_public_profile_photo_320x320/profile-placeholder-registered-3.jpg</v>
          </cell>
          <cell r="C2007" t="str">
            <v>http://metagenomics.partners.org/wp-content/uploads/2017/09/georg_headshot2a-150x150.jpg</v>
          </cell>
          <cell r="D2007" t="str">
            <v>https://sites.google.com/a/clinpath.bwh.harvard.edu/gerberlab/_/rsrc/1362124546841/home/combined_images.jpg</v>
          </cell>
          <cell r="E2007" t="str">
            <v>https://www.brighamandwomens.org/assets/BWH/pathology/images/Mutter1.jpg</v>
          </cell>
          <cell r="F2007" t="str">
            <v>https://www.brighamandwomens.org/assets/BWH/pathology/images/Laga1.jpg</v>
          </cell>
        </row>
        <row r="2008">
          <cell r="A2008" t="str">
            <v>Gerber, Jeffrey Stephen Children's Hosp Of Philadelphia</v>
          </cell>
          <cell r="B2008" t="str">
            <v>https://doximity-res.cloudinary.com/image/upload/t_public_profile_photo_320x320/hleix1tczqcnwc6sf2d0.jpg</v>
          </cell>
          <cell r="C2008" t="str">
            <v>https://www.shea-online.org/images/members/gerber-jeffrey.jpg</v>
          </cell>
          <cell r="D2008" t="str">
            <v>https://www.hipaaspace.com/medical_billing/coding/national_provider_identifier/codes/npi_1619167707.png</v>
          </cell>
          <cell r="E2008" t="str">
            <v>https://denversdietdoctor.com/wp-content/uploads/2012/04/Jeffry-N-Gerber-MD-Denvers-Diet-Doctor.jpg</v>
          </cell>
          <cell r="F2008" t="str">
            <v>https://images.slideplayer.com/14/4383403/slides/slide_2.jpg</v>
          </cell>
        </row>
        <row r="2009">
          <cell r="A2009" t="str">
            <v>Germain, Doris AIcahn School Of Medicine At Mount Sinai</v>
          </cell>
          <cell r="B2009" t="str">
            <v>https://icahn.mssm.edu/files/fad_img_new/246/0000076810056935475311/0000072500001497229012.jpg</v>
          </cell>
          <cell r="C2009" t="str">
            <v>https://pbs.twimg.com/media/D3zGw_cWwAAMeZa.jpg:large</v>
          </cell>
          <cell r="D2009" t="str">
            <v>http://labs.icahn.mssm.edu/germainlab/wp-content/uploads/sites/139/slider-wd/Doris_Groups_banner.jpg</v>
          </cell>
          <cell r="E2009" t="str">
            <v>http://labs.icahn.mssm.edu/germainlab/wp-content/uploads/sites/139/2015/09/DSC_00381.jpg</v>
          </cell>
          <cell r="F2009" t="str">
            <v>https://i1.rgstatic.net/ii/profile.image/533448486277120-1504195438054_Q512/Doris_Germain.jpg</v>
          </cell>
        </row>
        <row r="2010">
          <cell r="A2010" t="str">
            <v>Gerstner, Elizabeth Massachusetts General Hospital</v>
          </cell>
          <cell r="B2010" t="str">
            <v>https://secure3.photobooks.com/massgen/photos/26676.jpg</v>
          </cell>
          <cell r="C2010" t="str">
            <v>https://www.massgeneral.org/News/assets/images/062113claflin.jpg</v>
          </cell>
          <cell r="D2010" t="str">
            <v>https://www.massgeneral.org/cancerresearch/assets/brastianos.png</v>
          </cell>
          <cell r="E2010" t="str">
            <v>http://www.dfhcc.harvard.edu/uploads/RTEmagicC_gerstner_150.png.png</v>
          </cell>
          <cell r="F2010" t="str">
            <v>https://gerstner.org/assets/images/board-staff-img_01.jpg</v>
          </cell>
        </row>
        <row r="2011">
          <cell r="A2011" t="str">
            <v>Gerszten, Robert E Beth Israel Deaconess Medical Center</v>
          </cell>
          <cell r="B2011" t="str">
            <v>https://findadoc.bidmc.org/Custom/Photos/hires/2256.jpg</v>
          </cell>
          <cell r="C2011" t="str">
            <v>https://www.gersztenlab.com/wp-content/uploads/sites/3/2015/02/Robert-Gerszten-300dpi-image.jpg</v>
          </cell>
          <cell r="D2011" t="str">
            <v>https://www.bidmc.org/-/media/images/beth-israel-org/about-bidmc/news/gersztena1.jpg?h=116&amp;w=197</v>
          </cell>
          <cell r="E2011" t="str">
            <v>https://www.bidmc.org/-/media/rich-text-images/beth-israel-org/give/giving-matters/past-stories/gerszten_web.png?h=470&amp;w=700&amp;hash=A70385213995D3E9D93D8D95CF270BC9D2840FC5</v>
          </cell>
          <cell r="F2011" t="str">
            <v>https://www.bidmc.org/-/media/widgets/beth-israel-org/031_tjp_9260.jpg</v>
          </cell>
        </row>
        <row r="2012">
          <cell r="A2012" t="str">
            <v>Gesell, Sabina BerhanWake Forest University Health Sciences</v>
          </cell>
        </row>
        <row r="2013">
          <cell r="A2013" t="str">
            <v>Gewurz, Benjamin ElisonBrigham And Women's Hospital</v>
          </cell>
          <cell r="B2013" t="str">
            <v>https://physiciandirectory.brighamandwomens.org/Custom/Photos/hires/1749.jpg</v>
          </cell>
          <cell r="C2013" t="str">
            <v>http://researchfaculty.brighamandwomens.org/ProfilePhotos/Prof340.jpg</v>
          </cell>
          <cell r="D2013" t="str">
            <v>https://researchfaculty.brighamandwomens.org/ProfilePhotos/Prof739.jpg</v>
          </cell>
          <cell r="E2013" t="str">
            <v>https://i1.rgstatic.net/ii/profile.image/272358455902217-1441946724284_Q512/Matthew_Hamilton.jpg</v>
          </cell>
          <cell r="F2013" t="str">
            <v>https://www.payette.com/wp-content/uploads/2017/04/kgosselin-copy.jpg</v>
          </cell>
        </row>
        <row r="2014">
          <cell r="A2014" t="str">
            <v>Ghaffari, Saghi Icahn School Of Medicine At Mount Sinai</v>
          </cell>
          <cell r="B2014" t="str">
            <v>https://icahn.mssm.edu/files/fad_img_new/133/0000076810011323018141/0000072500001497242502.jpg</v>
          </cell>
          <cell r="C2014" t="str">
            <v>https://i1.rgstatic.net/publication/294879212_Supplementary_Material_1/links/56caecb508ae96cdd06f67e8/preview.png</v>
          </cell>
          <cell r="D2014" t="str">
            <v>https://i1.rgstatic.net/ii/profile.image/273741615726593-1442276495062_Q512/Carolina_Bigarella.jpg</v>
          </cell>
          <cell r="E2014" t="str">
            <v>https://i.ytimg.com/vi/8OAvDAltygY/hqdefault.jpg</v>
          </cell>
          <cell r="F2014" t="str">
            <v>https://www.researchgate.net/publication/329348491/figure/fig1/AS:702454064758785@1544489508491/nhibition-of-CDK6-confers-drug-sensitivity-to-AKTi-a-Left-panel-MK2206-resistant-cell_Q320.jpg</v>
          </cell>
        </row>
        <row r="2015">
          <cell r="A2015" t="str">
            <v>Ghebre, Yohannes TBaylor College Of Medicine</v>
          </cell>
          <cell r="B2015" t="str">
            <v>https://signature.bcm.edu/images/uploaded/full/1476802567440.jpeg</v>
          </cell>
          <cell r="C2015" t="str">
            <v>https://signature.bcm.edu/images/uploaded/full/1558461329828.jpeg</v>
          </cell>
          <cell r="D2015" t="str">
            <v>https://lookaside.fbsbx.com/lookaside/crawler/media/?media_id=10154953318653408</v>
          </cell>
          <cell r="E2015" t="str">
            <v>https://signature.bcm.edu/images/uploaded/full/1540414281961.jpeg</v>
          </cell>
          <cell r="F2015" t="str">
            <v>https://i.ytimg.com/vi/wUuh6RWqVRY/maxresdefault.jpg</v>
          </cell>
        </row>
        <row r="2016">
          <cell r="A2016" t="str">
            <v>Ghobrial, Irene M.Dana-Farber Cancer Inst</v>
          </cell>
          <cell r="B2016" t="str">
            <v>https://ghobriallab.dana-farber.org/uploads/3/7/6/7/37679679/sog-6422-18_orig.jpg</v>
          </cell>
          <cell r="C2016" t="str">
            <v>https://www.dana-farber.org/uploadedimages/expressreleases/irene_ghobrial_sog_2071_14.jpg</v>
          </cell>
          <cell r="D2016" t="str">
            <v>https://i.ytimg.com/vi/IfdEi2AvCzo/maxresdefault.jpg</v>
          </cell>
          <cell r="E2016" t="str">
            <v>https://i.ytimg.com/vi/8Clyd-ncWmE/maxresdefault.jpg</v>
          </cell>
          <cell r="F2016" t="str">
            <v>https://i.ytimg.com/vi/bUxJZuBdD3I/maxresdefault.jpg</v>
          </cell>
        </row>
        <row r="2017">
          <cell r="A2017" t="str">
            <v>Ghosh, Chaitali Cleveland Clinic Lerner Com-Cwru</v>
          </cell>
          <cell r="B2017" t="str">
            <v>https://lookaside.fbsbx.com/lookaside/crawler/media/?media_id=10154847155625356</v>
          </cell>
          <cell r="C2017" t="str">
            <v>https://i1.rgstatic.net/ii/profile.image/273552960126980-1442231516196_Q512/Chaitali_Ghosh.jpg</v>
          </cell>
          <cell r="D2017" t="str">
            <v>https://media-exp1.licdn.com/media-proxy/ext?w=800&amp;h=800&amp;hash=IwXFZscpxIveQnSb%2BeOqPvzaY88%3D&amp;ora=1%2CaFBCTXdkRmpGL2lvQUFBPQ%2CxAVta5g-0R6pnBUJ1xA18arPrkO18kJLRIzYAWz4BXz55IrCN2iuOdqMJuzl8QNSZ2lBzFtjK6y3A2mlR9CjKZXtfd14lJfgO5HtKykzW1Fj0D4C6d88NRgqsbqzF_j5bilxhLkIdXvoY_fjd1U</v>
          </cell>
          <cell r="E2017" t="str">
            <v>https://consultqd.clevelandclinic.org/wp-content/uploads/sites/2/2019/03/19-NEU-230-ghoshEpilepsia-hero-650x450.jpg</v>
          </cell>
          <cell r="F2017" t="str">
            <v>https://3pw8zx30ta4c3jegjv14ssuv-wpengine.netdna-ssl.com/wp-content/uploads/sites/2/2019/03/19-NEU-230-ghoshEpilepsia-inset2-770x353.jpg</v>
          </cell>
        </row>
        <row r="2018">
          <cell r="A2018" t="str">
            <v>Ghosh, Sankar Columbia University Health Sciences</v>
          </cell>
          <cell r="B2018" t="str">
            <v>https://images.squarespace-cdn.com/content/v1/575860471d07c0cfb96031c1/1480620566399-FOKSJKYL0VDRJUWIMNO0/ke17ZwdGBToddI8pDm48kIdRhiSlmORZJZdnyoYJ_sEUqsxRUqqbr1mOJYKfIPR7LoDQ9mXPOjoJoqy81S2I8PaoYXhp6HxIwZIk7-Mi3Tsic-L2IOPH3Dwrhl-Ne3Z2Uy4v1uyHhTI3di4I5bGY_5eWu3QvjQKo9hlTmJMAdPMbq_pQtFqHzdGAdcBYPmVt/ghosh.jpg</v>
          </cell>
          <cell r="C2018" t="str">
            <v>https://cancer.columbia.edu/sites/hiccc.columbia.edu/files/cups/sankarghosh.jpg</v>
          </cell>
          <cell r="D2018" t="str">
            <v>https://alchetron.com/cdn/sankar-ghosh-16c7f646-fee8-4fd7-9897-8441579a8cf-resize-750.jpeg</v>
          </cell>
          <cell r="E2018" t="str">
            <v>https://www.csi.nus.edu.sg/FCS/wp-content/uploads/Sankar-GHOSH-Website-1.jpg</v>
          </cell>
          <cell r="F2018" t="str">
            <v>http://nf-kappab.eu/wp-content/uploads/2017/10/ghosh-1.jpg</v>
          </cell>
        </row>
        <row r="2019">
          <cell r="A2019" t="str">
            <v>Giancotti, Filippo G Sloan-Kettering Inst Can Research</v>
          </cell>
          <cell r="B2019" t="str">
            <v>https://faculty.mdanderson.org/content/dam/mdanderson/images/fis/filippo_giancotti.jpg.resize.jpg</v>
          </cell>
          <cell r="C2019" t="str">
            <v>https://i1.rgstatic.net/ii/profile.image/272447035408425-1441967843963_Q512/Filippo_Giancotti.jpg</v>
          </cell>
          <cell r="D2019" t="str">
            <v>https://www.cprit.state.tx.us/media/1215/filippo_giancotti_website.png?anchor=center&amp;mode=crop&amp;width=180&amp;height=156&amp;rnd=131896029940000000</v>
          </cell>
          <cell r="E2019" t="str">
            <v>https://www.mskcc.org/sites/default/files/styles/medium/public/node/17795/image/msk-031010-394-giancotti.jpg</v>
          </cell>
          <cell r="F2019" t="str">
            <v>https://i1.rgstatic.net/publication/309481076_Peer_Review_File/links/5812a00508aea2cf64e267dc/preview.png</v>
          </cell>
        </row>
        <row r="2020">
          <cell r="A2020" t="str">
            <v>Giani, Jorge FernandoCedars-Sinai Medical Center</v>
          </cell>
          <cell r="B2020" t="str">
            <v>https://i1.rgstatic.net/ii/profile.image/278819454898201-1443487146967_Q512/Jorge_Giani.jpg</v>
          </cell>
          <cell r="C2020" t="str">
            <v>https://i1.rgstatic.net/ii/profile.image/575902715215872-1514317315383_Q512/Zakir_Khan.jpg</v>
          </cell>
          <cell r="D2020" t="str">
            <v>https://www.cedars-sinai.edu/Education/Graduate-Medical-Education/Residency-Programs/Internal-Medicine/Images/rb2017-graduates.jpg</v>
          </cell>
          <cell r="E2020" t="str">
            <v>https://upload.wikimedia.org/wikipedia/commons/9/9e/Cedars-Sinai_West.jpg</v>
          </cell>
          <cell r="F2020" t="str">
            <v>https://i1.rgstatic.net/publication/324013231_Angiotensin-converting_enzyme_in_innate_and_adaptive_immunity/links/5abae3ccaca2722b0b7bd13e/preview.png</v>
          </cell>
        </row>
        <row r="2021">
          <cell r="A2021" t="str">
            <v>Giannini, Silvia Brigham And Women's Hospital</v>
          </cell>
          <cell r="B2021" t="str">
            <v>https://researchfaculty.brighamandwomens.org/ProfilePhotos/Prof711.jpg</v>
          </cell>
          <cell r="C2021" t="str">
            <v>https://i1.rgstatic.net/ii/profile.image/694750193659905-1542652762739_Q512/Silvia_Giannini5.jpg</v>
          </cell>
          <cell r="D2021" t="str">
            <v>https://image-store.slidesharecdn.com/7ce2fb5c-dfd6-4763-b457-14081799a4b5-large.jpeg</v>
          </cell>
          <cell r="E2021" t="str">
            <v>http://harvardpeg.bwh.harvard.edu/wp-content/uploads/2011/12/Silvia-Giannini.png</v>
          </cell>
          <cell r="F2021" t="str">
            <v>https://i1.rgstatic.net/publication/279965830_Novel_mechanisms_of_platelet_clearance_and_thrombopoietin_regulation/links/5c07ef074585157ac1aaef6d/preview.png</v>
          </cell>
        </row>
        <row r="2022">
          <cell r="A2022" t="str">
            <v>Gibbons, Don LynnUniversity Of Tx Md Anderson Can Ctr</v>
          </cell>
          <cell r="B2022" t="str">
            <v>https://mdanderson.elsevierpure.com/files-asset/20429245/EmployeeImage.cfc%3Fmethod%3DgetImage%26empID%3D156633</v>
          </cell>
          <cell r="C2022" t="str">
            <v>https://i1.rgstatic.net/ii/profile.image/272947290046464-1442087113913_Q512/Christin_Ungewiss.jpg</v>
          </cell>
          <cell r="D2022" t="str">
            <v>https://mdanderson.elsevierpure.com/files-asset/66225757/159079.jpg</v>
          </cell>
          <cell r="E2022" t="str">
            <v>https://i1.rgstatic.net/ii/profile.image/272604422471760-1442005367646_Q512/Jonathon_Roybal.jpg</v>
          </cell>
          <cell r="F2022" t="str">
            <v>https://i1.rgstatic.net/ii/profile.image/673296454537217-1537537792223_Q512/Limo_Chen.jpg</v>
          </cell>
        </row>
        <row r="2023">
          <cell r="A2023" t="str">
            <v>Gibbs, Summer LynneOregon Health &amp; Science University</v>
          </cell>
        </row>
        <row r="2024">
          <cell r="A2024" t="str">
            <v>Gilbert, Donald LCincinnati Childrens Hosp Med Ctr</v>
          </cell>
          <cell r="B2024" t="str">
            <v>https://www.cincinnatichildrens.org/-/media/cincinnati%20childrens/global%20shared/biographies/g/gilbert-donald.jpg?mw=220&amp;hash=6FD5529FC08F439C6375064B61B8379B227FF86B</v>
          </cell>
          <cell r="C2024" t="str">
            <v>https://doximity-res.cloudinary.com/image/upload/t_public_profile_photo_320x320/yltrzdrs4rfw8tzrlh9f.jpg</v>
          </cell>
          <cell r="D2024" t="str">
            <v>https://www.cincinnatichildrens.org/-/media/cincinnati%20childrens/global%20shared/biographies/p/pedapati-ernest.jpg?mw=220&amp;hash=80C8783FD1BA5BE509B9C6EC117AE834B438546C</v>
          </cell>
          <cell r="E2024" t="str">
            <v>https://doximity-res.cloudinary.com/image/upload/t_public_profile_photo_320x320/ibiqjbp3jpohmroaybo9.jpg</v>
          </cell>
          <cell r="F2024" t="str">
            <v>https://www.cincinnatichildrens.org/-/media/cincinnati%20childrens/home/research/divisions/n/neurology/labs/gilbert-wu/lab-members/hong-michael-gilbert-wu-pedapati-lab_200.jpg</v>
          </cell>
        </row>
        <row r="2025">
          <cell r="A2025" t="str">
            <v>Giles, Jon TColumbia University Health Sciences</v>
          </cell>
          <cell r="B2025" t="str">
            <v>http://headshots.nyp.org/jtgiles.jpg</v>
          </cell>
          <cell r="C2025" t="str">
            <v>https://i.ytimg.com/vi/Q3G3LpBOl8g/maxresdefault.jpg</v>
          </cell>
          <cell r="D2025" t="str">
            <v>https://www.nyp.org/graphics/emergency/residents/robert-allen-giles-jr.jpg</v>
          </cell>
          <cell r="E2025" t="str">
            <v>https://obits.stimg.co/obits-photos/2019/01/0000291924/0000291924-01-1.jpg</v>
          </cell>
          <cell r="F2025" t="str">
            <v>https://media.licdn.com/dms/image/C5603AQEmSPaI7_w6Zg/profile-displayphoto-shrink_200_200/0?e=1565222400&amp;v=beta&amp;t=ob78bk7L0thVFRfNfbKJ3VWO2d1p5q2KsU2bKIMZSwc</v>
          </cell>
        </row>
        <row r="2026">
          <cell r="A2026" t="str">
            <v>Gill, Christopher J Boston University Medical Campus</v>
          </cell>
          <cell r="B2026" t="str">
            <v>https://www.bu.edu/sph/files/2013/10/Christopher-Gill-1.jpg</v>
          </cell>
          <cell r="C2026" t="str">
            <v>https://image.isu.pub/180725193607-62dc735b1cdf22e1ee3dbe392bbb2d21/jpg/page_1_thumb_large.jpg</v>
          </cell>
          <cell r="D2026" t="str">
            <v>https://www.bumc.bu.edu/busm/files/2016/03/AOA_Chris-L.jpg</v>
          </cell>
          <cell r="E2026" t="str">
            <v>https://www.bu.edu/africa/files/2013/08/Gill-Chris-2-200-180.jpg</v>
          </cell>
          <cell r="F2026" t="str">
            <v>http://www.bu.edu/hasselmo/HasselmoLabAbestByWindows.jpg</v>
          </cell>
        </row>
        <row r="2027">
          <cell r="A2027" t="str">
            <v>Gilman, Jodi Massachusetts General Hospital</v>
          </cell>
          <cell r="B2027" t="str">
            <v>https://advances.massgeneral.org/assets/images/contributors/Jodi_Gilman_advances.png</v>
          </cell>
          <cell r="C2027" t="str">
            <v>https://lms.mghacademy.org/Users/images/speakers/jodi_gilman.jpg</v>
          </cell>
          <cell r="D2027" t="str">
            <v>https://dev.scholar.harvard.edu/files/styles/square_thumbnail/public/jodigilman/files/gilman2_1.png?m=1563361368&amp;itok=aRXedcxV</v>
          </cell>
          <cell r="E2027" t="str">
            <v>https://i.ytimg.com/vi/q8jJsyZhRyc/maxresdefault.jpg</v>
          </cell>
          <cell r="F2027" t="str">
            <v>https://media.licdn.com/dms/image/C5603AQHR6IK0YT6hug/profile-displayphoto-shrink_200_200/0?e=1569456000&amp;v=beta&amp;t=Zqn6QnTtPrftpjfS3a9K7rPtF3qYx3GPZC6qi7SWjF0</v>
          </cell>
        </row>
        <row r="2028">
          <cell r="A2028" t="str">
            <v>Gilpin, Nicholas W. Lsu Health Sciences Center</v>
          </cell>
          <cell r="B2028" t="str">
            <v>https://www.eurekalert.org/multimedia/pub/web/130863_web.jpg</v>
          </cell>
          <cell r="C2028" t="str">
            <v>https://www.medschool.lsuhsc.edu/physiology/graduate_students/rodpaulson.jpg</v>
          </cell>
          <cell r="D2028" t="str">
            <v>https://loop.frontiersin.org/images/profile/59598/203</v>
          </cell>
          <cell r="E2028" t="str">
            <v>http://www.gilpin-lab.com/images/GilpinLabGroup_2018.JPG</v>
          </cell>
          <cell r="F2028" t="str">
            <v>http://www.gilpin-lab.com/images/GilpinLabGroup_2016.JPG</v>
          </cell>
        </row>
        <row r="2029">
          <cell r="A2029" t="str">
            <v>Ginsburg, Brett CUniversity Of Texas Hlth Science Center</v>
          </cell>
          <cell r="B2029" t="str">
            <v>https://www.uthscsa.edu/sites/default/files/styles/gsbs_individual_profile/public/profiles/newbrett_ginsburg.jpg?itok=dmqAulzi</v>
          </cell>
          <cell r="C2029" t="str">
            <v>https://i.ytimg.com/vi/koWM8nau40U/maxresdefault.jpg</v>
          </cell>
          <cell r="D2029" t="str">
            <v>https://cdnph.upi.com/svc/sv/upi/9841545667624/2018/1/486ea7d1433ecf8ce9f1a8ef8ec53688/Ginsburg-working-from-hospital-bed-after-cancer-surgery.jpg</v>
          </cell>
          <cell r="E2029" t="str">
            <v>https://storage.googleapis.com/afs-prod/media/media:2166c99744d8440a862e9b1b6646d43d/800.jpeg</v>
          </cell>
          <cell r="F2029" t="str">
            <v>https://timedotcom.files.wordpress.com/2018/07/gettyimages-912317326.jpg</v>
          </cell>
        </row>
        <row r="2030">
          <cell r="A2030" t="str">
            <v>Gintzler, Alan R Suny Downstate Medical Center</v>
          </cell>
          <cell r="B2030" t="str">
            <v>https://www.rfsuny.org/media/rfsuny/images/board-of-directors/gintzler-1-120x180.jpg</v>
          </cell>
          <cell r="C2030" t="str">
            <v>https://i1.rgstatic.net/ii/profile.image/348612522463238-1460127110599_Q512/Alan_Gintzler.jpg</v>
          </cell>
          <cell r="D2030" t="str">
            <v>https://i1.rgstatic.net/publication/19685149_Evoked_release_of_methionine_enkephalin_from_tolerantdependent_enteric_ganglia_Paradoxical_dependence_on_morphine/links/53dfcf660cf27a7b8306bfa0/preview.png</v>
          </cell>
          <cell r="E2030" t="str">
            <v>https://www.downstate.edu/rffs/images/mamalis.jpg</v>
          </cell>
          <cell r="F2030" t="str">
            <v>https://i1.rgstatic.net/publication/5498518_The_Ambiguities_of_Opioid_Tolerance_Mechanisms_Barriers_to_Pain_Therapeutics_or_New_Pain_Therapeutic_Possibilities/links/5674228b08aebcdda0de1dd0/preview.png</v>
          </cell>
        </row>
        <row r="2031">
          <cell r="A2031" t="str">
            <v>Giraudo, Claudio GuillermoChildren's Hosp Of Philadelphia</v>
          </cell>
          <cell r="B2031" t="str">
            <v>https://www.pewtrusts.org/-/media/post-launch-images/2018/08/biomed-2018-resize/claudio-giraudo.png?h=250&amp;w=250&amp;la=en&amp;hash=25887A11B5770E73BB40E2B32D32CF63D42465FA</v>
          </cell>
          <cell r="C2031" t="str">
            <v>https://d3p2qewzsoh75c.cloudfront.net/uploads/speakers/200/c78b6f341406d19aa427ee9b38e29078.jpg</v>
          </cell>
          <cell r="D2031" t="str">
            <v>https://www.jefferson.edu/content/academic/university/research/researcher/researcher-faculty/giraudo-laboratory/_jcr_content/main-parsys/textimage/image.img.jpg/1550092757631.jpg</v>
          </cell>
          <cell r="E2031" t="str">
            <v>https://loop.frontiersin.org/images/profile/122072/203</v>
          </cell>
          <cell r="F2031" t="str">
            <v>https://annualreport2013.research.chop.edu/img/sections/leading-the-way-2.jpg</v>
          </cell>
        </row>
        <row r="2032">
          <cell r="A2032" t="str">
            <v>Gladyshev, Vadim N.Brigham And Women's Hospital</v>
          </cell>
          <cell r="B2032" t="str">
            <v>http://www.dfhcc.harvard.edu/typo3temp/_processed_/csm_847_1562444099_2f38234e01.jpg</v>
          </cell>
          <cell r="C2032" t="str">
            <v>http://www.dfhcc.harvard.edu/typo3temp/_processed_/csm_847_1562444099_39d281e1cf.jpg</v>
          </cell>
          <cell r="D2032" t="str">
            <v>https://lifeboat.com/board/vadim.n.gladyshev.jpg</v>
          </cell>
          <cell r="E2032" t="str">
            <v>https://www.leafscience.org/wp-content/uploads/2018/06/Vadim-Gladyshev.jpg</v>
          </cell>
          <cell r="F2032" t="str">
            <v>https://www.hms.harvard.edu/dms/bbs/fac/images/large/Gladyshev_Vadim.jpg</v>
          </cell>
        </row>
        <row r="2033">
          <cell r="A2033" t="str">
            <v>Glaser, Shannon Stroud Texas A&amp;M University Health Science Ctr</v>
          </cell>
          <cell r="B2033" t="str">
            <v>https://lh5.googleusercontent.com/-3hoZyIcafyc/AAAAAAAAAAI/AAAAAAAAABk/5QDTqS1dECo/photo.jpg</v>
          </cell>
          <cell r="C2033" t="str">
            <v>https://i.pinimg.com/280x280_RS/81/91/40/8191401bdb4d09a1f6d782e3a0d959d2.jpg</v>
          </cell>
          <cell r="D2033" t="str">
            <v>https://lookaside.fbsbx.com/lookaside/crawler/media/?media_id=937630619741055</v>
          </cell>
          <cell r="E2033" t="str">
            <v>https://lh3.googleusercontent.com/-Cj2SFCXwBVM/AAAAAAAAAAI/AAAAAAAAAHA/K5ciKc2LAO8/photo.jpg</v>
          </cell>
          <cell r="F2033" t="str">
            <v>https://pkimgcdn.peekyou.com/7d9dda67c26372b56f8cd37fba859565.jpeg</v>
          </cell>
        </row>
        <row r="2034">
          <cell r="A2034" t="str">
            <v>Glass, Michael JWeill Medical Coll Of Cornell Univ</v>
          </cell>
          <cell r="B2034" t="str">
            <v>https://brainandmind.weill.cornell.edu/sites/default/files/mjg_a.jpg</v>
          </cell>
          <cell r="C2034" t="str">
            <v>https://directory.weill.cornell.edu/api/v1/person/profile/mjg2003.png?returnGenericOn404=true</v>
          </cell>
          <cell r="D2034" t="str">
            <v>https://gradschool.weill.cornell.edu/sites/default/files/styles/panopoly_image_original/public/glass_0.jpg?itok=GhrVJjSV</v>
          </cell>
          <cell r="E2034" t="str">
            <v>https://brainandmind.weill.cornell.edu/sites/default/files/mjg_b.jpg</v>
          </cell>
          <cell r="F2034" t="str">
            <v>https://brainandmind.weill.cornell.edu/sites/default/files/mjg_c.jpg</v>
          </cell>
        </row>
        <row r="2035">
          <cell r="A2035" t="str">
            <v>Glassberg, Jeffrey AvinsIcahn School Of Medicine At Mount Sinai</v>
          </cell>
          <cell r="B2035" t="str">
            <v>https://i.ytimg.com/vi/S2eikWEOSKg/maxresdefault.jpg</v>
          </cell>
          <cell r="C2035" t="str">
            <v>https://www.mountsinai.org/files/MSHealth/Assets/HS/MSHS-Landing-CrainesNotableWomen-carousel-1920x475.jpg</v>
          </cell>
          <cell r="D2035" t="str">
            <v>https://sinaiem.org/wp-content/uploads/2015/10/unnamed-7-570x570.png</v>
          </cell>
          <cell r="E2035" t="str">
            <v>https://i.ytimg.com/vi/4WM-Rb4oC68/maxresdefault.jpg</v>
          </cell>
          <cell r="F2035" t="str">
            <v>https://i.ytimg.com/vi/lxB-n2ZKXbA/sddefault.jpg</v>
          </cell>
        </row>
        <row r="2036">
          <cell r="A2036" t="str">
            <v>Glide-Hurst, Carri KayeHenry Ford Health System</v>
          </cell>
          <cell r="B2036" t="str">
            <v>https://scholarlycommons.henryford.com/assets/md5images/d569774fac66aa2006d4d01d47f87e60.png</v>
          </cell>
          <cell r="C2036" t="str">
            <v>https://imgv2-1-f.scribdassets.com/img/document/365121582/original/d044862dae/1551669386?v=1</v>
          </cell>
          <cell r="D2036" t="str">
            <v>x-raw-image:///f68e53c0f0b762b275da9ff5822c06a938684f9ce38d50f92083f298ad458ba8</v>
          </cell>
          <cell r="E2036" t="str">
            <v>https://i.ytimg.com/vi/G_t9yMaElxw/maxresdefault.jpg</v>
          </cell>
          <cell r="F2036" t="str">
            <v>x-raw-image:///7e97efe24c01ffee136926f33c9944c8d4bf72cc9b4b3dfac245c1730ec7354a</v>
          </cell>
        </row>
        <row r="2037">
          <cell r="A2037" t="str">
            <v>Glodzik, Lidia New York University School Of Medicine</v>
          </cell>
          <cell r="B2037" t="str">
            <v>https://med.nyu.edu/dti-physician-photo/faculty/n/nichoc01/nichoc01-hero.jpg</v>
          </cell>
          <cell r="C2037" t="str">
            <v>https://med.nyu.edu/dti-physician-photo/faculty/p/petkoe01/petkoe01-hero.jpg</v>
          </cell>
          <cell r="D2037" t="str">
            <v>https://med.nyu.edu/dti-physician-photo/faculty/b/brysm01/brysm01-hero.jpg</v>
          </cell>
          <cell r="E2037" t="str">
            <v>https://med.nyu.edu/dti-physician-photo/faculty/p/pomarn01/pomarn01-hero.jpg</v>
          </cell>
          <cell r="F2037" t="str">
            <v>https://med.nyu.edu/dti-physician-photo/faculty/f/frangb01/frangb01-hero.jpg</v>
          </cell>
        </row>
        <row r="2038">
          <cell r="A2038" t="str">
            <v>Goate, Alison MIcahn School Of Medicine At Mount Sinai</v>
          </cell>
          <cell r="B2038" t="str">
            <v>https://pbs.twimg.com/media/ECCea4NWsAcrERz.jpg</v>
          </cell>
          <cell r="C2038" t="str">
            <v>https://media.springernature.com/full/springer-static/image/art%3A10.1038%2Fs41380-018-0112-7/MediaObjects/41380_2018_112_Fig1_HTML.png</v>
          </cell>
          <cell r="D2038" t="str">
            <v>http://labs.neuroscience.mssm.edu/wp-content/uploads/2019/09/Screen-Shot-2019-09-10-at-10.36.30-AM.png</v>
          </cell>
          <cell r="E2038" t="str">
            <v>https://pbs.twimg.com/media/EBdbiBRXUAARBRD.jpg</v>
          </cell>
          <cell r="F2038" t="str">
            <v>https://image.isu.pub/180727141848-9775b309d01671eec3b0a2d3d4d3c01b/jpg/page_1.jpg</v>
          </cell>
        </row>
        <row r="2039">
          <cell r="A2039" t="str">
            <v>Godfrey, Tony EBoston University Medical Campus</v>
          </cell>
          <cell r="B2039" t="str">
            <v>http://www.bu.edu/files/2018/03/resize-18-1170-MED-011.jpg</v>
          </cell>
          <cell r="C2039" t="str">
            <v>http://www.bumc.bu.edu/surgery/files/2008/03/BUMC-Campus-Sky-Shot.jpg</v>
          </cell>
          <cell r="D2039" t="str">
            <v>http://www.bu.edu/files/2018/07/resize-17-1458-MEDBUILDING-067.jpg</v>
          </cell>
          <cell r="E2039" t="str">
            <v>https://image.isu.pub/180725193607-62dc735b1cdf22e1ee3dbe392bbb2d21/jpg/page_1_thumb_large.jpg</v>
          </cell>
          <cell r="F2039" t="str">
            <v>https://i1.rgstatic.net/ii/profile.image/279817049133073-1443724991940_Q512/Tony_Godfrey.jpg</v>
          </cell>
        </row>
        <row r="2040">
          <cell r="A2040" t="str">
            <v>Godwin, Andrew K. University Of Kansas Medical Center</v>
          </cell>
          <cell r="B2040" t="str">
            <v>http://www.kumc.edu/Images/godwin/godwin-new.jpg</v>
          </cell>
          <cell r="C2040" t="str">
            <v>https://www.kucancercenter.org/~/media/Images/Cancer/Content%20Images/Doctors%20and%20Employees/AndrewGodwin_1.ashx?h=120&amp;w=95&amp;la=en&amp;hash=BEB021A65308FB34E027007E79D036A13DEF10E4</v>
          </cell>
          <cell r="D2040" t="str">
            <v>http://www.kumc.edu/Images/biospecimen/Andrew%20Godwin.jpg</v>
          </cell>
          <cell r="E2040" t="str">
            <v>http://www.kumc.edu/images/godwin/members/godwina.jpg</v>
          </cell>
          <cell r="F2040" t="str">
            <v>https://tinaswish.org/wp-content/uploads/2019/02/Kansas_UT-Drs.-1.png</v>
          </cell>
        </row>
        <row r="2041">
          <cell r="A2041" t="str">
            <v>Goessling, Wolfram Brigham And Women's Hospital</v>
          </cell>
          <cell r="B2041" t="str">
            <v>https://images.squarespace-cdn.com/content/v1/507cb8d4e4b06407d224ab68/1350502523638-IYOQD26EAIV0TFPU9JDC/ke17ZwdGBToddI8pDm48kOuTKMMhVSXxJm9bk_brk-R7gQa3H78H3Y0txjaiv_0fDoOvxcdMmMKkDsyUqMSsMWxHk725yiiHCCLfrh8O1z5QPOohDIaIeljMHgDF5CVlOqpeNLcJ80NK65_fV7S1UYkH_jWGbkFMNR8prKrK8J3et--PLAgnqxePY_wLJYFVNOUg_WDFq6Iu_EEmkQM2aw/Goessling2x01.jpg?format=2500w</v>
          </cell>
          <cell r="C2041" t="str">
            <v>http://www.dfhcc.harvard.edu/typo3temp/_processed_/csm_773_1568779210_f7beefd0f2.jpg</v>
          </cell>
          <cell r="D2041" t="str">
            <v>https://static.projects.iq.harvard.edu/files/styles/profile_full/public/hsci/files/goesslinglab.jpg?m=1566827978&amp;itok=32V8qe9V</v>
          </cell>
          <cell r="E2041" t="str">
            <v>https://hst.mit.edu/sites/default/files/styles/profile/public/user-pics/Wolfram_Goessling_SOG_7809_15.jpg?itok=t8zlIohP</v>
          </cell>
          <cell r="F2041" t="str">
            <v>https://www.med.unc.edu/cellbiophysio/files/2019/07/Wolfram-Goessling.jpg</v>
          </cell>
        </row>
        <row r="2042">
          <cell r="A2042" t="str">
            <v>Goff, Donald C. New York University School Of Medicine</v>
          </cell>
          <cell r="B2042" t="str">
            <v>https://nyulangone.org/images/doctors/g/goff/1881672590/donald-c-goff-square.jpg</v>
          </cell>
          <cell r="C2042" t="str">
            <v>https://www.nki.rfmh.org/sites/default/files/styles/faculty_page_headshot/public/headshots/Dr.%20Goff%202.jpg?itok=18p2Xvdn</v>
          </cell>
          <cell r="D2042" t="str">
            <v>https://isdm.nyu.edu/wp-content/uploads/2019/06/Donald-C.-Goff-M.D..jpg</v>
          </cell>
          <cell r="E2042" t="str">
            <v>https://www.secondopinion-tv.org/sites/secondopinion-tv.org/files/panelist_images/Donald%20Goff.jpg</v>
          </cell>
          <cell r="F2042" t="str">
            <v>https://play.vidyard.com/nPthNTmKn9HE5xcMBAMKEs.jpg</v>
          </cell>
        </row>
        <row r="2043">
          <cell r="A2043" t="str">
            <v>Gogos, Joseph AColumbia University Health Sciences</v>
          </cell>
          <cell r="B2043" t="str">
            <v>https://gogoslab.zuckermaninstitute.columbia.edu/sites/default/files/styles/cu_crop/public/content/CvtffmvXEAACcl2.jpg?h=b4ad6d3f&amp;itok=VXtJKj-D</v>
          </cell>
          <cell r="C2043" t="str">
            <v>https://www.eurekalert.org/multimedia/pub/web/8122_web.jpg</v>
          </cell>
          <cell r="D2043" t="str">
            <v>http://headshots.columbiaprofiles.org/jgogos.jpg</v>
          </cell>
          <cell r="E2043" t="str">
            <v>https://zuckermaninstitute.columbia.edu/sites/default/files/styles/headshot/public/Lomvardas-Summary-Data-05-21-17.jpg?itok=FX1v2uH6</v>
          </cell>
          <cell r="F2043" t="str">
            <v>https://zuckermaninstitute.columbia.edu/sites/default/files/styles/headshot/public/proflle_headshot/Polleux-SD-07-20-17.jpg?itok=YX-1iPy3</v>
          </cell>
        </row>
        <row r="2044">
          <cell r="A2044" t="str">
            <v>Gold, Jeffrey A.Oregon Health &amp; Science University</v>
          </cell>
          <cell r="B2044" t="str">
            <v>https://pbs.twimg.com/media/C9aHaTkV0AACVYI.jpg</v>
          </cell>
          <cell r="C2044" t="str">
            <v>https://pbs.twimg.com/media/Dd0Q5UQUQAAWQX8.jpg</v>
          </cell>
          <cell r="D2044" t="str">
            <v>https://casprofile.uoregon.edu/sites/casprofile2.uoregon.edu/files/picture-4915.jpg</v>
          </cell>
          <cell r="E2044" t="str">
            <v>https://i1.rgstatic.net/publication/329838059_A_5-day_intensive_curriculum_for_interns_utilizing_simulation_and_active-learning_techniques_Addressing_domains_important_across_internal_medicine_practice/links/5c1ced7d299bf12be3901d8b/largepreview.png</v>
          </cell>
          <cell r="F2044" t="str">
            <v>http://greathealthch.wpengine.com/wp-content/uploads/2016/06/Dr-Jeffrey-Bratten.jpg</v>
          </cell>
        </row>
        <row r="2045">
          <cell r="A2045" t="str">
            <v>Goldberg, Ira Jay New York University School Of Medicine</v>
          </cell>
          <cell r="B2045" t="str">
            <v>https://doximity-res.cloudinary.com/image/upload/t_public_profile_photo_320x320/pgioinl16jtjahxcae6u.jpg</v>
          </cell>
          <cell r="C2045" t="str">
            <v>https://www.bxscience.edu/halloffame/pics/Oct18/Goldberg_Jay_0a.jpg</v>
          </cell>
          <cell r="D2045" t="str">
            <v>https://med.nyu.edu/medicine/cardiology/sites/default/files/cardiology/ricardo-benenstein.jpg</v>
          </cell>
          <cell r="E2045" t="str">
            <v>https://med.nyu.edu/medicine/cardiology/sites/default/files/cardiology/sean-p-heffron.jpg</v>
          </cell>
          <cell r="F2045" t="str">
            <v>https://img.yumpu.com/9910776/1/500x640/1-curriculum-vitae-ira-jay-goldberg-md-personal-harvard-.jpg</v>
          </cell>
        </row>
        <row r="2046">
          <cell r="A2046" t="str">
            <v>Goldberg, Robert Joel Univ Of Massachusetts Med Sch Worcester</v>
          </cell>
          <cell r="B2046" t="str">
            <v>https://i1.rgstatic.net/publication/227081618_The_dietary_quality_of_persons_with_heart_failure_in_NHANES_1999-2006/links/0deec52208d01a80bc000000/largepreview.png</v>
          </cell>
          <cell r="C2046" t="str">
            <v>https://i1.rgstatic.net/publication/221755456_Recent_trends_in_the_characteristics_and_prognosis_of_patients_hospitalized_with_acute_heart_failure/links/0a85e53beb46a909ab000000/largepreview.png</v>
          </cell>
          <cell r="D2046" t="str">
            <v>https://i1.rgstatic.net/publication/332151124_Religiosity_and_Patient_Engagement_in_their_Healthcare_Among_Hospital_Survivors_of_an_Acute_Coronary_Syndrome/links/5ca3594f458515f7851d7340/largepreview.png</v>
          </cell>
          <cell r="E2046" t="str">
            <v>https://i1.rgstatic.net/publication/45251659_Temporal_Trends_1986-1997_in_Cholesterol_Level_Assessment_and_Management_Practices_in_Patients_With_Acute_Myocardial_Infarction_A_Population-Based_Perspective/links/00463527b8e2b774a9000000/largepreview.png</v>
          </cell>
          <cell r="F2046" t="str">
            <v>https://d3ilqtpdwi981i.cloudfront.net/7tHjrYkJzL-jrkdn00_TUkYbpXQ=/425x550/smart/https://bepress-attached-resources.s3.amazonaws.com/uploads/06/1e/8f/061e8fba-7c80-4196-a444-fa3b4662ff69/thumbnail_99063c3d-5a2f-4581-a000-4c4f01e8dc95.jpg</v>
          </cell>
        </row>
        <row r="2047">
          <cell r="A2047" t="str">
            <v>Golden, Jeffrey ABrigham And Women's Hospital</v>
          </cell>
          <cell r="B2047" t="str">
            <v>https://i1.wp.com/www.bwhneurosciences.org/wp-content/uploads/2017/03/Golden-Jeff-MD-45.jpg?fit=731%2C1024&amp;ssl=1</v>
          </cell>
          <cell r="C2047" t="str">
            <v>http://www.dfhcc.harvard.edu/typo3temp/_processed_/csm_998_1562444276_889bb58ed3.jpg</v>
          </cell>
          <cell r="D2047" t="str">
            <v>https://wmif19-6cb3bf26.us-east-1.sitedistrict.com/wp-content/uploads/2018/09/Jeffrey-Golden-MD.jpg?fsum=2998281de114</v>
          </cell>
          <cell r="E2047" t="str">
            <v>https://i.ytimg.com/vi/qYuNGxpDdHk/maxresdefault.jpg</v>
          </cell>
          <cell r="F2047" t="str">
            <v>https://i.ytimg.com/vi/7oP08SZPWBo/hqdefault.jpg</v>
          </cell>
        </row>
        <row r="2048">
          <cell r="A2048" t="str">
            <v>Goldfeld, Anne Boston Children's Hospital</v>
          </cell>
          <cell r="B2048" t="str">
            <v>http://www.childrenshospital.org/-/media/Directory/Researchers/G-H/Goldfeld-Anne.ashx?h=170&amp;w=132&amp;la=en&amp;hash=5FE8A632DE2F94D87E5172C5A6DB5E6274942B93</v>
          </cell>
          <cell r="C2048" t="str">
            <v>https://cfar.globalhealth.harvard.edu/files/cfar/files/goldfeld2.jpg?m=1493463973</v>
          </cell>
          <cell r="D2048" t="str">
            <v>https://www.researchgate.net/publication/325559477/figure/tbl1/AS:667767183245337@1536219511930/Treatment-outcomes-of-patients-with-MDR-TB-2006-to-June-2015_Q320.jpg</v>
          </cell>
          <cell r="E2048" t="str">
            <v>https://www.researchgate.net/publication/325559477/figure/fig1/AS:634068089704452@1528185021702/MDR-treatment-enrolment-and-diagnoses-2006-2016-DST-drug-susceptibility-testing-GXP_Q320.jpg</v>
          </cell>
          <cell r="F2048" t="str">
            <v>https://es.childrenshospital.org/-/media/Research-and-Innovation/PCMM/OrganoGen_v4_Emx1-Cre-w-Donor-ESCs-copy-670x616.ashx</v>
          </cell>
        </row>
        <row r="2049">
          <cell r="A2049" t="str">
            <v>Goldman, Jennifer LynnChildren's Mercy Hosp (Kansas City, Mo)</v>
          </cell>
          <cell r="B2049" t="str">
            <v>https://doximity-res.cloudinary.com/image/upload/t_public_profile_photo_320x320/profile-placeholder-registered-2.jpg</v>
          </cell>
          <cell r="C2049" t="str">
            <v>https://www.childrensmercy.org/Profiles/jennifer-l-biggs/Thumbnail</v>
          </cell>
          <cell r="D2049" t="str">
            <v>https://mdxvitals-res.cloudinary.com/private_images/q_auto/professionals/1717525/photo.jpg?resize=98px:*</v>
          </cell>
          <cell r="E2049" t="str">
            <v>https://www.childrensmercy.org/Profiles/jennifer-l-bickel/Thumbnail</v>
          </cell>
          <cell r="F2049" t="str">
            <v>https://www.childrensmercy.org/Profiles/amita-r-amonker/Thumbnail</v>
          </cell>
        </row>
        <row r="2050">
          <cell r="A2050" t="str">
            <v>Goldsmith, Arthur Columbia University Health Sciences</v>
          </cell>
          <cell r="B2050" t="str">
            <v>https://www.mailman.columbia.edu/sites/default/files/styles/medium_262x317/public/jpeg/ajg2202_Jeff.jpeg?itok=JY0KyE0w</v>
          </cell>
          <cell r="C2050" t="str">
            <v>https://www.mailman.columbia.edu/sites/default/files/styles/medium_262x317/public/jpg/ajg2202_3_Goldsmith.jpg?itok=7GIEGl1K</v>
          </cell>
          <cell r="D2050" t="str">
            <v>https://jeffgoldsmith.com/images/jeff.jpg</v>
          </cell>
          <cell r="E2050" t="str">
            <v>https://www.mailman.columbia.edu/sites/default/files/styles/medium_262x317/public/jpg/dg2984_Giovenco_Headshot2.jpg?itok=BEM6IoHw</v>
          </cell>
          <cell r="F2050" t="str">
            <v>https://static.timesofisrael.com/jewishstanddev/uploads/2016/03/Orellana_BoycottIsrael-660x330-640x400.jpg</v>
          </cell>
        </row>
        <row r="2051">
          <cell r="A2051" t="str">
            <v>Goldstein, Bradley JohnUniversity Of Miami School Of Medicine</v>
          </cell>
          <cell r="B2051" t="str">
            <v>https://image.isu.pub/190510161534-86346469829439f3393853317b44aadd/jpg/page_1_thumb_large.jpg</v>
          </cell>
          <cell r="C2051" t="str">
            <v>https://miro.medium.com/max/1024/0*FO3YGjJ1xFs6JnC5.jpg</v>
          </cell>
          <cell r="D2051" t="str">
            <v>x-raw-image:///d0702e09c83ba31718e52a2fd35e6d0fed08d5f63e9b1c25158bd1586b329ea9</v>
          </cell>
          <cell r="E2051" t="str">
            <v>https://img.yumpu.com/33698358/1/500x640/winter-2013-university-of-miami-school-of-architecture.jpg</v>
          </cell>
          <cell r="F2051" t="str">
            <v>https://image.isu.pub/131108143956-365a582d0cc05002a9ca489f6caeeae9/jpg/page_1_thumb_large.jpg</v>
          </cell>
        </row>
        <row r="2052">
          <cell r="A2052" t="str">
            <v>Goldstein, Jill MMassachusetts General Hospital</v>
          </cell>
          <cell r="B2052" t="str">
            <v>http://cnl-sd.mgh.harvard.edu/wp-content/uploads/2017/12/GOLDSTEIN1.jpg</v>
          </cell>
          <cell r="C2052" t="str">
            <v>https://www.massgeneral.org/psychiatry/assets/images/Jill_Goldstein_Psychiatric_Neuroimaging_MGH_3.jpg</v>
          </cell>
          <cell r="D2052" t="str">
            <v>https://i.ytimg.com/vi/ewJ0x301MtU/maxresdefault.jpg</v>
          </cell>
          <cell r="E2052" t="str">
            <v>https://www.massgeneral.org/psychiatry/assets/images/Daphne_Holt_Psychiatric_Neuroimaging_MGH_3.jpg</v>
          </cell>
          <cell r="F2052" t="str">
            <v>https://www.massgeneral.org/psychiatry/assets/images/Jill_Goldstein_Psychiatric_Neuroimaging_MGH_2.jpg</v>
          </cell>
        </row>
        <row r="2053">
          <cell r="A2053" t="str">
            <v>Golenbock, Douglas T. Univ Of Massachusetts Med Sch Worcester</v>
          </cell>
          <cell r="B2053" t="str">
            <v>https://physicians.umassmemorial.org/Custom/Photos/2261.jpg</v>
          </cell>
          <cell r="C2053" t="str">
            <v>https://www.umassmed.edu/globalassets/umassmednow/top-story/golenbock-doug-660.png</v>
          </cell>
          <cell r="D2053" t="str">
            <v>https://s.sharecare.com/img/profile/1/d/2/1d26f54c-fb0f-4262-97bb-9596117f35ba_200_200_95.JPG</v>
          </cell>
          <cell r="E2053" t="str">
            <v>https://www.umassmed.edu/globalassets/department-of-medicine/images/chiefs/golenbock-2018.jpg</v>
          </cell>
          <cell r="F2053" t="str">
            <v>https://www.umassmed.edu/globalassets/department-of-medicine/administration/dr-glew-final.jpg</v>
          </cell>
        </row>
        <row r="2054">
          <cell r="A2054" t="str">
            <v>Gomperts, Stephen N.Massachusetts General Hospital</v>
          </cell>
          <cell r="B2054" t="str">
            <v>https://www.mghmind.org/sites/default/files/styles/faculty_image/public/Gomperts.jpg?itok=IEK235LE</v>
          </cell>
          <cell r="C2054" t="str">
            <v>https://i3.ypcdn.com/blob/4ef2e4f59bafe96b3eeffc8a5d1aad2696ef7352_400x260_crop.jpg</v>
          </cell>
          <cell r="D2054" t="str">
            <v>http://westtisburylibrary.org/books/wp-content/uploads/2018/11/11-13-18_Parkinsons-Talk.png</v>
          </cell>
          <cell r="E2054" t="str">
            <v>https://i.ytimg.com/vi/5wW-rypYXzA/maxresdefault.jpg</v>
          </cell>
          <cell r="F2054" t="str">
            <v>https://www.lbda.org/img/gomperts.jpg</v>
          </cell>
        </row>
        <row r="2055">
          <cell r="A2055" t="str">
            <v>Gong, Rujun Rhode Island Hospital</v>
          </cell>
          <cell r="B2055" t="str">
            <v>http://www.utoledo.edu/med/research/gong/images/Gong-Rujun-web.jpg</v>
          </cell>
          <cell r="C2055" t="str">
            <v>https://www.utoledo.edu/med/depts/medicine/images/Gong-Rujun-web.jpg</v>
          </cell>
          <cell r="D2055" t="str">
            <v>https://journals.plos.org/plosone/article/figure/image?id=10.1371/journal.pone.0036194.g009&amp;size=inline</v>
          </cell>
          <cell r="E2055" t="str">
            <v>https://i1.rgstatic.net/publication/234157668_Adrenocorticotropic_hormone_ameliorates_acute_kidney_injury_by_steroidogenic-dependent_and_-independent_mechanisms/links/02df6f350cf248ce247015ba/largepreview.png</v>
          </cell>
          <cell r="F2055" t="str">
            <v>https://www.researchgate.net/publication/318906211/figure/fig4/AS:614327300157463@1523478450728/Valproate-protects-against-podocyte-injury-and-albuminuria-in-LPS-injured-mice-Mice-were_Q320.jpg</v>
          </cell>
        </row>
        <row r="2056">
          <cell r="A2056" t="str">
            <v>Goodarzi, Mark  Cedars-Sinai Medical Center</v>
          </cell>
          <cell r="B2056" t="str">
            <v>https://bio.csmc.edu/3591/Mark-O-Goodarzi-profile.aspx</v>
          </cell>
          <cell r="C2056" t="str">
            <v>https://www.cedars-sinai.edu/Education/Graduate-Medical-Education/Fellowship-Programs/Endocrinology-and-Metabolism/Images/Endocrinology_team-320px.jpg</v>
          </cell>
          <cell r="D2056" t="str">
            <v>https://www.cedars-sinai.edu/Research/Research-Labs/Goodarzi-Lab/images/Manhattan-plot.jpg</v>
          </cell>
          <cell r="E2056" t="str">
            <v>https://bio.csmc.edu/3973/John-Williams-profile.aspx</v>
          </cell>
          <cell r="F2056" t="str">
            <v>https://www.cedars-sinai.edu/Research/Research-News/Cedars-Science/Images/Clinical-Fellows-Award.jpg</v>
          </cell>
        </row>
        <row r="2057">
          <cell r="A2057" t="str">
            <v>Goodrich, Lisa VHarvard Medical School</v>
          </cell>
          <cell r="B2057" t="str">
            <v>https://www.hms.harvard.edu/dms/neuroscience/fac/images/large/Goodrich_Lisa.jpg</v>
          </cell>
          <cell r="C2057" t="str">
            <v>http://www.dfhcc.harvard.edu/typo3temp/_processed_/csm_217_1562443411_1697bf5e57.jpg</v>
          </cell>
          <cell r="D2057" t="str">
            <v>https://bertarelli.hms.harvard.edu/files/bertarelli/files/dsc_6497e.jpg?m=1450285188</v>
          </cell>
          <cell r="E2057" t="str">
            <v>http://brain.harvard.edu/wp-content/uploads/LisaWebsite_01.jpg</v>
          </cell>
          <cell r="F2057" t="str">
            <v>https://www.hms.harvard.edu/dms/bbs/fac/images/large/Goodrich_Lisa.jpg</v>
          </cell>
        </row>
        <row r="2058">
          <cell r="A2058" t="str">
            <v>Goodridge, Helen SCedars-Sinai Medical Center</v>
          </cell>
          <cell r="B2058" t="str">
            <v>https://www.cedars-sinai.org/content/cedars-sinai/research/labs/goodridge/members/_jcr_content/par/treatmentblock/content-par/columncontrol/column-1/contentblock/customparsys/image/image.img.jpg/1562620443999.jpg</v>
          </cell>
          <cell r="C2058" t="str">
            <v>https://www.cedars-sinai.edu/Research/Research-Labs/Koronyo-Hamaoui-Lab/Images/Koronyo-and-Goodridge.jpg</v>
          </cell>
          <cell r="D2058" t="str">
            <v>https://bio.csmc.edu/15055/Helen-Goodridge-profile.aspx</v>
          </cell>
          <cell r="E2058" t="str">
            <v>https://www.cedars-sinai.edu/Research/Research-News/Cedars-Science/Images/2014/Postdoc-Society.jpg</v>
          </cell>
          <cell r="F2058" t="str">
            <v>https://www.cedars-sinai.org/content/dam/cedars-sinai/research-labs/members/u-z/wolf-anja.jpg</v>
          </cell>
        </row>
        <row r="2059">
          <cell r="A2059" t="str">
            <v>Gopal, Murugaiyan Brigham And Women's Hospital</v>
          </cell>
        </row>
        <row r="2060">
          <cell r="A2060" t="str">
            <v>Gordon, Terry New York University School Of Medicine</v>
          </cell>
          <cell r="B2060" t="str">
            <v>https://med.nyu.edu/dti-physician-photo/faculty/t/tg20/tg20-hero.jpg</v>
          </cell>
          <cell r="C2060" t="str">
            <v>https://med.nyu.edu/environmentalmedicine/sites/default/files/environmentalmedicine/GordonWebBannerFF.jpg</v>
          </cell>
          <cell r="D2060" t="str">
            <v>https://med.nyu.edu/environmentalmedicine/sites/default/files/environmentalmedicine/TerryGordonWebFF.jpg</v>
          </cell>
          <cell r="E2060" t="str">
            <v>https://med.nyu.edu/dti-physician-photo/faculty/l/lcc4/lcc4-hero.jpg</v>
          </cell>
          <cell r="F2060" t="str">
            <v>https://med.nyu.edu/dti-physician-photo/faculty/w/weitzm01/weitzm01-hero.jpg</v>
          </cell>
        </row>
        <row r="2061">
          <cell r="A2061" t="str">
            <v>Gotham, Katherine OVanderbilt University Medical Center</v>
          </cell>
          <cell r="B2061" t="str">
            <v>http://vkc.mc.vanderbilt.edu/assets/images/people/GothamK_1012.jpg</v>
          </cell>
          <cell r="C2061" t="str">
            <v>https://i1.rgstatic.net/ii/profile.image/331989870759937-1456163961273_Q512/Katherine_Gotham.jpg</v>
          </cell>
          <cell r="D2061" t="str">
            <v>https://vkc.mc.vanderbilt.edu/notables/wp-content/uploads/2018/08/aug18-gotham-956x637.jpg</v>
          </cell>
          <cell r="E2061" t="str">
            <v>https://iacc.hhs.gov/images/bios/katherine-gotham.jpg</v>
          </cell>
          <cell r="F2061" t="str">
            <v>http://news.vumc.org/files/SA-Kennedy-at-VKC_2934-790x527.jpg</v>
          </cell>
        </row>
        <row r="2062">
          <cell r="A2062" t="str">
            <v>Gottlieb, Roberta A. Cedars-Sinai Medical Center</v>
          </cell>
          <cell r="B2062" t="str">
            <v>https://www.cedars-sinai.edu/Research/Research-Labs/Gottlieb-Lab/Images/rbGottliebLab.jpg</v>
          </cell>
          <cell r="C2062" t="str">
            <v>https://bio.csmc.edu/15056/Roberta-Gottlieb-profile.aspx</v>
          </cell>
          <cell r="D2062" t="str">
            <v>https://www.cedars-sinai.org/content/dam/cedars-sinai/research-labs/members/f-j/gottlieb-roberta.jpg</v>
          </cell>
          <cell r="E2062" t="str">
            <v>https://i1.rgstatic.net/ii/profile.image/272686442086428-1442024922939_Q512/Roberta_Gottlieb2.jpg</v>
          </cell>
          <cell r="F2062" t="str">
            <v>https://www.cedars-sinai.org/content/cedars-sinai/programs/heart/clinical/womens-heart/new-approaches-to-heart-health/_jcr_content/par/contentblock/customparsys/imagefloatright/image.img.jpg/1528124142218.jpg</v>
          </cell>
        </row>
        <row r="2063">
          <cell r="A2063" t="str">
            <v>Gottlinger, Heinrich Univ Of Massachusetts Med Sch Worcester</v>
          </cell>
          <cell r="B2063" t="str">
            <v>https://www.umassmed.edu/globalassets/mccb/images/faculty/1gottlinger.jpg</v>
          </cell>
          <cell r="C2063" t="str">
            <v>https://www.umassmed.edu/globalassets/umassmednow/top-story/gottlinger-heinrich-330.gif</v>
          </cell>
          <cell r="D2063" t="str">
            <v>https://advancelocal-adapter-image-uploads.s3.amazonaws.com/image.masslive.com/home/mass-media/width2048/img/mass_river_worcester_news/photo/jeremy-luban-e6d433e6fd2190d6.png</v>
          </cell>
          <cell r="E2063" t="str">
            <v>https://www.umassmed.edu/globalassets/program-in-molecular-medicine/images/ambros-resized-for-episerver.jpg</v>
          </cell>
          <cell r="F2063" t="str">
            <v>https://www.umassmed.edu/globalassets/program-in-molecular-medicine/images/faculty-pic/p-greer2.jpg</v>
          </cell>
        </row>
        <row r="2064">
          <cell r="A2064" t="str">
            <v>Govind, Varan  University Of Miami School Of Medicine</v>
          </cell>
          <cell r="B2064" t="str">
            <v>https://i1.rgstatic.net/ii/profile.image/277866626469895-1443259974489_Q512/Varan_Govind.jpg</v>
          </cell>
          <cell r="C2064" t="str">
            <v>https://i1.rgstatic.net/publication/283077819_Subacute_Pain_after_TBI_is_Associated_with_Lower_Insular_N_-Acetylaspartate_Concentrations/links/58f0e66c458515ff23ab2587/preview.png</v>
          </cell>
          <cell r="D2064" t="str">
            <v>https://i1.rgstatic.net/publication/317038474_Glutathione_Conformations_and_Its_Implications_for_in_vivo_Magnetic_Resonance_Spectroscopy/links/597873cbaca27203ecc418dd/preview.png</v>
          </cell>
          <cell r="E2064" t="str">
            <v>https://i1.rgstatic.net/publication/41759196_Whole-Brain_Proton_MR_Spectroscopic_Imaging_of_Mild-to-Moderate_Traumatic_Brain_Injury_and_Correlation_with_Neuropsychological_Deficits/links/0a85e5326f0553e496000000/preview.png</v>
          </cell>
          <cell r="F2064" t="str">
            <v>https://i1.rgstatic.net/images/template/default_publication_preview_medium.png</v>
          </cell>
        </row>
        <row r="2065">
          <cell r="A2065" t="str">
            <v>Gow, David W Massachusetts General Hospital</v>
          </cell>
          <cell r="B2065" t="str">
            <v>https://i1.rgstatic.net/ii/profile.image/272227320987652-1441915459204_Q512/David_Gow.jpg</v>
          </cell>
          <cell r="C2065" t="str">
            <v>https://i.ytimg.com/vi/6o1XGKhwTYM/maxresdefault.jpg</v>
          </cell>
          <cell r="D2065" t="str">
            <v>https://i1.rgstatic.net/publication/3703269_How_Word_Onsets_Drive_Lexical_Access_and_Segmentation_Evidence_from_Acoustics_Phonology_and_Processing/links/0912f51066ee7596b6000000/preview.png</v>
          </cell>
          <cell r="E2065" t="str">
            <v>https://i2.wp.com/mghresearchinstitute.com/wp-content/uploads/2017/10/David-Gow.jpg?resize=1170%2C780&amp;ssl=1</v>
          </cell>
          <cell r="F2065" t="str">
            <v>https://i1.rgstatic.net/publication/232521589_A_cross-linguistic_examination_of_assimilation_context_effects/links/579f5eee08ae802facbec35c/preview.png</v>
          </cell>
        </row>
        <row r="2066">
          <cell r="A2066" t="str">
            <v>Grabarek, Zenon  Massachusetts General Hospital</v>
          </cell>
          <cell r="B2066" t="str">
            <v>https://www.massgeneral.org/research/news/Publications/Images/RI-RecentPublications-Banner.jpg</v>
          </cell>
          <cell r="C2066" t="str">
            <v>https://www.massgeneral.org/research/news/SnapshotScience/Images/Snapshot-Science-Web-Banner-Feb.png</v>
          </cell>
          <cell r="D2066" t="str">
            <v>https://molbio.mgh.harvard.edu/molbio-static/photos/1755.jpg</v>
          </cell>
          <cell r="E2066" t="str">
            <v>https://i1.rgstatic.net/ii/profile.image/604822994681857-1521212447251_Q512/Chan_Cao4.jpg</v>
          </cell>
          <cell r="F2066" t="str">
            <v>https://www.massgeneral.org/research/news/SnapshotScience/Images/Snapshot-Banner-August.jpg</v>
          </cell>
        </row>
        <row r="2067">
          <cell r="A2067" t="str">
            <v>Grad, Yonatan HHarvard School Of Public Health</v>
          </cell>
          <cell r="B2067" t="str">
            <v>https://cdn1.sph.harvard.edu/wp-content/uploads/sites/1243/2012/08/YGrad.jpg</v>
          </cell>
          <cell r="C2067" t="str">
            <v>https://cdn1.sph.harvard.edu/wp-content/uploads/sites/1243/2012/08/YGrad-300x318.jpg</v>
          </cell>
          <cell r="D2067" t="str">
            <v>https://cdn2.sph.harvard.edu/wp-content/uploads/sites/99/2016/05/YGrad-283x300.jpg</v>
          </cell>
          <cell r="E2067" t="str">
            <v>https://pbs.twimg.com/profile_images/1048908004215508993/fJSqiPFc.jpg</v>
          </cell>
          <cell r="F2067" t="str">
            <v>https://cdn1.sph.harvard.edu/wp-content/uploads/sites/74/2016/07/Yonatan-Grad-470x313.jpg</v>
          </cell>
        </row>
        <row r="2068">
          <cell r="A2068" t="str">
            <v>Gradus, Jaimie L.Boston University Medical Campus</v>
          </cell>
          <cell r="B2068" t="str">
            <v>https://www.bu.edu/sph/files/2018/05/Jaimie-Gradus-1.jpg</v>
          </cell>
          <cell r="C2068" t="str">
            <v>https://epiresearch.org/wp-content/uploads/2017/01/jgradus2.jpg</v>
          </cell>
          <cell r="D2068" t="str">
            <v>https://www.bumc.bu.edu/busm/files/2015/06/Jaimie-Gradus-124x150.jpg</v>
          </cell>
          <cell r="E2068" t="str">
            <v>http://www.bu.edu/files/2018/07/resize-17-1458-MEDBUILDING-067.jpg</v>
          </cell>
          <cell r="F2068" t="str">
            <v>https://cfvod.kaltura.com/p/2159741/sp/215974100/thumbnail/entry_id/1_c5twsolf/version/100071/width/364/height/222</v>
          </cell>
        </row>
        <row r="2069">
          <cell r="A2069" t="str">
            <v>Graetz, Ilana University Of Tennessee Health Sci Ctr</v>
          </cell>
          <cell r="B2069" t="str">
            <v>https://academic.uthsc.edu/facultyportfolio/pics/igraetz.png</v>
          </cell>
          <cell r="C2069" t="str">
            <v>http://news.uthsc.edu/wp-content/uploads/2017/11/Ilana-Graetz-2-1200x801.jpg</v>
          </cell>
          <cell r="D2069" t="str">
            <v>https://uthsc.pure.elsevier.com/files-asset/12072107/YonasIlana_312103.jpg</v>
          </cell>
          <cell r="E2069" t="str">
            <v>https://i0.wp.com/news.uthsc.edu/wp-content/uploads/2014/09/Dr.-Ilana-Graetz.jpg?resize=350%2C200</v>
          </cell>
          <cell r="F2069" t="str">
            <v>https://www.uthsc.edu/preventive-medicine/research/images/hspr-group-photo.jpg</v>
          </cell>
        </row>
        <row r="2070">
          <cell r="A2070" t="str">
            <v>Grandjean, Philippe AdamHarvard School Of Public Health</v>
          </cell>
          <cell r="B2070" t="str">
            <v>https://cdn1.sph.harvard.edu/wp-content/uploads/sites/21/2012/12/spr12frontlinesgrandjean250.jpg</v>
          </cell>
          <cell r="C2070" t="str">
            <v>https://cdn1.sph.harvard.edu/wp-content/uploads/sites/82/2012/09/Picture1.png</v>
          </cell>
          <cell r="D2070" t="str">
            <v>https://cdn1.sph.harvard.edu/wp-content/uploads/sites/21/2016/01/big-3-Grandjean-470x313.jpg</v>
          </cell>
          <cell r="E2070" t="str">
            <v>https://web.uri.edu/steep/files/grandjean_philippe.jpg</v>
          </cell>
          <cell r="F2070" t="str">
            <v>https://live.staticflickr.com/3774/9839724133_1084dfbeb5_b.jpg</v>
          </cell>
        </row>
        <row r="2071">
          <cell r="A2071" t="str">
            <v>Grant, Struan F.A.Children's Hosp Of Philadelphia</v>
          </cell>
          <cell r="B2071" t="str">
            <v>x-raw-image:///f32e85ecf4598e193312642ec9328efd2af11e6700afc135d3b1d36edb4f64c1</v>
          </cell>
          <cell r="C2071" t="str">
            <v>https://imgv2-1-f.scribdassets.com/img/document/372358678/298x396/29af6c60fe/1563994069?v=1</v>
          </cell>
          <cell r="D2071" t="str">
            <v>x-raw-image:///700cdc784af4e9a29f18d2215defcefafa403ebd9a0a75e206d178f947323de6</v>
          </cell>
          <cell r="E2071" t="str">
            <v>x-raw-image:///604196dc5749158d184b61cf096f96c47d42edaca78cbc2b44cb7981e0e811d2</v>
          </cell>
          <cell r="F2071" t="str">
            <v>x-raw-image:///7f2c0be7f3f59870494443cc0f9ca98635eb9bf909e6b37a630cbfbf81623219</v>
          </cell>
        </row>
        <row r="2072">
          <cell r="A2072" t="str">
            <v>Grattoni, Alessandro Methodist Hospital Research Institute</v>
          </cell>
          <cell r="B2072" t="str">
            <v>https://scholars.houstonmethodist.org/ws/files/30545975/Grattoni_Alessandro_220_250.jpg</v>
          </cell>
          <cell r="C2072" t="str">
            <v>https://news.rice.edu/files/2018/05/0518_NANOFLUID-2-RN-xphwpi.jpg</v>
          </cell>
          <cell r="D2072" t="str">
            <v>https://i1.rgstatic.net/ii/profile.image/642121530884099-1530105111909_Q512/Alessandro_Grattoni.jpg</v>
          </cell>
          <cell r="E2072" t="str">
            <v>https://www.houstonmethodist.org/-/media/Images/health-professionals/unsorted/Grattoni_480x274.ashx?h=274&amp;la=en&amp;mw=1382&amp;w=480&amp;hash=4988ED2AFC0021CF42DC5389A1157D3CA5841ECD</v>
          </cell>
          <cell r="F2072" t="str">
            <v>https://pbs.twimg.com/profile_images/1009062326744559617/4YkPRUOq_400x400.jpg</v>
          </cell>
        </row>
        <row r="2073">
          <cell r="A2073" t="str">
            <v>Gravallese, Ellen MUniv Of Massachusetts Med Sch Worcester</v>
          </cell>
          <cell r="B2073" t="str">
            <v>https://physicians.umassmemorial.org/Custom/Photos/2629.jpg</v>
          </cell>
          <cell r="C2073" t="str">
            <v>https://www.umassmed.edu/globalassets/umassmednow/latest-headlines/gravallese-ellen-350.jpg</v>
          </cell>
          <cell r="D2073" t="str">
            <v>https://www.umassmed.edu/globalassets/umassmednow/top-story/gravallese-nachman-lecture-.png</v>
          </cell>
          <cell r="E2073" t="str">
            <v>https://www.the-rheumatologist.org/wp-content/uploads/2018/06/THR_0618_pg19a.png</v>
          </cell>
          <cell r="F2073" t="str">
            <v>https://www.umassmed.edu/contentassets/c2e78255e6834fcb85a43ea797847e23/gravallese-ellen-spot.jpg</v>
          </cell>
        </row>
        <row r="2074">
          <cell r="A2074" t="str">
            <v>Graves, John A.Vanderbilt University Medical Center</v>
          </cell>
          <cell r="B2074" t="str">
            <v>https://www.vicc.org/sites/default/files/drupalfiles/vicc_persondb/graves-john.jpg</v>
          </cell>
          <cell r="C2074" t="str">
            <v>https://cdn.vanderbilt.edu/vu-news/files/20190417235415/John_Graves_main.jpg</v>
          </cell>
          <cell r="D2074" t="str">
            <v>https://www.vumc.org/health-policy/sites/default/files/people/Screen%20Shot%202016-05-23%20at%204.32.35%20PM.png</v>
          </cell>
          <cell r="E2074" t="str">
            <v>https://cdn.vanderbilt.edu/vu-news/files/20190417213248/McPeak-lecture-SG003.jpg</v>
          </cell>
          <cell r="F2074" t="str">
            <v>https://www.gannett-cdn.com/-mm-/a790a80ce1ea05f21b833df3c40c30ea1e9b7ad1/c=0-7-170-103/local/-/media/2015/05/22/Nashville/B9317440978Z.1_20150522180715_000_GEOASBHPA.1-0.jpg?width=3200&amp;height=1680&amp;fit=crop</v>
          </cell>
        </row>
        <row r="2075">
          <cell r="A2075" t="str">
            <v>Gray, Jesse MichaelHarvard Medical School</v>
          </cell>
          <cell r="B2075" t="str">
            <v>https://pbs.twimg.com/media/DOOYDwOXcAEW1hs.jpg</v>
          </cell>
          <cell r="C2075" t="str">
            <v>https://www.hms.harvard.edu/dms/bbs/fac/images/thumbs/Abraham_Jonathan.jpg</v>
          </cell>
          <cell r="D2075" t="str">
            <v>https://pbs.twimg.com/media/DHxrQaDXcAA-pW4.jpg</v>
          </cell>
          <cell r="E2075" t="str">
            <v>https://www.hms.harvard.edu/dms/neuroscience/fac/images/thumbs/Gray_Jesse.jpg</v>
          </cell>
          <cell r="F2075" t="str">
            <v>https://www.hms.harvard.edu/dms/neuroscience/fac/images/thumbs/Bean_Bruce.jpg</v>
          </cell>
        </row>
        <row r="2076">
          <cell r="A2076" t="str">
            <v>Gray, Kevin M Medical University Of South Carolina</v>
          </cell>
          <cell r="B2076" t="str">
            <v>https://www.eurekalert.org/multimedia/pub/web/129239_web.jpg</v>
          </cell>
          <cell r="C2076" t="str">
            <v>http://www.newhopetreatment.com/blog/wp-content/uploads/2014/09/gray-blog.jpg</v>
          </cell>
          <cell r="D2076" t="str">
            <v>https://d14rmgtrwzf5a.cloudfront.net/sites/default/files/images/colorbox/kevingray.jpg</v>
          </cell>
          <cell r="E2076" t="str">
            <v>https://www.eurekalert.org/multimedia/pub/web/191147_web.jpg</v>
          </cell>
          <cell r="F2076" t="str">
            <v>https://research.musc.edu/-/sm/research/resources/sctr/i/sctrleadership/gray-kevin.ashx?h=203&amp;w=145&amp;hash=589413D1AFDAF3437D42E00C909B02B69CFC2878&amp;la=en</v>
          </cell>
        </row>
        <row r="2077">
          <cell r="A2077" t="str">
            <v>Greally, John  Albert Einstein College Of Medicine, Inc</v>
          </cell>
          <cell r="B2077" t="str">
            <v>https://i.ytimg.com/vi/sxAokM2ll5o/maxresdefault.jpg</v>
          </cell>
          <cell r="C2077" t="str">
            <v>https://www.researchgate.net/publication/334895536/figure/fig3/AS:787454709751811@1564755241752/Allelic-editing-leads-to-local-functional-changes-among-edited-clones-In-a-we-show-the_Q320.jpg</v>
          </cell>
          <cell r="D2077" t="str">
            <v>https://www.researchgate.net/publication/334895536/figure/fig4/AS:787454709731329@1564755241778/Targeting-of-NFkB-to-the-edited-intronic-locus-helps-to-restore-TBC1D4-expression-In-a_Q320.jpg</v>
          </cell>
          <cell r="E2077" t="str">
            <v>https://www.researchgate.net/publication/334895536/figure/fig1/AS:787454709739520@1564755241702/Overview-of-the-TBC1D4-haplotype-The-TBC1D4-gene-is-at-the-centromeric-end-of-an-6-Mb_Q320.jpg</v>
          </cell>
          <cell r="F2077" t="str">
            <v>https://media-exp1.licdn.com/media-proxy/ext?w=800&amp;h=800&amp;hash=IgeuqGZ7saRYpK9gH2oOHqXAlnE%3D&amp;ora=1%2CaFBCTXdkRmpGL2lvQUFBPQ%2CxAVta5g-0R6ohh0cxw5s7auFpE798VdLSoPYES7iWDv7p4TKPym4PoTBKu38u1hFKS1Tl1Bhf-3-SDDhE8btIo25KNgliIizLZmyZFAHMEoy3W0atIVrb0Am7JLxA-jyMi8c1-gIPi68MejtZQJrNSM0qrWIeNGOKA1AjFfVSIHiQMgVCrYx8YJflwgAps7DFsw9ydg6yWtWxFey97z-PzY</v>
          </cell>
        </row>
        <row r="2078">
          <cell r="A2078" t="str">
            <v>Green, Carla B.Ut Southwestern Medical Center</v>
          </cell>
          <cell r="B2078" t="str">
            <v>https://www.utsouthwestern.edu/labs/green-carla/assets/carla-green.jpg</v>
          </cell>
          <cell r="C2078" t="str">
            <v>http://www.utsouthwestern.edu/facultydata/111376/images/Green_Carla_WEB.jpg</v>
          </cell>
          <cell r="D2078" t="str">
            <v>https://www.utsouthwestern.edu/labs/mu-ping/assets/lab-funny.png</v>
          </cell>
          <cell r="E2078" t="str">
            <v>https://www.utsouthwestern.edu/newsroom/articles/year-2017/assets/breast-reconstruction.jpg</v>
          </cell>
          <cell r="F2078" t="str">
            <v>https://www.utsouthwestern.edu/labs/mu-ping/assets/metang-laura.jpg</v>
          </cell>
        </row>
        <row r="2079">
          <cell r="A2079" t="str">
            <v>Green, Douglas RSt. Jude Children's Research Hospital</v>
          </cell>
          <cell r="B2079" t="str">
            <v>https://www.stjude.org/directory/g/douglas-green/_jcr_content/image.img.800.high.jpg/1566842286608.jpg</v>
          </cell>
          <cell r="C2079" t="str">
            <v>https://upload.wikimedia.org/wikipedia/commons/5/50/Doug_Green.jpg</v>
          </cell>
          <cell r="D2079" t="str">
            <v>https://www.lupusresearch.org/wp-content/uploads/2018/07/Green-Douglas.png</v>
          </cell>
          <cell r="E2079" t="str">
            <v>https://blogs.stjude.org/progress/wp-content/uploads/sites/2/2017/08/green-douglas-progress-00175026-16-e1502998011286.jpg</v>
          </cell>
          <cell r="F2079" t="str">
            <v>https://blogs.stjude.org/progress/wp-content/uploads/sites/2/2017/09/green-tummers-00194889-002-627x376.jpg</v>
          </cell>
        </row>
        <row r="2080">
          <cell r="A2080" t="str">
            <v>Green, Michael R Univ Of Massachusetts Med Sch Worcester</v>
          </cell>
        </row>
        <row r="2081">
          <cell r="A2081" t="str">
            <v>Green, Michael RichardUniversity Of Nebraska Medical Center</v>
          </cell>
          <cell r="B2081" t="str">
            <v>https://www.unmc.edu/intmed/divisions/gim/faculty/micahbeachy.jpg</v>
          </cell>
          <cell r="C2081" t="str">
            <v>x-raw-image:///fe22c25b912d16dc2ee40b2e5671b8e50ee77114800cb50434abffacff26822f</v>
          </cell>
          <cell r="D2081" t="str">
            <v>https://www.unmc.edu/orthosurgery/news-events/newsletters/BNFall2018cover.jpg</v>
          </cell>
          <cell r="E2081" t="str">
            <v>https://pbs.twimg.com/media/DpZ_FlWUUAALNQa.jpg</v>
          </cell>
          <cell r="F2081" t="str">
            <v>https://pbs.twimg.com/media/Dt_0TqxVsAA-kjV.jpg</v>
          </cell>
        </row>
        <row r="2082">
          <cell r="A2082" t="str">
            <v>Green, Nancy S. Columbia University Health Sciences</v>
          </cell>
          <cell r="B2082" t="str">
            <v>https://sps.columbia.edu/sites/default/files/styles/1_1_768x768/public/2017-09/nancy_s._green.jpg?h=69ace2c5&amp;itok=KR_7PHVX</v>
          </cell>
          <cell r="C2082" t="str">
            <v>https://sps.columbia.edu/sites/default/files/styles/1_1_768x768/public/2017-09/bob-klitzman.jpg?h=3863a660&amp;itok=le3wzm42</v>
          </cell>
          <cell r="D2082" t="str">
            <v>https://www.cumc.columbia.edu/facilities-management/sites/default/files/staticmaps/paragraphs_item-11521-1001ce4acdf45a4e1dd7d1a5edcccd1b861a.png</v>
          </cell>
          <cell r="E2082" t="str">
            <v>http://nursing.columbia.edu/sites/default/files/katie2.jpg</v>
          </cell>
          <cell r="F2082" t="str">
            <v>https://library.columbia.edu/content/dam/people/active/Samantha_Abrams.face.jpg</v>
          </cell>
        </row>
        <row r="2083">
          <cell r="A2083" t="str">
            <v>Green, Traci CBoston Medical Center</v>
          </cell>
          <cell r="B2083" t="str">
            <v>https://cdn10.bostonmagazine.com/wp-content/uploads/2015/09/tracigreenweb.jpg</v>
          </cell>
          <cell r="C2083" t="str">
            <v>https://bmc.org/sites/default/files/Find%20a%20Doctor%20Photos/Green-Traci-184x184.jpg</v>
          </cell>
          <cell r="D2083" t="str">
            <v>https://www.eurekalert.org/multimedia/pub/web/162858_web.jpg</v>
          </cell>
          <cell r="E2083" t="str">
            <v>https://images.c-span.org/Files/0cb/20181207093647002_hd.jpg/Thumbs/height.182.no_border.width.320.jpg</v>
          </cell>
          <cell r="F2083" t="str">
            <v>https://images.c-span.org/Files/0cb/20181207093647002_hd.jpg/Thumbs/height.200.no_border.width.200.jpg</v>
          </cell>
        </row>
        <row r="2084">
          <cell r="A2084" t="str">
            <v>Greene, Arin K.Boston Children's Hospital</v>
          </cell>
          <cell r="B2084" t="str">
            <v>https://d3p2qewzsoh75c.cloudfront.net/uploads/speakers/200/05264514045383d7810c2efeb6e2a9a8.jpg</v>
          </cell>
          <cell r="C2084" t="str">
            <v>https://images.tandf.co.uk/common/jackets/crclarge/978157626/9781576263990.jpg</v>
          </cell>
          <cell r="D2084" t="str">
            <v>http://www.childrenshospital.org/-/media/BCH-Global/Top-Hubs/Find-a-Doc.ashx?h=134&amp;w=200&amp;la=en&amp;hash=2856A82134566DCEE876F96F848FB7848685D669</v>
          </cell>
          <cell r="E2084" t="str">
            <v>https://images-na.ssl-images-amazon.com/images/I/41sC6KsPm%2BL._SX350_BO1,204,203,200_.jpg</v>
          </cell>
          <cell r="F2084" t="str">
            <v>https://i.thenile.io/r1000/9783319144924.jpg?r=5ca409e240dbf</v>
          </cell>
        </row>
        <row r="2085">
          <cell r="A2085" t="str">
            <v>Greene, Robert WUt Southwestern Medical Center</v>
          </cell>
          <cell r="B2085" t="str">
            <v>https://www.southwestern.edu/live/image/gid/30/width/1000/5895_prothrocenter-july2010good-web.rev.1286900364.jpg</v>
          </cell>
          <cell r="C2085" t="str">
            <v>https://s3-us-west-2.amazonaws.com/utsw-patientcare-web-production/original_images/william-p-clements-jr-university-hospital-utsw-banner-600x338.jpg</v>
          </cell>
          <cell r="D2085" t="str">
            <v>https://pbs.twimg.com/media/DGVkppxV0AAmwaW.jpg</v>
          </cell>
          <cell r="E2085" t="str">
            <v>https://www.utsouthwestern.edu/asset/f8580a7c-e57a-4079-83c6-64d24644850c/3peat-mobile.jpg</v>
          </cell>
          <cell r="F2085" t="str">
            <v>https://lh3.googleusercontent.com/HWI_vSbgrhx7_ns0H5ZV17M2idOL2j_PWC4e-fLVdJmAtV4yzWJM_KInbdeyKVfdVV2DtNOdx0Oy2dPowvOjzHPYehDQ-OJGAkAZf1dF1B7jjz5nmmKfz2C4Wv7Wb2uk5MUR6w</v>
          </cell>
        </row>
        <row r="2086">
          <cell r="A2086" t="str">
            <v>Greer, Eric LiebermanBoston Children's Hospital</v>
          </cell>
          <cell r="B2086" t="str">
            <v>http://discoveries.childrenshospital.org/wp-content/uploads/2019/07/Eric-Greer-credit-Michael-Goderre-DSC_1676.jpg</v>
          </cell>
          <cell r="C2086" t="str">
            <v>http://thegreerlab.com/wp-content/uploads/2015/01/eric-greer.jpg</v>
          </cell>
          <cell r="D2086" t="str">
            <v>https://i1.rgstatic.net/ii/profile.image/273654277734411-1442255672561_Q512/Eric_Greer.jpg</v>
          </cell>
          <cell r="E2086" t="str">
            <v>http://thegreerlab.com/wp-content/uploads/2015/01/KostasBoulias.png</v>
          </cell>
          <cell r="F2086" t="str">
            <v>http://discoveries.childrenshospital.org/wp-content/uploads/2019/08/Familial-paraganglioma-pheochromocytoma-syndrome-Felicia-family-150x150.jpg</v>
          </cell>
        </row>
        <row r="2087">
          <cell r="A2087" t="str">
            <v>Greer, Joseph Andrew Massachusetts General Hospital</v>
          </cell>
          <cell r="B2087" t="str">
            <v>https://secure3.photobooks.com/massgen/photos/24078.jpg</v>
          </cell>
          <cell r="C2087" t="str">
            <v>https://www.researchgate.net/profile/Edgar_Landa-Ramirez/publication/332545611/figure/tbl1/AS:751282331602944@1556131074645/Cultural-adaptation-of-CBT-in-the-context-of-advanced-cancer-in-Mexico_Q320.jpg</v>
          </cell>
          <cell r="D2087" t="str">
            <v>https://www.massgeneral.org/cancer/assets/thoracic/Dr.%20Nabel%20-%20Christopher.jpg</v>
          </cell>
          <cell r="E2087" t="str">
            <v>https://www.miamiherald.com/news/local/obituaries/bqqblb/picture71262362/alternates/FREE_1140/OBIT%20GREER%20SR%20WITH%20SON</v>
          </cell>
          <cell r="F2087" t="str">
            <v>x-raw-image:///7a71ee15bb629cb53256761679e2e7f6a928fca2b97a2eaba9ceccd5730e3617</v>
          </cell>
        </row>
        <row r="2088">
          <cell r="A2088" t="str">
            <v>Gregory, Chris Medical University Of South Carolina</v>
          </cell>
          <cell r="B2088" t="str">
            <v>http://news.unchealthcare.org/news/2018/july/som-office-of-research-appoints-dr-christopher-gregory-as-new-director-of-the-office-of-research-technologies/@@images/bbdc64d6-d250-4c52-96d8-41e9c1cbd654.jpeg</v>
          </cell>
          <cell r="C2088" t="str">
            <v>https://www.charleston.va.gov/images/180720_Pharmacy_Group.jpg</v>
          </cell>
          <cell r="D2088" t="str">
            <v>https://www.sc.edu/study/colleges_schools/cic/images/news/interior_banner/2018-2019/rtnda.jpg</v>
          </cell>
          <cell r="E2088" t="str">
            <v>https://highlandsoncologygroup.com/wp-content/uploads/2018/05/Oakhill-199x300.jpg</v>
          </cell>
          <cell r="F2088" t="str">
            <v>https://retina-consultants.com/wp-content/uploads/2015/08/Gregg_Kaiser_LR.jpg</v>
          </cell>
        </row>
        <row r="2089">
          <cell r="A2089" t="str">
            <v>Gregory, Richard I.Boston Children's Hospital</v>
          </cell>
          <cell r="B2089" t="str">
            <v>http://1rtqba4fe0okwva1i1o19ojj.wpengine.netdna-cdn.com/images/richard_1802.jpg</v>
          </cell>
          <cell r="C2089" t="str">
            <v>http://1rtqba4fe0okwva1i1o19ojj.wpengine.netdna-cdn.com/images/Screenshot-2018-01-10-06.47.47-318x215.png</v>
          </cell>
          <cell r="D2089" t="str">
            <v>http://1rtqba4fe0okwva1i1o19ojj.wpengine.netdna-cdn.com/images/StemCellLabLeads2-318x215.jpg</v>
          </cell>
          <cell r="E2089" t="str">
            <v>http://www.childrenshospital.org/-/media/Directory/Researchers/G-H/Gregory-Richard.ashx?h=170&amp;w=132&amp;la=en&amp;hash=748C84D0610A94859F8140741F203B3BE5852DC0</v>
          </cell>
          <cell r="F2089" t="str">
            <v>http://1rtqba4fe0okwva1i1o19ojj.wpengine.netdna-cdn.com/images/ZhouLab-318x215.jpg</v>
          </cell>
        </row>
        <row r="2090">
          <cell r="A2090" t="str">
            <v>Greiner, K AllenUniversity Of Kansas Medical Center</v>
          </cell>
          <cell r="B2090" t="str">
            <v>https://doximity-res.cloudinary.com/image/upload/t_public_profile_photo_320x320/bnlewqnbyxojxqdcpd1g.jpg</v>
          </cell>
          <cell r="C2090" t="str">
            <v>http://www.kumc.edu/images/fammed/faculty/agreiner.jpg</v>
          </cell>
          <cell r="D2090" t="str">
            <v>http://www.kumc.edu/Images/fammed/greiner%20award%20.jpg</v>
          </cell>
          <cell r="E2090" t="str">
            <v>https://media.licdn.com/dms/image/C5603AQH6CLXExb_6RQ/profile-displayphoto-shrink_200_200/0?e=1562803200&amp;v=beta&amp;t=oulG8Zl5axsQ3ojJcdYgF1JGqw3a32_npiHrOmQ0Xk0</v>
          </cell>
          <cell r="F2090" t="str">
            <v>https://doximity-res.cloudinary.com/image/upload/t_public_profile_photo_320x320/gjgwwwuq7qkxrqlt89tw.jpg</v>
          </cell>
        </row>
        <row r="2091">
          <cell r="A2091" t="str">
            <v>Greve, Douglas N Massachusetts General Hospital</v>
          </cell>
          <cell r="B2091" t="str">
            <v>https://images.slideplayer.com/14/4261439/slides/slide_1.jpg</v>
          </cell>
          <cell r="C2091" t="str">
            <v>https://images.slideplayer.com/25/7959018/slides/slide_1.jpg</v>
          </cell>
          <cell r="D2091" t="str">
            <v>https://slideplayer.com/slide/14047416/86/images/1/20+Years+of+FreeSurfer+PETsurfer%3A+MRI-PET+Integration+using+FreeSurfer+Nov+17%2C+2017.jpg</v>
          </cell>
          <cell r="E2091" t="str">
            <v>https://image3.slideserve.com/7013668/rapid-presentation-event-related-design-for-fmri-n.jpg</v>
          </cell>
          <cell r="F2091" t="str">
            <v>https://slideplayer.com/14/4467195/big_thumb.jpg</v>
          </cell>
        </row>
        <row r="2092">
          <cell r="A2092" t="str">
            <v>Griffin, Courtney TOklahoma Medical Research Foundation</v>
          </cell>
          <cell r="B2092" t="str">
            <v>https://omrf.org/newsgallery/griffincrosswhite/content/images/large/Courtney-Griffin.jpg</v>
          </cell>
          <cell r="C2092" t="str">
            <v>https://omrf.org/wp-content/uploads/2017/02/griffin-c.jpg</v>
          </cell>
          <cell r="D2092" t="str">
            <v>https://omrf.org/newsgallery/griffincrosswhite/content/images/large/CC-0848.1.jpg</v>
          </cell>
          <cell r="E2092" t="str">
            <v>https://omrf.org/wp-content/uploads/2018/06/CC-5979.1.jpg</v>
          </cell>
          <cell r="F2092" t="str">
            <v>https://omrf.org/wp-content/uploads/2017/10/9e643f82088b6112ef2a0658997b6d54.jpeg</v>
          </cell>
        </row>
        <row r="2093">
          <cell r="A2093" t="str">
            <v>Griffith, Ann VenablesUniversity Of Texas Hlth Science Center</v>
          </cell>
          <cell r="B2093" t="str">
            <v>https://www.uthscsa.edu/sites/default/files/styles/gsbs_individual_profile/public/profiles/griffith_for_aai-1.jpg?itok=md1JxkUl</v>
          </cell>
          <cell r="C2093" t="str">
            <v>https://wp.uthscsa.edu/mimg/wp-content/uploads/sites/11/2017/06/Griffith-Faculty-Profile.jpeg</v>
          </cell>
          <cell r="D2093" t="str">
            <v>https://3reqjj2w37ot2bnym9qbiae1-wpengine.netdna-ssl.com/mimg/wp-content/uploads/sites/11/2018/08/Andrew-presenting-his-2018-summer-project-600x500.jpg</v>
          </cell>
          <cell r="E2093" t="str">
            <v>https://3reqjj2w37ot2bnym9qbiae1-wpengine.netdna-ssl.com/mimg/wp-content/uploads/sites/11/2018/05/201805-Allison-Presenting-at-AAI-2018-600x500.jpg</v>
          </cell>
          <cell r="F2093" t="str">
            <v>https://3reqjj2w37ot2bnym9qbiae1-wpengine.netdna-ssl.com/mimg/wp-content/uploads/sites/11/2018/05/201807-Brandon-presenting-his-summer-project-2017-600x500.jpg</v>
          </cell>
        </row>
        <row r="2094">
          <cell r="A2094" t="str">
            <v>Grimes, H. LeightonCincinnati Childrens Hosp Med Ctr</v>
          </cell>
          <cell r="B2094" t="str">
            <v>https://www.cincinnatichildrens.org/-/media/cincinnati%20childrens/global%20shared/biographies/g/grimes-leighton.jpg?mw=220&amp;hash=82E0AF0B5DC3B934B6A344E6058970D6AC1B366A</v>
          </cell>
          <cell r="C2094" t="str">
            <v>https://www.cincinnatichildrens.org/-/media/cincinnati%20childrens/home/research/divisions/i/immunobiology/labs/grimes/lab-members/olsson-haakan%20andre-grimes%20lab-200.jpg</v>
          </cell>
          <cell r="D2094" t="str">
            <v>https://www.cincinnatichildrens.org/-/media/cincinnati%20childrens/home/research/divisions/i/immunobiology/labs/grimes/lab-members/chou-chih-hsing-grimes-lab_200.jpg</v>
          </cell>
          <cell r="E2094" t="str">
            <v>https://www.cincinnatichildrens.org/-/media/cincinnati%20childrens/home/research/divisions/e/ex-hem/basic-research/hematological-malignancy-program/grimes-138x.jpg</v>
          </cell>
          <cell r="F2094" t="str">
            <v>https://www.cincinnatichildrens.org/-/media/cincinnati%20childrens/home/research/divisions/i/immunobiology/labs/grimes/lab-members/kennedy-cameron-grimes-lab_200.jpg</v>
          </cell>
        </row>
        <row r="2095">
          <cell r="A2095" t="str">
            <v>Grimm, Jan Sloan-Kettering Inst Can Research</v>
          </cell>
          <cell r="B2095" t="str">
            <v>https://www.mskcc.org/sites/default/files/styles/large/public/node/5051/3x2/grimm-jan-0.jpg</v>
          </cell>
          <cell r="C2095" t="str">
            <v>https://www.mskcc.org/sites/default/files/styles/width_600/public/node/5041/3x2/jan-grimm-lab-_190208_03_1200x800.jpg</v>
          </cell>
          <cell r="D2095" t="str">
            <v>https://www.mskcc.org/sites/default/files/styles/large/public/node/5579/image/grimm-100304-008.jpg</v>
          </cell>
          <cell r="E2095" t="str">
            <v>https://i1.rgstatic.net/ii/profile.image/278848118771730-1443493980699_Q512/Jan_Grimm.jpg</v>
          </cell>
          <cell r="F2095" t="str">
            <v>https://www.mskcc.org/sites/default/files/styles/large/public/node/26832/image/jan-grimm.jpg</v>
          </cell>
        </row>
        <row r="2096">
          <cell r="A2096" t="str">
            <v>Gritsman, Kira Albert Einstein College Of Medicine, Inc</v>
          </cell>
          <cell r="B2096" t="str">
            <v>https://pbs.twimg.com/profile_images/1161877669698506752/-jB-mQDr_400x400.jpg</v>
          </cell>
          <cell r="C2096" t="str">
            <v>https://i1.rgstatic.net/publication/12651657_Nodal_signaling_patterns_the_organizer/links/02bfe513fda0a6530a000000/largepreview.png</v>
          </cell>
          <cell r="D2096" t="str">
            <v>https://i1.rgstatic.net/publication/321030137_Inflammatory_Signaling_Pathways_in_Preleukemic_and_Leukemic_Stem_Cells/links/5a0992904585157013a79d09/largepreview.png</v>
          </cell>
          <cell r="E2096" t="str">
            <v>https://i1.rgstatic.net/publication/325207503_IL1RAP_potentiates_multiple_oncogenic_signaling_pathways_in_AML/links/5afe282aa6fdcc3a5a028231/largepreview.png</v>
          </cell>
          <cell r="F2096" t="str">
            <v>x-raw-image:///9cff5bd281ad2d5f9d686c76574f43eda02d826a940d70ca55df5253e462d9c7</v>
          </cell>
        </row>
        <row r="2097">
          <cell r="A2097" t="str">
            <v>Grodstein, Francine Brigham And Women's Hospital</v>
          </cell>
          <cell r="B2097" t="str">
            <v>http://researchfaculty.brighamandwomens.org/ProfilePhotos/Prof160.JPG</v>
          </cell>
          <cell r="C2097" t="str">
            <v>http://www.discoverbrigham.org/wp-content/uploads/2017/10/Unknown-1.jpeg</v>
          </cell>
          <cell r="D2097" t="str">
            <v>https://nutritionandhealthconf.org/file/45395/francine_grodstein.jpg</v>
          </cell>
          <cell r="E2097" t="str">
            <v>https://connects.catalyst.harvard.edu/Profiles/profile/Modules/CustomViewPersonGeneralInfo/PhotoHandler.ashx?NodeID=1244077&amp;cachekey=06258c74-126b-4674-a59d-e4a811f6b839</v>
          </cell>
          <cell r="F2097" t="str">
            <v>http://www.discoverbrigham.org/wp-content/uploads/2019/06/Green_Robert-1.png</v>
          </cell>
        </row>
        <row r="2098">
          <cell r="A2098" t="str">
            <v>Gross, Christina Cincinnati Childrens Hosp Med Ctr</v>
          </cell>
          <cell r="B2098" t="str">
            <v>https://www.cincinnatichildrens.org/-/media/cincinnati%20childrens/global%20shared/biographies/g/gross-christina.jpg?mw=220&amp;hash=DA5A08A7779D72E2F3493829BD9E45C36B88DAF7</v>
          </cell>
          <cell r="C2098" t="str">
            <v>https://www.cincinnatichildrens.org/-/media/cincinnati%20childrens/home/research/divisions/n/neurology/labs/gross/meet/gross-nina-gross-lab-200.jpg</v>
          </cell>
          <cell r="D2098" t="str">
            <v>https://www.cincinnatichildrens.org/-/media/cincinnati%20childrens/home/research/divisions/n/neurology/labs/gross/meet/white-angela-gross-lab_200x.jpg</v>
          </cell>
          <cell r="E2098" t="str">
            <v>https://www.cincinnatichildrens.org/-/media/cincinnati%20childrens/global%20shared/biographies/f/fuller-christine.jpg?mw=220&amp;hash=84218299A2A699E179EFD8C6EAA8263C597234FD</v>
          </cell>
          <cell r="F2098" t="str">
            <v>https://www.cincinnatichildrens.org/-/media/cincinnati%20childrens/global%20shared/biographies/w/white-christine.jpg?mw=150&amp;hash=FAEAEA6C5963180325E44F99A2E63BF7F9CAFEA0</v>
          </cell>
        </row>
        <row r="2099">
          <cell r="A2099" t="str">
            <v>Grosshans, David RUniversity Of Tx Md Anderson Can Ctr</v>
          </cell>
          <cell r="B2099" t="str">
            <v>https://faculty.mdanderson.org/content/dam/mdanderson/images/fis/david_grosshans.jpg.resize.jpg</v>
          </cell>
          <cell r="C2099" t="str">
            <v>https://doximity-res.cloudinary.com/image/upload/t_public_profile_photo_320x320/d8peg2cxaeaaddfyksmd.jpg</v>
          </cell>
          <cell r="D2099" t="str">
            <v>https://faculty.mdanderson.org/content/dam/mdanderson/images/fis/dawid_schellingerhout.jpg.resize.jpg</v>
          </cell>
          <cell r="E2099" t="str">
            <v>https://www.mdanderson.org/content/mda/en/patients-family/diagnosis-treatment/care-centers-clinics/childrens-cancer-hospital/treatment-highlights/pediatric-brain-tumor-program/pediatric-brain-tumor-team/jcr:content/mainparsys/columns_0/column2/adaptiveimage.resize.278.0.medium.jpg/1542760273573.jpg</v>
          </cell>
          <cell r="F2099" t="str">
            <v>https://faculty.mdanderson.org/content/dam/mdanderson/images/fis/michael_kupferman.jpg.resize.jpg</v>
          </cell>
        </row>
        <row r="2100">
          <cell r="A2100" t="str">
            <v>Grueter, Brad AlanVanderbilt University Medical Center</v>
          </cell>
          <cell r="B2100" t="str">
            <v>https://www.vumc.org/grueter-lab/sites/default/files/people/Grueter.jpg</v>
          </cell>
          <cell r="C2100" t="str">
            <v>https://www.vumc.org/grueter-lab/sites/default/files/styles/barista_person_photo_grid_thumbnail/public/people/Manz%2C%20Kevin%201.jpg?itok=cSb1woEi</v>
          </cell>
          <cell r="D2100" t="str">
            <v>https://i1.rgstatic.net/ii/profile.image/353758165913600-1461353927033_Q512/Brad_Grueter.jpg</v>
          </cell>
          <cell r="E2100" t="str">
            <v>https://www.vumc.org/grueter-lab/sites/default/files/styles/barista_person_photo_grid_thumbnail/public/people/max_0.jpg?itok=E5YDw_pf</v>
          </cell>
          <cell r="F2100" t="str">
            <v>https://prd-medweb-cdn.s3.amazonaws.com/documents/physcifaculty/images/Gruss_Calvin(1).jpg</v>
          </cell>
        </row>
        <row r="2101">
          <cell r="A2101" t="str">
            <v>Grunwald, David Univ Of Massachusetts Med Sch Worcester</v>
          </cell>
          <cell r="B2101" t="str">
            <v>https://www.umassmed.edu/globalassets/immunology-and-microbiology/images/david-grunwald.jpg</v>
          </cell>
          <cell r="C2101" t="str">
            <v>https://www.umassmed.edu/globalassets/grunwald-lab/media/export-montage-spliced-hiv-slide1.jpg</v>
          </cell>
          <cell r="D2101" t="str">
            <v>https://miap.eu/fileadmin/primary/Public/user_uploads/Files/Workshops/2018-07_MIAP_Seminar_2__David_Grunwald/MIAP_Seminar_-_David_Grunwald_-_New_imaging_modalities_and_analysis_approaches_to_study_cell-nuclear_function_-_2018-07-10_scale.png</v>
          </cell>
          <cell r="E2101" t="str">
            <v>https://www.umassmed.edu/globalassets/grunwald-lab/media/figure-5-slide2.jpg</v>
          </cell>
          <cell r="F2101" t="str">
            <v>https://www.umassmed.edu/globalassets/grunwald-lab/media/toolbox-slide5.jpg</v>
          </cell>
        </row>
        <row r="2102">
          <cell r="A2102" t="str">
            <v>Gu, Wei Columbia University Health Sciences</v>
          </cell>
          <cell r="B2102" t="str">
            <v>https://cancer.columbia.edu/sites/hiccc.columbia.edu/files/cups/wgu.jpg</v>
          </cell>
          <cell r="C2102" t="str">
            <v>https://www.ps.columbia.edu/sites/default/files/styles/cola_media_400/public/cups-profile/headshot/ygu.jpg?itok=z-Yim-sN</v>
          </cell>
          <cell r="D2102" t="str">
            <v>http://headshots.columbiaprofiles.org/lclark.jpg</v>
          </cell>
          <cell r="E2102" t="str">
            <v>http://headshots.columbiaprofiles.org/cabateshen.jpg</v>
          </cell>
          <cell r="F2102" t="str">
            <v>http://headshots.columbiaprofiles.org/wgrueber.jpg</v>
          </cell>
        </row>
        <row r="2103">
          <cell r="A2103" t="str">
            <v>Gu, Xiaosi Icahn School Of Medicine At Mount Sinai</v>
          </cell>
          <cell r="B2103" t="str">
            <v>https://isdm.nyu.edu/wp-content/uploads/2019/09/Gu-1-e1568054305719.jpeg</v>
          </cell>
          <cell r="C2103" t="str">
            <v>http://labs.icahn.mssm.edu/gulab/wp-content/uploads/sites/304/2019/06/MS_Icahn_RGB_Hrztl.jpg</v>
          </cell>
          <cell r="D2103" t="str">
            <v>http://labs.icahn.mssm.edu/gulab/wp-content/uploads/sites/304/2019/06/7.jpg</v>
          </cell>
          <cell r="E2103" t="str">
            <v>https://i1.rgstatic.net/ii/profile.image/466860769583105-1488319689855_Q512/Xiaosi_Gu.jpg</v>
          </cell>
          <cell r="F2103" t="str">
            <v>http://labs.icahn.mssm.edu/gulab/wp-content/uploads/sites/304/2019/06/5.jpg</v>
          </cell>
        </row>
        <row r="2104">
          <cell r="A2104" t="str">
            <v>Guan, Lan Texas Tech University Health Scis Center</v>
          </cell>
          <cell r="B2104" t="str">
            <v>https://www.ttuhsc.edu/medicine/images/cell-physiology-molecular-biophysics/T9u-xHO5_400x400.jpg</v>
          </cell>
          <cell r="C2104" t="str">
            <v>https://i1.rgstatic.net/ii/profile.image/272457026240545-1441970225659_Q512/Lan_Guan.jpg</v>
          </cell>
          <cell r="D2104" t="str">
            <v>https://www.ttuhsc.edu/medicine/images/cell-physiology-molecular-biophysics/general-seal2.jpg</v>
          </cell>
          <cell r="E2104" t="str">
            <v>https://www.depts.ttu.edu/research/TTUTTUHSC/Images/basu.jpg</v>
          </cell>
          <cell r="F2104" t="str">
            <v>https://dailydose.ttuhsc.edu/2018/september/images/building1200x628.jpg</v>
          </cell>
        </row>
        <row r="2105">
          <cell r="A2105" t="str">
            <v>Guatelli, John C.Veterans Medical Research Fdn/San Diego</v>
          </cell>
          <cell r="B2105" t="str">
            <v>https://doximity-res.cloudinary.com/image/upload/t_public_profile_photo_320x320/profile-placeholder-unregistered-1.jpg</v>
          </cell>
          <cell r="C2105" t="str">
            <v>https://doximity-res.cloudinary.com/image/upload/t_public_profile_photo_320x320/c7tl04zcu3arwjfdgezv.jpg</v>
          </cell>
          <cell r="D2105" t="str">
            <v>https://www.researchgate.net/profile/Charlotte_Stoneham/publication/316974694/figure/fig4/AS:626255875538947@1526322444922/Endocytosis-of-CD8-Vpu-CD-is-sensitive-to-siRNA-mediated-depletion-of-AP-2-A-The-rates_Q320.jpg</v>
          </cell>
          <cell r="E2105" t="str">
            <v>https://i1.rgstatic.net/publication/335578136_Plasma_Membrane-Associated_Restriction_Factors_and_Their_Counteraction_by_HIV-1_Accessory_Proteins/links/5d6e7361a6fdccf93d3816b1/largepreview.png</v>
          </cell>
          <cell r="F2105" t="str">
            <v>https://www.ucsf.edu/sites/default/files/legacy_files/pillai.jpg</v>
          </cell>
        </row>
        <row r="2106">
          <cell r="A2106" t="str">
            <v>Gudas, Lorraine JWeill Medical Coll Of Cornell Univ</v>
          </cell>
          <cell r="B2106" t="str">
            <v>https://research.cornell.edu/sites/default/files/styles/bio_photo__984x984_cropped_/public/featured_images/187_edit.jpg?itok=z7ZHzHs6</v>
          </cell>
          <cell r="C2106" t="str">
            <v>https://directory.weill.cornell.edu/api/v1/person/profile/ljgudas.png?returnGenericOn404=true</v>
          </cell>
          <cell r="D2106" t="str">
            <v>https://news.weill.cornell.edu/sites/default/files/styles/news_story_featured_image/public/story_featured_images/gudas_0.png?itok=ZG__MMym&amp;c=f48870b0a68df6c7927ce1d8a02fbba7</v>
          </cell>
          <cell r="E2106" t="str">
            <v>http://www.cornellpharmacology.org/faculty/labs/gudas/images/MARTAM2019%20COPY%202.jpeg</v>
          </cell>
          <cell r="F2106" t="str">
            <v>http://www.cornellpharmacology.org/faculty/labs/gudas/images/MARTA.jpg</v>
          </cell>
        </row>
        <row r="2107">
          <cell r="A2107" t="str">
            <v>Guevara, James PChildren's Hosp Of Philadelphia</v>
          </cell>
          <cell r="B2107" t="str">
            <v>https://www.cceb.med.upenn.edu/sites/default/files/uploads/styles/width270/public/bio-photos/1224_3.jpg?itok=a4U4H3BJ</v>
          </cell>
          <cell r="C2107" t="str">
            <v>https://ldi.upenn.edu/sites/default/files/styles/square_thumb_180x180_crop/public/expert/Guevara%2C%20James.jpg?itok=GUjtTvD1</v>
          </cell>
          <cell r="D2107" t="str">
            <v>https://doximity-res.cloudinary.com/image/upload/t_public_profile_photo_320x320/ih4hsygbc8ourdfuaqvi.jpg</v>
          </cell>
          <cell r="E2107" t="str">
            <v>https://i1.rgstatic.net/ii/profile.image/273511344242692-1442221594669_Q512/James_Guevara.jpg</v>
          </cell>
          <cell r="F2107" t="str">
            <v>https://lookaside.fbsbx.com/lookaside/crawler/media/?media_id=139837369816824</v>
          </cell>
        </row>
        <row r="2108">
          <cell r="A2108" t="str">
            <v>Guise, Jeanne-Marie Oregon Health &amp; Science University</v>
          </cell>
          <cell r="B2108" t="str">
            <v>https://www.ohsu.edu/apps/core/?action=people:pe.cmsProfileLowResolutionImage&amp;sPersonID=E095AF64FC4F44BDA65820A31C9F6251</v>
          </cell>
          <cell r="C2108" t="str">
            <v>https://i1.rgstatic.net/ii/profile.image/272350641913871-1441944861420_Q512/Jeanne-Marie_Guise.jpg</v>
          </cell>
          <cell r="D2108" t="str">
            <v>https://pbs.twimg.com/profile_images/563385255675961345/NoU9Pbx_.jpeg</v>
          </cell>
          <cell r="E2108" t="str">
            <v>http://cms.ipressroom.com.s3.amazonaws.com/296/files/20168/JeanneMarie_Guise.JPG</v>
          </cell>
          <cell r="F2108" t="str">
            <v>https://d3p2qewzsoh75c.cloudfront.net/uploads/speakers/200/1c44d205d2c9f76a93cfccf4dfcf5d63.jpg</v>
          </cell>
        </row>
        <row r="2109">
          <cell r="A2109" t="str">
            <v>Gulick, Andrew MHauptman-Woodward Medical Research Inst</v>
          </cell>
          <cell r="B2109" t="str">
            <v>https://hwi.buffalo.edu/wp-content/uploads/2018/02/gewirthNews.jpg</v>
          </cell>
          <cell r="C2109" t="str">
            <v>http://www.hwi.buffalo.edu/wp-content/uploads/2018/02/snellNews.png</v>
          </cell>
          <cell r="D2109" t="str">
            <v>x-raw-image:///0cfa7483e7e64a252a16a59c3e06cce2d1341d52bcb353186ac36c497d5f85bc</v>
          </cell>
          <cell r="E2109" t="str">
            <v>x-raw-image:///93f8fdb6f610017b89f3424aa4719ad05eac93f5053f789be569f1341b5f7a90</v>
          </cell>
          <cell r="F2109" t="str">
            <v>x-raw-image:///da209474794a86b58b9c53ce572e53be3e5eabf3317dc640c9cd783c8ac7778e</v>
          </cell>
        </row>
        <row r="2110">
          <cell r="A2110" t="str">
            <v>Gumina, Richard JVanderbilt University Medical Center</v>
          </cell>
          <cell r="B2110" t="str">
            <v>https://healthsystem.osumc.edu/digitalservices/api/v1/ProviderPicture/1348</v>
          </cell>
          <cell r="C2110" t="str">
            <v>https://app1.unmc.edu/publicaffairs/TodaySite/Images/SiteImages/large/Gumina0131.jpg</v>
          </cell>
          <cell r="D2110" t="str">
            <v>https://doximity-res.cloudinary.com/image/upload/t_public_profile_photo_320x320/n8lrlev31qcz0pdkxeiy.jpg</v>
          </cell>
          <cell r="E2110" t="str">
            <v>https://cdn.vanderbilt.edu/vu-web/medschool-wpcontent/sites/15/2018/09/25025552/Richard-Gumina.png</v>
          </cell>
          <cell r="F2110" t="str">
            <v>https://i1.rgstatic.net/ii/profile.image/385029717938178-1468809646526_Q512/Richard_Gumina.jpg</v>
          </cell>
        </row>
        <row r="2111">
          <cell r="A2111" t="str">
            <v>Gummuluru, Suryaram  Boston University Medical Campus</v>
          </cell>
          <cell r="B2111" t="str">
            <v>http://www.bumc.bu.edu/microbiology/files/2019/03/RG-lab-2019.jpg</v>
          </cell>
          <cell r="C2111" t="str">
            <v>https://www.bumc.bu.edu/busm/files/2015/06/Suryaram-Gummuluru-120x150.jpg</v>
          </cell>
          <cell r="D2111" t="str">
            <v>http://www.bumc.bu.edu/microbiology/files/2012/05/2016-graduates.jpg</v>
          </cell>
          <cell r="E2111" t="str">
            <v>https://www.bumc.bu.edu/immunology/files/2013/01/MED_4946aa.jpg</v>
          </cell>
          <cell r="F2111" t="str">
            <v>http://www.bumc.bu.edu/busm-pathology/files/2008/12/morgue-2008.jpg</v>
          </cell>
        </row>
        <row r="2112">
          <cell r="A2112" t="str">
            <v>Gundry, Rebekah L.Medical College Of Wisconsin</v>
          </cell>
          <cell r="B2112" t="str">
            <v>https://www.mcw.edu/-/media/MCW/Departments/Biochemistry/Rebekah-Gundry_Academic-Profile.jpg?scale=both&amp;w=1365&amp;anchor=middlecenter&amp;mode=crop&amp;h=1536&amp;la=en&amp;hash=A7EA18B046397EAF13EE8444B8ACA91416936B62</v>
          </cell>
          <cell r="C2112" t="str">
            <v>https://images.squarespace-cdn.com/content/v1/564884dfe4b0734a6c40a22a/1519832797665-E4H1LKGYOXYY92F2N6AC/ke17ZwdGBToddI8pDm48kMXRibDYMhUiookWqwUxEZ97gQa3H78H3Y0txjaiv_0fDoOvxcdMmMKkDsyUqMSsMWxHk725yiiHCCLfrh8O1z4YTzHvnKhyp6Da-NYroOW3ZGjoBKy3azqku80C789l0luUmcNM2NMBIHLdYyXL-Jww_XBra4mrrAHD6FMA3bNKOBm5vyMDUBjVQdcIrt03OQ/02122018GL-MS-109.jpg</v>
          </cell>
          <cell r="D2112" t="str">
            <v>https://images.squarespace-cdn.com/content/v1/564884dfe4b0734a6c40a22a/1469114308165-1QJ06S329OV6R3FG61OW/ke17ZwdGBToddI8pDm48kMR1yAHb8bPoH1-OdajP2rZZw-zPPgdn4jUwVcJE1ZvWQUxwkmyExglNqGp0IvTJZUJFbgE-7XRK3dMEBRBhUpya-Yv2-AUIrtyc_1d9d84jKAfrgH35AgL5HDK7jKFTEAbkVb2mHFRzAaMt_-j0ggg/07252015mcw-12.JPG</v>
          </cell>
          <cell r="E2112" t="str">
            <v>https://images.squarespace-cdn.com/content/v1/564884dfe4b0734a6c40a22a/1536627867397-B4LLMXCKIESSVG9ZZ5UQ/ke17ZwdGBToddI8pDm48kK60W-ob1oA2Fm-j4E_9NQB7gQa3H78H3Y0txjaiv_0fDoOvxcdMmMKkDsyUqMSsMWxHk725yiiHCCLfrh8O1z4YTzHvnKhyp6Da-NYroOW3ZGjoBKy3azqku80C789l0kD6Ec8Uq9YczfrzwR7e2Mh5VMMOxnTbph8FXiclivDQnof69TlCeE0rAhj6HUpXkw/IMG_0655.JPG</v>
          </cell>
          <cell r="F2112" t="str">
            <v>https://images.squarespace-cdn.com/content/v1/564884dfe4b0734a6c40a22a/1536626026415-PH705EM3TLMU5AQXUBLE/ke17ZwdGBToddI8pDm48kNvfEZRbwokPF2q5mMkb1Nh7gQa3H78H3Y0txjaiv_0fDoOvxcdMmMKkDsyUqMSsMWxHk725yiiHCCLfrh8O1z5QPOohDIaIeljMHgDF5CVlOqpeNLcJ80NK65_fV7S1UdPvmgaeWlm56t9ZuepLa55e6Ou0uLXHCxlVMnrwj7FrfMr1ALBGPwRYe3hA7r_F-g/IMG_4706.JPG</v>
          </cell>
        </row>
        <row r="2113">
          <cell r="A2113" t="str">
            <v>Gunther, Edward JPennsylvania State Univ Hershey Med Ctr</v>
          </cell>
          <cell r="B2113" t="str">
            <v>https://www.pennstatehealth.org/psh-images/findaphysician/providers/egunther.jpg</v>
          </cell>
          <cell r="C2113" t="str">
            <v>https://news.psu.edu/sites/default/files/styles/threshold-992/public/Gittlen%20Researchers.jpg?itok=JGw9Dj_h</v>
          </cell>
          <cell r="D2113" t="str">
            <v>https://doximity-res.cloudinary.com/image/upload/t_public_profile_photo_320x320/tabnok9fy967vapbwrqa.jpg</v>
          </cell>
          <cell r="E2113" t="str">
            <v>https://doximity-res.cloudinary.com/image/upload/t_public_profile_photo_320x320/profile-placeholder-unregistered-4.jpg</v>
          </cell>
          <cell r="F2113" t="str">
            <v>x-raw-image:///4dd77426ac6cfed7fe6840f4fbcdec97d41c81937041a835617b91922d549f96</v>
          </cell>
        </row>
        <row r="2114">
          <cell r="A2114" t="str">
            <v>Guo, Minglei  University Of Nebraska Medical Center</v>
          </cell>
          <cell r="B2114" t="str">
            <v>https://www.unmc.edu/pharmacology/_images/Minglei_Guo1.jpg</v>
          </cell>
          <cell r="C2114" t="str">
            <v>https://www.unmc.edu/pharmacology/_images/Minglei-Guo-spotlight.jpg</v>
          </cell>
          <cell r="D2114" t="str">
            <v>https://app1.unmc.edu/publicaffairs/TodaySite/Images/SiteImages/large/Ng0222.jpg</v>
          </cell>
          <cell r="E2114" t="str">
            <v>https://app1.unmc.edu/publicaffairs/TodaySite/Images/SiteImages/large/Hu0215.jpg</v>
          </cell>
          <cell r="F2114" t="str">
            <v>https://hml.unmc.edu/thumbnails/43745475.jpg</v>
          </cell>
        </row>
        <row r="2115">
          <cell r="A2115" t="str">
            <v>Guo, X. EdwardColumbia University Health Sciences</v>
          </cell>
          <cell r="B2115" t="str">
            <v>https://bme.columbia.edu/files/seas/content/bme/screen_shot_2018-09-21_at_9.41.42_am.png</v>
          </cell>
          <cell r="C2115" t="str">
            <v>https://bme.columbia.edu/files/seas/styles/816x460/public/content/cs_image/2018/34/guo.jpg?itok=sjoc2AAt</v>
          </cell>
          <cell r="D2115" t="str">
            <v>https://pbs.twimg.com/profile_images/555452524451225600/aYXkI3m7.jpeg</v>
          </cell>
          <cell r="E2115" t="str">
            <v>https://i1.rgstatic.net/ii/profile.image/278478646726658-1443405891549_Q512/X_Edward_Guo.jpg</v>
          </cell>
          <cell r="F2115" t="str">
            <v>https://bme.columbia.edu/files/seas/content/bme/screen_shot_2018-09-21_at_9.40.19_am.png</v>
          </cell>
        </row>
        <row r="2116">
          <cell r="A2116" t="str">
            <v>Guo, Xingyi Vanderbilt University Medical Center</v>
          </cell>
          <cell r="B2116" t="str">
            <v>https://medicine.mc.vanderbilt.edu/files/styles/person_large/public/people/Xingyi_Guo_Ph.D..png?itok=gEo955C9</v>
          </cell>
          <cell r="C2116" t="str">
            <v>https://i1.rgstatic.net/ii/profile.image/586012359135232-1516727642772_Q512/Xingyi_Guo.jpg</v>
          </cell>
          <cell r="D2116" t="str">
            <v>https://image-store.slidesharecdn.com/aaf0db0e-9b6d-4227-afdb-cde9226c67e6-original.jpeg</v>
          </cell>
          <cell r="E2116" t="str">
            <v>https://staffprofiles.cancer.gov/od/assets/dccps/images/photo/guo_xingyi_1301388982.jpg</v>
          </cell>
          <cell r="F2116" t="str">
            <v>http://news.vumc.org/files/gene-mutation_AdobeStock.jpg</v>
          </cell>
        </row>
        <row r="2117">
          <cell r="A2117" t="str">
            <v>Gupta, Neetu Cleveland Clinic Lerner Com-Cwru</v>
          </cell>
          <cell r="B2117" t="str">
            <v>x-raw-image:///96cd4ca90ac55db2c58d10262a3b90140ab1e223a141b4821e97480d894b1a9a</v>
          </cell>
          <cell r="C2117" t="str">
            <v>https://my.clevelandclinic.org/provider/image?id=14242&amp;width=235</v>
          </cell>
          <cell r="D2117" t="str">
            <v>https://patch.com/img/cdn20/users/22896693/20190501/081436/styles/raw/public/dental2.jpg</v>
          </cell>
          <cell r="E2117" t="str">
            <v>https://my.clevelandclinic.org/provider/image?id=4898&amp;width=235</v>
          </cell>
          <cell r="F2117" t="str">
            <v>https://s86vkjuqei14qm8e2sawxz2m-wpengine.netdna-ssl.com/wp-content/uploads/Cleveland-Clinic-Practice-Innovation-and-Professional-Fulfillment-Office-Programming-and-Internal-Partnerships.png</v>
          </cell>
        </row>
        <row r="2118">
          <cell r="A2118" t="str">
            <v>Gupta, Samir Veterans Medical Research Fdn/San Diego</v>
          </cell>
          <cell r="B2118" t="str">
            <v>https://providers.ucsd.edu/Custom/Photos/32873.jpg</v>
          </cell>
          <cell r="C2118" t="str">
            <v>https://providers.ucsd.edu/Custom/Photos/22256.jpg</v>
          </cell>
          <cell r="D2118" t="str">
            <v>https://providers.ucsd.edu/Custom/Photos/33199.jpg</v>
          </cell>
          <cell r="E2118" t="str">
            <v>https://providers.ucsd.edu/Custom/Photos/12147.jpg</v>
          </cell>
          <cell r="F2118" t="str">
            <v>https://providers.ucsd.edu/Custom/Photos/12088.jpg</v>
          </cell>
        </row>
        <row r="2119">
          <cell r="A2119" t="str">
            <v>Gupte, Sachin A New York Medical College</v>
          </cell>
          <cell r="B2119" t="str">
            <v>https://www.nymc.edu/media/schools-and-colleges/nymc/images/faculty/som-faculty/Gupte.jpg</v>
          </cell>
          <cell r="C2119" t="str">
            <v>https://westfaironline.com/wp-content/uploads/2017/08/NYMC.jpg</v>
          </cell>
          <cell r="D2119" t="str">
            <v>https://image.isu.pub/141209155156-1fda9a10c94fefccc9eadd96d3c6549c/jpg/page_4.jpg</v>
          </cell>
          <cell r="E2119" t="str">
            <v>https://files.constantcontact.com/0ffbbc2c401/5b2fe120-70d9-49e2-8742-3c198f03727e.jpg?a=1130772249923</v>
          </cell>
          <cell r="F2119" t="str">
            <v>https://image.isu.pub/161018144438-cc75977e36786a63d5d0843e971ca2fe/jpg/page_23.jpg</v>
          </cell>
        </row>
        <row r="2120">
          <cell r="A2120" t="str">
            <v>Gurvitz, Michelle Boston Children's Hospital</v>
          </cell>
          <cell r="B2120" t="str">
            <v>https://doximity-res.cloudinary.com/image/upload/t_public_profile_photo_320x320/l6sldxukmdn7stvg4dtr.jpg</v>
          </cell>
          <cell r="C2120" t="str">
            <v>https://www.childrenshospital.org/-/media/Directory/Physicians/G-H/Gurvitz-Michelle.ashx?h=170&amp;w=132&amp;la=en&amp;hash=6485D94BD672356B51BE555AADF9C73C9336D731</v>
          </cell>
          <cell r="D2120" t="str">
            <v>https://www.md.com/images/photos/thumbs/dr-michelle-z-gurvitz-md-5a5f69a14bef9.jpg</v>
          </cell>
          <cell r="E2120" t="str">
            <v>https://doximity-res.cloudinary.com/image/upload/t_public_profile_photo_320x320/hwflxoxkvttuub24gdbe.jpg</v>
          </cell>
          <cell r="F2120" t="str">
            <v>https://doximity-res.cloudinary.com/image/upload/t_public_profile_photo_320x320/rh3cqxwlrzp4nid9cnek.jpg</v>
          </cell>
        </row>
        <row r="2121">
          <cell r="A2121" t="str">
            <v>Gusella, Gabriele Luca Icahn School Of Medicine At Mount Sinai</v>
          </cell>
          <cell r="B2121" t="str">
            <v>https://i1.rgstatic.net/ii/profile.image/277613563138062-1443199639625_Q512/G_Luca_Gusella.jpg</v>
          </cell>
          <cell r="C2121" t="str">
            <v>https://icahn.mssm.edu/files/ISMMS/Assets/Departments/Medicine/director-john-cijiang-he-md.jpg</v>
          </cell>
          <cell r="D2121" t="str">
            <v>https://www.mountsinai.org/files/MSHealth/Assets/MSSL/MSHS-MSSL-PatientExperience-Carousel-1920x575.jpg</v>
          </cell>
          <cell r="E2121" t="str">
            <v>https://i.ytimg.com/vi/q5aKJADrj6U/sddefault.jpg</v>
          </cell>
          <cell r="F2121" t="str">
            <v>https://i1.rgstatic.net/publication/268793866_Prothymosin_Variants_Isolated_From_CD8_T_Cells_and_Cervicovaginal_Fluid_Suppress_HIV-1_Replication_Through_Type_I_Interferon_Induction/links/559494f708ae5d8f392f6ec2/largepreview.png</v>
          </cell>
        </row>
        <row r="2122">
          <cell r="A2122" t="str">
            <v>Gusev, Alexander  Dana-Farber Cancer Inst</v>
          </cell>
          <cell r="B2122" t="str">
            <v>https://www.dana-farber.org/uploadedImages/Pages/Find_a_Doctor/alexander-gusev.jpg</v>
          </cell>
          <cell r="C2122" t="str">
            <v>https://blog.dana-farber.org/insight/wp-content/uploads/2019/08/PREFERRED-Alexander-Gusev-SOG_1182_17.jpg</v>
          </cell>
          <cell r="D2122" t="str">
            <v>https://www.hsph.harvard.edu/wp-content/uploads/2018/11/cropped-Women-global-health-2018-750.jpg</v>
          </cell>
          <cell r="E2122" t="str">
            <v>https://i.ytimg.com/vi/aZKrYLBArvo/maxresdefault.jpg</v>
          </cell>
          <cell r="F2122" t="str">
            <v>https://s3.amazonaws.com/cms.ipressroom.com/173/files/20193/5cb602102cfac23fe70fb8b2_Bogdan/Bogdan_8dd65465-84ae-4287-abc4-7c958c2dd851-prv.jpg</v>
          </cell>
        </row>
        <row r="2123">
          <cell r="A2123" t="str">
            <v>Gussoni, Emanuela Boston Children's Hospital</v>
          </cell>
          <cell r="B2123" t="str">
            <v>http://www.childrenshospital.org/-/media/Directory/Researchers/G-H/Gussoni-Emanuela.ashx?h=170&amp;w=132&amp;la=en&amp;hash=BC303DFB3ACA3F4AFEE409D106BAF44AECABDBA9</v>
          </cell>
          <cell r="C2123" t="str">
            <v>https://i1.rgstatic.net/ii/profile.image/272431914942474-1441964238201_Q512/Emanuela_Gussoni.jpg</v>
          </cell>
          <cell r="D2123" t="str">
            <v>https://pbs.twimg.com/media/CvseGW5WYAAFgHf.jpg</v>
          </cell>
          <cell r="E2123" t="str">
            <v>http://www.childrenshospital.org/-/media/Research-and-Innovation/Research-Labs/Gussoni-Lab/Pax7cells.ashx?la=en&amp;hash=8BEFC1E2415FF205ABEBBFE903BDA197AFB9AC3A</v>
          </cell>
          <cell r="F2123" t="str">
            <v>https://www.mda.org/sites/default/files/gussoni02.jpg</v>
          </cell>
        </row>
        <row r="2124">
          <cell r="A2124" t="str">
            <v>Gustafson, Kathleen MUniversity Of Kansas Medical Center</v>
          </cell>
          <cell r="B2124" t="str">
            <v>https://i1.rgstatic.net/ii/profile.image/528363895955456-1502983177015_Q512/Kathleen_Gustafson.jpg</v>
          </cell>
          <cell r="C2124" t="str">
            <v>https://bioengr.ku.edu/sites/bioengr.ku.edu/files/Gustafson_Kathleen.jpg</v>
          </cell>
          <cell r="D2124" t="str">
            <v>https://news.ku.edu/sites/news.ku.edu/files/images/general/language%20in%20womb%20750%20copy.jpg</v>
          </cell>
          <cell r="E2124" t="str">
            <v>http://www.kumc.edu/images/obgyn/ValerieFrench.jpg</v>
          </cell>
          <cell r="F2124" t="str">
            <v>http://www.kumc.edu/images/panda/team-home-02.jpg</v>
          </cell>
        </row>
        <row r="2125">
          <cell r="A2125" t="str">
            <v>Gutierrez Contreras, Jose Columbia University Health Sciences</v>
          </cell>
          <cell r="B2125" t="str">
            <v>http://headshots.columbiaprofiles.org/jdgutierrez.jpg</v>
          </cell>
          <cell r="C2125" t="str">
            <v>http://headshots.nyp.org/jdgutierrez.jpg</v>
          </cell>
          <cell r="D2125" t="str">
            <v>http://columbianeurology.org/sites/default/files/lantigua.jpg</v>
          </cell>
          <cell r="E2125" t="str">
            <v>http://www.columbianeurology.org/sites/default/files/styles/spotlight_image/public/star-u-2019-faculty-students.jpg?itok=PC16GnlL</v>
          </cell>
          <cell r="F2125" t="str">
            <v>http://www.columbianeurology.org/sites/default/files/star-u-group2.jpg</v>
          </cell>
        </row>
        <row r="2126">
          <cell r="A2126" t="str">
            <v>Gutterman, David D.Medical College Of Wisconsin</v>
          </cell>
          <cell r="B2126" t="str">
            <v>https://www.mcw.edu/-/media/MCW/Departments/Pharmacology-and-Toxicology/David-Gutterman_Academic-Profile.jpg?scale=both&amp;w=1365&amp;anchor=middlecenter&amp;mode=crop&amp;h=1536&amp;la=en&amp;hash=BA80FCEAFB89FFDB22D03A00F9F8BA04BF60CE5C</v>
          </cell>
          <cell r="C2126" t="str">
            <v>https://opd-resources.mcw.edu/OPD-File-Library/Provider-Photos/Gutterman_David.jpg?w=400&amp;h=450&amp;mode=crop&amp;anchor=middlecenter&amp;scale=both%20400w</v>
          </cell>
          <cell r="D2126" t="str">
            <v>https://www.mcw.edu/departments/cardiovascular-center-heart/members/faculty-and-labs/-/media/33A70AB120B14AC88ED31526C4AD490A.ashx?anchor=middlecenter&amp;scale=both&amp;mode=crop</v>
          </cell>
          <cell r="E2126" t="str">
            <v>https://img.yumpu.com/20897651/1/500x640/david-d-gutterman-md-fccp-medical-college-of-wisconsin-.jpg</v>
          </cell>
          <cell r="F2126" t="str">
            <v>https://www.uab.edu/medicine/cardiovascularcenter/images/Symposium/symposium_faculty/timothy-henry.png</v>
          </cell>
        </row>
        <row r="2127">
          <cell r="A2127" t="str">
            <v>Guzman, Raul JBeth Israel Deaconess Medical Center</v>
          </cell>
          <cell r="B2127" t="str">
            <v>http://cvbr.hms.harvard.edu/researchers/images/guzman.jpg</v>
          </cell>
          <cell r="C2127" t="str">
            <v>https://cdn2.medicine.yale.edu/Profile/images/ac80954a-a05e-4c54-ba28-73c7697add92</v>
          </cell>
          <cell r="D2127" t="str">
            <v>https://resident360files.nejm.org/image/upload/s--lv0PB61u--/c_thumb,f_auto,g_face,h_200,q_jpegmini,w_200/v1483554968/user_avatars/86841.jpg</v>
          </cell>
          <cell r="E2127" t="str">
            <v>https://wyss-prod.imgix.net/app/uploads/2015/03/08210748/20150327-Diabetes-Symposium-002.jpg?w=800&amp;auto=format&amp;q=90&amp;fit=crop&amp;crop=faces,entropy</v>
          </cell>
          <cell r="F2127" t="str">
            <v>https://m.media-amazon.com/images/I/41QIO4cPgzL._AC_UL436_.jpg</v>
          </cell>
        </row>
        <row r="2128">
          <cell r="A2128" t="str">
            <v>Gyftopoulos, Soterios New York University School Of Medicine</v>
          </cell>
        </row>
        <row r="2129">
          <cell r="A2129" t="str">
            <v>Haack, Monika Beth Israel Deaconess Medical Center</v>
          </cell>
          <cell r="B2129" t="str">
            <v>https://sleep.med.harvard.edu/img/59.jpg</v>
          </cell>
          <cell r="C2129" t="str">
            <v>https://static.projects.iq.harvard.edu/files/styles/profile_full/public/humansleepandinflammation/files/monika2016.jpg?m=1515942316&amp;itok=BasgiK6V</v>
          </cell>
          <cell r="D2129" t="str">
            <v>https://i1.rgstatic.net/publication/333827511_Sleep_deficiency_and_chronic_pain_potential_underlying_mechanisms_and_clinical_implications/links/5d0fb052a6fdcc2462a01f2c/largepreview.png</v>
          </cell>
          <cell r="E2129" t="str">
            <v>http://bidmcneurology.org/wp-content/uploads/2018/10/LOGO1.jpg</v>
          </cell>
          <cell r="F2129" t="str">
            <v>http://bidmcneurology.org/wp-content/uploads/2016/07/Harvard_Medical_School_seal.svg_.png</v>
          </cell>
        </row>
        <row r="2130">
          <cell r="A2130" t="str">
            <v>Haberer, Jessica Elizabeth Massachusetts General Hospital</v>
          </cell>
          <cell r="B2130" t="str">
            <v>https://secure3.photobooks.com/massgen/photos/201053.jpg</v>
          </cell>
          <cell r="C2130" t="str">
            <v>https://doximity-res.cloudinary.com/image/upload/t_public_profile_photo_320x320/profile-placeholder-registered-1.jpg</v>
          </cell>
          <cell r="D2130" t="str">
            <v>https://www.ghdonline.org/CACHE/images/profile-images/1329__20090810114456/01c9ce4da38b81d3a9451054e2554fa3.jpeg</v>
          </cell>
          <cell r="E2130" t="str">
            <v>https://slideplayer.com/slide/13704989/85/images/1/Jessica+E.+Haberer%2C+MD%2C+MS+11+October+2017.jpg</v>
          </cell>
          <cell r="F2130" t="str">
            <v>https://static.wixstatic.com/media/d05437_65fd68b4b7c1406380d9f796bf2f9499~mv2.jpg/v1/crop/x_2,y_0,w_357,h_357/fill/w_400,h_400,al_c,lg_1,q_80/Haas.webp</v>
          </cell>
        </row>
        <row r="2131">
          <cell r="A2131" t="str">
            <v>Hackam, Abigail SUniversity Of Miami School Of Medicine</v>
          </cell>
          <cell r="B2131" t="str">
            <v>https://umiamihealth.org/bascom-palmer-eye-institute/research/meet-our-researchers/-/media/bascom-palmer-eye-institute/images/research/researcher-bios/abigail-hackam1.ashx</v>
          </cell>
          <cell r="C2131" t="str">
            <v>https://i1.rgstatic.net/publication/255696311_Walkabout_Together_A_lifestyle_intervention_program_developed_for_Townsville's_overweight_Indigenous_people/links/00b7d52033477ca74a000000/largepreview.png</v>
          </cell>
          <cell r="D2131" t="str">
            <v>x-raw-image:///1eaec7d8d36219ac8569d27fc780e2c3614562bd46b8b9d66eb6d2283958e8c2</v>
          </cell>
          <cell r="E2131" t="str">
            <v>https://i.dailymail.co.uk/i/pix/2017/01/12/01/3C0FBE6C00000578-4111432-image-a-1_1484182993832.jpg</v>
          </cell>
          <cell r="F2131" t="str">
            <v>https://i.dailymail.co.uk/i/pix/2015/10/02/02/2CFDFB5300000578-3255749-image-a-209_1443749076906.jpg</v>
          </cell>
        </row>
        <row r="2132">
          <cell r="A2132" t="str">
            <v>Hadden, Kristie Univ Of Arkansas For Med Scis</v>
          </cell>
          <cell r="B2132" t="str">
            <v>https://humanities.uams.edu/wp-content/uploads/sites/55/2019/05/Hadden_Kristie-05012019-DSC_8325-200x300.jpg</v>
          </cell>
          <cell r="C2132" t="str">
            <v>https://lookaside.fbsbx.com/lookaside/crawler/media/?media_id=10157189697554709</v>
          </cell>
          <cell r="D2132" t="str">
            <v>https://healthliteracy.uams.edu/wp-content/uploads/sites/94/2018/12/Hadden_Kristie_11-16-18-3.jpg</v>
          </cell>
          <cell r="E2132" t="str">
            <v>https://news.uams.edu/wp-content/uploads/2019/05/DSC_7908-1.jpg</v>
          </cell>
          <cell r="F2132" t="str">
            <v>https://pharmcollege.uams.edu/wp-content/uploads/sites/6/2018/03/C.-McAdam-Marx.jpg</v>
          </cell>
        </row>
        <row r="2133">
          <cell r="A2133" t="str">
            <v>Hadri, Lahouaria Icahn School Of Medicine At Mount Sinai</v>
          </cell>
          <cell r="B2133" t="str">
            <v>https://i1.rgstatic.net/ii/profile.image/368541296545793-1464878500053_Q512/Lahouaria_Hadri.jpg</v>
          </cell>
          <cell r="C2133" t="str">
            <v>https://i1.rgstatic.net/publication/294029186_Supplementary_Material_2/links/575046c108ae5c7e547a8f4d/preview.png</v>
          </cell>
          <cell r="D2133" t="str">
            <v>https://i1.rgstatic.net/publication/306501063_Supplementary_Information/links/57beaa2508aeb95224d09a0b/preview.png</v>
          </cell>
          <cell r="E2133" t="str">
            <v>https://ai2-s2-public.s3.amazonaws.com/figures/2017-08-08/86a3825c1a2e06a660754325a930072a6b55469d/5-Figure3-1.png</v>
          </cell>
          <cell r="F2133" t="str">
            <v>https://d3i71xaburhd42.cloudfront.net/86a3825c1a2e06a660754325a930072a6b55469d/7-Figure5-1.png</v>
          </cell>
        </row>
        <row r="2134">
          <cell r="A2134" t="str">
            <v>Haecker, Hans St. Jude Children's Research Hospital</v>
          </cell>
          <cell r="B2134" t="str">
            <v>https://www.stjude.org/media-resources/news-releases/2019-medicine-science-news/study-links-patrolling-monocytes-to-lupus-related-kidney-disease/_jcr_content/image.img.800.high.jpg/1556561949611.jpg</v>
          </cell>
          <cell r="C2134" t="str">
            <v>https://i1.rgstatic.net/ii/profile.image/434857923878921-1480689616181_Q512/Hans_Haecker.jpg</v>
          </cell>
          <cell r="D2134" t="str">
            <v>https://www.lupusresearch.org/wp-content/uploads/2019/04/Haecker-thumbnail-white-background.jpg</v>
          </cell>
          <cell r="E2134" t="str">
            <v>https://www.stjude.org/research/news-publications/research-highlights/2019-research-highlights/different-immune-cell-implicated-in-lupus-related-kidney-disease/_jcr_content/image.img.800.high.jpg/1557154846720.jpg</v>
          </cell>
          <cell r="F2134" t="str">
            <v>https://medicine.utah.edu/pathology/research/labs/hans-haecker/images/footer.png</v>
          </cell>
        </row>
        <row r="2135">
          <cell r="A2135" t="str">
            <v>Haeusler, Rebecca AnneColumbia University Health Sciences</v>
          </cell>
          <cell r="B2135" t="str">
            <v>https://images.squarespace-cdn.com/content/v1/57c8b4848419c2bf60a7001b/1554842887622-PSZ6SVZARGO0B3CIISCN/ke17ZwdGBToddI8pDm48kFWxnDtCdRm2WA9rXcwtIYR7gQa3H78H3Y0txjaiv_0fDoOvxcdMmMKkDsyUqMSsMWxHk725yiiHCCLfrh8O1z5QPOohDIaIeljMHgDF5CVlOqpeNLcJ80NK65_fV7S1UcTSrQkGwCGRqSxozz07hWZrYGYYH8sg4qn8Lpf9k1pYMHPsat2_S1jaQY3SwdyaXg/Photo+group2.jpg</v>
          </cell>
          <cell r="C2135" t="str">
            <v>https://images.squarespace-cdn.com/content/v1/57c8b4848419c2bf60a7001b/1554843200204-SAWZUXKQW3VNJ85FG9U7/ke17ZwdGBToddI8pDm48kIF5P3ZMgydHSFe855MXWdV7gQa3H78H3Y0txjaiv_0fDoOvxcdMmMKkDsyUqMSsMWxHk725yiiHCCLfrh8O1z5QPOohDIaIeljMHgDF5CVlOqpeNLcJ80NK65_fV7S1UU-VhrX3HiTMLPRlsLZgzwz5aSmkEMzbXcQRL9eZ7tVoaHwHiHCbTxCLo3H57L5Cyw/Photo+Anna.jpg</v>
          </cell>
          <cell r="D2135" t="str">
            <v>https://www.ihn.cumc.columbia.edu/sites/default/files/styles/cola_media_400/public/cups-profile/headshot/rahaeusler.jpg?itok=VCdXy4k0</v>
          </cell>
          <cell r="E2135" t="str">
            <v>https://images.squarespace-cdn.com/content/v1/57c8b4848419c2bf60a7001b/1554842905522-H06CLNAC0RDJHXUFY098/ke17ZwdGBToddI8pDm48kIF5P3ZMgydHSFe855MXWdV7gQa3H78H3Y0txjaiv_0fDoOvxcdMmMKkDsyUqMSsMWxHk725yiiHCCLfrh8O1z5QPOohDIaIeljMHgDF5CVlOqpeNLcJ80NK65_fV7S1UU-VhrX3HiTMLPRlsLZgzwz5aSmkEMzbXcQRL9eZ7tVoaHwHiHCbTxCLo3H57L5Cyw/Photo+group6.jpg</v>
          </cell>
          <cell r="F2135" t="str">
            <v>https://images.squarespace-cdn.com/content/v1/57c8b4848419c2bf60a7001b/1554842957599-9MIWT9SV2K5YFMVRML78/ke17ZwdGBToddI8pDm48kHH9S2ID7_bpupQnTdrPcoF7gQa3H78H3Y0txjaiv_0fDoOvxcdMmMKkDsyUqMSsMWxHk725yiiHCCLfrh8O1z4YTzHvnKhyp6Da-NYroOW3ZGjoBKy3azqku80C789l0nQwvinDXPV4EYh2MRzm-RRB5rUELEv7EY2n0AZOrEupxpSyqbqKSgmzcCPWV5WMiQ/Photo%2Bgroup7.jpg</v>
          </cell>
        </row>
        <row r="2136">
          <cell r="A2136" t="str">
            <v>Hagan, John PatrickUniversity Of Texas Hlth Sci Ctr Houston</v>
          </cell>
          <cell r="B2136" t="str">
            <v>https://daj9cl0xcfutq.cloudfront.net/thumbs/tarwater.jpg</v>
          </cell>
          <cell r="C2136" t="str">
            <v>https://daj9cl0xcfutq.cloudfront.net/thumbs/generic.jpg</v>
          </cell>
          <cell r="D2136" t="str">
            <v>https://daj9cl0xcfutq.cloudfront.net/thumbs/tortolero.jpg</v>
          </cell>
          <cell r="E2136" t="str">
            <v>https://daj9cl0xcfutq.cloudfront.net/thumbs/troisi.jpg</v>
          </cell>
          <cell r="F2136" t="str">
            <v>https://www.usnews.com/dims4/USNEWS/db78b25/2147483647/thumbnail/640x420/quality/85/?url=http%3A%2F%2Fcom-usnews-beam-media.s3.amazonaws.com%2Fb1%2F6a%2F2300252140e9add6456f3e56ae4f%2F190827-bamc-editorial.jpg</v>
          </cell>
        </row>
        <row r="2137">
          <cell r="A2137" t="str">
            <v>Haider, Adil HBrigham And Women's Hospital</v>
          </cell>
          <cell r="B2137" t="str">
            <v>http://csph.brighamandwomens.org/wp-content/uploads/2018/05/Haider-Adil-MD-15-e1529606359997-700x700.jpg</v>
          </cell>
          <cell r="C2137" t="str">
            <v>http://csph.brighamandwomens.org/wp-content/uploads/2018/05/Haider_Preferred-Photo-e1528899267518.jpg</v>
          </cell>
          <cell r="D2137" t="str">
            <v>http://dcp-3.org/sites/default/files/styles/editor/public/author-photos/Adil%20Haider2.png?itok=Ash0WaVH</v>
          </cell>
          <cell r="E2137" t="str">
            <v>https://doximity-res.cloudinary.com/image/upload/t_public_profile_photo_320x320/um7fedehsybtgvmhwwwr.jpg</v>
          </cell>
          <cell r="F2137" t="str">
            <v>https://bwhbulletin.org/wp-content/uploads/2015/02/adil-haider.jpg</v>
          </cell>
        </row>
        <row r="2138">
          <cell r="A2138" t="str">
            <v>Haigis, Kevin MichaelBeth Israel Deaconess Medical Center</v>
          </cell>
          <cell r="B2138" t="str">
            <v>https://images.squarespace-cdn.com/content/v1/53c45134e4b02bb571b6f16c/1560818560790-UE7OJI6MJWZWA9D69ANO/ke17ZwdGBToddI8pDm48kOfd0pV6QWlxOQcYWiEa1FB7gQa3H78H3Y0txjaiv_0fDoOvxcdMmMKkDsyUqMSsMWxHk725yiiHCCLfrh8O1z5QPOohDIaIeljMHgDF5CVlOqpeNLcJ80NK65_fV7S1UdCAU5X1Qv6VKBBK3i-mtud30gUO6pRDQBX4Scwd3l8hbVYBNkh9oZXEjPUYhAJbZQ/IMG_2980.jpg</v>
          </cell>
          <cell r="C2138" t="str">
            <v>https://pbs.twimg.com/profile_images/1034630519613317122/Hwr3uGGG.jpg</v>
          </cell>
          <cell r="D2138" t="str">
            <v>https://www.bidmc.org/-/media/rich-text-images/beth-israel-org/research/research-centers/cancer-research-institute/our-programs/kevin-haigis-250.jpg?h=167&amp;w=250&amp;hash=ADF81E984AB90910ADB2F2BE17D5BA7C68F2A3F0</v>
          </cell>
          <cell r="E2138" t="str">
            <v>https://images.squarespace-cdn.com/content/v1/53c45134e4b02bb571b6f16c/1560780994383-G2EZ6PMM86WGAVHVNCHT/ke17ZwdGBToddI8pDm48kJ6t6qqLpDxm6RZsM4l9D_9Zw-zPPgdn4jUwVcJE1ZvWEtT5uBSRWt4vQZAgTJucoTqqXjS3CfNDSuuf31e0tVF5Qlb3QB0dE7ORyAE9YJfBWeKeuFv84YeUGb158BXd3Ea2ZDbwh1P0i--TpJYS53A/Beatrice%252BPicture.jpg</v>
          </cell>
          <cell r="F2138" t="str">
            <v>https://www.cancer.gov/sites/g/files/xnrzdm211/files/styles/cgov_article/public/cgov_image/media_image/100/500/0/files/Kevin%20Haigis.png?itok=MCt5pT7J</v>
          </cell>
        </row>
        <row r="2139">
          <cell r="A2139" t="str">
            <v>Haigis, Marcia Harvard Medical School</v>
          </cell>
          <cell r="B2139" t="str">
            <v>https://haigis.hms.harvard.edu/sites/haigis.hms.harvard.edu/files/inline-images/unnamed_0.jpg</v>
          </cell>
          <cell r="C2139" t="str">
            <v>http://www.dfhcc.harvard.edu/typo3temp/_processed_/csm_808_1564718489_9433f7ea72.jpg</v>
          </cell>
          <cell r="D2139" t="str">
            <v>https://i.ytimg.com/vi/OJcDp4yMR5Y/maxresdefault.jpg</v>
          </cell>
          <cell r="E2139" t="str">
            <v>https://www.yodosha.co.jp/jikkenigaku/amrd/images/haigis_large.gif</v>
          </cell>
          <cell r="F2139" t="str">
            <v>https://sites.lifesci.ucla.edu/mbi-home/wp-content/uploads/sites/191/2015/09/imgres.jpg</v>
          </cell>
        </row>
        <row r="2140">
          <cell r="A2140" t="str">
            <v>Halko, Mark ABeth Israel Deaconess Medical Center</v>
          </cell>
          <cell r="B2140" t="str">
            <v>http://tmslab.org/images/aboutus-faculty-halko.png</v>
          </cell>
          <cell r="C2140" t="str">
            <v>http://tmslab.org/images/aboutus-fellows-halko.png</v>
          </cell>
          <cell r="D2140" t="str">
            <v>https://www.bidmc.org/-/media/rich-text-images/beth-israel-org/about-bidmc/news/roscoe-brady-150x223.jpg?h=223&amp;w=150</v>
          </cell>
          <cell r="E2140" t="str">
            <v>https://slideplayer.com/slide/13003039/79/images/8/Clinical+and+Research+Application+of+Transcranial+Brain+Stimulation.jpg</v>
          </cell>
          <cell r="F2140" t="str">
            <v>https://www.bidmc.org/-/media/rich-text-images/beth-israel-org/research/research-by-department/neurology/laboratories/berenson-allen-center-for-noninvasive-brain-stimulation/fox-michael.png?h=215&amp;w=175&amp;hash=D1FA224D1722F7FDBDC9D670B534C0E3C5FE5385</v>
          </cell>
        </row>
        <row r="2141">
          <cell r="A2141" t="str">
            <v>Hall, Mei-Hua Mclean Hospital</v>
          </cell>
          <cell r="B2141" t="str">
            <v>https://www.mcleanhospital.org/sites/default/files/styles/bio_image/public/HallHeadshot198Oct2515.jpg?itok=w011WAKK</v>
          </cell>
          <cell r="C2141" t="str">
            <v>https://i1.rgstatic.net/ii/profile.image/272461568671756-1441971308462_Q512/Mei-Hua_Hall.jpg</v>
          </cell>
          <cell r="D2141" t="str">
            <v>https://www.mcleanhospital.org/sites/default/files/HallettHeadshot198Dec115.jpg</v>
          </cell>
          <cell r="E2141" t="str">
            <v>https://www.mcleanhospital.org/sites/default/files/GoldHeadshot198Oct1215.jpg</v>
          </cell>
          <cell r="F2141" t="str">
            <v>https://www.mcleanhospital.org/sites/default/files/styles/bio_image/public/LewandowskiHeadshot198Oct2415_0.jpg?itok=6185cX3O</v>
          </cell>
        </row>
        <row r="2142">
          <cell r="A2142" t="str">
            <v>Hall, Stephen BOregon Health &amp; Science University</v>
          </cell>
          <cell r="B2142" t="str">
            <v>https://arc-anglerfish-arc2-prod-advancelocal.s3.amazonaws.com/public/QO4JR4E7GJDLZMML2YTM2WPKKU.jpg</v>
          </cell>
          <cell r="C2142" t="str">
            <v>https://upload.wikimedia.org/wikipedia/commons/a/a0/WaldschmidtHall.png</v>
          </cell>
          <cell r="D2142" t="str">
            <v>https://upload.wikimedia.org/wikipedia/commons/thumb/e/e2/Wilsonville_Oregon_city_hall_southeast.JPG/350px-Wilsonville_Oregon_city_hall_southeast.JPG</v>
          </cell>
          <cell r="E2142" t="str">
            <v>x-raw-image:///759333cd1aec5ac80a8144066eb33dffddabcd7fde6542d22f39ac1437d43d20</v>
          </cell>
          <cell r="F2142" t="str">
            <v>https://upload.wikimedia.org/wikipedia/commons/thumb/6/60/West_Linn_City_Hall_-_Oregon.jpg/1200px-West_Linn_City_Hall_-_Oregon.jpg</v>
          </cell>
        </row>
        <row r="2143">
          <cell r="A2143" t="str">
            <v>Hamid, Rizwan Vanderbilt University Medical Center</v>
          </cell>
          <cell r="B2143" t="str">
            <v>https://www.childrenshospitalvanderbilt.org/files/sites/default/files/drupalfiles/styles/profile_thumbnail_2x/public/uploads/provider_images/Hamid-Rizwan-12288.jpg?itok=no9wkSkm</v>
          </cell>
          <cell r="C2143" t="str">
            <v>https://www.vicc.org/sites/default/files/drupalfiles/vicc_persondb/hamid-rizwan.jpg</v>
          </cell>
          <cell r="D2143" t="str">
            <v>https://cdn.vanderbilt.edu/vu-web/medschool-wpcontent/sites/22/2018/08/25030424/Hamid_Rizwan_web.jpg</v>
          </cell>
          <cell r="E2143" t="str">
            <v>https://pediatrics.mc.vanderbilt.edu/getphoto.php?id=2732</v>
          </cell>
          <cell r="F2143" t="str">
            <v>http://news.vanderbilt.edu/files/Hamid-group-SU001-tease.jpg</v>
          </cell>
        </row>
        <row r="2144">
          <cell r="A2144" t="str">
            <v>Hamilton, Susan L Baylor College Of Medicine</v>
          </cell>
          <cell r="B2144" t="str">
            <v>https://signature.bcm.edu/images/uploaded/full/1409852680457.jpeg</v>
          </cell>
          <cell r="C2144" t="str">
            <v>https://media.bcm.edu/images/2017/91/hamilton-lab-aug2017-970-444-20170814091205.jpg</v>
          </cell>
          <cell r="D2144" t="str">
            <v>https://signature.bcm.edu/images/uploaded/full/1391471106797.jpeg</v>
          </cell>
          <cell r="E2144" t="str">
            <v>https://signature.bcm.edu/images/uploaded/full/1452957938422.jpeg</v>
          </cell>
          <cell r="F2144" t="str">
            <v>https://signature.bcm.edu/images/uploaded/full/159170.jpg</v>
          </cell>
        </row>
        <row r="2145">
          <cell r="A2145" t="str">
            <v>Hamilton-Reeves, Jill University Of Kansas Medical Center</v>
          </cell>
          <cell r="B2145" t="str">
            <v>http://www.kumc.edu/images/edge/Jill-Hamilton-Reeves-2018-350.jpg</v>
          </cell>
          <cell r="C2145" t="str">
            <v>http://www.kumc.edu/Images/edge/2018_EDGE_match_group_720.jpg</v>
          </cell>
          <cell r="D2145" t="str">
            <v>http://www.kumc.edu/Images/edge/2018_EDGE_JHR_520.jpg</v>
          </cell>
          <cell r="E2145" t="str">
            <v>https://lookaside.fbsbx.com/lookaside/crawler/media/?media_id=10156647881613394</v>
          </cell>
          <cell r="F2145" t="str">
            <v>http://www.kumc.edu/Images/edge/Tanner-and-Jill-at-AUA-250-187px.jpg</v>
          </cell>
        </row>
        <row r="2146">
          <cell r="A2146" t="str">
            <v>Hamrah, Pedram Tufts Medical Center</v>
          </cell>
          <cell r="B2146" t="str">
            <v>https://www.tuftsmedicalcenter.org/-/media/Images/Physicians/Hamrah-Pedram_2015.ashx</v>
          </cell>
          <cell r="C2146" t="str">
            <v>https://www.tuftsmedicalcenter.org/-/media/Images/Feed/News/Hamrah_Pedram_220x230.ashx?h=230&amp;la=en&amp;w=220&amp;hash=B1654F639D0E8683B0D8CF6DF3D87EBDB169661F</v>
          </cell>
          <cell r="D2146" t="str">
            <v>https://www.neec.com/wp-content/uploads/2018/04/Hamrah-Pedram_2015.jpg</v>
          </cell>
          <cell r="E2146" t="str">
            <v>https://sackler.tufts.edu/sites/default/files/hamrah-pedram.jpg</v>
          </cell>
          <cell r="F2146" t="str">
            <v>https://i1.rgstatic.net/ii/profile.image/272350016962634-1441944713092_Q512/Pedram_Hamrah.jpg</v>
          </cell>
        </row>
        <row r="2147">
          <cell r="A2147" t="str">
            <v>Hamre, Kristin M University Of Tennessee Health Sci Ctr</v>
          </cell>
          <cell r="B2147" t="str">
            <v>https://uthsc.pure.elsevier.com/files-asset/12065439/HamreKristin_114188.jpg</v>
          </cell>
          <cell r="C2147" t="str">
            <v>https://news.uthsc.edu/wp-content/uploads/2016/06/DSC_73421.jpg</v>
          </cell>
          <cell r="D2147" t="str">
            <v>https://www.uthsc.edu/neuroscience/faculty/images/khamre.jpg</v>
          </cell>
          <cell r="E2147" t="str">
            <v>http://news.uthsc.edu/wp-content/uploads/2016/06/DSC_7349-232x300.jpg</v>
          </cell>
          <cell r="F2147" t="str">
            <v>https://i1.wp.com/news.uthsc.edu/wp-content/uploads/2014/09/Anna-Bukiya-NewsSlider.jpg?resize=350%2C200&amp;ssl=1</v>
          </cell>
        </row>
        <row r="2148">
          <cell r="A2148" t="str">
            <v>Han, Xianlin  University Of Texas Hlth Science Center</v>
          </cell>
          <cell r="B2148" t="str">
            <v>https://barshopinstitute.uthscsa.edu/wp-content/uploads/sites/67/2018/09/Xianlin-Han2.jpg</v>
          </cell>
          <cell r="C2148" t="str">
            <v>https://biggsinstitute.org/wp-content/uploads/sites/31/2018/10/Xianlin-Han_03.jpg</v>
          </cell>
          <cell r="D2148" t="str">
            <v>https://barshopinstitute.uthscsa.edu/wp-content/uploads/sites/67/2018/09/Palavicini_Small.jpg</v>
          </cell>
          <cell r="E2148" t="str">
            <v>https://barshopinstitute.uthscsa.edu/wp-content/uploads/sites/67/2018/09/Qin_Small.jpg</v>
          </cell>
          <cell r="F2148" t="str">
            <v>http://clbs.escience.cn/doc/5bc2d3680cf22b4878ccaad0.jpg</v>
          </cell>
        </row>
        <row r="2149">
          <cell r="A2149" t="str">
            <v>Han, Young-Goo St. Jude Children's Research Hospital</v>
          </cell>
        </row>
        <row r="2150">
          <cell r="A2150" t="str">
            <v>Hanage, William Harvard School Of Public Health</v>
          </cell>
          <cell r="B2150" t="str">
            <v>https://cdn1.sph.harvard.edu/wp-content/uploads/sites/612/2012/08/review_fall_2011_frontlines-hanage-226x313.jpg</v>
          </cell>
          <cell r="C2150" t="str">
            <v>https://cdn1.sph.harvard.edu/wp-content/uploads/sites/137/2018/04/william-hanage.jpg</v>
          </cell>
          <cell r="D2150" t="str">
            <v>https://cdn1.sph.harvard.edu/wp-content/uploads/sites/21/2015/11/big-3-Hanage-470x313.jpg</v>
          </cell>
          <cell r="E2150" t="str">
            <v>https://cdn1.sph.harvard.edu/wp-content/uploads/sites/612/2012/08/reflection.png</v>
          </cell>
          <cell r="F2150" t="str">
            <v>https://pbs.twimg.com/profile_images/363839149/twitterProfilePhoto_400x400.jpg</v>
          </cell>
        </row>
        <row r="2151">
          <cell r="A2151" t="str">
            <v>Hanash, Alan MSloan-Kettering Inst Can Research</v>
          </cell>
          <cell r="B2151" t="str">
            <v>https://www.mskcc.org/sites/default/files/styles/width_600/public/node/17675/image/hanash.jpg</v>
          </cell>
          <cell r="C2151" t="str">
            <v>https://www.mskcc.org/sites/default/files/styles/large/public/node/17675/image/hanash.jpg</v>
          </cell>
          <cell r="D2151" t="str">
            <v>https://www.mskcc.org/sites/default/files/styles/medium/public/node/17675/image/hanash.jpg</v>
          </cell>
          <cell r="E2151" t="str">
            <v>https://www.mskcc.org/sites/default/files/styles/width_600/public/node/25351/3x2/hanash_170306_02_1200x800.jpg</v>
          </cell>
          <cell r="F2151" t="str">
            <v>https://www.mskcc.org/sites/default/files/styles/width_400/public/node/25351/image/hanash.jpg</v>
          </cell>
        </row>
        <row r="2152">
          <cell r="A2152" t="str">
            <v>Hanchate, Amresh D. Boston Medical Center</v>
          </cell>
          <cell r="B2152" t="str">
            <v>http://www.bumc.bu.edu/medicine/files/2009/07/Hanchate_Amresh-5x7.jpg</v>
          </cell>
          <cell r="C2152" t="str">
            <v>https://i1.rgstatic.net/ii/profile.image/345159603638273-1459303870776_Q512/Amresh_Hanchate.jpg</v>
          </cell>
          <cell r="D2152" t="str">
            <v>https://www.bu.edu/files/2016/05/t_butoday_16-10048-GARG-003.jpg</v>
          </cell>
          <cell r="E2152" t="str">
            <v>https://images.slideplayer.com/2/723367/slides/slide_1.jpg</v>
          </cell>
          <cell r="F2152" t="str">
            <v>http://www.bu.edu/files/2019/09/er_resize_iStock-1133586898.jpg</v>
          </cell>
        </row>
        <row r="2153">
          <cell r="A2153" t="str">
            <v>Hancock, John F University Of Texas Hlth Sci Ctr Houston</v>
          </cell>
          <cell r="B2153" t="str">
            <v>https://www.uth.edu/imm/gfx/faculty/hancock-john-183.jpg</v>
          </cell>
          <cell r="C2153" t="str">
            <v>https://gsbs.uth.edu/contentAsset/image/1237ab23-7e12-4062-ad3b-4d3ae7d30ec3/fileAsset/filter/Resize/resize_w/150</v>
          </cell>
          <cell r="D2153" t="str">
            <v>https://www.researchgate.net/publication/335416493/figure/fig2/AS:796328795860994@1566870988988/KRAS-and-PtdSer-PI4P-PIP-2-and-PIP-3-clustering-and-membrane-localization-changes-in_Q320.jpg</v>
          </cell>
          <cell r="E2153" t="str">
            <v>https://www.researchgate.net/publication/335416493/figure/fig3/AS:796328800043008@1566870989020/ORP5-or-ORP8-knockdown-decrease-anchorage-independent-growth-capability-of-KRAS-dependent_Q320.jpg</v>
          </cell>
          <cell r="F2153" t="str">
            <v>https://www.researchgate.net/publication/335416493/figure/fig5/AS:796328800055311@1566870989132/PI4KIIIa-inhibition-mislocalizes-KRAS-and-PtdSer-from-PM-and-inhibits-growth-of_Q320.jpg</v>
          </cell>
        </row>
        <row r="2154">
          <cell r="A2154" t="str">
            <v>Hancock, Wayne WilliamChildren's Hosp Of Philadelphia</v>
          </cell>
          <cell r="B2154" t="str">
            <v>http://online.fliphtml5.com/edfb/vtdi/files/large/3.jpg</v>
          </cell>
          <cell r="C2154" t="str">
            <v>http://online.fliphtml5.com/edfb/vtdi/files/large/2.jpg</v>
          </cell>
          <cell r="D2154" t="str">
            <v>https://imgv2-1-f.scribdassets.com/img/document/80271964/298x396/70a1587663/1385335175?v=1</v>
          </cell>
          <cell r="E2154" t="str">
            <v>http://online.fliphtml5.com/edfb/vtdi/files/large/1.jpg</v>
          </cell>
          <cell r="F2154" t="str">
            <v>x-raw-image:///05936294869ddabd08bc4774e233d907f4d48f688a94a82a3f968334e7f747a3</v>
          </cell>
        </row>
        <row r="2155">
          <cell r="A2155" t="str">
            <v>Handal, Alexis University Of New Mexico Health Scis Ctr</v>
          </cell>
          <cell r="B2155" t="str">
            <v>https://vivo.health.unm.edu/file/n64946/HANDAL_ALEXIS-0985.jpg</v>
          </cell>
          <cell r="C2155" t="str">
            <v>https://i1.rgstatic.net/ii/profile.image/278864090681349-1443497788358_Q512/Alexis_Handal.jpg</v>
          </cell>
          <cell r="D2155" t="str">
            <v>http://healthpolicy.unm.edu/sites/default/files/styles/thumbnail_143_215/public/scholars/Alexis%20Handal_0.jpg?itok=3OneQ9Hq</v>
          </cell>
          <cell r="E2155" t="str">
            <v>https://i1.rgstatic.net/publication/310240168_Global_regional_and_national_DALYs_for_315_diseases_and_injuries_and_HALE_1990-2015_Supplement/links/582aae1d08aef19cb805fda0/preview.png</v>
          </cell>
          <cell r="F2155" t="str">
            <v>https://i1.rgstatic.net/publication/319992578_Health_and_Safety_in_Organic_Farming_A_Qualitative_Study/links/5a660e4b4585158bca53f027/preview.png</v>
          </cell>
        </row>
        <row r="2156">
          <cell r="A2156" t="str">
            <v>Hanes, Steven D.Upstate Medical University</v>
          </cell>
          <cell r="B2156" t="str">
            <v>http://www.upstate.edu/scripts/faculty/photos/haness.jpg</v>
          </cell>
          <cell r="C2156" t="str">
            <v>https://i1.rgstatic.net/ii/profile.image/272312964481039-1441935878290_Q512/Steven_Hanes.jpg</v>
          </cell>
          <cell r="D2156" t="str">
            <v>http://blogs.upstate.edu/healthlinkonair/files/2017/05/Hanes.1-256x300.jpg</v>
          </cell>
          <cell r="E2156" t="str">
            <v>https://www.rna.albany.edu/wp-content/files_mf/15462798031477679133js354.jpg</v>
          </cell>
          <cell r="F2156" t="str">
            <v>https://www.rna.albany.edu/wp-content/files_mf/15462799071544232886whitford.jpg</v>
          </cell>
        </row>
        <row r="2157">
          <cell r="A2157" t="str">
            <v>Hanigan, Marie HUniversity Of Oklahoma Hlth Sciences Ctr</v>
          </cell>
          <cell r="B2157" t="str">
            <v>https://ouhsc.edu/Portals/0/EasyDNNNews/11989/700300p47394EDNmainimg-photo_MarieHanigan1.jpg</v>
          </cell>
          <cell r="C2157" t="str">
            <v>https://ouhsc.edu/Portals/0/DNNGallery/uploads/2019/2/14/MarieHanigan.png</v>
          </cell>
          <cell r="D2157" t="str">
            <v>https://www.oumedicine.com/images/default-source/ad-cell-biology/cb-haniganggt.jpg?sfvrsn=2</v>
          </cell>
          <cell r="E2157" t="str">
            <v>http://structuralbiology.ou.edu/Websites/StructuralBiologyCOBRE/images/Christina%20Bourne_2018_crop.jpg</v>
          </cell>
          <cell r="F2157" t="str">
            <v>https://www.oumedicine.com/images/ad-cell-biology/haniganfigure.jpg?sfvrsn=2</v>
          </cell>
        </row>
        <row r="2158">
          <cell r="A2158" t="str">
            <v>Hanis, Craig L University Of Texas Hlth Sci Ctr Houston</v>
          </cell>
          <cell r="B2158" t="str">
            <v>https://gsbs.uth.edu/contentAsset/image/3ad674e6-e4fd-4791-9de1-a0c13bc5dcb7/fileAsset/filter/Resize/resize_w/150</v>
          </cell>
          <cell r="C2158" t="str">
            <v>https://daj9cl0xcfutq.cloudfront.net/thumbs/Hanson.jpg</v>
          </cell>
          <cell r="D2158" t="str">
            <v>https://www.researchgate.net/publication/334105148/figure/fig3/AS:774958095552513@1561775816109/Regional-association-plots-of-SCN5A-SCN10A-A-top-left-Hispanic-Latino-GWAS-B-top_Q320.jpg</v>
          </cell>
          <cell r="E2158" t="str">
            <v>https://www.researchgate.net/publication/334105148/figure/fig2/AS:774958095548416@1561775816073/Transethnic-comparison-of-QRS-effect-sizes-for-Hispanic-Latino-SNPs-Comparison-of-effect_Q320.jpg</v>
          </cell>
          <cell r="F2158" t="str">
            <v>https://daj9cl0xcfutq.cloudfront.net/thumbs/hwang.jpg</v>
          </cell>
        </row>
        <row r="2159">
          <cell r="A2159" t="str">
            <v>Hanlon, Colleen A Medical University Of South Carolina</v>
          </cell>
          <cell r="B2159" t="str">
            <v>https://muschealth.org/MUSCApps/HealthAssets/ProfileImages/cah68.jpg</v>
          </cell>
          <cell r="C2159" t="str">
            <v>http://research.musc.edu/-/sm/news-center-media/news-center-images/2018-images/11/hanlon.ashx</v>
          </cell>
          <cell r="D2159" t="str">
            <v>https://i1.rgstatic.net/ii/profile.image/272422880411664-1441962084745_Q512/Colleen_Hanlon.jpg</v>
          </cell>
          <cell r="E2159" t="str">
            <v>https://www.eurekalert.org/multimedia/pub/web/186649_web.jpg</v>
          </cell>
          <cell r="F2159" t="str">
            <v>https://www.tmssolutions.com/hs-fs/hubfs/Dr-Robert-Sammons/Dr.-Sammons-and-Dr.-Colleen-Hanlon.jpeg?width=220&amp;name=Dr.-Sammons-and-Dr.-Colleen-Hanlon.jpeg</v>
          </cell>
        </row>
        <row r="2160">
          <cell r="A2160" t="str">
            <v>Hansen, Kasper LageMassachusetts General Hospital</v>
          </cell>
          <cell r="B2160" t="str">
            <v>https://media-exp1.licdn.com/media-proxy/ext?w=800&amp;h=800&amp;hash=98%2BPrQWOPlNpGMHCbWKc4eNXtsk%3D&amp;ora=1%2CaFBCTXdkRmpGL2lvQUFBPQ%2CxAVta9Er0VC5gB4OjBgzrqqK4ka95UBCVoHdDmXjWyS1opHEIDT8erbKe8S0pitRP2sfxEYsK7S9Qka4T8Lrfsn6f6ouz8-wZoXmQFVWOEVz108ftZRpH0h88MaACOr3bjtdgKJSfSq6da60MAJv</v>
          </cell>
          <cell r="C2160" t="str">
            <v>https://pbs.twimg.com/media/DRXZJ5qVoAEd73P.jpg</v>
          </cell>
          <cell r="D2160" t="str">
            <v>https://simonsfoundation.imgix.net/wp-content/uploads/sites/2/2017/09/29141710/KasperLage250.jpg?auto=format&amp;q=90</v>
          </cell>
          <cell r="E2160" t="str">
            <v>https://pbs.twimg.com/media/D4iOa_ZWkAAOaNj.jpg</v>
          </cell>
          <cell r="F2160" t="str">
            <v>https://media-exp1.licdn.com/media-proxy/ext?w=800&amp;h=800&amp;hash=JKSqHjjFF36BlsjEZcJriyBrGmk%3D&amp;ora=1%2CaFBCTXdkRmpGL2lvQUFBPQ%2CxAVta5g-0R6j3QIOyxEmrq2OoACm7Qhic4PpB0LWMkDZh8rYISO8L5aaJfa__h1B</v>
          </cell>
        </row>
        <row r="2161">
          <cell r="A2161" t="str">
            <v>Hansen, Lissi Oregon Health &amp; Science University</v>
          </cell>
        </row>
        <row r="2162">
          <cell r="A2162" t="str">
            <v>Hansen, Scott GOregon Health &amp; Science University</v>
          </cell>
          <cell r="B2162" t="str">
            <v>https://www.columbiaequine.com/wp-content/uploads/2018/01/Scott-Gunther-Photo-201x300.jpg</v>
          </cell>
          <cell r="C2162" t="str">
            <v>https://i.ytimg.com/vi/DiV04cDBZqw/maxresdefault.jpg</v>
          </cell>
          <cell r="D2162" t="str">
            <v>https://fightcampconditioning.com/wp-content/uploads/2016/09/image.png</v>
          </cell>
          <cell r="E2162" t="str">
            <v>http://media.heartlandtv.com/images/Amber+Scott.jpg</v>
          </cell>
          <cell r="F2162" t="str">
            <v>https://pamplinmedia.com/images/artimg/00003541368773.jpg</v>
          </cell>
        </row>
        <row r="2163">
          <cell r="A2163" t="str">
            <v>Hansen, Steen HenningBoston Children's Hospital</v>
          </cell>
          <cell r="B2163" t="str">
            <v>https://i1.rgstatic.net/publication/277883869_Loss_of_RhoA_Exacerbates_Rather_Than_Dampens_Oncogenic_K-Ras_Induced_Lung_Adenoma_Formation_in_Mice/links/563d6a2708ae8d65c0118d3c/largepreview.png</v>
          </cell>
          <cell r="C2163" t="str">
            <v>https://www.urban-future.org/wp-content/uploads/2019/01/Portrettfoto-Robert-Steen-%C2%A9-CF-Wesenberg-1800x1200.png</v>
          </cell>
          <cell r="D2163" t="str">
            <v>https://www.researchgate.net/publication/334210259/figure/fig1/AS:776755988164608@1562204467307/Comparisons-of-MaR-IS-and-MSI-for-gender-smoking-status-presence-of-diabetes-and_Q320.jpg</v>
          </cell>
          <cell r="E2163" t="str">
            <v>https://www.urban-future.org/wp-content/uploads/2019/02/Henning-Fjeldheim_2100x1400px.jpg</v>
          </cell>
          <cell r="F2163" t="str">
            <v>https://www.researchgate.net/publication/334210259/figure/fig2/AS:776755988144128@1562204467344/Example-CMR-images-illustrating-the-measurement-of-myocardium-at-risk-and-infarct-The_Q320.jpg</v>
          </cell>
        </row>
        <row r="2164">
          <cell r="A2164" t="str">
            <v>Hao, Chunhai CharlieHenry Ford Health System</v>
          </cell>
          <cell r="B2164" t="str">
            <v>https://www.henryford.com/-/media/images/content-images/henry-ford/hcp/med-ed/residencies-hfh/pathology/alumni-research/mt-isdp-2018.jpg?w=100&amp;h=100&amp;crop=1</v>
          </cell>
          <cell r="C2164" t="str">
            <v>http://cmgforum.net/foto/2627.jpg</v>
          </cell>
          <cell r="D2164" t="str">
            <v>https://i1.rgstatic.net/publication/261883676_PD-0332991_induces_G1_arrest_of_colorectal_carcinoma_cells_through_inhibition_of_the_cyclin-dependent_kinase-6_and_retinoblastoma_protein_axis/links/54914e710cf2d1800d87e7f1/preview.png</v>
          </cell>
          <cell r="E2164" t="str">
            <v>https://i1.rgstatic.net/publication/51605825_Cisplatin_Restores_TRAIL_Apoptotic_Pathway_in_Glioblastoma-Derived_Stem_Cells_through_Up-regulation_of_DR5_and_Down-regulation_of_c-FLIP/links/542c00560cf277d58e8a701e/preview.png</v>
          </cell>
          <cell r="F2164" t="str">
            <v>https://i1.rgstatic.net/publication/256292072_Combination_of_mTOR_and_EGFR_Kinase_Inhibitors_Blocks_mTORC1_and_mTORC2_Kinase_Activity_and_Suppresses_the_Progression_of_Colorectal_Carcinoma/links/542c00540cf27e39fa91da15/preview.png</v>
          </cell>
        </row>
        <row r="2165">
          <cell r="A2165" t="str">
            <v>Hao, Shuanglin University Of Miami School Of Medicine</v>
          </cell>
          <cell r="B2165" t="str">
            <v>https://i1.rgstatic.net/ii/profile.image/281388717756444-1444099706788_Q512/Shuanglin_Hao.jpg</v>
          </cell>
          <cell r="C2165" t="str">
            <v>http://anesthesiology.med.miami.edu/images/jsfaculty1.jpg</v>
          </cell>
          <cell r="D2165" t="str">
            <v>http://biomed.med.miami.edu/images/faculty/faculty_Akiyama_Tasuku_WEB-1.jpg</v>
          </cell>
          <cell r="E2165" t="str">
            <v>https://i1.rgstatic.net/publication/321058850_Gene_therapy_with_HSV_encoding_p55TNFR_gene_for_HIV_neuropathic_pain_an_evidence-based_mini-review/links/5a81ff720f7e9bda869f4e49/preview.png</v>
          </cell>
          <cell r="F2165" t="str">
            <v>http://biomed.med.miami.edu/images/faculty/faculty_Hao_Shuanglin.jpg</v>
          </cell>
        </row>
        <row r="2166">
          <cell r="A2166" t="str">
            <v>Hare, Joshua MUniversity Of Miami School Of Medicine</v>
          </cell>
          <cell r="B2166" t="str">
            <v>https://cdn-images.kyruus.com/providermatch/umiami/photos/200/hare-joshua-1548209109.jpg</v>
          </cell>
          <cell r="C2166" t="str">
            <v>http://regenestemconference.com/wp-content/uploads/2016/02/Dr.-Hare-300x300.jpg</v>
          </cell>
          <cell r="D2166" t="str">
            <v>https://physician-news.umiamihealth.org/wp-content/uploads/sites/4/2017/09/Joshua-Hare-in-lab-700x535.jpg</v>
          </cell>
          <cell r="E2166" t="str">
            <v>https://physician-news.umiamihealth.org/wp-content/uploads/sites/4/2019/05/Heart-Failure-Study-Group-1500x984.jpg</v>
          </cell>
          <cell r="F2166" t="str">
            <v>https://worldstemcellsummit.com/wp-content/uploads/2016/09/HARE-2jpg-150x150.jpg</v>
          </cell>
        </row>
        <row r="2167">
          <cell r="A2167" t="str">
            <v>Hargreaves, Kenneth MUniversity Of Texas Hlth Science Center</v>
          </cell>
          <cell r="B2167" t="str">
            <v>https://www.uthscsa.edu/sites/default/files/styles/provider_profile/public/hargreavesk1.jpg?itok=h1ufKoMY</v>
          </cell>
          <cell r="C2167" t="str">
            <v>https://i.ytimg.com/vi/UPuPqDCxIAc/maxresdefault.jpg</v>
          </cell>
          <cell r="D2167" t="str">
            <v>https://www.eurekalert.org/multimedia/pub/web/21827_web.jpg</v>
          </cell>
          <cell r="E2167" t="str">
            <v>https://www.uthscsa.edu/sites/default/files/styles/gsbs_individual_profile/public/profiles/kenneth_hargreaves_27.jpg?itok=UXLBKkoF</v>
          </cell>
          <cell r="F2167" t="str">
            <v>https://www.finnendo.fi/2017/wp-content/uploads/2016/06/hargreaves-1.jpg</v>
          </cell>
        </row>
        <row r="2168">
          <cell r="A2168" t="str">
            <v>Harmancey, Romain University Of Mississippi Med Ctr</v>
          </cell>
          <cell r="B2168" t="str">
            <v>https://www.umc.edu/som/Departments%20and%20Offices/SOM%20Departments/Physiology/images/harmancey,-romain---final-for-website.jpg</v>
          </cell>
          <cell r="C2168" t="str">
            <v>https://www.umc.edu/som/Departments%20and%20Offices/SOM%20Departments/Physiology/images/adair,-thomas---hr---final-for-website.jpg</v>
          </cell>
          <cell r="D2168" t="str">
            <v>https://www.umc.edu/som/Departments%20and%20Offices/SOM%20Departments/Physiology/images/mouton,-alan---133x157.jpg</v>
          </cell>
          <cell r="E2168" t="str">
            <v>https://www.umc.edu/som/Departments%20and%20Offices/SOM%20Departments/Physiology/images/george,-eric---final-for-website.jpg</v>
          </cell>
          <cell r="F2168" t="str">
            <v>https://www.umc.edu/som/Departments%20and%20Offices/SOM%20Departments/Physiology/images/chade,-alejandro---final-for-website.jpg</v>
          </cell>
        </row>
        <row r="2169">
          <cell r="A2169" t="str">
            <v>Harriff, Melanie JOregon Health &amp; Science University</v>
          </cell>
          <cell r="B2169" t="str">
            <v>https://www.ohsu.edu/sites/default/files/2019-06/2014_OHSUHeadshots023%20%281%29.jpg</v>
          </cell>
          <cell r="C2169" t="str">
            <v>https://www.ohsu.edu/sites/default/files/2019-06/Lancioni%20Uganda.jpg</v>
          </cell>
          <cell r="D2169" t="str">
            <v>https://i1.rgstatic.net/ii/profile.image/449104477200385-1484086260000_Q512/Megan_Huber.jpg</v>
          </cell>
          <cell r="E2169" t="str">
            <v>https://www.ohsu.edu/sites/default/files/2019-06/O%27%20Neal%20Seth_16%20%28002%29.jpg</v>
          </cell>
          <cell r="F2169" t="str">
            <v>https://www.ohsu.edu/sites/default/files/2019-06/Leah%20Cross%20Bio%20Photo.jpg</v>
          </cell>
        </row>
        <row r="2170">
          <cell r="A2170" t="str">
            <v>Harris, Jason B Massachusetts General Hospital</v>
          </cell>
          <cell r="B2170" t="str">
            <v>https://doximity-res.cloudinary.com/image/upload/t_public_profile_photo_320x320/g9k4aenoyd3flgaqvncb.jpg</v>
          </cell>
          <cell r="C2170" t="str">
            <v>https://www.massgeneral.org/infectiousdisease/assets/images/Harris-LaRocque-Group.jpg</v>
          </cell>
          <cell r="D2170" t="str">
            <v>https://www.massgeneral.org/infectiousdisease/assets/images/Jason_Harris.jpg</v>
          </cell>
          <cell r="E2170" t="str">
            <v>https://www.massgeneral.org/infectiousdisease/assets/images/Regina_LaRocque.jpg</v>
          </cell>
          <cell r="F2170" t="str">
            <v>https://www.massgeneral.org/mucosal-immunology/Assets/Images/Education/2016-MIBRC-SummerResearch.png</v>
          </cell>
        </row>
        <row r="2171">
          <cell r="A2171" t="str">
            <v>Harris, Kelly CMedical University Of South Carolina</v>
          </cell>
          <cell r="B2171" t="str">
            <v>https://muschealth.org/MUSCApps/HealthAssets/ProfileImages/harriskc.jpg</v>
          </cell>
          <cell r="C2171" t="str">
            <v>https://www.thestate.com/latest-news/2qwstb/picture229749774/alternates/FREE_1140/0427USCpresident01792%20(2)</v>
          </cell>
          <cell r="D2171" t="str">
            <v>https://www.providencephysicians-sc.com/Content/Uploads/Providence%20Medical%20Group/Images/Content/Dr%20Kelly%20Harris%20General%20Surgeon%20with%20Providence%20Surgical%20Associates.jpg</v>
          </cell>
          <cell r="E2171" t="str">
            <v>https://www.gannett-cdn.com/presto/2019/06/28/PGRE/7e76a306-b161-4843-86ee-991b777a7d56-Dr._Marjorie_Jenkins.jpg?crop=2675,1500,x0,y249&amp;width=3200&amp;height=1680&amp;fit=bounds</v>
          </cell>
          <cell r="F2171" t="str">
            <v>https://www.yourprovidencehealth.com/Content/Uploads/Providence%20Hospitals/images/Kelly%20Harris%2C%20MD%2C%20General%20Surgeon%20with%20Providence%20Surgical%20Associates%20Columbia%20SC%20FB.jpg</v>
          </cell>
        </row>
        <row r="2172">
          <cell r="A2172" t="str">
            <v>Harris, Matthew Boston Children's Hospital</v>
          </cell>
          <cell r="B2172" t="str">
            <v>https://www.anchorhipsurgeons.com/images/research-team.png</v>
          </cell>
          <cell r="C2172" t="str">
            <v>http://www.dfhcc.harvard.edu/typo3temp/_processed_/csm_146_1562443333_5b7244cf9c.jpg</v>
          </cell>
          <cell r="D2172" t="str">
            <v>https://i.ytimg.com/vi/oFijxbw5l_o/maxresdefault.jpg</v>
          </cell>
          <cell r="E2172" t="str">
            <v>http://www.fishyskeleton.com/harris/About_the_Lab_files/childrens%20photo.jpg</v>
          </cell>
          <cell r="F2172" t="str">
            <v>https://www.statnews.com/wp-content/uploads/2016/02/160221_KDB_HOSPITALITY_001-001-645x645.jpg</v>
          </cell>
        </row>
        <row r="2173">
          <cell r="A2173" t="str">
            <v>Hart, Jaime ElizabethBrigham And Women's Hospital</v>
          </cell>
          <cell r="B2173" t="str">
            <v>https://i1.rgstatic.net/ii/profile.image/415745184944129-1476132784719_Q512/Jaime_Hart.jpg</v>
          </cell>
          <cell r="C2173" t="str">
            <v>https://www.brighamandwomens.org/assets/BWH/medicine/pulmonary/Thompson.jpg</v>
          </cell>
          <cell r="D2173" t="str">
            <v>http://researchfaculty.brighamandwomens.org/ProfilePhotos/Prof547.jpg</v>
          </cell>
          <cell r="E2173" t="str">
            <v>https://www.bostonherald.com/wp-content/uploads/2019/09/1001-NWS-BHR-L-elizabethflanigan-e1569926885463.jpg?w=307</v>
          </cell>
          <cell r="F2173" t="str">
            <v>https://bwhbulletin.org/wp-content/uploads/2017/04/transgender-panel.jpg?w=860</v>
          </cell>
        </row>
        <row r="2174">
          <cell r="A2174" t="str">
            <v>Hartert, Tina V Vanderbilt University Medical Center</v>
          </cell>
          <cell r="B2174" t="str">
            <v>https://medicine.mc.vanderbilt.edu/files/styles/person_large/public/people/Tina_Hartert_M.D..png?itok=jLVmgacl</v>
          </cell>
          <cell r="C2174" t="str">
            <v>https://search.vanderbilthealth.com/sites/default/files/drupalfiles/uploads/provider_images/Hartert-Tina-Vivienne-4629.jpg</v>
          </cell>
          <cell r="D2174" t="str">
            <v>https://doximity-res.cloudinary.com/image/upload/t_public_profile_photo_320x320/tvscpj9fzmv0piksheau.jpg</v>
          </cell>
          <cell r="E2174" t="str">
            <v>http://news.vanderbilt.edu/files/Allergy-group-F007.jpg</v>
          </cell>
          <cell r="F2174" t="str">
            <v>https://www.mc.vanderbilt.edu/common/imageresizer/image.php?image=/documents/reporter/images/reporter_8.5.05_6.jpg&amp;width=350&amp;height=233&amp;hash=6c252f1530bde20e4ce6b23b1e56ce8d</v>
          </cell>
        </row>
        <row r="2175">
          <cell r="A2175" t="str">
            <v>Hartig, Sean Baylor College Of Medicine</v>
          </cell>
          <cell r="B2175" t="str">
            <v>https://signature.bcm.edu/images/uploaded/full/1532015604983.jpeg</v>
          </cell>
          <cell r="C2175" t="str">
            <v>https://media.bcm.edu/images/2019/12/89213-11-reduced-970-444-20190630163607.jpg</v>
          </cell>
          <cell r="D2175" t="str">
            <v>https://signature.bcm.edu/images/uploaded/full/1494854732184.jpeg</v>
          </cell>
          <cell r="E2175" t="str">
            <v>https://signature.bcm.edu/images/uploaded/full/1459875684337.jpeg</v>
          </cell>
          <cell r="F2175" t="str">
            <v>https://signature.bcm.edu/images/uploaded/full/1516390856712.jpeg</v>
          </cell>
        </row>
        <row r="2176">
          <cell r="A2176" t="str">
            <v>Harvey, Christopher D Harvard Medical School</v>
          </cell>
          <cell r="B2176" t="str">
            <v>http://harveylab.hms.harvard.edu/img/chris.jpg</v>
          </cell>
          <cell r="C2176" t="str">
            <v>http://harveylab.hms.harvard.edu/img/roberto.jpg</v>
          </cell>
          <cell r="D2176" t="str">
            <v>http://harveylab.hms.harvard.edu/img/jonathan.jpg</v>
          </cell>
          <cell r="E2176" t="str">
            <v>http://harveylab.hms.harvard.edu/img/alan.jpg</v>
          </cell>
          <cell r="F2176" t="str">
            <v>http://harveylab.hms.harvard.edu/img/shihyi.jpg</v>
          </cell>
        </row>
        <row r="2177">
          <cell r="A2177" t="str">
            <v>Harwell, Corey CHarvard Medical School</v>
          </cell>
          <cell r="B2177" t="str">
            <v>http://brain.harvard.edu/wp-content/uploads/img-scientist-Harwell-Corey.jpg</v>
          </cell>
          <cell r="C2177" t="str">
            <v>http://beta.hwpi.harvard.edu/files/styles/os_files_small/public/hbi-2/files/harwell_corey-2.jpg?m=1550118592&amp;itok=zMJbkWvd</v>
          </cell>
          <cell r="D2177" t="str">
            <v>http://www.armeniseharvard.org/wp-content/uploads/2018/06/Website-JFG-Profile-Photo_CoreyHarwell-240x300.jpg</v>
          </cell>
          <cell r="E2177" t="str">
            <v>https://gsas.harvard.edu/sites/default/files/thumbnails/image/Spragg%202014_570_0.jpg</v>
          </cell>
          <cell r="F2177" t="str">
            <v>https://neurograd.ucsf.edu/sites/neurograd.ucsf.edu/files/wysiwyg/Sept%2026%20NS%20Formal%20Seminar%20-%20Corey%20Harwell%2C%20PhD.jpg</v>
          </cell>
        </row>
        <row r="2178">
          <cell r="A2178" t="str">
            <v>Hasan, Wohaib Cedars-Sinai Medical Center</v>
          </cell>
          <cell r="B2178" t="str">
            <v>https://bio.csmc.edu/30301/Wohaib-Hasan-profile.aspx</v>
          </cell>
          <cell r="C2178" t="str">
            <v>https://i1.rgstatic.net/ii/profile.image/278511584595971-1443413744523_Q512/Wohaib_Hasan.jpg</v>
          </cell>
          <cell r="D2178" t="str">
            <v>https://www.cedars-sinai.edu/Research/Research-Labs/Hasan-Lab/Images/cultured-human-endocardial-endothelial-cells.jpg</v>
          </cell>
          <cell r="E2178" t="str">
            <v>https://www.cedars-sinai.org/content/dam/cedars-sinai/research/team/u-z/zhang-yi.jpg</v>
          </cell>
          <cell r="F2178" t="str">
            <v>https://www.cedars-sinai.org/content/dam/cedars-sinai/research/team/u-z/yuan-xiaopu.jpg</v>
          </cell>
        </row>
        <row r="2179">
          <cell r="A2179" t="str">
            <v>Hascup, Erin RutherfordSouthern Illinois University Sch Of Med</v>
          </cell>
          <cell r="B2179" t="str">
            <v>https://i1.rgstatic.net/ii/profile.image/796182930550785-1566836211706_Q512/Erin_Hascup.jpg</v>
          </cell>
          <cell r="C2179" t="str">
            <v>https://i1.rgstatic.net/ii/lab.file/AS%3A721885922865152%401549122424672_xl</v>
          </cell>
          <cell r="D2179" t="str">
            <v>https://i1.rgstatic.net/ii/lab.file/AS%3A721885922865153%401549122424847_xl</v>
          </cell>
          <cell r="E2179" t="str">
            <v>https://media.licdn.com/dms/image/C4E03AQHh2uwqf9nbnA/profile-displayphoto-shrink_200_200/0?e=1569456000&amp;v=beta&amp;t=s6l3JykWktVW1DZ53KA6M4t8r_VSD7vIXA_9qGzlg4k</v>
          </cell>
          <cell r="F2179" t="str">
            <v>https://www.siumed.org/sites/default/files/hascup_envi-0791.jpg</v>
          </cell>
        </row>
        <row r="2180">
          <cell r="A2180" t="str">
            <v>Hasegawa, Kohei Massachusetts General Hospital</v>
          </cell>
          <cell r="B2180" t="str">
            <v>https://i1.rgstatic.net/ii/profile.image/272317586604034-1441936980063_Q512/Kohei_Hasegawa.jpg</v>
          </cell>
          <cell r="C2180" t="str">
            <v>https://doximity-res.cloudinary.com/image/upload/t_public_profile_photo_320x320/mdzsbceyoc5ooydlybpp.jpg</v>
          </cell>
          <cell r="D2180" t="str">
            <v>https://doximity-res.cloudinary.com/image/upload/t_public_profile_photo_320x320/wxx8ypfjolwawh4oj2gy</v>
          </cell>
          <cell r="E2180" t="str">
            <v>https://hcplive.s3.amazonaws.com/v1_media/_image/KoheiHasegawa.jpeg</v>
          </cell>
          <cell r="F2180" t="str">
            <v>https://i1.rgstatic.net/publication/330329016_Machine_Learning-Based_Prediction_of_Clinical_Outcomes_for_Children_During_Emergency_Department_Triage/links/5c3945fb92851c22a36e4947/preview.png</v>
          </cell>
        </row>
        <row r="2181">
          <cell r="A2181" t="str">
            <v>Hatch, Elizabeth E Boston University Medical Campus</v>
          </cell>
          <cell r="B2181" t="str">
            <v>https://www.bu.edu/sph/files/2013/10/Elizabeth-Hatch-1.jpg</v>
          </cell>
          <cell r="C2181" t="str">
            <v>https://www.desfollowupstudy.org/images/Boston_University_School_of_Medicine.jpg</v>
          </cell>
          <cell r="D2181" t="str">
            <v>http://www.bu.edu/campaign/files/2015/01/holl_banner.jpg</v>
          </cell>
          <cell r="E2181" t="str">
            <v>https://statmodeling.stat.columbia.edu/wp-content/uploads/2017/05/Screen-Shot-2017-05-10-at-7.35.04-PM-1024x858.png</v>
          </cell>
          <cell r="F2181" t="str">
            <v>https://pbs.twimg.com/media/C_Z6gPgVoAILHcQ.jpg</v>
          </cell>
        </row>
        <row r="2182">
          <cell r="A2182" t="str">
            <v>Hatley, Mark EdwardSt. Jude Children's Research Hospital</v>
          </cell>
          <cell r="B2182" t="str">
            <v>https://i1.rgstatic.net/ii/profile.image/272985206554624-1442096153088_Q512/Mark_Hatley.jpg</v>
          </cell>
          <cell r="C2182" t="str">
            <v>https://doximity-res.cloudinary.com/image/upload/t_public_profile_photo_320x320/qmonk7d7qp2b6tem9zht.jpg</v>
          </cell>
          <cell r="D2182" t="str">
            <v>https://i1.rgstatic.net/ii/lab.file/AS%3A570749499183104%401513088692511_xl</v>
          </cell>
          <cell r="E2182" t="str">
            <v>https://blogs.stjude.org/progress/wp-content/uploads/sites/2/2018/05/Hatley-00196929-003-blog-627x376.jpg</v>
          </cell>
          <cell r="F2182" t="str">
            <v>https://doximity-res.cloudinary.com/image/upload/t_public_profile_photo_320x320/fnadblxmzrpaiws0hchi.jpg</v>
          </cell>
        </row>
        <row r="2183">
          <cell r="A2183" t="str">
            <v>Hatzenbuehler, Mark Louis Columbia University Health Sciences</v>
          </cell>
          <cell r="B2183" t="str">
            <v>https://www.mailman.columbia.edu/sites/default/files/styles/medium_262x317/public/jpg/mlh2101_3_Mark%20L.%20Hatzenbuehler_2.jpg?itok=vTiOdBPj</v>
          </cell>
          <cell r="C2183" t="str">
            <v>http://www.healthandsocietyscholars.org/media/image/Mark_Hatzenbuehler_2013.jpg</v>
          </cell>
          <cell r="D2183" t="str">
            <v>https://www.mailman.columbia.edu/sites/default/files/jpg/ffthatz.jpg</v>
          </cell>
          <cell r="E2183" t="str">
            <v>https://pbs.twimg.com/media/DbKvuRoUQAEpBAV.jpg</v>
          </cell>
          <cell r="F2183" t="str">
            <v>https://www.highlandernews.org/wp-content/uploads/2016/01/LGB-1024x768.jpg</v>
          </cell>
        </row>
        <row r="2184">
          <cell r="A2184" t="str">
            <v>Hatzopoulos, Antonis Vanderbilt University Medical Center</v>
          </cell>
          <cell r="B2184" t="str">
            <v>https://medicine.mc.vanderbilt.edu/files/styles/person_large/public/people/Antonis_Hatzopoulos_Ph.D..png?itok=xB8oFcvb</v>
          </cell>
          <cell r="C2184" t="str">
            <v>https://cdn.vanderbilt.edu/vu-web/medschool-wpcontent/sites/31/2018/08/25102555/AntonisHatzopoulos.jpg</v>
          </cell>
          <cell r="D2184" t="str">
            <v>https://i1.rgstatic.net/ii/profile.image/272273009541181-1441926352657_Q512/Antonis_Hatzopoulos.jpg</v>
          </cell>
          <cell r="E2184" t="str">
            <v>https://cdn.vanderbilt.edu/vu-web/medschool-wpcontent/sites/3/2019/06/13192250/Hatzopoulos2.jpg</v>
          </cell>
          <cell r="F2184" t="str">
            <v>https://medicine.mc.vanderbilt.edu/files/styles/barista_slideshow_2x/public/slideshows/20130826JR016.JPG?itok=l31zXd-p</v>
          </cell>
        </row>
        <row r="2185">
          <cell r="A2185" t="str">
            <v>Haukoos, Jason  Denver Health And Hospital Authority</v>
          </cell>
          <cell r="B2185" t="str">
            <v>https://www.denverhealth.org/-/media/images/modules/physician-directory/physicians/h/haukoos-jason-s.jpg?mh=300&amp;mw=375&amp;hash=3B63AD3AF85DD786FF31635A0A7389B3F2D8E4EC</v>
          </cell>
          <cell r="C2185" t="str">
            <v>https://doximity-res.cloudinary.com/image/upload/t_public_profile_photo_320x320/p9yrlhuhjvc72vu1cndy.jpg</v>
          </cell>
          <cell r="D2185" t="str">
            <v>https://i1.rgstatic.net/ii/profile.image/278447751483399-1443398526033_Q512/J_Robinson.jpg</v>
          </cell>
          <cell r="E2185" t="str">
            <v>https://som.ucdenver.edu/FIMS/Content/faculty/16688/CU-Doctors-16688.jpg?TimeStamp=636657763641230000</v>
          </cell>
          <cell r="F2185" t="str">
            <v>https://i.ytimg.com/vi/TYVWa503BNU/maxresdefault.jpg</v>
          </cell>
        </row>
        <row r="2186">
          <cell r="A2186" t="str">
            <v>Hauser, Russ B Harvard School Of Public Health</v>
          </cell>
          <cell r="B2186" t="str">
            <v>https://cdn1.sph.harvard.edu/wp-content/uploads/sites/557/2012/08/Retreat-2016-HAUSER_HSPH-Website-Picture-Submit.jpg?w=640</v>
          </cell>
          <cell r="C2186" t="str">
            <v>http://www.dfhcc.harvard.edu/typo3temp/_processed_/csm_84_1562443280_ab677e3222.jpg</v>
          </cell>
          <cell r="D2186" t="str">
            <v>http://environment.harvard.edu/sites/default/files/styles/150_x_150/public/images/hauser.jpg?itok=N0sS_fRZ</v>
          </cell>
          <cell r="E2186" t="str">
            <v>https://cdn1.sph.harvard.edu/wp-content/uploads/sites/60/2016/11/HSPHgraphic2Small-for-header.png</v>
          </cell>
          <cell r="F2186" t="str">
            <v>https://cdn1.sph.harvard.edu/wp-content/uploads/sites/60/2019/09/cropped-Big-3-Christiani470x313.jpg</v>
          </cell>
        </row>
        <row r="2187">
          <cell r="A2187" t="str">
            <v>Hawkins, Finn Boston University Medical Campus</v>
          </cell>
          <cell r="B2187" t="str">
            <v>http://www.bumc.bu.edu/pulmonarycenter/files/2017/10/Hawkins_Finn_headshot-picture.jpg</v>
          </cell>
          <cell r="C2187" t="str">
            <v>https://www.bu.edu/research/files/2017/05/hawkins-mccauley_800x534_17-1331-LUNG-043.jpg</v>
          </cell>
          <cell r="D2187" t="str">
            <v>http://www.bu.edu/files/2015/04/web_15-8713-KOTTON-006.jpg</v>
          </cell>
          <cell r="E2187" t="str">
            <v>https://www.bumc.bu.edu/kottonlab/files/2009/09/Finn-Hawkins-first-green-cells.jpg</v>
          </cell>
          <cell r="F2187" t="str">
            <v>http://www.bumc.bu.edu/kottonlab/files/2019/08/Finn-240x300.jpg</v>
          </cell>
        </row>
        <row r="2188">
          <cell r="A2188" t="str">
            <v>Haydar, Tarik F Boston University Medical Campus</v>
          </cell>
          <cell r="B2188" t="str">
            <v>http://www.bumc.bu.edu/anatneuro/files/2010/10/haydar.png</v>
          </cell>
          <cell r="C2188" t="str">
            <v>https://www.bu.edu/neidl/files/2016/11/TFHaydar-annual-review-pic.jpeg</v>
          </cell>
          <cell r="D2188" t="str">
            <v>http://www.bumc.bu.edu/busm/files/2017/03/Tarik-Haydar.png</v>
          </cell>
          <cell r="E2188" t="str">
            <v>https://www.bumc.bu.edu/anatneuro/files/2015/04/Tbr2-stoplight.png</v>
          </cell>
          <cell r="F2188" t="str">
            <v>https://www.bumc.bu.edu/anatneuro/files/2015/04/dual-hemisphere1.png</v>
          </cell>
        </row>
        <row r="2189">
          <cell r="A2189" t="str">
            <v>Hayflick, Susan JOregon Health &amp; Science University</v>
          </cell>
          <cell r="B2189" t="str">
            <v>https://www.ohsu.edu/apps/core/?action=people:pe.cmsProfileLowResolutionImage&amp;sPersonID=5FD36BBECD1442FBBB34E941CB5D8E51</v>
          </cell>
          <cell r="C2189" t="str">
            <v>https://knightdxlabs.ohsu.edu/images/staff-photos/susan-hayflick.jpg?sfvrsn=4</v>
          </cell>
          <cell r="D2189" t="str">
            <v>https://www.ohsu.edu/sites/default/files/2019-01/Hayflick-Susan_16-edited_2.jpg</v>
          </cell>
          <cell r="E2189" t="str">
            <v>http://nbiacure.org//wp-content/uploads/2014/07/aboutus-susan.jpg</v>
          </cell>
          <cell r="F2189" t="str">
            <v>https://kyruus-app-static.kyruus.com/providermatch/phs/photos/orig/hayflick-susan-1538174057.jpg</v>
          </cell>
        </row>
        <row r="2190">
          <cell r="A2190" t="str">
            <v>Haynes, Robin LynnBoston Children's Hospital</v>
          </cell>
          <cell r="B2190" t="str">
            <v>https://i1.rgstatic.net/ii/profile.image/272442035798052-1441966651852_Q512/Robin_Haynes.jpg</v>
          </cell>
          <cell r="C2190" t="str">
            <v>https://i1.rgstatic.net/publication/8262441_Developmental_Lag_in_Superoxide_Dismutases_Relative_to_Other_Antioxidant_Enzymes_in_Premyelinated_Human_Telencephalic_White_Matter/links/549daf800cf2b803713a7b28/preview.png</v>
          </cell>
          <cell r="D2190" t="str">
            <v>https://www.connecticutchildrens.org/wp-content/uploads/2019/07/Chris-Hughes.jpg</v>
          </cell>
          <cell r="E2190" t="str">
            <v>https://i1.rgstatic.net/publication/290210971_Nitrosative_and_Oxidative_Injury_to_Premyelinating_Oligodendrocytes_in_Periventricular_Leukomalacia/links/588179af92851c21ff4203ba/preview.png</v>
          </cell>
          <cell r="F2190" t="str">
            <v>https://www.connecticutchildrens.org/wp-content/uploads/2018/07/Angela-Verardo.jpg</v>
          </cell>
        </row>
        <row r="2191">
          <cell r="A2191" t="str">
            <v>Hays, Franklin AlanUniversity Of Oklahoma Hlth Sciences Ctr</v>
          </cell>
          <cell r="B2191" t="str">
            <v>https://basicsciences.ouhsc.edu/portals/1073/bmb/Assets/IMG_2154.JPG</v>
          </cell>
          <cell r="C2191" t="str">
            <v>https://www.ouhsc.edu/Endocrinology/CoBRE/images/Frank_Hays.jpg</v>
          </cell>
          <cell r="D2191" t="str">
            <v>x-raw-image:///f109d3cccb8e51f9b70e9218435cd75fc4d85f7105180f8320d0fdcdd992b3bb</v>
          </cell>
          <cell r="E2191" t="str">
            <v>http://netnebraska.org/sites/default/files/styles/largepopup/public/Library%20Fines%20graphic_0.png?itok=VcrEEstO</v>
          </cell>
          <cell r="F2191" t="str">
            <v>https://basicsciences.ouhsc.edu/portals/1073/bmb/Images/Rebba%20award.jpg?ver=2017-06-23-133641-597</v>
          </cell>
        </row>
        <row r="2192">
          <cell r="A2192" t="str">
            <v>Hayward, Simon W. Northshore University Healthsystem</v>
          </cell>
          <cell r="B2192" t="str">
            <v>https://www.northshore.org/globalassets/research/profiles/simon-hayward.jpg</v>
          </cell>
          <cell r="C2192" t="str">
            <v>https://patch.com/img/cdn20/users/22860608/20161024/024154/styles/raw/public/article_images/investiture_-_hayward_and_xu_-_163-1477334005-6480.jpg</v>
          </cell>
          <cell r="D2192" t="str">
            <v>https://0.academia-photos.com/32591699/10513305/11731537/s200_simon.hayward.jpg</v>
          </cell>
          <cell r="E2192" t="str">
            <v>https://i1.rgstatic.net/ii/profile.image/277868639735808-1443260454261_Q512/Simon_Hayward.jpg</v>
          </cell>
          <cell r="F2192" t="str">
            <v>https://patch.com/img/cdn20/users/22041178/20180709/053516/styles/raw/public/processed_images/helfand_investiture_promo_-_003_-_web-1531171962-7518.jpg?width=100</v>
          </cell>
        </row>
        <row r="2193">
          <cell r="A2193" t="str">
            <v>Hazlett, Karsten R.O. Albany Medical College</v>
          </cell>
          <cell r="B2193" t="str">
            <v>https://www.amc.edu/Profiles/images/Hazlett.jpg</v>
          </cell>
          <cell r="C2193" t="str">
            <v>x-raw-image:///0ea2fc254238bd2395508a57c631cf07e7d6da3fbeaab4fcaab574961d271dc2</v>
          </cell>
          <cell r="D2193" t="str">
            <v>https://www.amc.edu/research/IMD/images/Shanti-2016-2.jpg</v>
          </cell>
          <cell r="E2193" t="str">
            <v>https://www.amc.edu/research/IMD/images/Yasmine-Karma.jpg</v>
          </cell>
          <cell r="F2193" t="str">
            <v>https://www.amc.edu/research/IMD/images/Kristen_Holland_2_1.jpg</v>
          </cell>
        </row>
        <row r="2194">
          <cell r="A2194" t="str">
            <v>He, Bin Baylor College Of Medicine</v>
          </cell>
          <cell r="B2194" t="str">
            <v>https://signature.bcm.edu/images/uploaded/full/1478197139095.jpeg</v>
          </cell>
          <cell r="C2194" t="str">
            <v>https://signature.bcm.edu/images/uploaded/full/1409175458212.jpeg</v>
          </cell>
          <cell r="D2194" t="str">
            <v>https://scholars.houstonmethodist.org/files/39918477/He_Bin220x250.jpg</v>
          </cell>
          <cell r="E2194" t="str">
            <v>https://signature.bcm.edu/images/uploaded/full/1409176569470.jpeg</v>
          </cell>
          <cell r="F2194" t="str">
            <v>https://signature.bcm.edu/images/uploaded/full/1531381682215.png</v>
          </cell>
        </row>
        <row r="2195">
          <cell r="A2195" t="str">
            <v>He, John CIcahn School Of Medicine At Mount Sinai</v>
          </cell>
          <cell r="B2195" t="str">
            <v>https://upload.wikimedia.org/wikipedia/commons/6/65/MSMC_Icahn.jpg</v>
          </cell>
          <cell r="C2195" t="str">
            <v>https://icahn.mssm.edu/files/ISMMS/Assets/Media/MountSinai_IcahnSchool_Logo.jpg</v>
          </cell>
          <cell r="D2195" t="str">
            <v>https://upload.wikimedia.org/wikipedia/commons/thumb/7/7c/Icahn_Medical_Institute_Mt._Sinai_School_of_Medicine.jpg/220px-Icahn_Medical_Institute_Mt._Sinai_School_of_Medicine.jpg</v>
          </cell>
          <cell r="E2195" t="str">
            <v>https://i.ytimg.com/vi/S2eikWEOSKg/maxresdefault.jpg</v>
          </cell>
          <cell r="F2195" t="str">
            <v>http://labs.icahn.mssm.edu/helab/wp-content/uploads/sites/56/2015/08/helabdesktop2.jpg</v>
          </cell>
        </row>
        <row r="2196">
          <cell r="A2196" t="str">
            <v>Heck, Detlef H.University Of Tennessee Health Sci Ctr</v>
          </cell>
          <cell r="B2196" t="str">
            <v>https://i1.rgstatic.net/ii/profile.image/272474919141399-1441974492199_Q512/Detlef_Heck.jpg</v>
          </cell>
          <cell r="C2196" t="str">
            <v>https://uthsc.pure.elsevier.com/files-asset/12066401/HeckDetlef_217875.jpg</v>
          </cell>
          <cell r="D2196" t="str">
            <v>https://uthsc.pure.elsevier.com/files-asset/12071084/MooreBob_153182.jpg</v>
          </cell>
          <cell r="E2196" t="str">
            <v>https://uthsc.pure.elsevier.com/files-asset/12071163/BoughterJohn_203937.jpg</v>
          </cell>
          <cell r="F2196" t="str">
            <v>https://uthsc.pure.elsevier.com/files-asset/12070567/GuntakaRamareddy_124563.jpg</v>
          </cell>
        </row>
        <row r="2197">
          <cell r="A2197" t="str">
            <v>Hedden, Julius CMassachusetts General Hospital</v>
          </cell>
          <cell r="B2197" t="str">
            <v>http://news.mit.edu/sites/mit.edu.newsoffice/files/styles/news_article_image_top_slideshow/public/images/2014/MIT-MGH-partnership_0.jpg?itok=b5d55cuf</v>
          </cell>
          <cell r="C2197" t="str">
            <v>https://themindunleashed.com/wp-content/uploads/2019/09/trump-secret-livestream-spy-julian-assange-740x410.png</v>
          </cell>
          <cell r="D2197" t="str">
            <v>https://upload.wikimedia.org/wikipedia/commons/f/f7/Lowell_General_Hospital_in_Lowell_Massachusetts_MA_USA.jpg</v>
          </cell>
          <cell r="E2197" t="str">
            <v>http://news.mit.edu/sites/mit.edu.newsoffice/files/styles/news_article_image_top_slideshow/public/images/2018/MIT-Mammogram-AI-01_0.jpg?itok=TiOlQLFh</v>
          </cell>
          <cell r="F2197" t="str">
            <v>https://www.mcleanhospital.org/sites/default/files/u19/oldmcleanclockdetail-lg.jpg</v>
          </cell>
        </row>
        <row r="2198">
          <cell r="A2198" t="str">
            <v>Heijnen, Cobi J University Of Tx Md Anderson Can Ctr</v>
          </cell>
          <cell r="B2198" t="str">
            <v>https://faculty.mdanderson.org/content/dam/mdanderson/images/fis/cobi_heijnen.jpg.resize.jpg</v>
          </cell>
          <cell r="C2198" t="str">
            <v>https://gsbs.uth.edu/contentAsset/image/175269ab-3d06-4d18-a872-33beb85930a5/fileAsset/filter/Resize/resize_w/150</v>
          </cell>
          <cell r="D2198" t="str">
            <v>https://www.mdanderson.org/content/mda/en/research/departments-labs-institutes/labs/neuroimmunology-laboratory/lab-members/jcr:content/mainparsys/columns/column1/columns/column3/adaptiveimage.resize.360.0.medium.jpg/1510158299798.jpg</v>
          </cell>
          <cell r="E2198" t="str">
            <v>https://www.mdanderson.org/content/mda/en/research/departments-labs-institutes/labs/neuroimmunology-laboratory/lab-members/jcr:content/mainparsys/columns/column1/columns/column1/adaptiveimage.resize.360.0.medium.jpg/1568365648226.jpg</v>
          </cell>
          <cell r="F2198" t="str">
            <v>https://www.mdanderson.org/content/mda/en/research/departments-labs-institutes/labs/neuroimmunology-laboratory/jcr:content/mainparsys/columns/column2/adaptiveimage.resize.278.0.medium.jpg/1503352672030.jpg</v>
          </cell>
        </row>
        <row r="2199">
          <cell r="A2199" t="str">
            <v>Heintzman, John Oregon Health &amp; Science University</v>
          </cell>
          <cell r="B2199" t="str">
            <v>https://www.ohsu.edu/apps/core/?action=people:pe.cmsProfileLowResolutionImage&amp;sPersonID=71C596168AE64D12838CB49C6353CB08</v>
          </cell>
          <cell r="C2199" t="str">
            <v>https://doximity-res.cloudinary.com/image/upload/t_public_profile_photo_320x320/profile-placeholder-unregistered-3.jpg</v>
          </cell>
          <cell r="D2199" t="str">
            <v>https://i1.wp.com/nwlaborpress.org/wp-content/uploads/2018/04/Ron-Heintzman.jpg?fit=300%2C390&amp;ssl=1</v>
          </cell>
          <cell r="E2199" t="str">
            <v>https://i1.rgstatic.net/publication/260645901_Estimating_Demand_for_Care_After_a_Medicaid_Expansion_Lessons_From_Oregon/links/5afbb6570f7e9b3b0bf2ae62/largepreview.png</v>
          </cell>
          <cell r="F2199" t="str">
            <v>https://s.sharecare.com/img/profile/d/b/9/db95847e-86fe-46ef-9f58-d6d211ecb64e_200_200_95.JPG</v>
          </cell>
        </row>
        <row r="2200">
          <cell r="A2200" t="str">
            <v>Heinzen Cox, Erin L Columbia University Health Sciences</v>
          </cell>
          <cell r="B2200" t="str">
            <v>http://headshots.columbiaprofiles.org/eheinzen.jpg</v>
          </cell>
          <cell r="C2200" t="str">
            <v>http://www.igm.columbia.edu/sites/default/files/styles/spotlight_image/public/mcs.png?itok=4UHRW8ZC</v>
          </cell>
          <cell r="D2200" t="str">
            <v>http://www.igm.columbia.edu/sites/default/files/styles/spotlight_image/public/frankel_lab.jpg?itok=OL2JvoRd</v>
          </cell>
          <cell r="E2200" t="str">
            <v>http://www.igm.columbia.edu/sites/default/files/styles/sidebar_image/public/headshot_frankel_01_4.jpg?itok=_6KV1utr</v>
          </cell>
          <cell r="F2200" t="str">
            <v>http://www.igm.columbia.edu/sites/all/modules/custom/cumc_platform/modules/cumc_seo/files/cumc-crown.png</v>
          </cell>
        </row>
        <row r="2201">
          <cell r="A2201" t="str">
            <v>Hellen, Christopher Ulrich TristramSuny Downstate Medical Center</v>
          </cell>
          <cell r="B2201" t="str">
            <v>https://i.dailymail.co.uk/i/newpix/2018/05/11/04/4C13748400000578-5716597-image-a-190_1526009915764.jpg</v>
          </cell>
          <cell r="C2201" t="str">
            <v>https://miro.medium.com/max/1024/0*FO3YGjJ1xFs6JnC5.jpg</v>
          </cell>
          <cell r="D2201" t="str">
            <v>https://image.isu.pub/180719214106-443a896237fbd8e564fdc7a57b06929b/jpg/page_1.jpg</v>
          </cell>
          <cell r="E2201" t="str">
            <v>https://kms.jadaliyya.com/Images/357x383xo/ScreenShot2017-01-29at1.47.00PM.png</v>
          </cell>
          <cell r="F2201" t="str">
            <v>x-raw-image:///8d31ed65516fa3435e930691886c8ab3823a380e2885ab628f685a52aa57465d</v>
          </cell>
        </row>
        <row r="2202">
          <cell r="A2202" t="str">
            <v>Heller, Glenn Sloan-Kettering Inst Can Research</v>
          </cell>
          <cell r="B2202" t="str">
            <v>https://www.mskcc.org/sites/default/files/styles/large/public/node/1273/image/heller-glenn.jpg</v>
          </cell>
          <cell r="C2202" t="str">
            <v>https://www.mskcc.org/sites/default/files/styles/width_600/public/node/12736/3x2/heller-lab_180419_09_1200x800.jpg</v>
          </cell>
          <cell r="D2202" t="str">
            <v>https://www.mskcc.org/sites/default/files/styles/width_400/public/node/12736/person/heller_180201_12_1200x800.jpg</v>
          </cell>
          <cell r="E2202" t="str">
            <v>https://www.mskcc.org/sites/default/files/styles/width_800/public/node/26951/image/heller-daniel-3x1.jpg</v>
          </cell>
          <cell r="F2202" t="str">
            <v>https://www.mskcc.org/sites/default/files/styles/width_800/public/node/151873/3x1/heller_1200x400.jpg</v>
          </cell>
        </row>
        <row r="2203">
          <cell r="A2203" t="str">
            <v>Henderson, Andrew JBoston Medical Center</v>
          </cell>
          <cell r="B2203" t="str">
            <v>http://www.bumc.bu.edu/microbiology/files/2011/12/Henderson.gif</v>
          </cell>
          <cell r="C2203" t="str">
            <v>https://www.bmc.org/sites/default/files/Find%20a%20Doctor%20Photos/Lewczyk-Jessica-184x184.jpg</v>
          </cell>
          <cell r="D2203" t="str">
            <v>https://www.bmc.org/sites/default/files/Find%20a%20Doctor%20Photos/Berrouet-Edwige-184x184.jpg</v>
          </cell>
          <cell r="E2203" t="str">
            <v>https://www.bmc.org/sites/default/files/Find%20a%20Doctor%20Photos/Dawes-Michael-184x184.jpg</v>
          </cell>
          <cell r="F2203" t="str">
            <v>https://www.bmc.org/sites/default/files/Find%20a%20Doctor%20Photos/Piwowarczyk-Linda-184x184.jpg</v>
          </cell>
        </row>
        <row r="2204">
          <cell r="A2204" t="str">
            <v>Hengst, Ulrich Columbia University Health Sciences</v>
          </cell>
          <cell r="B2204" t="str">
            <v>http://www.columbia.edu/~uh2112/images/UHengst.jpg</v>
          </cell>
          <cell r="C2204" t="str">
            <v>http://www.columbia.edu/~uh2112/images/PATHlogo.png</v>
          </cell>
          <cell r="D2204" t="str">
            <v>https://i1.rgstatic.net/ii/profile.image/277160133709833-1443091533716_Q512/Ulrich_Hengst.jpg</v>
          </cell>
          <cell r="E2204" t="str">
            <v>http://www.columbia.edu/~uh2112/images/LRandolph.jpg</v>
          </cell>
          <cell r="F2204" t="str">
            <v>http://www.columbia.edu/~uh2112/images/RJagannathan.jpg</v>
          </cell>
        </row>
        <row r="2205">
          <cell r="A2205" t="str">
            <v>Henske, Elizabeth P Brigham And Women's Hospital</v>
          </cell>
          <cell r="B2205" t="str">
            <v>http://www.dfhcc.harvard.edu/typo3temp/_processed_/csm_766_1562444010_99f6a60655.jpg</v>
          </cell>
          <cell r="C2205" t="str">
            <v>https://i.ytimg.com/vi/4hvYysq-ln4/hqdefault.jpg</v>
          </cell>
          <cell r="D2205" t="str">
            <v>https://www.henskelab.org/wp-content/uploads/2015/03/lisa-and-baseballs.jpg</v>
          </cell>
          <cell r="E2205" t="str">
            <v>https://www.dana-farber.org/uploadedImages/Pages/Find_a_Doctor/elizabeth_henske_sog_8060_16.jpg</v>
          </cell>
          <cell r="F2205" t="str">
            <v>https://www.henskelab.org/wp-content/uploads/2015/03/lisa-henske.jpg</v>
          </cell>
        </row>
        <row r="2206">
          <cell r="A2206" t="str">
            <v>Herrington, David Mcleod Wake Forest University Health Sciences</v>
          </cell>
          <cell r="B2206" t="str">
            <v>https://doximity-res.cloudinary.com/image/upload/t_public_profile_photo_320x320/xdjoabgbw5qdtreepnqn.jpg</v>
          </cell>
          <cell r="C2206" t="str">
            <v>https://s3.studylib.net/store/data/007512933_1-8dd7996bc8d05c41d2a819f23d343a6b.png</v>
          </cell>
          <cell r="D2206" t="str">
            <v>https://lh6.googleusercontent.com/-C0-KIHp-xmI/AAAAAAAAAAI/AAAAAAAAACA/s40ScAPQB4U/photo.jpg</v>
          </cell>
          <cell r="E2206" t="str">
            <v>https://www.usuhs.edu/sites/default/files/media/national-faculty/hemmer_paul_4x5.jpg</v>
          </cell>
          <cell r="F2206" t="str">
            <v>https://lh6.googleusercontent.com/-wiMHPOMy8xs/AAAAAAAAAAI/AAAAAAAAACI/G8UBNdel45s/photo.jpg</v>
          </cell>
        </row>
        <row r="2207">
          <cell r="A2207" t="str">
            <v>Hersh, Craig PBrigham And Women's Hospital</v>
          </cell>
          <cell r="B2207" t="str">
            <v>https://physiciandirectory.brighamandwomens.org/Custom/Photos/hires/942.jpg</v>
          </cell>
          <cell r="C2207" t="str">
            <v>http://researchfaculty.brighamandwomens.org/ProfilePhotos/Prof232.jpg</v>
          </cell>
          <cell r="D2207" t="str">
            <v>https://doximity-res.cloudinary.com/image/upload/t_public_profile_photo_320x320/gy5hlb3dllj8ubhrrzny.jpg</v>
          </cell>
          <cell r="E2207" t="str">
            <v>https://pbs.twimg.com/profile_images/1089601333307604992/l9DE4b03_400x400.jpg</v>
          </cell>
          <cell r="F2207" t="str">
            <v>https://doximity-res.cloudinary.com/image/upload/t_public_profile_photo_320x320/profile-placeholder-registered-3.jpg</v>
          </cell>
        </row>
        <row r="2208">
          <cell r="A2208" t="str">
            <v>Hertel, Laura  Children's Hospital &amp; Res Ctr At Oakland</v>
          </cell>
          <cell r="B2208" t="str">
            <v>https://i1.rgstatic.net/ii/profile.image/363623177310209-1463705929904_Q512/Laura_Hertel.jpg</v>
          </cell>
          <cell r="C2208" t="str">
            <v>http://www.chori.org/Principal_Investigators/Hertel_Laura/Pictures/Hertel1.jpg</v>
          </cell>
          <cell r="D2208" t="str">
            <v>https://media.licdn.com/dms/image/C4E03AQHDIBMWRw2KxQ/profile-displayphoto-shrink_200_200/0?e=1569456000&amp;v=beta&amp;t=FGKd-zx_1Ffq2mrF0ijjrmTge5z74puWcjf0gXqySAs</v>
          </cell>
          <cell r="E2208" t="str">
            <v>https://d2pdyyx74uypu5.cloudfront.net/images/ae/e_Laura_Hertel.jpg</v>
          </cell>
          <cell r="F2208" t="str">
            <v>https://s.sharecare.com/img/profile/4/6/d/46db0b96-3713-4bc3-9cf6-ac3fc5a8926f_200_200_95.JPG</v>
          </cell>
        </row>
        <row r="2209">
          <cell r="A2209" t="str">
            <v>Herzig, Shoshana JBeth Israel Deaconess Medical Center</v>
          </cell>
          <cell r="B2209" t="str">
            <v>https://findadoc.bidmc.org/Custom/Photos/hires/630.jpg</v>
          </cell>
          <cell r="C2209" t="str">
            <v>https://www.bidmc.org/-/media/rich-text-images/beth-israel-org/research/research-by-department/medicine/division-of-general-medicine-and-primary-care-section-for-research/research-faculty/herzignew.ashx?h=196&amp;w=150&amp;hash=1228287B526A5F43F3E926C1FE3A62D2BB48182B&amp;hash=1228287B526A5F43F3E926C1FE3A62D2BB48182B&amp;la=en</v>
          </cell>
          <cell r="D2209" t="str">
            <v>https://i1.rgstatic.net/ii/profile.image/278587967066116-1443431955767_Q512/Shoshana_Herzig.jpg</v>
          </cell>
          <cell r="E2209" t="str">
            <v>https://mdedge-files-live.s3.us-east-2.amazonaws.com/files/s3fs-public/Image/September-2017/Herzig_Shoshana_MASS_web.jpg</v>
          </cell>
          <cell r="F2209" t="str">
            <v>https://www.todayshospitalist.com/wp-content/uploads/2017/08/opiods-herzig.jpg</v>
          </cell>
        </row>
        <row r="2210">
          <cell r="A2210" t="str">
            <v>Hessell, Ann JonesOregon Health &amp; Science University</v>
          </cell>
          <cell r="B2210" t="str">
            <v>https://loop.frontiersin.org/images/profile/32286/203</v>
          </cell>
          <cell r="C2210" t="str">
            <v>https://www.ohsu.edu/xd/assets/img/css/profile-image-placeholder.png</v>
          </cell>
          <cell r="D2210" t="str">
            <v>https://loop.frontiersin.org/images/profile/319953/203</v>
          </cell>
          <cell r="E2210" t="str">
            <v>https://i1.rgstatic.net/publication/274727856_A_New_Scientific_Paradigm_may_be_Needed_to_Finally_Develop_an_HIV_Vaccine/links/552b16f50cf29b22c9c1a48e/largepreview.png</v>
          </cell>
          <cell r="F2210" t="str">
            <v>https://i1.rgstatic.net/publication/319466121_The_Role_of_Maternal_HIV_Envelope-Specific_Antibodies_and_Mother-to-Child_Transmission_Risk/links/59ad45d2a6fdcce55a4140ec/largepreview.png</v>
          </cell>
        </row>
        <row r="2211">
          <cell r="A2211" t="str">
            <v>Hevner, Robert FSeattle Children's Hospital</v>
          </cell>
          <cell r="B2211" t="str">
            <v>http://depts.washington.edu/neurogrd/wordpress/wp-content/uploads/2016/08/Hevner-RObert-194x300.jpg</v>
          </cell>
          <cell r="C2211" t="str">
            <v>https://www.mayo.edu/-/media/kcms/employees/2018/06/16/22/55/robert-kahoud-15987418.jpg</v>
          </cell>
          <cell r="D2211" t="str">
            <v>x-raw-image:///15c889fd4c3afdec49571f5a266ce08435449a5423607bb5f027a49ac8ac22d5</v>
          </cell>
          <cell r="E2211" t="str">
            <v>https://s.hdnux.com/photos/76/12/66/16297388/3/920x920.jpg</v>
          </cell>
          <cell r="F2211" t="str">
            <v>https://pbs.twimg.com/media/D540nKjW4AA-XiI.jpg</v>
          </cell>
        </row>
        <row r="2212">
          <cell r="A2212" t="str">
            <v>Heymach, John V University Of Tx Md Anderson Can Ctr</v>
          </cell>
          <cell r="B2212" t="str">
            <v>https://faculty.mdanderson.org/content/dam/mdanderson/images/fis/john_heymach.jpg.resize.jpg</v>
          </cell>
          <cell r="C2212" t="str">
            <v>https://www.lungcancernews.org/wp-content/uploads/2018/02/292.jpg</v>
          </cell>
          <cell r="D2212" t="str">
            <v>https://faculty.mdanderson.org/content/fis/en/profiles/john_heymach/_jcr_content/mainparsys/columns/column1/imageslideshow/slides/2/image.resize.j-741518371.jpg</v>
          </cell>
          <cell r="E2212" t="str">
            <v>https://faculty.mdanderson.org/content/fis/en/profiles/john_heymach/jcr:content/mainparsys/columns/column1/generalparsys/basicvideo.resize.360.0.medium.jpg/1508349961732.jpg</v>
          </cell>
          <cell r="F2212" t="str">
            <v>https://faculty.mdanderson.org/content/fis/en/profiles/john_heymach/_jcr_content/mainparsys/columns/column1/imageslideshow/slides/4/image.resize.j-2041987323.jpg</v>
          </cell>
        </row>
        <row r="2213">
          <cell r="A2213" t="str">
            <v>Hildebrandt, Thomas BIcahn School Of Medicine At Mount Sinai</v>
          </cell>
          <cell r="B2213" t="str">
            <v>https://i1.rgstatic.net/ii/profile.image/272422905577529-1441962090982_Q512/Tom_Hildebrandt.jpg</v>
          </cell>
          <cell r="C2213" t="str">
            <v>http://labs.icahn.mssm.edu/hildebrandtlab/wp-content/uploads/sites/57/2019/09/Tom-Hildebrandt-e1567517100978.jpg</v>
          </cell>
          <cell r="D2213" t="str">
            <v>http://labs.icahn.mssm.edu/hildebrandtlab/wp-content/uploads/sites/57/2019/08/Laura-Berner-e1566912717938.jpg</v>
          </cell>
          <cell r="E2213" t="str">
            <v>http://labs.icahn.mssm.edu/hildebrandtlab/wp-content/uploads/sites/57/2019/08/Deena-Peyser-e1566485422409.jpg</v>
          </cell>
          <cell r="F2213" t="str">
            <v>http://labs.icahn.mssm.edu/hildebrandtlab/wp-content/uploads/sites/57/2019/08/Kayla-Costello-e1566912037250.jpg</v>
          </cell>
        </row>
        <row r="2214">
          <cell r="A2214" t="str">
            <v>Hill, Joseph A.Ut Southwestern Medical Center</v>
          </cell>
          <cell r="B2214" t="str">
            <v>https://www.utsouthwestern.edu/edumedia/eduimages/newsroom/news_releases/2015/aug/hill.jpg</v>
          </cell>
          <cell r="C2214" t="str">
            <v>https://s3-us-west-2.amazonaws.com/utsw-patientcare-web-production/original_images/hill-joseph-57069-200x200.jpg</v>
          </cell>
          <cell r="D2214" t="str">
            <v>https://www.utsouthwestern.edu/labs/hill/assets/group_2014.jpg</v>
          </cell>
          <cell r="E2214" t="str">
            <v>https://physiology.case.edu/media/photologue/photos/cache/hs_vis_2018_joseph_hill_web_person_large.png</v>
          </cell>
          <cell r="F2214" t="str">
            <v>https://www.eurekalert.org/multimedia/pub/web/41310_web.jpg</v>
          </cell>
        </row>
        <row r="2215">
          <cell r="A2215" t="str">
            <v>Hillman, Elizabeth MColumbia University Health Sciences</v>
          </cell>
          <cell r="B2215" t="str">
            <v>https://zuckermaninstitute.columbia.edu/sites/default/files/styles/profile_bio_inline_image/public/headshot%20-%20hillman.jpg?itok=I5zhRNZX</v>
          </cell>
          <cell r="C2215" t="str">
            <v>https://datascience.columbia.edu/files/seasdepts/idse/image-files/hillman_web.jpg</v>
          </cell>
          <cell r="D2215" t="str">
            <v>http://orion.bme.columbia.edu/~hillman/images/MBBI_group_pic_2017_sm.jpg</v>
          </cell>
          <cell r="E2215" t="str">
            <v>https://engineering.columbia.edu/files/engineering/HillmanEmbed.jpg</v>
          </cell>
          <cell r="F2215" t="str">
            <v>http://orion.bme.columbia.edu/~hillman/images/topbanner_merged.jpg</v>
          </cell>
        </row>
        <row r="2216">
          <cell r="A2216" t="str">
            <v>Hinds, Monica T Oregon Health &amp; Science University</v>
          </cell>
          <cell r="B2216" t="str">
            <v>https://www.ohsu.edu/apps/core/?action=people:pe.cmsProfileLowResolutionImage&amp;sPersonID=afe034819bebd5f2609ed404fa86de79</v>
          </cell>
          <cell r="C2216" t="str">
            <v>https://i1.rgstatic.net/publication/253197207_Optically_characterizing_vasculartissue_constructs_made_with_soluble_vs_homogenized_collagen_-_art_no_68580E/links/5404acde0cf23d9765a69404/largepreview.png</v>
          </cell>
          <cell r="D2216" t="str">
            <v>https://i1.rgstatic.net/publication/309598315_Thrombogenicity_of_flow_diverters_in_an_ex_vivo_shunt_model_Effect_of_phosphorylcholine_surface_modification/links/581b355208aea429b28fa0f3/largepreview.png</v>
          </cell>
          <cell r="E2216" t="str">
            <v>https://i1.rgstatic.net/publication/333299240_Luminal_Plasma_Treatment_for_Small_Diameter_Polyvinyl_Alcohol_Tubular_ScaffoldsData_Sheet_1PDF/links/5ce6082b299bf14d95b1db42/largepreview.png</v>
          </cell>
          <cell r="F2216" t="str">
            <v>https://i1.rgstatic.net/publication/241314929_Optically_characterizing_collagen_gels_made_with_different_cell_types/links/5404ace30cf23d9765a69418/largepreview.png</v>
          </cell>
        </row>
        <row r="2217">
          <cell r="A2217" t="str">
            <v>Hinson, John TravisUniversity Of Connecticut Sch Of Med/Dnt</v>
          </cell>
          <cell r="B2217" t="str">
            <v>https://facultydirectory.uchc.edu/photo/10571</v>
          </cell>
          <cell r="C2217" t="str">
            <v>https://uconn-today-universityofconn.netdna-ssl.com/wp-content/uploads/2018/08/med-white-coat-20180824-6012-300x231.jpg</v>
          </cell>
          <cell r="D2217" t="str">
            <v>https://facultydirectory.uchc.edu/photo/5130</v>
          </cell>
          <cell r="E2217" t="str">
            <v>https://files-universityofconn.netdna-ssl.com/shared/health/provider-images/Amankwah-Kwame.png</v>
          </cell>
          <cell r="F2217" t="str">
            <v>https://medicaleducation.uconn.edu/wp-content/uploads/sites/2218/2019/07/tonyp_aha-892x558.jpg</v>
          </cell>
        </row>
        <row r="2218">
          <cell r="A2218" t="str">
            <v>Hioe, Catarina EIcahn School Of Medicine At Mount Sinai</v>
          </cell>
          <cell r="B2218" t="str">
            <v>https://icahn.mssm.edu/files/fad_img_new/207/0000076810050284063311/0000072500039652850091.jpg</v>
          </cell>
          <cell r="C2218" t="str">
            <v>https://pbs.twimg.com/media/C4omfV6WIAAra8B.jpg</v>
          </cell>
          <cell r="D2218" t="str">
            <v>https://www.researchgate.net/profile/Yoshihiko_Hoshino/publication/266081376/figure/fig11/AS:669708076470286@1536682256322/Characteristics-of-HIV-1-envelope-mutations-after-IFN-c-treatment-in-vivo-A-Frequency_Q320.jpg</v>
          </cell>
          <cell r="E2218" t="str">
            <v>https://www.researchgate.net/profile/Chitra_Upadhyay3/publication/265134000/figure/fig4/AS:295953312567313@1447572176883/Time-dependent-increase-of-Env-spike-binding-by-V2i-and-V3-MAbs-Relative-levels-of-MAb_Q320.jpg</v>
          </cell>
          <cell r="F2218" t="str">
            <v>http://labs.neuroscience.mssm.edu/wp-content/uploads/2017/05/Catarina-ADPD-Poster-2.jpg</v>
          </cell>
        </row>
        <row r="2219">
          <cell r="A2219" t="str">
            <v>Hiroi, Noboru Albert Einstein College Of Medicine, Inc</v>
          </cell>
          <cell r="B2219" t="str">
            <v>http://www.einstein.yu.edu/images/faculty/profiles/195-noboru-hiroi.jpg</v>
          </cell>
          <cell r="C2219" t="str">
            <v>https://image-store.slidesharecdn.com/0b111315-c0a1-490e-8567-c18e8c52c430-original.jpeg</v>
          </cell>
          <cell r="D2219" t="str">
            <v>https://i1.rgstatic.net/publication/51639954_Tbx1_Identification_of_a_22q112_gene_as_a_risk_factor_for_autism_spectrum_disorder_in_a_mouse_model/links/00463522095f60e7b4000000/largepreview.png</v>
          </cell>
          <cell r="E2219" t="str">
            <v>https://i1.rgstatic.net/publication/224966465_Alterations_of_social_interaction_through_genetic_and_environmental_manipulation_of_the_22q112_gene_Sept5_in_the_mouse_brain/links/00b7d51b99ede41e0b000000/largepreview.png</v>
          </cell>
          <cell r="F2219" t="str">
            <v>https://i1.rgstatic.net/publication/295017461_Table_S2/links/56e1790308ae4bb9771ba65a/preview.png</v>
          </cell>
        </row>
        <row r="2220">
          <cell r="A2220" t="str">
            <v>Ho, Jennifer En-SianMassachusetts General Hospital</v>
          </cell>
          <cell r="B2220" t="str">
            <v>https://i.ytimg.com/vi/Gh0pJlNDCSI/maxresdefault.jpg</v>
          </cell>
          <cell r="C2220" t="str">
            <v>https://secure3.photobooks.com/massgen/photos/233795.jpg</v>
          </cell>
          <cell r="D2220" t="str">
            <v>https://i.ytimg.com/vi/f96b7hfgS2Q/maxresdefault.jpg</v>
          </cell>
          <cell r="E2220" t="str">
            <v>https://advances.massgeneral.org/assets/images/contributors/Ho_Jennifer_advances.png</v>
          </cell>
          <cell r="F2220" t="str">
            <v>https://doximity-res.cloudinary.com/image/upload/t_public_profile_photo_320x320/profile-placeholder-registered-2.jpg</v>
          </cell>
        </row>
        <row r="2221">
          <cell r="A2221" t="str">
            <v>Hoch, Jeffrey CUniversity Of Connecticut Sch Of Med/Dnt</v>
          </cell>
          <cell r="B2221" t="str">
            <v>https://facultydirectory.uchc.edu/photo/2543</v>
          </cell>
          <cell r="C2221" t="str">
            <v>https://facultydirectory.uchc.edu/photo/5130</v>
          </cell>
          <cell r="D2221" t="str">
            <v>https://innovation.uconn.edu/storage/815b2ee4ae69bcc39c9e481c523b431f.jpg</v>
          </cell>
          <cell r="E2221" t="str">
            <v>https://medicaleducation.uconn.edu/wp-content/uploads/sites/2218/2019/09/20190612_114813.png</v>
          </cell>
          <cell r="F2221" t="str">
            <v>https://education.uconn.edu/wp-content/uploads/sites/1621/2016/08/KaufmanHeadshotbyPeterMorenusUConnPhoto-400x266.jpg</v>
          </cell>
        </row>
        <row r="2222">
          <cell r="A2222" t="str">
            <v>Hochrainer, Karin Weill Medical Coll Of Cornell Univ</v>
          </cell>
          <cell r="B2222" t="str">
            <v>https://i.vimeocdn.com/video/656551823.webp?mw=1100&amp;mh=619&amp;q=70</v>
          </cell>
          <cell r="C2222" t="str">
            <v>https://directory.weill.cornell.edu/api/v1/person/profile/kah2015.png?returnGenericOn404=true</v>
          </cell>
          <cell r="D2222" t="str">
            <v>https://brainandmind.weill.cornell.edu/sites/default/files/hochrainer1.jpg</v>
          </cell>
          <cell r="E2222" t="str">
            <v>https://brainandmind.weill.cornell.edu/sites/default/files/hochreiner3.jpg</v>
          </cell>
          <cell r="F2222" t="str">
            <v>https://brainandmind.weill.cornell.edu/sites/default/files/hochreiner2.jpg</v>
          </cell>
        </row>
        <row r="2223">
          <cell r="A2223" t="str">
            <v>Hochschild, Ann Harvard Medical School</v>
          </cell>
          <cell r="B2223" t="str">
            <v>https://www.hms.harvard.edu/dms/bbs/fac/images/large/Hochschild_Ann.jpg</v>
          </cell>
          <cell r="C2223" t="str">
            <v>https://bacteriology.hms.harvard.edu/assets/img/faculty/hochschild.jpg</v>
          </cell>
          <cell r="D2223" t="str">
            <v>https://images.squarespace-cdn.com/content/v1/5b4dec28b1059806ffc0d3ed/1538416843312-96KEUXZ6M5WIQL6BKLNO/ke17ZwdGBToddI8pDm48kMXRibDYMhUiookWqwUxEZ97gQa3H78H3Y0txjaiv_0fDoOvxcdMmMKkDsyUqMSsMWxHk725yiiHCCLfrh8O1z4YTzHvnKhyp6Da-NYroOW3ZGjoBKy3azqku80C789l0luUmcNM2NMBIHLdYyXL-Jww_XBra4mrrAHD6FMA3bNKOBm5vyMDUBjVQdcIrt03OQ/0138_DepartmentofMicrobiology_138.JPG</v>
          </cell>
          <cell r="E2223" t="str">
            <v>https://micro.hms.harvard.edu/sites/g/files/mcu766/files/People/AHochschild.JPG</v>
          </cell>
          <cell r="F2223" t="str">
            <v>https://hms.harvard.edu/sites/default/files/media/SOS-Daley_1.jpg</v>
          </cell>
        </row>
        <row r="2224">
          <cell r="A2224" t="str">
            <v>Hod, Eldad ArieColumbia University Health Sciences</v>
          </cell>
          <cell r="B2224" t="str">
            <v>https://www.pathology.columbia.edu/sites/default/files/styles/cola_media_1280_16_9/public/media/images/2018-05/eldad_hod_edited.jpg?itok=0cWDzkKG</v>
          </cell>
          <cell r="C2224" t="str">
            <v>https://i1.rgstatic.net/ii/profile.image/279093422641185-1443552465693_Q512/Eldad_Hod.jpg</v>
          </cell>
          <cell r="D2224" t="str">
            <v>https://i1.rgstatic.net/publication/225290067_Stored_red_blood_cell_transfusions_Iron_inflammation_immunity_and_infection/links/5d25fda592851cf44077ac93/preview.png</v>
          </cell>
          <cell r="E2224" t="str">
            <v>https://i1.rgstatic.net/publication/23295028_Hypothesis_Hemolytic_Transfusion_Reactions_Represent_an_Alternative_Type_of_Anaphylaxis/links/00463528ba6cb9b8c5000000/preview.png</v>
          </cell>
          <cell r="F2224" t="str">
            <v>https://i1.rgstatic.net/publication/51736741_Transfusion_of_human_volunteers_with_older_stored_red_blood_cells_produces_extravascular_hemolysis_and_circulating_non-transferrin-bound_iron/links/564ca1ee08ae7ac727e20294/preview.png</v>
          </cell>
        </row>
        <row r="2225">
          <cell r="A2225" t="str">
            <v>Hogan, Quinn HMedical College Of Wisconsin</v>
          </cell>
          <cell r="B2225" t="str">
            <v>https://www.mcw.edu/-/media/MCW/Departments/Anesthesiology/Profiles/Hogan-Quinn-MD.jpg?scale=both&amp;w=1500&amp;anchor=middlecenter&amp;mode=crop&amp;h=2100&amp;la=en&amp;hash=AE27736D3E4D6FD026FEC118593BFCAA4BE64D40</v>
          </cell>
          <cell r="C2225" t="str">
            <v>http://mcwmain.beta.hansondodge.com/-/media/MCW/Main/Navigation/Logos/MCW/mcw-logo.svg?la=en&amp;hash=889372F5A7D8AE50FB2933C84A352B570C15653A</v>
          </cell>
          <cell r="D2225" t="str">
            <v>https://www.mcw.edu/departments/anesthesiology/-/media/A9FA6F93A1B047A88744D8D32D52945F.ashx?anchor=middlecenter&amp;scale=both&amp;mode=crop</v>
          </cell>
          <cell r="E2225" t="str">
            <v>https://www.mcw.edu/-/media/MCW/Departments/Surgery/Surgery-Research/Angela-Mathison_Academic-Profile.jpg?w=200&amp;h=275&amp;mode=crop&amp;anchor=middlecenter&amp;scale=both%20200w</v>
          </cell>
          <cell r="F2225" t="str">
            <v>http://mcwmain.beta.hansondodge.com/-/media/MCW/Main/Navigation/Heroes/Child-Hero.jpg?h=1242&amp;w=2880&amp;la=en&amp;hash=92CF026796650BC1BE3ED8276A59605CFF6AEAD4</v>
          </cell>
        </row>
        <row r="2226">
          <cell r="A2226" t="str">
            <v>Holland, William LUt Southwestern Medical Center</v>
          </cell>
          <cell r="B2226" t="str">
            <v>https://i1.rgstatic.net/publication/312646885_Diagnosing_Polyparasitism_in_a_High-Prevalence_Setting_in_Beira_Mozambique_Detection_of_Intestinal_Parasites_in_Fecal_Samples_by_Microscopy_and_Real-Time_PCR/links/5890427d45851573233f812e/largepreview.png</v>
          </cell>
          <cell r="C2226" t="str">
            <v>https://i1.rgstatic.net/publication/306941260_Lower_urinary_tract_symptoms_suggestive_of_benign_prostatic_hyperplasia_among_Ghanaian_men_a_hospital-based_cross-sectional_prospective_study/links/57c0505808ae2f5eb3321d73/largepreview.png</v>
          </cell>
          <cell r="D2226" t="str">
            <v>https://i1.rgstatic.net/publication/6878425_Maturation_of_Speech_and_Language_Functional_Neuroanatomy_in_Pediatric_Normal_Controls/links/54047af00cf2c48563b096e6/largepreview.png</v>
          </cell>
          <cell r="E2226" t="str">
            <v>https://bloximages.newyork1.vip.townnews.com/herald-dispatch.com/content/tncms/assets/v3/editorial/6/b4/6b4e5f24-0787-53d7-ab8c-c75ec84c14bc/5be79cd18d002.image.jpg?resize=1200%2C1436</v>
          </cell>
          <cell r="F2226" t="str">
            <v>x-raw-image:///ffcd1c49bac2e19e693aa24449a2d655346417c770e8af219fe507c472c68cc0</v>
          </cell>
        </row>
        <row r="2227">
          <cell r="A2227" t="str">
            <v>Hollander, Eric Albert Einstein College Of Medicine, Inc</v>
          </cell>
          <cell r="B2227" t="str">
            <v>https://i1.rgstatic.net/ii/profile.image/278025234075657-1443297789566_Q512/Eric_Hollander.jpg</v>
          </cell>
          <cell r="C2227" t="str">
            <v>https://img.evbuc.com/https%3A%2F%2Fcdn.evbuc.com%2Fimages%2F75197773%2F268368095039%2F1%2Foriginal.20191002-144540?w=1000&amp;auto=compress&amp;rect=100%2C0%2C800%2C400&amp;s=c2addc6b5c93f80d6a89a8ef056b84c4</v>
          </cell>
          <cell r="D2227" t="str">
            <v>https://img.evbuc.com/https%3A%2F%2Fcdn.evbuc.com%2Fimages%2F68122899%2F268368095039%2F1%2Foriginal.20190809-140821?w=1000&amp;auto=compress&amp;rect=0%2C13%2C1964%2C982&amp;s=3a13eb27d484bc0d492a66adc73a5ef9</v>
          </cell>
          <cell r="E2227" t="str">
            <v>https://ecdn.evensi.com/e322098936?cph=gAAAAABdNQl8VGSM7w54OX5m2KDERIKoh_2YD-gUgC3GLz0Nk1EVvfoYE4lz5U-6A4MyvJM2Twu-15EwhS-o9T-fHpndV2gWsExGsK0L62yjpCpiJQuCbt2QtY53tmHOEXX70QflCxxIpNdqBBjgCkycpCvGm3FQclY-yIPgmdSqCASbpqwVTAOkNvSrCrzcpR7KG-EsWpy6hGGfFzefPeF9X522RsXqQuI4hd9wl-MzGjIzWP5FQjLbRzEBn7kwqnSsO1OwdFeTzbmS7yj5YHYZ5RAwafR-QUiOPSGREh8kwrjvrr16NFXuGBeQ_xqv1HQnVRWJkGDxPVHYcxrkp-4OBGT6QR5ErQ==</v>
          </cell>
          <cell r="F2227" t="str">
            <v>https://img.evbuc.com/https%3A%2F%2Fcdn.evbuc.com%2Fimages%2F75197773%2F268368095039%2F1%2Foriginal.20191002-144540?h=230&amp;w=460&amp;auto=compress&amp;rect=100%2C0%2C800%2C400&amp;s=22f8c414cf45290ae175f3e9afbee8b9</v>
          </cell>
        </row>
        <row r="2228">
          <cell r="A2228" t="str">
            <v>Holler, Eggehard Cedars-Sinai Medical Center</v>
          </cell>
        </row>
        <row r="2229">
          <cell r="A2229" t="str">
            <v>Holsen, Laura McgrathBrigham And Women's Hospital</v>
          </cell>
          <cell r="B2229" t="str">
            <v>https://loop.frontiersin.org/images/profile/174491/203</v>
          </cell>
          <cell r="C2229" t="str">
            <v>https://loop.frontiersin.org/images/profile/97546/203</v>
          </cell>
          <cell r="D2229" t="str">
            <v>https://bloximages.chicago2.vip.townnews.com/magicvalley.com/content/tncms/assets/v3/editorial/4/cc/4cc86b32-cab3-5af1-b2f3-b95912f27e10/5be0e39c82afd.image.jpg?resize=1024%2C682</v>
          </cell>
          <cell r="E2229" t="str">
            <v>https://loop.frontiersin.org/images/profile/263740/203</v>
          </cell>
          <cell r="F2229" t="str">
            <v>https://www.guilford.com//authors/photos/Bearman_Sarah_Kate_2020342.jpg</v>
          </cell>
        </row>
        <row r="2230">
          <cell r="A2230" t="str">
            <v>Holt, Daphne JMassachusetts General Hospital</v>
          </cell>
          <cell r="B2230" t="str">
            <v>https://lms.mghacademy.org/Users/images/speakers/Holt,-Daphne_257x320.jpg</v>
          </cell>
          <cell r="C2230" t="str">
            <v>https://www.massgeneral.org/research/support/Images/2018-scholars/Holt.jpg</v>
          </cell>
          <cell r="D2230" t="str">
            <v>https://lookaside.fbsbx.com/lookaside/crawler/media/?media_id=10156488265174880</v>
          </cell>
          <cell r="E2230" t="str">
            <v>https://advances.massgeneral.org/assets/images/contributors/Daphne_Holt_advances.png</v>
          </cell>
          <cell r="F2230" t="str">
            <v>https://pbs.twimg.com/media/DYqYn7PU0AA0DWW.png</v>
          </cell>
        </row>
        <row r="2231">
          <cell r="A2231" t="str">
            <v>Hon, Gary ChungUt Southwestern Medical Center</v>
          </cell>
          <cell r="B2231" t="str">
            <v>x-raw-image:///87c489b8227e3c4d27a8577492de38d603ee4344c066dac2869ba1a7648c12e4</v>
          </cell>
          <cell r="C2231" t="str">
            <v>x-raw-image:///89831610027fc0521a551efc3ecfa702e3bf0a09bdb8190b1c44d18d1506c045</v>
          </cell>
          <cell r="D2231" t="str">
            <v>x-raw-image:///cc8e6a1680f88add4f95cfe76f6a65a1965ba7c80c1dc6003128ec15866fcf6a</v>
          </cell>
          <cell r="E2231" t="str">
            <v>https://www.utphysicians.com/wp-content/themes/utp2/assets/social-icons/youtube.svg</v>
          </cell>
          <cell r="F2231" t="str">
            <v>x-raw-image:///fc537dba7679a45485208d14944e98d0b7cc75ff6f18800a0cc17d48a866f709</v>
          </cell>
        </row>
        <row r="2232">
          <cell r="A2232" t="str">
            <v>Hong, Tingting Cedars-Sinai Medical Center</v>
          </cell>
          <cell r="B2232" t="str">
            <v>https://bio.csmc.edu/15065/Ting-Ting-Hong-profile.aspx</v>
          </cell>
          <cell r="C2232" t="str">
            <v>https://www.cedars-sinai.edu/Research/Research-News/Cedars-Science/2018/Images/Nikolova-and-Palatinus-Win-Clinical-Fellows-Award.jpg</v>
          </cell>
          <cell r="D2232" t="str">
            <v>https://www.cedars-sinai.org/content/dam/cedars-sinai/research-labs/members/a-e/agvanian-sosse.jpg</v>
          </cell>
          <cell r="E2232" t="str">
            <v>https://www.cedars-sinai.org/content/dam/cedars-sinai/research-labs/members/u-z/xie-yu.jpg</v>
          </cell>
          <cell r="F2232" t="str">
            <v>https://www.cedars-sinai.org/content/dam/cedars-sinai/research-labs/members/f-j/hitzeman-tara.jpg</v>
          </cell>
        </row>
        <row r="2233">
          <cell r="A2233" t="str">
            <v>Hooker, Jacob M. Massachusetts General Hospital</v>
          </cell>
          <cell r="B2233" t="str">
            <v>http://hookerlab.squarespace.com/storage/Hooker_headshot.jpg?__SQUARESPACE_CACHEVERSION=1434747932640</v>
          </cell>
          <cell r="C2233" t="str">
            <v>http://hookerlab.squarespace.com/storage/jacob1.jpg?__SQUARESPACE_CACHEVERSION=1434748076026</v>
          </cell>
          <cell r="D2233" t="str">
            <v>http://talented12.cenmag.org/wp-content/uploads/Hooker1.png</v>
          </cell>
          <cell r="E2233" t="str">
            <v>https://pbs.twimg.com/profile_images/1146506895462502400/_0Beguii_400x400.png</v>
          </cell>
          <cell r="F2233" t="str">
            <v>https://cdn.the-scientist.com/assets/articleNo/34735/iImg/10860/706b8957-92e2-4e54-8c7d-0fd1edf4728a-stwfull.jpg</v>
          </cell>
        </row>
        <row r="2234">
          <cell r="A2234" t="str">
            <v>Hornig, Mady Columbia University Health Sciences</v>
          </cell>
          <cell r="B2234" t="str">
            <v>https://www.mailman.columbia.edu/sites/default/files/styles/medium_262x317/public/jpg/mh2092_3_Mady_Hornig2_1.jpg?itok=5y3iKrA-</v>
          </cell>
          <cell r="C2234" t="str">
            <v>https://magazine.columbia.edu/sites/default/files/styles/full_width_card/public/2018-10/MadyHornig_8020.jpg?itok=nBEiWaFq</v>
          </cell>
          <cell r="D2234" t="str">
            <v>https://i1.rgstatic.net/ii/profile.image/272309063778312-1441934948215_Q512/Mady_Hornig.jpg</v>
          </cell>
          <cell r="E2234" t="str">
            <v>https://www.sciencemag.org/sites/default/files/styles/inline__450w__no_aspect/public/cc_h_14765770_16x9.jpg?itok=W0b4K9hI</v>
          </cell>
          <cell r="F2234" t="str">
            <v>https://www.mailman.columbia.edu/sites/default/files/jpeg/Lipkin_611.jpeg</v>
          </cell>
        </row>
        <row r="2235">
          <cell r="A2235" t="str">
            <v>Horowitz-Kraus, Tzipi Cincinnati Childrens Hosp Med Ctr</v>
          </cell>
          <cell r="B2235" t="str">
            <v>https://www.cincinnatichildrens.org/-/media/cincinnati%20childrens/global%20shared/biographies/h/horowitz-kraus-tzipi.jpg?mw=220&amp;hash=94F715116B339556B7BBF8A31F2908FF6218231C</v>
          </cell>
          <cell r="C2235" t="str">
            <v>http://neuroimaging-center.technion.ac.il/wp-content/uploads/2016/10/NitzanZohar-245-300x200.jpg</v>
          </cell>
          <cell r="D2235" t="str">
            <v>https://neuroimaging-center.technion.ac.il/wp-content/uploads/2016/04/NitzanZohar-254-300x200.jpg</v>
          </cell>
          <cell r="E2235" t="str">
            <v>https://rldc.cchmc.org/sites/default/files/styles/adaptive/public/Screen%20Shot%202017-08-17%20at%201.04.50%20PM_0.png?itok=CFSvvrlc</v>
          </cell>
          <cell r="F2235" t="str">
            <v>https://img.huffingtonpost.com/asset/58db3c241d0000d43b7d1118.jpg</v>
          </cell>
        </row>
        <row r="2236">
          <cell r="A2236" t="str">
            <v>Horsburgh, Charles Robert Boston University Medical Campus</v>
          </cell>
          <cell r="B2236" t="str">
            <v>https://www.bu.edu/sph/files/2013/10/C.-Horsburgh-1.jpg</v>
          </cell>
          <cell r="C2236" t="str">
            <v>https://cdn2.sph.harvard.edu/wp-content/uploads/sites/54/2015/06/Horsburgh-Nov_14.jpg</v>
          </cell>
          <cell r="D2236" t="str">
            <v>https://www.bu.edu/experts/files/2013/12/c-horsburgh.jpg</v>
          </cell>
          <cell r="E2236" t="str">
            <v>http://www.bumc.bu.edu/files/2010/10/Epidemiology-chair-and-professor-C.-Robert-Horsburgh.jpg</v>
          </cell>
          <cell r="F2236" t="str">
            <v>http://www.bumc.bu.edu/files/2010/11/Howard-Koh-speaks-to-a-packed-auditorium.jpg</v>
          </cell>
        </row>
        <row r="2237">
          <cell r="A2237" t="str">
            <v>Horton, Megan KIcahn School Of Medicine At Mount Sinai</v>
          </cell>
          <cell r="B2237" t="str">
            <v>https://i1.rgstatic.net/ii/profile.image/282261539835910-1444307804001_Q512/Megan_Horton.jpg</v>
          </cell>
          <cell r="C2237" t="str">
            <v>http://tceee.icahn.mssm.edu/wp-content/uploads/sites/11/2016/05/20150805_150556.jpg</v>
          </cell>
          <cell r="D2237" t="str">
            <v>https://www.beyondtoxics.org/wp-content/uploads/post/a-new-farming-economy-shouldnt-depend-on-old-ww2-warfare-chemicals/PesticideReformHearings_TestimonyFolks-ADJ_BEST_3-26-19_600px.jpg</v>
          </cell>
          <cell r="E2237" t="str">
            <v>https://images.localist.com/photos/431136/big_square/eed4d1fef0d0110592deb9561591bf2cab817353.jpg</v>
          </cell>
          <cell r="F2237" t="str">
            <v>https://i1.rgstatic.net/publication/317526799_Prenatal_Manganese_Exposure_and_Intrinsic_Functional_Connectivity_of_Emotional_Brain_Areas_in_Children/links/5cb61dbf92851c8d22f0a217/preview.png</v>
          </cell>
        </row>
        <row r="2238">
          <cell r="A2238" t="str">
            <v>Hosek, Sybil Hektoen Institute For Medical Research</v>
          </cell>
          <cell r="B2238" t="str">
            <v>http://www.hektoen.org/wp-content/uploads/2017/07/sybil-hosek.jpg</v>
          </cell>
          <cell r="C2238" t="str">
            <v>https://i1.rgstatic.net/publication/310326923_Supplemental_Figures_1_2/links/582b75c008ae102f072092aa/preview.png</v>
          </cell>
          <cell r="D2238" t="str">
            <v>https://i1.rgstatic.net/publication/277079861_Acceptability_of_drug_detection_monitoring_among_participants_in_an_open-label_pre-exposure_prophylaxis_study/links/5564c3e408ae89e758fd96f4/preview.png</v>
          </cell>
          <cell r="E2238" t="str">
            <v>http://www.hektoen.org/wp-content/uploads/2017/07/mardge-cohen.jpg</v>
          </cell>
          <cell r="F2238" t="str">
            <v>https://i1.rgstatic.net/publication/328184535_Integrated_Next_Step_Counseling_iNSC_for_Sexual_Health_and_PrEP_Use_Among_Young_Men_Who_Have_Sex_with_Men_Implementation_and_Observations_from_ATN110113/links/5bd3396f299bf1124fa606d8/preview.png</v>
          </cell>
        </row>
        <row r="2239">
          <cell r="A2239" t="str">
            <v>Hossain, Muhammad MNortheast Ohio Medical University</v>
          </cell>
        </row>
        <row r="2240">
          <cell r="A2240" t="str">
            <v>Houston, Kevin EdwardMassachusetts Eye And Ear Infirmary</v>
          </cell>
          <cell r="B2240" t="str">
            <v>x-raw-image:///d4a8cb5039ccb54036c2ad1ae396c63b9e55cffccd44a45bb01cadc1edb4810f</v>
          </cell>
          <cell r="C2240" t="str">
            <v>x-raw-image:///eb3c688041e8d9fbe9781ad13863887df072e5f69b79dcc33a99e8cbf9308449</v>
          </cell>
          <cell r="D2240" t="str">
            <v>x-raw-image:///5bceec91e39167ea90aa767a64879acda0babc44d78108287377274af955e876</v>
          </cell>
          <cell r="E2240" t="str">
            <v>x-raw-image:///956fb6a90b975c1a324e16518cfb64859898ca715f7911b612312361f11f64bd</v>
          </cell>
          <cell r="F2240" t="str">
            <v>x-raw-image:///c873d2654bf67e3f6341a862ceda243224ea4e7af298f02129bb844316bfba4a</v>
          </cell>
        </row>
        <row r="2241">
          <cell r="A2241" t="str">
            <v>Houston, Thomas KUniv Of Massachusetts Med Sch Worcester</v>
          </cell>
          <cell r="B2241" t="str">
            <v>https://docplayer.net/docs-images/40/17930209/images/page_2.jpg</v>
          </cell>
          <cell r="C2241" t="str">
            <v>http://docplayer.net/docs-images/42/18958539/images/page_2.jpg</v>
          </cell>
          <cell r="D2241" t="str">
            <v>https://s2.studylib.net/store/data/018431207_1-476d7e1cd8ecb20ac8a9ecbe65eb5f84.png</v>
          </cell>
          <cell r="E2241" t="str">
            <v>https://docplayer.net/docs-images/40/17930209/images/page_5.jpg</v>
          </cell>
          <cell r="F2241" t="str">
            <v>http://catalog.umassd.edu/mime/media/view/21/1327/campusmap.gif</v>
          </cell>
        </row>
        <row r="2242">
          <cell r="A2242" t="str">
            <v>Houten, Sander MichelIcahn School Of Medicine At Mount Sinai</v>
          </cell>
          <cell r="B2242" t="str">
            <v>https://loop.frontiersin.org/images/profile/42060/203</v>
          </cell>
          <cell r="C2242" t="str">
            <v>https://i1.rgstatic.net/ii/profile.image/619378974416896-1524682863180_Q512/Carmen_Argmann.jpg</v>
          </cell>
          <cell r="D2242" t="str">
            <v>https://i1.rgstatic.net/publication/313439539_S11_Table/links/589ab75ea6fdcc32dbdf01fb/preview.png</v>
          </cell>
          <cell r="E2242" t="str">
            <v>https://i1.rgstatic.net/publication/313439290_S4_Table/links/589ab745aca2721f0db13304/preview.png</v>
          </cell>
          <cell r="F2242" t="str">
            <v>https://cyberleninka.org/viewer_images/556110/f/1.png</v>
          </cell>
        </row>
        <row r="2243">
          <cell r="A2243" t="str">
            <v>Howlett, Allyn C Wake Forest University Health Sciences</v>
          </cell>
          <cell r="B2243" t="str">
            <v>https://www.wakehealth.edu/-/media/WakeForest/Global/System/Person-Images/a/Allyn-Howlett.jpg</v>
          </cell>
          <cell r="C2243" t="str">
            <v>https://school.wakehealth.edu/-/media/WakeForest/Global/System/Person-Images/w/William-Henry-Gmeiner.jpg</v>
          </cell>
          <cell r="D2243" t="str">
            <v>https://school.wakehealth.edu/-/media/WakeForest/Global/System/Person-Images/r/Randolph-Lee-Geary.jpg</v>
          </cell>
          <cell r="E2243" t="str">
            <v>https://school.wakehealth.edu/-/media/WakeForest/Global/System/Person-Images/t/TanYa-Marie-Gwathmey-Williams.jpg</v>
          </cell>
          <cell r="F2243" t="str">
            <v>https://school.wakehealth.edu/-/media/WakeForest/Global/System/Person-Images/k/Karen-M-Haas.jpg</v>
          </cell>
        </row>
        <row r="2244">
          <cell r="A2244" t="str">
            <v>Hsia, Connie C. W.Ut Southwestern Medical Center</v>
          </cell>
          <cell r="B2244" t="str">
            <v>http://cdn1.spotidoc.com/store/data/000008162_2-ddefde12866e42620264052d643c5d2a.png</v>
          </cell>
          <cell r="C2244" t="str">
            <v>http://cdn1.spotidoc.com/store/data/000007862_2-cbfe4fb64416bbdf075eaa740c9bae05-250x500.png</v>
          </cell>
          <cell r="D2244" t="str">
            <v>http://cdn1.spotidoc.com/store/data/000005217_2-184effe812623209680d1db3bd1ad005-250x500.png</v>
          </cell>
          <cell r="E2244" t="str">
            <v>http://cdn1.spotidoc.com/store/data/000001058_2-4be0e4ed692379dda6bb4c444b3d74d0-250x500.png</v>
          </cell>
          <cell r="F2244" t="str">
            <v>http://cdn1.spotidoc.com/store/data/000003391_2-99bc76c0c519793f89c8ff703725a510-250x500.png</v>
          </cell>
        </row>
        <row r="2245">
          <cell r="A2245" t="str">
            <v>Hsich, Eileen Michelle Cleveland Clinic Lerner Com-Cwru</v>
          </cell>
          <cell r="B2245" t="str">
            <v>https://my.clevelandclinic.org/provider/image?id=5967&amp;width=235</v>
          </cell>
          <cell r="C2245" t="str">
            <v>https://my.clevelandclinic.org/-/scassets/images/org/heart/departments/advanced-heart-failure-team-cleveland-clinic.ashx</v>
          </cell>
          <cell r="D2245" t="str">
            <v>https://my.clevelandclinic.org/-/scassets/images/org/social/cc-fb.ashx</v>
          </cell>
          <cell r="E2245" t="str">
            <v>https://my.clevelandclinic.org/-/scassets/images/org/obgyn/fellows-residents/obgyn-residents/katz-m.ashx?h=150&amp;w=120&amp;la=en</v>
          </cell>
          <cell r="F2245" t="str">
            <v>https://my.clevelandclinic.org/-/scassets/images/org/patient-experience/patient-stories/heart-transplant-recipient-tells-her-story.ashx</v>
          </cell>
        </row>
        <row r="2246">
          <cell r="A2246" t="str">
            <v>Hu, Guo-Fu Tufts Medical Center</v>
          </cell>
          <cell r="B2246" t="str">
            <v>https://www.tuftsmedicalcenter.org/-/media/Images/Feed/News/Hu_Guo_Fu_220x230.ashx?h=230&amp;la=en&amp;w=220&amp;hash=F4EBA117CD0008D8A032CC0F120A8A2FC84807A2</v>
          </cell>
          <cell r="C2246" t="str">
            <v>https://www.tuftsmedicalcenter.org/-/media/Images/Researchers/Hu_Guo-Fu_300x420.ashx</v>
          </cell>
          <cell r="D2246" t="str">
            <v>https://www.tuftsmedicalcenter.org/-/media/Images/Content/TuftsMC/Research-Clinical-Trials/Molecular-Oncology-Research-Institute/hu_guo_fu_photo.ashx?la=en&amp;hash=ACCA59E2A9A80E30D1C683C49AC57689F3E20E46</v>
          </cell>
          <cell r="E2246" t="str">
            <v>https://sackler.tufts.edu/sites/default/files/hu-guo-fu.jpg</v>
          </cell>
          <cell r="F2246" t="str">
            <v>https://www.eurekalert.org/multimedia/pub/web/121550_web.jpg</v>
          </cell>
        </row>
        <row r="2247">
          <cell r="A2247" t="str">
            <v>Hu, Huaiyu Upstate Medical University</v>
          </cell>
          <cell r="B2247" t="str">
            <v>http://www.upstate.edu/cvr/images/huh.jpg</v>
          </cell>
          <cell r="C2247" t="str">
            <v>http://www.upstate.edu/cvr/images/lab-members/yum.jpg</v>
          </cell>
          <cell r="D2247" t="str">
            <v>https://www.researchgate.net/publication/311158714/figure/fig2/AS:434102315819008@1480509465408/Learning-deficits-in-cerebral-cortex-specific-POMT2-knockout-mice-are-rescued-by-AAV9_Q320.jpg</v>
          </cell>
          <cell r="E2247" t="str">
            <v>https://www.researchgate.net/publication/311158714/figure/fig6/AS:668380398907394@1536365713160/Histological-abnormalities-of-the-knockout-mice-were-not-rescued-by-postnatal-AAV9POMT2_Q320.jpg</v>
          </cell>
          <cell r="F2247" t="str">
            <v>http://www.upstate.edu/neuroscience-department/images/ganapatp.jpg</v>
          </cell>
        </row>
        <row r="2248">
          <cell r="A2248" t="str">
            <v>Hu, Jian University Of Tx Md Anderson Can Ctr</v>
          </cell>
          <cell r="B2248" t="str">
            <v>https://faculty.mdanderson.org/content/dam/mdanderson/images/fis/jian_hu.jpg.resize.jpg</v>
          </cell>
          <cell r="C2248" t="str">
            <v>https://faculty.mdanderson.org/content/dam/mdanderson/images/fis/jian_chen.jpg.resize.jpg</v>
          </cell>
          <cell r="D2248" t="str">
            <v>https://faculty.mdanderson.org/content/dam/mdanderson/images/fis/jian_gu.jpg.resize.jpg</v>
          </cell>
          <cell r="E2248" t="str">
            <v>https://faculty.mdanderson.org/content/dam/mdanderson/images/fis/hong_jiang.jpg.resize.jpg</v>
          </cell>
          <cell r="F2248" t="str">
            <v>http://www.sontagfoundation.org/media/1188/ju_jian_2017.png</v>
          </cell>
        </row>
        <row r="2249">
          <cell r="A2249" t="str">
            <v>Hu, Jianming Pennsylvania State Univ Hershey Med Ctr</v>
          </cell>
          <cell r="B2249" t="str">
    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6241ADAC62A152F9E0540010E056499A&amp;_researcherssearch_WAR_medportlet_pageNumber=11</v>
          </cell>
          <cell r="C2249" t="str">
            <v>https://i1.rgstatic.net/ii/profile.image/272459752538138-1441970875937_Q512/Jianming_Hu.jpg</v>
          </cell>
          <cell r="D2249" t="str">
            <v>https://www.bme.psu.edu/dir/photos/WONG-PAK%20KIN.jpg</v>
          </cell>
          <cell r="E2249" t="str">
            <v>https://www.pennstatehealth.org/psh-images/findaphysician/providers/dgoldenberg.jpg</v>
          </cell>
          <cell r="F2249" t="str">
            <v>https://pennstatehealthnews.org/wp-content/uploads/2017/02/physiology-new-hires.jpg</v>
          </cell>
        </row>
        <row r="2250">
          <cell r="A2250" t="str">
            <v>Hu, Xiu-Ti Rush University Medical Center</v>
          </cell>
          <cell r="B2250" t="str">
            <v>https://www.rushu.rush.edu/sites/default/files/Rush%20Medical%20College/Medical%20Departments/Immunity%20%26%20Emerging%20Pathogens/hu-xiu-ti-iep.jpg</v>
          </cell>
          <cell r="C2250" t="str">
            <v>https://www.researchgate.net/publication/317606627/figure/fig1/AS:613986831712270@1523397276937/Meth-increases-senescence-in-HFAs-A-HFAs-were-treated-with-meth-at-different_Q320.jpg</v>
          </cell>
          <cell r="D2250" t="str">
            <v>https://www.researchgate.net/profile/Lihua_Chen8/publication/304249752/figure/fig5/AS:670131915075584@1536783307006/The-excitability-of-mPFC-pyramidal-neurons-is-abnormally-increased-in-HIV-1-Tg-rats_Q320.jpg</v>
          </cell>
          <cell r="E2250" t="str">
            <v>https://www.researchgate.net/profile/Lihua_Chen8/publication/304249752/figure/fig1/AS:599052307677192@1519836608454/Ca-2-influx-through-the-voltage-sensitive-L-channels-is-abnormally-increased-in-mPFC_Q320.jpg</v>
          </cell>
          <cell r="F2250" t="str">
            <v>https://www.researchgate.net/profile/Lihua_Chen8/publication/304249752/figure/fig3/AS:599052311867392@1519836609157/Individual-blockade-of-over-active-L-channels-or-NMDARs-did-not-alleviate_Q320.jpg</v>
          </cell>
        </row>
        <row r="2251">
          <cell r="A2251" t="str">
            <v>Hu, Yanfen  University Of Texas Hlth Science Center</v>
          </cell>
          <cell r="B2251" t="str">
            <v>https://i1.rgstatic.net/ii/profile.image/273629145464847-1442249680532_Q512/Yanfen_Hu.jpg</v>
          </cell>
          <cell r="C2251" t="str">
            <v>http://www.gwumc.edu/smhs/facultydirectory/images/faculty/Hu,%20Yanfen%204802.jpg</v>
          </cell>
          <cell r="D2251" t="str">
            <v>https://i1.rgstatic.net/publication/332669097_Supplementary_Material_3/links/5cc270c492851c8d2204fe18/preview.png</v>
          </cell>
          <cell r="E2251" t="str">
            <v>https://i1.rgstatic.net/publication/328757108_Supplemental_Material/links/5be0e616299bf1124fbe119d/preview.png</v>
          </cell>
          <cell r="F2251" t="str">
            <v>https://news.uthscsa.edu/wp-content/uploads/2016/10/iStock_69173369_LARGE-850x522.jpg</v>
          </cell>
        </row>
        <row r="2252">
          <cell r="A2252" t="str">
            <v>Hu, Ye TonyMethodist Hospital Research Institute</v>
          </cell>
          <cell r="B2252" t="str">
            <v>https://cdn1.i-scmp.com/sites/default/files/styles/1200x800/public/images/methode/2017/03/10/494e1830-0587-11e7-be53-dd0689cdbd13_1280x720.JPG?itok=x4bxP6e8</v>
          </cell>
          <cell r="C2252" t="str">
            <v>https://www.researchgate.net/publication/323017072/figure/fig4/AS:603042680426496@1520787987489/Consolidated-Standards-of-Reporting-Trials-diagram_Q320.jpg</v>
          </cell>
          <cell r="D2252" t="str">
            <v>https://www.researchgate.net/publication/323017072/figure/fig1/AS:603042676240384@1520787986867/Enhanced-maturation-of-Ad-siSSF-transduced-hDCs-A-Expression-levels-of-a-panel-of_Q320.jpg</v>
          </cell>
          <cell r="E2252" t="str">
            <v>https://cdn1.i-scmp.com/sites/default/files/styles/og_twitter_scmp_opinion/public/2013/12/19/southernweekly.jpg?itok=NLDbxIm9</v>
          </cell>
          <cell r="F2252" t="str">
            <v>https://www.researchgate.net/publication/323017072/figure/fig2/AS:603042676215808@1520787986931/Enhanced-priming-of-TAA-specific-T-cells-by-Ad-siSSF-DCs-and-enhanced-TAA-specific-CTL_Q320.jpg</v>
          </cell>
        </row>
        <row r="2253">
          <cell r="A2253" t="str">
            <v>Huang, Alice HIcahn School Of Medicine At Mount Sinai</v>
          </cell>
          <cell r="B2253" t="str">
            <v>http://labs.icahn.mssm.edu/huanglab/wp-content/uploads/sites/59/2014/09/Huang_Web_Picture1.jpg</v>
          </cell>
          <cell r="C2253" t="str">
            <v>https://i.ytimg.com/vi/l15X-WTQARU/maxresdefault.jpg</v>
          </cell>
          <cell r="D2253" t="str">
            <v>http://labs.icahn.mssm.edu/huanglab/wp-content/uploads/sites/59/2017/07/IMG_7653.jpg</v>
          </cell>
          <cell r="E2253" t="str">
            <v>http://labs.icahn.mssm.edu/huanglab/wp-content/uploads/sites/59/2017/03/Jerry-Poster-1024x768.jpg</v>
          </cell>
          <cell r="F2253" t="str">
            <v>http://labs.icahn.mssm.edu/huanglab/wp-content/uploads/sites/59/2016/08/Melissa-DAndrea-Girls-Inc.-of-NYC-Eureka-students-Dr.-Leesa-Galatz-Dr.-Alice-Huang-Dr.-James-Iatridis-Morgen-Alden.jpg</v>
          </cell>
        </row>
        <row r="2254">
          <cell r="A2254" t="str">
            <v>Huang, Chou-Long Ut Southwestern Medical Center</v>
          </cell>
          <cell r="B2254" t="str">
            <v>https://doximity-res.cloudinary.com/image/upload/t_public_profile_photo_320x320/aiauiqcuilcl0vxzceoc.jpg</v>
          </cell>
          <cell r="C2254" t="str">
            <v>https://medcom.uiowa.edu/theloop/wp-content/uploads/2017/02/Huang.jpeg</v>
          </cell>
          <cell r="D2254" t="str">
            <v>https://www.utsouthwestern.edu/edumedia/eduimages/newsroom/news_releases/2014/sept/joseph-garcia.jpg</v>
          </cell>
          <cell r="E2254" t="str">
            <v>https://www.utsouthwestern.edu/labs/maia/assets/joo-mindy.jpg</v>
          </cell>
          <cell r="F2254" t="str">
            <v>https://www.researchgate.net/profile/Shmuel_Muallem/publication/49832671/figure/fig2/AS:305797750902785@1449919273395/figure-fig2_Q320.jpg</v>
          </cell>
        </row>
        <row r="2255">
          <cell r="A2255" t="str">
            <v>Huang, David Oregon Health &amp; Science University</v>
          </cell>
          <cell r="B2255" t="str">
            <v>https://www.ohsu.edu/apps/core/?action=people:pe.cmsProfileLowResolutionImage&amp;sPersonID=F7797A92D08A45A8809E28D31DDEB565</v>
          </cell>
          <cell r="C2255" t="str">
            <v>https://www.eurekalert.org/multimedia/pub/web/90394_web.jpg</v>
          </cell>
          <cell r="D2255" t="str">
            <v>https://www.corvallisclinic.com/wp-content/uploads/David-T.-Huang-M.D..jpg</v>
          </cell>
          <cell r="E2255" t="str">
            <v>https://img.bioopticsworld.com/files/base/ebm/bow/image/2015/10/content_dam_bow_online_articles_2012_06_david_huang_web.png?auto=format&amp;w=720</v>
          </cell>
          <cell r="F2255" t="str">
            <v>https://theophthalmologist.com/fileadmin/_processed_/e/f/csm_4-David-Huang-444_d909ce6efd.png</v>
          </cell>
        </row>
        <row r="2256">
          <cell r="A2256" t="str">
            <v>Huang, Suyun University Of Tx Md Anderson Can Ctr</v>
          </cell>
          <cell r="B2256" t="str">
            <v>http://ibt.tamhsc.edu/faculty/images/huang-bio.jpg</v>
          </cell>
          <cell r="C2256" t="str">
            <v>https://faculty.mdanderson.org/content/dam/mdanderson/images/fis/xuelin_huang.jpg.resize.jpg</v>
          </cell>
          <cell r="D2256" t="str">
            <v>https://faculty.mdanderson.org/content/dam/mdanderson/images/fis/daoyan_wei.jpg.resize.jpg</v>
          </cell>
          <cell r="E2256" t="str">
            <v>http://www.ijcep.com/sitebuilder/images/Tan_DF_News-411x302.jpg</v>
          </cell>
          <cell r="F2256" t="str">
            <v>https://www.eurekalert.org/multimedia/pub/rel/101518_rel.jpg</v>
          </cell>
        </row>
        <row r="2257">
          <cell r="A2257" t="str">
            <v>Huang, Timothy YikaiSanford Burnham Prebys Medical Discovery Institute</v>
          </cell>
          <cell r="B2257" t="str">
            <v>https://www.sbpdiscovery.org/sites/default/files/2018-08/huaxi-xu-1019.jpg</v>
          </cell>
          <cell r="C2257" t="str">
            <v>https://www.sbpdiscovery.org/sites/default/files/styles/person_profile/public/2017-01/huaxi-xu-0999-2.jpg?itok=vxWg8iq_</v>
          </cell>
          <cell r="D2257" t="str">
            <v>https://image-store.slidesharecdn.com/c479dd50-2c8f-4527-b552-a315755f5beb-original.jpeg</v>
          </cell>
          <cell r="E2257" t="str">
            <v>http://labs.sbpdiscovery.org/centerandlabs/neuroagingstem/xulab/Lab%20Member%20Images/Yu.JPG</v>
          </cell>
          <cell r="F2257" t="str">
            <v>https://www.sbpdiscovery.org/sites/default/files/styles/news_teaser_main/public/2019-05/Huaxi%20Xu%2C%20Ph.D.jpg.png?itok=eF7mjDmZ</v>
          </cell>
        </row>
        <row r="2258">
          <cell r="A2258" t="str">
            <v>Huang, Xin-Yun Weill Medical Coll Of Cornell Univ</v>
          </cell>
          <cell r="B2258" t="str">
            <v>https://directory.weill.cornell.edu/api/v1/person/profile/xyhuang.png?returnGenericOn404=true</v>
          </cell>
          <cell r="C2258" t="str">
            <v>http://www.weill.cornell.edu/static/images/header/wcmc_headerlogo_print.jpg</v>
          </cell>
          <cell r="D2258" t="str">
            <v>https://epicore.med.cornell.edu/images/hoiyanchow.jpg</v>
          </cell>
          <cell r="E2258" t="str">
            <v>https://gradschool.weill.cornell.edu/sites/default/files/styles/panopoly_image_full/public/general/researchdirectorygraphic.jpg?itok=e_JxiqPI</v>
          </cell>
          <cell r="F2258" t="str">
            <v>https://gradschool.weill.cornell.edu/sites/default/files/styles/panopoly_image_full/public/general/physiology-1.jpg?itok=C1X4a5MZ</v>
          </cell>
        </row>
        <row r="2259">
          <cell r="A2259" t="str">
            <v>Huang, Xudong Massachusetts General Hospital</v>
          </cell>
          <cell r="B2259" t="str">
            <v>http://www.dfhcc.harvard.edu/typo3temp/_processed_/csm_781_1564718480_abef9831a3.jpg</v>
          </cell>
          <cell r="C2259" t="str">
            <v>https://wmif19-6cb3bf26.us-east-1.sitedistrict.com/wp-content/uploads/2019/03/Huang-Xudong-1-e1551559151146.jpg?fsum=f3f212ea9162</v>
          </cell>
          <cell r="D2259" t="str">
            <v>https://i1.rgstatic.net/ii/profile.image/372593564635152-1465844636613_Q512/Xudong_Huang2.jpg</v>
          </cell>
          <cell r="E2259" t="str">
            <v>https://i.ytimg.com/vi/o2H9v4lraD0/maxresdefault.jpg</v>
          </cell>
          <cell r="F2259" t="str">
            <v>https://www.massgeneral.org/psychiatry/assets/images/conan_huang135.jpg</v>
          </cell>
        </row>
        <row r="2260">
          <cell r="A2260" t="str">
            <v>Huang, Yan Medical University Of South Carolina</v>
          </cell>
          <cell r="B2260" t="str">
            <v>https://muschealth.org/MUSCApps/HealthAssets/ProfileImages/huangyan.jpg</v>
          </cell>
          <cell r="C2260" t="str">
            <v>https://medicine.musc.edu/-/sm/medicine/departments/dom/divisions/endocrinology/i/endo-faculty/jyotika-fernandes.ashx?h=203&amp;w=145&amp;la=en&amp;hash=6675B248E11F94F7B1BDB8564371203C11E8F286</v>
          </cell>
          <cell r="D2260" t="str">
            <v>https://medicine.musc.edu/-/sm/medicine/departments/dom/divisions/endocrinology/i/endo-faculty/hesham-elshewy.ashx?h=203&amp;w=145&amp;la=en&amp;hash=90BD63567EFE6E17C86BB408A4AC4CF2B2B4AD10</v>
          </cell>
          <cell r="E2260" t="str">
            <v>https://medicine.musc.edu/-/sm/medicine/departments/dom/divisions/endocrinology/i/endo-faculty/soonho-kwon.ashx?h=203&amp;w=145&amp;la=en&amp;hash=8AAF9F61EA38238419318ABE6802770705E0597E</v>
          </cell>
          <cell r="F2260" t="str">
            <v>https://medicine.musc.edu/-/sm/medicine/departments/dom/divisions/endocrinology/i/endo-faculty/alicia-jenkins.ashx?h=225&amp;w=160&amp;la=en&amp;hash=B080BBEC88C9413079D11B83E85699B78AF3ECE3</v>
          </cell>
        </row>
        <row r="2261">
          <cell r="A2261" t="str">
            <v>Hubmacher, Dirk Cleveland Clinic Lerner Com-Cwru</v>
          </cell>
          <cell r="B2261" t="str">
            <v>http://labs.icahn.mssm.edu/ORL/wp-content/uploads/sites/156/2018/03/dh.jpg</v>
          </cell>
          <cell r="C2261" t="str">
            <v>https://i1.rgstatic.net/ii/profile.image/545467369836544-1507060963080_Q512/Timothy_Mead.jpg</v>
          </cell>
          <cell r="D2261" t="str">
            <v>https://i1.rgstatic.net/ii/profile.image/325064827392000-1454512902175_Q512/Minzhong_Yu.jpg</v>
          </cell>
          <cell r="E2261" t="str">
            <v>x-raw-image:///fd5b4743c7ae01d402bc8df9b84da6c9f13ab3bf3790e4c65c368290b13d96d2</v>
          </cell>
          <cell r="F2261" t="str">
            <v>https://i1.rgstatic.net/ii/profile.image/592600646041600-1518298412763_Q512/Ruth_Farrell.jpg</v>
          </cell>
        </row>
        <row r="2262">
          <cell r="A2262" t="str">
            <v>Huffman, Derek MajorAlbert Einstein College Of Medicine, Inc</v>
          </cell>
          <cell r="B2262" t="str">
            <v>https://img.yumpu.com/26762979/1/500x640/boxoffice-january031953.jpg</v>
          </cell>
          <cell r="C2262" t="str">
            <v>https://imgv2-2-f.scribdassets.com/img/document/406312216/149x198/dd8ca21b94/1555309915?v=1</v>
          </cell>
          <cell r="D2262" t="str">
            <v>x-raw-image:///541a3c260789f3d317971ea90e319422fd9f76e8372950cd686c85e19d0f14f8</v>
          </cell>
          <cell r="E2262" t="str">
            <v>https://bloximages.chicago2.vip.townnews.com/nwitimes.com/content/tncms/assets/v3/editorial/2/3f/23fdab6d-1a67-5c3d-ad65-0b0f88aba3cf/5cc36216ea820.image.jpg</v>
          </cell>
          <cell r="F2262" t="str">
            <v>https://vignette.wikia.nocookie.net/scratchpad/images/b/b1/C2C_Logo_-_Index_of_Known_Shows.jpg/revision/latest?cb=20061017154518</v>
          </cell>
        </row>
        <row r="2263">
          <cell r="A2263" t="str">
            <v>Huffman, Jeff CMassachusetts General Hospital</v>
          </cell>
          <cell r="B2263" t="str">
            <v>https://i1.rgstatic.net/ii/profile.image/272195096150035-1441907776424_Q512/Jeff_Huffman.jpg</v>
          </cell>
          <cell r="C2263" t="str">
            <v>https://www.worldcare.com/wp-content/uploads/2019/02/Jeff-C.-Huffman-MD-Department-of-Psychiatry-MGH.jpg</v>
          </cell>
          <cell r="D2263" t="str">
            <v>https://bostonglobe-prod.cdn.arcpublishing.com/resizer/Ig8eN1XXKJn_NjO1yr4FxvdPsSI=/420x0/arc-anglerfish-arc2-prod-bostonglobe.s3.amazonaws.com/public/UBNQYADHSEI6TJQD4NNHRAYDAY.jpg</v>
          </cell>
          <cell r="E2263" t="str">
            <v>https://news.harvard.edu/wp-content/uploads/2017/02/013117_happyheart_022_605.jpg?w=605</v>
          </cell>
          <cell r="F2263" t="str">
            <v>http://mghmcleanpsychiatry.partners.org/wp-content/uploads/2011/11/faculty_dinner_7000x2000.jpg</v>
          </cell>
        </row>
        <row r="2264">
          <cell r="A2264" t="str">
            <v>Hugenschmidt, Christina E Wake Forest University Health Sciences</v>
          </cell>
          <cell r="B2264" t="str">
            <v>https://www.wakehealth.edu/-/media/WakeForest/Global/System/Person-Images/c/Christina-Elizabeth-Hugenschmidt.jpg</v>
          </cell>
          <cell r="C2264" t="str">
            <v>https://prod.wp.cdn.aws.wfu.edu/sites/22/2017/07/dance.inset_.jpg</v>
          </cell>
          <cell r="D2264" t="str">
            <v>https://school.wakehealth.edu/-/media/WakeForest/Global/System/Person-Images/j/Jamie-Nicole-Justice.jpg</v>
          </cell>
          <cell r="E2264" t="str">
            <v>https://school.wakehealth.edu/-/media/WakeForest/Global/System/Person-Images/t/Tina-Ellis-Brinkley.jpg</v>
          </cell>
          <cell r="F2264" t="str">
            <v>https://i.ytimg.com/vi/WndFUdVRdXU/maxresdefault.jpg</v>
          </cell>
        </row>
        <row r="2265">
          <cell r="A2265" t="str">
            <v>Hughes, Timothy M.Wake Forest University Health Sciences</v>
          </cell>
          <cell r="B2265" t="str">
            <v>https://www.wakehealth.edu/-/media/WakeForest/Global/System/Person-Images/t/Timothy-Michael-Hughes.jpg</v>
          </cell>
          <cell r="C2265" t="str">
            <v>https://i1.rgstatic.net/ii/profile.image/273676251693061-1442260911159_Q512/Timothy_Hughes6.jpg</v>
          </cell>
          <cell r="D2265" t="str">
            <v>https://school.wakehealth.edu/-/media/WakeForest/Global/System/Person-Images/d/David-Mcleod-Herrington.jpg</v>
          </cell>
          <cell r="E2265" t="str">
            <v>https://school.wakehealth.edu/-/media/WakeForest/Global/System/Person-Images/t/Thomas-A-Arcury.jpg</v>
          </cell>
          <cell r="F2265" t="str">
            <v>https://school.wakehealth.edu/-/media/WakeForest/Global/System/Person-Images/j/Jamy-Darone-Ard.jpg</v>
          </cell>
        </row>
        <row r="2266">
          <cell r="A2266" t="str">
            <v>Huhn, Gregory DHektoen Institute For Medical Research</v>
          </cell>
          <cell r="B2266" t="str">
            <v>http://www.hektoen.org/wp-content/uploads/2017/07/sybil-hosek.jpg</v>
          </cell>
          <cell r="C2266" t="str">
            <v>http://www.hektoen.org/wp-content/uploads/2017/07/FOGELFELD.jpg</v>
          </cell>
          <cell r="D2266" t="str">
            <v>http://www.hektoen.org/wp-content/uploads/2017/07/mardge-cohen.jpg</v>
          </cell>
          <cell r="E2266" t="str">
            <v>http://www.hektoen.org/wp-content/uploads/2017/06/banner-internal-1311x185.jpg</v>
          </cell>
          <cell r="F2266" t="str">
            <v>http://www.hektoen.org/wp-content/themes/hektoen/assets/media/footer-logo.png</v>
          </cell>
        </row>
        <row r="2267">
          <cell r="A2267" t="str">
            <v>Hull, Holly ReneeUniversity Of Kansas Medical Center</v>
          </cell>
          <cell r="B2267" t="str">
            <v>http://www.kumc.edu/images/shp/dietetics-nutrition/HollyHull.jpg</v>
          </cell>
          <cell r="C2267" t="str">
            <v>https://i1.rgstatic.net/ii/profile.image/273642105864198-1442252770714_Q512/Holly_Hull.jpg</v>
          </cell>
          <cell r="D2267" t="str">
            <v>http://www.kumc.edu/images/shp/health-info-mgmt/Folck2014.jpg</v>
          </cell>
          <cell r="E2267" t="str">
            <v>http://www.kumc.edu/images/shp/health-info-mgmt/BobbieLaincz2018.jpg</v>
          </cell>
          <cell r="F2267" t="str">
            <v>http://www.kumc.edu/images/shp/dietetics-nutrition/SusanCarlson2018.jpg</v>
          </cell>
        </row>
        <row r="2268">
          <cell r="A2268" t="str">
            <v>Hull, Pamela CarmenVanderbilt University Medical Center</v>
          </cell>
          <cell r="B2268" t="str">
            <v>x-raw-image:///c016caebc2d626690f8c49a134e0667e890e108028b483be1be9d604bc85917f</v>
          </cell>
          <cell r="C2268" t="str">
            <v>x-raw-image:///4a95bd3b2cc3a191f9941f50e7a443a00fa02db95d0724dcf416c5619e3f828f</v>
          </cell>
          <cell r="D2268" t="str">
            <v>x-raw-image:///86c5461f3faa7e53c4d445bfc1e691687d3d258605ed8d65351fecd7dbf4e214</v>
          </cell>
          <cell r="E2268" t="str">
            <v>x-raw-image:///0e871fe578c333c2958e9661e8558079d8a08340547900dfced354409cf63f38</v>
          </cell>
          <cell r="F2268" t="str">
            <v>x-raw-image:///1e4533da03cf81b461d8a333b08874fa6f6250ec092b993410345e9516e570f5</v>
          </cell>
        </row>
        <row r="2269">
          <cell r="A2269" t="str">
            <v>Hulleman, John DouglasUt Southwestern Medical Center</v>
          </cell>
          <cell r="B2269" t="str">
            <v>https://www.utsouthwestern.edu/labs/hulleman/assets/john.jpg</v>
          </cell>
          <cell r="C2269" t="str">
            <v>https://www.utsouthwestern.edu/labs/douglas/assets/Optimized-pete%202%20OPTIMIZED.jpg</v>
          </cell>
          <cell r="D2269" t="str">
            <v>https://www.utsouthwestern.edu/labs/asset/a612fa09-242e-4631-9baf-32123461a825/jh-bannerimage-1.png</v>
          </cell>
          <cell r="E2269" t="str">
            <v>https://www.utsouthwestern.edu/labs/hulleman/assets/Hui_lab_pic.JPG</v>
          </cell>
          <cell r="F2269" t="str">
            <v>https://www.utsouthwestern.edu/labs/hulleman/assets/Lab-Picture-Alan-2.jpg</v>
          </cell>
        </row>
        <row r="2270">
          <cell r="A2270" t="str">
            <v>Humm, John L Sloan-Kettering Inst Can Research</v>
          </cell>
          <cell r="B2270" t="str">
            <v>https://www.mskcc.org/sites/default/files/styles/width_400/public/node/11614/image/humm-john-lg.jpg</v>
          </cell>
          <cell r="C2270" t="str">
            <v>https://www.mskcc.org/sites/default/files/styles/large/public/node/1786/3x2/john-humm-3x2.jpg</v>
          </cell>
          <cell r="D2270" t="str">
            <v>https://www.sloankettering.edu/sites/default/files/node/100017/inline_images/azim-1200x800.jpg</v>
          </cell>
          <cell r="E2270" t="str">
            <v>https://www.mskcc.org/sites/default/files/styles/width_600/public/node/122/image/chen-xi.jpg</v>
          </cell>
          <cell r="F2270" t="str">
            <v>https://www.sloankettering.edu/sites/default/files/node/100017/inline_images/thilaka-1200x800.jpg</v>
          </cell>
        </row>
        <row r="2271">
          <cell r="A2271" t="str">
            <v>Humphries, Kenneth M.Oklahoma Medical Research Foundation</v>
          </cell>
          <cell r="B2271" t="str">
            <v>https://omrf.org/wp-content/uploads/2017/02/humphries.jpg</v>
          </cell>
          <cell r="C2271" t="str">
            <v>https://omrf.org/wp-content/uploads/2019/08/DSC_6542.jpg</v>
          </cell>
          <cell r="D2271" t="str">
            <v>https://omrf.org/wp-content/uploads/2016/08/Diabetes.jpg</v>
          </cell>
          <cell r="E2271" t="str">
            <v>https://omrf.org/wp-content/uploads/2018/06/CC-6394.jpg</v>
          </cell>
          <cell r="F2271" t="str">
            <v>https://omrf.org/wp-content/uploads/2017/06/CC-8430.jpg</v>
          </cell>
        </row>
        <row r="2272">
          <cell r="A2272" t="str">
            <v>Hung, Dorothy YangPalo Alto Medical Foundation Res Inst</v>
          </cell>
          <cell r="B2272" t="str">
            <v>https://docplayer.net/docs-images/46/21509457/images/page_1.jpg</v>
          </cell>
          <cell r="C2272" t="str">
            <v>https://docplayer.net/docs-images/46/21509457/images/page_15.jpg</v>
          </cell>
          <cell r="D2272" t="str">
            <v>https://docplayer.net/docs-images/46/21509457/images/page_11.jpg</v>
          </cell>
          <cell r="E2272" t="str">
            <v>https://docplayer.net/docs-images/46/21509457/images/page_13.jpg</v>
          </cell>
          <cell r="F2272" t="str">
            <v>https://docplayer.net/docs-images/46/21509457/images/page_10.jpg</v>
          </cell>
        </row>
        <row r="2273">
          <cell r="A2273" t="str">
            <v>Hunninghake, Gary Matthew Brigham And Women's Hospital</v>
          </cell>
          <cell r="B2273" t="str">
            <v>https://researchfaculty.brighamandwomens.org/ProfilePhotos/6852.jpg</v>
          </cell>
          <cell r="C2273" t="str">
            <v>https://i1.rgstatic.net/ii/profile.image/272338096750604-1441941870317_Q512/Gary_Hunninghake.jpg</v>
          </cell>
          <cell r="D2273" t="str">
            <v>https://cdn.kyruus.com/pm-dev/assets/provider-avatar-male-rectangle.png</v>
          </cell>
          <cell r="E2273" t="str">
            <v>https://doximity-res.cloudinary.com/image/upload/t_public_profile_photo_320x320/profile-placeholder-registered-5.jpg</v>
          </cell>
          <cell r="F2273" t="str">
            <v>https://www.thegazette.com/storyimage/GA/20100511/NEWS/305119963/AR/0/AR-305119963.jpg</v>
          </cell>
        </row>
        <row r="2274">
          <cell r="A2274" t="str">
            <v>Hur, Chin  Massachusetts General Hospital</v>
          </cell>
          <cell r="B2274" t="str">
            <v>http://www.dfhcc.harvard.edu/typo3temp/_processed_/csm_589_1562443803_04a7832333.jpg</v>
          </cell>
          <cell r="C2274" t="str">
            <v>https://doximity-res.cloudinary.com/image/upload/t_public_profile_photo_320x320/h5ih74psewzo9v2naqea.jpg</v>
          </cell>
          <cell r="D2274" t="str">
            <v>https://www.mgh-ita.org/images/ITALogos/ita-lunder-banner150.jpg</v>
          </cell>
          <cell r="E2274" t="str">
            <v>https://www.froedtert.com/sites/default/files/styles/four_column/public/doctors/images/su-ryong-hur-1245214659.jpg?itok=DKBmQyU3</v>
          </cell>
          <cell r="F2274" t="str">
            <v>https://i1.rgstatic.net/ii/profile.image/278536171606016-1443419606107_Q512/Kathleen_Corey.jpg</v>
          </cell>
        </row>
        <row r="2275">
          <cell r="A2275" t="str">
            <v>Husain, Shahid Medical University Of South Carolina</v>
          </cell>
          <cell r="B2275" t="str">
            <v>https://muschealth.org/MUSCApps/HealthAssets/ProfileImages/husain.jpg</v>
          </cell>
          <cell r="C2275" t="str">
            <v>https://i1.rgstatic.net/ii/profile.image/520774726893569-1501173778324_Q512/Shahid_Husain.jpg</v>
          </cell>
          <cell r="D2275" t="str">
            <v>https://bloximages.newyork1.vip.townnews.com/postandcourier.com/content/tncms/assets/v3/editorial/d/ca/dca15ac8-9215-5ca5-9154-05cfab60f13a/58055192249ca.image.jpg?resize=1200%2C900</v>
          </cell>
          <cell r="E2275" t="str">
            <v>https://www.uhnresearch.ca/sites/default/files/styles/profile_photo/public/profile_images/Shahid-Husain.jpg?itok=xiVR2Pmp</v>
          </cell>
          <cell r="F2275" t="str">
            <v>https://media.licdn.com/dms/image/C4D0BAQFICEAuJh93Ww/company-logo_100_100/0?e=1576108800&amp;v=beta&amp;t=DGlmj0hVtl5oSCdjC1lkWJ61R17oOQCsOmQ9IZ9roOM</v>
          </cell>
        </row>
        <row r="2276">
          <cell r="A2276" t="str">
            <v>Huskinson, Sally University Of Mississippi Med Ctr</v>
          </cell>
          <cell r="B2276" t="str">
            <v>https://www.umc.edu/common/People-Headshots/huskinson,-sally1.jpg</v>
          </cell>
          <cell r="C2276" t="str">
            <v>https://www.umc.edu/common/People-Headshots/auchus,-alexander.jpg</v>
          </cell>
          <cell r="D2276" t="str">
            <v>https://i1.rgstatic.net/ii/profile.image/716465984524288-1547830210407_Q512/Jemma_Cook.jpg</v>
          </cell>
          <cell r="E2276" t="str">
            <v>https://media.springernature.com/lw785/springer-static/image/art%3A10.1007%2Fs00213-013-3233-3/MediaObjects/213_2013_3233_Figa_HTML.jpg</v>
          </cell>
          <cell r="F2276" t="str">
            <v>https://www.umc.edu/common/People-Headshots/coolen,-lique-web.jpg</v>
          </cell>
        </row>
        <row r="2277">
          <cell r="A2277" t="str">
            <v>Hussain, Shehnaz KhursheedCedars-Sinai Medical Center</v>
          </cell>
          <cell r="B2277" t="str">
            <v>https://bio.csmc.edu/15068/Shehnaz-Hussain-profile.aspx</v>
          </cell>
          <cell r="C2277" t="str">
            <v>https://www.cedars-sinai.org/content/dam/cedars-sinai/doctor-bios/profile-default%20square.png</v>
          </cell>
          <cell r="D2277" t="str">
            <v>https://image.isu.pub/181206223217-e4f279c73f5f1728082d7655dd91b6cd/jpg/page_1.jpg</v>
          </cell>
          <cell r="E2277" t="str">
            <v>http://2.bp.blogspot.com/-F_1OAktyqho/UROrIR3yZVI/AAAAAAAAU5c/q0pGLOPua3s/s1600/Najam+Sethi+and+Chaudhry+Shujaat+Hussain.jpg</v>
          </cell>
          <cell r="F2277" t="str">
            <v>https://www.ucp.edu.pk/static/uploads/2017/05/Amjad-Husain-FOMS-UCP-255x255.png</v>
          </cell>
        </row>
        <row r="2278">
          <cell r="A2278" t="str">
            <v>Huybrechts, Krista FBrigham And Women's Hospital</v>
          </cell>
          <cell r="B2278" t="str">
            <v>https://www.bu.edu/sph/files/2013/10/Krista-Huybrechts-1.jpg</v>
          </cell>
          <cell r="C2278" t="str">
            <v>https://i1.rgstatic.net/ii/profile.image/285328775630857-1445039089720_Q512/Krista_Huybrechts.jpg</v>
          </cell>
          <cell r="D2278" t="str">
            <v>https://www.bostonherald.com/wp-content/uploads/migration/2015/06/02/060215huybrechtsar01.jpg?w=620</v>
          </cell>
          <cell r="E2278" t="str">
            <v>http://www.drugepi.org/wp-content/uploads/2013/04/PatornoElizabeth.jpg</v>
          </cell>
          <cell r="F2278" t="str">
            <v>https://www.bostonherald.com/wp-content/uploads/migration/2015/06/02/060215huybrechtsar05.jpg?w=620</v>
          </cell>
        </row>
        <row r="2279">
          <cell r="A2279" t="str">
            <v>Hyman, Bradley T.Massachusetts General Hospital</v>
          </cell>
          <cell r="B2279" t="str">
            <v>https://www.hms.harvard.edu/dms/neuroscience/fac/images/large/Hyman_Bradley.jpg</v>
          </cell>
          <cell r="C2279" t="str">
            <v>https://advances.massgeneral.org/assets/images/contributors/Brad%20Hyman_1x.png</v>
          </cell>
          <cell r="D2279" t="str">
            <v>https://neuroscienceinnovati-95e89b3d.us-east-1.sitedistrict.com/wp-content/uploads/2016/11/bradley-hyman-photo-141007-1512-CROP-e1490291876357.jpg?fsum=0da1a803ae21</v>
          </cell>
          <cell r="E2279" t="str">
            <v>http://media.bizj.us/view/img/10083557/bradleyhyman*750xx324-432-18-0.jpg</v>
          </cell>
          <cell r="F2279" t="str">
            <v>https://secure3.photobooks.com/massgen/photos/10023.jpg</v>
          </cell>
        </row>
        <row r="2280">
          <cell r="A2280" t="str">
            <v>Hyser, Joseph M.Baylor College Of Medicine</v>
          </cell>
          <cell r="B2280" t="str">
            <v>https://signature.bcm.edu/images/uploaded/full/126641.jpg</v>
          </cell>
          <cell r="C2280" t="str">
            <v>https://i1.rgstatic.net/ii/profile.image/344413873164288-1459126074126_Q512/Joseph_Hyser.jpg</v>
          </cell>
          <cell r="D2280" t="str">
            <v>https://signature.bcm.edu/images/uploaded/full/1439571837419.jpeg</v>
          </cell>
          <cell r="E2280" t="str">
            <v>https://signature.bcm.edu/images/uploaded/full/1437159445845.jpeg</v>
          </cell>
          <cell r="F2280" t="str">
            <v>https://signature.bcm.edu/images/uploaded/full/1527180230711.jpeg</v>
          </cell>
        </row>
        <row r="2281">
          <cell r="A2281" t="str">
            <v>Hysong, Sylvia J.Baylor College Of Medicine</v>
          </cell>
        </row>
        <row r="2282">
          <cell r="A2282" t="str">
            <v>Iadecola, Costantino Weill Medical Coll Of Cornell Univ</v>
          </cell>
          <cell r="B2282" t="str">
            <v>https://research.cornell.edu/sites/default/files/styles/bio_photo__984x984_cropped_/public/featured_images/JWP_OfficeVP-Weill-Constantine-7429.png?itok=n6aXubgY</v>
          </cell>
          <cell r="C2282" t="str">
            <v>https://directory.weill.cornell.edu/api/v1/person/profile/coi2001.png?returnGenericOn404=true</v>
          </cell>
          <cell r="D2282" t="str">
            <v>https://weillcornell.org/sites/default/files/styles/profile-headshot-large/https/images.med.cornell.edu/headshots/coi2001.jpg?itok=GI4I7td-</v>
          </cell>
          <cell r="E2282" t="str">
            <v>http://pre.weill.cornell.edu/static/images/content/faculty_photo_dr_iadecola.jpg</v>
          </cell>
          <cell r="F2282" t="str">
            <v>https://www.eurekalert.org/multimedia/pub/web/54931_web.jpg</v>
          </cell>
        </row>
        <row r="2283">
          <cell r="A2283" t="str">
            <v>Iezzoni, Lisa I.Massachusetts General Hospital</v>
          </cell>
          <cell r="B2283" t="str">
            <v>https://cfmedicine.nlm.nih.gov/static/img/portraits/161.jpg</v>
          </cell>
          <cell r="C2283" t="str">
            <v>https://www.massgeneral.org/News/assets/disability3.jpg</v>
          </cell>
          <cell r="D2283" t="str">
            <v>https://www.massgeneral.org/News/assets/Lisa_February_2008.jpg</v>
          </cell>
          <cell r="E2283" t="str">
            <v>https://cms.www.countway.harvard.edu/wp/wp-content/uploads/2010/03/Iezzoni-BIDMC.jpg</v>
          </cell>
          <cell r="F2283" t="str">
            <v>http://investigatorawards.org/sites/default/files/Iezzoni_Lisa.jpg</v>
          </cell>
        </row>
        <row r="2284">
          <cell r="A2284" t="str">
            <v>Ikezu, Tsuneya Boston University Medical Campus</v>
          </cell>
          <cell r="B2284" t="str">
            <v>http://www.bumc.bu.edu/busm-pm/files/2016/10/2016_AAIC_Toronto_Tuesday_IMG_4623.jpg</v>
          </cell>
          <cell r="C2284" t="str">
            <v>http://www.bumc.bu.edu/busm-pm/files/2010/05/Ikezu1209_3-3.jpg</v>
          </cell>
          <cell r="D2284" t="str">
            <v>https://www.bu.edu/alzresearch/files/2018/07/Ikezu-photo.jpeg</v>
          </cell>
          <cell r="E2284" t="str">
            <v>https://www.bu.edu/neuro/files/2017/10/IkezuProfile2.jpeg</v>
          </cell>
          <cell r="F2284" t="str">
            <v>https://www.bumc.bu.edu/busm-pm/files/2019/08/Copy-of-Tsuneya-MED_3916a-2-5x3-5.jpg</v>
          </cell>
        </row>
        <row r="2285">
          <cell r="A2285" t="str">
            <v>Iliev, Iliyan DimitrovWeill Medical Coll Of Cornell Univ</v>
          </cell>
          <cell r="B2285" t="str">
            <v>https://news.weill.cornell.edu/sites/default/files/styles/news_story_featured_image/public/story_featured_images/4e1a3217.png?itok=YcVMxz3A&amp;c=2500ff0a63ce86b858e8d22648006932</v>
          </cell>
          <cell r="C2285" t="str">
            <v>https://robertsinstitute.weill.cornell.edu/sites/default/files/styles/panopoly_image_original/public/member_images/iliyan-iliev-photo.png?itok=gp0gqfrs</v>
          </cell>
          <cell r="D2285" t="str">
            <v>https://directory.weill.cornell.edu/api/v1/person/profile/ili2001.png?returnGenericOn404=true</v>
          </cell>
          <cell r="E2285" t="str">
            <v>https://news.weill.cornell.edu/sites/default/files/styles/news_story_featured_image/public/story_featured_images/at_krf_symphosium.jpg?itok=TU4bQCsM&amp;c=ce42c51a0a07b7cc864ae976049ef267</v>
          </cell>
          <cell r="F2285" t="str">
            <v>https://news.weill.cornell.edu/sites/default/files/styles/news_story_featured_image/public/story_featured_images/ribbon_lg1_1.jpg?itok=aArPjOHz</v>
          </cell>
        </row>
        <row r="2286">
          <cell r="A2286" t="str">
            <v>Iliff, Jeffrey JOregon Health &amp; Science University</v>
          </cell>
          <cell r="B2286" t="str">
            <v>https://academicminute.org/wp-content/uploads/2016/06/MRI-Photos_4-684x1024.jpg</v>
          </cell>
          <cell r="C2286" t="str">
            <v>http://www.ohsu.edu/apps/core/?action=people:pe.cmsProfileLowResolutionImage&amp;sPersonID=AFE035409D042FE6B5F084801E1C4C64</v>
          </cell>
          <cell r="D2286" t="str">
            <v>http://media.bizj.us/view/img/8192552/mri-photos7*750xx6016-3384-0-316.jpg</v>
          </cell>
          <cell r="E2286" t="str">
            <v>https://media.npr.org/assets/img/2015/12/23/mri-alzheimers-2_wide-97820c41da4d3a5ee4b54a054431e95e5534df46.jpg?s=1400</v>
          </cell>
          <cell r="F2286" t="str">
            <v>https://i.ytimg.com/vi/MJK-dMlATmM/maxresdefault.jpg</v>
          </cell>
        </row>
        <row r="2287">
          <cell r="A2287" t="str">
            <v>Imamura, Fumiaki Pennsylvania State Univ Hershey Med Ctr</v>
          </cell>
          <cell r="B2287" t="str">
            <v>https://pennstate.pure.elsevier.com/files-asset/31701732/fui1.jpg/</v>
          </cell>
          <cell r="C2287" t="str">
            <v>https://pennstate.pure.elsevier.com/files-asset/31701462/yui102.jpg/</v>
          </cell>
          <cell r="D2287" t="str">
            <v>https://media.licdn.com/dms/image/C4D03AQHmqhpBiLSm9Q/profile-displayphoto-shrink_200_200/0?e=1560988800&amp;v=beta&amp;t=gEb0zgAhigs4u0FGm3w3MU04jzZn_M6ic32HYqN50HI</v>
          </cell>
          <cell r="E2287" t="str">
            <v>https://pennstate.pure.elsevier.com/files-asset/24892622/rci2.jpg</v>
          </cell>
          <cell r="F2287" t="str">
            <v>https://pennstate.pure.elsevier.com/files-asset/31700352/djm68.jpg</v>
          </cell>
        </row>
        <row r="2288">
          <cell r="A2288" t="str">
            <v>Imbalzano, Anthony NUniv Of Massachusetts Med Sch Worcester</v>
          </cell>
          <cell r="B2288" t="str">
            <v>https://i1.rgstatic.net/ii/profile.image/277797567254529-1443243509241_Q512/Anthony_Imbalzano2.jpg</v>
          </cell>
          <cell r="C2288" t="str">
            <v>https://www.umassmed.edu/globalassets/imbalzano-lab/images/imbalzano-lab-photo-may-2017.jpg</v>
          </cell>
          <cell r="D2288" t="str">
            <v>https://www.umassmed.edu/globalassets/imbalzano-lab/lab-members/imbalzano.jpg</v>
          </cell>
          <cell r="E2288" t="str">
            <v>https://www.umassmed.edu/globalassets/imbalzano-lab/hero/imbalzanohero2.jpg</v>
          </cell>
          <cell r="F2288" t="str">
            <v>https://www.umassmed.edu/globalassets/graduate-school-of-biomedical-sciences/images/faculty/imbalzano.png</v>
          </cell>
        </row>
        <row r="2289">
          <cell r="A2289" t="str">
            <v>Indzhykulian, Artur Massachusetts Eye And Ear Infirmary</v>
          </cell>
        </row>
        <row r="2290">
          <cell r="A2290" t="str">
            <v>Ing, Caleb Columbia University Health Sciences</v>
          </cell>
          <cell r="B2290" t="str">
            <v>https://www.mailman.columbia.edu/sites/default/files/styles/medium_262x317/public/jpg/ci2119_Caleb_Ing_Headshot.jpg?itok=XjgrCKu-</v>
          </cell>
          <cell r="C2290" t="str">
            <v>https://www.columbiadoctors.org/sites/default/files/styles/cola_media_520/public/cups-profile/hero/cing.png?itok=_VbM04BW</v>
          </cell>
          <cell r="D2290" t="str">
            <v>https://www.mailman.columbia.edu/sites/default/files/styles/medium_262x317/public/jpg/qa4_3_karim_8.jpg?itok=mc3boaPS</v>
          </cell>
          <cell r="E2290" t="str">
            <v>https://www.mailman.columbia.edu/sites/default/files/styles/medium_262x317/public/jpg/ssa2018_SSAlbrecht_red.jpg?itok=OhTjh27O</v>
          </cell>
          <cell r="F2290" t="str">
            <v>https://www.mailman.columbia.edu/sites/default/files/styles/medium_262x317/public/jpg/sa3049_Abiola%20Headshot_2.jpg?itok=g00N6L3h</v>
          </cell>
        </row>
        <row r="2291">
          <cell r="A2291" t="str">
            <v>Inman, Denise MNortheast Ohio Medical University</v>
          </cell>
          <cell r="B2291" t="str">
            <v>https://www.neomed.edu/wp-content/uploads/UNIV_HS_denise-inman.jpg</v>
          </cell>
          <cell r="C2291" t="str">
            <v>https://www.neomed.edu/wp-content/uploads/NEWS_07.23.18_Inman.jpg</v>
          </cell>
          <cell r="D2291" t="str">
            <v>http://www.neomed.edu/wp-content/uploads/Denise-Inman.jpg</v>
          </cell>
          <cell r="E2291" t="str">
            <v>http://thepulse.neomed.edu/wp-content/uploads/2018/07/PUL_07.17.18_Inman.jpg</v>
          </cell>
          <cell r="F2291" t="str">
            <v>http://thepulse.neomed.edu/wp-content/uploads/2018/08/PUL_08.03.18_Czech.jpg</v>
          </cell>
        </row>
        <row r="2292">
          <cell r="A2292" t="str">
            <v>Ionescu, Andreia M.Harvard Medical School</v>
          </cell>
          <cell r="B2292" t="str">
            <v>https://lookaside.fbsbx.com/lookaside/crawler/media/?media_id=10155564115799017</v>
          </cell>
          <cell r="C2292" t="str">
            <v>https://hsdm.harvard.edu/files/dental/files/andreiai_cropped.jpg?m=1484741998</v>
          </cell>
          <cell r="D2292" t="str">
            <v>https://i1.rgstatic.net/ii/profile.image/272646055133185-1442015293037_Q512/Andreia_Ionescu.jpg</v>
          </cell>
          <cell r="E2292" t="str">
            <v>x-raw-image:///871527ac8ee09d62cb72fc42a9baaab24de000f41aef89872cac478d50bda8bb</v>
          </cell>
          <cell r="F2292" t="str">
            <v>x-raw-image:///af6ec9bffb74fe602f4ce6c0f3861dddc555dc45630caf72435c6e954287e27a</v>
          </cell>
        </row>
        <row r="2293">
          <cell r="A2293" t="str">
            <v>Isacson, Ole  Mclean Hospital</v>
          </cell>
          <cell r="B2293" t="str">
            <v>https://www.mcleanhospital.org/sites/default/files/styles/bio_image/public/IsacsonHeadshot198Dec418.jpg?itok=-09jL8XV</v>
          </cell>
          <cell r="C2293" t="str">
            <v>https://static.projects.iq.harvard.edu/files/styles/profile_full/public/hsci/files/isacson_0.jpg?m=1515616678&amp;itok=j1RWvK9M</v>
          </cell>
          <cell r="D2293" t="str">
            <v>https://neuroscienceinnovati-95e89b3d.us-east-1.sitedistrict.com/wp-content/uploads/2016/09/isacson-ole_pic-e1484247518550-300x300.jpg?fsum=76de9150dbdd</v>
          </cell>
          <cell r="E2293" t="str">
            <v>https://www.hms.harvard.edu/dms/neuroscience/fac/images/large/Isacson_Ole.jpg</v>
          </cell>
          <cell r="F2293" t="str">
            <v>http://www.edmontonjournal.com/cms/binary/11363062.jpg</v>
          </cell>
        </row>
        <row r="2294">
          <cell r="A2294" t="str">
            <v>Ishikawa, Kiyotake Icahn School Of Medicine At Mount Sinai</v>
          </cell>
          <cell r="B2294" t="str">
            <v>https://www.mountsinai.org/files/fad_img_new/81/0000076810067529774591/0000072500009205935001.jpg</v>
          </cell>
          <cell r="C2294" t="str">
            <v>http://labs.icahn.mssm.edu/ishikawalab/wp-content/uploads/sites/235/2017/09/ishiawa2-300x235.png</v>
          </cell>
          <cell r="D2294" t="str">
            <v>https://www.ahajournals.org/cms/attachment/74077f3e-60d5-46f7-8892-4df43db7727a/circresaha.117.311372.fp.png</v>
          </cell>
          <cell r="E2294" t="str">
            <v>https://i1.rgstatic.net/publication/331173905_Targeted_Gene_Delivery_through_the_Respiratory_System_Rationale_for_Intratracheal_Gene_Transfer/links/5c6ad3574585156b5706924c/preview.png</v>
          </cell>
          <cell r="F2294" t="str">
            <v>https://i1.rgstatic.net/publication/327857179_Supplementary_Material/links/5ba98496a6fdccd3cb70ab8c/preview.png</v>
          </cell>
        </row>
        <row r="2295">
          <cell r="A2295" t="str">
            <v>Islam, Nadia SNew York University School Of Medicine</v>
          </cell>
          <cell r="B2295" t="str">
            <v>https://med.nyu.edu/dti-physician-photo/faculty/i/islamn01/islamn01-hero.jpg</v>
          </cell>
          <cell r="C2295" t="str">
            <v>https://nyulangone.org/news/sites/default/files/styles/hero_article_900x600/public/2018-01/Islam_Nadia2.jpg?itok=lVhKTSfD&amp;h=4338daad</v>
          </cell>
          <cell r="D2295" t="str">
            <v>https://cdn0.msw.usc.edu/content/91d932b9361744f8a08f0615aedb4937/dsw-faculty__0011_nadia_islam.jpg</v>
          </cell>
          <cell r="E2295" t="str">
            <v>https://nyulangone.org/news/sites/default/files/styles/hero_article_900x600/public/2019-07/press-release-diabete-managament-highrisk-population.jpg?itok=oOAXrFOb&amp;h=06ac0d8c</v>
          </cell>
          <cell r="F2295" t="str">
            <v>https://med.nyu.edu/pophealth/sites/default/files/pophealth/ban_marhaba.jpg</v>
          </cell>
        </row>
        <row r="2296">
          <cell r="A2296" t="str">
            <v>Islam, Sabina AMassachusetts General Hospital</v>
          </cell>
          <cell r="B2296" t="str">
            <v>https://www.massgeneral.org/ciid/assets/sabina_islam-216x130.jpg</v>
          </cell>
          <cell r="C2296" t="str">
            <v>https://doximity-res.cloudinary.com/image/upload/t_public_profile_photo_320x320/sdm63oozajktnb2rsi6e.jpg</v>
          </cell>
          <cell r="D2296" t="str">
            <v>https://doximity-res.cloudinary.com/image/upload/t_public_profile_photo_320x320/profile-placeholder-registered-2.jpg</v>
          </cell>
          <cell r="E2296" t="str">
            <v>https://doximity-res.cloudinary.com/image/upload/t_public_profile_photo_320x320/xipepp4nljtjwrxvbqex.jpg</v>
          </cell>
          <cell r="F2296" t="str">
            <v>https://s.sharecare.com/img/profile/a/6/f/a6fae8d4-49d4-419d-81c9-edfd8852b2de_200_200_95.JPG</v>
          </cell>
        </row>
        <row r="2297">
          <cell r="A2297" t="str">
            <v>Italiano, Joseph E Brigham And Women's Hospital</v>
          </cell>
          <cell r="B2297" t="str">
            <v>https://www.hms.harvard.edu/dms/bbs/fac/images/large/Italiano_Joseph.jpg</v>
          </cell>
          <cell r="C2297" t="str">
            <v>http://researchfaculty.brighamandwomens.org/Content/CustomViewsContent/_Shared/images/bwh-logo.png</v>
          </cell>
          <cell r="D2297" t="str">
            <v>http://italianolab.bwh.harvard.edu/wp-content/uploads/2014/03/025-1024x680.jpeg</v>
          </cell>
          <cell r="E2297" t="str">
            <v>http://researchfaculty.brighamandwomens.org/Content/CustomViewsContent/_Shared/images/phs-320x150.png</v>
          </cell>
          <cell r="F2297" t="str">
            <v>https://researchfaculty.brighamandwomens.org/ProfilePhotos/Prof486.jpg</v>
          </cell>
        </row>
        <row r="2298">
          <cell r="A2298" t="str">
            <v>Ivanov, Dmitry VUniversity Of Miami School Of Medicine</v>
          </cell>
          <cell r="B2298" t="str">
            <v>http://phydatabase.med.miami.edu/Documents/Pictures/Dmitry_Ivanov.jpg</v>
          </cell>
          <cell r="C2298" t="str">
            <v>http://biomed.med.miami.edu/images/faculty/faculty_Ivanov_Dmitry_WEB.jpg</v>
          </cell>
          <cell r="D2298" t="str">
            <v>http://biomed.med.miami.edu/images/faculty/faculty_Dykxhoorn_Derek_WEB.jpg</v>
          </cell>
          <cell r="E2298" t="str">
            <v>http://biomed.med.miami.edu/images/faculty/faculty_Miller_Darlene_WEB.jpg</v>
          </cell>
          <cell r="F2298" t="str">
            <v>http://biomed.med.miami.edu/images/faculty/faculty_Chatzistergos_Konstantinos_WEB.jpg</v>
          </cell>
        </row>
        <row r="2299">
          <cell r="A2299" t="str">
            <v>Iwakuma, Tomoo University Of Kansas Medical Center</v>
          </cell>
          <cell r="B2299" t="str">
            <v>https://media.bizj.us/view/img/10327777/tomoo-iwakuma-6*750xx2315-1305-0-362.jpg</v>
          </cell>
          <cell r="C2299" t="str">
            <v>http://www.kumc.edu/images/cancerbiology/TomooIwakuma_web.jpg</v>
          </cell>
          <cell r="D2299" t="str">
            <v>http://www.kumc.edu/Images/cancerbiology/Lab%20picture1_web.jpg</v>
          </cell>
          <cell r="E2299" t="str">
            <v>http://www.kumc.edu/Images/news/Tomoo-Iwakuma-inside.jpg</v>
          </cell>
          <cell r="F2299" t="str">
            <v>http://www.kumc.edu/kumedicine/images/Tomoo-Iwakuma-article.jpg</v>
          </cell>
        </row>
        <row r="2300">
          <cell r="A2300" t="str">
            <v>Iwata, Junichi University Of Texas Hlth Sci Ctr Houston</v>
          </cell>
          <cell r="B2300" t="str">
            <v>https://dentistry.uth.edu/contentAsset/image/58428b65-6199-4732-b32a-ca64f0837f83/fileAsset/filter/Resize/resize_w/180</v>
          </cell>
          <cell r="C2300" t="str">
            <v>https://dentistry.uth.edu/contentAsset/image/90ebb623-26bc-428c-b14a-e1e2357fced6/fileAsset/filter/Resize,Jpeg/resize_w/900/jpeg_q/85</v>
          </cell>
          <cell r="D2300" t="str">
            <v>https://www.researchgate.net/publication/333331715/figure/tbl2/AS:761908156178434@1558664468504/Human-CL-P-genes-targeted-by-at-least-two-microRNA-miRNA-families_Q320.jpg</v>
          </cell>
          <cell r="E2300" t="str">
            <v>https://www.researchgate.net/publication/333331715/figure/fig2/AS:761908156182529@1558664468447/Abbreviations-CCDG-Center-for-Craniofacial-and-Dental-Genetics-CL-P-Cleft-lip-with-or_Q320.jpg</v>
          </cell>
          <cell r="F2300" t="str">
            <v>https://www.researchgate.net/publication/333331715/figure/fig1/AS:761908156178433@1558664468410/PRISMA-flowchart-for-study-selection-A-graphical-representation-of-the-flow-of-citations_Q320.jpg</v>
          </cell>
        </row>
        <row r="2301">
          <cell r="A2301" t="str">
            <v>Jabs, Douglas AIcahn School Of Medicine At Mount Sinai</v>
          </cell>
          <cell r="B2301" t="str">
            <v>https://i.ytimg.com/vi/ZLFEUftf4Fw/maxresdefault.jpg</v>
          </cell>
          <cell r="C2301" t="str">
            <v>https://macularnews.files.wordpress.com/2016/11/douglas-jabs-md-mba.jpg?w=560</v>
          </cell>
          <cell r="D2301" t="str">
            <v>https://i1.rgstatic.net/ii/profile.image/278714022678528-1443462009535_Q512/Douglas_Jabs.jpg</v>
          </cell>
          <cell r="E2301" t="str">
            <v>x-raw-image:///77eb030b2fa88c65ebcc0aff93455e1a9ef032553b8d5bccbf7978503a8217e6</v>
          </cell>
          <cell r="F2301" t="str">
            <v>x-raw-image:///50e46b275b3061d78e1d234bf88d661f7d172fc2bfe6508a7a82dd91b9a76c0f</v>
          </cell>
        </row>
        <row r="2302">
          <cell r="A2302" t="str">
            <v>Jack, Darby Columbia University Health Sciences</v>
          </cell>
          <cell r="B2302" t="str">
            <v>https://www.mailman.columbia.edu/sites/default/files/styles/medium_262x317/public/jpg/dj2183_3_darbyjack_0.jpg?itok=6Ppr01GZ</v>
          </cell>
          <cell r="C2302" t="str">
            <v>http://www.columbia.edu/~dj2183/P8260113.jpg</v>
          </cell>
          <cell r="D2302" t="str">
            <v>https://www.mailman.columbia.edu/sites/default/files/jpg/cookstove_sm.jpg</v>
          </cell>
          <cell r="E2302" t="str">
            <v>https://www.mailman.columbia.edu/sites/default/files/legacy/Bike_280x328.jpeg</v>
          </cell>
          <cell r="F2302" t="str">
            <v>https://www.mailman.columbia.edu/sites/default/files/png/screen_shot_2017-09-18_at_5.26.49_pm.png</v>
          </cell>
        </row>
        <row r="2303">
          <cell r="A2303" t="str">
            <v>Jackson, Michael Sanford Burnham Prebys Medical Discovery Institute</v>
          </cell>
          <cell r="B2303" t="str">
            <v>https://www.sbpdiscovery.org/sites/default/files/styles/person_profile/public/2016-09/Michael-Jackson.jpg?itok=_OcQUCtK</v>
          </cell>
          <cell r="C2303" t="str">
            <v>https://www.eurekalert.org/multimedia/pub/web/53783_web.jpg</v>
          </cell>
          <cell r="D2303" t="str">
            <v>https://i.ytimg.com/vi/dm8dFLbwd94/maxresdefault.jpg</v>
          </cell>
          <cell r="E2303" t="str">
            <v>https://www.sbpdiscovery.org/sites/default/files/2017-09/Jos%C3%A9_Luis_Mill%C3%A1n-9417_1.jpg</v>
          </cell>
          <cell r="F2303" t="str">
            <v>https://www.sbpdiscovery.org/sites/default/files/2018-06/Kristiina-Vuori-and-Michael-Jackson.jpg</v>
          </cell>
        </row>
        <row r="2304">
          <cell r="A2304" t="str">
            <v>Jacobs, William Robert Albert Einstein College Of Medicine, Inc</v>
          </cell>
          <cell r="B2304" t="str">
            <v>https://images.squarespace-cdn.com/content/v1/51fa8065e4b0d906af526b28/1553712218274-LH6D44V0PIFZOU455LHY/ke17ZwdGBToddI8pDm48kCRzdBRW3Xj-m1Fj_ZKL3DN7gQa3H78H3Y0txjaiv_0fDoOvxcdMmMKkDsyUqMSsMWxHk725yiiHCCLfrh8O1z4YTzHvnKhyp6Da-NYroOW3ZGjoBKy3azqku80C789l0jRb3i7UjwNNySrgFE_nWavTw5m4UAkeYdq4oygQcUtYK78R_J8t7Jk0et0-pHi9Xw/IMG_20180824_183544__01.jpg</v>
          </cell>
          <cell r="C2304" t="str">
            <v>https://i.ytimg.com/vi/sBsUUW3UrSw/maxresdefault.jpg</v>
          </cell>
          <cell r="D2304" t="str">
            <v>https://images.squarespace-cdn.com/content/v1/51fa8065e4b0d906af526b28/1553712172337-Z8SH5MADOLWBHF29WYZR/ke17ZwdGBToddI8pDm48kEbpNpz_g84ww2Q11MA-atpZw-zPPgdn4jUwVcJE1ZvWEtT5uBSRWt4vQZAgTJucoTqqXjS3CfNDSuuf31e0tVFBtEgj52mM8uXJqXwNJ9DglJgC4wo-TZ2620CX9P9wUp1zDMfxjoXGDCxwz3Y9Vxg/Bisi.jpg?format=300w</v>
          </cell>
          <cell r="E2304" t="str">
            <v>https://images.squarespace-cdn.com/content/v1/51fa8065e4b0d906af526b28/1566933596021-TZ6E53GKOH33JYAZ28N0/ke17ZwdGBToddI8pDm48kFC6yXQUOM7VsJbDZh-Qch5Zw-zPPgdn4jUwVcJE1ZvWEtT5uBSRWt4vQZAgTJucoTqqXjS3CfNDSuuf31e0tVGsB1h5FFL9puMKmMcNTgz-s0mqwmv_GCSDjJO5Gr9ZTMx3BFCK8jfMwtDbUZKL48E/Ana+.jpg</v>
          </cell>
          <cell r="F2304" t="str">
            <v>https://images.squarespace-cdn.com/content/v1/51fa8065e4b0d906af526b28/1564668068262-GP48X8XQEEUHS5YL74T1/ke17ZwdGBToddI8pDm48kDwpYbon7HS5P-UQ65EGpVgUqsxRUqqbr1mOJYKfIPR7LoDQ9mXPOjoJoqy81S2I8PaoYXhp6HxIwZIk7-Mi3Tsic-L2IOPH3Dwrhl-Ne3Z2BcgI4_2EHxmG3JsyYak2oE4TA4qa660c6mYxhfD9CPKkL3r1G49e-3ZnDLNRdB_t/Emmanuel.jpg?format=300w</v>
          </cell>
        </row>
        <row r="2305">
          <cell r="A2305" t="str">
            <v>Jacobsen, Christina MarieBoston Children's Hospital</v>
          </cell>
          <cell r="B2305" t="str">
            <v>http://www.childrenshospital.org/-/media/Directory/Physicians/I-J/Jacobsen-Christina.ashx?h=170&amp;w=132&amp;la=en&amp;hash=1F5840455A84FA4D57097073D37AEACEC60E8D44</v>
          </cell>
          <cell r="C2305" t="str">
            <v>https://doximity-res.cloudinary.com/image/upload/t_public_profile_photo_320x320/ckt8n9cbtrf6x6yxhrzo.jpg</v>
          </cell>
          <cell r="D2305" t="str">
            <v>http://www.childrenshospital.org/-/media/Directory/Other/X-Y-Z/Ybarra_Rebecca.ashx?h=330&amp;w=256&amp;la=en&amp;hash=A1FD447A91A0765A4C3289D8D3398481ED7665F8</v>
          </cell>
          <cell r="E2305" t="str">
            <v>http://www.childrenshospital.org/-/media/Directory/Physicians/A-B/Astley-Christina.ashx?h=165&amp;w=128&amp;la=en&amp;hash=029FAEFB58F8B66E4BBB819A15D78A64F067AFC6</v>
          </cell>
          <cell r="F2305" t="str">
            <v>https://doximity-res.cloudinary.com/image/upload/t_public_profile_photo_320x320/n7zwd5xfzgxi7ekudjtg.jpg</v>
          </cell>
        </row>
        <row r="2306">
          <cell r="A2306" t="str">
            <v>Jafar-Nejad, Hamed Baylor College Of Medicine</v>
          </cell>
          <cell r="B2306" t="str">
            <v>https://signature.bcm.edu/images/uploaded/full/1400014208812.jpeg</v>
          </cell>
          <cell r="C2306" t="str">
            <v>http://glycobiology.org/Awards-Programs/Award-Winners/Hamed.aspx</v>
          </cell>
          <cell r="D2306" t="str">
            <v>https://gracescience.org/wp-content/uploads/2016/02/hamed_photo-680x680.jpg</v>
          </cell>
          <cell r="E2306" t="str">
            <v>https://signature.bcm.edu/images/uploaded/full/1479828755518.jpeg</v>
          </cell>
          <cell r="F2306" t="str">
            <v>https://gracescience.org/wp-content/uploads/2018/02/unnamed-1104x540.jpg</v>
          </cell>
        </row>
        <row r="2307">
          <cell r="A2307" t="str">
            <v>Jaffer, Farouc  Massachusetts General Hospital</v>
          </cell>
          <cell r="B2307" t="str">
            <v>http://cvrc.massgeneral.org/wp-content/uploads/2013/12/20171024_prb_cardiology_headshots_006.jpg</v>
          </cell>
          <cell r="C2307" t="str">
            <v>https://advances.massgeneral.org/assets/images/contributors/Jaffer_Farouc_17298_advances.png</v>
          </cell>
          <cell r="D2307" t="str">
            <v>https://doximity-res.cloudinary.com/image/upload/t_public_profile_photo_320x320/cexlkxxouksqevlnmrtc.jpg</v>
          </cell>
          <cell r="E2307" t="str">
            <v>https://pbs.twimg.com/profile_images/913542652489900033/xjvyOgDW_400x400.jpg</v>
          </cell>
          <cell r="F2307" t="str">
            <v>https://hcplive.s3.amazonaws.com/v1_media/_image/Screen+Shot+2015-12-21+at+1.24.32+PM.png</v>
          </cell>
        </row>
        <row r="2308">
          <cell r="A2308" t="str">
            <v>Jagannath, Chinnaswamy  University Of Texas Hlth Sci Ctr Houston</v>
          </cell>
          <cell r="B2308" t="str">
            <v>https://med.uth.edu/pathology/wp-content/uploads/sites/56/2017/10/chinnaswamy.jpg</v>
          </cell>
          <cell r="C2308" t="str">
            <v>https://i1.rgstatic.net/ii/profile.image/272428265897989-1441963368296_Q512/Chinnaswamy_Jagannath.jpg</v>
          </cell>
          <cell r="D2308" t="str">
            <v>https://i1.rgstatic.net/publication/322182021_Increased_Immunogenicity_Through_Autophagy/links/5c45d967458515a4c7365707/preview.png</v>
          </cell>
          <cell r="E2308" t="str">
            <v>https://med.uth.edu/pathology/wp-content/themes/ut-redux/library/includes/2.0.1/images/faculty-full.jpg</v>
          </cell>
          <cell r="F2308" t="str">
            <v>https://i1.rgstatic.net/publication/334970583_An_autophagy-inducing_and_TLR-2_activating_BCG_vaccine_induces_a_robust_protection_against_tuberculosis_in_mice/links/5d48248e92851cd046a2ceb0/preview.png</v>
          </cell>
        </row>
        <row r="2309">
          <cell r="A2309" t="str">
            <v>James, Judith AOklahoma Medical Research Foundation</v>
          </cell>
          <cell r="B2309" t="str">
            <v>https://omrf.org/wp-content/uploads/2019/05/JJames-VPCrop2.jpg</v>
          </cell>
          <cell r="C2309" t="str">
            <v>https://omrf.org/wp-content/uploads/2017/02/james.jpg</v>
          </cell>
          <cell r="D2309" t="str">
            <v>https://omrf.org/wp-content/uploads/2018/04/MG_8282A_1.jpg</v>
          </cell>
          <cell r="E2309" t="str">
            <v>https://omrf.org/wp-content/uploads/2018/05/JAMES_HiRes-2.20180509205221048.jpg</v>
          </cell>
          <cell r="F2309" t="str">
            <v>https://omrf.org/wp-content/uploads/2018/01/CC-8527.jpg</v>
          </cell>
        </row>
        <row r="2310">
          <cell r="A2310" t="str">
            <v>James, Richard  Seattle Children's Hospital</v>
          </cell>
          <cell r="B2310" t="str">
            <v>https://www.seattlechildrens.org/globalassets/images/researchers-and-staff/richard_james_220x180.jpg</v>
          </cell>
          <cell r="C2310" t="str">
            <v>https://static.wixstatic.com/media/2f22f4_1605431446e644a8899d1c83309391c9~mv2.png/v1/fill/w_560,h_560,al_c,q_80,usm_0.66_1.00_0.01/2f22f4_1605431446e644a8899d1c83309391c9~mv2.webp</v>
          </cell>
          <cell r="D2310" t="str">
            <v>https://static.wixstatic.com/media/2f22f4_a5f83b1bc5eb413fb90fc6a43b862f01~mv2.png/v1/fill/w_560,h_572,al_c,q_80,usm_0.66_1.00_0.01/2f22f4_a5f83b1bc5eb413fb90fc6a43b862f01~mv2.webp</v>
          </cell>
          <cell r="E2310" t="str">
            <v>http://pulse.seattlechildrens.org/wp-content/uploads/Richard_James_001-300x200.jpg</v>
          </cell>
          <cell r="F2310" t="str">
            <v>https://static.wixstatic.com/media/2f22f4_80367d210abe43b8a1b2a3432218c76e~mv2.png/v1/fill/w_560,h_560,al_c,q_80,usm_0.66_1.00_0.01/2f22f4_80367d210abe43b8a1b2a3432218c76e~mv2.webp</v>
          </cell>
        </row>
        <row r="2311">
          <cell r="A2311" t="str">
            <v>Jankowsky, Joanna LBaylor College Of Medicine</v>
          </cell>
          <cell r="B2311" t="str">
            <v>https://signature.bcm.edu/images/uploaded/full/1441230646893.jpeg</v>
          </cell>
          <cell r="C2311" t="str">
            <v>https://signature.bcm.edu/images/uploaded/full/1498024672310.png</v>
          </cell>
          <cell r="D2311" t="str">
            <v>https://signature.bcm.edu/images/uploaded/full/1532707485872.jpeg</v>
          </cell>
          <cell r="E2311" t="str">
            <v>https://signature.bcm.edu/images/uploaded/full/1560527542678.jpeg</v>
          </cell>
          <cell r="F2311" t="str">
            <v>https://signature.bcm.edu/images/uploaded/full/1532636445028.jpeg</v>
          </cell>
        </row>
        <row r="2312">
          <cell r="A2312" t="str">
            <v>Janne, Pasi ADana-Farber Cancer Inst</v>
          </cell>
          <cell r="B2312" t="str">
            <v>https://www.dana-farber.org/uploadedimages/expressreleases/Pasi%20Janne%20SOG_7542_18.jpg</v>
          </cell>
          <cell r="C2312" t="str">
            <v>https://www.dana-farber.org/uploadedimages/expressreleases/Pasi%20Janne.jpg</v>
          </cell>
          <cell r="D2312" t="str">
            <v>https://i.ytimg.com/vi/plxnnL08Sl4/maxresdefault.jpg</v>
          </cell>
          <cell r="E2312" t="str">
            <v>https://www.dana-farber.org/legacy/uploadedimages/Library/newsroom/news-releases/2012/pasi-janne.jpg</v>
          </cell>
          <cell r="F2312" t="str">
            <v>https://i.ytimg.com/vi/DvJXVvQmySE/hqdefault.jpg</v>
          </cell>
        </row>
        <row r="2313">
          <cell r="A2313" t="str">
            <v>Janorkar, Amol VijayUniversity Of Mississippi Med Ctr</v>
          </cell>
          <cell r="B2313" t="str">
            <v>http://www.umc.edu/news/News_Articles/2018/10/images/ELP-researchers.jpg</v>
          </cell>
          <cell r="C2313" t="str">
            <v>https://i1.rgstatic.net/ii/profile.image/272497979424774-1441979989349_Q512/Amol_Janorkar.jpg</v>
          </cell>
          <cell r="D2313" t="str">
            <v>https://www.umc.edu/sod/Departments/Administration/Research/Student-Research/IMG_6525.JPG</v>
          </cell>
          <cell r="E2313" t="str">
            <v>https://ompw.org/news/News_Articles/2018/05/Images/janorkar-teach-2.jpg</v>
          </cell>
          <cell r="F2313" t="str">
            <v>https://www.umc.edu/som/Departments%20and%20Offices/SOM%20Departments/Physiology/images/ashraf,-sadia.jpg</v>
          </cell>
        </row>
        <row r="2314">
          <cell r="A2314" t="str">
            <v>Janssen, Edith M Cincinnati Childrens Hosp Med Ctr</v>
          </cell>
          <cell r="B2314" t="str">
            <v>https://www.cincinnatichildrens.org/-/media/cincinnati%20childrens/global%20shared/biographies/_setup/default-profile-image.png?mw=220&amp;hash=8BBE8B228A3978ACA770B4202BD36B4077134A78</v>
          </cell>
          <cell r="C2314" t="str">
            <v>https://www.researchgate.net/publication/329245025/figure/fig1/AS:697919271354370@1543408329770/CD244-signaling-model-based-on-NK-cell-studies-CD244-binds-CD48-with-high-affinity_Q320.jpg</v>
          </cell>
          <cell r="D2314" t="str">
            <v>https://www.cincinnatichildrens.org/-/media/cincinnati%20childrens/home/research/divisions/i/immunobiology/labs/janssen/default/janssen%20lab%20research-visual1-500-visual%20of%20the%20research%20areas.jpg?h=347&amp;w=500&amp;la=en&amp;hash=5B342D05A3527C09CA417F03E7621C7EF1798BF3</v>
          </cell>
          <cell r="E2314" t="str">
            <v>https://www.researchgate.net/publication/329245025/figure/fig2/AS:697919271354371@1543408329810/Model-showing-how-the-relative-concentrations-of-CD244-and-SAP-may-contribute-to-the_Q320.jpg</v>
          </cell>
          <cell r="F2314" t="str">
            <v>https://www.researchgate.net/publication/329245025/figure/fig3/AS:697919271342083@1543408329854/Increased-CD244-expression-on-immune-cells-in-the-tumor-microenvironment-corresponds-to_Q320.jpg</v>
          </cell>
        </row>
        <row r="2315">
          <cell r="A2315" t="str">
            <v>Jantzie, Lauren Leigh CooneyUniversity Of New Mexico Health Scis Ctr</v>
          </cell>
          <cell r="B2315" t="str">
            <v>https://px.hopkinsmedicine.connecthealthcare.com/Custom/Photos/10342.jpg</v>
          </cell>
          <cell r="C2315" t="str">
            <v>https://i1.rgstatic.net/ii/profile.image/273631955648528-1442250350484_Q512/Erin_Milligan.jpg</v>
          </cell>
          <cell r="D2315" t="str">
            <v>https://i1.rgstatic.net/publication/327866938_Extended_Combined_Neonatal_Treatment_With_Erythropoietin_Plus_Melatonin_Prevents_Posthemorrhagic_Hydrocephalus_of_Prematurity_in_Rats/links/5baa332092851ca9ed23bb61/largepreview.png</v>
          </cell>
          <cell r="E2315" t="str">
            <v>http://www.aans.org/images/AANS/HarveyOG1200x630.png</v>
          </cell>
          <cell r="F2315" t="str">
            <v>https://www.frontiersin.org/files/MyHome%20Article%20Library/298731/298731_Thumb_400.jpg</v>
          </cell>
        </row>
        <row r="2316">
          <cell r="A2316" t="str">
            <v>Jao, Jennifer Icahn School Of Medicine At Mount Sinai</v>
          </cell>
          <cell r="B2316" t="str">
            <v>https://i.ytimg.com/vi/S2eikWEOSKg/maxresdefault.jpg</v>
          </cell>
          <cell r="C2316" t="str">
            <v>https://doximity-res.cloudinary.com/image/upload/t_public_profile_photo_320x320/x4iskjjigf7ruhd4xep2.jpg</v>
          </cell>
          <cell r="D2316" t="str">
            <v>http://labs.neuroscience.mssm.edu/wp-content/uploads/2017/03/MS_Icahn_RGB_Hrztl.jpg</v>
          </cell>
          <cell r="E2316" t="str">
            <v>https://i.vimeocdn.com/filter/overlay?src0=https%3A%2F%2Fi.vimeocdn.com%2Fvideo%2F656066031_1280x720.jpg&amp;src1=https%3A%2F%2Ff.vimeocdn.com%2Fimages_v6%2Fshare%2Fplay_icon_overlay.png</v>
          </cell>
          <cell r="F2316" t="str">
            <v>http://webcommons.mssm.edu/mstp-news/wp-content/uploads/sites/42/2017/04/Screen-Shot-2017-04-18-at-5.23.39-PM.png</v>
          </cell>
        </row>
        <row r="2317">
          <cell r="A2317" t="str">
            <v>Jaspan, Heather BerylSeattle Children's Hospital</v>
          </cell>
          <cell r="B2317" t="str">
            <v>https://globalhealth.uw.edu/sites/default/files/styles/faculty_thumbnail/public/faculty/Heather_Jaspan.jpg?itok=KWJrRrJw</v>
          </cell>
          <cell r="C2317" t="str">
            <v>https://scprofiles.azurewebsites.net/art/image/a19b6737-198c-4ec4-9006-f230774a3519</v>
          </cell>
          <cell r="D2317" t="str">
            <v>https://cdn.dvidshub.net/media/frames/video/1910/712948.jpg</v>
          </cell>
          <cell r="E2317" t="str">
            <v>http://www.mainepines.com/wp-content/uploads/2017/03/Heather-Staeben-2017-thumb.jpg</v>
          </cell>
          <cell r="F2317" t="str">
            <v>https://cdn.dvidshub.net/media/frames/video/1909/711753.jpg</v>
          </cell>
        </row>
        <row r="2318">
          <cell r="A2318" t="str">
            <v>Jaspersen, Sue Stowers Institute For Medical Research</v>
          </cell>
          <cell r="B2318" t="str">
            <v>https://www.stowers.org/sites/default/files/jaspersen_web.jpg</v>
          </cell>
          <cell r="C2318" t="str">
            <v>https://www.stowers.org/sites/default/files/images/profiles/Jaspersen/Jaspersen_web_pict1.jpg</v>
          </cell>
          <cell r="D2318" t="str">
            <v>https://www.stowers.org/sites/default/files/images/stowers-report/fall-2017/sue-jaspersen.jpg</v>
          </cell>
          <cell r="E2318" t="str">
            <v>https://i1.rgstatic.net/ii/profile.image/272792943853592-1442050314542_Q512/Sue_Jaspersen.jpg</v>
          </cell>
          <cell r="F2318" t="str">
            <v>https://www.stowers.org/sites/default/files/images/stowers-report/spring-2017/sue-jaspersen-2.jpg</v>
          </cell>
        </row>
        <row r="2319">
          <cell r="A2319" t="str">
            <v>Javitch, Jonathan AColumbia University Health Sciences</v>
          </cell>
          <cell r="B2319" t="str">
            <v>https://physiology.case.edu/media/photologue/photos/cache/hs_vis_2017_jonathan_javitch_web_person_large.png</v>
          </cell>
          <cell r="C2319" t="str">
            <v>http://www.physiology.columbia.edu/faculty/javitch1.jpg</v>
          </cell>
          <cell r="D2319" t="str">
            <v>https://www.hopefordepression.org/wp-content/uploads/2016/10/Jon-Javitch.jpg</v>
          </cell>
          <cell r="E2319" t="str">
            <v>http://headshots.columbiaprofiles.org/wgrueber.jpg</v>
          </cell>
          <cell r="F2319" t="str">
            <v>http://pharmacology.columbia.edu/faculty/javitch2.jpg</v>
          </cell>
        </row>
        <row r="2320">
          <cell r="A2320" t="str">
            <v>Javitt, Daniel C.Columbia University Health Sciences</v>
          </cell>
          <cell r="B2320" t="str">
            <v>https://primeinc.org/images/bios/Javitt.jpg</v>
          </cell>
          <cell r="C2320" t="str">
            <v>https://www.nki.rfmh.org/sites/default/files/styles/faculty_page_headshot/public/headshots/Portrait%20F.jpg?itok=IN54g3Ya</v>
          </cell>
          <cell r="D2320" t="str">
            <v>http://www.cbpabp.org.br/english/wp-content/uploads/2016/03/Foto-Daniel-Javitt.jpg</v>
          </cell>
          <cell r="E2320" t="str">
            <v>https://familyofficeinsights.com/wp-content/uploads/2017/05/jon.jpg</v>
          </cell>
          <cell r="F2320" t="str">
            <v>http://www.nyp.org/enewsletters/advances/2016/psych/images/advances-psych-2016-Javitt.jpg</v>
          </cell>
        </row>
        <row r="2321">
          <cell r="A2321" t="str">
            <v>Jawaheer, Damini Children's Hospital &amp; Res Ctr At Oakland</v>
          </cell>
          <cell r="B2321" t="str">
            <v>https://i1.rgstatic.net/ii/profile.image/622649118048261-1525462526322_Q512/Damini_Jawaheer.jpg</v>
          </cell>
          <cell r="C2321" t="str">
            <v>http://www.chori.org/Principal_Investigators/Jawaheer_Damini/Pictures/Jawaheer1.jpg</v>
          </cell>
          <cell r="D2321" t="str">
            <v>https://curearthritis.org/wp-content/uploads/2014/04/damini-cover.jpg</v>
          </cell>
          <cell r="E2321" t="str">
            <v>https://i.ytimg.com/vi/hcpxt2e12qQ/maxresdefault.jpg</v>
          </cell>
          <cell r="F2321" t="str">
            <v>http://www.chori.org/Principal_Investigators/Jawaheer_Damini/Pictures/PrecisionMeds2.gif</v>
          </cell>
        </row>
        <row r="2322">
          <cell r="A2322" t="str">
            <v>Jay, Gregory D. Rhode Island Hospital</v>
          </cell>
          <cell r="B2322" t="str">
            <v>http://www.brownedhi.org/wp-content/uploads/2014/06/Jay.jpg</v>
          </cell>
          <cell r="C2322" t="str">
            <v>http://www.rimirad.com/images/photos/physicians/Jay.jpg</v>
          </cell>
          <cell r="D2322" t="str">
            <v>https://assets.pbn.com/uploads/2017/12/1208cover.jpg</v>
          </cell>
          <cell r="E2322" t="str">
            <v>http://www.rimirad.com/images/photos/physicians/DeCesaris,V_MD_0037.jpg</v>
          </cell>
          <cell r="F2322" t="str">
            <v>http://www.rimirad.com/images/photos/physicians/Soares.jpg</v>
          </cell>
        </row>
        <row r="2323">
          <cell r="A2323" t="str">
            <v>Jay, Melanie New York University School Of Medicine</v>
          </cell>
          <cell r="B2323" t="str">
            <v>https://med.nyu.edu/dti-physician-photo/faculty/j/jaym01/jaym01-hero.jpg</v>
          </cell>
          <cell r="C2323" t="str">
            <v>https://med.nyu.edu/jaylab/sites/default/files//Melanie-Jay.jpg</v>
          </cell>
          <cell r="D2323" t="str">
            <v>https://med.nyu.edu/medicine/sites/default/files/medicine/Melanie-Jay.jpg</v>
          </cell>
          <cell r="E2323" t="str">
            <v>https://med.nyu.edu/dti-physician-photo/faculty/m/messim01/messim01-hero.jpg</v>
          </cell>
          <cell r="F2323" t="str">
            <v>https://med.nyu.edu/dti-physician-photo/faculty/a/aphiny01/aphiny01-hero.jpg</v>
          </cell>
        </row>
        <row r="2324">
          <cell r="A2324" t="str">
            <v>Jefferson, Angela L.Vanderbilt University Medical Center</v>
          </cell>
          <cell r="B2324" t="str">
            <v>https://www.vumc.org/vmac/sites/default/files/people/Jefferson_Angela%20%282%29.jpg</v>
          </cell>
          <cell r="C2324" t="str">
            <v>https://i.ytimg.com/vi/XHxEo5E9g0Y/maxresdefault.jpg</v>
          </cell>
          <cell r="D2324" t="str">
            <v>https://prd-medweb-cdn.s3.amazonaws.com/documents/neurology/images/Robinson_Althea.jpg</v>
          </cell>
          <cell r="E2324" t="str">
            <v>https://prd-medweb-cdn.s3.amazonaws.com/documents/neurology/images/Acosta.jpg</v>
          </cell>
          <cell r="F2324" t="str">
            <v>https://prd-medweb-cdn.s3.amazonaws.com/documents/neurology/images/Haas.jpg</v>
          </cell>
        </row>
        <row r="2325">
          <cell r="A2325" t="str">
            <v>Jehi, Lara Cleveland Clinic Lerner Com-Cwru</v>
          </cell>
          <cell r="B2325" t="str">
            <v>https://my.clevelandclinic.org/-/scassets/images/org/orthopaedics-rheumatology/professionals-fellowship/zuke-william.ashx?la=en</v>
          </cell>
          <cell r="C2325" t="str">
            <v>https://hitconsultant.net/wp-content/uploads/2015/02/Cleveland_Clinic.jpg</v>
          </cell>
          <cell r="D2325" t="str">
            <v>http://www.ncai-cc.ccf.org/images/team/Nagy_Laura.jpg</v>
          </cell>
          <cell r="E2325" t="str">
            <v>https://doximity-res.cloudinary.com/image/upload/t_public_profile_photo_320x320/wuhh7sahjz3vav0rwesd.jpg</v>
          </cell>
          <cell r="F2325" t="str">
            <v>http://www.lerner.ccf.org/cphr/images/people/albertj.jpg</v>
          </cell>
        </row>
        <row r="2326">
          <cell r="A2326" t="str">
            <v>Jenny, Andreas Albert Einstein College Of Medicine, Inc</v>
          </cell>
          <cell r="B2326" t="str">
            <v>https://einstein.yu.edu/uploadedImages/education/md-program/educational-resources/Poster_2011.jpg</v>
          </cell>
          <cell r="C2326" t="str">
            <v>https://i1.rgstatic.net/publication/325135607_Prickle_is_phosphorylated_by_Nemo_and_targeted_for_degradation_to_maintain_PrickleSpiny-legs_isoform_balance_during_planar_cell_polarity_establishment/links/5afa2ea1a6fdccacab169a18/largepreview.png</v>
          </cell>
          <cell r="D2326" t="str">
            <v>https://i1.rgstatic.net/publication/51685606_Functional_dissection_of_phosphorylation_of_Disheveled_in_Drosophila/links/5a32ab970f7e9b2a28957a03/largepreview.png</v>
          </cell>
          <cell r="E2326" t="str">
            <v>https://d1w7fb2mkkr3kw.cloudfront.net/assets/images/book/lrg/9780/1280/9780128015131.jpg</v>
          </cell>
          <cell r="F2326" t="str">
            <v>https://i1.rgstatic.net/publication/305276327_Hsc-70_Structural_and_Biological_Interaction_with_Phosphatidylserine_in_Endosomal_Microautophagy/links/5788fbb708ae7a588ee8557b/largepreview.png</v>
          </cell>
        </row>
        <row r="2327">
          <cell r="A2327" t="str">
            <v>Jensen, Elizabeth TWake Forest University Health Sciences</v>
          </cell>
        </row>
        <row r="2328">
          <cell r="A2328" t="str">
            <v>Jensen, Jens H Medical University Of South Carolina</v>
          </cell>
          <cell r="B2328" t="str">
            <v>https://muschealth.org/MUSCApps/HealthAssets/ProfileImages/jej50.jpg</v>
          </cell>
          <cell r="C2328" t="str">
            <v>https://medicine.musc.edu/-/sm/medicine/departments/neurology/i/epilepsy-division.ashx?h=457&amp;w=640&amp;la=en&amp;hash=116783F1264C19CD1B7F5A5941C1DDBC20FFA1CD</v>
          </cell>
          <cell r="D2328" t="str">
            <v>https://www.researchgate.net/profile/Simon_Keller2/publication/312087310/figure/fig2/AS:670008841621513@1536753964498/ROC-curves-In-all-cases-blue-indicates-separation-between-patient-and-control-groups_Q320.jpg</v>
          </cell>
          <cell r="E2328" t="str">
            <v>https://www.researchgate.net/profile/Dmitry_Novikov2/publication/232144069/figure/fig3/AS:667805842153472@1536228728035/Cumulative-diffusion-coefficient-equation-4-for-the-onedimensional-example-of-Fig-1_Q320.jpg</v>
          </cell>
          <cell r="F2328" t="str">
            <v>https://medicine.musc.edu/-/sm/medicine/departments/centers/cbi/i/cbi-group-image-649x433.ashx?la=en&amp;hash=84C02ADB8AB304492F3E75A9537A55B04E8E3E92</v>
          </cell>
        </row>
        <row r="2329">
          <cell r="A2329" t="str">
            <v>Jernigan, David Boston University Medical Campus</v>
          </cell>
          <cell r="B2329" t="str">
            <v>https://i1.rgstatic.net/ii/profile.image/623332332425217-1525625417610_Q512/David_Jernigan2.jpg</v>
          </cell>
          <cell r="C2329" t="str">
            <v>https://pbs.twimg.com/profile_images/857624422886367232/f0PgLoVy.jpg</v>
          </cell>
          <cell r="D2329" t="str">
            <v>http://www.bumc.bu.edu/busm/files/2016/09/COM-Woodson-h_butoday_16-10207-WOODSON-037.jpg</v>
          </cell>
          <cell r="E2329" t="str">
            <v>https://www.bu.edu/sph/files/2019/08/michaelstein2.article.jpg</v>
          </cell>
          <cell r="F2329" t="str">
            <v>https://www.bu.edu/sph/files/2018/11/Wendy.Mariner.thumbnail.png</v>
          </cell>
        </row>
        <row r="2330">
          <cell r="A2330" t="str">
            <v>Jernigan, Valarie Blue BirdUniversity Of Oklahoma Hlth Sciences Ctr</v>
          </cell>
          <cell r="B2330" t="str">
            <v>https://publichealth.ouhsc.edu/portals/1055/Images/Faculty/vjerniga.jpg?ver=2017-01-05-154643-333</v>
          </cell>
          <cell r="C2330" t="str">
            <v>https://www.publicradiotulsa.org/sites/kwgs/files/styles/x_large/public/201405/Valerie-Photo.jpg</v>
          </cell>
          <cell r="D2330" t="str">
            <v>https://i.ytimg.com/vi/tCsJDTQkLjY/maxresdefault.jpg</v>
          </cell>
          <cell r="E2330" t="str">
            <v>https://i.ytimg.com/vi/Fful9qMsdgA/maxresdefault.jpg</v>
          </cell>
          <cell r="F2330" t="str">
            <v>https://www.amwho.org/oklahomaadmin/uploads/image/a9c339b8-4654-4aba-91e0-23bc35caea27.jpg</v>
          </cell>
        </row>
        <row r="2331">
          <cell r="A2331" t="str">
            <v>Jewell, Jenna LUt Southwestern Medical Center</v>
          </cell>
          <cell r="B2331" t="str">
            <v>https://lookaside.fbsbx.com/lookaside/crawler/media/?media_id=10154606337012192</v>
          </cell>
          <cell r="C2331" t="str">
            <v>https://www.utsouthwestern.edu/research/in-pursuit/archive/year-2019/assets/2-deberardinis-articleheader.jpg</v>
          </cell>
          <cell r="D2331" t="str">
            <v>https://www.utsouthwestern.edu/simmons/assets/CancerBioRetreatDuo.jpg</v>
          </cell>
          <cell r="E2331" t="str">
            <v>https://engage.utsouthwestern.edu/image/donor-stories/Wiessman-photo_Rabin-MC_thumb.jpg</v>
          </cell>
          <cell r="F2331" t="str">
            <v>https://pbs.twimg.com/media/EDwVIk3VAAAYuPe.jpg</v>
          </cell>
        </row>
        <row r="2332">
          <cell r="A2332" t="str">
            <v>Ji, Daoyun Baylor College Of Medicine</v>
          </cell>
          <cell r="B2332" t="str">
            <v>https://signature.bcm.edu/images/uploaded/full/1507823453195.jpeg</v>
          </cell>
          <cell r="C2332" t="str">
            <v>https://signature.bcm.edu/images/uploaded/full/1403159595520.jpeg</v>
          </cell>
          <cell r="D2332" t="str">
            <v>https://signature.bcm.edu/images/uploaded/full/1489175644648.jpeg</v>
          </cell>
          <cell r="E2332" t="str">
            <v>https://signature.bcm.edu/images/uploaded/full/1380232039419.png</v>
          </cell>
          <cell r="F2332" t="str">
            <v>https://i1.rgstatic.net/ii/profile.image/438321395572737-1481515372074_Q512/Xiangling_Meng3.jpg</v>
          </cell>
        </row>
        <row r="2333">
          <cell r="A2333" t="str">
            <v>Ji, Hong-Long University Of Texas Hlth Ctr At Tyler</v>
          </cell>
          <cell r="B2333" t="str">
            <v>https://www.uthct.edu/images/mug_shots/Staff/kirk_a_calhoun_md_24.jpg?v1561384769</v>
          </cell>
          <cell r="C2333" t="str">
            <v>https://www.uthct.edu/images/mug_shots/Staff/joseph_woelkers_ma_25.jpg?v1561384777</v>
          </cell>
          <cell r="D2333" t="str">
            <v>https://www.uthct.edu/images/mug_shots/Staff/robert_wieck_do_68.jpg?v1569058813</v>
          </cell>
          <cell r="E2333" t="str">
            <v>https://www.uthct.edu/images/mug_shots/Staff/james_fox_md_102.jpg?v1568799609</v>
          </cell>
          <cell r="F2333" t="str">
            <v>https://www.uthct.edu/images/mug_shots/Staff/honglong_ji_md_phd_6.jpg?v1549104008</v>
          </cell>
        </row>
        <row r="2334">
          <cell r="A2334" t="str">
            <v>Ji, Jun-Yuan Texas A&amp;M University Health Science Ctr</v>
          </cell>
          <cell r="B2334" t="str">
            <v>https://college.agrilife.org/nfs/wp-content/uploads/sites/9/2016/09/junyuan-ji.jpg</v>
          </cell>
          <cell r="C2334" t="str">
            <v>https://genetics.tamu.edu/wp-content/uploads/2017/08/Ji-1-e1507747464506.jpg</v>
          </cell>
          <cell r="D2334" t="str">
            <v>https://genetics.tamu.edu/wp-content/uploads/2019/02/Ximena_Paez-Colasante-e1549919317551-247x300.jpg</v>
          </cell>
          <cell r="E2334" t="str">
            <v>https://pbs.twimg.com/media/DOCixYSVwAAmpIL.jpg</v>
          </cell>
          <cell r="F2334" t="str">
            <v>https://genetics.tamu.edu/wp-content/uploads/2017/08/Murphy-1-e1507750041154.jpg</v>
          </cell>
        </row>
        <row r="2335">
          <cell r="A2335" t="str">
            <v>Jia, Xun Ut Southwestern Medical Center</v>
          </cell>
          <cell r="B2335" t="str">
            <v>https://www.utsouthwestern.edu/labs/itorch/assets/xun-jia.png</v>
          </cell>
          <cell r="C2335" t="str">
            <v>https://www.utsouthwestern.edu/edumedia/eduimages/newsroom/news_releases/2015/feb/choy.jpg</v>
          </cell>
          <cell r="D2335" t="str">
            <v>https://www.utsouthwestern.edu/labs/maia/assets/joo-mindy.jpg</v>
          </cell>
          <cell r="E2335" t="str">
            <v>https://www.utsouthwestern.edu/labs/maia/assets/jia-xiaoqian.jpg</v>
          </cell>
          <cell r="F2335" t="str">
            <v>https://www.eurekalert.org/multimedia/pub/web/120345_web.jpg</v>
          </cell>
        </row>
        <row r="2336">
          <cell r="A2336" t="str">
            <v>Jia, Yali  Oregon Health &amp; Science University</v>
          </cell>
          <cell r="B2336" t="str">
            <v>https://www.ohsu.edu/apps/core/?action=people:pe.cmsProfileLowResolutionImage&amp;sPersonID=A159C5937DB144BB93A5502B4ED574AE</v>
          </cell>
          <cell r="C2336" t="str">
            <v>https://i1.rgstatic.net/ii/profile.image/373123628191744-1465971013636_Q512/Yali_Jia.jpg</v>
          </cell>
          <cell r="D2336" t="str">
            <v>https://blogs.ohsu.edu/researchnews/files/2019/02/Yali-Jia-831x424.jpg</v>
          </cell>
          <cell r="E2336" t="str">
            <v>https://blogs.ohsu.edu/researchnews/files/2018/02/TTBD-awards_Yali-Jia-Brendan-Rauw-1-831x424.jpg</v>
          </cell>
          <cell r="F2336" t="str">
            <v>https://static.wixstatic.com/media/097211_f6e1dbbbe4764f99b9c26814603428bc.jpg/v1/fill/w_272,h_408,al_c,q_80,usm_0.66_1.00_0.01/097211_f6e1dbbbe4764f99b9c26814603428bc.webp</v>
          </cell>
        </row>
        <row r="2337">
          <cell r="A2337" t="str">
            <v>Jiang, Quan  Henry Ford Health System</v>
          </cell>
          <cell r="B2337" t="str">
            <v>https://www.henryford.com/-/media/images/modules/physician-directory/physicians/q/quan-jiang.jpg?h=343&amp;la=en&amp;w=245&amp;hash=15A2BA3EF9E30F25F8984D332F1F3F93D5AB4CCF</v>
          </cell>
          <cell r="C2337" t="str">
            <v>https://www.henryford.com/-/media/images/modules/physician-directory/physicians/j/james-ewing-phd.jpg?h=343&amp;la=en&amp;w=245&amp;hash=D11CB133240990ACD829C7407510461095C72447</v>
          </cell>
          <cell r="D2337" t="str">
            <v>https://i1.rgstatic.net/ii/profile.image/670867293999110-1536958635253_Q512/Quan_Jiang7.jpg</v>
          </cell>
          <cell r="E2337" t="str">
            <v>https://i1.rgstatic.net/publication/313832194_An_extended_vascular_model_for_less_biased_estimation_of_permeability_parameters_in_DCE-T1_images/links/5b180207aca272021ce92762/preview.png</v>
          </cell>
          <cell r="F2337" t="str">
            <v>https://i1.rgstatic.net/publication/333019951_Role_of_the_glymphatic_system_in_ageing_and_diabetes_mellitus_impaired_cognitive_function/links/5cd6c682458515712ea34c25/preview.png</v>
          </cell>
        </row>
        <row r="2338">
          <cell r="A2338" t="str">
            <v>Jiang, Rulang Cincinnati Childrens Hosp Med Ctr</v>
          </cell>
          <cell r="B2338" t="str">
            <v>https://www.cincinnatichildrens.org/-/media/cincinnati%20childrens/global%20shared/biographies/j/jiang-rulang.jpg?mw=220&amp;hash=457C984ACC217BC52481F5F7D4AD52A7B953A847</v>
          </cell>
          <cell r="C2338" t="str">
            <v>https://www.cincinnatichildrens.org/-/media/cincinnati%20childrens/home/research/divisions/d/dev-biology/labs/jiang/meet/meet-jiang-200(1).jpg</v>
          </cell>
          <cell r="D2338" t="str">
            <v>https://www.cincinnatichildrens.org/-/media/cincinnati%20childrens/home/research/divisions/d/dev-biology/labs/jiang/meet/meet-group-500.jpg?la=en&amp;hash=589EE23F63C7388560EACA420104DD65A6CE1818</v>
          </cell>
          <cell r="E2338" t="str">
            <v>https://i1.rgstatic.net/ii/profile.image/272739919462419-1442037672278_Q512/Rulang_Jiang.jpg</v>
          </cell>
          <cell r="F2338" t="str">
            <v>https://www.cincinnatichildrens.org/-/media/cincinnati%20childrens/home/research/divisions/d/dev-biology/labs/jiang/meet/meet-lan-200(1).jpg</v>
          </cell>
        </row>
        <row r="2339">
          <cell r="A2339" t="str">
            <v>Jiang, Wei Medical University Of South Carolina</v>
          </cell>
          <cell r="B2339" t="str">
            <v>https://i1.rgstatic.net/ii/profile.image/272708315381776-1442030137706_Q512/Wei_Jiang18.jpg</v>
          </cell>
          <cell r="C2339" t="str">
            <v>https://www.eurekalert.org/multimedia/pub/web/197248_web.jpg</v>
          </cell>
          <cell r="D2339" t="str">
            <v>https://muschealth.org/MUSCApps/HealthAssets/ProfileImages/wej7.jpg</v>
          </cell>
          <cell r="E2339" t="str">
            <v>http://www.sc.edu/study/colleges_schools/public_health/_resources/ldp-galleries/.private_ldp/a98922/production/master/99507e29-7181-43be-8bd4-6c4542b492c4.jpg</v>
          </cell>
          <cell r="F2339" t="str">
            <v>https://i1.rgstatic.net/ii/lab.file/AS%3A601178391994370%401520343506828_xl</v>
          </cell>
        </row>
        <row r="2340">
          <cell r="A2340" t="str">
            <v>Jiang, Xuejun Sloan-Kettering Inst Can Research</v>
          </cell>
          <cell r="B2340" t="str">
            <v>https://www.mskcc.org/sites/default/files/styles/large/public/node/4287/image/jiang-xuejun.jpg</v>
          </cell>
          <cell r="C2340" t="str">
            <v>https://www.mskcc.org/sites/default/files/styles/width_400/public/node/2229/person/jiang-xuejun_180508_06_1200x800.jpg</v>
          </cell>
          <cell r="D2340" t="str">
            <v>https://www.mskcc.org/sites/default/files/styles/width_600/public/node/2229/3x2/jiang-lab_180508_01_1200x800.jpg</v>
          </cell>
          <cell r="E2340" t="str">
            <v>https://www.mskcc.org/sites/default/files/styles/width_800/public/node/4287/image/jiang-xuejun-3x1.jpg</v>
          </cell>
          <cell r="F2340" t="str">
            <v>https://www.mskcc.org/sites/default/files/styles/width_200/public/node/18411/3x2/gao-minghui_180508_02_1200x800.jpg</v>
          </cell>
        </row>
        <row r="2341">
          <cell r="A2341" t="str">
            <v>Jin, Jian  Icahn School Of Medicine At Mount Sinai</v>
          </cell>
          <cell r="B2341" t="str">
            <v>https://pharmacy.unc.edu/files/2015/06/Jian-Jin_2018-12.jpg</v>
          </cell>
          <cell r="C2341" t="str">
            <v>http://www.epigenomicsatvari.org/wp-content/uploads/2019/01/Jin_Jian_400x400.jpg</v>
          </cell>
          <cell r="D2341" t="str">
            <v>http://labs.icahn.mssm.edu/jinlab/wp-content/uploads/sites/64/2014/10/IMG_2954-copy.jpg</v>
          </cell>
          <cell r="E2341" t="str">
            <v>http://labs.icahn.mssm.edu/jinlab/wp-content/uploads/sites/64/2019/07/02CxMjfM.jpeg</v>
          </cell>
          <cell r="F2341" t="str">
            <v>http://labs.icahn.mssm.edu/jinlab/wp-content/uploads/sites/64/2014/10/image-2019-01-07-2.jpg</v>
          </cell>
        </row>
        <row r="2342">
          <cell r="A2342" t="str">
            <v>Jin, Minghao Lsu Health Sciences Center</v>
          </cell>
          <cell r="B2342" t="str">
            <v>https://www.medschool.lsuhsc.edu/faculty/images/jin%20for%20web.jpg?7/21/2014%2011:01:21%20am</v>
          </cell>
          <cell r="C2342" t="str">
            <v>https://www.researchgate.net/profile/Nicolas_Bazan/publication/235621020/figure/fig6/AS:668561341161473@1536408853204/Expression-screening-for-inhibitor-of-RPE65-A-The-visual-cycle-reactions-taking-place_Q320.jpg</v>
          </cell>
          <cell r="D2342" t="str">
            <v>https://www.researchgate.net/profile/Gabriel_Travis/publication/23980367/figure/fig4/AS:310216882180105@1450972876651/Reduced-cone-numbers-and-cone-OS-lengths-in-irbp--versus-wild-type-retinas-A_Q320.jpg</v>
          </cell>
          <cell r="E2342" t="str">
            <v>https://www.researchgate.net/profile/Minsup_Lee2/publication/299769294/figure/fig5/AS:668647513145348@1536429398322/Interphotoreceptor-retinoid-binding-protein-attenuated-TNF-activation-triggered-by-atRAL_Q320.jpg</v>
          </cell>
          <cell r="F2342" t="str">
            <v>https://www.medschool.lsuhsc.edu/neuroscience/images/rrl_0217.jpg</v>
          </cell>
        </row>
        <row r="2343">
          <cell r="A2343" t="str">
            <v>Jodele, Sonata Children's Hospital Of Los Angeles</v>
          </cell>
        </row>
        <row r="2344">
          <cell r="A2344" t="str">
            <v>Joe, Bina University Of Toledo Health Sci Campus</v>
          </cell>
          <cell r="B2344" t="str">
            <v>https://www.utoledo.edu/med/depts/physpharm/images/bj.jpg</v>
          </cell>
          <cell r="C2344" t="str">
            <v>https://i.ytimg.com/vi/mb5VcAb6Gm4/maxresdefault.jpg</v>
          </cell>
          <cell r="D2344" t="str">
            <v>https://i.ytimg.com/vi/PR6iGAyLzlk/maxresdefault.jpg</v>
          </cell>
          <cell r="E2344" t="str">
            <v>https://www.utoledo.edu/med/depts/physpharm/images/Kumar%20Cell.png</v>
          </cell>
          <cell r="F2344" t="str">
            <v>http://utoledo.edu/features/images/bina.jpg</v>
          </cell>
        </row>
        <row r="2345">
          <cell r="A2345" t="str">
            <v>Joffe, Hadine Brigham And Women's Hospital</v>
          </cell>
          <cell r="B2345" t="str">
            <v>https://physiciandirectory.brighamandwomens.org/Custom/Photos/hires/2312.jpg</v>
          </cell>
          <cell r="C2345" t="str">
            <v>http://www.dfhcc.harvard.edu/typo3temp/_processed_/csm_749_1562443990_bc6bff95c5.jpg</v>
          </cell>
          <cell r="D2345" t="str">
            <v>https://womensmentalhealth.org/wp-content/uploads/2013/06/hadine-joffe-1.jpg</v>
          </cell>
          <cell r="E2345" t="str">
            <v>https://i.ytimg.com/vi/qe0lRb3JAuU/maxresdefault.jpg</v>
          </cell>
          <cell r="F2345" t="str">
            <v>https://pbs.twimg.com/media/C_pZyQEVwAAnwtW.jpg</v>
          </cell>
        </row>
        <row r="2346">
          <cell r="A2346" t="str">
            <v>Johnson, David G.University Of Tx Md Anderson Can Ctr</v>
          </cell>
          <cell r="B2346" t="str">
            <v>https://faculty.mdanderson.org/content/dam/mdanderson/images/fis/richard_davis.jpg.resize.jpg</v>
          </cell>
          <cell r="C2346" t="str">
            <v>https://faculty.mdanderson.org/content/dam/mdanderson/images/fis/xdavid_tweardy.jpg.resize.jpg.pagespeed.ic.1AykgK8nCG.jpg</v>
          </cell>
          <cell r="D2346" t="str">
            <v>https://faculty.mdanderson.org/content/dam/mdanderson/images/fis/junjie_chen.jpg.resize.jpg</v>
          </cell>
          <cell r="E2346" t="str">
            <v>https://faculty.mdanderson.org/content/dam/mdanderson/images/fis/naval_daver.jpg.resize.jpg</v>
          </cell>
          <cell r="F2346" t="str">
            <v>https://faculty.mdanderson.org/content/dam/mdanderson/images/fis/xbanu_arun.jpg.resize.jpg.pagespeed.ic.4_a_dwDvZI.jpg</v>
          </cell>
        </row>
        <row r="2347">
          <cell r="A2347" t="str">
            <v>Johnson, Jane EUt Southwestern Medical Center</v>
          </cell>
          <cell r="B2347" t="str">
            <v>https://www.utsouthwestern.edu/labs/johnson-jane/assets/johnson.jpg</v>
          </cell>
          <cell r="C2347" t="str">
            <v>https://www.utsouthwestern.edu/edumedia/eduimages/newsroom/center_times/2015/march/wismac-ct.jpg</v>
          </cell>
          <cell r="D2347" t="str">
            <v>https://www.eurekalert.org/multimedia/pub/web/7850_web.jpg</v>
          </cell>
          <cell r="E2347" t="str">
            <v>https://www.utsouthwestern.edu/labs/johnson-jane/assets/research.jpg</v>
          </cell>
          <cell r="F2347" t="str">
            <v>https://www.utsouthwestern.edu/edumedia/eduimages/medical_school/mstp/johnson-joshua.jpg</v>
          </cell>
        </row>
        <row r="2348">
          <cell r="A2348" t="str">
            <v>Johnson, Lynne L.Columbia University Health Sciences</v>
          </cell>
          <cell r="B2348" t="str">
            <v>https://www.columbiadoctors.org/sites/default/files/cups-profile/headshot/lljohnson.jpg</v>
          </cell>
          <cell r="C2348" t="str">
            <v>https://www.mailman.columbia.edu/sites/default/files/jpg/megfitz_0.jpg</v>
          </cell>
          <cell r="D2348" t="str">
            <v>https://www.mailman.columbia.edu/sites/default/files/legacy/emph_ashkenase_d.jpg</v>
          </cell>
          <cell r="E2348" t="str">
            <v>http://medicalmentor.org/wp-content/uploads/2015/07/lynne_holden1-224x1851-224x185.jpg</v>
          </cell>
          <cell r="F2348" t="str">
            <v>http://www.columbia.edu/~bc2159/Bin%20Cheng.jpeg</v>
          </cell>
        </row>
        <row r="2349">
          <cell r="A2349" t="str">
            <v>Johnson, Mark DUniv Of Massachusetts Med Sch Worcester</v>
          </cell>
          <cell r="B2349" t="str">
            <v>https://www.umassmed.edu/globalassets/neuronexusinstitute/images/faculty/johnson-mark.jpg</v>
          </cell>
          <cell r="C2349" t="str">
            <v>https://www.umassmed.edu/globalassets/emergency-medicine/emed-images/residents/fox.jpg</v>
          </cell>
          <cell r="D2349" t="str">
            <v>https://www.umassmed.edu/globalassets/emergency-medicine/emed-images/residents/johnson.png</v>
          </cell>
          <cell r="E2349" t="str">
            <v>https://www.umassmed.edu/globalassets/emergency-medicine/emed-images/residents/gupta.jpg</v>
          </cell>
          <cell r="F2349" t="str">
            <v>https://www.umassmed.edu/globalassets/emergency-medicine/emed-images/residents/brady.png</v>
          </cell>
        </row>
        <row r="2350">
          <cell r="A2350" t="str">
            <v>Johnson, William EvanBoston University Medical Campus</v>
          </cell>
          <cell r="B2350" t="str">
            <v>https://www.bu.edu/today/files/2016/11/h_butoday_16-10464-EYETRACK-026.jpg</v>
          </cell>
          <cell r="C2350" t="str">
            <v>https://image.isu.pub/180725193607-62dc735b1cdf22e1ee3dbe392bbb2d21/jpg/page_1_thumb_large.jpg</v>
          </cell>
          <cell r="D2350" t="str">
            <v>https://www.bu.edu/cohstar/files/2017/11/coHSTAR-CLDR-e1511193278173.jpg</v>
          </cell>
          <cell r="E2350" t="str">
            <v>https://image.isu.pub/180731121210-4f37ed75892edd0e24455bbe5d35d7c2/jpg/page_1_thumb_large.jpg</v>
          </cell>
          <cell r="F2350" t="str">
            <v>https://www.mcw.edu/departments/surgery/contact-us/-/media/76D42055FB064847B44DB8FF6C21971C.ashx?anchor=middlecenter&amp;scale=both&amp;mode=crop</v>
          </cell>
        </row>
        <row r="2351">
          <cell r="A2351" t="str">
            <v>Johnson-Akeju, Oluwaseun Massachusetts General Hospital</v>
          </cell>
          <cell r="B2351" t="str">
            <v>https://secure3.photobooks.com/massgen/photos/26186.jpg</v>
          </cell>
          <cell r="C2351" t="str">
            <v>https://www.massgeneral.org/mao/assets/images/Oluwaseun_Johnson_Akeju.png</v>
          </cell>
          <cell r="D2351" t="str">
            <v>https://mdxvitals-res.cloudinary.com/private_images/q_auto/professionals/1782285/photo.jpg?resize=98px:*</v>
          </cell>
          <cell r="E2351" t="str">
            <v>https://www.massgeneral.org/mao/assets/images/2018_awards/guseh.jpg</v>
          </cell>
          <cell r="F2351" t="str">
            <v>https://www.massgeneral.org/anesthesia/assets/images/NVT-anesthesia.jpg</v>
          </cell>
        </row>
        <row r="2352">
          <cell r="A2352" t="str">
            <v>Jones, Deborah LynneUniversity Of Miami School Of Medicine</v>
          </cell>
          <cell r="B2352" t="str">
            <v>https://rbj.net/files/2018/03/Deborah-Jones.jpg</v>
          </cell>
          <cell r="C2352" t="str">
            <v>https://www.beaufort.k12.nc.us/userfiles/uploads/100/pictures/webpage-picture.jpg</v>
          </cell>
          <cell r="D2352" t="str">
            <v>https://faculty.medicine.iu.edu/wp-content/uploads/2019/09/Rusk-Debra-portrait-731x1024.jpg</v>
          </cell>
          <cell r="E2352" t="str">
            <v>https://faculty.medicine.iu.edu/wp-content/uploads/2018/11/Sandra-Jones-pic-819x1024.jpg</v>
          </cell>
          <cell r="F2352" t="str">
            <v>https://secureservercdn.net/ip-ac.mwp2.iad2.godaddy.com/a59.793.godaddywp.com/wp-content/uploads/2019/05/Chicago-actual-training-1024x768.jpg</v>
          </cell>
        </row>
        <row r="2353">
          <cell r="A2353" t="str">
            <v>Jones, Helen N.Cincinnati Childrens Hosp Med Ctr</v>
          </cell>
          <cell r="B2353" t="str">
            <v>https://www.cincinnatichildrens.org/-/media/cincinnati%20childrens/global%20shared/biographies/j/jones-helen.jpg?mw=220&amp;hash=41A7A5DC3887DCAC36C20AA7CF38CDA88995A353</v>
          </cell>
          <cell r="C2353" t="str">
            <v>https://www.cincinnatichildrens.org/-/media/cincinnati%20childrens/home/research/divisions/c/cfcmt/labs/jones/members/meet-helenjones-200.jpg</v>
          </cell>
          <cell r="D2353" t="str">
            <v>https://www.cincinnatichildrens.org/-/media/cincinnati%20childrens/home/research/divisions/c/cfcmt/labs/jones/members/wilson-rebecca-jones-lab_200x.jpg</v>
          </cell>
          <cell r="E2353" t="str">
            <v>https://www.cincinnatichildrens.org/-/media/cincinnati%20childrens/home/research/divisions/c/cfcmt/labs/jones/members/sumser-emily-jones-lab_200x.jpg</v>
          </cell>
          <cell r="F2353" t="str">
            <v>https://www.cincinnatichildrens.org/-/media/cincinnati%20childrens/home/research/divisions/c/cfcmt/labs/jones/members/courtneyjennifer-200.gif</v>
          </cell>
        </row>
        <row r="2354">
          <cell r="A2354" t="str">
            <v>Jones, Matthew Robert Boston University Medical Campus</v>
          </cell>
          <cell r="B2354" t="str">
            <v>http://www.bumc.bu.edu/pulmonary/files/2009/09/jones.png</v>
          </cell>
          <cell r="C2354" t="str">
            <v>http://www.bumc.bu.edu/ravidlab/files/2010/05/jones.jpg</v>
          </cell>
          <cell r="D2354" t="str">
            <v>https://www.bumc.bu.edu/surgery/files/2018/05/Matt-Egyud-ESTS.jpg</v>
          </cell>
          <cell r="E2354" t="str">
            <v>http://www.ucdenver.edu/academics/colleges/medicalschool/departments/medicine/Gastroenterology/Fellowship/Fellowship%20Images/20170804_170409.jpg</v>
          </cell>
          <cell r="F2354" t="str">
            <v>http://www.dfhcc.harvard.edu/typo3temp/_processed_/csm_494_1562443700_8752548faf.jpg</v>
          </cell>
        </row>
        <row r="2355">
          <cell r="A2355" t="str">
            <v>Jones, Peter LUniv Of Massachusetts Med Sch Worcester</v>
          </cell>
          <cell r="B2355" t="str">
            <v>https://www.umassmed.edu/globalassets/emergency-medicine/emed-images/residents/burns.jpg</v>
          </cell>
          <cell r="C2355" t="str">
            <v>https://www.umassmed.edu/globalassets/emergency-medicine/emed-images/residents/brady.png</v>
          </cell>
          <cell r="D2355" t="str">
            <v>https://www.umassmed.edu/globalassets/emergency-medicine/emed-images/residents/fox.jpg</v>
          </cell>
          <cell r="E2355" t="str">
            <v>https://www.umassmed.edu/globalassets/emergency-medicine/emed-images/residents/gupta.jpg</v>
          </cell>
          <cell r="F2355" t="str">
            <v>https://www.umassmed.edu/globalassets/emergency-medicine/emed-images/residents/kamilaris.png</v>
          </cell>
        </row>
        <row r="2356">
          <cell r="A2356" t="str">
            <v>Joos, Karen Margaret Vanderbilt University Medical Center</v>
          </cell>
          <cell r="B2356" t="str">
            <v>https://www.childrenshospitalvanderbilt.org/files/sites/default/files/drupalfiles/styles/profile_thumbnail_2x/public/uploads/provider_images/Joos-Karen-Margaret-1974.jpg?itok=KH6sfuc2</v>
          </cell>
          <cell r="C2356" t="str">
            <v>https://www.childrenshospitalvanderbilt.org/files/sites/default/files/drupalfiles/styles/thumbnail_scale_and_crop/public/uploads/provider_images/Joos-Karen-Margaret-1974.jpg?itok=AKXQThCA</v>
          </cell>
          <cell r="D2356" t="str">
            <v>https://pfdphoto.service.vumc.org/ProviderImages/Reynolds-Caitlyn-Suzanne-243709.jpg</v>
          </cell>
          <cell r="E2356" t="str">
            <v>https://pfdphoto.service.vumc.org/ProviderImages/De-La-Huerta-Irina-240352.jpg</v>
          </cell>
          <cell r="F2356" t="str">
            <v>https://www.vumc.org/ophthalmology/sites/default/files/styles/barista_person_photo_grid_thumbnail/public/people/Johns_Karla%20%282%29.jpg?itok=sVWdrzgk</v>
          </cell>
        </row>
        <row r="2357">
          <cell r="A2357" t="str">
            <v>Jorgensen, Trine NorgaardCleveland Clinic Lerner Com-Cwru</v>
          </cell>
          <cell r="B2357" t="str">
            <v>https://portals.clevelandclinic.org/portals/106/Images/Isaacson2.jpg</v>
          </cell>
          <cell r="C2357" t="str">
            <v>x-raw-image:///fce6185bd141aa1ee7a1871b08d2ba0842a3a328dfdfc2ba1b33e4a45be9d260</v>
          </cell>
          <cell r="D2357" t="str">
            <v>x-raw-image:///aa826874d099e6a1bed0cfe097fc11d4c1783104a0cfff5190005b4fb88c4978</v>
          </cell>
          <cell r="E2357" t="str">
            <v>x-raw-image:///96211f73e6669fbef890f6d4cc0ee827f48f2781d588b31c4e3364aa0138db38</v>
          </cell>
          <cell r="F2357" t="str">
            <v>x-raw-image:///a6771b17c30ebb51dd50e13864d3434e8b8c4207f44a95073763fa7ca3e78aa9</v>
          </cell>
        </row>
        <row r="2358">
          <cell r="A2358" t="str">
            <v>Joseph, Jane E Medical University Of South Carolina</v>
          </cell>
          <cell r="B2358" t="str">
            <v>https://i1.rgstatic.net/ii/profile.image/276973541707796-1443047046793_Q512/Jane_Joseph2.jpg</v>
          </cell>
          <cell r="C2358" t="str">
            <v>https://i1.rgstatic.net/publication/334572405_Oxytocin-Induced_Changes_in_Intrinsic_Network_Connectivity_in_Cocaine_Use_Disorder_Modulation_by_Gender_Childhood_Trauma_and_Years_of_UseDataSheet_1docxDataSheet_2docx/links/5d31d0b5299bf1995b3904e5/preview.png</v>
          </cell>
          <cell r="D2358" t="str">
            <v>https://i1.rgstatic.net/publication/294012538_Supporting_Statement/links/56bd4dd908ae5e7ba4100c6e/preview.png</v>
          </cell>
          <cell r="E2358" t="str">
            <v>https://i1.rgstatic.net/publication/332926248_Impact_of_Oxytocin_on_the_neural_correlates_of_fearful_face_processing_in_PTSD_related_to_childhood_Trauma/links/5cd257b2299bf14d957e8125/preview.png</v>
          </cell>
          <cell r="F2358" t="str">
            <v>https://i1.rgstatic.net/publication/294060038_Table_S2/links/56bd64be08ae6cc737c73b4c/preview.png</v>
          </cell>
        </row>
        <row r="2359">
          <cell r="A2359" t="str">
            <v>Joyner, Alexandra L.Sloan-Kettering Inst Can Research</v>
          </cell>
          <cell r="B2359" t="str">
            <v>https://www.mskcc.org/sites/default/files/styles/width_600/public/node/3757/3x2/joyner-lab_180309_03_1200x800.jpg</v>
          </cell>
          <cell r="C2359" t="str">
            <v>https://www.mskcc.org/sites/default/files/styles/large/public/node/3957/image/375652.jpg</v>
          </cell>
          <cell r="D2359" t="str">
            <v>https://www.mskcc.org/sites/default/files/styles/width_400/public/node/3757/person/joyner_190202_19_1200x800.jpg</v>
          </cell>
          <cell r="E2359" t="str">
            <v>https://www.mskcc.org/sites/default/files/styles/width_800/public/node/5300/main_image_3x1/joyner-3x1.jpg</v>
          </cell>
          <cell r="F2359" t="str">
            <v>https://www.mskcc.org/sites/default/files/styles/large/public/node/120700/3x2/bayin_180427_01_1200x800.jpg</v>
          </cell>
        </row>
        <row r="2360">
          <cell r="A2360" t="str">
            <v>Jung, Youngkyoo Wake Forest University Health Sciences</v>
          </cell>
          <cell r="B2360" t="str">
            <v>https://www.wakehealth.edu/-/media/WakeForest/Global/System/Person-Images/y/Youngkyoo-Jung.jpg</v>
          </cell>
          <cell r="C2360" t="str">
            <v>http://fmri.wfubmc.edu//userfiles/image/Personnel%202011/Faculty-Jung-2011.png</v>
          </cell>
          <cell r="D2360" t="str">
            <v>https://school.wakehealth.edu/-/media/WakeForest/Global/System/Person-Images/c/Christopher-Marcus-Lack.jpg</v>
          </cell>
          <cell r="E2360" t="str">
            <v>https://school.wakehealth.edu/-/media/WakeForest/Global/System/Person-Images/b/Brian-Edward-Kouri.jpg</v>
          </cell>
          <cell r="F2360" t="str">
            <v>https://school.wakehealth.edu/-/media/WakeForest/Global/System/Person-Images/i/Ihtsham-Ul-Haq.jpg</v>
          </cell>
        </row>
        <row r="2361">
          <cell r="A2361" t="str">
            <v>Jurecic, Roland University Of Miami School Of Medicine</v>
          </cell>
          <cell r="B2361" t="str">
            <v>http://micro.med.miami.edu/documents/faculty_jurecic.jpg</v>
          </cell>
          <cell r="C2361" t="str">
            <v>x-raw-image:///ef14a242d5e0d26be77919e7d32d8049b4561c508cd76b39e0b47b06968c2e25</v>
          </cell>
          <cell r="D2361" t="str">
            <v>http://micro.med.miami.edu/documents/faculty_shembade.jpg</v>
          </cell>
          <cell r="E2361" t="str">
            <v>x-raw-image:///7e234cfdd5d9d1277dcc755239d6b19a8273b01c5e8d72d544deaabc5b29773c</v>
          </cell>
          <cell r="F2361" t="str">
            <v>http://biomed.med.miami.edu/images/faculty/faculty_Banerjee_Santanu_WEB.jpg</v>
          </cell>
        </row>
        <row r="2362">
          <cell r="A2362" t="str">
            <v>Justice, Nicholas JUniversity Of Texas Hlth Sci Ctr Houston</v>
          </cell>
          <cell r="B2362" t="str">
            <v>https://www.uth.edu/imm/faculty/justice_ltn.jpg</v>
          </cell>
          <cell r="C2362" t="str">
            <v>https://earthjustice.org/sites/default/files/styles/image_800x600/public/staff/Nick-Thorpe800x600.jpg?itok=VkSqXtSd</v>
          </cell>
          <cell r="D2362" t="str">
            <v>https://irp-cdn.multiscreensite.com/bf4d4795/dms3rep/multi/mobile/uthealth-183x275.jpg</v>
          </cell>
          <cell r="E2362" t="str">
            <v>https://www.uth.edu/imm/gfx/MDD_2015_August.jpg</v>
          </cell>
          <cell r="F2362" t="str">
            <v>https://s.hdnux.com/photos/77/45/47/16669121/3/920x920.jpg</v>
          </cell>
        </row>
        <row r="2363">
          <cell r="A2363" t="str">
            <v>Kadosh, David University Of Texas Hlth Science Center</v>
          </cell>
          <cell r="B2363" t="str">
            <v>https://wp.uthscsa.edu/mimg/wp-content/uploads/sites/11/2017/08/dk1.jpg</v>
          </cell>
          <cell r="C2363" t="str">
            <v>https://3reqjj2w37ot2bnym9qbiae1-wpengine.netdna-ssl.com/mimg/wp-content/uploads/sites/11/2017/06/Screen-Shot-2018-06-04-at-2.30.18-PM.png</v>
          </cell>
          <cell r="D2363" t="str">
            <v>https://3reqjj2w37ot2bnym9qbiae1-wpengine.netdna-ssl.com/mimg/wp-content/uploads/sites/11/2017/06/Slide1-1.jpg</v>
          </cell>
          <cell r="E2363" t="str">
            <v>https://www.uthscsa.edu/sites/default/files/gsbs_website_figure.png</v>
          </cell>
          <cell r="F2363" t="str">
            <v>https://3reqjj2w37ot2bnym9qbiae1-wpengine.netdna-ssl.com/mimg/wp-content/uploads/sites/11/2017/06/Slide2.jpg</v>
          </cell>
        </row>
        <row r="2364">
          <cell r="A2364" t="str">
            <v>Kaeser, Pascal SimonHarvard Medical School</v>
          </cell>
          <cell r="B2364" t="str">
            <v>https://www.hms.harvard.edu/dms/neuroscience/fac/images/large/Kaeser_Pascal.jpg</v>
          </cell>
          <cell r="C2364" t="str">
            <v>https://hms.harvard.edu/sites/default/files/media/Scientist850x430.jpg</v>
          </cell>
          <cell r="D2364" t="str">
            <v>https://hms.harvard.edu/sites/default/files/styles/basic_card_thumbnail_530x370/public/teaser-images/sloanDevlin-2.png?itok=nFMBkFIF</v>
          </cell>
          <cell r="E2364" t="str">
            <v>https://media.licdn.com/dms/image/C4E1BAQHBtUb1uv8nAA/company-background_10000/0?e=2159024400&amp;v=beta&amp;t=c4k4CYNnC-EB8ohsJz9yD6XMBx_EMtmPfZ_Fq-t6XY0</v>
          </cell>
          <cell r="F2364" t="str">
            <v>https://hms.harvard.edu/sites/default/files/media/synapse-850.jpg</v>
          </cell>
        </row>
        <row r="2365">
          <cell r="A2365" t="str">
            <v>Kagan, Jonathan CBoston Children's Hospital</v>
          </cell>
        </row>
        <row r="2366">
          <cell r="A2366" t="str">
            <v>Kahalley, Lisa Schum Baylor College Of Medicine</v>
          </cell>
          <cell r="B2366" t="str">
            <v>https://signature.bcm.edu/images/uploaded/full/169188.jpg</v>
          </cell>
          <cell r="C2366" t="str">
            <v>https://signature.bcm.edu/images/uploaded/full/1563990162460.jpeg</v>
          </cell>
          <cell r="D2366" t="str">
            <v>https://signature.bcm.edu/images/uploaded/full/1550237236637.jpeg</v>
          </cell>
          <cell r="E2366" t="str">
            <v>https://signature.bcm.edu/images/uploaded/full/152097.jpg</v>
          </cell>
          <cell r="F2366" t="str">
            <v>https://signature.bcm.edu/images/uploaded/full/1555695919037.jpeg</v>
          </cell>
        </row>
        <row r="2367">
          <cell r="A2367" t="str">
            <v>Kahn, Barbara B. Beth Israel Deaconess Medical Center</v>
          </cell>
          <cell r="B2367" t="str">
            <v>https://www.radcliffe.harvard.edu/sites/default/files/styles/large_body/public/imagefield_crop/field_image/person/barbara-b.-kahn_photo-by-tony-rinaldo_373px.jpg?itok=OOxThV22</v>
          </cell>
          <cell r="C2367" t="str">
            <v>https://www.newswise.com/images/uploads/2017/05/9/BarbaraKahn2.jpg</v>
          </cell>
          <cell r="D2367" t="str">
            <v>https://www.bidmc.org/-/media/rich-text-images/beth-israel-org/research/research-by-department/medicine/endocrinology/barbara-kahn.jpg?h=234&amp;w=351&amp;hash=40C2C4D9EEE659F98A88A3F60BC3DB669C79F253</v>
          </cell>
          <cell r="E2367" t="str">
            <v>x-raw-image:///cafacddfddc390a66eb9839957ce36864a868fbf7e4cb39bb91449ac87f4480e</v>
          </cell>
          <cell r="F2367" t="str">
            <v>https://hms.harvard.edu/sites/default/files/Affiliates/BIDMC_CC.jpg</v>
          </cell>
        </row>
        <row r="2368">
          <cell r="A2368" t="str">
            <v>Kailasan Vanaja, Sivapriya University Of Connecticut Sch Of Med/Dnt</v>
          </cell>
        </row>
        <row r="2369">
          <cell r="A2369" t="str">
            <v>Kalaany, Nada Y.Boston Children's Hospital</v>
          </cell>
          <cell r="B2369" t="str">
            <v>http://www.dfhcc.harvard.edu/typo3temp/_processed_/csm_954_1543712423_096d1d1b83.jpg</v>
          </cell>
          <cell r="C2369" t="str">
            <v>https://www.kalaanylab.org/uploads/2/6/8/6/26861997/published/pei-4328.jpg?1515787312</v>
          </cell>
          <cell r="D2369" t="str">
            <v>https://www.researchgate.net/publication/319110006/figure/fig1/AS:613911334248455@1523379276153/Obesity-leads-to-enhanced-PDA-growth-and-transcriptional-induction-of-nitrogen-and_Q320.jpg</v>
          </cell>
          <cell r="E2369" t="str">
            <v>https://www.kalaanylab.org/uploads/2/6/8/6/26861997/header_images/1394044378.jpg</v>
          </cell>
          <cell r="F2369" t="str">
            <v>https://www.researchgate.net/publication/312202900/figure/fig1/AS:506107958435840@1497676948637/Mammary-glands-display-increased-intracellular-laminin-upon-dietary-restriction-a_Q320.jpg</v>
          </cell>
        </row>
        <row r="2370">
          <cell r="A2370" t="str">
            <v>Kalajzic, Ivo University Of Connecticut Sch Of Med/Dnt</v>
          </cell>
          <cell r="B2370" t="str">
            <v>https://facultydirectory.uchc.edu/photo/4851</v>
          </cell>
          <cell r="C2370" t="str">
            <v>https://uconn-today-universityofconn.netdna-ssl.com/wp-content/uploads/2017/06/Kalajzic_Ivo_Assoc-Prof_Cntr-for-Regenerative-Med.Skeletal_5-19_17_JGelineau_6392-1024x682.jpg</v>
          </cell>
          <cell r="D2370" t="str">
            <v>https://lookaside.fbsbx.com/lookaside/crawler/media/?media_id=10156369345554017</v>
          </cell>
          <cell r="E2370" t="str">
            <v>https://uconn-today-universityofconn.netdna-ssl.com/wp-content/uploads/2019/07/2019-SCADA-Poster_Badziai-Anatasiya.jpg</v>
          </cell>
          <cell r="F2370" t="str">
            <v>https://mcb.uconn.edu/wp-content/uploads/sites/238/2014/01/Goldhamer-300x300.jpg</v>
          </cell>
        </row>
        <row r="2371">
          <cell r="A2371" t="str">
            <v>Kalb, Robert GChildren's Hosp Of Philadelphia</v>
          </cell>
          <cell r="B2371" t="str">
            <v>https://doximity-res.cloudinary.com/image/upload/t_public_profile_photo_320x320/xorlll6rzwoo3yw3ujdc.jpg</v>
          </cell>
          <cell r="C2371" t="str">
            <v>https://lesturnerals.org/wp-content/uploads/2017/08/Robert-G-Kalb.jpg</v>
          </cell>
          <cell r="D2371" t="str">
            <v>http://kalbneuron.com/wp-content/uploads/2014/07/RobertGKalb.jpg</v>
          </cell>
          <cell r="E2371" t="str">
            <v>https://i1.rgstatic.net/ii/profile.image/338066762944515-1457612805727_Q512/Robert_Kalb.jpg</v>
          </cell>
          <cell r="F2371" t="str">
            <v>https://doximity-res.cloudinary.com/image/upload/t_public_profile_photo_320x320/ezyr8e4mpummxcchaqzm.jpg</v>
          </cell>
        </row>
        <row r="2372">
          <cell r="A2372" t="str">
            <v>Kalin, Tanya Cincinnati Childrens Hosp Med Ctr</v>
          </cell>
          <cell r="B2372" t="str">
            <v>https://www.cincinnatichildrens.org/-/media/cincinnati%20childrens/global%20shared/biographies/k/kalin-tanya.jpg?mw=220&amp;hash=E3514F048E806FE95938FB35163A9E82C0E7B594</v>
          </cell>
          <cell r="C2372" t="str">
            <v>https://www.cincinnatichildrens.org/-/media/cincinnati%20childrens/home/education/research/molecular-developmental-biology/students/regan-bales-150.jpg</v>
          </cell>
          <cell r="D2372" t="str">
            <v>https://www.cincinnatichildrens.org/-/media/cincinnati%20childrens/global%20shared/biographies/n/nathan-amy.jpg?mw=150&amp;hash=788C46DDAD84468836570A24CE6766D09E8D3FF4</v>
          </cell>
          <cell r="E2372" t="str">
            <v>https://www.cincinnatichildrens.org/-/media/cincinnati%20childrens/home/education/research/molecular-developmental-biology/students/evan-brooks-150.jpg</v>
          </cell>
          <cell r="F2372" t="str">
            <v>https://www.cincinnatichildrens.org/-/media/cincinnati%20childrens/global%20shared/biographies/m/melton-kristin.jpg?mw=150&amp;hash=4783C6DA25132A3761CB96BFF2CF9366029F8979</v>
          </cell>
        </row>
        <row r="2373">
          <cell r="A2373" t="str">
            <v>Kalinichenko, Vladimir VCincinnati Childrens Hosp Med Ctr</v>
          </cell>
          <cell r="B2373" t="str">
            <v>https://www.cincinnatichildrens.org/-/media/cincinnati%20childrens/global%20shared/biographies/k/kalinichenko-vladimir.jpg?mw=220&amp;hash=98E8306281FD3B305618516D3B91E9A3BBF145DD</v>
          </cell>
          <cell r="C2373" t="str">
            <v>https://www.cincinnatichildrens.org/-/media/cincinnati%20childrens/home/research/divisions/p/pulmonary-bio/labs/kalinichenko/default/kalinichenko-callout2-lab%20group%20photo-500.jpg?la=en&amp;hash=2689C5A23E60866FF52A190A3F5D2B80172DE059</v>
          </cell>
          <cell r="D2373" t="str">
            <v>https://www.cincinnatichildrens.org/-/media/cincinnati%20childrens/home/research/divisions/p/pulmonary-bio/labs/kalinichenko/meet/ustiyan-vladimir-kalinichenko%20lab-200.jpg</v>
          </cell>
          <cell r="E2373" t="str">
            <v>https://www.cincinnatichildrens.org/-/media/cincinnati%20childrens/home/education/research/respiratory-research-fellowship/current/20180719_chhabra_anuj_smurrf_ml-4721.jpg</v>
          </cell>
          <cell r="F2373" t="str">
            <v>https://med.uc.edu/images/default-source/Cancer-Institute/0018barrettwilliam8269.jpg?sfvrsn=0</v>
          </cell>
        </row>
        <row r="2374">
          <cell r="A2374" t="str">
            <v>Kalume, Franck KSeattle Children's Hospital</v>
          </cell>
          <cell r="B2374" t="str">
            <v>https://scprofiles.azurewebsites.net/art/image/24f9270a-fc16-4c88-b330-f5071b01c6ad</v>
          </cell>
          <cell r="C2374" t="str">
            <v>https://i.ytimg.com/vi/-ymcOX0vp8E/maxresdefault.jpg</v>
          </cell>
          <cell r="D2374" t="str">
            <v>https://globalhealth.washington.edu/sites/default/files/styles/faculty/public/Franck%20Kalume.png?itok=-PJYQbOS</v>
          </cell>
          <cell r="E2374" t="str">
            <v>https://neurosurgery.uw.edu/sites/default/files/2017-07/franck_kalume.jpg</v>
          </cell>
          <cell r="F2374" t="str">
            <v>https://www.seattlechildrens.org/globalassets/images/researchers-and-staff/kalume-franck-220x180.jpg</v>
          </cell>
        </row>
        <row r="2375">
          <cell r="A2375" t="str">
            <v>Kam, Kaiwen Rosalind Franklin Univ Of Medicine &amp; Sci</v>
          </cell>
          <cell r="B2375" t="str">
            <v>https://s3.amazonaws.com/rfums-bigtree/files/modules/kam_photo_small.jpg</v>
          </cell>
          <cell r="C2375" t="str">
            <v>https://s3.amazonaws.com/rfums-bigtree/files/resources/medium_laserobjective.jpg</v>
          </cell>
          <cell r="D2375" t="str">
            <v>https://s3.amazonaws.com/rfums-bigtree/files/resources/medium_synapseem_small.jpg</v>
          </cell>
          <cell r="E2375" t="str">
            <v>https://www.lakeforest.edu/live/image/gid/59/width/1200/height/630/crop/1/37361_dsc07429.jpg</v>
          </cell>
          <cell r="F2375" t="str">
            <v>https://s3.amazonaws.com/rfums-bigtree/files/resources/medium_cajalbreathing_small.jpg</v>
          </cell>
        </row>
        <row r="2376">
          <cell r="A2376" t="str">
            <v>Kamel, Hooman Weill Medical Coll Of Cornell Univ</v>
          </cell>
          <cell r="B2376" t="str">
            <v>https://weillcornell.org/sites/default/files/styles/profile-headshot-large/https/images.med.cornell.edu/headshots/hok9010.jpg?itok=aPkjBTLD</v>
          </cell>
          <cell r="C2376" t="str">
            <v>https://directory.weill.cornell.edu/api/v1/person/profile/hok9010.png?returnGenericOn404=true</v>
          </cell>
          <cell r="D2376" t="str">
            <v>https://news.weill.cornell.edu/sites/default/files/styles/news_story_featured_image/public/story_featured_images/wcm_ucsf_neuroscience_seminar_2018-079.png?itok=gzm8AyHy&amp;c=f482a2e19d35a565a1276ff978741730</v>
          </cell>
          <cell r="E2376" t="str">
            <v>https://news.weill.cornell.edu/sites/default/files/styles/news_story_featured_image/public/story_featured_images/kamel_hooman_1.jpg?itok=2SS92uVE&amp;c=381b54303755a50a3a45132bf3c7cf98</v>
          </cell>
          <cell r="F2376" t="str">
            <v>https://i1.rgstatic.net/ii/profile.image/272406069641237-1441958076704_Q512/Hooman_Kamel.jpg</v>
          </cell>
        </row>
        <row r="2377">
          <cell r="A2377" t="str">
            <v>Kandror, Konstantin VBoston University Medical Campus</v>
          </cell>
          <cell r="B2377" t="str">
            <v>https://www.bumc.bu.edu/biochemistry/files/2016/07/Kandror-e1467401854544-150x150.jpg</v>
          </cell>
          <cell r="C2377" t="str">
            <v>https://www.bumc.bu.edu/busm/files/2015/06/Konstantin-Kandror-123x150.jpg</v>
          </cell>
          <cell r="D2377" t="str">
            <v>https://www.bumc.bu.edu/evanscenteribr/files/2009/06/image.jpg</v>
          </cell>
          <cell r="E2377" t="str">
            <v>https://www.bumc.bu.edu/biochemistry/files/2016/07/danielSquare.png</v>
          </cell>
          <cell r="F2377" t="str">
            <v>https://www.bumc.bu.edu/biochemistry/files/2016/07/Layne.png</v>
          </cell>
        </row>
        <row r="2378">
          <cell r="A2378" t="str">
            <v>Kane, Cynthia J Univ Of Arkansas For Med Scis</v>
          </cell>
          <cell r="B2378" t="str">
            <v>https://neurobiology.uams.edu/wp-content/uploads/sites/62/2011/11/Cindy-Kane-252x300.png</v>
          </cell>
          <cell r="C2378" t="str">
            <v>https://dms.creighton.edu/sites/default/files/faculty-images/Amy-Abbott-Nursing-Creighton-University.jpg</v>
          </cell>
          <cell r="D2378" t="str">
            <v>https://images.squarespace-cdn.com/content/v1/592c8640c534a5adf895986b/1558371664653-GH879A0ZFMSMCB25ET4W/ke17ZwdGBToddI8pDm48kL-gw1P1zXBfSD-fN3MrpUBZw-zPPgdn4jUwVcJE1ZvWQUxwkmyExglNqGp0IvTJZUJFbgE-7XRK3dMEBRBhUpwVfhPYthFanXuQm_cRNwRU0XgJMEjrgQttTsNMUv7ZCLM1DrwtHu2wEX8B7imAdq8/IMG_0299.JPG?format=500w</v>
          </cell>
          <cell r="E2378" t="str">
            <v>https://campusdata.uark.edu/resources/images/FacultyStaffProfile/educ-no-photo.png?w=300</v>
          </cell>
          <cell r="F2378" t="str">
            <v>https://www.acgme.org/Portals/0/PackFlashItemImages/WebReady/CTT_Wigg_web.jpg</v>
          </cell>
        </row>
        <row r="2379">
          <cell r="A2379" t="str">
            <v>Kang, Zizhen Cleveland Clinic Lerner Com-Cwru</v>
          </cell>
          <cell r="B2379" t="str">
            <v>https://www.researchgate.net/profile/Amina_Abbadi/publication/51585854/figure/fig2/AS:305895083921410@1449942479466/figure-fig2_Q320.jpg</v>
          </cell>
          <cell r="C2379" t="str">
            <v>https://www.researchgate.net/profile/Kirk_Staschke/publication/26307207/figure/fig2/AS:310113492586497@1450948226334/figure-fig2_Q320.jpg</v>
          </cell>
          <cell r="D2379" t="str">
            <v>https://www.researchgate.net/profile/Richard_Ransohoff2/publication/225374730/figure/fig2/AS:667216362098697@1536088185968/Decreased-inflammatory-reaction-in-the-CNS-of-Act1-deficient-mice-A-Act1-or-Act1_Q320.jpg</v>
          </cell>
          <cell r="E2379" t="str">
            <v>https://www.researchgate.net/profile/Amina_Abbadi/publication/51585854/figure/fig3/AS:669123616972804@1536542910272/Act1-in-T-cells-is-required-for-the-development-of-IL-25induced-pulmonary-eosinophilia_Q320.jpg</v>
          </cell>
          <cell r="F2379" t="str">
            <v>https://www.researchgate.net/profile/Natalia_Giltiay/publication/42370256/figure/fig7/AS:675552449032193@1538075663426/Amelioration-of-EAE-by-targeting-Act1-in-CNS-resident-cells-derived-from-neuroectodermal_Q320.jpg</v>
          </cell>
        </row>
        <row r="2380">
          <cell r="A2380" t="str">
            <v>Kantak, Shailesh Albert Einstein Healthcare Network</v>
          </cell>
          <cell r="B2380" t="str">
            <v>https://mrri.wpengine.com/wp-content/uploads/2015/11/Shailesh-Kantak-2.jpg</v>
          </cell>
          <cell r="C2380" t="str">
            <v>https://i.ytimg.com/vi/qfvX-4xw2eA/maxresdefault.jpg</v>
          </cell>
          <cell r="D2380" t="str">
            <v>https://image.isu.pub/180615125147-c4001b0b38f99c012341fcb29a0b03d7/jpg/page_1.jpg</v>
          </cell>
          <cell r="E2380" t="str">
            <v>https://mrri.org/wp-content/uploads/2016/11/MRRI_AESgrants_recipients_500.jpg</v>
          </cell>
          <cell r="F2380" t="str">
            <v>https://mrri.wpengine.com/wp-content/uploads/2015/11/Amanda-Rabinowitz-2.jpg</v>
          </cell>
        </row>
        <row r="2381">
          <cell r="A2381" t="str">
            <v>Kanter, Julie  Medical University Of South Carolina</v>
          </cell>
          <cell r="B2381" t="str">
            <v>https://images.squarespace-cdn.com/content/v1/5be307ae5b409bfaa68b1724/1554726776095-IW58W8RCELUQF8CNS6SS/ke17ZwdGBToddI8pDm48kO8t1W5vdlPDjndhitpOxQBZw-zPPgdn4jUwVcJE1ZvWEtT5uBSRWt4vQZAgTJucoTqqXjS3CfNDSuuf31e0tVGl8F0SGjBpiaDeYnsw1ST8e51hQkZHUuhn8kZYW0CEDkCNTbsjWsURzH13KkZ3rHk/Kanter.jpg</v>
          </cell>
          <cell r="C2381" t="str">
            <v>https://www.eurekalert.org/multimedia/pub/web/153917_web.jpg</v>
          </cell>
          <cell r="D2381" t="str">
            <v>https://i1.rgstatic.net/ii/profile.image/272840142356487-1442061567254_Q512/Julie_Kanter.jpg</v>
          </cell>
          <cell r="E2381" t="str">
            <v>http://www.bmhsc.org/assets/images/service-line-images/sickle-cell-clinic/nicholas-black-dr-kanter-annemarie-gault-and.jpg</v>
          </cell>
          <cell r="F2381" t="str">
            <v>https://bloximages.newyork1.vip.townnews.com/postandcourier.com/content/tncms/assets/v3/editorial/8/9c/89c5c002-5798-11e8-9993-4f0fc21c10ad/5af5be0a12eb0.image.jpg?resize=1200%2C856</v>
          </cell>
        </row>
        <row r="2382">
          <cell r="A2382" t="str">
            <v>Kantor, Elizabeth DavidSloan-Kettering Inst Can Research</v>
          </cell>
          <cell r="B2382" t="str">
            <v>https://www.mskcc.org/sites/default/files/node/1126/3x2/092716_msk-01018_0.jpg</v>
          </cell>
          <cell r="C2382" t="str">
            <v>https://www.mskcc.org/sites/default/files/styles/width_600/public/node/163555/3x2/bello-danielle-180914_180914_04_1200x800.jpg</v>
          </cell>
          <cell r="D2382" t="str">
            <v>https://www.statnews.com/wp-content/uploads/2018/10/IMG_5775-645x645.jpg</v>
          </cell>
          <cell r="E2382" t="str">
            <v>https://www.mskcc.org/sites/default/files/styles/large/public/node/1988/image/jasin-maria.jpg</v>
          </cell>
          <cell r="F2382" t="str">
            <v>https://www.mskcc.org/sites/default/files/styles/large/public/node/33992/3x2/ping_3x2.jpg</v>
          </cell>
        </row>
        <row r="2383">
          <cell r="A2383" t="str">
            <v>Kapitsinou, Pinelopi P.University Of Kansas Medical Center</v>
          </cell>
          <cell r="B2383" t="str">
            <v>http://www.kumc.edu/images/KidneyInstitute/Kapitsinou-150.jpg</v>
          </cell>
          <cell r="C2383" t="str">
            <v>https://i1.rgstatic.net/ii/profile.image/272407097245712-1441958321767_Q512/Pinelopi_Kapitsinou.jpg</v>
          </cell>
          <cell r="D2383" t="str">
            <v>https://doximity-res.cloudinary.com/image/upload/t_public_profile_photo_320x320/mlgydfunqhm3cyiaerbd.jpg</v>
          </cell>
          <cell r="E2383" t="str">
            <v>http://www.kumc.edu/images/KidneyInstitute/McGreal,%20Kerri%20Nephrology%202016.jpg</v>
          </cell>
          <cell r="F2383" t="str">
            <v>https://i1.rgstatic.net/publication/5633057_Kapitsinou_PP_Haase_VH_The_VHL_tumor_suppressor_and_HIF_insights_from_genetic_studies_in_mice_Cell_Death_Differ_15_650-659/links/0c9605372d08e6c558000000/preview.png</v>
          </cell>
        </row>
        <row r="2384">
          <cell r="A2384" t="str">
            <v>Kaplan, Cameron MaxwellUniversity Of Tennessee Health Sci Ctr</v>
          </cell>
          <cell r="B2384" t="str">
            <v>https://www.uthsc.edu/ihop/images/3-minute-thesis-audience-choice.jpg</v>
          </cell>
          <cell r="C2384" t="str">
            <v>https://i1.wp.com/news.utk.edu/wp-content/uploads/sites/3/travis-griffin.jpg?resize=214%2C300&amp;ssl=1</v>
          </cell>
          <cell r="D2384" t="str">
            <v>https://www.gannett-cdn.com/presto/2019/04/16/PMUR/e4ee7a9e-9c84-4d87-8c7c-e76d7b43b1a3-Central_Magnet_4.jpg?width=680&amp;height=510&amp;fit=bounds&amp;auto=webp</v>
          </cell>
          <cell r="E2384" t="str">
            <v>https://www.gannett-cdn.com/montage/3c/presto/2019/04/16/PMUR/e4ee7a9e-9c84-4d87-8c7c-e76d7b43b1a3-Central_Magnet_4.jpg;/-mm-/ed40578369297de78c9f84eaa86941a248c94e54/c=339-0-1309-970/local/-/media/2018/07/26/TennGroup/Nashville/636681965297326268-NASBrd-12-04-2016-Tennessean-1-A013-2016-12-03-IMG-No-Title-1-1-02GKB1CA-L931305385-IMG-No-Title-1-1-02GKB1CA.jpg;/-mm-/c674eb81fffa722d702858e8120a6f262572133e/c=391-0-2310-1919/local/-/media/2018/05/20/TennGroup/Nashville/636624442533186206-merrol-hyde-grad-1-DPC-1453.jpg?width=640&amp;padding=6&amp;bg-color=ffffff</v>
          </cell>
          <cell r="F2384" t="str">
            <v>x-raw-image:///822baa846cfea7042aae455b2ca0649975a9b41aac38d17deec299cb99b91789</v>
          </cell>
        </row>
        <row r="2385">
          <cell r="A2385" t="str">
            <v>Kaplan, Jennifer MelissaCincinnati Childrens Hosp Med Ctr</v>
          </cell>
          <cell r="B2385" t="str">
            <v>https://www.cincinnatichildrens.org/-/media/cincinnati%20childrens/global%20shared/biographies/k/kaplan-jennifer.jpg?mw=220&amp;hash=2462F077D76B50B3CC7A789EDD5D9683D147E932</v>
          </cell>
          <cell r="C2385" t="str">
            <v>https://www.cincinnatichildrens.org/-/media/cincinnati%20childrens/global%20shared/biographies/m/mallory-mia.jpg?mw=150&amp;hash=FFF73DB6DAEB714EFB2E74A4978D67AD13D3199A</v>
          </cell>
          <cell r="D2385" t="str">
            <v>https://www.cincinnatichildrens.org/-/media/cincinnati%20childrens/global%20shared/biographies/s/statile-angela.jpg?mw=150&amp;hash=55201493C9B730B8287B1E76EB628115DC5E16B4</v>
          </cell>
          <cell r="E2385" t="str">
            <v>https://www.cincinnatichildrens.org/-/media/cincinnati%20childrens/global%20shared/biographies/o/o39toole-jennifer.jpg?mw=150&amp;hash=6F822F03F2517FCE52C08D95F1536C9527FE7BBC</v>
          </cell>
          <cell r="F2385" t="str">
            <v>https://www.cincinnatichildrens.org/-/media/cincinnati%20childrens/global%20shared/biographies/k/klein-melissa.jpg?mw=150&amp;hash=D6D3BCB8B6D4063187D49A9CA0F3C9D117E88800</v>
          </cell>
        </row>
        <row r="2386">
          <cell r="A2386" t="str">
            <v>Kapur, Navin KumarTufts Medical Center</v>
          </cell>
          <cell r="B2386" t="str">
            <v>https://www.tuftsmedicalcenter.org/-/media/Images/Slideshows/TuftsMC/800x450/kryzanski_spine800x450_right.ashx</v>
          </cell>
          <cell r="C2386" t="str">
            <v>https://www.tuftsmedicalcenter.org/-/media/Images/Feed/News/Roper_Jatin_220x230.ashx?h=230&amp;la=en&amp;w=220&amp;hash=8BEC17354A2D82533A6EE008F849D9DABD7C495A</v>
          </cell>
          <cell r="D2386" t="str">
            <v>https://www.tuftsmedicalcenter.org/-/media/Images/Feed/News/Rowin_Ethan_220x230.ashx?h=230&amp;la=en&amp;w=220&amp;hash=AA68F9633CE497A27D581768E86DAC9C900397B8</v>
          </cell>
          <cell r="E2386" t="str">
            <v>https://www.tuftsmedicalcenter.org/-/media/Images/Feed/News/Leung_Lester_5x7.ashx?h=214&amp;la=en&amp;w=219&amp;hash=B0676989FBC20FB8A8161B8E00EF8B968A93B9C8</v>
          </cell>
          <cell r="F2386" t="str">
            <v>https://doximity-res.cloudinary.com/image/upload/t_public_profile_photo_320x320/profile-placeholder-unregistered-3.jpg</v>
          </cell>
        </row>
        <row r="2387">
          <cell r="A2387" t="str">
            <v>Karamichos, Dimitrios University Of Oklahoma Hlth Sciences Ctr</v>
          </cell>
          <cell r="B2387" t="str">
            <v>http://dmei.org/websites/deanmcgee/images/karamichos.labcoat_web.jpg</v>
          </cell>
          <cell r="C2387" t="str">
            <v>https://graduate.ouhsc.edu/portals/1056/Images/James%20Quinn%20Doctoral%20Dissertation%20Defense%20Photograph.jpg?ver=2019-09-20-102142-283</v>
          </cell>
          <cell r="D2387" t="str">
            <v>https://graduate.ouhsc.edu/portals/1056/Images/Michael%20Prusator4.26.18.jpg?ver=2018-04-26-181400-210</v>
          </cell>
          <cell r="E2387" t="str">
            <v>https://www.researchgate.net/publication/335478728/figure/fig2/AS:797421965692928@1567131620242/Real-time-PCR-validation-of-selected-genes-for-their-differential-expression-from_Q320.jpg</v>
          </cell>
          <cell r="F2387" t="str">
            <v>https://graduate.ouhsc.edu/portals/1056/Images/Alanson%20W.%20Girton%20Doctoral%20Dissertation%20Defense%20Photo.jpg?ver=2018-04-27-133737-447</v>
          </cell>
        </row>
        <row r="2388">
          <cell r="A2388" t="str">
            <v>Karamyan, Vardan T. Texas Tech University Health Scis Center</v>
          </cell>
          <cell r="B2388" t="str">
            <v>https://dailydose.ttuhsc.edu/2019/january/images/karamyan-chancellor-award_1200x628.jpg</v>
          </cell>
          <cell r="C2388" t="str">
            <v>https://www.ttuhsc.edu/pharmacy/images/research/RD_photo.jpg</v>
          </cell>
          <cell r="D2388" t="str">
            <v>https://www.ttuhsc.edu/pharmacy/images/research/New_background.jpg</v>
          </cell>
          <cell r="E2388" t="str">
            <v>https://www.texastech.edu/_resources/images/chancellors-council/CCDTRA_Awards_190124.jpg</v>
          </cell>
          <cell r="F2388" t="str">
            <v>x-raw-image:///d188c46bcd1e4230280731dbacb793c35d093e1e907f386b88a89aea523de2af</v>
          </cell>
        </row>
        <row r="2389">
          <cell r="A2389" t="str">
            <v>Karasz, Alison Albert Einstein College Of Medicine, Inc</v>
          </cell>
          <cell r="B2389" t="str">
            <v>https://www.einstein.yu.edu/images/faculty/profiles/309-alison-karasz.jpg</v>
          </cell>
          <cell r="C2389" t="str">
            <v>https://www.einstein.yu.edu/images/faculty/profiles/15277-damara-gutnick.jpg</v>
          </cell>
          <cell r="D2389" t="str">
            <v>https://www.einstein.yu.edu/images/faculty/profiles/7651-melissa-mckee.jpg</v>
          </cell>
          <cell r="E2389" t="str">
            <v>https://www.einstein.yu.edu/images/faculty/profiles/10964-anna-flattau.jpg</v>
          </cell>
          <cell r="F2389" t="str">
            <v>https://www.einstein.yu.edu/images/faculty/profiles/15188-alissa-mallow.jpg</v>
          </cell>
        </row>
        <row r="2390">
          <cell r="A2390" t="str">
            <v>Karlsson, Elinor Univ Of Massachusetts Med Sch Worcester</v>
          </cell>
          <cell r="B2390" t="str">
            <v>http://karlssonlab.org/wp-content/uploads/2014/12/headshot-e1472418282712.jpg</v>
          </cell>
          <cell r="C2390" t="str">
            <v>https://profiles.umassmed.edu/profile/Modules/CustomViewPersonGeneralInfo/ImageHandler.ashx?NodeID=11661398&amp;photoNum=1</v>
          </cell>
          <cell r="D2390" t="str">
            <v>https://www.umassmed.edu/globalassets/why-umassmed/heros-and-image-gallery/gallery-images/karlsson-elinor-200.png</v>
          </cell>
          <cell r="E2390" t="str">
            <v>https://profiles.umassmed.edu/profile/Modules/CustomViewPersonGeneralInfo/ImageHandler.ashx?NodeID=11661398&amp;photoNum=2</v>
          </cell>
          <cell r="F2390" t="str">
            <v>https://www.umassmed.edu/globalassets/umassmednow/top-story/podcast-logo-660.png</v>
          </cell>
        </row>
        <row r="2391">
          <cell r="A2391" t="str">
            <v>Karmacharya, Rakesh Massachusetts General Hospital</v>
          </cell>
          <cell r="B2391" t="str">
            <v>https://djd3fqi1aza5v.cloudfront.net/wp-content/uploads/2016/09/Rakesh-Karmacharya-Headshot-250x250.jpg</v>
          </cell>
          <cell r="C2391" t="str">
            <v>https://www.hms.harvard.edu/dms/neuroscience/fac/images/large/Karmacharya_Rakesh.jpg</v>
          </cell>
          <cell r="D2391" t="str">
            <v>http://clinicalscholarsnli.org/wp-content/uploads/2017/12/KARMACHARYA_RAKESH_200x275.png</v>
          </cell>
          <cell r="E2391" t="str">
            <v>https://i.ytimg.com/vi/LBmL1XS7cDE/maxresdefault.jpg</v>
          </cell>
          <cell r="F2391" t="str">
            <v>https://doximity-res.cloudinary.com/image/upload/t_public_profile_photo_320x320/zball5xmb0imiyak9set.jpg</v>
          </cell>
        </row>
        <row r="2392">
          <cell r="A2392" t="str">
            <v>Karmouty-Quintana, Harry University Of Texas Hlth Sci Ctr Houston</v>
          </cell>
          <cell r="B2392" t="str">
            <v>https://med.uth.edu/bmb/wp-content/uploads/sites/13/2015/11/Karmouty-Quintana-Harry-web.jpg</v>
          </cell>
          <cell r="C2392" t="str">
            <v>https://www.lung.org/images/research/ran/Karmouty.jpg</v>
          </cell>
          <cell r="D2392" t="str">
            <v>https://gsbs.uth.edu/contentAsset/image/78d8ebc9-3b1d-4165-8f48-652322b07ee5/fileAsset/filter/Resize/resize_w/150</v>
          </cell>
          <cell r="E2392" t="str">
            <v>https://loop.frontiersin.org/images/profile/427620/203</v>
          </cell>
          <cell r="F2392" t="str">
            <v>http://www.entelligencemd.org/sites/all/themes/entelligencemd/assets/img/winners-circle/karmouty.jpg</v>
          </cell>
        </row>
        <row r="2393">
          <cell r="A2393" t="str">
            <v>Karnik, Sadashiva SCleveland Clinic Lerner Com-Cwru</v>
          </cell>
          <cell r="B2393" t="str">
            <v>https://my.clevelandclinic.org/provider/image?id=75&amp;width=235</v>
          </cell>
          <cell r="C2393" t="str">
            <v>x-raw-image:///0880bea53094c3003e2180dd155e359395a18fb4e7c30b0605513a8ce251d39e</v>
          </cell>
          <cell r="D2393" t="str">
            <v>https://my.clevelandclinic.org/-/scassets/images/org/social/cc-fb.ashx</v>
          </cell>
          <cell r="E2393" t="str">
            <v>https://i1.rgstatic.net/ii/profile.image/277783298232320-1443240107067_Q512/Brian_Mccue.jpg</v>
          </cell>
          <cell r="F2393" t="str">
            <v>x-raw-image:///97b606889c299b6d5e53e8684727e3375a1640765d69da89e4c1339d6447d080</v>
          </cell>
        </row>
        <row r="2394">
          <cell r="A2394" t="str">
            <v>Karnoub, Antoine EliasBeth Israel Deaconess Medical Center</v>
          </cell>
          <cell r="B2394" t="str">
            <v>https://www.bidmc.org/-/media/rich-text-images/beth-israel-org/research/research-by-department/pathology/laboratories/to-ha-thai.jpg?h=335&amp;w=250</v>
          </cell>
          <cell r="C2394" t="str">
            <v>x-raw-image:///cf8fc55ba446c5be5072ef4078ab7898f11b76ff9b04302f405df1e55eeb6a1a</v>
          </cell>
          <cell r="D2394" t="str">
            <v>http://www.dfhcc.harvard.edu/typo3temp/_processed_/csm_795_1492315958_626079b27b.jpg</v>
          </cell>
          <cell r="E2394" t="str">
            <v>http://www.dfhcc.harvard.edu/uploads/RTEmagicC_A._Toure-cropped.jpg.jpg</v>
          </cell>
          <cell r="F2394" t="str">
            <v>https://www.bidmc.org/-/media/rich-text-images/beth-israel-org/research/research-by-department/pathology/laboratories/photo-best-2.jpg?h=326&amp;w=250&amp;hash=DE46E3A4836BAD519E9F97FFDDE43476DA20AA75</v>
          </cell>
        </row>
        <row r="2395">
          <cell r="A2395" t="str">
            <v>Karpac, Jason STexas A&amp;M University Health Science Ctr</v>
          </cell>
          <cell r="B2395" t="str">
            <v>https://medicine.tamhsc.edu/images/people/jason-karpac.jpg</v>
          </cell>
          <cell r="C2395" t="str">
            <v>https://today.tamu.edu/wp-content/uploads/sites/4/2017/07/Jason-Karpac-1024x582.jpg</v>
          </cell>
          <cell r="D2395" t="str">
            <v>https://genetics.tamu.edu/wp-content/uploads/2017/08/Karpak-1-e1507747525892.jpg</v>
          </cell>
          <cell r="E2395" t="str">
            <v>https://www.afar.org/images/uploads/Karpac.jpg</v>
          </cell>
          <cell r="F2395" t="str">
            <v>https://static.wixstatic.com/media/d96a3f_75bedbad88c04ab188521c91477c4a33.jpg/v1/crop/x_19,y_11,w_919,h_1250/fill/w_260,h_354,al_c,q_80,usm_0.66_1.00_0.01/d96a3f_75bedbad88c04ab188521c91477c4a33.webp</v>
          </cell>
        </row>
        <row r="2396">
          <cell r="A2396" t="str">
            <v>Kasahara, Noriyuki University Of Miami School Of Medicine</v>
          </cell>
          <cell r="B2396" t="str">
            <v>http://umbti.med.miami.edu/documents/kasahara.jpg</v>
          </cell>
          <cell r="C2396" t="str">
            <v>https://acgtfoundation.org/wp-content/uploads/2018/07/Noriyuki_Kasahara-headshot.jpg</v>
          </cell>
          <cell r="D2396" t="str">
            <v>https://braintumorcenter.ucsf.edu/sites/default/files/styles/person/public/2019-09/KasaharaN_Headshot_20190904_002_740x864.jpg?itok=d56HFpMr</v>
          </cell>
          <cell r="E2396" t="str">
            <v>https://www.tmdu-global.jp/en/wp-content/uploads/sites/2/2018/01/DSC_7025.jpg</v>
          </cell>
          <cell r="F2396" t="str">
            <v>https://physician-news.umiamihealth.org/wp-content/uploads/sites/4/2017/08/kasahara-in-lab-300x137.jpg</v>
          </cell>
        </row>
        <row r="2397">
          <cell r="A2397" t="str">
            <v>Kashani-Sabet, Mohammed California Pacific Med Ctr Res Institute</v>
          </cell>
          <cell r="B2397" t="str">
            <v>https://lookaside.fbsbx.com/lookaside/crawler/media/?media_id=10153810093422639</v>
          </cell>
          <cell r="C2397" t="str">
            <v>https://httpsak-a.akamaihd.net/817826402001/817826402001_5125662826001_5125639803001-vs.jpg?pubId=817826402001&amp;videoId=5125639803001</v>
          </cell>
          <cell r="D2397" t="str">
            <v>https://www.sutterhealth.org/images/ways-to-give/philanthropy/cpmc/dr-mohammed-kashani-600x300.jpg</v>
          </cell>
          <cell r="E2397" t="str">
            <v>https://www.sutterhealth.org/document/guid/53ADA4A7-2ADC-4576-A15B-6110D896048F</v>
          </cell>
          <cell r="F2397" t="str">
            <v>https://dnarx.net/wp-content/uploads/2018/10/team-member-mohammed-kashani-sabet-md.png</v>
          </cell>
        </row>
        <row r="2398">
          <cell r="A2398" t="str">
            <v>Kashikar-Zuck, Susmita Cincinnati Childrens Hosp Med Ctr</v>
          </cell>
          <cell r="B2398" t="str">
            <v>https://www.cincinnatichildrens.org/-/media/cincinnati%20childrens/global%20shared/biographies/k/kashikar-zuck-susmita.jpg?mw=220&amp;hash=D55702854AA5CC1A47D69D141E2241C4964F42DF</v>
          </cell>
          <cell r="C2398" t="str">
            <v>https://www.cincinnatichildrens.org/-/media/cincinnati%20childrens/global%20shared/biographies/b/beal-sarah.jpg?mw=150&amp;hash=C1044F121B447B108C2AEB1A715D6B6661956A2D</v>
          </cell>
          <cell r="D2398" t="str">
            <v>https://i1.rgstatic.net/ii/profile.image/278736667725824-1443467408037_Q512/Shanna_Guilfoyle.jpg</v>
          </cell>
          <cell r="E2398" t="str">
            <v>https://www.cincinnatichildrens.org/-/media/cincinnati%20childrens/global%20shared/biographies/h/homan-kendra.jpg?mw=150&amp;hash=3F0E95E6ED80AE56E9E17432AAE9A26C328EBDB2</v>
          </cell>
          <cell r="F2398" t="str">
            <v>https://carragroup.org/UserFiles/image/hskashikarzucksusmita.jpg</v>
          </cell>
        </row>
        <row r="2399">
          <cell r="A2399" t="str">
            <v>Katheria, Anup CSharp Memorial Hospital</v>
          </cell>
          <cell r="B2399" t="str">
            <v>https://i.ytimg.com/vi/8kIN8safU0M/maxresdefault.jpg</v>
          </cell>
          <cell r="C2399" t="str">
            <v>https://www.sharp.com/health-news/images/katheria_anup_80296_2014.jpg</v>
          </cell>
          <cell r="D2399" t="str">
            <v>http://www.newbornresearch.org/images/Katheria_Anup.jpg</v>
          </cell>
          <cell r="E2399" t="str">
            <v>https://www.sharp.com/hospitals/mary-birch/neonatal-research-institute/images/NRI-Team-Photo-2018.jpg</v>
          </cell>
          <cell r="F2399" t="str">
            <v>https://give.sharp.com/image/email-images/DrKatheriaNRI.jpg</v>
          </cell>
        </row>
        <row r="2400">
          <cell r="A2400" t="str">
            <v>Kaufman, Lewis Icahn School Of Medicine At Mount Sinai</v>
          </cell>
          <cell r="B2400" t="str">
            <v>https://www.mountsinai.org/files/fad_img_new/95/0000076810011253728361/0000072500001497210992.jpg</v>
          </cell>
          <cell r="C2400" t="str">
            <v>https://doximity-res.cloudinary.com/image/upload/t_public_profile_photo_320x320/dtknf5vlwtebhowasgq6.jpg</v>
          </cell>
          <cell r="D2400" t="str">
            <v>https://s.sharecare.com/img/profile/3/d/2/3d2c33f9-3419-424b-bd73-745bb7f2c251_300_300.png</v>
          </cell>
          <cell r="E2400" t="str">
            <v>https://icahn.mssm.edu/files/ISMMS/Assets/Media/Levy-Library-Archives/collections/1-12-1-1-1-37-robert-stiffert-md.jpg</v>
          </cell>
          <cell r="F2400" t="str">
            <v>https://icahn.mssm.edu/files/ISMMS/Assets/Media/Levy-Library-Archives/collections/1-12-1-1-1-33-aerialmodel.jpg</v>
          </cell>
        </row>
        <row r="2401">
          <cell r="A2401" t="str">
            <v>Kaufman, Marc JMclean Hospital</v>
          </cell>
          <cell r="B2401" t="str">
            <v>https://www.mcleanhospital.org/sites/default/files/styles/bio_image/public/KaufmanMarcHeadshot198Oct2415.jpg?itok=WL2iAt24</v>
          </cell>
          <cell r="C2401" t="str">
            <v>https://kyruus-app-static.kyruus.com/providermatch/phs/photos/200/mclean-mark-1346390580.jpg</v>
          </cell>
          <cell r="D2401" t="str">
            <v>https://search.vanderbilthealth.com/sites/default/files/drupalfiles/uploads/provider_images/Gwirtsman-Harry-E-12236.jpg</v>
          </cell>
          <cell r="E2401" t="str">
            <v>https://www.mcleanhospital.org/sites/default/files/styles/bio_image/public/ResslerHeadshot198Oct1615.jpg?itok=H44ZLPhw</v>
          </cell>
          <cell r="F2401" t="str">
            <v>https://pfdphoto.service.vumc.org/ProviderImages/McLean-Michael-J-5323.jpg</v>
          </cell>
        </row>
        <row r="2402">
          <cell r="A2402" t="str">
            <v>Kaufman, Marc PeterPennsylvania State Univ Hershey Med Ctr</v>
          </cell>
          <cell r="B2402" t="str">
            <v>http://research.chem.psu.edu/axsgroup/images/2019_group_cropped.png</v>
          </cell>
          <cell r="C2402" t="str">
            <v>https://directory.alumni.psu.edu/s/1218/images/content_images/Becker_636710524542984910.jpg</v>
          </cell>
          <cell r="D2402" t="str">
            <v>https://pennstate.pure.elsevier.com/files-asset/24893923/ska100.jpg</v>
          </cell>
          <cell r="E2402" t="str">
            <v>https://pennstate.pure.elsevier.com/files-asset/24893253/imp101.jpg/</v>
          </cell>
          <cell r="F2402" t="str">
            <v>http://research.chem.psu.edu/axsgroup/images/group_members-kauffman.jpg</v>
          </cell>
        </row>
        <row r="2403">
          <cell r="A2403" t="str">
            <v>Kavelaars, Annemieke  University Of Tx Md Anderson Can Ctr</v>
          </cell>
          <cell r="B2403" t="str">
            <v>https://faculty.mdanderson.org/content/dam/mdanderson/images/fis/annemieke_kavelaars.jpg</v>
          </cell>
          <cell r="C2403" t="str">
            <v>https://www.mdanderson.org/content/mda/en/research/departments-labs-institutes/labs/neuroimmunology-laboratory/jcr:content/mainparsys/columns/column2/adaptiveimage.resize.278.0.medium.jpg/1503352672030.jpg</v>
          </cell>
          <cell r="D2403" t="str">
            <v>https://www.mdanderson.org/content/mda/en/research/departments-labs-institutes/labs/neuroimmunology-laboratory/lab-members/jcr:content/mainparsys/columns/column1/columns/column3/adaptiveimage.resize.360.0.medium.jpg/1510158299798.jpg</v>
          </cell>
          <cell r="E2403" t="str">
            <v>https://faculty.mdanderson.org/content/dam/mdanderson/images/fis/robert_dantzer.jpg.resize.jpg</v>
          </cell>
          <cell r="F2403" t="str">
            <v>https://i1.rgstatic.net/ii/profile.image/584926516748289-1516468757192_Q512/Tamara_Lacourt.jpg</v>
          </cell>
        </row>
        <row r="2404">
          <cell r="A2404" t="str">
            <v>Kaza, Aditya K Boston Children's Hospital</v>
          </cell>
          <cell r="B2404" t="str">
            <v>http://www.childrenshospital.org/-/media/Directory/Physicians/K-L/Kaza-AK.ashx?h=170&amp;w=132&amp;la=en&amp;hash=55A5021FB9F4DB3893034CE03313F343A33DFB89</v>
          </cell>
          <cell r="C2404" t="str">
            <v>https://mdxvitals-res.cloudinary.com/private_images/q_auto/professionals/1802463/photo.jpg?resize=98px:*</v>
          </cell>
          <cell r="D2404" t="str">
            <v>https://cdn1.ratemds.com/media/doctors/doctor/image/doctor-aditya-k-kaza-cardiothoracic-surgeon.jpg</v>
          </cell>
          <cell r="E2404" t="str">
            <v>https://i1.rgstatic.net/ii/profile.image/453708887662593-1485184036249_Q512/John_Kheir.jpg</v>
          </cell>
          <cell r="F2404" t="str">
            <v>https://doximity-res.cloudinary.com/image/upload/t_public_profile_photo_320x320/ojk1hdmmnur2za0iyyt1.jpg</v>
          </cell>
        </row>
        <row r="2405">
          <cell r="A2405" t="str">
            <v>Kelley, Amy StevesIcahn School Of Medicine At Mount Sinai</v>
          </cell>
          <cell r="B2405" t="str">
            <v>https://s.hdnux.com/photos/01/05/63/15/18297694/3/920x920.jpg</v>
          </cell>
          <cell r="C2405" t="str">
            <v>https://s.hdnux.com/photos/01/05/52/01/18260067/3/360x0.jpg</v>
          </cell>
          <cell r="D2405" t="str">
            <v>https://s.hdnux.com/photos/01/05/52/01/18260068/3/360x0.jpg</v>
          </cell>
          <cell r="E2405" t="str">
            <v>https://s.hdnux.com/photos/01/05/63/15/18297695/3/360x0.jpg</v>
          </cell>
          <cell r="F2405" t="str">
            <v>http://webcommons.mssm.edu/studentcouncil/wp-content/uploads/sites/3/2014/09/4I9A0283-1024x655.jpg</v>
          </cell>
        </row>
        <row r="2406">
          <cell r="A2406" t="str">
            <v>Kelly, Daniel Patrick Sanford Burnham Prebys Medical Discovery Institute</v>
          </cell>
        </row>
        <row r="2407">
          <cell r="A2407" t="str">
            <v>Kelly, Jeffrey A Medical College Of Wisconsin</v>
          </cell>
          <cell r="B2407" t="str">
            <v>https://www.mcw.edu/-/media/MCW/Departments/Center-for-AIDS-Intervention-Research/JeffreyKelly_Academic-Profile.jpg?scale=both&amp;w=1200&amp;anchor=middlecenter&amp;mode=crop&amp;h=1350&amp;la=en&amp;hash=5322A193288277A276C517022F261BE8473F4752</v>
          </cell>
          <cell r="C2407" t="str">
            <v>https://img.thebody.com/press/2009/jkelly.jpg</v>
          </cell>
          <cell r="D2407" t="str">
            <v>https://opd-resources.mcw.edu/FileLibrary/OPD/Providers/photos/Freiteg_Frederick-2018.jpg?w=200&amp;h=275&amp;mode=crop&amp;anchor=middlecenter&amp;scale=both%20200w</v>
          </cell>
          <cell r="E2407" t="str">
            <v>https://www.mcw.edu/-/media/MCW/Education/Medical-School/Images/Sarah-VanderZanden_Academic-Profile.JPG?w=200&amp;h=275&amp;mode=crop&amp;anchor=middlecenter&amp;scale=both%20200w</v>
          </cell>
          <cell r="F2407" t="str">
            <v>https://opd-resources.mcw.edu/FileLibrary/OPD/Providers/photos/Conant_Lisa-2018.jpg?w=200&amp;h=275&amp;mode=crop&amp;anchor=middlecenter&amp;scale=both%20200w</v>
          </cell>
        </row>
        <row r="2408">
          <cell r="A2408" t="str">
            <v>Kenet, Tal Massachusetts General Hospital</v>
          </cell>
          <cell r="B2408" t="str">
            <v>https://lms.mghacademy.org/Users/images/speakers/Tal%20Kenet.jpg</v>
          </cell>
          <cell r="C2408" t="str">
            <v>https://www.nmr.mgh.harvard.edu/files/images/news/150324-khan-kenet.jpg</v>
          </cell>
          <cell r="D2408" t="str">
            <v>https://i1.rgstatic.net/publication/308295448_Normal_Evoked_Response_to_Rapid_Sequences_of_Tactile_Pulses_in_Autism_Spectrum_Disorders/links/57eaeabc08ae5d93a4815bbf/largepreview.png</v>
          </cell>
          <cell r="E2408" t="str">
            <v>https://i1.rgstatic.net/publication/303390103_Altered_Onset_Response_Dynamics_in_Somatosensory_Processing_in_Autism_Spectrum_Disorder/links/575e34ca08ae414b8e4f52dc/largepreview.png</v>
          </cell>
          <cell r="F2408" t="str">
            <v>https://i1.rgstatic.net/publication/273465323_Somatosensory_cortex_functional_connectivity_abnormalities_in_autism_show_opposite_trends_depending_on_direction_and_spatial_scale/links/56284ce408aef25a243bef5a/largepreview.png</v>
          </cell>
        </row>
        <row r="2409">
          <cell r="A2409" t="str">
            <v>Kennedy, David JosephUniversity Of Toledo Health Sci Campus</v>
          </cell>
          <cell r="B2409" t="str">
            <v>https://www.utoledo.edu/med/research/kennedy/images/Kennedy-2018.jpg</v>
          </cell>
          <cell r="C2409" t="str">
            <v>https://www.utoledo.edu/research/rsp/images/KennedyDavid.jpg</v>
          </cell>
          <cell r="D2409" t="str">
            <v>https://www.utoledo.edu/research/rsp/images/SinghVishal.jpg</v>
          </cell>
          <cell r="E2409" t="str">
            <v>https://www.utoledo.edu/research/rsp/images/Asea%20Alexander.jpg</v>
          </cell>
          <cell r="F2409" t="str">
            <v>https://www.utoledo.edu/med/mdphd/images/Davis-Justin.jpg</v>
          </cell>
        </row>
        <row r="2410">
          <cell r="A2410" t="str">
            <v>Kenny, Paul J.Icahn School Of Medicine At Mount Sinai</v>
          </cell>
          <cell r="B2410" t="str">
            <v>https://neuroscience.mssm.edu/retreat_2019/images/portfolio/1/10.jpg</v>
          </cell>
          <cell r="C2410" t="str">
            <v>https://i.ytimg.com/vi/AkerP9a-Zl4/sddefault.jpg</v>
          </cell>
          <cell r="D2410" t="str">
            <v>https://www.mountsinai.org/files/MSHealth/Assets/HS/Newsroom/MSHS-Newsroom-NashFamily-2col-770x420.jpg</v>
          </cell>
          <cell r="E2410" t="str">
            <v>http://labs.neuroscience.mssm.edu/wp-content/uploads/2016/10/Purva-and-Paul.jpeg</v>
          </cell>
          <cell r="F2410" t="str">
            <v>http://labs.neuroscience.mssm.edu/wp-content/uploads/2016/10/Purva-Paul-and-Richard.jpeg</v>
          </cell>
        </row>
        <row r="2411">
          <cell r="A2411" t="str">
            <v>Kent, David M Tufts Medical Center</v>
          </cell>
          <cell r="B2411" t="str">
            <v>https://www.tuftsmedicalcenter.org/-/media/Images/Physicians/Kent_David.ashx</v>
          </cell>
          <cell r="C2411" t="str">
            <v>https://www.tuftsctsi.org/wp-content/uploads/2015/07/David-Kent_square.jpg</v>
          </cell>
          <cell r="D2411" t="str">
            <v>x-raw-image:///c95f301af0ec4df45b10c1510a92d2ad1437e9b8d6db34484570de69d0353696</v>
          </cell>
          <cell r="E2411" t="str">
            <v>https://sackler.tufts.edu/sites/default/files/kent-david.jpg</v>
          </cell>
          <cell r="F2411" t="str">
            <v>https://i.ytimg.com/vi/Mtei0RjLtBs/maxresdefault.jpg</v>
          </cell>
        </row>
        <row r="2412">
          <cell r="A2412" t="str">
            <v>Kentsis, Alex Sloan-Kettering Inst Can Research</v>
          </cell>
          <cell r="B2412" t="str">
            <v>https://www.mskcc.org/sites/default/files/styles/width_600/public/node/19871/image/kentsis-alex.jpg</v>
          </cell>
          <cell r="C2412" t="str">
            <v>https://www.mskcc.org/sites/default/files/styles/width_600/public/node/19701/3x2/kentisis_lab_161014_02_3x2.jpg</v>
          </cell>
          <cell r="D2412" t="str">
            <v>https://www.mskcc.org/sites/default/files/styles/large/public/node/121360/3x2/ser_161014_01.jpg</v>
          </cell>
          <cell r="E2412" t="str">
            <v>https://www.mskcc.org/sites/default/files/styles/large/public/node/171730/3x2/180306_alexkentsis_msk_019_1200x800-1.jpg</v>
          </cell>
          <cell r="F2412" t="str">
            <v>https://www.mskcc.org/sites/default/files/styles/large/public/node/174403/3x2/masahiro-uno_190429_13_1200x800.jpg</v>
          </cell>
        </row>
        <row r="2413">
          <cell r="A2413" t="str">
            <v>Kern, Lisa MWeill Medical Coll Of Cornell Univ</v>
          </cell>
          <cell r="B2413" t="str">
            <v>https://directory.weill.cornell.edu/api/v1/person/profile/lmk2003.png?returnGenericOn404=true</v>
          </cell>
          <cell r="C2413" t="str">
            <v>https://gradschool.weill.cornell.edu/sites/default/files/styles/panopoly_image_original/public/lmk2003.png?itok=Ibq-Wiry</v>
          </cell>
          <cell r="D2413" t="str">
            <v>http://hpr.weill.cornell.edu/about_us/i/CHiP_personnel.jpg</v>
          </cell>
          <cell r="E2413" t="str">
            <v>http://hpr.weill.cornell.edu/about_us/i/lmk2003_crop.jpg</v>
          </cell>
          <cell r="F2413" t="str">
            <v>https://news.weill.cornell.edu/sites/default/files/styles/news_story_featured_image/public/story_featured_images/rainu2_4.jpg?itok=k8pkyn2M&amp;c=0d87e8bbde970fc3d96b2b0129300147</v>
          </cell>
        </row>
        <row r="2414">
          <cell r="A2414" t="str">
            <v>Kernie, Steven GerardColumbia University Health Sciences</v>
          </cell>
          <cell r="B2414" t="str">
            <v>http://headshots.columbiaprofiles.org/skernie.jpg</v>
          </cell>
          <cell r="C2414" t="str">
            <v>https://www.pediatrics.columbia.edu/sites/default/files/styles/cola_media_1280_16_9/public/media/images/2018-10/326_columbia_pediatric_critical_care1200.jpg?itok=ZhpG03SO</v>
          </cell>
          <cell r="D2414" t="str">
            <v>https://www.nursing.arizona.edu/sites/default/files/styles/card_portrait/public/con_person_portrait/DSC08402.png?itok=mQUISXw_</v>
          </cell>
          <cell r="E2414" t="str">
            <v>http://bakarinstitute.ucsf.edu/wp-content/uploads/2019/06/Vasant_Kearney.jpg</v>
          </cell>
          <cell r="F2414" t="str">
            <v>https://bloximages.newyork1.vip.townnews.com/nola.com/content/tncms/assets/v3/editorial/1/a9/1a9f43d8-601f-5a52-b661-6be8bd1b5ee5/5cdc8fe9502be.image.jpg?crop=1421%2C1035%2C2%2C110&amp;resize=1200%2C874&amp;order=crop%2Cresize</v>
          </cell>
        </row>
        <row r="2415">
          <cell r="A2415" t="str">
            <v>Keshari, Kayvan R. Sloan-Kettering Inst Can Research</v>
          </cell>
          <cell r="B2415" t="str">
            <v>https://www.mskcc.org/sites/default/files/styles/width_600/public/node/19636/image/keshari-keyvan.jpg</v>
          </cell>
          <cell r="C2415" t="str">
            <v>https://www.mskcc.org/sites/default/files/styles/width_600/public/node/19879/3x2/keshari_170605_01_3x2.jpg</v>
          </cell>
          <cell r="D2415" t="str">
            <v>https://www.mskcc.org/sites/default/files/styles/large/public/node/138661/3x2/boltyanskiy_170605_06_3x2.jpg</v>
          </cell>
          <cell r="E2415" t="str">
            <v>https://www.mskcc.org/sites/default/files/styles/large/public/node/117688/3x2/eskandari_3x2.jpg</v>
          </cell>
          <cell r="F2415" t="str">
            <v>https://www.mskcc.org/sites/default/files/styles/large/public/node/140743/3x2/mark_170605_17_3x2.jpg</v>
          </cell>
        </row>
        <row r="2416">
          <cell r="A2416" t="str">
            <v>Keyomarsi, Khandan University Of Tx Md Anderson Can Ctr</v>
          </cell>
          <cell r="B2416" t="str">
            <v>https://faculty.mdanderson.org/content/dam/mdanderson/images/fis/khandan_keyomarsi.jpg.resize.jpg</v>
          </cell>
          <cell r="C2416" t="str">
            <v>https://www.mdanderson.org/content/mda/en/publications/annual-report/annual-report-2011/cancer-research/jcr:content/featuredImage.resize.278.0.medium.jpg/1453494167557.jpg</v>
          </cell>
          <cell r="D2416" t="str">
            <v>https://pbs.twimg.com/media/D8OfYMlWwAAN8MW.jpg</v>
          </cell>
          <cell r="E2416" t="str">
            <v>https://www.utsystem.edu/sites/default/files/khandan-keyomarsi.png</v>
          </cell>
          <cell r="F2416" t="str">
            <v>https://pbs.twimg.com/profile_images/412447356328484864/lcI2SMNA_400x400.jpeg</v>
          </cell>
        </row>
        <row r="2417">
          <cell r="A2417" t="str">
            <v>Khan, Maria RabiaNew York University School Of Medicine</v>
          </cell>
          <cell r="B2417" t="str">
            <v>https://med.nyu.edu/dti-physician-photo/faculty/k/khanm13/khanm13-hero.jpg</v>
          </cell>
          <cell r="C2417" t="str">
            <v>https://as.nyu.edu/content/dam/nyu-as/faculty/images/khan-maria.jpg</v>
          </cell>
          <cell r="D2417" t="str">
            <v>https://www.pubfacts.com/util/resize.php?size=lg_profile_circle&amp;file=604629_1550829593.png</v>
          </cell>
          <cell r="E2417" t="str">
            <v>https://pkimgcdn.peekyou.com/4ce59cdddb9614536a85d97b74e5b011.jpeg</v>
          </cell>
          <cell r="F2417" t="str">
            <v>https://pkimgcdn.peekyou.com/e88f36bbfe837ba1269d2bf9f5b00a4b.jpeg</v>
          </cell>
        </row>
        <row r="2418">
          <cell r="A2418" t="str">
            <v>Khan, Yusuf MUniversity Of Connecticut Sch Of Med/Dnt</v>
          </cell>
        </row>
        <row r="2419">
          <cell r="A2419" t="str">
            <v>Kharbanda, Kusum K.University Of Nebraska Medical Center</v>
          </cell>
          <cell r="B2419" t="str">
            <v>https://www.unmc.edu/intmed/divisions/gi/faculty/kharbanda.jpg</v>
          </cell>
          <cell r="C2419" t="str">
            <v>http://app1.unmc.edu/publicaffairs/TodaySite/Images/SiteImages/large/Khar0414.jpg</v>
          </cell>
          <cell r="D2419" t="str">
            <v>https://i1.rgstatic.net/ii/profile.image/272453914066955-1441969483255_Q512/Kusum_Kharbanda.jpg</v>
          </cell>
          <cell r="E2419" t="str">
            <v>https://app1.unmc.edu/publicaffairs/TodaySite/Images/SiteImages/large/Guru0426.jpg</v>
          </cell>
          <cell r="F2419" t="str">
            <v>https://i1.rgstatic.net/publication/305657567_Aberrant_post-translational_protein_modifications_in_the_pathogenesis_of_alcohol-induced_liver_injury/links/57a0b39008aeef8f311c52df/preview.png</v>
          </cell>
        </row>
        <row r="2420">
          <cell r="A2420" t="str">
            <v>Khemani, Robinder Children's Hospital Of Los Angeles</v>
          </cell>
          <cell r="B2420" t="str">
            <v>https://www.chla.org/sites/default/files/migrated/SPR_photo.JPG</v>
          </cell>
          <cell r="C2420" t="str">
            <v>https://www.chla.org/sites/default/files/styles/profile_picture/public/thumbnails/image/CHLA-Robinder-Khemani-3.jpg?itok=hI-KwpGL</v>
          </cell>
          <cell r="D2420" t="str">
            <v>https://i1.rgstatic.net/ii/profile.image/375494223646722-1466536207538_Q512/Robinder_Khemani.jpg</v>
          </cell>
          <cell r="E2420" t="str">
            <v>https://doximity-res.cloudinary.com/image/upload/t_public_profile_photo_320x320/u4pruiqpldebuwaqjlqq.jpg</v>
          </cell>
          <cell r="F2420" t="str">
            <v>https://mms.businesswire.com/media/20131219006199/en/252253/5/CHLA_Butterfly_LogoSABAN.jpg</v>
          </cell>
        </row>
        <row r="2421">
          <cell r="A2421" t="str">
            <v>Khodakhah, Kamran Albert Einstein College Of Medicine, Inc</v>
          </cell>
          <cell r="B2421" t="str">
            <v>http://www.einstein.yu.edu/images/faculty/profiles/8472-kamran-khodakhah.jpg</v>
          </cell>
          <cell r="C2421" t="str">
            <v>https://cdn.the-scientist.com/assets/articleNo/66442/iImg/33597/uploads/kamrankhodakhah_lab.jpg</v>
          </cell>
          <cell r="D2421" t="str">
            <v>https://www.newswise.com/images/uploads/2016/05/9/Khodakhah_Kamran_2013_Convocation_Honoree-99.jpg</v>
          </cell>
          <cell r="E2421" t="str">
            <v>https://i.ytimg.com/vi/gd6w5e8CT0w/maxresdefault.jpg</v>
          </cell>
          <cell r="F2421" t="str">
            <v>https://pbs.twimg.com/profile_images/1022948339317391360/Yk-283r8.jpg</v>
          </cell>
        </row>
        <row r="2422">
          <cell r="A2422" t="str">
            <v>Khoury, Jane CarolineCincinnati Childrens Hosp Med Ctr</v>
          </cell>
          <cell r="B2422" t="str">
            <v>https://www.cincinnatichildrens.org/-/media/cincinnati%20childrens/global%20shared/biographies/k/khoury-jane.jpg?mw=220&amp;hash=C448F7510E89257D0D66DEBA04A23305094AE693</v>
          </cell>
          <cell r="C2422" t="str">
            <v>https://www.cincinnatichildrens.org/-/media/cincinnati%20childrens/global%20shared/biographies/w/wasserman-halley.jpg?mw=150&amp;hash=8DD88FB9505D6B4C07EA7935B66346869F996542</v>
          </cell>
          <cell r="D2422" t="str">
            <v>https://i1.rgstatic.net/ii/profile.image/272449740734470-1441968488912_Q512/Susan_Rose4.jpg</v>
          </cell>
          <cell r="E2422" t="str">
            <v>https://www.cincinnatichildrens.org/-/media/cincinnati%20childrens/global%20shared/biographies/c/chuang-janet.jpg?mw=150&amp;hash=9CF2ED53876FC60CABE9F20D418C5F9F355F62BA</v>
          </cell>
          <cell r="F2422" t="str">
            <v>https://www.cincinnatichildrens.org/-/media/cincinnati%20childrens/global%20shared/biographies/c/crimmins-nancy.jpg?mw=150&amp;hash=8B8448773E525C16F41D2D6F33FE794B0B364478</v>
          </cell>
        </row>
        <row r="2423">
          <cell r="A2423" t="str">
            <v>Khurana, Ekta Weill Medical Coll Of Cornell Univ</v>
          </cell>
        </row>
        <row r="2424">
          <cell r="A2424" t="str">
            <v>Khvorova, Anastasia Univ Of Massachusetts Med Sch Worcester</v>
          </cell>
          <cell r="B2424" t="str">
            <v>https://www.umassmed.edu/globalassets/khvorova-lab/images/new-slider-images/khvorova-lab-members-slide.png</v>
          </cell>
          <cell r="C2424" t="str">
            <v>https://i1.rgstatic.net/ii/profile.image/300756591759369-1448717367732_Q512/Anastasia_Khvorova.jpg</v>
          </cell>
          <cell r="D2424" t="str">
            <v>https://www.umassmed.edu/globalassets/umassmednow/top-story/khvorova-anastasia-660.jpg</v>
          </cell>
          <cell r="E2424" t="str">
            <v>https://www.umassmed.edu/globalassets/umassmednow/top-story/khvorova-anastasia-330.jpg</v>
          </cell>
          <cell r="F2424" t="str">
            <v>https://www.umassmed.edu/globalassets/umassmednow/top-story/moore-melissa-330.png</v>
          </cell>
        </row>
        <row r="2425">
          <cell r="A2425" t="str">
            <v>Kieff, Elliott D Brigham And Women's Hospital</v>
          </cell>
          <cell r="B2425" t="str">
            <v>http://www.dfhcc.harvard.edu/typo3temp/_processed_/csm_60_1531022488_03a84b1fe6.jpg</v>
          </cell>
          <cell r="C2425" t="str">
            <v>https://researchfaculty.brighamandwomens.org/ProfilePhotos/2336.jpg</v>
          </cell>
          <cell r="D2425" t="str">
            <v>https://kiefflab.hms.harvard.edu/pics/KieffLab2013.png</v>
          </cell>
          <cell r="E2425" t="str">
            <v>https://researchfaculty.brighamandwomens.org/ProfilePhotos/Prof627.jpg</v>
          </cell>
          <cell r="F2425" t="str">
            <v>https://doximity-res.cloudinary.com/image/upload/t_public_profile_photo_320x320/profile-placeholder-registered-5.jpg</v>
          </cell>
        </row>
        <row r="2426">
          <cell r="A2426" t="str">
            <v>Kielian, Tammy LUniversity Of Nebraska Medical Center</v>
          </cell>
          <cell r="B2426" t="str">
            <v>https://www.unmc.edu/pathology/faculty/bios/kielian.jpg</v>
          </cell>
          <cell r="C2426" t="str">
            <v>https://app1.unmc.edu/publicaffairs/TodaySite/Images/pressrelease/large/Kielianheadshot2015.jpg</v>
          </cell>
          <cell r="D2426" t="str">
            <v>https://app1.unmc.edu/publicaffairs/TodaySite/Images/SiteImages/large/Kielian0117.jpg</v>
          </cell>
          <cell r="E2426" t="str">
            <v>https://www.unmc.edu/pathology/_images/kielianlab2018.png</v>
          </cell>
          <cell r="F2426" t="str">
            <v>https://nufoundation.org/image/journal/article?img_id=3973628&amp;t=1449502268331</v>
          </cell>
        </row>
        <row r="2427">
          <cell r="A2427" t="str">
            <v>Kihara, Yasuyuki Sanford Burnham Prebys Medical Discovery Institute</v>
          </cell>
          <cell r="B2427" t="str">
            <v>https://www.sbpdiscovery.org/sites/default/files/styles/person_profile/public/2017-07/Yasuyuki-Kihara-Profile.jpg?itok=LLM86Fau</v>
          </cell>
          <cell r="C2427" t="str">
            <v>https://www.sbpdiscovery.org/sites/default/files/styles/720x375/public/2016-12/General-Accessory_130.jpg?itok=kLSRPPtZ</v>
          </cell>
          <cell r="D2427" t="str">
            <v>https://www.sbpdiscovery.org/sites/default/files/styles/person_profile/public/2017-04/jerold-chun-8160.jpg?itok=T_FF_GWb</v>
          </cell>
          <cell r="E2427" t="str">
            <v>https://i1.rgstatic.net/ii/profile.image/278855278448658-1443495687929_Q512/Ming_Hsiang_Lee.jpg</v>
          </cell>
          <cell r="F2427" t="str">
            <v>https://i.ytimg.com/vi/MrtwAFnTlQY/maxresdefault.jpg</v>
          </cell>
        </row>
        <row r="2428">
          <cell r="A2428" t="str">
            <v>Kilts, Clinton DUniv Of Arkansas For Med Scis</v>
          </cell>
          <cell r="B2428" t="str">
            <v>https://i1.rgstatic.net/publication/323719238_Supplemental_Table_1/links/5aa71d384585152d7665c25b/preview.png</v>
          </cell>
          <cell r="C2428" t="str">
            <v>https://i1.rgstatic.net/publication/293829022_Additional_File_2/links/56f009dd08ae52f8ad7f8b34/preview.png</v>
          </cell>
          <cell r="D2428" t="str">
            <v>https://i1.rgstatic.net/publication/334985600_Intertemporal_decision-making-related_brain_states_predict_adolescent_drug_abuse_intervention_responses/links/5d657bce458515d61029c7b9/preview.png</v>
          </cell>
          <cell r="E2428" t="str">
            <v>https://psychiatry.uams.edu/wp-content/uploads/sites/120/2009/11/Clint-Kilts-Photo-300x225.jpg</v>
          </cell>
          <cell r="F2428" t="str">
            <v>https://i1.rgstatic.net/images/template/default_publication_preview_medium.png</v>
          </cell>
        </row>
        <row r="2429">
          <cell r="A2429" t="str">
            <v>Kim, Carla F. Boston Children's Hospital</v>
          </cell>
          <cell r="B2429" t="str">
            <v>http://www.dfhcc.harvard.edu/typo3temp/_processed_/csm_72_1564718413_3bfbc3d047.jpg</v>
          </cell>
          <cell r="C2429" t="str">
            <v>https://hsci.harvard.edu/files/hsci/files/carla_2.jpg?m=1489530980</v>
          </cell>
          <cell r="D2429" t="str">
            <v>https://static.projects.iq.harvard.edu/files/styles/profile_full/public/hsci/files/carla_2.jpg?m=1515613355&amp;itok=_tBQX2Wd</v>
          </cell>
          <cell r="E2429" t="str">
            <v>http://www.dfhcc.harvard.edu/typo3temp/_processed_/csm_72_1564718413_2c2e6be0a0.jpg</v>
          </cell>
          <cell r="F2429" t="str">
            <v>http://www.childrenshospital.org/-/media/Directory/Researchers/K-L/Kim-Carla.ashx?h=170&amp;w=132&amp;la=en&amp;hash=FF89CEAD7E94FA4240EA6061A0119865F4D46676</v>
          </cell>
        </row>
        <row r="2430">
          <cell r="A2430" t="str">
            <v>Kim, Dong HUniversity Of Texas Hlth Sci Ctr Houston</v>
          </cell>
          <cell r="B2430" t="str">
            <v>https://www.uth.edu/imm/gfx/faculty/kim_dong_h_3.jpg</v>
          </cell>
          <cell r="C2430" t="str">
            <v>http://www.memorialhermann.org/PhysicianPhoto/043670.jpg</v>
          </cell>
          <cell r="D2430" t="str">
            <v>https://www.utphysicians.com/wp-content/uploads/2014/07/Kim-Dong1.jpg</v>
          </cell>
          <cell r="E2430" t="str">
            <v>https://daj9cl0xcfutq.cloudfront.net/thumbs/Jun.jpg</v>
          </cell>
          <cell r="F2430" t="str">
            <v>https://med.uth.edu/neurosurgery/wp-content/uploads/sites/57/2015/03/picture5.jpg</v>
          </cell>
        </row>
        <row r="2431">
          <cell r="A2431" t="str">
            <v>Kim, Hongkyun  Rosalind Franklin Univ Of Medicine &amp; Sci</v>
          </cell>
          <cell r="B2431" t="str">
            <v>https://s3.amazonaws.com/rfums-bigtree/files/modules/kim-hongkyun-faculty-4219.jpg</v>
          </cell>
          <cell r="C2431" t="str">
            <v>https://www.researchgate.net/publication/334462243/figure/fig4/AS:780919950553096@1563197233420/CTN-1-mediated-SLO-1-clustering-in-neurons-and-egg-laying-muscles-contributes-to_Q320.jpg</v>
          </cell>
          <cell r="D2431" t="str">
            <v>https://www.researchgate.net/publication/334462243/figure/fig2/AS:780919950544897@1563197233309/Mutation-of-the-ctn-1-gene-depletes-clustered-SLO-1-channels-in-muscle-without-affecting_Q320.jpg</v>
          </cell>
          <cell r="E2431" t="str">
            <v>https://www.researchgate.net/publication/334462243/figure/fig1/AS:780919950553095@1563197233270/ctn-1-and-erg-28-mutations-confer-differential-resistance-to-the-intoxicating-effect-of_Q320.jpg</v>
          </cell>
          <cell r="F2431" t="str">
            <v>https://www.researchgate.net/publication/334462243/figure/fig3/AS:780919950561280@1563197233367/CTN-1-mediated-SLO-1-clustering-in-neurons-is-critical-for-alcohol-intoxication-A-B_Q320.jpg</v>
          </cell>
        </row>
        <row r="2432">
          <cell r="A2432" t="str">
            <v>Kim, Hyung L Cedars-Sinai Medical Center</v>
          </cell>
          <cell r="B2432" t="str">
            <v>https://provider-ws.csmc.edu/rest/physicians/id/6274/image?filter.imageType=Full</v>
          </cell>
          <cell r="C2432" t="str">
            <v>https://www.cedars-sinai.edu/Bios---Physician/Images/H-O-Images/Kim-Hyung---Surg-L.jpg</v>
          </cell>
          <cell r="D2432" t="str">
            <v>https://www.cedars-sinai.edu/Research/Research-Labs/Kim-Lab/images/rbKim-lab.jpg</v>
          </cell>
          <cell r="E2432" t="str">
            <v>https://i1.rgstatic.net/ii/profile.image/276879815790597-1443024700477_Q512/Hyung_Kim7.jpg</v>
          </cell>
          <cell r="F2432" t="str">
            <v>https://www.cedars-sinai.org/content/dam/cedars-sinai/doctor-bios/doctors/images/k/irene-k-kim-cropped.jpg</v>
          </cell>
        </row>
        <row r="2433">
          <cell r="A2433" t="str">
            <v>Kim, Justin Dana-Farber Cancer Inst</v>
          </cell>
          <cell r="B2433" t="str">
            <v>https://www.dana-farber.org/uploadedImages/Pages/Find_a_Doctor/justin-kim.jpg</v>
          </cell>
          <cell r="C2433" t="str">
            <v>https://www.dana-farber.org/uploadedImages/Pages/Research/Departments_Centers_and_Labs/Integrative_Research_Centers/Chemical_Biology_Program/chemical-bio-team.jpg</v>
          </cell>
          <cell r="D2433" t="str">
            <v>https://www.dana-farber.org/uploadedImages/Pages/Research/Departments_Centers_and_Labs/Integrative_Research_Centers/Chemical_Biology_Program/chemical-bio-team-2.jpg</v>
          </cell>
          <cell r="E2433" t="str">
            <v>https://kimlab.dana-farber.org/uploads/8/3/9/2/83921774/1b.jpg?1474313622</v>
          </cell>
          <cell r="F2433" t="str">
            <v>https://www.dana-farber.org/uploadedimages/expressreleases/Justin%20Kim.jpg</v>
          </cell>
        </row>
        <row r="2434">
          <cell r="A2434" t="str">
            <v>Kim, Maria HyounBaylor College Of Medicine</v>
          </cell>
          <cell r="B2434" t="str">
            <v>https://i1.rgstatic.net/ii/profile.image/778489280090112-1562617716082_Q512/Youngdoo_Kim2.jpg</v>
          </cell>
          <cell r="C2434" t="str">
            <v>https://snucm.elsevierpure.com/files-asset/13959968/258_Kim%2C+Hyun-Young.jpg/</v>
          </cell>
          <cell r="D2434" t="str">
            <v>https://snucm.elsevierpure.com/files-asset/13959695/197_Kim%2C+Chae-Yong.jpg/</v>
          </cell>
          <cell r="E2434" t="str">
            <v>https://www.pediatricsedationconference.com/images/card_faculty_national_chung.jpg</v>
          </cell>
          <cell r="F2434" t="str">
            <v>https://i1.rgstatic.net/ii/profile.image/302146325549060-1449048705490_Q512/Laehyun_Kim.jpg</v>
          </cell>
        </row>
        <row r="2435">
          <cell r="A2435" t="str">
            <v>Kim, Nayun University Of Texas Hlth Sci Ctr Houston</v>
          </cell>
          <cell r="B2435" t="str">
            <v>https://gsbs.uth.edu/contentAsset/image/adcea49e-2859-4f03-8f92-f2bb9741c5ea/fileAsset/filter/Resize/resize_w/150</v>
          </cell>
          <cell r="C2435" t="str">
            <v>https://med.uth.edu/mmg/wp-content/uploads/sites/7/2015/05/Chenggang-Wu-2.jpg</v>
          </cell>
          <cell r="D2435" t="str">
            <v>https://med.uth.edu/mmg/wp-content/uploads/sites/7/2014/07/kaplanheidi.jpg</v>
          </cell>
          <cell r="E2435" t="str">
            <v>https://med.uth.edu/mmg/wp-content/uploads/sites/7/2014/07/christiepeter.jpg</v>
          </cell>
          <cell r="F2435" t="str">
            <v>https://gsbs.uth.edu/dotAsset/9fd9f454-0aa7-4920-9a5c-36cf7cea87bd.jpg</v>
          </cell>
        </row>
        <row r="2436">
          <cell r="A2436" t="str">
            <v>Kim, So Hyun Weill Medical Coll Of Cornell Univ</v>
          </cell>
          <cell r="B2436" t="str">
            <v>https://directory.weill.cornell.edu/api/v1/person/profile/sok2015.png?returnGenericOn404=true</v>
          </cell>
          <cell r="C2436" t="str">
            <v>http://images-cdn.dashdigital.com/weillcornellmedicine/vol_16_no_2/data/articles/img/008.jpg</v>
          </cell>
          <cell r="D2436" t="str">
            <v>https://static.wixstatic.com/media/d53005_9bb9308291cf430e9f10fde887ea4fc6~mv2.jpeg/v1/fill/w_560,h_482,al_c,q_80,usm_0.66_1.00_0.01/d53005_9bb9308291cf430e9f10fde887ea4fc6~mv2.webp</v>
          </cell>
          <cell r="E2436" t="str">
            <v>http://images-cdn.dashdigital.com/weillcornellmedicine/vol_16_no_2/data/imgpages/mobile3/0008_iwlpxr.jpg?lm=1515190229000</v>
          </cell>
          <cell r="F2436" t="str">
            <v>https://news.weill.cornell.edu/sites/default/files/styles/news_story_featured_image/public/story_featured_images/trophies_round3_59.png?itok=44W3XLv2&amp;c=02d61a423c4656b6c640983a1207e7d5</v>
          </cell>
        </row>
        <row r="2437">
          <cell r="A2437" t="str">
            <v>Kim, Sungheon Gene  New York University School Of Medicine</v>
          </cell>
          <cell r="B2437" t="str">
            <v>https://med.nyu.edu/dti-physician-photo/faculty/s/sunghk01/sunghk01-hero.jpg</v>
          </cell>
          <cell r="C2437" t="str">
            <v>https://i1.rgstatic.net/ii/profile.image/272749423755317-1442039938805_Q512/Sungheon_Kim.jpg</v>
          </cell>
          <cell r="D2437" t="str">
            <v>https://nyulangone.org/news/sites/default/files/styles/hero_article_900x600/public/2017-07/GettyImages-185312598_web.jpg?itok=y_KBqrj4&amp;h=8dbecc6e</v>
          </cell>
          <cell r="E2437" t="str">
            <v>https://med.nyu.edu/dti-physician-photo/faculty/z/zaimwy01/zaimwy01-hero.jpg</v>
          </cell>
          <cell r="F2437" t="str">
            <v>http://www.nyu.engineering/sites/default/files/styles/square_large_default_1x/public/migrated/2009-06/pictures/picture-386.jpg?h=ab22bab5&amp;itok=YRqW-Fkz</v>
          </cell>
        </row>
        <row r="2438">
          <cell r="A2438" t="str">
            <v>Kim, Yongsoo Pennsylvania State Univ Hershey Med Ctr</v>
          </cell>
          <cell r="B2438" t="str">
            <v>https://pennstate.pure.elsevier.com/files-asset/31700322/yuk17.jpg</v>
          </cell>
          <cell r="C2438" t="str">
            <v>https://i1.rgstatic.net/ii/profile.image/281913672650755-1444224865637_Q512/Yongsoo_Kim2.jpg</v>
          </cell>
          <cell r="D2438" t="str">
            <v>https://med.psu.edu/documents/11366827/11368365/NBS+Mobile+Header/3bbb6419-81fc-4845-a265-0ad7173ebdc5?t=1470154541833</v>
          </cell>
          <cell r="E2438" t="str">
            <v>https://pennstatehealthnews.org/wp-content/uploads/2019/09/md-phd-g1-2019.jpg</v>
          </cell>
          <cell r="F2438" t="str">
            <v>https://pennstate.pure.elsevier.com/files-asset/55552153/kxk796.jpg</v>
          </cell>
        </row>
        <row r="2439">
          <cell r="A2439" t="str">
            <v>Kim, Young-Bum Beth Israel Deaconess Medical Center</v>
          </cell>
          <cell r="B2439" t="str">
            <v>https://d3p2qewzsoh75c.cloudfront.net/uploads/speakers/200/8cd5083bb279466febc0e976f212d6d0.jpg</v>
          </cell>
          <cell r="C2439" t="str">
            <v>https://connects.catalyst.harvard.edu/Profiles/profile/Modules/CustomViewPersonGeneralInfo/PhotoHandler.ashx?NodeID=1249594&amp;cachekey=f92f01e7-573b-4e16-96b9-09ae48f38589</v>
          </cell>
          <cell r="D2439" t="str">
            <v>x-raw-image:///cf8fc55ba446c5be5072ef4078ab7898f11b76ff9b04302f405df1e55eeb6a1a</v>
          </cell>
          <cell r="E2439" t="str">
            <v>http://www.baderc.org/images/MembersBSNavBar.jpg</v>
          </cell>
          <cell r="F2439" t="str">
            <v>x-raw-image:///287091e69bff255d6a8f39a8a75cea7e19739f7af95c9897827ac8a66b3f5ef9</v>
          </cell>
        </row>
        <row r="2440">
          <cell r="A2440" t="str">
            <v>Kimberly, William TaylorMassachusetts General Hospital</v>
          </cell>
          <cell r="B2440" t="str">
            <v>https://cgm.massgeneral.org/wp-content/uploads/2016/09/Taylor-Kimberly-headshot.jpg</v>
          </cell>
          <cell r="C2440" t="str">
            <v>https://secure3.photobooks.com/massgen/photos/23759.jpg</v>
          </cell>
          <cell r="D2440" t="str">
            <v>https://doximity-res.cloudinary.com/image/upload/t_public_profile_photo_320x320/dq0qixolvi2q932rnrgp.jpg</v>
          </cell>
          <cell r="E2440" t="str">
            <v>http://www.dfhcc.harvard.edu/typo3temp/_processed_/csm_354_1564718436_8bc4386823.jpg</v>
          </cell>
          <cell r="F2440" t="str">
            <v>https://djd3fqi1aza5v.cloudfront.net/wp-content/uploads/2017/11/MGH_research.png</v>
          </cell>
        </row>
        <row r="2441">
          <cell r="A2441" t="str">
            <v>Kimhy, David  Icahn School Of Medicine At Mount Sinai</v>
          </cell>
          <cell r="B2441" t="str">
            <v>http://labs.icahn.mssm.edu/kimhy-lab/wp-content/uploads/sites/312/2019/08/DKnew.jpeg</v>
          </cell>
          <cell r="C2441" t="str">
            <v>http://labs.icahn.mssm.edu/kimhy-lab-beta/wp-content/uploads/sites/312/2018/02/dkimhy-200x300.jpg</v>
          </cell>
          <cell r="D2441" t="str">
            <v>http://labs.icahn.mssm.edu/kimhy-lab-beta/wp-content/uploads/sites/312/2019/07/MS_Icahn_RGB_Hrztl.jpg</v>
          </cell>
          <cell r="E2441" t="str">
            <v>https://pbs.twimg.com/profile_images/856190423416672258/XRQLKjTr_400x400.jpg</v>
          </cell>
          <cell r="F2441" t="str">
            <v>http://labs.icahn.mssm.edu/kimhy-lab-beta/wp-content/uploads/sites/312/2018/02/SKogan1-200x300.jpg</v>
          </cell>
        </row>
        <row r="2442">
          <cell r="A2442" t="str">
            <v>King, Katherine YudehBaylor College Of Medicine</v>
          </cell>
          <cell r="B2442" t="str">
            <v>https://signature.bcm.edu/images/uploaded/full/1382456877953.jpeg</v>
          </cell>
          <cell r="C2442" t="str">
            <v>https://signature.bcm.edu/images/uploaded/full/1505857321981.jpeg</v>
          </cell>
          <cell r="D2442" t="str">
            <v>https://signature.bcm.edu/images/uploaded/full/1505856454747.jpeg</v>
          </cell>
          <cell r="E2442" t="str">
            <v>https://signature.bcm.edu/images/uploaded/full/1545168918047.jpeg</v>
          </cell>
          <cell r="F2442" t="str">
            <v>https://signature.bcm.edu/images/uploaded/full/1561151576235.jpeg</v>
          </cell>
        </row>
        <row r="2443">
          <cell r="A2443" t="str">
            <v>Kinney, Anita Y University Of New Mexico Health Scis Ctr</v>
          </cell>
          <cell r="B2443" t="str">
            <v>https://patch.com/img/cdn20/users/316902/20180710/015327/styles/raw/public/processed_images/kinneyanita_0718_dv-1531245184-8316.jpg</v>
          </cell>
          <cell r="C2443" t="str">
            <v>http://healthpolicy.unm.edu/sites/default/files/styles/thumbnail_143_215/public/scholars/Kinney-4541.jpg?itok=UfRhlu1t</v>
          </cell>
          <cell r="D2443" t="str">
            <v>https://cdn.prod-carehubs.net/n1/2cd71a4f8310517e/uploads/2013/05/Pasqualini-bluebkgrd-UnCoat_webcompr.jpg</v>
          </cell>
          <cell r="E2443" t="str">
            <v>https://cdn.prod-carehubs.net/n1/2cd71a4f8310517e/uploads/2013/05/Kinney-bluebkgrd-UnCoat_webcompr.jpg</v>
          </cell>
          <cell r="F2443" t="str">
            <v>https://cdn.prod-carehubs.net/n1/2cd71a4f8310517e/uploads/2014/10/Rutledge-Teresa-cropped.jpg</v>
          </cell>
        </row>
        <row r="2444">
          <cell r="A2444" t="str">
            <v>Kiosses, Dimitris N Weill Medical Coll Of Cornell Univ</v>
          </cell>
          <cell r="B2444" t="str">
            <v>https://weillcornell.org/sites/default/files/styles/profile-headshot-large/https/images.med.cornell.edu/headshots/dkiosses.jpg?itok=w1Vq3SuK</v>
          </cell>
          <cell r="C2444" t="str">
            <v>https://i1.rgstatic.net/publication/49722795_Problem-Solving_Therapy_and_Supportive_Therapy_in_Older_Adults_With_Major_Depression_and_Executive_Dysfunction/links/0c960523ada35da1f0000000/preview.png</v>
          </cell>
          <cell r="D2444" t="str">
            <v>https://i1.rgstatic.net/publication/235421770_Personalised_intervention_for_people_with_depression_and_severe_COPD/links/09e41512ba03d6a1ec000000/preview.png</v>
          </cell>
          <cell r="E2444" t="str">
            <v>https://i1.rgstatic.net/publication/261219839_Association_of_Age_at_Depression_Onset_with_Cognitive_Functioning_in_Individuals_with_Late-Life_Depression_and_Executive_Dysfunction/links/5c9519d5299bf11169408d7c/preview.png</v>
          </cell>
          <cell r="F2444" t="str">
            <v>https://i1.rgstatic.net/publication/312476160_Problem_Adaptation_Therapy_for_Pain_PATH-Pain_A_Psychosocial_Intervention_for_Older_Adults_with_Chronic_Pain_and_Negative_Emotions_in_Primary_Care/links/587e31b008aed3826af43ff2/preview.png</v>
          </cell>
        </row>
        <row r="2445">
          <cell r="A2445" t="str">
            <v>Kioumourtzoglou, Marianthi-Anna Columbia University Health Sciences</v>
          </cell>
          <cell r="B2445" t="str">
            <v>https://www.mailman.columbia.edu/sites/default/files/styles/medium_262x317/public/jpg/mk3961_kioumourtzoglou-mk3961.jpg?itok=KWuSth07</v>
          </cell>
          <cell r="C2445" t="str">
            <v>https://i1.rgstatic.net/ii/profile.image/278803134861342-1443483255811_Q512/Marianthi_Anna_Kioumourtzoglou.jpg</v>
          </cell>
          <cell r="D2445" t="str">
            <v>https://www.mailman.columbia.edu/sites/default/files/jpg/micaela_martinez2.jpg</v>
          </cell>
          <cell r="E2445" t="str">
            <v>https://i.ytimg.com/vi/ffc86YrZEss/maxresdefault.jpg</v>
          </cell>
          <cell r="F2445" t="str">
            <v>https://stories.vassar.edu/2019/assets/images/190913-vassar-college-and-columbia-university-forge-partnership-for-masters-degree-in-public-health-vassar-1909-kr-9593-16x9.jpg</v>
          </cell>
        </row>
        <row r="2446">
          <cell r="A2446" t="str">
            <v>Kircher, Moritz FlorianSloan-Kettering Inst Can Research</v>
          </cell>
          <cell r="B2446" t="str">
            <v>https://static.wixstatic.com/media/47c396_19ef9f0412824ae38d384f54be0aa73a~mv2_d_1324_1370_s_2.png/v1/fill/w_1324,h_1370,al_c,q_90/file.jpg</v>
          </cell>
          <cell r="C2446" t="str">
            <v>https://www.dana-farber.org/uploadedimages/expressreleases/M%20Kircher.jpg</v>
          </cell>
          <cell r="D2446" t="str">
            <v>https://bwhbulletin.org/wp-content/uploads/2018/11/kircher-e1541169042700.jpg?w=223</v>
          </cell>
          <cell r="E2446" t="str">
            <v>https://www.dana-farber.org/uploadedImages/Pages/Find_a_Doctor/moritz-kircher.jpg</v>
          </cell>
          <cell r="F2446" t="str">
            <v>http://www.ntno.org/images/editorial/MoritzKircher.jpg</v>
          </cell>
        </row>
        <row r="2447">
          <cell r="A2447" t="str">
            <v>Kirchhoff, Tomas  New York University School Of Medicine</v>
          </cell>
          <cell r="B2447" t="str">
            <v>https://nyulangone.org/files/tomas-kirchhoff-phd.jpg</v>
          </cell>
          <cell r="C2447" t="str">
            <v>https://med.nyu.edu/environmentalmedicine/sites/default/files/environmentalmedicine/JasonBlumWebF.jpg</v>
          </cell>
          <cell r="D2447" t="str">
            <v>https://med.nyu.edu/pophealth/sites/default/files/pophealth/banner_epidemiology.jpg</v>
          </cell>
          <cell r="E2447" t="str">
            <v>https://med.nyu.edu/dti-physician-photo/faculty/z/zhongh03/zhongh03-hero.jpg</v>
          </cell>
          <cell r="F2447" t="str">
            <v>https://med.nyu.edu/dti-physician-photo/faculty/b/blazea01/blazea01-hero.jpg</v>
          </cell>
        </row>
        <row r="2448">
          <cell r="A2448" t="str">
            <v>Kirov, Ivan Ivanov New York University School Of Medicine</v>
          </cell>
          <cell r="B2448" t="str">
            <v>https://images.squarespace-cdn.com/content/v1/575860471d07c0cfb96031c1/1481146994443-6173KX74T03L8WGDT8K0/ke17ZwdGBToddI8pDm48kOzS2CtOUI0NUmaRQ7nRPlB7gQa3H78H3Y0txjaiv_0fDoOvxcdMmMKkDsyUqMSsMWxHk725yiiHCCLfrh8O1z5QHyNOqBUUEtDDsRWrJLTmgbBA9KfxWpJIziZzus6eiAVXByRgA36y9SZbrCtldCCjJeNxkzC2Z8uNOee5fKTd/image-asset.jpeg</v>
          </cell>
          <cell r="C2448" t="str">
            <v>https://pathology.osu.edu/ext/images/faculty/ivanov.jpg</v>
          </cell>
          <cell r="D2448" t="str">
            <v>https://www.cityofhope.org/image/1430430751223-wang-leo-300x300.jpg?resize=98px:*</v>
          </cell>
          <cell r="E2448" t="str">
            <v>https://ctscweb.weill.cornell.edu/sites/default/files/styles/panopoly_image_original/public/alex_trze.jpg?itok=OIPoiuSG</v>
          </cell>
          <cell r="F2448" t="str">
            <v>http://cdn.snappages.com/4vet02/assets/1113929_1896205_1554117522.jpg</v>
          </cell>
        </row>
        <row r="2449">
          <cell r="A2449" t="str">
            <v>Kistin, Caroline Boston Medical Center</v>
          </cell>
          <cell r="B2449" t="str">
            <v>https://www.bmc.org/sites/default/files/Find%20a%20Doctor%20Photos/Kistin-Caroline-184x184.jpg</v>
          </cell>
          <cell r="C2449" t="str">
            <v>https://www.bmc.org/sites/default/files/Find%20a%20Doctor%20Photos/Sanchez-Ana-184x184.jpg</v>
          </cell>
          <cell r="D2449" t="str">
            <v>https://www.bmc.org/sites/default/files/Find%20a%20Doctor%20Photos/Kavanagh-Patricia-184x184.jpg</v>
          </cell>
          <cell r="E2449" t="str">
            <v>https://www.bmc.org/sites/default/files/Find%20a%20Doctor%20Photos/Wachman-Elisha-184x184.jpg</v>
          </cell>
          <cell r="F2449" t="str">
            <v>https://www.bmc.org/sites/default/files/Find%20a%20Doctor%20Photos/Amgott-Rachel-184x184.jpg</v>
          </cell>
        </row>
        <row r="2450">
          <cell r="A2450" t="str">
            <v>Kitsis, Richard NAlbert Einstein College Of Medicine, Inc</v>
          </cell>
          <cell r="B2450" t="str">
            <v>https://doximity-res.cloudinary.com/image/upload/t_public_profile_photo_320x320/sgpjnn748mrif3yqtaqg.jpg</v>
          </cell>
          <cell r="C2450" t="str">
            <v>https://www.ahajournals.org/cms/attachment/cb3e1071-6b8b-4aab-bfc3-91bba4631dd4/circulationaha.117.029566.fp.png</v>
          </cell>
          <cell r="D2450" t="str">
            <v>https://i1.rgstatic.net/ii/profile.image/278815034101773-1443486092974_Q512/Richard_Piszczatowski.jpg</v>
          </cell>
          <cell r="E2450" t="str">
            <v>http://www.einstein.yu.edu/images/faculty/profiles/11563-elizabeth-kitsis.jpg</v>
          </cell>
          <cell r="F2450" t="str">
            <v>https://www.ahajournals.org/cms/attachment/c6c423fa-0de6-4a96-81ad-5d157e6ab03e/circresaha.117.310577.fp.png</v>
          </cell>
        </row>
        <row r="2451">
          <cell r="A2451" t="str">
            <v>Kittler, Ralf Ut Southwestern Medical Center</v>
          </cell>
          <cell r="B2451" t="str">
            <v>https://www.eurekalert.org/multimedia/pub/web/131531_web.jpg</v>
          </cell>
          <cell r="C2451" t="str">
            <v>https://www.utsouthwestern.edu/edumedia/eduimages/newsroom/news_releases/2014/march/kittler-ralf-2-sm.jpg</v>
          </cell>
          <cell r="D2451" t="str">
            <v>https://www.utsouthwestern.edu/labs/kittler/assets/kittler-ralf.png</v>
          </cell>
          <cell r="E2451" t="str">
            <v>https://i.ytimg.com/vi/ZrFC8ygAiRQ/hqdefault.jpg</v>
          </cell>
          <cell r="F2451" t="str">
            <v>https://www.utsouthwestern.edu/labs/asset/a3662dd2-fee6-4224-a8ac-92ac53173faa/banner-1.jpg</v>
          </cell>
        </row>
        <row r="2452">
          <cell r="A2452" t="str">
            <v>Klebanoff, Mark AResearch Inst Nationwide Children's Hosp</v>
          </cell>
          <cell r="B2452" t="str">
            <v>https://www.nationwidechildrens.org/-/media/nch/specialties/oncology/images/timothy-cripe.ashx?h=800&amp;w=571&amp;la=en&amp;hash=6660405B4B1830A5CF2FF2143B882D486D6E51AE</v>
          </cell>
          <cell r="C2452" t="str">
            <v>https://www.nationwidechildrens.org/-/media/nch/find-a-doctor/images/mark-klebanoff.ashx?w=284&amp;h=393&amp;as=1&amp;bc=FFFFFF&amp;hash=82B2528AC8F0CBE8FDE294F898B11156621FF7F4</v>
          </cell>
          <cell r="D2452" t="str">
            <v>https://www.nationwidechildrens.org/-/media/nch/about-us/images/history-lewis-center.ashx?w=354&amp;h=218&amp;as=1&amp;bc=ffffff&amp;hash=121D0B62949E38486A9FB3D045DFF6E8B0C089B3</v>
          </cell>
          <cell r="E2452" t="str">
            <v>https://www.nationwidechildrens.org/-/media/nch/find-a-doctor/images/edward-shepherd.ashx?w=198&amp;h=278&amp;as=1&amp;bc=FFFFFF&amp;hash=451F9A99CFAC57E9E6C2FE9E4EF091AEDCDEFEBC</v>
          </cell>
          <cell r="F2452" t="str">
            <v>https://www.nationwidechildrens.org/-/media/nch/research/images/cirp/huiyun-xiang.ashx?w=198&amp;h=278&amp;as=1&amp;bc=FFFFFF&amp;hash=6D471CA31C84EC6DCA0C0FB426CC8468CE7C93DF</v>
          </cell>
        </row>
        <row r="2453">
          <cell r="A2453" t="str">
            <v>Klein, Allon Moshe Harvard Medical School</v>
          </cell>
          <cell r="B2453" t="str">
            <v>https://cellbio.med.harvard.edu/sites/default/files/event-non-cellbio-posters/Allon%20Moshe%20Klein%20flyer.jpg</v>
          </cell>
          <cell r="C2453" t="str">
            <v>https://hms.harvard.edu/sites/default/files/assets/News/2018/aug/mouse_olfactory_neuroepithelium_orange.jpg</v>
          </cell>
          <cell r="D2453" t="str">
            <v>https://news.harvard.edu/wp-content/uploads/2018/08/2400-pixels-mouse_trachea_epithelium_white_2500.jpg?w=1200&amp;h=800&amp;crop=1</v>
          </cell>
          <cell r="E2453" t="str">
            <v>https://hms.harvard.edu/sites/default/files/styles/basic_card_thumbnail_530x370/public/teaser-images/SingleCellZebrafish-RedGreen2.jpg?itok=GYl6Xtdr</v>
          </cell>
          <cell r="F2453" t="str">
            <v>https://hms.harvard.edu/sites/default/files/styles/basic_card_thumbnail_530x370/public/teaser-images/SEM_blood_cells1-850.jpg?itok=UYLcMzqI</v>
          </cell>
        </row>
        <row r="2454">
          <cell r="A2454" t="str">
            <v>Klerman, Elizabeth B.Brigham And Women's Hospital</v>
          </cell>
          <cell r="B2454" t="str">
            <v>https://researchfaculty.brighamandwomens.org/ProfilePhotos/Prof314.jpg</v>
          </cell>
          <cell r="C2454" t="str">
            <v>https://i.ytimg.com/vi/BCZt8zgKT54/maxresdefault.jpg</v>
          </cell>
          <cell r="D2454" t="str">
            <v>https://doximity-res.cloudinary.com/image/upload/t_public_profile_photo_320x320/profile-placeholder-unregistered-3.jpg</v>
          </cell>
          <cell r="E2454" t="str">
            <v>https://i.ytimg.com/vi/BCZt8zgKT54/hqdefault.jpg</v>
          </cell>
          <cell r="F2454" t="str">
            <v>https://sleep.med.harvard.edu/img/400.jpg</v>
          </cell>
        </row>
        <row r="2455">
          <cell r="A2455" t="str">
            <v>Klesges, Robert CUniversity Of Tennessee Health Sci Ctr</v>
          </cell>
          <cell r="B2455" t="str">
            <v>http://www.uthsc.edu/fitblue/images/r-klesges.jpg</v>
          </cell>
          <cell r="C2455" t="str">
            <v>http://news.uthsc.edu/wp-content/uploads/2014/09/Dr.-Robert-Klesges.jpg</v>
          </cell>
          <cell r="D2455" t="str">
            <v>http://www.uthsc.edu/fitblue/images/WTALCOTT200.jpg</v>
          </cell>
          <cell r="E2455" t="str">
            <v>https://www.uschamberfoundation.org/sites/default/files/styles/bio_thumbnail_220x220/public/Klesges%2C%20Lisa_1.jpg?itok=vc-4JkIb</v>
          </cell>
          <cell r="F2455" t="str">
            <v>http://news.uthsc.edu/wp-content/uploads/2018/10/krukowski-edited-1024x603.jpg</v>
          </cell>
        </row>
        <row r="2456">
          <cell r="A2456" t="str">
            <v>Kloner, Robert AHuntington Medical Research Institutes</v>
          </cell>
          <cell r="B2456" t="str">
            <v>https://hmri.org/dev/wp-content/uploads/2019/04/Bob-Kloner-SM-Pic.png</v>
          </cell>
          <cell r="C2456" t="str">
            <v>https://hmri.org/dev/wp-content/uploads/2017/09/Picture-for-HMRI-web.png</v>
          </cell>
          <cell r="D2456" t="str">
            <v>https://hmri.org/dev/wp-content/uploads/2019/04/HMRI-LivingWellHIV-v4.jpg</v>
          </cell>
          <cell r="E2456" t="str">
            <v>http://pasadenanow.com/main/wp-content/uploads/2018/04/PICS011.jpg</v>
          </cell>
          <cell r="F2456" t="str">
            <v>https://hmri.org/dev/wp-content/uploads/2018/01/Dr_-Fonteh-photo-300x221-300x221.jpg</v>
          </cell>
        </row>
        <row r="2457">
          <cell r="A2457" t="str">
            <v>Knapik, Ela W Vanderbilt University Medical Center</v>
          </cell>
          <cell r="B2457" t="str">
            <v>https://medicine.mc.vanderbilt.edu/files/styles/person_large/public/people/Ela_Knapik_M.D..png?itok=vKGX23d2</v>
          </cell>
          <cell r="C2457" t="str">
            <v>https://cdn.vanderbilt.edu/vu-web/medschool-wpcontent/sites/31/2018/08/25102554/ElaKnapik.jpg</v>
          </cell>
          <cell r="D2457" t="str">
            <v>https://vkc.mc.vanderbilt.edu/assets/images/people/knapike.jpg</v>
          </cell>
          <cell r="E2457" t="str">
            <v>http://news.vumc.org/files/Big-data-bio-group-SG022_edited-1.jpg</v>
          </cell>
          <cell r="F2457" t="str">
            <v>http://news.vanderbilt.edu/files/Knapik-and-Levic-JR013.jpg</v>
          </cell>
        </row>
        <row r="2458">
          <cell r="A2458" t="str">
            <v>Knoll, Florian  New York University School Of Medicine</v>
          </cell>
          <cell r="B2458" t="str">
            <v>https://cai2r.net/sites/default/files/styles/medium/public/pictures/Biosketch_Images/Florian_0.jpg?itok=0_varnnK</v>
          </cell>
          <cell r="C2458" t="str">
            <v>https://blog.ismrm.org/wp-content/uploads/2018/06/CBI_3512.jpg</v>
          </cell>
          <cell r="D2458" t="str">
            <v>https://blog.ismrm.org/wp-content/uploads/2018/06/work_learning.jpg</v>
          </cell>
          <cell r="E2458" t="str">
            <v>https://med.nyu.edu/dti-physician-photo/faculty/a/asslaj01/asslaj01-hero.jpg</v>
          </cell>
          <cell r="F2458" t="str">
            <v>http://cai2r.net/sites/default/files/pictures/News/Screen%20Shot%202014-07-01%20at%201.01.20%20PM.png</v>
          </cell>
        </row>
        <row r="2459">
          <cell r="A2459" t="str">
            <v>Knowles, James ASuny Downstate Medical Center</v>
          </cell>
          <cell r="B2459" t="str">
            <v>https://www.downstate.edu/ophthalmology/images/residency_group_2018.jpg</v>
          </cell>
          <cell r="C2459" t="str">
            <v>https://brooklyneagle.com/wp-content/uploads/2019/01/SUNY-Downstate-Med-Center-Jim-Henderson-Wikicommons.jpg</v>
          </cell>
          <cell r="D2459" t="str">
            <v>https://media.licdn.com/dms/image/C561BAQFO9xxwtjJR-g/company-background_10000/0?e=2159024400&amp;v=beta&amp;t=J70-9FnKOb7XOlZDatwa2RWSvPiqVK2IjAPQjjDv6jQ</v>
          </cell>
          <cell r="E2459" t="str">
            <v>https://www.kingscountypolitics.com/wp-content/uploads/2016/01/21-0-Banerji-SUNYDownstate-Photo-Site.jpg</v>
          </cell>
          <cell r="F2459" t="str">
            <v>http://canarsiecourier.com/clients/canarsiecourier/10-22-2018-3-11-55-PM-7612816.jpg</v>
          </cell>
        </row>
        <row r="2460">
          <cell r="A2460" t="str">
            <v>Kobzik, Lester Harvard School Of Public Health</v>
          </cell>
          <cell r="B2460" t="str">
            <v>https://cdn1.sph.harvard.edu/wp-content/uploads/sites/1603/2014/02/Yang-Zhiping-300x213.jpg</v>
          </cell>
          <cell r="C2460" t="str">
            <v>https://i1.rgstatic.net/ii/profile.image/272339388596227-1441942178142_Q512/Lester_Kobzik.jpg</v>
          </cell>
          <cell r="D2460" t="str">
            <v>https://www.hsph.harvard.edu/environmental-health/wp-content/uploads/sites/60/2018/11/balmes-flier-232x300.jpg</v>
          </cell>
          <cell r="E2460" t="str">
            <v>https://cdn1.sph.harvard.edu/wp-content/uploads/sites/1603/2015/07/Mo-Fengfeng-300x200.jpg</v>
          </cell>
          <cell r="F2460" t="str">
            <v>https://cdn1.sph.harvard.edu/wp-content/uploads/sites/21/2015/07/Rose_Lester_for-web.jpg</v>
          </cell>
        </row>
        <row r="2461">
          <cell r="A2461" t="str">
            <v>Koeffler, Harold PhillipCedars-Sinai Medical Center</v>
          </cell>
          <cell r="B2461" t="str">
            <v>https://www.cedars-sinai.org/content/dam/cedars-sinai/social-media/images/cedars-sinai-fb.jpg</v>
          </cell>
          <cell r="C2461" t="str">
            <v>https://www.cedars-sinai.org/content/dam/cedars-sinai/doctor-bios/doctors/images/g/robert-i-goodman-cropped.jpg</v>
          </cell>
          <cell r="D2461" t="str">
            <v>https://giving.cedars-sinai.edu/image/cof/KimTronicCOF.jpg</v>
          </cell>
          <cell r="E2461" t="str">
            <v>https://www.cedars-sinai.edu/Bios---Physician/P-Z/drhsmpichetshote-nipaporn.jpg</v>
          </cell>
          <cell r="F2461" t="str">
            <v>http://harlemworldmag.com/wp-content/uploads/2017/04/women1.jpg</v>
          </cell>
        </row>
        <row r="2462">
          <cell r="A2462" t="str">
            <v>Koeller, David M Oregon Health &amp; Science University</v>
          </cell>
          <cell r="B2462" t="str">
            <v>https://www.ohsu.edu/apps/core/?action=people:pe.cmsProfileLowResolutionImage&amp;sPersonID=B1115BE2703C4EB68ABB75FDED5710DE</v>
          </cell>
          <cell r="C2462" t="str">
            <v>https://doximity-res.cloudinary.com/image/upload/t_public_profile_photo_320x320/p4dlf4orjlzhveqwknu5.jpg</v>
          </cell>
          <cell r="D2462" t="str">
            <v>https://doximity-res.cloudinary.com/image/upload/t_public_profile_photo_320x320/iuiw6h2q9c8qsstpopux.jpg</v>
          </cell>
          <cell r="E2462" t="str">
            <v>https://i1.rgstatic.net/ii/profile.image/272685301235733-1442024650425_Q512/Cary_Harding.jpg</v>
          </cell>
          <cell r="F2462" t="str">
            <v>https://i1.rgstatic.net/publication/20714400_Introduction_of_H-2Dd_determinants_into_the_H-2Ld_antigen_by_site-directed_mutagenesis/links/00b4952cfdc0f6c7a0000000/preview.png</v>
          </cell>
        </row>
        <row r="2463">
          <cell r="A2463" t="str">
            <v>Koenig, Serena PatriciaBrigham And Women's Hospital</v>
          </cell>
          <cell r="B2463" t="str">
            <v>https://researchfaculty.brighamandwomens.org/ProfilePhotos/Prof155.jpg</v>
          </cell>
          <cell r="C2463" t="str">
            <v>https://physiciandirectory.brighamandwomens.org/Custom/Photos/641.jpg</v>
          </cell>
          <cell r="D2463" t="str">
            <v>https://researchfaculty.brighamandwomens.org/ProfilePhotos/Prof627.jpg</v>
          </cell>
          <cell r="E2463" t="str">
            <v>https://physiciandirectory.brighamandwomens.org/Custom/Photos/12924.jpg</v>
          </cell>
          <cell r="F2463" t="str">
            <v>https://physiciandirectory.brighamandwomens.org/Custom/Photos/1148.jpg</v>
          </cell>
        </row>
        <row r="2464">
          <cell r="A2464" t="str">
            <v>Koerte, Inga KatharinaBrigham And Women's Hospital</v>
          </cell>
          <cell r="B2464" t="str">
            <v>http://ibia2017.org/wp-content/uploads/2016/10/Katharina-Koerte250.jpg</v>
          </cell>
          <cell r="C2464" t="str">
            <v>http://pnl.bwh.harvard.edu/wp-content/uploads/2013/08/IngaProfile.jpg</v>
          </cell>
          <cell r="D2464" t="str">
            <v>https://i1.rgstatic.net/ii/profile.image/272258107179036-1441922799849_Q512/Inga_Katharina_Koerte.jpg</v>
          </cell>
          <cell r="E2464" t="str">
            <v>https://image-store.slidesharecdn.com/42d49e62-8d5f-4d80-92f1-8b38c306db03-original.jpeg</v>
          </cell>
          <cell r="F2464" t="str">
            <v>https://www.bwhpublicationsarchives.org/publicaffairs/Images/CRN2013/Shenton-Lab.jpg</v>
          </cell>
        </row>
        <row r="2465">
          <cell r="A2465" t="str">
            <v>Kohn, Adam Albert Einstein College Of Medicine, Inc</v>
          </cell>
          <cell r="B2465" t="str">
            <v>https://www.einstein.yu.edu/images/administration/procurement/staff/jack-zencheck.jpg</v>
          </cell>
          <cell r="C2465" t="str">
            <v>https://www.einstein.yu.edu/images/faculty/profiles/4225-alec-miller.png</v>
          </cell>
          <cell r="D2465" t="str">
            <v>https://434h9n4821mi1mka7c2h72ig-wpengine.netdna-ssl.com/uploads/2018/02/Cohen_Transparent_Background-640x480.png</v>
          </cell>
          <cell r="E2465" t="str">
            <v>http://www.einstein.yu.edu/images/about/spotlight/about-us-spotlight.jpg</v>
          </cell>
          <cell r="F2465" t="str">
            <v>http://www.einstein.yu.edu/uploadedImages/education/mstp/medical-scientist-training-program.jpg</v>
          </cell>
        </row>
        <row r="2466">
          <cell r="A2466" t="str">
            <v>Kohtz, Jhumku DuttLurie Children's Hospital Of Chicago</v>
          </cell>
          <cell r="B2466" t="str">
            <v>https://www.luriechildrens.org/globalassets/media/doctors/practitioner-photos/kohtzjhumku18_epi.jpg</v>
          </cell>
          <cell r="C2466" t="str">
            <v>https://www.luriechildrens.org/globalassets/documents/luriechildrens.org/research/laboratories/kohtzevf2model-255-119.jpg</v>
          </cell>
          <cell r="D2466" t="str">
            <v>https://news.feinberg.northwestern.edu/wp-content/uploads/sites/15/2018/09/Kohtz-Jhumku.jpg</v>
          </cell>
          <cell r="E2466" t="str">
            <v>http://chicagosfn.org/images/uploads/2020_Brain_Bee_Flyer_Update.jpg</v>
          </cell>
          <cell r="F2466" t="str">
            <v>https://media-exp1.licdn.com/media-proxy/ext?w=800&amp;h=800&amp;hash=E849rQuBO7A9vLJavjFHC5ywYU8%3D&amp;ora=1%2CaFBCTXdkRmpGL2lvQUFBPQ%2CxAVta5g-0R69hAxUzgkz6auCpUa84FVCS5GSDXL2RHL2pYfRPCaqOpKbOq3i4AhLZX9UzFgvLqrsGXO8DMn8fA</v>
          </cell>
        </row>
        <row r="2467">
          <cell r="A2467" t="str">
            <v>Kohwi, Minoree Columbia University Health Sciences</v>
          </cell>
          <cell r="B2467" t="str">
            <v>http://headshots.columbiaprofiles.org/mkohwi.jpg</v>
          </cell>
          <cell r="C2467" t="str">
            <v>http://headshots.columbiaprofiles.org/khudson.jpg</v>
          </cell>
          <cell r="D2467" t="str">
            <v>https://biology.columbia.edu/sites/default/files/styles/people_full_view/public/Ben-Chorin.png?itok=lxXaGVTx</v>
          </cell>
          <cell r="E2467" t="str">
            <v>http://headshots.columbiaprofiles.org/achavez.jpg</v>
          </cell>
          <cell r="F2467" t="str">
            <v>http://headshots.columbiaprofiles.org/ljohnston.jpg</v>
          </cell>
        </row>
        <row r="2468">
          <cell r="A2468" t="str">
            <v>Koide, Shohei New York University School Of Medicine</v>
          </cell>
          <cell r="B2468" t="str">
            <v>https://med.nyu.edu/dti-physician-photo/faculty/k/koides01/koides01-hero.jpg</v>
          </cell>
          <cell r="C2468" t="str">
            <v>https://vibconferences.be/sites/default/files/styles/speaker_detail/public/2019-09/Koide%20Shohei%20-%20profile%20picture.jpg?h=6c83441f&amp;itok=5TOKZZi4</v>
          </cell>
          <cell r="D2468" t="str">
            <v>https://med.nyu.edu/dti-physician-photo/faculty/k/koidea01/koidea01-hero.jpg</v>
          </cell>
          <cell r="E2468" t="str">
            <v>https://www.friendsofutokyo.org/wp-content/uploads/2018/12/KoideLecture.jpg</v>
          </cell>
          <cell r="F2468" t="str">
            <v>https://lifesciences.knect365.com/uploads/Mark-Chiu-7379a0560f3d1d8be536a0c79f57cbe0.jpg</v>
          </cell>
        </row>
        <row r="2469">
          <cell r="A2469" t="str">
            <v>Kokovay, Erzsebet University Of Texas Hlth Science Center</v>
          </cell>
          <cell r="B2469" t="str">
            <v>https://www.uthscsa.edu/sites/default/files/styles/gsbs_individual_profile/public/profiles/img_8257_small.jpg?itok=c8JGFp5c</v>
          </cell>
          <cell r="C2469" t="str">
            <v>https://i1.rgstatic.net/ii/profile.image/278073925750789-1443309398240_Q512/Erzsebet_Kokovay.jpg</v>
          </cell>
          <cell r="D2469" t="str">
            <v>https://i1.rgstatic.net/publication/7639819_Kokovay_E_Li_L_Cunningham_LAAngiogenic_recruitment_of_pericytes_from_bone_marrow_after_stroke_J_Cereb_Blood_Flow_Metab_26545-555/links/55005c0c0cf2de950a6d60ce/preview.png</v>
          </cell>
          <cell r="E2469" t="str">
            <v>https://i1.rgstatic.net/publication/330613247_Document_S2_Article_plus_Supplemental_Information/links/5c4a5b02a6fdccd6b5c6d80b/preview.png</v>
          </cell>
          <cell r="F2469" t="str">
            <v>https://i1.rgstatic.net/publication/329957774_Heterogeneous_Expression_of_SDF1_Retains_Actively_Proliferating_Neural_Progenitors_in_the_Capillary_Compartment_of_the_Niche/links/5c4a7f0092851c22a38e94db/largepreview.png</v>
          </cell>
        </row>
        <row r="2470">
          <cell r="A2470" t="str">
            <v>Koktzoglou, Ioannis Northshore University Healthsystem</v>
          </cell>
          <cell r="B2470" t="str">
            <v>https://i1.rgstatic.net/ii/profile.image/272762820362248-1442043132425_Q512/Ioannis_Koktzoglou.jpg</v>
          </cell>
          <cell r="C2470" t="str">
            <v>https://www.northshore.org/globalassets/research/ioannis-koktzoglou.jpg</v>
          </cell>
          <cell r="D2470" t="str">
            <v>https://i1.rgstatic.net/publication/318125342_Nonenhanced_MR_angiography_of_the_pulmonary_arteries_using_single-shot_radial_quiescent-interval_slice-selective_QISS_A_technical_feasibility_study/links/596ff295a6fdccc6c96c1633/preview.png</v>
          </cell>
          <cell r="E2470" t="str">
            <v>https://i1.rgstatic.net/publication/225132007_2112_Starburst_MR_venography/links/54789ca90cf2a961e4877af4/preview.png</v>
          </cell>
          <cell r="F2470" t="str">
            <v>https://i1.rgstatic.net/publication/26862999_Dual-Contrast_Cellular_Magnetic_Resonance_Imaging/links/549f967d0cf257a635fe76f3/preview.png</v>
          </cell>
        </row>
        <row r="2471">
          <cell r="A2471" t="str">
            <v>Kolesnick, Richard NSloan-Kettering Inst Can Research</v>
          </cell>
          <cell r="B2471" t="str">
            <v>https://www.mskcc.org/sites/default/files/styles/width_600/public/node/1765/3x2/kolesnick-lab-group_180501_03_1200x800.jpg</v>
          </cell>
          <cell r="C2471" t="str">
            <v>https://www.mskcc.org/sites/default/files/styles/width_600/public/node/344/image/kolesnick-richard.jpg</v>
          </cell>
          <cell r="D2471" t="str">
            <v>https://www.mskcc.org/sites/default/files/styles/width_200/public/node/12627/3x2/cheng-jin_180501_07_1200x800.jpg</v>
          </cell>
          <cell r="E2471" t="str">
            <v>https://www.mskcc.org/sites/default/files/styles/large/public/node/4404/3x2/fuller-john_180501_05_1200x800.jpg</v>
          </cell>
          <cell r="F2471" t="str">
            <v>https://www.mskcc.org/sites/default/files/styles/large/public/node/155749/3x2/klinger-stefan_180501_09_1200x800.jpg</v>
          </cell>
        </row>
        <row r="2472">
          <cell r="A2472" t="str">
            <v>Kolevzon, Alexander Icahn School Of Medicine At Mount Sinai</v>
          </cell>
          <cell r="B2472" t="str">
            <v>https://www.mountsinai.org/files/fad_img_new/135/0000076810016123217091/0000072500001497170212.jpg</v>
          </cell>
          <cell r="C2472" t="str">
            <v>https://i.ytimg.com/vi/-RB5l0-qjVs/maxresdefault.jpg</v>
          </cell>
          <cell r="D2472" t="str">
            <v>https://i.ytimg.com/vi/-RB5l0-qjVs/hqdefault.jpg</v>
          </cell>
          <cell r="E2472" t="str">
            <v>https://autismsciencefoundation.files.wordpress.com/2018/09/img_20180709_120603.jpg?w=500</v>
          </cell>
          <cell r="F2472" t="str">
            <v>https://autismsciencefoundation.files.wordpress.com/2017/09/dsc_0622.jpg</v>
          </cell>
        </row>
        <row r="2473">
          <cell r="A2473" t="str">
            <v>Komatsu, Yoshihiro University Of Texas Hlth Sci Ctr Houston</v>
          </cell>
          <cell r="B2473" t="str">
            <v>https://gsbs.uth.edu/contentAsset/image/9dfe74bb-123e-4a25-937e-79749d22049f/fileAsset/filter/Resize/resize_w/150</v>
          </cell>
          <cell r="C2473" t="str">
            <v>https://med.uth.edu/pediatrics/wp-content/uploads/sites/63/2017/03/Yoshihiro-Komatsu_4867.jpg</v>
          </cell>
          <cell r="D2473" t="str">
            <v>https://i1.rgstatic.net/ii/profile.image/273669339480084-1442259263925_Q512/Yoshihiro_Komatsu.jpg</v>
          </cell>
          <cell r="E2473" t="str">
            <v>https://i1.rgstatic.net/publication/289535484_Contribution_of_Underlying_Connective_Tissue_Cells_to_Taste_Buds_in_Mouse_Tongue_and_Soft_Palate/links/56ace6ff08ae43a3980c74b4/preview.png</v>
          </cell>
          <cell r="F2473" t="str">
            <v>https://i1.rgstatic.net/publication/230843581_TAK1_kinase_signaling_regulates_embryonic_angiogenesis_by_modulating_endothelial_cell_survival_and_migration/links/564535eb08ae9f9c13e5c668/preview.png</v>
          </cell>
        </row>
        <row r="2474">
          <cell r="A2474" t="str">
            <v>Komissarov, Andrey  University Of Texas Hlth Ctr At Tyler</v>
          </cell>
          <cell r="B2474" t="str">
            <v>https://www.uthct.edu/images/mug_shots/Staff/kirk_a_calhoun_md_24.jpg?v1561384769</v>
          </cell>
          <cell r="C2474" t="str">
            <v>https://www.uthct.edu/images/mug_shots/Staff/steven_idell_md_phd_1.jpg?v1549125608</v>
          </cell>
          <cell r="D2474" t="str">
            <v>https://www.uthct.edu/images/mug_shots/Staff/raman_krishna_vankayalapati_phd_23.jpg?v1549125608</v>
          </cell>
          <cell r="E2474" t="str">
            <v>https://www.uthct.edu/images/mug_shots/Staff/kent_l_willis_phd_82.jpg?v1569058812</v>
          </cell>
          <cell r="F2474" t="str">
            <v>https://www.uthct.edu/images/mug_shots/Staff/prabodh_kapoor_phd_7.jpg?v1549125608</v>
          </cell>
        </row>
        <row r="2475">
          <cell r="A2475" t="str">
            <v>Konopka, Genevieve Ut Southwestern Medical Center</v>
          </cell>
          <cell r="B2475" t="str">
            <v>http://www.konopkalab.org/img/team/Gena.jpg</v>
          </cell>
          <cell r="C2475" t="str">
            <v>http://www.konopkalab.org/img/team/Ashley.jpg</v>
          </cell>
          <cell r="D2475" t="str">
            <v>https://www.utsouthwestern.edu/research/in-pursuit/archive/year-2018/assets/distinctions-konopka.jpg</v>
          </cell>
          <cell r="E2475" t="str">
            <v>https://www.keranews.org/sites/kera/files/styles/x_large/public/201706/geneveive_konopka.JPG</v>
          </cell>
          <cell r="F2475" t="str">
            <v>https://www.utsouthwestern.edu/education/medical-school/departments/neurology/assets/konopka-genevieve-body-v2.jpg</v>
          </cell>
        </row>
        <row r="2476">
          <cell r="A2476" t="str">
            <v>Koo, Sophia Brigham And Women's Hospital</v>
          </cell>
          <cell r="B2476" t="str">
            <v>https://researchfaculty.brighamandwomens.org/ProfilePhotos/Prof347.jpg</v>
          </cell>
          <cell r="C2476" t="str">
            <v>https://doximity-res.cloudinary.com/image/upload/t_public_profile_photo_320x320/ogdglqcnwtqacficjpyz.jpg</v>
          </cell>
          <cell r="D2476" t="str">
            <v>https://www.dana-farber.org/uploadedImages/Pages/Find_a_Doctor/Sophia-Koo.jpg</v>
          </cell>
          <cell r="E2476" t="str">
            <v>https://bwhclinicalandresearchnews.org/wp-content/uploads/2014/11/c_2014-11-20_bwh-researchday3bri_1659_jk-web.jpg</v>
          </cell>
          <cell r="F2476" t="str">
            <v>https://i2.wp.com/bwhclinicalandresearchnews.org/wp-content/uploads/2016/07/sharktank_featureimage.jpg?resize=860%2C636&amp;ssl=1</v>
          </cell>
        </row>
        <row r="2477">
          <cell r="A2477" t="str">
            <v>Kopan, Raphael Cincinnati Childrens Hosp Med Ctr</v>
          </cell>
          <cell r="B2477" t="str">
            <v>https://www.cincinnatichildrens.org/-/media/cincinnati%20childrens/global%20shared/biographies/k/kopan-raphael.jpg?mw=220&amp;hash=32D440DF8A2858A38ED301EC5F306B81123E83A9</v>
          </cell>
          <cell r="C2477" t="str">
            <v>https://www.cincinnatichildrens.org/-/media/cincinnati%20childrens/home/research/divisions/d/dev-biology/labs/kopan/members/brissette-daniel_kopan-lab_200.jpg</v>
          </cell>
          <cell r="D2477" t="str">
            <v>https://i1.rgstatic.net/ii/profile.image/279474743595034-1443643379696_Q512/Raphael_Kopan.jpg</v>
          </cell>
          <cell r="E2477" t="str">
            <v>https://www.cincinnatichildrens.org/-/media/cincinnati%20childrens/home/research/divisions/d/dev-biology/labs/kopan/members/nachman-atalya_kopan-lab_200.jpg</v>
          </cell>
          <cell r="F2477" t="str">
            <v>https://www.cincinnatichildrens.org/-/media/cincinnati%20childrens/home/research/divisions/d/dev-biology/labs/kopan/members/meet-eric-brunskill.jpg</v>
          </cell>
        </row>
        <row r="2478">
          <cell r="A2478" t="str">
            <v>Kornfeld, Hardy Univ Of Massachusetts Med Sch Worcester</v>
          </cell>
          <cell r="B2478" t="str">
            <v>https://physicians.umassmemorial.org/Custom/Photos/2317.jpg</v>
          </cell>
          <cell r="C2478" t="str">
            <v>https://www.umassmed.edu/globalassets/kornfeld-lab/images/pi-hardy-kornfeld.jpg</v>
          </cell>
          <cell r="D2478" t="str">
            <v>https://www.umassmed.edu/globalassets/kornfeld-lab/images/slider-images/asc-night-photo2.png</v>
          </cell>
          <cell r="E2478" t="str">
            <v>https://www.umassmed.edu/globalassets/department-of-medicine/images/lrb-building.jpg</v>
          </cell>
          <cell r="F2478" t="str">
            <v>https://doximity-res.cloudinary.com/image/upload/t_public_profile_photo_320x320/profile-placeholder-unregistered-4.jpg</v>
          </cell>
        </row>
        <row r="2479">
          <cell r="A2479" t="str">
            <v>Koronyo-Hamaoui, Maya Cedars-Sinai Medical Center</v>
          </cell>
          <cell r="B2479" t="str">
            <v>https://www.worldbrainmapping.org/images/people/maya-koronyo-hamoui.jpg</v>
          </cell>
          <cell r="C2479" t="str">
            <v>https://bio.csmc.edu/15084/Maya-Koronyo-profile.aspx</v>
          </cell>
          <cell r="D2479" t="str">
            <v>https://www.cedars-sinai.edu/Research/Research-Labs/Koronyo-Hamaoui-Lab/Images/Group-picture.jpg</v>
          </cell>
          <cell r="E2479" t="str">
            <v>https://www.cedars-sinai.edu/Research/Research-Labs/Koronyo-Hamaoui-Lab/Images/Koronyo-Hamaoui-Laboratory.jpg</v>
          </cell>
          <cell r="F2479" t="str">
            <v>https://www.pubfacts.com/photos/1478871_411_MayaKoronyo2016.jpg</v>
          </cell>
        </row>
        <row r="2480">
          <cell r="A2480" t="str">
            <v>Kourrich, Said Ut Southwestern Medical Center</v>
          </cell>
          <cell r="B2480" t="str">
            <v>https://www.utsouthwestern.edu/labs/kourrich/assets/kourrich-lab-members.jpg</v>
          </cell>
          <cell r="C2480" t="str">
            <v>https://www.utsouthwestern.edu/labs/kourrich/assets/said-kourrich.jpg</v>
          </cell>
          <cell r="D2480" t="str">
            <v>http://www.kernwildenthal.com/wp-content/uploads/2014/05/2014-PRC-winners11.jpg</v>
          </cell>
          <cell r="E2480" t="str">
            <v>https://www.utsouthwestern.edu/education/medical-school/departments/neuroscience/assets/said-kourrich.jpg</v>
          </cell>
          <cell r="F2480" t="str">
            <v>http://www.utsouthwestern.edu/facultydata/148351/images/kourrich-said.jpg</v>
          </cell>
        </row>
        <row r="2481">
          <cell r="A2481" t="str">
            <v>Kousteni, Stavroula  Columbia University Health Sciences</v>
          </cell>
          <cell r="B2481" t="str">
            <v>https://biology.columbia.edu/sites/default/files/styles/people_full_view/public/Kousteni-15_2017.jpg?itok=6Sx8hiiL</v>
          </cell>
          <cell r="C2481" t="str">
            <v>http://www.physiology.columbia.edu/faculty/Stavroula.jpg</v>
          </cell>
          <cell r="D2481" t="str">
            <v>https://insightjournalonline.files.wordpress.com/2016/08/2016-08-07_jacobsen-s-d-_an-interview-with-associate-professor-stavroula-kousteni.jpg?w=497</v>
          </cell>
          <cell r="E2481" t="str">
            <v>https://biology.columbia.edu/sites/default/files/Kousteni%20website%20photo.jpg</v>
          </cell>
          <cell r="F2481" t="str">
            <v>https://www.ellines.com/media/w795-364/wp-content/uploads/2017/03/bones_1176x420_acf_cropped.jpg</v>
          </cell>
        </row>
        <row r="2482">
          <cell r="A2482" t="str">
            <v>Kovacic, Jason CirilIcahn School Of Medicine At Mount Sinai</v>
          </cell>
          <cell r="B2482" t="str">
            <v>https://icahn.mssm.edu/files/ISMMS/Assets/Media/ISMMS-Landing-Education-Spotlight-635%C3%97440.jpg</v>
          </cell>
          <cell r="C2482" t="str">
            <v>https://i.ytimg.com/vi/a4p0NLnnM4w/sddefault.jpg</v>
          </cell>
          <cell r="D2482" t="str">
            <v>https://doximity-res.cloudinary.com/image/upload/t_public_profile_photo_320x320/sx9wyqigfd2od1cyjyqq.jpg</v>
          </cell>
          <cell r="E2482" t="str">
            <v>https://image.isu.pub/141006155113-876a8b9b294478c2f44071a481fb66f0/jpg/page_1_thumb_large.jpg</v>
          </cell>
          <cell r="F2482" t="str">
            <v>https://icahn.mssm.edu/files/ISMMS/Assets/About%20the%20School/Sinainnovations/Innovation%20Awards/awd_img_2018_15.jpg</v>
          </cell>
        </row>
        <row r="2483">
          <cell r="A2483" t="str">
            <v>Kovats, Susan  Oklahoma Medical Research Foundation</v>
          </cell>
          <cell r="B2483" t="str">
            <v>https://omrf.org/wp-content/uploads/2018/11/EF4A3494.jpg</v>
          </cell>
          <cell r="C2483" t="str">
            <v>http://omrf.org/wp-content/uploads/2015/06/SusanKovats-Lab.jpg</v>
          </cell>
          <cell r="D2483" t="str">
            <v>https://cdn2.newsok.biz/cache/large960_blur-5e655f9c0c34581bb34fe4ac910d28cb.jpg</v>
          </cell>
          <cell r="E2483" t="str">
            <v>https://omrf.org/wp-content/uploads/2017/02/CC-6554-2.jpg</v>
          </cell>
          <cell r="F2483" t="str">
            <v>https://cdn2.newsok.biz/cache/large960_blur-a081370b523825e100c7caee6d771ffe.jpg</v>
          </cell>
        </row>
        <row r="2484">
          <cell r="A2484" t="str">
            <v>Krachler, Anne-Marie University Of Texas Hlth Sci Ctr Houston</v>
          </cell>
        </row>
        <row r="2485">
          <cell r="A2485" t="str">
            <v>Kramer, Helmut JUt Southwestern Medical Center</v>
          </cell>
          <cell r="B2485" t="str">
            <v>https://www.utsouthwestern.edu/labs/asset/7e600c52-3986-4056-92db-9e15474ba2c3/kramer-bannerimage-1.jpg</v>
          </cell>
          <cell r="C2485" t="str">
            <v>https://www.utsouthwestern.edu/labs/kramer/assets/kramer-lab-group-photo.jpg</v>
          </cell>
          <cell r="D2485" t="str">
            <v>https://www.utsouthwestern.edu/labs/kramer/assets/kramer-helmut.jpg</v>
          </cell>
          <cell r="E2485" t="str">
            <v>https://www.utsouthwestern.edu/labs/asset/5b04e550-7dfb-4d51-acb6-f9c9fb9e0ae7/kramer-bannerimage-4.jpg</v>
          </cell>
          <cell r="F2485" t="str">
            <v>https://www.utsouthwestern.edu/labs/asset/e65a9e25-b1db-4c4e-b457-5596bd13ef70/kramer-bannerimage-3.jpg</v>
          </cell>
        </row>
        <row r="2486">
          <cell r="A2486" t="str">
            <v>Kramer, Phillip RTexas A&amp;M University Health Science Ctr</v>
          </cell>
          <cell r="B2486" t="str">
            <v>https://i.ytimg.com/vi/JTgU4DY3PKM/maxresdefault.jpg</v>
          </cell>
          <cell r="C2486" t="str">
            <v>http://www.clkarch.com/images/2016%20jerry%20commercial%20resume-crop-u60711.jpg?crc=248472558</v>
          </cell>
          <cell r="D2486" t="str">
            <v>https://aeb7a7de7266ad612276-d61fe53fda69f7bcc2acd605cad8a501.ssl.cf1.rackcdn.com/_MG_2551.jpg</v>
          </cell>
          <cell r="E2486" t="str">
            <v>https://static.wixstatic.com/media/a07d9e_8e448b8ad3e8465dae0b31e3de9866a3~mv2.jpg/v1/fill/w_330,h_227,al_c,q_80,usm_0.66_1.00_0.01/a07d9e_8e448b8ad3e8465dae0b31e3de9866a3~mv2.webp</v>
          </cell>
          <cell r="F2486" t="str">
            <v>https://bloximages.newyork1.vip.townnews.com/wdel.com/content/tncms/assets/v3/editorial/6/fb/6fb58bf4-888f-5215-896d-224879794f2e/5d8e9519c23c4.image.jpg?resize=400%2C300</v>
          </cell>
        </row>
        <row r="2487">
          <cell r="A2487" t="str">
            <v>Krammer, Florian Icahn School Of Medicine At Mount Sinai</v>
          </cell>
          <cell r="B2487" t="str">
            <v>https://pbs.twimg.com/profile_images/954825681015369728/iGDAdDls_400x400.jpg</v>
          </cell>
          <cell r="C2487" t="str">
            <v>http://labs.icahn.mssm.edu/krammerlab/wp-content/uploads/sites/68/2015/04/FK2.jpg</v>
          </cell>
          <cell r="D2487" t="str">
            <v>https://i1.rgstatic.net/ii/profile.image/272173684228098-1441902671128_Q512/Florian_Krammer.jpg</v>
          </cell>
          <cell r="E2487" t="str">
            <v>http://labs.icahn.mssm.edu/krammerlab/wp-content/uploads/sites/68/2019/05/lab-2019-v2.png</v>
          </cell>
          <cell r="F2487" t="str">
            <v>https://pbs.twimg.com/media/Dra7aNaXgAANq6o.jpg</v>
          </cell>
        </row>
        <row r="2488">
          <cell r="A2488" t="str">
            <v>Kramnik, Igor Boston University Medical Campus</v>
          </cell>
          <cell r="B2488" t="str">
            <v>http://www.bumc.bu.edu/medicine/files/2010/04/Kramnik-Igor1.jpg</v>
          </cell>
          <cell r="C2488" t="str">
            <v>http://www.bumc.bu.edu/pulmonary/files/2009/09/igor2.jpg</v>
          </cell>
          <cell r="D2488" t="str">
            <v>http://www.bu.edu/files/2012/07/t_12-5378-BUILDINGS-008.jpg</v>
          </cell>
          <cell r="E2488" t="str">
            <v>http://www.bumc.bu.edu/pulmonarycenter/files/2018/08/untitled-27b-1.jpg</v>
          </cell>
          <cell r="F2488" t="str">
            <v>https://www.bu.edu/today/files/2011/12/h_09-1596-NEIDL-021.jpg</v>
          </cell>
        </row>
        <row r="2489">
          <cell r="A2489" t="str">
            <v>Krauss, Robert S.Icahn School Of Medicine At Mount Sinai</v>
          </cell>
          <cell r="B2489" t="str">
            <v>http://labs.icahn.mssm.edu/krausslab/wp-content/uploads/sites/279/2019/03/The-secret-is-out-2.jpg</v>
          </cell>
          <cell r="C2489" t="str">
            <v>http://labs.icahn.mssm.edu/krausslab/wp-content/uploads/sites/279/2019/03/Giselles-defense-party.jpg</v>
          </cell>
          <cell r="D2489" t="str">
            <v>http://labs.icahn.mssm.edu/krausslab/wp-content/uploads/sites/279/2019/03/Team-photo-2.jpg</v>
          </cell>
          <cell r="E2489" t="str">
            <v>http://labs.icahn.mssm.edu/krausslab/wp-content/uploads/sites/279/2019/03/Sundance1-1.jpg</v>
          </cell>
          <cell r="F2489" t="str">
            <v>http://labs.icahn.mssm.edu/krausslab/wp-content/uploads/sites/279/2019/03/Avivas-defense-party-2.jpg</v>
          </cell>
        </row>
        <row r="2490">
          <cell r="A2490" t="str">
            <v>Kreidberg, Jordan A.Boston Children's Hospital</v>
          </cell>
          <cell r="B2490" t="str">
            <v>http://pkdcenter.bwh.harvard.edu/wp-content/uploads/2015/02/Kreidberg-e1423674337933-257x300.jpg</v>
          </cell>
          <cell r="C2490" t="str">
            <v>http://1rtqba4fe0okwva1i1o19ojj.wpengine.netdna-cdn.com/images/Executive_Committee_Large_4-318x215.jpg</v>
          </cell>
          <cell r="D2490" t="str">
            <v>https://hsci.harvard.edu/files/hsci/files/kreidberg_jordan_2014_cropped_0.jpeg?m=1418051839</v>
          </cell>
          <cell r="E2490" t="str">
            <v>x-raw-image:///3068c99ff7d315201529a6b2a889bdb9668577e4ff45911d0e4ce32a43387a1c</v>
          </cell>
          <cell r="F2490" t="str">
            <v>http://www.dfhcc.harvard.edu/fileadmin/_processed_/csm_Joseph_Bonventre_611decfefe.png</v>
          </cell>
        </row>
        <row r="2491">
          <cell r="A2491" t="str">
            <v>Kreiman, Gabriel Boston Children's Hospital</v>
          </cell>
          <cell r="B2491" t="str">
            <v>http://brain.harvard.edu/wp-content/uploads/KreimanG_Website_01.jpg</v>
          </cell>
          <cell r="C2491" t="str">
            <v>https://cbmm.mit.edu/sites/default/files/people/kreiman_az.jpg</v>
          </cell>
          <cell r="D2491" t="str">
            <v>https://biophysics.fas.harvard.edu/files/biophysics/files/kreimangabriel.jpg?m=1460151320</v>
          </cell>
          <cell r="E2491" t="str">
            <v>https://eye.hms.harvard.edu/files/eye/files/kreiman_gabriel_preferred.jpg?m=1537816046</v>
          </cell>
          <cell r="F2491" t="str">
            <v>http://dms.hms.harvard.edu/neuroscience/fac/images/KreimanG_Website_03.jpg</v>
          </cell>
        </row>
        <row r="2492">
          <cell r="A2492" t="str">
            <v>Krichevsky, Anna M.Brigham And Women's Hospital</v>
          </cell>
          <cell r="B2492" t="str">
            <v>http://www.discoverbrigham.org/wp-content/uploads/2019/08/Krichevsky_Anna.png</v>
          </cell>
          <cell r="C2492" t="str">
            <v>http://www.discoverbrigham.org/wp-content/uploads/2019/08/Feinberg_Mark.jpg</v>
          </cell>
          <cell r="D2492" t="str">
            <v>http://www.discoverbrigham.org/wp-content/uploads/2019/08/Anderson_Paul.jpg</v>
          </cell>
          <cell r="E2492" t="str">
            <v>http://www.sontagfoundation.org/media/1033/krichevsky_photo.jpg</v>
          </cell>
          <cell r="F2492" t="str">
            <v>http://www.discoverbrigham.org/wp-content/uploads/2019/06/Schriber_Kristin-1-center-top-200x200.jpg</v>
          </cell>
        </row>
        <row r="2493">
          <cell r="A2493" t="str">
            <v>Kriegel, Alison JMedical College Of Wisconsin</v>
          </cell>
          <cell r="B2493" t="str">
            <v>https://www.mcw.edu/-/media/MCW/Departments/Physiology/Alison-Kriegel_Academic-Profile.jpg?scale=both&amp;w=1325&amp;anchor=middlecenter&amp;mode=crop&amp;h=1491&amp;la=en&amp;hash=71F5850AE3724191008CC7AB01B2711ECD5CA2FB</v>
          </cell>
          <cell r="C2493" t="str">
            <v>https://i1.rgstatic.net/ii/profile.image/278852803809318-1443495097947_Q512/Alison_Kriegel2.jpg</v>
          </cell>
          <cell r="D2493" t="str">
            <v>https://www.mcw.edu/-/media/MCW/Newsroom/Article-Photos/Alison-Kriegel-2019-Cullen-Award-Image_Newsroom.jpg?la=en</v>
          </cell>
          <cell r="E2493" t="str">
            <v>https://www.mcw.edu/-/media/MCW/Education/Graduate-School/Grad-Students/Physiology/Victoria-Nasci_Academic-Profile.jpg?scale=both&amp;w=3744&amp;anchor=middlecenter&amp;mode=crop&amp;h=4212&amp;la=en&amp;hash=E3985B287710C5CFF3ADCA203FBDC21F10AC58F0</v>
          </cell>
          <cell r="F2493" t="str">
            <v>https://media.licdn.com/dms/image/C4D03AQHKdhFmzZAhvA/profile-displayphoto-shrink_200_200/0?e=1569456000&amp;v=beta&amp;t=CkqJTQoMERMWI9dr6mDtkxyKiAwisO05En75hZHnTPY</v>
          </cell>
        </row>
        <row r="2494">
          <cell r="A2494" t="str">
            <v>Krishnamoorthy, Raghu RUniversity Of North Texas Hlth Sci Ctr</v>
          </cell>
          <cell r="B2494" t="str">
            <v>https://experts.unthsc.edu/files-asset/3796936/Raghu_Krishnamoorthy.jpg</v>
          </cell>
          <cell r="C2494" t="str">
            <v>https://i.ytimg.com/vi/mJ3sOr9M8vk/maxresdefault.jpg</v>
          </cell>
          <cell r="D2494" t="str">
            <v>https://www.unthsc.edu/health-institutes/wp-content/uploads/sites/32/NTERI-Faculty-WEB.jpg</v>
          </cell>
          <cell r="E2494" t="str">
            <v>https://i.ytimg.com/vi/mJ3sOr9M8vk/hqdefault.jpg</v>
          </cell>
          <cell r="F2494" t="str">
            <v>https://i1.rgstatic.net/ii/profile.image/345690090819590-1459430348827_Q512/Abbot_Clark.jpg</v>
          </cell>
        </row>
        <row r="2495">
          <cell r="A2495" t="str">
            <v>Kristal, Bruce SBrigham And Women's Hospital</v>
          </cell>
          <cell r="B2495" t="str">
            <v>https://www.innovationwell.net/sites/default/files/styles/medium_retina/public/Bruce_Kristal.jpg?itok=hBtpapLJ</v>
          </cell>
          <cell r="C2495" t="str">
            <v>https://images.slideplayer.com/34/8350675/slides/slide_1.jpg</v>
          </cell>
          <cell r="D2495" t="str">
            <v>https://www.genengnews.com/wp-content/uploads/2019/09/locations-bwh-main_700x400.jpg</v>
          </cell>
          <cell r="E2495" t="str">
            <v>https://www.genengnews.com/wp-content/uploads/2019/09/Edwin-SIlverman-MD-PhD-of-BWH-300x300.jpg</v>
          </cell>
          <cell r="F2495" t="str">
            <v>http://bvsrl.bwh.harvard.edu/Images/CKO.jpg</v>
          </cell>
        </row>
        <row r="2496">
          <cell r="A2496" t="str">
            <v>Kristich, Christopher JMedical College Of Wisconsin</v>
          </cell>
          <cell r="B2496" t="str">
            <v>https://www.mcw.edu/-/media/MCW/Departments/Microbiology-and-Immunology/Faculty/Christopher-Kristich_Academic-Profile.jpg?scale=both&amp;w=3264&amp;anchor=middlecenter&amp;mode=crop&amp;h=3672&amp;la=en&amp;hash=C2FACB0D345ABFACF2A8140CBD12365B36BE2D97</v>
          </cell>
          <cell r="C2496" t="str">
            <v>https://www.mcw.edu/-/media/MCW/Departments/Microbiology-and-Immunology/kristichlab.jpg?la=en</v>
          </cell>
          <cell r="D2496" t="str">
            <v>https://www.mcw.edu/-/media/MCW/Education/Graduate-School/Grad-Students/Microbiology/Carly-Murphy_Academic-Profile.jpg?scale=both&amp;w=3648&amp;anchor=middlecenter&amp;mode=crop&amp;h=4104&amp;la=en&amp;hash=DA6379EA7935403379619522CCEC22583A603CFE</v>
          </cell>
          <cell r="E2496" t="str">
            <v>https://sites.google.com/site/mmpconf/_/rsrc/1330468249318/contact/ChrisKristich11b.JPG</v>
          </cell>
          <cell r="F2496" t="str">
            <v>https://www.mcw.edu/-/media/MCW/Education/Medical-Scientist-Training-Program/Students/Ismael-Banla_Academic-Profile.jpg?scale=both&amp;w=2999&amp;anchor=middlecenter&amp;mode=crop&amp;h=3373&amp;la=en&amp;hash=96763D7B578CCFA6691C51AA7A93569CFEFB512B</v>
          </cell>
        </row>
        <row r="2497">
          <cell r="A2497" t="str">
            <v>Kritchevsky, Stephen B. Wake Forest University Health Sciences</v>
          </cell>
          <cell r="B2497" t="str">
            <v>https://www.wakehealth.edu/-/media/WakeForest/Global/System/Person-Images/s/Stephen-Kritchevsky.jpg</v>
          </cell>
          <cell r="C2497" t="str">
            <v>https://school.wakehealth.edu/-/media/WakeForest/Global/System/Person-Images/p/Patrick-Koty.jpg</v>
          </cell>
          <cell r="D2497" t="str">
            <v>https://school.wakehealth.edu/-/media/WakeForest/Global/System/Person-Images/s/Stephen-Robert-Rapp.jpg</v>
          </cell>
          <cell r="E2497" t="str">
            <v>https://ufhealth.org/sites/default/files/media/News/COM/Stephen%20Kritchevsky.JPG</v>
          </cell>
          <cell r="F2497" t="str">
            <v>https://school.wakehealth.edu/-/media/WakeForest/Global/System/Person-Images/b/Brian-Edward-Kouri.jpg</v>
          </cell>
        </row>
        <row r="2498">
          <cell r="A2498" t="str">
            <v>Krogsgaard, Michelle New York University School Of Medicine</v>
          </cell>
          <cell r="B2498" t="str">
            <v>https://med.nyu.edu/dti-physician-photo/faculty/k/krogsm01/krogsm01-hero.jpg</v>
          </cell>
          <cell r="C2498" t="str">
            <v>https://www.pewtrusts.org/-/media/legacy/legacy-and-pre-launch-image-edits/scholars/2007/michelle-krogsgaard.jpg?h=2250&amp;w=1500&amp;la=en&amp;hash=179DB1523BA85A49D65AC0DEF51259C08C0D271D</v>
          </cell>
          <cell r="D2498" t="str">
            <v>https://i1.rgstatic.net/ii/profile.image/272396242386959-1441955733471_Q512/Michelle_Krogsgaard.jpg</v>
          </cell>
          <cell r="E2498" t="str">
            <v>https://img.yumpu.com/48898934/1/500x640/michelle-krogsgaard-phd-pathology-new-york-university.jpg</v>
          </cell>
          <cell r="F2498" t="str">
            <v>https://med.nyu.edu/dti-physician-photo/faculty/k/krogsm01/krogsm01-square.jpg</v>
          </cell>
        </row>
        <row r="2499">
          <cell r="A2499" t="str">
            <v>Krukowski, Rebecca A.University Of Tennessee Health Sci Ctr</v>
          </cell>
          <cell r="B2499" t="str">
            <v>https://uthsc.pure.elsevier.com/files-asset/12445160/KrukowskiRebecca_301743.jpg</v>
          </cell>
          <cell r="C2499" t="str">
            <v>https://academic.uthsc.edu/facultyportfolio/pics/rkrukows.jpg</v>
          </cell>
          <cell r="D2499" t="str">
            <v>http://news.uthsc.edu/wp-content/uploads/2016/11/Rebecca-Krukowskis-team-1-1024x606.jpg</v>
          </cell>
          <cell r="E2499" t="str">
            <v>https://news.uthsc.edu/wp-content/uploads/2018/03/Dr.-Rebecca-Krukowski.jpg</v>
          </cell>
          <cell r="F2499" t="str">
            <v>https://news.uthsc.edu/wp-content/uploads/2016/11/Rebecca-Krukowskis-team-1-300x300.jpg</v>
          </cell>
        </row>
        <row r="2500">
          <cell r="A2500" t="str">
            <v>Krull, Kevin R St. Jude Children's Research Hospital</v>
          </cell>
          <cell r="B2500" t="str">
            <v>https://www.stjude.org/directory/k/kevin-krull/_jcr_content/image.img.800.high.jpg/1566829705039.jpg</v>
          </cell>
          <cell r="C2500" t="str">
            <v>https://i1.rgstatic.net/ii/profile.image/272948871299076-1442087490751_Q512/Kevin_Krull.jpg</v>
          </cell>
          <cell r="D2500" t="str">
            <v>https://s3.amazonaws.com/nursing-onclive/_media/_upload_image/krull-onn-full.jpg</v>
          </cell>
          <cell r="E2500" t="str">
            <v>https://i1.rgstatic.net/publication/23223685_Screening_for_Neurocognitive_Impairment_in_Pediatric_Cancer_Long-Term_Survivors/links/56f02daa08ae0dcdafd6a440/largepreview.png</v>
          </cell>
          <cell r="F2500" t="str">
            <v>https://pbs.twimg.com/ext_tw_video_thumb/871411520667766784/pu/img/X1vQx6QYf8W8MLrF.jpg</v>
          </cell>
        </row>
        <row r="2501">
          <cell r="A2501" t="str">
            <v>Kruse, Andrew Harvard Medical School</v>
          </cell>
          <cell r="B2501" t="str">
            <v>https://www.thevalleefoundation.org/sites/default/files/Andrew%20Kruse_small_cropped.jpeg</v>
          </cell>
          <cell r="C2501" t="str">
            <v>http://brain.harvard.edu/wp-content/uploads/Kruse_Andrew-150x150.jpg</v>
          </cell>
          <cell r="D2501" t="str">
            <v>https://hms.harvard.edu/sites/default/files/Harvard%20Medicine%20Magazine/Winter2017/TakesAVillage/05_A_Kruse%20(119)b%20copy.jpg</v>
          </cell>
          <cell r="E2501" t="str">
            <v>https://kruse.hms.harvard.edu/sites/kruse.hms.harvard.edu/files/styles/people-square/public/people-photo/MSAG2.jpg?itok=InOlzKdV</v>
          </cell>
          <cell r="F2501" t="str">
            <v>https://i.vimeocdn.com/video/599457724.jpg?mw=1920&amp;mh=1080&amp;q=70</v>
          </cell>
        </row>
        <row r="2502">
          <cell r="A2502" t="str">
            <v>Kry, Stephen FUniversity Of Tx Md Anderson Can Ctr</v>
          </cell>
        </row>
        <row r="2503">
          <cell r="A2503" t="str">
            <v>Kubu, Cynthia M. S.Cleveland Clinic Lerner Com-Cwru</v>
          </cell>
        </row>
        <row r="2504">
          <cell r="A2504" t="str">
            <v>Kubzansky, Laura D Harvard School Of Public Health</v>
          </cell>
          <cell r="B2504" t="str">
            <v>https://cdn1.sph.harvard.edu/wp-content/uploads/sites/422/2012/08/lkphoto176x265.jpg</v>
          </cell>
          <cell r="C2504" t="str">
            <v>https://cdn1.sph.harvard.edu/wp-content/uploads/sites/1266/2014/07/Kubzansky.jpg</v>
          </cell>
          <cell r="D2504" t="str">
            <v>https://www.statnews.com/wp-content/uploads/2016/04/happinessMBailey-1-645x645.jpg</v>
          </cell>
          <cell r="E2504" t="str">
            <v>https://cdn1.sph.harvard.edu/wp-content/uploads/sites/2245/2019/03/IMPACThappinesscenter.jpg</v>
          </cell>
          <cell r="F2504" t="str">
            <v>https://cdn1.sph.harvard.edu/wp-content/uploads/sites/21/2012/11/laura_kubzansky_hot_topics_release_8.11.jpg</v>
          </cell>
        </row>
        <row r="2505">
          <cell r="A2505" t="str">
            <v>Kuceyeski, Amy  Weill Medical Coll Of Cornell Univ</v>
          </cell>
          <cell r="B2505" t="str">
            <v>https://stat.cornell.edu/sites/default/files/styles/large_retina/public/Amy_Kuceyeski.jpeg?itok=pRUSK6m9</v>
          </cell>
          <cell r="C2505" t="str">
            <v>http://images.med.cornell.edu/headshots/kuceyeski.jpg</v>
          </cell>
          <cell r="D2505" t="str">
            <v>https://tv.cuny.edu/images/episodes/scienceandu/SCIU04001kuceyeski.jpg</v>
          </cell>
          <cell r="E2505" t="str">
            <v>https://i1.rgstatic.net/publication/261188874_Spatial_patterns_of_genome-wide_expression_profiles_reflect_anatomic_and_fiber_connectivity_architecture_of_healthy_human_brain/links/5b16b5e5aca272d24cc37cce/preview.png</v>
          </cell>
          <cell r="F2505" t="str">
            <v>https://i1.rgstatic.net/publication/335258717_Detecting_abnormalities_in_resting-state_dynamics_An_unsupervised_learning_approach/links/5d679b5d299bf11adf29e0e0/preview.png</v>
          </cell>
        </row>
        <row r="2506">
          <cell r="A2506" t="str">
            <v>Kuchtey, John GVanderbilt University Medical Center</v>
          </cell>
          <cell r="B2506" t="str">
            <v>https://prd-medweb-cdn.s3.amazonaws.com/documents/eyeinstitute/images/KuchteyJohn.jpg</v>
          </cell>
          <cell r="C2506" t="str">
            <v>https://www.eurekalert.org/multimedia/pub/web/29916_web.jpg</v>
          </cell>
          <cell r="D2506" t="str">
            <v>https://www.vumc.org/ophthalmology/sites/default/files/people/Johns_Karla%20%282%29.jpg</v>
          </cell>
          <cell r="E2506" t="str">
            <v>https://pfdphoto.service.vumc.org/ProviderImages/Lavin-Patrick-J-4418.jpg</v>
          </cell>
          <cell r="F2506" t="str">
            <v>https://pfdphoto.service.vumc.org/ProviderImages/De-La-Huerta-Irina-240352.jpg</v>
          </cell>
        </row>
        <row r="2507">
          <cell r="A2507" t="str">
            <v>Kuhn, Louise Columbia University Health Sciences</v>
          </cell>
          <cell r="B2507" t="str">
            <v>https://www.mailman.columbia.edu/sites/default/files/styles/medium_262x317/public/jpg/lk24_Louise%20Kuhn_lk24_0.jpg?itok=h2peOwph</v>
          </cell>
          <cell r="C2507" t="str">
            <v>http://columbianeurology.org/sites/default/files/brickman-2019.jpg</v>
          </cell>
          <cell r="D2507" t="str">
            <v>http://columbianeurology.org/sites/default/files/shah_0.jpg</v>
          </cell>
          <cell r="E2507" t="str">
            <v>http://columbianeurology.org/sites/default/files/mbelle.jpg</v>
          </cell>
          <cell r="F2507" t="str">
            <v>http://columbianeurology.org/sites/default/files/noble.jpg</v>
          </cell>
        </row>
        <row r="2508">
          <cell r="A2508" t="str">
            <v>Kulesz-Martin, Molly F. Oregon Health &amp; Science University</v>
          </cell>
          <cell r="B2508" t="str">
            <v>https://www.ohsu.edu/apps/core/?action=people:pe.cmsProfileLowResolutionImage&amp;sPersonID=3644F6298F1F410884BA57284D788D48</v>
          </cell>
          <cell r="C2508" t="str">
            <v>https://www.ohsu.edu/sites/default/files/2018-12/Dermatology_Research3.jpg</v>
          </cell>
          <cell r="D2508" t="str">
            <v>https://biologyofskinfoundation.org/images/Molly_Kulesz_Martin.jpg</v>
          </cell>
          <cell r="E2508" t="str">
            <v>https://i1.rgstatic.net/ii/profile.image/626696352960515-1526427462917_Q512/Jessica_Hebert2.jpg</v>
          </cell>
          <cell r="F2508" t="str">
            <v>https://i1.rgstatic.net/ii/profile.image/278645991067670-1443445789617_Q512/Sancy_Leachman2.jpg</v>
          </cell>
        </row>
        <row r="2509">
          <cell r="A2509" t="str">
            <v>Kuliopulos, Athan Tufts Medical Center</v>
          </cell>
          <cell r="B2509" t="str">
            <v>https://sackler.tufts.edu/sites/default/files/kuliopulos-athan.jpg</v>
          </cell>
          <cell r="C2509" t="str">
            <v>https://www.tuftsmedicalcenter.org/-/media/Images/Physicians/Buchsbaum_Rachel_2016_300x420.ashx</v>
          </cell>
          <cell r="D2509" t="str">
            <v>https://www.tuftsmedicalcenter.org/-/media/Images/Content/TuftsMC/Research-Clinical-Trials/Molecular-Oncology-Research-Institute/kuliopulos_headshot.ashx?la=en&amp;hash=52A68BCE31BA7C041D74A933FAEB62F959D428D8</v>
          </cell>
          <cell r="E2509" t="str">
            <v>https://www.pewtrusts.org/-/media/legacy/legacy-and-pre-launch-image-edits/scholars/1996/athan-kuliopulos.jpg?h=286&amp;w=300&amp;la=en&amp;hash=C9EF0A5CBE19277561609AAE89C8DACCECD22398</v>
          </cell>
          <cell r="F2509" t="str">
            <v>https://www.tuftsmedicalcenter.org/-/media/Images/Researchers/Biwer_Lauren.ashx</v>
          </cell>
        </row>
        <row r="2510">
          <cell r="A2510" t="str">
            <v>Kumamoto, Yosuke Rbhs-New Jersey Medical School</v>
          </cell>
          <cell r="B2510" t="str">
            <v>https://ironclad.rbhs.rutgers.edu/~mbmapp/pictures/yk460.jpg</v>
          </cell>
          <cell r="C2510" t="str">
            <v>http://njms.rutgers.edu/research/CII/Photo_Kumamoto.jpeg</v>
          </cell>
          <cell r="D2510" t="str">
            <v>http://njms.rutgers.edu/research/CII/images/liu.jpg</v>
          </cell>
          <cell r="E2510" t="str">
            <v>http://njms.rutgers.edu/research/CII/images/b628e2b4-97e6-4450-8cc5-223bd3dc9db8_w0.jpg</v>
          </cell>
          <cell r="F2510" t="str">
            <v>https://research.njms.rutgers.edu/i3d/img/faculty/bergsbaken.jpg</v>
          </cell>
        </row>
        <row r="2511">
          <cell r="A2511" t="str">
            <v>Kumar, Anand T.N.Massachusetts General Hospital</v>
          </cell>
          <cell r="B2511" t="str">
            <v>https://imgv2-2-f.scribdassets.com/img/document/383448525/149x198/5c97d3fd1d/1531079250?v=1</v>
          </cell>
          <cell r="C2511" t="str">
            <v>https://imgv2-2-f.scribdassets.com/img/document/289563884/149x198/8c106d1f65/1447418301?v=1</v>
          </cell>
          <cell r="D2511" t="str">
            <v>https://s1.studyres.com/store/data/017464452_1-7594f56813565b6e78794f2c71bc36f4.png</v>
          </cell>
          <cell r="E2511" t="str">
            <v>x-raw-image:///99a94d55d95814491f0ef3856e369376475cf69f55f3146d76498db60deca37e</v>
          </cell>
          <cell r="F2511" t="str">
            <v>https://imgv2-1-f.scribdassets.com/img/document/37439646/149x198/39f8516fcc/1553288464?v=1</v>
          </cell>
        </row>
        <row r="2512">
          <cell r="A2512" t="str">
            <v>Kumar, Naresh  University Of Miami School Of Medicine</v>
          </cell>
          <cell r="B2512" t="str">
            <v>http://biostat.med.miami.edu/images/Kumar_Naresh_(2).jpg</v>
          </cell>
          <cell r="C2512" t="str">
            <v>https://climate.miami.edu/wp-content/uploads/sites/20/2016/03/kumar_slider.jpg</v>
          </cell>
          <cell r="D2512" t="str">
            <v>https://image.isu.pub/190522135110-14e57560d4114506deca7b3cc7061ee2/jpg/page_1_thumb_large.jpg</v>
          </cell>
          <cell r="E2512" t="str">
            <v>https://i1.rgstatic.net/publication/266789276_University_of_Miami's_Vision_Loss_Prevention_Translational_Research_Center_TRC/links/5760306108ae2b8d20eb4a78/preview.png</v>
          </cell>
          <cell r="F2512" t="str">
            <v>https://i1.rgstatic.net/publication/261890179_Have_CNG_regulations_in_Delhi_done_their_Job/links/0c96053b688d6e92ce000000/preview.png</v>
          </cell>
        </row>
        <row r="2513">
          <cell r="A2513" t="str">
            <v>Kumar, Sanjeev Cedars-Sinai Medical Center</v>
          </cell>
          <cell r="B2513" t="str">
            <v>https://bio.csmc.edu/21576/Sanjeev-Kumar-profile.aspx</v>
          </cell>
          <cell r="C2513" t="str">
            <v>https://www.cedars-sinai.edu/Faculty-Development/Images/Summer-Scholars-and-Mentors-2015.jpg</v>
          </cell>
          <cell r="D2513" t="str">
            <v>https://www.cedars-sinai.edu/Faculty-Development/Images/Career-Day-2017-Diversity-Ambassadors.jpg</v>
          </cell>
          <cell r="E2513" t="str">
            <v>https://www.cedars-sinai.edu/Research/Faculty-Directory/Bios/Bio-Images/drhsmDharmakumar-Rohan.jpg</v>
          </cell>
          <cell r="F2513" t="str">
            <v>https://www.cedars-sinai.edu/Faculty-Development/Images/2017-Summer-Scholars.jpg</v>
          </cell>
        </row>
        <row r="2514">
          <cell r="A2514" t="str">
            <v>Kumar, Santosh  University Of Tennessee Health Sci Ctr</v>
          </cell>
          <cell r="B2514" t="str">
            <v>https://academic.uthsc.edu/facultyportfolio/pics/ksantosh.jpg</v>
          </cell>
          <cell r="C2514" t="str">
            <v>http://news.uthsc.edu/wp-content/uploads/2018/11/Santosh-Kumar-1024x1010.jpg</v>
          </cell>
          <cell r="D2514" t="str">
            <v>http://news.uthsc.edu/wp-content/uploads/2018/06/SKumar-image-956x1024.jpg</v>
          </cell>
          <cell r="E2514" t="str">
            <v>https://uthsc.pure.elsevier.com/files-asset/12072255/KumarSantosh_321074.jpg</v>
          </cell>
          <cell r="F2514" t="str">
            <v>https://media1.fdncms.com/memphisflyer/imager/u/original/18638469/santosh_kumar.jpg</v>
          </cell>
        </row>
        <row r="2515">
          <cell r="A2515" t="str">
            <v>Kumbar, Sangamesh Gurappa University Of Connecticut Sch Of Med/Dnt</v>
          </cell>
          <cell r="B2515" t="str">
            <v>https://mse.engr.uconn.edu/wp-content/uploads/2012/08/KumbarSangamesh.jpg</v>
          </cell>
          <cell r="C2515" t="str">
            <v>https://imgv2-2-f.scribdassets.com/img/document/105582547/298x396/16c41150a9/1545098348?v=1</v>
          </cell>
          <cell r="D2515" t="str">
            <v>https://imgv2-1-f.scribdassets.com/img/document/57438917/298x396/14b9524e64/1543660292?v=1</v>
          </cell>
          <cell r="E2515" t="str">
            <v>https://doku.pub/img/detail/yl4wzm24j9qr.jpg</v>
          </cell>
          <cell r="F2515" t="str">
            <v>x-raw-image:///35973519d82ea907812292dab9215bbe707d4c75049ca81907399d8354a2ece4</v>
          </cell>
        </row>
        <row r="2516">
          <cell r="A2516" t="str">
            <v>Kundu, Mondira St. Jude Children's Research Hospital</v>
          </cell>
          <cell r="B2516" t="str">
            <v>https://www.stjude.org/directory/k/mondira-kundu/_jcr_content/image.img.800.high.jpg/1496694037018.jpg</v>
          </cell>
          <cell r="C2516" t="str">
            <v>https://www.eurekalert.org/multimedia/pub/web/198089_web.jpg</v>
          </cell>
          <cell r="D2516" t="str">
            <v>http://www.the-asci.org/static/asci_files/member_files/501456_photo_259077.png</v>
          </cell>
          <cell r="E2516" t="str">
            <v>https://i1.rgstatic.net/ii/profile.image/272370002821127-1441949477681_Q512/Mondira_Kundu.jpg</v>
          </cell>
          <cell r="F2516" t="str">
            <v>https://d1acid63ghtydj.cloudfront.net/04-12-2019/t_4d53e0edb5254e1aad409504e8da27b9_name_file_1280x720_2000_v3_1_.jpg</v>
          </cell>
        </row>
        <row r="2517">
          <cell r="A2517" t="str">
            <v>Kuo, Sheng-Han Columbia University Health Sciences</v>
          </cell>
          <cell r="B2517" t="str">
            <v>https://www.columbiadoctors.org/sites/default/files/cups-profile/headshot/shkuo.jpg</v>
          </cell>
          <cell r="C2517" t="str">
            <v>http://www.columbianeurology.org/sites/default/files/styles/spotlight_image/public/2017-chinese-new-years-eve.jpg?itok=RUlC9CHU</v>
          </cell>
          <cell r="D2517" t="str">
            <v>http://neuroinstitute.org/movdis/images/Kuo_ShengHan.jpg</v>
          </cell>
          <cell r="E2517" t="str">
            <v>https://sociology.columbia.edu/sites/default/files/styles/cu_crop/public/content/IMG_1024_0.jpg?h=642acdb9&amp;itok=XINSJrBj</v>
          </cell>
          <cell r="F2517" t="str">
            <v>http://www.columbianeurology.org/sites/default/files/styles/medium/public/noble.png?itok=UyuPDXQw</v>
          </cell>
        </row>
        <row r="2518">
          <cell r="A2518" t="str">
            <v>Kupper, Thomas S. Brigham And Women's Hospital</v>
          </cell>
          <cell r="B2518" t="str">
            <v>https://physiciandirectory.brighamandwomens.org/Custom/Photos/hires/994.jpg</v>
          </cell>
          <cell r="C2518" t="str">
            <v>https://cdn10.bostonmagazine.com/wp-content/uploads/sites/9/2017/12/12904_Capture-2.png</v>
          </cell>
          <cell r="D2518" t="str">
            <v>http://www.dfhcc.harvard.edu/typo3temp/_processed_/csm_550_1562443755_75a3613711.jpg</v>
          </cell>
          <cell r="E2518" t="str">
            <v>http://www.dfhcc.harvard.edu/typo3temp/_processed_/csm_123_1547010185_332f6dc933.jpg</v>
          </cell>
          <cell r="F2518" t="str">
            <v>https://www.brighamandwomens.org/assets/BWH/about-bwh/images/paul-anderson.jpg</v>
          </cell>
        </row>
        <row r="2519">
          <cell r="A2519" t="str">
            <v>Kurie, Jonathan MUniversity Of Tx Md Anderson Can Ctr</v>
          </cell>
          <cell r="B2519" t="str">
            <v>https://faculty.mdanderson.org/content/dam/mdanderson/images/fis/jonathan_m_kurie.jpg.resize.jpg</v>
          </cell>
          <cell r="C2519" t="str">
            <v>https://theundefeated.com/wp-content/uploads/2018/03/diptych_v2.jpg</v>
          </cell>
          <cell r="D2519" t="str">
            <v>https://waitingfornext-a.akamaihd.net/wp-content/uploads/2016/10/Irving_Lifestyle_2533.jpg</v>
          </cell>
          <cell r="E2519" t="str">
            <v>https://theundefeated.com/wp-content/uploads/2018/03/photo_arizona_v4.jpg</v>
          </cell>
          <cell r="F2519" t="str">
            <v>https://s.hdnux.com/photos/50/63/07/10695132/5/420x0.jpg</v>
          </cell>
        </row>
        <row r="2520">
          <cell r="A2520" t="str">
            <v>Kurowski, Brad GCincinnati Childrens Hosp Med Ctr</v>
          </cell>
          <cell r="B2520" t="str">
            <v>https://www.cincinnatichildrens.org/-/media/cincinnati%20childrens/global%20shared/biographies/k/kurowski-brad.jpg?mw=220&amp;hash=2E24906DA93911DF687CFD73C4CA59C147022156</v>
          </cell>
          <cell r="C2520" t="str">
            <v>https://www.cincinnatichildrens.org/-/media/cincinnati%20childrens/global%20shared/biographies/s/sobolewski-brad.jpg?mw=220&amp;hash=6D8BE7E3DAD1F764F031DBD02DA5F45C942ED1D7</v>
          </cell>
          <cell r="D2520" t="str">
            <v>https://doximity-res.cloudinary.com/image/upload/t_public_profile_photo_320x320/a4ieyzhoxlhslmrbjhmg.jpg</v>
          </cell>
          <cell r="E2520" t="str">
            <v>https://www.cincinnatichildrens.org/-/media/cincinnati%20childrens/global%20shared/biographies/p/paulson-andrea.jpg?mw=150&amp;hash=896C2E6873AAE3E404CA1A29A59866C632BB7A80</v>
          </cell>
          <cell r="F2520" t="str">
            <v>https://i1.rgstatic.net/ii/profile.image/272431189327892-1441964065389_Q512/Shari_Wade.jpg</v>
          </cell>
        </row>
        <row r="2521">
          <cell r="A2521" t="str">
            <v>Kwok, Wai-Meng  Medical College Of Wisconsin</v>
          </cell>
          <cell r="B2521" t="str">
            <v>https://www.mcw.edu/-/media/MCW/Departments/Anesthesiology/Profiles/Kwok-WaiMeng_Academic-Profile.jpg?scale=both&amp;w=1500&amp;anchor=middlecenter&amp;mode=crop&amp;h=1688&amp;la=en&amp;hash=0C1B12B6212C1F298C391759FB70E941AF6171E1</v>
          </cell>
          <cell r="C2521" t="str">
            <v>https://biophysics.illinois.edu/system/people/profile_photos/000/000/862/profile/kwok_wai-meng_WI.jpg?1423666507</v>
          </cell>
          <cell r="D2521" t="str">
            <v>https://i1.rgstatic.net/ii/profile.image/298998956085249-1448298314611_Q512/Zeljko_Bosnjak.jpg</v>
          </cell>
          <cell r="E2521" t="str">
            <v>https://www.mcw.edu/-/media/MCW/Departments/Pharmacology-and-Toxicology/John-Baker_Academic-Profile.jpg?w=200&amp;h=275&amp;mode=crop&amp;anchor=middlecenter&amp;scale=both%20200w</v>
          </cell>
          <cell r="F2521" t="str">
            <v>https://www.mcw.edu/-/media/MCW/Departments/Radiation-Oncology/Carmen-Bergom_Academic-Profile.jpg?w=200&amp;h=275&amp;mode=crop&amp;anchor=middlecenter&amp;scale=both%20200w</v>
          </cell>
        </row>
        <row r="2522">
          <cell r="A2522" t="str">
            <v>Kwon, Douglas  Massachusetts General Hospital</v>
          </cell>
          <cell r="B2522" t="str">
            <v>https://i1.wp.com/www.ragoninstitute.org/wp-content/uploads/2012/09/DOUGLAS2-3.jpg?resize=656%2C299</v>
          </cell>
          <cell r="C2522" t="str">
            <v>https://i2.wp.com/www.ragoninstitute.org/wp-content/uploads/2012/09/Seth.jpg</v>
          </cell>
          <cell r="D2522" t="str">
            <v>http://kwonlab.mgh.harvard.edu/wp-content/uploads/2017/09/DK-2-1.jpg</v>
          </cell>
          <cell r="E2522" t="str">
            <v>https://i2.wp.com/www.ragoninstitute.org/wp-content/uploads/2012/09/muntsa.jpg?resize=656%2C299</v>
          </cell>
          <cell r="F2522" t="str">
            <v>http://ragondev.partners.org/wp-content/uploads/2017/08/Kwon_feat.jpg</v>
          </cell>
        </row>
        <row r="2523">
          <cell r="A2523" t="str">
            <v>Labhasetwar, Vinod DCleveland Clinic Lerner Com-Cwru</v>
          </cell>
          <cell r="B2523" t="str">
            <v>x-raw-image:///863e688c3755f435d161801e2eb0e582f9d40a1fc1b043f45fc5a4c912471bb7</v>
          </cell>
          <cell r="C2523" t="str">
            <v>https://www.lerner.ccf.org/mmed/images/current/_DSC0084.jpg</v>
          </cell>
          <cell r="D2523" t="str">
            <v>x-raw-image:///45ca803c36f4e6934bf4f4e3600a7e170382adf83e6e0953db5528a566c4e0e9</v>
          </cell>
          <cell r="E2523" t="str">
            <v>x-raw-image:///6f7b6b2b4a30f00b05710068b8ad7112b33b1e51bbb31206a66f34265c278148</v>
          </cell>
          <cell r="F2523" t="str">
            <v>x-raw-image:///e8052b71dbce64ac8345553e80cad787a570a8c15693ff9bde2a7e2936aa6ddc</v>
          </cell>
        </row>
        <row r="2524">
          <cell r="A2524" t="str">
            <v>Lacorazza, Daniel Baylor College Of Medicine</v>
          </cell>
          <cell r="B2524" t="str">
            <v>https://signature.bcm.edu/images/uploaded/full/1381529334152.jpeg</v>
          </cell>
          <cell r="C2524" t="str">
            <v>https://signature.bcm.edu/images/uploaded/full/1498763382515.jpeg</v>
          </cell>
          <cell r="D2524" t="str">
            <v>https://pbs.twimg.com/media/C8QXbNdV0AAH8Gg.jpg</v>
          </cell>
          <cell r="E2524" t="str">
            <v>https://signature.bcm.edu/images/uploaded/full/1383160889423.jpeg</v>
          </cell>
          <cell r="F2524" t="str">
            <v>https://signature.bcm.edu/images/uploaded/full/1502894991335.jpeg</v>
          </cell>
        </row>
        <row r="2525">
          <cell r="A2525" t="str">
            <v>Lacson, Ronilda Brigham And Women's Hospital</v>
          </cell>
          <cell r="B2525" t="str">
            <v>https://libraryofevidence.med.harvard.edu/img/staff/Ronilda%20Lacson.jpg</v>
          </cell>
          <cell r="C2525" t="str">
            <v>http://quality.bwh.harvard.edu/wp-content/uploads/2019/06/Kapoor_-Neena-MD-Head-Shot-e1566308668951.jpg</v>
          </cell>
          <cell r="D2525" t="str">
            <v>https://mfdp.med.harvard.edu/sites/default/files/header-images/VRIP-2019.jpg</v>
          </cell>
          <cell r="E2525" t="str">
            <v>http://quality.bwh.harvard.edu/wp-content/uploads/2019/07/Casey-McGrath-e1566308017193.jpg</v>
          </cell>
          <cell r="F2525" t="str">
            <v>https://hms.harvard.edu/sites/default/files/media/VRIP-Ceremony-2018-28_850.jpg</v>
          </cell>
        </row>
        <row r="2526">
          <cell r="A2526" t="str">
            <v>Lacy, Elizabeth HSloan-Kettering Inst Can Research</v>
          </cell>
          <cell r="B2526" t="str">
            <v>https://www.mskcc.org/sites/default/files/styles/width_400/public/node/1510/person/lacy-elizabeth_180427_17_1200x800.jpg</v>
          </cell>
          <cell r="C2526" t="str">
            <v>https://www.mskcc.org/sites/default/files/styles/large/public/node/156739/3x2/hirokawa-emiri_180427_03_1200x800.jpg</v>
          </cell>
          <cell r="D2526" t="str">
            <v>https://www.mskcc.org/sites/default/files/styles/large/public/node/2906/image/270178.gif</v>
          </cell>
          <cell r="E2526" t="str">
            <v>https://www.mskcc.org/sites/default/files/styles/width_200/public/node/2908/image/270193.gif</v>
          </cell>
          <cell r="F2526" t="str">
            <v>https://www.mskcc.org/sites/default/files/styles/width_600/public/node/1510/group_image/lacy-lab-images.jpg</v>
          </cell>
        </row>
        <row r="2527">
          <cell r="A2527" t="str">
            <v>Lafer, Eileen M. University Of Texas Hlth Science Center</v>
          </cell>
          <cell r="B2527" t="str">
            <v>https://www.utsystem.edu/sites/default/files/lafer-profile-photo.jpg</v>
          </cell>
          <cell r="C2527" t="str">
            <v>https://wp.uthscsa.edu/biochemistry/wp-content/uploads/sites/39/2019/01/Eileen-Lafer.jpg</v>
          </cell>
          <cell r="D2527" t="str">
            <v>https://i1.rgstatic.net/ii/profile.image/272311945265165-1441935635927_Q512/Eileen_Lafer.jpg</v>
          </cell>
          <cell r="E2527" t="str">
            <v>https://www.utsystem.edu/sites/default/files/styles/full_size_650_wide/public/Lafer_Action3.jpg?itok=0nRXA4ui</v>
          </cell>
          <cell r="F2527" t="str">
            <v>https://news.uthscsa.edu/wp-content/uploads/2017/06/EileenLafer_PresidentialAward2017_45-850x567.jpg</v>
          </cell>
        </row>
        <row r="2528">
          <cell r="A2528" t="str">
            <v>Laganowsky, Arthur DTexas A&amp;M University Health Science Ctr</v>
          </cell>
          <cell r="B2528" t="str">
            <v>https://www.chem.tamu.edu/faculty/arthur-laganowsky/arthur-laganowsky.jpg</v>
          </cell>
          <cell r="C2528" t="str">
            <v>https://pbs.twimg.com/media/Cwr3ngsUsAAdgIv.jpg</v>
          </cell>
          <cell r="D2528" t="str">
            <v>https://vitalrecord.tamhsc.edu/wp-content/uploads/2014/11/laganowsky-bio.jpg</v>
          </cell>
          <cell r="E2528" t="str">
            <v>https://www.chem.tamu.edu/rgroup/laganowsky/images/laganowsky_1-2015_v3.gif?crc=350186052</v>
          </cell>
          <cell r="F2528" t="str">
            <v>http://www.tmc.edu/news/wp-content/uploads/sites/3/2015/02/Laganowsky_1-2015_300-673x376.jpg</v>
          </cell>
        </row>
        <row r="2529">
          <cell r="A2529" t="str">
            <v>Lagor, William RaymondBaylor College Of Medicine</v>
          </cell>
          <cell r="B2529" t="str">
            <v>https://signature.bcm.edu/images/uploaded/full/1396640128837.jpeg</v>
          </cell>
          <cell r="C2529" t="str">
            <v>https://signature.bcm.edu/images/uploaded/full/1527180230711.jpeg</v>
          </cell>
          <cell r="D2529" t="str">
            <v>https://signature.bcm.edu/images/uploaded/full/1544548803574.jpeg</v>
          </cell>
          <cell r="E2529" t="str">
            <v>https://signature.bcm.edu/images/uploaded/full/1537218983598.jpeg</v>
          </cell>
          <cell r="F2529" t="str">
            <v>https://signature.bcm.edu/images/uploaded/full/1501284489109.jpeg</v>
          </cell>
        </row>
        <row r="2530">
          <cell r="A2530" t="str">
            <v>Laguna, Theresa A.Lurie Children's Hospital Of Chicago</v>
          </cell>
          <cell r="B2530" t="str">
            <v>https://www.luriechildrens.org/globalassets/media/doctors/practitioner-photos/lagunaterri19_epi.jpg</v>
          </cell>
          <cell r="C2530" t="str">
            <v>https://doximity-res.cloudinary.com/image/upload/t_public_profile_photo_320x320/otszfnejpam4j2hb4rbm.jpg</v>
          </cell>
          <cell r="D2530" t="str">
            <v>https://doximity-res.cloudinary.com/image/upload/t_public_profile_photo_320x320/czfjwt7qmflsogz9snm3.jpg</v>
          </cell>
          <cell r="E2530" t="str">
            <v>https://www.pediatrics.northwestern.edu/images/pulmonary-medicine-img/laguna-theresa-550.jpg</v>
          </cell>
          <cell r="F2530" t="str">
            <v>https://doximity-res.cloudinary.com/image/upload/t_public_profile_photo_320x320/plok7erfnrjm8vifj1dw.jpg</v>
          </cell>
        </row>
        <row r="2531">
          <cell r="A2531" t="str">
            <v>Lahav, Galit Harvard Medical School</v>
          </cell>
          <cell r="B2531" t="str">
            <v>http://static.projects.iq.harvard.edu/files/styles/profile_full/public/sysbiohms/files/galit_2014_dept_website_photoshop.jpg?m=1467227274&amp;itok=N_LaTqXX</v>
          </cell>
          <cell r="C2531" t="str">
            <v>http://improvscience.org/sites/default/files/styles/medium/public/lahav-Web%20crop.jpg?itok=cB0aIN5N</v>
          </cell>
          <cell r="D2531" t="str">
            <v>https://upload.wikimedia.org/wikipedia/commons/7/7f/Galit_Lahav_in_2018.jpg</v>
          </cell>
          <cell r="E2531" t="str">
            <v>https://hms.harvard.edu/sites/default/files/Galit%20Lahav%20chair_0.jpg</v>
          </cell>
          <cell r="F2531" t="str">
            <v>https://i.ytimg.com/vi/Em6G_SPjPRQ/maxresdefault.jpg</v>
          </cell>
        </row>
        <row r="2532">
          <cell r="A2532" t="str">
            <v>Lai, Eric C Sloan-Kettering Inst Can Research</v>
          </cell>
          <cell r="B2532" t="str">
            <v>https://www.mskcc.org/sites/default/files/styles/width_400/public/node/2475/person/lai_eric_180508_05_1200x800.jpg</v>
          </cell>
          <cell r="C2532" t="str">
            <v>https://www.mskcc.org/sites/default/files/styles/width_600/public/node/2475/3x2/lai_lab_180508_01_1200x800.jpg</v>
          </cell>
          <cell r="D2532" t="str">
            <v>https://www.mskcc.org/sites/default/files/styles/width_200/public/node/166453/3x2/lai_181107_10_1200_800.jpg</v>
          </cell>
          <cell r="E2532" t="str">
            <v>https://www.mskcc.org/sites/default/files/styles/width_200/public/node/158533/3x2/jee_180508_04_1200x800.jpg</v>
          </cell>
          <cell r="F2532" t="str">
            <v>https://www.mskcc.org/sites/default/files/styles/width_200/public/node/166450/3x2/zhang_181107_01_1200_800.jpg</v>
          </cell>
        </row>
        <row r="2533">
          <cell r="A2533" t="str">
            <v>Lai, Helen Ut Southwestern Medical Center</v>
          </cell>
          <cell r="B2533" t="str">
            <v>https://www.utsouthwestern.edu/newsroom/articles/year-2018/assets/helen-lai.jpg</v>
          </cell>
          <cell r="C2533" t="str">
            <v>https://www.utsouthwestern.edu/ctplus/asset/4503e388-3218-4954-bc31-545549168d11/research-council-pres-header.jpg</v>
          </cell>
          <cell r="D2533" t="str">
            <v>https://www.utsouthwestern.edu/labs/jaqaman/assets/photo1crop190701.jpg</v>
          </cell>
          <cell r="E2533" t="str">
            <v>https://www.utsouthwestern.edu/labs/asset/103bd95c-41cb-4db4-83ad-8d3c89ee39dc/tambar-banner-01-02.jpg</v>
          </cell>
          <cell r="F2533" t="str">
            <v>https://www.utsouthwestern.edu/labs/hobbs-cohen/assets/hobbs-helen.jpg</v>
          </cell>
        </row>
        <row r="2534">
          <cell r="A2534" t="str">
            <v>Lai, Jonathan Albert Einstein College Of Medicine, Inc</v>
          </cell>
          <cell r="B2534" t="str">
            <v>http://www.einstein.yu.edu/images/dynamichomeimages/fullstoryimages/jonathan-lai-johanna-daily.jpg</v>
          </cell>
          <cell r="C2534" t="str">
            <v>https://mma.prnewswire.com/media/846558/Chandran_Kartik_PhD.jpg?p=publish</v>
          </cell>
          <cell r="D2534" t="str">
            <v>http://www.einstein.yu.edu/images/dynamichomeimages/news/twitter-trojan-horse-strategy-battling-ebola.jpg</v>
          </cell>
          <cell r="E2534" t="str">
            <v>https://www.aps2019.org/wp-content/uploads/2018/11/lai_jon.jpg</v>
          </cell>
          <cell r="F2534" t="str">
            <v>https://mma.prnewswire.com/media/268016/albert_einstein_college_of_medicine_logo.jpg?p=publish</v>
          </cell>
        </row>
        <row r="2535">
          <cell r="A2535" t="str">
            <v>Lai, Stephen YUniversity Of Tx Md Anderson Can Ctr</v>
          </cell>
          <cell r="B2535" t="str">
            <v>https://faculty.mdanderson.org/content/dam/mdanderson/images/fis/stephen_lai.jpg.resize.jpg</v>
          </cell>
          <cell r="C2535" t="str">
            <v>https://doximity-res.cloudinary.com/image/upload/t_public_profile_photo_320x320/sunceldkgt5799nu6oe2.jpg</v>
          </cell>
          <cell r="D2535" t="str">
            <v>https://faculty.mdanderson.org/content/dam/mdanderson/images/fis/steven_waguespack.jpg.resize.jpg</v>
          </cell>
          <cell r="E2535" t="str">
            <v>https://img.medscapestatic.com/person/lai_stephen_y.png</v>
          </cell>
          <cell r="F2535" t="str">
            <v>https://faculty.mdanderson.org/content/dam/mdanderson/images/fis/jihong_wang.jpg.resize.jpg</v>
          </cell>
        </row>
        <row r="2536">
          <cell r="A2536" t="str">
            <v>Lal, Hind Vanderbilt University Medical Center</v>
          </cell>
          <cell r="B2536" t="str">
            <v>https://medsites.mc.vanderbilt.edu/files/styles/medsites_person_large/public/people/lalh_professional_200x280.png?itok=TPRdPa5k</v>
          </cell>
          <cell r="C2536" t="str">
            <v>https://cdn.vanderbilt.edu/vu-web/medschool-wpcontent/sites/15/2018/09/25025522/lalh_professional_190x264.png</v>
          </cell>
          <cell r="D2536" t="str">
            <v>https://i1.rgstatic.net/ii/profile.image/273531359461383-1442226366394_Q512/Hind_Lal.jpg</v>
          </cell>
          <cell r="E2536" t="str">
            <v>https://medsites.mc.vanderbilt.edu/files/styles/barista_person_list_thumbnail_2x/public/people/Vipin-cr-ed.jpg?itok=tRh1hEyb</v>
          </cell>
          <cell r="F2536" t="str">
            <v>https://medsites.mc.vanderbilt.edu/files/styles/barista_person_list_thumbnail_2x/public/people/Anand-Profile-Pic_Hind-Lab-cr-profile.jpg?itok=tT4f7Eew</v>
          </cell>
        </row>
        <row r="2537">
          <cell r="A2537" t="str">
            <v>Lamas, Gervasio AMount Sinai Medical Center (Miami Beach)</v>
          </cell>
          <cell r="B2537" t="str">
            <v>https://www.msmc.com/inc/uploads/2014/05/gervasio-lamas-102017.png</v>
          </cell>
          <cell r="C2537" t="str">
            <v>https://communitynewspapers.com/wp-content/uploads/2010/12/Lamas-Gervasio-CARDIOLOGY.jpg</v>
          </cell>
          <cell r="D2537" t="str">
            <v>https://i.ytimg.com/vi/xfvicd-udzw/maxresdefault.jpg</v>
          </cell>
          <cell r="E2537" t="str">
            <v>https://doximity-res.cloudinary.com/image/upload/t_public_profile_photo_320x320/ejcvggrukbiw2zwg1m4g.jpg</v>
          </cell>
          <cell r="F2537" t="str">
            <v>https://photos.prnewswire.com/prnfull/20150928/271225</v>
          </cell>
        </row>
        <row r="2538">
          <cell r="A2538" t="str">
            <v>Lampe, Jed NoahUniversity Of Kansas Medical Center</v>
          </cell>
          <cell r="B2538" t="str">
            <v>https://lookaside.fbsbx.com/lookaside/crawler/media/?media_id=10156877611739337</v>
          </cell>
          <cell r="C2538" t="str">
            <v>https://image.isu.pub/160810212913-4b829432e652d34bb59f4c968152a54d/jpg/page_1_thumb_large.jpg</v>
          </cell>
          <cell r="D2538" t="str">
            <v>https://image.isu.pub/171228201235-5f32b871a7a2a8718332d95992f98f21/jpg/page_1_thumb_large.jpg</v>
          </cell>
          <cell r="E2538" t="str">
            <v>x-raw-image:///6bfb0708a4cb2bb117a257fef6b0bfe6349660730798d3cf225519bce20422b3</v>
          </cell>
          <cell r="F2538" t="str">
            <v>x-raw-image:///d958063a09d926c4ab09ea2abcfceeb2e0184fce1564f2c9806dc278d93caabd</v>
          </cell>
        </row>
        <row r="2539">
          <cell r="A2539" t="str">
            <v>Lampi, Kirsten JeanneOregon Health &amp; Science University</v>
          </cell>
          <cell r="B2539" t="str">
            <v>https://www.ohsu.edu/xd/education/schools/school-of-dentistry/about/academic-departments/integrative-biosciences/images/lampik_2.jpg</v>
          </cell>
          <cell r="C2539" t="str">
            <v>https://i1.rgstatic.net/ii/profile.image/349180729020416-1460262581664_Q512/Mary_Kelley6.jpg</v>
          </cell>
          <cell r="D2539" t="str">
            <v>https://i1.rgstatic.net/publication/11102500_Decreased_heat_stability_and_increased_chaperone_requirement_of_modified_human_bB1-crystallins/links/5691dd7708aec14fa55b9b2d/largepreview.png</v>
          </cell>
          <cell r="E2539" t="str">
            <v>https://i1.rgstatic.net/images/template/default_publication_preview_medium.png</v>
          </cell>
          <cell r="F2539" t="str">
            <v>https://i1.rgstatic.net/ii/profile.image/276910518095873-1443032020453_Q512/Sylvio_Redanz.jpg</v>
          </cell>
        </row>
        <row r="2540">
          <cell r="A2540" t="str">
            <v>Lancioni, Christina LouiseOregon Health &amp; Science University</v>
          </cell>
          <cell r="B2540" t="str">
            <v>https://www.ohsu.edu/apps/core/?action=people:pe.cmsProfileLowResolutionImage&amp;sPersonID=A8B8E84380084C1D88753BEF4C9DAFBD</v>
          </cell>
          <cell r="C2540" t="str">
            <v>https://www.ohsu.edu/sites/default/files/2019-06/Lancioni-lab-011419_7.jpg</v>
          </cell>
          <cell r="D2540" t="str">
            <v>https://www.ohsu.edu/sites/default/files/2019-06/Lancioni%20Uganda.jpg</v>
          </cell>
          <cell r="E2540" t="str">
            <v>https://doximity-res.cloudinary.com/image/upload/t_public_profile_photo_320x320/fswubo6wcqkfdju1ejv8.jpg</v>
          </cell>
          <cell r="F2540" t="str">
            <v>https://radaris.com/p/Christina/Lancioni/us-map.png</v>
          </cell>
        </row>
        <row r="2541">
          <cell r="A2541" t="str">
            <v>Landers, John E. Univ Of Massachusetts Med Sch Worcester</v>
          </cell>
          <cell r="B2541" t="str">
            <v>https://www.umassmed.edu/globalassets/landers-lab/in-the-news/new-gene-variants.png</v>
          </cell>
          <cell r="C2541" t="str">
            <v>https://www.umassmed.edu/globalassets/landers-lab/images/landers_john_photo.jpg</v>
          </cell>
          <cell r="D2541" t="str">
            <v>https://www.umassmed.edu/globalassets/landers-lab/in-the-news/landers-interview-video-thumb.png</v>
          </cell>
          <cell r="E2541" t="str">
            <v>https://www.umassmed.edu/globalassets/landers-lab/images/landers-video-interview.jpg</v>
          </cell>
          <cell r="F2541" t="str">
            <v>https://profiles.umassmed.edu/profile/Modules/CustomViewPersonGeneralInfo/ImageHandler.ashx?NodeID=129978&amp;photoNum=1</v>
          </cell>
        </row>
        <row r="2542">
          <cell r="A2542" t="str">
            <v>Landfear, Scott MOregon Health &amp; Science University</v>
          </cell>
          <cell r="B2542" t="str">
            <v>https://www.ohsu.edu/apps/core/?action=people:pe.cmsProfileLowResolutionImage&amp;sPersonID=AFE02B2C996A2E1C5F75D815C3C9613B</v>
          </cell>
          <cell r="C2542" t="str">
            <v>https://www.ohsu.edu/sites/default/files/2019-05/Landfear-lab-group-shot.jpg</v>
          </cell>
          <cell r="D2542" t="str">
            <v>http://sheridanhealthcare.com/images/uploads/home-sliders/home-standardizing-common-medical-prodecure.jpg</v>
          </cell>
          <cell r="E2542" t="str">
            <v>https://www.beaumont.edu/images/librariesprovider2/default-album/new-img.png?sfvrsn=2</v>
          </cell>
          <cell r="F2542" t="str">
            <v>https://nyulangone.org/images/doctors/k/katz/1306834478/stuart-d-katz-square.jpg</v>
          </cell>
        </row>
        <row r="2543">
          <cell r="A2543" t="str">
            <v>Lane, Andrew ADana-Farber Cancer Inst</v>
          </cell>
          <cell r="B2543" t="str">
            <v>https://www.dana-farber.org/uploadedImages/Pages/Find_a_Doctor/andrew_lane_sog_7762_12.jpg</v>
          </cell>
          <cell r="C2543" t="str">
            <v>https://i.ytimg.com/vi/x4D3k7Ib_uc/maxresdefault.jpg</v>
          </cell>
          <cell r="D2543" t="str">
            <v>https://www.eurekalert.org/multimedia/pub/web/199001_web.jpg</v>
          </cell>
          <cell r="E2543" t="str">
            <v>https://lanelab.dana-farber.org/uploads/1/2/1/1/121146287/published/lane-whiteboard_1.jpg?1536264708</v>
          </cell>
          <cell r="F2543" t="str">
            <v>https://img.washingtonpost.com/rf/image_1024w/2010-2019/WashingtonPost/2017/03/10/Health-Environment-Science/Images/Andrew_Lane_lab_picture.jpg?uuid=lvTbJAXCEeedFJck1I9WZg</v>
          </cell>
        </row>
        <row r="2544">
          <cell r="A2544" t="str">
            <v>Lanfear, David E Henry Ford Health System</v>
          </cell>
          <cell r="B2544" t="str">
            <v>https://www.henryford.com/-/media/images/modules/physician-directory/physicians/d/david-lanfear-md.jpg?h=343&amp;la=en&amp;w=245&amp;hash=5F48259EA1C3AF296F36C3494AC8C8FAF72AE94E</v>
          </cell>
          <cell r="C2544" t="str">
            <v>https://img.youtube.com/vi/ePr3vmDkAiU/hqdefault.jpg</v>
          </cell>
          <cell r="D2544" t="str">
            <v>https://www.hipaaspace.com/medical_billing/coding/national_provider_identifier/codes/npi_1184792632.png</v>
          </cell>
          <cell r="E2544" t="str">
            <v>https://i.ytimg.com/vi/sw0tHBL2pEA/maxresdefault.jpg</v>
          </cell>
          <cell r="F2544" t="str">
            <v>https://www.gannett-cdn.com/-mm-/0c3d4d798980438e21089922a2923b2da74acce4/c=134-0-2267-1600/local/-/media/DetroitFreePress/2015/04/12/B9316838676Z.1_20150412205143_000_GBOAFQ5QC.1-0.jpg?width=540&amp;height=405&amp;fit=crop</v>
          </cell>
        </row>
        <row r="2545">
          <cell r="A2545" t="str">
            <v>Lang, Frederick FUniversity Of Tx Md Anderson Can Ctr</v>
          </cell>
          <cell r="B2545" t="str">
            <v>https://faculty.mdanderson.org/content/dam/mdanderson/images/fis/xfrederick_lang.jpg.resize.jpg.pagespeed.ic.c2vTv8nSNJ.jpg</v>
          </cell>
          <cell r="C2545" t="str">
            <v>https://faculty.mdanderson.org/content/fis/en/profiles/frederick_lang/_jcr_content/mainparsys/columns/column1/imageslideshow/slides/3/ximage.resize.j-710545317.jpg.pagespeed.ic.gAfnl4bXMw.jpg</v>
          </cell>
          <cell r="D2545" t="str">
            <v>https://doximity-res.cloudinary.com/image/upload/t_public_profile_photo_320x320/zgrrwxpczbnmufk9npyo.jpg</v>
          </cell>
          <cell r="E2545" t="str">
            <v>https://faculty.mdanderson.org/content/fis/en/profiles/frederick_lang/jcr:content/mainparsys/columns/column1/generalparsys/basicvideo.resize.360.0.medium.jpg/1521564174148.jpg</v>
          </cell>
          <cell r="F2545" t="str">
            <v>https://faculty.mdanderson.org/content/fis/en/profiles/frederick_lang/_jcr_content/mainparsys/columns/column1/imageslideshow/slides/1/ximage.resize.j309075950.jpg.pagespeed.ic.iCR_gO6vit.jpg</v>
          </cell>
        </row>
        <row r="2546">
          <cell r="A2546" t="str">
            <v>Lang, Mark LUniversity Of Oklahoma Hlth Sciences Ctr</v>
          </cell>
          <cell r="B2546" t="str">
            <v>https://www.oumedicine.com/images/default-source/ad-neurosurgery/default-album/dr-lang.jpg?sfvrsn=0&amp;MaxWidth=300&amp;MaxHeight=360&amp;ScaleUp=false&amp;Quality=High&amp;Method=ResizeFitToAreaArguments&amp;Signature=F95834E7680C3895164E14D0452FCF53</v>
          </cell>
          <cell r="C2546" t="str">
            <v>https://graduate.ouhsc.edu/portals/1056/Images/James%20Quinn%20Doctoral%20Dissertation%20Defense%20Photograph.jpg?ver=2019-09-20-102142-283</v>
          </cell>
          <cell r="D2546" t="str">
            <v>https://graduate.ouhsc.edu/portals/1056/Images/Modified/Alexandra%20Crowe%20Doctoral%20Dissertation%20Photo2-crop800x1295.jpg?ver=2019-04-20-201157-287</v>
          </cell>
          <cell r="E2546" t="str">
            <v>https://graduate.ouhsc.edu/portals/1056/Images/Kaitlin%20McGrew%20Doctoral%20Dissertation%20Photo.jpg?ver=2019-04-20-194123-157</v>
          </cell>
          <cell r="F2546" t="str">
            <v>https://graduate.ouhsc.edu/portals/1056/Images/Sarah%20Colijn%20Doctoral%20Dissertaiton%20Photo637012449466964383.jpg?ver=2019-08-12-171546-820</v>
          </cell>
        </row>
        <row r="2547">
          <cell r="A2547" t="str">
            <v>Lang, Richard A. Cincinnati Childrens Hosp Med Ctr</v>
          </cell>
          <cell r="B2547" t="str">
            <v>https://www.cincinnatichildrens.org/-/media/cincinnati%20childrens/global%20shared/biographies/l/lang-richard.jpg</v>
          </cell>
          <cell r="C2547" t="str">
            <v>https://www.cincinnatichildrens.org/-/media/cincinnati%20childrens/home/research/divisions/o/ophthalmology/labs/lang/default/lang-retina-course-480x.jpg</v>
          </cell>
          <cell r="D2547" t="str">
            <v>https://www.cincinnatichildrens.org/-/media/cincinnati%20childrens/home/research/cincinnati/annual-report/2018/group-photos/ophthalmology-500x.png</v>
          </cell>
          <cell r="E2547" t="str">
            <v>https://www.cincinnatichildrens.org/-/media/cincinnati%20childrens/home/research/divisions/o/ophthalmology/labs/lang/lab-members/mocko-julie-lang-lab_200.jpg</v>
          </cell>
          <cell r="F2547" t="str">
            <v>https://www.cincinnatichildrens.org/-/media/cincinnati%20childrens/home/research/divisions/o/ophthalmology/labs/lang/default/lang-visual1-450-eye-multicolor.jpg</v>
          </cell>
        </row>
        <row r="2548">
          <cell r="A2548" t="str">
            <v>Lange, Christoph Harvard School Of Public Health</v>
          </cell>
          <cell r="B2548" t="str">
            <v>https://cdn1.sph.harvard.edu/wp-content/uploads/sites/223/2012/08/Christoph-Lange-Photo.jpg</v>
          </cell>
          <cell r="C2548" t="str">
            <v>https://cdn1.sph.harvard.edu/wp-content/uploads/sites/23/2012/12/biostats.jpg</v>
          </cell>
          <cell r="D2548" t="str">
            <v>https://cdn1.sph.harvard.edu/wp-content/uploads/sites/2023/2016/06/DSC_1042final-1.jpg</v>
          </cell>
          <cell r="E2548" t="str">
            <v>https://cdn1.sph.harvard.edu/wp-content/uploads/sites/59/2017/09/Lightning.jpg</v>
          </cell>
          <cell r="F2548" t="str">
            <v>https://cdn1.sph.harvard.edu/wp-content/uploads/sites/610/2012/08/walterwillett_updated3.jpg</v>
          </cell>
        </row>
        <row r="2549">
          <cell r="A2549" t="str">
            <v>Langenau, David MichaelMassachusetts General Hospital</v>
          </cell>
          <cell r="B2549" t="str">
            <v>https://www.massgeneral.org/research/support/Images/Langena-scholars-headshot.jpg</v>
          </cell>
          <cell r="C2549" t="str">
            <v>https://static.projects.iq.harvard.edu/files/styles/profile_full/public/hsci/files/langenau.jpg?m=1515612898&amp;itok=TTc_pIVk</v>
          </cell>
          <cell r="D2549" t="str">
            <v>https://i.ytimg.com/vi/VvU9xA1hxUg/maxresdefault.jpg</v>
          </cell>
          <cell r="E2549" t="str">
            <v>https://i1.rgstatic.net/ii/profile.image/383086262013954-1468346290265_Q512/David_Langenau.jpg</v>
          </cell>
          <cell r="F2549" t="str">
            <v>https://i1.rgstatic.net/ii/profile.image/272683736760323-1442024277055_Q512/Andre_Bernards.jpg</v>
          </cell>
        </row>
        <row r="2550">
          <cell r="A2550" t="str">
            <v>Langenfeld, John Rbhs-Robert Wood Johnson Medical School</v>
          </cell>
          <cell r="B2550" t="str">
            <v>https://cinj.org/sites/cinj/files/styles/physician_detail/public/profile_photos/LangenfeldJohn_web.jpg?itok=5fuURpah</v>
          </cell>
          <cell r="C2550" t="str">
            <v>https://news.rutgers.edu/sites/medrel/files/inline-img/DrecoliasSpyridon_350.jpg</v>
          </cell>
          <cell r="D2550" t="str">
            <v>http://cinjweb.umdnj.edu/researcher-profiles/img/Langenfeld_John.jpg</v>
          </cell>
          <cell r="E2550" t="str">
            <v>https://umg.rwjms.rutgers.edu/images/locations/large/2.jpg</v>
          </cell>
          <cell r="F2550" t="str">
            <v>https://umg.rwjms.rutgers.edu/images/slider/rwjmg_banner.jpg</v>
          </cell>
        </row>
        <row r="2551">
          <cell r="A2551" t="str">
            <v>Langevin, Helene MBrigham And Women's Hospital</v>
          </cell>
          <cell r="B2551" t="str">
            <v>https://www.nih.gov/sites/default/files/styles/featured_media_breakpoint-medium/public/news-events/news-releases/2018/20180828-helene-langevin.jpg?itok=4Xgrwn-B&amp;timestamp=1535562220</v>
          </cell>
          <cell r="C2551" t="str">
            <v>https://lms.mghacademy.org/Users/images/speakers/Langevin,-Helene_257x320.jpg</v>
          </cell>
          <cell r="D2551" t="str">
            <v>https://upload.wikimedia.org/wikipedia/commons/2/26/Helene_Langevin%2C_M.D.%2C_Director%2C_National_Center_for_Complementary_and_Integrative_Health_%28NCCIH%29%2C_NIH.jpg</v>
          </cell>
          <cell r="E2551" t="str">
            <v>https://files.nccih.nih.gov/s3fs-public/styles/original_squ/public/slides/Langevin%20edited_Lisa%20Helfert_5484_square.jpg?B4rTLCdSI.leC4YhnDuqcJsGGKyjOfCh&amp;itok=W20o5aJA</v>
          </cell>
          <cell r="F2551" t="str">
            <v>http://www.secretlifeoffascia.com/wp-content/uploads/2018/10/220px-Helene_langevin.jpg</v>
          </cell>
        </row>
        <row r="2552">
          <cell r="A2552" t="str">
            <v>Lannigan, Deborah  Vanderbilt University Medical Center</v>
          </cell>
          <cell r="B2552" t="str">
            <v>https://prd-medweb-cdn.s3.amazonaws.com/documents/vmcpathology/images/Lannigan.jpg</v>
          </cell>
          <cell r="C2552" t="str">
            <v>https://www.mc.vanderbilt.edu/common/imageresizer/image.php?image=/documents/reporter/newimages/3_23_12/Macara%20Lannigan.jpeg&amp;width=500&amp;height=475&amp;hash=107229c8289d588223c1ca5e78191812</v>
          </cell>
          <cell r="D2552" t="str">
            <v>https://cdn.vanderbilt.edu/vu-web/medschool-wpcontent/sites/24/2018/12/11190958/Ludwik_cover_med_size-300x294.jpg</v>
          </cell>
          <cell r="E2552" t="str">
            <v>https://prd-medweb-cdn.s3.amazonaws.com/documents/vmcpathology/images/Residents/2014-15/Compton_Margaret%20Best.jpg</v>
          </cell>
          <cell r="F2552" t="str">
            <v>https://vanderbilthustler.com/wp-content/uploads/2019/03/SZern20190901EG-1-475x317.jpg</v>
          </cell>
        </row>
        <row r="2553">
          <cell r="A2553" t="str">
            <v>Lapane, Kate LUniv Of Massachusetts Med Sch Worcester</v>
          </cell>
          <cell r="B2553" t="str">
            <v>https://www.umassmed.edu/globalassets/psychiatry/residency-training/2019-retreat.jpg</v>
          </cell>
          <cell r="C2553" t="str">
            <v>https://www.umassmed.edu/globalassets/umassmednow/latest-headlines/2019-alpha-omega-615.png</v>
          </cell>
          <cell r="D2553" t="str">
            <v>https://www.umassmed.edu/globalassets/mass-spectrometry-facility/roshanak_aslebagh_edit.jpg</v>
          </cell>
          <cell r="E2553" t="str">
            <v>https://www.umassmed.edu/globalassets/umassmednow/top-story/va-building---4---660.png</v>
          </cell>
          <cell r="F2553" t="str">
            <v>https://www.umassmed.edu/globalassets/graduate-school-of-biomedical-sciences/images/faculty/flotte.jpg</v>
          </cell>
        </row>
        <row r="2554">
          <cell r="A2554" t="str">
            <v>Larson, Elaine LucilleColumbia University Health Sciences</v>
          </cell>
          <cell r="B2554" t="str">
            <v>http://nursing.columbia.edu/sites/default/files/styles/spotlight_image/public/final_mg_8617.jpg?itok=EqvlUtHG</v>
          </cell>
          <cell r="C2554" t="str">
            <v>http://headshots.columbiaprofiles.org/elarson.jpg</v>
          </cell>
          <cell r="D2554" t="str">
            <v>https://www.mailman.columbia.edu/sites/default/files/styles/medium_262x317/public/jpg/ell23_3_Larson_Elaine_C_IMG_3766.jpg?itok=387kgWzu</v>
          </cell>
          <cell r="E2554" t="str">
            <v>http://www.nursing.columbia.edu/sites/default/files/elarson.jpg</v>
          </cell>
          <cell r="F2554" t="str">
            <v>https://blogs-origin.cdc.gov/safehealthcare/files/2013/11/Larson-elaine.jpg</v>
          </cell>
        </row>
        <row r="2555">
          <cell r="A2555" t="str">
            <v>Larson, Steven Mark Sloan-Kettering Inst Can Research</v>
          </cell>
          <cell r="B2555" t="str">
            <v>https://www.mskcc.org/sites/default/files/styles/width_400/public/node/1775/person/larson_190205_09_1200x800.jpg</v>
          </cell>
          <cell r="C2555" t="str">
            <v>https://www.mskcc.org/sites/default/files/styles/width_600/public/node/369/image/larson-steven.jpg</v>
          </cell>
          <cell r="D2555" t="str">
            <v>https://www.mskcc.org/sites/default/files/styles/width_600/public/node/1775/3x2/larson_lab_190205_03_1200x800.jpg</v>
          </cell>
          <cell r="E2555" t="str">
            <v>https://www.mskcc.org/sites/default/files/styles/large/public/node/112000/3x2/huang_161107_07_3x2.jpg</v>
          </cell>
          <cell r="F2555" t="str">
            <v>https://www.mskcc.org/sites/default/files/styles/large/public/node/131143/3x2/perez_161101_04_3x2.jpg</v>
          </cell>
        </row>
        <row r="2556">
          <cell r="A2556" t="str">
            <v>Larsson, Hans Peter University Of Miami School Of Medicine</v>
          </cell>
          <cell r="B2556" t="str">
            <v>http://biomed.med.miami.edu/images/faculty/faculty_Larsson_Peter_Quad_2017_WEB-CROP-Headshot.jpg</v>
          </cell>
          <cell r="C2556" t="str">
            <v>http://biomed.med.miami.edu/images/faculty/faculty_Barrett_Ellen_WEB.jpg</v>
          </cell>
          <cell r="D2556" t="str">
            <v>http://biomed.med.miami.edu/images/faculty/faculty_Dahl_Gerhard_WEB.jpg</v>
          </cell>
          <cell r="E2556" t="str">
            <v>https://i1.rgstatic.net/ii/profile.image/277259765207044-1443115287217_Q512/H_Larsson.jpg</v>
          </cell>
          <cell r="F2556" t="str">
            <v>http://biomed.med.miami.edu/images/faculty/faculty_Magleby_Karl.jpg</v>
          </cell>
        </row>
        <row r="2557">
          <cell r="A2557" t="str">
            <v>Lasky-Su, Jessica ABrigham And Women's Hospital</v>
          </cell>
          <cell r="B2557" t="str">
            <v>http://researchfaculty.brighamandwomens.org/ProfilePhotos/Prof260.jpg</v>
          </cell>
          <cell r="C2557" t="str">
            <v>https://bwhbulletin.org/wp-content/uploads/2019/06/PSA_2019winners.jpg</v>
          </cell>
          <cell r="D2557" t="str">
            <v>https://www.brighamandwomens.org/assets/BWH/research/images/Metabolomics.jpg</v>
          </cell>
          <cell r="E2557" t="str">
            <v>http://www.bwhresearch.org/wp-content/uploads/2019/06/Jessica-Lasky-Su-300x300.jpg</v>
          </cell>
          <cell r="F2557" t="str">
            <v>http://www.bwhresearch.org/wp-content/uploads/2019/05/jessica-laskey-sue-002-300x200.jpg</v>
          </cell>
        </row>
        <row r="2558">
          <cell r="A2558" t="str">
            <v>Lattanzi, Riccardo  New York University School Of Medicine</v>
          </cell>
          <cell r="B2558" t="str">
            <v>https://med.nyu.edu/dti-physician-photo/faculty/l/lattar01/lattar01-hero.jpg</v>
          </cell>
          <cell r="C2558" t="str">
            <v>http://riccardolattanzi.com/website/wp-content/uploads/videos/MeetTheNewItaliansNYFeb2017.png</v>
          </cell>
          <cell r="D2558" t="str">
            <v>http://riccardolattanzi.com/website/wp-content/uploads/videos/PrimiDieci_Gala_Nov2014_snapshot.png</v>
          </cell>
          <cell r="E2558" t="str">
            <v>https://wireless.engineering.nyu.edu/wp-content/uploads/2016/08/riccardo-lattanzi.png</v>
          </cell>
          <cell r="F2558" t="str">
            <v>http://riccardolattanzi.com/website/wp-content/uploads/videos/Rai_Italia_Community_02_07_2015.png</v>
          </cell>
        </row>
        <row r="2559">
          <cell r="A2559" t="str">
            <v>Latz, Eicke  Univ Of Massachusetts Med Sch Worcester</v>
          </cell>
          <cell r="B2559" t="str">
            <v>https://www.ifmthera.com/uploads/team/latz.jpg</v>
          </cell>
          <cell r="C2559" t="str">
            <v>https://i1.rgstatic.net/ii/profile.image/273782719905804-1442286295841_Q512/Eicke_Latz.jpg</v>
          </cell>
          <cell r="D2559" t="str">
            <v>https://www.umassmed.edu/globalassets/graduate-school-of-biomedical-sciences/images/faculty/flotte.jpg</v>
          </cell>
          <cell r="E2559" t="str">
            <v>https://www.umassmed.edu/globalassets/immunology-and-microbiology/faculty-photos---new-members-2016/munson1.jpg</v>
          </cell>
          <cell r="F2559" t="str">
            <v>https://www.dfg.de/zentralablage/bildversionen/bildversionen_266x200/1802/gwl_hornung.JPG</v>
          </cell>
        </row>
        <row r="2560">
          <cell r="A2560" t="str">
            <v>Lau, Joseph T.Y.Roswell Park Cancer Institute Corp</v>
          </cell>
        </row>
        <row r="2561">
          <cell r="A2561" t="str">
            <v>Lauer, Georg MichaelMassachusetts General Hospital</v>
          </cell>
          <cell r="B2561" t="str">
            <v>https://connects.catalyst.harvard.edu/Profiles/profile/Modules/CustomViewPersonGeneralInfo/PhotoHandler.ashx?NodeID=1229699&amp;cachekey=f7ef98c2-3e4d-47c0-84d2-f264db2d72cc</v>
          </cell>
          <cell r="C2561" t="str">
            <v>https://i.dailymail.co.uk/1s/2019/07/28/09/16590422-0-image-a-44_1564304120997.jpg</v>
          </cell>
          <cell r="D2561" t="str">
            <v>https://i.dailymail.co.uk/i/pix/2017/07/09/16/422C012D00000578-0-image-a-62_1499614075806.jpg</v>
          </cell>
          <cell r="E2561" t="str">
            <v>https://i1.wp.com/www.nationalreview.com/wp-content/uploads/2019/10/todd-phillips-joaquin-phoenix.jpg?fit=789%2C460&amp;ssl=1</v>
          </cell>
          <cell r="F2561" t="str">
            <v>https://i.dailymail.co.uk/i/pix/2017/12/24/00/47857FB700000578-0-Fadi_pictured_with_the_late_singer_has_left_London_for_the_count-m-14_1514075326839.jpg</v>
          </cell>
        </row>
        <row r="2562">
          <cell r="A2562" t="str">
            <v>Laviolette, Peter SMedical College Of Wisconsin</v>
          </cell>
          <cell r="B2562" t="str">
            <v>https://www.mcw.edu/-/media/MCW/Departments/Radiology/Peter-LaViolette_Academic-Profile.jpg?scale=both&amp;w=1500&amp;anchor=middlecenter&amp;mode=crop&amp;h=1688&amp;la=en&amp;hash=796799FE27C67378D6E8CF57E4EAFF529F54566D</v>
          </cell>
          <cell r="C2562" t="str">
            <v>https://fcd.mcw.edu/profilePic.php?name=Peter_LaViolette_PhD&amp;h=160&amp;w=110&amp;zc=1&amp;q=100&amp;src=facultyimages/ec490fa569e46ed245e9f874e30d10eb.4986.jpg</v>
          </cell>
          <cell r="D2562" t="str">
            <v>https://www.mcw.edu/-/media/MCW/Education/Graduate-School/Grad-Students/NDP-2018/Samuel-Bobholz_Academic-Profile.jpg?scale=both&amp;w=3648&amp;anchor=middlecenter&amp;mode=crop&amp;h=4104&amp;la=en&amp;hash=B1220C7F40D44EBB9F096B21B824CA205A413693</v>
          </cell>
          <cell r="E2562" t="str">
            <v>https://i.ytimg.com/vi/zsYcEL6s_xc/maxresdefault.jpg</v>
          </cell>
          <cell r="F2562" t="str">
            <v>https://i1.rgstatic.net/ii/profile.image/277638150148138-1443205501489_Q512/Peter_Laviolette.jpg</v>
          </cell>
        </row>
        <row r="2563">
          <cell r="A2563" t="str">
            <v>Lavoie, Matthew JBrigham And Women's Hospital</v>
          </cell>
          <cell r="B2563" t="str">
            <v>https://www.bwhparkinsoncenter.org/wp-content/uploads/2018/10/Matt-LaVoie.jpg</v>
          </cell>
          <cell r="C2563" t="str">
            <v>https://www.hms.harvard.edu/dms/neuroscience/fac/images/large/LaVoie_Matthew.jpg</v>
          </cell>
          <cell r="D2563" t="str">
            <v>https://m.ufhealth.org/sites/default/files/media/News/Dr.%20Matthew%20Farrer%201_CREDIT%20UBC%20Faculty%20of%20Medicine.jpg</v>
          </cell>
          <cell r="E2563" t="str">
            <v>https://images.law.com/contrib/content/uploads/sites/402/2018/03/weisberg-Article-201803131806.jpg</v>
          </cell>
          <cell r="F2563" t="str">
            <v>https://pbs.twimg.com/profile_images/875731973553221632/oRkuWLIT_400x400.jpg</v>
          </cell>
        </row>
        <row r="2564">
          <cell r="A2564" t="str">
            <v>Law, Benedict Shek HangWeill Medical Coll Of Cornell Univ</v>
          </cell>
          <cell r="B2564" t="str">
            <v>https://directory.weill.cornell.edu/api/v1/person/profile/sbl2004.png?returnGenericOn404=true</v>
          </cell>
          <cell r="C2564" t="str">
            <v>http://www.weill.cornell.edu/static/images/header/wcmc_headerlogo_print.jpg</v>
          </cell>
          <cell r="D2564" t="str">
            <v>x-raw-image:///dbfce839a67f68ecc0b84bfaef1d22af0bced328e4b0f0a328d3bf8e383c3406</v>
          </cell>
          <cell r="E2564" t="str">
            <v>x-raw-image:///4ed4b4f6c6afb9b8e56fc37f34c9d350eb5ad9a7df2e54d1da4a0f8d141d40ce</v>
          </cell>
          <cell r="F2564" t="str">
            <v>https://biology.cornell.edu/sites/biology.cornell.edu/files/resize/shared/Student%20Advisors-700x525.jpg</v>
          </cell>
        </row>
        <row r="2565">
          <cell r="A2565" t="str">
            <v>Lazar, Mariana New York University School Of Medicine</v>
          </cell>
          <cell r="B2565" t="str">
            <v>https://med.nyu.edu/dti-physician-photo/faculty/l/lazarm03/lazarm03-hero.jpg</v>
          </cell>
          <cell r="C2565" t="str">
            <v>http://lazarlab.us/uploads/4/3/8/6/4386408/5831644.jpg?1477079755</v>
          </cell>
          <cell r="D2565" t="str">
            <v>https://cai2r.net/sites/default/files/styles/medium/public/pictures/Biosketch_Images/MarianaLazar_2018.jpg?itok=y3_dZZZb</v>
          </cell>
          <cell r="E2565" t="str">
            <v>https://image-store.slidesharecdn.com/f7db01a3-469e-4acd-9083-96cf75f1a117-original.jpeg</v>
          </cell>
          <cell r="F2565" t="str">
            <v>http://lazarlab.us/uploads/4/3/8/6/4386408/1477079279.jpg</v>
          </cell>
        </row>
        <row r="2566">
          <cell r="A2566" t="str">
            <v>Lazaro-Munoz, Gabriel  Baylor College Of Medicine</v>
          </cell>
          <cell r="B2566" t="str">
            <v>https://signature.bcm.edu/images/uploaded/full/1486492801553.jpeg</v>
          </cell>
          <cell r="C2566" t="str">
            <v>https://blogs.bcm.edu/wp-content/uploads/2018/05/21753179_1447650481937242_7673953464175983026_o.jpg</v>
          </cell>
          <cell r="D2566" t="str">
            <v>https://www.tmc.edu/news/wp-content/uploads/sites/3/Munoz_01-673x376.jpg</v>
          </cell>
          <cell r="E2566" t="str">
            <v>https://ethics.uncc.edu/sites/ethics.uncc.edu/files/fields/news_events/photo/Lazaro%20Munoz.jpg</v>
          </cell>
          <cell r="F2566" t="str">
            <v>https://media.bcm.edu/images/2017/c1/lazaro-munoz-goodman-mcguire.png</v>
          </cell>
        </row>
        <row r="2567">
          <cell r="A2567" t="str">
            <v>Le, Nhat-Tu University Of Tx Md Anderson Can Ctr</v>
          </cell>
          <cell r="B2567" t="str">
            <v>https://i1.rgstatic.net/ii/profile.image/273711970385937-1442269427820_Q512/Nhat-tu_Le.jpg</v>
          </cell>
          <cell r="C2567" t="str">
            <v>https://scholars.houstonmethodist.org/files/33088673/Le_Nhat_Tu220x250.jpg</v>
          </cell>
          <cell r="D2567" t="str">
            <v>https://faculty.mdanderson.org/content/dam/mdanderson/images/fis/sivareddy_kotla.jpg.resize.jpg</v>
          </cell>
          <cell r="E2567" t="str">
            <v>https://static.wixstatic.com/media/82d96e_c9548b327047413db308d08a75852386~mv2_d_1920_1452_s_2.jpg/v1/fill/w_1024,h_1024,al_c,q_85,usm_0.66_1.00_0.01/82d96e_c9548b327047413db308d08a75852386~mv2_d_1920_1452_s_2.webp</v>
          </cell>
          <cell r="F2567" t="str">
            <v>https://i1.rgstatic.net/publication/233931607_A_Crucial_Role_for_p90RSK-Mediated_Reduction_of_ERK5_Transcriptional_Activity_in_Endothelial_Dysfunction_and_Atherosclerosis/links/59ee4cffaca272029ddf6ba8/preview.png</v>
          </cell>
        </row>
        <row r="2568">
          <cell r="A2568" t="str">
            <v>Le, Yun ZhengUniversity Of Oklahoma Hlth Sciences Ctr</v>
          </cell>
          <cell r="B2568" t="str">
            <v>https://business.okstate.edu/site-files/images/profiles/louis-piccotti-profile.jpg</v>
          </cell>
          <cell r="C2568" t="str">
            <v>https://business.okstate.edu/site-files/images/profiles/liying-xu-profile.jpg</v>
          </cell>
          <cell r="D2568" t="str">
            <v>https://publichealth.ouhsc.edu/portals/1055/Images/yzhang636439439099460341.jpg?ver=2017-10-18-121829-960</v>
          </cell>
          <cell r="E2568" t="str">
            <v>https://i1.rgstatic.net/ii/profile.image/308280348348416-1450511170131_Q512/Jun_Zhang236.jpg</v>
          </cell>
          <cell r="F2568" t="str">
            <v>https://cdn2.newsok.biz/cache/r960-279f9eb447e1599500f637e0614cc351.jpg</v>
          </cell>
        </row>
        <row r="2569">
          <cell r="A2569" t="str">
            <v>Leach, Steven DSloan-Kettering Inst Can Research</v>
          </cell>
          <cell r="B2569" t="str">
            <v>http://geiselmed.dartmouth.edu/news/wp-content/uploads/sites/2/2017/06/Leach-foto-for-NCCC-v4.jpg</v>
          </cell>
          <cell r="C2569" t="str">
            <v>https://www.mskcc.org/sites/default/files/styles/large/public/node/33838/image/cpcr-executive-council.jpg</v>
          </cell>
          <cell r="D2569" t="str">
            <v>https://i.ytimg.com/vi/p29XfmeS10A/maxresdefault.jpg</v>
          </cell>
          <cell r="E2569" t="str">
            <v>https://www.mskcc.org/sites/default/files/styles/width_600/public/node/107173/3x2/balachandran_170515_09_3x2.jpg</v>
          </cell>
          <cell r="F2569" t="str">
            <v>https://www.pancan.org/wp-content/uploads/2014/09/Leach-foto-for-website.jpg</v>
          </cell>
        </row>
        <row r="2570">
          <cell r="A2570" t="str">
            <v>Leadbetter, Elizabeth AnnUniversity Of Texas Hlth Science Center</v>
          </cell>
          <cell r="B2570" t="str">
            <v>https://wp.uthscsa.edu/mimg/wp-content/uploads/sites/11/2017/06/Leadbetter-Web-Photo-copy.jpg</v>
          </cell>
          <cell r="C2570" t="str">
            <v>https://3reqjj2w37ot2bnym9qbiae1-wpengine.netdna-ssl.com/mimg/wp-content/uploads/sites/11/2017/06/leadbetter.png</v>
          </cell>
          <cell r="D2570" t="str">
            <v>https://3reqjj2w37ot2bnym9qbiae1-wpengine.netdna-ssl.com/mimg/wp-content/uploads/sites/11/2017/06/Screen-Shot-2017-07-10-at-10.26.11-AM.png</v>
          </cell>
          <cell r="E2570" t="str">
            <v>https://3reqjj2w37ot2bnym9qbiae1-wpengine.netdna-ssl.com/mimg/wp-content/uploads/sites/11/2017/06/Screen-Shot-2017-07-10-at-2.58.40-PM.png</v>
          </cell>
          <cell r="F2570" t="str">
            <v>https://www.uthscsa.edu/sites/default/files/styles/gsbs_individual_profile/public/profiles/eleadbetterl_1.jpg?itok=X2dYMRS3</v>
          </cell>
        </row>
        <row r="2571">
          <cell r="A2571" t="str">
            <v>Lebeche, Djamel Icahn School Of Medicine At Mount Sinai</v>
          </cell>
          <cell r="B2571" t="str">
            <v>https://i1.rgstatic.net/ii/profile.image/272720776658991-1442033108674_Q512/Djamel_Lebeche.jpg</v>
          </cell>
          <cell r="C2571" t="str">
            <v>http://labs.icahn.mssm.edu/lebechelab/wp-content/uploads/sites/190/2016/08/Ca2-Run.jpg</v>
          </cell>
          <cell r="D2571" t="str">
            <v>http://labs.icahn.mssm.edu/lebechelab/wp-content/uploads/sites/190/2016/08/adult-stained-CM.jpg</v>
          </cell>
          <cell r="E2571" t="str">
            <v>https://i1.rgstatic.net/publication/270133547_Myocardial_calcium_signaling_in_physiology_and_disease/links/584e050308aed95c25032de2/preview.png</v>
          </cell>
          <cell r="F2571" t="str">
            <v>http://labs.icahn.mssm.edu/lebechelab/wp-content/uploads/sites/190/2016/08/Emax.jpg</v>
          </cell>
        </row>
        <row r="2572">
          <cell r="A2572" t="str">
            <v>Leboff, Meryl SusanBrigham And Women's Hospital</v>
          </cell>
          <cell r="B2572" t="str">
            <v>https://physiciandirectory.brighamandwomens.org/Custom/Photos/hires/1056.jpg</v>
          </cell>
          <cell r="C2572" t="str">
            <v>https://researchfaculty.brighamandwomens.org/ProfilePhotos/2752.jpg</v>
          </cell>
          <cell r="D2572" t="str">
            <v>https://cdn.nof.org/wp-content/uploads/2016/06/Meryl_LeBoff1-1.jpg</v>
          </cell>
          <cell r="E2572" t="str">
            <v>https://doximity-res.cloudinary.com/image/upload/t_public_profile_photo_320x320/lxxgdw2glkhm9gd9zxz8.jpg</v>
          </cell>
          <cell r="F2572" t="str">
            <v>https://doximity-res.cloudinary.com/image/upload/t_public_profile_photo_320x320/sww4xpwoofhkokosodnw.jpg</v>
          </cell>
        </row>
        <row r="2573">
          <cell r="A2573" t="str">
            <v>Lederer, David J. Columbia University Health Sciences</v>
          </cell>
        </row>
        <row r="2574">
          <cell r="A2574" t="str">
            <v>Lee, Alison GIcahn School Of Medicine At Mount Sinai</v>
          </cell>
          <cell r="B2574" t="str">
            <v>https://www.mountsinai.org/files/fad_img_new/157/0000076810073108464461/0000072500033534507611.jpg</v>
          </cell>
          <cell r="C2574" t="str">
            <v>https://i1.rgstatic.net/ii/profile.image/272897021313029-1442075128911_Q512/Alison_Lee6.jpg</v>
          </cell>
          <cell r="D2574" t="str">
            <v>http://labs.icahn.mssm.edu/kuanhuanglab/wp-content/uploads/sites/276/2019/05/sinai_headshot.jpg</v>
          </cell>
          <cell r="E2574" t="str">
            <v>https://www.touchrespiratory.com/wp-content/uploads/sites/11/2018/05/Lee_T.png</v>
          </cell>
          <cell r="F2574" t="str">
            <v>https://i.ytimg.com/vi/Ype4O2uSyz0/maxresdefault.jpg</v>
          </cell>
        </row>
        <row r="2575">
          <cell r="A2575" t="str">
            <v>Lee, Benhur Icahn School Of Medicine At Mount Sinai</v>
          </cell>
          <cell r="B2575" t="str">
            <v>http://labs.icahn.mssm.edu/leelab/wp-content/uploads/sites/188/2019/04/Screen-Shot-2019-04-26-at-3.29.51-PM.png</v>
          </cell>
          <cell r="C2575" t="str">
            <v>http://labs.icahn.mssm.edu/leelab/wp-content/uploads/sites/188/2016/06/Benhur-Final-300x263.jpg</v>
          </cell>
          <cell r="D2575" t="str">
            <v>https://i1.rgstatic.net/ii/profile.image/272413346758684-1441959811731_Q512/Benhur_Lee.jpg</v>
          </cell>
          <cell r="E2575" t="str">
            <v>https://i.ytimg.com/vi/b4nvBqLwSpc/hqdefault.jpg</v>
          </cell>
          <cell r="F2575" t="str">
            <v>https://pbs.twimg.com/media/DOCtObUUQAATZ7k.jpg</v>
          </cell>
        </row>
        <row r="2576">
          <cell r="A2576" t="str">
            <v>Lee, Brendan  Baylor College Of Medicine</v>
          </cell>
          <cell r="B2576" t="str">
            <v>https://signature.bcm.edu/images/uploaded/full/1391367097164.jpeg</v>
          </cell>
          <cell r="C2576" t="str">
            <v>https://www.texaschildrens.org/sites/default/files/styles/large/public/B_Lee.jpg?itok=NAfTVqoa</v>
          </cell>
          <cell r="D2576" t="str">
            <v>https://blogs.bcm.edu/wp-content/uploads/2014/02/brendan-lee2.jpg</v>
          </cell>
          <cell r="E2576" t="str">
            <v>http://res.cloudinary.com/sagacity/image/upload/c_crop,h_832,w_1084,x_0,y_154/c_limit,w_1080/v1432915447/0615-bayougraphy-bcm-researcher-brendan-lee_ettorj.jpg</v>
          </cell>
          <cell r="F2576" t="str">
            <v>https://signature.bcm.edu/images/uploaded/full/1511034740097.jpeg</v>
          </cell>
        </row>
        <row r="2577">
          <cell r="A2577" t="str">
            <v>Lee, Chang HunColumbia University Health Sciences</v>
          </cell>
          <cell r="B2577" t="str">
            <v>https://www.dental.columbia.edu/sites/default/files/styles/cola_media_1280_16_9/public/media/images/2018-05/regenerative-engineering-laboratory.jpg?itok=Uj6ehqpw</v>
          </cell>
          <cell r="C2577" t="str">
            <v>http://work.biokorea.org/upload_2018/CV/20180206195405_45286.jpg</v>
          </cell>
          <cell r="D2577" t="str">
            <v>http://www.kfsociety.com/wp-content/uploads/2014/12/KFS-1.jpg</v>
          </cell>
          <cell r="E2577" t="str">
            <v>https://www.dental.columbia.edu/sites/default/files/styles/cola_media_400/public/cups-profile/headshot/sbeisig.jpg?itok=brUtDUM5</v>
          </cell>
          <cell r="F2577" t="str">
            <v>x-raw-image:///73a40c83f2e217ffb8d48987ecf8aa971e0712875189a30a83dad8af2736a9de</v>
          </cell>
        </row>
        <row r="2578">
          <cell r="A2578" t="str">
            <v>Lee, Chih-Hao Harvard School Of Public Health</v>
          </cell>
          <cell r="B2578" t="str">
            <v>https://cdn1.sph.harvard.edu/wp-content/uploads/sites/218/2012/08/DSC02029.jpg</v>
          </cell>
          <cell r="C2578" t="str">
            <v>https://cdn1.sph.harvard.edu/wp-content/uploads/sites/74/2014/09/Chi-Hao_Lee-copy1.jpg</v>
          </cell>
          <cell r="D2578" t="str">
            <v>https://cdn1.sph.harvard.edu/wp-content/uploads/sites/218/2015/01/DSC06122.jpg</v>
          </cell>
          <cell r="E2578" t="str">
            <v>https://pbs.twimg.com/media/Di9dJSNUYAA9qpc.jpg</v>
          </cell>
          <cell r="F2578" t="str">
            <v>https://cdn1.sph.harvard.edu/wp-content/uploads/sites/218/2016/05/cropped-gcd_logo_cmyk_w_o_school1.jpg</v>
          </cell>
        </row>
        <row r="2579">
          <cell r="A2579" t="str">
            <v>Lee, H. Thomas Columbia University Health Sciences</v>
          </cell>
          <cell r="B2579" t="str">
            <v>https://sps.columbia.edu/sites/default/files/styles/1_1_768x768/public/2019-09/88186542f051_copy_0.jpg?h=7541ae76&amp;itok=Y1zeXmwc</v>
          </cell>
          <cell r="C2579" t="str">
            <v>http://orion.bme.columbia.edu/~hillman/images/MBBI_group_pic_2017_sm.jpg</v>
          </cell>
          <cell r="D2579" t="str">
            <v>https://sps.columbia.edu/sites/default/files/styles/1_1_768x768/public/2017-09/bob-klitzman.jpg?h=3863a660&amp;itok=le3wzm42</v>
          </cell>
          <cell r="E2579" t="str">
            <v>http://headshots.columbiaprofiles.org/tbestor.jpg</v>
          </cell>
          <cell r="F2579" t="str">
            <v>https://magazine.columbia.edu/sites/default/files/styles/full_width_card/public/2018-10/Bulletin_Vagelose.jpg?itok=EmVbiXIs</v>
          </cell>
        </row>
        <row r="2580">
          <cell r="A2580" t="str">
            <v>Lee, Hakho  Massachusetts General Hospital</v>
          </cell>
          <cell r="B2580" t="str">
            <v>https://www.massgeneral.org/research/support/Images/Lee-scholars-headshot.jpg</v>
          </cell>
          <cell r="C2580" t="str">
            <v>https://cdn.giving.massgeneral.org/assets/cropped-optimized-835-by-300-Dr-Hakho-Lee-left-dr-weissleder-right-holding-smartphone-device-that-can-diagnosis-cancer-august-2015.jpg</v>
          </cell>
          <cell r="D2580" t="str">
            <v>https://i.ytimg.com/vi/kiGSek1jUvs/maxresdefault.jpg</v>
          </cell>
          <cell r="E2580" t="str">
            <v>https://giving.massgeneral.org/assets/Weissleder-team-bacterial-diagnosis-device-June-2016.jpg</v>
          </cell>
          <cell r="F2580" t="str">
            <v>https://i1.rgstatic.net/ii/profile.image/272308753399808-1441934874069_Q512/Hakho_Lee.jpg</v>
          </cell>
        </row>
        <row r="2581">
          <cell r="A2581" t="str">
            <v>Lee, Jong-Min Massachusetts General Hospital</v>
          </cell>
        </row>
        <row r="2582">
          <cell r="A2582" t="str">
            <v>Lee, Joseph HyungwooColumbia University Health Sciences</v>
          </cell>
        </row>
        <row r="2583">
          <cell r="A2583" t="str">
            <v>Lee, Joshua D New York University School Of Medicine</v>
          </cell>
          <cell r="B2583" t="str">
            <v>https://www.cduhr.org/wp-content/uploads/2016/12/Lee-Joshua-276x303.jpg</v>
          </cell>
          <cell r="C2583" t="str">
            <v>https://nyulangone.org/news/sites/default/files/styles/hero_article_900x600/public/2017-12/Lee_Rotrosen_Opioid_9572_web.jpg?itok=r3sbhBAO&amp;h=44ec1436</v>
          </cell>
          <cell r="D2583" t="str">
            <v>https://med.nyu.edu/medicine/sites/default/files/medicine/Joshua-D-Lee.jpg</v>
          </cell>
          <cell r="E2583" t="str">
            <v>https://armstrongleesavage.com/wp-content/uploads/Josh-Lee-Trial-Lawyer-800x640-300x240.jpg</v>
          </cell>
          <cell r="F2583" t="str">
            <v>https://pbs.twimg.com/profile_images/567095523472310274/3mr3dxYQ_400x400.jpeg</v>
          </cell>
        </row>
        <row r="2584">
          <cell r="A2584" t="str">
            <v>Lee, Junghee Boston University Medical Campus</v>
          </cell>
          <cell r="B2584" t="str">
            <v>http://www.bu.edu/alzresearch/files/2018/11/Screen-Shot-2018-11-08-at-2.12.01-PM.png</v>
          </cell>
          <cell r="C2584" t="str">
            <v>https://www.bu.edu/alzresearch/files/2018/07/Aparicio_Hugo-2x2-300x300.jpeg</v>
          </cell>
          <cell r="D2584" t="str">
            <v>https://www.bu.edu/alzresearch/files/2018/07/Russ1-1-317x300.jpeg</v>
          </cell>
          <cell r="E2584" t="str">
            <v>https://www.bu.edu/alzresearch/files/2018/07/ryu.jpeg</v>
          </cell>
          <cell r="F2584" t="str">
            <v>https://www.bu.edu/wll/files/2011/01/Jaemin-Redwood.jpg</v>
          </cell>
        </row>
        <row r="2585">
          <cell r="A2585" t="str">
            <v>Lee, Kyung Icahn School Of Medicine At Mount Sinai</v>
          </cell>
          <cell r="B2585" t="str">
            <v>http://labs.icahn.mssm.edu/helab/wp-content/uploads/sites/56/2015/08/helabdesktop2.jpg</v>
          </cell>
          <cell r="C2585" t="str">
            <v>https://i1.rgstatic.net/ii/profile.image/736095528566784-1552510258388_Q512/Kyung_Lee48.jpg</v>
          </cell>
          <cell r="D2585" t="str">
            <v>http://www.frangougroup.org/s/cc_images/teaserbox_2453618228.jpg?t=1422861230</v>
          </cell>
          <cell r="E2585" t="str">
            <v>http://www.frangougroup.org/s/cc_images/teaserbox_2461437753.jpg?t=1446768704</v>
          </cell>
          <cell r="F2585" t="str">
            <v>https://cyberleninka.org/viewer_images/412784/f/1.png</v>
          </cell>
        </row>
        <row r="2586">
          <cell r="A2586" t="str">
            <v>Lee, Michael JunghoUniv Of Massachusetts Med Sch Worcester</v>
          </cell>
        </row>
        <row r="2587">
          <cell r="A2587" t="str">
            <v>Lee, Min Gyu University Of Tx Md Anderson Can Ctr</v>
          </cell>
          <cell r="B2587" t="str">
            <v>https://faculty.mdanderson.org/content/dam/mdanderson/images/fis/min_gyu_lee.jpg.resize.jpg</v>
          </cell>
          <cell r="C2587" t="str">
            <v>https://gsbs.uth.edu/contentAsset/image/a98528ce-b76a-49a8-8a46-e09d86cda3f6/fileAsset/filter/Resize/resize_w/150</v>
          </cell>
          <cell r="D2587" t="str">
            <v>https://www.pubfacts.com/photos/38399_894_IMG_6432-001.JPG</v>
          </cell>
          <cell r="E2587" t="str">
            <v>https://snucm.elsevierpure.com/files-asset/13961912/696_Lee%2C+Jeong-Hoon.jpg/</v>
          </cell>
          <cell r="F2587" t="str">
            <v>https://www.mdanderson.org/content/mda/en/research/departments-labs-institutes/programs-centers/center-for-cancer-epigenetics/jcr:content/mainparsys/columns_1796352044/column2/adaptiveimage.resize.278.0.medium.jpg/1542759970606.jpg</v>
          </cell>
        </row>
        <row r="2588">
          <cell r="A2588" t="str">
            <v>Lee, Sam WMassachusetts General Hospital</v>
          </cell>
          <cell r="B2588" t="str">
            <v>http://www.ibric.org/upload/board/files/hbs_author/author_5/0019065_1.jpg</v>
          </cell>
          <cell r="C2588" t="str">
            <v>https://www.massgeneral.org/neurology/assets/ResearchLabs/NICC/NICC-patientvisit.jpg</v>
          </cell>
          <cell r="D2588" t="str">
            <v>https://www.massgeneral.org/gastroenterology/assets/homepage/GI-med-brand-canvas-492x328.jpg</v>
          </cell>
          <cell r="E2588" t="str">
            <v>https://i1.wp.com/retractionwatch.com/wp-content/uploads/2017/05/17.cover_.gif</v>
          </cell>
          <cell r="F2588" t="str">
            <v>https://www.massgeneral.org/cancer/assets/MGH.Building2_large_news.jpg</v>
          </cell>
        </row>
        <row r="2589">
          <cell r="A2589" t="str">
            <v>Lee, Se-Jin  University Of Connecticut Sch Of Med/Dnt</v>
          </cell>
          <cell r="B2589" t="str">
            <v>https://www.jax.org/-/media/jaxweb/images/research-and-faculty/faculty/se-jin-lee.jpg?mh=740&amp;la=en&amp;h=370&amp;w=280&amp;mw=560&amp;hash=C51B89DBD9C94D526D752B91125C4C4D888AE18F</v>
          </cell>
          <cell r="C2589" t="str">
            <v>https://www.jax.org/-/media/jaxweb/images/news-and-insights/heart_rhythm.jpg?w=540&amp;h=300&amp;as=1&amp;bc=ffffff&amp;hash=8F5C59F99390DAE8048F9E281955D162C2E85D8F</v>
          </cell>
          <cell r="D2589" t="str">
            <v>https://i1.rgstatic.net/publication/276337909_Neuroprotective_Effect_of_Dizocilpine_MK-801_via_Anti-apoptosis_on_Hypoxic-ischemic_Brain_Injury_in_Neonatal_Rats/links/5647a33508aef646e6cfb127/largepreview.png</v>
          </cell>
          <cell r="E2589" t="str">
            <v>https://i1.rgstatic.net/publication/259726238_AIPL1_implicated_in_the_pathogenesis_of_two_cases_of_autosomal_recessive_retinal_degeneration/links/54f75eac0cf28d6dec9e9093/largepreview.png</v>
          </cell>
          <cell r="F2589" t="str">
            <v>https://upload.wikimedia.org/wikipedia/en/thumb/f/f6/Korea_University_Global_Symbol.svg/1200px-Korea_University_Global_Symbol.svg.png</v>
          </cell>
        </row>
        <row r="2590">
          <cell r="A2590" t="str">
            <v>Lee, Seungwoo Massachusetts General Hospital</v>
          </cell>
          <cell r="B2590" t="str">
            <v>https://i1.rgstatic.net/ii/profile.image/438542804492290-1481568160779_Q512/Seung_Woo_Lee10.jpg</v>
          </cell>
          <cell r="C2590" t="str">
            <v>https://connects.catalyst.harvard.edu/Profiles/profile/Modules/CustomViewPersonGeneralInfo/PhotoHandler.ashx?NodeID=1241239&amp;cachekey=e23383a0-8550-4645-972a-eb61be3a9ba9</v>
          </cell>
          <cell r="D2590" t="str">
            <v>http://leelab.mgh.harvard.edu/wp-content/uploads/2019/02/lee_web-1-900x1024.jpg</v>
          </cell>
          <cell r="E2590" t="str">
            <v>https://friedlab.mgh.harvard.edu/images/sbryu_150px.jpg</v>
          </cell>
          <cell r="F2590" t="str">
            <v>https://friedlab.mgh.harvard.edu/images/jaelee_150px.jpg</v>
          </cell>
        </row>
        <row r="2591">
          <cell r="A2591" t="str">
            <v>Lee, Simon J Craddock Ut Southwestern Medical Center</v>
          </cell>
          <cell r="B2591" t="str">
            <v>https://www.utsouthwestern.edu/edumedia/eduimages/newsroom/news_releases/2014/july/drs-gerber-lee.jpg</v>
          </cell>
          <cell r="C2591" t="str">
            <v>https://0.academia-photos.com/147558/38999/12231156/s200_simon_craddock.lee.jpg</v>
          </cell>
          <cell r="D2591" t="str">
            <v>https://www.utsouthwestern.edu/edumedia/eduimages/departments_centers/clinical_sciences/skinner-callout.jpg</v>
          </cell>
          <cell r="E2591" t="str">
            <v>https://media-exp1.licdn.com/media-proxy/ext?w=800&amp;h=800&amp;hash=%2Fc5YOy2e9cV3Vxms1O8Bct27nR8%3D&amp;ora=1%2CaFBCTXdkRmpGL2lvQUFBPQ%2CxAVta5g-0R6nlh8Tw1Ek-L7T40O550NJC4HTDy_8DnHzq8jAIiihMNiKMfau41AVfiwXyAkwe---Fj2_BMvtaNLiB58R1tDnX8KFVkJUTx4frkhW6dspEDMFvZ-cEuS1MwoI3f5ZMH74YZroQXAcPh0z9t6EPaD0e1EH6GOqb-jQXJ5mRpZU5IAD5kwFkfrXGcI97JZyw2Q_yWGM7rKsPGw957aaMUqKIW4WUkboKqxQsYuC-BWBg3_lj2j5iI2ZEPj7JKEHxXKjxs7McBKGmEtcim0y4jETtec4DV_9pcNM5VKYMc8IRxqricjcW2-2</v>
          </cell>
          <cell r="F2591" t="str">
            <v>http://www.utsouthwestern.edu/facultydata/102462/images/simon-lee.jpg</v>
          </cell>
        </row>
        <row r="2592">
          <cell r="A2592" t="str">
            <v>Lee, Stephen University Of Miami School Of Medicine</v>
          </cell>
          <cell r="B2592" t="str">
            <v>http://bm.med.miami.edu/images/StephenLee3.jpg</v>
          </cell>
          <cell r="C2592" t="str">
            <v>http://www.stephenleelab.com/images/leelab/Dr.-Lee-.jpg</v>
          </cell>
          <cell r="D2592" t="str">
            <v>https://physician-news.umiamihealth.org/wp-content/uploads/sites/4/2017/11/Chair-shot-group-300x256.jpg</v>
          </cell>
          <cell r="E2592" t="str">
            <v>https://uhealthsports.com/wp-content/uploads/2019/07/Stephen_Henry_257x311.jpg</v>
          </cell>
          <cell r="F2592" t="str">
            <v>https://physician-news.umiamihealth.org/wp-content/uploads/sites/4/2019/04/Bioethics-panelists.gif</v>
          </cell>
        </row>
        <row r="2593">
          <cell r="A2593" t="str">
            <v>Lefebvre, Veronique MCleveland Clinic Lerner Com-Cwru</v>
          </cell>
          <cell r="B2593" t="str">
            <v>x-raw-image:///0f2b7e8e146d7121f5ffb1a52b1ba29e99d9a6e549f0c929c846ffa61abce770</v>
          </cell>
          <cell r="C2593" t="str">
            <v>x-raw-image:///9a1a9905dc206d3d0b00568c9c9256a8fb28b2c81aa5abccda758fb7cb64f4e9</v>
          </cell>
          <cell r="D2593" t="str">
            <v>x-raw-image:///0bd207b104ab6c22a7c062ad2dab5069a77d27a8fe977d84320406743844fe50</v>
          </cell>
          <cell r="E2593" t="str">
            <v>x-raw-image:///89f6914383da243285807ea9dd226e58da0dd638a82c775c35624af1425b3de3</v>
          </cell>
          <cell r="F2593" t="str">
            <v>x-raw-image:///0cb2fcb73038f6c02f12eec9c7f63c652617380fcd59ce8443f329ce5b522e27</v>
          </cell>
        </row>
        <row r="2594">
          <cell r="A2594" t="str">
            <v>Lega, Bradley CUt Southwestern Medical Center</v>
          </cell>
          <cell r="B2594" t="str">
            <v>https://www.utsouthwestern.edu/education/medical-school/departments/neurology/assets/konopka-genevieve-body-v2.jpg</v>
          </cell>
          <cell r="C2594" t="str">
            <v>https://launchpad.utswneurology.com/system/people/avatars/000/001/323/medium/bradley-lega-lp.png?1423168686</v>
          </cell>
          <cell r="D2594" t="str">
            <v>https://www.utsouthwestern.edu/ctplus/asset/9a5ba549-6e22-4296-9cb9-1430f9b4f2c3/wcb3-ribbon-cutting-heading.jpg</v>
          </cell>
          <cell r="E2594" t="str">
            <v>https://www.telegram.com/storyimage/WT/20190930/NEWS/190939967/AR/0/AR-190939967.jpg</v>
          </cell>
          <cell r="F2594" t="str">
            <v>https://s3-us-west-2.amazonaws.com/utsw-patientcare-web-production/original_images/weprin-bradley-48660-200x200.jpg</v>
          </cell>
        </row>
        <row r="2595">
          <cell r="A2595" t="str">
            <v>Legro, Richard S.Pennsylvania State Univ Hershey Med Ctr</v>
          </cell>
          <cell r="B2595" t="str">
            <v>https://www.pennstatehealth.org/psh-images/findaphysician/providers/rlegro.jpg</v>
          </cell>
          <cell r="C2595" t="str">
            <v>https://u6a7g6r4.stackpathcdn.com/wp-content/uploads/2018/10/Legro_HMC.jpg</v>
          </cell>
          <cell r="D2595" t="str">
            <v>https://news.psu.edu/sites/default/files/styles/threshold-768/public/Dr_Richard_Legro.JPG?itok=KHEUOFe1</v>
          </cell>
          <cell r="E2595" t="str">
            <v>https://i1.rgstatic.net/ii/profile.image/279925870350342-1443750936641_Q512/Richard_Legro.jpg</v>
          </cell>
          <cell r="F2595" t="str">
            <v>https://endocrinenews.endocrine.org/wp-content/uploads/legro1.jpg</v>
          </cell>
        </row>
        <row r="2596">
          <cell r="A2596" t="str">
            <v>Lehman, Donna MUniversity Of Texas Hlth Science Center</v>
          </cell>
          <cell r="B2596" t="str">
            <v>https://www.uthscsa.edu/sites/default/files/styles/gsbs_individual_profile/public/profiles/lehmand_photo_small.jpg?itok=bCQXhXux</v>
          </cell>
          <cell r="C2596" t="str">
            <v>https://img.yumpu.com/25015131/1/500x640/dr-donna-lehman-uthscsa-title-associate-professor-.jpg</v>
          </cell>
          <cell r="D2596" t="str">
            <v>https://wp.uthscsa.edu/nephrology/wp-content/uploads/sites/38/2019/08/Seema-Ahuja_011-1.jpg</v>
          </cell>
          <cell r="E2596" t="str">
            <v>https://upload.wikimedia.org/wikipedia/commons/2/2e/Donna_Shalala%2C_official_portrait%2C_116th_Congress.jpg</v>
          </cell>
          <cell r="F2596" t="str">
            <v>https://3reqjj2w37ot2bnym9qbiae1-wpengine.netdna-ssl.com/nephrology/wp-content/uploads/sites/38/2018/11/Shweta-Bansal-01-copy-214x300.jpg</v>
          </cell>
        </row>
        <row r="2597">
          <cell r="A2597" t="str">
            <v>Leiter, Andrew B.Univ Of Massachusetts Med Sch Worcester</v>
          </cell>
          <cell r="B2597" t="str">
            <v>https://physicians.umassmemorial.org/Custom/Photos/2651.jpg</v>
          </cell>
          <cell r="C2597" t="str">
            <v>https://www.umassmed.edu/globalassets/gastroenterology/images/cavedavid-gastro.jpg-2-4-2012.jpg</v>
          </cell>
          <cell r="D2597" t="str">
            <v>https://www.umassmed.edu/globalassets/department-of-medicine/images/chairs/dr-szabo-final.jpg</v>
          </cell>
          <cell r="E2597" t="str">
            <v>https://maps.internetbrands.com/world_tiles/18/78795/97043.png</v>
          </cell>
          <cell r="F2597" t="str">
            <v>https://i1.rgstatic.net/publication/331196008_Document_S1_Figures_S1-S4/links/5c6b7397299bf1e3a5b26805/preview.png</v>
          </cell>
        </row>
        <row r="2598">
          <cell r="A2598" t="str">
            <v>Lemaire, Scott ABaylor College Of Medicine</v>
          </cell>
          <cell r="B2598" t="str">
            <v>https://signature.bcm.edu/images/uploaded/full/1492025435624.jpeg</v>
          </cell>
          <cell r="C2598" t="str">
            <v>https://media.bcm.edu/images/2016/78/lemaire-smaller-320-240-20160603123905.jpg</v>
          </cell>
          <cell r="D2598" t="str">
            <v>https://i1.rgstatic.net/ii/profile.image/272345118015522-1441943544947_Q512/Scott_LeMaire.jpg</v>
          </cell>
          <cell r="E2598" t="str">
            <v>https://doximity-res.cloudinary.com/image/upload/t_public_profile_photo_320x320/ygtezipv6tyij1pkzhrn.jpg</v>
          </cell>
          <cell r="F2598" t="str">
            <v>https://www.ctsnet.org/sites/default/files/styles/user_photo_profile_d/public/contact_profile/LeMaire%202015%20reduced.jpg?itok=KTyCO2vw&amp;timestamp=1440707894</v>
          </cell>
        </row>
        <row r="2599">
          <cell r="A2599" t="str">
            <v>Lemere, Cynthia ABrigham And Women's Hospital</v>
          </cell>
          <cell r="B2599" t="str">
            <v>https://i0.wp.com/www.straightfromascientist.com/wp-content/uploads/2018/12/ep-41-lemere.png?w=762&amp;ssl=1</v>
          </cell>
          <cell r="C2599" t="str">
            <v>http://womenandalzheimers.org/wp-content/uploads/2017/02/C-Lemere.png?x89772</v>
          </cell>
          <cell r="D2599" t="str">
            <v>https://i.vimeocdn.com/video/626508152.webp?mw=1000&amp;mh=562&amp;q=70</v>
          </cell>
          <cell r="E2599" t="str">
            <v>https://lifesciences.knect365.com/uploads/Lemere-Cynthia-940e9da6ed4d6bc2ed7a7b788c0e91f2.jpg</v>
          </cell>
          <cell r="F2599" t="str">
            <v>https://i.ytimg.com/vi/aexqDlJZOgw/maxresdefault.jpg</v>
          </cell>
        </row>
        <row r="2600">
          <cell r="A2600" t="str">
            <v>Lemmon, Vance P University Of Miami School Of Medicine</v>
          </cell>
          <cell r="B2600" t="str">
            <v>http://www.themiamiproject.org/wp-content/uploads/2015/06/vance-lemmon.jpg</v>
          </cell>
          <cell r="C2600" t="str">
            <v>https://www.themiamiproject.org/wp-content/themes/blackbaud-bootstrap-the-miami-project/assets/images/logo-secondary-miami-project@2x.png</v>
          </cell>
          <cell r="D2600" t="str">
            <v>https://www.themiamiproject.org/wp-content/uploads/2017/03/Featured-Page-Image-Vance-Lemmon.jpg</v>
          </cell>
          <cell r="E2600" t="str">
            <v>http://www.themiamiproject.org/wp-content/uploads/2017/02/Vance-Lemmon.jpg</v>
          </cell>
          <cell r="F2600" t="str">
            <v>https://miami.pure.elsevier.com/files-asset/18307897/VLemmon</v>
          </cell>
        </row>
        <row r="2601">
          <cell r="A2601" t="str">
            <v>Lemos, Bernardo Harvard School Of Public Health</v>
          </cell>
          <cell r="B2601" t="str">
            <v>https://cdn1.sph.harvard.edu/wp-content/uploads/sites/21/2019/02/iStock-537309810-470.jpg</v>
          </cell>
          <cell r="C2601" t="str">
            <v>https://hub.uahs.arizona.edu/sites/default/files/b_lemos_400x600px.jpg</v>
          </cell>
          <cell r="D2601" t="str">
            <v>https://news.harvard.edu/wp-content/uploads/2014/05/star_family__01_605.jpg?w=605</v>
          </cell>
          <cell r="E2601" t="str">
            <v>https://cdn1.sph.harvard.edu/wp-content/uploads/sites/21/2012/11/hsphbuilding_3honors-470x313.jpg</v>
          </cell>
          <cell r="F2601" t="str">
            <v>https://news.harvard.edu/wp-content/uploads/2019/02/rdnawide.jpg?w=1600&amp;h=900&amp;crop=1</v>
          </cell>
        </row>
        <row r="2602">
          <cell r="A2602" t="str">
            <v>Lemos, Jose R Univ Of Massachusetts Med Sch Worcester</v>
          </cell>
          <cell r="B2602" t="str">
            <v>https://profiles.umassmed.edu/profile/Modules/CustomViewPersonGeneralInfo/ImageHandler.ashx?NodeID=133217&amp;photoNum=1</v>
          </cell>
          <cell r="C2602" t="str">
            <v>https://i1.rgstatic.net/ii/profile.image/273750285352968-1442278562869_Q512/Jose_Lemos5.jpg</v>
          </cell>
          <cell r="D2602" t="str">
            <v>https://profiles.umassmed.edu/profile/Modules/CustomViewPersonGeneralInfo/PhotoHandler.ashx?NodeID=133217&amp;cachekey=cf47e5a6-32a3-4e49-9cfd-e8165fe8772f</v>
          </cell>
          <cell r="E2602" t="str">
            <v>https://www.umassmed.edu/globalassets/maps2/images/faculty-photos/lemos-small.jpg</v>
          </cell>
          <cell r="F2602" t="str">
            <v>https://www.umassmed.edu/globalassets/maps2/images/faculty-photos/schrader.jpg</v>
          </cell>
        </row>
        <row r="2603">
          <cell r="A2603" t="str">
            <v>Lencer, Wayne I Boston Children's Hospital</v>
          </cell>
          <cell r="B2603" t="str">
            <v>https://static.projects.iq.harvard.edu/files/styles/profile_full/public/hddc/files/lencer.jpg?m=1515733479&amp;itok=B5j9x-tv</v>
          </cell>
          <cell r="C2603" t="str">
            <v>http://www.dfhcc.harvard.edu/typo3temp/_processed_/csm_1023_1547011769_002adbdfe2.jpg</v>
          </cell>
          <cell r="D2603" t="str">
            <v>https://hms.harvard.edu/sites/default/files/assets/News/2014/images/December/Longwood360.jpg</v>
          </cell>
          <cell r="E2603" t="str">
            <v>http://www.childrenshospital.org/-/media/Research-and-Innovation/Research-Labs/Chinnapen-Lab/chinnapen-lab-team-photo.ashx?h=488&amp;w=800&amp;la=en&amp;hash=BBB8630E63E2C4A6D0A0916F79A51C1ED3B408C4</v>
          </cell>
          <cell r="F2603" t="str">
            <v>http://www.childrenshospital.org/-/media/About-Us/Our-Leadership/Fenwick_SandraPreviewlarge.ashx?h=264&amp;w=175&amp;la=en&amp;hash=9354AC6C83A9B6EA602E90FE86DD6EAC139828B9</v>
          </cell>
        </row>
        <row r="2604">
          <cell r="A2604" t="str">
            <v>Lencz, Todd Feinstein Institute For Medical Research</v>
          </cell>
          <cell r="B2604" t="str">
            <v>https://d3cy9zhslanhfa.cloudfront.net/media/22256AF8-8192-4747-B83E40AA38F16FE0/523F235C-3543-41D1-9460DC02C12BEB72/82F23EFB-1852-4538-9BF21320579BBEF6/Drupal-todd-lencz-portrait.jpg</v>
          </cell>
          <cell r="C2604" t="str">
            <v>https://pbs.twimg.com/profile_images/504815979260428289/eXEQHRTk.jpeg</v>
          </cell>
          <cell r="D2604" t="str">
            <v>https://www.feinsteininstitute.org/wp-content/uploads/2017/11/todd-lencz-pr-200x150-150x125-125x125.jpg</v>
          </cell>
          <cell r="E2604" t="str">
            <v>https://i1.rgstatic.net/ii/profile.image/806415035793408-1569275735447_Q512/Christoph_Correll.jpg</v>
          </cell>
          <cell r="F2604" t="str">
            <v>https://d3cy9zhslanhfa.cloudfront.net/media/22256AF8-8192-4747-B83E40AA38F16FE0/E451EEA8-4BFC-480A-BC63182815C94FEB/FAFC02B9-D48F-4CAF-9593DBE8739A12E8/Drupal-AKM%20headshot%204.jpg</v>
          </cell>
        </row>
        <row r="2605">
          <cell r="A2605" t="str">
            <v>Leng, Jennifer CfSloan-Kettering Inst Can Research</v>
          </cell>
          <cell r="B2605" t="str">
            <v>https://www.mskcc.org/sites/default/files/styles/large/public/node/2616/image/zallen-jennifer.jpg</v>
          </cell>
          <cell r="C2605" t="str">
            <v>https://www.hhmi.org/sites/default/files/styles/epsa_250_250/public/Our%20Scientists/Investigators/Jennifer-Zallen-400x400.jpg</v>
          </cell>
          <cell r="D2605" t="str">
            <v>https://www.mskcc.org/sites/default/files/styles/width_800/public/node/5030/image/469210-3x1.jpg</v>
          </cell>
          <cell r="E2605" t="str">
            <v>https://www.mskcc.org/sites/default/files/styles/large/public/node/178123/3x2/gbmkids-1200x800.jpg</v>
          </cell>
          <cell r="F2605" t="str">
            <v>https://www.mskcc.org/sites/default/files/styles/large/public/node/38182/image/jaspreet-leddy.jpg</v>
          </cell>
        </row>
        <row r="2606">
          <cell r="A2606" t="str">
            <v>Leonard, Julie C.Research Inst Nationwide Children's Hosp</v>
          </cell>
          <cell r="B2606" t="str">
            <v>https://www.nationwidechildrens.org/-/media/nch/find-a-doctor/images/julie-leonard.ashx?w=284&amp;h=393&amp;as=1&amp;bc=FFFFFF&amp;hash=EDF4BBB10CE17A4A09DED69FD44236963F4C818F</v>
          </cell>
          <cell r="C2606" t="str">
            <v>https://www.nationwidechildrens.org/-/media/nch/find-a-doctor/images/lara-mckenzie.ashx?w=198&amp;h=278&amp;as=1&amp;bc=FFFFFF&amp;hash=42830E897116A6C1734E7D7987573CE08F575EF5</v>
          </cell>
          <cell r="D2606" t="str">
            <v>https://www.nationwidechildrens.org/-/media/nch/find-a-doctor/images/sarah-denny.ashx?w=198&amp;h=278&amp;as=1&amp;bc=FFFFFF&amp;hash=01AFA4423ED9343D7F72D6BA443C91D91B805ADA</v>
          </cell>
          <cell r="E2606" t="str">
            <v>https://www.nationwidechildrens.org/-/media/nch/research/images/cirp/huiyun-xiang.ashx?w=198&amp;h=278&amp;as=1&amp;bc=FFFFFF&amp;hash=6D471CA31C84EC6DCA0C0FB426CC8468CE7C93DF</v>
          </cell>
          <cell r="F2606" t="str">
            <v>https://www.nationwidechildrens.org/-/media/nch/find-a-doctor/images/gary-smith.ashx?w=198&amp;h=278&amp;as=1&amp;bc=FFFFFF&amp;hash=0C6048C318182A299ADA7D756B730006655C984E</v>
          </cell>
        </row>
        <row r="2607">
          <cell r="A2607" t="str">
            <v>Lepore, Natasha Children's Hospital Of Los Angeles</v>
          </cell>
          <cell r="B2607" t="str">
            <v>https://i.ytimg.com/vi/k_jPyRjtOz8/maxresdefault.jpg</v>
          </cell>
          <cell r="C2607" t="str">
            <v>https://www.chla.org/sites/default/files/styles/profile_picture/public/thumbnails/image/Natasha_Lepore_2.jpg?itok=Zv2Cde7G</v>
          </cell>
          <cell r="D2607" t="str">
            <v>https://i1.rgstatic.net/ii/profile.image/305983048355841-1449963451543_Q512/Natasha_Lepore2.jpg</v>
          </cell>
          <cell r="E2607" t="str">
            <v>https://www.chla.org/sites/default/files/thumbnails/image/NLepore.jpg</v>
          </cell>
          <cell r="F2607" t="str">
            <v>https://mms.businesswire.com/media/20130705005398/en/375180/5/Large.jpg</v>
          </cell>
        </row>
        <row r="2608">
          <cell r="A2608" t="str">
            <v>Leroith, Derek Icahn School Of Medicine At Mount Sinai</v>
          </cell>
          <cell r="B2608" t="str">
            <v>http://labs.icahn.mssm.edu/leroithlab/wp-content/uploads/sites/173/2016/03/alg-derekleroith-jpg.jpg</v>
          </cell>
          <cell r="C2608" t="str">
            <v>http://labs.icahn.mssm.edu/leroithlab/wp-content/uploads/sites/173/2016/03/director-leroith-md.jpg</v>
          </cell>
          <cell r="D2608" t="str">
            <v>https://doximity-res.cloudinary.com/image/upload/t_public_profile_photo_320x320/xvcbsivcvmaadryrxmq7.jpg</v>
          </cell>
          <cell r="E2608" t="str">
            <v>https://endocrinenews.endocrine.org/wp-content/uploads/LeRoith.Derek-001-683x1024.jpg</v>
          </cell>
          <cell r="F2608" t="str">
            <v>https://mdedge-files-live.s3.us-east-2.amazonaws.com/files/s3fs-public/LeRoith_Derek_NY_web.jpg</v>
          </cell>
        </row>
        <row r="2609">
          <cell r="A2609" t="str">
            <v>Letai, Anthony GDana-Farber Cancer Inst</v>
          </cell>
          <cell r="B2609" t="str">
            <v>https://www.dana-farber.org/uploadedImages/Pages/Find_a_Doctor/anthony_letai_sog_3789_09.jpg</v>
          </cell>
          <cell r="C2609" t="str">
            <v>https://www.dana-farber.org/legacy/uploadedimages/Library/newsroom/news-releases/2015/anthony-letai-large.jpg?n=392</v>
          </cell>
          <cell r="D2609" t="str">
            <v>https://i.ytimg.com/vi/cyQzGHfwtN0/maxresdefault.jpg</v>
          </cell>
          <cell r="E2609" t="str">
            <v>https://www.dana-farber.org/legacy/uploadedimages/Library/newsroom/publications/paths-of-progress/2016/anthony-letai.jpg</v>
          </cell>
          <cell r="F2609" t="str">
            <v>https://letailab.dana-farber.org/uploads/6/8/9/2/68921131/1898669054_orig.png</v>
          </cell>
        </row>
        <row r="2610">
          <cell r="A2610" t="str">
            <v>Leucht, Philipp New York University School Of Medicine</v>
          </cell>
          <cell r="B2610" t="str">
            <v>https://nyulangone.org/images/doctors/l/leucht/1740414119/philipp-leucht-square.jpg</v>
          </cell>
          <cell r="C2610" t="str">
            <v>https://pbs.twimg.com/profile_images/1123192602608787460/zKK17fyY_400x400.jpg</v>
          </cell>
          <cell r="D2610" t="str">
            <v>https://i1.rgstatic.net/ii/profile.image/277131180429318-1443084630675_Q512/Philipp_Leucht.jpg</v>
          </cell>
          <cell r="E2610" t="str">
            <v>https://doximity-res.cloudinary.com/image/upload/t_public_profile_photo_320x320/chhwuyxr8gmjvucri90r.jpg</v>
          </cell>
          <cell r="F2610" t="str">
            <v>https://www.oref.org/images/default-source/default-album/leucht-philipp-md_recd030818-4web.jpg?sfvrsn=7a8ad53b_0</v>
          </cell>
        </row>
        <row r="2611">
          <cell r="A2611" t="str">
            <v>Levental, Ilya University Of Texas Hlth Sci Ctr Houston</v>
          </cell>
          <cell r="B2611" t="str">
            <v>https://gsbs.uth.edu/contentAsset/image/d3b43118-935e-41cb-ad36-30a15f6a3126/fileAsset/filter/Resize/resize_w/150</v>
          </cell>
          <cell r="C2611" t="str">
            <v>https://www.cprit.state.tx.us/media/1097/ilya_levental_website_v2.png?anchor=center&amp;mode=crop&amp;width=180&amp;height=156&amp;rnd=131898808600000000</v>
          </cell>
          <cell r="D2611" t="str">
            <v>https://med.uth.edu/ibp/wp-content/themes/ut-redux/library/includes/1.0.1/logos/utms-logo-header.png</v>
          </cell>
          <cell r="E2611" t="str">
            <v>https://med.uth.edu/wp-content/blogs.dir/1/files/2017/11/Levental-Lab-Photos_-2-WEB.jpg</v>
          </cell>
          <cell r="F2611" t="str">
            <v>https://gsbs.uth.edu/gsbsessential/I_Levental-Essential_photo.jpg?language_id=1</v>
          </cell>
        </row>
        <row r="2612">
          <cell r="A2612" t="str">
            <v>Levine, Adam CarlRhode Island Hospital</v>
          </cell>
          <cell r="B2612" t="str">
            <v>https://vivo.brown.edu/profile-images/989/16/al16_photo_.jpg</v>
          </cell>
          <cell r="C2612" t="str">
            <v>https://i.dailymail.co.uk/1s/2018/12/22/07/7727250-0-image-m-48_1545462911034.jpg</v>
          </cell>
          <cell r="D2612" t="str">
            <v>https://i.dailymail.co.uk/i/newpix/2018/06/20/18/4D74246200000578-5866415-Family_walk_Continuing_to_create_special_family_moments_Behati_P-m-112_1529514304594.jpg</v>
          </cell>
          <cell r="E2612" t="str">
            <v>https://lh3.googleusercontent.com/-Ug2k1ZgknOQ/AAAAAAAAAAI/AAAAAAAAAuo/utXolEAO6bw/photo.jpg</v>
          </cell>
          <cell r="F2612" t="str">
            <v>https://www.brownalumnimagazine.com/sites/default/files/styles/1024_wide/public/2019-09/BtG%20Rodney%20Evans_tmb.jpg?itok=Pp4q1ADt</v>
          </cell>
        </row>
        <row r="2613">
          <cell r="A2613" t="str">
            <v>Levine, Robert A Massachusetts General Hospital</v>
          </cell>
          <cell r="B2613" t="str">
            <v>https://cdn.giving.massgeneral.org/assets/HeartValves.jpg</v>
          </cell>
          <cell r="C2613" t="str">
            <v>https://doximity-res.cloudinary.com/image/upload/t_public_profile_photo_320x320/oefvvdkgmzkjqpluvkfp.jpg</v>
          </cell>
          <cell r="D2613" t="str">
            <v>http://gordon.mgh.harvard.edu/gc/wp-content/uploads/Robert-Levine.jpg</v>
          </cell>
          <cell r="E2613" t="str">
            <v>https://www.massgeneral.org/heartcenter/assets/homepage/heart-center-brand-canvas-1-492x328.jpg</v>
          </cell>
          <cell r="F2613" t="str">
            <v>https://pbs.twimg.com/media/DrvwJAkWsAEufFA.jpg</v>
          </cell>
        </row>
        <row r="2614">
          <cell r="A2614" t="str">
            <v>Levitz, Stuart MichaelUniv Of Massachusetts Med Sch Worcester</v>
          </cell>
          <cell r="B2614" t="str">
            <v>https://physicians.umassmemorial.org/Custom/Photos/2625.jpg</v>
          </cell>
          <cell r="C2614" t="str">
            <v>https://doximity-res.cloudinary.com/image/upload/t_public_profile_photo_320x320/nms6hpikvhpnl734x0hy.jpg</v>
          </cell>
          <cell r="D2614" t="str">
            <v>https://doximity-res.cloudinary.com/image/upload/t_public_profile_photo_320x320/profile-placeholder-unregistered-2.jpg</v>
          </cell>
          <cell r="E2614" t="str">
            <v>https://www.umassmed.edu/globalassets/levitz-lab/images/slideshow-home/levitz-lab-logo.png</v>
          </cell>
          <cell r="F2614" t="str">
            <v>https://www.umassmed.edu/globalassets/department-of-medicine/administration/dr-glew-final.jpg</v>
          </cell>
        </row>
        <row r="2615">
          <cell r="A2615" t="str">
            <v>Levy, Robert J Children's Hosp Of Philadelphia</v>
          </cell>
          <cell r="B2615" t="str">
            <v>https://ppdc.research.chop.edu/sites/default/files/Bob_Levy.jpg</v>
          </cell>
          <cell r="C2615" t="str">
            <v>https://doximity-res.cloudinary.com/image/upload/t_public_profile_photo_320x320/profile-placeholder-unregistered-3.jpg</v>
          </cell>
          <cell r="D2615" t="str">
            <v>https://i0.wp.com/www.v.org/wp-content/uploads/2017/01/Dr-Brodeurs-Research-Team-Photo-Childrens-Hospital-of-Phil.jpg?fit=932%2C763&amp;ssl=1</v>
          </cell>
          <cell r="E2615" t="str">
            <v>https://www.med.upenn.edu/focus/user_images/IMG_5355.JPG</v>
          </cell>
          <cell r="F2615" t="str">
            <v>https://ppdc.research.chop.edu/sites/default/files/PPDC_HEADER_DEC.2018_0.png</v>
          </cell>
        </row>
        <row r="2616">
          <cell r="A2616" t="str">
            <v>Lewandowski Holley, Amy SOregon Health &amp; Science University</v>
          </cell>
          <cell r="B2616" t="str">
            <v>https://www.seattlechildrens.org/globalassets/images/researchers-and-staff/lewandowski-amy-173x173.jpg</v>
          </cell>
          <cell r="C2616" t="str">
            <v>https://www.researchgate.net/profile/Jillian_Miller3/publication/320082477/figure/fig1/AS:614201089347594@1523448359557/figure-fig1_Q320.jpg</v>
          </cell>
          <cell r="D2616" t="str">
            <v>https://www.seattlechildrens.org/globalassets/images/researchers-and-staff/fales_jess_220x180.jpg</v>
          </cell>
          <cell r="E2616" t="str">
            <v>x-raw-image:///30adb6ac4a850e3719b9cfb761189f25267c61e06e720203d80fb36cc41d30ac</v>
          </cell>
          <cell r="F2616" t="str">
            <v>https://www.seattlechildrens.org/globalassets/images/researchers-and-staff/rabbitts_jennifer_220x180.jpg</v>
          </cell>
        </row>
        <row r="2617">
          <cell r="A2617" t="str">
            <v>Lewandowski, E DouglasSanford Burnham Prebys Medical Discovery Institute</v>
          </cell>
          <cell r="B2617" t="str">
            <v>http://www.trbimg.com/img-563a7ec5/turbine/os-sanford-burnham-recruits-douglas-lewandowski-20151104</v>
          </cell>
          <cell r="C2617" t="str">
            <v>http://media.bizj.us/view/img/1831691/sanford-burnham*750xx3786-2130-0-99.jpg</v>
          </cell>
          <cell r="D2617" t="str">
            <v>https://www.sbpdiscovery.org/sites/default/files/styles/max_325x325/public/Lewandowski-702x336.jpg?itok=ALw0qRHo</v>
          </cell>
          <cell r="E2617" t="str">
            <v>https://pbs.twimg.com/media/CoY4IlgVUAAls_e.jpg</v>
          </cell>
          <cell r="F2617" t="str">
            <v>http://www.trbimg.com/img-58176d8b/turbine/os-sanford-burnham-story-collection</v>
          </cell>
        </row>
        <row r="2618">
          <cell r="A2618" t="str">
            <v>Lewis, Gregory Dyer Massachusetts General Hospital</v>
          </cell>
          <cell r="B2618" t="str">
            <v>https://doximity-res.cloudinary.com/image/upload/t_public_profile_photo_320x320/lbtqef1ekrn3wxdnrut3.jpg</v>
          </cell>
          <cell r="C2618" t="str">
            <v>https://i.dailymail.co.uk/1s/2018/12/13/17/7390060-6493039-image-a-1_1544721221216.jpg</v>
          </cell>
          <cell r="D2618" t="str">
            <v>https://i.dailymail.co.uk/1s/2018/12/13/18/7391750-0-image-a-29_1544724001761.jpg</v>
          </cell>
          <cell r="E2618" t="str">
            <v>https://i.dailymail.co.uk/1s/2018/12/13/17/7390088-6493039-image-a-11_1544723207019.jpg</v>
          </cell>
          <cell r="F2618" t="str">
            <v>https://i.dailymail.co.uk/1s/2018/12/13/17/7390064-6493039-image-a-3_1544721834478.jpg</v>
          </cell>
        </row>
        <row r="2619">
          <cell r="A2619" t="str">
            <v>Lewis, Jason S Sloan-Kettering Inst Can Research</v>
          </cell>
          <cell r="B2619" t="str">
            <v>https://www.mskcc.org/sites/default/files/styles/large/public/node/4248/image/mg-6396.jpg</v>
          </cell>
          <cell r="C2619" t="str">
            <v>https://www.mskcc.org/sites/default/files/styles/width_600/public/node/4272/3x2/lewis-lab_190111_03_1200x800.jpg</v>
          </cell>
          <cell r="D2619" t="str">
            <v>https://www.mskcc.org/sites/default/files/styles/large/public/node/388/image/lewis-jason_1.jpg</v>
          </cell>
          <cell r="E2619" t="str">
            <v>https://www.mskcc.org/sites/default/files/styles/width_400/public/node/4272/person/picture2_0.png</v>
          </cell>
          <cell r="F2619" t="str">
            <v>https://www.mskcc.org/sites/default/files/styles/width_800/public/node/4654/image/lewis-jason-3x1.jpg</v>
          </cell>
        </row>
        <row r="2620">
          <cell r="A2620" t="str">
            <v>Lewis, Melissa AUniversity Of North Texas Hlth Sci Ctr</v>
          </cell>
          <cell r="B2620" t="str">
            <v>https://www.unthsc.edu/school-of-public-health/wp-content/uploads/sites/8/Melissa-Lewis.jpg</v>
          </cell>
          <cell r="C2620" t="str">
            <v>https://www.unthsc.edu/school-of-public-health/wp-content/uploads/sites/8/Barnett.jpg</v>
          </cell>
          <cell r="D2620" t="str">
            <v>https://www.unthsc.edu/school-of-public-health/wp-content/uploads/sites/8/Erika-Thompson.jpg</v>
          </cell>
          <cell r="E2620" t="str">
            <v>https://www.unthsc.edu/school-of-public-health/wp-content/uploads/sites/8/Dana-Litt.jpg</v>
          </cell>
          <cell r="F2620" t="str">
            <v>https://www.unthsc.edu/school-of-public-health/wp-content/uploads/sites/8/Amora.jpg</v>
          </cell>
        </row>
        <row r="2621">
          <cell r="A2621" t="str">
            <v>Leyh, Thomas S.Albert Einstein College Of Medicine, Inc</v>
          </cell>
          <cell r="B2621" t="str">
            <v>https://i1.rgstatic.net/publication/13722914_Sulfuryl_Transfer_The_Catalytic_Mechanism_of_Human_Estrogen_Sulfotransferase/links/56bb82f208ae2481ab6ac4c7/largepreview.png</v>
          </cell>
          <cell r="C2621" t="str">
            <v>https://i1.rgstatic.net/publication/8114262_The_Trifunctional_Sulfate-activating_Complex_SAC_of/links/56bb82f508ae3f979315335f/largepreview.png</v>
          </cell>
          <cell r="D2621" t="str">
            <v>https://i1.rgstatic.net/publication/11042811_The_Kinetic_Mechanism_of_Phosphomevalonate_Kinase/links/5452ac200cf26d5090a3789f/largepreview.png</v>
          </cell>
          <cell r="E2621" t="str">
            <v>https://i1.rgstatic.net/publication/51898179_Three-stage_Assembly_of_the_Cysteine_Synthase_Complex_from_Escherichia_coli/links/56bb82f008ae7be8798bc577/largepreview.png</v>
          </cell>
          <cell r="F2621" t="str">
            <v>https://i1.rgstatic.net/publication/233888510_Host_Cell-Induced_Components_of_the_Sulfate_Assimilation_Pathway_Are_Major_Protective_Antigens_of_Mycobacterium_tuberculosis/links/56bb82ef08ae47fa3956a436/largepreview.png</v>
          </cell>
        </row>
        <row r="2622">
          <cell r="A2622" t="str">
            <v>Li, De-Pei  University Of Tx Md Anderson Can Ctr</v>
          </cell>
          <cell r="B2622" t="str">
            <v>https://faculty.mdanderson.org/content/dam/mdanderson/images/fis/shiao-pei_weathers.jpg.resize.jpg</v>
          </cell>
          <cell r="C2622" t="str">
            <v>https://faculty.mdanderson.org/content/fis/en/profiles/shiao-pei_weathers/jcr:content/mainparsys/columns/column1/generalparsys/basicvideo.resize.360.0.medium.jpg/1547742922599.jpg</v>
          </cell>
          <cell r="D2622" t="str">
            <v>https://faculty.mdanderson.org/content/dam/mdanderson/images/fis/guilin_tang.jpg.resize.jpg</v>
          </cell>
          <cell r="E2622" t="str">
            <v>https://faculty.mdanderson.org/content/dam/mdanderson/images/fis/sattva_neelapu.jpg.resize.jpg</v>
          </cell>
          <cell r="F2622" t="str">
            <v>https://faculty.mdanderson.org/content/dam/mdanderson/images/fis/jun_gu.jpg.resize.jpg</v>
          </cell>
        </row>
        <row r="2623">
          <cell r="A2623" t="str">
            <v>Li, Gang Brigham And Women's Hospital</v>
          </cell>
          <cell r="B2623" t="str">
            <v>https://curearthritis.org/wp-content/uploads/Gang-Li.jpg</v>
          </cell>
          <cell r="C2623" t="str">
            <v>https://curearthritis.org/wp-content/uploads/2016/07/GangLi.jpg</v>
          </cell>
          <cell r="D2623" t="str">
            <v>https://www.wpi.edu/sites/default/files/2019/02/11/Fischer%20NAI%20Senior%20Member%20Main.jpg</v>
          </cell>
          <cell r="E2623" t="str">
            <v>http://www.nigroviclab.org/wp-content/uploads/2017/03/IMG_4203-e1568500579868-300x300.jpg</v>
          </cell>
          <cell r="F2623" t="str">
            <v>http://profiles.dom.pitt.edu/images/facultyPhotos/li_g6934.jpg</v>
          </cell>
        </row>
        <row r="2624">
          <cell r="A2624" t="str">
            <v>Li, Hong-Sheng Univ Of Massachusetts Med Sch Worcester</v>
          </cell>
          <cell r="B2624" t="str">
            <v>https://www.umassmed.edu/globalassets/neurobiology/images/faculty/alkema.jpg</v>
          </cell>
          <cell r="C2624" t="str">
            <v>https://www.umassmed.edu/globalassets/graduate-school-of-biomedical-sciences/images/faculty/li.jpg</v>
          </cell>
          <cell r="D2624" t="str">
            <v>https://www.umassmed.edu/globalassets/umassmednow/top-story/li-hong-sheng-660.jpg</v>
          </cell>
          <cell r="E2624" t="str">
            <v>https://www.umassmed.edu/globalassets/neurobiology/images/faculty/img_0546-hong-shengli.jpg</v>
          </cell>
          <cell r="F2624" t="str">
            <v>https://www.umassmed.edu/globalassets/neurobiology/images/faculty/tapper.andrew.jpg</v>
          </cell>
        </row>
        <row r="2625">
          <cell r="A2625" t="str">
            <v>Li, Huilin New York University School Of Medicine</v>
          </cell>
          <cell r="B2625" t="str">
            <v>https://med.nyu.edu/dti-physician-photo/faculty/l/lih09/lih09-hero.jpg</v>
          </cell>
          <cell r="C2625" t="str">
            <v>https://sites.google.com/site/huilinli09/_/rsrc/1465227913084/academics/Li_Huilin_822.jpg</v>
          </cell>
          <cell r="D2625" t="str">
            <v>https://med.nyu.edu/dti-physician-photo/faculty/a/ahnj06/ahnj06-hero.jpg</v>
          </cell>
          <cell r="E2625" t="str">
            <v>https://med.nyu.edu/dti-physician-photo/faculty/y/yangl03/yangl03-hero.jpg</v>
          </cell>
          <cell r="F2625" t="str">
            <v>https://www.bnl.gov/today/body_pics/2008/10/D0121104-Tenure-Li-350px.jpg</v>
          </cell>
        </row>
        <row r="2626">
          <cell r="A2626" t="str">
            <v>Li, James Y.HUniversity Of Connecticut Sch Of Med/Dnt</v>
          </cell>
          <cell r="B2626" t="str">
            <v>https://dfcby4322olzt.cloudfront.net/wp-content/uploads/2016/04/Screen-Shot-2016-04-26-at-3.50.46-PM.png</v>
          </cell>
          <cell r="C2626" t="str">
            <v>https://dfcby4322olzt.cloudfront.net/wp-content/uploads/2016/04/Screen-Shot-2016-04-01-at-9.50.14-AM.png</v>
          </cell>
          <cell r="D2626" t="str">
            <v>https://i1.rgstatic.net/publication/14264350_Embryonic_neuronal_markers_in_tuberous_sclerosis_Single-cell_molecular_pathology/links/5474b4450cf2778985abf584/largepreview.png</v>
          </cell>
          <cell r="E2626" t="str">
            <v>https://cdn.abcotvs.com/dip/images/1684256_edison.jpg?w=800&amp;r=16%3A9</v>
          </cell>
          <cell r="F2626" t="str">
            <v>x-raw-image:///baa90889c2019d870ebc0ae31b20de8966351d3daba276a2ff82147483c5eb83</v>
          </cell>
        </row>
        <row r="2627">
          <cell r="A2627" t="str">
            <v>Li, Ji University Of Mississippi Med Ctr</v>
          </cell>
          <cell r="B2627" t="str">
            <v>https://www.umc.edu/som/Departments%20and%20Offices/SOM%20Departments/Physiology/images/li,-ji---final-for-website.jpg</v>
          </cell>
          <cell r="C2627" t="str">
            <v>https://media.licdn.com/dms/image/C4E1BAQGykoPNyBRlTA/company-background_10000/0?e=2159024400&amp;v=beta&amp;t=R96cNFtQGn9Go25ojTcYm3x-EbjNxtjnoqRpEi1UFh8</v>
          </cell>
          <cell r="D2627" t="str">
            <v>https://upload.wikimedia.org/wikipedia/commons/thumb/0/04/Lyceum_Building_University_of_Mississippi_LOC_HABS_572258.jpg/165px-Lyceum_Building_University_of_Mississippi_LOC_HABS_572258.jpg</v>
          </cell>
          <cell r="E2627" t="str">
            <v>https://upload.wikimedia.org/wikipedia/commons/thumb/a/ae/University_of_Mississippi%27s_Library_2016.jpg/220px-University_of_Mississippi%27s_Library_2016.jpg</v>
          </cell>
          <cell r="F2627" t="str">
            <v>https://upload.wikimedia.org/wikipedia/en/thumb/b/b5/University_of_Mississippi_seal.svg/1200px-University_of_Mississippi_seal.svg.png</v>
          </cell>
        </row>
        <row r="2628">
          <cell r="A2628" t="str">
            <v>Li, Jonathan Brigham And Women's Hospital</v>
          </cell>
          <cell r="B2628" t="str">
            <v>http://jonathanlilab.bwh.harvard.edu/wp-content/uploads/2016/08/Dr.-Jonathan-Li.jpg</v>
          </cell>
          <cell r="C2628" t="str">
            <v>https://physiciandirectory.brighamandwomens.org/Custom/Photos/hires/285.jpg</v>
          </cell>
          <cell r="D2628" t="str">
            <v>http://jonathanlilab.bwh.harvard.edu/wp-content/uploads/2018/08/Jonathan-Li-Headshot-2018.jpg</v>
          </cell>
          <cell r="E2628" t="str">
            <v>https://doximity-res.cloudinary.com/image/upload/t_public_profile_photo_320x320/meibjropwdyajwbel2od.jpg</v>
          </cell>
          <cell r="F2628" t="str">
            <v>https://www.brighamandwomens.org/assets/BWH/pathology/images/Li-Jimmy.jpg</v>
          </cell>
        </row>
        <row r="2629">
          <cell r="A2629" t="str">
            <v>Li, Jun University Of Texas Hlth Sci Ctr Houston</v>
          </cell>
          <cell r="B2629" t="str">
            <v>https://med.uth.edu/neurology/wp-content/uploads/sites/58/2018/03/Jun-Li-1-e1524512534941.jpg</v>
          </cell>
          <cell r="C2629" t="str">
            <v>https://med.uth.edu/neurology/wp-content/uploads/sites/58/2019/03/Bu-Fan.jpg</v>
          </cell>
          <cell r="D2629" t="str">
            <v>https://med.uth.edu/neurology/wp-content/uploads/sites/58/2019/03/Min-Jai-Wei.jpg</v>
          </cell>
          <cell r="E2629" t="str">
            <v>https://sbmi.uth.edu/faculty-and-staff/gfx/Hua+Tan.jpg</v>
          </cell>
          <cell r="F2629" t="str">
            <v>https://faculty.mdanderson.org/content/dam/mdanderson/images/fis/lei_li.jpg.resize.jpg</v>
          </cell>
        </row>
        <row r="2630">
          <cell r="A2630" t="str">
            <v>Li, Lin-Xi Univ Of Arkansas For Med Scis</v>
          </cell>
          <cell r="B2630" t="str">
            <v>https://mbim.uams.edu/wp-content/uploads/sites/41/2019/04/Aru-Defense-225x300.jpg</v>
          </cell>
          <cell r="C2630" t="str">
            <v>https://mbim.uams.edu/wp-content/uploads/sites/41/2019/09/DSC01143.jpg</v>
          </cell>
          <cell r="D2630" t="str">
            <v>https://mbim.uams.edu/wp-content/uploads/sites/41/2015/08/ret15h-300x200.jpg</v>
          </cell>
          <cell r="E2630" t="str">
            <v>https://mbim.uams.edu/wp-content/uploads/sites/41/2014/10/chowret15-300x200.jpg</v>
          </cell>
          <cell r="F2630" t="str">
            <v>https://mbim.uams.edu/wp-content/uploads/sites/41/2019/09/IMG_4235-300x225.jpg</v>
          </cell>
        </row>
        <row r="2631">
          <cell r="A2631" t="str">
            <v>Li, Na Baylor College Of Medicine</v>
          </cell>
          <cell r="B2631" t="str">
            <v>https://signature.bcm.edu/images/uploaded/full/1508859465315.jpeg</v>
          </cell>
          <cell r="C2631" t="str">
            <v>https://physiology.case.edu/media/photologue/photos/cache/hs_vis_2017_na_li_web_person_large.png</v>
          </cell>
          <cell r="D2631" t="str">
            <v>https://signature.bcm.edu/images/uploaded/full/1538515350365.jpeg</v>
          </cell>
          <cell r="E2631" t="str">
            <v>https://lookaside.fbsbx.com/lookaside/crawler/media/?media_id=10157184302518408</v>
          </cell>
          <cell r="F2631" t="str">
            <v>https://media.bcm.edu/images/2015/d1/65586-272-best-poster-winners-970-444-20150330161817.jpg</v>
          </cell>
        </row>
        <row r="2632">
          <cell r="A2632" t="str">
            <v>Li, Quanzheng  Massachusetts General Hospital</v>
          </cell>
          <cell r="B2632" t="str">
            <v>http://gordon.mgh.harvard.edu/gc/wp-content/uploads/staff_quanzheng.jpg</v>
          </cell>
          <cell r="C2632" t="str">
            <v>https://i.ytimg.com/vi/ALPNXmLIvgg/maxresdefault.jpg</v>
          </cell>
          <cell r="D2632" t="str">
            <v>https://pbs.twimg.com/media/DbeCMBeV0AEnyU0.jpg</v>
          </cell>
          <cell r="E2632" t="str">
            <v>https://xiangli-shaun.github.io/img/MMMI2019.png</v>
          </cell>
          <cell r="F2632" t="str">
            <v>https://static.wixstatic.com/media/0727da_a0ab5e306ee941aabff9710ec254cd22~mv2.png</v>
          </cell>
        </row>
        <row r="2633">
          <cell r="A2633" t="str">
            <v>Li, Rong  University Of Texas Hlth Science Center</v>
          </cell>
          <cell r="B2633" t="str">
            <v>https://smhs.gwu.edu/sites/default/files/LiRong_INLINE_WEB.gif</v>
          </cell>
          <cell r="C2633" t="str">
            <v>https://www.utdallas.edu/news/imgs/photos-2018-04/dai-group-1000-2014-04.jpg</v>
          </cell>
          <cell r="D2633" t="str">
            <v>https://sph.uth.edu/divisions/biostatistics/assets/RLi.png</v>
          </cell>
          <cell r="E2633" t="str">
            <v>https://opa.uthscsa.edu/sites/opa/files/pictures/SRI%20Flatscreens%2002272018.png</v>
          </cell>
          <cell r="F2633" t="str">
            <v>https://experts.unthsc.edu/files-asset/3797017/Rong_Ma.jpg</v>
          </cell>
        </row>
        <row r="2634">
          <cell r="A2634" t="str">
            <v>Li, Ruosha University Of Texas Hlth Sci Ctr Houston</v>
          </cell>
          <cell r="B2634" t="str">
            <v>https://daj9cl0xcfutq.cloudfront.net/thumbs/li.jpg</v>
          </cell>
          <cell r="C2634" t="str">
            <v>https://sph.uth.edu/divisions/biostatistics/assets/RLi.png</v>
          </cell>
          <cell r="D2634" t="str">
            <v>https://daj9cl0xcfutq.cloudfront.net/thumbs/atem.jpg</v>
          </cell>
          <cell r="E2634" t="str">
            <v>https://sph.uth.edu/divisions/biostatistics/assets/JNing.jpg</v>
          </cell>
          <cell r="F2634" t="str">
            <v>https://sph.uth.edu/divisions/biostatistics/assets/Stacia.Desantis.jpg?language_id=1</v>
          </cell>
        </row>
        <row r="2635">
          <cell r="A2635" t="str">
            <v>Li, Shaoguang Univ Of Massachusetts Med Sch Worcester</v>
          </cell>
          <cell r="B2635" t="str">
            <v>https://s1.manualzz.com/store/data/008581069_1-53a204cac98fb2f522e3c1b43a9ad9e2.png</v>
          </cell>
          <cell r="C2635" t="str">
            <v>https://i1.rgstatic.net/publication/41577244_Novel_Therapeutic_Agents_Against_Cancer_Stem_Cells_of_Chronic_Myeloid_Leukemia/links/5469f47a0cf20dedafd3278b/largepreview.png</v>
          </cell>
          <cell r="D2635" t="str">
            <v>https://escholarship.umassmed.edu/assets/md5images/8967335d6452216dc6bd81ac04353f19.png</v>
          </cell>
          <cell r="E2635" t="str">
            <v>https://i1.rgstatic.net/publication/260154847_Omacetaxine_mepesuccinate_in_the_treatment_of_intractable_chronic_myeloid_leukemia/links/03071c600cf211dddd1bfec5/largepreview.png</v>
          </cell>
          <cell r="F2635" t="str">
            <v>https://imgv2-1-f.scribdassets.com/img/document/226165309/original/0d7fcca538/1562140908?v=1</v>
          </cell>
        </row>
        <row r="2636">
          <cell r="A2636" t="str">
            <v>Li, Wei University Of Tennessee Health Sci Ctr</v>
          </cell>
          <cell r="B2636" t="str">
            <v>x-raw-image:///02ba8dac9b135532fd04dbf2330962d220400102aa12ac7ad5496d3dbb2cd273</v>
          </cell>
          <cell r="C2636" t="str">
            <v>https://d2cax41o7ahm5l.cloudfront.net/cs/speaker-images/wei-li-university-of-tennessee-health-science-center-usa-1475842536.jpg</v>
          </cell>
          <cell r="D2636" t="str">
            <v>https://d2cax41o7ahm5l.cloudfront.net/cs/speaker-images/wei-li-university-of-tennessee-health-science-center-usa-1475842530.jpg</v>
          </cell>
          <cell r="E2636" t="str">
            <v>https://d2cax41o7ahm5l.cloudfront.net/cs/speaker-images/wei-li-university-of-tennessee-health-science-center-usa-1475842579.jpg</v>
          </cell>
          <cell r="F2636" t="str">
            <v>https://d2cax41o7ahm5l.cloudfront.net/cs/speaker-images/wei-li-university-of-tennessee-health-science-center-usa-1475842549.jpg</v>
          </cell>
        </row>
        <row r="2637">
          <cell r="A2637" t="str">
            <v>Li, Wei University Of Miami School Of Medicine</v>
          </cell>
          <cell r="B2637" t="str">
            <v>https://physician-news.umiamihealth.org/wp-content/uploads/sites/4/2019/03/Wei-Li-750x789.jpg</v>
          </cell>
          <cell r="C2637" t="str">
            <v>https://umiamihealth.org/bascom-palmer-eye-institute/research/meet-our-researchers/-/media/bascom-palmer-eye-institute/images/research/researcher-bios/wei-li1.ashx</v>
          </cell>
          <cell r="D2637" t="str">
            <v>http://biomed.med.miami.edu/images/faculty/faculty_Akiyama_Tasuku_WEB-1.jpg</v>
          </cell>
          <cell r="E2637" t="str">
            <v>https://i.ytimg.com/vi/yLAxMT5H73Q/maxresdefault.jpg</v>
          </cell>
          <cell r="F2637" t="str">
            <v>http://biomed.med.miami.edu/images/faculty/faculty_Zhibin_Chen.jpg</v>
          </cell>
        </row>
        <row r="2638">
          <cell r="A2638" t="str">
            <v>Li, Wei Pennsylvania State Univ Hershey Med Ctr</v>
          </cell>
          <cell r="B2638" t="str">
            <v>https://cancer.psu.edu/researchers/individual?p_p_id=researcherdisplay_WAR_medportlet&amp;p_p_lifecycle=2&amp;p_p_state=normal&amp;p_p_mode=view&amp;p_p_resource_id=serveResearcherImage&amp;p_p_cacheability=cacheLevelPage&amp;p_p_col_id=column-2&amp;p_p_col_count=1&amp;_researcherdisplay_WAR_medportlet_binaryDataDatasourceId=6D2CEEB324D64B9CE0540010E056499A&amp;_researcherdisplay_WAR_medportlet_researcherUrlTitle=wei-li-phd&amp;_researcherdisplay_WAR_medportlet_researcherDatasourceId=5B6500F63DAE38DBE0540010E056499A</v>
          </cell>
          <cell r="C2638" t="str">
            <v>http://www.fourdiamonds.org/_fourdiamonds/cache/file/523B45CD-F29A-2087-810A1B2FB24A46BF_medium.jpg</v>
          </cell>
          <cell r="D2638" t="str">
            <v>https://www.bme.psu.edu/dir/photos/ZHENG-SIYANG.jpg</v>
          </cell>
          <cell r="E2638" t="str">
            <v>http://adapt.psu.edu/images/ZhangAGUFellow2018.png</v>
          </cell>
          <cell r="F2638" t="str">
            <v>https://pennstate.pure.elsevier.com/files-asset/55551962/jxl1976.jpg</v>
          </cell>
        </row>
        <row r="2639">
          <cell r="A2639" t="str">
            <v>Li, Xue SeanBoston Children's Hospital</v>
          </cell>
          <cell r="B2639" t="str">
            <v>http://www.childrenshospital.org/-/media/Directory/Researchers/K-L/Li-Xue-Sean.ashx?h=170&amp;w=132&amp;la=en&amp;hash=79EFD6CE17DC2594D70AFEDDBCEEFA336837CBFE</v>
          </cell>
          <cell r="C2639" t="str">
            <v>https://i1.rgstatic.net/ii/profile.image/277120631754754-1443082115673_Q512/Xue_Li11.jpg</v>
          </cell>
          <cell r="D2639" t="str">
            <v>https://i1.rgstatic.net/publication/50250214_A_Tbx1-Six1Eya1-Fgf8_genetic_pathway_controls_mammalian_cardiovascular_and_craniofacial_morphogenesis/links/0a85e531d9c9d52409000000/preview.png</v>
          </cell>
          <cell r="E2639" t="str">
            <v>https://i1.rgstatic.net/publication/320270839_Inflammatory_microenvironment_in_the_initiation_and_progression_of_bladder_cancer/links/59d977f30f7e9b12b368709f/preview.png</v>
          </cell>
          <cell r="F2639" t="str">
            <v>https://i1.rgstatic.net/publication/23165730_Dlx_genes_pattern_mammalian_jaw_primordium_by_regulating_both_lower_jaw-specific_and_upper_jaw-specific_genetic_programs/links/0912f50d27df94133d000000/preview.png</v>
          </cell>
        </row>
        <row r="2640">
          <cell r="A2640" t="str">
            <v>Li, Yan Oregon Health &amp; Science University</v>
          </cell>
          <cell r="B2640" t="str">
            <v>https://static.wixstatic.com/media/097211_f6e1dbbbe4764f99b9c26814603428bc.jpg/v1/fill/w_272,h_408,al_c,q_80,usm_0.66_1.00_0.01/097211_f6e1dbbbe4764f99b9c26814603428bc.webp</v>
          </cell>
          <cell r="C2640" t="str">
            <v>https://static.wixstatic.com/media/097211_52419cd176cd4b80a19768029963277b.jpg/v1/fill/w_256,h_384,al_c,q_80,usm_0.66_1.00_0.01/097211_52419cd176cd4b80a19768029963277b.webp</v>
          </cell>
          <cell r="D2640" t="str">
            <v>https://cdn4.i-scmp.com/sites/default/files/styles/square/public/images/methode/2017/08/18/2b571cf4-8229-11e7-a767-bc310e55dd10_1280x720_174243.jpg?itok=2G-hkaoe</v>
          </cell>
          <cell r="E2640" t="str">
            <v>https://static.wixstatic.com/media/097211_7303933337aa4c91be73ad5dc5eced4f~mv2.jpg/v1/crop/x_8,y_0,w_586,h_602/fill/w_302,h_310,al_c,q_80,usm_0.66_1.00_0.01/YuliYang.webp</v>
          </cell>
          <cell r="F2640" t="str">
            <v>https://static.wixstatic.com/media/097211_1dda88ba64d749408172a5c2f1484d07~mv2.png/v1/crop/x_0,y_58,w_864,h_887/fill/w_302,h_310,al_c,q_80,usm_0.66_1.00_0.01/LiQinGao.webp</v>
          </cell>
        </row>
        <row r="2641">
          <cell r="A2641" t="str">
            <v>Li, Yan  New York Academy Of Medicine</v>
          </cell>
          <cell r="B2641" t="str">
            <v>https://lookaside.fbsbx.com/lookaside/crawler/media/?media_id=2641094872590821</v>
          </cell>
          <cell r="C2641" t="str">
            <v>https://pbs.twimg.com/media/DtlD0GsWkAcxxt1.jpg</v>
          </cell>
          <cell r="D2641" t="str">
            <v>https://sites.google.com/site/yanliacademic/_/rsrc/1485915832688/home/FullSizeRender%20%281%29.jpg?height=200&amp;width=150</v>
          </cell>
          <cell r="E2641" t="str">
            <v>https://pbs.twimg.com/profile_images/1138825450237693953/vWInRUR9_400x400.png</v>
          </cell>
          <cell r="F2641" t="str">
            <v>https://nyam.org/media/filer_public/62/d1/62d13eaf-761f-40a6-be65-46a8d84ff9b9/vid_0001_181015nyam0058.jpg</v>
          </cell>
        </row>
        <row r="2642">
          <cell r="A2642" t="str">
            <v>Li, Yi New York University School Of Medicine</v>
          </cell>
          <cell r="B2642" t="str">
            <v>https://nyulangone.org/images/doctors/l/li/1508185117/yue-yi-li-square.jpg</v>
          </cell>
          <cell r="C2642" t="str">
            <v>https://med.nyu.edu/dti-physician-photo/faculty/y/yis01/yis01-hero.jpg</v>
          </cell>
          <cell r="D2642" t="str">
            <v>https://med.nyu.edu/dti-physician-photo/faculty/h/hr18/hr18-hero.jpg</v>
          </cell>
          <cell r="E2642" t="str">
            <v>https://cdn2.medicine.yale.edu/Profile/images/4844c618-ea33-4024-9b79-10c19f4029ca</v>
          </cell>
          <cell r="F2642" t="str">
            <v>https://med.nyu.edu/dti-physician-photo/faculty/g/gey01/gey01-hero.jpg</v>
          </cell>
        </row>
        <row r="2643">
          <cell r="A2643" t="str">
            <v>Li, Yi Baylor College Of Medicine</v>
          </cell>
          <cell r="B2643" t="str">
            <v>https://signature.bcm.edu/images/uploaded/full/1530646095379.jpeg</v>
          </cell>
          <cell r="C2643" t="str">
            <v>https://signature.bcm.edu/images/uploaded/full/1492701996290.jpeg</v>
          </cell>
          <cell r="D2643" t="str">
            <v>https://signature.bcm.edu/images/uploaded/full/1491577974651.jpeg</v>
          </cell>
          <cell r="E2643" t="str">
            <v>https://i1.rgstatic.net/ii/profile.image/277550791184403-1443184673499_Q512/Na_Li30.jpg</v>
          </cell>
          <cell r="F2643" t="str">
            <v>https://signature.bcm.edu/images/uploaded/full/1491500553466.jpeg</v>
          </cell>
        </row>
        <row r="2644">
          <cell r="A2644" t="str">
            <v>Li, Yu YuleeCincinnati Childrens Hosp Med Ctr</v>
          </cell>
          <cell r="B2644" t="str">
            <v>https://irc.cchmc.org/images/people/li,yu.jpg</v>
          </cell>
          <cell r="C2644" t="str">
            <v>https://irc.cchmc.org/images/people/holland,scott.jpg</v>
          </cell>
          <cell r="D2644" t="str">
            <v>https://irc.cchmc.org/images/people/giaquinto,randy.jpg</v>
          </cell>
          <cell r="E2644" t="str">
            <v>https://irc.cchmc.org/images/people/yuan,weihong.jpg</v>
          </cell>
          <cell r="F2644" t="str">
            <v>https://irc.cchmc.org/images/people/dumoulin,charles.jpg</v>
          </cell>
        </row>
        <row r="2645">
          <cell r="A2645" t="str">
            <v>Li, Zhe Brigham And Women's Hospital</v>
          </cell>
          <cell r="B2645" t="str">
            <v>https://projects.iq.harvard.edu/files/bbb-scba/files/lizhe.png?m=1519682692</v>
          </cell>
          <cell r="C2645" t="str">
            <v>https://i1.rgstatic.net/ii/profile.image/278514180870149-1443414363933_Q512/Zhe_Li30.jpg</v>
          </cell>
          <cell r="D2645" t="str">
            <v>https://www.hms.harvard.edu/dms/bbs/fac/images/large/Li_Zhe.jpg</v>
          </cell>
          <cell r="E2645" t="str">
            <v>https://i1.rgstatic.net/publication/314172370_Supplementary_Data_1/links/58b83917a6fdcc2d14d99674/preview.png</v>
          </cell>
          <cell r="F2645" t="str">
            <v>https://i1.rgstatic.net/publication/330278491_Supplementary_Material_2/links/5c36d34e458515a4c71a3798/preview.png</v>
          </cell>
        </row>
        <row r="2646">
          <cell r="A2646" t="str">
            <v>Li, Ziyin University Of Texas Hlth Sci Ctr Houston</v>
          </cell>
          <cell r="B2646" t="str">
            <v>https://med.uth.edu/mmg/wp-content/themes/ut-redux/library/includes/1.0.1/logos/utms-logo-header.png</v>
          </cell>
          <cell r="C2646" t="str">
            <v>https://gsbs.uth.edu/contentAsset/image/e191b3c9-9f34-42b1-8520-4b2208891644/fileAsset/filter/Resize/resize_w/150</v>
          </cell>
          <cell r="D2646" t="str">
            <v>http://mmg-li-lab.weebly.com/uploads/7/7/5/1/7751211/4209753.jpg?332</v>
          </cell>
          <cell r="E2646" t="str">
            <v>http://mmg-li-lab.weebly.com/uploads/7/7/5/1/7751211/1349043595.jpg</v>
          </cell>
          <cell r="F2646" t="str">
            <v>https://image-store.slidesharecdn.com/3230ba80-fc67-4031-9214-468430d4dca0-original.jpeg</v>
          </cell>
        </row>
        <row r="2647">
          <cell r="A2647" t="str">
            <v>Liao, Francesca-Fang  University Of Tennessee Health Sci Ctr</v>
          </cell>
          <cell r="B2647" t="str">
            <v>https://uthsc.pure.elsevier.com/files-asset/12071597/LiaoFrancesca-Fang_260931.jpg</v>
          </cell>
          <cell r="C2647" t="str">
            <v>http://news.uthsc.edu/wp-content/uploads/2013/01/5.jpg</v>
          </cell>
          <cell r="D2647" t="str">
            <v>https://news.uthsc.edu/wp-content/uploads/2018/10/liao-group-1.jpg</v>
          </cell>
          <cell r="E2647" t="str">
            <v>https://chambermaster.blob.core.windows.net/userfiles/UserFiles/chambers/1635/Image/Drs.Francesca-FangLiaoandMikeMcDonald.jpeg</v>
          </cell>
          <cell r="F2647" t="str">
            <v>https://www.uthsc.edu/neuroscience/faculty/images/fliao.jpg</v>
          </cell>
        </row>
        <row r="2648">
          <cell r="A2648" t="str">
            <v>Liao, Katherine PhoenixBrigham And Women's Hospital</v>
          </cell>
          <cell r="B2648" t="str">
            <v>https://physiciandirectory.brighamandwomens.org/Custom/Photos/hires/221.jpg</v>
          </cell>
          <cell r="C2648" t="str">
            <v>https://researchfaculty.brighamandwomens.org/ProfilePhotos/Prof702.jpg</v>
          </cell>
          <cell r="D2648" t="str">
            <v>https://dbmi.hms.harvard.edu/sites/g/files/mcu781/files/profile-photos/cataylst-profile-photo-1249819.jpg</v>
          </cell>
          <cell r="E2648" t="str">
            <v>https://hms.harvard.edu/sites/default/files/Harvard%20Medicine%20Magazine/Winter%202019/Decision%20making/07_CDM_liao.jpg</v>
          </cell>
          <cell r="F2648" t="str">
            <v>https://mdxvitals-res.cloudinary.com/private_images/q_auto/professionals/1773143/photo.jpg?resize=98px:*</v>
          </cell>
        </row>
        <row r="2649">
          <cell r="A2649" t="str">
            <v>Liao, Maofu Harvard Medical School</v>
          </cell>
          <cell r="B2649" t="str">
            <v>https://cellbio.med.harvard.edu/sites/default/files/styles/people_photo/public/people_photo/maofu_liao-LARGE.jpg?itok=GJQkSxDY</v>
          </cell>
          <cell r="C2649" t="str">
            <v>https://liao.hms.harvard.edu/sites/liao.hms.harvard.edu/files/liao-lab-logo3.png</v>
          </cell>
          <cell r="D2649" t="str">
            <v>https://liao.hms.harvard.edu/sites/liao.hms.harvard.edu/files/styles/nivo_slide/public/banner/msba_001.png?itok=NCLVc6Ti</v>
          </cell>
          <cell r="E2649" t="str">
            <v>https://liao.hms.harvard.edu/sites/liao.hms.harvard.edu/files/styles/nivo_slide/public/banner/frontPic.png?itok=_HQbPRNv</v>
          </cell>
          <cell r="F2649" t="str">
            <v>https://liao.hms.harvard.edu/sites/liao.hms.harvard.edu/files/publication_images/Lpt_01_LPS.png</v>
          </cell>
        </row>
        <row r="2650">
          <cell r="A2650" t="str">
            <v>Lichtarge, Olivier Baylor College Of Medicine</v>
          </cell>
          <cell r="B2650" t="str">
            <v>https://signature.bcm.edu/images/uploaded/full/1468429568372.jpeg</v>
          </cell>
          <cell r="C2650" t="str">
            <v>https://nri.texaschildrens.org/sites/nri/files/styles/profile_-_full/public/images/profiles/Lichtarge_Oliver_2K18-0185_PVK_5185_8x10.jpg?itok=rJYDswFO</v>
          </cell>
          <cell r="D2650" t="str">
            <v>https://www.ebi.ac.uk/sites/ebi.ac.uk/files/content.ebi.ac.uk/person/image/olivier_lichtarge.png</v>
          </cell>
          <cell r="E2650" t="str">
            <v>https://media.bcm.edu/images/2016/3b/lichtarge-photo-320-240-20160622133515.jpeg</v>
          </cell>
          <cell r="F2650" t="str">
            <v>https://blogs.bcm.edu/wp-content/uploads/2014/10/lichtarge-small.jpg</v>
          </cell>
        </row>
        <row r="2651">
          <cell r="A2651" t="str">
            <v>Liddington, Robert ColinSanford Burnham Prebys Medical Discovery Institute</v>
          </cell>
          <cell r="B2651" t="str">
            <v>https://i1.rgstatic.net/ii/profile.image/558465550897163-1510159971999_Q512/Robert_Liddington2.jpg</v>
          </cell>
          <cell r="C2651" t="str">
            <v>https://www.sbpdiscovery.org/sites/default/files/2019-05/Garth%20Powis-Sanford%20Burnham%20Prebys.jpg</v>
          </cell>
          <cell r="D2651" t="str">
            <v>https://www.sbpdiscovery.org/sites/default/files/2017-08/Photo%20%2349%20Zhang.jpg</v>
          </cell>
          <cell r="E2651" t="str">
            <v>https://i1.rgstatic.net/ii/profile.image/278898383310863-1443505964781_Q512/Andrei_Osterman.jpg</v>
          </cell>
          <cell r="F2651" t="str">
            <v>https://i.ytimg.com/vi/PEBvxS2r3to/maxresdefault.jpg</v>
          </cell>
        </row>
        <row r="2652">
          <cell r="A2652" t="str">
            <v>Liebl, Daniel Jon University Of Miami School Of Medicine</v>
          </cell>
          <cell r="B2652" t="str">
            <v>http://www.themiamiproject.org/wp-content/uploads/2015/06/dan-liebl.jpg</v>
          </cell>
          <cell r="C2652" t="str">
            <v>https://thebuonicontifund.thankyou4caring.org/view.image?Id=928</v>
          </cell>
          <cell r="D2652" t="str">
            <v>https://miami.pure.elsevier.com/files-asset/18368282/DLiebl</v>
          </cell>
          <cell r="E2652" t="str">
            <v>https://i1.rgstatic.net/ii/profile.image/296428745314312-1447685528912_Q512/Daniel_Liebl.jpg</v>
          </cell>
          <cell r="F2652" t="str">
            <v>http://biomed.med.miami.edu/images/faculty/faculty_Michael_Hoffer.jpg</v>
          </cell>
        </row>
        <row r="2653">
          <cell r="A2653" t="str">
            <v>Liem, Robert IeLurie Children's Hospital Of Chicago</v>
          </cell>
          <cell r="B2653" t="str">
            <v>https://lookaside.fbsbx.com/lookaside/crawler/media/?media_id=1488681577818836</v>
          </cell>
          <cell r="C2653" t="str">
            <v>http://blog.luriechildrens.org/wp-content/uploads/2017/06/scy-collage-e1496939042132.jpg</v>
          </cell>
          <cell r="D2653" t="str">
            <v>https://i.ytimg.com/vi/iVUSemFi_js/hqdefault.jpg</v>
          </cell>
          <cell r="E2653" t="str">
            <v>https://lookaside.fbsbx.com/lookaside/crawler/media/?media_id=1168694309817566</v>
          </cell>
          <cell r="F2653" t="str">
            <v>https://www.luriechildrens.org/globalassets/blog/images/florida-4-3-19-banner.jpg</v>
          </cell>
        </row>
        <row r="2654">
          <cell r="A2654" t="str">
            <v>Lien, Ching-Ling EllenChildren's Hospital Of Los Angeles</v>
          </cell>
          <cell r="B2654" t="str">
            <v>https://i.ytimg.com/vi/KgsLx6GLu5Y/maxresdefault.jpg</v>
          </cell>
          <cell r="C2654" t="str">
            <v>https://www.chla.org/sites/default/files/styles/profile_picture/public/thumbnails/image/CHLA-Ching-Ling-Lien-5.jpg?itok=VfRmjnyP</v>
          </cell>
          <cell r="D2654" t="str">
            <v>https://www.eurekalert.org/multimedia/pub/web/26215_web.jpg</v>
          </cell>
          <cell r="E2654" t="str">
            <v>http://www.chla.org/sites/default/files/thumbnails/image/Ching-Ling%20%28Ellen%29%20Lien.jpg</v>
          </cell>
          <cell r="F2654" t="str">
            <v>https://stemcell.keck.usc.edu/wp-content/uploads/2017/03/Zebrafish-heart-with-coronary-vessels-marked-by-transgenic-fluorescent-reporters-by-Ellen-Lien.jpg</v>
          </cell>
        </row>
        <row r="2655">
          <cell r="A2655" t="str">
            <v>Lilly, Brenda J Research Inst Nationwide Children's Hosp</v>
          </cell>
          <cell r="B2655" t="str">
            <v>https://www.nationwidechildrens.org/-/media/nch/find-a-doctor/images/brenda-lilly.ashx?w=284&amp;h=393&amp;as=1&amp;bc=FFFFFF&amp;hash=3D47BAF22F09AFB44E6FCDEAC25DDB1EE68D8469</v>
          </cell>
          <cell r="C2655" t="str">
            <v>https://www.nationwidechildrens.org/-/media/nch/find-a-doctor/images/catherine-krawczeski.ashx?w=198&amp;h=278&amp;as=1&amp;bc=FFFFFF&amp;hash=0115C2A68349ABF29904862ED673586C827B2B51</v>
          </cell>
          <cell r="D2655" t="str">
            <v>https://www.nationwidechildrens.org/-/media/nch/find-a-doctor/images/katherine-garmann.ashx?w=198&amp;h=278&amp;as=1&amp;bc=FFFFFF&amp;hash=11793A699DC1FCA77613DD2663C22848416F78BE</v>
          </cell>
          <cell r="E2655" t="str">
            <v>https://www.nationwidechildrens.org/-/media/nch/find-a-doctor/images/christopher-breuer.ashx?w=198&amp;h=278&amp;as=1&amp;bc=FFFFFF&amp;hash=2396C00EEC68B56F3971AE0D21531263782F26D1</v>
          </cell>
          <cell r="F2655" t="str">
            <v>https://www.nationwidechildrens.org/-/media/nch/find-a-doctor/images/aarthi-sabanayagam.ashx?w=198&amp;h=278&amp;as=1&amp;bc=FFFFFF&amp;hash=8F0ED9AAD03A3349266885BD6B289D5481B983C1</v>
          </cell>
        </row>
        <row r="2656">
          <cell r="A2656" t="str">
            <v>Lin, Charles YangBaylor College Of Medicine</v>
          </cell>
          <cell r="B2656" t="str">
            <v>https://signature.bcm.edu/images/uploaded/full/1471389375501.jpeg</v>
          </cell>
          <cell r="C2656" t="str">
            <v>https://signature.bcm.edu/images/uploaded/full/1567017392673.jpeg</v>
          </cell>
          <cell r="D2656" t="str">
            <v>https://signature.bcm.edu/images/uploaded/full/1533759196730.jpeg</v>
          </cell>
          <cell r="E2656" t="str">
            <v>https://signature.bcm.edu/images/uploaded/full/1567085401477.jpeg</v>
          </cell>
          <cell r="F2656" t="str">
            <v>https://signature.bcm.edu/images/uploaded/full/1567018069926.jpeg</v>
          </cell>
        </row>
        <row r="2657">
          <cell r="A2657" t="str">
            <v>Lin, Dao-Hong New York Medical College</v>
          </cell>
          <cell r="B2657" t="str">
            <v>https://www.nymc.edu/media/schools-and-colleges/nymc/images/faculty/som-faculty/Lin.jpg</v>
          </cell>
          <cell r="C2657" t="str">
            <v>https://files.constantcontact.com/0ffbbc2c401/c5f1be81-6fcb-4906-8a6e-cb0745ee06d3.jpg?a=1130772249923</v>
          </cell>
          <cell r="D2657" t="str">
            <v>https://files.constantcontact.com/0ffbbc2c401/5b2fe120-70d9-49e2-8742-3c198f03727e.jpg?a=1130772249923</v>
          </cell>
          <cell r="E2657" t="str">
            <v>https://files.constantcontact.com/0ffbbc2c401/be381628-4da1-4f39-b926-fe77277d9925.jpg?a=1130772249923</v>
          </cell>
          <cell r="F2657" t="str">
            <v>https://www.nymc.edu/media/schools-and-colleges/nymc/images/campus.jpg</v>
          </cell>
        </row>
        <row r="2658">
          <cell r="A2658" t="str">
            <v>Lin, Dayu New York University School Of Medicine</v>
          </cell>
          <cell r="B2658" t="str">
            <v>https://www.nyu.edu/ebi/images/photos/Dayu3.jpg</v>
          </cell>
          <cell r="C2658" t="str">
            <v>http://www.nyctcm.edu/portals/0/Images/NYWPG41.JPG</v>
          </cell>
          <cell r="D2658" t="str">
            <v>https://www.nyu.edu/ebi/images/banner-ledoux1.png</v>
          </cell>
          <cell r="E2658" t="str">
            <v>https://upload.wikimedia.org/wikipedia/commons/thumb/8/8b/NYU_Tandon_School_of_Engineering.JPG/1200px-NYU_Tandon_School_of_Engineering.JPG</v>
          </cell>
          <cell r="F2658" t="str">
            <v>https://static.wixstatic.com/media/41add5_a7350dfd1bb84b57b10bec0e0a803b86~mv2.jpg/v1/fill/w_142,h_142,al_c,q_80,usm_0.66_1.00_0.01/41add5_a7350dfd1bb84b57b10bec0e0a803b86~mv2.webp</v>
          </cell>
        </row>
        <row r="2659">
          <cell r="A2659" t="str">
            <v>Lin, Jenny J.Icahn School Of Medicine At Mount Sinai</v>
          </cell>
          <cell r="B2659" t="str">
            <v>https://i1.rgstatic.net/ii/profile.image/609905794899968-1522424281557_Q512/Jenny_Lin3.jpg</v>
          </cell>
          <cell r="C2659" t="str">
            <v>https://i.ytimg.com/vi/Dyooif9zHLE/maxresdefault.jpg</v>
          </cell>
          <cell r="D2659" t="str">
            <v>https://i.ytimg.com/vi/Dyooif9zHLE/hqdefault.jpg</v>
          </cell>
          <cell r="E2659" t="str">
            <v>https://d1w7fb2mkkr3kw.cloudfront.net/assets/images/book/lrg/9783/0300/9783030018955.jpg</v>
          </cell>
          <cell r="F2659" t="str">
            <v>https://icahn.mssm.edu/files/ISMMS/Assets/Media/DOM/residencies-fellowships/director-salvatore-cilmi-md.jpg</v>
          </cell>
        </row>
        <row r="2660">
          <cell r="A2660" t="str">
            <v>Lin, Nina H. Boston Medical Center</v>
          </cell>
          <cell r="B2660" t="str">
            <v>https://www.bmc.org/sites/default/files/About_Us/mission/campus-purpose.jpg</v>
          </cell>
          <cell r="C2660" t="str">
            <v>http://www.bumc.bu.edu/id/files/2014/09/Lin.jpg</v>
          </cell>
          <cell r="D2660" t="str">
            <v>https://www.bmc.org/sites/default/files/Find%20a%20Doctor%20Photos/Assoumou-Sabrina-184x184.jpg</v>
          </cell>
          <cell r="E2660" t="str">
            <v>https://www.bmc.org/sites/default/files/Find%20a%20Doctor%20Photos/Cotton-Deborah-184x184.jpg</v>
          </cell>
          <cell r="F2660" t="str">
            <v>https://www.bmc.org/sites/default/files/Find%20a%20Doctor%20Photos/Walley-Alexander-184x184.jpg</v>
          </cell>
        </row>
        <row r="2661">
          <cell r="A2661" t="str">
            <v>Lin, Pei-Jung Tufts Medical Center</v>
          </cell>
          <cell r="B2661" t="str">
            <v>https://www.tuftsmedicalcenter.org/-/media/Images/Researchers/Lin_Pei-Jung_2017_5x7.ashx</v>
          </cell>
          <cell r="C2661" t="str">
            <v>https://www.tuftsmedicalcenter.org/-/media/Images/Feed/News/Building_4_220x230.ashx?h=230&amp;la=en&amp;w=220&amp;hash=7A2745164DE8F8CBBDD647E67603BE495A871C18</v>
          </cell>
          <cell r="D2661" t="str">
            <v>https://pbs.twimg.com/media/CE-85WRVEAMVnFg.jpg</v>
          </cell>
          <cell r="E2661" t="str">
            <v>https://mdedge-files-live.s3.us-east-2.amazonaws.com/files/s3fs-public/images/RTEmagicC_6c2e390a02397f7a0e_lin_pei_jung_boston.jpg.jpg</v>
          </cell>
          <cell r="F2661" t="str">
            <v>https://www.tuftsmedicalcenter.org/-/media/Images/Researchers/Biwer_Lauren.ashx</v>
          </cell>
        </row>
        <row r="2662">
          <cell r="A2662" t="str">
            <v>Lin, Pei-Yi  Boston Children's Hospital</v>
          </cell>
          <cell r="B2662" t="str">
            <v>https://i1.rgstatic.net/ii/profile.image/279324444905510-1443607545550_Q512/Pei_Yi_Lin.jpg</v>
          </cell>
          <cell r="C2662" t="str">
            <v>https://i1.rgstatic.net/ii/profile.image/342452838912000-1458658527585_Q512/Zhiqiang_Lin2.jpg</v>
          </cell>
          <cell r="D2662" t="str">
            <v>x-raw-image:///b56882b35bcad5d796ff2130bc57504cb6c4b7cf3630de22a10377926b289cd9</v>
          </cell>
          <cell r="E2662" t="str">
            <v>https://i1.rgstatic.net/ii/profile.image/272797863772181-1442051487783_Q512/Laura_Cornelissen2.jpg</v>
          </cell>
          <cell r="F2662" t="str">
            <v>x-raw-image:///8636bedaf34d4eb7118a1a64c19156c1246eec25a6b6e50d5eb7ab207ae63e1d</v>
          </cell>
        </row>
        <row r="2663">
          <cell r="A2663" t="str">
            <v>Lin, Shiaw-Yih University Of Tx Md Anderson Can Ctr</v>
          </cell>
          <cell r="B2663" t="str">
            <v>https://faculty.mdanderson.org/content/dam/mdanderson/images/fis/shiaw-yih_lin.jpg.resize.jpg</v>
          </cell>
          <cell r="C2663" t="str">
            <v>https://gsbs.uth.edu/contentAsset/image/03b482f4-a9b1-4992-8851-05933e8d9d97/fileAsset/filter/Resize/resize_w/150</v>
          </cell>
          <cell r="D2663" t="str">
            <v>https://i1.rgstatic.net/ii/profile.image/272461149241359-1441971208994_Q512/Shiaw-Yih_Lin.jpg</v>
          </cell>
          <cell r="E2663" t="str">
            <v>https://d2cax41o7ahm5l.cloudfront.net/cs/speaker-images/24_4602_1412691205.jpg</v>
          </cell>
          <cell r="F2663" t="str">
            <v>https://www.mdanderson.org/content/mda/en/research/departments-labs-institutes/departments-divisions/systems-biology/faculty-staff/jcr:content/mainparsys/columns/column2/adaptiveimage.resize.278.0.medium.jpg/1547735011017.jpg</v>
          </cell>
        </row>
        <row r="2664">
          <cell r="A2664" t="str">
            <v>Lin, Weei-Chin  Baylor College Of Medicine</v>
          </cell>
          <cell r="B2664" t="str">
            <v>https://signature.bcm.edu/images/uploaded/full/169330.jpg</v>
          </cell>
          <cell r="C2664" t="str">
            <v>https://signature.bcm.edu/images/uploaded/full/1516314797390.jpeg</v>
          </cell>
          <cell r="D2664" t="str">
            <v>https://signature.bcm.edu/images/uploaded/full/1412710663310.jpeg</v>
          </cell>
          <cell r="E2664" t="str">
            <v>https://signature.bcm.edu/images/uploaded/full/1496238439262.jpeg</v>
          </cell>
          <cell r="F2664" t="str">
            <v>https://signature.bcm.edu/images/uploaded/full/1494854732184.jpeg</v>
          </cell>
        </row>
        <row r="2665">
          <cell r="A2665" t="str">
            <v>Lin, Xin University Of Tx Md Anderson Can Ctr</v>
          </cell>
          <cell r="B2665" t="str">
            <v>https://faculty.mdanderson.org/content/dam/mdanderson/images/fis/lei_li.jpg.resize.jpg</v>
          </cell>
          <cell r="C2665" t="str">
            <v>https://faculty.mdanderson.org/content/dam/mdanderson/images/fis/junjie_chen.jpg.resize.jpg</v>
          </cell>
          <cell r="D2665" t="str">
            <v>https://faculty.mdanderson.org/content/dam/mdanderson/images/fis/shiaw-yih_lin.jpg.resize.jpg</v>
          </cell>
          <cell r="E2665" t="str">
            <v>https://faculty.mdanderson.org/content/dam/mdanderson/images/fis/shuxing_zhang.jpg.resize.jpg</v>
          </cell>
          <cell r="F2665" t="str">
            <v>https://faculty.mdanderson.org/content/dam/mdanderson/images/fis/zhongxing_liao.jpg.resize.jpg</v>
          </cell>
        </row>
        <row r="2666">
          <cell r="A2666" t="str">
            <v>Linas, Benjamin P.Boston Medical Center</v>
          </cell>
          <cell r="B2666" t="str">
            <v>https://bmc.org/sites/default/files/Find%20a%20Doctor%20Photos/Linas-Benjamin-184x184.jpg</v>
          </cell>
          <cell r="C2666" t="str">
            <v>https://cdn2.sph.harvard.edu/wp-content/uploads/sites/54/2015/06/LINAS.jpeg</v>
          </cell>
          <cell r="D2666" t="str">
            <v>https://www.bmc.org/sites/default/files/About_Us/mission/campus-purpose.jpg</v>
          </cell>
          <cell r="E2666" t="str">
            <v>https://cherishresearch.org/wp-content/uploads/2016/12/jake-morgan-e1557328199160.jpg</v>
          </cell>
          <cell r="F2666" t="str">
            <v>https://news.weill.cornell.edu/sites/default/files/styles/news_story_featured_image/public/story_featured_images/schackman.jpg?itok=tqmJ-tr0&amp;c=3c502661823326d230d151db0ab15716</v>
          </cell>
        </row>
        <row r="2667">
          <cell r="A2667" t="str">
            <v>Lincoln, Joy  Research Inst Nationwide Children's Hosp</v>
          </cell>
          <cell r="B2667" t="str">
            <v>https://www.nationwidechildrens.org/-/media/nch/research/images/lincoln-lab-group-photo.jpg</v>
          </cell>
          <cell r="C2667" t="str">
            <v>http://weinstein2017.nationwidechildrens.org/wp-content/uploads/2016/08/NC-4C-Horizontal-Logo_mr-1.jpg</v>
          </cell>
          <cell r="D2667" t="str">
            <v>https://www.nationwidechildrens.org/-/media/nch/global/images/stock-images-environments/nationwide-childrens-exterior.ashx?w=259&amp;h=172&amp;as=1&amp;bc=ffffff&amp;hash=C4315E83D393226E73D72F7E6E47A8AAC570AF46</v>
          </cell>
          <cell r="E2667" t="str">
            <v>https://www.nationwidechildrens.org/-/media/nch/for-medical-professionals/images/skyline-bridge.ashx?w=259&amp;h=172&amp;as=1&amp;bc=ffffff&amp;hash=054A5AD29232872D3234D6BDDF70387C7CD41989</v>
          </cell>
          <cell r="F2667" t="str">
            <v>x-raw-image:///806a625bbe158a66f677b67410143251a070844bfb195275f3f5f8adbed179ea</v>
          </cell>
        </row>
        <row r="2668">
          <cell r="A2668" t="str">
            <v>Lindenauer, Peter KyleBaystate Medical Center</v>
          </cell>
          <cell r="B2668" t="str">
            <v>https://i1.rgstatic.net/ii/profile.image/272748844941335-1442039800908_Q512/Peter_Lindenauer.jpg</v>
          </cell>
          <cell r="C2668" t="str">
            <v>https://i1.rgstatic.net/ii/profile.image/278648159522831-1443446306534_Q512/Amir_Lotfi.jpg</v>
          </cell>
          <cell r="D2668" t="str">
            <v>https://i1.rgstatic.net/publication/301534441_Variation_in_prevalence_and_patterns_of_peripherally_inserted_central_catheter_use_in_adults_hospitalized_with_pneumonia/links/5ba48c0092851ca9ed1a1ee2/preview.png</v>
          </cell>
          <cell r="E2668" t="str">
            <v>https://i1.rgstatic.net/publication/320219697_Impact_of_Appropriate_Empiric_Antibiotic_Therapy_on_Outcomes_in_Patients_with_Pneumonia_and_Positive_Blood_vs_Respiratory_Cultures/links/59d5f0ff0f7e9b7a7e49a877/preview.png</v>
          </cell>
          <cell r="F2668" t="str">
            <v>https://mdxvitals-res.cloudinary.com/private_images/q_auto/professionals/1752471/photo.jpg?resize=98px:*</v>
          </cell>
        </row>
        <row r="2669">
          <cell r="A2669" t="str">
            <v>Linder, Jeffrey A.Brigham And Women's Hospital</v>
          </cell>
          <cell r="B2669" t="str">
            <v>https://researchfaculty.brighamandwomens.org/ProfilePhotos/Prof87.jpg</v>
          </cell>
          <cell r="C2669" t="str">
            <v>http://news.feinberg.northwestern.edu/wp-content/uploads/sites/15/2016/11/WSJ-Photo-Headshot-June-2016-retouch.png</v>
          </cell>
          <cell r="D2669" t="str">
            <v>https://d3p2qewzsoh75c.cloudfront.net/uploads/speakers/200/70630d13acb17f44b7b9eb065b34acc8.jpg</v>
          </cell>
          <cell r="E2669" t="str">
            <v>https://ecommons.med.harvard.edu/ec_res/nt/9C1D9130-0A54-4ECB-88B6-B13B9BE07F4B/10.12.12Sloane002.jpg')</v>
          </cell>
          <cell r="F2669" t="str">
            <v>https://www.ahrq.gov/sites/default/files/wysiwyg/funding/grantee-profiles/linder.png</v>
          </cell>
        </row>
        <row r="2670">
          <cell r="A2670" t="str">
            <v>Lindner, Jonathan ROregon Health &amp; Science University</v>
          </cell>
          <cell r="B2670" t="str">
            <v>https://www.healthimaging.com/sites/default/files/styles/media_image_mobile/public/2018-06/lindner_-_jonathan_lindner_20161_copy.jpg?h=28ce48bb&amp;itok=DkE2pYeT</v>
          </cell>
          <cell r="C2670" t="str">
            <v>http://cms.ipressroom.com.s3.amazonaws.com/296/files/201611/Lindner2014.jpg</v>
          </cell>
          <cell r="D2670" t="str">
            <v>https://d3p2qewzsoh75c.cloudfront.net/uploads/speakers/200/28c795b71744cae6a8ae145eb586fdc8.png</v>
          </cell>
          <cell r="E2670" t="str">
            <v>https://i.ytimg.com/vi/W3cqXxYzaCU/maxresdefault.jpg</v>
          </cell>
          <cell r="F2670" t="str">
            <v>https://cdn1.digitellinc.com/assets/img/ase/product_icons/15b4186d6346da.jpg</v>
          </cell>
        </row>
        <row r="2671">
          <cell r="A2671" t="str">
            <v>Lindsay, Mark EMassachusetts General Hospital</v>
          </cell>
          <cell r="B2671" t="str">
            <v>http://cvrc.massgeneral.org/wp-content/uploads/2014/03/Lindsay.jpg</v>
          </cell>
          <cell r="C2671" t="str">
            <v>https://www.massgeneral.org/heartcenter/assets/images/cardio-genetic-team-640.jpg</v>
          </cell>
          <cell r="D2671" t="str">
            <v>https://i.pinimg.com/originals/46/fe/4c/46fe4cbd8acba498b38848d1f6614a98.jpg</v>
          </cell>
          <cell r="E2671" t="str">
            <v>http://cvrc.massgeneral.org/wp-content/themes/CVRC/images/cvrc-logo.png</v>
          </cell>
          <cell r="F2671" t="str">
            <v>https://doctors.masseyeandear.org/Custom/Photos/52.jpg</v>
          </cell>
        </row>
        <row r="2672">
          <cell r="A2672" t="str">
            <v>Lingwood, Daniel  Massachusetts General Hospital</v>
          </cell>
          <cell r="B2672" t="str">
            <v>https://i0.wp.com/www.ragoninstitute.org/wp-content/uploads/2014/04/LingwoodDaniel1.jpg?fit=656%2C299</v>
          </cell>
          <cell r="C2672" t="str">
            <v>https://i1.wp.com/www.ragoninstitute.org/wp-content/uploads/2014/04/20170922_prb_ragon_headshots_297.jpg?w=896&amp;h=640</v>
          </cell>
          <cell r="D2672" t="str">
            <v>https://doctors.masseyeandear.org/Custom/Photos/5.jpg</v>
          </cell>
          <cell r="E2672" t="str">
            <v>https://doctors.masseyeandear.org/Custom/Photos/125.jpg</v>
          </cell>
          <cell r="F2672" t="str">
            <v>https://i1.wp.com/www.ragoninstitute.org/wp-content/uploads/2013/01/BarouchDan.jpg?fit=656%2C299</v>
          </cell>
        </row>
        <row r="2673">
          <cell r="A2673" t="str">
            <v>Link, Brian A Medical College Of Wisconsin</v>
          </cell>
          <cell r="B2673" t="str">
            <v>https://www.mcw.edu/-/media/MCW/Departments/Cell-Biology-Neurobiology-and-Anatomy/Brian-Link_Academic-Profile.jpg?scale=both&amp;w=1365&amp;anchor=middlecenter&amp;mode=crop&amp;h=1536&amp;la=en&amp;hash=191CC760828E636BFD2394CCF8733B0910B2DB6A</v>
          </cell>
          <cell r="C2673" t="str">
            <v>https://www.mcw.edu/-/media/MCW/Departments/Cell-Biology-Neurobiology-and-Anatomy/linklabfall2016.jpg?h=449&amp;w=600&amp;la=en</v>
          </cell>
          <cell r="D2673" t="str">
            <v>https://vision.wisc.edu/wp-content/uploads/sites/233/2017/06/square_Brian_Link-263x300.jpg</v>
          </cell>
          <cell r="E2673" t="str">
            <v>https://i.vimeocdn.com/filter/overlay?src0=https%3A%2F%2Fi.vimeocdn.com%2Fvideo%2F678350404_1280x720.jpg&amp;src1=https%3A%2F%2Ff.vimeocdn.com%2Fimages_v6%2Fshare%2Fplay_icon_overlay.png</v>
          </cell>
          <cell r="F2673" t="str">
            <v>https://www.sg.tum.de/fileadmin/_processed_/a/8/csm_mil_brain_web_cec4ee5721.jpg</v>
          </cell>
        </row>
        <row r="2674">
          <cell r="A2674" t="str">
            <v>Lionnet, Timothee New York University School Of Medicine</v>
          </cell>
          <cell r="B2674" t="str">
            <v>https://med.nyu.edu/dti-physician-photo/faculty/l/lionnt01/lionnt01-hero.jpg</v>
          </cell>
          <cell r="C2674" t="str">
            <v>https://i1.rgstatic.net/ii/profile.image/272480065552401-1441975718349_Q512/Timothee_Lionnet.jpg</v>
          </cell>
          <cell r="D2674" t="str">
            <v>https://pbs.twimg.com/profile_images/603753834599600128/ZpjAvcE1_400x400.jpg</v>
          </cell>
          <cell r="E2674" t="str">
            <v>https://pbs.twimg.com/media/DK2tbUBU8AAIBth.jpg</v>
          </cell>
          <cell r="F2674" t="str">
            <v>https://www.janelia.org/sites/default/files/styles/media_gallery_full/public/jiji_plus_tracks.png?itok=Pc4_BV3V</v>
          </cell>
        </row>
        <row r="2675">
          <cell r="A2675" t="str">
            <v>Liou, Jen Ut Southwestern Medical Center</v>
          </cell>
          <cell r="B2675" t="str">
            <v>https://www.utsouthwestern.edu/labs/liou/assets/Jen%20Liou.jpg</v>
          </cell>
          <cell r="C2675" t="str">
            <v>https://www.utsouthwestern.edu/labs/asset/784b8379-9278-4d8d-b09a-0ab9f0392fe0/Banner-Probe.jpg</v>
          </cell>
          <cell r="D2675" t="str">
            <v>https://dnnyqetna.blob.core.windows.net/portals/35/Images/Screen%20Shot%202017-12-20%20at%204.12.39%20PM.png?sr=b&amp;si=DNNFileManagerPolicy&amp;sig=LWkG9DDOgwIhpboGq08DwLJan1US4VqjTxZQeGyQ35U%3D</v>
          </cell>
          <cell r="E2675" t="str">
            <v>https://www.utsouthwestern.edu/edumedia/eduimages/education_training/endowed_scholars/jen-liou.jpg</v>
          </cell>
          <cell r="F2675" t="str">
            <v>https://www.utsouthwestern.edu/edumedia/eduimages/departments_centers/physiology/liou-jen.jpg</v>
          </cell>
        </row>
        <row r="2676">
          <cell r="A2676" t="str">
            <v>Lipinski, Daniel MarkMedical College Of Wisconsin</v>
          </cell>
          <cell r="B2676" t="str">
            <v>https://www.mcw.edu/-/media/MCW/Departments/Ophthalmology/Portraits/DanLipinski.jpg?scale=both&amp;w=600&amp;anchor=middlecenter&amp;mode=crop&amp;h=674&amp;la=en&amp;hash=9870199C112328CE2F8297298846CA8CD1168BD5</v>
          </cell>
          <cell r="C2676" t="str">
            <v>https://www1.mcw.edu/OGT/Portraits/Daniel-Lipinski_sm.jpg?Medium</v>
          </cell>
          <cell r="D2676" t="str">
            <v>https://api.ballotpedia.org/v3/thumbnail/200/300/crop/best/Daniel_Lipinski.jpg</v>
          </cell>
          <cell r="E2676" t="str">
            <v>https://www.chicagotribune.com/resizer/j82Lilw_DXTax-cVQOWQrCzZT84=/800x450/top/www.trbimg.com/img-5c9bd4d4/turbine/ct-1553716433-7wz8368ejs-snap-image</v>
          </cell>
          <cell r="F2676" t="str">
            <v>https://www.mcw.edu/-/media/MCW/Departments/Ophthalmology/EI_Vision_Scientists1_w1200.jpg?scale=both&amp;w=1200&amp;anchor=middlecenter&amp;mode=crop&amp;h=800&amp;la=en&amp;hash=7CBF9DE85FE1535249C7C08A5B5436536EEBAE5C</v>
          </cell>
        </row>
        <row r="2677">
          <cell r="A2677" t="str">
            <v>Lipsitz, Lewis Beth Israel Deaconess Medical Center</v>
          </cell>
          <cell r="B2677" t="str">
            <v>https://findadoc.bidmc.org/Custom/Photos/hires/926.jpg</v>
          </cell>
          <cell r="C2677" t="str">
            <v>https://blog.hebrewseniorlife.org/sites/default/files/styles/people/public/pictures/picture-5-1556028175.jpg?itok=tQpIreWe</v>
          </cell>
          <cell r="D2677" t="str">
            <v>https://www.healthandagingpolicy.org/hapf/wp-content/uploads/2018/08/Lew-Lipsitz.jpg</v>
          </cell>
          <cell r="E2677" t="str">
            <v>https://www.pri-med.com/-/media/sites/pmo/images/conferences/faculty-images/lipsitz_lew.ashx?h=220&amp;w=147&amp;la=en&amp;hash=5B7BEB7D4821698C7047068B07A35832</v>
          </cell>
          <cell r="F2677" t="str">
            <v>https://images.slideplayer.com/14/4336957/slides/slide_1.jpg</v>
          </cell>
        </row>
        <row r="2678">
          <cell r="A2678" t="str">
            <v>Lira, Sergio A.Icahn School Of Medicine At Mount Sinai</v>
          </cell>
          <cell r="B2678" t="str">
            <v>http://labs.icahn.mssm.edu/liralab/wp-content/uploads/sites/72/2016/07/sergio2-1.jpg</v>
          </cell>
          <cell r="C2678" t="str">
            <v>https://i1.rgstatic.net/ii/profile.image/272315271348261-1441936428939_Q512/Sergio_Lira.jpg</v>
          </cell>
          <cell r="D2678" t="str">
            <v>https://icahn.mssm.edu/files/ISMMS/Assets/Research/Immunology%20Institute/ISMMS-Research-Immunology-Lira-Headshot-144x200.jpg</v>
          </cell>
          <cell r="E2678" t="str">
            <v>http://labs.icahn.mssm.edu/liralab/wp-content/uploads/sites/72/2016/07/glaucia4.jpg</v>
          </cell>
          <cell r="F2678" t="str">
            <v>http://labs.icahn.mssm.edu/liralab/wp-content/uploads/sites/72/2016/07/lili4.jpg</v>
          </cell>
        </row>
        <row r="2679">
          <cell r="A2679" t="str">
            <v>Litt, Mark D.University Of Connecticut Sch Of Med/Dnt</v>
          </cell>
          <cell r="B2679" t="str">
            <v>https://today.uconn.edu/wp-content/uploads/2019/02/Mark-Litt1-e1562615528353.jpg</v>
          </cell>
          <cell r="C2679" t="str">
            <v>https://facultydirectory.uchc.edu/photo/7163</v>
          </cell>
          <cell r="D2679" t="str">
            <v>https://uconn-today-universityofconn.netdna-ssl.com/wp-content/uploads/2019/06/alcohol-research-center-team-20190311-encarnacion-0617.jpg</v>
          </cell>
          <cell r="E2679" t="str">
            <v>https://facultydirectory.uchc.edu/photo/5130</v>
          </cell>
          <cell r="F2679" t="str">
            <v>http://chip.uconn.edu/wp-content/uploads/sites/1245/2017/09/Litt_InterventionCoreThumb.jpg</v>
          </cell>
        </row>
        <row r="2680">
          <cell r="A2680" t="str">
            <v>Littman, Dan New York University School Of Medicine</v>
          </cell>
          <cell r="B2680" t="str">
            <v>https://med.nyu.edu/dti-physician-photo/faculty/l/littmd01/littmd01-hero.jpg</v>
          </cell>
          <cell r="C2680" t="str">
            <v>https://www.hhmi.org/sites/default/files/styles/epsa_250_250/public/Our%20Scientists/Investigators/Dan-Littman-400x400.jpg</v>
          </cell>
          <cell r="D2680" t="str">
            <v>https://nyulangone.org/news/sites/default/files/styles/hero_article_900x600/public/2019-08/press-release-two-nyu-researchers-awarded-new-pew-research-prices.jpg?itok=9RdzPhom&amp;h=968a2fbe</v>
          </cell>
          <cell r="E2680" t="str">
            <v>https://nyulangone.org/news/sites/default/files/styles/hero_article_900x600/public/2019-06/nyulh-mag-spring-2019-nathaniel-landau-thomas-norton.jpg?itok=RbHymyjc&amp;h=06ac0d8c</v>
          </cell>
          <cell r="F2680" t="str">
            <v>https://nyulangone.org/news/sites/default/files/styles/hero_article_900x600/public/default-thumbnails/_DSC0645.jpg?itok=RbyNXYSE&amp;h=b69e0e0e</v>
          </cell>
        </row>
        <row r="2681">
          <cell r="A2681" t="str">
            <v>Liu, Bei Medical University Of South Carolina</v>
          </cell>
        </row>
        <row r="2682">
          <cell r="A2682" t="str">
            <v>Liu, Chen Ut Southwestern Medical Center</v>
          </cell>
          <cell r="B2682" t="str">
            <v>https://www.utsouthwestern.edu/labs/liu-chen/assets/liu_chen_mini.jpg</v>
          </cell>
          <cell r="C2682" t="str">
            <v>https://www.utsouthwestern.edu/labs/liu-chen/assets/chen_liu_nweb_office.jpg</v>
          </cell>
          <cell r="D2682" t="str">
            <v>https://www.utsouthwestern.edu/labs/liu-chen/assets/li_li_nweb.jpg</v>
          </cell>
          <cell r="E2682" t="str">
            <v>https://www.utsouthwestern.edu/labs/asset/8323e4a6-9900-43e8-ae8d-18839474c219/chen_liu_banner4.jpg</v>
          </cell>
          <cell r="F2682" t="str">
            <v>https://www.utsouthwestern.edu/labs/liu-chen/assets/arnold_amanda_nweb.jpg</v>
          </cell>
        </row>
        <row r="2683">
          <cell r="A2683" t="str">
            <v>Liu, Chuanju  New York University School Of Medicine</v>
          </cell>
          <cell r="B2683" t="str">
            <v>https://med.nyu.edu/dti-physician-photo/faculty/l/liuc07/liuc07-hero.jpg</v>
          </cell>
          <cell r="C2683" t="str">
            <v>http://liulab.med.nyu.edu/sites/default/files/liulab/24_ChuanjuLiu_1100.jpg</v>
          </cell>
          <cell r="D2683" t="str">
            <v>https://med.nyu.edu/cellbiology/sites/default/files/cellbiology/liuc07.jpg</v>
          </cell>
          <cell r="E2683" t="str">
            <v>http://liulab.med.nyu.edu/sites/default/files/liulab/IMG_3790.JPG</v>
          </cell>
          <cell r="F2683" t="str">
            <v>http://liulab.med.nyu.edu/sites/default/files/liulab/IMG_0401wenyu.jpg</v>
          </cell>
        </row>
        <row r="2684">
          <cell r="A2684" t="str">
            <v>Liu, Chunyu  Boston University Medical Campus</v>
          </cell>
          <cell r="B2684" t="str">
            <v>https://www.bu.edu/sph/files/2013/10/Chunyu-Liu.jpg</v>
          </cell>
          <cell r="C2684" t="str">
            <v>x-raw-image:///bbb2908ba518212a04f66fd02d637555fac2f8f34a76cc056646594228662ba7</v>
          </cell>
          <cell r="D2684" t="str">
            <v>https://www.bu.edu/sph/files/2013/10/Qiong-Yang-1-150x150.jpg</v>
          </cell>
          <cell r="E2684" t="str">
            <v>https://www.bu.edu/sph/files/2016/07/Kaitlyn-Grevera-150x150.jpg</v>
          </cell>
          <cell r="F2684" t="str">
            <v>https://www.bu.edu/sph/files/2013/10/Ching-Ti-Liu-1-150x150.jpg</v>
          </cell>
        </row>
        <row r="2685">
          <cell r="A2685" t="str">
            <v>Liu, Dajiang Pennsylvania State Univ Hershey Med Ctr</v>
          </cell>
        </row>
        <row r="2686">
          <cell r="A2686" t="str">
            <v>Liu, Dongfang Methodist Hospital Research Institute</v>
          </cell>
          <cell r="B2686" t="str">
            <v>https://ironclad.rbhs.rutgers.edu/~mbmapp/pictures/dl907.jpg</v>
          </cell>
          <cell r="C2686" t="str">
            <v>https://image.isu.pub/160920220410-a42a364a0dea8414ca97cf7838d23a6a/jpg/page_26.jpg</v>
          </cell>
          <cell r="D2686" t="str">
            <v>https://www.houstonmethodist.org/-/media/Images/Research/unsorted/2853_Cooke.ashx?h=376&amp;la=en&amp;mw=1382&amp;w=658&amp;hash=148AB3ACDF55BBD8986AA278D4B2B924AAD82B63</v>
          </cell>
          <cell r="E2686" t="str">
            <v>https://www.houstonmethodist.org/-/media/Images/health-professionals/unsorted/557_HM_480x274.ashx?h=274&amp;la=en&amp;mw=1382&amp;w=480&amp;hash=5A2B4C6307D06292A2865C6B76AC56BCDBAD0C43</v>
          </cell>
          <cell r="F2686" t="str">
            <v>https://i1.rgstatic.net/publication/317872917_Erratum_to_Chimeric_antigen_receptor_CAR-modified_natural_killer_cell-based_immunotherapy_and_immunological_synapse_formation_in_cancer_and_HIV/links/59600a4d458515a357c62e13/largepreview.png</v>
          </cell>
        </row>
        <row r="2687">
          <cell r="A2687" t="str">
            <v>Liu, Feng University Of Texas Hlth Science Center</v>
          </cell>
        </row>
        <row r="2688">
          <cell r="A2688" t="str">
            <v>Liu, Fudong  University Of Texas Hlth Sci Ctr Houston</v>
          </cell>
          <cell r="B2688" t="str">
            <v>https://gsbs.uth.edu/contentAsset/image/44dbc08a-718c-4189-aa3b-f7b484cb983a/fileAsset/filter/Resize/resize_w/150</v>
          </cell>
          <cell r="C2688" t="str">
            <v>https://med.uth.edu/neurology/wp-content/uploads/sites/58/2019/03/Qi-Shaohua.jpg</v>
          </cell>
          <cell r="D2688" t="str">
            <v>https://med.uth.edu/neurology/wp-content/uploads/sites/58/2019/03/Mamun-Abdullah.jpg</v>
          </cell>
          <cell r="E2688" t="str">
            <v>https://med.uth.edu/neurology/wp-content/uploads/sites/58/2019/03/Sharmeen-Romana.jpg</v>
          </cell>
          <cell r="F2688" t="str">
            <v>https://med.uth.edu/neurology/wp-content/uploads/sites/58/2018/04/BRAINS-logo-big-e1532122286124.png</v>
          </cell>
        </row>
        <row r="2689">
          <cell r="A2689" t="str">
            <v>Liu, Ke JianUniversity Of New Mexico Health Scis Ctr</v>
          </cell>
          <cell r="B2689" t="str">
            <v>x-raw-image:///9b001ff4ca7da5139a940bdda612756038f623bd2a6acada5438acc7f2678773</v>
          </cell>
          <cell r="C2689" t="str">
            <v>http://en.xjtu.edu.cn/images/2019070501e.jpg</v>
          </cell>
          <cell r="D2689" t="str">
            <v>x-raw-image:///360fd8427497236c1a17a3d9a7c31bbc697aa42b0d56d37c0c935c6c5c7a64e1</v>
          </cell>
          <cell r="E2689" t="str">
            <v>https://www2.deloitte.com/content/dam/Deloitte/us/Images/Misc/Infographics/bcm-outlook-black-box-1.jpg</v>
          </cell>
          <cell r="F2689" t="str">
            <v>https://s3.studylib.net/store/data/008073947_1-e8c4043fd1bd884b8794a11896a0b46a.png</v>
          </cell>
        </row>
        <row r="2690">
          <cell r="A2690" t="str">
            <v>Liu, Meilian University Of New Mexico Health Scis Ctr</v>
          </cell>
          <cell r="B2690" t="str">
            <v>https://s3.amazonaws.com/cms.ipressroom.com/180/files/201810/5be46e892cfac26be02e5b78_BMB2015-6175/BMB2015-6175_hero.jpg</v>
          </cell>
          <cell r="C2690" t="str">
            <v>https://hsc.unm.edu/school-of-medicine/biochemistry-molecular-biology/assets/img/img-labs/meilian-liu-lab-team.jpg</v>
          </cell>
          <cell r="D2690" t="str">
            <v>https://bmb.unm.edu/assets/img-labs/liu-meilian-lab.jpg</v>
          </cell>
          <cell r="E2690" t="str">
            <v>https://hsc.unm.edu/school-of-medicine/biochemistry-molecular-biology/assets/img/img-labs/xiang-xue-lab.JPG</v>
          </cell>
          <cell r="F2690" t="str">
            <v>https://hsc.unm.edu/school-of-medicine/biochemistry-molecular-biology/assets/img/img-labs/adolphi-natalie-lab.jpg</v>
          </cell>
        </row>
        <row r="2691">
          <cell r="A2691" t="str">
            <v>Liu, Meng Medical University Of South Carolina</v>
          </cell>
          <cell r="B2691" t="str">
            <v>https://muschealth.org/MUSCApps/HealthAssets/ProfileImages/Liu-Meng-Psychiatry.jpg</v>
          </cell>
          <cell r="C2691" t="str">
            <v>http://education.musc.edu/-/media/images/social/icons/education.ashx</v>
          </cell>
          <cell r="D2691" t="str">
            <v>https://medicine.musc.edu/-/sm/medicine/departments/microbiology/i/bei-liu-2.ashx?la=en&amp;hash=D49AFB5590F91F31B2494315892A1F1C97473796</v>
          </cell>
          <cell r="E2691" t="str">
            <v>http://english.gmc.edu.cn/__local/8/E0/2C/926207557567507E0674F5EA4EA_0288C074_B318F.png</v>
          </cell>
          <cell r="F2691" t="str">
            <v>http://english.gmc.edu.cn/__local/8/C5/D7/AAE4326ED873DA5EB709EC4559D_E2EB240F_EAE01.png</v>
          </cell>
        </row>
        <row r="2692">
          <cell r="A2692" t="str">
            <v>Liu, Ning Ut Southwestern Medical Center</v>
          </cell>
          <cell r="B2692" t="str">
            <v>http://www.utsouthwestern.edu/facultydata/63199/images/ning-liu.jpg</v>
          </cell>
          <cell r="C2692" t="str">
            <v>https://www.utsouthwestern.edu/labs/olson/assets/liu-ning.jpg</v>
          </cell>
          <cell r="D2692" t="str">
            <v>https://www.utsouthwestern.edu/labs/olson/assets/li-hui.jpg</v>
          </cell>
          <cell r="E2692" t="str">
            <v>https://signature.bcm.edu/images/uploaded/full/1501179456525.jpeg</v>
          </cell>
          <cell r="F2692" t="str">
            <v>https://www.utsouthwestern.edu/labs/olson/assets/wang-zhaoning.jpg</v>
          </cell>
        </row>
        <row r="2693">
          <cell r="A2693" t="str">
            <v>Liu, Xiaohua Texas A&amp;M University Health Science Ctr</v>
          </cell>
          <cell r="B2693" t="str">
            <v>https://dentistry.tamhsc.edu/bms/facultystaffstudents/faculty/images/liu.jpg</v>
          </cell>
          <cell r="C2693" t="str">
            <v>http://scholars.library.tamu.edu/vivo/file/n7707/xiaohualiu.jpg</v>
          </cell>
          <cell r="D2693" t="str">
            <v>https://d2cax41o7ahm5l.cloudfront.net/cs/speaker-images/10223471412416933.jpg</v>
          </cell>
          <cell r="E2693" t="str">
            <v>https://d2cax41o7ahm5l.cloudfront.net/cs/speaker-images/10223471412416939.jpg</v>
          </cell>
          <cell r="F2693" t="str">
            <v>https://i0.wp.com/vitalrecord.tamhsc.edu/wp-content/uploads/2015/11/New_VR_DSC_0225.jpg?fit=1100%2C625&amp;ssl=1</v>
          </cell>
        </row>
        <row r="2694">
          <cell r="A2694" t="str">
            <v>Liu, Xiaoming University Of Texas Hlth Sci Ctr Houston</v>
          </cell>
          <cell r="B2694" t="str">
            <v>https://i1.rgstatic.net/ii/profile.image/273635260760081-1442251138652_Q512/Xiaoming_Liu7.jpg</v>
          </cell>
          <cell r="C2694" t="str">
            <v>https://ibt.tamhsc.edu/faculty/images/mliu-bio.jpg</v>
          </cell>
          <cell r="D2694" t="str">
            <v>https://sbmi.uth.edu/faculty-and-staff/gfx/Z_Zhao.jpg</v>
          </cell>
          <cell r="E2694" t="str">
            <v>https://www.uth.edu/cph/gfx/Sheng_Pan240x335.jpg</v>
          </cell>
          <cell r="F2694" t="str">
            <v>https://sbmi.uth.edu/dotAsset/2c21ecc7-d3f2-488f-8b17-e79540065629.jpg</v>
          </cell>
        </row>
        <row r="2695">
          <cell r="A2695" t="str">
            <v>Liu, Yongmei Wake Forest University Health Sciences</v>
          </cell>
          <cell r="B2695" t="str">
            <v>https://medicine.duke.edu/sites/medicine.duke.edu/files/styles/profile/public/field/image/i3057332.jpg?itok=tj3rEqu6</v>
          </cell>
          <cell r="C2695" t="str">
            <v>https://www.ncbiotech.org/sites/default/files/Yongmei_Liu_0.JPG</v>
          </cell>
          <cell r="D2695" t="str">
            <v>https://www.phs.wakehealth.edu/docs/dep/Soliman-Elsayed-0408.jpg</v>
          </cell>
          <cell r="E2695" t="str">
            <v>x-raw-image:///b59782396215c63fe8bb5e399d15ae438e6ac714c2c46cec361e86e9839e8595</v>
          </cell>
          <cell r="F2695" t="str">
            <v>x-raw-image:///1a66bdc0442d68871b38faea4f014d8914be1a6f6c16f0aaeeb334db889897f1</v>
          </cell>
        </row>
        <row r="2696">
          <cell r="A2696" t="str">
            <v>Liu, Yusen Research Inst Nationwide Children's Hosp</v>
          </cell>
          <cell r="B2696" t="str">
            <v>https://www.nationwidechildrens.org/-/media/nch/find-a-doctor/images/yusen-liu.ashx?w=284&amp;h=393&amp;as=1&amp;bc=FFFFFF&amp;hash=CB8A42291A434B9D282E959EAAF135909EFE0714</v>
          </cell>
          <cell r="C2696" t="str">
            <v>https://www.nationwidechildrens.org/-/media/nch/find-a-doctor/images/edward-shepherd.ashx?w=198&amp;h=278&amp;as=1&amp;bc=FFFFFF&amp;hash=451F9A99CFAC57E9E6C2FE9E4EF091AEDCDEFEBC</v>
          </cell>
          <cell r="D2696" t="str">
            <v>https://www.nationwidechildrens.org/-/media/nch/research/images/cirp/huiyun-xiang.ashx?w=198&amp;h=278&amp;as=1&amp;bc=FFFFFF&amp;hash=6D471CA31C84EC6DCA0C0FB426CC8468CE7C93DF</v>
          </cell>
          <cell r="E2696" t="str">
            <v>https://www.nationwidechildrens.org/-/media/nch/find-a-doctor/images/sudarshan-jadcherla-2019.ashx?w=198&amp;h=278&amp;as=1&amp;bc=FFFFFF&amp;hash=B87C8956097D551C55F7C86574D623E4FC5C888D</v>
          </cell>
          <cell r="F2696" t="str">
            <v>https://www.nationwidechildrens.org/-/media/nch/find-a-doctor/images/kristen-benninger.ashx?w=198&amp;h=278&amp;as=1&amp;bc=FFFFFF&amp;hash=FC462A745AA2442379BE07C10CDB2379ACEDADC9</v>
          </cell>
        </row>
        <row r="2697">
          <cell r="A2697" t="str">
            <v>Liu, Zhi-Ping  Ut Southwestern Medical Center</v>
          </cell>
          <cell r="B2697" t="str">
            <v>https://www.utsouthwestern.edu/labs/liu-zhi-ping/assets/zhou-wendy.jpg</v>
          </cell>
          <cell r="C2697" t="str">
            <v>https://www.utsouthwestern.edu/labs/liu-zhi-ping/assets/group.jpg</v>
          </cell>
          <cell r="D2697" t="str">
            <v>https://www.utsouthwestern.edu/labs/liu-zhi-ping/assets/liu-zhi-ping.jpg</v>
          </cell>
          <cell r="E2697" t="str">
            <v>https://www.utsouthwestern.edu/labs/asset/e68b0f41-f0b8-4ea2-b126-900d7ce6f616/carton1.jpg</v>
          </cell>
          <cell r="F2697" t="str">
            <v>https://www.utsouthwestern.edu/labs/liu-zhi-ping/assets/zhang-qingjun.jpg</v>
          </cell>
        </row>
        <row r="2698">
          <cell r="A2698" t="str">
            <v>Loggia, Marco Luciano Massachusetts General Hospital</v>
          </cell>
          <cell r="B2698" t="str">
            <v>x-raw-image:///e0e95c5f2584ada8cbc562ee7ab15fe72fa241d0357664addc6df5ed9cc69ef9</v>
          </cell>
          <cell r="C2698" t="str">
            <v>https://cdn-images-journals.azureedge.net/painrpts/SocialThumb.01938936-201908000-00017.F1-17.jpeg</v>
          </cell>
          <cell r="D2698" t="str">
            <v>x-raw-image:///298218918c965ab9652b0cb7b6031c26b91bd8eddd46961d09026c79588d9448</v>
          </cell>
          <cell r="E2698" t="str">
            <v>x-raw-image:///e1c9e9d25862c7f9c30499b15d483357ef8b999fd64598e2b6ddb6347c1fcba0</v>
          </cell>
          <cell r="F2698" t="str">
            <v>x-raw-image:///a6cf903e9d118f31de39d4b7884a57d14384f48c8e9fc2dbdcb6623a739cb93d</v>
          </cell>
        </row>
        <row r="2699">
          <cell r="A2699" t="str">
            <v>Loh, Po-Ru Brigham And Women's Hospital</v>
          </cell>
          <cell r="B2699" t="str">
            <v>https://cdn1.sph.harvard.edu/wp-content/uploads/sites/1520/2013/06/ploh.jpg</v>
          </cell>
          <cell r="C2699" t="str">
            <v>https://i.ytimg.com/vi/6MyLT2InjO0/maxresdefault.jpg</v>
          </cell>
          <cell r="D2699" t="str">
            <v>http://static.projects.iq.harvard.edu/files/styles/os_files_medium/public/ncigt/files/loh.png?m=1565710976&amp;itok=003HESOw</v>
          </cell>
          <cell r="E2699" t="str">
            <v>https://hms.harvard.edu/sites/default/files/media/NIH-Directors-850.jpg</v>
          </cell>
          <cell r="F2699" t="str">
            <v>https://www.afar.org/images/uploads/Loh,_Po-Ru.jpg</v>
          </cell>
        </row>
        <row r="2700">
          <cell r="A2700" t="str">
            <v>Loke, Png New York University School Of Medicine</v>
          </cell>
          <cell r="B2700" t="str">
            <v>https://banner2.kisspng.com/20180502/ipq/kisspng-new-york-university-school-of-medicine-nyu-langone-medical-library-5aea53e8912a19.9784636415253063445946.jpg</v>
          </cell>
          <cell r="C2700" t="str">
            <v>https://upload.wikimedia.org/wikipedia/en/2/26/New_York_University_School_of_Medicine_Shield.png</v>
          </cell>
          <cell r="D2700" t="str">
            <v>https://www.pngfind.com/pngs/m/561-5615645_integral-yoga-is-proud-to-partner-with-nyu.png</v>
          </cell>
          <cell r="E2700" t="str">
            <v>https://doximity-res.cloudinary.com/image/upload/d_institution-1-logo-image-default.png/v2/institution/logo_image/1624.png</v>
          </cell>
          <cell r="F2700" t="str">
            <v>https://media.licdn.com/dms/image/C4E0BAQEUxiOASDutqQ/company-logo_200_200/0?e=2159024400&amp;v=beta&amp;t=e1GtdS5F0udQBCT23JpC_Oe4fW1jvsBUkU3dHP_MZUY</v>
          </cell>
        </row>
        <row r="2701">
          <cell r="A2701" t="str">
            <v>Lombard, Julian HMedical College Of Wisconsin</v>
          </cell>
          <cell r="B2701" t="str">
            <v>https://www.mcw.edu/-/media/MCW/Departments/Physiology/Julian-Lombard_Academic-Profile.jpg?scale=both&amp;w=1365&amp;anchor=middlecenter&amp;mode=crop&amp;h=1536&amp;la=en&amp;hash=E23DEBA9C0E6D56BAD1584AF6F59F8DC0C6A2BDB</v>
          </cell>
          <cell r="C2701" t="str">
            <v>https://www.mcw.edu/-/media/MCW/Departments/Physiology/Vikash-Kumar_Academic-Profile.jpg?w=200&amp;h=275&amp;mode=crop&amp;anchor=middlecenter&amp;scale=both%20200w</v>
          </cell>
          <cell r="D2701" t="str">
            <v>https://www.mcw.edu/-/media/MCW/Departments/Physiology/Justin-Grobe_Academic-Profile.jpg?w=200&amp;h=275&amp;mode=crop&amp;anchor=middlecenter&amp;scale=both%20200w</v>
          </cell>
          <cell r="E2701" t="str">
            <v>https://www.mcw.edu/-/media/MCW/Departments/Physiology/Mingyu-Liang_Academic-Profile.jpg?w=200&amp;h=275&amp;mode=crop&amp;anchor=middlecenter&amp;scale=both%20200w</v>
          </cell>
          <cell r="F2701" t="str">
            <v>https://www.mcw.edu/-/media/MCW/Departments/Physiology/Pengyuan-Liu_Academic-Profile.jpg?w=200&amp;h=275&amp;mode=crop&amp;anchor=middlecenter&amp;scale=both%20200w</v>
          </cell>
        </row>
        <row r="2702">
          <cell r="A2702" t="str">
            <v>Longhi, Maria Serena Beth Israel Deaconess Medical Center</v>
          </cell>
          <cell r="B2702" t="str">
            <v>https://pbs.twimg.com/media/DsEO8zjX0AAUIlR.jpg</v>
          </cell>
          <cell r="C2702" t="str">
            <v>https://www.bidmc.org/-/media/rich-text-images/beth-israel-org/research/research-by-department/anesthesia-critical-care-and-pain-medicine/maria-serena-longhi-266x365.jpg?h=344&amp;w=250</v>
          </cell>
          <cell r="D2702" t="str">
            <v>https://www.bidmc.org/-/media/rich-text-images/beth-israel-org/research/research-by-department/anesthesia-critical-care-and-pain-medicine/marta-vuerich-longhi-200x267.png?h=267&amp;w=200</v>
          </cell>
          <cell r="E2702" t="str">
            <v>https://www.bidmc.org/-/media/rich-text-images/beth-israel-org/research/research-by-department/medicine/gastroenterology/research-teams/robson-lab.png?h=263&amp;w=500&amp;hash=C7F235AAC86095C62827A1A062B86153AEA4683A</v>
          </cell>
          <cell r="F2702" t="str">
            <v>https://www.bidmc.org/-/media/rich-text-images/beth-israel-org/research/research-by-department/medicine/gastroenterology/research-teams/gordon-jiang-in-lab-20160414.jpg?h=306&amp;w=500&amp;hash=0E5BD0C3B8E7C4A18B5172C57F310CD46A968396</v>
          </cell>
        </row>
        <row r="2703">
          <cell r="A2703" t="str">
            <v>Longman, Randy SWeill Medical Coll Of Cornell Univ</v>
          </cell>
          <cell r="B2703" t="str">
            <v>https://weillcornell.org/sites/default/files/styles/profile-headshot-large/https/images.med.cornell.edu/headshots/ral2006.jpg?itok=Z3G8wPIT</v>
          </cell>
          <cell r="C2703" t="str">
            <v>https://www.bme.cornell.edu/sites/default/files/styles/width_700/public/content/event/image/longman%2C-randy-1404x780.png?itok=wqM6hd8A</v>
          </cell>
          <cell r="D2703" t="str">
            <v>http://media.univcomm.cornell.edu/photos/1280x720/54E3DC13-0E69-836F-AAED9510CAAF5CA1.jpg</v>
          </cell>
          <cell r="E2703" t="str">
            <v>https://robertsinstitute.weill.cornell.edu/sites/default/files/styles/panopoly_image_original/public/member_images/ral.png?itok=0x8Y2LUG&amp;c=a6950a3062a98d750a8c1423b67bd5a0</v>
          </cell>
          <cell r="F2703" t="str">
            <v>https://media.univcomm.cornell.edu/photos/377x212/95BA3F4D-CF38-4B1E-B2D13B112799AEB2.jpg</v>
          </cell>
        </row>
        <row r="2704">
          <cell r="A2704" t="str">
            <v>Loos, Ruth JfIcahn School Of Medicine At Mount Sinai</v>
          </cell>
          <cell r="B2704" t="str">
            <v>http://tceee.icahn.mssm.edu/wp-content/uploads/sites/11/2016/05/loos.jpg</v>
          </cell>
          <cell r="C2704" t="str">
            <v>https://www.mountsinai.org/files/MSHealth/Assets/HS/MSHS-Landing-CrainesNotableWomen-carousel-1920x475.jpg</v>
          </cell>
          <cell r="D2704" t="str">
            <v>https://icahn.mssm.edu/files/ISMMS/Assets/Media/Graduate%20School/2-3-1-rt1-sinainnovations.jpg</v>
          </cell>
          <cell r="E2704" t="str">
            <v>http://user-images.strikinglycdn.com/res/hrscywv4p/image/upload/c_limit,fl_lossy,h_1440,w_720,f_auto,q_auto/1318158/Janssens_qboadb.png</v>
          </cell>
          <cell r="F2704" t="str">
            <v>https://i1.rgstatic.net/ii/profile.image/556595727659008-1509714170600_Q512/Lynda_Coughlan2.jpg</v>
          </cell>
        </row>
        <row r="2705">
          <cell r="A2705" t="str">
            <v>Lopez, Job EBaylor College Of Medicine</v>
          </cell>
          <cell r="B2705" t="str">
            <v>https://signature.bcm.edu/images/uploaded/full/1407168724337.jpeg</v>
          </cell>
          <cell r="C2705" t="str">
            <v>https://signature.bcm.edu/images/uploaded/full/1396990083401.jpeg</v>
          </cell>
          <cell r="D2705" t="str">
            <v>https://signature.bcm.edu/images/uploaded/full/1503331803501.jpeg</v>
          </cell>
          <cell r="E2705" t="str">
            <v>https://signature.bcm.edu/images/uploaded/full/1471982077189.jpeg</v>
          </cell>
          <cell r="F2705" t="str">
            <v>https://signature.bcm.edu/images/uploaded/full/1409175905277.jpeg</v>
          </cell>
        </row>
        <row r="2706">
          <cell r="A2706" t="str">
            <v>Lorch, Scott AChildren's Hosp Of Philadelphia</v>
          </cell>
          <cell r="B2706" t="str">
            <v>https://ldi.upenn.edu/sites/default/files/styles/square_thumb_180x180_crop/public/expert/Lorch%2C%20Scott.jpg?itok=u1mLlNzC</v>
          </cell>
          <cell r="C2706" t="str">
            <v>https://mshp.med.upenn.edu/sites/default/files/styles/bio_large/public/838858.jpg?itok=ZIoBJWVM</v>
          </cell>
          <cell r="D2706" t="str">
            <v>https://policylab.chop.edu/sites/default/files/styles/profile_medium/public/images/team-member/ScottL2.png?itok=UCXkziZ7</v>
          </cell>
          <cell r="E2706" t="str">
            <v>https://www.pennmedicine.org/-/media/mpd/utility/headshot_m.ashx</v>
          </cell>
          <cell r="F2706" t="str">
            <v>https://mdedge-files-live.s3.us-east-2.amazonaws.com/files/s3fs-public/images/RTEmagicC_95d9fb5cd8ec1ed625_117821_Lorch_Scott.jpg.jpg</v>
          </cell>
        </row>
        <row r="2707">
          <cell r="A2707" t="str">
            <v>Lory, Stephen Harvard Medical School</v>
          </cell>
          <cell r="B2707" t="str">
            <v>https://bacteriology.hms.harvard.edu/assets/img/faculty/lory.jpg</v>
          </cell>
          <cell r="C2707" t="str">
            <v>https://i1.rgstatic.net/ii/profile.image/413879017459716-1475687855389_Q512/Stephen_Lory.jpg</v>
          </cell>
          <cell r="D2707" t="str">
            <v>https://www.hms.harvard.edu/dms/bbs/fac/images/large/Lory_Stephen.jpg</v>
          </cell>
          <cell r="E2707" t="str">
            <v>https://micro.hms.harvard.edu/sites/g/files/mcu766/files/People/lory.jpg</v>
          </cell>
          <cell r="F2707" t="str">
            <v>https://lorylab.med.harvard.edu/people_files/Christian%20Lorenz%20SM.jpg</v>
          </cell>
        </row>
        <row r="2708">
          <cell r="A2708" t="str">
            <v>Losina, Elena Brigham And Women's Hospital</v>
          </cell>
          <cell r="B2708" t="str">
            <v>https://researchfaculty.brighamandwomens.org/ProfilePhotos/Prof522.jpg</v>
          </cell>
          <cell r="C2708" t="str">
            <v>http://oracore.bwh.harvard.edu/wp-content/uploads/2016/05/OracoreLogo_Text_Medium.jpg</v>
          </cell>
          <cell r="D2708" t="str">
            <v>https://magazine.brighamandwomens.org/wp-content/uploads/2018/04/Digital-health-sidebar-ihub-hi-res.jpg</v>
          </cell>
          <cell r="E2708" t="str">
            <v>http://d7f1siy13ga1e.cloudfront.net/wp-content/uploads/2016/08/25130826/00016BBF-Hero-01.png</v>
          </cell>
          <cell r="F2708" t="str">
            <v>http://www.verityresearch.org/wp-content/uploads/2019/06/Methodology-Core-Team-e1560265442120.jpg</v>
          </cell>
        </row>
        <row r="2709">
          <cell r="A2709" t="str">
            <v>Losman, Julie AuroreDana-Farber Cancer Inst</v>
          </cell>
          <cell r="B2709" t="str">
            <v>http://www.dfhcc.harvard.edu/typo3temp/_processed_/csm_1200_1547011976_83159d0377.jpg</v>
          </cell>
          <cell r="C2709" t="str">
            <v>https://www.dana-farber.org/uploadedImages/Pages/Find_a_Doctor/julie%20losman_resized.jpg</v>
          </cell>
          <cell r="D2709" t="str">
            <v>https://doximity-res.cloudinary.com/image/upload/t_public_profile_photo_320x320/profile-placeholder-unregistered-1.jpg</v>
          </cell>
          <cell r="E2709" t="str">
            <v>https://www.dana-farber.org/uploadedImages/Newsroom/Publications/julie-aurore-losman.jpg</v>
          </cell>
          <cell r="F2709" t="str">
            <v>https://www.hipaaspace.com/medical_billing/coding/national_provider_identifier/codes/npi_1720151954.png</v>
          </cell>
        </row>
        <row r="2710">
          <cell r="A2710" t="str">
            <v>Lovejoy, Travis IanOregon Health &amp; Science University</v>
          </cell>
        </row>
        <row r="2711">
          <cell r="A2711" t="str">
            <v>Lowe, Tao LuUniversity Of Tennessee Health Sci Ctr</v>
          </cell>
          <cell r="B2711" t="str">
            <v>https://academic.uthsc.edu/facultyportfolio/pics/tlowe4.jpg</v>
          </cell>
          <cell r="C2711" t="str">
            <v>https://s2.studylib.net/store/data/010546314_1-c565b4ccc30ecdf644bac8094d5fa01f.png</v>
          </cell>
          <cell r="D2711" t="str">
            <v>https://s3.manualzz.com/store/data/018543181_1-6f1532f61438096df149c0ea92a45196.png</v>
          </cell>
          <cell r="E2711" t="str">
            <v>x-raw-image:///d35334ebb28c78ee0a8c1e03d7c0765749e73957a605ac40dda795452c37ce7d</v>
          </cell>
          <cell r="F2711" t="str">
            <v>x-raw-image:///b548d1674a065de56fbaf705622a56051ae0c8a388cfc9fd5cc5bcf72684a583</v>
          </cell>
        </row>
        <row r="2712">
          <cell r="A2712" t="str">
            <v>Lowenthal, Elizabeth Dawn Children's Hosp Of Philadelphia</v>
          </cell>
          <cell r="B2712" t="str">
            <v>https://www.med.upenn.edu/apps/my/images/faculty_pics/lowe2162.jpg</v>
          </cell>
          <cell r="C2712" t="str">
            <v>https://doximity-res.cloudinary.com/image/upload/t_public_profile_photo_320x320/profile-placeholder-registered-1.jpg</v>
          </cell>
          <cell r="D2712" t="str">
            <v>https://crissp.research.chop.edu/images/students/2018/Miller_Dawn.jpg</v>
          </cell>
          <cell r="E2712" t="str">
            <v>https://crissp.research.chop.edu/images/students/2018/Brooks_Jabari_Ture.jpg</v>
          </cell>
          <cell r="F2712" t="str">
            <v>https://crissp.research.chop.edu/images/students/2018/Joshi_Pallavi.jpg</v>
          </cell>
        </row>
        <row r="2713">
          <cell r="A2713" t="str">
            <v>Lu, Jining  Columbia University Health Sciences</v>
          </cell>
          <cell r="B2713" t="str">
            <v>http://www.cumc.columbia.edu/pulmonary/sites/default/files/imagecache/Faculty-Photo/bio/Lu_headshot_0.jpg</v>
          </cell>
          <cell r="C2713" t="str">
            <v>http://stat.columbia.edu/ma-programs/wp-content/uploads/2018/09/IMG_1765-e1536083003327.jpeg</v>
          </cell>
          <cell r="D2713" t="str">
            <v>https://images.squarespace-cdn.com/content/v1/5cb536f95239585d94fbce0a/1555399646718-S7NN6IQ473ELEJOKJG0Z/ke17ZwdGBToddI8pDm48kFnbzMPjb-zzQjU_kstE9QZ7gQa3H78H3Y0txjaiv_0fDoOvxcdMmMKkDsyUqMSsMWxHk725yiiHCCLfrh8O1z4YTzHvnKhyp6Da-NYroOW3ZGjoBKy3azqku80C789l0mxU0godxi02JM9uVemPLqzMRciqymhIZ2DYtE0-YHBxglxlCN_-22aJxj9Y-7Pkxg/HuiLu.jpg?format=1500w</v>
          </cell>
          <cell r="E2713" t="str">
            <v>x-raw-image:///02a7e0c02d91972b6aa17d2f0449361904791b7ccdaf5fe55b11ae364d4fe4f9</v>
          </cell>
          <cell r="F2713" t="str">
            <v>http://www.columbia.edu/~uh2112/images/PATHlogo.png</v>
          </cell>
        </row>
        <row r="2714">
          <cell r="A2714" t="str">
            <v>Lu, Jun Beth Israel Deaconess Medical Center</v>
          </cell>
          <cell r="B2714" t="str">
            <v>https://sleep.med.harvard.edu/img/499.jpg</v>
          </cell>
          <cell r="C2714" t="str">
            <v>https://sleep.med.harvard.edu/img/999.jpg</v>
          </cell>
          <cell r="D2714" t="str">
            <v>http://bidmcneurology.org/wp-content/uploads/2018/10/LOGO1.jpg</v>
          </cell>
          <cell r="E2714" t="str">
            <v>https://doximity-res.cloudinary.com/image/upload/t_public_profile_photo_320x320/w6g3y7x64ikj5uarsdxg.jpg</v>
          </cell>
          <cell r="F2714" t="str">
            <v>https://www.bidmc.org/-/media/rich-text-images/beth-israel-org/research/research-by-department/neurology/laboratories/safe_lab_novak2_350x375.jpg?h=323&amp;w=300</v>
          </cell>
        </row>
        <row r="2715">
          <cell r="A2715" t="str">
            <v>Lu, Qing RCincinnati Childrens Hosp Med Ctr</v>
          </cell>
          <cell r="B2715" t="str">
            <v>https://www.cincinnatichildrens.org/-/media/cincinnati%20childrens/global%20shared/biographies/l/lu-qing-richard.jpg?mw=220&amp;hash=E1A28E764918123A4730998532AFA5C790F61991</v>
          </cell>
          <cell r="C2715" t="str">
            <v>https://www.cincinnatichildrens.org/-/media/cincinnati%20childrens/home/research/divisions/e/ex-hem/labs/lu/meet/dong_chen-qing-lu-lab_200x250.jpg</v>
          </cell>
          <cell r="D2715" t="str">
            <v>https://www.cincinnatichildrens.org/-/media/cincinnati%20childrens/home/research/divisions/e/ex-hem/labs/lu/meet/luo_zaili-qing-lu-lab_200x250.jpg</v>
          </cell>
          <cell r="E2715" t="str">
            <v>https://www.cincinnatichildrens.org/-/media/cincinnati%20childrens/home/research/divisions/e/ex-hem/labs/lu/meet/ogurek_sean-qing-lu-lab_200x250.jpg</v>
          </cell>
          <cell r="F2715" t="str">
            <v>https://www.cincinnatichildrens.org/-/media/cincinnati%20childrens/home/research/divisions/e/ex-hem/labs/lu/meet/zhang_feng-qing-lu-lab_200x250.jpg</v>
          </cell>
        </row>
        <row r="2716">
          <cell r="A2716" t="str">
            <v>Lu, Quan Harvard School Of Public Health</v>
          </cell>
          <cell r="B2716" t="str">
            <v>https://static.projects.iq.harvard.edu/files/styles/profile_full/public/bbb-scba/files/luquan.png?m=1519698915&amp;itok=Tosj2N9_</v>
          </cell>
          <cell r="C2716" t="str">
            <v>https://cdn1.sph.harvard.edu/wp-content/uploads/sites/530/2016/05/cropped-gcd_logo_cmyk_w_o_school1.jpg</v>
          </cell>
          <cell r="D2716" t="str">
            <v>https://cdn1.sph.harvard.edu/wp-content/uploads/sites/21/2013/05/Lu-470x313.jpg</v>
          </cell>
          <cell r="E2716" t="str">
            <v>https://pbs.twimg.com/profile_images/879686416749514752/SrU8dYbD.jpg</v>
          </cell>
          <cell r="F2716" t="str">
            <v>https://cdn1.sph.harvard.edu/wp-content/uploads/sites/54/2018/09/Mag-Cover-Fall-2018-copy.jpg</v>
          </cell>
        </row>
        <row r="2717">
          <cell r="A2717" t="str">
            <v>Lu, Xiongbin University Of Tx Md Anderson Can Ctr</v>
          </cell>
          <cell r="B2717" t="str">
            <v>http://www3.mdanderson.org/calendar/image/2016_6052.png</v>
          </cell>
          <cell r="C2717" t="str">
            <v>https://i1.rgstatic.net/ii/profile.image/272417037746228-1441960691882_Q512/Xiongbin_Lu.jpg</v>
          </cell>
          <cell r="D2717" t="str">
            <v>https://faculty.mdanderson.org/content/dam/mdanderson/images/fis/xhuifang_lu.jpg.resize.jpg.pagespeed.ic.vA9Qebv_Uv.jpg</v>
          </cell>
          <cell r="E2717" t="str">
            <v>https://medicine.iu.edu/wp-content/faculty-image-cache/37992-1569286800.x95734.jpg</v>
          </cell>
          <cell r="F2717" t="str">
            <v>https://cancer.osu.edu/-/media/images/shared/media-room/cancer/press-releases/2015/june/xiaoming-he.jpg</v>
          </cell>
        </row>
        <row r="2718">
          <cell r="A2718" t="str">
            <v>Lu, Yong Northeast Ohio Medical University</v>
          </cell>
          <cell r="B2718" t="str">
            <v>https://www.neomed.edu/wp-content/uploads/UNIV_HS_yong-lu.jpg</v>
          </cell>
          <cell r="C2718" t="str">
            <v>https://www.neomed.edu/wp-content/uploads/RAF_SR_KSA_bao.jpeg</v>
          </cell>
          <cell r="D2718" t="str">
            <v>http://thepulse.neomed.edu/wp-content/uploads/2016/07/PUL_curry_07062016.jpg</v>
          </cell>
          <cell r="E2718" t="str">
            <v>https://www.neomed.edu/wp-content/uploads/NEWS_06.29.18_Wenstrup.jpg</v>
          </cell>
          <cell r="F2718" t="str">
            <v>https://www.neomed.edu/wp-content/uploads/HEA_landing-page-ftr.jpg</v>
          </cell>
        </row>
        <row r="2719">
          <cell r="A2719" t="str">
            <v>Lu, Yongbo  Texas A&amp;M University Health Science Ctr</v>
          </cell>
        </row>
        <row r="2720">
          <cell r="A2720" t="str">
            <v>Lu, Yongke Icahn School Of Medicine At Mount Sinai</v>
          </cell>
          <cell r="B2720" t="str">
            <v>https://mssm.cloud-cme.com/assets/MSSM/images/MS_Icahn_RGB_Hrztl.png</v>
          </cell>
          <cell r="C2720" t="str">
            <v>https://webcommons.mssm.edu/undergradsymposium/wp-content/uploads/sites/67/2016/05/SURP-2015-10-crop.jpeg</v>
          </cell>
          <cell r="D2720" t="str">
            <v>http://labs.neuroscience.mssm.edu/wp-content/uploads/2017/07/PECASE-pic.png</v>
          </cell>
          <cell r="E2720" t="str">
            <v>https://www.etsu.edu/cph/pictures/faculty/lu_yongke.png</v>
          </cell>
          <cell r="F2720" t="str">
            <v>https://image.isu.pub/180727141848-9775b309d01671eec3b0a2d3d4d3c01b/jpg/page_1_thumb_large.jpg</v>
          </cell>
        </row>
        <row r="2721">
          <cell r="A2721" t="str">
            <v>Lubitz, Steven AMassachusetts General Hospital</v>
          </cell>
          <cell r="B2721" t="str">
            <v>http://cvrc.massgeneral.org/wp-content/uploads/2014/03/Lubitz.jpg</v>
          </cell>
          <cell r="C2721" t="str">
            <v>https://advances.massgeneral.org/assets/images/contributors/Lubitz_Steven_advances.png</v>
          </cell>
          <cell r="D2721" t="str">
            <v>https://i.ytimg.com/vi/NusxOeqz4WY/maxresdefault.jpg</v>
          </cell>
          <cell r="E2721" t="str">
            <v>https://giving.broadinstitute.org/sites/default/files/styles/large/public/SteveLubitzcrop.jpg?itok=5WIqDBtI</v>
          </cell>
          <cell r="F2721" t="str">
            <v>https://static.wixstatic.com/media/fb5fcc_5d03e0c0cbb8444caee48421018785e4.jpg/v1/fill/w_415,h_448,al_c,lg_1,q_80/fb5fcc_5d03e0c0cbb8444caee48421018785e4.webp</v>
          </cell>
        </row>
        <row r="2722">
          <cell r="A2722" t="str">
            <v>Lucas, Daniel Cincinnati Childrens Hosp Med Ctr</v>
          </cell>
          <cell r="B2722" t="str">
            <v>https://www.cincinnatichildrens.org/-/media/cincinnati%20childrens/global%20shared/biographies/l/lucas-daniel.jpg?mw=220&amp;hash=EF516E26793D47D34A1268EBBAD949E24E1186B5</v>
          </cell>
          <cell r="C2722" t="str">
            <v>https://www.cincinnatichildrens.org/-/media/cincinnati%20childrens/home/research/divisions/e/ex-hem/labs/lucas/meet/zhang-jizhou-daniel-lucas-lab_200x250.jpg</v>
          </cell>
          <cell r="D2722" t="str">
            <v>https://www.cincinnatichildrens.org/-/media/cincinnati%20childrens/home/research/divisions/e/ex-hem/labs/lucas/meet/weinhaus-benjamin-daniel-lucas-lab_200x250.jpg</v>
          </cell>
          <cell r="E2722" t="str">
            <v>https://www.cincinnatichildrens.org/-/media/cincinnati%20childrens/home/research/divisions/e/ex-hem/labs/lucas/meet/may-margot-daniel-lucas-lab_200x250.jpg</v>
          </cell>
          <cell r="F2722" t="str">
            <v>https://www.cincinnatichildrens.org/-/media/cincinnati%20childrens/home/research/divisions/e/ex-hem/labs/lucas/meet/johnson-courtney-daniel-lucas-lab_200x250.jpg</v>
          </cell>
        </row>
        <row r="2723">
          <cell r="A2723" t="str">
            <v>Luebke, Jennifer I Boston University Medical Campus</v>
          </cell>
          <cell r="B2723" t="str">
            <v>http://www.bumc.bu.edu/anatneuro/files/2016/08/luebke.jpg</v>
          </cell>
          <cell r="C2723" t="str">
            <v>https://www.bumc.bu.edu/anatneuro/files/2016/08/Luebke-Lab.jpg</v>
          </cell>
          <cell r="D2723" t="str">
            <v>https://www.bumc.bu.edu/busm/files/2018/05/jennifer-luebke.jpg</v>
          </cell>
          <cell r="E2723" t="str">
            <v>https://www.bumc.bu.edu/busm/files/2019/06/Luebke.jpg</v>
          </cell>
          <cell r="F2723" t="str">
            <v>https://www.bu.edu/csn/files/2014/10/jenlubeke.jpg</v>
          </cell>
        </row>
        <row r="2724">
          <cell r="A2724" t="str">
            <v>Lujambio, Amaia Icahn School Of Medicine At Mount Sinai</v>
          </cell>
          <cell r="B2724" t="str">
            <v>http://labs.icahn.mssm.edu/lujambiolab/wp-content/uploads/sites/74/2014/10/Amaia-pic-300x280.png</v>
          </cell>
          <cell r="C2724" t="str">
            <v>https://i1.rgstatic.net/ii/profile.image/278588101283851-1443431987908_Q512/Amaia_Lujambio.jpg</v>
          </cell>
          <cell r="D2724" t="str">
            <v>https://i.ytimg.com/vi/ijn4YUCyGYA/maxresdefault.jpg</v>
          </cell>
          <cell r="E2724" t="str">
            <v>https://icahn.mssm.edu/files/fad_img_new/180/0000076810037333747161/0000072500034392425861.jpg</v>
          </cell>
          <cell r="F2724" t="str">
            <v>https://pbs.twimg.com/media/DeEC9xzWkAANtl_.jpg</v>
          </cell>
        </row>
        <row r="2725">
          <cell r="A2725" t="str">
            <v>Lum, Lawrence Ut Southwestern Medical Center</v>
          </cell>
          <cell r="B2725" t="str">
            <v>https://www.utsouthwestern.edu/labs/lum/assets/group.jpg</v>
          </cell>
          <cell r="C2725" t="str">
            <v>https://www.eurekalert.org/multimedia/pub/web/8950_web.jpg</v>
          </cell>
          <cell r="D2725" t="str">
            <v>https://www.utsouthwestern.edu/labs/lum/assets/lum-thumb.jpg</v>
          </cell>
          <cell r="E2725" t="str">
            <v>https://www.utsouthwestern.edu/newsroom/news-releases/year-2017/assets/lum-group.jpg</v>
          </cell>
          <cell r="F2725" t="str">
            <v>https://www.utsouthwestern.edu/labs/asset/5f4face6-449a-4c6e-99ea-84ddf6c4a476/banner1-lum.jpg</v>
          </cell>
        </row>
        <row r="2726">
          <cell r="A2726" t="str">
            <v>Lundberg, Hannah Jean Rush University Medical Center</v>
          </cell>
          <cell r="B2726" t="str">
            <v>https://i.dailymail.co.uk/1s/2019/04/16/11/12337414-6927355-Hannah_Yard_says_she_was_called_blondie_for_a_week_and_was_warne-m-15_1555411066840.jpg</v>
          </cell>
          <cell r="C2726" t="str">
            <v>x-raw-image:///bb28d9ced007b5fd2ba9a2174b93e43300d74da5acf8e065279ce689c3f782a5</v>
          </cell>
          <cell r="D2726" t="str">
            <v>https://lh4.googleusercontent.com/-Ds7qGBfEH3o/AAAAAAAAAAI/AAAAAAAAABA/2rWRcbjI3No/photo.jpg</v>
          </cell>
          <cell r="E2726" t="str">
            <v>x-raw-image:///dfbf8fb2ef54eee3f35640ba77f24f0f03250947709d1bf5235525bf95636757</v>
          </cell>
          <cell r="F2726" t="str">
            <v>https://i1.rgstatic.net/ii/profile.image/539032477868036-1505526765917_Q512/Robin_Pourzal.jpg</v>
          </cell>
        </row>
        <row r="2727">
          <cell r="A2727" t="str">
            <v>Luo, Juntao Upstate Medical University</v>
          </cell>
          <cell r="B2727" t="str">
            <v>http://www.upstate.edu/news/images/articles/2018/1009-researcher-luo-awarded-nih-grant.jpg</v>
          </cell>
          <cell r="C2727" t="str">
            <v>http://www.upstate.edu/news/images/articles/2017/0323-two-from-upstate-awarded-grants-to-further-breast-cancer-research.jpg</v>
          </cell>
          <cell r="D2727" t="str">
            <v>http://www.upstate.edu/pharm/images/luo-520-270.jpg</v>
          </cell>
          <cell r="E2727" t="str">
            <v>http://www.upstate.edu/pharm/images/pharm-ed-home.jpg</v>
          </cell>
          <cell r="F2727" t="str">
            <v>http://www.upstate.edu/scripts/faculty/photos/luoj.jpg</v>
          </cell>
        </row>
        <row r="2728">
          <cell r="A2728" t="str">
            <v>Luo, Xu University Of Nebraska Medical Center</v>
          </cell>
          <cell r="B2728" t="str">
            <v>https://www.unmc.edu/chmr/_images/luoxu.jpg</v>
          </cell>
          <cell r="C2728" t="str">
            <v>http://app1.unmc.edu/publicaffairs/TodaySite/Images/SiteImages/med/Luo0423.jpg</v>
          </cell>
          <cell r="D2728" t="str">
            <v>https://www.unmc.edu/eppley/_images/faculty/xu-luo.jpg</v>
          </cell>
          <cell r="E2728" t="str">
            <v>https://www.unmc.edu/pathology/education/graduate/current/KaiHuang2018.jpg</v>
          </cell>
          <cell r="F2728" t="str">
            <v>http://app1.unmc.edu/PublicAffairs/TodaySite/Images/SiteImages/Xu1106.jpg</v>
          </cell>
        </row>
        <row r="2729">
          <cell r="A2729" t="str">
            <v>Lupu, Florea Oklahoma Medical Research Foundation</v>
          </cell>
          <cell r="B2729" t="str">
            <v>https://omrf.org/wp-content/uploads/2017/02/lupu.jpg</v>
          </cell>
          <cell r="C2729" t="str">
            <v>https://omrf.org/wp-content/uploads/2017/07/LS29981.jpg</v>
          </cell>
          <cell r="D2729" t="str">
            <v>https://omrf.org/wp-content/uploads/2018/04/omrf-honors-3.png</v>
          </cell>
          <cell r="E2729" t="str">
            <v>https://omrf.org/wp-content/uploads/2017/07/lupu_LS17955.jpg</v>
          </cell>
          <cell r="F2729" t="str">
            <v>https://omrf.org/wp-content/uploads/2017/08/4283-1.jpg</v>
          </cell>
        </row>
        <row r="2730">
          <cell r="A2730" t="str">
            <v>Luse, Donal Cleveland Clinic Lerner Com-Cwru</v>
          </cell>
          <cell r="B2730" t="str">
            <v>https://www.shepherdconsortium.org/wp-content/uploads/2013/05/Cleveland-Clinic.jpg</v>
          </cell>
          <cell r="C2730" t="str">
            <v>https://arc-anglerfish-arc2-prod-advancelocal.s3.amazonaws.com/public/M3XUQ6YYCFFP3NRIZZAJ3DYA7I.jpg</v>
          </cell>
          <cell r="D2730" t="str">
            <v>https://my.clevelandclinic.org/-/scassets/images/org/locations/wayfinding/n-building-education-building-and-lerner-research-institute?mw=430&amp;hash=5584EFCC69FAB52B021D61E43A172E6A83A60A17</v>
          </cell>
          <cell r="E2730" t="str">
            <v>https://my.clevelandclinic.org/provider/image?id=3025&amp;width=235</v>
          </cell>
          <cell r="F2730" t="str">
            <v>https://portals.clevelandclinic.org/portals/106/Graphics/video_graphic_10-Year.jpg</v>
          </cell>
        </row>
        <row r="2731">
          <cell r="A2731" t="str">
            <v>Luster, Andrew DMassachusetts General Hospital</v>
          </cell>
          <cell r="B2731" t="str">
            <v>http://www.dfhcc.harvard.edu/typo3temp/_processed_/csm_425_1562443645_6dc2a683b4.jpg</v>
          </cell>
          <cell r="C2731" t="str">
            <v>https://www.massgeneral.org/rai/assets/images/luster.jpg</v>
          </cell>
          <cell r="D2731" t="str">
            <v>https://www.hms.harvard.edu/dms/immunology/fac/images/large/Luster_Andrew.jpg</v>
          </cell>
          <cell r="E2731" t="str">
            <v>https://www.massgeneral.org/ciid/assets/AndrewLuster2.jpg</v>
          </cell>
          <cell r="F2731" t="str">
            <v>http://www.ragoninstitute.org/wp-content/uploads/2017/10/Andrew-Luster-11-07-2017-flt-5.jpg</v>
          </cell>
        </row>
        <row r="2732">
          <cell r="A2732" t="str">
            <v>Luther, James Matthew Vanderbilt University Medical Center</v>
          </cell>
          <cell r="B2732" t="str">
            <v>https://wag.mc.vanderbilt.edu/PhotoServices/api/image/luthejm1/Professional/large/True</v>
          </cell>
          <cell r="C2732" t="str">
            <v>https://doximity-res.cloudinary.com/image/upload/t_public_profile_photo_320x320/o39iintpfjrwnei620oz.jpg</v>
          </cell>
          <cell r="D2732" t="str">
            <v>https://search.vanderbilthealth.com/sites/default/files/drupalfiles/uploads/provider_images/Powers-James-S-3092.jpg</v>
          </cell>
          <cell r="E2732" t="str">
            <v>https://i1.rgstatic.net/ii/profile.image/277666767884297-1443212324495_Q512/James_Luther.jpg</v>
          </cell>
          <cell r="F2732" t="str">
            <v>https://pfdphoto.service.vumc.org/ProviderImages/Beckman-Joshua-Aaron-130548.jpg</v>
          </cell>
        </row>
        <row r="2733">
          <cell r="A2733" t="str">
            <v>Lutz, Tam Dixon Northwest Portland Area Indian Hlth Bd</v>
          </cell>
          <cell r="B2733" t="str">
            <v>https://imgv2-2-f.scribdassets.com/img/document/346174788/298x396/5e636a7b17/1493054468?v=1</v>
          </cell>
          <cell r="C2733" t="str">
            <v>https://imgv2-2-f.scribdassets.com/img/document/401970025/original/c297a769e8/1569101898?v=1</v>
          </cell>
          <cell r="D2733" t="str">
            <v>https://imgv2-2-f.scribdassets.com/img/document/401970025/298x396/0e6df8807f/1552642914?v=1</v>
          </cell>
          <cell r="E2733" t="str">
            <v>https://image.isu.pub/180206160317-6472f1456a3227645cecc6348b024962/jpg/page_1.jpg</v>
          </cell>
          <cell r="F2733" t="str">
            <v>x-raw-image:///e5457b70546b7cbe75dc1114e3c3a947f5a3feb5897314a0e7c98cfd10ede7e3</v>
          </cell>
        </row>
        <row r="2734">
          <cell r="A2734" t="str">
            <v>Luzuriaga, Katherine FUniv Of Massachusetts Med Sch Worcester</v>
          </cell>
          <cell r="B2734" t="str">
            <v>https://physicians.umassmemorial.org/Custom/Photos/1799.jpg</v>
          </cell>
          <cell r="C2734" t="str">
            <v>https://www.umassmed.edu/globalassets/umassmednow/top-story/luzuriaga-katherine-1015.jpg</v>
          </cell>
          <cell r="D2734" t="str">
            <v>https://www.umassmed.edu/contentassets/8bc0966718174574b96d387486931b92/luzuriaga-katherine-web.jpg</v>
          </cell>
          <cell r="E2734" t="str">
            <v>https://www.umassmed.edu/contentassets/05f55318eece48b6b89e56632ef3477c/luzuriaga-katherine.jpg</v>
          </cell>
          <cell r="F2734" t="str">
            <v>https://www.umassmed.edu/globalassets/umassmednow/latest-headlines/katherine-luzuriaga.jpg</v>
          </cell>
        </row>
        <row r="2735">
          <cell r="A2735" t="str">
            <v>Lyden, David Charles Weill Medical Coll Of Cornell Univ</v>
          </cell>
          <cell r="B2735" t="str">
            <v>https://weillcornell.org/sites/default/files/styles/profile-headshot-large/https/images.med.cornell.edu/headshots/dcl2001.jpg?itok=zq7_E-oF</v>
          </cell>
          <cell r="C2735" t="str">
            <v>https://directory.weill.cornell.edu/api/v1/person/profile/dcl2001.png?returnGenericOn404=true</v>
          </cell>
          <cell r="D2735" t="str">
            <v>https://weillcornell.org/sites/default/files/styles/profile-headshot-large/https/images.med.cornell.edu/headshots/daw9094.jpg?itok=YHNKNExi</v>
          </cell>
          <cell r="E2735" t="str">
            <v>https://cdn2.medicine.yale.edu/Profile/images/43539892-51c0-4194-b30b-acabdd699b64</v>
          </cell>
          <cell r="F2735" t="str">
            <v>https://news.weill.cornell.edu/sites/default/files/styles/news_story_featured_image/public/story_featured_images/madoff.jpg?itok=K9Xrzz3-&amp;c=65d1c1a699ab08a56863709bf30791a4</v>
          </cell>
        </row>
        <row r="2736">
          <cell r="A2736" t="str">
            <v>Lyles, Douglas S.Wake Forest University Health Sciences</v>
          </cell>
          <cell r="B2736" t="str">
            <v>https://www.wakehealth.edu/-/media/WakeForest/Global/System/Person-Images/d/Douglas-S-Lyles.jpg</v>
          </cell>
          <cell r="C2736" t="str">
            <v>https://school.wakehealth.edu/-/media/WakeForest/Global/System/Person-Images/d/Doug-Easterling.jpg</v>
          </cell>
          <cell r="D2736" t="str">
            <v>https://school.wakehealth.edu/-/media/WakeForest/Global/System/Person-Images/t/Timothy-David-Howard.jpg</v>
          </cell>
          <cell r="E2736" t="str">
            <v>https://school.wakehealth.edu/-/media/WakeForest/Global/System/Person-Images/n/Nicholette-Danielle-Allred.jpg</v>
          </cell>
          <cell r="F2736" t="str">
            <v>https://school.wakehealth.edu/-/media/WakeForest/Global/System/Person-Images/c/Christopher-Yancey-Thomas.jpg</v>
          </cell>
        </row>
        <row r="2737">
          <cell r="A2737" t="str">
            <v>Lynch, Lydia Brigham And Women's Hospital</v>
          </cell>
          <cell r="B2737" t="str">
            <v>http://lynchlab.bwh.harvard.edu/wp-content/uploads/2015/03/lydia_lynch_lab3-e1426510325648-225x300.jpg</v>
          </cell>
          <cell r="C2737" t="str">
            <v>https://i1.rgstatic.net/ii/profile.image/272339266961410-1441942149264_Q512/Lydia_Lynch2.jpg</v>
          </cell>
          <cell r="D2737" t="str">
            <v>https://www.cancerresearch.org/getattachment/a7d47944-9194-4f91-b54a-5c339bd60b0a/attachment.aspx</v>
          </cell>
          <cell r="E2737" t="str">
            <v>https://image-store.slidesharecdn.com/edb9ab10-8740-4db3-adbc-de8df558f82d-original.jpeg</v>
          </cell>
          <cell r="F2737" t="str">
            <v>https://i.ytimg.com/vi/eUv1jkZshh0/maxresdefault.jpg</v>
          </cell>
        </row>
        <row r="2738">
          <cell r="A2738" t="str">
            <v>Lyubchenko, Yuri LUniversity Of Nebraska Medical Center</v>
          </cell>
          <cell r="B2738" t="str">
            <v>https://www.unmc.edu/pharmacy/faculty/pharmaceutical-sciences/lyubchenko.jpg</v>
          </cell>
          <cell r="C2738" t="str">
            <v>https://app1.unmc.edu/PublicAffairs/TodaySite/Images/SiteImages/Yuri-Lyubchenko-2_rgb_200x300px.jpg</v>
          </cell>
          <cell r="D2738" t="str">
            <v>http://www.globenewswire.com/news-release/2017/01/17/906352/0/en/photos/425551/0/425551.jpg?lastModified=01%2F17%2F2017%2010%3A36%3A02&amp;size=2</v>
          </cell>
          <cell r="E2738" t="str">
            <v>https://i1.rgstatic.net/ii/profile.image/390293108084737-1470064536951_Q512/Yuri_Lyubchenko.jpg</v>
          </cell>
          <cell r="F2738" t="str">
            <v>http://app1.unmc.edu/publicaffairs/TodaySite/Images/SiteImages/med/Yuri0819.jpg</v>
          </cell>
        </row>
        <row r="2739">
          <cell r="A2739" t="str">
            <v>Ma, Jianpeng  Baylor College Of Medicine</v>
          </cell>
          <cell r="B2739" t="str">
            <v>https://signature.bcm.edu/images/uploaded/full/1425672064770.jpeg</v>
          </cell>
          <cell r="C2739" t="str">
            <v>https://i.ytimg.com/vi/BZWsdbhZjqE/maxresdefault.jpg</v>
          </cell>
          <cell r="D2739" t="str">
            <v>https://profiles.gulfcoastconsortia.org/profilesystem/images/0/1000_0_1830.jpg</v>
          </cell>
          <cell r="E2739" t="str">
            <v>http://news.rice.edu/wp-content/uploads/2015/09/1005_ACTIN-4-web.jpg</v>
          </cell>
          <cell r="F2739" t="str">
            <v>http://news.rice.edu/wp-content/uploads/2012/03/0301_MA.jpg</v>
          </cell>
        </row>
        <row r="2740">
          <cell r="A2740" t="str">
            <v>Ma, Rong University Of North Texas Hlth Sci Ctr</v>
          </cell>
          <cell r="B2740" t="str">
            <v>https://experts.unthsc.edu/files-asset/3797017/Rong_Ma.jpg</v>
          </cell>
          <cell r="C2740" t="str">
            <v>https://www.unthsc.edu/health-institutes/wp-content/uploads/sites/32/tom-1-271x300.jpg</v>
          </cell>
          <cell r="D2740" t="str">
            <v>https://www.unthsc.edu/health-institutes/wp-content/uploads/sites/32/31444783_1910541262309614_2790654310714066355_n-300x268.jpg</v>
          </cell>
          <cell r="E2740" t="str">
            <v>https://www.unthsc.edu/health-institutes/wp-content/uploads/sites/32/31408442_1910540208976386_3818748559385002945_n-200x300.jpg</v>
          </cell>
          <cell r="F2740" t="str">
            <v>https://www.unthsc.edu/health-institutes/wp-content/uploads/sites/32/31417162_1910542642309476_4053258394805368114_n-208x300.jpg</v>
          </cell>
        </row>
        <row r="2741">
          <cell r="A2741" t="str">
            <v>Ma, Tao Wake Forest University Health Sciences</v>
          </cell>
          <cell r="B2741" t="str">
            <v>https://www.wakehealth.edu/-/media/WakeForest/Global/System/Person-Images/t/Tao-Ma.jpg</v>
          </cell>
          <cell r="C2741" t="str">
            <v>https://school.wakehealth.edu/-/media/WakeForest/School/Images/Page-Content/Labs/Tao-Ma-Lab/Ma-Tao.JPG?h=262&amp;w=200&amp;la=en&amp;hash=9F2D90A3D33B894E347291851FD077151EC0D498</v>
          </cell>
          <cell r="D2741" t="str">
            <v>https://school.wakehealth.edu/-/media/WakeForest/School/Images/Page-Content/Labs/Tao-Ma-Lab/Ma-award.jpg?h=356&amp;w=500&amp;la=en&amp;hash=5BAE6C9C4AF42CDDC4E6D5CB3661EF1449DE03EF</v>
          </cell>
          <cell r="E2741" t="str">
            <v>https://school.wakehealth.edu/-/media/WakeForest/School/Images/Page-Content/Labs/Tao-Ma-Lab/Tao-Ma-lab---group.jpg?h=400&amp;w=600&amp;la=en&amp;hash=C437D85EE1E606203E47E93E111102ECF7621443</v>
          </cell>
          <cell r="F2741" t="str">
            <v>https://static.wixstatic.com/media/3a4358_c2833c9f5cee4516899b492a9da9874d~mv2_d_2308_1932_s_2.jpg/v1/fill/w_460,h_384,al_c,q_80,usm_0.66_1.00_0.01/3a4358_c2833c9f5cee4516899b492a9da9874d~mv2_d_2308_1932_s_2.webp</v>
          </cell>
        </row>
        <row r="2742">
          <cell r="A2742" t="str">
            <v>Mace, Emily MargaretColumbia University Health Sciences</v>
          </cell>
          <cell r="B2742" t="str">
            <v>https://cancer.columbia.edu/sites/hiccc.columbia.edu/files/styles/medium/public/cups/EmilyMace.jpg?itok=9njRrvey</v>
          </cell>
          <cell r="C2742" t="str">
            <v>https://pbs.twimg.com/media/C9QLjw8UMAAg_Um.jpg</v>
          </cell>
          <cell r="D2742" t="str">
            <v>https://newpislack.files.wordpress.com/2018/05/img_1209-cr2.jpg?w=358&amp;h=454</v>
          </cell>
          <cell r="E2742" t="str">
            <v>http://headshots.columbiaprofiles.org/lclark.jpg</v>
          </cell>
          <cell r="F2742" t="str">
            <v>https://newpislack.files.wordpress.com/2018/03/llareaumar2015_small-004.jpg?w=656</v>
          </cell>
        </row>
        <row r="2743">
          <cell r="A2743" t="str">
            <v>Macian, Fernando Albert Einstein College Of Medicine, Inc</v>
          </cell>
          <cell r="B2743" t="str">
            <v>https://www.einstein.yu.edu/uploadedImages/departments/pathology/clinical_education/PathologyResidents_2017_2018.jpg</v>
          </cell>
          <cell r="C2743" t="str">
            <v>http://www.einstein.yu.edu/uploadedImages/departments/pathology/newsletter/RamaYakubu.jpg</v>
          </cell>
          <cell r="D2743" t="str">
            <v>https://www.einstein.yu.edu/images/faculty/profiles/9017-fernando-macian-juan.jpg</v>
          </cell>
          <cell r="E2743" t="str">
            <v>https://www.einstein.yu.edu/uploadedImages/departments/pathology/News/2018PathologyRetreat/2018_Pathology_68.jpg</v>
          </cell>
          <cell r="F2743" t="str">
            <v>https://www.einstein.yu.edu/uploadedImages/departments/pathology/News/2018PathologyRetreat/2018_Pathology_64.jpg</v>
          </cell>
        </row>
        <row r="2744">
          <cell r="A2744" t="str">
            <v>Mack, Jennifer WDana-Farber Cancer Inst</v>
          </cell>
          <cell r="B2744" t="str">
            <v>https://www.eurekalert.org/multimedia/pub/web/95091_web.jpg</v>
          </cell>
          <cell r="C2744" t="str">
            <v>https://www.dana-farber.org/uploadedImages/Pages/Find_a_Doctor/jennifer_mack_sog_4842_jennifer-mack.jpg</v>
          </cell>
          <cell r="D2744" t="str">
            <v>https://www.eurekalert.org/multimedia/pub/web/49708_web.jpg</v>
          </cell>
          <cell r="E2744" t="str">
            <v>https://i.ytimg.com/vi/w0FOowRKkaU/hqdefault.jpg</v>
          </cell>
          <cell r="F2744" t="str">
            <v>https://www.dana-farber.org/legacy/uploadedimages/Library/research/departments-and-centers/mcgraw-patterson-center-for-popluation-sciences/judy-garber.jpg</v>
          </cell>
        </row>
        <row r="2745">
          <cell r="A2745" t="str">
            <v>Mackner, Laura MResearch Inst Nationwide Children's Hosp</v>
          </cell>
          <cell r="B2745" t="str">
            <v>https://www.nationwidechildrens.org/-/media/nch/find-a-doctor/images/laura-mackner.ashx?w=284&amp;h=393&amp;as=1&amp;bc=FFFFFF&amp;hash=A6808D3278D80E645F6A1BFB492F904DD1145883</v>
          </cell>
          <cell r="C2745" t="str">
            <v>https://www.nationwidechildrens.org/-/media/nch/research/images/ann-marie-morgan.ashx?la=en&amp;hash=CB7646DBDF0C4E5F74260CB656F49C11227E4C67</v>
          </cell>
          <cell r="D2745" t="str">
            <v>https://www.nationwidechildrens.org/-/media/nch/find-a-doctor/images/lara-mckenzie.ashx?w=198&amp;h=278&amp;as=1&amp;bc=FFFFFF&amp;hash=42830E897116A6C1734E7D7987573CE08F575EF5</v>
          </cell>
          <cell r="E2745" t="str">
            <v>https://www.nationwidechildrens.org/-/media/nch/find-a-doctor/images/sarah-verlee.ashx?w=198&amp;h=278&amp;as=1&amp;bc=FFFFFF&amp;hash=0324F58C9315723422262DAE6BF8AFA4AC76EBCC</v>
          </cell>
          <cell r="F2745" t="str">
            <v>https://www.nationwidechildrens.org/-/media/nch/find-a-doctor/images/leena-nahata.ashx?w=198&amp;h=278&amp;as=1&amp;bc=FFFFFF&amp;hash=31A67E5FD5C548D70E731A75B13F3F76D513B491</v>
          </cell>
        </row>
        <row r="2746">
          <cell r="A2746" t="str">
            <v>Macnicol, Angus M Univ Of Arkansas For Med Scis</v>
          </cell>
          <cell r="B2746" t="str">
            <v>https://neurobiology.uams.edu/wp-content/uploads/sites/62/2011/11/Cindy-Kane-252x300.png</v>
          </cell>
          <cell r="C2746" t="str">
            <v>https://cancer.uams.edu/wp-content/uploads/sites/97/2019/06/raney.jpg</v>
          </cell>
          <cell r="D2746" t="str">
            <v>https://medicine.uams.edu/wp-content/uploads/sites/7/2018/08/Ali_Sumera_8-8-18-2-199x300.jpg</v>
          </cell>
          <cell r="E2746" t="str">
            <v>http://neurobiology.uams.edu/wp-content/uploads/sites/62/2011/11/Phelan_Kevin_4-4-16-1-199x300.jpg</v>
          </cell>
          <cell r="F2746" t="str">
            <v>https://neurobiology.uams.edu/wp-content/uploads/sites/62/2011/11/Mohsin-Syed.jpg</v>
          </cell>
        </row>
        <row r="2747">
          <cell r="A2747" t="str">
            <v>Macy, Michelle LeaLurie Children's Hospital Of Chicago</v>
          </cell>
          <cell r="B2747" t="str">
            <v>https://doximity-res.cloudinary.com/image/upload/t_public_profile_photo_320x320/z2ha3vkkqtkxp4u8u1rr.jpg</v>
          </cell>
          <cell r="C2747" t="str">
            <v>https://www.intouchweekly.com/wp-content/uploads/2018/08/muscular-dystrophy-life-expectancy.png?fit=750%2C422</v>
          </cell>
          <cell r="D2747" t="str">
            <v>http://photo.sydex.net/319375489.jpg</v>
          </cell>
          <cell r="E2747" t="str">
            <v>x-raw-image:///9ec50646561ff9267833179601c188b2076f47d6e938dfdb951e96aa7d6f153d</v>
          </cell>
          <cell r="F2747" t="str">
            <v>https://image.isu.pub/180919210352-df782aae48880536a636e7d8fcd8b261/jpg/page_1.jpg</v>
          </cell>
        </row>
        <row r="2748">
          <cell r="A2748" t="str">
            <v>Madala, Satish KCincinnati Childrens Hosp Med Ctr</v>
          </cell>
          <cell r="B2748" t="str">
            <v>https://www.cincinnatichildrens.org/-/media/cincinnati%20childrens/global%20shared/biographies/m/madala-satish.jpg?mw=220&amp;hash=EB9F6910CA892420E2EE06497B313ADDAA8779AA</v>
          </cell>
          <cell r="C2748" t="str">
            <v>https://i1.rgstatic.net/ii/profile.image/273645884932110-1442253671630_Q512/Satish_Madala.jpg</v>
          </cell>
          <cell r="D2748" t="str">
            <v>https://www.cincinnatichildrens.org/-/media/cincinnati%20childrens/home/research/divisions/p/pulmonary/labs/hardie/members/madala%20satish%20-%20hardie%20lab%20-%20200x.jpg?h=200&amp;w=200&amp;la=en&amp;hash=5150D81E962DCB4A9F214D37F5546B10F74EFA5D</v>
          </cell>
          <cell r="E2748" t="str">
            <v>https://www.cincinnatichildrens.org/-/media/cincinnati%20childrens/home/research/divisions/p/pulmonary/labs/hardie/members/hardie%20lab%20-%20group%20shot%20-%20450x.jpg?h=350&amp;w=450&amp;la=en&amp;hash=7FA29E65EE3A14C0449C194F06C3FE50CB574930</v>
          </cell>
          <cell r="F2748" t="str">
            <v>https://www.cincinnatichildrens.org/-/media/cincinnati%20childrens/home/research/divisions/p/pulmonary/labs/hardie/members/schmidt%20stephanie%20-%20hardie%20lab%20-%20200x.jpg?h=200&amp;w=200&amp;la=en&amp;hash=45A55729C6D7A0BA19D85F7B5432CC0B5ACEA02B</v>
          </cell>
        </row>
        <row r="2749">
          <cell r="A2749" t="str">
            <v>Madani, Navid Dana-Farber Cancer Inst</v>
          </cell>
          <cell r="B2749" t="str">
            <v>https://www.dana-farber.org/uploadedImages/Pages/For_Patients_and_Families/Care_and_Treatment/Treatment_Centers/navid-madani.jpg</v>
          </cell>
          <cell r="C2749" t="str">
            <v>https://www.dana-farber.org/uploadedImages/Pages/For_Patients_and_Families/Care_and_Treatment/Treatment_Centers/she-center-1b.jpg</v>
          </cell>
          <cell r="D2749" t="str">
            <v>https://www.asm.org/ASM/media/Biographies/Cultures%20magazine/Navid-Madani.png?ext=.png</v>
          </cell>
          <cell r="E2749" t="str">
            <v>http://danafarber.jimmyfund.org/images/friendraiser_uploads/1200.208878734.custom.JPG</v>
          </cell>
          <cell r="F2749" t="str">
            <v>https://www.dana-farber.org/uploadedImages/Pages/For_Patients_and_Families/Care_and_Treatment/Treatment_Centers/she-center-5.jpg</v>
          </cell>
        </row>
        <row r="2750">
          <cell r="A2750" t="str">
            <v>Madden, Christopher JOregon Health &amp; Science University</v>
          </cell>
          <cell r="B2750" t="str">
            <v>https://www.ohca.com/files/2015/06/Chris-Madden-web.jpg</v>
          </cell>
          <cell r="C2750" t="str">
            <v>http://www.ohca.com/files/2015/06/James-Carlson-website-photo.jpg</v>
          </cell>
          <cell r="D2750" t="str">
            <v>https://static.clubs.nfl.com/image/private/t_editorial_landscape_12_desktop/colts/hubrcccezuxnyz55kt67</v>
          </cell>
          <cell r="E2750" t="str">
            <v>https://www.ohca.com/files/2015/07/janienne_alexander-800x533.jpg</v>
          </cell>
          <cell r="F2750" t="str">
            <v>https://www.ohca.com/files/2015/06/Phil-Bentley-800x533.jpg</v>
          </cell>
        </row>
        <row r="2751">
          <cell r="A2751" t="str">
            <v>Madelin, Guillaume  New York University School Of Medicine</v>
          </cell>
          <cell r="B2751" t="str">
            <v>https://med.nyu.edu/dti-physician-photo/faculty/m/madelg01/madelg01-hero.jpg</v>
          </cell>
          <cell r="C2751" t="str">
            <v>https://cai2r.net/sites/default/files/styles/medium/public/pictures/Biosketch_Images/GuillaumeMadelin_2016.jpg?itok=AbgOB4xH</v>
          </cell>
          <cell r="D2751" t="str">
            <v>https://cai2r.net/sites/default/files/pictures/Biosketch_Images/Me_by_Jeremy_130227.png</v>
          </cell>
          <cell r="E2751" t="str">
            <v>https://med.nyu.edu/dti-physician-photo/faculty/b/brownr13/brownr13-hero.jpg</v>
          </cell>
          <cell r="F2751" t="str">
            <v>https://nyulangone.org/images/doctors/m/moy/1922064559/linda-moy-square.jpg</v>
          </cell>
        </row>
        <row r="2752">
          <cell r="A2752" t="str">
            <v>Madhur, Meenakshi SwaminathanVanderbilt University Medical Center</v>
          </cell>
          <cell r="B2752" t="str">
            <v>https://doximity-res.cloudinary.com/image/upload/t_public_profile_photo_320x320/eeges8lhszlnk7kdlqoe.jpg</v>
          </cell>
          <cell r="C2752" t="str">
            <v>http://www.acc.org//~/media/Non-Clinical/Images/2019/07/30/Chaudhry-Sunit-Preet-Sonny-600x600-ALT.jpg</v>
          </cell>
          <cell r="D2752" t="str">
            <v>http://www.acc.org//~/media/Non-Clinical/Images/Membership/Member%20Sections/Early%20Career/2018/06/Velagapudi-Poonam.jpg</v>
          </cell>
          <cell r="E2752" t="str">
            <v>http://www.acc.org//~/media/Non-Clinical/Images/Membership/Member%20Sections/Early%20Career/Headshots/A/Atkinson-Tami.jpg</v>
          </cell>
          <cell r="F2752" t="str">
            <v>http://www.acc.org//~/media/Non-Clinical/Images/Membership/Member%20Sections/Early%20Career/2018/06/schulman-marcus-joshua.jpg</v>
          </cell>
        </row>
        <row r="2753">
          <cell r="A2753" t="str">
            <v>Madras, Bertha KMclean Hospital</v>
          </cell>
          <cell r="B2753" t="str">
            <v>https://www.mcleanhospital.org/sites/default/files/styles/bio_image/public/MadrasHeadshot198Mar3016.jpg?itok=rpMaGiwT</v>
          </cell>
          <cell r="C2753" t="str">
            <v>https://www.eurekalert.org/multimedia/pub/web/212798_web.jpg</v>
          </cell>
          <cell r="D2753" t="str">
            <v>http://brain.harvard.edu/wp-content/uploads/MadrasB_Website_01.jpg</v>
          </cell>
          <cell r="E2753" t="str">
            <v>https://lms.mghacademy.org/Users/images/speakers/Madras,-Bertha_257x320.jpg</v>
          </cell>
          <cell r="F2753" t="str">
            <v>https://i.ytimg.com/vi/oIaDCN1omng/maxresdefault.jpg</v>
          </cell>
        </row>
        <row r="2754">
          <cell r="A2754" t="str">
            <v>Maestas, Nicole AHarvard Medical School</v>
          </cell>
        </row>
        <row r="2755">
          <cell r="A2755" t="str">
            <v>Mahan, Kristin EckelUniversity Of Texas Hlth Sci Ctr Houston</v>
          </cell>
          <cell r="B2755" t="str">
            <v>https://www.uth.edu/imm/faculty/mahanphotodec2018.jpg</v>
          </cell>
          <cell r="C2755" t="str">
            <v>https://i1.rgstatic.net/ii/profile.image/277084942422020-1443073606928_Q512/Kristin_Eckel-Mahan.jpg</v>
          </cell>
          <cell r="D2755" t="str">
            <v>https://gsbs.uth.edu/contentAsset/image/57d7f701-1687-4a20-80dd-28a4e61e07c4/fileAsset/filter/Resize/resize_w/150</v>
          </cell>
          <cell r="E2755" t="str">
            <v>https://www.uth.edu/imm/gfx/MDD_2015_August.jpg</v>
          </cell>
          <cell r="F2755" t="str">
            <v>https://www.uth.edu/contentAsset/image/77ea36cd-aa7c-4575-b487-9c250b8d27d2/fileAsset/filter/Jpeg/jpeg_q/85</v>
          </cell>
        </row>
        <row r="2756">
          <cell r="A2756" t="str">
            <v>Mahendroo, Mala S.Ut Southwestern Medical Center</v>
          </cell>
          <cell r="B2756" t="str">
            <v>https://www.utsouthwestern.edu/labs/mahendroo/assets/mahendroo-3.jpg</v>
          </cell>
          <cell r="C2756" t="str">
            <v>http://www.utsouthwestern.edu/facultydata/14546/images/mahendroo-mala-fis.jpg</v>
          </cell>
          <cell r="D2756" t="str">
            <v>https://www.utsouthwestern.edu/media/files/3600/3100/3101.2-WordLab.jpg</v>
          </cell>
          <cell r="E2756" t="str">
            <v>https://www.utsouthwestern.edu/labs/kraus-lee/assets/Tripathy_Sudeshna%202015-8257_LRG.JPG</v>
          </cell>
          <cell r="F2756" t="str">
            <v>https://www.utsouthwestern.edu/asset/482af1cc-3d31-4ad7-b065-292ed1c6aa95/main-entrance-thumb.jpg</v>
          </cell>
        </row>
        <row r="2757">
          <cell r="A2757" t="str">
            <v>Mahmood, Umar Massachusetts General Hospital</v>
          </cell>
          <cell r="B2757" t="str">
            <v>https://www.nmr.mgh.harvard.edu/files/styles/medium/public/node/user_profile_photos/umahmood.jpg?itok=xBscQngg</v>
          </cell>
          <cell r="C2757" t="str">
            <v>https://lookaside.fbsbx.com/lookaside/crawler/media/?media_id=1554485411237868</v>
          </cell>
          <cell r="D2757" t="str">
            <v>https://www.rsna.org/-/media/Images/RSNA/About/Leadership/Board-of-Directors/Umar-Mahmood-MD-PhD/umar-mahmood.ashx?h=293&amp;w=220&amp;la=en&amp;hash=6BFED9DCEB3A2BBD9411F0FDFF33E4D6AB241A94</v>
          </cell>
          <cell r="E2757" t="str">
            <v>https://press.rsna.org/pressrelease/2017_resources/1996/Mahmood_hs-sm.jpg</v>
          </cell>
          <cell r="F2757" t="str">
            <v>http://www.dfhcc.harvard.edu/typo3temp/_processed_/csm_469_1562443682_2ecc91efb5.jpg</v>
          </cell>
        </row>
        <row r="2758">
          <cell r="A2758" t="str">
            <v>Maier, Joost Wake Forest University Health Sciences</v>
          </cell>
          <cell r="B2758" t="str">
            <v>https://www.wakehealth.edu/-/media/WakeForest/Global/System/Person-Images/j/Joost-Maier.jpg</v>
          </cell>
          <cell r="C2758" t="str">
            <v>https://school.wakehealth.edu/-/media/WakeForest/Global/System/Person-Images/e/Evgeny-Budygin.jpg</v>
          </cell>
          <cell r="D2758" t="str">
            <v>https://school.wakehealth.edu/-/media/WakeForest/Global/System/Person-Images/c/Christos-Constantinidis.jpg</v>
          </cell>
          <cell r="E2758" t="str">
            <v>https://school.wakehealth.edu/-/media/WakeForest/Global/System/Person-Images/c/Craig-K-Henkel.jpg</v>
          </cell>
          <cell r="F2758" t="str">
            <v>https://school.wakehealth.edu/-/media/WakeForest/Global/System/Person-Images/t/Tao-Ma.jpg</v>
          </cell>
        </row>
        <row r="2759">
          <cell r="A2759" t="str">
            <v>Mailman, Richard B Pennsylvania State Univ Hershey Med Ctr</v>
          </cell>
          <cell r="B2759" t="str">
            <v>https://pennstate.pure.elsevier.com/files-asset/31700485/rbm17.jpg/</v>
          </cell>
          <cell r="C2759" t="str">
            <v>https://i1.rgstatic.net/ii/profile.image/272337492770824-1441941726501_Q512/Richard_Mailman.jpg</v>
          </cell>
          <cell r="D2759" t="str">
            <v>https://loop.frontiersin.org/images/profile/260286/203</v>
          </cell>
          <cell r="E2759" t="str">
            <v>https://i1.rgstatic.net/ii/profile.image/483886615535617-1492378967085_Q512/Nicholas_Sterling.jpg</v>
          </cell>
          <cell r="F2759" t="str">
            <v>https://pennstate.pure.elsevier.com/files-asset/31701388/val2.jpg</v>
          </cell>
        </row>
        <row r="2760">
          <cell r="A2760" t="str">
            <v>Mair, William BHarvard School Of Public Health</v>
          </cell>
          <cell r="B2760" t="str">
            <v>https://cdn1.sph.harvard.edu/wp-content/uploads/sites/614/2017/09/Mair-photo.jpg</v>
          </cell>
          <cell r="C2760" t="str">
            <v>https://cdn1.sph.harvard.edu/wp-content/uploads/sites/110/2017/07/Will-Mair-300x225.jpg</v>
          </cell>
          <cell r="D2760" t="str">
            <v>https://cdn1.sph.harvard.edu/wp-content/uploads/sites/21/2019/05/MairManning_Award.jpg</v>
          </cell>
          <cell r="E2760" t="str">
            <v>https://cdn1.sph.harvard.edu/wp-content/uploads/sites/21/2012/11/agingmair.jpg</v>
          </cell>
          <cell r="F2760" t="str">
            <v>https://cdn1.sph.harvard.edu/wp-content/uploads/sites/141/2019/04/IMG_20190407_110414-e1556643399129-1024x723.jpg</v>
          </cell>
        </row>
        <row r="2761">
          <cell r="A2761" t="str">
            <v>Maitra, Anirban University Of Tx Md Anderson Can Ctr</v>
          </cell>
          <cell r="B2761" t="str">
            <v>https://faculty.mdanderson.org/content/dam/mdanderson/images/fis/xanirban_maitra.jpg.resize.jpg.pagespeed.ic.nls0x_XRab.jpg</v>
          </cell>
          <cell r="C2761" t="str">
            <v>https://faculty.mdanderson.org/content/fis/en/profiles/anirban_maitra/_jcr_content/mainparsys/columns/column1/imageslideshow/slides/5/ximage.resize.j2146079151.jpg.pagespeed.ic.9F-6oIKRQE.jpg</v>
          </cell>
          <cell r="D2761" t="str">
            <v>https://faculty.mdanderson.org/content/fis/en/profiles/anirban_maitra/_jcr_content/mainparsys/columns/column1/imageslideshow/slides/4/ximage.resize.j416938016.jpg.pagespeed.ic.NkRUeXE9x1.jpg</v>
          </cell>
          <cell r="E2761" t="str">
            <v>https://faculty.mdanderson.org/content/fis/en/profiles/anirban_maitra/jcr:content/mainparsys/columns/column1/generalparsys/basicvideo.resize.360.0.medium.jpg/1510070067836.jpg</v>
          </cell>
          <cell r="F2761" t="str">
            <v>https://www.mdanderson.org/content/mda/en/cancermoonshots/about/our-physicians-researchers/a-maitra/_jcr_content/heroparsys/herowithmovingimage_67051479/lvpimage.resize.high.jpg/1517521022401.jpg</v>
          </cell>
        </row>
        <row r="2762">
          <cell r="A2762" t="str">
            <v>Majesky, Mark W.Seattle Children's Hospital</v>
          </cell>
          <cell r="B2762" t="str">
            <v>https://scprofiles.azurewebsites.net/art/image/49ed3aa3-739f-4101-bc7e-d98eeb8119bc</v>
          </cell>
          <cell r="C2762" t="str">
            <v>http://www.pathology.washington.edu/content/faculty-img/73/2015-majesky_mark_web__profile.jpg</v>
          </cell>
          <cell r="D2762" t="str">
            <v>https://iscrm.uw.edu/wp-content/uploads/2017/09/majesky_220x180_0.jpg</v>
          </cell>
          <cell r="E2762" t="str">
            <v>https://www.seattlechildrens.org/globalassets/images/about/history/01_annaherrclise.jpg</v>
          </cell>
          <cell r="F2762" t="str">
            <v>https://www.ahajournals.org/cms/attachment/bed6b6fd-7679-4fd7-a3e5-bca1b16429f8/circresaha.117.312444.fp.png</v>
          </cell>
        </row>
        <row r="2763">
          <cell r="A2763" t="str">
            <v>Majka, Susan MVanderbilt University Medical Center</v>
          </cell>
          <cell r="B2763" t="str">
            <v>https://medicine.mc.vanderbilt.edu/files/public_files/Images/AP/Majka_Sue.jpg</v>
          </cell>
          <cell r="C2763" t="str">
            <v>http://news.vumc.org/files/Merryman_David-DD028.jpg</v>
          </cell>
          <cell r="D2763" t="str">
            <v>https://i0.wp.com/www.scienceandtechnologyresearchnews.com/wp-content/uploads/2017/05/Majka-and-Gaskill-SU011-585x388.jpg?fit=585%2C388&amp;ssl=1</v>
          </cell>
          <cell r="E2763" t="str">
            <v>https://medicine.mc.vanderbilt.edu/files/styles/barista_slideshow_2x/public/slideshows/20140328SG005.JPG?itok=glrxhxML</v>
          </cell>
          <cell r="F2763" t="str">
            <v>https://medicine.mc.vanderbilt.edu/files/public_files/Bastarache_Julie%202016.jpg</v>
          </cell>
        </row>
        <row r="2764">
          <cell r="A2764" t="str">
            <v>Makarov, Danil V. New York University School Of Medicine</v>
          </cell>
          <cell r="B2764" t="str">
            <v>https://nyulangone.org/images/doctors/m/makarov/1730226366/danil-v-makarov-square.jpg</v>
          </cell>
          <cell r="C2764" t="str">
            <v>https://wagner.nyu.edu/files/styles/faculty_profile/public/faculty/headshots/Danil-Makarov.jpg?itok=Eq5IQm8J</v>
          </cell>
          <cell r="D2764" t="str">
            <v>https://doximity-res.cloudinary.com/image/upload/t_public_profile_photo_320x320/ue4xqz0qjjg9anagktex.jpg</v>
          </cell>
          <cell r="E2764" t="str">
            <v>https://i1.rgstatic.net/ii/profile.image/272453297504261-1441969336286_Q512/Danil_Makarov.jpg</v>
          </cell>
          <cell r="F2764" t="str">
            <v>https://nyulangone.org/images/doctors/s/smith/1750558680/silas-w-smith-square.jpg</v>
          </cell>
        </row>
        <row r="2765">
          <cell r="A2765" t="str">
            <v>Maki, Carl GRush University Medical Center</v>
          </cell>
          <cell r="B2765" t="str">
            <v>http://www.ucdenver.edu/academics/colleges/medicalschool/centers/BarbaraDavis/Research/Faculty/PublishingImages/GroupPicLabFinal.jpg</v>
          </cell>
          <cell r="C2765" t="str">
            <v>http://www.vetmed.wisc.edu/wp-content/uploads/2017/08/Renk-Intro.png</v>
          </cell>
          <cell r="D2765" t="str">
            <v>http://online.fliphtml5.com/suvi/ddfm/files/large/1.jpg</v>
          </cell>
          <cell r="E2765" t="str">
            <v>https://www.rushu.rush.edu/sites/default/files/Rush%20Medical%20College/Medical%20Departments/Cell%20%26%20Molecular%20Medicine/duan-lei-cmm.jpg</v>
          </cell>
          <cell r="F2765" t="str">
            <v>https://image.isu.pub/100929203709-f7a326ad705549e69969857feee53b80/jpg/page_1_thumb_large.jpg</v>
          </cell>
        </row>
        <row r="2766">
          <cell r="A2766" t="str">
            <v>Makrigiorgos, G. MikeDana-Farber Cancer Inst</v>
          </cell>
          <cell r="B2766" t="str">
            <v>http://www.dfhcc.harvard.edu/typo3temp/_processed_/csm_480_1557979211_f2ccbb5a3b.png</v>
          </cell>
          <cell r="C2766" t="str">
            <v>http://www.dfhcc.harvard.edu/typo3temp/_processed_/csm_32_1562443230_83aaf4005c.jpg</v>
          </cell>
          <cell r="D2766" t="str">
            <v>https://www.dana-farber.org/uploadedImages/Pages/Find_a_Doctor/george_demetri_sog_6949_11.jpg</v>
          </cell>
          <cell r="E2766" t="str">
            <v>https://www.dana-farber.org/uploadedImages/Pages/Find_a_Doctor/mike-makrigiorgos.jpg</v>
          </cell>
          <cell r="F2766" t="str">
            <v>https://www.dana-farber.org/uploadedimages/expressreleases/geoffrey_20oxnard_20sog_1469_15_1_.jpg</v>
          </cell>
        </row>
        <row r="2767">
          <cell r="A2767" t="str">
            <v>Malaspina, Dolores Icahn School Of Medicine At Mount Sinai</v>
          </cell>
          <cell r="B2767" t="str">
            <v>https://www.mountsinai.org/files/fad_img_new/22/0000076810069677346421/0000072500063909841801.jpg</v>
          </cell>
          <cell r="C2767" t="str">
            <v>https://www.bbrfoundation.org/sites/default/files/images/people/malaspina-webinar.jpg</v>
          </cell>
          <cell r="D2767" t="str">
            <v>https://pbs.twimg.com/media/Dra4V1VXgAcf1Yd.jpg</v>
          </cell>
          <cell r="E2767" t="str">
            <v>https://icahn.mssm.edu/files/ISMMS/Assets/About%20the%20School/Diversity/Dolores%20Malaspina_Web.png</v>
          </cell>
          <cell r="F2767" t="str">
            <v>https://icahn.mssm.edu/files/ISMMS/Assets/Departments/Psychiatry/ISMMS-Psychiatry-Slider-750x400-5.jpg</v>
          </cell>
        </row>
        <row r="2768">
          <cell r="A2768" t="str">
            <v>Maldonado, Eduardo NestorMedical University Of South Carolina</v>
          </cell>
          <cell r="B2768" t="str">
            <v>https://loop.frontiersin.org/images/profile/388713/203</v>
          </cell>
          <cell r="C2768" t="str">
            <v>https://i1.rgstatic.net/ii/profile.image/277422063800321-1443153982635_Q512/Andres_Lopez-Cortes3.jpg</v>
          </cell>
          <cell r="D2768" t="str">
            <v>https://s.hdnux.com/photos/70/52/00/14852147/3/920x920.jpg</v>
          </cell>
          <cell r="E2768" t="str">
            <v>https://tribkcpq.files.wordpress.com/2019/09/gettyimages-458816702.jpg?quality=85&amp;strip=all&amp;resize=1200,801</v>
          </cell>
          <cell r="F2768" t="str">
            <v>https://i1.rgstatic.net/publication/295942695_Sphingolipids_and_calcium_signaling/links/5bae76f3299bf13e60549af2/largepreview.png</v>
          </cell>
        </row>
        <row r="2769">
          <cell r="A2769" t="str">
            <v>Malek, Thomas RUniversity Of Miami School Of Medicine</v>
          </cell>
          <cell r="B2769" t="str">
            <v>http://micro.med.miami.edu/documents/malek_recent.jpg</v>
          </cell>
          <cell r="C2769" t="str">
            <v>https://www.diabetesresearch.org/image/2015-redesign-images/faculty/Thomas-Malek-PhD_H_2015_web.jpg</v>
          </cell>
          <cell r="D2769" t="str">
            <v>http://biomed.med.miami.edu/images/students/students_Daniel_Kvistad_WEB.jpg</v>
          </cell>
          <cell r="E2769" t="str">
            <v>http://biomed.med.miami.edu/images/faculty/faculty_Malek_Thomas_2.jpg</v>
          </cell>
          <cell r="F2769" t="str">
            <v>http://micro.med.miami.edu/documents/faculty_shembade.jpg</v>
          </cell>
        </row>
        <row r="2770">
          <cell r="A2770" t="str">
            <v>Maletic-Savatic, Mirjana  Baylor College Of Medicine</v>
          </cell>
          <cell r="B2770" t="str">
            <v>https://signature.bcm.edu/images/uploaded/full/1410019613871.jpeg</v>
          </cell>
          <cell r="C2770" t="str">
            <v>https://nri.texaschildrens.org/sites/nri/files/styles/profile_-_full/public/images/profiles/Maletic-Savatic_Mirjana_2K18-0185_PVK_5145_8x10.jpg?itok=w8U5qGeg</v>
          </cell>
          <cell r="D2770" t="str">
            <v>https://nri.texaschildrens.org/sites/nri/files/styles/blog_preview/public/images/article/Maletic-Savatic-Mirjana_2k12-0188-DSC_9206_web.jpg?itok=n-jptmeM</v>
          </cell>
          <cell r="E2770" t="str">
            <v>https://profiles.gulfcoastconsortia.org/profilesystem/images/0/3197_0_902.jpg</v>
          </cell>
          <cell r="F2770" t="str">
            <v>https://blogs.bcm.edu/wp-content/uploads/2017/10/20170712_123433-mirjana-maletic-savatic-r-fatih-semerci-july-2017.jpg?w=300</v>
          </cell>
        </row>
        <row r="2771">
          <cell r="A2771" t="str">
            <v>Malhotra, Rajeev Massachusetts General Hospital</v>
          </cell>
          <cell r="B2771" t="str">
            <v>http://cvrc.massgeneral.org/wp-content/uploads/2014/03/L.Raj_.jpg</v>
          </cell>
          <cell r="C2771" t="str">
            <v>https://i.ytimg.com/vi/LwnY-uVrrq0/maxresdefault.jpg</v>
          </cell>
          <cell r="D2771" t="str">
            <v>https://secure3.photobooks.com/massgen/photos/23757.jpg</v>
          </cell>
          <cell r="E2771" t="str">
            <v>https://www.massgeneral.org/News/assets/images/091914Bloch3.jpg</v>
          </cell>
          <cell r="F2771" t="str">
            <v>https://cvfellowship.mgh.harvard.edu/wp-content/uploads/2015/04/doreen_yeh-1.jpg</v>
          </cell>
        </row>
        <row r="2772">
          <cell r="A2772" t="str">
            <v>Malley, Richard Boston Children's Hospital</v>
          </cell>
          <cell r="B2772" t="str">
            <v>http://www.childrenshospital.org/-/media/Directory/Physicians/M-N/Malley-Richard.ashx?h=170&amp;w=132&amp;la=en&amp;hash=0B9596EFD64F0AFB9005F2B23C817AA492E2B843</v>
          </cell>
          <cell r="C2772" t="str">
            <v>https://www.hms.harvard.edu/dms/bbs/fac/images/large/Malley_Richard.jpg</v>
          </cell>
          <cell r="D2772" t="str">
            <v>https://media.xconomy.com/wordpress/wp-content/images/2014/10/06182731/Brugger-on-left-Malley-on-right1-1100x618.jpg</v>
          </cell>
          <cell r="E2772" t="str">
            <v>https://news.harvard.edu/wp-content/uploads/2014/09/forum-vaccines-40-of-55_605.jpg?w=605</v>
          </cell>
          <cell r="F2772" t="str">
            <v>https://www.hic-vac.org/sites/default/files/styles/staff_profile/public/Professor%20Richard%20Malley.png?itok=mOYgp-x0</v>
          </cell>
        </row>
        <row r="2773">
          <cell r="A2773" t="str">
            <v>Mandel, Gail Oregon Health &amp; Science University</v>
          </cell>
          <cell r="B2773" t="str">
            <v>https://www.ohsu.edu/apps/core/?action=people:pe.cmsProfileLowResolutionImage&amp;sPersonID=AFE03AF0A785AF177CAD117D389FEDF5</v>
          </cell>
          <cell r="C2773" t="str">
            <v>https://i0.wp.com/reverserett.org/wp-content/uploads/2015/10/bio-mandel.jpg?fit=718%2C762&amp;ssl=1</v>
          </cell>
          <cell r="D2773" t="str">
            <v>https://blogs.ohsu.edu/researchnews/files/2018/03/Gail-Mandel-831x424.jpg</v>
          </cell>
          <cell r="E2773" t="str">
            <v>https://i0.wp.com/reverserett.org/wp-content/uploads/2015/10/our-people-mandel.png?fit=480%2C480&amp;ssl=1</v>
          </cell>
          <cell r="F2773" t="str">
            <v>https://www.ohsu.edu/sites/default/files/2019-04/Gail-Mandel-MandelLAB-350x280px.jpg</v>
          </cell>
        </row>
        <row r="2774">
          <cell r="A2774" t="str">
            <v>Mandrekar, Pranoti Univ Of Massachusetts Med Sch Worcester</v>
          </cell>
          <cell r="B2774" t="str">
            <v>https://s3.studylib.net/store/data/006676962_1-703b3a3831d5a93d9f6f51819fcd4c6a.png</v>
          </cell>
          <cell r="C2774" t="str">
            <v>https://www.umassmed.edu/contentassets/ad696e365bc74f8eb744946f444cee3a/pranoti.jpg</v>
          </cell>
          <cell r="D2774" t="str">
            <v>https://www.umassmed.edu/globalassets/umassmednow/top-story/flotte-frazer-330.png</v>
          </cell>
          <cell r="E2774" t="str">
            <v>https://www.umassmed.edu/globalassets/umassmednow/slideshows/2017-ed-awards/ed-awards-6.jpg</v>
          </cell>
          <cell r="F2774" t="str">
            <v>https://s1.manualzz.com/store/data/008581069_1-53a204cac98fb2f522e3c1b43a9ad9e2.png</v>
          </cell>
        </row>
        <row r="2775">
          <cell r="A2775" t="str">
            <v>Manfredi, James J Icahn School Of Medicine At Mount Sinai</v>
          </cell>
          <cell r="B2775" t="str">
            <v>https://icahn.mssm.edu/files/fad_img_new/194/0000076810011301699721/0000072500001497285432.jpg</v>
          </cell>
          <cell r="C2775" t="str">
            <v>https://www.researchgate.net/publication/332527776/figure/fig2/AS:749384828465152@1555678674022/GFI1-modulates-the-induction-of-apoptosis-by-p53-through-CTD-and-core-domain-PTMs-A_Q320.jpg</v>
          </cell>
          <cell r="D2775" t="str">
            <v>https://www.researchgate.net/publication/332527776/figure/fig3/AS:749384828465153@1555678674056/The-effect-of-GFI1-in-p53-regulation-is-mediated-through-K117-of-p53-A-Thymocytes-were_Q320.jpg</v>
          </cell>
          <cell r="E2775" t="str">
            <v>https://www.researchgate.net/publication/332527776/figure/fig4/AS:749384828473344@1555678674086/GFI1-is-a-negative-feedback-regulator-of-p53-A-Thymocytes-were-extracted-from-p53-WT-or_Q320.jpg</v>
          </cell>
          <cell r="F2775" t="str">
            <v>https://www.researchgate.net/publication/332527776/figure/fig1/AS:749384824279044@1555678673988/The-intermediate-domain-of-GFI1-interacts-with-the-C-terminal-domain-of-p53-A-293T_Q320.jpg</v>
          </cell>
        </row>
        <row r="2776">
          <cell r="A2776" t="str">
            <v>Mani, Sendurai Ayyavoo University Of Tx Md Anderson Can Ctr</v>
          </cell>
          <cell r="B2776" t="str">
            <v>https://gsbs.uth.edu/contentAsset/image/e2680345-5e2b-4816-9b82-a8783bf017c8/fileAsset/filter/Resize/resize_w/150</v>
          </cell>
          <cell r="C2776" t="str">
            <v>https://www.mdanderson.org/content/mda/en/publications/conquest/spring-2017/meet-Mani/jcr:content/featuredImage.resize.278.0.medium.jpg/1495738134392.jpg</v>
          </cell>
          <cell r="D2776" t="str">
            <v>https://www.mdanderson.org/content/mda/en/research/departments-labs-institutes/labs/mani-laboratory/contact-us/jcr:content/mainparsys/columns/column2/adaptiveimage.resize.278.0.medium.jpg/1485977461339.jpg</v>
          </cell>
          <cell r="E2776" t="str">
            <v>http://sathgenbiotech.com/wp-content/uploads/2016/09/Mani_1.jpg</v>
          </cell>
          <cell r="F2776" t="str">
            <v>https://sites.baylor.edu/taubelab/files/2016/09/FTO_9696crop-2jf2h87.jpg</v>
          </cell>
        </row>
        <row r="2777">
          <cell r="A2777" t="str">
            <v>Mani, Sridhar Albert Einstein College Of Medicine, Inc</v>
          </cell>
          <cell r="B2777" t="str">
            <v>http://www.einstein.yu.edu/images/faculty/profiles/5615-sridhar-mani.jpg</v>
          </cell>
          <cell r="C2777" t="str">
            <v>https://i1.rgstatic.net/publication/294005789_Figure_S4/links/56bd4bb808ae5e7ba4100624/preview.png</v>
          </cell>
          <cell r="D2777" t="str">
            <v>https://i1.rgstatic.net/publication/280867764_The_anti-inflammatory_effect_and_potential_mechanism_of_cardamonin_in_DSS-induced_colitis/links/5a4c6a73aca2729b7c898495/preview.png</v>
          </cell>
          <cell r="E2777" t="str">
            <v>https://i1.rgstatic.net/publication/294005796_Figure_S7/links/56bd4bb908aed6959946533e/preview.png</v>
          </cell>
          <cell r="F2777" t="str">
            <v>https://lh5.googleusercontent.com/-i70KSZfz900/AAAAAAAAAAI/AAAAAAAABx4/Bg5BRoFeJfM/photo.jpg</v>
          </cell>
        </row>
        <row r="2778">
          <cell r="A2778" t="str">
            <v>Maniatis, Thomas PColumbia University Health Sciences</v>
          </cell>
          <cell r="B2778" t="str">
            <v>https://precisionmedicine.columbia.edu/sites/default/files/styles/cu_crop/public/content/Pics/Leadership/maniatis%20for%20RU%203.9.2017_0.jpg?itok=DP_qX0d3</v>
          </cell>
          <cell r="C2778" t="str">
            <v>https://magazine.columbia.edu/sites/default/files/styles/full_width_card/public/2018-11/Tom-Maniatis.jpg?h=42717461&amp;itok=x_RolnkJ</v>
          </cell>
          <cell r="D2778" t="str">
            <v>https://www.kallyope.com/wp-content/uploads/2015/12/kallyope-tom-maniatis.jpg</v>
          </cell>
          <cell r="E2778" t="str">
            <v>https://www.colorado.edu/biofrontiers/sites/default/files/styles/small/public/people/tommaniatis.jpg?itok=CXoeg4gx</v>
          </cell>
          <cell r="F2778" t="str">
            <v>https://i.ytimg.com/vi/fxttsmagIo4/maxresdefault.jpg</v>
          </cell>
        </row>
        <row r="2779">
          <cell r="A2779" t="str">
            <v>Manji, Gulam Abbas Columbia University Health Sciences</v>
          </cell>
          <cell r="B2779" t="str">
            <v>https://columbiasurgery.org/sites/default/files/doctor_gulam_manji_research.png</v>
          </cell>
          <cell r="C2779" t="str">
            <v>https://www.nyp.org/graphics/cancer/asco/headshots/high-res/Manji_Gulam.jpg</v>
          </cell>
          <cell r="D2779" t="str">
            <v>https://onclive.s3.amazonaws.com/_media/_upload_image/Gulam_Manji-video-thumb.jpg</v>
          </cell>
          <cell r="E2779" t="str">
            <v>https://i.ytimg.com/vi/i-FUXz-Pqi8/hqdefault.jpg</v>
          </cell>
          <cell r="F2779" t="str">
            <v>https://cancer.columbia.edu/sites/hiccc.columbia.edu/files/styles/large/public/NY_experts-05418.png?itok=heyA_dFa</v>
          </cell>
        </row>
        <row r="2780">
          <cell r="A2780" t="str">
            <v>Manly, Jennifer Jaie Columbia University Health Sciences</v>
          </cell>
          <cell r="B2780" t="str">
            <v>https://i.dailymail.co.uk/1s/2019/10/04/04/19279964-7536197-Reunited_Ronnie_Ortiz_Magro_33_and_Jen_Harley_32_were_seen_at_th-a-26_1570158705158.jpg</v>
          </cell>
          <cell r="C2780" t="str">
            <v>https://i.dailymail.co.uk/1s/2019/08/25/23/17681940-7393625-image-m-54_1566771891206.jpg</v>
          </cell>
          <cell r="D2780" t="str">
            <v>https://www.aan.com/siteassets/home-page/misc/publications/19cover_sept.-5_nt.jpg</v>
          </cell>
          <cell r="E2780" t="str">
            <v>https://www.pubfacts.com/images/placeholder-profile-pic-large.png</v>
          </cell>
          <cell r="F2780" t="str">
            <v>https://i1.rgstatic.net/ii/profile.image/278596766715924-1443434053631_Q512/Jennifer_Hirsch3.jpg</v>
          </cell>
        </row>
        <row r="2781">
          <cell r="A2781" t="str">
            <v>Manne, Sharon LRbhs -Cancer Institute Of New Jersey</v>
          </cell>
        </row>
        <row r="2782">
          <cell r="A2782" t="str">
            <v>Mansour, Michael KMassachusetts General Hospital</v>
          </cell>
          <cell r="B2782" t="str">
            <v>https://doximity-res.cloudinary.com/image/upload/t_public_profile_photo_320x320/xqvirewyrazolxmjr2ub.jpg</v>
          </cell>
          <cell r="C2782" t="str">
            <v>https://www.massgeneral.org/research/news/Articles/images/Mansour-headshot-for-web.jpg</v>
          </cell>
          <cell r="D2782" t="str">
            <v>https://secure3.photobooks.com/massgen/photos/24966.jpg</v>
          </cell>
          <cell r="E2782" t="str">
            <v>https://d3p2qewzsoh75c.cloudfront.net/uploads/speakers/200/e562afd7a6ce3691da068525f2aaa05e.png</v>
          </cell>
          <cell r="F2782" t="str">
            <v>https://wgbh.brightspotcdn.com/dims4/default/3d7052e/2147483647/strip/true/crop/523x413+0+1/resize/525x415!/quality/90/?url=https%3A%2F%2Fwgbh.brightspotcdn.com%2F76%2F1b%2Fc890d4364589a9249dc51761ed47%2Fmansour-edit.jpg</v>
          </cell>
        </row>
        <row r="2783">
          <cell r="A2783" t="str">
            <v>Mantegazza, Adriana RitaChildren's Hosp Of Philadelphia</v>
          </cell>
          <cell r="B2783" t="str">
            <v>https://www.med.upenn.edu/markslab/assets/user-content/images/photo%20CHOPb%20(1).jpg</v>
          </cell>
          <cell r="C2783" t="str">
            <v>https://www.med.upenn.edu/markslab/assets/user-content/unnamed.jpg</v>
          </cell>
          <cell r="D2783" t="str">
            <v>https://www.med.upenn.edu/markslab/assets/user-content/11162199_10205526083565589_887992823979625715_n.jpg</v>
          </cell>
          <cell r="E2783" t="str">
            <v>https://www.med.upenn.edu/markslab/assets/user-content/IMG_0125.jpg</v>
          </cell>
          <cell r="F2783" t="str">
            <v>https://www.med.upenn.edu/markslab/assets/user-content/images/AAEAAQAAAAAAAAeMAAAAJDRjMDQ4NTI5LWZiNmItNDg0NC04NDM4LTJjYzU4MGIzZWYyMQ.jpg</v>
          </cell>
        </row>
        <row r="2784">
          <cell r="A2784" t="str">
            <v>Mao, Jeremy JColumbia University Health Sciences</v>
          </cell>
          <cell r="B2784" t="str">
            <v>https://i1.rgstatic.net/ii/profile.image/731304534487040-1551367996891_Q512/Jeremy_Mao.jpg</v>
          </cell>
          <cell r="C2784" t="str">
            <v>http://headshots.columbiaprofiles.org/jmao.jpg</v>
          </cell>
          <cell r="D2784" t="str">
            <v>https://www.osteoscience.org/wp-content/uploads/2018/01/people-mao.jpg</v>
          </cell>
          <cell r="E2784" t="str">
            <v>http://www.ort.cuhk.edu.hk/csc2016/speaker-information/images/prof-jeremy-j-mao/2-1.jpg</v>
          </cell>
          <cell r="F2784" t="str">
            <v>https://i.ytimg.com/vi/a1CNotI7b60/hqdefault.jpg</v>
          </cell>
        </row>
        <row r="2785">
          <cell r="A2785" t="str">
            <v>Mao, Weiming University Of North Texas Hlth Sci Ctr</v>
          </cell>
          <cell r="B2785" t="str">
            <v>https://medicine.iu.edu/blogs/wp-content/uploads/sites/23/2018/08/Weiming-Mao-illustrator-picture-5.jpg</v>
          </cell>
          <cell r="C2785" t="str">
            <v>https://medicine.iu.edu/faculty-image.php?fid=42708</v>
          </cell>
          <cell r="D2785" t="str">
            <v>https://www.unthsc.edu/health-institutes/wp-content/uploads/sites/32/NTERI-Faculty-WEB.jpg</v>
          </cell>
          <cell r="E2785" t="str">
            <v>https://www.brightfocus.org/sites/default/files/weiming_mao_web.jpg</v>
          </cell>
          <cell r="F2785" t="str">
            <v>https://www.unthsc.edu/newsroom/wp-content/uploads/sites/16/UNT-HSC-grad-web.jpg</v>
          </cell>
        </row>
        <row r="2786">
          <cell r="A2786" t="str">
            <v>Marambaud, Philippe Feinstein Institute For Medical Research</v>
          </cell>
          <cell r="B2786" t="str">
            <v>https://d3cy9zhslanhfa.cloudfront.net/media/22256AF8-8192-4747-B83E40AA38F16FE0/5DA87242-B4A8-40E2-BA2FDA31CB26544C/F5C76A27-D98D-4519-97EEAA5A723AB560/Drupal-Philippe%20Marambaud.jpg</v>
          </cell>
          <cell r="C2786" t="str">
            <v>https://i1.rgstatic.net/ii/profile.image/352594372382724-1461076457557_Q512/Philippe_Marambaud.jpg</v>
          </cell>
          <cell r="D2786" t="str">
            <v>https://d3cy9zhslanhfa.cloudfront.net/media/22256AF8-8192-4747-B83E40AA38F16FE0/30EC4B1F-CBBD-4E8C-A59B01724BBC35F3/Drupal-0B27DEB0-8866-4458-B89D29FEEC2DC802.jpg</v>
          </cell>
          <cell r="E2786" t="str">
            <v>https://pbs.twimg.com/media/DB8pfRnXoAAQdSE.jpg</v>
          </cell>
          <cell r="F2786" t="str">
            <v>https://i1.rgstatic.net/ii/lab.file/AS%3A665670467481602%401535719615757_xl</v>
          </cell>
        </row>
        <row r="2787">
          <cell r="A2787" t="str">
            <v>Marasco, Wayne A.Dana-Farber Cancer Inst</v>
          </cell>
          <cell r="B2787" t="str">
            <v>https://www.dana-farber.org/uploadedImages/Pages/Find_a_Doctor/wayne-marasco.jpg</v>
          </cell>
          <cell r="C2787" t="str">
            <v>https://i.ytimg.com/vi/MmnflfWhWok/hqdefault.jpg</v>
          </cell>
          <cell r="D2787" t="str">
            <v>https://www.nfcr.org/wp-content/uploads/2017/03/Marasco-2.jpg</v>
          </cell>
          <cell r="E2787" t="str">
            <v>https://static.projects.iq.harvard.edu/files/styles/profile_full/public/hsci/files/1004.jpeg?m=1515613424&amp;itok=tst61dHm</v>
          </cell>
          <cell r="F2787" t="str">
            <v>https://marascolab.dana-farber.org/uploads/9/2/8/6/92860068/img-4058_orig.jpg</v>
          </cell>
        </row>
        <row r="2788">
          <cell r="A2788" t="str">
            <v>Marcantonio, Edward R Beth Israel Deaconess Medical Center</v>
          </cell>
          <cell r="B2788" t="str">
            <v>https://www.bidmc.org/-/media/rich-text-images/beth-israel-org/research/research-by-department/medicine/general-medicine-research/research-faculty/emarcantonio.jpg?h=210&amp;w=140</v>
          </cell>
          <cell r="C2788" t="str">
            <v>https://findadoc.bidmc.org/Custom/Photos/hires/983.jpg</v>
          </cell>
          <cell r="D2788" t="str">
            <v>https://doximity-res.cloudinary.com/image/upload/t_public_profile_photo_320x320/i3izl2egsjhyrd6ftosw.jpg</v>
          </cell>
          <cell r="E2788" t="str">
            <v>https://www.bidmc.org/-/media/rich-text-images/beth-israel-org/research/research-by-department/medicine/general-medicine-research/genmed.jpg?h=241&amp;w=351&amp;hash=441EDDFDD379239648F1F25E3AD5A309E968936E</v>
          </cell>
          <cell r="F2788" t="str">
            <v>https://doximity-res.cloudinary.com/image/upload/t_public_profile_photo_320x320/tzu4ufqqkdalvdrpeos6.jpg</v>
          </cell>
        </row>
        <row r="2789">
          <cell r="A2789" t="str">
            <v>Marchese, Adriano Medical College Of Wisconsin</v>
          </cell>
          <cell r="B2789" t="str">
            <v>https://www.mcw.edu/-/media/MCW/Departments/Biochemistry/Adriano-Marchese_Academic-Profile.jpg?scale=both&amp;w=1365&amp;anchor=middlecenter&amp;mode=crop&amp;h=1536&amp;la=en&amp;hash=D372DCEAE743362791AF1DA756567D72BD918868</v>
          </cell>
          <cell r="C2789" t="str">
            <v>https://fcd.mcw.edu/profilePic.php?name=Adriano_Marchese_PhD&amp;h=160&amp;w=110&amp;zc=1&amp;q=100&amp;src=facultyimages/621fdde57c19a00e7628eb2070a1f03a.6527.jpg</v>
          </cell>
          <cell r="D2789" t="str">
            <v>https://www.mcw.edu/-/media/MCW/Departments/Biochemistry/Anthony-Getschman_Academic-Profile.jpg?w=200&amp;h=275&amp;mode=crop&amp;anchor=middlecenter&amp;scale=both%20200w</v>
          </cell>
          <cell r="E2789" t="str">
            <v>https://www.mcw.edu/-/media/MCW/Departments/Biochemistry/Vaughn-Jackson_Academic-Profile.jpg?w=280&amp;h=385&amp;mode=crop&amp;anchor=middlecenter&amp;scale=both%20280w</v>
          </cell>
          <cell r="F2789" t="str">
            <v>https://www.mcw.edu/-/media/MCW/Education/Graduate-School/Grad-Students/IDP-2018/Valeria-Robleto_Academic-Profile.jpg?scale=both&amp;w=3648&amp;anchor=middlecenter&amp;mode=crop&amp;h=4104&amp;la=en&amp;hash=44C5A00C5866BAE295814E02AAC3A8531AC1F6AD</v>
          </cell>
        </row>
        <row r="2790">
          <cell r="A2790" t="str">
            <v>Marchetti, Dario Methodist Hospital Research Institute</v>
          </cell>
          <cell r="B2790" t="str">
            <v>https://i1.rgstatic.net/ii/profile.image/272371760234529-1441949896689_Q512/Dario_Marchetti.jpg</v>
          </cell>
          <cell r="C2790" t="str">
            <v>https://i1.rgstatic.net/publication/11953898_Human_heparanase_A_molecular_determinant_of_brain_metastasis/links/5ca7b4c94585157bd325342e/preview.png</v>
          </cell>
          <cell r="D2790" t="str">
            <v>https://i1.rgstatic.net/publication/277731292_Heparanase_Mechanisms_in_Brain_-_Metastatic_Breast_Cancer/links/55a4ffa908ae81aec9132a7c/preview.png</v>
          </cell>
          <cell r="E2790" t="str">
            <v>https://i1.rgstatic.net/publication/329914653_Targeting_melanoma_residual_disease_by_USP7/links/5c2caa62299bf12be3a823d5/preview.png</v>
          </cell>
          <cell r="F2790" t="str">
            <v>https://i1.rgstatic.net/publication/13847963_Neurotrophin_stimulation_of_human_melanoma_cell_invasion_Selected_enhancement_of_heparanase_activity_and_heparanase_degradation_of_specific_heparan_sulfate_subpopulations/links/5ca7b4ca299bf118c4b58852/preview.png</v>
          </cell>
        </row>
        <row r="2791">
          <cell r="A2791" t="str">
            <v>Marciano, Denise KUt Southwestern Medical Center</v>
          </cell>
          <cell r="B2791" t="str">
            <v>https://www.utsouthwestern.edu/labs/marciano/assets/dkm-lab-group.jpg</v>
          </cell>
          <cell r="C2791" t="str">
            <v>https://www.southwesternhealth.com/sites/default/files/styles/scale_and_crop_466x311/public/swhr_content_importer_images/7db9a26a0ad1f4c12c11759d08659a84.jpg?itok=3PX8kHZE</v>
          </cell>
          <cell r="D2791" t="str">
            <v>https://s3-us-west-2.amazonaws.com/utsw-patientcare-web-production/original_images/kidneys-600x338.jpg</v>
          </cell>
          <cell r="E2791" t="str">
            <v>https://www.utsouthwestern.edu/labs/asset/434cc2f4-9da5-4e54-9c40-3798a36c01f5/121211-sb-website.jpg</v>
          </cell>
          <cell r="F2791" t="str">
            <v>https://www.utsouthwestern.edu/edumedia/eduimages/newsroom/news_releases/2016/july/shiloh-lab.jpg</v>
          </cell>
        </row>
        <row r="2792">
          <cell r="A2792" t="str">
            <v>Marian, Ali JUniversity Of Texas Hlth Sci Ctr Houston</v>
          </cell>
          <cell r="B2792" t="str">
            <v>https://www.uth.edu/imm/gfx/faculty/marian.jpg</v>
          </cell>
          <cell r="C2792" t="str">
            <v>https://i.ytimg.com/vi/uBUN2mEJK_U/maxresdefault.jpg</v>
          </cell>
          <cell r="D2792" t="str">
            <v>https://med.uvm.edu/images/alimariancvrivisitingprof/home-page-images/alimariancvrivisitingprof.jpg?sfvrsn=4d6b053_0</v>
          </cell>
          <cell r="E2792" t="str">
            <v>https://faculty.mdanderson.org/content/dam/mdanderson/images/fis/mariana_chavezmacgregor.jpg.resize.jpg</v>
          </cell>
          <cell r="F2792" t="str">
            <v>https://www.texasheart.org/wp-content/uploads/2019/03/Marian.jpg</v>
          </cell>
        </row>
        <row r="2793">
          <cell r="A2793" t="str">
            <v>Markiewski, Maciej MichalTexas Tech University Health Scis Center</v>
          </cell>
          <cell r="B2793" t="str">
            <v>https://www.ttuhsc.edu/pharmacy/images/research/New_background.jpg</v>
          </cell>
          <cell r="C2793" t="str">
            <v>https://www.ttuhsc.edu/pharmacy/images/research/Markiewski_LWB.jpg</v>
          </cell>
          <cell r="D2793" t="str">
            <v>x-raw-image:///bcaae232dc6ecfe8469587cd54ff7f4fa2c51eda11f544bcc792f9d7503125b8</v>
          </cell>
          <cell r="E2793" t="str">
            <v>https://dailydose.ttuhsc.edu/2017/march/images/pharmacy-tenure_475x300.png</v>
          </cell>
          <cell r="F2793" t="str">
            <v>https://www.gannett-cdn.com/-mm-/421219dc19381f73a171c9e17a6b4625bc253cc4/c=14-0-4866-3648/local/-/media/2018/07/10/TXGroup/Abilene/636668348932638665-Research-Story-5-.JPG?width=540&amp;height=405&amp;fit=crop</v>
          </cell>
        </row>
        <row r="2794">
          <cell r="A2794" t="str">
            <v>Markmann, James F Massachusetts General Hospital</v>
          </cell>
          <cell r="B2794" t="str">
            <v>https://www.egenesisbio.com/wp-content/uploads/markmann.jpg</v>
          </cell>
          <cell r="C2794" t="str">
            <v>https://doximity-res.cloudinary.com/image/upload/t_public_profile_photo_320x320/szwtihta0jdulkv2bqjo.jpg</v>
          </cell>
          <cell r="D2794" t="str">
            <v>https://i0.wp.com/societyofclinicalsurgery.com/wp-content/uploads/2018/04/seniormembers_markmann.jpg?resize=199%2C188&amp;ssl=1</v>
          </cell>
          <cell r="E2794" t="str">
            <v>https://www.massgeneral.org/News/assets/images/010915CTS.jpg</v>
          </cell>
          <cell r="F2794" t="str">
            <v>https://www.massgeneral.org/transplant/doctors/assets/images/350-kidney-transplant-leaders.jpg</v>
          </cell>
        </row>
        <row r="2795">
          <cell r="A2795" t="str">
            <v>Maron, Bradley Brigham And Women's Hospital</v>
          </cell>
          <cell r="B2795" t="str">
            <v>http://researchfaculty.brighamandwomens.org/ProfilePhotos/Prof255.jpg</v>
          </cell>
          <cell r="C2795" t="str">
            <v>https://i1.wp.com/bwhclinicalandresearchnews.org/wp-content/uploads/2016/05/bradwertheim_4.jpg?resize=860%2C573&amp;ssl=1</v>
          </cell>
          <cell r="D2795" t="str">
            <v>https://doximity-res.cloudinary.com/image/upload/t_public_profile_photo_320x320/doe6iqpdvv7wfml1sumu.jpg</v>
          </cell>
          <cell r="E2795" t="str">
            <v>https://i.ytimg.com/vi/V6g4rxJ7D2A/maxresdefault.jpg</v>
          </cell>
          <cell r="F2795" t="str">
            <v>https://www.acc.org/~/media/Clinical/Images/Approved%20Images/2014/04/24/16/17/Maron-Family.jpg?la=en</v>
          </cell>
        </row>
        <row r="2796">
          <cell r="A2796" t="str">
            <v>Marples, Brian  University Of Miami School Of Medicine</v>
          </cell>
          <cell r="B2796" t="str">
            <v>http://medicine.med.miami.edu/images/nephrology/BMarples_small.jpg</v>
          </cell>
          <cell r="C2796" t="str">
            <v>x-raw-image:///9c3e3bedb79193373fe776e4896bcb25ef45e39f70e9593aee5d21ddb8a3e62c</v>
          </cell>
          <cell r="D2796" t="str">
            <v>http://radonc.med.miami.edu/images/Brian_Marples.jpg</v>
          </cell>
          <cell r="E2796" t="str">
            <v>http://medicine.med.miami.edu/images/nephrology/zeidan.jpeg</v>
          </cell>
          <cell r="F2796" t="str">
            <v>http://medicine.med.miami.edu/images/nephrology/Vazquez_Padron.jpeg</v>
          </cell>
        </row>
        <row r="2797">
          <cell r="A2797" t="str">
            <v>Marrelli, Sean PBaylor College Of Medicine</v>
          </cell>
          <cell r="B2797" t="str">
            <v>https://med.uth.edu/neurology/wp-content/uploads/sites/58/2018/03/Marrelli-Sean-web.jpg</v>
          </cell>
          <cell r="C2797" t="str">
            <v>https://gsbs.uth.edu/contentAsset/image/2dd4dba6-3461-4c86-9709-c19b80b86ceb/fileAsset/filter/Resize/resize_w/150</v>
          </cell>
          <cell r="D2797" t="str">
            <v>https://i1.rgstatic.net/ii/profile.image/279055288029186-1443543373882_Q512/Sean_Marrelli.jpg</v>
          </cell>
          <cell r="E2797" t="str">
            <v>https://med.uth.edu/neurology/wp-content/uploads/sites/58/2019/03/Wu-Ting.jpg</v>
          </cell>
          <cell r="F2797" t="str">
            <v>https://med.uth.edu/wp-content/blogs.dir/1/files/2018/04/McCullough2CUrayamaWeb.jpg</v>
          </cell>
        </row>
        <row r="2798">
          <cell r="A2798" t="str">
            <v>Marshak-Rothstein, Ann  Univ Of Massachusetts Med Sch Worcester</v>
          </cell>
          <cell r="B2798" t="str">
            <v>https://profiles.umassmed.edu/profile/Modules/CustomViewPersonGeneralInfo/ImageHandler.ashx?NodeID=130118&amp;photoNum=1</v>
          </cell>
          <cell r="C2798" t="str">
            <v>https://www.umassmed.edu/globalassets/rheumatology/images/faculty/gravallese-copy.jpg</v>
          </cell>
          <cell r="D2798" t="str">
            <v>https://www.umassmed.edu/globalassets/umassmednow/latest-headlines/marshak-rothstein-ann-300.gif</v>
          </cell>
          <cell r="E2798" t="str">
            <v>https://i1.rgstatic.net/ii/profile.image/279207432212483-1443579647655_Q512/Ann_Rothstein.jpg</v>
          </cell>
          <cell r="F2798" t="str">
            <v>https://www.umassmed.edu/globalassets/rheumatology/images/faculty/dr-upchurch.jpg</v>
          </cell>
        </row>
        <row r="2799">
          <cell r="A2799" t="str">
            <v>Marshall, Gad AsherBrigham And Women's Hospital</v>
          </cell>
          <cell r="B2799" t="str">
            <v>https://physiciandirectory.brighamandwomens.org/Custom/Photos/hires/109.jpg</v>
          </cell>
          <cell r="C2799" t="str">
            <v>https://physiciandirectory.brighamandwomens.org/Custom/Photos/hires/13405.jpg</v>
          </cell>
          <cell r="D2799" t="str">
            <v>https://researchfaculty.brighamandwomens.org/ProfilePhotos/Prof387.jpg</v>
          </cell>
          <cell r="E2799" t="str">
            <v>http://researchfaculty.brighamandwomens.org/ProfilePhotos/Prof679.jpg</v>
          </cell>
          <cell r="F2799" t="str">
            <v>https://researchfaculty.brighamandwomens.org/ProfilePhotos/Prof128.jpg</v>
          </cell>
        </row>
        <row r="2800">
          <cell r="A2800" t="str">
            <v>Marshall, Randolph S Columbia University Health Sciences</v>
          </cell>
          <cell r="B2800" t="str">
            <v>https://www.columbiadoctors.org/sites/default/files/cups-profile/headshot/rsmarshall.jpg</v>
          </cell>
          <cell r="C2800" t="str">
            <v>https://i.ytimg.com/vi/TQavbPHpxxM/maxresdefault.jpg</v>
          </cell>
          <cell r="D2800" t="str">
            <v>https://i.ytimg.com/vi/TQavbPHpxxM/hqdefault.jpg</v>
          </cell>
          <cell r="E2800" t="str">
            <v>https://i.ytimg.com/vi/5Vkq8gvbUac/maxresdefault.jpg</v>
          </cell>
          <cell r="F2800" t="str">
            <v>https://www.columbiadoctors.org/sites/default/files/staticmaps/node-801-351957eeeb39fdff98142a542fbd3bf62ac.png</v>
          </cell>
        </row>
        <row r="2801">
          <cell r="A2801" t="str">
            <v>Martin, David Ian Kingston Children's Hospital &amp; Res Ctr At Oakland</v>
          </cell>
          <cell r="B2801" t="str">
            <v>https://i1.rgstatic.net/ii/profile.image/272367293300741-1441948831139_Q512/Ian_Janssen.jpg</v>
          </cell>
          <cell r="C2801" t="str">
            <v>https://i.guim.co.uk/img/media/473b72eeb2734e69ea6d5b9fb2dd109b6f0cfd8c/0_0_2800_1867/master/2800.jpg?width=300&amp;quality=85&amp;auto=format&amp;fit=max&amp;s=a3d4c8da059f42cfdac5fcaa182b1bed</v>
          </cell>
          <cell r="D2801" t="str">
            <v>https://www.urmc.rochester.edu/neuroscience/_shared/news/3737/Portman-Wexler.jpg</v>
          </cell>
          <cell r="E2801" t="str">
            <v>https://www.connecticutchildrens.org/wp-content/uploads/2019/07/Chris-Hughes.jpg</v>
          </cell>
          <cell r="F2801" t="str">
            <v>https://www.connecticutchildrens.org/wp-content/uploads/2019/08/David-Hersh-MD.jpg</v>
          </cell>
        </row>
        <row r="2802">
          <cell r="A2802" t="str">
            <v>Martin, Emil University Of Texas Hlth Sci Ctr Houston</v>
          </cell>
          <cell r="B2802" t="str">
            <v>https://med.uth.edu/internalmedicine/wp-content/uploads/sites/65/2013/04/Martin-Emil.jpg</v>
          </cell>
          <cell r="C2802" t="str">
            <v>https://gsbs.uth.edu/contentAsset/image/93d2b35b-74a1-4ec6-b14a-f00c71978cd9/fileAsset/filter/Resize/resize_w/150</v>
          </cell>
          <cell r="D2802" t="str">
            <v>https://med.uth.edu/internalmedicine/wp-content/uploads/sites/65/2017/05/Mohammad-Madjid-9274-e1493931228417.jpg</v>
          </cell>
          <cell r="E2802" t="str">
            <v>https://med.uth.edu/internalmedicine/wp-content/uploads/sites/65/2016/03/2018-UTHealth-Kamran-Boka.jpg</v>
          </cell>
          <cell r="F2802" t="str">
            <v>https://i1.rgstatic.net/publication/270437540_Alternative_splicing_of_a1_and_b1_sGC_genes_is_altered_in_aortic_disease/links/5612a84f08ae4f0b65159570/preview.png</v>
          </cell>
        </row>
        <row r="2803">
          <cell r="A2803" t="str">
            <v>Martyn, Jeevendra Massachusetts General Hospital</v>
          </cell>
          <cell r="B2803" t="str">
            <v>https://shrinershospitalsforchildren.org/Uploads/public/images/SHC/Locations/boston/our-staff/Martyn_Jeevendra.jpg</v>
          </cell>
          <cell r="C2803" t="str">
            <v>https://secure3.photobooks.com/massgen/photos/4259.jpg</v>
          </cell>
          <cell r="D2803" t="str">
            <v>https://asa-365.ascendeventmedia.com/wp-content/uploads/2017/10/1025-Martyn.jpg</v>
          </cell>
          <cell r="E2803" t="str">
            <v>x-raw-image:///fa206dbe305d1a6fb6292f02049ec26018b0590dce1b87be71ccd7bb633ef563</v>
          </cell>
          <cell r="F2803" t="str">
            <v>https://asa-365.ascendeventmedia.com/wp-content/uploads/2017/10/1025-Brummett.jpg</v>
          </cell>
        </row>
        <row r="2804">
          <cell r="A2804" t="str">
            <v>Mason, Christopher EdwardWeill Medical Coll Of Cornell Univ</v>
          </cell>
          <cell r="B2804" t="str">
            <v>https://physiology.med.cornell.edu/wp-content/uploads/2018/03/Mason.jpg</v>
          </cell>
          <cell r="C2804" t="str">
            <v>https://research.cornell.edu/sites/default/files/styles/bio_photo__984x984_cropped_/public/featured_images/39_edit.jpg?itok=CH5rJ59F</v>
          </cell>
          <cell r="D2804" t="str">
            <v>https://news.weill.cornell.edu/sites/default/files/story_featured_images/12_23_15masonlg_0.jpg</v>
          </cell>
          <cell r="E2804" t="str">
            <v>https://i1.rgstatic.net/ii/profile.image/276976486109187-1443047748089_Q512/Christopher_Mason2.jpg</v>
          </cell>
          <cell r="F2804" t="str">
            <v>http://a360-wp-uploads.s3.amazonaws.com/wp-content/uploads/clpmag/2013/03/Mason.jpg</v>
          </cell>
        </row>
        <row r="2805">
          <cell r="A2805" t="str">
            <v>Massey, Stephen C University Of Texas Hlth Sci Ctr Houston</v>
          </cell>
        </row>
        <row r="2806">
          <cell r="A2806" t="str">
            <v>Massi, Francesca  Univ Of Massachusetts Med Sch Worcester</v>
          </cell>
          <cell r="B2806" t="str">
            <v>https://www.umassmed.edu/globalassets/massi-lab/home-hero/massi-hero-1.jpg</v>
          </cell>
          <cell r="C2806" t="str">
            <v>https://www.umassmed.edu/globalassets/massi-lab/massi-lab-image.png</v>
          </cell>
          <cell r="D2806" t="str">
            <v>https://www.umassmed.edu/globalassets/massi-lab/home-hero/massi-hero-2.jpg</v>
          </cell>
          <cell r="E2806" t="str">
            <v>https://www.umassmed.edu/globalassets/massi-lab/massif.jpg</v>
          </cell>
          <cell r="F2806" t="str">
            <v>https://www.umassmed.edu/globalassets/thompson-lab/images/lazare-building.png</v>
          </cell>
        </row>
        <row r="2807">
          <cell r="A2807" t="str">
            <v>Matsui, Reiko Boston University Medical Campus</v>
          </cell>
          <cell r="B2807" t="str">
            <v>https://www.bumc.bu.edu/busm/files/2015/06/Reiko-Matsui-146x150.jpg</v>
          </cell>
          <cell r="C2807" t="str">
            <v>https://www.bumc.bu.edu/busm-wci/files/2018/02/reiko.jpg</v>
          </cell>
          <cell r="D2807" t="str">
            <v>https://www.bumc.bu.edu/busm-wci/files/2019/01/beatriz.jpg</v>
          </cell>
          <cell r="E2807" t="str">
            <v>http://www.bumc.bu.edu/medicine/files/2017/10/busm.jpg</v>
          </cell>
          <cell r="F2807" t="str">
            <v>http://www.bumc.bu.edu/busm/files/2018/08/MED_1368-whole-group-636x404.jpg</v>
          </cell>
        </row>
        <row r="2808">
          <cell r="A2808" t="str">
            <v>Mattei, Josiemer Harvard School Of Public Health</v>
          </cell>
          <cell r="B2808" t="str">
            <v>https://cdn1.sph.harvard.edu/wp-content/uploads/sites/391/2018/05/Mattei-4.jpg</v>
          </cell>
          <cell r="C2808" t="str">
            <v>https://cdn1.sph.harvard.edu/wp-content/uploads/sites/391/2018/12/DSC_1491-300x245.jpg</v>
          </cell>
          <cell r="D2808" t="str">
            <v>https://cdn1.sph.harvard.edu/wp-content/uploads/sites/391/2017/12/IMG_8695-225x300.jpg</v>
          </cell>
          <cell r="E2808" t="str">
            <v>https://cdn1.sph.harvard.edu/wp-content/uploads/sites/391/2017/03/MT-300x274.jpg</v>
          </cell>
          <cell r="F2808" t="str">
            <v>https://www.jhsph.edu/sebin/x/q/190x220-josiemer-mattei.jpg</v>
          </cell>
        </row>
        <row r="2809">
          <cell r="A2809" t="str">
            <v>Matthews, Lynn T.Massachusetts General Hospital</v>
          </cell>
          <cell r="B2809" t="str">
            <v>https://doximity-res.cloudinary.com/image/upload/t_public_profile_photo_320x320/sqycapa8emm7pqwezvxe.jpg</v>
          </cell>
          <cell r="C2809" t="str">
            <v>https://scholars.uab.edu/file/nltmatthetdL77/ltmatthe.jpg</v>
          </cell>
          <cell r="D2809" t="str">
            <v>https://arcmigration-prdweb.bostonglobe.com/r/Boston/2011-2020/2015/07/01/BostonGlobe.com/Business/Images/suarez_26lynn(1)_BIZ_G_002-4714.jpg</v>
          </cell>
          <cell r="E2809" t="str">
            <v>https://www.massgeneral.org/generalsurgery/assets/images/QS/2017/Bariatric-Surgery-Case-Volume_2-2019_FNL.jpg</v>
          </cell>
          <cell r="F2809" t="str">
            <v>https://cyberleninka.org/viewer_images/1254244/f/1.png</v>
          </cell>
        </row>
        <row r="2810">
          <cell r="A2810" t="str">
            <v>Matusik, Robert J.Vanderbilt University Medical Center</v>
          </cell>
          <cell r="B2810" t="str">
            <v>https://cdn.vanderbilt.edu/vu-web/medschool-wpcontent/sites/22/2018/08/25030523/Matusik_Robert_web.jpg</v>
          </cell>
          <cell r="C2810" t="str">
            <v>https://cdn.vanderbilt.edu/vu-web/medschool-wpcontent/sites/31/2018/08/25102553/RobertMatusik.jpg</v>
          </cell>
          <cell r="D2810" t="str">
            <v>https://www.vicc.org/sites/default/files/drupalfiles/vicc_persondb/matusik-robert.jpg</v>
          </cell>
          <cell r="E2810" t="str">
            <v>https://www.mc.vanderbilt.edu/common/imageresizer/image.php?image=/documents/reporter/newimages/9_30_11/Endowed%20chairs%20069.JPG&amp;width=500&amp;height=361&amp;hash=009aa1ba47654e04fa925b7538edd7dd</v>
          </cell>
          <cell r="F2810" t="str">
            <v>http://news.vumc.org/files/Endowed_chairs_0911_fi-585x298.gif</v>
          </cell>
        </row>
        <row r="2811">
          <cell r="A2811" t="str">
            <v>Matzuk, Martin M.Baylor College Of Medicine</v>
          </cell>
          <cell r="B2811" t="str">
            <v>https://signature.bcm.edu/images/uploaded/full/1395173298524.jpeg</v>
          </cell>
          <cell r="C2811" t="str">
            <v>https://www.pnas.org/content/pnas/113/28/7688/F1.large.jpg</v>
          </cell>
          <cell r="D2811" t="str">
            <v>https://signature.bcm.edu/images/uploaded/full/670481.jpg</v>
          </cell>
          <cell r="E2811" t="str">
            <v>https://media.bcm.edu/images/2014/a4/451-970-444-20180827162019.jpg</v>
          </cell>
          <cell r="F2811" t="str">
            <v>https://bionews-tx.com/wp-content/uploads/2014/04/Dr.-Martin-M.-Matzuk.jpg</v>
          </cell>
        </row>
        <row r="2812">
          <cell r="A2812" t="str">
            <v>Mau, I-Fan TheodoreUt Southwestern Medical Center</v>
          </cell>
          <cell r="B2812" t="str">
            <v>https://s3-us-west-2.amazonaws.com/utsw-patientcare-web-production/original_images/Vice_chair_-_Ted_Mau.jpg</v>
          </cell>
          <cell r="C2812" t="str">
            <v>https://i.vimeocdn.com/video/496232823.webp?mw=1000&amp;mh=563&amp;q=70</v>
          </cell>
          <cell r="D2812" t="str">
            <v>https://s3-us-west-2.amazonaws.com/utsw-patientcare-web-production/original_images/mau-recurrent-respiratory.jpg</v>
          </cell>
          <cell r="E2812" t="str">
            <v>x-raw-image:///eadb082e345bcc080128b675aca2594288215c28ee20319873ffef1f6bd8942b</v>
          </cell>
          <cell r="F2812" t="str">
            <v>x-raw-image:///6d971ba92ac5899e6149115ad99a6f816cdf23291fbf8923a081c2d9829f5e36</v>
          </cell>
        </row>
        <row r="2813">
          <cell r="A2813" t="str">
            <v>Maytin, Edward VCleveland Clinic Lerner Com-Cwru</v>
          </cell>
          <cell r="B2813" t="str">
            <v>https://my.clevelandclinic.org/provider/image?id=3429&amp;width=235</v>
          </cell>
          <cell r="C2813" t="str">
            <v>https://case.edu/medicine/msc/sites/case.edu.msc/files/2018-05/FullSizeRender-%281%29-600x384.jpg</v>
          </cell>
          <cell r="D2813" t="str">
            <v>https://portals.clevelandclinic.org/portals/106/Images/Isaacson2.jpg</v>
          </cell>
          <cell r="E2813" t="str">
            <v>https://www.architecturalrecord.com/ext/resources/Issues/2019/07-July/BTS/Cleveland-Clinic/1907-Health-Care-Sheila-Eric-Samson-Pavilion-at-Case-Western-Reserve-University-and-Cleveland-Clinic-Cleveland-Foster-Partners-02.jpg</v>
          </cell>
          <cell r="F2813" t="str">
            <v>https://www.uhhospitals.org/-/media/Images/Medical-Education/faculty/bury-edward-rad-2120.jpg?la=en&amp;hash=0FD65608B0DDD3783C6B8E325C4E11E97CB254C7</v>
          </cell>
        </row>
        <row r="2814">
          <cell r="A2814" t="str">
            <v>Mazumdar, Maitreyi Boston Children's Hospital</v>
          </cell>
          <cell r="B2814" t="str">
            <v>http://www.childrenshospital.org/-/media/Directory/Physicians/M-N/Mazumdar-Maitreyi.ashx?h=170&amp;w=132&amp;la=en&amp;hash=42308F6AD1F3A298D690E20EDBA884EC72C62B1A</v>
          </cell>
          <cell r="C2814" t="str">
            <v>https://doximity-res.cloudinary.com/image/upload/t_public_profile_photo_320x320/crbixjwvssnxsn9fulmw.jpg</v>
          </cell>
          <cell r="D2814" t="str">
            <v>http://19g6dy4by8jx1b5cx74fh0f2-wpengine.netdna-ssl.com/wp-content/uploads/2016/04/Mazumdar-pitching-the-study-at-a-neurosurgery-conf-in-Bangladesh-in-Feb.jpg</v>
          </cell>
          <cell r="E2814" t="str">
            <v>https://doximity-res.cloudinary.com/image/upload/t_public_profile_photo_320x320/fl2kuibss1mwzordv8v6.jpg</v>
          </cell>
          <cell r="F2814" t="str">
            <v>http://vectorblog.org/wp-content/uploads/2015/02/Mazumdar-with-DCH-chairman-Quazi-Quamruzzaman-1024x682.jpg</v>
          </cell>
        </row>
        <row r="2815">
          <cell r="A2815" t="str">
            <v>Mcadams, Carrie JustineUt Southwestern Medical Center</v>
          </cell>
          <cell r="B2815" t="str">
            <v>https://s3-us-west-2.amazonaws.com/utsw-patientcare-web-production/original_images/mcadams-carrie-100865-200x200.jpg</v>
          </cell>
          <cell r="C2815" t="str">
            <v>https://s3-us-west-2.amazonaws.com/utsw-patientcare-web-production/images/Eating_600.2e16d0ba.fill-320x180-c100.jpg</v>
          </cell>
          <cell r="D2815" t="str">
            <v>https://www.statnews.com/wp-content/uploads/2016/12/Justin-Pic-768x549.jpg</v>
          </cell>
          <cell r="E2815" t="str">
            <v>https://i1.rgstatic.net/publication/281971031_Neural_correlates_of_eating_disorders_translational_potential/links/560015ec08ae07629e5283be/largepreview.png</v>
          </cell>
          <cell r="F2815" t="str">
            <v>https://d3i6fh83elv35t.cloudfront.net/static/2016/12/Eating-Disorders-Final-Size_Eros-Dervishi-1600x892-1024x571.png</v>
          </cell>
        </row>
        <row r="2816">
          <cell r="A2816" t="str">
            <v>Mcallister, Jan M Pennsylvania State Univ Hershey Med Ctr</v>
          </cell>
        </row>
        <row r="2817">
          <cell r="A2817" t="str">
            <v>Mcbride, Jodi L.Oregon Health &amp; Science University</v>
          </cell>
          <cell r="B2817" t="str">
            <v>https://www.ohsu.edu/apps/core/?action=people:pe.cmsProfileLowResolutionImage&amp;sPersonID=afe0415fc38f75ce51c083a132821d42</v>
          </cell>
          <cell r="C2817" t="str">
            <v>https://i1.rgstatic.net/ii/profile.image/523499078336512-1501823314175_Q512/Jodi_Mcbride2.jpg</v>
          </cell>
          <cell r="D2817" t="str">
            <v>https://i1.rgstatic.net/publication/24038142_Nonallele-specific_Silencing_of_Mutant_and_Wild-type_Huntingtin_Demonstrates_Therapeutic_Efficacy_in_Huntington's_Disease_Mice/links/5851a72108aef7d030a0aec7/preview.png</v>
          </cell>
          <cell r="E2817" t="str">
            <v>https://bloximages.chicago2.vip.townnews.com/democratherald.com/content/tncms/assets/v3/editorial/7/71/7719654d-7c7a-54f6-8aee-b6b7cb5cc9d1/5cf15b00562b1.image.jpg</v>
          </cell>
          <cell r="F2817" t="str">
            <v>https://i1.rgstatic.net/publication/24206782_Transduction_of_Nonhuman_Primate_Brain_with_Adeno-Associated_Virus_Serotype_1_Vector_Trafficking_and_Immune_Response/links/0deec521f70cea651a000000/preview.png</v>
          </cell>
        </row>
        <row r="2818">
          <cell r="A2818" t="str">
            <v>Mcbride, Kevin MichaelUniversity Of Tx Md Anderson Can Ctr</v>
          </cell>
          <cell r="B2818" t="str">
            <v>https://faculty.mdanderson.org/content/dam/mdanderson/images/fis/kevin_mcbride.jpg.resize.jpg</v>
          </cell>
          <cell r="C2818" t="str">
            <v>https://www.mdanderson.org/content/mda/en/publications/annual-report/annual-report-2013/when-good-genetic-mutation-goes-bad/jcr:content/featuredImage.resize.278.0.medium.jpg/1542756727546.jpg</v>
          </cell>
          <cell r="D2818" t="str">
            <v>https://lookaside.fbsbx.com/lookaside/crawler/media/?media_id=10160208582985647</v>
          </cell>
          <cell r="E2818" t="str">
            <v>https://bracewell.com/sites/default/files/profiles/Ewing_Kevin_web.jpg</v>
          </cell>
          <cell r="F2818" t="str">
            <v>https://mdanderson.elsevierpure.com/files-asset/66212805/238620.jpg</v>
          </cell>
        </row>
        <row r="2819">
          <cell r="A2819" t="str">
            <v>Mccann, Susan ERoswell Park Cancer Institute Corp</v>
          </cell>
          <cell r="B2819" t="str">
            <v>https://www.roswellpark.org/sites/default/files/susan-mccann_1.jpg</v>
          </cell>
          <cell r="C2819" t="str">
            <v>x-raw-image:///4b1f9724c1f0f48f6352e2079e6c2b51db22ffc93763b1fb9b86d930ce2f294a</v>
          </cell>
          <cell r="D2819" t="str">
            <v>x-raw-image:///9647c927464f2e688c09ceb6c353a9d85fd0ca0116f92f1cf4e5b9a5018d5a27</v>
          </cell>
          <cell r="E2819" t="str">
            <v>https://www.roswellpark.org/sites/default/files/dr-johnson-headshot-3-15_1.jpg</v>
          </cell>
          <cell r="F2819" t="str">
            <v>x-raw-image:///2b82ba56fdb85c5e976b6d2b33d2dfb7bbbcd45aa110fcc7cbf70c09148f99e7</v>
          </cell>
        </row>
        <row r="2820">
          <cell r="A2820" t="str">
            <v>Mccarty, Owen J Oregon Health &amp; Science University</v>
          </cell>
          <cell r="B2820" t="str">
            <v>https://www.ohsu.edu/apps/core/?action=people:pe.cmsProfileLowResolutionImage&amp;sPersonID=8F209153B8F44BF8BDF9EF9D630485F3</v>
          </cell>
          <cell r="C2820" t="str">
            <v>https://image-store.slidesharecdn.com/b29bdcd4-b158-467a-8781-96c51844f44b-large.jpeg</v>
          </cell>
          <cell r="D2820" t="str">
            <v>https://media-exp1.licdn.com/media-proxy/ext?w=800&amp;h=800&amp;hash=GbK7HdXX%2F9VtgFoUygqDU96hb4s%3D&amp;ora=1%2CaFBCTXdkRmpGL2lvQUFBPQ%2CxAVta5g-0R6knAxUzRQy9eCEqVr_zUpGQoeTI3LlAnb2r6TDIyKtZsHZLbekplpDZS8Ck1Eve7yuQy3oFcC8Nt67LtpyiJezJZe1MQ</v>
          </cell>
          <cell r="E2820" t="str">
            <v>https://www.ohsu.edu/sites/default/files/2018-09/hayflick-200.jpg</v>
          </cell>
          <cell r="F2820" t="str">
            <v>https://www.ohsu.edu/sites/default/files/2018-09/hersh-200.jpg</v>
          </cell>
        </row>
        <row r="2821">
          <cell r="A2821" t="str">
            <v>Mccauley, Jacob LUniversity Of Miami School Of Medicine</v>
          </cell>
        </row>
        <row r="2822">
          <cell r="A2822" t="str">
            <v>Mcconnell, Kenneth JohnOregon Health &amp; Science University</v>
          </cell>
          <cell r="B2822" t="str">
            <v>https://www.ohsu.edu/apps/core/?action=people:pe.cmsProfileLowResolutionImage&amp;sPersonID=F6D0660646A24BD3A0EA1C687DAB7B68</v>
          </cell>
          <cell r="C2822" t="str">
            <v>https://images.c-span.org/Files/e37/20161129074851001_hd.jpg</v>
          </cell>
          <cell r="D2822" t="str">
            <v>https://image.isu.pub/171116151438-e045717a914ee50a6a8074ce69a4f4d0/jpg/page_1_thumb_large.jpg</v>
          </cell>
          <cell r="E2822" t="str">
            <v>https://images.c-span.org/Files/24c/20161129080209001_hd.jpg/Thumbs/height.576.no_border.width.1024.jpg</v>
          </cell>
          <cell r="F2822" t="str">
            <v>x-raw-image:///878b75e26b112b5452dc0a1161bc166eb6e33342783047f38832c272bd65fd4d</v>
          </cell>
        </row>
        <row r="2823">
          <cell r="A2823" t="str">
            <v>Mccormick, Beth AUniv Of Massachusetts Med Sch Worcester</v>
          </cell>
          <cell r="B2823" t="str">
            <v>https://www.umassmed.edu/globalassets/umassmednow/top-story/mccormick-beth-470.jpg</v>
          </cell>
          <cell r="C2823" t="str">
            <v>https://www.umassmed.edu/globalassets/maps2/images/faculty-photos/mccormick-201502a.png</v>
          </cell>
          <cell r="D2823" t="str">
            <v>https://www.fr.com/wp-content/uploads/2014/10/McCormick-Graham-Monica-2019-high-landscape-1024x683.jpg</v>
          </cell>
          <cell r="E2823" t="str">
            <v>https://www.fr.com/wp-content/uploads/2014/10/McCormick-Madelyn-2017-high-landscape-1024x683.jpg</v>
          </cell>
          <cell r="F2823" t="str">
            <v>https://www.umassmed.edu/globalassets/umassmednow/top-story/mccormick-beth-660.gif</v>
          </cell>
        </row>
        <row r="2824">
          <cell r="A2824" t="str">
            <v>Mccullough, Louise D. University Of Texas Hlth Sci Ctr Houston</v>
          </cell>
          <cell r="B2824" t="str">
            <v>https://www.utphysicians.com/wp-content/uploads/2015/11/McCullough-Louise.jpg</v>
          </cell>
          <cell r="C2824" t="str">
            <v>https://med.uth.edu/neurology/wp-content/uploads/sites/58/2016/05/Louise-McCullough.jpg</v>
          </cell>
          <cell r="D2824" t="str">
            <v>https://gsbs.uth.edu/contentAsset/image/65bed463-da5a-4643-b353-0be7f9447d22/fileAsset/filter/Resize/resize_w/150</v>
          </cell>
          <cell r="E2824" t="str">
            <v>https://med.uth.edu/neurology/wp-content/uploads/sites/58/2019/03/Chauhan-Anjali.jpg</v>
          </cell>
          <cell r="F2824" t="str">
            <v>https://med.uth.edu/neurology/wp-content/uploads/sites/58/2019/03/Honarpisheh-Pedram.jpg</v>
          </cell>
        </row>
        <row r="2825">
          <cell r="A2825" t="str">
            <v>Mcdonald, Michael PUniversity Of Tennessee Health Sci Ctr</v>
          </cell>
          <cell r="B2825" t="str">
            <v>https://academic.uthsc.edu/facultyportfolio/pics/mmcdon16.jpg</v>
          </cell>
          <cell r="C2825" t="str">
            <v>https://www.methodisthealth.org/images/services/cardiology/Mike-McDonald.jpg</v>
          </cell>
          <cell r="D2825" t="str">
            <v>https://www.uthsc.edu/neurology/faculty/images/a-alexandrov.jpg</v>
          </cell>
          <cell r="E2825" t="str">
            <v>https://academic.uthsc.edu/facultyportfolio/pics/mrubin3.jpg</v>
          </cell>
          <cell r="F2825" t="str">
            <v>https://www.uthsc.edu/neurology/faculty/images/m-malkoff.jpg</v>
          </cell>
        </row>
        <row r="2826">
          <cell r="A2826" t="str">
            <v>Mcdowell, Colleen MaryUniversity Of North Texas Hlth Sci Ctr</v>
          </cell>
          <cell r="B2826" t="str">
            <v>https://www.unthsc.edu/health-institutes/wp-content/uploads/sites/32/NTERI-Faculty-WEB.jpg</v>
          </cell>
          <cell r="C2826" t="str">
            <v>https://www.ophth.wisc.edu/wp-content/uploads/2017/03/McDowell-LinkedIn.jpg</v>
          </cell>
          <cell r="D2826" t="str">
            <v>x-raw-image:///190a6e41a5056a8844cf0cb6c7e33349491f92fb746b33ed657aeacff98b86cf</v>
          </cell>
          <cell r="E2826" t="str">
            <v>https://static.wixstatic.com/media/9ee3f5_b9425dccb3074106af78e876dccb0141~mv2.jpg/v1/fill/w_732,h_516,al_c,q_90/9ee3f5_b9425dccb3074106af78e876dccb0141~mv2.jpg</v>
          </cell>
          <cell r="F2826" t="str">
            <v>https://digitalcommons.hsc.unt.edu/assets/md5images/1ba8baff219b65facae235a9e9f14778.gif</v>
          </cell>
        </row>
        <row r="2827">
          <cell r="A2827" t="str">
            <v>Mcgargill, Maureen AnnSt. Jude Children's Research Hospital</v>
          </cell>
          <cell r="B2827" t="str">
            <v>https://www.stjude.org/directory/m/maureen-mcgargill/_jcr_content/image.img.800.high.jpg/1496694250716.jpg</v>
          </cell>
          <cell r="C2827" t="str">
            <v>https://www.stjude.org/education-training/predoctoral-training/graduate-students/university-of-paris-diderot-graduate-program/_jcr_content/image.img.800.high.jpg/1439565899646.jpg</v>
          </cell>
          <cell r="D2827" t="str">
            <v>https://www.stjude.org/about-st-jude/stories/promise-magazine/summer-2018/from-student-to-scientist-st-jude-graduate-school/_jcr_content/image.img.800.high.jpg/1535638923205.jpg</v>
          </cell>
          <cell r="E2827" t="str">
            <v>http://nusmedicine.nus.edu.sg/medical-sciences-cluster/wp-content/uploads/2019/08/image001-6.jpg</v>
          </cell>
          <cell r="F2827" t="str">
            <v>https://www.stjude.org/about-st-jude/stories/promise-magazine/summer-2014/influenza-mastering-a-global-threat/_jcr_content/image.img.800.high.jpg/1433427266999.jpg</v>
          </cell>
        </row>
        <row r="2828">
          <cell r="A2828" t="str">
            <v>Mcgeachie, Michael JohnBrigham And Women's Hospital</v>
          </cell>
          <cell r="B2828" t="str">
            <v>https://www.brighamandwomens.org/assets/BWH/radiology/images/BWH-future.jpg</v>
          </cell>
          <cell r="C2828" t="str">
            <v>https://cbsnews1.cbsistatic.com/hub/i/2015/01/22/898c5722-9e5f-4685-a015-4b279f72363e/ap737404265417-1.jpg</v>
          </cell>
          <cell r="D2828" t="str">
            <v>https://i.ytimg.com/vi/JLT9TN9Y2z0/maxresdefault.jpg</v>
          </cell>
          <cell r="E2828" t="str">
            <v>https://www.statnews.com/wp-content/uploads/2017/09/Boghosian_Brigham10_STAT-500x333.jpg</v>
          </cell>
          <cell r="F2828" t="str">
            <v>https://physiciandirectory.brighamandwomens.org/Custom/Photos/hires/90.jpg</v>
          </cell>
        </row>
        <row r="2829">
          <cell r="A2829" t="str">
            <v>Mcgraw, Timothy EWeill Medical Coll Of Cornell Univ</v>
          </cell>
          <cell r="B2829" t="str">
            <v>https://news.weill.cornell.edu/sites/default/files/styles/news_story_featured_image/public/story_featured_images/916x_dr._himisha_beltran_dr._david_s._rickman_wcmv17n1_by_john_abbott_rgb.jpg?itok=P0vJVEaq&amp;c=121e7610ebf073865a5b11982bb419ab</v>
          </cell>
          <cell r="C2829" t="str">
            <v>https://news.weill.cornell.edu/sites/default/files/styles/news_story_featured_image/public/story_featured_images/studiobrooke-0161edited.jpg?itok=A7gXP0-l&amp;c=8eaaaf6bf06ace8007e37be974dcb531</v>
          </cell>
          <cell r="D2829" t="str">
            <v>https://news.weill.cornell.edu/sites/default/files/styles/news_story_featured_image/public/story_featured_images/glimcher2.jpg?itok=6t9uOM1k&amp;c=324025a86c11322adc90f2490fb0dfbb</v>
          </cell>
          <cell r="E2829" t="str">
            <v>https://news.weill.cornell.edu/sites/default/files/styles/news_story_featured_image/public/story_featured_images/wcmc14_mcgraw_14a1973.png?itok=ewOt6ry3&amp;c=ee80dd72a77b8e5ce75402e6c07708b6</v>
          </cell>
          <cell r="F2829" t="str">
            <v>https://news.weill.cornell.edu/sites/default/files/styles/news_story_featured_image/public/story_featured_images/wcm-may417-traviscurry-0073.jpg?itok=iPcC2AIU&amp;c=3d4832f8f9ae6a546633d96ef3241caa</v>
          </cell>
        </row>
        <row r="2830">
          <cell r="A2830" t="str">
            <v>Mcgregor, Alistair Texas A&amp;M University Health Science Ctr</v>
          </cell>
          <cell r="B2830" t="str">
            <v>https://medicine.tamhsc.edu/images/people/alistair-mcgregor.jpg</v>
          </cell>
          <cell r="C2830" t="str">
            <v>https://medicine.tamhsc.edu/images/people/cmv-disease.jpg</v>
          </cell>
          <cell r="D2830" t="str">
            <v>https://www.cowichanvalleycitizen.com/wp-content/uploads/2018/12/14632673_web1_181203-CCI-M-8752632_web1_171002-CCI-M-Alistair-MacGregor.jpg</v>
          </cell>
          <cell r="E2830" t="str">
            <v>https://e0.365dm.com/15/03/2048x1152/martial-arts-alistair-overeem-overeem-ufc_3275502.jpg</v>
          </cell>
          <cell r="F2830" t="str">
            <v>https://s.yimg.com/uu/api/res/1.2/AMXBQmaU_W3NsMf1V8QL6g--~B/aD0zNzA7dz03NTA7c209MTthcHBpZD15dGFjaHlvbg--/http://media.zenfs.com/en_US/Sports/MMAWeekly/Nate-Diaz-Conor-McGregor-UFC-202-Faceoff-01-750x370.jpg</v>
          </cell>
        </row>
        <row r="2831">
          <cell r="A2831" t="str">
            <v>Mcintyre, Thomas MCleveland Clinic Lerner Com-Cwru</v>
          </cell>
          <cell r="B2831" t="str">
            <v>https://advancelocal-adapter-image-uploads.s3.amazonaws.com/expo.advance.net/img/a3206379fc/width2048/9fd_img5942.jpeg</v>
          </cell>
          <cell r="C2831" t="str">
            <v>https://my.clevelandclinic.org/provider/image?id=3025&amp;width=235</v>
          </cell>
          <cell r="D2831" t="str">
            <v>https://newsroom.clevelandclinic.org/wp-content/uploads/sites/4/2019/04/D830013-Edit-1.jpg</v>
          </cell>
          <cell r="E2831" t="str">
            <v>https://s3-prod.crainscleveland.com/s3fs-public/amaprofile_i.jpg</v>
          </cell>
          <cell r="F2831" t="str">
            <v>https://dailymedia.case.edu/wp-content/uploads/2019/04/09114137/hec-feat.jpg</v>
          </cell>
        </row>
        <row r="2832">
          <cell r="A2832" t="str">
            <v>Mckee, Ann C.Boston University Medical Campus</v>
          </cell>
          <cell r="B2832" t="str">
            <v>http://www.bu.edu/files/2017/11/ann-mckee-hernandez-cte-conference-17-1944-CTE-014.jpg</v>
          </cell>
          <cell r="C2832" t="str">
            <v>https://www.bu.edu/cte/files/2017/07/Screen-Shot-2019-01-20-at-8.09.58-PM-240x360.png</v>
          </cell>
          <cell r="D2832" t="str">
            <v>https://upload.wikimedia.org/wikipedia/commons/3/39/Boston_University_Medical_Campus_01.JPG</v>
          </cell>
          <cell r="E2832" t="str">
            <v>http://www.bu.edu/cte/files/2011/07/McKee-photo_000.jpg</v>
          </cell>
          <cell r="F2832" t="str">
            <v>http://www.bu.edu/files/2017/04/ann-mckee_800x534_IMG_1993.jpg</v>
          </cell>
        </row>
        <row r="2833">
          <cell r="A2833" t="str">
            <v>Mcmanus, David D. Univ Of Massachusetts Med Sch Worcester</v>
          </cell>
          <cell r="B2833" t="str">
            <v>https://physicians.umassmemorial.org/Custom/Photos/2615.jpg</v>
          </cell>
          <cell r="C2833" t="str">
            <v>https://www.umassmed.edu/globalassets/umassmednow/latest-headlines/mcmanus-dave-660.gif</v>
          </cell>
          <cell r="D2833" t="str">
            <v>https://doximity-res.cloudinary.com/image/upload/t_public_profile_photo_320x320/c2y6bkyt8owpmfvijbsp.jpg</v>
          </cell>
          <cell r="E2833" t="str">
            <v>https://image-store.slidesharecdn.com/182a5f40-f73b-4aa4-ba64-1222a17e5768-large.png</v>
          </cell>
          <cell r="F2833" t="str">
            <v>https://doximity-res.cloudinary.com/image/upload/t_public_profile_photo_320x320/uwmwr8jfaqcnvez6o3zd.jpg</v>
          </cell>
        </row>
        <row r="2834">
          <cell r="A2834" t="str">
            <v>Mcnairy, Margaret LeightonWeill Medical Coll Of Cornell Univ</v>
          </cell>
          <cell r="B2834" t="str">
            <v>https://news.cornell.edu/sites/chronicle.cornell/files/mcnairy460.jpg?itok=m7SoEJrj</v>
          </cell>
          <cell r="C2834" t="str">
            <v>https://news.cornell.edu/sites/default/files/styles/story_thumbnail_xlarge/public/2018-03/0315_CCHE.jpg?h=44e36a9a&amp;itok=z4Rzm92B</v>
          </cell>
          <cell r="D2834" t="str">
            <v>http://www.weill.cornell.edu/static/images/header/wcmc_headerlogo_print.jpg</v>
          </cell>
          <cell r="E2834" t="str">
            <v>https://globalhealth.weill.cornell.edu/sites/default/files/styles/panopoly_image_original/public/katey.png?itok=WjQdeV2m</v>
          </cell>
          <cell r="F2834" t="str">
            <v>https://medicine.weill.cornell.edu/sites/default/files/styles/panopoly_image_original/public/global1.jpg?itok=KC5WETpa</v>
          </cell>
        </row>
        <row r="2835">
          <cell r="A2835" t="str">
            <v>Mcneely, Jennifer New York University School Of Medicine</v>
          </cell>
          <cell r="B2835" t="str">
            <v>https://med.nyu.edu/dti-physician-photo/faculty/m/mcneej01/mcneej01-hero.jpg</v>
          </cell>
          <cell r="C2835" t="str">
            <v>https://www.cduhr.org/wp-content/uploads/2015/10/McNeely-Jennifer.jpg</v>
          </cell>
          <cell r="D2835" t="str">
            <v>https://med.nyu.edu/pophealth/sites/default/files/pophealth/mcneely-saret.png</v>
          </cell>
          <cell r="E2835" t="str">
            <v>https://ldi.upenn.edu/sites/default/files/cherish17-17-1200.jpg</v>
          </cell>
          <cell r="F2835" t="str">
            <v>https://httpsak-a.akamaihd.net/3714047748001/3714047748001_5502872125001_5502870470001-vs.jpg?pubId=3714047748001&amp;videoId=5502870470001</v>
          </cell>
        </row>
        <row r="2836">
          <cell r="A2836" t="str">
            <v>Mcpherson, David DUniversity Of Texas Hlth Sci Ctr Houston</v>
          </cell>
          <cell r="B2836" t="str">
            <v>https://www.utphysicians.com/wp-content/uploads/2014/07/mcpherson-david.jpg</v>
          </cell>
          <cell r="C2836" t="str">
            <v>https://www.uth.edu/ccts/gfx/DavidMcPherson.jpg</v>
          </cell>
          <cell r="D2836" t="str">
            <v>https://doximity-res.cloudinary.com/image/upload/t_public_profile_photo_320x320/profile-placeholder-unregistered-4.jpg</v>
          </cell>
          <cell r="E2836" t="str">
            <v>https://mdxvitals-res.cloudinary.com/private_images/q_auto/professionals/1986168/photo.jpg?resize=98px:*</v>
          </cell>
          <cell r="F2836" t="str">
            <v>https://video.vitals.com/Dr_David_Mcpherson.jpg</v>
          </cell>
        </row>
        <row r="2837">
          <cell r="A2837" t="str">
            <v>Medarova, Zdravka O Massachusetts General Hospital</v>
          </cell>
          <cell r="B2837" t="str">
            <v>https://cancurecancer.org/wp-content/uploads/2016/10/medarova-200x200.jpg</v>
          </cell>
          <cell r="C2837" t="str">
            <v>https://loop.frontiersin.org/images/profile/484001/203</v>
          </cell>
          <cell r="D2837" t="str">
            <v>http://www.molecularmr2019.org/wp-content/uploads/2018/11/Glunde-Kristine-2016-257x300.jpg</v>
          </cell>
          <cell r="E2837" t="str">
            <v>https://www.spectroscopynow.com/userfiles/sepspec/image/spectroscopyNOW_ezines_2010/SN/SN62a/SN62a_I_Medarova.jpg</v>
          </cell>
          <cell r="F2837" t="str">
            <v>http://www.molecularmr2019.org/wp-content/uploads/2018/11/2018MikeTEDCO-200x300.jpg</v>
          </cell>
        </row>
        <row r="2838">
          <cell r="A2838" t="str">
            <v>Medina, Javier FBaylor College Of Medicine</v>
          </cell>
          <cell r="B2838" t="str">
            <v>https://signature.bcm.edu/images/uploaded/full/1440633455573.jpeg</v>
          </cell>
          <cell r="C2838" t="str">
            <v>https://i1.rgstatic.net/ii/profile.image/272884501315602-1442072143601_Q512/Javier_Medina4.jpg</v>
          </cell>
          <cell r="D2838" t="str">
            <v>https://signature.bcm.edu/images/uploaded/full/1499448848679.jpeg</v>
          </cell>
          <cell r="E2838" t="str">
            <v>https://signature.bcm.edu/images/uploaded/full/1475517863810.jpeg</v>
          </cell>
          <cell r="F2838" t="str">
            <v>https://signature.bcm.edu/images/uploaded/full/1546819302489.jpeg</v>
          </cell>
        </row>
        <row r="2839">
          <cell r="A2839" t="str">
            <v>Medina, Marisa WongChildren's Hospital &amp; Res Ctr At Oakland</v>
          </cell>
          <cell r="B2839" t="str">
            <v>http://www.chori.org/Principal_Investigators/Medina_Marisa/Pictures/Medina1.jpg</v>
          </cell>
          <cell r="C2839" t="str">
            <v>https://i1.wp.com/humangenetics.ucsf.edu/wp-content/uploads/Medina_Marisa-Wong.jpg?fit=300%2C200&amp;ssl=1</v>
          </cell>
          <cell r="D2839" t="str">
            <v>https://i1.rgstatic.net/ii/profile.image/272460138414102-1441970967693_Q512/Marisa_Medina.jpg</v>
          </cell>
          <cell r="E2839" t="str">
            <v>https://ritchielab.org/pgrn-star/images/event/wong-medina.jpg</v>
          </cell>
          <cell r="F2839" t="str">
            <v>http://niht32.ucdavis.edu/assets/img/thumbsgallery/RosannaKwok,Judy,AnnaMarieTuazon.JPG</v>
          </cell>
        </row>
        <row r="2840">
          <cell r="A2840" t="str">
            <v>Megason, Sean GHarvard Medical School</v>
          </cell>
          <cell r="B2840" t="str">
            <v>http://static.projects.iq.harvard.edu/files/styles/profile_full/public/sysbiohms/files/sean_2016.jpg?m=1474661843&amp;itok=_DfarpoC</v>
          </cell>
          <cell r="C2840" t="str">
            <v>http://brain.harvard.edu/wp-content/uploads/MegasonS_Website_01.jpg</v>
          </cell>
          <cell r="D2840" t="str">
            <v>https://www.hms.harvard.edu/dms/bbs/fac/images/large/Megason_Sean.jpg</v>
          </cell>
          <cell r="E2840" t="str">
            <v>https://zfin.org/imageLoadUp/profile/ZDB-PERS-970109-5.jpg</v>
          </cell>
          <cell r="F2840" t="str">
            <v>https://thenode.biologists.com/wp-content/uploads/2018/06/megason-et-al-500x394.jpg</v>
          </cell>
        </row>
        <row r="2841">
          <cell r="A2841" t="str">
            <v>Mehler, Mark FAlbert Einstein College Of Medicine, Inc</v>
          </cell>
          <cell r="B2841" t="str">
            <v>http://www.einstein.yu.edu/images/faculty/profiles/1583-mark-mehler.jpg</v>
          </cell>
          <cell r="C2841" t="str">
            <v>https://doximity-res.cloudinary.com/image/upload/t_public_profile_photo_320x320/g1y8xsjxbs8json3r0vi.jpg</v>
          </cell>
          <cell r="D2841" t="str">
            <v>https://www.montefiore.org/images/About%20Us/safyer-180x220.jpg</v>
          </cell>
          <cell r="E2841" t="str">
            <v>https://stemcell.ny.gov/sites/default/files/profiles/photos/MarkFMehler.jpg</v>
          </cell>
          <cell r="F2841" t="str">
            <v>https://einstein.yu.edu/uploadedImages/departments/Neurology/Divisions/Neurogenetics_and_Regenerative_Neurology/Dr.%20Mehler.jpg</v>
          </cell>
        </row>
        <row r="2842">
          <cell r="A2842" t="str">
            <v>Meier, Timothy B.Medical College Of Wisconsin</v>
          </cell>
          <cell r="B2842" t="str">
            <v>https://www.mcw.edu/-/media/MCW/Departments/Neurosurgery/Faculty-and-Staff/Timothy-Meier_Academic-Profile.jpg?scale=both&amp;w=600&amp;anchor=middlecenter&amp;mode=crop&amp;h=675&amp;la=en&amp;hash=4E07C476F5A272AC3BEE48B3B1227FE4B67EF413</v>
          </cell>
          <cell r="C2842" t="str">
            <v>https://i1.rgstatic.net/publication/303464398_Age-Related_Changes_in_BOLD_Activation_Pattern_in_Phonemic_Fluency_Paradigm_An_Investigation_of_Activation_Functional_Connectivity_and_Psychophysiological_Interactions/links/5bc0d09da6fdcc2c91f76270/preview.png</v>
          </cell>
          <cell r="D2842" t="str">
            <v>https://i1.rgstatic.net/publication/236095677_Association_of_functional_magnetic_resonance_imaging_indices_with_postoperative_language_outcomes_in_patients_with_primary_brain_tumors/links/559ea72008ae99dba5990dc7/preview.png</v>
          </cell>
          <cell r="E2842" t="str">
            <v>https://www.mcw.edu/-/media/MCW/Departments/Neurosurgery/Faculty-and-Staff/Michael-McCrea_Academic-Profile.jpg?w=200&amp;h=275&amp;mode=crop&amp;anchor=middlecenter&amp;scale=both%20200w</v>
          </cell>
          <cell r="F2842" t="str">
            <v>https://i1.rgstatic.net/publication/335449106_Proactive_inhibition_deficits_with_normal_perfusion_after_pediatric_mild_traumatic_brain_injury/links/5d6678f5458515b5b41e1dd1/preview.png</v>
          </cell>
        </row>
        <row r="2843">
          <cell r="A2843" t="str">
            <v>Meier, U ThomasAlbert Einstein College Of Medicine, Inc</v>
          </cell>
          <cell r="B2843" t="str">
            <v>https://nara-media.s3.amazonaws.com/presidential-libraries/clinton/foia/2006-0885-F-Seg-8/2006-0885-F-Seg-8-JPG/Box_001/42-t-12093086-20060885F-Seg8-001-023-2015/42_t_12093086_20060885F_Seg8_001_023_2015_Page_001.JPG</v>
          </cell>
          <cell r="C2843" t="str">
            <v>http://credo.library.umass.edu/images/resize/300x300/mums719-b01-f058-i001-001.png</v>
          </cell>
          <cell r="D2843" t="str">
            <v>x-raw-image:///3224ec558384dd1a1661c627184f38df6431dbe0bd8c7d39c9a61525810c023b</v>
          </cell>
          <cell r="E2843" t="str">
            <v>x-raw-image:///3aace1f710b07a54420a5d987d8779dc8b6769b95dee9d64ab6dcf4c0a0182b9</v>
          </cell>
          <cell r="F2843" t="str">
            <v>https://image.isu.pub/170727181943-6402b9a9d9a944b1e31e799ed7868e58/jpg/page_1.jpg</v>
          </cell>
        </row>
        <row r="2844">
          <cell r="A2844" t="str">
            <v>Mekkaoui, Choukri Massachusetts General Hospital</v>
          </cell>
          <cell r="B2844" t="str">
            <v>https://pbs.twimg.com/media/CjeIeokWkAA_8Yb.jpg:large</v>
          </cell>
          <cell r="C2844" t="str">
            <v>https://cyberleninka.org/viewer_images/454270/f/1.png</v>
          </cell>
          <cell r="D2844" t="str">
            <v>https://www.massgeneral.org/News/assets/images/sosnovik.jpg</v>
          </cell>
          <cell r="E2844" t="str">
            <v>https://i1.rgstatic.net/publication/283049237_Diffusion_MRI_in_the_heart/links/5688d28108ae1975839a5b0a/largepreview.png</v>
          </cell>
          <cell r="F2844" t="str">
            <v>https://cyberleninka.org/viewer_images/1163926/f/1.png</v>
          </cell>
        </row>
        <row r="2845">
          <cell r="A2845" t="str">
            <v>Melancon, Marites PasueloUniversity Of Tx Md Anderson Can Ctr</v>
          </cell>
          <cell r="B2845" t="str">
            <v>https://faculty.mdanderson.org/content/dam/mdanderson/images/fis/marites_melancon.jpg.resize.jpg</v>
          </cell>
          <cell r="C2845" t="str">
            <v>http://rfs.sirweb.org/wp-content/uploads/MD-Anderson-IR-900x659.png</v>
          </cell>
          <cell r="D2845" t="str">
            <v>https://www.mdanderson.org/content/mda/en/education-training/clinical-research-training/postdoctoral-training/postdoctoral-fellowships/odyssey-program/awards/_jcr_content/mainparsys/imageslideshow/slides/2/image.resize.j-1537340673.jpg</v>
          </cell>
          <cell r="E2845" t="str">
            <v>https://i1.rgstatic.net/ii/profile.image/706828958724096-1545532564712_Q512/Yang_Qiao5.jpg</v>
          </cell>
          <cell r="F2845" t="str">
            <v>https://i1.rgstatic.net/ii/profile.image/453690927652865-1485179754601_Q512/Xiaoxia_Wen.jpg</v>
          </cell>
        </row>
        <row r="2846">
          <cell r="A2846" t="str">
            <v>Melero-Martin, Juan MBoston Children's Hospital</v>
          </cell>
          <cell r="B2846" t="str">
            <v>http://www.dfhcc.harvard.edu/typo3temp/_processed_/csm_803_1562444052_f8b26033af.jpg</v>
          </cell>
          <cell r="C2846" t="str">
            <v>https://static.projects.iq.harvard.edu/files/styles/profile_full/public/hsci/files/jmm.jpg?m=1515613323&amp;itok=Ob16OHE5</v>
          </cell>
          <cell r="D2846" t="str">
            <v>https://i1.rgstatic.net/ii/profile.image/277638087233556-1443205486889_Q512/Juan_Melero-Martin2.jpg</v>
          </cell>
          <cell r="E2846" t="str">
            <v>https://i0.wp.com/meleromartinlab.com/wp-content/uploads/2017/06/JMM.jpeg?resize=235%2C300</v>
          </cell>
          <cell r="F2846" t="str">
            <v>http://vectorblog.org/wp-content/uploads/2014/07/Juan-Melero-Martin-PhD-R-and-Ruei-Zeng-Lin-PhD.jpeg</v>
          </cell>
        </row>
        <row r="2847">
          <cell r="A2847" t="str">
            <v>Mello, Michael JRhode Island Hospital</v>
          </cell>
          <cell r="B2847" t="str">
            <v>https://www.lifespan.org/sites/default/files/styles/doctor_headshot/public/lifespan-files/images/doctor-headshots/mello-michael-md-2006-web_1.jpg?itok=oYsdcqyG</v>
          </cell>
          <cell r="C2847" t="str">
            <v>https://vivo.brown.edu/profile-images/375/58/mmellomd_photo_.jpg</v>
          </cell>
          <cell r="D2847" t="str">
            <v>http://www.brownedhi.org/wp-content/uploads/2014/06/Mello.jpg</v>
          </cell>
          <cell r="E2847" t="str">
            <v>https://doximity-res.cloudinary.com/image/upload/t_public_profile_photo_320x320/c7mvthtqp5fhmmipgjcu.jpg</v>
          </cell>
          <cell r="F2847" t="str">
            <v>https://doximity-res.cloudinary.com/image/upload/t_public_profile_photo_320x320/icow0fjgsxdmdp88grt9.jpg</v>
          </cell>
        </row>
        <row r="2848">
          <cell r="A2848" t="str">
            <v>Melmed, Shlomo Cedars-Sinai Medical Center</v>
          </cell>
          <cell r="B2848" t="str">
            <v>https://www.cedars-sinai.org/content/cedars-sinai/about/leadership/shlomo-melmed-mbchb/_jcr_content/par/columncontrol_copy_c/column-1/image/image.img.png/1507140876707.png</v>
          </cell>
          <cell r="C2848" t="str">
            <v>https://s3.eu-west-1.amazonaws.com/presspage-production-content/uploads/2110/drhlCR_melmed-shlomomelmed.jpg</v>
          </cell>
          <cell r="D2848" t="str">
            <v>https://califesciences.org/wp-content/uploads/2015/04/melmed-shlomo.jpg</v>
          </cell>
          <cell r="E2848" t="str">
            <v>https://www.cedars-sinai.edu/Research/Research-Labs/Melmed-Lab/Images/Melmed-Lab-Cedars-Sinai.jpg</v>
          </cell>
          <cell r="F2848" t="str">
            <v>https://doximity-res.cloudinary.com/image/upload/t_public_profile_photo_320x320/vhorbonpe05x6tbqsdrl.jpg</v>
          </cell>
        </row>
        <row r="2849">
          <cell r="A2849" t="str">
            <v>Mempel, Thorsten RomanMassachusetts General Hospital</v>
          </cell>
        </row>
        <row r="2850">
          <cell r="A2850" t="str">
            <v>Mendoza, Jason ASeattle Children's Hospital</v>
          </cell>
          <cell r="B2850" t="str">
            <v>https://scprofiles.azurewebsites.net/art/image/f427b6d5-8d55-422b-91ee-2f19091e3ab8</v>
          </cell>
          <cell r="C2850" t="str">
            <v>https://i.ytimg.com/vi/TtFWJDb9bxk/maxresdefault.jpg</v>
          </cell>
          <cell r="D2850" t="str">
            <v>https://www.fredhutch.org/content/dam/www/faculty-photos/M/jason-mendoza/jason-mendoza.jpg</v>
          </cell>
          <cell r="E2850" t="str">
            <v>https://www.seattlechildrens.org/globalassets/images/researchers-and-staff/colburn_trina_220x180.jpg</v>
          </cell>
          <cell r="F2850" t="str">
            <v>https://www.seattlechildrens.org/globalassets/images/researchers-and-staff/fit_5_kids_group_photo_509x309.jpg</v>
          </cell>
        </row>
        <row r="2851">
          <cell r="A2851" t="str">
            <v>Menon, Anant K Weill Medical Coll Of Cornell Univ</v>
          </cell>
          <cell r="B2851" t="str">
            <v>http://pre.weill.cornell.edu/menon/images/cornell%20photo.jpg</v>
          </cell>
          <cell r="C2851" t="str">
            <v>http://pre.weill.cornell.edu/menon/images/cornell%20bus.jpg</v>
          </cell>
          <cell r="D2851" t="str">
            <v>http://pre.weill.cornell.edu/menon/images/empire.jpg</v>
          </cell>
          <cell r="E2851" t="str">
            <v>http://pre.weill.cornell.edu/menon/images/UN.jpg</v>
          </cell>
          <cell r="F2851" t="str">
            <v>http://pre.weill.cornell.edu/menon/images/plaza.jpg</v>
          </cell>
        </row>
        <row r="2852">
          <cell r="A2852" t="str">
            <v>Mentis, George ZachariasColumbia University Health Sciences</v>
          </cell>
          <cell r="B2852" t="str">
            <v>http://www.columbiamnc.org/sites/default/files/styles/spotlight_image/public/mentis-lab-dec2016_2.jpg?itok=XsjYdI78</v>
          </cell>
          <cell r="C2852" t="str">
            <v>http://headshots.columbiaprofiles.org/gmentis.jpg</v>
          </cell>
          <cell r="D2852" t="str">
            <v>http://www.hbausa.org/wp-content/uploads/vfb/2016/10/George-PHOTO-2.jpg</v>
          </cell>
          <cell r="E2852" t="str">
            <v>http://dmfiles.uta.edu/aadnan/pci/image001-1.jpg</v>
          </cell>
          <cell r="F2852" t="str">
            <v>http://headshots.columbiaprofiles.org/nshneider.jpg</v>
          </cell>
        </row>
        <row r="2853">
          <cell r="A2853" t="str">
            <v>Mercurio, Arthur MUniv Of Massachusetts Med Sch Worcester</v>
          </cell>
          <cell r="B2853" t="str">
            <v>https://www.umassmed.edu/globalassets/mccb/images/faculty/1mercurio.jpg</v>
          </cell>
          <cell r="C2853" t="str">
            <v>https://i1.rgstatic.net/ii/profile.image/280083483906051-1443788514568_Q512/Arthur_Mercurio.jpg</v>
          </cell>
          <cell r="D2853" t="str">
            <v>https://www.umassmed.edu/globalassets/umassmednow/top-story/mercurio-arthur-660.gif</v>
          </cell>
          <cell r="E2853" t="str">
            <v>https://www.umassmed.edu/globalassets/umassmednow/top-story/mercurio-arthur-250.gif</v>
          </cell>
          <cell r="F2853" t="str">
            <v>https://d3ilqtpdwi981i.cloudfront.net/FzHosMLHGx1e-Esi6PmbiyyTVRw=/124x124/smart/https://bepress-attached-resources.s3.amazonaws.com/uploads/dc/f2/d5/dcf2d5c0-bb76-4c2e-a6e7-6a24c1d8f2d6/de337605c98d53f4525b458a85336983.jpg</v>
          </cell>
        </row>
        <row r="2854">
          <cell r="A2854" t="str">
            <v>Mersha, Tesfaye B.Cincinnati Childrens Hosp Med Ctr</v>
          </cell>
          <cell r="B2854" t="str">
            <v>https://www.cincinnatichildrens.org/-/media/cincinnati%20childrens/global%20shared/biographies/m/mersha-tesfaye.jpg?mw=220&amp;hash=9A45FB9A8522F8DEDAD8ECDB1EE5CC80F9B089F9</v>
          </cell>
          <cell r="C2854" t="str">
            <v>https://www.cincinnatichildrens.org/-/media/cincinnati%20childrens/home/research/divisions/a/asthma/news/default/mersha-tesfaye-low.jpg?la=en&amp;hash=11C42A2FAE1F52822F2A0DB5A440547B01EE7320</v>
          </cell>
          <cell r="D2854" t="str">
            <v>https://www.cincinnatichildrens.org/-/media/cincinnati%20childrens/home/research/divisions/c/genomics/clinicians-researchers/projects/2018/mersha.jpg?la=en&amp;hash=8C5D1D3A56DEBFACA7FC722FC209DE2587CD68F0</v>
          </cell>
          <cell r="E2854" t="str">
            <v>https://www.cincinnatichildrens.org/-/media/cincinnati%20childrens/home/research/divisions/a/asthma/labs/mersha/members/gautam-yadu-mersha-lab_200.jpg</v>
          </cell>
          <cell r="F2854" t="str">
            <v>https://research.cchmc.org/mershalab/Team_files/mershalab_team.jpg</v>
          </cell>
        </row>
        <row r="2855">
          <cell r="A2855" t="str">
            <v>Metsch, Lisa R Columbia University Health Sciences</v>
          </cell>
          <cell r="B2855" t="str">
            <v>https://www.mailman.columbia.edu/sites/default/files/styles/medium_262x317/public/jpg/lm2892_Lisa_Metsch_1.jpg?itok=wTKb_Ths</v>
          </cell>
          <cell r="C2855" t="str">
            <v>https://www.mailman.columbia.edu/sites/default/files/styles/large_782x512/public/jpg/SOC_Metsch.jpg?itok=H00RmUVI</v>
          </cell>
          <cell r="D2855" t="str">
            <v>https://magazine.columbia.edu/sites/default/files/styles/full_width_card/public/2018-10/Bulletin_Rosen.jpg?itok=DOO0kmEG</v>
          </cell>
          <cell r="E2855" t="str">
            <v>https://gs.columbia.edu/sites/default/files/styles/cu_crop/public/content/News/columbia-gs-news-lisa-rosen-metsch.png?itok=UfO2gon_</v>
          </cell>
          <cell r="F2855" t="str">
            <v>https://gs.columbia.edu/sites/default/files/styles/cu_crop/public/content/Profiles/Staff/lisa-rosenmetsch-headshot.png?h=adff0b45&amp;itok=AyvqCJsk</v>
          </cell>
        </row>
        <row r="2856">
          <cell r="A2856" t="str">
            <v>Metzger, Dennis W.Albany Medical College</v>
          </cell>
          <cell r="B2856" t="str">
            <v>https://www.amc.edu/Profiles/researcher/images/Metzger-pic-2011081.jpg</v>
          </cell>
          <cell r="C2856" t="str">
            <v>https://www.wamc.org/sites/wamc/files/styles/medium/public/201202/3473597-760353453.jpg</v>
          </cell>
          <cell r="D2856" t="str">
            <v>https://www.amc.edu/PR/albany_med_today/2018/02-Feb/images/story_flu_grant.jpg</v>
          </cell>
          <cell r="E2856" t="str">
            <v>x-raw-image:///28803426de812919340fa096acb6b3b5ace3259c18cd2c84b366866a30b0eae3</v>
          </cell>
          <cell r="F2856" t="str">
            <v>x-raw-image:///fdaf121af51f032a2730d11c1de63145d988d159b45877bbeccf6ac6e4aa3293</v>
          </cell>
        </row>
        <row r="2857">
          <cell r="A2857" t="str">
            <v>Mi, Qing-Sheng Henry Ford Health System</v>
          </cell>
          <cell r="B2857" t="str">
            <v>https://www.henryford.com/-/media/images/modules/physician-directory/physicians/q/qing-sheng-mi-phd.jpg?h=343&amp;la=en&amp;w=245&amp;hash=B89F632FB360891DB08311967BD2172767E7AFA3</v>
          </cell>
          <cell r="C2857" t="str">
            <v>https://www.eurekalert.org/multimedia/pub/web/177731_web.jpg</v>
          </cell>
          <cell r="D2857" t="str">
            <v>https://www.henryford.com/-/media/images/content-images/henry-ford/portraits/med-ed-residencies-fellowships/henry-ford-hospital/hfh-derm-residents/zubair-raheel-18.jpeg?la=en&amp;hash=DA137A71F59E63138938F31ED16801C2367A589F</v>
          </cell>
          <cell r="E2857" t="str">
            <v>https://www.henryford.com/-/media/images/modules/physician-directory/physicians/i/ira-wollner-md.jpg?mw=150&amp;hash=189675A43D61268EA514A1232581800CC6926ECD</v>
          </cell>
          <cell r="F2857" t="str">
            <v>https://i1.rgstatic.net/publication/293966127_Table_S1/links/56bd3ac108ae5e7ba40fde63/preview.png</v>
          </cell>
        </row>
        <row r="2858">
          <cell r="A2858" t="str">
            <v>Miao, Carol HSeattle Children's Hospital</v>
          </cell>
          <cell r="B2858" t="str">
            <v>https://scprofiles.azurewebsites.net/art/image/f7512bbf-21ca-4b2c-83a9-71e7b4223f3e</v>
          </cell>
          <cell r="C2858" t="str">
            <v>https://www.seattlechildrens.org/globalassets/images/researchers-and-staff/chen_chun-yu_220x180.jpg</v>
          </cell>
          <cell r="D2858" t="str">
            <v>https://www.seattlechildrens.org/globalassets/images/researchers-and-staff/cai_xiaohe_220x180.jpg</v>
          </cell>
          <cell r="E2858" t="str">
            <v>https://www.seattlechildrens.org/globalassets/images/researchers-and-staff/tran_dominic_220x180.jpg</v>
          </cell>
          <cell r="F2858" t="str">
            <v>https://i1.rgstatic.net/ii/profile.image/546553556160512-1507319930588_Q512/Carol_Miao.jpg</v>
          </cell>
        </row>
        <row r="2859">
          <cell r="A2859" t="str">
            <v>Miao, Qing Medical College Of Wisconsin</v>
          </cell>
          <cell r="B2859" t="str">
            <v>https://www.mcw.edu/-/media/MCW/Departments/Pharmacology-and-Toxicology/Qing-Robert-Miao_Academic-Profile.jpg?scale=both&amp;w=1365&amp;anchor=middlecenter&amp;mode=crop&amp;h=1536&amp;la=en&amp;hash=A271494950B05B1A37741C70C3BD73064ECE9CAA</v>
          </cell>
          <cell r="C2859" t="str">
            <v>https://i1.rgstatic.net/ii/profile.image/546183506141189-1507231703655_Q512/Qing_Miao4.jpg</v>
          </cell>
          <cell r="D2859" t="str">
            <v>https://media.licdn.com/dms/image/C5603AQGYhxAwxCZ5pQ/profile-displayphoto-shrink_200_200/0?e=1569456000&amp;v=beta&amp;t=xvtHiJIAY9NX38IGehE9VTOpS4HLL3UJq_qLLFcN4jI</v>
          </cell>
          <cell r="E2859" t="str">
            <v>https://www.mcw.edu/-/media/MCW/Departments/Anesthesiology/Profiles/Kwok-WaiMeng_Academic-Profile.jpg?w=200&amp;h=275&amp;mode=crop&amp;anchor=middlecenter&amp;scale=both%20200w</v>
          </cell>
          <cell r="F2859" t="str">
            <v>https://media.licdn.com/dms/image/C5603AQGSJDXsfs-69Q/profile-displayphoto-shrink_200_200/0?e=1569456000&amp;v=beta&amp;t=1B0fhk4QHz3EsYMxY_h-Ha6-cM8XO1oyAL9ou2RDVs4</v>
          </cell>
        </row>
        <row r="2860">
          <cell r="A2860" t="str">
            <v>Middleton, Erica LeeAlbert Einstein Healthcare Network</v>
          </cell>
          <cell r="B2860" t="str">
            <v>https://mrri.wpengine.com/wp-content/uploads/2015/11/Erica-Middleton-2.jpg</v>
          </cell>
          <cell r="C2860" t="str">
            <v>https://i1.rgstatic.net/ii/profile.image/738159100964864-1553002252041_Q512/Erica_Middleton.jpg</v>
          </cell>
          <cell r="D2860" t="str">
            <v>https://i1.rgstatic.net/publication/324952341_Word_repetition_and_retrieval_practice_effects_in_aphasia_Evidence_for_use-dependent_learning_in_lexical_access/links/5d20d79192851cf4406c6d9c/preview.png</v>
          </cell>
          <cell r="E2860" t="str">
            <v>https://i1.rgstatic.net/publication/317160034_The_Timing_of_Spontaneous_Detection_and_Repair_of_Naming_Errors_in_Aphasia/links/5c4f69e2458515a4c746d357/preview.png</v>
          </cell>
          <cell r="F2860" t="str">
            <v>https://i.ytimg.com/vi/l68EwbPO970/maxresdefault.jpg</v>
          </cell>
        </row>
        <row r="2861">
          <cell r="A2861" t="str">
            <v>Milan, David JMassachusetts General Hospital</v>
          </cell>
          <cell r="B2861" t="str">
            <v>https://secure3.photobooks.com/massgen/photos/18797.jpg</v>
          </cell>
          <cell r="C2861" t="str">
            <v>https://www.massgeneral.org/heartcenter/assets/images/cardio-genetic-team-640.jpg</v>
          </cell>
          <cell r="D2861" t="str">
            <v>https://broadviewventures.org/wp-content/uploads/2017/01/Picture1.png</v>
          </cell>
          <cell r="E2861" t="str">
            <v>https://i1.rgstatic.net/ii/profile.image/277030580047878-1443060645712_Q512/William_Hucker.jpg</v>
          </cell>
          <cell r="F2861" t="str">
            <v>https://doximity-res.cloudinary.com/image/upload/t_public_profile_photo_320x320/profile-placeholder-unregistered-4.jpg</v>
          </cell>
        </row>
        <row r="2862">
          <cell r="A2862" t="str">
            <v>Milbury, Kathrin University Of Tx Md Anderson Can Ctr</v>
          </cell>
          <cell r="B2862" t="str">
            <v>https://faculty.mdanderson.org/content/dam/mdanderson/images/fis/xkathrin_milbury.jpg.resize.jpg.pagespeed.ic.pjUu-gf1jK.jpg</v>
          </cell>
          <cell r="C2862" t="str">
            <v>https://faculty.mdanderson.org/content/dam/mdanderson/images/fis/katherine_pisters.jpg.resize.jpg</v>
          </cell>
          <cell r="D2862" t="str">
            <v>https://i.ytimg.com/vi/2iOeDcwOArU/hqdefault.jpg</v>
          </cell>
          <cell r="E2862" t="str">
            <v>https://i.ytimg.com/vi/0KgwJP4Ht2s/maxresdefault.jpg</v>
          </cell>
          <cell r="F2862" t="str">
            <v>https://gabriellesangels.org/wp-content/uploads/My-Post-2.jpg</v>
          </cell>
        </row>
        <row r="2863">
          <cell r="A2863" t="str">
            <v>Millay, Douglas PaulCincinnati Childrens Hosp Med Ctr</v>
          </cell>
          <cell r="B2863" t="str">
            <v>https://www.pewtrusts.org/-/media/post-launch-images/2015/05/scholars/millay-douglas-headshot.jpeg?h=570&amp;w=570&amp;la=en&amp;hash=E28C435F64D7A4522E66B2932ED713CE2FA2553B</v>
          </cell>
          <cell r="C2863" t="str">
            <v>https://www.cincinnatichildrens.org/-/media/cincinnati%20childrens/home/research/divisions/m/mcb/labs/millay/members/millay-lab-millay-200x.jpg</v>
          </cell>
          <cell r="D2863" t="str">
            <v>https://www.med.uc.edu/images/default-source/Molgen/lingrel-headshot.jpg?sfvrsn=4</v>
          </cell>
          <cell r="E2863" t="str">
            <v>https://www.cincinnatichildrens.org/-/media/cincinnati%20childrens/home/research/divisions/m/mcb/labs/millay/default/millay-visual1-450-myomaker.jpg</v>
          </cell>
          <cell r="F2863" t="str">
            <v>https://www.cincinnatichildrens.org/-/media/cincinnati%20childrens/global%20shared/biographies/t/taylor-michael-d.jpg?mw=150&amp;hash=D43F3C4B6C6098FF806E40215064FA40F2B43C24</v>
          </cell>
        </row>
        <row r="2864">
          <cell r="A2864" t="str">
            <v>Miller, Barbara A.Pennsylvania State Univ Hershey Med Ctr</v>
          </cell>
        </row>
        <row r="2865">
          <cell r="A2865" t="str">
            <v>Miller, David PWake Forest University Health Sciences</v>
          </cell>
          <cell r="B2865" t="str">
            <v>https://www.wakehealth.edu/-/media/WakeForest/Global/System/Person-Images/d/David-Philip-Miller.jpg</v>
          </cell>
          <cell r="C2865" t="str">
            <v>https://www.wakehealth.edu/-/media/WakeForest/Global/System/Person-Images/c/Chadwick-David-Miller.jpg</v>
          </cell>
          <cell r="D2865" t="str">
            <v>https://www.wakehealth.edu/-/media/WakeForest/Global/System/Person-Images/l/Lance-D-Miller.jpg</v>
          </cell>
          <cell r="E2865" t="str">
            <v>https://www.wakehealth.edu/-/media/WakeForest/Global/System/Person-Images/d/David-Martin-Cline.jpg</v>
          </cell>
          <cell r="F2865" t="str">
            <v>https://www.wakehealth.edu/-/media/WakeForest/Global/System/Person-Images/d/David-Franklin-Martin.jpg</v>
          </cell>
        </row>
        <row r="2866">
          <cell r="A2866" t="str">
            <v>Miller, George  New York University School Of Medicine</v>
          </cell>
          <cell r="B2866" t="str">
            <v>https://nyulangone.org/images/doctors/m/miller/1356549877/george-miller-square.jpg</v>
          </cell>
          <cell r="C2866" t="str">
            <v>http://www.surgery.pitt.edu/sites/default/files/event-image/Simmons_Speaker_2019.jpg</v>
          </cell>
          <cell r="D2866" t="str">
            <v>https://med.nyu.edu/sites/default/files/cellbiology/milleg05.jpg</v>
          </cell>
          <cell r="E2866" t="str">
            <v>http://www.nyu.edu/content/nyu/en/about/news-publications/news/2019/october/fungal-invasion-of-pancreas-creates-cancer-risk-/jcr:content/page/image.img.480.high.jpg</v>
          </cell>
          <cell r="F2866" t="str">
            <v>https://med.nyu.edu/sites/default/files/styles/square_840x840/public/2019-04/dr-frank-volpicelli-and-colleague-walk-through-hospital-hall.jpg?itok=iy4HNjMv</v>
          </cell>
        </row>
        <row r="2867">
          <cell r="A2867" t="str">
            <v>Miller, Grover P Univ Of Arkansas For Med Scis</v>
          </cell>
          <cell r="B2867" t="str">
            <v>https://i1.rgstatic.net/ii/profile.image/272452404117520-1441969123473_Q512/Grover_Miller.jpg</v>
          </cell>
          <cell r="C2867" t="str">
            <v>https://biochemistry.uams.edu/wp-content/uploads/sites/5/2011/12/miller.jpg</v>
          </cell>
          <cell r="D2867" t="str">
            <v>https://pharmtox.uams.edu/wp-content/uploads/sites/75/2018/08/Miller-1.jpg</v>
          </cell>
          <cell r="E2867" t="str">
            <v>https://biochemistry.uams.edu/wp-content/uploads/sites/5/2016/06/IMG_2880.jpg</v>
          </cell>
          <cell r="F2867" t="str">
            <v>https://biochemistry.uams.edu/wp-content/uploads/sites/5/2013/05/surf2017.jpg</v>
          </cell>
        </row>
        <row r="2868">
          <cell r="A2868" t="str">
            <v>Miller, Kenneth D Columbia University Health Sciences</v>
          </cell>
          <cell r="B2868" t="str">
            <v>https://zuckermaninstitute.columbia.edu/sites/default/files/styles/headshot/public/proflle_headshot/headshot-abbott-07-20-17.jpg?itok=E3nOzqYm</v>
          </cell>
          <cell r="C2868" t="str">
            <v>https://zuckermaninstitute.columbia.edu/sites/default/files/styles/headshot/public/headshot%20-%20goldberg.jpg?itok=ckGTJD4L</v>
          </cell>
          <cell r="D2868" t="str">
            <v>https://zuckermaninstitute.columbia.edu/sites/default/files/styles/headshot/public/headshot%20-%20das.jpg?itok=JvmCqwAX</v>
          </cell>
          <cell r="E2868" t="str">
            <v>https://zuckermaninstitute.columbia.edu/sites/default/files/styles/headshot/public/Headshot-Bruno-07-19-17.jpg?itok=7369ZNX9</v>
          </cell>
          <cell r="F2868" t="str">
            <v>https://zuckermaninstitute.columbia.edu/sites/default/files/styles/headshot/public/Fusi-Summary-Data-05-21-17.jpg?itok=RmUJuwyF</v>
          </cell>
        </row>
        <row r="2869">
          <cell r="A2869" t="str">
            <v>Milligan, Erin D.University Of New Mexico Health Scis Ctr</v>
          </cell>
          <cell r="B2869" t="str">
            <v>https://vivo.health.unm.edu/file/n24099/IMAGE.png</v>
          </cell>
          <cell r="C2869" t="str">
            <v>https://stc.unm.edu/wp-content/uploads/2018/03/E-Milligan.jpg</v>
          </cell>
          <cell r="D2869" t="str">
            <v>https://i1.rgstatic.net/ii/profile.image/273631955648528-1442250350484_Q512/Erin_Milligan.jpg</v>
          </cell>
          <cell r="E2869" t="str">
            <v>https://s3.amazonaws.com/cms.ipressroom.com/180/files/201511/568329fe5e8eef5dc7b999c4_Milligan2/Milligan2_thmb.jpg</v>
          </cell>
          <cell r="F2869" t="str">
            <v>https://i1.rgstatic.net/publication/332572340_Targeting_the_b2-integrin_LFA-1_reduces_adverse_neuroimmune_actions_in_neuropathic_susceptibility_caused_by_prenatal_alcohol_exposure/links/5cbeed894585156cd7ab871f/preview.png</v>
          </cell>
        </row>
        <row r="2870">
          <cell r="A2870" t="str">
            <v>Milner, Teresa A Weill Medical Coll Of Cornell Univ</v>
          </cell>
        </row>
        <row r="2871">
          <cell r="A2871" t="str">
            <v>Mineo, Chieko Ut Southwestern Medical Center</v>
          </cell>
          <cell r="B2871" t="str">
            <v>https://www.eurekalert.org/multimedia/pub/web/27812_web.jpg</v>
          </cell>
          <cell r="C2871" t="str">
            <v>http://www4.utsouthwestern.edu/ShaulMineoUmetanilab/chieko.jpg</v>
          </cell>
          <cell r="D2871" t="str">
            <v>https://www.utsouthwestern.edu/newsroom/articles/year-2017/assets/shaul-mineo.jpg</v>
          </cell>
          <cell r="E2871" t="str">
            <v>https://www.utsouthwestern.edu/research/programs/tardis/assets/mineo-chieko-200x200.jpg</v>
          </cell>
          <cell r="F2871" t="str">
            <v>http://www4.utsouthwestern.edu/ShaulMineoUmetanilab/biosketches/biosketch_mineo_r2_c1.jpg</v>
          </cell>
        </row>
        <row r="2872">
          <cell r="A2872" t="str">
            <v>Minna, John D. Ut Southwestern Medical Center</v>
          </cell>
          <cell r="B2872" t="str">
            <v>https://www.utsouthwestern.edu/labs/minna/assets/john-minna.jpg</v>
          </cell>
          <cell r="C2872" t="str">
            <v>https://s3-us-west-2.amazonaws.com/utsw-patientcare-web-production/original_images/minna-john-14991-200x200.jpg</v>
          </cell>
          <cell r="D2872" t="str">
            <v>https://www.utsouthwestern.edu/edumedia/eduimages/newsroom/news_releases/2016/july/minna-john.jpg</v>
          </cell>
          <cell r="E2872" t="str">
            <v>https://www.utsouthwestern.edu/education/medical-school/departments/hamon-center/assets/minna-john.png</v>
          </cell>
          <cell r="F2872" t="str">
            <v>https://www.utsouthwestern.edu/edumedia/eduimages/newsroom/news_releases/2015/oct/minna.jpg</v>
          </cell>
        </row>
        <row r="2873">
          <cell r="A2873" t="str">
            <v>Minniti, Caterina PatriziaAlbert Einstein College Of Medicine, Inc</v>
          </cell>
          <cell r="B2873" t="str">
            <v>http://www.einstein.yu.edu/images/faculty/profiles/14828-caterina-minniti.jpg</v>
          </cell>
          <cell r="C2873" t="str">
            <v>https://www.usuhs.edu/sites/default/files/styles/panopoly_image_full/public/media/pediatrics/images/pedsgroup.jpg?itok=BlJtSo9l</v>
          </cell>
          <cell r="D2873" t="str">
            <v>https://i1.rgstatic.net/ii/profile.image/272799130451990-1442051789998_Q512/Catherine_Driscoll2.jpg</v>
          </cell>
          <cell r="E2873" t="str">
            <v>https://www.einstein.yu.edu/images/faculty/profiles/3232-edward-burns.jpg</v>
          </cell>
          <cell r="F2873" t="str">
            <v>https://avatars.sched.co/8/25/7637015/avatar.jpg?fa0</v>
          </cell>
        </row>
        <row r="2874">
          <cell r="A2874" t="str">
            <v>Miranda, Rajesh CTexas A&amp;M University Health Science Ctr</v>
          </cell>
          <cell r="B2874" t="str">
            <v>https://image.isu.pub/131122150921-98e7cae077cb889bd15f7dffb19aa5a4/jpg/page_1.jpg</v>
          </cell>
          <cell r="C2874" t="str">
            <v>https://i.ytimg.com/vi/DxRCvNM3yts/hqdefault.jpg</v>
          </cell>
          <cell r="D2874" t="str">
            <v>https://i.ytimg.com/vi/6dG4wnYWbGc/hqdefault.jpg</v>
          </cell>
          <cell r="E2874" t="str">
            <v>http://www.collom-carney.com/media/1294/ccc-building.jpg</v>
          </cell>
          <cell r="F2874" t="str">
            <v>https://i.ytimg.com/vi/wzRh7t-lGrQ/hqdefault.jpg</v>
          </cell>
        </row>
        <row r="2875">
          <cell r="A2875" t="str">
            <v>Mirnics, Karoly  University Of Nebraska Medical Center</v>
          </cell>
          <cell r="B2875" t="str">
            <v>https://www.unmc.edu/mmi/departments/mmifaculty/KarolyMirnics.jpg</v>
          </cell>
          <cell r="C2875" t="str">
            <v>https://www.unmc.edu/aboutus/leadership/dean-directors/karolymirnics.jpg</v>
          </cell>
          <cell r="D2875" t="str">
            <v>https://app1.unmc.edu/publicaffairs/TodaySite/Images/SiteImages/large/Karoly0204.jpg</v>
          </cell>
          <cell r="E2875" t="str">
            <v>https://strictlybusinessomaha.com/wp-content/uploads/2016/03/Photo-Karoly-Mirnics-Munroe-Meyer-Omaha-Nebraska.jpg</v>
          </cell>
          <cell r="F2875" t="str">
            <v>https://app1.unmc.edu/publicaffairs/TodaySite/Images/SiteImages/large/Karoly0720.jpg</v>
          </cell>
        </row>
        <row r="2876">
          <cell r="A2876" t="str">
            <v>Mishra, Prashant Ut Southwestern Medical Center</v>
          </cell>
          <cell r="B2876" t="str">
            <v>https://i1.rgstatic.net/ii/profile.image/616073611194371-1523894803492_Q512/Prashant_Mishra54.jpg</v>
          </cell>
          <cell r="C2876" t="str">
            <v>https://i1.rgstatic.net/ii/lab.file/AS%3A616074844332033%401523895097475_xl</v>
          </cell>
          <cell r="D2876" t="str">
            <v>https://i.ytimg.com/vi/vwo46Q2wiK4/maxresdefault.jpg</v>
          </cell>
          <cell r="E2876" t="str">
            <v>https://cri.utsw.edu/wp-content/uploads/2018/10/NIH-Mishra.jpg</v>
          </cell>
          <cell r="F2876" t="str">
            <v>https://lookaside.fbsbx.com/lookaside/crawler/media/?media_id=10156618603462192</v>
          </cell>
        </row>
        <row r="2877">
          <cell r="A2877" t="str">
            <v>Mishra, Shiraz I. University Of New Mexico Health Scis Ctr</v>
          </cell>
          <cell r="B2877" t="str">
            <v>https://hsc.unm.edu/school-of-medicine/alumni-giving/student-stories/Sherpa.jpg</v>
          </cell>
          <cell r="C2877" t="str">
            <v>https://i1.rgstatic.net/publication/329272386_Healthcare_Providers'_Attitudes_Knowledge_and_Practice_Behaviors_for_Educating_Patients_About_Advance_Directives_A_National_Survey/links/5c2415dea6fdccfc706b16f6/preview.png</v>
          </cell>
          <cell r="D2877" t="str">
            <v>https://i1.rgstatic.net/ii/profile.image/272658898092043-1442018355630_Q512/Shiraz_Mishra2.jpg</v>
          </cell>
          <cell r="E2877" t="str">
            <v>https://i1.rgstatic.net/publication/26381954_Content_validity_of_manual_spinal_palpatory_exams_-_A_systematic_review/links/0c960528663be9e4c4000000/preview.png</v>
          </cell>
          <cell r="F2877" t="str">
            <v>https://i1.rgstatic.net/publication/333342912_Efficacy_of_Motivational_Interviewing_to_Enhance_Advance_Directive_Completion_in_Latinos_With_Chronic_Illness_A_Randomized_Controlled_Trial/links/5cf1ba8f299bf1fb184e7933/preview.png</v>
          </cell>
        </row>
        <row r="2878">
          <cell r="A2878" t="str">
            <v>Mitchell, Jason WUniversity Of Miami School Of Medicine</v>
          </cell>
          <cell r="B2878" t="str">
            <v>https://www.massgeneral.org/surgery/assets/photos/Residency/2018%20residents/Mitchell-new.jpg</v>
          </cell>
          <cell r="C2878" t="str">
            <v>https://i1.rgstatic.net/publication/284563063_Anal_Douche_Practices_and_Willingness_to_Use_a_Rectal_Microbicide_Enema_for_HIV_Prevention_and_Associated_Factors_Among_an_Internet_Sample_of_HIV-Negative_and_HIV-Discordant_Male_Couples_in_the_US/links/5b9f538c299bf13e6037ce76/largepreview.png</v>
          </cell>
          <cell r="D2878" t="str">
            <v>https://i1.rgstatic.net/publication/299983693_HIV-negative_male_couples'_attitudes_about_pre-exposure_prophylaxis_PrEP_and_using_PrEP_with_a_sexual_agreement/links/5b7d457d4585151fd126c824/largepreview.png</v>
          </cell>
          <cell r="E2878" t="str">
            <v>https://i1.rgstatic.net/publication/268876438_Differences_in_Gay_Male_Couples'_Use_of_Drugs_and_Alcohol_With_Sex_by_Relationship_HIV_Status/links/5a6cad80aca2722c947de2df/largepreview.png</v>
          </cell>
          <cell r="F2878" t="str">
            <v>https://i1.rgstatic.net/publication/297754396_Perceived_Challenges_and_Rewards_of_Forming_a_Sexual_Agreement_Among_HIV-Negative_Male_Couples/links/5a2fce2f458515a13d82fdb0/largepreview.png</v>
          </cell>
        </row>
        <row r="2879">
          <cell r="A2879" t="str">
            <v>Mitsiades, Constantine S. Dana-Farber Cancer Inst</v>
          </cell>
          <cell r="B2879" t="str">
            <v>http://www.dfhcc.harvard.edu/typo3temp/_processed_/csm_261_1550898010_68fbc5dbdf.png</v>
          </cell>
          <cell r="C2879" t="str">
            <v>https://www.dana-farber.org/uploadedImages/Pages/Find_a_Doctor/nikhil_munshi_pf_nikhil_munshi_sog_9155_11.jpg</v>
          </cell>
          <cell r="D2879" t="str">
            <v>https://www.dana-farber.org/uploadedImages/Pages/For_Patients_and_Families/Care_and_Treatment/Treatment_Centers/Blood_Cancers/Cancer_Types/laubach-richardson.jpg</v>
          </cell>
          <cell r="E2879" t="str">
            <v>https://standuptocancer.org/wp-content/uploads/2018/08/constantine-s-mitsiades-md-phd.png</v>
          </cell>
          <cell r="F2879" t="str">
            <v>http://www.dfhcc.harvard.edu/fileadmin/_processed_/csm_CancerPharmacology_Jeff_Supko_f99b5c9809.jpg</v>
          </cell>
        </row>
        <row r="2880">
          <cell r="A2880" t="str">
            <v>Mittelman, Steven DavidChildren's Hospital Of Los Angeles</v>
          </cell>
          <cell r="B2880" t="str">
            <v>https://www.uclahealth.org/pictures/PNRS/Steven-Mittelman.jpg</v>
          </cell>
          <cell r="C2880" t="str">
            <v>https://doximity-res.cloudinary.com/image/upload/t_public_profile_photo_320x320/zl8vn5eeodj2t3cqmc10.jpg</v>
          </cell>
          <cell r="D2880" t="str">
            <v>https://www.chla.org/sites/default/files/migrated/Steven_Mittelman.jpg</v>
          </cell>
          <cell r="E2880" t="str">
            <v>https://www.chla.org/sites/default/files/migrated/Mittelman_with_Austin.jpg</v>
          </cell>
          <cell r="F2880" t="str">
            <v>https://i.ytimg.com/vi/JE6jeacvCCA/maxresdefault.jpg</v>
          </cell>
        </row>
        <row r="2881">
          <cell r="A2881" t="str">
            <v>Mobbs, Charles V.Icahn School Of Medicine At Mount Sinai</v>
          </cell>
          <cell r="B2881" t="str">
            <v>https://icahn.mssm.edu/files/fad_img_new/188/0000076810011253735191/0000072500001497186052.jpg</v>
          </cell>
          <cell r="C2881" t="str">
            <v>http://labs.neuroscience.mssm.edu/wp-content/uploads/2016/10/jir-2014-nov-vol34-issue-11.jpg</v>
          </cell>
          <cell r="D2881" t="str">
            <v>https://i1.rgstatic.net/publication/12818745_Hypothalamic_glucose_sensor_Similarities_to_and_differences_from_pancreatic_-cell_mechanisms/links/0912f507c0690c540c000000/largepreview.png</v>
          </cell>
          <cell r="E2881" t="str">
            <v>https://images-na.ssl-images-amazon.com/images/I/51l-slP9bsL._SX367_BO1,204,203,200_.jpg</v>
          </cell>
          <cell r="F2881" t="str">
            <v>https://i1.rgstatic.net/publication/307960722_Supplementary_Dataset_9/links/57d36d5608ae0c0081e277b9/preview.png</v>
          </cell>
        </row>
        <row r="2882">
          <cell r="A2882" t="str">
            <v>Moghaddam, Bita Oregon Health &amp; Science University</v>
          </cell>
          <cell r="B2882" t="str">
            <v>https://www.ohsu.edu/apps/core/?action=people:pe.cmsProfileLowResolutionImage&amp;sPersonID=AFE07B7102ADE13069FB0691F2E50FD0</v>
          </cell>
          <cell r="C2882" t="str">
            <v>https://cdn2.medicine.yale.edu/Profile/images/4a05dc80-2984-43e9-91ea-8febbcd787e3_w1400</v>
          </cell>
          <cell r="D2882" t="str">
            <v>http://www.moghaddamlab.org/wp-content/uploads/2017/06/Bita-203x300.jpg</v>
          </cell>
          <cell r="E2882" t="str">
            <v>https://blogs.ohsu.edu/researchnews/files/2018/03/2017_02_Bita-Moghaddam-831x424.jpg</v>
          </cell>
          <cell r="F2882" t="str">
            <v>http://www.moghaddamlab.org/wp-content/uploads/2017/06/IMG_0743.jpg</v>
          </cell>
        </row>
        <row r="2883">
          <cell r="A2883" t="str">
            <v>Moghaddam, Seyed Javad MirhassaniUniversity Of Tx Md Anderson Can Ctr</v>
          </cell>
          <cell r="B2883" t="str">
            <v>https://faculty.mdanderson.org/content/dam/mdanderson/images/fis/xseyedjavad_moghaddam.jpg.resize.jpg.pagespeed.ic.YfTdVPHT2b.jpg</v>
          </cell>
          <cell r="C2883" t="str">
            <v>https://www.mdanderson.org/content/mda/en/research/departments-labs-institutes/labs/moghaddam-laboratory/lab-members/jcr:content/mainparsys/columns/column2/adaptiveimage.resize.278.0.medium.jpg/1541176058336.jpg</v>
          </cell>
          <cell r="D2883" t="str">
            <v>https://i1.rgstatic.net/ii/profile.image/437321066651648-1481276875076_Q512/Humam_Kadara.jpg</v>
          </cell>
          <cell r="E2883" t="str">
            <v>https://mdanderson.elsevierpure.com/files-asset/20431872/EmployeeImage.cfc%3Fmethod%3DgetImage%26empID%3D100557</v>
          </cell>
          <cell r="F2883" t="str">
            <v>https://mdanderson.elsevierpure.com/files-asset/20423983/EmployeeImage.cfc%3Fmethod%3DgetImage%26empID%3D153877</v>
          </cell>
        </row>
        <row r="2884">
          <cell r="A2884" t="str">
            <v>Mohan, Sumit Columbia University Health Sciences</v>
          </cell>
          <cell r="B2884" t="str">
            <v>https://www.columbiadoctors.org/sites/default/files/styles/cola_media_520/public/cups-profile/hero/smohan.png?itok=PkQn0foe</v>
          </cell>
          <cell r="C2884" t="str">
            <v>http://headshots.nyp.org/smohan.jpg</v>
          </cell>
          <cell r="D2884" t="str">
            <v>https://i1.rgstatic.net/ii/profile.image/637251478355970-1528944000789_Q512/Sumit_Mohan.jpg</v>
          </cell>
          <cell r="E2884" t="str">
            <v>https://www.mailman.columbia.edu/sites/default/files/styles/medium_262x317/public/jpg/sm2206_Sumit%20Mohan_sm2206_3.jpg?itok=gyvAeRFW</v>
          </cell>
          <cell r="F2884" t="str">
            <v>https://www.mailman.columbia.edu/sites/default/files/styles/medium_262x317/public/jpg/cm3825_LSY_5238.jpg?itok=FF-5PCFJ</v>
          </cell>
        </row>
        <row r="2885">
          <cell r="A2885" t="str">
            <v>Moise, Nathalie Columbia University Health Sciences</v>
          </cell>
          <cell r="B2885" t="str">
            <v>https://www.columbiadoctors.org/sites/default/files/cups-profile/headshot/nmoise.jpg</v>
          </cell>
          <cell r="C2885" t="str">
            <v>http://headshots.nyp.org/nmoise.jpg</v>
          </cell>
          <cell r="D2885" t="str">
            <v>https://www.cuimc.columbia.edu/sites/default/files/styles/cola_media_1280_16_9/public/media/images/2019-07/celebrates_v3.jpg?itok=Ht_WCLOx</v>
          </cell>
          <cell r="E2885" t="str">
            <v>https://www.cuimc.columbia.edu/sites/default/files/styles/cola_media_1280_16_9/public/media/images/2018-06/icon_featured_5.jpg?itok=j7JTtcMs</v>
          </cell>
          <cell r="F2885" t="str">
            <v>https://medicine.missouri.edu/sites/default/files/2019-06/190425_MUMedicine_Rodriguez-052-600_0.jpg</v>
          </cell>
        </row>
        <row r="2886">
          <cell r="A2886" t="str">
            <v>Moldovan, George LucianPennsylvania State Univ Hershey Med Ctr</v>
          </cell>
          <cell r="B2886" t="str">
            <v>https://sites.psu.edu/moldovan/files/2016/07/IMG_7236-2o89zob.jpg</v>
          </cell>
          <cell r="C2886" t="str">
            <v>https://sites.psu.edu/moldovan/files/2016/08/Troegs-2017-1n24wtg-e1500498184203.jpg</v>
          </cell>
          <cell r="D2886" t="str">
            <v>https://sites.psu.edu/moldovan/wp-content/uploads/sites/58280/2016/07/MoldovanGeorge-214x300.jpg</v>
          </cell>
          <cell r="E2886" t="str">
            <v>https://sites.psu.edu/moldovan/files/2016/08/lab2018-27slx1z.jpeg</v>
          </cell>
          <cell r="F2886" t="str">
            <v>https://sites.psu.edu/moldovan/files/2019/06/lab-troegs-2019-e1561489850867.jpg</v>
          </cell>
        </row>
        <row r="2887">
          <cell r="A2887" t="str">
            <v>Molina, Anthony JWake Forest University Health Sciences</v>
          </cell>
          <cell r="B2887" t="str">
            <v>https://www.wakehealth.edu/-/media/WakeForest/Global/System/Person-Images/a/Anthony-J-Molina.jpg</v>
          </cell>
          <cell r="C2887" t="str">
            <v>https://school.wakehealth.edu/-/media/WakeForest/Global/System/Person-Images/m/Majid-Mirzazadeh.jpg</v>
          </cell>
          <cell r="D2887" t="str">
            <v>https://image-store.slidesharecdn.com/162e32d2-e439-4544-bd70-0cf2652e9d35-original.png</v>
          </cell>
          <cell r="E2887" t="str">
            <v>https://school.wakehealth.edu/-/media/WakeForest/Global/System/Person-Images/b/Brian-A-McCool.jpg</v>
          </cell>
          <cell r="F2887" t="str">
            <v>https://school.wakehealth.edu/-/media/WakeForest/Global/System/Person-Images/m/Michael-A-Nader.jpg</v>
          </cell>
        </row>
        <row r="2888">
          <cell r="A2888" t="str">
            <v>Molina, Patricia E. Lsu Health Sciences Center</v>
          </cell>
          <cell r="B2888" t="str">
            <v>https://www.lsuhsc.edu/newsroom/images/Patricia%20Molina.jpg</v>
          </cell>
          <cell r="C2888" t="str">
            <v>https://www.medschool.lsuhsc.edu/faculty/images/201812_molina_photo_1%20crop3.jpg</v>
          </cell>
          <cell r="D2888" t="str">
            <v>https://www.the-nhsn.org/members/updatedmembers/molina,%20patricia%20e/molina%20for%20web.jpg</v>
          </cell>
          <cell r="E2888" t="str">
            <v>https://www.lsuhsc.edu/newsroom/images/molina%20heart.jpg</v>
          </cell>
          <cell r="F2888" t="str">
            <v>https://www.medschool.lsuhsc.edu/physiology/faculty/patricia-e-molina.jpg</v>
          </cell>
        </row>
        <row r="2889">
          <cell r="A2889" t="str">
            <v>Molkentin, Jeffery DCincinnati Childrens Hosp Med Ctr</v>
          </cell>
          <cell r="B2889" t="str">
            <v>https://www.cincinnatichildrens.org/-/media/cincinnati%20childrens/global%20shared/biographies/m/molkentin-jeffrey.jpg?mw=220&amp;hash=D463C7AF916F7C7B9FD6609FC9F0DC411950366E</v>
          </cell>
          <cell r="C2889" t="str">
            <v>https://www.cincinnatichildrens.org/-/media/cincinnati%20childrens/home/research/divisions/m/mcb/labs/molkentin/default/molkentin-callout1-200-microscope.jpg?la=en&amp;hash=642A70F33B60ED6B46A2C7E87B406DC0FDE19F54</v>
          </cell>
          <cell r="D2889" t="str">
            <v>http://www.telethon.it/sites/default/files/molkentin_0.jpg</v>
          </cell>
          <cell r="E2889" t="str">
            <v>https://www.hhmi.org/sites/default/files/styles/epsa_250_250/public/our_scientists/investigators/jeffery_molkentin_400-crop.jpg</v>
          </cell>
          <cell r="F2889" t="str">
            <v>https://www.ahajournals.org/cms/attachment/25899d3c-e805-4333-817c-594695f31cd1/498fig02.jpg</v>
          </cell>
        </row>
        <row r="2890">
          <cell r="A2890" t="str">
            <v>Mollapour, Mehdi Upstate Medical University</v>
          </cell>
          <cell r="B2890" t="str">
            <v>http://www.upstate.edu/news/images/articles/2018/0830-mehdi-mollapour-is-named-vice-chair-for-translational-research-for-urology.jpg</v>
          </cell>
          <cell r="C2890" t="str">
            <v>http://www.upstate.edu/scripts/faculty/photos/mollapom.jpg</v>
          </cell>
          <cell r="D2890" t="str">
            <v>http://www.upstate.edu/news/images/articles/2019/2019-08-02-summerresearch.jpg</v>
          </cell>
          <cell r="E2890" t="str">
            <v>https://pbs.twimg.com/profile_images/1163217718893527040/C9v2d-u6_400x400.jpg</v>
          </cell>
          <cell r="F2890" t="str">
            <v>http://www.upstate.edu/news/articles/images/2015/0909-upstate-researchers-find-key-cellular-enzyme-could-be-effective-drug-target-in-urologic-cancer-cells.jpg</v>
          </cell>
        </row>
        <row r="2891">
          <cell r="A2891" t="str">
            <v>Monk, Catherine EColumbia University Health Sciences</v>
          </cell>
          <cell r="B2891" t="str">
            <v>https://www.columbiadoctors.org/sites/default/files/cups-profile/headshot/cmonk.jpg</v>
          </cell>
          <cell r="C2891" t="str">
            <v>https://zero-to-three.s3.amazonaws.com/people/142/66c5540a-a04b-4584-b23f-3d743204efa7-square.jpg?1494255873</v>
          </cell>
          <cell r="D2891" t="str">
            <v>https://echochildren.org/wp-content/uploads/2019/04/Catherine-Monk-video-screengrab.png</v>
          </cell>
          <cell r="E2891" t="str">
            <v>https://simonsfoundation.imgix.net/wp-content/uploads/2017/08/17102828/monk-335x470-new_square.jpg?auto=format&amp;q=90</v>
          </cell>
          <cell r="F2891" t="str">
            <v>https://images.squarespace-cdn.com/content/v1/5d642b9e7bbe5f00015507ef/1566922753310-BS13NZYXZ1K80LIL2836/ke17ZwdGBToddI8pDm48kM74YjgYSONcTrudRtLfoVhZw-zPPgdn4jUwVcJE1ZvWhcwhEtWJXoshNdA9f1qD7Xj1nVWs2aaTtWBneO2WM-uaiL22Vo49yy33U75DTkaQ05nvtPfOGTF1tMEbg0X1_w/DrCatherineMonk.jpg</v>
          </cell>
        </row>
        <row r="2892">
          <cell r="A2892" t="str">
            <v>Monson, Nancy LUt Southwestern Medical Center</v>
          </cell>
          <cell r="B2892" t="str">
            <v>https://launchpad.utswneurology.com/system/people/avatars/000/000/023/medium/scott-davis.png?1374525027</v>
          </cell>
          <cell r="C2892" t="str">
            <v>https://www.utsouthwestern.edu/labs/orchard/assets/robert-orchard-531x531.jpg</v>
          </cell>
          <cell r="D2892" t="str">
            <v>https://engage.utsouthwestern.edu/image/donor-stories/White_Fred_Lisa_full_680px.png</v>
          </cell>
          <cell r="E2892" t="str">
            <v>https://www.utsouthwestern.edu/labs/olson/assets/north-campus-map.jpg</v>
          </cell>
          <cell r="F2892" t="str">
            <v>https://www.utsouthwestern.edu/labs/malter/assets/malter-lab-members.jpg</v>
          </cell>
        </row>
        <row r="2893">
          <cell r="A2893" t="str">
            <v>Montgomery, Christopher Research Inst Nationwide Children's Hosp</v>
          </cell>
          <cell r="B2893" t="str">
            <v>https://www.nationwidechildrens.org/-/media/nch/find-a-doctor/images/christopher-montgomery.ashx?w=284&amp;h=393&amp;as=1&amp;bc=FFFFFF&amp;hash=98A1B7A8E28A1E05242B8F8BF6A1D4EF9BB50241</v>
          </cell>
          <cell r="C2893" t="str">
            <v>https://www.nationwidechildrens.org/-/media/nch/find-a-doctor/images/lauren-bakaletz.ashx?w=198&amp;h=278&amp;as=1&amp;bc=FFFFFF&amp;hash=F3A05F4BB43EF93E2978707A491120F9199D7FFC</v>
          </cell>
          <cell r="D2893" t="str">
            <v>https://www.nationwidechildrens.org/-/media/nch/find-a-doctor/images/samantha-king.ashx?w=198&amp;h=278&amp;as=1&amp;bc=FFFFFF&amp;hash=0C59285814668E1A014C7BF42D4A32947BC387BD</v>
          </cell>
          <cell r="E2893" t="str">
            <v>https://www.stvincent.org/-/media/Images/ININD/Medical-Education/Pediatrics-Residency/residency_banner.jpg?la=en&amp;hash=DCEDC917884584D3392B07EF4E3C6D1ADF2E5A5C</v>
          </cell>
          <cell r="F2893" t="str">
            <v>https://www.nationwidechildrens.org/-/media/nch/locations/images/child_development_and_autism_centers_195_west_schrock_rd.ashx?w=209&amp;h=140&amp;as=1&amp;bc=FFFFFF&amp;IgnoreAspect=False&amp;hash=C1CF624080566324A8FE5DDC1E341FC596300CD2</v>
          </cell>
        </row>
        <row r="2894">
          <cell r="A2894" t="str">
            <v>Moore, Kathryn JNew York University School Of Medicine</v>
          </cell>
          <cell r="B2894" t="str">
            <v>https://med.nyu.edu/dti-physician-photo/faculty/m/moorek09/moorek09-hero.jpg</v>
          </cell>
          <cell r="C2894" t="str">
            <v>https://med.nyu.edu/cellbiology/sites/default/files/cellbiology/moorek.jpg</v>
          </cell>
          <cell r="D2894" t="str">
            <v>https://med.nyu.edu/medicine/endocrinology/sites/default/files/endocrinology/150x200--Kathryn-Moore_4553.jpg</v>
          </cell>
          <cell r="E2894" t="str">
            <v>http://kathrynmoorelab.com/wp-content/uploads/2016/08/Kath.jpg</v>
          </cell>
          <cell r="F2894" t="str">
            <v>https://nyulangone.org/news/sites/default/files/styles/hero_article_900x600/public/default-thumbnails/_DSC0645.jpg?itok=RbyNXYSE&amp;h=b69e0e0e</v>
          </cell>
        </row>
        <row r="2895">
          <cell r="A2895" t="str">
            <v>Mor, Adam New York University School Of Medicine</v>
          </cell>
          <cell r="B2895" t="str">
            <v>https://med.nyu.edu/research/sackler-institute-graduate-biomedical-sciences/sites/default/files/styles/rectangle_1800w_866h_ratio_48_13/public/2016-11/dr-adam-mor-and-colleague-in-mor-lab_0.jpg?itok=jUTNzKnj</v>
          </cell>
          <cell r="C2895" t="str">
            <v>https://med.nyu.edu/education/md-degree/sites/default/files/styles/square_840x840/public/2016-11/attending-physician-dr-adam-mor.jpg?itok=ZmyUBq8Q</v>
          </cell>
          <cell r="D2895" t="str">
            <v>https://med.nyu.edu/sites/default/files/styles/fixed_height_500_1600w_625h/public/2018-08/students-whitecoat-ceremony-nyu.jpg?itok=kOevn0DO</v>
          </cell>
          <cell r="E2895" t="str">
            <v>https://med.nyu.edu/sites/default/files/styles/square_840x840/public/2019-04/dr-frank-volpicelli-and-colleague-walk-through-hospital-hall.jpg?itok=iy4HNjMv</v>
          </cell>
          <cell r="F2895" t="str">
            <v>http://gdurl.com/FkaE</v>
          </cell>
        </row>
        <row r="2896">
          <cell r="A2896" t="str">
            <v>Mora, Samia Brigham And Women's Hospital</v>
          </cell>
          <cell r="B2896" t="str">
            <v>https://researchfaculty.brighamandwomens.org/ProfilePhotos/8836.jpg</v>
          </cell>
          <cell r="C2896" t="str">
            <v>https://www.hopkinsmedicine.org/sebin/z/v/SamiaMora.jpg</v>
          </cell>
          <cell r="D2896" t="str">
            <v>https://i.ytimg.com/vi/rsAisRNucs0/maxresdefault.jpg</v>
          </cell>
          <cell r="E2896" t="str">
            <v>https://oshercenter.org/files/2019/01/Samia-Mora_headshot-e1556898858957-191x300.jpg</v>
          </cell>
          <cell r="F2896" t="str">
            <v>https://i.ytimg.com/vi/gJOudBmffqo/maxresdefault.jpg</v>
          </cell>
        </row>
        <row r="2897">
          <cell r="A2897" t="str">
            <v>Morales, Rodrigo University Of Texas Hlth Sci Ctr Houston</v>
          </cell>
          <cell r="B2897" t="str">
            <v>https://gsbs.uth.edu/contentAsset/image/6ecd2b76-7f64-408f-86ea-5b4ac8ca4dd5/fileAsset/filter/Resize/resize_w/150</v>
          </cell>
          <cell r="C2897" t="str">
            <v>https://i1.rgstatic.net/publication/315600449_The_Endoplasmic_Reticulum_Chaperone_GRP78BiP_Modulates_Prion_Propagation_in_vitro_and_in_vivo/links/58d537fa92851c44d44b3660/preview.png</v>
          </cell>
          <cell r="D2897" t="str">
            <v>https://med.uth.edu/wp-content/blogs.dir/1/files/2016/08/alzheimers-test-300x224.gif</v>
          </cell>
          <cell r="E2897" t="str">
            <v>https://i1.rgstatic.net/publication/318251407_Prion_strains_in_mammals_Different_conformations_leading_to_disease/links/59b3420fa6fdcc3f889207dc/preview.png</v>
          </cell>
          <cell r="F2897" t="str">
            <v>https://i1.rgstatic.net/publication/260214328_Aggregate-Depleted_Brain_Fails_to_Induce_Ab_Deposition_in_a_Mouse_Model_of_Alzheimer's_Disease/links/00b4953272ab0f2c1c000000/preview.png</v>
          </cell>
        </row>
        <row r="2898">
          <cell r="A2898" t="str">
            <v>Morano, Kevin AnthonyUniversity Of Texas Hlth Sci Ctr Houston</v>
          </cell>
          <cell r="B2898" t="str">
            <v>https://med.uth.edu/wp-content/blogs.dir/1/files/2015/03/Kevin-Morano.jpg</v>
          </cell>
          <cell r="C2898" t="str">
            <v>https://s.hdnux.com/photos/25/31/13/5608130/3/920x920.jpg</v>
          </cell>
          <cell r="D2898" t="str">
            <v>http://www.law.uh.edu/alumni/Featured-Alumni/2016-0823Dyer/th1.jpg</v>
          </cell>
          <cell r="E2898" t="str">
            <v>https://www.utep.edu/science/people/Crystal-A.jpg</v>
          </cell>
          <cell r="F2898" t="str">
            <v>https://cyberleninka.org/viewer_images/275701/f/1.png</v>
          </cell>
        </row>
        <row r="2899">
          <cell r="A2899" t="str">
            <v>Moreau, Noelle GLsu Health Sciences Center</v>
          </cell>
          <cell r="B2899" t="str">
            <v>x-raw-image:///5f234d4e68313ccf60c5d7d83aadd127fc23b42e9fb346a8e1ea0712609ca61c</v>
          </cell>
          <cell r="C2899" t="str">
            <v>x-raw-image:///5b3e399986a285614fda3c7a5f3e9e76d8a76fbef941165db92fec32bf623d14</v>
          </cell>
          <cell r="D2899" t="str">
            <v>x-raw-image:///64b96260dfd78e3d1e695d85a8497fb1860c97d4cb44fb19be9b4b191a6d01ed</v>
          </cell>
          <cell r="E2899" t="str">
            <v>x-raw-image:///e1e81e5c10fe1e70378f72b7f426175bcba61bb6452f29e43b5bb0996b4ff2b5</v>
          </cell>
          <cell r="F2899" t="str">
            <v>x-raw-image:///b5608e71f56c1532d9b96c038cc61af1497bb62a2a5f96f4c48e051bc68ab006</v>
          </cell>
        </row>
        <row r="2900">
          <cell r="A2900" t="str">
            <v>Morgan, Daniel J Pennsylvania State Univ Hershey Med Ctr</v>
          </cell>
          <cell r="B2900" t="str">
            <v>https://pennstate.pure.elsevier.com/files-asset/31700352/djm68.jpg</v>
          </cell>
          <cell r="C2900" t="str">
            <v>https://u6a7g6r4.stackpathcdn.com/wp-content/uploads/2019/06/mdphd-spring-retreat.jpg</v>
          </cell>
          <cell r="D2900" t="str">
            <v>https://www.bme.psu.edu/dir/photos/BUTLER-PETER.jpg</v>
          </cell>
          <cell r="E2900" t="str">
            <v>http://research.chem.psu.edu/cdkgroup/_Media/alain_med_hr.jpeg</v>
          </cell>
          <cell r="F2900" t="str">
            <v>https://www.che.psu.edu/dir/photos/Pester-Christian.jpg</v>
          </cell>
        </row>
        <row r="2901">
          <cell r="A2901" t="str">
            <v>Morgan, Philip GSeattle Children's Hospital</v>
          </cell>
          <cell r="B2901" t="str">
            <v>x-raw-image:///cc86c2843d68cbc2bfbf877980b4bbb3df12337efd83d27a956a656497dc0da4</v>
          </cell>
          <cell r="C2901" t="str">
            <v>x-raw-image:///5076cd0dbca41eafe6e3e25d0bc049f1617ffe767dcaafc525d3e036f8a52692</v>
          </cell>
          <cell r="D2901" t="str">
            <v>x-raw-image:///c33570df1efd9b3fe52a788aea2a711c212f861d518dddcf3668a7eadf957d8a</v>
          </cell>
          <cell r="E2901" t="str">
            <v>x-raw-image:///a9676c09ea30c1639b404c6b71d0b40e675dcff72f859e936bb7d9e9a2ce5d5c</v>
          </cell>
          <cell r="F2901" t="str">
            <v>x-raw-image:///80b36a6914ae5be6dec0e6d6d93443332ecfa439318ffb972d13f24e456c9cb9</v>
          </cell>
        </row>
        <row r="2902">
          <cell r="A2902" t="str">
            <v>Morgello, Susan  Icahn School Of Medicine At Mount Sinai</v>
          </cell>
          <cell r="B2902" t="str">
            <v>http://isnv.org/blog/wp-content/uploads/2015/07/morgello.jpeg?w=224</v>
          </cell>
          <cell r="C2902" t="str">
            <v>https://i1.rgstatic.net/ii/profile.image/278798168805383-1443482071877_Q512/Mary_George11.jpg</v>
          </cell>
          <cell r="D2902" t="str">
            <v>https://i1.rgstatic.net/ii/profile.image/272730348060694-1442035390279_Q512/Mary_Fowkes.jpg</v>
          </cell>
          <cell r="E2902" t="str">
            <v>https://isnv.org/blog/wp-content/uploads/2015/07/winl-morgello.jpg</v>
          </cell>
          <cell r="F2902" t="str">
            <v>https://i1.rgstatic.net/ii/profile.image/474099324592130-1490045495626_Q512/Alejandra_Borjabad2.jpg</v>
          </cell>
        </row>
        <row r="2903">
          <cell r="A2903" t="str">
            <v>Morris, Luc Gordon Trang Sloan-Kettering Inst Can Research</v>
          </cell>
          <cell r="B2903" t="str">
            <v>https://www.pubfacts.com/util/resize.php?size=lg_profile_circle&amp;file=582425_1541936738.png</v>
          </cell>
          <cell r="C2903" t="str">
            <v>https://s1.studyres.com/store/data/007869428_1-5e0e912ebc5c79c474003ad7564f2e3e.png</v>
          </cell>
          <cell r="D2903" t="str">
            <v>https://www.mskcc.org/sites/default/files/styles/medium/public/node/376/3x2/lee_1200x800.jpg</v>
          </cell>
          <cell r="E2903" t="str">
            <v>https://i1.rgstatic.net/ii/profile.image/272245813674025-1441919868769_Q512/Ari_Hakimi.jpg</v>
          </cell>
          <cell r="F2903" t="str">
            <v>https://image.slidesharecdn.com/prostate101housestaffwebversion2013-130513152630-phpapp02/95/prostate-101-1-638.jpg?cb=1368458825</v>
          </cell>
        </row>
        <row r="2904">
          <cell r="A2904" t="str">
            <v>Morris, Martha ClareRush University Medical Center</v>
          </cell>
          <cell r="B2904" t="str">
            <v>https://www.rushu.rush.edu/sites/default/files/Rush%20Medical%20College/Medical%20Departments/Morris_Martha_Clare-min.jpg</v>
          </cell>
          <cell r="C2904" t="str">
            <v>https://www.rush.edu/sites/default/files/martha-clare-morris.jpg</v>
          </cell>
          <cell r="D2904" t="str">
            <v>https://www.eurekalert.org/multimedia/pub/web/88617_web.jpg</v>
          </cell>
          <cell r="E2904" t="str">
            <v>https://www.rushu.rush.edu/sites/default/files/mind-diet-morris-840_1.jpg</v>
          </cell>
          <cell r="F2904" t="str">
            <v>https://i1.rgstatic.net/ii/profile.image/276953459380232-1443042258669_Q512/Martha_Morris.jpg</v>
          </cell>
        </row>
        <row r="2905">
          <cell r="A2905" t="str">
            <v>Morrow, Bernice E. Albert Einstein College Of Medicine, Inc</v>
          </cell>
          <cell r="B2905" t="str">
            <v>http://22qsociety.org/images/uploaded/4279-bernice-morrow_large.jpg</v>
          </cell>
          <cell r="C2905" t="str">
            <v>https://cyberleninka.org/viewer_images/1412521/f/1.png</v>
          </cell>
          <cell r="D2905" t="str">
            <v>https://www.einstein.yu.edu/images/faculty/profiles/10921-allison-ludwig.jpg</v>
          </cell>
          <cell r="E2905" t="str">
            <v>http://22qsociety.org/images/uploaded/bruno_marino_photo_20161116_129_foto_378_large.jpg</v>
          </cell>
          <cell r="F2905" t="str">
            <v>https://s3.studylib.net/store/data/007294496_1-8cb9f8bc2eec4cb0053fb04c49a2d2f2.png</v>
          </cell>
        </row>
        <row r="2906">
          <cell r="A2906" t="str">
            <v>Morrow, John PearceColumbia University Health Sciences</v>
          </cell>
          <cell r="B2906" t="str">
            <v>https://img.yumpu.com/9135180/1/500x640/download-the-letter-pew-health-group.jpg</v>
          </cell>
          <cell r="C2906" t="str">
            <v>https://img.newspapers.com/img/thumbnail/77712398/400/400/0_0_6172_8895.jpg</v>
          </cell>
          <cell r="D2906" t="str">
            <v>x-raw-image:///5519528ad44bf4e8fbf09ab2cd2674238e23e9d677d0a275386bb5c28747df19</v>
          </cell>
          <cell r="E2906" t="str">
            <v>x-raw-image:///cf9aad032f757d891bc5cb9c370e295047d069dd9bfd2c2ab7845e1310474063</v>
          </cell>
          <cell r="F2906" t="str">
            <v>x-raw-image:///b6ce44bc445c5a0ffd3cefc0ea9c2d6b4bb3967865cedf91cffcd295a500b25e</v>
          </cell>
        </row>
        <row r="2907">
          <cell r="A2907" t="str">
            <v>Morton, Cynthia CassonBrigham And Women's Hospital</v>
          </cell>
          <cell r="B2907" t="str">
            <v>http://mortonlab.bwh.harvard.edu/wp-content/uploads/2013/07/Cynthia_Morton_03-copy.jpg</v>
          </cell>
          <cell r="C2907" t="str">
            <v>https://researchfaculty.brighamandwomens.org/ProfilePhotos/Prof237.jpg</v>
          </cell>
          <cell r="D2907" t="str">
            <v>https://resources.ama.uk.com/glowm_www/graphics/authors/851_Morton%20photo.jpg</v>
          </cell>
          <cell r="E2907" t="str">
            <v>https://www.ashg.org/images/ccasson1.gif</v>
          </cell>
          <cell r="F2907" t="str">
            <v>http://mortonlab.bwh.harvard.edu/wp-content/uploads/2013/07/cropped-Website-Header-1000x288-v9-copy.jpg</v>
          </cell>
        </row>
        <row r="2908">
          <cell r="A2908" t="str">
            <v>Morton, Richard ECleveland Clinic Lerner Com-Cwru</v>
          </cell>
          <cell r="B2908" t="str">
            <v>https://my.clevelandclinic.org/provider/image?id=5727&amp;width=235</v>
          </cell>
          <cell r="C2908" t="str">
            <v>https://my.clevelandclinic.org/provider/image?id=5226&amp;width=235</v>
          </cell>
          <cell r="D2908" t="str">
            <v>https://dailymedia.case.edu/wp-content/uploads/2014/11/18151023/CWRU-CC-HEC-exterior2.jpg</v>
          </cell>
          <cell r="E2908" t="str">
            <v>https://my.clevelandclinic.org/provider/image?id=706&amp;width=235</v>
          </cell>
          <cell r="F2908" t="str">
            <v>https://my.clevelandclinic.org/-/scassets/images/org/medicine/family-medicine-residency/teaching-staff-with-graduates-2018.ashx</v>
          </cell>
        </row>
        <row r="2909">
          <cell r="A2909" t="str">
            <v>Moscat, Jorge Sanford Burnham Prebys Medical Discovery Institute</v>
          </cell>
          <cell r="B2909" t="str">
            <v>https://www.sbpdiscovery.org/sites/default/files/styles/person_profile/public/2016-10/jorge_moscat-2_0.jpg?itok=MYbGRW0Z</v>
          </cell>
          <cell r="C2909" t="str">
            <v>https://www.eurekalert.org/multimedia/pub/web/167255_web.jpg</v>
          </cell>
          <cell r="D2909" t="str">
            <v>https://www.sbpdiscovery.org/sites/default/files/styles/720x375/public/2016-10/CMSN-Accessory.jpg?itok=gRr1TZNb</v>
          </cell>
          <cell r="E2909" t="str">
            <v>https://www.eurekalert.org/multimedia/pub/web/59892_web.jpg</v>
          </cell>
          <cell r="F2909" t="str">
            <v>https://www.eurekalert.org/multimedia/pub/web/54668_web.jpg</v>
          </cell>
        </row>
        <row r="2910">
          <cell r="A2910" t="str">
            <v>Moskowitz, Michael A. Massachusetts General Hospital</v>
          </cell>
          <cell r="B2910" t="str">
            <v>https://csb.mgh.harvard.edu/data/hr/people/3923/avatar/neuro_Moskowitz.jpg.png</v>
          </cell>
          <cell r="C2910" t="str">
            <v>https://www.massgeneral.org/neurology/assets/ResearchLabs/neuroscience/Moskowitz-135x145.jpg</v>
          </cell>
          <cell r="D2910" t="str">
            <v>http://alumni.neurosurgery.mgh.harvard.edu/alumni/MoskowitzM.jpg</v>
          </cell>
          <cell r="E2910" t="str">
            <v>https://www.massgeneral.org/neurology/assets/ResearchLabs/neuroscience/Bragg-135x145.jpg</v>
          </cell>
          <cell r="F2910" t="str">
            <v>https://csb.mgh.harvard.edu/data/hr/people/1706/avatar/anderson_v2.jpg.png</v>
          </cell>
        </row>
        <row r="2911">
          <cell r="A2911" t="str">
            <v>Mossavar-Rahmani, Yasmin Albert Einstein College Of Medicine, Inc</v>
          </cell>
          <cell r="B2911" t="str">
            <v>https://i.ytimg.com/vi/W9AHg08-Giw/maxresdefault.jpg</v>
          </cell>
          <cell r="C2911" t="str">
            <v>https://medicalresearch.com/wp-content/uploads/Dr-Yasmin-Mossavar-Rahmani.jpg</v>
          </cell>
          <cell r="D2911" t="str">
            <v>https://i.ytimg.com/vi/vsUDtbja3xw/maxresdefault.jpg</v>
          </cell>
          <cell r="E2911" t="str">
            <v>https://si.wsj.net/public/resources/images/BA-AG883_mfcove_20061117212453.jpg</v>
          </cell>
          <cell r="F2911" t="str">
            <v>https://i.ytimg.com/vi/LBKEyGaPamY/hqdefault.jpg</v>
          </cell>
        </row>
        <row r="2912">
          <cell r="A2912" t="str">
            <v>Motamedi, Mo Massachusetts General Hospital</v>
          </cell>
          <cell r="B2912" t="str">
            <v>https://www.massgeneral.org/cancerresearch/assets/REPPIPIC_Motamedi_Mo_headshot.jpg</v>
          </cell>
          <cell r="C2912" t="str">
            <v>https://i.ytimg.com/vi/F2L_sTAK6sI/maxresdefault.jpg</v>
          </cell>
          <cell r="D2912" t="str">
            <v>https://www.massgeneral.org/cancerresearch/assets/Motamedi_2016.jpg</v>
          </cell>
          <cell r="E2912" t="str">
            <v>https://www.hms.harvard.edu/dms/bbs/fac/images/large/Motamedi_Mohammad.jpg</v>
          </cell>
          <cell r="F2912" t="str">
            <v>https://giving.massgeneral.org/assets/MO-one-hundred-photo.jpg</v>
          </cell>
        </row>
        <row r="2913">
          <cell r="A2913" t="str">
            <v>Mott, Justin L.University Of Nebraska Medical Center</v>
          </cell>
          <cell r="B2913" t="str">
            <v>https://www.unmc.edu/biochemistry/faculty/images/MottHeadshot.jpg</v>
          </cell>
          <cell r="C2913" t="str">
            <v>https://cehs.unl.edu/images/ngn/Mott.jpg</v>
          </cell>
          <cell r="D2913" t="str">
            <v>https://www.unmc.edu/biochemistry/faculty/images/MottStaff1.jpg</v>
          </cell>
          <cell r="E2913" t="str">
            <v>https://www.unmc.edu/biochemistry/faculty/images/Mottwork4.jpg</v>
          </cell>
          <cell r="F2913" t="str">
            <v>https://www.unmc.edu/biochemistry/faculty/images/MottWork2.jpg</v>
          </cell>
        </row>
        <row r="2914">
          <cell r="A2914" t="str">
            <v>Moulton, Vaishali Beth Israel Deaconess Medical Center</v>
          </cell>
          <cell r="B2914" t="str">
            <v>https://d279m997dpfwgl.cloudfront.net/wp/2017/07/AP_246160596379-1000x651.jpg</v>
          </cell>
          <cell r="C2914" t="str">
            <v>https://newbostonpost.com/wp-content/uploads/2015/09/DSC_0343-780x439.jpg</v>
          </cell>
          <cell r="D2914" t="str">
            <v>https://collaborate.hms.harvard.edu/download/attachments/52758504/trung.jpg?version=1&amp;modificationDate=1560968486000&amp;api=v2</v>
          </cell>
          <cell r="E2914" t="str">
            <v>https://loop.frontiersin.org/images/profile/139928/203</v>
          </cell>
          <cell r="F2914" t="str">
            <v>x-raw-image:///cf8fc55ba446c5be5072ef4078ab7898f11b76ff9b04302f405df1e55eeb6a1a</v>
          </cell>
        </row>
        <row r="2915">
          <cell r="A2915" t="str">
            <v>Mouradian, M. Maral  Rbhs-Robert Wood Johnson Medical School</v>
          </cell>
          <cell r="B2915" t="str">
            <v>https://news.rutgers.edu/sites/medrel/files/inline-img/Maral%20Mouradian_614x346.jpg</v>
          </cell>
          <cell r="C2915" t="str">
            <v>https://rwjms.rutgers.edu/images/about/faculty-banner2.jpg</v>
          </cell>
          <cell r="D2915" t="str">
            <v>http://cinjweb.umdnj.edu/researcher-profiles/img/Mouradian_M_Maral_2019-03-20.jpg</v>
          </cell>
          <cell r="E2915" t="str">
            <v>https://rwjms.rutgers.edu/images/Institutes/Neurological%20Therapeutics/mouradian.jpg</v>
          </cell>
          <cell r="F2915" t="str">
            <v>https://files.constantcontact.com/8c7bcee6201/7644eda5-768a-43d8-93d8-3770366139fa.jpg</v>
          </cell>
        </row>
        <row r="2916">
          <cell r="A2916" t="str">
            <v>Moyer, Matthew T. Pennsylvania State Univ Hershey Med Ctr</v>
          </cell>
          <cell r="B2916" t="str">
    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6241ADAC62B752F9E0540010E056499A&amp;_researcherssearch_WAR_medportlet_pageNumber=19</v>
          </cell>
          <cell r="C2916" t="str">
            <v>https://s.sharecare.com/img/profile/d/b/c/dbc4a3b8-a7b8-44b4-b193-895a238849b1_200_200_95.JPG</v>
          </cell>
          <cell r="D2916" t="str">
    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5F6E8210003D4A2DE0540010E056499A&amp;_researcherssearch_WAR_medportlet_pageNumber=17</v>
          </cell>
          <cell r="E2916" t="str">
            <v>https://pennstate.pure.elsevier.com/files-asset/24893734/szm328.jpg</v>
          </cell>
          <cell r="F2916" t="str">
            <v>https://news.psu.edu/sites/default/files/styles/threshold-992/public/Moyermain.jpg?itok=H1rcBWsp</v>
          </cell>
        </row>
        <row r="2917">
          <cell r="A2917" t="str">
            <v>Muench, John Oregon Health &amp; Science University</v>
          </cell>
          <cell r="B2917" t="str">
            <v>https://www.ohsu.edu/apps/core/?action=people:pe.cmsProfileLowResolutionImage&amp;sPersonID=2096DEA02C684CCFB4C7C30F5789B104</v>
          </cell>
          <cell r="C2917" t="str">
            <v>https://blogs.ohsu.edu/96kmiles/files/2019/05/CompassCommun2-small-692x424.jpg</v>
          </cell>
          <cell r="D2917" t="str">
            <v>https://www.oregonlive.com/resizer/neItYYY07NLu1Tosbee3HH5bDoA=/1280x0/smart/advancelocal-adapter-image-uploads.s3.amazonaws.com/image.oregonlive.com/home/olive-media/width2048/img/health_impact/photo/provmaternalstraderjpg-f4581d778048eb88.jpg</v>
          </cell>
          <cell r="E2917" t="str">
            <v>https://doximity-res.cloudinary.com/image/upload/t_public_profile_photo_320x320/profile-placeholder-unregistered-3.jpg</v>
          </cell>
          <cell r="F2917" t="str">
            <v>https://www.ohsu.edu/sites/default/files/2019-04/VitalTalk%20Cohort%201.jpg</v>
          </cell>
        </row>
        <row r="2918">
          <cell r="A2918" t="str">
            <v>Muennig, Peter A Columbia University Health Sciences</v>
          </cell>
          <cell r="B2918" t="str">
            <v>https://www.mailman.columbia.edu/sites/default/files/styles/medium_262x317/public/jpg/pm124_pm_7366_0.jpg?itok=rDCE_J9N</v>
          </cell>
          <cell r="C2918" t="str">
            <v>https://www.mailman.columbia.edu/sites/default/files/legacy/Muennig_0.jpg</v>
          </cell>
          <cell r="D2918" t="str">
            <v>https://www.cuinjuryresearch.org/wp-content/uploads/2016/05/Peter-Muennig.jpg</v>
          </cell>
          <cell r="E2918" t="str">
            <v>https://www.mailman.columbia.edu/sites/default/files/styles/hero_1500x632/public/jpg/sfries-1500x632.jpg?itok=et2_BkdP</v>
          </cell>
          <cell r="F2918" t="str">
            <v>https://www.mailman.columbia.edu/sites/default/files/styles/thumbnail_264x182/public/jpg/pm124_pm_7366_0.jpg?itok=VgMoWsZV</v>
          </cell>
        </row>
        <row r="2919">
          <cell r="A2919" t="str">
            <v>Muglia, Louis J Cincinnati Childrens Hosp Med Ctr</v>
          </cell>
          <cell r="B2919" t="str">
            <v>https://www.cincinnatichildrens.org/-/media/cincinnati%20childrens/global%20shared/biographies/m/muglia-louis.jpg?mw=220&amp;hash=C9353F0FD633F8109BDEFF9BE174D2C477AB58B9</v>
          </cell>
          <cell r="C2919" t="str">
            <v>https://www.cincinnatichildrens.org/-/media/cincinnati%20childrens/global%20shared/biographies/m/muglia-louis.jpg?mw=150&amp;hash=246AA9C41773D456BBFCEF40A7C9066CC6B66562</v>
          </cell>
          <cell r="D2919" t="str">
            <v>https://www.bwfund.org/sites/default/files/styles/bwf_main_image/public/media/images/muglia-louis.jpg?itok=rdcdXjRf</v>
          </cell>
          <cell r="E2919" t="str">
            <v>https://blog.23andme.com/wp-content/uploads/2018/01/Muglia_Photo-1024x683.jpg</v>
          </cell>
          <cell r="F2919" t="str">
            <v>https://www.cincinnatichildrens.org/-/media/cincinnati%20childrens/global%20shared/biographies/m/muglia-louis-200x250.jpg?la=en&amp;hash=339B204E8FDC74E006463FF93728DEC507484E23</v>
          </cell>
        </row>
        <row r="2920">
          <cell r="A2920" t="str">
            <v>Mukherjee, Priyabrata University Of Oklahoma Hlth Sciences Ctr</v>
          </cell>
          <cell r="B2920" t="str">
            <v>https://www.oumedicine.com/images/default-source/ad-pathology/mukherjee-priyabrata.jpg?sfvrsn=2</v>
          </cell>
          <cell r="C2920" t="str">
            <v>https://journalrecord.com/files/2013/09/stc-cancer-research-team-bbf-2-09-26-13.jpg</v>
          </cell>
          <cell r="D2920" t="str">
            <v>https://i1.rgstatic.net/ii/profile.image/720622686584833-1548821245856_Q512/Muralidharan_Jayaraman.jpg</v>
          </cell>
          <cell r="E2920" t="str">
            <v>https://graduate.ouhsc.edu/portals/1056/Images/James%20Quinn%20Doctoral%20Dissertation%20Defense%20Photograph.jpg?ver=2019-09-20-102142-283</v>
          </cell>
          <cell r="F2920" t="str">
            <v>https://www.oumedicine.com/images/default-source/ad-pathology/fung_k.jpg?sfvrsn=2</v>
          </cell>
        </row>
        <row r="2921">
          <cell r="A2921" t="str">
            <v>Mukherjee, Siddhartha Columbia University Health Sciences</v>
          </cell>
          <cell r="B2921" t="str">
            <v>https://cancer.columbia.edu/sites/hiccc.columbia.edu/files/styles/large/public/cups/smukherjee.jpg?itok=_5thpSR8</v>
          </cell>
          <cell r="C2921" t="str">
            <v>https://www.statnews.com/wp-content/uploads/2016/05/Siddhartha-Mukherjee_AP_328555811144-645x645.jpg</v>
          </cell>
          <cell r="D2921" t="str">
            <v>https://upload.wikimedia.org/wikipedia/commons/3/3b/Siddhartha_Mukherjee.jpg</v>
          </cell>
          <cell r="E2921" t="str">
            <v>https://i.guim.co.uk/img/media/2924b8fd529902e843ddd094880f56ac2dd7f335/0_204_5976_3584/master/5976.jpg?width=300&amp;quality=85&amp;auto=format&amp;fit=max&amp;s=52397ec42bb55c802114cb336daff03c</v>
          </cell>
          <cell r="F2921" t="str">
            <v>https://static01.nyt.com/images/2017/03/19/nyregion/19ROUTINE1/19ROUTINE1-articleLarge-v2.jpg?quality=75&amp;auto=webp&amp;disable=upscale</v>
          </cell>
        </row>
        <row r="2922">
          <cell r="A2922" t="str">
            <v>Mulder, Willem  Icahn School Of Medicine At Mount Sinai</v>
          </cell>
          <cell r="B2922" t="str">
            <v>http://cvrc.massgeneral.org/wp-content/uploads/2016/08/mulder.jpg</v>
          </cell>
          <cell r="C2922" t="str">
            <v>https://www.mountsinai.org/files/fad_img_new/60/0000076810017001061931/0000072500001530256122.jpg</v>
          </cell>
          <cell r="D2922" t="str">
            <v>https://static.wixstatic.com/media/d709cd_9709fd3eb3b2489387cb4c4c779ed54f~mv2_d_1226_1417_s_2.jpeg/v1/crop/x_0,y_128,w_1226,h_1161/fill/w_480,h_454,al_c,q_80,usm_0.66_1.00_0.01/Willem%20Tenerife%202018.webp</v>
          </cell>
          <cell r="E2922" t="str">
            <v>https://pure.tue.nl/ws/files/113627545/Mulder_Willem_BMT_nn_HGL.jpg</v>
          </cell>
          <cell r="F2922" t="str">
            <v>https://eas2018.com/wp-content/uploads/2017/04/Mulder500.jpeg</v>
          </cell>
        </row>
        <row r="2923">
          <cell r="A2923" t="str">
            <v>Mullally, Ann Brigham And Women's Hospital</v>
          </cell>
          <cell r="B2923" t="str">
            <v>http://researchfaculty.brighamandwomens.org/ProfilePhotos/Prof709.jpg</v>
          </cell>
          <cell r="C2923" t="str">
            <v>http://evansmds.org/wordpress/wp-content/uploads/Ann-Mullally.jpg</v>
          </cell>
          <cell r="D2923" t="str">
            <v>https://doximity-res.cloudinary.com/image/upload/t_public_profile_photo_320x320/ogasqiozmbgpsvqhmkq8.jpg</v>
          </cell>
          <cell r="E2923" t="str">
            <v>http://www.mpnresearchfoundation.org/images/files/image/Ann-Mullally-MPN-Researcher.jpg</v>
          </cell>
          <cell r="F2923" t="str">
            <v>https://i.ytimg.com/vi/QKD_jkw2Q3o/maxresdefault.jpg</v>
          </cell>
        </row>
        <row r="2924">
          <cell r="A2924" t="str">
            <v>Mulligan, Jennifer KonopaMedical University Of South Carolina</v>
          </cell>
        </row>
        <row r="2925">
          <cell r="A2925" t="str">
            <v>Mullington, Janet MBeth Israel Deaconess Medical Center</v>
          </cell>
          <cell r="B2925" t="str">
            <v>https://projects.iq.harvard.edu/files/humansleepandinflammation/files/janet_mullington_crc_0913_8371_5.jpg?m=1459870577</v>
          </cell>
          <cell r="C2925" t="str">
            <v>https://static.projects.iq.harvard.edu/files/styles/os_files_xxlarge/public/humansleepandinflammation/files/bidmc_harvard_lockup_png.png?m=1515705018&amp;itok=unGJ7GDQ</v>
          </cell>
          <cell r="D2925" t="str">
            <v>https://www.researchgate.net/profile/Satvinder_Kaur2/publication/333827511/figure/fig1/AS:773001280761857@1561309275448/summarizes-findings-on-the-effects-of-sleep-deficiency-on-neurobiological-systems-and_Q320.jpg</v>
          </cell>
          <cell r="E2925" t="str">
            <v>http://bidmcneurology.org/wp-content/uploads/2018/10/LOGO1.jpg</v>
          </cell>
          <cell r="F2925" t="str">
            <v>https://www.researchgate.net/profile/Atul_Malhotra2/publication/237014226/figure/tbl1/AS:601751325532160@1520480104314/Brief-summary-of-selected-sleep-medicine-academic-programs_Q320.jpg</v>
          </cell>
        </row>
        <row r="2926">
          <cell r="A2926" t="str">
            <v>Mulloy, James C Cincinnati Childrens Hosp Med Ctr</v>
          </cell>
          <cell r="B2926" t="str">
            <v>https://www.cincinnatichildrens.org/-/media/cincinnati%20childrens/global%20shared/biographies/m/mulloy-james.jpg?mw=220&amp;hash=69B0CB87D99521DC10F2F26DBF4E4FBE0AB139D9</v>
          </cell>
          <cell r="C2926" t="str">
            <v>https://www.cincinnatichildrens.org/-/media/cincinnati%20childrens/global%20shared/biographies/w/wu-jianqiang.jpg?mw=150&amp;hash=5A4E794EBA51BF651B1C24B72A987ED0C744CCB7</v>
          </cell>
          <cell r="D2926" t="str">
            <v>https://www.cincinnatichildrens.org/-/media/cincinnati%20childrens/global%20shared/biographies/w/waclaw-ronald.jpg?mw=150&amp;hash=D1EEC816DAE7BEC203002D1D7BACFF12EE76523D</v>
          </cell>
          <cell r="E2926" t="str">
            <v>https://www.cincinnatichildrens.org/-/media/cincinnati%20childrens/global%20shared/biographies/p/pang-qishen.jpg?mw=150&amp;hash=26980982F8F3330FAEE17564326267F9B4ADF93F</v>
          </cell>
          <cell r="F2926" t="str">
            <v>https://www.cincinnatichildrens.org/-/media/cincinnati%20childrens/global%20shared/biographies/w/weiss-brian.jpg?mw=150&amp;hash=1DBBEFAF59EF55AC9D1D26D95D5AEBB5F7A7712E</v>
          </cell>
        </row>
        <row r="2927">
          <cell r="A2927" t="str">
            <v>Munshi, Nikhil VilasUt Southwestern Medical Center</v>
          </cell>
          <cell r="B2927" t="str">
            <v>https://doximity-res.cloudinary.com/image/upload/t_public_profile_photo_320x320/profile-placeholder-unregistered-4.jpg</v>
          </cell>
          <cell r="C2927" t="str">
            <v>https://www.researchgate.net/publication/332164223/figure/fig3/AS:743432096075777@1554259432829/Altering-the-density-of-the-sucrose-cushion-enriches-for-CM-or-heterogenous-cardiac_Q320.jpg</v>
          </cell>
          <cell r="D2927" t="str">
            <v>https://www.researchgate.net/publication/332164223/figure/fig2/AS:743432096067584@1554259432360/Optimization-of-nuclei-extraction-from-mouse-hearts-by-dounce-homogenization-A-Diagram_Q320.jpg</v>
          </cell>
          <cell r="E2927" t="str">
            <v>https://www.researchgate.net/publication/331102037/figure/fig3/AS:728555977719808@1550712689228/Gjd-3UTR-IRES-CreEGFP-R26R-tdTomato-mice-exhibit-robust-reporter-expression-in-the_Q320.jpg</v>
          </cell>
          <cell r="F2927" t="str">
            <v>https://www.researchgate.net/publication/331102037/figure/fig1/AS:728555973525506@1550712688690/The-Gjd3-3UTR-IRES-CreEGFP-allele-mediates-recombination-in-the-postnatal-AV-junction_Q320.jpg</v>
          </cell>
        </row>
        <row r="2928">
          <cell r="A2928" t="str">
            <v>Murphy, George J Boston Medical Center</v>
          </cell>
          <cell r="B2928" t="str">
            <v>http://www.bu.edu/prsocial/files/2014/01/George-Murphy.jpg</v>
          </cell>
          <cell r="C2928" t="str">
            <v>https://www.bmc.org/sites/default/files/Find%20a%20Doctor%20Photos/Murphy-Jaime-184x184.jpg</v>
          </cell>
          <cell r="D2928" t="str">
            <v>https://www.bmc.org/sites/default/files/Find%20a%20Doctor%20Photos/Kaserman-Joseph-184x184.jpg</v>
          </cell>
          <cell r="E2928" t="str">
            <v>https://www.mostoslavskylab.com/uploads/h_14-7589-CREMBROS-014.jpg</v>
          </cell>
          <cell r="F2928" t="str">
            <v>https://www.bmc.org/sites/default/files/Find%20a%20Doctor%20Photos/Wakeman-Cornelia-184x184.jpg</v>
          </cell>
        </row>
        <row r="2929">
          <cell r="A2929" t="str">
            <v>Murphy, Shawn N Massachusetts General Hospital</v>
          </cell>
          <cell r="B2929" t="str">
            <v>https://dbmi.hms.harvard.edu/sites/g/files/mcu781/files/profile-photos/murphy_shawn.png</v>
          </cell>
          <cell r="C2929" t="str">
            <v>https://www.amia.org/sites/default/files/Shawn-Murphy.jpg</v>
          </cell>
          <cell r="D2929" t="str">
            <v>https://images.squarespace-cdn.com/content/v1/53c44895e4b053fc7d14630f/1432225423812-ICQIH5DFSV47GQ5G8RTF/ke17ZwdGBToddI8pDm48kDEDYh4Y0JGhR6hzuwcJ44gUqsxRUqqbr1mOJYKfIPR7LoDQ9mXPOjoJoqy81S2I8N_N4V1vUb5AoIIIbLZhVYxCRW4BPu10St3TBAUQYVKcz6bs2FkMoqlrQIzq4g5ogDqXr_T7rMikH_TfPkEE4wwzGwe9KEhUq6A0DxOZf-75/Lester_William_MGH_LCS_Faculty.jpg</v>
          </cell>
          <cell r="E2929" t="str">
            <v>https://i1.rgstatic.net/publication/6563739_Calculating_the_Benefits_of_a_Research_Patient_Data_Repository/links/5855127e08aeff086bf896b1/largepreview.png</v>
          </cell>
          <cell r="F2929" t="str">
            <v>https://www.massgeneral.org/assets/images/mobile/mgh_partners_footer_logos.svg</v>
          </cell>
        </row>
        <row r="2930">
          <cell r="A2930" t="str">
            <v>Murray, Katherine TVanderbilt University Medical Center</v>
          </cell>
          <cell r="B2930" t="str">
            <v>https://medicine.mc.vanderbilt.edu/files/styles/person_large/public/people/Murray_Katherine.JPG?itok=Oh7_9uSO</v>
          </cell>
          <cell r="C2930" t="str">
            <v>https://doximity-res.cloudinary.com/image/upload/t_public_profile_photo_320x320/fzw3fcfw7u7u0tu8a7jk.jpg</v>
          </cell>
          <cell r="D2930" t="str">
            <v>https://doximity-res.cloudinary.com/image/upload/t_public_profile_photo_320x320/werzkmxikrnr69q1i2gz.jpg</v>
          </cell>
          <cell r="E2930" t="str">
            <v>https://pfdphoto.service.vumc.org/ProviderImages/Holder-Jourdan-Taylor-239273.jpg</v>
          </cell>
          <cell r="F2930" t="str">
            <v>https://doximity-res.cloudinary.com/image/upload/t_public_profile_photo_320x320/nma8u3e0ilu8yapghodb.jpg</v>
          </cell>
        </row>
        <row r="2931">
          <cell r="A2931" t="str">
            <v>Musil, Linda SOregon Health &amp; Science University</v>
          </cell>
          <cell r="B2931" t="str">
            <v>https://www.ohsu.edu/apps/core/?action=people:pe.cmsProfileLowResolutionImage&amp;sPersonID=AFE02CDBD67B645A5C3F1E480EB4EFBB</v>
          </cell>
          <cell r="C2931" t="str">
            <v>https://jcs.biologists.org/content/joces/131/22/jcs217240/F3.large.jpg</v>
          </cell>
          <cell r="D2931" t="str">
            <v>https://www.researchgate.net/profile/Bruce_Boswell/publication/328796511/figure/fig4/AS:703098284670978@1544643102837/Plating-DCDMLs-on-uncoated-tissue-culture-plastic-upregulates-EMyT-fiber-cell_Q320.jpg</v>
          </cell>
          <cell r="E2931" t="str">
            <v>https://www.ohsu.edu/sites/default/files/2019-02/Kathryn_1.jpg</v>
          </cell>
          <cell r="F2931" t="str">
            <v>https://jcs.biologists.org/content/joces/131/22/jcs217240/F2.large.jpg</v>
          </cell>
        </row>
        <row r="2932">
          <cell r="A2932" t="str">
            <v>Musser, Siegfried MTexas A&amp;M University Health Science Ctr</v>
          </cell>
          <cell r="B2932" t="str">
            <v>https://medicine.tamhsc.edu/images/people/siegfried-musser.jpg</v>
          </cell>
          <cell r="C2932" t="str">
            <v>http://scholars.library.tamu.edu/vivo/file/n9985/thumbnail_com-mussersiegfried.jpg</v>
          </cell>
          <cell r="D2932" t="str">
            <v>http://mentorsproject.org/images/Headshots/Musser%20Siegfried.jpg</v>
          </cell>
          <cell r="E2932" t="str">
            <v>https://musserlab.medicine.tamhsc.edu/lab-members-pictures/Sig4.jpg</v>
          </cell>
          <cell r="F2932" t="str">
            <v>http://www-plb.ucdavis.edu/Labs/Theg/Sig_photo.jpg</v>
          </cell>
        </row>
        <row r="2933">
          <cell r="A2933" t="str">
            <v>Myatt, Leslie Oregon Health &amp; Science University</v>
          </cell>
          <cell r="B2933" t="str">
            <v>https://www.ohsu.edu/apps/core/?action=people:pe.cmsProfileLowResolutionImage&amp;sPersonID=AFE06DF4EFA7B58A4CF7E8D0B4D8C8D7</v>
          </cell>
          <cell r="C2933" t="str">
            <v>https://i1.rgstatic.net/ii/profile.image/626696352960515-1526427462917_Q512/Jessica_Hebert2.jpg</v>
          </cell>
          <cell r="D2933" t="str">
            <v>https://pbs.twimg.com/media/CuWTuLmVMAAF83P.jpg</v>
          </cell>
          <cell r="E2933" t="str">
            <v>https://image-store.slidesharecdn.com/9725c2f6-c377-4bd6-a1e5-5aedfdf785f0-large.jpeg</v>
          </cell>
          <cell r="F2933" t="str">
            <v>https://image-store.slidesharecdn.com/c479ca76-d598-421b-a97d-f41eab5cb56c-large.jpeg</v>
          </cell>
        </row>
        <row r="2934">
          <cell r="A2934" t="str">
            <v>Myers, Linda K.University Of Tennessee Health Sci Ctr</v>
          </cell>
          <cell r="B2934" t="str">
            <v>https://academic.uthsc.edu/facultyportfolio/display_photo.php?pid=108979</v>
          </cell>
          <cell r="C2934" t="str">
            <v>https://vetmed.tennessee.edu/FacultyStaff/PublishingImages/SACS%20300x328/Cowan_Caitlin_SACS.jpg</v>
          </cell>
          <cell r="D2934" t="str">
            <v>http://www.csw.utk.edu/news/images/Lori_Messinger_620.jpg</v>
          </cell>
          <cell r="E2934" t="str">
            <v>https://vetmed.tennessee.edu/FacultyStaff/PublishingImages/SACS%20300x328/Andrews_Caroline_SACS.jpg</v>
          </cell>
          <cell r="F2934" t="str">
            <v>https://image.isu.pub/181106145937-e8f4e427428f2ac16e9625bdf053ea7c/jpg/page_1_thumb_large.jpg</v>
          </cell>
        </row>
        <row r="2935">
          <cell r="A2935" t="str">
            <v>Naar, Anders MMassachusetts General Hospital</v>
          </cell>
          <cell r="B2935" t="str">
            <v>https://www.massgeneral.org/research/support/Images/Anders-scholars-headshot.jpg</v>
          </cell>
          <cell r="C2935" t="str">
            <v>https://nst.berkeley.edu/sites/nst.berkeley.edu/files/styles/user_big_picture/public/pictures/picture-14040-1532364558.jpg?itok=S7a9WVo3</v>
          </cell>
          <cell r="D2935" t="str">
            <v>http://www.dfhcc.harvard.edu/typo3temp/_processed_/csm_382_1539317560_b868c4ce12.jpg</v>
          </cell>
          <cell r="E2935" t="str">
            <v>https://www.massgeneral.org/cancerresearch/assets/AnnualReport2015/NaarResearch2015.jpg</v>
          </cell>
          <cell r="F2935" t="str">
            <v>https://www.massgeneral.org/News/assets/images/042817warrentriennial.jpg</v>
          </cell>
        </row>
        <row r="2936">
          <cell r="A2936" t="str">
            <v>Nadkarni, Seemantini KMassachusetts General Hospital</v>
          </cell>
          <cell r="B2936" t="str">
            <v>https://wellman.massgeneral.org/images/seemantininadkarni.jpg</v>
          </cell>
          <cell r="C2936" t="str">
            <v>http://nadkarnilab.mgh.harvard.edu/wp-content/uploads/2017/10/Image2.jpeg</v>
          </cell>
          <cell r="D2936" t="str">
            <v>http://nadkarnilab.mgh.harvard.edu/wp-content/uploads/2017/10/IMG_1890.jpeg</v>
          </cell>
          <cell r="E2936" t="str">
            <v>http://nadkarnilab.mgh.harvard.edu/wp-content/uploads/2017/11/Wirth-A-S16-copy-2.jpg</v>
          </cell>
          <cell r="F2936" t="str">
            <v>http://ccibweb1.mgh.harvard.edu:8080/Photomedicine-test/images/2012-Yao-Su-Award-Winners.png</v>
          </cell>
        </row>
        <row r="2937">
          <cell r="A2937" t="str">
            <v>Nagele, Robert GRowan University School/Osteopathic Med</v>
          </cell>
          <cell r="B2937" t="str">
            <v>https://centers.rowanmedicine.com/njisa/_images/nagele_media.jpg</v>
          </cell>
          <cell r="C2937" t="str">
            <v>https://advancelocal-adapter-image-uploads.s3.amazonaws.com/image.nj.com/home/njo-media/width2048/img/rowan_university/photo/2015/11/17/19215624-large.jpg</v>
          </cell>
          <cell r="D2937" t="str">
            <v>https://today.rowan.edu/home/sites/default/files/styles/image_crop/public/news-assets/news-photos/2013/naegle_cassie_abie.jpg?itok=dbY1soYJ</v>
          </cell>
          <cell r="E2937" t="str">
            <v>https://today.rowan.edu/home/sites/default/files/sitecontent/news/rd_award.jpeg</v>
          </cell>
          <cell r="F2937" t="str">
            <v>https://today.rowan.edu/home/sites/default/files/styles/image_crop/public/news-assets/news-photos/2013/nagele_3404.jpg?itok=tWdDs9j2</v>
          </cell>
        </row>
        <row r="2938">
          <cell r="A2938" t="str">
            <v>Nahrendorf, Matthias  Massachusetts General Hospital</v>
          </cell>
          <cell r="B2938" t="str">
            <v>https://csb.mgh.harvard.edu/data/hr/people/44/avatar/nahrendorf.png</v>
          </cell>
          <cell r="C2938" t="str">
            <v>https://curealz.org/wp-content/uploads/2017/02/nahrendorf-400x520.jpg</v>
          </cell>
          <cell r="D2938" t="str">
            <v>http://cvrc.massgeneral.org/wp-content/uploads/2016/01/matthias_nahrendorf.jpg</v>
          </cell>
          <cell r="E2938" t="str">
            <v>https://2.bp.blogspot.com/-36b4ZZxoAug/WG60CjZaCLI/AAAAAAAAADc/eRdq2TRg3xUHzFbNIHRAZ7hT6LMVzxlRgCLcB/w1200-h630-p-k-no-nu/DLS%2BSeminar%2BFlyer%2BNahrendorf_2016.jpg</v>
          </cell>
          <cell r="F2938" t="str">
            <v>https://giving.massgeneral.org/assets/nahrendorf2a.jpg</v>
          </cell>
        </row>
        <row r="2939">
          <cell r="A2939" t="str">
            <v>Nahvi, Shadi Albert Einstein College Of Medicine, Inc</v>
          </cell>
          <cell r="B2939" t="str">
            <v>http://www.einstein.yu.edu/images/faculty/profiles/9811-shadi-nahvi.jpg</v>
          </cell>
          <cell r="C2939" t="str">
            <v>https://lookaside.fbsbx.com/lookaside/crawler/media/?media_id=10155966487892811</v>
          </cell>
          <cell r="D2939" t="str">
            <v>https://www.einstein.yu.edu/uploadedImages/departments/medicine/Divisions/General_Internal_Medicine/shadi-nahvi-amersa.jpg</v>
          </cell>
          <cell r="E2939" t="str">
            <v>https://www.einstein.yu.edu/images/faculty/profiles/9811-nahvi.jpg</v>
          </cell>
          <cell r="F2939" t="str">
            <v>http://www.einstein.yu.edu/images/dynamichomeimages/fullstoryimages/shadi-nahvi-wide-angle.jpg</v>
          </cell>
        </row>
        <row r="2940">
          <cell r="A2940" t="str">
            <v>Najafzadeh, Mehdi Brigham And Women's Hospital</v>
          </cell>
          <cell r="B2940" t="str">
            <v>http://www.drugepi.org/wp-content/uploads/2013/07/medhi_n.jpg</v>
          </cell>
          <cell r="C2940" t="str">
            <v>http://www.drugepi.org/wp-content/uploads/2011/10/Gagne-photo-232x300.jpg</v>
          </cell>
          <cell r="D2940" t="str">
            <v>https://i1.rgstatic.net/ii/profile.image/766225516855296-1559693807704_Q512/Joshua_Gagne3.jpg</v>
          </cell>
          <cell r="E2940" t="str">
            <v>http://www.drugepi.org/wp-content/uploads/2015/07/Ameet-Sarpatwari-12.14.16.jpg</v>
          </cell>
          <cell r="F2940" t="str">
            <v>https://i1.rgstatic.net/ii/profile.image/791609524383745-1565745826515_Q512/Sebastian_Schneeweiss.jpg</v>
          </cell>
        </row>
        <row r="2941">
          <cell r="A2941" t="str">
            <v>Nakamura, Takahisa Cincinnati Childrens Hosp Med Ctr</v>
          </cell>
          <cell r="B2941" t="str">
            <v>https://www.cincinnatichildrens.org/-/media/cincinnati%20childrens/global%20shared/biographies/n/nakamura-takahisa.jpg?mw=220&amp;hash=DD0E226D18CB938D36F86502F2927C194F8CED77</v>
          </cell>
          <cell r="C2941" t="str">
            <v>https://www.cincinnatichildrens.org/-/media/cincinnati%20childrens/home/research/divisions/e/endocrinology/labs/nakamura/meet/nakamuratakahisanakamuralab1-200x250.jpg</v>
          </cell>
          <cell r="D2941" t="str">
            <v>https://www.cincinnatichildrens.org/-/media/cincinnati%20childrens/home/research/divisions/e/endocrinology/labs/nakamura/nakamuralabgroup2.jpg</v>
          </cell>
          <cell r="E2941" t="str">
            <v>https://www.cincinnatichildrens.org/-/media/cincinnati%20childrens/home/research/divisions/e/endocrinology/labs/nakamura/meet/seojoonbaenakamuralab2-200x250.jpg</v>
          </cell>
          <cell r="F2941" t="str">
            <v>https://www.cincinnatichildrens.org/-/media/cincinnati%20childrens/home/research/divisions/e/endocrinology/labs/nakamura/meet/okura-tsuyoshi-nakamura-lab_200x250.jpg</v>
          </cell>
        </row>
        <row r="2942">
          <cell r="A2942" t="str">
            <v>Nam, Yunsun Ut Southwestern Medical Center</v>
          </cell>
          <cell r="B2942" t="str">
            <v>https://www.utsouthwestern.edu/edumedia/eduimages/newsroom/news_releases/2014/july/yunsun-nam.jpg</v>
          </cell>
          <cell r="C2942" t="str">
            <v>https://www.pewtrusts.org/-/media/legacy/legacy-and-pre-launch-image-edits/scholars/2014/yunsun-nam-phd/yunsun-nam-phd_1x1.jpg?h=570&amp;w=570&amp;la=en&amp;hash=FE21A30F01D3806BF18E3470B175401AA2E0731D</v>
          </cell>
          <cell r="D2942" t="str">
            <v>https://sites.google.com/a/ynamlab.org/home/_/rsrc/1557765833240/announcements/phdcandidatestudentpositionsavailable/1510group.jpg</v>
          </cell>
          <cell r="E2942" t="str">
            <v>https://www.utsouthwestern.edu/edumedia/eduimages/departments_centers/biophysics/nam-yunsun.png</v>
          </cell>
          <cell r="F2942" t="str">
            <v>https://www.utsouthwestern.edu/asset/7194a9d4-a61d-4cfd-96f4-5b716a9be1e1/yunsun-preview.jpg</v>
          </cell>
        </row>
        <row r="2943">
          <cell r="A2943" t="str">
            <v>Namekawa, Satoshi Cincinnati Childrens Hosp Med Ctr</v>
          </cell>
          <cell r="B2943" t="str">
            <v>https://www.cincinnatichildrens.org/-/media/cincinnati%20childrens/global%20shared/biographies/n/namekawa-satoshi.jpg?mw=220&amp;hash=D5FC2D7F778594BE614F9CC96AD4670B71F9E146</v>
          </cell>
          <cell r="C2943" t="str">
            <v>https://www.cincinnatichildrens.org/-/media/cincinnati%20childrens/home/research/divisions/r/reproductive-sciences/labs/namekawa/lab-members/namekawa_satoshi_namekawa%20lab_200x250.jpg</v>
          </cell>
          <cell r="D2943" t="str">
            <v>https://www.cincinnatichildrens.org/-/media/cincinnati%20childrens/home/research/divisions/r/reproductive-sciences/labs/namekawa/lab-members/abe_hironori_namekawa%20lab_200x250.jpg</v>
          </cell>
          <cell r="E2943" t="str">
            <v>https://www.cincinnatichildrens.org/-/media/cincinnati%20childrens/home/research/divisions/r/reproductive-sciences/labs/namekawa/lab-members/all-namekawa-lab.jpg</v>
          </cell>
          <cell r="F2943" t="str">
            <v>https://www.cincinnatichildrens.org/-/media/cincinnati%20childrens/home/research/divisions/r/reproductive-sciences/labs/namekawa/lab-members/takahashi-kazuki-namekawa-lab.jpg</v>
          </cell>
        </row>
        <row r="2944">
          <cell r="A2944" t="str">
            <v>Naora, Honami University Of Tx Md Anderson Can Ctr</v>
          </cell>
          <cell r="B2944" t="str">
            <v>https://faculty.mdanderson.org/content/dam/mdanderson/images/fis/honami_naora.jpg.resize.jpg</v>
          </cell>
          <cell r="C2944" t="str">
            <v>https://i1.rgstatic.net/ii/profile.image/522616533860354-1501612899276_Q512/Ju-Seog_Lee.jpg</v>
          </cell>
          <cell r="D2944" t="str">
            <v>https://i1.rgstatic.net/ii/profile.image/277609754710019-1443198731639_Q512/Bon_Trinh.jpg</v>
          </cell>
          <cell r="E2944" t="str">
            <v>https://biology.anu.edu.au/files/Hiroto.jpg</v>
          </cell>
          <cell r="F2944" t="str">
            <v>http://www2.mdanderson.org/org/mdanderson/isd/peoplefinder/EmployeeImage.cfc?method=getImage&amp;empID=201290</v>
          </cell>
        </row>
        <row r="2945">
          <cell r="A2945" t="str">
            <v>Nash, Denis  Graduate School Of Public Health And Health Policy</v>
          </cell>
          <cell r="B2945" t="str">
            <v>https://sph.cuny.edu/wp-content/uploads/2016/08/Nash2.jpg</v>
          </cell>
          <cell r="C2945" t="str">
            <v>http://sph.cuny.edu/wp-content/uploads/2015/10/CUNY-SPH-logo-2lines.png</v>
          </cell>
          <cell r="D2945" t="str">
            <v>https://media-exp1.licdn.com/media-proxy/ext?w=800&amp;h=800&amp;hash=7AZLs0%2F5urwfi5tCQlJ3Uo1kFbg%3D&amp;ora=1%2CaFBCTXdkRmpGL2lvQUFBPQ%2CxAVta9Er0UK6m1UZ1xI4rquFuACn9ApESozIB27lRGDqporRNDT2e8feca2hokJqMXJVz1ovB77uGWywTMeiccq4</v>
          </cell>
          <cell r="E2945" t="str">
            <v>https://sph.cuny.edu/wp-content/uploads/2016/10/Waldron-Levi.jpg</v>
          </cell>
          <cell r="F2945" t="str">
            <v>https://i1.rgstatic.net/publication/321737165_A_Human-Centered_Platform_for_HIV_Infection_Reduction_in_New_York_Development_and_Usage_Analysis_of_the_Ending_the_Epidemic_ETE_Dashboard/links/5a4d7dada6fdcc3e99d165ce/largepreview.png</v>
          </cell>
        </row>
        <row r="2946">
          <cell r="A2946" t="str">
            <v>Nasser, Mohd WasimUniversity Of Nebraska Medical Center</v>
          </cell>
          <cell r="B2946" t="str">
            <v>https://www.unmc.edu/biochemistry/faculty/graduates/Navneet1.jpg</v>
          </cell>
          <cell r="C2946" t="str">
            <v>https://www.unmc.edu/biochemistry/faculty/postdocs/Bhatia_Rakesh.jpg</v>
          </cell>
          <cell r="D2946" t="str">
            <v>https://www.unmc.edu/biochemistry/education/master/BMBposter.jpg</v>
          </cell>
          <cell r="E2946" t="str">
            <v>https://www.unmc.edu/biochemistry/faculty/graduates/Atri-Pranit.jpg</v>
          </cell>
          <cell r="F2946" t="str">
            <v>https://www.unmc.edu/biochemistry/education/master/BMB0156460px.jpg</v>
          </cell>
        </row>
        <row r="2947">
          <cell r="A2947" t="str">
            <v>Natarajan, Amarnath University Of Nebraska Medical Center</v>
          </cell>
          <cell r="B2947" t="str">
            <v>https://www.unmc.edu/eppley/_images/faculty/natarajan15.jpg</v>
          </cell>
          <cell r="C2947" t="str">
            <v>https://www.unmc.edu/eppley/_images/faculty/Fall2017-Natarajan_Lab-3.gif</v>
          </cell>
          <cell r="D2947" t="str">
            <v>https://www.unmc.edu/eppley/_images/faculty/Natarajan-Spring2016.JPG</v>
          </cell>
          <cell r="E2947" t="str">
            <v>https://app1.unmc.edu/PublicAffairs/TodaySite/Images/SiteImages/DrNatarajan709.jpg</v>
          </cell>
          <cell r="F2947" t="str">
            <v>http://app1.unmc.edu/publicaffairs/TodaySite/Images/SiteImages/large/Nara0422.jpg</v>
          </cell>
        </row>
        <row r="2948">
          <cell r="A2948" t="str">
            <v>Nath, Swapan K Oklahoma Medical Research Foundation</v>
          </cell>
          <cell r="B2948" t="str">
            <v>https://omrf.org/wp-content/uploads/2017/07/MG_7689-1.jpg</v>
          </cell>
          <cell r="C2948" t="str">
            <v>http://omrf.org/wp-content/uploads/2012/07/Nath_LS23326.jpg</v>
          </cell>
          <cell r="D2948" t="str">
            <v>https://omrf.org/wp-content/uploads/2018/04/omrf-honors-3.png</v>
          </cell>
          <cell r="E2948" t="str">
            <v>https://i1.rgstatic.net/ii/profile.image/272351208144924-1441944996954_Q512/Swapan_Nath.jpg</v>
          </cell>
          <cell r="F2948" t="str">
            <v>https://cdn2.newsok.biz/cache/large960_blur-85d1adbaa9f23cfb06de68bb3b62bfa4.jpg</v>
          </cell>
        </row>
        <row r="2949">
          <cell r="A2949" t="str">
            <v>Nathan, Carl FWeill Medical Coll Of Cornell Univ</v>
          </cell>
          <cell r="B2949" t="str">
            <v>https://news.weill.cornell.edu/sites/default/files/styles/news_story_featured_image/public/story_featured_images/nathan_carl_1.png?itok=v4USqbMZ&amp;c=74e3f3daa939976f05d55faf05e90bf9</v>
          </cell>
          <cell r="C2949" t="str">
            <v>https://research.cornell.edu/sites/default/files/styles/bio_photo__984x984_cropped_/public/featured_images/JWP_CU-VP-Research_CarlNathan-6852_edit.jpg?itok=9kSZh0GJ</v>
          </cell>
          <cell r="D2949" t="str">
            <v>https://directory.weill.cornell.edu/api/v1/person/profile/cnathan.png?returnGenericOn404=true</v>
          </cell>
          <cell r="E2949" t="str">
            <v>https://news.weill.cornell.edu/sites/default/files/story_featured_images/nathan.jpg</v>
          </cell>
          <cell r="F2949" t="str">
            <v>https://news.weill.cornell.edu/sites/default/files/styles/news_story_featured_image/public/story_featured_images/nathan_2.jpg?itok=KOhFTBwq&amp;c=32a4a63fe054c6f6d2bf17b91c5b6f04</v>
          </cell>
        </row>
        <row r="2950">
          <cell r="A2950" t="str">
            <v>Navarro, Victor ManuelBrigham And Women's Hospital</v>
          </cell>
          <cell r="B2950" t="str">
            <v>http://navarrolab.bwh.harvard.edu/wp-content/uploads/2018/08/Navarro-Victor_5x7.jpg</v>
          </cell>
          <cell r="C2950" t="str">
            <v>https://i1.rgstatic.net/ii/profile.image/273680555048965-1442261937285_Q512/Victor_Navarro7.jpg</v>
          </cell>
          <cell r="D2950" t="str">
            <v>http://navarrolab.bwh.harvard.edu/wp-content/uploads/2015/03/IMG-20170914-WA0060.jpg</v>
          </cell>
          <cell r="E2950" t="str">
            <v>http://navarrolab.bwh.harvard.edu/wp-content/uploads/2015/03/IMG_4231.jpg</v>
          </cell>
          <cell r="F2950" t="str">
            <v>http://navarrolab.bwh.harvard.edu/wp-content/uploads/2018/07/IMG_5433-1-e1532965975742.jpg</v>
          </cell>
        </row>
        <row r="2951">
          <cell r="A2951" t="str">
            <v>Naxerova, Kamila Massachusetts General Hospital</v>
          </cell>
          <cell r="B2951" t="str">
            <v>http://www.dfhcc.harvard.edu/typo3temp/_processed_/csm_1443_1562444608_0838dd9df3.jpg</v>
          </cell>
          <cell r="C2951" t="str">
            <v>https://csb.mgh.harvard.edu/data/images/group/naxerova_group.png</v>
          </cell>
          <cell r="D2951" t="str">
            <v>https://i1.rgstatic.net/ii/profile.image/272311106404390-1441935435799_Q512/Kamila_Naxerova.jpg</v>
          </cell>
          <cell r="E2951" t="str">
            <v>https://pbs.twimg.com/media/Dp6eLE2U8AAW6Sd.jpg</v>
          </cell>
          <cell r="F2951" t="str">
            <v>https://i.ytimg.com/vi/icDRbIVrtgs/maxresdefault.jpg</v>
          </cell>
        </row>
        <row r="2952">
          <cell r="A2952" t="str">
            <v>Neafsey, Daniel EHarvard School Of Public Health</v>
          </cell>
          <cell r="B2952" t="str">
            <v>https://cdn1.sph.harvard.edu/wp-content/uploads/sites/944/2012/08/Neafsey_headshot2015.jpg</v>
          </cell>
          <cell r="C2952" t="str">
            <v>https://pbs.twimg.com/profile_images/935235792594616322/G5TBEoNp.jpg</v>
          </cell>
          <cell r="D2952" t="str">
            <v>https://i1.wp.com/cdn1.sph.harvard.edu/wp-content/uploads/sites/64/2018/05/Neafsey.png</v>
          </cell>
          <cell r="E2952" t="str">
            <v>https://cdn2.sph.harvard.edu/wp-content/uploads/sites/131/2017/10/AngelaEarly-300x450-e1508447260407-294x300.jpg</v>
          </cell>
          <cell r="F2952" t="str">
            <v>https://cdn2.sph.harvard.edu/wp-content/uploads/sites/131/2017/10/header-tcga-mosquitoes.png</v>
          </cell>
        </row>
        <row r="2953">
          <cell r="A2953" t="str">
            <v>Neiditch, Matthew B Rbhs-New Jersey Medical School</v>
          </cell>
        </row>
        <row r="2954">
          <cell r="A2954" t="str">
            <v>Neilan, Tomas G Massachusetts General Hospital</v>
          </cell>
          <cell r="B2954" t="str">
            <v>https://irishamerica.com/wp-content/uploads/2017/08/Neilan-Tomas.jpg</v>
          </cell>
          <cell r="C2954" t="str">
            <v>https://secure3.photobooks.com/massgen/photos/23654.jpg</v>
          </cell>
          <cell r="D2954" t="str">
            <v>https://advances.massgeneral.org/assets/images/contributors/Tomas_Neilan_19347_advances.png</v>
          </cell>
          <cell r="E2954" t="str">
            <v>https://i.ytimg.com/vi/SgV_EYH9iP0/maxresdefault.jpg</v>
          </cell>
          <cell r="F2954" t="str">
            <v>https://i.ytimg.com/vi/SgV_EYH9iP0/hqdefault.jpg</v>
          </cell>
        </row>
        <row r="2955">
          <cell r="A2955" t="str">
            <v>Nelson, Christian JSloan-Kettering Inst Can Research</v>
          </cell>
          <cell r="B2955" t="str">
            <v>https://www.mskcc.org/sites/default/files/styles/width_600/public/node/454/3x2/nelson_170913_13_1200x800.jpg</v>
          </cell>
          <cell r="C2955" t="str">
            <v>https://www.mskcc.org/sites/default/files/styles/width_800/public/node/2688/image/msk-020411-0705-2-3x1.jpg</v>
          </cell>
          <cell r="D2955" t="str">
            <v>http://www.ustoonewyork.org/images/DrNelson-1712.jpg</v>
          </cell>
          <cell r="E2955" t="str">
            <v>https://www.mskcc.org/sites/default/files/styles/large/public/node/3865/3x2/psychiatry_161201_071_3x2.jpg</v>
          </cell>
          <cell r="F2955" t="str">
            <v>https://www.mskcc.org/sites/default/files/styles/large/public/node/3862/images/2-psychiatry-and-behavioral-sciences_170403_20_3x2.jpg</v>
          </cell>
        </row>
        <row r="2956">
          <cell r="A2956" t="str">
            <v>Nelson, Kerrie PBoston University Medical Campus</v>
          </cell>
          <cell r="B2956" t="str">
            <v>https://www.bu.edu/sph/files/2013/10/Kerrie-Nelson-1.jpg</v>
          </cell>
          <cell r="C2956" t="str">
            <v>https://www.bu.edu/sph/files/2018/05/Vanessa-Xanthakis-150x150.jpg</v>
          </cell>
          <cell r="D2956" t="str">
            <v>https://www.goldbergkohn.com/assets/images/240.jpeg</v>
          </cell>
          <cell r="E2956" t="str">
            <v>https://www.bu.edu/sph/files/2018/08/Kimberly-Ann-Dukes-150x150.jpg</v>
          </cell>
          <cell r="F2956" t="str">
            <v>https://lookaside.fbsbx.com/lookaside/crawler/media/?media_id=1043316979058121</v>
          </cell>
        </row>
        <row r="2957">
          <cell r="A2957" t="str">
            <v>Ness, Kirsten KimberlieSt. Jude Children's Research Hospital</v>
          </cell>
          <cell r="B2957" t="str">
            <v>https://i1.rgstatic.net/ii/profile.image/277522609655808-1443177954040_Q512/Kirsten_Ness2.jpg</v>
          </cell>
          <cell r="C2957" t="str">
            <v>https://i1.rgstatic.net/ii/profile.image/272704225935380-1442029162773_Q512/Kimberley_Dilley.jpg</v>
          </cell>
          <cell r="D2957" t="str">
            <v>x-raw-image:///bde1490435700dcce710d784636525b119eb708328df9a52cc106f91984af7ec</v>
          </cell>
          <cell r="E2957" t="str">
            <v>x-raw-image:///407da58eb8da45b97f005ed7766e15aec6ab9b4851751fd883614c73ea010503</v>
          </cell>
          <cell r="F2957" t="str">
            <v>https://i1.rgstatic.net/publication/258281692_Neurocognitive_Outcomes_Decades_After_Treatment_for_Childhood_Acute_Lymphoblastic_Leukemia_A_Report_From_the_St_Jude_Lifetime_Cohort_Study/links/56250d0508aeabddac91b4f7/largepreview.png</v>
          </cell>
        </row>
        <row r="2958">
          <cell r="A2958" t="str">
            <v>Neuner, Joan MarieMedical College Of Wisconsin</v>
          </cell>
          <cell r="B2958" t="str">
            <v>https://opd-resources.mcw.edu/FileLibrary/OPD/Providers/photos/Neuner_JoanOriginal.jpg?w=400&amp;h=450&amp;mode=crop&amp;anchor=middlecenter&amp;scale=both%20400w</v>
          </cell>
          <cell r="C2958" t="str">
            <v>https://opd-resources.mcw.edu/OPD-File-Library/Provider-Photos/Neuner_Joan.jpg?w=400&amp;h=450&amp;mode=crop&amp;anchor=middlecenter&amp;scale=both%20400w</v>
          </cell>
          <cell r="D2958" t="str">
            <v>https://photos.healthgrades.com/img/prov/X/Y/W/XYWDK_w120h160.jpg</v>
          </cell>
          <cell r="E2958" t="str">
            <v>https://www.mcw.edu/-/media/MCW/Common/Google-Maps/fd7a12801de97964c8075a6f666df240.png</v>
          </cell>
          <cell r="F2958" t="str">
            <v>https://maps.internetbrands.com/world_tiles/11/523/751.png</v>
          </cell>
        </row>
        <row r="2959">
          <cell r="A2959" t="str">
            <v>Neuringer, Martha Oregon Health &amp; Science University</v>
          </cell>
          <cell r="B2959" t="str">
            <v>https://i1.rgstatic.net/ii/profile.image/674477763473413-1537819438211_Q512/Martha_Neuringer.jpg</v>
          </cell>
          <cell r="C2959" t="str">
            <v>https://s3.amazonaws.com/cms.ipressroom.com/296/files/20198/5d8a41ac2cfac264cdb33afc_2019_0903_usher+syndrome_13/2019_0903_usher+syndrome_13_5a2cb05b-3c52-4c2e-9b84-8751eb1f2f62-prv.jpg</v>
          </cell>
          <cell r="D2959" t="str">
            <v>https://www.ohsu.edu/xd/assets/img/css/profile-image-placeholder.png</v>
          </cell>
          <cell r="E2959" t="str">
            <v>http://cms.ipressroom.com.s3.amazonaws.com/296/files/20198/2019_0903_usher+syndrome_14.jpg</v>
          </cell>
          <cell r="F2959" t="str">
            <v>http://portland.indymedia.org/media/images/2008/05/376230.jpg</v>
          </cell>
        </row>
        <row r="2960">
          <cell r="A2960" t="str">
            <v>Nezafat, Reza Beth Israel Deaconess Medical Center</v>
          </cell>
          <cell r="B2960" t="str">
            <v>https://cardiacmr.hms.harvard.edu/files/cardiacmr/files/profile11_1_0_0_0.png?m=1523990842</v>
          </cell>
          <cell r="C2960" t="str">
            <v>https://www.bidmc.org/-/media/rich-text-images/beth-israel-org/research/research-by-department/medicine/cardiovascular-medicine/shutterstock_426662473.jpg?h=234&amp;w=350</v>
          </cell>
          <cell r="D2960" t="str">
            <v>https://www.researchgate.net/publication/330367953/figure/fig1/AS:715021201981443@1547485747676/Pipeline-for-myocardium-T-1-map-reconstruction-The-myocardium-in-an-input-T-1-weighted_Q320.jpg</v>
          </cell>
          <cell r="E2960" t="str">
            <v>https://www.researchgate.net/publication/330367953/figure/fig4/AS:715021206167554@1547485748421/Myocardial-T-1-mapping-at-five-short-axial-slices-apex-to-base-from-left-to-right_Q320.jpg</v>
          </cell>
          <cell r="F2960" t="str">
            <v>https://www.researchgate.net/publication/335327853/figure/fig1/AS:794788156674050@1566503671484/Representative-images-of-patients-with-asymmetric-A-C-and-apical-HCM-D-F-Depicted_Q320.jpg</v>
          </cell>
        </row>
        <row r="2961">
          <cell r="A2961" t="str">
            <v>Ng, Kimmie Dana-Farber Cancer Inst</v>
          </cell>
          <cell r="B2961" t="str">
            <v>https://www.dana-farber.org/uploadedImages/Pages/Find_a_Doctor/kimmie_ng_preferred_kimmie_ng_sog_8273_15.jpg</v>
          </cell>
          <cell r="C2961" t="str">
            <v>https://www.dana-farber.org/legacy/uploadedimages/Library/newsroom/news-releases/2014/kimmie-ng-large.jpg</v>
          </cell>
          <cell r="D2961" t="str">
            <v>https://www.bostonmagazine.com/wp-content/uploads/sites/2/2019/03/DrNg.jpg</v>
          </cell>
          <cell r="E2961" t="str">
            <v>https://i.ytimg.com/vi/7ULOpwixWFc/maxresdefault.jpg</v>
          </cell>
          <cell r="F2961" t="str">
            <v>https://www.eurekalert.org/multimedia/pub/web/197702_web.jpg</v>
          </cell>
        </row>
        <row r="2962">
          <cell r="A2962" t="str">
            <v>Nibert, Max L.Harvard Medical School</v>
          </cell>
          <cell r="B2962" t="str">
            <v>https://www.hms.harvard.edu/dms/virology/fac/images/large/Nibert_Max.jpg</v>
          </cell>
          <cell r="C2962" t="str">
            <v>http://www.elsevierblogs.com/virology/wp-content/uploads/Blog-Authors.jpg</v>
          </cell>
          <cell r="D2962" t="str">
            <v>http://www.elsevierblogs.com/virology/wp-content/uploads/2014/12/AuthorPhotos-v2-5.jpg</v>
          </cell>
          <cell r="E2962" t="str">
            <v>http://www.elsevierblogs.com/virology/wp-content/uploads/mitoUGA-Highlightsblog-PhotoMLN.jpg</v>
          </cell>
          <cell r="F2962" t="str">
            <v>https://i1.rgstatic.net/ii/profile.image/681009037193217-1539376615256_Q512/Max_Nibert.jpg</v>
          </cell>
        </row>
        <row r="2963">
          <cell r="A2963" t="str">
            <v>Nice, Timothy J.Oregon Health &amp; Science University</v>
          </cell>
          <cell r="B2963" t="str">
            <v>https://www.ohsu.edu/apps/core/?action=people:pe.cmsProfileLowResolutionImage&amp;sPersonID=5A2C1835AE4DB50FCB86518FE9D8B129</v>
          </cell>
          <cell r="C2963" t="str">
            <v>https://www.cambiahealth.com/sites/default/files/styles/bio_thumbnail/public/2019-08/Tim%20Morgan%20temp%20file.jpeg?h=7450464d&amp;itok=drBXreDF</v>
          </cell>
          <cell r="D2963" t="str">
            <v>https://mountainviewmed.com/wp-content/uploads/2017/11/DrGray.2018-240x300.jpg</v>
          </cell>
          <cell r="E2963" t="str">
            <v>https://mountainviewmed.com/wp-content/uploads/2017/11/DrGray.2018.jpg</v>
          </cell>
          <cell r="F2963" t="str">
            <v>https://sa1s3optim.patientpop.com/assets/docs/96947.png</v>
          </cell>
        </row>
        <row r="2964">
          <cell r="A2964" t="str">
            <v>Nicklas, Barbara J Wake Forest University Health Sciences</v>
          </cell>
          <cell r="B2964" t="str">
            <v>https://www.wakehealth.edu/-/media/WakeForest/Global/System/Person-Images/b/Barbara-Nicklas.jpg</v>
          </cell>
          <cell r="C2964" t="str">
            <v>https://prod.wp.cdn.aws.wfu.edu/sites/22/2018/06/20180615messier1295.inset_.jpg</v>
          </cell>
          <cell r="D2964" t="str">
            <v>https://school.wakehealth.edu/-/media/WakeForest/Global/System/Person-Images/s/Stephen-Kritchevsky.jpg</v>
          </cell>
          <cell r="E2964" t="str">
            <v>https://school.wakehealth.edu/-/media/WakeForest/Global/System/Person-Images/m/Michael-Olivier.jpg</v>
          </cell>
          <cell r="F2964" t="str">
            <v>https://school.wakehealth.edu/-/media/WakeForest/Global/System/Person-Images/m/Matthew-Charles-Miles.jpg</v>
          </cell>
        </row>
        <row r="2965">
          <cell r="A2965" t="str">
            <v>Nickolas, Thomas L. Columbia University Health Sciences</v>
          </cell>
          <cell r="B2965" t="str">
            <v>https://www.columbiadoctors.org/sites/default/files/styles/cola_media_520/public/cups-profile/hero/tlnickolas.png?itok=nswgbciR</v>
          </cell>
          <cell r="C2965" t="str">
            <v>https://worldprojects.columbia.edu/sites/default/files/styles/cu_crop/public/content/pics/NickLemannSmall.jpg?itok=3HiKld7f</v>
          </cell>
          <cell r="D2965" t="str">
            <v>https://www.columbiadoctors.org/sites/default/files/staticmaps/node-13396-35176202d2c85617bbc29f071008f3e0d86.png</v>
          </cell>
          <cell r="E2965" t="str">
            <v>http://www.columbianephrology.org/images/Pietro%20Canetta.jpg</v>
          </cell>
          <cell r="F2965" t="str">
            <v>https://universitylife.columbia.edu/sites/default/files/content/aod_poster_11.5.18_reduced.png</v>
          </cell>
        </row>
        <row r="2966">
          <cell r="A2966" t="str">
            <v>Nicolson, Teresa AOregon Health &amp; Science University</v>
          </cell>
          <cell r="B2966" t="str">
            <v>https://www.ohsu.edu/apps/core/?action=people:pe.cmsProfileLowResolutionImage&amp;sPersonID=EADC2F54116E4DAD9AE6640FF3F00CB4</v>
          </cell>
          <cell r="C2966" t="str">
            <v>https://med.stanford.edu/ohns/research/labs/teresa-nicolson-lab/_jcr_content/main/panel_builder_870792019/panel_0/panel_builder/panel_0/image.img.620.high.png</v>
          </cell>
          <cell r="D2966" t="str">
            <v>https://med.stanford.edu/ohns/research/labs/teresa-nicolson-lab/_jcr_content/main/panel_builder_870792019/panel_1/panel_builder/panel_1/image.img.620.high.png</v>
          </cell>
          <cell r="E2966" t="str">
            <v>https://med.stanford.edu/ohns/research/labs/teresa-nicolson-lab/_jcr_content/main/panel_builder_870792019/panel_0/panel_builder/panel_1/image.img.620.high.png</v>
          </cell>
          <cell r="F2966" t="str">
            <v>https://med.stanford.edu/ohns/research/labs/teresa-nicolson-lab/_jcr_content/main/panel_builder_870792019/panel_1/panel_builder/panel_0/image.img.620.high.png</v>
          </cell>
        </row>
        <row r="2967">
          <cell r="A2967" t="str">
            <v>Nicot, Christophe PUniversity Of Kansas Medical Center</v>
          </cell>
          <cell r="B2967" t="str">
            <v>http://www.kumc.edu/images/pathology/faculty/cnicot.jpg</v>
          </cell>
          <cell r="C2967" t="str">
            <v>http://www.kumc.edu/Images/cvo/Group.JPG</v>
          </cell>
          <cell r="D2967" t="str">
            <v>http://www.kumc.edu/images/pathology/faculty/ncheng.jpg</v>
          </cell>
          <cell r="E2967" t="str">
            <v>http://www.kumc.edu/images/cvo/Bridge-at-Night-03%20720x400.jpg</v>
          </cell>
          <cell r="F2967" t="str">
            <v>https://i1.rgstatic.net/publication/303096742_Clinical_significance_of_microRNAs_in_chronic_and_acute_human_leukemia/links/57503dee08ae4eed2740bdb9/largepreview.png</v>
          </cell>
        </row>
        <row r="2968">
          <cell r="A2968" t="str">
            <v>Niethammer, Philipp MichaelSloan-Kettering Inst Can Research</v>
          </cell>
          <cell r="B2968" t="str">
            <v>https://www.mskcc.org/sites/default/files/styles/width_600/public/node/5826/3x2/niethammer-lab-photo_181214_08_1200x800.jpg</v>
          </cell>
          <cell r="C2968" t="str">
            <v>https://www.mskcc.org/sites/default/files/styles/large/public/node/6083/3x2/niethammer-phillipp_181214_04_1200x800.jpg</v>
          </cell>
          <cell r="D2968" t="str">
            <v>https://www.mskcc.org/sites/default/files/styles/width_200/public/node/154924/3x2/hui-king-lam_181214_09_1200x800.jpg</v>
          </cell>
          <cell r="E2968" t="str">
            <v>https://www.mskcc.org/sites/default/files/styles/width_200/public/node/20051/3x2/jelcic-mark_181214_08_1200x800.jpg</v>
          </cell>
          <cell r="F2968" t="str">
            <v>https://i1.rgstatic.net/ii/profile.image/654446635782145-1533043645587_Q512/Philipp_Niethammer.jpg</v>
          </cell>
        </row>
        <row r="2969">
          <cell r="A2969" t="str">
            <v>Nighot, Prashant University Of New Mexico Health Scis Ctr</v>
          </cell>
          <cell r="B2969" t="str">
            <v>https://i1.rgstatic.net/ii/profile.image/277567996219408-1443188776115_Q512/Prashant_Nighot.jpg</v>
          </cell>
          <cell r="C2969" t="str">
            <v>https://i1.rgstatic.net/publication/310318581_Figure_S2/links/582b454b08ae004f74afacef/preview.png</v>
          </cell>
          <cell r="D2969" t="str">
            <v>https://i1.rgstatic.net/publication/310318757_Figure_S4/links/582b455108ae138f1bf4a22f/preview.png</v>
          </cell>
          <cell r="E2969" t="str">
            <v>https://i1.rgstatic.net/publication/310318669_Figure_S1/links/582b454a08ae138f1bf4a22d/preview.png</v>
          </cell>
          <cell r="F2969" t="str">
            <v>https://pennstate.pure.elsevier.com/files-asset/43051689/pxn88.jpg/</v>
          </cell>
        </row>
        <row r="2970">
          <cell r="A2970" t="str">
            <v>Nijhawan, Deepak Ut Southwestern Medical Center</v>
          </cell>
          <cell r="B2970" t="str">
            <v>https://www.utsouthwestern.edu/labs/nijhawan/assets/nijhawan.jpg</v>
          </cell>
          <cell r="C2970" t="str">
            <v>https://www.utsouthwestern.edu/newsroom/articles/year-2018/assets/nijhawan.jpg</v>
          </cell>
          <cell r="D2970" t="str">
            <v>https://s3-us-west-2.amazonaws.com/utsw-patientcare-web-production/original_images/nijhawan-mcknight-360x240.jpg</v>
          </cell>
          <cell r="E2970" t="str">
            <v>https://www.utsouthwestern.edu/asset/41853995-6d63-4c21-a841-5bbe236b6708/nijhawan-thumb.jpg</v>
          </cell>
          <cell r="F2970" t="str">
            <v>https://www.utsouthwestern.edu/education/graduate-school/assets/seldin-smith-award.jpg</v>
          </cell>
        </row>
        <row r="2971">
          <cell r="A2971" t="str">
            <v>Nikiforov, Mikhail Roswell Park Cancer Institute Corp</v>
          </cell>
          <cell r="B2971" t="str">
            <v>https://www.roswellpark.org/sites/default/files/mikhail-nikiforov__1.jpg</v>
          </cell>
          <cell r="C2971" t="str">
            <v>https://media.licdn.com/dms/image/C561BAQFLM4DdbYhOSQ/company-background_10000/0?e=2159024400&amp;v=beta&amp;t=fshys7Ws6zfx2MDQccQ2770-6P8VvmeDuCfHDjzGOw8</v>
          </cell>
          <cell r="D2971" t="str">
            <v>https://www.roswellpark.org/sites/default/files/styles/600wide/public/glenn_sean_january_05_2018-xl_6.jpg?itok=K68OFlyI</v>
          </cell>
          <cell r="E2971" t="str">
            <v>http://media.bizj.us/view/img/4887161/roswell-1*750xx600-338-0-131.jpg</v>
          </cell>
          <cell r="F2971" t="str">
            <v>https://mediad.publicbroadcasting.net/p/wbfo/files/styles/x_large/public/201809/dr._alan_hutson.jpg</v>
          </cell>
        </row>
        <row r="2972">
          <cell r="A2972" t="str">
            <v>Nikolajczyk, Barbara  Boston University Medical Campus</v>
          </cell>
        </row>
        <row r="2973">
          <cell r="A2973" t="str">
            <v>Nikolov, Dimitar BSloan-Kettering Inst Can Research</v>
          </cell>
          <cell r="B2973" t="str">
            <v>https://www.mskcc.org/sites/default/files/styles/large/public/node/1641/image/nikolov-dimitar.jpg</v>
          </cell>
          <cell r="C2973" t="str">
            <v>https://www.mskcc.org/sites/default/files/styles/medium/public/node/1632/group_image/nikolov-lab-group.jpg</v>
          </cell>
          <cell r="D2973" t="str">
            <v>https://www.mskcc.org/sites/default/files/styles/medium/public/node/133990/3x2/mason_170110_050_3x2.jpg</v>
          </cell>
          <cell r="E2973" t="str">
            <v>https://www.mskcc.org/sites/default/files/styles/large/public/node/1417/image/8960.jpg</v>
          </cell>
          <cell r="F2973" t="str">
            <v>https://www.mskcc.org/sites/default/files/styles/medium/public/node/17836/image/minchenko-maria.jpg</v>
          </cell>
        </row>
        <row r="2974">
          <cell r="A2974" t="str">
            <v>Nimigean, Crina MWeill Medical Coll Of Cornell Univ</v>
          </cell>
        </row>
        <row r="2975">
          <cell r="A2975" t="str">
            <v>Ning, Jing University Of Tx Md Anderson Can Ctr</v>
          </cell>
          <cell r="B2975" t="str">
            <v>https://faculty.mdanderson.org/content/dam/mdanderson/images/fis/jing_ning.jpg.resize.jpg</v>
          </cell>
          <cell r="C2975" t="str">
            <v>https://faculty.mdanderson.org/content/dam/mdanderson/images/publications/promise/Summer%202018/xSabin_family_fellows.jpg.resize.jpg.pagespeed.ic.FH2V27iAIg.jpg</v>
          </cell>
          <cell r="D2975" t="str">
            <v>https://gsbs.uth.edu/contentAsset/image/7f1c5101-c9a1-48ec-a680-45f959acc66b/fileAsset/filter/Resize/resize_w/150</v>
          </cell>
          <cell r="E2975" t="str">
            <v>https://i1.rgstatic.net/ii/profile.image/709360292487168-1546136081050_Q512/Jing_Guo107.jpg</v>
          </cell>
          <cell r="F2975" t="str">
            <v>https://www.mdanderson.org/publications/cancer-frontline/2018/06/8-researchers-join-ranks-of-sabin-family-fellows/_jcr_content/blog/adaptiveimage.resize.jpg</v>
          </cell>
        </row>
        <row r="2976">
          <cell r="A2976" t="str">
            <v>Nishino, Mizuki Brigham And Women's Hospital</v>
          </cell>
          <cell r="B2976" t="str">
            <v>http://www.dfhcc.harvard.edu/typo3temp/_processed_/csm_872_1562444128_392175fb9e.jpg</v>
          </cell>
          <cell r="C2976" t="str">
            <v>https://www.researchgate.net/profile/Biagio_Ricciuti/publication/332059989/figure/fig1/AS:741488359120897@1553796009834/a-Tumor-mutational-burden-TMB-in-patients-who-had-a-partial-response-PR-stable_Q320.jpg</v>
          </cell>
          <cell r="D2976" t="str">
            <v>https://www.researchgate.net/publication/332621547/figure/fig2/AS:751275692023810@1556129491372/Timeline-demonstrates-change-in-circulating-cytokines-CXCL2-IL1ra-and-IL2ra-over-the_Q320.jpg</v>
          </cell>
          <cell r="E2976" t="str">
            <v>https://www.researchgate.net/publication/332621547/figure/fig1/AS:751275692019714@1556129491268/a-b-CT-scan-of-the-chest-demonstrated-peripheral-curvilinear-consolidative-opacities_Q320.jpg</v>
          </cell>
          <cell r="F2976" t="str">
            <v>https://doximity-res.cloudinary.com/image/upload/t_public_profile_photo_320x320/profile-placeholder-unregistered-1.jpg</v>
          </cell>
        </row>
        <row r="2977">
          <cell r="A2977" t="str">
            <v>Nixon, Ralph A.New York University School Of Medicine</v>
          </cell>
          <cell r="B2977" t="str">
            <v>https://med.nyu.edu/dti-physician-photo/faculty/n/nixonr01/nixonr01-hero.jpg</v>
          </cell>
          <cell r="C2977" t="str">
            <v>https://med.nyu.edu/dti-physician-photo/r/rodriguez/1164462867/eduardo-d-rodriguez-square.jpg</v>
          </cell>
          <cell r="D2977" t="str">
            <v>https://med.nyu.edu/dti-physician-photo/faculty/n/nixonr01/nixonr01-square.jpg</v>
          </cell>
          <cell r="E2977" t="str">
            <v>https://s3.amazonaws.com/bncore/wp-content/uploads/2019/09/Nicholas-Konst.jpg</v>
          </cell>
          <cell r="F2977" t="str">
            <v>https://med.nyu.edu/dti-physician-photo/faculty/c/cheslm01/cheslm01-square.jpg</v>
          </cell>
        </row>
        <row r="2978">
          <cell r="A2978" t="str">
            <v>Noble, James MccallumColumbia University Health Sciences</v>
          </cell>
        </row>
        <row r="2979">
          <cell r="A2979" t="str">
            <v>Nociari, Marcelo MWeill Medical Coll Of Cornell Univ</v>
          </cell>
          <cell r="B2979" t="str">
            <v>https://directory.weill.cornell.edu/api/v1/person/profile/mnociari.png?returnGenericOn404=true</v>
          </cell>
          <cell r="C2979" t="str">
            <v>http://www.cornellcelldevbiology.com/boulan/Marcelo.jpg</v>
          </cell>
          <cell r="D2979" t="str">
            <v>https://www.brightfocus.org/sites/default/files/marcelo_nociari_headshot_web320x380px.jpg</v>
          </cell>
          <cell r="E2979" t="str">
            <v>https://www.researchgate.net/profile/Richard_Huard/publication/26300623/figure/fig5/AS:310082530234378@1450940844982/figure-fig5_Q320.jpg</v>
          </cell>
          <cell r="F2979" t="str">
            <v>http://www.cornellcelldevbiology.com/boulan/Juliana.jpg</v>
          </cell>
        </row>
        <row r="2980">
          <cell r="A2980" t="str">
            <v>Noebels, Jeffrey  Baylor College Of Medicine</v>
          </cell>
          <cell r="B2980" t="str">
            <v>https://signature.bcm.edu/images/uploaded/full/1391470363912.jpeg</v>
          </cell>
          <cell r="C2980" t="str">
            <v>https://signature.bcm.edu/images/uploaded/full/1546954472808.jpeg</v>
          </cell>
          <cell r="D2980" t="str">
            <v>https://blogs.bcm.edu/wp-content/uploads/2014/02/news-012314-noebels-olivetti-320-240-20140123124213.jpg</v>
          </cell>
          <cell r="E2980" t="str">
            <v>https://blogs.bcm.edu/wp-content/uploads/2015/05/noebels_14.jpg?w=185</v>
          </cell>
          <cell r="F2980" t="str">
            <v>https://media.bcm.edu/images/2017/2f/img-2186-noebels-and-goldman-320-240-20170501120134.jpg</v>
          </cell>
        </row>
        <row r="2981">
          <cell r="A2981" t="str">
            <v>Nollen, Nicole LUniversity Of Kansas Medical Center</v>
          </cell>
          <cell r="B2981" t="str">
            <v>https://clinical.ku.edu/sites/clinical.ku.edu/files/nollen.jpg</v>
          </cell>
          <cell r="C2981" t="str">
            <v>http://www.kumc.edu/images/prevmed/nnollen.jpg</v>
          </cell>
          <cell r="D2981" t="str">
            <v>https://clinical.ku.edu/sites/clinical.ku.edu/files/lcox.jpg</v>
          </cell>
          <cell r="E2981" t="str">
            <v>https://clinical.ku.edu/sites/clinical.ku.edu/files/images/general/Eve-LynnNelson_0.jpg</v>
          </cell>
          <cell r="F2981" t="str">
            <v>https://clinical.ku.edu/sites/clinical.ku.edu/files/images/general/spatton_0.jpg</v>
          </cell>
        </row>
        <row r="2982">
          <cell r="A2982" t="str">
            <v>Nolz, Jeffrey CharlesOregon Health &amp; Science University</v>
          </cell>
        </row>
        <row r="2983">
          <cell r="A2983" t="str">
            <v>Norris, Russell Medical University Of South Carolina</v>
          </cell>
          <cell r="B2983" t="str">
            <v>https://web.musc.edu/-/sm/news-center-media/news-center-images/2019-images/05/russell-norris2.ashx?h=667&amp;w=1000&amp;la=en&amp;hash=99BAACBEAAE337D1D88B1EDE83141BC140666BF3</v>
          </cell>
          <cell r="C2983" t="str">
            <v>http://cba.musc.edu/Faculty/images/Norris,Chip-RegMed.jpg</v>
          </cell>
          <cell r="D2983" t="str">
            <v>https://media.eurekalert.org/multimedia_prod/pub/web/211497_web.jpg</v>
          </cell>
          <cell r="E2983" t="str">
            <v>https://medicine.musc.edu/-/sm/medicine/departments/regenerative-medicine/i/duncan-lab/stephen-duncan.ashx?h=210&amp;w=150&amp;hash=2763B406CFB76C937E8F0B33C8FF58AA71958275&amp;hash=2763B406CFB76C937E8F0B33C8FF58AA71958275&amp;la=en</v>
          </cell>
          <cell r="F2983" t="str">
            <v>https://medicine.musc.edu/-/sm/medicine/departments/regenerative-medicine/i/wessels-lab/andy-wessels.ashx?h=210&amp;w=150&amp;hash=47B5799F322773FF127C37BB5CB411176A58B876&amp;hash=47B5799F322773FF127C37BB5CB411176A58B876&amp;la=en</v>
          </cell>
        </row>
        <row r="2984">
          <cell r="A2984" t="str">
            <v>Norris, Steven J. University Of Texas Hlth Sci Ctr Houston</v>
          </cell>
          <cell r="B2984" t="str">
            <v>https://gsbs.uth.edu/contentAsset/image/d2e5204a-e5d3-47d5-ace3-46dc2ed87f13/fileAsset/filter/Resize/resize_w/150</v>
          </cell>
          <cell r="C2984" t="str">
            <v>https://med.uth.edu/pathology/wp-content/uploads/sites/56/2017/10/Ballester-Leomar-web.jpg</v>
          </cell>
          <cell r="D2984" t="str">
            <v>https://med.uth.edu/pathology/wp-content/uploads/sites/56/2017/10/Karan-Saluja-e1507751242670.jpg</v>
          </cell>
          <cell r="E2984" t="str">
            <v>https://med.uth.edu/pathology/wp-content/uploads/sites/56/2017/10/Hlaing-Tint.jpg</v>
          </cell>
          <cell r="F2984" t="str">
            <v>https://med.uth.edu/pathology/wp-content/uploads/sites/56/2018/01/Cai-Zhenjian-web.jpg</v>
          </cell>
        </row>
        <row r="2985">
          <cell r="A2985" t="str">
            <v>Northcott, Paul St. Jude Children's Research Hospital</v>
          </cell>
          <cell r="B2985" t="str">
            <v>https://www.eurekalert.org/multimedia/pub/web/117288_web.jpg</v>
          </cell>
          <cell r="C2985" t="str">
            <v>https://www.stjude.org/directory/n/paul-northcott/_jcr_content/image.img.800.high.jpg/1505233801001.jpg</v>
          </cell>
          <cell r="D2985" t="str">
            <v>https://www.pewtrusts.org/-/media/post-launch-images/2016/06/pew-stewart-scholars-2016/paul-northcott.jpg?h=570&amp;w=570&amp;la=en&amp;hash=02C96605787AD290A1F1DFFFC3F92192BCDC8C51</v>
          </cell>
          <cell r="E2985" t="str">
            <v>https://www.eurekalert.org/multimedia/pub/web/145734_web.jpg</v>
          </cell>
          <cell r="F2985" t="str">
            <v>https://blogs.stjude.org/progress/wp-content/uploads/sites/2/2018/07/paul-northcott-00182881-007_wm_Northcott-blog.jpg</v>
          </cell>
        </row>
        <row r="2986">
          <cell r="A2986" t="str">
            <v>Noseda, Rodrigo Beth Israel Deaconess Medical Center</v>
          </cell>
          <cell r="B2986" t="str">
            <v>https://www.bidmc.org/-/media/images/beth-israel-org/logos/new-logos/bidmc_hms_stacked-lockup.svg</v>
          </cell>
          <cell r="C2986" t="str">
            <v>https://www.eurekalert.org/multimedia/pub/web/144018_web.jpg</v>
          </cell>
          <cell r="D2986" t="str">
            <v>https://www.bidmc.org/-/media/rich-text-images/beth-israel-org/medical-education/office-for-diversity-inclusion-and-career-advancement/albert-galaburda-head-shot-retouched2.jpg?h=188&amp;w=150</v>
          </cell>
          <cell r="E2986" t="str">
            <v>https://i1.rgstatic.net/ii/profile.image/280276178620430-1443834456644_Q512/Rodrigo_Noseda.jpg</v>
          </cell>
          <cell r="F2986" t="str">
            <v>https://www.bidmc.org/-/media/images/beth-israel-org/logos/new-logos/bidmc_bilh_logo.svg</v>
          </cell>
        </row>
        <row r="2987">
          <cell r="A2987" t="str">
            <v>Noval Rivas, Magali Cedars-Sinai Medical Center</v>
          </cell>
          <cell r="B2987" t="str">
            <v>http://bio.csmc.edu/21836/Magali-Noval-Rivas-profile.aspx</v>
          </cell>
          <cell r="C2987" t="str">
            <v>https://www.cedars-sinai.edu/Research/Research-News/Cedars-Science/2017/Images/Grigorian-and-Rivas-420px.jpg</v>
          </cell>
          <cell r="D2987" t="str">
            <v>https://www.cedars-sinai.edu/Research/Research-News/Cedars-Science/2017/Images/faculty-quiz-finalists-at-retreat-420px.jpg</v>
          </cell>
          <cell r="E2987" t="str">
            <v>https://www.cedars-sinai.org/content/dam/cedars-sinai/research-labs/members/p-t/soni-priya.jpg</v>
          </cell>
          <cell r="F2987" t="str">
            <v>https://www.cedars-sinai.edu/Research/Research-Labs/Arditi-Lab/Lab-Member-Bios/Lab-Member-Photos/drhsmNoval-Rivas-Magali.jpg</v>
          </cell>
        </row>
        <row r="2988">
          <cell r="A2988" t="str">
            <v>Novitskiy, Sergey V.Vanderbilt University Medical Center</v>
          </cell>
          <cell r="B2988" t="str">
            <v>https://www.vicc.org/sites/default/files/drupalfiles/2018-03/novitskiy-sergey-200x270.jpg</v>
          </cell>
          <cell r="C2988" t="str">
            <v>https://medicine.mc.vanderbilt.edu/files/styles/person_large/public/people/Sergey_Novitskiy_M.D.%2C%20Ph.D..png?itok=MiUnEpei</v>
          </cell>
          <cell r="D2988" t="str">
            <v>https://medicine.mc.vanderbilt.edu/files/styles/barista_person_list_thumbnail_2x/public/people/rathina_professional_200x280.jpg?itok=ogxGWHrq</v>
          </cell>
          <cell r="E2988" t="str">
            <v>https://medicine.mc.vanderbilt.edu/files/styles/barista_person_list_thumbnail_2x/public/people/Serezani_Ana_1500x2004.jpg?itok=2uDGmB1R</v>
          </cell>
          <cell r="F2988" t="str">
            <v>https://medicine.mc.vanderbilt.edu/files/styles/barista_person_list_thumbnail_2x/public/people/Stone-Cosby.jpg?itok=6PeveeyJ</v>
          </cell>
        </row>
        <row r="2989">
          <cell r="A2989" t="str">
            <v>Noyes, Marcus BlaineNew York University School Of Medicine</v>
          </cell>
          <cell r="B2989" t="str">
            <v>https://media.licdn.com/dms/image/C4D1BAQGOmD3SwXyqig/company-background_10000/0?e=2159024400&amp;v=beta&amp;t=zVwNfUCAzalSkkhZPJnDXaLgkAPNrq-E_w971-v2H60</v>
          </cell>
          <cell r="C2989" t="str">
            <v>https://i1.rgstatic.net/ii/profile.image/278791550193688-1443480493679_Q512/Marcus_Watson3.jpg</v>
          </cell>
          <cell r="D2989" t="str">
            <v>https://med.nyu.edu/dti-physician-photo/faculty/b/boekej01/boekej01-square.jpg</v>
          </cell>
          <cell r="E2989" t="str">
            <v>x-raw-image:///621cb4bc0fceb375f5873b19d747a1a6033cd548b3ef0482e63994241fcffae5</v>
          </cell>
          <cell r="F2989" t="str">
            <v>https://media.licdn.com/dms/image/C4E1BAQHvCp0C7gZRvw/company-background_10000/0?e=2159024400&amp;v=beta&amp;t=ak3X_uw-95YPoRxgITzeQa8WNmSRd6yLVZ6W6c09VaY</v>
          </cell>
        </row>
        <row r="2990">
          <cell r="A2990" t="str">
            <v>Nudler, Evgeny New York University School Of Medicine</v>
          </cell>
          <cell r="B2990" t="str">
            <v>https://med.nyu.edu/dti-physician-photo/faculty/n/nudlee01/nudlee01-hero.jpg</v>
          </cell>
          <cell r="C2990" t="str">
            <v>https://www.hhmi.org/sites/default/files/styles/epsa_250_250/public/Our%20Scientists/Investigators/Evgeny-Nudler-400x400.jpg</v>
          </cell>
          <cell r="D2990" t="str">
            <v>https://nyulangone.org/news/sites/default/files/styles/hero_article_900x600/public/2018-06/20171211-nyu-langone-research-report-2017-0385_web.jpg?itok=g7tVTLqi&amp;h=2e9f96ea</v>
          </cell>
          <cell r="E2990" t="str">
            <v>http://blavatnikawards.org/media/filer_public_thumbnails/filer_public/16/50/1650fb03-5095-4325-b7df-194ee353dc3f/nudler_250x375.jpg__445x564_q85.jpg</v>
          </cell>
          <cell r="F2990" t="str">
            <v>https://nyulangone.org/news/sites/default/files/styles/hero/public/2018-06/20171211-nyu-langone-research-report-2017-0385_web.jpg?itok=jPGJXqKZ&amp;h=2e9f96ea</v>
          </cell>
        </row>
        <row r="2991">
          <cell r="A2991" t="str">
            <v>Nugent, Nicole RRhode Island Hospital</v>
          </cell>
          <cell r="B2991" t="str">
            <v>https://www.lifespan.org/sites/default/files/styles/doctor_headshot/public/lifespan-files/images/doctor-headshots/nugent-nicole-phd-2019-web_0.jpg?itok=LBCWarut</v>
          </cell>
          <cell r="C2991" t="str">
            <v>https://media.licdn.com/dms/image/C5603AQHojK3wWyhcRQ/profile-displayphoto-shrink_200_200/0?e=1569456000&amp;v=beta&amp;t=--CUKIrndMyQY5KRQ7R3-v9lHyWU4jQfFPCb82AqKxs</v>
          </cell>
          <cell r="D2991" t="str">
            <v>https://www.providencejournal.com/storyimage/PJ/20190825/NEWS/190829610/AR/0/AR-190829610.jpg</v>
          </cell>
          <cell r="E2991" t="str">
            <v>https://www.providencejournal.com/storyimage/PJ/20161115/NEWS/161119571/AR/0/AR-161119571.jpg</v>
          </cell>
          <cell r="F2991" t="str">
            <v>https://pbs.twimg.com/profile_images/971204049994502144/OOX_Kkf_.jpg</v>
          </cell>
        </row>
        <row r="2992">
          <cell r="A2992" t="str">
            <v>Nummenmaa, Aapo Massachusetts General Hospital</v>
          </cell>
          <cell r="B2992" t="str">
            <v>https://www.nmr.mgh.harvard.edu/files/styles/medium/public/node/user_profile_photos/aapo.jpg?itok=-Fps5J1Q</v>
          </cell>
          <cell r="C2992" t="str">
            <v>https://i1.rgstatic.net/ii/profile.image/278445130043433-1443397900977_Q512/Aapo_Nummenmaa.jpg</v>
          </cell>
          <cell r="D2992" t="str">
            <v>https://i1.rgstatic.net/publication/258818407_Expectation_Propagation_for_Neural_Networks_with_Sparsity-Promoting_Priors/links/54d326c00cf28e0697279c88/preview.png</v>
          </cell>
          <cell r="E2992" t="str">
            <v>https://i1.rgstatic.net/publication/266372024_Time_dependent_regularization_for_functional_magnetic_resonance_inverse_imaging/links/54b90f7d0cf28faced6269f9/preview.png</v>
          </cell>
          <cell r="F2992" t="str">
            <v>https://i1.rgstatic.net/publication/268297657_Dynamical_statistical_modeling_of_physiological_noise_for_fast_BOLD_fMRI/links/54d326bf0cf2b0c6146cf229/preview.png</v>
          </cell>
        </row>
        <row r="2993">
          <cell r="A2993" t="str">
            <v>Nyitray, Alan GasparUniversity Of Texas Hlth Sci Ctr Houston</v>
          </cell>
          <cell r="B2993" t="str">
            <v>https://mageerehab.org/wp-content/uploads/2019/02/Riverside_183.jpg</v>
          </cell>
          <cell r="C2993" t="str">
            <v>http://www.aranewmark.com/assets/headshots/Houston/Taylor%20Gaspard_web.jpg</v>
          </cell>
          <cell r="D2993" t="str">
            <v>https://faculty.mdanderson.org/content/dam/mdanderson/images/fis/james_welsh.jpg</v>
          </cell>
          <cell r="E2993" t="str">
            <v>https://www.umc.edu/UMMCCascadeServices/getimage.ashx?dr_id=11111940</v>
          </cell>
          <cell r="F2993" t="str">
            <v>https://i.ytimg.com/vi/NyfMufIwEhE/maxresdefault.jpg</v>
          </cell>
        </row>
        <row r="2994">
          <cell r="A2994" t="str">
            <v>O'Bryant, Sid E University Of North Texas Hlth Sci Ctr</v>
          </cell>
          <cell r="B2994" t="str">
            <v>https://www.unthsc.edu/wp-content/uploads/Featured_Bio_OBryant2.jpg</v>
          </cell>
          <cell r="C2994" t="str">
            <v>https://experts.unthsc.edu/files-asset/3797114/Sid_O_Bryant.jpg</v>
          </cell>
          <cell r="D2994" t="str">
            <v>https://i1.rgstatic.net/ii/profile.image/273523423838252-1442224474930_Q512/Sid_OBryant.jpg</v>
          </cell>
          <cell r="E2994" t="str">
            <v>https://www.unthsc.edu/newsroom/wp-content/uploads/sites/16/SID_web.jpg</v>
          </cell>
          <cell r="F2994" t="str">
            <v>https://www.unthsc.edu/newsroom/wp-content/uploads/sites/16/SID-OBRYANT-WEB.jpg</v>
          </cell>
        </row>
        <row r="2995">
          <cell r="A2995" t="str">
            <v>O'Connell, Matthew JIcahn School Of Medicine At Mount Sinai</v>
          </cell>
          <cell r="B2995" t="str">
            <v>https://icahn.mssm.edu/files/fad_img_new/33/0000076810011253702101/0000072500001497261462.jpg</v>
          </cell>
          <cell r="C2995" t="str">
            <v>http://labs.icahn.mssm.edu/oconnelllab/wp-content/uploads/sites/86/slider-wd//Matt4_9.jpg</v>
          </cell>
          <cell r="D2995" t="str">
            <v>http://labs.icahn.mssm.edu/oconnelllab/wp-content/uploads/sites/86/slider-wd//Matt.jpg</v>
          </cell>
          <cell r="E2995" t="str">
            <v>https://i1.rgstatic.net/publication/318579579_Supplementary_file_2/links/597154630f7e9b25e860622b/preview.png</v>
          </cell>
          <cell r="F2995" t="str">
            <v>https://i1.rgstatic.net/publication/318579481_Supplementary_file_5/links/5971546f0f7e9b25e8606231/preview.png</v>
          </cell>
        </row>
        <row r="2996">
          <cell r="A2996" t="str">
            <v>O'Connor, Teresia Margareta Baylor College Of Medicine</v>
          </cell>
          <cell r="B2996" t="str">
            <v>https://signature.bcm.edu/images/uploaded/full/1516111335079.jpeg</v>
          </cell>
          <cell r="C2996" t="str">
            <v>https://www.texaschildrens.org/sites/default/files/styles/large/public/O_Connor.Teresia.Margareta.128465.Pedi.jpg?itok=MciO8G0r</v>
          </cell>
          <cell r="D2996" t="str">
            <v>https://i1.rgstatic.net/ii/profile.image/344628059492359-1459177140758_Q512/Teresia_Oconnor.jpg</v>
          </cell>
          <cell r="E2996" t="str">
            <v>https://signature.bcm.edu/images/uploaded/full/1468522040550.jpeg</v>
          </cell>
          <cell r="F2996" t="str">
            <v>https://signature.bcm.edu/images/uploaded/full/130563.jpg</v>
          </cell>
        </row>
        <row r="2997">
          <cell r="A2997" t="str">
            <v>O'Donnell, Kathryn AnnUt Southwestern Medical Center</v>
          </cell>
          <cell r="B2997" t="str">
            <v>http://www4.utsouthwestern.edu/odonnelllab/images/NorthCampus-2.jpg</v>
          </cell>
          <cell r="C2997" t="str">
            <v>https://www.utsouthwestern.edu/newsroom/articles/year-2018/assets/kathryn-odonnell.jpg</v>
          </cell>
          <cell r="D2997" t="str">
            <v>https://www.cprit.state.tx.us/media/1065/kathryn-odonnell.png?anchor=center&amp;mode=crop&amp;width=180&amp;height=156&amp;rnd=131892562870000000</v>
          </cell>
          <cell r="E2997" t="str">
            <v>https://s3-us-west-2.amazonaws.com/utsw-patientcare-web-production/original_images/hoes-kathryn-118751-200x200.jpg</v>
          </cell>
          <cell r="F2997" t="str">
            <v>https://engage.utsouthwestern.edu/image/donor-stories/Ross--Margot-pic-half.jpg</v>
          </cell>
        </row>
        <row r="2998">
          <cell r="A2998" t="str">
            <v>O'Donnell, Max  Columbia University Health Sciences</v>
          </cell>
          <cell r="B2998" t="str">
            <v>https://i1.rgstatic.net/ii/profile.image/358128739733504-1462395953129_Q512/Max_Odonnell2.jpg</v>
          </cell>
          <cell r="C2998" t="str">
            <v>https://www.mailman.columbia.edu/sites/default/files/styles/hero_1500x632/public/jpg/india_hamied_fellows.jpg?itok=ZXxJG-xc</v>
          </cell>
          <cell r="D2998" t="str">
            <v>https://www.einstein.yu.edu/images/centers/global-health/faculty/odonnell-max.jpg</v>
          </cell>
          <cell r="E2998" t="str">
            <v>https://www.mailman.columbia.edu/sites/default/files/styles/medium_262x317/public/jpg/mpo1_3_OConnorMichael_C_1176.jpg?itok=ZVGVlx_H</v>
          </cell>
          <cell r="F2998" t="str">
            <v>https://www.mailman.columbia.edu/sites/default/files/styles/medium_262x317/public/jpg/mo2130_mo2130_odonnellsized.jpg?itok=a1bobR2M</v>
          </cell>
        </row>
        <row r="2999">
          <cell r="A2999" t="str">
            <v>O'Roak, Brian JamesOregon Health &amp; Science University</v>
          </cell>
        </row>
        <row r="3000">
          <cell r="A3000" t="str">
            <v>O-Uchi, Jin Rhode Island Hospital</v>
          </cell>
          <cell r="B3000" t="str">
            <v>https://drupalish.ahc.umn.edu/bios/show-image.php?i=O-Uchi-Jin-Small.png</v>
          </cell>
          <cell r="C3000" t="str">
            <v>https://i1.rgstatic.net/ii/profile.image/629171197853697-1527017511605_Q512/Jin_O-Uchi.jpg</v>
          </cell>
          <cell r="D3000" t="str">
            <v>https://i1.rgstatic.net/publication/329841125_Pharmacological_Modulation_of_Mitochondrial_Ca_2_Content_Regulates_Sarcoplasmic_Reticulum_Ca_2_Release_via_Oxidation_of_the_Ryanodine_Receptor_by_Mitochondria-Derived_Reactive_Oxygen_Species/links/5c1cf7f3299bf12be3902037/preview.png</v>
          </cell>
          <cell r="E3000" t="str">
            <v>https://i1.rgstatic.net/publication/316719697_1P139_SPOC_in_a_single_cardiomyocyteMuscle-muscle_proteins_and_contractionPoster_Presentations/links/59d36ef8aca2721f436cced3/preview.png</v>
          </cell>
          <cell r="F3000" t="str">
            <v>https://i1.rgstatic.net/publication/329763128_Adrenergic_Regulation_of_Drp1-Driven_Mitochondrial_Fission_in_Cardiac_Physio-Pathology/links/5c19971192851c22a335c7ff/preview.png</v>
          </cell>
        </row>
        <row r="3001">
          <cell r="A3001" t="str">
            <v>Ochando, Jordi Icahn School Of Medicine At Mount Sinai</v>
          </cell>
        </row>
        <row r="3002">
          <cell r="A3002" t="str">
            <v>Ockene, Judith KUniv Of Massachusetts Med Sch Worcester</v>
          </cell>
          <cell r="B3002" t="str">
            <v>https://www.umassmed.edu/globalassets/umassmednow/latest-headlines/2018-jfdp-660.png</v>
          </cell>
          <cell r="C3002" t="str">
            <v>https://www.umassmed.edu/globalassets/office-of-advancement/images/giving-opportunities/chairs-2018.jpg</v>
          </cell>
          <cell r="D3002" t="str">
            <v>https://www.umassmed.edu/globalassets/behavioral-medicine/lemon-photo.png</v>
          </cell>
          <cell r="E3002" t="str">
            <v>https://www.umassmed.edu/globalassets/umassmednow/slideshows/2018-mlk/mlk-2018-1.png</v>
          </cell>
          <cell r="F3002" t="str">
            <v>https://www.umassmed.edu/globalassets/why-umassmed/heros-and-image-gallery/lapane-kate-1600.jpg</v>
          </cell>
        </row>
        <row r="3003">
          <cell r="A3003" t="str">
            <v>Ocorr, Karen Sanford Burnham Prebys Medical Discovery Institute</v>
          </cell>
          <cell r="B3003" t="str">
            <v>https://www.sbpdiscovery.org/sites/default/files/styles/person_profile/public/2017-05/karen_ocorr-0_0.jpg?itok=lffxeFnM</v>
          </cell>
          <cell r="C3003" t="str">
            <v>https://i.ytimg.com/vi/2hjQVfexdtE/maxresdefault.jpg</v>
          </cell>
          <cell r="D3003" t="str">
            <v>https://pbs.twimg.com/media/C81UavZVYAAIi4X.jpg</v>
          </cell>
          <cell r="E3003" t="str">
            <v>https://pbs.twimg.com/media/DBLM_nIUQAEr0Bq.jpg</v>
          </cell>
          <cell r="F3003" t="str">
            <v>https://pbs.twimg.com/media/DBLM_mvVoAE47ae.jpg</v>
          </cell>
        </row>
        <row r="3004">
          <cell r="A3004" t="str">
            <v>Oest, Megan ElizabethUpstate Medical University</v>
          </cell>
          <cell r="B3004" t="str">
            <v>http://blogs.upstate.edu/healthlinkonair/files/2018/05/gribble.lloyd_-300x207.jpg</v>
          </cell>
          <cell r="C3004" t="str">
            <v>http://blogs.upstate.edu/healthlinkonair/files/2018/09/marraffa.stork_-300x164.jpg</v>
          </cell>
          <cell r="D3004" t="str">
            <v>x-raw-image:///29756fb0021c375563924d3ebbb81d15dc3e2fd6fac2a0dedc274fe0d86538d3</v>
          </cell>
          <cell r="E3004" t="str">
            <v>http://blogs.upstate.edu/healthlinkonair/files/2019/05/caliva.livermore-copy-300x180.jpg</v>
          </cell>
          <cell r="F3004" t="str">
            <v>http://blogs.upstate.edu/healthlinkonair/files/2017/10/bach-224x300.jpg</v>
          </cell>
        </row>
        <row r="3005">
          <cell r="A3005" t="str">
            <v>Ogden, Todd Columbia University Health Sciences</v>
          </cell>
          <cell r="B3005" t="str">
            <v>http://prevention.conte.cumc.columbia.edu/wp-content/uploads/Ogden.jpg</v>
          </cell>
          <cell r="C3005" t="str">
            <v>http://prevention.conte.cumc.columbia.edu/wp-content/uploads/Research-Associates-and-Staff-Animal-Models-of-Suicide-Team-Conte-Center.jpg</v>
          </cell>
          <cell r="D3005" t="str">
            <v>https://i1.rgstatic.net/ii/profile.image/606773052465152-1521677377595_Q512/Todd_Ogden.jpg</v>
          </cell>
          <cell r="E3005" t="str">
            <v>http://prevention.conte.cumc.columbia.edu/wp-content/uploads/Research-Associates-and-Staff-PET-Team-Conte-Center.jpg</v>
          </cell>
          <cell r="F3005" t="str">
            <v>http://prevention.conte.cumc.columbia.edu/wp-content/uploads/Research-Associates-and-Staff-Clincal-Team-Conte-Center.jpg</v>
          </cell>
        </row>
        <row r="3006">
          <cell r="A3006" t="str">
            <v>Ogretmen, Besim Medical University Of South Carolina</v>
          </cell>
          <cell r="B3006" t="str">
            <v>https://eurekalert.org/multimedia/pub/web/199632_web.jpg</v>
          </cell>
          <cell r="C3006" t="str">
            <v>https://muschealth.org/MUSCApps/HealthAssets/ProfileImages/Ogretmen-Besim-Biochemistry.jpg</v>
          </cell>
          <cell r="D3006" t="str">
            <v>http://web.musc.edu/-/sm/news-center-media/news-center-images/2019-images/02/ogretman-cancer-lab-desk.ashx</v>
          </cell>
          <cell r="E3006" t="str">
            <v>https://www.eurekalert.org/multimedia/pub/web/174201_web.jpg</v>
          </cell>
          <cell r="F3006" t="str">
            <v>https://smartstatesc.org/files/bg70/besim_ogretmen.png</v>
          </cell>
        </row>
        <row r="3007">
          <cell r="A3007" t="str">
            <v>Ogunyemi, Omolola Ijeoma Charles R. Drew University Of Med &amp; Sci</v>
          </cell>
          <cell r="B3007" t="str">
            <v>https://docs.cdrewu.edu/assets/academics/images/Student%20Emergency%20Bridge%20Fund%20Revised%20Solicitation.jpg</v>
          </cell>
          <cell r="C3007" t="str">
            <v>https://www.cdrewu.edu/sites/default/files/images/imported/ogunyemi_hs_cosh.jpg</v>
          </cell>
          <cell r="D3007" t="str">
            <v>x-raw-image:///c93ceaf7685de76c6ab994d093365fec53a58579ff97d1252675292ddb67311f</v>
          </cell>
          <cell r="E3007" t="str">
            <v>https://people.ctsi.ucla.edu/ctsi/institution/photo?personnel_id=1879707&amp;max_width=155&amp;max_height=225</v>
          </cell>
          <cell r="F3007" t="str">
            <v>https://axis.cdrewu.edu/images/axis/drewlogo.png</v>
          </cell>
        </row>
        <row r="3008">
          <cell r="A3008" t="str">
            <v>Oh, Dayoung Ut Southwestern Medical Center</v>
          </cell>
          <cell r="B3008" t="str">
            <v>https://www.utsouthwestern.edu/labs/oh-dayoung/assets/droh-picture.jpg</v>
          </cell>
          <cell r="C3008" t="str">
            <v>https://www.utsouthwestern.edu/labs/oh-dayoung/assets/Lorena-Arango.jpg</v>
          </cell>
          <cell r="D3008" t="str">
            <v>http://www.utsouthwestern.edu/facultydata/171981/images/oh-dayoung.jpg</v>
          </cell>
          <cell r="E3008" t="str">
            <v>https://www.utsouthwestern.edu/labs/oh-dayoung/assets/Xuenan-Sun.jpg</v>
          </cell>
          <cell r="F3008" t="str">
            <v>https://www.utsouthwestern.edu/labs/asset/96ef9205-9776-4908-a416-8999d0ca0392/front-page-banner.jpg</v>
          </cell>
        </row>
        <row r="3009">
          <cell r="A3009" t="str">
            <v>Ohlstein, Benjamin Columbia University Health Sciences</v>
          </cell>
          <cell r="B3009" t="str">
            <v>https://cancer.columbia.edu/sites/hiccc.columbia.edu/files/cups/bohlstein.jpg</v>
          </cell>
          <cell r="C3009" t="str">
            <v>https://cancer.columbia.edu/sites/hiccc.columbia.edu/files/cups/kpolive.jpg</v>
          </cell>
          <cell r="D3009" t="str">
            <v>https://storage.googleapis.com/wzukusers/user-28794365/images/596d6903dfe58FP3Npbd/BEN-PORTRAIT_d400.jpg</v>
          </cell>
          <cell r="E3009" t="str">
            <v>https://cancer.columbia.edu/sites/hiccc.columbia.edu/files/cups/dsoconnor.jpg</v>
          </cell>
          <cell r="F3009" t="str">
            <v>https://cancer.columbia.edu/sites/hiccc.columbia.edu/files/cups/ooconnor.jpg</v>
          </cell>
        </row>
        <row r="3010">
          <cell r="A3010" t="str">
            <v>Olfson, Mark  Columbia University Health Sciences</v>
          </cell>
          <cell r="B3010" t="str">
            <v>https://ihhcpar.rutgers.edu/wp-content/uploads/2018/10/molfson336_334.png</v>
          </cell>
          <cell r="C3010" t="str">
            <v>https://www.mailman.columbia.edu/sites/default/files/styles/medium_262x317/public/jpg/mo49_Mark%20Olfson.jpg?itok=I76S_4ey</v>
          </cell>
          <cell r="D3010" t="str">
            <v>https://www.mailman.columbia.edu/sites/default/files/styles/medium_262x317/public/jpg/ab4303_Andrea_Baccarelli_Headshot.jpg?itok=sRYBDW3Q</v>
          </cell>
          <cell r="E3010" t="str">
            <v>https://www.mailman.columbia.edu/sites/default/files/styles/medium_262x317/public/jpg/tea2105_Alcorn_tea2105.jpg?itok=0HW6GyhM</v>
          </cell>
          <cell r="F3010" t="str">
            <v>https://www.mailman.columbia.edu/sites/default/files/png/sarah_abiola.png</v>
          </cell>
        </row>
        <row r="3011">
          <cell r="A3011" t="str">
            <v>Olivares-Villagomez, Danyvid Vanderbilt University Medical Center</v>
          </cell>
          <cell r="B3011" t="str">
            <v>https://prd-medweb-cdn.s3.amazonaws.com/documents/Olivares-VillagomezLab/images/foto.jpg</v>
          </cell>
          <cell r="C3011" t="str">
            <v>https://prd-medweb-cdn.s3.amazonaws.com/documents/Olivares-VillagomezLab/images/Abdelnabi_Ali-1.jpg</v>
          </cell>
          <cell r="D3011" t="str">
            <v>https://prd-medweb-cdn.s3.amazonaws.com/documents/Olivares-VillagomezLab/images/IMG_0286.jpg</v>
          </cell>
          <cell r="E3011" t="str">
            <v>https://prd-medweb-cdn.s3.amazonaws.com/documents/Olivares-VillagomezLab/images/Banner-01.jpg</v>
          </cell>
          <cell r="F3011" t="str">
            <v>https://prd-medweb-cdn.s3.amazonaws.com/documents/Olivares-VillagomezLab/images/Spp_1531_ileum_40x%20copy.jpg</v>
          </cell>
        </row>
        <row r="3012">
          <cell r="A3012" t="str">
            <v>Olive, Kenneth PColumbia University Health Sciences</v>
          </cell>
          <cell r="B3012" t="str">
            <v>https://cancer.columbia.edu/sites/hiccc.columbia.edu/files/cups/kpolive.jpg</v>
          </cell>
          <cell r="C3012" t="str">
            <v>https://www.olivelab.org/uploads/6/3/6/2/6362060/8170257_orig.jpg</v>
          </cell>
          <cell r="D3012" t="str">
            <v>https://www.olivelab.org/uploads/6/3/6/2/6362060/__3710322_orig.jpg</v>
          </cell>
          <cell r="E3012" t="str">
            <v>https://www.olivelab.org/uploads/6/3/6/2/6362060/the-lab-recently_1_orig.jpg</v>
          </cell>
          <cell r="F3012" t="str">
            <v>https://www.olivelab.org/uploads/6/3/6/2/6362060/__8624921_orig.jpg</v>
          </cell>
        </row>
        <row r="3013">
          <cell r="A3013" t="str">
            <v>Olman, Mitchell Alan Cleveland Clinic Lerner Com-Cwru</v>
          </cell>
          <cell r="B3013" t="str">
            <v>https://my.clevelandclinic.org/provider/image?id=9515&amp;width=235</v>
          </cell>
          <cell r="C3013" t="str">
            <v>https://my.clevelandclinic.org/-/scassets/images/org/eye/cole-eye-our-doctors.ashx?h=242&amp;la=en&amp;w=430&amp;hash=E1067DE99EE7503AE2EB214544C38DE98C91FA6B</v>
          </cell>
          <cell r="D3013" t="str">
            <v>https://www.lerner.ccf.org/coe/images/people/eric-roselli.jpg</v>
          </cell>
          <cell r="E3013" t="str">
            <v>x-raw-image:///add3cfa6b9a7364c7bfb848c9f6f073033105aee9a5e19367bd26a700bf185d1</v>
          </cell>
          <cell r="F3013" t="str">
            <v>https://my.clevelandclinic.org/-/scassets/images/org/us-news/usnews-badge-peds-9-specs-620x560.ashx?h=560&amp;la=en&amp;w=620&amp;hash=33C60DC8596B752254260C9349BF709E3E4DC91D</v>
          </cell>
        </row>
        <row r="3014">
          <cell r="A3014" t="str">
            <v>Olsen, Christopher MMedical College Of Wisconsin</v>
          </cell>
          <cell r="B3014" t="str">
            <v>https://www.mcw.edu/-/media/MCW/Departments/Cardiovascular-Center/Faculty-and-Staff/IvorBenjamin_Academic-Profile.jpg?scale=both&amp;w=3075&amp;anchor=middlecenter&amp;mode=crop&amp;h=3459&amp;la=en&amp;hash=E826A0E82F6EE84EB24530A8A586DF7A4674A2A2</v>
          </cell>
          <cell r="C3014" t="str">
            <v>https://a57.foxnews.com/static.foxnews.com/foxnews.com/content/uploads/2019/09/931/524/PollyAnnaOlsen1.jpg?ve=1&amp;tl=1</v>
          </cell>
          <cell r="D3014" t="str">
            <v>https://news.ucsc.edu/2017/10/images/olsen-er.jpg</v>
          </cell>
          <cell r="E3014" t="str">
            <v>x-raw-image:///5bd0febc7e1ae949d5c37b030d3c8ab39d1c3b60b059505fb49b0be5de8c67e0</v>
          </cell>
          <cell r="F3014" t="str">
            <v>x-raw-image:///1d3705790227050dd564df3659c84fcbf62869f7c6bc84488904974f3a1b7e35</v>
          </cell>
        </row>
        <row r="3015">
          <cell r="A3015" t="str">
            <v>Olson, Elizabeth S.Columbia University Health Sciences</v>
          </cell>
          <cell r="B3015" t="str">
            <v>http://headshots.columbiaprofiles.org/eolson.jpg</v>
          </cell>
          <cell r="C3015" t="str">
            <v>http://headshots.columbiaprofiles.org/lclark.jpg</v>
          </cell>
          <cell r="D3015" t="str">
            <v>https://www.cuimc.columbia.edu/sites/default/files/styles/cola_media_1280_16_9/public/media/images/2019-01/columbia_medical_student_mohamed_diop_conducting_scholarly_project_research.png?itok=dKo0glj0</v>
          </cell>
          <cell r="E3015" t="str">
            <v>http://headshots.columbiaprofiles.org/splatzman.jpg</v>
          </cell>
          <cell r="F3015" t="str">
            <v>https://www.tc.columbia.edu/pcfellows/our-fellows/current--alumni/years/2019/Melissa-Ettman-Website--copy.jpg</v>
          </cell>
        </row>
        <row r="3016">
          <cell r="A3016" t="str">
            <v>Olson, Eric N Ut Southwestern Medical Center</v>
          </cell>
          <cell r="B3016" t="str">
            <v>https://www.utsouthwestern.edu/labs/olson/assets/olson-formal-small.jpg</v>
          </cell>
          <cell r="C3016" t="str">
            <v>https://www.utsouthwestern.edu/media/Olson-2011-3997b2.jpg</v>
          </cell>
          <cell r="D3016" t="str">
            <v>https://www.jccfund.org/wp-content/uploads/2016/01/P6-High-res-EricOlson.jpg</v>
          </cell>
          <cell r="E3016" t="str">
            <v>https://upload.wikimedia.org/wikipedia/commons/2/2d/Eric_Olson.jpg</v>
          </cell>
          <cell r="F3016" t="str">
            <v>https://www.utsouthwestern.edu/labs/olson/assets/lab-building.jpg</v>
          </cell>
        </row>
        <row r="3017">
          <cell r="A3017" t="str">
            <v>Oncken, Cheryl AUniversity Of Connecticut Sch Of Med/Dnt</v>
          </cell>
          <cell r="B3017" t="str">
            <v>https://health.uconn.edu/graduate-medical-education/wp-content/uploads/sites/20/2018/12/levine-susan-20180412-encarnacion-1797.jpg</v>
          </cell>
          <cell r="C3017" t="str">
            <v>https://health.uconn.edu/graduate-medical-education/wp-content/uploads/sites/20/2019/06/Kavita_Advani_160_208.jpg</v>
          </cell>
          <cell r="D3017" t="str">
            <v>https://healthjournal.uconn.edu/wp-content/uploads/sites/1391/2018/02/DocsALT180206a031.jpg</v>
          </cell>
          <cell r="E3017" t="str">
            <v>https://facultydirectory.uchc.edu/photo/8891</v>
          </cell>
          <cell r="F3017" t="str">
            <v>https://www.foundation.uconn.edu/wp-content/uploads/sites/132/2015/12/endowed-reed.png</v>
          </cell>
        </row>
        <row r="3018">
          <cell r="A3018" t="str">
            <v>Opferman, Joseph T.St. Jude Children's Research Hospital</v>
          </cell>
          <cell r="B3018" t="str">
            <v>https://www.stjude.org/directory/o/joseph-opferman/_jcr_content/image.img.800.high.jpg/1496695102585.jpg</v>
          </cell>
          <cell r="C3018" t="str">
            <v>https://blogs.stjude.org/progress/wp-content/uploads/sites/2/2018/05/opferman-joe-00195768-011-blog.jpg</v>
          </cell>
          <cell r="D3018" t="str">
            <v>https://www.pewtrusts.org/-/media/legacy/legacy-and-pre-launch-image-edits/scholars/2006/joseph-opferman.jpg?h=582&amp;w=500&amp;la=en&amp;hash=D76874E399F5937473765E8FE65177CC4692B84C</v>
          </cell>
          <cell r="E3018" t="str">
            <v>https://i1.rgstatic.net/ii/profile.image/272359047299104-1441946865924_Q512/Joseph_Opferman.jpg</v>
          </cell>
          <cell r="F3018" t="str">
            <v>https://www.stjude.org/media-resources/news-releases/2013-medicine-science-news/st-jude-childrens-research-hospital-study-yields-new-strategy-against-high-risk-leukemia/_jcr_content/image.img.800.high.jpg/1432134134182.jpg</v>
          </cell>
        </row>
        <row r="3019">
          <cell r="A3019" t="str">
            <v>Oquendo, Maria A Columbia University Health Sciences</v>
          </cell>
          <cell r="B3019" t="str">
            <v>https://www.bbrfoundation.org/sites/default/files/images/people/oquendo-200x300.jpg</v>
          </cell>
          <cell r="C3019" t="str">
            <v>https://i1.rgstatic.net/ii/profile.image/273802269556753-1442290956895_Q512/Maria_Oquendo3.jpg</v>
          </cell>
          <cell r="D3019" t="str">
            <v>https://www.nyp.org/cs/Satellite?blobcol=urldata&amp;blobkey=id&amp;blobtable=MungoBlobs&amp;blobwhere=1429290596639&amp;ssbinary=true</v>
          </cell>
          <cell r="E3019" t="str">
            <v>https://www.pennmedicine.org/news/-/media/images/pr%20news/publications%20and%20special%20reports/pm%20magazine/2018/fall%20winter%2018%2019/suicide6.ashx?h=600&amp;w=900&amp;la=en</v>
          </cell>
          <cell r="F3019" t="str">
            <v>https://www.pennmedicine.org/news/-/media/images/pr%20news/publications%20and%20special%20reports/pm%20magazine/2018/fall%20winter%2018%2019/suicide5.ashx?la=en</v>
          </cell>
        </row>
        <row r="3020">
          <cell r="A3020" t="str">
            <v>Orange, Jordan ScottBaylor College Of Medicine</v>
          </cell>
          <cell r="B3020" t="str">
            <v>https://www.columbiadoctors.org/sites/default/files/cups-profile/headshot/jsorange.jpg</v>
          </cell>
          <cell r="C3020" t="str">
            <v>https://tamest.org/wp-content/uploads/2017/12/Odonnell_2018_RGB_Orange_600.jpg</v>
          </cell>
          <cell r="D3020" t="str">
            <v>https://www.eurekalert.org/multimedia/pub/web/158206_web.jpg</v>
          </cell>
          <cell r="E3020" t="str">
            <v>https://pbs.twimg.com/media/C7j_VI1XUAACdEX.jpg</v>
          </cell>
          <cell r="F3020" t="str">
            <v>https://pbs.twimg.com/media/Dp1HaKEWkAAqTep.jpg</v>
          </cell>
        </row>
        <row r="3021">
          <cell r="A3021" t="str">
            <v>Orlowski, Robert ZygmuntUniversity Of Tx Md Anderson Can Ctr</v>
          </cell>
          <cell r="B3021" t="str">
            <v>https://gsbs.uth.edu/contentAsset/image/c80c90b6-1199-411c-8d53-211fda97b2f1/fileAsset/filter/Resize/resize_w/150</v>
          </cell>
          <cell r="C3021" t="str">
            <v>https://www.mdanderson.org/content/mda/en/publications/cancer-frontline/2019/09/moon-shot-concentrates-on-treating--preventing-high-risk-multiple-myeloma/jcr:content/blog/adaptiveimage.resize.278.0.medium.jpg/1568295612373.jpg</v>
          </cell>
          <cell r="D3021" t="str">
            <v>https://i.ytimg.com/vi/NHPOqhD3Cp0/maxresdefault.jpg</v>
          </cell>
          <cell r="E3021" t="str">
            <v>https://www.myelomacrowd.org/wp-content/uploads/2016/09/17131_Dr.-Robert-Z.-Orlowski-MD-PhD.png</v>
          </cell>
          <cell r="F3021" t="str">
            <v>https://www.myelomacrowd.org/wp-content/uploads/2014/11/Robert-Orlowski.jpg</v>
          </cell>
        </row>
        <row r="3022">
          <cell r="A3022" t="str">
            <v>Orsulic, Sandra Cedars-Sinai Medical Center</v>
          </cell>
          <cell r="B3022" t="str">
            <v>https://www.cedars-sinai.org/content/dam/cedars-sinai/doctor-bios/doctors/images/o/sandra--orsulic-cropped.jpg</v>
          </cell>
          <cell r="C3022" t="str">
            <v>https://ocrahope.org/wp-content/uploads/2012/10/orsulic-sandra-new.jpg</v>
          </cell>
          <cell r="D3022" t="str">
            <v>https://www.cedars-sinai.edu/Research/Research-Labs/Orsulic-Lab/Images/sandra_orsulic_personal_statement_photo-300px.jpg</v>
          </cell>
          <cell r="E3022" t="str">
            <v>https://ocrahope.org/wp-content/uploads/2017/11/Ye-Hu.jpg</v>
          </cell>
          <cell r="F3022" t="str">
            <v>https://f1.media.brightcove.com/8/5588818555001/5588818555001_5775768600001_5775764827001-vs.jpg?pubId=5588818555001&amp;videoId=5775764827001</v>
          </cell>
        </row>
        <row r="3023">
          <cell r="A3023" t="str">
            <v>Ortiz, Pablo AHenry Ford Health System</v>
          </cell>
          <cell r="B3023" t="str">
            <v>https://www.henryford.com/-/media/images/modules/physician-directory/physicians/p/pablo-ortiz-phd.jpg?h=343&amp;la=en&amp;w=245&amp;hash=E34EAEAB98C2905EE6C9F5923C2FEA6B48A330CC</v>
          </cell>
          <cell r="C3023" t="str">
            <v>https://www.henryford.com/-/media/images/modules/physician-directory/medical-group-dummy.png?h=115&amp;la=en&amp;w=115&amp;hash=A16ED81ED150EB936E4EF054F4CBCD227B368EC8</v>
          </cell>
          <cell r="D3023" t="str">
            <v>https://www2.med.wayne.edu/physiology/facultyprofile/ortiz/ortiz.jpg</v>
          </cell>
          <cell r="E3023" t="str">
            <v>https://i1.rgstatic.net/ii/profile.image/416255736598529-1476254509748_Q512/Mohammed_Haque11.jpg</v>
          </cell>
          <cell r="F3023" t="str">
            <v>https://pga-tour-res.cloudinary.com/image/upload/c_fill,d_headshots_default.png,dpr_3.0,f_auto,g_face:center,h_350,q_auto,w_280/headshots_33667.png</v>
          </cell>
        </row>
        <row r="3024">
          <cell r="A3024" t="str">
            <v>Osley, Mary Ann University Of New Mexico Health Scis Ctr</v>
          </cell>
          <cell r="B3024" t="str">
            <v>https://mgm.unm.edu/Faculty/Faculty%20Photos/Mary%20Ann%202.jpg</v>
          </cell>
          <cell r="C3024" t="str">
            <v>https://mgm.unm.edu/Faculty/Faculty%20Photos/G0.jpeg</v>
          </cell>
          <cell r="D3024" t="str">
            <v>https://mgm.unm.edu/Faculty/Faculty%20Photos/ChackLab2017.png</v>
          </cell>
          <cell r="E3024" t="str">
            <v>https://mgm.unm.edu/faculty/ozbun_lab/common/Images/C856A77E-DB91-4D28-839A-7FD09B88B28E1.JPG</v>
          </cell>
          <cell r="F3024" t="str">
            <v>https://mgm.unm.edu/Faculty/Faculty%20Photos/kellphoto.jpg</v>
          </cell>
        </row>
        <row r="3025">
          <cell r="A3025" t="str">
            <v>Osman, Iman  New York University School Of Medicine</v>
          </cell>
          <cell r="B3025" t="str">
            <v>https://nyulangone.org/news/sites/default/files/styles/hero_article_900x600/public/2018-11/nuylhm-summer-fall-2018-iman-osman.jpg?itok=JTPTSK4W&amp;h=145106df</v>
          </cell>
          <cell r="C3025" t="str">
            <v>https://med.nyu.edu/sites/default/files/dermatology/IMCG_Contact_Us_photo.jpg</v>
          </cell>
          <cell r="D3025" t="str">
            <v>https://med.nyu.edu/sites/default/files/urology/osmani.jpg</v>
          </cell>
          <cell r="E3025" t="str">
            <v>http://winconsortium.org/img/Osman%2C_Iman_WIN2014.jpg</v>
          </cell>
          <cell r="F3025" t="str">
            <v>https://nyulangone.org/news/sites/default/files/styles/hero_article_900x600/public/2019-07/nyu-langone-health-receives-nci-spore-grant-for-melanoma-research.jpg?itok=NQTMBP5O&amp;h=06ac0d8c</v>
          </cell>
        </row>
        <row r="3026">
          <cell r="A3026" t="str">
            <v>Osorio, Ricardo S New York University School Of Medicine</v>
          </cell>
          <cell r="B3026" t="str">
            <v>https://med.nyu.edu/dti-physician-photo/faculty/o/osorir01/osorir01-square.jpg</v>
          </cell>
          <cell r="C3026" t="str">
            <v>https://med.nyu.edu/psych/sites/default/files/psych/Ricardo-Osorio-200.jpg</v>
          </cell>
          <cell r="D3026" t="str">
            <v>https://lookaside.fbsbx.com/lookaside/crawler/media/?media_id=968386933209178</v>
          </cell>
          <cell r="E3026" t="str">
            <v>https://med.nyu.edu/psych/sites/default/files/psych/GroupHighCropTouchedreduced690.jpg</v>
          </cell>
          <cell r="F3026" t="str">
            <v>https://i1.rgstatic.net/ii/profile.image/338538584395776-1457725296793_Q512/Ricardo_Osorio.jpg</v>
          </cell>
        </row>
        <row r="3027">
          <cell r="A3027" t="str">
            <v>Ostroff, Jamie S Sloan-Kettering Inst Can Research</v>
          </cell>
          <cell r="B3027" t="str">
            <v>https://www.mskcc.org/sites/default/files/styles/width_600/public/node/468/image/ostroff-jamie.jpg</v>
          </cell>
          <cell r="C3027" t="str">
            <v>https://www.mskcc.org/sites/default/files/styles/width_800/public/node/33519/image/tobacco-3x1.jpg</v>
          </cell>
          <cell r="D3027" t="str">
            <v>https://www.mskcc.org/sites/default/files/styles/width_800/public/node/1194/image/2532-3x1.jpg</v>
          </cell>
          <cell r="E3027" t="str">
            <v>https://i1.rgstatic.net/ii/profile.image/272367930834949-1441948983211_Q512/Jamie_Ostroff.jpg</v>
          </cell>
          <cell r="F3027" t="str">
            <v>https://www.mskcc.org/sites/default/files/styles/width_800/public/node/169015/3x1/brown_1200x400.jpg</v>
          </cell>
        </row>
        <row r="3028">
          <cell r="A3028" t="str">
            <v>Ott, Patrick AlexanderDana-Farber Cancer Inst</v>
          </cell>
          <cell r="B3028" t="str">
            <v>https://i1.rgstatic.net/ii/profile.image/272705782022155-1442029533500_Q512/Patrick_Ott.jpg</v>
          </cell>
          <cell r="C3028" t="str">
            <v>https://doximity-res.cloudinary.com/image/upload/t_public_profile_photo_320x320/profile-placeholder-registered-2.jpg</v>
          </cell>
          <cell r="D3028" t="str">
            <v>https://i1.rgstatic.net/publication/320381277_84PDRelationship_of_PD-L1_and_a_T-cell_inflamed_gene_expression_profile_GEP_to_clinical_response_in_a_multicohort_trial_of_solid_tumors_KEYNOTE_KN028/links/5a458f07a6fdcce1971a5eaf/preview.png</v>
          </cell>
          <cell r="E3028" t="str">
            <v>https://i1.rgstatic.net/publication/328480506_99PA_novel_framework_for_evaluating_biomarker_response_relationships_in_immuno-oncology_IO/links/5c02812e92851c63cab319b3/preview.png</v>
          </cell>
          <cell r="F3028" t="str">
            <v>https://i1.rgstatic.net/publication/316876098_Safety_and_Antitumor_Activity_of_Pembrolizumab_in_Advanced_Programmed_Death_Ligand_1-Positive_Endometrial_Cancer_Results_From_the_KEYNOTE-028_Study/links/5bf55b9b92851c6b27cf93d6/preview.png</v>
          </cell>
        </row>
        <row r="3029">
          <cell r="A3029" t="str">
            <v>Ottman, Ruth Columbia University Health Sciences</v>
          </cell>
          <cell r="B3029" t="str">
            <v>https://www.mailman.columbia.edu/sites/default/files/styles/medium_262x317/public/jpg/ro6_3_Ruth%20Ottoman.jpg?itok=rra13pLs</v>
          </cell>
          <cell r="C3029" t="str">
            <v>https://www.mailman.columbia.edu/sites/default/files/legacy/Ruth-Ottman.jpg</v>
          </cell>
          <cell r="D3029" t="str">
            <v>http://columbianeuroresearch.org/sergievsky/images/ottman_s.jpg</v>
          </cell>
          <cell r="E3029" t="str">
            <v>https://arc-anglerfish-arc2-prod-spectator.s3.amazonaws.com/public/36HSXOOJGNE3FDDJJUTZRQFOSU.jpg</v>
          </cell>
          <cell r="F3029" t="str">
            <v>https://sps.columbia.edu/sites/default/files/styles/1_1_768x768/public/2017-09/ruth-fischbach.jpg?itok=r26wi0Vl</v>
          </cell>
        </row>
        <row r="3030">
          <cell r="A3030" t="str">
            <v>Ottolia, Michela Cedars-Sinai Medical Center</v>
          </cell>
          <cell r="B3030" t="str">
            <v>https://bio.csmc.edu/15117/Michela-Ottolia-profile.aspx</v>
          </cell>
          <cell r="C3030" t="str">
            <v>https://www.uclahealth.org/anes/images/research/DRS.%20PANDAY%20AND%20OTTOLIA%20THUMB.JPG</v>
          </cell>
          <cell r="D3030" t="str">
            <v>https://medschool.ucla.edu/images/Site-Research/Cardiovascular/Ottolia.png</v>
          </cell>
          <cell r="E3030" t="str">
            <v>https://www.uclahealth.org/anes/images/research/Michaela%20Ottolia%20PhD.jpg</v>
          </cell>
          <cell r="F3030" t="str">
            <v>https://www.uclahealth.org/anes/images/newsphotos/OLCESE%20GRANT.JPG</v>
          </cell>
        </row>
        <row r="3031">
          <cell r="A3031" t="str">
            <v>Ouellette, Michel M University Of Nebraska Medical Center</v>
          </cell>
          <cell r="B3031" t="str">
            <v>http://app1.unmc.edu/publicaffairs/TodaySite/Images/SiteImages/large/Oul1202.jpg</v>
          </cell>
          <cell r="C3031" t="str">
            <v>https://i1.rgstatic.net/ii/profile.image/277689253548036-1443217685237_Q512/Michel_Ouellette.jpg</v>
          </cell>
          <cell r="D3031" t="str">
            <v>https://app1.unmc.edu/publicaffairs/TodaySite/Images/SiteImages/large/Oulette0302.jpg</v>
          </cell>
          <cell r="E3031" t="str">
            <v>https://i1.rgstatic.net/publication/321063277_Supplementary_Material/links/5a0b8c75aca2721a23f9ddfd/preview.png</v>
          </cell>
          <cell r="F3031" t="str">
            <v>https://www.unmc.edu/biochemistry/faculty/graduates/Ganguly_Koelina.jpg</v>
          </cell>
        </row>
        <row r="3032">
          <cell r="A3032" t="str">
            <v>Oukka, Mohamed Seattle Children's Hospital</v>
          </cell>
          <cell r="B3032" t="str">
            <v>https://www.immunology.washington.edu/files/2018/10/Oukka-Mohamed-2011-6-27a5m6r.jpg</v>
          </cell>
          <cell r="C3032" t="str">
            <v>https://www.immunology.washington.edu/files/2018/10/david-sou8dv.png</v>
          </cell>
          <cell r="D3032" t="str">
            <v>https://i.ytimg.com/vi/Q24-GA5S88g/maxresdefault.jpg</v>
          </cell>
          <cell r="E3032" t="str">
            <v>https://www.immunology.washington.edu/files/2018/10/Nick-Crispe-MB-BS-PhD-1nzb0jw-e1544122622872.jpg</v>
          </cell>
          <cell r="F3032" t="str">
            <v>https://scprofiles.azurewebsites.net/art/image/83e70a37-c3ff-4ab3-875b-bb9cf66c78c1</v>
          </cell>
        </row>
        <row r="3033">
          <cell r="A3033" t="str">
            <v>Ovbiagele, Bruce Medical University Of South Carolina</v>
          </cell>
          <cell r="B3033" t="str">
            <v>https://medschool.ucsf.edu/sites/medschool.ucsf.edu/files/Bruce%20Ovbiagele.jpg</v>
          </cell>
          <cell r="C3033" t="str">
            <v>https://i.ytimg.com/vi/y2xeZspIENo/maxresdefault.jpg</v>
          </cell>
          <cell r="D3033" t="str">
            <v>https://muschealth.org/-/sm/news-center-media/news-center-images/2018-images/06/lekoubou.ashx?h=667&amp;w=1000&amp;la=en&amp;hash=F461BAD3D8C631303FAE58D0BF9D3453C3A56AA4</v>
          </cell>
          <cell r="E3033" t="str">
            <v>https://i.ytimg.com/vi/gDPEZdZS-Cc/maxresdefault.jpg</v>
          </cell>
          <cell r="F3033" t="str">
            <v>https://s3.amazonaws.com/cms.ipressroom.com/67/files/20161/56c743b160227419d9deea45_Bruce+Ovbiagele+MD/Bruce+Ovbiagele+MD_b27931e4-81dd-4059-ae58-993a35c4e5d2-prv.jpg</v>
          </cell>
        </row>
        <row r="3034">
          <cell r="A3034" t="str">
            <v>Ozaki, C KeithBrigham And Women's Hospital</v>
          </cell>
          <cell r="B3034" t="str">
            <v>https://researchfaculty.brighamandwomens.org/ProfilePhotos/Prof238.jpg</v>
          </cell>
          <cell r="C3034" t="str">
            <v>http://bvsrl.bwh.harvard.edu/Images/CKO.jpg</v>
          </cell>
          <cell r="D3034" t="str">
            <v>https://doximity-res.cloudinary.com/image/upload/t_public_profile_photo_320x320/qgocqqsjthsw3svrml6i.jpg</v>
          </cell>
          <cell r="E3034" t="str">
            <v>https://bvsrl.bwh.harvard.edu/Images/Sharma.jpg</v>
          </cell>
          <cell r="F3034" t="str">
            <v>https://i.ytimg.com/vi/LQfNzNtclP0/maxresdefault.jpg</v>
          </cell>
        </row>
        <row r="3035">
          <cell r="A3035" t="str">
            <v>Ozbudak, Ertugrul MAlbert Einstein College Of Medicine, Inc</v>
          </cell>
          <cell r="B3035" t="str">
            <v>http://www.einstein.yu.edu/uploadedImages/departments/genetics/middle-images/price-chanin.jpg</v>
          </cell>
          <cell r="C3035" t="str">
            <v>https://i1.rgstatic.net/ii/profile.image/272720575332377-1442033060533_Q512/Ertugrul_Ozbudak.jpg</v>
          </cell>
          <cell r="D3035" t="str">
            <v>https://i1.rgstatic.net/publication/330536745_Regulatory_Network_of_the_Scoliosis-Associated_Genes_Establishes_Rostrocaudal_Patterning_of_Somites_in_Zebrafish/links/5c55d83d299bf12be3f6852e/preview.png</v>
          </cell>
          <cell r="E3035" t="str">
            <v>x-raw-image:///cecbf6994c629c5718f0ece347e438c9c87d8a882d524ec1a3b689fcd5d2ede0</v>
          </cell>
          <cell r="F3035" t="str">
            <v>https://i1.rgstatic.net/publication/324597626_Signal_fold-change_controls_pattern_formation/links/5ad7aa730f7e9b28593ac88e/preview.png</v>
          </cell>
        </row>
        <row r="3036">
          <cell r="A3036" t="str">
            <v>Ozbun, Michelle AUniversity Of New Mexico Health Scis Ctr</v>
          </cell>
          <cell r="B3036" t="str">
            <v>https://hpvprevention.unm.edu/assets/img/v1/michelle-ozbun.jpg</v>
          </cell>
          <cell r="C3036" t="str">
            <v>https://stc.unm.edu/wp-content/uploads/2015/08/ozbun-spotlight-264x300.jpg</v>
          </cell>
          <cell r="D3036" t="str">
            <v>https://s3.amazonaws.com/cms.ipressroom.com/180/files/201411/547ddd84fe058b3ccf072eef_Ozbun%2C+Michelle/Ozbun%2C+Michelle_hero.jpg</v>
          </cell>
          <cell r="E3036" t="str">
            <v>https://hpvprevention.unm.edu/assets/img/v1/michelle-ozbun-team.jpg</v>
          </cell>
          <cell r="F3036" t="str">
            <v>https://mgm.unm.edu/faculty/ozbun_lab/common/Images/C856A77E-DB91-4D28-839A-7FD09B88B28E1.JPG</v>
          </cell>
        </row>
        <row r="3037">
          <cell r="A3037" t="str">
            <v>Ozcan, Lale Columbia University Health Sciences</v>
          </cell>
          <cell r="B3037" t="str">
            <v>https://www.tabaslab.com/images/lale%20ozcan.jpg</v>
          </cell>
          <cell r="C3037" t="str">
            <v>https://www.tabaslab.com/images/Kasikara.JPG</v>
          </cell>
          <cell r="D3037" t="str">
            <v>https://www.tabaslab.com/images/Art%20Y..jpg</v>
          </cell>
          <cell r="E3037" t="str">
            <v>https://i1.rgstatic.net/ii/profile.image/272316269592590-1441936666350_Q512/Ze_Zheng2.jpg</v>
          </cell>
          <cell r="F3037" t="str">
            <v>https://www.tabaslab.com/images/Dev2.jpg</v>
          </cell>
        </row>
        <row r="3038">
          <cell r="A3038" t="str">
            <v>Paasche-Orlow, Michael  Boston Medical Center</v>
          </cell>
          <cell r="B3038" t="str">
            <v>https://bmc.org/sites/default/files/Find%20a%20Doctor%20Photos/Paasche-Orlow-Michael-184x184.jpg</v>
          </cell>
          <cell r="C3038" t="str">
            <v>https://www.nimhd.nih.gov/images/michael-paasche-orlow.jpg</v>
          </cell>
          <cell r="D3038" t="str">
            <v>https://i1.rgstatic.net/ii/profile.image/272734051631108-1442036273172_Q512/Michael_Paasche-Orlow.jpg</v>
          </cell>
          <cell r="E3038" t="str">
            <v>https://www.bmc.org/sites/default/files/About_Us/mission/campus-purpose.jpg</v>
          </cell>
          <cell r="F3038" t="str">
            <v>https://miro.medium.com/max/400/0*CLmvGI1Hpas2S_OT.png</v>
          </cell>
        </row>
        <row r="3039">
          <cell r="A3039" t="str">
            <v>Pace-Schott, Edward F.Massachusetts General Hospital</v>
          </cell>
          <cell r="B3039" t="str">
            <v>https://sleep.med.harvard.edu/img/491.jpg</v>
          </cell>
          <cell r="C3039" t="str">
            <v>x-raw-image:///0d077d9b7db4619a58d70930ba3779f0afb42602c9e9e5410cff8a4b54f7564d</v>
          </cell>
          <cell r="D3039" t="str">
            <v>x-raw-image:///8215eb607cb449ef7c38f9c63d87e90435b0430e87a35cbf726773a20069f9ca</v>
          </cell>
          <cell r="E3039" t="str">
            <v>x-raw-image:///0af3d4de20a70c2f2a6b084fb23169c5a878e0e0cdf5c67bffc9a85e24588010</v>
          </cell>
          <cell r="F3039" t="str">
            <v>x-raw-image:///eb8a949d9c30cf2d49ad3c31bc98c62fff8023519bc6715796ad86d4b0975f17</v>
          </cell>
        </row>
        <row r="3040">
          <cell r="A3040" t="str">
            <v>Pahan, Kalipada Rush University Medical Center</v>
          </cell>
          <cell r="B3040" t="str">
            <v>https://www.rushu.rush.edu/sites/default/files/Rush%20Medical%20College/pahan_kalipad_rmc.jpg</v>
          </cell>
          <cell r="C3040" t="str">
            <v>https://www.rush.edu/sites/default/files/Pahan-Cinnamon-Feature-Imag_0.jpg</v>
          </cell>
          <cell r="D3040" t="str">
            <v>https://www.rush.edu/sites/default/files/p40-Pahan-Study-Feature-Ima.jpg</v>
          </cell>
          <cell r="E3040" t="str">
            <v>https://www.rushu.rush.edu/sites/default/files/Research/movement-disorders-research.jpg</v>
          </cell>
          <cell r="F3040" t="str">
            <v>http://pahanlab.com/wp-content/uploads/2017/05/Pahanlab-group-picture-350x197.jpg</v>
          </cell>
        </row>
        <row r="3041">
          <cell r="A3041" t="str">
            <v>Pahl, Kerstin  New York University School Of Medicine</v>
          </cell>
          <cell r="B3041" t="str">
            <v>https://image-store.slidesharecdn.com/9b9078da-c882-4faf-974f-05fd367f2fdf-original.jpeg</v>
          </cell>
          <cell r="C3041" t="str">
            <v>https://med.nyu.edu/dti-physician-photo/faculty/b/brookj05/brookj05-hero.jpg</v>
          </cell>
          <cell r="D3041" t="str">
            <v>https://i1.rgstatic.net/publication/6237836_Pathways_to_Smoking_Cessation_Among_African_American_and_Puerto_Rican_Young_Adults/links/0c96052680dbbbfebd000000/preview.png</v>
          </cell>
          <cell r="E3041" t="str">
            <v>https://image-store.slidesharecdn.com/7be1c417-99d7-43cd-9756-e2b05c984366-original.jpeg</v>
          </cell>
          <cell r="F3041" t="str">
            <v>https://www.pubfacts.com/images/placeholder-profile-pic-large.png</v>
          </cell>
        </row>
        <row r="3042">
          <cell r="A3042" t="str">
            <v>Pal, Soumitro Boston Children's Hospital</v>
          </cell>
          <cell r="B3042" t="str">
            <v>http://www.childrenshospital.org/-/media/Directory/Researchers/O-P/Pal-Soumitro.ashx?h=170&amp;w=132&amp;la=en&amp;hash=8AB279022365B15B0EAA02D6A8CD5BCFEF54B6E9</v>
          </cell>
          <cell r="C3042" t="str">
            <v>https://transplanttalk.childrenshospital.org/wp-content/uploads/2017/09/20141117_TransplantResearchGroups13-1024x501.jpg</v>
          </cell>
          <cell r="D3042" t="str">
            <v>http://www.childrenshospital.org/-/media/Research-and-Innovation/Divisions/Nephrology/Hildebrandt-headshot.ashx?h=217&amp;w=145&amp;la=en&amp;hash=4BF941EE55002C5A6E8293F4FCB0BA9BED801B59</v>
          </cell>
          <cell r="E3042" t="str">
            <v>http://www.childrenshospital.org/-/media/Research-and-Innovation/Divisions/Nephrology/Fiorina-headshot.ashx?h=206&amp;w=145&amp;la=en&amp;hash=55D7D1A658CA4BCBCEF45238EB313392F1F01E39</v>
          </cell>
          <cell r="F3042" t="str">
            <v>https://www.researchgate.net/profile/Evelyn_Flynn/publication/51614498/figure/fig6/AS:669673356025863@1536673978098/Role-of-mTORC1-in-CNI-induced-VEGF-transcriptional-activation-A-786-0-cells-were_Q320.jpg</v>
          </cell>
        </row>
        <row r="3043">
          <cell r="A3043" t="str">
            <v>Pal, Tuya Vanderbilt University Medical Center</v>
          </cell>
          <cell r="B3043" t="str">
            <v>https://medicine.mc.vanderbilt.edu/files/styles/person_large/public/people/Tuya_Pal_M.D..png?itok=jnpb5RLi</v>
          </cell>
          <cell r="C3043" t="str">
            <v>https://cdn.vanderbilt.edu/vu-news/files/20190417213444/Tuya_Pal_fi-585x436.jpg</v>
          </cell>
          <cell r="D3043" t="str">
            <v>https://cdn.vanderbilt.edu/vu-news/files/20190417213444/Tuya_Pal.jpg</v>
          </cell>
          <cell r="E3043" t="str">
            <v>http://news.vanderbilt.edu/files/Pal_Tuya.jpg</v>
          </cell>
          <cell r="F3043" t="str">
            <v>https://momentum.vicc.org/wp-content/uploads/tuyapal.jpg</v>
          </cell>
        </row>
        <row r="3044">
          <cell r="A3044" t="str">
            <v>Palamar, Joseph JNew York University School Of Medicine</v>
          </cell>
          <cell r="B3044" t="str">
            <v>https://med.nyu.edu/dti-physician-photo/faculty/p/palamj01/palamj01-hero.jpg</v>
          </cell>
          <cell r="C3044" t="str">
            <v>https://www2.palomar.edu/pages/news/files/2018/08/First-Week-2-of-13-1-1080x675.jpg</v>
          </cell>
          <cell r="D3044" t="str">
            <v>https://ca-times.brightspotcdn.com/dims4/default/1b27e87/2147483647/strip/true/crop/4864x3648+0+0/resize/840x630!/quality/90/?url=https%3A%2F%2Fca-times.brightspotcdn.com%2Fd0%2Fc9%2F58cba6b04bd483b78b2d3e3de6ff%2Ftricitypalomar.jpeg</v>
          </cell>
          <cell r="E3044" t="str">
            <v>http://newgradnursehelp.com/wp-content/uploads/2015/12/NYULangoneMedicalCenterNewYork-672x372.jpg</v>
          </cell>
          <cell r="F3044" t="str">
            <v>https://ca-times.brightspotcdn.com/dims4/default/cf9ee7f/2147483647/strip/true/crop/747x420+0+0/resize/840x472!/quality/90/?url=https%3A%2F%2Fca-times.brightspotcdn.com%2Fec%2F08%2F3c39c579371ce4508f09a638fe5c%2Fsd-1538790167-vadc6drggh-snap-image</v>
          </cell>
        </row>
        <row r="3045">
          <cell r="A3045" t="str">
            <v>Palaniyandi, Suresh SelvarajHenry Ford Health System</v>
          </cell>
          <cell r="B3045" t="str">
            <v>https://i1.rgstatic.net/publication/303848717_Increased_4-hydroxy-2-nonenal-induced_proteasome_dysfunction_is_correlated_with_cardiac_damage_in_streptozotocin-injected_rats_with_isoproterenol_infusion_4HNE_Inhibits_Proteasome_in_Diabetic_Heart/links/5a539d00458515e7b72f0895/preview.png</v>
          </cell>
          <cell r="C3045" t="str">
            <v>https://www.researchgate.net/profile/Guodong_Pan/publication/276140169/figure/fig4/AS:320375935258625@1453394983120/Gene-expression-analysis-of-proliferation-and-prosurvival-genes-in-ALDHhigh-and-ALDHlow_Q320.jpg</v>
          </cell>
          <cell r="D3045" t="str">
            <v>https://www.pubfacts.com/images/placeholder-profile-pic-large.png</v>
          </cell>
          <cell r="E3045" t="str">
            <v>https://www.researchgate.net/profile/Vishal_Mali3/publication/309145735/figure/fig2/AS:417099588620289@1476455699624/Change-in-myocardial-ALDH2-levels-activity-and-4HNE-protein-adducts-A-ALDH2-activity_Q320.jpg</v>
          </cell>
          <cell r="F3045" t="str">
            <v>https://i1.rgstatic.net/publication/310801428_Supplementary_Material/links/5838313f08aed5c614881005/preview.png</v>
          </cell>
        </row>
        <row r="3046">
          <cell r="A3046" t="str">
            <v>Palermo, Tonya M Seattle Children's Hospital</v>
          </cell>
          <cell r="B3046" t="str">
            <v>https://scprofiles.azurewebsites.net/art/image/a43f3e11-0e6c-4853-b330-cdea2e4ef9e1</v>
          </cell>
          <cell r="C3046" t="str">
            <v>https://depts.washington.edu/anesth/images/research/palermolab/palermo.jpg</v>
          </cell>
          <cell r="D3046" t="str">
            <v>http://www.pedspainmedicine.org/wp-content/uploads/newsletters/2015/fall/art/editionfiles/fall15/palermo.jpg</v>
          </cell>
          <cell r="E3046" t="str">
            <v>http://pulse.seattlechildrens.org/wp-content/uploads/TYLER-STEWART-TAEKWANDO-Copy.jpg</v>
          </cell>
          <cell r="F3046" t="str">
            <v>https://i1.rgstatic.net/publication/328032111_Mobile_health_intervention_for_self-management_of_adolescent_chronic_pain_WebMAP_mobile_Protocol_for_a_hybrid_effectiveness-implementation_cluster_randomized_controlled_trial/links/5bbe7f4b45851572315ec553/largepreview.png</v>
          </cell>
        </row>
        <row r="3047">
          <cell r="A3047" t="str">
            <v>Palmer, Lawrence GWeill Medical Coll Of Cornell Univ</v>
          </cell>
          <cell r="B3047" t="str">
            <v>https://physiology.med.cornell.edu/wp-content/uploads/2018/03/Palmer-photo-LGP-e1536685626398-400x400.jpeg</v>
          </cell>
          <cell r="C3047" t="str">
            <v>https://gradschool.weill.cornell.edu/sites/default/files/styles/panopoly_image_original/public/palmer.jpg?itok=ZhvAGT8T</v>
          </cell>
          <cell r="D3047" t="str">
            <v>https://gradschool.weill.cornell.edu/sites/default/files/styles/panopoly_image_spotlight/public/general/3rd_avenue_fair_2018_class_of_2020.jpeg?itok=z4tIlx4_</v>
          </cell>
          <cell r="E3047" t="str">
            <v>http://beta.pendari.com/biophysics/wp-content/uploads/2018/03/Palmer-Picture3-300x294.png</v>
          </cell>
          <cell r="F3047" t="str">
            <v>https://news.weill.cornell.edu/sites/default/files/styles/news_story_featured_image/public/story_featured_images/maryam_shafaee_and_dr._lawrence_palmer.png?itok=0ky5YHeL&amp;c=81809c0a41b9091fcdcd257e4fa0c6b9</v>
          </cell>
        </row>
        <row r="3048">
          <cell r="A3048" t="str">
            <v>Palumbo, Joseph S.Cincinnati Childrens Hosp Med Ctr</v>
          </cell>
          <cell r="B3048" t="str">
            <v>https://www.cincinnatichildrens.org/-/media/cincinnati%20childrens/global%20shared/biographies/p/palumbo-joseph.jpg?mw=220&amp;hash=500C455FFD8C27D8D5F4B1BB21CDA5A75C796247</v>
          </cell>
          <cell r="C3048" t="str">
            <v>https://i1.rgstatic.net/ii/profile.image/604817001046038-1521211018882_Q512/Joseph_Palumbo2.jpg</v>
          </cell>
          <cell r="D3048" t="str">
            <v>https://doximity-res.cloudinary.com/image/upload/t_public_profile_photo_320x320/abqacktrrslvawyipr57.jpg</v>
          </cell>
          <cell r="E3048" t="str">
            <v>https://doximity-res.cloudinary.com/image/upload/t_public_profile_photo_320x320/z39ae60efqpmncvppph8.jpg</v>
          </cell>
          <cell r="F3048" t="str">
            <v>https://doximity-res.cloudinary.com/image/upload/t_public_profile_photo_320x320/svodcwlaygufyrps8hof.jpg</v>
          </cell>
        </row>
        <row r="3049">
          <cell r="A3049" t="str">
            <v>Pamir, Nathalie Oregon Health &amp; Science University</v>
          </cell>
          <cell r="B3049" t="str">
            <v>https://blogs.ohsu.edu/researchnews/files/2016/07/pamir.jpg</v>
          </cell>
          <cell r="C3049" t="str">
            <v>https://www.ohsu.edu/apps/core/?action=people:pe.cmsProfileLowResolutionImage&amp;sPersonID=afe064a992f0614bd19bcada214daa30</v>
          </cell>
          <cell r="D3049" t="str">
            <v>https://i1.rgstatic.net/publication/308096518_HDL_Particle_Size_and_Functional_Heterogeneity/links/5cb7629a92851c8d22f2cf4d/preview.png</v>
          </cell>
          <cell r="E3049" t="str">
            <v>https://i1.rgstatic.net/publication/287213915_Proteomic_analysis_of_HDL_from_inbred_mice_strains_implicates_APOE_associated_with_HDL_in_reduced_cholesterol_efflux_capacity_via_the_ABCA1_pathway/links/56b4d8eb08ae5ad36057646f/preview.png</v>
          </cell>
          <cell r="F3049" t="str">
            <v>https://i1.rgstatic.net/publication/242526094_GIPR--_Exhibit_Compensatory_Changes_in_the_Enteroinsular_Axis/links/02e7e52e675419bd9c000000/preview.png</v>
          </cell>
        </row>
        <row r="3050">
          <cell r="A3050" t="str">
            <v>Pan, Hui-Lin University Of Tx Md Anderson Can Ctr</v>
          </cell>
          <cell r="B3050" t="str">
            <v>https://faculty.mdanderson.org/content/dam/mdanderson/images/fis/hui-lin_pan.jpg.resize.jpg</v>
          </cell>
          <cell r="C3050" t="str">
            <v>https://bbs.utdallas.edu/tprc/files/hui-lin-pan-260.jpg</v>
          </cell>
          <cell r="D3050" t="str">
            <v>https://faculty.mdanderson.org/content/dam/mdanderson/images/fis/chunru_lin.jpg.resize.jpg</v>
          </cell>
          <cell r="E3050" t="str">
            <v>https://mdanderson.elsevierpure.com/files-asset/20409352/EmployeeImage.cfc%3Fmethod%3DgetImage%26empID%3D155024</v>
          </cell>
          <cell r="F3050" t="str">
            <v>https://www.wakehealth.edu/-/media/WakeForest/Global/System/Person-Images/h/Hui-Kuan-Lin.jpg</v>
          </cell>
        </row>
        <row r="3051">
          <cell r="A3051" t="str">
            <v>Pan, Ying-Xian Sloan-Kettering Inst Can Research</v>
          </cell>
          <cell r="B3051" t="str">
            <v>https://www.mskcc.org/sites/default/files/styles/large/public/node/171667/3x2/sinha_190201_01_1200x800-1.jpg</v>
          </cell>
          <cell r="C3051" t="str">
            <v>https://www.mskcc.org/sites/default/files/styles/large/public/node/156874/3x2/irie_180425_07_1200x800.jpg</v>
          </cell>
          <cell r="D3051" t="str">
            <v>https://www.mskcc.org/sites/default/files/styles/width_400/public/node/12737/image/pan-ying-xian.jpg</v>
          </cell>
          <cell r="E3051" t="str">
            <v>https://www.mskcc.org/sites/default/files/styles/large/public/node/171670/3x2/zhang_190201_21_1200x800-1.jpg</v>
          </cell>
          <cell r="F3051" t="str">
            <v>https://www.mskcc.org/sites/default/files/styles/large/public/node/171664/3x2/ogando_190201_02_1200x800-1.jpg</v>
          </cell>
        </row>
        <row r="3052">
          <cell r="A3052" t="str">
            <v>Pandit Taskar, Neeta Sloan-Kettering Inst Can Research</v>
          </cell>
          <cell r="B3052" t="str">
            <v>https://www.mskcc.org/sites/default/files/styles/large/public/node/102593/3x2/pandit-taskar_190205_07_1200x800-1.jpg</v>
          </cell>
          <cell r="C3052" t="str">
            <v>https://www.mskcc.org/sites/default/files/styles/width_600/public/node/474/3x2/pandit-taskar_1200x800.jpg</v>
          </cell>
          <cell r="D3052" t="str">
            <v>https://www.mskcc.org/sites/default/files/styles/large/public/node/131143/3x2/perez_161101_04_3x2.jpg</v>
          </cell>
          <cell r="E3052" t="str">
            <v>https://www.mskcc.org/sites/default/files/styles/large/public/node/102633/3x2/gyu_lee_190205_01_1200x800-1.jpg</v>
          </cell>
          <cell r="F3052" t="str">
            <v>https://www.mskcc.org/sites/default/files/styles/large/public/node/1787/3x2/larson_190205_09_1200x800.jpg</v>
          </cell>
        </row>
        <row r="3053">
          <cell r="A3053" t="str">
            <v>Pandol, Stephen J Cedars-Sinai Medical Center</v>
          </cell>
          <cell r="B3053" t="str">
            <v>http://bio.csmc.edu/10649/Stephen-J-Pandol-profile.aspx</v>
          </cell>
          <cell r="C3053" t="str">
            <v>https://loop.frontiersin.org/images/profile/16958/203</v>
          </cell>
          <cell r="D3053" t="str">
            <v>https://www.cedars-sinai.edu/Research/Research-News/Cedars-Science/Images/2014/Pandol.jpg</v>
          </cell>
          <cell r="E3053" t="str">
            <v>https://www.cedars-sinai.org/content/dam/cedars-sinai/doctor-bios/doctors/images/a/arash--asher-cropped.jpg</v>
          </cell>
          <cell r="F3053" t="str">
            <v>https://www.cedars-sinai.org/content/dam/cedars-sinai/doctor-bios/doctors/images/l/simon-k-lo-cropped.jpg</v>
          </cell>
        </row>
        <row r="3054">
          <cell r="A3054" t="str">
            <v>Pandolfi, Pier Paolo Beth Israel Deaconess Medical Center</v>
          </cell>
          <cell r="B3054" t="str">
            <v>http://bostoniano.info/wp-content/uploads/2013/10/Pandolfi1.jpg</v>
          </cell>
          <cell r="C3054" t="str">
            <v>http://www.dfhcc.harvard.edu/typo3temp/_processed_/csm_624_1562443836_5808ae92e2.jpg</v>
          </cell>
          <cell r="D3054" t="str">
            <v>https://www.bidmc.org/-/media/rich-text-images/beth-israel-org/research/research-by-department/pathology/laboratories/pier-paolo-pandolfi-preferred.jpg?h=225&amp;w=150&amp;hash=36BCC94C55EA8CFA5D92E6C648040A08849B7DBF</v>
          </cell>
          <cell r="E3054" t="str">
            <v>https://media.eurekalert.org/multimedia_prod/pub/web/199141_web.jpg</v>
          </cell>
          <cell r="F3054" t="str">
            <v>https://upload.wikimedia.org/wikipedia/commons/4/41/Pier_Paolo_Pandolfi_2017.jpg</v>
          </cell>
        </row>
        <row r="3055">
          <cell r="A3055" t="str">
            <v>Pandya, Ankur Harvard School Of Public Health</v>
          </cell>
          <cell r="B3055" t="str">
            <v>https://cdn1.sph.harvard.edu/wp-content/uploads/sites/1796/2014/10/chds-2017_headshot_1-e1505407299760.jpg</v>
          </cell>
          <cell r="C3055" t="str">
            <v>https://pbs.twimg.com/media/D75sYUKUYAE7ANo.jpg</v>
          </cell>
          <cell r="D3055" t="str">
            <v>http://i.vimeocdn.com/video/661399303_640.jpg</v>
          </cell>
          <cell r="E3055" t="str">
            <v>https://cdn2.sph.harvard.edu/wp-content/uploads/sites/86/2017/09/2017_Pandya_Teach-Award.jpg</v>
          </cell>
          <cell r="F3055" t="str">
            <v>http://i.vimeocdn.com/video/685456292_640.jpg</v>
          </cell>
        </row>
        <row r="3056">
          <cell r="A3056" t="str">
            <v>Pang, Qishen Cincinnati Childrens Hosp Med Ctr</v>
          </cell>
          <cell r="B3056" t="str">
            <v>https://www.cincinnatichildrens.org/-/media/cincinnati%20childrens/global%20shared/biographies/p/pang-qishen.jpg?mw=220&amp;hash=436819F87833019A0EE518E9F87854C8E2931585</v>
          </cell>
          <cell r="C3056" t="str">
            <v>https://www.cincinnatichildrens.org/-/media/cincinnati%20childrens/home/research/divisions/e/ex-hem/labs/pang/default/pang-callout1-contact%20us.jpg</v>
          </cell>
          <cell r="D3056" t="str">
            <v>https://www.cincinnatichildrens.org/-/media/cincinnati%20childrens/home/research/divisions/e/ex-hem/labs/pang/meet/amarachintha-surya%20prakash-pang%20lab-200.jpg?h=200&amp;w=200&amp;la=en&amp;hash=E8D797ECD8D3AFAFEC3E23803C5AA1EE8C9126CE</v>
          </cell>
          <cell r="E3056" t="str">
            <v>https://www.cincinnatichildrens.org/-/media/cincinnati%20childrens/home/research/divisions/e/ex-hem/labs/pang/meet/du-wei-pang%20lab-200.jpg?h=200&amp;w=200&amp;la=en&amp;hash=D7F74823532600449409D242D6E5EAE396A7549F</v>
          </cell>
          <cell r="F3056" t="str">
            <v>https://www.cincinnatichildrens.org/-/media/cincinnati%20childrens/home/research/divisions/e/ex-hem/labs/pang/meet/li-xiaoli-pang%20lab-200.jpg?h=200&amp;w=200&amp;la=en&amp;hash=A25DD67911BD8234D547E27AC79A477969D11C07</v>
          </cell>
        </row>
        <row r="3057">
          <cell r="A3057" t="str">
            <v>Papagiannakopoulos, Thales New York University School Of Medicine</v>
          </cell>
          <cell r="B3057" t="str">
            <v>https://med.nyu.edu/dti-physician-photo/faculty/p/papagt01/papagt01-hero.jpg</v>
          </cell>
          <cell r="C3057" t="str">
            <v>http://thalesplab.com/sites/default/files/pictures/Thales-v2.jpg</v>
          </cell>
          <cell r="D3057" t="str">
            <v>https://www.ellines.com/wp-content/uploads/2016/11/Thales-Papagiannakopoulos2.jpg</v>
          </cell>
          <cell r="E3057" t="str">
            <v>https://pbs.twimg.com/profile_images/993520682385453056/QmbhtsXc_400x400.jpg</v>
          </cell>
          <cell r="F3057" t="str">
            <v>https://nyulangone.org/news/sites/default/files/styles/inset/public/2018-02/dr-thales-y-papagiannakopoulos.jpg?itok=SrwjkJI8</v>
          </cell>
        </row>
        <row r="3058">
          <cell r="A3058" t="str">
            <v>Papapetrou, Eirini  Icahn School Of Medicine At Mount Sinai</v>
          </cell>
          <cell r="B3058" t="str">
            <v>https://icahn.mssm.edu/files/ISMMS/Assets/About%20the%20School/Sinainnovations/SI%20Bios/papapetrou-bio.jpg</v>
          </cell>
          <cell r="C3058" t="str">
            <v>https://icahn.mssm.edu/files/fad_img_new/224/0000076810037333550661/0000072500031374323511.jpg</v>
          </cell>
          <cell r="D3058" t="str">
            <v>https://www.alexslemonade.org/sites/default/files/styles/blog_full/public/img_773520papapetrou_0.jpg?itok=yZSlh2ET</v>
          </cell>
          <cell r="E3058" t="str">
            <v>https://i.ytimg.com/vi/CfdMiGEcAJ8/sddefault.jpg</v>
          </cell>
          <cell r="F3058" t="str">
            <v>https://psscra.org/content/uploads/2017/05/Eirini-Papapetrou-Headshot-e1494269880560.jpg</v>
          </cell>
        </row>
        <row r="3059">
          <cell r="A3059" t="str">
            <v>Papasavas, Pavlos  Hartford Hospital</v>
          </cell>
          <cell r="B3059" t="str">
            <v>https://hartfordhealthcare.org/Configuration/Find%20a%20Doctor/Physicians/003j000000GCzJeAAL.jpg</v>
          </cell>
          <cell r="C3059" t="str">
            <v>https://i.ytimg.com/vi/e9O-4RaLe8M/maxresdefault.jpg</v>
          </cell>
          <cell r="D3059" t="str">
            <v>https://d2uur722ua7fvv.cloudfront.net/photos/Dr-Pavlos-Papasavas-MD-112724-circle_large.png</v>
          </cell>
          <cell r="E3059" t="str">
            <v>https://i.ytimg.com/vi/e9O-4RaLe8M/hqdefault.jpg</v>
          </cell>
          <cell r="F3059" t="str">
            <v>https://i.ytimg.com/vi/gc2qstu02rU/hqdefault.jpg</v>
          </cell>
        </row>
        <row r="3060">
          <cell r="A3060" t="str">
            <v>Parade, Stephanie HartEmma Pendleton Bradley Hospital</v>
          </cell>
          <cell r="B3060" t="str">
            <v>https://upload.wikimedia.org/wikipedia/commons/a/ae/Charleston_SC_Collage-1.jpg</v>
          </cell>
          <cell r="C3060" t="str">
            <v>x-raw-image:///a18115f7626f85683503a0cddc8b51fad1455c82040a5f7cf7180be22b9932db</v>
          </cell>
          <cell r="D3060" t="str">
            <v>x-raw-image:///026a907dba1134247f72d3f84d895a85b7b89cc0771d2328b31a640dc417da6f</v>
          </cell>
          <cell r="E3060" t="str">
            <v>x-raw-image:///45754b9e59d8ebc4e275acd747dd928dde1daae1beb4e4b392d29dbfb4e9721f</v>
          </cell>
          <cell r="F3060" t="str">
            <v>https://image.isu.pub/190303234959-da419b3dadacbd8b4da687decdaa1b7f/jpg/page_1.jpg</v>
          </cell>
        </row>
        <row r="3061">
          <cell r="A3061" t="str">
            <v>Pardee, Timothy SebastianWake Forest University Health Sciences</v>
          </cell>
          <cell r="B3061" t="str">
            <v>https://www.wakehealth.edu/-/media/WakeForest/Clinical/Images/Page-Content/Philanthropy---Engage-Magazine/Cancer-Dream-Team.jpg?w=800&amp;la=en&amp;hash=98655B839B12362B37D4E18AE8A4576DFC7836CD</v>
          </cell>
          <cell r="C3061" t="str">
            <v>https://i1.rgstatic.net/ii/profile.image/277637961404418-1443205456342_Q512/Timothy_Pardee.jpg</v>
          </cell>
          <cell r="D3061" t="str">
            <v>https://media.bizj.us/view/img/11202402/t-cell-dream-team-0119-003*600xx2700-1800-0-71.jpg</v>
          </cell>
          <cell r="E3061" t="str">
            <v>https://media-speakerfile-pre.s3.amazonaws.com/images_avatars/5474335cc60b930d7cf8b5e0774d8ae11448487410_l.jpg</v>
          </cell>
          <cell r="F3061" t="str">
            <v>https://i.ytimg.com/vi/rxF8dcfU5w4/hqdefault.jpg</v>
          </cell>
        </row>
        <row r="3062">
          <cell r="A3062" t="str">
            <v>Paria, Bibhash ChandraVanderbilt University Medical Center</v>
          </cell>
          <cell r="B3062" t="str">
            <v>http://www.childrenshospital.vanderbilt.org/uploads/images/Neonatology/Neo-lab-pros_660.jpg</v>
          </cell>
          <cell r="C3062" t="str">
            <v>https://wag.mc.vanderbilt.edu/PhotoServices/api/image/herinjl1/Professional/large/True</v>
          </cell>
          <cell r="D3062" t="str">
            <v>https://wag.mc.vanderbilt.edu/PhotoServices/api/image/shyry1/Professional/large/True</v>
          </cell>
          <cell r="E3062" t="str">
            <v>https://doximity-res.cloudinary.com/image/upload/t_public_profile_photo_320x320/fz4t9mz3jl5ryehczqyv.jpg</v>
          </cell>
          <cell r="F3062" t="str">
            <v>https://wag.mc.vanderbilt.edu/PhotoServices/api/image/pariabc1/Professional/large/True</v>
          </cell>
        </row>
        <row r="3063">
          <cell r="A3063" t="str">
            <v>Parikh, Nehal A.Cincinnati Childrens Hosp Med Ctr</v>
          </cell>
          <cell r="B3063" t="str">
            <v>https://www.cincinnatichildrens.org/-/media/cincinnati%20childrens/global%20shared/biographies/p/parikh-nehal.jpg?mw=220&amp;hash=CBF6CCA350FE60E717922840EBD8D447FF179DD6</v>
          </cell>
          <cell r="C3063" t="str">
            <v>https://doximity-res.cloudinary.com/image/upload/t_public_profile_photo_320x320/l4ohwcd2nll9dodewdst.jpg</v>
          </cell>
          <cell r="D3063" t="str">
            <v>https://www.cincinnatichildrens.org/-/media/cincinnati%20childrens/home/research/divisions/n/neonatology/labs/parikh/meet/tepe-karin-parikh-lab_200x.jpg</v>
          </cell>
          <cell r="E3063" t="str">
            <v>https://www.cincinnatichildrens.org/-/media/cincinnati%20childrens/home/research/divisions/n/neonatology/labs/parikh/meet/georg-brianne-parikh-lab_200.jpg</v>
          </cell>
          <cell r="F3063" t="str">
            <v>https://www.cincinnatichildrens.org/-/media/cincinnati%20childrens/global%20shared/biographies/h/harpster-karen-200x200.jpg</v>
          </cell>
        </row>
        <row r="3064">
          <cell r="A3064" t="str">
            <v>Park, David SNew York University School Of Medicine</v>
          </cell>
        </row>
        <row r="3065">
          <cell r="A3065" t="str">
            <v>Park, Dongsu Baylor College Of Medicine</v>
          </cell>
          <cell r="B3065" t="str">
            <v>https://signature.bcm.edu/images/uploaded/full/1394825533290.jpeg</v>
          </cell>
          <cell r="C3065" t="str">
            <v>https://signature.bcm.edu/images/uploaded/full/1393968259806.jpeg</v>
          </cell>
          <cell r="D3065" t="str">
            <v>https://signature.bcm.edu/images/uploaded/full/1538587291805.jpeg</v>
          </cell>
          <cell r="E3065" t="str">
            <v>https://signature.bcm.edu/images/uploaded/full/1521450541635.jpeg</v>
          </cell>
          <cell r="F3065" t="str">
            <v>https://signature.bcm.edu/images/uploaded/full/1538077056656.jpeg</v>
          </cell>
        </row>
        <row r="3066">
          <cell r="A3066" t="str">
            <v>Park, Elyse R Massachusetts General Hospital</v>
          </cell>
          <cell r="B3066" t="str">
            <v>https://cdn.giving.massgeneral.org/assets/Park-Elyse-768x511.jpg</v>
          </cell>
          <cell r="C3066" t="str">
            <v>https://lms.mghacademy.org/Users/images/speakers/Park,-Elyse_257x320.jpg</v>
          </cell>
          <cell r="D3066" t="str">
            <v>http://www.dfhcc.harvard.edu/typo3temp/_processed_/csm_636_1562443853_6eb4c90f06.jpg</v>
          </cell>
          <cell r="E3066" t="str">
            <v>https://researchtoreality.cancer.gov/sites/default/files/jpg/Park_Elyse_R_400x400.jpg</v>
          </cell>
          <cell r="F3066" t="str">
            <v>https://www.onclive.com/media/image/5560ba992ab8220e15096cc13fcbead9.jpg</v>
          </cell>
        </row>
        <row r="3067">
          <cell r="A3067" t="str">
            <v>Park, Jin Mo Massachusetts General Hospital</v>
          </cell>
          <cell r="B3067" t="str">
            <v>https://www.massgeneral.org/CBRC/Assets/BinZhengPhD.jpg</v>
          </cell>
          <cell r="C3067" t="str">
            <v>https://www.massgeneral.org/cbrc/Assets/XuWu.jpg</v>
          </cell>
          <cell r="D3067" t="str">
            <v>https://www.massgeneral.org/ciid/assets/Images/carrie_sokol.jpg</v>
          </cell>
          <cell r="E3067" t="str">
            <v>https://www.massgeneral.org/nephrology/assets/Dennis-Brown.jpg</v>
          </cell>
          <cell r="F3067" t="str">
            <v>https://www.massgeneral.org/cancerresearch/assets/birrer_200.gif</v>
          </cell>
        </row>
        <row r="3068">
          <cell r="A3068" t="str">
            <v>Park, Laibaik Weill Medical Coll Of Cornell Univ</v>
          </cell>
          <cell r="B3068" t="str">
            <v>https://weill.cornell.edu/sites/default/files/wcm_2line_cobrand_rgb.png</v>
          </cell>
          <cell r="C3068" t="str">
            <v>https://upload.wikimedia.org/wikipedia/en/7/7f/Weill_Cornell_Medicine_Qatar_logo.png</v>
          </cell>
          <cell r="D3068" t="str">
            <v>https://upload.wikimedia.org/wikipedia/commons/thumb/9/92/Weill_Cornell_Medicine_%2848064045073%29.jpg/450px-Weill_Cornell_Medicine_%2848064045073%29.jpg</v>
          </cell>
          <cell r="E3068" t="str">
            <v>https://news.weill.cornell.edu/sites/default/files/styles/panopoly_image_original/public/wcm_debtfree_brooke_2019_003_0.jpg?itok=I-7wj5eJ&amp;c=7c9aaf242775cd4ed60b952a884250e7</v>
          </cell>
          <cell r="F3068" t="str">
            <v>https://medicaleducation.weill.cornell.edu/sites/default/files/styles/panopoly_image_original/public/weill-cornell-medical-education-about-our-offices_1.jpg?itok=afhaPKm5</v>
          </cell>
        </row>
        <row r="3069">
          <cell r="A3069" t="str">
            <v>Park, Pyong Woo Boston Children's Hospital</v>
          </cell>
          <cell r="B3069" t="str">
            <v>http://www.childrenshospital.org/-/media/Directory/Researchers/O-P/Park-Pyong-Woo.ashx?h=170&amp;w=132&amp;la=en&amp;hash=5B83E123AAE216DADF842A8DA40B91AAEA606E76</v>
          </cell>
          <cell r="C3069" t="str">
            <v>http://jem.rupress.org/content/jem/early/2017/02/14/jem.20161525/F1.large.jpg</v>
          </cell>
          <cell r="D3069" t="str">
            <v>http://www.jimmunol.org/content/jimmunol/201/6/1651/F1.large.jpg</v>
          </cell>
          <cell r="E3069" t="str">
            <v>https://www.researchgate.net/profile/Stefano_Volpi/publication/313277548/figure/fig2/AS:614277723463685@1523466630317/Altered-HPc-expansion-from-EXtL3-r339W-iPScs-A-and-B-Morphological-appearance-A-and_Q320.jpg</v>
          </cell>
          <cell r="F3069" t="str">
            <v>https://www.researchgate.net/profile/Anil_Jaiswal/publication/326614186/figure/fig2/AS:654956843507713@1533165288437/sdc1-is-predominantly-expressed-by-IL-17-producing-subset-of-gd-T-cells-A-Dot-plots_Q320.jpg</v>
          </cell>
        </row>
        <row r="3070">
          <cell r="A3070" t="str">
            <v>Park-Min, Kyung-Hyun Hospital For Special Surgery</v>
          </cell>
          <cell r="B3070" t="str">
            <v>https://www.hss.edu/images/profiles/Parkmin.jpg</v>
          </cell>
          <cell r="C3070" t="str">
            <v>https://www.hss.edu/images/banners/HSS-building-exterior_HSS-Logo.jpg</v>
          </cell>
          <cell r="D3070" t="str">
            <v>https://image.isu.pub/140324204700-fa901678f0a3db5f9168898f53003748/jpg/page_1_thumb_large.jpg</v>
          </cell>
          <cell r="E3070" t="str">
            <v>https://www.hss.edu/images/corporate/Dr.-Lionel-B.-Ivashkiv.jpg</v>
          </cell>
          <cell r="F3070" t="str">
            <v>https://image.isu.pub/170328144036-7f59f062169205edb67569dd509baf75/jpg/page_1_thumb_large.jpg</v>
          </cell>
        </row>
        <row r="3071">
          <cell r="A3071" t="str">
            <v>Parker, Dane Columbia University Health Sciences</v>
          </cell>
          <cell r="B3071" t="str">
            <v>https://www.cuimc.columbia.edu/sites/default/files/styles/cola_media_1280_16_9/public/media/images/2017-11/issue2icon.jpg?itok=Qw-lrcUR</v>
          </cell>
          <cell r="C3071" t="str">
            <v>https://www.tc.columbia.edu/media/general/DebraHeinrich.jpg</v>
          </cell>
          <cell r="D3071" t="str">
            <v>https://www.tc.columbia.edu/media/general/Jeffrey-Fisher-Portrait.jpg</v>
          </cell>
          <cell r="E3071" t="str">
            <v>https://www.tc.columbia.edu/media/news/publications/annual-report/2016/freeman-image.jpg</v>
          </cell>
          <cell r="F3071" t="str">
            <v>https://gsas.columbia.edu/sites/default/files/styles/hero_1280x640/public/2019-08/helloquence-5fnmwej4taa-unsplash_0_0.jpg?itok=E7eu17Ph</v>
          </cell>
        </row>
        <row r="3072">
          <cell r="A3072" t="str">
            <v>Parker, Margaret Graham Kemper Boston Medical Center</v>
          </cell>
          <cell r="B3072" t="str">
            <v>https://cdn2.medicine.yale.edu/Profile/images/aaebefb5-3bbe-44fc-bfdc-52dc716de334_w650</v>
          </cell>
          <cell r="C3072" t="str">
            <v>https://www.med.unc.edu/medicine/files/2019/08/laura-blanchard-858x1024.jpg</v>
          </cell>
          <cell r="D3072" t="str">
            <v>https://www.med.unc.edu/medicine/files/2019/06/Leslie-Appleton.jpg</v>
          </cell>
          <cell r="E3072" t="str">
            <v>https://www.med.unc.edu/medicine/files/2018/12/AbadieBryan.jpg</v>
          </cell>
          <cell r="F3072" t="str">
            <v>https://www.med.unc.edu/medicine/files/2018/12/BrosnanE-Photo1-UNC-Preview-285x400.jpeg</v>
          </cell>
        </row>
        <row r="3073">
          <cell r="A3073" t="str">
            <v>Parks, William CCedars-Sinai Medical Center</v>
          </cell>
          <cell r="B3073" t="str">
            <v>https://bio.csmc.edu/15118/William-Parks-profile.aspx</v>
          </cell>
          <cell r="C3073" t="str">
            <v>https://bio.csmc.edu/17749/williamsvb-profile.aspx</v>
          </cell>
          <cell r="D3073" t="str">
            <v>https://www.cedars-sinai.org/content/cedars-sinai/programs/physical-medicine-rehabilitation/contact/_jcr_content/par/columncontrol_copy/column-1/contentblock/customparsys/image/image.img.jpg/1537226604602.jpg</v>
          </cell>
          <cell r="E3073" t="str">
            <v>https://giving.cedars-sinai.edu/image/cof/KimTronicCOF.jpg</v>
          </cell>
          <cell r="F3073" t="str">
            <v>https://thenypost.files.wordpress.com/2015/12/lenox_hill_41-1.jpg?quality=90&amp;strip=all&amp;w=1024</v>
          </cell>
        </row>
        <row r="3074">
          <cell r="A3074" t="str">
            <v>Pasare, Chandrashekhar Ut Southwestern Medical Center</v>
          </cell>
          <cell r="B3074" t="str">
            <v>https://www.utsouthwestern.edu/edumedia/eduimages/newsroom/news_releases/2016/wakeland-edward-lab-body.jpg</v>
          </cell>
          <cell r="C3074" t="str">
            <v>https://www.utsouthwestern.edu/asset/92ff28d7-18fb-44b5-ac9e-eebec6e0bdb2/innate-immunity-pasare-sm.jpg</v>
          </cell>
          <cell r="D3074" t="str">
            <v>https://www.eurekalert.org/multimedia/pub/web/121107_web.jpg</v>
          </cell>
          <cell r="E3074" t="str">
            <v>http://www4.utsouthwestern.edu/pasarelab/Pasare_Lab/Home_files/shapeimage_2.png</v>
          </cell>
          <cell r="F3074" t="str">
            <v>https://i1.rgstatic.net/ii/profile.image/273523419643946-1442224474000_Q512/Chandrashekhar_Pasare.jpg</v>
          </cell>
        </row>
        <row r="3075">
          <cell r="A3075" t="str">
            <v>Pascual, Juan ManuelUt Southwestern Medical Center</v>
          </cell>
        </row>
        <row r="3076">
          <cell r="A3076" t="str">
            <v>Pasqualini, Renata  University Of New Mexico Health Scis Ctr</v>
          </cell>
          <cell r="B3076" t="str">
            <v>https://stc.unm.edu/wp-content/uploads/2016/02/Renata-Pasqualini-Photo.jpg</v>
          </cell>
          <cell r="C3076" t="str">
            <v>https://www.aacrfoundation.org/PublishingImages/One-Off%20Pages/1511028A_FallApp15_Fnd_inst_660w_Ren_1.jpg</v>
          </cell>
          <cell r="D3076" t="str">
            <v>https://cdn.prod-carehubs.net/n1/2cd71a4f8310517e/uploads/2005/06/Pasqualini-7301.jpg</v>
          </cell>
          <cell r="E3076" t="str">
            <v>https://s3.amazonaws.com/cms.ipressroom.com/180/files/201311/52a8a4f8fe058b26b4057d13_Arap-web/Arap-web_hero.jpg</v>
          </cell>
          <cell r="F3076" t="str">
            <v>https://www.cinj.org/sites/cinj/files/inline/images/Pasqualini_Arap_web.jpg</v>
          </cell>
        </row>
        <row r="3077">
          <cell r="A3077" t="str">
            <v>Pasternak, Ofer Brigham And Women's Hospital</v>
          </cell>
          <cell r="B3077" t="str">
            <v>https://i1.rgstatic.net/ii/profile.image/555244612067328-1509392039334_Q512/Ofer_Pasternak2.jpg</v>
          </cell>
          <cell r="C3077" t="str">
            <v>http://pnl.bwh.harvard.edu/wp-content/uploads/2014/07/bwh_hospital.jpg</v>
          </cell>
          <cell r="D3077" t="str">
            <v>https://i1.rgstatic.net/ii/profile.image/272339409567752-1441942183354_Q512/Sylvain_Bouix.jpg</v>
          </cell>
          <cell r="E3077" t="str">
            <v>https://researchfaculty.brighamandwomens.org/ProfilePhotos/Prof416.jpg</v>
          </cell>
          <cell r="F3077" t="str">
            <v>https://i1.rgstatic.net/publication/266581214_Does_diffusion_MRI_tell_us_anything_about_the_white_matter_An_overview_of_methods_and_pitfalls/links/5a0306c2aca2720c3265ede0/largepreview.png</v>
          </cell>
        </row>
        <row r="3078">
          <cell r="A3078" t="str">
            <v>Patel, Kaushik P University Of Nebraska Medical Center</v>
          </cell>
          <cell r="B3078" t="str">
            <v>https://www.unmc.edu/physiology/faculty/images/patel-cropped.jpg</v>
          </cell>
          <cell r="C3078" t="str">
            <v>http://app1.unmc.edu/publicaffairs/TodaySite/Images/SiteImages/large/Patel1115.jpg</v>
          </cell>
          <cell r="D3078" t="str">
            <v>https://farm3.staticflickr.com/2902/13999763054_777b9b5e6c_b.jpg</v>
          </cell>
          <cell r="E3078" t="str">
            <v>https://www.unmc.edu/physiology/education/images/Elkhatib.jpeg</v>
          </cell>
          <cell r="F3078" t="str">
            <v>https://www.unmc.edu/physiology/faculty/images/patel-figure.jpg</v>
          </cell>
        </row>
        <row r="3079">
          <cell r="A3079" t="str">
            <v>Patel, Mayur BVanderbilt University Medical Center</v>
          </cell>
          <cell r="B3079" t="str">
            <v>https://cdn.vanderbilt.edu/vu-web/medschool-wpcontent/sites/21/2018/09/25030043/Patel.jpg</v>
          </cell>
          <cell r="C3079" t="str">
            <v>https://i.ytimg.com/vi/E3XzkG67H8o/maxresdefault.jpg</v>
          </cell>
          <cell r="D3079" t="str">
            <v>https://mdedge-files-live.s3.us-east-2.amazonaws.com/files/s3fs-public/styles/teaser_opengraph/public/Image/July-2018/Ho_Yiu_Ming_web.jpg</v>
          </cell>
          <cell r="E3079" t="str">
            <v>https://cdn.vanderbilt.edu/vu-web/medschool-wpcontent/sites/58/2018/09/25042306/Patel_Mayur.jpg</v>
          </cell>
          <cell r="F3079" t="str">
            <v>https://prd-medweb-cdn.s3.amazonaws.com/documents/traumasurvivors/media/Guillamondegui_Oscar.jpg</v>
          </cell>
        </row>
        <row r="3080">
          <cell r="A3080" t="str">
            <v>Patrick, Stephen WVanderbilt University Medical Center</v>
          </cell>
          <cell r="B3080" t="str">
            <v>https://pediatrics.mc.vanderbilt.edu/getphoto.php?id=13038</v>
          </cell>
          <cell r="C3080" t="str">
            <v>https://cdn.vanderbilt.edu/vu-my/wp-content/uploads/sites/1560/2014/09/14124212/patrick-headshot-1.jpg</v>
          </cell>
          <cell r="D3080" t="str">
            <v>https://search.vanderbilthealth.com/sites/default/files/drupalfiles/uploads/provider_images/Stephan-Scott-James-35008.jpg</v>
          </cell>
          <cell r="E3080" t="str">
            <v>https://pfdphoto.service.vumc.org/ProviderImages/Patrick-Stephen-Willard-76222.jpg</v>
          </cell>
          <cell r="F3080" t="str">
            <v>https://search.vanderbilthealth.com/sites/default/files/drupalfiles/uploads/provider_images/Braun-Stephane-Alain-10198.jpg</v>
          </cell>
        </row>
        <row r="3081">
          <cell r="A3081" t="str">
            <v>Patrie, Steven MatthewUt Southwestern Medical Center</v>
          </cell>
          <cell r="B3081" t="str">
            <v>https://img.yumpu.com/29330373/1/500x640/curriculum-vitae-steven-m-patrie-phd-ut-southwestern.jpg</v>
          </cell>
          <cell r="C3081" t="str">
            <v>https://www.utsouthwestern.edu/asset/a7955a53-2331-418e-8b12-872310be4448/patrie-steven-square.jpg</v>
          </cell>
          <cell r="D3081" t="str">
            <v>https://img.yumpu.com/34818094/1/190x245/curriculum-vitae-ut-southwestern-medical-center-at-dallas.jpg?quality=85</v>
          </cell>
          <cell r="E3081" t="str">
            <v>https://img.yumpu.com/4918373/1/190x245/curriculum-vitae-ut-southwestern-medical-center-at-dallas.jpg?quality=85</v>
          </cell>
          <cell r="F3081" t="str">
            <v>https://img.yumpu.com/23034939/1/190x245/curriculum-vitae-ut-southwestern.jpg?quality=85</v>
          </cell>
        </row>
        <row r="3082">
          <cell r="A3082" t="str">
            <v>Paukert, Martin University Of Texas Hlth Science Center</v>
          </cell>
          <cell r="B3082" t="str">
            <v>https://i.ytimg.com/vi/pdpUb1ReNvw/maxresdefault.jpg</v>
          </cell>
          <cell r="C3082" t="str">
            <v>https://physiology.uthscsa.edu/wp-content/uploads/sites/27/2017/12/Paukert-Small.jpg</v>
          </cell>
          <cell r="D3082" t="str">
            <v>http://www.adventisthealth.org/images/Paukert.jpg</v>
          </cell>
          <cell r="E3082" t="str">
            <v>https://physiology.uthscsa.edu/wp-content/uploads/sites/27/2017/10/Paukert_IMG_8538.jpg</v>
          </cell>
          <cell r="F3082" t="str">
            <v>http://media.bizj.us/view/img/4990961/paukert*750xx175-233-0-0.jpg</v>
          </cell>
        </row>
        <row r="3083">
          <cell r="A3083" t="str">
            <v>Paulos, Chrystal MaryMedical University Of South Carolina</v>
          </cell>
          <cell r="B3083" t="str">
            <v>http://55933-bcmed.s3.amazonaws.com/bcp/branded/logos/MUSClogo.png</v>
          </cell>
          <cell r="C3083" t="str">
            <v>https://www.eurekalert.org/multimedia/pub/web/139224_web.jpg</v>
          </cell>
          <cell r="D3083" t="str">
            <v>https://research.musc.edu/-/sm/news-center-media/news-center-images/2018-images/03/hollings-cancer-center-fellows.ashx?h=433&amp;w=649&amp;la=en&amp;hash=ECC75E237CC83A636A32E05B21853679236579A6</v>
          </cell>
          <cell r="E3083" t="str">
            <v>http://chemistry.cofc.edu/images/med-school-alumni/RogersC%2012%20resized.jpg</v>
          </cell>
          <cell r="F3083" t="str">
            <v>https://medicine.musc.edu/-/sm/medicine/departments/microbiology/research-program/i/labholidays.ashx?h=372&amp;w=325&amp;la=en&amp;hash=423C0E173A02F5248D74DCB295B24D75B9202E4F</v>
          </cell>
        </row>
        <row r="3084">
          <cell r="A3084" t="str">
            <v>Paun, Olimpia Rush University Medical Center</v>
          </cell>
          <cell r="B3084" t="str">
            <v>https://www.rushu.rush.edu/sites/default/files/College%20of%20Nursing/paun_olimpia_con.jpg</v>
          </cell>
          <cell r="C3084" t="str">
            <v>https://i1.rgstatic.net/ii/profile.image/426934397083648-1478800500185_Q512/Olimpia_Paun.jpg</v>
          </cell>
          <cell r="D3084" t="str">
            <v>https://www.rushu.rush.edu/sites/default/files/College%20of%20Nursing/ruppar-todd.jpg</v>
          </cell>
          <cell r="E3084" t="str">
            <v>https://i1.rgstatic.net/ii/profile.image/512870057877511-1499289158739_Q512/Teresa_Moro.jpg</v>
          </cell>
          <cell r="F3084" t="str">
            <v>https://www.rushu.rush.edu/sites/default/files/College%20of%20Nursing/bounds_dawn_con.jpg</v>
          </cell>
        </row>
        <row r="3085">
          <cell r="A3085" t="str">
            <v>Paust, Silke Baylor College Of Medicine</v>
          </cell>
          <cell r="B3085" t="str">
            <v>https://www.scripps.edu/_faculty/headshots/300x300_silke_paust.jpg</v>
          </cell>
          <cell r="C3085" t="str">
            <v>https://i1.rgstatic.net/ii/profile.image/272199563083830-1441908842027_Q512/Silke_Paust.jpg</v>
          </cell>
          <cell r="D3085" t="str">
            <v>https://lookaside.fbsbx.com/lookaside/crawler/media/?media_id=1090349427663584</v>
          </cell>
          <cell r="E3085" t="str">
            <v>https://loop.frontiersin.org/images/profile/230328/203</v>
          </cell>
          <cell r="F3085" t="str">
            <v>http://www3.mdanderson.org/calendar/image/Photo_PaustSilke2k150534AK44685_5435.png</v>
          </cell>
        </row>
        <row r="3086">
          <cell r="A3086" t="str">
            <v>Pavlov, Valentin AtanassovFeinstein Institute For Medical Research</v>
          </cell>
          <cell r="B3086" t="str">
            <v>https://d3cy9zhslanhfa.cloudfront.net/media/22256AF8-8192-4747-B83E40AA38F16FE0/E58C0339-F5C0-4BD2-9D570354F2364010/12804CEA-1E23-48E3-B8D6E296B76EB723/Drupal-NEWS_New-book-summarizes-precision-science-of-bioelectronic-medicine-in-the-words-of-its-pioneers.jpg</v>
          </cell>
          <cell r="C3086" t="str">
            <v>https://feinstein.northwell.edu/sites/northwell.edu/files/FIMR.png</v>
          </cell>
          <cell r="D3086" t="str">
            <v>https://i1.rgstatic.net/ii/profile.image/669464416772107-1536624163506_Q512/Yousef_Al-abed.jpg</v>
          </cell>
          <cell r="E3086" t="str">
            <v>https://d3cy9zhslanhfa.cloudfront.net/media/22256AF8-8192-4747-B83E40AA38F16FE0/8602949A-6486-4E38-8D95B540B3F7D596/C0819000-91BE-4933-9F9AF23319EE0502/Drupal-Web_Symons-%20Marc.jpg</v>
          </cell>
          <cell r="F3086" t="str">
            <v>https://d3cy9zhslanhfa.cloudfront.net/media/22256AF8-8192-4747-B83E40AA38F16FE0/331E0BED-5EFE-4B21-A28F20EFA5C142FD/703D1126-4795-4B2E-BB42C1E1D9880A34/Drupal-Web_feinstein_researcher_1.jpg</v>
          </cell>
        </row>
        <row r="3087">
          <cell r="A3087" t="str">
            <v>Pbert, Lori Univ Of Massachusetts Med Sch Worcester</v>
          </cell>
          <cell r="B3087" t="str">
            <v>https://www.umassmed.edu/globalassets/umassmednow/top-story/pbert-lori-660.gif</v>
          </cell>
          <cell r="C3087" t="str">
            <v>https://www.umassmed.edu/globalassets/behavioral-medicine/lemon-photo.png</v>
          </cell>
          <cell r="D3087" t="str">
            <v>https://www.umassmed.edu/globalassets/graduate-school-of-biomedical-sciences/images/faculty/pbert.jpg</v>
          </cell>
          <cell r="E3087" t="str">
            <v>https://www.umassmed.edu/globalassets/behavioral-medicine/images/staff-photoshead-shots/olendzki-photo.jpg</v>
          </cell>
          <cell r="F3087" t="str">
            <v>https://www.umassmed.edu/globalassets/umass-worcester-prevention-research-center/images/rosal-2017.png</v>
          </cell>
        </row>
        <row r="3088">
          <cell r="A3088" t="str">
            <v>Peck, Robert NWeill Medical Coll Of Cornell Univ</v>
          </cell>
        </row>
        <row r="3089">
          <cell r="A3089" t="str">
            <v>Pehar, Mariana Medical University Of South Carolina</v>
          </cell>
          <cell r="B3089" t="str">
            <v>https://medicine.musc.edu/-/sm/medicine/departments/pharmacology/i/townsend.ashx?la=en&amp;hash=32E262EF49C90E6DF1E2CAE49C3E8466D2B06D4F</v>
          </cell>
          <cell r="C3089" t="str">
            <v>https://www.researchgate.net/publication/264163583/figure/fig1/AS:214049955553295@1428044894562/A-Catalase-activity-in-different-regions-of-the-central-nervous-system-and-gastrocnemius_Q320.jpg</v>
          </cell>
          <cell r="D3089" t="str">
            <v>https://www.researchgate.net/profile/Laura_Martinez-Palma/publication/38090352/figure/fig5/AS:394190388252674@1470993720138/Effects-of-Pb-astrocyte-exposure-on-motor-neuron-survival-A-Lead-toxicity-in-motor_Q320.jpg</v>
          </cell>
          <cell r="E3089" t="str">
            <v>https://medicine.musc.edu/-/sm/medicine/departments/pharmacology/i/mariana-pehar.ashx?h=198.805&amp;w=157.098&amp;la=en&amp;hash=9DC45BAB67693467604F3BA95C2EC38279FADC8A</v>
          </cell>
          <cell r="F3089" t="str">
            <v>https://medicine.musc.edu/-/sm/medicine/departments/pharmacology/i/angel-peggy.ashx?h=203&amp;w=145&amp;la=en&amp;hash=291B53C2B2C32DFD422CF3E7D80666F554778C06</v>
          </cell>
        </row>
        <row r="3090">
          <cell r="A3090" t="str">
            <v>Pei, Liming Children's Hosp Of Philadelphia</v>
          </cell>
          <cell r="B3090" t="str">
            <v>https://www.med.upenn.edu/apps/my/images/faculty_pics/pei6749.jpg</v>
          </cell>
          <cell r="C3090" t="str">
            <v>https://cmem.research.chop.edu/images/sampledata/fruitshop/CHOP_CMEM_HORIZ.png</v>
          </cell>
          <cell r="D3090" t="str">
            <v>http://pathology.med.upenn.edu/sites/default/files/styles/medium/public/liming_pei.jpg?itok=BwwuVIee</v>
          </cell>
          <cell r="E3090" t="str">
            <v>https://sites.google.com/site/limingpeilabchop/_/rsrc/1460470596998/people/Jian%20Liu.jpg</v>
          </cell>
          <cell r="F3090" t="str">
            <v>https://sites.google.com/site/limingpeilabchop/_/rsrc/1480542266905/people/JuanJuan21.jpg?height=215&amp;width=141</v>
          </cell>
        </row>
        <row r="3091">
          <cell r="A3091" t="str">
            <v>Pellizzoni, Livio Columbia University Health Sciences</v>
          </cell>
          <cell r="B3091" t="str">
            <v>http://headshots.columbiaprofiles.org/lpellizzoni.jpg</v>
          </cell>
          <cell r="C3091" t="str">
            <v>https://mcdb.osu.edu/sites/mcdb.osu.edu/files/styles/250_square_thumbnail/public/events-images/liviopellizzoni_0.jpg?itok=AknsjA0v</v>
          </cell>
          <cell r="D3091" t="str">
            <v>https://www.researchgate.net/publication/334149221/figure/fig3/AS:775917731319812@1562004611693/SMN-homologs-induce-healthy-weight-gain-in-SMND7-animals-a-Weight-gain-curves-in-grams_Q320.jpg</v>
          </cell>
          <cell r="E3091" t="str">
            <v>https://www.researchgate.net/publication/334149221/figure/fig5/AS:775917735522304@1562004612105/Neuromuscular-junction-pathology-in-SMN7-mice-after-delivery-of-SMN-homologs-a_Q320.jpg</v>
          </cell>
          <cell r="F3091" t="str">
            <v>https://media.springernature.com/full/springer-static/image/art%3A10.1038%2Fs41598-019-45822-8/MediaObjects/41598_2019_45822_Fig1_HTML.png</v>
          </cell>
        </row>
        <row r="3092">
          <cell r="A3092" t="str">
            <v>Pena, Jose L Albert Einstein College Of Medicine</v>
          </cell>
          <cell r="B3092" t="str">
            <v>http://www.einstein.yu.edu/images/faculty/profiles/10149-jose-pena.jpg</v>
          </cell>
          <cell r="C3092" t="str">
            <v>https://www.pewtrusts.org/-/media/post-launch-images/2018/11/jose_l_pena.jpg?h=284&amp;w=284&amp;la=en&amp;hash=A39D8DB98AE8BB5B4571B7F0CB933919D4BE5697</v>
          </cell>
          <cell r="D3092" t="str">
            <v>http://www.einstein.yu.edu/images/dynamichomeimages/fullstoryimages/beckert-with-mentor-pena.jpg</v>
          </cell>
          <cell r="E3092" t="str">
            <v>http://www.einstein.yu.edu/images/dynamichomeimages/features/features-gallery/20-years-celebrating-scientists-legacy/02.jpg</v>
          </cell>
          <cell r="F3092" t="str">
            <v>http://www.einstein.yu.edu/uploadedImages/labs/Jose_Pena_lab/People/KS.jpg</v>
          </cell>
        </row>
        <row r="3093">
          <cell r="A3093" t="str">
            <v>Pendyala, Gurudutt N University Of Nebraska Medical Center</v>
          </cell>
          <cell r="B3093" t="str">
            <v>https://www.unmc.edu/anesthesia/people/faculty/bios/Pendyala_Gurudutt-WEB-LANDSCAPE.jpg</v>
          </cell>
          <cell r="C3093" t="str">
            <v>https://i1.rgstatic.net/ii/profile.image/272250490322958-1441920983322_Q512/Gurudutt_Pendyala.jpg</v>
          </cell>
          <cell r="D3093" t="str">
            <v>https://www.unmc.edu/anesthesia/research/images/Chand_Subhash-WEB-SQUARE.jpg</v>
          </cell>
          <cell r="E3093" t="str">
            <v>https://www.unmc.edu/anesthesia/research/images/Kuracha_Murali-WEB-SQUARE2.jpg</v>
          </cell>
          <cell r="F3093" t="str">
            <v>https://www.unmc.edu/igpbs/faculty/images/Pendyala.jpg</v>
          </cell>
        </row>
        <row r="3094">
          <cell r="A3094" t="str">
            <v>Peng, Guang University Of Tx Md Anderson Can Ctr</v>
          </cell>
          <cell r="B3094" t="str">
            <v>https://faculty.mdanderson.org/content/dam/mdanderson/images/fis/xboyi_gan.jpg.resize.jpg.pagespeed.ic.LKKS_6qM4t.jpg</v>
          </cell>
          <cell r="C3094" t="str">
            <v>https://faculty.mdanderson.org/content/dam/mdanderson/images/fis/junjie_chen.jpg.resize.jpg</v>
          </cell>
          <cell r="D3094" t="str">
            <v>https://faculty.mdanderson.org/content/dam/mdanderson/images/fis/xjeffrey_gershenwald.jpg.resize.jpg.pagespeed.ic.WGs4x6vwcv.jpg</v>
          </cell>
          <cell r="E3094" t="str">
            <v>https://faculty.mdanderson.org/content/dam/mdanderson/images/fis/sanjay_shete.jpg.resize.jpg</v>
          </cell>
          <cell r="F3094" t="str">
            <v>https://faculty.mdanderson.org/content/dam/mdanderson/images/fis/andrew_futreal.jpg.resize.jpg</v>
          </cell>
        </row>
        <row r="3095">
          <cell r="A3095" t="str">
            <v>Peng, Junmin St. Jude Children's Research Hospital</v>
          </cell>
          <cell r="B3095" t="str">
            <v>https://www.stjude.org/directory/p/junmin-peng/_jcr_content/image.img.800.high.jpg/1536680992879.jpg</v>
          </cell>
          <cell r="C3095" t="str">
            <v>https://www.stjude.org/media-resources/news-releases/2016-medicine-science-news/enzyme-pair-play-crucial-role-in-maintaining-balance-of-cellular-processes/_jcr_content/image.img.800.high.jpg/1566249514078.jpg</v>
          </cell>
          <cell r="D3095" t="str">
            <v>https://www.stjuderesearch.org/site/images/yu/labphoto-janis.jpg</v>
          </cell>
          <cell r="E3095" t="str">
            <v>http://www.hupo2016.org/images/Keynote-30.jpg</v>
          </cell>
          <cell r="F3095" t="str">
            <v>https://scienmag.com/wp-content/uploads/2018/08/178829_web.jpg</v>
          </cell>
        </row>
        <row r="3096">
          <cell r="A3096" t="str">
            <v>Penney, Kathryn L Brigham And Women's Hospital</v>
          </cell>
          <cell r="B3096" t="str">
            <v>http://www.dfhcc.harvard.edu/typo3temp/_processed_/csm_986_1562444264_7cb8b36b40.jpg</v>
          </cell>
          <cell r="C3096" t="str">
            <v>https://staffprofiles.cancer.gov/od/assets/dccps/images/photo/penney_kathryn_894880285.jpg</v>
          </cell>
          <cell r="D3096" t="str">
            <v>http://www.dfhcc.harvard.edu/uploads/tx_hcc/1008_1562444284.png</v>
          </cell>
          <cell r="E3096" t="str">
            <v>https://i1.rgstatic.net/ii/profile.image/272272569139221-1441926248005_Q512/Kathryn_Wilson2.jpg</v>
          </cell>
          <cell r="F3096" t="str">
            <v>http://www.dfhcc.harvard.edu/typo3temp/_processed_/csm_306_1562443501_1ff7e28808.jpg</v>
          </cell>
        </row>
        <row r="3097">
          <cell r="A3097" t="str">
            <v>Perelman, Lev TBeth Israel Deaconess Medical Center</v>
          </cell>
          <cell r="B3097" t="str">
            <v>http://static.scholar.harvard.edu/files/styles/os_files_xxlarge/public/perelman/files/cabip_smallhighrest.png?m=1546474022&amp;itok=QS-uf7WR</v>
          </cell>
          <cell r="C3097" t="str">
            <v>https://static.scholar.harvard.edu/files/styles/square_thumbnail/public/perelman/files/ltp_01.png?m=1494316292&amp;itok=T0KI2HC-</v>
          </cell>
          <cell r="D3097" t="str">
            <v>http://static.scholar.harvard.edu/files/styles/os_files_xxlarge/public/perelman/files/slides_03.png?m=1500193096&amp;itok=pHhKZxZb</v>
          </cell>
          <cell r="E3097" t="str">
            <v>https://www.hms.harvard.edu/dms/bbs/fac/images/large/Perelman_Lev.jpg</v>
          </cell>
          <cell r="F3097" t="str">
            <v>http://static.scholar.harvard.edu/files/styles/os_files_xxlarge/public/perelman/files/6slides.png?m=1544872616&amp;itok=m7ZfJ2Cm</v>
          </cell>
        </row>
        <row r="3098">
          <cell r="A3098" t="str">
            <v>Perez, Claudio FBrigham And Women's Hospital</v>
          </cell>
          <cell r="B3098" t="str">
            <v>http://researchfaculty.brighamandwomens.org/ProfilePhotos/Prof749.JPG</v>
          </cell>
          <cell r="C3098" t="str">
            <v>https://i1.rgstatic.net/ii/profile.image/272807699415044-1442053832965_Q512/Claudio_Perez5.jpg</v>
          </cell>
          <cell r="D3098" t="str">
            <v>https://www.brighamandwomens.org/assets/BWH/anesthesiology-and-pain-medicine/images/tayisha-examond-150x200.jpg</v>
          </cell>
          <cell r="E3098" t="str">
            <v>https://www.brighamandwomens.org/assets/BWH/anesthesiology-and-pain-medicine/images/dora-bodnar-150x200.jpg</v>
          </cell>
          <cell r="F3098" t="str">
            <v>http://anesthesia.bwh.harvard.edu/wp-content/uploads/2019/08/Sergey-Karamnov-MD_SQ-300x300.jpg</v>
          </cell>
        </row>
        <row r="3099">
          <cell r="A3099" t="str">
            <v>Perez, Monica A University Of Miami School Of Medicine</v>
          </cell>
          <cell r="B3099" t="str">
            <v>https://physician-news.umiamihealth.org/wp-content/uploads/sites/4/2018/01/Monica-Perez.jpg</v>
          </cell>
          <cell r="C3099" t="str">
            <v>http://www.themiamiproject.org/wp-content/uploads/2015/07/Monica-Perez-231x300.jpg</v>
          </cell>
          <cell r="D3099" t="str">
            <v>https://www.sralab.org/sites/default/files/styles/header_1280x410_/public/2019-05/monica-perez-banner_1.jpg?h=c24c087f&amp;itok=7oxit1ui</v>
          </cell>
          <cell r="E3099" t="str">
            <v>https://physician-news.umiamihealth.org/wp-content/uploads/sites/4/2018/04/Perez-Monica.jpg</v>
          </cell>
          <cell r="F3099" t="str">
            <v>http://www.miamiostomyaftercare.org/atimo_s/photos/2018/08/1533750547404/1533750547404_08134921.jpg</v>
          </cell>
        </row>
        <row r="3100">
          <cell r="A3100" t="str">
            <v>Perez-Pinzon, Miguel AUniversity Of Miami School Of Medicine</v>
          </cell>
          <cell r="B3100" t="str">
            <v>http://mbi-umiami.org/wp-content/uploads/2015/06/perez-195x260.jpg</v>
          </cell>
          <cell r="C3100" t="str">
            <v>https://s3.amazonaws.com/cms.ipressroom.com/67/files/20180/5a6cbd812cfac204bc37ff87_Miguel+Perez-Pinzon+Ph.D./Miguel+Perez-Pinzon+Ph.D._39c232af-3a50-4c32-b860-c423e690d701-prv.jpg</v>
          </cell>
          <cell r="D3100" t="str">
            <v>http://neurology.med.miami.edu/images/Dileep_Yavagal,_MD,_FSVIN.jpg</v>
          </cell>
          <cell r="E3100" t="str">
            <v>http://neurology.med.miami.edu/documents/Barry_Baumel-.jpg</v>
          </cell>
          <cell r="F3100" t="str">
            <v>https://s3.amazonaws.com/cms.ipressroom.com/67/files/20190/5c50bc542cfac2438f19630c_Perez-Pinzon+on+ISC+19+LB+7+perspective/Perez-Pinzon+on+ISC+19+LB+7+perspective_thmb.jpg</v>
          </cell>
        </row>
        <row r="3101">
          <cell r="A3101" t="str">
            <v>Perissi, Valentina Boston University Medical Campus</v>
          </cell>
          <cell r="B3101" t="str">
            <v>http://www.bumc.bu.edu/biochemistry/files/2012/04/VPerissi.jpg</v>
          </cell>
          <cell r="C3101" t="str">
            <v>https://www.bumc.bu.edu/biochemistry/files/2017/01/VP2017-150x150.png</v>
          </cell>
          <cell r="D3101" t="str">
            <v>https://0.academia-photos.com/287730/70882/173668/s200_valentina.perissi.jpeg</v>
          </cell>
          <cell r="E3101" t="str">
            <v>http://sites.bu.edu/perissilab/files/2019/03/IMG_3110-e1554009854138.jpg</v>
          </cell>
          <cell r="F3101" t="str">
            <v>https://www.bu.edu/files/2012/09/h_12-5640-PERISSI-053.jpg</v>
          </cell>
        </row>
        <row r="3102">
          <cell r="A3102" t="str">
            <v>Perkins, Douglas JayUniversity Of New Mexico Health Scis Ctr</v>
          </cell>
          <cell r="B3102" t="str">
            <v>https://medicine.unm.edu/programs-and-centers/globalhealth/common/images/faces/perkins-dj-2.jpg</v>
          </cell>
          <cell r="C3102" t="str">
            <v>https://vivo.health.unm.edu/file/n4780/thumbnail_Perkins-DJ2.jpg</v>
          </cell>
          <cell r="D3102" t="str">
            <v>https://medicine.unm.edu/common/images/faces/sheldon-mark-w.jpg</v>
          </cell>
          <cell r="E3102" t="str">
            <v>https://cdn2.sph.harvard.edu/wp-content/uploads/sites/95/2018/09/Fogart-2018-2019-1024x768.jpg</v>
          </cell>
          <cell r="F3102" t="str">
            <v>https://vivo.health.unm.edu/file/n43241/GP+Vivo.jpg</v>
          </cell>
        </row>
        <row r="3103">
          <cell r="A3103" t="str">
            <v>Perl, Andras Upstate Medical University</v>
          </cell>
          <cell r="B3103" t="str">
            <v>http://www.upstate.edu/scripts/faculty/photos/perla.jpg</v>
          </cell>
          <cell r="C3103" t="str">
            <v>https://i1.rgstatic.net/ii/profile.image/273617632100352-1442246935136_Q512/Andras_Perl.jpg</v>
          </cell>
          <cell r="D3103" t="str">
            <v>http://blogs.upstate.edu/healthlinkonair/files/2017/08/perl-300x200.jpg</v>
          </cell>
          <cell r="E3103" t="str">
            <v>http://www.cnyhealth.com/wordpress/wp-content/uploads/2018/04/MYD-Perl-Andras.png</v>
          </cell>
          <cell r="F3103" t="str">
            <v>http://www.upstate.edu/rheumatology/images/perlconvocation.jpg</v>
          </cell>
        </row>
        <row r="3104">
          <cell r="A3104" t="str">
            <v>Perl, Anne-Karina TheresiaCincinnati Childrens Hosp Med Ctr</v>
          </cell>
          <cell r="B3104" t="str">
            <v>https://www.cincinnatichildrens.org/-/media/cincinnati%20childrens/global%20shared/biographies/p/perl-anne-karina.jpg?mw=220&amp;hash=3494A149BD17325EA78B7F09F98FAEB525B357BC</v>
          </cell>
          <cell r="C3104" t="str">
            <v>https://www.cincinnatichildrens.org/-/media/cincinnati%20childrens/home/education/research/respiratory-research-fellowship/current/20180628_bennett_lydia_smurff_ml-7713.jpg</v>
          </cell>
          <cell r="D3104" t="str">
            <v>https://www.cincinnatichildrens.org/-/media/cincinnati%20childrens/home/education/research/respiratory-research-fellowship/current/20180628_chinchilla_sofia_smurff_ml-7731.jpg</v>
          </cell>
          <cell r="E3104" t="str">
            <v>https://www.cincinnatichildrens.org/-/media/cincinnati%20childrens/global%20shared/biographies/p/parikh-nehal.jpg?mw=150&amp;hash=D90A9021F1A199E706EC315D3E2BEE002BE47785</v>
          </cell>
          <cell r="F3104" t="str">
            <v>https://www.cincinnatichildrens.org/-/media/cincinnati%20childrens/home/education/research/respiratory-research-fellowship/past/current-students-krueger-sara.jpg</v>
          </cell>
        </row>
        <row r="3105">
          <cell r="A3105" t="str">
            <v>Pernis, Alessandra BHospital For Special Surgery</v>
          </cell>
          <cell r="B3105" t="str">
            <v>https://www.hss.edu/images/banners/HSS-building-exterior_HSS-Logo.jpg</v>
          </cell>
          <cell r="C3105" t="str">
            <v>https://www.hss.edu/images/profiles/alessandra-pernis-headshot.jpg</v>
          </cell>
          <cell r="D3105" t="str">
            <v>https://image.isu.pub/180302200834-dda53f6cb61aea408b1227eeb90be9d2/jpg/page_1.jpg</v>
          </cell>
          <cell r="E3105" t="str">
            <v>https://www.hss.edu/images/corporate/HSS-Presentation-Guide-2019-1.png</v>
          </cell>
          <cell r="F3105" t="str">
            <v>https://image.isu.pub/140626155322-f449680af2d41197b9ac96b74fc07a45/jpg/page_1_thumb_large.jpg</v>
          </cell>
        </row>
        <row r="3106">
          <cell r="A3106" t="str">
            <v>Perrella, Mark ABrigham And Women's Hospital</v>
          </cell>
          <cell r="B3106" t="str">
            <v>https://researchfaculty.brighamandwomens.org/ProfilePhotos/3892.jpg</v>
          </cell>
          <cell r="C3106" t="str">
            <v>http://researchfaculty.brighamandwomens.org/ProfilePhotos/1426.jpg</v>
          </cell>
          <cell r="D3106" t="str">
            <v>http://www.the-asci.org/static/asci_photos/500522.gif</v>
          </cell>
          <cell r="E3106" t="str">
            <v>https://cdn.kyruus.com/pm-dev/assets/provider-avatar-male-rectangle.png</v>
          </cell>
          <cell r="F3106" t="str">
            <v>https://doximity-res.cloudinary.com/image/upload/t_public_profile_photo_320x320/profile-placeholder-registered-3.jpg</v>
          </cell>
        </row>
        <row r="3107">
          <cell r="A3107" t="str">
            <v>Perrien, Daniel S.Vanderbilt University Medical Center</v>
          </cell>
          <cell r="B3107" t="str">
            <v>https://www.vumc.org/vcbb/sites/default/files/people/Perrien%2C%20Dan_0.jpg</v>
          </cell>
          <cell r="C3107" t="str">
            <v>https://www.vumc.org/vcbb/sites/default/files/styles/barista_slideshow/public/slideshows/Aug%204%202017%2010_28%20AM_2017-08-04_13-26-26%20%28002%29_0.JPG?itok=hybsMG0-</v>
          </cell>
          <cell r="D3107" t="str">
            <v>https://i1.rgstatic.net/ii/profile.image/272553579118620-1441993245833_Q512/Daniel_Perrien.jpg</v>
          </cell>
          <cell r="E3107" t="str">
            <v>https://medsites.mc.vanderbilt.edu/files/styles/barista_slideshow_2x/public/slideshows/FOP%20group%20v2-455x283.jpg?itok=cZrWgCOI</v>
          </cell>
          <cell r="F3107" t="str">
            <v>https://i1.rgstatic.net/ii/profile.image/272337283055650-1441941676771_Q512/William_Obremskey.jpg</v>
          </cell>
        </row>
        <row r="3108">
          <cell r="A3108" t="str">
            <v>Perrimon, Norbert  Harvard Medical School</v>
          </cell>
          <cell r="B3108" t="str">
            <v>https://perrimon.med.harvard.edu/files/perrimonlab/files/norbert_perrimon.jpg?m=1467836586</v>
          </cell>
          <cell r="C3108" t="str">
            <v>http://www.dfhcc.harvard.edu/typo3temp/_processed_/csm_683_1562443896_bd831532c6.png</v>
          </cell>
          <cell r="D3108" t="str">
            <v>https://www.hhmi.org/sites/default/files/styles/epsa_250_250/public/Our%20Scientists/Investigators/Norbert-Perrimo-300x300.jpg</v>
          </cell>
          <cell r="E3108" t="str">
            <v>https://i.ytimg.com/vi/YUBBjsmh3YQ/maxresdefault.jpg</v>
          </cell>
          <cell r="F3108" t="str">
            <v>http://english.ibp.cas.cn/ns/es/201805/W020180504519580002467.jpg</v>
          </cell>
        </row>
        <row r="3109">
          <cell r="A3109" t="str">
            <v>Perrino, Fred WWake Forest University Health Sciences</v>
          </cell>
          <cell r="B3109" t="str">
            <v>https://www.wakehealth.edu/-/media/WakeForest/Global/System/Person-Images/f/Fred-W-Perrino.jpg</v>
          </cell>
          <cell r="C3109" t="str">
            <v>https://school.wakehealth.edu/-/media/WakeForest/Global/System/Person-Images/n/Nicholette-Danielle-Allred.jpg</v>
          </cell>
          <cell r="D3109" t="str">
            <v>https://school.wakehealth.edu/-/media/WakeForest/Global/System/Person-Images/t/Thomas-Hollis.jpg</v>
          </cell>
          <cell r="E3109" t="str">
            <v>https://school.wakehealth.edu/-/media/WakeForest/Global/System/Person-Images/r/Reto-Herbert-Rudolf-Asmis.jpg</v>
          </cell>
          <cell r="F3109" t="str">
            <v>https://school.wakehealth.edu/-/media/WakeForest/Global/System/Person-Images/t/Timothy-David-Howard.jpg</v>
          </cell>
        </row>
        <row r="3110">
          <cell r="A3110" t="str">
            <v>Perry, Tamara TaylorArkansas Children's Hospital Res Inst</v>
          </cell>
          <cell r="B3110" t="str">
            <v>https://image.isu.pub/130312184147-cb052c42f13a4f89a2d06db64f10efcc/jpg/page_1.jpg</v>
          </cell>
          <cell r="C3110" t="str">
            <v>https://image.isu.pub/170524143252-9d4c927d94f91211fb4362e91d2bd5d4/jpg/page_1_thumb_large.jpg</v>
          </cell>
          <cell r="D3110" t="str">
            <v>http://docshare.tips/img/1784/best-docsaug-09_584c06c3b6d87fabad8b4da0.jpg</v>
          </cell>
          <cell r="E3110" t="str">
            <v>https://www.archildrens.org/media/DepartmentLandingPage/acnw_335x250.jpg</v>
          </cell>
          <cell r="F3110" t="str">
            <v>https://www.archildrens.org/about-us/_controls/media/DepartmentLandingPage/magnet-status-photo.jpg</v>
          </cell>
        </row>
        <row r="3111">
          <cell r="A3111" t="str">
            <v>Pessin, Jeffrey E. Albert Einstein College Of Medicine, Inc</v>
          </cell>
          <cell r="B3111" t="str">
            <v>http://www.einstein.yu.edu/images/faculty/profiles/10953-pessin.jpg</v>
          </cell>
          <cell r="C3111" t="str">
            <v>https://www.nexusbiopharma.com/images/leadership/Dr_Pessin.jpg</v>
          </cell>
          <cell r="D3111" t="str">
            <v>https://citybizlist.com/media/images/medium/1466488228_Jeffrey%20Pessin.jpg</v>
          </cell>
          <cell r="E3111" t="str">
            <v>http://www.einstein.yu.edu/images/faculty/profiles/15637-martin-penn.jpg</v>
          </cell>
          <cell r="F3111" t="str">
            <v>https://www.researchgate.net/profile/Yolanda_Otero/publication/287483212/figure/fig8/AS:594697131134976@1518798253657/Cardiac-gene-expression-of-Pdk4-A-and-Nos2-B-in-WT-and-GLUT4-overexpressing-GLUT4-Tg_Q320.jpg</v>
          </cell>
        </row>
        <row r="3112">
          <cell r="A3112" t="str">
            <v>Peters, Brian MUniversity Of Tennessee Health Sci Ctr</v>
          </cell>
          <cell r="B3112" t="str">
            <v>https://news.uthsc.edu/wp-content/uploads/2018/03/brian-peters-headshot-800x533-300x300.jpg</v>
          </cell>
          <cell r="C3112" t="str">
            <v>https://www.uthsc.edu/pharmacy/images/faculty-staff/kumar-santosh-1.jpg</v>
          </cell>
          <cell r="D3112" t="str">
            <v>https://www.uthsc.edu/pharmacy/images/faculty-staff/boucher-bradley-1-sm.jpg</v>
          </cell>
          <cell r="E3112" t="str">
            <v>https://www.uthsc.edu/pharmacy/images/faculty-staff/wheeler-james-1.jpg</v>
          </cell>
          <cell r="F3112" t="str">
            <v>https://www.uthsc.edu/pharmacy/images/faculty-staff/chisolm-burns-marie-1.jpg</v>
          </cell>
        </row>
        <row r="3113">
          <cell r="A3113" t="str">
            <v>Peters, Erica NBattelle Centers/Pub Hlth Res &amp; Evaluatn</v>
          </cell>
          <cell r="B3113" t="str">
            <v>x-raw-image:///5b0e1b30206a5b640889bcf8c2420363edf857578f09b6fa707bb0e52ecdd857</v>
          </cell>
          <cell r="C3113" t="str">
            <v>https://image.isu.pub/190325200516-e2461556782e27038f053694e071bd3c/jpg/page_1_thumb_large.jpg</v>
          </cell>
          <cell r="D3113" t="str">
            <v>https://images.springer.com/sgw/journals/medium/00038.jpg</v>
          </cell>
          <cell r="E3113" t="str">
            <v>x-raw-image:///6b9407291d0ad111a8f1e3ee55a53230cb1de6810a93ba0b8613e16f6daed409</v>
          </cell>
          <cell r="F3113" t="str">
            <v>https://image.isu.pub/150203151206-a63648b7dd76a10339db90e5bab9ef32/jpg/page_1_thumb_large.jpg</v>
          </cell>
        </row>
        <row r="3114">
          <cell r="A3114" t="str">
            <v>Peters, Jamie LMedical University Of South Carolina</v>
          </cell>
          <cell r="B3114" t="str">
            <v>http://www.ucdenver.edu/academics/colleges/medicalschool/departments/Anesthesiology/Research/labs/PublishingImages/JamiePeters.jpg</v>
          </cell>
          <cell r="C3114" t="str">
            <v>http://web.musc.edu/-/media/images/social/icons/enterprise.ashx</v>
          </cell>
          <cell r="D3114" t="str">
            <v>https://sc.edu/study/colleges_schools/moore/images/profile_images/peebles_jamie.jpg</v>
          </cell>
          <cell r="E3114" t="str">
            <v>https://www.petersjlab.com/x/cdn/?https://storage.googleapis.com/wzukusers/user-14527942/images/55b1637a034a4FEHoKob/Peters-faculty-pic-levels_600.jpg</v>
          </cell>
          <cell r="F3114" t="str">
            <v>https://www.chappellsmitharden.com/wp-content/uploads/2019/02/jamie-d-george.jpg</v>
          </cell>
        </row>
        <row r="3115">
          <cell r="A3115" t="str">
            <v>Peters, Junenette Boston University Medical Campus</v>
          </cell>
        </row>
        <row r="3116">
          <cell r="A3116" t="str">
            <v>Peterson, Daniel Alan Rosalind Franklin Univ Of Medicine &amp; Sci</v>
          </cell>
          <cell r="B3116" t="str">
            <v>https://s3.amazonaws.com/rfums-bigtree/files/modules/daniel-peterson.jpg</v>
          </cell>
          <cell r="C3116" t="str">
            <v>https://s3.amazonaws.com/rfums-bigtree/files/callouts/daniel-a-peterson-phd-director-of-the-center-for-s.jpg</v>
          </cell>
          <cell r="D3116" t="str">
            <v>https://s3.amazonaws.com/rfums-bigtree/files/resources/pic_thaqi-mentor.jpg</v>
          </cell>
          <cell r="E3116" t="str">
            <v>https://s3.amazonaws.com/rfums-bigtree/files/resources/pic_liang-xiaobo-shawn.jpg</v>
          </cell>
          <cell r="F3116" t="str">
            <v>https://s3.amazonaws.com/rfums-bigtree/files/resources/pic_reisenbigler-emily.jpg</v>
          </cell>
        </row>
        <row r="3117">
          <cell r="A3117" t="str">
            <v>Peterson, Josh F. Vanderbilt University Medical Center</v>
          </cell>
          <cell r="B3117" t="str">
            <v>https://search.vanderbilthealth.com/sites/default/files/drupalfiles/uploads/provider_images/Peterson-Joseph-Favrot-3018.jpg</v>
          </cell>
          <cell r="C3117" t="str">
            <v>https://search.vanderbilthealth.com/sites/default/files/drupalfiles/uploads/provider_images/Denny-Joshua-Charles-5274.jpg</v>
          </cell>
          <cell r="D3117" t="str">
            <v>https://cdn.hcinnovationgroup.com/files/base/ebm/hci/image/2014/01/960w/predict_vumc.jpg</v>
          </cell>
          <cell r="E3117" t="str">
            <v>https://search.vanderbilthealth.com/sites/default/files/drupalfiles/uploads/provider_images/Billings-Frederic-Tremaine-9994.jpg</v>
          </cell>
          <cell r="F3117" t="str">
            <v>https://medsites.mc.vanderbilt.edu/files/styles/barista_slideshow_2x/public/slideshows/Dr-Roden_5-cr_2016.jpg?itok=BISAe7ow</v>
          </cell>
        </row>
        <row r="3118">
          <cell r="A3118" t="str">
            <v>Peterson, Todd EVanderbilt University Medical Center</v>
          </cell>
          <cell r="B3118" t="str">
            <v>http://news.vumc.org/files/Todd-Peterson-PhD_resized.jpg</v>
          </cell>
          <cell r="C3118" t="str">
            <v>https://vuiis.vumc.org/images/people/faculty/PETERSONtodd1.JPG</v>
          </cell>
          <cell r="D3118" t="str">
            <v>https://cdn.vanderbilt.edu/vu-web/medschool-wpcontent/sites/48/2018/08/25035703/11248.jpg</v>
          </cell>
          <cell r="E3118" t="str">
            <v>https://cdn.vanderbilt.edu/vu-news/files/20190417211652/CT-scan-duo-AR_edited-1.jpg</v>
          </cell>
          <cell r="F3118" t="str">
            <v>http://news.vanderbilt.edu/files/Havens_Todd-AR0326.jpg</v>
          </cell>
        </row>
        <row r="3119">
          <cell r="A3119" t="str">
            <v>Petrukhin, Konstantin  Columbia University Health Sciences</v>
          </cell>
          <cell r="B3119" t="str">
            <v>http://headshots.columbiaprofiles.org/kpetrukhin.jpg</v>
          </cell>
          <cell r="C3119" t="str">
            <v>http://www.columbiaeye.org//sites/default/files/kpetrukhin.jpg</v>
          </cell>
          <cell r="D3119" t="str">
            <v>https://i1.rgstatic.net/ii/profile.image/277047575367683-1443064697342_Q512/Konstantin_Petrukhin.jpg</v>
          </cell>
          <cell r="E3119" t="str">
            <v>https://i1.rgstatic.net/publication/20718737_Primary_structure_of_the_beta-subunit_of_NaK-ATPase_from_the_swine_kidney_II_Reverse_transcription_cloning_of_mRNA_complete_nucleotide_sequence_corresponding_to_the_structural_region_of_the_gene/links/5cd9bde992851c4eab9d622a/preview.png</v>
          </cell>
          <cell r="F3119" t="str">
            <v>https://techventures.columbia.edu/files/tech/styles/event_image/public/konstantin_petrukhin.jpg?itok=URuqev2O</v>
          </cell>
        </row>
        <row r="3120">
          <cell r="A3120" t="str">
            <v>Pettit, April Vanderbilt University Medical Center</v>
          </cell>
          <cell r="B3120" t="str">
            <v>x-raw-image:///c9d0515d5b09307bfb4999e03875d7c13407213494f80675214007b06192df92</v>
          </cell>
          <cell r="C3120" t="str">
            <v>https://wag.mc.vanderbilt.edu/PhotoServices/api/image/pettitac/Professional/large/True</v>
          </cell>
          <cell r="D3120" t="str">
            <v>https://cdn.vanderbilt.edu/vu-news/files/20190417234119/petit.jpg</v>
          </cell>
          <cell r="E3120" t="str">
            <v>https://search.vanderbilthealth.com/sites/default/files/drupalfiles/uploads/provider_images/Demers-April-L-37409.jpg</v>
          </cell>
          <cell r="F3120" t="str">
            <v>https://cdn.vanderbilt.edu/vu-news/files/20190417221347/man-coughing.jpg</v>
          </cell>
        </row>
        <row r="3121">
          <cell r="A3121" t="str">
            <v>Pevnick, Joshua MCedars-Sinai Medical Center</v>
          </cell>
          <cell r="B3121" t="str">
            <v>https://bio.csmc.edu/5571/Joshua-M-Pevnick-profile.aspx</v>
          </cell>
          <cell r="C3121" t="str">
            <v>https://www.cedars-sinai.edu/Research/Research-Areas/CORE/Masters-Program/Images/drhlBrennan-M-Spiegel-MD.jpg</v>
          </cell>
          <cell r="D3121" t="str">
            <v>https://content.presspage.com/uploads/2110/1920_Pharmacist-480px.jpg?10000</v>
          </cell>
          <cell r="E3121" t="str">
            <v>https://www.cedars-sinai.org/content/dam/cedars-sinai/research-labs/members/p-t/sutterwala-fayyaz.jpg</v>
          </cell>
          <cell r="F3121" t="str">
            <v>https://www.cedars-sinai.org/content/dam/cedars-sinai/doctor-bios/doctors/images/r/richard-v-riggs-cropped.jpg</v>
          </cell>
        </row>
        <row r="3122">
          <cell r="A3122" t="str">
            <v>Pezaris, John S.Massachusetts General Hospital</v>
          </cell>
          <cell r="B3122" t="str">
            <v>https://www.massgeneral.org/neurosurgery/assets/images/200-interiorpage_visuallab.jpg</v>
          </cell>
          <cell r="C3122" t="str">
            <v>https://loop.frontiersin.org/images/profile/47282/203</v>
          </cell>
          <cell r="D3122" t="str">
            <v>https://i.ytimg.com/vi/29aKusFQ83A/maxresdefault.jpg</v>
          </cell>
          <cell r="E3122" t="str">
            <v>https://giving.massgeneral.org/assets/restoring-sight-to-the-blind-pezaris.jpg</v>
          </cell>
          <cell r="F3122" t="str">
            <v>https://i.ytimg.com/vi/nmbmQ-WD1U8/hqdefault.jpg</v>
          </cell>
        </row>
        <row r="3123">
          <cell r="A3123" t="str">
            <v>Pezza, Roberto JoseOklahoma Medical Research Foundation</v>
          </cell>
          <cell r="B3123" t="str">
            <v>https://omrf.org/wp-content/uploads/2017/02/pezza.jpg</v>
          </cell>
          <cell r="C3123" t="str">
            <v>https://omrf.org/wp-content/uploads/2018/08/CC-7047.jpg</v>
          </cell>
          <cell r="D3123" t="str">
            <v>https://omrf.org/wp-content/uploads/2017/06/CC-8430.jpg</v>
          </cell>
          <cell r="E3123" t="str">
            <v>https://omrf.org/wp-content/uploads/2018/06/CC-6394.jpg</v>
          </cell>
          <cell r="F3123" t="str">
            <v>https://cdn2.newsok.biz/cache/r960-902e3201fd1125cb0419bbade057f2f0.jpg</v>
          </cell>
        </row>
        <row r="3124">
          <cell r="A3124" t="str">
            <v>Pfeiffer, Brad EUt Southwestern Medical Center</v>
          </cell>
          <cell r="B3124" t="str">
            <v>https://www.utsouthwestern.edu/labs/pfeiffer/assets/pfeiffer-brad.jpg</v>
          </cell>
          <cell r="C3124" t="str">
            <v>https://www.utsouthwestern.edu/newsroom/articles/year-2018/assets/pfeiffer-brad.jpg</v>
          </cell>
          <cell r="D3124" t="str">
            <v>https://www.utsouthwestern.edu/edumedia/eduimages/departments_centers/neuroscience/pfeiffer-brad.jpg</v>
          </cell>
          <cell r="E3124" t="str">
            <v>https://www.utsouthwestern.edu/labs/pfeiffer/assets/Jennifer%20Smith%20very%20small.png</v>
          </cell>
          <cell r="F3124" t="str">
            <v>https://www.utsouthwestern.edu/labs/asset/a0f326d6-a51b-4890-828d-015b8ee322bf/hippocampal-recordings.jpg</v>
          </cell>
        </row>
        <row r="3125">
          <cell r="A3125" t="str">
            <v>Philips, Mark ReidNew York University School Of Medicine</v>
          </cell>
          <cell r="B3125" t="str">
            <v>x-raw-image:///905e997e9c885e37c2cf316760c679bd5ca421769884e30d9911ed5236a0f7cb</v>
          </cell>
          <cell r="C3125" t="str">
            <v>https://farm6.static.flickr.com/5299/5525020460_0577dfb76a.jpg</v>
          </cell>
          <cell r="D3125" t="str">
            <v>https://i.dailymail.co.uk/1s/2018/12/06/08/7079374-6466433-Honest_Susanna_Reid_admitted_she_doesn_t_believe_in_walking_down-a-28_1544086419930.jpg</v>
          </cell>
          <cell r="E3125" t="str">
            <v>x-raw-image:///4952b8db21bf3940b8efef2aa112ee26b5044bb084d7dd1ae1907d4259974587</v>
          </cell>
          <cell r="F3125" t="str">
            <v>https://cbsnews2.cbsistatic.com/hub/i/r/2019/03/13/7d1c0edb-ce15-4528-a0c7-606fca2841d9/thumbnail/620x350/396a5d3d8b6bbba37255ad28b5eddd16/0312-en-collegeadmission-reid-new-1802762-640x360.jpg</v>
          </cell>
        </row>
        <row r="3126">
          <cell r="A3126" t="str">
            <v>Phillips, Kevin JohnBaylor College Of Medicine</v>
          </cell>
          <cell r="B3126" t="str">
            <v>https://signature.bcm.edu/images/uploaded/full/1447352737815.jpeg</v>
          </cell>
          <cell r="C3126" t="str">
            <v>https://huskers.com/images/2017/8/24/CPWGZTXNJIBMYCV.20170824210313.jpg?width=1416&amp;height=797&amp;mode=crop&amp;quality=80&amp;format=jpg</v>
          </cell>
          <cell r="D3126" t="str">
            <v>https://image.isu.pub/101013164550-72519397c9e5495fa3a52dbf8724ea1f/jpg/page_1.jpg</v>
          </cell>
          <cell r="E3126" t="str">
            <v>x-raw-image:///06503e9b392c454be1da23033f9714da6e659d12d6f1f5f33c70687ca4b7f709</v>
          </cell>
          <cell r="F3126" t="str">
            <v>https://huskers.com/images/2017/8/24/TZTHVRAHWCMWJWS.20170824214732.jpg?width=1416&amp;height=797&amp;mode=crop&amp;quality=80&amp;format=jpg</v>
          </cell>
        </row>
        <row r="3127">
          <cell r="A3127" t="str">
            <v>Phipatanakul, Wanda Boston Children's Hospital</v>
          </cell>
          <cell r="B3127" t="str">
            <v>https://19g6dy4by8jx1b5cx74fh0f2-wpengine.netdna-ssl.com/wp-content/uploads/2016/08/Phipatanakul-009-copy-200x300.jpg</v>
          </cell>
          <cell r="C3127" t="str">
            <v>https://i1.rgstatic.net/ii/profile.image/578180492402688-1514860379597_Q512/Wanda_Phipatanakul.jpg</v>
          </cell>
          <cell r="D3127" t="str">
            <v>https://resident360files.nejm.org/image/upload/s--cqxIS_By--/c_thumb,f_auto,g_face,h_200,q_jpegmini,w_200/v1468078373/user_avatars/44293.jpg</v>
          </cell>
          <cell r="E3127" t="str">
            <v>https://hcplive.s3.amazonaws.com/v1_media/_image/wanda-phipatanakul.png</v>
          </cell>
          <cell r="F3127" t="str">
            <v>https://i.ytimg.com/vi/PFXjS8MgDhk/hqdefault.jpg</v>
          </cell>
        </row>
        <row r="3128">
          <cell r="A3128" t="str">
            <v>Piao, Xianhua Boston Children's Hospital</v>
          </cell>
          <cell r="B3128" t="str">
            <v>http://www.dfhcc.harvard.edu/typo3temp/_processed_/csm_879_1562444138_2a92bfe4b3.jpg</v>
          </cell>
          <cell r="C3128" t="str">
            <v>http://www.childrenshospital.org/-/media/Directory/Physicians/O-P/Piao-Xianhua.ashx?h=170&amp;w=132&amp;la=en&amp;hash=0F2CB92C73EEE055D138E3C2421EA12FC0F2F34C</v>
          </cell>
          <cell r="D3128" t="str">
            <v>http://www.piaolab.org/images/people/header.JPG</v>
          </cell>
          <cell r="E3128" t="str">
            <v>http://www.piaolab.org/images/people/xianhua.jpg</v>
          </cell>
          <cell r="F3128" t="str">
            <v>https://s.sharecare.com/img/profile/d/a/4/da4e5ab7-58f0-4dfd-85fb-8a1bc50d4904_200_200_95.JPG</v>
          </cell>
        </row>
        <row r="3129">
          <cell r="A3129" t="str">
            <v>Pickel, Virginia MWeill Medical Coll Of Cornell Univ</v>
          </cell>
          <cell r="B3129" t="str">
            <v>https://brainandmind.weill.cornell.edu/sites/default/files/neuroplasticitypickellab.jpg</v>
          </cell>
          <cell r="C3129" t="str">
            <v>https://directory.weill.cornell.edu/api/v1/person/profile/vpickel.png?returnGenericOn404=true</v>
          </cell>
          <cell r="D3129" t="str">
            <v>https://brainandmind.weill.cornell.edu/sites/default/files/pickel-web-page.jpg</v>
          </cell>
          <cell r="E3129" t="str">
            <v>https://brainandmind.weill.cornell.edu/sites/default/files/yuko-hara-former-phd-student.jpg</v>
          </cell>
          <cell r="F3129" t="str">
            <v>https://brainandmind.weill.cornell.edu/sites/default/files/neuroplasticitymilnerlab_0.jpg</v>
          </cell>
        </row>
        <row r="3130">
          <cell r="A3130" t="str">
            <v>Pickering, Carolyn E ZiminskiUniversity Of Texas Hlth Science Center</v>
          </cell>
          <cell r="B3130" t="str">
            <v>https://www.uthscsa.edu/sites/default/files/styles/provider_profile/public/profiles/carolyn_pickering.jpg?itok=Ur4RUZ9g</v>
          </cell>
          <cell r="C3130" t="str">
            <v>https://i1.rgstatic.net/ii/profile.image/272700870492161-1442028362179_Q512/Carolyn_Pickering.jpg</v>
          </cell>
          <cell r="D3130" t="str">
            <v>https://eldermistreatment.usc.edu/wp-content/uploads/2016/04/team_pickering_carolyn.jpg</v>
          </cell>
          <cell r="E3130" t="str">
            <v>https://msutoday.msu.edu/_/img/assets/2015/carolyn-ziminski-pickering_tsdlg.jpg</v>
          </cell>
          <cell r="F3130" t="str">
            <v>https://i1.rgstatic.net/publication/258271145_Elder_Abuse_and_Neglect_Investigation_in_California_Long_Term_Care_Facilities_The_Long-Term_Care_Ombudsman_Program/links/0deec527a709269759000000/preview.png</v>
          </cell>
        </row>
        <row r="3131">
          <cell r="A3131" t="str">
            <v>Pilch, Daniel SRbhs-Robert Wood Johnson Medical School</v>
          </cell>
        </row>
        <row r="3132">
          <cell r="A3132" t="str">
            <v>Pilch, Paul FBoston University Medical Campus</v>
          </cell>
          <cell r="B3132" t="str">
            <v>https://www.bumc.bu.edu/biochemistry/files/2016/07/pilchsquare-300x300.png</v>
          </cell>
          <cell r="C3132" t="str">
            <v>http://www.bumc.bu.edu/evanscenteribr/files/2009/06/pilch.png</v>
          </cell>
          <cell r="D3132" t="str">
            <v>https://www.bumc.bu.edu/busm/files/2015/06/Paul-Pilch-120x150.jpg</v>
          </cell>
          <cell r="E3132" t="str">
            <v>https://www.bumc.bu.edu/busm/files/2016/08/COM-Pilch-Liu-e1471454004180.jpg</v>
          </cell>
          <cell r="F3132" t="str">
            <v>https://www.bumc.bu.edu/biochemistry/files/2019/05/Pilch.png</v>
          </cell>
        </row>
        <row r="3133">
          <cell r="A3133" t="str">
            <v>Piliponsky, Adrian M.Seattle Children's Hospital</v>
          </cell>
          <cell r="B3133" t="str">
            <v>https://scprofiles.azurewebsites.net/art/image/ef0c2c53-29c2-4813-8eb1-3d2d99983d83</v>
          </cell>
          <cell r="C3133" t="str">
            <v>https://www.seattlechildrens.org/globalassets/images/researchers-and-staff/piliponsky-adrian-lab-220x180.jpg</v>
          </cell>
          <cell r="D3133" t="str">
            <v>https://www.seattlechildrens.org/globalassets/images/researchers-and-staff/piliponsky-adrian-220x180.jpg</v>
          </cell>
          <cell r="E3133" t="str">
            <v>https://scienceinseattle.com/wp-content/uploads/sites/4/2019/02/Optimized-20150610_141.jpg</v>
          </cell>
          <cell r="F3133" t="str">
            <v>https://i1.rgstatic.net/ii/profile.image/272349186490378-1441944514312_Q512/Randolph_Otto.jpg</v>
          </cell>
        </row>
        <row r="3134">
          <cell r="A3134" t="str">
            <v>Pillai, Asha BUniversity Of Miami School Of Medicine</v>
          </cell>
          <cell r="B3134" t="str">
            <v>x-raw-image:///062ae345f6b3a3ea1bf3b1cdfd874d47ee61bc97b84402a486041cd7bdf754fa</v>
          </cell>
          <cell r="C3134" t="str">
            <v>https://physician-news.umiamihealth.org/wp-content/uploads/sites/4/2018/05/Asha-Pillai.jpg</v>
          </cell>
          <cell r="D3134" t="str">
            <v>https://physician-news.umiamihealth.org/wp-content/uploads/sites/4/2018/04/Pillai-award-2.jpg</v>
          </cell>
          <cell r="E3134" t="str">
            <v>https://physician-news.umiamihealth.org/wp-content/uploads/sites/4/2018/04/Pillai-award-300x171.jpg</v>
          </cell>
          <cell r="F3134" t="str">
            <v>https://doximity-res.cloudinary.com/image/upload/t_public_profile_photo_320x320/q4pznqsrr61hkhjbklmc.jpg</v>
          </cell>
        </row>
        <row r="3135">
          <cell r="A3135" t="str">
            <v>Pillai, Shiv SubramaniamMassachusetts General Hospital</v>
          </cell>
          <cell r="B3135" t="str">
            <v>https://4.bp.blogspot.com/-VKk7sSGS6_8/WksuSNNdt5I/AAAAAAAAn80/YJZWjL3oCB4H5uXQsgudLBBeOj7839ybgCLcBGAs/s1600/Expertise%2Bin%2BDisruptive%2BTechnologies%2Bare%2Bon%2Bdemand.jpg</v>
          </cell>
          <cell r="C3135" t="str">
            <v>https://manuspillaidotcom.files.wordpress.com/2018/04/manupillai-kgb-621x414livemint.jpg?w=278&amp;h=185</v>
          </cell>
          <cell r="D3135" t="str">
            <v>https://d1k5w7mbrh6vq5.cloudfront.net/images/cache/e0/6f/70/e06f704f05423b610484afdd3ca210bf.jpg</v>
          </cell>
          <cell r="E3135" t="str">
            <v>https://upload.wikimedia.org/wikipedia/en/thumb/4/4e/Pillaiyo_Pillai_poster.jpg/220px-Pillaiyo_Pillai_poster.jpg</v>
          </cell>
          <cell r="F3135" t="str">
            <v>https://d1k5w7mbrh6vq5.cloudfront.net/images/cache/da/a4/b1/daa4b17b36ed27ee236d282432ea266e.jpg</v>
          </cell>
        </row>
        <row r="3136">
          <cell r="A3136" t="str">
            <v>Pinkerton, Anthony Bruce Sanford Burnham Prebys Medical Discovery Institute</v>
          </cell>
          <cell r="B3136" t="str">
            <v>https://www.sbpdiscovery.org/sites/default/files/styles/person_profile/public/2016-09/Anthony-Pinkerton.jpg?itok=-PVOxw-9</v>
          </cell>
          <cell r="C3136" t="str">
            <v>https://www.sbpdiscovery.org/sites/default/files/styles/720x375/public/2016-10/General-Accessory_124.jpg?itok=VJyC2si8</v>
          </cell>
          <cell r="D3136" t="str">
            <v>https://i1.rgstatic.net/ii/profile.image/279383668477986-1443621665622_Q512/Zeev_Ronai2.jpg</v>
          </cell>
          <cell r="E3136" t="str">
            <v>https://image.isu.pub/160719205129-58640fcd99b93b49f00cbcc8c18305ee/jpg/page_1_thumb_large.jpg</v>
          </cell>
          <cell r="F3136" t="str">
            <v>https://www.sbpdiscovery.org/sites/default/files/styles/220x220_scale_crop/public/2018-10/Stefan-Grotegut.jpg?itok=QU8rKiYf</v>
          </cell>
        </row>
        <row r="3137">
          <cell r="A3137" t="str">
            <v>Pinter, Stefan F.University Of Connecticut Sch Of Med/Dnt</v>
          </cell>
          <cell r="B3137" t="str">
            <v>https://facultydirectory.uchc.edu/photo/10570</v>
          </cell>
          <cell r="C3137" t="str">
            <v>https://i.dailymail.co.uk/i/pix/2016/01/16/18/303AAEC200000578-3402510-image-a-12_1452968691941.jpg</v>
          </cell>
          <cell r="D3137" t="str">
            <v>https://img.yumpu.com/27511846/1/500x640/a-umass-fall-printer-the-university-of-massachusetts-medical-school.jpg</v>
          </cell>
          <cell r="E3137" t="str">
            <v>https://i.dailymail.co.uk/1s/2019/06/12/15/14695554-7132879-image-m-4_1560348074750.jpg</v>
          </cell>
          <cell r="F3137" t="str">
            <v>https://images-na.ssl-images-amazon.com/images/I/71fv2CL%2BTML.jpg</v>
          </cell>
        </row>
        <row r="3138">
          <cell r="A3138" t="str">
            <v>Pinto, Dalila Icahn School Of Medicine At Mount Sinai</v>
          </cell>
          <cell r="B3138" t="str">
            <v>https://pintolab.mssm.edu/img/slides/index/build3l.jpg</v>
          </cell>
          <cell r="C3138" t="str">
            <v>https://simonsfoundation.imgix.net/wp-content/uploads/sites/2/2017/07/07183807/DalilaPinto250.jpg?auto=format&amp;q=90</v>
          </cell>
          <cell r="D3138" t="str">
            <v>https://pintolab.mssm.edu/img/slides/index/build1.jpg</v>
          </cell>
          <cell r="E3138" t="str">
            <v>https://pintolab.mssm.edu/img/slides/index/Sinaibuild4.jpg</v>
          </cell>
          <cell r="F3138" t="str">
            <v>https://pintolab.mssm.edu/img/slides/index/lab1.jpg</v>
          </cell>
        </row>
        <row r="3139">
          <cell r="A3139" t="str">
            <v>Piotrowski, Tatjana Stowers Institute For Medical Research</v>
          </cell>
          <cell r="B3139" t="str">
            <v>https://www.stowers.org/sites/default/files/piotrowski_web.jpg</v>
          </cell>
          <cell r="C3139" t="str">
            <v>https://www.stowers.org/sites/default/files/images/stowers-report/fall-2017/tatjana-piotrowski.jpg</v>
          </cell>
          <cell r="D3139" t="str">
            <v>https://www.stowers.org/sites/default/files/images/stowers-report/fall-2014/spotlight1.png</v>
          </cell>
          <cell r="E3139" t="str">
            <v>https://www.stowers.org/sites/default/files/images/stowers-report/Spring-2015/spotlight02.png</v>
          </cell>
          <cell r="F3139" t="str">
            <v>https://www.stowers.org/sites/default/files/images/faculty/piotrowski_home_web.jpg</v>
          </cell>
        </row>
        <row r="3140">
          <cell r="A3140" t="str">
            <v>Pisarska, Margareta Cedars-Sinai Medical Center</v>
          </cell>
          <cell r="B3140" t="str">
            <v>https://bio.csmc.edu/3819/Margareta-D-Pisarska-profile.aspx</v>
          </cell>
          <cell r="C3140" t="str">
            <v>https://giving.cedars-sinai.edu/image/_giving2/womens-health/Pisarska-Margareta.jpg</v>
          </cell>
          <cell r="D3140" t="str">
            <v>https://fertilityiq.s3.amazonaws.com/Pisarska_Margareta_CA.jpg</v>
          </cell>
          <cell r="E3140" t="str">
            <v>https://v2media-711f.kxcdn.com/past/wp-content/uploads/1908/07/MARGARETA_PISARSKA_PHOTO.jpg</v>
          </cell>
          <cell r="F3140" t="str">
            <v>https://www.cedars-sinai.org/content/dam/cedars-sinai/doctor-bios/doctors/images/w/erica-t-wang-cropped.jpg</v>
          </cell>
        </row>
        <row r="3141">
          <cell r="A3141" t="str">
            <v>Placantonakis, Dimitris G.New York University School Of Medicine</v>
          </cell>
          <cell r="B3141" t="str">
            <v>https://nyulangone.org/images/doctors/p/placantonakis/1174780498/dimitris-g-placantonakis-square.jpg</v>
          </cell>
          <cell r="C3141" t="str">
            <v>http://placantonakislab.med.nyu.edu/sites/default/files/placantonakislab/Dimitris_Placantonakis_3.PNG</v>
          </cell>
          <cell r="D3141" t="str">
            <v>https://nyulangone.org/news/sites/default/files/styles/hero/public/2019-01/yearinreview-2018-neurosurgery-dimitris-placantonakis.jpg?itok=E6U5SHCS&amp;h=06ac0d8c</v>
          </cell>
          <cell r="E3141" t="str">
            <v>https://storage.googleapis.com/platform-dev/uploads/avatars/avatar_2410_1507556981.jpeg</v>
          </cell>
          <cell r="F3141" t="str">
            <v>https://doximity-res.cloudinary.com/image/upload/t_public_profile_photo_320x320/lybhtrzdn1dhgua2bxo5.jpg</v>
          </cell>
        </row>
        <row r="3142">
          <cell r="A3142" t="str">
            <v>Plafker, Scott MOklahoma Medical Research Foundation</v>
          </cell>
          <cell r="B3142" t="str">
            <v>https://omrf.org/wp-content/uploads/2012/07/Plafker1-1.jpg</v>
          </cell>
          <cell r="C3142" t="str">
            <v>https://omrf.org/wp-content/uploads/2018/02/CC-2613.1.jpg</v>
          </cell>
          <cell r="D3142" t="str">
            <v>https://cdn2.newsok.biz/cache/large960_blur-6510fc0c02c33c3a3e37c3a98b63fbfe.jpg</v>
          </cell>
          <cell r="E3142" t="str">
            <v>https://omrf.org/wp-content/uploads/2018/04/omrf-honors-3.png</v>
          </cell>
          <cell r="F3142" t="str">
            <v>https://i1.rgstatic.net/ii/profile.image/278986052653062-1443526866851_Q512/Scott_Plafker.jpg</v>
          </cell>
        </row>
        <row r="3143">
          <cell r="A3143" t="str">
            <v>Planet, Paul JChildren's Hosp Of Philadelphia</v>
          </cell>
          <cell r="B3143" t="str">
            <v>https://www.chop.edu/sites/default/files/video-thumbnail-chop-open-access-medical-education-infectious-diseases-antibiotics-780x439.jpg</v>
          </cell>
          <cell r="C3143" t="str">
            <v>https://www.chop.edu/sites/default/files/video-thumbnail-chop-open-access-medical-education-infectious-diseases-overview-ipc-780x439.jpg</v>
          </cell>
          <cell r="D3143" t="str">
            <v>https://www.eurekalert.org/multimedia/pub/web/168940_web.jpg</v>
          </cell>
          <cell r="E3143" t="str">
            <v>https://www.chop.edu/sites/all/themes/chop/images/chop-logo-white.svg</v>
          </cell>
          <cell r="F3143" t="str">
            <v>https://www.looktothestars.org/photo/12184-camila-cabello-at-childrens-hospital-of-philadelphia/story_wide.jpg</v>
          </cell>
        </row>
        <row r="3144">
          <cell r="A3144" t="str">
            <v>Plano, Gregory VUniversity Of Miami School Of Medicine</v>
          </cell>
          <cell r="B3144" t="str">
            <v>http://radonc.med.miami.edu/images/Azzam_Gregory.jpg</v>
          </cell>
          <cell r="C3144" t="str">
            <v>http://radonc.med.miami.edu/images/Asher_David.jpg</v>
          </cell>
          <cell r="D3144" t="str">
            <v>http://micro.med.miami.edu/documents/faculty_plano.jpg</v>
          </cell>
          <cell r="E3144" t="str">
            <v>http://radonc.med.miami.edu/images/nirav_patel.jpg</v>
          </cell>
          <cell r="F3144" t="str">
            <v>http://micro.med.miami.edu/documents/faculty_shembade.jpg</v>
          </cell>
        </row>
        <row r="3145">
          <cell r="A3145" t="str">
            <v>Plutzky, Jorge  Brigham And Women's Hospital</v>
          </cell>
        </row>
        <row r="3146">
          <cell r="A3146" t="str">
            <v>Pochynyuk, Oleh University Of Texas Hlth Sci Ctr Houston</v>
          </cell>
          <cell r="B3146" t="str">
            <v>https://gsbs.uth.edu/contentAsset/image/64c20400-9d9a-4351-9c7a-0d11290b48c9/fileAsset/filter/Resize/resize_w/150</v>
          </cell>
          <cell r="C3146" t="str">
            <v>https://med.uth.edu/ibp/wp-content/uploads/sites/4/2014/01/WPPochynyuk_Oleh.jpg</v>
          </cell>
          <cell r="D3146" t="str">
            <v>https://i1.rgstatic.net/publication/26683930_Intrinsic_Voltage_Dependence_of_the_Epithelial_Na_Channel_Is_Masked_by_a_Conserved_Transmembrane_Domain_Tryptophan/links/56a3a53708ae1b6511306c43/preview.png</v>
          </cell>
          <cell r="E3146" t="str">
            <v>https://i1.rgstatic.net/publication/51102144_Af17_Deficiency_Increases_Sodium_Excretion_and_Decreases_Blood_Pressure/links/5655eb0d08aeafc2aabeda88/preview.png</v>
          </cell>
          <cell r="F3146" t="str">
            <v>https://med.uth.edu/ibp/wp-content/themes/ut-redux/library/includes/1.0.1/logos/utms-logo-header.png</v>
          </cell>
        </row>
        <row r="3147">
          <cell r="A3147" t="str">
            <v>Poduri, Annapurna Boston Children's Hospital</v>
          </cell>
          <cell r="B3147" t="str">
            <v>http://www.childrenshospital.org/-/media/Directory/Physicians/O-P/Poduri-Anapurna.ashx?h=170&amp;w=132&amp;la=en&amp;hash=93628BBFB30C7AB96A6342765509CFE6D8E0003E</v>
          </cell>
          <cell r="C3147" t="str">
            <v>http://brain.harvard.edu/wp-content/uploads/PoduriA_Website_01.jpg</v>
          </cell>
          <cell r="D3147" t="str">
            <v>http://www.childrenshospital.org/-/media/BCH-Global/Top-Hubs/Find-a-Doc.ashx?h=134&amp;w=200&amp;la=en&amp;hash=2856A82134566DCEE876F96F848FB7848685D669</v>
          </cell>
          <cell r="E3147" t="str">
            <v>https://bloximages.chicago2.vip.townnews.com/indiawest.com/content/tncms/assets/v3/editorial/c/79/c795bde0-cc0b-11e4-905a-e7d35c00dbb1/550723777275f.image.jpg</v>
          </cell>
          <cell r="F3147" t="str">
            <v>http://www.childrenshospital.org/-/media/BCH/Containers/Flu-Season.ashx?h=140&amp;w=200&amp;la=en&amp;hash=4CD3D04E0E4B27EA3DA493031213E3F3A57B6EDA</v>
          </cell>
        </row>
        <row r="3148">
          <cell r="A3148" t="str">
            <v>Poirier, John Thomas Sloan-Kettering Inst Can Research</v>
          </cell>
          <cell r="B3148" t="str">
            <v>https://www.mskcc.org/sites/default/files/styles/large/public/node/25018/image/poirier-john.jpg</v>
          </cell>
          <cell r="C3148" t="str">
            <v>https://www.mskcc.org/sites/default/files/styles/large/public/node/134734/3x2/rudin_poirier.jpeg</v>
          </cell>
          <cell r="D3148" t="str">
            <v>http://cmm.jhmi.edu/wp-content/uploads/2015/10/J_poirier-500x500.jpg</v>
          </cell>
          <cell r="E3148" t="str">
            <v>https://www.mskcc.org/sites/default/files/styles/width_400/public/node/25013/person/rudin_180510_07_1200x800.jpg</v>
          </cell>
          <cell r="F3148" t="str">
            <v>https://www.mskcc.org/sites/default/files/styles/width_800/public/node/134734/3x1/rudin_poirier_3x1.jpg</v>
          </cell>
        </row>
        <row r="3149">
          <cell r="A3149" t="str">
            <v>Poisson, Laila MHenry Ford Health System</v>
          </cell>
          <cell r="B3149" t="str">
            <v>https://www.henryford.com/-/media/images/modules/physician-directory/physicians/l/laila-poisson-phd.jpg?h=343&amp;la=en&amp;w=245&amp;hash=894DEFA7345F5083EF17BD984079A0379CD5274A</v>
          </cell>
          <cell r="C3149" t="str">
            <v>https://i1.rgstatic.net/ii/profile.image/272721896538163-1442033375990_Q512/Laila_Poisson.jpg</v>
          </cell>
          <cell r="D3149" t="str">
            <v>https://higherlogicdownload.s3.amazonaws.com/AMSTAT/985e96d2-45e9-4950-969e-1bb1b02ac30d/UploadedImages/Spotlight/laila%20poisson%202.jpg</v>
          </cell>
          <cell r="E3149" t="str">
            <v>https://www.henryford.com/-/media/images/modules/physician-directory/physicians/r/ramandeep-rattan-phd.jpg?h=343&amp;la=en&amp;w=245&amp;hash=B28D3BF52D80334D0F1DF70B549D68884C943036</v>
          </cell>
          <cell r="F3149" t="str">
            <v>https://i1.rgstatic.net/publication/293966127_Table_S1/links/56bd3ac108ae5e7ba40fde63/preview.png</v>
          </cell>
        </row>
        <row r="3150">
          <cell r="A3150" t="str">
            <v>Polimeni, Jonathan RizzoMassachusetts General Hospital</v>
          </cell>
          <cell r="B3150" t="str">
            <v>https://loop.frontiersin.org/images/profile/197964/203</v>
          </cell>
          <cell r="C3150" t="str">
            <v>https://loop.frontiersin.org/images/profile/438318/203</v>
          </cell>
          <cell r="D3150" t="str">
            <v>https://hst.mit.edu/sites/default/files/styles/profile/public/user-pics/GEF.jpeg?itok=Iz6FyNk_</v>
          </cell>
          <cell r="E3150" t="str">
            <v>https://i1.rgstatic.net/ii/profile.image/272366227947524-1441948577691_Q512/Lawrence_Wald.jpg</v>
          </cell>
          <cell r="F3150" t="str">
            <v>http://www.dfhcc.harvard.edu/typo3temp/_processed_/csm_804_1547011415_8346eb2eb6.jpg</v>
          </cell>
        </row>
        <row r="3151">
          <cell r="A3151" t="str">
            <v>Polizzotti, Brian David Boston Children's Hospital</v>
          </cell>
          <cell r="B3151" t="str">
            <v>https://i1.rgstatic.net/ii/profile.image/778472750329858-1562613775544_Q512/Brian_D_Polizzotti.jpg</v>
          </cell>
          <cell r="C3151" t="str">
            <v>https://i.ytimg.com/vi/Pw_Oa3KGHiA/maxresdefault.jpg</v>
          </cell>
          <cell r="D3151" t="str">
            <v>https://i.ytimg.com/vi/dqAcrINPoHo/maxresdefault.jpg</v>
          </cell>
          <cell r="E3151" t="str">
            <v>https://vector.childrenshospital.org/wp-content/uploads/2018/01/six-technologies-bch-backed-in-2017-01a-copy.jpg</v>
          </cell>
          <cell r="F3151" t="str">
            <v>https://19g6dy4by8jx1b5cx74fh0f2-wpengine.netdna-ssl.com/wp-content/uploads/2018/01/gases.jpeg</v>
          </cell>
        </row>
        <row r="3152">
          <cell r="A3152" t="str">
            <v>Polk, D BrentChildren's Hospital Of Los Angeles</v>
          </cell>
          <cell r="B3152" t="str">
            <v>https://www.chla.org/sites/default/files/styles/profile_picture/public/thumbnails/image/Polk_Brent_06-15-11.jpg</v>
          </cell>
          <cell r="C3152" t="str">
            <v>https://mms.businesswire.com/media/20160208006121/en/508243/5/EpilepsyCHLA-6559-retouched.jpg</v>
          </cell>
          <cell r="D3152" t="str">
            <v>https://news.usc.edu/files/2009/11/polk.jpg</v>
          </cell>
          <cell r="E3152" t="str">
            <v>http://www.gutmicrobiotaforhealth.com/wp-content/uploads/2015/02/Pic-of-DBP-200x300.jpg</v>
          </cell>
          <cell r="F3152" t="str">
            <v>https://i.ytimg.com/vi/WkVWgDeWMfg/maxresdefault.jpg</v>
          </cell>
        </row>
        <row r="3153">
          <cell r="A3153" t="str">
            <v>Pollock, Nira Beth Israel Deaconess Medical Center</v>
          </cell>
          <cell r="B3153" t="str">
            <v>http://www.childrenshospital.org/-/media/Directory/Researchers/O-P/Pollock-Nira.ashx?h=170&amp;w=132&amp;la=en&amp;hash=A18E4D143263196BABDC85B8759B74BA197EC37E</v>
          </cell>
          <cell r="C3153" t="str">
            <v>https://connects.catalyst.harvard.edu/Profiles/profile/Modules/CustomViewPersonGeneralInfo/PhotoHandler.ashx?NodeID=1247305&amp;cachekey=6ae3b46d-c25a-476b-bbe6-33e0145b4da1</v>
          </cell>
          <cell r="D3153" t="str">
            <v>https://doximity-res.cloudinary.com/image/upload/t_public_profile_photo_320x320/profile-placeholder-unregistered-4.jpg</v>
          </cell>
          <cell r="E3153" t="str">
            <v>https://doximity-res.cloudinary.com/image/upload/t_public_profile_photo_320x320/suruykfklstzbqrexull.jpg</v>
          </cell>
          <cell r="F3153" t="str">
            <v>https://www.researchgate.net/publication/319606200/figure/fig1/AS:613984663269398@1523396759815/figure-fig1_Q320.jpg</v>
          </cell>
        </row>
        <row r="3154">
          <cell r="A3154" t="str">
            <v>Poncz, Mortimer Children's Hosp Of Philadelphia</v>
          </cell>
          <cell r="B3154" t="str">
            <v>https://i1.rgstatic.net/ii/profile.image/278624461705244-1443440656764_Q512/Mortimer_Poncz.jpg</v>
          </cell>
          <cell r="C3154" t="str">
            <v>https://www.med.upenn.edu/apps/my/images/faculty_pics/ponc3397.jpg</v>
          </cell>
          <cell r="D3154" t="str">
            <v>https://blog.research.chop.edu/sites/default/files/wp-content/uploads/2017/01/Brian_Estevez_CROP.jpg</v>
          </cell>
          <cell r="E3154" t="str">
            <v>https://mdxvitals-res.cloudinary.com/private_images/q_auto/professionals/1759316/photo.jpg?resize=98px:*</v>
          </cell>
          <cell r="F3154" t="str">
            <v>https://doximity-res.cloudinary.com/image/upload/t_public_profile_photo_320x320/profile-placeholder-registered-5.jpg</v>
          </cell>
        </row>
        <row r="3155">
          <cell r="A3155" t="str">
            <v>Ponnusamy, Moorthy P. University Of Nebraska Medical Center</v>
          </cell>
        </row>
        <row r="3156">
          <cell r="A3156" t="str">
            <v>Ponomarev, Vladimir Sloan-Kettering Inst Can Research</v>
          </cell>
          <cell r="B3156" t="str">
            <v>https://www.mskcc.org/sites/default/files/styles/large/public/node/4269/image/ponomarev-vladimir-lab.jpg</v>
          </cell>
          <cell r="C3156" t="str">
            <v>https://www.mskcc.org/sites/default/files/styles/width_600/public/node/12979/image/ponomarev-vladimir.jpg</v>
          </cell>
          <cell r="D3156" t="str">
            <v>https://www.mskcc.org/sites/default/files/styles/large/public/node/11622/3x2/ponomarev_group2_0.jpg</v>
          </cell>
          <cell r="E3156" t="str">
            <v>https://i1.rgstatic.net/ii/profile.image/272347487797270-1441944109360_Q512/Vladimir_Ponomarev.jpg</v>
          </cell>
          <cell r="F3156" t="str">
            <v>https://www.mskcc.org/sites/default/files/styles/large/public/node/103233/3x2/lobo2.jpg</v>
          </cell>
        </row>
        <row r="3157">
          <cell r="A3157" t="str">
            <v>Poole, Leslie BWake Forest University Health Sciences</v>
          </cell>
          <cell r="B3157" t="str">
            <v>https://www.wakehealth.edu/-/media/WakeForest/Global/System/Person-Images/l/Leslie-B-Poole.jpg</v>
          </cell>
          <cell r="C3157" t="str">
            <v>https://school.wakehealth.edu/-/media/WakeForest/Global/System/Person-Images/n/Nicholette-Danielle-Allred.jpg</v>
          </cell>
          <cell r="D3157" t="str">
            <v>https://i1.rgstatic.net/ii/profile.image/279297580388354-1443601140660_Q512/Leslie_Poole.jpg</v>
          </cell>
          <cell r="E3157" t="str">
            <v>https://school.wakehealth.edu/-/media/WakeForest/Global/System/Person-Images/r/Reto-Herbert-Rudolf-Asmis.jpg</v>
          </cell>
          <cell r="F3157" t="str">
            <v>https://school.wakehealth.edu/-/media/WakeForest/Global/System/Person-Images/m/Michael-Olivier.jpg</v>
          </cell>
        </row>
        <row r="3158">
          <cell r="A3158" t="str">
            <v>Porotto, Matteo Columbia University Health Sciences</v>
          </cell>
          <cell r="B3158" t="str">
            <v>https://images.squarespace-cdn.com/content/v1/575860471d07c0cfb96031c1/1560528695672-UKIKN8UX91LMQGH1Q79A/ke17ZwdGBToddI8pDm48kCCDNk8lUZRjhDLVew9i-E5Zw-zPPgdn4jUwVcJE1ZvWhcwhEtWJXoshNdA9f1qD7Xj1nVWs2aaTtWBneO2WM-sJ4oXcq7FqKhHOJtXQsZtxJIYM5EtZ1F5WK1R391QI_Q/porotto.jpg</v>
          </cell>
          <cell r="C3158" t="str">
            <v>https://www.pediatrics.columbia.edu/sites/default/files/styles/cola_media_1280_16_9/public/media/images/2019-05/110_columbia_alice_prince_lab_by_john_abbott.jpg?itok=ca9yAOxh</v>
          </cell>
          <cell r="D3158" t="str">
            <v>https://faculty.pharmacology.ucla.edu/pharmacology/institution/photo?personnel_id=9035&amp;max_width=155&amp;max_height=225</v>
          </cell>
          <cell r="E3158" t="str">
            <v>https://i1.rgstatic.net/publication/332911012_Authentic_Modeling_of_Human_Respiratory_Virus_Infection_in_Human_Pluripotent_Stem_Cell-Derived_Lung_Organoids/links/5cfaac93299bf13a3845804b/preview.png</v>
          </cell>
          <cell r="F3158" t="str">
            <v>https://www.asbmb.org/uploadedImages/ASBMBToday/Content/Issues/201710/Content/Features/_Images/Tiago-Figueira-web.jpg</v>
          </cell>
        </row>
        <row r="3159">
          <cell r="A3159" t="str">
            <v>Posadas, Edwin Melencio Cedars-Sinai Medical Center</v>
          </cell>
          <cell r="B3159" t="str">
            <v>https://d3p2qewzsoh75c.cloudfront.net/uploads/speakers/200/7b54bd9e67dc3be084deb258c7c8768a.jpg</v>
          </cell>
          <cell r="C3159" t="str">
            <v>http://www.clinicsinsurgery.com/images/Board%20Members/Surgical%20Oncology/edwin-melencio-posadas.jpg</v>
          </cell>
          <cell r="D3159" t="str">
            <v>https://lh3.googleusercontent.com/-wy-f6qqKti4/AAAAAAAAAAI/AAAAAAAAAB0/4NA87ypAHvk/photo.jpg</v>
          </cell>
          <cell r="E3159" t="str">
            <v>https://d3p2qewzsoh75c.cloudfront.net/uploads/speakers/200/fade98420e80ea622f666ff86315fca4.jpg</v>
          </cell>
          <cell r="F3159" t="str">
            <v>https://d3p2qewzsoh75c.cloudfront.net/uploads/conferences/logo/200/cedars_sinai_medical_center_1536563629.jpg</v>
          </cell>
        </row>
        <row r="3160">
          <cell r="A3160" t="str">
            <v>Possemato, Richard LewisNew York University School Of Medicine</v>
          </cell>
          <cell r="B3160" t="str">
            <v>http://possematolab.med.nyu.edu/sites/default/files/pictures/headshot-Possemato-v4.jpg</v>
          </cell>
          <cell r="C3160" t="str">
            <v>https://www.pewtrusts.org/-/media/post-launch-images/2016/06/pew-stewart-scholars-2016/richard-possemato.jpg?h=570&amp;w=570&amp;la=en&amp;hash=5BFFE7878AE579F207AA2D10868D04714FD264DD</v>
          </cell>
          <cell r="D3160" t="str">
            <v>https://nyulangone.org/news/sites/default/files/styles/hero_article_900x600/public/2019-01/yearinreview-2018-perlmutter-cancer-center-research-advances-in-lung-cancer.jpg?itok=ogmrLnpF&amp;h=06ac0d8c</v>
          </cell>
          <cell r="E3160" t="str">
            <v>https://med.nyu.edu/pathology/sites/default/files/pathology/leadership/images/posser01-thumb.jpg</v>
          </cell>
          <cell r="F3160" t="str">
            <v>https://med.nyu.edu/medicine/sites/default/files/medicine/medspeakers.jpg</v>
          </cell>
        </row>
        <row r="3161">
          <cell r="A3161" t="str">
            <v>Post, Sean MUniversity Of Tx Md Anderson Can Ctr</v>
          </cell>
          <cell r="B3161" t="str">
            <v>https://faculty.mdanderson.org/content/dam/mdanderson/images/fis/sean_post.jpg.resize.jpg</v>
          </cell>
          <cell r="C3161" t="str">
            <v>https://gsbs.uth.edu/contentAsset/image/50a405af-6731-4ecb-b1bb-7aee339e100e/fileAsset/filter/Resize/resize_w/150</v>
          </cell>
          <cell r="D3161" t="str">
            <v>https://faculty.mdanderson.org/content/dam/mdanderson/images/fis/xsean_mcguire.jpg.resize.jpg.pagespeed.ic.bhJc35r5pB.jpg</v>
          </cell>
          <cell r="E3161" t="str">
            <v>https://www.cityofhope.org/image/sean-szeja.jpg</v>
          </cell>
          <cell r="F3161" t="str">
            <v>https://faculty.mdanderson.org/content/dam/mdanderson/images/fis/shaun_caldwell.jpg.resize.jpg</v>
          </cell>
        </row>
        <row r="3162">
          <cell r="A3162" t="str">
            <v>Potash, Mary Jane Icahn School Of Medicine At Mount Sinai</v>
          </cell>
          <cell r="B3162" t="str">
            <v>https://www.researchgate.net/publication/334172164/figure/fig3/AS:787508719800320@1564768118306/EcoHIV-infection-in-the-brain-and-virus-induced-NCI-are-maintained-despite-host_Q320.jpg</v>
          </cell>
          <cell r="C3162" t="str">
            <v>https://www.researchgate.net/publication/334172164/figure/fig1/AS:787508719804417@1564768118114/EcoHIV-and-MLV-efficiently-replicate-in-mouse-brain-but-only-EcoHIV-causes-learning-and_Q320.jpg</v>
          </cell>
          <cell r="D3162" t="str">
            <v>https://www.researchgate.net/publication/334172164/figure/fig2/AS:787508719783936@1564768118155/EcoHIV-induced-NCI-requires-viral-replication-Mice-n-10-per-group-were-administered_Q320.jpg</v>
          </cell>
          <cell r="E3162" t="str">
            <v>https://www.researchgate.net/publication/334172164/figure/fig4/AS:787508723998725@1564768119126/nfected-mice-with-HIV-NCI-have-reduced-LTP-in-the-hippocampus-Mice-were-inoculated_Q320.jpg</v>
          </cell>
          <cell r="F3162" t="str">
            <v>https://www.researchgate.net/profile/David_Volsky/publication/51640673/figure/fig9/AS:339571557584903@1457971576186/The-pattern-of-changes-in-brain-cell-gene-expression-relative-to-uninfected-subjects_Q320.jpg</v>
          </cell>
        </row>
        <row r="3163">
          <cell r="A3163" t="str">
            <v>Potashkin, Judith AnnRosalind Franklin Univ Of Medicine &amp; Sci</v>
          </cell>
          <cell r="B3163" t="str">
            <v>https://s3.amazonaws.com/rfums-bigtree/files/modules/potashkin-judy-jpg.jpg</v>
          </cell>
          <cell r="C3163" t="str">
            <v>http://ih.constantcontact.com/fs041/1103531196554/img/339.jpg?a=1116641227070</v>
          </cell>
          <cell r="D3163" t="str">
            <v>https://stm.sciencemag.org/content/scitransmed/10/454/eaam6003/F1.large.jpg?width=800&amp;height=600&amp;carousel=1</v>
          </cell>
          <cell r="E3163" t="str">
            <v>https://rfums-bigtree.s3.amazonaws.com/files/callouts/sqr_sml_littlefield_alyssa_mousehippocampus_cover.png</v>
          </cell>
          <cell r="F3163" t="str">
            <v>x-raw-image:///4887a431808d4592ca2cc44d4a0e1a3158a62ea83aedf2defd6ad1c4218f9c6a</v>
          </cell>
        </row>
        <row r="3164">
          <cell r="A3164" t="str">
            <v>Poulikakos, Poulikos IIcahn School Of Medicine At Mount Sinai</v>
          </cell>
          <cell r="B3164" t="str">
            <v>http://labs.icahn.mssm.edu/poulikakoslab/wp-content/uploads/sites/98/2014/11/PP.png</v>
          </cell>
          <cell r="C3164" t="str">
            <v>https://www.mountsinai.org/files/fad_img_new/101/0000076810042520894911/0000072500022864323831.jpg</v>
          </cell>
          <cell r="D3164" t="str">
            <v>http://labs.icahn.mssm.edu/poulikakoslab/wp-content/uploads/sites/98/2015/01/IMG_4080.jpg</v>
          </cell>
          <cell r="E3164" t="str">
            <v>http://labs.icahn.mssm.edu/poulikakoslab/wp-content/uploads/sites/98/2014/11/Poulikakos.png</v>
          </cell>
          <cell r="F3164" t="str">
            <v>http://labs.icahn.mssm.edu/poulikakoslab/wp-content/uploads/sites/98/2016/12/cover.tif_-1-231x300.jpg</v>
          </cell>
        </row>
        <row r="3165">
          <cell r="A3165" t="str">
            <v>Pourquie, Olivier Brigham And Women's Hospital</v>
          </cell>
          <cell r="B3165" t="str">
            <v>https://hsci.harvard.edu/files/hsci/files/photoop.jpeg?m=1400510841</v>
          </cell>
          <cell r="C3165" t="str">
            <v>http://researchfaculty.brighamandwomens.org/ProfilePhotos/Prof730.jpg</v>
          </cell>
          <cell r="D3165" t="str">
            <v>https://i1.rgstatic.net/ii/profile.image/272456644558903-1441970134793_Q512/Olivier_Pourquie2.jpg</v>
          </cell>
          <cell r="E3165" t="str">
            <v>https://give.brighamandwomens.org/wp-content/uploads/2018/07/18.AliSalim.jpg</v>
          </cell>
          <cell r="F3165" t="str">
            <v>https://image.slidesharecdn.com/lissflyerolivierpourqui-150219184240-conversion-gate02/95/leaders-in-science-and-society-seminar-professor-olivier-pourqui-1-638.jpg?cb=1429813395</v>
          </cell>
        </row>
        <row r="3166">
          <cell r="A3166" t="str">
            <v>Pownall, Henry J Methodist Hospital Research Institute</v>
          </cell>
          <cell r="B3166" t="str">
            <v>https://scholars.houstonmethodist.org/ws/files/12620065/TMHHJP4</v>
          </cell>
          <cell r="C3166" t="str">
            <v>https://www.brightfocus.org/sites/default/files/styles/person__320px_/public/Henry-Pownall-latest.jpg?itok=1TT4Ug9o</v>
          </cell>
          <cell r="D3166" t="str">
            <v>https://i1.rgstatic.net/ii/profile.image/459526647357444-1486571098849_Q512/Henry_Pownall.jpg</v>
          </cell>
          <cell r="E3166" t="str">
            <v>https://i.ytimg.com/vi/T_2T60oW0Nk/maxresdefault.jpg</v>
          </cell>
          <cell r="F3166" t="str">
            <v>https://i1.rgstatic.net/publication/326501284_Somatic_Editing_of_Ldlr_With_Adeno-Associated_Viral-CRISPR_Is_an_Efficient_Tool_for_Atherosclerosis_Research/links/5c703401458515831f67b248/preview.png</v>
          </cell>
        </row>
        <row r="3167">
          <cell r="A3167" t="str">
            <v>Pozzi, Ambra  Vanderbilt University Medical Center</v>
          </cell>
          <cell r="B3167" t="str">
            <v>https://medicine.mc.vanderbilt.edu/files/styles/person_large/public/people/Ambra_Pozzi_Ph.D..png?itok=ZfdemN9Q</v>
          </cell>
          <cell r="C3167" t="str">
            <v>https://cdn.vanderbilt.edu/vu-web/medschool-wpcontent/sites/13/2018/08/25025220/Pozzi-Ambra.jpg</v>
          </cell>
          <cell r="D3167" t="str">
            <v>http://news.vanderbilt.edu/files/Pozzi-group-SU002-585x400.jpg</v>
          </cell>
          <cell r="E3167" t="str">
            <v>https://cdn.vanderbilt.edu/vu-web/medschool-wpcontent/sites/22/2018/08/25030417/Pozzi_Ambra_web-300x175.jpg</v>
          </cell>
          <cell r="F3167" t="str">
            <v>https://www.mc.vanderbilt.edu/common/imageresizer/image.php?image=/documents/reporter/images/reporter_5.21.04_5.jpg&amp;width=350&amp;height=237&amp;hash=a418c0969c6d68cb69c30397fc996a8f</v>
          </cell>
        </row>
        <row r="3168">
          <cell r="A3168" t="str">
            <v>Prado, Guillermo University Of Miami School Of Medicine</v>
          </cell>
          <cell r="B3168" t="str">
            <v>https://people.miami.edu/_assets-profiles/acad-comm/images/gprado_profile-240x320.jpg</v>
          </cell>
          <cell r="C3168" t="str">
            <v>https://www.publichealth.med.miami.edu/_assets/images/news/newsletter/drprado1.jpg</v>
          </cell>
          <cell r="D3168" t="str">
            <v>https://news.miami.edu/grad/stories/2017/08/gprado-16-9.png</v>
          </cell>
          <cell r="E3168" t="str">
            <v>https://news.miami.edu/_assets/images-stories/2016/02/Prado-photo-320x480.jpg</v>
          </cell>
          <cell r="F3168" t="str">
            <v>https://physician-news.umiamihealth.org/wp-content/uploads/sites/4/2017/07/prador-mentoring-award-300x240.jpg</v>
          </cell>
        </row>
        <row r="3169">
          <cell r="A3169" t="str">
            <v>Prakash, Siddharth KumarUniversity Of Texas Hlth Sci Ctr Houston</v>
          </cell>
          <cell r="B3169" t="str">
            <v>https://doximity-res.cloudinary.com/image/upload/t_public_profile_photo_320x320/c5abhygqeydqketq2jvs.jpg</v>
          </cell>
          <cell r="C3169" t="str">
            <v>https://images.squarespace-cdn.com/content/v1/5aa304c6b27e39ca4eddbdba/1555457566047-NPY3SMMKCROBVX4CLG78/ke17ZwdGBToddI8pDm48kHGe4MIcKVDWEolBBPbKQF97gQa3H78H3Y0txjaiv_0fDoOvxcdMmMKkDsyUqMSsMWxHk725yiiHCCLfrh8O1z5QPOohDIaIeljMHgDF5CVlOqpeNLcJ80NK65_fV7S1UVlbOjd9yLr2jA3lz-oujkplZc99qi8BDmLnr1RMVD11oRwB-dUGsSquCnVTFQcaRg/McGovern-at-University-of-Texas-Houston-Secondary-Application.png</v>
          </cell>
          <cell r="D3169" t="str">
            <v>https://med.uth.edu/cvs/wp-content/uploads/sites/61/2019/05/AATS-RU-5.jpg</v>
          </cell>
          <cell r="E3169" t="str">
            <v>https://www.uth.edu/contentAsset/image/e56042e7-6fe2-4bf9-b42e-569bcae6bd11/fileAsset/filter/Jpeg/jpeg_q/85</v>
          </cell>
          <cell r="F3169" t="str">
            <v>https://med.uth.edu/internalmedicine/wp-content/uploads/sites/65/2013/08/Atilla-Ertan-MD_2-2.jpg</v>
          </cell>
        </row>
        <row r="3170">
          <cell r="A3170" t="str">
            <v>Prasad, Pottumarthi VNorthshore University Healthsystem</v>
          </cell>
          <cell r="B3170" t="str">
            <v>https://i1.rgstatic.net/ii/profile.image/273758426497025-1442280503084_Q512/Pottumarthi_Prasad.jpg</v>
          </cell>
          <cell r="C3170" t="str">
            <v>https://i1.rgstatic.net/publication/308129492_Evaluation_of_Renal_Blood_Flow_in_Chronic_Kidney_Disease_Using_Arterial_Spin_Labeling_Perfusion_MRI/links/57db7eb208ae72d72ea38818/preview.png</v>
          </cell>
          <cell r="D3170" t="str">
            <v>https://i1.rgstatic.net/publication/327263108_Renal_blood_oxygenation_level-dependent_magnetic_resonance_imaging_to_measure_renal_tissue_oxygenation_a_statement_paper_and_systematic_review/links/5b853a4192851c1e1237061a/preview.png</v>
          </cell>
          <cell r="E3170" t="str">
            <v>https://i1.rgstatic.net/publication/7207533_Evaluation_of_intra-renal_oxygenation_during_water_diuresis_A_time-resolved_study_using_BOLD_MRI/links/00b7d530e61622f565000000/preview.png</v>
          </cell>
          <cell r="F3170" t="str">
            <v>https://i1.rgstatic.net/publication/272186361_External_Knee_Adduction_and_Flexion_Moments_during_Gait_and_Medial_Tibiofemoral_Disease_Progression_in_Knee_Osteoarthritis/links/55da033308ae9d659491e9fd/preview.png</v>
          </cell>
        </row>
        <row r="3171">
          <cell r="A3171" t="str">
            <v>Prasad, Sathyamangla VenkataCleveland Clinic Lerner Com-Cwru</v>
          </cell>
          <cell r="B3171" t="str">
            <v>https://my.clevelandclinic.org/provider/image?id=7169&amp;width=235</v>
          </cell>
          <cell r="C3171" t="str">
            <v>https://my.clevelandclinic.org/provider/image?id=315&amp;width=235</v>
          </cell>
          <cell r="D3171" t="str">
            <v>https://dailymedia.case.edu/wp-content/uploads/2019/09/19161940/2019-mentor-fellows-360x240.jpg</v>
          </cell>
          <cell r="E3171" t="str">
            <v>x-raw-image:///96211f73e6669fbef890f6d4cc0ee827f48f2781d588b31c4e3364aa0138db38</v>
          </cell>
          <cell r="F3171" t="str">
            <v>x-raw-image:///0f2b7e8e146d7121f5ffb1a52b1ba29e99d9a6e549f0c929c846ffa61abce770</v>
          </cell>
        </row>
        <row r="3172">
          <cell r="A3172" t="str">
            <v>Prasad, Vinayaka R. Albert Einstein College Of Medicine, Inc</v>
          </cell>
          <cell r="B3172" t="str">
            <v>https://i1.rgstatic.net/publication/21434112_Isolation_and_characterization_of_dideoxyguanosine_triphosphate-resistant_mutant_of_human_immunodeficiency_virus_transcriptase/links/0912f50cb79649c6d0000000/preview.png</v>
          </cell>
          <cell r="C3172" t="str">
            <v>https://i1.rgstatic.net/publication/331560883_Supplementary_Material/links/5c806f0d299bf1268d405735/preview.png</v>
          </cell>
          <cell r="D3172" t="str">
            <v>https://i1.rgstatic.net/ii/profile.image/444728014577665-1483042829286_Q512/Vinayaka_Prasad.jpg</v>
          </cell>
          <cell r="E3172" t="str">
            <v>https://media-exp1.licdn.com/media-proxy/ext?w=800&amp;h=800&amp;hash=%2B1xE8Jt3v6MY0M31HfnblJWELP0%3D&amp;ora=1%2CaFBCTXdkRmpGL2lvQUFBPQ%2CxAVta5g-0R6nlh8Tw1It6a2FowGz60oISIfYC2G8G2f1spyfNT-tdoDScLelsgUbey4DlxJkcrG-GGGiSp67Ke2vBdwGyuWvbPKiMQ4hMEg_1kFG4MchGihh5rDgCvnxPX8LgM9ZSw2eB4HtbGAyGgIbr-CfHLL-C20gnASvVfnXDc0QWfoywtcDy39NktX3H5tmnt5D2U1O0gqN8JzJOXU4zqKlB2uzBgcnBUH3Fcht75-D2xihvwePzxn4j6CdDZC0Qqw681ym_8LVUV6FjEF4u01BzzZOq8UkAlSCj4w0u0e3b54zbU6BtOz9SC66rOE_zBRM7eiSTSTucHhThA</v>
          </cell>
          <cell r="F3172" t="str">
            <v>https://i1.rgstatic.net/publication/331456754_A_Naturally_Occurring_Polymorphism_in_the_HIV-1_Tat_Basic_Domain_Inhibits_Uptake_by_Bystander_Cells_and_Leads_to_Reduced_Neuroinflammation/links/5c806f0192851c69505c6ec4/largepreview.png</v>
          </cell>
        </row>
        <row r="3173">
          <cell r="A3173" t="str">
            <v>Prather, Paul LUniv Of Arkansas For Med Scis</v>
          </cell>
          <cell r="B3173" t="str">
            <v>https://pharmtox.uams.edu/wp-content/uploads/sites/75/2014/01/SPaT-Prather.jpg</v>
          </cell>
          <cell r="C3173" t="str">
            <v>https://pharmtox.uams.edu/wp-content/uploads/sites/75/2014/01/SPaT-Gottschall.jpg</v>
          </cell>
          <cell r="D3173" t="str">
            <v>https://psychiatry.uams.edu/wp-content/uploads/sites/120/2019/08/freeman.jpg</v>
          </cell>
          <cell r="E3173" t="str">
            <v>https://pharmtox.uams.edu/wp-content/uploads/sites/75/2014/02/Mu-375x507.jpg</v>
          </cell>
          <cell r="F3173" t="str">
            <v>https://biochemistry.uams.edu/wp-content/uploads/sites/5/2011/12/miller.jpg</v>
          </cell>
        </row>
        <row r="3174">
          <cell r="A3174" t="str">
            <v>Prerau, Michael JMassachusetts General Hospital</v>
          </cell>
          <cell r="B3174" t="str">
            <v>http://news.schoolsdo.org/wp-content/uploads/2017/02/sleep_moon_art_eeg.jpg</v>
          </cell>
          <cell r="C3174" t="str">
            <v>https://www.massgeneral.org/News/assets/PrerauArmWeb.jpg</v>
          </cell>
          <cell r="D3174" t="str">
            <v>https://www.eurekalert.org/multimedia/pub/web/132658_web.jpg</v>
          </cell>
          <cell r="E3174" t="str">
            <v>https://scx1.b-cdn.net/csz/news/800/2017/advancedeega.jpg</v>
          </cell>
          <cell r="F3174" t="str">
            <v>https://i.ytimg.com/vi/0QgS9NtVHvg/maxresdefault.jpg</v>
          </cell>
        </row>
        <row r="3175">
          <cell r="A3175" t="str">
            <v>Press, Daniel Z.Beth Israel Deaconess Medical Center</v>
          </cell>
          <cell r="B3175" t="str">
            <v>https://findadoc.bidmc.org/Custom/Photos/hires/1230.jpg</v>
          </cell>
          <cell r="C3175" t="str">
            <v>https://findadoc.bidmc.org/Custom/Photos/hires/1523.jpg</v>
          </cell>
          <cell r="D3175" t="str">
            <v>https://findadoc.bidmc.org/Custom/Photos/hires/1498.jpg</v>
          </cell>
          <cell r="E3175" t="str">
            <v>https://www.bidmc.org/-/media/rich-text-images/beth-israel-org/research/research-by-department/surgery/surgery-research-banner.jpg?hash=BCFB3AF7D66D0E822CBE3ABEF69EC4A947998293</v>
          </cell>
          <cell r="F3175" t="str">
            <v>https://findadoc.bidmc.org/Custom/Photos/hires/709.jpg</v>
          </cell>
        </row>
        <row r="3176">
          <cell r="A3176" t="str">
            <v>Pressman, Alice RogotCalifornia Pacific Med Ctr Res Institute</v>
          </cell>
          <cell r="B3176" t="str">
            <v>x-raw-image:///fee7f6e2aec825c08d5744dbf438c7ebaa059a28994d4e07fde63065c85052ac</v>
          </cell>
          <cell r="C3176" t="str">
            <v>x-raw-image:///7c91ab0bfb9c5600854874151875e46c68a5fa93ec8147668341d019702a7c15</v>
          </cell>
          <cell r="D3176" t="str">
            <v>x-raw-image:///af2efb52ef08cba3bc44fea52c96be9808e76e02d1f065389056481d535f931e</v>
          </cell>
          <cell r="E3176" t="str">
            <v>x-raw-image:///8d0cd60ef9808f2554b1c31c179f30898edaf388eb4545625b31c36586487cc6</v>
          </cell>
          <cell r="F3176" t="str">
            <v>x-raw-image:///18b55c6cb38462788dcf4e2ac0887731f9387779a97a4defa954ff3b5317c817</v>
          </cell>
        </row>
        <row r="3177">
          <cell r="A3177" t="str">
            <v>Price-Haywood, Eboni GOchsner Clinic Foundation</v>
          </cell>
          <cell r="B3177" t="str">
            <v>https://s3.amazonaws.com/ochsner-craft/doctors/_285x285_crop_center-center_75_none/Price_Haywood_Eboni.jpg</v>
          </cell>
          <cell r="C3177" t="str">
            <v>http://www.ochsnerjournal.org/sites/default/files/Forms/pricehaywood.jpg</v>
          </cell>
          <cell r="D3177" t="str">
            <v>x-raw-image:///cc2273554dbd280d82328ba2d567fdbffc968719f63b4ba0084776c4c8e827a9</v>
          </cell>
          <cell r="E3177" t="str">
            <v>http://www.ochsnerjournal.org/content/ochjnl/18/1/30/F1.large.jpg</v>
          </cell>
          <cell r="F3177" t="str">
            <v>http://www.ochsnerjournal.org/content/ochjnl/17/3/e1/F5.large.jpg</v>
          </cell>
        </row>
        <row r="3178">
          <cell r="A3178" t="str">
            <v>Priolo, Carmen Brigham And Women's Hospital</v>
          </cell>
          <cell r="B3178" t="str">
            <v>https://www.henskelab.org/wp-content/uploads/2015/03/carmen-priolo-800x6001-800x510.jpg</v>
          </cell>
          <cell r="C3178" t="str">
            <v>https://i1.rgstatic.net/ii/profile.image/273656022564916-1442256088917_Q512/Carmen_Priolo.jpg</v>
          </cell>
          <cell r="D3178" t="str">
            <v>https://catalyst.harvard.edu/images/services/think-research/Priolo.jpg</v>
          </cell>
          <cell r="E3178" t="str">
            <v>https://cdmrp.army.mil/images/misc/Carmen_Priolo.jpg</v>
          </cell>
          <cell r="F3178" t="str">
            <v>https://cdmrp.army.mil/images/misc/Priolo%20Team-4%20members.jpg</v>
          </cell>
        </row>
        <row r="3179">
          <cell r="A3179" t="str">
            <v>Prisciandaro, James JosephMedical University Of South Carolina</v>
          </cell>
          <cell r="B3179" t="str">
            <v>https://cf-images.us-east-1.prod.boltdns.net/v1/static/5615998035001/7b7ff82e-aa69-44f7-aa1f-5b755374a0f2/a3efe502-e8f7-40c9-8c96-cc9bea449ce2/1280x720/match/image.jpg</v>
          </cell>
          <cell r="C3179" t="str">
            <v>https://www.thestate.com/latest-news/gf9fb7/picture231466013/alternates/LANDSCAPE_1140/carter%20atchison_fitted.jpeg</v>
          </cell>
          <cell r="D3179" t="str">
            <v>https://www.newsobserver.com/latest-news/85fdqs/picture231432023/alternates/FREE_1140/sydney%20schneider.JPG</v>
          </cell>
          <cell r="E3179" t="str">
            <v>https://i1.rgstatic.net/ii/profile.image/276973541707796-1443047046793_Q512/Jane_Joseph2.jpg</v>
          </cell>
          <cell r="F3179" t="str">
            <v>https://medicine.musc.edu/-/sm/medicine/departments/psychiatry/education/clinical-psychology/i/2017-intern-class.ashx?h=386&amp;w=500&amp;hash=C61231A9C8891DC60FFC6DF087C4C6E31E79E57E&amp;hash=C61231A9C8891DC60FFC6DF087C4C6E31E79E57E&amp;la=en</v>
          </cell>
        </row>
        <row r="3180">
          <cell r="A3180" t="str">
            <v>Pritchard, Kirkwood A Medical College Of Wisconsin</v>
          </cell>
          <cell r="B3180" t="str">
            <v>https://www.mcw.edu/-/media/MCW/Departments/Pharmacology-and-Toxicology/Kirkwood-Pritchard_Academic-Proile.jpg?scale=both&amp;w=1365&amp;anchor=middlecenter&amp;mode=crop&amp;h=1536&amp;la=en&amp;hash=78ECF450078F57D238D1A9000B08826B64254D12</v>
          </cell>
          <cell r="C3180" t="str">
            <v>https://chw.org/-/media/images/modules/physician-directory/physicians/p/pritchardcolor1206.gif?h=427&amp;w=292&amp;la=en&amp;hash=21D06592C639D3D8B7BDF4BB8C884C1109613902</v>
          </cell>
          <cell r="D3180" t="str">
            <v>https://www.mcw.edu/-/media/MCW/Departments/Surgery/Pediatric-Surgery/Terry-Derks_Academic-Profile.jpg?w=200&amp;h=275&amp;mode=crop&amp;anchor=middlecenter&amp;scale=both%20200w</v>
          </cell>
          <cell r="E3180" t="str">
            <v>https://opd-resources.mcw.edu/FileLibrary/OPD/Providers/photos/Calkins_Casey2017.jpg?w=200&amp;h=275&amp;mode=crop&amp;anchor=middlecenter&amp;scale=both%20200w</v>
          </cell>
          <cell r="F3180" t="str">
            <v>https://opd-resources.mcw.edu/FileLibrary/OPD/Providers/photos/Wagner_Amycolor5-2011.jpg?w=200&amp;h=275&amp;mode=crop&amp;anchor=middlecenter&amp;scale=both%20200w</v>
          </cell>
        </row>
        <row r="3181">
          <cell r="A3181" t="str">
            <v>Privette Vinnedge, Lisa MarieCincinnati Childrens Hosp Med Ctr</v>
          </cell>
          <cell r="B3181" t="str">
            <v>https://www.cincinnatichildrens.org/-/media/cincinnati%20childrens/global%20shared/biographies/p/privette-vinnedge-lisa.jpg?mw=220&amp;hash=FE3EE025A46EAC134C849B3563C51D33581A742B</v>
          </cell>
          <cell r="C3181" t="str">
            <v>https://i1.rgstatic.net/ii/profile.image/272654405992481-1442017284800_Q512/Lisa_Privette_Vinnedge.jpg</v>
          </cell>
          <cell r="D3181" t="str">
            <v>https://i1.rgstatic.net/ii/profile.image/276830394306561-1443012917346_Q512/Marion_Brusadelli2.jpg</v>
          </cell>
          <cell r="E3181" t="str">
            <v>https://i1.rgstatic.net/ii/profile.image/277119339909121-1443081807203_Q512/Elizabeth_Hoskins.jpg</v>
          </cell>
          <cell r="F3181" t="str">
            <v>https://www.cincinnatichildrens.org/-/media/cincinnati%20childrens/global%20shared/biographies/j/jones-laquita.jpg?mw=150&amp;hash=EFF137ED239CC68656956BE3ACD69F7B3BAA2EF0</v>
          </cell>
        </row>
        <row r="3182">
          <cell r="A3182" t="str">
            <v>Prokai, Katalin TUniversity Of North Texas Hlth Sci Ctr</v>
          </cell>
          <cell r="B3182" t="str">
            <v>https://www.unthsc.edu/college-of-pharmacy/wp-content/uploads/sites/14/prokai.png</v>
          </cell>
          <cell r="C3182" t="str">
            <v>https://experts.unthsc.edu/files-asset/3797020/Katalin_Prokai.jpg</v>
          </cell>
          <cell r="D3182" t="str">
            <v>https://www.scitechnol.com/admin/eb-photos/journal-of-medical-toxicology-research-katalin-prokai-(-tatrai),-phd-2434.jpg</v>
          </cell>
          <cell r="E3182" t="str">
            <v>https://www.scitechnol.com/admin/eb-photos/advanced-biomedical-research-and-innovation-prokai-katalin,-phd-2422.jpg</v>
          </cell>
          <cell r="F3182" t="str">
            <v>https://www.unthsc.edu/newsroom/wp-content/uploads/sites/16/Katalin-Prokai-Tatrai-web.jpg</v>
          </cell>
        </row>
        <row r="3183">
          <cell r="A3183" t="str">
            <v>Prokai, Laszlo  University Of North Texas Hlth Sci Ctr</v>
          </cell>
          <cell r="B3183" t="str">
            <v>https://www.unthsc.edu/wp-content/uploads/Featured_Bio_Prokai.jpg</v>
          </cell>
          <cell r="C3183" t="str">
            <v>https://image.slidesharecdn.com/laszlo-prokai-phd-university-of-north-texas841/95/laszlo-prokai-phd-university-of-north-texas-1-638.jpg?cb=1422617193</v>
          </cell>
          <cell r="D3183" t="str">
            <v>https://i1.rgstatic.net/ii/profile.image/272349962436628-1441944699769_Q512/Laszlo_Prokai.jpg</v>
          </cell>
          <cell r="E3183" t="str">
            <v>https://experts.unthsc.edu/files-asset/3797023/Laszlo_Prokai.jpg</v>
          </cell>
          <cell r="F3183" t="str">
            <v>https://www.unthsc.edu/graduate-school-of-biomedical-sciences/wp-content/uploads/sites/13/LaszloProkai.jpg</v>
          </cell>
        </row>
        <row r="3184">
          <cell r="A3184" t="str">
            <v>Pruitt, Sandi LeighUt Southwestern Medical Center</v>
          </cell>
          <cell r="B3184" t="str">
            <v>https://lh6.googleusercontent.com/-IdVfboPvVf0/AAAAAAAAAAI/AAAAAAAAABc/zmI7WcXE2xk/photo.jpg</v>
          </cell>
          <cell r="C3184" t="str">
            <v>https://www.baylor.edu/content/imglib/3/0/1/7/301727.jpg</v>
          </cell>
          <cell r="D3184" t="str">
            <v>http://images-cdn.dashdigital.com/acsbulletin/june2019/data/articles/img/059.jpg</v>
          </cell>
          <cell r="E3184" t="str">
            <v>https://www.baylor.edu/content/imglib/3/0/1/8/301823.png</v>
          </cell>
          <cell r="F3184" t="str">
            <v>https://www.baylor.edu/content/imglib/3/0/2/0/302094.png</v>
          </cell>
        </row>
        <row r="3185">
          <cell r="A3185" t="str">
            <v>Przedborski, Serge EColumbia University Health Sciences</v>
          </cell>
          <cell r="B3185" t="str">
            <v>http://headshots.columbiaprofiles.org/sprzedborski.jpg</v>
          </cell>
          <cell r="C3185" t="str">
            <v>http://www.columbiamnc.org/sites/default/files/przedborski_lab.jpg</v>
          </cell>
          <cell r="D3185" t="str">
            <v>http://www.columbianeurology.org/sites/default/files/przedborski_serge_2014.jpg</v>
          </cell>
          <cell r="E3185" t="str">
            <v>https://www.cuimc.columbia.edu/sites/default/files/styles/cola_media_1280_16_9/public/media/images/2014-10/Przedborski_Serge_2014.jpg?itok=ywJxcrng</v>
          </cell>
          <cell r="F3185" t="str">
            <v>http://www.columbianeurology.org/sites/default/files/przedborski_art2cure_pic20-scientists.jpg</v>
          </cell>
        </row>
        <row r="3186">
          <cell r="A3186" t="str">
            <v>Psaros, Christina Massachusetts General Hospital</v>
          </cell>
          <cell r="B3186" t="str">
            <v>https://i1.rgstatic.net/ii/profile.image/306600303104000-1450110616185_Q512/Christina_Psaros.jpg</v>
          </cell>
          <cell r="C3186" t="str">
            <v>https://www.massgeneral.org/psychiatry/assets/images/bmed_home.jpg</v>
          </cell>
          <cell r="D3186" t="str">
            <v>http://www.mghglobalpsychiatry.org/images/staff/ChristinaBorba.jpg</v>
          </cell>
          <cell r="E3186" t="str">
            <v>http://www.mghglobalpsychiatry.org/images/staff/KarestanKoenen.jpg</v>
          </cell>
          <cell r="F3186" t="str">
            <v>http://www.mghglobalpsychiatry.org/images/staff/KavithaKolappa.jpg</v>
          </cell>
        </row>
        <row r="3187">
          <cell r="A3187" t="str">
            <v>Pugliese, Alberto  University Of Miami School Of Medicine</v>
          </cell>
          <cell r="B3187" t="str">
            <v>http://phydatabase.med.miami.edu/Documents/Pictures/Alberto_Pugliese.jpg</v>
          </cell>
          <cell r="C3187" t="str">
            <v>https://www.diabetesresearch.org/image/2015-redesign-images/faculty/Alberto-Pugliese-MD-head-shot_H_web.jpg</v>
          </cell>
          <cell r="D3187" t="str">
            <v>https://photos.prnewswire.com/prnfull/20161018/429946</v>
          </cell>
          <cell r="E3187" t="str">
            <v>https://www.jdrfnpod.org/wordpress/wp-content/uploads/2017/01/Pugliese2-300x200.jpg</v>
          </cell>
          <cell r="F3187" t="str">
            <v>https://www.diabetesresearch.org/image/diabetes-news/Pugliese-family.jpg</v>
          </cell>
        </row>
        <row r="3188">
          <cell r="A3188" t="str">
            <v>Pukkila-Worley, Read Univ Of Massachusetts Med Sch Worcester</v>
          </cell>
          <cell r="B3188" t="str">
            <v>https://www.umassmed.edu/globalassets/pukkila-worley-lab/images/heroslider/lab2-150dpi.jpg</v>
          </cell>
          <cell r="C3188" t="str">
            <v>https://chemh.stanford.edu/sites/g/files/sbiybj9921/f/styles/large-square/public/3283.jpg?itok=BpQ-XhNf</v>
          </cell>
          <cell r="D3188" t="str">
            <v>https://www.umassmed.edu/contentassets/59989fe8b67f4eb0b427e08a116caaac/research2-ec-cover.jpg</v>
          </cell>
          <cell r="E3188" t="str">
            <v>https://www.umassmed.edu/globalassets/pukkila-worley-lab/images/heroslider/img_1674.jpg_edit.jpg</v>
          </cell>
          <cell r="F3188" t="str">
            <v>https://www.umassmed.edu/globalassets/pukkila-worley-lab/img/img_7251.jpg</v>
          </cell>
        </row>
        <row r="3189">
          <cell r="A3189" t="str">
            <v>Purdon, Patrick L. Massachusetts General Hospital</v>
          </cell>
        </row>
        <row r="3190">
          <cell r="A3190" t="str">
            <v>Purdy, Georgiana E Oregon Health &amp; Science University</v>
          </cell>
          <cell r="B3190" t="str">
            <v>https://www.ohsu.edu/apps/core/?action=people:pe.cmsProfileLowResolutionImage&amp;sPersonID=AFE041EBF177E9FBFF1C3271E916BBE2</v>
          </cell>
          <cell r="C3190" t="str">
            <v>https://mmg.natsci.msu.edu/sites/_mmg/assets/Image/Purdy%20-%20Flyer%20-%209_17_19%20updated.jpg</v>
          </cell>
          <cell r="D3190" t="str">
            <v>https://www.ohsu.edu/sites/default/files/2019-06/2014_OHSUHeadshots023%20%281%29.jpg</v>
          </cell>
          <cell r="E3190" t="str">
            <v>https://www.ohsu.edu/sites/default/files/2019-05/Purdy-Lab-group-shot2_1.jpg</v>
          </cell>
          <cell r="F3190" t="str">
            <v>https://www.ohsu.edu/sites/default/files/2019-06/Lancioni%20Uganda.jpg</v>
          </cell>
        </row>
        <row r="3191">
          <cell r="A3191" t="str">
            <v>Putluri, Nagireddy  Baylor College Of Medicine</v>
          </cell>
          <cell r="B3191" t="str">
            <v>https://signature.bcm.edu/images/uploaded/full/1421278945365.jpeg</v>
          </cell>
          <cell r="C3191" t="str">
            <v>https://signature.bcm.edu/images/uploaded/full/1534299218455.jpeg</v>
          </cell>
          <cell r="D3191" t="str">
            <v>https://lookaside.fbsbx.com/lookaside/crawler/media/?media_id=10156319411913408</v>
          </cell>
          <cell r="E3191" t="str">
            <v>https://signature.bcm.edu/images/uploaded/full/1530131402816.jpeg</v>
          </cell>
          <cell r="F3191" t="str">
            <v>https://signature.bcm.edu/images/uploaded/full/1534299386389.jpeg</v>
          </cell>
        </row>
        <row r="3192">
          <cell r="A3192" t="str">
            <v>Qi, Jun Dana-Farber Cancer Inst</v>
          </cell>
          <cell r="B3192" t="str">
            <v>http://www.dfhcc.harvard.edu/typo3temp/_processed_/csm_1386_1562444536_22cc0e8f64.jpg</v>
          </cell>
          <cell r="C3192" t="str">
            <v>https://www.dana-farber.org/uploadedImages/Pages/Research/Departments_Centers_and_Labs/Integrative_Research_Centers/Chemical_Biology_Program/chemical-bio-team.jpg</v>
          </cell>
          <cell r="D3192" t="str">
            <v>https://www.dana-farber.org/uploadedImages/Pages/Find_a_Doctor/jun-qi.jpg</v>
          </cell>
          <cell r="E3192" t="str">
            <v>https://qilab.dana-farber.org/uploads/8/2/8/2/82826924/header_images/1559767046.jpg</v>
          </cell>
          <cell r="F3192" t="str">
            <v>http://blog.dana-farber.org/insight/wp-content/uploads/2017/08/DFCI-Logo-with-Flag.jpg</v>
          </cell>
        </row>
        <row r="3193">
          <cell r="A3193" t="str">
            <v>Qian, Zheng David Oregon Health &amp; Science University</v>
          </cell>
          <cell r="B3193" t="str">
            <v>https://www.ohsu.edu/sites/default/files/2019-03/David-Qian-bio-headshot.jpg</v>
          </cell>
          <cell r="C3193" t="str">
            <v>https://www.ohsu.edu/sites/default/files/2019-03/beer_portrait.jpg</v>
          </cell>
          <cell r="D3193" t="str">
            <v>https://www.ohsu.edu/sites/default/files/2019-03/Banner-photo-Beer-and-Qian-Lab.jpg</v>
          </cell>
          <cell r="E3193" t="str">
            <v>https://i1.rgstatic.net/ii/profile.image/272472868126757-1441974002863_Q512/David_Cahill2.jpg</v>
          </cell>
          <cell r="F3193" t="str">
            <v>https://chemistry.illinois.edu/sites/default/files/2019-02/Burke%2C%20Martin-5x5-300.jpg</v>
          </cell>
        </row>
        <row r="3194">
          <cell r="A3194" t="str">
            <v>Qiang, Li Columbia University Health Sciences</v>
          </cell>
          <cell r="B3194" t="str">
            <v>https://www.pathology.columbia.edu/sites/default/files/styles/cola_media_1280_16_9/public/media/images/2018-05/li_qiang.jpg?itok=-9k5PJQt</v>
          </cell>
          <cell r="C3194" t="str">
            <v>https://www.derc.cumc.columbia.edu/sites/default/files/styles/cola_media_1280_16_9/public/media/images/2018-05/li_qiang_siemiens.png?itok=qc7lMlK3</v>
          </cell>
          <cell r="D3194" t="str">
            <v>http://castgny.org/en/wp-content/uploads/2018/09/image8.jpeg</v>
          </cell>
          <cell r="E3194" t="str">
            <v>https://www.mailman.columbia.edu/sites/default/files/styles/medium_262x317/public/jpg/gl2240_li_gl2240_1.jpg?itok=jN8ABd94</v>
          </cell>
          <cell r="F3194" t="str">
            <v>http://www.columbia.edu/~cs3000/images/me.jpg</v>
          </cell>
        </row>
        <row r="3195">
          <cell r="A3195" t="str">
            <v>Qin, Zhiqiang Lsu Health Sciences Center</v>
          </cell>
          <cell r="B3195" t="str">
            <v>https://www.medschool.lsuhsc.edu/faculty/images/zhiqiang%20qin.jpg?10/17/2012%202:11:48%20pm</v>
          </cell>
          <cell r="C3195" t="str">
            <v>https://pathology.uams.edu/wp-content/uploads/sites/60/2018/12/Qin_Zhiqiang-200-x-200.png</v>
          </cell>
          <cell r="D3195" t="str">
            <v>https://cancer.uams.edu/wp-content/uploads/sites/97/2019/02/quin.jpg</v>
          </cell>
          <cell r="E3195" t="str">
            <v>https://www.medschool.lsuhsc.edu/cancer_center/images/nguyen%20-%20qin.jpg</v>
          </cell>
          <cell r="F3195" t="str">
            <v>https://www.medschool.lsuhsc.edu/cancer_center/images/dickerson%20-%20hagensee.jpg</v>
          </cell>
        </row>
        <row r="3196">
          <cell r="A3196" t="str">
            <v>Qiu, Wei Qiao Wendy Boston University Medical Campus</v>
          </cell>
          <cell r="B3196" t="str">
            <v>https://www.bumc.bu.edu/busm-pm/files/2013/09/10-3009-PHARMAHEAD-050.jpg</v>
          </cell>
          <cell r="C3196" t="str">
            <v>https://www.bumc.bu.edu/busm-pm/files/2010/11/Qiu-Lab.jpg</v>
          </cell>
          <cell r="D3196" t="str">
            <v>http://www.bumc.bu.edu/busm-pm/files/2010/11/10-3009-PHARMAHEAD_Qiu-047.jpg</v>
          </cell>
          <cell r="E3196" t="str">
            <v>http://www.bumc.bu.edu/busm-pm/files/2013/12/10-3009-PHARMAHEAD-086.jpg</v>
          </cell>
          <cell r="F3196" t="str">
            <v>http://cmgforum.net/foto/241.jpg</v>
          </cell>
        </row>
        <row r="3197">
          <cell r="A3197" t="str">
            <v>Qu, Xiaohui Sloan-Kettering Inst Can Research</v>
          </cell>
          <cell r="B3197" t="str">
            <v>https://www.mskcc.org/sites/default/files/styles/width_600/public/node/17893/group_image/qu-lab-3x2.jpg</v>
          </cell>
          <cell r="C3197" t="str">
            <v>https://www.mskcc.org/sites/default/files/styles/width_400/public/node/17893/image/qu-xiaohui.jpg</v>
          </cell>
          <cell r="D3197" t="str">
            <v>https://www.mskcc.org/sites/default/files/styles/width_200/public/node/155917/3x2/fortune_180425_02_1200x800.jpg</v>
          </cell>
          <cell r="E3197" t="str">
            <v>https://www.mskcc.org/sites/default/files/styles/large/public/node/18651/3x2/gaba_180425_08_1200x800.jpg</v>
          </cell>
          <cell r="F3197" t="str">
            <v>https://www.mskcc.org/sites/default/files/styles/large/public/node/19184/3x2/wang_hongyun_180425_21_1200x800.jpg</v>
          </cell>
        </row>
        <row r="3198">
          <cell r="A3198" t="str">
            <v>Qualls, Joseph ECincinnati Childrens Hosp Med Ctr</v>
          </cell>
          <cell r="B3198" t="str">
            <v>https://www.cincinnatichildrens.org/-/media/cincinnati%20childrens/global%20shared/biographies/q/qualls-joseph.jpg?mw=220&amp;hash=0177D2C5643E44F28E7BAB4A95E22AECCAFF3134</v>
          </cell>
          <cell r="C3198" t="str">
            <v>https://www.cincinnatichildrens.org/-/media/cincinnati%20childrens/home/research/divisions/i/infectious/labs/qualls/team/rebecca-crowther-200x250.png</v>
          </cell>
          <cell r="D3198" t="str">
            <v>https://www.cincinnatichildrens.org/-/media/cincinnati%20childrens/home/research/divisions/i/infectious/labs/qualls/team/melanie-mckell-200x250.png</v>
          </cell>
          <cell r="E3198" t="str">
            <v>https://www.cincinnatichildrens.org/-/media/cincinnati%20childrens/home/research/divisions/i/infectious/labs/qualls/team/stephanie-schmidt-200x250.png</v>
          </cell>
          <cell r="F3198" t="str">
            <v>https://www.cincinnatichildrens.org/-/media/cincinnati%20childrens/global%20shared/biographies/s/spearman-paul.jpg?mw=150&amp;hash=7654A5EF88B4928BDAF01CFE52D3ACFBDF2DB422</v>
          </cell>
        </row>
        <row r="3199">
          <cell r="A3199" t="str">
            <v>Quarles, Christopher ChadSt. Joseph's Hospital And Medical Center</v>
          </cell>
          <cell r="B3199" t="str">
            <v>https://www.barrowneuro.org/wp-content/uploads/chad-quarles-phd-420x525.jpg</v>
          </cell>
          <cell r="C3199" t="str">
            <v>https://www.barrowneuro.org/wp-content/uploads/Hashimoto_Tomoki-180803-WEB-180x225.jpg</v>
          </cell>
          <cell r="D3199" t="str">
            <v>https://www.barrowneuro.org/wp-content/uploads/Stokes_Ashley-180808-WEB-180x225.jpg</v>
          </cell>
          <cell r="E3199" t="str">
            <v>https://sbhse.engineering.asu.edu/wp-content/uploads/2019/07/Scott-Beeman.png</v>
          </cell>
          <cell r="F3199" t="str">
            <v>https://sbhse.engineering.asu.edu/wp-content/uploads/2019/05/Mehdi-Nikkhah.jpg</v>
          </cell>
        </row>
        <row r="3200">
          <cell r="A3200" t="str">
            <v>Quayle, Alison J. Lsu Health Sciences Center</v>
          </cell>
          <cell r="B3200" t="str">
            <v>https://www.medschool.lsuhsc.edu/faculty/images/Quaylepic2010_Page_1.jpg?6/3/2010%201:36:37%20PM</v>
          </cell>
          <cell r="C3200" t="str">
            <v>https://i1.rgstatic.net/ii/profile.image/484883626762242-1492616673590_Q512/Alison_Quayle.jpg</v>
          </cell>
          <cell r="D3200" t="str">
            <v>https://www.researchgate.net/publication/331294063/figure/tbl1/AS:729308691697667@1550892150546/Demographic-and-behavioral-characteristics-at-enrollment-a_Q320.jpg</v>
          </cell>
          <cell r="E3200" t="str">
            <v>https://www.researchgate.net/publication/331294063/figure/fig1/AS:729308691709952@1550892150215/PBMC-gating-strategy-PBMCs-were-isolated-as-described-An-initial-acquisition-gate-on_Q320.jpg</v>
          </cell>
          <cell r="F3200" t="str">
            <v>https://i1.rgstatic.net/publication/7667728_Immunological_Microenvironments_in_the_Human_Vagina_and_Cervix_Mediators_of_Cellular_Immunity_Are_Concentrated_in_the_Cervical_Transformation_Zone/links/56a29b5d08ae1b65112cba22/preview.png</v>
          </cell>
        </row>
        <row r="3201">
          <cell r="A3201" t="str">
            <v>Quesenberry, Peter J.Rhode Island Hospital</v>
          </cell>
          <cell r="B3201" t="str">
            <v>https://www.lifespan.org/sites/default/files/styles/doctor_headshot/public/lifespan-files/images/doctor-headshots/BW000062_1.jpg?itok=UdDkkEs-</v>
          </cell>
          <cell r="C3201" t="str">
            <v>https://vivo.brown.edu/profile-images/404/56/pquesenb.jpg</v>
          </cell>
          <cell r="D3201" t="str">
            <v>https://assets.pbn.com/uploads/2017/09/Whitehouse-Quesenberry.jpg</v>
          </cell>
          <cell r="E3201" t="str">
            <v>https://assets.pbn.com/uploads/2003/09/9bc122705ca01dd.jpg</v>
          </cell>
          <cell r="F3201" t="str">
            <v>https://doximity-res.cloudinary.com/image/upload/t_public_profile_photo_320x320/profile-placeholder-unregistered-4.jpg</v>
          </cell>
        </row>
        <row r="3202">
          <cell r="A3202" t="str">
            <v>Quick, Matthias Columbia University Health Sciences</v>
          </cell>
          <cell r="B3202" t="str">
            <v>https://www.eurekalert.org/multimedia/pub/web/135462_web.jpg</v>
          </cell>
          <cell r="C3202" t="str">
            <v>https://www.cuimc.columbia.edu/sites/default/files/styles/cola_media_1280_16_9/public/media/images/2019-09/issue2.png?itok=9I3v9HhN</v>
          </cell>
          <cell r="D3202" t="str">
            <v>https://magazine.engineering.columbia.edu/files/seas/styles/816x460/public/content/cs_image/2018/42/preindl.jpg?itok=CcRwY-9J</v>
          </cell>
          <cell r="E3202" t="str">
            <v>https://i1.rgstatic.net/ii/profile.image/390954465939463-1470222216789_Q512/Matthias_Klemm.jpg</v>
          </cell>
          <cell r="F3202" t="str">
            <v>https://library.columbia.edu/content/libraryweb/locations/avery/spotlights/talking_architecture2/_jcr_content/layout_par_main_1/textimage_v2_1/image.img.jpg/1476473303162.jpg</v>
          </cell>
        </row>
        <row r="3203">
          <cell r="A3203" t="str">
            <v>Quinton, Lee Boston University Medical Campus</v>
          </cell>
          <cell r="B3203" t="str">
            <v>http://www.bumc.bu.edu/microbiology/files/2018/03/Quinton.gif</v>
          </cell>
          <cell r="C3203" t="str">
            <v>http://www.bumc.bu.edu/scomsa/files/2019/01/SCOMSA-2018-2019.jpg</v>
          </cell>
          <cell r="D3203" t="str">
            <v>http://www.bumc.bu.edu/scomsa/files/2007/10/DSC01715.jpg</v>
          </cell>
          <cell r="E3203" t="str">
            <v>http://www.bumc.bu.edu/pulmonarycenter/files/2018/08/untitled-27b-1.jpg</v>
          </cell>
          <cell r="F3203" t="str">
            <v>http://www.bumc.bu.edu/scomsa/files/2008/08/1500x1125.jpeg.jpg</v>
          </cell>
        </row>
        <row r="3204">
          <cell r="A3204" t="str">
            <v>Quiroz, Yakeel T.Massachusetts General Hospital</v>
          </cell>
          <cell r="B3204" t="str">
            <v>http://hnps.org/wp-content/uploads/2014/12/yquiroz_2014.jpg</v>
          </cell>
          <cell r="C3204" t="str">
            <v>https://www.apa.org/images/2015-11-random_tcm7-193437.jpg</v>
          </cell>
          <cell r="D3204" t="str">
            <v>https://i.ytimg.com/vi/zuJzbv38uTw/maxresdefault.jpg</v>
          </cell>
          <cell r="E3204" t="str">
            <v>https://mapp.mgh.harvard.edu/wp-content/uploads/2019/03/imageedit_30_8756316211.jpg</v>
          </cell>
          <cell r="F3204" t="str">
            <v>https://www.massgeneral.org/neurology/assets/NeuroBlast/MUNDOS-317x212.jpg</v>
          </cell>
        </row>
        <row r="3205">
          <cell r="A3205" t="str">
            <v>Raab-Graham, Kimberly FrancesWake Forest University Health Sciences</v>
          </cell>
          <cell r="B3205" t="str">
            <v>https://school.wakehealth.edu/-/media/WakeForest/Global/System/Person-Images/k/Kimberly-Frances-Raab-Graham.jpg</v>
          </cell>
          <cell r="C3205" t="str">
            <v>https://i1.rgstatic.net/ii/profile.image/517468288700416-1500385462228_Q512/Kimberly_Raab-Graham.jpg</v>
          </cell>
          <cell r="D3205" t="str">
            <v>https://school.wakehealth.edu/-/media/WakeForest/Global/System/Person-Images/s/Sobha-R-Puppala.jpg</v>
          </cell>
          <cell r="E3205" t="str">
            <v>https://school.wakehealth.edu/-/media/WakeForest/Global/System/Person-Images/k/Kristen-Helane-Quinn.jpg</v>
          </cell>
          <cell r="F3205" t="str">
            <v>https://school.wakehealth.edu/-/media/WakeForest/Global/System/Person-Images/l/Linda-J-Porrino.jpg</v>
          </cell>
        </row>
        <row r="3206">
          <cell r="A3206" t="str">
            <v>Rabbitts, Jennifer Seattle Children's Hospital</v>
          </cell>
          <cell r="B3206" t="str">
            <v>https://scprofiles.azurewebsites.net/art/image/0fb080bf-2178-46e9-91c4-b0bc1124bc74</v>
          </cell>
          <cell r="C3206" t="str">
            <v>https://doximity-res.cloudinary.com/image/upload/t_public_profile_photo_320x320/qxqszeqj6sd6vzfcifds.jpg</v>
          </cell>
          <cell r="D3206" t="str">
            <v>https://www.seattlechildrens.org/globalassets/images/researchers-and-staff/tham_see-220x180.jpg</v>
          </cell>
          <cell r="E3206" t="str">
            <v>https://www.seattlechildrens.org/globalassets/images/researchers-and-staff/rabbitts-lab-220x180.jpg</v>
          </cell>
          <cell r="F3206" t="str">
            <v>https://www.seattlechildrens.org/globalassets/images/researchers-and-staff/murphy_lexa_220x180.jpg</v>
          </cell>
        </row>
        <row r="3207">
          <cell r="A3207" t="str">
            <v>Raby, Benjamin Alexander Brigham And Women's Hospital</v>
          </cell>
          <cell r="B3207" t="str">
            <v>https://www.brighamandwomens.org/assets/BWH/core/sprites/vectors/bwh-logo.svg</v>
          </cell>
          <cell r="C3207" t="str">
            <v>https://i1.rgstatic.net/ii/profile.image/774790948331525-1561735965305_Q512/Jeffrey_Sparks.jpg</v>
          </cell>
          <cell r="D3207" t="str">
            <v>https://i1.rgstatic.net/ii/profile.image/277008979382285-1443055495654_Q512/Amanda_Garza2.jpg</v>
          </cell>
          <cell r="E3207" t="str">
            <v>https://physiciandirectory.brighamandwomens.org/Custom/Photos/1584.jpg</v>
          </cell>
          <cell r="F3207" t="str">
            <v>https://bwhbulletin.org/wp-content/uploads/2015/10/ray-reilly.jpg?w=283</v>
          </cell>
        </row>
        <row r="3208">
          <cell r="A3208" t="str">
            <v>Racowsky, Catherine Brigham And Women's Hospital</v>
          </cell>
          <cell r="B3208" t="str">
            <v>https://i1.rgstatic.net/ii/profile.image/504184983048192-1497218475110_Q512/Catherine_Racowsky.jpg</v>
          </cell>
          <cell r="C3208" t="str">
            <v>https://www.embryologycertificate.com/wp-content/uploads/avatars/20/5b4850ee17177-bpfull.jpg</v>
          </cell>
          <cell r="D3208" t="str">
            <v>https://i.ytimg.com/vi/D7td0HDvebQ/maxresdefault.jpg</v>
          </cell>
          <cell r="E3208" t="str">
            <v>https://bwhbulletin.org/wp-content/uploads/2017/02/racowsky.jpg?w=222</v>
          </cell>
          <cell r="F3208" t="str">
            <v>https://d3p2qewzsoh75c.cloudfront.net/uploads/speakers/200/8956315b592dc0396f3ed127cf484aa0.jpg</v>
          </cell>
        </row>
        <row r="3209">
          <cell r="A3209" t="str">
            <v>Radhakrishnan, Prakash University Of Nebraska Medical Center</v>
          </cell>
          <cell r="B3209" t="str">
            <v>https://app1.unmc.edu/publicaffairs/TodaySite/Images/SiteImages/large/Radhakrishnan0823.jpg</v>
          </cell>
          <cell r="C3209" t="str">
            <v>https://app1.unmc.edu/publicaffairs/TodaySite/Images/SiteImages/large/Prakash20122.jpg</v>
          </cell>
          <cell r="D3209" t="str">
            <v>https://www.unmc.edu/eppley/_images/faculty/Prakash-Radhakrishnan--web.gif</v>
          </cell>
          <cell r="E3209" t="str">
            <v>http://app1.unmc.edu/PublicAffairs/TodaySite/Images/SiteImages/med/Prakash1011.jpg</v>
          </cell>
          <cell r="F3209" t="str">
            <v>https://www.unmc.edu/eppley/_images/Figure.png</v>
          </cell>
        </row>
        <row r="3210">
          <cell r="A3210" t="str">
            <v>Rafii, Shahin Weill Medical Coll Of Cornell Univ</v>
          </cell>
          <cell r="B3210" t="str">
            <v>https://gradschool.weill.cornell.edu/sites/default/files/styles/panopoly_image_original/public/_main_image_srafii.jpg?itok=VIZ7lBnA</v>
          </cell>
          <cell r="C3210" t="str">
            <v>https://news.weill.cornell.edu/sites/default/files/story_featured_images/rafii_shain_lab.jpg</v>
          </cell>
          <cell r="D3210" t="str">
            <v>https://news.weill.cornell.edu/sites/default/files/styles/news_story_featured_image/public/story_featured_images/4e1a3217.png?itok=YcVMxz3A&amp;c=2500ff0a63ce86b858e8d22648006932</v>
          </cell>
          <cell r="E3210" t="str">
            <v>https://news.weill.cornell.edu/sites/default/files/styles/news_story_featured_image/public/story_featured_images/196_wcm_v17n1_dr._shahin_rafii_lab_by_john_abbott_rgb.png?itok=R0JoL6pR&amp;c=c9287527461d662087d57eb07720c2f7</v>
          </cell>
          <cell r="F3210" t="str">
            <v>https://news.weill.cornell.edu/sites/default/files/styles/news_story_featured_image/public/story_featured_images/rafii_shahin_in_lab_3.png?itok=xPLlkONS&amp;c=1f9d35568ba56ee00b82767ed534c5bd</v>
          </cell>
        </row>
        <row r="3211">
          <cell r="A3211" t="str">
            <v>Rahme, Laurence GMassachusetts General Hospital</v>
          </cell>
          <cell r="B3211" t="str">
            <v>https://www.shrinershospitalsforchildren.org/Uploads/public/images/SHC/Locations/boston/our-staff/Rahme.jpg</v>
          </cell>
          <cell r="C3211" t="str">
            <v>http://155.52.202.116/mgh/wp-content/uploads/2014/08/Rahme2.jpg</v>
          </cell>
          <cell r="D3211" t="str">
            <v>https://images.squarespace-cdn.com/content/v1/5768506459cc68a3a2dcb882/1526687069908-GHZ8SPFBKQQBSQ5H6J1R/ke17ZwdGBToddI8pDm48kDX0NNyM8XK4e8RCvb3txLVZw-zPPgdn4jUwVcJE1ZvWhcwhEtWJXoshNdA9f1qD7Xj1nVWs2aaTtWBneO2WM-s2-_sVlarmJ9K69PI9J7RLW2FLT2g767el1KLSl6bCMQ/image-asset.jpeg</v>
          </cell>
          <cell r="E3211" t="str">
            <v>https://doximity-res.cloudinary.com/image/upload/t_public_profile_photo_320x320/ycugdgryywfb24wji8dh.jpg</v>
          </cell>
          <cell r="F3211" t="str">
            <v>http://static1.squarespace.com/static/5768506459cc68a3a2dcb882/t/5820a6d05016e1dae7b5497b/1498059055134/lab+logo+2.png?format=1500w</v>
          </cell>
        </row>
        <row r="3212">
          <cell r="A3212" t="str">
            <v>Rai, Kunal University Of Tx Md Anderson Can Ctr</v>
          </cell>
          <cell r="B3212" t="str">
            <v>https://faculty.mdanderson.org/content/dam/mdanderson/images/fis/kunal_rai.jpg.resize.jpg</v>
          </cell>
          <cell r="C3212" t="str">
            <v>https://gsbs.uth.edu/contentAsset/image/add3a7ac-1aea-4c4f-86ea-f4af3a4761a4/fileAsset/filter/Resize/resize_w/150</v>
          </cell>
          <cell r="D3212" t="str">
            <v>https://www.mdanderson.org/content/mda/en/research/departments-labs-institutes/labs/rai-laboratory/jcr:content/mainparsys/columns_971791671/column1/adaptiveimage.resize.360.0.medium.jpg/1559166008190.jpg</v>
          </cell>
          <cell r="E3212" t="str">
            <v>https://www.mdanderson.org/content/mda/en/research/departments-labs-institutes/spores/brain-cancer-spore/jcr:content/mainparsys/columns/column1/adaptiveimage.resize.360.0.medium.jpg/1544556136850.jpg</v>
          </cell>
          <cell r="F3212" t="str">
            <v>https://www.mdanderson.org/content/mda/en/research/departments-labs-institutes/departments-divisions/genomic-medicine/conferences-events/_jcr_content/mainparsys/columns/column1/imageslideshow_1877738509/slides/5/image.resize.j312075058.jpg</v>
          </cell>
        </row>
        <row r="3213">
          <cell r="A3213" t="str">
            <v>Raj, Towfique Icahn School Of Medicine At Mount Sinai</v>
          </cell>
          <cell r="B3213" t="str">
            <v>https://www.mountsinai.org/files/fad_img_new/33/0000076810072830172901/0000072500042908914261.jpg</v>
          </cell>
          <cell r="C3213" t="str">
            <v>https://pbs.twimg.com/profile_images/1064745643728650240/hM2xZz1g_400x400.jpg</v>
          </cell>
          <cell r="D3213" t="str">
            <v>http://labs.neuroscience.mssm.edu/wp-content/uploads/2017/03/MS_Icahn_RGB_Hrztl.jpg</v>
          </cell>
          <cell r="E3213" t="str">
            <v>https://pbs.twimg.com/media/DDO78GWVoAExZyI.jpg</v>
          </cell>
          <cell r="F3213" t="str">
            <v>https://pbs.twimg.com/media/EEDSgVmWkAEOlp8.jpg</v>
          </cell>
        </row>
        <row r="3214">
          <cell r="A3214" t="str">
            <v>Rajagopal, Jayaraj  Massachusetts General Hospital</v>
          </cell>
        </row>
        <row r="3215">
          <cell r="A3215" t="str">
            <v>Ramachandran, Ramnarayan  Vanderbilt University Medical Center</v>
          </cell>
          <cell r="B3215" t="str">
            <v>https://cdn.vanderbilt.edu/vu-web/medschool-wpcontent/sites/21/2018/09/25030040/Ramachandran.png</v>
          </cell>
          <cell r="C3215" t="str">
            <v>https://vkc.mc.vanderbilt.edu/assets/images/people/RamachandranR_2016.jpg</v>
          </cell>
          <cell r="D3215" t="str">
            <v>https://cdn.vanderbilt.edu/vu-my/wp-content/uploads/sites/583/2012/06/10115927/Adriana-Photo.jpg</v>
          </cell>
          <cell r="E3215" t="str">
            <v>https://cdn.vanderbilt.edu/vu-my/wp-content/uploads/sites/583/2012/06/14100548/Jane-Camarata-Photo.jpeg</v>
          </cell>
          <cell r="F3215" t="str">
            <v>https://cdn.vanderbilt.edu/vu-my/wp-content/uploads/sites/583/2012/06/21111000/Katy-Alek-Photo.jpeg</v>
          </cell>
        </row>
        <row r="3216">
          <cell r="A3216" t="str">
            <v>Ramamurthi, Anand Cleveland Clinic Lerner Com-Cwru</v>
          </cell>
          <cell r="B3216" t="str">
            <v>https://www.lerner.ccf.org/coe/images/people/anand-ramamurthi.jpg</v>
          </cell>
          <cell r="C3216" t="str">
            <v>x-raw-image:///2dd20603f40819c364062a55fe01af2c09f083e9106cdc11ac7a9a8710537ac6</v>
          </cell>
          <cell r="D3216" t="str">
            <v>https://images-na.ssl-images-amazon.com/images/I/41zDo4WCOjL._SX334_BO1,204,203,200_.jpg</v>
          </cell>
          <cell r="E3216" t="str">
            <v>https://engineering.case.edu/ebme/sites/engineering.case.edu.ebme/files/rotor/amightyforce.jpg</v>
          </cell>
          <cell r="F3216" t="str">
            <v>https://i1.rgstatic.net/ii/profile.image/278441581662238-1443397055036_Q512/Balakrishnan_Sivaraman.jpg</v>
          </cell>
        </row>
        <row r="3217">
          <cell r="A3217" t="str">
            <v>Ramasamy, Ravichandran  New York University School Of Medicine</v>
          </cell>
          <cell r="B3217" t="str">
            <v>https://med.nyu.edu/dti-physician-photo/faculty/r/ramasr02/ramasr02-hero.jpg</v>
          </cell>
          <cell r="C3217" t="str">
            <v>https://nyulangone.org/news/sites/default/files/styles/hero_article_900x600/public/2019-01/yearinreview-2018-endocrinology-ira-goldberg-ravichandran-ramasamy.jpg?itok=sv94vP-n&amp;h=abc34b67</v>
          </cell>
          <cell r="D3217" t="str">
            <v>https://med.nyu.edu/medicine/endocrinology/sites/default/files/endocrinology/Ravi_Ramasamy060116.jpg</v>
          </cell>
          <cell r="E3217" t="str">
            <v>https://med.nyu.edu/medicine/endocrinology/sites/default/files/endocrinology/DRP-Photo_20170927-LabMembersPg.jpg</v>
          </cell>
          <cell r="F3217" t="str">
            <v>https://med.nyu.edu/dti-physician-photo/faculty/b/boekej01/boekej01-square.jpg</v>
          </cell>
        </row>
        <row r="3218">
          <cell r="A3218" t="str">
            <v>Ramirez, Francesco BIcahn School Of Medicine At Mount Sinai</v>
          </cell>
          <cell r="B3218" t="str">
            <v>https://i1.rgstatic.net/ii/profile.image/279068084850696-1443546424716_Q512/Francesco_Ramirez.jpg</v>
          </cell>
          <cell r="C3218" t="str">
            <v>http://labs.icahn.mssm.edu/ramirezlab/wp-content/uploads/sites/100/2015/08/Ramirez-lab-2018-3.jpg</v>
          </cell>
          <cell r="D3218" t="str">
            <v>https://upload.wikimedia.org/wikipedia/commons/6/65/MSMC_Icahn.jpg</v>
          </cell>
          <cell r="E3218" t="str">
            <v>http://labs.neuroscience.mssm.edu/wp-content/uploads/2017/03/MS_Icahn_RGB_Hrztl.jpg</v>
          </cell>
          <cell r="F3218" t="str">
            <v>https://upload.wikimedia.org/wikipedia/commons/thumb/7/7c/Icahn_Medical_Institute_Mt._Sinai_School_of_Medicine.jpg/220px-Icahn_Medical_Institute_Mt._Sinai_School_of_Medicine.jpg</v>
          </cell>
        </row>
        <row r="3219">
          <cell r="A3219" t="str">
            <v>Ramkumar, Vickram Southern Illinois University Sch Of Med</v>
          </cell>
          <cell r="B3219" t="str">
            <v>https://nrc.siu.edu/_common/images/members-regular/ramkumar.jpg</v>
          </cell>
          <cell r="C3219" t="str">
            <v>https://www.siumed.edu/sites/default/files/styles/provider440/public/faculty/ramkumar-web.jpg</v>
          </cell>
          <cell r="D3219" t="str">
            <v>https://www.siumed.edu/sites/default/files/u1781/service_awards_2017.2_web_photoshopped.jpg</v>
          </cell>
          <cell r="E3219" t="str">
            <v>https://www.siumed.edu/sites/default/files/2018_grad_student_group_1.jpg</v>
          </cell>
          <cell r="F3219" t="str">
            <v>https://www.siumed.edu/sites/default/files/u811/day.jpg</v>
          </cell>
        </row>
        <row r="3220">
          <cell r="A3220" t="str">
            <v>Ramos, Juan Carlos University Of Miami School Of Medicine</v>
          </cell>
          <cell r="B3220" t="str">
            <v>x-raw-image:///973bdd20d8ad9e2ac71cbad838039ea7882a6d9657a5f09964a96b671469d3e2</v>
          </cell>
          <cell r="C3220" t="str">
            <v>https://miami.pure.elsevier.com/files-asset/18318577/JCramos</v>
          </cell>
          <cell r="D3220" t="str">
            <v>http://www.med.miami.edu/newimages/home/1283/barber-and-team.jpg</v>
          </cell>
          <cell r="E3220" t="str">
            <v>http://www.med.miami.edu/newimages/home/1310/students-in-quad.jpg</v>
          </cell>
          <cell r="F3220" t="str">
            <v>http://www.med.miami.edu/newimages/home/1288/main.jpg</v>
          </cell>
        </row>
        <row r="3221">
          <cell r="A3221" t="str">
            <v>Ran, Chongzhao Massachusetts General Hospital</v>
          </cell>
          <cell r="B3221" t="str">
            <v>https://scholar.harvard.edu/files/ranlab/files/pic1chongzhao_ran.jpg?m=1493178609</v>
          </cell>
          <cell r="C3221" t="str">
            <v>https://static.scholar.harvard.edu/files/styles/os_slideshow_16%3A9_820/public/ranlab/files/projects.png?m=1493165011&amp;itok=XQXtSkaL</v>
          </cell>
          <cell r="D3221" t="str">
            <v>https://scholar.harvard.edu/files/ranlab/files/image.jpeg?m=1462677344</v>
          </cell>
          <cell r="E3221" t="str">
            <v>https://static.scholar.harvard.edu/files/styles/os_slideshow_16%3A9_820/public/ranlab/files/ad2_cell_imaging.png?m=1493175856&amp;itok=a4fucRAY</v>
          </cell>
          <cell r="F3221" t="str">
            <v>https://www.massgeneral.org/research/news/Publications/Images/RI-RecentPublications-Banner.jpg</v>
          </cell>
        </row>
        <row r="3222">
          <cell r="A3222" t="str">
            <v>Ran, Sophia Southern Illinois University Sch Of Med</v>
          </cell>
          <cell r="B3222" t="str">
            <v>https://www.siumed.edu/sites/default/files/styles/provider440/public/faculty/rans_0005x.jpg</v>
          </cell>
          <cell r="C3222" t="str">
            <v>https://www.siumed.edu/sites/default/files/u1781/img_1640.jpg</v>
          </cell>
          <cell r="D3222" t="str">
            <v>https://www.siumed.edu/sites/default/files/styles/provider440/public/faculty/braundmeier-fleming_0012.jpg</v>
          </cell>
          <cell r="E3222" t="str">
            <v>https://www.siumed.edu/sites/default/files/sclf-2-0763-1200x700_copy.jpg</v>
          </cell>
          <cell r="F3222" t="str">
            <v>https://www.siumed.edu/sites/default/files/2018_grad_student_group.jpg</v>
          </cell>
        </row>
        <row r="3223">
          <cell r="A3223" t="str">
            <v>Ranganathan, Rama Ut Southwestern Medical Center</v>
          </cell>
          <cell r="B3223" t="str">
            <v>https://www.utsouthwestern.edu/edumedia/eduimages/newsroom/news_releases/2016/october/ranganathan.jpg</v>
          </cell>
          <cell r="C3223" t="str">
            <v>https://www.eurekalert.org/multimedia/pub/web/11598_web.jpg</v>
          </cell>
          <cell r="D3223" t="str">
            <v>https://i1.wp.com/ranganathanlab.org/wp-content/uploads/2018/09/20180906_Ranganathan_2524.jpg?resize=203%2C195</v>
          </cell>
          <cell r="E3223" t="str">
            <v>https://events.umich.edu/media/cache/event_large_lightbox/media/attachments/2016/09/event_33254_original.jpeg</v>
          </cell>
          <cell r="F3223" t="str">
            <v>https://vibconferences.be/sites/default/files/styles/speaker_overview_thumb/public/speaker-pictures/rama-300_0.jpg?itok=fJj164BN</v>
          </cell>
        </row>
        <row r="3224">
          <cell r="A3224" t="str">
            <v>Ranney, Megan LarinRhode Island Hospital</v>
          </cell>
          <cell r="B3224" t="str">
            <v>http://static-34.sinclairstoryline.com/resources/media/75ab23da-b6d9-45ea-a948-9e3bffb793b4-large16x9_SHOOTINGS_frame_74.png?1565047846670</v>
          </cell>
          <cell r="C3224" t="str">
            <v>https://www.eurekalert.org/multimedia/pub/web/32784_web.jpg</v>
          </cell>
          <cell r="D3224" t="str">
            <v>https://assets.pbn.com/uploads/2019/04/Ranney-Megan.jpg</v>
          </cell>
          <cell r="E3224" t="str">
            <v>http://newsletter.convergenceri.com/uploads/original/20180715-232033-ranney%20take%20three.jpg</v>
          </cell>
          <cell r="F3224" t="str">
            <v>https://www.providencejournal.com/storyimage/PJ/20180405/NEWS/180409730/AR/0/AR-180409730.jpg</v>
          </cell>
        </row>
        <row r="3225">
          <cell r="A3225" t="str">
            <v>Rao, Arvind  University Of Tx Md Anderson Can Ctr</v>
          </cell>
        </row>
        <row r="3226">
          <cell r="A3226" t="str">
            <v>Rao, Chinthalapally V.University Of Oklahoma Hlth Sciences Ctr</v>
          </cell>
          <cell r="B3226" t="str">
            <v>https://cyberleninka.org/viewer_images/525716/f/1.png</v>
          </cell>
          <cell r="C3226" t="str">
            <v>https://i1.rgstatic.net/publication/231225540_Inhibition_of_Pancreatic_Intraepithelial_Neoplasia_Progression_to_Carcinoma_by_Nitric_Oxide-Releasing_Aspirin_in_p48Cre-LSL-KrasG12D_Mice_1_2/links/0deec52139d962ae0c000000/largepreview.png</v>
          </cell>
          <cell r="D3226" t="str">
            <v>https://i1.rgstatic.net/publication/325994809_Role_of_Dietary_Cancer-Preventive_Phytochemicals_in_Pancreatic_Cancer_Stem_Cells/links/5b68b78ca6fdcc87df6d5f93/largepreview.png</v>
          </cell>
          <cell r="E3226" t="str">
            <v>x-raw-image:///2faa64b67cd93c6afd60a259c0cc6c6962866657d6f0d651b527fced8baa47e9</v>
          </cell>
          <cell r="F3226" t="str">
            <v>https://i1.rgstatic.net/publication/51610744_Chemoprevention_of_Colon_and_Small_Intestinal_Tumorigenesis_in_APCMin_Mice_by_Licofelone_a_Novel_Dual_5-LOXCOX_Inhibitor_Potential_Implications_for_Human_Colon_Cancer_Prevention/links/00b49523b0dbd76362000000/largepreview.png</v>
          </cell>
        </row>
        <row r="3227">
          <cell r="A3227" t="str">
            <v>Rao, Ganesh University Of Tx Md Anderson Can Ctr</v>
          </cell>
          <cell r="B3227" t="str">
            <v>https://faculty.mdanderson.org/content/dam/mdanderson/images/fis/ganesh_rao.jpg.resize.jpg</v>
          </cell>
          <cell r="C3227" t="str">
            <v>https://faculty.mdanderson.org/content/fis/en/profiles/ganesh_rao/jcr:content/mainparsys/columns/column1/generalparsys/basicvideo.resize.360.0.medium.jpg/1523047963806.jpg</v>
          </cell>
          <cell r="D3227" t="str">
            <v>https://faculty.mdanderson.org/content/fis/en/profiles/ganesh_rao/_jcr_content/mainparsys/columns/column1/imageslideshow/slides/4/image.resize.j-1105021758.jpg</v>
          </cell>
          <cell r="E3227" t="str">
            <v>https://faculty.mdanderson.org/content/fis/en/profiles/ganesh_rao/_jcr_content/mainparsys/columns/column1/imageslideshow/slides/2/image.resize.j-1153789585.jpg</v>
          </cell>
          <cell r="F3227" t="str">
            <v>https://faculty.mdanderson.org/content/dam/mdanderson/images/Highlights/Research%20Highlights/laser_surgery_007_1680x1050.jpg.resize.jpg</v>
          </cell>
        </row>
        <row r="3228">
          <cell r="A3228" t="str">
            <v>Rao, Hai University Of Texas Hlth Science Center</v>
          </cell>
          <cell r="B3228" t="str">
            <v>https://www.uthscsa.edu/sites/default/files/styles/gsbs_individual_profile/public/profiles/h_rao_small.jpg?itok=i7ekydVm</v>
          </cell>
          <cell r="C3228" t="str">
            <v>https://i.ytimg.com/vi/Kt_Ua28budA/maxresdefault.jpg</v>
          </cell>
          <cell r="D3228" t="str">
            <v>https://daj9cl0xcfutq.cloudfront.net/thumbs/AdayLuAnn.jpg</v>
          </cell>
          <cell r="E3228" t="str">
            <v>https://media.bizj.us/view/img/3104741/money-tunnel*750xx3896-2192-0-852.jpg</v>
          </cell>
          <cell r="F3228" t="str">
            <v>https://daj9cl0xcfutq.cloudfront.net/thumbs/addy.jpg</v>
          </cell>
        </row>
        <row r="3229">
          <cell r="A3229" t="str">
            <v>Rastinejad, Fraydoon Sanford Burnham Prebys Medical Discovery Institute</v>
          </cell>
          <cell r="B3229" t="str">
            <v>https://www.researchgate.net/publication/331334199/figure/fig4/AS:739118480891956@1553230986952/Newly-identified-antagonist-T1001-points-to-a-common-inhibitory-mechanism-a-Chemical_Q320.jpg</v>
          </cell>
          <cell r="C3229" t="str">
            <v>https://www.researchgate.net/publication/327873457/figure/fig1/AS:674911643258880@1537922883355/Development-of-steatotic-phenotype-in-hiPSC-Hep-A-BODIPY-493-503-staining-of-neutral_Q320.jpg</v>
          </cell>
          <cell r="D3229" t="str">
            <v>https://www.researchgate.net/publication/331334199/figure/fig3/AS:739118480900111@1553230986872/PT2385-disrupts-subunit-subunit-interactions-in-HIF-2-heterodimers-a-Co-IP-results_Q320.jpg</v>
          </cell>
          <cell r="E3229" t="str">
            <v>https://www.researchgate.net/publication/327873457/figure/fig3/AS:674911647449089@1537922884390/Temporal-expression-of-classic-UPR-genes-A-H-RT-qPCR-analysis-of-genes-involved-in-UPR_Q320.jpg</v>
          </cell>
          <cell r="F3229" t="str">
            <v>https://www.researchgate.net/publication/327873457/figure/fig5/AS:674911651651584@1537922885158/OCA-inhibits-phenotype-in-the-hiPSC-Hep-model-of-steatosis-A-RT-qPCR-analysis-of-key_Q320.jpg</v>
          </cell>
        </row>
        <row r="3230">
          <cell r="A3230" t="str">
            <v>Rathinam, Vijay University Of Connecticut Sch Of Med/Dnt</v>
          </cell>
          <cell r="B3230" t="str">
            <v>https://health.uconn.edu/immunology/wp-content/uploads/sites/67/2017/06/spotlight_rathinam_vijay.jpg</v>
          </cell>
          <cell r="C3230" t="str">
            <v>https://facultydirectory.uchc.edu/photo/9318</v>
          </cell>
          <cell r="D3230" t="str">
            <v>https://i.ytimg.com/vi/jGUx3cgTt8o/hqdefault.jpg</v>
          </cell>
          <cell r="E3230" t="str">
            <v>https://today.uconn.edu/wp-content/uploads/2016/05/Sepsis160504a041-e1462481106357.jpg</v>
          </cell>
          <cell r="F3230" t="str">
            <v>https://health.uconn.edu/immunology/wp-content/uploads/sites/67/2018/09/Rathinam_Banerjee-photo-for-Immunity-350x200.jpg</v>
          </cell>
        </row>
        <row r="3231">
          <cell r="A3231" t="str">
            <v>Rathmell, W. Kimryn Vanderbilt University Medical Center</v>
          </cell>
          <cell r="B3231" t="str">
            <v>https://www.vumc.org/k-rathmell-lab/sites/default/files/styles/barista_slideshow/public/slideshows/Sep%2022%2C%202017%2011_12%20AM_2017-11-13_23-30-39.jpg?itok=HkHkDGFQ</v>
          </cell>
          <cell r="C3231" t="str">
            <v>https://pbs.twimg.com/profile_images/631892894983450624/hVnHBpij_400x400.jpg</v>
          </cell>
          <cell r="D3231" t="str">
            <v>https://doximity-res.cloudinary.com/image/upload/t_public_profile_photo_320x320/bzrd3azve1fvs4g8vujx.jpg</v>
          </cell>
          <cell r="E3231" t="str">
            <v>https://search.vanderbilthealth.com/sites/default/files/drupalfiles/uploads/provider_images/Rathmell-Wendy-Kimryn-137486.jpeg</v>
          </cell>
          <cell r="F3231" t="str">
            <v>https://www.vumc.org/k-rathmell-lab/sites/default/files/styles/barista_slideshow/public/slideshows/Anna1.jpg?itok=kQylduW0</v>
          </cell>
        </row>
        <row r="3232">
          <cell r="A3232" t="str">
            <v>Ratwani, Raj MMedstar Health Research Institute</v>
          </cell>
          <cell r="B3232" t="str">
            <v>https://ct1.medstarhealth.org/content/uploads/sites/116/2016/12/MHRI_2C_Pos_V.png</v>
          </cell>
          <cell r="C3232" t="str">
            <v>https://ct1.medstarhealth.org/content/uploads/sites/131/2019/08/Raj-preferred-headshot.jpg</v>
          </cell>
          <cell r="D3232" t="str">
            <v>https://ct1.medstarhealth.org/content/uploads/sites/116/2018/06/MII_Washington_Ratwani_Raj_PhD-277x300.jpg</v>
          </cell>
          <cell r="E3232" t="str">
            <v>https://ct1.medstarhealth.org/content/uploads/sites/16/2017/08/ratwani.png</v>
          </cell>
          <cell r="F3232" t="str">
            <v>https://ct1.medstarhealth.org/content/uploads/sites/116/2019/08/galymzhan-abdugalimov-ICW6QYOcdlg-unsplash.png</v>
          </cell>
        </row>
        <row r="3233">
          <cell r="A3233" t="str">
            <v>Ravid, Katya Boston University Medical Campus</v>
          </cell>
          <cell r="B3233" t="str">
            <v>http://www.bu.edu/biology/files/2018/03/KRavid-e1521748170380-636x630.jpg</v>
          </cell>
          <cell r="C3233" t="str">
            <v>https://www.bumc.bu.edu/busm/files/2015/06/Katya-Ravid-120x150.jpg</v>
          </cell>
          <cell r="D3233" t="str">
            <v>http://www.bu.edu/files/2016/05/h_butoday_KRavidInLab15.jpg</v>
          </cell>
          <cell r="E3233" t="str">
            <v>http://www.bumc.bu.edu/wci-training-programs/files/2013/03/Katya-Ravid1-150x150.jpg</v>
          </cell>
          <cell r="F3233" t="str">
            <v>http://www.bumc.bu.edu/ravidlab/files/2010/04/homepage-2.jpg</v>
          </cell>
        </row>
        <row r="3234">
          <cell r="A3234" t="str">
            <v>Ray, Andrew DonaldRoswell Park Cancer Institute Corp</v>
          </cell>
        </row>
        <row r="3235">
          <cell r="A3235" t="str">
            <v>Ray, Russell SBaylor College Of Medicine</v>
          </cell>
          <cell r="B3235" t="str">
            <v>https://signature.bcm.edu/images/uploaded/full/1412959300810.jpeg</v>
          </cell>
          <cell r="C3235" t="str">
            <v>https://signature.bcm.edu/images/uploaded/full/1386887343939.jpeg</v>
          </cell>
          <cell r="D3235" t="str">
            <v>https://signature.bcm.edu/images/uploaded/full/1530802604534.jpeg</v>
          </cell>
          <cell r="E3235" t="str">
            <v>https://i.ytimg.com/vi/k8uEapGH2-s/maxresdefault.jpg</v>
          </cell>
          <cell r="F3235" t="str">
            <v>https://signature.bcm.edu/images/uploaded/full/1530802768188.png</v>
          </cell>
        </row>
        <row r="3236">
          <cell r="A3236" t="str">
            <v>Razlighi, Qolamreza RayColumbia University Health Sciences</v>
          </cell>
          <cell r="B3236" t="str">
            <v>http://headshots.columbiaprofiles.org/qrazlighi.jpg</v>
          </cell>
          <cell r="C3236" t="str">
            <v>http://www.columbianeurology.org/sites/default/files/styles/spotlight_image/public/star-u-2019-faculty-students.jpg?itok=PC16GnlL</v>
          </cell>
          <cell r="D3236" t="str">
            <v>https://i1.rgstatic.net/publication/332541453_Impact_of_sampling_rate_on_statistical_significance_for_single_subject_fMRI_connectivity_analysis/links/5cbb0e9992851c8d22f81de2/largepreview.png</v>
          </cell>
          <cell r="E3236" t="str">
            <v>https://i1.rgstatic.net/publication/335614000_The_Effect_of_Aging_on_Resting_State_Connectivity_of_Predefined_Networks_in_the_Brain/links/5d705d6d4585151ee49e497a/largepreview.png</v>
          </cell>
          <cell r="F3236" t="str">
            <v>https://i1.rgstatic.net/ii/profile.image/628967694430209-1526968992779_Q512/Hwamee_Oh.jpg</v>
          </cell>
        </row>
        <row r="3237">
          <cell r="A3237" t="str">
            <v>Ready, Joseph M Ut Southwestern Medical Center</v>
          </cell>
          <cell r="B3237" t="str">
            <v>https://www.utsouthwestern.edu/labs/ready/assets/joseph-ready-homepage.jpg</v>
          </cell>
          <cell r="C3237" t="str">
            <v>https://www.utsouthwestern.edu/labs/ready/assets/ready-lab-faculty-2.jpg</v>
          </cell>
          <cell r="D3237" t="str">
            <v>https://www.utsouthwestern.edu/labs/asset/eac6cc49-ae69-4757-bb8a-e0a5c513e897/ready-banner-1.jpg</v>
          </cell>
          <cell r="E3237" t="str">
            <v>https://www.utsouthwestern.edu/labs/ready/assets/ready-joseph.jpg</v>
          </cell>
          <cell r="F3237" t="str">
            <v>https://www.utsouthwestern.edu/labs/ready/assets/medicinal-chemistry-lab.jpg</v>
          </cell>
        </row>
        <row r="3238">
          <cell r="A3238" t="str">
            <v>Rebbeck, Timothy R Dana-Farber Cancer Inst</v>
          </cell>
          <cell r="B3238" t="str">
            <v>https://www.dana-farber.org/uploadedImages/Pages/Find_a_Doctor/timothy_richard_rebbeck_dr.%20rebbeck.jpg</v>
          </cell>
          <cell r="C3238" t="str">
            <v>http://www.dfhcc.harvard.edu/typo3temp/_processed_/csm_1202_1562444433_73c804531f.jpg</v>
          </cell>
          <cell r="D3238" t="str">
            <v>http://aorticconference.org/wp-content/uploads/2017/05/Tim-Rebbeck.jpg</v>
          </cell>
          <cell r="E3238" t="str">
            <v>https://staffprofiles.cancer.gov/brp/assets/dccps/images/photo/rebbeck_timothy_792695116.jpg</v>
          </cell>
          <cell r="F3238" t="str">
            <v>https://pbs.twimg.com/media/Da2xdhmVwAEWOds.jpg</v>
          </cell>
        </row>
        <row r="3239">
          <cell r="A3239" t="str">
            <v>Reboussin, David M Wake Forest University Health Sciences</v>
          </cell>
          <cell r="B3239" t="str">
            <v>https://www.phs.wakehealth.edu/images/profiles/FD69C2F2-0C60-4DA4-968C-63E03B419F80.jpg</v>
          </cell>
          <cell r="C3239" t="str">
            <v>https://school.wakehealth.edu/-/media/WakeForest/Global/System/Person-Images/d/David-Mcleod-Herrington.jpg</v>
          </cell>
          <cell r="D3239" t="str">
            <v>https://www.phs.wakehealth.edu/images/profiles/9868A684-898F-48D5-ABAE-CA66497C8F69.jpg</v>
          </cell>
          <cell r="E3239" t="str">
            <v>https://school.wakehealth.edu/-/media/WakeForest/Global/System/Person-Images/j/Jared-J-Rejeski.jpg</v>
          </cell>
          <cell r="F3239" t="str">
            <v>https://school.wakehealth.edu/-/media/WakeForest/Global/System/Person-Images/t/Tony-Elvern-Reeves.jpg</v>
          </cell>
        </row>
        <row r="3240">
          <cell r="A3240" t="str">
            <v>Redd, William HIcahn School Of Medicine At Mount Sinai</v>
          </cell>
        </row>
        <row r="3241">
          <cell r="A3241" t="str">
            <v>Reddy, P. Hemachandra Texas Tech University Health Scis Center</v>
          </cell>
          <cell r="B3241" t="str">
            <v>https://i1.rgstatic.net/ii/profile.image/773129957818368-1561339954412_Q512/P_Hemachandra_Reddy.jpg</v>
          </cell>
          <cell r="C3241" t="str">
            <v>https://www.depts.ttu.edu/research/TTUTTUHSC/Images/basu.jpg</v>
          </cell>
          <cell r="D3241" t="str">
            <v>https://content.iospress.com/media/jad-prepress/jad--1--1-jad190252/jad--1-jad190252-g001.jpg?width=755</v>
          </cell>
          <cell r="E3241" t="str">
            <v>https://www.ttuhsc.edu/medicine/images/pharmacology/facultylistphotos/Jeremy_Bailoo2.2019.jpg</v>
          </cell>
          <cell r="F3241" t="str">
            <v>https://dailydose.ttuhsc.edu/2017/december/images/reddylab21200x628.jpg</v>
          </cell>
        </row>
        <row r="3242">
          <cell r="A3242" t="str">
            <v>Reese, John Jeffrey Vanderbilt University Medical Center</v>
          </cell>
        </row>
        <row r="3243">
          <cell r="A3243" t="str">
            <v>Reese, Tiffany AnneUt Southwestern Medical Center</v>
          </cell>
          <cell r="B3243" t="str">
            <v>https://www.utsouthwestern.edu/newsroom/articles/year-2018/assets/tiffany-reese.jpg</v>
          </cell>
          <cell r="C3243" t="str">
            <v>https://www.utsouthwestern.edu/asset/61e75f81-53a3-401e-87eb-b945c52a11d6/tiffany-reese-thumb.jpg</v>
          </cell>
          <cell r="D3243" t="str">
            <v>https://static1.squarespace.com/static/57f2cc95e6f2e1064a467544/t/5ae23c55124f1ccfe86b43a1/1524776021509/?format=1000w</v>
          </cell>
          <cell r="E3243" t="str">
            <v>https://s3-us-west-2.amazonaws.com/utsw-patientcare-web-production/original_images/lieu-tiffany-116134-200x200.jpg</v>
          </cell>
          <cell r="F3243" t="str">
            <v>https://www.utsouthwestern.edu/edumedia/eduimages/newsroom/center_times/2015/dec/endowed-scholars-2015.jpg</v>
          </cell>
        </row>
        <row r="3244">
          <cell r="A3244" t="str">
            <v>Reeves, William BrianUniversity Of Texas Hlth Science Center</v>
          </cell>
          <cell r="B3244" t="str">
            <v>https://wp.uthscsa.edu/nephrology/wp-content/uploads/sites/38/2019/05/IMG_2111-1024x768.jpg</v>
          </cell>
          <cell r="C3244" t="str">
            <v>https://3reqjj2w37ot2bnym9qbiae1-wpengine.netdna-ssl.com/nephrology/wp-content/uploads/sites/38/2018/11/Brian-Reeves-coat.jpg</v>
          </cell>
          <cell r="D3244" t="str">
            <v>https://3reqjj2w37ot2bnym9qbiae1-wpengine.netdna-ssl.com/nephrology/wp-content/uploads/sites/38/2018/11/Henrich-William-214x300.jpg</v>
          </cell>
          <cell r="E3244" t="str">
            <v>https://3reqjj2w37ot2bnym9qbiae1-wpengine.netdna-ssl.com/nephrology/wp-content/uploads/sites/38/2019/02/William-Friedrichs_06-1-215x300.jpg</v>
          </cell>
          <cell r="F3244" t="str">
            <v>https://3reqjj2w37ot2bnym9qbiae1-wpengine.netdna-ssl.com/nephrology/wp-content/uploads/sites/38/2019/05/IMG_5783-300x225.jpg</v>
          </cell>
        </row>
        <row r="3245">
          <cell r="A3245" t="str">
            <v>Rehan, Virender KLa Biomed Res Inst/ Harbor Ucla Med Ctr</v>
          </cell>
          <cell r="B3245" t="str">
            <v>http://www.harbor-ucla.org/wp-content/uploads/2019/09/14457350_10154508861677410_8094264094794782207_n.jpg</v>
          </cell>
          <cell r="C3245" t="str">
            <v>http://www.harbor-ucla.org/wp-content/uploads/2015/01/rehan-virender.jpg</v>
          </cell>
          <cell r="D3245" t="str">
            <v>http://www.harbor-ucla.org/wp-content/uploads/2015/10/Dr_Jennifer_Smith.jpg</v>
          </cell>
          <cell r="E3245" t="str">
            <v>http://www.harbor-ucla.org/wp-content/uploads/2016/05/image014-1024x768.jpg</v>
          </cell>
          <cell r="F3245" t="str">
            <v>https://labiomed.org/sites/default/files/styles/medium/public/video_thumbnails/121069071.jpg?itok=wPEFQmLS</v>
          </cell>
        </row>
        <row r="3246">
          <cell r="A3246" t="str">
            <v>Reilly, Muredach PColumbia University Health Sciences</v>
          </cell>
          <cell r="B3246" t="str">
            <v>https://irishamerica.com/wp-content/uploads/2016/08/Reilly-Muredach.jpg</v>
          </cell>
          <cell r="C3246" t="str">
            <v>https://www.columbiadoctors.org/sites/default/files/cups-profile/headshot/mreilly.jpg</v>
          </cell>
          <cell r="D3246" t="str">
            <v>https://www.columbiacardiology.org/sites/default/files/styles/cola_media_1280_16_9/public/media/images/2018-05/089_Columbia_Cardiology_Dr._REILLY_by_John_Abbott.JPG?itok=Xmv7CYOy</v>
          </cell>
          <cell r="E3246" t="str">
            <v>https://www.irvinginstitute.columbia.edu/sites/default/files/styles/cola_media_1280_16_9/public/media/images/2018-11/reilly_muredach_cropped_1200_pixels.jpg?itok=mnRS_-Rd</v>
          </cell>
          <cell r="F3246" t="str">
            <v>https://www.med.upenn.edu/apps/my/images/faculty_pics/reil9556.jpg</v>
          </cell>
        </row>
        <row r="3247">
          <cell r="A3247" t="str">
            <v>Reinberg, Danny  New York University School Of Medicine</v>
          </cell>
          <cell r="B3247" t="str">
            <v>https://med.nyu.edu/dti-physician-photo/faculty/r/reinbd01/reinbd01-hero.jpg</v>
          </cell>
          <cell r="C3247" t="str">
            <v>https://nyulangone.org/news/sites/default/files/styles/hero_article_900x600/public/2017-07/Bright_Joshua_09232014_AnnualReportAntFarm_32_Final-from-Printer.jpg?itok=BWnwMVxY&amp;h=efef9635</v>
          </cell>
          <cell r="D3247" t="str">
            <v>https://www.hhmi.org/sites/default/files/styles/epsa_250_250/public/Our%20Scientists/Investigators/Danny-Reinberg-400x400.jpg</v>
          </cell>
          <cell r="E3247" t="str">
            <v>https://simonsfoundation.imgix.net/wp-content/uploads/sites/2/2017/07/21184352/dannyreinberg.jpg?auto=format&amp;q=90</v>
          </cell>
          <cell r="F3247" t="str">
            <v>https://secureservercdn.net/198.71.233.129/pbm.254.myftpupload.com/wp-content/uploads/2017/04/27_DannyReinberg_1005.jpg</v>
          </cell>
        </row>
        <row r="3248">
          <cell r="A3248" t="str">
            <v>Reiner, David JohnTexas A&amp;M University Health Science Ctr</v>
          </cell>
          <cell r="B3248" t="str">
            <v>https://taxprof.typepad.com/.a/6a00d8341c4eab53ef022ad35eba18200c-300wi</v>
          </cell>
          <cell r="C3248" t="str">
            <v>https://media.graytvinc.com/images/690*388/062419GEORGEPOWELL2.jpg</v>
          </cell>
          <cell r="D3248" t="str">
            <v>https://www.gannett-cdn.com/presto/2018/09/21/PARN/d613c4ff-fca9-42d6-add3-5c7446b7cdd5-Combine.jpg?crop=559,309,x0,y0&amp;width=3200&amp;height=1680&amp;fit=bounds</v>
          </cell>
          <cell r="E3248" t="str">
            <v>https://tddctx.com/wp-content/uploads/2017/08/5D3_0152-John.jpg</v>
          </cell>
          <cell r="F3248" t="str">
            <v>https://i.ytimg.com/vi/9CPTPiM-wDQ/hqdefault.jpg</v>
          </cell>
        </row>
        <row r="3249">
          <cell r="A3249" t="str">
            <v>Reiner, Thomas Sloan-Kettering Inst Can Research</v>
          </cell>
          <cell r="B3249" t="str">
            <v>https://www.mskcc.org/sites/default/files/styles/width_600/public/node/17386/image/reiner-thomas_0.jpg</v>
          </cell>
          <cell r="C3249" t="str">
            <v>https://www.mskcc.org/sites/default/files/styles/large/public/node/19503/image/thomas-reiner.jpg</v>
          </cell>
          <cell r="D3249" t="str">
            <v>https://www.mskcc.org/sites/default/files/styles/width_600/public/node/19428/3x2/reiner-lab-group-1200x800.jpg</v>
          </cell>
          <cell r="E3249" t="str">
            <v>https://www.mskcc.org/sites/default/files/styles/large/public/node/19505/image/christopher-irwin.jpg</v>
          </cell>
          <cell r="F3249" t="str">
            <v>https://www.mskcc.org/sites/default/files/styles/large/public/node/113935/3x2/sadique_3x2.jpg</v>
          </cell>
        </row>
        <row r="3250">
          <cell r="A3250" t="str">
            <v>Reingle Gonzalez, Jennifer M University Of Texas Hlth Sci Ctr Houston</v>
          </cell>
          <cell r="B3250" t="str">
            <v>https://www.tmc.edu/news/wp-content/uploads/sites/3/jennifer-reingle-high-res-360x376.jpg</v>
          </cell>
          <cell r="C3250" t="str">
            <v>https://sph.uth.edu/campuses/dallas/img/S.Weerakoon.JPG</v>
          </cell>
          <cell r="D3250" t="str">
            <v>https://sph.uth.edu/campuses/dallas/img/nijhawan_ank_.jpg</v>
          </cell>
          <cell r="E3250" t="str">
            <v>https://sph.uth.edu/campuses/dallas/img/C_Malolan1.jpg</v>
          </cell>
          <cell r="F3250" t="str">
            <v>https://sph.uth.edu/campuses/dallas/img/A.Venkatachalam.png</v>
          </cell>
        </row>
        <row r="3251">
          <cell r="A3251" t="str">
            <v>Reinherz, Ellis LDana-Farber Cancer Inst</v>
          </cell>
          <cell r="B3251" t="str">
            <v>https://www.dana-farber.org/uploadedimages/expressreleases/Ellis_Reinherz_SOG_3554_11.jpg</v>
          </cell>
          <cell r="C3251" t="str">
            <v>https://www.dana-farber.org/uploadedImages/Pages/Find_a_Doctor/ellis_reinherz_sog_3554_11.jpg</v>
          </cell>
          <cell r="D3251" t="str">
            <v>http://www.dfhcc.harvard.edu/typo3temp/_processed_/csm_450_1547010774_7d673ee403.jpg</v>
          </cell>
          <cell r="E3251" t="str">
            <v>https://doximity-res.cloudinary.com/image/upload/t_public_profile_photo_320x320/profile-placeholder-unregistered-5.jpg</v>
          </cell>
          <cell r="F3251" t="str">
            <v>https://img.yumpu.com/34929348/1/500x640/download-the-pdf-version-dana-farber-cancer-institute.jpg</v>
          </cell>
        </row>
        <row r="3252">
          <cell r="A3252" t="str">
            <v>Reis, Ben YBoston Children's Hospital</v>
          </cell>
          <cell r="B3252" t="str">
            <v>http://www.childrenshospital.org/-/media/Directory/Researchers/Q-R/Reis-Ben.ashx?h=170&amp;w=132&amp;la=en&amp;hash=17EF7CBF51BB793B048E193F400D4BB4D6A1C76C</v>
          </cell>
          <cell r="C3252" t="str">
            <v>http://28mcsxkx4yl40jkr94fg5e7o-wpengine.netdna-ssl.com/wp-content/uploads/2010/10/award.png</v>
          </cell>
          <cell r="D3252" t="str">
            <v>https://www.launch.org/wp-content/uploads/2018/02/Health-Ben-Reis-720x600.png</v>
          </cell>
          <cell r="E3252" t="str">
            <v>https://scprofiles.azurewebsites.net/art/image/edbc803f-1b09-400a-9644-2351cfc6387a</v>
          </cell>
          <cell r="F3252" t="str">
            <v>http://www.childrenshospital.org/-/media/Directory/Physicians/Q-R/Raby-Benjamin.ashx?h=170&amp;w=132&amp;la=en&amp;hash=1D09F24F91B36AE974BD61F3409786E24197CC25</v>
          </cell>
        </row>
        <row r="3253">
          <cell r="A3253" t="str">
            <v>Reiser, Jochen  Rush University Medical Center</v>
          </cell>
          <cell r="B3253" t="str">
            <v>https://i.ytimg.com/vi/wDQayG7fyiM/maxresdefault.jpg</v>
          </cell>
          <cell r="C3253" t="str">
            <v>https://nephcure.org/wp-content/uploads/2014/08/Reiser-300x200.jpg</v>
          </cell>
          <cell r="D3253" t="str">
            <v>https://i.ytimg.com/vi/sFfQxOzP3qI/maxresdefault.jpg</v>
          </cell>
          <cell r="E3253" t="str">
            <v>https://i.ytimg.com/vi/Y1AeRyAXW_g/maxresdefault.jpg</v>
          </cell>
          <cell r="F3253" t="str">
            <v>https://www.eurekalert.org/multimedia/pub/web/128924_web.jpg</v>
          </cell>
        </row>
        <row r="3254">
          <cell r="A3254" t="str">
            <v>Reizis, Boris  New York University School Of Medicine</v>
          </cell>
          <cell r="B3254" t="str">
            <v>https://med.nyu.edu/dti-physician-photo/faculty/r/reizib01/reizib01-hero.jpg</v>
          </cell>
          <cell r="C3254" t="str">
            <v>http://reizislab.com/sites/default/files/pictures/Reizis.jpg</v>
          </cell>
          <cell r="D3254" t="str">
            <v>https://nyulangone.org/news/sites/default/files/styles/hero_article_900x600/public/2018-02/dr-timothy-b-niewold-in-laboratory.jpg?itok=VQanKRAK&amp;h=00ce8c53</v>
          </cell>
          <cell r="E3254" t="str">
            <v>https://nyulangone.org/news/sites/default/files/styles/hero_article_900x600/public/2019-01/yearinreview-2018-rheumatology-niewold.jpg?itok=0OIKsvN-&amp;h=beea2646</v>
          </cell>
          <cell r="F3254" t="str">
            <v>http://reizislab.com/sites/default/files/pictures/Feng.jpg</v>
          </cell>
        </row>
        <row r="3255">
          <cell r="A3255" t="str">
            <v>Remick, Daniel G.,Boston University Medical Campus</v>
          </cell>
          <cell r="B3255" t="str">
            <v>http://www.bumc.bu.edu/busm-pathology/files/Images/portraits/dr.jpg</v>
          </cell>
          <cell r="C3255" t="str">
            <v>https://www.bu.edu/shipley/files/2017/07/Remick_D-160x160.jpg</v>
          </cell>
          <cell r="D3255" t="str">
            <v>https://www.bumc.bu.edu/busm-pathology/files/2018/07/Duffy.Grant_.July2018.png</v>
          </cell>
          <cell r="E3255" t="str">
            <v>https://doximity-res.cloudinary.com/image/upload/t_public_profile_photo_320x320/gfngqclutpqewfjrwpjo.jpg</v>
          </cell>
          <cell r="F3255" t="str">
            <v>https://www.bmc.org/sites/default/files/About_Us/mission/campus-purpose.jpg</v>
          </cell>
        </row>
        <row r="3256">
          <cell r="A3256" t="str">
            <v>Resh, Marilyn DSloan-Kettering Inst Can Research</v>
          </cell>
          <cell r="B3256" t="str">
            <v>https://www.mskcc.org/sites/default/files/styles/width_600/public/node/1594/3x2/group-lab-photo_low-res_2018_1200x800.jpg</v>
          </cell>
          <cell r="C3256" t="str">
            <v>https://www.mskcc.org/sites/default/files/styles/large/public/node/1601/3x2/marilyn-resh.jpg</v>
          </cell>
          <cell r="D3256" t="str">
            <v>https://www.mskcc.org/sites/default/files/styles/large/public/node/151021/3x2/khire-atul_180427_14_1200x800.jpg</v>
          </cell>
          <cell r="E3256" t="str">
            <v>https://www.mskcc.org/sites/default/files/styles/medium/public/node/106395/3x2/debra-alston.jpg</v>
          </cell>
          <cell r="F3256" t="str">
            <v>https://www.mskcc.org/sites/default/files/styles/large/public/node/116917/3x2/rajanala_3x2.jpg</v>
          </cell>
        </row>
        <row r="3257">
          <cell r="A3257" t="str">
            <v>Ress, David BBaylor College Of Medicine</v>
          </cell>
          <cell r="B3257" t="str">
            <v>https://signature.bcm.edu/images/uploaded/full/1425599597967.jpeg</v>
          </cell>
          <cell r="C3257" t="str">
            <v>https://signature.bcm.edu/images/uploaded/full/1511794444713.jpeg</v>
          </cell>
          <cell r="D3257" t="str">
            <v>https://signature.bcm.edu/images/uploaded/full/1386887343939.jpeg</v>
          </cell>
          <cell r="E3257" t="str">
            <v>https://signature.bcm.edu/images/uploaded/full/1403551277453.jpeg</v>
          </cell>
          <cell r="F3257" t="str">
            <v>https://signature.bcm.edu/images/uploaded/full/1494854732184.jpeg</v>
          </cell>
        </row>
        <row r="3258">
          <cell r="A3258" t="str">
            <v>Ressler, Kerry J. Mclean Hospital</v>
          </cell>
          <cell r="B3258" t="str">
            <v>https://www.mcleanhospital.org/sites/default/files/styles/bio_image/public/ResslerHeadshot198Oct1615.jpg?itok=H44ZLPhw</v>
          </cell>
          <cell r="C3258" t="str">
            <v>http://www.resslerlab.com/uploads/7/4/9/1/74915911/1902289.png</v>
          </cell>
          <cell r="D3258" t="str">
            <v>https://i.ytimg.com/vi/rzgLUSSi574/maxresdefault.jpg</v>
          </cell>
          <cell r="E3258" t="str">
            <v>https://i.vimeocdn.com/video/679004970_1280x720.jpg</v>
          </cell>
          <cell r="F3258" t="str">
            <v>https://doximity-res.cloudinary.com/image/upload/t_public_profile_photo_320x320/en5auov2bckvp9jvcirf.jpg</v>
          </cell>
        </row>
        <row r="3259">
          <cell r="A3259" t="str">
            <v>Resta, Thomas CUniversity Of New Mexico Health Scis Ctr</v>
          </cell>
          <cell r="B3259" t="str">
            <v>https://hsc.unm.edu/research/brep/common/images/undergraduate/upn-2016-awards.png</v>
          </cell>
          <cell r="C3259" t="str">
            <v>https://hsc.unm.edu/research/brep/common/images/undergraduate/student-research3.jpg</v>
          </cell>
          <cell r="D3259" t="str">
            <v>https://i1.rgstatic.net/publication/8215027_Pressure-induced_smooth_muscle_cell_depolarization_in_pulmonary_arteries_from_control_and_chronically_hypoxic_rats_does_not_cause_myogenic_vasoconstriction/links/590b747daca272db9ca5591a/largepreview.png</v>
          </cell>
          <cell r="E3259" t="str">
            <v>https://i1.rgstatic.net/publication/12194456_Estradiol-induced_attenuation_of_pulmonary_hypertension_is_not_associated_with_altered_eNOS_expression/links/5708201408ae8883a1f7f3c2/largepreview.png</v>
          </cell>
          <cell r="F3259" t="str">
            <v>https://hsc.unm.edu/research/brep/common/images/undergraduate/program-comments.JPG</v>
          </cell>
        </row>
        <row r="3260">
          <cell r="A3260" t="str">
            <v>Reyes-Soffer, Gissette Columbia University Health Sciences</v>
          </cell>
          <cell r="B3260" t="str">
            <v>https://www.irvinginstitute.columbia.edu/sites/default/files/styles/cola_media_1280_16_9/public/media/images/2018-11/soffer_gissette_2.jpg?itok=hRcth4_t</v>
          </cell>
          <cell r="C3260" t="str">
            <v>https://www.cuimc.columbia.edu/sites/default/files/styles/cola_media_1280_16_9/public/media/images/2019-10/reyes-soffer_gissette_1.jpg?itok=Wz5oceoy</v>
          </cell>
          <cell r="D3260" t="str">
            <v>https://eas2017.com/wp-content/uploads/2017/03/Reyes-Soffer500.jpg</v>
          </cell>
          <cell r="E3260" t="str">
            <v>https://pace-cme.org/2015/06/26/the-effects-of-a-pcsk9-inhibitor-on-various-lipid-fractions/images/The-effects-of-a-PCSK9-inhibitor-on-various-lipid-fractions-2x.png</v>
          </cell>
          <cell r="F3260" t="str">
            <v>https://www.irvinginstitute.columbia.edu/sites/default/files/styles/cola_media_1280_16_9/public/media/images/2018-10/123_Irving%20Institute%20at%20Columbia%20University%20by%20John%20Abbott.JPG?itok=Zy0JdOf9</v>
          </cell>
        </row>
        <row r="3261">
          <cell r="A3261" t="str">
            <v>Reynaud, Damien Cincinnati Childrens Hosp Med Ctr</v>
          </cell>
          <cell r="B3261" t="str">
            <v>https://www.cincinnatichildrens.org/-/media/cincinnati%20childrens/global%20shared/biographies/r/reynaud-damien.jpg?mw=220&amp;hash=825EC396B1B27021C168029320814EFB9E6ABF44</v>
          </cell>
          <cell r="C3261" t="str">
            <v>https://www.cincinnatichildrens.org/-/media/cincinnati%20childrens/home/research/divisions/e/ex-hem/basic-research/stem-cell/reynaud-damien.jpg</v>
          </cell>
          <cell r="D3261" t="str">
            <v>https://www.cincinnatichildrens.org/-/media/cincinnati%20childrens/home/research/divisions/e/ex-hem/basic-research/stem-cell/cancelas-jose.jpg</v>
          </cell>
          <cell r="E3261" t="str">
            <v>https://www.cincinnatichildrens.org/-/media/cincinnati%20childrens/global%20shared/biographies/w/wu-jianqiang.jpg?mw=150&amp;hash=5A4E794EBA51BF651B1C24B72A987ED0C744CCB7</v>
          </cell>
          <cell r="F3261" t="str">
            <v>https://www.researchgate.net/publication/322093377/figure/fig2/AS:659170386796544@1534169875548/Functional-impact-of-obesity-on-HScs-A-Experimental-scheme-for-serial-transplantation_Q320.jpg</v>
          </cell>
        </row>
        <row r="3262">
          <cell r="A3262" t="str">
            <v>Reynolds, Charles PatrickTexas Tech University Health Scis Center</v>
          </cell>
          <cell r="B3262" t="str">
            <v>x-raw-image:///647946ce7710681bc22619086e3d2f6f90b6b835c1d4e95ed181c8f05c856d76</v>
          </cell>
          <cell r="C3262" t="str">
            <v>x-raw-image:///e59a5111e6c0fb98cbc44c0dacf28075c0d3604b5b8679d97cdbcb3ba9eaff8f</v>
          </cell>
          <cell r="D3262" t="str">
            <v>https://med.uth.edu/anesthesiology/wp-content/uploads/sites/42/2019/07/Aldinger-Jenna-web.jpeg</v>
          </cell>
          <cell r="E3262" t="str">
            <v>x-raw-image:///d798f0cf0a95b249965f351b10da186cec56f177821bccafb6d64c2923a2a050</v>
          </cell>
          <cell r="F3262" t="str">
            <v>x-raw-image:///b3e1cf5a316936e110046d5ab25a04f91cf11d257b778ef167648be29b017019</v>
          </cell>
        </row>
        <row r="3263">
          <cell r="A3263" t="str">
            <v>Reznik, Marina Albert Einstein College Of Medicine, Inc</v>
          </cell>
          <cell r="B3263" t="str">
            <v>http://www.einstein.yu.edu/images/faculty/profiles/10197-marina-reznik.jpg</v>
          </cell>
          <cell r="C3263" t="str">
            <v>https://doximity-res.cloudinary.com/image/upload/t_public_profile_photo_320x320/erwbv8jcgansrtlirjpv.jpg</v>
          </cell>
          <cell r="D3263" t="str">
            <v>http://www.einstein.yu.edu/uploadedImages/departments/pathology/clinical_education/PathologyResidents_2017_2018.jpg</v>
          </cell>
          <cell r="E3263" t="str">
            <v>https://www.einstein.yu.edu/uploadedImages/departments/pathology/News/2018PathologyRetreat/2018_Pathology_11.jpg</v>
          </cell>
          <cell r="F3263" t="str">
            <v>https://www.einstein.yu.edu/uploadedImages/departments/pathology/News/2018PathologyRetreat/2018_Pathology_83.jpg</v>
          </cell>
        </row>
        <row r="3264">
          <cell r="A3264" t="str">
            <v>Rezvani, Katy University Of Tx Md Anderson Can Ctr</v>
          </cell>
          <cell r="B3264" t="str">
            <v>https://faculty.mdanderson.org/content/dam/mdanderson/images/fis/xkaty_rezvani.jpg.resize.jpg.pagespeed.ic.dirG2AdTDM.jpg</v>
          </cell>
          <cell r="C3264" t="str">
            <v>https://thekatynews.com/wp-content/uploads/2017/07/Screenshot-2017-07-14-19.54.54.png</v>
          </cell>
          <cell r="D3264" t="str">
            <v>https://f1.media.brightcove.com/8/10203567001/10203567001_5305504543001_5272001453001-vs.jpg?pubId=10203567001&amp;videoId=5272001453001</v>
          </cell>
          <cell r="E3264" t="str">
            <v>https://faculty.mdanderson.org/content/dam/mdanderson/images/publications/oncolog/previous-issues/2017-may/nk%20cells%20b%20cell.jpg.resize.jpg</v>
          </cell>
          <cell r="F3264" t="str">
            <v>https://faculty.mdanderson.org/content/dam/mdanderson/images/fis/xpartow_kebriaei.jpg.resize.jpg.pagespeed.ic.1rvsfuAeRv.jpg</v>
          </cell>
        </row>
        <row r="3265">
          <cell r="A3265" t="str">
            <v>Rhaleb, Nour-Eddine Henry Ford Health System</v>
          </cell>
          <cell r="B3265" t="str">
            <v>https://www.henryford.com/-/media/images/modules/physician-directory/physicians/n/nour-eddine-rhaleb.jpg?h=343&amp;la=en&amp;w=245&amp;hash=3D6202A55FC860F72D2721D109C99758AE11E843</v>
          </cell>
          <cell r="C3265" t="str">
            <v>https://i1.rgstatic.net/ii/profile.image/754564030541831-1556913492937_Q512/Nour-Eddine_Rhaleb.jpg</v>
          </cell>
          <cell r="D3265" t="str">
            <v>https://i1.rgstatic.net/ii/profile.image/272925425139713-1442081900281_Q512/Meser_Ali.jpg</v>
          </cell>
          <cell r="E3265" t="str">
            <v>https://i1.rgstatic.net/ii/profile.image/296564582043666-1447717914700_Q512/Paul_Edwards19.jpg</v>
          </cell>
          <cell r="F3265" t="str">
            <v>https://www.henryford.com/-/media/images/modules/physician-directory/medical-group-dummy.png?h=115&amp;la=en&amp;w=115&amp;hash=A16ED81ED150EB936E4EF054F4CBCD227B368EC8</v>
          </cell>
        </row>
        <row r="3266">
          <cell r="A3266" t="str">
            <v>Rhee, Eugene P. Massachusetts General Hospital</v>
          </cell>
          <cell r="B3266" t="str">
            <v>https://doximity-res.cloudinary.com/image/upload/t_public_profile_photo_320x320/j5c0htktsmfgtivq7kmb.jpg</v>
          </cell>
          <cell r="C3266" t="str">
            <v>https://www.massgeneral.org/nephrology/assets/Eugene-Rhee.jpg</v>
          </cell>
          <cell r="D3266" t="str">
            <v>https://doximity-res.cloudinary.com/image/upload/t_public_profile_photo_320x320/c8pvcxkjmi89it9kumtc.jpg</v>
          </cell>
          <cell r="E3266" t="str">
            <v>https://www.massgeneral.org/nephrology/assets/Dennis-Brown.jpg</v>
          </cell>
          <cell r="F3266" t="str">
            <v>https://pbs.twimg.com/media/DOJ96VwXcAITeTG.jpg</v>
          </cell>
        </row>
        <row r="3267">
          <cell r="A3267" t="str">
            <v>Rhind, Nicholas RUniv Of Massachusetts Med Sch Worcester</v>
          </cell>
          <cell r="B3267" t="str">
            <v>https://www.umassmed.edu/globalassets/rhind-lab/hero/hero-3.png</v>
          </cell>
          <cell r="C3267" t="str">
            <v>https://www.umassmed.edu/globalassets/rhind-lab/images/rhind-lab.jpg</v>
          </cell>
          <cell r="D3267" t="str">
            <v>https://www.umassmed.edu/globalassets/rhind-lab/hero/hero-2.png</v>
          </cell>
          <cell r="E3267" t="str">
            <v>https://www.umassmed.edu/globalassets/rhind-lab/research-images-block/research-4.jpg</v>
          </cell>
          <cell r="F3267" t="str">
            <v>https://www.umassmed.edu/globalassets/rhind-lab/hero/hero-1.png</v>
          </cell>
        </row>
        <row r="3268">
          <cell r="A3268" t="str">
            <v>Rhoads, Jon MarcUniversity Of Texas Hlth Sci Ctr Houston</v>
          </cell>
          <cell r="B3268" t="str">
            <v>https://www.utphysicians.com/wp-content/uploads/2014/07/Rhoads-Marc.jpg</v>
          </cell>
          <cell r="C3268" t="str">
            <v>https://med.uth.edu/pediatrics/wp-content/uploads/sites/63/2019/07/DSC_9825.jpg</v>
          </cell>
          <cell r="D3268" t="str">
            <v>https://sph.uth.edu/news/assets/story-photos/2017/Jiang%20and%20DuPont-small.png</v>
          </cell>
          <cell r="E3268" t="str">
            <v>https://www.tmc.edu/wp-content/uploads/2016/03/20170419_Headshots_04_website-250x250.jpg</v>
          </cell>
          <cell r="F3268" t="str">
            <v>https://daj9cl0xcfutq.cloudfront.net/thumbs/AdayLuAnn.jpg</v>
          </cell>
        </row>
        <row r="3269">
          <cell r="A3269" t="str">
            <v>Richards, Tamara J.Oregon Health &amp; Science University</v>
          </cell>
          <cell r="B3269" t="str">
            <v>https://www.ohsu.edu/apps/core/?action=people:pe.cmsProfileLowResolutionImage&amp;sPersonID=AFE02BF6EC23AB3755BCC6D40C15FF21</v>
          </cell>
          <cell r="C3269" t="str">
            <v>http://cms.ipressroom.com.s3.amazonaws.com/296/files/201811/Tamara+Ostervoss+2018.jpg</v>
          </cell>
          <cell r="D3269" t="str">
            <v>https://i1.rgstatic.net/ii/profile.image/743963170467850-1554386050558_Q512/Tamara_Phillips.jpg</v>
          </cell>
          <cell r="E3269" t="str">
            <v>https://s3.amazonaws.com/cms.ipressroom.com/296/files/201811/5c1444752cfac2025fb5bdf1_2018_1207_donor+memorial_13/2018_1207_donor+memorial_13_mid.jpg</v>
          </cell>
          <cell r="F3269" t="str">
            <v>http://cms.ipressroom.com.s3.amazonaws.com/296/files/201811/2018_1207_donor+memorial_10.jpg</v>
          </cell>
        </row>
        <row r="3270">
          <cell r="A3270" t="str">
            <v>Richardson, Arlan G. University Of Oklahoma Hlth Sciences Ctr</v>
          </cell>
          <cell r="B3270" t="str">
            <v>https://i1.rgstatic.net/publication/323386373_The_Geropathology_Grading_Platform_demonstrates_that_mice_null_for_CuZn-superoxide_dismutase_show_accelerated_biological_aging/links/5a9203980f7e9ba4296db535/largepreview.png</v>
          </cell>
          <cell r="C3270" t="str">
            <v>https://i1.rgstatic.net/publication/316744935_Role_of_DNA_methylation_in_the_dietary_restriction_mediated_cellular_memory/links/595bcb44aca272f3c08883d5/largepreview.png</v>
          </cell>
          <cell r="D3270" t="str">
            <v>https://i1.rgstatic.net/publication/325877833_Simultaneous_assessment_of_cognitive_function_circadian_rhythm_and_spontaneous_activity_in_aging_mice/links/5b2a691c0f7e9b1d009cf0ec/largepreview.png</v>
          </cell>
          <cell r="E3270" t="str">
            <v>https://i1.rgstatic.net/publication/322693561_Revisiting_the_genomic_hypomethylation_hypothesis_of_aging/links/5a694ec50f7e9b2a828c55fe/largepreview.png</v>
          </cell>
          <cell r="F3270" t="str">
            <v>https://i1.rgstatic.net/publication/331664370_Is_Rapamycin_a_Dietary_Restriction_Mimetic/links/5c870c64458515b59e453620/largepreview.png</v>
          </cell>
        </row>
        <row r="3271">
          <cell r="A3271" t="str">
            <v>Richardson, Jason RNortheast Ohio Medical University</v>
          </cell>
          <cell r="B3271" t="str">
            <v>http://thepulse.neomed.edu/wp-content/uploads/2016/12/PUL_richardson_12.14.16.jpg</v>
          </cell>
          <cell r="C3271" t="str">
            <v>https://i.ytimg.com/vi/Z9wj9xEH-WU/maxresdefault.jpg</v>
          </cell>
          <cell r="D3271" t="str">
            <v>https://eohsi.rutgers.edu/wp-content/uploads/Richardson.jpg</v>
          </cell>
          <cell r="E3271" t="str">
            <v>https://i1.rgstatic.net/ii/profile.image/461882961207297-1487132887103_Q512/Jason_Richardson3.jpg</v>
          </cell>
          <cell r="F3271" t="str">
            <v>https://image-store.slidesharecdn.com/4a51f416-bde4-42e7-adde-09d60afbbab5-original.jpeg</v>
          </cell>
        </row>
        <row r="3272">
          <cell r="A3272" t="str">
            <v>Richter, Kimber PUniversity Of Kansas Medical Center</v>
          </cell>
          <cell r="B3272" t="str">
            <v>http://www.kumc.edu/images/prevmed/krichter.jpg</v>
          </cell>
          <cell r="C3272" t="str">
            <v>http://www.kumc.edu/Images/news/richter_inside.jpg</v>
          </cell>
          <cell r="D3272" t="str">
            <v>http://media.bizj.us/view/img/10251652/kimber-richter*750xx3345-1890-351-155.jpg</v>
          </cell>
          <cell r="E3272" t="str">
            <v>https://images.slideplayer.com/16/5105198/slides/slide_1.jpg</v>
          </cell>
          <cell r="F3272" t="str">
            <v>http://www.kumc.edu/Images/ukanquit/tobacco-champions.png</v>
          </cell>
        </row>
        <row r="3273">
          <cell r="A3273" t="str">
            <v>Rickert, Robert CSanford Burnham Prebys Medical Discovery Institute</v>
          </cell>
          <cell r="B3273" t="str">
            <v>https://www.sbpdiscovery.org/sites/default/files/styles/person_profile/public/2016-10/Robert-Rickert-Profile.jpg?itok=-KJeqd7Y</v>
          </cell>
          <cell r="C3273" t="str">
            <v>https://www.eurekalert.org/multimedia/pub/web/26559_web.jpg</v>
          </cell>
          <cell r="D3273" t="str">
            <v>http://www.rickertlab.org/wp-content/uploads/2014/12/Robert_Rickert-6961-e1484977470432-1024x896.jpg</v>
          </cell>
          <cell r="E3273" t="str">
            <v>https://i.ytimg.com/vi/SfSKSyibCh0/maxresdefault.jpg</v>
          </cell>
          <cell r="F3273" t="str">
            <v>https://pfe-pfizercom-prod.s3.amazonaws.com/robert_rickert_050418_300x170_0.jpg</v>
          </cell>
        </row>
        <row r="3274">
          <cell r="A3274" t="str">
            <v>Rieg, Timo Veterans Medical Research Fdn/San Diego</v>
          </cell>
          <cell r="B3274" t="str">
            <v>https://i1.rgstatic.net/publication/232811838_Adenylyl_Cyclase_6_Enhances_NKCC2_Expression_and_Mediates_Vasopressin-Induced_Phosphorylation_of_NKCC2_and_NCC/links/54de4f7e0cf2966637862732/largepreview.png</v>
          </cell>
          <cell r="C3274" t="str">
            <v>https://i1.rgstatic.net/publication/6473594_Aldoseroneinduced_Sgk1_relieves_Dot1a-Af9-mediated_transcriptional_repression_of_epithelial_Na_channel_a/links/0f31753512ecc916c9000000/largepreview.png</v>
          </cell>
          <cell r="D3274" t="str">
            <v>https://i1.rgstatic.net/publication/46820323_Renal_protection_in_chronic_kidney_disease_Hypoxia-inducible_factor_activation_vs_angiotensin_II_blockade/links/54de52d30cf2966637863343/largepreview.png</v>
          </cell>
          <cell r="E3274" t="str">
            <v>https://i1.rgstatic.net/publication/46124360_Purinergic_Inhibition_of_ENaC_Produces_Aldosterone_Escape/links/54de521d0cf29666378630c1/largepreview.png</v>
          </cell>
          <cell r="F3274" t="str">
            <v>https://i1.rgstatic.net/publication/41123264_Dietary_Na_inhibits_the_open_probability_of_the_epithelial_sodium_channel_in_the_kidney_by_enhancing_apical_P2Y2-receptor_tone/links/54de52f00cf2510fcee3683c/largepreview.png</v>
          </cell>
        </row>
        <row r="3275">
          <cell r="A3275" t="str">
            <v>Riegel, Arthur CMedical University Of South Carolina</v>
          </cell>
        </row>
        <row r="3276">
          <cell r="A3276" t="str">
            <v>Rifkin, Ian RBoston Medical Center</v>
          </cell>
          <cell r="B3276" t="str">
            <v>http://www.bumc.bu.edu/microbiology/files/2011/12/Rifkin1.gif</v>
          </cell>
          <cell r="C3276" t="str">
            <v>https://www.bumc.bu.edu/immunology/files/2007/10/Rifkin.jpg</v>
          </cell>
          <cell r="D3276" t="str">
            <v>https://www.bmc.org/sites/default/files/About_Us/mission/campus-purpose.jpg</v>
          </cell>
          <cell r="E3276" t="str">
            <v>https://www.bmc.org/sites/default/files/Find%20a%20Doctor%20Photos/Ayalon-Rivka-184x184.jpg</v>
          </cell>
          <cell r="F3276" t="str">
            <v>https://www.bmc.org/sites/default/files/Find%20a%20Doctor%20Photos/Beck-Laurence-184x184.jpg</v>
          </cell>
        </row>
        <row r="3277">
          <cell r="A3277" t="str">
            <v>Rinberg, Dmitry  New York University School Of Medicine</v>
          </cell>
        </row>
        <row r="3278">
          <cell r="A3278" t="str">
            <v>Rini, Christine Hackensack University Medical Center</v>
          </cell>
          <cell r="B3278" t="str">
            <v>https://s3-us-east-2.amazonaws.com/hackensackmeridianhealth/wp-content/uploads/2017/12/06161953/Christine-Rini-200x300.jpg</v>
          </cell>
          <cell r="C3278" t="str">
            <v>https://i1.rgstatic.net/ii/profile.image/272355859628034-1441946105033_Q512/Christine_Rini.jpg</v>
          </cell>
          <cell r="D3278" t="str">
            <v>https://files.constantcontact.com/ec0cc9b7001/20024cf2-5bd4-44d9-9729-7e6ab559a7cc.jpg?a=1127574945912</v>
          </cell>
          <cell r="E3278" t="str">
            <v>https://sph.unc.edu/files/2015/11/Rini_LCCC_0733_2012-738x714.jpg</v>
          </cell>
          <cell r="F3278" t="str">
            <v>https://i.ytimg.com/vi/MRretBkg5f8/hqdefault.jpg</v>
          </cell>
        </row>
        <row r="3279">
          <cell r="A3279" t="str">
            <v>Rinke, Michael LAlbert Einstein College Of Medicine, Inc</v>
          </cell>
          <cell r="B3279" t="str">
            <v>https://siny.org/wp-content/uploads/2009/02/einsteinpricecenter-blockpavilion1_resize.jpg</v>
          </cell>
          <cell r="C3279" t="str">
            <v>https://upload.wikimedia.org/wikipedia/en/thumb/4/45/PriceBig.JPG/350px-PriceBig.JPG</v>
          </cell>
          <cell r="D3279" t="str">
            <v>http://www.einstein.yu.edu/images/dynamichomeimages/fullstoryimages/melissa-mckee-wide-angle.jpg</v>
          </cell>
          <cell r="E3279" t="str">
            <v>https://img.evbuc.com/https%3A%2F%2Fcdn.evbuc.com%2Fimages%2F75197773%2F268368095039%2F1%2Foriginal.20191002-144540?w=1000&amp;auto=compress&amp;rect=100%2C0%2C800%2C400&amp;s=c2addc6b5c93f80d6a89a8ef056b84c4</v>
          </cell>
          <cell r="F3279" t="str">
            <v>https://assets.forwardcdn.com/images/cropped/w-4alberteinstein052714-1423594399.jpg</v>
          </cell>
        </row>
        <row r="3280">
          <cell r="A3280" t="str">
            <v>Rios, Eduardo  Rush University Medical Center</v>
          </cell>
          <cell r="B3280" t="str">
            <v>https://www.rushu.rush.edu/sites/default/files/Rush%20Medical%20College/rios_eduardo_rmc.jpg</v>
          </cell>
          <cell r="C3280" t="str">
            <v>https://www.rushu.rush.edu/sites/default/files/Rush%20Medical%20College/Medical%20Departments/Molecular%20Biophysics%20and%20Physiology/rios-eduardo-physiology-MS-IBS.jpg</v>
          </cell>
          <cell r="D3280" t="str">
            <v>http://michianahematologyoncology.com/wp-content/uploads/2018/04/Eduardo-Braun.jpg</v>
          </cell>
          <cell r="E3280" t="str">
            <v>https://www.rushu.rush.edu/sites/default/files/Rush%20Medical%20College/Medical%20Departments/Molecular%20Biophysics%20and%20Physiology/gillespie-dirk-physiology-PhD-IBS.jpg</v>
          </cell>
          <cell r="F3280" t="str">
            <v>https://i.ytimg.com/vi/qW44tLzpT7s/maxresdefault.jpg</v>
          </cell>
        </row>
        <row r="3281">
          <cell r="A3281" t="str">
            <v>Risinger, April L University Of Texas Hlth Science Center</v>
          </cell>
          <cell r="B3281" t="str">
            <v>https://pharmacology.uthscsa.edu/wp-content/uploads/sites/58/2019/02/Risinger_Resized.jpg</v>
          </cell>
          <cell r="C3281" t="str">
            <v>https://i1.rgstatic.net/ii/profile.image/272582729531406-1442000195269_Q512/April_Risinger.jpg</v>
          </cell>
          <cell r="D3281" t="str">
            <v>https://physiology.uthscsa.edu/wp-content/uploads/sites/27/2018/01/Yee.jpg</v>
          </cell>
          <cell r="E3281" t="str">
            <v>https://3pivyx3erdq632yfn13lnlau-wpengine.netdna-ssl.com/wp-content/uploads/sites/27/2017/12/Picture20.jpg</v>
          </cell>
          <cell r="F3281" t="str">
            <v>https://i1.rgstatic.net/publication/335598585_Eribulin_rapidly_inhibits_TGF-b-induced_Snail_expression_and_can_induce_Slug_expression_in_a_Smad4-dependent_manner/links/5d6f15d192851c1b3b278c01/largepreview.png</v>
          </cell>
        </row>
        <row r="3282">
          <cell r="A3282" t="str">
            <v>Rix, Uwe  H. Lee Moffitt Cancer Ctr &amp; Res Inst</v>
          </cell>
          <cell r="B3282" t="str">
            <v>https://moffitt.org/Media/Providers/rixuwe_10126.jpg</v>
          </cell>
          <cell r="C3282" t="str">
            <v>http://cancerbiology.usf.edu/images/people/faculty/urix.jpg</v>
          </cell>
          <cell r="D3282" t="str">
            <v>http://www.cancerbiology.usf.edu/images/Defense%20Pictures/Melissa%20Defense.jpg</v>
          </cell>
          <cell r="E3282" t="str">
            <v>http://www.cancerbiology.usf.edu/images/Defense%20Pictures/Gimbrone%20Defense.jpg</v>
          </cell>
          <cell r="F3282" t="str">
            <v>http://www.cancerbiology.usf.edu/images/Defense%20Pictures/Brent%20Defense.jpg</v>
          </cell>
        </row>
        <row r="3283">
          <cell r="A3283" t="str">
            <v>Rizvi, Naiyer A Columbia University Health Sciences</v>
          </cell>
          <cell r="B3283" t="str">
            <v>https://www.columbiadoctors.org/sites/default/files/cups-profile/headshot/narizvi.jpg</v>
          </cell>
          <cell r="C3283" t="str">
            <v>https://www.onclive.com/_media/_upload_image/Naiyer-Rizvi-new.jpg</v>
          </cell>
          <cell r="D3283" t="str">
            <v>https://www.eurekalert.org/multimedia/pub/web/188292_web.jpg</v>
          </cell>
          <cell r="E3283" t="str">
            <v>https://i.ytimg.com/vi/8bmqCU0hZpw/maxresdefault.jpg</v>
          </cell>
          <cell r="F3283" t="str">
            <v>https://www.bms.com/content/dam/bms/us/en-us/images/dr-rizvi-video-story.jpg</v>
          </cell>
        </row>
        <row r="3284">
          <cell r="A3284" t="str">
            <v>Rizzo, Joseph F.Massachusetts Eye And Ear Infirmary</v>
          </cell>
          <cell r="B3284" t="str">
            <v>https://doctors.masseyeandear.org/Custom/Photos/54.jpg</v>
          </cell>
          <cell r="C3284" t="str">
            <v>https://www.eurekalert.org/multimedia/pub/web/112552_web.jpg</v>
          </cell>
          <cell r="D3284" t="str">
            <v>https://eye.hms.harvard.edu/files/eye/files/rizzo-joseph-220-x-220-preferred-photo.jpg?m=1471281147</v>
          </cell>
          <cell r="E3284" t="str">
            <v>https://www.rehab.research.va.gov/whc2004/images/Rizzo175.jpg</v>
          </cell>
          <cell r="F3284" t="str">
            <v>https://i.ytimg.com/vi/4ntczAp6_HI/maxresdefault.jpg</v>
          </cell>
        </row>
        <row r="3285">
          <cell r="A3285" t="str">
            <v>Robbins, David JUniversity Of Miami School Of Medicine</v>
          </cell>
          <cell r="B3285" t="str">
            <v>x-raw-image:///442e95e2a4b54c90e4fcd18523d0a4a54d4a84dc95f47e490194366bd37fff9c</v>
          </cell>
          <cell r="C3285" t="str">
            <v>https://d3wnzga3fpd9a.cloudfront.net/photos/Dr-David-Robbins-MD-29880-zoom.jpg</v>
          </cell>
          <cell r="D3285" t="str">
            <v>http://bm.med.miami.edu/images/DavidRobbins.jpg</v>
          </cell>
          <cell r="E3285" t="str">
            <v>https://www.citimed.com/static/sitefiles/staff/Robbins_23.jpg</v>
          </cell>
          <cell r="F3285" t="str">
            <v>https://s3-media1.fl.yelpcdn.com/bphoto/_iSKAsnLwzVHRnsSUpXk7A/ls.jpg</v>
          </cell>
        </row>
        <row r="3286">
          <cell r="A3286" t="str">
            <v>Robek, Michael Albany Medical College</v>
          </cell>
          <cell r="B3286" t="str">
            <v>https://www.amc.edu/Profiles/images/Dr-Robek-004crop.jpg</v>
          </cell>
          <cell r="C3286" t="str">
            <v>https://i1.rgstatic.net/ii/profile.image/273639564115986-1442252164854_Q512/Michael_Robek.jpg</v>
          </cell>
          <cell r="D3286" t="str">
            <v>https://d3p2qewzsoh75c.cloudfront.net/uploads/speakers/200/fbe1263c54e4e18adf3809b52699cb71.png</v>
          </cell>
          <cell r="E3286" t="str">
            <v>https://www.amc.edu/research/IMD/images/Jesse-Bonin-cropped_1.jpg</v>
          </cell>
          <cell r="F3286" t="str">
            <v>https://www.amc.edu/research/IMD/images/Mohammad-Uddin-2.jpg</v>
          </cell>
        </row>
        <row r="3287">
          <cell r="A3287" t="str">
            <v>Roberts, Todd FUt Southwestern Medical Center</v>
          </cell>
          <cell r="B3287" t="str">
            <v>https://spotlight.radiopublic.com/images/thumbnail?url=https%3A%2F%2Fwww.ihmc.us%2Fwp-content%2Fuploads%2F2016%2F02%2Fihmc_podcast_logo_v3.png</v>
          </cell>
          <cell r="C3287" t="str">
            <v>https://www.poynter.org/wp-content/uploads/2017/01/TrustArch-768x435.jpg</v>
          </cell>
          <cell r="D3287" t="str">
            <v>https://securitytoday.com/articles/list/-/media/SEC/Security-Products/Images/2019/09/DNCHeadquarters.jpg</v>
          </cell>
          <cell r="E3287" t="str">
            <v>https://www.poynter.org/wp-content/uploads/2018/10/AP_16141706486153-768x288.jpg</v>
          </cell>
          <cell r="F3287" t="str">
            <v>https://www.poynter.org/wp-content/uploads/2019/01/AP_100714069083-768x512.jpg</v>
          </cell>
        </row>
        <row r="3288">
          <cell r="A3288" t="str">
            <v>Robinson, Catrina SimsMedical University Of South Carolina</v>
          </cell>
        </row>
        <row r="3289">
          <cell r="A3289" t="str">
            <v>Robinson, Richard Medical College Of Wisconsin</v>
          </cell>
          <cell r="B3289" t="str">
            <v>https://www.mcw.edu/-/media/MCW/Departments/Genomic-Sciences-and-Precision-Medicine-Center/Faculty-and-Staff/UlrichBroeckel_Academic-Profile.jpg?scale=both&amp;w=3648&amp;anchor=middlecenter&amp;mode=crop&amp;h=4104&amp;la=en&amp;hash=8652ECC2B5C5E70026B2DFAC82C16C7359185971</v>
          </cell>
          <cell r="C3289" t="str">
            <v>https://www.rushu.rush.edu/sites/default/files/Prelims%20RS.jpg</v>
          </cell>
          <cell r="D3289" t="str">
            <v>https://www.mcw.edu/-/media/MCW/Main/Navigation/Logos/MCW/mcw-logo.svg?la=en&amp;hash=889372F5A7D8AE50FB2933C84A352B570C15653A</v>
          </cell>
          <cell r="E3289" t="str">
            <v>https://www.mcw.edu/-/media/MCW/Main/Navigation/Logos/MCW/logo-big-white.png?h=223&amp;w=316&amp;la=en&amp;hash=BDA46C3FDCEED9864922D3690E895AB50EC4CCAB</v>
          </cell>
          <cell r="F3289" t="str">
            <v>https://www.researchgate.net/profile/Chunhao_Li/publication/321176175/figure/fig1/AS:669002716168198@1536514085485/No-difference-in-SDS-susceptibility-between-WT-and-Dp66-B-burgdorferi-WT-or-Dp66-cells_Q320.jpg</v>
          </cell>
        </row>
        <row r="3290">
          <cell r="A3290" t="str">
            <v>Rockey, Don C.Medical University Of South Carolina</v>
          </cell>
          <cell r="B3290" t="str">
            <v>https://www.eurekalert.org/multimedia/pub/web/136001_web.jpg</v>
          </cell>
          <cell r="C3290" t="str">
            <v>https://depthtml.musc.edu/pr/press_releases/MUHAnews.jpg</v>
          </cell>
          <cell r="D3290" t="str">
            <v>https://yt3.ggpht.com/a/AGF-l7916w_s0q_64TbWu5zgdG8g8SoFoP4YFeI74Q=s900-c-k-c0xffffffff-no-rj-mo</v>
          </cell>
          <cell r="E3290" t="str">
            <v>https://i1.rgstatic.net/publication/282648400_Ischemic_Hepatitis_as_the_Presenting_Manifestation_of_Cardiac_Amyloidosis/links/56ed885a08aea35d5b9911f7/largepreview.png</v>
          </cell>
          <cell r="F3290" t="str">
            <v>https://medicine.musc.edu/-/sm/medicine/departments/dom/i/dom-research-images/research-symposium-2019.ashx?la=en&amp;hash=F02DD0E689E26A2414FBAB78D1C8DCE4135AEEF6</v>
          </cell>
        </row>
        <row r="3291">
          <cell r="A3291" t="str">
            <v>Rodrigue, James RBeth Israel Deaconess Medical Center</v>
          </cell>
          <cell r="B3291" t="str">
            <v>http://bidmcfirst.com/wp-content/uploads/2017/01/rodrigue.jpg</v>
          </cell>
          <cell r="C3291" t="str">
            <v>https://d1p8xzx655cbzy.cloudfront.net/cdn/farfuture/1MfZZehUTcGqk_rgBD7aVBGJbHorbZKo35H0ow7nTJw/mtime:1498921954/sites/default/files/Rodrigue%20photo%20for%20site.jpg</v>
          </cell>
          <cell r="D3291" t="str">
            <v>http://bidmcfirst.com/wp-content/uploads/2018/11/calvoFIRST.jpg</v>
          </cell>
          <cell r="E3291" t="str">
            <v>https://www.bidmc.org/-/media/rich-text-images/beth-israel-org/research/research-by-department/surgery/rodrigue-jim-web.jpg?h=154&amp;w=120&amp;hash=D8496BC7187F45C33430F0802F9FF08B73675452</v>
          </cell>
          <cell r="F3291" t="str">
            <v>http://bidmcfirst.com/wp-content/uploads/shenkelFIRST.jpg</v>
          </cell>
        </row>
        <row r="3292">
          <cell r="A3292" t="str">
            <v>Rodrigues, Claudia OliveiraUniversity Of Miami School Of Medicine</v>
          </cell>
          <cell r="B3292" t="str">
            <v>http://biomed.med.miami.edu/images/faculty/faculty_Rodrigues_Claudia_2_WEB.jpg</v>
          </cell>
          <cell r="C3292" t="str">
            <v>http://biomed.med.miami.edu/images/faculty/faculty_Schulman_Ivonne_WEB.jpg</v>
          </cell>
          <cell r="D3292" t="str">
            <v>http://biomed.med.miami.edu/images/faculty/faculty_Zhai_Rong_Grace_2.jpg</v>
          </cell>
          <cell r="E3292" t="str">
            <v>http://biomed.med.miami.edu/images/faculty/faculty_Mizrachi-Bernal_Ernesto-13.jpg</v>
          </cell>
          <cell r="F3292" t="str">
            <v>http://biomed.med.miami.edu/images/faculty/faculty_Hackam_Abigail_2.jpg</v>
          </cell>
        </row>
        <row r="3293">
          <cell r="A3293" t="str">
            <v>Rodriguez, Ana  New York University School Of Medicine</v>
          </cell>
          <cell r="B3293" t="str">
            <v>https://med.nyu.edu/dti-physician-photo/faculty/r/rodria02/rodria02-hero.jpg</v>
          </cell>
          <cell r="C3293" t="str">
            <v>https://med.nyu.edu/microbiology-parasitology/sites/default/files/microbiology-parasitology/Rodriguez_Website_Resize.jpg</v>
          </cell>
          <cell r="D3293" t="str">
            <v>https://nyulangone.org/news/sites/default/files/styles/hero_article_900x600/public/2017-07/160929-KM-NYU-MICROBIOLOGY-PORTRAITS-207_web.jpg?itok=MdO3Bplb&amp;h=0cd817c1</v>
          </cell>
          <cell r="E3293" t="str">
            <v>https://pbs.twimg.com/profile_images/1165857592909979648/JG5_Smca_400x400.jpg</v>
          </cell>
          <cell r="F3293" t="str">
            <v>https://med.nyu.edu/microbiology-parasitology/sites/default/files/microbiology-parasitology/ANA%20RODRIGUEZ%20lab.jpg</v>
          </cell>
        </row>
        <row r="3294">
          <cell r="A3294" t="str">
            <v>Rodriguez, Annabelle University Of Connecticut Sch Of Med/Dnt</v>
          </cell>
          <cell r="B3294" t="str">
            <v>https://uconn-today-universityofconn.netdna-ssl.com/wp-content/uploads/2014/10/Rodriguez-health-final-large-e1432146577879.jpg</v>
          </cell>
          <cell r="C3294" t="str">
            <v>https://facultydirectory.uchc.edu/photo/7450</v>
          </cell>
          <cell r="D3294" t="str">
            <v>http://healthjournal.uconn.edu/wp-content/uploads/sites/1391/2015/10/Rodriguez151014a073.jpg</v>
          </cell>
          <cell r="E3294" t="str">
            <v>https://uconn-today-universityofconn.netdna-ssl.com/wp-content/uploads/2018/04/Rodriguez151014a112.jpg</v>
          </cell>
          <cell r="F3294" t="str">
            <v>https://uconn-today-universityofconn.netdna-ssl.com/wp-content/uploads/2019/05/UCONN-SOM-NEW-MEMBERS-2019-2.jpg</v>
          </cell>
        </row>
        <row r="3295">
          <cell r="A3295" t="str">
            <v>Rodriguez, Gustavo Northshore University Healthsystem</v>
          </cell>
          <cell r="B3295" t="str">
            <v>https://s.sharecare.com/img/profile/9/9/e/99e822c6-3802-4c24-bc9f-6045fba89803_300_300.png</v>
          </cell>
          <cell r="C3295" t="str">
            <v>https://www.northshore.org/globalassets/research/profiles/gustavo-rodriguez.jpg</v>
          </cell>
          <cell r="D3295" t="str">
            <v>http://americancraftexpo.org/wp-content/uploads/2015/07/DBR_8433-862x575.jpg</v>
          </cell>
          <cell r="E3295" t="str">
            <v>http://americancraftexpo.org/wp-content/uploads/2014/06/dbr_3198.jpg</v>
          </cell>
          <cell r="F3295" t="str">
            <v>https://foundation.northshore.org/image/Schutz-Rom-Sandy-and-Gus-to-use-on-back-page.jpg</v>
          </cell>
        </row>
        <row r="3296">
          <cell r="A3296" t="str">
            <v>Rogers, Lynette KayResearch Inst Nationwide Children's Hosp</v>
          </cell>
          <cell r="B3296" t="str">
            <v>https://www.nationwidechildrens.org/-/media/nch/find-a-doctor/images/lynette-rogers.ashx?w=284&amp;h=393&amp;as=1&amp;bc=FFFFFF&amp;hash=1DE456D4E4E60BA02F0572D3BAB9A809BDEAC423</v>
          </cell>
          <cell r="C3296" t="str">
            <v>https://www.nationwidechildrens.org/-/media/nch/find-a-doctor/images/lynette-rogers.ashx?w=198&amp;h=278&amp;as=1&amp;bc=FFFFFF&amp;hash=7374417626E1ADFC5D1678545CAEFEDA15E1971E</v>
          </cell>
          <cell r="D3296" t="str">
            <v>https://i1.rgstatic.net/ii/profile.image/272346632159269-1441943905581_Q512/Lynette_Rogers.jpg</v>
          </cell>
          <cell r="E3296" t="str">
            <v>https://www.nationwidechildrens.org/-/media/nch/find-a-doctor/images/edward-shepherd.ashx?w=198&amp;h=278&amp;as=1&amp;bc=FFFFFF&amp;hash=451F9A99CFAC57E9E6C2FE9E4EF091AEDCDEFEBC</v>
          </cell>
          <cell r="F3296" t="str">
            <v>https://www.nationwidechildrens.org/-/media/nch/find-a-doctor/images/maria-talavera.ashx?w=198&amp;h=278&amp;as=1&amp;bc=FFFFFF&amp;hash=4D33FDA1B705F50FA54E8C686E4E0703D9649A5D</v>
          </cell>
        </row>
        <row r="3297">
          <cell r="A3297" t="str">
            <v>Rogers, Melissa BRbhs-New Jersey Medical School</v>
          </cell>
          <cell r="B3297" t="str">
            <v>x-raw-image:///74767245fd9a3f924222e8119289a7f9d449004f7a6100594fdf0d4102ba5fad</v>
          </cell>
          <cell r="C3297" t="str">
            <v>https://image.isu.pub/140909212457-6843f49ed14bfd804c3a829f469e9816/jpg/page_1.jpg</v>
          </cell>
          <cell r="D3297" t="str">
            <v>x-raw-image:///f7e984f1d4d17736e118e4926a267d33508603eca3b0b530f0916cd899b78203</v>
          </cell>
          <cell r="E3297" t="str">
            <v>x-raw-image:///7bd83ba704481a275bfed82a57972f36a92724be19cdcf80cc1f222636f5c828</v>
          </cell>
          <cell r="F3297" t="str">
            <v>http://www.trainvideodepot.com/images/Greg-Scholl-Video-Productions/4501-To-Summerville-DVD-45012SD_thumb.jpg</v>
          </cell>
        </row>
        <row r="3298">
          <cell r="A3298" t="str">
            <v>Rogers, P. DavidUniversity Of Tennessee Health Sci Ctr</v>
          </cell>
          <cell r="B3298" t="str">
            <v>https://academic.uthsc.edu/facultyportfolio/pics/progers3.jpg</v>
          </cell>
          <cell r="C3298" t="str">
            <v>x-raw-image:///9909e0dadd3301ed4b36e8159b4b6df3ebcb901690f4ba3eb4383e1b34449c84</v>
          </cell>
          <cell r="D3298" t="str">
            <v>x-raw-image:///8c35c060261cb7900f4c908e05d822ea72933efd1a779b623cd9635857b0ea45</v>
          </cell>
          <cell r="E3298" t="str">
            <v>x-raw-image:///02a9cac33e6ec68674525c3941a3fd064740ee59f996da51093317119b382ac9</v>
          </cell>
          <cell r="F3298" t="str">
            <v>x-raw-image:///7aef5f1c1d2c2594354666c392994038566ded89516eb7be3e183189266255c4</v>
          </cell>
        </row>
        <row r="3299">
          <cell r="A3299" t="str">
            <v>Rogina, Blanka University Of Connecticut Sch Of Med/Dnt</v>
          </cell>
        </row>
        <row r="3300">
          <cell r="A3300" t="str">
            <v>Rogulja, Dragana Harvard Medical School</v>
          </cell>
          <cell r="B3300" t="str">
            <v>https://www.pewtrusts.org/-/media/post-launch-images/2016/06/biomed-scholars-2016/6--rogulja-dragana-headshot.jpg?h=570&amp;w=570&amp;la=en&amp;hash=49862A95BE4E782F3B95955388B09B52782DEBA3</v>
          </cell>
          <cell r="C3300" t="str">
            <v>https://hms.harvard.edu/sites/default/files/assets/Podcasts/d_rogulja-podcast.jpg</v>
          </cell>
          <cell r="D3300" t="str">
            <v>https://www.hms.harvard.edu/dms/neuroscience/fac/images/large/Rogulja_Dragana.jpg</v>
          </cell>
          <cell r="E3300" t="str">
            <v>https://nyscf.org/wp-content/uploads/2017/05/Dragana_.jpg</v>
          </cell>
          <cell r="F3300" t="str">
            <v>https://hms.harvard.edu/sites/default/files/teaser-images/draganaRogulja.png</v>
          </cell>
        </row>
        <row r="3301">
          <cell r="A3301" t="str">
            <v>Rohan, Thomas E Albert Einstein College Of Medicine, Inc</v>
          </cell>
          <cell r="B3301" t="str">
            <v>http://www.einstein.yu.edu/images/faculty/profiles/727-thomas-rohan.jpg</v>
          </cell>
          <cell r="C3301" t="str">
            <v>http://www.einstein.yu.edu/images/dynamichomeimages/fullstoryimages/thomas-rohan-joan-jones.jpg</v>
          </cell>
          <cell r="D3301" t="str">
            <v>https://www.madcapnetwork.org/sites/default/files/images/einstein_campus_2.jpg</v>
          </cell>
          <cell r="E3301" t="str">
            <v>https://www.madcapnetwork.org/sites/default/files/images/agalliu_ilir_photo.jpg</v>
          </cell>
          <cell r="F3301" t="str">
            <v>https://img.yumpu.com/35506258/1/500x640/medical-staff-house-staff-orientation-manual-montefiore-medical-.jpg</v>
          </cell>
        </row>
        <row r="3302">
          <cell r="A3302" t="str">
            <v>Rohatgi, Anand KumarUt Southwestern Medical Center</v>
          </cell>
          <cell r="B3302" t="str">
            <v>https://doximity-res.cloudinary.com/image/upload/t_public_profile_photo_320x320/qgrg9ourtrlggv5oggvn.jpg</v>
          </cell>
          <cell r="C3302" t="str">
            <v>https://www.utsouthwestern.edu/labs/bioinformatics-lab/about/gallery/assets/bioinfocoremembers.JPG</v>
          </cell>
          <cell r="D3302" t="str">
            <v>https://s3-us-west-2.amazonaws.com/utsw-patientcare-web-production/original_images/rohatgi-anand-77134-200x200.jpg</v>
          </cell>
          <cell r="E3302" t="str">
            <v>https://engage.utsouthwestern.edu/image/alumni/seldin_680.png</v>
          </cell>
          <cell r="F3302" t="str">
            <v>https://doximity-res.cloudinary.com/image/upload/t_public_profile_photo_320x320/burgpgnfvtlie5l1e9xu.jpg</v>
          </cell>
        </row>
        <row r="3303">
          <cell r="A3303" t="str">
            <v>Roman, Richard J.University Of Mississippi Med Ctr</v>
          </cell>
          <cell r="B3303" t="str">
            <v>https://s3.studylib.net/store/data/008737575_1-bf4a5d552e0397ec44e28dc307113555.png</v>
          </cell>
          <cell r="C3303" t="str">
            <v>https://i1.rgstatic.net/publication/296703293_Intrarenal_Renin-Angiotensin_System_Locally_Synthesized_or_Taken_up_Via_Endocytosis/links/5b1fd8130f7e9b0e373ec96a/largepreview.png</v>
          </cell>
          <cell r="D3303" t="str">
            <v>https://www.ahajournals.org/cms/attachment/f2f6b3b7-473f-4f16-918c-bc1bb3d27e12/hypertensionaha.118.10269.fp.png</v>
          </cell>
          <cell r="E3303" t="str">
            <v>https://i1.rgstatic.net/publication/311486821_Knockdown_of_Add3_Impairs_the_Myogenic_Response_of_Renal_Afferent_Arterioles_and_Middle_Cerebral_Arteries/links/59dfc7b745851537160154c6/largepreview.png</v>
          </cell>
          <cell r="F3303" t="str">
            <v>https://biology.wp.olemiss.edu/wp-content/uploads/sites/101/2016/06/Dr.-Gregg-Roman-1-e1467732224644.jpg</v>
          </cell>
        </row>
        <row r="3304">
          <cell r="A3304" t="str">
            <v>Rosand, Jonathan  Massachusetts General Hospital</v>
          </cell>
          <cell r="B3304" t="str">
            <v>https://doximity-res.cloudinary.com/image/upload/t_public_profile_photo_320x320/pkr24lfrcqj8ckrew3e3.jpg</v>
          </cell>
          <cell r="C3304" t="str">
            <v>https://djd3fqi1aza5v.cloudfront.net/wp-content/uploads/2016/09/DSC_9822-250x250.jpg</v>
          </cell>
          <cell r="D3304" t="str">
            <v>https://advances.massgeneral.org/assets/images/contributors/Jonathan_Rosand_advances.png</v>
          </cell>
          <cell r="E3304" t="str">
            <v>http://www2.massgeneral.org/stopstroke/images/Jonathan_Rosand.jpg</v>
          </cell>
          <cell r="F3304" t="str">
            <v>https://www.broadinstitute.org/files/styles/biosketch__413x315_/public/bios/JonathanRosand.png?itok=VEt9YOHo</v>
          </cell>
        </row>
        <row r="3305">
          <cell r="A3305" t="str">
            <v>Rosas, Herminia DianaMassachusetts General Hospital</v>
          </cell>
          <cell r="B3305" t="str">
            <v>https://huntingtonstudygroup.org/wp-content/uploads/2016/06/Rosas-featured--300x203.jpg</v>
          </cell>
          <cell r="C3305" t="str">
            <v>https://cdn.giving.massgeneral.org/assets/merit-e-cudkowicz.png</v>
          </cell>
          <cell r="D3305" t="str">
            <v>https://cdn.kyruus.com/pm-dev/assets/provider-avatar-female-rectangle.png</v>
          </cell>
          <cell r="E3305" t="str">
            <v>https://ecor.mgh.harvard.edu/content/images/GerstnerElizabeth-cropped.jpg</v>
          </cell>
          <cell r="F3305" t="str">
            <v>https://www.researchgate.net/publication/318396047/figure/fig1/AS:515659482517504@1499954209744/Patient-flow_Q320.jpg</v>
          </cell>
        </row>
        <row r="3306">
          <cell r="A3306" t="str">
            <v>Rose, Sherri Harvard Medical School</v>
          </cell>
          <cell r="B3306" t="str">
            <v>https://hcp.hms.harvard.edu/sites/g/files/mcu831/files/profile-photos/sherri_final-29.png</v>
          </cell>
          <cell r="C3306" t="str">
            <v>https://www.hcp.med.harvard.edu/sites/default/files/sr_0.jpg</v>
          </cell>
          <cell r="D3306" t="str">
            <v>https://i.ytimg.com/vi/SOJ_cebOQ6A/maxresdefault.jpg</v>
          </cell>
          <cell r="E3306" t="str">
            <v>https://pbs.twimg.com/media/DDBz4p7UAAAgZhq.jpg</v>
          </cell>
          <cell r="F3306" t="str">
            <v>https://www.hcp.med.harvard.edu/sites/default/files/DSC_7984_0.JPG</v>
          </cell>
        </row>
        <row r="3307">
          <cell r="A3307" t="str">
            <v>Rosen, Anthony Weill Medical Coll Of Cornell Univ</v>
          </cell>
          <cell r="B3307" t="str">
            <v>https://weillcornell.org/sites/default/files/styles/profile-headshot-large/https/images.med.cornell.edu/headshots/aer2006.jpg?itok=sCCLWRaG</v>
          </cell>
          <cell r="C3307" t="str">
            <v>https://news.weill.cornell.edu/sites/default/files/styles/news_story_featured_image/public/story_featured_images/wcm_campus_aerial_2018_edit4.png?itok=Z_mtY4UR&amp;c=3931bd286fd52efd0bf4e986a50d0753</v>
          </cell>
          <cell r="D3307" t="str">
            <v>https://alumni.weill.cornell.edu/sites/default/files/news_images/rosen.jpg</v>
          </cell>
          <cell r="E3307" t="str">
            <v>https://news.weill.cornell.edu/sites/default/files/styles/panopoly_image_original/public/rosen_tony_0.png?itok=Yt5yun-1</v>
          </cell>
          <cell r="F3307" t="str">
            <v>https://doximity-res.cloudinary.com/image/upload/t_public_profile_photo_320x320/profile-placeholder-unregistered-3.jpg</v>
          </cell>
        </row>
        <row r="3308">
          <cell r="A3308" t="str">
            <v>Rosen, Evan DBeth Israel Deaconess Medical Center</v>
          </cell>
          <cell r="B3308" t="str">
            <v>https://findadoc.bidmc.org/Custom/Photos/hires/1307.jpg</v>
          </cell>
          <cell r="C3308" t="str">
            <v>https://www.bidmc.org/-/media/rich-text-images/beth-israel-org/about-bidmc/news/evan-rosen-01.jpg?h=374&amp;w=250</v>
          </cell>
          <cell r="D3308" t="str">
            <v>https://htpdb.mgh.harvard.edu/wp-content/uploads/2018/04/Evan-Rosen-01-e1526304156912.jpg</v>
          </cell>
          <cell r="E3308" t="str">
            <v>https://www.bidmc.org/-/media/rich-text-images/beth-israel-org/research/research-by-department/medicine/endocrinology/laboratories/rosen-lab/rosenselflg.jpeg?h=150&amp;w=150&amp;hash=BA58F6232A7B4CF255E6DC7216805D2B412B23E1</v>
          </cell>
          <cell r="F3308" t="str">
            <v>https://www.hms.harvard.edu/dms/bbs/fac/images/large/Rosen_Evan.jpg</v>
          </cell>
        </row>
        <row r="3309">
          <cell r="A3309" t="str">
            <v>Rosen, Michael JCincinnati Childrens Hosp Med Ctr</v>
          </cell>
          <cell r="B3309" t="str">
            <v>https://www.cincinnatichildrens.org/-/media/cincinnati%20childrens/global%20shared/biographies/r/rosen-michael.jpg?mw=220&amp;hash=F2802F8ABE09CAE1F58BF22BC5C044ED3AD842B8</v>
          </cell>
          <cell r="C3309" t="str">
            <v>https://www.cincinnatichildrens.org/-/media/cincinnati%20childrens/home/professional/resources/ped-insights/special-editions/pi-gi/2014/january/ibd/expert-minar-mug-200x.jpg</v>
          </cell>
          <cell r="D3309" t="str">
            <v>https://doximity-res.cloudinary.com/image/upload/t_public_profile_photo_320x320/uzxswy4tp98gbb8baifq.jpg</v>
          </cell>
          <cell r="E3309" t="str">
            <v>https://pbs.twimg.com/media/Dqh6R_gWsAA-yXf.jpg</v>
          </cell>
          <cell r="F3309" t="str">
            <v>https://doximity-res.cloudinary.com/image/upload/t_public_profile_photo_320x320/wcowoumhaqjw2xtioyqh.jpg</v>
          </cell>
        </row>
        <row r="3310">
          <cell r="A3310" t="str">
            <v>Rosenbaum, Daniel  Ut Southwestern Medical Center</v>
          </cell>
          <cell r="B3310" t="str">
            <v>https://www.utsouthwestern.edu/edumedia/eduimages/newsroom/news_releases/2016/may/daniel-rosenbaum-body.png</v>
          </cell>
          <cell r="C3310" t="str">
            <v>https://www.utsouthwestern.edu/labs/rosenbaum/assets/rosenbaum-dan.jpg</v>
          </cell>
          <cell r="D3310" t="str">
            <v>https://www.utsouthwestern.edu/edumedia/eduimages/education_training/endowed_scholars/rosenbaum-daniel.jpg</v>
          </cell>
          <cell r="E3310" t="str">
            <v>https://www.utsouthwestern.edu/edumedia/eduimages/newsroom/news_releases/2016/nov/rosenbaum-shao.jpg</v>
          </cell>
          <cell r="F3310" t="str">
            <v>https://www.utsouthwestern.edu/labs/rosenbaum/assets/daniel-kober.jpg</v>
          </cell>
        </row>
        <row r="3311">
          <cell r="A3311" t="str">
            <v>Rosenbaum, James TOregon Health &amp; Science University</v>
          </cell>
          <cell r="B3311" t="str">
            <v>https://www.ohsu.edu/apps/core/?action=people:pe.cmsProfileLowResolutionImage&amp;sPersonID=327CF8F43B3E451B91369D2FA584869C</v>
          </cell>
          <cell r="C3311" t="str">
            <v>https://www.legacyhealth.org/-/media/Images/Providers/r/o/Rosenbaum_-James.jpg?as=1&amp;h=265&amp;w=218&amp;la=en</v>
          </cell>
          <cell r="D3311" t="str">
            <v>https://i.vimeocdn.com/video/812859239.webp?mw=1100&amp;mh=619&amp;q=70</v>
          </cell>
          <cell r="E3311" t="str">
            <v>https://www.the-rheumatologist.org/wp-content/uploads/springboard/image/RM_2014_09_pp66_01.jpg</v>
          </cell>
          <cell r="F3311" t="str">
            <v>https://mdedge-files-live.s3.us-east-2.amazonaws.com/files/s3fs-public/images/RTEmagicC_3b74c64_Rosenbaum_James_T_PORTLAND.jpg.jpg</v>
          </cell>
        </row>
        <row r="3312">
          <cell r="A3312" t="str">
            <v>Rosenberg, Abby RSeattle Children's Hospital</v>
          </cell>
          <cell r="B3312" t="str">
            <v>https://scprofiles.azurewebsites.net/art/image/0961401b-3848-412f-943a-445fa2d780ab</v>
          </cell>
          <cell r="C3312" t="str">
            <v>https://i.ytimg.com/vi/uTCmIkD90aE/maxresdefault.jpg</v>
          </cell>
          <cell r="D3312" t="str">
            <v>http://www.npcrc.org/files/Grantee/Rosenberg%20(2)2016051703279768.jpg</v>
          </cell>
          <cell r="E3312" t="str">
            <v>https://d31yqflok8l52h.cloudfront.net/images/sojourns_profiles/cambia2018sojourns.001.jpeg1556727774-51648.</v>
          </cell>
          <cell r="F3312" t="str">
            <v>https://i1.rgstatic.net/ii/profile.image/548626112761856-1507814066441_Q512/Abby_Rosenberg.jpg</v>
          </cell>
        </row>
        <row r="3313">
          <cell r="A3313" t="str">
            <v>Rosenberg, Gerson  Pennsylvania State Univ Hershey Med Ctr</v>
          </cell>
          <cell r="B3313" t="str">
            <v>https://www.bme.psu.edu/dir/photos/Rosenberg-Gerson.jpg</v>
          </cell>
          <cell r="C3313" t="str">
            <v>https://www.psu.edu/ur/heartdevices/rosenberg.jpg</v>
          </cell>
          <cell r="D3313" t="str">
            <v>https://bloximages.chicago2.vip.townnews.com/thereporteronline.com/content/tncms/assets/v3/editorial/d/26/d265d8c3-15d6-573e-ba4e-e7efd669d174/5b76fb3cd7f67.image.jpg?resize=1200%2C773</v>
          </cell>
          <cell r="E3313" t="str">
            <v>https://www.bme.psu.edu/dir/photos/Adair-James.jpg</v>
          </cell>
          <cell r="F3313" t="str">
            <v>https://www.bme.psu.edu/dir/photos/oberdick-jamie.jpg</v>
          </cell>
        </row>
        <row r="3314">
          <cell r="A3314" t="str">
            <v>Rosenberg, Paul Allen Boston Children's Hospital</v>
          </cell>
          <cell r="B3314" t="str">
            <v>https://kirbyneuro.org/wp-content/uploads/2019/02/img-rosenberg-paul-300x300.jpg</v>
          </cell>
          <cell r="C3314" t="str">
            <v>https://researchfaculty.brighamandwomens.org/ProfilePhotos/143.jpg</v>
          </cell>
          <cell r="D3314" t="str">
            <v>x-raw-image:///3068c99ff7d315201529a6b2a889bdb9668577e4ff45911d0e4ce32a43387a1c</v>
          </cell>
          <cell r="E3314" t="str">
            <v>x-raw-image:///2ffcbbac2af60a025c04021d324f8e670b5baf9cac2e12d946b83d16e7310859</v>
          </cell>
          <cell r="F3314" t="str">
            <v>https://kirbyneuro.org/wp-content/uploads/2019/04/img-gervasi-joseph-300x300.jpg</v>
          </cell>
        </row>
        <row r="3315">
          <cell r="A3315" t="str">
            <v>Rosenkrantz, Andrew B New York University School Of Medicine</v>
          </cell>
          <cell r="B3315" t="str">
            <v>https://nyulangone.org/images/doctors/r/rosenkrantz/1295868610/andrew-b-rosenkrantz-square.jpg</v>
          </cell>
          <cell r="C3315" t="str">
            <v>https://cai2r.net/sites/default/files/styles/medium/public/pictures/Biosketch_Images/rosena23.jpg?itok=rOxFDypK</v>
          </cell>
          <cell r="D3315" t="str">
            <v>http://tau.amegroups.com/public/attachments/month_1712/201712261739284810.png</v>
          </cell>
          <cell r="E3315" t="str">
            <v>https://www.aur.org/uploadedImages/Alliances/RRA/Rosenkrantz.jpg</v>
          </cell>
          <cell r="F3315" t="str">
            <v>https://nyulangone.org/images/doctors/s/sanger/1700842598/joseph-j-sanger-square.jpg</v>
          </cell>
        </row>
        <row r="3316">
          <cell r="A3316" t="str">
            <v>Rosenthal, Meredith B.Harvard School Of Public Health</v>
          </cell>
          <cell r="B3316" t="str">
            <v>https://cdn1.sph.harvard.edu/wp-content/uploads/sites/475/2012/08/Meredith-Rosenthal-2016.jpg</v>
          </cell>
          <cell r="C3316" t="str">
            <v>https://www.commonwealthfund.org/sites/default/files/styles/bio_photo_thumb_160x160_/public/people/Meredith_B__Rosenthal.gif?itok=EWFn4dyK</v>
          </cell>
          <cell r="D3316" t="str">
            <v>https://cdn1.sph.harvard.edu/wp-content/uploads/sites/21/2012/11/spr10_rosenthal-art.jpg</v>
          </cell>
          <cell r="E3316" t="str">
            <v>https://cdn1.sph.harvard.edu/wp-content/uploads/sites/21/2012/11/rosenthal_symposium.jpg</v>
          </cell>
          <cell r="F3316" t="str">
            <v>https://s3.amazonaws.com/media.thecrimson.com/photos/2018/11/19/204731_1334319.jpg</v>
          </cell>
        </row>
        <row r="3317">
          <cell r="A3317" t="str">
            <v>Ross, Margaret Elizabeth Weill Medical Coll Of Cornell Univ</v>
          </cell>
          <cell r="B3317" t="str">
            <v>https://directory.weill.cornell.edu/api/v1/person/profile/mer2005.png?returnGenericOn404=true</v>
          </cell>
          <cell r="C3317" t="str">
            <v>https://brainandmind.weill.cornell.edu/sites/default/files/styles/maincont_banner/public/unknown-1_0.jpeg?itok=UMDP2z9e</v>
          </cell>
          <cell r="D3317" t="str">
            <v>https://i.ytimg.com/vi/LUtWEiuixc0/maxresdefault.jpg</v>
          </cell>
          <cell r="E3317" t="str">
            <v>https://brainandmind.weill.cornell.edu/sites/default/files/microcephaly.jpg</v>
          </cell>
          <cell r="F3317" t="str">
            <v>https://neurogenetics.weill.cornell.edu/sites/default/files/styles/panopoly_image_original/public/m_elizabeth_ross.jpg?itok=pTTH3PL9</v>
          </cell>
        </row>
        <row r="3318">
          <cell r="A3318" t="str">
            <v>Rossetti, Sarah Collins Brigham And Women's Hospital</v>
          </cell>
          <cell r="B3318" t="str">
            <v>https://www.dbmi.columbia.edu/wp-content/uploads/2018/02/Sarah_Collins300x300.jpg</v>
          </cell>
          <cell r="C3318" t="str">
            <v>https://www.amia.org/sites/default/files/Sarah-Collins.JPG</v>
          </cell>
          <cell r="D3318" t="str">
            <v>https://i1.rgstatic.net/ii/profile.image/654875570499585-1533145911637_Q512/Megan_Duckworth4.jpg</v>
          </cell>
          <cell r="E3318" t="str">
            <v>https://media.licdn.com/dms/image/C4E12AQHODBBH4WGjMg/article-cover_image-shrink_600_2000/0?e=1559779200&amp;v=beta&amp;t=iveiZRFFhONw1B6Ub53AIXfP5Pws4M2EE3hCinjTFgw</v>
          </cell>
          <cell r="F3318" t="str">
            <v>http://www.bconnectalumni.binghamton.edu/s/1796/images/gid2/editor/westra.jpg</v>
          </cell>
        </row>
        <row r="3319">
          <cell r="A3319" t="str">
            <v>Rota, Marcello New York Medical College</v>
          </cell>
          <cell r="B3319" t="str">
            <v>https://live.staticflickr.com/794/40916246082_12ef569730_b.jpg</v>
          </cell>
          <cell r="C3319" t="str">
            <v>https://farm5.staticflickr.com/4776/40916274842_f63a14c35c_b.jpg</v>
          </cell>
          <cell r="D3319" t="str">
            <v>http://hcavirginia.secure.ehc.com/util/images/physicians/arcarese-michael.jpg</v>
          </cell>
          <cell r="E3319" t="str">
            <v>https://www.researchgate.net/profile/Sergio_Signore/publication/295242040/figure/fig5/AS:331831447703558@1456126190566/Continued_Q320.jpg</v>
          </cell>
          <cell r="F3319" t="str">
            <v>https://www.nymc.edu/media/schools-and-colleges/nymc/images/intouch-photos/intouch-2019/STAR-2019-group-web.jpg</v>
          </cell>
        </row>
        <row r="3320">
          <cell r="A3320" t="str">
            <v>Roth, Monica JRbhs-Robert Wood Johnson Medical School</v>
          </cell>
        </row>
        <row r="3321">
          <cell r="A3321" t="str">
            <v>Rousseau, Bernard Vanderbilt University Medical Center</v>
          </cell>
          <cell r="B3321" t="str">
            <v>https://cdn.vanderbilt.edu/vu-web/owen/files/people-655-rousseaubernard-20170713210600.jpg</v>
          </cell>
          <cell r="C3321" t="str">
            <v>https://www.shrs.pitt.edu/sites/default/files/library/images/csd/For%20Web%20Rousseau.jpg</v>
          </cell>
          <cell r="D3321" t="str">
            <v>https://www.shrs.pitt.edu/sites/default/files/person-images/rousseau.jpg</v>
          </cell>
          <cell r="E3321" t="str">
            <v>https://cdn.vanderbilt.edu/vu-web/medschool-wpcontent/sites/3/2018/07/25020149/Rousseau_0.jpg</v>
          </cell>
          <cell r="F3321" t="str">
            <v>https://prd-medweb-cdn.s3.amazonaws.com/documents/GHSS/images/Faculty/Rousseau.jpg</v>
          </cell>
        </row>
        <row r="3322">
          <cell r="A3322" t="str">
            <v>Rousseau, Denis L. Albert Einstein College Of Medicine, Inc</v>
          </cell>
          <cell r="B3322" t="str">
            <v>http://www.einstein.yu.edu/images/faculty/profiles/52-denis-rousseau.jpg</v>
          </cell>
          <cell r="C3322" t="str">
            <v>https://i1.rgstatic.net/publication/232312477_Hydroxide_Rather_Than_Histidine_Is_Coordinated_to_the_Heme_in_Five-coordinate_Ferric_Scapharca_inaequivalvisHemoglobin/links/554d812608ae12808b34ee33/largepreview.png</v>
          </cell>
          <cell r="D3322" t="str">
            <v>https://i1.rgstatic.net/publication/11864199_Regulation_of_the_Properties_of_the_Heme-NO_Complexes_in_Nitric-oxide_Synthase_by_Hydrogen_Bonding_to_the_Proximal_Cysteine/links/58e67eaa0f7e9b092771213c/largepreview.png</v>
          </cell>
          <cell r="E3322" t="str">
            <v>https://i1.rgstatic.net/publication/23784194_Design_and_Evaluation_of_a_Passive_Alcove-Based_Microfluidic_Mixer/links/5b478f3345851519b4b45e9c/largepreview.png</v>
          </cell>
          <cell r="F3322" t="str">
            <v>https://www.cell.com/cms/attachment/1078958/7942620/main.pdf.png</v>
          </cell>
        </row>
        <row r="3323">
          <cell r="A3323" t="str">
            <v>Roussos, Panagiotis Icahn School Of Medicine At Mount Sinai</v>
          </cell>
          <cell r="B3323" t="str">
            <v>https://neuroscience.mssm.edu/retreat_2018/images/portfolio/1/13.jpg</v>
          </cell>
          <cell r="C3323" t="str">
            <v>http://labs.icahn.mssm.edu/roussos-lab/wp-content/uploads/sites/222/2017/03/small2.jpg</v>
          </cell>
          <cell r="D3323" t="str">
            <v>https://i1.rgstatic.net/ii/profile.image/376525087100928-1466781984027_Q512/Panos_Roussos.jpg</v>
          </cell>
          <cell r="E3323" t="str">
            <v>https://lookaside.fbsbx.com/lookaside/crawler/media/?media_id=1625698110818531</v>
          </cell>
          <cell r="F3323" t="str">
            <v>https://www.ellines.com/wp-content/uploads/2016/05/roussos.jpg</v>
          </cell>
        </row>
        <row r="3324">
          <cell r="A3324" t="str">
            <v>Routh, Vanessa H Rbhs-New Jersey Medical School</v>
          </cell>
          <cell r="B3324" t="str">
            <v>http://cinjweb.umdnj.edu/researcher-profiles/img/Routh_Vanessa.jpg</v>
          </cell>
          <cell r="C3324" t="str">
            <v>https://brainhealthinstitute.rutgers.edu/wp-content/uploads/2018/06/Ioana_Carcea_Rutgers-picv1.jpg</v>
          </cell>
          <cell r="D3324" t="str">
            <v>https://brainhealthinstitute.rutgers.edu/wp-content/uploads/2018/06/AnnaKonova.jpg</v>
          </cell>
          <cell r="E3324" t="str">
            <v>https://brainhealthinstitute.rutgers.edu/wp-content/uploads/2018/06/BarkerPhotoBHI_v1.jpg</v>
          </cell>
          <cell r="F3324" t="str">
            <v>https://brainhealthinstitute.rutgers.edu/wp-content/uploads/2019/06/Wayne-Fisher-Headshot.jpg</v>
          </cell>
        </row>
        <row r="3325">
          <cell r="A3325" t="str">
            <v>Rowe, Peter SUniversity Of Kansas Medical Center</v>
          </cell>
          <cell r="B3325" t="str">
            <v>http://www.kumc.edu/images/KidneyInstitute/rowe.jpg</v>
          </cell>
          <cell r="C3325" t="str">
            <v>https://i1.rgstatic.net/ii/profile.image/375141948248065-1466452218695_Q512/Peter_Rowe2.jpg</v>
          </cell>
          <cell r="D3325" t="str">
            <v>http://www.kumc.edu/Images/KidneyInstitute/RoweLab_WEB(0).jpg</v>
          </cell>
          <cell r="E3325" t="str">
            <v>http://www.kumc.edu/images/nephrology/jasonstubbs.jpg</v>
          </cell>
          <cell r="F3325" t="str">
            <v>http://www.kumc.edu/images/KidneyInstitute/Diane-Cibrik-150.jpg</v>
          </cell>
        </row>
        <row r="3326">
          <cell r="A3326" t="str">
            <v>Rowlett, James KUniversity Of Mississippi Med Ctr</v>
          </cell>
          <cell r="B3326" t="str">
            <v>http://flagshipconstellations.olemiss.edu/wp-content/uploads/sites/225/2018/10/Rowlett20James_201320Psy-2-212x300.jpg</v>
          </cell>
          <cell r="C3326" t="str">
            <v>https://i1.rgstatic.net/ii/profile.image/272613939347456-1442007636102_Q512/James_Rowlett.jpg</v>
          </cell>
          <cell r="D3326" t="str">
            <v>http://onlinemadison.com/Images/Images/17267.jpg</v>
          </cell>
          <cell r="E3326" t="str">
            <v>https://ompw.org/news/News_Articles/2018/10/images/Research-Awards-Platinum.jpg</v>
          </cell>
          <cell r="F3326" t="str">
            <v>https://www.umc.edu/news/Miscellaneous/2019/March/March%2028,%202019/Rowlett,-James_web.jpg</v>
          </cell>
        </row>
        <row r="3327">
          <cell r="A3327" t="str">
            <v>Rowley, David R Baylor College Of Medicine</v>
          </cell>
          <cell r="B3327" t="str">
            <v>https://signature.bcm.edu/images/uploaded/full/015006.jpg</v>
          </cell>
          <cell r="C3327" t="str">
            <v>https://signature.bcm.edu/images/uploaded/full/1518717903736.jpeg</v>
          </cell>
          <cell r="D3327" t="str">
            <v>https://signature.bcm.edu/images/uploaded/full/1523560120371.jpeg</v>
          </cell>
          <cell r="E3327" t="str">
            <v>https://signature.bcm.edu/images/uploaded/full/1481558232707.jpeg</v>
          </cell>
          <cell r="F3327" t="str">
            <v>https://signature.bcm.edu/images/uploaded/full/1384209924984.jpeg</v>
          </cell>
        </row>
        <row r="3328">
          <cell r="A3328" t="str">
            <v>Roy, Hemant K. Boston Medical Center</v>
          </cell>
        </row>
        <row r="3329">
          <cell r="A3329" t="str">
            <v>Roy, Sabita University Of Miami School Of Medicine</v>
          </cell>
          <cell r="B3329" t="str">
            <v>x-raw-image:///c9aaabcf1de7c56c5be314ab48c36fd8af050c3cb9b5adbac711a3317f99da53</v>
          </cell>
          <cell r="C3329" t="str">
            <v>https://physician-news.umiamihealth.org/wp-content/uploads/sites/4/2019/07/Roy-and-Zhang2-1500x933.jpg</v>
          </cell>
          <cell r="D3329" t="str">
            <v>https://physician-news.umiamihealth.org/wp-content/uploads/sites/4/2019/07/Roys-lab-team-1-1500x1000.jpg</v>
          </cell>
          <cell r="E3329" t="str">
            <v>http://phydatabase.med.miami.edu/Documents/Pictures/Sabita_Roy.jpg</v>
          </cell>
          <cell r="F3329" t="str">
            <v>https://www.researchgate.net/publication/335309752/figure/fig2/AS:794342218289152@1566397351516/Cocaine-administration-modulated-the-expression-of-tight-junction-proteins-in-the_Q320.jpg</v>
          </cell>
        </row>
        <row r="3330">
          <cell r="A3330" t="str">
            <v>Roy, Sayon Boston Medical Center</v>
          </cell>
          <cell r="B3330" t="str">
            <v>https://www.bumc.bu.edu/ophthalmology/files/2008/01/Dr.-Sayon-Roy5.jpg</v>
          </cell>
          <cell r="C3330" t="str">
            <v>https://d2cax41o7ahm5l.cloudfront.net/cs/speaker-images/236_14347_1412400831.jpg</v>
          </cell>
          <cell r="D3330" t="str">
            <v>https://i1.rgstatic.net/ii/profile.image/425969774272513-1478570516692_Q512/Dongjoon_Kim3.jpg</v>
          </cell>
          <cell r="E3330" t="str">
            <v>https://d2cax41o7ahm5l.cloudfront.net/cs/speaker-images/39_1057_1412407571.jpg</v>
          </cell>
          <cell r="F3330" t="str">
            <v>https://d2cax41o7ahm5l.cloudfront.net/cs/speaker-images/39_1057_1412407576.jpg</v>
          </cell>
        </row>
        <row r="3331">
          <cell r="A3331" t="str">
            <v>Royer, William EUniv Of Massachusetts Med Sch Worcester</v>
          </cell>
          <cell r="B3331" t="str">
            <v>https://www.rwu.edu/sites/default/files/styles/image/public/content/home/header-video-cover-image/Homepage_Hero_2.jpg?itok=Jl3GnwID</v>
          </cell>
          <cell r="C3331" t="str">
            <v>https://rwuhawks.com/images/2019/8/31/tennis.jpg</v>
          </cell>
          <cell r="D3331" t="str">
            <v>https://rwuhawks.com/images/2019/9/10/wten_martin1_19_20.jpg</v>
          </cell>
          <cell r="E3331" t="str">
            <v>https://www.rwu.edu/sites/default/files/styles/image_width_300/public/content/home-image-fact/image/Campuses.jpg?itok=r8lPn_kN</v>
          </cell>
          <cell r="F3331" t="str">
            <v>https://www.rwu.edu/sites/default/files/yelnosky%20165x248-pres%20cabinet.jpg</v>
          </cell>
        </row>
        <row r="3332">
          <cell r="A3332" t="str">
            <v>Rubenstein, Ronald CChildren's Hosp Of Philadelphia</v>
          </cell>
          <cell r="B3332" t="str">
            <v>https://doximity-res.cloudinary.com/image/upload/t_public_profile_photo_320x320/yfhgkd6vwm9l93u9fooz.jpg</v>
          </cell>
          <cell r="C3332" t="str">
            <v>https://doximity-res.cloudinary.com/image/upload/t_public_profile_photo_320x320/mfteo91sdtjmndr8yboy.jpg</v>
          </cell>
          <cell r="D3332" t="str">
            <v>https://doximity-res.cloudinary.com/image/upload/t_public_profile_photo_320x320/rbjxjxloptau6s8zhnwb.jpg</v>
          </cell>
          <cell r="E3332" t="str">
            <v>https://doximity-res.cloudinary.com/image/upload/t_public_profile_photo_320x320/hy8cq8y1k0yfhvu5v0x9.jpg</v>
          </cell>
          <cell r="F3332" t="str">
            <v>https://doximity-res.cloudinary.com/image/upload/t_public_profile_photo_320x320/lxc8zrea1rxdstdgohv4.jpg</v>
          </cell>
        </row>
        <row r="3333">
          <cell r="A3333" t="str">
            <v>Rudd, Kenneth Edward University Of Miami School Of Medicine</v>
          </cell>
          <cell r="B3333" t="str">
            <v>http://bm.med.miami.edu/images/ArunMaholtra2.jpg</v>
          </cell>
          <cell r="C3333" t="str">
            <v>http://bm.med.miami.edu/images/StephenLee3.jpg</v>
          </cell>
          <cell r="D3333" t="str">
            <v>http://bm.med.miami.edu/images/IbolyaAndras2.jpg</v>
          </cell>
          <cell r="E3333" t="str">
            <v>http://bm.med.miami.edu/images/RichardMyersNew.jpg</v>
          </cell>
          <cell r="F3333" t="str">
            <v>http://bm.med.miami.edu/images/RalfLandgraf4.jpg</v>
          </cell>
        </row>
        <row r="3334">
          <cell r="A3334" t="str">
            <v>Rudin, Charles MSloan-Kettering Inst Can Research</v>
          </cell>
          <cell r="B3334" t="str">
            <v>https://www.mskcc.org/sites/default/files/styles/width_600/public/node/24712/image/rudin-charles.jpg</v>
          </cell>
          <cell r="C3334" t="str">
            <v>https://www.mskcc.org/sites/default/files/styles/width_400/public/node/25013/person/rudin_180510_07_1200x800.jpg</v>
          </cell>
          <cell r="D3334" t="str">
            <v>https://www.mskcc.org/sites/default/files/styles/medium/public/node/24760/image/jones-rudin.jpg</v>
          </cell>
          <cell r="E3334" t="str">
            <v>https://www.mskcc.org/sites/default/files/styles/large/public/node/134734/3x2/rudin_poirier.jpeg</v>
          </cell>
          <cell r="F3334" t="str">
            <v>https://www.mskcc.org/sites/default/files/styles/large/public/node/25018/image/poirier-john.jpg</v>
          </cell>
        </row>
        <row r="3335">
          <cell r="A3335" t="str">
            <v>Rudy, Bernardo New York University School Of Medicine</v>
          </cell>
          <cell r="B3335" t="str">
            <v>https://nyulangone.org/news/sites/default/files/styles/hero_article_900x600/public/default-thumbnails/_DSC0645.jpg?itok=RbyNXYSE&amp;h=b69e0e0e</v>
          </cell>
          <cell r="C3335" t="str">
            <v>https://med.nyu.edu/psych/sites/default/files/psych/psych-bernardo-rudy.jpg</v>
          </cell>
          <cell r="D3335" t="str">
            <v>https://med.nyu.edu/dti-physician-photo/faculty/f/fisheg01/fisheg01-hero.jpg</v>
          </cell>
          <cell r="E3335" t="str">
            <v>https://med.nyu.edu/dti-physician-photo/faculty/r/richat04/richat04-square.jpg</v>
          </cell>
          <cell r="F3335" t="str">
            <v>https://med.nyu.edu/dti-physician-photo/faculty/n/nixonr01/nixonr01-square.jpg</v>
          </cell>
        </row>
        <row r="3336">
          <cell r="A3336" t="str">
            <v>Ruggiero, Kenneth JMedical University Of South Carolina</v>
          </cell>
          <cell r="B3336" t="str">
            <v>https://muschealth.org/MUSCApps/HealthAssets/ProfileImages/ruggierk.jpg</v>
          </cell>
          <cell r="C3336" t="str">
            <v>https://mediad.publicbroadcasting.net/p/wltr/files/styles/x_large/public/201811/dr._kenneth_ruggiero.jpg</v>
          </cell>
          <cell r="D3336" t="str">
            <v>https://research.musc.edu/-/sm/research/resources/frd/i/deb-geraghty.ashx?h=260&amp;w=260&amp;hash=CD2989D86CE6A9400F5EC98DA571A66EA8BA619F&amp;hash=CD2989D86CE6A9400F5EC98DA571A66EA8BA619F&amp;la=en</v>
          </cell>
          <cell r="E3336" t="str">
            <v>https://tachl.musc.edu/Images/Winkelmann2.jpg</v>
          </cell>
          <cell r="F3336" t="str">
            <v>https://muschealth.org/-/sm/health/emergency/trauma/survivors/i/trauma-survivor-day-smile-with-your-strength.ashx?h=386&amp;w=1366&amp;la=en&amp;hash=598904AB2D77E9A3BCAB10C57C8B91444CE297C5</v>
          </cell>
        </row>
        <row r="3337">
          <cell r="A3337" t="str">
            <v>Runge, Kurt WCleveland Clinic Lerner Com-Cwru</v>
          </cell>
          <cell r="B3337" t="str">
            <v>https://case.edu/medicine/genetics/sites/case.edu.genetics/files/styles/bio_listing/public/2019-04/KurtRunge2.jpg?itok=59QuaBf4</v>
          </cell>
          <cell r="C3337" t="str">
            <v>http://genetics.case.edu/IMGS/facultypictures/kwr4.jpg</v>
          </cell>
          <cell r="D3337" t="str">
            <v>x-raw-image:///0f2b7e8e146d7121f5ffb1a52b1ba29e99d9a6e549f0c929c846ffa61abce770</v>
          </cell>
          <cell r="E3337" t="str">
            <v>x-raw-image:///07196445e071e152c236391f89831242df0a7aba7853266b045eb5deffae6e44</v>
          </cell>
          <cell r="F3337" t="str">
            <v>https://artscimedia.case.edu/wp-content/uploads/sites/116/2018/07/19193643/cwru-color.png</v>
          </cell>
        </row>
        <row r="3338">
          <cell r="A3338" t="str">
            <v>Ruparel, Shivani BUniversity Of Texas Hlth Science Center</v>
          </cell>
          <cell r="B3338" t="str">
            <v>https://www.uthscsa.edu/sites/default/files/styles/gsbs_individual_profile/public/profiles/sruparel.jpg?itok=9gA5P2ly</v>
          </cell>
          <cell r="C3338" t="str">
            <v>https://pipettegazette.uthscsa.edu/wp-content/uploads/sites/10/2018/08/1_Fotor9.jpg</v>
          </cell>
          <cell r="D3338" t="str">
            <v>https://i1.rgstatic.net/ii/profile.image/279841980076043-1443730935897_Q512/Shivani_Ruparel.jpg</v>
          </cell>
          <cell r="E3338" t="str">
            <v>https://pipettegazette.uthscsa.edu/wp-content/uploads/sites/10/2015/10/CMS9LDAWIAQwELO1.jpg</v>
          </cell>
          <cell r="F3338" t="str">
            <v>https://dental.uthscsa.edu/newsletter/media/news/8WDHG.jpg</v>
          </cell>
        </row>
        <row r="3339">
          <cell r="A3339" t="str">
            <v>Rusin, Craig GBaylor College Of Medicine</v>
          </cell>
          <cell r="B3339" t="str">
            <v>https://signature.bcm.edu/images/uploaded/full/175172.jpg</v>
          </cell>
          <cell r="C3339" t="str">
            <v>https://res-5.cloudinary.com/crunchbase-production/image/upload/c_thumb,h_256,w_256,f_auto,g_faces,z_0.7,q_auto:eco/v1427375896/imqxahsqndufajceqld6.png</v>
          </cell>
          <cell r="D3339" t="str">
            <v>https://signature.bcm.edu/images/uploaded/full/1522766193338.jpeg</v>
          </cell>
          <cell r="E3339" t="str">
            <v>https://avatars.sched.co/9/45/3646683/avatar.jpg?d5f</v>
          </cell>
          <cell r="F3339" t="str">
            <v>https://signature.bcm.edu/images/uploaded/full/1564446632659.jpeg</v>
          </cell>
        </row>
        <row r="3340">
          <cell r="A3340" t="str">
            <v>Russo, Scott JIcahn School Of Medicine At Mount Sinai</v>
          </cell>
          <cell r="B3340" t="str">
            <v>http://labs.neuroscience.mssm.edu/wp-content/uploads/2017/01/russo.jpg</v>
          </cell>
          <cell r="C3340" t="str">
            <v>https://icahn.mssm.edu/files/fad_img_new/91/0000076810011253707641/0000072500005762583341.jpg</v>
          </cell>
          <cell r="D3340" t="str">
            <v>https://icahn.mssm.edu/files/ISMMS/Assets/Research/Affective%20Neuroscience/Russo_MeetDirectorSpotlight740x540.jpeg</v>
          </cell>
          <cell r="E3340" t="str">
            <v>https://pbs.twimg.com/media/DM72te1XkAEvYik.jpg</v>
          </cell>
          <cell r="F3340" t="str">
            <v>https://i1.rgstatic.net/ii/lab.file/AS%3A583822999568385%401516205658838_xl</v>
          </cell>
        </row>
        <row r="3341">
          <cell r="A3341" t="str">
            <v>Rutishauser, Ueli Cedars-Sinai Medical Center</v>
          </cell>
          <cell r="B3341" t="str">
            <v>https://www.cedars-sinai.edu/Research/Research-Labs/Rutishauser-Lab/Images/Ueli-Rutishauser.jpg</v>
          </cell>
          <cell r="C3341" t="str">
            <v>https://bio.csmc.edu/15135/Ueli-Rutishauser-profile.aspx</v>
          </cell>
          <cell r="D3341" t="str">
            <v>https://www.eurekalert.org/multimedia/pub/web/67397_web.jpg</v>
          </cell>
          <cell r="E3341" t="str">
            <v>https://secureservercdn.net/45.40.149.159/bj3.eaf.myftpupload.com/wp-content/uploads/2015/07/ueli-rutishauser-phd-20150608-1200x800.png</v>
          </cell>
          <cell r="F3341" t="str">
            <v>https://www.cedars-sinai.edu/Research/Research-News/Cedars-Science/2017/Images/RutishauserPrism-375px.jpg</v>
          </cell>
        </row>
        <row r="3342">
          <cell r="A3342" t="str">
            <v>Ryabinin, Andrey E Oregon Health &amp; Science University</v>
          </cell>
          <cell r="B3342" t="str">
            <v>https://www.ohsu.edu/apps/core/?action=people:pe.cmsProfileLowResolutionImage&amp;sPersonID=afe02d38a95192efc3eef4a548efccb7</v>
          </cell>
          <cell r="C3342" t="str">
            <v>https://i1.rgstatic.net/publication/332950237_Effects_of_Alcohol_Consumption_on_Pair_Bond_Maintenance_and_Potential_Neural_Substrates_in_Female_Prairie_Voles/links/5d41b9fb4585153e59323647/preview.png</v>
          </cell>
          <cell r="D3342" t="str">
            <v>https://i1.rgstatic.net/publication/332950237_Effects_of_Alcohol_Consumption_on_Pair_Bond_Maintenance_and_Potential_Neural_Substrates_in_Female_Prairie_Voles/links/5d41b9fb4585153e59323647/largepreview.png</v>
          </cell>
          <cell r="E3342" t="str">
            <v>https://i1.rgstatic.net/publication/230797593_Love_and_addiction_The_devil_is_in_the_differences_A_commentary_on_the_behavioral_anatomical_and_pharmacological_parallels_between_social_attachment_love_and_addiction/links/0912f50996c25350de000000/largepreview.png</v>
          </cell>
          <cell r="F3342" t="str">
            <v>https://loop.frontiersin.org/images/profile/81898/203</v>
          </cell>
        </row>
        <row r="3343">
          <cell r="A3343" t="str">
            <v>Ryan, Michael  University Of Mississippi Med Ctr</v>
          </cell>
          <cell r="B3343" t="str">
            <v>https://lookaside.fbsbx.com/lookaside/crawler/media/?media_id=10156453485234633</v>
          </cell>
          <cell r="C3343" t="str">
            <v>https://ompw.org/news/News_Articles/2019/05/Images/Nelson-Order---TEACH-Prize-20190507-28.jpg</v>
          </cell>
          <cell r="D3343" t="str">
            <v>http://www.mississippi.edu/diversity/images/honorees_1902/community-large.jpg</v>
          </cell>
          <cell r="E3343" t="str">
            <v>https://news.olemiss.edu/wp-content/uploads/2019/02/UCIMG-685-1.jpg</v>
          </cell>
          <cell r="F3343" t="str">
            <v>https://www.mercolocal.com/Assets/Images/Merchants/8173/Coupons/Large/1363724_201807270434.jpg</v>
          </cell>
        </row>
        <row r="3344">
          <cell r="A3344" t="str">
            <v>Ryder, Sean PatrickUniv Of Massachusetts Med Sch Worcester</v>
          </cell>
          <cell r="B3344" t="str">
            <v>https://s3.studylib.net/store/data/008086968_1-d8c0c2c2b4b5a809f9d19514bd4a28a6.png</v>
          </cell>
          <cell r="C3344" t="str">
            <v>x-raw-image:///4a0408098799253bf6075a892ad334808297feffcc5ae2c5396cbab48f40044b</v>
          </cell>
          <cell r="D3344" t="str">
            <v>x-raw-image:///5b5c6dab2c2281cf30f558b957e6ca5a673c2da069fbc771e752e4c8b05a6d92</v>
          </cell>
          <cell r="E3344" t="str">
            <v>https://0.academia-photos.com/attachment_thumbnails/49555634/mini_magick20180817-12929-19fh4nq.png?1534555723</v>
          </cell>
          <cell r="F3344" t="str">
            <v>x-raw-image:///9b8811be7f8657e9543faae9e2f7eb4b6b76c990e6ec562383f500dc2bd0a806</v>
          </cell>
        </row>
        <row r="3345">
          <cell r="A3345" t="str">
            <v>Ryoo, Hyung DNew York University School Of Medicine</v>
          </cell>
          <cell r="B3345" t="str">
            <v>https://static.wixstatic.com/media/de8432_53fb720e5c064d6681340e5f938d4731~mv2_d_1996_3000_s_2.jpg/v1/fill/w_166,h_211,al_c,q_80,usm_0.66_1.00_0.01/de8432_53fb720e5c064d6681340e5f938d4731~mv2_d_1996_3000_s_2.webp</v>
          </cell>
          <cell r="C3345" t="str">
            <v>http://www.kfsociety.com/wp-content/uploads/2014/12/KFS-1.jpg</v>
          </cell>
          <cell r="D3345" t="str">
            <v>http://www.kfsociety.com/wp-content/uploads/2014/12/KFS-19-20-Headshots.jpg</v>
          </cell>
          <cell r="E3345" t="str">
            <v>http://cdn.journalism.cuny.edu/blogs.dir/456/files/2012/05/IMG_1280.jpg</v>
          </cell>
          <cell r="F3345" t="str">
            <v>http://www.eai.or.kr/data/webedit/DSC_120814_2.jpg</v>
          </cell>
        </row>
        <row r="3346">
          <cell r="A3346" t="str">
            <v>Ryu, Byungwoo Boston University Medical Campus</v>
          </cell>
          <cell r="B3346" t="str">
            <v>http://www.bumc.bu.edu/derm/files/2017/09/Ryu_Photo-313x300.jpg</v>
          </cell>
          <cell r="C3346" t="str">
            <v>https://www.bumc.bu.edu/derm/files/2012/03/ryu_lab-253x300.png</v>
          </cell>
          <cell r="D3346" t="str">
            <v>https://www.bumc.bu.edu/derm/files/2013/10/medcampus1-420x300.jpg</v>
          </cell>
          <cell r="E3346" t="str">
            <v>https://hmh-cdi.org/wp-content/uploads/2018/10/Ryu-photo.jpg</v>
          </cell>
          <cell r="F3346" t="str">
            <v>https://www.bumc.bu.edu/derm/files/2011/04/Dermatology-side-225x300.jpg</v>
          </cell>
        </row>
        <row r="3347">
          <cell r="A3347" t="str">
            <v>Saab, Carl Y Rhode Island Hospital</v>
          </cell>
          <cell r="B3347" t="str">
            <v>https://brownneurosurgery.com/wp-content/uploads/2016/03/Carl-Saab-copy-Edit.jpg</v>
          </cell>
          <cell r="C3347" t="str">
            <v>https://vivo.brown.edu/profile-images/445/16/csaab.jpg</v>
          </cell>
          <cell r="D3347" t="str">
            <v>https://ffg322qlsnh3fcwk445tiyd1-wpengine.netdna-ssl.com/wp-content/uploads/2017/08/Research_PainAndNeural_LL6A1336-copy-1-540x360.jpg</v>
          </cell>
          <cell r="E3347" t="str">
            <v>https://www.lifespan.org/sites/default/files/lifespan-files/images/centers/npni/Saab%2C%20Carl%20PhD_04.jpg</v>
          </cell>
          <cell r="F3347" t="str">
            <v>https://www.researchgate.net/publication/325020603/figure/fig4/AS:624060610387973@1525799052659/a-EEG-waveforms-Traces-show-representative-EEG-recordings-from-one-rat-under-naive_Q320.jpg</v>
          </cell>
        </row>
        <row r="3348">
          <cell r="A3348" t="str">
            <v>Saadi, Irfan University Of Kansas Medical Center</v>
          </cell>
          <cell r="B3348" t="str">
            <v>https://bionexuskc.org/wp-content/uploads/2018/10/18-5-Patton-Irfan-Saadi-KUMC-Photo.jpg</v>
          </cell>
          <cell r="C3348" t="str">
            <v>http://www.kumc.edu/images/anatomy/isaadi.jpg</v>
          </cell>
          <cell r="D3348" t="str">
            <v>http://www.kumc.edu/Images/anatomy/saadi-figure-3.jpg</v>
          </cell>
          <cell r="E3348" t="str">
            <v>http://www.kumc.edu/Images/anatomy/jgoering.jpg</v>
          </cell>
          <cell r="F3348" t="str">
            <v>http://www.kumc.edu/Images/anatomy/lwenger.jpg</v>
          </cell>
        </row>
        <row r="3349">
          <cell r="A3349" t="str">
            <v>Sabaawy, Hatem Rbhs -Cancer Institute Of New Jersey</v>
          </cell>
          <cell r="B3349" t="str">
            <v>https://ironclad.rbhs.rutgers.edu/~mbmapp/pictures/DeborahHeller.jpg</v>
          </cell>
          <cell r="C3349" t="str">
            <v>http://rwjms.umdnj.edu/research/postdoc/inspire/images/maybepostdocsymposium2014.jpg</v>
          </cell>
          <cell r="D3349" t="str">
            <v>http://njms.rutgers.edu/departments/pathology/resident_education/images/thumbnail_Deb_000.jpg</v>
          </cell>
          <cell r="E3349" t="str">
            <v>http://rwjms.umdnj.edu/research/postdoc/inspire/images/clip_image004.jpg</v>
          </cell>
          <cell r="F3349" t="str">
            <v>http://njms.rutgers.edu/departments/cell_biology_and_molecular_medicine/images/ru_000.jpg</v>
          </cell>
        </row>
        <row r="3350">
          <cell r="A3350" t="str">
            <v>Sabatini, Bernardo L Harvard Medical School</v>
          </cell>
          <cell r="B3350" t="str">
            <v>https://www.hhmi.org/sites/default/files/styles/epsa_250_250/public/our_scientists/investigators/bernardo_sabatini_hhmi_investigator-400-crop_0.jpg</v>
          </cell>
          <cell r="C3350" t="str">
            <v>http://www.armeniseharvard.org/wp-content/uploads/2016/03/Sabatini_Bernardo_photo-255x300.jpg</v>
          </cell>
          <cell r="D3350" t="str">
            <v>https://i.ytimg.com/vi/bij0yaLDfCs/maxresdefault.jpg</v>
          </cell>
          <cell r="E3350" t="str">
            <v>https://static.projects.iq.harvard.edu/files/styles/os_files_xxlarge/public/sabatinilab/files/2018_lab_photo_banner-crop.jpg?m=1547653997&amp;itok=2phlEgri</v>
          </cell>
          <cell r="F3350" t="str">
            <v>https://www.nansenneuro.net/sites/default/files/sabatini_bernardo-345x239.jpg</v>
          </cell>
        </row>
        <row r="3351">
          <cell r="A3351" t="str">
            <v>Sabatino, Denise EChildren's Hosp Of Philadelphia</v>
          </cell>
          <cell r="B3351" t="str">
            <v>https://www.med.upenn.edu/apps/my/images/faculty_pics/saba7590.jpg</v>
          </cell>
          <cell r="C3351" t="str">
            <v>https://i1.rgstatic.net/publication/12440992_A_Minimal_Ankyrin_Promoter_Linked_to_a_Human_gamma_-Globin_Gene_Demonstrates_Erythroid_Specific_Copy_Number_Dependent_Expression_with_Minimal_Position_or_Enhancer_Dependence_in_Transgenic_Mice/links/597b50540f7e9b88027a66a8/preview.png</v>
          </cell>
          <cell r="D3351" t="str">
            <v>https://i1.rgstatic.net/publication/311701035_52_Therapeutic_Factor_VIII_Expression_After_AAV_Delivery_in_Non-Human_Primates/links/59320089aca272fc550c0f46/preview.png</v>
          </cell>
          <cell r="E3351" t="str">
            <v>https://i1.rgstatic.net/publication/242673072_Modulation_of_tolerance_to_the_transgene_product_in_a_non-human_primate_model_of_AAV-mediated_gene_transfer_to_liver/links/542c736b0cf29bbc126ce9f7/preview.png</v>
          </cell>
          <cell r="F3351" t="str">
            <v>https://i1.rgstatic.net/publication/311734518_Infusion_of_Coagulation_Factor_VIII-Containing_Induced_Pluripotent_Stem_Cell_iPSC-Derived_Megakaryocytes_iMks_Shows_Potential_As_Hemophilia_a_Treatment/links/58582c1308ae3852d25440bc/preview.png</v>
          </cell>
        </row>
        <row r="3352">
          <cell r="A3352" t="str">
            <v>Sabbagh, Marwan N Cleveland Clinic Lerner Com-Cwru</v>
          </cell>
          <cell r="B3352" t="str">
            <v>https://consultqd.clevelandclinic.org/wp-content/uploads/sites/2/2018/05/Sabbagh-Lou-Ruvo-650x450.jpg</v>
          </cell>
          <cell r="C3352" t="str">
            <v>https://my.clevelandclinic.org/-/scassets/images/org/us-news/usnews-badge-peds-9-specs-620x560.ashx?h=560&amp;la=en&amp;w=620&amp;hash=33C60DC8596B752254260C9349BF709E3E4DC91D</v>
          </cell>
          <cell r="D3352" t="str">
            <v>https://my.clevelandclinic.org/-/scassets/images/org/giving/publications/childrens-gala-28th.ashx?la=en</v>
          </cell>
          <cell r="E3352" t="str">
            <v>https://jobs.clevelandclinic.org/myuploads/image/nevada.jpg</v>
          </cell>
          <cell r="F3352" t="str">
            <v>https://jobs.clevelandclinic.org/myuploads/image/remote-opportunities.jpg</v>
          </cell>
        </row>
        <row r="3353">
          <cell r="A3353" t="str">
            <v>Sabbisetti, Venkata Brigham And Women's Hospital</v>
          </cell>
          <cell r="B3353" t="str">
            <v>https://i1.rgstatic.net/ii/profile.image/277615278608392-1443200048672_Q512/Venkata_Sabbisetti.jpg</v>
          </cell>
          <cell r="C3353" t="str">
            <v>https://image-store.slidesharecdn.com/008b7879-b45e-4acf-9ac6-8ef868d5bff3-large.jpeg</v>
          </cell>
          <cell r="D3353" t="str">
            <v>https://media-exp1.licdn.com/media-proxy/ext?w=800&amp;h=800&amp;hash=BSUBCUjFzQQwVYN52wDlYyDCBT4%3D&amp;ora=1%2CaFBCTXdkRmpGL2lvQUFBPQ%2CxAVta5g-0R66gRQOxxMs6a2S40yx6kRCV8zbDXa-GHzur5afNCK_KIKDPa33_QFDOzN8wURyJrH_VTLhVsvpPojvAsEm1962e9CmaRMDZhEzwDsfyek0FlcOhbM</v>
          </cell>
          <cell r="E3353" t="str">
            <v>https://www.eurekalert.org/multimedia/pub/web/178338_web.jpg</v>
          </cell>
          <cell r="F3353" t="str">
            <v>https://i1.rgstatic.net/publication/335095788_Mechanism_of_action_of_functional_lipids_and_metabolites_for_patients_with_chronic_kidney_disease/links/5d4e61ff299bf1995b73741b/largepreview.png</v>
          </cell>
        </row>
        <row r="3354">
          <cell r="A3354" t="str">
            <v>Sabino, Valentina Boston University Medical Campus</v>
          </cell>
          <cell r="B3354" t="str">
            <v>http://www.bumc.bu.edu/busm-pm/files/2010/05/Sabino-188x300.jpg</v>
          </cell>
          <cell r="C3354" t="str">
            <v>https://www.bumc.bu.edu/busm/files/2015/06/Valentina-Sabino-119x150.jpg</v>
          </cell>
          <cell r="D3354" t="str">
            <v>https://www.bumc.bu.edu/busm-pm/files/2019/08/Slide1.jpeg</v>
          </cell>
          <cell r="E3354" t="str">
            <v>https://www.bumc.bu.edu/busm-pm/files/2013/12/10-3009-PHARMAHEAD-086.jpg</v>
          </cell>
          <cell r="F3354" t="str">
            <v>https://i1.rgstatic.net/ii/profile.image/517443782623232-1500379619717_Q512/Valentina_Sabino.jpg</v>
          </cell>
        </row>
        <row r="3355">
          <cell r="A3355" t="str">
            <v>Sacha, Jonah B.Oregon Health &amp; Science University</v>
          </cell>
          <cell r="B3355" t="str">
            <v>https://www.ohsu.edu/apps/core/?action=people:pe.cmsProfileLowResolutionImage&amp;sPersonID=afe04ac2cdbb398b117904f0e36a9dbb</v>
          </cell>
          <cell r="C3355" t="str">
            <v>http://cms.ipressroom.com.s3.amazonaws.com/296/files/20167/ONPRC-Team1.jpg</v>
          </cell>
          <cell r="D3355" t="str">
            <v>http://cms.ipressroom.com.s3.amazonaws.com/296/files/20167/ONPRC-Team2.jpg</v>
          </cell>
          <cell r="E3355" t="str">
            <v>https://www.eurekalert.org/multimedia/res/web/155476_web.jpg</v>
          </cell>
          <cell r="F3355" t="str">
            <v>https://www.ohsu.edu/sites/default/files/2018-11/APOBEC-overview_1.png</v>
          </cell>
        </row>
        <row r="3356">
          <cell r="A3356" t="str">
            <v>Sadhasivam, Senthilkumar Cincinnati Childrens Hosp Med Ctr</v>
          </cell>
          <cell r="B3356" t="str">
            <v>https://doximity-res.cloudinary.com/image/upload/t_public_profile_photo_320x320/u8mqgd8pwys5h8sinzwm.jpg</v>
          </cell>
          <cell r="C3356" t="str">
            <v>https://medicine.iu.edu/news/wp-content/uploads/sites/24/2018/04/3e2molm4iu_actual.jpg</v>
          </cell>
          <cell r="D3356" t="str">
            <v>https://videolibrary.globalcastmd.com/12732916/12951012/e0798a51564c79d51861b865dc6099da/large/pectus-excavatum-pain-management-at-cincinnati-1-thumbnail.jpg</v>
          </cell>
          <cell r="E3356" t="str">
            <v>https://i.ytimg.com/vi/69ejEx0OKLE/maxresdefault.jpg</v>
          </cell>
          <cell r="F3356" t="str">
            <v>https://i1.rgstatic.net/ii/profile.image/277065090781184-1443068873308_Q512/Subramanyam_Rajeev.jpg</v>
          </cell>
        </row>
        <row r="3357">
          <cell r="A3357" t="str">
            <v>Sadowski, Martin JosephNew York University School Of Medicine</v>
          </cell>
          <cell r="B3357" t="str">
            <v>https://nyulangone.org/images/doctors/s/sadowski/1407840127/martin-sadowski-square.jpg</v>
          </cell>
          <cell r="C3357" t="str">
            <v>https://i1.rgstatic.net/publication/236053859_Blocking_the_Interaction_between_Apolipoprotein_E_and_Ab_Reduces_Intraneuronal_Accumulation_of_Ab_and_Inhibits_Synaptic_Degeneration/links/00b49528d2fa9c8fa9000000/preview.png</v>
          </cell>
          <cell r="D3357" t="str">
            <v>https://med.nyu.edu/dti-physician-photo/faculty/p/pomarn01/pomarn01-hero.jpg</v>
          </cell>
          <cell r="E3357" t="str">
            <v>https://i1.rgstatic.net/publication/14297870_Division_of_the_human_claustrum_according_to_its_architectonics_and_morphometric_parameters/links/55e4377d08ae6abe6e8e9be3/preview.png</v>
          </cell>
          <cell r="F3357" t="str">
            <v>https://med.nyu.edu/dti-physician-photo/faculty/h/hr18/hr18-hero.jpg</v>
          </cell>
        </row>
        <row r="3358">
          <cell r="A3358" t="str">
            <v>Saeidi, Nima Massachusetts General Hospital</v>
          </cell>
          <cell r="B3358" t="str">
            <v>https://www.massgeneral.org/cem/Assets/Images/FacultyPersonnel/IndividualProfiles/CEM-Saiedi-profile.png</v>
          </cell>
          <cell r="C3358" t="str">
            <v>http://155.52.202.116/mgh/wp-content/uploads/2014/09/Saeidi-Nima1.jpg</v>
          </cell>
          <cell r="D3358" t="str">
            <v>https://news.harvard.edu/wp-content/uploads/2017/12/122017_bypass_0492500.jpg?w=1200&amp;h=800&amp;crop=1</v>
          </cell>
          <cell r="E3358" t="str">
            <v>https://d1qb2nb5cznatu.cloudfront.net/users/3742493-large?1473803455</v>
          </cell>
          <cell r="F3358" t="str">
            <v>https://www.massgeneral.org/cem/Assets/Images/FacultyPersonnel/FacultyPage/CEM-Usta-faculty.png</v>
          </cell>
        </row>
        <row r="3359">
          <cell r="A3359" t="str">
            <v>Saenger, Yvonne MargaretColumbia University Health Sciences</v>
          </cell>
          <cell r="B3359" t="str">
            <v>https://cancer.columbia.edu/sites/hiccc.columbia.edu/files/styles/medium/public/cups/ysaenger.jpg?itok=IE8FdY6R</v>
          </cell>
          <cell r="C3359" t="str">
            <v>https://i1.rgstatic.net/ii/profile.image/335630111395841-1457031862612_Q512/Yvonne_Saenger2.jpg</v>
          </cell>
          <cell r="D3359" t="str">
            <v>https://i1.rgstatic.net/publication/320772460_Introducing_cancer_convergence/links/59fa02d1a6fdcc9a1625f4a3/preview.png</v>
          </cell>
          <cell r="E3359" t="str">
            <v>https://columbiasurgery.org/sites/default/files/styles/large/public/pancreas_team.jpg?itok=HHc2LB4Z</v>
          </cell>
          <cell r="F3359" t="str">
            <v>https://i1.rgstatic.net/publication/335155866_Immune_microenvironment_modulation_unmasks_therapeutic_benefit_of_radiotherapy_and_checkpoint_inhibition/links/5d54ceb3299bf16f0738e071/preview.png</v>
          </cell>
        </row>
        <row r="3360">
          <cell r="A3360" t="str">
            <v>Sahay, Amar Massachusetts General Hospital</v>
          </cell>
          <cell r="B3360" t="str">
            <v>https://www.hms.harvard.edu/dms/neuroscience/fac/images/large/Sahay_Amar.jpg</v>
          </cell>
          <cell r="C3360" t="str">
            <v>https://i.ytimg.com/vi/t4Bbu__m4ew/hqdefault.jpg</v>
          </cell>
          <cell r="D3360" t="str">
            <v>https://i.ytimg.com/vi/t4Bbu__m4ew/maxresdefault.jpg</v>
          </cell>
          <cell r="E3360" t="str">
            <v>https://www.bennington.edu/sites/default/files/styles/alumni_profile_640_x_460/public/sources/alumni/Sahay_Amar_640x460.jpg?itok=SqnKC5Fm</v>
          </cell>
          <cell r="F3360" t="str">
            <v>https://www.massgeneral.org/psychiatry/assets/images/pngu_sahay.jpg</v>
          </cell>
        </row>
        <row r="3361">
          <cell r="A3361" t="str">
            <v>Sahenk, Zarife Research Inst Nationwide Children's Hosp</v>
          </cell>
          <cell r="B3361" t="str">
            <v>https://www.nationwidechildrens.org/-/media/nch/find-a-doctor/images/zarife-sahenk.ashx?w=284&amp;h=393&amp;as=1&amp;bc=FFFFFF&amp;hash=7480023288A5647C6AD959FBFED620C1B0F57400</v>
          </cell>
          <cell r="C3361" t="str">
            <v>http://www.osuchildrensmusclegroup.org/images/sahenk.jpg</v>
          </cell>
          <cell r="D3361" t="str">
            <v>https://i1.rgstatic.net/ii/profile.image/278731101884424-1443466081647_Q512/Zarife_Sahenk2.jpg</v>
          </cell>
          <cell r="E3361" t="str">
            <v>https://media.xconomy.com/wordpress/wp-content/images/2019/04/12172715/032316ds00581-1100x733.jpeg</v>
          </cell>
          <cell r="F3361" t="str">
            <v>https://www.nationwidechildrens.org/-/media/nch/find-a-doctor/images/kevin-flanigan.ashx?w=198&amp;h=278&amp;as=1&amp;bc=FFFFFF&amp;hash=D52C35D890C6F4D378C392F1E3A467AC8A67DE1E</v>
          </cell>
        </row>
        <row r="3362">
          <cell r="A3362" t="str">
            <v>Said, Neveen Wake Forest University Health Sciences</v>
          </cell>
          <cell r="B3362" t="str">
            <v>https://www.wakehealth.edu/-/media/WakeForest/Global/System/Person-Images/n/Neveen-Said.jpg</v>
          </cell>
          <cell r="C3362" t="str">
            <v>https://school.wakehealth.edu/-/media/WakeForest/School/Thumbnails/Dr-Gmeiner-in-lab-392x392.jpg</v>
          </cell>
          <cell r="D3362" t="str">
            <v>https://school.wakehealth.edu/-/media/WakeForest/Global/System/Person-Images/h/Hui-Kuan-Lin.jpg</v>
          </cell>
          <cell r="E3362" t="str">
            <v>https://school.wakehealth.edu/-/media/WakeForest/Global/System/Person-Images/c/Caio-Max-Sao-Pedro-Rocha-Lima.jpg</v>
          </cell>
          <cell r="F3362" t="str">
            <v>https://school.wakehealth.edu/-/media/WakeForest/Global/System/Person-Images/j/John-Dowling-McConnell.jpg</v>
          </cell>
        </row>
        <row r="3363">
          <cell r="A3363" t="str">
            <v>Saladin, Michael EMedical University Of South Carolina</v>
          </cell>
          <cell r="B3363" t="str">
            <v>https://muschealth.org/MUSCApps/HealthAssets/ProfileImages/Saladin-Mike-Psychiatry.jpg</v>
          </cell>
          <cell r="C3363" t="str">
            <v>https://i1.rgstatic.net/publication/51356200_Differential_Urge_and_Salivary_Responsivity_to_Alcohol_Cues_in_Alcohol-Dependent_Patients_A_Comparison_of_Traditional_and_Stringent_Classification_Approaches/links/53d7b3940cf2a19eee7fccd3/preview.png</v>
          </cell>
          <cell r="D3363" t="str">
            <v>https://i1.rgstatic.net/publication/236052227_Impact_of_DCS-facilitated_cue_exposure_therapy_on_brain_activation_to_cocaine_cues_in_cocaine_dependence/links/5c474f70458515a4c7389153/preview.png</v>
          </cell>
          <cell r="E3363" t="str">
            <v>https://web.musc.edu/-/sm/news-center-media/news-center-images/2018-images/08/siemens.ashx</v>
          </cell>
          <cell r="F3363" t="str">
            <v>https://i1.rgstatic.net/publication/224869398_Association_Between_Ovarian_Hormones_and_Smoking_Behavior_in_Women/links/0046351fe9943cf113000000/preview.png</v>
          </cell>
        </row>
        <row r="3364">
          <cell r="A3364" t="str">
            <v>Salathe, Matthias AUniversity Of Miami School Of Medicine</v>
          </cell>
          <cell r="B3364" t="str">
            <v>http://medicine.med.miami.edu/images/1.jpg</v>
          </cell>
          <cell r="C3364" t="str">
            <v>https://doximity-res.cloudinary.com/image/upload/t_public_profile_photo_320x320/oxncm7iqyr4zxlytwp0m.jpg</v>
          </cell>
          <cell r="D3364" t="str">
            <v>https://www.findatopdoc.com/doctor_images/1429093.jpg</v>
          </cell>
          <cell r="E3364" t="str">
            <v>http://medicine.med.miami.edu/images/infectious/Unknown.png</v>
          </cell>
          <cell r="F3364" t="str">
            <v>http://medicine.med.miami.edu/images/2.jpg</v>
          </cell>
        </row>
        <row r="3365">
          <cell r="A3365" t="str">
            <v>Salic, Adrian Harvard Medical School</v>
          </cell>
          <cell r="B3365" t="str">
            <v>https://cellbio.med.harvard.edu/sites/default/files/styles/people_photo/public/people_photo/adrian-salic.jpg?itok=IAg6aAqU</v>
          </cell>
          <cell r="C3365" t="str">
            <v>http://www.dfhcc.harvard.edu/typo3temp/_processed_/csm_1099_1564718526_c20be037ff.jpg</v>
          </cell>
          <cell r="D3365" t="str">
            <v>https://www.hms.harvard.edu/dms/bbs/fac/images/large/Salic_Adrian.jpg</v>
          </cell>
          <cell r="E3365" t="str">
            <v>https://salic.med.harvard.edu/sites/salic.med.harvard.edu/files/styles/people_photo/public/people-photo/Brad_Cropped.jpg?itok=CDesbv_t</v>
          </cell>
          <cell r="F3365" t="str">
            <v>https://salic.med.harvard.edu/sites/salic.med.harvard.edu/files/styles/people_photo/public/people-photo/Pengxiang.gif?itok=JrEXZDWi</v>
          </cell>
        </row>
        <row r="3366">
          <cell r="A3366" t="str">
            <v>Salisbury, Elisabeth BlochUniv Of Massachusetts Med Sch Worcester</v>
          </cell>
          <cell r="B3366" t="str">
            <v>x-raw-image:///50b80090417f19ac26ef2034da43558f7f1ddb247b8e42b03355b90687dd70a6</v>
          </cell>
          <cell r="C3366" t="str">
            <v>x-raw-image:///647db83060e03e6f0307ac02ab9ab0519b7f5f064111eb68e50c293bb06dec5c</v>
          </cell>
          <cell r="D3366" t="str">
            <v>x-raw-image:///926ea534d49806d5a085ac9284251175817aef34330156c35ebeb37dabbacf30</v>
          </cell>
          <cell r="E3366" t="str">
            <v>x-raw-image:///02aa778d6f31e81c9607f978850bbdaa4e09fe47915c0258f9135f62735d56e8</v>
          </cell>
          <cell r="F3366" t="str">
            <v>x-raw-image:///9b1f07ed4f6a6f1c60edc5b49b9f8f49bfd3a7d80fc09c1bde7073163006168e</v>
          </cell>
        </row>
        <row r="3367">
          <cell r="A3367" t="str">
            <v>Salmon, Adam University Of Texas Hlth Science Center</v>
          </cell>
          <cell r="B3367" t="str">
            <v>https://d3i6fh83elv35t.cloudfront.net/static/2019/06/Screen-Shot-2019-06-22-at-11.18.50-AM-1024x576.png</v>
          </cell>
          <cell r="C3367" t="str">
            <v>https://nathanshockcenters.org/imager/people/218/PeterHornsby_f45209b304f0f69ef50682269c68cd5d.jpg</v>
          </cell>
          <cell r="D3367" t="str">
            <v>https://nathanshockcenters.org/imager/people/344/AlfredFisher_Newjpg_f45209b304f0f69ef50682269c68cd5d.jpg</v>
          </cell>
          <cell r="E3367" t="str">
            <v>https://i1.rgstatic.net/publication/305624019_Moving_toward_'common'_use_of_the_marmoset_as_a_non-human_primate_aging_model/links/57c6cb7908aefc4af34beaee/largepreview.png</v>
          </cell>
          <cell r="F3367" t="str">
            <v>https://sapepper.barshop.uthscsa.edu/wp-content/uploads/2016/07/Bandera2016-flyer2.jpg</v>
          </cell>
        </row>
        <row r="3368">
          <cell r="A3368" t="str">
            <v>Salomonis, Nathan G.Cincinnati Childrens Hosp Med Ctr</v>
          </cell>
          <cell r="B3368" t="str">
            <v>https://www.cincinnatichildrens.org/-/media/cincinnati%20childrens/global%20shared/biographies/s/salomonis-nathan.jpg?mw=220&amp;hash=86DAA02A8B9CFEC4244067878967C0F176E8D017</v>
          </cell>
          <cell r="C3368" t="str">
            <v>https://i.ytimg.com/vi/O17QLsVt428/maxresdefault.jpg</v>
          </cell>
          <cell r="D3368" t="str">
            <v>https://avatars0.githubusercontent.com/u/4708809?s=460&amp;v=4</v>
          </cell>
          <cell r="E3368" t="str">
            <v>https://www.cincinnatichildrens.org/-/media/cincinnati%20childrens/home/research/divisions/i/immunobiology/labs/grimes/lab-members/edwards-luke-grimes-lab_200x250.jpg</v>
          </cell>
          <cell r="F3368" t="str">
            <v>https://www.cincinnatichildrens.org/-/media/cincinnati%20childrens/home/research/divisions/i/immunobiology/labs/grimes/lab-members/olsson-haakan%20andre-grimes%20lab-200.jpg</v>
          </cell>
        </row>
        <row r="3369">
          <cell r="A3369" t="str">
            <v>Saluja, Ashok KUniversity Of Miami School Of Medicine</v>
          </cell>
        </row>
        <row r="3370">
          <cell r="A3370" t="str">
            <v>Salzer, James New York University School Of Medicine</v>
          </cell>
          <cell r="B3370" t="str">
            <v>https://med.nyu.edu/dti-physician-photo/faculty/s/salzej01/salzej01-hero.jpg</v>
          </cell>
          <cell r="C3370" t="str">
            <v>https://simonsfoundation.imgix.net/wp-content/uploads/sites/2/2017/07/21184827/jamessalzer.jpg?auto=format&amp;q=90</v>
          </cell>
          <cell r="D3370" t="str">
            <v>https://nyulangone.org/news/sites/default/files/styles/hero_article_900x600/public/2017-07/25208604883_3d75dfea35_o.jpg?itok=oLIbRjm1&amp;h=eece7e81</v>
          </cell>
          <cell r="E3370" t="str">
            <v>https://nyulangone.org/news/sites/default/files/styles/inset/public/2017-07/James_Salzer_final1_copy.png?itok=HeRUfGPe</v>
          </cell>
          <cell r="F3370" t="str">
            <v>http://salzerlab.med.nyu.edu/files/salzerlab/flash/images/image1.jpg</v>
          </cell>
        </row>
        <row r="3371">
          <cell r="A3371" t="str">
            <v>Samaco, Rodney C Baylor College Of Medicine</v>
          </cell>
          <cell r="B3371" t="str">
            <v>https://signature.bcm.edu/images/uploaded/full/1521450541635.jpeg</v>
          </cell>
          <cell r="C3371" t="str">
            <v>https://nri.texaschildrens.org/sites/nri/files/styles/profile_-_full/public/images/profiles/Samaco_Rodney_2K18-0185_PVK_5126_8x10.jpg?itok=urTgdv5r</v>
          </cell>
          <cell r="D3371" t="str">
            <v>https://signature.bcm.edu/images/uploaded/full/1438962868067.jpeg</v>
          </cell>
          <cell r="E3371" t="str">
            <v>https://i.ytimg.com/vi/8mRlwQTqeWE/maxresdefault.jpg</v>
          </cell>
          <cell r="F3371" t="str">
            <v>https://signature.bcm.edu/images/uploaded/full/1518188998202.jpeg</v>
          </cell>
        </row>
        <row r="3372">
          <cell r="A3372" t="str">
            <v>Samal, Lipika Brigham And Women's Hospital</v>
          </cell>
          <cell r="B3372" t="str">
            <v>https://i1.rgstatic.net/ii/profile.image/278590471065614-1443432552466_Q512/Lipika_Samal.jpg</v>
          </cell>
          <cell r="C3372" t="str">
            <v>https://www.diameterhealth.com/assets/Lipika-Samal_20180117-262x300.jpg</v>
          </cell>
          <cell r="D3372" t="str">
            <v>https://doximity-res.cloudinary.com/image/upload/t_public_profile_photo_320x320/profile-placeholder-registered-5.jpg</v>
          </cell>
          <cell r="E3372" t="str">
            <v>https://researchfaculty.brighamandwomens.org/Content/CustomViewsContent/_Shared/images/bwh-logo.png</v>
          </cell>
          <cell r="F3372" t="str">
            <v>https://researchfaculty.brighamandwomens.org/Content/CustomViewsContent/_Shared/images/phs-320x150.png</v>
          </cell>
        </row>
        <row r="3373">
          <cell r="A3373" t="str">
            <v>Samarasinghe, Amali University Of Tennessee Health Sci Ctr</v>
          </cell>
          <cell r="B3373" t="str">
            <v>https://academic.uthsc.edu/facultyportfolio/pics/asamaras.jpg</v>
          </cell>
          <cell r="C3373" t="str">
            <v>https://uthsc.pure.elsevier.com/files-asset/12072031/SamarasingheAmali_306734.jpg</v>
          </cell>
          <cell r="D3373" t="str">
            <v>x-raw-image:///ab93c040372ca092cd2356f4dcb931e635586fc35ee626e60b3a29655d1097d6</v>
          </cell>
          <cell r="E3373" t="str">
            <v>http://news.uthsc.edu/wp-content/uploads/2017/04/Dr.-Samarasinghe.jpg</v>
          </cell>
          <cell r="F3373" t="str">
            <v>https://news.uthsc.edu/wp-content/uploads/2018/08/Amali-Samarasinghe.jpg</v>
          </cell>
        </row>
        <row r="3374">
          <cell r="A3374" t="str">
            <v>Samet, Jeffrey H. Boston Medical Center</v>
          </cell>
          <cell r="B3374" t="str">
            <v>https://www.bmc.org/sites/default/files/Patient_Care/Specialty_Care/Addiction-Medicine/LANDING/images/Samet-Jeffrey.jpg</v>
          </cell>
          <cell r="C3374" t="str">
            <v>https://www.bu.edu/sph/files/2018/05/Jeffrey-Samet-1.jpg</v>
          </cell>
          <cell r="D3374" t="str">
            <v>https://doximity-res.cloudinary.com/image/upload/t_public_profile_photo_320x320/m0bhrmpf8hcnixia06bt.jpg</v>
          </cell>
          <cell r="E3374" t="str">
            <v>https://www.bmc.org/sites/default/files/Find%20a%20Doctor%20Photos/Alford-Daniel-184x184.jpg</v>
          </cell>
          <cell r="F3374" t="str">
            <v>https://www.bmc.org/sites/default/files/About_Us/mission/campus-purpose.jpg</v>
          </cell>
        </row>
        <row r="3375">
          <cell r="A3375" t="str">
            <v>Sampath, Venkatesh  Children's Mercy Hosp (Kansas City, Mo)</v>
          </cell>
          <cell r="B3375" t="str">
            <v>https://www.childrensmercy.org/Profiles/venkatesh-sampath/Image</v>
          </cell>
          <cell r="C3375" t="str">
            <v>https://i1.rgstatic.net/ii/profile.image/389533238611968-1469883369062_Q512/Venkatesh_Sampath.jpg</v>
          </cell>
          <cell r="D3375" t="str">
            <v>http://www.kumc.edu/images/pathology/faculty/SampathV.jpg</v>
          </cell>
          <cell r="E3375" t="str">
            <v>https://www.childrensmercy.org/profiles/jessica-l-brunkhorst/Thumbnail</v>
          </cell>
          <cell r="F3375" t="str">
            <v>https://www.childrensmercy.org/profiles/tamorah-r-lewis/Thumbnail</v>
          </cell>
        </row>
        <row r="3376">
          <cell r="A3376" t="str">
            <v>Sample, Clare EPennsylvania State Univ Hershey Med Ctr</v>
          </cell>
          <cell r="B3376" t="str">
            <v>https://cancer.psu.edu/research/programs/mechanisms-carcinogenesis?p_p_id=scientificprogrammembers_WAR_medportlet&amp;p_p_lifecycle=2&amp;p_p_state=normal&amp;p_p_mode=view&amp;p_p_resource_id=serveResearcherImage&amp;p_p_cacheability=cacheLevelPage&amp;p_p_col_id=_tabs_WAR_coreuiportlet_INSTANCE_0sNc6jZCgsdJ__tab1_column-1&amp;p_p_col_pos=1&amp;p_p_col_count=3&amp;_scientificprogrammembers_WAR_medportlet_binaryDataDatasourceId=69A39F1CA60B3E3DE0540010E056499A</v>
          </cell>
          <cell r="C3376" t="str">
            <v>https://cancer.psu.edu/research/programs/mechanisms-carcinogenesis?p_p_id=scientificprogrammembers_WAR_medportlet&amp;p_p_lifecycle=2&amp;p_p_state=normal&amp;p_p_mode=view&amp;p_p_resource_id=serveResearcherImage&amp;p_p_cacheability=cacheLevelPage&amp;p_p_col_id=_tabs_WAR_coreuiportlet_INSTANCE_0sNc6jZCgsdJ__tab1_column-1&amp;p_p_col_pos=1&amp;p_p_col_count=3&amp;_scientificprogrammembers_WAR_medportlet_binaryDataDatasourceId=6241ADAC62AD52F9E0540010E056499A</v>
          </cell>
          <cell r="D3376" t="str">
            <v>https://pennstate.pure.elsevier.com/files-asset/39111159/cur257.jpg</v>
          </cell>
          <cell r="E3376" t="str">
            <v>https://u6a7g6r4.stackpathcdn.com/wp-content/uploads/2017/06/mdphd-grads.jpg</v>
          </cell>
          <cell r="F3376" t="str">
            <v>https://cancer.psu.edu/research/membership?p_p_id=organizationmembers_WAR_medportlet_INSTANCE_kG9p9q9mZPZ5&amp;p_p_lifecycle=2&amp;p_p_state=normal&amp;p_p_mode=view&amp;p_p_resource_id=serveResearcherImage&amp;p_p_cacheability=cacheLevelPage&amp;p_p_col_id=_tabs_WAR_coreuiportlet_INSTANCE_EZZOP0NviSrz__tab1_column-1&amp;p_p_col_count=1&amp;_organizationmembers_WAR_medportlet_INSTANCE_kG9p9q9mZPZ5_binaryDataDatasourceId=6241ADAC627352F9E0540010E056499A</v>
          </cell>
        </row>
        <row r="3377">
          <cell r="A3377" t="str">
            <v>Sampogna, Rosemary VColumbia University Health Sciences</v>
          </cell>
          <cell r="B3377" t="str">
            <v>https://www.columbiadoctors.org/sites/default/files/cups-profile/headshot/rvsampogna.jpg</v>
          </cell>
          <cell r="C3377" t="str">
            <v>https://doximity-res.cloudinary.com/image/upload/t_public_profile_photo_320x320/gqjvg7qcb0how3eagcdh.jpg</v>
          </cell>
          <cell r="D3377" t="str">
            <v>http://www.columbianephrology.org/images/Kathryn%20Paget.jpg</v>
          </cell>
          <cell r="E3377" t="str">
            <v>http://www.columbianephrology.org/images/Daisy%20Mathew.jpg</v>
          </cell>
          <cell r="F3377" t="str">
            <v>http://www.columbianephrology.org/images/Heather.jpg</v>
          </cell>
        </row>
        <row r="3378">
          <cell r="A3378" t="str">
            <v>Samuel, Buck SparrowBaylor College Of Medicine</v>
          </cell>
          <cell r="B3378" t="str">
            <v>https://signature.bcm.edu/images/uploaded/full/1437159445845.jpeg</v>
          </cell>
          <cell r="C3378" t="str">
            <v>x-raw-image:///a0f34573229a9f1d9fd00faac605054dffc7976cab5da52a217e45311670735f</v>
          </cell>
          <cell r="D3378" t="str">
            <v>http://www.firstrcafulton.org/The-little-sparrows.png</v>
          </cell>
          <cell r="E3378" t="str">
            <v>x-raw-image:///54ed11d723b0c7131c5eeaf78d77a1163515bb4d9adedc710b54bebc893cf9aa</v>
          </cell>
          <cell r="F3378" t="str">
            <v>https://miro.medium.com/max/1024/0*FO3YGjJ1xFs6JnC5.jpg</v>
          </cell>
        </row>
        <row r="3379">
          <cell r="A3379" t="str">
            <v>Sanderson, Sam DUniversity Of Nebraska Medical Center</v>
          </cell>
          <cell r="B3379" t="str">
            <v>https://bloximages.newyork1.vip.townnews.com/omaha.com/content/tncms/assets/v3/editorial/a/67/a679a19c-7e1d-5d89-b789-af509756b099/598e60b120d5d.image.jpg?crop=406%2C406%2C149%2C0&amp;resize=1200%2C1200&amp;order=crop%2Cresize</v>
          </cell>
          <cell r="C3379" t="str">
            <v>https://www.unemed.com/wp-content/uploads/2016/07/Sanderson1-e1438093673622.jpg</v>
          </cell>
          <cell r="D3379" t="str">
            <v>https://app1.unmc.edu/PublicAffairs/TodaySite/Images/SiteImages/Sand20810.jpg</v>
          </cell>
          <cell r="E3379" t="str">
            <v>https://c1.staticflickr.com/9/8030/28475778823_f9d154f588_b.jpg</v>
          </cell>
          <cell r="F3379" t="str">
            <v>https://c1.staticflickr.com/9/8207/28475779753_67aefe40b9_b.jpg</v>
          </cell>
        </row>
        <row r="3380">
          <cell r="A3380" t="str">
            <v>Sanna-Cherchi, Simone Columbia University Health Sciences</v>
          </cell>
          <cell r="B3380" t="str">
            <v>https://www.columbiadoctors.org/sites/default/files/cups-profile/headshot/ssannacherchi.jpg</v>
          </cell>
          <cell r="C3380" t="str">
            <v>http://www.columbianephrology.org/images/Simone%20Sanna-Cherchi.jpg</v>
          </cell>
          <cell r="D3380" t="str">
            <v>https://i1.rgstatic.net/ii/profile.image/272986812973067-1442096536517_Q512/Simone_Sanna-Cherchi.jpg</v>
          </cell>
          <cell r="E3380" t="str">
            <v>http://www.columbianephrology.org/images/Kathryn%20Paget.jpg</v>
          </cell>
          <cell r="F3380" t="str">
            <v>http://www.columbianephrology.org/images/Heather.jpg</v>
          </cell>
        </row>
        <row r="3381">
          <cell r="A3381" t="str">
            <v>Sansam, Christopher LOklahoma Medical Research Foundation</v>
          </cell>
          <cell r="B3381" t="str">
            <v>https://omrf.org/wp-content/uploads/2017/02/sansam.jpg</v>
          </cell>
          <cell r="C3381" t="str">
            <v>https://omrf.org/wp-content/uploads/2017/03/ChrisS.jpg</v>
          </cell>
          <cell r="D3381" t="str">
            <v>https://omrf.org/wp-content/uploads/2019/08/DSC_6542.jpg</v>
          </cell>
          <cell r="E3381" t="str">
            <v>https://i1.rgstatic.net/ii/profile.image/280094481371207-1443791136848_Q512/Christopher_Sansam2.jpg</v>
          </cell>
          <cell r="F3381" t="str">
            <v>https://omrf.org/wp-content/uploads/2017/10/402.jpg</v>
          </cell>
        </row>
        <row r="3382">
          <cell r="A3382" t="str">
            <v>Sant'Angelo, Derek B.Rbhs-Robert Wood Johnson Medical School</v>
          </cell>
          <cell r="B3382" t="str">
            <v>http://cinjweb.umdnj.edu/researcher-profiles/img/SantAngelo_Derek.jpg</v>
          </cell>
          <cell r="C3382" t="str">
            <v>https://molbiosci.rutgers.edu/images/prof_photos/DSA.jpg</v>
          </cell>
          <cell r="D3382" t="str">
            <v>http://cinjweb.umdnj.edu/profile/img/SantAngelo_Derek.jpg</v>
          </cell>
          <cell r="E3382" t="str">
            <v>https://onclive.s3.amazonaws.com/_media/_upload_image/Sant'Angelo.jpg</v>
          </cell>
          <cell r="F3382" t="str">
            <v>https://rwjms.rutgers.edu/chinj/images/GouldFlyer2019.FINAL_000.jpg</v>
          </cell>
        </row>
        <row r="3383">
          <cell r="A3383" t="str">
            <v>Santa-Maria Perez, Ismael Columbia University Health Sciences</v>
          </cell>
          <cell r="B3383" t="str">
            <v>https://image-store.slidesharecdn.com/58367080-548e-4d29-bed0-006d0887e7a0-original.jpeg</v>
          </cell>
          <cell r="C3383" t="str">
            <v>https://media-exp1.licdn.com/media-proxy/ext?w=800&amp;h=800&amp;hash=6D6lxTUJaST4jvHTO4Dcj7VK%2FTM%3D&amp;ora=1%2CaFBCTXdkRmpGL2lvQUFBPQ%2CxAVta5g-0R6nlh8Tw1It6a2FowGz60oISIfYC2G8G2f1spyfNT-tdoDSfLOloUtOdS8BlAYkKeL2VmiwUcuxcOKlF5Y56O-hbfKRTlICXjUipjh_--N-azsevIPjVs-2bzxPj70dPwy8FZvKU2o7ARc67culf4vOGGg3-2a9CIrCAe1zSrY398wK8QgMr-zdIZoPz4sz40tM3VKmseyqPhMv-62GPx2OSnQCIlrQEttAlJuCgxiYkXzwixvYt6mHAJO6Q4Y-mUGbwsyOcTaJjnVNhGFP8wlKks5xUGnYj4cT6VQ</v>
          </cell>
          <cell r="D3383" t="str">
            <v>https://media-exp1.licdn.com/media-proxy/ext?w=800&amp;h=800&amp;hash=EDDY7nmU2nTnMSgnIukzSGspCpo%3D&amp;ora=1%2CaFBCTXdkRmpGL2lvQUFBPQ%2CxAVta5g-0R6nlh8Tw1It6a2FowGz60oISIfYC2G8G2f1spyfNT-tdoDSf7WpsgUbeiQIhlI_IfnwEXO5H8f1aNKvdLwW3M20bvWWTxYKWRU6wDtp79UUDit88MeCQ-TiYXMfl757bAmfEI3RY1kNBzUQ0b6FO7btD38h6BPebsDAL9hEC7AvoLMMmlZ0v_iUJvs5kadv-3lPhQvorJPQBxIO3bSTJHCdL0RmX1_sGfp1jf2thh2jum_e1x3g9qS6VviVQ7wn3XHlseTgbCOJrHpc82UEyVAple9-GCuCldYcvFuzMJ8vWhKvqubNQHz4-5kc1wQlqY7RSEWCXw</v>
          </cell>
          <cell r="E3383" t="str">
            <v>https://d1marr3m5x4iac.cloudfront.net/images/edpborder500/I0-001/045/083/447-2.jpeg_/advancements-alzheimers-disease-horizon-dr-ismael-47.jpeg</v>
          </cell>
          <cell r="F3383" t="str">
            <v>http://www.lawndalenews.com/wp-content/uploads/2019/09/INSTITUTO-CERVANTES-HERITAGE-MONTH2.jpg</v>
          </cell>
        </row>
        <row r="3384">
          <cell r="A3384" t="str">
            <v>Santagata, Sandro Brigham And Women's Hospital</v>
          </cell>
          <cell r="B3384" t="str">
            <v>https://physiciandirectory.brighamandwomens.org/Custom/Photos/hires/1759.jpg</v>
          </cell>
          <cell r="C3384" t="str">
            <v>http://www.dfhcc.harvard.edu/typo3temp/_processed_/csm_788_1564718484_706bea6fa8.jpg</v>
          </cell>
          <cell r="D3384" t="str">
            <v>https://santagata.bwh.harvard.edu/wp-content/uploads/2014/05/S-Santagata-200x200.jpg</v>
          </cell>
          <cell r="E3384" t="str">
            <v>https://www.dana-farber.org/uploadedImages/Pages/Find_a_Doctor/sandro_santagata_santagata__sandro.jpg</v>
          </cell>
          <cell r="F3384" t="str">
            <v>https://www.brainsciencefoundation.org/wp-content/uploads/2017/05/sandro-santaga.png</v>
          </cell>
        </row>
        <row r="3385">
          <cell r="A3385" t="str">
            <v>Santambrogio, Laura  Albert Einstein College Of Medicine, Inc</v>
          </cell>
          <cell r="B3385" t="str">
            <v>http://www.einstein.yu.edu/uploadedImages/departments/pathology/clinical_education/PathologyResidents_2017_2018.jpg</v>
          </cell>
          <cell r="C3385" t="str">
            <v>https://i1.rgstatic.net/publication/210313254_The_lymph_as_a_pool_of_self-antigens/links/5cc6ff2b4585156cd7ba7a3a/largepreview.png</v>
          </cell>
          <cell r="D3385" t="str">
            <v>https://i1.rgstatic.net/publication/332904324_The_Antigen_Processing_and_Presentation_Machinery_in_Lymphatic_Endothelial_Cells/links/5cd18fff458515712e989277/largepreview.png</v>
          </cell>
          <cell r="E3385" t="str">
            <v>https://www.einstein.yu.edu/uploadedImages/departments/pathology/News/2018PathologyRetreat/2018_Pathology_11.jpg</v>
          </cell>
          <cell r="F3385" t="str">
            <v>https://0.academia-photos.com/attachment_thumbnails/44455255/mini_magick20190214-435-1g9esuv.png?1550179719</v>
          </cell>
        </row>
        <row r="3386">
          <cell r="A3386" t="str">
            <v>Santelli, John S.Columbia University Health Sciences</v>
          </cell>
          <cell r="B3386" t="str">
            <v>https://www.mailman.columbia.edu/sites/default/files/styles/medium_262x317/public/jpg/js2637_3_Santelli_John_C_0400_0.jpg?itok=LmRCVmaN</v>
          </cell>
          <cell r="C3386" t="str">
            <v>https://beta.global.columbia.edu/files/globalcommons2/styles/faculty_profile_main_image/public/js2637_3_Santelli_John_C_0400.jpg?itok=tcxkO_a4&amp;c=76acebbdebfa349c0be838bfb71a7b71</v>
          </cell>
          <cell r="D3386" t="str">
            <v>http://www.mailman.columbia.edu/sites/default/files/legacy/Santelli%20faculty%20photo%201.jpg</v>
          </cell>
          <cell r="E3386" t="str">
            <v>https://www.mailman.columbia.edu/sites/default/files/styles/large_782x512/public/jpg/img_2623.jpg?itok=GBA7laPu</v>
          </cell>
          <cell r="F3386" t="str">
            <v>https://www.guttmacher.org/sites/default/files/styles/open_graph_small/public/images/johnsantelli3.png?itok=JynU7Ef9</v>
          </cell>
        </row>
        <row r="3387">
          <cell r="A3387" t="str">
            <v>Santhakumar, Vijayalakshmi Rbhs-New Jersey Medical School</v>
          </cell>
          <cell r="B3387" t="str">
            <v>https://ironclad.rbhs.rutgers.edu/~mbmapp/pictures/santhavi.jpg</v>
          </cell>
          <cell r="C3387" t="str">
            <v>http://njms2.njms.rutgers.edu/vija/images/Viji_small.jpg</v>
          </cell>
          <cell r="D3387" t="str">
            <v>http://njms.rutgers.edu/unmanaged/interests/images/santhavi.jpg</v>
          </cell>
          <cell r="E3387" t="str">
            <v>http://njms2.njms.rutgers.edu/vija/images/lab.gif</v>
          </cell>
          <cell r="F3387" t="str">
            <v>http://njms.rutgers.edu/archives/images/2017/10_4_2017a.jpg</v>
          </cell>
        </row>
        <row r="3388">
          <cell r="A3388" t="str">
            <v>Santillana Guzman, Mauricio Boston Children's Hospital</v>
          </cell>
          <cell r="B3388" t="str">
            <v>https://19g6dy4by8jx1b5cx74fh0f2-wpengine.netdna-ssl.com/wp-content/uploads/2018/11/Ofer-Levy-and-Guzman-Sanchez-Schmitz-DSC_2576-credit-Michael-Goderre-BCH.jpg</v>
          </cell>
          <cell r="C3388" t="str">
            <v>https://i.ytimg.com/vi/lIGdrG0O3ps/maxresdefault.jpg</v>
          </cell>
          <cell r="D3388" t="str">
            <v>https://19g6dy4by8jx1b5cx74fh0f2-wpengine.netdna-ssl.com/wp-content/uploads/2018/11/Tim-Hammond-credit-Michael-Goderre-DSC_3100.jpg</v>
          </cell>
          <cell r="E3388" t="str">
            <v>https://19g6dy4by8jx1b5cx74fh0f2-wpengine.netdna-ssl.com/wp-content/uploads/2019/01/Newborns-in-nursery-AdobeStock.jpg</v>
          </cell>
          <cell r="F3388" t="str">
            <v>https://19g6dy4by8jx1b5cx74fh0f2-wpengine.netdna-ssl.com/wp-content/uploads/2018/12/Kim-Stegmaier-in-lab-Sam-Ogden-DFCI-670x447.jpeg</v>
          </cell>
        </row>
        <row r="3389">
          <cell r="A3389" t="str">
            <v>Santos-Cortez, Regie Lyn Baylor College Of Medicine</v>
          </cell>
          <cell r="B3389" t="str">
            <v>https://blogs.bcm.edu/wp-content/uploads/2015/07/santos_cortez-regie146094m-h-g.jpg</v>
          </cell>
          <cell r="C3389" t="str">
            <v>http://a360-wp-uploads.s3.amazonaws.com/wp-content/uploads/hearingr/2015/07/Regie-Lyn-Pastor-Santos-Cortez-e1436298394869.jpeg</v>
          </cell>
          <cell r="D3389" t="str">
            <v>https://www.researchgate.net/profile/Herman_Jenkins/publication/328524542/figure/tbl1/AS:709608633028608@1546195290642/FUT2-Variants-Identified-in-257-Texan-Children-with-Otitis-Media_Q320.jpg</v>
          </cell>
          <cell r="E3389" t="str">
            <v>https://www.researchgate.net/profile/Herman_Jenkins/publication/328524542/figure/fig1/AS:709608633036801@1546195290520/Indigenous-Filipino-IPOM-Subpedigree-and-Microbiome-Results-for-Middle-Ear-Samples-from_Q320.jpg</v>
          </cell>
          <cell r="F3389" t="str">
            <v>http://static1.squarespace.com/static/58b8bb4ee58c6261065836a1/t/59527181cd0f6812a6bdf28d/1498575259431/?format=1500w</v>
          </cell>
        </row>
        <row r="3390">
          <cell r="A3390" t="str">
            <v>Sasser, Jennifer MUniversity Of Mississippi Med Ctr</v>
          </cell>
          <cell r="B3390" t="str">
            <v>https://www.umc.edu/news/News_Articles/2017/March/images/Sasser1.jpg</v>
          </cell>
          <cell r="C3390" t="str">
            <v>https://i1.rgstatic.net/ii/profile.image/272378315931660-1441951459389_Q512/Jennifer_Sasser.jpg</v>
          </cell>
          <cell r="D3390" t="str">
            <v>https://www.msstate.edu/sites/www.msstate.edu/files/images/BURP_1stPlace_20160408_REH8722.jpg</v>
          </cell>
          <cell r="E3390" t="str">
            <v>https://loop.frontiersin.org/images/profile/46571/203</v>
          </cell>
          <cell r="F3390" t="str">
            <v>https://www.umc.edu/odi/Diversity-and-Inclusion-at-UMMC/Group-on-Women-in-Medicine-and-Science/images/GWIMS-2019-awardees.jpg</v>
          </cell>
        </row>
        <row r="3391">
          <cell r="A3391" t="str">
            <v>Satagopan, Jaya MSloan-Kettering Inst Can Research</v>
          </cell>
          <cell r="B3391" t="str">
            <v>https://www.mskcc.org/sites/default/files/styles/width_600/public/node/19730/image/harding-james.jpg</v>
          </cell>
          <cell r="C3391" t="str">
            <v>https://www.mskcc.org/sites/default/files/styles/large/public/node/34506/3x2/keith_jr_180508_06_1200x800-headshot.jpg</v>
          </cell>
          <cell r="D3391" t="str">
            <v>https://www.mskcc.org/sites/default/files/styles/width_600/public/node/162088/3x2/fetten_180802_08_1200x800.jpg</v>
          </cell>
          <cell r="E3391" t="str">
            <v>https://www.mskcc.org/sites/default/files/styles/width_600/public/node/174538/3x2/gomez_190503_03_1200x800.jpg</v>
          </cell>
          <cell r="F3391" t="str">
            <v>https://www.mskcc.org/sites/default/files/styles/width_600/public/node/82/image/boyle-jay.jpg</v>
          </cell>
        </row>
        <row r="3392">
          <cell r="A3392" t="str">
            <v>Satterthwaite, Anne B Ut Southwestern Medical Center</v>
          </cell>
          <cell r="B3392" t="str">
            <v>https://www.utsouthwestern.edu/labs/satterthwaite/assets/satterthwaite-anne.jpg</v>
          </cell>
          <cell r="C3392" t="str">
            <v>https://www.utsouthwestern.edu/labs/neurorepair/assets/neurorepair-lab-2016.png</v>
          </cell>
          <cell r="D3392" t="str">
            <v>http://www.utsouthwestern.edu/facultydata/43600/images/SATTERTHWAITE_ANNE.jpg</v>
          </cell>
          <cell r="E3392" t="str">
            <v>https://www.utsouthwestern.edu/education/medical-school/departments/internal-medicine/divisions/rheumatic-diseases/assets/satterthwaite-anne-200x200.jpg</v>
          </cell>
          <cell r="F3392" t="str">
            <v>https://www.utsouthwestern.edu/edumedia/eduimages/departments_centers/immunology/hooper-lora.jpg</v>
          </cell>
        </row>
        <row r="3393">
          <cell r="A3393" t="str">
            <v>Sawada, Naoki Rbhs-New Jersey Medical School</v>
          </cell>
          <cell r="B3393" t="str">
            <v>http://cinjweb.umdnj.edu/researcher-profiles/img/Sawada_Naoki_2019-06-12.jpg</v>
          </cell>
          <cell r="C3393" t="str">
            <v>http://njms.rutgers.edu/departments/cell_biology_and_molecular_medicine/images/IMG_1328.JPG</v>
          </cell>
          <cell r="D3393" t="str">
            <v>https://i1.rgstatic.net/ii/profile.image/675682162061313-1538106589412_Q512/Marko_Oydanich.jpg</v>
          </cell>
          <cell r="E3393" t="str">
            <v>http://njms.rutgers.edu/departments/cell_biology_and_molecular_medicine/images/ru_000.jpg</v>
          </cell>
          <cell r="F3393" t="str">
            <v>http://cinjweb.umdnj.edu/researcher-profiles/img/tn/Sarkar_Dipak.jpg</v>
          </cell>
        </row>
        <row r="3394">
          <cell r="A3394" t="str">
            <v>Sawtell, Nathaniel Columbia University Health Sciences</v>
          </cell>
          <cell r="B3394" t="str">
            <v>http://headshots.columbiaprofiles.org/nsawtell.jpg</v>
          </cell>
          <cell r="C3394" t="str">
            <v>https://zuckermaninstitute.columbia.edu/sites/default/files/proflle_headshot/headshot%20-%20sawtell.jpg</v>
          </cell>
          <cell r="D3394" t="str">
            <v>https://calendarmedia.blob.core.windows.net/assets/96f40b59-4958-4de5-8a15-79fb0466510b.JPG</v>
          </cell>
          <cell r="E3394" t="str">
            <v>https://zuckermaninstitute.columbia.edu/sites/default/files/styles/xl_fluid_panel/public/key_media_image/Sawtell-Licking-Sound-05-22-17.jpg?itok=LUoC_Mkp</v>
          </cell>
          <cell r="F3394" t="str">
            <v>https://sawtell-lab.neuroscience.columbia.edu/sites/default/files/styles/cu_crop/public/2016-11/11BRAI1-master675.jpg?itok=bessPdRX</v>
          </cell>
        </row>
        <row r="3395">
          <cell r="A3395" t="str">
            <v>Saxena, Richa  Massachusetts General Hospital</v>
          </cell>
          <cell r="B3395" t="str">
            <v>https://djd3fqi1aza5v.cloudfront.net/wp-content/uploads/2016/09/Saxena_MGH-2-250x311.jpeg</v>
          </cell>
          <cell r="C3395" t="str">
            <v>https://www.massgeneral.org/anesthesia/assets/Researcher%20Profiles/Saxena.jpg</v>
          </cell>
          <cell r="D3395" t="str">
            <v>https://www.massgeneral.org/News/assets/Claflin2010.jpg</v>
          </cell>
          <cell r="E3395" t="str">
            <v>https://saxena.mgh.harvard.edu/wp-content/uploads/2019/07/IMG_1172-1-300x260.jpg</v>
          </cell>
          <cell r="F3395" t="str">
            <v>https://saxena.mgh.harvard.edu/wp-content/uploads/2019/03/unnamed-2-236x300.jpg</v>
          </cell>
        </row>
        <row r="3396">
          <cell r="A3396" t="str">
            <v>Sayed, Danish Rbhs-New Jersey Medical School</v>
          </cell>
          <cell r="B3396" t="str">
            <v>https://ironclad.rbhs.rutgers.edu/~mbmapp/pictures/DanishSayed.jpg</v>
          </cell>
          <cell r="C3396" t="str">
            <v>http://njms.rutgers.edu/2018PhpSite/site/images/logo.png</v>
          </cell>
          <cell r="D3396" t="str">
            <v>http://njms.rutgers.edu/departments/neurology/adult_neurology/images/IMG_4073ecrop_000.jpg</v>
          </cell>
          <cell r="E3396" t="str">
            <v>http://njms.rutgers.edu/departments/pharmacology/images/pharma06.jpg</v>
          </cell>
          <cell r="F3396" t="str">
            <v>http://njms.rutgers.edu/departments/medicine/divisions/cardiology/images/scholarly.jpg</v>
          </cell>
        </row>
        <row r="3397">
          <cell r="A3397" t="str">
            <v>Scaltriti, Maurizio  Sloan-Kettering Inst Can Research</v>
          </cell>
          <cell r="B3397" t="str">
            <v>https://www.mskcc.org/sites/default/files/styles/width_600/public/node/115816/3x2/scaltriti-lab_181108_09_1200x800.jpg</v>
          </cell>
          <cell r="C3397" t="str">
            <v>https://www.mskcc.org/sites/default/files/styles/width_400/public/node/115816/person/scaltriti_3x2.jpg</v>
          </cell>
          <cell r="D3397" t="str">
            <v>https://www.mskcc.org/sites/default/files/styles/large/public/node/36042/3x2/razavi_3x2.jpg</v>
          </cell>
          <cell r="E3397" t="str">
            <v>https://www.mskcc.org/sites/default/files/styles/large/public/node/115822/3x2/cocco_170303_02_3x2.jpg</v>
          </cell>
          <cell r="F3397" t="str">
            <v>https://www.mskcc.org/sites/default/files/styles/large/public/node/116290/3x2/jasani_3x2.jpg</v>
          </cell>
        </row>
        <row r="3398">
          <cell r="A3398" t="str">
            <v>Scammell, Madeleine Boston University Medical Campus</v>
          </cell>
          <cell r="B3398" t="str">
            <v>https://www.bu.edu/sph/files/2013/10/Madeleine-Scammell-1.jpg</v>
          </cell>
          <cell r="C3398" t="str">
            <v>https://www.bu.edu/research/files/2017/04/h_research_800px_534px_Madeleine-Scammell-original.jpg</v>
          </cell>
          <cell r="D3398" t="str">
            <v>http://sites.bu.edu/urban/files/2018/03/MScammell.png</v>
          </cell>
          <cell r="E3398" t="str">
            <v>http://www.bu.edu/files/2018/07/resize-17-1458-MEDBUILDING-067.jpg</v>
          </cell>
          <cell r="F3398" t="str">
            <v>https://www.bu.edu/research/files/2017/06/megan-sandel-800x534-752x502.jpg</v>
          </cell>
        </row>
        <row r="3399">
          <cell r="A3399" t="str">
            <v>Scammell, Thomas EmeryBeth Israel Deaconess Medical Center</v>
          </cell>
          <cell r="B3399" t="str">
            <v>https://findadoc.bidmc.org/Custom/Photos/hires/1367.jpg</v>
          </cell>
          <cell r="C3399" t="str">
            <v>https://www.bidmc.org/-/media/images/beth-israel-org/logos/new-logos/bidmc_bilh_logo.svg</v>
          </cell>
          <cell r="D3399" t="str">
            <v>http://bidmcneurology.org/wp-content/uploads/2018/10/LOGO1.jpg</v>
          </cell>
          <cell r="E3399" t="str">
            <v>http://brain.harvard.edu/wp-content/uploads/ScammellT_Website_01.jpg</v>
          </cell>
          <cell r="F3399" t="str">
            <v>https://s3.studylib.net/store/data/008732958_1-a36c935907697b18f0634c8e16a15680.png</v>
          </cell>
        </row>
        <row r="3400">
          <cell r="A3400" t="str">
            <v>Scemes, Eliana  Albert Einstein College Of Medicine, Inc</v>
          </cell>
          <cell r="B3400" t="str">
            <v>https://i1.rgstatic.net/publication/41893642_Mefloquine_Blockade_of_Pannexin1_Currents_Resolution_of_a_Conflict/links/0deec5214b572c0a5e000000/largepreview.png</v>
          </cell>
          <cell r="C3400" t="str">
            <v>https://i1.rgstatic.net/publication/51409118_Connexin_and_pannexin_mediated_cell-cell_Communications/links/0deec5214b57281b89000000/largepreview.png</v>
          </cell>
          <cell r="D3400" t="str">
            <v>x-raw-image:///309f15b48c576962020fe827d3e4f7e14833a92b5253f6e96b92fd548f3aff82</v>
          </cell>
          <cell r="E3400" t="str">
            <v>https://uk.sagepub.com/sites/default/files/upm-binaries/styles/sage_thumbnail_width_150px/feed/66969_ASN_72ppiRGB_150pixW.jpg</v>
          </cell>
          <cell r="F3400" t="str">
            <v>https://i1.rgstatic.net/publication/5856993_Modulation_of_Astrocyte_P2Y1_Receptors_by_the_Carboxyl_Terminal_Domain_of_the_Gap_Junction_Protein_Cx43/links/5bd3242792851c6b27908f7f/largepreview.png</v>
          </cell>
        </row>
        <row r="3401">
          <cell r="A3401" t="str">
            <v>Schafer, Dorothy PatriciaUniv Of Massachusetts Med Sch Worcester</v>
          </cell>
          <cell r="B3401" t="str">
            <v>https://www.umassmed.edu/globalassets/umassmednow/top-story/schafer-dorothy-660.gif</v>
          </cell>
          <cell r="C3401" t="str">
            <v>https://www.umassmed.edu/globalassets/umassmednow/latest-headlines/dori-schafer.300.png</v>
          </cell>
          <cell r="D3401" t="str">
            <v>https://www.umassmed.edu/globalassets/neurobiology/images/faculty/img_0540-dorothy-schafer.jpg</v>
          </cell>
          <cell r="E3401" t="str">
            <v>https://i.ytimg.com/vi/f6KVc-uIXz8/maxresdefault.jpg</v>
          </cell>
          <cell r="F3401" t="str">
            <v>https://www.umassmed.edu/globalassets/umassmednow/top-story/schafer-pardes-300.png</v>
          </cell>
        </row>
        <row r="3402">
          <cell r="A3402" t="str">
            <v>Scharff, Matthew D Albert Einstein College Of Medicine, Inc</v>
          </cell>
          <cell r="B3402" t="str">
            <v>https://www.aai.org/AAISite/media/About/History/OHP/Scharff_Matthew.jpg?ext=.jpg</v>
          </cell>
          <cell r="C3402" t="str">
            <v>https://i.vimeocdn.com/video/547174221.webp?mw=1900&amp;mh=1069&amp;q=70</v>
          </cell>
          <cell r="D3402" t="str">
            <v>http://www.einstein.yu.edu/images/dynamichomeimages/fullstoryimages/ana-maria-cuervo-wide-angle.jpg</v>
          </cell>
          <cell r="E3402" t="str">
            <v>https://academictree.org/photo/007/cache.072535.Matthew_Scharff.jpg</v>
          </cell>
          <cell r="F3402" t="str">
            <v>https://www.sabbiotherapeutics.com/files/1915/0909/6888/AC_web-bio.png</v>
          </cell>
        </row>
        <row r="3403">
          <cell r="A3403" t="str">
            <v>Schatten, Heather  Butler Hospital (Providence, Ri)</v>
          </cell>
          <cell r="B3403" t="str">
            <v>https://assets.pbn.com/uploads/2017/04/Heather-Schatten.jpg</v>
          </cell>
          <cell r="C3403" t="str">
            <v>https://pbs.twimg.com/media/EFHcV0UWkAAYbYG.jpg</v>
          </cell>
          <cell r="D3403" t="str">
            <v>https://lookaside.fbsbx.com/lookaside/crawler/media/?media_id=95918773478</v>
          </cell>
          <cell r="E3403" t="str">
            <v>https://pbs.twimg.com/media/EC_Og0zUwAAjFv-.jpg</v>
          </cell>
          <cell r="F3403" t="str">
            <v>https://lookaside.fbsbx.com/lookaside/crawler/media/?media_id=10156560441053479</v>
          </cell>
        </row>
        <row r="3404">
          <cell r="A3404" t="str">
            <v>Schatton, Tobias Brigham And Women's Hospital</v>
          </cell>
        </row>
        <row r="3405">
          <cell r="A3405" t="str">
            <v>Scheer, Frank A Brigham And Women's Hospital</v>
          </cell>
        </row>
        <row r="3406">
          <cell r="A3406" t="str">
            <v>Scheet, Paul A University Of Tx Md Anderson Can Ctr</v>
          </cell>
          <cell r="B3406" t="str">
            <v>https://gsbs.uth.edu/contentAsset/image/fe4292d8-b288-49f8-99c0-d4a723e72a88/fileAsset/filter/Resize/resize_w/150</v>
          </cell>
          <cell r="C3406" t="str">
            <v>https://faculty.mdanderson.org/content/dam/mdanderson/images/fis/paul_scheet.jpg</v>
          </cell>
          <cell r="D3406" t="str">
            <v>http://scheet.org/images/group_veranda.jpg</v>
          </cell>
          <cell r="E3406" t="str">
            <v>https://www.utsystem.edu/sites/default/files/faculty-award/scheet_paul.jpg</v>
          </cell>
          <cell r="F3406" t="str">
            <v>http://scheet.org/images/yihua-small.jpg</v>
          </cell>
        </row>
        <row r="3407">
          <cell r="A3407" t="str">
            <v>Schetz, John AUniversity Of North Texas Hlth Sci Ctr</v>
          </cell>
          <cell r="B3407" t="str">
            <v>https://d2cax41o7ahm5l.cloudfront.net/cs/speaker-images/279_15332_1412701884.jpg</v>
          </cell>
          <cell r="C3407" t="str">
            <v>https://d2cax41o7ahm5l.cloudfront.net/cs/speaker-images/279_15332_1412701876.jpg</v>
          </cell>
          <cell r="D3407" t="str">
            <v>https://www.unthsc.edu/newsroom/wp-content/uploads/sites/16/John-Schetz-Derek-Schreihofer-WEB.jpg</v>
          </cell>
          <cell r="E3407" t="str">
            <v>https://lookaside.fbsbx.com/lookaside/crawler/media/?media_id=2137686306261774</v>
          </cell>
          <cell r="F3407" t="str">
            <v>http://bionews-tx.com/wp-content/uploads/2013/04/Dr.-John-Schetz.jpg</v>
          </cell>
        </row>
        <row r="3408">
          <cell r="A3408" t="str">
            <v>Schiefer, Isaac ThomasUniversity Of Toledo Health Sci Campus</v>
          </cell>
          <cell r="B3408" t="str">
            <v>https://www.utoledo.edu/pharmacy/depts/mbc/images/isaacsmaller.png</v>
          </cell>
          <cell r="C3408" t="str">
            <v>https://static.wixstatic.com/media/09c82c_329243d6381a4f4e9368333e11f45210~mv2.jpg/v1/fill/w_600,h_400,al_c,q_80,usm_0.66_1.00_0.01/05222018-7833(1)_edited.webp</v>
          </cell>
          <cell r="D3408" t="str">
            <v>http://utoledo.edu/features/images/schiefer.jpg</v>
          </cell>
          <cell r="E3408" t="str">
            <v>https://bloximages.newyork1.vip.townnews.com/richlandsource.com/content/tncms/assets/v3/editorial/2/b6/2b61b948-54f8-11e6-a578-03a0226d3493/579a5b0fc4830.image.jpg?resize=400%2C267</v>
          </cell>
          <cell r="F3408" t="str">
            <v>https://i.ytimg.com/vi/wv4KvIH8BzU/maxresdefault.jpg</v>
          </cell>
        </row>
        <row r="3409">
          <cell r="A3409" t="str">
            <v>Schietinger, Andrea Sloan-Kettering Inst Can Research</v>
          </cell>
          <cell r="B3409" t="str">
            <v>https://www.mskcc.org/sites/default/files/styles/large/public/node/103952/3x2/schietinger_20160223_01_ret_3x2.jpg</v>
          </cell>
          <cell r="C3409" t="str">
            <v>https://www.mskcc.org/sites/default/files/styles/width_800/public/node/166594/3x1/schietinger-1200x400.jpg</v>
          </cell>
          <cell r="D3409" t="str">
            <v>https://www.mskcc.org/sites/default/files/styles/width_600/public/node/38728/3x2/lab-group-pic_002_3x2.jpg</v>
          </cell>
          <cell r="E3409" t="str">
            <v>https://www.mskcc.org/sites/default/files/styles/large/public/node/165115/3x2/appleby-heather_181005_06_1200x800.jpg</v>
          </cell>
          <cell r="F3409" t="str">
            <v>https://www.parkerici.org/wp-content/uploads/2017/04/Andrea-Schietinger.jpg</v>
          </cell>
        </row>
        <row r="3410">
          <cell r="A3410" t="str">
            <v>Schiffer, Celia A.Univ Of Massachusetts Med Sch Worcester</v>
          </cell>
          <cell r="B3410" t="str">
            <v>https://www.umassmed.edu/globalassets/schiffer-lab/dr.-celia-schiffer.jpg</v>
          </cell>
          <cell r="C3410" t="str">
            <v>https://www.umassmed.edu/globalassets/schiffer-lab/homepage/our-lab-image.png</v>
          </cell>
          <cell r="D3410" t="str">
            <v>https://i1.rgstatic.net/ii/profile.image/347981149687810-1459976579558_Q512/Celia_Schiffer.jpg</v>
          </cell>
          <cell r="E3410" t="str">
            <v>https://www.umassmed.edu/contentassets/f34137b54d0945a6bb06115c0062a3d3/celia_schiffer.jpg</v>
          </cell>
          <cell r="F3410" t="str">
            <v>https://www.umassmed.edu/globalassets/umassmednow/top-story/schiffer-celia-660.jpg</v>
          </cell>
        </row>
        <row r="3411">
          <cell r="A3411" t="str">
            <v>Schlacher, Katharina University Of Tx Md Anderson Can Ctr</v>
          </cell>
          <cell r="B3411" t="str">
            <v>https://faculty.mdanderson.org/content/dam/mdanderson/images/fis/xkatharina_schlacher.jpg.resize.jpg.pagespeed.ic.HBwKC5LuD7.jpg</v>
          </cell>
          <cell r="C3411" t="str">
            <v>https://www.mskcc.org/sites/default/files/styles/large/public/node/3890/3x2/kathi_0.jpg</v>
          </cell>
          <cell r="D3411" t="str">
            <v>http://www3.mdanderson.org/calendar/image/2016_6053.png</v>
          </cell>
          <cell r="E3411" t="str">
            <v>https://www.cprit.state.tx.us/media/1162/katharina_schlacher_website.png?anchor=center&amp;mode=crop&amp;width=180&amp;height=156&amp;rnd=131907349740000000</v>
          </cell>
          <cell r="F3411" t="str">
            <v>https://photos.prnewswire.com/prnfull/20160422/358864</v>
          </cell>
        </row>
        <row r="3412">
          <cell r="A3412" t="str">
            <v>Schlaug, Gottfried Beth Israel Deaconess Medical Center</v>
          </cell>
          <cell r="B3412" t="str">
            <v>https://findadoc.bidmc.org/Custom/Photos/hires/1370.jpg</v>
          </cell>
          <cell r="C3412" t="str">
            <v>https://www.bidmc.org/-/media/rich-text-images/beth-israel-org/about-bidmc/blogs/wellness-insight-landing/brain-health/bidmc_singing_therapy_session_700x400.jpg?h=400&amp;w=700</v>
          </cell>
          <cell r="D3412" t="str">
            <v>https://pbs.twimg.com/media/CmtQIaLWYAEqzo7.jpg</v>
          </cell>
          <cell r="E3412" t="str">
            <v>https://i1.rgstatic.net/publication/49720442_From_Singing_to_Speaking_Why_Singing_May_Lead_to_Recovery_of_Expressive_Language_Function_in_Patients_with_Broca's_Aphasia/links/00b495290e9e96a818000000/largepreview.png</v>
          </cell>
          <cell r="F3412" t="str">
            <v>https://doximity-res.cloudinary.com/image/upload/t_public_profile_photo_320x320/profile-placeholder-registered-2.jpg</v>
          </cell>
        </row>
        <row r="3413">
          <cell r="A3413" t="str">
            <v>Schlondorff, Johannes SBeth Israel Deaconess Medical Center</v>
          </cell>
          <cell r="B3413" t="str">
            <v>https://findadoc.bidmc.org/Custom/Photos/hires/1372.jpg</v>
          </cell>
          <cell r="C3413" t="str">
            <v>https://i1.rgstatic.net/ii/profile.image/733893573488652-1551985271383_Q512/Johannes_Schlondorff.jpg</v>
          </cell>
          <cell r="D3413" t="str">
            <v>http://4fb8472e4bmr33syqh3ffd3d-wpengine.netdna-ssl.com/wp-content/uploads/2016/04/IMG_1606.jpg</v>
          </cell>
          <cell r="E3413" t="str">
            <v>https://i1.rgstatic.net/ii/profile.image/327253310361602-1455034677595_Q512/Ali_Poyan_Mehr.jpg</v>
          </cell>
          <cell r="F3413" t="str">
            <v>https://doximity-res.cloudinary.com/image/upload/t_public_profile_photo_320x320/l6anbofxjhk7kdgru2ee.jpg</v>
          </cell>
        </row>
        <row r="3414">
          <cell r="A3414" t="str">
            <v>Schmidt, Ann Marie New York University School Of Medicine</v>
          </cell>
          <cell r="B3414" t="str">
            <v>https://med.nyu.edu/dti-physician-photo/faculty/s/schmia1000/schmia1000-hero.jpg</v>
          </cell>
          <cell r="C3414" t="str">
            <v>https://med.nyu.edu/medicine/endocrinology/sites/default/files/endocrinology/150x200--Dr-Schmidt_2866a_0.jpg</v>
          </cell>
          <cell r="D3414" t="str">
            <v>https://nyulangone.org/news/sites/default/files/styles/hero_article_900x600/public/2018-02/dr-ann-marie-schmidt-dr-ira-j-goldberg-dr-kathryn-moore-dr-edward-a-fisher_0.jpg?itok=5GCvanLw&amp;h=62ee7f42</v>
          </cell>
          <cell r="E3414" t="str">
            <v>https://med.nyu.edu/medicine/endocrinology/sites/default/files/endocrinology/DRP-Photo_20170927-LabMembersPg.jpg</v>
          </cell>
          <cell r="F3414" t="str">
            <v>https://med.nyu.edu/medicine/endocrinology/sites/default/files/endocrinology/DRP-Group-Photo-101717_0.jpg</v>
          </cell>
        </row>
        <row r="3415">
          <cell r="A3415" t="str">
            <v>Schnall, Rebecca Columbia University Health Sciences</v>
          </cell>
          <cell r="B3415" t="str">
            <v>http://headshots.columbiaprofiles.org/rschnall.jpg</v>
          </cell>
          <cell r="C3415" t="str">
            <v>http://nursing.columbia.edu/sites/default/files/styles/spotlight_image/public/schnall.jpg?itok=4DQoc4of</v>
          </cell>
          <cell r="D3415" t="str">
            <v>http://nursing.columbia.edu/sites/default/files/styles/spotlight_image/public/_n4a7935_3.jpg?itok=e0wGVO0S</v>
          </cell>
          <cell r="E3415" t="str">
            <v>https://i1.rgstatic.net/ii/profile.image/684279906451456-1540156451102_Q512/Rebecca_Schnall.jpg</v>
          </cell>
          <cell r="F3415" t="str">
            <v>http://www.nursing.columbia.edu/sites/default/files/_g6a5822_divito.jpg</v>
          </cell>
        </row>
        <row r="3416">
          <cell r="A3416" t="str">
            <v>Schnapp, Lynn M Medical University Of South Carolina</v>
          </cell>
          <cell r="B3416" t="str">
            <v>https://muschealth.org/MUSCApps/HealthAssets/ProfileImages/Schnapp_Lynn_Pulmonary.jpg</v>
          </cell>
          <cell r="C3416" t="str">
            <v>https://doximity-res.cloudinary.com/image/upload/t_profile_photo_320x320/t_profile_photo_320x320,q_auto%3Abest,h_160,w_160,dpr_2.0/l8uskk2v3r9wsuz0tdf9.jpg</v>
          </cell>
          <cell r="D3416" t="str">
            <v>https://pbs.twimg.com/media/DVRc1vDX0AAm5B9.jpg</v>
          </cell>
          <cell r="E3416" t="str">
            <v>https://res.cloudinary.com/dhttas9u5/image/upload/c_fill,h_400,w_800/u6ut8qvggdts6jnqxity.jpg</v>
          </cell>
          <cell r="F3416" t="str">
            <v>https://www.researchgate.net/publication/326158621/figure/fig1/AS:644354326667264@1530637451875/HAdV-vector-transduction-of-CHO-cells-expressing-human-alpha-integrin-subunits-A-Blue_Q320.jpg</v>
          </cell>
        </row>
        <row r="3417">
          <cell r="A3417" t="str">
            <v>Schnur, Tatiana TamaraBaylor College Of Medicine</v>
          </cell>
          <cell r="B3417" t="str">
            <v>https://signature.bcm.edu/images/uploaded/full/1470854297080.jpeg</v>
          </cell>
          <cell r="C3417" t="str">
            <v>https://signature.bcm.edu/images/uploaded/full/1502895565904.jpeg</v>
          </cell>
          <cell r="D3417" t="str">
            <v>https://signature.bcm.edu/images/uploaded/full/1439306114885.png</v>
          </cell>
          <cell r="E3417" t="str">
            <v>https://www.sgu.edu/wp-content/uploads/2018/03/SOM-catalog.jpg</v>
          </cell>
          <cell r="F3417" t="str">
            <v>https://media.bcm.edu/images/2019/78/researchneurosurgery</v>
          </cell>
        </row>
        <row r="3418">
          <cell r="A3418" t="str">
            <v>Scholtzova, Henrieta New York University School Of Medicine</v>
          </cell>
          <cell r="B3418" t="str">
            <v>http://sigurdsson-lab.med.nyu.edu/sites/default/files/sigurdsson-lab/LAB%202012_0.jpg?1329497702</v>
          </cell>
          <cell r="C3418" t="str">
            <v>https://med.nyu.edu/departments-institutes/neurology/themes/custom/nyumed_v2/assets/images/nyuhealth.jpg</v>
          </cell>
          <cell r="D3418" t="str">
            <v>http://sigurdsson-lab.med.nyu.edu/sites/default/files/sigurdsson-lab/IMG_3265_0.JPG?1298484525</v>
          </cell>
          <cell r="E3418" t="str">
            <v>https://med.nyu.edu/dti-physician-photo/w/wisniewski/1033103759/thomas-m-wisniewski-square.jpg</v>
          </cell>
          <cell r="F3418" t="str">
            <v>https://med.nyu.edu/departments-institutes/neurology/sites/default/files/styles/fixed_height_250_1600w_320h/public/heroes_article_images/006_NYUCI_AR13_p19b_v1-edit.jpg?itok=t2bi-c-W</v>
          </cell>
        </row>
        <row r="3419">
          <cell r="A3419" t="str">
            <v>Schreihofer, Ann MUniversity Of North Texas Hlth Sci Ctr</v>
          </cell>
          <cell r="B3419" t="str">
            <v>https://experts.unthsc.edu/files-asset/3797071/Ann_Schreihofer.jpg</v>
          </cell>
          <cell r="C3419" t="str">
            <v>https://www.unthsc.edu/graduate-school-of-biomedical-sciences/wp-content/uploads/sites/13/Michael-Mathis-002.jpg</v>
          </cell>
          <cell r="D3419" t="str">
            <v>https://www.unthsc.edu/health-institutes/wp-content/uploads/sites/32/31444783_1910541262309614_2790654310714066355_n-300x268.jpg</v>
          </cell>
          <cell r="E3419" t="str">
            <v>https://image-store.slidesharecdn.com/5635bbca-2655-4251-be76-1bfa2b26288b-original.jpeg</v>
          </cell>
          <cell r="F3419" t="str">
            <v>https://www.unthsc.edu/health-institutes/wp-content/uploads/sites/32/tom-1-271x300.jpg</v>
          </cell>
        </row>
        <row r="3420">
          <cell r="A3420" t="str">
            <v>Schuetz, John DSt. Jude Children's Research Hospital</v>
          </cell>
          <cell r="B3420" t="str">
            <v>https://www.eurekalert.org/multimedia/pub/web/121588_web.jpg</v>
          </cell>
          <cell r="C3420" t="str">
            <v>https://calendarmedia.blob.core.windows.net/assets/a6ae37ab-bc08-48e3-b1d1-e01418c2e2ba.jpg</v>
          </cell>
          <cell r="D3420" t="str">
            <v>https://blogs.stjude.org/progress/wp-content/uploads/sites/2/2017/12/schuetz-john-00194489-007-blog-627x376.jpg</v>
          </cell>
          <cell r="E3420" t="str">
            <v>https://www.stjude.org/directory/s/john-schuetz/_jcr_content/image.img.800.high.jpg/1566574860148.jpg</v>
          </cell>
          <cell r="F3420" t="str">
            <v>https://media.springernature.com/full/springer-static/image/art%3A10.1038%2F7111xiiia/MediaObjects/41586_2006_Article_BF7111xiiia_Illa1_HTML.jpg</v>
          </cell>
        </row>
        <row r="3421">
          <cell r="A3421" t="str">
            <v>Schulman, Ivonne H University Of Miami School Of Medicine</v>
          </cell>
          <cell r="B3421" t="str">
            <v>http://medicine.med.miami.edu/images/nephrology/Hernandez_Ivon-1219-Edit[1].jpg</v>
          </cell>
          <cell r="C3421" t="str">
            <v>https://doximity-res.cloudinary.com/image/upload/t_public_profile_photo_320x320/ix07f2enlqaechu4kmw0.jpg</v>
          </cell>
          <cell r="D3421" t="str">
            <v>https://miami.pure.elsevier.com/files-asset/18381317/iSchulman</v>
          </cell>
          <cell r="E3421" t="str">
            <v>https://i1.rgstatic.net/ii/profile.image/648992794869761-1531743348451_Q512/Ivonne_Schulman.jpg</v>
          </cell>
          <cell r="F3421" t="str">
            <v>https://video.vitals.com/Dr_Ivonne_Schulman.jpg</v>
          </cell>
        </row>
        <row r="3422">
          <cell r="A3422" t="str">
            <v>Schultz, Carsten Oregon Health &amp; Science University</v>
          </cell>
          <cell r="B3422" t="str">
            <v>https://www.ohsu.edu/apps/core/?action=people:pe.cmsProfileLowResolutionImage&amp;sPersonID=AFE07C68F523A1EFB0AB28A960FFFC5D</v>
          </cell>
          <cell r="C3422" t="str">
            <v>https://media.bizj.us/view/img/10149135/carsten-schultzphd-5789582*220xx478-635-27-2.jpg</v>
          </cell>
          <cell r="D3422" t="str">
            <v>https://blogs.ohsu.edu/researchnews/files/2016/12/2016_CarstenSchultz.jpg</v>
          </cell>
          <cell r="E3422" t="str">
            <v>https://www.pdx.edu/syndication/sites/www.pdx.edu.syndication/files/styles/event_page_view/public/chemistry/Carsten-Headshot-larger-size_2_0.JPG?itok=GhSKDYVg</v>
          </cell>
          <cell r="F3422" t="str">
            <v>https://www.sfb1129.de/wp-content/uploads/2014/09/CarstenSchultz.png</v>
          </cell>
        </row>
        <row r="3423">
          <cell r="A3423" t="str">
            <v>Schwab, Susan RuthNew York University School Of Medicine</v>
          </cell>
          <cell r="B3423" t="str">
            <v>https://med.nyu.edu/departments-institutes/skirball-institute-biomolecular-medicine/sites/default/files/styles/square_840x840/public/2019-08/skirball-institute-research-publications-highlights-treisman-lab-news-tile_0.jpg?itok=dbGTZgIj</v>
          </cell>
          <cell r="C3423" t="str">
            <v>https://med.nyu.edu/dti-physician-photo/faculty/l/lehmar01/lehmar01-square.jpg</v>
          </cell>
          <cell r="D3423" t="str">
            <v>https://med.nyu.edu/departments-institutes/skirball-institute-biomolecular-medicine/sites/default/files/styles/square_840x840/public/2019-06/skirball-institute-research-publications-lehmann-lab-news-tile.jpg?itok=gOX9K4ds</v>
          </cell>
          <cell r="E3423" t="str">
            <v>https://med.nyu.edu/dti-physician-photo/faculty/s/smiths04/smiths04-square.jpg</v>
          </cell>
          <cell r="F3423" t="str">
            <v>https://med.nyu.edu/dti-physician-photo/faculty/s/schwas13/schwas13-square.jpg</v>
          </cell>
        </row>
        <row r="3424">
          <cell r="A3424" t="str">
            <v>Schwabe, Robert F.Columbia University Health Sciences</v>
          </cell>
          <cell r="B3424" t="str">
            <v>http://www.the-asci.org/static/asci_photos/501025.png</v>
          </cell>
          <cell r="C3424" t="str">
            <v>https://r2eport.files.wordpress.com/2015/05/r2-11.20.19ajpg.jpg</v>
          </cell>
          <cell r="D3424" t="str">
            <v>https://r2eport.files.wordpress.com/2015/05/r2-10.24.19bjpg.jpg</v>
          </cell>
          <cell r="E3424" t="str">
            <v>https://www.ps.columbia.edu/sites/default/files/styles/cola_media_1280_16_9/public/media/images/2018-05/750_4598.jpg?itok=vLSCWlm3</v>
          </cell>
          <cell r="F3424" t="str">
            <v>http://pisa2017.org/speaker_bios/images/schwaberobert.jpg</v>
          </cell>
        </row>
        <row r="3425">
          <cell r="A3425" t="str">
            <v>Schwartz, Joel DHarvard School Of Public Health</v>
          </cell>
          <cell r="B3425" t="str">
            <v>https://i1.rgstatic.net/ii/profile.image/275875509829633-1442785255552_Q512/Joel_Schwartz2.jpg</v>
          </cell>
          <cell r="C3425" t="str">
            <v>https://cdn1.sph.harvard.edu/wp-content/uploads/sites/21/2013/10/Schwartz2-470x313.jpg</v>
          </cell>
          <cell r="D3425" t="str">
            <v>https://pbs.twimg.com/media/DTpNSbaUQAERsar.jpg</v>
          </cell>
          <cell r="E3425" t="str">
            <v>https://cdn1.sph.harvard.edu/wp-content/uploads/sites/1129/2017/10/Sam-Myers.jpg</v>
          </cell>
          <cell r="F3425" t="str">
            <v>https://junkscience.com/wp-content/uploads/2017/12/joel_schwartz.png</v>
          </cell>
        </row>
        <row r="3426">
          <cell r="A3426" t="str">
            <v>Schwartzman, Michal LaniadoNew York Medical College</v>
          </cell>
          <cell r="B3426" t="str">
            <v>https://www.nymc.edu/media/schools-and-colleges/nymc/images/faculty/som-faculty/Schwartzman_Michal-1-200x250.jpg</v>
          </cell>
          <cell r="C3426" t="str">
            <v>https://www.nymc.edu/media/schools-and-colleges/nymc/images/faculty/som-faculty/Schwartzman.jpg</v>
          </cell>
          <cell r="D3426" t="str">
            <v>https://www.nymc.edu/media/schools-and-colleges/nymc/images/faculty/som-faculty/Schwartzman2.jpg</v>
          </cell>
          <cell r="E3426" t="str">
            <v>https://www.nymc.edu/media/schools-and-colleges/nymc/images/intouch-photos/intouch-2019/ercument2.jpg</v>
          </cell>
          <cell r="F3426" t="str">
            <v>https://www.nymc.edu/media/schools-and-colleges/nymc/images/som-academic-chairs/Web-Laniado-Schwartzman_Michal.jpg</v>
          </cell>
        </row>
        <row r="3427">
          <cell r="A3427" t="str">
            <v>Schwarz, Thomas L.Boston Children's Hospital</v>
          </cell>
          <cell r="B3427" t="str">
            <v>http://www.schwarzlab.org/images/members/schwarz.jpg</v>
          </cell>
          <cell r="C3427" t="str">
            <v>http://www.schwarzlab.org/images/members/basu.jpg</v>
          </cell>
          <cell r="D3427" t="str">
            <v>http://www.schwarzlab.org/images/members/davis.jpg</v>
          </cell>
          <cell r="E3427" t="str">
            <v>https://i1.rgstatic.net/ii/profile.image/277192681508884-1443099293429_Q512/Thomas_Schwarz8.jpg</v>
          </cell>
          <cell r="F3427" t="str">
            <v>http://www.schwarzlab.org/images/members/falk.jpg</v>
          </cell>
        </row>
        <row r="3428">
          <cell r="A3428" t="str">
            <v>Schweitzer, Ronen Oregon Health &amp; Science University</v>
          </cell>
          <cell r="B3428" t="str">
            <v>https://www.shrinershospitalsforchildren.org/Uploads/Public/Images/SHC/News/Portland/jennifer-and-male-staff-member-por.jpg</v>
          </cell>
          <cell r="C3428" t="str">
            <v>https://emb.carnegiescience.edu/sites/default/files/Ronen_Schweitzer.jpg</v>
          </cell>
          <cell r="D3428" t="str">
            <v>https://tabin.hms.harvard.edu/wp-content/uploads/ngg_featured/Ronen_Schweitzer.jpg</v>
          </cell>
          <cell r="E3428" t="str">
            <v>http://labs.icahn.mssm.edu/huanglab/wp-content/uploads/sites/59/2017/10/Ronen-visit-1024x853.jpg</v>
          </cell>
          <cell r="F3428" t="str">
            <v>https://i1.rgstatic.net/ii/profile.image/305600322310148-1449872202566_Q512/Saundra_Schlesinger.jpg</v>
          </cell>
        </row>
        <row r="3429">
          <cell r="A3429" t="str">
            <v>Scott, Donald K.Icahn School Of Medicine At Mount Sinai</v>
          </cell>
          <cell r="B3429" t="str">
            <v>https://icahn.mssm.edu/files/fad_img_new/235/0000076810026851945221/0000072500020847471461.jpg</v>
          </cell>
          <cell r="C3429" t="str">
            <v>https://i1.rgstatic.net/ii/profile.image/650218701869057-1532035627588_Q512/Donald_Scott7.jpg</v>
          </cell>
          <cell r="D3429" t="str">
            <v>https://i.ytimg.com/vi/ZdUddqlQhRw/sddefault.jpg</v>
          </cell>
          <cell r="E3429" t="str">
            <v>x-raw-image:///16d1b0e530aadc3ba4ffdfce8aa591c99d222ae5ddfb6692cda60c4406885320</v>
          </cell>
          <cell r="F3429" t="str">
            <v>https://i.ytimg.com/vi/b25yunYtKoQ/sddefault.jpg</v>
          </cell>
        </row>
        <row r="3430">
          <cell r="A3430" t="str">
            <v>Scott-Sheldon, Lori A J Miriam Hospital</v>
          </cell>
          <cell r="B3430" t="str">
            <v>https://vivo.brown.edu/profile-images/268/636/74/lscottsh_photo_.jpg</v>
          </cell>
          <cell r="C3430" t="str">
            <v>https://i1.rgstatic.net/ii/profile.image/276984195239941-1443049586911_Q512/Lori_Scott-Sheldon.jpg</v>
          </cell>
          <cell r="D3430" t="str">
            <v>https://images.slideplayer.com/32/9892166/slides/slide_1.jpg</v>
          </cell>
          <cell r="E3430" t="str">
            <v>https://images.slideplayer.com/32/9892166/slides/slide_2.jpg</v>
          </cell>
          <cell r="F3430" t="str">
            <v>https://www.lifespan.org/sites/default/files/lifespan-files/images/team-member/headshots/gathright%2C%20emily-2019-web_0.jpg</v>
          </cell>
        </row>
        <row r="3431">
          <cell r="A3431" t="str">
            <v>Seage, George R Harvard School Of Public Health</v>
          </cell>
          <cell r="B3431" t="str">
            <v>https://images-na.ssl-images-amazon.com/images/I/51CORmorkGL._SX332_BO1,204,203,200_.jpg</v>
          </cell>
          <cell r="C3431" t="str">
            <v>https://cdn1.sph.harvard.edu/wp-content/uploads/sites/310/2018/02/Seage2c-George-e1519405586801.jpg</v>
          </cell>
          <cell r="D3431" t="str">
            <v>https://cdn1.sph.harvard.edu/wp-content/uploads/sites/137/2018/04/George-Seage-300x300.jpg</v>
          </cell>
          <cell r="E3431" t="str">
            <v>https://prodimage.images-bn.com/pimages/9781284128352_p0_v3_s550x406.jpg</v>
          </cell>
          <cell r="F3431" t="str">
            <v>https://www.jblearning.com/images/default-source/product-images/1284128350.jpg?sfvrsn=4473a89a_2</v>
          </cell>
        </row>
        <row r="3432">
          <cell r="A3432" t="str">
            <v>Sebastiani, Paola  Boston University Medical Campus</v>
          </cell>
          <cell r="B3432" t="str">
            <v>https://www.bu.edu/sph/files/2013/10/Paola-Sebastiani-1.jpg</v>
          </cell>
          <cell r="C3432" t="str">
            <v>http://www.bumc.bu.edu/files/2010/07/PaolaTom.jpg</v>
          </cell>
          <cell r="D3432" t="str">
            <v>http://people.bu.edu/sebas/images/sebastianip.jpg</v>
          </cell>
          <cell r="E3432" t="str">
            <v>http://sites.bu.edu/t32-cardio-epi/files/2017/08/Paola-Sebastiani5-120x150.jpg</v>
          </cell>
          <cell r="F3432" t="str">
            <v>http://www.bumc.bu.edu/files/2010/07/ExceptionalLongevitygroup.jpg</v>
          </cell>
        </row>
        <row r="3433">
          <cell r="A3433" t="str">
            <v>Secombe, Julie  Albert Einstein College Of Medicine, Inc</v>
          </cell>
        </row>
        <row r="3434">
          <cell r="A3434" t="str">
            <v>Seddon, Johanna MUniv Of Massachusetts Med Sch Worcester</v>
          </cell>
          <cell r="B3434" t="str">
            <v>https://www.umassmed.edu/globalassets/department-of-ophthalmology-new/new-pictures/dr.-johanna-seddon/dr.-seddon-01.jpg</v>
          </cell>
          <cell r="C3434" t="str">
            <v>https://physicians.umassmemorial.org/Custom/Photos/4469.jpg</v>
          </cell>
          <cell r="D3434" t="str">
            <v>https://www.umassmed.edu/globalassets/department-of-ophthalmology-new/new-pictures/dr.-johanna-seddon/johanna-seddon-book.jpg</v>
          </cell>
          <cell r="E3434" t="str">
            <v>https://www.umassmed.edu/globalassets/department-of-ophthalmology-new/new-pictures/dr.-johanna-seddon/dr.-seddon-02.jpg</v>
          </cell>
          <cell r="F3434" t="str">
            <v>https://www.umassmed.edu/globalassets/seddon-lab/media---imagesvideo/news-images/introduction_weisenfeld-award-seddon-2-fixed.png</v>
          </cell>
        </row>
        <row r="3435">
          <cell r="A3435" t="str">
            <v>Segal, Neil AUniversity Of Kansas Medical Center</v>
          </cell>
          <cell r="B3435" t="str">
            <v>http://www.kumc.edu/images/pmr/faculty/nsegal.jpg</v>
          </cell>
          <cell r="C3435" t="str">
            <v>https://i1.rgstatic.net/ii/profile.image/272475867054084-1441974717267_Q512/Neil_Segal.jpg</v>
          </cell>
          <cell r="D3435" t="str">
            <v>http://www.kumc.edu/Images/academic%20affairs/16.jpg</v>
          </cell>
          <cell r="E3435" t="str">
            <v>http://www.kumc.edu/Images/academic%20affairs/25.jpg</v>
          </cell>
          <cell r="F3435" t="str">
            <v>http://www.kumc.edu/images/pmr/Tenex%20with%20neil.1.jpg</v>
          </cell>
        </row>
        <row r="3436">
          <cell r="A3436" t="str">
            <v>Segal, Rosalind A.Dana-Farber Cancer Inst</v>
          </cell>
          <cell r="B3436" t="str">
            <v>https://www.dana-farber.org/uploadedImages/Pages/Find_a_Doctor/rosalind_segal_sog_0898.jpg</v>
          </cell>
          <cell r="C3436" t="str">
            <v>https://www.dana-farber.org/legacy/uploadedimages/Library/newsroom/news-releases/2015/rosalind-segal-large.jpg</v>
          </cell>
          <cell r="D3436" t="str">
            <v>http://www.dfhcc.harvard.edu/typo3temp/_processed_/csm_726_1562443961_8d27e37442.png</v>
          </cell>
          <cell r="E3436" t="str">
            <v>http://brain.harvard.edu/wp-content/uploads/RozWebsite_01_mp.jpg</v>
          </cell>
          <cell r="F3436" t="str">
            <v>https://hms.harvard.edu/sites/default/files/media/850deskRosalind-Segal-%2843%29.jpg</v>
          </cell>
        </row>
        <row r="3437">
          <cell r="A3437" t="str">
            <v>Seidman, Christine EHarvard Medical School</v>
          </cell>
          <cell r="B3437" t="str">
            <v>https://seidman.hms.harvard.edu/wp-content/uploads/2018/08/SeidmanLab2.jpg</v>
          </cell>
          <cell r="C3437" t="str">
            <v>https://www.hhmi.org/sites/default/files/styles/epsa_250_250/public/Our%20Scientists/Investigators/Christine-Seidman-400x400.jpg</v>
          </cell>
          <cell r="D3437" t="str">
            <v>https://physiciandirectory.brighamandwomens.org/Custom/Photos/hires/1379.jpg</v>
          </cell>
          <cell r="E3437" t="str">
            <v>https://seidman.hms.harvard.edu/wp-content/uploads/2014/06/cricket.jpg</v>
          </cell>
          <cell r="F3437" t="str">
            <v>http://cache.boston.com/resize/bonzai-fba/Globe_Photo/2007/09/02/1188779662_8796/410w.jpg</v>
          </cell>
        </row>
        <row r="3438">
          <cell r="A3438" t="str">
            <v>Sekhar, Rajagopal ViswanathBaylor College Of Medicine</v>
          </cell>
          <cell r="B3438" t="str">
            <v>https://signature.bcm.edu/images/uploaded/full/1494854732184.jpeg</v>
          </cell>
          <cell r="C3438" t="str">
            <v>https://signature.bcm.edu/images/uploaded/full/1409082511242.jpeg</v>
          </cell>
          <cell r="D3438" t="str">
            <v>https://signature.bcm.edu/images/uploaded/full/1414682752850.jpeg</v>
          </cell>
          <cell r="E3438" t="str">
            <v>https://media.bcm.edu/images/2013/98/news-112013-320-240-20131127142122-320-240-20131127142122.jpg</v>
          </cell>
          <cell r="F3438" t="str">
            <v>https://blogs.bcm.edu/wp-content/uploads/2018/12/mary-estes-bert-omalley-huda-zoghbi.png</v>
          </cell>
        </row>
        <row r="3439">
          <cell r="A3439" t="str">
            <v>Seki, Ekihiro Cedars-Sinai Medical Center</v>
          </cell>
          <cell r="B3439" t="str">
            <v>https://bio.csmc.edu/17453/Ekihiro-Seki-profile.aspx</v>
          </cell>
          <cell r="C3439" t="str">
            <v>https://i1.rgstatic.net/ii/profile.image/272337421467666-1441941709400_Q512/Ekihiro_Seki.jpg</v>
          </cell>
          <cell r="D3439" t="str">
            <v>https://www.cedars-sinai.org/content/dam/cedars-sinai/doctor-bios/doctors/images/s/bahman-shamloo-fullsize.jpg</v>
          </cell>
          <cell r="E3439" t="str">
            <v>https://i1.rgstatic.net/publication/328010179_Nuclear_Receptors_Opening_Up_New_Avenues_of_Pediatric_Fatty_Liver_Research/links/5bb334c8299bf13e605a3d50/preview.png</v>
          </cell>
          <cell r="F3439" t="str">
            <v>https://www.cedars-sinai.org/content/cedars-sinai/research/news/cedars-science/2018/malaniak-awards-recognize-postdoctoral-research/_jcr_content/par/contentblock/customparsys/imagefloatright/image.img.jpg/1560279882882.jpg</v>
          </cell>
        </row>
        <row r="3440">
          <cell r="A3440" t="str">
            <v>Self, David WUt Southwestern Medical Center</v>
          </cell>
          <cell r="B3440" t="str">
            <v>https://s3-us-west-2.amazonaws.com/utsw-patientcare-web-production/original_images/fetzer-david-200x200.jpg</v>
          </cell>
          <cell r="C3440" t="str">
            <v>https://www.utsouthwestern.edu/asset/e4449fee-7633-47b6-be20-ca07f867de93/psychiatry-banner-2017.jpg</v>
          </cell>
          <cell r="D3440" t="str">
            <v>https://www.utsouthwestern.edu/education/medical-school/departments/family-community-medicine/education-training/residents/assets/groves-david-thd.jpg</v>
          </cell>
          <cell r="E3440" t="str">
            <v>https://s3-us-west-2.amazonaws.com/utsw-patientcare-web-production/original_images/mcguire-darren-19303-200x200.jpg</v>
          </cell>
          <cell r="F3440" t="str">
            <v>https://www.utsouthwestern.edu/asset/f5ccaa1f-2d88-49db-ada6-6405da718e50/rota-mobile.jpg</v>
          </cell>
        </row>
        <row r="3441">
          <cell r="A3441" t="str">
            <v>Sellers, Thomas A H. Lee Moffitt Cancer Ctr &amp; Res Inst</v>
          </cell>
          <cell r="B3441" t="str">
            <v>https://moffitt.org/media/8972/sellers-thomas-profile.png</v>
          </cell>
          <cell r="C3441" t="str">
            <v>https://moffitt.org/Media/Providers/SellersThomas_2901.jpg</v>
          </cell>
          <cell r="D3441" t="str">
            <v>http://labpages2.moffitt.org/media/4806/mri-sig-pic.jpg</v>
          </cell>
          <cell r="E3441" t="str">
            <v>http://s3.amazonaws.com/floridatrend/17358/moffitt-cancer-center-nci-award.jpg</v>
          </cell>
          <cell r="F3441" t="str">
            <v>https://cancercenter-facca.sites.medinfo.ufl.edu/files/2015/08/Sellers.jpg</v>
          </cell>
        </row>
        <row r="3442">
          <cell r="A3442" t="str">
            <v>Sellke, Frank W Rhode Island Hospital</v>
          </cell>
          <cell r="B3442" t="str">
            <v>https://vivo.brown.edu/profile-images/354/41/fsellke_photo_.jpg</v>
          </cell>
          <cell r="C3442" t="str">
            <v>https://i.ytimg.com/vi/l1ghzaC5OCI/maxresdefault.jpg</v>
          </cell>
          <cell r="D3442" t="str">
            <v>https://doximity-res.cloudinary.com/image/upload/t_public_profile_photo_320x320/ozy16s3qdcq8kruodwhr.jpg</v>
          </cell>
          <cell r="E3442" t="str">
            <v>https://assets.pbn.com/uploads/2008/12/b93fa55a496d41d.jpg</v>
          </cell>
          <cell r="F3442" t="str">
            <v>https://www.lifespan.org/sites/default/files/lifespan-files/images/news-images/Fingelton%2C%20James%20MD%202017.jpg</v>
          </cell>
        </row>
        <row r="3443">
          <cell r="A3443" t="str">
            <v>Semina, Elena VMedical College Of Wisconsin</v>
          </cell>
          <cell r="B3443" t="str">
            <v>https://www.mcw.edu/-/media/MCW/Departments/Cell-Biology-Neurobiology-and-Anatomy/Elena-Semina_Academic-Profile.jpg?scale=both&amp;w=1365&amp;anchor=middlecenter&amp;mode=crop&amp;h=1536&amp;la=en&amp;hash=990636F28F3C2148BFA7A2E0898D0C74722F0615</v>
          </cell>
          <cell r="C3443" t="str">
            <v>https://vision.wisc.edu/wp-content/uploads/sites/233/2017/06/Semina-Elena.jpg</v>
          </cell>
          <cell r="D3443" t="str">
            <v>https://www.mcw.edu/departments/pediatrics/divisions/developmental-biology/research/-/media/6316F168694E4C50B1FF34CBF5CC1E88.ashx?anchor=middlecenter&amp;scale=both&amp;mode=crop</v>
          </cell>
          <cell r="E3443" t="str">
            <v>https://ctsi.mcw.edu/images/poster-sessions.jpg</v>
          </cell>
          <cell r="F3443" t="str">
            <v>https://www.mcw.edu/-/media/MCW/Departments/Cell-Biology-Neurobiology-and-Anatomy/Michaela-Patterson_Academic-Profile.jpg?w=280&amp;h=385&amp;mode=crop&amp;anchor=middlecenter&amp;scale=both%20280w</v>
          </cell>
        </row>
        <row r="3444">
          <cell r="A3444" t="str">
            <v>Sepucha, Karen RMassachusetts General Hospital</v>
          </cell>
          <cell r="B3444" t="str">
            <v>https://www.massgeneral.org/research/news/InDepth/Assets/Images/banner-healthdecisionsciences.jpg</v>
          </cell>
          <cell r="C3444" t="str">
            <v>https://mghhealthdecisions.files.wordpress.com/2017/11/square-karen.jpg</v>
          </cell>
          <cell r="D3444" t="str">
            <v>http://www.dfhcc.harvard.edu/typo3temp/_processed_/csm_981_1563681634_0bbce066c7.jpg</v>
          </cell>
          <cell r="E3444" t="str">
            <v>https://resident360files.nejm.org/image/upload/f_auto/v1485815391/user_avatars/94532.jpg</v>
          </cell>
          <cell r="F3444" t="str">
            <v>https://resident360files.nejm.org/image/upload/s--d9-RilyW--/c_thumb,f_auto,g_face,h_200,q_jpegmini,w_200/v1485815391/user_avatars/94532.jpg</v>
          </cell>
        </row>
        <row r="3445">
          <cell r="A3445" t="str">
            <v>Sepulveda, Antonia RogadoColumbia University Health Sciences</v>
          </cell>
          <cell r="B3445" t="str">
            <v>x-raw-image:///b684cfd647bc96116516896ce067b361ac2dc2b5bf63ca98fb5c9296df2f88d7</v>
          </cell>
          <cell r="C3445" t="str">
            <v>x-raw-image:///887a04dcc34341ebe7562e6780faa9f383ecac01bd8187a45990a1e95dba2505</v>
          </cell>
          <cell r="D3445" t="str">
            <v>x-raw-image:///18d4dc5a054cec3259a7704270f72080c8c0c9190f72cfd6b5741f398474125f</v>
          </cell>
          <cell r="E3445" t="str">
            <v>https://image.isu.pub/190418001651-886083cc5df5545bd04a787d07d57d91/jpg/page_1_thumb_large.jpg</v>
          </cell>
          <cell r="F3445" t="str">
            <v>x-raw-image:///2e1d4d7b556e10b715ebf0a7802ff2b5777b1a570cc0dd63662775c289365176</v>
          </cell>
        </row>
        <row r="3446">
          <cell r="A3446" t="str">
            <v>Seshadri, Mukund Roswell Park Cancer Institute Corp</v>
          </cell>
          <cell r="B3446" t="str">
            <v>https://www.roswellpark.org/sites/default/files/seshadri-3.jpg</v>
          </cell>
          <cell r="C3446" t="str">
            <v>https://www.roswellpark.org/sites/default/files/seshadri-5.jpg</v>
          </cell>
          <cell r="D3446" t="str">
            <v>https://www.roswellpark.org/sites/default/files/research_0.jpg</v>
          </cell>
          <cell r="E3446" t="str">
            <v>https://www.roswellpark.org/sites/default/files/seshadri-2.jpg</v>
          </cell>
          <cell r="F3446" t="str">
            <v>https://www.roswellpark.org/sites/default/files/summer-students_0.jpg</v>
          </cell>
        </row>
        <row r="3447">
          <cell r="A3447" t="str">
            <v>Seta, Francesca Boston University Medical Campus</v>
          </cell>
        </row>
        <row r="3448">
          <cell r="A3448" t="str">
            <v>Setsompop, Kawin Massachusetts General Hospital</v>
          </cell>
          <cell r="B3448" t="str">
            <v>https://hst.mit.edu/sites/default/files/styles/profile/public/user-pics/kawin.png?itok=tsVMpmuf</v>
          </cell>
          <cell r="C3448" t="str">
            <v>https://www.ismrm.org/wp-content/uploads/G-slider-group-photo-page-001.png</v>
          </cell>
          <cell r="D3448" t="str">
            <v>https://i.ytimg.com/vi/_phmmLMCjRU/hqdefault.jpg</v>
          </cell>
          <cell r="E3448" t="str">
            <v>https://i.ytimg.com/vi/RfaixwD2Eow/hqdefault.jpg</v>
          </cell>
          <cell r="F3448" t="str">
            <v>https://publons.com/media/thumbs/academic/photos/42a0ba42ec714a7ab886618acafb64bd.png.200x200_q95_crop_detail_upscale.png</v>
          </cell>
        </row>
        <row r="3449">
          <cell r="A3449" t="str">
            <v>Seymour, Rachel  Carolinas Medical Center</v>
          </cell>
          <cell r="B3449" t="str">
            <v>https://pbs.twimg.com/media/DdVpByLVQAAS4kC.jpg</v>
          </cell>
          <cell r="C3449" t="str">
            <v>https://pbs.twimg.com/profile_images/1012784210279583749/NqNHoRKq.jpg</v>
          </cell>
          <cell r="D3449" t="str">
            <v>x-raw-image:///a078aefb7a8e8baa227c44b049c5aa95073a82115ecff37f0797e181f9ae76a5</v>
          </cell>
          <cell r="E3449" t="str">
            <v>https://media-exp1.licdn.com/media-proxy/ext?w=800&amp;h=800&amp;hash=DrPhdmzNTXZO2wWEAA7fWCUTyhI%3D&amp;ora=1%2CaFBCTXdkRmpGL2lvQUFBPQ%2CxAVta5g-0R6rhwkT1xEp5a-NuUf-61VAH9aIUS-8RHj_rozRfym8PoSdJu38uz5JK3VQzBlPKrvxES2YT8LrfsnwHqFs9-SdOeGkdkkMeRs</v>
          </cell>
          <cell r="F3449" t="str">
            <v>https://pbs.twimg.com/media/ED0LpAfWwAEoWua.jpg</v>
          </cell>
        </row>
        <row r="3450">
          <cell r="A3450" t="str">
            <v>Shafikhani, Sasha HRush University Medical Center</v>
          </cell>
          <cell r="B3450" t="str">
            <v>https://www.rushu.rush.edu/sites/default/files/Rush%20Medical%20College/sasha-shafikhani-rmc.jpg</v>
          </cell>
          <cell r="C3450" t="str">
            <v>https://i1.rgstatic.net/ii/profile.image/423622159409153-1478010801123_Q512/Sasha_Shafikhani.jpg</v>
          </cell>
          <cell r="D3450" t="str">
            <v>https://www.rushu.rush.edu/sites/default/files/Research/Department%20of%20Immunology/shafikhani-lab-team-2016.jpg</v>
          </cell>
          <cell r="E3450" t="str">
            <v>https://www.rushu.rush.edu/sites/default/files/Rush%20Medical%20College/Medical%20Departments/Internal%20Medicine/Ruchi-Roy-150.jpg</v>
          </cell>
          <cell r="F3450" t="str">
            <v>https://www.rushu.rush.edu/sites/default/files/Research/Department%20of%20Immunology/doug-gilbert-150.jpg</v>
          </cell>
        </row>
        <row r="3451">
          <cell r="A3451" t="str">
            <v>Shafirstein, Gal Roswell Park Cancer Institute Corp</v>
          </cell>
          <cell r="B3451" t="str">
            <v>https://www.roswellpark.org/sites/default/files/shafirstein-gal-l_1.jpg</v>
          </cell>
          <cell r="C3451" t="str">
            <v>https://www.roswellpark.org/sites/default/files/styles/flexslider_full/public/photo_from_moonshot_press_release_smaller_image_1.jpg?itok=mnJOIRJs</v>
          </cell>
          <cell r="D3451" t="str">
            <v>https://www.roswellpark.org/sites/default/files/styles/1600x800/public/patient_george_grace_with_dr._shafirstein_michele_cooper_february_07_2017_6-m.jpg?itok=GIBuXocN</v>
          </cell>
          <cell r="E3451" t="str">
            <v>http://media.bizj.us/view/img/4887161/roswell-1*750xx600-338-0-131.jpg</v>
          </cell>
          <cell r="F3451" t="str">
            <v>https://media.licdn.com/dms/image/C561BAQFLM4DdbYhOSQ/company-background_10000/0?e=2159024400&amp;v=beta&amp;t=fshys7Ws6zfx2MDQccQ2770-6P8VvmeDuCfHDjzGOw8</v>
          </cell>
        </row>
        <row r="3452">
          <cell r="A3452" t="str">
            <v>Shah, Amil MBrigham And Women's Hospital</v>
          </cell>
          <cell r="B3452" t="str">
            <v>https://physiciandirectory.brighamandwomens.org/Custom/Photos/hires/197.jpg</v>
          </cell>
          <cell r="C3452" t="str">
            <v>https://i1.rgstatic.net/ii/profile.image/277564317814806-1443187898289_Q512/Amil_Shah.jpg</v>
          </cell>
          <cell r="D3452" t="str">
            <v>https://doximity-res.cloudinary.com/image/upload/t_public_profile_photo_320x320/mag5funvq9fcyaq08xm9.jpg</v>
          </cell>
          <cell r="E3452" t="str">
            <v>https://i1.rgstatic.net/ii/profile.image/440665994731521-1482074368590_Q512/Scott_Solomon3.jpg</v>
          </cell>
          <cell r="F3452" t="str">
            <v>https://vivo.brown.edu/profile-images/592/60/nshah11_photo_.jpg</v>
          </cell>
        </row>
        <row r="3453">
          <cell r="A3453" t="str">
            <v>Shah, Dhvanit IndravadanBrigham And Women's Hospital</v>
          </cell>
          <cell r="B3453" t="str">
            <v>https://www.nationwidechildrens.org/-/media/nch/find-a-doctor/images/dhvanit-shah.ashx?w=284&amp;h=393&amp;as=1&amp;bc=FFFFFF&amp;hash=1F05396C1BA73DE6A87A27BD6AA8BE9D55EAC415</v>
          </cell>
          <cell r="C3453" t="str">
            <v>http://researchfaculty.brighamandwomens.org/Content/CustomViewsContent/_Shared/images/bwh-logo.png</v>
          </cell>
          <cell r="D3453" t="str">
            <v>https://hsci.harvard.edu/files/hsci/files/d_shah_2.png?m=1427303583</v>
          </cell>
          <cell r="E3453" t="str">
            <v>https://static.wixstatic.com/media/66b716_7d945b9ebad341919f06802247330ccd~mv2_d_3264_4928_s_4_2.jpg/v1/crop/x_866,y_860,w_2257,h_3054/fill/w_207,h_280,al_c,q_80,usm_0.66_1.00_0.01/66b716_7d945b9ebad341919f06802247330ccd~mv2_d_3264_4928_s_4_2.jpg</v>
          </cell>
          <cell r="F3453" t="str">
            <v>https://www.nationwidechildrens.org/-/media/nch/find-a-doctor/images/wenqiang-du.ashx?la=en&amp;hash=953E79DBCB4DDD9EC751194B2F127122F750C1F7</v>
          </cell>
        </row>
        <row r="3454">
          <cell r="A3454" t="str">
            <v>Shah, Neomi AIcahn School Of Medicine At Mount Sinai</v>
          </cell>
          <cell r="B3454" t="str">
            <v>https://www.mountsinai.org/files/fad_img_new/49/0000076810047266008201/0000072500042543519061.jpg</v>
          </cell>
          <cell r="C3454" t="str">
            <v>https://i.ytimg.com/vi/IjXK0A8NTcQ/maxresdefault.jpg</v>
          </cell>
          <cell r="D3454" t="str">
            <v>https://i1.rgstatic.net/ii/profile.image/277519644282883-1443177247244_Q512/Neomi_Shah2.jpg</v>
          </cell>
          <cell r="E3454" t="str">
            <v>https://s.sharecare.com/img/profile/c/7/5/c750e2a6-1e75-4608-8cfb-e89dc358aca4_200_200_95.JPG</v>
          </cell>
          <cell r="F3454" t="str">
            <v>https://pbs.twimg.com/media/DdvBMsAU8AAZS67.jpg</v>
          </cell>
        </row>
        <row r="3455">
          <cell r="A3455" t="str">
            <v>Shah, Ravi  Massachusetts General Hospital</v>
          </cell>
          <cell r="B3455" t="str">
            <v>https://www.massgeneral.org/imaging/research/cardiac-mrpetct/staff-ravi-shah.jpg</v>
          </cell>
          <cell r="C3455" t="str">
            <v>https://cvfellowship.mgh.harvard.edu/wp-content/uploads/2015/04/doug_drachman-1.jpg</v>
          </cell>
          <cell r="D3455" t="str">
            <v>https://www.massgeneral.org/transplant/doctors/assets/images/350-pharmacists.jpg</v>
          </cell>
          <cell r="E3455" t="str">
            <v>https://www.hipaaspace.com/medical_billing/coding/national_provider_identifier/codes/npi_1265569610.png</v>
          </cell>
          <cell r="F3455" t="str">
            <v>http://kidneyresearchcenter.mgh.harvard.edu/wp-content/uploads/2019/07/NealShah.jpg</v>
          </cell>
        </row>
        <row r="3456">
          <cell r="A3456" t="str">
            <v>Shane, Elizabeth JColumbia University Health Sciences</v>
          </cell>
          <cell r="B3456" t="str">
            <v>http://headshots.nyp.org/ejshane.jpg</v>
          </cell>
          <cell r="C3456" t="str">
            <v>https://www.cuimc.columbia.edu/sites/default/files/styles/cola_media_1600_16_9/public/media/images/2019-03/07_vps-student-research-day_gallery-0092.jpg?itok=s05UirBy</v>
          </cell>
          <cell r="D3456" t="str">
            <v>https://www.cuimc.columbia.edu/sites/default/files/styles/cola_media_1600_16_9/public/media/images/2019-03/01_vps-student-research-day_gallery-0095.jpg?itok=y70k_Iev</v>
          </cell>
          <cell r="E3456" t="str">
            <v>https://www.cuimc.columbia.edu/sites/default/files/styles/cola_media_1600_16_9/public/media/images/2019-03/11_vps-student-research-day_gallery-0438.jpg?itok=VMPd0rSq</v>
          </cell>
          <cell r="F3456" t="str">
            <v>https://www.ps.columbia.edu/sites/default/files/styles/cola_media_1280_16_9/public/media/images/2018-05/researchday2018_5.jpg?itok=nWV5HzCe</v>
          </cell>
        </row>
        <row r="3457">
          <cell r="A3457" t="str">
            <v>Shang, Jingjing Columbia University Health Sciences</v>
          </cell>
          <cell r="B3457" t="str">
            <v>http://headshots.columbiaprofiles.org/jshang.jpg</v>
          </cell>
          <cell r="C3457" t="str">
            <v>http://www.nursing.columbia.edu/sites/default/files/inhome_team_picture2.png</v>
          </cell>
          <cell r="D3457" t="str">
            <v>http://nursing.columbia.edu/sites/default/files/styles/spotlight_image/public/pat-jingjing.png?itok=GJ1E_HUc</v>
          </cell>
          <cell r="E3457" t="str">
            <v>http://www.nursing.columbia.edu/sites/default/files/research_montage.jpg</v>
          </cell>
          <cell r="F3457" t="str">
            <v>http://www.nursing.columbia.edu/sites/default/files/styles/spotlight_image/public/sun_poster_presenting.jpg?itok=rAa6NGVI</v>
          </cell>
        </row>
        <row r="3458">
          <cell r="A3458" t="str">
            <v>Shao, Yiping  Ut Southwestern Medical Center</v>
          </cell>
          <cell r="B3458" t="str">
            <v>http://www.utsouthwestern.edu/facultydata/164894/images/shao-yiping.jpg</v>
          </cell>
          <cell r="C3458" t="str">
            <v>http://radonc.utsouthwestern.edu/media/upload/profile_thumb_77.jpg</v>
          </cell>
          <cell r="D3458" t="str">
            <v>https://www.utsouthwestern.edu/labs/wang-jing/assets/20170324LabPhoto2.jpg</v>
          </cell>
          <cell r="E3458" t="str">
            <v>https://www.utsouthwestern.edu/labs/baker/assets/hill-martinez.png</v>
          </cell>
          <cell r="F3458" t="str">
            <v>https://www.eurekalert.org/multimedia/pub/web/120345_web.jpg</v>
          </cell>
        </row>
        <row r="3459">
          <cell r="A3459" t="str">
            <v>Sharma, Manu Weill Medical Coll Of Cornell Univ</v>
          </cell>
        </row>
        <row r="3460">
          <cell r="A3460" t="str">
            <v>Sharma-Walia, Neelam Rosalind Franklin Univ Of Medicine &amp; Sci</v>
          </cell>
          <cell r="B3460" t="str">
            <v>https://s3.amazonaws.com/rfums-bigtree/files/modules/neelam-041816--cropped.jpg</v>
          </cell>
          <cell r="C3460" t="str">
            <v>https://www.pubfacts.com/photos/1180533_837_neelam_041816.jpg</v>
          </cell>
          <cell r="D3460" t="str">
            <v>https://loop.frontiersin.org/images/profile/413625/203</v>
          </cell>
          <cell r="E3460" t="str">
            <v>https://i.ytimg.com/vi/29VwLEopqdA/maxresdefault.jpg</v>
          </cell>
          <cell r="F3460" t="str">
            <v>https://s3.amazonaws.com/rfums-bigtree/files/resources/kelly-deobald--cropped.jpg</v>
          </cell>
        </row>
        <row r="3461">
          <cell r="A3461" t="str">
            <v>Sharp, Andrew JamesIcahn School Of Medicine At Mount Sinai</v>
          </cell>
          <cell r="B3461" t="str">
            <v>https://www.mountsinai.org/files/MSHealth/Assets/HS/SpecialtyReports/2018/Endocrinology/Cover_1920x575.jpg</v>
          </cell>
          <cell r="C3461" t="str">
            <v>https://i.ytimg.com/vi/fUfEdiTVOWc/maxresdefault.jpg</v>
          </cell>
          <cell r="D3461" t="str">
            <v>https://icahn.mssm.edu/files/ISMMS/Assets/Media/Levy-Library-Archives/collections/1-12-1-1-1-39-hans-popper-md.jpg</v>
          </cell>
          <cell r="E3461" t="str">
            <v>x-raw-image:///2aa253a4a15cc95b8380087711e45f5479252e043942b76ac1baceee47f4bac7</v>
          </cell>
          <cell r="F3461" t="str">
            <v>x-raw-image:///7edd57a03dffae9e0438d081b58b369b5fd364fa80b9e47307a51c09283b5273</v>
          </cell>
        </row>
        <row r="3462">
          <cell r="A3462" t="str">
            <v>Sharp, Zelton DaveUniversity Of Texas Hlth Science Center</v>
          </cell>
          <cell r="B3462" t="str">
            <v>https://www.uthscsa.edu/sites/default/files/styles/gsbs_individual_profile/public/profiles/zeltonsharp.jpg?itok=llEIN7gl</v>
          </cell>
          <cell r="C3462" t="str">
            <v>https://s.hdnux.com/photos/01/56/50/453148/3/920x920.jpg</v>
          </cell>
          <cell r="D3462" t="str">
            <v>https://i1.rgstatic.net/publication/294878273_Supplementary_Material/links/56d0720008ae4d8d64a38d03/preview.png</v>
          </cell>
          <cell r="E3462" t="str">
            <v>https://i1.rgstatic.net/publication/41056183_The_Role_of_mTOR_Signaling_in_Controlling_Mammalian_Life_Span_What_a_Fungicide_Teaches_Us_About_Longevity/links/5707c1ff08aed09e916d19f1/largepreview.png</v>
          </cell>
          <cell r="F3462" t="str">
            <v>https://www.researchgate.net/profile/Marco_Demaria2/publication/279966083/figure/fig4/AS:284651525558277@1444877620613/Model-that-shows-rapamycin-rapa-and-p53-separately-antagonize-mTORC1-through-two_Q320.jpg</v>
          </cell>
        </row>
        <row r="3463">
          <cell r="A3463" t="str">
            <v>Shaw, Robin MarkCedars-Sinai Medical Center</v>
          </cell>
          <cell r="B3463" t="str">
            <v>https://www.cedars-sinai.org/content/dam/cedars-sinai/doctor-bios/doctors/images/s/robin-m-shaw-cropped.jpg</v>
          </cell>
          <cell r="C3463" t="str">
            <v>https://www.cedars-sinai.org/content/dam/cedars-sinai/education/team/k-o/karumanchi-ananth.jpg</v>
          </cell>
          <cell r="D3463" t="str">
            <v>https://www.cedars-sinai.org/content/dam/cedars-sinai/research-labs/members/f-j/freeman-michael.jpg</v>
          </cell>
          <cell r="E3463" t="str">
            <v>https://www.cedars-sinai.edu/Research/Research-News/Cedars-Science/2017/Images/Research-Day-VIII--420px.jpg</v>
          </cell>
          <cell r="F3463" t="str">
            <v>https://i1.rgstatic.net/publication/321240659_Supplementary_Material_6/links/5a1626e30f7e9bc6481c84da/preview.png</v>
          </cell>
        </row>
        <row r="3464">
          <cell r="A3464" t="str">
            <v>Shawber, Carrie J.Columbia University Health Sciences</v>
          </cell>
          <cell r="B3464" t="str">
            <v>https://i1.rgstatic.net/ii/profile.image/500785752805376-1496408035206_Q512/Carrie_Shawber.jpg</v>
          </cell>
          <cell r="C3464" t="str">
            <v>https://lymphaticnetwork.org/images/uploads/Shawber_Wu_image_June2015reduced.jpg</v>
          </cell>
          <cell r="D3464" t="str">
            <v>https://www.columbiaobgyn.org/sites/default/files/staticmaps/paragraphs_item-54281-1351101fc35a455b1095a67dbd7d4a0fe3d1.png</v>
          </cell>
          <cell r="E3464" t="str">
            <v>https://i.ytimg.com/vi/44MNtOXW7fo/maxresdefault.jpg</v>
          </cell>
          <cell r="F3464" t="str">
            <v>http://img.new.livestream.com/events/00000000003f2c13/2fd69bce-8c68-4054-b532-dc2555071e4f.jpg</v>
          </cell>
        </row>
        <row r="3465">
          <cell r="A3465" t="str">
            <v>Shaykhiev, Renat Weill Medical Coll Of Cornell Univ</v>
          </cell>
          <cell r="B3465" t="str">
            <v>https://directory.weill.cornell.edu/api/v1/person/profile/res2003.png?returnGenericOn404=true</v>
          </cell>
          <cell r="C3465" t="str">
            <v>https://0.academia-photos.com/2128796/690700/1871910/s200_renat.shaykhiev.jpg</v>
          </cell>
          <cell r="D3465" t="str">
            <v>https://i1.rgstatic.net/ii/profile.image/312569032577028-1451533672291_Q512/Renat_Shaykhiev.jpg</v>
          </cell>
          <cell r="E3465" t="str">
            <v>https://i1.rgstatic.net/publication/49840091_Modulation_of_Cystatin_A_Expression_in_Human_Airway_Epithelium_Related_to_Genotype_Smoking_COPD_and_Lung_Cancer/links/004635266631c78772000000/preview.png</v>
          </cell>
          <cell r="F3465" t="str">
            <v>https://news.weill.cornell.edu/sites/default/files/styles/panopoly_image_original/public/choicommencement_2.jpg?itok=J9XD-RH0</v>
          </cell>
        </row>
        <row r="3466">
          <cell r="A3466" t="str">
            <v>Shcherbik, Natalia Rowan University School/Osteopathic Med</v>
          </cell>
          <cell r="B3466" t="str">
            <v>https://som.rowan.edu/images/research/cellbio-shcherbik-small.jpg</v>
          </cell>
          <cell r="C3466" t="str">
            <v>https://som.rowan.edu/images/research/cellbio-loweth2-small.jpg</v>
          </cell>
          <cell r="D3466" t="str">
            <v>https://som.rowan.edu/images/research/cellbio-student-thornton-small.jpg</v>
          </cell>
          <cell r="E3466" t="str">
            <v>https://som.rowan.edu/images/research/cellbio-student-borodovitsyna-small.jpg</v>
          </cell>
          <cell r="F3466" t="str">
            <v>https://som.rowan.edu/images/research/cellbio-niedringhaus-small.jpg</v>
          </cell>
        </row>
        <row r="3467">
          <cell r="A3467" t="str">
            <v>Shea, Steven JColumbia University Health Sciences</v>
          </cell>
          <cell r="B3467" t="str">
            <v>http://headshots.nyp.org/sjshea.jpg</v>
          </cell>
          <cell r="C3467" t="str">
            <v>https://www.dbmi.columbia.edu/wp-content/uploads/2013/11/StevenShea300x300.jpg</v>
          </cell>
          <cell r="D3467" t="str">
            <v>https://www.mailman.columbia.edu/sites/default/files/styles/medium_262x317/public/jpeg/ajs2102_Sacarny_headshot%20hi%20res_1.jpeg?itok=Ntiv0Dhy</v>
          </cell>
          <cell r="E3467" t="str">
            <v>https://www.mailman.columbia.edu/sites/default/files/styles/medium_262x317/public/jpg/ss35_3_Steven%20Shea.jpg?itok=0u62uJ1g</v>
          </cell>
          <cell r="F3467" t="str">
            <v>https://www.mailman.columbia.edu/sites/default/files/styles/medium_262x317/public/jpg/ab4303_Andrea_Baccarelli_Headshot.jpg?itok=sRYBDW3Q</v>
          </cell>
        </row>
        <row r="3468">
          <cell r="A3468" t="str">
            <v>Shechter, Ari Columbia University Health Sciences</v>
          </cell>
          <cell r="B3468" t="str">
            <v>http://columbiamedicine.org/sleep/images/Shechter,%20Ari.jpg</v>
          </cell>
          <cell r="C3468" t="str">
            <v>https://i1.rgstatic.net/ii/profile.image/277240727261185-1443110748167_Q512/Ari_Shechter.jpg</v>
          </cell>
          <cell r="D3468" t="str">
            <v>x-raw-image:///04741a12e00f161acb2fa0535c80d9ff89fe5541218824422257ccbcf0abe660</v>
          </cell>
          <cell r="E3468" t="str">
            <v>https://www.ihn.cumc.columbia.edu/sites/default/files/styles/cola_media_400/public/cups-profile/headshot/ashechter.jpg?itok=L9h3ge1Z</v>
          </cell>
          <cell r="F3468" t="str">
            <v>http://online.anyflip.com/ffnd/uwso/files/mobile/2.jpg</v>
          </cell>
        </row>
        <row r="3469">
          <cell r="A3469" t="str">
            <v>Sheen, Jen Massachusetts General Hospital</v>
          </cell>
          <cell r="B3469" t="str">
            <v>https://molbio.mgh.harvard.edu/sheenweb/Lab_members/image002.jpg</v>
          </cell>
          <cell r="C3469" t="str">
            <v>https://molbio.mgh.harvard.edu/molbio-static/labimg/sheen-pi.jpg</v>
          </cell>
          <cell r="D3469" t="str">
            <v>https://www.hms.harvard.edu/dms/bbs/fac/images/large/Sheen_Jen.jpg</v>
          </cell>
          <cell r="E3469" t="str">
            <v>https://molbio.mgh.harvard.edu/sheenweb/images/sheenlab.jpg</v>
          </cell>
          <cell r="F3469" t="str">
            <v>https://ccib.mgh.harvard.edu/data/site/users/136/avatar/jensheen.jpg</v>
          </cell>
        </row>
        <row r="3470">
          <cell r="A3470" t="str">
            <v>Sheffer, Christine ElizabethRoswell Park Cancer Institute Corp</v>
          </cell>
          <cell r="B3470" t="str">
            <v>https://www.roswellpark.edu/sites/default/files/bhrl_logo.jpg</v>
          </cell>
          <cell r="C3470" t="str">
            <v>x-raw-image:///122ff091165299cc82b9c2a2a03f55d3e635e0298451fc5884922f4c267d1824</v>
          </cell>
          <cell r="D3470" t="str">
            <v>https://i1.wp.com/vcreporter.com/wp-content/uploads/2019/04/christina2.jpg?resize=448%2C300&amp;ssl=1</v>
          </cell>
          <cell r="E3470" t="str">
            <v>https://s24526.pcdn.co/wp-content/uploads/2019/09/web1_shaffer-410x381.jpg</v>
          </cell>
          <cell r="F3470" t="str">
            <v>https://s24526.pcdn.co/wp-content/uploads/2019/09/web1_20190913_194843-640x381.jpg</v>
          </cell>
        </row>
        <row r="3471">
          <cell r="A3471" t="str">
            <v>Shehadeh, Lina AUniversity Of Miami School Of Medicine</v>
          </cell>
          <cell r="B3471" t="str">
            <v>http://medicine.med.miami.edu/images/nephrology/Lina_Shehadeh.jpg</v>
          </cell>
          <cell r="C3471" t="str">
            <v>https://i1.rgstatic.net/ii/profile.image/272442404896769-1441966739133_Q512/Lina_Shehadeh.jpg</v>
          </cell>
          <cell r="D3471" t="str">
            <v>http://miamictsi.org/images/sized/images/content/Lina-Shehade1-250x348-250x347.jpg</v>
          </cell>
          <cell r="E3471" t="str">
            <v>https://static.wixstatic.com/media/07d063_3288bc7c561740979ba6576a74940672~mv2_d_2844_3024_s_4_2.jpg/v1/fill/w_560,h_824,al_c,q_85,usm_0.66_1.00_0.01/07d063_3288bc7c561740979ba6576a74940672~mv2_d_2844_3024_s_4_2.webp</v>
          </cell>
          <cell r="F3471" t="str">
            <v>https://physician-news.umiamihealth.org/wp-content/uploads/sites/4/2019/05/Heart-Failure-Study-Group-1500x984.jpg</v>
          </cell>
        </row>
        <row r="3472">
          <cell r="A3472" t="str">
            <v>Shelburne, Samuel AUniversity Of Tx Md Anderson Can Ctr</v>
          </cell>
          <cell r="B3472" t="str">
            <v>https://faculty.mdanderson.org/content/dam/mdanderson/images/fis/samuel_a_shelburne.jpg.resize.jpg</v>
          </cell>
          <cell r="C3472" t="str">
            <v>https://gsbs.uth.edu/contentAsset/image/000e2ee8-6b32-4330-a473-d3265f445bc1/fileAsset/filter/Resize/resize_w/150</v>
          </cell>
          <cell r="D3472" t="str">
            <v>https://i1.rgstatic.net/ii/profile.image/497336905408512-1495585766992_Q512/Samuel_Aitken.jpg</v>
          </cell>
          <cell r="E3472" t="str">
            <v>https://doximity-res.cloudinary.com/image/upload/t_public_profile_photo_320x320/profile-placeholder-unregistered-2.jpg</v>
          </cell>
          <cell r="F3472" t="str">
            <v>https://www.mdanderson.org/content/mda/en/research/departments-labs-institutes/departments-divisions/infectious-diseases-infection-control-and-employee-health/faculty-staff/jcr:content/mainparsys/columns/column2/adaptiveimage.resize.278.0.medium.jpg/1542758366940.jpg</v>
          </cell>
        </row>
        <row r="3473">
          <cell r="A3473" t="str">
            <v>Shen, Haifa Methodist Hospital Research Institute</v>
          </cell>
          <cell r="B3473" t="str">
            <v>https://www.houstonmethodist.org/-/media/Images/Research/Labs/Lab_Shen/Haifa_Home.ashx?h=365&amp;la=en&amp;mw=1382&amp;w=380&amp;hash=30DC937DA13103F086458F9B6B4D1602F60CE59A</v>
          </cell>
          <cell r="C3473" t="str">
            <v>https://scholars.houstonmethodist.org/ws/files/12620174/TMHHXS3</v>
          </cell>
          <cell r="D3473" t="str">
            <v>https://www.houstonmethodist.org/-/media/Images/Research/Labs/Lab_Shen/Zhenghu.ashx?h=220&amp;la=en&amp;mw=1382&amp;w=200&amp;hash=0DCB4EEEDBD7D54BC98B105E775D478B97CE130D</v>
          </cell>
          <cell r="E3473" t="str">
            <v>https://www.tmc.edu/news/wp-content/uploads/sites/3/RE_20171010_Ferrari_Shen_011-673x376.jpg</v>
          </cell>
          <cell r="F3473" t="str">
            <v>https://www.houstonmethodist.org/-/media/Images/Research/Labs/Lab_Shen/Lab-Photo.ashx?la=en&amp;mw=1382&amp;hash=2C8194C8D989B5B4E847AC0E5E4B635850B66F8A</v>
          </cell>
        </row>
        <row r="3474">
          <cell r="A3474" t="str">
            <v>Shen, Qiang University Of Tx Md Anderson Can Ctr</v>
          </cell>
          <cell r="B3474" t="str">
            <v>https://www.utmb.edu/images/librariesprovider118/alumni-highlights-images/qiang-shen.jpg?sfvrsn=5b492b57_0</v>
          </cell>
          <cell r="C3474" t="str">
            <v>https://faculty.mdanderson.org/content/dam/mdanderson/images/fis/xjianjun_shen.jpg.resize.jpg.pagespeed.ic.fnrToOMA_x.jpg</v>
          </cell>
          <cell r="D3474" t="str">
            <v>https://www.utmb.edu/images/librariesprovider118/alumni-highlights-images/mark_evers_mms_md.jpg?sfvrsn=88e45257_0</v>
          </cell>
          <cell r="E3474" t="str">
            <v>https://www.utmb.edu/images/librariesprovider118/alumni-highlights-images/tammy-cupit.jpg?sfvrsn=2ce85557_0</v>
          </cell>
          <cell r="F3474" t="str">
            <v>https://www.utmb.edu/images/librariesprovider118/alumni-highlights-images/kathleen-sluka.jpg?sfvrsn=f2b22d57_0</v>
          </cell>
        </row>
        <row r="3475">
          <cell r="A3475" t="str">
            <v>Shen, Ying H Baylor College Of Medicine</v>
          </cell>
          <cell r="B3475" t="str">
            <v>https://signature.bcm.edu/images/uploaded/full/1452705502335.jpeg</v>
          </cell>
          <cell r="C3475" t="str">
            <v>https://signature.bcm.edu/images/uploaded/full/169854.jpg</v>
          </cell>
          <cell r="D3475" t="str">
            <v>https://signature.bcm.edu/images/uploaded/full/1439997361521.jpeg</v>
          </cell>
          <cell r="E3475" t="str">
            <v>https://signature.bcm.edu/images/uploaded/full/1492025435624.jpeg</v>
          </cell>
          <cell r="F3475" t="str">
            <v>https://signature.bcm.edu/images/uploaded/full/1445460634698.jpeg</v>
          </cell>
        </row>
        <row r="3476">
          <cell r="A3476" t="str">
            <v>Shen, Yufeng Columbia University Health Sciences</v>
          </cell>
          <cell r="B3476" t="str">
            <v>https://systemsbiology.columbia.edu/sites/default/files/styles/peoplesingle/public/faculty/ShenY_350.jpg?itok=e5TgBIZb</v>
          </cell>
          <cell r="C3476" t="str">
            <v>https://www.dbmi.columbia.edu/wp-content/uploads/2013/11/YuFeng_Shen1.jpg</v>
          </cell>
          <cell r="D3476" t="str">
            <v>https://simonsfoundation.imgix.net/wp-content/uploads/sites/2/2019/01/02203315/ProposalFile-17.jpg?auto=format&amp;q=90</v>
          </cell>
          <cell r="E3476" t="str">
            <v>https://systemsbiology.columbia.edu/sites/default/files/DSB_Tenure_July.jpg</v>
          </cell>
          <cell r="F3476" t="str">
            <v>https://globalcenters.columbia.edu/sites/default/files/styles/cu_crop/public/content/Beijing/WechatIMG16.jpeg_gaitubao_com_1467x978.jpg?itok=J9TtKp7t</v>
          </cell>
        </row>
        <row r="3477">
          <cell r="A3477" t="str">
            <v>Shepherd, Bryan Earl Vanderbilt University Medical Center</v>
          </cell>
          <cell r="B3477" t="str">
            <v>https://www.mc.vanderbilt.edu/common/imageresizer/image.php?image=/documents/reporter/images/reporter_5.16.03_11.jpg&amp;width=350&amp;height=224&amp;hash=672b8305da80de08a066eeac4ff3345b</v>
          </cell>
          <cell r="C3477" t="str">
            <v>http://gsm.utmck.edu/directories/residents/images/funkhouser_alexander.jpg</v>
          </cell>
          <cell r="D3477" t="str">
            <v>x-raw-image:///b0f977ba1204f85b71683c064d3476316bd51a7c9261dfc13f84fc295cd81f81</v>
          </cell>
          <cell r="E3477" t="str">
            <v>x-raw-image:///59af603152440ab3cf4a61f568546b48cf03504c669fbb67f929b83ca781acc9</v>
          </cell>
          <cell r="F3477" t="str">
            <v>x-raw-image:///968e182d9ac529c6c7f452008bd6a0c824d4a642dfd0149a4d726ebcdbd0bac3</v>
          </cell>
        </row>
        <row r="3478">
          <cell r="A3478" t="str">
            <v>Sherman, Mara H.Oregon Health &amp; Science University</v>
          </cell>
          <cell r="B3478" t="str">
            <v>https://www.ohsu.edu/apps/core/?action=people:pe.cmsProfileLowResolutionImage&amp;sPersonID=AFE075EEF4D14562FBA7CEE331AB550C</v>
          </cell>
          <cell r="C3478" t="str">
            <v>https://pbs.twimg.com/profile_images/1066803234180755457/u527IU8__400x400.jpg</v>
          </cell>
          <cell r="D3478" t="str">
            <v>https://www.ohsu.edu/sites/default/files/2019-02/Mara%20Sherman%2C%20Ph.D.jpg</v>
          </cell>
          <cell r="E3478" t="str">
            <v>https://www.salk.edu/wp-content/uploads/2017/01/Ron-Evans_Mara-Sherman_Ruth-Yu_Ann-Atkins_Tiffany-Tseng_Michael-Downes.jpg</v>
          </cell>
          <cell r="F3478" t="str">
            <v>https://www.ohsu.edu/sites/default/files/2019-02/Sohinee%20Bhattacharyya%2C%20Ph.D.jpg</v>
          </cell>
        </row>
        <row r="3479">
          <cell r="A3479" t="str">
            <v>Sherr, David H Boston University Medical Campus</v>
          </cell>
          <cell r="B3479" t="str">
            <v>https://www.bu.edu/sph/files/2013/10/David-Sherr-1.jpg</v>
          </cell>
          <cell r="C3479" t="str">
            <v>https://www.bumc.bu.edu/immunology/files/2006/10/Screen-Shot-2013-04-22-at-12.26.01-PM-331x300.png</v>
          </cell>
          <cell r="D3479" t="str">
            <v>https://www.bu.edu/sph/files/2016/09/20160919_154518-crop.jpg</v>
          </cell>
          <cell r="E3479" t="str">
            <v>https://artbecause.org/wp-content/uploads/2016/04/davidsherr.jpg</v>
          </cell>
          <cell r="F3479" t="str">
            <v>https://findthecausebcf.org/wp-content/uploads/2017/05/Screen-Shot-2017-05-22-at-5.37.12-PM.png</v>
          </cell>
        </row>
        <row r="3480">
          <cell r="A3480" t="str">
            <v>Sheth, Sameer AnilColumbia University Health Sciences</v>
          </cell>
          <cell r="B3480" t="str">
            <v>https://signature.bcm.edu/images/uploaded/full/1518220307254.jpeg</v>
          </cell>
          <cell r="C3480" t="str">
            <v>https://i.ytimg.com/vi/v9u0BGX5tI8/maxresdefault.jpg</v>
          </cell>
          <cell r="D3480" t="str">
            <v>https://www.columbianeurosurgery.org/wp-content/uploads/2017/02/Sameer-Sheth-0257r3-e1481649260661-1-e1495230273879.jpg</v>
          </cell>
          <cell r="E3480" t="str">
            <v>https://i1.rgstatic.net/ii/profile.image/272450223079442-1441968603820_Q512/Sameer_Sheth.jpg</v>
          </cell>
          <cell r="F3480" t="str">
            <v>https://www.columbianeurosurgery.org/wp-content/uploads/2015/01/Dr-Sheth-feature-photo-1.jpg</v>
          </cell>
        </row>
        <row r="3481">
          <cell r="A3481" t="str">
            <v>Shetty, Sreerama University Of Texas Hlth Ctr At Tyler</v>
          </cell>
          <cell r="B3481" t="str">
            <v>https://www.uthct.edu/images/mug_shots/Staff/kirk_a_calhoun_md_24.jpg?v1561384769</v>
          </cell>
          <cell r="C3481" t="str">
            <v>https://www.uthct.edu/images/mug_shots/Staff/sreerama_shetty_phd_15.jpg?v1549104008</v>
          </cell>
          <cell r="D3481" t="str">
            <v>https://www.researchgate.net/profile/Shwetha_Shetty4/publication/327991448/figure/fig2/AS:680547911208962@1539266674488/Dedifferentiation-of-control-normal-lung-fibroblasts-nLfs-by-suppression-of-baseline_Q320.jpg</v>
          </cell>
          <cell r="E3481" t="str">
            <v>https://www.researchgate.net/profile/Shwetha_Shetty4/publication/327991448/figure/fig5/AS:680547911204869@1539266674829/p53-expression-and-mitigation-of-pulmonary-fibrosis-PF-Wild-type-WT-or-p53deficient_Q320.jpg</v>
          </cell>
          <cell r="F3481" t="str">
            <v>https://www.uthct.edu/img.php?src=/images/Clinical_Trials_Story.jpg&amp;crop</v>
          </cell>
        </row>
        <row r="3482">
          <cell r="A3482" t="str">
            <v>Shi, Fu-Dong St. Joseph's Hospital And Medical Center</v>
          </cell>
          <cell r="B3482" t="str">
            <v>https://i1.rgstatic.net/publication/232762072_Nicotine_and_inflammatory_neurological_disorders/links/54c7a1430cf238bb7d0ae79c/largepreview.png</v>
          </cell>
          <cell r="C3482" t="str">
            <v>https://www.ahajournals.org/cms/attachment/a1c379ce-ac4d-49bf-a029-c999cb74f084/circulationaha.115.016371.fp.png</v>
          </cell>
          <cell r="D3482" t="str">
            <v>https://i1.rgstatic.net/publication/307866945_Colony_stimulating_factor_1_receptor_inhibition_eliminates_microglia_and_attenuates_brain_injury_after_intracerebral_hemorrhage/links/5c33735d92851c22a3625bf7/largepreview.png</v>
          </cell>
          <cell r="E3482" t="str">
            <v>https://i1.rgstatic.net/publication/316192607_A_TSPO_ligand_attenuates_brain_injury_after_intracerebral_hemorrhage/links/58f6f71daca2723d16a99d8e/largepreview.png</v>
          </cell>
          <cell r="F3482" t="str">
            <v>https://www.ahajournals.org/cms/attachment/72ad7929-5091-4ff3-acd2-d5876ae89fc0/24ga1.jpg</v>
          </cell>
        </row>
        <row r="3483">
          <cell r="A3483" t="str">
            <v>Shi, Jinjun Brigham And Women's Hospital</v>
          </cell>
          <cell r="B3483" t="str">
            <v>http://anesthesia.bwh.harvard.edu/wp-content/uploads/2018/10/JinJun-Shi-300x300.png</v>
          </cell>
          <cell r="C3483" t="str">
            <v>https://connects.catalyst.harvard.edu/Profiles/profile/Modules/CustomViewPersonGeneralInfo/PhotoHandler.ashx?NodeID=1244583&amp;cachekey=e45e2039-d8f5-4115-94f5-e50e69e20226</v>
          </cell>
          <cell r="D3483" t="str">
            <v>https://cancurecancer.org/wp-content/uploads/2016/10/jinjun-200x200.jpg</v>
          </cell>
          <cell r="E3483" t="str">
            <v>http://anesthesia.bwh.harvard.edu/wp-content/uploads/2019/08/Connor-ChristopherMD_square-1-300x300.jpg</v>
          </cell>
          <cell r="F3483" t="str">
            <v>http://anesthesia.bwh.harvard.edu/wp-content/uploads/2019/08/Pimental-Marc-PhilipMD_square-1-300x300.jpg</v>
          </cell>
        </row>
        <row r="3484">
          <cell r="A3484" t="str">
            <v>Shi, Lanbo  Rbhs-New Jersey Medical School</v>
          </cell>
          <cell r="B3484" t="str">
            <v>https://phri.njms.rutgers.edu/wp-content/uploads/2019/05/Shi_Image_1.jpg</v>
          </cell>
          <cell r="C3484" t="str">
            <v>http://njms.rutgers.edu/departments/anesthesiology/images/banner02.jpg</v>
          </cell>
          <cell r="D3484" t="str">
            <v>http://njms.rutgers.edu/2018PhpSite/site/images/logo.png</v>
          </cell>
          <cell r="E3484" t="str">
            <v>https://phri.njms.rutgers.edu/wp-content/uploads/2019/05/Shi_Image_2.jpg</v>
          </cell>
          <cell r="F3484" t="str">
            <v>http://njms.rutgers.edu/departments/medicine/divisions/endocrinology/images/Bleich.jpg</v>
          </cell>
        </row>
        <row r="3485">
          <cell r="A3485" t="str">
            <v>Shi, Xiaobing University Of Tx Md Anderson Can Ctr</v>
          </cell>
          <cell r="B3485" t="str">
            <v>https://faculty.mdanderson.org/content/dam/mdanderson/images/fis/he_wang.jpg.resize.jpg</v>
          </cell>
          <cell r="C3485" t="str">
            <v>https://i1.rgstatic.net/ii/profile.image/272664837226496-1442019771012_Q512/Xiaodong_Zhou4.jpg</v>
          </cell>
          <cell r="D3485" t="str">
            <v>https://i1.rgstatic.net/ii/profile.image/679472411992065-1539010255477_Q512/Chaowen_Shi.jpg</v>
          </cell>
          <cell r="E3485" t="str">
            <v>http://www.uh.edu/nsm/physics/people/profiles/zhifeng-ren/profile-photo.jpg</v>
          </cell>
          <cell r="F3485" t="str">
            <v>https://www.researchgate.net/publication/329540283/figure/fig1/AS:731591143854128@1551436329536/Identification-of-actin-as-a-SETD3-substrate-a-Top-domain-structure-of-SETD3-containing_Q320.jpg</v>
          </cell>
        </row>
        <row r="3486">
          <cell r="A3486" t="str">
            <v>Shi, Xiaorui Oregon Health &amp; Science University</v>
          </cell>
          <cell r="B3486" t="str">
            <v>https://sciforschenonline.org/journals/otorhinolaryngology-disorders-treatments/demo/editor-board/shi-xiaorui.jpg</v>
          </cell>
          <cell r="C3486" t="str">
            <v>http://onprc.ohsu.edu/xd/health/services/ent/research/oregon-hearing-research-center/faculty-research/images/shi2cmc_1.jpg</v>
          </cell>
          <cell r="D3486" t="str">
            <v>https://news.ohsu.edu/_ir/296/201608/june-paper-photo-7611.jpg</v>
          </cell>
          <cell r="E3486" t="str">
            <v>https://d3p2qewzsoh75c.cloudfront.net/uploads/speakers/200/fa7df21c5d5584a01c6e37ab15080929.jpg</v>
          </cell>
          <cell r="F3486" t="str">
            <v>x-raw-image:///a93c058f01d91683974a75dbcc4147d5edcc4005359845b20466f7aed340dbd4</v>
          </cell>
        </row>
        <row r="3487">
          <cell r="A3487" t="str">
            <v>Shi, Yang Boston Children's Hospital</v>
          </cell>
          <cell r="B3487" t="str">
            <v>http://www.dfhcc.harvard.edu/typo3temp/_processed_/csm_344_1562443546_44dc61fe65.jpg</v>
          </cell>
          <cell r="C3487" t="str">
            <v>https://cellbio.med.harvard.edu/sites/default/files/styles/people_photo/public/people_photo/shi_yang_17.png?itok=N3_8IZMF</v>
          </cell>
          <cell r="D3487" t="str">
            <v>https://projects.iq.harvard.edu/files/bbb-scba/files/shiyang.png?m=1519681709</v>
          </cell>
          <cell r="E3487" t="str">
            <v>https://researchaffairs.med.ufl.edu/files/2017/09/yang_shi.jpg</v>
          </cell>
          <cell r="F3487" t="str">
            <v>https://images.squarespace-cdn.com/content/v1/5bb62b0c9b7d1558a71469fc/1554924806875-OXUZYCMX6YGA11JVE7MB/ke17ZwdGBToddI8pDm48kJGHOFHuSalllbFmYwEIJe0UqsxRUqqbr1mOJYKfIPR7LoDQ9mXPOjoJoqy81S2I8N_N4V1vUb5AoIIIbLZhVYxCRW4BPu10St3TBAUQYVKc0LZq_tyqXZaHy_aXsL8GudazQM6eEsPFokDDgMVJ4Kxe4xoeFzubIvIQoYqCixml/Shi_profile5.png</v>
          </cell>
        </row>
        <row r="3488">
          <cell r="A3488" t="str">
            <v>Shi, Yuguang University Of Texas Hlth Science Center</v>
          </cell>
          <cell r="B3488" t="str">
            <v>https://www.uthscsa.edu/sites/default/files/styles/gsbs_individual_profile/public/profiles/shiyuguang_0.jpg?itok=77oS2suI</v>
          </cell>
          <cell r="C3488" t="str">
            <v>https://pharmacology.uthscsa.edu/wp-content/uploads/sites/58/2019/02/Shi_Resized.jpg</v>
          </cell>
          <cell r="D3488" t="str">
            <v>https://i.vimeocdn.com/filter/overlay?src0=https%3A%2F%2Fi.vimeocdn.com%2Fvideo%2F724309253_1280x720.jpg&amp;src1=https%3A%2F%2Ff.vimeocdn.com%2Fimages_v6%2Fshare%2Fplay_icon_overlay.png</v>
          </cell>
          <cell r="E3488" t="str">
            <v>https://3pivyx3erdq632yfn13lnlau-wpengine.netdna-ssl.com/wp-content/uploads/sites/27/2017/12/Picture20.jpg</v>
          </cell>
          <cell r="F3488" t="str">
            <v>https://www.researchgate.net/profile/Xiaolei_Liu7/publication/236581154/figure/fig1/AS:299287205433344@1448367038155/cAMP-dependent-activation-of-SAD-A-potentiates-GSIS-from-pancre_Q320.jpg</v>
          </cell>
        </row>
        <row r="3489">
          <cell r="A3489" t="str">
            <v>Shi, Yujiang GenoBrigham And Women's Hospital</v>
          </cell>
          <cell r="B3489" t="str">
            <v>http://dms.hms.harvard.edu/bbs/fac/images/large/Shi_Yujiang.jpg</v>
          </cell>
          <cell r="C3489" t="str">
            <v>https://lwtransmed.org/wp-content/uploads/2017/04/unnamed.png</v>
          </cell>
          <cell r="D3489" t="str">
            <v>https://researchaffairs.med.ufl.edu/files/2018/01/Yujiang_Geno_Shi.jpg</v>
          </cell>
          <cell r="E3489" t="str">
            <v>https://researchaffairs.med.ufl.edu/files/2017/09/yang_shi.jpg</v>
          </cell>
          <cell r="F3489" t="str">
            <v>https://i1.rgstatic.net/ii/profile.image/279010929070088-1443532797200_Q512/Christine_Lian.jpg</v>
          </cell>
        </row>
        <row r="3490">
          <cell r="A3490" t="str">
            <v>Shiao, Stephen LCedars-Sinai Medical Center</v>
          </cell>
          <cell r="B3490" t="str">
            <v>https://bio.csmc.edu/10591/Stephen-L-Shiao-profile.aspx</v>
          </cell>
          <cell r="C3490" t="str">
            <v>https://www.cedars-sinai.edu/Research/Research-News/Cedars-Science/2016/Images/shiao-clinical-scholar1.jpg</v>
          </cell>
          <cell r="D3490" t="str">
            <v>https://www.cedars-sinai.edu/Research/Research-News/Cedars-Science/2016/Images/shiao-clinical-scholar2.jpg</v>
          </cell>
          <cell r="E3490" t="str">
            <v>x-raw-image:///9fa5970688ce3988a841653d69c784563feab7bb3b6f473cde2a9e19d94ce976</v>
          </cell>
          <cell r="F3490" t="str">
            <v>https://www.cedars-sinai.org/content/cedars-sinai/research/labs/underhill/members/_jcr_content/par/contentblock/customparsys/image/image.img.jpg/1565653514575.jpg</v>
          </cell>
        </row>
        <row r="3491">
          <cell r="A3491" t="str">
            <v>Shic, Frederick Seattle Children's Hospital</v>
          </cell>
          <cell r="B3491" t="str">
            <v>https://scprofiles.azurewebsites.net/art/image/7758747c-e337-49d6-a57f-cc9f77c640d6</v>
          </cell>
          <cell r="C3491" t="str">
            <v>http://depts.washington.edu/uwgenped/images/faculty/ShicTeam01.jpg</v>
          </cell>
          <cell r="D3491" t="str">
            <v>https://www.seattlechildrens.org/globalassets/images/researchers-and-staff/scitl-team.jpg</v>
          </cell>
          <cell r="E3491" t="str">
            <v>https://i1.rgstatic.net/ii/profile.image/272490651975699-1441978242623_Q512/Frederick_Shic.jpg</v>
          </cell>
          <cell r="F3491" t="str">
            <v>https://simonsfoundation.imgix.net/wp-content/uploads/sites/2/2017/07/21184627/frederickshic.jpg?auto=format&amp;q=90</v>
          </cell>
        </row>
        <row r="3492">
          <cell r="A3492" t="str">
            <v>Shih, Andy YMedical University Of South Carolina</v>
          </cell>
          <cell r="B3492" t="str">
            <v>https://www.eurekalert.org/multimedia/pub/web/128340_web.jpg</v>
          </cell>
          <cell r="C3492" t="str">
            <v>https://www.eurekalert.org/multimedia/pub/web/130665_web.jpg</v>
          </cell>
          <cell r="D3492" t="str">
            <v>https://149357782.v2.pressablecdn.com/wp-content/uploads/2019/09/Shih-photo-cropped-370x370.jpg</v>
          </cell>
          <cell r="E3492" t="str">
            <v>https://scx1.b-cdn.net/csz/news/800/2018/revealingsna.jpg</v>
          </cell>
          <cell r="F3492" t="str">
            <v>https://media.eurekalert.org/multimedia_prod/pub/web/128339_web.jpg</v>
          </cell>
        </row>
        <row r="3493">
          <cell r="A3493" t="str">
            <v>Shim, Jae-Hyuck Weill Medical Coll Of Cornell Univ</v>
          </cell>
          <cell r="B3493" t="str">
            <v>https://i1.rgstatic.net/ii/profile.image/285453707169792-1445068875874_Q512/Jae_Hyuck_Shim.jpg</v>
          </cell>
          <cell r="C3493" t="str">
            <v>x-raw-image:///4f6ff1c8e474b01744cb0c012b8d0f0242537a23163d6a31bfa6edd41fae30a1</v>
          </cell>
          <cell r="D3493" t="str">
            <v>https://i1.rgstatic.net/publication/307469045_Supplementary_Table_1/links/57c62e3408ae6db2cc76ad93/preview.png</v>
          </cell>
          <cell r="E3493" t="str">
            <v>https://i1.rgstatic.net/publication/312058100_Supplementary_Information/links/586d96b508ae6eb871bcef3c/preview.png</v>
          </cell>
          <cell r="F3493" t="str">
            <v>http://lh4.ggpht.com/HTqSRl9DxUFz4IA1h2R9vyKtKpa4r2ICVQUDU3lx6YjdlF1pE3xQY513iz2A_vkD_gJ3EcWctLIdsA3AJmTM=s194</v>
          </cell>
        </row>
        <row r="3494">
          <cell r="A3494" t="str">
            <v>Shimada, Kenichi Cedars-Sinai Medical Center</v>
          </cell>
          <cell r="B3494" t="str">
            <v>https://bio.csmc.edu/15144/Kenichi-Shimada-profile.aspx</v>
          </cell>
          <cell r="C3494" t="str">
            <v>https://i1.rgstatic.net/ii/profile.image/515388800155648-1499889673809_Q512/Kenichi_Shimada.jpg</v>
          </cell>
          <cell r="D3494" t="str">
            <v>https://www.cedars-sinai.edu/Research/Research-Labs/Arditi-Lab/Lab-Member-Bios/Lab-Member-Photos/drhsmShimada-Kenichi.jpg</v>
          </cell>
          <cell r="E3494" t="str">
            <v>https://www.cedars-sinai.org/content/dam/cedars-sinai/research-labs/members/k-o/nadipuram-santhosh.jpg</v>
          </cell>
          <cell r="F3494" t="str">
            <v>https://www.cedars-sinai.org/content/cedars-sinai/research/labs/arditi/members/_jcr_content/par/treatmentblock_copy/content-par/columncontrol/column-1/contentblock/customparsys/image/image.img.jpg/1562620647003.jpg</v>
          </cell>
        </row>
        <row r="3495">
          <cell r="A3495" t="str">
            <v>Shimbo, Daichi Columbia University Health Sciences</v>
          </cell>
          <cell r="B3495" t="str">
            <v>https://www.columbiadoctors.org/sites/default/files/cups-profile/headshot/dshimbo.jpg</v>
          </cell>
          <cell r="C3495" t="str">
            <v>http://headshots.nyp.org/dshimbo.jpg</v>
          </cell>
          <cell r="D3495" t="str">
            <v>https://i1.rgstatic.net/ii/profile.image/278472837615619-1443404506406_Q512/Daichi_Shimbo.jpg</v>
          </cell>
          <cell r="E3495" t="str">
            <v>https://www.columbiadoctors.org/sites/default/files/staticmaps/node-776-351091740e8c1aafee480bbda26ac81ddd3.png</v>
          </cell>
          <cell r="F3495" t="str">
            <v>https://www.columbiacardiology.org/sites/default/files/staticmaps/node-12-1318ef8603672706f3e162d41b00bfea705.png</v>
          </cell>
        </row>
        <row r="3496">
          <cell r="A3496" t="str">
            <v>Shin, Su Ryon Brigham And Women's Hospital</v>
          </cell>
          <cell r="B3496" t="str">
            <v>https://give.brighamandwomens.org/wp-content/uploads/2018/09/Su-Ryon-Shin_Indranil-Sinha.jpg</v>
          </cell>
          <cell r="C3496" t="str">
            <v>https://give.brighamandwomens.org/wp-content/uploads/2016/08/16-innovators-shin-1.jpg</v>
          </cell>
          <cell r="D3496" t="str">
            <v>https://images.squarespace-cdn.com/content/v1/5a948104697a982a32e5b36c/1562354218652-CZDVT5AJ5TD44IPNFID1/ke17ZwdGBToddI8pDm48kCf3-plT4th5YDY7kKLGSZN7gQa3H78H3Y0txjaiv_0fDoOvxcdMmMKkDsyUqMSsMWxHk725yiiHCCLfrh8O1z4YTzHvnKhyp6Da-NYroOW3ZGjoBKy3azqku80C789l0h8vX1l9k24HMAg-S2AFienIXE1YmmWqgE2PN2vVFAwNPldIHIfeNh3oAGoMooVv2g/41500307_274738823143009_8901206694600638464_n.jpg?format=1500w</v>
          </cell>
          <cell r="E3496" t="str">
            <v>https://giving.brighamandwomens.org/image/0000000.15SSFWinnerEmailBanners1.png</v>
          </cell>
          <cell r="F3496" t="str">
            <v>https://i.ytimg.com/vi/DGbye8VmMBI/maxresdefault.jpg</v>
          </cell>
        </row>
        <row r="3497">
          <cell r="A3497" t="str">
            <v>Shivanna, Binoy Baylor College Of Medicine</v>
          </cell>
          <cell r="B3497" t="str">
            <v>https://signature.bcm.edu/images/uploaded/full/1473776423633.jpeg</v>
          </cell>
          <cell r="C3497" t="str">
            <v>https://lookaside.fbsbx.com/lookaside/crawler/media/?media_id=10156780394193408</v>
          </cell>
          <cell r="D3497" t="str">
            <v>https://www.lung.org/images/research/ran/binoy.jpg</v>
          </cell>
          <cell r="E3497" t="str">
            <v>https://signature.bcm.edu/images/uploaded/full/1484145211656.jpeg</v>
          </cell>
          <cell r="F3497" t="str">
            <v>https://i1.rgstatic.net/ii/profile.image/277659251691524-1443210532320_Q512/Ananddeep_Patel.jpg</v>
          </cell>
        </row>
        <row r="3498">
          <cell r="A3498" t="str">
            <v>Shively, Carol A. Wake Forest University Health Sciences</v>
          </cell>
          <cell r="B3498" t="str">
            <v>https://www.wakehealth.edu/-/media/WakeForest/Global/System/Person-Images/c/Carol-A-Shively.jpg</v>
          </cell>
          <cell r="C3498" t="str">
            <v>https://i1.rgstatic.net/ii/profile.image/272443587690500-1441967021181_Q512/Carol_Shively.jpg</v>
          </cell>
          <cell r="D3498" t="str">
            <v>https://i1.rgstatic.net/publication/286373750_Multi-Atlas_Library_for_Eliminating_Normalization_Failures_in_Non-Human_Primates/links/56ba014e08ae39ea99073fc2/preview.png</v>
          </cell>
          <cell r="E3498" t="str">
            <v>https://school.wakehealth.edu/-/media/WakeForest/Global/System/Person-Images/k/Kimberly-Frances-Raab-Graham.jpg</v>
          </cell>
          <cell r="F3498" t="str">
            <v>https://school.wakehealth.edu/-/media/WakeForest/Global/System/Person-Images/c/Carolanne-E-Milligan.jpg</v>
          </cell>
        </row>
        <row r="3499">
          <cell r="A3499" t="str">
            <v>Shmookler Reis, Robert Joseph Univ Of Arkansas For Med Scis</v>
          </cell>
          <cell r="B3499" t="str">
            <v>http://biochemistry.uams.edu/wp-content/uploads/sites/5/2011/12/reis.jpg</v>
          </cell>
          <cell r="C3499" t="str">
            <v>https://news.uams.edu/wp-content/uploads/2016/11/DSC_7274.jpg</v>
          </cell>
          <cell r="D3499" t="str">
            <v>https://i1.rgstatic.net/ii/profile.image/669080063311875-1536532526906_Q512/David_Alagpulinsa.jpg</v>
          </cell>
          <cell r="E3499" t="str">
            <v>https://aging.uams.edu/wp-content/uploads/sites/101/2018/03/Reynolds-exterior.jpg</v>
          </cell>
          <cell r="F3499" t="str">
            <v>https://i1.rgstatic.net/ii/profile.image/276030405476356-1442822185740_Q512/Edouard_Debonneuil.jpg</v>
          </cell>
        </row>
        <row r="3500">
          <cell r="A3500" t="str">
            <v>Shnorhavorian, Margarett Seattle Children's Hospital</v>
          </cell>
          <cell r="B3500" t="str">
            <v>https://scprofiles.azurewebsites.net/art/image/9d3f0c38-e88c-4b00-ab95-0f5474bbeefd</v>
          </cell>
          <cell r="C3500" t="str">
            <v>https://s3-us-west-2.amazonaws.com/uw-s3-cdn/wp-content/uploads/sites/61/2017/10/06153143/IMG_8866-2.jpg</v>
          </cell>
          <cell r="D3500" t="str">
            <v>https://i.ytimg.com/vi/TaLnqyvoiGk/maxresdefault.jpg</v>
          </cell>
          <cell r="E3500" t="str">
            <v>https://s.sharecare.com/img/profile/e/8/6/e862b748-98b9-498f-b1a7-f467553cf21d_200_200_95.JPG</v>
          </cell>
          <cell r="F3500" t="str">
            <v>https://www.seattlechildrens.org/globalassets/images/medical-staff/urology_team_220x180.jpg</v>
          </cell>
        </row>
        <row r="3501">
          <cell r="A3501" t="str">
            <v>Shoham, Shy  New York University School Of Medicine</v>
          </cell>
          <cell r="B3501" t="str">
            <v>https://med.nyu.edu/dti-physician-photo/faculty/s/shohas01/shohas01-hero.jpg</v>
          </cell>
          <cell r="C3501" t="str">
            <v>https://i1.rgstatic.net/ii/profile.image/304240847720448-1449548078757_Q512/Shy_Shoham.jpg</v>
          </cell>
          <cell r="D3501" t="str">
            <v>https://med.nyu.edu/dti-physician-photo/faculty/r/rinbed01/rinbed01-hero.jpg</v>
          </cell>
          <cell r="E3501" t="str">
            <v>https://med.nyu.edu/dti-physician-photo/faculty/s/shohas01/shohas01-square.jpg</v>
          </cell>
          <cell r="F3501" t="str">
            <v>https://med.nyu.edu/dti-physician-photo/faculty/e/evrong01/evrong01-square.jpg</v>
          </cell>
        </row>
        <row r="3502">
          <cell r="A3502" t="str">
            <v>Shouval, Harel Zeev University Of Texas Hlth Sci Ctr Houston</v>
          </cell>
          <cell r="B3502" t="str">
            <v>https://gsbs.uth.edu/contentAsset/image/38795c49-a031-4dd7-a560-c7eabede32fa/fileAsset/filter/Resize/resize_w/150</v>
          </cell>
          <cell r="C3502" t="str">
            <v>https://s2.studylib.net/store/data/018398693_1-9ed6139055eec96c95d3d5a3aefb3434.png</v>
          </cell>
          <cell r="D3502" t="str">
            <v>https://med.uth.edu/nrc/wp-content/uploads/sites/49/2018/01/DSC1833-e1515543167192.jpg</v>
          </cell>
          <cell r="E3502" t="str">
            <v>x-raw-image:///bdd42ef3c2d3df79c83be069ddc148f863955a22668edb6038d95df11139d2d2</v>
          </cell>
          <cell r="F3502" t="str">
            <v>x-raw-image:///85546efbd975692809a8e6ddea017915cff3f327a557bca2da5b4bbea2033529</v>
          </cell>
        </row>
        <row r="3503">
          <cell r="A3503" t="str">
            <v>Shroyer, Noah FreemanBaylor College Of Medicine</v>
          </cell>
          <cell r="B3503" t="str">
            <v>https://signature.bcm.edu/images/uploaded/full/1408565322326.jpeg</v>
          </cell>
          <cell r="C3503" t="str">
            <v>https://i.ytimg.com/vi/zb39azFTCQ4/hqdefault.jpg</v>
          </cell>
          <cell r="D3503" t="str">
            <v>https://signature.bcm.edu/images/uploaded/full/1530646095379.jpeg</v>
          </cell>
          <cell r="E3503" t="str">
            <v>https://signature.bcm.edu/images/uploaded/full/1567017392673.jpeg</v>
          </cell>
          <cell r="F3503" t="str">
            <v>https://images.squarespace-cdn.com/content/v1/59ec3753f09ca4b0670f6fb6/1509960052212-X7DG9P2MJRTA18WO70TB/ke17ZwdGBToddI8pDm48kLR91wanN1DY-mWerraBVdJZw-zPPgdn4jUwVcJE1ZvWhcwhEtWJXoshNdA9f1qD7Xj1nVWs2aaTtWBneO2WM-vd-r6kCRDLSj_w7d7aW8FcHiZzlwlc7V1dEcULr6yQyA/Pawel+Stankiewicz.jpg</v>
          </cell>
        </row>
        <row r="3504">
          <cell r="A3504" t="str">
            <v>Shrubsole, Martha J. Vanderbilt University Medical Center</v>
          </cell>
          <cell r="B3504" t="str">
            <v>https://medicine.mc.vanderbilt.edu/files/styles/person_large/public/people/Martha_Shrubsole_Ph.D..png?itok=EgrL5C4C</v>
          </cell>
          <cell r="C3504" t="str">
            <v>https://prd-medweb-cdn.s3.amazonaws.com/documents/iefs/images/Bill.JPG</v>
          </cell>
          <cell r="D3504" t="str">
            <v>https://prd-medweb-cdn.s3.amazonaws.com/documents/iefs/images/Heather.JPG</v>
          </cell>
          <cell r="E3504" t="str">
            <v>https://prd-medweb-cdn.s3.amazonaws.com/documents/iefs/images/Joanna.JPG</v>
          </cell>
          <cell r="F3504" t="str">
            <v>https://i1.rgstatic.net/ii/profile.image/272707367469060-1442029911298_Q512/Guoliang_Li6.jpg</v>
          </cell>
        </row>
        <row r="3505">
          <cell r="A3505" t="str">
            <v>Shulman, Joshua M.Baylor College Of Medicine</v>
          </cell>
          <cell r="B3505" t="str">
            <v>https://signature.bcm.edu/images/uploaded/full/1418103204031.jpeg</v>
          </cell>
          <cell r="C3505" t="str">
            <v>https://signature.bcm.edu/images/uploaded/full/1486502232111.jpeg</v>
          </cell>
          <cell r="D3505" t="str">
            <v>https://signature.bcm.edu/images/uploaded/full/1444321034586.jpeg</v>
          </cell>
          <cell r="E3505" t="str">
            <v>https://signature.bcm.edu/images/uploaded/full/1550694730348.jpeg</v>
          </cell>
          <cell r="F3505" t="str">
            <v>https://shulman-lab.org/images/shulman_team.jpg</v>
          </cell>
        </row>
        <row r="3506">
          <cell r="A3506" t="str">
            <v>Shungu, Dikoma C Weill Medical Coll Of Cornell Univ</v>
          </cell>
          <cell r="B3506" t="str">
            <v>https://directory.weill.cornell.edu/api/v1/person/profile/dcs7001.png?returnGenericOn404=true</v>
          </cell>
          <cell r="C3506" t="str">
            <v>https://i1.rgstatic.net/ii/profile.image/272720961208324-1442033152196_Q512/Dikoma_Shungu.jpg</v>
          </cell>
          <cell r="D3506" t="str">
            <v>https://news.weill.cornell.edu/sites/default/files/styles/panopoly_image_original/public/beeder.jpg?itok=8P9jAddU</v>
          </cell>
          <cell r="E3506" t="str">
            <v>http://juchem.bme.columbia.edu/sites/default/files/styles/max_325x325/public/2018-08/unnamed.png?itok=aQ-AIHQR</v>
          </cell>
          <cell r="F3506" t="str">
            <v>https://i1.rgstatic.net/publication/23657318_Multinuclear_Magnetic_Resonance_Spectroscopy_for_in_Vivo_Assessment_of_Mitochondrial_Dysfunction_in_Parkinson's_Disease/links/5c93b02145851506d7221da3/preview.png</v>
          </cell>
        </row>
        <row r="3507">
          <cell r="A3507" t="str">
            <v>Shureiqi, Imad University Of Tx Md Anderson Can Ctr</v>
          </cell>
          <cell r="B3507" t="str">
            <v>https://faculty.mdanderson.org/content/dam/mdanderson/images/fis/imad_shureiqi.jpg.resize.jpg</v>
          </cell>
          <cell r="C3507" t="str">
            <v>https://gsbs.uth.edu/contentAsset/image/3f1745f3-495f-4b15-a8ea-d163a0a4dfb7/fileAsset/filter/Resize/resize_w/150</v>
          </cell>
          <cell r="D3507" t="str">
            <v>https://faculty.mdanderson.org/content/dam/mdanderson/images/fis/mark_routbort.jpg.resize.jpg</v>
          </cell>
          <cell r="E3507" t="str">
            <v>https://faculty.mdanderson.org/content/dam/mdanderson/images/fis/xnageshwara_dasari.jpg.resize.jpg.pagespeed.ic.-v0xEVLuAV.jpg</v>
          </cell>
          <cell r="F3507" t="str">
            <v>https://faculty.mdanderson.org/content/dam/mdanderson/images/fis/bryan_kee.jpg.resize.jpg</v>
          </cell>
        </row>
        <row r="3508">
          <cell r="A3508" t="str">
            <v>Shuttleworth, Claude WUniversity Of New Mexico Health Scis Ctr</v>
          </cell>
          <cell r="B3508" t="str">
            <v>https://s3.amazonaws.com/cms.ipressroom.com/180/files/20195/5d02bdeb2cfac21f963662a8_Bill+Shuttleworth+_+Dan+Savage+/Bill+Shuttleworth+_+Dan+Savage+_hero.jpg</v>
          </cell>
          <cell r="C3508" t="str">
            <v>https://hsc.unm.edu/research/ctsc/assets/img/faces/shuttleworth.png</v>
          </cell>
          <cell r="D3508" t="str">
            <v>https://vivo.health.unm.edu/file/n31523/ShuttleworthCTSC_1%5B1%5D.jpg</v>
          </cell>
          <cell r="E3508" t="str">
            <v>https://www.abqjournal.com/wp-content/uploads/2016/03/12/life14_jd_13dec_shuttleworth.jpg</v>
          </cell>
          <cell r="F3508" t="str">
            <v>https://s3.amazonaws.com/cms.ipressroom.com/180/files/20181/5a8b5c232cfac241c3988c68_Rusty_Ludwigsen-2/Rusty_Ludwigsen-2_hero.jpg</v>
          </cell>
        </row>
        <row r="3509">
          <cell r="A3509" t="str">
            <v>Sia, Samuel KColumbia University Health Sciences</v>
          </cell>
        </row>
        <row r="3510">
          <cell r="A3510" t="str">
            <v>Sibinga, Nicholas EAlbert Einstein College Of Medicine, Inc</v>
          </cell>
          <cell r="B3510" t="str">
            <v>https://i1.rgstatic.net/publication/270911064_Loss_of_Allograft_Inflammatory_Factor-1_Ameliorates_Experimental_Autoimmune_Encephalomyelitis_by_Limiting_Encephalitogenic_CD4_T-Cell_Expansion/links/55ff0c1408aeba1d9f840347/largepreview.png</v>
          </cell>
          <cell r="C3510" t="str">
            <v>x-raw-image:///309f15b48c576962020fe827d3e4f7e14833a92b5253f6e96b92fd548f3aff82</v>
          </cell>
          <cell r="D3510" t="str">
            <v>https://doximity-res.cloudinary.com/image/upload/t_public_profile_photo_320x320/a2kpqrrw9clbit4gbcca.jpg</v>
          </cell>
          <cell r="E3510" t="str">
            <v>https://www.ahajournals.org/cms/attachment/969edb0d-f5a3-4ceb-8abc-4fddbe51456b/01.res.87.7.523.fp.png</v>
          </cell>
          <cell r="F3510" t="str">
            <v>https://i1.rgstatic.net/publication/327578504_The_Role_of_Allograft_Inflammatory_Factor-1_in_the_Effects_of_Experimental_Diabetes_on_B_Cell_Functions_in_the_Heart/links/5b992e5b299bf14ad4d5365e/largepreview.png</v>
          </cell>
        </row>
        <row r="3511">
          <cell r="A3511" t="str">
            <v>Siddik, Zahid HUniversity Of Tx Md Anderson Can Ctr</v>
          </cell>
          <cell r="B3511" t="str">
            <v>https://faculty.mdanderson.org/content/dam/mdanderson/images/fis/zahid_siddik.jpg.resize.jpg</v>
          </cell>
          <cell r="C3511" t="str">
            <v>https://gsbs.uth.edu/contentAsset/image/c5a3483d-c5ca-4957-8502-e5a6a125b826/fileAsset/filter/Resize/resize_w/150</v>
          </cell>
          <cell r="D3511" t="str">
            <v>https://www.statesman.com/storyimage/TX/20190916/NEWS/190918959/AR/0/AR-190918959.jpg</v>
          </cell>
          <cell r="E3511" t="str">
            <v>https://www.dailytexanonline.com/sites/default/files/styles/article_main_image/public/images/2019/09/cancer_research_0927_LaurenIbanez_CancerResearch.jpg?itok=ZOsdfSLT</v>
          </cell>
          <cell r="F3511" t="str">
            <v>https://i1.rgstatic.net/ii/profile.image/272427624169496-1441963215747_Q512/Ximing_Tang.jpg</v>
          </cell>
        </row>
        <row r="3512">
          <cell r="A3512" t="str">
            <v>Siegelin, Markus DColumbia University Health Sciences</v>
          </cell>
          <cell r="B3512" t="str">
            <v>https://cancer.columbia.edu/sites/hiccc.columbia.edu/files/styles/medium/public/cups/mdsiegelin.jpg?itok=HutVsS-C</v>
          </cell>
          <cell r="C3512" t="str">
            <v>https://i.ytimg.com/vi/J1Jz2bqx9ZY/maxresdefault.jpg</v>
          </cell>
          <cell r="D3512" t="str">
            <v>https://www.pathology.columbia.edu/sites/default/files/styles/cola_media_400/public/cups-profile/headshot/gsmarkowitz.jpg?itok=hUAONEzc</v>
          </cell>
          <cell r="E3512" t="str">
            <v>https://i1.rgstatic.net/publication/324173204_Blocking_distinct_interactions_between_Glioblastoma_cells_and_their_tissue_microenvironment_A_novel_multi-targeted_therapeutic_approach/links/5ac4afc7458515564eaf7161/preview.png</v>
          </cell>
          <cell r="F3512" t="str">
            <v>https://media.springernature.com/full/springer-static/image/art%3A10.1038%2Fs41467-017-00984-9/MediaObjects/41467_2017_984_Fig1_HTML.jpg</v>
          </cell>
        </row>
        <row r="3513">
          <cell r="A3513" t="str">
            <v>Siegwart, Daniel JohnUt Southwestern Medical Center</v>
          </cell>
        </row>
        <row r="3514">
          <cell r="A3514" t="str">
            <v>Sigel, Keith MagnusIcahn School Of Medicine At Mount Sinai</v>
          </cell>
          <cell r="B3514" t="str">
            <v>https://doximity-res.cloudinary.com/image/upload/t_public_profile_photo_320x320/nvfaiaruxjmijayilidu.jpg</v>
          </cell>
          <cell r="C3514" t="str">
            <v>https://i.ytimg.com/vi/IRV7WLrsTeI/sddefault.jpg</v>
          </cell>
          <cell r="D3514" t="str">
            <v>https://i1.rgstatic.net/ii/profile.image/278415929298949-1443390938624_Q512/Keith_Sigel.jpg</v>
          </cell>
          <cell r="E3514" t="str">
            <v>https://i.ytimg.com/vi/HlQPPHMNbQ0/sddefault.jpg</v>
          </cell>
          <cell r="F3514" t="str">
            <v>https://i.ytimg.com/vi/yc9CwY1XLpU/sddefault.jpg</v>
          </cell>
        </row>
        <row r="3515">
          <cell r="A3515" t="str">
            <v>Silbert, Lisa C Oregon Health &amp; Science University</v>
          </cell>
          <cell r="B3515" t="str">
            <v>https://www.ohsu.edu/apps/core/?action=people:pe.cmsProfileLowResolutionImage&amp;sPersonID=82a617ce51404c8a8bbe22e2772eb057</v>
          </cell>
          <cell r="C3515" t="str">
            <v>https://i1.rgstatic.net/ii/profile.image/596713962233856-1519279103858_Q512/Lisa_Silbert.jpg</v>
          </cell>
          <cell r="D3515" t="str">
            <v>https://www.ohsu.edu/sites/default/files/2019-06/Our-Team-900x250.jpg</v>
          </cell>
          <cell r="E3515" t="str">
            <v>https://doximity-res.cloudinary.com/image/upload/t_public_profile_photo_320x320/hyzi7g3terldoeyachfk.jpg</v>
          </cell>
          <cell r="F3515" t="str">
            <v>https://i1.rgstatic.net/ii/profile.image/480272102760448-1491517200410_Q512/Erin_Boespflug.jpg</v>
          </cell>
        </row>
        <row r="3516">
          <cell r="A3516" t="str">
            <v>Sillitoe, Roy VincentBaylor College Of Medicine</v>
          </cell>
          <cell r="B3516" t="str">
            <v>https://signature.bcm.edu/images/uploaded/full/1446222639312.jpeg</v>
          </cell>
          <cell r="C3516" t="str">
            <v>https://loop.frontiersin.org/images/profile/65412/203</v>
          </cell>
          <cell r="D3516" t="str">
            <v>https://loop.frontiersin.org/images/profile/30389/203</v>
          </cell>
          <cell r="E3516" t="str">
            <v>https://loop.frontiersin.org/images/profile/147492/203</v>
          </cell>
          <cell r="F3516" t="str">
            <v>https://nri.texaschildrens.org/sites/nri/files/styles/profile_-_full/public/images/profiles/Sillitoe_Roy_2K18-0185_PVK_4922_8x10.jpg?itok=2o7n9w9H</v>
          </cell>
        </row>
        <row r="3517">
          <cell r="A3517" t="str">
            <v>Silva, Jose MIcahn School Of Medicine At Mount Sinai</v>
          </cell>
          <cell r="B3517" t="str">
            <v>https://icahn.mssm.edu/files/ISMMS/Assets/Education/Residencies%20Fellowships/ISMMS-Residency-MSHDiagnosticRadiology-530x280-2.jpg</v>
          </cell>
          <cell r="C3517" t="str">
            <v>x-raw-image:///d1dd050e0ed4935c07655caae60a662a6c332df434d895be2dbf0904af9ffb7f</v>
          </cell>
          <cell r="D3517" t="str">
            <v>https://www.researchgate.net/profile/Pavel_Katsel/publication/330711881/figure/fig2/AS:720419782922249@1548772869672/Neat1-is-expressed-in-OLGs-and-its-knockout-affects-forebrain-OLG-lineage-cells-a_Q320.jpg</v>
          </cell>
          <cell r="E3517" t="str">
            <v>https://www.researchgate.net/profile/Maxim_Signaevsky/publication/331140431/figure/fig1/AS:728836358537216@1550779537634/Morphological-forms-of-neurofibrillary-tangles-NFT-and-progression-Tau-is-a_Q320.jpg</v>
          </cell>
          <cell r="F3517" t="str">
            <v>https://www.mountsinai.org/files/MSHealth/Assets/HS/MSHS-Landing-CrainesNotableWomen-carousel-1920x475.jpg</v>
          </cell>
        </row>
        <row r="3518">
          <cell r="A3518" t="str">
            <v>Silverman, Ronald HColumbia University Health Sciences</v>
          </cell>
          <cell r="B3518" t="str">
            <v>http://headshots.columbiaprofiles.org/rhsilverman.jpg</v>
          </cell>
          <cell r="C3518" t="str">
            <v>http://headshots.columbiaprofiles.org/dcoleman.jpg</v>
          </cell>
          <cell r="D3518" t="str">
            <v>https://www.guilford.com/authors/photos/Maris_Ronald_W._112304.jpg</v>
          </cell>
          <cell r="E3518" t="str">
            <v>http://headshots.columbiaprofiles.org/sjohn.jpg</v>
          </cell>
          <cell r="F3518" t="str">
            <v>http://headshots.columbiaprofiles.org/rlallikmets.jpg</v>
          </cell>
        </row>
        <row r="3519">
          <cell r="A3519" t="str">
            <v>Simon, Tamara DanielleSeattle Children's Hospital</v>
          </cell>
          <cell r="B3519" t="str">
            <v>https://scprofiles.azurewebsites.net/art/image/ed3034e4-8fec-4ebb-b4f3-58b93a18bf17</v>
          </cell>
          <cell r="C3519" t="str">
            <v>https://doximity-res.cloudinary.com/image/upload/t_public_profile_photo_320x320/iqjqmr2kdwtyar0vhtx9.jpg</v>
          </cell>
          <cell r="D3519" t="str">
            <v>https://i1.rgstatic.net/ii/profile.image/279395320254466-1443624443234_Q512/Wren_Haaland.jpg</v>
          </cell>
          <cell r="E3519" t="str">
            <v>x-raw-image:///5076cd0dbca41eafe6e3e25d0bc049f1617ffe767dcaafc525d3e036f8a52692</v>
          </cell>
          <cell r="F3519" t="str">
            <v>x-raw-image:///a9676c09ea30c1639b404c6b71d0b40e675dcff72f859e936bb7d9e9a2ce5d5c</v>
          </cell>
        </row>
        <row r="3520">
          <cell r="A3520" t="str">
            <v>Simon, Viviana AIcahn School Of Medicine At Mount Sinai</v>
          </cell>
          <cell r="B3520" t="str">
            <v>https://icahn.mssm.edu/files/ISMMS/Assets/Media/ISMMS-Landing-Education-Spotlight-635%C3%97440.jpg</v>
          </cell>
          <cell r="C3520" t="str">
            <v>https://www.msmc.com/inc/uploads/2016/09/internal-medicine-residents-2018-1024x691.jpg</v>
          </cell>
          <cell r="D3520" t="str">
            <v>http://labs.neuroscience.mssm.edu/wp-content/uploads/2017/05/0G4A3303_ER_1_cropped-e1522864750478-264x300.jpg</v>
          </cell>
          <cell r="E3520" t="str">
            <v>https://i.ytimg.com/vi/y-6eW-ndekg/maxresdefault.jpg</v>
          </cell>
          <cell r="F3520" t="str">
            <v>https://thumbor.forbes.com/thumbor/960x0/https%3A%2F%2Fspecials-images.forbesimg.com%2Fdam%2Fimageserve%2F659867294%2F960x0.jpg%3Ffit%3Dscale</v>
          </cell>
        </row>
        <row r="3521">
          <cell r="A3521" t="str">
            <v>Simons, Laura EBoston Children's Hospital</v>
          </cell>
          <cell r="B3521" t="str">
            <v>https://www.painresearchforum.org/sites/default/files/styles/featured_image/public/news/LauraSimons.jpg?itok=NBpKEOiH</v>
          </cell>
          <cell r="C3521" t="str">
            <v>http://www.childrenshospital.org/-/media/Centers-and-Services/Departments-and-Divisions/Department-of-Neurology/20151217_CDKL54-(2).ashx?w=100%&amp;la=en&amp;hash=F684A61E1471F7D74274B0FAC2BE36E715D45546</v>
          </cell>
          <cell r="D3521" t="str">
            <v>http://www.childrenshospital.org/-/media/Centers-and-Services/Departments-and-Divisions/Anesthesia/NEWS_Liang_POSTER-presentation.ashx?h=188&amp;w=250&amp;la=en&amp;hash=6B42697908013C8EDF09C0D6D3CBF327D10EC9A1</v>
          </cell>
          <cell r="E3521" t="str">
            <v>https://www.datapile.com/media/seed/aa/63/aa630462a315b36393ad30109a27ebc2.jpg</v>
          </cell>
          <cell r="F3521" t="str">
            <v>http://www.childrenshospital.org/-/media/Research-and-Innovation/Research-Labs/Biobehavioral-Pediatric-Pain-Lab/Images/BPPWebLogo.ashx?h=150&amp;w=500&amp;la=en&amp;hash=A07C94A713A164EFD6ECC680E2E0EA9A728689E9</v>
          </cell>
        </row>
        <row r="3522">
          <cell r="A3522" t="str">
            <v>Simpson, Eric LOregon Health &amp; Science University</v>
          </cell>
          <cell r="B3522" t="str">
            <v>https://www.ohsu.edu/apps/core/?action=people:pe.cmsProfileLowResolutionImage&amp;sPersonID=88380448E262479FB36AC31855B92593</v>
          </cell>
          <cell r="C3522" t="str">
            <v>https://www.nydailynews.com/resizer/NC6J6PUFt9aYy0Y4MEBHGraACHA=/800x648/top/www.trbimg.com/img-5ba12403/turbine/ny-1537287166-g80xjvlxxq-snap-image</v>
          </cell>
          <cell r="D3522" t="str">
            <v>https://www.ohsu.edu/sites/default/files/2019-01/Dermatology_Atopic.jpg</v>
          </cell>
          <cell r="E3522" t="str">
            <v>https://mdedge-files-live.s3.us-east-2.amazonaws.com/files/s3fs-public/Simpson_Eric_OR_web.jpg</v>
          </cell>
          <cell r="F3522" t="str">
            <v>https://rbj.net/files/2017/05/RBJ-75-QandA-3.jpg</v>
          </cell>
        </row>
        <row r="3523">
          <cell r="A3523" t="str">
            <v>Simpson, Sean LWake Forest University Health Sciences</v>
          </cell>
          <cell r="B3523" t="str">
            <v>https://www.wakehealth.edu/-/media/WakeForest/Global/System/Person-Images/s/Sean-L-Simpson.jpg</v>
          </cell>
          <cell r="C3523" t="str">
            <v>https://school.wakehealth.edu/-/media/WakeForest/School/Thumbnails/Sean-Simpson-talking-to-patient-with-brain-diagram-392x392.jpg</v>
          </cell>
          <cell r="D3523" t="str">
            <v>http://lcbn.wfubmc.edu/images/p_Simpson.jpg</v>
          </cell>
          <cell r="E3523" t="str">
            <v>https://www.sbes.vt.edu/img/db/simpson.jpg</v>
          </cell>
          <cell r="F3523" t="str">
            <v>http://lcbn.wfubmc.edu/images/p_Miller.jpg</v>
          </cell>
        </row>
        <row r="3524">
          <cell r="A3524" t="str">
            <v>Sims, Matthew DavidWilliam Beaumont Hospital Research Inst</v>
          </cell>
          <cell r="B3524" t="str">
            <v>https://oakland.edu/Assets/Oakland/medicine/graphics/news/2018/Photo%20A_%20within%20article_MED-19362-029.jpg</v>
          </cell>
          <cell r="C3524" t="str">
            <v>https://oakland.edu/Assets/Oakland/medicine/graphics/news/2019/SROP19.jpg</v>
          </cell>
          <cell r="D3524" t="str">
            <v>https://oakland.edu/Assets/Oakland/medicine/graphics/news/2018/Photo%20B_within%20article_MED-19362-098.jpg</v>
          </cell>
          <cell r="E3524" t="str">
            <v>https://oakland.edu/Assets/Oakland/medicine/graphics/news/2019/KaraSawarynski1.jpg</v>
          </cell>
          <cell r="F3524" t="str">
            <v>x-raw-image:///80d435a6aee4d527ed38615f9c33c2127f8d3a542a50ebc9c2ab8ada22daa298</v>
          </cell>
        </row>
        <row r="3525">
          <cell r="A3525" t="str">
            <v>Sinclair, David A.Harvard Medical School</v>
          </cell>
          <cell r="B3525" t="str">
            <v>https://genetics.med.harvard.edu/sinclair/images/people/David-Sinclair-sm.jpg</v>
          </cell>
          <cell r="C3525" t="str">
            <v>https://genetics.med.harvard.edu/sinclair/images/people/David-Sinclair.JPG</v>
          </cell>
          <cell r="D3525" t="str">
            <v>https://wxpress.wuxiapptec.com/wp-content/uploads/2018/02/WuXi_davidsinclair_WXPRESS.png</v>
          </cell>
          <cell r="E3525" t="str">
            <v>https://hms.harvard.edu/sites/default/files/media/mysteriesofaging.jpg</v>
          </cell>
          <cell r="F3525" t="str">
            <v>https://genetics.med.harvard.edu/sinclair/images/home-slide-8.jpg</v>
          </cell>
        </row>
        <row r="3526">
          <cell r="A3526" t="str">
            <v>Singal, Amit Ut Southwestern Medical Center</v>
          </cell>
          <cell r="B3526" t="str">
            <v>https://s3-us-west-2.amazonaws.com/utsw-patientcare-web-production/original_images/singal-amit-117533-200x200.jpg</v>
          </cell>
          <cell r="C3526" t="str">
            <v>https://www.instadiagnostics.com/wp-content/uploads/2018/02/AmitSingal-250x250.jpg</v>
          </cell>
          <cell r="D3526" t="str">
            <v>https://www.utsouthwestern.edu/newsroom/articles/year-2019/assets/singal.jpg</v>
          </cell>
          <cell r="E3526" t="str">
            <v>https://pbs.twimg.com/profile_images/949157208465354757/aPp-8M76.jpg</v>
          </cell>
          <cell r="F3526" t="str">
            <v>https://www.utsouthwestern.edu/edumedia/eduimages/research/UTSTAR/scholars/singal-amit-sm.jpg</v>
          </cell>
        </row>
        <row r="3527">
          <cell r="A3527" t="str">
            <v>Singh, Pankaj KumarUniversity Of Nebraska Medical Center</v>
          </cell>
          <cell r="B3527" t="str">
            <v>http://app1.unmc.edu/publicaffairs/TodaySite/Images/SiteImages/large/Singh0401.jpg</v>
          </cell>
          <cell r="C3527" t="str">
            <v>http://app1.unmc.edu/publicaffairs/TodaySite/Images/SiteImages/large/Singh0121.jpg</v>
          </cell>
          <cell r="D3527" t="str">
            <v>https://www.unmc.edu/vcr/cores/vcr-cores/mspcf/DRC1.jpg</v>
          </cell>
          <cell r="E3527" t="str">
            <v>https://www.unmc.edu/vcr/cores/vcr-cores/mspcf/Eric_Photo_Modified.jpg</v>
          </cell>
          <cell r="F3527" t="str">
            <v>https://www.unmc.edu/vcr/cores/vcr-cores/mspcf/Lagundzin_Dragana-web.jpg</v>
          </cell>
        </row>
        <row r="3528">
          <cell r="A3528" t="str">
            <v>Singh, Rakesh K University Of Nebraska Medical Center</v>
          </cell>
          <cell r="B3528" t="str">
            <v>https://www.unmc.edu/pathology/faculty/bios/singh.jpg</v>
          </cell>
          <cell r="C3528" t="str">
            <v>http://app1.unmc.edu/publicaffairs/TodaySite/Images/SiteImages/large/Singh0420.jpg</v>
          </cell>
          <cell r="D3528" t="str">
            <v>https://www.urmc.rochester.edu/ecv_binary/faculty/generated/profile_web/25030.jpg</v>
          </cell>
          <cell r="E3528" t="str">
            <v>https://www.unmc.edu/pathology/education/graduate/current/lingyunwudissertationphoto.jpg</v>
          </cell>
          <cell r="F3528" t="str">
            <v>https://www.unmc.edu/pathology/faculty/labpage/ssCechin.jpg</v>
          </cell>
        </row>
        <row r="3529">
          <cell r="A3529" t="str">
            <v>Singh, Ravi NWake Forest University Health Sciences</v>
          </cell>
          <cell r="B3529" t="str">
            <v>https://www.wakehealth.edu/-/media/WakeForest/Global/System/Person-Images/r/Ravi-Nandan-Singh.jpg</v>
          </cell>
          <cell r="C3529" t="str">
            <v>https://i0.wp.com/www.wakeforestinnovations.com/wp-content/uploads/Ravi_Singh_TH.jpg?fit=335%2C330&amp;ssl=1</v>
          </cell>
          <cell r="D3529" t="str">
            <v>https://school.wakehealth.edu/-/media/WakeForest/Global/System/Person-Images/p/Perry-Shen.jpg</v>
          </cell>
          <cell r="E3529" t="str">
            <v>https://school.wakehealth.edu/-/media/WakeForest/Global/System/Person-Images/p/Pierre-L-Triozzi.jpg</v>
          </cell>
          <cell r="F3529" t="str">
            <v>https://school.wakehealth.edu/-/media/WakeForest/School/Thumbnails/Dr-Gmeiner-in-lab-392x392.jpg</v>
          </cell>
        </row>
        <row r="3530">
          <cell r="A3530" t="str">
            <v>Singhal, Pravin CFeinstein Institute For Medical Research</v>
          </cell>
          <cell r="B3530" t="str">
            <v>https://d3cy9zhslanhfa.cloudfront.net/media/22256AF8-8192-4747-B83E40AA38F16FE0/DA1761C9-4332-4AC0-A3CC2A7D06CECE75/Drupal-Singhal%20Pravin%20fs.jpg</v>
          </cell>
          <cell r="C3530" t="str">
            <v>https://www.dovepress.com/cr_data/user_image/9962/thumb_215_215_100.jpg</v>
          </cell>
          <cell r="D3530" t="str">
            <v>https://i1.rgstatic.net/ii/profile.image/273792526188544-1442288633060_Q512/Pravin_Singhal2.jpg</v>
          </cell>
          <cell r="E3530" t="str">
            <v>https://aniodotcom.files.wordpress.com/2013/10/p-singhal-photo.jpg</v>
          </cell>
          <cell r="F3530" t="str">
            <v>https://pbs.twimg.com/media/DOIVoqqWsAAF0wD.jpg</v>
          </cell>
        </row>
        <row r="3531">
          <cell r="A3531" t="str">
            <v>Siracusa, Mark ChristopherRbhs-New Jersey Medical School</v>
          </cell>
          <cell r="B3531" t="str">
            <v>http://ironclad.rbhs.rutgers.edu/~mbmapp/pictures/mcs294.jpg</v>
          </cell>
          <cell r="C3531" t="str">
            <v>http://njms.rutgers.edu/departments/physical_medicine_rehabilitation/residency/images/Class%20of%202013.jpg</v>
          </cell>
          <cell r="D3531" t="str">
            <v>https://research.njms.rutgers.edu/i3d/img/featured/senator_visit2.jpg</v>
          </cell>
          <cell r="E3531" t="str">
            <v>http://njms.rutgers.edu/departments/medicine/internal_medicine/images/researchday2011-01_000.jpg</v>
          </cell>
          <cell r="F3531" t="str">
            <v>https://www.gannett-cdn.com/presto/2019/03/15/PCNJ/d6a49f14-7766-45f2-aedf-0765d5c7d18c-RRWJMSMATCHDAY_HOCKSTEIN-08.jpg?crop=3599,2016,x0,y95&amp;width=3200&amp;height=1680&amp;fit=bounds</v>
          </cell>
        </row>
        <row r="3532">
          <cell r="A3532" t="str">
            <v>Skaar, Eric P Vanderbilt University Medical Center</v>
          </cell>
          <cell r="B3532" t="str">
            <v>https://www.vumc.org/pmi-education/sites/default/files/people/Skaar_Eric-Headshot%202017%20%281%29.jpg</v>
          </cell>
          <cell r="C3532" t="str">
            <v>https://www.vumc.org/skaar-lab/sites/default/files/people/skaar_eric%20%281%29.jpg</v>
          </cell>
          <cell r="D3532" t="str">
            <v>https://cdn.vanderbilt.edu/vu-news/files/20190417212419/Infection-image-group-SU008_tease-685x370.jpg</v>
          </cell>
          <cell r="E3532" t="str">
            <v>https://hub.uahs.arizona.edu/sites/default/files/capture_-_skaar.jpg</v>
          </cell>
          <cell r="F3532" t="str">
            <v>https://i2.wp.com/technewslit.com/sciencebusiness/wp-content/uploads/2012/08/EricSkaar_VanderbiltUniv.jpg?resize=276%2C250</v>
          </cell>
        </row>
        <row r="3533">
          <cell r="A3533" t="str">
            <v>Sklar, Pamela  Icahn School Of Medicine At Mount Sinai</v>
          </cell>
          <cell r="B3533" t="str">
            <v>http://labs.icahn.mssm.edu/roussos-lab/wp-content/uploads/sites/222/2017/03/small2.jpg</v>
          </cell>
          <cell r="C3533" t="str">
            <v>https://icahn.mssm.edu/files/ISMMS/Assets/Departments/Psychiatry/ISMMS-Psychiatry-PsychiatricGenomics-Sklar-2col-770x420-1.jpg</v>
          </cell>
          <cell r="D3533" t="str">
            <v>https://pbs.twimg.com/media/CkTGIo3WgAAvvH_.jpg</v>
          </cell>
          <cell r="E3533" t="str">
            <v>https://upload.wikimedia.org/wikipedia/commons/1/13/Pamela_Sklar_2015.jpg</v>
          </cell>
          <cell r="F3533" t="str">
            <v>https://i.ytimg.com/vi/4qNEhf7VXZs/maxresdefault.jpg</v>
          </cell>
        </row>
        <row r="3534">
          <cell r="A3534" t="str">
            <v>Skoultchi, Arthur I Albert Einstein College Of Medicine, Inc</v>
          </cell>
          <cell r="B3534" t="str">
            <v>http://www.einstein.yu.edu/images/faculty/profiles/4683-arthur-skoultchi.jpg</v>
          </cell>
          <cell r="C3534" t="str">
            <v>https://i1.rgstatic.net/publication/303397387_Independent_Biological_and_Biochemical_Functions_for_Individual_Structural_Domains_of_Drosophila_Linker_Histone_H1/links/5845f2ab08ae61f75dd7ced4/largepreview.png</v>
          </cell>
          <cell r="D3534" t="str">
            <v>https://i1.rgstatic.net/publication/41428758_Protein_Complex_of_Drosophila_ATRXXNP_and_HP1a_Is_Required_for_the_Formation_of_Pericentric_Beta-heterochromatin_in_Vivo/links/0c960537e296ee9f41000000/largepreview.png</v>
          </cell>
          <cell r="E3534" t="str">
            <v>http://www.einstein.yu.edu/uploadedImages/education/mstp/medical-scientist-training-program.jpg</v>
          </cell>
          <cell r="F3534" t="str">
            <v>https://i1.rgstatic.net/publication/14198901_Rao_G_Rekhtman_N_Cheng_G_Krasikov_T_Skoultchi_AI_Deregulated_expression_of_the_PU1_transcription_factor_blocks_murine_erythroleukemia_cell_terminal_differentiation_Oncogene_14_123-131/links/54c815070cf22d626a3917c9/largepreview.png</v>
          </cell>
        </row>
        <row r="3535">
          <cell r="A3535" t="str">
            <v>Slaugenhaupt, Susan AMassachusetts General Hospital</v>
          </cell>
          <cell r="B3535" t="str">
            <v>https://giving.massgeneral.org/assets/slaugenhaupt-sue-biopage.jpg</v>
          </cell>
          <cell r="C3535" t="str">
            <v>https://www.massgeneral.org/research/about/Assets/Images/slaugenhaupt-bio-headshot.jpg</v>
          </cell>
          <cell r="D3535" t="str">
            <v>https://cgm.massgeneral.org/wp-content/uploads/2016/09/Sue-Slaugenhaupt-Head-Shot-1.jpg</v>
          </cell>
          <cell r="E3535" t="str">
            <v>https://www.massgeneral.org/charged/assets/guest-profiles/slaugenhaupt-profile-charged-podcast.jpg</v>
          </cell>
          <cell r="F3535" t="str">
            <v>https://www.massgeneral.org/research/about/Assets/Images/SlaugenhauptHeadshotOptimized-284x300.jpg</v>
          </cell>
        </row>
        <row r="3536">
          <cell r="A3536" t="str">
            <v>Slingerland, Joyce MarieUniversity Of Miami School Of Medicine</v>
          </cell>
          <cell r="B3536" t="str">
            <v>https://kyruus-app-static.kyruus.com/providermatch/umiami/photos/200/slingerland-joyce-1700890282.jpg</v>
          </cell>
          <cell r="C3536" t="str">
            <v>x-raw-image:///8da0c8320d98ac265efb3ea10466a9d1e92ee4d14c4ff27cfc6b6f6f8196ba0b</v>
          </cell>
          <cell r="D3536" t="str">
            <v>http://bm.med.miami.edu/images/Luisa_Cimmino-.jpg</v>
          </cell>
          <cell r="E3536" t="str">
            <v>http://bm.med.miami.edu/images/IbolyaAndras2.jpg</v>
          </cell>
          <cell r="F3536" t="str">
            <v>https://physician-news.umiamihealth.org/wp-content/uploads/sites/4/2017/10/Nilza-Kallos-hallway-550x675-244x300.jpg</v>
          </cell>
        </row>
        <row r="3537">
          <cell r="A3537" t="str">
            <v>Sloan, Richard P Columbia University Health Sciences</v>
          </cell>
          <cell r="B3537" t="str">
            <v>https://sps.columbia.edu/sites/default/files/styles/1_1_768x768/public/2017-09/bob-klitzman.jpg?h=3863a660&amp;itok=le3wzm42</v>
          </cell>
          <cell r="C3537" t="str">
            <v>https://sps.columbia.edu/sites/default/files/styles/1_1_160x160_/public/2017-09/sameer_ladha.jpg?h=4c2215af&amp;itok=D1Zi4FA2</v>
          </cell>
          <cell r="D3537" t="str">
            <v>https://science.fas.columbia.edu/wp-content/uploads/sites/10/2019/02/Ness-e1550859938581.png</v>
          </cell>
          <cell r="E3537" t="str">
            <v>https://science.fas.columbia.edu/wp-content/uploads/sites/10/2019/02/Bendesky-e1550859818919.jpg</v>
          </cell>
          <cell r="F3537" t="str">
            <v>https://sps.columbia.edu/sites/default/files/styles/1_1_768x768/public/2017-09/richard_kessin_2.jpg?itok=6-VzCbtS</v>
          </cell>
        </row>
        <row r="3538">
          <cell r="A3538" t="str">
            <v>Slomka, Piotr JCedars-Sinai Medical Center</v>
          </cell>
          <cell r="B3538" t="str">
            <v>https://bio.csmc.edu/15145/Piotr-Slomka-profile.aspx</v>
          </cell>
          <cell r="C3538" t="str">
            <v>https://i.ytimg.com/vi/zDrqN4atZxk/maxresdefault.jpg</v>
          </cell>
          <cell r="D3538" t="str">
            <v>https://www.cedars-sinai.edu/Research/Departments-and-Institutes/Biomedical-Imaging-Research-Institute/Masters-Program/Images/Faculty---MSMRM.jpg</v>
          </cell>
          <cell r="E3538" t="str">
            <v>https://i.ytimg.com/vi/bcTmIMuEkRc/hqdefault.jpg</v>
          </cell>
          <cell r="F3538" t="str">
            <v>https://i.ytimg.com/vi/nEKcWDMTFTc/maxresdefault.jpg</v>
          </cell>
        </row>
        <row r="3539">
          <cell r="A3539" t="str">
            <v>Smiraglia, Dominic JamesRoswell Park Cancer Institute Corp</v>
          </cell>
          <cell r="B3539" t="str">
            <v>x-raw-image:///9647c927464f2e688c09ceb6c353a9d85fd0ca0116f92f1cf4e5b9a5018d5a27</v>
          </cell>
          <cell r="C3539" t="str">
            <v>https://i1.rgstatic.net/ii/profile.image/279093439418372-1443552469586_Q512/Anna_Bianchi-Smiraglia.jpg</v>
          </cell>
          <cell r="D3539" t="str">
            <v>https://pbs.twimg.com/media/EDOwUP2XYAE9ojQ.jpg</v>
          </cell>
          <cell r="E3539" t="str">
            <v>x-raw-image:///17f7af3a028f0c5f429f42ff1426926b89819671021c73b99973928f9bbe4a0b</v>
          </cell>
          <cell r="F3539" t="str">
            <v>x-raw-image:///b31eeaf226707cccd481fbbd3534e4eba5148eb10d52ce259af83f6156e51bec</v>
          </cell>
        </row>
        <row r="3540">
          <cell r="A3540" t="str">
            <v>Smith, Amber M.University Of Tennessee Health Sci Ctr</v>
          </cell>
          <cell r="B3540" t="str">
            <v>https://microbesandmath.files.wordpress.com/2016/07/asmith_bmc.jpg?w=221&amp;h=309</v>
          </cell>
          <cell r="C3540" t="str">
            <v>https://academic.uthsc.edu/facultyportfolio/display_photo.php?pid=359281</v>
          </cell>
          <cell r="D3540" t="str">
            <v>https://microbesandmath.files.wordpress.com/2016/07/amandasmith.jpeg</v>
          </cell>
          <cell r="E3540" t="str">
            <v>https://microbesandmath.files.wordpress.com/2016/07/smithlab_summer2016.jpg?w=371&amp;h=377</v>
          </cell>
          <cell r="F3540" t="str">
            <v>https://microbesandmath.files.wordpress.com/2016/08/intlinnov_endofepidemics.jpg</v>
          </cell>
        </row>
        <row r="3541">
          <cell r="A3541" t="str">
            <v>Smith, Barbara Lynn Massachusetts General Hospital</v>
          </cell>
          <cell r="B3541" t="str">
            <v>http://www.esscomghbcrf.org/wp-content/uploads/2014/10/Low-Res-Barbara-Smith-ESSCOMGH2014-0091-1483.jpg</v>
          </cell>
          <cell r="C3541" t="str">
            <v>http://www.dfhcc.harvard.edu/typo3temp/_processed_/csm_482_1562443692_a1a33198bc.jpg</v>
          </cell>
          <cell r="D3541" t="str">
            <v>https://www.massgeneral.org/surgicaloncology/assets/photos/smith-surgery.jpg</v>
          </cell>
          <cell r="E3541" t="str">
            <v>https://www.massgeneral.org/cancer/assets/breast/breastteam_738x250.jpg</v>
          </cell>
          <cell r="F3541" t="str">
            <v>https://www.massgeneral.org/palliativecare/assets/20140826_rhodesalisobmw_003[1].jpg</v>
          </cell>
        </row>
        <row r="3542">
          <cell r="A3542" t="str">
            <v>Smith, Benjamin M.Columbia University Health Sciences</v>
          </cell>
          <cell r="B3542" t="str">
            <v>https://www.cuimc.columbia.edu/sites/default/files/styles/cola_media_1600_16_9/public/media/images/2019-03/01_vps-student-research-day_gallery-0095.jpg?itok=y70k_Iev</v>
          </cell>
          <cell r="C3542" t="str">
            <v>https://www.cuimc.columbia.edu/sites/default/files/styles/cola_media_1600_16_9/public/media/images/2019-03/11_vps-student-research-day_gallery-0438.jpg?itok=VMPd0rSq</v>
          </cell>
          <cell r="D3542" t="str">
            <v>https://i1.rgstatic.net/ii/profile.image/329771985719297-1455635176224_Q512/Benjamin_Smith23.jpg</v>
          </cell>
          <cell r="E3542" t="str">
            <v>https://zuckermaninstitute.columbia.edu/sites/default/files/styles/xl_fluid_panel/public/key_media_image/Admin-Group-Hero-03-27-19.jpg?itok=uh-kDBJq</v>
          </cell>
          <cell r="F3542" t="str">
            <v>https://www.cuimc.columbia.edu/sites/default/files/styles/cola_media_1600_16_9/public/media/images/2019-03/06_vps-student-research-day_gallery-0163.jpg?itok=-VGWCda4</v>
          </cell>
        </row>
        <row r="3543">
          <cell r="A3543" t="str">
            <v>Smith, Brian ChristopherMedical College Of Wisconsin</v>
          </cell>
          <cell r="B3543" t="str">
            <v>https://www.mcw.edu/-/media/MCW/Departments/Anesthesiology/Academic-Profiles/Brian-Gordon_Academic-Profile.jpg?w=200&amp;h=275&amp;mode=crop&amp;anchor=middlecenter&amp;scale=both%20200w</v>
          </cell>
          <cell r="C3543" t="str">
            <v>https://www.mcw.edu/-/media/MCW/Departments/Anesthesiology/Academic-Profiles/Zachary-Smith_Academic-Profile.jpg?w=200&amp;h=275&amp;mode=crop&amp;anchor=middlecenter&amp;scale=both%20200w</v>
          </cell>
          <cell r="D3543" t="str">
            <v>https://www.mcw.edu/-/media/MCW/Education/Medical-Scientist-Training-Program/Students/Julian-Grosskopf_Academic-Profile.jpg?w=280&amp;h=385&amp;mode=crop&amp;anchor=middlecenter&amp;scale=both%20280w</v>
          </cell>
          <cell r="E3543" t="str">
            <v>https://www.mcw.edu/-/media/MCW/Departments/Anesthesiology/Academic-Profiles/Patrick-Downey_Academic-Profile.jpg?w=200&amp;h=275&amp;mode=crop&amp;anchor=middlecenter&amp;scale=both%20200w</v>
          </cell>
          <cell r="F3543" t="str">
            <v>https://www.mcw.edu/-/media/MCW/Departments/Anesthesiology/Academic-Profiles/Jason-Smith_Academic-Profile.jpg?w=200&amp;h=275&amp;mode=crop&amp;anchor=middlecenter&amp;scale=both%20200w</v>
          </cell>
        </row>
        <row r="3544">
          <cell r="A3544" t="str">
            <v>Smith, Carol EUniversity Of Kansas Medical Center</v>
          </cell>
          <cell r="B3544" t="str">
            <v>http://www.carrollcountyhospital.org/Content/Uploads/carrollcountyhospital.org/Images/Aviary/d9ed1aca1c6645468d43e68c6fbe1232.png</v>
          </cell>
          <cell r="C3544" t="str">
            <v>http://www.kumc.edu/images/radiology/2022_adam_nygard.jpg</v>
          </cell>
          <cell r="D3544" t="str">
            <v>http://www.kumc.edu/images/radiology/2020_kyle_werth.jpg</v>
          </cell>
          <cell r="E3544" t="str">
            <v>http://www.kumc.edu/images/radiology/2020_luke_frager.jpg</v>
          </cell>
          <cell r="F3544" t="str">
            <v>http://www.kumc.edu/images/radiology/2020_melissa_carroll.jpg</v>
          </cell>
        </row>
        <row r="3545">
          <cell r="A3545" t="str">
            <v>Smith, Gary Joseph Roswell Park Cancer Institute Corp</v>
          </cell>
          <cell r="B3545" t="str">
            <v>x-raw-image:///9647c927464f2e688c09ceb6c353a9d85fd0ca0116f92f1cf4e5b9a5018d5a27</v>
          </cell>
          <cell r="C3545" t="str">
            <v>x-raw-image:///4b1f9724c1f0f48f6352e2079e6c2b51db22ffc93763b1fb9b86d930ce2f294a</v>
          </cell>
          <cell r="D3545" t="str">
            <v>x-raw-image:///5fea2c0b0a9571f51e1054da7e00e58e261799d5550e57fe019428a224cc6c66</v>
          </cell>
          <cell r="E3545" t="str">
            <v>x-raw-image:///3aaaa104fadf6055cd2c33a2c47e3f6dc7157411a469e64cc518c6584b2a64e6</v>
          </cell>
          <cell r="F3545" t="str">
            <v>x-raw-image:///68332324265a18114341267b496c2125019f5d4151b1477071c18d5c042ca770</v>
          </cell>
        </row>
        <row r="3546">
          <cell r="A3546" t="str">
            <v>Smith, Jeffrey WSanford Burnham Prebys Medical Discovery Institute</v>
          </cell>
          <cell r="B3546" t="str">
            <v>https://www.sbpdiscovery.org/sites/default/files/styles/person_profile/public/2017-02/jeffrey_smith-.jpg?itok=XkuzHerd</v>
          </cell>
          <cell r="C3546" t="str">
            <v>https://www.sbpdiscovery.org/sites/default/files/styles/720x375/public/2016-10/CMSN-Accessory_6.jpg?itok=Ktxerzgx</v>
          </cell>
          <cell r="D3546" t="str">
            <v>https://i1.rgstatic.net/publication/292974327_Supplementary_Material_3/links/56eaf5be08ae9dcdd82a623e/preview.png</v>
          </cell>
          <cell r="E3546" t="str">
            <v>https://media-exp1.licdn.com/media-proxy/ext?w=800&amp;h=800&amp;hash=%2BM1qtzq9lNnBlfi2MlqPjgZFixo%3D&amp;ora=1%2CaFBCTXdkRmpGL2lvQUFBPQ%2CxAVta5g-0R6nlh8Tw1It6a2FowGz60oIQY_PTWn8CnL_5aaEFXbrCKaqHszo5ANsCkp5w2UtLq3sGWO9R47vdMy6P7Mo1saycY2nbhUPZxcJ0jsf04BpYUlr5cujWLmhNXcegLgMPX_7JeTrYkY-TDFqq76YJJP2GGIw20yWddnyMMhjVZZo1MxfxGZimMr2FeYx6oBc_1B54HOIzQ</v>
          </cell>
          <cell r="F3546" t="str">
            <v>https://i1.rgstatic.net/publication/292972983_Additional_file_1/links/56b3195d08aed7ba3fee11b1/preview.png</v>
          </cell>
        </row>
        <row r="3547">
          <cell r="A3547" t="str">
            <v>Smith, Jonathan DCleveland Clinic Lerner Com-Cwru</v>
          </cell>
        </row>
        <row r="3548">
          <cell r="A3548" t="str">
            <v>Smith, Scott AVanderbilt University Medical Center</v>
          </cell>
          <cell r="B3548" t="str">
            <v>x-raw-image:///1625b32401bdf3384e1a4cc5cfe09861057b39e906dcc79db82055e3a423aa73</v>
          </cell>
          <cell r="C3548" t="str">
            <v>https://www.tryonmed.com/wp-content/uploads/2018/08/Smith_DScott-600x800.jpg</v>
          </cell>
          <cell r="D3548" t="str">
            <v>https://search.vanderbilthealth.com/sites/default/files/drupalfiles/uploads/provider_images/Stephan-Scott-James-35008.jpg</v>
          </cell>
          <cell r="E3548" t="str">
            <v>http://news.vumc.org/files/Deans-Award-Group-Photo-web.jpg</v>
          </cell>
          <cell r="F3548" t="str">
            <v>http://news.vumc.org/files/Martin-and-Geiger-JR095_edited-1.jpg</v>
          </cell>
        </row>
        <row r="3549">
          <cell r="A3549" t="str">
            <v>Smith, Seth AVanderbilt University Medical Center</v>
          </cell>
          <cell r="B3549" t="str">
            <v>http://news.vumc.org/files/Smith_Seth-perfer_edited-1.jpg</v>
          </cell>
          <cell r="C3549" t="str">
            <v>http://people.tennessean.com/sites/default/files/styles/mug/public/Smith.S.jpg?itok=a2j3ljTj</v>
          </cell>
          <cell r="D3549" t="str">
            <v>https://cdmrp.army.mil/images/misc/seth_smith_team.jpg</v>
          </cell>
          <cell r="E3549" t="str">
            <v>https://cdn.vanderbilt.edu/vu-news/files/20190417211946/Smith-and-Conrad-SU_edited-1.jpg</v>
          </cell>
          <cell r="F3549" t="str">
            <v>https://cdn.vanderbilt.edu/vu-law/20190829102449/2019-BASS-Military-Scholars.jpg</v>
          </cell>
        </row>
        <row r="3550">
          <cell r="A3550" t="str">
            <v>Smith, Stephen Seattle Children's Hospital</v>
          </cell>
          <cell r="B3550" t="str">
            <v>https://scprofiles.azurewebsites.net/art/image/6cc97403-0c82-439c-a3db-37f329c259e1</v>
          </cell>
          <cell r="C3550" t="str">
            <v>http://depts.washington.edu/neurogrd/wordpress/wp-content/uploads/2016/08/Smith-Stephen-1-150x250.jpg</v>
          </cell>
          <cell r="D3550" t="str">
            <v>https://www.seattlecca.org/sites/default/files/styles/profile_hero/public/physician/2019-08/Smith-primary.jpg?itok=ZaeCGegY</v>
          </cell>
          <cell r="E3550" t="str">
            <v>https://www.seattlecca.org/sites/default/files/2019-08/Smith-secondary.jpg</v>
          </cell>
          <cell r="F3550" t="str">
            <v>https://www.kpwashingtonresearch.org/application/files/8015/6027/4481/Mangione-Smith_Rita_2col.jpg</v>
          </cell>
        </row>
        <row r="3551">
          <cell r="A3551" t="str">
            <v>Smoyer, William E. Research Inst Nationwide Children's Hosp</v>
          </cell>
          <cell r="B3551" t="str">
            <v>https://www.nationwidechildrens.org/-/media/nch/find-a-doctor/images/william-smoyer-environmental.ashx?w=695&amp;as=1&amp;hash=A7B1D3F137178BDFDBD43B956699FFDD371FDF33</v>
          </cell>
          <cell r="C3551" t="str">
            <v>https://www.nationwidechildrens.org/-/media/nch/find-a-doctor/images/william-smoyer.ashx?w=198&amp;h=278&amp;as=1&amp;bc=FFFFFF&amp;hash=332F1791E53CAB23B3797ECA3AB2F5E068AC610E</v>
          </cell>
          <cell r="D3551" t="str">
            <v>https://curegn.org/images/portraits/smoyer.png</v>
          </cell>
          <cell r="E3551" t="str">
            <v>https://www.nationwidechildrens.org/-/media/nch/find-a-doctor/images/rajan-thakkar.ashx?w=198&amp;h=278&amp;as=1&amp;bc=FFFFFF&amp;hash=F270C457D8A0FFA4E22B58913CD9E366A8F1BD8D</v>
          </cell>
          <cell r="F3551" t="str">
            <v>https://www.nationwidechildrens.org/-/media/nch/find-a-doctor/images/michael-brian-becknell.ashx?w=198&amp;h=278&amp;as=1&amp;bc=FFFFFF&amp;hash=967473895F9E9AE6107871A4DB4710A057032A75</v>
          </cell>
        </row>
        <row r="3552">
          <cell r="A3552" t="str">
            <v>Snapper, Scott B Boston Children's Hospital</v>
          </cell>
          <cell r="B3552" t="str">
            <v>http://www.bwhcrohnscolitis.org/wp-content/uploads/2014/07/scott-snapper-md.jpg</v>
          </cell>
          <cell r="C3552" t="str">
            <v>https://i.ytimg.com/vi/HIIyyHWrOIo/maxresdefault.jpg</v>
          </cell>
          <cell r="D3552" t="str">
            <v>http://www.childrenshospital.org/-/media/Directory/Physicians/S-T/Snapper-Scott.ashx?h=170&amp;w=132&amp;la=en&amp;hash=384BEC6930135C9A95594275A5BACDD6A178FE47</v>
          </cell>
          <cell r="E3552" t="str">
            <v>https://www.hms.harvard.edu/dms/immunology/fac/images/large/Snapper_Scott.jpg</v>
          </cell>
          <cell r="F3552" t="str">
            <v>https://f1.media.brightcove.com/8/5498268461001/5498268461001_5743871743001_5743866804001-vs.jpg?pubId=5498268461001&amp;videoId=5743866804001</v>
          </cell>
        </row>
        <row r="3553">
          <cell r="A3553" t="str">
            <v>Snowden, Jessica University Of Nebraska Medical Center</v>
          </cell>
          <cell r="B3553" t="str">
            <v>https://app1.unmc.edu/publicaffairs/TodaySite/Images/SiteImages/large/Snowden0106.jpg</v>
          </cell>
          <cell r="C3553" t="str">
            <v>https://app1.unmc.edu/publicaffairs/TodaySite/Images/SiteImages/large/HPTT0828.jpg</v>
          </cell>
          <cell r="D3553" t="str">
            <v>https://farm1.staticflickr.com/284/31582225233_f8f6a15578_b.jpg</v>
          </cell>
          <cell r="E3553" t="str">
            <v>https://app1.unmc.edu/publicaffairs/TodaySite/Images/SiteImages/large/Bilek0103.jpg</v>
          </cell>
          <cell r="F3553" t="str">
            <v>https://www.unmc.edu/anesthesia/research/images/20180525_Faye-Haggar-Desk-Portrait-SMALL.jpg</v>
          </cell>
        </row>
        <row r="3554">
          <cell r="A3554" t="str">
            <v>Sobolevsky, Alexander Columbia University Health Sciences</v>
          </cell>
          <cell r="B3554" t="str">
            <v>https://varistructuralsymposium.org/wp-content/uploads/2019/05/Sobolevsky_Alexander_400x400.jpg</v>
          </cell>
          <cell r="C3554" t="str">
            <v>https://i1.rgstatic.net/ii/profile.image/278791168512009-1443480402519_Q512/Alexander_Sobolevsky.jpg</v>
          </cell>
          <cell r="D3554" t="str">
            <v>https://i2.wp.com/sobolevskylab.org/wp-content/uploads/2019/08/IMG_6425-Lab-081919red.jpg?zoom=1.440000057220459&amp;fit=1024%2C574&amp;ssl=1</v>
          </cell>
          <cell r="E3554" t="str">
            <v>https://i1.wp.com/sobolevskylab.org/wp-content/uploads/2018/06/sobolevsky-lab.gif?resize=300%2C300&amp;ssl=1</v>
          </cell>
          <cell r="F3554" t="str">
            <v>https://www.cuimc.columbia.edu/sites/default/files/styles/cola_media_1280_16_9/public/media/images/2017-07/Twomey_etal_Nature2017_Press1.png?itok=2ovUP77p</v>
          </cell>
        </row>
        <row r="3555">
          <cell r="A3555" t="str">
            <v>Socolovsky, Merav  Univ Of Massachusetts Med Sch Worcester</v>
          </cell>
          <cell r="B3555" t="str">
            <v>https://www.umassmed.edu/globalassets/mccb/images/faculty/1socolovsky.jpg</v>
          </cell>
          <cell r="C3555" t="str">
            <v>https://www.umassmed.edu/globalassets/socolovsky-lab/images/lab-members/merav-socolovsky.jpg</v>
          </cell>
          <cell r="D3555" t="str">
            <v>https://www.umassmed.edu/globalassets/socolovsky-lab/images/lab-members/aishwarya-swaminathan.jpg</v>
          </cell>
          <cell r="E3555" t="str">
            <v>https://i1.rgstatic.net/ii/profile.image/580975693840384-1515526807838_Q512/Daniel_Hidalgo12.jpg</v>
          </cell>
          <cell r="F3555" t="str">
            <v>https://www.umassmed.edu/globalassets/immunology-and-microbiology/faculty-photos---new-members-2016/munson1.jpg</v>
          </cell>
        </row>
        <row r="3556">
          <cell r="A3556" t="str">
            <v>Sohrabji, Farida  Texas A&amp;M University Health Science Ctr</v>
          </cell>
          <cell r="B3556" t="str">
            <v>https://medicine.tamhsc.edu/images/people/farida-sohrabji.jpg</v>
          </cell>
          <cell r="C3556" t="str">
            <v>https://res.cloudinary.com/tamhsc/image/upload/f_auto,q_auto:best/v1526328667/sohrabji_dbgcgs.jpg</v>
          </cell>
          <cell r="D3556" t="str">
            <v>https://ssl.c.photoshelter.com/img-get/I00005E2AVWX3LfU/s/1200/I00005E2AVWX3LfU.jpg</v>
          </cell>
          <cell r="E3556" t="str">
            <v>https://images.sxsw.com/-A8qsNvtEyKc0RwXhN5i2lWZNfk=/62x16:840x794/300x0/images.sxsw.com/48/1d332bd4-e43c-4d1d-8974-4e822040ce21/pcid-951754</v>
          </cell>
          <cell r="F3556" t="str">
            <v>http://www.icn2018.org/wp-content/uploads/2017/08/Farida-Sohrabji.png</v>
          </cell>
        </row>
        <row r="3557">
          <cell r="A3557" t="str">
            <v>Sokol, Sergei Icahn School Of Medicine At Mount Sinai</v>
          </cell>
          <cell r="B3557" t="str">
            <v>http://labs.icahn.mssm.edu/sokollab/wp-content/uploads/sites/242/2017/11/BBodypolarity-300x300.jpg</v>
          </cell>
          <cell r="C3557" t="str">
            <v>https://icahn.mssm.edu/files/fad_img_new/97/0000076810011253709101/0000072500001497124842.jpg</v>
          </cell>
          <cell r="D3557" t="str">
            <v>https://www.researchgate.net/publication/332829160/figure/fig3/AS:754309037838337@1556852697725/Immunoreactivity-of-purified-nanobodies-Staining-of-gastrula-cryosections-with-16-mg-ml_Q320.jpg</v>
          </cell>
          <cell r="E3557" t="str">
            <v>https://www.researchgate.net/publication/332829160/figure/fig1/AS:754309037817857@1556852697443/Distinct-patterns-are-revealed-by-immunostaining-of-embryo-sections-with-antibody-pools_Q320.jpg</v>
          </cell>
          <cell r="F3557" t="str">
            <v>http://labs.icahn.mssm.edu/sokollab/wp-content/uploads/sites/242/2017/11/cropped-Wnt1-copy.jpg</v>
          </cell>
        </row>
        <row r="3558">
          <cell r="A3558" t="str">
            <v>Solecki, David JosephSt. Jude Children's Research Hospital</v>
          </cell>
          <cell r="B3558" t="str">
            <v>https://www.eurekalert.org/multimedia/pub/web/27548_web.jpg</v>
          </cell>
          <cell r="C3558" t="str">
            <v>https://www.stjude.org/directory/s/david-solecki/_jcr_content/image.img.800.high.jpg/1566920853467.jpg</v>
          </cell>
          <cell r="D3558" t="str">
            <v>https://memphismagazine.com/downloads/6370/download/9625-_MG_4604.JPG?cb=32ea324009533dd55dde09d2be005fa1&amp;w=640</v>
          </cell>
          <cell r="E3558" t="str">
            <v>http://notburgerguy.com/wp-content/uploads/2017/04/St-Jude-Children%E2%80%99s-Research-Hospital.png</v>
          </cell>
          <cell r="F3558" t="str">
            <v>https://www.stjude.org/media-resources/news-releases/2017-medicine-science-news/new-pathway-identified-as-a-target-for-precision-medicine-against-a-common-brain-tumor/_jcr_content/image.img.800.high.jpg/1511280115504.jpg</v>
          </cell>
        </row>
        <row r="3559">
          <cell r="A3559" t="str">
            <v>Solessio, Eduardo CUpstate Medical University</v>
          </cell>
          <cell r="B3559" t="str">
            <v>http://www.upstate.edu/cvr/images/investigators/solessio/7484_solessio_small.jpg</v>
          </cell>
          <cell r="C3559" t="str">
            <v>http://www.upstate.edu/scripts/faculty/photos/solessie.jpg</v>
          </cell>
          <cell r="D3559" t="str">
            <v>https://i1.rgstatic.net/ii/profile.image/277205247643650-1443102289257_Q512/Eduardo_Solessio.jpg</v>
          </cell>
          <cell r="E3559" t="str">
            <v>http://www.upstate.edu/cvr/images/investigators/solessio/mouse_assay_with_text.jpg</v>
          </cell>
          <cell r="F3559" t="str">
            <v>http://upstateonline.info/static/March3-March102016/wp-content/uploads/2015/08/onlinesolessio1.jpg</v>
          </cell>
        </row>
        <row r="3560">
          <cell r="A3560" t="str">
            <v>Son, Myoungsun Feinstein Institute For Medical Research</v>
          </cell>
          <cell r="B3560" t="str">
            <v>https://d3cy9zhslanhfa.cloudfront.net/media/22256AF8-8192-4747-B83E40AA38F16FE0/4AC5B15D-8217-4D8C-B0859FC8F48FC4F1/Drupal-Son%20Myoungsun%20fs.jpg</v>
          </cell>
          <cell r="C3560" t="str">
            <v>https://feinstein.northwell.edu/sites/northwell.edu/files/FIMR.png</v>
          </cell>
          <cell r="D3560" t="str">
            <v>https://i1.rgstatic.net/publication/282249139_Fundamental_role_of_C1q_in_autoimmunity_and_inflammation/links/560d2b5b08ae987a1f6adc03/preview.png</v>
          </cell>
          <cell r="E3560" t="str">
            <v>https://d3cy9zhslanhfa.cloudfront.net/media/22256AF8-8192-4747-B83E40AA38F16FE0/8BAB7AEF-5ED9-4AD3-84E2375761049B8A/62680F69-AD8E-47E3-BD00C84C3FCA4577/Drupal-Betty%20Diamond.jpg</v>
          </cell>
          <cell r="F3560" t="str">
            <v>https://i1.rgstatic.net/publication/329565796_DNA-Mediated_Interferon_Signature_Induction_by_SLE_Serum_Occurs_in_Monocytes_Through_Two_Pathways_A_Mechanism_to_Inhibit_Both_Pathways/links/5c0fb832a6fdcc494febfe3e/preview.png</v>
          </cell>
        </row>
        <row r="3561">
          <cell r="A3561" t="str">
            <v>Song, Jianxun JimPennsylvania State Univ Hershey Med Ctr</v>
          </cell>
          <cell r="B3561" t="str">
            <v>https://www.che.psu.edu/dir/photos/JANIK-MICHAEL.jpg</v>
          </cell>
          <cell r="C3561" t="str">
            <v>https://i1.rgstatic.net/ii/profile.image/449464231043072-1484172031166_Q512/Xiang_Gao5.jpg</v>
          </cell>
          <cell r="D3561" t="str">
            <v>http://sites.psu.edu/statnews/wp-content/uploads/sites/37520/2016/01/DataFestWinners.jpg</v>
          </cell>
          <cell r="E3561" t="str">
            <v>https://www.che.psu.edu/dir/photos/VAN%20DUIN-ADRIANUS.jpg</v>
          </cell>
          <cell r="F3561" t="str">
    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5F6E821000344A2DE0540010E056499A</v>
          </cell>
        </row>
        <row r="3562">
          <cell r="A3562" t="str">
            <v>Song, Min Sup University Of Tx Md Anderson Can Ctr</v>
          </cell>
          <cell r="B3562" t="str">
            <v>https://faculty.mdanderson.org/content/dam/mdanderson/images/fis/minsup_song.jpg.resize.jpg</v>
          </cell>
          <cell r="C3562" t="str">
            <v>https://www.mdanderson.org/content/mda/en/education-training/clinical-research-training/postdoctoral-training/postdoctoral-fellowships/odyssey-program/_jcr_content/mainparsys/imageslideshow/slides/1/image.resize.j-245327473.jpg</v>
          </cell>
          <cell r="D3562" t="str">
            <v>https://www.mdanderson.org/content/mda/en/education-training/clinical-research-training/postdoctoral-training/postdoctoral-fellowships/odyssey-program/_jcr_content/mainparsys/imageslideshow/slides/4/image.resize.j1292634149.jpg</v>
          </cell>
          <cell r="E3562" t="str">
            <v>https://pbs.twimg.com/media/EBd9Os-XsAAZW-f.jpg</v>
          </cell>
          <cell r="F3562" t="str">
            <v>https://i1.rgstatic.net/ii/profile.image/502025723285504-1496703667327_Q512/Hyejin_Kim51.jpg</v>
          </cell>
        </row>
        <row r="3563">
          <cell r="A3563" t="str">
            <v>Song, Yuanquan Children's Hosp Of Philadelphia</v>
          </cell>
          <cell r="B3563" t="str">
            <v>http://pathology.med.upenn.edu/sites/default/files/styles/person/public/yuanquan_song.jpg?itok=CqMSKSmY</v>
          </cell>
          <cell r="C3563" t="str">
            <v>https://songlab.research.chop.edu/sites/default/files/styles/profile_large/public/untitled_1.png?itok=0wdgY6Ki</v>
          </cell>
          <cell r="D3563" t="str">
            <v>https://songlab.research.chop.edu/sites/default/files/styles/profile_large/public/untitled_0.jpg?itok=mdOgfKBx</v>
          </cell>
          <cell r="E3563" t="str">
            <v>https://songlab.research.chop.edu/sites/default/files/styles/profile_large/public/untitled-1.jpg?itok=65jHjbKI</v>
          </cell>
          <cell r="F3563" t="str">
            <v>https://songlab.research.chop.edu/sites/default/files/styles/profile_large/public/feng.jpg?itok=8tLBQ68I</v>
          </cell>
        </row>
        <row r="3564">
          <cell r="A3564" t="str">
            <v>Songyang, Zhou Baylor College Of Medicine</v>
          </cell>
          <cell r="B3564" t="str">
            <v>https://signature.bcm.edu/images/uploaded/full/043118.jpg</v>
          </cell>
          <cell r="C3564" t="str">
            <v>https://signature.bcm.edu/images/uploaded/full/1414005926621.jpeg</v>
          </cell>
          <cell r="D3564" t="str">
            <v>https://signature.bcm.edu/images/uploaded/full/1400170318514.jpeg</v>
          </cell>
          <cell r="E3564" t="str">
            <v>https://signature.bcm.edu/images/uploaded/full/1471389375501.jpeg</v>
          </cell>
          <cell r="F3564" t="str">
            <v>https://signature.bcm.edu/images/uploaded/full/690225.jpg</v>
          </cell>
        </row>
        <row r="3565">
          <cell r="A3565" t="str">
            <v>Sorensen, Glorian CDana-Farber Cancer Inst</v>
          </cell>
          <cell r="B3565" t="str">
            <v>https://cdn1.sph.harvard.edu/wp-content/uploads/sites/314/2012/08/SOG_9854_16.jpg</v>
          </cell>
          <cell r="C3565" t="str">
            <v>http://www.dfhcc.harvard.edu/typo3temp/_processed_/csm_536_1485926345_eeb59b4b90.jpg</v>
          </cell>
          <cell r="D3565" t="str">
            <v>https://www.dana-farber.org/legacy/uploadedimages/Library/education-and-training/office-for-faculty-development/faust-sorensen-larger.jpg</v>
          </cell>
          <cell r="E3565" t="str">
            <v>https://images.slideplayer.com/19/5715668/slides/slide_1.jpg</v>
          </cell>
          <cell r="F3565" t="str">
            <v>https://images.slideplayer.com/35/10418368/slides/slide_1.jpg</v>
          </cell>
        </row>
        <row r="3566">
          <cell r="A3566" t="str">
            <v>Sorensen, Julie AnnMary Imogene Bassett Hospital</v>
          </cell>
          <cell r="B3566" t="str">
            <v>https://4.bp.blogspot.com/-Ijvfxkuzpwo/XKjU6znVdYI/AAAAAAABD5w/QKhkuBerClYqLfClY-IBzwnfw5DcQptXgCLcBGAs/s1600/BATSHEVA_SBP06130.JPG</v>
          </cell>
          <cell r="C3566" t="str">
            <v>http://www.wm.edu/about/images/wren/wren_home.jpg</v>
          </cell>
          <cell r="D3566" t="str">
            <v>https://4.bp.blogspot.com/-zcTOv_4d--I/T03-skiJCaI/AAAAAAAAReU/9KStZRxL2PM/s1600/julie_lemberger_3048.jpg</v>
          </cell>
          <cell r="E3566" t="str">
            <v>https://www.hellocheltenham.com/wp-content/uploads/2019/06/6936/queens-birthday-honours-list-2019-in-full-from-olivia-colman-to-unsung-heroes-678x381.jpg</v>
          </cell>
          <cell r="F3566" t="str">
            <v>https://image.isu.pub/161027165241-b7f4dae59d32af251e52d9483e03f529/jpg/page_1_thumb_large.jpg</v>
          </cell>
        </row>
        <row r="3567">
          <cell r="A3567" t="str">
            <v>Sosnovik, David EMassachusetts General Hospital</v>
          </cell>
          <cell r="B3567" t="str">
            <v>https://secure3.photobooks.com/massgen/photos/19599.jpg</v>
          </cell>
          <cell r="C3567" t="str">
            <v>https://www.nmr.mgh.harvard.edu/files/styles/medium/public/node/user_profile_photos/photo_197.jpg?itok=aKoK-kiv</v>
          </cell>
          <cell r="D3567" t="str">
            <v>https://i.ytimg.com/vi/pwixQ5bt-4c/maxresdefault.jpg</v>
          </cell>
          <cell r="E3567" t="str">
            <v>http://www.molecularmr2019.org/wp-content/uploads/2018/11/2018MikeTEDCO-200x300.jpg</v>
          </cell>
          <cell r="F3567" t="str">
            <v>http://www.molecularmr2019.org/wp-content/uploads/2018/11/Caravan_Headshot-1-300x225.jpg</v>
          </cell>
        </row>
        <row r="3568">
          <cell r="A3568" t="str">
            <v>Sowell, Elizabeth R.Children's Hospital Of Los Angeles</v>
          </cell>
          <cell r="B3568" t="str">
            <v>https://www.chla.org/sites/default/files/styles/profile_picture/public/thumbnails/image/CHLA-elizabeth-sowell-01.jpg?itok=IwonWRm1</v>
          </cell>
          <cell r="C3568" t="str">
            <v>https://i.ytimg.com/vi/ZfGenbLfWXI/maxresdefault.jpg</v>
          </cell>
          <cell r="D3568" t="str">
            <v>https://i.ytimg.com/vi/aUB-I-TDfos/hqdefault.jpg</v>
          </cell>
          <cell r="E3568" t="str">
            <v>https://www.chla.org/sites/default/files/styles/profile_picture/public/thumbnails/image/SOWELL%2C%20ELIZABETH.jpg</v>
          </cell>
          <cell r="F3568" t="str">
            <v>https://i1.rgstatic.net/publication/259395492_The_Neurobiology_of_Childhood_Structural_Brain_Development_Conception_Through_Adulthood/links/55aea3d608aed9b7dcdda3c5/largepreview.png</v>
          </cell>
        </row>
        <row r="3569">
          <cell r="A3569" t="str">
            <v>Spann, Marisa N Columbia University Health Sciences</v>
          </cell>
          <cell r="B3569" t="str">
            <v>https://italianacademy.columbia.edu/sites/default/files/styles/featured_square/public/MarisaSpann_Photo.jpg?itok=7DlKbYz2</v>
          </cell>
          <cell r="C3569" t="str">
            <v>http://headshots.nyp.org/mspann.jpg</v>
          </cell>
          <cell r="D3569" t="str">
            <v>https://i1.rgstatic.net/ii/profile.image/279464186531869-1443640862685_Q512/Marisa_Spann.jpg</v>
          </cell>
          <cell r="E3569" t="str">
            <v>https://www.columbiapsychiatry.org/sites/default/files/styles/cola_media_400/public/cups-profile/headshot/mspann.jpg?itok=jq3A3Da5</v>
          </cell>
          <cell r="F3569" t="str">
            <v>https://i1.rgstatic.net/publication/236231928_Neuropsychology_and_Neurology/links/56e33da908ae65dd4cbac42f/preview.png</v>
          </cell>
        </row>
        <row r="3570">
          <cell r="A3570" t="str">
            <v>Sparrow, Janet RutheColumbia University Health Sciences</v>
          </cell>
          <cell r="B3570" t="str">
            <v>http://headshots.columbiaprofiles.org/lclark.jpg</v>
          </cell>
          <cell r="C3570" t="str">
            <v>http://headshots.columbiaprofiles.org/cabateshen.jpg</v>
          </cell>
          <cell r="D3570" t="str">
            <v>http://headshots.columbiaprofiles.org/qfan.jpg</v>
          </cell>
          <cell r="E3570" t="str">
            <v>http://headshots.columbiaprofiles.org/wgrueber.jpg</v>
          </cell>
          <cell r="F3570" t="str">
            <v>http://headshots.columbiaprofiles.org/rofrancis.jpg</v>
          </cell>
        </row>
        <row r="3571">
          <cell r="A3571" t="str">
            <v>Spencer, John DavidResearch Inst Nationwide Children's Hosp</v>
          </cell>
          <cell r="B3571" t="str">
            <v>https://www.nationwidechildrens.org/-/media/nch/for-medical-professionals/pedsonline/phy-photos/john-david-spencer-md.jpg</v>
          </cell>
          <cell r="C3571" t="str">
            <v>https://www.nationwidechildrens.org/-/media/nch/find-a-doctor/images/john-david-spencer.ashx?w=198&amp;h=278&amp;as=1&amp;bc=FFFFFF&amp;hash=B1C214FA21EEFB5CC6AF7067B5D209FC553AFCAB</v>
          </cell>
          <cell r="D3571" t="str">
            <v>https://www.nationwidechildrens.org/-/media/nch/find-a-doctor/images/john-spencer-environmental.jpg</v>
          </cell>
          <cell r="E3571" t="str">
            <v>https://www.nationwidechildrens.org/-/media/nch/for-medical-professionals/pedsonline/mcleod-and-spencer.ashx?w=352&amp;h=234&amp;as=1&amp;bc=eeeeee&amp;hash=40BF53F820536796833188D18715BF529717DE30</v>
          </cell>
          <cell r="F3571" t="str">
            <v>https://www.nationwidechildrens.org/-/media/nch/global/images/hero-images-stock/041516bs0522-teaser-20180220031626.ashx?w=352&amp;h=234&amp;as=1&amp;bc=eeeeee&amp;hash=11B47C5A75E8DC7520831E0BE2DBA8AF0F14FF0E</v>
          </cell>
        </row>
        <row r="3572">
          <cell r="A3572" t="str">
            <v>Spencer, Lisa AnnBeth Israel Deaconess Medical Center</v>
          </cell>
          <cell r="B3572" t="str">
            <v>https://i1.rgstatic.net/ii/profile.image/278615125184523-1443438430346_Q512/Lisa_Spencer4.jpg</v>
          </cell>
          <cell r="C3572" t="str">
            <v>https://www.bidmc.org/-/media/rich-text-images/beth-israel-org/about-bidmc/blogs/wellness-insight-landing/summer-health/rittner.jpg?h=184&amp;w=175&amp;hash=EA3B762E7E2DD74229DE43FAC68E388903B1761B</v>
          </cell>
          <cell r="D3572" t="str">
            <v>https://i1.rgstatic.net/publication/7805660_A_gel-based_dual_antibody_capture_and_detection_method_for_assaying_of_extracellular_cytokine_secretion_EliCell/links/0c960521ce63c703f0000000/preview.png</v>
          </cell>
          <cell r="E3572" t="str">
            <v>https://i1.rgstatic.net/publication/221795978_CCL11_elicits_secretion_of_RNases_from_mouse_eosinophils_and_their_cell-free_granules/links/568a676308ae1e63f1fbc3ed/preview.png</v>
          </cell>
          <cell r="F3572" t="str">
            <v>https://i1.rgstatic.net/publication/297740707_CD63_is_tightly_associated_with_intracellular_secretory_events_chaperoning_piecemeal_degranulation_and_compound_exocytosis_in_human_eosinophils/links/56e3020c08ae98445c1b2777/preview.png</v>
          </cell>
        </row>
        <row r="3573">
          <cell r="A3573" t="str">
            <v>Spindel, Eliot R Oregon Health &amp; Science University</v>
          </cell>
          <cell r="B3573" t="str">
            <v>https://www.researchgate.net/profile/Harmanjatinder_Sekhon/publication/8394148/figure/tbl1/AS:667078755352579@1536055377221/Biomarkers-in-Control-Fetuses_Q320.jpg</v>
          </cell>
          <cell r="C3573" t="str">
            <v>https://www.researchgate.net/profile/Robert_Norgren/publication/6477406/figure/fig4/AS:202824156749837@1425368455612/Venn-diagram-of-the-500-most-differentially-expressed-genes-across-three-laboratories_Q320.jpg</v>
          </cell>
          <cell r="D3573" t="str">
            <v>https://www.researchgate.net/profile/Harmanjatinder_Sekhon/publication/8394148/figure/fig18/AS:667078755352576@1536055377114/Effects-of-a-nicotine-b-choline-c-nicotine-th-choline-and-d-nicotine-th-Vitamin_Q320.jpg</v>
          </cell>
          <cell r="E3573" t="str">
            <v>https://www.researchgate.net/profile/Theodore_Hobbs/publication/44902203/figure/tbl2/AS:670383996948497@1536843408839/Changes-in-Ventricular-Filling-Characteristics-and-Ventricular-Functional-Parameters_Q320.jpg</v>
          </cell>
          <cell r="F3573" t="str">
            <v>https://www.researchgate.net/profile/Harmanjatinder_Sekhon/publication/11761725/figure/tbl1/AS:601588523618313@1520441289685/EFFECT-OF-PRENATAL-NICOTINE-EXPOSURE-ON-FETAL-SOMATIC-AND-LUNG-GROWTH_Q320.jpg</v>
          </cell>
        </row>
        <row r="3574">
          <cell r="A3574" t="str">
            <v>Spindler, Kurt PaulCleveland Clinic Lerner Com-Cwru</v>
          </cell>
          <cell r="B3574" t="str">
            <v>https://my.clevelandclinic.org/-/scassets/images/org/locations/wayfinding/sports-health-center?mw=430&amp;hash=4C2BBE01293BF1843D5582BA4EEB94187963FF8F</v>
          </cell>
          <cell r="C3574" t="str">
            <v>https://my.clevelandclinic.org/provider/image?id=8652&amp;width=235</v>
          </cell>
          <cell r="D3574" t="str">
            <v>x-raw-image:///69c7de40000516e1bf399fd4da8b607d234960d346648b8fb946216777079c4d</v>
          </cell>
          <cell r="E3574" t="str">
            <v>x-raw-image:///2ae6bab9847890f78eefa356914c0f5b98758a16bf4063c9f199cb3ca7058112</v>
          </cell>
          <cell r="F3574" t="str">
            <v>x-raw-image:///07196445e071e152c236391f89831242df0a7aba7853266b045eb5deffae6e44</v>
          </cell>
        </row>
        <row r="3575">
          <cell r="A3575" t="str">
            <v>Spitalnik, Steven L Columbia University Health Sciences</v>
          </cell>
          <cell r="B3575" t="str">
            <v>http://headshots.nyp.org/slspitalnik.jpg</v>
          </cell>
          <cell r="C3575" t="str">
            <v>https://i1.rgstatic.net/ii/profile.image/272904935964683-1442077015519_Q512/Steven_Spitalnik.jpg</v>
          </cell>
          <cell r="D3575" t="str">
            <v>http://cumc.p.cumcweb.org/sites/default/files/mdphd-patrice-spitalnik.jpg</v>
          </cell>
          <cell r="E3575" t="str">
            <v>http://cumc.p.cumcweb.org/sites/default/files/mdphd-mike-shelanski.jpg</v>
          </cell>
          <cell r="F3575" t="str">
            <v>http://cumc.p.cumcweb.org/sites/default/files/mdphd-steven-reiner.jpg</v>
          </cell>
        </row>
        <row r="3576">
          <cell r="A3576" t="str">
            <v>Spolarics, Zoltan Rbhs-New Jersey Medical School</v>
          </cell>
          <cell r="B3576" t="str">
            <v>https://ironclad.rbhs.rutgers.edu/~mbmapp/pictures/spolaric.jpg</v>
          </cell>
          <cell r="C3576" t="str">
            <v>http://njms.rutgers.edu/departments/surgery/divisions/images/spolarics.jpg</v>
          </cell>
          <cell r="D3576" t="str">
            <v>http://rwjms.rutgers.edu/news_publications/news_release/2013_releases/images/DrTuri2.jpg</v>
          </cell>
          <cell r="E3576" t="str">
            <v>http://njms.rutgers.edu/research/CII/images/liu.jpg</v>
          </cell>
          <cell r="F3576" t="str">
            <v>http://njms.rutgers.edu/research/CII/images/b628e2b4-97e6-4450-8cc5-223bd3dc9db8_w0.jpg</v>
          </cell>
        </row>
        <row r="3577">
          <cell r="A3577" t="str">
            <v>Springer, Michael Harvard Medical School</v>
          </cell>
          <cell r="B3577" t="str">
            <v>http://static.projects.iq.harvard.edu/files/styles/profile_full/public/sysbiohms/files/michael_springer.jpg?m=1468422816&amp;itok=r96btlto</v>
          </cell>
          <cell r="C3577" t="str">
            <v>https://ittakes30.files.wordpress.com/2010/06/springer.jpg</v>
          </cell>
          <cell r="D3577" t="str">
            <v>https://www.drugtargetreview.com/wp-content/uploads/Michael-Springer-Associate-Professor-of-Systems-Biology-Harvard-Medical-School.jpg</v>
          </cell>
          <cell r="E3577" t="str">
            <v>https://atlasventure.com/wp-content/uploads/Chomitz1519_JCP2885_Gladstone_WB640x536.jpg</v>
          </cell>
          <cell r="F3577" t="str">
            <v>https://springerlab.org/wp-content/uploads/2018/03/JasonQian-150x150.jpeg</v>
          </cell>
        </row>
        <row r="3578">
          <cell r="A3578" t="str">
            <v>Srinivasan, Rajanarayanan SOklahoma Medical Research Foundation</v>
          </cell>
          <cell r="B3578" t="str">
            <v>https://lh4.googleusercontent.com/-NtV5C9RXj6s/AAAAAAAAAAI/AAAAAAAAABc/EsR7Gj4leMU/photo.jpg</v>
          </cell>
          <cell r="C3578" t="str">
            <v>https://lh5.googleusercontent.com/-nWd02mFQwTQ/AAAAAAAAAAI/AAAAAAAAAAA/BdBmNOmo268/photo.jpg</v>
          </cell>
          <cell r="D3578" t="str">
            <v>https://lh4.googleusercontent.com/-Fn8XtxsLGYw/AAAAAAAAAAI/AAAAAAAAABg/Yzpxw3vV_nk/photo.jpg</v>
          </cell>
          <cell r="E3578" t="str">
            <v>https://lh5.googleusercontent.com/-aUaGUMX3DcY/AAAAAAAAAAI/AAAAAAAAA5s/PjtxojIcq-E/photo.jpg</v>
          </cell>
          <cell r="F3578" t="str">
            <v>https://lh4.googleusercontent.com/-yu0GXpYmKB8/AAAAAAAAAAI/AAAAAAAAA-Q/6EMDgWD6ykI/photo.jpg</v>
          </cell>
        </row>
        <row r="3579">
          <cell r="A3579" t="str">
            <v>Srivastava, Rakesh K.Lsu Health Sciences Center</v>
          </cell>
          <cell r="B3579" t="str">
            <v>http://rakeshsrivastava.net/img/rk.jpg</v>
          </cell>
          <cell r="C3579" t="str">
            <v>https://www.medschool.lsuhsc.edu/genetics/images/img_3984rt.jpg</v>
          </cell>
          <cell r="D3579" t="str">
            <v>https://i2.wp.com/retractionwatch.com/wp-content/uploads/2018/11/rsrivastava.jpg?resize=324%2C456</v>
          </cell>
          <cell r="E3579" t="str">
            <v>https://media-exp1.licdn.com/media-proxy/ext?w=800&amp;h=800&amp;hash=EVi7TJuBdxL%2F%2B5LWsH8qfbXfXg0%3D&amp;ora=1%2CaFBCTXdkRmpGL2lvQUFBPQ%2CxAVta5g-0R6j3Q0Tzxku46qP40y_6QhBTI7IB3K-BGP_uInRKXiqO5TfdOrl4B1VbS9whQZEau3eGS6nS87pdNm7I8Ii1MrwJuaibwMDZllkoz4ZvYZvbUx84qv3V7OgeHkcgqJSfSj7IKvqNg83HjEn7qnaDMKKDxhD_1DCW9HsHMNGWrks845XhgxzrsDEE88t95o8jTpP21a97ry_ZB4c55SyNEa9CFgKBXPFKvBHp-GX3DU</v>
          </cell>
          <cell r="F3579" t="str">
            <v>http://www.rksrivastava.com/images/headerimg1.png</v>
          </cell>
        </row>
        <row r="3580">
          <cell r="A3580" t="str">
            <v>Srivastava, Tarak Children's Mercy Hosp (Kansas City, Mo)</v>
          </cell>
          <cell r="B3580" t="str">
            <v>https://www.childrensmercy.org/Profiles/tarak-srivastava/Image</v>
          </cell>
          <cell r="C3580" t="str">
            <v>https://doximity-res.cloudinary.com/image/upload/t_public_profile_photo_320x320/kwr6ztqkpiqznziwbiv7.jpg</v>
          </cell>
          <cell r="D3580" t="str">
            <v>https://doximity-res.cloudinary.com/image/upload/t_public_profile_photo_320x320/lfcyoxkxgflbcrm09foy.jpg</v>
          </cell>
          <cell r="E3580" t="str">
            <v>https://doximity-res.cloudinary.com/image/upload/t_public_profile_photo_320x320/profile-placeholder-registered-3.jpg</v>
          </cell>
          <cell r="F3580" t="str">
            <v>https://www.childrensmercy.org/profiles/laurel-k-willig/Thumbnail</v>
          </cell>
        </row>
        <row r="3581">
          <cell r="A3581" t="str">
            <v>St-Onge, Marie-Pierre Columbia University Health Sciences</v>
          </cell>
          <cell r="B3581" t="str">
            <v>https://i1.rgstatic.net/ii/profile.image/701217692983298-1544194734468_Q512/Marie-Pierre_St-Onge.jpg</v>
          </cell>
          <cell r="C3581" t="str">
            <v>https://pbs.twimg.com/profile_images/742088889901285376/szXJVb8r_400x400.jpg</v>
          </cell>
          <cell r="D3581" t="str">
            <v>https://0.academia-photos.com/33353769/21532820/20896476/s200_marie-pierre.st-onge.png</v>
          </cell>
          <cell r="E3581" t="str">
            <v>https://recruit.cumc.columbia.edu/sites/default/files/pictures/picture-1468-1546009208.png</v>
          </cell>
          <cell r="F3581" t="str">
            <v>https://pbs.twimg.com/media/D9Bu3UnUYAABdtv.jpg</v>
          </cell>
        </row>
        <row r="3582">
          <cell r="A3582" t="str">
            <v>St. Geme, Joseph W.Children's Hosp Of Philadelphia</v>
          </cell>
          <cell r="B3582" t="str">
            <v>http://ar13.chop.edu/files/2013/12/hero-achievers-stgeme-v01.jpg</v>
          </cell>
          <cell r="C3582" t="str">
            <v>https://images.c-span.org/Files/71c/20140902222555001_hd.jpg/Thumbs/height.182.no_border.width.320.jpg</v>
          </cell>
          <cell r="D3582" t="str">
            <v>https://www.chop.edu/sites/default/files/styles/16_9_small/public/news-chop-announces-endowed-chair-pediatric-neuroblastoma-research-320x180.jpg?itok=fikWPeW-</v>
          </cell>
          <cell r="E3582" t="str">
            <v>https://almanac.upenn.edu/archive/volumes/v59/n32/images_n32/geme.jpg</v>
          </cell>
          <cell r="F3582" t="str">
            <v>https://www.inquirer.com/resizer/OaDEwDR-_FTpXTu0urMZzCrGEoM=/1400x932/smart/arc-anglerfish-arc2-prod-pmn.s3.amazonaws.com/public/5NYXMBTNKRHPZHRCHCEIREZ2M4.jpg</v>
          </cell>
        </row>
        <row r="3583">
          <cell r="A3583" t="str">
            <v>Stachelek, Stanley Joseph Children's Hosp Of Philadelphia</v>
          </cell>
          <cell r="B3583" t="str">
            <v>https://www.obituare.com/assets/obituary_image/resized_49061544950802.jpeg</v>
          </cell>
          <cell r="C3583" t="str">
            <v>https://i1.rgstatic.net/ii/profile.image/438871847641089-1481646610790_Q512/Michael_Chorny.jpg</v>
          </cell>
          <cell r="D3583" t="str">
            <v>https://ppdc.research.chop.edu/sites/default/files/Stanley_Stachelek_0.jpg</v>
          </cell>
          <cell r="E3583" t="str">
            <v>https://i1.rgstatic.net/ii/profile.image/273666923560962-1442258687098_Q512/Harry_Ischiropoulos.jpg</v>
          </cell>
          <cell r="F3583" t="str">
            <v>https://i1.rgstatic.net/publication/304965333_Protocol_for_an_Observational_Study_on_the_Effects_of_Playing_High_School_Football_on_Later_Life_Cognitive_Functioning_and_Mental_Health/links/58f00d910f7e9b6f82dbd301/preview.png</v>
          </cell>
        </row>
        <row r="3584">
          <cell r="A3584" t="str">
            <v>Stanfill, Ansley University Of Tennessee Health Sci Ctr</v>
          </cell>
          <cell r="B3584" t="str">
            <v>https://www.uthsc.edu/nursing/faculty-and-staff/images/stanfill-ansley.jpg</v>
          </cell>
          <cell r="C3584" t="str">
            <v>https://uthsc.pure.elsevier.com/files-asset/12071811/StanfillAnsley_284556.jpg</v>
          </cell>
          <cell r="D3584" t="str">
            <v>https://i1.rgstatic.net/ii/profile.image/273650687410182-1442254816548_Q512/Ansley_Stanfill.jpg</v>
          </cell>
          <cell r="E3584" t="str">
            <v>http://news.uthsc.edu/wp-content/uploads/2018/09/ansley-cornet-4_-1024x609.jpg</v>
          </cell>
          <cell r="F3584" t="str">
            <v>https://lookaside.fbsbx.com/lookaside/crawler/media/?media_id=10155164367543230</v>
          </cell>
        </row>
        <row r="3585">
          <cell r="A3585" t="str">
            <v>Stankiewicz, Pawel Baylor College Of Medicine</v>
          </cell>
          <cell r="B3585" t="str">
            <v>https://signature.bcm.edu/images/uploaded/full/1391473353298.jpeg</v>
          </cell>
          <cell r="C3585" t="str">
            <v>https://blogs.bcm.edu/wp-content/uploads/2014/07/524.jpg</v>
          </cell>
          <cell r="D3585" t="str">
            <v>https://www.baylorgenetics.com/wp-content/uploads/2017/10/profile-Pawel-Stankiewicz-300x300.png</v>
          </cell>
          <cell r="E3585" t="str">
            <v>https://signature.bcm.edu/images/uploaded/full/1405356016418.jpeg</v>
          </cell>
          <cell r="F3585" t="str">
            <v>https://www.baylorgenetics.com/wp-content/uploads/2019/03/profile-Bo-Yuan-600x600.png</v>
          </cell>
        </row>
        <row r="3586">
          <cell r="A3586" t="str">
            <v>Stankovic, Konstantina MMassachusetts Eye And Ear Infirmary</v>
          </cell>
          <cell r="B3586" t="str">
            <v>https://doctors.masseyeandear.org//Custom/Photos/159.jpg</v>
          </cell>
          <cell r="C3586" t="str">
            <v>https://www.eurekalert.org/multimedia/pub/web/86323_web.jpg</v>
          </cell>
          <cell r="D3586" t="str">
            <v>https://static.scholar.harvard.edu/files/styles/os_files_large/public/konstantina-stankovic-md-phd/files/dsc_0012-stankovic-lab-group.jpg?m=1551120282&amp;itok=TsikBYim</v>
          </cell>
          <cell r="E3586" t="str">
            <v>https://doximity-res.cloudinary.com/image/upload/t_public_profile_photo_320x320/m47yc8r8cxsm5yb1qk5l.jpg</v>
          </cell>
          <cell r="F3586" t="str">
            <v>https://oto.hms.harvard.edu/files/oto/files/stankovick.png?m=1528822952</v>
          </cell>
        </row>
        <row r="3587">
          <cell r="A3587" t="str">
            <v>Stanley, Barbara Columbia University Health Sciences</v>
          </cell>
          <cell r="B3587" t="str">
            <v>http://prevention.conte.cumc.columbia.edu/wp-content/uploads/Barbara-Stanley-Conte-Center-re-188x300.jpg</v>
          </cell>
          <cell r="C3587" t="str">
            <v>http://prevention.conte.cumc.columbia.edu/wp-content/uploads/Research-Associates-and-Staff-Animal-Models-of-Suicide-Team-Conte-Center.jpg</v>
          </cell>
          <cell r="D3587" t="str">
            <v>http://prevention.conte.cumc.columbia.edu/wp-content/uploads/Research-Associates-and-Staff-Clincal-Team-Conte-Center.jpg</v>
          </cell>
          <cell r="E3587" t="str">
            <v>http://prevention.conte.cumc.columbia.edu/wp-content/uploads/Research-Associates-and-Staff-PET-Team-Conte-Center.jpg</v>
          </cell>
          <cell r="F3587" t="str">
            <v>http://prevention.conte.cumc.columbia.edu/wp-content/uploads/Cooper.jpg</v>
          </cell>
        </row>
        <row r="3588">
          <cell r="A3588" t="str">
            <v>Stanley, Takara Leah Massachusetts General Hospital</v>
          </cell>
          <cell r="B3588" t="str">
            <v>https://d3p2qewzsoh75c.cloudfront.net/uploads/speakers/200/53d96002515b64c19761b7baa757670c.jpg</v>
          </cell>
          <cell r="C3588" t="str">
            <v>https://doximity-res.cloudinary.com/image/upload/t_public_profile_photo_320x320/lieloyl3b0numwwfeoy2.jpg</v>
          </cell>
          <cell r="D3588" t="str">
            <v>https://pituitary.mgh.harvard.edu/images/TakaraLeahStanley2015.jpg</v>
          </cell>
          <cell r="E3588" t="str">
            <v>https://pituitary.mgh.harvard.edu/images/AnnKlibanski2015.jpg</v>
          </cell>
          <cell r="F3588" t="str">
            <v>https://doximity-res.cloudinary.com/image/upload/t_public_profile_photo_320x320/pch5ecthnlogmc7mtcfa.jpg</v>
          </cell>
        </row>
        <row r="3589">
          <cell r="A3589" t="str">
            <v>Stapleton, Jerod LynnRbhs -Cancer Institute Of New Jersey</v>
          </cell>
          <cell r="B3589" t="str">
            <v>https://ukathletics.com/common/controls/image_handler.aspx?thumb_id=0&amp;image_path=/images/2018/12/18/Nik_Ognenovic.jpg</v>
          </cell>
          <cell r="C3589" t="str">
            <v>https://i2.wp.com/www.arklatexhomepage.com/wp-content/uploads/sites/5/2019/09/KLAVON.jpg?resize=2560%2C1440&amp;ssl=1</v>
          </cell>
          <cell r="D3589" t="str">
            <v>https://www.wtvq.com/wp-content/uploads/2019/04/B2F029F1-EFBC-47A7-9152-03C0C9021071.jpeg</v>
          </cell>
          <cell r="E3589" t="str">
            <v>https://www.kentucky.com/latest-news/bxv9iv/picture234038877/alternates/FREE_768/JJ%20Weaver%20posed%20shot.JPG</v>
          </cell>
          <cell r="F3589" t="str">
            <v>https://d2pvyxdw30n8fd.cloudfront.net/WYMT/v5d76d87d39cf4/thumbnail.jpg</v>
          </cell>
        </row>
        <row r="3590">
          <cell r="A3590" t="str">
            <v>Staquicini, Fernanda Rbhs -Cancer Institute Of New Jersey</v>
          </cell>
        </row>
        <row r="3591">
          <cell r="A3591" t="str">
            <v>Starczynowski, Daniel Cincinnati Childrens Hosp Med Ctr</v>
          </cell>
          <cell r="B3591" t="str">
            <v>https://www.cincinnatichildrens.org/-/media/cincinnati%20childrens/global%20shared/biographies/s/starczynowski-daniel.jpg?mw=220&amp;hash=CD1B3CF05C4B4D61662838CA77F3E94D7D76E16C</v>
          </cell>
          <cell r="C3591" t="str">
            <v>https://www.cincinnatichildrens.org/-/media/cincinnati%20childrens/home/research/divisions/e/ex-hem/labs/starczynowski/meet/agarwal-puneet-starczynowski-lab_200x250.jpg</v>
          </cell>
          <cell r="D3591" t="str">
            <v>https://www.cincinnatichildrens.org/-/media/cincinnati%20childrens/home/research/divisions/e/ex-hem/labs/starczynowski/meet/chlon-timothy-starczynowski-250.jpg</v>
          </cell>
          <cell r="E3591" t="str">
            <v>https://www.cincinnatichildrens.org/-/media/cincinnati%20childrens/home/research/divisions/e/ex-hem/labs/starczynowski/default/starczynowski-daniel-starczynowski-250.jpg</v>
          </cell>
          <cell r="F3591" t="str">
            <v>https://www.cincinnatichildrens.org/-/media/cincinnati%20childrens/home/research/divisions/e/ex-hem/basic-research/hematological-malignancy-program/starczynowski-138x.jpg</v>
          </cell>
        </row>
        <row r="3592">
          <cell r="A3592" t="str">
            <v>Stauch, Kelly LynnUniversity Of Nebraska Medical Center</v>
          </cell>
          <cell r="B3592" t="str">
            <v>http://images-cdn.dashdigital.com/apamonitor/201812/data/articles/img/056.jpg</v>
          </cell>
          <cell r="C3592" t="str">
            <v>x-raw-image:///cceaab0961750905dd8d85a8dac0a715fe7090b7a5e7d593de82685e292cf24a</v>
          </cell>
          <cell r="D3592" t="str">
            <v>https://clubrunner.blob.core.windows.net/00000003624/Images/Kaylee.jpg</v>
          </cell>
          <cell r="E3592" t="str">
            <v>x-raw-image:///d4ed889b356f2d7ade8e76c651ee7602da9534aa220e2fa87449fe28eb3a90a4</v>
          </cell>
          <cell r="F3592" t="str">
            <v>https://rbj.net/files/2018/03/Deborah-Jones.jpg</v>
          </cell>
        </row>
        <row r="3593">
          <cell r="A3593" t="str">
            <v>Stecker, George ChristopherVanderbilt University Medical Center</v>
          </cell>
          <cell r="B3593" t="str">
            <v>https://i1.rgstatic.net/ii/profile.image/272846974877704-1442063196466_Q512/G_Christopher_Stecker.jpg</v>
          </cell>
          <cell r="C3593" t="str">
            <v>x-raw-image:///8570cc79586cebcf925a4581c1e8e4ab2ec378b9180ca892e20948d255bed947</v>
          </cell>
          <cell r="D3593" t="str">
            <v>x-raw-image:///af3f1ce873ff89714a136c728075027a8b0c2f1bc6aaa031fbcc8bb12c1ae5b6</v>
          </cell>
          <cell r="E3593" t="str">
            <v>x-raw-image:///ee04a8eb9601e8edf84cfa6e94faea461739a617a5eac9f2b674b847ba5f1e3e</v>
          </cell>
          <cell r="F3593" t="str">
            <v>x-raw-image:///6b0bc45ec15cb88db3c19227b992eec75b658a5ada070d235271f5075b5b040f</v>
          </cell>
        </row>
        <row r="3594">
          <cell r="A3594" t="str">
            <v>Steffens, David C.University Of Connecticut Sch Of Med/Dnt</v>
          </cell>
          <cell r="B3594" t="str">
            <v>https://medicine.uconn.edu/wp-content/uploads/sites/1392/2016/02/Uconn-Health-Center-151209-1187-948x667.jpg</v>
          </cell>
          <cell r="C3594" t="str">
            <v>http://www.kumc.edu/images/a/Cambridge-Tower-megamenu.jpg</v>
          </cell>
          <cell r="D3594" t="str">
            <v>https://health.uconn.edu/psychiatry/wp-content/uploads/sites/51/2016/06/teal-41bdb2-900x400-900x500.png</v>
          </cell>
          <cell r="E3594" t="str">
            <v>https://medicine.uconn.edu/wp-content/uploads/sites/1392/2019/08/GettyImages-127911851_800x532.jpg</v>
          </cell>
          <cell r="F3594" t="str">
            <v>https://images.slideplayer.com/28/9273712/slides/slide_1.jpg</v>
          </cell>
        </row>
        <row r="3595">
          <cell r="A3595" t="str">
            <v>Stegmaier, Kimberly  Dana-Farber Cancer Inst</v>
          </cell>
          <cell r="B3595" t="str">
            <v>http://www.dfhcc.harvard.edu/typo3temp/_processed_/csm_594_1564718463_c753548e10.jpg</v>
          </cell>
          <cell r="C3595" t="str">
            <v>https://www.eurekalert.org/multimedia/pub/web/104644_web.jpg</v>
          </cell>
          <cell r="D3595" t="str">
            <v>https://blog.dana-farber.org/insight/wp-content/uploads/2015/08/SOG_0022_14-2.jpg</v>
          </cell>
          <cell r="E3595" t="str">
            <v>https://www.broadinstitute.org/files/styles/biosketch__413x315_/public/bios/photos/Stegmaier.jpg?itok=Nph4Lkrc</v>
          </cell>
          <cell r="F3595" t="str">
            <v>https://blog.dana-farber.org/insight/wp-content/uploads/2018/09/SOG_7195_17.jpg</v>
          </cell>
        </row>
        <row r="3596">
          <cell r="A3596" t="str">
            <v>Stein, Barry E Wake Forest University Health Sciences</v>
          </cell>
          <cell r="B3596" t="str">
            <v>https://www.wakehealth.edu/-/media/WakeForest/Global/System/Person-Images/b/Barry-E-Stein.jpg</v>
          </cell>
          <cell r="C3596" t="str">
            <v>https://school.wakehealth.edu/-/media/WakeForest/Global/System/Person-Images/e/Evgeny-Budygin.jpg</v>
          </cell>
          <cell r="D3596" t="str">
            <v>https://www.researchamerica.org/sites/default/files/final%20mary%20and%20barry%20newsletter%20photo.jpg</v>
          </cell>
          <cell r="E3596" t="str">
            <v>https://school.wakehealth.edu/-/media/WakeForest/Global/System/Person-Images/c/Christos-Constantinidis.jpg</v>
          </cell>
          <cell r="F3596" t="str">
            <v>https://school.wakehealth.edu/-/media/WakeForest/Global/System/Person-Images/c/Craig-K-Henkel.jpg</v>
          </cell>
        </row>
        <row r="3597">
          <cell r="A3597" t="str">
            <v>Stein, Charles M. Vanderbilt University Medical Center</v>
          </cell>
          <cell r="B3597" t="str">
            <v>https://medicine.mc.vanderbilt.edu/files/styles/person_large/public/people/Stein_C-Michael_2012-05-14_SU002-cr.jpg?itok=rTPTZ30U</v>
          </cell>
          <cell r="C3597" t="str">
            <v>https://wag.mc.vanderbilt.edu/PhotoServices/api/image/coopewo1/Professional/large/True</v>
          </cell>
          <cell r="D3597" t="str">
            <v>https://medsites.mc.vanderbilt.edu/files/styles/barista_slideshow_2x/public/slideshows/C%20Michael%20Stein%20Lab%20Members_0.jpg?itok=AUy2ULQL</v>
          </cell>
          <cell r="E3597" t="str">
            <v>http://news.vanderbilt.edu/files/Stein_Charles.jpg</v>
          </cell>
          <cell r="F3597" t="str">
            <v>https://medsites.mc.vanderbilt.edu/files/styles/barista_slideshow_2x/public/slideshows/Stein%20Lab%20Members.jpg?itok=lNnWqbS8</v>
          </cell>
        </row>
        <row r="3598">
          <cell r="A3598" t="str">
            <v>Stein, Thor  Boston University Medical Campus</v>
          </cell>
          <cell r="B3598" t="str">
            <v>https://www.bu.edu/cte/files/2012/02/Thor-Stein-pic25-e1328811378183.gif</v>
          </cell>
          <cell r="C3598" t="str">
            <v>https://upload.wikimedia.org/wikipedia/commons/3/39/Boston_University_Medical_Campus_01.JPG</v>
          </cell>
          <cell r="D3598" t="str">
            <v>http://www.bumc.bu.edu/busm/files/2016/07/IMG_1439-636x424.jpg</v>
          </cell>
          <cell r="E3598" t="str">
            <v>https://pbs.twimg.com/media/Dt6Dg7mWoAEbJsd.jpg</v>
          </cell>
          <cell r="F3598" t="str">
            <v>https://pbs.twimg.com/media/Dt50DGWUcAAC2jI.jpg</v>
          </cell>
        </row>
        <row r="3599">
          <cell r="A3599" t="str">
            <v>Steinberg, Susan FColumbia University Health Sciences</v>
          </cell>
          <cell r="B3599" t="str">
            <v>http://headshots.columbiaprofiles.org/ssteinberg.jpg</v>
          </cell>
          <cell r="C3599" t="str">
            <v>http://pharmacology.columbia.edu/faculty/steinberg2.jpg</v>
          </cell>
          <cell r="D3599" t="str">
            <v>http://headshots.columbiaprofiles.org/lclark.jpg</v>
          </cell>
          <cell r="E3599" t="str">
            <v>http://headshots.columbiaprofiles.org/cabateshen.jpg</v>
          </cell>
          <cell r="F3599" t="str">
            <v>https://doximity-res.cloudinary.com/image/upload/t_public_profile_photo_320x320/huwrs63klvvh8ekdhkua.jpg</v>
          </cell>
        </row>
        <row r="3600">
          <cell r="A3600" t="str">
            <v>Sterling, Kymberle LUniversity Of Texas Hlth Sci Ctr Houston</v>
          </cell>
          <cell r="B3600" t="str">
            <v>https://sph.uth.edu/divisions/health-promotion-behavioral-sciences/assets/gfx/Kymberle_Sterling_Headshot.jpg</v>
          </cell>
          <cell r="C3600" t="str">
            <v>https://sph.uth.edu/divisions/health-promotion-behavioral-sciences/assets/gfx/TWheadshot.jpg</v>
          </cell>
          <cell r="D3600" t="str">
            <v>https://sph.uth.edu/campuses/dallas/img/UTHSPH%20Stop%20the%20Bleed%201.jpg?language_id=1</v>
          </cell>
          <cell r="E3600" t="str">
            <v>https://daj9cl0xcfutq.cloudfront.net/thumbs/schroth.jpg</v>
          </cell>
          <cell r="F3600" t="str">
            <v>https://daj9cl0xcfutq.cloudfront.net/thumbs/lshay.jpg</v>
          </cell>
        </row>
        <row r="3601">
          <cell r="A3601" t="str">
            <v>Stern, Emily RIcahn School Of Medicine At Mount Sinai</v>
          </cell>
          <cell r="B3601" t="str">
            <v>https://www.nki.rfmh.org/sites/default/files/styles/faculty_page_headshot/public/headshots/Emily_Picture_ForNKI_Cropped.jpg?itok=y_jJUGhl</v>
          </cell>
          <cell r="C3601" t="str">
            <v>https://i1.rgstatic.net/ii/profile.image/272805094752273-1442053211878_Q512/Emily_Stern8.jpg</v>
          </cell>
          <cell r="D3601" t="str">
            <v>x-raw-image:///c17afa937a8a0077356c914d569f6b620a50c42167d03c47866d7da3e4165673</v>
          </cell>
          <cell r="E3601" t="str">
            <v>https://icahn.mssm.edu/files/ISMMS/Assets/Media/DOM/residencies-fellowships/director-salvatore-cilmi-md.jpg</v>
          </cell>
          <cell r="F3601" t="str">
            <v>x-raw-image:///41923efb03fbac055614050b78a5604fd581dad75c3f45667caa0390706ad716</v>
          </cell>
        </row>
        <row r="3602">
          <cell r="A3602" t="str">
            <v>Stern, Lawrence J.Univ Of Massachusetts Med Sch Worcester</v>
          </cell>
          <cell r="B3602" t="str">
            <v>https://profiles.umassmed.edu/profile/Modules/CustomViewPersonGeneralInfo/ImageHandler.ashx?NodeID=133312&amp;photoNum=1</v>
          </cell>
          <cell r="C3602" t="str">
            <v>http://web.mit.edu/stern/www/images/MHC_TCRsmall.jpg</v>
          </cell>
          <cell r="D3602" t="str">
            <v>http://web.mit.edu/stern/www/images/map3_final.jpg</v>
          </cell>
          <cell r="E3602" t="str">
            <v>http://web.mit.edu/stern/www/images/DC_fitc_small.jpg</v>
          </cell>
          <cell r="F3602" t="str">
            <v>https://profiles.umassmed.edu/profile/Modules/CustomViewPersonGeneralInfo/ImageHandler.ashx?NodeID=133312&amp;photoNum=2</v>
          </cell>
        </row>
        <row r="3603">
          <cell r="A3603" t="str">
            <v>Stewart, Andrew F. Icahn School Of Medicine At Mount Sinai</v>
          </cell>
          <cell r="B3603" t="str">
            <v>https://icahn.mssm.edu/files/ISMMS/Assets/Media/ICLPs/DOMI/director-andrew-stewart-md.jpg</v>
          </cell>
          <cell r="C3603" t="str">
            <v>https://i.ytimg.com/vi/b25yunYtKoQ/sddefault.jpg</v>
          </cell>
          <cell r="D3603" t="str">
            <v>https://i.ytimg.com/vi/5h0VNX_ZSug/sddefault.jpg</v>
          </cell>
          <cell r="E3603" t="str">
            <v>https://endo.wustl.edu/wp-content/uploads/2015/11/andrew-fyfe-stewart-md-portrait-300x230.jpg</v>
          </cell>
          <cell r="F3603" t="str">
            <v>https://doximity-res.cloudinary.com/image/upload/t_public_profile_photo_320x320/czrvcrqirjwdfp04ohtj.jpg</v>
          </cell>
        </row>
        <row r="3604">
          <cell r="A3604" t="str">
            <v>Stewart, Julian MNew York Medical College</v>
          </cell>
          <cell r="B3604" t="str">
            <v>https://bchphysicians.org/wp-content/uploads/2012/06/stewart1-124x190.jpg</v>
          </cell>
          <cell r="C3604" t="str">
            <v>https://www.nymc.edu/media/schools-and-colleges/nymc/images/faculty/som-faculty/SAN_TTW-1-200x250.jpg</v>
          </cell>
          <cell r="D3604" t="str">
            <v>https://www.nymc.edu/media/schools-and-colleges/nymc/images/2019-Generic-NYMC-0441_Portait-Web-200x280.jpg</v>
          </cell>
          <cell r="E3604" t="str">
            <v>https://www.nymc.edu/media/schools-and-colleges/nymc/images/faculty/som-faculty/Cooper_Arthur-200x250.jpg</v>
          </cell>
          <cell r="F3604" t="str">
            <v>https://www.nymc.edu/media/schools-and-colleges/nymc/images/faculty/som-faculty/Ashok-Kumar.jpg</v>
          </cell>
        </row>
        <row r="3605">
          <cell r="A3605" t="str">
            <v>Stiles, Jonathan K.Morehouse School Of Medicine</v>
          </cell>
          <cell r="B3605" t="str">
            <v>https://www.msm.edu/_resources/MSMimages/FacultyDirectoryImages/MBI/JonathanStiles_5650.jpg</v>
          </cell>
          <cell r="C3605" t="str">
            <v>http://calendar.msm.edu/pubcaldav/public/images/ScientificSeminarSeriesStilesJan27sm.jpg</v>
          </cell>
          <cell r="D3605" t="str">
            <v>https://image-store.slidesharecdn.com/fe5b665f-5f76-41fa-be09-c834af64980a-original.jpeg</v>
          </cell>
          <cell r="E3605" t="str">
            <v>https://image-store.slidesharecdn.com/b2aea9d1-7d87-4918-bed6-66327b6a4ef8-original.jpeg</v>
          </cell>
          <cell r="F3605" t="str">
            <v>http://connect.rtrn.net/profilesweb/Thumbnail.ashx?src=Morehouse%20School%20of%20Medicine&amp;id=3361&amp;random=11686837</v>
          </cell>
        </row>
        <row r="3606">
          <cell r="A3606" t="str">
            <v>Stockand, James DUniversity Of Texas Hlth Science Center</v>
          </cell>
          <cell r="B3606" t="str">
            <v>https://bloximages.newyork1.vip.townnews.com/tylerpaper.com/content/tncms/assets/v3/editorial/8/c9/8c92c124-c5fe-11e9-ad7c-c3ca224b7a03/5d60783993222.preview.jpg?resize=1200%2C1563</v>
          </cell>
          <cell r="C3606" t="str">
            <v>https://biochem.uthscsa.edu/photos/p0181_PHOTO_StockandJames.jpg</v>
          </cell>
          <cell r="D3606" t="str">
            <v>https://www.uthct.edu/images/newBuilding_night.jpg</v>
          </cell>
          <cell r="E3606" t="str">
            <v>http://www.txalzresearch.org/wp-content/uploads/2018/02/logo-uth-mcgov-ms.png</v>
          </cell>
          <cell r="F3606" t="str">
            <v>https://upload.wikimedia.org/wikipedia/commons/9/9a/Rick_Perry_official_portrait.jpg</v>
          </cell>
        </row>
        <row r="3607">
          <cell r="A3607" t="str">
            <v>Stockwell, Melissa S Columbia University Health Sciences</v>
          </cell>
          <cell r="B3607" t="str">
            <v>http://www.mailman.columbia.edu/sites/default/files/legacy/mss2112_3_Melissa%20Stockwell.jpg</v>
          </cell>
          <cell r="C3607" t="str">
            <v>https://www.mailman.columbia.edu/sites/default/files/styles/medium_262x317/public/jpg/mss2112_Final_stockwell_use.jpg?itok=iNd0a4R8</v>
          </cell>
          <cell r="D3607" t="str">
            <v>https://i1.rgstatic.net/ii/profile.image/272588949684229-1442001678234_Q512/Melissa_Stockwell.jpg</v>
          </cell>
          <cell r="E3607" t="str">
            <v>https://www.mailman.columbia.edu/sites/default/files/styles/medium_262x317/public/jpg/mss2112_3_Melissa%20Stockwell.jpg?itok=uTl8KKD5</v>
          </cell>
          <cell r="F3607" t="str">
            <v>https://systemsbiology.columbia.edu/sites/default/files/styles/medium/public/Stockwells.jpg?itok=OwrsQOIj</v>
          </cell>
        </row>
        <row r="3608">
          <cell r="A3608" t="str">
            <v>Stojanovic, Milan N Columbia University Health Sciences</v>
          </cell>
          <cell r="B3608" t="str">
            <v>https://systemsbiology.columbia.edu/sites/default/files/styles/peoplesingle/public/faculty/Stojanovic_350.jpg?itok=fokCxUOT</v>
          </cell>
          <cell r="C3608" t="str">
            <v>http://asit-prod-web1.cc.columbia.edu/science/wp-content/uploads/sites/10/2017/11/Davinson_Karina_IMG_1697_web-1024x660.jpg</v>
          </cell>
          <cell r="D3608" t="str">
            <v>https://chem.columbia.edu/wp-content/uploads/2015/08/petristudent_51.jpg</v>
          </cell>
          <cell r="E3608" t="str">
            <v>https://engineering.columbia.edu/files/engineering/lin400b.jpg</v>
          </cell>
          <cell r="F3608" t="str">
            <v>https://aptatek.com/images/headshot_milan_reduced.jpg</v>
          </cell>
        </row>
        <row r="3609">
          <cell r="A3609" t="str">
            <v>Stolley, Melinda RMedical College Of Wisconsin</v>
          </cell>
          <cell r="B3609" t="str">
            <v>https://cdn2.medicine.yale.edu/Profile/images/c2c4fd38-2e07-4eb0-b997-acce22011f9a</v>
          </cell>
          <cell r="C3609" t="str">
            <v>https://cdn2.medicine.yale.edu/Profile/images/a0d075c8-8b32-4618-9ae3-8ef335abae59_w650</v>
          </cell>
          <cell r="D3609" t="str">
            <v>http://wi-breastcancersymposium.com/wp-content/uploads/2016/09/Stolley.gif</v>
          </cell>
          <cell r="E3609" t="str">
            <v>https://www.mcw.edu/-/media/MCW/Content-Hub/Stories/LaurenMatthews_tile.jpg?scale=both&amp;w=6048&amp;anchor=middlecenter&amp;mode=crop&amp;h=2016&amp;la=en&amp;hash=9B47F5F9EFC8191AA402D8A05F7C1BFE5898CE58</v>
          </cell>
          <cell r="F3609" t="str">
            <v>http://www.gannett-cdn.com/-mm-/69865fcdca4f6f70e71bcf1d653e73242bd6e844/c=63-0-1063-752/local/-/media/2016/10/25/WisPub/Wauwatosa/636130316228228863-Dr-Stolley.png?width=540&amp;height=405&amp;fit=crop</v>
          </cell>
        </row>
        <row r="3610">
          <cell r="A3610" t="str">
            <v>Stott, Shannon L Massachusetts General Hospital</v>
          </cell>
          <cell r="B3610" t="str">
            <v>https://www.massgeneral.org/cem/Assets/Images/FacultyPersonnel/IndividualProfiles/CEM-Stott-profile.png</v>
          </cell>
          <cell r="C3610" t="str">
            <v>http://155.52.202.116/mgh/wp-content/uploads/2014/08/Stott2.jpg</v>
          </cell>
          <cell r="D3610" t="str">
            <v>https://pbs.twimg.com/profile_images/961991716944338944/VarJg650_400x400.jpg</v>
          </cell>
          <cell r="E3610" t="str">
            <v>https://selectbiosciences.com/images/speakers/Stott2.jpg</v>
          </cell>
          <cell r="F3610" t="str">
            <v>https://www.onclive.com/media/image/66c03086b75acd83a960a22d8351dfbb.jpg</v>
          </cell>
        </row>
        <row r="3611">
          <cell r="A3611" t="str">
            <v>Stout, John T Baylor College Of Medicine</v>
          </cell>
          <cell r="B3611" t="str">
            <v>https://signature.bcm.edu/images/uploaded/full/1404409491061.jpeg</v>
          </cell>
          <cell r="C3611" t="str">
            <v>https://res.cloudinary.com/sagacity/image/upload/c_crop,h_2400,w_3600,x_0,y_0/c_limit,dpr_auto,f_auto,fl_lossy,q_80,w_1080/baylor_e4ui5n.jpg</v>
          </cell>
          <cell r="D3611" t="str">
            <v>https://res.cloudinary.com/sagacity/image/upload/c_crop,h_1992,w_2988,x_0,y_0/c_limit,dpr_3.0,f_auto,fl_lossy,q_80,w_500/texas-childrens-1_m09wgu.jpg</v>
          </cell>
          <cell r="E3611" t="str">
            <v>https://upload.wikimedia.org/wikipedia/commons/thumb/a/ab/Samuel_Hollingsworth_Stout.jpg/220px-Samuel_Hollingsworth_Stout.jpg</v>
          </cell>
          <cell r="F3611" t="str">
            <v>https://media.bcm.edu/images/2013/50/news-bio-donovan-donald-320-240-20130626151157.png</v>
          </cell>
        </row>
        <row r="3612">
          <cell r="A3612" t="str">
            <v>Stout-Delgado, Heather WinonaWeill Medical Coll Of Cornell Univ</v>
          </cell>
          <cell r="B3612" t="str">
            <v>https://directory.weill.cornell.edu/api/v1/person/profile/hes2019.png?returnGenericOn404=true</v>
          </cell>
          <cell r="C3612" t="str">
            <v>https://weill.cornell.edu/sites/default/files/card_callout_images/leadership-sm.jpg</v>
          </cell>
          <cell r="D3612" t="str">
            <v>https://weill.cornell.edu/sites/default/files/card_callout_images/diversity-callout_0.jpg</v>
          </cell>
          <cell r="E3612" t="str">
            <v>https://weill.cornell.edu/sites/default/files/card_callout_images/ofa-img_0.jpg</v>
          </cell>
          <cell r="F3612" t="str">
            <v>https://image.isu.pub/160122181227-05f63f90031a776b840f6086a06d67f2/jpg/page_1_thumb_large.jpg</v>
          </cell>
        </row>
        <row r="3613">
          <cell r="A3613" t="str">
            <v>Strand, Douglas WilliamUt Southwestern Medical Center</v>
          </cell>
          <cell r="B3613" t="str">
            <v>https://www.utsouthwestern.edu/labs/strand/assets/strand-douglas.jpg</v>
          </cell>
          <cell r="C3613" t="str">
            <v>https://www.utsouthwestern.edu/labs/williams/assets/williams_lab_group.jpg</v>
          </cell>
          <cell r="D3613" t="str">
            <v>https://www.utsouthwestern.edu/labs/douglas/assets/Optimized-pete%202%20OPTIMIZED.jpg</v>
          </cell>
          <cell r="E3613" t="str">
            <v>https://www.utsouthwestern.edu/labs/jaqaman/assets/photo1crop190701.jpg</v>
          </cell>
          <cell r="F3613" t="str">
            <v>https://www.utsouthwestern.edu/labs/strand/assets/malewska-alicia.jpg</v>
          </cell>
        </row>
        <row r="3614">
          <cell r="A3614" t="str">
            <v>Strande, Jennifer LynnMedical College Of Wisconsin</v>
          </cell>
          <cell r="B3614" t="str">
            <v>https://www.mcw.edu/-/media/MCW/Departments/Cell-Biology-Neurobiology-and-Anatomy/Jenny-Strande_Academic-Profile.jpg?scale=both&amp;w=1365&amp;anchor=middlecenter&amp;mode=crop&amp;h=1536&amp;la=en&amp;hash=02F08FA7BB6974F0418777CFD067325B0CDCC68A</v>
          </cell>
          <cell r="C3614" t="str">
            <v>https://s.abcnews.com/images/US/jennifer-dulos-ht-jc-190603_hpMain_4x3_992.jpg</v>
          </cell>
          <cell r="D3614" t="str">
            <v>https://www.fr.com/wp-content/uploads/2014/10/Huang-Jennifer-2017-high-portrait-1024x683.jpg</v>
          </cell>
          <cell r="E3614" t="str">
            <v>https://cdn.dvidshub.net/media/frames/video/1909/712254.jpg</v>
          </cell>
          <cell r="F3614" t="str">
            <v>https://onbeing.org/wp-content/uploads/2016/11/Jennifer-Michael-Hecht-bio-300x300.jpg</v>
          </cell>
        </row>
        <row r="3615">
          <cell r="A3615" t="str">
            <v>Strasburger, Janette FMedical College Of Wisconsin</v>
          </cell>
          <cell r="B3615" t="str">
            <v>https://chw.org/-/media/images/modules/physician-directory/physicians/s/janette-f-strasburger.jpg?h=409&amp;w=292&amp;la=en&amp;hash=967EEAEE008621870172C27968D51817591BC528</v>
          </cell>
          <cell r="C3615" t="str">
            <v>https://opd-resources.mcw.edu/OPD-File-Library/Provider-Photos/Strasburger_Janette.jpg?w=400&amp;h=450&amp;mode=crop&amp;anchor=middlecenter&amp;scale=both%20400w</v>
          </cell>
          <cell r="D3615" t="str">
            <v>https://www.researchgate.net/profile/Vishal_Shah22/publication/321958658/figure/fig2/AS:609572964270083@1522344928646/figure-fig2_Q320.jpg</v>
          </cell>
          <cell r="E3615" t="str">
            <v>https://doximity-res.cloudinary.com/image/upload/t_public_profile_photo_320x320/vbjvzfyundlecx4gmbwc.jpg</v>
          </cell>
          <cell r="F3615" t="str">
            <v>https://video.vitals.com/Dr_Janette_Strasburger.jpg</v>
          </cell>
        </row>
        <row r="3616">
          <cell r="A3616" t="str">
            <v>Strickler, Howard D Albert Einstein College Of Medicine, Inc</v>
          </cell>
          <cell r="B3616" t="str">
            <v>https://i1.rgstatic.net/publication/324541109_The_Relation_of_Obesity-Related_Hormonal_and_Cytokine_Levels_With_Multiple_Myeloma_and_Non-Hodgkin_Lymphoma/links/5ad49cf6a6fdcc293580858b/largepreview.png</v>
          </cell>
          <cell r="C3616" t="str">
            <v>https://i1.rgstatic.net/publication/301717045_InsulinIGF_and_sex_hormone_axes_in_human_endometrium_and_associations_with_endometrial_cancer_risk_factors/links/5739fc0608ae9f741b2c98f5/largepreview.png</v>
          </cell>
          <cell r="D3616" t="str">
            <v>https://epi.montefiore.org/web/images/banner6.jpg</v>
          </cell>
          <cell r="E3616" t="str">
            <v>https://i1.rgstatic.net/publication/320236837_Generalized_linear_mixed_model_for_binary_outcomes_when_covariates_are_subject_to_measurement_errors_and_detection_limits/links/5bfdac444585157b81729c07/largepreview.png</v>
          </cell>
          <cell r="F3616" t="str">
            <v>https://www.einstein.yu.edu/images/health/highlights/publications/howard-strickler.jpg</v>
          </cell>
        </row>
        <row r="3617">
          <cell r="A3617" t="str">
            <v>Stripp, Barry RCedars-Sinai Medical Center</v>
          </cell>
          <cell r="B3617" t="str">
            <v>https://bio.csmc.edu/15151/Barry-Stripp-profile.aspx</v>
          </cell>
          <cell r="C3617" t="str">
            <v>https://pbs.twimg.com/media/EEMc3f6VUAIZNt5.jpg</v>
          </cell>
          <cell r="D3617" t="str">
            <v>https://www.cedars-sinai.edu/Research/Research-Labs/Stripp-Lab/Images/Progressive-pulmonary-fibrosis.jpg</v>
          </cell>
          <cell r="E3617" t="str">
            <v>x-raw-image:///6a20d190cb282a240d2f739800f107eb23149055a5e1e4cb6990410b6d253465</v>
          </cell>
          <cell r="F3617" t="str">
            <v>https://www.cedars-sinai.org/content/cedars-sinai/education/professional-training-programs/postdoctoral-scientist-program/events/art-of-imaging/_jcr_content/par/contentblock_396357474/customparsys/image/image.img.jpg/1562786259761.jpg</v>
          </cell>
        </row>
        <row r="3618">
          <cell r="A3618" t="str">
            <v>Strong, Larkin University Of Tx Md Anderson Can Ctr</v>
          </cell>
          <cell r="B3618" t="str">
            <v>https://faculty.mdanderson.org/content/dam/mdanderson/images/fis/larkin_strong.jpg.resize.jpg</v>
          </cell>
          <cell r="C3618" t="str">
            <v>https://gsbs.uth.edu/contentAsset/image/7db8f052-e292-4700-9181-7e42293c4949/fileAsset/filter/Resize/resize_w/150</v>
          </cell>
          <cell r="D3618" t="str">
            <v>https://faculty.mdanderson.org/content/dam/mdanderson/images/fis/laurence_court.jpg.resize.jpg</v>
          </cell>
          <cell r="E3618" t="str">
            <v>https://faculty.mdanderson.org/content/dam/mdanderson/images/fis/sriram_yennu.jpg.resize.jpg</v>
          </cell>
          <cell r="F3618" t="str">
            <v>https://static.wixstatic.com/media/4340b9_89ab20b0b9ed4e9b8a32354375bb4ffe~mv2_d_1200_1800_s_2.jpg/v1/crop/x_0,y_411,w_1200,h_716/fill/w_380,h_228,al_c,q_80,usm_0.66_1.00_0.01/4340b9_89ab20b0b9ed4e9b8a32354375bb4ffe~mv2_d_1200_1800_s_2.webp</v>
          </cell>
        </row>
        <row r="3619">
          <cell r="A3619" t="str">
            <v>Stroud, Laura R Miriam Hospital</v>
          </cell>
          <cell r="B3619" t="str">
            <v>https://vivo.brown.edu/profile-images/264/95/lstroud_photo_.jpg</v>
          </cell>
          <cell r="C3619" t="str">
            <v>https://www.lifespan.org/sites/default/files/lifespan-files/images/team-member/headshots/Stroud-laura-web.jpg</v>
          </cell>
          <cell r="D3619" t="str">
            <v>https://www.lifespan.org/sites/default/files/lifespan-files/images/team-member/headshots/sara-vargas-phd.jpg</v>
          </cell>
          <cell r="E3619" t="str">
            <v>https://www.lifespan.org/sites/default/files/lifespan-files/images/centers/cbpm/Rosen.jpg</v>
          </cell>
          <cell r="F3619" t="str">
            <v>https://www.lifespan.org/sites/default/files/lifespan-files/images/team-member/headshots/e-whitney-evans.jpg</v>
          </cell>
        </row>
        <row r="3620">
          <cell r="A3620" t="str">
            <v>Studer, Lorenz P. Sloan-Kettering Inst Can Research</v>
          </cell>
          <cell r="B3620" t="str">
            <v>https://www.mskcc.org/sites/default/files/styles/large/public/node/1676/image/studer-lorenz.jpg</v>
          </cell>
          <cell r="C3620" t="str">
            <v>https://www.mskcc.org/sites/default/files/styles/width_600/public/node/1672/3x2/studer_170321_05_3x2.jpg</v>
          </cell>
          <cell r="D3620" t="str">
            <v>https://www.mskcc.org/sites/default/files/styles/width_800/public/node/3858/image/365760-3x1.jpg</v>
          </cell>
          <cell r="E3620" t="str">
            <v>https://gladstone.org/sites/default/files/news/OgawaYamanaka2017_Studer.jpg</v>
          </cell>
          <cell r="F3620" t="str">
            <v>https://www.mskcc.org/sites/default/files/styles/large/public/node/35601/3x2/cornacchia_170321_09_3x2.jpg</v>
          </cell>
        </row>
        <row r="3621">
          <cell r="A3621" t="str">
            <v>Stumhofer, Jason S.Univ Of Arkansas For Med Scis</v>
          </cell>
          <cell r="B3621" t="str">
            <v>https://mbim.uams.edu/wp-content/uploads/sites/41/2018/09/Smeltzer_Mark-1.jpg</v>
          </cell>
          <cell r="C3621" t="str">
            <v>https://mbim.uams.edu/wp-content/uploads/sites/41/2018/04/IMG_2124-300x240.jpg</v>
          </cell>
          <cell r="D3621" t="str">
            <v>https://mbim.uams.edu/wp-content/uploads/sites/41/2019/09/DSC01143.jpg</v>
          </cell>
          <cell r="E3621" t="str">
            <v>https://mbim.uams.edu/wp-content/uploads/sites/41/2019/04/Aru-Defense-225x300.jpg</v>
          </cell>
          <cell r="F3621" t="str">
            <v>https://mbim.uams.edu/wp-content/uploads/sites/41/2014/08/liuJ.jpg</v>
          </cell>
        </row>
        <row r="3622">
          <cell r="A3622" t="str">
            <v>Stutzmann, Grace E. Rosalind Franklin Univ Of Medicine &amp; Sci</v>
          </cell>
          <cell r="B3622" t="str">
            <v>https://s3.amazonaws.com/rfums-bigtree/files/modules/stutzmanngrace.jpg</v>
          </cell>
          <cell r="C3622" t="str">
            <v>https://i1.rgstatic.net/ii/profile.image/278811515080705-1443485253097_Q512/Grace_Stutzmann.jpg</v>
          </cell>
          <cell r="D3622" t="str">
            <v>https://s3.amazonaws.com/rfums-bigtree/files/resources/stephanie.jpg</v>
          </cell>
          <cell r="E3622" t="str">
            <v>http://parkerlab.bio.uci.edu/pictures/gracecomputer.png</v>
          </cell>
          <cell r="F3622" t="str">
            <v>https://rfums-bigtree.s3.amazonaws.com/files/callouts/stutzmann-grace-faculty-4305-copy.jpg</v>
          </cell>
        </row>
        <row r="3623">
          <cell r="A3623" t="str">
            <v>Su, Dong-Ming University Of North Texas Hlth Sci Ctr</v>
          </cell>
          <cell r="B3623" t="str">
            <v>https://experts.unthsc.edu/files-asset/3797080/Dong-Ming_Su.jpg</v>
          </cell>
          <cell r="C3623" t="str">
            <v>https://slideplayer.com/slide/13454094/80/images/1/Minwen+Xu+1+%3BOlga+Sizova+3+%3BLiefeng+Wang+2%2C+3+%3BDong-Ming+Su+3+%3B.jpg</v>
          </cell>
          <cell r="D3623" t="str">
            <v>https://www.unthsc.edu/graduate-school-of-biomedical-sciences/wp-content/uploads/sites/13/wWeiss.jpg</v>
          </cell>
          <cell r="E3623" t="str">
            <v>https://www.unthsc.edu/graduate-school-of-biomedical-sciences/wp-content/uploads/sites/13/rad-logo-small.png</v>
          </cell>
          <cell r="F3623" t="str">
            <v>https://www.unthsc.edu/graduate-school-of-biomedical-sciences/wp-content/uploads/sites/13/mPulse.jpg</v>
          </cell>
        </row>
        <row r="3624">
          <cell r="A3624" t="str">
            <v>Subashchandrabose, Sargurunathan Wake Forest University Health Sciences</v>
          </cell>
          <cell r="B3624" t="str">
            <v>https://www.wakehealth.edu/-/media/WakeForest/Global/System/Person-Images/g/Gautam-S-Popli.jpg</v>
          </cell>
          <cell r="C3624" t="str">
            <v>https://www.wakehealth.edu/-/media/WakeForest/Global/System/Person-Images/n/Nancy-D-Kock.jpg</v>
          </cell>
          <cell r="D3624" t="str">
            <v>https://chemistry.wfu.edu/wp-content/uploads/P3-300x296.jpg</v>
          </cell>
          <cell r="E3624" t="str">
            <v>https://i1.rgstatic.net/publication/322088731_Distinct_Signature_of_Oxylipid_Mediators_of_Inflammation_during_Infection_and_Asymptomatic_Colonization_by_E_coli_in_the_Urinary_Bladder/links/5a4446a4a6fdcce19718bed0/largepreview.png</v>
          </cell>
          <cell r="F3624" t="str">
            <v>https://i1.rgstatic.net/ii/profile.image/272842466000900-1442062121266_Q512/George_Donati.jpg</v>
          </cell>
        </row>
        <row r="3625">
          <cell r="A3625" t="str">
            <v>Subramanian, Radhika Massachusetts General Hospital</v>
          </cell>
          <cell r="B3625" t="str">
            <v>https://static.projects.iq.harvard.edu/files/styles/profile_full/public/biophysics/files/radhika3_1crop.jpg?m=1515729896&amp;itok=iFsiGczv</v>
          </cell>
          <cell r="C3625" t="str">
            <v>https://www.pewtrusts.org/-/media/post-launch-images/2016/06/biomed-scholars-2016/6--subramanian-radhika-headshot.jpg?h=570&amp;w=570&amp;la=en&amp;hash=38D524069CC5EFBBF781B29D1D9A0ECE846705C9</v>
          </cell>
          <cell r="D3625" t="str">
            <v>https://www.hms.harvard.edu/dms/bbs/fac/images/large/Subramanian_Radhika.jpg</v>
          </cell>
          <cell r="E3625" t="str">
            <v>https://s3-us-west-2.amazonaws.com/images.provhealth.org/KAD/SUBRAMANIAN_RADHIKA_Kadlec.jpg</v>
          </cell>
          <cell r="F3625" t="str">
            <v>https://molbio.mgh.harvard.edu/molbio-static/labimg/subramanian-people.jpg</v>
          </cell>
        </row>
        <row r="3626">
          <cell r="A3626" t="str">
            <v>Subramanian, Thyagarajan Pennsylvania State Univ Hershey Med Ctr</v>
          </cell>
          <cell r="B3626" t="str">
            <v>https://www.pennstatehealth.org/psh-images/findaphysician/providers/tsubramanian.jpg</v>
          </cell>
          <cell r="C3626" t="str">
            <v>https://doximity-res.cloudinary.com/image/upload/t_public_profile_photo_320x320/m6zqifbaimj5ndasckta.jpg</v>
          </cell>
          <cell r="D3626" t="str">
            <v>https://doximity-res.cloudinary.com/image/upload/t_public_profile_photo_320x320/vvoyri8swdr2z4p7dwag.jpg</v>
          </cell>
          <cell r="E3626" t="str">
            <v>https://loop.frontiersin.org/images/profile/3944/203</v>
          </cell>
          <cell r="F3626" t="str">
            <v>https://doximity-res.cloudinary.com/image/upload/t_public_profile_photo_320x320/w7sycn1due7qyzpjnkw5.jpg</v>
          </cell>
        </row>
        <row r="3627">
          <cell r="A3627" t="str">
            <v>Suh, Jaehong Massachusetts General Hospital</v>
          </cell>
          <cell r="B3627" t="str">
            <v>https://www.mghmind.org/sites/default/files/styles/faculty_image/public/Suh-680x200.jpg?itok=fcxcnD_N</v>
          </cell>
          <cell r="C3627" t="str">
            <v>https://curealz.org/wp-content/uploads/2018/04/JSuh.jpg</v>
          </cell>
          <cell r="D3627" t="str">
            <v>https://globalgenes.org/wp-content/uploads/2019/08/Rudolph-Tanzi-Massachusetts-General-Hospital.jpg</v>
          </cell>
          <cell r="E3627" t="str">
            <v>https://www.mghmind.org/sites/default/files/styles/faculty_image/public/brianwaingermindweb.jpg?itok=CSxYtsOE</v>
          </cell>
          <cell r="F3627" t="str">
            <v>https://www.mghmind.org/sites/default/files/styles/faculty_image/public/Airong_li.jpg?itok=UWdTZz4n</v>
          </cell>
        </row>
        <row r="3628">
          <cell r="A3628" t="str">
            <v>Suh, Yousin  Albert Einstein College Of Medicine, Inc</v>
          </cell>
          <cell r="B3628" t="str">
            <v>https://cyberleninka.org/viewer_images/451439/f/1.png</v>
          </cell>
          <cell r="C3628" t="str">
            <v>https://jennylab.einstein.yu.edu/images/dynamichomeimages/news/ana-maria-cuervo-national-academy-sciences.jpg</v>
          </cell>
          <cell r="D3628" t="str">
            <v>https://i1.rgstatic.net/ii/profile.image/272487892123654-1441977584474_Q512/Xiao_Dong3.jpg</v>
          </cell>
          <cell r="E3628" t="str">
            <v>https://i1.rgstatic.net/publication/314657298_Comprehensive_miRNA_Profiling_of_Skeletal_Muscle_and_Serum_in_Induced_and_Normal_Mouse_Muscle_Atrophy_During_Aging/links/5cff7d1b4585157d15a21824/largepreview.png</v>
          </cell>
          <cell r="F3628" t="str">
            <v>https://i1.rgstatic.net/publication/278669881_Genetic_evidence_for_common_pathways_in_human_age-related_diseases/links/55834e6308ae89172b85d9e6/largepreview.png</v>
          </cell>
        </row>
        <row r="3629">
          <cell r="A3629" t="str">
            <v>Sullivan, Debra K University Of Kansas Medical Center</v>
          </cell>
          <cell r="B3629" t="str">
            <v>http://www.kumc.edu/images/shp/dietetics-nutrition/DebSullivan2018.jpg</v>
          </cell>
          <cell r="C3629" t="str">
            <v>http://www.kumc.edu/Images/internalmed/residents/Sullivan.jpg</v>
          </cell>
          <cell r="D3629" t="str">
            <v>http://www.kumc.edu/Images/internalmed/residents/Poplin.jpg</v>
          </cell>
          <cell r="E3629" t="str">
            <v>http://www.kumc.edu/Images/internalmed/residents/Kirby.jpg</v>
          </cell>
          <cell r="F3629" t="str">
            <v>http://www.kumc.edu/Images/internalmed/residents/Hampton.jpg</v>
          </cell>
        </row>
        <row r="3630">
          <cell r="A3630" t="str">
            <v>Sullivan, Elinor L. Oregon Health &amp; Science University</v>
          </cell>
          <cell r="B3630" t="str">
            <v>https://www.ohsu.edu/apps/core/?action=people:pe.cmsProfileLowResolutionImage&amp;sPersonID=afe032779b02189f056c5fcf1bc79985</v>
          </cell>
          <cell r="C3630" t="str">
            <v>https://i1.rgstatic.net/ii/profile.image/272526748155913-1441986848211_Q512/Elinor_Sullivan2.jpg</v>
          </cell>
          <cell r="D3630" t="str">
            <v>https://i.vimeocdn.com/video/673462507.webp?mw=1100&amp;mh=619&amp;q=70</v>
          </cell>
          <cell r="E3630" t="str">
            <v>https://loop.frontiersin.org/images/profile/379256/203</v>
          </cell>
          <cell r="F3630" t="str">
            <v>https://loop.frontiersin.org/images/profile/422964/203</v>
          </cell>
        </row>
        <row r="3631">
          <cell r="A3631" t="str">
            <v>Sullivan, Ryan J Massachusetts General Hospital</v>
          </cell>
          <cell r="B3631" t="str">
            <v>https://www.dfhcc.harvard.edu/typo3temp/_processed_/csm_867_1567224011_55b72ba17a.jpg</v>
          </cell>
          <cell r="C3631" t="str">
            <v>https://www.cancer.net/sites/cancer.net/files/rsullivan2.jpg</v>
          </cell>
          <cell r="D3631" t="str">
            <v>https://www.massgeneral.org/cancer/assets/melanoma/Sullivan-Ryan.jpg</v>
          </cell>
          <cell r="E3631" t="str">
            <v>https://doximity-res.cloudinary.com/image/upload/t_public_profile_photo_320x320/j5otljpbog5qyglljddv.jpg</v>
          </cell>
          <cell r="F3631" t="str">
            <v>https://dailynews.ascopubs.org/do/10.5555/ADN.19.190095/full/media/sullivan_ryan_2016.jpg</v>
          </cell>
        </row>
        <row r="3632">
          <cell r="A3632" t="str">
            <v>Sulzer, David  Columbia University Health Sciences</v>
          </cell>
          <cell r="B3632" t="str">
            <v>https://simonsfoundation.imgix.net/wp-content/uploads/sites/2/2017/07/25142439/DavidSulzer250.jpg?auto=format&amp;q=90</v>
          </cell>
          <cell r="C3632" t="str">
            <v>https://magazine.columbia.edu/sites/default/files/styles/wysiwyg_full_width_image/public/2019-06/Imaging_.jpg?itok=rkfm8nyN</v>
          </cell>
          <cell r="D3632" t="str">
            <v>https://i1.rgstatic.net/ii/profile.image/278698902212643-1443458404948_Q512/David_Sulzer3.jpg</v>
          </cell>
          <cell r="E3632" t="str">
            <v>http://www.columbianeurology.org/sites/default/files/sulzer_2.jpg</v>
          </cell>
          <cell r="F3632" t="str">
            <v>https://arc-anglerfish-arc2-prod-spectator.s3.amazonaws.com/public/2ZHW75MVDZA2ZEL2B6AQ5JT6HM</v>
          </cell>
        </row>
        <row r="3633">
          <cell r="A3633" t="str">
            <v>Sumer, Baran D Ut Southwestern Medical Center</v>
          </cell>
          <cell r="B3633" t="str">
            <v>https://s3-us-west-2.amazonaws.com/utsw-patientcare-web-production/original_images/Baran_Sumer_200x200-1.jpg</v>
          </cell>
          <cell r="C3633" t="str">
            <v>https://doximity-res.cloudinary.com/image/upload/t_public_profile_photo_320x320/tuzsrivnnn7nsmqb8kka.jpg</v>
          </cell>
          <cell r="D3633" t="str">
            <v>https://www.southwesternhealth.com/sites/default/files/styles/scale_and_crop_466x311/public/swhr_content_importer_images/e9d6f75f6df223c3dccb64406cb1120e.jpg?itok=GIwNSEBx</v>
          </cell>
          <cell r="E3633" t="str">
            <v>https://www.utsouthwestern.edu/edumedia/eduimages/About_Us/admin_offices/technology_development/sumer-gao-entre.jpg</v>
          </cell>
          <cell r="F3633" t="str">
            <v>https://www.utsouthwestern.edu/labs/asset/8657dfd5-fa8d-4d4c-8ced-f23a9c953b80/sumer-banner-1-probes.jpg</v>
          </cell>
        </row>
        <row r="3634">
          <cell r="A3634" t="str">
            <v>Sumner, Jennifer AColumbia University Health Sciences</v>
          </cell>
          <cell r="B3634" t="str">
            <v>https://scienceofbehaviorchange.org/wp-content/uploads/2017/04/Sumner-Jennifer-e1496173149968.jpg</v>
          </cell>
          <cell r="C3634" t="str">
            <v>https://scienceofbehaviorchange.org/wp-content/uploads/2016/12/nielsen-lisbeth.jpg</v>
          </cell>
          <cell r="D3634" t="str">
            <v>https://media.licdn.com/dms/image/C5603AQHZhNyu6-J-Jw/profile-displayphoto-shrink_200_200/0?e=1568851200&amp;v=beta&amp;t=5pxwQ4NF9EwiY3ljPMcWQ5VgXdcSsBMvi_gJ99iT2nw</v>
          </cell>
          <cell r="E3634" t="str">
            <v>https://asit-prod-web1.cc.columbia.edu/econdept/wp-content/uploads/sites/41/2017/11/LaO.jpeg</v>
          </cell>
          <cell r="F3634" t="str">
            <v>https://scienceofbehaviorchange.org/wp-content/uploads/2016/12/riddle-melissa.jpg</v>
          </cell>
        </row>
        <row r="3635">
          <cell r="A3635" t="str">
            <v>Sumowski, James FrancisIcahn School Of Medicine At Mount Sinai</v>
          </cell>
          <cell r="B3635" t="str">
            <v>http://labs.icahn.mssm.edu/sumowskilab/wp-content/uploads/sites/206/2018/02/Jim.4.jpg</v>
          </cell>
          <cell r="C3635" t="str">
            <v>https://i.ytimg.com/vi/aQJbPMxJP40/hqdefault.jpg</v>
          </cell>
          <cell r="D3635" t="str">
            <v>https://img.medscapestatic.com/person/krieger_stephen-200x200.jpg</v>
          </cell>
          <cell r="E3635" t="str">
            <v>https://doximity-res.cloudinary.com/image/upload/t_public_profile_photo_320x320/lgel2ujw0xv6a7blzpdy.jpg</v>
          </cell>
          <cell r="F3635" t="str">
            <v>http://labs.icahn.mssm.edu/sumowskilab/wp-content/uploads/sites/206/2017/06/campus-map.jpg</v>
          </cell>
        </row>
        <row r="3636">
          <cell r="A3636" t="str">
            <v>Sun, Benjamin COregon Health &amp; Science University</v>
          </cell>
          <cell r="B3636" t="str">
            <v>https://s3-media4.fl.yelpcdn.com/bphoto/UmvW3_4r1GBpg_lLxTdWiA/o.jpg</v>
          </cell>
          <cell r="C3636" t="str">
            <v>https://cpe-prod.usabaseball.com/assets/images/7/5/8/258697758/cuts/793x400/cut.jpg</v>
          </cell>
          <cell r="D3636" t="str">
            <v>https://img.newspapers.com/img/thumbnail/48502870/400/400/0_0_5191_7703.jpg</v>
          </cell>
          <cell r="E3636" t="str">
            <v>https://static.lakana.com/npg-global-us-east-1/photo/2019/03/20/Rare%20giant%20sunfish%20in%20Australian.jpg.jpg_37798800_ver1.0_640_360.jpg</v>
          </cell>
          <cell r="F3636" t="str">
            <v>https://pbs.twimg.com/media/EEcVsJRUYAAGiSH.jpg</v>
          </cell>
        </row>
        <row r="3637">
          <cell r="A3637" t="str">
            <v>Sun, Joseph Chai-YuenSloan-Kettering Inst Can Research</v>
          </cell>
          <cell r="B3637" t="str">
            <v>x-raw-image:///6184553a1196c607bb8ca3ca5b6993cb13c88d3a791683720f2f52624866ef80</v>
          </cell>
          <cell r="C3637" t="str">
            <v>http://www.bii.a-star.edu.sg/img/research-groups/ASDB.png</v>
          </cell>
          <cell r="D3637" t="str">
            <v>x-raw-image:///bffb321b3b0cad4e25a313c819a094dbfb7e6429012cd3c498610e84252d0d0c</v>
          </cell>
          <cell r="E3637" t="str">
            <v>https://www.touchoncology.com/ebooks/oncology/onchem121/files/pages/tablet/24.jpg</v>
          </cell>
          <cell r="F3637" t="str">
            <v>x-raw-image:///eda66d2e321890376952aef2dfb6a8a16ae14d0820ede353af0eaf87d06f7562</v>
          </cell>
        </row>
        <row r="3638">
          <cell r="A3638" t="str">
            <v>Sun, Kai University Of Texas Hlth Sci Ctr Houston</v>
          </cell>
          <cell r="B3638" t="str">
            <v>https://med.uth.edu/ibp/wp-content/uploads/sites/4/2017/01/Sun_Kai_ltn.jpg</v>
          </cell>
          <cell r="C3638" t="str">
            <v>https://gsbs.uth.edu/contentAsset/image/5e8b178d-49a9-417f-8ee4-bcd894dd02e3/fileAsset/filter/Resize/resize_w/150</v>
          </cell>
          <cell r="D3638" t="str">
            <v>https://i1.rgstatic.net/ii/profile.image/750539809759243-1555954043613_Q512/Kai_Sun4.jpg</v>
          </cell>
          <cell r="E3638" t="str">
            <v>https://www.uth.edu/imm/gfx/MDD_2015_August.jpg</v>
          </cell>
          <cell r="F3638" t="str">
            <v>https://i1.rgstatic.net/publication/255974769_Beclin_2_Functions_in_Autophagy_Degradation_of_G_Protein-Coupled_Receptors_and_Metabolism/links/5beef9f6299bf1124fd81754/preview.png</v>
          </cell>
        </row>
        <row r="3639">
          <cell r="A3639" t="str">
            <v>Sun, Tung-Tien New York University School Of Medicine</v>
          </cell>
          <cell r="B3639" t="str">
            <v>https://med.nyu.edu/dti-physician-photo/faculty/s/sunt01/sunt01-hero.jpg</v>
          </cell>
          <cell r="C3639" t="str">
            <v>http://sun-lab.med.nyu.edu/files_private/sun-lab/attachments/2011.09.24.NYU.JPG</v>
          </cell>
          <cell r="D3639" t="str">
            <v>https://med.nyu.edu/dermatology/sites/default/files/dermatology/sun%20tung%20tien%20%282%29_0.jpg</v>
          </cell>
          <cell r="E3639" t="str">
            <v>https://med.nyu.edu/dti-physician-photo/faculty/w/wux01/wux01-hero.jpg</v>
          </cell>
          <cell r="F3639" t="str">
            <v>http://sun-lab.med.nyu.edu/files_private/sun-lab/attachments/Picture%204.jpg</v>
          </cell>
        </row>
        <row r="3640">
          <cell r="A3640" t="str">
            <v>Sun, Xiao-Hong Oklahoma Medical Research Foundation</v>
          </cell>
        </row>
        <row r="3641">
          <cell r="A3641" t="str">
            <v>Sun, Yao  University Of Tennessee Health Sci Ctr</v>
          </cell>
          <cell r="B3641" t="str">
            <v>https://news.uthsc.edu/wp-content/uploads/2016/12/Yao-Sun.jpg</v>
          </cell>
          <cell r="C3641" t="str">
            <v>https://academic.uthsc.edu/facultyportfolio/pics/yasun.jpg</v>
          </cell>
          <cell r="D3641" t="str">
            <v>http://news.uthsc.edu/wp-content/uploads/2016/12/Yao-Sun-NewsSlider.jpg</v>
          </cell>
          <cell r="E3641" t="str">
            <v>https://academic.uthsc.edu/facultyportfolio/pics/jjiang18.jpg</v>
          </cell>
          <cell r="F3641" t="str">
            <v>http://news.uthsc.edu/wp-content/uploads/2017/04/research-day-summary.jpg</v>
          </cell>
        </row>
        <row r="3642">
          <cell r="A3642" t="str">
            <v>Sun, Zheng Baylor College Of Medicine</v>
          </cell>
          <cell r="B3642" t="str">
            <v>https://signature.bcm.edu/images/uploaded/full/1410577080697.jpeg</v>
          </cell>
          <cell r="C3642" t="str">
            <v>https://signature.bcm.edu/images/uploaded/full/1380232039419.png</v>
          </cell>
          <cell r="D3642" t="str">
            <v>https://signature.bcm.edu/images/uploaded/full/171395.jpg</v>
          </cell>
          <cell r="E3642" t="str">
            <v>https://signature.bcm.edu/images/uploaded/full/1471389375501.jpeg</v>
          </cell>
          <cell r="F3642" t="str">
            <v>https://signature.bcm.edu/images/uploaded/full/1556678751188.jpeg</v>
          </cell>
        </row>
        <row r="3643">
          <cell r="A3643" t="str">
            <v>Sung, Ching-Hwa Weill Medical Coll Of Cornell Univ</v>
          </cell>
          <cell r="B3643" t="str">
            <v>https://directory.weill.cornell.edu/api/v1/person/profile/chsung.png?returnGenericOn404=true</v>
          </cell>
          <cell r="C3643" t="str">
            <v>https://gradschool.weill.cornell.edu/sites/default/files/styles/panopoly_image_original/public/chsung.png?itok=0Tva31fA</v>
          </cell>
          <cell r="D3643" t="str">
            <v>https://news.weill.cornell.edu/sites/default/files/styles/news_story_featured_image/public/story_featured_images/ophthamology_92_of_458.png?itok=i_DmbKFk&amp;c=7ba6dd4e80dd6a5cc3d22fe5db1fed0b</v>
          </cell>
          <cell r="E3643" t="str">
            <v>https://news.weill.cornell.edu/sites/default/files/story_featured_images/ophthamology_92_of_458.png</v>
          </cell>
          <cell r="F3643" t="str">
            <v>http://cornellcelldevbiology.org/sung/googlemap.gif</v>
          </cell>
        </row>
        <row r="3644">
          <cell r="A3644" t="str">
            <v>Suter, Melissa JMassachusetts General Hospital</v>
          </cell>
          <cell r="B3644" t="str">
            <v>https://img.bioopticsworld.com/files/base/ebm/bow/image/2015/10/content_dam_bow_bios_o_t_melissasuter120x160.png?auto=format&amp;w=720</v>
          </cell>
          <cell r="C3644" t="str">
            <v>https://i.ytimg.com/vi/6T2AWkwBBsU/maxresdefault.jpg</v>
          </cell>
          <cell r="D3644" t="str">
            <v>https://wellman.massgeneral.org/images/MelissaSuter.jpg</v>
          </cell>
          <cell r="E3644" t="str">
            <v>https://i1.rgstatic.net/ii/profile.image/272482431139862-1441976283008_Q512/Melissa_Suter2.jpg</v>
          </cell>
          <cell r="F3644" t="str">
            <v>http://photo.sydex.net/31327596.jpg</v>
          </cell>
        </row>
        <row r="3645">
          <cell r="A3645" t="str">
            <v>Sutterwala, Fayyaz S.Cedars-Sinai Medical Center</v>
          </cell>
          <cell r="B3645" t="str">
            <v>https://bio.csmc.edu/22221/Fayyaz-S-Sutterwala-profile.aspx</v>
          </cell>
          <cell r="C3645" t="str">
            <v>https://www.cedars-sinai.org/content/dam/cedars-sinai/homepage/images/main-cedars-sinai-medical-center.jpg</v>
          </cell>
          <cell r="D3645" t="str">
            <v>https://www.cedars-sinai.edu/Research/Research-Labs/Sutterwala-and-Cassel-Lab/Images/2925-2016_AUG-figure1-650px.jpg</v>
          </cell>
          <cell r="E3645" t="str">
            <v>https://www.cedars-sinai.org/content/dam/cedars-sinai/homepage/images/resources-for-patients.jpg</v>
          </cell>
          <cell r="F3645" t="str">
            <v>https://www.researchgate.net/profile/Balaji_Banoth/publication/321037306/figure/fig2/AS:631662912208925@1527611582434/figure-fig2_Q320.jpg</v>
          </cell>
        </row>
        <row r="3646">
          <cell r="A3646" t="str">
            <v>Suzuki, Takuji Cincinnati Childrens Hosp Med Ctr</v>
          </cell>
          <cell r="B3646" t="str">
            <v>https://www.cincinnatichildrens.org/-/media/cincinnati%20childrens/global%20shared/biographies/s/suzuki-takuji.jpg?mw=220&amp;hash=0FD6FFE87E45F8E1DC70FD3FFA5F93E0CBA52FA5</v>
          </cell>
          <cell r="C3646" t="str">
            <v>https://www.cincinnatichildrens.org/-/media/cincinnati%20childrens/home/research/cincinnati/ccrf/research-achievements/macrophage-transplantation-may-cure-pulmonary-alveolar-proteinosis/bruce_trapnell_300.jpg</v>
          </cell>
          <cell r="D3646" t="str">
            <v>https://www.cincinnatichildrens.org/-/media/cincinnati%20childrens/global%20shared/biographies/x/xu-yan.jpg?mw=150&amp;hash=2513AA6DE992F0851F3AF3F5A8C7AC0E9CA57095</v>
          </cell>
          <cell r="E3646" t="str">
            <v>https://www.cincinnatichildrens.org/-/media/cincinnati%20childrens/global%20shared/biographies/m/maeda-yutaka.jpg?mw=150&amp;hash=E23F840DBB89DCA23A94581B88A18DC265D99485</v>
          </cell>
          <cell r="F3646" t="str">
            <v>https://www.cincinnatichildrens.org/-/media/cincinnati%20childrens/global%20shared/biographies/g/greenberg-james.jpg?mw=150&amp;hash=92B9AF3E2DC9FA8EAAC4DA4D78AFB5BCE8F217F3</v>
          </cell>
        </row>
        <row r="3647">
          <cell r="A3647" t="str">
            <v>Swann, John WilliamBaylor College Of Medicine</v>
          </cell>
          <cell r="B3647" t="str">
            <v>https://cainlabs.texaschildrens.org/sites/labs/files/styles/medium/public/Swan_John_2K18-0150_PVK_1822_8x10.jpg?itok=GfOnChxp</v>
          </cell>
          <cell r="C3647" t="str">
            <v>https://signature.bcm.edu/images/uploaded/full/1412706315282.jpeg</v>
          </cell>
          <cell r="D3647" t="str">
            <v>https://signature.bcm.edu/images/uploaded/full/1409175905277.jpeg</v>
          </cell>
          <cell r="E3647" t="str">
            <v>https://signature.bcm.edu/images/uploaded/full/1538077056656.jpeg</v>
          </cell>
          <cell r="F3647" t="str">
            <v>https://signature.bcm.edu/images/uploaded/full/1560889984907.jpeg</v>
          </cell>
        </row>
        <row r="3648">
          <cell r="A3648" t="str">
            <v>Sweat, Michael DMedical University Of South Carolina</v>
          </cell>
          <cell r="B3648" t="str">
            <v>http://globalhealth.musc.edu/files/styles/sidebar_image/public/Sweat%2CMichael-Psyc.jpg?itok=KGeyPJiY</v>
          </cell>
          <cell r="C3648" t="str">
            <v>https://media.eurekalert.org/multimedia_prod/pub/rel/126376_rel.jpg</v>
          </cell>
          <cell r="D3648" t="str">
            <v>https://miro.medium.com/max/850/1*KVId0Jk_6h6B7cI_mBWg0Q.jpeg</v>
          </cell>
          <cell r="E3648" t="str">
            <v>https://anmedhealth.org/portals/0/Careers-MedEdu/BailesChristopherFMR15.jpg</v>
          </cell>
          <cell r="F3648" t="str">
            <v>https://mediad.publicbroadcasting.net/p/shared/npr/styles/placed_wide/nprshared/201910/766072548.jpg</v>
          </cell>
        </row>
        <row r="3649">
          <cell r="A3649" t="str">
            <v>Sweeney, Christopher JDana-Farber Cancer Inst</v>
          </cell>
          <cell r="B3649" t="str">
            <v>https://i.ytimg.com/vi/u8xK1PPFyTU/maxresdefault.jpg</v>
          </cell>
          <cell r="C3649" t="str">
            <v>https://www.dana-farber.org/legacy/uploadedimages/Library/newsroom/news-releases/2015/christopher-sweeney-large.jpg?n=4476</v>
          </cell>
          <cell r="D3649" t="str">
            <v>https://www.dana-farber.org/uploadedImages/Pages/Find_a_Doctor/christopher_sweeney_pf_christopher_sweeney_sog_2944_09.jpg</v>
          </cell>
          <cell r="E3649" t="str">
            <v>https://www.dana-farber.org/uploadedimages/expressreleases/Christopher%20Sweeney,%20MBBS.jpg</v>
          </cell>
          <cell r="F3649" t="str">
            <v>https://www.dana-farber.org/uploadedImages/Newsroom/Press_Releases/2017/barrett-rollins.jpg</v>
          </cell>
        </row>
        <row r="3650">
          <cell r="A3650" t="str">
            <v>Swint-Kruse, Liskin  University Of Kansas Medical Center</v>
          </cell>
          <cell r="B3650" t="str">
            <v>https://www.baylor.edu/content/imglib/3/2/4/5/324501.jpg</v>
          </cell>
          <cell r="C3650" t="str">
            <v>http://www.kumc.edu/Images/biochemistry/LSK%20graph2%20lr.png</v>
          </cell>
          <cell r="D3650" t="str">
            <v>http://www.kumc.edu/Images/biochemistry/Rheo%20Toggle%20v2.jpg</v>
          </cell>
          <cell r="E3650" t="str">
            <v>http://www.kumc.edu/Images/biochemistry/LSK%20graph1%20lr.png</v>
          </cell>
          <cell r="F3650" t="str">
            <v>https://i1.rgstatic.net/ii/profile.image/276984920854530-1443049759257_Q512/Susan_Egan2.jpg</v>
          </cell>
        </row>
        <row r="3651">
          <cell r="A3651" t="str">
            <v>Tabar, Viviane Sloan-Kettering Inst Can Research</v>
          </cell>
          <cell r="B3651" t="str">
            <v>https://www.mskcc.org/sites/default/files/styles/width_600/public/node/618/3x2/msk7752_2_1200x800.jpg</v>
          </cell>
          <cell r="C3651" t="str">
            <v>https://www.mskcc.org/sites/default/files/styles/large/public/node/5875/image/515777.jpg</v>
          </cell>
          <cell r="D3651" t="str">
            <v>https://www.mskcc.org/sites/default/files/styles/width_600/public/node/3965/3x2/tabar_180531_01_1200x800.jpg</v>
          </cell>
          <cell r="E3651" t="str">
            <v>https://www.mskcc.org/sites/default/files/styles/large/public/node/26648/image/tabar-viviane.jpg</v>
          </cell>
          <cell r="F3651" t="str">
            <v>https://www.mskcc.org/sites/default/files/styles/width_800/public/node/34096/image/studer-and-tabar-3x1.jpg</v>
          </cell>
        </row>
        <row r="3652">
          <cell r="A3652" t="str">
            <v>Tabas, Ira A Columbia University Health Sciences</v>
          </cell>
          <cell r="B3652" t="str">
            <v>https://www.quentistx.com/wp-content/uploads/2018/02/ira-tabas.jpg</v>
          </cell>
          <cell r="C3652" t="str">
            <v>http://www.tabaslab.com/images/ira.gif</v>
          </cell>
          <cell r="D3652" t="str">
            <v>http://www.tabaslab.com/images/Feb-2018-graphic.jpg</v>
          </cell>
          <cell r="E3652" t="str">
            <v>https://www.tabaslab.com/images/lale%20ozcan.jpg</v>
          </cell>
          <cell r="F3652" t="str">
            <v>http://headshots.nyp.org/iatabas.jpg</v>
          </cell>
        </row>
        <row r="3653">
          <cell r="A3653" t="str">
            <v>Tabin, Clifford J.Harvard Medical School</v>
          </cell>
          <cell r="B3653" t="str">
            <v>http://www.dfhcc.harvard.edu/typo3temp/_processed_/csm_242_1547010377_394e015dea.jpg</v>
          </cell>
          <cell r="C3653" t="str">
            <v>https://genetics.hms.harvard.edu/sites/g/files/mcu836/files/profile-photos/cliff_for_web.jpg</v>
          </cell>
          <cell r="D3653" t="str">
            <v>https://upload.wikimedia.org/wikipedia/commons/3/31/Professor_Clifford_Tabin_ForMemRS.jpg</v>
          </cell>
          <cell r="E3653" t="str">
            <v>https://allencenter.tufts.edu/wp-content/uploads/CliffordTabin-250x250.png</v>
          </cell>
          <cell r="F3653" t="str">
            <v>http://cs.neiu.edu/wordpress/wp-content/uploads/2017/05/CliffordTabin.jpg</v>
          </cell>
        </row>
        <row r="3654">
          <cell r="A3654" t="str">
            <v>Tager, Andrew M Massachusetts General Hospital</v>
          </cell>
          <cell r="B3654" t="str">
            <v>https://www.massgeneral.org/ciid/assets/Tager2.jpg</v>
          </cell>
          <cell r="C3654" t="str">
            <v>https://doximity-res.cloudinary.com/image/upload/t_public_profile_photo_320x320/phbrprwjptne2vpawzx8.jpg</v>
          </cell>
          <cell r="D3654" t="str">
            <v>https://pbs.twimg.com/media/DH3x6ZDXgAQtbdN.jpg</v>
          </cell>
          <cell r="E3654" t="str">
            <v>https://doximity-res.cloudinary.com/image/upload/t_public_profile_photo_320x320/yfkztrpelkeybwue8w34.jpg</v>
          </cell>
          <cell r="F3654" t="str">
            <v>http://www.dfhcc.harvard.edu/typo3temp/_processed_/csm_425_1562443645_6dc2a683b4.jpg</v>
          </cell>
        </row>
        <row r="3655">
          <cell r="A3655" t="str">
            <v>Takahashi, Joseph SUt Southwestern Medical Center</v>
          </cell>
          <cell r="B3655" t="str">
            <v>https://lookaside.fbsbx.com/lookaside/crawler/media/?media_id=10156534555362426</v>
          </cell>
          <cell r="C3655" t="str">
            <v>https://www.eurekalert.org/multimedia/pub/web/105979_web.jpg</v>
          </cell>
          <cell r="D3655" t="str">
            <v>https://i.ytimg.com/vi/mtyUjDNg-ug/maxresdefault.jpg</v>
          </cell>
          <cell r="E3655" t="str">
            <v>x-raw-image:///a0b5dfe51a79a3a3898da754ba80f408502f69bbea06fadb5cc8eed8abcab96b</v>
          </cell>
          <cell r="F3655" t="str">
            <v>x-raw-image:///32a1245b8826cfea5d726b2479845e110f46acf73b7cc92ea5eb0f9da50b3beb</v>
          </cell>
        </row>
        <row r="3656">
          <cell r="A3656" t="str">
            <v>Tall, Alan RichardColumbia University Health Sciences</v>
          </cell>
          <cell r="B3656" t="str">
            <v>https://www.palmettohealth.org/EmergeWebsite/media/Emerge_EmergeWebsite/Projects/NewCo/ogimage.jpg</v>
          </cell>
          <cell r="C3656" t="str">
            <v>x-raw-image:///a9b307bd6348830595e7316d78a748a26b4cd7f4017a31711afabc1d3d678bed</v>
          </cell>
          <cell r="D3656" t="str">
            <v>https://s2.manualzz.com/store/data/041930789_1-55492b97cec9427b660b3dc493da007d.png</v>
          </cell>
          <cell r="E3656" t="str">
            <v>x-raw-image:///f94a9f21d1206f548b55b0d34a0b3cde25c2aa12707a17b9c125270e2a3f92cb</v>
          </cell>
          <cell r="F3656" t="str">
            <v>x-raw-image:///05815034d6e0fc393e158db8a5e8cd92cff376128cae9164dd955d8002a858b3</v>
          </cell>
        </row>
        <row r="3657">
          <cell r="A3657" t="str">
            <v>Tan, Kai  Children's Hosp Of Philadelphia</v>
          </cell>
          <cell r="B3657" t="str">
            <v>https://www.eurekalert.org/multimedia/pub/web/129708_web.jpg</v>
          </cell>
          <cell r="C3657" t="str">
            <v>https://blog.research.chop.edu/sites/default/files/wp-content/uploads/2016/02/Tan_Kai_Office-300x219.jpg</v>
          </cell>
          <cell r="D3657" t="str">
            <v>https://www.chop.edu/sites/default/files/styles/16_9_large/public/csi-ann-780x439.jpg?itok=nS6RJQ4T</v>
          </cell>
          <cell r="E3657" t="str">
            <v>https://doximity-res.cloudinary.com/image/upload/t_public_profile_photo_320x320/fhgjbetiaeuxfcq0zr1u.jpg</v>
          </cell>
          <cell r="F3657" t="str">
            <v>https://hosting.med.upenn.edu/epigenetics/wp-content/uploads/sites/45/2017/12/Final-2018-Symposium-Flyer-copy-1-e1532623413899.jpg</v>
          </cell>
        </row>
        <row r="3658">
          <cell r="A3658" t="str">
            <v>Tan, Wen-Hann Boston Children's Hospital</v>
          </cell>
          <cell r="B3658" t="str">
            <v>http://www.childrenshospital.org/-/media/Directory/Physicians/S-T/Tan-Wen-Hann.ashx?h=170&amp;w=132&amp;la=en&amp;hash=9329F451FD8D025799A4E972691BDFBFFF3B5D2B</v>
          </cell>
          <cell r="C3658" t="str">
            <v>http://www.angelman.org/wp-content/uploads/2015/11/Tan-Wen-Hann-115x150.jpg</v>
          </cell>
          <cell r="D3658" t="str">
            <v>http://static1.squarespace.com/static/55dfb687e4b0eeba87716bc0/t/5668af1be0327ca58fdb30f9/1449701205236/?format=1500w</v>
          </cell>
          <cell r="E3658" t="str">
            <v>https://images.squarespace-cdn.com/content/v1/5a634c1f51a58435a106fde8/1520803003847-G7WFW622B2I95RBX9YC7/ke17ZwdGBToddI8pDm48kCMOzc4GiK3dsNqiUCo6wrh7gQa3H78H3Y0txjaiv_0fDoOvxcdMmMKkDsyUqMSsMWxHk725yiiHCCLfrh8O1z5QHyNOqBUUEtDDsRWrJLTmGEoV7MF00ddD7cBKu05ciaUwkKVxNIFzJmAlpPbAMZSy80anJvnpeKM7qXa8xjBf/wen-han.png</v>
          </cell>
          <cell r="F3658" t="str">
            <v>https://doximity-res.cloudinary.com/image/upload/t_public_profile_photo_320x320/fzsyvjisqso74wns70oz.jpg</v>
          </cell>
        </row>
        <row r="3659">
          <cell r="A3659" t="str">
            <v>Tan, Xiao-Di Lurie Children's Hospital Of Chicago</v>
          </cell>
        </row>
        <row r="3660">
          <cell r="A3660" t="str">
            <v>Tang, Dale D.Albany Medical College</v>
          </cell>
          <cell r="B3660" t="str">
            <v>https://www.amc.edu/Profiles/images/Tang-P1-2_1.jpg</v>
          </cell>
          <cell r="C3660" t="str">
            <v>https://www.amc.edu/Profiles/images/FullSizeRender.jpg</v>
          </cell>
          <cell r="D3660" t="str">
            <v>https://www.amc.edu/images/Brennan-6-2_1106287_3.jpg</v>
          </cell>
          <cell r="E3660" t="str">
            <v>https://i1.rgstatic.net/ii/profile.image/419009334923264-1476911018215_Q512/Dale_Tang.jpg</v>
          </cell>
          <cell r="F3660" t="str">
            <v>https://www.amc.edu/images/Dale-ATS.jpg</v>
          </cell>
        </row>
        <row r="3661">
          <cell r="A3661" t="str">
            <v>Tang, Guomei Columbia University Health Sciences</v>
          </cell>
          <cell r="B3661" t="str">
            <v>https://www.cuimc.columbia.edu/sites/default/files/styles/cola_media_1280_16_9/public/media/images/2014-08/sulzer_autism-neuron-web.jpeg?itok=gQXAhTwl</v>
          </cell>
          <cell r="C3661" t="str">
            <v>https://cosmos-images1.imgix.net/file/spina/photo/5524/78033.jpg?ixlib=rails-2.1.4&amp;auto=format&amp;ch=Width%2CDPR&amp;fit=max&amp;w=835</v>
          </cell>
          <cell r="D3661" t="str">
            <v>http://www.abc.net.au/reslib/201408/r1319659_18251912.jpg</v>
          </cell>
          <cell r="E3661" t="str">
            <v>http://www.columbianeurology.org/sites/all/modules/custom/cumc_platform/modules/cumc_seo/files/cumc-crown.png</v>
          </cell>
          <cell r="F3661" t="str">
            <v>https://www.eurekalert.org/multimedia/pub/web/78150_web.jpg</v>
          </cell>
        </row>
        <row r="3662">
          <cell r="A3662" t="str">
            <v>Tang, Jianrong Baylor College Of Medicine</v>
          </cell>
          <cell r="B3662" t="str">
            <v>https://signature.bcm.edu/images/uploaded/full/143700.jpg</v>
          </cell>
          <cell r="C3662" t="str">
            <v>https://i1.rgstatic.net/ii/profile.image/272651558060042-1442016605311_Q512/Jianrong_Tang.jpg</v>
          </cell>
          <cell r="D3662" t="str">
            <v>https://signature.bcm.edu/images/uploaded/full/1507823453195.jpeg</v>
          </cell>
          <cell r="E3662" t="str">
            <v>https://signature.bcm.edu/images/uploaded/full/1499448848679.jpeg</v>
          </cell>
          <cell r="F3662" t="str">
            <v>https://signature.bcm.edu/images/uploaded/full/1501284489109.jpeg</v>
          </cell>
        </row>
        <row r="3663">
          <cell r="A3663" t="str">
            <v>Tannous, Bakhos AMassachusetts General Hospital</v>
          </cell>
          <cell r="B3663" t="str">
            <v>http://www.dfhcc.harvard.edu/typo3temp/_processed_/csm_914_1562444187_c08ca516d1.jpg</v>
          </cell>
          <cell r="C3663" t="str">
            <v>https://thecurestartsnow.org/media/1928/bt-photo-crop.jpg</v>
          </cell>
          <cell r="D3663" t="str">
            <v>https://assets.classy.org/166222/37785dfc-1cea-11e8-8551-06573743baac.</v>
          </cell>
          <cell r="E3663" t="str">
            <v>https://www.massgeneral.org/neurology/assets/ResearchLabs/Tannous/Tannous-group.jpg</v>
          </cell>
          <cell r="F3663" t="str">
            <v>https://lookaside.fbsbx.com/lookaside/crawler/media/?media_id=2335440593196970</v>
          </cell>
        </row>
        <row r="3664">
          <cell r="A3664" t="str">
            <v>Tao, Cui  University Of Texas Hlth Sci Ctr Houston</v>
          </cell>
          <cell r="B3664" t="str">
            <v>https://sbmi.uth.edu/contentAsset/image/57e185c5-3ae3-438b-89ae-8b344acd4ecb/fileAsset/filter/Jpeg/jpeg_q/85</v>
          </cell>
          <cell r="C3664" t="str">
            <v>https://sbmi.uth.edu/dotAsset/d692d942-b0fe-45f7-85fc-7da7d7118019.png</v>
          </cell>
          <cell r="D3664" t="str">
            <v>https://www.tmc.edu/news/wp-content/uploads/sites/3/2014/12/SBMI-7.7-grants-FINAL-673x376.jpg</v>
          </cell>
          <cell r="E3664" t="str">
            <v>https://www.nlm.nih.gov/ep/images/Tao.Cui.png</v>
          </cell>
          <cell r="F3664" t="str">
            <v>https://i1.rgstatic.net/ii/profile.image/272593143988235-1442002678320_Q512/Cui_Tao3.jpg</v>
          </cell>
        </row>
        <row r="3665">
          <cell r="A3665" t="str">
            <v>Taouli, Bachir Icahn School Of Medicine At Mount Sinai</v>
          </cell>
          <cell r="B3665" t="str">
            <v>https://www.mountsinai.org/files/fad_img_new/93/0000076810011253711621/0000072500008523673961.jpg</v>
          </cell>
          <cell r="C3665" t="str">
            <v>https://i1.rgstatic.net/ii/profile.image/278827688316931-1443489109559_Q512/Bachir_Taouli.jpg</v>
          </cell>
          <cell r="D3665" t="str">
            <v>https://doximity-res.cloudinary.com/image/upload/t_public_profile_photo_320x320/box3xl7xo2w86y8xoifq.jpg</v>
          </cell>
          <cell r="E3665" t="str">
            <v>https://www.researchgate.net/publication/318605841/figure/tbl1/AS:670519263252504@1536875658606/Characteristics-of-study-population-n-26_Q320.jpg</v>
          </cell>
          <cell r="F3665" t="str">
            <v>https://epostersonline.s3.amazonaws.com/aur2016/aur2016.0730d36.Full.png</v>
          </cell>
        </row>
        <row r="3666">
          <cell r="A3666" t="str">
            <v>Tarakanova, Vera L.Medical College Of Wisconsin</v>
          </cell>
          <cell r="B3666" t="str">
            <v>https://www.mcw.edu/-/media/MCW/Departments/Microbiology-and-Immunology/Faculty/Vera-Tarakanova_Academic-Profile.jpg?scale=both&amp;w=2818&amp;anchor=middlecenter&amp;mode=crop&amp;h=3169&amp;la=en&amp;hash=EA9BD7478F4C2315A9BF000465AC552156B70F66</v>
          </cell>
          <cell r="C3666" t="str">
            <v>https://www.mcw.edu/-/media/MCW/Departments/Microbiology-and-Immunology/tarakanovalab.jpg?la=en</v>
          </cell>
          <cell r="D3666" t="str">
            <v>https://fcd.mcw.edu/images/milwaukee2.jpg</v>
          </cell>
          <cell r="E3666" t="str">
            <v>https://i1.rgstatic.net/ii/profile.image/272418061156359-1441960935179_Q512/Vera_Tarakanova.jpg</v>
          </cell>
          <cell r="F3666" t="str">
            <v>https://i1.rgstatic.net/ii/profile.image/638874321686529-1529330916725_Q512/Savannah_Neu2.jpg</v>
          </cell>
        </row>
        <row r="3667">
          <cell r="A3667" t="str">
            <v>Targoff, Kimara L.Columbia University Health Sciences</v>
          </cell>
          <cell r="B3667" t="str">
            <v>https://www.columbiadoctors.org/sites/default/files/cups-profile/headshot/ktargoff.jpg</v>
          </cell>
          <cell r="C3667" t="str">
            <v>https://www.stemcell.columbia.edu/sites/default/files/staticmaps/node-841-1315e865e62325be6a9a17ac8b7c249e468.png</v>
          </cell>
          <cell r="D3667" t="str">
            <v>https://doximity-res.cloudinary.com/image/upload/t_public_profile_photo_320x320/hbjrup0heobkm69niujn.jpg</v>
          </cell>
          <cell r="E3667" t="str">
            <v>https://www.pediatrics.columbia.edu/sites/default/files/styles/cola_media_1280_16_9/public/media/images/2018-10/3003_dr_vincent1200.jpg?itok=0xfWJvxH</v>
          </cell>
          <cell r="F3667" t="str">
            <v>http://babiesheartfund.com/wp-content/uploads/2016/10/Teresa-Lee-178x267.jpg</v>
          </cell>
        </row>
        <row r="3668">
          <cell r="A3668" t="str">
            <v>Taylor, Barry StephenSloan-Kettering Inst Can Research</v>
          </cell>
          <cell r="B3668" t="str">
            <v>https://www.mskcc.org/sites/default/files/styles/width_600/public/node/34909/3x2/taylor_lab_group_170511_01_3x2.jpg</v>
          </cell>
          <cell r="C3668" t="str">
            <v>https://www.mskcc.org/sites/default/files/styles/width_400/public/node/34909/person/taylor_170511_05_3x2.jpg</v>
          </cell>
          <cell r="D3668" t="str">
            <v>https://www.mskcc.org/sites/default/files/styles/width_800/public/node/160849/3x1/taylor_160223_18_1200x400.jpg</v>
          </cell>
          <cell r="E3668" t="str">
            <v>https://www.mskcc.org/sites/default/files/styles/width_800/public/node/113212/3x1/taylor-barry_3x1.jpg</v>
          </cell>
          <cell r="F3668" t="str">
            <v>https://www.mskcc.org/sites/default/files/styles/large/public/node/137521/3x2/bandlamudi_170310_06_3x2.jpg</v>
          </cell>
        </row>
        <row r="3669">
          <cell r="A3669" t="str">
            <v>Taylor, Robert NWake Forest University Health Sciences</v>
          </cell>
          <cell r="B3669" t="str">
            <v>https://prod.wp.cdn.aws.wfu.edu/sites/281/2019/06/2019-Fellows-Group-Photo-e1561744166358.jpg</v>
          </cell>
          <cell r="C3669" t="str">
            <v>http://medicine.musc.edu/-/sm/medicine/departments/otolaryngology/i/residents-2019-20.ashx</v>
          </cell>
          <cell r="D3669" t="str">
            <v>https://i1.rgstatic.net/ii/profile.image/279210435334163-1443580363571_Q512/Robert_Taylor46.jpg</v>
          </cell>
          <cell r="E3669" t="str">
            <v>https://prod.wp.cdn.aws.wfu.edu/sites/140/2018/04/20120724kersh44981-200x300-200x300.jpg</v>
          </cell>
          <cell r="F3669" t="str">
            <v>https://prod.wp.cdn.aws.wfu.edu/sites/281/2016/12/2015-2016-Wake-Forest-Fellows.jpg</v>
          </cell>
        </row>
        <row r="3670">
          <cell r="A3670" t="str">
            <v>Tchetgen Tchetgen, Eric Joel Harvard School Of Public Health</v>
          </cell>
          <cell r="B3670" t="str">
            <v>https://faculty.wharton.upenn.edu/wp-content/uploads/2018/01/Tchetgen_3.jpg</v>
          </cell>
          <cell r="C3670" t="str">
            <v>https://www.santheafrica.org/sites/default/files/styles/pi_sidebar/public/eric_tchetgen_14.jpg?itok=B_HrXgqq</v>
          </cell>
          <cell r="D3670" t="str">
            <v>https://cdn1.sph.harvard.edu/wp-content/uploads/sites/59/2016/07/2DD16437-BBCE-45B7-B29A-AADC1D63C2FF.png</v>
          </cell>
          <cell r="E3670" t="str">
            <v>https://cdn1.sph.harvard.edu/wp-content/uploads/sites/59/2018/01/Mukherjee.jpg</v>
          </cell>
          <cell r="F3670" t="str">
            <v>https://www.hsph.harvard.edu/biostatistics/files/2018/09/Chen.png</v>
          </cell>
        </row>
        <row r="3671">
          <cell r="A3671" t="str">
            <v>Tehranifar, Parisa Columbia University Health Sciences</v>
          </cell>
          <cell r="B3671" t="str">
            <v>https://www.mailman.columbia.edu/sites/default/files/styles/medium_262x317/public/jpeg/pt140_Tehranifar%20Oct2018.jpeg?itok=rZhr64o9</v>
          </cell>
          <cell r="C3671" t="str">
            <v>https://i1.rgstatic.net/ii/profile.image/279113232338945-1443557188140_Q512/Parisa_Tehranifar.jpg</v>
          </cell>
          <cell r="D3671" t="str">
            <v>https://www.mailman.columbia.edu/sites/default/files/styles/thumbnail_264x182/public/jpg/rs3108_Rachel%20Shelton%20%282%29%20%282%29_1.jpg?itok=bWHhpCYR</v>
          </cell>
          <cell r="E3671" t="str">
            <v>https://www.mailman.columbia.edu/sites/default/files/legacy/LisaBates%20copy.jpg</v>
          </cell>
          <cell r="F3671" t="str">
            <v>https://www.mailman.columbia.edu/sites/default/files/styles/medium_262x317/public/jpg/pm2838_mauro-pm2838-4x6.jpg?itok=IYW_9Kcq</v>
          </cell>
        </row>
        <row r="3672">
          <cell r="A3672" t="str">
            <v>Teich, Andrew FranklinColumbia University Health Sciences</v>
          </cell>
          <cell r="B3672" t="str">
            <v>http://headshots.columbiaprofiles.org/afteich.jpg</v>
          </cell>
          <cell r="C3672" t="str">
            <v>https://i.shgcdn.com/4b1a6eeb-7433-412a-9faa-b0905510d81a/-/format/auto/-/preview/3000x3000/-/quality/lighter/</v>
          </cell>
          <cell r="D3672" t="str">
            <v>http://columbianeuroresearch.org/taub/images/connect/teich/Andrew_Teich.jpg</v>
          </cell>
          <cell r="E3672" t="str">
            <v>https://www.stlawu.edu/sites/default/files/news-images/teich-headshot.jpg</v>
          </cell>
          <cell r="F3672" t="str">
            <v>https://s3-us-west-2.amazonaws.com/utsw-patientcare-web-production/original_images/bird-j-andrew-108478-200x200.jpg</v>
          </cell>
        </row>
        <row r="3673">
          <cell r="A3673" t="str">
            <v>Temel, Jennifer SueMassachusetts General Hospital</v>
          </cell>
          <cell r="B3673" t="str">
            <v>http://www.dfhcc.harvard.edu/typo3temp/_processed_/csm_292_1562443491_8dd1897d76.jpg</v>
          </cell>
          <cell r="C3673" t="str">
            <v>https://www.massgeneral.org/research/support/Images/Temel-scholars-headshot.jpg</v>
          </cell>
          <cell r="D3673" t="str">
            <v>https://lookaside.fbsbx.com/lookaside/crawler/media/?media_id=1953815654633691</v>
          </cell>
          <cell r="E3673" t="str">
            <v>https://cdn10.bostonmagazine.com/wp-content/uploads/sites/2/2014/05/temel-850x1190.jpg</v>
          </cell>
          <cell r="F3673" t="str">
            <v>https://connection.asco.org/sites/asco_connection/files/Temel-WaltherAward-AC-FB.PNG</v>
          </cell>
        </row>
        <row r="3674">
          <cell r="A3674" t="str">
            <v>Temiakov, Dmitry Rowan University School/Osteopathic Med</v>
          </cell>
          <cell r="B3674" t="str">
            <v>https://www.rowan.edu/gsbs/pictures/weeks%20fountain.jpg</v>
          </cell>
          <cell r="C3674" t="str">
            <v>http://today.rowan.edu/home/sites/default/files/styles/image_crop/public/news-assets/news-photos/2013/temiakov.jpg?itok=ZFvq8wx-</v>
          </cell>
          <cell r="D3674" t="str">
            <v>https://www.rowan.edu/gsbs/pictures/hillman.jpg</v>
          </cell>
          <cell r="E3674" t="str">
            <v>https://www.rowan.edu/gsbs/pictures/karen%20headshot.jpg</v>
          </cell>
          <cell r="F3674" t="str">
            <v>https://www.rowan.edu/gsbs/studentlife/lafferty.JPG</v>
          </cell>
        </row>
        <row r="3675">
          <cell r="A3675" t="str">
            <v>Tempst, Paul  Sloan-Kettering Inst Can Research</v>
          </cell>
        </row>
        <row r="3676">
          <cell r="A3676" t="str">
            <v>Ten, Vadim SColumbia University Health Sciences</v>
          </cell>
          <cell r="B3676" t="str">
            <v>https://www.columbiadoctors.org/sites/default/files/styles/cola_media_520/public/cups-profile/hero/vsten.png?itok=iMeh_RTh</v>
          </cell>
          <cell r="C3676" t="str">
            <v>http://headshots.nyp.org/vsten.jpg</v>
          </cell>
          <cell r="D3676" t="str">
            <v>https://i1.rgstatic.net/publication/307472274_S2_Data/links/57c6499c08ae7642019b1d42/preview.png</v>
          </cell>
          <cell r="E3676" t="str">
            <v>https://i1.rgstatic.net/publication/307472354_S3_Data/links/57c6499d08ae0a6b0dc8e0d6/preview.png</v>
          </cell>
          <cell r="F3676" t="str">
            <v>https://pbs.twimg.com/media/D_h_4ZtXkAEDuJv.jpg</v>
          </cell>
        </row>
        <row r="3677">
          <cell r="A3677" t="str">
            <v>Tenoever, Benjamin R.Icahn School Of Medicine At Mount Sinai</v>
          </cell>
          <cell r="B3677" t="str">
            <v>http://labs.icahn.mssm.edu/tenoeverlab/wp-content/uploads/sites/124/2016/05/tenOever_mug-276x300.png</v>
          </cell>
          <cell r="C3677" t="str">
            <v>https://icahn.mssm.edu/files/fad_img_new/67/0000076810021965981651/0000072500003669054791.jpg</v>
          </cell>
          <cell r="D3677" t="str">
            <v>https://i.ytimg.com/vi/_WCXuaLXHP4/sddefault.jpg</v>
          </cell>
          <cell r="E3677" t="str">
            <v>http://labs.icahn.mssm.edu/tenoeverlab/wp-content/uploads/sites/124/2016/10/Daniel_PIC.jpg</v>
          </cell>
          <cell r="F3677" t="str">
            <v>https://i1.rgstatic.net/ii/profile.image/273652453212162-1442255237142_Q512/Benjamin_Tenoever.jpg</v>
          </cell>
        </row>
        <row r="3678">
          <cell r="A3678" t="str">
            <v>Terhune, Scott Sletten Medical College Of Wisconsin</v>
          </cell>
          <cell r="B3678" t="str">
            <v>https://www.mcw.edu/-/media/MCW/Departments/Microbiology-and-Immunology/Faculty/Scott-Terhune_Academic-Profile.jpg?scale=both&amp;w=2999&amp;anchor=middlecenter&amp;mode=crop&amp;h=3373&amp;la=en&amp;hash=A635EEA26950E2E7B35F99BFAA953C76F9431553</v>
          </cell>
          <cell r="C3678" t="str">
            <v>https://www.mcw.edu/-/media/MCW/Education/Graduate-School/Grad-Students/Microbiology/Suzette-Rosas_Academic-Profile.jpg?scale=both&amp;w=3648&amp;anchor=middlecenter&amp;mode=crop&amp;h=4104&amp;la=en&amp;hash=B72537C804DC99241756D575FBA7CB2B04E38D9C</v>
          </cell>
          <cell r="D3678" t="str">
            <v>https://mcw.marquette.edu/biomedical-engineering/images/landing-olson.jpg</v>
          </cell>
          <cell r="E3678" t="str">
            <v>https://uwm.edu/engineering/wp-content/uploads/sites/57/2016/11/Screen-Shot-2016-11-01-at-8.32.06-AM.png</v>
          </cell>
          <cell r="F3678" t="str">
            <v>http://www.microbe.tv/twiv/wp-content/uploads/sites/2/IMG_2470-300x250.jpg</v>
          </cell>
        </row>
        <row r="3679">
          <cell r="A3679" t="str">
            <v>Terry, Kathryn LBrigham And Women's Hospital</v>
          </cell>
          <cell r="B3679" t="str">
            <v>http://www.dfhcc.harvard.edu/typo3temp/_processed_/csm_307_1568174413_9bb3d2cc7e.jpg</v>
          </cell>
          <cell r="C3679" t="str">
            <v>https://www.brighamandwomens.org/assets/BWH/surgery/urology/images/kibel_adam.jpg</v>
          </cell>
          <cell r="D3679" t="str">
            <v>https://www.brighamandwomens.org/assets/BWH/surgery/urology/images/Kathrin_Martin.jpg</v>
          </cell>
          <cell r="E3679" t="str">
            <v>http://d7f1siy13ga1e.cloudfront.net/wp-content/uploads/2016/08/25134740/16.SSF-Support-hero.png</v>
          </cell>
          <cell r="F3679" t="str">
            <v>https://bostoncenterendometriosis.org/wp-content/uploads/2015/08/Laura_Pavitt-crop.jpg</v>
          </cell>
        </row>
        <row r="3680">
          <cell r="A3680" t="str">
            <v>Tezel, Gulgun Columbia University Health Sciences</v>
          </cell>
          <cell r="B3680" t="str">
            <v>http://headshots.columbiaprofiles.org/gtezel.jpg</v>
          </cell>
          <cell r="C3680" t="str">
            <v>http://headshots.nyp.org/thtezel.jpg</v>
          </cell>
          <cell r="D3680" t="str">
            <v>https://i1.rgstatic.net/ii/profile.image/315262891429890-1452175938454_Q512/Tongalp_Tezel.jpg</v>
          </cell>
          <cell r="E3680" t="str">
            <v>https://www.columbiaeye.org/sites/default/files/OPHTH_DOC_PROF_TEZEL_FINAL_with_branding.jpg</v>
          </cell>
          <cell r="F3680" t="str">
            <v>https://i.ytimg.com/vi/Bxd4_qxk4PI/maxresdefault.jpg</v>
          </cell>
        </row>
        <row r="3681">
          <cell r="A3681" t="str">
            <v>Thea, Donald MBoston University Medical Campus</v>
          </cell>
          <cell r="B3681" t="str">
            <v>https://www.bumc.bu.edu/files/2016/03/COM-Thea-h_butoday_16-9773-ZIKACONF-054.jpg</v>
          </cell>
          <cell r="C3681" t="str">
            <v>http://www.bumc.bu.edu/surgery/files/2008/03/BUMC-Campus-Sky-Shot.jpg</v>
          </cell>
          <cell r="D3681" t="str">
            <v>https://www.bmc.org/sites/default/files/About_Us/mission/campus-purpose.jpg</v>
          </cell>
          <cell r="E3681" t="str">
            <v>https://www.bumc.bu.edu/surgery/files/2017/07/Hess_Donald_03-2-5x3-5a.jpg</v>
          </cell>
          <cell r="F3681" t="str">
            <v>https://www.bumc.bu.edu/surgery/files/2012/04/Lab.jpg</v>
          </cell>
        </row>
        <row r="3682">
          <cell r="A3682" t="str">
            <v>Thi, Mia MAlbert Einstein College Of Medicine, Inc</v>
          </cell>
          <cell r="B3682" t="str">
            <v>https://i1.rgstatic.net/publication/312936904_Detection_of_vulnerable_neurons_damaged_by_environmental_insults_in_utero/links/588e14a9aca272fa50e097aa/largepreview.png</v>
          </cell>
          <cell r="C3682" t="str">
            <v>https://imgv2-2-f.scribdassets.com/img/document/351583964/298x396/6465a2c391/1544769035?v=1</v>
          </cell>
          <cell r="D3682" t="str">
            <v>https://i1.rgstatic.net/publication/315745450_Outcomes_and_factors_influencing_outcome_in_patients_admitted_to_the_intensive_care_unit_ICU_following_allogeneic_stem_cell_transplant/links/58e172faa6fdcc41bf944e3d/largepreview.png</v>
          </cell>
          <cell r="E3682" t="str">
            <v>https://i1.rgstatic.net/publication/221699452_Tuberculosis_in_Antiretroviral_Treatment_Services_in_Resource-Limited_Settings_Addressing_the_Challenges_of_Screening_and_Diagnosis/links/0deec522a2dcaa6b05000000/largepreview.png</v>
          </cell>
          <cell r="F3682" t="str">
            <v>https://s3.studylib.net/store/data/008284295_1-05236093747bb6ca4553bd3111000ea2.png</v>
          </cell>
        </row>
        <row r="3683">
          <cell r="A3683" t="str">
            <v>Thiagarajan, Perumal Baylor College Of Medicine</v>
          </cell>
          <cell r="B3683" t="str">
            <v>https://signature.bcm.edu/images/uploaded/full/1476295273428.jpeg</v>
          </cell>
          <cell r="C3683" t="str">
            <v>https://signature.bcm.edu/images/uploaded/full/1486697632446.jpeg</v>
          </cell>
          <cell r="D3683" t="str">
            <v>https://signature.bcm.edu/images/uploaded/profile/1452454079705.jpeg</v>
          </cell>
          <cell r="E3683" t="str">
            <v>https://signature.bcm.edu/images/uploaded/full/1494854732184.jpeg</v>
          </cell>
          <cell r="F3683" t="str">
            <v>https://signature.bcm.edu/images/uploaded/full/1418070276618.jpeg</v>
          </cell>
        </row>
        <row r="3684">
          <cell r="A3684" t="str">
            <v>Thomas, Jennifer Joanne Massachusetts General Hospital</v>
          </cell>
          <cell r="B3684" t="str">
            <v>https://secure3.photobooks.com/massgen/photos/197051.jpg</v>
          </cell>
          <cell r="C3684" t="str">
            <v>https://www.massgeneral.org/psychiatry/assets/images/thomas135.jpg</v>
          </cell>
          <cell r="D3684" t="str">
            <v>https://static01.nyt.com/images/2011/04/03/fashion/weddings/03THOMAS/03THOMAS-jumbo.jpg</v>
          </cell>
          <cell r="E3684" t="str">
            <v>https://www.massgeneral.org/psychiatry/assets/images/clinical_home.jpg</v>
          </cell>
          <cell r="F3684" t="str">
            <v>https://www.massgeneral.org/adminfellowship/assets/Yolanda%20Gonzalez%20Photo.jpg</v>
          </cell>
        </row>
        <row r="3685">
          <cell r="A3685" t="str">
            <v>Thomas, Paul G.St. Jude Children's Research Hospital</v>
          </cell>
          <cell r="B3685" t="str">
            <v>https://pbs.twimg.com/media/DltgIBFWwAAO1zy.jpg</v>
          </cell>
          <cell r="C3685" t="str">
            <v>https://www.stjude.org/directory/g/paul-geeleher/_jcr_content/image.img.800.high.jpg/1556804870920.jpg</v>
          </cell>
          <cell r="D3685" t="str">
            <v>https://pbs.twimg.com/profile_images/695747471905951744/leevW0pv_400x400.jpg</v>
          </cell>
          <cell r="E3685" t="str">
            <v>https://www.stjude.org/research/departments-divisions/immunology/_jcr_content/image.img.800.high.jpg/1513033414488.jpg</v>
          </cell>
          <cell r="F3685" t="str">
            <v>https://media-exp1.licdn.com/media-proxy/ext?w=800&amp;h=800&amp;hash=KVKEKk9RvZVN3JhgW3VYWNL9uzE%3D&amp;ora=1%2CaFBCTXdkRmpGL2lvQUFBPQ%2CxAVta5g-0R6onxQd0VIy9KSUqUr-61VACpLODWfjDmbp5ZLAfSS2J4OKJ_a-4R1KJ31V0xtxJqv9Ay_jDZG8KoPwfdpuycK5eMm6YUoNaA45iSRJ7p8xKR4</v>
          </cell>
        </row>
        <row r="3686">
          <cell r="A3686" t="str">
            <v>Thompson, Craig BSloan-Kettering Inst Can Research</v>
          </cell>
          <cell r="B3686" t="str">
            <v>https://www.mskcc.org/sites/default/files/styles/large/public/node/17417/3x2/170518-km-thompson_2017.jpeg</v>
          </cell>
          <cell r="C3686" t="str">
            <v>https://www.mskcc.org/sites/default/files/styles/width_400/public/node/6030/image/mg-1985.jpg</v>
          </cell>
          <cell r="D3686" t="str">
            <v>https://www.mskcc.org/sites/default/files/styles/large/public/node/100191/image/thompson_craig.jpg</v>
          </cell>
          <cell r="E3686" t="str">
            <v>https://www.mskcc.org/sites/default/files/styles/width_800/public/node/5778/image/509799-3x1.jpg</v>
          </cell>
          <cell r="F3686" t="str">
            <v>https://www.mskcc.org/sites/default/files/styles/width_800/public/node/11508/images/thompson-craig-hsoutreach-3x1.jpg</v>
          </cell>
        </row>
        <row r="3687">
          <cell r="A3687" t="str">
            <v>Thompson, Susan D Cincinnati Childrens Hosp Med Ctr</v>
          </cell>
        </row>
        <row r="3688">
          <cell r="A3688" t="str">
            <v>Thomson, Scott C. Veterans Medical Research Fdn/San Diego</v>
          </cell>
          <cell r="B3688" t="str">
            <v>https://cdn.dvidshub.net/media/frames/video/1909/711082.jpg</v>
          </cell>
          <cell r="C3688" t="str">
            <v>https://ocbj.media.clients.ellingtoncms.com/img/photos/2019/08/02/POTM-Burns-web.png</v>
          </cell>
          <cell r="D3688" t="str">
            <v>https://www.usuhs.edu/sites/default/files/media/national-faculty/andrews_web.jpg</v>
          </cell>
          <cell r="E3688" t="str">
            <v>https://secureservercdn.net/ip-ac.mwp2.iad2.godaddy.com/a59.793.godaddywp.com/wp-content/uploads/2019/05/Chicago-actual-training-1024x768.jpg</v>
          </cell>
          <cell r="F3688" t="str">
            <v>x-raw-image:///4aad41a23e58edd3c4adba68ce377b5261969fa1bf72c319006cff6096cee618</v>
          </cell>
        </row>
        <row r="3689">
          <cell r="A3689" t="str">
            <v>Thorndike, Anne NMassachusetts General Hospital</v>
          </cell>
        </row>
        <row r="3690">
          <cell r="A3690" t="str">
            <v>Thorpe, Lorna  New York University School Of Medicine</v>
          </cell>
          <cell r="B3690" t="str">
            <v>https://med.nyu.edu/dti-physician-photo/faculty/t/thorpl01/thorpl01-hero.jpg</v>
          </cell>
          <cell r="C3690" t="str">
            <v>https://iaphs.org/wp-content/uploads/2018/07/lthorpe.jpg</v>
          </cell>
          <cell r="D3690" t="str">
            <v>https://i1.rgstatic.net/ii/profile.image/280023236923398-1443774150651_Q512/Lorna_Thorpe.jpg</v>
          </cell>
          <cell r="E3690" t="str">
            <v>https://nyulangone.org/news/sites/default/files/styles/hero_article_900x600/public/2019-06/press-release-marc-gourevitch-bridge-gap-between-medicine-and-public-health.jpg?itok=stZv0xNf&amp;h=d1ddbdbb</v>
          </cell>
          <cell r="F3690" t="str">
            <v>https://med.nyu.edu/pophealth/sites/default/files/pophealth/thorpe-lorna-1.png</v>
          </cell>
        </row>
        <row r="3691">
          <cell r="A3691" t="str">
            <v>Tian, Bin Rbhs-New Jersey Medical School</v>
          </cell>
          <cell r="B3691" t="str">
            <v>http://ironclad.rbhs.rutgers.edu/~mbmapp/pictures/btian.jpg</v>
          </cell>
          <cell r="C3691" t="str">
            <v>https://ironclad.rbhs.rutgers.edu/~mbmapp/pictures/dl907.jpg</v>
          </cell>
          <cell r="D3691" t="str">
            <v>http://njms.rutgers.edu/departments/ophthalmology/images/tchen.jpg</v>
          </cell>
          <cell r="E3691" t="str">
            <v>http://njms.rutgers.edu/departments/medicine/images/DOCweb2.jpg</v>
          </cell>
          <cell r="F3691" t="str">
            <v>http://njms.rutgers.edu/departments/molecular_genetics/images/lihong_sm_001.jpg</v>
          </cell>
        </row>
        <row r="3692">
          <cell r="A3692" t="str">
            <v>Tjia, Jennifer Univ Of Massachusetts Med Sch Worcester</v>
          </cell>
          <cell r="B3692" t="str">
            <v>https://www.umassmed.edu/globalassets/phare/images/jen-tjia.jpg</v>
          </cell>
          <cell r="C3692" t="str">
            <v>https://doximity-res.cloudinary.com/image/upload/t_public_profile_photo_320x320/n45yakrmsdocumqr2ycr.jpg</v>
          </cell>
          <cell r="D3692" t="str">
            <v>https://www.umassmed.edu/globalassets/umassmednow/top-story/tija-jennifer-330.jpg</v>
          </cell>
          <cell r="E3692" t="str">
            <v>https://i1.rgstatic.net/ii/profile.image/279004146880548-1443531180843_Q512/Jennifer_Tjia.jpg</v>
          </cell>
          <cell r="F3692" t="str">
            <v>https://s.sharecare.com/img/profile/8/8/f/88fe94b4-b7b8-4bf1-b2c5-ca725f5e1c56_200_200_95.JPG</v>
          </cell>
        </row>
        <row r="3693">
          <cell r="A3693" t="str">
            <v>Toker, Alex Beth Israel Deaconess Medical Center</v>
          </cell>
          <cell r="B3693" t="str">
            <v>http://www.tokerlab.com/images/shapeimage_5-358.jpg</v>
          </cell>
          <cell r="C3693" t="str">
            <v>https://www.asbmb.org/assets/0/366/418/428/116556/116557/116558/d81478cb-0d0e-41ab-b614-671b92d0350f.jpg</v>
          </cell>
          <cell r="D3693" t="str">
            <v>http://www.dfhcc.harvard.edu/typo3temp/_processed_/csm_771_1539318355_f3b40314ee.jpg</v>
          </cell>
          <cell r="E3693" t="str">
            <v>https://www.bidmc.org/-/media/rich-text-images/beth-israel-org/research/research-centers/cancer-research-institute/alex-toker-2014_t.jpg?h=116&amp;w=197&amp;hash=2EEAA20CE1BDCCF7DB838EECDFB57F7A06943C87&amp;hash=2EEAA20CE1BDCCF7DB838EECDFB57F7A06943C87</v>
          </cell>
          <cell r="F3693" t="str">
            <v>http://tokerlab.com/People_files/shapeimage_3.png</v>
          </cell>
        </row>
        <row r="3694">
          <cell r="A3694" t="str">
            <v>Tolias, Andreas  Baylor College Of Medicine</v>
          </cell>
          <cell r="B3694" t="str">
            <v>https://thescientistschannel.com/content/images/videos/still-frames/Andreas-Tolias_Video-1_805x450.jpg</v>
          </cell>
          <cell r="C3694" t="str">
            <v>https://toliaslab.org/static/images/Andreas%20Tolias.jpg</v>
          </cell>
          <cell r="D3694" t="str">
            <v>https://signature.bcm.edu/images/uploaded/profile/1412701095914.jpeg</v>
          </cell>
          <cell r="E3694" t="str">
            <v>https://s.hdnux.com/photos/34/35/65/7462265/4/rawImage.jpg</v>
          </cell>
          <cell r="F3694" t="str">
            <v>https://i1.rgstatic.net/ii/profile.image/272483706208276-1441976586412_Q512/Andreas_Tolias.jpg</v>
          </cell>
        </row>
        <row r="3695">
          <cell r="A3695" t="str">
            <v>Tolias, Kimberly Baylor College Of Medicine</v>
          </cell>
          <cell r="B3695" t="str">
            <v>https://signature.bcm.edu/images/uploaded/full/1409868652860.jpeg</v>
          </cell>
          <cell r="C3695" t="str">
            <v>https://signature.bcm.edu/images/uploaded/full/1499448848679.jpeg</v>
          </cell>
          <cell r="D3695" t="str">
            <v>https://pbs.twimg.com/profile_images/1009542669180260352/D4R7MLKx.jpg</v>
          </cell>
          <cell r="E3695" t="str">
            <v>https://signature.bcm.edu/images/uploaded/full/1475517863810.jpeg</v>
          </cell>
          <cell r="F3695" t="str">
            <v>https://signature.bcm.edu/images/uploaded/full/1562876868651.jpeg</v>
          </cell>
        </row>
        <row r="3696">
          <cell r="A3696" t="str">
            <v>Tomei, Alice AnnaUniversity Of Miami School Of Medicine</v>
          </cell>
          <cell r="B3696" t="str">
            <v>https://www.diabetesresearch.org/image/2015-redesign-images/faculty/Alice-Tomei-PhD_H_2015_web.jpg</v>
          </cell>
          <cell r="C3696" t="str">
            <v>x-raw-image:///350c5f872a83dd38163641855fdb7bf578846b9ca5aa2a51e86d41b6d8105049</v>
          </cell>
          <cell r="D3696" t="str">
            <v>x-raw-image:///3a3d142e6c9ed60b23d856fbff4c246e18031aa08a5cdbcb142e49f363462590</v>
          </cell>
          <cell r="E3696" t="str">
            <v>x-raw-image:///bb2aa4155d9f7ae20eccac67772002fd3789681996f6b34d81fc679da571e129</v>
          </cell>
          <cell r="F3696" t="str">
            <v>https://i1.rgstatic.net/publication/263550529_Device_design_and_materials_optimization_of_conformal_coating_for_islets_of_Langerhans/links/561fa59e08aea35f267df2d8/largepreview.png</v>
          </cell>
        </row>
        <row r="3697">
          <cell r="A3697" t="str">
            <v>Tomic-Canic, Marjana  University Of Miami School Of Medicine</v>
          </cell>
          <cell r="B3697" t="str">
            <v>http://dermatology.med.miami.edu/images/Tomic_website_WALS_thumb.jpg</v>
          </cell>
          <cell r="C3697" t="str">
            <v>http://dermatology.med.miami.edu/images/Tomic-Canic_marjana_JAZ15201_thumb.jpg</v>
          </cell>
          <cell r="D3697" t="str">
            <v>https://physician-news.umiamihealth.org/wp-content/uploads/sites/4/2017/08/Marjana-Tomic-Canic-vertical.jpg</v>
          </cell>
          <cell r="E3697" t="str">
            <v>https://physician-news.umiamihealth.org/wp-content/uploads/sites/4/2017/08/Marjana-Tomic-Canic-544x248.jpg</v>
          </cell>
          <cell r="F3697" t="str">
            <v>https://physician-news.umiamihealth.org/wp-content/uploads/sites/4/2019/03/Eaglstein-Group-550x592.jpg</v>
          </cell>
        </row>
        <row r="3698">
          <cell r="A3698" t="str">
            <v>Ton-That, Hung University Of Texas Hlth Sci Ctr Houston</v>
          </cell>
          <cell r="B3698" t="str">
            <v>https://med.uth.edu/mmg/wp-content/themes/ut-redux/library/includes/1.0.1/logos/utms-logo-header.png</v>
          </cell>
          <cell r="C3698" t="str">
            <v>https://lookaside.fbsbx.com/lookaside/crawler/media/?media_id=10161076719065647</v>
          </cell>
          <cell r="D3698" t="str">
            <v>https://med.uth.edu/mmg/wp-content/uploads/sites/7/2014/07/thathungton.jpg</v>
          </cell>
          <cell r="E3698" t="str">
            <v>https://med.uth.edu/mmg/wp-content/uploads/sites/7/2014/07/kaplanheidi.jpg</v>
          </cell>
          <cell r="F3698" t="str">
            <v>https://i1.rgstatic.net/publication/265254079_Lethality_of_Sortase_Depletion_in_Actinomyces_oris_Caused_by_Excessive_Membrane_Accumulation_of_a_Surface_Glycoprotein/links/5ca80d1292851c64bd5316e1/largepreview.png</v>
          </cell>
        </row>
        <row r="3699">
          <cell r="A3699" t="str">
            <v>Tonelli, Adriano Cleveland Clinic Lerner Com-Cwru</v>
          </cell>
          <cell r="B3699" t="str">
            <v>https://www.researchgate.net/publication/330232918/figure/tbl1/AS:712987287515138@1547000824425/Baseline-patient-characteristics_Q320.jpg</v>
          </cell>
          <cell r="C3699" t="str">
            <v>https://www.researchgate.net/publication/330232918/figure/tbl2/AS:712987287511046@1547000824456/Comparison-of-pulmonary-artery-wedge-and-mixed-venous-blood-in-pulmonary-arterial_Q320.jpg</v>
          </cell>
          <cell r="D3699" t="str">
            <v>https://www.researchgate.net/publication/330232918/figure/fig1/AS:712987287494656@1547000824376/llustration-showing-the-origin-of-the-pulmonary-artery-wedge-blood-during-right-heart_Q320.jpg</v>
          </cell>
          <cell r="E3699" t="str">
            <v>https://www.researchgate.net/publication/330232918/figure/tbl3/AS:712987287494657@1547000824495/Differences-between-pulmonary-artery-wedge-and-mixed-venous-blood-in-the-three-groups-of_Q320.jpg</v>
          </cell>
          <cell r="F3699" t="str">
            <v>https://www.researchgate.net/publication/335508964/figure/tbl2/AS:797767379193856@1567213973216/Forearm-microvascular-studies-at-baseline-and-during-NO-inhalation_Q320.jpg</v>
          </cell>
        </row>
        <row r="3700">
          <cell r="A3700" t="str">
            <v>Toner, Mehmet  Massachusetts General Hospital</v>
          </cell>
          <cell r="B3700" t="str">
            <v>https://www.massgeneral.org/cem/Assets/Images/FacultyPersonnel/IndividualProfiles/CEM-Toner-profile.png</v>
          </cell>
          <cell r="C3700" t="str">
            <v>https://www.micromedicine.com/wp-content/uploads/TONER_Mehmet.jpg</v>
          </cell>
          <cell r="D3700" t="str">
            <v>http://www.olin.edu/sites/default/files/styles/bio_list/public/mehmet_toner_0.jpg?itok=GuOHuEEK</v>
          </cell>
          <cell r="E3700" t="str">
            <v>https://giving.massgeneral.org/assets/mehmet-toner-300x284.jpg</v>
          </cell>
          <cell r="F3700" t="str">
            <v>https://www.shrinershospitalsforchildren.org/Uploads/public/images/SHC/Locations/boston/our-staff/toner_mehmet.jpg</v>
          </cell>
        </row>
        <row r="3701">
          <cell r="A3701" t="str">
            <v>Tong, Qingchun University Of Texas Hlth Sci Ctr Houston</v>
          </cell>
          <cell r="B3701" t="str">
            <v>https://www.uth.edu/imm/faculty/qtongphotofinal2016bm.jpg</v>
          </cell>
          <cell r="C3701" t="str">
            <v>https://gsbs.uth.edu/contentAsset/image/7a59f854-2e9e-4b00-b77f-219c5377ab0e/fileAsset/filter/Resize/resize_w/150</v>
          </cell>
          <cell r="D3701" t="str">
            <v>https://www.uth.edu/contentAsset/image/0e949987-ae9e-499a-b64f-033da1682c19/fileAsset/filter/Jpeg/jpeg_q/85</v>
          </cell>
          <cell r="E3701" t="str">
            <v>https://med.uth.edu/wp-content/blogs.dir/1/files/2019/05/DSC_6873.jpg</v>
          </cell>
          <cell r="F3701" t="str">
            <v>https://www.utphysicians.com/wp-content/uploads/2014/07/Tung-Poyee-web.jpg</v>
          </cell>
        </row>
        <row r="3702">
          <cell r="A3702" t="str">
            <v>Tong, Wei Children's Hosp Of Philadelphia</v>
          </cell>
          <cell r="B3702" t="str">
            <v>https://www.eurekalert.org/multimedia/pub/web/182597_web.jpg</v>
          </cell>
          <cell r="C3702" t="str">
            <v>https://cdmrp.army.mil/images/misc/tong_wei.jpg</v>
          </cell>
          <cell r="D3702" t="str">
            <v>https://www.fanconi.org/images/member_photos/headshots/_ansel_working_dir_square/1V7A2267-web-4-134-1523660325.jpg</v>
          </cell>
          <cell r="E3702" t="str">
            <v>http://www.cnn.com/2010/LIVING/10/22/philly.school.asian.american.attacks/t1larg.philly.bullying.cnn.jpg</v>
          </cell>
          <cell r="F3702" t="str">
            <v>https://i1.rgstatic.net/publication/40907880_FOG1_requires_NuRD_to_promote_hematopoiesis_and_maintain_lineage_fidelity_within_the_megakaryocytic-erythroid_compartment/links/56f3c45508ae81582bed4575/preview.png</v>
          </cell>
        </row>
        <row r="3703">
          <cell r="A3703" t="str">
            <v>Tootell, Roger BMassachusetts General Hospital</v>
          </cell>
          <cell r="B3703" t="str">
            <v>https://i1.rgstatic.net/ii/profile.image/350459131908098-1460567376825_Q512/Roger_Tootell.jpg</v>
          </cell>
          <cell r="C3703" t="str">
            <v>https://www.nmr.mgh.harvard.edu/files/styles/medium/public/node/user_profile_photos/photo_170.jpg?itok=oKnjlFxA</v>
          </cell>
          <cell r="D3703" t="str">
            <v>http://tntc.mgh.harvard.edu/wp-content/uploads/2019/03/toot-e1551902378810-150x150.jpg</v>
          </cell>
          <cell r="E3703" t="str">
            <v>https://static.wixstatic.com/media/4165ff_bee9d3b11dc04127851c263776831a93~mv2.png/v1/fill/w_149,h_220,al_c,q_80,usm_0.66_1.00_0.01/4165ff_bee9d3b11dc04127851c263776831a93~mv2.webp</v>
          </cell>
          <cell r="F3703" t="str">
            <v>http://www.mit.edu/~rajimehr/200_7394_2.jpg</v>
          </cell>
        </row>
        <row r="3704">
          <cell r="A3704" t="str">
            <v>Toprak, Erdal Ut Southwestern Medical Center</v>
          </cell>
          <cell r="B3704" t="str">
            <v>https://www.utsouthwestern.edu/edumedia/eduimages/departments_centers/biophysics/toprak-edral.jpg</v>
          </cell>
          <cell r="C3704" t="str">
            <v>https://physics.osu.edu/sites/default/files/styles/news_and_events_image/public/2019-09/4684979.jpg?h=b35f79c5&amp;itok=eSAMKoFf</v>
          </cell>
          <cell r="D3704" t="str">
            <v>https://www.utsouthwestern.edu/edumedia/eduimages/departments_centers/biophysics/mrosen.JPG</v>
          </cell>
          <cell r="E3704" t="str">
            <v>https://biophysics.illinois.edu/system/people/profile_photos/000/000/690/profile/toprak_erdal_LI.jpg?1423588350</v>
          </cell>
          <cell r="F3704" t="str">
            <v>https://www.utsouthwestern.edu/asset/b51e68a3-b618-4f63-9f7e-bd5408244ef0/greenberg-toprak-box.jpg</v>
          </cell>
        </row>
        <row r="3705">
          <cell r="A3705" t="str">
            <v>Torres, Eduardo MartinUniv Of Massachusetts Med Sch Worcester</v>
          </cell>
          <cell r="B3705" t="str">
            <v>https://m.media-amazon.com/images/I/71Oi6chTpYL._UL1166_.jpg</v>
          </cell>
          <cell r="C3705" t="str">
            <v>https://image.isu.pub/160429155818-1d928668129dccc04a491a74b2bc0e18/jpg/page_1.jpg</v>
          </cell>
          <cell r="D3705" t="str">
            <v>https://m.media-amazon.com/images/I/51Sr0up2oSL._UL1166_.jpg</v>
          </cell>
          <cell r="E3705" t="str">
            <v>https://m.media-amazon.com/images/I/51zrM2z1ZrL._UL1166_.jpg</v>
          </cell>
          <cell r="F3705" t="str">
            <v>https://0.academia-photos.com/13493620/3777855/19637965/s200_laura.currie.jpg</v>
          </cell>
        </row>
        <row r="3706">
          <cell r="A3706" t="str">
            <v>Torres-Vazquez, Jesus New York University School Of Medicine</v>
          </cell>
          <cell r="B3706" t="str">
            <v>https://med.nyu.edu/dti-physician-photo/faculty/t/torrej12/torrej12-hero.jpg</v>
          </cell>
          <cell r="C3706" t="str">
            <v>https://med.nyu.edu/cellbiology/sites/default/files/cellbiology/Torres_0_0.jpg</v>
          </cell>
          <cell r="D3706" t="str">
            <v>https://med.nyu.edu/cellbiology/sites/default/files/cellbiology/torres-vazques_img_0.jpg</v>
          </cell>
          <cell r="E3706" t="str">
            <v>https://med.nyu.edu/dti-physician-photo/faculty/t/torrej12/torrej12-square.jpg</v>
          </cell>
          <cell r="F3706" t="str">
            <v>https://med.nyu.edu/dti-physician-photo/faculty/k/knauth01/knauth01-hero.jpg</v>
          </cell>
        </row>
        <row r="3707">
          <cell r="A3707" t="str">
            <v>Tosini, Gianluca Morehouse School Of Medicine</v>
          </cell>
          <cell r="B3707" t="str">
            <v>https://www.msm.edu/_resources/MSMimages/FacultyDirectoryImages/PharmacologyToxicology/Tosini.jpg</v>
          </cell>
          <cell r="C3707" t="str">
            <v>http://calendar.msm.edu/pubcaldav/public/images/ScientificSeminarSeriesTosiniAug26.jpg</v>
          </cell>
          <cell r="D3707" t="str">
            <v>https://mediad.publicbroadcasting.net/p/wabe/files/styles/x_large/public/GianlucaTosini_Morehouse_121514.jpg</v>
          </cell>
          <cell r="E3707" t="str">
            <v>http://www.eyecenter.emory.edu/images_news/20181130-Iuvone-researchers-lab.jpg</v>
          </cell>
          <cell r="F3707" t="str">
            <v>https://www.msm.edu/RSSFeedArticles/November2018/images/leadership.jpg</v>
          </cell>
        </row>
        <row r="3708">
          <cell r="A3708" t="str">
            <v>Toth, Miklos Weill Medical Coll Of Cornell Univ</v>
          </cell>
          <cell r="B3708" t="str">
            <v>https://directory.weill.cornell.edu/api/v1/person/profile/mtoth.png?returnGenericOn404=true</v>
          </cell>
          <cell r="C3708" t="str">
            <v>https://news.cornell.edu/sites/chronicle.cornell/files/toth460.jpg?itok=ooElklcL</v>
          </cell>
          <cell r="D3708" t="str">
            <v>https://doximity-res.cloudinary.com/image/upload/t_public_profile_photo_320x320/kkcasydem64aojtmxert.jpg</v>
          </cell>
          <cell r="E3708" t="str">
            <v>https://pharmacology.weill.cornell.edu/sites/default/files/styles/panopoly_image_original/public/pharmfac2019_0.jpeg?itok=KanbN3nh</v>
          </cell>
          <cell r="F3708" t="str">
            <v>https://news.cornell.edu/sites/chronicle.cornell/files/styles/book_cover/public/toth460.jpg?itok=ooElklcL</v>
          </cell>
        </row>
        <row r="3709">
          <cell r="A3709" t="str">
            <v>Trasande, Leonardo New York University School Of Medicine</v>
          </cell>
          <cell r="B3709" t="str">
            <v>https://med.nyu.edu/dti-physician-photo/faculty/t/trasal01/trasal01-hero.jpg</v>
          </cell>
          <cell r="C3709" t="str">
            <v>https://wagner.nyu.edu/files/styles/faculty_profile/public/faculty/headshots/Leonardo-Trasande_1.jpg?itok=iA2lZMXL</v>
          </cell>
          <cell r="D3709" t="str">
            <v>https://nyulangone.org/news/sites/default/files/styles/hero_article_900x600/public/2019-07/press-release-leonardo-trasande.jpg?itok=hYZz631L&amp;h=248ad088</v>
          </cell>
          <cell r="E3709" t="str">
            <v>https://nyulangone.org/news/sites/default/files/styles/hero_article_900x600/public/2019-06/nyulh-mag0spring-2019-leonardo-trasande.jpg?itok=wf7SvaE4&amp;h=1904b0a8</v>
          </cell>
          <cell r="F3709" t="str">
            <v>https://nyulangone.org/news/sites/default/files/styles/hero_article_900x600/public/2017-08/_BG_0206_web.jpg?itok=Q2KXsxVq&amp;h=b949c27f</v>
          </cell>
        </row>
        <row r="3710">
          <cell r="A3710" t="str">
            <v>Trief, Paula MaryUpstate Medical University</v>
          </cell>
          <cell r="B3710" t="str">
            <v>http://www.upstate.edu/scripts/faculty/photos/triefp.jpg</v>
          </cell>
          <cell r="C3710" t="str">
            <v>http://www.upstate.edu/endo/images/leaders_in_diabetes.jpg</v>
          </cell>
          <cell r="D3710" t="str">
            <v>http://www.upstateonline.info/static/May24-May312012/wp-content/uploads/2011/09/onlineTrief.P001.jpg</v>
          </cell>
          <cell r="E3710" t="str">
            <v>https://images.slideplayer.com/15/4718110/slides/slide_1.jpg</v>
          </cell>
          <cell r="F3710" t="str">
            <v>http://upstateonline.info/static/May21-May282015/wp-content/uploads/2015/04/onlinetrief.weinstck.jpg</v>
          </cell>
        </row>
        <row r="3711">
          <cell r="A3711" t="str">
            <v>Tritsch, Nicolas XavierNew York University School Of Medicine</v>
          </cell>
        </row>
        <row r="3712">
          <cell r="A3712" t="str">
            <v>Trivedi, Chinmay MUniv Of Massachusetts Med Sch Worcester</v>
          </cell>
          <cell r="B3712" t="str">
            <v>https://i1.rgstatic.net/ii/profile.image/325149388754945-1454533063692_Q512/Chinmay_Trivedi.jpg</v>
          </cell>
          <cell r="C3712" t="str">
            <v>https://www.umassmed.edu/globalassets/umassmednow/slideshows/2017-ed-awards/ed-awards-6.jpg</v>
          </cell>
          <cell r="D3712" t="str">
            <v>https://profiles.umassmed.edu/profile/Modules/CustomViewPersonGeneralInfo/ImageHandler.ashx?NodeID=130458&amp;photoNum=1</v>
          </cell>
          <cell r="E3712" t="str">
            <v>https://s1.manualzz.com/store/data/008581069_1-53a204cac98fb2f522e3c1b43a9ad9e2.png</v>
          </cell>
          <cell r="F3712" t="str">
            <v>https://www.umassmed.edu/globalassets/umassmednow/slideshows/2019-commencement/gsbs-awards/gsbs-1.png</v>
          </cell>
        </row>
        <row r="3713">
          <cell r="A3713" t="str">
            <v>Tsai, Alexander CMassachusetts General Hospital</v>
          </cell>
          <cell r="B3713" t="str">
            <v>http://www.mghglobalpsychiatry.org/images/staff/AlexanderTsai.jpg</v>
          </cell>
          <cell r="C3713" t="str">
            <v>http://static.projects.iq.harvard.edu/files/styles/os_files_medium/public/hghi/files/at.jpg?m=1468437107&amp;itok=CfHetTYP</v>
          </cell>
          <cell r="D3713" t="str">
            <v>https://doximity-res.cloudinary.com/image/upload/t_public_profile_photo_320x320/at2lgppmm0xoy7quzxk7.jpg</v>
          </cell>
          <cell r="E3713" t="str">
            <v>https://advances.massgeneral.org/assets/images/contributors/alexander_tsai_advances.png</v>
          </cell>
          <cell r="F3713" t="str">
            <v>https://secure3.photobooks.com/massgen/photos/240366.jpg</v>
          </cell>
        </row>
        <row r="3714">
          <cell r="A3714" t="str">
            <v>Tsai, Emily JoyColumbia University Health Sciences</v>
          </cell>
          <cell r="B3714" t="str">
            <v>x-raw-image:///1c50a084df2048f0c8566e0f94ed19f92b09869fa913636c1391594e68949332</v>
          </cell>
          <cell r="C3714" t="str">
            <v>x-raw-image:///def5e6b21ce10bec67c8bb214a77fa22e0a004052aa4d006b51621e6a14a06c5</v>
          </cell>
          <cell r="D3714" t="str">
            <v>x-raw-image:///9b4a989a078ef3405fdf6989b1a93d16939f465f8224e3e646b0532bcb08495a</v>
          </cell>
          <cell r="E3714" t="str">
            <v>x-raw-image:///3dbeb16bd6fdc9580e54dbec574456d802226a3e69bbf4f1901d4f22cc891daf</v>
          </cell>
          <cell r="F3714" t="str">
            <v>x-raw-image:///6bb3b79fc1f4c19fe0cd15d0be1d2e3570830df91805a2fed6b9e287c4c629cc</v>
          </cell>
        </row>
        <row r="3715">
          <cell r="A3715" t="str">
            <v>Tsai, Kenneth YUniversity Of Tx Md Anderson Can Ctr</v>
          </cell>
          <cell r="B3715" t="str">
            <v>https://i1.rgstatic.net/ii/profile.image/272587259379714-1442001275085_Q512/Kenneth_Tsai.jpg</v>
          </cell>
          <cell r="C3715" t="str">
            <v>http://www.kytsai.com/s/cc_images/cache_16060897.jpg?t=1486123067</v>
          </cell>
          <cell r="D3715" t="str">
            <v>https://www.scripps.org/sparkle-assets/images/headshot-franklin-tsai-b645a75cacebba8320a09d7627065e57.jpg</v>
          </cell>
          <cell r="E3715" t="str">
            <v>https://www.mdanderson.org/publications/annual-report/annual-report-2013/nights-are-a-good-fit-for-day/_jcr_content/featuredImage.resize.702.404.jpg</v>
          </cell>
          <cell r="F3715" t="str">
            <v>https://faculty.mdanderson.org/content/dam/mdanderson/images/fis/xelizabeth_rebello.jpg.resize.jpg.pagespeed.ic.bmCkjIuanb.jpg</v>
          </cell>
        </row>
        <row r="3716">
          <cell r="A3716" t="str">
            <v>Tsao, Betty P. Medical University Of South Carolina</v>
          </cell>
          <cell r="B3716" t="str">
            <v>https://www.eurekalert.org/multimedia/pub/web/132755_web.jpg</v>
          </cell>
          <cell r="C3716" t="str">
            <v>https://curearthritis.org/wp-content/uploads/2019/03/Betty-Tsao-Jian-Zhao-ANRF-Scholars-min.jpg</v>
          </cell>
          <cell r="D3716" t="str">
            <v>https://muschealth.org/-/sm/health/health-professionals/progressnotes/2019/spring/i/james-oates.ashx?la=en&amp;hash=7E9166583A09A700EE13411824F4D84A645B14C6</v>
          </cell>
          <cell r="E3716" t="str">
            <v>https://medicine.musc.edu/-/sm/medicine/departments/dom/divisions/rheumatology-and-immunology/i/research/tsao-research-hero.ashx?h=386&amp;w=1366&amp;la=en&amp;hash=682780904CCD30257E615E23A2FEC8D01BE58154</v>
          </cell>
          <cell r="F3716" t="str">
            <v>https://www.researchgate.net/profile/Juan-Manuel_Anaya/publication/235882720/figure/fig5/AS:341459241848840@1458421635731/Association-of-rs3853839-with-SLE-in-multiple-ancestries_Q320.jpg</v>
          </cell>
        </row>
        <row r="3717">
          <cell r="A3717" t="str">
            <v>Tsao, Jack W University Of Tennessee Health Sci Ctr</v>
          </cell>
          <cell r="B3717" t="str">
            <v>https://uthsc.pure.elsevier.com/files-asset/12072109/TsaoJack_312213.jpg</v>
          </cell>
          <cell r="C3717" t="str">
            <v>http://www.the-asci.org/static/asci_files/member_files/501413_photo_220870.png</v>
          </cell>
          <cell r="D3717" t="str">
            <v>https://www.uthsc.edu/neurology/faculty/images/a-alexandrov.jpg</v>
          </cell>
          <cell r="E3717" t="str">
            <v>https://academic.uthsc.edu/facultyportfolio/display_photo.php?pid=281456</v>
          </cell>
          <cell r="F3717" t="str">
            <v>https://academic.uthsc.edu/facultyportfolio/pics/mrubin3.jpg</v>
          </cell>
        </row>
        <row r="3718">
          <cell r="A3718" t="str">
            <v>Tsokos, George CBeth Israel Deaconess Medical Center</v>
          </cell>
          <cell r="B3718" t="str">
            <v>https://findadoc.bidmc.org/Custom/Photos/hires/1590.jpg</v>
          </cell>
          <cell r="C3718" t="str">
            <v>https://doximity-res.cloudinary.com/image/upload/t_public_profile_photo_320x320/f5kjfdexpizgwahppnsg.jpg</v>
          </cell>
          <cell r="D3718" t="str">
            <v>https://i.ytimg.com/vi/a50JRGeBNIY/maxresdefault.jpg</v>
          </cell>
          <cell r="E3718" t="str">
            <v>https://arthritisnsne.ejoinme.org/Portals/2636/Files/Boston%202017%20Commitment%20to%20a%20Cure/GTsokos.jpg?ver=2017-08-04-132938-343</v>
          </cell>
          <cell r="F3718" t="str">
            <v>https://i.pinimg.com/originals/1b/4b/a9/1b4ba944c4595e6dcd7dc061274e8a64.jpg</v>
          </cell>
        </row>
        <row r="3719">
          <cell r="A3719" t="str">
            <v>Tu, Frank Fu-ShengNorthshore University Healthsystem</v>
          </cell>
          <cell r="B3719" t="str">
            <v>https://www.northshore.org/globalassets/research/profiles/frank-tu.jpg</v>
          </cell>
          <cell r="C3719" t="str">
            <v>https://maps.internetbrands.com/world_tiles/18/67131/97125.png</v>
          </cell>
          <cell r="D3719" t="str">
            <v>https://maps.internetbrands.com/world_tiles/18/67133/97124.png</v>
          </cell>
          <cell r="E3719" t="str">
            <v>https://maps.internetbrands.com/world_tiles/18/67132/97125.png</v>
          </cell>
          <cell r="F3719" t="str">
            <v>https://maps.internetbrands.com/world_tiles/18/67132/97124.png</v>
          </cell>
        </row>
        <row r="3720">
          <cell r="A3720" t="str">
            <v>Tu, Zhidong Icahn School Of Medicine At Mount Sinai</v>
          </cell>
          <cell r="B3720" t="str">
            <v>https://i1.rgstatic.net/ii/profile.image/289501957115905-1446034053800_Q512/Zhidong_Tu.jpg</v>
          </cell>
          <cell r="C3720" t="str">
            <v>https://i1.rgstatic.net/publication/293890360_Additional_file_7/links/56bcd7fe08ae9ca20a4ce419/preview.png</v>
          </cell>
          <cell r="D3720" t="str">
            <v>https://i1.rgstatic.net/ii/profile.image/619378974416896-1524682863180_Q512/Carmen_Argmann.jpg</v>
          </cell>
          <cell r="E3720" t="str">
            <v>https://i1.rgstatic.net/ii/profile.image/272340705607681-1441942492183_Q512/Jun_Zhu7.jpg</v>
          </cell>
          <cell r="F3720" t="str">
            <v>https://www.scienceopen.com/document_file/fd86ef82-9b43-42bf-bd40-af188be7f2ae/PubMedCentral/large.png</v>
          </cell>
        </row>
        <row r="3721">
          <cell r="A3721" t="str">
            <v>Tucker, Torry AlleUniversity Of Texas Hlth Ctr At Tyler</v>
          </cell>
          <cell r="B3721" t="str">
            <v>https://i1.rgstatic.net/ii/profile.image/272454237028359-1441969560267_Q512/Torry_Tucker.jpg</v>
          </cell>
          <cell r="C3721" t="str">
            <v>https://i1.rgstatic.net/ii/profile.image/282345228783619-1444327756569_Q512/Timothy_Allen2.jpg</v>
          </cell>
          <cell r="D3721" t="str">
            <v>https://i1.rgstatic.net/publication/23388749_Expression_and_Regulation_of_Epithelial_Na_Channels_by_Nucleotides_in_Pleural_Mesothelial_Cells/links/00b495290afbd1782d000000/preview.png</v>
          </cell>
          <cell r="E3721" t="str">
            <v>https://i1.rgstatic.net/publication/233915123_Bruton's_Tyrosine_Kinase_Mediates_FcgRIIa_TLR4_Receptor_Cross-Talk_in_Human_Neutrophils/links/56980a3908aea2d74375df50/preview.png</v>
          </cell>
          <cell r="F3721" t="str">
            <v>https://i1.rgstatic.net/publication/266745996_Thrombin_Down-Regulates_Tissue_Factor_Pathway_Inhibitor_Expression_in_a_PI3KNFkB-Dependent_Manner_in_Human_Pleural_Mesothelial_Cells/links/545a352f0cf2cf5164843a6f/preview.png</v>
          </cell>
        </row>
        <row r="3722">
          <cell r="A3722" t="str">
            <v>Tupone, Domenico Oregon Health &amp; Science University</v>
          </cell>
          <cell r="B3722" t="str">
            <v>https://www.ohsu.edu/apps/core/?action=people:pe.cmsProfileLowResolutionImage&amp;sPersonID=68A1A502D628425E90365746056865FC</v>
          </cell>
          <cell r="C3722" t="str">
            <v>https://italoamericano.org/sites/default/files/tupone2.jpg</v>
          </cell>
          <cell r="D3722" t="str">
            <v>https://loop.frontiersin.org/images/profile/46927/203</v>
          </cell>
          <cell r="E3722" t="str">
            <v>https://i1.rgstatic.net/ii/profile.image/642217106485249-1530127898802_Q512/Mohammed_Mahboub.jpg</v>
          </cell>
          <cell r="F3722" t="str">
            <v>https://italoamericano.org/sites/default/files/styles/teaser_thumb_tall/public/media/main/bari1.jpg?itok=coY7Obpd</v>
          </cell>
        </row>
        <row r="3723">
          <cell r="A3723" t="str">
            <v>Tyagi, Sanjay Rbhs-New Jersey Medical School</v>
          </cell>
          <cell r="B3723" t="str">
            <v>https://i.ytimg.com/vi/GajPjuSL9LE/maxresdefault.jpg</v>
          </cell>
          <cell r="C3723" t="str">
            <v>https://i.ytimg.com/vi/GajPjuSL9LE/hqdefault.jpg</v>
          </cell>
          <cell r="D3723" t="str">
            <v>http://cinjweb.umdnj.edu/researcher-profiles/img/Tyagi_Sanjay.jpg</v>
          </cell>
          <cell r="E3723" t="str">
            <v>https://phri.njms.rutgers.edu/wp-content/uploads/2018/04/Tyagi_1.jpg</v>
          </cell>
          <cell r="F3723" t="str">
            <v>https://phri.njms.rutgers.edu/wp-content/uploads/2018/04/Tyagi_3.jpg</v>
          </cell>
        </row>
        <row r="3724">
          <cell r="A3724" t="str">
            <v>Tyler, Jessica KWeill Medical Coll Of Cornell Univ</v>
          </cell>
          <cell r="B3724" t="str">
            <v>https://gradschool.weill.cornell.edu/sites/default/files/styles/panopoly_image_original/public/jess_tyler.jpg?itok=Ig6bZmra</v>
          </cell>
          <cell r="C3724" t="str">
            <v>https://directory.weill.cornell.edu/api/v1/person/profile/jet2021.png?returnGenericOn404=true</v>
          </cell>
          <cell r="D3724" t="str">
            <v>https://news.weill.cornell.edu/sites/default/files/styles/news_story_featured_image/public/story_featured_images/jess_tyler_2017.jpg?itok=TtKLh-bF&amp;c=b83d5e1bc74685dd1b06c0de7f7557c2</v>
          </cell>
          <cell r="E3724" t="str">
            <v>http://www.helixcenter.org/wp-content/uploads/2015/08/jess-tyler-photo-.jpg</v>
          </cell>
          <cell r="F3724" t="str">
            <v>https://news.weill.cornell.edu/sites/default/files/story_featured_images/jess_tyler_2017.jpg</v>
          </cell>
        </row>
        <row r="3725">
          <cell r="A3725" t="str">
            <v>Tyrka, Audrey Butler Hospital (Providence, Ri)</v>
          </cell>
          <cell r="B3725" t="str">
            <v>http://www.butler.org/corporate-ri/profileImages/images/Tyrka_Audrey.jpg</v>
          </cell>
          <cell r="C3725" t="str">
            <v>https://vivo.brown.edu/profile-images/729/045/52/atyrka_photo_.jpg</v>
          </cell>
          <cell r="D3725" t="str">
            <v>http://conversations.carenewengland.org/wp-content/uploads/2017/03/audrey-tyrka-post-3-768x432.jpg</v>
          </cell>
          <cell r="E3725" t="str">
            <v>https://assets.pbn.com/uploads/2015/02/1423174050_a35d.jpg</v>
          </cell>
          <cell r="F3725" t="str">
            <v>http://www.convergenceri.com/uploads/original/1452513383_1085.jpg</v>
          </cell>
        </row>
        <row r="3726">
          <cell r="A3726" t="str">
            <v>Tzika, A AriaMassachusetts General Hospital</v>
          </cell>
          <cell r="B3726" t="str">
            <v>https://www.nmr.mgh.harvard.edu/files/styles/medium/public/node/user_profile_photos/tzika.a.jpg?itok=E6wrg1ZS</v>
          </cell>
          <cell r="C3726" t="str">
            <v>https://media-exp1.licdn.com/media-proxy/ext?w=800&amp;h=800&amp;hash=Eeeo%2BSaIJ1CReLcA6IoOvFczTVc%3D&amp;ora=1%2CaFBCTXdkRmpGL2lvQUFBPQ%2CxAVta5g-0R6jwlUN0lIi76POulinqkpGV5bVDG_iRXrorcrHIGq6JpmbLOzluxhWJHNQxEctfe-pSS_hG4zfeNKwIY0zyM-8ZI2GYwQPeRUzi31codIpNgk0sJDrALqlNnYWgLsBP37pau2nbUI4VSM-6bHffdede35FjAbKXsvtRJ0</v>
          </cell>
          <cell r="D3726" t="str">
            <v>https://www.researchgate.net/profile/Dionyssios_Mintzopoulos/publication/5345304/figure/fig4/AS:337394202103811@1457452454218/Correlation-of-plasma-FFAs-and-IRS1-and-PGC-1ss-gene-expression-FFA-levels-correlate_Q320.jpg</v>
          </cell>
          <cell r="E3726" t="str">
            <v>https://rally.partners.org/study/image/03483606-0B4A-4ACD-8A9A-A2043B42D1BE</v>
          </cell>
          <cell r="F3726" t="str">
            <v>https://www.researchgate.net/profile/Dionyssios_Mintzopoulos/publication/5345304/figure/fig3/AS:337394202103810@1457452454151/Correlation-of-plasma-FFAs-and-intracellular-triglyceride-stores-An-increase-in-the_Q320.jpg</v>
          </cell>
        </row>
        <row r="3727">
          <cell r="A3727" t="str">
            <v>Ubarretxena, Iban  Icahn School Of Medicine At Mount Sinai</v>
          </cell>
          <cell r="B3727" t="str">
            <v>https://i1.rgstatic.net/publication/311554988_A_New_Method_to_Determine_the_Transmembrane_Conformation_of_Substrates_in_Intramembrane_Proteolysis_by_Deep-UV_Resonance_Raman_Spectroscopy/links/5b463e10a6fdccadaec0ede4/preview.png</v>
          </cell>
          <cell r="C3727" t="str">
            <v>https://i1.rgstatic.net/publication/8994320_Three-dimensional_structure_of_the_bacterial_multidrug_transporter_EmrE_shows_it_is_an_asymmetric_homodimer/links/0deec51e650bbd19f1000000/preview.png</v>
          </cell>
          <cell r="D3727" t="str">
            <v>https://icahn.mssm.edu/files/fad_img_new/6/0000076810014454967751/0000072500003639565301.jpg</v>
          </cell>
          <cell r="E3727" t="str">
            <v>https://i1.rgstatic.net/publication/331101797_Vitamin_B12_modulates_Parkinson's_disease_LRRK2_kinase_activity_through_allosteric_regulation_and_confers_neuroprotection/links/5cdc4b20299bf14d959c04af/preview.png</v>
          </cell>
          <cell r="F3727" t="str">
            <v>https://i1.rgstatic.net/publication/50939839_Structure_of_-Secretase_and_Its_Trimeric_Pre-activation_Intermediate_by_Single-particle_Electron_Microscopy/links/5738ce6908ae298602e2ab94/preview.png</v>
          </cell>
        </row>
        <row r="3728">
          <cell r="A3728" t="str">
            <v>Uebelacker, Lisa A Butler Hospital (Providence, Ri)</v>
          </cell>
          <cell r="B3728" t="str">
            <v>http://www.butler.org/corporate-ri/profileImages/images/Uebelacker_Lisa.jpg</v>
          </cell>
          <cell r="C3728" t="str">
            <v>http://www.butler.org/corporate-ri/profileImages/images/Chiappone_Kimberley.jpg</v>
          </cell>
          <cell r="D3728" t="str">
            <v>http://www.butler.org/corporate-ri/profileImages/images/Tyrka_Audrey.jpg</v>
          </cell>
          <cell r="E3728" t="str">
            <v>https://kripalu.org/sites/default/files/styles/headshot_large/public/UebelackerL.jpg?itok=P8vYzy_O</v>
          </cell>
          <cell r="F3728" t="str">
            <v>http://www.butler.org/corporate-ri/profileImages/images/Oh_Hwamee.jpg</v>
          </cell>
        </row>
        <row r="3729">
          <cell r="A3729" t="str">
            <v>Ueno, Naoto TUniversity Of Tx Md Anderson Can Ctr</v>
          </cell>
          <cell r="B3729" t="str">
            <v>https://faculty.mdanderson.org/content/dam/mdanderson/images/fis/xnaoto_ueno.jpg.resize.jpg.pagespeed.ic.cyle6fNokJ.jpg</v>
          </cell>
          <cell r="C3729" t="str">
            <v>https://pbs.twimg.com/profile_images/1093520021962125312/920t5ROi_400x400.jpg</v>
          </cell>
          <cell r="D3729" t="str">
            <v>https://www.eurekalert.org/multimedia/pub/web/50670_web.jpg</v>
          </cell>
          <cell r="E3729" t="str">
            <v>https://faculty.mdanderson.org/content/fis/en/profiles/naoto_ueno/jcr:content/mainparsys/columns/column1/generalparsys/basicvideo.resize.360.0.medium.jpg/1554238987618.jpg</v>
          </cell>
          <cell r="F3729" t="str">
            <v>https://i1.rgstatic.net/ii/profile.image/272464638902332-1441972040833_Q512/Naoto_Ueno2.jpg</v>
          </cell>
        </row>
        <row r="3730">
          <cell r="A3730" t="str">
            <v>Ulbricht, Christine MarieUniv Of Massachusetts Med Sch Worcester</v>
          </cell>
          <cell r="B3730" t="str">
            <v>https://www.umassmed.edu/globalassets/phare/images/christine-ulbrich-large-file.jpg</v>
          </cell>
          <cell r="C3730" t="str">
            <v>https://www.umassmed.edu/globalassets/quantitative-health-sciences/images/kate_lapane-cropped-homepage.jpg</v>
          </cell>
          <cell r="D3730" t="str">
            <v>https://www.umassmed.edu/globalassets/umassmednow/slideshows/2019-ed-awards/ed-award-2019-4.jpg</v>
          </cell>
          <cell r="E3730" t="str">
            <v>https://www.umassmed.edu/globalassets/mdphd-program-mstp/images/students-2017/jane-evelyn-chuprin.png</v>
          </cell>
          <cell r="F3730" t="str">
            <v>https://www.umassmed.edu/globalassets/graduate-school-of-biomedical-sciences/images/program-images/cphr/students---container/goulding-melissa.jpg</v>
          </cell>
        </row>
        <row r="3731">
          <cell r="A3731" t="str">
            <v>Umemori, Hisashi Boston Children's Hospital</v>
          </cell>
          <cell r="B3731" t="str">
            <v>http://brain.harvard.edu/wp-content/uploads/UmemoriH_Website_01.jpg</v>
          </cell>
          <cell r="C3731" t="str">
            <v>https://umemorilab.files.wordpress.com/2019/02/img_20190126_202332.jpg?w=604</v>
          </cell>
          <cell r="D3731" t="str">
            <v>http://www.childrenshospital.org/-/media/Directory/Researchers/U-V-W/Umemori-Hisashi.ashx?h=170&amp;w=132&amp;la=en&amp;hash=A2F954BBEFF1BD585050141C1852BB77D357E021</v>
          </cell>
          <cell r="E3731" t="str">
            <v>https://umemorilab.files.wordpress.com/2016/02/akiko.jpg</v>
          </cell>
          <cell r="F3731" t="str">
            <v>https://simonsfoundation.imgix.net/wp-content/uploads/sites/2/2018/10/17192558/ProposalFile-3.jpg?auto=format&amp;q=90</v>
          </cell>
        </row>
        <row r="3732">
          <cell r="A3732" t="str">
            <v>Underhill, David M. Cedars-Sinai Medical Center</v>
          </cell>
          <cell r="B3732" t="str">
            <v>https://www.cedars-sinai.edu/Research/Research-Labs/Underhill-Lab/images/Underhill-lab-team.jpg</v>
          </cell>
          <cell r="C3732" t="str">
            <v>https://bio.csmc.edu/15170/David-Underhill-profile.aspx</v>
          </cell>
          <cell r="D3732" t="str">
            <v>https://fdb5.ctrl.ucla.edu/gpb/institution/photo?personnel_id=212258&amp;max_width=200&amp;max_height=400</v>
          </cell>
          <cell r="E3732" t="str">
            <v>https://www.cedars-sinai.org/content/cedars-sinai/research/labs/underhill/members/_jcr_content/par/contentblock/customparsys/image/image.img.jpg/1565653514575.jpg</v>
          </cell>
          <cell r="F3732" t="str">
            <v>https://www.cedars-sinai.edu/Research/Departments-and-Institutes/IBD/Images/Underhill-recognized-with-leadership-award.jpg</v>
          </cell>
        </row>
        <row r="3733">
          <cell r="A3733" t="str">
            <v>Ungvari, Zoltan IstvanUniversity Of Oklahoma Hlth Sciences Ctr</v>
          </cell>
          <cell r="B3733" t="str">
            <v>https://www.ouhsc.edu/Portals/1035/Assets/images/people/Ungvari%20Informal%202.jpg</v>
          </cell>
          <cell r="C3733" t="str">
            <v>https://www.oumedicine.com/images/default-source/geriatrics/zoltan-ungvari4B049B2B73A2.jpg?sfvrsn=2</v>
          </cell>
          <cell r="D3733" t="str">
            <v>https://www.oumedicine.com/images/default-source/ad-geriatrics/ungvari-formal.jpg?sfvrsn=0</v>
          </cell>
          <cell r="E3733" t="str">
            <v>https://www.ouhsc.edu/portals/1035/Assets/images/people/Group-photo3.jpg</v>
          </cell>
          <cell r="F3733" t="str">
            <v>https://www.ouhsc.edu/portals/1035/Assets/images/contact/contact-team.jpg</v>
          </cell>
        </row>
        <row r="3734">
          <cell r="A3734" t="str">
            <v>Unick, Jessica LMiriam Hospital</v>
          </cell>
          <cell r="B3734" t="str">
            <v>https://vivo.brown.edu/profile-images/547/052/3/junick_photo_.jpg</v>
          </cell>
          <cell r="C3734" t="str">
            <v>https://www.providencejournal.com/storyimage/PJ/20131021/LIFESTYLE/310219961/AR/0/AR-310219961.jpg</v>
          </cell>
          <cell r="D3734" t="str">
            <v>https://www.providencejournal.com/storyimage/PJ/20140303/LIFESTYLE/303039886/AR/0/AR-303039886.jpg</v>
          </cell>
          <cell r="E3734" t="str">
            <v>https://www.lifespan.org/sites/default/files/lifespan-files/images/team-member/headshots/gathright%2C%20emily-2019-web_0.jpg</v>
          </cell>
          <cell r="F3734" t="str">
            <v>https://www.brown.edu/initiatives/translational-research/sites/translational-research/files/images/large_kathryn%20demos1.jpg</v>
          </cell>
        </row>
        <row r="3735">
          <cell r="A3735" t="str">
            <v>Unni, Vivek Oregon Health &amp; Science University</v>
          </cell>
          <cell r="B3735" t="str">
            <v>https://www.ohsu.edu/apps/core/?action=people:pe.cmsProfileLowResolutionImage&amp;sPersonID=5278379022D942F2A1DB46A14371990C</v>
          </cell>
          <cell r="C3735" t="str">
            <v>https://d2icp22po6iej.cloudfront.net/wp-content/uploads/2019/07/Unnic.jpg</v>
          </cell>
          <cell r="D3735" t="str">
            <v>https://www.ohsu.edu/sites/default/files/2019-08/viviek%20in%20lab%20credit%20to%20caitlin.jpg</v>
          </cell>
          <cell r="E3735" t="str">
            <v>https://www.bme.cornell.edu/sites/default/files/styles/width_700/public/content/event/image/Seminar-7900-Fall-2019-Vivek-Unni-1404x780.png?itok=otGeDhlx</v>
          </cell>
          <cell r="F3735" t="str">
            <v>https://d2icp22po6iej.cloudfront.net/wp-content/uploads/2017/02/unni-F00.jpg</v>
          </cell>
        </row>
        <row r="3736">
          <cell r="A3736" t="str">
            <v>Uppaluri, Ravindra Dana-Farber Cancer Inst</v>
          </cell>
          <cell r="B3736" t="str">
            <v>https://www.dana-farber.org/uploadedImages/Pages/Find_a_Doctor/uppaluri_resized.jpg</v>
          </cell>
          <cell r="C3736" t="str">
            <v>http://www.dfhcc.harvard.edu/typo3temp/_processed_/csm_1421_1547012129_24cec5812a.jpg</v>
          </cell>
          <cell r="D3736" t="str">
            <v>https://pbs.twimg.com/profile_images/919604530777591808/biyYZF4R.jpg</v>
          </cell>
          <cell r="E3736" t="str">
            <v>https://pbs.twimg.com/media/DctIwhlVMAARDoH.jpg</v>
          </cell>
          <cell r="F3736" t="str">
            <v>https://higherlogicdownload.s3.amazonaws.com/SITCANCER/2c19e5a6-3adb-4d01-b46c-c01e11745b3a/UploadedImages/Scientific/CIGs/CIG-HeadNeck-670x500-v2.jpg</v>
          </cell>
        </row>
        <row r="3737">
          <cell r="A3737" t="str">
            <v>Urayama, Akihiko University Of Texas Hlth Sci Ctr Houston</v>
          </cell>
          <cell r="B3737" t="str">
            <v>https://med.uth.edu/neurology/wp-content/uploads/sites/58/2018/03/Aki-Urayama-web.jpg</v>
          </cell>
          <cell r="C3737" t="str">
            <v>https://gsbs.uth.edu/contentAsset/image/03f1c7f0-3fa0-4746-a597-f473932a2b1f/fileAsset/filter/Resize/resize_w/150</v>
          </cell>
          <cell r="D3737" t="str">
            <v>https://med.uth.edu/neurology/wp-content/uploads/sites/58/2019/03/Maniskas-Michael.jpg</v>
          </cell>
          <cell r="E3737" t="str">
            <v>https://www.tmc.edu/news/wp-content/uploads/sites/3/McCullough-Urayama-Web-600x376.jpg</v>
          </cell>
          <cell r="F3737" t="str">
            <v>https://med.uth.edu/neurology/wp-content/uploads/sites/58/2019/03/Reynolds-Caroline.jpg</v>
          </cell>
        </row>
        <row r="3738">
          <cell r="A3738" t="str">
            <v>Usmani, Saad Carolinas Medical Center</v>
          </cell>
          <cell r="B3738" t="str">
            <v>https://www.myelomacrowd.org/wp-content/uploads/2016/09/17099_Dr.-Saad-Usmani-200x200.jpg</v>
          </cell>
          <cell r="C3738" t="str">
            <v>https://i1.rgstatic.net/ii/profile.image/702445638389760-1544487499000_Q512/Saad_Usmani.jpg</v>
          </cell>
          <cell r="D3738" t="str">
            <v>https://i.ytimg.com/vi/nenHzxERVqY/maxresdefault.jpg</v>
          </cell>
          <cell r="E3738" t="str">
            <v>https://curemagazine.s3.amazonaws.com/_movingmountain/_images/Everest17_SaadUsmani.png</v>
          </cell>
          <cell r="F3738" t="str">
            <v>https://resident360files.nejm.org/image/upload/f_auto/v1440107713/user_avatars/16851.jpg</v>
          </cell>
        </row>
        <row r="3739">
          <cell r="A3739" t="str">
            <v>Uys, Joachim Medical University Of South Carolina</v>
          </cell>
          <cell r="B3739" t="str">
            <v>https://i1.rgstatic.net/ii/profile.image/272582524010496-1442000146053_Q512/Joachim_Uys.jpg</v>
          </cell>
          <cell r="C3739" t="str">
            <v>https://medicine.musc.edu/-/sm/medicine/departments/pharmacology/i/joachim-uys.ashx?h=196.281&amp;w=147&amp;la=en&amp;hash=4865DC31E586003007144E61946971B7C81226C9</v>
          </cell>
          <cell r="D3739" t="str">
            <v>https://www.uvamedalum.org/wp-content/uploads/2018/04/Tenuta_web.jpg</v>
          </cell>
          <cell r="E3739" t="str">
            <v>https://medicine.musc.edu/-/sm/medicine/departments/pharmacology/i/townsend.ashx?la=en&amp;hash=32E262EF49C90E6DF1E2CAE49C3E8466D2B06D4F</v>
          </cell>
          <cell r="F3739" t="str">
            <v>https://medicine.musc.edu/-/sm/medicine/departments/pharmacology/i/angel-peggy.ashx?h=203&amp;w=145&amp;la=en&amp;hash=291B53C2B2C32DFD422CF3E7D80666F554778C06</v>
          </cell>
        </row>
        <row r="3740">
          <cell r="A3740" t="str">
            <v>Vaidya, Anand Brigham And Women's Hospital</v>
          </cell>
          <cell r="B3740" t="str">
            <v>https://physiciandirectory.brighamandwomens.org/Custom/Photos/hires/1991.jpg</v>
          </cell>
          <cell r="C3740" t="str">
            <v>https://i.ytimg.com/vi/0PVo8OsxhUE/maxresdefault.jpg</v>
          </cell>
          <cell r="D3740" t="str">
            <v>https://d3p2qewzsoh75c.cloudfront.net/uploads/speakers/200/3c3bed5e82af9d261f36fd37a7e1cc14.png</v>
          </cell>
          <cell r="E3740" t="str">
            <v>http://vaidya.bwh.harvard.edu/wp-content/uploads/2018/09/Bio-Pic.jpg</v>
          </cell>
          <cell r="F3740" t="str">
            <v>https://www.ice2018.org/images/speakers/plenary/407-Vaidya-Anand.jpg</v>
          </cell>
        </row>
        <row r="3741">
          <cell r="A3741" t="str">
            <v>Van Allen, Eliezer MDana-Farber Cancer Inst</v>
          </cell>
          <cell r="B3741" t="str">
            <v>https://www.dana-farber.org/uploadedimages/expressreleases/Eliezer_Van_Allen_SOG_8303_15.jpg</v>
          </cell>
          <cell r="C3741" t="str">
            <v>https://www.dana-farber.org/uploadedImages/Pages/Find_a_Doctor/eliezer-van-allen.jpg</v>
          </cell>
          <cell r="D3741" t="str">
            <v>https://www.dana-farber.org/uploadedImages/Newsroom/News_Releases/2018/eliezer-van-allen.jpg</v>
          </cell>
          <cell r="E3741" t="str">
            <v>https://i.ytimg.com/vi/WYtaJXnOG2M/maxresdefault.jpg</v>
          </cell>
          <cell r="F3741" t="str">
            <v>https://pbs.twimg.com/profile_images/847106634950283264/aQHIAJ-X_400x400.jpg</v>
          </cell>
        </row>
        <row r="3742">
          <cell r="A3742" t="str">
            <v>Van Den Veyver, Ignatia BBaylor College Of Medicine</v>
          </cell>
          <cell r="B3742" t="str">
            <v>https://signature.bcm.edu/images/uploaded/full/1407789988982.jpeg</v>
          </cell>
          <cell r="C3742" t="str">
            <v>https://www.eurekalert.org/multimedia/pub/web/136165_web.jpg</v>
          </cell>
          <cell r="D3742" t="str">
            <v>https://signature.bcm.edu/images/uploaded/full/1482104069211.jpeg</v>
          </cell>
          <cell r="E3742" t="str">
            <v>https://resources.ama.uk.com/glowm_www/graphics/authors/921_27978_004.JPG</v>
          </cell>
          <cell r="F3742" t="str">
            <v>https://signature.bcm.edu/images/uploaded/full/1443810520423.jpeg</v>
          </cell>
        </row>
        <row r="3743">
          <cell r="A3743" t="str">
            <v>Van Hoof, Ambro  University Of Texas Hlth Sci Ctr Houston</v>
          </cell>
          <cell r="B3743" t="str">
            <v>https://gsbs.uth.edu/contentAsset/image/91d39df3-7903-4ad3-8f98-82f0963b72d2/fileAsset/filter/Resize/resize_w/150</v>
          </cell>
          <cell r="C3743" t="str">
            <v>https://www.pewtrusts.org/-/media/legacy/legacy-and-pre-launch-image-edits/scholars/2003/ambro-van-hoof.jpg?h=225&amp;w=150&amp;la=en&amp;hash=986AAC79BEF92805ED64893F8997945E9DB180DC</v>
          </cell>
          <cell r="D3743" t="str">
            <v>https://live.staticflickr.com/4183/34025734400_c6fbacfb86_b.jpg</v>
          </cell>
          <cell r="E3743" t="str">
            <v>https://i1.rgstatic.net/publication/331342153_S4_Table/links/5c749e7392851c69504142b4/preview.png</v>
          </cell>
          <cell r="F3743" t="str">
            <v>https://i1.rgstatic.net/publication/331341975_S1_Table/links/5c749e64299bf1268d25aecf/preview.png</v>
          </cell>
        </row>
        <row r="3744">
          <cell r="A3744" t="str">
            <v>Van Santen, Jan POregon Health &amp; Science University</v>
          </cell>
          <cell r="B3744" t="str">
            <v>https://www.ohsu.edu/sites/default/files/2018-10/vansanten-2_1.jpg</v>
          </cell>
          <cell r="C3744" t="str">
            <v>https://www.biospeech.com/wp-content/uploads/2017/02/ABOUTjan-e1490930877669.jpg</v>
          </cell>
          <cell r="D3744" t="str">
            <v>https://image.slidesharecdn.com/c3302722-364b-43ff-9944-e1370441f634-160712180539/95/pedantryposter-1-638.jpg?cb=1468346762</v>
          </cell>
          <cell r="E3744" t="str">
            <v>https://i1.rgstatic.net/ii/profile.image/330106204639237-1455714860624_Q512/Jan_Santen.jpg</v>
          </cell>
          <cell r="F3744" t="str">
            <v>https://i1.rgstatic.net/publication/301405151_Automated_morphological_analysis_of_clinical_language_samples/links/577a70c208ae213761c9b872/preview.png</v>
          </cell>
        </row>
        <row r="3745">
          <cell r="A3745" t="str">
            <v>Vance, Jeffery MarvinUniversity Of Miami School Of Medicine</v>
          </cell>
          <cell r="B3745" t="str">
            <v>https://i1.rgstatic.net/ii/profile.image/692510326288385-1542118736522_Q512/Jeff_Vance2.jpg</v>
          </cell>
          <cell r="C3745" t="str">
            <v>https://i1.rgstatic.net/publication/322380529_Functional_variants_in_the_LRRK2_gene_confer_shared_effects_on_risk_for_Crohn's_disease_and_Parkinson's_disease/links/5cd042ab92851c4eab865ed7/preview.png</v>
          </cell>
          <cell r="D3745" t="str">
            <v>https://i1.rgstatic.net/publication/294002224_Table_S2/links/56dda1ef08ae46f1e99f83ac/preview.png</v>
          </cell>
          <cell r="E3745" t="str">
            <v>https://drupalish.ahc.umn.edu/bios/show-image.php?i=wozniak%202019.jpg</v>
          </cell>
          <cell r="F3745" t="str">
            <v>https://i1.rgstatic.net/publication/306274768_Supplementary_Table_1/links/57b5d30508aeaab2a104f069/preview.png</v>
          </cell>
        </row>
        <row r="3746">
          <cell r="A3746" t="str">
            <v>Vanderweele, Tyler  Harvard School Of Public Health</v>
          </cell>
          <cell r="B3746" t="str">
            <v>https://cdn1.sph.harvard.edu/wp-content/uploads/sites/603/2019/02/L1A9106.jpg</v>
          </cell>
          <cell r="C3746" t="str">
            <v>http://www.dfhcc.harvard.edu/typo3temp/_processed_/csm_1008_1562444284_6677b48899.png</v>
          </cell>
          <cell r="D3746" t="str">
            <v>https://cdn1.sph.harvard.edu/wp-content/uploads/sites/2320/2019/01/VanderWeele-e1556321271406.jpg</v>
          </cell>
          <cell r="E3746" t="str">
            <v>https://static.projects.iq.harvard.edu/files/styles/profile_full/public/rshm/files/vanderweele.jpg?m=1515616000&amp;itok=RsEmpmgI</v>
          </cell>
          <cell r="F3746" t="str">
            <v>https://epiresearch.org/wp-content/uploads/2018/11/tvanderweele.png</v>
          </cell>
        </row>
        <row r="3747">
          <cell r="A3747" t="str">
            <v>Vankayalapati, Ramakrishna University Of Texas Hlth Ctr At Tyler</v>
          </cell>
          <cell r="B3747" t="str">
            <v>https://www.reportinternational.org/sites/default/files/styles/medium/public/vanakayalapati-krishna.jpg?itok=NHfkgrp6</v>
          </cell>
          <cell r="C3747" t="str">
            <v>https://www.uthct.edu/images/mug_shots/Staff/steven_idell_md_phd_1.jpg?v1549125608</v>
          </cell>
          <cell r="D3747" t="str">
            <v>https://www.uthct.edu/images/mug_shots/Staff/james_fox_md_102.jpg?v1568799609</v>
          </cell>
          <cell r="E3747" t="str">
            <v>https://www.uthct.edu/images/mug_shots/Staff/jonathan_buttram_md_99.jpg?v1569058813</v>
          </cell>
          <cell r="F3747" t="str">
            <v>https://www.uthct.edu/images/mug_shots/Staff/hishaam_ismael_md_91.jpg?v1569058813</v>
          </cell>
        </row>
        <row r="3748">
          <cell r="A3748" t="str">
            <v>Varga, Andrew WIcahn School Of Medicine At Mount Sinai</v>
          </cell>
          <cell r="B3748" t="str">
            <v>https://www.mountsinai.org/files/fad_img_new/39/0000076810059340719401/0000072500047616041681.jpg</v>
          </cell>
          <cell r="C3748" t="str">
            <v>http://labs.icahn.mssm.edu/vargalab/wp-content/uploads/sites/163/2016/02/varga.jpg</v>
          </cell>
          <cell r="D3748" t="str">
            <v>https://i.ytimg.com/vi/_YLNRzLUedA/sddefault.jpg</v>
          </cell>
          <cell r="E3748" t="str">
            <v>http://labs.icahn.mssm.edu/vargalab/wp-content/uploads/sites/163/2016/02/lab6resized.jpg</v>
          </cell>
          <cell r="F3748" t="str">
            <v>https://i.ytimg.com/vi/GLawoAFjowQ/sddefault.jpg</v>
          </cell>
        </row>
        <row r="3749">
          <cell r="A3749" t="str">
            <v>Varisco, Brian MichaelCincinnati Childrens Hosp Med Ctr</v>
          </cell>
          <cell r="B3749" t="str">
            <v>https://www.cincinnatichildrens.org/-/media/cincinnati%20childrens/global%20shared/biographies/v/varisco-brian.jpg?mw=220&amp;hash=5862E837BB3D82953D8407E183D264CDD9CBC585</v>
          </cell>
          <cell r="C3749" t="str">
            <v>https://www.cincinnatichildrens.org/-/media/cincinnati%20childrens/home/news/2019/tennis-for-charity-250x235.png?la=en&amp;hash=86DA942A826A080B5258F272B89686AEDEE1455B</v>
          </cell>
          <cell r="D3749" t="str">
            <v>https://www.cincinnatichildrens.org/-/media/cincinnati%20childrens/home/education/research/respiratory-research-fellowship/current/20180719_chhabra_anuj_smurrf_ml-4721.jpg</v>
          </cell>
          <cell r="E3749" t="str">
            <v>https://cchmc.cloud-cme.com/assets/cchmc/images/CCHMC-2016-Logo.png</v>
          </cell>
          <cell r="F3749" t="str">
            <v>https://www.cincinnatichildrens.org/-/media/cincinnati%20childrens/home/service/t/trauma/stories/max-at-camp-250x.jpg</v>
          </cell>
        </row>
        <row r="3750">
          <cell r="A3750" t="str">
            <v>Vartanian, Timothy Weill Medical Coll Of Cornell Univ</v>
          </cell>
          <cell r="B3750" t="str">
            <v>https://weillcornell.org/sites/default/files/styles/profile-headshot-large/https/images.med.cornell.edu/headshots/tiv2002.jpg?itok=gyUfANNt</v>
          </cell>
          <cell r="C3750" t="str">
            <v>https://news.weill.cornell.edu/sites/default/files/styles/news_story_featured_image/public/story_featured_images/vartanian.jpg?itok=QO8iyi0p&amp;c=8df0d4bdb1b40ef258aa6164c6a9f221</v>
          </cell>
          <cell r="D3750" t="str">
            <v>https://news.weill.cornell.edu/sites/default/files/styles/panopoly_image_original/public/fink2_0.jpg?itok=XEUY0qb9</v>
          </cell>
          <cell r="E3750" t="str">
            <v>http://www.neurogen.org/wp-content/uploads/timothy-vartanian.jpg</v>
          </cell>
          <cell r="F3750" t="str">
            <v>https://image-store.slidesharecdn.com/dab4a66f-35e3-47dd-9308-a35377a42a7e-original.jpeg</v>
          </cell>
        </row>
        <row r="3751">
          <cell r="A3751" t="str">
            <v>Vasdev, Neil  Massachusetts General Hospital</v>
          </cell>
          <cell r="B3751" t="str">
            <v>https://www.camh.ca/-/media/images/biographies/scientist-photos/neil-vasdev-optimized-jpg.jpg?cx=0.45&amp;cy=0.4&amp;ch=800&amp;cw=760&amp;hash=A47874BFF31754AD3F4439BB24C21AA87C021DB1</v>
          </cell>
          <cell r="C3751" t="str">
            <v>https://npre.illinois.edu/sites/default/files/neilvasdevlg.jpg</v>
          </cell>
          <cell r="D3751" t="str">
            <v>https://dynamicmedia.zuza.com/zz/m/original_/9/4/943db41a-73df-4d13-b964-b11a82612159/Dr._Neil_Vasdev___Super_Portrait.jpg</v>
          </cell>
          <cell r="E3751" t="str">
            <v>https://www.camh.ca/-/media/images/all-other-images/annual-report-2017-2018/sean-hill-neil-vasdev-researchers-open-graph.jpg</v>
          </cell>
          <cell r="F3751" t="str">
            <v>http://nationtalk.ca/wp-content/uploads/2017/11/drneilvasdev_azrieli480-480x337.jpg</v>
          </cell>
        </row>
        <row r="3752">
          <cell r="A3752" t="str">
            <v>Vassiliev, Oleg University Of Tx Md Anderson Can Ctr</v>
          </cell>
          <cell r="B3752" t="str">
            <v>https://faculty.mdanderson.org/content/dam/mdanderson/images/fis/oleg_vassiliev.jpg.resize.jpg</v>
          </cell>
          <cell r="C3752" t="str">
            <v>https://i1.rgstatic.net/ii/profile.image/749401597304833-1555682672189_Q512/Oleg_Vassiliev.jpg</v>
          </cell>
          <cell r="D3752" t="str">
            <v>https://i1.rgstatic.net/ii/profile.image/796914371010560-1567010600543_Q512/Stephen_Kry.jpg</v>
          </cell>
          <cell r="E3752" t="str">
            <v>https://i1.rgstatic.net/publication/315666399_Monte_Carlo_Methods_for_Radiation_Transport_Fundamentals_and_Advanced_Topics/links/58d9d0f5a6fdccca1c4c0367/preview.png</v>
          </cell>
          <cell r="F3752" t="str">
            <v>https://i1.rgstatic.net/publication/332209440_electron_slowing_down_spectra_photon_sourcepdf/links/5ca632a24585157bd322d3d1/preview.png</v>
          </cell>
        </row>
        <row r="3753">
          <cell r="A3753" t="str">
            <v>Vasudevan, Anju Mclean Hospital</v>
          </cell>
          <cell r="B3753" t="str">
            <v>https://www.mcleanhospital.org/sites/default/files/styles/bio_image/public/VasudevanHeadshot198Nov2115.jpg?itok=QWlsJRbU</v>
          </cell>
          <cell r="C3753" t="str">
            <v>http://brain.harvard.edu/wp-content/uploads/VasudevanA_Website_01.jpg</v>
          </cell>
          <cell r="D3753" t="str">
            <v>https://www.mcleanhospital.org/sites/default/files/styles/bio_image/public/LinZHeadshot198Dec115.jpg?itok=BoL_O83d</v>
          </cell>
          <cell r="E3753" t="str">
            <v>https://www.mcleanhospital.org/sites/default/files/RossoHeadshot198Oct2515.jpg</v>
          </cell>
          <cell r="F3753" t="str">
            <v>http://www.theabdl.org/wp-content/uploads/2018/06/Team-Debkanya-Datta-237x300.jpg</v>
          </cell>
        </row>
        <row r="3754">
          <cell r="A3754" t="str">
            <v>Vatner, Dorothy Eileen Rbhs-New Jersey Medical School</v>
          </cell>
          <cell r="B3754" t="str">
            <v>https://ironclad.rbhs.rutgers.edu/~mbmapp/pictures/VatnerDorothy.jpg</v>
          </cell>
          <cell r="C3754" t="str">
            <v>http://njms.rutgers.edu/departments/cell_biology_and_molecular_medicine/images/Dorothy.jpg</v>
          </cell>
          <cell r="D3754" t="str">
            <v>http://njms.rutgers.edu/departments/cell_biology_and_molecular_medicine/images/DSC_0233.jpg</v>
          </cell>
          <cell r="E3754" t="str">
            <v>http://njms.rutgers.edu/departments/cell_biology_and_molecular_medicine/images/Miho.jpg</v>
          </cell>
          <cell r="F3754" t="str">
            <v>http://njms.rutgers.edu/departments/cell_biology_and_molecular_medicine/images/stephen.jpg</v>
          </cell>
        </row>
        <row r="3755">
          <cell r="A3755" t="str">
            <v>Vatner, Stephen FRbhs-New Jersey Medical School</v>
          </cell>
        </row>
        <row r="3756">
          <cell r="A3756" t="str">
            <v>Vedantham, Srinivasan  Univ Of Massachusetts Med Sch Worcester</v>
          </cell>
          <cell r="B3756" t="str">
            <v>https://medicalimaging.medicine.arizona.edu/sites/default/files/styles/1x_smartphone/public/201607613_vedantham_srini-16_0.jpg?itok=G31q_oH9&amp;timestamp=1549535965</v>
          </cell>
          <cell r="C3756" t="str">
            <v>https://www.umassmed.edu/globalassets/radiology/images/newsletter-files/february-2017/transitions/karellas-vedantham-farewell-38.jpg</v>
          </cell>
          <cell r="D3756" t="str">
            <v>https://www.umassmed.edu/globalassets/radiology/images/newsletter-files/february-2017/transitions/karellas-vedantham-farewell-37.jpg</v>
          </cell>
          <cell r="E3756" t="str">
            <v>https://www.umassmed.edu/globalassets/radiology/images/newsletter-files/february-2017/cbi-research-2.jpg</v>
          </cell>
          <cell r="F3756" t="str">
            <v>https://www.umassmed.edu/globalassets/radiology/images/newsletter-files/february-2017/cbi-research-1.jpg</v>
          </cell>
        </row>
        <row r="3757">
          <cell r="A3757" t="str">
            <v>Vella, Anthony TUniversity Of Connecticut Sch Of Med/Dnt</v>
          </cell>
          <cell r="B3757" t="str">
            <v>https://uconn-today-universityofconn.netdna-ssl.com/wp-content/uploads/2017/06/UConn_cropped_3x2.jpg</v>
          </cell>
          <cell r="C3757" t="str">
            <v>https://health.uconn.edu/graduate-medical-education/wp-content/uploads/sites/20/2018/07/Banner_Liles-Lahrmann-poster.jpg</v>
          </cell>
          <cell r="D3757" t="str">
            <v>https://health.uconn.edu/faculty-affairs/wp-content/uploads/sites/52/2017/03/Medical_White_Coat_Cerm_8-19-16_JGelineau_6123.jpg</v>
          </cell>
          <cell r="E3757" t="str">
            <v>https://health.uconn.edu/faculty-affairs/wp-content/uploads/sites/52/2017/03/Academic_Entrance_10-18-16_JGelineau_0017.jpg</v>
          </cell>
          <cell r="F3757" t="str">
            <v>https://www.foundation.uconn.edu/wp-content/uploads/sites/132/2015/12/endowed-reed.png</v>
          </cell>
        </row>
        <row r="3758">
          <cell r="A3758" t="str">
            <v>Velligan, Dawn IreneUniversity Of Texas Hlth Science Center</v>
          </cell>
          <cell r="B3758" t="str">
            <v>https://www.uthscsa.edu/sites/default/files/styles/profiles_2/public/velligan_24017.jpg?itok=Mu8M-zUj</v>
          </cell>
          <cell r="C3758" t="str">
            <v>https://i1.rgstatic.net/publication/5913324_The_Use_of_Individually_Tailored_Environmental_Supports_to_Improve_Medication_Adherence_and_Outcomes_in_Schizophrenia/links/0deec525c0d81666b5000000/preview.png</v>
          </cell>
          <cell r="D3758" t="str">
            <v>https://i1.rgstatic.net/publication/8100284_The_Texas_Medication_Algorithm_Project_Clinical_Results_for_Schizophrenia/links/00463516cc5c23be6c000000/largepreview.png</v>
          </cell>
          <cell r="E3758" t="str">
            <v>https://i1.rgstatic.net/publication/319878834_Defeatist_performance_beliefs_in_a_sample_of_individuals_with_persistent_negative_symptoms/links/59bfc71baca272aff2e1e2f6/preview.png</v>
          </cell>
          <cell r="F3758" t="str">
            <v>https://iceebp.com/img/dawn-velligan.jpg</v>
          </cell>
        </row>
        <row r="3759">
          <cell r="A3759" t="str">
            <v>Venkatachalam, Manjeri AUniversity Of Texas Hlth Science Center</v>
          </cell>
          <cell r="B3759" t="str">
            <v>https://www.uthscsa.edu/sites/default/files/styles/gsbs_individual_profile/public/profiles/manjeri_venkatachalam.jpg?itok=g7FpKJj7</v>
          </cell>
          <cell r="C3759" t="str">
            <v>https://www.kidneynews.org/kidneynews/9_10_11/37a/graphic/37af1.jpg</v>
          </cell>
          <cell r="D3759" t="str">
            <v>https://pathology.uthscsa.edu/wp-content/themes/UT-Health/assets/images/core/headshot-fallback.png</v>
          </cell>
          <cell r="E3759" t="str">
            <v>https://pbs.twimg.com/media/CymVc5UVIAA8Eal.jpg</v>
          </cell>
          <cell r="F3759" t="str">
            <v>https://jasn.asnjournals.org/content/26/5/999.extract.jpg</v>
          </cell>
        </row>
        <row r="3760">
          <cell r="A3760" t="str">
            <v>Ventetuolo, Corey ElizabethRhode Island Hospital</v>
          </cell>
          <cell r="B3760" t="str">
            <v>https://vivo.brown.edu/profile-images/269/23/cventetu.jpg</v>
          </cell>
          <cell r="C3760" t="str">
            <v>https://i.ytimg.com/vi/c-TlitlY3DM/maxresdefault.jpg</v>
          </cell>
          <cell r="D3760" t="str">
            <v>https://www.lifespan.org/sites/default/files/lifespan-files/images/team-member/headshots/whittenhall-mary-np2015_02-web.jpg</v>
          </cell>
          <cell r="E3760" t="str">
            <v>https://cpvb.org/wp-content/uploads/2018/07/Qing-Lu-180x180-1.jpg</v>
          </cell>
          <cell r="F3760" t="str">
            <v>https://i.ytimg.com/vi/DtWHTjjsBgY/maxresdefault.jpg</v>
          </cell>
        </row>
        <row r="3761">
          <cell r="A3761" t="str">
            <v>Verdun, Ramiro ErnestoUniversity Of Miami School Of Medicine</v>
          </cell>
          <cell r="B3761" t="str">
            <v>x-raw-image:///6ce718e967af68d00a475960ef1e07947e825433a1fd624177f761bd261903e2</v>
          </cell>
          <cell r="C3761" t="str">
            <v>https://image.isu.pub/181023153902-830661f90353315377e40609a215dc1d/jpg/page_1.jpg</v>
          </cell>
          <cell r="D3761" t="str">
            <v>https://image.isu.pub/180712131006-0a0c4b93085f11ee6d0917e7e81bff5e/jpg/page_1.jpg</v>
          </cell>
          <cell r="E3761" t="str">
            <v>https://image.isu.pub/180712130852-de4c0bbaf8a0684ccfe2289bb3cff2b3/jpg/page_1.jpg</v>
          </cell>
          <cell r="F3761" t="str">
            <v>https://image.isu.pub/161026184625-28e7dcf9d10030db7e810ed5e338a611/jpg/page_1_thumb_large.jpg</v>
          </cell>
        </row>
        <row r="3762">
          <cell r="A3762" t="str">
            <v>Verhamme, Ingrid MVanderbilt University Medical Center</v>
          </cell>
          <cell r="B3762" t="str">
            <v>https://wag.mc.vanderbilt.edu/PhotoServices/api/image/verhaim1/Professional/large/True</v>
          </cell>
          <cell r="C3762" t="str">
            <v>https://media.licdn.com/dms/image/C4E03AQE81hIDq34DSA/profile-displayphoto-shrink_200_200/0?e=1568246400&amp;v=beta&amp;t=P8xk1FbtwtcWuFHLu_YeeRPem2MILLwCtjfq29JfSME</v>
          </cell>
          <cell r="D3762" t="str">
            <v>https://prd-medweb-cdn.s3.amazonaws.com/documents/pathology/Verhamme.jpg</v>
          </cell>
          <cell r="E3762" t="str">
            <v>https://www.vumc.org/pmi-education/sites/default/files/styles/barista_person_photo_grid_thumbnail/public/people/lacydb1_professional_200x280.jpg?itok=X179Tbbz</v>
          </cell>
          <cell r="F3762" t="str">
            <v>https://www.vumc.org/pmi-education/sites/default/files/styles/barista_person_photo_grid_thumbnail/public/people/drakewp_professional_200x280.jpg?itok=MBmdKQaN</v>
          </cell>
        </row>
        <row r="3763">
          <cell r="A3763" t="str">
            <v>Vermulst, Marc Children's Hosp Of Philadelphia</v>
          </cell>
          <cell r="B3763" t="str">
            <v>https://gero.usc.edu/wp-content/uploads/2018/01/marc.jpg</v>
          </cell>
          <cell r="C3763" t="str">
            <v>https://gero.usc.edu/wp-content/uploads/2018/09/Vermulst-Kleinman-2019-272x297.jpg</v>
          </cell>
          <cell r="D3763" t="str">
            <v>https://www.afar.org/images/uploads/Velmust_Circle.jpg</v>
          </cell>
          <cell r="E3763" t="str">
            <v>https://cmem.research.chop.edu/images/slider/TRiMAD-Banner.png</v>
          </cell>
          <cell r="F3763" t="str">
            <v>https://cmem.research.chop.edu/images/slider/slide4.jpg</v>
          </cell>
        </row>
        <row r="3764">
          <cell r="A3764" t="str">
            <v>Vetro, Joseph AnthoneyUniversity Of Nebraska Medical Center</v>
          </cell>
          <cell r="B3764" t="str">
            <v>https://app1.unmc.edu/publicaffairs/TodaySite/Images/SiteImages/large/Vetro0205.jpg</v>
          </cell>
          <cell r="C3764" t="str">
            <v>https://app1.unmc.edu/publicaffairs/TodaySite/Images/SiteImages/large/Vetro1123.jpg</v>
          </cell>
          <cell r="D3764" t="str">
            <v>https://app1.unmc.edu/publicaffairs/TodaySite/Images/SiteImages/large/Vetro1202.jpg</v>
          </cell>
          <cell r="E3764" t="str">
            <v>https://app1.unmc.edu/publicaffairs/TodaySite/Images/SiteImages/large/Mactaggart0117.jpg</v>
          </cell>
          <cell r="F3764" t="str">
            <v>https://app1.unmc.edu/publicaffairs/TodaySite/Images/SiteImages/large/Singh0131.jpg</v>
          </cell>
        </row>
        <row r="3765">
          <cell r="A3765" t="str">
            <v>Veves, Aristidis  Beth Israel Deaconess Medical Center</v>
          </cell>
          <cell r="B3765" t="str">
            <v>https://hms.harvard.edu/sites/default/files/uploads/news/Xu%20DSC_7219%20600x400.jpg</v>
          </cell>
          <cell r="C3765" t="str">
            <v>https://www.bidmc.org/-/media/rich-text-images/beth-israel-org/research/research-by-department/surgery/aristidis-veves-20151201_34_350x300.jpg?h=258&amp;w=300&amp;hash=F441C052F5D15A4943D520A352C877025BB252CD</v>
          </cell>
          <cell r="D3765" t="str">
            <v>https://www.bidmc.org/-/media/rich-text-images/beth-israel-org/research/research-by-department/surgery/research-centers-and-programs/11_tdle_and_cws_greece_715x350.jpg</v>
          </cell>
          <cell r="E3765" t="str">
            <v>https://i1.rgstatic.net/ii/profile.image/272447719079953-1441968006234_Q512/Aristidis_Veves.jpg</v>
          </cell>
          <cell r="F3765" t="str">
            <v>https://www.bidmc.org/-/media/rich-text-images/beth-israel-org/research/research-by-department/surgery/aristidis-veves-2018.jpg?h=150&amp;w=120&amp;hash=C326F8FB1037CCB96EF74A42AEF5FF252DFF8D13</v>
          </cell>
        </row>
        <row r="3766">
          <cell r="A3766" t="str">
            <v>Videnovic, Aleksandar Massachusetts General Hospital</v>
          </cell>
          <cell r="B3766" t="str">
            <v>https://i1.rgstatic.net/ii/profile.image/279056420491267-1443543643483_Q512/Aleksandar_Videnovic.jpg</v>
          </cell>
          <cell r="C3766" t="str">
            <v>http://www.mghsleep.com/uploads/2/1/7/9/21791700/_1380732462.jpg</v>
          </cell>
          <cell r="D3766" t="str">
            <v>https://mdedge-files-live.s3.us-east-2.amazonaws.com/files/s3fs-public/styles/teaser_opengraph/public/Image/July-2017/nr_videnovic_200x200.jpg</v>
          </cell>
          <cell r="E3766" t="str">
            <v>https://doximity-res.cloudinary.com/image/upload/t_public_profile_photo_320x320/pinrc2e3kqlvo0dqm8gz.jpg</v>
          </cell>
          <cell r="F3766" t="str">
            <v>https://images.ctfassets.net/80kbt2ff73ne/7p8Qp1Fu0a5KFSrVG3I1Ux/c93b79d05a2095cfb3c2bb0c05cd7211/280519_Dr_ALEKSANDER_VIDENOVIC-SLP_teaser_photo.jpg?q=70&amp;w=832&amp;h=468&amp;fit=fill&amp;fm=jpg&amp;fl=progressive</v>
          </cell>
        </row>
        <row r="3767">
          <cell r="A3767" t="str">
            <v>Vilar-Sanchez, Eduardo University Of Tx Md Anderson Can Ctr</v>
          </cell>
        </row>
        <row r="3768">
          <cell r="A3768" t="str">
            <v>Villareal, Dennis T.Baylor College Of Medicine</v>
          </cell>
        </row>
        <row r="3769">
          <cell r="A3769" t="str">
            <v>Villareal, Reina CBaylor College Of Medicine</v>
          </cell>
        </row>
        <row r="3770">
          <cell r="A3770" t="str">
            <v>Vinnard, Christopher Rbhs-New Jersey Medical School</v>
          </cell>
          <cell r="B3770" t="str">
            <v>http://njms.rutgers.edu/departments/physical_medicine_rehabilitation/residency/images/2018/residents1_clip_image002_0000.jpg</v>
          </cell>
          <cell r="C3770" t="str">
            <v>http://njms.rutgers.edu/departments/medicine/divisions/cardiology/images/graduates.jpg</v>
          </cell>
          <cell r="D3770" t="str">
            <v>https://ironclad.rbhs.rutgers.edu/~mbmapp/pictures/singercj.jpg</v>
          </cell>
          <cell r="E3770" t="str">
            <v>http://njms.rutgers.edu/departments/medicine/divisions/cardiology/images/scholarly.jpg</v>
          </cell>
          <cell r="F3770" t="str">
            <v>http://njms.rutgers.edu/departments/pathology/images/IMG_8657_000.jpg</v>
          </cell>
        </row>
        <row r="3771">
          <cell r="A3771" t="str">
            <v>Vishwanatha, Jamboor KUniversity Of North Texas Hlth Sci Ctr</v>
          </cell>
          <cell r="B3771" t="str">
            <v>https://www.unthsc.edu/graduate-school-of-biomedical-sciences//wp-content/uploads/sites/13/JamboorVishwanatha.JPG</v>
          </cell>
          <cell r="C3771" t="str">
            <v>https://www.unthsc.edu/wp-content/uploads/Featured_Bio_Vishwanatha.jpg</v>
          </cell>
          <cell r="D3771" t="str">
            <v>https://experts.unthsc.edu/files-asset/3797014/Jamboor_Vishwanatha.jpg</v>
          </cell>
          <cell r="E3771" t="str">
            <v>https://www.unthsc.edu/newsroom/wp-content/uploads/sites/16/Jamboor-Vishwanatha-UNTHSC-WEB.jpg</v>
          </cell>
          <cell r="F3771" t="str">
            <v>https://nrmnet.net/wp-content/uploads/2018/08/VishwanathaJK.jpg</v>
          </cell>
        </row>
        <row r="3772">
          <cell r="A3772" t="str">
            <v>Viswanathan, Anand Massachusetts General Hospital</v>
          </cell>
          <cell r="B3772" t="str">
            <v>https://lms.mghacademy.org/Users/images/speakers/20932%5B1%5D.jpg</v>
          </cell>
          <cell r="C3772" t="str">
            <v>http://media.masslive.com/living_impact/photo/11316723-large.jpg</v>
          </cell>
          <cell r="D3772" t="str">
            <v>https://www.seacoastmission.org/wp-content/uploads/2019/04/telestroke-team.jpeg</v>
          </cell>
          <cell r="E3772" t="str">
            <v>https://lh3.googleusercontent.com/-SvTndsumcv0/AAAAAAAAAAI/AAAAAAAAAD0/fvacHKErw1c/photo.jpg</v>
          </cell>
          <cell r="F3772" t="str">
            <v>https://doximity-res.cloudinary.com/image/upload/t_public_profile_photo_320x320/pmi1w5xjon2doiugo6zt.jpg</v>
          </cell>
        </row>
        <row r="3773">
          <cell r="A3773" t="str">
            <v>Vitkup, Dennis Columbia University Health Sciences</v>
          </cell>
          <cell r="B3773" t="str">
            <v>https://industry.datascience.columbia.edu/sites/default/files/profiles/photos/dennis_picture.JPG</v>
          </cell>
          <cell r="C3773" t="str">
            <v>https://systemsbiology.columbia.edu/sites/default/files/DSB_Tenure_July.jpg</v>
          </cell>
          <cell r="D3773" t="str">
            <v>https://systemsbiology.columbia.edu/sites/default/files/IMG_2302.jpg</v>
          </cell>
          <cell r="E3773" t="str">
            <v>https://systemsbiology.columbia.edu/sites/default/files/Tuuli_Award_CUIMC.jpg</v>
          </cell>
          <cell r="F3773" t="str">
            <v>https://systemsbiology.columbia.edu/sites/default/files/_DSC3158-edit2-sm_0.jpg</v>
          </cell>
        </row>
        <row r="3774">
          <cell r="A3774" t="str">
            <v>Volk, Lenora JUt Southwestern Medical Center</v>
          </cell>
          <cell r="B3774" t="str">
            <v>https://www.utsouthwestern.edu/labs/volk/assets/lenora%20small.jpg</v>
          </cell>
          <cell r="C3774" t="str">
            <v>https://www.utsouthwestern.edu/edumedia/eduimages/newsroom/center_times/2016/august/volk.jpg</v>
          </cell>
          <cell r="D3774" t="str">
            <v>https://i1.rgstatic.net/ii/profile.image/387747392049153-1469457590682_Q512/Lenora_Volk.jpg</v>
          </cell>
          <cell r="E3774" t="str">
            <v>https://www.utsouthwestern.edu/edumedia/eduimages/newsroom/center_times/2016/august/augustine.jpg</v>
          </cell>
          <cell r="F3774" t="str">
            <v>https://www.utsouthwestern.edu/labs/volk/assets/Lilyana%20small.jpg</v>
          </cell>
        </row>
        <row r="3775">
          <cell r="A3775" t="str">
            <v>Vongpatanasin, Wanpen  Ut Southwestern Medical Center</v>
          </cell>
          <cell r="B3775" t="str">
            <v>https://s3-us-west-2.amazonaws.com/utsw-patientcare-web-production/original_images/vongpatanasin-wanpen-17620-200x200.jpg</v>
          </cell>
          <cell r="C3775" t="str">
            <v>https://www.utsouthwestern.edu/newsroom/articles/year-2018/assets/algorithm-team.jpg</v>
          </cell>
          <cell r="D3775" t="str">
            <v>https://www.utsouthwestern.edu/newsroom/articles/year-2018/assets/vongpatanasin.jpg</v>
          </cell>
          <cell r="E3775" t="str">
            <v>http://www.rradtrial.org/wp-content/uploads/2016/04/Vongpatanasin.jpg</v>
          </cell>
          <cell r="F3775" t="str">
            <v>https://www.utsouthwestern.edu/edumedia/eduimages/newsroom/news_releases/2015/nov/vongpatanasin.jpg</v>
          </cell>
        </row>
        <row r="3776">
          <cell r="A3776" t="str">
            <v>Vranka, Janice A. Oregon Health &amp; Science University</v>
          </cell>
          <cell r="B3776" t="str">
            <v>https://i1.rgstatic.net/ii/profile.image/405543421267973-1473700494991_Q512/Janice_Vranka.jpg</v>
          </cell>
          <cell r="C3776" t="str">
            <v>https://www.glaucoma.org/uploads/vranka_200.jpg</v>
          </cell>
          <cell r="D3776" t="str">
            <v>https://i1.rgstatic.net/publication/239282032_Yeast_tRNA_Trp_genes_with_anticodons_corresponding_to_UAA_and_UGA_nonsense_codons/links/0deec522e5c3f0eacf000000/preview.png</v>
          </cell>
          <cell r="E3776" t="str">
            <v>https://i1.rgstatic.net/publication/13430563_Effect_of_matrix_metalloproteinases_activity_on_outflow_in_perfused_human_organ_culture/links/0c9605228cc680e7e5000000/preview.png</v>
          </cell>
          <cell r="F3776" t="str">
            <v>https://i1.rgstatic.net/publication/8657321_Prolyl_3-Hydroxylase_1_Enzyme_Characterization_and_Identification_of_a_Novel_Family_of_Enzymes/links/58acbf724585155ae77ad93e/preview.png</v>
          </cell>
        </row>
        <row r="3777">
          <cell r="A3777" t="str">
            <v>Vu, Tothu Q Oregon Health &amp; Science University</v>
          </cell>
        </row>
        <row r="3778">
          <cell r="A3778" t="str">
            <v>Vyas, Jatin MMassachusetts General Hospital</v>
          </cell>
          <cell r="B3778" t="str">
            <v>https://www.hms.harvard.edu/dms/immunology/fac/images/large/Vyas_Jatin.jpg</v>
          </cell>
          <cell r="C3778" t="str">
            <v>https://0.academia-photos.com/38858084/10762707/12013777/s200_jatin.vyas.jpg</v>
          </cell>
          <cell r="D3778" t="str">
            <v>https://www.massgeneral.org/News/assets/images/061215JacksonSociety.jpg</v>
          </cell>
          <cell r="E3778" t="str">
            <v>https://www.albawaba.com/sites/default/files/im/Business_New/PR_WCM-Q_Apr10.jpg</v>
          </cell>
          <cell r="F3778" t="str">
            <v>x-raw-image:///3292b82758cc76d8a44a1a609d2ab6c3ffe518ca2db1a5c75f43ee177fe5aaa5</v>
          </cell>
        </row>
        <row r="3779">
          <cell r="A3779" t="str">
            <v>Wachman, Elisha Boston Medical Center</v>
          </cell>
          <cell r="B3779" t="str">
            <v>https://www.bmc.org/sites/default/files/Patient_Care/Specialty_Care/Addiction-Medicine/LANDING/images/Wachman-Elisha.jpg</v>
          </cell>
          <cell r="C3779" t="str">
            <v>https://bmc.org/sites/default/files/Find%20a%20Doctor%20Photos/Wachman-Elisha-184x184.jpg</v>
          </cell>
          <cell r="D3779" t="str">
            <v>https://dev.bmc.org/sites/default/files/Find%20a%20Doctor%20Photos/Wachman-Elisha-184x184.jpg</v>
          </cell>
          <cell r="E3779" t="str">
            <v>https://www.bumc.bu.edu/busm/files/2015/06/Elisha-Wachman-120x150.jpg</v>
          </cell>
          <cell r="F3779" t="str">
            <v>https://www.bmc.org/sites/default/files/About_Us/mission/campus-purpose.jpg</v>
          </cell>
        </row>
        <row r="3780">
          <cell r="A3780" t="str">
            <v>Wackowski, Olivia Rbhs-School Of Public Health</v>
          </cell>
          <cell r="B3780" t="str">
            <v>http://cinjweb.umdnj.edu/researcher-profiles/img/Wackowski_Olivia.jpg</v>
          </cell>
          <cell r="C3780" t="str">
            <v>https://signature.rwjms.rutgers.edu/PhotosUploaded/35810$104012$8994a9a0-9e49-4350-8ec6-af4fb370852b$Olivia%20Wackowski%20profile%20pic.jpg</v>
          </cell>
          <cell r="D3780" t="str">
            <v>https://news.rutgers.edu/sites/medrel/files/inline-img/highres/Olivia%20Wackowski%20by%20Nick%20Romanenko%20Rutgers%20University.jpg</v>
          </cell>
          <cell r="E3780" t="str">
            <v>https://signature.rwjms.rutgers.edu/PhotosUploaded/99342$3285$1d631853-d3fd-49b3-84ab-1a56c4709f0c$Jeong_headshot.JPG</v>
          </cell>
          <cell r="F3780" t="str">
            <v>https://signature.rwjms.rutgers.edu/PhotosUploaded/9318$104012$349c487c-b959-4326-8a28-5d9a74621c49$Michelle%20Bover%20Manderski%20IMG_5426retouched.jpg</v>
          </cell>
        </row>
        <row r="3781">
          <cell r="A3781" t="str">
            <v>Waddell, Elizabeth NeedhamOregon Health &amp; Science University</v>
          </cell>
          <cell r="B3781" t="str">
            <v>https://www.ohsu.edu/apps/core/?action=people:pe.cmsProfileLowResolutionImage&amp;sPersonID=AFE05E8CE62E4574B80DCEEAE9388BE5</v>
          </cell>
          <cell r="C3781" t="str">
            <v>https://i1.rgstatic.net/ii/profile.image/734651815579649-1552166050458_Q512/Elizabeth_Waddell.jpg</v>
          </cell>
          <cell r="D3781" t="str">
            <v>https://www.oregon.gov/oha/HPA/dsi-tc/PublishingImages/Anne-King.jpg</v>
          </cell>
          <cell r="E3781" t="str">
            <v>http://cms.ipressroom.com.s3.amazonaws.com/296/files/20189/Amanda+Risser+M.D.+M.P.H.+2015.JPG</v>
          </cell>
          <cell r="F3781" t="str">
            <v>https://s3.amazonaws.com/cms.ipressroom.com/296/files/20198/5d7878de2cfac2117dabda63_GettyImages-637815526/GettyImages-637815526_0557e81c-d561-4726-9048-bc7c8c630b3a-prv.jpg</v>
          </cell>
        </row>
        <row r="3782">
          <cell r="A3782" t="str">
            <v>Wagener, Theodore LeeUniversity Of Oklahoma Hlth Sciences Ctr</v>
          </cell>
          <cell r="B3782" t="str">
            <v>https://i1.rgstatic.net/publication/308273567_Examining_the_Smoking_and_Vaping_Behaviors_and_Preferences_of_Vape_Shop_Customers/links/5809334c08aeef21df0e9890/largepreview.png</v>
          </cell>
          <cell r="C3782" t="str">
            <v>https://i1.rgstatic.net/publication/283307115_A_Proposed_Collaboration_Against_Big_Tobacco_Common_Ground_Between_the_Vaping_and_Public_Health_Community_in_the_United_States/links/56461f2b08ae451880aa32c5/largepreview.png</v>
          </cell>
          <cell r="D3782" t="str">
            <v>https://i1.rgstatic.net/publication/335583250_Vaping_patterns_nicotine_dependence_and_reasons_for_vaping_among_American_Indian_dual_users_of_cigarettes_and_electronic_cigarettes/links/5d6e76a945851542789f2862/largepreview.png</v>
          </cell>
          <cell r="E3782" t="str">
            <v>https://i1.rgstatic.net/publication/262339560_Effects_of_Duration_of_Electronic_Cigarette_Use/links/0deec539093d541639000000/largepreview.png</v>
          </cell>
          <cell r="F3782" t="str">
            <v>https://www.researchgate.net/publication/335787390/figure/tbl2/AS:802492468170760@1568340522340/ContPolicies-that-Prohibit-Tobacco-Use-on-City-Owned-Properties_Q320.jpg</v>
          </cell>
        </row>
        <row r="3783">
          <cell r="A3783" t="str">
            <v>Wagner, Gerhard Harvard Medical School</v>
          </cell>
          <cell r="B3783" t="str">
            <v>http://www.dfhcc.harvard.edu/typo3temp/_processed_/csm_511_1547010882_b2d813bc3c.jpg</v>
          </cell>
          <cell r="C3783" t="str">
            <v>https://static.projects.iq.harvard.edu/files/styles/profile_full/public/biophysics/files/portrait-wagner.jpg?m=1517391307&amp;itok=fPTp66Kw</v>
          </cell>
          <cell r="D3783" t="str">
            <v>https://www.hms.harvard.edu/dms/bbs/fac/images/large/Wagner_Gerhard.jpg</v>
          </cell>
          <cell r="E3783" t="str">
            <v>https://hms.harvard.edu/sites/default/files/assets/News/2013/images/Jun/06-13Wagner.jpg</v>
          </cell>
          <cell r="F3783" t="str">
            <v>http://www.transcripts.blog/wp-content/uploads/2019/04/Screen-Shot-2019-04-16-at-7.52.36-PM.png</v>
          </cell>
        </row>
        <row r="3784">
          <cell r="A3784" t="str">
            <v>Wagner, Kay-Uwe University Of Nebraska Medical Center</v>
          </cell>
          <cell r="B3784" t="str">
            <v>http://app1.unmc.edu/publicaffairs/TodaySite/Images/SiteImages/large/Wagner0127.jpg</v>
          </cell>
          <cell r="C3784" t="str">
            <v>https://app1.unmc.edu/PublicAffairs/TodaySite/Images/SiteImages/wagnerkayuweWEB.jpg</v>
          </cell>
          <cell r="D3784" t="str">
            <v>https://app1.unmc.edu/PublicAffairs/TodaySite/Images/SiteImages/med/Wagner412.jpg</v>
          </cell>
          <cell r="E3784" t="str">
            <v>https://static.wixstatic.com/media/de8945_6e77ca76937546cbb568a087bdd84399~mv2.jpg/v1/crop/x_0,y_47,w_712,h_802/fill/w_450,h_510,al_c,q_80,usm_0.66_1.00_0.01/de8945_6e77ca76937546cbb568a087bdd84399~mv2.webp</v>
          </cell>
          <cell r="F3784" t="str">
            <v>https://people.wayne.edu/profile/gq0641/2061/wagner_kay-uwe.jpg</v>
          </cell>
        </row>
        <row r="3785">
          <cell r="A3785" t="str">
            <v>Wainford, Richard DavidBoston University Medical Campus</v>
          </cell>
          <cell r="B3785" t="str">
            <v>http://www.bumc.bu.edu/busm-pm/files/2012/08/2012-11-08-12.22.56-Wainford-2-Blue-Wall3.jpg</v>
          </cell>
          <cell r="C3785" t="str">
            <v>https://www.bu.edu/sargent/files/2017/10/Dr-Wainford-454x636.jpg</v>
          </cell>
          <cell r="D3785" t="str">
            <v>https://www.medschool.lsuhsc.edu/faculty/images/Wainford.jpg?12/1/2010%204:38:08%20PM</v>
          </cell>
          <cell r="E3785" t="str">
            <v>http://www.bu.edu/files/2014/12/h_research_14-8340-WAINFORD-026.jpg</v>
          </cell>
          <cell r="F3785" t="str">
            <v>http://www.bumc.bu.edu/busm-pm/files/2010/03/100_12411.jpg</v>
          </cell>
        </row>
        <row r="3786">
          <cell r="A3786" t="str">
            <v>Wainger, Brian JasonMassachusetts General Hospital</v>
          </cell>
          <cell r="B3786" t="str">
            <v>https://hsci.harvard.edu/files/hsci/files/brian_headshot_crop.jpg?m=1417020431</v>
          </cell>
          <cell r="C3786" t="str">
            <v>https://www.mghmind.org/sites/default/files/styles/faculty_image/public/brianwaingermindweb.jpg?itok=CSxYtsOE</v>
          </cell>
          <cell r="D3786" t="str">
            <v>https://www.massgeneral.org/neurology/assets/ResearcherPortraits/BWainger.jpg</v>
          </cell>
          <cell r="E3786" t="str">
            <v>https://www.mghmind.org/sites/default/files/styles/faculty_image/public/Brian%20Bacskai%20Web.jpg?itok=WC6RAyZw</v>
          </cell>
          <cell r="F3786" t="str">
            <v>https://neurologylive.s3.amazonaws.com/_media/_image/_headshots/Brian-Wainger.png</v>
          </cell>
        </row>
        <row r="3787">
          <cell r="A3787" t="str">
            <v>Walhout, A. J. Marian  Univ Of Massachusetts Med Sch Worcester</v>
          </cell>
        </row>
        <row r="3788">
          <cell r="A3788" t="str">
            <v>Walker, Amy KarolUniv Of Massachusetts Med Sch Worcester</v>
          </cell>
          <cell r="B3788" t="str">
            <v>x-raw-image:///e8c2b49fc3c57cdfb78cc436bc2ade067fa4890895840415a688f9b99a66dde2</v>
          </cell>
          <cell r="C3788" t="str">
            <v>http://cectoday.com/wp-content/uploads/wp/img-iphone01.png</v>
          </cell>
          <cell r="D3788" t="str">
            <v>x-raw-image:///99d8752a9491e2f21d3b680d21ed5233dba2a84d4aad8db61435254c9ae3b57e</v>
          </cell>
          <cell r="E3788" t="str">
            <v>x-raw-image:///5826f27d8e076d0ad9f852596e3e523748850e5a650de8585ecd3abcbe8977ad</v>
          </cell>
          <cell r="F3788" t="str">
            <v>x-raw-image:///bc70165ffeb796af10971d070d9d66f0b5fc0931a2ae865c66e12b4821e1b1aa</v>
          </cell>
        </row>
        <row r="3789">
          <cell r="A3789" t="str">
            <v>Walker, Marcella DonovanColumbia University Health Sciences</v>
          </cell>
          <cell r="B3789" t="str">
            <v>https://i1.rgstatic.net/ii/profile.image/277225598406661-1443107141984_Q512/Marcella_Walker.jpg</v>
          </cell>
          <cell r="C3789" t="str">
            <v>https://images.squarespace-cdn.com/content/v1/54fcde98e4b0744cac587cbd/1432218345175-34RMRAJ27KVW39EP8GX3/ke17ZwdGBToddI8pDm48kDHPSfPanjkWqhH6pl6g5ph7gQa3H78H3Y0txjaiv_0fDoOvxcdMmMKkDsyUqMSsMWxHk725yiiHCCLfrh8O1z4YTzHvnKhyp6Da-NYroOW3ZGjoBKy3azqku80C789l0mwONMR1ELp49Lyc52iWr5dNb1QJw9casjKdtTg1_-y4jz4ptJBmI9gQmbjSQnNGng/image-asset.jpeg</v>
          </cell>
          <cell r="D3789" t="str">
            <v>https://i1.rgstatic.net/publication/279631254_Seasonal_Variability_in_Vitamin_D_Levels_No_Longer_Detectable_in_Primary_Hyperparathyroidism/links/562f6dc708ae4742240acff2/preview.png</v>
          </cell>
          <cell r="E3789" t="str">
            <v>https://i1.rgstatic.net/publication/23673328_Cardiovascular_aspects_of_primary_hyperparathyroidism/links/5c092f0c299bf139c7433092/preview.png</v>
          </cell>
          <cell r="F3789" t="str">
            <v>https://i1.rgstatic.net/publication/221686079_Effect_of_Renal_Function_on_Skeletal_Health_in_Primary_Hyperparathyroidism/links/593ed3e2a6fdcc1b1098f1d9/preview.png</v>
          </cell>
        </row>
        <row r="3790">
          <cell r="A3790" t="str">
            <v>Walkey, Allan J.Boston University Medical Campus</v>
          </cell>
          <cell r="B3790" t="str">
            <v>https://bmc.org/sites/default/files/Find%20a%20Doctor%20Photos/Walkey-Allan-184x184.jpg</v>
          </cell>
          <cell r="C3790" t="str">
            <v>http://www.bumc.bu.edu/pulmonary/files/2017/10/headshot.walkey.5.17.1-276x300.jpg</v>
          </cell>
          <cell r="D3790" t="str">
            <v>http://www.bumc.bu.edu/files/2012/11/walkey-allan-j.jpg</v>
          </cell>
          <cell r="E3790" t="str">
            <v>https://www.bumc.bu.edu/files/2013/11/Walkey1.png</v>
          </cell>
          <cell r="F3790" t="str">
            <v>https://www.bmc.org/sites/default/files/About_Us/mission/campus-purpose.jpg</v>
          </cell>
        </row>
        <row r="3791">
          <cell r="A3791" t="str">
            <v>Wall, Jonathan SUniversity Of Tennessee Health Sci Ctr</v>
          </cell>
          <cell r="B3791" t="str">
            <v>http://news.uthsc.edu/wp-content/uploads/2017/05/Wall-Team-1024x683.jpg</v>
          </cell>
          <cell r="C3791" t="str">
            <v>http://gsm.utmck.edu/directories/faculty/images/wall_jon_web.jpg</v>
          </cell>
          <cell r="D3791" t="str">
            <v>https://i0.wp.com/news.uthsc.edu/wp-content/uploads/2013/10/8j8h2std.jpg?resize=350%2C200&amp;ssl=1</v>
          </cell>
          <cell r="E3791" t="str">
            <v>http://catalog.uthsc.edu/mime/media/8/115/President.jpg</v>
          </cell>
          <cell r="F3791" t="str">
            <v>http://gsm.utmck.edu/research/preclinical/wall_jon.jpg</v>
          </cell>
        </row>
        <row r="3792">
          <cell r="A3792" t="str">
            <v>Wallace, Douglas CChildren's Hosp Of Philadelphia</v>
          </cell>
          <cell r="B3792" t="str">
            <v>https://www.eurekalert.org/multimedia/pub/web/180260_web.jpg</v>
          </cell>
          <cell r="C3792" t="str">
            <v>https://www.chop.edu/sites/default/files/styles/16_9_small/public/doug-wallace-in-lab-780x439.jpg?itok=9398hnYY</v>
          </cell>
          <cell r="D3792" t="str">
            <v>https://blog.research.chop.edu/sites/default/files/wp-content/uploads/2017/06/Wallace_Janssen_Award_blog.jpg</v>
          </cell>
          <cell r="E3792" t="str">
            <v>https://www.chop.edu/sites/default/files/styles/16_9_small/public/dr-wallace-academy-induction-780x439.jpg?itok=l65-ADMY</v>
          </cell>
          <cell r="F3792" t="str">
            <v>https://www.pennmedicine.org/news/-/media/images/pr%20news/publications%20and%20special%20reports/pm%20magazine/2017/fall%202017/mitochondria/photo1.ashx?h=590&amp;w=500&amp;la=en</v>
          </cell>
        </row>
        <row r="3793">
          <cell r="A3793" t="str">
            <v>Wallace, Kedra LUniversity Of Mississippi Med Ctr</v>
          </cell>
          <cell r="B3793" t="str">
            <v>https://www.umc.edu/common/People-Headshots/wallace,%20kedra.jpg</v>
          </cell>
          <cell r="C3793" t="str">
            <v>https://www.umc.edu/common/People-Headshots/freeman,-kevin_psy-web.jpg</v>
          </cell>
          <cell r="D3793" t="str">
            <v>http://www.deltastate.edu/news-and-events/wp-content/uploads/sites/3/2018/10/Ashley-G-NM-2.jpg</v>
          </cell>
          <cell r="E3793" t="str">
            <v>http://www.umc.edu/news/News_Articles/2017/August/Images/latoya-bolden.jpg</v>
          </cell>
          <cell r="F3793" t="str">
            <v>https://www.umc.edu/common/People-Headshots/auchus,-alexander.jpg</v>
          </cell>
        </row>
        <row r="3794">
          <cell r="A3794" t="str">
            <v>Walley, Alexander YaleBoston Medical Center</v>
          </cell>
          <cell r="B3794" t="str">
            <v>https://www.bmc.org/sites/default/files/Patient_Care/Specialty_Care/Addiction-Medicine/LANDING/images/Walley-Alexander.jpg</v>
          </cell>
          <cell r="C3794" t="str">
            <v>http://sites.bu.edu/urbanarch/files/2017/01/alex-walley.jpg</v>
          </cell>
          <cell r="D3794" t="str">
            <v>https://www.bmc.org/sites/default/files/Patient_Care/Specialty_Care/Addiction-Medicine/LANDING/images/Botticelli-Michael.jpg</v>
          </cell>
          <cell r="E3794" t="str">
            <v>https://www.bmc.org/sites/default/files/Patient_Care/Specialty_Care/Addiction-Medicine/LANDING/images/Bernstein-Edward.jpg</v>
          </cell>
          <cell r="F3794" t="str">
            <v>https://doximity-res.cloudinary.com/image/upload/t_public_profile_photo_320x320/profile-placeholder-registered-5.jpg</v>
          </cell>
        </row>
        <row r="3795">
          <cell r="A3795" t="str">
            <v>Walsh, Jennifer LynnMedical College Of Wisconsin</v>
          </cell>
          <cell r="B3795" t="str">
            <v>https://www.mcw.edu/-/media/MCW/Departments/Cell-Biology-Neurobiology-and-Anatomy/Jenny-Strande_Academic-Profile.jpg?scale=both&amp;w=1365&amp;anchor=middlecenter&amp;mode=crop&amp;h=1536&amp;la=en&amp;hash=02F08FA7BB6974F0418777CFD067325B0CDCC68A</v>
          </cell>
          <cell r="C3795" t="str">
            <v>http://photo.sydex.net/300382953.jpg</v>
          </cell>
          <cell r="D3795" t="str">
            <v>https://www.northshorephysicians.org/cmsLibraryTemp/NSPG/home_slideshow/santos.jpg</v>
          </cell>
          <cell r="E3795" t="str">
            <v>http://docplayer.net/docs-images/70/63235649/images/1-0.jpg</v>
          </cell>
          <cell r="F3795" t="str">
            <v>http://photo.sydex.net/158201798.jpg</v>
          </cell>
        </row>
        <row r="3796">
          <cell r="A3796" t="str">
            <v>Walsh, Martin JohnIcahn School Of Medicine At Mount Sinai</v>
          </cell>
          <cell r="B3796" t="str">
            <v>https://i1.rgstatic.net/ii/profile.image/293170668687361-1446908742639_Q512/Martin_Walsh.jpg</v>
          </cell>
          <cell r="C3796" t="str">
            <v>https://icahn.mssm.edu/files/ISMMS/Assets/Media/Levy-Library-Archives/collections/1-12-1-1-1-6-IraSchur.jpg</v>
          </cell>
          <cell r="D3796" t="str">
            <v>http://www.mountsinaidoctors.org/long-island/wp-content/uploads/sites/18/2018/07/Dr-Kenneth-Walsh.jpg</v>
          </cell>
          <cell r="E3796" t="str">
            <v>x-raw-image:///4244f639ee345d987410f3e98f19238b2d5a4a054718e2e1d6a1b85e7d3f4f6b</v>
          </cell>
          <cell r="F3796" t="str">
            <v>https://i1.rgstatic.net/publication/318670431_Supplementary_Material_5/links/597699aaa6fdcc8348aa5a8a/preview.png</v>
          </cell>
        </row>
        <row r="3797">
          <cell r="A3797" t="str">
            <v>Walters, Bradley J.University Of Mississippi Med Ctr</v>
          </cell>
          <cell r="B3797" t="str">
            <v>https://www.umc.edu/common/People-Headshots/walters,-bradley-web.jpg</v>
          </cell>
          <cell r="C3797" t="str">
            <v>http://www.umc.edu/news/News_Articles/2018/04/images/leapfrog-01-800x600.jpg</v>
          </cell>
          <cell r="D3797" t="str">
            <v>https://www.umc.edu/UMMCCascadeServices/getImage.ashx?dr_id=11112760</v>
          </cell>
          <cell r="E3797" t="str">
            <v>https://www.umc.edu/UMMCCascadeServices/getImage.ashx?dr_id=11113015</v>
          </cell>
          <cell r="F3797" t="str">
            <v>https://www.umc.edu/news/News_Articles/2016/November/images/Cochlear-2016-185-1-.jpg</v>
          </cell>
        </row>
        <row r="3798">
          <cell r="A3798" t="str">
            <v>Wang, Bo Univ Of Massachusetts Med Sch Worcester</v>
          </cell>
          <cell r="B3798" t="str">
            <v>https://www.umassmed.edu/globalassets/ccts/ccts-media/homepage-umccts/homepage-slider-03-27-19/asc-night-photo2-2.png</v>
          </cell>
          <cell r="C3798" t="str">
            <v>https://www.uml.edu/Images/Wang-Jie-1400-opt_tcm18-4899.jpg</v>
          </cell>
          <cell r="D3798" t="str">
            <v>https://www.umassmed.edu/globalassets/graduate-school-of-biomedical-sciences/images/faculty/heard.jpg</v>
          </cell>
          <cell r="E3798" t="str">
            <v>https://www.umassmed.edu/globalassets/graduate-school-of-biomedical-sciences/images/faculty/flotte.jpg</v>
          </cell>
          <cell r="F3798" t="str">
            <v>https://www.isenberg.umass.edu/sites/default/files/styles/people/public/Small%20Profile/Wang_Elaine.jpg</v>
          </cell>
        </row>
        <row r="3799">
          <cell r="A3799" t="str">
            <v>Wang, Cheng University Of Nebraska Medical Center</v>
          </cell>
          <cell r="B3799" t="str">
            <v>http://app1.unmc.edu/publicaffairs/TodaySite/Images/SiteImages/large/Cheng0403.jpg</v>
          </cell>
          <cell r="C3799" t="str">
            <v>https://www.unmc.edu/biochemistry/faculty/images/cheng.jpg</v>
          </cell>
          <cell r="D3799" t="str">
            <v>https://www.unmc.edu/pharmacy/faculty/pharmaceutical-sciences/li.jpg</v>
          </cell>
          <cell r="E3799" t="str">
            <v>https://www.unmc.edu/pathology/education/graduate/current/bartlettweb2017.jpg</v>
          </cell>
          <cell r="F3799" t="str">
            <v>https://app1.unmc.edu/PublicAffairs/TodaySite/Images/SiteImages/ChangWang807.jpg</v>
          </cell>
        </row>
        <row r="3800">
          <cell r="A3800" t="str">
            <v>Wang, Daneng New York University School Of Medicine</v>
          </cell>
          <cell r="B3800" t="str">
            <v>https://med.nyu.edu/dti-physician-photo/faculty/w/wangd01/wangd01-hero.jpg</v>
          </cell>
          <cell r="C3800" t="str">
            <v>https://www.biophysics.org/Portals/0/EasyDNNnews/2166/Wang---headshot2.jpg</v>
          </cell>
          <cell r="D3800" t="str">
            <v>https://pbs.twimg.com/profile_images/1047935058819108864/EVcAO1WM_400x400.jpg</v>
          </cell>
          <cell r="E3800" t="str">
            <v>https://pbs.twimg.com/media/EEBnNtcXYAA3gKn.jpg</v>
          </cell>
          <cell r="F3800" t="str">
            <v>https://pbs.twimg.com/media/EDy97ndXUAE4WsD.jpg</v>
          </cell>
        </row>
        <row r="3801">
          <cell r="A3801" t="str">
            <v>Wang, Guirong Upstate Medical University</v>
          </cell>
        </row>
        <row r="3802">
          <cell r="A3802" t="str">
            <v>Wang, Hanjun University Of Nebraska Medical Center</v>
          </cell>
          <cell r="B3802" t="str">
            <v>https://www.unmc.edu/physiology/faculty/images/wang-cropped.jpg</v>
          </cell>
          <cell r="C3802" t="str">
            <v>https://www.unmc.edu/anesthesia/people/faculty/bios/Wang.jpg</v>
          </cell>
          <cell r="D3802" t="str">
            <v>https://www.unmc.edu/anesthesia/research/images/20180605_Hanjun-Wang-research-staff_3-SMALL.jpg</v>
          </cell>
          <cell r="E3802" t="str">
            <v>https://app1.unmc.edu/publicaffairs/TodaySite/Images/SiteImages/large/Wang0106.jpg</v>
          </cell>
          <cell r="F3802" t="str">
            <v>https://www.unmc.edu/anesthesia/research/images/20180605_Zhiqui-Claire-Xia-headshot-SQUARE.jpg</v>
          </cell>
        </row>
        <row r="3803">
          <cell r="A3803" t="str">
            <v>Wang, Harris HColumbia University Health Sciences</v>
          </cell>
          <cell r="B3803" t="str">
            <v>http://static1.squarespace.com/static/549464d0e4b0b59bd666040a/54ac7225e4b034981b64f299/54b6817de4b05e8a362a6a1f/1426003117796/?format=1500w</v>
          </cell>
          <cell r="C3803" t="str">
            <v>https://images.squarespace-cdn.com/content/v1/549464d0e4b0b59bd666040a/1437701711196-TQYCDFQJY17YMFLBAB7O/ke17ZwdGBToddI8pDm48kNuNLGyx9OBMGS154lpO9jsUqsxRUqqbr1mOJYKfIPR7LoDQ9mXPOjoJoqy81S2I8N_N4V1vUb5AoIIIbLZhVYy7Mythp_T-mtop-vrsUOmeInPi9iDjx9w8K4ZfjXt2dgaZtUQvtDra9roCqsLhZS7TW4YcfJEh9x6YgmU1pw5YP7cJNZlDXbgJNE9ef52e8w/Wang-in-lab-5-700.jpg</v>
          </cell>
          <cell r="D3803" t="str">
            <v>https://systemsbiology.columbia.edu/sites/default/files/_DSC3158-edit2-sm_0.jpg</v>
          </cell>
          <cell r="E3803" t="str">
            <v>https://systemsbiology.columbia.edu/sites/default/files/faculty/Wang-in-Lab-2-700.jpg</v>
          </cell>
          <cell r="F3803" t="str">
            <v>https://cancer.columbia.edu/sites/hiccc.columbia.edu/files/cups/hhwang.jpg</v>
          </cell>
        </row>
        <row r="3804">
          <cell r="A3804" t="str">
            <v>Wang, Hong-Gang Pennsylvania State Univ Hershey Med Ctr</v>
          </cell>
          <cell r="B3804" t="str">
            <v>https://sites.psu.edu/hgwanglab/files/2016/09/FD-Staff_2015_Dr.-Hong-Gang-Wang-2-2coq1tu.jpg</v>
          </cell>
          <cell r="C3804" t="str">
            <v>https://pennstate.pure.elsevier.com/files-asset/31700207/huw11.jpg</v>
          </cell>
          <cell r="D3804" t="str">
            <v>https://sites.psu.edu/hgwanglab/files/2016/09/JAN_2019_1_cropped-2cyg3ke.jpg</v>
          </cell>
          <cell r="E3804" t="str">
            <v>https://sites.psu.edu/hgwanglab/files/2016/09/Xiaoming_crop-xih47e.jpg</v>
          </cell>
          <cell r="F3804" t="str">
            <v>https://news.psu.edu/sites/default/files/styles/embedded_media_news/public/15247100441.jpg?itok=2xDbfZXm</v>
          </cell>
        </row>
        <row r="3805">
          <cell r="A3805" t="str">
            <v>Wang, Huamin University Of Tx Md Anderson Can Ctr</v>
          </cell>
          <cell r="B3805" t="str">
            <v>https://faculty.mdanderson.org/content/dam/mdanderson/images/fis/huamin_wang.jpg.resize.jpg</v>
          </cell>
          <cell r="C3805" t="str">
            <v>https://www.eurekalert.org/multimedia/pub/web/210484_web.jpg</v>
          </cell>
          <cell r="D3805" t="str">
            <v>https://mdanderson.elsevierpure.com/files-asset/66212645/pisters.jpg</v>
          </cell>
          <cell r="E3805" t="str">
            <v>https://www.eurekalert.org/multimedia/pub/web/41903_web.jpg</v>
          </cell>
          <cell r="F3805" t="str">
            <v>https://www.mdanderson.org/content/mda/en/newsroom/2018/10/suppression-of-dkk3-protein-thwarts-pancreatic-tumor-progression-and-prolongs-survival/jcr:content/blog/rightpar/adaptiveimage.resize.278.0.medium.jpg/1540803723361.jpg</v>
          </cell>
        </row>
        <row r="3806">
          <cell r="A3806" t="str">
            <v>Wang, Jennifer PUniv Of Massachusetts Med Sch Worcester</v>
          </cell>
          <cell r="B3806" t="str">
            <v>https://physicians.umassmemorial.org/Custom/Photos/2346.jpg</v>
          </cell>
          <cell r="C3806" t="str">
            <v>https://i1.rgstatic.net/ii/profile.image/272353955414016-1441945651070_Q512/Jennifer_Wang4.jpg</v>
          </cell>
          <cell r="D3806" t="str">
            <v>https://www.umassmed.edu/globalassets/department-of-medicine/id-and-immun/wang-jennifer-660.png</v>
          </cell>
          <cell r="E3806" t="str">
            <v>https://www.umassmed.edu/globalassets/infectious-diseases-and-immunology/images/faculty/kfitzgerald_print.jpg</v>
          </cell>
          <cell r="F3806" t="str">
            <v>https://www.umassmed.edu/globalassets/family-medicine-and-community-health/wang.jpg</v>
          </cell>
        </row>
        <row r="3807">
          <cell r="A3807" t="str">
            <v>Wang, Jianli Pennsylvania State Univ Hershey Med Ctr</v>
          </cell>
          <cell r="B3807" t="str">
            <v>https://news.psu.edu/sites/default/files/styles/threshold-992/public/capstone%206.jpg?itok=djNo5ftG</v>
          </cell>
          <cell r="C3807" t="str">
            <v>https://pennstatehealthnews.org/wp-content/uploads/2016/07/research-recognition-awards.jpg</v>
          </cell>
          <cell r="D3807" t="str">
            <v>https://www.millennium.psu.edu/files/2017/05/Cap-and-Gown-Science-MSC-29oqkl1.jpg</v>
          </cell>
          <cell r="E3807" t="str">
            <v>https://news.psu.edu/sites/default/files/styles/threshold-992/public/ScholasticAwards-News-Cropped_0.jpg?itok=e485yl7N</v>
          </cell>
          <cell r="F3807" t="str">
            <v>https://news.psu.edu/sites/default/files/styles/threshold-992/public/Actuated-Medical-Convention-848x585-848x585%20%281%29.jpg?itok=NevRKwjf</v>
          </cell>
        </row>
        <row r="3808">
          <cell r="A3808" t="str">
            <v>Wang, Jianlong Icahn School Of Medicine At Mount Sinai</v>
          </cell>
          <cell r="B3808" t="str">
            <v>https://i1.rgstatic.net/ii/profile.image/272448687964214-1441968237965_Q512/Jianlong_Wang.jpg</v>
          </cell>
          <cell r="C3808" t="str">
            <v>http://keck.usc.edu/wp-content/uploads/2017/12/Jianlong-Wang.jpg</v>
          </cell>
          <cell r="D3808" t="str">
            <v>https://images.localist.com/photos/556185/big_square/51ac568eea0796ba5c660f0a7f021c495de33230.jpg</v>
          </cell>
          <cell r="E3808" t="str">
            <v>https://stemcell.ny.gov/sites/default/files/file4nHmxo</v>
          </cell>
          <cell r="F3808" t="str">
            <v>https://i1.rgstatic.net/ii/profile.image/285574968692741-1445097786432_Q512/Dan_Li95.jpg</v>
          </cell>
        </row>
        <row r="3809">
          <cell r="A3809" t="str">
            <v>Wang, Jin Baylor College Of Medicine</v>
          </cell>
          <cell r="B3809" t="str">
            <v>https://signature.bcm.edu/images/uploaded/full/173469.jpg</v>
          </cell>
          <cell r="C3809" t="str">
            <v>https://signature.bcm.edu/images/uploaded/full/1418316982996.jpeg</v>
          </cell>
          <cell r="D3809" t="str">
            <v>https://i1.rgstatic.net/ii/profile.image/277239934537736-1443110559953_Q512/Jin_Wang41.jpg</v>
          </cell>
          <cell r="E3809" t="str">
            <v>https://signature.bcm.edu/images/uploaded/full/171395.jpg</v>
          </cell>
          <cell r="F3809" t="str">
            <v>https://signature.bcm.edu/images/uploaded/full/1561179404608.jpeg</v>
          </cell>
        </row>
        <row r="3810">
          <cell r="A3810" t="str">
            <v>Wang, Jin Baylor College Of Medicine</v>
          </cell>
          <cell r="B3810" t="str">
            <v>https://signature.bcm.edu/images/uploaded/full/173469.jpg</v>
          </cell>
          <cell r="C3810" t="str">
            <v>https://signature.bcm.edu/images/uploaded/full/1418316982996.jpeg</v>
          </cell>
          <cell r="D3810" t="str">
            <v>https://i1.rgstatic.net/ii/profile.image/277239934537736-1443110559953_Q512/Jin_Wang41.jpg</v>
          </cell>
          <cell r="E3810" t="str">
            <v>https://signature.bcm.edu/images/uploaded/full/171395.jpg</v>
          </cell>
          <cell r="F3810" t="str">
            <v>https://signature.bcm.edu/images/uploaded/full/1561179404608.jpeg</v>
          </cell>
        </row>
        <row r="3811">
          <cell r="A3811" t="str">
            <v>Wang, Jing University Of Nebraska Medical Center</v>
          </cell>
          <cell r="B3811" t="str">
            <v>http://app1.unmc.edu/publicaffairs/TodaySite/Images/SiteImages/large/Jenny0119.jpg</v>
          </cell>
          <cell r="C3811" t="str">
            <v>https://app1.unmc.edu/PublicAffairs/TodaySite/Images/SiteImages/JennyWang07.jpg</v>
          </cell>
          <cell r="D3811" t="str">
            <v>http://app1.unmc.edu/publicaffairs/TodaySite/Images/SiteImages/large/Erika0108.jpg</v>
          </cell>
          <cell r="E3811" t="str">
            <v>https://www.nebraskamed.com/sites/default/files/styles/max_650x650/public/credentialing_providers/1295727022.jpg?itok=4jI9NoL_</v>
          </cell>
          <cell r="F3811" t="str">
            <v>http://app1.unmc.edu/publicaffairs/TodaySite/Images/SiteImages/large/Poole0123.jpg</v>
          </cell>
        </row>
        <row r="3812">
          <cell r="A3812" t="str">
            <v>Wang, Liang  Medical College Of Wisconsin</v>
          </cell>
          <cell r="B3812" t="str">
            <v>https://www.mcw.edu/-/media/MCW/Departments/Microbiology-and-Immunology/Faculty/Liang-Wang_Academic-Profile.jpg?scale=both&amp;w=3648&amp;anchor=middlecenter&amp;mode=crop&amp;h=4104&amp;la=en&amp;hash=1745210806952B9212092067F63C836A2BAE12AF</v>
          </cell>
          <cell r="C3812" t="str">
            <v>https://www.mcw.edu/-/media/MCW/Departments/Physiology/Mingyu-Liang_Academic-Profile.jpg?scale=both&amp;w=1321&amp;anchor=middlecenter&amp;mode=crop&amp;h=1487&amp;la=en&amp;hash=415A05F17C72B9EDF40B7DC4D13060C255782467</v>
          </cell>
          <cell r="D3812" t="str">
            <v>https://www.mcw.edu/-/media/MCW/Departments/Microbiology-and-Immunology/Faculty/Demin-Wang_Academic-Profile.jpg?scale=both&amp;w=3091&amp;anchor=middlecenter&amp;mode=crop&amp;h=3477&amp;la=en&amp;hash=DE621B5B144E3C82D17721349E866216B7332055</v>
          </cell>
          <cell r="E3812" t="str">
            <v>https://www.mcw.edu/-/media/MCW/Departments/Biostatistics/Tao-Wang_Academic-Profile.jpg?scale=both&amp;w=1715&amp;anchor=middlecenter&amp;mode=crop&amp;h=1930&amp;la=en&amp;hash=35272C0487D4D1DE8393647DF791F016FF5B6BEC</v>
          </cell>
          <cell r="F3812" t="str">
            <v>https://www.mcw.edu/-/media/MCW/Departments/Physiology/Aron-Geurts_Academic-Profile.jpg?scale=both&amp;w=1365&amp;anchor=middlecenter&amp;mode=crop&amp;h=1536&amp;la=en&amp;hash=5F77233B7B61A87292A36F6631645402FA0139B5</v>
          </cell>
        </row>
        <row r="3813">
          <cell r="A3813" t="str">
            <v>Wang, Meng CarlaBaylor College Of Medicine</v>
          </cell>
          <cell r="B3813" t="str">
            <v>https://signature.bcm.edu/images/uploaded/full/1471573347130.jpeg</v>
          </cell>
          <cell r="C3813" t="str">
            <v>x-raw-image:///6b822acae1ab3e64681bde183006b1e744d607214c743ae9484e9e5405e223a7</v>
          </cell>
          <cell r="D3813" t="str">
            <v>https://www.texasheart.org/wp-content/uploads/2019/03/JTW-2018.09.20-b-Wang.jpg</v>
          </cell>
          <cell r="E3813" t="str">
            <v>https://media-exp1.licdn.com/media-proxy/ext?w=800&amp;h=800&amp;hash=KGwoOQCi7%2BQjnm9l9OLBMaWlrNo%3D&amp;ora=1%2CaFBCTXdkRmpGL2lvQUFBPQ%2CxAVta5g-0R6nlh8Tw1Ij46PPqEulq05KRIXZES-jWySt5YOEfyWsKpzCOuP84QhKZS8DkBkwe--1QjDgFZK8K4_ued90j5H7ftCxYQ</v>
          </cell>
          <cell r="F3813" t="str">
            <v>http://media.hhmi.org/FacultyScholars2016-gallery/images/og-image.png</v>
          </cell>
        </row>
        <row r="3814">
          <cell r="A3814" t="str">
            <v>Wang, Pei University Of Texas Hlth Science Center</v>
          </cell>
          <cell r="B3814" t="str">
            <v>https://www.researchgate.net/publication/335786517/figure/fig3/AS:802489116942336@1568339723281/Loss-of-Lats1-2-does-not-affect-acinar-cell-proliferation-apoptosis-or-ADM-directly_Q320.jpg</v>
          </cell>
          <cell r="C3814" t="str">
            <v>https://www.researchgate.net/publication/335786517/figure/fig2/AS:802489116934144@1568339723072/Loss-of-YAP1-TAZ-in-acinar-cells-rescues-Lats1-2-deletion-induced-pancreatic-inflammation_Q320.jpg</v>
          </cell>
          <cell r="D3814" t="str">
            <v>https://www.researchgate.net/publication/335786517/figure/fig1/AS:802489112727554@1568339722753/Acinar-cell-specific-Lats1-2-deletions-caused-pancreatic-inflammation-and-fibrosis-in_Q320.jpg</v>
          </cell>
          <cell r="E3814" t="str">
            <v>https://www.researchgate.net/publication/335786517/figure/fig5/AS:802489116946438@1568339723780/Loss-of-Lats1-2-induces-M2-macrophage-polarization-P-and-PL-mice-were-treated-with-180_Q320.jpg</v>
          </cell>
          <cell r="F3814" t="str">
            <v>https://www.researchgate.net/publication/335786517/figure/fig4/AS:802489116930049@1568339723521/Lats1-2-deletion-in-acinar-cells-results-in-PSC-activation-PL-mice-were-injected-once_Q320.jpg</v>
          </cell>
        </row>
        <row r="3815">
          <cell r="A3815" t="str">
            <v>Wang, Penghua New York Medical College</v>
          </cell>
          <cell r="B3815" t="str">
            <v>https://www.nymc.edu/media/schools-and-colleges/nymc/images/intouch-photos/GSRF-small-with-numbers-475x316.jpg</v>
          </cell>
          <cell r="C3815" t="str">
            <v>https://loop.frontiersin.org/images/profile/378137/203</v>
          </cell>
          <cell r="D3815" t="str">
            <v>https://facultydirectory.uchc.edu/photo/12542</v>
          </cell>
          <cell r="E3815" t="str">
            <v>https://www.nymc.edu/media/schools-and-colleges/nymc/images/intouch-photos/star-1-475x221.jpg</v>
          </cell>
          <cell r="F3815" t="str">
            <v>http://fyi.libmedia.nymc.edu/wp-content/uploads/2018/09/FacAuthor-Library2018-3-640x465.jpg</v>
          </cell>
        </row>
        <row r="3816">
          <cell r="A3816" t="str">
            <v>Wang, Qinghua  Baylor College Of Medicine</v>
          </cell>
          <cell r="B3816" t="str">
            <v>https://signature.bcm.edu/images/uploaded/full/1498075280588.jpeg</v>
          </cell>
          <cell r="C3816" t="str">
            <v>http://news-network.rice.edu/news/files/2015/09/1005_ACTIN-4-web.jpg</v>
          </cell>
          <cell r="D3816" t="str">
            <v>https://signature.bcm.edu/images/uploaded/full/1413562849462.jpeg</v>
          </cell>
          <cell r="E3816" t="str">
            <v>http://news.rice.edu/wp-content/uploads/2012/03/0301_MA.jpg</v>
          </cell>
          <cell r="F3816" t="str">
            <v>https://signature.bcm.edu/images/uploaded/full/1414173590253.jpeg</v>
          </cell>
        </row>
        <row r="3817">
          <cell r="A3817" t="str">
            <v>Wang, Richard CUt Southwestern Medical Center</v>
          </cell>
          <cell r="B3817" t="str">
            <v>https://www.utsouthwestern.edu/labs/bioinformatics-lab/about/gallery/assets/bioinfocoremembers.JPG</v>
          </cell>
          <cell r="C3817" t="str">
            <v>https://swmedical.org/wp-content/uploads/2017/10/SWMed_DocStars8-213x300.jpg</v>
          </cell>
          <cell r="D3817" t="str">
            <v>https://www.utsouthwestern.edu/labs/maia/assets/wang-yigong.jpg</v>
          </cell>
          <cell r="E3817" t="str">
            <v>https://www.utsouthwestern.edu/labs/maia/assets/joo-mindy.jpg</v>
          </cell>
          <cell r="F3817" t="str">
            <v>http://www.utswanesthesia.com/sqldev/composite/residents_files/Sheng_Jim.png</v>
          </cell>
        </row>
        <row r="3818">
          <cell r="A3818" t="str">
            <v>Wang, Shirley Brigham And Women's Hospital</v>
          </cell>
          <cell r="B3818" t="str">
            <v>http://www.drugepi.org/wp-content/uploads/2013/04/WangShirley.jpg</v>
          </cell>
          <cell r="C3818" t="str">
            <v>http://resizer.shared.arcpublishing.com/Gdy9kDoB08K3Uk-GvgPFMcA03VE=/arc-anglerfish-arc2-prod-bostonglobe/public/VK5CS7XKJAI6NOP3YML5E33GNM.jpg</v>
          </cell>
          <cell r="D3818" t="str">
            <v>https://doximity-res.cloudinary.com/image/upload/t_public_profile_photo_320x320/rljre9csoorcxpu3mw7k.jpg</v>
          </cell>
          <cell r="E3818" t="str">
            <v>https://arc-anglerfish-arc2-prod-bostonglobe.s3.amazonaws.com/public/FXQQRVTUNII6NLM5OHXY5OVJLA.jpg</v>
          </cell>
          <cell r="F3818" t="str">
            <v>https://s3.amazonaws.com/media.muckrack.com/profile/images/4453678/img_0471.jpg.256x256_q100_crop-smart.jpg</v>
          </cell>
        </row>
        <row r="3819">
          <cell r="A3819" t="str">
            <v>Wang, Weidong University Of Oklahoma Hlth Sciences Ctr</v>
          </cell>
          <cell r="B3819" t="str">
            <v>https://www.ouhsc.edu/endocrinology/faculty/img_4481.jpeg</v>
          </cell>
          <cell r="C3819" t="str">
            <v>https://graduate.ouhsc.edu/portals/1056/Images/James%20Quinn%20Doctoral%20Dissertation%20Defense%20Photograph.jpg?ver=2019-09-20-102142-283</v>
          </cell>
          <cell r="D3819" t="str">
            <v>https://www.researchgate.net/publication/330319574/figure/fig1/AS:716594242142208@1547860789002/Detection-of-Akita-mutation-by-the-tetra-primer-ARMS-PCR-method-DNA-templates-for-PCR_Q320.jpg</v>
          </cell>
          <cell r="E3819" t="str">
            <v>https://graduate.ouhsc.edu/portals/1056/Images/Yue%20Li%20Doctoral%20Dissertation%20Photo.jpg?ver=2019-07-06-143627-693</v>
          </cell>
          <cell r="F3819" t="str">
            <v>https://www.researchgate.net/publication/330319574/figure/fig2/AS:716594242129921@1547860789132/Detection-of-Akita-mutation-by-the-PCR-restriction-enzymatic-digestion-analysis-Primers_Q320.jpg</v>
          </cell>
        </row>
        <row r="3820">
          <cell r="A3820" t="str">
            <v>Wang, Xiaofang Texas A&amp;M University Health Science Ctr</v>
          </cell>
          <cell r="B3820" t="str">
            <v>http://scholars.library.tamu.edu/vivo/file/n8626/wangxphotocopy.jpg</v>
          </cell>
          <cell r="C3820" t="str">
            <v>https://dentistry.tamhsc.edu/bms/facultystaffstudents/faculty/images/wang.jpg</v>
          </cell>
          <cell r="D3820" t="str">
            <v>https://i1.wp.com/vitalrecord.tamhsc.edu/wp-content/uploads/2017/05/XiaofangWangNIHGrantPort.jpg?resize=1100%2C625&amp;ssl=1</v>
          </cell>
          <cell r="E3820" t="str">
            <v>https://image-store.slidesharecdn.com/2b40f89e-b71a-42a8-9558-a7082530ebd8-large.jpeg</v>
          </cell>
          <cell r="F3820" t="str">
            <v>https://media-exp1.licdn.com/media-proxy/ext?w=800&amp;h=800&amp;hash=HK%2B%2BwLqy1Ap1HPYZjHcthfgwg0A%3D&amp;ora=1%2CaFBCTXdkRmpGL2lvQUFBPQ%2CxAVta5g-0R6ulhUOyw818rfPuFyzqkJDUM3aC2z0GDqo-tSJf3fqZrqAO-P1_QxIF1NdxFVpYbXoFw</v>
          </cell>
        </row>
        <row r="3821">
          <cell r="A3821" t="str">
            <v>Wang, Xiaoying Massachusetts General Hospital</v>
          </cell>
          <cell r="B3821" t="str">
            <v>https://medicine.tulane.edu/sites/medicine.tulane.edu/files/styles/medium/public/Wang%2C%20Xiaying.JPG?itok=OWl69EUW</v>
          </cell>
          <cell r="C3821" t="str">
            <v>https://www.researchgate.net/profile/Klaus_Van_Leyen/publication/283492964/figure/fig1/AS:293951769726977@1447094971393/Changing-the-balance-of-thrombolytic-reperfusion-benefits-versus-hemorrhagic-side-effects_Q320.jpg</v>
          </cell>
          <cell r="D3821" t="str">
            <v>https://loop.frontiersin.org/images/profile/388146/203</v>
          </cell>
          <cell r="E3821" t="str">
            <v>https://loop.frontiersin.org/images/profile/312317/203</v>
          </cell>
          <cell r="F3821" t="str">
            <v>https://loop.frontiersin.org/images/profile/404479/203</v>
          </cell>
        </row>
        <row r="3822">
          <cell r="A3822" t="str">
            <v>Wang, Xin University Of Toledo Health Sci Campus</v>
          </cell>
          <cell r="B3822" t="str">
            <v>https://www.utoledo.edu/med/depts/neurosciences/images/xin.jpg</v>
          </cell>
          <cell r="C3822" t="str">
            <v>https://www.utoledo.edu/med/depts/psych/images/UT-News-Wang.jpg</v>
          </cell>
          <cell r="D3822" t="str">
            <v>http://www.utoledo.edu/med/depts/psych/residency/images/Kelly-Victoria.jpg</v>
          </cell>
          <cell r="E3822" t="str">
            <v>https://www.utoledo.edu/med/depts/psych/images/Edinger-Walt.jpg</v>
          </cell>
          <cell r="F3822" t="str">
            <v>x-raw-image:///00c5cfed1761664dfe8dc634576e6fbfa087388f23f0afc9782b2ebe80cbf71e</v>
          </cell>
        </row>
        <row r="3823">
          <cell r="A3823" t="str">
            <v>Wang, Xin ShelleyUniversity Of Tx Md Anderson Can Ctr</v>
          </cell>
          <cell r="B3823" t="str">
            <v>https://faculty.mdanderson.org/content/dam/mdanderson/images/fis/xinshelley_wang.jpg.resize.jpg</v>
          </cell>
          <cell r="C3823" t="str">
            <v>https://www.myeloma.org/sites/default/files/video_thumbnails/-wS0oB61K1M.jpg</v>
          </cell>
          <cell r="D3823" t="str">
            <v>https://www.myeloma.org/sites/default/files/styles/list_a/public/imgix/blog/2016postascoehaimwg_650.jpg?itok=wJesyrWc</v>
          </cell>
          <cell r="E3823" t="str">
            <v>https://www.researchgate.net/profile/Bradford_Kim/publication/318712345/figure/tbl1/AS:670551873953810@1536883433979/Patient-Characteristics-Preoperative-Perioperative-Features-and-Pain-Experience_Q320.jpg</v>
          </cell>
          <cell r="F3823" t="str">
            <v>https://mdanderson.elsevierpure.com/files-asset/63633607/131497_Hwang_J.jpg/</v>
          </cell>
        </row>
        <row r="3824">
          <cell r="A3824" t="str">
            <v>Wang, Xinjiang Roswell Park Cancer Institute Corp</v>
          </cell>
          <cell r="B3824" t="str">
            <v>https://media.bizj.us/view/img/10482104/roswellparkcancerinstitute-december2016-5898-012017*750xx2250-1266-0-117.jpg</v>
          </cell>
          <cell r="C3824" t="str">
            <v>https://www.roswellpark.org/sites/default/files/sharon-evans-grant-awards.jpg</v>
          </cell>
          <cell r="D3824" t="str">
            <v>https://www.roswellpark.org/sites/default/files/jia-fang-headshot.jpg</v>
          </cell>
          <cell r="E3824" t="str">
            <v>https://www.roswellpark.org/sites/default/files/images/bio/fenstermaker-nid1448.jpg</v>
          </cell>
          <cell r="F3824" t="str">
            <v>https://www.roswellpark.org/sites/default/files/guru-headshot-new.jpg</v>
          </cell>
        </row>
        <row r="3825">
          <cell r="A3825" t="str">
            <v>Wang, Zeneng Cleveland Clinic Lerner Com-Cwru</v>
          </cell>
          <cell r="B3825" t="str">
            <v>x-raw-image:///84d04b0a238cad1ae39b2543018590038301923531906ab4d5e6fa531117da83</v>
          </cell>
          <cell r="C3825" t="str">
            <v>https://www.lerner.ccf.org/lrinews/upload_docs/news_1555348355.jpg</v>
          </cell>
          <cell r="D3825" t="str">
            <v>https://upload.wikimedia.org/wikipedia/commons/1/1a/Cleveland_Clinic_Miller_Family_Pavilion.jpg</v>
          </cell>
          <cell r="E3825" t="str">
            <v>https://my.clevelandclinic.org/-/scassets/images/org/eye/cole-eye-our-doctors.ashx?h=242&amp;la=en&amp;w=430&amp;hash=E1067DE99EE7503AE2EB214544C38DE98C91FA6B</v>
          </cell>
          <cell r="F3825" t="str">
            <v>https://my.clevelandclinic.org/-/scassets/images/org/eye/residents/chen-rebecca.ashx?la=en</v>
          </cell>
        </row>
        <row r="3826">
          <cell r="A3826" t="str">
            <v>Wang, Zhao Ut Southwestern Medical Center</v>
          </cell>
          <cell r="B3826" t="str">
            <v>https://www.utsouthwestern.edu/labs/wang-zhao/assets/wang-zhao.jpg</v>
          </cell>
          <cell r="C3826" t="str">
            <v>https://www.utsouthwestern.edu/edumedia/eduimages/newsroom/news_releases/2014/march/hill-wang.jpg</v>
          </cell>
          <cell r="D3826" t="str">
            <v>https://www.utsouthwestern.edu/labs/wang-zhao/assets/ping-li-jian.jpg</v>
          </cell>
          <cell r="E3826" t="str">
            <v>https://www.utsouthwestern.edu/labs/wang-yingfei/assets/Wang%20Lab.jpg</v>
          </cell>
          <cell r="F3826" t="str">
            <v>https://www.utsouthwestern.edu/labs/wang-zhao/assets/nguyen-cathy.jpg</v>
          </cell>
        </row>
        <row r="3827">
          <cell r="A3827" t="str">
            <v>Wang, Zhigao Ut Southwestern Medical Center</v>
          </cell>
          <cell r="B3827" t="str">
            <v>https://www.utsouthwestern.edu/labs/asset/0e8b589e-8c8b-4d43-83a7-f01068b8e0db/zw-bannerimage-1.jpg</v>
          </cell>
          <cell r="C3827" t="str">
            <v>https://www.utsouthwestern.edu/labs/wang-zhigao/assets/Wang-Zhigao.jpg</v>
          </cell>
          <cell r="D3827" t="str">
            <v>https://www.utsouthwestern.edu/labs/wang-zhigao/assets/Sun-Xue.jpg</v>
          </cell>
          <cell r="E3827" t="str">
            <v>https://www.utsouthwestern.edu/labs/asset/84c546d7-fed0-465d-9847-3b30363ff54a/zw-bannerimage-3.jpg</v>
          </cell>
          <cell r="F3827" t="str">
            <v>https://www.utsouthwestern.edu/labs/wang-zhigao/assets/lab-activity-1.jpg</v>
          </cell>
        </row>
        <row r="3828">
          <cell r="A3828" t="str">
            <v>Ware, Lorraine B Vanderbilt University Medical Center</v>
          </cell>
          <cell r="B3828" t="str">
            <v>https://medicine.mc.vanderbilt.edu/files/styles/person_large/public/people/Lorraine_Ware_M.D..png?itok=ylBbazd_</v>
          </cell>
          <cell r="C3828" t="str">
            <v>https://doximity-res.cloudinary.com/image/upload/t_public_profile_photo_320x320/s1ccqbuji9rm5nkb5kk1.jpg</v>
          </cell>
          <cell r="D3828" t="str">
            <v>https://www.vumc.org/bw-lab/sites/default/files/styles/barista_person_photo_grid_thumbnail/public/people/bastarache%20profile%20pic.jpg?itok=Rv07cN6a</v>
          </cell>
          <cell r="E3828" t="str">
            <v>https://medicine.mc.vanderbilt.edu/files/public_files/Bastarache_Julie%202016.jpg</v>
          </cell>
          <cell r="F3828" t="str">
            <v>https://www.vumc.org/bw-lab/sites/default/files/styles/barista_person_photo_grid_thumbnail/public/people/McNeil_Brennan-2.jpg?itok=GKjoW6Lo</v>
          </cell>
        </row>
        <row r="3829">
          <cell r="A3829" t="str">
            <v>Wargo, Jennifer A.University Of Tx Md Anderson Can Ctr</v>
          </cell>
          <cell r="B3829" t="str">
            <v>https://faculty.mdanderson.org/content/dam/mdanderson/images/fis/jennifer_wargo.jpg.resize.jpg</v>
          </cell>
          <cell r="C3829" t="str">
            <v>https://faculty.mdanderson.org/content/fis/en/profiles/jennifer_wargo/_jcr_content/mainparsys/columns/column1/imageslideshow/slides/2/image.resize.j1737195643.jpg</v>
          </cell>
          <cell r="D3829" t="str">
            <v>https://faculty.mdanderson.org/content/fis/en/profiles/jennifer_wargo/_jcr_content/mainparsys/columns/column1/imageslideshow/slides/1/image.resize.j1826507186.jpg</v>
          </cell>
          <cell r="E3829" t="str">
            <v>https://www.mdanderson.org/content/mda/en/research/departments-labs-institutes/labs/wargo-laboratory/jcr:content/mainparsys/columns/column2/adaptiveimage.resize.278.0.medium.jpg/1507752519263.jpg</v>
          </cell>
          <cell r="F3829" t="str">
            <v>https://www.parkerici.org/wp-content/uploads/2019/07/Jen-Wargo-pipette-lab-bench-horiz.jpg</v>
          </cell>
        </row>
        <row r="3830">
          <cell r="A3830" t="str">
            <v>Waris, Gulam Rosalind Franklin Univ Of Medicine &amp; Sci</v>
          </cell>
          <cell r="B3830" t="str">
            <v>https://s3.amazonaws.com/rfums-bigtree/files/resources/kelly-deobald--cropped.jpg</v>
          </cell>
          <cell r="C3830" t="str">
            <v>https://s3.amazonaws.com/rfums-bigtree/files/resources/binod.jpg</v>
          </cell>
          <cell r="D3830" t="str">
            <v>https://loop.frontiersin.org/images/profile/615781/203</v>
          </cell>
          <cell r="E3830" t="str">
            <v>https://s3.amazonaws.com/rfums-bigtree/files/resources/medium_matthew-stratton--cropped.jpg</v>
          </cell>
          <cell r="F3830" t="str">
            <v>https://s3.amazonaws.com/rfums-bigtree/files/resources/sara-fleetwood.jpg</v>
          </cell>
        </row>
        <row r="3831">
          <cell r="A3831" t="str">
            <v>Warren, Graham W.Medical University Of South Carolina</v>
          </cell>
          <cell r="B3831" t="str">
            <v>https://muschealth.org/MUSCApps/HealthAssets/ProfileImages/warrengraham.jpg</v>
          </cell>
          <cell r="C3831" t="str">
            <v>http://education.musc.edu/-/sm/education/leadership/provost/i/2018convocationfaculty.ashx</v>
          </cell>
          <cell r="D3831" t="str">
            <v>https://www.hollingscancercenter.org/images/Patient%20Care/Cancer%20Types/GI/gi-team.jpg</v>
          </cell>
          <cell r="E3831" t="str">
            <v>https://www.ascopost.com/media/14007828/7_warren.jpg</v>
          </cell>
          <cell r="F3831" t="str">
            <v>https://www.gannett-cdn.com/presto/2019/04/11/PGRE/dad4f692-b6ac-47e4-81b3-60053a24cfdc-TMG_1661.JPG?crop=1139,639,x0,y0&amp;width=3200&amp;height=1680&amp;fit=bounds</v>
          </cell>
        </row>
        <row r="3832">
          <cell r="A3832" t="str">
            <v>Washburn, Michael PStowers Institute For Medical Research</v>
          </cell>
          <cell r="B3832" t="str">
            <v>https://www.stowers.org/sites/default/files/washburn_web.jpg</v>
          </cell>
          <cell r="C3832" t="str">
            <v>https://www.stowers.org/sites/default/files/images/profiles/Washburn/Washburn_web_pict1.jpg</v>
          </cell>
          <cell r="D3832" t="str">
            <v>https://www.stowers.org/sites/default/files/images/stowers-report/spring-2016/m-washburn.png</v>
          </cell>
          <cell r="E3832" t="str">
            <v>http://www.kumc.edu/images/pathology/faculty/mwashburn.jpg</v>
          </cell>
          <cell r="F3832" t="str">
            <v>https://www.stowers.org/sites/default/files/images/stowers-report/2019/amber-mosley.png</v>
          </cell>
        </row>
        <row r="3833">
          <cell r="A3833" t="str">
            <v>Wasserman, Gail AColumbia University Health Sciences</v>
          </cell>
          <cell r="B3833" t="str">
            <v>https://childadolescentpsych.cumc.columbia.edu/sites/default/files/styles/435x654/public/Wasserman%20Gail%20435x654.jpg?itok=VSV-c1FL</v>
          </cell>
          <cell r="C3833" t="str">
            <v>https://childadolescentpsych.cumc.columbia.edu/sites/default/files/styles/435x654/public/McReynolds%20Larkin%2003369%20435x654.jpg?itok=LKy4Q1ph</v>
          </cell>
          <cell r="D3833" t="str">
            <v>https://childadolescentpsych.cumc.columbia.edu/sites/default/files/styles/435x654/public/Elkington%2C%20Kate-435x654.png?itok=i9YKktJJ</v>
          </cell>
          <cell r="E3833" t="str">
            <v>https://childadolescentpsych.cumc.columbia.edu/sites/default/files/styles/435x654/public/Hardi%2C%20Felicia%20435x654.jpg?itok=0lhG51C0</v>
          </cell>
          <cell r="F3833" t="str">
            <v>https://childadolescentpsych.cumc.columbia.edu/sites/default/files/styles/435x654/public/Huang%2C%20Sofia%20435x654.jpg?itok=JL6gdNcB</v>
          </cell>
        </row>
        <row r="3834">
          <cell r="A3834" t="str">
            <v>Watabe, Kounosuke Wake Forest University Health Sciences</v>
          </cell>
          <cell r="B3834" t="str">
            <v>https://www.wakehealth.edu/-/media/WakeForest/Global/System/Person-Images/k/Kounosuke-Watabe.jpg</v>
          </cell>
          <cell r="C3834" t="str">
            <v>https://www.wakehealth.edu/-/media/WakeForest/Global/System/Person-Images/a/Arthur-William-Blackstock.jpg</v>
          </cell>
          <cell r="D3834" t="str">
            <v>https://www.wakehealth.edu/-/media/WakeForest/Global/System/Person-Images/c/Christopher-Thomas-Whitlow.jpg</v>
          </cell>
          <cell r="E3834" t="str">
            <v>https://www.wakehealth.edu/-/media/WakeForest/Global/System/Person-Images/m/Michael-Thomas-Munley.jpg</v>
          </cell>
          <cell r="F3834" t="str">
            <v>https://www.wakehealth.edu/-/media/WakeForest/Global/System/Person-Images/s/Stephen-Bradley-Tatter.jpg</v>
          </cell>
        </row>
        <row r="3835">
          <cell r="A3835" t="str">
            <v>Waterland, Robert A Baylor College Of Medicine</v>
          </cell>
          <cell r="B3835" t="str">
            <v>https://signature.bcm.edu/images/uploaded/full/1559146745811.jpeg</v>
          </cell>
          <cell r="C3835" t="str">
            <v>https://signature.bcm.edu/images/uploaded/full/1391472658211.jpeg</v>
          </cell>
          <cell r="D3835" t="str">
            <v>https://media.springernature.com/lw900/springer-static/image/art%3A10.1186%2Fs12916-019-1383-9/MediaObjects/12916_2019_1383_Fig10_HTML.png</v>
          </cell>
          <cell r="E3835" t="str">
            <v>https://signature.bcm.edu/images/uploaded/full/1443735028275.jpeg</v>
          </cell>
          <cell r="F3835" t="str">
            <v>https://signature.bcm.edu/images/uploaded/full/1562008239987.jpeg</v>
          </cell>
        </row>
        <row r="3836">
          <cell r="A3836" t="str">
            <v>Waters, Christopher MUniversity Of Tennessee Health Sci Ctr</v>
          </cell>
          <cell r="B3836" t="str">
            <v>https://academic.uthsc.edu/facultyportfolio/pics/cwaters2.jpg</v>
          </cell>
          <cell r="C3836" t="str">
            <v>https://i0.wp.com/news.uthsc.edu/wp-content/uploads/2014/12/Christopher-Waters-NewsSlider.jpg?resize=350%2C200&amp;ssl=1</v>
          </cell>
          <cell r="D3836" t="str">
            <v>http://isse.utk.edu/images/fewstern-poster.gif</v>
          </cell>
          <cell r="E3836" t="str">
            <v>https://www.nature.org/content/dam/tnc/nature/en/graphics/general/Cities.JPG?w=828&amp;h=550%201x,%20%20%20%20%20%20%20%20%20%20%20%20%20%20%20%20%20%20%20%20%20%20/content/dam/tnc/nature/en/graphics/general/Cities.JPG?w=828&amp;h=550&amp;dpr=2%202x</v>
          </cell>
          <cell r="F3836" t="str">
            <v>https://image.isu.pub/190114182322-9854951bfbf9d00f719012acce60c63d/jpg/page_1_thumb_large.jpg</v>
          </cell>
        </row>
        <row r="3837">
          <cell r="A3837" t="str">
            <v>Watowich, Stephanie SUniversity Of Tx Md Anderson Can Ctr</v>
          </cell>
          <cell r="B3837" t="str">
            <v>https://faculty.mdanderson.org/content/dam/mdanderson/images/fis/stephanie_watowich.jpg.resize.jpg</v>
          </cell>
          <cell r="C3837" t="str">
            <v>http://blogs.und.edu/for-your-health/wp-content/uploads/sites/98/2019/01/Watowich.jpg</v>
          </cell>
          <cell r="D3837" t="str">
            <v>https://www.mdanderson.org/content/mda/en/research/departments-labs-institutes/labs/watowich-laboratory/jcr:content/mainparsys/columns_1914766240/column1/adaptiveimage.resize.360.0.medium.jpg/1559254394160.jpg</v>
          </cell>
          <cell r="E3837" t="str">
            <v>https://faculty.mdanderson.org/content/dam/mdanderson/images/fis/jennifer_litton.jpg.resize.jpg</v>
          </cell>
          <cell r="F3837" t="str">
            <v>https://faculty.mdanderson.org/content/dam/mdanderson/images/fis/bouthaina_dabaja.jpg.resize.jpg</v>
          </cell>
        </row>
        <row r="3838">
          <cell r="A3838" t="str">
            <v>Watson, Robert OwenTexas A&amp;M University Health Science Ctr</v>
          </cell>
          <cell r="B3838" t="str">
            <v>x-raw-image:///63d0851c1cf79dc5861609caeae6f184cd0a6f84c455423245d84053b1d7ceb3</v>
          </cell>
          <cell r="C3838" t="str">
            <v>x-raw-image:///0fd4348917d45107bf06182926991138fa75f65417942fb93d24a60a118f8a2c</v>
          </cell>
          <cell r="D3838" t="str">
            <v>x-raw-image:///933a583b1e17b02eb7f0166d471e25fda53211863f07c117364a04a66b7c0bba</v>
          </cell>
          <cell r="E3838" t="str">
            <v>http://mugshots.blueridgenow.com/Content/Images/HT/1910008.jpg</v>
          </cell>
          <cell r="F3838" t="str">
            <v>https://www.gannett-cdn.com/presto/2018/10/12/USAT/c6b70fbb-f209-41ec-ab8a-d6fd2decd7e9-Candace_Owens_thumb.jpg</v>
          </cell>
        </row>
        <row r="3839">
          <cell r="A3839" t="str">
            <v>Waxham, M. Neal University Of Texas Hlth Sci Ctr Houston</v>
          </cell>
          <cell r="B3839" t="str">
            <v>https://gsbs.uth.edu/contentAsset/image/66893253-5d8a-43b2-ad12-d9e48e110cd9/fileAsset/filter/Resize/resize_w/150</v>
          </cell>
          <cell r="C3839" t="str">
            <v>https://www.tmc.edu/news/wp-content/uploads/sites/3/0826_ACTIN-4-rn.jpg</v>
          </cell>
          <cell r="D3839" t="str">
            <v>https://med.uth.edu/anesthesiology/wp-content/uploads/sites/42/2019/05/Moorman-Andrew.jpg</v>
          </cell>
          <cell r="E3839" t="str">
            <v>https://www.uth.edu/contentAsset/image/c56216d5-7788-40cb-8d1d-a539bc33534f/fileAsset/filter/Jpeg/jpeg_q/85</v>
          </cell>
          <cell r="F3839" t="str">
            <v>https://www.tmc.edu/news/wp-content/uploads/sites/3/formidable/Brain-research-grant-9-2-15.jpg</v>
          </cell>
        </row>
        <row r="3840">
          <cell r="A3840" t="str">
            <v>Waxman, Joshua Cincinnati Childrens Hosp Med Ctr</v>
          </cell>
          <cell r="B3840" t="str">
            <v>https://www.cincinnatichildrens.org/-/media/cincinnati%20childrens/global%20shared/biographies/w/waxman-joshua.jpg?mw=220&amp;hash=4F211B1E1FE39197E64E4B17FC2E7521FCD3C7C5</v>
          </cell>
          <cell r="C3840" t="str">
            <v>https://www.cincinnatichildrens.org/-/media/cincinnati%20childrens/home/research/divisions/m/mcb/labs/waxman/lab-members/waxman-joshua-waxman%20lab_cc_200x.jpg</v>
          </cell>
          <cell r="D3840" t="str">
            <v>https://www.cincinnatichildrens.org/-/media/cincinnati%20childrens/home/research/divisions/m/mcb/labs/waxman/lab-members/waxman-jacob-gafranek.jpg</v>
          </cell>
          <cell r="E3840" t="str">
            <v>https://www.cincinnatichildrens.org/-/media/cincinnati%20childrens/home/research/divisions/m/mcb/labs/waxman/lab-members/waxman-andrew-holowiecki.jpg</v>
          </cell>
          <cell r="F3840" t="str">
            <v>https://www.cincinnatichildrens.org/-/media/cincinnati%20childrens/home/research/divisions/m/mcb/labs/waxman/lab-members/eli-perl-waxman-lab-200x.jpg</v>
          </cell>
        </row>
        <row r="3841">
          <cell r="A3841" t="str">
            <v>Weaver, Kathryn Elizabeth Wake Forest University Health Sciences</v>
          </cell>
          <cell r="B3841" t="str">
            <v>https://www.wakehealth.edu/-/media/WakeForest/Global/System/Person-Images/k/Kathryn-E-Weaver.jpg</v>
          </cell>
          <cell r="C3841" t="str">
            <v>https://school.wakehealth.edu/-/media/WakeForest/Global/System/Person-Images/a/Alexandra-Thomas.jpg</v>
          </cell>
          <cell r="D3841" t="str">
            <v>https://school.wakehealth.edu/-/media/WakeForest/Global/System/Person-Images/j/Joanne-C-Sandberg.jpg</v>
          </cell>
          <cell r="E3841" t="str">
            <v>https://school.wakehealth.edu/-/media/WakeForest/Global/System/Person-Images/s/Stephanie-Jean-Sohl-Robinette.jpg</v>
          </cell>
          <cell r="F3841" t="str">
            <v>https://school.wakehealth.edu/-/media/WakeForest/Global/System/Person-Images/p/Pierre-Alexandre-Vidi.jpg</v>
          </cell>
        </row>
        <row r="3842">
          <cell r="A3842" t="str">
            <v>Weaver, Timothy EdwardCincinnati Childrens Hosp Med Ctr</v>
          </cell>
          <cell r="B3842" t="str">
            <v>https://www.cincinnatichildrens.org/-/media/cincinnati%20childrens/global%20shared/biographies/k/knilans-timothy.jpg?mw=150&amp;hash=D2B2C8E35103AF3FF0992F732F29E7F79BD76B30</v>
          </cell>
          <cell r="C3842" t="str">
            <v>https://www.cincinnatichildrens.org/-/media/cincinnati%20childrens/global%20shared/biographies/t/taylor-michael-d.jpg?mw=150&amp;hash=D43F3C4B6C6098FF806E40215064FA40F2B43C24</v>
          </cell>
          <cell r="D3842" t="str">
            <v>https://www.cincinnatichildrens.org/-/media/cincinnati%20childrens/global%20shared/biographies/g/goldstein-stuart.jpg?mw=150&amp;hash=E87B07C14940C4186E99B43AB7A9C405AAE75233</v>
          </cell>
          <cell r="E3842" t="str">
            <v>https://www.cincinnatichildrens.org/-/media/cincinnati%20childrens/global%20shared/biographies/m/millay-douglas.jpg?mw=150&amp;hash=49E245D5A17ACD2DA564552C80BA8B6D71DD136C</v>
          </cell>
          <cell r="F3842" t="str">
            <v>https://www.cincinnatichildrens.org/-/media/cincinnati%20childrens/global%20shared/biographies/m/molkentin-jeffrey.jpg?mw=150&amp;hash=152B66155E80850C9C4E111C5314EE01F17C5EC3</v>
          </cell>
        </row>
        <row r="3843">
          <cell r="A3843" t="str">
            <v>Webb, Carol FUniversity Of Oklahoma Hlth Sciences Ctr</v>
          </cell>
          <cell r="B3843" t="str">
            <v>http://www.ouclubofwichita.org/wp-content/uploads/2016/07/IMG_4732-1200x500.jpg</v>
          </cell>
          <cell r="C3843" t="str">
            <v>http://www.ouclubofwichita.org/wp-content/uploads/2011/04/IMG_0386-1200x500.jpg</v>
          </cell>
          <cell r="D3843" t="str">
            <v>http://www.ouclubofwichita.org/wp-content/uploads/2019/06/OU-Board-of-Directors-June-2019-2.png</v>
          </cell>
          <cell r="E3843" t="str">
            <v>http://www.ouclubofwichita.org/wp-content/uploads/2015/08/Sp12grr15-1200x500.jpg</v>
          </cell>
          <cell r="F3843" t="str">
            <v>http://www.ouclubofwichita.org/wp-content/uploads/2016/01/WatchParties-1200x500.jpg</v>
          </cell>
        </row>
        <row r="3844">
          <cell r="A3844" t="str">
            <v>Webby, Richard JohnSt. Jude Children's Research Hospital</v>
          </cell>
          <cell r="B3844" t="str">
            <v>https://media.bizj.us/view/img/11470937/st-jude-flu-researchers-st-jude-childrens-research-hospital*750xx1400-1872-0-228.jpg</v>
          </cell>
          <cell r="C3844" t="str">
            <v>https://upload.wikimedia.org/wikipedia/commons/thumb/1/14/St_Judes_grass.jpg/1200px-St_Judes_grass.jpg</v>
          </cell>
          <cell r="D3844" t="str">
            <v>https://live.staticflickr.com/2452/3790640804_11748cd586_b.jpg</v>
          </cell>
          <cell r="E3844" t="str">
            <v>https://www.looktothestars.org/photo/1299-st-jude-childrens-research-hospital/story_half_width.jpg</v>
          </cell>
          <cell r="F3844" t="str">
            <v>https://img.huffingtonpost.com/asset/59f1a4541800000706dfc55b.jpg?ops=scalefit_820_noupscale</v>
          </cell>
        </row>
        <row r="3845">
          <cell r="A3845" t="str">
            <v>Weber, Wolfgang  Sloan-Kettering Inst Can Research</v>
          </cell>
          <cell r="B3845" t="str">
            <v>https://www.mskcc.org/sites/default/files/styles/large/public/node/19534/3x2/brand_170308_11_3x2.jpg</v>
          </cell>
          <cell r="C3845" t="str">
            <v>https://www.mskcc.org/sites/default/files/styles/large/public/node/19536/image/christopher-irwin.jpg</v>
          </cell>
          <cell r="D3845" t="str">
            <v>https://www.mskcc.org/sites/default/files/styles/large/public/node/136690/3x2/carney_170308_10_3x2.jpg</v>
          </cell>
          <cell r="E3845" t="str">
            <v>https://www.mskcc.org/sites/default/files/styles/large/public/node/144154/3x2/krebs_170815_16_3x2.jpg</v>
          </cell>
          <cell r="F3845" t="str">
            <v>https://www.mskcc.org/sites/default/files/styles/large/public/node/19535/image/lohrmann.jpg</v>
          </cell>
        </row>
        <row r="3846">
          <cell r="A3846" t="str">
            <v>Webster, Thomas FBoston University Medical Campus</v>
          </cell>
          <cell r="B3846" t="str">
            <v>https://www.bu.edu/sph/files/2013/10/Thomas-Webster-1.jpg</v>
          </cell>
          <cell r="C3846" t="str">
            <v>https://coe.northeastern.edu/wp-content/uploads/2019/06/webster-t.jpg</v>
          </cell>
          <cell r="D3846" t="str">
            <v>https://i1.rgstatic.net/ii/profile.image/285863624888321-1445166607752_Q512/Thomas_Webster7.jpg</v>
          </cell>
          <cell r="E3846" t="str">
            <v>http://www.bu.edu/prsocial/files/2019/07/11-3463-PORTER-065-e1563477414233-1200x500.jpg</v>
          </cell>
          <cell r="F3846" t="str">
            <v>http://www.bu.edu/bunow/files/2014/04/sheehan.png</v>
          </cell>
        </row>
        <row r="3847">
          <cell r="A3847" t="str">
            <v>Wechsler-Reya, Robert JSanford Burnham Prebys Medical Discovery Institute</v>
          </cell>
          <cell r="B3847" t="str">
            <v>https://www.sbpdiscovery.org/sites/default/files/styles/person_profile/public/2016-07/Robert_Wechsler-Reya_profile.jpg?itok=B5zdc_YS</v>
          </cell>
          <cell r="C3847" t="str">
            <v>https://wechsler-reya.org/wp-content/uploads/2018/01/RWR-Headshot-2-2019-CROPPED.jpg</v>
          </cell>
          <cell r="D3847" t="str">
            <v>https://ca-times.brightspotcdn.com/dims4/default/9a40e03/2147483647/strip/true/crop/890x500+0+0/resize/840x472!/quality/90/?url=https%3A%2F%2Fca-times.brightspotcdn.com%2F83%2Fd0%2Fbd8848ea434b166939d2a9617cc3%2Fsd-1489966861-kp9lq32dk0-snap-photo</v>
          </cell>
          <cell r="E3847" t="str">
            <v>https://wechsler-reya.org/wp-content/uploads/2018/01/RWR-Headshot-2-2019-CROPPED-845x321.jpg</v>
          </cell>
          <cell r="F3847" t="str">
            <v>https://wechsler-reya.org/wp-content/uploads/2018/11/Wechsler-Reya-Lab-crop-banner.png</v>
          </cell>
        </row>
        <row r="3848">
          <cell r="A3848" t="str">
            <v>Weekes, Anthony JCarolinas Medical Center</v>
          </cell>
          <cell r="B3848" t="str">
            <v>https://images.squarespace-cdn.com/content/v1/57ec204159cc68a54599acfe/1519757510015-XB2YI9Z7I36Z8Y0HOSMR/ke17ZwdGBToddI8pDm48kNrOOa1mHxV1eK9aOcba1FBZw-zPPgdn4jUwVcJE1ZvWhcwhEtWJXoshNdA9f1qD7Xj1nVWs2aaTtWBneO2WM-sKww5ANybzcg6FzL9Lx32A4EPdfx9uzTZu78P3H7WVvA/Unknown.jpeg</v>
          </cell>
          <cell r="C3848" t="str">
            <v>https://atriumhealth.org/-/media/chs/images/Medical-Education/Emergency-Medicine/Allen_Bryant_LC.JPG?h=150&amp;w=107&amp;la=en&amp;hash=0856A3CED2BC6AC0226CA63C18A8B8C9FB64EBBE</v>
          </cell>
          <cell r="D3848" t="str">
            <v>https://atriumhealth.org/-/media/chs/images/Medical-Education/Emergency-Medicine/Geib_AnneJeannette_LC.jpg?h=140&amp;w=107&amp;la=en&amp;hash=F0E23ED0CCA5A97AA9DD5D59CAAA763916835EB7</v>
          </cell>
          <cell r="E3848" t="str">
            <v>https://atriumhealth.org/-/media/chs/Data-Migration/cmc/Professional-Education/Residency-Programs/Emergency-Medicine/EM_Faculty_Photos/VanderHave_Ken.jpg?h=140&amp;w=107&amp;la=en&amp;hash=D8B9DB203F9BB62D15BF087815C8CC94E069559D</v>
          </cell>
          <cell r="F3848" t="str">
            <v>https://atriumhealth.org/-/media/chs/images/Medical-Education/Physician-Residency/EM/Dr-Mfinanga.jpg?h=140&amp;w=107&amp;la=en&amp;hash=CD8CFBF0BFDC70446C7D62600A2D4AD6CD5C148F</v>
          </cell>
        </row>
        <row r="3849">
          <cell r="A3849" t="str">
            <v>Wegiel, Barbara Beth Israel Deaconess Medical Center</v>
          </cell>
          <cell r="B3849" t="str">
            <v>http://www.dfhcc.harvard.edu/typo3temp/_processed_/csm_1082_1539318975_a5883e167e.jpg</v>
          </cell>
          <cell r="C3849" t="str">
            <v>https://wegiellab.files.wordpress.com/2017/07/wegiel.jpg?w=238&amp;h=270</v>
          </cell>
          <cell r="D3849" t="str">
            <v>https://wegiellab.files.wordpress.com/2017/07/team-1.jpg?w=482&amp;h=322</v>
          </cell>
          <cell r="E3849" t="str">
            <v>https://dm5migu4zj3pb.cloudfront.net/posts/file/309/72853-first-author-barbara-wegiel.png</v>
          </cell>
          <cell r="F3849" t="str">
            <v>https://wegiellab.files.wordpress.com/2017/07/csizmadia1.png?w=249&amp;h=382</v>
          </cell>
        </row>
        <row r="3850">
          <cell r="A3850" t="str">
            <v>Wegienka, Ganesa Rebecca Henry Ford Health System</v>
          </cell>
          <cell r="B3850" t="str">
            <v>https://www.henryford.com/-/media/images/modules/physician-directory/physicians/g/ganesa-wegienka-phd.jpg?h=343&amp;la=en&amp;w=245&amp;hash=7669FD25E70760044783289408BA59C11129AAE8</v>
          </cell>
          <cell r="C3850" t="str">
            <v>x-raw-image:///8d08f4b692b151accbeab2cb333c088b62fba9e951775e8f2c5fc8863fd276ae</v>
          </cell>
          <cell r="D3850" t="str">
            <v>https://www.henryford.com/-/media/images/content-images/henry-ford/hcp/med-ed/residencies-hfh/allergy/meded-allergy-with-patient.jpg?la=en&amp;hash=478E259B62D80A6B54BE82DBF6DF7BBFBB45C986</v>
          </cell>
          <cell r="E3850" t="str">
            <v>https://www.invivoplanet.com/uploads/1/0/1/9/101900204/published/ganessa-boat_7.jpg</v>
          </cell>
          <cell r="F3850" t="str">
            <v>https://www.invivoplanet.com/uploads/1/0/1/9/101900204/published/kyra_7.jpg</v>
          </cell>
        </row>
        <row r="3851">
          <cell r="A3851" t="str">
            <v>Wei, Wei-Qi Vanderbilt University Medical Center</v>
          </cell>
          <cell r="B3851" t="str">
            <v>https://www.vumc.org/dbmi/sites/default/files/people/photo%20%281%29.jpg</v>
          </cell>
          <cell r="C3851" t="str">
            <v>http://news.vumc.org/files/Edwards-lab-SG-11_edited-1-450x279.jpg</v>
          </cell>
          <cell r="D3851" t="str">
            <v>https://wag.mc.vanderbilt.edu/PhotoServices/api/image/zhengw2/Professional/large/True</v>
          </cell>
          <cell r="E3851" t="str">
            <v>http://news.vumc.org/files/7593090000_9bfca9bb2a_h.jpg</v>
          </cell>
          <cell r="F3851" t="str">
            <v>https://wag.mc.vanderbilt.edu/PhotoServices/api/image/dennyjc1/Professional/large/True</v>
          </cell>
        </row>
        <row r="3852">
          <cell r="A3852" t="str">
            <v>Wei, Wenyi Beth Israel Deaconess Medical Center</v>
          </cell>
          <cell r="B3852" t="str">
            <v>http://www.dfhcc.harvard.edu/typo3temp/_processed_/csm_581_1564718459_040d4b9dee.jpg</v>
          </cell>
          <cell r="C3852" t="str">
            <v>https://lookaside.fbsbx.com/lookaside/crawler/media/?media_id=10160905668060137</v>
          </cell>
          <cell r="D3852" t="str">
            <v>https://www.bidmc.org/-/media/rich-text-images/beth-israel-org/research/research-centers/cancer-research-institute/our-programs/wenyi-wei-250.jpg?h=167&amp;w=250&amp;hash=24664C653A4C9293C66FD6105144041CEB66B9BD</v>
          </cell>
          <cell r="E3852" t="str">
            <v>https://i.ytimg.com/vi/w1HPeg21BFI/hqdefault.jpg</v>
          </cell>
          <cell r="F3852" t="str">
            <v>http://www.nibs.ac.cn/file/14/139823549473.jpg</v>
          </cell>
        </row>
        <row r="3853">
          <cell r="A3853" t="str">
            <v>Wei, Ying Columbia University Health Sciences</v>
          </cell>
          <cell r="B3853" t="str">
            <v>https://www.mailman.columbia.edu/sites/default/files/styles/medium_262x317/public/jpg/yw2148_3_Wei_Ying_C_WY.jpg?itok=81s7XEtM</v>
          </cell>
          <cell r="C3853" t="str">
            <v>https://datascience.columbia.edu/files/seasdepts/idse/image-files/Wei.Ying_.jpg</v>
          </cell>
          <cell r="D3853" t="str">
            <v>http://www.ohdsi.org/wp-content/uploads/2015/10/YING-WEI-PHOTO-2015.jpeg</v>
          </cell>
          <cell r="E3853" t="str">
            <v>https://globalcenters.columbia.edu/sites/default/files/styles/cu_crop/public/content/Beijing/0525%20Baotou%20Steel/s%20IMG_5409%20editNEW.jpg?itok=cBCXQIBy</v>
          </cell>
          <cell r="F3853" t="str">
            <v>http://www.columbia.edu/~dx2103/Dongrong2007.jpg</v>
          </cell>
        </row>
        <row r="3854">
          <cell r="A3854" t="str">
            <v>Wein, Marc NathanMassachusetts General Hospital</v>
          </cell>
          <cell r="B3854" t="str">
            <v>https://www.hms.harvard.edu/md_phd/matchday09/IMG_1376.jpg</v>
          </cell>
          <cell r="C3854" t="str">
            <v>http://www.hms.harvard.edu/md_phd/student/images/2002/Wein,-Marc.jpg</v>
          </cell>
          <cell r="D3854" t="str">
            <v>https://www.hms.harvard.edu/md_phd/matchday09/IMG_0157.jpg</v>
          </cell>
          <cell r="E3854" t="str">
            <v>https://www.hms.harvard.edu/md_phd/matchday09/IMG_0135.jpg</v>
          </cell>
          <cell r="F3854" t="str">
            <v>https://www.hms.harvard.edu/md_phd/matchday09/IMG_0148.jpg</v>
          </cell>
        </row>
        <row r="3855">
          <cell r="A3855" t="str">
            <v>Weiner, Jeffrey LWake Forest University Health Sciences</v>
          </cell>
          <cell r="B3855" t="str">
            <v>https://www.wakehealth.edu/-/media/WakeForest/Global/System/Person-Images/j/Jeffrey-L-Weiner.jpg</v>
          </cell>
          <cell r="C3855" t="str">
            <v>https://i1.rgstatic.net/ii/profile.image/272368027303942-1441949006158_Q512/Jeff_Weiner.jpg</v>
          </cell>
          <cell r="D3855" t="str">
            <v>https://school.wakehealth.edu/-/media/WakeForest/Global/System/Person-Images/b/Brian-A-McCool.jpg</v>
          </cell>
          <cell r="E3855" t="str">
            <v>https://school.wakehealth.edu/-/media/WakeForest/Global/System/Person-Images/m/Mark-Wolfson.jpg</v>
          </cell>
          <cell r="F3855" t="str">
            <v>https://school.wakehealth.edu/-/media/WakeForest/Global/System/Person-Images/a/Andrew-M-South.jpg</v>
          </cell>
        </row>
        <row r="3856">
          <cell r="A3856" t="str">
            <v>Weiner, Scott GordonBrigham And Women's Hospital</v>
          </cell>
          <cell r="B3856" t="str">
            <v>https://d3p2qewzsoh75c.cloudfront.net/uploads/speakers/200/bb481dae90fb97f1d94725651f053b16.png</v>
          </cell>
          <cell r="C3856" t="str">
            <v>https://i1.rgstatic.net/ii/profile.image/272355356311562-1441945985927_Q512/Scott_Weiner.jpg</v>
          </cell>
          <cell r="D3856" t="str">
            <v>https://doximity-res.cloudinary.com/image/upload/t_public_profile_photo_320x320/rplnvrsf1rp1q6oi8wdg.jpg</v>
          </cell>
          <cell r="E3856" t="str">
            <v>http://www.dfhcc.harvard.edu/typo3temp/_processed_/csm_508_1563595228_39052c2085.jpg</v>
          </cell>
          <cell r="F3856" t="str">
            <v>https://doximity-res.cloudinary.com/image/upload/t_public_profile_photo_320x320/kbzsldbcyzqfjjqcvyya.jpg</v>
          </cell>
        </row>
        <row r="3857">
          <cell r="A3857" t="str">
            <v>Weinstein, Jason Rbhs-New Jersey Medical School</v>
          </cell>
          <cell r="B3857" t="str">
            <v>https://ironclad.rbhs.rutgers.edu/~mbmapp/pictures/jw1194.jpg</v>
          </cell>
          <cell r="C3857" t="str">
            <v>https://research.njms.rutgers.edu/i3d/img/featured/senator_visit5.jpg</v>
          </cell>
          <cell r="D3857" t="str">
            <v>https://www.pennmedicine.org/-/media/mpd/providers/weinstein_gregory_2.jpg</v>
          </cell>
          <cell r="E3857" t="str">
            <v>https://static.wixstatic.com/media/8da6bf_da5f1f97974e4e379483b74b5539da25~mv2_d_1600_2400_s_2.jpg/v1/crop/x_0,y_232,w_1600,h_1644/fill/w_320,h_328,al_c,q_80,usm_0.66_1.00_0.01/J_Weinstein_photo.webp</v>
          </cell>
          <cell r="F3857" t="str">
            <v>https://ironclad.rbhs.rutgers.edu/~mbmapp/pictures/yk460.jpg</v>
          </cell>
        </row>
        <row r="3858">
          <cell r="A3858" t="str">
            <v>Weirauch, Matthew TysonCincinnati Childrens Hosp Med Ctr</v>
          </cell>
          <cell r="B3858" t="str">
            <v>https://www.cincinnatichildrens.org/-/media/cincinnati%20childrens/home/service/t/trauma/stories/max-at-camp-250x.jpg</v>
          </cell>
          <cell r="C3858" t="str">
            <v>https://d2pvyxdw30n8fd.cloudfront.net/WKYT/v5bc559c8b845d/sd-1539715338.jpg</v>
          </cell>
          <cell r="D3858" t="str">
            <v>https://bloximages.chicago2.vip.townnews.com/thesouthern.com/content/tncms/assets/v3/editorial/5/36/536668bb-a4d0-5209-bdf5-5fdc9f4d2df8/5d9634872e3b8.image.jpg?resize=400%2C281</v>
          </cell>
          <cell r="E3858" t="str">
            <v>https://bloximages.chicago2.vip.townnews.com/gazettetimes.com/content/tncms/assets/v3/editorial/d/fe/dfea1fb1-c361-5a83-a6dc-e489e6ca2b14/5d966278d90f2.image.jpg?crop=1191%2C1191%2C274%2C0&amp;resize=1200%2C1200&amp;order=crop%2Cresize</v>
          </cell>
          <cell r="F3858" t="str">
            <v>https://bloximages.chicago2.vip.townnews.com/wiscnews.com/content/tncms/assets/v3/editorial/3/10/3106ed39-57c8-58b7-b8d0-983d0b3e1d89/5d8e90fbc3737.image.jpg?resize=400%2C293</v>
          </cell>
        </row>
        <row r="3859">
          <cell r="A3859" t="str">
            <v>Weiss, Curtis H.Northshore University Healthsystem</v>
          </cell>
          <cell r="B3859" t="str">
            <v>http://www.northshore.org/globalassets/logotypes/NSLogo-sharing-FB-sq.jpg</v>
          </cell>
          <cell r="C3859" t="str">
            <v>https://cdn.jwplayer.com/thumbs/1PLSwVXR-320.jpg</v>
          </cell>
          <cell r="D3859" t="str">
            <v>https://cdn.jwplayer.com/thumbs/F38gKfb5-320.jpg</v>
          </cell>
          <cell r="E3859" t="str">
            <v>https://cdn.jwplayer.com/thumbs/TkhM8pW5-320.jpg</v>
          </cell>
          <cell r="F3859" t="str">
            <v>https://doximity-res.cloudinary.com/image/upload/t_public_profile_photo_320x320/vlqwlxf148nractsxxgc.jpg</v>
          </cell>
        </row>
        <row r="3860">
          <cell r="A3860" t="str">
            <v>Weiss, Louis M.Albert Einstein College Of Medicine, Inc</v>
          </cell>
          <cell r="B3860" t="str">
            <v>https://www.einstein.yu.edu/images/centers/global-health/faculty/weiss-louis.jpg</v>
          </cell>
          <cell r="C3860" t="str">
            <v>http://www.einstein.yu.edu/uploadedImages/departments/pathology/News/Fall2017/BingHan.jpg</v>
          </cell>
          <cell r="D3860" t="str">
            <v>https://www.einstein.yu.edu/uploadedImages/departments/pathology/clinical_education/PathologyResidents_2017_2018.jpg</v>
          </cell>
          <cell r="E3860" t="str">
            <v>https://www.einstein.yu.edu/uploadedImages/departments/pathology/News/2018PathologyRetreat/2018_Pathology_100.jpg</v>
          </cell>
          <cell r="F3860" t="str">
            <v>https://www.einstein.yu.edu/uploadedImages/departments/pathology/News/2018PathologyRetreat/2018_Pathology_11.jpg</v>
          </cell>
        </row>
        <row r="3861">
          <cell r="A3861" t="str">
            <v>Weiss, William JPennsylvania State Univ Hershey Med Ctr</v>
          </cell>
          <cell r="B3861" t="str">
            <v>https://www.bme.psu.edu/dir/photos/Weiss-William.jpg</v>
          </cell>
          <cell r="C3861" t="str">
            <v>https://pennstate.pure.elsevier.com/files-asset/31700590/wjw4.jpg/</v>
          </cell>
          <cell r="D3861" t="str">
            <v>https://www.bme.psu.edu/dir/photos/HANCOCK-WILLIAM.jpg</v>
          </cell>
          <cell r="E3861" t="str">
            <v>https://www.mri.psu.edu/sites/default/files/sud70.jpg</v>
          </cell>
          <cell r="F3861" t="str">
            <v>https://www.hopkinsmedicine.org/sebin/x/w/andrew_weiss.jpg</v>
          </cell>
        </row>
        <row r="3862">
          <cell r="A3862" t="str">
            <v>Weissleder, Ralph Massachusetts General Hospital</v>
          </cell>
          <cell r="B3862" t="str">
            <v>https://upload.wikimedia.org/wikipedia/en/f/fa/Ralph_Weissleder.png</v>
          </cell>
          <cell r="C3862" t="str">
            <v>http://static.projects.iq.harvard.edu/files/styles/os_files_small/public/sysbiohms/files/weissleder_ralph.jpg?m=1471550106&amp;itok=8CXethdf</v>
          </cell>
          <cell r="D3862" t="str">
            <v>https://cdn.giving.massgeneral.org/assets/cropped-optimized-835-by-300-Dr-Hakho-Lee-left-dr-weissleder-right-holding-smartphone-device-that-can-diagnosis-cancer-august-2015.jpg</v>
          </cell>
          <cell r="E3862" t="str">
            <v>http://www.dfhcc.harvard.edu/typo3temp/_processed_/csm_172_1562443368_034fe79c82.jpg</v>
          </cell>
          <cell r="F3862" t="str">
            <v>https://hsci.harvard.edu/files/hsci/files/weisletter.jpg?m=1386006138</v>
          </cell>
        </row>
        <row r="3863">
          <cell r="A3863" t="str">
            <v>Weissman, Joel S.Brigham And Women's Hospital</v>
          </cell>
          <cell r="B3863" t="str">
            <v>https://hcp.hms.harvard.edu/sites/g/files/mcu831/files/profile-photos/weissman2011-180dpi.jpg</v>
          </cell>
          <cell r="C3863" t="str">
            <v>http://bwhsurgerynews.partners.org/wp-content/uploads/2017/10/Weissman.jpg</v>
          </cell>
          <cell r="D3863" t="str">
            <v>http://www.drugepi.org/wp-content/uploads/2011/10/Gagne-photo-232x300.jpg</v>
          </cell>
          <cell r="E3863" t="str">
            <v>http://www.drugepi.org/wp-content/uploads/2013/07/medhi_n.jpg</v>
          </cell>
          <cell r="F3863" t="str">
            <v>http://bwhsurgerynews.partners.org/wp-content/uploads/2017/10/Weiss-Anna-MD-28-214x300.jpg</v>
          </cell>
        </row>
        <row r="3864">
          <cell r="A3864" t="str">
            <v>Wellman, David AndrewBrigham And Women's Hospital</v>
          </cell>
          <cell r="B3864" t="str">
            <v>https://researchfaculty.brighamandwomens.org/ProfilePhotos/Prof623.JPG</v>
          </cell>
          <cell r="C3864" t="str">
            <v>http://headshots.nyp.org/dswellman.jpg</v>
          </cell>
          <cell r="D3864" t="str">
            <v>https://las.depaul.edu/academics/religious-studies/faculty/PublishingImages/wellman-web.jpg</v>
          </cell>
          <cell r="E3864" t="str">
            <v>https://sleep.med.harvard.edu/img/495.jpg</v>
          </cell>
          <cell r="F3864" t="str">
            <v>https://www.nydailynews.com/resizer/RMwQfOLOaFAFCNEdoGrRfnVwPEw=/800x1120/top/arc-anglerfish-arc2-prod-tronc.s3.amazonaws.com/public/7UM4V7YWHSOYDG3T7LJJI4VQ7Y.jpg</v>
          </cell>
        </row>
        <row r="3865">
          <cell r="A3865" t="str">
            <v>Wells, Quinn StantonVanderbilt University Medical Center</v>
          </cell>
          <cell r="B3865" t="str">
            <v>https://wag.mc.vanderbilt.edu/PhotoServices/api/image/wellsqs2/Professional/large/True</v>
          </cell>
          <cell r="C3865" t="str">
            <v>https://pfdphoto.service.vumc.org/ProviderImages/Schmidt-Monika-Marie-240788.JPG</v>
          </cell>
          <cell r="D3865" t="str">
            <v>https://pfdphoto.service.vumc.org/ProviderImages/Agrawal-Vineet-170213.jpg</v>
          </cell>
          <cell r="E3865" t="str">
            <v>https://pfdphoto.service.vumc.org/ProviderImages/Abraham-Robert-Lucien-7.jpg</v>
          </cell>
          <cell r="F3865" t="str">
            <v>https://pfdphoto.service.vumc.org/ProviderImages/Brault-Jennifer-Ann-143506.jpg</v>
          </cell>
        </row>
        <row r="3866">
          <cell r="A3866" t="str">
            <v>Wen, Duancheng Weill Medical Coll Of Cornell Univ</v>
          </cell>
          <cell r="B3866" t="str">
            <v>https://news.weill.cornell.edu/sites/default/files/styles/news_story_featured_image/public/story_featured_images/studiobrooke-5919.jpg?itok=ctyY5_Tg&amp;c=4ccfbe5ed074c59af18bdd1b31bf6a67</v>
          </cell>
          <cell r="C3866" t="str">
            <v>https://i.ytimg.com/vi/8fsDVDjU9Jw/maxresdefault.jpg</v>
          </cell>
          <cell r="D3866" t="str">
            <v>https://brainandmind.weill.cornell.edu/sites/all/themes/wcm_brainmind/images/LOGO_FEIL%20BRAIN%20AND%20MIND_2LINE_RGB.png</v>
          </cell>
          <cell r="E3866" t="str">
            <v>https://emed.weill.cornell.edu/sites/default/files/styles/panopoly_image_full/public/general/em-banner.jpg?itok=JrP4Y_CK</v>
          </cell>
          <cell r="F3866" t="str">
            <v>http://www.weill.cornell.edu/static/images/header/wcmc_headerlogo_print.jpg</v>
          </cell>
        </row>
        <row r="3867">
          <cell r="A3867" t="str">
            <v>Wen, Haitao University Of Nebraska Medical Center</v>
          </cell>
          <cell r="B3867" t="str">
            <v>http://app1.unmc.edu/publicaffairs/TodaySite/Images/SiteImages/large/Wen0107.jpg</v>
          </cell>
          <cell r="C3867" t="str">
            <v>https://www.unmc.edu/eppley/education/research-area/ra-images/Wen,Haitao1.jpg</v>
          </cell>
          <cell r="D3867" t="str">
            <v>https://app1.unmc.edu/publicaffairs/TodaySite/Images/pressrelease/large/Jessica_Snowden.jpg</v>
          </cell>
          <cell r="E3867" t="str">
            <v>https://www.unmc.edu/igpbs/faculty/images/JixinDong1.jpg</v>
          </cell>
          <cell r="F3867" t="str">
            <v>https://carlsonschool.umn.edu/sites/carlsonschool.umn.edu/files/styles/cropped_profile_image/public/Tony-Haitao-Cui.jpg?h=b4abe22d&amp;itok=_OhtIHEc</v>
          </cell>
        </row>
        <row r="3868">
          <cell r="A3868" t="str">
            <v>Wensel, Theodore GBaylor College Of Medicine</v>
          </cell>
          <cell r="B3868" t="str">
            <v>https://signature.bcm.edu/images/uploaded/full/1380231800301.png</v>
          </cell>
          <cell r="C3868" t="str">
            <v>https://signature.bcm.edu/images/uploaded/full/1405350263866.jpeg</v>
          </cell>
          <cell r="D3868" t="str">
            <v>https://signature.bcm.edu/images/uploaded/full/1419751684209.jpeg</v>
          </cell>
          <cell r="E3868" t="str">
            <v>https://signature.bcm.edu/images/uploaded/full/1483557551837.jpeg</v>
          </cell>
          <cell r="F3868" t="str">
            <v>https://media.bcm.edu/images/2019/f3/trpv2wt-970-444-20190103230004.png</v>
          </cell>
        </row>
        <row r="3869">
          <cell r="A3869" t="str">
            <v>Wenzel, Pamela LynnUniversity Of Texas Hlth Sci Ctr Houston</v>
          </cell>
          <cell r="B3869" t="str">
            <v>https://wenzellab.com/wp-content/uploads/2019/04/GSBS-MDA_UTHealth-logo.png</v>
          </cell>
          <cell r="C3869" t="str">
            <v>https://med.uth.edu/ibp/wp-content/uploads/sites/4/2019/07/PamWenzel.jpg</v>
          </cell>
          <cell r="D3869" t="str">
            <v>http://online.fliphtml5.com/tfjr/upuh/files/page/101.jpg?20190424093610</v>
          </cell>
          <cell r="E3869" t="str">
            <v>https://i1.rgstatic.net/publication/334801147_Mesenchymal_Stromal_Cell_Therapeutic_Delivery_Translational_Challenges_to_Clinical_Application/links/5d435df592851cd04699ccd4/largepreview.png</v>
          </cell>
          <cell r="F3869" t="str">
            <v>http://online.fliphtml5.com/tfjr/upuh/files/page/102.jpg?20190424093610</v>
          </cell>
        </row>
        <row r="3870">
          <cell r="A3870" t="str">
            <v>Westbrook, Thomas Baylor College Of Medicine</v>
          </cell>
          <cell r="B3870" t="str">
            <v>https://signature.bcm.edu/images/uploaded/full/1391472499906.jpeg</v>
          </cell>
          <cell r="C3870" t="str">
            <v>https://media.bcm.edu/images/2017/82/westbrook-thomas-970-444-20171205134050.gif</v>
          </cell>
          <cell r="D3870" t="str">
            <v>https://signature.bcm.edu/images/uploaded/full/1494854732184.jpeg</v>
          </cell>
          <cell r="E3870" t="str">
            <v>https://images.squarespace-cdn.com/content/v1/599c83cae45a7cf9ab8567c9/1560285055705-9HVL0MHTPFRTAHJLLZ8P/ke17ZwdGBToddI8pDm48kH1JvJet_HXII1r2ehGtL4V7gQa3H78H3Y0txjaiv_0fDoOvxcdMmMKkDsyUqMSsMWxHk725yiiHCCLfrh8O1z4YTzHvnKhyp6Da-NYroOW3ZGjoBKy3azqku80C789l0geeCvn1f36QDdcifB7yxGgvnFeNTCOkHcg608pXzc0MvUl95eqG7H5ubtsA4-CzaA/Westbrook_photo.jpeg</v>
          </cell>
          <cell r="F3870" t="str">
            <v>https://signature.bcm.edu/images/uploaded/full/1466789559991.jpeg</v>
          </cell>
        </row>
        <row r="3871">
          <cell r="A3871" t="str">
            <v>Westhoff, Carolyn LColumbia University Health Sciences</v>
          </cell>
          <cell r="B3871" t="str">
            <v>http://headshots.nyp.org/clwesthoff.jpg</v>
          </cell>
          <cell r="C3871" t="str">
            <v>https://www.ourbodiesourselves.org/cms/assets/uploads/2014/04/Carolyn-Westhoff.jpg</v>
          </cell>
          <cell r="D3871" t="str">
            <v>https://www.columbiadoctors.org/sites/default/files/styles/cola_media_520/public/cups-profile/hero/clwesthoff.png?itok=-V1IBeFG</v>
          </cell>
          <cell r="E3871" t="str">
            <v>https://s3.amazonaws.com/aspph-wp-production/wp-content/uploads/2018/04/Westhoff.jpg</v>
          </cell>
          <cell r="F3871" t="str">
            <v>https://www.mailman.columbia.edu/sites/default/files/jpg/abiola_350x200.jpg</v>
          </cell>
        </row>
        <row r="3872">
          <cell r="A3872" t="str">
            <v>Westover, Michael BrandonMassachusetts General Hospital</v>
          </cell>
          <cell r="B3872" t="str">
            <v>https://i1.rgstatic.net/ii/profile.image/279307915153409-1443603604172_Q512/M_Brandon_Westover.jpg</v>
          </cell>
          <cell r="C3872" t="str">
            <v>https://i.ytimg.com/vi/JW3h-G2nTHw/maxresdefault.jpg</v>
          </cell>
          <cell r="D3872" t="str">
            <v>http://cashlab.mgh.harvard.edu/wp-content/uploads/Cash_headshot-e1426802612289.jpg</v>
          </cell>
          <cell r="E3872" t="str">
            <v>https://doximity-res.cloudinary.com/image/upload/t_public_profile_photo_320x320/profile-placeholder-registered-3.jpg</v>
          </cell>
          <cell r="F3872" t="str">
            <v>https://www.massgeneral.org/neurology/assets/MultimediaThumbnails/Elton_458x258.jpg</v>
          </cell>
        </row>
        <row r="3873">
          <cell r="A3873" t="str">
            <v>Whalen, Michael JMassachusetts General Hospital</v>
          </cell>
          <cell r="B3873" t="str">
            <v>https://secure3.photobooks.com/massgen/photos/18680.jpg</v>
          </cell>
          <cell r="C3873" t="str">
            <v>https://www.massgeneral.org/children/assets/images/michael-whalen.jpg</v>
          </cell>
          <cell r="D3873" t="str">
            <v>https://www.massgeneral.org/News/assets/images/082412astronaut.jpg</v>
          </cell>
          <cell r="E3873" t="str">
            <v>https://doximity-res.cloudinary.com/image/upload/t_public_profile_photo_320x320/tk0xbemovnshu8jf11op.jpg</v>
          </cell>
          <cell r="F3873" t="str">
            <v>https://www.massgeneral.org/children/assets/images/michael-whalen-fig-1.jpg</v>
          </cell>
        </row>
        <row r="3874">
          <cell r="A3874" t="str">
            <v>White, Laura ForsbergBoston University Medical Campus</v>
          </cell>
          <cell r="B3874" t="str">
            <v>https://www.bu.edu/sph/files/2013/10/Laura-White-1.jpg</v>
          </cell>
          <cell r="C3874" t="str">
            <v>https://cdn1.sph.harvard.edu/wp-content/uploads/sites/59/2018/08/48593a50-1ee0-46c6-a9b1-c387ef072443-1024x516.jpg</v>
          </cell>
          <cell r="D3874" t="str">
            <v>https://www.bu.edu/sph/files/2013/10/Laura-White1.jpg</v>
          </cell>
          <cell r="E3874" t="str">
            <v>http://www.bu.edu/prsocial/files/2015/09/klingerheadshotsized-240x300.jpg</v>
          </cell>
          <cell r="F3874" t="str">
            <v>http://www.bu.edu/prsocial/files/2014/06/Daivi-Taylor-300x300.jpg</v>
          </cell>
        </row>
        <row r="3875">
          <cell r="A3875" t="str">
            <v>Whiteaker, Paul St. Joseph's Hospital And Medical Center</v>
          </cell>
          <cell r="B3875" t="str">
            <v>https://www.barrowneuro.org/wp-content/uploads/paul-whiteaker-phd-420x525.jpg</v>
          </cell>
          <cell r="C3875" t="str">
            <v>https://www.barrowneuro.org/wp-content/uploads/lukas-whiteaker-lab-long-500.jpg</v>
          </cell>
          <cell r="D3875" t="str">
            <v>https://www.barrowneuro.org/wp-content/uploads/timeline-2.jpg</v>
          </cell>
          <cell r="E3875" t="str">
            <v>https://www.barrowneuro.org/wp-content/uploads/10-16-17-Dr.-Uribe-environmental-portrait-e1518207776159.jpg</v>
          </cell>
          <cell r="F3875" t="str">
            <v>https://www.barrowneuro.org/wp-content/uploads/546622_242231882550578_624458195_n.jpg</v>
          </cell>
        </row>
        <row r="3876">
          <cell r="A3876" t="str">
            <v>Whitehurst, Angelique WrightUt Southwestern Medical Center</v>
          </cell>
          <cell r="B3876" t="str">
            <v>https://www.utsouthwestern.edu/labs/whitehurst/assets/whitehurst-angelique%202.jpg</v>
          </cell>
          <cell r="C3876" t="str">
            <v>https://www.utsouthwestern.edu/labs/cobb/assets/jaykumar-ankita.jpg</v>
          </cell>
          <cell r="D3876" t="str">
            <v>https://www.utsouthwestern.edu/labs/shay-wright/assets/mazvita-maziveyi-1571x1101.jpg</v>
          </cell>
          <cell r="E3876" t="str">
            <v>https://www.utsouthwestern.edu/labs/whitehurst/assets/End-of-Summer-2019-Lab-Lunch.jpg</v>
          </cell>
          <cell r="F3876" t="str">
            <v>https://www.1million4anna.org/images/articles/newsarticles/skapek.png</v>
          </cell>
        </row>
        <row r="3877">
          <cell r="A3877" t="str">
            <v>Whitlow, Christopher T Wake Forest University Health Sciences</v>
          </cell>
          <cell r="B3877" t="str">
            <v>https://www.wakehealth.edu/-/media/WakeForest/Global/System/Person-Images/c/Christopher-Thomas-Whitlow.jpg</v>
          </cell>
          <cell r="C3877" t="str">
            <v>https://i0.wp.com/www.wakeforestinnovations.com/wp-content/uploads/Christopher-Whitlow-Th.jpg?fit=400%2C400&amp;ssl=1</v>
          </cell>
          <cell r="D3877" t="str">
            <v>https://school.wakehealth.edu/-/media/WakeForest/Global/System/Person-Images/m/Michael-Dean-Baker.jpg</v>
          </cell>
          <cell r="E3877" t="str">
            <v>https://i.ytimg.com/vi/lWU7l7lEVEM/maxresdefault.jpg</v>
          </cell>
          <cell r="F3877" t="str">
            <v>https://school.wakehealth.edu/-/media/WakeForest/Global/System/Person-Images/r/Rafel-F-raphael-Tappouni.jpg</v>
          </cell>
        </row>
        <row r="3878">
          <cell r="A3878" t="str">
            <v>Whitney, James BurtonBeth Israel Deaconess Medical Center</v>
          </cell>
          <cell r="B3878" t="str">
            <v>https://i0.wp.com/www.ragoninstitute.org/wp-content/uploads/2014/07/Whitney-James2.jpg?fit=656%2C299</v>
          </cell>
          <cell r="C3878" t="str">
            <v>https://www.bu.edu/neidl/files/2019/02/Whitney-James2-pic-1.jpg</v>
          </cell>
          <cell r="D3878" t="str">
            <v>x-raw-image:///cf8fc55ba446c5be5072ef4078ab7898f11b76ff9b04302f405df1e55eeb6a1a</v>
          </cell>
          <cell r="E3878" t="str">
            <v>x-raw-image:///387f7ecb7bfe435ac1fb0a81d394ce6c91489897a979d2fb7cb6f375bc38c2df</v>
          </cell>
          <cell r="F3878" t="str">
            <v>x-raw-image:///287091e69bff255d6a8f39a8a75cea7e19739f7af95c9897827ac8a66b3f5ef9</v>
          </cell>
        </row>
        <row r="3879">
          <cell r="A3879" t="str">
            <v>Whitsett, Jeffrey A Cincinnati Childrens Hosp Med Ctr</v>
          </cell>
          <cell r="B3879" t="str">
            <v>https://www.cincinnatichildrens.org/-/media/cincinnati%20childrens/global%20shared/biographies/w/whitsett-jeffrey.jpg?mw=220&amp;hash=987E86BA1A5F7083277FB7C91E6AE9218049A7D5</v>
          </cell>
          <cell r="C3879" t="str">
            <v>https://i1.rgstatic.net/ii/profile.image/599091457310720-1519845942001_Q512/Jeffrey_Whitsett.jpg</v>
          </cell>
          <cell r="D3879" t="str">
            <v>https://www.cincinnatichildrens.org/-/media/cincinnati%20childrens/home/education/research/md-phd-whitsett-fellowship/fellows/singh-aj-500_jpg.jpg</v>
          </cell>
          <cell r="E3879" t="str">
            <v>https://www.cincinnatichildrens.org/-/media/cincinnati%20childrens/home/education/research/md-phd-whitsett-fellowship/fellows/singh-aj-225_jpg.jpg?la=en&amp;hash=E66B51F2BBADED02BCE9B820E67CECDE4D018E4A</v>
          </cell>
          <cell r="F3879" t="str">
            <v>https://www.cincinnatichildrens.org/-/media/cincinnati%20childrens/home/education/research/md-phd-whitsett-fellowship/fellows/linne-courtney-225.jpg?h=275&amp;w=225&amp;la=en&amp;hash=21D71B5573F2F19A9ADAF4B506313FA4561356FB</v>
          </cell>
        </row>
        <row r="3880">
          <cell r="A3880" t="str">
            <v>Widlund, Hans RagnarBrigham And Women's Hospital</v>
          </cell>
          <cell r="B3880" t="str">
            <v>https://researchfaculty.brighamandwomens.org/ProfilePhotos/Prof469.jpg</v>
          </cell>
          <cell r="C3880" t="str">
            <v>https://researchfaculty.brighamandwomens.org/ProfilePhotos/Prof525.jpg</v>
          </cell>
          <cell r="D3880" t="str">
            <v>https://researchfaculty.brighamandwomens.org/ProfilePhotos/Prof536.jpg</v>
          </cell>
          <cell r="E3880" t="str">
            <v>https://researchfaculty.brighamandwomens.org/ProfilePhotos/Prof538.jpg</v>
          </cell>
          <cell r="F3880" t="str">
            <v>https://researchfaculty.brighamandwomens.org/ProfilePhotos/Prof531.jpg</v>
          </cell>
        </row>
        <row r="3881">
          <cell r="A3881" t="str">
            <v>Will, Britta Albert Einstein College Of Medicine, Inc</v>
          </cell>
          <cell r="B3881" t="str">
            <v>https://images.squarespace-cdn.com/content/v1/569c46ab3b0be35eb458df71/1539820695173-L7GBER77OHZAOZP12MPE/ke17ZwdGBToddI8pDm48kPCQ7Q2VpbjMBS78HPo00EN7gQa3H78H3Y0txjaiv_0fDoOvxcdMmMKkDsyUqMSsMWxHk725yiiHCCLfrh8O1z5QPOohDIaIeljMHgDF5CVlOqpeNLcJ80NK65_fV7S1UbNXmj6-5jU-QNJWZfdc3-k9NTs_bbKyXs6ZiEovtGkcSjbBNrbtIqOChUU05IIgtw/Will_Britta_2015-110.jpg</v>
          </cell>
          <cell r="C3881" t="str">
            <v>https://images.squarespace-cdn.com/content/v1/569c46ab3b0be35eb458df71/1539820210934-5JI6EC6GZG93U88GVUB2/ke17ZwdGBToddI8pDm48kNUmdtV7vMjg8Z1EP6RDkL97gQa3H78H3Y0txjaiv_0fDoOvxcdMmMKkDsyUqMSsMWxHk725yiiHCCLfrh8O1z4YTzHvnKhyp6Da-NYroOW3ZGjoBKy3azqku80C789l0tb-hnCqoepq4X8c1traqO-XSg6N18IGH54m6fOTxCiCxUsmyqlio8ufr5tBksLG2Q/DSC03947.JPG</v>
          </cell>
          <cell r="D3881" t="str">
            <v>https://i1.rgstatic.net/ii/profile.image/272358527205407-1441946741991_Q512/Britta_Will.jpg</v>
          </cell>
          <cell r="E3881" t="str">
            <v>https://images.squarespace-cdn.com/content/v1/569c46ab3b0be35eb458df71/1539820411369-CQQOWL21OCC9Q0EC4JY9/ke17ZwdGBToddI8pDm48kFLdBeBUW5RmVt9DHESd9aV7gQa3H78H3Y0txjaiv_0fDoOvxcdMmMKkDsyUqMSsMWxHk725yiiHCCLfrh8O1z4YTzHvnKhyp6Da-NYroOW3ZGjoBKy3azqku80C789l0hReLB75oIvKxcDxwlnLXaZqOyTZ4qI3om3ZDwwzMG7hXI8-a39cP2Q8uVH5i-gRdQ/DSC03827.JPG</v>
          </cell>
          <cell r="F3881" t="str">
            <v>https://images.squarespace-cdn.com/content/v1/569c46ab3b0be35eb458df71/1539821150659-8NT22WUDZEX7XMTI8AOP/ke17ZwdGBToddI8pDm48kFLdBeBUW5RmVt9DHESd9aV7gQa3H78H3Y0txjaiv_0fDoOvxcdMmMKkDsyUqMSsMWxHk725yiiHCCLfrh8O1z4YTzHvnKhyp6Da-NYroOW3ZGjoBKy3azqku80C789l0hReLB75oIvKxcDxwlnLXaZqOyTZ4qI3om3ZDwwzMG7hXI8-a39cP2Q8uVH5i-gRdQ/DSC03818.JPG</v>
          </cell>
        </row>
        <row r="3882">
          <cell r="A3882" t="str">
            <v>Williams, Brent LamontColumbia University Health Sciences</v>
          </cell>
          <cell r="B3882" t="str">
            <v>x-raw-image:///d8a97d00c28bfdcd9c4be3e2b3aeda4a65825974f3a671a31943e3650883aae6</v>
          </cell>
          <cell r="C3882" t="str">
            <v>https://static01.nyt.com/images/2018/11/25/realestate/25LIVINGIN-PALISADES-slide-LACI/25LIVINGIN-PALISADES-slide-LACI-articleLarge.jpg?quality=75&amp;auto=webp&amp;disable=upscale</v>
          </cell>
          <cell r="D3882" t="str">
            <v>https://blogs.ei.columbia.edu/wp-content/uploads/2017/08/ross-ice-shelf.jpg</v>
          </cell>
          <cell r="E3882" t="str">
            <v>x-raw-image:///64d6a25661bf25f4c2e7014b93a9d0c26e40ceeaa7f7aed1520795a87b1a2634</v>
          </cell>
          <cell r="F3882" t="str">
            <v>https://static01.nyt.com/images/2018/11/25/realestate/25LIVINGIN-PALISADES-slide-NKUS/25LIVINGIN-PALISADES-slide-NKUS-articleLarge.jpg?quality=75&amp;auto=webp&amp;disable=upscale</v>
          </cell>
        </row>
        <row r="3883">
          <cell r="A3883" t="str">
            <v>Williams, David ABoston Children's Hospital</v>
          </cell>
          <cell r="B3883" t="str">
            <v>http://media.bizj.us/view/img/10227167/eha-dave-williams-2016*750xx1280-720-0-0.jpg</v>
          </cell>
          <cell r="C3883" t="str">
            <v>https://hsci.harvard.edu/files/hsci/files/williams_labcoat17_cropped.jpg?m=1494507516</v>
          </cell>
          <cell r="D3883" t="str">
            <v>https://i.ytimg.com/vi/eJJ7hj87llU/maxresdefault.jpg</v>
          </cell>
          <cell r="E3883" t="str">
            <v>https://f1.media.brightcove.com/8/5498268461001/5498268461001_5593344292001_5593324439001-vs.jpg?pubId=5498268461001&amp;videoId=5593324439001</v>
          </cell>
          <cell r="F3883" t="str">
            <v>https://www.asapbiopharma.org/17/img/bios/Williams_David.jpg</v>
          </cell>
        </row>
        <row r="3884">
          <cell r="A3884" t="str">
            <v>Williams, Derek J.Vanderbilt University Medical Center</v>
          </cell>
          <cell r="B3884" t="str">
            <v>https://www.childrenshospitalvanderbilt.org/files/sites/default/files/drupalfiles/styles/profile_thumbnail_2x/public/uploads/provider_images/Williams-Derek-Justin-23840.jpg?itok=n8c5lUAP</v>
          </cell>
          <cell r="C3884" t="str">
            <v>https://www.childrenshospitalvanderbilt.org/files/sites/default/files/drupalfiles/styles/thumbnail_scale_and_crop/public/uploads/provider_images/Williams-Derek-Justin-23840.jpg?itok=9rkCb8yf</v>
          </cell>
          <cell r="D3884" t="str">
            <v>https://www.wakehealth.edu/-/media/WakeForest/Global/System/Person-Images/d/Derek-Adam-Williams.jpg</v>
          </cell>
          <cell r="E3884" t="str">
            <v>https://www.childrenshospitalvanderbilt.org/files/sites/default/files/drupalfiles/styles/thumbnail_scale_and_crop/public/uploads/2017-12/monroe-carell-jr-childrens-hospital-at-vanderbilt-building_1.jpg?itok=qWMG0_eZ</v>
          </cell>
          <cell r="F3884" t="str">
            <v>https://i.ytimg.com/vi/v3-WrMHGHtE/maxresdefault.jpg</v>
          </cell>
        </row>
        <row r="3885">
          <cell r="A3885" t="str">
            <v>Williams, Edith MarieMedical University Of South Carolina</v>
          </cell>
          <cell r="B3885" t="str">
            <v>https://muschealth.org/MUSCApps/HealthAssets/ProfileImages/edw23.jpg</v>
          </cell>
          <cell r="C3885" t="str">
            <v>x-raw-image:///5442c2cf70f990abad1c698b9979e79e4d883df8367ec89ba40ad169aea8e1f9</v>
          </cell>
          <cell r="D3885" t="str">
            <v>x-raw-image:///3a34f14c67a97c4b1026b97781d56fd76a95269b8d6061585fe40cfa4c4de677</v>
          </cell>
          <cell r="E3885" t="str">
            <v>x-raw-image:///3936e08c78f7f83a620ec83066420d92a2e6fb0542e4c75d0c17002134fc7128</v>
          </cell>
          <cell r="F3885" t="str">
            <v>x-raw-image:///4370cbc9ef8a44dfa83d5ce55ba2b72b06551c33fe443e2ebece905a1f00ecfb</v>
          </cell>
        </row>
        <row r="3886">
          <cell r="A3886" t="str">
            <v>Williams, Jan MichaelUniversity Of Mississippi Med Ctr</v>
          </cell>
          <cell r="B3886" t="str">
            <v>http://www.umc.edu/news/News_Articles/2017/September/Images/jan-williams-lab.jpg</v>
          </cell>
          <cell r="C3886" t="str">
            <v>https://www.umc.edu/common/People-Headshots/jones,%20alan-suit.jpg</v>
          </cell>
          <cell r="D3886" t="str">
            <v>https://blog.lifescitrc.org/ugresearch/wp-content/uploads/sites/3/2018/01/Pennington2.jpg</v>
          </cell>
          <cell r="E3886" t="str">
            <v>https://kdmc.org/kdmc/cache/file/0A2F4524-155D-D235-0704D07A5B2F3E93_profile-pic.jpg</v>
          </cell>
          <cell r="F3886" t="str">
            <v>https://www.umc.edu/SoPH/Departments-and-Faculty/Population-Health-Science/files%20and%20images/PHS-Faculty.jpg</v>
          </cell>
        </row>
        <row r="3887">
          <cell r="A3887" t="str">
            <v>Williams, Jonathan SBrigham And Women's Hospital</v>
          </cell>
          <cell r="B3887" t="str">
            <v>http://researchfaculty.brighamandwomens.org/ProfilePhotos/Prof456.jpg</v>
          </cell>
          <cell r="C3887" t="str">
            <v>https://doximity-res.cloudinary.com/image/upload/t_public_profile_photo_320x320/w1b29n5rw2s6lcbb6cky.jpg</v>
          </cell>
          <cell r="D3887" t="str">
            <v>https://media-exp1.licdn.com/media-proxy/ext?w=800&amp;h=800&amp;hash=6sjDjFUWlCs597C%2FhuqNX7j1vHQ%3D&amp;ora=1%2CaFBCTXdkRmpGL2lvQUFBPQ%2CxAVta5g-0R6nlh8Tw1It6a2FowGz60oISIfYC2G8G2f1spyfNT-tdoDSfreisgUbeysChlI_IfnwEXO5H-r9b_G1JK91gsmZQeexRApfezoitEsb4ckLHFx3kdKpF-qtMWsc8e1-TwyJC73iVV8vLQll8fq4GKH6GWxUi3WUbO71GJlCE-dQpopd4VlQve_vAp4v46N4309zng-K35qvDg4ozKHmI2i_V0YcLkDGIvkUkfuo_RiJw2OSjWfhi7e6I6PwF7AEy0j7xu7_ejXbpHBugW0A8S881pt2V3vWivZO7mGdHskoCxKAhMPjc0epqp8xri4MrNamOFr0CX1kvRB9a7f4vEoZHLyFxRj33gJZUchEShVh0ui4ZPaM8jvdUX9qXH6abDZUts_ZjqiHHv86T_hSh-5CftcxZi8jd-EyLGKBk-VrNi8h-a9QXRb6Ox68lffhZKJvdJVzd1l8Y-rKYtMH1a0CzxLRjwtcIsNZR6p_wHgjPtw4rrWcvumv58R4vAFBBm3Gj-XIcTL3luS5xOA</v>
          </cell>
          <cell r="E3887" t="str">
            <v>https://physiciandirectory.brighamandwomens.org/Custom/Photos/hires/285.jpg</v>
          </cell>
          <cell r="F3887" t="str">
            <v>https://media.bizj.us/view/img/11435592/jonathankraft*750xx3456-4621-0-296.jpg</v>
          </cell>
        </row>
        <row r="3888">
          <cell r="A3888" t="str">
            <v>Williams, Olajide Columbia University Health Sciences</v>
          </cell>
          <cell r="B3888" t="str">
            <v>https://www.columbiadoctors.org/sites/default/files/cups-profile/headshot/oawilliams.jpg</v>
          </cell>
          <cell r="C3888" t="str">
            <v>https://communitywellness.manhattanville.columbia.edu/sites/default/files/styles/cu_crop/public/private/OlajideWilliams2.jpg?h=58bcfafd&amp;itok=TwawgXDg</v>
          </cell>
          <cell r="D3888" t="str">
            <v>https://i.ytimg.com/vi/-CqvVTMavks/hqdefault.jpg</v>
          </cell>
          <cell r="E3888" t="str">
            <v>https://d1nakyqvxb9v71.cloudfront.net/wp-content/uploads/2017/01/NYP_InsideNYP_DrWilliams_hero.jpg</v>
          </cell>
          <cell r="F3888" t="str">
            <v>https://magazine.columbia.edu/sites/default/files/styles/wysiwyg_full_width_image/public/2018-09/Wellness-Center-1-%28low-res%29.jpg?itok=FeT398_v</v>
          </cell>
        </row>
        <row r="3889">
          <cell r="A3889" t="str">
            <v>Williams, Robert W. University Of Tennessee Health Sci Ctr</v>
          </cell>
          <cell r="B3889" t="str">
            <v>https://academic.uthsc.edu/facultyportfolio/pics/rwilli10.jpg</v>
          </cell>
          <cell r="C3889" t="str">
            <v>http://news.uthsc.edu/wp-content/uploads/2017/06/UTHSC-GeneNetwork-Researchers-1024x683.jpg</v>
          </cell>
          <cell r="D3889" t="str">
            <v>http://www.nervenet.org/people_images/Rob.jpg</v>
          </cell>
          <cell r="E3889" t="str">
            <v>https://www.uthsc.edu/dentistry/educational-programs/departments/images/anderson-m-1.jpg</v>
          </cell>
          <cell r="F3889" t="str">
            <v>https://www.uthsc.edu/neuroscience/faculty/images/r_williams.jpg</v>
          </cell>
        </row>
        <row r="3890">
          <cell r="A3890" t="str">
            <v>Williams, Ziv Massachusetts General Hospital</v>
          </cell>
          <cell r="B3890" t="str">
            <v>https://advances.massgeneral.org/assets/images/contributors/Ziv_Williams_17289_advances.png</v>
          </cell>
          <cell r="C3890" t="str">
            <v>http://zivwilliams.mgh.harvard.edu/wp-content/uploads/2016/08/Williams-Photo-200x200.jpg</v>
          </cell>
          <cell r="D3890" t="str">
            <v>https://images.localist.com/photos/864371/big_square/c2243be6a8d2ad579573ab168f7e50947a1c4999.jpg</v>
          </cell>
          <cell r="E3890" t="str">
            <v>https://www.massgeneral.org/neurosurgery/assets/images/200-interiorpage_visuallab.jpg</v>
          </cell>
          <cell r="F3890" t="str">
            <v>https://i.ytimg.com/vi/6Z5wrbSWmqY/maxresdefault.jpg</v>
          </cell>
        </row>
        <row r="3891">
          <cell r="A3891" t="str">
            <v>Willis, Ian MAlbert Einstein College Of Medicine, Inc</v>
          </cell>
          <cell r="B3891" t="str">
            <v>https://i1.rgstatic.net/ii/profile.image/601244229971973-1520359203523_Q512/Ian_Willis3.jpg</v>
          </cell>
          <cell r="C3891" t="str">
            <v>https://i1.rgstatic.net/publication/294016323_Table_S1/links/56bd4eee08ae5e7ba4101008/preview.png</v>
          </cell>
          <cell r="D3891" t="str">
            <v>https://i1.rgstatic.net/publication/11218646_A_Gain-of-Function_Mutation_in_the_Second_Tetratricopeptide_Repeat_of_TFIIIC131_Relieves_Autoinhibition_of_Brf1_Binding/links/5a9ed8760f7e9badd99e782b/preview.png</v>
          </cell>
          <cell r="E3891" t="str">
            <v>https://i1.rgstatic.net/publication/295023274_Table_S4/links/56c6765008ae8cf828ff0d29/preview.png</v>
          </cell>
          <cell r="F3891" t="str">
            <v>https://i1.rgstatic.net/publication/295023314_Text_S1/links/56c6765108ae03b93dda61dc/preview.png</v>
          </cell>
        </row>
        <row r="3892">
          <cell r="A3892" t="str">
            <v>Wilson, Anna Camille Oregon Health &amp; Science University</v>
          </cell>
          <cell r="B3892" t="str">
            <v>https://healthinsight.org/files/General/In-Person%20Events/collett-sq.jpg</v>
          </cell>
          <cell r="C3892" t="str">
            <v>https://24tpr63bd1v71dmt8446c293-wpengine.netdna-ssl.com/wp-content/uploads/2016/01/AnnaKimmel.jpg</v>
          </cell>
          <cell r="D3892" t="str">
            <v>https://bloximages.chicago2.vip.townnews.com/magicvalley.com/content/tncms/assets/v3/editorial/c/cb/ccb8305e-c848-57e1-9566-d8754d68a202/5d4de9a60382c.image.jpg?resize=1200%2C1476</v>
          </cell>
          <cell r="E3892" t="str">
            <v>https://24tpr63bd1v71dmt8446c293-wpengine.netdna-ssl.com/wp-content/uploads/2017/05/temp_DeniseWilson.jpg</v>
          </cell>
          <cell r="F3892" t="str">
            <v>https://www.reed.edu/faculty-profiles/profiles/photos/ritz-anna.jpg</v>
          </cell>
        </row>
        <row r="3893">
          <cell r="A3893" t="str">
            <v>Wilson, Duncan W. Albert Einstein College Of Medicine, Inc</v>
          </cell>
          <cell r="B3893" t="str">
            <v>https://blog.newprofit.org/hs-fs/hubfs/Talking%20Transformative%20Change%20(1).png?width=999&amp;name=Talking%20Transformative%20Change%20(1).png</v>
          </cell>
          <cell r="C3893" t="str">
            <v>https://www.pbs.org/wgbh/nova/media/original_images/einstein-revealed-hero_dNMK3qJ.jpg</v>
          </cell>
          <cell r="D3893" t="str">
            <v>https://www.gene.com/assets/gcontent/scientist_profile/scientist-profile_tim-wilson_502x502.jpg?w=206&amp;h=206</v>
          </cell>
          <cell r="E3893" t="str">
            <v>http://einstein.yu.edu/uploadedImages/departments/Neuroscience/middle-images/neuron2.jpg</v>
          </cell>
          <cell r="F3893" t="str">
            <v>https://i1.rgstatic.net/publication/5252841_UL36p_Is_Required_for_Efficient_Transport_of_Membrane-Associated_Herpes_Simplex_Virus_Type_1_along_Microtubules/links/5b61a22d458515c4b2575cb7/largepreview.png</v>
          </cell>
        </row>
        <row r="3894">
          <cell r="A3894" t="str">
            <v>Wilson, Rachel Harvard Medical School</v>
          </cell>
          <cell r="B3894" t="str">
            <v>https://www.hhmi.org/sites/default/files/styles/epsa_250_250/public/Programs/Investigator/Rachel-Wilson-400x400.jpg</v>
          </cell>
          <cell r="C3894" t="str">
            <v>https://neuro.hms.harvard.edu/sites/g/files/mcu341/f/styles/person_large/public/person-photos/wilson_r.jpg?itok=Gdu54QHY</v>
          </cell>
          <cell r="D3894" t="str">
            <v>https://neuro.hms.harvard.edu/sites/g/files/mcu341/f/styles/news_large/public/event-images/Screen%20Shot%202015-02-26%20at%2011.17.08%20AM_0.png?itok=84pnLwXO</v>
          </cell>
          <cell r="E3894" t="str">
            <v>https://www.macfound.org/media/photos/wilson_rachel_download_3.JPG</v>
          </cell>
          <cell r="F3894" t="str">
            <v>https://www.macfound.org/media/photos/wilson_rachel_download_4.JPG</v>
          </cell>
        </row>
        <row r="3895">
          <cell r="A3895" t="str">
            <v>Winau, Florian Boston Children's Hospital</v>
          </cell>
          <cell r="B3895" t="str">
            <v>http://www.childrenshospital.org/-/media/Directory/Researchers/U-V-W/Winau-Florian.ashx?h=170&amp;w=132&amp;la=en&amp;hash=1D9D3790D5C7FAD8AAE6EAC2DC286F526EFA662D</v>
          </cell>
          <cell r="C3895" t="str">
            <v>https://www.hms.harvard.edu/dms/immunology/fac/images/large/Winau_Florian.jpg</v>
          </cell>
          <cell r="D3895" t="str">
            <v>https://news.harvard.edu/wp-content/uploads/2016/09/090116_ivy_112.jpg</v>
          </cell>
          <cell r="E3895" t="str">
            <v>x-raw-image:///89a656aaf6d78d3f0a95df6942c795b6b96812d85edd9c10f4968c63ce008eb8</v>
          </cell>
          <cell r="F3895" t="str">
            <v>x-raw-image:///c2702b9ae9629e2cb88b64d8199bdf124b05a42d0276e4fa92429221860c67ab</v>
          </cell>
        </row>
        <row r="3896">
          <cell r="A3896" t="str">
            <v>Winchester, Robert JColumbia University Health Sciences</v>
          </cell>
          <cell r="B3896" t="str">
            <v>http://headshots.columbiaprofiles.org/rjwinchester.jpg</v>
          </cell>
          <cell r="C3896" t="str">
            <v>http://headshots.nyp.org/rjwinchester.jpg</v>
          </cell>
          <cell r="D3896" t="str">
            <v>http://headshots.columbiaprofiles.org/wgrueber.jpg</v>
          </cell>
          <cell r="E3896" t="str">
            <v>http://headshots.columbiaprofiles.org/rjdeckelbaum.jpg</v>
          </cell>
          <cell r="F3896" t="str">
            <v>http://headshots.columbiaprofiles.org/rofrancis.jpg</v>
          </cell>
        </row>
        <row r="3897">
          <cell r="A3897" t="str">
            <v>Windham, Beverly GwenUniversity Of Mississippi Med Ctr</v>
          </cell>
          <cell r="B3897" t="str">
            <v>https://www.umc.edu/UMMCCascadeServices/getimage.ashx?dr_id=11112123</v>
          </cell>
          <cell r="C3897" t="str">
            <v>https://www.umc.edu/common/People-Headshots/weatherly,-lyssa-high-res.jpg</v>
          </cell>
          <cell r="D3897" t="str">
            <v>https://www.umc.edu/common/People-Headshots/tarver_kimberly-1.jpg</v>
          </cell>
          <cell r="E3897" t="str">
            <v>https://mdedge-files-live.s3.us-east-2.amazonaws.com/files/s3fs-public/Image/July-2017/Windham_Beverly_Gwen_MS_web.jpg</v>
          </cell>
          <cell r="F3897" t="str">
            <v>https://doximity-res.cloudinary.com/image/upload/t_public_profile_photo_320x320/profile-placeholder-unregistered-5.jpg</v>
          </cell>
        </row>
        <row r="3898">
          <cell r="A3898" t="str">
            <v>Winkelmann, Donald A Rbhs-Robert Wood Johnson Medical School</v>
          </cell>
          <cell r="B3898" t="str">
            <v>http://rwjms.umdnj.edu/about_rwjms/images/248.jpg</v>
          </cell>
          <cell r="C3898" t="str">
            <v>http://rwjms.rutgers.edu/images/Departments/Radiation%20Oncology/radiation-banner.jpg</v>
          </cell>
          <cell r="D3898" t="str">
            <v>http://rwjms.rutgers.edu/departments_institutes/psychiatry/faculty/images/Aziz_Rehan_2017_Spring_SH_000.jpg</v>
          </cell>
          <cell r="E3898" t="str">
            <v>https://news.rutgers.edu/sites/medrel/files/inline-img/Ning%20Jeff%20Yue%20450%20px.jpg</v>
          </cell>
          <cell r="F3898" t="str">
            <v>https://www.gannett-cdn.com/-mm-/f2e8832d851355f2a39f621d41eb2d3091e2e5fd/c=0-204-2448-3468/local/-/media/2016/11/02/NJGroup/Bridgewater/636136891727847954-Tobia-Anthony.jpg?width=534&amp;height=712&amp;fit=crop</v>
          </cell>
        </row>
        <row r="3899">
          <cell r="A3899" t="str">
            <v>Winkler, Tilo Massachusetts General Hospital</v>
          </cell>
          <cell r="B3899" t="str">
            <v>https://i1.rgstatic.net/ii/profile.image/272378265600010-1441951447258_Q512/Tilo_Winkler.jpg</v>
          </cell>
          <cell r="C3899" t="str">
            <v>https://www.massgeneral.org/anesthesia/assets/Researcher%20Profiles/Winkler.jpg</v>
          </cell>
          <cell r="D3899" t="str">
            <v>https://scontent-iad3-1.cdninstagram.com/vp/8d2592a31cb385cc2e97cdacd3f30785/5D648AE2/t51.2885-15/e35/39713306_1071568433003026_2123110894006173696_n.jpg?_nc_ht=scontent-iad3-1.cdninstagram.com&amp;se=8</v>
          </cell>
          <cell r="E3899" t="str">
            <v>https://harvardmedsim.org/wp-content/uploads/2019/05/Harvard-MIT-at-CMS-1024x681.jpg</v>
          </cell>
          <cell r="F3899" t="str">
            <v>https://harvardmedsim.org/wp-content/uploads/2019/05/MIT-Harvard-at-CMS-Photo-887x449.jpg</v>
          </cell>
        </row>
        <row r="3900">
          <cell r="A3900" t="str">
            <v>Winslow, Gary M.Upstate Medical University</v>
          </cell>
          <cell r="B3900" t="str">
            <v>http://www.upstate.edu/scripts/faculty/photos/winslowg.jpg</v>
          </cell>
          <cell r="C3900" t="str">
            <v>https://i.ytimg.com/vi/yMlsIUR638M/maxresdefault.jpg</v>
          </cell>
          <cell r="D3900" t="str">
            <v>https://www.researchgate.net/publication/326596599/figure/fig5/AS:672386013741070@1537320726962/IgH-Chain-Repertoire-Analyses-of-Differentiated-IgM-Memory-Cells-IgSeq-analysis-was_Q320.jpg</v>
          </cell>
          <cell r="E3900" t="str">
            <v>https://www.researchgate.net/publication/326596599/figure/fig2/AS:672386013724675@1537320726811/IgM-Memory-B-Cells-Generated-All-Effector-and-Memory-Subsets-following-Challenge_Q320.jpg</v>
          </cell>
          <cell r="F3900" t="str">
            <v>http://www.upstate.edu/site-assets/images/faculty/morleycp.jpg</v>
          </cell>
        </row>
        <row r="3901">
          <cell r="A3901" t="str">
            <v>Winston, Fred M.Harvard Medical School</v>
          </cell>
          <cell r="B3901" t="str">
            <v>https://genetics.hms.harvard.edu/sites/g/files/mcu836/files/profile-photos/Fred2.jpg</v>
          </cell>
          <cell r="C3901" t="str">
            <v>https://winstonlab.hms.harvard.edu/images/u435-13.png?crc=4096757144</v>
          </cell>
          <cell r="D3901" t="str">
            <v>https://hms.harvard.edu/sites/default/files/uploads/news/Longer600-2.jpg</v>
          </cell>
          <cell r="E3901" t="str">
            <v>https://hms.harvard.edu/sites/default/files/assets/News/2015/images/Dec/Longer-360.jpg</v>
          </cell>
          <cell r="F3901" t="str">
            <v>https://winstonlab.hms.harvard.edu/images/bwlogo-08.png?crc=72362007</v>
          </cell>
        </row>
        <row r="3902">
          <cell r="A3902" t="str">
            <v>Winters-Stone, Kerri MOregon Health &amp; Science University</v>
          </cell>
          <cell r="B3902" t="str">
            <v>https://highered.social/wp-content/uploads/2019/06/49206452_757095703560_1763600897012662272_n.jpg</v>
          </cell>
          <cell r="C3902" t="str">
            <v>x-raw-image:///a02c299004bbdfeda51481113e968cc9ee8d1310aafd442d81cfe795916c196f</v>
          </cell>
          <cell r="D3902" t="str">
            <v>x-raw-image:///111a1cbb9cb52c93dea766a54fbdbbc9e65e071539661186c1fdc6cb8c3233b9</v>
          </cell>
          <cell r="E3902" t="str">
            <v>x-raw-image:///43a0b5395ae6f178a00854c595ef05547ec869afd9c5d95496097771df252165</v>
          </cell>
          <cell r="F3902" t="str">
            <v>https://image.isu.pub/130228155130-d5db798642b241eeb0c3e97a907f31ba/jpg/page_1_thumb_large.jpg</v>
          </cell>
        </row>
        <row r="3903">
          <cell r="A3903" t="str">
            <v>Winthrop, Kevin LoringOregon Health &amp; Science University</v>
          </cell>
          <cell r="B3903" t="str">
            <v>https://d3p2qewzsoh75c.cloudfront.net/uploads/speakers/200/4a67b67952091c4c88781afaa3964fd1.png</v>
          </cell>
          <cell r="C3903" t="str">
            <v>https://doximity-res.cloudinary.com/image/upload/t_public_profile_photo_320x320/profile-placeholder-unregistered-3.jpg</v>
          </cell>
          <cell r="D3903" t="str">
            <v>https://d3p2qewzsoh75c.cloudfront.net/uploads/conferences/logo/200/arthros_1565946469.jpg</v>
          </cell>
          <cell r="E3903" t="str">
            <v>https://d3p2qewzsoh75c.cloudfront.net/uploads/conferences/logo/200/4380fd530732c39923976cf63c52d673.jpg</v>
          </cell>
          <cell r="F3903" t="str">
            <v>https://d3p2qewzsoh75c.cloudfront.net/uploads/conferences/logo/200/_04-12-2013-050827.jpg</v>
          </cell>
        </row>
        <row r="3904">
          <cell r="A3904" t="str">
            <v>Wisniewski, Thomas M New York University School Of Medicine</v>
          </cell>
          <cell r="B3904" t="str">
            <v>https://nyulangone.org/images/doctors/w/wisniewski/1033103759/thomas-m-wisniewski-square.jpg</v>
          </cell>
          <cell r="C3904" t="str">
            <v>https://doximity-res.cloudinary.com/image/upload/t_public_profile_photo_320x320/k4pf4nlseikggvnudv6t.jpg</v>
          </cell>
          <cell r="D3904" t="str">
            <v>https://mms.businesswire.com/media/20190709005420/en/731803/23/thomas-m-wisniewski-square.jpg</v>
          </cell>
          <cell r="E3904" t="str">
            <v>https://s.sharecare.com/img/profile/3/b/c/3bcd7827-2ac9-4d91-af81-c8b039cd22f1_200_200_95.JPG</v>
          </cell>
          <cell r="F3904" t="str">
            <v>https://nyulangone.org/news/sites/default/files/styles/hero/public/2019-01/yearinreview-2018-neurology-novel-immunotherapies-alzheimers-wisniewski_0.jpg?itok=sRahQajI&amp;h=a91abb5a</v>
          </cell>
        </row>
        <row r="3905">
          <cell r="A3905" t="str">
            <v>Wojcikiewicz, Richard J HUpstate Medical University</v>
          </cell>
          <cell r="B3905" t="str">
            <v>http://www.upstate.edu/pharm/images/wojcikir/Woj_Lab.jpg</v>
          </cell>
          <cell r="C3905" t="str">
            <v>http://www.upstate.edu/scripts/faculty/photos/wojcikir.jpg</v>
          </cell>
          <cell r="D3905" t="str">
            <v>http://www.upstate.edu/dean/images/2018/faculty-teaching.jpg</v>
          </cell>
          <cell r="E3905" t="str">
            <v>https://i.ytimg.com/vi/Ppi5X2li4W8/maxresdefault.jpg</v>
          </cell>
          <cell r="F3905" t="str">
            <v>http://www.upstate.edu/grad/images/dist-alum-day_2018.jpg</v>
          </cell>
        </row>
        <row r="3906">
          <cell r="A3906" t="str">
            <v>Wojna, Valerie  University Of Puerto Rico Med Sciences</v>
          </cell>
          <cell r="B3906" t="str">
            <v>https://www.cienciapr.org/sites/cienciapr.org/files/field/image/staff3.jpg</v>
          </cell>
          <cell r="C3906" t="str">
            <v>https://i1.rgstatic.net/ii/profile.image/272186376192004-1441905697183_Q512/Valerie_Wojna.jpg</v>
          </cell>
          <cell r="D3906" t="str">
            <v>https://lookaside.fbsbx.com/lookaside/crawler/media/?media_id=2207515469311317</v>
          </cell>
          <cell r="E3906" t="str">
            <v>http://connect.rtrn.net/profileswebroot/Thumbnail.ashx?src=University%20of%20Puerto%20Rico&amp;id=2883&amp;random=1446249296</v>
          </cell>
          <cell r="F3906" t="str">
            <v>https://www.cienciapr.org/sites/cienciapr.org/files/photo.jpg</v>
          </cell>
        </row>
        <row r="3907">
          <cell r="A3907" t="str">
            <v>Wolf, Dieter A Sanford Burnham Prebys Medical Discovery Institute</v>
          </cell>
          <cell r="B3907" t="str">
            <v>https://www.eurekalert.org/multimedia/pub/web/59779_web.jpg</v>
          </cell>
          <cell r="C3907" t="str">
            <v>https://image.isu.pub/190709181142-2a7f950753be74287cdf2e72c8693a77/jpg/page_1_thumb_large.jpg</v>
          </cell>
          <cell r="D3907" t="str">
            <v>https://image.isu.pub/190828203042-dabb467427ea91a0779989a1530fd14d/jpg/page_1_thumb_large.jpg</v>
          </cell>
          <cell r="E3907" t="str">
            <v>https://www.researchgate.net/profile/Dieter_Wolf3/publication/305744711/figure/fig3/AS:390959452966916@1470223405549/Metabolic-Re-programming-in-eif3-Deficient-Cells_Q320.jpg</v>
          </cell>
          <cell r="F3907" t="str">
            <v>https://image.isu.pub/161216230510-15eff9fa79bfc955e7de2c2ef8999f2a/jpg/page_40.jpg</v>
          </cell>
        </row>
        <row r="3908">
          <cell r="A3908" t="str">
            <v>Wolfe, Jeremy MBrigham And Women's Hospital</v>
          </cell>
          <cell r="B3908" t="str">
            <v>https://eye.hms.harvard.edu/files/eye/files/wolfe_jeremy_220_x_220.jpg?m=1438623939</v>
          </cell>
          <cell r="C3908" t="str">
            <v>http://www.visionsciences.org/wordpress/wp-content/uploads/2016/03/jeremy_wolfe_bw.jpg</v>
          </cell>
          <cell r="D3908" t="str">
            <v>http://author.serious-science.org/img/wolfe.jpg</v>
          </cell>
          <cell r="E3908" t="str">
            <v>https://images-na.ssl-images-amazon.com/images/I/51G4sMpOUXL._SX389_BO1,204,203,200_.jpg</v>
          </cell>
          <cell r="F3908" t="str">
            <v>https://i.ytimg.com/vi/Y8RVXaC8PA8/maxresdefault.jpg</v>
          </cell>
        </row>
        <row r="3909">
          <cell r="A3909" t="str">
            <v>Wolfe, Joanne Dana-Farber Cancer Inst</v>
          </cell>
          <cell r="B3909" t="str">
            <v>https://www.dana-farber.org/uploadedImages/Pages/Find_a_Doctor/Joanne-Wolfe.jpg</v>
          </cell>
          <cell r="C3909" t="str">
            <v>https://d279m997dpfwgl.cloudfront.net/wp/2015/05/Joanne-Wolfe-Heashot-CROPPED-600x600.jpg</v>
          </cell>
          <cell r="D3909" t="str">
            <v>http://www.dfhcc.harvard.edu/uploads/RTEmagicC_2019-03-05_Wolfe_Poster.png.png</v>
          </cell>
          <cell r="E3909" t="str">
            <v>https://www.dana-farber.org/uploadedImages/Pages/For_Patients_and_Families/Care_and_Treatment/Treatment_Centers/Joanne-Wolf.jpg</v>
          </cell>
          <cell r="F3909" t="str">
            <v>http://www.dfhcc.harvard.edu/fileadmin/user_upload/Ore_Odejide_PPT_slide.jpg</v>
          </cell>
        </row>
        <row r="3910">
          <cell r="A3910" t="str">
            <v>Wolfe, Scot A Univ Of Massachusetts Med Sch Worcester</v>
          </cell>
          <cell r="B3910" t="str">
            <v>https://www.umassmed.edu/globalassets/mccb/images/faculty/1wolfe.png</v>
          </cell>
          <cell r="C3910" t="str">
            <v>https://www.umassmed.edu/globalassets/umassmednow/latest-headlines/wolfe-scot-300jpg.jpg</v>
          </cell>
          <cell r="D3910" t="str">
            <v>https://www.umassmed.edu/globalassets/umassmednow/top-story/wolfe-scot-660.gif</v>
          </cell>
          <cell r="E3910" t="str">
            <v>https://www.umassmed.edu/globalassets/umassmednow/top-story/wolfe-scot-300.jpg</v>
          </cell>
          <cell r="F3910" t="str">
            <v>https://www.umassmed.edu/globalassets/wolfe-lab/images/slider-images/wolfe-lab-slide.png</v>
          </cell>
        </row>
        <row r="3911">
          <cell r="A3911" t="str">
            <v>Wolin, Michael S New York Medical College</v>
          </cell>
          <cell r="B3911" t="str">
            <v>https://www.nymc.edu/media/schools-and-colleges/nymc/images/faculty/som-faculty/Wolin_Michael-1-200x250.jpg</v>
          </cell>
          <cell r="C3911" t="str">
            <v>https://i1.rgstatic.net/ii/profile.image/272408858853388-1441958741503_Q512/Michael_Wolin.jpg</v>
          </cell>
          <cell r="D3911" t="str">
            <v>https://www.nymc.edu/media/schools-and-colleges/nymc/images/shsp-faculty-directory/Michael_Reilly-1.jpg</v>
          </cell>
          <cell r="E3911" t="str">
            <v>https://loop.frontiersin.org/images/profile/30159/203</v>
          </cell>
          <cell r="F3911" t="str">
            <v>https://www.nymc.edu/media/schools-and-colleges/nymc/images/faculty/som-faculty/Goligorsky_Michael-200x250.jpg</v>
          </cell>
        </row>
        <row r="3912">
          <cell r="A3912" t="str">
            <v>Wolosin, Jose MarioIcahn School Of Medicine At Mount Sinai</v>
          </cell>
        </row>
        <row r="3913">
          <cell r="A3913" t="str">
            <v>Wong, Richard JSloan-Kettering Inst Can Research</v>
          </cell>
          <cell r="B3913" t="str">
            <v>https://i1.rgstatic.net/ii/profile.image/279362587906103-1443616639997_Q512/William_Wong12.jpg</v>
          </cell>
          <cell r="C3913" t="str">
            <v>https://mayoclinic.pure.elsevier.com/files-asset/79830840/Okuno_Scott_H_16MY.JPG/</v>
          </cell>
          <cell r="D3913" t="str">
            <v>x-raw-image:///108de3a9af45470447f6027af514712b75ff0e915bbf72c9072a1b197238bee7</v>
          </cell>
          <cell r="E3913" t="str">
            <v>https://mayoclinic.pure.elsevier.com/files-asset/79833574/Kay_Neil_E_14A.JPG</v>
          </cell>
          <cell r="F3913" t="str">
            <v>https://mayoclinic.pure.elsevier.com/files-asset/79835261/Wigle_Dennis_16JU.JPG</v>
          </cell>
        </row>
        <row r="3914">
          <cell r="A3914" t="str">
            <v>Wong, Scott WOregon Health &amp; Science University</v>
          </cell>
          <cell r="B3914" t="str">
            <v>x-raw-image:///86ae820aa4144635f2566f24a4b7002e14638a2395f02299af409be0577107a0</v>
          </cell>
          <cell r="C3914" t="str">
            <v>x-raw-image:///846fec6d9598f89b46b4b81e9cfef46d3aaab66ea5666e787948935384becd97</v>
          </cell>
          <cell r="D3914" t="str">
            <v>x-raw-image:///33e22ff5db55ede196b966647a5d716e8f5c811dec069ab4582e188c896ac6d1</v>
          </cell>
          <cell r="E3914" t="str">
            <v>x-raw-image:///07f1f844a53dfb8fa1de7025886020fe520b63c9a2ae645db4523859d5b51f30</v>
          </cell>
          <cell r="F3914" t="str">
            <v>https://image.isu.pub/180612160408-e20bf513003177922154589a68629cb4/jpg/page_1.jpg</v>
          </cell>
        </row>
        <row r="3915">
          <cell r="A3915" t="str">
            <v>Wong, Stephen TcMethodist Hospital Research Institute</v>
          </cell>
          <cell r="B3915" t="str">
            <v>https://scholars.houstonmethodist.org/ws/files/16137762/Wong_Stephen_Cropped.jpg</v>
          </cell>
          <cell r="C3915" t="str">
            <v>https://www.houstonmethodist.org/-/media/Images/Research/Cores/ACTM-Core/ACTM-Core-Staff-WCV-658x376-72dpi.ashx?h=376&amp;la=en&amp;mw=1382&amp;w=658&amp;hash=B37CE09C69243370DF4494CF74283236A379415A</v>
          </cell>
          <cell r="D3915" t="str">
            <v>https://health2047.com/wp-content/uploads/2016/09/stephen-wong-c.png</v>
          </cell>
          <cell r="E3915" t="str">
            <v>https://image-store.slidesharecdn.com/1ab250c5-cb9b-4e1a-ae33-0cf4c9518787-original.jpeg</v>
          </cell>
          <cell r="F3915" t="str">
            <v>https://image.isu.pub/150623013158-7fbfae5f2a92a71f845bc3af9aefb69a/jpg/page_2.jpg</v>
          </cell>
        </row>
        <row r="3916">
          <cell r="A3916" t="str">
            <v>Wood, John CChildren's Hospital Of Los Angeles</v>
          </cell>
          <cell r="B3916" t="str">
            <v>https://www.zgf.com/wp-content/uploads/2017/07/8800fedb-dbf7-4e4e-a774-74eaa8b708c0.jpg</v>
          </cell>
          <cell r="C3916" t="str">
            <v>https://www.zgf.com/wp-content/uploads/2017/07/cb0369e6-a020-4d34-bc1f-7002dbb9047e.jpg</v>
          </cell>
          <cell r="D3916" t="str">
            <v>https://www.zgf.com/wp-content/uploads/2017/07/aebfadc6-cb52-44cd-a335-3b13d2e9895d.jpg</v>
          </cell>
          <cell r="E3916" t="str">
            <v>https://www.zgf.com/wp-content/uploads/2017/07/4c6ad06f-0d01-4cc0-b62f-5240b08f9092.jpg</v>
          </cell>
          <cell r="F3916" t="str">
            <v>https://www.eurekalert.org/multimedia/pub/web/88661_web.jpg</v>
          </cell>
        </row>
        <row r="3917">
          <cell r="A3917" t="str">
            <v>Woodward, Neil D. Vanderbilt University Medical Center</v>
          </cell>
          <cell r="B3917" t="str">
            <v>https://wag.mc.vanderbilt.edu/PhotoServices/api/image/woodwnd1/Professional/large/True</v>
          </cell>
          <cell r="C3917" t="str">
            <v>https://cdn.vanderbilt.edu/vu-web/medschool-wpcontent/sites/3/2018/07/25020144/Woodward.jpg</v>
          </cell>
          <cell r="D3917" t="str">
            <v>https://www.vumc.org/ccm/sites/vumc.org.ccm/files/public_files/Conley_Alexander.gif</v>
          </cell>
          <cell r="E3917" t="str">
            <v>https://wag.mc.vanderbilt.edu/PhotoServices/api/image/wilsomh1/Professional/large/True</v>
          </cell>
          <cell r="F3917" t="str">
            <v>https://wag.mc.vanderbilt.edu/PhotoServices/api/image/taylowd1/Professional/large/True</v>
          </cell>
        </row>
        <row r="3918">
          <cell r="A3918" t="str">
            <v>Woolf, Clifford JBoston Children's Hospital</v>
          </cell>
          <cell r="B3918" t="str">
            <v>https://quralis.com/wp-content/uploads/clifford-woolf-large.jpg</v>
          </cell>
          <cell r="C3918" t="str">
            <v>https://hsci.harvard.edu/files/hsci/files/_7004958.jpg?m=1489574185</v>
          </cell>
          <cell r="D3918" t="str">
            <v>https://otd.harvard.edu/images/made/upload/news/Bean-Woolf_650sm_632_421.png</v>
          </cell>
          <cell r="E3918" t="str">
            <v>http://www.hms.harvard.edu/dms/neuroscience/fac/images/large/Woolf_Clifford.jpg</v>
          </cell>
          <cell r="F3918" t="str">
            <v>https://i.ytimg.com/vi/66Mhg5Pb78A/maxresdefault.jpg</v>
          </cell>
        </row>
        <row r="3919">
          <cell r="A3919" t="str">
            <v>Wooten, Ronald MarkUniversity Of Toledo Health Sci Campus</v>
          </cell>
          <cell r="B3919" t="str">
            <v>https://www.utoledo.edu/med/depts/micro/images/Wooten2%20%202016.jpg</v>
          </cell>
          <cell r="C3919" t="str">
            <v>https://www.utoledo.edu/med/depts/micro/images/Dr%20Wooten%20Lab%20Pic.jpg</v>
          </cell>
          <cell r="D3919" t="str">
            <v>https://i.ytimg.com/vi/Nq3BtnNUwFs/maxresdefault.jpg</v>
          </cell>
          <cell r="E3919" t="str">
            <v>https://www.utoledo.edu/med/depts/micro/images/Wooten%20Melioidosis%20photos.jpg</v>
          </cell>
          <cell r="F3919" t="str">
            <v>https://www.genengnews.com/wp-content/uploads/2019/01/OCURMZCIQJEQLHLK2AFXYG4KWY.jpg</v>
          </cell>
        </row>
        <row r="3920">
          <cell r="A3920" t="str">
            <v>Word, Ruth AUt Southwestern Medical Center</v>
          </cell>
          <cell r="B3920" t="str">
            <v>https://www.utsouthwestern.edu/asset/f8580a7c-e57a-4079-83c6-64d24644850c/3peat-mobile.jpg</v>
          </cell>
          <cell r="C3920" t="str">
            <v>https://www.utsouthwestern.edu/asset/f5ccaa1f-2d88-49db-ada6-6405da718e50/rota-mobile.jpg</v>
          </cell>
          <cell r="D3920" t="str">
            <v>https://img.evbuc.com/https%3A%2F%2Fcdn.evbuc.com%2Fimages%2F68534313%2F49880105604%2F1%2Foriginal.jpg?h=230&amp;w=460&amp;auto=compress&amp;rect=0%2C10%2C208%2C104&amp;s=e4cf05b50269e186249736843df0e80d</v>
          </cell>
          <cell r="E3920" t="str">
            <v>https://i1.rgstatic.net/publication/320384081_Healing_of_Preterm_Ruptured_Fetal_Membranes/links/59e0f1d4aca2724cbfd8fec6/largepreview.png</v>
          </cell>
          <cell r="F3920" t="str">
            <v>https://static01.nyt.com/images/2018/12/02/us/02southwestkey2/02southwestkey2-articleLarge.jpg?quality=75&amp;auto=webp&amp;disable=upscale</v>
          </cell>
        </row>
        <row r="3921">
          <cell r="A3921" t="str">
            <v>Wren, Tishya A LChildren's Hospital Of Los Angeles</v>
          </cell>
          <cell r="B3921" t="str">
            <v>https://i.ytimg.com/vi/IHFAB0dQZjA/maxresdefault.jpg</v>
          </cell>
          <cell r="C3921" t="str">
            <v>https://www.chla.org/sites/default/files/styles/profile_picture/public/thumbnails/image/CHLA-Tishya-Wren.jpg?itok=v4DRby05</v>
          </cell>
          <cell r="D3921" t="str">
            <v>https://www.eurekalert.org/multimedia/pub/web/23295_web.jpg</v>
          </cell>
          <cell r="E3921" t="str">
            <v>https://www.chla.org/sites/default/files/thumbnails/image/tishya-wren2.jpg</v>
          </cell>
          <cell r="F3921" t="str">
            <v>https://d38bjhv6qv6ozc.cloudfront.net/u/e3e56dc5306cafe3204833c9e7c5c7ae12e319f0</v>
          </cell>
        </row>
        <row r="3922">
          <cell r="A3922" t="str">
            <v>Wright, Kevin Oregon Health &amp; Science University</v>
          </cell>
          <cell r="B3922" t="str">
            <v>https://www.ohsu.edu/apps/core/?action=people:pe.cmsProfileLowResolutionImage&amp;sPersonID=AFE0561BA5304E60940A15D56AE94ED8</v>
          </cell>
          <cell r="C3922" t="str">
            <v>https://mediad.publicbroadcasting.net/p/klcc/files/styles/x_large/public/201509/hamlin2.jpg</v>
          </cell>
          <cell r="D3922" t="str">
            <v>https://www.nwhealthpartners.com/wp-content/uploads/2019/01/urology.jpg</v>
          </cell>
          <cell r="E3922" t="str">
            <v>https://bloximages.newyork1.vip.townnews.com/avpress.com/content/tncms/assets/v3/editorial/e/8f/e8fc34f0-042e-11e9-9002-2fd87121bd84/5c1b4f07ad7aa.image.jpg?resize=1200%2C900</v>
          </cell>
          <cell r="F3922" t="str">
            <v>https://www.ohsu.edu/sites/default/files/2019-04/wright-lab-banner-image-1252x313px.jpg</v>
          </cell>
        </row>
        <row r="3923">
          <cell r="A3923" t="str">
            <v>Wu, Catherine Ju-Ying Dana-Farber Cancer Inst</v>
          </cell>
          <cell r="B3923" t="str">
            <v>http://www.dfhcc.harvard.edu/typo3temp/_processed_/csm_253_1562443441_f635372c0d.jpg</v>
          </cell>
          <cell r="C3923" t="str">
            <v>https://www.dana-farber.org/uploadedImages/Pages/Find_a_Doctor/catherine_wu_pf_iti_non%20catherine%20wu%20sog_0550_12.jpg</v>
          </cell>
          <cell r="D3923" t="str">
            <v>https://www.dana-farber.org/legacy/uploadedimages/Library/newsroom/news-releases/2014/catherine-wu-large.jpg</v>
          </cell>
          <cell r="E3923" t="str">
            <v>https://www.broadinstitute.org/files/styles/biosketch__413x315_/public/bios/photos/Wu2.jpg?itok=Mh-BDqm2</v>
          </cell>
          <cell r="F3923" t="str">
            <v>https://www.dana-farber.org/uploadedimages/expressreleases/David_Reardon_SOG_8071_15.jpg</v>
          </cell>
        </row>
        <row r="3924">
          <cell r="A3924" t="str">
            <v>Wu, Chao-Ting Harvard Medical School</v>
          </cell>
          <cell r="B3924" t="str">
            <v>http://transvection.org/storage/images/members/ting1.jpg</v>
          </cell>
          <cell r="C3924" t="str">
            <v>https://pbs.twimg.com/media/Ch81UyIXIAAXk4n.jpg</v>
          </cell>
          <cell r="D3924" t="str">
            <v>https://upload.wikimedia.org/wikipedia/commons/5/5e/Ting_Wu_25Jul2010.jpg</v>
          </cell>
          <cell r="E3924" t="str">
            <v>https://hms.harvard.edu/sites/default/files/Harvard%20Medicine%20Magazine/Winter2016/5Q/16_5Q_3.jpg</v>
          </cell>
          <cell r="F3924" t="str">
            <v>https://wyss-prod.imgix.net/app/uploads/2018/02/15095305/Ting-Wu-headshot-IMG_9157.jpeg?w=800&amp;auto=format&amp;q=90&amp;fit=crop&amp;crop=faces,entropy</v>
          </cell>
        </row>
        <row r="3925">
          <cell r="A3925" t="str">
            <v>Wu, Hao Boston Children's Hospital</v>
          </cell>
          <cell r="B3925" t="str">
            <v>http://www.childrenshospital.org/-/media/Directory/Researchers/U-V-W/Wu-Hao.ashx?h=170&amp;w=132&amp;la=en&amp;hash=BD813845BCB897F5B4084E96A29ABE51696D917F</v>
          </cell>
          <cell r="C3925" t="str">
            <v>https://photos.prnewswire.com/prnfull/20150526/218544</v>
          </cell>
          <cell r="D3925" t="str">
            <v>http://www.dfhcc.harvard.edu/typo3temp/_processed_/csm_1187_1562444423_a1b00b11f2.jpg</v>
          </cell>
          <cell r="E3925" t="str">
            <v>https://projects.iq.harvard.edu/files/bbb-scba/files/hao.jpg?m=1519763863</v>
          </cell>
          <cell r="F3925" t="str">
            <v>https://hms.harvard.edu/sites/default/files/assets/News/2013/images/Jun/06-13Wu.jpg</v>
          </cell>
        </row>
        <row r="3926">
          <cell r="A3926" t="str">
            <v>Wu, Jennifer DMedical University Of South Carolina</v>
          </cell>
          <cell r="B3926" t="str">
            <v>https://eurekalert.org/multimedia/pub/web/140721_web.jpg</v>
          </cell>
          <cell r="C3926" t="str">
            <v>https://www.med.unc.edu/obgyn/files/2019/06/wu.jpg</v>
          </cell>
          <cell r="D3926" t="str">
            <v>https://www.med.unc.edu/obgyn/files/2018/07/wu_web_mug_72dpi.jpg</v>
          </cell>
          <cell r="E3926" t="str">
            <v>http://www.sc.edu/study/colleges_schools/cic/_resources/ldp-galleries/.private_ldp/a166324/production/master/fc22917a-6c30-483c-b1bb-98270da95524.jpg</v>
          </cell>
          <cell r="F3926" t="str">
            <v>https://cfpsm.com/wp-content/uploads/2016/12/Stromberg-white-coat.jpg</v>
          </cell>
        </row>
        <row r="3927">
          <cell r="A3927" t="str">
            <v>Wu, Jiang Ut Southwestern Medical Center</v>
          </cell>
          <cell r="B3927" t="str">
            <v>https://www.utsouthwestern.edu/labs/wu/assets/wu-jiang.jpg</v>
          </cell>
          <cell r="C3927" t="str">
            <v>https://www.utsouthwestern.edu/labs/lum/assets/lum_lab2015.JPG</v>
          </cell>
          <cell r="D3927" t="str">
            <v>https://www.utsouthwestern.edu/edumedia/eduimages/education_training/endowed_scholars/jiang-wu.jpg</v>
          </cell>
          <cell r="E3927" t="str">
            <v>https://www.utsouthwestern.edu/labs/wu/assets/jiaqing-yi.jpg</v>
          </cell>
          <cell r="F3927" t="str">
            <v>https://www.utsouthwestern.edu/edumedia/eduimages/departments_centers/physiology/wu-jiang.jpg</v>
          </cell>
        </row>
        <row r="3928">
          <cell r="A3928" t="str">
            <v>Wu, Jianqiang Cincinnati Childrens Hosp Med Ctr</v>
          </cell>
          <cell r="B3928" t="str">
            <v>https://www.cincinnatichildrens.org/-/media/cincinnati%20childrens/global%20shared/biographies/w/wu-jianqiang.jpg?mw=220&amp;hash=09B9D91440DF43E5F0C199EEC5B8DA0BD72D05A4</v>
          </cell>
          <cell r="C3928" t="str">
            <v>https://www.cincinnatichildrens.org/-/media/cincinnati%20childrens/home/research/divisions/e/ex-hem/labs/ratner/lab-members/wu-jianqiang-ratner%20lab_200.jpg?h=200&amp;w=200&amp;la=en&amp;hash=EDEBF4CDD2E96720533BF29862F700F3CF7E8C98</v>
          </cell>
          <cell r="D3928" t="str">
            <v>https://www.cincinnatichildrens.org/-/media/cincinnati%20childrens/home/research/divisions/e/ex-hem/labs/ratner/lab-members/li-qianqian-ratner-lab-200x.jpg?h=200&amp;w=200&amp;la=en&amp;hash=F9996075E0AB62DA10550245F91D98A782EE4CDE</v>
          </cell>
          <cell r="E3928" t="str">
            <v>https://www.cincinnatichildrens.org/-/media/cincinnati%20childrens/home/research/divisions/e/ex-hem/labs/ratner/lab-members/choi-kwangmin-ratner%20lab_200.jpg?h=200&amp;w=200&amp;la=en&amp;hash=F32FC7E6753CA80917C5A1C1993248FFC1BD826C</v>
          </cell>
          <cell r="F3928" t="str">
            <v>https://www.cincinnatichildrens.org/-/media/cincinnati%20childrens/home/research/divisions/e/ex-hem/labs/ratner/lab-members/chaney-katherine-ratner-lab_200.jpg?h=200&amp;w=200&amp;la=en&amp;hash=3B74E51E2A65FBC49ED7AB8042C687D82C418477</v>
          </cell>
        </row>
        <row r="3929">
          <cell r="A3929" t="str">
            <v>Wu, Ona  Massachusetts General Hospital</v>
          </cell>
          <cell r="B3929" t="str">
            <v>https://www.massgeneral.org/neurology/assets/Education/neuCrit_ICUstaff200x200.jpg</v>
          </cell>
          <cell r="C3929" t="str">
            <v>https://www.massgeneral.org/cancerresearch/assets/hacochensmall.jpg</v>
          </cell>
          <cell r="D3929" t="str">
            <v>https://www.massgeneral.org/cancer/assets/Cancer%20Immunology%20Team.jpg</v>
          </cell>
          <cell r="E3929" t="str">
            <v>http://www.resilientbrain.org/images/team_2018.jpg</v>
          </cell>
          <cell r="F3929" t="str">
            <v>https://www.massgeneral.org/radiology/assets/images/fellowships/cardiothoracic_team_300x245.jpg</v>
          </cell>
        </row>
        <row r="3930">
          <cell r="A3930" t="str">
            <v>Wu, Qi Baylor College Of Medicine</v>
          </cell>
          <cell r="B3930" t="str">
            <v>https://signature.bcm.edu/images/uploaded/full/1408397181597.jpeg</v>
          </cell>
          <cell r="C3930" t="str">
            <v>https://blogs.bcm.edu/wp-content/uploads/2015/07/yong-xu.jpg</v>
          </cell>
          <cell r="D3930" t="str">
            <v>https://signature.bcm.edu/images/uploaded/full/1468429568372.jpeg</v>
          </cell>
          <cell r="E3930" t="str">
            <v>https://signature.bcm.edu/images/uploaded/full/1493932866356.jpeg</v>
          </cell>
          <cell r="F3930" t="str">
            <v>https://signature.bcm.edu/images/uploaded/full/881843.jpg</v>
          </cell>
        </row>
        <row r="3931">
          <cell r="A3931" t="str">
            <v>Wu, Qingyu Cleveland Clinic Lerner Com-Cwru</v>
          </cell>
          <cell r="B3931" t="str">
            <v>x-raw-image:///84d04b0a238cad1ae39b2543018590038301923531906ab4d5e6fa531117da83</v>
          </cell>
          <cell r="C3931" t="str">
            <v>https://case.edu/medicine/neurosciences/sites/case.edu.neurosciences/files/2019-02/CCF%20Lerner_1.jpg</v>
          </cell>
          <cell r="D3931" t="str">
            <v>x-raw-image:///77c977967deaffa44f5761afaaa17faab57e7f027b5f17ae22f69fd64a8ab946</v>
          </cell>
          <cell r="E3931" t="str">
            <v>https://my.clevelandclinic.org/-/scassets/images/org/us-news/usnews-badge-peds-9-specs-620x560.ashx?h=560&amp;la=en&amp;w=620&amp;hash=33C60DC8596B752254260C9349BF709E3E4DC91D</v>
          </cell>
          <cell r="F3931" t="str">
            <v>x-raw-image:///0221871cea614febc7b4548eede0576bb4198c3f525334d8d17833fb6de03796</v>
          </cell>
        </row>
        <row r="3932">
          <cell r="A3932" t="str">
            <v>Wu, Xiangwei University Of Tx Md Anderson Can Ctr</v>
          </cell>
          <cell r="B3932" t="str">
            <v>https://faculty.mdanderson.org/content/dam/mdanderson/images/fis/xiangwei_wu.jpg.resize.jpg</v>
          </cell>
          <cell r="C3932" t="str">
            <v>https://faculty.mdanderson.org/content/dam/mdanderson/images/fis/xiang-yang_han.jpg.resize.jpg</v>
          </cell>
          <cell r="D3932" t="str">
            <v>https://faculty.mdanderson.org/content/dam/mdanderson/images/fis/xjoe_chang.jpg.resize.jpg.pagespeed.ic.XPgEp3fVXK.jpg</v>
          </cell>
          <cell r="E3932" t="str">
            <v>https://faculty.mdanderson.org/content/dam/mdanderson/images/fis/yun_wu.jpg.resize.jpg</v>
          </cell>
          <cell r="F3932" t="str">
            <v>https://faculty.mdanderson.org/content/dam/mdanderson/images/fis/karen_lu.jpg.resize.jpg</v>
          </cell>
        </row>
        <row r="3933">
          <cell r="A3933" t="str">
            <v>Wu, Yi University Of Connecticut Sch Of Med/Dnt</v>
          </cell>
        </row>
        <row r="3934">
          <cell r="A3934" t="str">
            <v>Wu, Yinghao Albert Einstein College Of Medicine, Inc</v>
          </cell>
          <cell r="B3934" t="str">
            <v>https://www.researchgate.net/profile/Zhaoqian_Su/publication/330301257/figure/fig4/AS:716256382550018@1547780237448/The-root-mean-square-fluctuations-for-all-residues-in-E9-DNase-are-plotted-in-a-The_Q320.jpg</v>
          </cell>
          <cell r="C3934" t="str">
            <v>https://www.researchgate.net/profile/Zhaoqian_Su/publication/330301257/figure/fig1/AS:716256382554116@1547780237279/All-atom-molecular-dynamic-MD-simulations-were-carried-out-on-two-systems-the-protein_Q320.jpg</v>
          </cell>
          <cell r="D3934" t="str">
            <v>https://www.researchgate.net/profile/Zhaoqian_Su/publication/330301257/figure/fig3/AS:716256382566401@1547780237404/The-contact-map-for-residues-that-form-inter-molecular-interactions-in-the-native-complex_Q320.jpg</v>
          </cell>
          <cell r="E3934" t="str">
            <v>https://www.researchgate.net/profile/Zhaoqian_Su/publication/330301257/figure/fig2/AS:716256382550017@1547780237321/The-native-structure-of-the-complex-between-E9-DNase-and-immunity-proteins-Im9-is-plotted_Q320.jpg</v>
          </cell>
          <cell r="F3934" t="str">
            <v>https://www.researchgate.net/publication/316196415/figure/fig1/AS:484476418564105@1492519587783/The-association-of-the-proteins-barnase-and-barstar-was-first-used-as-a-test-system-The_Q320.jpg</v>
          </cell>
        </row>
        <row r="3935">
          <cell r="A3935" t="str">
            <v>Wulf, Gerburg MBeth Israel Deaconess Medical Center</v>
          </cell>
          <cell r="B3935" t="str">
            <v>https://findadoc.bidmc.org/Custom/Photos/hires/1676.jpg</v>
          </cell>
          <cell r="C3935" t="str">
            <v>http://www.dfhcc.harvard.edu/typo3temp/_processed_/csm_266_1562443459_14a34a8414.jpg</v>
          </cell>
          <cell r="D3935" t="str">
            <v>https://www.bostonherald.com/wp-content/uploads/migration/2016/08/02/080216DoctorWulf.jpg?w=535</v>
          </cell>
          <cell r="E3935" t="str">
            <v>https://www.bidmc.org/-/media/images/beth-israel-org/about-bidmc/news/gerburg-wulfa.jpg?h=236&amp;w=400</v>
          </cell>
          <cell r="F3935" t="str">
            <v>http://d6tj0xg5gnoh2.cloudfront.net/sites/default/files/styles/news_preview/public/images/breast_cancer_mms_blog.jpg?itok=DPONvHhu</v>
          </cell>
        </row>
        <row r="3936">
          <cell r="A3936" t="str">
            <v>Wyatt, Christina MIcahn School Of Medicine At Mount Sinai</v>
          </cell>
          <cell r="B3936" t="str">
            <v>https://i1.rgstatic.net/ii/profile.image/277561847369753-1443187309930_Q512/Christina_Wyatt.jpg</v>
          </cell>
          <cell r="C3936" t="str">
            <v>https://medicine.duke.edu/sites/medicine.duke.edu/files/styles/profile/public/field/image/i2182342.jpg?itok=q9UWXJz5</v>
          </cell>
          <cell r="D3936" t="str">
            <v>https://www.iasusa.org/wp-content/uploads/2018/02/Wyatt_Christina-218x263.jpg</v>
          </cell>
          <cell r="E3936" t="str">
            <v>https://www.mountsinai.org/files/MSHealth/Assets/HS/SpecialtyReports/2016/Nephrology_6_911_InBody_670x460.jpg</v>
          </cell>
          <cell r="F3936" t="str">
            <v>https://i1.rgstatic.net/publication/335043253_Impact_of_tenofovir-based_pre-exposure_prophylaxis_on_biomarkers_of_bone_formation_bone_resorption_and_bone_mineral_metabolism_in_HIV-negative_adults/links/5d4c261b4585153e594669ba/preview.png</v>
          </cell>
        </row>
        <row r="3937">
          <cell r="A3937" t="str">
            <v>Wylie, Blair JohnsonBeth Israel Deaconess Medical Center</v>
          </cell>
          <cell r="B3937" t="str">
            <v>https://findadoc.bidmc.org/Custom/Photos/hires/2641.jpg</v>
          </cell>
          <cell r="C3937" t="str">
            <v>https://www.bidmc.org/-/media/rich-text-images/beth-israel-org/medical-education/medical-education-by-department/obstetrics-and-gynecology/global-and-community-health-program/rebecca-teju-suzie.jpg?h=534&amp;w=400&amp;hash=616E909CD8634A9D9DECBA4226F5DEFE43F89B79</v>
          </cell>
          <cell r="D3937" t="str">
            <v>https://ca-times.brightspotcdn.com/dims4/default/6cccee8/2147483647/strip/true/crop/2048x1152+0+0/resize/840x473!/quality/90/?url=https%3A%2F%2Fca-times.brightspotcdn.com%2F38%2Fd1%2Fccc58a39d5cd8249c952afa364f0%2Fsd-1515787374-uyik811s2o-snap-image</v>
          </cell>
          <cell r="E3937" t="str">
            <v>https://pbs.twimg.com/media/D8S1KvCX4AEi_WY.jpg</v>
          </cell>
          <cell r="F3937" t="str">
            <v>https://www.bidmc.org/-/media/rich-text-images/beth-israel-org/medical-education/medical-education-by-department/obstetrics-and-gynecology/fellowship-in-maternal-fetal-medicine/obrienb.jpg?h=199&amp;w=150</v>
          </cell>
        </row>
        <row r="3938">
          <cell r="A3938" t="str">
            <v>Xavier, Ramnik JMassachusetts General Hospital</v>
          </cell>
          <cell r="B3938" t="str">
            <v>http://www.dfhcc.harvard.edu/typo3temp/_processed_/csm_275_1562443471_50d338d021.jpg</v>
          </cell>
          <cell r="C3938" t="str">
            <v>https://www.broadinstitute.org/files/styles/biosketch__413x315_/public/bios/photos/RamnikXavier_413x315.jpg?itok=peyfAm-b</v>
          </cell>
          <cell r="D3938" t="str">
            <v>https://www.hms.harvard.edu/dms/immunology/fac/images/large/Xavier_Ramnik.jpg</v>
          </cell>
          <cell r="E3938" t="str">
            <v>https://cdn.shortpixel.ai/client/q_glossy,ret_img/https://celsiustx.com/wp-content/uploads/2018/05/Celsius_Portraits_Web-Ramnik.jpg</v>
          </cell>
          <cell r="F3938" t="str">
            <v>https://giving.broadinstitute.org/sites/default/files/BRD_FASI-microsite_headshots-RamnikXavier.png</v>
          </cell>
        </row>
        <row r="3939">
          <cell r="A3939" t="str">
            <v>Xia, Houhui Lsu Health Sciences Center</v>
          </cell>
          <cell r="B3939" t="str">
            <v>https://www.medschool.lsuhsc.edu/faculty/images/new%20hugh%20xia%20for%20board.jpg?7/17/2009%209:39:32%20AM</v>
          </cell>
          <cell r="C3939" t="str">
            <v>https://www.urmc.rochester.edu/MediaLibraries/URMCMedia/labs/xia-lab/images/labfocus_1.jpg</v>
          </cell>
          <cell r="D3939" t="str">
            <v>https://i1.rgstatic.net/publication/245029741_An_Essential_Role_for_Inhibitor-2_Regulation_of_Protein_Phosphatase-1_in_Synaptic_Scaling/links/0f3175374dd679fc1a000000/preview.png</v>
          </cell>
          <cell r="E3939" t="str">
            <v>https://www.medschool.lsuhsc.edu/faculty/images/Hugh%20Xia%20fig.jpg?3/30/2009%204:05:17%20PM</v>
          </cell>
          <cell r="F3939" t="str">
            <v>https://i1.rgstatic.net/publication/14573229_Neuronal_nitric-oxide_synthase-_an_alternatively_spliced_isoform_expressed_in_differentiated_skeletal_muscle/links/0deec5374de10afc4c000000/preview.png</v>
          </cell>
        </row>
        <row r="3940">
          <cell r="A3940" t="str">
            <v>Xia, James J. Methodist Hospital Research Institute</v>
          </cell>
          <cell r="B3940" t="str">
            <v>https://scholars.houstonmethodist.org/ws/files/12970429/POSJJX.jpg</v>
          </cell>
          <cell r="C3940" t="str">
            <v>https://i1.rgstatic.net/ii/profile.image/343249920249857-1458848566158_Q512/Xiaofeng_Xia4.jpg</v>
          </cell>
          <cell r="D3940" t="str">
            <v>https://image-store.slidesharecdn.com/11f634ee-9dc8-4f14-b29c-0b8e3a0b6997-original.jpeg</v>
          </cell>
          <cell r="E3940" t="str">
            <v>https://www.houstonmethodist.org/-/media/Images/health-professionals/unsorted/547_Gateno_340x340.ashx?h=340&amp;la=en&amp;mw=1382&amp;w=340&amp;hash=04302B815E899A37993BC478CA8F9E0F50DF056D</v>
          </cell>
          <cell r="F3940" t="str">
            <v>https://image.isu.pub/190227232737-71bf7e97b8a87a0fcb28e7141f1e37ca/jpg/page_1_thumb_large.jpg</v>
          </cell>
        </row>
        <row r="3941">
          <cell r="A3941" t="str">
            <v>Xia, Lijun  Oklahoma Medical Research Foundation</v>
          </cell>
          <cell r="B3941" t="str">
            <v>https://omrf.org/wp-content/uploads/2017/02/xia.jpg</v>
          </cell>
          <cell r="C3941" t="str">
            <v>https://omrf.org/newsgallery/xia/content/images/large/Dr._Lijun_Xia.jpg</v>
          </cell>
          <cell r="D3941" t="str">
            <v>https://omrf.org/wp-content/uploads/2017/08/CC-9623.jpg</v>
          </cell>
          <cell r="E3941" t="str">
            <v>https://omrf.org/wp-content/uploads/2017/07/4303-1.jpg</v>
          </cell>
          <cell r="F3941" t="str">
            <v>https://omrf.org/wp-content/uploads/2017/08/4283-1.jpg</v>
          </cell>
        </row>
        <row r="3942">
          <cell r="A3942" t="str">
            <v>Xia, Yang University Of Texas Hlth Sci Ctr Houston</v>
          </cell>
          <cell r="B3942" t="str">
            <v>https://gsbs.uth.edu/contentAsset/image/d2a18e40-0671-4f47-98a9-cd655a2055fa/fileAsset/filter/Resize/resize_w/150</v>
          </cell>
          <cell r="C3942" t="str">
            <v>https://med.uth.edu/bmb/wp-content/uploads/sites/13/2013/03/Xia-Yang-web.jpg</v>
          </cell>
          <cell r="D3942" t="str">
            <v>https://user-images.strikinglycdn.com/res/hrscywv4p/image/upload/c_limit,fl_lossy,h_9000,w_1200,f_auto,q_auto/1091670/b8736a2e-9d6e-4e0c-acef-8913f14b5bde_iyb16g.jpg</v>
          </cell>
          <cell r="E3942" t="str">
            <v>https://assets.doctorlogic.com/Images/Sites/S/SkinMD/Practitioner/322703.jpg?w=1000&amp;h=1400&amp;mode=max&amp;deviceType=Mobile</v>
          </cell>
          <cell r="F3942" t="str">
            <v>https://user-images.strikinglycdn.com/res/hrscywv4p/image/upload/c_limit,fl_lossy,h_1440,w_720,f_auto,q_auto/1091670/Hu_xia_jbqufb.jpg</v>
          </cell>
        </row>
        <row r="3943">
          <cell r="A3943" t="str">
            <v>Xian, Wa University Of Texas Hlth Sci Ctr Houston</v>
          </cell>
          <cell r="B3943" t="str">
            <v>https://www.cprit.state.tx.us/media/1294/wan_xian_v2_website_v2.png?anchor=center&amp;mode=crop&amp;width=180&amp;height=156&amp;rnd=131897136870000000</v>
          </cell>
          <cell r="C3943" t="str">
            <v>https://d1aueex22ha5si.cloudfront.net/Speaker/5883/ProfilePic/wa%20xian-1516185058673.jpg</v>
          </cell>
          <cell r="D3943" t="str">
            <v>https://www.tmc.edu/news/wp-content/uploads/sites/3/Frank-McKeon-newsroom-673x376.jpg</v>
          </cell>
          <cell r="E3943" t="str">
            <v>https://www.tmc.edu/news/wp-content/uploads/sites/3/formidable/Dr.-Brian-Davis.jpg</v>
          </cell>
          <cell r="F3943" t="str">
            <v>https://grfpublishers.com/assets/editors_pics/1534080112.png</v>
          </cell>
        </row>
        <row r="3944">
          <cell r="A3944" t="str">
            <v>Xiao, Xiangshu Oregon Health &amp; Science University</v>
          </cell>
          <cell r="B3944" t="str">
            <v>https://www.ohsu.edu/apps/core/?action=people:pe.cmsProfileLowResolutionImage&amp;sPersonID=567212BB73994F5FA9FC5E63B331A5E7</v>
          </cell>
          <cell r="C3944" t="str">
            <v>https://www.ohsu.edu/sites/default/files/2019-04/xiao_2.jpg</v>
          </cell>
          <cell r="D3944" t="str">
            <v>https://blogs.ohsu.edu/researchnews/files/2018/09/xiangshu-xiao-831x424.jpg</v>
          </cell>
          <cell r="E3944" t="str">
            <v>https://www.ohsu.edu/sites/default/files/2019-04/li.jpg</v>
          </cell>
          <cell r="F3944" t="str">
            <v>https://www.ohsu.edu/sites/default/files/2019-04/chen.jpg</v>
          </cell>
        </row>
        <row r="3945">
          <cell r="A3945" t="str">
            <v>Xie, Jingwei University Of Nebraska Medical Center</v>
          </cell>
        </row>
        <row r="3946">
          <cell r="A3946" t="str">
            <v>Xie, Keping University Of Tx Md Anderson Can Ctr</v>
          </cell>
          <cell r="B3946" t="str">
            <v>https://media2.s-nbcnews.com/j/newscms/2018_41/2594491/181005-keping-xie-mn-1408_e40403a7e8f2eb68953376c90ebe9b51.fit-760w.jpg</v>
          </cell>
          <cell r="C3946" t="str">
            <v>https://s.hdnux.com/photos/77/15/21/16569459/5/rawImage.jpg</v>
          </cell>
          <cell r="D3946" t="str">
            <v>https://www.stevens.edu/sites/stevens_edu/files/styles/event_detail/public/Keping%20Xie.png?itok=mCrpcbJe</v>
          </cell>
          <cell r="E3946" t="str">
            <v>https://s.hdnux.com/photos/76/21/10/16323122/5/gallery_medium.jpg</v>
          </cell>
          <cell r="F3946" t="str">
            <v>https://s.hdnux.com/photos/76/21/10/16323120/9/gallery_medium.jpg</v>
          </cell>
        </row>
        <row r="3947">
          <cell r="A3947" t="str">
            <v>Xie, Liang Baylor College Of Medicine</v>
          </cell>
          <cell r="B3947" t="str">
            <v>https://signature.bcm.edu/images/uploaded/full/1418740567408.jpeg</v>
          </cell>
          <cell r="C3947" t="str">
            <v>https://media.bcm.edu/images/2015/81/xie2c-liang.187088.med-320-240-20150831134850.jpg</v>
          </cell>
          <cell r="D3947" t="str">
            <v>https://signature.bcm.edu/images/uploaded/full/1508859465315.jpeg</v>
          </cell>
          <cell r="E3947" t="str">
            <v>https://media.bcm.edu/images/2015/0a/pi-xinchun-cvri-320-240-20150827151246.</v>
          </cell>
          <cell r="F3947" t="str">
            <v>https://pbs.twimg.com/media/DqxgagsX4AAIv4W.jpg</v>
          </cell>
        </row>
        <row r="3948">
          <cell r="A3948" t="str">
            <v>Xie, Ruili University Of Toledo Health Sci Campus</v>
          </cell>
          <cell r="B3948" t="str">
            <v>https://www.utoledo.edu/med/depts/neurosciences/images2/ruili%20thumb.jpg</v>
          </cell>
          <cell r="C3948" t="str">
            <v>https://www.utoledo.edu/med/depts/neurosciences/images2/hong%20thumb.jpg</v>
          </cell>
          <cell r="D3948" t="str">
            <v>https://www.utoledo.edu/med/depts/neurosciences/images/rxie2.jpg</v>
          </cell>
          <cell r="E3948" t="str">
            <v>https://www.utoledo.edu/engineering/civil-and-environmental-engineering/images/brian_randolph.jpg</v>
          </cell>
          <cell r="F3948" t="str">
            <v>https://www.utoledo.edu/med/depts/neurosciences/images/rxie1.jpg</v>
          </cell>
        </row>
        <row r="3949">
          <cell r="A3949" t="str">
            <v>Xie, Yang Ut Southwestern Medical Center</v>
          </cell>
          <cell r="B3949" t="str">
            <v>https://www.eurekalert.org/multimedia/pub/web/86028_web.jpg</v>
          </cell>
          <cell r="C3949" t="str">
            <v>https://qbrc.swmed.edu/labs/xielab/img/yangxie2.jpg</v>
          </cell>
          <cell r="D3949" t="str">
            <v>https://www.utsouthwestern.edu/newsroom/articles/year-2018/assets/algorithm-team.jpg</v>
          </cell>
          <cell r="E3949" t="str">
            <v>http://www.utsouthwestern.edu/facultydata/85325/images/XIE_YANG.jpg</v>
          </cell>
          <cell r="F3949" t="str">
            <v>https://www.utsouthwestern.edu/research/in-pursuit/archive/year-2018/assets/6-CoreAlgorithm-Header.jpg</v>
          </cell>
        </row>
        <row r="3950">
          <cell r="A3950" t="str">
            <v>Xin, Li Baylor College Of Medicine</v>
          </cell>
          <cell r="B3950" t="str">
            <v>https://signature.bcm.edu/images/uploaded/full/162703.jpg</v>
          </cell>
          <cell r="C3950" t="str">
            <v>https://s3-us-west-2.amazonaws.com/uw-s3-cdn/wp-content/uploads/sites/61/2018/08/03133243/Dr.-Li-Xin-and-Lab-Team2.jpg</v>
          </cell>
          <cell r="D3950" t="str">
            <v>https://i1.rgstatic.net/ii/profile.image/627232657653763-1526555327646_Q512/Xin_Li130.jpg</v>
          </cell>
          <cell r="E3950" t="str">
            <v>https://i1.rgstatic.net/ii/profile.image/685748336480260-1540506552306_Q512/Xin_Li297.jpg</v>
          </cell>
          <cell r="F3950" t="str">
            <v>https://signature.bcm.edu/images/uploaded/full/1530646095379.jpeg</v>
          </cell>
        </row>
        <row r="3951">
          <cell r="A3951" t="str">
            <v>Xin, Mei Cincinnati Childrens Hosp Med Ctr</v>
          </cell>
          <cell r="B3951" t="str">
            <v>https://www.cincinnatichildrens.org/-/media/cincinnati%20childrens/global%20shared/biographies/x/xin-mei.jpg?mw=220&amp;hash=29027E525FF5594664A41D69D72F5091FF54C959</v>
          </cell>
          <cell r="C3951" t="str">
            <v>https://www.cincinnatichildrens.org/-/media/cincinnati%20childrens/global%20shared/biographies/l/lutzko-carolyn.jpg?mw=150&amp;hash=1F4A0C4C7984ABBCCAE311492CCE6FE73782EFF7</v>
          </cell>
          <cell r="D3951" t="str">
            <v>https://www.cincinnatichildrens.org/-/media/cincinnati%20childrens/global%20shared/biographies/p/pan-dao.jpg?mw=150&amp;hash=06FCE718199560F42BAA4777B107E536D39A990C</v>
          </cell>
          <cell r="E3951" t="str">
            <v>https://www.cincinnatichildrens.org/-/media/cincinnati%20childrens/global%20shared/biographies/w/wu-jianqiang.jpg?mw=150&amp;hash=5A4E794EBA51BF651B1C24B72A987ED0C744CCB7</v>
          </cell>
          <cell r="F3951" t="str">
            <v>https://www.cincinnatichildrens.org/-/media/cincinnati%20childrens/global%20shared/biographies/w/waclaw-ronald.jpg?mw=150&amp;hash=D1EEC816DAE7BEC203002D1D7BACFF12EE76523D</v>
          </cell>
        </row>
        <row r="3952">
          <cell r="A3952" t="str">
            <v>Xing, Changhong Massachusetts General Hospital</v>
          </cell>
          <cell r="B3952" t="str">
            <v>https://www.researchgate.net/profile/Tatyana_Levchenko/publication/223972625/figure/fig2/AS:280348341620754@1443851661346/Gelatin-zymograms-of-matrix-metalloproteinase-MMP-responses-A-Representative_Q320.jpg</v>
          </cell>
          <cell r="C3952" t="str">
            <v>https://www.researchgate.net/profile/Xiang_Fan10/publication/250919422/figure/fig3/AS:667616725180422@1536183639170/figure-fig3_Q320.jpg</v>
          </cell>
          <cell r="D3952" t="str">
            <v>https://www.researchgate.net/publication/334213814/figure/fig3/AS:776766008340481@1562206856375/LCN2-reduced-the-increase-of-endothelial-permeability-in-response-to-TNFa-A-TNFa_Q320.jpg</v>
          </cell>
          <cell r="E3952" t="str">
            <v>https://www.researchgate.net/profile/Klaus_Van_Leyen/publication/232256311/figure/fig3/AS:393460243812356@1470819640229/Effects-of-Sema3A-on-in-vitro-angiogenesis-A-Phase-contrast-images-show-that-tube_Q320.jpg</v>
          </cell>
          <cell r="F3952" t="str">
            <v>https://www.researchgate.net/profile/Klaus_Van_Leyen/publication/232256311/figure/fig1/AS:393460239618056@1470819639578/A-Recombinant-full-length-90-kDa-Sema3A-was-used-in-the-cell-culture-experiments-B_Q320.jpg</v>
          </cell>
        </row>
        <row r="3953">
          <cell r="A3953" t="str">
            <v>Xing, Fei Wake Forest University Health Sciences</v>
          </cell>
          <cell r="B3953" t="str">
            <v>https://www.wakehealth.edu/-/media/WakeForest/Global/System/Person-Images/f/Fei-Xing.jpg</v>
          </cell>
          <cell r="C3953" t="str">
            <v>https://school.wakehealth.edu/-/media/WakeForest/Global/System/Person-Images/a/Alexandra-Thomas.jpg</v>
          </cell>
          <cell r="D3953" t="str">
            <v>https://school.wakehealth.edu/-/media/WakeForest/Global/System/Person-Images/s/Stacy-Wentworth.jpg</v>
          </cell>
          <cell r="E3953" t="str">
            <v>https://school.wakehealth.edu/-/media/WakeForest/Global/System/Person-Images/k/Kathryn-E-Weaver.jpg</v>
          </cell>
          <cell r="F3953" t="str">
            <v>https://school.wakehealth.edu/-/media/WakeForest/Global/System/Person-Images/l/Leonard-James-Wudel.jpg</v>
          </cell>
        </row>
        <row r="3954">
          <cell r="A3954" t="str">
            <v>Xiong, Wanfen University Of Nebraska Medical Center</v>
          </cell>
          <cell r="B3954" t="str">
            <v>https://app1.unmc.edu/publicaffairs/TodaySite/Images/SiteImages/large/Xiong0109.jpg</v>
          </cell>
          <cell r="C3954" t="str">
            <v>https://www.unmc.edu/regenerativemed/people/Faculty2/wanfen.png</v>
          </cell>
          <cell r="D3954" t="str">
            <v>https://app1.unmc.edu/PublicAffairs/TodaySite/Images/SiteImages/Baxter710.jpg</v>
          </cell>
          <cell r="E3954" t="str">
            <v>https://app1.unmc.edu/PublicAffairs/TodaySite/Images/SiteImages/baxter&amp;Xiong1.jpg</v>
          </cell>
          <cell r="F3954" t="str">
            <v>https://www.unmc.edu/research/distinguished-scientists/images/DS2016Kielian.jpg</v>
          </cell>
        </row>
        <row r="3955">
          <cell r="A3955" t="str">
            <v>Xu, Jianming Baylor College Of Medicine</v>
          </cell>
          <cell r="B3955" t="str">
            <v>https://signature.bcm.edu/images/uploaded/full/037810.jpg</v>
          </cell>
          <cell r="C3955" t="str">
            <v>https://signature.bcm.edu/images/uploaded/full/169854.jpg</v>
          </cell>
          <cell r="D3955" t="str">
            <v>https://i1.rgstatic.net/ii/profile.image/272287710576652-1441929857446_Q512/Jianming_Xu2.jpg</v>
          </cell>
          <cell r="E3955" t="str">
            <v>https://signature.bcm.edu/images/uploaded/full/1380231877661.png</v>
          </cell>
          <cell r="F3955" t="str">
            <v>https://signature.bcm.edu/images/uploaded/full/1530646095379.jpeg</v>
          </cell>
        </row>
        <row r="3956">
          <cell r="A3956" t="str">
            <v>Xu, Pin-Xian Icahn School Of Medicine At Mount Sinai</v>
          </cell>
          <cell r="B3956" t="str">
            <v>https://icahn.mssm.edu/files/fad_img_new/252/0000076810028401216721/0000072500001497153162.jpg</v>
          </cell>
          <cell r="C3956" t="str">
            <v>https://www.researchgate.net/profile/Nishat_Sultana2/publication/264832623/figure/fig7/AS:669697934639120@1536679838979/Expression-and-lineage-analysis-of-Tbx18-in-the-developing-ureters-A-C-Tbx18_Q320.jpg</v>
          </cell>
          <cell r="D3956" t="str">
            <v>https://www.researchgate.net/profile/Bernd_Fritzsch/publication/8221563/figure/fig8/AS:667098615402500@1536060112569/Deletion-of-distal-cranial-sensory-ganglia-in-Eya1--and-Six1-embryos-A-C-Whole-mount_Q320.jpg</v>
          </cell>
          <cell r="E3956" t="str">
            <v>https://www.researchgate.net/profile/Bernd_Fritzsch/publication/8221563/figure/fig1/AS:486631355490308@1493033364748/Eya1-and-Six1-are-required-for-the-maintenance-of-normal-neurogenesis-during-inner-ear_Q320.jpg</v>
          </cell>
          <cell r="F3956" t="str">
            <v>https://www.researchgate.net/publication/319640509/figure/fig1/AS:614352633733120@1523484490026/Deletion-of-Six1-in-the-developing-cochlea-using-Eya1-CreER-or-Sox2-CreER-leads-to_Q320.jpg</v>
          </cell>
        </row>
        <row r="3957">
          <cell r="A3957" t="str">
            <v>Xu, Wei Ut Southwestern Medical Center</v>
          </cell>
          <cell r="B3957" t="str">
            <v>https://www.utsouthwestern.edu/labs/xu-wei/assets/wei-xu-faculty.jpg</v>
          </cell>
          <cell r="C3957" t="str">
            <v>https://www.utsouthwestern.edu/labs/xu-wei/assets/jgphoto.jpg</v>
          </cell>
          <cell r="D3957" t="str">
            <v>https://www.utsouthwestern.edu/labs/xu-wei/assets/Yuh-Tarng%20Chen.jpg</v>
          </cell>
          <cell r="E3957" t="str">
            <v>https://www.utsouthwestern.edu/labs/asset/7374d0f2-05ee-4c73-814a-a5252f13b042/xu-banner-1.jpg</v>
          </cell>
          <cell r="F3957" t="str">
            <v>https://www.utsouthwestern.edu/labs/xu-wei/assets/ElizabethLi2.jpg</v>
          </cell>
        </row>
        <row r="3958">
          <cell r="A3958" t="str">
            <v>Xu, Xiangxi Mike University Of Miami School Of Medicine</v>
          </cell>
          <cell r="B3958" t="str">
            <v>http://cellbiology.med.miami.edu/images/XXu.jpg</v>
          </cell>
          <cell r="C3958" t="str">
            <v>http://biomed.med.miami.edu/images/faculty/faculty_Xu_Mike_WEB.jpg</v>
          </cell>
          <cell r="D3958" t="str">
            <v>http://cellbiology.med.miami.edu/images/xufigures.jpg</v>
          </cell>
          <cell r="E3958" t="str">
            <v>https://i1.rgstatic.net/ii/profile.image/276944378712073-1443040093762_Q512/Xiang-Xi_Xu.jpg</v>
          </cell>
          <cell r="F3958" t="str">
            <v>http://phydatabase.med.miami.edu/Documents/Pictures/Xiang-Xi_Xu.jpg</v>
          </cell>
        </row>
        <row r="3959">
          <cell r="A3959" t="str">
            <v>Xu, Xiaoming Lsu Health Sciences Center</v>
          </cell>
          <cell r="B3959" t="str">
            <v>https://lookaside.fbsbx.com/lookaside/crawler/media/?media_id=1915845018682498</v>
          </cell>
          <cell r="C3959" t="str">
            <v>https://www.lsusd.lsuhsc.edu/images/Xu150x200.JPG</v>
          </cell>
          <cell r="D3959" t="str">
            <v>https://lookaside.fbsbx.com/lookaside/crawler/media/?media_id=1915845022015831</v>
          </cell>
          <cell r="E3959" t="str">
            <v>https://www.lsusd.lsuhsc.edu/images/XuXiaomingLab.jpg</v>
          </cell>
          <cell r="F3959" t="str">
            <v>https://www.lsusd.lsuhsc.edu/images/Pfidel_lowRes_150.jpg</v>
          </cell>
        </row>
        <row r="3960">
          <cell r="A3960" t="str">
            <v>Xu, Xiaoyin  Brigham And Women's Hospital</v>
          </cell>
          <cell r="B3960" t="str">
            <v>http://www.bwhpublicationsarchives.org/publicaffairs/Images/Bulletin2006/b3086.jpg</v>
          </cell>
          <cell r="C3960" t="str">
            <v>https://i1.rgstatic.net/ii/profile.image/285265781379072-1445024070145_Q512/Ting_Yang6.jpg</v>
          </cell>
          <cell r="D3960" t="str">
            <v>http://155.52.48.44/fileadmin/DFHCC_Admin/Membership/Photos/1826.jpg</v>
          </cell>
          <cell r="E3960" t="str">
            <v>http://www.dfhcc.harvard.edu/typo3temp/_processed_/csm_553_1562443758_3f205d3880.jpg</v>
          </cell>
          <cell r="F3960" t="str">
            <v>http://www.dfhcc.harvard.edu/typo3temp/_processed_/csm_448_1531023179_f086b950a2.jpg</v>
          </cell>
        </row>
        <row r="3961">
          <cell r="A3961" t="str">
            <v>Xu, Yong Baylor College Of Medicine</v>
          </cell>
          <cell r="B3961" t="str">
            <v>https://signature.bcm.edu/images/uploaded/full/169854.jpg</v>
          </cell>
          <cell r="C3961" t="str">
            <v>https://signature.bcm.edu/images/uploaded/profile/169854.jpg</v>
          </cell>
          <cell r="D3961" t="str">
            <v>https://i1.rgstatic.net/ii/profile.image/272592825221163-1442002602979_Q512/Yong_Xu16.jpg</v>
          </cell>
          <cell r="E3961" t="str">
            <v>https://media.bcm.edu/images/2017/71/oneweb.png</v>
          </cell>
          <cell r="F3961" t="str">
            <v>https://media.bcm.edu/images/2016/4d/final-dsc5021-copy-edit-2-320-240-20161109135617.png</v>
          </cell>
        </row>
        <row r="3962">
          <cell r="A3962" t="str">
            <v>Xu, Zuoshang Univ Of Massachusetts Med Sch Worcester</v>
          </cell>
          <cell r="B3962" t="str">
            <v>https://profiles.umassmed.edu/profile/Modules/CustomViewPersonGeneralInfo/ImageHandler.ashx?NodeID=133183&amp;photoNum=1</v>
          </cell>
          <cell r="C3962" t="str">
            <v>https://www.umassmed.edu/globalassets/zuoshang-xu-lab/hero/xu-banner-2.jpg</v>
          </cell>
          <cell r="D3962" t="str">
            <v>https://www.umassmed.edu/globalassets/zuoshang-xu-lab/hero/xu-banner-1.jpg</v>
          </cell>
          <cell r="E3962" t="str">
            <v>https://www.umassmed.edu/globalassets/zuoshang-xu-lab/images/picture1.png</v>
          </cell>
          <cell r="F3962" t="str">
            <v>https://www.umassmed.edu/globalassets/zuoshang-xu-lab/images/xu-home-research.jpg</v>
          </cell>
        </row>
        <row r="3963">
          <cell r="A3963" t="str">
            <v>Xue, Chaoyang Rbhs-New Jersey Medical School</v>
          </cell>
          <cell r="B3963" t="str">
            <v>https://phri.njms.rutgers.edu/wp-content/uploads/2018/10/Xue_Image_1.jpg</v>
          </cell>
          <cell r="C3963" t="str">
            <v>https://phri.njms.rutgers.edu/wp-content/uploads/2018/10/Xue_Image_2.jpg</v>
          </cell>
          <cell r="D3963" t="str">
            <v>https://phri.njms.rutgers.edu/wp-content/uploads/2018/10/Xue_Image_4.jpg</v>
          </cell>
          <cell r="E3963" t="str">
            <v>https://phri.njms.rutgers.edu/wp-content/uploads/2018/10/Xue_Image_3.jpg</v>
          </cell>
          <cell r="F3963" t="str">
            <v>https://phri.njms.rutgers.edu/wp-content/uploads/2019/08/Xue_Image_5.jpg</v>
          </cell>
        </row>
        <row r="3964">
          <cell r="A3964" t="str">
            <v>Xue, Mingshan Baylor College Of Medicine</v>
          </cell>
          <cell r="B3964" t="str">
            <v>https://signature.bcm.edu/images/uploaded/full/1404873069853.jpeg</v>
          </cell>
          <cell r="C3964" t="str">
            <v>https://nri.texaschildrens.org/sites/nri/files/styles/profile_-_full/public/images/profiles/Xue_Mingshan_2K18-0185_PVK_4286_8x10.jpg?itok=L5-wAZ9o</v>
          </cell>
          <cell r="D3964" t="str">
            <v>https://cainlabs.texaschildrens.org/sites/labs/files/styles/medium/public/Xue_Mingshan_2K18-0150_PVK_1775_8x10.jpg?itok=qAbNyJ5M</v>
          </cell>
          <cell r="E3964" t="str">
            <v>https://signature.bcm.edu/images/uploaded/full/1535492315271.jpeg</v>
          </cell>
          <cell r="F3964" t="str">
            <v>https://signature.bcm.edu/images/uploaded/full/1533228505411.jpeg</v>
          </cell>
        </row>
        <row r="3965">
          <cell r="A3965" t="str">
            <v>Xue, Wen Univ Of Massachusetts Med Sch Worcester</v>
          </cell>
          <cell r="B3965" t="str">
            <v>https://www.umassmed.edu/globalassets/xuelab/images/wen-xue_resize-500_.jpg</v>
          </cell>
          <cell r="C3965" t="str">
            <v>https://www.umassmed.edu/globalassets/xuelab/xue-wen-660.gif</v>
          </cell>
          <cell r="D3965" t="str">
            <v>https://www.umassmed.edu/globalassets/xuelab/images/chunqing-picture.jpg</v>
          </cell>
          <cell r="E3965" t="str">
            <v>https://www.umassmed.edu/globalassets/xuelab/images/2019-ankur-defense-1.jpg</v>
          </cell>
          <cell r="F3965" t="str">
            <v>https://www.umassmed.edu/globalassets/xuelab/images/suetyan.jpg</v>
          </cell>
        </row>
        <row r="3966">
          <cell r="A3966" t="str">
            <v>Yamaguchi, Yu Sanford Burnham Prebys Medical Discovery Institute</v>
          </cell>
          <cell r="B3966" t="str">
            <v>https://www.sbpdiscovery.org/sites/default/files/styles/person_profile/public/2016-10/yu_yamaguchi-5420.jpg?itok=wKQQu8XX</v>
          </cell>
          <cell r="C3966" t="str">
            <v>https://www.sbpdiscovery.org/sites/default/files/2017-11/Photo%20%2330%20final-8537_0.jpg</v>
          </cell>
          <cell r="D3966" t="str">
            <v>https://www.eurekalert.org/multimedia/pub/web/41584_web.jpg</v>
          </cell>
          <cell r="E3966" t="str">
            <v>https://www.sbpdiscovery.org/sites/default/files/styles/720x375/public/2016-10/Human-Genetics-Accessory_6.jpg?itok=LMgHDVQ0</v>
          </cell>
          <cell r="F3966" t="str">
            <v>https://www.sbpdiscovery.org/sites/default/files/inline-images/yamaguchi_MHE_patients.jpg</v>
          </cell>
        </row>
        <row r="3967">
          <cell r="A3967" t="str">
            <v>Yan, Jiusheng  University Of Tx Md Anderson Can Ctr</v>
          </cell>
          <cell r="B3967" t="str">
            <v>https://faculty.mdanderson.org/content/dam/mdanderson/images/fis/jiusheng_yan.jpg.resize.jpg</v>
          </cell>
          <cell r="C3967" t="str">
            <v>https://i1.rgstatic.net/ii/profile.image/292916326092806-1446848102848_Q512/Jiusheng_Yan.jpg</v>
          </cell>
          <cell r="D3967" t="str">
            <v>https://gsbs.uth.edu/contentAsset/image/a26011c9-1abf-4fb9-b04a-40deb5ed7d22/fileAsset/filter/Resize/resize_w/150</v>
          </cell>
          <cell r="E3967" t="str">
            <v>https://image-store.slidesharecdn.com/bf7aa44a-6f47-4248-b19b-8381cda5b855-original.jpeg</v>
          </cell>
          <cell r="F3967" t="str">
            <v>https://image-store.slidesharecdn.com/7dbcf868-211d-4c09-9c74-9984b19b084f-original.png</v>
          </cell>
        </row>
        <row r="3968">
          <cell r="A3968" t="str">
            <v>Yan, Riqiang Cleveland Clinic Lerner Com-Cwru</v>
          </cell>
          <cell r="B3968" t="str">
            <v>https://dailymedia.case.edu/wp-content/uploads/2014/06/18150330/Liebermans-feat.jpg</v>
          </cell>
          <cell r="C3968" t="str">
            <v>https://www.lerner.ccf.org/lrinews/upload_docs/news_1548173043.jpg</v>
          </cell>
          <cell r="D3968" t="str">
            <v>x-raw-image:///77c977967deaffa44f5761afaaa17faab57e7f027b5f17ae22f69fd64a8ab946</v>
          </cell>
          <cell r="E3968" t="str">
            <v>x-raw-image:///0d5f5e16dd33f694d4ad1c2cab030c77cf8bbe443deec9b1ac2779d0ee6d71af</v>
          </cell>
          <cell r="F3968" t="str">
            <v>https://s.abcnews.com/images/Health/cleveland-clinic-lerner-research-gty-ps-180215_12x5_992.jpg</v>
          </cell>
        </row>
        <row r="3969">
          <cell r="A3969" t="str">
            <v>Yang, Guang  Columbia University Health Sciences</v>
          </cell>
          <cell r="B3969" t="str">
            <v>https://www.anesthesiology.cumc.columbia.edu/sites/default/files/styles/cola_media_1280_16_9/public/media/images/2018-05/yang_guang-photo.jpg?itok=l5xGnwji</v>
          </cell>
          <cell r="C3969" t="str">
            <v>https://i1.rgstatic.net/ii/profile.image/629791287934983-1527165352810_Q512/Guang_Yang89.jpg</v>
          </cell>
          <cell r="D3969" t="str">
            <v>http://headshots.columbiaprofiles.org/xjchen.jpg</v>
          </cell>
          <cell r="E3969" t="str">
            <v>http://headshots.columbiaprofiles.org/ygyang.jpg</v>
          </cell>
          <cell r="F3969" t="str">
            <v>http://www.columbia.edu/~dx2103/Dongrong2007.jpg</v>
          </cell>
        </row>
        <row r="3970">
          <cell r="A3970" t="str">
            <v>Yang, Jin-Ming  Pennsylvania State Univ Hershey Med Ctr</v>
          </cell>
          <cell r="B3970" t="str">
            <v>https://cancer.psu.edu/research/programs/experimental-therapeutics?p_p_id=scientificprogrammembers_WAR_medportlet&amp;p_p_lifecycle=2&amp;p_p_state=normal&amp;p_p_mode=view&amp;p_p_resource_id=serveResearcherImage&amp;p_p_cacheability=cacheLevelPage&amp;p_p_col_id=_tabs_WAR_coreuiportlet_INSTANCE_qOjYx286H7ck__tab1_column-1&amp;p_p_col_pos=1&amp;p_p_col_count=2&amp;_scientificprogrammembers_WAR_medportlet_binaryDataDatasourceId=5F6E821000394A2DE0540010E056499A</v>
          </cell>
          <cell r="C3970" t="str">
            <v>https://www.eecs.psu.edu/dir/photos/ZHANG-QIMING.jpg</v>
          </cell>
          <cell r="D3970" t="str">
            <v>https://pennstate.pure.elsevier.com/files-asset/55499001/jxy30.jpg</v>
          </cell>
          <cell r="E3970" t="str">
            <v>https://pennstate.pure.elsevier.com/files-asset/31700025/muw22.jpg/</v>
          </cell>
          <cell r="F3970" t="str">
            <v>https://www.researchgate.net/publication/332467860/figure/fig2/AS:748671759048705@1555508665918/The-performance-of-different-models-A-Receiver-operating-characteristic-ROC-plot_Q320.jpg</v>
          </cell>
        </row>
        <row r="3971">
          <cell r="A3971" t="str">
            <v>Yang, Jing University Of Tx Md Anderson Can Ctr</v>
          </cell>
          <cell r="B3971" t="str">
            <v>https://faculty.mdanderson.org/content/dam/mdanderson/images/fis/xjing_yang.jpg.resize.jpg.pagespeed.ic.vHYml9OFkt.jpg</v>
          </cell>
          <cell r="C3971" t="str">
            <v>https://faculty.mdanderson.org/content/dam/mdanderson/images/fis/jing_li.jpg.resize.jpg</v>
          </cell>
          <cell r="D3971" t="str">
            <v>https://faculty.mdanderson.org/content/dam/mdanderson/images/fis/jing_ning.jpg.resize.jpg</v>
          </cell>
          <cell r="E3971" t="str">
            <v>https://faculty.mdanderson.org/content/dam/mdanderson/images/fis/junjie_chen.jpg.resize.jpg</v>
          </cell>
          <cell r="F3971" t="str">
            <v>https://faculty.mdanderson.org/content/dam/mdanderson/images/fis/xjing_wang.jpg.resize.jpg.pagespeed.ic.xHWt8d6V60.jpg</v>
          </cell>
        </row>
        <row r="3972">
          <cell r="A3972" t="str">
            <v>Yang, Jun  St. Jude Children's Research Hospital</v>
          </cell>
          <cell r="B3972" t="str">
            <v>https://www.eurekalert.org/multimedia/pub/web/63365_web.jpg</v>
          </cell>
          <cell r="C3972" t="str">
            <v>https://www.stjude.org/directory/y/jun-yang2/_jcr_content/image.img.800.high.jpg/1523894343376.jpg</v>
          </cell>
          <cell r="D3972" t="str">
            <v>http://www.pgrn.org/uploads/1/0/7/8/107807723/jjy-faculty-photo-2_orig.jpg</v>
          </cell>
          <cell r="E3972" t="str">
            <v>https://www.eurekalert.org/multimedia/pub/web/102089_web.jpg</v>
          </cell>
          <cell r="F3972" t="str">
            <v>https://www.stjude.org/directory/y/jun-yang/_jcr_content/image.img.800.high.jpg/1566921601269.jpg</v>
          </cell>
        </row>
        <row r="3973">
          <cell r="A3973" t="str">
            <v>Yang, Jun JSt. Jude Children's Research Hospital</v>
          </cell>
          <cell r="B3973" t="str">
            <v>https://www.eurekalert.org/multimedia/pub/web/63365_web.jpg</v>
          </cell>
          <cell r="C3973" t="str">
            <v>https://www.stjude.org/directory/y/jun-yang2/_jcr_content/image.img.800.high.jpg/1523894343376.jpg</v>
          </cell>
          <cell r="D3973" t="str">
            <v>http://www.pgrn.org/uploads/1/0/7/8/107807723/jjy-faculty-photo-2_orig.jpg</v>
          </cell>
          <cell r="E3973" t="str">
            <v>https://www.eurekalert.org/multimedia/pub/web/102089_web.jpg</v>
          </cell>
          <cell r="F3973" t="str">
            <v>https://www.stjude.org/directory/y/jun-yang/_jcr_content/image.img.800.high.jpg/1566921601269.jpg</v>
          </cell>
        </row>
        <row r="3974">
          <cell r="A3974" t="str">
            <v>Yang, Liuqing University Of Tx Md Anderson Can Ctr</v>
          </cell>
          <cell r="B3974" t="str">
            <v>https://faculty.mdanderson.org/content/dam/mdanderson/images/fis/liuqing_yang.jpg.resize.jpg</v>
          </cell>
          <cell r="C3974" t="str">
            <v>https://www.cprit.state.tx.us/media/1167/liuqing_yang_website.png?anchor=center&amp;mode=crop&amp;width=180&amp;height=156&amp;rnd=131891855210000000</v>
          </cell>
          <cell r="D3974" t="str">
            <v>https://faculty.mdanderson.org/content/dam/mdanderson/images/publications/promise/Summer%202018/xSabin_family_fellows.jpg.resize.jpg.pagespeed.ic.FH2V27iAIg.jpg</v>
          </cell>
          <cell r="E3974" t="str">
            <v>https://faculty.mdanderson.org/content/dam/mdanderson/images/fis/chunru_lin.jpg.resize.jpg</v>
          </cell>
          <cell r="F3974" t="str">
            <v>https://faculty.mdanderson.org/content/dam/mdanderson/images/fis/abhinav_jain.jpg.resize.jpg</v>
          </cell>
        </row>
        <row r="3975">
          <cell r="A3975" t="str">
            <v>Yang, Qi Albany Medical College</v>
          </cell>
          <cell r="B3975" t="str">
            <v>https://www.amc.edu/Profiles/researcher/images/6.png</v>
          </cell>
          <cell r="C3975" t="str">
            <v>https://s.hdnux.com/photos/70/70/31/14911064/3/920x920.jpg</v>
          </cell>
          <cell r="D3975" t="str">
            <v>http://www.ucdmc.ucdavis.edu/news/images/body/2018/Haczku_Angela.jpg</v>
          </cell>
          <cell r="E3975" t="str">
            <v>https://loop.frontiersin.org/images/profile/268456/203</v>
          </cell>
          <cell r="F3975" t="str">
            <v>https://www.amc.edu/PR/albany_med_today/2018/04-Apr/images/story_asthma.jpg</v>
          </cell>
        </row>
        <row r="3976">
          <cell r="A3976" t="str">
            <v>Yang, Qing University Of Texas Hlth Sci Ctr Houston</v>
          </cell>
          <cell r="B3976" t="str">
            <v>https://i1.rgstatic.net/ii/profile.image/278901248020480-1443506647022_Q512/Qing_Yang34.jpg</v>
          </cell>
          <cell r="C3976" t="str">
            <v>https://med.uth.edu/neurosurgery/wp-content/uploads/sites/57/2018/09/Yuanqing-Yan-web.jpg</v>
          </cell>
          <cell r="D3976" t="str">
            <v>https://faculty.mdanderson.org/content/dam/mdanderson/images/fis/qing_ma.jpg.resize.jpg</v>
          </cell>
          <cell r="E3976" t="str">
            <v>https://www.utmb.edu/images/librariesprovider187/faculty-photos/yang-qing_adj.jpg?sfvrsn=1c16957_2</v>
          </cell>
          <cell r="F3976" t="str">
            <v>https://faculty.mdanderson.org/content/dam/mdanderson/images/fis/xjing_yang.jpg.resize.jpg.pagespeed.ic.vHYml9OFkt.jpg</v>
          </cell>
        </row>
        <row r="3977">
          <cell r="A3977" t="str">
            <v>Yang, Yingzi Harvard Medical School</v>
          </cell>
          <cell r="B3977" t="str">
            <v>https://hsdm.harvard.edu/files/dental/files/yanglabportrait_web_headshot.jpg?m=1534113877</v>
          </cell>
          <cell r="C3977" t="str">
            <v>https://www.hms.harvard.edu/dms/bbs/fac/images/large/Yang_Yingzi.jpg</v>
          </cell>
          <cell r="D3977" t="str">
            <v>https://hsdm.harvard.edu/files/dental/files/yanglabportrait_web.jpg?m=1534113718</v>
          </cell>
          <cell r="E3977" t="str">
            <v>https://projects.iq.harvard.edu/files/bbb-scba/files/yingziyang.png?m=1519353422</v>
          </cell>
          <cell r="F3977" t="str">
            <v>x-raw-image:///6749ed456271c752ebc5513180a349e7db401ea01302dcf87f6ea44564665a98</v>
          </cell>
        </row>
        <row r="3978">
          <cell r="A3978" t="str">
            <v>Yang, Yunlei Upstate Medical University</v>
          </cell>
          <cell r="B3978" t="str">
            <v>http://blogs.upstate.edu/withdistinction/files/2016/01/YangSweeney1.jpg</v>
          </cell>
          <cell r="C3978" t="str">
            <v>http://www.upstate.edu/scripts/faculty/photos/yangyun.jpg</v>
          </cell>
          <cell r="D3978" t="str">
            <v>http://www.einstein.yu.edu/images/faculty/profiles/15567-yunlei-yang.png</v>
          </cell>
          <cell r="E3978" t="str">
            <v>x-raw-image:///a53fec6466325b965c1ee054f87fdfc0cf77ad3e86697e3c0eb85f57f76ab3be</v>
          </cell>
          <cell r="F3978" t="str">
            <v>http://www.unitedscientificgroup.com/conferences/probiotics-summit/photo-gallery/img/large/18.jpg</v>
          </cell>
        </row>
        <row r="3979">
          <cell r="A3979" t="str">
            <v>Yankner, Bruce A Harvard Medical School</v>
          </cell>
          <cell r="B3979" t="str">
            <v>https://spacegenetics.hms.harvard.edu/sites/spacegenetics.hms.harvard.edu/files/styles/people_photo/public/people_photos/bruce_yankner2.jpg?itok=Velo7iIE</v>
          </cell>
          <cell r="C3979" t="str">
            <v>http://www.dfhcc.harvard.edu/typo3temp/_processed_/csm_299_1539317350_173e7d0be4.jpg</v>
          </cell>
          <cell r="D3979" t="str">
            <v>https://www.hms.harvard.edu/dms/neuroscience/fac/images/large/Yankner_Bruce.jpg</v>
          </cell>
          <cell r="E3979" t="str">
            <v>https://news.harvard.edu/wp-content/uploads/2010/06/062110_aging_016_605.jpg?w=400&amp;h=267&amp;crop=1</v>
          </cell>
          <cell r="F3979" t="str">
            <v>https://neurologylive.s3.amazonaws.com/_media/_image/_headshots/Bruce-Yankner.png</v>
          </cell>
        </row>
        <row r="3980">
          <cell r="A3980" t="str">
            <v>Yao, Wei-Dong  Upstate Medical University</v>
          </cell>
          <cell r="B3980" t="str">
            <v>http://www.upstate.edu/scripts/faculty/photos/yaow.jpg</v>
          </cell>
          <cell r="C3980" t="str">
            <v>https://biology.uiowa.edu/sites/biology.uiowa.edu/files/styles/profile-image/public/field/profileimage/p_Yao_-_JPEG_3-16-09.jpg?itok=_t4jdnLt</v>
          </cell>
          <cell r="D3980" t="str">
            <v>https://whatsupatupstate.files.wordpress.com/2018/08/2018-0089-014.jpg?w=640&amp;h=412</v>
          </cell>
          <cell r="E3980" t="str">
            <v>http://upstateonline.info/static/Aug13-Aug202015/wp-content/uploads/2015/08/onlineyao.jpg</v>
          </cell>
          <cell r="F3980" t="str">
            <v>http://www.upstate.edu/news/images/articles/2019/2019-09-11-convo.jpg</v>
          </cell>
        </row>
        <row r="3981">
          <cell r="A3981" t="str">
            <v>Yap, George S. Rbhs-New Jersey Medical School</v>
          </cell>
          <cell r="B3981" t="str">
            <v>http://njms.rutgers.edu/education/odace/undergraduate/images/img_2363.jpg</v>
          </cell>
          <cell r="C3981" t="str">
            <v>http://njms.rutgers.edu/education/office_education/curriculum/images/universityhospital.jpg</v>
          </cell>
          <cell r="D3981" t="str">
            <v>http://njms.rutgers.edu/departments/orthopaedics/residency/images2/residency_ed_header.jpg</v>
          </cell>
          <cell r="E3981" t="str">
            <v>http://njms.rutgers.edu/admissions/images/2007WhiteCoatCeremony.JPG</v>
          </cell>
          <cell r="F3981" t="str">
            <v>http://njms.rutgers.edu/departments/anesthesiology/images/banner02.jpg</v>
          </cell>
        </row>
        <row r="3982">
          <cell r="A3982" t="str">
            <v>Yarmush, Martin L Massachusetts General Hospital</v>
          </cell>
          <cell r="B3982" t="str">
            <v>https://www.shrinershospitalsforchildren.org/Uploads/public/images/SHC/Locations/boston/our-staff/Yarmush_400.jpg</v>
          </cell>
          <cell r="C3982" t="str">
            <v>https://www.massgeneral.org/cem/Assets/Images/FacultyPersonnel/IndividualProfiles/CEM-Yarmush-updated.jpg</v>
          </cell>
          <cell r="D3982" t="str">
            <v>http://hurelcorp.com/wp-content/uploads/2013/08/martinyarmush.png</v>
          </cell>
          <cell r="E3982" t="str">
            <v>https://doximity-res.cloudinary.com/image/upload/t_public_profile_photo_320x320/ri5jp4ksovi9mhorokrv.jpg</v>
          </cell>
          <cell r="F3982" t="str">
            <v>https://cbes.uncc.edu/sites/cbes.uncc.edu/files/styles/directory-list/public/fields/directory/field_directory_image/Martin_Yarmush_Photo_Advisory_Board_0.jpeg?itok=Q0PBQj1x</v>
          </cell>
        </row>
        <row r="3983">
          <cell r="A3983" t="str">
            <v>Yaseen, Mohammad AbbasMassachusetts General Hospital</v>
          </cell>
          <cell r="B3983" t="str">
            <v>https://i1.wp.com/optics.martinos.org/wp-content/uploads/2019/07/ABBAS_201812_compressed.png?resize=184%2C229</v>
          </cell>
          <cell r="C3983" t="str">
            <v>http://optics.martinos.org/wp-content/uploads/2019/07/opticsheader-6.gif</v>
          </cell>
          <cell r="D3983" t="str">
            <v>https://i1.wp.com/optics.martinos.org/wp-content/uploads/2017/09/cropped-MartinosCenter_Spark_clear-1.png?fit=512%2C512</v>
          </cell>
          <cell r="E3983" t="str">
            <v>https://i1.rgstatic.net/ii/profile.image/277639462965254-1443205814561_Q512/Muhammad_Naz.jpg</v>
          </cell>
          <cell r="F3983" t="str">
            <v>https://img-s-msn-com.akamaized.net/tenant/amp/entityid/AAFiWKP.img?h=416&amp;w=624&amp;m=6&amp;q=60&amp;u=t&amp;o=f&amp;l=f&amp;x=1663&amp;y=1217</v>
          </cell>
        </row>
        <row r="3984">
          <cell r="A3984" t="str">
            <v>Yasui, Yutaka  St. Jude Children's Research Hospital</v>
          </cell>
          <cell r="B3984" t="str">
            <v>https://www.stjude.org/directory/y/yutaka-yasui/_jcr_content/image.img.800.high.jpg/1566921654041.jpg</v>
          </cell>
          <cell r="C3984" t="str">
            <v>https://www.eurekalert.org/multimedia/pub/web/197253_web.jpg</v>
          </cell>
          <cell r="D3984" t="str">
            <v>https://www.stjude.org/media-resources/news-releases/2017-medicine-science-news/study-of-chronic-disease-reveals-vulnerability-of-childhood-cancer-survivors/_jcr_content/image.img.800.high.jpg/1504815743166.jpg</v>
          </cell>
          <cell r="E3984" t="str">
            <v>https://www.stjude.org/media-resources/news-releases/2017-medicine-science-news/childhood-cancer-survivors-benefit-genetic-screening/_jcr_content/image.img.800.high.jpg/1491338667948.jpg</v>
          </cell>
          <cell r="F3984" t="str">
            <v>https://www.stjude.org/media-resources/news-releases/2017-medicine-science-news/improved-risk-recognition-expected-to-enhance-fertility-preservation-for-cancer-patients/_jcr_content/image.img.800.high.jpg/1499348709544.jpg</v>
          </cell>
        </row>
        <row r="3985">
          <cell r="A3985" t="str">
            <v>Yates, Melinda SueUniversity Of Tx Md Anderson Can Ctr</v>
          </cell>
          <cell r="B3985" t="str">
            <v>https://faculty.mdanderson.org/content/dam/mdanderson/images/fis/melinda_yates.jpg.resize.jpg</v>
          </cell>
          <cell r="C3985" t="str">
            <v>https://mdanderson.elsevierpure.com/files-asset/66719822/182808.jpg</v>
          </cell>
          <cell r="D3985" t="str">
            <v>x-raw-image:///dd08b9071acb132300e9944c2a60c6a64119a2a65f585341f62206b668d78013</v>
          </cell>
          <cell r="E3985" t="str">
            <v>x-raw-image:///6e9ef772e7818100b3392ed21f932dae95858a599b9d0a6531f979d6984f0bf4</v>
          </cell>
          <cell r="F3985" t="str">
            <v>x-raw-image:///c8dcfd8394e0da974b65e9c3357b92632e693df38bfcc1dd394b7ffecdd67f4a</v>
          </cell>
        </row>
        <row r="3986">
          <cell r="A3986" t="str">
            <v>Yau, Jeffrey MBaylor College Of Medicine</v>
          </cell>
          <cell r="B3986" t="str">
            <v>https://signature.bcm.edu/images/uploaded/full/1398278651033.jpeg</v>
          </cell>
          <cell r="C3986" t="str">
            <v>https://signature.bcm.edu/images/uploaded/full/1511221530244.jpeg</v>
          </cell>
          <cell r="D3986" t="str">
            <v>https://i1.rgstatic.net/ii/profile.image/272420372217862-1441961487097_Q512/Jeffrey_Yau.jpg</v>
          </cell>
          <cell r="E3986" t="str">
            <v>https://signature.bcm.edu/images/uploaded/full/1499448848679.jpeg</v>
          </cell>
          <cell r="F3986" t="str">
            <v>https://signature.bcm.edu/images/uploaded/full/1507823453195.jpeg</v>
          </cell>
        </row>
        <row r="3987">
          <cell r="A3987" t="str">
            <v>Yazawa, Masayuki Columbia University Health Sciences</v>
          </cell>
          <cell r="B3987" t="str">
            <v>http://cumc.p.cumcweb.org/sites/default/files/styles/spotlight_image/public/headshot_masayuki_yazawa_02_b.jpg?itok=M2FhAmvr</v>
          </cell>
          <cell r="C3987" t="str">
            <v>https://www.stemcell.columbia.edu/sites/default/files/styles/cola_media_1280_16_9/public/media/images/2019-07/_mg_2933_yazawa_rev_med.jpg?itok=rZ9zOX69</v>
          </cell>
          <cell r="D3987" t="str">
            <v>https://www.stemcell.columbia.edu/sites/default/files/staticmaps/paragraphs_item-4251-125131ad62b2a38b785718d69f6395a28ef2.png</v>
          </cell>
          <cell r="E3987" t="str">
            <v>http://cumc.p.cumcweb.org/sites/default/files/styles/medium/public/yazawa_photo.jpg?itok=PjLEHJjK</v>
          </cell>
          <cell r="F3987" t="str">
            <v>http://cumc.p.cumcweb.org/sites/default/files/styles/medium/public/og_doximity.png?itok=uOtQ3C3-</v>
          </cell>
        </row>
        <row r="3988">
          <cell r="A3988" t="str">
            <v>Yeh, Chih-Ko  University Of Texas Hlth Science Center</v>
          </cell>
          <cell r="B3988" t="str">
            <v>https://www.eurekalert.org/multimedia/pub/web/96227_web.jpg</v>
          </cell>
          <cell r="C3988" t="str">
            <v>https://www.uthscsa.edu/sites/default/files/styles/gsbs_individual_profile/public/profiles/yehc.jpg?itok=aja8OARl</v>
          </cell>
          <cell r="D3988" t="str">
            <v>https://www.uthscsa.edu/sites/default/files/styles/profiles_2/public/default_images/headshot_0_0.jpg</v>
          </cell>
          <cell r="E3988" t="str">
            <v>https://www.researchgate.net/profile/Howard_Dang/publication/221698683/figure/fig9/AS:669644146884639@1536667014734/Impact-of-17-DMAG-on-hsp90b1-Ca-2-m-and-peroxynitrite-generation-in-the-kidney_Q320.jpg</v>
          </cell>
          <cell r="F3988" t="str">
            <v>https://www.researchgate.net/profile/Howard_Dang/publication/26321391/figure/fig2/AS:310058756919297@1450935176279/The-LA-induced-ROS-signal-was-identified-as-peroxynitrite-A-HM-cells-were-labeled_Q320.jpg</v>
          </cell>
        </row>
        <row r="3989">
          <cell r="A3989" t="str">
            <v>Yeh, Jennifer M.Boston Children's Hospital</v>
          </cell>
          <cell r="B3989" t="str">
            <v>http://www.dfhcc.harvard.edu/typo3temp/_processed_/csm_1384_1562444509_0945b7717a.jpg</v>
          </cell>
          <cell r="C3989" t="str">
            <v>https://doximity-res.cloudinary.com/image/upload/t_public_profile_photo_320x320/tgg2zqieno1qtiolaxvg.jpg</v>
          </cell>
          <cell r="D3989" t="str">
            <v>https://doximity-res.cloudinary.com/image/upload/t_public_profile_photo_320x320/ecpqrsxgljmqj5noambu.jpg</v>
          </cell>
          <cell r="E3989" t="str">
            <v>https://dailynews.ascopubs.org/do/10.1200/ADN.19.190216/full/media/yeh_jennifer_m.jpg</v>
          </cell>
          <cell r="F3989" t="str">
            <v>http://headshots.columbiaprofiles.org/jgelinas.jpg</v>
          </cell>
        </row>
        <row r="3990">
          <cell r="A3990" t="str">
            <v>Yeh, Jing-Ruey JoannaMassachusetts General Hospital</v>
          </cell>
          <cell r="B3990" t="str">
            <v>http://cvrc.massgeneral.org/wp-content/uploads/2014/03/j-coroline.jpg</v>
          </cell>
          <cell r="C3990" t="str">
            <v>http://www.dfhcc.harvard.edu/typo3temp/_processed_/csm_909_1531024009_cc0dac544c.jpg</v>
          </cell>
          <cell r="D3990" t="str">
            <v>http://cvrc.massgeneral.org/wp-content/themes/CVRC/images/cvrc-logo.png</v>
          </cell>
          <cell r="E3990" t="str">
            <v>http://155.52.48.44/fileadmin/DFHCC_Admin/Membership/Photos/1819.jpg</v>
          </cell>
          <cell r="F3990" t="str">
            <v>https://i1.rgstatic.net/publication/295034203_Table_S3/links/56c678e408ae408dfe4d494b/preview.png</v>
          </cell>
        </row>
        <row r="3991">
          <cell r="A3991" t="str">
            <v>Yeh, Robert Beth Israel Deaconess Medical Center</v>
          </cell>
          <cell r="B3991" t="str">
            <v>https://findadoc.bidmc.org/Custom/Photos/hires/2225.jpg</v>
          </cell>
          <cell r="C3991" t="str">
            <v>https://www.baiminstitute.org/wp-content/uploads/2018/12/Yeh_Robert_Raw.jpg</v>
          </cell>
          <cell r="D3991" t="str">
            <v>https://eurekalert.org/multimedia/pub/web/145184_web.jpg</v>
          </cell>
          <cell r="E3991" t="str">
            <v>https://doximity-res.cloudinary.com/image/upload/t_public_profile_photo_320x320/wcedt8bit7ruigmccubi.jpg</v>
          </cell>
          <cell r="F3991" t="str">
            <v>https://2f4izj3opteu3l5obc1sh0bb-wpengine.netdna-ssl.com/wp-content/uploads/sites/14/2019/03/Robert-Yeh-caricature.jpg</v>
          </cell>
        </row>
        <row r="3992">
          <cell r="A3992" t="str">
            <v>Yeh, Syun-Ru Albert Einstein College Of Medicine, Inc</v>
          </cell>
          <cell r="B3992" t="str">
            <v>http://www.einstein.yu.edu/images/faculty/profiles/6813-syun-ru-yeh.gif</v>
          </cell>
          <cell r="C3992" t="str">
            <v>http://www.einstein.yu.edu/images/faculty/profiles/52-denis-rousseau.jpg</v>
          </cell>
          <cell r="D3992" t="str">
            <v>https://media.glassdoor.com/sqll/128404/albert-einstein-college-of-medicine-squarelogo.png</v>
          </cell>
          <cell r="E3992" t="str">
            <v>https://i1.rgstatic.net/publication/23784194_Design_and_Evaluation_of_a_Passive_Alcove-Based_Microfluidic_Mixer/links/5b478f3345851519b4b45e9c/largepreview.png</v>
          </cell>
          <cell r="F3992" t="str">
            <v>https://i1.rgstatic.net/publication/51921937_Complete_Reaction_Mechanism_of_Indoleamine_23-Dioxygenase_as_Revealed_by_QMMM_Simulations/links/5a0c4f77aca2729b1f4d190e/largepreview.png</v>
          </cell>
        </row>
        <row r="3993">
          <cell r="A3993" t="str">
            <v>Yelamanchili, Sowmya University Of Nebraska Medical Center</v>
          </cell>
          <cell r="B3993" t="str">
            <v>https://www.unmc.edu/anesthesia/people/faculty/bios/Yelamanchili_Sowmya-WEB-LANDSCAPE.jpg</v>
          </cell>
          <cell r="C3993" t="str">
            <v>https://app1.unmc.edu/publicaffairs/TodaySite/Images/SiteImages/large/Yelamanchili0118.jpg</v>
          </cell>
          <cell r="D3993" t="str">
            <v>https://www.unmc.edu/anesthesia/research/images/20190815_Group-Lab-Photo.jpg</v>
          </cell>
          <cell r="E3993" t="str">
            <v>https://www.unmc.edu/anesthesia/research/images/Yelamanchili_Sowmya-WEB-SQUARE.jpg</v>
          </cell>
          <cell r="F3993" t="str">
            <v>https://www.unmc.edu/anesthesia/research/images/Schaal_Vicki-WEB-SQUARE.jpg</v>
          </cell>
        </row>
        <row r="3994">
          <cell r="A3994" t="str">
            <v>Yendiki, Anastasia Massachusetts General Hospital</v>
          </cell>
          <cell r="B3994" t="str">
            <v>https://pbs.twimg.com/media/DTwtRG9VoAAZKXt.jpg</v>
          </cell>
          <cell r="C3994" t="str">
            <v>https://lookaside.fbsbx.com/lookaside/crawler/media/?media_id=1767953219891085</v>
          </cell>
          <cell r="D3994" t="str">
            <v>https://mbb.harvard.edu/files/mbb/files/dsc_3114-2.jpg?m=1513615360</v>
          </cell>
          <cell r="E3994" t="str">
            <v>https://imagesvc.meredithcorp.io/v3/mm/image?url=https%3A%2F%2Fcdn-img.instyle.com%2Fsites%2Fdefault%2Ffiles%2Fstyles%2F684xflex%2Fpublic%2Fimages%2F2018%2F02%2F022318-anastasia-yendiki-baw-lead.jpg%3Fitok%3Du0kkk_xM&amp;w=400&amp;c=sc&amp;poi=face&amp;q=85</v>
          </cell>
          <cell r="F3994" t="str">
            <v>https://cdn-img.instyle.com/sites/default/files/styles/684xflex/public/1511301798/instyle-january-BAW-anastasia-yendiki-2.jpg?itok=z5Yj5JqS</v>
          </cell>
        </row>
        <row r="3995">
          <cell r="A3995" t="str">
            <v>Yengo, Christopher MPennsylvania State Univ Hershey Med Ctr</v>
          </cell>
          <cell r="B3995" t="str">
            <v>https://pennstate.pure.elsevier.com/files-asset/31701606/cmy11.jpg</v>
          </cell>
          <cell r="C3995" t="str">
            <v>https://www.biophysics.org/Portals/0/EasyDNNnews/2150/Profile---Chris-Yengo.jpg</v>
          </cell>
          <cell r="D3995" t="str">
            <v>https://sites.psu.edu/yengolab1/files/2013/10/lever-arm-w8bgwt.png</v>
          </cell>
          <cell r="E3995" t="str">
            <v>https://www.biophysics.org/Portals/0/BPSAssets/CareerProfiles/ChrisYengo/Profile%20-%20Yengo%20Family.jpg</v>
          </cell>
          <cell r="F3995" t="str">
            <v>https://pennstate.pure.elsevier.com/files-asset/24893917/jms644.jpg</v>
          </cell>
        </row>
        <row r="3996">
          <cell r="A3996" t="str">
            <v>Yi, Ji Boston Medical Center</v>
          </cell>
          <cell r="B3996" t="str">
            <v>https://www.bu.edu/eng/files/2017/11/Ji-Yi-Headshot.jpg</v>
          </cell>
          <cell r="C3996" t="str">
            <v>https://www.brightfocus.org/sites/default/files/ji-yi-web.png</v>
          </cell>
          <cell r="D3996" t="str">
            <v>http://www.yilab.org/images/Lab2019.jpg</v>
          </cell>
          <cell r="E3996" t="str">
            <v>http://www.yilab.org/images/sipei2.jpg</v>
          </cell>
          <cell r="F3996" t="str">
            <v>http://www.yilab.org/images/zhiyu.jpg</v>
          </cell>
        </row>
        <row r="3997">
          <cell r="A3997" t="str">
            <v>Yin, Chunyue Cincinnati Childrens Hosp Med Ctr</v>
          </cell>
          <cell r="B3997" t="str">
            <v>https://www.cincinnatichildrens.org/-/media/cincinnati%20childrens/global%20shared/biographies/y/yin-chunyue.jpg?mw=220&amp;hash=97806AFD40C5BB5210D46796BF3A5B61B1A2A848</v>
          </cell>
          <cell r="C3997" t="str">
            <v>https://www.cincinnatichildrens.org/-/media/cincinnati%20childrens/home/research/divisions/g/gastroenterology/labs/yin/members/meet-article1-400.jpg?h=297&amp;w=400&amp;la=en&amp;hash=3F765283813033E6C54657BEEA07A880FC082E1C</v>
          </cell>
          <cell r="D3997" t="str">
            <v>https://www.cincinnatichildrens.org/-/media/cincinnati%20childrens/home/research/divisions/g/gastroenterology/labs/yin/default/yin-visual2-250.jpg</v>
          </cell>
          <cell r="E3997" t="str">
            <v>https://www.cincinnatichildrens.org/-/media/cincinnati%20childrens/home/research/divisions/g/gastroenterology/labs/yin/default/yin-visual1-250.jpg</v>
          </cell>
          <cell r="F3997" t="str">
            <v>https://www.cincinnatichildrens.org/-/media/cincinnati%20childrens/home/research/divisions/c/genomics/clinicians-researchers/projects/yin-miethke/projects-miethke-150.jpg?la=en&amp;hash=8304CA7FA0F1CAE2558576DD6F0F4CEAD2298996</v>
          </cell>
        </row>
        <row r="3998">
          <cell r="A3998" t="str">
            <v>Yin, Helen L Ut Southwestern Medical Center</v>
          </cell>
          <cell r="B3998" t="str">
            <v>https://www.utsouthwestern.edu/labs/yin/assets/yin-helen.jpg</v>
          </cell>
          <cell r="C3998" t="str">
            <v>https://www.utsouthwestern.edu/labs/jaqaman/assets/photo1crop190701.jpg</v>
          </cell>
          <cell r="D3998" t="str">
            <v>https://www.utsouthwestern.edu/newsroom/articles/year-2017/assets/female-faculty-forum.jpg</v>
          </cell>
          <cell r="E3998" t="str">
            <v>https://www.utsouthwestern.edu/edumedia/eduimages/About_Us/leadership/yin-helen.jpg</v>
          </cell>
          <cell r="F3998" t="str">
            <v>https://www.utsouthwestern.edu/edumedia/eduimages/About_Us/admin_offices/womens_careers/yin-helen.jpg</v>
          </cell>
        </row>
        <row r="3999">
          <cell r="A3999" t="str">
            <v>Yin, Kingsley ERowan University School/Osteopathic Med</v>
          </cell>
          <cell r="B3999" t="str">
            <v>https://i1.rgstatic.net/ii/profile.image/326118109401090-1454764024550_Q512/Kingsley_Yin.jpg</v>
          </cell>
          <cell r="C3999" t="str">
            <v>https://som.rowan.edu/images/research/cellbio-yin-small.jpg</v>
          </cell>
          <cell r="D3999" t="str">
            <v>https://som.rowan.edu/images/research/cellbio-rood-small.jpg</v>
          </cell>
          <cell r="E3999" t="str">
            <v>https://som.rowan.edu/images/research/cellbio-holaska-small.jpg</v>
          </cell>
          <cell r="F3999" t="str">
            <v>https://som.rowan.edu/images/research/cellbio-devilbiss-small.jpg</v>
          </cell>
        </row>
        <row r="4000">
          <cell r="A4000" t="str">
            <v>Yin, Liya Northeast Ohio Medical University</v>
          </cell>
          <cell r="B4000" t="str">
            <v>http://thepulse.neomed.edu/wp-content/uploads/2017/02/PUL_grant_02.13.17.jpg</v>
          </cell>
          <cell r="C4000" t="str">
            <v>https://www.neomed.edu/wp-content/uploads/UNIV_female_headshot.jpg</v>
          </cell>
          <cell r="D4000" t="str">
            <v>https://www.neomed.edu/wp-content/uploads/NEWS_04.11.18_Yin.jpg</v>
          </cell>
          <cell r="E4000" t="str">
            <v>https://www.neomed.edu/wp-content/uploads/NEWS_SOC_05.15.19-2.png</v>
          </cell>
          <cell r="F4000" t="str">
            <v>http://thepulse.neomed.edu/wp-content/uploads/2019/08/PUL_08.01.19.png</v>
          </cell>
        </row>
        <row r="4001">
          <cell r="A4001" t="str">
            <v>Yin, Michael T Columbia University Health Sciences</v>
          </cell>
        </row>
        <row r="4002">
          <cell r="A4002" t="str">
            <v>Yolton, Kimberly  Cincinnati Childrens Hosp Med Ctr</v>
          </cell>
          <cell r="B4002" t="str">
            <v>https://www.cincinnatichildrens.org/-/media/cincinnati%20childrens/global%20shared/biographies/y/yolton-kim.jpg?mw=220&amp;hash=44A523345C0AB03F66A258E08A8EF4BACED4C59B</v>
          </cell>
          <cell r="C4002" t="str">
            <v>https://www.cincinnatichildrens.org/-/media/cincinnati%20childrens/home/research/divisions/g/pediatrics/labs/yolton/team/img_3179.jpg</v>
          </cell>
          <cell r="D4002" t="str">
            <v>https://www.cincinnatichildrens.org/-/media/cincinnati%20childrens/home/research/divisions/g/pediatrics/labs/yolton/collaborations/collaborations-tab.jpg</v>
          </cell>
          <cell r="E4002" t="str">
            <v>https://i1.rgstatic.net/ii/profile.image/654818842509317-1533132386330_Q512/Courtney_Brown8.jpg</v>
          </cell>
          <cell r="F4002" t="str">
            <v>https://www.cincinnatichildrens.org/-/media/cincinnati%20childrens/home/research/divisions/g/pediatrics/labs/yolton/default/homestudylogo-450.jpg?h=450&amp;w=450&amp;la=en&amp;hash=9BD575AB951D8C7FB0A8B6234CB826E74B2E4AC1</v>
          </cell>
        </row>
        <row r="4003">
          <cell r="A4003" t="str">
            <v>Yoo, Seung-Schik Brigham And Women's Hospital</v>
          </cell>
          <cell r="B4003" t="str">
            <v>https://projects.iq.harvard.edu/files/ntel/files/yooprofile15.jpg?m=1463510843</v>
          </cell>
          <cell r="C4003" t="str">
            <v>http://www.spl.harvard.edu/SPLWeb/images/thumb/f/f3/Yoo.jpg/250px-Yoo.jpg</v>
          </cell>
          <cell r="D4003" t="str">
            <v>https://www.fusfoundation.org/newsletter/images/Dr%20_Yoo_and_friends1.jpg</v>
          </cell>
          <cell r="E4003" t="str">
            <v>https://fusfoundation.org/images/thumbnails/thumb_Yoo_infographic.png</v>
          </cell>
          <cell r="F4003" t="str">
            <v>https://s2.studylib.net/store/data/015338305_1-9269aff9c7ce978b9a3ae894773bc531.png</v>
          </cell>
        </row>
        <row r="4004">
          <cell r="A4004" t="str">
            <v>Yoon, Angela JiyeonColumbia University Health Sciences</v>
          </cell>
          <cell r="B4004" t="str">
            <v>https://cancer.columbia.edu/sites/hiccc.columbia.edu/files/styles/medium/public/cups/ayoon.jpg?itok=uvcdKUJY</v>
          </cell>
          <cell r="C4004" t="str">
            <v>https://www.tc.columbia.edu/media/news/images/2017/january/esther-yoon-image.jpg</v>
          </cell>
          <cell r="D4004" t="str">
            <v>https://www.pathology.columbia.edu/sites/default/files/staticmaps/node-402-107d00139861eb052294b3eccbea18b5c4f.png</v>
          </cell>
          <cell r="E4004" t="str">
            <v>https://lh3.googleusercontent.com/-jKFU0P0jNZQ/AAAAAAAAAAI/AAAAAAAACO4/XrRB2cmYELU/photo.jpg</v>
          </cell>
          <cell r="F4004" t="str">
            <v>https://www.augusta.edu/colleges/alliedhealth/ihs/phd-ahs/images/angela_allen.jpg</v>
          </cell>
        </row>
        <row r="4005">
          <cell r="A4005" t="str">
            <v>Yoshida, Hiroyuki Massachusetts General Hospital</v>
          </cell>
          <cell r="B4005" t="str">
            <v>https://wmif19-6cb3bf26.us-east-1.sitedistrict.com/wp-content/uploads/2019/03/Yoshida-Hiroyuki-e1552082743864.png?fsum=997910ae4355</v>
          </cell>
          <cell r="C4005" t="str">
            <v>https://openventio.org/wp-content/uploads/2017/09/Hiroyuki-yoshida-GOJ.jpg</v>
          </cell>
          <cell r="D4005" t="str">
            <v>https://i1.wp.com/mghresearchinstitute.com/wp-content/uploads/2019/08/AH-Sullivan.png?resize=400%2C400&amp;ssl=1</v>
          </cell>
          <cell r="E4005" t="str">
            <v>https://www.pubfacts.com/photos/7248298_420_247e67c.jpg</v>
          </cell>
          <cell r="F4005" t="str">
            <v>https://i0.wp.com/mghresearchinstitute.com/wp-content/uploads/2019/08/AH-Ellisen-1.png?resize=400%2C400&amp;ssl=1</v>
          </cell>
        </row>
        <row r="4006">
          <cell r="A4006" t="str">
            <v>Yoshida, Yutaka Cincinnati Childrens Hosp Med Ctr</v>
          </cell>
          <cell r="B4006" t="str">
            <v>https://www.cincinnatichildrens.org/-/media/cincinnati%20childrens/global%20shared/faculty%20labs_building_visual_500.jpg?h=420&amp;w=500&amp;la=en&amp;hash=FE3B0D1C6CF545AF7DDAE410D292A4CF7290E1D3</v>
          </cell>
          <cell r="C4006" t="str">
            <v>https://www.cincinnatichildrens.org/-/media/cincinnati%20childrens/home/news/2018/mouse-spinal-cord-250x.png?la=en&amp;hash=50D96F9D275B437A72122C7A6F0336A460AB10EE</v>
          </cell>
          <cell r="D4006" t="str">
            <v>https://groups.oist.jp/sites/default/files/styles/group_image/public/eventimg/1801/04%20Seminar_picutre_Yoshida.jpg?itok=iBf0tZEa</v>
          </cell>
          <cell r="E4006" t="str">
            <v>https://www.cincinnatichildrens.org/-/media/cincinnati%20childrens/home/research/divisions/e/endocrinology/labs/nakamura/nakamuralabgroup2.jpg</v>
          </cell>
          <cell r="F4006" t="str">
            <v>https://www.cincinnatichildrens.org/-/media/cincinnati%20childrens/home/research/divisions/o/ophthalmology/labs/hamada/lab-members/shyh-chi-chen-hamada%20lab_200.jpg</v>
          </cell>
        </row>
        <row r="4007">
          <cell r="A4007" t="str">
            <v>Young, Pampee PVanderbilt University Medical Center</v>
          </cell>
          <cell r="B4007" t="str">
            <v>https://prd-medweb-cdn.s3.amazonaws.com/documents/pathology/Young-P.jpg</v>
          </cell>
          <cell r="C4007" t="str">
            <v>https://medicine.mc.vanderbilt.edu/files/styles/person_large/public/people/young-pampee.jpg?itok=aKC2FJId</v>
          </cell>
          <cell r="D4007" t="str">
            <v>https://d2cax41o7ahm5l.cloudfront.net/cs/speaker-images/pampee-p-young-vanderbilt-university-school-of-medicine-usa-1475475227.jpg</v>
          </cell>
          <cell r="E4007" t="str">
            <v>https://cdn.vanderbilt.edu/vu-web/medschool-wpcontent/sites/31/2018/08/25102343/Young_PampeePaul.jpg</v>
          </cell>
          <cell r="F4007" t="str">
            <v>https://d2cax41o7ahm5l.cloudfront.net/cs/speaker-images/pampee-p-young-vanderbilt-university-school-of-medicine-usa-1475475219.jpg</v>
          </cell>
        </row>
        <row r="4008">
          <cell r="A4008" t="str">
            <v>Young-Pearse, Tracy LBrigham And Women's Hospital</v>
          </cell>
          <cell r="B4008" t="str">
            <v>https://hsci.harvard.edu/files/hsci/files/young-pearse_tracy_2018_800px.jpg?m=1554845867</v>
          </cell>
          <cell r="C4008" t="str">
            <v>https://www.bwhparkinsoncenter.org/wp-content/uploads/2019/01/Tracy-Young-Pearse.png</v>
          </cell>
          <cell r="D4008" t="str">
            <v>https://bwhbulletin.org/wp-content/uploads/2019/06/PSA_2019winners.jpg</v>
          </cell>
          <cell r="E4008" t="str">
            <v>https://i.vimeocdn.com/video/605067973.webp?mw=900&amp;mh=506</v>
          </cell>
          <cell r="F4008" t="str">
            <v>https://www.alzforum.org/sites/default/files/styles/user-profile/public/styles/user-profile/public/pictures/picture-7101-1547471555.jpg?itok=GZyO9cxL</v>
          </cell>
        </row>
        <row r="4009">
          <cell r="A4009" t="str">
            <v>Yu, Alan SUniversity Of Kansas Medical Center</v>
          </cell>
          <cell r="B4009" t="str">
            <v>http://journalism.ku.edu/sites/journalism.ku.edu/files/Yuchen.jpg</v>
          </cell>
          <cell r="C4009" t="str">
            <v>https://business.ku.edu/sites/business.ku.edu/files/Ding_Yu.jpg</v>
          </cell>
          <cell r="D4009" t="str">
            <v>https://business.ku.edu/sites/business.ku.edu/files/Amin_Abbasi-Pooya.jpg</v>
          </cell>
          <cell r="E4009" t="str">
            <v>https://news.ku.edu/sites/news.ku.edu/files/images/general/2018_news/may/BethCigler%2CMarkJoslyn250.jpg</v>
          </cell>
          <cell r="F4009" t="str">
            <v>https://business.ku.edu/sites/business.ku.edu/files/Corban_Allenbrand.jpg</v>
          </cell>
        </row>
        <row r="4010">
          <cell r="A4010" t="str">
            <v>Yu, Bing University Of Texas Hlth Sci Ctr Houston</v>
          </cell>
          <cell r="B4010" t="str">
            <v>https://daj9cl0xcfutq.cloudfront.net/thumbs/Hanson.jpg</v>
          </cell>
          <cell r="C4010" t="str">
            <v>https://wemedhealth.com/wp-content/uploads/2018/02/Dr.-Bing-You.jpg</v>
          </cell>
          <cell r="D4010" t="str">
            <v>https://daj9cl0xcfutq.cloudfront.net/thumbs/Yu.jpg</v>
          </cell>
          <cell r="E4010" t="str">
            <v>https://daj9cl0xcfutq.cloudfront.net/thumbs/hwang.jpg</v>
          </cell>
          <cell r="F4010" t="str">
            <v>https://www.texasheart.org/wp-content/uploads/2019/09/JTW-2019.09.12-b-Losordo.jpg</v>
          </cell>
        </row>
        <row r="4011">
          <cell r="A4011" t="str">
            <v>Yu, Chack Y Research Inst Nationwide Children's Hosp</v>
          </cell>
          <cell r="B4011" t="str">
            <v>https://www.nationwidechildrens.org/-/media/nch/find-a-doctor/images/zarife-sahenk.ashx?w=284&amp;h=393&amp;as=1&amp;bc=FFFFFF&amp;hash=7480023288A5647C6AD959FBFED620C1B0F57400</v>
          </cell>
          <cell r="C4011" t="str">
            <v>https://www.nationwidechildrens.org/-/media/nch/find-a-doctor/images/peter-white.ashx?w=284&amp;h=393&amp;as=1&amp;bc=FFFFFF&amp;hash=2324F13C0C17532718CD76F653C2874565C4DC29</v>
          </cell>
          <cell r="D4011" t="str">
            <v>https://i1.rgstatic.net/ii/profile.image/279353867948033-1443614560555_Q512/Chack_Yu.jpg</v>
          </cell>
          <cell r="E4011" t="str">
            <v>https://www.nationwidechildrens.org/-/media/nch/find-a-doctor/images/jay-bowen.ashx?w=284&amp;h=393&amp;as=1&amp;bc=FFFFFF&amp;hash=90B403AE9EA4C04354D3F26656B282CA126760B0</v>
          </cell>
          <cell r="F4011" t="str">
            <v>https://www.nationwidechildrens.org/-/media/nch/find-a-doctor/images/dean-lee.ashx?w=284&amp;h=393&amp;as=1&amp;bc=FFFFFF&amp;hash=DB60555E34162A33EDCA32DFAD888882CD1D74AF</v>
          </cell>
        </row>
        <row r="4012">
          <cell r="A4012" t="str">
            <v>Yu, Congrong RonStowers Institute For Medical Research</v>
          </cell>
          <cell r="B4012" t="str">
            <v>https://media.licdn.com/dms/image/C4E1BAQFyKV3qD8_aaA/company-background_10000/0?e=2159024400&amp;v=beta&amp;t=3m3QzhyQlJEuFLzwC0VEWIi3kXRFXjQSiyVBoHQncbA</v>
          </cell>
          <cell r="C4012" t="str">
            <v>https://www.stowers.org/sites/default/files/images/stowers-report/fall-2016/satterlee.png</v>
          </cell>
          <cell r="D4012" t="str">
            <v>https://www.stowers.org/sites/default/files/images/headers/About_the_Institute_header.jpg</v>
          </cell>
          <cell r="E4012" t="str">
            <v>https://www.stowers.org/sites/default/files/images/stowers-report/spring-2016/stowers_10yr.png</v>
          </cell>
          <cell r="F4012" t="str">
            <v>https://www.stowers.org/sites/default/files/images/stowers-report/spring-2017/yu-ron.jpg</v>
          </cell>
        </row>
        <row r="4013">
          <cell r="A4013" t="str">
            <v>Yu, Hongtao Ut Southwestern Medical Center</v>
          </cell>
          <cell r="B4013" t="str">
            <v>https://www.utsouthwestern.edu/newsroom/highlights/year-2017/assets/hongtao-body.jpg</v>
          </cell>
          <cell r="C4013" t="str">
            <v>https://www.hhmi.org/sites/default/files/styles/epsa_250_250/public/Our%20Scientists/Investigators/Hongtao-Yu-400x400.jpg</v>
          </cell>
          <cell r="D4013" t="str">
            <v>https://www.utsouthwestern.edu/labs/yu-hongtao/assets/lab2018-800-400.JPG</v>
          </cell>
          <cell r="E4013" t="str">
            <v>https://www.utsouthwestern.edu/edumedia/eduimages/newsroom/news_releases/2016/march/yu-hongtao.jpg</v>
          </cell>
          <cell r="F4013" t="str">
            <v>https://www.utsouthwestern.edu/edumedia/eduimages/newsroom/news_releases/2016/june/yu-choi-body.jpg</v>
          </cell>
        </row>
        <row r="4014">
          <cell r="A4014" t="str">
            <v>Yu, Jennifer SCleveland Clinic Lerner Com-Cwru</v>
          </cell>
          <cell r="B4014" t="str">
            <v>https://case.edu/cancer/sites/case.edu.cancer/files/styles/bio_listing/public/2018-11/yu-jennifer.JPG?itok=LWn73OvC</v>
          </cell>
          <cell r="C4014" t="str">
            <v>x-raw-image:///84d04b0a238cad1ae39b2543018590038301923531906ab4d5e6fa531117da83</v>
          </cell>
          <cell r="D4014" t="str">
            <v>x-raw-image:///96211f73e6669fbef890f6d4cc0ee827f48f2781d588b31c4e3364aa0138db38</v>
          </cell>
          <cell r="E4014" t="str">
            <v>https://engineering.case.edu/ebme/system/files/images/george_hoeferlin.png</v>
          </cell>
          <cell r="F4014" t="str">
            <v>https://dailymedia.case.edu/wp-content/uploads/2019/09/19161940/2019-mentor-fellows-360x240.jpg</v>
          </cell>
        </row>
        <row r="4015">
          <cell r="A4015" t="str">
            <v>Yu, Jeremy YongxinMedical University Of South Carolina</v>
          </cell>
          <cell r="B4015" t="str">
            <v>https://muschealth.org/MUSCApps/HealthAssets/ProfileImages/Yu-Jeremy-Endocrinology.jpg</v>
          </cell>
          <cell r="C4015" t="str">
            <v>https://medicine.musc.edu/-/sm/medicine/departments/dom/divisions/endocrinology/i/endo-faculty/hesham-elshewy.ashx?h=203&amp;w=145&amp;la=en&amp;hash=90BD63567EFE6E17C86BB408A4AC4CF2B2B4AD10</v>
          </cell>
          <cell r="D4015" t="str">
            <v>https://medicine.musc.edu/-/sm/medicine/departments/dom/divisions/endocrinology/i/endo-faculty/yan-huang.ashx?h=203&amp;w=145&amp;la=en&amp;hash=CFA5808B3EDAC14F6BA62A9EF912D3EE3CAFBF6D</v>
          </cell>
          <cell r="E4015" t="str">
            <v>https://medicine.musc.edu/-/sm/medicine/departments/dom/divisions/endocrinology/i/endo-faculty/soonho-kwon.ashx?h=203&amp;w=145&amp;la=en&amp;hash=8AAF9F61EA38238419318ABE6802770705E0597E</v>
          </cell>
          <cell r="F4015" t="str">
            <v>https://medicine.musc.edu/-/sm/medicine/departments/dom/divisions/endocrinology/i/endo-faculty/louis-luttrell.ashx?h=203&amp;w=145&amp;la=en&amp;hash=780F2ECE39D546CC09B05CC262B8E382BC623658</v>
          </cell>
        </row>
        <row r="4016">
          <cell r="A4016" t="str">
            <v>Yu, Ji University Of Connecticut Sch Of Med/Dnt</v>
          </cell>
          <cell r="B4016" t="str">
            <v>https://cbe.engr.uconn.edu/wp-content/uploads/sites/1814/2018/12/lei.jpg</v>
          </cell>
          <cell r="C4016" t="str">
            <v>https://health.uconn.edu/gastroenterology/wp-content/uploads/sites/40/2018/03/Levine_Joel_University_Tower_consult_3-22-17_JGelineau_5781-e1522333598597-400x267-300x200.jpg</v>
          </cell>
          <cell r="D4016" t="str">
            <v>https://health.uconn.edu/graduate-school/wp-content/uploads/sites/22/2019/05/2019-Nair_WOI-Recognition-Award_GWIMS-2019-Symposium-350x350.jpg</v>
          </cell>
          <cell r="E4016" t="str">
            <v>https://health.uconn.edu/genetics/wp-content/uploads/sites/124/2019/04/DrZeeshanAhmed_500pixel_j.jpg</v>
          </cell>
          <cell r="F4016" t="str">
            <v>https://health.uconn.edu/neuroscience/wp-content/uploads/sites/121/2019/09/Ming-Xu.jpg</v>
          </cell>
        </row>
        <row r="4017">
          <cell r="A4017" t="str">
            <v>Yu, Kenneth H Sloan-Kettering Inst Can Research</v>
          </cell>
          <cell r="B4017" t="str">
            <v>https://www.mskcc.org/sites/default/files/styles/width_600/public/node/681/image/yu-kenneth.jpg</v>
          </cell>
          <cell r="C4017" t="str">
            <v>https://www.mskcc.org/sites/default/files/styles/width_800/public/node/18775/image/yu-kenneth-3x1.jpg</v>
          </cell>
          <cell r="D4017" t="str">
            <v>https://www.mskcc.org/sites/default/files/styles/medium/public/node/123367/3x2/jay-daughters_3x2_0.jpg</v>
          </cell>
          <cell r="E4017" t="str">
            <v>https://www.mskcc.org/themes/mskcc/patternlab/source/assets/images/clinicaltrials_small.png</v>
          </cell>
          <cell r="F4017" t="str">
            <v>https://www.mskcc.org/sites/default/files/styles/width_600/public/node/121/3x2/chen_1200x800.jpg</v>
          </cell>
        </row>
        <row r="4018">
          <cell r="A4018" t="str">
            <v>Yu, Paul BBrigham And Women's Hospital</v>
          </cell>
          <cell r="B4018" t="str">
            <v>http://researchfaculty.brighamandwomens.org/ProfilePhotos/Prof136.jpg</v>
          </cell>
          <cell r="C4018" t="str">
            <v>http://www.vasculomorph.net/wp-content/uploads/2011/09/Paul-Yu1.jpg</v>
          </cell>
          <cell r="D4018" t="str">
            <v>https://doximity-res.cloudinary.com/image/upload/t_public_profile_photo_320x320/v3jrscgg8jk7g5ijpht6.jpg</v>
          </cell>
          <cell r="E4018" t="str">
            <v>https://pbs.twimg.com/profile_images/1044043014644133893/b38SYiWv_400x400.jpg</v>
          </cell>
          <cell r="F4018" t="str">
            <v>https://www.brighamandwomens.org/assets/BWH/surgery/urology/images/Kathrin_Martin.jpg</v>
          </cell>
        </row>
        <row r="4019">
          <cell r="A4019" t="str">
            <v>Yu, Qin Icahn School Of Medicine At Mount Sinai</v>
          </cell>
          <cell r="B4019" t="str">
            <v>https://icahn.mssm.edu/files/fad_img_new/7/0000076810011253733361/0000072500001508895442.jpg</v>
          </cell>
          <cell r="C4019" t="str">
            <v>http://labs.icahn.mssm.edu/jinlab/wp-content/uploads/sites/64/2014/10/GroupPic_forMainPage-02.jpg</v>
          </cell>
          <cell r="D4019" t="str">
            <v>https://i1.rgstatic.net/ii/profile.image/773527472992256-1561434729881_Q512/Qin_Yu22.jpg</v>
          </cell>
          <cell r="E4019" t="str">
            <v>http://labs.icahn.mssm.edu/yulab/wp-content/uploads/sites/135/2015/03/Yu.jpg.jpeg</v>
          </cell>
          <cell r="F4019" t="str">
            <v>http://labs.icahn.mssm.edu/jinlab/wp-content/uploads/sites/64/2019/07/so-3OwRo.jpeg</v>
          </cell>
        </row>
        <row r="4020">
          <cell r="A4020" t="str">
            <v>Yu, Timothy Wei-WenBoston Children's Hospital</v>
          </cell>
          <cell r="B4020" t="str">
            <v>http://bidmcneurology.org/wp-content/uploads/2019/09/20190909_110252a-1-1024x768.jpg</v>
          </cell>
          <cell r="C4020" t="str">
            <v>https://doximity-res.cloudinary.com/image/upload/t_public_profile_photo_320x320/gsqvus6yilogcjardvpi.jpg</v>
          </cell>
          <cell r="D4020" t="str">
            <v>https://www.dana-farber.org/uploadedimages/expressreleases/SOG_4892_14.jpg</v>
          </cell>
          <cell r="E4020" t="str">
            <v>x-raw-image:///32074ccb5bcc05e5595b57ef9292129e2adf73ab5ebf9a3a77e4e2d1d5a8cd97</v>
          </cell>
          <cell r="F4020" t="str">
            <v>https://i.dailymail.co.uk/i/pix/2013/04/26/article-2314987-182B9EB9000005DC-499_638x384.jpg</v>
          </cell>
        </row>
        <row r="4021">
          <cell r="A4021" t="str">
            <v>Yu, Xichun University Of Oklahoma Hlth Sciences Ctr</v>
          </cell>
          <cell r="B4021" t="str">
            <v>https://www.ouhsc.edu/Endocrinology/faculty/images/YuX_Big.jpg</v>
          </cell>
          <cell r="C4021" t="str">
            <v>https://i1.rgstatic.net/ii/profile.image/444671718629376-1483029407706_Q512/Benjamin_Scherlag2.jpg</v>
          </cell>
          <cell r="D4021" t="str">
            <v>https://news.ouhsc.edu/articlefiles/1509-Jayci.jpg</v>
          </cell>
          <cell r="E4021" t="str">
            <v>https://i1.rgstatic.net/ii/profile.image/550881701490689-1508351840113_Q512/Hongliang_Li3.jpg</v>
          </cell>
          <cell r="F4021" t="str">
            <v>https://i1.rgstatic.net/publication/7749076_Proteasome_degradation_of_GRK2_during_ischemia_and_ventricular_tachyarrhythmias_in_a_canine_model_of_myocardial_infarction/links/5665729a08ae15e7463475d7/preview.png</v>
          </cell>
        </row>
        <row r="4022">
          <cell r="A4022" t="str">
            <v>Yu, Xu Massachusetts General Hospital</v>
          </cell>
          <cell r="B4022" t="str">
            <v>https://i0.wp.com/www.ragoninstitute.org/wp-content/uploads/2012/06/YuXu.jpg?fit=656%2C299</v>
          </cell>
          <cell r="C4022" t="str">
            <v>https://i2.wp.com/www.ragoninstitute.org/wp-content/uploads/2012/06/kyra-website.png?resize=656%2C299</v>
          </cell>
          <cell r="D4022" t="str">
            <v>https://i2.wp.com/www.ragoninstitute.org/wp-content/uploads/2012/06/chenyang_web-4.jpg</v>
          </cell>
          <cell r="E4022" t="str">
            <v>https://i0.wp.com/www.ragoninstitute.org/wp-content/uploads/2014/06/charlieweb.jpg</v>
          </cell>
          <cell r="F4022" t="str">
            <v>https://i2.wp.com/www.ragoninstitute.org/wp-content/uploads/2012/06/pilar_web.jpg</v>
          </cell>
        </row>
        <row r="4023">
          <cell r="A4023" t="str">
            <v>Yu, Yonghao Ut Southwestern Medical Center</v>
          </cell>
          <cell r="B4023" t="str">
            <v>https://www.utsouthwestern.edu/newsroom/articles/year-2017/assets/yonghao-yu-body.jpg</v>
          </cell>
          <cell r="C4023" t="str">
            <v>https://www.utsouthwestern.edu/edumedia/eduimages/newsroom/news_releases/2016/august/kraus-gibson-yu.jpg</v>
          </cell>
          <cell r="D4023" t="str">
            <v>https://www.utsouthwestern.edu/asset/083db5c6-a0e3-4c28-bec5-0b1902c4bca0/yonghao-yu-thumb.jpg</v>
          </cell>
          <cell r="E4023" t="str">
            <v>https://www.utsouthwestern.edu/edumedia/eduimages/education_training/endowed_scholars/yu-yonghao.jpg</v>
          </cell>
          <cell r="F4023" t="str">
            <v>https://www.utsouthwestern.edu/labs/yu-hongtao/assets/lab2018-800-400.JPG</v>
          </cell>
        </row>
        <row r="4024">
          <cell r="A4024" t="str">
            <v>Yuan, Guo-Cheng Dana-Farber Cancer Inst</v>
          </cell>
          <cell r="B4024" t="str">
            <v>https://cdn1.sph.harvard.edu/wp-content/uploads/sites/59/2017/10/GCYuan.jpg</v>
          </cell>
          <cell r="C4024" t="str">
            <v>https://www.dana-farber.org/uploadedImages/Pages/Find_a_Doctor/guo-cheng%20yuan%20sog_6441_14.jpg</v>
          </cell>
          <cell r="D4024" t="str">
            <v>http://www.dfhcc.harvard.edu/typo3temp/_processed_/csm_776_1565150423_a92b61ec78.jpg</v>
          </cell>
          <cell r="E4024" t="str">
            <v>https://images.slideplayer.com/16/5175672/slides/slide_1.jpg</v>
          </cell>
          <cell r="F4024" t="str">
            <v>https://i1.rgstatic.net/publication/335707303_CUTRUNTools_a_flexible_pipeline_for_CUTRUN_processing_and_footprint_analysis/links/5d76fe1ca6fdcc9961bc9f3d/largepreview.png</v>
          </cell>
        </row>
        <row r="4025">
          <cell r="A4025" t="str">
            <v>Yue, Feng Pennsylvania State Univ Hershey Med Ctr</v>
          </cell>
          <cell r="B4025" t="str">
            <v>https://pennstatehealthnews.org/wp-content/uploads/2017/10/feng-yue-college-of-medicine.jpg</v>
          </cell>
          <cell r="C4025" t="str">
            <v>https://pennstate.pure.elsevier.com/files-asset/31700006/fxy10.jpg/</v>
          </cell>
          <cell r="D4025" t="str">
            <v>https://i1.rgstatic.net/ii/profile.image/314572374773760-1452011306014_Q512/Yuefeng_Xie.jpg</v>
          </cell>
          <cell r="E4025" t="str">
            <v>https://bmb.psu.edu/directory/sea10/image</v>
          </cell>
          <cell r="F4025" t="str">
            <v>https://harrisburg.psu.edu/sites/harrisburg/files/styles/teaser_thumbnail/public/xieyuefengset.jpg?itok=H-TT8oSx</v>
          </cell>
        </row>
        <row r="4026">
          <cell r="A4026" t="str">
            <v>Yuki, Koichi Boston Children's Hospital</v>
          </cell>
          <cell r="B4026" t="str">
            <v>http://www.childrenshospital.org/-/media/Centers-and-Services/Departments-and-Divisions/Anesthesia/Yuki_Koichi-(1).ashx?h=300&amp;w=197&amp;la=en&amp;hash=A9510763D62D35B6DAE95BBA2CE06FFD1196EF95</v>
          </cell>
          <cell r="C4026" t="str">
            <v>http://www.childrenshospital.org/-/media/Centers-and-Services/Departments-and-Divisions/Anesthesia/Zha_Hui.ashx?h=300&amp;w=210&amp;la=en&amp;hash=AA25E72B709770C99ECE4DE312B92FD891A12404</v>
          </cell>
          <cell r="D4026" t="str">
            <v>http://www.childrenshospital.org/-/media/Centers-and-Services/Departments-and-Divisions/Anesthesia/Wang_Wei.ashx?h=300&amp;w=209&amp;la=en&amp;hash=E0A876020AA22A09BA47E39C7851AB24F28527AB</v>
          </cell>
          <cell r="E4026" t="str">
            <v>http://www.childrenshospital.org/-/media/Centers-and-Services/Departments-and-Divisions/Anesthesia/Shukla_Priya.ashx?h=300&amp;w=210&amp;la=en&amp;hash=0E31B07B58BAC997297C25F3F58CF67B82921D34</v>
          </cell>
          <cell r="F4026" t="str">
            <v>http://www.childrenshospital.org/-/media/Centers-and-Services/Departments-and-Divisions/Anesthesia/Chamberlain-Matthew.ashx?h=300&amp;w=203&amp;la=en&amp;hash=2B21CE1B40DAAC4B894B5808AD97A7E8FEB9ACFA</v>
          </cell>
        </row>
        <row r="4027">
          <cell r="A4027" t="str">
            <v>Yutzey, Katherine ECincinnati Childrens Hosp Med Ctr</v>
          </cell>
          <cell r="B4027" t="str">
            <v>https://www.cincinnatichildrens.org/-/media/cincinnati%20childrens/global%20shared/biographies/y/yutzey-katherine.jpg?mw=220&amp;hash=6B9EC14669EABE5FB8AB7779087CA7236C687486</v>
          </cell>
          <cell r="C4027" t="str">
            <v>https://www.cincinnatichildrens.org/-/media/cincinnati%20childrens/home/research/divisions/m/mcb/labs/yutzey/lab-members/yutzey%20lab%20group%20photo-8-15.jpg</v>
          </cell>
          <cell r="D4027" t="str">
            <v>https://www.cincinnatichildrens.org/-/media/cincinnati%20childrens/home/research/divisions/m/mcb/labs/yutzey/lab-members/alfieri-christina-yutzey_lab_200x200.jpg</v>
          </cell>
          <cell r="E4027" t="str">
            <v>https://www.cincinnatichildrens.org/-/media/cincinnati%20childrens/home/education/research/molecular-developmental-biology/students/regan-bales-150.jpg</v>
          </cell>
          <cell r="F4027" t="str">
            <v>https://www.cincinnatichildrens.org/-/media/cincinnati%20childrens/home/research/divisions/m/mcb/labs/yutzey/lab-members/nivedhitha-velayutham-yutzey-lab_200x200.jpg</v>
          </cell>
        </row>
        <row r="4028">
          <cell r="A4028" t="str">
            <v>Zagon, Ian SPennsylvania State Univ Hershey Med Ctr</v>
          </cell>
          <cell r="B4028" t="str">
    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875837C3DC21FDE3E053C90D1DACAC99&amp;_researcherssearch_WAR_medportlet_pageNumber=31</v>
          </cell>
          <cell r="C4028" t="str">
            <v>https://pennstatehealthnews.org/wp-content/uploads/2018/05/zagon-1024x877.jpg</v>
          </cell>
          <cell r="D4028" t="str">
            <v>https://www.ldnscience.org/images/researchers/zagon_team.png</v>
          </cell>
          <cell r="E4028" t="str">
            <v>https://pennstatehealthnews.org/wp-content/uploads/2018/05/gowda-1024x963.jpg</v>
          </cell>
          <cell r="F4028" t="str">
            <v>https://www.ldnscience.org/images/thumbnails/thumb-zagon-3c9318a7b2b6cbe997a2fff0955ffa9b.jpg</v>
          </cell>
        </row>
        <row r="4029">
          <cell r="A4029" t="str">
            <v>Zaidi, Mone  Icahn School Of Medicine At Mount Sinai</v>
          </cell>
          <cell r="B4029" t="str">
            <v>https://icahn.mssm.edu/files/ISMMS/Assets/Departments/Medicine/Zaidi-Meet-the-Director.png</v>
          </cell>
          <cell r="C4029" t="str">
            <v>https://www.mountsinai.org/files/MSHealth/Assets/HS/Newsroom/MSHS-Newsroom-Zaidi-2col-770x420.jpg</v>
          </cell>
          <cell r="D4029" t="str">
            <v>https://i.ytimg.com/vi/ScuomM-kxh0/maxresdefault.jpg</v>
          </cell>
          <cell r="E4029" t="str">
            <v>https://www.mountsinai.org/files/MSHealth/Assets/HS/Care/Endocrinology/Images/endocrine-research-seo-tag.jpg</v>
          </cell>
          <cell r="F4029" t="str">
            <v>https://s3.amazonaws.com/zweb-s3.uploads/ez2/wp-content/uploads/2018/02/MAG-Zaidi-MountSinai.jpg</v>
          </cell>
        </row>
        <row r="4030">
          <cell r="A4030" t="str">
            <v>Zajac, Kristyn University Of Connecticut Sch Of Med/Dnt</v>
          </cell>
          <cell r="B4030" t="str">
            <v>https://facultydirectory.uchc.edu/photo/10329</v>
          </cell>
          <cell r="C4030" t="str">
            <v>https://healthjournal.uconn.edu/wp-content/uploads/sites/1391/2018/02/DocsALT180206a031.jpg</v>
          </cell>
          <cell r="D4030" t="str">
            <v>https://healthjournal.uconn.edu/wp-content/uploads/sites/1391/2019/09/uchc190726c031.jpg</v>
          </cell>
          <cell r="E4030" t="str">
            <v>http://facultydirectory.uchc.edu/photo/4712</v>
          </cell>
          <cell r="F4030" t="str">
            <v>http://facultydirectory.uchc.edu/photo/6800</v>
          </cell>
        </row>
        <row r="4031">
          <cell r="A4031" t="str">
            <v>Zanders, Sarah ElizabethStowers Institute For Medical Research</v>
          </cell>
          <cell r="B4031" t="str">
            <v>https://www.stowers.org/sites/default/files/images/stowers-report/2019/saraH-zanders.jpg</v>
          </cell>
          <cell r="C4031" t="str">
            <v>https://www.stowers.org/sites/default/files/images/stowers-report/2019/grant-team.jpg</v>
          </cell>
          <cell r="D4031" t="str">
            <v>https://www.stowers.org/sites/default/files/images/stowers-report/2019/si-sanchez.jpg</v>
          </cell>
          <cell r="E4031" t="str">
            <v>https://www.stowers.org/sites/default/files/images/headers/About_the_Institute_header.jpg</v>
          </cell>
          <cell r="F4031" t="str">
            <v>https://www.stowers.org/sites/default/files/images/stowers-report/summer-2018/trainor_paul.jpg</v>
          </cell>
        </row>
        <row r="4032">
          <cell r="A4032" t="str">
            <v>Zangi, Lior Icahn School Of Medicine At Mount Sinai</v>
          </cell>
          <cell r="B4032" t="str">
            <v>http://labs.icahn.mssm.edu/zangilab/wp-content/uploads/sites/165/2016/06/ZANGI-L.jpg</v>
          </cell>
          <cell r="C4032" t="str">
            <v>https://i1.rgstatic.net/publication/315833145_Optimizing_Cardiac_Delivery_of_Modified_mRNA/links/59ea96ec4585151983c7f3b0/preview.png</v>
          </cell>
          <cell r="D4032" t="str">
            <v>http://labs.icahn.mssm.edu/zangilab/wp-content/uploads/sites/165/2016/06/Ajit-thumbnail-.png</v>
          </cell>
          <cell r="E4032" t="str">
            <v>https://media-exp1.licdn.com/media-proxy/ext?w=800&amp;h=800&amp;hash=4%2F7fLr9J55EiojjkgDom3US477E%3D&amp;ora=1%2CaFBCTXdkRmpGL2lvQUFBPQ%2CxAVta5g-0R6pkgkeyxMz7q_PqFr_81cKRo3SFmX_HzrvuonfMSOqZsXfeLu-pFUJGloc0FxtO7C2AG62</v>
          </cell>
          <cell r="F4032" t="str">
            <v>http://labs.icahn.mssm.edu/zangilab/wp-content/uploads/sites/165/2016/02/Neonatal-CM-tranfected-with-modRNA-2.jpg</v>
          </cell>
        </row>
        <row r="4033">
          <cell r="A4033" t="str">
            <v>Zanoni, Ivan Boston Children's Hospital</v>
          </cell>
          <cell r="B4033" t="str">
            <v>http://www.childrenshospital.org/-/media/Research-and-Innovation/Research-Labs/Zanoni-Lab/Zanoni_Ivan.ashx?h=250&amp;w=250&amp;la=en&amp;hash=A9FAD4A3CDB46C76D3BC86F58B6E44A222884E44</v>
          </cell>
          <cell r="C4033" t="str">
            <v>http://www.childrenshospital.org/-/media/Research-and-Innovation/Research-Labs/Zanoni-Lab/Unknown.ashx?h=250&amp;w=250&amp;la=en&amp;hash=01854BF6E31ED94D3C4D926CCE34BC93D8DD76BC</v>
          </cell>
          <cell r="D4033" t="str">
            <v>http://www.childrenshospital.org/-/media/Research-and-Innovation/Research-Labs/Zanoni-Lab/Unknown1.ashx?h=250&amp;w=250&amp;la=en&amp;hash=2073A621839CCF90D9EAF374E015055E09665B0D</v>
          </cell>
          <cell r="E4033" t="str">
            <v>http://www.childrenshospital.org/-/media/Research-and-Innovation/Research-Labs/Zanoni-Lab/Unknown2.ashx?h=250&amp;w=224&amp;la=en&amp;hash=2B1BF138B6476306B0116A1DDFEB6F9DF598CD9A</v>
          </cell>
          <cell r="F4033" t="str">
            <v>http://www.childrenshospital.org/-/media/Research-and-Innovation/Research-Labs/Zanoni-Lab/Valentina-Poli-2.ashx?h=254&amp;w=223&amp;la=en&amp;hash=88FB90C55FDA31DCDA1CDFC67714316533A86179</v>
          </cell>
        </row>
        <row r="4034">
          <cell r="A4034" t="str">
            <v>Zeidan, Fadel Wake Forest University Health Sciences</v>
          </cell>
          <cell r="B4034" t="str">
            <v>https://kripalu.org/sites/default/files/styles/headshot_large/public/ZeidanF.jpg?itok=wS8hqqN3</v>
          </cell>
          <cell r="C4034" t="str">
            <v>https://i.ytimg.com/vi/JjFN9nWTrHc/hqdefault.jpg</v>
          </cell>
          <cell r="D4034" t="str">
            <v>https://i.ytimg.com/vi/OLQJJDrbj6Q/maxresdefault.jpg</v>
          </cell>
          <cell r="E4034" t="str">
            <v>https://school.wakehealth.edu/-/media/WakeForest/Global/System/Person-Images/f/Fadel-Zeidan.jpg</v>
          </cell>
          <cell r="F4034" t="str">
            <v>https://i.ytimg.com/vi/JjFN9nWTrHc/maxresdefault.jpg</v>
          </cell>
        </row>
        <row r="4035">
          <cell r="A4035" t="str">
            <v>Zeidel, Mark L.Beth Israel Deaconess Medical Center</v>
          </cell>
          <cell r="B4035" t="str">
            <v>https://www.kidneynews.org/kidneynews/7_10_11/31/graphic/31f1.jpg</v>
          </cell>
          <cell r="C4035" t="str">
            <v>https://doximity-res.cloudinary.com/image/upload/t_public_profile_photo_320x320/tno6zl6sskwjtjwpo8ud.jpg</v>
          </cell>
          <cell r="D4035" t="str">
            <v>https://www.bidmc.org/-/media/rich-text-images/beth-israel-org/medical-education/medical-education-by-department/medicine/internal-medicine-residency-program/who-we-are/chris-smith-20160815-018.jpg?h=180&amp;w=150&amp;hash=0D2A35BB4149636AB212FBCB2BDA65609FD3ABCF</v>
          </cell>
          <cell r="E4035" t="str">
            <v>https://www.bidmc.org/-/media/lead-in/beth-israel-org/about-bidmc/news/afdhal-450x282.jpg?h=188&amp;w=300</v>
          </cell>
          <cell r="F4035" t="str">
            <v>http://cvbr.hms.harvard.edu/images/About/Mark_Zeidel.jpg</v>
          </cell>
        </row>
        <row r="4036">
          <cell r="A4036" t="str">
            <v>Zeitlinger, Julia Stowers Institute For Medical Research</v>
          </cell>
          <cell r="B4036" t="str">
            <v>https://www.stowers.org/sites/default/files/zeitlinger-julia.jpg</v>
          </cell>
          <cell r="C4036" t="str">
            <v>https://research.stowers.org/zeitlingerlab/images/people/Zeitlinger%20Lab_May%202019.jpg</v>
          </cell>
          <cell r="D4036" t="str">
            <v>https://i1.rgstatic.net/ii/profile.image/272663356637190-1442019418046_Q512/Julia_Zeitlinger.jpg</v>
          </cell>
          <cell r="E4036" t="str">
            <v>http://research.stowers.org/zeitlingerlab/images/from-mark/Zeitlinger-Lab-July-2017.png</v>
          </cell>
          <cell r="F4036" t="str">
            <v>https://www.stowers.org/sites/default/files/exchange1.png</v>
          </cell>
        </row>
        <row r="4037">
          <cell r="A4037" t="str">
            <v>Zeki Al Hazzouri, Adina  University Of Miami School Of Medicine</v>
          </cell>
          <cell r="B4037" t="str">
            <v>http://medicalcouncil.med.miami.edu/documents/Zeki_Al_Hazzouri,_Adina.jpg</v>
          </cell>
          <cell r="C4037" t="str">
            <v>https://physician-news.umiamihealth.org/wp-content/uploads/sites/4/2017/07/Zeki-Al-Hazzouri-horizontal.jpg</v>
          </cell>
          <cell r="D4037" t="str">
            <v>http://phydatabase.med.miami.edu/Documents/Pictures/Adina_Zeki%20Al%20Hazzouri.jpg</v>
          </cell>
          <cell r="E4037" t="str">
            <v>https://physician-news.umiamihealth.org/wp-content/uploads/sites/4/2018/12/Samuel-Swift-2.jpg</v>
          </cell>
          <cell r="F4037" t="str">
            <v>http://medicalcouncil.med.miami.edu/documents/Rich,_Chad.jpg</v>
          </cell>
        </row>
        <row r="4038">
          <cell r="A4038" t="str">
            <v>Zelinski, Mary BOregon Health &amp; Science University</v>
          </cell>
          <cell r="B4038" t="str">
            <v>https://www.gethealthystayhealthy.com/sites/default/files/styles/sidebar_author/public/2019-04/freda_sidebar.jpg?itok=FzjsgAH-</v>
          </cell>
          <cell r="C4038" t="str">
            <v>https://www.gethealthystayhealthy.com/sites/default/files/styles/sidebar_author/public/2019-08/Krishan_D8_0.jpg?itok=4wV9hVli</v>
          </cell>
          <cell r="D4038" t="str">
            <v>https://www.mysanitas.com/sites/default/files/styles/director/public/doctors/juan_carlos_zarza_image.jpg?itok=-eBPxmgi</v>
          </cell>
          <cell r="E4038" t="str">
            <v>https://www.gannett-cdn.com/-mm-/6a14aba9aba80f3406f358c9c65caa1a0c91475b/c=0-322-1295-2048/local/-/media/2018/02/06/WIGroup/Milwaukee/636535257016491511-IMG-9048.JPG?width=534&amp;height=712&amp;fit=crop</v>
          </cell>
          <cell r="F4038" t="str">
            <v>http://med.stanford.edu/ophthalmology/education/residency-program/residency_current/_jcr_content/main/panel_builder/panel_2/panel_builder/panel_0/text_image_843696716.img.476.high.jpg</v>
          </cell>
        </row>
        <row r="4039">
          <cell r="A4039" t="str">
            <v>Zeltser, Lori M.Columbia University Health Sciences</v>
          </cell>
          <cell r="B4039" t="str">
            <v>http://headshots.columbiaprofiles.org/lzelster.jpg</v>
          </cell>
          <cell r="C4039" t="str">
            <v>http://www.nbdiabetes.org/sites/default/files/styles/staff_full/public/staff/Zeltserheadshot1.jpg?itok=2RsYBZ1K</v>
          </cell>
          <cell r="D4039" t="str">
            <v>http://columbiamedicinemagazine.org/sites/default/files/images/fall2016-feature-anorexia-zeltser-568.jpg</v>
          </cell>
          <cell r="E4039" t="str">
            <v>http://www.nbdiabetes.org/sites/default/files/styles/staff_full/public/staff/1569-Lori-Sussell-0011.jpg?itok=LPXursM9</v>
          </cell>
          <cell r="F4039" t="str">
            <v>http://www.nbdiabetes.org/sites/default/files/Lori.jpg</v>
          </cell>
        </row>
        <row r="4040">
          <cell r="A4040" t="str">
            <v>Zenati, Marco A.Harvard Medical School</v>
          </cell>
        </row>
        <row r="4041">
          <cell r="A4041" t="str">
            <v>Zetter, Bruce R Boston Children's Hospital</v>
          </cell>
          <cell r="B4041" t="str">
            <v>http://www.dfhcc.harvard.edu/typo3temp/_processed_/csm_361_1562443562_e99c334437.jpg</v>
          </cell>
          <cell r="C4041" t="str">
            <v>http://www.childrenshospital.org/-/media/Directory/Researchers/X-Y-Z/Zetter-Bruce.ashx?h=170&amp;w=132&amp;la=en&amp;hash=464279373D0E419DBEFBA82167BBB2467DFE4B57</v>
          </cell>
          <cell r="D4041" t="str">
            <v>https://static1.squarespace.com/static/594032cd15d5db7a1fdd8ff3/t/5afae4580e2e72b318719a71/1526392022953/?format=500w</v>
          </cell>
          <cell r="E4041" t="str">
            <v>https://static1.squarespace.com/static/594032cd15d5db7a1fdd8ff3/t/5af9bc86562fa70a232c88cb/1526316224758/presentation.jpg?format=750w</v>
          </cell>
          <cell r="F4041" t="str">
            <v>http://syndevrx.com/wp-content/uploads/2017/05/bruce.jpg</v>
          </cell>
        </row>
        <row r="4042">
          <cell r="A4042" t="str">
            <v>Zha, Shan Columbia University Health Sciences</v>
          </cell>
          <cell r="B4042" t="str">
            <v>https://cancer.columbia.edu/sites/hiccc.columbia.edu/files/styles/medium/public/cups/zshan.jpg?itok=kAH6cTFI</v>
          </cell>
          <cell r="C4042" t="str">
            <v>https://www.pediatrics.columbia.edu/sites/default/files/styles/cola_media_1280_16_9/public/media/images/2018-10/IMG_6914_Modified.jpg?itok=Yuws9tBj</v>
          </cell>
          <cell r="D4042" t="str">
            <v>https://i1.rgstatic.net/ii/profile.image/273518223990790-1442223234312_Q512/Shan_Zha.jpg</v>
          </cell>
          <cell r="E4042" t="str">
            <v>https://www.pediatrics.columbia.edu/sites/default/files/staticmaps/paragraphs_item-47431-601931f22d51a6c4b8080e3fd84d20093d1.png</v>
          </cell>
          <cell r="F4042" t="str">
            <v>https://globalcenters.columbia.edu/sites/default/files/styles/cu_crop/public/content/Beijing/New%20PS%20entrance%20with%20Vagelos%20naming%20for%20web_0.jpg?itok=XS5OdvSC</v>
          </cell>
        </row>
        <row r="4043">
          <cell r="A4043" t="str">
            <v>Zhai, Rong GraceUniversity Of Miami School Of Medicine</v>
          </cell>
          <cell r="B4043" t="str">
            <v>https://i1.rgstatic.net/ii/profile.image/300378450087966-1448627211957_Q512/Rong_Zhai.jpg</v>
          </cell>
          <cell r="C4043" t="str">
            <v>https://i1.rgstatic.net/publication/332570238_media-1pdf/links/5cbe6af84585156cd7ab5ab3/preview.png</v>
          </cell>
          <cell r="D4043" t="str">
            <v>https://i1.rgstatic.net/publication/326287214_Supplementary_information/links/5b440169458515f71cb8909a/preview.png</v>
          </cell>
          <cell r="E4043" t="str">
            <v>https://i1.rgstatic.net/publication/335516544_MicroRNA_miR-1002_Enhances_NMNAT-Mediated_Stress_Response_by_Modulating_Alternative_Splicing/links/5d86f9c192851ceb792b335c/preview.png</v>
          </cell>
          <cell r="F4043" t="str">
            <v>https://i1.rgstatic.net/publication/326828348_Quantitative_Cell_Biology_of_Neurodegeneration_in_Drosophila_Through_Unbiased_Analysis_of_Fluorescently_Tagged_Proteins_Using_ImageJ/links/5bb04f8992851ca9ed30d9bb/preview.png</v>
          </cell>
        </row>
        <row r="4044">
          <cell r="A4044" t="str">
            <v>Zhang, Bin  Icahn School Of Medicine At Mount Sinai</v>
          </cell>
          <cell r="B4044" t="str">
            <v>https://d2cax41o7ahm5l.cloudfront.net/cs/speaker-images/bin-zhang-icahn-school-of-medicine-at-mount-sinai-new-york-1443006025.jpg</v>
          </cell>
          <cell r="C4044" t="str">
            <v>https://icahn.mssm.edu/files/fad_img_new/188/0000076810019260667041/0000072500017524496571.jpg</v>
          </cell>
          <cell r="D4044" t="str">
            <v>https://i.ytimg.com/vi/mOrhUCB-768/sddefault.jpg</v>
          </cell>
          <cell r="E4044" t="str">
            <v>https://www.researchgate.net/publication/324544456/figure/fig5/AS:731587226382339@1551435395570/TRAF6i-HDL-shows-effects-on-monocyte-migration-among-other-affected-processes-a-d_Q320.jpg</v>
          </cell>
          <cell r="F4044" t="str">
            <v>https://www.researchgate.net/publication/324544456/figure/fig2/AS:731587222200334@1551435394907/TRAF6i-HDL-biodistribution-in-non-human-primates-Six-non-human-primates-were-infused-with_Q320.jpg</v>
          </cell>
        </row>
        <row r="4045">
          <cell r="A4045" t="str">
            <v>Zhang, Can MartinMassachusetts General Hospital</v>
          </cell>
          <cell r="B4045" t="str">
            <v>https://www.mghmind.org/sites/default/files/styles/faculty_image/public/ZhangCan-680x200.jpg?itok=yEA2ZSHZ</v>
          </cell>
          <cell r="C4045" t="str">
            <v>https://www.mghmind.org/sites/all/themes/mind/mgh-mind-logo.gif</v>
          </cell>
          <cell r="D4045" t="str">
            <v>https://news.harvard.edu/wp-content/uploads/2019/07/hospital-1802679_19202500.jpg</v>
          </cell>
          <cell r="E4045" t="str">
            <v>https://www.massgeneral.org/News/assets/lawrence303.jpg</v>
          </cell>
          <cell r="F4045" t="str">
            <v>http://haemr.org/wp-content/uploads/2019/07/Yosef-Berlyand-214x300.jpg</v>
          </cell>
        </row>
        <row r="4046">
          <cell r="A4046" t="str">
            <v>Zhang, Chaolin Columbia University Health Sciences</v>
          </cell>
          <cell r="B4046" t="str">
            <v>https://cancer.columbia.edu/sites/hiccc.columbia.edu/files/cups/czhang.jpg</v>
          </cell>
          <cell r="C4046" t="str">
            <v>https://datascience.columbia.edu/files/seasdepts/es2908@columbia.edu/person/thumbnail_images/chaolin-zhang-220x130_0.jpg?1478786947</v>
          </cell>
          <cell r="D4046" t="str">
            <v>https://zhanglab.c2b2.columbia.edu/data/images/slideshow/devas.png</v>
          </cell>
          <cell r="E4046" t="str">
            <v>https://zhanglab.c2b2.columbia.edu/data/images/slideshow/RbfoxMN.png</v>
          </cell>
          <cell r="F4046" t="str">
            <v>https://systemsbiology.columbia.edu/sites/default/files/faculty/Zhang_Chaolin_2016.jpg</v>
          </cell>
        </row>
        <row r="4047">
          <cell r="A4047" t="str">
            <v>Zhang, Chun-Li Ut Southwestern Medical Center</v>
          </cell>
          <cell r="B4047" t="str">
            <v>https://www.utsouthwestern.edu/edumedia/eduimages/newsroom/news_releases/2015/dec/zhang-chun-li.jpg</v>
          </cell>
          <cell r="C4047" t="str">
            <v>https://www.utsouthwestern.edu/newsroom/articles/year-2017/assets/zhang.jpg</v>
          </cell>
          <cell r="D4047" t="str">
            <v>http://www4.utsouthwestern.edu/czhanglab/images/Zhang-photo.jpg</v>
          </cell>
          <cell r="E4047" t="str">
            <v>https://www.utsouthwestern.edu/edumedia/eduimages/newsroom/news_releases/2016/october/zhang-wang-body.png</v>
          </cell>
          <cell r="F4047" t="str">
            <v>http://www4.utsouthwestern.edu/czhanglab/images/group.jpg</v>
          </cell>
        </row>
        <row r="4048">
          <cell r="A4048" t="str">
            <v>Zhang, Hong  Univ Of Massachusetts Med Sch Worcester</v>
          </cell>
          <cell r="B4048" t="str">
            <v>https://www.umassmed.edu/globalassets/mccb/images/faculty/1zhang_a.jpg</v>
          </cell>
          <cell r="C4048" t="str">
            <v>https://www.umassmed.edu/contentassets/cddbc8e588d541af88e91467881e087f/hongzhang-office.jpg</v>
          </cell>
          <cell r="D4048" t="str">
            <v>https://www.umassmed.edu/contentassets/d5bb760c8e9243e98ad07c53131ea51f/aerial1.jpg</v>
          </cell>
          <cell r="E4048" t="str">
            <v>https://www.umassmed.edu/contentassets/cddbc8e588d541af88e91467881e087f/yahuikong.jpg</v>
          </cell>
          <cell r="F4048" t="str">
            <v>https://www.umassmed.edu/globalassets/graduate-school-of-biomedical-sciences/images/faculty/zhang.jpg</v>
          </cell>
        </row>
        <row r="4049">
          <cell r="A4049" t="str">
            <v>Zhang, Jiangyang  New York University School Of Medicine</v>
          </cell>
          <cell r="B4049" t="str">
            <v>https://med.nyu.edu/dti-physician-photo/faculty/z/zhangj18/zhangj18-hero.jpg</v>
          </cell>
          <cell r="C4049" t="str">
            <v>https://cai2r.net/sites/default/files/styles/medium/public/pictures/Biosketch_Images/JiangyangZhang_2016_1a.jpg?itok=dT8T0zCA</v>
          </cell>
          <cell r="D4049" t="str">
            <v>https://i1.rgstatic.net/ii/profile.image/272309864890379-1441935139192_Q512/Jiangyang_Zhang.jpg</v>
          </cell>
          <cell r="E4049" t="str">
            <v>https://loop.frontiersin.org/images/profile/65006/203</v>
          </cell>
          <cell r="F4049" t="str">
            <v>https://loop.frontiersin.org/images/profile/486509/203</v>
          </cell>
        </row>
        <row r="4050">
          <cell r="A4050" t="str">
            <v>Zhang, Jianmin Roswell Park Cancer Institute Corp</v>
          </cell>
          <cell r="B4050" t="str">
            <v>https://www.roswellpark.org/sites/default/files/zhang.jpg</v>
          </cell>
          <cell r="C4050" t="str">
            <v>https://www.roswellpark.org/sites/default/files/mohler_portrait.jpg</v>
          </cell>
          <cell r="D4050" t="str">
            <v>https://www.roswellpark.org/sites/default/files/jianmin-wang.jpg</v>
          </cell>
          <cell r="E4050" t="str">
            <v>https://www.roswellpark.org/sites/default/files/gollnick_sandra_in_pdt_lab_2011-03-04_4-m.jpg</v>
          </cell>
          <cell r="F4050" t="str">
            <v>x-raw-image:///5d1fd055d748f08b6657afca61e6eea6bd1ca2471855b537433062db539898aa</v>
          </cell>
        </row>
        <row r="4051">
          <cell r="A4051" t="str">
            <v>Zhang, Jinghui St. Jude Children's Research Hospital</v>
          </cell>
          <cell r="B4051" t="str">
            <v>https://www.stjude.org/media-resources/news-releases/2015-medicine-science-news/zhang-named-chair-department-computational-biology/_jcr_content/image.img.800.high.jpg/1516637328210.jpg</v>
          </cell>
          <cell r="C4051" t="str">
            <v>https://www.stjude.org/directory/z/jinghui-zhang/_jcr_content/image.img.800.high.jpg/1496697378403.jpg</v>
          </cell>
          <cell r="D4051" t="str">
            <v>https://www.eurekalert.org/multimedia/pub/web/105989_web.jpg</v>
          </cell>
          <cell r="E4051" t="str">
            <v>https://blogs.stjude.org/progress/wp-content/uploads/sites/2/2019/05/zhang-ma-blog-627x376.jpg</v>
          </cell>
          <cell r="F4051" t="str">
            <v>https://i1.rgstatic.net/ii/profile.image/344806296440833-1459219635540_Q512/Jinghui_Zhang6.jpg</v>
          </cell>
        </row>
        <row r="4052">
          <cell r="A4052" t="str">
            <v>Zhang, Li Henry Ford Health System</v>
          </cell>
          <cell r="B4052" t="str">
            <v>https://www.henryford.com/-/media/images/modules/physician-directory/physicians/l/li-zhang.jpg?h=343&amp;la=en&amp;w=245&amp;hash=AB0C630A2A26B16C2E22144E6A05F9846935850B</v>
          </cell>
          <cell r="C4052" t="str">
            <v>https://www.henryford.com/-/media/images/modules/physician-directory/physicians/l/li-zhang-md.jpg?h=343&amp;la=en&amp;w=245&amp;hash=BAA962EE4FB665AC8BF4A38404B1B7C24267122E</v>
          </cell>
          <cell r="D4052" t="str">
            <v>https://www.henryford.com/-/media/images/modules/physician-directory/physicians/y/ye-xiong-phd.jpg?h=343&amp;la=en&amp;w=245&amp;hash=F4C94F7A0C46BE92B96D6ABE24B778CE7F243301</v>
          </cell>
          <cell r="E4052" t="str">
            <v>https://www.genetics.wayne.edu/sites/default/files/pictures/Gohlke%20resized.jpg</v>
          </cell>
          <cell r="F4052" t="str">
            <v>https://www.genetics.wayne.edu/sites/default/files/pictures/genetic-counseling/Shapiro%20Rebecca.jpg</v>
          </cell>
        </row>
        <row r="4053">
          <cell r="A4053" t="str">
            <v>Zhang, Nu University Of Texas Hlth Science Center</v>
          </cell>
          <cell r="B4053" t="str">
            <v>https://wp.uthscsa.edu/mimg/wp-content/uploads/sites/11/2017/08/nz1.jpg</v>
          </cell>
          <cell r="C4053" t="str">
            <v>https://i1.rgstatic.net/ii/profile.image/476978110308352-1490731851002_Q512/Nu_Zhang3.jpg</v>
          </cell>
          <cell r="D4053" t="str">
            <v>https://sbmi.uth.edu/dotAsset/125e7972-2e99-46b9-bdfd-e94383570340.png</v>
          </cell>
          <cell r="E4053" t="str">
            <v>https://engineering.cmu.edu/_files/images/directory/jessicaz.png</v>
          </cell>
          <cell r="F4053" t="str">
            <v>http://www.rradtrial.org/wp-content/uploads/2016/04/Zhang-small.jpg</v>
          </cell>
        </row>
        <row r="4054">
          <cell r="A4054" t="str">
            <v>Zhang, Rong  Ut Southwestern Medical Center</v>
          </cell>
        </row>
        <row r="4055">
          <cell r="A4055" t="str">
            <v>Zhang, Xiao-Kun Sanford Burnham Prebys Medical Discovery Institute</v>
          </cell>
          <cell r="B4055" t="str">
            <v>https://www.sbpdiscovery.org/sites/default/files/styles/person_profile/public/2016-09/Xiao-kun-Zhang.jpg?itok=zW3qHosW</v>
          </cell>
          <cell r="C4055" t="str">
            <v>https://www.sbpdiscovery.org/sites/default/files/inline-images/zhang_xiao_RARb-mediated_growth_inhibition_in_breast_cancer_cells.jpg</v>
          </cell>
          <cell r="D4055" t="str">
            <v>https://www.sbpdiscovery.org/sites/default/files/inline-images/zhang_xiao_regulation_of_RARb_expression_by_orphan_receptor_COUP-TF.jpg</v>
          </cell>
          <cell r="E4055" t="str">
            <v>https://image.isu.pub/190709181142-2a7f950753be74287cdf2e72c8693a77/jpg/page_1_thumb_large.jpg</v>
          </cell>
          <cell r="F4055" t="str">
            <v>https://www.researchgate.net/profile/Lulu_Farhana/publication/47729338/figure/fig2/AS:601686619983913@1520464677807/Induction-of-apoptosis-and-3-Cl-AHPC-and-AHP3-mediated-caspase-3-activation-and-cleavage_Q320.jpg</v>
          </cell>
        </row>
        <row r="4056">
          <cell r="A4056" t="str">
            <v>Zhang, Xin AUniversity Of Oklahoma Hlth Sciences Ctr</v>
          </cell>
          <cell r="B4056" t="str">
            <v>https://www.oumedicine.com/images/default-source/ad-physiology/chunyan.jpg?sfvrsn=0</v>
          </cell>
          <cell r="C4056" t="str">
            <v>https://www.oumedicine.com/images/ad-physiology/xin-zhang-portrait.jpg?sfvrsn=0</v>
          </cell>
          <cell r="D4056" t="str">
            <v>https://www.researchgate.net/publication/334810878/figure/fig2/AS:786785877639173@1564595779926/Forest-plot-for-overall-analysis-of-controlled-trials-evaluating-platelet-count-elevation_Q320.jpg</v>
          </cell>
          <cell r="E4056" t="str">
            <v>https://www.researchgate.net/publication/334810878/figure/fig1/AS:786785877639171@1564595779761/Forest-plot-for-overall-analysis-of-controlled-trials-evaluating-leukopenia-among_Q320.jpg</v>
          </cell>
          <cell r="F4056" t="str">
            <v>https://www.oumedicine.com/images/ad-physiology/sunslab1.jpg?sfvrsn=2</v>
          </cell>
        </row>
        <row r="4057">
          <cell r="A4057" t="str">
            <v>Zhang, Xuewu Ut Southwestern Medical Center</v>
          </cell>
          <cell r="B4057" t="str">
            <v>http://www4.utsouthwestern.edu/xzhanglab/img/XuewuZhang.jpg</v>
          </cell>
          <cell r="C4057" t="str">
            <v>https://www.utsouthwestern.edu/newsroom/articles/year-2019/assets/chen-lab.jpg</v>
          </cell>
          <cell r="D4057" t="str">
            <v>http://www4.utsouthwestern.edu/xzhanglab/img/yichun.jpg</v>
          </cell>
          <cell r="E4057" t="str">
            <v>http://www4.utsouthwestern.edu/xzhanglab/img/Hua.jpg</v>
          </cell>
          <cell r="F4057" t="str">
            <v>http://www4.utsouthwestern.edu/xzhanglab/img/Frank.JPG</v>
          </cell>
        </row>
        <row r="4058">
          <cell r="A4058" t="str">
            <v>Zhang, Yanbin University Of Miami School Of Medicine</v>
          </cell>
          <cell r="B4058" t="str">
            <v>http://bm.med.miami.edu/images/YanbinZhang.jpg</v>
          </cell>
          <cell r="C4058" t="str">
            <v>https://i1.rgstatic.net/ii/profile.image/759164670341133-1558010370573_Q512/Yanbin_Zhang.jpg</v>
          </cell>
          <cell r="D4058" t="str">
            <v>http://phydatabase.med.miami.edu/Documents/Pictures/Yanbin_Zhang.jpg</v>
          </cell>
          <cell r="E4058" t="str">
            <v>http://bm.med.miami.edu/images/agarwal-faculty.jpg</v>
          </cell>
          <cell r="F4058" t="str">
            <v>http://bm.med.miami.edu/images/ShantaDhar.jpg</v>
          </cell>
        </row>
        <row r="4059">
          <cell r="A4059" t="str">
            <v>Zhang, Yi Boston Children's Hospital</v>
          </cell>
          <cell r="B4059" t="str">
            <v>https://www.hhmi.org/sites/default/files/styles/epsa_250_250/public/Our%20Scientists/Investigators/Yi-Zhang-400x400.jpg</v>
          </cell>
          <cell r="C4059" t="str">
            <v>http://www.dfhcc.harvard.edu/typo3temp/_processed_/csm_1221_1562444461_a1a5853178.png</v>
          </cell>
          <cell r="D4059" t="str">
            <v>https://images.squarespace-cdn.com/content/v1/592f089eebbd1a8c7a84f0a0/1501606134775-DY1PFX4L7W53GHUEVCE3/ke17ZwdGBToddI8pDm48kGLTYXRtzmqUdb1eFSQrj757gQa3H78H3Y0txjaiv_0fDoOvxcdMmMKkDsyUqMSsMWxHk725yiiHCCLfrh8O1z5QPOohDIaIeljMHgDF5CVlOqpeNLcJ80NK65_fV7S1UVSORRxq2Gtil1LPRBwtQjB8LUZ9DBGkXebu-mqmubz_15wPyzHl0khU0etiC5qa3Q/Yi+Zhang</v>
          </cell>
          <cell r="E4059" t="str">
            <v>https://hsci.harvard.edu/files/hsci/files/zhang_yi.jpg?m=1489574186</v>
          </cell>
          <cell r="F4059" t="str">
            <v>https://projects.iq.harvard.edu/files/bbb-scba/files/zhangyi_1.png?m=1519852021</v>
          </cell>
        </row>
        <row r="4060">
          <cell r="A4060" t="str">
            <v>Zhang, Yuesheng Roswell Park Cancer Institute Corp</v>
          </cell>
          <cell r="B4060" t="str">
            <v>https://www.roswellpark.org/sites/default/files/zhang-yuesheng_1.jpg</v>
          </cell>
          <cell r="C4060" t="str">
            <v>x-raw-image:///17f7af3a028f0c5f429f42ff1426926b89819671021c73b99973928f9bbe4a0b</v>
          </cell>
          <cell r="D4060" t="str">
            <v>x-raw-image:///14c594248ed59f48ed0e9c80c322b86f5b948f744f9aa4547798c4aa46dab460</v>
          </cell>
          <cell r="E4060" t="str">
            <v>x-raw-image:///5d1fd055d748f08b6657afca61e6eea6bd1ca2471855b537433062db539898aa</v>
          </cell>
          <cell r="F4060" t="str">
            <v>x-raw-image:///c55b28e76d018ed046d19309d564dde008f4b87642e44af4f8afddd5e991e9b4</v>
          </cell>
        </row>
        <row r="4061">
          <cell r="A4061" t="str">
            <v>Zhang, Zhengdong DAlbert Einstein College Of Medicine, Inc</v>
          </cell>
          <cell r="B4061" t="str">
            <v>http://www.einstein.yu.edu/images/departments/cell-biology/middle-images/red-cells.jpg</v>
          </cell>
          <cell r="C4061" t="str">
            <v>https://www.eurekalert.org/multimedia/pub/web/99317_web.jpg</v>
          </cell>
          <cell r="D4061" t="str">
            <v>http://www.einstein.yu.edu/images/faculty/profiles/12331-wei-liu.jpg</v>
          </cell>
          <cell r="E4061" t="str">
            <v>https://i1.rgstatic.net/publication/261880579_Optimizing_NKT_cell_ligands_as_vaccine_adjuvants/links/5a9a1344a6fdcc3cbac937d2/largepreview.png</v>
          </cell>
          <cell r="F4061" t="str">
            <v>x-raw-image:///013c3dea81c9b17eeba6f773c2042eec101abd0f3e9c4d1728be38788ab520ef</v>
          </cell>
        </row>
        <row r="4062">
          <cell r="A4062" t="str">
            <v>Zhang, Zhiguo Columbia University Health Sciences</v>
          </cell>
          <cell r="B4062" t="str">
            <v>https://icg.cpmc.columbia.edu/sites/default/files/zhang_z.jpg</v>
          </cell>
          <cell r="C4062" t="str">
            <v>https://www.ps.columbia.edu/sites/default/files/styles/cola_media_400/public/cups-profile/headshot/12176.jpg?itok=pa6KIpvu</v>
          </cell>
          <cell r="D4062" t="str">
            <v>https://cancer.columbia.edu/sites/hiccc.columbia.edu/files/cups/czhang.jpg</v>
          </cell>
          <cell r="E4062" t="str">
            <v>https://cancer.columbia.edu/sites/hiccc.columbia.edu/files/cups/zshan.jpg</v>
          </cell>
          <cell r="F4062" t="str">
            <v>x-raw-image:///e8b6ef5d5d9836a17cc6432966e1ec1124caa285d20d9a1b8931d8f946a9643f</v>
          </cell>
        </row>
        <row r="4063">
          <cell r="A4063" t="str">
            <v>Zhao, Baohong Hospital For Special Surgery</v>
          </cell>
          <cell r="B4063" t="str">
            <v>https://www.hss.edu/images/profiles/Dr-Zhao.jpg</v>
          </cell>
          <cell r="C4063" t="str">
            <v>https://www.hss.edu/images/banners/HSS-building-exterior_HSS-Logo.jpg</v>
          </cell>
          <cell r="D4063" t="str">
            <v>https://i1.rgstatic.net/ii/profile.image/653080995561483-1532718051940_Q512/Baohong_Zhao.jpg</v>
          </cell>
          <cell r="E4063" t="str">
            <v>https://www.hss.edu/images/corporate/Dr.-Lionel-B.-Ivashkiv.jpg</v>
          </cell>
          <cell r="F4063" t="str">
            <v>https://image.isu.pub/180822180632-a0f09a3cc5f409c1a2355d1cce19f645/jpg/page_14.jpg</v>
          </cell>
        </row>
        <row r="4064">
          <cell r="A4064" t="str">
            <v>Zhao, Li-Ru Upstate Medical University</v>
          </cell>
          <cell r="B4064" t="str">
            <v>http://www.upstate.edu/scripts/faculty/photos/zhaol.jpg</v>
          </cell>
          <cell r="C4064" t="str">
            <v>https://whatsupatupstate.files.wordpress.com/2018/02/li-ru-zhao.jpg?w=640&amp;h=427</v>
          </cell>
          <cell r="D4064" t="str">
            <v>https://file.scirp.org/image/201208280320528142.jpg</v>
          </cell>
          <cell r="E4064" t="str">
            <v>http://www.upstate.edu/research/images/research-home-topimageLi-Ru-Zhao-large.jpg</v>
          </cell>
          <cell r="F4064" t="str">
            <v>https://i.ytimg.com/vi/gvSXjkbAFFw/maxresdefault.jpg</v>
          </cell>
        </row>
        <row r="4065">
          <cell r="A4065" t="str">
            <v>Zhao, Zhongming University Of Texas Hlth Sci Ctr Houston</v>
          </cell>
          <cell r="B4065" t="str">
            <v>https://gsbs.uth.edu/contentAsset/image/07235801-06fd-4bf2-a13d-8bacd06d6caf/fileAsset/filter/Resize/resize_w/150</v>
          </cell>
          <cell r="C4065" t="str">
            <v>https://www.uth.edu/dA/d10d39a45c/Z_Zhao.jpg</v>
          </cell>
          <cell r="D4065" t="str">
            <v>https://loop.frontiersin.org/images/profile/34852/203</v>
          </cell>
          <cell r="E4065" t="str">
            <v>https://sbmi.uth.edu/contentAsset/image/9453751f-df4a-4003-a890-c5cc5a495c15/fileAsset/filter/Jpeg/jpeg_q/85</v>
          </cell>
          <cell r="F4065" t="str">
            <v>https://www.tmc.edu/news/wp-content/uploads/sites/3/Zhongming-Zhao.jpg</v>
          </cell>
        </row>
        <row r="4066">
          <cell r="A4066" t="str">
            <v>Zheng, Hui  Baylor College Of Medicine</v>
          </cell>
          <cell r="B4066" t="str">
            <v>https://signature.bcm.edu/images/uploaded/full/1380232039419.png</v>
          </cell>
          <cell r="C4066" t="str">
            <v>https://i.ytimg.com/vi/oPy6DyNLwKk/maxresdefault.jpg</v>
          </cell>
          <cell r="D4066" t="str">
            <v>https://signature.bcm.edu/images/uploaded/full/1406922827902.jpeg</v>
          </cell>
          <cell r="E4066" t="str">
            <v>https://signature.bcm.edu/images/uploaded/full/1471573347130.jpeg</v>
          </cell>
          <cell r="F4066" t="str">
            <v>https://signature.bcm.edu/images/uploaded/full/1407781287404.jpeg</v>
          </cell>
        </row>
        <row r="4067">
          <cell r="A4067" t="str">
            <v>Zheng, Jialin CharlesUniversity Of Nebraska Medical Center</v>
          </cell>
          <cell r="B4067" t="str">
            <v>https://i0.wp.com/globalneuroethicssummit.com/wp-content/uploads/2017/09/Zheng.png?resize=180%2C240&amp;ssl=1</v>
          </cell>
          <cell r="C4067" t="str">
            <v>https://www.unmc.edu/radonc/faculty/zheng-dandan.jpg</v>
          </cell>
          <cell r="D4067" t="str">
            <v>https://www.unmc.edu/radonc/faculty/Zhen-Photo.png</v>
          </cell>
          <cell r="E4067" t="str">
            <v>https://www.unl.edu/virologycenter/faculty/faculty_photos/zhengpic.jpg</v>
          </cell>
          <cell r="F4067" t="str">
            <v>https://app1.unmc.edu/PublicAffairs/TodaySite/Images/SiteImages/zhengweb.jpg</v>
          </cell>
        </row>
        <row r="4068">
          <cell r="A4068" t="str">
            <v>Zhi, Degui  University Of Texas Hlth Sci Ctr Houston</v>
          </cell>
          <cell r="B4068" t="str">
            <v>https://sbmi.uth.edu/zhigroup/gfx/degui-zhi.jpg</v>
          </cell>
          <cell r="C4068" t="str">
            <v>https://gsbs.uth.edu/contentAsset/image/9cc83c82-e930-4a4b-972c-520ae2160b22/fileAsset/filter/Resize/resize_w/150</v>
          </cell>
          <cell r="D4068" t="str">
            <v>https://i1.rgstatic.net/ii/profile.image/272579541860382-1441999435750_Q512/Degui_Zhi.jpg</v>
          </cell>
          <cell r="E4068" t="str">
            <v>https://sbmi.uth.edu/zhigroup/gfx/xin-geng.jpg</v>
          </cell>
          <cell r="F4068" t="str">
            <v>https://sbmi.uth.edu/faculty-and-staff/gfx/Hua+Tan.jpg</v>
          </cell>
        </row>
        <row r="4069">
          <cell r="A4069" t="str">
            <v>Zhong, Guangming University Of Texas Hlth Science Center</v>
          </cell>
          <cell r="B4069" t="str">
            <v>https://www.uthscsa.edu/sites/default/files/styles/gsbs_individual_profile/public/profiles/zhong_photo_0.jpg?itok=xxJ_Rezy</v>
          </cell>
          <cell r="C4069" t="str">
            <v>https://www.eurekalert.org/multimedia/pub/web/161434_web.jpg</v>
          </cell>
          <cell r="D4069" t="str">
            <v>https://wp.uthscsa.edu/mimg/wp-content/uploads/sites/11/2017/06/Dr.-Zhong.jpg</v>
          </cell>
          <cell r="E4069" t="str">
            <v>https://i.ytimg.com/vi/A3fBIPhPyJU/maxresdefault.jpg</v>
          </cell>
          <cell r="F4069" t="str">
            <v>https://i.vimeocdn.com/video/700085748.webp?mw=1000&amp;mh=563&amp;q=70</v>
          </cell>
        </row>
        <row r="4070">
          <cell r="A4070" t="str">
            <v>Zhou, Bin  Albert Einstein College Of Medicine, Inc</v>
          </cell>
          <cell r="B4070" t="str">
            <v>https://i1.rgstatic.net/publication/283574754_sFig15/links/5640946808aec502e46e19e2/preview.png</v>
          </cell>
          <cell r="C4070" t="str">
            <v>https://i1.rgstatic.net/publication/245028704_Tbx20_acts_upstream_of_Wnt_signaling_to_regulate_endocardial_cushion_formation_and_valve_remodeling_during_mouse_cardiogenesis/links/5642027208aebaaea1f8ac0b/preview.png</v>
          </cell>
          <cell r="D4070" t="str">
            <v>https://i1.rgstatic.net/ii/profile.image/272476584280076-1441974888211_Q512/Bin_Zhou11.jpg</v>
          </cell>
          <cell r="E4070" t="str">
            <v>https://i1.rgstatic.net/publication/283574845_sFig19/links/5640943a08aef2be8e053947/preview.png</v>
          </cell>
          <cell r="F4070" t="str">
            <v>https://i1.rgstatic.net/publication/294877207_Figure_S2/links/5708261c08ae8883a1f7f421/preview.png</v>
          </cell>
        </row>
        <row r="4071">
          <cell r="A4071" t="str">
            <v>Zhou, Chengwen Vanderbilt University Medical Center</v>
          </cell>
          <cell r="B4071" t="str">
            <v>https://cdn.vanderbilt.edu/vu-web/medschool-wpcontent/sites/3/2018/11/25015455/Zhou.jpg</v>
          </cell>
          <cell r="C4071" t="str">
            <v>https://wag.mc.vanderbilt.edu/PhotoServices/api/image/zhouc6/Professional/large/True</v>
          </cell>
          <cell r="D4071" t="str">
            <v>http://news.vumc.org/files/Macdonald-Lab-SU003-585x298.jpg</v>
          </cell>
          <cell r="E4071" t="str">
            <v>http://news.vumc.org/files/Vanderbilt_Medical_Center_fi.jpg</v>
          </cell>
          <cell r="F4071" t="str">
            <v>https://i1.rgstatic.net/publication/51881138_Hypoxia-Induced_Neonatal_Seizures_Diminish_Silent_Synapses_and_Long-Term_Potentiation_in_Hippocampal_CA1_Neurons/links/59418b440f7e9b1d452de180/preview.png</v>
          </cell>
        </row>
        <row r="4072">
          <cell r="A4072" t="str">
            <v>Zhou, Fu-Ming University Of Tennessee Health Sci Ctr</v>
          </cell>
          <cell r="B4072" t="str">
            <v>http://news.uthsc.edu/wp-content/uploads/2016/07/Fu-Ming-Zhou2-1024x650.jpg</v>
          </cell>
          <cell r="C4072" t="str">
            <v>https://uthsc.pure.elsevier.com/files-asset/12071259/ZhouFuming_221976.jpg</v>
          </cell>
          <cell r="D4072" t="str">
            <v>https://www.uthsc.edu/neuroscience/faculty/images/fzhou08.jpg</v>
          </cell>
          <cell r="E4072" t="str">
            <v>https://www.uthsc.edu/neuroscience/images/zhoubgbrain.jpg</v>
          </cell>
          <cell r="F4072" t="str">
            <v>http://archive.commercialappeal.com/Services/image.ashx?domain=www.commercialappeal.com&amp;file=FuMing_Zhou.PNG&amp;resize=200*216</v>
          </cell>
        </row>
        <row r="4073">
          <cell r="A4073" t="str">
            <v>Zhou, Li Henry Ford Health System</v>
          </cell>
          <cell r="B4073" t="str">
            <v>https://www.henryford.com/-/media/images/modules/physician-directory/physicians/l/li-zhou.jpg?h=343&amp;la=en&amp;w=245&amp;hash=0F28D0CAF636DE9E702666487ECB2C16FD25929A</v>
          </cell>
          <cell r="C4073" t="str">
            <v>https://www.genetics.wayne.edu/sites/default/files/pictures/Gohlke%20resized.jpg</v>
          </cell>
          <cell r="D4073" t="str">
            <v>https://www.genetics.wayne.edu/sites/default/files/pictures/deppen.jpg</v>
          </cell>
          <cell r="E4073" t="str">
            <v>https://www.genetics.wayne.edu/sites/default/files/pictures/genetic-counseling/Shapiro%20Rebecca.jpg</v>
          </cell>
          <cell r="F4073" t="str">
            <v>https://www.henryford.com/-/media/images/modules/physician-directory/physicians/h/haythem-ali-md.jpg?mw=150&amp;hash=B55B01226D5290F670A5E18E619610C2C73D717C</v>
          </cell>
        </row>
        <row r="4074">
          <cell r="A4074" t="str">
            <v>Zhou, Li Brigham And Women's Hospital</v>
          </cell>
          <cell r="B4074" t="str">
            <v>https://wmif19-6cb3bf26.us-east-1.sitedistrict.com/wp-content/uploads/2019/03/Zhou-Li-e1551564613558.jpg?fsum=91003c5c97a5</v>
          </cell>
          <cell r="C4074" t="str">
            <v>https://i1.rgstatic.net/ii/profile.image/400407537963010-1472476004357_Q512/Li_Zhou17.jpg</v>
          </cell>
          <cell r="D4074" t="str">
            <v>http://mterms.bwh.harvard.edu/wp-content/uploads/2019/09/LiZhou20190910.png</v>
          </cell>
          <cell r="E4074" t="str">
            <v>http://mterms.bwh.harvard.edu/wp-content/uploads/2017/04/IMG_5129.jpg</v>
          </cell>
          <cell r="F4074" t="str">
            <v>https://i1.rgstatic.net/ii/profile.image/512735084986369-1499256978497_Q512/Jie_Zhou98.jpg</v>
          </cell>
        </row>
        <row r="4075">
          <cell r="A4075" t="str">
            <v>Zhou, Pengbo Weill Medical Coll Of Cornell Univ</v>
          </cell>
          <cell r="B4075" t="str">
            <v>https://directory.weill.cornell.edu/api/v1/person/profile/pez2001.png?returnGenericOn404=true</v>
          </cell>
          <cell r="C4075" t="str">
            <v>https://pathology.weill.cornell.edu/sites/default/files/styles/panopoly_image_full/public/proteolytic_oncogenisis_image/labpicture0412.jpeg?itok=jhGNJrPS</v>
          </cell>
          <cell r="D4075" t="str">
            <v>https://news.weill.cornell.edu/sites/default/files/styles/news_story_featured_image/public/story_featured_images/zhou_0.png?itok=dv76glbQ&amp;c=7f3b0f0e1c82cdaeb166dd19fcfb77d9</v>
          </cell>
          <cell r="E4075" t="str">
            <v>https://pathology.weill.cornell.edu/sites/default/files/resize/photos/Pengbo-Zhou_news-150x200.jpg</v>
          </cell>
          <cell r="F4075" t="str">
            <v>http://news.cornell.edu/sites/chronicle.cornell/files/repairogen460.jpg</v>
          </cell>
        </row>
        <row r="4076">
          <cell r="A4076" t="str">
            <v>Zhou, Ping University Of Texas Hlth Sci Ctr Houston</v>
          </cell>
          <cell r="B4076" t="str">
            <v>https://i1.rgstatic.net/ii/profile.image/399159774466049-1472178514820_Q512/Ping_Zhou4.jpg</v>
          </cell>
          <cell r="C4076" t="str">
            <v>https://i1.rgstatic.net/publication/333010692_A_Unifying_Pathophysiological_Account_for_Post-stroke_Spasticity_and_Disordered_Motor_Control/links/5cd6600a299bf14d9589c34c/preview.png</v>
          </cell>
          <cell r="D4076" t="str">
            <v>http://tirr.memorialhermann.org/uploadedImages/_Library_Images/TIRR/Francisco%202017.jpg</v>
          </cell>
          <cell r="E4076" t="str">
            <v>https://i1.rgstatic.net/publication/326777130_Post-stroke_Hemiplegic_Gait_New_Perspective_and_Insights/links/5b6317b1aca272e3b6ac026d/preview.png</v>
          </cell>
          <cell r="F4076" t="str">
            <v>https://i1.rgstatic.net/publication/276442911_Alterations_in_multidimensional_motor_unit_number_index_of_hand_muscles_after_incomplete_cervical_spinal_cord_injury/links/5583456b08aefa35fe30b946/preview.png</v>
          </cell>
        </row>
        <row r="4077">
          <cell r="A4077" t="str">
            <v>Zhu, Hao Ut Southwestern Medical Center</v>
          </cell>
          <cell r="B4077" t="str">
            <v>https://www.utsouthwestern.edu/edumedia/eduimages/newsroom/news_releases/2016/march/zhu_hao-body.png</v>
          </cell>
          <cell r="C4077" t="str">
            <v>https://s3-us-west-2.amazonaws.com/utsw-patientcare-web-production/original_images/Hoa_Zhu_200x200_1.jpg</v>
          </cell>
          <cell r="D4077" t="str">
            <v>https://cri.utsw.edu/wp-content/uploads/2018/06/Hao-Zhu-copy.jpg</v>
          </cell>
          <cell r="E4077" t="str">
            <v>https://www.eurekalert.org/multimedia/pub/web/64341_web.jpg</v>
          </cell>
          <cell r="F4077" t="str">
            <v>https://pbs.twimg.com/profile_images/713097701718536192/xenPt_ks_400x400.jpg</v>
          </cell>
        </row>
        <row r="4078">
          <cell r="A4078" t="str">
            <v>Zhu, Michael XUniversity Of Texas Hlth Sci Ctr Houston</v>
          </cell>
          <cell r="B4078" t="str">
            <v>http://www.pkusz.edu.cn/uploadfile/2015/0423/20150423083229487.jpg</v>
          </cell>
          <cell r="C4078" t="str">
            <v>https://sbmi.uth.edu/faculty-and-staff/gfx/Susan_Fenton332x240_.jpg</v>
          </cell>
          <cell r="D4078" t="str">
            <v>https://med.uth.edu/ibp/wp-content/uploads/sites/4/2014/01/WPZhu_Mike.jpg</v>
          </cell>
          <cell r="E4078" t="str">
            <v>https://sph.uth.edu/contentAsset/image/14f2bcaa-98d2-4a12-8d37-036feb749b15/fileAsset/</v>
          </cell>
          <cell r="F4078" t="str">
            <v>http://www.pkusz.edu.cn/uploadfile/2015/0423/20150423083243969.jpg</v>
          </cell>
        </row>
        <row r="4079">
          <cell r="A4079" t="str">
            <v>Zhu, Xuewei Wake Forest University Health Sciences</v>
          </cell>
          <cell r="B4079" t="str">
            <v>https://www.wakehealth.edu/-/media/WakeForest/Global/System/Person-Images/x/Xuewei-Zhu.jpg</v>
          </cell>
          <cell r="C4079" t="str">
            <v>https://school.wakehealth.edu/-/media/WakeForest/Global/System/Person-Images/r/Ryan-Woods.jpg</v>
          </cell>
          <cell r="D4079" t="str">
            <v>https://school.wakehealth.edu/-/media/WakeForest/Global/System/Person-Images/h/Hariom-Yadav.jpg</v>
          </cell>
          <cell r="E4079" t="str">
            <v>https://images.squarespace-cdn.com/content/v1/5b3cdde75417fc2819a23b99/1531195763790-7D3HI2FMEC6QJ5036OUI/ke17ZwdGBToddI8pDm48kNqV9x9dprFITIecNBDKpFNZw-zPPgdn4jUwVcJE1ZvWQUxwkmyExglNqGp0IvTJZUJFbgE-7XRK3dMEBRBhUpwwYhVpWdvqrFUlYceftyQ5MVSABKX31LY51JRoUB3jLIY7_MlVMZ5F9kpOMwfBUDg/Chan%2C+Jeannie+0318-005print.jpg</v>
          </cell>
          <cell r="F4079" t="str">
            <v>https://school.wakehealth.edu/-/media/WakeForest/Global/System/Person-Images/m/Martha-A-Alexander-Miller.jpg</v>
          </cell>
        </row>
        <row r="4080">
          <cell r="A4080" t="str">
            <v>Zhuang, Shougang Rhode Island Hospital</v>
          </cell>
          <cell r="B4080" t="str">
            <v>https://www.researchgate.net/publication/328384688/figure/fig3/AS:683439908982786@1539956180152/See-legend-on-next-page_Q320.jpg</v>
          </cell>
          <cell r="C4080" t="str">
            <v>https://www.researchgate.net/publication/328384688/figure/fig5/AS:683439908999170@1539956180491/See-legend-on-next-page_Q320.jpg</v>
          </cell>
          <cell r="D4080" t="str">
            <v>https://www.researchgate.net/publication/328384688/figure/fig2/AS:683439909003264@1539956180092/See-legend-on-next-page_Q320.jpg</v>
          </cell>
          <cell r="E4080" t="str">
            <v>https://www.researchgate.net/publication/331467346/figure/tbl1/AS:731987337830409@1551530789544/Correlation-coefficients-between-serum-uric-acid-and-various-parameters_Q320.jpg</v>
          </cell>
          <cell r="F4080" t="str">
            <v>https://www.researchgate.net/publication/332796462/figure/fig2/AS:753818480435203@1556735739672/CP-induces-mTEC-apoptosis-and-H3K27me3-in-a-time-dependent-manner-mTECs-were-treated_Q320.jpg</v>
          </cell>
        </row>
        <row r="4081">
          <cell r="A4081" t="str">
            <v>Zigler, Corwin MatthewHarvard School Of Public Health</v>
          </cell>
          <cell r="B4081" t="str">
            <v>http://www.dfhcc.harvard.edu/typo3temp/_processed_/csm_885_1562444145_1304bbc52e.jpg</v>
          </cell>
          <cell r="C4081" t="str">
            <v>http://www.dfhcc.harvard.edu/typo3temp/_processed_/csm_157_1564113617_ffe9691b4b.jpg</v>
          </cell>
          <cell r="D4081" t="str">
            <v>https://cdn1.sph.harvard.edu/wp-content/uploads/2019/09/Flood_480x320.jpg</v>
          </cell>
          <cell r="E4081" t="str">
            <v>https://images.dowjones.com/wp-content/uploads/sites/166/2018/11/26232704/42340133032_3439074619_k.jpg</v>
          </cell>
          <cell r="F4081" t="str">
            <v>https://www.bu.edu/sph/files/2018/03/Julie-Buring.jpg</v>
          </cell>
        </row>
        <row r="4082">
          <cell r="A4082" t="str">
            <v>Zinkel, Sandra SVanderbilt University Medical Center</v>
          </cell>
          <cell r="B4082" t="str">
            <v>https://wag.mc.vanderbilt.edu/PhotoServices/api/image/zinkels/Professional/large/True</v>
          </cell>
          <cell r="C4082" t="str">
            <v>http://news.vumc.org/files/Zinkel-lab.jpg</v>
          </cell>
          <cell r="D4082" t="str">
            <v>https://cdn.vanderbilt.edu/vu-web/medschool-wpcontent/sites/22/2018/08/25030514/Zinkel_Sandra_web.jpg</v>
          </cell>
          <cell r="E4082" t="str">
            <v>http://news.vumc.org/files/Zinkel-and-Salisbury_0703_edited-1.jpg</v>
          </cell>
          <cell r="F4082" t="str">
            <v>https://cdn.vanderbilt.edu/vu-web/medschool-wpcontent/sites/31/2018/08/25102547/SandraZinkel.jpg</v>
          </cell>
        </row>
        <row r="4083">
          <cell r="A4083" t="str">
            <v>Zinner, Samuel HamiltonSeattle Children's Hospital</v>
          </cell>
          <cell r="B4083" t="str">
            <v>https://scprofiles.azurewebsites.net/art/image/3b7a8af2-6ca3-448e-b2d1-c921a7815e59</v>
          </cell>
          <cell r="C4083" t="str">
            <v>https://depts.washington.edu/uwautism/wp-content/uploads/2015/06/staff_zinner-sam.jpg</v>
          </cell>
          <cell r="D4083" t="str">
            <v>https://stevie.cms.uwmedicine.org/sites/stevie/files/styles/clinic_page_576_288/public/clinic-images/UW%20Medical%20Center.%20Pacific%20Street.jpg</v>
          </cell>
          <cell r="E4083" t="str">
            <v>https://video.vitals.com/Dr_Samuel_Zinner.jpg</v>
          </cell>
          <cell r="F4083" t="str">
            <v>https://stmedia.stimg.co/ows_149463937558065.jpg?auto=compress&amp;crop=faces&amp;dpr=1&amp;w=525</v>
          </cell>
        </row>
        <row r="4084">
          <cell r="A4084" t="str">
            <v>Zloza, Andrew  Rbhs -Cancer Institute Of New Jersey</v>
          </cell>
          <cell r="B4084" t="str">
            <v>https://news.rutgers.edu/sites/medrel/files/inline-img/Cooper_600.jpg</v>
          </cell>
          <cell r="C4084" t="str">
            <v>https://ironclad.rbhs.rutgers.edu/~mbmapp/pictures/ThomasAndrew.jpg</v>
          </cell>
          <cell r="D4084" t="str">
            <v>http://njms.rutgers.edu/departments/medicine/divisions/pulm/images/PulmFaculty2017web_000.jpg</v>
          </cell>
          <cell r="E4084" t="str">
            <v>https://law.rutgers.edu/sites/law/files/styles/body_image/public/Flynn%20Andrew%20King.jpg?itok=RTGTero0</v>
          </cell>
          <cell r="F4084" t="str">
            <v>https://www.newark.rutgers.edu/sites/default/files/styles/619x413/public/null/njc4winners_0.jpg?itok=Ax2PhdV9</v>
          </cell>
        </row>
        <row r="4085">
          <cell r="A4085" t="str">
            <v>Zode, Gulab University Of North Texas Hlth Sci Ctr</v>
          </cell>
        </row>
        <row r="4086">
          <cell r="A4086" t="str">
            <v>Zorn, Emmanuel Columbia University Health Sciences</v>
          </cell>
          <cell r="B4086" t="str">
            <v>https://cancer.columbia.edu/sites/hiccc.columbia.edu/files/styles/medium/public/cups/ezorn.jpg?itok=MLIhwp-O</v>
          </cell>
          <cell r="C4086" t="str">
            <v>http://cumc.p.cumcweb.org/sites/default/files/styles/medium/public/zoila_bujanda_cetfo6.jpg?itok=gbzR1OYf</v>
          </cell>
          <cell r="D4086" t="str">
            <v>http://headshots.columbiaprofiles.org/reshefr.jpg</v>
          </cell>
          <cell r="E4086" t="str">
            <v>http://headshots.columbiaprofiles.org/jfujisaki.jpg</v>
          </cell>
          <cell r="F4086" t="str">
            <v>http://headshots.columbiaprofiles.org/mymapara.jpg</v>
          </cell>
        </row>
        <row r="4087">
          <cell r="A4087" t="str">
            <v>Zou, Hongyan  Icahn School Of Medicine At Mount Sinai</v>
          </cell>
          <cell r="B4087" t="str">
            <v>https://www.mountsinai.org/files/fad_img_new/165/0000076810066705420361/0000072500008150809401.jpg</v>
          </cell>
          <cell r="C4087" t="str">
            <v>https://doximity-res.cloudinary.com/image/upload/t_public_profile_photo_320x320/ohwdcudtpnykkoabnywg.jpg</v>
          </cell>
          <cell r="D4087" t="str">
            <v>http://labs.neuroscience.mssm.edu/wp-content/uploads/2017/03/Yong-Huang.jpg</v>
          </cell>
          <cell r="E4087" t="str">
            <v>http://labs.neuroscience.mssm.edu/wp-content/uploads/2016/10/Zou-proj2-300x152.jpg</v>
          </cell>
          <cell r="F4087" t="str">
            <v>http://labs.neuroscience.mssm.edu/wp-content/uploads/2016/10/headshot-Xiang-Zhou-140x175.jpg</v>
          </cell>
        </row>
        <row r="4088">
          <cell r="A4088" t="str">
            <v>Zou, Lee Massachusetts General Hospital</v>
          </cell>
          <cell r="B4088" t="str">
            <v>https://www.massgeneral.org/research/support/Images/Scholar-1/Zou-1.jpg</v>
          </cell>
          <cell r="C4088" t="str">
            <v>http://www.dfhcc.harvard.edu/typo3temp/_processed_/csm_417_1562443641_a6522359ed.jpg</v>
          </cell>
          <cell r="D4088" t="str">
            <v>https://projects.iq.harvard.edu/files/bbb-scba/files/zouli.png?m=1519779849</v>
          </cell>
          <cell r="E4088" t="str">
            <v>https://www.massgeneral.org/News/assets/images/20110506researchluncheon013crop1.JPG</v>
          </cell>
          <cell r="F4088" t="str">
            <v>https://www.hms.harvard.edu/dms/bbs/fac/images/large/Zou_Lee.jpg</v>
          </cell>
        </row>
        <row r="4089">
          <cell r="A4089" t="str">
            <v>Zu, Youli Methodist Hospital Research Institute</v>
          </cell>
          <cell r="B4089" t="str">
            <v>https://scholars.houstonmethodist.org/ws/files/15141888/PPAYXZ.jpg</v>
          </cell>
          <cell r="C4089" t="str">
            <v>https://kyruus-app-static.kyruus.com/providermatch/hm/photos/200/zu-youli-1376501775.jpg</v>
          </cell>
          <cell r="D4089" t="str">
            <v>http://www.tmc.edu/wp-content/uploads/2016/04/Methodist-logo-300x194.png</v>
          </cell>
          <cell r="E4089" t="str">
            <v>https://image.isu.pub/150623010509-78743a6f365e721a8ebea68251ed30b1/jpg/page_4.jpg</v>
          </cell>
          <cell r="F4089" t="str">
            <v>https://image.isu.pub/150623005602-4d73b1b7d265d7596f30098418a579b6/jpg/page_1.jpg</v>
          </cell>
        </row>
        <row r="4090">
          <cell r="A4090" t="str">
            <v>Zucker, Irving H University Of Nebraska Medical Center</v>
          </cell>
          <cell r="B4090" t="str">
            <v>https://redoxbiologycenter.unl.edu/Zucker_0.jpg</v>
          </cell>
          <cell r="C4090" t="str">
            <v>https://app1.unmc.edu/PublicAffairs/TodaySite/Images/SiteImages/DSZucker308.jpg</v>
          </cell>
          <cell r="D4090" t="str">
            <v>http://app1.unmc.edu/PublicAffairs/TodaySite/Images/SiteImages/zuck10410.jpg</v>
          </cell>
          <cell r="E4090" t="str">
            <v>https://app1.unmc.edu/publicaffairs/TodaySite/Images/SiteImages/large/Zucker0616.jpg</v>
          </cell>
          <cell r="F4090" t="str">
            <v>https://app1.unmc.edu/publicaffairs/TodaySite/Images/pressrelease/large/Zucker_sm.jpg</v>
          </cell>
        </row>
        <row r="4091">
          <cell r="A4091" t="str">
            <v>Zukin, R. Suzanne Albert Einstein College Of Medicine, Inc</v>
          </cell>
          <cell r="B4091" t="str">
            <v>http://www.einstein.yu.edu/images/faculty/profiles/6725-rsuzanne-zukin.jpg</v>
          </cell>
          <cell r="C4091" t="str">
            <v>http://www.einstein.yu.edu/uploadedImages/departments/Neuroscience/uploadedimages/zukin/mTOR_model_1024w.jpg</v>
          </cell>
          <cell r="D4091" t="str">
            <v>http://www.einstein.yu.edu/uploadedImages/departments/Neuroscience/uploadedimages/zukin/PKA768t.jpg</v>
          </cell>
          <cell r="E4091" t="str">
            <v>http://www.einstein.yu.edu/uploadedImages/departments/Neuroscience/uploadedimages/zukin/rest_1024w.jpg</v>
          </cell>
          <cell r="F4091" t="str">
            <v>https://www.researchgate.net/profile/Jingqi_Yan2/publication/327803559/figure/fig1/AS:703859060129792@1544824485013/mTORC1-activity-and-downstream-signals-are-dysregulated-in-Fmr1KO-mice-Primary-neurons_Q320.jpg</v>
          </cell>
        </row>
        <row r="4092">
          <cell r="A4092" t="str">
            <v>Zuwala, Robin MRush University Medical Center</v>
          </cell>
          <cell r="B4092" t="str">
            <v>https://www.rushu.rush.edu/sites/default/files/Voigt-Zuwala_Robin.jpg</v>
          </cell>
          <cell r="C4092" t="str">
            <v>https://i1.rgstatic.net/ii/profile.image/277529681252352-1443179640040_Q512/Robin_Voigt-Zuwala.jpg</v>
          </cell>
          <cell r="D4092" t="str">
            <v>https://i1.rgstatic.net/ii/profile.image/292214044413956-1446680665238_Q512/Costica_Aloman2.jpg</v>
          </cell>
          <cell r="E4092" t="str">
            <v>https://www.rush.edu/sites/default/files/voight-microbiota-study.jpg</v>
          </cell>
          <cell r="F4092" t="str">
            <v>https://www.rushu.rush.edu/sites/default/files/Rush%20Medical%20College/christopher-forsyth-rmc.jpg</v>
          </cell>
        </row>
        <row r="4093">
          <cell r="A4093" t="str">
            <v>Zwaka, Thomas P.Icahn School Of Medicine At Mount Sinai</v>
          </cell>
          <cell r="B4093" t="str">
            <v>https://www.mountsinai.org/files/fad_img_new/53/0000076810078977627691/0000072500027191184331.jpg</v>
          </cell>
          <cell r="C4093" t="str">
            <v>https://keck.usc.edu/wp-content/uploads/2015/07/Thomas-P.-Zwaka-crop.jpg</v>
          </cell>
          <cell r="D4093" t="str">
            <v>https://icahn.mssm.edu/files/ISMMS/Assets/Media/ICLPs/BFSCI/9s-featured-labs/zwaka-2.jpg</v>
          </cell>
          <cell r="E4093" t="str">
            <v>http://www.zwakalab.org/uploads/6/3/3/7/63378733/published/tz3.png?1510745886</v>
          </cell>
          <cell r="F4093" t="str">
            <v>http://www.zwakalab.org/uploads/6/3/3/7/63378733/published/9610519.jpeg?1554284188</v>
          </cell>
        </row>
        <row r="4094">
          <cell r="A4094" t="str">
            <v>Abbott, Karen L.Univ Of Arkansas For Med Scis</v>
          </cell>
          <cell r="B4094" t="str">
            <v>https://biochemistry.uams.edu/wp-content/uploads/sites/5/2017/01/Renny.jpg</v>
          </cell>
          <cell r="C4094" t="str">
            <v>https://biochemistry.uams.edu/wp-content/uploads/sites/5/2016/06/Amit.jpg</v>
          </cell>
          <cell r="D4094" t="str">
            <v>https://biochemistry.uams.edu/wp-content/uploads/sites/5/2016/06/IMG_2880.jpg</v>
          </cell>
          <cell r="E4094" t="str">
            <v>https://biochemistry.uams.edu/wp-content/uploads/sites/5/2016/06/Leena-Maddukuri_photo.jpg</v>
          </cell>
          <cell r="F4094" t="str">
            <v>https://biochemistry.uams.edu/wp-content/uploads/sites/5/2011/12/baldini.jpg</v>
          </cell>
        </row>
        <row r="4095">
          <cell r="A4095" t="str">
            <v>Abramson, Steven BNew York University School Of Medicine</v>
          </cell>
          <cell r="B4095" t="str">
            <v>https://nyulangone.org/images/doctors/a/abramson/1144294687/steven-abramson-square.jpg</v>
          </cell>
          <cell r="C4095" t="str">
            <v>https://nyulangone.org/news/sites/default/files/styles/hero/public/2018-06/Abramson-photo-Shot-copy_web.jpg?itok=6f0j6VIr&amp;h=6eaaf1ed</v>
          </cell>
          <cell r="D4095" t="str">
            <v>https://nyulangone.org/files/styles/large/public/steven-b-abramson-exec-thumb.jpg?itok=0ksNuXPv</v>
          </cell>
          <cell r="E4095" t="str">
            <v>https://httpsak-a.akamaihd.net/3714047748001/3714047748001_3922216392001_abramson-v2.jpg?pubId=3714047748001&amp;videoId=3874307261001</v>
          </cell>
          <cell r="F4095" t="str">
            <v>https://nyulangone.org/news/sites/default/files/styles/listing/public/2017-10/170731-KM-UME-GME-CONF-57-send_web.jpg?itok=rN9MXIMf</v>
          </cell>
        </row>
        <row r="4096">
          <cell r="A4096" t="str">
            <v>Abrantes, Ana M.Butler Hospital (Providence, Ri)</v>
          </cell>
          <cell r="B4096" t="str">
            <v>http://www.butler.org/corporate-ri/profileImages/images/Abrantes_Ana.jpg</v>
          </cell>
          <cell r="C4096" t="str">
            <v>https://vivo.brown.edu/profile-images/616/00/aabrante_photo_.jpg</v>
          </cell>
          <cell r="D4096" t="str">
            <v>http://www.butler.org/corporate-ri/profileImages/images/Oh_Hwamee.jpg</v>
          </cell>
          <cell r="E4096" t="str">
            <v>http://www.butler.org/corporate-ri/profileImages/images/Chiappone_Kimberley.jpg</v>
          </cell>
          <cell r="F4096" t="str">
            <v>http://www.butler.org/corporate-ri/profileImages/images/Tyrka_Audrey.jpg</v>
          </cell>
        </row>
        <row r="4097">
          <cell r="A4097" t="str">
            <v>Adachi, Roberto University Of Tx Md Anderson Can Ctr</v>
          </cell>
          <cell r="B4097" t="str">
            <v>https://faculty.mdanderson.org/content/dam/mdanderson/images/fis/roberto_casal.jpg.resize.jpg</v>
          </cell>
          <cell r="C4097" t="str">
            <v>https://doximity-res.cloudinary.com/image/upload/t_public_profile_photo_320x320/e5ouialgfczkfo0l5hwu.jpg</v>
          </cell>
          <cell r="D4097" t="str">
            <v>https://doximity-res.cloudinary.com/image/upload/t_public_profile_photo_320x320/w9ah37g8mv3vsk8mftkh.jpg</v>
          </cell>
          <cell r="E4097" t="str">
            <v>https://faculty.mdanderson.org/content/dam/mdanderson/images/fis/javier_adachi.jpg.resize.jpg</v>
          </cell>
          <cell r="F4097" t="str">
            <v>https://faculty.mdanderson.org/content/dam/mdanderson/images/facultydefault.png</v>
          </cell>
        </row>
        <row r="4098">
          <cell r="A4098" t="str">
            <v>Adams, Peter D.Sanford Burnham Prebys Medical Discovery Institute</v>
          </cell>
          <cell r="B4098" t="str">
            <v>https://www.sbpdiscovery.org/sites/default/files/styles/person_profile/public/2016-10/peter_adams-6736.jpg?itok=5pLP_e40</v>
          </cell>
          <cell r="C4098" t="str">
            <v>https://lookaside.fbsbx.com/lookaside/crawler/media/?media_id=10160957665095507</v>
          </cell>
          <cell r="D4098" t="str">
            <v>https://images.localist.com/photos/816333/square_300/2dccb42ca34550ca38eb386701cbc06f34acd8c7.jpg</v>
          </cell>
          <cell r="E4098" t="str">
            <v>https://www.sbpdiscovery.org/sites/default/files/styles/max_325x325/public/2019-09/fleet-science-cornering-cancer_img_2187_n.jpg?itok=n4NYSsSU</v>
          </cell>
          <cell r="F4098" t="str">
            <v>https://www.sbpdiscovery.org/sites/default/files/2019-01/Rolf-Bodmer_SBP-blog-.jpg</v>
          </cell>
        </row>
        <row r="4099">
          <cell r="A4099" t="str">
            <v>Adetona, Anna MarieBattelle Centers/Pub Hlth Res &amp; Evaluatn</v>
          </cell>
          <cell r="B4099" t="str">
            <v>x-raw-image:///b96be629714e305730ae77215461d41ce32e0a5fc89ebdbf0354c8bbeea79249</v>
          </cell>
          <cell r="C4099" t="str">
            <v>https://maps.cancer.gov/overview/DCCPSGrants/images/nci-dccps-logo-mobile.png</v>
          </cell>
          <cell r="D4099" t="str">
            <v>https://i1.rgstatic.net/publication/222540557_Fragranced_consumer_products_Chemicals_emitted_ingredients_unlisted/links/5ac7b9e1a6fdcc8bfc7fc814/largepreview.png</v>
          </cell>
          <cell r="E4099" t="str">
            <v>x-raw-image:///5a5223cd3231e6f5a8d8cce3183504bc9dd42f727202f84858776cd4036eb182</v>
          </cell>
          <cell r="F4099" t="str">
            <v>x-raw-image:///8af9bd65703aff051ee3a9dc2c5f2c287680287132a189dc2e609e99d16f79b9</v>
          </cell>
        </row>
        <row r="4100">
          <cell r="A4100" t="str">
            <v>Adler, Adam J University Of Connecticut Sch Of Med/Dnt</v>
          </cell>
          <cell r="B4100" t="str">
            <v>https://anthropology.uconn.edu/wp-content/uploads/sites/944/2018/02/Dan-2017a-copy-2-162x400.jpg</v>
          </cell>
          <cell r="C4100" t="str">
            <v>https://www.onsf.uconn.edu/wp-content/uploads/sites/187/2017/04/Tuomala-Photo-with-Logo.png</v>
          </cell>
          <cell r="D4100" t="str">
            <v>https://facultydirectory.uchc.edu/photo/5130</v>
          </cell>
          <cell r="E4100" t="str">
            <v>https://medicaleducation.uconn.edu/wp-content/uploads/sites/2218/2019/09/20190612_114813.png</v>
          </cell>
          <cell r="F4100" t="str">
            <v>http://facultydirectory.uchc.edu/photo/2800</v>
          </cell>
        </row>
        <row r="4101">
          <cell r="A4101" t="str">
            <v>Afasizhev, Ruslan Boston University Medical Campus</v>
          </cell>
          <cell r="B4101" t="str">
            <v>https://www.bu.edu/dental/files/2013/04/Afasizhev-Ruslan_web.jpg</v>
          </cell>
          <cell r="C4101" t="str">
            <v>https://www.bu.edu/dental/files/2013/04/Afasizheva-Inna_web.png</v>
          </cell>
          <cell r="D4101" t="str">
            <v>https://www.bu.edu/dental/files/2011/09/BU-SDM-staff2-1.jpg</v>
          </cell>
          <cell r="E4101" t="str">
            <v>https://www.bu.edu/dental/files/2016/10/Simran-Grover.jpg</v>
          </cell>
          <cell r="F4101" t="str">
            <v>https://events.umich.edu/media/cache/event_large_lightbox/media/attachments/2019/08/event_65138_original.jpeg</v>
          </cell>
        </row>
        <row r="4102">
          <cell r="A4102" t="str">
            <v>Agbaga, Martin-Paul University Of Oklahoma Hlth Sciences Ctr</v>
          </cell>
          <cell r="B4102" t="str">
            <v>http://dmei.org/Websites/deanmcgee/images/Martin.Paul.Picture.for.DMEI.Website.jpg</v>
          </cell>
          <cell r="C4102" t="str">
            <v>http://dmei.org/Websites/deanmcgee/images/Shreyoshi-Hossain%20-%20Dr.%20Agbaga%20Intern%208.23.18.jpg</v>
          </cell>
          <cell r="D4102" t="str">
            <v>https://i.vimeocdn.com/video/637712409.webp?mw=800&amp;mh=450&amp;q=70</v>
          </cell>
          <cell r="E4102" t="str">
            <v>https://i1.rgstatic.net/ii/profile.image/272466744442880-1441972542018_Q512/Richard_Brush.jpg</v>
          </cell>
          <cell r="F4102" t="str">
            <v>https://www.ouhsc.edu/portals/1035/Assets/images/people/Group-photo3.jpg</v>
          </cell>
        </row>
        <row r="4103">
          <cell r="A4103" t="str">
            <v>Al-Ramahi, Ismael Baylor College Of Medicine</v>
          </cell>
          <cell r="B4103" t="str">
            <v>https://signature.bcm.edu/images/uploaded/full/1537894256474.jpeg</v>
          </cell>
          <cell r="C4103" t="str">
            <v>https://signature.bcm.edu/images/uploaded/full/1413222245763.jpeg</v>
          </cell>
          <cell r="D4103" t="str">
            <v>https://signature.bcm.edu/images/uploaded/full/1411158740913.jpeg</v>
          </cell>
          <cell r="E4103" t="str">
            <v>https://signature.bcm.edu/images/uploaded/full/1492824444932.jpeg</v>
          </cell>
          <cell r="F4103" t="str">
            <v>https://i1.rgstatic.net/ii/profile.image/350878411313153-1460667340097_Q512/Stacy_Decker.jpg</v>
          </cell>
        </row>
        <row r="4104">
          <cell r="A4104" t="str">
            <v>Alaedini, Armin Columbia University Health Sciences</v>
          </cell>
          <cell r="B4104" t="str">
            <v>https://solvecfs.org/wp-content/uploads/2015/01/alaedini.jpg</v>
          </cell>
          <cell r="C4104" t="str">
            <v>https://spinoff.com/uploads/cache/post_widen_lg/uploads/images/5bb73de6dfb04419377097.png</v>
          </cell>
          <cell r="D4104" t="str">
            <v>http://online.anyflip.com/ffnd/uwso/files/mobile/2.jpg</v>
          </cell>
          <cell r="E4104" t="str">
            <v>http://online.anyflip.com/juec/tlhn/files/mobile/2.jpg</v>
          </cell>
          <cell r="F4104" t="str">
            <v>https://www.researchgate.net/publication/332995779/figure/fig3/AS:757074396991489@1557512010850/2-DE-analysis-of-total-flour-proteins-from-non-transgenic-A-and-transgenic-plant_Q320.jpg</v>
          </cell>
        </row>
        <row r="4105">
          <cell r="A4105" t="str">
            <v>Albanesi, Joseph P Ut Southwestern Medical Center</v>
          </cell>
          <cell r="B4105" t="str">
            <v>https://www.utsystem.edu/sites/default/files/faculty-award/albanesi_joseph.jpg</v>
          </cell>
          <cell r="C4105" t="str">
            <v>https://www.utsouthwestern.edu/edumedia/eduimages/newsroom/center_times/2016/dec/3726-resize.jpg</v>
          </cell>
          <cell r="D4105" t="str">
            <v>http://www.utsouthwestern.edu/facultydata/10078/images/ALBANESI_JOSEPH.jpg</v>
          </cell>
          <cell r="E4105" t="str">
            <v>https://www.utsystem.edu/sites/default/files/styles/full_size_650_wide/public/Albanesi%202.jpg?itok=XScAqK-r</v>
          </cell>
          <cell r="F4105" t="str">
            <v>https://www.utsouthwestern.edu/edumedia/eduimages/newsroom/center_times/2016/dec/3730-resize.jpg</v>
          </cell>
        </row>
        <row r="4106">
          <cell r="A4106" t="str">
            <v>Albizu-Garcia, Carmen E.University Of Puerto Rico Med Sciences</v>
          </cell>
        </row>
        <row r="4107">
          <cell r="A4107" t="str">
            <v>Alcorn, Joseph LUniversity Of Texas Hlth Sci Ctr Houston</v>
          </cell>
          <cell r="B4107" t="str">
            <v>https://gsbs.uth.edu/contentAsset/image/4ff352cb-5365-431c-af8b-089abc80d941/fileAsset/filter/Resize/resize_w/150</v>
          </cell>
          <cell r="C4107" t="str">
            <v>https://med.uth.edu/ibp/wp-content/uploads/sites/4/2018/09/faculty-Alcorn-Joseph.jpg</v>
          </cell>
          <cell r="D4107" t="str">
            <v>https://med.uth.edu/pediatrics/wp-content/uploads/sites/63/2019/07/DSC_9825.jpg</v>
          </cell>
          <cell r="E4107" t="str">
            <v>https://med.uth.edu/pediatrics/wp-content/uploads/sites/63/2018/10/DSC_6207_1-1.jpg</v>
          </cell>
          <cell r="F4107" t="str">
            <v>https://image-store.slidesharecdn.com/bf050d25-5364-4dc5-b3cf-ae0c2c3c060e-original.jpeg</v>
          </cell>
        </row>
        <row r="4108">
          <cell r="A4108" t="str">
            <v>Alcusky, Matthew Univ Of Massachusetts Med Sch Worcester</v>
          </cell>
          <cell r="B4108" t="str">
            <v>https://image-store.slidesharecdn.com/9df17a88-80d8-457c-bcef-a2e09a9e252f-original.jpeg</v>
          </cell>
          <cell r="C4108" t="str">
            <v>https://www.umassmed.edu/globalassets/quantitative-health-sciences/images/kate_lapane-cropped-homepage.jpg</v>
          </cell>
          <cell r="D4108" t="str">
            <v>https://www.umassmed.edu/globalassets/graduate-school-of-biomedical-sciences/images/menu/admissions.png</v>
          </cell>
          <cell r="E4108" t="str">
            <v>https://lookaside.fbsbx.com/lookaside/crawler/media/?media_id=134041293905311</v>
          </cell>
          <cell r="F4108" t="str">
            <v>https://www.umassmed.edu/globalassets/graduate-school-of-biomedical-sciences/images/program-images/cphr/students---container/alcusky.jpg</v>
          </cell>
        </row>
        <row r="4109">
          <cell r="A4109" t="str">
            <v>Alexander-Miller, Martha AnnWake Forest University Health Sciences</v>
          </cell>
          <cell r="B4109" t="str">
            <v>https://www.wakehealth.edu/-/media/WakeForest/Global/System/Person-Images/m/Martha-A-Alexander-Miller.jpg</v>
          </cell>
          <cell r="C4109" t="str">
            <v>https://docplayer.net/docs-images/67/57752969/images/23-0.jpg</v>
          </cell>
          <cell r="D4109" t="str">
            <v>x-raw-image:///1a9fdeae061f568f45fdb04589d593c14598b9a34c0a552dbad4b6217c7ad2bf</v>
          </cell>
          <cell r="E4109" t="str">
            <v>https://image.isu.pub/170629194214-8ae0231310c1e9e81a050597c7c8cd13/jpg/page_1.jpg</v>
          </cell>
          <cell r="F4109" t="str">
            <v>https://docplayer.net/docs-images/70/63998690/images/30-0.jpg</v>
          </cell>
        </row>
        <row r="4110">
          <cell r="A4110" t="str">
            <v>Alexandrow, Mark GH. Lee Moffitt Cancer Ctr &amp; Res Inst</v>
          </cell>
          <cell r="B4110" t="str">
            <v>https://moffitt.org/Media/Providers/GrayJhanelle_3726.jpg</v>
          </cell>
          <cell r="C4110" t="str">
            <v>https://moffitt.org/Media/Providers/AlexandrowMark_3471.jpg</v>
          </cell>
          <cell r="D4110" t="str">
            <v>https://moffitt.org/Media/Providers/BazRachid_4646.jpg</v>
          </cell>
          <cell r="E4110" t="str">
            <v>https://i.ytimg.com/vi/0odUMu12Jto/maxresdefault.jpg</v>
          </cell>
          <cell r="F4110" t="str">
            <v>https://www.moffitt.org/Media/Providers/HauraEric_985.jpg</v>
          </cell>
        </row>
        <row r="4111">
          <cell r="A4111" t="str">
            <v>Allen, Brian JPennsylvania State Univ Hershey Med Ctr</v>
          </cell>
          <cell r="B4111" t="str">
            <v>https://www.pennstatehealth.org/psh-images/findaphysician/providers/ballen1.jpg</v>
          </cell>
          <cell r="C4111" t="str">
            <v>https://news.psu.edu/sites/default/files/styles/gss_thumbnail/public/Brian-Allen.JPG?itok=NGUd9pZF</v>
          </cell>
          <cell r="D4111" t="str">
            <v>https://i1.rgstatic.net/ii/profile.image/279536777351172-1443658169162_Q512/Brian_Allen8.jpg</v>
          </cell>
          <cell r="E4111" t="str">
            <v>http://english.la.psu.edu/faculty-staff/psa116/image_normal</v>
          </cell>
          <cell r="F4111" t="str">
            <v>https://news.psu.edu/sites/default/files/styles/threshold-992/public/capstone%206.jpg?itok=djNo5ftG</v>
          </cell>
        </row>
        <row r="4112">
          <cell r="A4112" t="str">
            <v>Almeida, Sandra Univ Of Massachusetts Med Sch Worcester</v>
          </cell>
          <cell r="B4112" t="str">
            <v>https://www.umassmed.edu/globalassets/umassmednow/latest-headlines/almeida-sandra-660.jpg</v>
          </cell>
          <cell r="C4112" t="str">
            <v>https://www.umassmed.edu/globalassets/neurology-department/faculty/sandra-almeida.jpg</v>
          </cell>
          <cell r="D4112" t="str">
            <v>https://www.umassmed.edu/globalassets/neurology-department/faculty/fallini.jpg</v>
          </cell>
          <cell r="E4112" t="str">
            <v>https://image.isu.pub/190514150416-f79f5d45c1cffeed70e40d6bd019f089/jpg/page_1.jpg</v>
          </cell>
          <cell r="F4112" t="str">
            <v>https://www.fr.com/wp-content/uploads/2019/04/Almeda-Dariela-2019-high-landscape-1024x683.jpg</v>
          </cell>
        </row>
        <row r="4113">
          <cell r="A4113" t="str">
            <v>Amrein, Hubert OTexas A&amp;M University Health Science Ctr</v>
          </cell>
          <cell r="B4113" t="str">
            <v>https://medicine.tamhsc.edu/images/about/amrein-hubert.jpg</v>
          </cell>
          <cell r="C4113" t="str">
            <v>http://scholars.library.tamu.edu/vivo/file/n7340/com-amreinhubert.jpg</v>
          </cell>
          <cell r="D4113" t="str">
            <v>https://amreinlab.files.wordpress.com/2010/10/hubert-amrein.jpg</v>
          </cell>
          <cell r="E4113" t="str">
            <v>https://medicine.tamhsc.edu/images/logos/medicine-maroon-block-black-text.svg</v>
          </cell>
          <cell r="F4113" t="str">
            <v>http://www.apcstmc.org/uploads/1/9/1/8/19188659/published/20180402-hubert-amrein-003.jpg?1547064891</v>
          </cell>
        </row>
        <row r="4114">
          <cell r="A4114" t="str">
            <v>Anderson, Anne EBaylor College Of Medicine</v>
          </cell>
          <cell r="B4114" t="str">
            <v>https://signature.bcm.edu/images/uploaded/full/1423845952705.jpeg</v>
          </cell>
          <cell r="C4114" t="str">
            <v>https://signature.bcm.edu/images/uploaded/full/1492610843858.jpeg</v>
          </cell>
          <cell r="D4114" t="str">
            <v>https://media.bcm.edu/images/2018/dc/baylor-md-anderson-cancer-center-pgy1-residents-2018-2019-970-444-20180831095917.jpg</v>
          </cell>
          <cell r="E4114" t="str">
            <v>https://signature.bcm.edu/images/uploaded/full/1533758455442.jpeg</v>
          </cell>
          <cell r="F4114" t="str">
            <v>https://www.mdanderson.org/content/mda/en/education-training/clinical-research-training/graduate-medical-education/residencies-fellowships/internal-medicine/jcr:content/mainparsys/columns_98848905/column2/adaptiveimage.resize.278.0.medium.jpg/1564516367104.jpg</v>
          </cell>
        </row>
        <row r="4115">
          <cell r="A4115" t="str">
            <v>Anderson, Melissa LeeUniv Of Massachusetts Med Sch Worcester</v>
          </cell>
          <cell r="B4115" t="str">
            <v>https://med.virginia.edu/srip-new/wp-content/uploads/sites/374/2017/11/Hall-of-Honor-SRIP-2017-cropped-and-framed-1024x612.jpg</v>
          </cell>
          <cell r="C4115" t="str">
            <v>https://0.academia-photos.com/13493620/3777855/19637965/s200_laura.currie.jpg</v>
          </cell>
          <cell r="D4115" t="str">
            <v>x-raw-image:///766f1cdd208b8cad802881ab662f90878b4b84b2019583a4f407fd50cd655429</v>
          </cell>
          <cell r="E4115" t="str">
            <v>http://theinstrumentalist.com/admin/Issues/images/european-street-adj.jpg</v>
          </cell>
          <cell r="F4115" t="str">
            <v>x-raw-image:///d3ebba2ba66150ecf3a04fd79c2df3900328114dbe25996985bffef121468d18</v>
          </cell>
        </row>
        <row r="4116">
          <cell r="A4116" t="str">
            <v>Andrews-Polymenis, Helene LTexas A&amp;M University Health Science Ctr</v>
          </cell>
          <cell r="B4116" t="str">
            <v>https://medicine.tamhsc.edu/images/people/helene-andrews-polymenis.jpg</v>
          </cell>
          <cell r="C4116" t="str">
            <v>https://advance.tamu.edu/wp-content/uploads/2015/11/Andrews-Polymenis_h_275x275.gif</v>
          </cell>
          <cell r="D4116" t="str">
            <v>https://coturnix.files.wordpress.com/2010/08/helene-a-p-pic.jpg</v>
          </cell>
          <cell r="E4116" t="str">
            <v>https://i1.rgstatic.net/ii/profile.image/272339057246208-1441942099092_Q512/Helene_Andrews-Polymenis.jpg</v>
          </cell>
          <cell r="F4116" t="str">
            <v>https://pbs.twimg.com/media/D3o6fmZXoAMUdQc.jpg</v>
          </cell>
        </row>
        <row r="4117">
          <cell r="A4117" t="str">
            <v>Angel, Peggy MMedical University Of South Carolina</v>
          </cell>
        </row>
        <row r="4118">
          <cell r="A4118" t="str">
            <v>Antic, Srdjan DUniversity Of Connecticut Sch Of Med/Dnt</v>
          </cell>
          <cell r="B4118" t="str">
            <v>https://facultydirectory.uchc.edu/photo/206</v>
          </cell>
          <cell r="C4118" t="str">
            <v>https://uconn-today-universityofconn.netdna-ssl.com/wp-content/uploads/2016/06/LepowAward_Joseph_Ryan_JGelineau9784.jpg</v>
          </cell>
          <cell r="D4118" t="str">
            <v>https://health.uconn.edu/neuroscience/wp-content/uploads/sites/121/2019/09/Ming-Xu.jpg</v>
          </cell>
          <cell r="E4118" t="str">
            <v>https://c8.alamy.com/comp/RHMBRE/the-biological-bulletin-biology-zoology-biology-marine-biology-r34-annual-report-moore-john-duke-university-medical-center-nasi-enrico-boston-university-school-of-medicine-nguyen-quoc-thang-university-of-california-irvine-palazzo-robert-university-of-kansas-palma-eleanora-regina-elina-center-research-institute-italy-pant-harish-national-institutes-of-health-parysek-linda-university-of-cincinnati-pixley-sarah-university-of-cincinnati-puga-alvaro-university-of-cincinnati-quigley-james-p-state-university-of-new-york-stony-brook-rakowski-robert-f-finch-university-RHMBRE.jpg</v>
          </cell>
          <cell r="F4118" t="str">
            <v>https://i2.wp.com/www.stomaeduj.com/wp-content/uploads/2019/01/Professor-Mutlu-%C3%96zcan.jpg?fit=2480%2C3508</v>
          </cell>
        </row>
        <row r="4119">
          <cell r="A4119" t="str">
            <v>Argyelan, Miklos Feinstein Institute For Medical Research</v>
          </cell>
          <cell r="B4119" t="str">
            <v>https://i1.rgstatic.net/ii/profile.image/446907412684802-1483562438201_Q512/Miklos_Argyelan.jpg</v>
          </cell>
          <cell r="C4119" t="str">
            <v>https://image.slidesharecdn.com/miklos-argyelan-msc-md598/95/miklos-argyelan-msc-md-1-638.jpg?cb=1422396574</v>
          </cell>
          <cell r="D4119" t="str">
            <v>https://i1.rgstatic.net/publication/325422505_Volume_of_the_Human_Hippocampus_and_Clinical_Response_Following_Electroconvulsive_Therapy/links/5b59757aaca272a2d66bb74d/preview.png</v>
          </cell>
          <cell r="E4119" t="str">
            <v>https://cdn.slidesharecdn.com/ss_thumbnails/miklos-argyelan-msc-md598-thumbnail-4.jpg?cb=1422396574</v>
          </cell>
          <cell r="F4119" t="str">
            <v>https://i1.rgstatic.net/publication/315465712_81_Relationship_Between_Untreated_Psychosis_and_Intrinsic_Corticostriatal_Connectivity_in_Patients_With_Recent-Onset_Schizophrenia/links/5a9d9ae04585155dc184bfa9/preview.png</v>
          </cell>
        </row>
        <row r="4120">
          <cell r="A4120" t="str">
            <v>Arpadi, Stephen M Columbia University Health Sciences</v>
          </cell>
          <cell r="B4120" t="str">
            <v>https://www.mailman.columbia.edu/sites/default/files/styles/medium_262x317/public/jpg/sma2_Arpadi_Stephen_profile_0.jpg?itok=fqpBctYl</v>
          </cell>
          <cell r="C4120" t="str">
            <v>https://www.columbiadoctors.org/sites/default/files/cups-profile/headshot/smarpadi.jpg</v>
          </cell>
          <cell r="D4120" t="str">
            <v>http://columbianeurology.org/sites/default/files/arpadi.jpg</v>
          </cell>
          <cell r="E4120" t="str">
            <v>https://www.mailman.columbia.edu/sites/default/files/styles/medium_262x317/public/jpg/jc1188_headshot%202018%20J%20Csete.jpg?itok=pJbZp3Oa</v>
          </cell>
          <cell r="F4120" t="str">
            <v>https://www.mailman.columbia.edu/sites/default/files/styles/medium_262x317/public/jpg/qa4_3_karim_8.jpg?itok=mc3boaPS</v>
          </cell>
        </row>
        <row r="4121">
          <cell r="A4121" t="str">
            <v>Artis, David Weill Medical Coll Of Cornell Univ</v>
          </cell>
        </row>
        <row r="4122">
          <cell r="A4122" t="str">
            <v>Aschner, Michael Albert Einstein College Of Medicine, Inc</v>
          </cell>
          <cell r="B4122" t="str">
            <v>http://www.einstein.yu.edu/images/faculty/profiles/13727-michael-aschner.jpg</v>
          </cell>
          <cell r="C4122" t="str">
            <v>https://d1aueex22ha5si.cloudfront.net/Speaker/6606/ProfilePic/aschner-1520570987463.jpg</v>
          </cell>
          <cell r="D4122" t="str">
            <v>https://www.hackensackmeridianhealth.org/wp-content/uploads/2018/12/Aschner-headshot.jpg</v>
          </cell>
          <cell r="E4122" t="str">
            <v>https://secure-ecsd.elsevier.com/covers/80/Tango2/large/9780128157176.jpg</v>
          </cell>
          <cell r="F4122" t="str">
            <v>http://scitechconnect.elsevier.com/wp-content/uploads/2017/02/9780128127643.jpg</v>
          </cell>
        </row>
        <row r="4123">
          <cell r="A4123" t="str">
            <v>Asgari, Meysam Oregon Health &amp; Science University</v>
          </cell>
        </row>
        <row r="4124">
          <cell r="A4124" t="str">
            <v>Asnani, Aarti Beth Israel Deaconess Medical Center</v>
          </cell>
          <cell r="B4124" t="str">
            <v>https://findadoc.bidmc.org/Custom/Photos/hires/2501.jpg</v>
          </cell>
          <cell r="C4124" t="str">
            <v>https://doximity-res.cloudinary.com/image/upload/t_public_profile_photo_320x320/andgwfnsvdhobs7ph9tv.jpg</v>
          </cell>
          <cell r="D4124" t="str">
            <v>https://www.bidmc.org/-/media/rich-text-images/beth-israel-org/about-bidmc/blogs/wellness-insight-landing/heart-health/asnanifeinbergchang.jpg?h=119&amp;w=292</v>
          </cell>
          <cell r="E4124" t="str">
            <v>http://www.onlinejacc.org/content/accj/71/20/2291/F1.large.jpg</v>
          </cell>
          <cell r="F4124" t="str">
            <v>https://assets1.ignimgs.com/thumbs/2019/03/13/3-319afb96c748ed44cfdc5204621a6bdc-1552504773/frame_0000.jpg?crop=16%3A9&amp;width=640</v>
          </cell>
        </row>
        <row r="4125">
          <cell r="A4125" t="str">
            <v>Asslaender, Jakob  New York University School Of Medicine</v>
          </cell>
          <cell r="B4125" t="str">
            <v>https://med.nyu.edu/dti-physician-photo/faculty/a/asslaj01/asslaj01-hero.jpg</v>
          </cell>
          <cell r="C4125" t="str">
            <v>https://cai2r.net/sites/default/files/styles/medium/public/pictures/Biosketch_Images/jakob-asslaender-head-shot.jpg?itok=otnyye49</v>
          </cell>
          <cell r="D4125" t="str">
            <v>http://www.ismrm.org/16/images/asslander.jpg</v>
          </cell>
          <cell r="E4125" t="str">
            <v>http://www.ismrm.org/16/images/baete.jpg</v>
          </cell>
          <cell r="F4125" t="str">
            <v>https://i1.rgstatic.net/ii/profile.image/272534633447433-1441988728634_Q512/Daniel_Sodickson.jpg</v>
          </cell>
        </row>
        <row r="4126">
          <cell r="A4126" t="str">
            <v>Au, Rhoda  Boston University Medical Campus</v>
          </cell>
          <cell r="B4126" t="str">
            <v>https://www.bu.edu/sph/files/2018/05/Rhoda-Au-1.jpg</v>
          </cell>
          <cell r="C4126" t="str">
            <v>http://www.bumc.bu.edu/anatneuro/files/2018/08/Rhoda-Au-300x300.jpg</v>
          </cell>
          <cell r="D4126" t="str">
            <v>https://www.bu.edu/alzresearch/files/2017/02/boston_university_medical_campus_011.jpg</v>
          </cell>
          <cell r="E4126" t="str">
            <v>http://www.bu.edu/alzresearch/files/2017/05/Medical-Campus.jpg</v>
          </cell>
          <cell r="F4126" t="str">
            <v>http://www.bumc.bu.edu/anatneuro/files/2018/11/Picture1-1-520x300.png</v>
          </cell>
        </row>
        <row r="4127">
          <cell r="A4127" t="str">
            <v>Babcock, Lynn  Cincinnati Childrens Hosp Med Ctr</v>
          </cell>
        </row>
        <row r="4128">
          <cell r="A4128" t="str">
            <v>Babich, John WWeill Medical Coll Of Cornell Univ</v>
          </cell>
          <cell r="B4128" t="str">
            <v>https://i1.rgstatic.net/ii/profile.image/527754525409280-1502837892657_Q512/John_Babich.jpg</v>
          </cell>
          <cell r="C4128" t="str">
            <v>http://pre.weill.cornell.edu/cbic/i/doug3.jpg</v>
          </cell>
          <cell r="D4128" t="str">
            <v>https://directory.weill.cornell.edu/api/v1/person/profile/job2060.png?returnGenericOn404=true</v>
          </cell>
          <cell r="E4128" t="str">
            <v>https://neuroimmune.cornell.edu/images/members/MaureenHanson.png</v>
          </cell>
          <cell r="F4128" t="str">
            <v>http://neuroimmune.cornell.edu/images/members/SusiVarvayanis.png</v>
          </cell>
        </row>
        <row r="4129">
          <cell r="A4129" t="str">
            <v>Babu, Kavita MUniv Of Massachusetts Med Sch Worcester</v>
          </cell>
          <cell r="B4129" t="str">
            <v>http://umasstox.com/content/uploads/2016/12/kavita-badu-md.jpg</v>
          </cell>
          <cell r="C4129" t="str">
            <v>https://physicians.umassmemorial.org/Custom/Photos/2576.jpg</v>
          </cell>
          <cell r="D4129" t="str">
            <v>https://www.umassmed.edu/globalassets/umassmednow/top-story/babu-boyer-wbur-660.gif</v>
          </cell>
          <cell r="E4129" t="str">
            <v>https://www.telegram.com/storyimage/WT/20170719/NEWS/170719336/AR/0/AR-170719336.jpg</v>
          </cell>
          <cell r="F4129" t="str">
            <v>https://umasstox.com/content/themes/umasstox_theme/images/kavita-babu.jpg</v>
          </cell>
        </row>
        <row r="4130">
          <cell r="A4130" t="str">
            <v>Bais, Manish Boston University Medical Campus</v>
          </cell>
          <cell r="B4130" t="str">
            <v>https://www.bu.edu/dental/files/2015/11/Bais-Manish_web.jpg</v>
          </cell>
          <cell r="C4130" t="str">
            <v>http://www.bu.edu/dental-research/files/2014/02/mice.jpg</v>
          </cell>
          <cell r="D4130" t="str">
            <v>https://www.bu.edu/dental/files/2017/05/1L4A9876.jpg</v>
          </cell>
          <cell r="E4130" t="str">
            <v>https://www.bu.edu/dental-research/files/2015/05/AADR_Reception_OCRI_2015.jpg</v>
          </cell>
          <cell r="F4130" t="str">
            <v>https://www.bu.edu/dental/files/2015/09/APEX-presentation_orig.jpg</v>
          </cell>
        </row>
        <row r="4131">
          <cell r="A4131" t="str">
            <v>Bakhireva, Ludmila Nicole University Of New Mexico Health Scis Ctr</v>
          </cell>
          <cell r="B4131" t="str">
            <v>https://s3.amazonaws.com/cms.ipressroom.com/180/files/20181/5a8cab6c2cfac23cda21b1c5_IMG_6213-edit/IMG_6213-edit_hero.jpg</v>
          </cell>
          <cell r="C4131" t="str">
            <v>https://s3.amazonaws.com/cms.ipressroom.com/180/files/20181/5a8cac672cfac23ccf219f0d_2015_BAKHIREVA_6696/2015_BAKHIREVA_6696_hero.jpg</v>
          </cell>
          <cell r="D4131" t="str">
            <v>https://hsc.unm.edu/nmarc/directory/researcher-profiles/photos/LBakhireva.gif</v>
          </cell>
          <cell r="E4131" t="str">
            <v>https://hsc.unm.edu/nmarc/directory/researcher-profiles/photos/j_maxwell.jpg</v>
          </cell>
          <cell r="F4131" t="str">
            <v>https://image-store.slidesharecdn.com/57a9e8d6-e554-4384-aa7b-eb0702b0e126-large.jpeg</v>
          </cell>
        </row>
        <row r="4132">
          <cell r="A4132" t="str">
            <v>Bakshi, Chandra Shekhar New York Medical College</v>
          </cell>
          <cell r="B4132" t="str">
            <v>https://www.nymc.edu/media/schools-and-colleges/nymc/images/faculty/som-faculty/Bakshi_Chandra-Shekhar-1-200x250.jpg</v>
          </cell>
          <cell r="C4132" t="str">
            <v>https://www.researchgate.net/publication/331765288/figure/fig5/AS:736537637568513@1552615665332/The-DahpC-mutant-of-F-tularensis-LVS-does-not-exhibit-intramacrophage-growth-defect-but_Q320.jpg</v>
          </cell>
          <cell r="D4132" t="str">
            <v>https://loop.frontiersin.org/images/profile/179940/203</v>
          </cell>
          <cell r="E4132" t="str">
            <v>https://www.researchgate.net/publication/331765288/figure/fig1/AS:736537637560320@1552615665026/Genomic-organization-and-growth-characteristics-of-the-DahpC-mutant-of-F-tularensis-LVS_Q320.jpg</v>
          </cell>
          <cell r="F4132" t="str">
            <v>https://loop.frontiersin.org/images/profile/390722/203</v>
          </cell>
        </row>
        <row r="4133">
          <cell r="A4133" t="str">
            <v>Band, Vimla University Of Nebraska Medical Center</v>
          </cell>
          <cell r="B4133" t="str">
            <v>https://www.unmc.edu/genetics/research/labs/band-lab/vband1s.jpg</v>
          </cell>
          <cell r="C4133" t="str">
            <v>https://app1.unmc.edu/PublicAffairs/TodaySite/Images/SiteImages/VimlaBand209.jpg</v>
          </cell>
          <cell r="D4133" t="str">
            <v>https://app1.unmc.edu/PublicAffairs/TodaySite/Images/SiteImages/Bands0517.jpg</v>
          </cell>
          <cell r="E4133" t="str">
            <v>https://www.unmc.edu/genetics/research/labs/band-lab/vbcnd3s.jpg</v>
          </cell>
          <cell r="F4133" t="str">
            <v>https://app1.unmc.edu/publicaffairs/TodaySite/Images/SiteImages/large/Band0517.jpg</v>
          </cell>
        </row>
        <row r="4134">
          <cell r="A4134" t="str">
            <v>Banerjee, Anjishnu Medical College Of Wisconsin</v>
          </cell>
          <cell r="B4134" t="str">
            <v>https://www.mcw.edu/-/media/MCW/Departments/Biostatistics/Anjishnu-Banerjee_Academic-Profile.jpg?scale=both&amp;w=2160&amp;anchor=middlecenter&amp;mode=crop&amp;h=2430&amp;la=en&amp;hash=E22472AE6F7EE3E36ADFD205A3177C63AC70561E</v>
          </cell>
          <cell r="C4134" t="str">
            <v>https://uwm.edu/math/wp-content/uploads/sites/112/2015/10/Anjishnu-Banerjee.png</v>
          </cell>
          <cell r="D4134" t="str">
            <v>https://stat.duke.edu/sites/stat.duke.edu/files/styles/people_-_photo_full_size/public/images/people/Anjishnu.Banerjee.photo_.jpg?itok=Lc659OEy</v>
          </cell>
          <cell r="E4134" t="str">
            <v>https://i1.rgstatic.net/ii/profile.image/273801703325702-1442290821825_Q512/Anjishnu_Banerjee.jpg</v>
          </cell>
          <cell r="F4134" t="str">
            <v>https://www.mcw.edu/-/media/MCW/Education/Graduate-School/Grad-Students/Biostatistics/Nicholas-DeVogel_Academic-Profile.jpg?scale=both&amp;w=1500&amp;anchor=middlecenter&amp;mode=crop&amp;h=1688&amp;la=en&amp;hash=50709ADF8BBEB3081D130335D4258B842A38EF4F</v>
          </cell>
        </row>
        <row r="4135">
          <cell r="A4135" t="str">
            <v>Baranowska-Kortylewicz, Janina University Of Nebraska Medical Center</v>
          </cell>
          <cell r="B4135" t="str">
            <v>https://www.unmc.edu/chmr/_images/Kortylewicz.jpg</v>
          </cell>
          <cell r="C4135" t="str">
            <v>https://www.unmc.edu/igpbs/faculty/images/kortylewicz.jpg</v>
          </cell>
          <cell r="D4135" t="str">
            <v>https://eutranslationalmedicine.org/wp-content/uploads/jbk.jpg</v>
          </cell>
          <cell r="E4135" t="str">
            <v>https://app1.unmc.edu/PublicAffairs/TodaySite/Images/SiteImages/UNeMedLindeJanina1008.jpg</v>
          </cell>
          <cell r="F4135" t="str">
            <v>https://www.unmc.edu/igpbs/faculty/cookl.jpg</v>
          </cell>
        </row>
        <row r="4136">
          <cell r="A4136" t="str">
            <v>Barczak, Amy KMassachusetts General Hospital</v>
          </cell>
          <cell r="B4136" t="str">
            <v>https://i0.wp.com/www.ragoninstitute.org/wp-content/uploads/2015/06/Barczak_Amy.jpg?fit=656%2C299</v>
          </cell>
          <cell r="C4136" t="str">
            <v>https://www.massgeneral.org/News/assets/images/062212claflinawards.jpg</v>
          </cell>
          <cell r="D4136" t="str">
            <v>https://ecor.mgh.harvard.edu/content/images/Claflin%20Images/Edlow.jpg</v>
          </cell>
          <cell r="E4136" t="str">
            <v>https://i2.wp.com/www.ragoninstitute.org/wp-content/uploads/2015/03/Jocelyn-Farmer-1.jpg</v>
          </cell>
          <cell r="F4136" t="str">
            <v>https://doximity-res.cloudinary.com/image/upload/t_public_profile_photo_320x320/profile-placeholder-registered-1.jpg</v>
          </cell>
        </row>
        <row r="4137">
          <cell r="A4137" t="str">
            <v>Bareli, Menashe University Of Tx Md Anderson Can Ctr</v>
          </cell>
          <cell r="B4137" t="str">
            <v>https://faculty.mdanderson.org/content/dam/mdanderson/images/fis/menashe_bar-eli.jpg.resize.jpg</v>
          </cell>
          <cell r="C4137" t="str">
            <v>https://faculty.mdanderson.org/content/dam/mdanderson/images/fis/asif_rashid.jpg</v>
          </cell>
          <cell r="D4137" t="str">
            <v>https://jewishcamp.org/wp-content/uploads/2018/03/9-1-e1520957609573.png</v>
          </cell>
          <cell r="E4137" t="str">
            <v>https://www.researchgate.net/profile/Didier_Jean/publication/13596726/figure/fig2/AS:282391332573185@1444338748237/Northern-blot-analysis-for-the-expression-of-c-KIT-and-AP-2-in-human-melanoma-cell-lines_Q320.jpg</v>
          </cell>
          <cell r="F4137" t="str">
            <v>https://mdanderson.elsevierpure.com/files-asset/66743787/173067.jpg</v>
          </cell>
        </row>
        <row r="4138">
          <cell r="A4138" t="str">
            <v>Barnstable, Colin JPennsylvania State Univ Hershey Med Ctr</v>
          </cell>
          <cell r="B4138" t="str">
            <v>https://pennstatehealthnews.org/wp-content/uploads/2018/10/BarnstableColin_pp_web.jpg</v>
          </cell>
          <cell r="C4138" t="str">
            <v>https://i1.rgstatic.net/ii/profile.image/277257139572754-1443114661906_Q512/Colin_Barnstable.jpg</v>
          </cell>
          <cell r="D4138" t="str">
            <v>https://news.psu.edu/sites/default/files/styles/threshold-992/public/Innovation_Awards_2017_James%20Connor.jpg?itok=MJv3LEhl</v>
          </cell>
          <cell r="E4138" t="str">
            <v>https://pennstatehealthnews.org/wp-content/uploads/2016/07/research-recognition-awards.jpg</v>
          </cell>
          <cell r="F4138" t="str">
            <v>https://hmc.pennstatehealth.org/documents/11396232/11458588/Clinical+Neurophysiology+Lab+Team/4de803a7-4870-074c-4724-a6e6a7cea058?t=1513779436843</v>
          </cell>
        </row>
        <row r="4139">
          <cell r="A4139" t="str">
            <v>Bartels, Tim Brigham And Women's Hospital</v>
          </cell>
          <cell r="B4139" t="str">
            <v>http://bartelslab.bwh.harvard.edu/wp-content/uploads/2015/12/bartel-250x300.png</v>
          </cell>
          <cell r="C4139" t="str">
            <v>https://d2icp22po6iej.cloudfront.net/wp-content/uploads/2018/08/bartelsphoto.jpg</v>
          </cell>
          <cell r="D4139" t="str">
            <v>http://bartelslab.bwh.harvard.edu/wp-content/uploads/2015/12/rovere-250x300.png</v>
          </cell>
          <cell r="E4139" t="str">
            <v>https://www.apdaparkinson.org/wp-content/uploads/2017/02/bartels-140x150-jUo.png</v>
          </cell>
          <cell r="F4139" t="str">
            <v>https://i1.rgstatic.net/ii/profile.image/277933240406019-1443275856317_Q512/Tim_Bartels.jpg</v>
          </cell>
        </row>
        <row r="4140">
          <cell r="A4140" t="str">
            <v>Bartke, Andrzej Southern Illinois University Sch Of Med</v>
          </cell>
          <cell r="B4140" t="str">
            <v>http://www.siumed.edu/sites/default/files/styles/provider440/public/faculty/bartke_a.jpg</v>
          </cell>
          <cell r="C4140" t="str">
            <v>https://nrc.siu.edu/_common/images/members-regular/bartke.jpg</v>
          </cell>
          <cell r="D4140" t="str">
            <v>https://www.siumed.edu/sites/default/files/hascup_envi-0791.jpg</v>
          </cell>
          <cell r="E4140" t="str">
            <v>http://www.thesciencenetwork.com/media/videos/479.jpg</v>
          </cell>
          <cell r="F4140" t="str">
            <v>http://www.siumed.edu/sites/default/files/u1781/bartke_lab_sm.jpg</v>
          </cell>
        </row>
        <row r="4141">
          <cell r="A4141" t="str">
            <v>Baseman, Joel BarryUniversity Of Texas Hlth Science Center</v>
          </cell>
          <cell r="B4141" t="str">
            <v>https://www.miamiherald.com/sports/college/mens-basketball/dyvaec/picture205491684/alternates/FREE_1140/10_Elvar_Fridriksson_Nova_064</v>
          </cell>
          <cell r="C4141" t="str">
            <v>https://gobarrybucs.com/images/2017/10/30/05_Evan_Walshe_Miami_2016_005.jpg</v>
          </cell>
          <cell r="D4141" t="str">
            <v>https://barryustorage.blob.core.windows.net/article/top/25589___selected.jpg?v=1/20/2015</v>
          </cell>
          <cell r="E4141" t="str">
            <v>https://www.miamiherald.com/sports/college/football/ay62x2/picture193640499/alternates/FREE_1140/_2MP1840</v>
          </cell>
          <cell r="F4141" t="str">
            <v>x-raw-image:///17ce9e631206ec52526414781e6cbc13528e48e0c1b4dca7555e0e7d129f13d9</v>
          </cell>
        </row>
        <row r="4142">
          <cell r="A4142" t="str">
            <v>Bashir, Ali MIcahn School Of Medicine At Mount Sinai</v>
          </cell>
          <cell r="B4142" t="str">
            <v>https://static.timesofisrael.com/www/uploads/2019/01/hodaya-oliel-technion-e1547387257173-640x400.jpg</v>
          </cell>
          <cell r="C4142" t="str">
            <v>http://pediatrics.med.miami.edu/images/residency/Sosenko_Intro_1.jpg</v>
          </cell>
          <cell r="D4142" t="str">
            <v>http://www.quotavaforex.com/assets/uploads/blog/Prasenjit1.jpg</v>
          </cell>
          <cell r="E4142" t="str">
            <v>x-raw-image:///e2ea1272b9630f3fdba17048268b9f7f208028ff233635e0349460083cc59acc</v>
          </cell>
          <cell r="F4142" t="str">
            <v>https://s2.studylib.net/store/data/014123851_1-3c1aade2a39365af1b40373c925a5f35.png</v>
          </cell>
        </row>
        <row r="4143">
          <cell r="A4143" t="str">
            <v>Basir, Mir A Medical College Of Wisconsin</v>
          </cell>
          <cell r="B4143" t="str">
            <v>https://www.chw.org/-/media/images/modules/physician-directory/physicians/b/mir-a-basir.jpg?h=409&amp;w=292&amp;la=en&amp;hash=6D41D329C1E1313615C4DFF1AAE13C215F37AAC7</v>
          </cell>
          <cell r="C4143" t="str">
            <v>https://opd-resources.mcw.edu/OPD-File-Library/Provider-Photos/Basir_Mir.jpg?w=400&amp;h=450&amp;mode=crop&amp;anchor=middlecenter&amp;scale=both%20400w</v>
          </cell>
          <cell r="D4143" t="str">
            <v>https://pbs.twimg.com/media/D7HTWxIV4AAmhZ6.jpg</v>
          </cell>
          <cell r="E4143" t="str">
            <v>https://i1.rgstatic.net/publication/223974165_Supplemental_Written_Information_Improves_Prenatal_Counseling_A_Randomized_Trial/links/564cb72608aeafc2aaaf7109/preview.png</v>
          </cell>
          <cell r="F4143" t="str">
            <v>https://doximity-res.cloudinary.com/image/upload/t_public_profile_photo_320x320/profile-placeholder-unregistered-5.jpg</v>
          </cell>
        </row>
        <row r="4144">
          <cell r="A4144" t="str">
            <v>Bates, Lisa MichelleColumbia University Health Sciences</v>
          </cell>
          <cell r="B4144" t="str">
            <v>https://www.mailman.columbia.edu/sites/default/files/styles/medium_262x317/public/jpg/lb2290_Bates_headshot1-June2019.jpg?itok=GXD0lGtC</v>
          </cell>
          <cell r="C4144" t="str">
            <v>https://www.mailman.columbia.edu/sites/default/files/styles/medium_262x317/public/jpg/sa3049_Abiola%20Headshot_2.jpg?itok=g00N6L3h</v>
          </cell>
          <cell r="D4144" t="str">
            <v>https://www.mailman.columbia.edu/sites/default/files/styles/medium_262x317/public/jpg/akb2188_boehme_amelia.jpg?itok=vQLlZHFO</v>
          </cell>
          <cell r="E4144" t="str">
            <v>https://www.mailman.columbia.edu/sites/default/files/styles/medium_262x317/public/rbb2123_ruth_birger?itok=DdgKAJro</v>
          </cell>
          <cell r="F4144" t="str">
            <v>https://www.mailman.columbia.edu/sites/default/files/styles/medium_262x317/public/jpg/mdb3_Begg-Melissa-Jan2019.jpg?itok=fyLnsHHy</v>
          </cell>
        </row>
        <row r="4145">
          <cell r="A4145" t="str">
            <v>Baxter, Mark G Icahn School Of Medicine At Mount Sinai</v>
          </cell>
        </row>
        <row r="4146">
          <cell r="A4146" t="str">
            <v>Beavers, Daniel P Wake Forest University Health Sciences</v>
          </cell>
          <cell r="B4146" t="str">
            <v>https://www.wakehealth.edu/-/media/WakeForest/Global/System/Person-Images/d/Daniel-P-Beavers.jpg</v>
          </cell>
          <cell r="C4146" t="str">
            <v>https://media-speakerfile-pre.s3.amazonaws.com/images_avatars/c9151a45ca929e42d9c76841986c78aa1513712516_l.jpg</v>
          </cell>
          <cell r="D4146" t="str">
            <v>https://school.wakehealth.edu/-/media/WakeForest/Global/System/Person-Images/m/Meredith-Claire-Adams.jpg</v>
          </cell>
          <cell r="E4146" t="str">
            <v>https://school.wakehealth.edu/-/media/WakeForest/Global/System/Person-Images/w/Walter-T-Ambrosius.jpg</v>
          </cell>
          <cell r="F4146" t="str">
            <v>https://school.wakehealth.edu/-/media/WakeForest/Global/System/Person-Images/j/James-Conrad-Eisenach.jpg</v>
          </cell>
        </row>
        <row r="4147">
          <cell r="A4147" t="str">
            <v>Becker, John AlexMassachusetts General Hospital</v>
          </cell>
          <cell r="B4147" t="str">
            <v>http://gordon.mgh.harvard.edu/gc/wp-content/uploads/John-Alex-Becker.jpg</v>
          </cell>
          <cell r="C4147" t="str">
            <v>x-raw-image:///0b5b1249b4e76ab389e9e79e1dfdc1e32af75649f1090b3bb07f7dac7939d1fa</v>
          </cell>
          <cell r="D4147" t="str">
            <v>https://www.massgeneral.org/medicine/assets/images/Stanburyhomepic.jpg</v>
          </cell>
          <cell r="E4147" t="str">
            <v>http://mghmcleanpsychiatry.partners.org/wp-content/uploads/2019/07/Bido-Medina-225x180-1.jpg</v>
          </cell>
          <cell r="F4147" t="str">
            <v>http://gordon.mgh.harvard.edu/gc/wp-content/uploads/Zoe-Rubinstein-200x200.jpeg</v>
          </cell>
        </row>
        <row r="4148">
          <cell r="A4148" t="str">
            <v>Bedogni, Barbara University Of Miami School Of Medicine</v>
          </cell>
          <cell r="B4148" t="str">
            <v>http://dermatology.med.miami.edu/images/Bedogni_Barbara-340.jpg</v>
          </cell>
          <cell r="C4148" t="str">
            <v>http://dermatology.med.miami.edu/images/Dermatology_Group_Photo-15-718x400.jpg</v>
          </cell>
          <cell r="D4148" t="str">
            <v>http://dermatology.med.miami.edu/images/faculty_20181.jpg</v>
          </cell>
          <cell r="E4148" t="str">
            <v>https://i1.rgstatic.net/ii/profile.image/278483147214856-1443406964640_Q512/Barbara_Bedogni.jpg</v>
          </cell>
          <cell r="F4148" t="str">
            <v>http://dermatology.med.miami.edu/images/hu.jpg</v>
          </cell>
        </row>
        <row r="4149">
          <cell r="A4149" t="str">
            <v>Beebe, Dean W.Cincinnati Childrens Hosp Med Ctr</v>
          </cell>
          <cell r="B4149" t="str">
            <v>https://www.cincinnatichildrens.org/-/media/cincinnati%20childrens/global%20shared/biographies/b/beebe-dean.jpg?mw=220&amp;hash=365F52F0476E3829F43A0D177263FC7633BF00D6</v>
          </cell>
          <cell r="C4149" t="str">
            <v>https://foundation.aasm.org/wp-content/uploads/sites/2/2018/03/AASMFoundation_Spotlight_DeanBeebe.jpg</v>
          </cell>
          <cell r="D4149" t="str">
            <v>x-raw-image:///b69d854350e5ff8c9f790314ef58739b93edd87e06623c42e2d2c98c13a59eae</v>
          </cell>
          <cell r="E4149" t="str">
            <v>https://www.cincinnatichildrens.org/-/media/cincinnati%20childrens/global%20shared/biographies/w/whitehead-monica.jpg?mw=150&amp;hash=A31374FEB909717F7563B865BC31C7BF4F2C3AE2</v>
          </cell>
          <cell r="F4149" t="str">
            <v>https://www.braininjurymn.org/photos/DeanB.jpg</v>
          </cell>
        </row>
        <row r="4150">
          <cell r="A4150" t="str">
            <v>Beeton, Christine Baylor College Of Medicine</v>
          </cell>
          <cell r="B4150" t="str">
            <v>https://signature.bcm.edu/images/uploaded/full/159170.jpg</v>
          </cell>
          <cell r="C4150" t="str">
            <v>https://i.ytimg.com/vi/QzVq1oPMRus/hqdefault.jpg</v>
          </cell>
          <cell r="D4150" t="str">
            <v>https://pbs.twimg.com/profile_images/517516435958931457/wiBcleyx_400x400.jpeg</v>
          </cell>
          <cell r="E4150" t="str">
            <v>https://signature.bcm.edu/images/uploaded/full/1508859465315.jpeg</v>
          </cell>
          <cell r="F4150" t="str">
            <v>https://image.slidesharecdn.com/6b3a5d69-d381-474b-a51c-bbdba058da7b-150120111511-conversion-gate01/95/blgannualreport2013-2-9-638.jpg?cb=1421752561</v>
          </cell>
        </row>
        <row r="4151">
          <cell r="A4151" t="str">
            <v>Bei, Marianna Massachusetts General Hospital</v>
          </cell>
          <cell r="B4151" t="str">
            <v>https://www.massgeneral.org/cem/Assets/Images/FacultyPersonnel/IndividualProfiles/CEM-Bei-profile.png</v>
          </cell>
          <cell r="C4151" t="str">
            <v>https://www.massgeneral.org/about/assets/marianna-bei.jpg</v>
          </cell>
          <cell r="D4151" t="str">
            <v>https://m.massgeneral.org/device/large/resolve-kurogo/_loader/images/7b386108df810d91dd69477df3b98d4c.jpg</v>
          </cell>
          <cell r="E4151" t="str">
            <v>https://www.massgeneral.org/cem/Assets/Images/FacultyPersonnel/IndividualProfiles/CEM-Tessier-Profile2.png</v>
          </cell>
          <cell r="F4151" t="str">
            <v>https://www.massgeneral.org/trauma/assets/images/mendoza_april_100482809.jpg</v>
          </cell>
        </row>
        <row r="4152">
          <cell r="A4152" t="str">
            <v>Beitler, Jeremy R.Columbia University Health Sciences</v>
          </cell>
          <cell r="B4152" t="str">
            <v>http://www.cumc.columbia.edu/pulmonary/sites/default/files/imagecache/Faculty-Photo/bio/JB2.png</v>
          </cell>
          <cell r="C4152" t="str">
            <v>https://wci9.cc.emory.edu/images/bio-imgs/faculty/jonathan-beitler-2017.jpg</v>
          </cell>
          <cell r="D4152" t="str">
            <v>https://static01.nyt.com/images/2011/08/28/fashion/weddings/28SUNDARARAJANjpg/28SUNDARARAJANjpg-jumbo.jpg</v>
          </cell>
          <cell r="E4152" t="str">
            <v>https://doximity-res.cloudinary.com/image/upload/t_public_profile_photo_320x320/kytchznqpd8kzpre0wts.jpg</v>
          </cell>
          <cell r="F4152" t="str">
            <v>http://www.cumc.columbia.edu/pulmonary/sites/default/files/imagecache/Faculty-Photo/bio/DHCres.png</v>
          </cell>
        </row>
        <row r="4153">
          <cell r="A4153" t="str">
            <v>Bentley, Katie Beth Israel Deaconess Medical Center</v>
          </cell>
        </row>
        <row r="4154">
          <cell r="A4154" t="str">
            <v>Berg, Robert AllenChildren's Hosp Of Philadelphia</v>
          </cell>
          <cell r="B4154" t="str">
            <v>https://mdxvitals-res.cloudinary.com/private_images/q_auto/professionals/1789184/photo.jpg?resize=98px:*</v>
          </cell>
          <cell r="C4154" t="str">
            <v>https://orsted.nap.edu/books/0309043409/gifmid/204.gif</v>
          </cell>
          <cell r="D4154" t="str">
            <v>https://media.springernature.com/full/springer-static/image/art%3A10.1038%2Fpr.2013.11/MediaObjects/41390_2013_Article_BFpr201311_Fig1_HTML.gif</v>
          </cell>
          <cell r="E4154" t="str">
            <v>https://orsted.nap.edu/books/0309043409/gifmid/205.gif</v>
          </cell>
          <cell r="F4154" t="str">
            <v>x-raw-image:///f1840f5867af56d3dbc649303356d9e092835f222c50dd5edd9033ae86b3ef3a</v>
          </cell>
        </row>
        <row r="4155">
          <cell r="A4155" t="str">
            <v>Berlin, Joshua R Rbhs-New Jersey Medical School</v>
          </cell>
          <cell r="B4155" t="str">
            <v>https://ironclad.rbhs.rutgers.edu/~mbmapp/pictures/BerlinJoshua.jpg</v>
          </cell>
          <cell r="C4155" t="str">
            <v>http://njms.rutgers.edu/departments/pharmacology/images/pharma06.jpg</v>
          </cell>
          <cell r="D4155" t="str">
            <v>https://ironclad.rbhs.rutgers.edu/~mbmapp/pictures/ab1434.jpg</v>
          </cell>
          <cell r="E4155" t="str">
            <v>https://ironclad.rbhs.rutgers.edu/~mbmapp/pictures/PeluffoRuben.jpg</v>
          </cell>
          <cell r="F4155" t="str">
            <v>https://ironclad.rbhs.rutgers.edu/~mbmapp/pictures/jps304.jpg</v>
          </cell>
        </row>
        <row r="4156">
          <cell r="A4156" t="str">
            <v>Berman, Jeffrey IChildren's Hosp Of Philadelphia</v>
          </cell>
          <cell r="B4156" t="str">
            <v>https://www.cfaortho.com/files/staff/auto-600-400/Abend.jpg</v>
          </cell>
          <cell r="C4156" t="str">
            <v>https://drexelmedicine.org/~/media/Images/medorg/Locations/drexel_medicine_219_North_Broad_Street.ashx?la=en</v>
          </cell>
          <cell r="D4156" t="str">
            <v>https://www.pennmedicine.org/-/media/mpd/providers/biko_david.jpg</v>
          </cell>
          <cell r="E4156" t="str">
            <v>https://pdasymposium.org/wp-content/uploads/2019/02/Darren-Berman.jpg</v>
          </cell>
          <cell r="F4156" t="str">
            <v>https://faculty.mdanderson.org/content/dam/mdanderson/images/fis/xjeffrey_gershenwald.jpg.resize.jpg.pagespeed.ic.WGs4x6vwcv.jpg</v>
          </cell>
        </row>
        <row r="4157">
          <cell r="A4157" t="str">
            <v>Bessen, Debra ENew York Medical College</v>
          </cell>
          <cell r="B4157" t="str">
            <v>https://www.nymc.edu/media/schools-and-colleges/nymc/images/faculty/som-faculty/Bessen_Debra-200x250.jpg</v>
          </cell>
          <cell r="C4157" t="str">
            <v>x-raw-image:///46ff49c40bbf7197ba5371bc7a3a0fce7888bb80dfbe43a17a68521d4c1178b0</v>
          </cell>
          <cell r="D4157" t="str">
            <v>https://www.nymc.edu/media/schools-and-colleges/nymc/images/shsp-faculty-directory/Deb_Viola.jpg</v>
          </cell>
          <cell r="E4157" t="str">
            <v>https://www.nymc.edu/media/schools-and-colleges/nymc/images/faculty/som-faculty/SpanknebelHeadshot-outside-239x274.jpg</v>
          </cell>
          <cell r="F4157" t="str">
            <v>https://www.nymc.edu/media/schools-and-colleges/nymc/images/faculty/som-faculty/Ashok-Kumar.jpg</v>
          </cell>
        </row>
        <row r="4158">
          <cell r="A4158" t="str">
            <v>Bestor, Timothy HColumbia University Health Sciences</v>
          </cell>
          <cell r="B4158" t="str">
            <v>https://media.springernature.com/lw685/springer-static/image/art%3A10.1038%2Fs41467-019-10895-6/MediaObjects/41467_2019_10895_Fig5_HTML.png</v>
          </cell>
          <cell r="C4158" t="str">
            <v>https://image.isu.pub/160429172358-25c01499738452b5d3127fa6b5a8c04c/jpg/page_1.jpg</v>
          </cell>
          <cell r="D4158" t="str">
            <v>https://media.springernature.com/m685/springer-static/image/art%3A10.1038%2Fs41580-019-0159-6/MediaObjects/41580_2019_159_Fig1_HTML.png</v>
          </cell>
          <cell r="E4158" t="str">
            <v>https://www.frontiersin.org/files/myhome%20article%20library/382319/382319_Thumb_400.jpg</v>
          </cell>
          <cell r="F4158" t="str">
            <v>http://basictranslational.onlinejacc.org/content/btr/3/5/704/F1.large.jpg</v>
          </cell>
        </row>
        <row r="4159">
          <cell r="A4159" t="str">
            <v>Bey, Michael JHenry Ford Health System</v>
          </cell>
          <cell r="B4159" t="str">
            <v>https://img.youtube.com/vi/HBPKes6PKUE/hqdefault.jpg</v>
          </cell>
          <cell r="C4159" t="str">
            <v>https://www.henryford.com/-/media/images/modules/physician-directory/physicians/m/michael-bey.jpg?h=343&amp;la=en&amp;w=245&amp;hash=7C7CB2CB86E8F78DBDD49214FA4D26397FE395F8</v>
          </cell>
          <cell r="D4159" t="str">
            <v>https://i1.rgstatic.net/ii/profile.image/466724186267654-1488287125388_Q512/Michael_Bey.jpg</v>
          </cell>
          <cell r="E4159" t="str">
            <v>https://images.squarespace-cdn.com/content/v1/5ac798557c932738ed5bdb67/1524073108603-5IO657WANV6XFWOQQLZA/ke17ZwdGBToddI8pDm48kGZMV9wkhfQzyqiyZ6ud1YlZw-zPPgdn4jUwVcJE1ZvWhcwhEtWJXoshNdA9f1qD7Xj1nVWs2aaTtWBneO2WM-uD2Vq_ehH-g4dw-rb35QSCDODRxQg8LJSTj9TkDHipCg/Parsons_photo.jpg</v>
          </cell>
          <cell r="F4159" t="str">
            <v>https://images.squarespace-cdn.com/content/v1/5ac798557c932738ed5bdb67/1556112914564-35FVFZQZ1TD38Y389237/ke17ZwdGBToddI8pDm48kGZMV9wkhfQzyqiyZ6ud1YlZw-zPPgdn4jUwVcJE1ZvWhcwhEtWJXoshNdA9f1qD7Xj1nVWs2aaTtWBneO2WM-uD2Vq_ehH-g4dw-rb35QSCDODRxQg8LJSTj9TkDHipCg/Bojnowski_photo.jpg</v>
          </cell>
        </row>
        <row r="4160">
          <cell r="A4160" t="str">
            <v>Bhat, Krishna PlUniversity Of Tx Md Anderson Can Ctr</v>
          </cell>
          <cell r="B4160" t="str">
            <v>https://faculty.mdanderson.org/content/dam/mdanderson/images/fis/krishna_bhat.jpg.resize.jpg</v>
          </cell>
          <cell r="C4160" t="str">
            <v>https://www.mdanderson.org/content/mda/en/publications/promise/fall-2013/moon-shots-program/_jcr_content/featuredImage.resize.jpg</v>
          </cell>
          <cell r="D4160" t="str">
            <v>https://www.mdanderson.org/content/mda/en/research/departments-labs-institutes/spores/brain-cancer-spore/jcr:content/mainparsys/columns/column1/adaptiveimage.resize.360.0.medium.jpg/1544556136850.jpg</v>
          </cell>
          <cell r="E4160" t="str">
            <v>https://www.mdanderson.org/content/mda/en/education-training/clinical-research-training/postdoctoral-training/postdoctoral-fellowships/odyssey-program/_jcr_content/mainparsys/imageslideshow/slides/1/image.resize.j-245327473.jpg</v>
          </cell>
          <cell r="F4160" t="str">
            <v>https://faculty.mdanderson.org/content/dam/mdanderson/images/fis/xjames_welsh.jpg.resize.jpg.pagespeed.ic.OMebV3I4Ov.jpg</v>
          </cell>
        </row>
        <row r="4161">
          <cell r="A4161" t="str">
            <v>Bhat, Narayan RMedical University Of South Carolina</v>
          </cell>
          <cell r="B4161" t="str">
            <v>https://muschealth.org/MUSCApps/HealthAssets/ProfileImages/bhatnr.jpg</v>
          </cell>
          <cell r="C4161" t="str">
            <v>https://d2cax41o7ahm5l.cloudfront.net/cs/speaker-photo/Endocrinology-2013-Narayan-R-Bhat-6823.jpg</v>
          </cell>
          <cell r="D4161" t="str">
            <v>https://www.researchgate.net/publication/326453879/figure/fig1/AS:649551354552320@1531876519212/In-vivo-two-photon-microscopy-of-adult-mouse-cerebrovasculature-High-resolution-image_Q320.jpg</v>
          </cell>
          <cell r="E4161" t="str">
            <v>https://www.researchgate.net/publication/326453879/figure/fig2/AS:649551354535936@1531876519279/Mural-cell-heterogeneity-in-the-adult-mouse-cerebrovascular-network-A-Top-Mural_Q320.jpg</v>
          </cell>
          <cell r="F4161" t="str">
            <v>https://www.researchgate.net/publication/326453879/figure/fig3/AS:649551354540032@1531876519402/Visualizing-capillary-pericytes-with-in-vivo-two-photon-imaging-A-An-in-vivo-image_Q320.jpg</v>
          </cell>
        </row>
        <row r="4162">
          <cell r="A4162" t="str">
            <v>Bianciardi, Marta Massachusetts General Hospital</v>
          </cell>
          <cell r="B4162" t="str">
            <v>https://www.nmr.mgh.harvard.edu/files/styles/medium/public/node/user_profile_photos/martab_0.jpg?itok=j8MNoOLu</v>
          </cell>
          <cell r="C4162" t="str">
            <v>http://brainstemimaginglab.martinos.org/wp-content/uploads/2018/05/Bianciardi2018okfinal.jpg</v>
          </cell>
          <cell r="D4162" t="str">
            <v>https://www.massgeneral.org/News/assets/images/eHTL072117ClaflinGroup.jpg</v>
          </cell>
          <cell r="E4162" t="str">
            <v>http://brainstemimaginglab.martinos.org/wp-content/uploads/2019/05/Pic_forwebsite.jpg</v>
          </cell>
          <cell r="F4162" t="str">
            <v>https://i1.rgstatic.net/ii/profile.image/278890711928836-1443504135394_Q512/Roberta_Sclocco.jpg</v>
          </cell>
        </row>
        <row r="4163">
          <cell r="A4163" t="str">
            <v>Birk, Jeffrey LeeColumbia University Health Sciences</v>
          </cell>
          <cell r="B4163" t="str">
            <v>https://www.usa.edu/wp-content/uploads/2016/10/mot6.jpg</v>
          </cell>
          <cell r="C4163" t="str">
            <v>https://www.usuhs.edu/sites/default/files/styles/panopoly_image_full/public/general/USURoadBanner_10.jpg?itok=2U_gv8qO</v>
          </cell>
          <cell r="D4163" t="str">
            <v>https://depts.washington.edu/fammed/wp-content/uploads/2019/03/fmr-2022-1024x756.png</v>
          </cell>
          <cell r="E4163" t="str">
            <v>https://now.tufts.edu/sites/default/files/SEC%20exterior%20Tufts%20Now.jpg</v>
          </cell>
          <cell r="F4163" t="str">
            <v>http://som.uthscsa.edu/Alumni/images/Class_of_2009.jpg</v>
          </cell>
        </row>
        <row r="4164">
          <cell r="A4164" t="str">
            <v>Blanchard, Scott CWeill Medical Coll Of Cornell Univ</v>
          </cell>
          <cell r="B4164" t="str">
            <v>https://physiology.med.cornell.edu/wp-content/uploads/2017/12/image.png</v>
          </cell>
          <cell r="C4164" t="str">
            <v>x-raw-image:///8c67850ebd699e327e923fc1bafbac667cfec72c1e55b19be4ecf403b009efb0</v>
          </cell>
          <cell r="D4164" t="str">
            <v>https://gradschool.weill.cornell.edu/sites/default/files/styles/panopoly_image_original/public/faculty_profile_images/blanchard.jpg?itok=w-uYK4d7</v>
          </cell>
          <cell r="E4164" t="str">
            <v>https://news.weill.cornell.edu/sites/default/files/story_featured_images/02_04_15_blanchardlg.jpg</v>
          </cell>
          <cell r="F4164" t="str">
            <v>http://chembio.triiprograms.org/wp-content/uploads/2014/02/faculty_page_blanchard_scott_2.jpg</v>
          </cell>
        </row>
        <row r="4165">
          <cell r="A4165" t="str">
            <v>Blind, Raymond DanielVanderbilt University Medical Center</v>
          </cell>
          <cell r="B4165" t="str">
            <v>https://www.gannett-cdn.com/presto/2019/08/12/PNAS/a29121a8-0863-4c17-bd15-bc55d98eae90-Martin_Shallenberger.jpg?width=540&amp;height=&amp;fit=bounds&amp;auto=webp</v>
          </cell>
          <cell r="C4165" t="str">
            <v>https://www.gannett-cdn.com/-mm-/445af9154db369961cb50860117059dbae6c5558/c=318-0-5298-3744/local/-/media/2017/03/02/TennGroup/Nashville/636240680711257961-Troy-Dean-Shafer-Headshot-2016.jpg?width=520&amp;height=390&amp;fit=crop</v>
          </cell>
          <cell r="D4165" t="str">
            <v>https://www.gannett-cdn.com/presto/2019/03/24/PNAS/02db56d4-c270-415d-b153-5c5bb8c6c959-USATSI_9779337.jpg?width=520&amp;height=390&amp;fit=bounds&amp;auto=webp</v>
          </cell>
          <cell r="E4165" t="str">
            <v>x-raw-image:///070c0d8fd888ad932e37214542aa6ee30c2147481efde38a3214b72e2419b0be</v>
          </cell>
          <cell r="F4165" t="str">
            <v>x-raw-image:///bca49301bd7d0a82df16b0d19eff893d81afd769f24ba9ca8bf683dba7be76a4</v>
          </cell>
        </row>
        <row r="4166">
          <cell r="A4166" t="str">
            <v>Body, Simon CBeth Israel Deaconess Medical Center</v>
          </cell>
          <cell r="B4166" t="str">
            <v>https://findadoc.bidmc.org/Custom/Photos/hires/1458.jpg</v>
          </cell>
          <cell r="C4166" t="str">
            <v>https://media13.s-nbcnews.com/j/MSNBC/Components/Video/201903/tdy_health_radford_simone_190329_1920x1080.760;428;7;70;5.jpg</v>
          </cell>
          <cell r="D4166" t="str">
            <v>https://doximity-res.cloudinary.com/image/upload/t_public_profile_photo_320x320/g8nc1hovilju3lg5yp3j.jpg</v>
          </cell>
          <cell r="E4166" t="str">
            <v>x-raw-image:///e0dcc714e3c1fde64eba925e379d4bfec99ce363552b0722659e0807fa14f728</v>
          </cell>
          <cell r="F4166" t="str">
            <v>https://www.ahajournals.org/cms/attachment/23539c1f-8e8e-438e-9a75-3b306fb96079/zhc0471213880001.jpg</v>
          </cell>
        </row>
        <row r="4167">
          <cell r="A4167" t="str">
            <v>Boehme, Amelia KColumbia University Health Sciences</v>
          </cell>
          <cell r="B4167" t="str">
            <v>http://headshots.columbiaprofiles.org/aboehme.jpg</v>
          </cell>
          <cell r="C4167" t="str">
            <v>https://www.mailman.columbia.edu/sites/default/files/styles/medium_262x317/public/jpg/akb2188_boehme_amelia.jpg?itok=vQLlZHFO</v>
          </cell>
          <cell r="D4167" t="str">
            <v>https://i1.rgstatic.net/ii/profile.image/272659086835736-1442018400539_Q512/Amelia_Boehme.jpg</v>
          </cell>
          <cell r="E4167" t="str">
            <v>https://www.mailman.columbia.edu/sites/default/files/styles/medium_262x317/public/jpg/lb2290_Bates_headshot1-June2019.jpg?itok=GXD0lGtC</v>
          </cell>
          <cell r="F4167" t="str">
            <v>http://www.columbianeurology.org/sites/default/files/nyp_bh_honorroll_hz_neuro_19_20_rgb.png</v>
          </cell>
        </row>
        <row r="4168">
          <cell r="A4168" t="str">
            <v>Bogenschutz, Michael ParksNew York University School Of Medicine</v>
          </cell>
          <cell r="B4168" t="str">
            <v>https://www.hugsforbrady.org/wp-content/uploads/2017/07/MichaelCDarderMD_600x600-400x400.jpg</v>
          </cell>
          <cell r="C4168" t="str">
            <v>https://www.ecvaeyecare.com/client_files/image/dr-michael-campbell-2019.jpg</v>
          </cell>
          <cell r="D4168" t="str">
            <v>https://cdn2.blovcdn.com/bloglovin/aHR0cHMlM0ElMkYlMkZmaHd3LmZpbGVzLndvcmRwcmVzcy5jb20lMkYyMDE4JTJGMDMlMkZkYW5pZWwtaC1waW5rLWMtbmluYS1zdWJpbi1lMTUyMjAzMzM1ODk5MC5qcGclM0ZxdWFsaXR5JTNEODAlMjZzdHJpcCUzRGFsbCUyNnclM0Q1MDAlMjZzdHJpcCUzRGFsbA==?checksum=8624080e8c6219e539a4c57ed5458dff1e1a6c7d&amp;format=j</v>
          </cell>
          <cell r="E4168" t="str">
            <v>https://www.buffalomedicalgroup.com/wp-content/uploads/2017/02/Battaglia_Michael_MD_Neurology_BMG20161220-36890.jpg</v>
          </cell>
          <cell r="F4168" t="str">
            <v>https://cdn1.blovcdn.com/bloglovin/aHR0cHMlM0ElMkYlMkZmaHd3LmZpbGVzLndvcmRwcmVzcy5jb20lMkYyMDE3JTJGMTIlMkZtaWtlLW1hcGxlcy5qcGclM0ZxdWFsaXR5JTNEODAlMjZzdHJpcCUzRGFsbCUyNnclM0Q1MDAlMjZzdHJpcCUzRGFsbA==?checksum=ab7f7ea697aaa864f328e31eed4aee7c8f54e275&amp;format=j</v>
          </cell>
        </row>
        <row r="4169">
          <cell r="A4169" t="str">
            <v>Boger, Ravit Medical College Of Wisconsin</v>
          </cell>
          <cell r="B4169" t="str">
            <v>https://www.mcw.edu/-/media/MCW/Departments/BioFPOMCWlogo.jpg?scale=both&amp;w=400&amp;anchor=middlecenter&amp;mode=crop&amp;h=450&amp;la=en&amp;hash=08E5E7012C20632946BBBFD5FA5045F03489E533</v>
          </cell>
          <cell r="C4169" t="str">
            <v>https://chw.org/-/media/images/modules/physician-directory/physicians/b/1820a-boger-md-ravit-08132018-5x7c.jpg?h=2100&amp;w=1500&amp;la=en&amp;hash=8FF7D132C674F89862F38A94FF8A14019C472274</v>
          </cell>
          <cell r="D4169" t="str">
            <v>http://jobs.sciencecareers.org/getasset/b44e1211-62d0-4653-af3c-b0a228b01796/</v>
          </cell>
          <cell r="E4169" t="str">
            <v>https://www.mcw.edu/departments/pediatrics/divisions/infectious-diseases/-/media/26F0A6B1F5B44D06877AE18C5846B7EC.ashx?anchor=middlecenter&amp;scale=both&amp;mode=crop</v>
          </cell>
          <cell r="F4169" t="str">
            <v>https://jobs.sciencecareers.org/getasset/b44e1211-62d0-4653-af3c-b0a228b01796/;w=600;h=315</v>
          </cell>
        </row>
        <row r="4170">
          <cell r="A4170" t="str">
            <v>Bolotina, Victoria MBoston Medical Center</v>
          </cell>
          <cell r="B4170" t="str">
            <v>http://www.bumc.bu.edu/busm-pm/files/2011/08/Bolotina2011-8-23-Image.jpg</v>
          </cell>
          <cell r="C4170" t="str">
            <v>https://www.bumc.bu.edu/busm-wci/files/2017/11/FarzanaNipa-1.jpg</v>
          </cell>
          <cell r="D4170" t="str">
            <v>https://www.bumc.bu.edu/evanscenteribr/files/2009/06/image.jpg</v>
          </cell>
          <cell r="E4170" t="str">
            <v>https://www.bumc.bu.edu/busm-wci/files/2018/08/cristal-reyna.jpg</v>
          </cell>
          <cell r="F4170" t="str">
            <v>x-raw-image:///fcdaea8ab3862837a41628e07df987f1110a0e7f8a11cc4ecfb6cb64f8a6d163</v>
          </cell>
        </row>
        <row r="4171">
          <cell r="A4171" t="str">
            <v>Bolshakov, Vadim Mclean Hospital</v>
          </cell>
          <cell r="B4171" t="str">
            <v>https://www.mcleanhospital.org/sites/default/files/styles/bio_image/public/BolshakovHeadshot198Oct1515.jpg?itok=cel-C_2x</v>
          </cell>
          <cell r="C4171" t="str">
            <v>https://www.mcleanhospital.org/sites/default/files/resize/shared/Bolshakov-Rudolph-AR2013-400x286.jpg</v>
          </cell>
          <cell r="D4171" t="str">
            <v>https://www.mcleanhospital.org/sites/default/files/BeresinHeadshot198Oct1515.jpg</v>
          </cell>
          <cell r="E4171" t="str">
            <v>https://www.mcleanhospital.org/sites/default/files/styles/bio_image/public/LiHeadshot198Feb717.jpg?itok=eRZpMKxM</v>
          </cell>
          <cell r="F4171" t="str">
            <v>https://www.mcleanhospital.org/sites/default/files/BevilleHeadshot198Mar1317.jpg</v>
          </cell>
        </row>
        <row r="4172">
          <cell r="A4172" t="str">
            <v>Borek, Dominika MartaUt Southwestern Medical Center</v>
          </cell>
          <cell r="B4172" t="str">
            <v>https://i1.rgstatic.net/ii/profile.image/272289593819162-1441930306728_Q512/Dominika_Borek.jpg</v>
          </cell>
          <cell r="C4172" t="str">
            <v>https://multipole-meetings.org/img/speakers/speaker_2.jpg</v>
          </cell>
          <cell r="D4172" t="str">
            <v>https://www.utsouthwestern.edu/asset/ac34fb98-cba4-4ce8-ac0d-9e6cb4f79bf3/otwinowski-thumb.jpg</v>
          </cell>
          <cell r="E4172" t="str">
            <v>https://i1.rgstatic.net/publication/275276928_mmc8/links/553714380cf2058efdeaacfe/preview.png</v>
          </cell>
          <cell r="F4172" t="str">
            <v>https://i1.rgstatic.net/publication/275276874_mmc5/links/5537142c0cf2058efdeaacfd/preview.png</v>
          </cell>
        </row>
        <row r="4173">
          <cell r="A4173" t="str">
            <v>Borgia, Jeffrey ARush University Medical Center</v>
          </cell>
          <cell r="B4173" t="str">
            <v>https://www.rushu.rush.edu/sites/default/files/Rush%20Medical%20College/Borgia_Jeffrey-2-min.jpg</v>
          </cell>
          <cell r="C4173" t="str">
            <v>https://www.rushu.rush.edu/sites/default/files/jeffrey-borgia-feature_3.jpg</v>
          </cell>
          <cell r="D4173" t="str">
            <v>https://www.rushu.rush.edu/sites/default/files/Rush%20Medical%20College/Medical%20Departments/Cell%20%26%20Molecular%20Medicine/ferrigno-christopher-cmm.jpg</v>
          </cell>
          <cell r="E4173" t="str">
            <v>https://www.rushu.rush.edu/sites/default/files/Rush%20Medical%20College/Medical%20Departments/Behavioral%20Sciences/Bradley_Lauren.jpg</v>
          </cell>
          <cell r="F4173" t="str">
            <v>https://www.rushu.rush.edu/sites/default/files/Research/biomarker-core-1.jpg</v>
          </cell>
        </row>
        <row r="4174">
          <cell r="A4174" t="str">
            <v>Bostrom, Mathias P. Hospital For Special Surgery</v>
          </cell>
          <cell r="B4174" t="str">
            <v>https://www.hss.edu/images/profiles/Bostrom-Mathias-2016.jpg</v>
          </cell>
          <cell r="C4174" t="str">
            <v>http://www.mathiasbostrom.com/wp-content/uploads/2016/01/dr-bostrom-bio-533x800.jpg</v>
          </cell>
          <cell r="D4174" t="str">
            <v>http://www.mathiasbostrom.com/wp-content/uploads/2016/01/dr-bostrom-w-assistant-845x684.jpg</v>
          </cell>
          <cell r="E4174" t="str">
            <v>https://i1.rgstatic.net/ii/profile.image/272973735133193-1442093418179_Q512/Mathias_Bostrom.jpg</v>
          </cell>
          <cell r="F4174" t="str">
            <v>https://www.hss.edu/images/banners/HSS-building-exterior_HSS-Logo.jpg</v>
          </cell>
        </row>
        <row r="4175">
          <cell r="A4175" t="str">
            <v>Bouchard, Richard RUniversity Of Tx Md Anderson Can Ctr</v>
          </cell>
          <cell r="B4175" t="str">
            <v>https://faculty.mdanderson.org/content/dam/mdanderson/images/fis/xrichard_bouchard.jpg.resize.jpg.pagespeed.ic.4W2a9zK5n5.jpg</v>
          </cell>
          <cell r="C4175" t="str">
            <v>https://www.mdanderson.org/content/mda/en/research/departments-labs-institutes/labs/photoacoustic-imaging-research-laboratory/join-our-lab/jcr:content/mainparsys/columns/column1/adaptiveimage.resize.360.0.medium.jpg/1542757893147.jpg</v>
          </cell>
          <cell r="D4175" t="str">
            <v>https://faculty.mdanderson.org/content/dam/mdanderson/images/fis/david_fuentes.jpg.resize.jpg</v>
          </cell>
          <cell r="E4175" t="str">
            <v>https://www.mdanderson.org/content/mda/en/research/departments-labs-institutes/departments-divisions/imaging-physics/faculty-staff/jcr:content/mainparsys/columns/column2/adaptiveimage.resize.278.0.medium.jpg/1565981982496.jpg</v>
          </cell>
          <cell r="F4175" t="str">
            <v>https://i1.rgstatic.net/ii/profile.image/376672755961857-1466817191397_Q512/Karine_Harutyunyan2.jpg</v>
          </cell>
        </row>
        <row r="4176">
          <cell r="A4176" t="str">
            <v>Brents, Lisa KayeUniv Of Arkansas For Med Scis</v>
          </cell>
          <cell r="B4176" t="str">
            <v>https://search.vanderbilthealth.com/sites/default/files/drupalfiles/uploads/provider_images/Saunders-Susan-R-173115.jpg</v>
          </cell>
          <cell r="C4176" t="str">
            <v>https://dms.creighton.edu/sites/default/files/faculty-images/Amy-Abbott-Nursing-Creighton-University.jpg</v>
          </cell>
          <cell r="D4176" t="str">
            <v>https://psychiatry.uams.edu/wp-content/uploads/sites/120/2009/11/Clint-Kilts-Photo-300x225.jpg</v>
          </cell>
          <cell r="E4176" t="str">
            <v>x-raw-image:///b50b5983a134e0c34008bf68025e7506b62ee62a82ebd4b6c5af9715bdf2d06a</v>
          </cell>
          <cell r="F4176" t="str">
            <v>https://docplayer.net/docs-images/87/97030582/images/14-1.jpg</v>
          </cell>
        </row>
        <row r="4177">
          <cell r="A4177" t="str">
            <v>Brigande, John Vincent Oregon Health &amp; Science University</v>
          </cell>
          <cell r="B4177" t="str">
            <v>https://media.defense.gov/2019/Jun/20/2002147577/600/400/0/190613-Z-CH590-0341.JPG</v>
          </cell>
          <cell r="C4177" t="str">
            <v>https://encompasshealth.com/-/media/healthsouth/project/healthsouth/locations/ocalarehab-03018000/staff/beyley-juan.jpg?h=200&amp;w=200&amp;la=en&amp;hash=D87C8C000E046558E751E80514FE5362B1EB3714</v>
          </cell>
          <cell r="D4177" t="str">
            <v>https://www.leadingauthorities.com/uploads/a/5/1/d/8/c/a51d8c9189c450531e271f75dbf1ccda/general-brooks-vincent-speaker-image.original.png</v>
          </cell>
          <cell r="E4177" t="str">
            <v>https://c8.alamy.com/comp/P3XT2B/oregon-army-national-guard-sgt-vincent-sayson-with-company-d-2nd-battalion-162nd-infantry-regiment-41st-infantry-brigade-combat-team-completes-the-push-up-portion-of-his-army-physical-fitness-test-apft-july-17-at-camp-roberts-calif-the-afpt-was-part-of-the-expert-infantry-badge-eib-event-conducted-during-the-battalions-joint-annual-training-with-1st-battalion-186nd-infantry-regiment-photo-by-capt-leslie-reed-41st-infantry-brigade-combat-team-public-affairs-P3XT2B.jpg</v>
          </cell>
          <cell r="F4177" t="str">
            <v>https://i1.wp.com/www.bodyinmind.org/wp-content/uploads/Screen-Shot-2015-01-24-at-4.20.01-pm.png</v>
          </cell>
        </row>
        <row r="4178">
          <cell r="A4178" t="str">
            <v>Brigstock, David RResearch Inst Nationwide Children's Hosp</v>
          </cell>
          <cell r="B4178" t="str">
            <v>https://www.nationwidechildrens.org/-/media/nch/news-releases/2016/06/154612.ashx?la=en&amp;hash=ADB525487FB757F0474FC1A5EA6501B7F11507E8</v>
          </cell>
          <cell r="C4178" t="str">
            <v>https://i1.rgstatic.net/ii/profile.image/461706972405761-1487090928507_Q512/David_Brigstock.jpg</v>
          </cell>
          <cell r="D4178" t="str">
            <v>https://www.nationwidechildrens.org/-/media/nch/find-a-doctor/images/julie-leonard.ashx?w=284&amp;h=393&amp;as=1&amp;bc=FFFFFF&amp;hash=EDF4BBB10CE17A4A09DED69FD44236963F4C818F</v>
          </cell>
          <cell r="E4178" t="str">
            <v>http://www.ncc-golf.com/wp-content/uploads/120318ds6346-e1544042210601-1024x666.jpg</v>
          </cell>
          <cell r="F4178" t="str">
            <v>https://www.nationwidechildrens.org/-/media/nch/find-a-doctor/images/william-smoyer.ashx?w=198&amp;h=278&amp;as=1&amp;bc=FFFFFF&amp;hash=332F1791E53CAB23B3797ECA3AB2F5E068AC610E</v>
          </cell>
        </row>
        <row r="4179">
          <cell r="A4179" t="str">
            <v>Brockman, Kenneth LResearch Inst Nationwide Children's Hosp</v>
          </cell>
          <cell r="B4179" t="str">
            <v>https://pbs.twimg.com/profile_images/1041807094981242880/It89zdJ__400x400.jpg</v>
          </cell>
          <cell r="C4179" t="str">
            <v>https://www.nationwidechildrens.org/-/media/nch/research/images/nizar-saad.ashx?la=en&amp;hash=0DC1BC05379A0734D84DC7AE6E2E724C40C449A9</v>
          </cell>
          <cell r="D4179" t="str">
            <v>https://pbs.twimg.com/media/Dvgx0Q9XgAAUknK.jpg</v>
          </cell>
          <cell r="E4179" t="str">
            <v>https://pbs.twimg.com/media/D2bjg8iX0AAJxMl.jpg</v>
          </cell>
          <cell r="F4179" t="str">
            <v>https://pbs.twimg.com/media/D4UUA16WkAAdjKH.jpg</v>
          </cell>
        </row>
        <row r="4180">
          <cell r="A4180" t="str">
            <v>Brooks, Amber K Wake Forest University Health Sciences</v>
          </cell>
          <cell r="B4180" t="str">
            <v>https://www.wakehealth.edu/-/media/WakeForest/Global/System/Person-Images/a/Amber-Keller-Brooks.jpg</v>
          </cell>
          <cell r="C4180" t="str">
            <v>https://school.wakehealth.edu/-/media/WakeForest/Global/System/Person-Images/m/Meredith-Claire-Adams.jpg</v>
          </cell>
          <cell r="D4180" t="str">
            <v>https://school.wakehealth.edu/-/media/WakeForest/Global/System/Person-Images/h/Heather-Ann-Columbano.jpg</v>
          </cell>
          <cell r="E4180" t="str">
            <v>https://school.wakehealth.edu/-/media/WakeForest/Global/System/Person-Images/g/Gayle-Beth-Bodner.jpg</v>
          </cell>
          <cell r="F4180" t="str">
            <v>https://ctsi.wakehealth.edu/-/media/WakeForest/CTSI/Images/Page-Photos/Education/Translational-Research-Academy/2018Cohort.png?h=260&amp;w=200&amp;hash=F9F34D719B51886167AB88E9ECE9BE963686B028&amp;la=en</v>
          </cell>
        </row>
        <row r="4181">
          <cell r="A4181" t="str">
            <v>Brown, Brian DIcahn School Of Medicine At Mount Sinai</v>
          </cell>
          <cell r="B4181" t="str">
            <v>https://icahn.mssm.edu/files/fad_img_new/114/0000076810072999364201/0000072500003976857071.jpg</v>
          </cell>
          <cell r="C4181" t="str">
            <v>https://d38bjhv6qv6ozc.cloudfront.net/u/e6b32358-5f37-4348-af52-7100466ef4e1</v>
          </cell>
          <cell r="D4181" t="str">
            <v>https://i.ytimg.com/vi/AS2yNsvvJeY/hqdefault.jpg</v>
          </cell>
          <cell r="E4181" t="str">
            <v>https://icahn.mssm.edu/files/ISMMS/Assets/Education/Residencies%20Fellowships/ISMMS-Residency-Pediatrics-Chiefs-inline-750x400.jpg</v>
          </cell>
          <cell r="F4181" t="str">
            <v>https://www.researchgate.net/profile/Angie_Tuttle/publication/49802730/figure/fig2/AS:282061349900292@1444260074172/Pseudotyping-the-lentivectors-with-the-GP64-envelope-glycoprotein-does-not-prevent-the_Q320.jpg</v>
          </cell>
        </row>
        <row r="4182">
          <cell r="A4182" t="str">
            <v>Brunet, Sylvain  Cleveland Clinic Lerner Com-Cwru</v>
          </cell>
          <cell r="B4182" t="str">
            <v>https://i1.rgstatic.net/ii/profile.image/434213330657291-1480535933277_Q512/Sylvain_Brunet.jpg</v>
          </cell>
          <cell r="C4182" t="str">
            <v>https://www.lerner.ccf.org/lrinews/upload_docs/news_1506610468.jpg</v>
          </cell>
          <cell r="D4182" t="str">
            <v>https://www.lerner.ccf.org/neurosci/images/people/staff/brunets.jpg</v>
          </cell>
          <cell r="E4182" t="str">
            <v>https://my.clevelandclinic.org/-/scassets/images/org/neurological/fellows-residents/psychology-fellows/dhima-kaltra.ashx?la=en</v>
          </cell>
          <cell r="F4182" t="str">
            <v>x-raw-image:///36f09b26d9c630a4ec8e3c029bcff62995d48e275ec154c48c817689b52220df</v>
          </cell>
        </row>
        <row r="4183">
          <cell r="A4183" t="str">
            <v>Bunnik, Evelien MargarethaUniversity Of Texas Hlth Science Center</v>
          </cell>
          <cell r="B4183" t="str">
            <v>https://wp.uthscsa.edu/mimg/wp-content/uploads/sites/11/2017/06/Dr.-Bunnik-Faculty-Profile.jpg</v>
          </cell>
          <cell r="C4183" t="str">
            <v>http://www.bunniklab.org/NEWS/Keystone%202019.png</v>
          </cell>
          <cell r="D4183" t="str">
            <v>https://wp.uthscsa.edu/mimg/wp-content/uploads/sites/11/2017/05/IMG_9047.jpg</v>
          </cell>
          <cell r="E4183" t="str">
            <v>https://wp.uthscsa.edu/mimg/wp-content/uploads/sites/11/2018/08/DSC_0234.jpg</v>
          </cell>
          <cell r="F4183" t="str">
            <v>https://image.slidesharecdn.com/2019commencementcopy-190520184058/95/2019-graduate-school-of-biomedical-sciences-commencement-22-638.jpg?cb=1558377900</v>
          </cell>
        </row>
        <row r="4184">
          <cell r="A4184" t="str">
            <v>Buran, Brad NOregon Health &amp; Science University</v>
          </cell>
          <cell r="B4184" t="str">
            <v>https://i1.rgstatic.net/publication/332529033_Sound_Perspectives/links/5cb9e5534585156cd7a46baf/preview.png</v>
          </cell>
          <cell r="C4184" t="str">
            <v>https://i1.rgstatic.net/publication/7758334_Structural_variation_in_the_inner_ears_of_four_deep-sea_elopomorph_fishes/links/5a70cd1ba6fdcc33daa9e3fc/preview.png</v>
          </cell>
          <cell r="D4184" t="str">
            <v>https://hearingbrain.org/people/stephen_head_fullcrop_2011_12.jpg</v>
          </cell>
          <cell r="E4184" t="str">
            <v>https://i1.rgstatic.net/publication/266874952_Precision_and_reliability_of_cochlear_nerve_response_in_mice_lacking_functional_synaptic_ribbons/links/54cac63a0cf2517b756019f6/preview.png</v>
          </cell>
          <cell r="F4184" t="str">
            <v>https://i1.rgstatic.net/publication/260117886_A_Sensitive_Period_for_the_Impact_of_Hearing_Loss_on_Auditory_Perception/links/54295a6f0cf2e4ce940cdb56/preview.png</v>
          </cell>
        </row>
        <row r="4185">
          <cell r="A4185" t="str">
            <v>Burdelya, Lyudmila Roswell Park Cancer Institute Corp</v>
          </cell>
          <cell r="B4185" t="str">
            <v>https://www.researchgate.net/publication/229163343/figure/fig1/AS:195914233847821@1423721001775/Incidence-of-PHD2-3-HIF-a-and-VEGF-A-in-ccRCC-head-neck-and-colon-primary-cancers_Q320.jpg</v>
          </cell>
          <cell r="C4185" t="str">
            <v>https://science.sciencemag.org/content/sci/320/5873/226/F1.large.jpg?width=800&amp;height=600&amp;carousel=1</v>
          </cell>
          <cell r="D4185" t="str">
            <v>x-raw-image:///3aaaa104fadf6055cd2c33a2c47e3f6dc7157411a469e64cc518c6584b2a64e6</v>
          </cell>
          <cell r="E4185" t="str">
            <v>https://science.sciencemag.org/content/sci/320/5873/226/F2.large.jpg?width=800&amp;height=600&amp;carousel=1</v>
          </cell>
          <cell r="F4185" t="str">
            <v>https://www.pnas.org/content/pnas/110/20/E1857/F1.large.jpg</v>
          </cell>
        </row>
        <row r="4186">
          <cell r="A4186" t="str">
            <v>Burke, Peter ABoston Medical Center</v>
          </cell>
          <cell r="B4186" t="str">
            <v>https://bmc.org/sites/default/files/Find%20a%20Doctor%20Photos/Burke-Peter-184x184.jpg</v>
          </cell>
          <cell r="C4186" t="str">
            <v>https://bostontrauma.files.wordpress.com/2013/11/trauma-team1.jpg</v>
          </cell>
          <cell r="D4186" t="str">
            <v>https://doximity-res.cloudinary.com/image/upload/t_public_profile_photo_320x320/sgdnvvy4ap5jbhv7jfgt.jpg</v>
          </cell>
          <cell r="E4186" t="str">
            <v>https://www.bumc.bu.edu/surgery/files/2012/04/Burke-Peter_02a4-e1338990706639.jpg</v>
          </cell>
          <cell r="F4186" t="str">
            <v>http://www.bu.edu/files/2016/11/2016-violence-guns-portraits.jpg</v>
          </cell>
        </row>
        <row r="4187">
          <cell r="A4187" t="str">
            <v>Buyon, Jill P New York University School Of Medicine</v>
          </cell>
          <cell r="B4187" t="str">
            <v>https://nyulangone.org/images/doctors/b/buyon/1316910169/jill-p-buyon-square.jpg</v>
          </cell>
          <cell r="C4187" t="str">
            <v>https://med.nyu.edu/medicine/labs/buyonlab/images/buyon.jpg</v>
          </cell>
          <cell r="D4187" t="str">
            <v>https://med.nyu.edu/medicine/labs/buyonlab/images/group.jpg</v>
          </cell>
          <cell r="E4187" t="str">
            <v>https://med.nyu.edu/medicine/labs/buyonlab/images/jill_buyon-gloves.jpg</v>
          </cell>
          <cell r="F4187" t="str">
            <v>https://nyulangone.org/news/sites/default/files/styles/hero/public/2018-02/boris-rezis-dr-buyon-dr-silverman-dr-izmirly-dr-clancy.jpg?itok=tdBEP6mY&amp;h=76a6f445</v>
          </cell>
        </row>
        <row r="4188">
          <cell r="A4188" t="str">
            <v>Cai, Tianxi Harvard School Of Public Health</v>
          </cell>
          <cell r="B4188" t="str">
            <v>https://cdn1.sph.harvard.edu/wp-content/uploads/sites/597/2012/08/cai-2015.jpg</v>
          </cell>
          <cell r="C4188" t="str">
            <v>https://www.radcliffe.harvard.edu/sites/default/files/field_image/person/tianxi-cai_photo-by-tony-rinaldo_373px.jpg</v>
          </cell>
          <cell r="D4188" t="str">
            <v>https://cdn1.sph.harvard.edu/wp-content/uploads/sites/59/2015/01/Our_People_web.jpg</v>
          </cell>
          <cell r="E4188" t="str">
            <v>https://cdn1.sph.harvard.edu/wp-content/uploads/sites/21/2018/11/TC.jpg</v>
          </cell>
          <cell r="F4188" t="str">
            <v>http://www.xuritashi.com/uploads/1/2/0/6/120647773/xushi-pic-highresolution_orig.jpg</v>
          </cell>
        </row>
        <row r="4189">
          <cell r="A4189" t="str">
            <v>Caimano, Melissa JUniversity Of Connecticut Sch Of Med/Dnt</v>
          </cell>
          <cell r="B4189" t="str">
            <v>https://facultydirectory.uchc.edu/photo/5081</v>
          </cell>
          <cell r="C4189" t="str">
            <v>https://today.uconn.edu/wp-content/uploads/2018/02/Groshong1_cropped.jpg</v>
          </cell>
          <cell r="D4189" t="str">
            <v>https://today.uconn.edu/wp-content/uploads/2019/03/RadolfSalazar190307a013-e1552677949299.jpg</v>
          </cell>
          <cell r="E4189" t="str">
            <v>https://facultydirectory.uchc.edu/photo/7141</v>
          </cell>
          <cell r="F4189" t="str">
            <v>https://today.uconn.edu/wp-content/uploads/2018/06/BamA-1.jpg</v>
          </cell>
        </row>
        <row r="4190">
          <cell r="A4190" t="str">
            <v>Calarge, Chadi A.Baylor College Of Medicine</v>
          </cell>
          <cell r="B4190" t="str">
            <v>https://signature.bcm.edu/images/uploaded/full/1429547877809.jpeg</v>
          </cell>
          <cell r="C4190" t="str">
            <v>https://signature.bcm.edu/images/uploaded/full/1473435205296.jpeg</v>
          </cell>
          <cell r="D4190" t="str">
            <v>https://signature.bcm.edu/images/uploaded/full/1526559905705.jpeg</v>
          </cell>
          <cell r="E4190" t="str">
            <v>https://signature.bcm.edu/images/uploaded/full/1567113516088.jpeg</v>
          </cell>
          <cell r="F4190" t="str">
            <v>https://signature.bcm.edu/images/uploaded/full/1560889984907.jpeg</v>
          </cell>
        </row>
        <row r="4191">
          <cell r="A4191" t="str">
            <v>Cameron, Jennifer ErinLsu Health Sciences Center</v>
          </cell>
          <cell r="B4191" t="str">
            <v>https://www.medschool.lsuhsc.edu/faculty/images/cameron%20resized.jpg</v>
          </cell>
          <cell r="C4191" t="str">
            <v>https://img.pdfslide.net/img/1200x630/reader016/image/20190623/5acb46597f8b9a7d548e9719.png</v>
          </cell>
          <cell r="D4191" t="str">
            <v>https://image.isu.pub/180618150854-401d0890154002f093f096b55b1326c9/jpg/page_1_thumb_large.jpg</v>
          </cell>
          <cell r="E4191" t="str">
            <v>https://reader016.staticloud.net/reader016/html5/20190623/5acb46597f8b9a7d548e9719/bg1.png</v>
          </cell>
          <cell r="F4191" t="str">
            <v>https://vdocuments.site/public/t1/images/banner_social.jpg</v>
          </cell>
        </row>
        <row r="4192">
          <cell r="A4192" t="str">
            <v>Campos, Maribel University Of Puerto Rico Med Sciences</v>
          </cell>
          <cell r="B4192" t="str">
            <v>https://i1.rgstatic.net/ii/profile.image/538123068035072-1505309945084_Q512/Maribel_Campos.jpg</v>
          </cell>
          <cell r="C4192" t="str">
            <v>http://rcmi.rcm.upr.edu/sites/default/files/field/image/campos.png</v>
          </cell>
          <cell r="D4192" t="str">
            <v>https://childrensnational.org/-/media/cnhs-site/images/research-profiles/c/maribel-campos.png</v>
          </cell>
          <cell r="E4192" t="str">
            <v>https://images.squarespace-cdn.com/content/v1/58c03ab96b8f5ba3de5de91a/1546263514761-CGEWFC1APPY05R220BXC/ke17ZwdGBToddI8pDm48kPjGppjR2uumgvtehnv6EBZZw-zPPgdn4jUwVcJE1ZvWQUxwkmyExglNqGp0IvTJZUJFbgE-7XRK3dMEBRBhUpwpw6jpTcgMhk89wWUhGRUpK4xlVXItugTI3UWscOsoxxwQnqWOEUZkxDrvYuCz0bc/Campos_profilePic.png</v>
          </cell>
          <cell r="F4192" t="str">
            <v>http://connect.rtrn.net/profilesweb/Thumbnail.ashx?src=University%20of%20Puerto%20Rico&amp;id=53363&amp;random=67976026</v>
          </cell>
        </row>
        <row r="4193">
          <cell r="A4193" t="str">
            <v>Cannon, Carolyn LouiseTexas A&amp;M University Health Science Ctr</v>
          </cell>
          <cell r="B4193" t="str">
            <v>https://i1.rgstatic.net/ii/profile.image/278908487389191-1443508373591_Q512/Carolyn_Cannon2.jpg</v>
          </cell>
          <cell r="C4193" t="str">
            <v>https://i1.rgstatic.net/ii/profile.image/272311416782858-1441935509214_Q128/Honey_Golden.jpg</v>
          </cell>
          <cell r="D4193" t="str">
            <v>https://i1.rgstatic.net/ii/profile.image/745074442899457-1554650998653_Q128/Fady_Abd_El-Malek.jpg</v>
          </cell>
          <cell r="E4193" t="str">
            <v>https://i.pinimg.com/originals/76/fb/f8/76fbf832114916265d3e43360862d13f.jpg</v>
          </cell>
          <cell r="F4193" t="str">
            <v>http://photo.sydex.net/274733730.jpg</v>
          </cell>
        </row>
        <row r="4194">
          <cell r="A4194" t="str">
            <v>Cao, Zhongwei Icahn School Of Medicine At Mount Sinai</v>
          </cell>
          <cell r="B4194" t="str">
            <v>http://labs.icahn.mssm.edu/pandeylab/wp-content/uploads/sites/288/2019/05/Pandey-Gaurav.jpeg</v>
          </cell>
          <cell r="C4194" t="str">
            <v>https://i1.rgstatic.net/ii/profile.image/718768728707072-1548379227230_Q512/Ridhima_Goel3.jpg</v>
          </cell>
          <cell r="D4194" t="str">
            <v>http://labs.neuroscience.mssm.edu/wp-content/uploads/2017/03/MS_Icahn_RGB_Hrztl.jpg</v>
          </cell>
          <cell r="E4194" t="str">
            <v>https://i1.rgstatic.net/ii/profile.image/734288379133959-1552079400452_Q512/Rishi_Chandiramani.jpg</v>
          </cell>
          <cell r="F4194" t="str">
            <v>https://i1.rgstatic.net/ii/profile.image/741199426113536-1553727122424_Q512/Sadiq_Saleem_Rehmani.jpg</v>
          </cell>
        </row>
        <row r="4195">
          <cell r="A4195" t="str">
            <v>Cardozo, Timothy JNew York University School Of Medicine</v>
          </cell>
          <cell r="B4195" t="str">
            <v>https://med.nyu.edu/dti-physician-photo/faculty/c/cardot01/cardot01-square.jpg</v>
          </cell>
          <cell r="C4195" t="str">
            <v>https://nyulangone.org/news/sites/default/files/styles/hero_article_900x600/public/2018-02/dr-timothy-b-niewold-in-laboratory.jpg?itok=VQanKRAK&amp;h=00ce8c53</v>
          </cell>
          <cell r="D4195" t="str">
            <v>https://www.armstrongteasdale.com/content/uploads/2018/09/GearinT_main-default-headshot-photo-354.jpg</v>
          </cell>
          <cell r="E4195" t="str">
            <v>https://med.nyu.edu/dti-physician-photo/faculty/b/boekej01/boekej01-square.jpg</v>
          </cell>
          <cell r="F4195" t="str">
            <v>https://med.nyu.edu/dti-physician-photo/faculty/r/reithm01/reithm01-square.jpg</v>
          </cell>
        </row>
        <row r="4196">
          <cell r="A4196" t="str">
            <v>Carlson, Kathleen F.Oregon Health &amp; Science University</v>
          </cell>
        </row>
        <row r="4197">
          <cell r="A4197" t="str">
            <v>Carmichael, Gordon GUniversity Of Connecticut Sch Of Med/Dnt</v>
          </cell>
          <cell r="B4197" t="str">
            <v>https://facultydirectory.uchc.edu/photo/3078</v>
          </cell>
          <cell r="C4197" t="str">
            <v>https://uconn-today-universityofconn.netdna-ssl.com/wp-content/uploads/2011/01/CarmichaelLingLing_lg.jpg</v>
          </cell>
          <cell r="D4197" t="str">
            <v>https://health.uconn.edu/genetics/wp-content/uploads/sites/124/2015/10/carmichael.jpg</v>
          </cell>
          <cell r="E4197" t="str">
            <v>https://facultydirectory.uchc.edu/photo/5130</v>
          </cell>
          <cell r="F4197" t="str">
            <v>https://medicaleducation.uconn.edu/wp-content/uploads/sites/2218/2019/07/Yao-Annie-20180808-Encarnacion-0041-e1563041697743-277x400.jpg</v>
          </cell>
        </row>
        <row r="4198">
          <cell r="A4198" t="str">
            <v>Carrasco, Ruben DDana-Farber Cancer Inst</v>
          </cell>
          <cell r="B4198" t="str">
            <v>http://www.dfhcc.harvard.edu/typo3temp/_processed_/csm_514_1562443720_560095fd0b.jpg</v>
          </cell>
          <cell r="C4198" t="str">
            <v>https://carrascolab.dana-farber.org/uploads/1/1/1/6/111653903/ruben-carrasco_1_orig.jpg</v>
          </cell>
          <cell r="D4198" t="str">
            <v>https://www.newswise.com/images/uploads/2012/09/7/Chauhan.jpg</v>
          </cell>
          <cell r="E4198" t="str">
            <v>https://www.eurekalert.org/multimedia/pub/web/134832_web.jpg</v>
          </cell>
          <cell r="F4198" t="str">
            <v>https://www.dana-farber.org/legacy/uploadedimages/nikhil-munshi.jpg</v>
          </cell>
        </row>
        <row r="4199">
          <cell r="A4199" t="str">
            <v>Carreno, Flavia University Of Texas Hlth Science Center</v>
          </cell>
          <cell r="B4199" t="str">
            <v>http://pharmacology.uthscsa.edu/wp-content/uploads/sites/58/2018/05/Flavia_Resize.jpg</v>
          </cell>
          <cell r="C4199" t="str">
            <v>https://pharmacology.uthscsa.edu/wp-content/uploads/sites/58/2018/06/Teresa-Evans.jpg</v>
          </cell>
          <cell r="D4199" t="str">
            <v>https://pharmacology.uthscsa.edu/wp-content/uploads/sites/58/2018/05/Juli-Bai-1.jpg</v>
          </cell>
          <cell r="E4199" t="str">
            <v>https://pharmacology.uthscsa.edu/wp-content/uploads/sites/58/2019/02/Collins_Resized.jpg</v>
          </cell>
          <cell r="F4199" t="str">
            <v>https://pharmacology.uthscsa.edu/wp-content/uploads/sites/58/2019/03/fernandezweb-1.jpg</v>
          </cell>
        </row>
        <row r="4200">
          <cell r="A4200" t="str">
            <v>Carson, James AUniversity Of Tennessee Health Sci Ctr</v>
          </cell>
          <cell r="B4200" t="str">
            <v>https://academic.uthsc.edu/facultyportfolio/display_photo.php?pid=371963</v>
          </cell>
          <cell r="C4200" t="str">
            <v>https://www.uthsc.edu/health-professions/about/images/james-carson-1.jpg</v>
          </cell>
          <cell r="D4200" t="str">
            <v>https://www.uthsc.edu/health-professions/about/images/stephen-alway-1.jpg</v>
          </cell>
          <cell r="E4200" t="str">
            <v>https://image.isu.pub/190510161534-86346469829439f3393853317b44aadd/jpg/page_1_thumb_large.jpg</v>
          </cell>
          <cell r="F4200" t="str">
            <v>https://www.uthsc.edu/health-professions/physical-therapy/about/images/taylor-jeff-s.jpg</v>
          </cell>
        </row>
        <row r="4201">
          <cell r="A4201" t="str">
            <v>Carson, John HUniversity Of Connecticut Sch Of Med/Dnt</v>
          </cell>
          <cell r="B4201" t="str">
            <v>https://medicine.uconn.edu/wp-content/uploads/sites/1392/2015/10/Connecticut-Childrens-2013.jpg</v>
          </cell>
          <cell r="C4201" t="str">
            <v>https://medicine.uconn.edu/wp-content/uploads/sites/1392/2015/12/school-of-medicine-wordmark-stacked-blue-grey1.png</v>
          </cell>
          <cell r="D4201" t="str">
            <v>https://seas.yale.edu/sites/default/files/imce/depts/bme/M2.jpg</v>
          </cell>
          <cell r="E4201" t="str">
            <v>https://smhs.gwu.edu/sites/default/files/styles/image_block/public/promotional-centers-institutes_0.jpg?itok=JXgP76nx</v>
          </cell>
          <cell r="F4201" t="str">
            <v>https://upload.wikimedia.org/wikipedia/commons/9/97/St._George%27s_University_logo.png</v>
          </cell>
        </row>
        <row r="4202">
          <cell r="A4202" t="str">
            <v>Castro, Eida Maria Ponce School Of Medicine</v>
          </cell>
          <cell r="B4202" t="str">
            <v>https://i1.rgstatic.net/ii/profile.image/581247212109824-1515591542531_Q512/Eida_Castro.jpg</v>
          </cell>
          <cell r="C4202" t="str">
            <v>https://www.psm.edu/wp-content/uploads/2018/10/DSC_0105_compressed.jpg</v>
          </cell>
          <cell r="D4202" t="str">
            <v>https://www.psm.edu/wp-content/uploads/2018/10/DSC_0124_compressed-200x200.jpg</v>
          </cell>
          <cell r="E4202" t="str">
            <v>https://www.psm.edu/wp-content/uploads/2018/10/Mary-Rodri%CC%81guez-200x200.png</v>
          </cell>
          <cell r="F4202" t="str">
            <v>https://www.psm.edu/wp-content/uploads/2018/10/DSC_0107_compressed-200x200.jpg</v>
          </cell>
        </row>
        <row r="4203">
          <cell r="A4203" t="str">
            <v>Cejas, Ivette University Of Miami School Of Medicine</v>
          </cell>
          <cell r="B4203" t="str">
            <v>https://kyruus-app-static.kyruus.com/providermatch/umiami/photos/200/cejas-ivette-1366727760.jpg</v>
          </cell>
          <cell r="C4203" t="str">
            <v>https://physician-news.umiamihealth.org/wp-content/uploads/sites/4/2019/07/Cejas-speaking.jpg</v>
          </cell>
          <cell r="D4203" t="str">
            <v>https://i.ytimg.com/vi/UbgxzxGWiL8/maxresdefault.jpg</v>
          </cell>
          <cell r="E4203" t="str">
            <v>http://a360-wp-uploads.s3.amazonaws.com/wp-content/uploads/hearingr/2019/07/20190712_123440.jpg</v>
          </cell>
          <cell r="F4203" t="str">
            <v>https://i.ytimg.com/vi/IhrXiuxgsaY/maxresdefault.jpg</v>
          </cell>
        </row>
        <row r="4204">
          <cell r="A4204" t="str">
            <v>Ceol, Craig JosephUniv Of Massachusetts Med Sch Worcester</v>
          </cell>
          <cell r="B4204" t="str">
            <v>https://i1.rgstatic.net/ii/profile.image/272684688867338-1442024504399_Q512/Craig_Ceol.jpg</v>
          </cell>
          <cell r="C4204" t="str">
            <v>https://www.umassmed.edu/globalassets/radiology/images/faculty/radiologyfaculty2017-3.jpg</v>
          </cell>
          <cell r="D4204" t="str">
            <v>https://www.umassmed.edu/globalassets/umassmednow/slideshows/2019-ed-awards/ed-award-2019-1.jpg</v>
          </cell>
          <cell r="E4204" t="str">
            <v>https://www.umassmed.edu/globalassets/graduate-school-of-biomedical-sciences/images/menu/admissions.png</v>
          </cell>
          <cell r="F4204" t="str">
            <v>https://www.umassmed.edu/globalassets/graduate-school-of-biomedical-sciences/images/faculty/cantor.png</v>
          </cell>
        </row>
        <row r="4205">
          <cell r="A4205" t="str">
            <v>Chahrour, Maria Ut Southwestern Medical Center</v>
          </cell>
          <cell r="B4205" t="str">
            <v>https://www.utsouthwestern.edu/labs/chahrour/assets/maria-chahrour.jpg</v>
          </cell>
          <cell r="C4205" t="str">
            <v>https://www.utsouthwestern.edu/newsroom/articles/year-2019/assets/chahrour.jpg</v>
          </cell>
          <cell r="D4205" t="str">
            <v>https://i1.rgstatic.net/ii/profile.image/278442537963525-1443397282243_Q512/Maria_Chahrour.jpg</v>
          </cell>
          <cell r="E4205" t="str">
            <v>http://www.walshlab.org/uploads/lab_members/7/mariachahrourcroppedpic.jpg</v>
          </cell>
          <cell r="F4205" t="str">
            <v>http://chahrourlab.org/1900x650-3.png</v>
          </cell>
        </row>
        <row r="4206">
          <cell r="A4206" t="str">
            <v>Chalew, Stuart AChildren's Hospital (New Orleans)</v>
          </cell>
          <cell r="B4206" t="str">
            <v>https://www.chnola.org/images/news/juvenile-diabetes.JPG</v>
          </cell>
          <cell r="C4206" t="str">
            <v>https://www.medschool.lsuhsc.edu/faculty/images/chalew2web.jpg?7/18/2013%202:26:33%20pm</v>
          </cell>
          <cell r="D4206" t="str">
            <v>http://www.chnola.org//images/logos/logo.png</v>
          </cell>
          <cell r="E4206" t="str">
            <v>https://doximity-res.cloudinary.com/image/upload/t_public_profile_photo_320x320/kfhl27iwi5rjmkpsfdz6.jpg</v>
          </cell>
          <cell r="F4206" t="str">
            <v>https://doximity-res.cloudinary.com/image/upload/t_public_profile_photo_320x320/e3akfnhvplofgemx3nut.jpg</v>
          </cell>
        </row>
        <row r="4207">
          <cell r="A4207" t="str">
            <v>Chan, Kevin E Massachusetts General Hospital</v>
          </cell>
        </row>
        <row r="4208">
          <cell r="A4208" t="str">
            <v>Chan, Ying Leong Harvard Medical School</v>
          </cell>
          <cell r="B4208" t="str">
            <v>https://cdn.asiatatler.com/asiatatler/i/hk/2018/12/11142954-untitled-design-25_cover_960x600.png</v>
          </cell>
          <cell r="C4208" t="str">
            <v>https://i1.rgstatic.net/ii/profile.image/705614518972417-1545243019722_Q512/Izzuddin_Aris.jpg</v>
          </cell>
          <cell r="D4208" t="str">
            <v>https://www.smg.sg/wp-content/uploads/2016/04/Dr_Kenneth_Sheah.jpg</v>
          </cell>
          <cell r="E4208" t="str">
            <v>http://news.ntu.edu.sg/News/PublishingImages/NTU-KWSH%20MOU%202.jpg</v>
          </cell>
          <cell r="F4208" t="str">
            <v>https://www.temasek.com.sg/content/dam/temasek-corporate/who-we-are/our-leadership/board-directors/Lim-Boon-Heng-hi-res-500x500.jpg</v>
          </cell>
        </row>
        <row r="4209">
          <cell r="A4209" t="str">
            <v>Chandler, Dawn SResearch Inst Nationwide Children's Hosp</v>
          </cell>
          <cell r="B4209" t="str">
            <v>https://www.nationwidechildrens.org/-/media/nch/find-a-doctor/images/dawn-chandler.ashx?w=284&amp;h=393&amp;as=1&amp;bc=FFFFFF&amp;hash=54A055C071A431BDF85B5AED3D6369BEB5649DAA</v>
          </cell>
          <cell r="C4209" t="str">
            <v>https://cancer.osu.edu/-/media/images/shared/researchers/cancer/c/dawn-chandler.jpg?w=300&amp;as=1&amp;bc=white</v>
          </cell>
          <cell r="D4209" t="str">
            <v>https://c1.staticflickr.com/7/6207/6102716997_31947a41df_z.jpg</v>
          </cell>
          <cell r="E4209" t="str">
            <v>https://www.nationwidechildrens.org/-/media/nch/find-a-doctor/images/matias-montes.ashx?la=en&amp;hash=C3A0E114741A2937B157A99043D8EBE404F82AE4</v>
          </cell>
          <cell r="F4209" t="str">
            <v>http://www.osuchildrensmusclegroup.org/images/chandler.jpg</v>
          </cell>
        </row>
        <row r="4210">
          <cell r="A4210" t="str">
            <v>Chang, Eric CBaylor College Of Medicine</v>
          </cell>
          <cell r="B4210" t="str">
            <v>https://signature.bcm.edu/images/uploaded/full/139715.jpg</v>
          </cell>
          <cell r="C4210" t="str">
            <v>https://signature.bcm.edu/images/uploaded/full/1545855498087.jpeg</v>
          </cell>
          <cell r="D4210" t="str">
            <v>https://signature.bcm.edu/images/uploaded/full/1414173176308.jpeg</v>
          </cell>
          <cell r="E4210" t="str">
            <v>https://media.bcm.edu/images/2017/69/image002-970-444-20170720145511.jpeg</v>
          </cell>
          <cell r="F4210" t="str">
            <v>https://signature.bcm.edu/images/uploaded/full/1533758455442.jpeg</v>
          </cell>
        </row>
        <row r="4211">
          <cell r="A4211" t="str">
            <v>Chang, Seon Hee University Of Tx Md Anderson Can Ctr</v>
          </cell>
          <cell r="B4211" t="str">
            <v>https://faculty.mdanderson.org/content/dam/mdanderson/images/fis/seon_chang.jpg.resize.jpg</v>
          </cell>
          <cell r="C4211" t="str">
            <v>https://loop.frontiersin.org/images/profile/344918/203</v>
          </cell>
          <cell r="D4211" t="str">
            <v>https://loop.frontiersin.org/images/profile/626139/203</v>
          </cell>
          <cell r="E4211" t="str">
            <v>https://yonsei.pure.elsevier.com/files-asset/34048592/6000090.jpg</v>
          </cell>
          <cell r="F4211" t="str">
            <v>https://hstalks.com/upload/thumbs/speaker/resized/2308.122x122.png</v>
          </cell>
        </row>
        <row r="4212">
          <cell r="A4212" t="str">
            <v>Charlton, Clivel G.Meharry Medical College</v>
          </cell>
          <cell r="B4212" t="str">
            <v>https://i1.rgstatic.net/ii/profile.image/284469962526722-1444834332427_Q512/Clivel_Charlton.jpg</v>
          </cell>
          <cell r="C4212" t="str">
            <v>https://upload.wikimedia.org/wikipedia/commons/thumb/0/08/WTN_PeepHoles_031.JPG/1200px-WTN_PeepHoles_031.JPG</v>
          </cell>
          <cell r="D4212" t="str">
            <v>https://tennesseeencyclopedia.net/wp-content/uploads/2017/11/M065a.jpg</v>
          </cell>
          <cell r="E4212" t="str">
            <v>x-raw-image:///2a48ecc366384d1ad6560dbb501244eea1b1816c42328383f66400613b949594</v>
          </cell>
          <cell r="F4212" t="str">
            <v>https://www.elynspublishing.com/uploads/ebm/clivel1.jpg</v>
          </cell>
        </row>
        <row r="4213">
          <cell r="A4213" t="str">
            <v>Chasman, Daniel IanBrigham And Women's Hospital</v>
          </cell>
          <cell r="B4213" t="str">
            <v>https://bwhbulletin.org/wp-content/uploads/2019/08/4J4A0466.jpg</v>
          </cell>
          <cell r="C4213" t="str">
            <v>https://bwhbulletin.org/wp-content/uploads/2019/07/NICU-visit-1024x683.jpg</v>
          </cell>
          <cell r="D4213" t="str">
            <v>https://www.dana-farber.org/uploadedImages/Pages/For_Patients_and_Families/Care_and_Treatment/Treatment_Centers/Breast_Cancer_Program/breast-oncology-team.jpg</v>
          </cell>
          <cell r="E4213" t="str">
            <v>https://bwhbulletin.org/wp-content/uploads/2019/06/Veterans-luncheon-1024x624.jpg</v>
          </cell>
          <cell r="F4213" t="str">
            <v>https://bwhbulletin.org/wp-content/uploads/2019/06/RoxburyLatin2.jpg</v>
          </cell>
        </row>
        <row r="4214">
          <cell r="A4214" t="str">
            <v>Chattopadhyay, Saurabh University Of Toledo Health Sci Campus</v>
          </cell>
          <cell r="B4214" t="str">
            <v>https://www.utoledo.edu/med/depts/micro/images/Chattopadhyay%20Preferred%20Sized.png</v>
          </cell>
          <cell r="C4214" t="str">
            <v>https://www.utoledo.edu/med/depts/micro/images/Chattopadhyay%2005-02-19_%20Lab%20pic-8.jpg</v>
          </cell>
          <cell r="D4214" t="str">
            <v>https://www.utoledo.edu/med/depts/micro/images/Jin%20Chen%20Blade%20Web.jpg</v>
          </cell>
          <cell r="E4214" t="str">
            <v>https://www.utoledo.edu/med/depts/micro/images/Subramanian%20Preferred.png</v>
          </cell>
          <cell r="F4214" t="str">
            <v>https://www.utoledo.edu/med/depts/micro/images/Glanz%20Preferred.png</v>
          </cell>
        </row>
        <row r="4215">
          <cell r="A4215" t="str">
            <v>Chen, Diane Lurie Children's Hospital Of Chicago</v>
          </cell>
          <cell r="B4215" t="str">
            <v>https://www.luriechildrens.org/globalassets/media/doctors/practitioner-photos/chen-diane-resized.jpg</v>
          </cell>
          <cell r="C4215" t="str">
            <v>https://www.luriechildrens.org/globalassets/media/pages/specialties--conditions/specialities/adolescent-medicine/research-group.jpg</v>
          </cell>
          <cell r="D4215" t="str">
            <v>https://www.luriechildrens.org/globalassets/media/pages/specialties--conditions/specialities/adolescent-medicine/faculty-group.jpg</v>
          </cell>
          <cell r="E4215" t="str">
            <v>https://www.luriechildrens.org/globalassets/media/doctors/practitioner-photos/bowendiana18_epi.jpg</v>
          </cell>
          <cell r="F4215" t="str">
            <v>https://www.luriechildrens.org/globalassets/media/doctors/practitioner-photos/chengearly_epi.jpg</v>
          </cell>
        </row>
        <row r="4216">
          <cell r="A4216" t="str">
            <v>Chen, Jiandong H. Lee Moffitt Cancer Ctr &amp; Res Inst</v>
          </cell>
          <cell r="B4216" t="str">
            <v>https://moffitt.org/Media/Providers/ChenJiandong_404.jpg</v>
          </cell>
          <cell r="C4216" t="str">
            <v>http://labpages2.moffitt.org/media/4918/jon_3x4portrait.jpg?width=200&amp;height=281</v>
          </cell>
          <cell r="D4216" t="str">
            <v>http://labpages2.moffitt.org/media/4917/catherine_3x4portrait.jpg?width=200&amp;height=281</v>
          </cell>
          <cell r="E4216" t="str">
            <v>http://labpages2.moffitt.org/media/4920/adeegbe_3x4portrait.jpg?width=200&amp;height=281</v>
          </cell>
          <cell r="F4216" t="str">
            <v>http://cancerbiology.usf.edu/images/people/faculty/jchen.jpg</v>
          </cell>
        </row>
        <row r="4217">
          <cell r="A4217" t="str">
            <v>Chen, Liang Rbhs-New Jersey Medical School</v>
          </cell>
          <cell r="B4217" t="str">
            <v>http://njms.rutgers.edu/departments/physical_medicine_rehabilitation/residency/images/Class%20of%202013.jpg</v>
          </cell>
          <cell r="C4217" t="str">
            <v>http://njms.rutgers.edu/departments/physical_medicine_rehabilitation/residency/images/Class%20of%202012.jpg</v>
          </cell>
          <cell r="D4217" t="str">
            <v>https://ironclad.rbhs.rutgers.edu/~mbmapp/pictures/singhs1.jpg</v>
          </cell>
          <cell r="E4217" t="str">
            <v>http://njms.rutgers.edu/departments/physical_medicine_rehabilitation/images/class2008.jpg</v>
          </cell>
          <cell r="F4217" t="str">
            <v>http://njms.rutgers.edu/departments/physical_medicine_rehabilitation/images/class2010.jpg</v>
          </cell>
        </row>
        <row r="4218">
          <cell r="A4218" t="str">
            <v>Chen, Lung-Chi New York University School Of Medicine</v>
          </cell>
          <cell r="B4218" t="str">
            <v>https://med.nyu.edu/dti-physician-photo/faculty/l/lcc4/lcc4-hero.jpg</v>
          </cell>
          <cell r="C4218" t="str">
            <v>https://med.nyu.edu/environmentalmedicine/sites/default/files/environmentalmedicine/Lung_Chi_Chen.jpg</v>
          </cell>
          <cell r="D4218" t="str">
            <v>https://med.nyu.edu/dti-physician-photo/faculty/m/moonst01/moonst01-hero.jpg</v>
          </cell>
          <cell r="E4218" t="str">
            <v>https://med.nyu.edu/dti-physician-photo/faculty/g/gdt1/gdt1-hero.jpg</v>
          </cell>
          <cell r="F4218" t="str">
            <v>https://med.nyu.edu/dti-physician-photo/faculty/h/huangc05/huangc05-hero.jpg</v>
          </cell>
        </row>
        <row r="4219">
          <cell r="A4219" t="str">
            <v>Chen, Qi University Of Kansas Medical Center</v>
          </cell>
          <cell r="B4219" t="str">
            <v>http://www.kumc.edu/Images/news/chen_inside.jpg</v>
          </cell>
          <cell r="C4219" t="str">
            <v>https://i1.rgstatic.net/ii/profile.image/276840930398210-1443015429283_Q512/Qi_Chen12.jpg</v>
          </cell>
          <cell r="D4219" t="str">
            <v>https://i.ytimg.com/vi/rp1cno1244A/maxresdefault.jpg</v>
          </cell>
          <cell r="E4219" t="str">
            <v>http://www.townsendletter.com/AugSept2014/chen150.jpg</v>
          </cell>
          <cell r="F4219" t="str">
            <v>https://image-store.slidesharecdn.com/e3c3ec3a-7a1c-4f18-ba31-207f2cc1d14f-original.jpeg</v>
          </cell>
        </row>
        <row r="4220">
          <cell r="A4220" t="str">
            <v>Chen, Qixuan Columbia University Health Sciences</v>
          </cell>
        </row>
        <row r="4221">
          <cell r="A4221" t="str">
            <v>Cheng, Chao  Baylor College Of Medicine</v>
          </cell>
          <cell r="B4221" t="str">
            <v>https://signature.bcm.edu/images/uploaded/full/1541564495163.jpeg</v>
          </cell>
          <cell r="C4221" t="str">
            <v>http://www.thechenglab.org/img_external/team/chao-cheng.jpg</v>
          </cell>
          <cell r="D4221" t="str">
            <v>https://signature.bcm.edu/images/uploaded/full/1543270805980.jpeg</v>
          </cell>
          <cell r="E4221" t="str">
            <v>http://www.thechenglab.org/img_external/team/qin-chao.jpg</v>
          </cell>
          <cell r="F4221" t="str">
            <v>https://signature.bcm.edu/images/uploaded/full/1544571864971.jpeg</v>
          </cell>
        </row>
        <row r="4222">
          <cell r="A4222" t="str">
            <v>Chinnaiyan, Prakash William Beaumont Hospital Research Inst</v>
          </cell>
          <cell r="B4222" t="str">
            <v>https://kyruus-app-static.kyruus.com/providermatch/beaumont/photos/200/chinnaiyan-prakash-1467402172.jpg</v>
          </cell>
          <cell r="C4222" t="str">
            <v>https://i1.rgstatic.net/ii/profile.image/448272822214656-1483887977880_Q512/Prakash_Chinnaiyan2.jpg</v>
          </cell>
          <cell r="D4222" t="str">
            <v>https://i1.rgstatic.net/publication/272817076_Ras-mediated_modulation_of_pyruvate_dehydrogenase_activity_regulates_mitochondrial_reserve_capacity_and_contributes_to_glioblastoma_tumorigenesis/links/54ef54290cf2432ba6565fa1/largepreview.png</v>
          </cell>
          <cell r="E4222" t="str">
            <v>https://www.pubfacts.com/images/placeholder-profile-pic-large.png</v>
          </cell>
          <cell r="F4222" t="str">
            <v>http://static1.squarespace.com/static/54f26c32e4b09389aa381106/t/59a6f384b8a79bfcfdb76ac4/1504113547369/Kavitha.jpg?format=1500w</v>
          </cell>
        </row>
        <row r="4223">
          <cell r="A4223" t="str">
            <v>Chisolm, Deena  Research Inst Nationwide Children's Hosp</v>
          </cell>
          <cell r="B4223" t="str">
            <v>https://www.nationwidechildrens.org/-/media/nch/find-a-doctor/images/deena-chisolm.ashx?w=284&amp;h=393&amp;as=1&amp;bc=FFFFFF&amp;hash=A094EF5FCBB34A6793F229889F25F3A9680740C8</v>
          </cell>
          <cell r="C4223" t="str">
            <v>https://www.nationwidechildrens.org/-/media/nch/research/images/deena-chisholm-tedx.ashx?w=355&amp;h=237&amp;as=1&amp;bc=FFFFFF&amp;hash=5214503A5405E7ADC79EB2ABF56531037AEAA1D4</v>
          </cell>
          <cell r="D4223" t="str">
            <v>https://tedxklb.com/web/wp-content/uploads/2018/07/Deena_Chisolm-425x500.jpg</v>
          </cell>
          <cell r="E4223" t="str">
            <v>https://www.academyhealth.org/sites/default/files/styles/profile_page/public/chisolm-profile.gif?itok=5Fv_s9XS</v>
          </cell>
          <cell r="F4223" t="str">
            <v>https://www.cityscenecolumbus.com/downloads/18571/download/Chisholm_454704B.jpg?cb=063dfea693cdcc02a6ed3b220b85ce83</v>
          </cell>
        </row>
        <row r="4224">
          <cell r="A4224" t="str">
            <v>Chopra, Vanita Massachusetts General Hospital</v>
          </cell>
          <cell r="B4224" t="str">
            <v>https://i1.rgstatic.net/publication/311950850_LBH589_A_Hydroxamic_Acid-Derived_HDAC_Inhibitor_is_Neuroprotective_in_Mouse_Models_of_Huntington's_Disease/links/587c7cdb08ae9275d4e26cd6/preview.png</v>
          </cell>
          <cell r="C4224" t="str">
            <v>https://i1.rgstatic.net/publication/293865911_Additional_file_1/links/56e7c71208ae85e780d25a55/preview.png</v>
          </cell>
          <cell r="D4224" t="str">
            <v>https://i1.rgstatic.net/publication/311950859_Supplementary_Table/links/586474a608ae8fce490b75bd/preview.png</v>
          </cell>
          <cell r="E4224" t="str">
            <v>https://i1.rgstatic.net/publication/311951037_Supplementary_Figure/links/586474a008ae8fce490b75bb/preview.png</v>
          </cell>
          <cell r="F4224" t="str">
            <v>https://i1.rgstatic.net/publication/5920477_A_small-molecule_therapeutic_lead_for_Huntington's_disease_Preclinical_pharmacology_and_efficacy_of_C2-8_in_the_R62_transgenic_mouse/links/02e7e5261a4e59bdfb000000/preview.png</v>
          </cell>
        </row>
        <row r="4225">
          <cell r="A4225" t="str">
            <v>Chorny, Michael Children's Hosp Of Philadelphia</v>
          </cell>
        </row>
        <row r="4226">
          <cell r="A4226" t="str">
            <v>Choudhry, Niteesh K Brigham And Women's Hospital</v>
          </cell>
          <cell r="B4226" t="str">
            <v>http://www.drugepi.org/wp-content/uploads/2011/04/faculty_nchoudhry_web.jpg</v>
          </cell>
          <cell r="C4226" t="str">
            <v>https://static.scholar.harvard.edu/files/styles/square_thumbnail/public/nkc/files/slide1.jpg?m=1480715116&amp;itok=-ZE0yuj-</v>
          </cell>
          <cell r="D4226" t="str">
            <v>https://www.bigdatahitforum.com/sites/bigdatahitforum/files/styles/speaker_photo_full/public/bigdatabostonniteeshchoudry.png?itok=5WLAJ7CP</v>
          </cell>
          <cell r="E4226" t="str">
            <v>https://www.psi.org/wp-content/uploads/2015/07/Niteesh-K.-Choudhry-MD-PhD-Jan-2019-1.jpg</v>
          </cell>
          <cell r="F4226" t="str">
            <v>https://themalaysianreserve.com/wp-content/uploads/2017/11/Niteesh-K-Choudhry-1.jpg</v>
          </cell>
        </row>
        <row r="4227">
          <cell r="A4227" t="str">
            <v>Chougnet, Claire ACincinnati Childrens Hosp Med Ctr</v>
          </cell>
          <cell r="B4227" t="str">
            <v>https://www.cincinnatichildrens.org/-/media/cincinnati%20childrens/global%20shared/biographies/c/chougnet-claire.jpg?mw=220&amp;hash=FAAE53EA3E301DF6417ECFAC8C8035703E99697F</v>
          </cell>
          <cell r="C4227" t="str">
            <v>https://i1.rgstatic.net/ii/profile.image/278818779615241-1443486985645_Q512/Claire_Chougnet.jpg</v>
          </cell>
          <cell r="D4227" t="str">
            <v>https://www.cincinnatichildrens.org/-/media/cincinnati%20childrens/global%20shared/biographies/p/pasare-chandrashekhar.jpg?mw=150&amp;hash=10EEBFCF4B3E8F0C8E51C740403A5FD4D0F70AD6</v>
          </cell>
          <cell r="E4227" t="str">
            <v>https://img.yumpu.com/22009649/1/500x640/division-of-molecular-immunology-cincinnati-childrens-hospital-.jpg</v>
          </cell>
          <cell r="F4227" t="str">
            <v>https://www.cincinnatichildrens.org/-/media/cincinnati%20childrens/global%20shared/biographies/m/miraldi-emily.jpg?mw=150&amp;hash=0CE1D4017D46DFE6B08ED5E010AF49135CA32063</v>
          </cell>
        </row>
        <row r="4228">
          <cell r="A4228" t="str">
            <v>Christensen, Neil D Pennsylvania State Univ Hershey Med Ctr</v>
          </cell>
          <cell r="B4228" t="str">
            <v>https://news.psu.edu/sites/default/files/styles/threshold-992/public/Gittlen%20Researchers.jpg?itok=JGw9Dj_h</v>
          </cell>
          <cell r="C4228" t="str">
            <v>https://news.psu.edu/sites/default/files/styles/threshold-992/public/Innovation_Awards_2017_James%20Connor.jpg?itok=MJv3LEhl</v>
          </cell>
          <cell r="D4228" t="str">
            <v>https://news.psu.edu/sites/default/files/styles/threshold-992/public/Gittlen%20unveiling_013.JPG?itok=vPpGM8Qb</v>
          </cell>
          <cell r="E4228" t="str">
            <v>https://pennstate.pure.elsevier.com/files-asset/24893535/njt7.jpg</v>
          </cell>
          <cell r="F4228" t="str">
            <v>https://cancer.psu.edu/research/membership?p_p_id=organizationmembers_WAR_medportlet_INSTANCE_kG9p9q9mZPZ5&amp;p_p_lifecycle=2&amp;p_p_state=normal&amp;p_p_mode=view&amp;p_p_resource_id=serveResearcherImage&amp;p_p_cacheability=cacheLevelPage&amp;p_p_col_id=_tabs_WAR_coreuiportlet_INSTANCE_EZZOP0NviSrz__tab1_column-1&amp;p_p_col_count=1&amp;_organizationmembers_WAR_medportlet_INSTANCE_kG9p9q9mZPZ5_binaryDataDatasourceId=6241ADAC627352F9E0540010E056499A</v>
          </cell>
        </row>
        <row r="4229">
          <cell r="A4229" t="str">
            <v>Christiano, Angela MColumbia University Health Sciences</v>
          </cell>
          <cell r="B4229" t="str">
            <v>http://headshots.columbiaprofiles.org/achristiano.jpg</v>
          </cell>
          <cell r="C4229" t="str">
            <v>https://magazine.columbia.edu/sites/default/files/2019-02/Angela-Christiano-1.jpg</v>
          </cell>
          <cell r="D4229" t="str">
            <v>http://166twq17va4i2y5a293mmlp0.wpengine.netdna-cdn.com/files/2013/11/hfwell05.jpg</v>
          </cell>
          <cell r="E4229" t="str">
            <v>https://47akegly150bni1zhg1ox1q6-wpengine.netdna-ssl.com/wp-content/uploads/2016/04/Dr-Angela-Christiano-Hair-Loss-Research-Professor-at-Columbia-University.jpg</v>
          </cell>
          <cell r="F4229" t="str">
            <v>https://i.ytimg.com/vi/mfLLkmY_t9k/maxresdefault.jpg</v>
          </cell>
        </row>
        <row r="4230">
          <cell r="A4230" t="str">
            <v>Chu, James C.H.Rush University Medical Center</v>
          </cell>
          <cell r="B4230" t="str">
            <v>https://www.rushu.rush.edu/sites/default/files/Rush%20Medical%20College/Medical%20Departments/Radiation%20Oncology/chu_james_gme-2_0.jpg</v>
          </cell>
          <cell r="C4230" t="str">
            <v>https://img.newspapers.com/img/thumbnail/89536433/400/400/0_0_7123_8348.jpg</v>
          </cell>
          <cell r="D4230" t="str">
            <v>https://image.isu.pub/141128181319-163a7f3300e3a9f79408972d41868b5c/jpg/page_1_thumb_large.jpg</v>
          </cell>
          <cell r="E4230" t="str">
            <v>https://img.newspapers.com/img/thumbnail/72388815/400/400/0_0_7337_9504.jpg</v>
          </cell>
          <cell r="F4230" t="str">
            <v>https://image.isu.pub/160115140902-d96ccc9c852c9fba6b3d8bdde248a840/jpg/page_1_thumb_large.jpg</v>
          </cell>
        </row>
        <row r="4231">
          <cell r="A4231" t="str">
            <v>Cistola, David PaulTexas Tech University Health Scis Center</v>
          </cell>
          <cell r="B4231" t="str">
            <v>https://www.eurekalert.org/multimedia/pub/web/186084_web.jpg</v>
          </cell>
          <cell r="C4231" t="str">
            <v>https://elpaso.ttuhsc.edu/research/MTM/coe/diabetes-and-metabolism/_images/CISTOLA_web.jpg</v>
          </cell>
          <cell r="D4231" t="str">
            <v>https://bloximages.newyork1.vip.townnews.com/elpasoinc.com/content/tncms/assets/v3/editorial/3/9a/39a1dd8a-526b-11e9-a0d4-2b94467cef2a/5c9e90b985743.image.jpg?resize=1200%2C801</v>
          </cell>
          <cell r="E4231" t="str">
            <v>https://image-store.slidesharecdn.com/37550190-68d6-41b7-b5d5-599f70f03fc8-original.jpeg</v>
          </cell>
          <cell r="F4231" t="str">
            <v>https://elpaso.ttuhsc.edu/_imagesfaculty/Wendy%20Walker.jpg</v>
          </cell>
        </row>
        <row r="4232">
          <cell r="A4232" t="str">
            <v>Clatts, Michael C.University Of Puerto Rico Med Sciences</v>
          </cell>
          <cell r="B4232" t="str">
            <v>https://i1.rgstatic.net/publication/232041942_A_preliminary_profile_of_HIV_risk_in_a_clinic-based_sample_of_MSM_in_Puerto_Rico_Implications_for_sexual_health_promotion_interventions/links/00b7d515c73d2a721e000000/largepreview.png</v>
          </cell>
          <cell r="C4232" t="str">
            <v>https://www.researchgate.net/profile/Stephen_Lankenau/publication/5239157/figure/tbl1/AS:601630663782400@1520451336092/figure-tbl1_Q320.jpg</v>
          </cell>
          <cell r="D4232" t="str">
            <v>https://www.researchgate.net/profile/Carlos_Rodriguez-Diaz/publication/232041942/figure/tbl3/AS:601622765908002@1520449453829/Current-Last-90-days-sexual-practices-and-partners-among-a-sample-of-MSM-in-Puerto_Q320.jpg</v>
          </cell>
          <cell r="E4232" t="str">
            <v>https://www.researchgate.net/profile/Gary_Yu2/publication/321045605/figure/tbl1/AS:613988794650626@1523397744187/Health-service-and-testing-history_Q320.jpg</v>
          </cell>
          <cell r="F4232" t="str">
            <v>https://www.researchgate.net/profile/Carlos_Rodriguez-Diaz/publication/232041942/figure/tbl4/AS:601622765924393@1520449453864/Sexual-practices-at-last-sexual-encounter-among-a-sample-of-MSM-in-Puerto-Rico-by-HIV_Q320.jpg</v>
          </cell>
        </row>
        <row r="4233">
          <cell r="A4233" t="str">
            <v>Clayton, Ellen WVanderbilt University Medical Center</v>
          </cell>
          <cell r="B4233" t="str">
            <v>https://www.vumc.org/health-policy/sites/default/files/people/Ellen%20Wright%20Clayton.jpg</v>
          </cell>
          <cell r="C4233" t="str">
            <v>https://law.vanderbilt.edu/images/people/highres/clayton.jpg</v>
          </cell>
          <cell r="D4233" t="str">
            <v>https://wag.mc.vanderbilt.edu/PhotoServices/api/image/claytew1/Professional/large/True</v>
          </cell>
          <cell r="E4233" t="str">
            <v>https://www.mc.vanderbilt.edu/common/imageresizer/image.php?image=/documents/reporter/newimages/12_18_09/%20Clayton_EllenWright1.jpg&amp;width=300&amp;height=199&amp;hash=27b96590a625a52a60e3ddd48b8a0b29</v>
          </cell>
          <cell r="F4233" t="str">
            <v>https://i.ytimg.com/vi/K9saHKziue4/maxresdefault.jpg</v>
          </cell>
        </row>
        <row r="4234">
          <cell r="A4234" t="str">
            <v>Coen, Donald M Harvard Medical School</v>
          </cell>
        </row>
        <row r="4235">
          <cell r="A4235" t="str">
            <v>Cohen, Akiva SChildren's Hosp Of Philadelphia</v>
          </cell>
          <cell r="B4235" t="str">
            <v>https://cohenlab.research.chop.edu/img/chop-exterior3med.jpg</v>
          </cell>
          <cell r="C4235" t="str">
            <v>https://images.squarespace-cdn.com/content/v1/5411e5e2e4b0b50f7a00bde4/1505931533176-XXGDLZKC9V758FJY8FZE/ke17ZwdGBToddI8pDm48kLc2ACW2nsrpNIk3WRr71lNZw-zPPgdn4jUwVcJE1ZvWQUxwkmyExglNqGp0IvTJZUJFbgE-7XRK3dMEBRBhUpx7KdjS3Qg9vP5O5hhXvMoyllap1mQS3V2ZbV8CuO7YOXslFNab3ZsXnflMYT-f_cs/Cohen_Akiva_HeadshotNNS+2016-500px.jpg</v>
          </cell>
          <cell r="D4235" t="str">
            <v>https://blog.research.chop.edu/sites/default/files/wp-content/uploads/2014/06/9243.jpg</v>
          </cell>
          <cell r="E4235" t="str">
            <v>https://i1.rgstatic.net/ii/profile.image/279324306493447-1443607512346_Q512/Akiva_Cohen.jpg</v>
          </cell>
          <cell r="F4235" t="str">
            <v>https://loop.frontiersin.org/images/profile/189847/203</v>
          </cell>
        </row>
        <row r="4236">
          <cell r="A4236" t="str">
            <v>Colpitts, Tonya MichelleBoston University Medical Campus</v>
          </cell>
          <cell r="B4236" t="str">
            <v>http://www.bumc.bu.edu/microbiology/files/2016/02/Colpitts_Tonya-2-5x3-5.gif</v>
          </cell>
          <cell r="C4236" t="str">
            <v>https://i1.rgstatic.net/ii/profile.image/446452305534979-1483453932634_Q512/Tonya_Colpitts3.jpg</v>
          </cell>
          <cell r="D4236" t="str">
            <v>https://loop.frontiersin.org/images/profile/378654/203</v>
          </cell>
          <cell r="E4236" t="str">
            <v>https://www.sc.edu/uofsc/images/embedded_video_images/embed_video_01_mosquitoes.jpg</v>
          </cell>
          <cell r="F4236" t="str">
            <v>http://ih.constantcontact.com/fs108/1104001901807/img/256.jpg?a=1114904552210</v>
          </cell>
        </row>
        <row r="4237">
          <cell r="A4237" t="str">
            <v>Colvin, Jeffrey DChildren's Mercy Hosp (Kansas City, Mo)</v>
          </cell>
          <cell r="B4237" t="str">
            <v>https://www.childrensmercy.org/Profiles/jeffrey-d-colvin/Image</v>
          </cell>
          <cell r="C4237" t="str">
            <v>https://www.childrensmercy.org/profiles/chris-d-stone/Image</v>
          </cell>
          <cell r="D4237" t="str">
            <v>https://www.childrensmercy.org/profiles/14471/Image</v>
          </cell>
          <cell r="E4237" t="str">
            <v>https://doximity-res.cloudinary.com/image/upload/t_public_profile_photo_320x320/profile-placeholder-registered-5.jpg</v>
          </cell>
          <cell r="F4237" t="str">
            <v>https://www.childrensmercy.org/profiles/george-c-phillips/Image</v>
          </cell>
        </row>
        <row r="4238">
          <cell r="A4238" t="str">
            <v>Connor, John HBoston University Medical Campus</v>
          </cell>
          <cell r="B4238" t="str">
            <v>http://www.bumc.bu.edu/pulmonarycenter/files/2018/08/untitled-27b-1.jpg</v>
          </cell>
          <cell r="C4238" t="str">
            <v>https://www.bu.edu/today/files/2014/09/t_14-8091-UNLUCONNOR-001_web.jpg</v>
          </cell>
          <cell r="D4238" t="str">
            <v>https://www.bu.edu/familymed/files/2009/08/IMG_20150505_125950.jpg</v>
          </cell>
          <cell r="E4238" t="str">
            <v>https://www.bu.edu/files/2018/03/resize-18-1170-MED-011.jpg</v>
          </cell>
          <cell r="F4238" t="str">
            <v>https://www.bu.edu/research/files/2018/12/john-connor-3-15-9070-ARCONNOR-002.jpg</v>
          </cell>
        </row>
        <row r="4239">
          <cell r="A4239" t="str">
            <v>Conway, Sadie ChUniversity Of Texas Hlth Sci Ctr Houston</v>
          </cell>
          <cell r="B4239" t="str">
            <v>https://daj9cl0xcfutq.cloudfront.net/thumbs/Chuang.jpg</v>
          </cell>
          <cell r="C4239" t="str">
            <v>https://daj9cl0xcfutq.cloudfront.net/thumbs/Choh.jpg</v>
          </cell>
          <cell r="D4239" t="str">
            <v>https://daj9cl0xcfutq.cloudfront.net/thumbs/HanChen.jpg</v>
          </cell>
          <cell r="E4239" t="str">
            <v>https://daj9cl0xcfutq.cloudfront.net/thumbs/fujimoto.jpg</v>
          </cell>
          <cell r="F4239" t="str">
            <v>https://daj9cl0xcfutq.cloudfront.net/thumbs/conway.jpg</v>
          </cell>
        </row>
        <row r="4240">
          <cell r="A4240" t="str">
            <v>Conway, Sadie ChUniversity Of Texas Hlth Sci Ctr Houston</v>
          </cell>
          <cell r="B4240" t="str">
            <v>https://daj9cl0xcfutq.cloudfront.net/thumbs/Chuang.jpg</v>
          </cell>
          <cell r="C4240" t="str">
            <v>https://daj9cl0xcfutq.cloudfront.net/thumbs/Choh.jpg</v>
          </cell>
          <cell r="D4240" t="str">
            <v>https://daj9cl0xcfutq.cloudfront.net/thumbs/HanChen.jpg</v>
          </cell>
          <cell r="E4240" t="str">
            <v>https://daj9cl0xcfutq.cloudfront.net/thumbs/fujimoto.jpg</v>
          </cell>
          <cell r="F4240" t="str">
            <v>https://daj9cl0xcfutq.cloudfront.net/thumbs/conway.jpg</v>
          </cell>
        </row>
        <row r="4241">
          <cell r="A4241" t="str">
            <v>Cooperman, Nina  Rbhs-Robert Wood Johnson Medical School</v>
          </cell>
          <cell r="B4241" t="str">
            <v>http://rwjms.rutgers.edu/images/Departments/Psychiatry/Addiction%20Psychiatry/Work%20Photo%20Cropped.jpg</v>
          </cell>
          <cell r="C4241" t="str">
            <v>http://cinjweb.umdnj.edu/researcher-profiles/img/Cooperman_Nina.jpg</v>
          </cell>
          <cell r="D4241" t="str">
            <v>http://rwjms.rutgers.edu/images/Departments/Psychiatry/divisons/psy-addiction.jpg</v>
          </cell>
          <cell r="E4241" t="str">
            <v>https://rutgersdelivers.info/sites/default/files/opioid.png</v>
          </cell>
          <cell r="F4241" t="str">
            <v>https://rwjms.rutgers.edu/departments_institutes/psychiatry/divisions/addiction/faculty/images/AnnaKline_000.jpg</v>
          </cell>
        </row>
        <row r="4242">
          <cell r="A4242" t="str">
            <v>Copeland, Paul RRbhs-Robert Wood Johnson Medical School</v>
          </cell>
          <cell r="B4242" t="str">
            <v>https://www.researchwithnj.com/files-asset/90464555/NR16CopelandPaul0196.jpg</v>
          </cell>
          <cell r="C4242" t="str">
            <v>https://ored.rutgers.edu/sites/ored.rutgers.edu/files/Paul%20Copeland.jpg</v>
          </cell>
          <cell r="D4242" t="str">
            <v>https://rwjms.rutgers.edu/images/Med-Ed/Coppola_Kristen%20%282%29.jpg</v>
          </cell>
          <cell r="E4242" t="str">
            <v>http://rwjms.rutgers.edu/images/Med-Ed/students_12.16.5.jpg</v>
          </cell>
          <cell r="F4242" t="str">
            <v>https://s2.studylib.net/store/data/018335741_1-ea3af1644eebd42b6be14afc2b601251.png</v>
          </cell>
        </row>
        <row r="4243">
          <cell r="A4243" t="str">
            <v>Cottone, Pietro Boston University Medical Campus</v>
          </cell>
          <cell r="B4243" t="str">
            <v>http://www.bumc.bu.edu/busm-pm/files/2010/05/Cottone-323x300.jpeg</v>
          </cell>
          <cell r="C4243" t="str">
            <v>http://www.bu.edu/files/2019/08/pietro-cottone.jpg</v>
          </cell>
          <cell r="D4243" t="str">
            <v>https://www.bumc.bu.edu/busm-pm/files/2019/08/Slide1.jpeg</v>
          </cell>
          <cell r="E4243" t="str">
            <v>http://www.bu.edu/files/2019/08/pietro-cottone-2.jpg</v>
          </cell>
          <cell r="F4243" t="str">
            <v>https://www.bumc.bu.edu/busm-pm/files/2010/11/LabPicture13.jpg</v>
          </cell>
        </row>
        <row r="4244">
          <cell r="A4244" t="str">
            <v>Coughlan, Lynda Icahn School Of Medicine At Mount Sinai</v>
          </cell>
        </row>
        <row r="4245">
          <cell r="A4245" t="str">
            <v>Court, Laurence EUniversity Of Tx Md Anderson Can Ctr</v>
          </cell>
          <cell r="B4245" t="str">
            <v>https://faculty.mdanderson.org/content/dam/mdanderson/images/fis/laurence_court.jpg.resize.jpg</v>
          </cell>
          <cell r="C4245" t="str">
            <v>https://faculty.mdanderson.org/content/dam/mdanderson/images/fis/xlawrence_e_ginsberg.jpg.resize.jpg.pagespeed.ic.uPSkJ6TxmK.jpg</v>
          </cell>
          <cell r="D4245" t="str">
            <v>https://faculty.mdanderson.org/content/dam/mdanderson/images/fis/xjoseph_herman.jpg.resize.jpg.pagespeed.ic.jGEHCatX5o.jpg</v>
          </cell>
          <cell r="E4245" t="str">
            <v>https://faculty.mdanderson.org/content/dam/mdanderson/images/fis/richard_wood.jpg.resize.jpg</v>
          </cell>
          <cell r="F4245" t="str">
            <v>https://faculty.mdanderson.org/content/dam/mdanderson/images/fis/john_araujo.jpg.resize.jpg</v>
          </cell>
        </row>
        <row r="4246">
          <cell r="A4246" t="str">
            <v>Crerand, Canice Ellen Research Inst Nationwide Children's Hosp</v>
          </cell>
          <cell r="B4246" t="str">
            <v>https://www.nationwidechildrens.org/-/media/nch/find-a-doctor/images/cynthia-gerhardt.ashx?w=198&amp;h=278&amp;as=1&amp;bc=FFFFFF&amp;hash=F7F3F074EE2777ED1DFEFC682C89BA9F5F71FFE5</v>
          </cell>
          <cell r="C4246" t="str">
            <v>https://www.nationwidechildrens.org/-/media/nch/research/images/cirp/huiyun-xiang.ashx?w=198&amp;h=278&amp;as=1&amp;bc=FFFFFF&amp;hash=6D471CA31C84EC6DCA0C0FB426CC8468CE7C93DF</v>
          </cell>
          <cell r="D4246" t="str">
            <v>https://i.ytimg.com/vi/fGh7gvySU5Q/maxresdefault.jpg</v>
          </cell>
          <cell r="E4246" t="str">
            <v>https://www.nationwidechildrens.org/-/media/nch/find-a-doctor/images/eric-butter.ashx?w=198&amp;h=278&amp;as=1&amp;bc=FFFFFF&amp;hash=D76C97ADA5EBA6DF23322ED6E8555B52A69B74E6</v>
          </cell>
          <cell r="F4246" t="str">
            <v>https://www.nationwidechildrens.org/-/media/nch/find-a-doctor/images/canice-crerand.ashx?w=198&amp;h=278&amp;as=1&amp;bc=FFFFFF&amp;hash=AD3E6219EDC8C83AE162BE763B2CA3119A402D8A</v>
          </cell>
        </row>
        <row r="4247">
          <cell r="A4247" t="str">
            <v>Crosby, Lori ECincinnati Childrens Hosp Med Ctr</v>
          </cell>
          <cell r="B4247" t="str">
            <v>https://www.cincinnatichildrens.org/-/media/cincinnati%20childrens/global%20shared/biographies/c/crosby-lori.jpg?mw=220&amp;hash=5D6D32AD5B7AE61FAD706DE8CFE6F2ABAF5BF359</v>
          </cell>
          <cell r="C4247" t="str">
            <v>https://i1.rgstatic.net/ii/profile.image/277091040940038-1443075060761_Q512/Lori_Crosby.jpg</v>
          </cell>
          <cell r="D4247" t="str">
            <v>https://www.cincinnatichildrens.org/-/media/cincinnati%20childrens/home/research/divisions/b/psychology/labs/crosby/lab-members/nwankwo-cara-crosby%20lab-200x250.jpg</v>
          </cell>
          <cell r="E4247" t="str">
            <v>https://www.cincinnatichildrens.org/-/media/cincinnati%20childrens/home/research/divisions/b/psychology/labs/crosby/lab-members/mcdade-rhyanne-crosby-lab_200x250.jpg</v>
          </cell>
          <cell r="F4247" t="str">
            <v>https://www.cincinnatichildrens.org/-/media/cincinnati%20childrens/home/research/divisions/b/psychology/labs/crosby/lab-members/strong-heather-crosby%20lab-200x250.jpg</v>
          </cell>
        </row>
        <row r="4248">
          <cell r="A4248" t="str">
            <v>Cruz-Correa, Marcia RoxanaUniversity Of Puerto Rico Med Sciences</v>
          </cell>
          <cell r="B4248" t="str">
            <v>https://uprmdacc.upr.edu/images/comprofiler/gallery/marcia.cruz.png</v>
          </cell>
          <cell r="C4248" t="str">
            <v>https://md.rcm.upr.edu/biochemistry/wp-content/uploads/sites/24/2014/07/dracruzcorrea.jpg</v>
          </cell>
          <cell r="D4248" t="str">
            <v>https://www.aacr.org/PublishingImages/Crua-Correa_Marcia_90x110.jpg</v>
          </cell>
          <cell r="E4248" t="str">
            <v>https://i1.rgstatic.net/ii/profile.image/395325031370754-1471264240833_Q512/Cristina_Palacios.jpg</v>
          </cell>
          <cell r="F4248" t="str">
            <v>https://mayoclinic.pure.elsevier.com/files-asset/79834717/Mandrekar_Sumithra_J_17N.JPG/</v>
          </cell>
        </row>
        <row r="4249">
          <cell r="A4249" t="str">
            <v>Cunnion, Kenji MasonEastern Virginia Medical School</v>
          </cell>
          <cell r="B4249" t="str">
            <v>https://www.evms.edu/media/evms_public/pulse/pulse_archive_images/AMA-2.jpg</v>
          </cell>
          <cell r="C4249" t="str">
            <v>https://www.evms.edu/media/Darrow_David-121214.jpg</v>
          </cell>
          <cell r="D4249" t="str">
            <v>https://www.evms.edu/media/evms_public/pulse/pulse_archive_images/EVMS_Physicians_are_top_docs.jpg</v>
          </cell>
          <cell r="E4249" t="str">
            <v>https://www.evms.edu/uploads/magazine/10-4/images/10.4-cover-648x792pdf.jpg</v>
          </cell>
          <cell r="F4249" t="str">
            <v>https://i1.rgstatic.net/ii/profile.image/385215328473089-1468853899163_Q512/Oliver_Semmes.jpg</v>
          </cell>
        </row>
        <row r="4250">
          <cell r="A4250" t="str">
            <v>Curtin, Carol Univ Of Massachusetts Med Sch Worcester</v>
          </cell>
          <cell r="B4250" t="str">
            <v>https://profiles.umassmed.edu/profile/Modules/CustomViewPersonGeneralInfo/ImageHandler.ashx?NodeID=133309&amp;photoNum=1</v>
          </cell>
          <cell r="C4250" t="str">
            <v>https://i1.rgstatic.net/ii/profile.image/632559084007424-1527825246616_Q512/Carol_Curtin.jpg</v>
          </cell>
          <cell r="D4250" t="str">
            <v>https://shriver.umassmed.edu/sites/all/themes/shriver/images/umms-logo.png</v>
          </cell>
          <cell r="E4250" t="str">
            <v>https://i1.rgstatic.net/publication/312189636_Physical_Activity_Levels_Frequency_and_Type_Among_Adolescents_with_and_Without_Autism_Spectrum_Disorder/links/5d26f482458515c11c251264/preview.png</v>
          </cell>
          <cell r="F4250" t="str">
            <v>https://i1.rgstatic.net/publication/329516625_Addressing_a_Gap_in_Healthcare_Access_for_Transition-Age_Youth_with_Autism_A_Pilot_Educational_Intervention_for_Family_Nurse_Practitioner_Students/links/5d26f594458515c11c251a0d/preview.png</v>
          </cell>
        </row>
        <row r="4251">
          <cell r="A4251" t="str">
            <v>D'Sa, Viren Andrew Memorial Hospital Of Rhode Island</v>
          </cell>
          <cell r="B4251" t="str">
            <v>https://doximity-res.cloudinary.com/image/upload/t_public_profile_photo_320x320/cqollfbf6qilizj45ctz.jpg</v>
          </cell>
          <cell r="C4251" t="str">
            <v>http://www.mhri.org/corporate-ri/profileImages/images/Adler_Ben.jpg</v>
          </cell>
          <cell r="D4251" t="str">
            <v>https://s.sharecare.com/img/profile/0/2/2/022613c5-6f7b-4a2f-84f4-c96f928ec515_200_200_95.JPG</v>
          </cell>
          <cell r="E4251" t="str">
            <v>http://www.mhri.org/corporate-ri/profileImages/images/Colli_Samantha.jpg</v>
          </cell>
          <cell r="F4251" t="str">
            <v>https://s.hdnux.com/photos/01/06/05/06/18370975/79/rawImage.jpg</v>
          </cell>
        </row>
        <row r="4252">
          <cell r="A4252" t="str">
            <v>Dandoy, Christopher EugeneCincinnati Childrens Hosp Med Ctr</v>
          </cell>
          <cell r="B4252" t="str">
            <v>https://www.cincinnatichildrens.org/-/media/cincinnati%20childrens/global%20shared/biographies/d/dandoy-christopher.jpg?mw=220&amp;hash=238AE3106A6E8ED430603F59AE93641F227E6433</v>
          </cell>
          <cell r="C4252" t="str">
            <v>https://doximity-res.cloudinary.com/image/upload/t_public_profile_photo_320x320/agwbe7hrsxeyv8vetenz.jpg</v>
          </cell>
          <cell r="D4252" t="str">
            <v>https://doximity-res.cloudinary.com/image/upload/t_public_profile_photo_320x320/il0lequfkcag6fzstmmf.jpg</v>
          </cell>
          <cell r="E4252" t="str">
            <v>https://www.cincinnatichildrens.org/-/media/cincinnati%20childrens/home/service/j/anderson-center/education/quality-scholars/default/quality-scholars-group-visual-450x300.jpg?la=en&amp;hash=17DB58107A465F59388EF7CA1A0A47C651E59EE6</v>
          </cell>
          <cell r="F4252" t="str">
            <v>https://i.ytimg.com/vi/8TlBJ9eHALo/maxresdefault.jpg</v>
          </cell>
        </row>
        <row r="4253">
          <cell r="A4253" t="str">
            <v>Dang, Bich NgocBaylor College Of Medicine</v>
          </cell>
          <cell r="B4253" t="str">
            <v>https://signature.bcm.edu/images/uploaded/full/1489776305019.jpeg</v>
          </cell>
          <cell r="C4253" t="str">
            <v>https://signature.bcm.edu/images/uploaded/full/1496779572475.jpeg</v>
          </cell>
          <cell r="D4253" t="str">
            <v>https://signature.bcm.edu/images/uploaded/full/1519313567858.jpeg</v>
          </cell>
          <cell r="E4253" t="str">
            <v>https://signature.bcm.edu/images/uploaded/full/1565276177715.jpeg</v>
          </cell>
          <cell r="F4253" t="str">
            <v>https://signature.bcm.edu/images/uploaded/full/1564693399792.jpeg</v>
          </cell>
        </row>
        <row r="4254">
          <cell r="A4254" t="str">
            <v>Dao, Kim-Hien T Oregon Health &amp; Science University</v>
          </cell>
          <cell r="B4254" t="str">
            <v>https://www.ohsu.edu/apps/core/?action=people:pe.cmsProfileLowResolutionImage&amp;sPersonID=38872A26B28B4C21B7EA8C6475366032</v>
          </cell>
          <cell r="C4254" t="str">
            <v>https://s3.amazonaws.com/cdn.patientpower.info/images/bios/hires/bio_kim-hien-dao_180x243.jpg</v>
          </cell>
          <cell r="D4254" t="str">
            <v>http://com.msu.edu/DO-PhD-Program/DO-PhD%20Images/Alumni%20Pics/Dao-Hein-Thi.jpg</v>
          </cell>
          <cell r="E4254" t="str">
            <v>https://www.ohsu.edu/sites/default/files/2018-12/2014_12_PSR_Liedtke_012.jpg</v>
          </cell>
          <cell r="F4254" t="str">
            <v>https://www.aamds.org/sites/default/files/field_lead_photo/Dao_110.jpg</v>
          </cell>
        </row>
        <row r="4255">
          <cell r="A4255" t="str">
            <v>Dave, Kunjan RUniversity Of Miami School Of Medicine</v>
          </cell>
          <cell r="B4255" t="str">
            <v>http://neurology.med.miami.edu/images/Dave.jpg</v>
          </cell>
          <cell r="C4255" t="str">
            <v>http://neurology.med.miami.edu/documents/davis_david-014-Edit.jpg</v>
          </cell>
          <cell r="D4255" t="str">
            <v>http://mbi-umiami.org/wp-content/uploads/2017/01/della-morte-195x260.png</v>
          </cell>
          <cell r="E4255" t="str">
            <v>http://neurology.med.miami.edu/documents/Raval_Ami.jpg</v>
          </cell>
          <cell r="F4255" t="str">
            <v>https://i1.rgstatic.net/ii/profile.image/272826926104579-1442058416138_Q512/David_Loewenstein.jpg</v>
          </cell>
        </row>
        <row r="4256">
          <cell r="A4256" t="str">
            <v>David, Gregory New York University School Of Medicine</v>
          </cell>
          <cell r="B4256" t="str">
            <v>https://med.nyu.edu/dti-physician-photo/faculty/d/davidg04/davidg04-hero.jpg</v>
          </cell>
          <cell r="C4256" t="str">
            <v>https://med.nyu.edu/dti-physician-photo/faculty/d/davidg04/davidg04-square.jpg</v>
          </cell>
          <cell r="D4256" t="str">
            <v>https://nyulangone.org/images/doctors/h/haber/1659423937/gregory-b-haber-square.jpg</v>
          </cell>
          <cell r="E4256" t="str">
            <v>https://med.nyu.edu/dti-physician-photo/faculty/b/boekej01/boekej01-square.jpg</v>
          </cell>
          <cell r="F4256" t="str">
            <v>https://steinhardt.nyu.edu/sites/default/files/styles/nyu_profile_image/public/2019-08/Faculty_DavidMontgomery.jpg?h=14675fa5&amp;itok=p_EbZ-DS</v>
          </cell>
        </row>
        <row r="4257">
          <cell r="A4257" t="str">
            <v>Davidson, Alec JMorehouse School Of Medicine</v>
          </cell>
          <cell r="B4257" t="str">
            <v>https://www.msm.edu/_resources/MSMimages/FacultyDirectoryImages/Neurobiology/AlecDavidson15.jpg</v>
          </cell>
          <cell r="C4257" t="str">
            <v>https://www.msm.edu/Education/GEBS/images/2016/Ashley-Harrison.jpg</v>
          </cell>
          <cell r="D4257" t="str">
            <v>https://www.researchgate.net/publication/333441678/figure/fig1/AS:763730296053762@1559098900822/Temperature-control-of-the-splenic-circadian-clock-A-Schematic-illustrating-static_Q320.jpg</v>
          </cell>
          <cell r="E4257" t="str">
            <v>http://calendar.msm.edu/pubcaldav/public/images/GEBSDissertationDefenseAdamsApr18sm.jpg</v>
          </cell>
          <cell r="F4257" t="str">
            <v>https://www.msm.edu/_resources/MSMimages/FacultyDirectoryImages/Neurobiology/RobertMeller.jpg</v>
          </cell>
        </row>
        <row r="4258">
          <cell r="A4258" t="str">
            <v>Davidson, Anne Feinstein Institute For Medical Research</v>
          </cell>
          <cell r="B4258" t="str">
            <v>https://d3cy9zhslanhfa.cloudfront.net/media/22256AF8-8192-4747-B83E40AA38F16FE0/2984709B-18D0-470E-A4B6157E50D20D2C/FB5E9387-DB5A-45FD-A13783AC5D1C5664/Drupal-Davidson-%20Anne%20180901.jpg</v>
          </cell>
          <cell r="C4258" t="str">
            <v>https://d3cy9zhslanhfa.cloudfront.net/media/22256AF8-8192-4747-B83E40AA38F16FE0/677038D8-7613-4009-9D095C340D334A87/E4C84432-79E5-40D8-93AA3355B8FE1F64/Drupal-web_Feinstein%20New%20Sign2.jpg</v>
          </cell>
          <cell r="D4258" t="str">
            <v>https://images.slideplayer.com/13/4161693/slides/slide_1.jpg</v>
          </cell>
          <cell r="E4258" t="str">
            <v>https://d3cy9zhslanhfa.cloudfront.net/media/22256AF8-8192-4747-B83E40AA38F16FE0/1FFD5C14-C132-467A-922ABE1A66763835/B59B5153-F86E-46BB-862C78DACF91B831/Drupal-Davidson%20Karina%20fs_2.jpg</v>
          </cell>
          <cell r="F4258" t="str">
            <v>https://mma.prnewswire.com/media/969826/Feinstein_350_Community_Drive.jpg?p=facebook</v>
          </cell>
        </row>
        <row r="4259">
          <cell r="A4259" t="str">
            <v>Davis, Jonathan M. Tufts Medical Center</v>
          </cell>
          <cell r="B4259" t="str">
            <v>https://www.floatinghospital.org/-/media/Images/Physicians/Davis_Jonathan.ashx</v>
          </cell>
          <cell r="C4259" t="str">
            <v>https://www.floatinghospital.org/-/media/Images/Feed/News/Davis_Jon2_220x230.ashx?h=230&amp;la=en&amp;w=220&amp;hash=C2D9DEB5CA9C7D1B97B4F892E84134F3637D8957</v>
          </cell>
          <cell r="D4259" t="str">
            <v>https://sackler.tufts.edu/sites/default/files/davis-jonathan.jpg</v>
          </cell>
          <cell r="E4259" t="str">
            <v>https://doximity-res.cloudinary.com/image/upload/t_public_profile_photo_320x320/uq20soujupwwhcufmots.jpg</v>
          </cell>
          <cell r="F4259" t="str">
            <v>https://www.floatinghospital.org/-/media/Images/Feed/Videos/Davis_Jon_220x230.ashx?h=230&amp;la=en&amp;w=220&amp;hash=E700C860D2E0A86225C3FBB6AC368C68A3D2BD33</v>
          </cell>
        </row>
        <row r="4260">
          <cell r="A4260" t="str">
            <v>Davuluri, Gangarao  Cleveland Clinic Lerner Com-Cwru</v>
          </cell>
          <cell r="B4260" t="str">
            <v>x-raw-image:///40734e2da97bf94412db9c1bf8f3324514367c8f53b06822ee0b3482446966c8</v>
          </cell>
          <cell r="C4260" t="str">
            <v>http://www.lerner.ccf.org/alcoholcenter/images/people/Roychowdhury%20Sanjoy.jpg</v>
          </cell>
          <cell r="D4260" t="str">
            <v>http://www.lerner.ccf.org/alcoholcenter/images/people/sakagut2.jpg</v>
          </cell>
          <cell r="E4260" t="str">
            <v>http://www.lerner.ccf.org/alcoholcenter/images/people/engc.jpg</v>
          </cell>
          <cell r="F4260" t="str">
            <v>http://www.lerner.ccf.org/alcoholcenter/images/people/Zhiyong%20Lin.jpg</v>
          </cell>
        </row>
        <row r="4261">
          <cell r="A4261" t="str">
            <v>Daws, Lynette C University Of Texas Hlth Science Center</v>
          </cell>
          <cell r="B4261" t="str">
            <v>https://www.uthscsa.edu/sites/default/files/styles/gsbs_individual_profile/public/profiles/lynette_daws_gsbs.jpg?itok=YE8ZVFJN</v>
          </cell>
          <cell r="C4261" t="str">
            <v>https://3pivyx3erdq632yfn13lnlau-wpengine.netdna-ssl.com/wp-content/uploads/sites/27/2018/02/Gilman-214x300.jpg</v>
          </cell>
          <cell r="D4261" t="str">
            <v>https://3pivyx3erdq632yfn13lnlau-wpengine.netdna-ssl.com/wp-content/uploads/sites/27/2017/12/Bowman-small-225x300.jpg</v>
          </cell>
          <cell r="E4261" t="str">
            <v>https://3pivyx3erdq632yfn13lnlau-wpengine.netdna-ssl.com/wp-content/uploads/sites/27/2017/12/Gould-Small-214x300.jpg</v>
          </cell>
          <cell r="F4261" t="str">
            <v>https://i1.rgstatic.net/ii/profile.image/272662580690950-1442019233391_Q512/Lynette_Daws.jpg</v>
          </cell>
        </row>
        <row r="4262">
          <cell r="A4262" t="str">
            <v>De Noronha, Carlos MAlbany Medical College</v>
          </cell>
          <cell r="B4262" t="str">
            <v>https://www.amc.edu/Profiles/images/deNoronha.jpg</v>
          </cell>
          <cell r="C4262" t="str">
            <v>https://www.researchgate.net/publication/324089172/figure/fig2/AS:610051530166272@1522459027494/Comparison-of-HIV-1-reverse-transcription-and-viral-cDNA-degradation-in-infected-HCT116_Q320.jpg</v>
          </cell>
          <cell r="D4262" t="str">
            <v>https://www.amc.edu/research/IMD/images/Kristen_Holland_2_1.jpg</v>
          </cell>
          <cell r="E4262" t="str">
            <v>https://www.researchgate.net/publication/324089172/figure/fig4/AS:610051530170369@1522459027558/Comparative-Analysis-of-p21-SAMHD1-pSAMHD1-T592-and-RNR2-between-non-cycling-HCT116_Q320.jpg</v>
          </cell>
          <cell r="F4262" t="str">
            <v>https://www.researchgate.net/publication/324089172/figure/fig3/AS:610051530190848@1522459027523/Western-Blot-Analysis-of-p53-p-p53-S15-and-p21-proteins-in-HIV-1-infected-HCT116-p53_Q320.jpg</v>
          </cell>
        </row>
        <row r="4263">
          <cell r="A4263" t="str">
            <v>De Quevedo, Joao LUniversity Of Texas Hlth Sci Ctr Houston</v>
          </cell>
          <cell r="B4263" t="str">
            <v>https://www.utphysicians.com/wp-content/uploads/2015/09/deQuevedo-Joao.jpg</v>
          </cell>
          <cell r="C4263" t="str">
            <v>https://www.uth.edu/contentAsset/image/ac1ab74f-d9ad-46a0-aa29-e70674d8f399/fileAsset/filter/Resize,Jpeg/resize_w/900/jpeg_q/85</v>
          </cell>
          <cell r="D4263" t="str">
            <v>https://nndc.org/wp-content/uploads/2017/07/UT-Houston-Banner.png</v>
          </cell>
          <cell r="E4263" t="str">
            <v>https://gsbs.uth.edu/contentAsset/image/3036f365-1382-48e0-8a0b-74e51dce8774/fileAsset/filter/Resize/resize_w/150</v>
          </cell>
          <cell r="F4263" t="str">
            <v>https://www.eurekalert.org/multimedia/pub/web/154503_web.jpg</v>
          </cell>
        </row>
        <row r="4264">
          <cell r="A4264" t="str">
            <v>De Rubeis, Silvia Icahn School Of Medicine At Mount Sinai</v>
          </cell>
          <cell r="B4264" t="str">
            <v>https://i1.rgstatic.net/ii/profile.image/616212442673154-1523927903711_Q512/Silvia_De_Rubeis.jpg</v>
          </cell>
          <cell r="C4264" t="str">
            <v>https://i.ytimg.com/vi/3rvIRiiMxKo/maxresdefault.jpg</v>
          </cell>
          <cell r="D4264" t="str">
            <v>http://labs.icahn.mssm.edu/buxbaum-lab/wp-content/uploads/sites/24/2015/01/Silvia-De-Rubeis_lower-res.jpg</v>
          </cell>
          <cell r="E4264" t="str">
            <v>https://image-store.slidesharecdn.com/96228826-5545-42b6-b86b-6e0f0d28a12c-original.jpeg</v>
          </cell>
          <cell r="F4264" t="str">
            <v>http://labs.icahn.mssm.edu/derubeislab/wp-content/uploads/sites/250/2019/06/IMG_0523.jpg</v>
          </cell>
        </row>
        <row r="4265">
          <cell r="A4265" t="str">
            <v>Debaun, Michael R. Vanderbilt University Medical Center</v>
          </cell>
          <cell r="B4265" t="str">
            <v>https://pediatrics.mc.vanderbilt.edu/getphoto.php?id=9411</v>
          </cell>
          <cell r="C4265" t="str">
            <v>https://www.childrenshospitalvanderbilt.org/files/sites/default/files/drupalfiles/styles/thumbnail_scale_and_crop/public/uploads/provider_images/Debaun-Michael-Rutledge-29681.jpg?itok=sjN43ZT6</v>
          </cell>
          <cell r="D4265" t="str">
            <v>https://www.nhlbi.nih.gov/sites/default/files/inline-images/images_1546.jpg</v>
          </cell>
          <cell r="E4265" t="str">
            <v>https://cdn.vanderbilt.edu/vu-news/files/20190417235657/DeBaun_Michael-copy.jpg</v>
          </cell>
          <cell r="F4265" t="str">
            <v>https://i.ytimg.com/vi/k6h7cb7SZ-s/maxresdefault.jpg</v>
          </cell>
        </row>
        <row r="4266">
          <cell r="A4266" t="str">
            <v>Deckelbaum, Richard JColumbia University Health Sciences</v>
          </cell>
          <cell r="B4266" t="str">
            <v>https://www.mailman.columbia.edu/sites/default/files/styles/medium_262x317/public/jpg/rjd20_rjd20-DeckelbaumRichard.jpg?itok=DU9y7m9z</v>
          </cell>
          <cell r="C4266" t="str">
            <v>http://headshots.nyp.org/rjdeckelbaum.jpg</v>
          </cell>
          <cell r="D4266" t="str">
            <v>https://www.earth.columbia.edu/sitefiles/image/education/profiles/Deckelbaum_250.jpg</v>
          </cell>
          <cell r="E4266" t="str">
            <v>https://images-na.ssl-images-amazon.com/images/I/417jJ99t2rL._SX329_BO1,204,203,200_.jpg</v>
          </cell>
          <cell r="F4266" t="str">
            <v>https://www.ncceoforum.com/wp-content/uploads/2014/08/Rick_Deckelbaum-200x280.jpg</v>
          </cell>
        </row>
        <row r="4267">
          <cell r="A4267" t="str">
            <v>Dekel, Sharon Massachusetts General Hospital</v>
          </cell>
          <cell r="B4267" t="str">
            <v>https://advances.massgeneral.org/assets/images/contributors/sharon_dekel_advances.png</v>
          </cell>
          <cell r="C4267" t="str">
            <v>http://cdn4.sussexdirectories.com/rms/rms_photos/sized/99/77/187799-616404-2_320x400.jpg?pu=1462203461</v>
          </cell>
          <cell r="D4267" t="str">
            <v>http://researchers.massgeneral.org/Photos/Prof395.jpg</v>
          </cell>
          <cell r="E4267" t="str">
            <v>https://www.postpartum.net/wp-content/uploads/2018/12/Dr-Sharon-Dekel_December-Newsletter.png</v>
          </cell>
          <cell r="F4267" t="str">
            <v>https://www.massgeneral.org/News/assets/images/062014Claflin.jpg</v>
          </cell>
        </row>
        <row r="4268">
          <cell r="A4268" t="str">
            <v>Del Re, Elisabetta C.Harvard Medical School</v>
          </cell>
          <cell r="B4268" t="str">
            <v>https://i1.rgstatic.net/ii/profile.image/490949504704512-1494062891007_Q512/Elisabetta_Del_Re2.jpg</v>
          </cell>
          <cell r="C4268" t="str">
            <v>https://loop.frontiersin.org/images/profile/263740/203</v>
          </cell>
          <cell r="D4268" t="str">
            <v>https://loop.frontiersin.org/images/profile/34997/203</v>
          </cell>
          <cell r="E4268" t="str">
            <v>https://i1.rgstatic.net/publication/315785582_Measuring_Alanine_in_Schizophrenia_using_2D_Correlation_Spectroscopy_Proc_Int_Soc_Magn_Reson_Med_2017/links/58e4e5c20f7e9b5622f2b16f/preview.png</v>
          </cell>
          <cell r="F4268" t="str">
            <v>https://i1.rgstatic.net/publication/319158706_Abnormal_relationships_between_local_and_global_brain_measures_in_subjects_at_clinical_high_risk_for_psychosis_a_pilot_study/links/59d7e32e458515a5bc1ee7ac/preview.png</v>
          </cell>
        </row>
        <row r="4269">
          <cell r="A4269" t="str">
            <v>Delpire, Eric JVanderbilt University Medical Center</v>
          </cell>
          <cell r="B4269" t="str">
            <v>https://prd-medweb-cdn.s3.amazonaws.com/documents/1anesthesiology/images/Delpire.JPG</v>
          </cell>
          <cell r="C4269" t="str">
            <v>https://www.vumc.org/delpire-lab/sites/default/files/people/20150416AR0077.jpg</v>
          </cell>
          <cell r="D4269" t="str">
            <v>https://www.vumc.org/delpire-lab/sites/default/files/styles/barista_slideshow/public/slideshows/IMG_1557.jpg?itok=LiPlOMS5</v>
          </cell>
          <cell r="E4269" t="str">
            <v>https://prd-medweb-cdn.s3.amazonaws.com/documents/1anesthesiology/images/Contact%20Us%20Photos/Delpire_Eric_Research.JPG</v>
          </cell>
          <cell r="F4269" t="str">
            <v>https://vkc.mc.vanderbilt.edu/assets/images/people/delpire.jpg</v>
          </cell>
        </row>
        <row r="4270">
          <cell r="A4270" t="str">
            <v>Denburg, Michelle Children's Hosp Of Philadelphia</v>
          </cell>
          <cell r="B4270" t="str">
            <v>https://www.inquirer.com/resizer/qSXnRFW7Yq7ct73SvX3HCezPCTQ=/1400x932/smart/arc-anglerfish-arc2-prod-pmn.s3.amazonaws.com/public/FFIDVJ2745GOFMN6HNGLAVSKJ4.jpg</v>
          </cell>
          <cell r="C4270" t="str">
            <v>https://doximity-res.cloudinary.com/image/upload/t_public_profile_photo_320x320/profile-placeholder-registered-2.jpg</v>
          </cell>
          <cell r="D4270" t="str">
            <v>https://www.chop.edu/sites/default/files/styles/16_9_small/public/news-oral-antibiotics-may-raise-risk-kidney-stones-tasian-patient-16x9.jpg?itok=zSLwvXzG</v>
          </cell>
          <cell r="E4270" t="str">
            <v>https://www.chop.edu/sites/default/files/pediatric-kidney-stone-center-patient-peyton-16x9.jpg</v>
          </cell>
          <cell r="F4270" t="str">
            <v>https://www.eurekalert.org/multimedia/pub/web/106685_web.jpg</v>
          </cell>
        </row>
        <row r="4271">
          <cell r="A4271" t="str">
            <v>Deneen, Benjamin  Baylor College Of Medicine</v>
          </cell>
          <cell r="B4271" t="str">
            <v>https://signature.bcm.edu/images/uploaded/full/1517517221915.png</v>
          </cell>
          <cell r="C4271" t="str">
            <v>https://nri.texaschildrens.org/sites/nri/files/styles/profile_-_full/public/images/profiles/Benjamin-Deneen_web.jpg?itok=CkMmwt4A</v>
          </cell>
          <cell r="D4271" t="str">
            <v>https://media.bcm.edu/images/2016/b5/66760-8-deneen-smaller-320-240-20160603145500.jpg</v>
          </cell>
          <cell r="E4271" t="str">
            <v>https://images.novusbio.com/design/deneen-group3.jpg</v>
          </cell>
          <cell r="F4271" t="str">
            <v>https://www.eurekalert.org/multimedia/pub/web/132665_web.jpg</v>
          </cell>
        </row>
        <row r="4272">
          <cell r="A4272" t="str">
            <v>Desantis, Stacia University Of Texas Hlth Sci Ctr Houston</v>
          </cell>
          <cell r="B4272" t="str">
            <v>https://daj9cl0xcfutq.cloudfront.net/thumbs/DeSantis.jpg</v>
          </cell>
          <cell r="C4272" t="str">
            <v>https://daj9cl0xcfutq.cloudfront.net/thumbs/Chuang.jpg</v>
          </cell>
          <cell r="D4272" t="str">
            <v>https://daj9cl0xcfutq.cloudfront.net/thumbs/fujimoto.jpg</v>
          </cell>
          <cell r="E4272" t="str">
            <v>https://daj9cl0xcfutq.cloudfront.net/thumbs/Choh.jpg</v>
          </cell>
          <cell r="F4272" t="str">
            <v>https://daj9cl0xcfutq.cloudfront.net/thumbs/li.jpg</v>
          </cell>
        </row>
        <row r="4273">
          <cell r="A4273" t="str">
            <v>Dessain, Scott KendallLankenau Institute For Medical Research</v>
          </cell>
          <cell r="B4273" t="str">
            <v>https://upload.wikimedia.org/wikipedia/commons/d/d2/Scott_K._Dessain.jpg</v>
          </cell>
          <cell r="C4273" t="str">
            <v>x-raw-image:///85db652dfb563fddccf1cdacc40f160654171ebaee1ad88e78cce7d9f84830a4</v>
          </cell>
          <cell r="D4273" t="str">
            <v>x-raw-image:///786f337a04e1f91deda3ee5517f82f958e198810f70754baf7dacf319073eb8a</v>
          </cell>
          <cell r="E4273" t="str">
            <v>https://imgv2-2-f.scribdassets.com/img/document/306282413/298x396/bf190505a3/1459265548?v=1</v>
          </cell>
          <cell r="F4273" t="str">
            <v>http://photo.sydex.net/298868742.jpg</v>
          </cell>
        </row>
        <row r="4274">
          <cell r="A4274" t="str">
            <v>Devine, Eric G.Boston Medical Center</v>
          </cell>
          <cell r="B4274" t="str">
            <v>http://www.bumc.bu.edu/gms/files/2017/12/Devine_Eric-010-2a3-197x300.jpg</v>
          </cell>
          <cell r="C4274" t="str">
            <v>https://www.bmc.org/sites/default/files/Patient_Care/Specialty_Care/Addiction-Medicine/LANDING/images/Eric-Devine.jpg</v>
          </cell>
          <cell r="D4274" t="str">
            <v>https://www.bumc.bu.edu/psychiatry/files/2017/09/Dr.-Eric-Devine-Research_-250x300.jpg</v>
          </cell>
          <cell r="E4274" t="str">
            <v>https://www.bmc.org/sites/default/files/About_Us/mission/campus-purpose.jpg</v>
          </cell>
          <cell r="F4274" t="str">
            <v>https://www.bmc.org/sites/default/files/Patient_Care/Specialty_Care/Addiction-Medicine/LANDING/images/Botticelli-Michael.jpg</v>
          </cell>
        </row>
        <row r="4275">
          <cell r="A4275" t="str">
            <v>Devine, Katie ARbhs -Cancer Institute Of New Jersey</v>
          </cell>
          <cell r="B4275" t="str">
            <v>http://tricitiessports.com/clients/tricitiessports/8-13-2016-8-31-10-AM-3519298.jpg</v>
          </cell>
          <cell r="C4275" t="str">
            <v>https://image.isu.pub/110826001359-69756a6a0b414b59917be01a3f208a0e/jpg/page_1_thumb_large.jpg</v>
          </cell>
          <cell r="D4275" t="str">
            <v>https://dbukjj6eu5tsf.cloudfront.net/sidearm.sites/athletics.wofford.edu/images/2019/9/18/7A0A8580.jpg</v>
          </cell>
          <cell r="E4275" t="str">
            <v>http://tricitiessports.com/clients/tricitiessports/Eastman-Credit-Union-Banner.jpg</v>
          </cell>
          <cell r="F4275" t="str">
            <v>https://s3-media4.fl.yelpcdn.com/bphoto/JgO32bAr4_4M5xIatX1nxA/348s.jpg</v>
          </cell>
        </row>
        <row r="4276">
          <cell r="A4276" t="str">
            <v>Dhawan, Punita University Of Nebraska Medical Center</v>
          </cell>
          <cell r="B4276" t="str">
            <v>https://www.unmc.edu/biochemistry/faculty/Punita.jpg</v>
          </cell>
          <cell r="C4276" t="str">
            <v>https://www.unmc.edu/biochemistry/faculty/postdocs/Kanchan_Ranjana.jpg</v>
          </cell>
          <cell r="D4276" t="str">
            <v>https://www.unmc.edu/biochemistry/faculty/graduates/Kanika-Dhawan.JPG</v>
          </cell>
          <cell r="E4276" t="str">
            <v>https://www.unmc.edu/biochemistry/faculty/graduates/Atri-Pranit.jpg</v>
          </cell>
          <cell r="F4276" t="str">
            <v>https://www.unmc.edu/biochemistry/faculty/Imay-profile-photos.jpg</v>
          </cell>
        </row>
        <row r="4277">
          <cell r="A4277" t="str">
            <v>Di Lorenzo, Annarita Weill Medical Coll Of Cornell Univ</v>
          </cell>
          <cell r="B4277" t="str">
            <v>https://directory.weill.cornell.edu/api/v1/person/profile/and2039.png?returnGenericOn404=true</v>
          </cell>
          <cell r="C4277" t="str">
            <v>https://gradschool.weill.cornell.edu/sites/default/files/styles/panopoly_image_original/public/and2039.png?itok=kw1o9oL2</v>
          </cell>
          <cell r="D4277" t="str">
            <v>https://i1.rgstatic.net/ii/profile.image/530232156987392-1503428605631_Q512/Annarita_Di_Lorenzo.jpg</v>
          </cell>
          <cell r="E4277" t="str">
            <v>https://www.scientia.global/wp-content/uploads/2017/09/headshot-3-257x300.jpg</v>
          </cell>
          <cell r="F4277" t="str">
            <v>https://images.forwardcdn.com/image/335x/center/images/cropped/s-annaritadi-lorenzo-110214-1423577039.jpg</v>
          </cell>
        </row>
        <row r="4278">
          <cell r="A4278" t="str">
            <v>Didenko, Vladimir VBaylor College Of Medicine</v>
          </cell>
          <cell r="B4278" t="str">
            <v>https://signature.bcm.edu/images/uploaded/full/1428633640414.jpeg</v>
          </cell>
          <cell r="C4278" t="str">
            <v>https://signature.bcm.edu/images/uploaded/full/1532015604983.jpeg</v>
          </cell>
          <cell r="D4278" t="str">
            <v>https://signature.bcm.edu/images/uploaded/full/1494854732184.jpeg</v>
          </cell>
          <cell r="E4278" t="str">
            <v>https://signature.bcm.edu/images/uploaded/full/1439306114885.png</v>
          </cell>
          <cell r="F4278" t="str">
            <v>https://signature.bcm.edu/images/uploaded/full/1427917384483.jpeg</v>
          </cell>
        </row>
        <row r="4279">
          <cell r="A4279" t="str">
            <v>Dillman, Jonathan Russell Cincinnati Childrens Hosp Med Ctr</v>
          </cell>
          <cell r="B4279" t="str">
            <v>https://blog.cincinnatichildrens.org/wp-content/uploads/2017/05/15_Dillman_DSC_8851_915.jpg</v>
          </cell>
          <cell r="C4279" t="str">
            <v>https://blog.cincinnatichildrens.org/wp-content/uploads/2015/07/15_Dillman_DSC_8863_blog20150710.png</v>
          </cell>
          <cell r="D4279" t="str">
            <v>https://blog.cincinnatichildrens.org/wp-content/uploads/2016/11/DSC_3142_915.jpg</v>
          </cell>
          <cell r="E4279" t="str">
            <v>https://blog.cincinnatichildrens.org/wp-content/uploads/2018/07/DSC_4473_915x430.jpg</v>
          </cell>
          <cell r="F4279" t="str">
            <v>https://www.cincinnatichildrens.org/-/media/cincinnati%20childrens/home/service/a/autoimmune-liver-disease/team/cald-team-image-300x.jpg?h=166&amp;w=300&amp;la=en&amp;hash=F7C66028611F7D72FEDF7C83DEE5E2906FA8CD03</v>
          </cell>
        </row>
        <row r="4280">
          <cell r="A4280" t="str">
            <v>Dong, Chunming University Of Miami School Of Medicine</v>
          </cell>
          <cell r="B4280" t="str">
            <v>https://doximity-res.cloudinary.com/image/upload/t_public_profile_photo_320x320/amdzwltzfrnaiv9lqf6n.jpg</v>
          </cell>
          <cell r="C4280" t="str">
            <v>https://kyruus-app-static.kyruus.com/providermatch/umiami/photos/85/dong-chunming-1518021054.jpg</v>
          </cell>
          <cell r="D4280" t="str">
            <v>https://miami.pure.elsevier.com/files-asset/19257077/Seo_Picture_2016_1_.jpeg</v>
          </cell>
          <cell r="E4280" t="str">
            <v>https://cdn-images.kyruus.com/providermatch/umiami/photos/200/hare-joshua-1548209109.jpg</v>
          </cell>
          <cell r="F4280" t="str">
            <v>https://i1.rgstatic.net/publication/6614115_Cell_Therapy_in_Murine_Atherosclerosis_In_Vivo_Imaging_with_High-Resolution_Helical_SPECT_1/links/5af9bc710f7e9b3b0beef99f/preview.png</v>
          </cell>
        </row>
        <row r="4281">
          <cell r="A4281" t="str">
            <v>Donovan, Nancy J.Brigham And Women's Hospital</v>
          </cell>
        </row>
        <row r="4282">
          <cell r="A4282" t="str">
            <v>Dragatsis, Ioannis University Of Tennessee Health Sci Ctr</v>
          </cell>
          <cell r="B4282" t="str">
            <v>https://uthsc.pure.elsevier.com/files-asset/12071135/DragatsisIoannis_200339.jpg</v>
          </cell>
          <cell r="C4282" t="str">
            <v>https://image.isu.pub/190816201547-98d93efbf541210eb2f7c5c185309ef5/jpg/page_1_thumb_large.jpg</v>
          </cell>
          <cell r="D4282" t="str">
            <v>https://www.uthsc.edu/neuroscience/faculty/images/idragatsis.jpg</v>
          </cell>
          <cell r="E4282" t="str">
            <v>https://www.uthsc.edu/physiology/about/images/dragatis-ioannis-1.jpg</v>
          </cell>
          <cell r="F4282" t="str">
            <v>https://www.researchgate.net/profile/Paula_Dietrich/publication/230741185/figure/tbl1/AS:670343781965826@1536833820112/Ikbkap-D20-flox-and-Ikbkap-flox-flox-mouse-models-reproduce-features-of-FD_Q320.jpg</v>
          </cell>
        </row>
        <row r="4283">
          <cell r="A4283" t="str">
            <v>Drummond, Karen L. Univ Of Arkansas For Med Scis</v>
          </cell>
          <cell r="B4283" t="str">
            <v>https://psychiatry.uams.edu/wp-content/uploads/sites/120/2019/06/greene.jpg</v>
          </cell>
          <cell r="C4283" t="str">
            <v>http://photo.sydex.net/271882786.jpg</v>
          </cell>
          <cell r="D4283" t="str">
            <v>https://medicine.uams.edu/wp-content/uploads/sites/7/2018/11/DSC_1748-1320x976.jpg</v>
          </cell>
          <cell r="E4283" t="str">
            <v>https://psychiatry.uams.edu/wp-content/uploads/sites/120/2019/06/abraham.jpg</v>
          </cell>
          <cell r="F4283" t="str">
            <v>https://psychiatry.uams.edu/wp-content/uploads/sites/120/2019/06/woodward.jpg</v>
          </cell>
        </row>
        <row r="4284">
          <cell r="A4284" t="str">
            <v>Duffie, Rachel Columbia University Health Sciences</v>
          </cell>
          <cell r="B4284" t="str">
            <v>https://i.dailymail.co.uk/1s/2019/05/08/17/13254842-7006905-image-m-77_1557334531843.jpg</v>
          </cell>
          <cell r="C4284" t="str">
            <v>https://i.dailymail.co.uk/1s/2019/05/08/18/13256058-0-image-a-108_1557336005593.jpg</v>
          </cell>
          <cell r="D4284" t="str">
            <v>https://www.eurekalert.org/multimedia/pub/web/204457_web.jpg</v>
          </cell>
          <cell r="E4284" t="str">
            <v>https://barnard.edu/sites/default/files/migrated/article/duffy_maeve.jpg</v>
          </cell>
          <cell r="F4284" t="str">
            <v>https://img-s-msn-com.akamaized.net/tenant/amp/entityid/AAGTU1U.img?m=1&amp;b=black&amp;w=594&amp;h=334&amp;f=jpeg&amp;q=60</v>
          </cell>
        </row>
        <row r="4285">
          <cell r="A4285" t="str">
            <v>Duggan, Christopher PBoston Children's Hospital</v>
          </cell>
          <cell r="B4285" t="str">
            <v>http://www.childrenshospital.org/-/media/Directory/Physicians/C-D/Duggan-Christopher.ashx?h=170&amp;w=132&amp;la=en&amp;hash=5310C4CF5B5F65405F02E6B358907C6ED118D57B</v>
          </cell>
          <cell r="C4285" t="str">
            <v>http://nutrition.med.harvard.edu/personnel/personnel-photo/duggan.jpg</v>
          </cell>
          <cell r="D4285" t="str">
            <v>http://f1.media.brightcove.com/8/5498268461001/5498268461001_6053108119001_5831696064001-vs.jpg?pubId=5498268461001&amp;videoId=5831696064001</v>
          </cell>
          <cell r="E4285" t="str">
            <v>https://www.nutritioninnovationlab.org/sites/default/files/styles/large/public/person/2018-05/Christopher-Duggan.jpg?itok=NQ9Ke8TV</v>
          </cell>
          <cell r="F4285" t="str">
            <v>https://cdn1.sph.harvard.edu/wp-content/uploads/sites/221/2018/10/L1A4127-e1539632861575.jpg</v>
          </cell>
        </row>
        <row r="4286">
          <cell r="A4286" t="str">
            <v>Durand, Matthew  Medical College Of Wisconsin</v>
          </cell>
          <cell r="B4286" t="str">
            <v>https://i1.rgstatic.net/ii/profile.image/338173759639553-1457638315516_Q512/Matthew_Durand.jpg</v>
          </cell>
          <cell r="C4286" t="str">
            <v>https://fcd.mcw.edu/profilePic.php?name=Matt_Durand_PhD&amp;h=160&amp;w=110&amp;zc=1&amp;q=100&amp;src=facultyimages/5d1ae0c78b6be89f4933d7698d972008.6476.jpg</v>
          </cell>
          <cell r="D4286" t="str">
            <v>https://opd-resources.mcw.edu/FileLibrary/OPD/Providers/photos/Ketchum_Nicholas2017.jpg?w=200&amp;h=275&amp;mode=crop&amp;anchor=middlecenter&amp;scale=both%20200w</v>
          </cell>
          <cell r="E4286" t="str">
            <v>https://opd-resources.mcw.edu/FileLibrary/OPD/Providers/photos/Orr_Merle20052.jpg?w=200&amp;h=275&amp;mode=crop&amp;anchor=middlecenter&amp;scale=both%20200w</v>
          </cell>
          <cell r="F4286" t="str">
            <v>https://opd-resources.mcw.edu/FileLibrary/OPD/Providers/photos/Nelson_MaryElizabeth2015.jpg?w=200&amp;h=275&amp;mode=crop&amp;anchor=middlecenter&amp;scale=both%20200w</v>
          </cell>
        </row>
        <row r="4287">
          <cell r="A4287" t="str">
            <v>Durvasula, Ravi V University Of New Mexico Health Scis Ctr</v>
          </cell>
          <cell r="B4287" t="str">
            <v>https://stc.unm.edu/wp-content/uploads/2015/08/durvasula-spotlight-258x300.jpg</v>
          </cell>
          <cell r="C4287" t="str">
            <v>https://medicine.unm.edu/programs-and-centers/globalhealth/common/images/faces/Durvasula-Ravi.jpg</v>
          </cell>
          <cell r="D4287" t="str">
            <v>https://www.loyolamedicine.org/sites/default/files/styles/blog_news_basic_page_image/public/news/ravi-durvasula.jpg?itok=vnoc1cXu</v>
          </cell>
          <cell r="E4287" t="str">
            <v>https://i.ytimg.com/vi/LM-8_fXur_c/maxresdefault.jpg</v>
          </cell>
          <cell r="F4287" t="str">
            <v>https://www.loyolamedicine.org/sites/default/files/styles/blog_news_basic_page_image/public/news/antibodies_release.jpg?itok=7BZQG5Nf</v>
          </cell>
        </row>
        <row r="4288">
          <cell r="A4288" t="str">
            <v>Dutta, Samikshan University Of Nebraska Medical Center</v>
          </cell>
          <cell r="B4288" t="str">
            <v>https://www.unmc.edu/biochemistry/faculty/instructors/dutta.jpg</v>
          </cell>
          <cell r="C4288" t="str">
            <v>https://www.researchgate.net/profile/Ananda_Roy2/publication/235366194/figure/fig1/AS:299851590979600@1448501599091/Haplotypes-showing-significantly-different-frequency-in-Father-of-probands-with-DS-DSF_Q320.jpg</v>
          </cell>
          <cell r="D4288" t="str">
            <v>https://www.researchgate.net/profile/Ananda_Roy2/publication/235366194/figure/tbl3/AS:667711239634955@1536206173665/Minor-allele-frequencies-in-different-populations-as-compared-to-the-Indian-control_Q320.jpg</v>
          </cell>
          <cell r="E4288" t="str">
            <v>https://www.researchgate.net/profile/Ananda_Roy2/publication/235366194/figure/tbl1/AS:667711239643142@1536206173615/Genotyping-procedure-for-the-studied-SNPs_Q320.jpg</v>
          </cell>
          <cell r="F4288" t="str">
            <v>https://www.researchgate.net/profile/Ananda_Roy2/publication/235366194/figure/tbl4/AS:667711239618561@1536206173681/Pair-wise-LD-pattern-of-studied-SNPs_Q320.jpg</v>
          </cell>
        </row>
        <row r="4289">
          <cell r="A4289" t="str">
            <v>Dworkin, Jonathan Columbia University Health Sciences</v>
          </cell>
          <cell r="B4289" t="str">
            <v>https://biology.columbia.edu/sites/default/files/styles/people_full_view/public/bio-picture%20%284%29.jpg?itok=4t5m6XWg</v>
          </cell>
          <cell r="C4289" t="str">
            <v>https://i1.rgstatic.net/ii/profile.image/272736262029354-1442036800561_Q512/Jonathan_Dworkin.jpg</v>
          </cell>
          <cell r="D4289" t="str">
            <v>https://images.squarespace-cdn.com/content/v1/575860471d07c0cfb96031c1/1477412750067-DJH0IM50DIDAO66760QO/ke17ZwdGBToddI8pDm48kNZId3q5_syf0DVhJ6rMoIRZw-zPPgdn4jUwVcJE1ZvWQUxwkmyExglNqGp0IvTJZUJFbgE-7XRK3dMEBRBhUpwd3KsdC60xe6xA3C-cMVShJFTj9TF4CddzXYqeQu_hdqoDK_uvR9V6D21rOJv0nqo/dworkin.jpg?format=1000w</v>
          </cell>
          <cell r="E4289" t="str">
            <v>https://biology.columbia.edu/sites/default/files/styles/people_teaser/public/Dietrich_17_8x10_0.jpg?itok=hXEXmoTZ</v>
          </cell>
          <cell r="F4289" t="str">
            <v>http://headshots.columbiaprofiles.org/egreene.jpg</v>
          </cell>
        </row>
        <row r="4290">
          <cell r="A4290" t="str">
            <v>Earnest, David J Texas A&amp;M University Health Science Ctr</v>
          </cell>
          <cell r="B4290" t="str">
            <v>https://medicine.tamhsc.edu/images/people/david-earnest.jpg</v>
          </cell>
          <cell r="C4290" t="str">
            <v>https://research.tamu.edu/wp-content/uploads/2019/07/David_Earnest_011-1024x582.jpg</v>
          </cell>
          <cell r="D4290" t="str">
            <v>https://experts.tamu.edu/storage/portrait/david-earnest-1560877322.jpg</v>
          </cell>
          <cell r="E4290" t="str">
            <v>https://res.cloudinary.com/tamhsc/image/upload/s--uE2RU7LX--/q_jpegmini/v1534185201/experts-earnest_qjdnzi.jpg</v>
          </cell>
          <cell r="F4290" t="str">
            <v>https://s3-media2.fl.yelpcdn.com/bphoto/vzDIRG1RcNOnpFl6K1QMvg/o.jpg</v>
          </cell>
        </row>
        <row r="4291">
          <cell r="A4291" t="str">
            <v>Edwards, Robert RBrigham And Women's Hospital</v>
          </cell>
          <cell r="B4291" t="str">
            <v>https://physiciandirectory.brighamandwomens.org/Custom/Photos/hires/302.jpg</v>
          </cell>
          <cell r="C4291" t="str">
            <v>http://anesthesia.bwh.harvard.edu/wp-content/uploads/2018/09/Robert-Edwards.png</v>
          </cell>
          <cell r="D4291" t="str">
            <v>https://physiciandirectory.brighamandwomens.org/Custom/Photos/hires/325.jpg</v>
          </cell>
          <cell r="E4291" t="str">
            <v>http://anesthesia.bwh.harvard.edu/wp-content/uploads/2018/09/DannyMuehlschlegel-267x300.jpg</v>
          </cell>
          <cell r="F4291" t="str">
            <v>https://www.brighamandwomens.org/assets/BWH/anesthesiology-and-pain-medicine/images/robert-edwards-150x200.jpg</v>
          </cell>
        </row>
        <row r="4292">
          <cell r="A4292" t="str">
            <v>Egan, Kathleen M H. Lee Moffitt Cancer Ctr &amp; Res Inst</v>
          </cell>
          <cell r="B4292" t="str">
            <v>https://moffitt.org/Media/Providers/EganKathleen_3841.jpg</v>
          </cell>
          <cell r="C4292" t="str">
            <v>https://moffitt.org/Media/Providers/ForsythPeter_8808.jpg</v>
          </cell>
          <cell r="D4292" t="str">
            <v>https://www.researchgate.net/publication/258038272/figure/fig1/AS:196087500546049@1423762311771/Cumulative-mortality-due-to-A-all-causes-B-breast-cancer-and-C-cardiovascular_Q320.jpg</v>
          </cell>
          <cell r="E4292" t="str">
            <v>https://www.researchgate.net/publication/325926612/figure/tbl1/AS:645333143015425@1530870819225/Distribution-of-tumor-characteristics-in-the-study-by-the-status-of-alcohol-consumption_Q320.jpg</v>
          </cell>
          <cell r="F4292" t="str">
            <v>https://www.researchgate.net/publication/325926612/figure/tbl2/AS:645333143023618@1530870819266/Associations-of-alcohol-consumption-with-breast-cancer-free-survival-by-adjuvant_Q320.jpg</v>
          </cell>
        </row>
        <row r="4293">
          <cell r="A4293" t="str">
            <v>Egli, Dieter Meinrad Columbia University Health Sciences</v>
          </cell>
          <cell r="B4293" t="str">
            <v>http://headshots.columbiaprofiles.org/degli.jpg</v>
          </cell>
          <cell r="C4293" t="str">
            <v>http://www.diabetesforecast.org/2018/05-sep-oct/images/dieter-egli-phd-researcher-SO18.jpg</v>
          </cell>
          <cell r="D4293" t="str">
            <v>https://media.npr.org/assets/img/2019/01/31/crispr-eggs-1-5217fbcb1eef97ff796ac00a081b5d6375b8760b-s800-c85.jpg</v>
          </cell>
          <cell r="E4293" t="str">
            <v>http://www.nbdiabetes.org/sites/default/files/_G6A2585_DiVito.JPG</v>
          </cell>
          <cell r="F4293" t="str">
            <v>https://i.ytimg.com/vi/Qv1WvOnK3zI/maxresdefault.jpg</v>
          </cell>
        </row>
        <row r="4294">
          <cell r="A4294" t="str">
            <v>El-Hallak, Moussa Children's Hospital Med Ctr Of Akron</v>
          </cell>
          <cell r="B4294" t="str">
            <v>https://doximity-res.cloudinary.com/image/upload/t_public_profile_photo_320x320/kjhokvdyxsjevuzsg0af.jpg</v>
          </cell>
          <cell r="C4294" t="str">
            <v>https://doximity-res.cloudinary.com/image/upload/t_public_profile_photo_320x320/profile-placeholder-unregistered-5.jpg</v>
          </cell>
          <cell r="D4294" t="str">
            <v>https://doximity-res.cloudinary.com/image/upload/t_public_profile_photo_320x320/b2sbn8nwq4y8z0z7kk1r.jpg</v>
          </cell>
          <cell r="E4294" t="str">
            <v>https://doximity-res.cloudinary.com/image/upload/t_public_profile_photo_320x320/qgct9bmofn8vxfwywlnr.jpg</v>
          </cell>
          <cell r="F4294" t="str">
            <v>http://cdn1.spotidoc.com/store/data/000786975_1-c94d9157ebfe84da283e938b8edc4a00.png</v>
          </cell>
        </row>
        <row r="4295">
          <cell r="A4295" t="str">
            <v>El-Mallawany, Nader KimBaylor College Of Medicine</v>
          </cell>
          <cell r="B4295" t="str">
            <v>https://www.texaschildrens.org/sites/default/files/styles/large/public/nader2x2.jpg?itok=02lFpKBF</v>
          </cell>
          <cell r="C4295" t="str">
            <v>https://bipai.org/sites/bipai/files/uploads/profile/El-Mallawany_Nader_Kim_0.jpg</v>
          </cell>
          <cell r="D4295" t="str">
            <v>https://bipai.org/sites/bipai/files/uploads/profile/Yin_Dwight_E.jpg</v>
          </cell>
          <cell r="E4295" t="str">
            <v>https://bipai.org/sites/bipai/files/uploads/profile/Zsohar_Jeffrey.jpg</v>
          </cell>
          <cell r="F4295" t="str">
            <v>https://bipai.org/sites/bipai/files/uploads/profile/Thompson_M_Greg.jpg</v>
          </cell>
        </row>
        <row r="4296">
          <cell r="A4296" t="str">
            <v>Elam, Marshall B University Of Tennessee Health Sci Ctr</v>
          </cell>
          <cell r="B4296" t="str">
            <v>https://academic.uthsc.edu/facultyportfolio/pics/melam.jpg</v>
          </cell>
          <cell r="C4296" t="str">
            <v>https://www.uthsc.edu/pharmacology/faculty/images/elam.jpg</v>
          </cell>
          <cell r="D4296" t="str">
            <v>https://academic.uthsc.edu/facultyportfolio/pics/salsafwa.jpg</v>
          </cell>
          <cell r="E4296" t="str">
            <v>http://media.bizj.us/view/img/9878352/marshall-elammdphd-5346692*220xx2848-3797-0-0.jpg</v>
          </cell>
          <cell r="F4296" t="str">
            <v>https://uthsc.pure.elsevier.com/files-asset/19894838/ElabiadMohamad_230275.jpg</v>
          </cell>
        </row>
        <row r="4297">
          <cell r="A4297" t="str">
            <v>Eley, John GVanderbilt University Medical Center</v>
          </cell>
          <cell r="B4297" t="str">
            <v>https://cdn.vanderbilt.edu/vu-web/medschool-wpcontent/sites/3/2019/03/25015311/Eley.jpg</v>
          </cell>
          <cell r="C4297" t="str">
            <v>https://winshipcancer.emory.edu/images/bio-imgs/faculty/john-eley-2016.jpg</v>
          </cell>
          <cell r="D4297" t="str">
            <v>https://i1.rgstatic.net/ii/profile.image/272844558958603-1442062620254_Q512/John_Eley.jpg</v>
          </cell>
          <cell r="E4297" t="str">
            <v>https://www.vumc.org/radiation-oncology/sites/default/files/styles/barista_person_photo_grid_thumbnail/public/people/Rodgers%20Headshot%20crop.jpg?itok=CQtyoBmR</v>
          </cell>
          <cell r="F4297" t="str">
            <v>https://www.vumc.org/radiation-oncology/sites/default/files/styles/barista_person_photo_grid_thumbnail/public/people/homann.png?itok=WmX2YfdS</v>
          </cell>
        </row>
        <row r="4298">
          <cell r="A4298" t="str">
            <v>Elias, John JAkron General Medical Center</v>
          </cell>
          <cell r="B4298" t="str">
            <v>https://motionport.com/wp-content/uploads/Dr-John-Elias.png</v>
          </cell>
          <cell r="C4298" t="str">
            <v>https://my.clevelandclinic.org/provider/image?id=2272&amp;width=235</v>
          </cell>
          <cell r="D4298" t="str">
            <v>https://img.yumpu.com/32244702/1/500x640/researchgeneral-akron-general-medical-center.jpg</v>
          </cell>
          <cell r="E4298" t="str">
            <v>https://www.fortmorgantimes.com/wp-content/uploads/migration/2011/0719/20110719_20ftp1-cd.jpg?w=620</v>
          </cell>
          <cell r="F4298" t="str">
            <v>https://my.clevelandclinic.org/-/scassets/images/org/locations/akron-general/medical-professionals/biomechanics-lab.ashx</v>
          </cell>
        </row>
        <row r="4299">
          <cell r="A4299" t="str">
            <v>Elliot, Sharon J University Of Miami School Of Medicine</v>
          </cell>
          <cell r="B4299" t="str">
            <v>https://miami.pure.elsevier.com/files-asset/18372275/selliot</v>
          </cell>
          <cell r="C4299" t="str">
            <v>http://surgery.med.miami.edu/images/Elliot_Sharon_130x180.jpg</v>
          </cell>
          <cell r="D4299" t="str">
            <v>http://surgery.med.miami.edu/images/Saluja_Ashok_130x180.jpg</v>
          </cell>
          <cell r="E4299" t="str">
            <v>http://surgery.med.miami.edu/images/Nguyen_Dao_130x180.jpg</v>
          </cell>
          <cell r="F4299" t="str">
            <v>https://www.avera.org/app/files/public/elliott-amy.jpg</v>
          </cell>
        </row>
        <row r="4300">
          <cell r="A4300" t="str">
            <v>Ellis, Leigh Roswell Park Cancer Institute Corp</v>
          </cell>
          <cell r="B4300" t="str">
            <v>x-raw-image:///5fea2c0b0a9571f51e1054da7e00e58e261799d5550e57fe019428a224cc6c66</v>
          </cell>
          <cell r="C4300" t="str">
            <v>x-raw-image:///9647c927464f2e688c09ceb6c353a9d85fd0ca0116f92f1cf4e5b9a5018d5a27</v>
          </cell>
          <cell r="D4300" t="str">
            <v>https://radaris.com/p/Leigh/Ellis/us-map.png</v>
          </cell>
          <cell r="E4300" t="str">
            <v>x-raw-image:///3aaaa104fadf6055cd2c33a2c47e3f6dc7157411a469e64cc518c6584b2a64e6</v>
          </cell>
          <cell r="F4300" t="str">
            <v>https://www.researchgate.net/profile/Kelly_Singel/publication/330947987/figure/fig1/AS:723876300484608@1549596967257/Suppressed-T-cells-are-viable-and-responsive-to-secondary-stimulation-T-cells-894-CD3_Q320.jpg</v>
          </cell>
        </row>
        <row r="4301">
          <cell r="A4301" t="str">
            <v>Emery, Ben Oregon Health &amp; Science University</v>
          </cell>
          <cell r="B4301" t="str">
            <v>https://www.ohsu.edu/sites/default/files/2019-04/Emery-photo.jpg</v>
          </cell>
          <cell r="C4301" t="str">
            <v>https://www.ohsu.edu/sites/default/files/2019-04/Juan-Carlos-Cabrera.jpg</v>
          </cell>
          <cell r="D4301" t="str">
            <v>https://www.ohsu.edu/sites/default/files/2019-04/Antointette-Foster.jpg</v>
          </cell>
          <cell r="E4301" t="str">
            <v>https://www.ohsu.edu/sites/default/files/2019-04/Greg-Duncan.jpg</v>
          </cell>
          <cell r="F4301" t="str">
            <v>https://www.ohsu.edu/sites/default/files/2019-04/mouse.jpg</v>
          </cell>
        </row>
        <row r="4302">
          <cell r="A4302" t="str">
            <v>Emoto, Chie Cincinnati Childrens Hosp Med Ctr</v>
          </cell>
          <cell r="B4302" t="str">
            <v>https://media.bizj.us/view/img/10956016/cincinnati-childrens-exterior-2*750xx11104-6246-0-710.jpg</v>
          </cell>
          <cell r="C4302" t="str">
            <v>https://www.cincinnatichildrens.org/-/media/cincinnati%20childrens/global%20shared/biographies/e/emoto-chie.jpg?mw=220&amp;hash=AFA0FD0DD42E754744DD7C838F0473687992E745</v>
          </cell>
          <cell r="D4302" t="str">
            <v>https://upload.wikimedia.org/wikipedia/en/a/a4/Cincinnati_Children%27s_Hospital_Medical_Center_Logo.png</v>
          </cell>
          <cell r="E4302" t="str">
            <v>https://www.cincinnatichildrens.org/-/media/cincinnati%20childrens/global%20shared/images/campus-aerial-450x.jpg?la=en&amp;hash=EE8B805A15FAAD5865FDA65425E6B0DE82283323</v>
          </cell>
          <cell r="F4302" t="str">
            <v>https://www.healthcaredesignmagazine.com/wp-content/uploads/2018/12/S23080_00_CCHMC_N12.jpg</v>
          </cell>
        </row>
        <row r="4303">
          <cell r="A4303" t="str">
            <v>Enderling, Heiko  H. Lee Moffitt Cancer Ctr &amp; Res Inst</v>
          </cell>
          <cell r="B4303" t="str">
            <v>https://moffitt.org/Media/Providers/EnderlingHeiko_12527.jpg</v>
          </cell>
          <cell r="C4303" t="str">
            <v>https://i1.rgstatic.net/ii/profile.image/319099240943622-1453090595857_Q512/Heiko_Enderling.jpg</v>
          </cell>
          <cell r="D4303" t="str">
            <v>http://labpages2.moffitt.org/media/5490/team2019b.jpg</v>
          </cell>
          <cell r="E4303" t="str">
            <v>https://labpages.moffitt.org/imo/images/header/imopsoc.png</v>
          </cell>
          <cell r="F4303" t="str">
            <v>https://miro.medium.com/max/1200/0*k2c3Z1tdaY_fcZ_c.jpg</v>
          </cell>
        </row>
        <row r="4304">
          <cell r="A4304" t="str">
            <v>Engman, David M. Cedars-Sinai Medical Center</v>
          </cell>
          <cell r="B4304" t="str">
            <v>https://bio.csmc.edu/20796/David-M-Engman-profile.aspx</v>
          </cell>
          <cell r="C4304" t="str">
            <v>https://s3.eu-west-1.amazonaws.com/presspage-production-content/uploads/2110/DavidEngman_175px.jpg</v>
          </cell>
          <cell r="D4304" t="str">
            <v>https://i1.rgstatic.net/ii/profile.image/512400975556608-1499177320106_Q512/David_Engman.jpg</v>
          </cell>
          <cell r="E4304" t="str">
            <v>https://www.cedars-sinai.edu/Research/Research-Labs/Engman-Lab/Images/07-Group-Photo-774px.jpg</v>
          </cell>
          <cell r="F4304" t="str">
            <v>https://www.cedars-sinai.edu/Research/Faculty-Directory/Bios/Bio-Images/drhldavid-engman.jpg</v>
          </cell>
        </row>
        <row r="4305">
          <cell r="A4305" t="str">
            <v>Enzinger, Andrea CDana-Farber Cancer Inst</v>
          </cell>
          <cell r="B4305" t="str">
            <v>http://www.dfhcc.harvard.edu/typo3temp/_processed_/csm_1066_1532750422_c2af561903.jpg</v>
          </cell>
          <cell r="C4305" t="str">
            <v>https://www.dana-farber.org/uploadedImages/Pages/Find_a_Doctor/andrea_enzinger_sog_1901_14_high_res.jpg</v>
          </cell>
          <cell r="D4305" t="str">
            <v>https://i.ytimg.com/vi/qp5_1mgjO2g/hqdefault.jpg</v>
          </cell>
          <cell r="E4305" t="str">
            <v>https://projects.iq.harvard.edu/files/rshm/files/enzinger.jpg?m=1487223366</v>
          </cell>
          <cell r="F4305" t="str">
            <v>http://www.dfcimasterclass.com/image.axd?id=efcec273-922f-4f53-baf0-25b939b74bc6&amp;t=636215626525670000</v>
          </cell>
        </row>
        <row r="4306">
          <cell r="A4306" t="str">
            <v>Epstein, Elizabeth Ellen Univ Of Massachusetts Med Sch Worcester</v>
          </cell>
          <cell r="B4306" t="str">
            <v>https://www.umassmed.edu/globalassets/immunology-and-microbiology/images/faculty/gravellese2013.jpg</v>
          </cell>
          <cell r="C4306" t="str">
            <v>https://www.telegram.com/storyimage/WT/20130602/NEWS/130609968/AR/0/AR-130609968.jpg?MaxW=600</v>
          </cell>
          <cell r="D4306" t="str">
            <v>https://www.umassmed.edu/globalassets/immunology-and-microbiology/faculty-photos---new-members-2016/lcavacini.jpg</v>
          </cell>
          <cell r="E4306" t="str">
            <v>https://image.isu.pub/180215185734-a366f520b7547faa96c548353df3c737/jpg/page_1_thumb_large.jpg</v>
          </cell>
          <cell r="F4306" t="str">
            <v>https://image.isu.pub/190503183111-31339f8ec61a54a5f333ff334f4dcada/jpg/page_1_thumb_large.jpg</v>
          </cell>
        </row>
        <row r="4307">
          <cell r="A4307" t="str">
            <v>Erickson, Jeffrey DLsu Health Sciences Center</v>
          </cell>
          <cell r="B4307" t="str">
            <v>http://www.dlshsi.edu.ph/academics/wp-content/uploads/sites/2/2018/10/LOGOS-copy.png</v>
          </cell>
          <cell r="C4307" t="str">
            <v>https://image-store.slidesharecdn.com/008adb9b-0b9d-43a2-bd6d-4fd04abfa81d-large.png</v>
          </cell>
          <cell r="D4307" t="str">
            <v>https://image.isu.pub/190508200428-da27f000d2e479270f7f654b1b19c583/jpg/page_1_thumb_large.jpg</v>
          </cell>
          <cell r="E4307" t="str">
            <v>https://www.formarchitecture.ca/application/files/8514/6152/8944/tbrhsc-angioplasty-suite-addition-and-renovation-04.jpg</v>
          </cell>
          <cell r="F4307" t="str">
            <v>https://2jjk8wjsh3n66prxu6h27okz-wpengine.netdna-ssl.com/wp-content/uploads/2019/04/aaa11.png</v>
          </cell>
        </row>
        <row r="4308">
          <cell r="A4308" t="str">
            <v>Erwin, Deborah ORoswell Park Cancer Institute Corp</v>
          </cell>
          <cell r="B4308" t="str">
            <v>x-raw-image:///1786e0ee7d7c21f50436aed23ee9e1713da878586bd44936fa692ce55cda875d</v>
          </cell>
          <cell r="C4308" t="str">
            <v>x-raw-image:///d1f55b7cbb7dcd725ea16d4985399a24b070cc9e2f09dbc4c1253965e4c5c344</v>
          </cell>
          <cell r="D4308" t="str">
            <v>x-raw-image:///4de069478d6e4b5f5729a056c058d6fe1b74fc445c11920456f4348c3c56e314</v>
          </cell>
          <cell r="E4308" t="str">
            <v>x-raw-image:///d33af869a16b613a14f811ac1a6bb493c2588c164f39a6a910edfc0e597a3750</v>
          </cell>
          <cell r="F4308" t="str">
            <v>x-raw-image:///18e2635697954935bcefa14ff2e37bb1f2ca608062a50cf697c81de8b5192e1a</v>
          </cell>
        </row>
        <row r="4309">
          <cell r="A4309" t="str">
            <v>Estecio, Marcos University Of Tx Md Anderson Can Ctr</v>
          </cell>
          <cell r="B4309" t="str">
            <v>https://news.wjct.org/sites/wjct/files/styles/x_large/public/201803/AR-180308940.jpg</v>
          </cell>
          <cell r="C4309" t="str">
            <v>https://news.wjct.org/sites/wjct/files/styles/x_large/public/201803/ep-180308940__1_.jpg</v>
          </cell>
          <cell r="D4309" t="str">
            <v>https://news.wjct.org/sites/wjct/files/styles/x_large/public/201803/EP-180308940.jpg</v>
          </cell>
          <cell r="E4309" t="str">
            <v>https://www.mdanderson.org/content/dam/mdanderson/images/publications/cancerwise/H/xPatrickHwu_edited.jpg.resize.jpg.pagespeed.ic.DL0bagj_07.jpg</v>
          </cell>
          <cell r="F4309" t="str">
            <v>https://news.wjct.org/sites/wjct/files/styles/medium/public/201706/baptist_health.jpg</v>
          </cell>
        </row>
        <row r="4310">
          <cell r="A4310" t="str">
            <v>Eswaran, Hari Univ Of Arkansas For Med Scis</v>
          </cell>
          <cell r="B4310" t="str">
            <v>http://learntelehealth.org/wp-content/uploads/2018/08/hari2.png</v>
          </cell>
          <cell r="C4310" t="str">
            <v>https://obgyn.uams.edu/wp-content/uploads/sites/38/2018/10/SARA-2-featured-1.jpg</v>
          </cell>
          <cell r="D4310" t="str">
            <v>https://medicine.uams.edu/wp-content/uploads/sites/7/2019/04/HealthcareHeroes-UAMS-2019.jpg</v>
          </cell>
          <cell r="E4310" t="str">
            <v>https://medicine.uams.edu/wp-content/uploads/sites/7/2018/06/SARA-Eswaran-Coker-EscalonaVargas.jpg</v>
          </cell>
          <cell r="F4310" t="str">
            <v>https://ualr.edu/news/files/2014/10/Wilson-with-device.jpg</v>
          </cell>
        </row>
        <row r="4311">
          <cell r="A4311" t="str">
            <v>Falcone, Tatiana Cleveland Clinic Lerner Com-Cwru</v>
          </cell>
          <cell r="B4311" t="str">
            <v>https://advancelocal-adapter-image-uploads.s3.amazonaws.com/image.cleveland.com/home/cleve-media/width2048/img/health_impact/photo/14468895-large.jpg</v>
          </cell>
          <cell r="C4311" t="str">
            <v>https://consultqd.clevelandclinic.org/wp-content/uploads/sites/2/2018/09/falcone_650x450.jpg</v>
          </cell>
          <cell r="D4311" t="str">
            <v>https://my.clevelandclinic.org/-/scassets/images/org/social/cc-fb.ashx</v>
          </cell>
          <cell r="E4311" t="str">
            <v>https://my.clevelandclinic.org/-/scassets/images/org/obgyn/fellows-residents/obgyn-residents/katz-m.ashx?h=150&amp;w=120&amp;la=en</v>
          </cell>
          <cell r="F4311" t="str">
            <v>https://www.clevelandclinic.org/ReproductiveResearchCenter/imglarge/summer_interns_2008_1.jpg</v>
          </cell>
        </row>
        <row r="4312">
          <cell r="A4312" t="str">
            <v>Fan, Huizhou Rbhs-Robert Wood Johnson Medical School</v>
          </cell>
          <cell r="B4312" t="str">
            <v>http://cinjweb.umdnj.edu/researcher-profiles/img/Fan_Huizhou.jpg</v>
          </cell>
          <cell r="C4312" t="str">
            <v>http://research.njms.rutgers.edu/i3dtesthan/img/faculty/Gause1.jpg</v>
          </cell>
          <cell r="D4312" t="str">
            <v>https://research.njms.rutgers.edu/i3d/img/faculty/zloza.jpg</v>
          </cell>
          <cell r="E4312" t="str">
            <v>x-raw-image:///eb00d389361cd0b02742eaaf5e77395096b43ccc0f696a2eb2ff161724a6280b</v>
          </cell>
          <cell r="F4312" t="str">
            <v>https://phri.njms.rutgers.edu/wp-content/uploads/2018/07/Neeraj-Chauhan-400x400.jpg</v>
          </cell>
        </row>
        <row r="4313">
          <cell r="A4313" t="str">
            <v>Fang, Mingzhu Rbhs-School Of Public Health</v>
          </cell>
          <cell r="B4313" t="str">
            <v>https://signature.rwjms.rutgers.edu/PhotosUploaded/fang_mingzhu.jpg</v>
          </cell>
          <cell r="C4313" t="str">
            <v>https://signature.rwjms.rutgers.edu/PhotosUploaded/84029$104012$c98de378-4c5f-4302-90c2-f9aeb2abe69d$HeadShotA_Rivera-Nunez.jpg</v>
          </cell>
          <cell r="D4313" t="str">
            <v>https://signature.rwjms.rutgers.edu/PhotosUploaded/9318$104012$349c487c-b959-4326-8a28-5d9a74621c49$Michelle%20Bover%20Manderski%20IMG_5426retouched.jpg</v>
          </cell>
          <cell r="E4313" t="str">
            <v>https://signature.rwjms.rutgers.edu/PhotosUploaded/61231$83824$c21b3f31-04fb-44f1-a45e-a5260dd110f1$Szd.Adana%20Llanos%20-%20SPH%20profile%20photo%202019.jpg</v>
          </cell>
          <cell r="F4313" t="str">
            <v>https://sasn.rutgers.edu/sites/default/files/styles/faculty_staff_main_image/public/faculty-images/13023-Mei-Fang-Cheng-2019-07-02.jpg?itok=9fZf4bns</v>
          </cell>
        </row>
        <row r="4314">
          <cell r="A4314" t="str">
            <v>Farb, David HBoston University Medical Campus</v>
          </cell>
          <cell r="B4314" t="str">
            <v>http://www.bumc.bu.edu/busm-pm/files/Images/pharm.people/FarbReflect33.JPG</v>
          </cell>
          <cell r="C4314" t="str">
            <v>https://www.bumc.bu.edu/busm-pm/files/2016/04/Slide11.jpg</v>
          </cell>
          <cell r="D4314" t="str">
            <v>http://www.bu.edu/eng/files/2016/07/center-headshot.jpg</v>
          </cell>
          <cell r="E4314" t="str">
            <v>https://www.bu.edu/sph/files/2013/10/David-Sherr-1.jpg</v>
          </cell>
          <cell r="F4314" t="str">
            <v>https://www.bu.edu/files/2009/12/FARB06-2115-027.jpg</v>
          </cell>
        </row>
        <row r="4315">
          <cell r="A4315" t="str">
            <v>Farrar, John DavidUt Southwestern Medical Center</v>
          </cell>
          <cell r="B4315" t="str">
            <v>https://www.utsouthwestern.edu/edumedia/eduimages/departments_centers/immunology/farrar-david.jpg</v>
          </cell>
          <cell r="C4315" t="str">
            <v>https://i1.rgstatic.net/ii/profile.image/272416995803153-1441960681427_Q512/David_Farrar.jpg</v>
          </cell>
          <cell r="D4315" t="str">
            <v>https://www.utsouthwestern.edu/education/medical-school/departments/immunology/assets/orchard-robert.jpg</v>
          </cell>
          <cell r="E4315" t="str">
            <v>https://www.utsouthwestern.edu/edumedia/eduimages/departments_centers/immunology/hancks-dustin.jpg</v>
          </cell>
          <cell r="F4315" t="str">
            <v>https://www.utsouthwestern.edu/education/medical-school/departments/immunology/assets/zhong.jpg</v>
          </cell>
        </row>
        <row r="4316">
          <cell r="A4316" t="str">
            <v>Felton, Linda A.University Of New Mexico Health Scis Ctr</v>
          </cell>
          <cell r="B4316" t="str">
            <v>https://stc.unm.edu/wp-content/uploads/2015/12/FINAL-Felton-photo.jpg</v>
          </cell>
          <cell r="C4316" t="str">
            <v>https://www.explora.us/wp-content/uploads/2017/12/felton-career-spotlight.jpg</v>
          </cell>
          <cell r="D4316" t="str">
            <v>https://s3.amazonaws.com/cms.ipressroom.com/180/files/20165/576aacd82cfac24347384463_SMIDT_AIMEE9695/SMIDT_AIMEE9695_thmb.jpg</v>
          </cell>
          <cell r="E4316" t="str">
            <v>https://s3.amazonaws.com/cms.ipressroom.com/180/files/20168/57d04c722cfac23c265b1208_Harkins-Michelle/Harkins-Michelle_thmb.jpg</v>
          </cell>
          <cell r="F4316" t="str">
            <v>https://s3.amazonaws.com/cms.ipressroom.com/180/files/201310/5284f5cdfe058b1e81001ed0_WilliamKwan_ForWeb_1113/WilliamKwan_ForWeb_1113_thmb.jpg</v>
          </cell>
        </row>
        <row r="4317">
          <cell r="A4317" t="str">
            <v>Feng, Huajun Massachusetts General Hospital</v>
          </cell>
          <cell r="B4317" t="str">
            <v>https://www.massgeneral.org/anesthesia/assets/Researcher%20Profiles/Feng.jpg</v>
          </cell>
          <cell r="C4317" t="str">
            <v>https://www.massgeneral.org/cancerresearch/assets/brastianos.png</v>
          </cell>
          <cell r="D4317" t="str">
            <v>https://www.researchgate.net/profile/Andre_Lagrange/publication/305884416/figure/fig1/AS:614009208336414@1523402611949/figure-fig1_Q320.jpg</v>
          </cell>
          <cell r="E4317" t="str">
            <v>https://www.researchgate.net/profile/Stuart_Forman/publication/277560325/figure/fig1/AS:634243474522113@1528226836717/Etomidate-produced-similar-modulation-on-b3-a1-d-b3-a1-receptors-expressed-with-different_Q320.jpg</v>
          </cell>
          <cell r="F4317" t="str">
            <v>https://www.researchgate.net/profile/Stuart_Forman/publication/277560325/figure/fig2/AS:634243474538505@1528226836753/Etomidate-evoked-a-greater-enhancement-of-steady-state-currents-than-that-of-peak_Q320.jpg</v>
          </cell>
        </row>
        <row r="4318">
          <cell r="A4318" t="str">
            <v>Feng, Qin Baylor College Of Medicine</v>
          </cell>
          <cell r="B4318" t="str">
            <v>https://www.hgsc.bcm.edu/sites/default/files/images/Qin_Xiang_for_web_225_by_250.jpg</v>
          </cell>
          <cell r="C4318" t="str">
            <v>https://signature.bcm.edu/images/uploaded/full/1498951146468.png</v>
          </cell>
          <cell r="D4318" t="str">
            <v>https://signature.bcm.edu/images/uploaded/full/1536004339723.jpeg</v>
          </cell>
          <cell r="E4318" t="str">
            <v>https://signature.bcm.edu/images/uploaded/full/1530646095379.jpeg</v>
          </cell>
          <cell r="F4318" t="str">
            <v>https://signature.bcm.edu/images/uploaded/full/1518717903736.jpeg</v>
          </cell>
        </row>
        <row r="4319">
          <cell r="A4319" t="str">
            <v>Feng, Xin-Hua Baylor College Of Medicine</v>
          </cell>
          <cell r="B4319" t="str">
            <v>https://signature.bcm.edu/images/uploaded/full/1452283580506.jpeg</v>
          </cell>
          <cell r="C4319" t="str">
            <v>http://hms-cssa.org/wp/wp-content/uploads/2012/10/FengXinHuaZJU.jpg</v>
          </cell>
          <cell r="D4319" t="str">
            <v>https://signature.bcm.edu/images/uploaded/full/1439997361521.jpeg</v>
          </cell>
          <cell r="E4319" t="str">
            <v>https://signature.bcm.edu/images/uploaded/full/1536004339723.jpeg</v>
          </cell>
          <cell r="F4319" t="str">
            <v>https://ibt.tamhsc.edu/research/ccscb/images/ccscb-2014.jpg</v>
          </cell>
        </row>
        <row r="4320">
          <cell r="A4320" t="str">
            <v>Feng, Yongqiang St. Jude Children's Research Hospital</v>
          </cell>
          <cell r="B4320" t="str">
            <v>https://www.stjude.org/directory/f/yongqiang-feng/_jcr_content/image.img.800.high.jpg/1506448162744.jpg</v>
          </cell>
          <cell r="C4320" t="str">
            <v>https://www.stjude.org/directory/y/jun-yang2/_jcr_content/image.img.800.high.jpg/1523894343376.jpg</v>
          </cell>
          <cell r="D4320" t="str">
            <v>https://www.stjuderesearch.org/site/images/slideshow/00188250-010-feng-yong.jpg</v>
          </cell>
          <cell r="E4320" t="str">
            <v>https://www.stjude.org/research/departments-divisions/immunology/_jcr_content/image.img.800.high.jpg/1513033414488.jpg</v>
          </cell>
          <cell r="F4320" t="str">
            <v>https://static01.nyt.com/images/2018/09/09/fashion/weddings/09VOWS-STJUDES1/09VOWS-STJUDES1-articleLarge-v2.jpg?quality=75&amp;auto=webp&amp;disable=upscale</v>
          </cell>
        </row>
        <row r="4321">
          <cell r="A4321" t="str">
            <v>Finan, John DNorthshore University Healthsystem</v>
          </cell>
          <cell r="B4321" t="str">
            <v>https://patch.com/img/cdn/users/515757/2012/10/raw/e160d144f2fa40841c95aa8146499601.jpg</v>
          </cell>
          <cell r="C4321" t="str">
            <v>https://s3-prod.chicagobusiness.com/j_p_gallagher_takeaway.jpg</v>
          </cell>
          <cell r="D4321" t="str">
            <v>https://www.northshore.org/globalassets/locations/gh/gbh-east-entrance.jpg</v>
          </cell>
          <cell r="E4321" t="str">
            <v>https://images.foxtv.com/static.fox32chicago.com/www.fox32chicago.com/content/uploads/2019/08/764/432/b28ee7a6-linn_1551734267123_6850726_ver1.0_640_360.jpg?ve=1&amp;tl=1</v>
          </cell>
          <cell r="F4321" t="str">
            <v>https://www.linkedin.com/media-proxy/ext?w=600&amp;h=600&amp;hash=IAMNRDgqiMii2bH9xPC0aEDUdZE%3D&amp;ora=1%2CaFBCTXdkRmpGL2lvQUFBPQ%2CxAVta5g-0R6nlh8Tw1It6a2FowGz60oISIfYC2G8G2f1spyfNT-tdoDSf7KhsgUbfiwBhlI_IfnwEXO5H5bhbdGPAqso1cKwR8aaSBEfOj1hslBa2to8EFx3kdKpF-qtMWsc8e1-TwyJC73iVV8vLQll8fq4GKH6GWxUi3WUbO71GJVgTOdX8dhS5WtgvfyRRZwSmqZlxDo42VW0yojpZToo5qqxKEGwUEMPCFPqHMgUlJWO-xiekl-Ku0Hknd66DP6FB6gd-lu6wMT_fDTb22tGqHkT4SxBkcZ2U3_Xmw</v>
          </cell>
        </row>
        <row r="4322">
          <cell r="A4322" t="str">
            <v>Fisher, Alfred LUniversity Of Texas Hlth Science Center</v>
          </cell>
        </row>
        <row r="4323">
          <cell r="A4323" t="str">
            <v>Fitzgerald, Jamie Henry Ford Health System</v>
          </cell>
          <cell r="B4323" t="str">
            <v>https://i1.rgstatic.net/ii/profile.image/534526427189249-1504452439958_Q512/Jamie_Fitzgerald.jpg</v>
          </cell>
          <cell r="C4323" t="str">
            <v>https://i1.rgstatic.net/images/template/default_publication_preview_large.png</v>
          </cell>
          <cell r="D4323" t="str">
            <v>https://i1.rgstatic.net/publication/14450592_Evolution_of_mammalian_X-linked_and_autosomal_Pgk_and_Pdh_E1a_subunit_genes/links/0deec51f6a28caf205000000/preview.png</v>
          </cell>
          <cell r="E4323" t="str">
            <v>https://i1.rgstatic.net/publication/12296067_The_N-terminal_N5_Subdomain_of_the_alpha_3VI_Chain_Is_Important_for_Collagen_VI_Microfibril_Formation/links/54637fe90cf2c0c6aec4c4db/preview.png</v>
          </cell>
          <cell r="F4323" t="str">
            <v>https://i1.rgstatic.net/publication/24194038_Mice_Lacking_the_Extracellular_Matrix_Protein_WARP_Develop_Normally_but_Have_Compromised_Peripheral_Nerve_Structure_and_Function/links/54637cdb0cf2837efdb31012/preview.png</v>
          </cell>
        </row>
        <row r="4324">
          <cell r="A4324" t="str">
            <v>Fitzgerald, Katherine A.Univ Of Massachusetts Med Sch Worcester</v>
          </cell>
          <cell r="B4324" t="str">
            <v>https://pbs.twimg.com/profile_images/1029046779336171521/S5lC97of_400x400.jpg</v>
          </cell>
          <cell r="C4324" t="str">
            <v>https://www.umassmed.edu/globalassets/umassmednow/top-story/fitzgerald-katherine-660.gif</v>
          </cell>
          <cell r="D4324" t="str">
            <v>https://www.umassmed.edu/globalassets/umassmednow/top-story/fitzgerald-katherine-330.gif</v>
          </cell>
          <cell r="E4324" t="str">
            <v>https://i.ytimg.com/vi/8dAiZGuPQZo/maxresdefault.jpg</v>
          </cell>
          <cell r="F4324" t="str">
            <v>https://i.ytimg.com/vi/8dAiZGuPQZo/hqdefault.jpg</v>
          </cell>
        </row>
        <row r="4325">
          <cell r="A4325" t="str">
            <v>Fitzmaurice, Garrett MMclean Hospital</v>
          </cell>
          <cell r="B4325" t="str">
            <v>https://www.mcleanhospital.org/sites/default/files/styles/bio_image/public/FitzmauriceHeadshot198Dec115.jpg?itok=8dZld735</v>
          </cell>
          <cell r="C4325" t="str">
            <v>https://content.sph.harvard.edu/fitzmaur/GarrettV2.jpg</v>
          </cell>
          <cell r="D4325" t="str">
            <v>https://cdn1.sph.harvard.edu/wp-content/uploads/sites/307/2012/08/Garrett-Fitzmaurice-photo.jpg</v>
          </cell>
          <cell r="E4325" t="str">
            <v>https://i.ytimg.com/vi/lijbv3jPP_4/maxresdefault.jpg</v>
          </cell>
          <cell r="F4325" t="str">
            <v>https://www.mcleanhospital.org/sites/default/files/styles/bio_image/public/TeicherHeadshot198Dec2315.jpg?itok=WcOXZ0JH</v>
          </cell>
        </row>
        <row r="4326">
          <cell r="A4326" t="str">
            <v>Flores, Idhaliz Ponce School Of Medicine</v>
          </cell>
          <cell r="B4326" t="str">
            <v>https://www.cienciapr.org/sites/cienciapr.org/files/field/image/idhaliz_flores.jpg</v>
          </cell>
          <cell r="C4326" t="str">
            <v>https://www.cienciapr.org/sites/cienciapr.org/files/endometriosis_est.png</v>
          </cell>
          <cell r="D4326" t="str">
            <v>https://www.cienciapr.org/sites/cienciapr.org/files/idhaliz_poster.jpg</v>
          </cell>
          <cell r="E4326" t="str">
            <v>https://www.cienciapr.org/sites/cienciapr.org/files/pictures/picture-1461-1378913511.jpg</v>
          </cell>
          <cell r="F4326" t="str">
            <v>https://i1.rgstatic.net/ii/profile.image/272352432881675-1441945288835_Q512/Idhaliz_Flores.jpg</v>
          </cell>
        </row>
        <row r="4327">
          <cell r="A4327" t="str">
            <v>Florez, Karen RocioGraduate School Of Public Health And Health Policy</v>
          </cell>
          <cell r="B4327" t="str">
            <v>https://wwwassets.rand.org/content/rand/pubs/research_briefs/RB9874/jcr:content/par/product/par-research-brief/herotitle.aspectfit.0x0.jpg/1495312276037.jpg</v>
          </cell>
          <cell r="C4327" t="str">
            <v>https://wwwassets.rand.org/content/rand/pubs/research_reports/RR105/jcr:content/par/product.aspectfit.0x1200.jpg/0.jpg</v>
          </cell>
          <cell r="D4327" t="str">
            <v>https://wwwassets.rand.org/content/rand/pubs/research_briefs/RB9874/jcr:content/par/product.aspectfit.200x200.jpg/1495312276344.jpg</v>
          </cell>
          <cell r="E4327" t="str">
            <v>https://wwwassets.rand.org/content/rand/pubs/research_briefs/RB10016/jcr:content/par/product/par-research-brief/wrapperdiv/columnwrap/col1/imagewithclass.aspectfit.0x0.png/1525194488545.png</v>
          </cell>
          <cell r="F4327" t="str">
            <v>https://wwwassets.rand.org/content/rand/pubs/research_briefs/RB10016/jcr:content/par/product/par-research-brief/herotitle.aspectfit.0x0.png/1525120164273.png</v>
          </cell>
        </row>
        <row r="4328">
          <cell r="A4328" t="str">
            <v>Fonner, Virginia Medical University Of South Carolina</v>
          </cell>
          <cell r="B4328" t="str">
            <v>https://muschealth.org/MUSCApps/HealthAssets/ProfileImages/vif4.jpg</v>
          </cell>
          <cell r="C4328" t="str">
            <v>https://i1.rgstatic.net/ii/profile.image/277244913176583-1443111746979_Q512/Virginia_Fonner.jpg</v>
          </cell>
          <cell r="D4328" t="str">
            <v>https://medicine.musc.edu/-/sm/medicine/departments/psychiatry/divisions-and-programs/addiction-sciences/education-and-training/i/2018-walker-and-santa-ana.ashx?h=300&amp;w=401&amp;hash=A2AB1AC4A7B77AEF2027BBB4B518A88E2E7DA872&amp;la=en</v>
          </cell>
          <cell r="E4328" t="str">
            <v>https://i1.rgstatic.net/publication/324688724_Prevalence_Of_Chronic_Kidney_Disease_Diabetes_And_Hypertension_In_Rural_Tanzania/links/5b456db4458515b4f6628cae/preview.png</v>
          </cell>
          <cell r="F4328" t="str">
            <v>https://i1.rgstatic.net/publication/319333994_To_err_is_human_to_correct_is_public_health_A_systematic_review_examining_poor_quality_testing_and_misdiagnosis_of_HIV_status/links/59a5ade94585156873cd7a5f/preview.png</v>
          </cell>
        </row>
        <row r="4329">
          <cell r="A4329" t="str">
            <v>Ford, Richard JUniversity Of Tx Md Anderson Can Ctr</v>
          </cell>
          <cell r="B4329" t="str">
            <v>https://faculty.mdanderson.org/content/dam/mdanderson/images/fis/richard_ford.jpg.resize.jpg</v>
          </cell>
          <cell r="C4329" t="str">
            <v>https://faculty.mdanderson.org/content/dam/mdanderson/images/fis/richard_davis.jpg.resize.jpg</v>
          </cell>
          <cell r="D4329" t="str">
            <v>https://faculty.mdanderson.org/content/dam/mdanderson/images/fis/luis_fayad.jpg.resize.jpg</v>
          </cell>
          <cell r="E4329" t="str">
            <v>https://faculty.mdanderson.org/content/dam/mdanderson/images/fis/prithviraj_bose.jpg.resize.jpg</v>
          </cell>
          <cell r="F4329" t="str">
            <v>https://faculty.mdanderson.org/content/dam/mdanderson/images/fis/xfelipe_samaniego.jpg.resize.jpg.pagespeed.ic.Q4MW2H1XDH.jpg</v>
          </cell>
        </row>
        <row r="4330">
          <cell r="A4330" t="str">
            <v>Forrest, James CraigUniv Of Arkansas For Med Scis</v>
          </cell>
          <cell r="B4330" t="str">
            <v>https://www.atualumni.com/s/978/images/content_images/jamessnoddy_636870544923746312.jpg</v>
          </cell>
          <cell r="C4330" t="str">
            <v>https://specials-images.forbesimg.com/imageserve/5cf005db142c500008f4437b/960x0.jpg?cropX1=5&amp;cropX2=662&amp;cropY1=4&amp;cropY2=661</v>
          </cell>
          <cell r="D4330" t="str">
            <v>https://www.atualumni.com/s/978/images/content_images/jamestaggs_636872886028980391.jpg</v>
          </cell>
          <cell r="E4330" t="str">
            <v>https://www.atualumni.com/s/978/images/content_images/drjamesmoore_636872871245228920.jpg</v>
          </cell>
          <cell r="F4330" t="str">
            <v>https://www.atualumni.com/s/978/images/content_images/jimharwood_636872901152545417.jpg</v>
          </cell>
        </row>
        <row r="4331">
          <cell r="A4331" t="str">
            <v>Fortwendel, Jarrod R.University Of Tennessee Health Sci Ctr</v>
          </cell>
          <cell r="B4331" t="str">
            <v>https://uthsc.pure.elsevier.com/files-asset/12072583/FortwendelJarrod_344481.jpg</v>
          </cell>
          <cell r="C4331" t="str">
            <v>https://i1.rgstatic.net/ii/profile.image/540775037784064-1505942224338_Q512/Jarrod_Fortwendel2.jpg</v>
          </cell>
          <cell r="D4331" t="str">
            <v>https://uthsc.pure.elsevier.com/files-asset/12159134/QuasiAlAbdallah_351926.jpg</v>
          </cell>
          <cell r="E4331" t="str">
            <v>https://uthsc.pure.elsevier.com/files-asset/12158994/TournuHelene_335964.jpg</v>
          </cell>
          <cell r="F4331" t="str">
            <v>https://www.uthsc.edu/pharmacy/images/faculty-staff/kumar-santosh-1.jpg</v>
          </cell>
        </row>
        <row r="4332">
          <cell r="A4332" t="str">
            <v>Franke, Molly ForrestHarvard Medical School</v>
          </cell>
          <cell r="B4332" t="str">
            <v>https://ghsm.hms.harvard.edu/sites/g/files/mcu391/f/styles/person_large/public/person-photos/FrankeMolly.jpg?itok=jTl2PNC5</v>
          </cell>
          <cell r="C4332" t="str">
            <v>https://image.isu.pub/161029181118-340917e191982c0941fb0f4c4998de4d/jpg/page_1.jpg</v>
          </cell>
          <cell r="D4332" t="str">
            <v>https://image.isu.pub/170809164832-f4f73e5468fc66f28f7b6d3f90ee16a4/jpg/page_1.jpg</v>
          </cell>
          <cell r="E4332" t="str">
            <v>https://image.isu.pub/180407183412-03c4ceae0192cb9ecd62eda6e71e0d34/jpg/page_1_thumb_large.jpg</v>
          </cell>
          <cell r="F4332" t="str">
            <v>https://image.isu.pub/150530092935-aaaf10db393047348d730ce59012fc5d/jpg/page_1.jpg</v>
          </cell>
        </row>
        <row r="4333">
          <cell r="A4333" t="str">
            <v>Freedman, Rachel AnnDana-Farber Cancer Inst</v>
          </cell>
        </row>
        <row r="4334">
          <cell r="A4334" t="str">
            <v>Fujita, Hibiki  Weill Medical Coll Of Cornell Univ</v>
          </cell>
          <cell r="B4334" t="str">
            <v>https://directory.weill.cornell.edu/api/v1/person/profile/hik2004.png?returnGenericOn404=true</v>
          </cell>
          <cell r="C4334" t="str">
            <v>https://manfredilab.weill.cornell.edu/sites/default/files/styles/hero_image/public/subpage_banner/group_photo_header_3.png?itok=A1NvuIPX</v>
          </cell>
          <cell r="D4334" t="str">
            <v>https://manfredilab.weill.cornell.edu/sites/default/files/styles/headshot/public/member_images/img_9359.jpg?itok=ug6ChUQD</v>
          </cell>
          <cell r="E4334" t="str">
            <v>https://manfredilab.weill.cornell.edu/sites/default/files/styles/headshot/public/member_images/mari.jpg?itok=AxCb1DHZ</v>
          </cell>
          <cell r="F4334" t="str">
            <v>https://manfredilab.weill.cornell.edu/sites/default/files/styles/headshot/public/member_images/meri_crop.jpg?itok=TagENH1P</v>
          </cell>
        </row>
        <row r="4335">
          <cell r="A4335" t="str">
            <v>Futai, Kensuke  Univ Of Massachusetts Med Sch Worcester</v>
          </cell>
          <cell r="B4335" t="str">
            <v>https://profiles.umassmed.edu/profile/Modules/CustomViewPersonGeneralInfo/ImageHandler.ashx?NodeID=130154&amp;photoNum=1</v>
          </cell>
          <cell r="C4335" t="str">
            <v>https://www.umassmed.edu/globalassets/psychiatry/brudnick-neuropsychiatric-research-institute/images/faculty/kensuke-futai.png</v>
          </cell>
          <cell r="D4335" t="str">
            <v>https://www.umassmed.edu/globalassets/neurobiology/images/faculty/alkema.jpg</v>
          </cell>
          <cell r="E4335" t="str">
            <v>https://s1.manualzz.com/store/data/008581069_1-53a204cac98fb2f522e3c1b43a9ad9e2.png</v>
          </cell>
          <cell r="F4335" t="str">
            <v>https://www.umassmed.edu/globalassets/neurobiology/images/faculty/img_1920---paul-gardner.jpg</v>
          </cell>
        </row>
        <row r="4336">
          <cell r="A4336" t="str">
            <v>Galanzha, Ekaterina I.Univ Of Arkansas For Med Scis</v>
          </cell>
          <cell r="B4336" t="str">
            <v>https://i1.rgstatic.net/ii/profile.image/720471922323456-1548785300172_Q512/Ekaterina_Galanzha.jpg</v>
          </cell>
          <cell r="C4336" t="str">
            <v>https://news.uams.edu/wp-content/uploads/2015/08/NSFgroup-big-150x150.jpg</v>
          </cell>
          <cell r="D4336" t="str">
            <v>https://news.uams.edu/wp-content/uploads/2019/06/DSC_0813-1.jpg</v>
          </cell>
          <cell r="E4336" t="str">
            <v>https://news.uams.edu/wp-content/uploads/2016/03/Zharov-and-Galanhza-1.jpg</v>
          </cell>
          <cell r="F4336" t="str">
            <v>https://news.uams.edu/wp-content/uploads/2015/08/NSFgroup-big.jpg</v>
          </cell>
        </row>
        <row r="4337">
          <cell r="A4337" t="str">
            <v>Galko, Michael J University Of Tx Md Anderson Can Ctr</v>
          </cell>
          <cell r="B4337" t="str">
            <v>https://faculty.mdanderson.org/content/dam/mdanderson/images/fis/michael_galko.jpg.resize.jpg</v>
          </cell>
          <cell r="C4337" t="str">
            <v>https://i1.rgstatic.net/ii/profile.image/272535547805737-1441988946841_Q512/Michael_Galko.jpg</v>
          </cell>
          <cell r="D4337" t="str">
            <v>https://i.ytimg.com/vi/KNMrGwnfT0w/maxresdefault.jpg</v>
          </cell>
          <cell r="E4337" t="str">
            <v>https://www.mdanderson.org/content/mda/en/education-training/degrees-programs/summer-research-programs/cprit-cure/current-students-alumni/_jcr_content/mainparsys/imagegallery/imagedetails/3/image.resize.j-217753940.jpg</v>
          </cell>
          <cell r="F4337" t="str">
            <v>https://i1.rgstatic.net/publication/306401625_Supplementary_Material_6/links/57bd677a08ae691824301a47/preview.png</v>
          </cell>
        </row>
        <row r="4338">
          <cell r="A4338" t="str">
            <v>Gammon, Don BradUt Southwestern Medical Center</v>
          </cell>
          <cell r="B4338" t="str">
            <v>https://www.utsouthwestern.edu/labs/gammon/assets/gammonlab.jpg</v>
          </cell>
          <cell r="C4338" t="str">
            <v>https://www.utsouthwestern.edu/labs/gammon/assets/gammon-don-thumb.jpg</v>
          </cell>
          <cell r="D4338" t="str">
            <v>https://www.utsouthwestern.edu/labs/asset/8adfde6a-60c7-49a2-a6ef-9ddd1b7d4b85/gammon-bannerimage-1.png</v>
          </cell>
          <cell r="E4338" t="str">
            <v>https://www.utsouthwestern.edu/labs/asset/a9ee485c-4dd7-4d75-bf05-ef72d9a1db1e/gammon-bannerimage-3.jpg</v>
          </cell>
          <cell r="F4338" t="str">
            <v>https://www.utsouthwestern.edu/labs/asset/f51ab839-c8ff-4e40-a0c1-2e6a11e9c504/gammon-bannerimage-2.png</v>
          </cell>
        </row>
        <row r="4339">
          <cell r="A4339" t="str">
            <v>Gan, Wenbiao  New York University School Of Medicine</v>
          </cell>
          <cell r="B4339" t="str">
            <v>https://med.nyu.edu/dti-physician-photo/faculty/g/ganw01/ganw01-square.jpg</v>
          </cell>
          <cell r="C4339" t="str">
            <v>https://httpsak-a.akamaihd.net/3714047748001/3714047748001_4142411977001_Screen-Shot-2015-03-30-at-10-30-58-AM.jpg?pubId=3714047748001&amp;videoId=4136705841001</v>
          </cell>
          <cell r="D4339" t="str">
            <v>https://biology.columbia.edu/sites/default/files/Gan%20website%20photo.jpg</v>
          </cell>
          <cell r="E4339" t="str">
            <v>http://www.pkusz.edu.cn/uploadfile/2013/1007/20131007045744392.jpg</v>
          </cell>
          <cell r="F4339" t="str">
            <v>http://www.fbs.osaka-u.ac.jp/coe/eng/results/haken/081130_sato/image1_800.jpg</v>
          </cell>
        </row>
        <row r="4340">
          <cell r="A4340" t="str">
            <v>Gao, Wei  Cedars-Sinai Medical Center</v>
          </cell>
          <cell r="B4340" t="str">
            <v>https://www.cedars-sinai.org/content/dam/cedars-sinai/doctor-bios/doctors/images/g/wei--gao-cropped.jpg</v>
          </cell>
          <cell r="C4340" t="str">
            <v>https://www.cedars-sinai.edu/Research/Departments-and-Institutes/Biomedical-Imaging-Research-Institute/Images/Biomedical-Imaging-Research-Institute-team.jpg</v>
          </cell>
          <cell r="D4340" t="str">
            <v>https://www.cedars-sinai.edu/Research/Departments-and-Institutes/Biomedical-Imaging-Research-Institute/Masters-Program/Images/Faculty---MSMRM.jpg</v>
          </cell>
          <cell r="E4340" t="str">
            <v>https://i1.rgstatic.net/ii/profile.image/272317863428115-1441937046813_Q512/Wei_Gao14.jpg</v>
          </cell>
          <cell r="F4340" t="str">
            <v>https://www.cedars-sinai.org/content/dam/cedars-sinai/research-labs/members/a-e/chen-yuanyuan.jpg</v>
          </cell>
        </row>
        <row r="4341">
          <cell r="A4341" t="str">
            <v>Garabedian, Michael JNew York University School Of Medicine</v>
          </cell>
          <cell r="B4341" t="str">
            <v>https://med.nyu.edu/dti-physician-photo/faculty/g/garabm01/garabm01-hero.jpg</v>
          </cell>
          <cell r="C4341" t="str">
            <v>https://med.nyu.edu/microbiology-parasitology/sites/default/files/microbiology-parasitology/lab_photo_2016.JPG</v>
          </cell>
          <cell r="D4341" t="str">
            <v>https://nyulangone.org/news/sites/default/files/styles/hero/public/2019-07/press-release-susan-logan-michael-garabedian.jpg?itok=7dfNc_Mz&amp;h=5823a141</v>
          </cell>
          <cell r="E4341" t="str">
            <v>http://www.egangolden.com/Portals/7/xBlog/uploads/2017/4/18/MichaelGarabedianColor1.jpg</v>
          </cell>
          <cell r="F4341" t="str">
            <v>https://med.nyu.edu/dti-physician-photo/faculty/c/chaom01/chaom01-hero.jpg</v>
          </cell>
        </row>
        <row r="4342">
          <cell r="A4342" t="str">
            <v>Gardiner, Amy SUniversity Of New Mexico Health Scis Ctr</v>
          </cell>
          <cell r="B4342" t="str">
            <v>https://lgbtqrc.unm.edu/common/images/out--ally-ad-print.png</v>
          </cell>
          <cell r="C4342" t="str">
            <v>https://image.isu.pub/190226171436-9e5e266dea3d546b0c7f45530e642d0b/jpg/page_1.jpg</v>
          </cell>
          <cell r="D4342" t="str">
            <v>https://i1.rgstatic.net/publication/283325257_Competing_Interactions_of_RNA-Binding_Proteins_MicroRNAs_and_Their_Targets_Control_Neuronal_Development_and_Function/links/568878ca08ae051f9af5c472/largepreview.png</v>
          </cell>
          <cell r="E4342" t="str">
            <v>https://www.amc.edu/images/OBGYN-Group-Photo.jpg</v>
          </cell>
          <cell r="F4342" t="str">
            <v>https://bbk12e1-cdn.myschoolcdn.com/1293/photo/orig_photo710394_5956402.jpg?w=1920</v>
          </cell>
        </row>
        <row r="4343">
          <cell r="A4343" t="str">
            <v>Gardner, Esther P.New York University School Of Medicine</v>
          </cell>
          <cell r="B4343" t="str">
            <v>https://med.nyu.edu/dti-physician-photo/faculty/g/gardne01/gardne01-hero.jpg</v>
          </cell>
          <cell r="C4343" t="str">
            <v>https://med.nyu.edu/dti-physician-photo/faculty/g/gardne01/gardne01-square.jpg</v>
          </cell>
          <cell r="D4343" t="str">
            <v>https://upload.wikimedia.org/wikipedia/commons/a/a2/Sonia_Gardner.jpg</v>
          </cell>
          <cell r="E4343" t="str">
            <v>https://www.waterfrontawards.ca/wp-content/uploads/2019/03/Picture%20for%20Online%20Nomination%20-e1553526504283.jpg</v>
          </cell>
          <cell r="F4343" t="str">
            <v>https://med.nyu.edu/dti-physician-photo/faculty/n/nagelk01/nagelk01-square.jpg</v>
          </cell>
        </row>
        <row r="4344">
          <cell r="A4344" t="str">
            <v>Garinis, Angela Oregon Health &amp; Science University</v>
          </cell>
          <cell r="B4344" t="str">
            <v>https://www.eurekalert.org/multimedia/pub/web/133867_web.jpg</v>
          </cell>
          <cell r="C4344" t="str">
            <v>http://cms.ipressroom.com.s3.amazonaws.com/296/files/20171/2017_0209_Angela_Garinis.jpg</v>
          </cell>
          <cell r="D4344" t="str">
            <v>http://onprc.ohsu.edu/xd/health/services/ent/services/hearing-cochlear/images/EgglestonJ-Compressed.jpg</v>
          </cell>
          <cell r="E4344" t="str">
            <v>https://s3.amazonaws.com/cms.ipressroom.com/296/files/20171/589ce245a138355c5f3b7dc1_2017_0209_cystic_fibrosis_hearing/2017_0209_cystic_fibrosis_hearing_773d89f0-0cdf-4701-a3b2-b451b5bdd3bb-prv.jpg</v>
          </cell>
          <cell r="F4344" t="str">
            <v>https://i1.rgstatic.net/ii/profile.image/279680079941638-1443692335787_Q512/Shelly_Boelter.jpg</v>
          </cell>
        </row>
        <row r="4345">
          <cell r="A4345" t="str">
            <v>Garshick, Eric Harvard Medical School</v>
          </cell>
          <cell r="B4345" t="str">
            <v>https://cdn1.sph.harvard.edu/wp-content/uploads/sites/83/2012/08/Garshick.jpg</v>
          </cell>
          <cell r="C4345" t="str">
            <v>http://www.dfhcc.harvard.edu/typo3temp/_processed_/csm_191_1562443380_1ba900608e.jpg</v>
          </cell>
          <cell r="D4345" t="str">
            <v>https://static01.nyt.com/images/2011/05/15/fashion/weddings/15KARDOS/15KARDOS-jumbo.jpg</v>
          </cell>
          <cell r="E4345" t="str">
            <v>https://i1.rgstatic.net/ii/profile.image/273754639040518-1442279600541_Q512/Petros_Koutrakis.jpg</v>
          </cell>
          <cell r="F4345" t="str">
            <v>https://cdn1.sph.harvard.edu/wp-content/uploads/sites/83/2018/07/Tamarra-James-Todd-picture-for-WOP-252x300.jpg</v>
          </cell>
        </row>
        <row r="4346">
          <cell r="A4346" t="str">
            <v>Gaziano, Thomas ABrigham And Women's Hospital</v>
          </cell>
          <cell r="B4346" t="str">
            <v>https://physiciandirectory.brighamandwomens.org/Custom/Photos/hires/662.jpg</v>
          </cell>
          <cell r="C4346" t="str">
            <v>https://www.world-heart-federation.org/wp-content/uploads/2019/01/9462-300x300.jpg</v>
          </cell>
          <cell r="D4346" t="str">
            <v>http://researchfaculty.brighamandwomens.org/ProfilePhotos/Prof591.jpg</v>
          </cell>
          <cell r="E4346" t="str">
            <v>https://cdn1.sph.harvard.edu/wp-content/uploads/sites/99/2012/10/thomas_gaziano140x180.png</v>
          </cell>
          <cell r="F4346" t="str">
            <v>https://caretransformation.com/BWH-Cardio-Inno/wp-content/uploads/2018/08/Gaziano-Thomas.jpg</v>
          </cell>
        </row>
        <row r="4347">
          <cell r="A4347" t="str">
            <v>Ge, Woo-Ping Ut Southwestern Medical Center</v>
          </cell>
          <cell r="B4347" t="str">
            <v>https://cri.utsw.edu/wp-content/uploads/2017/01/Woo-Ping-Ge_05082017_ND_8647-1-copy.jpg</v>
          </cell>
          <cell r="C4347" t="str">
            <v>https://i.ytimg.com/vi/Y7yx3UQY_gg/maxresdefault.jpg</v>
          </cell>
          <cell r="D4347" t="str">
            <v>https://cri.utsw.edu/wp-content/uploads/2013/09/Woo-Ping-1.jpg</v>
          </cell>
          <cell r="E4347" t="str">
            <v>https://i.ytimg.com/vi/Y7yx3UQY_gg/hqdefault.jpg</v>
          </cell>
          <cell r="F4347" t="str">
            <v>https://cri.utsw.edu/wp-content/uploads/2017/02/Dan-Adams.jpg</v>
          </cell>
        </row>
        <row r="4348">
          <cell r="A4348" t="str">
            <v>Gelman, Irwin H.Roswell Park Cancer Institute Corp</v>
          </cell>
          <cell r="B4348" t="str">
            <v>https://www.roswellpark.org/sites/default/files/irwin-gelman-headshot_1.jpg</v>
          </cell>
          <cell r="C4348" t="str">
            <v>https://www.roswellpark.org/sites/default/files/michael_kuettel_january_27_2015-x3_0.jpg</v>
          </cell>
          <cell r="D4348" t="str">
            <v>https://www.roswellpark.org/sites/default/files/dheerendra_prasad.jpg</v>
          </cell>
          <cell r="E4348" t="str">
            <v>x-raw-image:///9647c927464f2e688c09ceb6c353a9d85fd0ca0116f92f1cf4e5b9a5018d5a27</v>
          </cell>
          <cell r="F4348" t="str">
            <v>https://i1.rgstatic.net/ii/profile.image/321293478498305-1453613742833_Q512/Eunice_Wang.jpg</v>
          </cell>
        </row>
        <row r="4349">
          <cell r="A4349" t="str">
            <v>Gengenbacher, Martin AlfonsHackensack University Medical Center</v>
          </cell>
          <cell r="B4349" t="str">
            <v>https://hmh-cdi.org/wp-content/uploads/2019/07/fig-1.png</v>
          </cell>
          <cell r="C4349" t="str">
            <v>https://i1.rgstatic.net/ii/profile.image/606429312466950-1521595423343_Q512/Martin_Gengenbacher.jpg</v>
          </cell>
          <cell r="D4349" t="str">
            <v>https://hmh-cdi.org/wp-content/uploads/2019/08/Member.jpg</v>
          </cell>
          <cell r="E4349" t="str">
            <v>https://hmh-cdi.org/wp-content/uploads/2019/07/Martin-headshot.jpg</v>
          </cell>
          <cell r="F4349" t="str">
            <v>https://www.researchgate.net/profile/Nitin_Kalia/publication/318663237/figure/fig3/AS:726138062114816@1550136213011/The-alternate-Cyt-bd-terminal-oxidase-contributes-to-cellular-respiration-under-aerobic_Q320.jpg</v>
          </cell>
        </row>
        <row r="4350">
          <cell r="A4350" t="str">
            <v>George, Maureen Columbia University Health Sciences</v>
          </cell>
          <cell r="B4350" t="str">
            <v>http://headshots.columbiaprofiles.org/mgeorge.jpg</v>
          </cell>
          <cell r="C4350" t="str">
            <v>http://nursing.columbia.edu/sites/default/files/styles/spotlight_image/public/cjsun.jpg?itok=kgP4-wHX</v>
          </cell>
          <cell r="D4350" t="str">
            <v>https://blogs.ei.columbia.edu/wp-content/uploads/2014/03/Maureen-Loman-1.jpg</v>
          </cell>
          <cell r="E4350" t="str">
            <v>http://www.nursing.columbia.edu/sites/default/files/styles/spotlight_image/public/pat-jingjing.png?itok=GJ1E_HUc</v>
          </cell>
          <cell r="F4350" t="str">
            <v>http://nursing.columbia.edu/sites/default/files/styles/spotlight_image/public/distinguishedalumni.jpg?itok=iwCzj2YO</v>
          </cell>
        </row>
        <row r="4351">
          <cell r="A4351" t="str">
            <v>Ghomrawi, Hassan Weill Medical Coll Of Cornell Univ</v>
          </cell>
          <cell r="B4351" t="str">
            <v>http://hpr.weill.cornell.edu/about_us/i/mady_qatar_students2.jpg</v>
          </cell>
          <cell r="C4351" t="str">
            <v>http://hpr.weill.cornell.edu/about_us/i/CHiP_personnel.jpg</v>
          </cell>
          <cell r="D4351" t="str">
            <v>http://hpr.weill.cornell.edu/divisions/ceor/i/jared_leff2.jpg</v>
          </cell>
          <cell r="E4351" t="str">
            <v>https://news.weill.cornell.edu/sites/default/files/styles/news_story_featured_image/public/story_featured_images/04_06_15hassanlg.jpg?itok=DG9qd2NC&amp;c=cd418d2dff011bc257be672cc46fe92b</v>
          </cell>
          <cell r="F4351" t="str">
            <v>https://news.weill.cornell.edu/sites/default/files/story_featured_images/personal2.jpg</v>
          </cell>
        </row>
        <row r="4352">
          <cell r="A4352" t="str">
            <v>Ghorpade, Anuja University Of North Texas Hlth Sci Ctr</v>
          </cell>
          <cell r="B4352" t="str">
            <v>https://www.unthsc.edu/graduate-school-of-biomedical-sciences//wp-content/uploads/sites/13/Ghorpade.png</v>
          </cell>
          <cell r="C4352" t="str">
            <v>https://www.star-telegram.com/opinion/opn-columns-blogs/other-voices/y8h3q4/picture190650954/alternates/FREE_1140/Anuja%20Ghorpade%200002</v>
          </cell>
          <cell r="D4352" t="str">
            <v>https://www.ntdaily.com/wp-uploads/2018/02/DRC_UNT125_UNT_HSC_44961281-1-680x365_c.jpg</v>
          </cell>
          <cell r="E4352" t="str">
            <v>https://image.isu.pub/110708201505-b601c7a9a8b74e5caae1c36f85fde171/jpg/page_18.jpg</v>
          </cell>
          <cell r="F4352" t="str">
            <v>https://www.unthsc.edu/graduate-school-of-biomedical-sciences/wp-content/uploads/sites/13/Graduates2016-1.png</v>
          </cell>
        </row>
        <row r="4353">
          <cell r="A4353" t="str">
            <v>Giannarelli, Chiara  Icahn School Of Medicine At Mount Sinai</v>
          </cell>
          <cell r="B4353" t="str">
            <v>https://www.mountsinai.org/files/fad_img_new/229/0000076810036657428681/0000072500007528493651.jpg</v>
          </cell>
          <cell r="C4353" t="str">
            <v>https://pbs.twimg.com/profile_images/1127982120151015424/hn83t6jk.jpg</v>
          </cell>
          <cell r="D4353" t="str">
            <v>http://labs.icahn.mssm.edu/giannarellilab/wp-content/uploads/sites/212/2017/01/20161204_175548-2-959x1024.jpg</v>
          </cell>
          <cell r="E4353" t="str">
            <v>http://labs.icahn.mssm.edu/giannarellilab/wp-content/uploads/sites/212/2017/01/RichardWhite-773x1024.jpg</v>
          </cell>
          <cell r="F4353" t="str">
            <v>https://i1.rgstatic.net/publication/306470578_Table_S5/links/57be534c08aed246b0f7376c/preview.png</v>
          </cell>
        </row>
        <row r="4354">
          <cell r="A4354" t="str">
            <v>Gisabella, Barbara University Of Mississippi Med Ctr</v>
          </cell>
          <cell r="B4354" t="str">
            <v>https://www.umc.edu/common/People-Headshots/Gisabella,%20Barbara%202018%20Web.jpg</v>
          </cell>
          <cell r="C4354" t="str">
            <v>https://umc.edu/news/Miscellaneous/2018/06/June%202018%20CONSULT/seal_green_barnes_web.jpg</v>
          </cell>
          <cell r="D4354" t="str">
            <v>https://umc.edu/news/Miscellaneous/2018/06/June%202018%20CONSULT/seal_green_side_web.jpg</v>
          </cell>
          <cell r="E4354" t="str">
            <v>https://umc.edu/news/Miscellaneous/2018/06/June%202018%20CONSULT/alyse-green_group_web.jpg</v>
          </cell>
          <cell r="F4354" t="str">
            <v>https://umc.edu/news/Miscellaneous/2018/06/June%202018%20CONSULT/alyse_lauren_1_web.jpg</v>
          </cell>
        </row>
        <row r="4355">
          <cell r="A4355" t="str">
            <v>Glover, Sarah C University Of Mississippi Med Ctr</v>
          </cell>
          <cell r="B4355" t="str">
            <v>https://www.umc.edu/UMMCCascadeServices/getimage.ashx?dr_id=11114083</v>
          </cell>
          <cell r="C4355" t="str">
            <v>https://doximity-res.cloudinary.com/image/upload/t_public_profile_photo_320x320/jw1cfln6kkr87pxv38cp.jpg</v>
          </cell>
          <cell r="D4355" t="str">
            <v>https://mdxvitals-res.cloudinary.com/private_images/q_auto/professionals/1722209/photo.jpg</v>
          </cell>
          <cell r="E4355" t="str">
            <v>https://www.umc.edu/news/Miscellaneous/2019/April/April%204,%202019/Aitken,%20Emem%20web.jpg</v>
          </cell>
          <cell r="F4355" t="str">
            <v>http://mbhs.org/media/53215805/glover-christina.jpg</v>
          </cell>
        </row>
        <row r="4356">
          <cell r="A4356" t="str">
            <v>Gmeiner, William H.Wake Forest University Health Sciences</v>
          </cell>
          <cell r="B4356" t="str">
            <v>https://www.wakehealth.edu/-/media/WakeForest/Global/System/Person-Images/w/William-Henry-Gmeiner.jpg</v>
          </cell>
          <cell r="C4356" t="str">
            <v>https://school.wakehealth.edu/-/media/WakeForest/Global/System/Person-Images/c/Casey-Mathew-Glass.jpg</v>
          </cell>
          <cell r="D4356" t="str">
            <v>https://school.wakehealth.edu/-/media/WakeForest/Global/System/Person-Images/a/Arthur-William-Blackstock.jpg</v>
          </cell>
          <cell r="E4356" t="str">
            <v>https://school.wakehealth.edu/-/media/WakeForest/Global/System/Person-Images/e/Elizabeth-Alli.jpg</v>
          </cell>
          <cell r="F4356" t="str">
            <v>https://school.wakehealth.edu/-/media/WakeForest/Global/System/Person-Images/j/John-Hugh-Gilliam.jpg</v>
          </cell>
        </row>
        <row r="4357">
          <cell r="A4357" t="str">
            <v>Goel, Sanjay  Montefiore Medical Center (Bronx, Ny)</v>
          </cell>
          <cell r="B4357" t="str">
            <v>http://www.montefiore.org/physphoto/Goel_Sanjay_MD_11114235.jpg</v>
          </cell>
          <cell r="C4357" t="str">
            <v>https://doximity-res.cloudinary.com/image/upload/t_public_profile_photo_320x320/lbdhlvv1lvftpe2xgzgd.jpg</v>
          </cell>
          <cell r="D4357" t="str">
            <v>https://www.montefiore.org/images/About%20Us/safyer-180x220.jpg</v>
          </cell>
          <cell r="E4357" t="str">
            <v>https://doximity-res.cloudinary.com/image/upload/t_public_profile_photo_320x320/e1louxj9evjfpz0tjenw.jpg</v>
          </cell>
          <cell r="F4357" t="str">
            <v>https://doximity-res.cloudinary.com/image/upload/t_public_profile_photo_320x320/arfljggcytm1axqsvohh.jpg</v>
          </cell>
        </row>
        <row r="4358">
          <cell r="A4358" t="str">
            <v>Goldman, Alica MBaylor College Of Medicine</v>
          </cell>
          <cell r="B4358" t="str">
            <v>https://signature.bcm.edu/images/uploaded/full/1418107134402.jpeg</v>
          </cell>
          <cell r="C4358" t="str">
            <v>https://www.eurekalert.org/multimedia/pub/web/139378_web.jpg</v>
          </cell>
          <cell r="D4358" t="str">
            <v>https://signature.bcm.edu/images/uploaded/full/1531381682215.png</v>
          </cell>
          <cell r="E4358" t="str">
            <v>https://signature.bcm.edu/images/uploaded/full/1473304602185.jpeg</v>
          </cell>
          <cell r="F4358" t="str">
            <v>https://signature.bcm.edu/images/uploaded/full/780845.jpg</v>
          </cell>
        </row>
        <row r="4359">
          <cell r="A4359" t="str">
            <v>Goldstein, Richard Daniel Boston Children's Hospital</v>
          </cell>
          <cell r="B4359" t="str">
            <v>https://doximity-res.cloudinary.com/image/upload/t_public_profile_photo_320x320/z8zihqbzzexjocfmclz9.jpg</v>
          </cell>
          <cell r="C4359" t="str">
            <v>https://i.ytimg.com/vi/VYkw5kZGv10/maxresdefault.jpg</v>
          </cell>
          <cell r="D4359" t="str">
            <v>https://doximity-res.cloudinary.com/image/upload/t_public_profile_photo_320x320/rhw1bgg0lvxipamkkibz.jpg</v>
          </cell>
          <cell r="E4359" t="str">
            <v>https://hms.harvard.edu/sites/default/files/Harvard%20Medicine%20Magazine/Spring2018/15_RO_HaroldAmos.jpg</v>
          </cell>
          <cell r="F4359" t="str">
            <v>http://c.o0bg.com/rf/image_960w/Boston/2011-2020/2017/01/06/BostonGlobe.com/Metro/Images/Teen%20Slaying.JPEG-0c1de-11980.jpg</v>
          </cell>
        </row>
        <row r="4360">
          <cell r="A4360" t="str">
            <v>Gomes-Solecki, Maria University Of Tennessee Health Sci Ctr</v>
          </cell>
          <cell r="B4360" t="str">
            <v>https://uthsc.pure.elsevier.com/files-asset/12071543/Gomes-SoleckiMaria_257284.jpg</v>
          </cell>
          <cell r="C4360" t="str">
            <v>https://academic.uthsc.edu/facultyportfolio/pics/mgomesso.jpg</v>
          </cell>
          <cell r="D4360" t="str">
            <v>https://www.uthsc.edu/molecular_sciences/directories/faculty/images/gomes-solecki-lab-2017.jpg</v>
          </cell>
          <cell r="E4360" t="str">
            <v>https://loop.frontiersin.org/images/profile/72552/203</v>
          </cell>
          <cell r="F4360" t="str">
            <v>https://www.ruralhealthinfo.org/rural-monitor/wp-content/uploads/2017/05/ticks-gomessolecki.jpg</v>
          </cell>
        </row>
        <row r="4361">
          <cell r="A4361" t="str">
            <v>Gonzalez-Alegre, Pedro Children's Hosp Of Philadelphia</v>
          </cell>
        </row>
        <row r="4362">
          <cell r="A4362" t="str">
            <v>Gorny, Miroslaw KNew York University School Of Medicine</v>
          </cell>
          <cell r="B4362" t="str">
            <v>https://med.nyu.edu/dti-physician-photo/faculty/g/gornym02/gornym02-hero.jpg</v>
          </cell>
          <cell r="C4362" t="str">
            <v>http://s3.amazonaws.com/statica.capitalreach.com/h/hivr4p/2018hivr4p/40382/slides/s9901_00.jpg</v>
          </cell>
          <cell r="D4362" t="str">
            <v>https://imageserv11.team-logic.com/mediaLibrary/575/Zdunek-Miroslaw_2.jpg</v>
          </cell>
          <cell r="E4362" t="str">
            <v>https://med.nyu.edu/dti-physician-photo/faculty/k/kongx01/kongx01-hero.jpg</v>
          </cell>
          <cell r="F4362" t="str">
            <v>https://www.researchgate.net/publication/335016258/figure/tbl1/AS:789258583408640@1565185318862/Human-HIV-1-vaccine-efficacy-trials-and-outcome_Q320.jpg</v>
          </cell>
        </row>
        <row r="4363">
          <cell r="A4363" t="str">
            <v>Gosain, Arun KLurie Children's Hospital Of Chicago</v>
          </cell>
          <cell r="B4363" t="str">
            <v>https://www.luriechildrens.org/globalassets/media/doctors/practitioner-photos/gosainarun.jpg</v>
          </cell>
          <cell r="C4363" t="str">
            <v>https://www.plasticsurgery.org/images/About/Leadership/gosain-arun.jpg</v>
          </cell>
          <cell r="D4363" t="str">
            <v>https://i.ytimg.com/vi/P6oKg3mnsDk/hqdefault.jpg</v>
          </cell>
          <cell r="E4363" t="str">
            <v>https://www.24-7pressrelease.com/assets/attachments/045/press_release_distribution_0451755_126343.jpg</v>
          </cell>
          <cell r="F4363" t="str">
            <v>https://www.luriechildrens.org/globalassets/blog/images/teeba-gosain-3-11-19-teaser.jpg</v>
          </cell>
        </row>
        <row r="4364">
          <cell r="A4364" t="str">
            <v>Gosselin, Edmund J Albany Medical College</v>
          </cell>
          <cell r="B4364" t="str">
            <v>https://www.researchgate.net/publication/329579244/figure/fig2/AS:702830302220289@1544579210330/Outbred-SW-mice-are-better-protected-against-bacterial-replication-and-tissue-damage_Q320.jpg</v>
          </cell>
          <cell r="C4364" t="str">
            <v>https://www.amc.edu/research/IMD/images/Amit-Singh.jpg</v>
          </cell>
          <cell r="D4364" t="str">
            <v>https://www.amc.edu/research/IMD/images/Shanti-2016-2.jpg</v>
          </cell>
          <cell r="E4364" t="str">
            <v>https://www.researchgate.net/publication/329579244/figure/fig1/AS:702830302220288@1544579210263/Outbred-SW-mice-exhibit-superior-protection-against-pulmonary-tularemia-induced-mortality_Q320.jpg</v>
          </cell>
          <cell r="F4364" t="str">
            <v>https://www.amc.edu/research/IMD/images/Jesse-Bonin-cropped_1.jpg</v>
          </cell>
        </row>
        <row r="4365">
          <cell r="A4365" t="str">
            <v>Goveas, Joseph S Medical College Of Wisconsin</v>
          </cell>
          <cell r="B4365" t="str">
            <v>https://www.froedtert.com/sites/default/files/styles/four_column/public/doctors/images/joseph-goveas-1013957737.jpg?itok=tZgWJWs9</v>
          </cell>
          <cell r="C4365" t="str">
            <v>https://i1.rgstatic.net/ii/profile.image/273655871569977-1442256052903_Q512/Joseph_Goveas.jpg</v>
          </cell>
          <cell r="D4365" t="str">
            <v>https://fcd.mcw.edu/profilePic.php?name=Joseph_S._Goveas_MD&amp;h=160&amp;w=110&amp;zc=1&amp;q=100&amp;src=facultyimages/f0a38405afe2456109636ef9e466557c.2283.jpg</v>
          </cell>
          <cell r="E4365" t="str">
            <v>https://www.froedtert.com/sites/default/files/styles/location_teaser/public/image/2018-06/community-memorial-pano.jpg?itok=-qWuzQYJ</v>
          </cell>
          <cell r="F4365" t="str">
            <v>https://www.mcw.edu/-/media/MCW/Common/Google-Maps/20c20e6881c2eb727372c7c65351bef9.png</v>
          </cell>
        </row>
        <row r="4366">
          <cell r="A4366" t="str">
            <v>Grassberger, Clemens Massachusetts General Hospital</v>
          </cell>
          <cell r="B4366" t="str">
            <v>https://gray.mgh.harvard.edu/images/sobipro/entries/66/img_profilePicMod4.jpg</v>
          </cell>
          <cell r="C4366" t="str">
            <v>https://i1.rgstatic.net/ii/profile.image/272495114715138-1441979306053_Q512/Clemens_Grassberger.jpg</v>
          </cell>
          <cell r="D4366" t="str">
            <v>https://i1.rgstatic.net/ii/profile.image/272238289092657-1441918074888_Q512/Florian_Fintelmann.jpg</v>
          </cell>
          <cell r="E4366" t="str">
            <v>https://gray.mgh.harvard.edu/images/sobipro/entries/71/img_craftNew.png</v>
          </cell>
          <cell r="F4366" t="str">
            <v>https://assets.vl.aapm.org/vl/2018/AM/0-13080-Grassberger.jpg</v>
          </cell>
        </row>
        <row r="4367">
          <cell r="A4367" t="str">
            <v>Grasso, Damion JosephUniversity Of Connecticut Sch Of Med/Dnt</v>
          </cell>
          <cell r="B4367" t="str">
            <v>https://innovation.uconn.edu/storage/815b2ee4ae69bcc39c9e481c523b431f.jpg</v>
          </cell>
          <cell r="C4367" t="str">
            <v>https://innovation.uconn.edu/imagecache/tile/f99a0a8aabe2faef3a69b8553cf29461.jpg</v>
          </cell>
          <cell r="D4367" t="str">
            <v>https://innovation.uconn.edu/storage/rKQTLtt4BrR7xjDA0MX650Cn3FiYu92n.jpg</v>
          </cell>
          <cell r="E4367" t="str">
            <v>https://innovation.uconn.edu/imagecache/tile/aeb898ecb8b9880f62fad5feba718eb2.jpg</v>
          </cell>
          <cell r="F4367" t="str">
            <v>https://www.wcsu.edu/academics/wp-content/themes/westconn/images/shield-logo.png</v>
          </cell>
        </row>
        <row r="4368">
          <cell r="A4368" t="str">
            <v>Graveley, Brenton R.University Of Connecticut Sch Of Med/Dnt</v>
          </cell>
          <cell r="B4368" t="str">
            <v>http://graveleylab.cam.uchc.edu/Graveley/img/team/brent_color.jpg</v>
          </cell>
          <cell r="C4368" t="str">
            <v>https://facultydirectory.uchc.edu/photo/5130</v>
          </cell>
          <cell r="D4368" t="str">
            <v>http://graveleylab.cam.uchc.edu/Graveley/img/gallery/Thumbnails/78.jpg</v>
          </cell>
          <cell r="E4368" t="str">
            <v>http://graveleylab.cam.uchc.edu/Graveley/img/gallery/Thumbnails/88.jpg</v>
          </cell>
          <cell r="F4368" t="str">
            <v>http://graveleylab.cam.uchc.edu/Graveley/img/gallery/Thumbnails/80.jpg</v>
          </cell>
        </row>
        <row r="4369">
          <cell r="A4369" t="str">
            <v>Greene, Justin Oregon Health &amp; Science University</v>
          </cell>
          <cell r="B4369" t="str">
            <v>https://i1.rgstatic.net/ii/profile.image/278040249683969-1443301369715_Q512/Justin_Greene.jpg</v>
          </cell>
          <cell r="C4369" t="str">
            <v>https://www.ohsu.edu/sites/default/files/2019-01/FM_classof2022.jpg</v>
          </cell>
          <cell r="D4369" t="str">
            <v>http://s3.amazonaws.com/statica.capitalreach.com/c/croi/2018croi/37281/slides/s000005.4.jpg</v>
          </cell>
          <cell r="E4369" t="str">
            <v>https://i1.rgstatic.net/publication/321144241_Supplementary_Material_1/links/5a0f84f7aca27287ce2740a6/preview.png</v>
          </cell>
          <cell r="F4369" t="str">
            <v>https://i1.rgstatic.net/publication/308487986_Tetherin_antagonism_by_HIV-1_group_M_Nef_proteins/links/5a96b71c45851535bcddc468/preview.png</v>
          </cell>
        </row>
        <row r="4370">
          <cell r="A4370" t="str">
            <v>Gregory, Katherine ElizabethBrigham And Women's Hospital</v>
          </cell>
          <cell r="B4370" t="str">
            <v>http://www.discoverbrigham.org/wp-content/uploads/2017/10/Microbiome_Gregory_Kate-e1508169568673.jpg</v>
          </cell>
          <cell r="C4370" t="str">
            <v>http://www.discoverbrigham.org/wp-content/uploads/2017/10/Picture1.png</v>
          </cell>
          <cell r="D4370" t="str">
            <v>http://www.discoverbrigham.org/wp-content/uploads/2019/08/Suzuki_Joji.jpg</v>
          </cell>
          <cell r="E4370" t="str">
            <v>http://www.discoverbrigham.org/wp-content/uploads/2017/04/BrighamHealth_BWH_PNG.png</v>
          </cell>
          <cell r="F4370" t="str">
            <v>https://i.gr-assets.com/images/S/compressed.photo.goodreads.com/hostedimages/1566926788i/28059455.jpg</v>
          </cell>
        </row>
        <row r="4371">
          <cell r="A4371" t="str">
            <v>Griffin, William CMedical University Of South Carolina</v>
          </cell>
          <cell r="B4371" t="str">
            <v>http://medicine.musc.edu/-/sm/medicine/departments/otolaryngology/i/residents-2019-20.ashx</v>
          </cell>
          <cell r="C4371" t="str">
            <v>https://www.orthocarolina.com/imagecache/mobile/compReg/williamlgriffin.jpg</v>
          </cell>
          <cell r="D4371" t="str">
            <v>https://www.clemson.edu/cbshs/faculty-staff/profiles/getPicture.php?id=sgriffi</v>
          </cell>
          <cell r="E4371" t="str">
            <v>https://residency.palmettohealth.org/getmedia/b999f348-6e71-4557-8892-6f574bf8ac61/Cheeley_William_MD.aspx?width=640&amp;height=800&amp;ext=.jpg</v>
          </cell>
          <cell r="F4371" t="str">
            <v>https://medicine.musc.edu/-/sm/medicine/departments/psychiatry/education/clinical-psychology/i/2012-intern-class.ashx?h=333&amp;w=500&amp;hash=1B24973BF96F539E1B4D14D69F921D049EF271DF&amp;hash=1B24973BF96F539E1B4D14D69F921D049EF271DF&amp;la=en</v>
          </cell>
        </row>
        <row r="4372">
          <cell r="A4372" t="str">
            <v>Grinspan, Judith B Children's Hosp Of Philadelphia</v>
          </cell>
        </row>
        <row r="4373">
          <cell r="A4373" t="str">
            <v>Groban, Leanne  Wake Forest University Health Sciences</v>
          </cell>
        </row>
        <row r="4374">
          <cell r="A4374" t="str">
            <v>Grueber, Wesley BColumbia University Health Sciences</v>
          </cell>
          <cell r="B4374" t="str">
            <v>http://headshots.columbiaprofiles.org/wgrueber.jpg</v>
          </cell>
          <cell r="C4374" t="str">
            <v>https://www.ps.columbia.edu/sites/default/files/styles/cola_media_1280_16_9/public/media/images/2018-05/750_4598.jpg?itok=vLSCWlm3</v>
          </cell>
          <cell r="D4374" t="str">
            <v>https://research.columbia.edu/sites/default/files/styles/cu_crop/public/2017-04/Solomon%20-%20Edited.jpg?itok=CyJ3qWVR</v>
          </cell>
          <cell r="E4374" t="str">
            <v>x-raw-image:///743b28363e4c8ed159b7e9b8c28ba9f1c0b3ef97f01e93976f5c5bc703a42d6a</v>
          </cell>
          <cell r="F4374" t="str">
            <v>https://i1.rgstatic.net/publication/335368752_A_Methodology_to_Assess_the_National_and_Regional_Impacts_of_US_Wind_Energy_Development_on_Birds_and_Bats_US_Geological_Survey_Scientific_Investigations_Report_2018-5157_45_p_httpsdoiorg103133sir20185/links/5d603fc1299bf1f70b08a351/largepreview.png</v>
          </cell>
        </row>
        <row r="4375">
          <cell r="A4375" t="str">
            <v>Guan, Xiying Massachusetts Eye And Ear Infirmary</v>
          </cell>
          <cell r="B4375" t="str">
            <v>https://doctors.masseyeandear.org//Custom/Photos/308.jpg</v>
          </cell>
          <cell r="C4375" t="str">
            <v>https://projects.iq.harvard.edu/files/meei_fellows/files/xiying_pic_1.jpg?m=1501727243</v>
          </cell>
          <cell r="D4375" t="str">
            <v>https://hyperacusisresearch.org/wp-content/uploads/2016/12/MEEI-Tour-1080x675.jpg</v>
          </cell>
          <cell r="E4375" t="str">
            <v>https://hyperacusisresearch.org/wp-content/uploads/2016/07/X_Guan.jpg</v>
          </cell>
          <cell r="F4375" t="str">
            <v>https://hyperacusisresearch.org/wp-content/uploads/2016/10/BP-Xiying-Guan-1080x675.jpg</v>
          </cell>
        </row>
        <row r="4376">
          <cell r="A4376" t="str">
            <v>Guffanti, Guia  Mclean Hospital</v>
          </cell>
          <cell r="B4376" t="str">
            <v>https://www.mcleanhospital.org/sites/default/files/styles/bio_image/public/GuffantiMasettiHeadshot198Dec115.jpg?itok=Y9ZRaFYh</v>
          </cell>
          <cell r="C4376" t="str">
            <v>https://www.mcleanhospital.org/sites/default/files/styles/bio_image/public/ResslerHeadshot198Oct1615.jpg?itok=H44ZLPhw</v>
          </cell>
          <cell r="D4376" t="str">
            <v>https://www.mcleanhospital.org/sites/default/files/GoldHeadshot198Oct1215.jpg</v>
          </cell>
          <cell r="E4376" t="str">
            <v>https://www.mcleanhospital.org/sites/default/files/Guvenek-CokolHeadshot198Feb2517.jpg</v>
          </cell>
          <cell r="F4376" t="str">
            <v>https://www.mcleanhospital.org/sites/default/files/HedreenHeadshot198Feb2517_2.jpg</v>
          </cell>
        </row>
        <row r="4377">
          <cell r="A4377" t="str">
            <v>Gunn, John SResearch Inst Nationwide Children's Hosp</v>
          </cell>
          <cell r="B4377" t="str">
            <v>https://pbs.twimg.com/profile_images/492125924956332032/y1ZS-aFm.jpeg</v>
          </cell>
          <cell r="C4377" t="str">
            <v>https://www.nationwidechildrens.org/-/media/nch/find-a-doctor/images/peter-white.ashx?w=284&amp;h=393&amp;as=1&amp;bc=FFFFFF&amp;hash=2324F13C0C17532718CD76F653C2874565C4DC29</v>
          </cell>
          <cell r="D4377" t="str">
            <v>http://www.ncc-golf.com/wp-content/uploads/120318ds6346-e1544042210601-1024x666.jpg</v>
          </cell>
          <cell r="E4377" t="str">
            <v>http://www.ncc-golf.com/wp-content/uploads/11142017bt031-Edit_mr-300x217.jpg</v>
          </cell>
          <cell r="F4377" t="str">
            <v>https://www.nationwidechildrens.org/-/media/nch/locations/images/downtown_close_to_home_center_at_495_e_main_s.ashx?w=209&amp;h=140&amp;as=1&amp;bc=FFFFFF&amp;IgnoreAspect=False&amp;hash=3AF50732EBAB4CDFE026183AFAAFFD01C1EF66E8</v>
          </cell>
        </row>
        <row r="4378">
          <cell r="A4378" t="str">
            <v>Gurha, Priyatansh University Of Texas Hlth Sci Ctr Houston</v>
          </cell>
          <cell r="B4378" t="str">
            <v>https://www.uth.edu/imm/faculty/gurhaphotofinal2019.jpg</v>
          </cell>
          <cell r="C4378" t="str">
            <v>https://www.texasheart.org/wp-content/uploads/2019/03/JTW-2018.09.20-b-Wang.jpg</v>
          </cell>
          <cell r="D4378" t="str">
            <v>https://i1.rgstatic.net/publication/257302589_microRNA-22_Promotes_Heart_Failure_through_Coordinate_Suppression_of_PPARERR-Nuclear_Hormone_Receptor_Transcription/links/0f317530b780590c24000000/preview.png</v>
          </cell>
          <cell r="E4378" t="str">
            <v>https://i1.rgstatic.net/publication/256446352_Role_of_forefinger_and_thumb_loops_in_production_of_PS54_and_PS55_in_tRNAs_by_archaeal_Pus10/links/00463522a4d5c720ca000000/preview.png</v>
          </cell>
          <cell r="F4378" t="str">
            <v>https://sbmi.uth.edu/faculty-and-staff/gfx/Susan_Fenton332x240_.jpg</v>
          </cell>
        </row>
        <row r="4379">
          <cell r="A4379" t="str">
            <v>Gurumurthy, Channabasavaiah  University Of Nebraska Medical Center</v>
          </cell>
          <cell r="B4379" t="str">
            <v>https://www.unmc.edu/pharmacology/_images/Gurumurthy-lab.jpg</v>
          </cell>
          <cell r="C4379" t="str">
            <v>https://www.unmc.edu/pharmacology/_images/Channabasavaiah_Gurumurthy-1.jpg</v>
          </cell>
          <cell r="D4379" t="str">
            <v>https://app1.unmc.edu/publicaffairs/TodaySite/Images/SiteImages/large/Guru0426.jpg</v>
          </cell>
          <cell r="E4379" t="str">
            <v>https://bloximages.newyork1.vip.townnews.com/omaha.com/content/tncms/assets/v3/editorial/7/a3/7a3fab2b-733f-599f-9d71-581e049101d4/5d6f014f03bd1.image.jpg?resize=400%2C225</v>
          </cell>
          <cell r="F4379" t="str">
            <v>https://app1.unmc.edu/publicaffairs/TodaySite/Images/SiteImages/large/Guru0826.jpg</v>
          </cell>
        </row>
        <row r="4380">
          <cell r="A4380" t="str">
            <v>Gutierrez, Absalon DennisUniversity Of Texas Hlth Sci Ctr Houston</v>
          </cell>
          <cell r="B4380" t="str">
            <v>https://www.utphysicians.com/wp-content/uploads/2014/08/Gutierrez-Absalon.jpg</v>
          </cell>
          <cell r="C4380" t="str">
            <v>https://www.uth.edu/contentAsset/image/8e08bfe1-35a7-4015-bb32-711992f16e1a/fileAsset/filter/Resize,Jpeg/resize_w/900/jpeg_q/85</v>
          </cell>
          <cell r="D4380" t="str">
            <v>https://med.uth.edu/wp-content/blogs.dir/1/files/2017/11/2017-Webber-Prize-Winners.jpg</v>
          </cell>
          <cell r="E4380" t="str">
            <v>http://www.tmc.edu/news/wp-content/uploads/sites/3/UTHealth-6.jpg</v>
          </cell>
          <cell r="F4380" t="str">
            <v>https://www.uth.edu/ccts/gfx/ccts-2016.jpg</v>
          </cell>
        </row>
        <row r="4381">
          <cell r="A4381" t="str">
            <v>Ha, Min Jin  University Of Tx Md Anderson Can Ctr</v>
          </cell>
          <cell r="B4381" t="str">
            <v>https://faculty.mdanderson.org/content/dam/mdanderson/images/fis/minjin_ha.jpg.resize.jpg</v>
          </cell>
          <cell r="C4381" t="str">
            <v>https://faculty.mdanderson.org/content/dam/mdanderson/images/fis/minsup_song.jpg.resize.jpg</v>
          </cell>
          <cell r="D4381" t="str">
            <v>https://i1.rgstatic.net/ii/profile.image/447275529969664-1483650204961_Q512/Min_Soon_Cho.jpg</v>
          </cell>
          <cell r="E4381" t="str">
            <v>https://faculty.mdanderson.org/content/dam/mdanderson/images/fis/xiuping_liu.jpg.resize.jpg</v>
          </cell>
          <cell r="F4381" t="str">
            <v>https://faculty.mdanderson.org/content/dam/mdanderson/images/fis/j.jack_lee.jpg.resize.jpg</v>
          </cell>
        </row>
        <row r="4382">
          <cell r="A4382" t="str">
            <v>Ha, Toan University Of Connecticut Sch Of Med/Dnt</v>
          </cell>
          <cell r="B4382" t="str">
            <v>https://i1.rgstatic.net/publication/320072131_Multiple_Presentations_of_LRBA_Deficiency_a_Single-Center_Experience/links/5c33a309a6fdccd6b599cc49/largepreview.png</v>
          </cell>
          <cell r="C4382" t="str">
            <v>https://i1.rgstatic.net/publication/289977152_Should_compulsive_sexual_behavior_be_considered_an_addiction/links/5a285c25aca2727dd8870153/largepreview.png</v>
          </cell>
          <cell r="D4382" t="str">
            <v>https://i1.rgstatic.net/publication/5232791_The_Demographic_Assessment_for_Health_Literacy_DAHL_A_New_Tool_for_Estimating_Associations_between_Health_Literacy_and_Outcomes_in_National_Surveys/links/00463522f62bfa5969000000/largepreview.png</v>
          </cell>
          <cell r="E4382" t="str">
            <v>x-raw-image:///00c61c3bcd0afdfe84b636b3155ceee66983fe64af0c7a5b5fdc636de7fbd1c8</v>
          </cell>
          <cell r="F4382" t="str">
            <v>https://slideplayer.com/slide/14366718/89/images/1/MRI+Scanning+in+Epilepsy.jpg</v>
          </cell>
        </row>
        <row r="4383">
          <cell r="A4383" t="str">
            <v>Haas, Karen MWake Forest University Health Sciences</v>
          </cell>
          <cell r="B4383" t="str">
            <v>https://www.wakehealth.edu/-/media/WakeForest/Global/System/Person-Images/k/Karen-M-Haas.jpg</v>
          </cell>
          <cell r="C4383" t="str">
            <v>https://school.wakehealth.edu/-/media/WakeForest/Global/System/Person-Images/m/Martha-A-Alexander-Miller.jpg</v>
          </cell>
          <cell r="D4383" t="str">
            <v>https://school.wakehealth.edu/-/media/WakeForest/Global/System/Person-Images/e/Elizabeth-Alli.jpg</v>
          </cell>
          <cell r="E4383" t="str">
            <v>https://school.wakehealth.edu/-/media/WakeForest/Global/System/Person-Images/a/Amy-Katherine-Guzik.jpg</v>
          </cell>
          <cell r="F4383" t="str">
            <v>https://school.wakehealth.edu/-/media/WakeForest/Global/System/Person-Images/t/TanYa-Marie-Gwathmey-Williams.jpg</v>
          </cell>
        </row>
        <row r="4384">
          <cell r="A4384" t="str">
            <v>Hacker, Mallory L.Vanderbilt University Medical Center</v>
          </cell>
          <cell r="B4384" t="str">
            <v>https://cdn.vanderbilt.edu/vu-web/medschool-wpcontent/sites/36/2018/08/25033305/Hacker_Mallory_0.jpg</v>
          </cell>
          <cell r="C4384" t="str">
            <v>https://mdedge-files-live.s3.us-east-2.amazonaws.com/files/s3fs-public/Hacker_Mallory_TN_web.jpg</v>
          </cell>
          <cell r="D4384" t="str">
            <v>https://cdn.vanderbilt.edu/vu-web/medschool-wpcontent/sites/36/2019/04/30164220/Shoemaker-Ashley-150x150.jpg</v>
          </cell>
          <cell r="E4384" t="str">
            <v>https://cdn.vanderbilt.edu/vu-web/medschool-wpcontent/sites/36/2019/04/30163233/Johnson-Douglas-B-150x150.jpg</v>
          </cell>
          <cell r="F4384" t="str">
            <v>https://pbs.twimg.com/media/Drl4dqoW4AAyXZ6.jpg</v>
          </cell>
        </row>
        <row r="4385">
          <cell r="A4385" t="str">
            <v>Hadley, Wendy SRhode Island Hospital</v>
          </cell>
          <cell r="B4385" t="str">
            <v>https://i1.rgstatic.net/ii/profile.image/272373060468790-1441950206899_Q512/Wendy_Hadley.jpg</v>
          </cell>
          <cell r="C4385" t="str">
            <v>https://www.lifespan.org/sites/default/files/lifespan-files/images/centers/pedi-heart-center/pedi-heart-group-aaaa.jpg</v>
          </cell>
          <cell r="D4385" t="str">
            <v>https://www.lifespan.org/sites/default/files/lifespan-files/images/team-member/headshots/holt-odessa-MSW-2019-web_0.jpg</v>
          </cell>
          <cell r="E4385" t="str">
            <v>https://www.lifespan.org/sites/default/files/styles/doctor_headshot/public/lifespan-files/images/doctor-headshots/kasper-vania-md-2017-web.jpg?itok=XWG5YeZE</v>
          </cell>
          <cell r="F4385" t="str">
            <v>https://www.lifespan.org/sites/default/files/lifespan-files/images/team-member/headshots/gay-sarah-np-web.jpg</v>
          </cell>
        </row>
        <row r="4386">
          <cell r="A4386" t="str">
            <v>Hadsell, Darryl LBaylor College Of Medicine</v>
          </cell>
          <cell r="B4386" t="str">
            <v>https://signature.bcm.edu/images/uploaded/full/1479477388716.jpeg</v>
          </cell>
          <cell r="C4386" t="str">
            <v>https://i1.rgstatic.net/ii/profile.image/277537855950853-1443181589310_Q512/Darryl_Hadsell.jpg</v>
          </cell>
          <cell r="D4386" t="str">
            <v>https://signature.bcm.edu/images/uploaded/full/1494854732184.jpeg</v>
          </cell>
          <cell r="E4386" t="str">
            <v>https://signature.bcm.edu/images/uploaded/full/1559146745811.jpeg</v>
          </cell>
          <cell r="F4386" t="str">
            <v>https://signature.bcm.edu/images/uploaded/full/1527180230711.jpeg</v>
          </cell>
        </row>
        <row r="4387">
          <cell r="A4387" t="str">
            <v>Hajnal, Andras  Pennsylvania State Univ Hershey Med Ctr</v>
          </cell>
          <cell r="B4387" t="str">
            <v>https://i1.rgstatic.net/ii/profile.image/381593127538693-1467990299404_Q512/Andras_Hajnal.jpg</v>
          </cell>
          <cell r="C4387" t="str">
    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6241ADAC62C152F9E0540010E056499A&amp;_researcherssearch_WAR_medportlet_pageNumber=9</v>
          </cell>
          <cell r="D4387" t="str">
            <v>https://pennstate.pure.elsevier.com/files-asset/31700737/axh40.jpg/</v>
          </cell>
          <cell r="E4387" t="str">
            <v>https://news.psu.edu/sites/default/files/styles/news_featured_large/public/5188648298.jpg</v>
          </cell>
          <cell r="F4387" t="str">
            <v>https://pennstatehealthnews.org/wp-content/uploads/2016/08/2015-16-anatomy-students.jpg</v>
          </cell>
        </row>
        <row r="4388">
          <cell r="A4388" t="str">
            <v>Hamblin, Michael RMassachusetts General Hospital</v>
          </cell>
          <cell r="B4388" t="str">
            <v>http://www.dfhcc.harvard.edu/typo3temp/_processed_/csm_736_1562443973_9d0b64d27f.jpg</v>
          </cell>
          <cell r="C4388" t="str">
            <v>https://www.betterorthopedics.com/wp-content/uploads/2017/01/hamblin-michael.jpg</v>
          </cell>
          <cell r="D4388" t="str">
            <v>https://wellman.massgeneral.org/images/michaelhamblin.jpg</v>
          </cell>
          <cell r="E4388" t="str">
            <v>https://pbs.twimg.com/profile_images/969651362903613440/cGOto_lt_400x400.jpg</v>
          </cell>
          <cell r="F4388" t="str">
            <v>https://i.ytimg.com/vi/bcQYK10uDEI/maxresdefault.jpg</v>
          </cell>
        </row>
        <row r="4389">
          <cell r="A4389" t="str">
            <v>Hamilton, Betty K Cleveland Clinic Lerner Com-Cwru</v>
          </cell>
          <cell r="B4389" t="str">
            <v>https://www.hamilton.edu/assets/mmlibrary/images/185x/abelson.jpg</v>
          </cell>
          <cell r="C4389" t="str">
            <v>https://www.lawrenceschool.org/uploaded/About/board/images/trustees/Tracey_Weavar-(web).jpg</v>
          </cell>
          <cell r="D4389" t="str">
            <v>x-raw-image:///6916f1bc7257c3b11661845ec7bd4577b6784f8fb2cacb870cb7b08162491a4c</v>
          </cell>
          <cell r="E4389" t="str">
            <v>https://my.clevelandclinic.org/provider/image?id=5652&amp;width=235</v>
          </cell>
          <cell r="F4389" t="str">
            <v>x-raw-image:///35e2d8e13f529a379ea231b234508e3fb19d8988582fd82498364e2180b4d50b</v>
          </cell>
        </row>
        <row r="4390">
          <cell r="A4390" t="str">
            <v>Hamilton, Jada GabrielleSloan-Kettering Inst Can Research</v>
          </cell>
          <cell r="B4390" t="str">
            <v>https://www.mskcc.org/sites/default/files/styles/large/public/node/19998/image/jada-hamilton.jpg</v>
          </cell>
          <cell r="C4390" t="str">
            <v>https://www.mskcc.org/sites/default/files/styles/width_800/public/node/19213/3x1/offit_170215_47_3x1.jpg</v>
          </cell>
          <cell r="D4390" t="str">
            <v>https://www.mskcc.org/sites/default/files/styles/large/public/node/135154/images/genomics_170602_35_3x2.jpg</v>
          </cell>
          <cell r="E4390" t="str">
            <v>https://www.mskcc.org/sites/default/files/styles/large/public/node/24934/image/jacobs-lauren.jpg</v>
          </cell>
          <cell r="F4390" t="str">
            <v>https://www.mskcc.org/sites/default/files/styles/large/public/node/17798/image/tinu-thomas.jpg</v>
          </cell>
        </row>
        <row r="4391">
          <cell r="A4391" t="str">
            <v>Hamilton, Winifred J Baylor College Of Medicine</v>
          </cell>
          <cell r="B4391" t="str">
            <v>https://signature.bcm.edu/images/uploaded/full/780887.jpg</v>
          </cell>
          <cell r="C4391" t="str">
            <v>https://signature.bcm.edu/images/uploaded/full/1479411281437.jpeg</v>
          </cell>
          <cell r="D4391" t="str">
            <v>https://signature.bcm.edu/images/uploaded/full/1395755218434.jpeg</v>
          </cell>
          <cell r="E4391" t="str">
            <v>https://signature.bcm.edu/images/uploaded/full/1540223100169.jpeg</v>
          </cell>
          <cell r="F4391" t="str">
            <v>https://signature.bcm.edu/images/uploaded/full/1489096966038.jpeg</v>
          </cell>
        </row>
        <row r="4392">
          <cell r="A4392" t="str">
            <v>Han, Jingyan  Boston University Medical Campus</v>
          </cell>
          <cell r="B4392" t="str">
            <v>https://www.bumc.bu.edu/busm/files/2015/06/Jingyan-Han-150x128.jpg</v>
          </cell>
          <cell r="C4392" t="str">
            <v>http://www.bumc.bu.edu/medicine/files/2017/10/busm.jpg</v>
          </cell>
          <cell r="D4392" t="str">
            <v>http://www.bu.edu/sargent/files/2009/11/11-3236-SARFACULTY-00351-423x636.jpg</v>
          </cell>
          <cell r="E4392" t="str">
            <v>http://www.bumc.bu.edu/medicine/files/2017/07/hawkins-mccauley_800x534_17-1331-LUNG-043.jpg</v>
          </cell>
          <cell r="F4392" t="str">
            <v>https://pbs.twimg.com/profile_images/915635374336172035/4cnq7Ng_.jpg</v>
          </cell>
        </row>
        <row r="4393">
          <cell r="A4393" t="str">
            <v>Hanna, David B.Albert Einstein College Of Medicine, Inc</v>
          </cell>
          <cell r="B4393" t="str">
            <v>https://i1.rgstatic.net/publication/330450799_Relationship_between_area_mortgage_foreclosures_homeownership_and_cardiovascular_disease_risk_factors_The_Hispanic_Community_Health_StudyStudy_of_Latinos/links/5c40d9d092851c22a37c4e8d/largepreview.png</v>
          </cell>
          <cell r="C4393" t="str">
            <v>https://i1.rgstatic.net/publication/295248055_Increased_Antiretroviral_Therapy_Use_and_Virologic_Suppression_in_the_Bronx_in_the_Context_of_Multiple_HIV_Prevention_Strategies/links/5bfdaccfa6fdcc35428c9809/largepreview.png</v>
          </cell>
          <cell r="D4393" t="str">
            <v>x-raw-image:///309f15b48c576962020fe827d3e4f7e14833a92b5253f6e96b92fd548f3aff82</v>
          </cell>
          <cell r="E4393" t="str">
            <v>https://hunterdoncenter4surgery.com/images/pic_allard.jpg</v>
          </cell>
          <cell r="F4393" t="str">
            <v>https://i1.rgstatic.net/publication/326565175_Protease_Inhibitors_and_Cardiovascular_Outcomes_in_Patients_With_HIV_and_Heart_Failure/links/5c77655292851c6950467ca7/largepreview.png</v>
          </cell>
        </row>
        <row r="4394">
          <cell r="A4394" t="str">
            <v>Hansen, Eric JohnUt Southwestern Medical Center</v>
          </cell>
          <cell r="B4394" t="str">
            <v>x-raw-image:///2a48fad086b4196ed1bd5493f1939331b9fe23c856fd81635f6d8889b100a06f</v>
          </cell>
          <cell r="C4394" t="str">
            <v>x-raw-image:///ace56fa805aadea906447350db09f5766c192392a4d4582fc4be9c2f5b4f6b85</v>
          </cell>
          <cell r="D4394" t="str">
            <v>x-raw-image:///3caa06a3c15f83b09be828f63e4b854ffaa7b8474c01a1426b050150c6da22ef</v>
          </cell>
          <cell r="E4394" t="str">
            <v>x-raw-image:///00b020acf762e21ea607c5754203503803bb87b751997e57e9ca2fb3523c6dde</v>
          </cell>
          <cell r="F4394" t="str">
            <v>x-raw-image:///1343a711dcd3d90abdbd5264a3c68a293f86cde385c0c36742b28401de347c03</v>
          </cell>
        </row>
        <row r="4395">
          <cell r="A4395" t="str">
            <v>Harper, Scott QResearch Inst Nationwide Children's Hosp</v>
          </cell>
          <cell r="B4395" t="str">
            <v>https://www.nationwidechildrens.org/-/media/nch/find-a-doctor/images/scott-harper.ashx?w=284&amp;h=393&amp;as=1&amp;bc=FFFFFF&amp;hash=C572F8B442A3DD7D26EBC5F462EC5A45331BB47D</v>
          </cell>
          <cell r="C4395" t="str">
            <v>http://www.osuchildrensmusclegroup.org/images/harper.jpg</v>
          </cell>
          <cell r="D4395" t="str">
            <v>https://www.nationwidechildrens.org/-/media/nch/find-a-doctor/images/scott-loiler.ashx?w=198&amp;h=278&amp;as=1&amp;bc=FFFFFF&amp;hash=8B847180CAA723EDDFED10C9BF3BFBDB0D516B43</v>
          </cell>
          <cell r="E4395" t="str">
            <v>x-raw-image:///2bf5a0de28fadb2d2a0af0322e9a7852cad73ea46a0ce7cc4433101f5ffb2830</v>
          </cell>
          <cell r="F4395" t="str">
            <v>https://www.slj.com/binaries/content/gallery/Jlibrary/2019/yma/featim_sljreviews.jpg</v>
          </cell>
        </row>
        <row r="4396">
          <cell r="A4396" t="str">
            <v>Harris, David ABoston University Medical Campus</v>
          </cell>
          <cell r="B4396" t="str">
            <v>https://www.bumc.bu.edu/biochemistry/files/2018/09/harrislab2018-358x300.jpg</v>
          </cell>
          <cell r="C4396" t="str">
            <v>https://www.bu.edu/alzresearch/files/2018/07/Harris-David-477x636.jpeg</v>
          </cell>
          <cell r="D4396" t="str">
            <v>http://www.bumc.bu.edu/files/2013/07/Harris-Chair-Wlcm1.png</v>
          </cell>
          <cell r="E4396" t="str">
            <v>https://www.bumc.bu.edu/biochemistry/files/2013/04/HARRIS3-150x150.jpg</v>
          </cell>
          <cell r="F4396" t="str">
            <v>https://image.isu.pub/180726113858-26a5202e27129a3768cdc5ccfc26f47f/jpg/page_1_thumb_large.jpg</v>
          </cell>
        </row>
        <row r="4397">
          <cell r="A4397" t="str">
            <v>Harris, Janna LeighUniversity Of Kansas Medical Center</v>
          </cell>
          <cell r="B4397" t="str">
            <v>http://www.kumc.edu/Images/anatomy/Yomna-Badawi.jpg</v>
          </cell>
          <cell r="C4397" t="str">
            <v>https://d38trduahtodj3.cloudfront.net/images.ashx?t=ig&amp;rid=SMGWorld&amp;i=moscone_expansion.jpg</v>
          </cell>
          <cell r="D4397" t="str">
            <v>http://www.kumc.edu/Images/anatomy/enders-award.jpg</v>
          </cell>
          <cell r="E4397" t="str">
            <v>https://humanresources.ku.edu/sites/humanresources.drupal.ku.edu/files/styles/slideshow-1180/public/images/slideshow/slide2_1.jpg?itok=_3RoXl_w</v>
          </cell>
          <cell r="F4397" t="str">
            <v>https://humanresources.ku.edu/sites/humanresources.drupal.ku.edu/files/styles/slideshow-1180/public/images/slideshow/slide14_1.jpg?itok=9KPC6E1d</v>
          </cell>
        </row>
        <row r="4398">
          <cell r="A4398" t="str">
            <v>Haura, Eric B.H. Lee Moffitt Cancer Ctr &amp; Res Inst</v>
          </cell>
          <cell r="B4398" t="str">
            <v>https://www.moffitt.org/Media/Providers/HauraEric_985.jpg</v>
          </cell>
          <cell r="C4398" t="str">
            <v>https://moffitt.org/Media/Providers/GrayJhanelle_3726.jpg</v>
          </cell>
          <cell r="D4398" t="str">
            <v>https://res.cloudinary.com/sagacity/image/upload/v1541029921/DSC_9851_wu66bh.jpg</v>
          </cell>
          <cell r="E4398" t="str">
            <v>https://moffitt.org/media/10289/gail-courage.jpg</v>
          </cell>
          <cell r="F4398" t="str">
            <v>x-raw-image:///dcc5ea6385fc37d705885e287ad2307998f07767feab5840b0f6064fe0abba2f</v>
          </cell>
        </row>
        <row r="4399">
          <cell r="A4399" t="str">
            <v>Hayes, Scott MBoston University Medical Campus</v>
          </cell>
          <cell r="B4399" t="str">
            <v>https://psychology.osu.edu/sites/psychology.osu.edu/files/styles/300px_portrait/public/Hayes_scope2-150x150.png?itok=d6fAGxhO</v>
          </cell>
          <cell r="C4399" t="str">
            <v>http://www.bumc.bu.edu/gms/files/2015/07/DSCN1958.jpg</v>
          </cell>
          <cell r="D4399" t="str">
            <v>https://www.bu.edu/sph/files/2016/05/ALC-photo1.jpg</v>
          </cell>
          <cell r="E4399" t="str">
            <v>https://image.isu.pub/180725193607-62dc735b1cdf22e1ee3dbe392bbb2d21/jpg/page_1_thumb_large.jpg</v>
          </cell>
          <cell r="F4399" t="str">
            <v>https://pbs.twimg.com/media/EFu6mK1XkAM6PrD.jpg</v>
          </cell>
        </row>
        <row r="4400">
          <cell r="A4400" t="str">
            <v>Haynes, Laura University Of Connecticut Sch Of Med/Dnt</v>
          </cell>
          <cell r="B4400" t="str">
            <v>https://health.uconn.edu/wp-content/uploads/2017/03/locations-west-hartford-new.jpg</v>
          </cell>
          <cell r="C4400" t="str">
            <v>https://medicine.uconn.edu/wp-content/uploads/sites/1392/2019/08/ginsburg-golda-20190719-encarnacion-5292_1680x1121.jpg</v>
          </cell>
          <cell r="D4400" t="str">
            <v>https://facultydirectory.uchc.edu/photo/9524</v>
          </cell>
          <cell r="E4400" t="str">
            <v>https://medicaleducation.uconn.edu/wp-content/uploads/sites/2218/2019/09/20190612_114813.png</v>
          </cell>
          <cell r="F4400" t="str">
            <v>https://facultydirectory.uchc.edu/photo/5130</v>
          </cell>
        </row>
        <row r="4401">
          <cell r="A4401" t="str">
            <v>Hayward, Lawrence JUniv Of Massachusetts Med Sch Worcester</v>
          </cell>
          <cell r="B4401" t="str">
            <v>https://physicians.umassmemorial.org/Custom/Photos/2156.jpg</v>
          </cell>
          <cell r="C4401" t="str">
            <v>https://doximity-res.cloudinary.com/image/upload/t_public_profile_photo_320x320/xhndwzkhbetv8ksclcy1.jpg</v>
          </cell>
          <cell r="D4401" t="str">
            <v>https://www.umassmed.edu/globalassets/neurology-department/images/video_sustantial_progress_in_als_researsch.png</v>
          </cell>
          <cell r="E4401" t="str">
            <v>https://www.umassmed.edu/globalassets/biochemistry-and-molecular-pharmacology/chemical-biology/cbi-faculty-images/lawrence-hayward.jpg</v>
          </cell>
          <cell r="F4401" t="str">
            <v>https://www.umassmed.edu/globalassets/umassmednow/slideshows/2017-ed-awards/ed-awards-6.jpg</v>
          </cell>
        </row>
        <row r="4402">
          <cell r="A4402" t="str">
            <v>He, Lili Cincinnati Childrens Hosp Med Ctr</v>
          </cell>
          <cell r="B4402" t="str">
            <v>https://www.cincinnatichildrens.org/-/media/cincinnati%20childrens/global%20shared/biographies/h/he-lili.jpg?mw=220&amp;hash=5FE6179CB5232BD99107FF33EA6606D2DE0D0A84</v>
          </cell>
          <cell r="C4402" t="str">
            <v>https://www.cincinnatichildrens.org/-/media/cincinnati%20childrens/global%20shared/biographies/d/ding-lili.jpg?mw=220&amp;hash=A3332F65A7E1BBE0EFD6501E5061BFF771E0D2D0</v>
          </cell>
          <cell r="D4402" t="str">
            <v>https://www.cincinnatichildrens.org/-/media/cincinnati%20childrens/global%20shared/biographies/h/harpster-karen-200x200.jpg</v>
          </cell>
          <cell r="E4402" t="str">
            <v>https://www.cincinnatichildrens.org/-/media/cincinnati%20childrens/home/research/divisions/n/neonatology/labs/parikh/meet/georg-brianne-parikh-lab_200.jpg</v>
          </cell>
          <cell r="F4402" t="str">
            <v>https://www.cincinnatichildrens.org/-/media/cincinnati%20childrens/home/research/divisions/n/neonatology/labs/parikh/parikh-nehal.jpg</v>
          </cell>
        </row>
        <row r="4403">
          <cell r="A4403" t="str">
            <v>Heaton, Brenda  Boston University Medical Campus</v>
          </cell>
          <cell r="B4403" t="str">
            <v>https://www.bu.edu/dental/files/2011/12/11-4366-BrendaHeaton-090.jpg</v>
          </cell>
          <cell r="C4403" t="str">
            <v>http://www.bu.edu/files/2017/02/h_research_17-1080-HEATON-044.jpg</v>
          </cell>
          <cell r="D4403" t="str">
            <v>http://www.bu.edu/dental/files/images/Heaton-Brenda.jpg</v>
          </cell>
          <cell r="E4403" t="str">
            <v>https://epiresearch.org/wp-content/uploads/2015/10/bheaton-whySER.jpg</v>
          </cell>
          <cell r="F4403" t="str">
            <v>http://www.accesssportsmed.com/wp-content/uploads/2011/08/Heaton_close_up-245x300.jpg</v>
          </cell>
        </row>
        <row r="4404">
          <cell r="A4404" t="str">
            <v>Hedt-Gauthier, Bethany Harvard Medical School</v>
          </cell>
          <cell r="B4404" t="str">
            <v>https://ughe.org/wp-content/uploads/2015/09/profile_bhg.jpg</v>
          </cell>
          <cell r="C4404" t="str">
            <v>https://cdn1.sph.harvard.edu/wp-content/uploads/sites/59/2019/03/Bethany.jpg</v>
          </cell>
          <cell r="D4404" t="str">
            <v>https://static.wixstatic.com/media/d9a674_be9cd0f5cada4d6998f456ad7c3cacc1~mv2.jpg/v1/fill/w_280,h_350,al_c,lg_1,q_85/d9a674_be9cd0f5cada4d6998f456ad7c3cacc1~mv2.webp</v>
          </cell>
          <cell r="E4404" t="str">
            <v>https://pbs.twimg.com/profile_images/734065670795743232/prKfW29r_400x400.jpg</v>
          </cell>
          <cell r="F4404" t="str">
            <v>https://hms.harvard.edu/sites/default/files/assets/News/2019/hedt-gauthier-150.jpg</v>
          </cell>
        </row>
        <row r="4405">
          <cell r="A4405" t="str">
            <v>Heiney, Shane ABaylor College Of Medicine</v>
          </cell>
          <cell r="B4405" t="str">
            <v>https://www.researchgate.net/profile/Javier_Medina4/publication/267931410/figure/fig1/AS:295506988290056@1447465764449/figure-fig1_Q320.jpg</v>
          </cell>
          <cell r="C4405" t="str">
            <v>https://i1.rgstatic.net/ii/profile.image/272884501315602-1442072143601_Q512/Javier_Medina4.jpg</v>
          </cell>
          <cell r="D4405" t="str">
            <v>https://www.phillyinlove.com/wp-content/uploads/2016/10/sara_shane-200132.jpg</v>
          </cell>
          <cell r="E4405" t="str">
            <v>https://www.phillyinlove.com/wp-content/uploads/2016/10/sara_shane-200817.jpg</v>
          </cell>
          <cell r="F4405" t="str">
            <v>https://www.phillyinlove.com/wp-content/uploads/2016/10/sara_shane-200576.jpg</v>
          </cell>
        </row>
        <row r="4406">
          <cell r="A4406" t="str">
            <v>Hernandez, Rafael ESeattle Children's Hospital</v>
          </cell>
          <cell r="B4406" t="str">
            <v>https://scprofiles.azurewebsites.net/art/image/9712a86c-1f41-4520-8a78-73f3028f462a</v>
          </cell>
          <cell r="C4406" t="str">
            <v>https://www.seattlechildrens.org/globalassets/images/researchers-and-staff/hernandez-rafael-220x180.jpg</v>
          </cell>
          <cell r="D4406" t="str">
            <v>https://doximity-res.cloudinary.com/image/upload/t_public_profile_photo_320x320/kjcl9clvytyfo9khcn5s.jpg</v>
          </cell>
          <cell r="E4406" t="str">
            <v>https://doximity-res.cloudinary.com/image/upload/t_public_profile_photo_320x320/iexsndg9uvfgd1e28jgo.jpg</v>
          </cell>
          <cell r="F4406" t="str">
            <v>https://www.seattlechildrens.org/globalassets/images/researchers-and-staff/aitchison-john-173x173.jpg</v>
          </cell>
        </row>
        <row r="4407">
          <cell r="A4407" t="str">
            <v>Hettinger, Aaron ZacharyMedstar Health Research Institute</v>
          </cell>
          <cell r="B4407" t="str">
            <v>https://ct1.medstarhealth.org/content/uploads/2015/12/Zach-Hettinger-MD.jpg</v>
          </cell>
          <cell r="C4407" t="str">
            <v>http://ct1.medstarhealth.org/content/uploads/sites/116/2015/01/aaron-z-hettinger.jpg</v>
          </cell>
          <cell r="D4407" t="str">
            <v>https://pbs.twimg.com/media/D71ywlbW4AAtcBP.jpg</v>
          </cell>
          <cell r="E4407" t="str">
            <v>https://pbs.twimg.com/media/EBYdJ2LX4AARcjb.jpg</v>
          </cell>
          <cell r="F4407" t="str">
            <v>https://content.fortune.com/wp-content/uploads/2019/03/ehr_chart-02.png</v>
          </cell>
        </row>
        <row r="4408">
          <cell r="A4408" t="str">
            <v>Hildeman, David ACincinnati Childrens Hosp Med Ctr</v>
          </cell>
          <cell r="B4408" t="str">
            <v>https://www.cincinnatichildrens.org/-/media/cincinnati%20childrens/global%20shared/biographies/h/hildeman-david.jpg?mw=220&amp;hash=CE0384E44E3F0D7C45CE4569C2F1136331C415C0</v>
          </cell>
          <cell r="C4408" t="str">
            <v>https://www.cincinnatichildrens.org/-/media/cincinnati%20childrens/home/research/divisions/i/immunobiology/labs/hildeman/meet/varghese-vivian-hildeman-lab_200x250.jpg</v>
          </cell>
          <cell r="D4408" t="str">
            <v>https://www.cincinnatichildrens.org/-/media/cincinnati%20childrens/home/research/divisions/i/immunobiology/labs/hildeman/meet/rossi-amy-hildeman-lab_200x250.jpg</v>
          </cell>
          <cell r="E4408" t="str">
            <v>https://www.cincinnatichildrens.org/-/media/cincinnati%20childrens/home/research/divisions/i/immunobiology/labs/hildeman/meet/thomas-alyssa-hildeman-lab_200x250.jpg</v>
          </cell>
          <cell r="F4408" t="str">
            <v>https://www.cincinnatichildrens.org/-/media/cincinnati%20childrens/home/research/divisions/i/immunobiology/labs/hildeman/meet/shi-tiffany-hildeman-lab_200x250.jpg</v>
          </cell>
        </row>
        <row r="4409">
          <cell r="A4409" t="str">
            <v>Hillard, Cecilia J Medical College Of Wisconsin</v>
          </cell>
          <cell r="B4409" t="str">
            <v>https://www.mcw.edu/-/media/MCW/Departments/Pharmacology-and-Toxicology/CeCe-Hillard_Academic-Profile.jpg?scale=both&amp;w=1362&amp;anchor=middlecenter&amp;mode=crop&amp;h=1533&amp;la=en&amp;hash=4622FC09D6735538AB4A5AD202AB8BFD30B643EA</v>
          </cell>
          <cell r="C4409" t="str">
            <v>https://uploads-ssl.webflow.com/5b41708ae9a78801263fc8d7/5d445509a4923b6d02888416_5bbca9f5cf8821070ed56da3_Hillard%252C%2520Cece.jpeg</v>
          </cell>
          <cell r="D4409" t="str">
            <v>https://fcd.mcw.edu/profilePic.php?name=Cecilia_J._Hillard_PhD&amp;h=160&amp;w=110&amp;zc=1&amp;q=100&amp;src=facultyimages/5af01fd667e26e09b03d683de522883e.1674.jpg</v>
          </cell>
          <cell r="E4409" t="str">
            <v>x-raw-image:///3bda55d999718d2617772316fdbc84160ab2711b0de94d9656ff070ed1d2c388</v>
          </cell>
          <cell r="F4409" t="str">
            <v>https://www.mcw.edu/-/media/MCW/Departments/Pharmacology-and-Toxicology/Sandra-Pfister_Academic-Profile.jpg?w=200&amp;h=275&amp;mode=crop&amp;anchor=middlecenter&amp;scale=both%20200w</v>
          </cell>
        </row>
        <row r="4410">
          <cell r="A4410" t="str">
            <v>Hilpert, Markus  Columbia University Health Sciences</v>
          </cell>
          <cell r="B4410" t="str">
            <v>https://www.mailman.columbia.edu/sites/default/files/styles/medium_262x317/public/jpeg/mh3632_Hilpert_2.jpeg?itok=IWgn3CXG</v>
          </cell>
          <cell r="C4410" t="str">
            <v>http://www.columbia.edu/~mh3632/RoofTop.png</v>
          </cell>
          <cell r="D4410" t="str">
            <v>http://www.columbia.edu/~mh3632/thinkstockphotos-498811229.jpg</v>
          </cell>
          <cell r="E4410" t="str">
            <v>http://www.columbia.edu/~mh3632/Shao-Yiu.jpg</v>
          </cell>
          <cell r="F4410" t="str">
            <v>http://www.columbia.edu/~mh3632/JohnsonBclose.jpg</v>
          </cell>
        </row>
        <row r="4411">
          <cell r="A4411" t="str">
            <v>Hirano, Michio Columbia University Health Sciences</v>
          </cell>
        </row>
        <row r="4412">
          <cell r="A4412" t="str">
            <v>Hirsch-Moverman, Yael RColumbia University Health Sciences</v>
          </cell>
          <cell r="B4412" t="str">
            <v>https://www.mailman.columbia.edu/sites/default/files/styles/medium_262x317/public/jpg/yh154_Yael%20Hirsch-Moverman_yh154_0.jpg?itok=lj1bSHc9</v>
          </cell>
          <cell r="C4412" t="str">
            <v>https://www.mailman.columbia.edu/sites/default/files/styles/hero_1500x632/public/jpg/new-faculty-2015-1500.jpg?itok=OasVMH4Y</v>
          </cell>
          <cell r="D4412" t="str">
            <v>https://i1.rgstatic.net/ii/profile.image/279473346891786-1443643046609_Q512/Yael_Hirsch-Moverman.jpg</v>
          </cell>
          <cell r="E4412" t="str">
            <v>https://i1.rgstatic.net/publication/269770801_Latent_tuberculous_infection_in_the_United_States_and_Canada_who_completes_treatment_and_why/links/5c33a42f92851c22a3626625/preview.png</v>
          </cell>
          <cell r="F4412" t="str">
            <v>https://www.mailman.columbia.edu/sites/default/files/styles/medium_262x317/public/jpg/gah28_Hillyer.jpg?itok=WKM_ecEa</v>
          </cell>
        </row>
        <row r="4413">
          <cell r="A4413" t="str">
            <v>Hochedlinger, Konrad Massachusetts General Hospital</v>
          </cell>
          <cell r="B4413" t="str">
            <v>https://hsci.harvard.edu/files/hsci/files/hochedlinger-345x239.jpg?m=1413301769</v>
          </cell>
          <cell r="C4413" t="str">
            <v>https://www.massgeneral.org/News/assets/hochedlinger.bernstein.jpg</v>
          </cell>
          <cell r="D4413" t="str">
            <v>http://www.dfhcc.harvard.edu/typo3temp/_processed_/csm_141_1562443330_7c40567409.jpg</v>
          </cell>
          <cell r="E4413" t="str">
            <v>https://cdn.giving.massgeneral.org/assets/konrad-hochedlinger-phd.jpg</v>
          </cell>
          <cell r="F4413" t="str">
            <v>http://images.the-scientist.com/content/images/articles/55793/54-1.jpg</v>
          </cell>
        </row>
        <row r="4414">
          <cell r="A4414" t="str">
            <v>Hocking, Matthew C. Children's Hosp Of Philadelphia</v>
          </cell>
          <cell r="B4414" t="str">
            <v>https://i1.rgstatic.net/ii/profile.image/272343503208453-1441943159435_Q512/Matthew_Hocking.jpg</v>
          </cell>
          <cell r="C4414" t="str">
            <v>https://pbs.twimg.com/media/EExBM2OXoAE6gGu.jpg</v>
          </cell>
          <cell r="D4414" t="str">
            <v>https://i1.rgstatic.net/publication/44888860_Executive_Function_and_Attention_Regulation_as_Predictors_of_Coping_Success_in_Youth_with_Functional_Abdominal_Pain/links/564c8b5708ae3374e5e045ff/preview.png</v>
          </cell>
          <cell r="E4414" t="str">
            <v>https://i1.rgstatic.net/publication/273293847_Family_Functioning_Mediates_the_Association_Between_Neurocognitive_Functioning_and_Health-Related_Quality_of_Life_in_Young_Adult_Survivors_of_Childhood_Brain_Tumors/links/5543e8940cf24107d39638a7/preview.png</v>
          </cell>
          <cell r="F4414" t="str">
            <v>https://pbs.twimg.com/profile_images/846885912629956610/fQzF6LXd_400x400.jpg</v>
          </cell>
        </row>
        <row r="4415">
          <cell r="A4415" t="str">
            <v>Hoebe, Kasper Cincinnati Childrens Hosp Med Ctr</v>
          </cell>
          <cell r="B4415" t="str">
            <v>https://www.cincinnatichildrens.org/-/media/cincinnati%20childrens/global%20shared/biographies/_setup/default-profile-image.png?mw=220&amp;hash=8BBE8B228A3978ACA770B4202BD36B4077134A78</v>
          </cell>
          <cell r="C4415" t="str">
            <v>https://www.cincinnatichildrens.org/-/media/cincinnati%20childrens/home/research/divisions/i/immunobiology/labs/hoebe/default/hoebecallout1300kasper%20hoebe%20phd%20headshot.jpg</v>
          </cell>
          <cell r="D4415" t="str">
            <v>https://www.cincinnatichildrens.org/-/media/cincinnati%20childrens/home/research/divisions/i/immunobiology/labs/hoebe/meet/hoebe-lab-group-500.jpg</v>
          </cell>
          <cell r="E4415" t="str">
            <v>https://www.cincinnatichildrens.org/-/media/cincinnati%20childrens/home/research/divisions/i/immunobiology/labs/hoebe/meet/godarova-alzbeta-hoebe-lab-200.jpg</v>
          </cell>
          <cell r="F4415" t="str">
            <v>https://www.cincinnatichildrens.org/-/media/cincinnati%20childrens/home/research/divisions/i/immunobiology/labs/hoebe/meet/lampe-kristin-hoebe-lab-200.jpg</v>
          </cell>
        </row>
        <row r="4416">
          <cell r="A4416" t="str">
            <v>Hogarty, Michael DChildren's Hosp Of Philadelphia</v>
          </cell>
          <cell r="B4416" t="str">
            <v>https://lookaside.fbsbx.com/lookaside/crawler/media/?media_id=10153942847942679</v>
          </cell>
          <cell r="C4416" t="str">
            <v>https://doximity-res.cloudinary.com/image/upload/t_public_profile_photo_320x320/profile-placeholder-unregistered-5.jpg</v>
          </cell>
          <cell r="D4416" t="str">
            <v>https://s3.amazonaws.com/static.wellness.com/Provider.6529690.511fb1d5623eca48e8526db16e050042.square200.jpg</v>
          </cell>
          <cell r="E4416" t="str">
            <v>https://pressrelease.healthcare/wp-content/uploads/2019/04/364425-17.jpg</v>
          </cell>
          <cell r="F4416" t="str">
            <v>https://doximity-res.cloudinary.com/image/upload/t_public_profile_photo_320x320/bs8gxq7opfpqyfchk7li.jpg</v>
          </cell>
        </row>
        <row r="4417">
          <cell r="A4417" t="str">
            <v>Holloman, William K.Weill Medical Coll Of Cornell Univ</v>
          </cell>
          <cell r="B4417" t="str">
            <v>x-raw-image:///a7f51dd2277baf1ec49052f400e7ce7c5380f89de6e3bff9d5149121d7d77d76</v>
          </cell>
          <cell r="C4417" t="str">
            <v>https://www.researchgate.net/profile/Jeanette_Sutherland3/publication/332361955/figure/fig3/AS:749377404563459@1555676904905/Rad51-D161Y-protein-interactions-A-Glycerol-gradient-centrifugation-Rad51-WT-2-mM_Q320.jpg</v>
          </cell>
          <cell r="D4417" t="str">
            <v>https://www.bcrf.org/sites/default/files/styles/researcher_headshot_large/public/researcher/headshots/HollomanW_2014.png?itok=muTGrPXQ</v>
          </cell>
          <cell r="E4417" t="str">
            <v>https://news.weill.cornell.edu/sites/default/files/styles/news_story_featured_image/public/story_featured_images/gotto_64.jpg?itok=O-tu29GZ&amp;c=ecc82f572f12b9bfab68c67e10fa10de</v>
          </cell>
          <cell r="F4417" t="str">
            <v>http://images-cdn.dashdigital.com/weillcornellmedicine/fall_2018/data/articles/img/043.jpg</v>
          </cell>
        </row>
        <row r="4418">
          <cell r="A4418" t="str">
            <v>Holodny, Andrei I Sloan-Kettering Inst Can Research</v>
          </cell>
        </row>
        <row r="4419">
          <cell r="A4419" t="str">
            <v>Hommel, Kevin Cincinnati Childrens Hosp Med Ctr</v>
          </cell>
          <cell r="B4419" t="str">
            <v>https://www.cincinnatichildrens.org/-/media/cincinnati%20childrens/home/research/divisions/c/adherence/labs/hommel/lab-members/hommel-kevin-hommel%20lab_200.jpg</v>
          </cell>
          <cell r="C4419" t="str">
            <v>https://i1.rgstatic.net/ii/profile.image/272358858555423-1441946820753_Q512/Kevin_Hommel.jpg</v>
          </cell>
          <cell r="D4419" t="str">
            <v>https://www.cincinnatichildrens.org/-/media/cincinnati%20childrens/home/research/divisions/c/adherence/labs/hommel/lab-members/king-jess_hommel-lab_200x250.jpg</v>
          </cell>
          <cell r="E4419" t="str">
            <v>https://www.cincinnatichildrens.org/-/media/cincinnati%20childrens/home/research/divisions/c/adherence/labs/hommel/lab-members/shealan-mcalister-200x250.png</v>
          </cell>
          <cell r="F4419" t="str">
            <v>https://www.cincinnatichildrens.org/-/media/cincinnati%20childrens/home/research/divisions/b/psychology/labs/kashikar-zuck/lab-members/leigh-ann-chamberlin-200x250.png</v>
          </cell>
        </row>
        <row r="4420">
          <cell r="A4420" t="str">
            <v>Hong, Song Lsu Health Sciences Center</v>
          </cell>
        </row>
        <row r="4421">
          <cell r="A4421" t="str">
            <v>Hopkins, Corey R.University Of Nebraska Medical Center</v>
          </cell>
          <cell r="B4421" t="str">
            <v>https://www.unmc.edu/pharmacy/faculty/pharmaceutical-sciences/Hopkins.jpg</v>
          </cell>
          <cell r="C4421" t="str">
            <v>https://coreyhopkinslab.weebly.com/uploads/8/6/6/9/86690758/corey-hopkins-1524.jpg</v>
          </cell>
          <cell r="D4421" t="str">
            <v>https://www.unmc.edu/igpbs/faculty/images/KarolyMirnics.jpg</v>
          </cell>
          <cell r="E4421" t="str">
            <v>https://www.unmc.edu/igpbs/faculty/images/Hartman.jpg</v>
          </cell>
          <cell r="F4421" t="str">
            <v>https://www.unmc.edu/igpbs/faculty/images/Benson_Edagwa_2017.jpg</v>
          </cell>
        </row>
        <row r="4422">
          <cell r="A4422" t="str">
            <v>Hori, Roderick T University Of Tennessee Health Sci Ctr</v>
          </cell>
          <cell r="B4422" t="str">
            <v>https://academic.uthsc.edu/facultyportfolio/display_photo.php?pid=134084</v>
          </cell>
          <cell r="C4422" t="str">
            <v>https://uthsc.pure.elsevier.com/files-asset/12158808/HoriRoderick_134084.jpg</v>
          </cell>
          <cell r="D4422" t="str">
            <v>https://www.researchgate.net/profile/Mohd_Moshahid_Khan/publication/322241568/figure/tbl2/AS:631632629346327@1527604362372/continued_Q320.jpg</v>
          </cell>
          <cell r="E4422" t="str">
            <v>https://uthsc.pure.elsevier.com/files-asset/12070173/XiaoJianfeng_103836.jpg</v>
          </cell>
          <cell r="F4422" t="str">
            <v>https://www.researchgate.net/profile/Mohd_Moshahid_Khan/publication/322241568/figure/tbl1/AS:631632629358599@1527604362275/Clinical-features-of-UBTF-pE210K-probands_Q320.jpg</v>
          </cell>
        </row>
        <row r="4423">
          <cell r="A4423" t="str">
            <v>Horng, Tiffany Harvard School Of Public Health</v>
          </cell>
        </row>
        <row r="4424">
          <cell r="A4424" t="str">
            <v>Horowitz, Amir Icahn School Of Medicine At Mount Sinai</v>
          </cell>
          <cell r="B4424" t="str">
            <v>http://labs.icahn.mssm.edu/horowitzlab/wp-content/uploads/sites/240/2017/10/Horowitz_photo-682x1024.jpg</v>
          </cell>
          <cell r="C4424" t="str">
            <v>https://i1.rgstatic.net/ii/profile.image/518163713531905-1500551264968_Q512/Amir_Horowitz3.jpg</v>
          </cell>
          <cell r="D4424" t="str">
            <v>http://labs.icahn.mssm.edu/horowitzlab/wp-content/uploads/sites/240/2017/11/CADD7761-51F1-4C52-8D45-E01245616E56.jpg</v>
          </cell>
          <cell r="E4424" t="str">
            <v>https://i.ytimg.com/vi/9WlULB1v66I/hqdefault.jpg</v>
          </cell>
          <cell r="F4424" t="str">
            <v>https://image-store.slidesharecdn.com/78a2a710-f0a4-438a-ae9c-6b28a01cf553-original.png</v>
          </cell>
        </row>
        <row r="4425">
          <cell r="A4425" t="str">
            <v>Hotez, Peter J Baylor College Of Medicine</v>
          </cell>
          <cell r="B4425" t="str">
            <v>https://signature.bcm.edu/images/uploaded/full/1417730329172.jpeg</v>
          </cell>
          <cell r="C4425" t="str">
            <v>https://www.bakerinstitute.org/files/8966/</v>
          </cell>
          <cell r="D4425" t="str">
            <v>https://upload.wikimedia.org/wikipedia/commons/9/97/Peter_Hotez.jpg</v>
          </cell>
          <cell r="E4425" t="str">
            <v>https://www.baylor.edu/content/imglib/3/2/5/4/325468.jpg</v>
          </cell>
          <cell r="F4425" t="str">
            <v>https://static01.nyt.com/images/2019/06/03/opinion/00antivaxWeb/merlin_154844088_156a8440-beca-47ab-b865-83db66199a2c-articleLarge.jpg?quality=75&amp;auto=webp&amp;disable=upscale</v>
          </cell>
        </row>
        <row r="4426">
          <cell r="A4426" t="str">
            <v>Houvras, Yariv JWeill Medical Coll Of Cornell Univ</v>
          </cell>
          <cell r="B4426" t="str">
            <v>https://i.ytimg.com/vi/VA6BUxw-wIU/hqdefault.jpg</v>
          </cell>
          <cell r="C4426" t="str">
            <v>https://weillcornell.org/sites/default/files/styles/profile-headshot-large/https/images.med.cornell.edu/headshots/yah9014.jpg?itok=L5u0wynI</v>
          </cell>
          <cell r="D4426" t="str">
            <v>http://headshots.nyp.org/yhouvras.jpg</v>
          </cell>
          <cell r="E4426" t="str">
            <v>https://news.weill.cornell.edu/sites/default/files/styles/news_story_featured_image/public/story_featured_images/houvras.png?itok=QaJ_0zv-&amp;c=7f3b0f0e1c82cdaeb166dd19fcfb77d9</v>
          </cell>
          <cell r="F4426" t="str">
            <v>https://news.weill.cornell.edu/sites/default/files/styles/news_story_featured_image/public/story_featured_images/916x_dr._himisha_beltran_dr._david_s._rickman_wcmv17n1_by_john_abbott_rgb.jpg?itok=P0vJVEaq&amp;c=121e7610ebf073865a5b11982bb419ab</v>
          </cell>
        </row>
        <row r="4427">
          <cell r="A4427" t="str">
            <v>Hu, Bo University Of Texas Hlth Sci Ctr Houston</v>
          </cell>
        </row>
        <row r="4428">
          <cell r="A4428" t="str">
            <v>Hu, Guoku  University Of Nebraska Medical Center</v>
          </cell>
          <cell r="B4428" t="str">
            <v>https://www.unmc.edu/pharmacology/_images/Guoku-Hu-2017.jpg</v>
          </cell>
          <cell r="C4428" t="str">
            <v>https://app1.unmc.edu/publicaffairs/TodaySite/Images/SiteImages/large/Hu0215.jpg</v>
          </cell>
          <cell r="D4428" t="str">
            <v>https://www.unmc.edu/pharmacology/_images/Hu2.jpg</v>
          </cell>
          <cell r="E4428" t="str">
            <v>https://www.unmc.edu/pharmacology/_images/Yunglong_Huang_2014.jpg</v>
          </cell>
          <cell r="F4428" t="str">
            <v>https://hml.unmc.edu/thumbnails/85205803.jpg</v>
          </cell>
        </row>
        <row r="4429">
          <cell r="A4429" t="str">
            <v>Hu, Jennifer JUniversity Of Miami School Of Medicine</v>
          </cell>
          <cell r="B4429" t="str">
            <v>x-raw-image:///6c513f733e0ce1997b3488f0a365708c5fe7570b56d4880641f5df99e8f52b80</v>
          </cell>
          <cell r="C4429" t="str">
            <v>http://biomed.med.miami.edu/images/faculty/faculty_Banerjee_Sulagna_WEB.jpg</v>
          </cell>
          <cell r="D4429" t="str">
            <v>http://bm.med.miami.edu/images/Luisa_Cimmino-.jpg</v>
          </cell>
          <cell r="E4429" t="str">
            <v>http://bm.med.miami.edu/images/sapnadeo.jpg</v>
          </cell>
          <cell r="F4429" t="str">
            <v>http://bm.med.miami.edu/images/IbolyaAndras2.jpg</v>
          </cell>
        </row>
        <row r="4430">
          <cell r="A4430" t="str">
            <v>Hu, Jiafen Pennsylvania State Univ Hershey Med Ctr</v>
          </cell>
          <cell r="B4430" t="str">
    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6241ADAC628852F9E0540010E056499A&amp;_researcherssearch_WAR_medportlet_pageNumber=11</v>
          </cell>
          <cell r="C4430" t="str">
            <v>https://cancer.psu.edu/research/membership?p_p_id=organizationmembers_WAR_medportlet_INSTANCE_kG9p9q9mZPZ5&amp;p_p_lifecycle=2&amp;p_p_state=normal&amp;p_p_mode=view&amp;p_p_resource_id=serveResearcherImage&amp;p_p_cacheability=cacheLevelPage&amp;p_p_col_id=_tabs_WAR_coreuiportlet_INSTANCE_EZZOP0NviSrz__tab1_column-1&amp;p_p_col_count=1&amp;_organizationmembers_WAR_medportlet_INSTANCE_kG9p9q9mZPZ5_binaryDataDatasourceId=6241ADAC626852F9E0540010E056499A</v>
          </cell>
          <cell r="D4430" t="str">
            <v>https://i1.rgstatic.net/ii/profile.image/272465003806725-1441972127270_Q512/Jiafen_Hu.jpg</v>
          </cell>
          <cell r="E4430" t="str">
            <v>https://cancer.psu.edu/research/membership?p_p_id=organizationmembers_WAR_medportlet_INSTANCE_kG9p9q9mZPZ5&amp;p_p_lifecycle=2&amp;p_p_state=normal&amp;p_p_mode=view&amp;p_p_resource_id=serveResearcherImage&amp;p_p_cacheability=cacheLevelPage&amp;p_p_col_id=_tabs_WAR_coreuiportlet_INSTANCE_EZZOP0NviSrz__tab1_column-1&amp;p_p_col_count=1&amp;_organizationmembers_WAR_medportlet_INSTANCE_kG9p9q9mZPZ5_binaryDataDatasourceId=6241ADAC627352F9E0540010E056499A</v>
          </cell>
          <cell r="F4430" t="str">
            <v>https://cancer.psu.edu/research/membership?p_p_id=organizationmembers_WAR_medportlet_INSTANCE_kG9p9q9mZPZ5&amp;p_p_lifecycle=2&amp;p_p_state=normal&amp;p_p_mode=view&amp;p_p_resource_id=serveResearcherImage&amp;p_p_cacheability=cacheLevelPage&amp;p_p_col_id=_tabs_WAR_coreuiportlet_INSTANCE_EZZOP0NviSrz__tab1_column-1&amp;p_p_col_count=1&amp;_organizationmembers_WAR_medportlet_INSTANCE_kG9p9q9mZPZ5_binaryDataDatasourceId=69A39F1CA60F3E3DE0540010E056499A</v>
          </cell>
        </row>
        <row r="4431">
          <cell r="A4431" t="str">
            <v>Hu, Xiang-You University Of Connecticut Sch Of Med/Dnt</v>
          </cell>
          <cell r="B4431" t="str">
            <v>https://i1.rgstatic.net/publication/231225519_Practical_Treatments_for_Constipation_in_Korea/links/00b7d525dc3348674f000000/largepreview.png</v>
          </cell>
          <cell r="C4431" t="str">
            <v>https://facultydirectory.uchc.edu/photo/12203</v>
          </cell>
          <cell r="D4431" t="str">
            <v>https://upload.wikimedia.org/wikipedia/commons/thumb/a/a4/Medical_School_of_ZJU.jpg/220px-Medical_School_of_ZJU.jpg</v>
          </cell>
          <cell r="E4431" t="str">
            <v>https://i1.rgstatic.net/publication/221688541_The_Visible_Human_Projects_in_Korea_and_China_with_improved_images_and_diverse_applications/links/00b7d51828a541956d000000/largepreview.png</v>
          </cell>
          <cell r="F4431" t="str">
            <v>https://www.touchendocrinology.com/ebooks/endocrinology/USENDO122/files/pages/tablet/19.jpg</v>
          </cell>
        </row>
        <row r="4432">
          <cell r="A4432" t="str">
            <v>Huang, En Univ Of Arkansas For Med Scis</v>
          </cell>
          <cell r="B4432" t="str">
            <v>https://publichealth.uams.edu/wp-content/uploads/sites/3/2017/06/en-huang-cropped.jpg</v>
          </cell>
          <cell r="C4432" t="str">
            <v>https://www.astate.edu/a/asunews/images/2018/Xiuzhen-Huang-web.jpg</v>
          </cell>
          <cell r="D4432" t="str">
            <v>https://publichealth.uams.edu/wp-content/uploads/sites/3/2017/06/en-huang-cropped-123x160.jpg</v>
          </cell>
          <cell r="E4432" t="str">
            <v>https://i1.rgstatic.net/ii/profile.image/604286153129985-1521084454516_Q512/Lingli_Huang3.jpg</v>
          </cell>
          <cell r="F4432" t="str">
            <v>https://www.fr.com/wp-content/uploads/2014/10/Huang-Jennifer-2017-high-portrait-1024x683.jpg</v>
          </cell>
        </row>
        <row r="4433">
          <cell r="A4433" t="str">
            <v>Huang, Huan Albert Einstein College Of Medicine, Inc</v>
          </cell>
          <cell r="B4433" t="str">
            <v>https://www.einstein.yu.edu/uploadedImages/departments/pathology/clinical_education/PathologyResidents_2017_2018.jpg</v>
          </cell>
          <cell r="C4433" t="str">
            <v>http://www.einstein.yu.edu/uploadedImages/departments/pathology/clinical_education/2016ResidentFellowGroupShot.jpg</v>
          </cell>
          <cell r="D4433" t="str">
            <v>http://www.einstein.yu.edu/uploadedImages/departments/pathology/newsletter/RamaYakubu.jpg</v>
          </cell>
          <cell r="E4433" t="str">
            <v>http://www.einstein.yu.edu/uploadedImages/departments/pathology/News/Fall2017/BingHan.jpg</v>
          </cell>
          <cell r="F4433" t="str">
            <v>http://www.einstein.yu.edu/images/faculty/profiles/2285-mark-suhrland.jpg</v>
          </cell>
        </row>
        <row r="4434">
          <cell r="A4434" t="str">
            <v>Huang, Keng-Yen  New York University School Of Medicine</v>
          </cell>
          <cell r="B4434" t="str">
            <v>https://med.nyu.edu/dti-physician-photo/faculty/h/huangk01/huangk01-hero.jpg</v>
          </cell>
          <cell r="C4434" t="str">
            <v>http://iristl.org/wp-content/uploads/2016/06/Keng-Yen_Huang-200x200.jpg</v>
          </cell>
          <cell r="D4434" t="str">
            <v>https://i1.rgstatic.net/ii/profile.image/272354815246353-1441945856628_Q512/Keng-Yen_Huang.jpg</v>
          </cell>
          <cell r="E4434" t="str">
            <v>http://www.cpcnetwork.org/wp-content/uploads/2014/06/KengYenHeung_rw_bw.jpg</v>
          </cell>
          <cell r="F4434" t="str">
            <v>https://sites.wustl.edu/smartafrica/files/2018/10/IMplementation-2h2t87d.jpg</v>
          </cell>
        </row>
        <row r="4435">
          <cell r="A4435" t="str">
            <v>Huard, Johnny  University Of Texas Hlth Sci Ctr Houston</v>
          </cell>
          <cell r="B4435" t="str">
            <v>https://www.aiche.org/sites/default/files/images/bio/johnny_huard_1.jpg</v>
          </cell>
          <cell r="C4435" t="str">
            <v>https://www.uth.edu/imm/gfx/faculty/huardPHOTOoct2017.jpg</v>
          </cell>
          <cell r="D4435" t="str">
            <v>https://www.sprivail.org/files/253/7/2357/Johnny-Huard_Bio_reg.jpg</v>
          </cell>
          <cell r="E4435" t="str">
            <v>https://www.aaos.org/uploadedImages/PreProduction/news/acadnews/2018/2018-03-06-Tuesday/Graphics/AND-2018-03-06-006_image01.jpg</v>
          </cell>
          <cell r="F4435" t="str">
            <v>https://www.orthonet.pitt.edu/sites/default/files/news-image/Huard%20Kappa%20Delta%20Done%20Vaughan%20edit_0.jpg</v>
          </cell>
        </row>
        <row r="4436">
          <cell r="A4436" t="str">
            <v>Hubbard, Stevan R.New York University School Of Medicine</v>
          </cell>
          <cell r="B4436" t="str">
            <v>https://med.nyu.edu/dti-physician-photo/faculty/h/hubbas01/hubbas01-hero.jpg</v>
          </cell>
          <cell r="C4436" t="str">
            <v>http://hubbard-lab.med.nyu.edu/sites/default/files/hubbardlab/home_slider/images/banner_hubbard_0.jpg?1380724857</v>
          </cell>
          <cell r="D4436" t="str">
            <v>https://med.nyu.edu/dti-physician-photo/faculty/b/boekej01/boekej01-square.jpg</v>
          </cell>
          <cell r="E4436" t="str">
            <v>https://med.nyu.edu/dti-physician-photo/faculty/h/hubbas01/hubbas01-square.jpg</v>
          </cell>
          <cell r="F4436" t="str">
            <v>https://image-store.slidesharecdn.com/f704a1f2-498e-4603-b26d-b9972cee07a3-original.jpeg</v>
          </cell>
        </row>
        <row r="4437">
          <cell r="A4437" t="str">
            <v>Hughes-Halbert, Chanita AMedical University Of South Carolina</v>
          </cell>
          <cell r="B4437" t="str">
            <v>https://www.hollingscancercenter.org/images/leadership/admin-leaders/hughes-halbert.jpg</v>
          </cell>
          <cell r="C4437" t="str">
            <v>https://slideplayer.com/slide/12337698/73/images/1/Special+Populations+in+Clinical+Translational+Research%3A+Inclusion+for+All.jpg</v>
          </cell>
          <cell r="D4437" t="str">
            <v>https://www.hollingscancercenter.org/images/leadership/admin-leaders/ford.jpg</v>
          </cell>
          <cell r="E4437" t="str">
            <v>https://i1.rgstatic.net/ii/profile.image/278430387064848-1443394385861_Q512/Leslie_Lenert2.jpg</v>
          </cell>
          <cell r="F4437" t="str">
            <v>https://www.hollingscancercenter.org/images/leadership/admin-leaders/guttridge.jpg</v>
          </cell>
        </row>
        <row r="4438">
          <cell r="A4438" t="str">
            <v>Hulgan, Todd M Vanderbilt University Medical Center</v>
          </cell>
          <cell r="B4438" t="str">
            <v>https://medicine.mc.vanderbilt.edu/files/styles/person_large/public/people/Todd_Hulgan_M.D..png?itok=4p6Y7Gl1</v>
          </cell>
          <cell r="C4438" t="str">
            <v>https://doximity-res.cloudinary.com/image/upload/t_public_profile_photo_320x320/profile-placeholder-registered-2.jpg</v>
          </cell>
          <cell r="D4438" t="str">
            <v>https://medicine.mc.vanderbilt.edu/files/styles/barista_person_list_thumbnail_2x/public/people/David_Aronoff_M.D..png?itok=4rj1QfB_</v>
          </cell>
          <cell r="E4438" t="str">
            <v>https://medicine.mc.vanderbilt.edu/files/styles/barista_person_list_thumbnail_2x/public/people/Hughes_Dana_%2003-10-2019_12_49%20PM_08-08-00.jpg?itok=mAAxhZEN</v>
          </cell>
          <cell r="F4438" t="str">
            <v>https://medicine.mc.vanderbilt.edu/files/styles/barista_person_list_thumbnail_2x/public/people/Scott%20Alan_Smith_Ph.D.%2C%20M.D..png?itok=s-Y2rXRB</v>
          </cell>
        </row>
        <row r="4439">
          <cell r="A4439" t="str">
            <v>Hundley, William GregoryWake Forest University Health Sciences</v>
          </cell>
          <cell r="B4439" t="str">
            <v>https://www.wakehealth.edu/-/media/WakeForest/Global/System/Person-Images/w/William-Gregory-Hundley.jpg</v>
          </cell>
          <cell r="C4439" t="str">
            <v>https://www.vcuhealth.org/media/PhysicianPhotos/Hundley_(Greg)_3813.jpg</v>
          </cell>
          <cell r="D4439" t="str">
            <v>http://news.vcu.edu/image/12640/600</v>
          </cell>
          <cell r="E4439" t="str">
            <v>https://i.ytimg.com/vi/-dn4tJgQC2w/maxresdefault.jpg</v>
          </cell>
          <cell r="F4439" t="str">
            <v>https://i.ytimg.com/vi/6297DAgeZC0/hqdefault.jpg</v>
          </cell>
        </row>
        <row r="4440">
          <cell r="A4440" t="str">
            <v>Hur, Sun Boston Children's Hospital</v>
          </cell>
          <cell r="B4440" t="str">
            <v>http://www.dfhcc.harvard.edu/typo3temp/_processed_/csm_1463_1569600021_7a50c4ccf5.jpg</v>
          </cell>
          <cell r="C4440" t="str">
            <v>http://www.childrenshospital.org/-/media/Directory/Researchers/G-H/Hur-Sun.ashx?h=170&amp;w=132&amp;la=en&amp;hash=18879A87AEEEA717336E8B50757D5028CFEBC30C</v>
          </cell>
          <cell r="D4440" t="str">
            <v>https://www.hms.harvard.edu/dms/immunology/fac/images/large/Hur_Sun.jpg</v>
          </cell>
          <cell r="E4440" t="str">
            <v>https://embedwistia-a.akamaihd.net/deliveries/d97370db018478907d461edd2fecb9c1.webp?image_crop_resized=640x360</v>
          </cell>
          <cell r="F4440" t="str">
            <v>https://i.ytimg.com/vi/sbRibJvi4-Y/maxresdefault.jpg</v>
          </cell>
        </row>
        <row r="4441">
          <cell r="A4441" t="str">
            <v>Hurtado, Romulo Weill Medical Coll Of Cornell Univ</v>
          </cell>
          <cell r="B4441" t="str">
            <v>http://lorax.med.cornell.edu//pbtechdir/headshots/0000/0050/Hurtado__Romulo.jpg</v>
          </cell>
          <cell r="C4441" t="str">
            <v>https://gradschool.weill.cornell.edu/sites/default/files/news_images/photo_2.jpg</v>
          </cell>
          <cell r="D4441" t="str">
            <v>http://chen-stemcell-lab.com/uploads/1/0/2/7/102743484/fcpan_orig.png</v>
          </cell>
          <cell r="E4441" t="str">
            <v>https://gradschool.weill.cornell.edu/sites/default/files/styles/panopoly_image_original/public/photo_1_2.jpg?itok=NzVtPWKj</v>
          </cell>
          <cell r="F4441" t="str">
            <v>https://physiology.med.cornell.edu/wp-content/uploads/2018/03/Mason.jpg</v>
          </cell>
        </row>
        <row r="4442">
          <cell r="A4442" t="str">
            <v>Hussaini, Syed Abid Columbia University Health Sciences</v>
          </cell>
          <cell r="B4442" t="str">
            <v>https://i1.rgstatic.net/ii/profile.image/636773755539456-1528830102316_Q512/Abid_Hussaini.jpg</v>
          </cell>
          <cell r="C4442" t="str">
            <v>https://www.ps.columbia.edu/sites/default/files/styles/cola_media_400/public/cups-profile/headshot/dbgoldstein.jpg?itok=9IDRCbld</v>
          </cell>
          <cell r="D4442" t="str">
            <v>https://www.ps.columbia.edu/sites/default/files/styles/cola_media_400/public/cups-profile/headshot/egreene.jpg?itok=FJj7nl-W</v>
          </cell>
          <cell r="E4442" t="str">
            <v>https://www.ps.columbia.edu/sites/default/files/styles/cola_media_400/public/cups-profile/headshot/ihmorato.jpg?itok=9l6yfAwq</v>
          </cell>
          <cell r="F4442" t="str">
            <v>https://www.ps.columbia.edu/sites/default/files/styles/cola_media_400/public/cups-profile/headshot/uhengst.jpg?itok=XQbE0Juu</v>
          </cell>
        </row>
        <row r="4443">
          <cell r="A4443" t="str">
            <v>Hutcheson, Katherine ArnoldUniversity Of Tx Md Anderson Can Ctr</v>
          </cell>
          <cell r="B4443" t="str">
            <v>https://faculty.mdanderson.org/content/dam/mdanderson/images/fis/katherine_hutcheson.jpg.resize.jpg</v>
          </cell>
          <cell r="C4443" t="str">
            <v>https://mdanderson.elsevierpure.com/files-asset/63633607/131497_Hwang_J.jpg/</v>
          </cell>
          <cell r="D4443" t="str">
            <v>https://smallgiants.org/wp-content/uploads/2019/03/Chris-Arnold_Chris-Arnold.png</v>
          </cell>
          <cell r="E4443" t="str">
            <v>https://i1.wp.com/academy.pubs.asha.org/wp-content/uploads/2019/01/photoBharathChandrasekaran_EIC.jpg?fit=400%2C400&amp;ssl=1</v>
          </cell>
          <cell r="F4443" t="str">
            <v>https://bloximages.newyork1.vip.townnews.com/tylerpaper.com/content/tncms/assets/v3/editorial/a/77/a770bb76-75b6-508a-8cf9-a29139f543c1/59ef45a7a51ae.image.png?resize=1200%2C1200</v>
          </cell>
        </row>
        <row r="4444">
          <cell r="A4444" t="str">
            <v>Hwa, Vivian Cincinnati Childrens Hosp Med Ctr</v>
          </cell>
          <cell r="B4444" t="str">
            <v>https://www.cincinnatichildrens.org/-/media/cincinnati%20childrens/global%20shared/biographies/h/hwa-vivian.jpg?mw=220&amp;hash=4BD48087ED60AD4E8AC4856CBD1EDC43619368DC</v>
          </cell>
          <cell r="C4444" t="str">
            <v>https://www.cincinnatichildrens.org/-/media/cincinnati%20childrens/home/research/divisions/e/endocrinology/labs/dauber-hwa/meet/20180719_hwa_vivian_hwalab_ml-5028.jpg</v>
          </cell>
          <cell r="D4444" t="str">
            <v>https://www.cincinnatichildrens.org/-/media/cincinnati%20childrens/home/research/divisions/e/endocrinology/labs/dauber-hwa/meet/20170809_eirene-g.jpg</v>
          </cell>
          <cell r="E4444" t="str">
            <v>https://www.cincinnatichildrens.org/-/media/cincinnati%20childrens/home/research/divisions/e/endocrinology/labs/dauber-hwa/meet/20180719_zhang_dongsheng_hwalab_ml-5008.jpg</v>
          </cell>
          <cell r="F4444" t="str">
            <v>https://www.cincinnatichildrens.org/-/media/cincinnati%20childrens/home/research/divisions/e/endocrinology/labs/dauber-hwa/meet/20180719_tyzinski_leah_hwalab_ml-5046.jpg</v>
          </cell>
        </row>
        <row r="4445">
          <cell r="A4445" t="str">
            <v>Hwang, Rosa F.University Of Tx Md Anderson Can Ctr</v>
          </cell>
          <cell r="B4445" t="str">
            <v>https://faculty.mdanderson.org/content/dam/mdanderson/images/fis/xrosa_hwang.jpg.resize.jpg.pagespeed.ic.IUkpf6k8No.jpg</v>
          </cell>
          <cell r="C4445" t="str">
            <v>https://www.mdanderson.org/content/mda/en/research/departments-labs-institutes/labs/hwang-laboratory/jcr:content/mainparsys/columns_595408591/column1/adaptiveimage.resize.278.0.medium.jpg/1565791533233.jpg</v>
          </cell>
          <cell r="D4445" t="str">
            <v>https://i.ytimg.com/vi/6lXEEdeEMLQ/maxresdefault.jpg</v>
          </cell>
          <cell r="E4445" t="str">
            <v>https://faculty.mdanderson.org/content/dam/mdanderson/images/fis/xkeila_torres.jpg.resize.jpg.pagespeed.ic.fHnnS93qIS.jpg</v>
          </cell>
          <cell r="F4445" t="str">
            <v>https://s3.amazonaws.com/onclive/_media/_upload_image/Rosa-Hwang.jpg</v>
          </cell>
        </row>
        <row r="4446">
          <cell r="A4446" t="str">
            <v>Hwang, Ula YIcahn School Of Medicine At Mount Sinai</v>
          </cell>
          <cell r="B4446" t="str">
            <v>https://i.ytimg.com/vi/S2eikWEOSKg/maxresdefault.jpg</v>
          </cell>
          <cell r="C4446" t="str">
            <v>https://icahn.mssm.edu/files/ISMMS/Assets/Media/ISMMS-Landing-Education-Spotlight-635%C3%97440.jpg</v>
          </cell>
          <cell r="D4446" t="str">
            <v>https://icahn.mssm.edu/files/ISMMS/Assets/Education/Residencies%20Fellowships/ISMMS-Residency-MSHDiagnosticRadiology-530x280-2.jpg</v>
          </cell>
          <cell r="E4446" t="str">
            <v>https://icahn.mssm.edu/files/ISMMS/Assets/Education/Residencies%20Fellowships/MSHS-OMFS-UnionSquare-530x280.jpg</v>
          </cell>
          <cell r="F4446" t="str">
            <v>https://blog.accepted.com/wp-content/uploads/2018/08/Icahn-School-of-Medicine-at-Mount-Sinai-2018-19-Secondary-Essay-Tips-and-Deadlines.jpg</v>
          </cell>
        </row>
        <row r="4447">
          <cell r="A4447" t="str">
            <v>Iacovino, Michelina La Biomed Res Inst/ Harbor Ucla Med Ctr</v>
          </cell>
          <cell r="B4447" t="str">
            <v>https://d2cax41o7ahm5l.cloudfront.net/cs/speaker-images/8676751413191470.jpg</v>
          </cell>
          <cell r="C4447" t="str">
            <v>https://i1.rgstatic.net/ii/profile.image/738600551473153-1553107502433_Q512/Michelina_Iacovino.jpg</v>
          </cell>
          <cell r="D4447" t="str">
            <v>https://www.researchgate.net/profile/Shih-Hsin_Kan/publication/326622887/figure/fig3/AS:653736108122113@1532874242451/NAGLU-Corrected-N-iNSC-Grafting-after-2-Months-A-Annotated-image-of-the-parameters-for_Q320.jpg</v>
          </cell>
          <cell r="E4447" t="str">
            <v>https://d2cax41o7ahm5l.cloudfront.net/cs/speaker-images/8676751413191466.jpg</v>
          </cell>
          <cell r="F4447" t="str">
            <v>https://www.researchgate.net/profile/Shih-Hsin_Kan/publication/326622887/figure/fig4/AS:653736108113921@1532874242497/NAGLU-Corrected-N-iNSCs-Grafting-and-Characterization-of-Enzyme-Activity-at-9-Months-A_Q320.jpg</v>
          </cell>
        </row>
        <row r="4448">
          <cell r="A4448" t="str">
            <v>Illien-Junger, Svenja Icahn School Of Medicine At Mount Sinai</v>
          </cell>
          <cell r="B4448" t="str">
            <v>http://labs.icahn.mssm.edu/illien-junger-lab/wp-content/uploads/sites/245/2018/08/Picture5-300x200.jpg</v>
          </cell>
          <cell r="C4448" t="str">
            <v>http://labs.icahn.mssm.edu/iatridislab/wp-content/uploads/sites/61/2015/12/Svenja-1-214x300.jpg</v>
          </cell>
          <cell r="D4448" t="str">
            <v>https://pbs.twimg.com/profile_images/991037980910342144/dx6UQWkK_400x400.jpg</v>
          </cell>
          <cell r="E4448" t="str">
            <v>https://pbs.twimg.com/media/D92FwqhUcAAjUmG.jpg</v>
          </cell>
          <cell r="F4448" t="str">
            <v>https://image-store.slidesharecdn.com/a85d05f0-01d5-4a59-9bbb-bf0ed3afb49b-original.jpeg</v>
          </cell>
        </row>
        <row r="4449">
          <cell r="A4449" t="str">
            <v>Im, Hyungsoon Massachusetts General Hospital</v>
          </cell>
          <cell r="B4449" t="str">
            <v>https://static.scholar.harvard.edu/files/styles/square_thumbnail/public/him/files/img_4378.jpg?m=1384662923&amp;itok=aN2hst-y</v>
          </cell>
          <cell r="C4449" t="str">
            <v>https://giving.massgeneral.org/assets/weissleder-lab-smartphone-diagnosis-technology-pictured-Hyungsoon-Im-research-fellow.jpg</v>
          </cell>
          <cell r="D4449" t="str">
            <v>https://images.zapnito.com/users/173552/avatar/medium_Hyungsoon_Im.jpg</v>
          </cell>
          <cell r="E4449" t="str">
            <v>https://csb.mgh.harvard.edu/data/wiki_pages/78/microholography.png</v>
          </cell>
          <cell r="F4449" t="str">
            <v>https://cdn.giving.massgeneral.org/assets/cropped-optimized-835-by-300-Dr-Hakho-Lee-left-dr-weissleder-right-holding-smartphone-device-that-can-diagnosis-cancer-august-2015.jpg</v>
          </cell>
        </row>
        <row r="4450">
          <cell r="A4450" t="str">
            <v>Im, Kiho Boston Children's Hospital</v>
          </cell>
          <cell r="B4450" t="str">
            <v>http://www.childrenshospital.org/-/media/Directory/Researchers/I-J/Im-Kiho.ashx?h=170&amp;w=132&amp;la=en&amp;hash=C5B74A5145D2B6C8EC52CE8CB6A5BDAD329BB20B</v>
          </cell>
          <cell r="C4450" t="str">
            <v>http://www.childrenshospital.org/-/media/Directory/Researchers/K-L/Kiho_Im_pic_resize.ashx?la=en&amp;hash=588F3131857076442495A37CEBE583E49788855F</v>
          </cell>
          <cell r="D4450" t="str">
            <v>http://www.childrenshospital.org/-/media/Directory/Researchers/C-D/Mathieu_Dehaes_pic_resize.ashx?la=en&amp;hash=8216C976650F9A661BA022E8358F630EAD039614</v>
          </cell>
          <cell r="E4450" t="str">
            <v>http://www.childrenshospital.org/-/media/Directory/Researchers/S-T/Emi_Takahashi.ashx?la=en&amp;hash=8ACC5F4736FF15D50F305F3EE283BDC124188CB8</v>
          </cell>
          <cell r="F4450" t="str">
            <v>http://www.childrenshospital.org/-/media/Directory/Physicians/G-H/Grant-Ellen.ashx?h=188&amp;w=145&amp;la=en&amp;hash=E349BA8642C75588AF3FC9DE105E64BDFCEA8EF1</v>
          </cell>
        </row>
        <row r="4451">
          <cell r="A4451" t="str">
            <v>Imhauser, Carl Hospital For Special Surgery</v>
          </cell>
          <cell r="B4451" t="str">
            <v>https://www.hss.edu/images/banners/HSS-building-exterior_HSS-Logo.jpg</v>
          </cell>
          <cell r="C4451" t="str">
            <v>https://p19cdn4static.sharpschool.com/UserFiles/Servers/Server_95331/Image/Academics/News%20&amp;%20Announcements/Dr.%20Carl%20Imhauser%20Marian%20Scholars/Marian%20Scholar%20SymposiumA.JPG</v>
          </cell>
          <cell r="D4451" t="str">
            <v>https://i1.rgstatic.net/publication/47509908_Effect_of_Early_and_Delayed_Mechanical_Loading_on_Tendon-to-Bone_Healing_After_Anterior_Cruciate_Ligament_Reconstruction/links/5b5a6d5eaca272a2d66ccad1/preview.png</v>
          </cell>
          <cell r="E4451" t="str">
            <v>https://i1.rgstatic.net/publication/49840252_Effect_of_Short-Duration_Low-Magnitude_Cyclic_Loading_Versus_Immobilization_on_Tendon-Bone_Healing_After_ACL_Reconstruction_in_a_Rat_Model/links/5b5a6dbb0f7e9bc79a669073/preview.png</v>
          </cell>
          <cell r="F4451" t="str">
            <v>https://www.hss.edu/images/corporate/11-imhauserc_small.jpg</v>
          </cell>
        </row>
        <row r="4452">
          <cell r="A4452" t="str">
            <v>Ioannidou, Efthimia University Of Connecticut Sch Of Med/Dnt</v>
          </cell>
          <cell r="B4452" t="str">
            <v>https://facultydirectory.uchc.edu/photo/3609</v>
          </cell>
          <cell r="C4452" t="str">
            <v>http://facultydirectory.uchc.edu/photo/5029</v>
          </cell>
          <cell r="D4452" t="str">
            <v>x-raw-image:///0d6a5e77547b9e1fd1dba59d03fb6f396e1cee4c2a7014a3afd59fe8cb30a509</v>
          </cell>
          <cell r="E4452" t="str">
            <v>https://imgv2-1-f.scribdassets.com/img/document/234557703/298x396/3a93a01cee/1412370691?v=1</v>
          </cell>
          <cell r="F4452" t="str">
            <v>https://imgv2-2-f.scribdassets.com/img/document/333833416/149x198/aa72bd40af/1544653177?v=1</v>
          </cell>
        </row>
        <row r="4453">
          <cell r="A4453" t="str">
            <v>Iqbal, Khursheed University Of Kansas Medical Center</v>
          </cell>
          <cell r="B4453" t="str">
            <v>http://www.kumc.edu/images/pathology/faculty/kiqbal.jpg</v>
          </cell>
          <cell r="C4453" t="str">
            <v>http://www.kumc.edu/images/irhrm/Vyhlidal_Carrie.jpg</v>
          </cell>
          <cell r="D4453" t="str">
            <v>http://www.kumc.edu/images/obgyn/ValerieFrench.jpg</v>
          </cell>
          <cell r="E4453" t="str">
            <v>http://www.kumc.edu/images/irhrm/Maulik_Devika.jpg</v>
          </cell>
          <cell r="F4453" t="str">
            <v>http://www.kumc.edu/images/irhrm/Christianson_Julie.png</v>
          </cell>
        </row>
        <row r="4454">
          <cell r="A4454" t="str">
            <v>Irwin, Scott ACedars-Sinai Medical Center</v>
          </cell>
          <cell r="B4454" t="str">
            <v>https://bio.csmc.edu/20202/Scott-A-Irwin-profile.aspx</v>
          </cell>
          <cell r="C4454" t="str">
            <v>x-raw-image:///a9b8662f3c497a2ab7c49eaaf5e66568370922c829fe0107dc14a12186776e79</v>
          </cell>
          <cell r="D4454" t="str">
            <v>https://www.cedars-sinai.org/content/dam/cedars-sinai/doctor-bios/doctors/images/g/arun-k-gopal-cropped.jpg</v>
          </cell>
          <cell r="E4454" t="str">
            <v>https://www.cedars-sinai.org/content/dam/cedars-sinai/doctor-bios/doctors/images/a/arash--asher-cropped.jpg</v>
          </cell>
          <cell r="F4454" t="str">
            <v>https://www.cedars-sinai.org/content/dam/cedars-sinai/doctor-bios/doctors/images/e/bryce-a-erich-cropped.jpg</v>
          </cell>
        </row>
        <row r="4455">
          <cell r="A4455" t="str">
            <v>Ito, Kouichi  Rbhs-Robert Wood Johnson Medical School</v>
          </cell>
          <cell r="B4455" t="str">
            <v>https://upload.wikimedia.org/wikipedia/commons/thumb/3/3d/Rwjms3.JPG/1200px-Rwjms3.JPG</v>
          </cell>
          <cell r="C4455" t="str">
            <v>https://schools.studentdoctor.net/assets/images/schools/UMDNJ-RWJMS.jpg</v>
          </cell>
          <cell r="D4455" t="str">
            <v>https://snworksceo.imgix.net/rdt/15154859-5b33-4c96-8bc6-00dc2f540b19.sized-1000x1000.jpg?w=1000</v>
          </cell>
          <cell r="E4455" t="str">
            <v>https://www.emra.org/globalassets/emresident/images/programs/rutgers_rwjms.jpg</v>
          </cell>
          <cell r="F4455" t="str">
            <v>http://rwjms.rutgers.edu/departments_institutes/deom/assets/level_1_2/logo_level_1_2.jpg</v>
          </cell>
        </row>
        <row r="4456">
          <cell r="A4456" t="str">
            <v>Iyengar, Madurai SriramTexas A&amp;M University Health Science Ctr</v>
          </cell>
          <cell r="B4456" t="str">
            <v>https://medicine.tamhsc.edu/images/people/sriram-iyengar.jpg</v>
          </cell>
          <cell r="C4456" t="str">
            <v>https://in.bmscdn.com/iedb/artist/images/website/poster/large/sriram-iyengar-iein046434-29-08-2017-12-46-26.jpg</v>
          </cell>
          <cell r="D4456" t="str">
            <v>https://th.thgim.com/migration_catalog/article11171972.ece/alternates/FREE_660/THAVD_BKS_IYENGAR</v>
          </cell>
          <cell r="E4456" t="str">
            <v>https://th.thgim.com/entertainment/music/article16736548.ece/alternates/FREE_300/01THEFARIYAKUDI3</v>
          </cell>
          <cell r="F4456" t="str">
            <v>https://upload.wikimedia.org/wikipedia/commons/0/00/Justice_K._T._Thomas.jpg</v>
          </cell>
        </row>
        <row r="4457">
          <cell r="A4457" t="str">
            <v>Jack, Brian WilliamBoston University Medical Campus</v>
          </cell>
          <cell r="B4457" t="str">
            <v>http://www.bu.edu/prsocial/files/2016/03/v_butoday_Fox-Penner-300x300.jpg</v>
          </cell>
          <cell r="C4457" t="str">
            <v>http://www.bu.edu/prsocial/files/2016/05/LUTCHEN-1-300x300.jpg</v>
          </cell>
          <cell r="D4457" t="str">
            <v>http://www.bu.edu/prsocial/files/2017/09/unnamed-300x300.jpg</v>
          </cell>
          <cell r="E4457" t="str">
            <v>http://www.bu.edu/prsocial/files/2015/07/Sirman-596x636-300x300.jpg</v>
          </cell>
          <cell r="F4457" t="str">
            <v>http://www.bu.edu/prsocial/files/2019/07/11-3463-PORTER-065-e1563477414233-1200x500.jpg</v>
          </cell>
        </row>
        <row r="4458">
          <cell r="A4458" t="str">
            <v>Jafarzadeh, S. Reza Boston University Medical Campus</v>
          </cell>
          <cell r="B4458" t="str">
            <v>https://www.bumc.bu.edu/busm/files/2016/08/S.-Reza-Jafarzadeh-120x150.jpg</v>
          </cell>
          <cell r="C4458" t="str">
            <v>https://www.researchgate.net/profile/Leslie_Grammatico-Guillon/publication/331875340/figure/fig1/AS:738520779993092@1553088483348/Frequency-of-AB-prescription-according-to-the-site-and-the-motif-of-the-visits-N_Q320.jpg</v>
          </cell>
          <cell r="D4458" t="str">
            <v>https://www.researchgate.net/profile/Leslie_Grammatico-Guillon/publication/331875340/figure/fig3/AS:738520779984900@1553088483630/Antibiotic-prescription-in-the-visits-according-to-the-infection-diagnosed-and-the-age_Q320.jpg</v>
          </cell>
          <cell r="E4458" t="str">
            <v>https://www.researchgate.net/profile/Leslie_Grammatico-Guillon/publication/331875340/figure/fig2/AS:738520780009474@1553088483604/Outpatient-antibiotic-Prescriptions-in-children-with-and-without-comorbid-conditions-by_Q320.jpg</v>
          </cell>
          <cell r="F4458" t="str">
            <v>https://www.researchgate.net/profile/Leslie_Grammatico-Guillon/publication/331875340/figure/tbl1/AS:738520779988996@1553088483839/Characteristics-of-the-Children-According-to-the-Presence-of-Underlying-Conditions_Q320.jpg</v>
          </cell>
        </row>
        <row r="4459">
          <cell r="A4459" t="str">
            <v>Jain, Nitya Massachusetts General Hospital</v>
          </cell>
          <cell r="B4459" t="str">
            <v>https://www.massgeneral.org/mucosal-immunology/Assets/Images/ResearchLabs/JainLab/JainLab-632x390.jpg</v>
          </cell>
          <cell r="C4459" t="str">
            <v>https://www.massgeneral.org/mucosal-immunology/Assets/Images/ResearchLabs/JainLab/jain-labimage.jpg</v>
          </cell>
          <cell r="D4459" t="str">
            <v>https://www.massgeneral.org/mucosal-immunology/Assets/Images/ResearchLabs/JainLab/JainLab-Diagram.jpg</v>
          </cell>
          <cell r="E4459" t="str">
            <v>https://cdn.giving.massgeneral.org/assets/science-fair-835x516.jpg</v>
          </cell>
          <cell r="F4459" t="str">
            <v>https://www.massgeneral.org/research/news/Articles/images/JainBanner-Recolored-Better.png</v>
          </cell>
        </row>
        <row r="4460">
          <cell r="A4460" t="str">
            <v>Jakymiw, Andrew GeorgeMedical University Of South Carolina</v>
          </cell>
          <cell r="B4460" t="str">
            <v>https://muschealth.org/MUSCApps/HealthAssets/ProfileImages/agj2.jpg</v>
          </cell>
          <cell r="C4460" t="str">
            <v>x-raw-image:///51c0ef1e94f948daaac3c9fe21e03ab09c0681305901560a141cc5109bff12fe</v>
          </cell>
          <cell r="D4460" t="str">
            <v>http://dentistry.musc.edu/-/media/images/social/icons/education.ashx</v>
          </cell>
          <cell r="E4460" t="str">
            <v>https://anest.ufl.edu/wordpress/files/2019/07/neff-andrew-web-220x293.jpg</v>
          </cell>
          <cell r="F4460" t="str">
            <v>https://wexnermedical.osu.edu/-/media/images/wexnermedical/global/modules/global/accordion-content-callout/departments/internal-medicine/education/residents/new-residents-2019/eiterman_460x460.jpg?la=en&amp;hash=EB4C5AF09BF149F88B2325810954A9327EDD5069</v>
          </cell>
        </row>
        <row r="4461">
          <cell r="A4461" t="str">
            <v>James, George AndrewUniv Of Arkansas For Med Scis</v>
          </cell>
          <cell r="B4461" t="str">
            <v>https://www.prisonlegalnews.org/media/cache/6f/1d/6f1de062ace78cac920de4ab43bdce83.jpg</v>
          </cell>
          <cell r="C4461" t="str">
            <v>https://ars.els-cdn.com/content/image/1-s2.0-S0149718919300345-gr3.jpg</v>
          </cell>
          <cell r="D4461" t="str">
            <v>x-raw-image:///31d53511bb741ecc77415290f9bec4fec03063d86a6c3e5e06ebd63e3d269be0</v>
          </cell>
          <cell r="E4461" t="str">
            <v>https://s3.amazonaws.com/s3.everytown.org/images/SDA_Text_team_landing_page.jpg</v>
          </cell>
          <cell r="F4461" t="str">
            <v>https://c1.neweggimages.com/ProductImage/20-231-455-03.jpg</v>
          </cell>
        </row>
        <row r="4462">
          <cell r="A4462" t="str">
            <v>Jamrich, Milan AlexanderBaylor College Of Medicine</v>
          </cell>
          <cell r="B4462" t="str">
            <v>https://signature.bcm.edu/images/uploaded/full/1391467754529.jpeg</v>
          </cell>
          <cell r="C4462" t="str">
            <v>https://www.researchgate.net/publication/268822707/figure/fig2/AS:504947624366080@1497400303973/Porcn-het-embryos-exhibit-pigment-defects-in-the-optic-cup-periphery-at-E135-A-Porcn_Q320.jpg</v>
          </cell>
          <cell r="D4462" t="str">
            <v>https://www.researchgate.net/publication/268822707/figure/fig3/AS:504947628310528@1497400304051/Conditional-Porcn-inactivation-in-ocular-and-neural-crestederived-mesenchyme-induces_Q320.jpg</v>
          </cell>
          <cell r="E4462" t="str">
            <v>https://www.researchgate.net/publication/268822707/figure/fig1/AS:504947625795584@1497400303904/Retinal-pigment-epithelium-RPE-to-retina-transdifferentiation-and-closure-defect-of-the_Q320.jpg</v>
          </cell>
          <cell r="F4462" t="str">
            <v>https://www.researchgate.net/publication/268822707/figure/fig4/AS:504947629150208@1497400304141/Craniofacial-defects-in-conditional-Porcn-mutant-embryos-Gross-AeE-and-histological_Q320.jpg</v>
          </cell>
        </row>
        <row r="4463">
          <cell r="A4463" t="str">
            <v>Jasuja, Guneet K. Boston University Medical Campus</v>
          </cell>
          <cell r="B4463" t="str">
            <v>https://www.bu.edu/sph/files/2017/02/Guneet-Kaur-Jasuja.jpg</v>
          </cell>
          <cell r="C4463" t="str">
            <v>https://www.researchgate.net/profile/Shalender_Bhasin/publication/43099664/figure/tbl1/AS:669121805045767@1536542478763/Baseline-characteristics-at-examination-7_Q320.jpg</v>
          </cell>
          <cell r="D4463" t="str">
            <v>https://www.publichealthpost.org/wp-content/uploads/2018/03/What_Happened_To_Testosterone.jpg</v>
          </cell>
          <cell r="E4463" t="str">
            <v>https://www.researchgate.net/profile/Philimon_Gona/publication/44613341/figure/fig1/AS:277041787228164@1443063317179/figure-fig1_Q320.jpg</v>
          </cell>
          <cell r="F4463" t="str">
            <v>https://www.bu.edu/sph/files/2013/10/Justine-De-Marrais-150x150.jpg</v>
          </cell>
        </row>
        <row r="4464">
          <cell r="A4464" t="str">
            <v>Jegga, Anil Cincinnati Childrens Hosp Med Ctr</v>
          </cell>
          <cell r="B4464" t="str">
            <v>https://www.cincinnatichildrens.org/-/media/cincinnati%20childrens/global%20shared/biographies/j/jegga-anil.jpg?mw=220&amp;hash=612C06C1779C6E9E189EF9B639BCCE6F2746D981</v>
          </cell>
          <cell r="C4464" t="str">
            <v>https://i1.rgstatic.net/ii/profile.image/706751779319811-1545514163462_Q512/Anil_Jegga.jpg</v>
          </cell>
          <cell r="D4464" t="str">
            <v>https://www.cincinnatichildrens.org/-/media/cincinnati%20childrens/global%20shared/faculty%20labs_building_visual_500.jpg?h=420&amp;w=500&amp;la=en&amp;hash=FE3B0D1C6CF545AF7DDAE410D292A4CF7290E1D3</v>
          </cell>
          <cell r="E4464" t="str">
            <v>https://i0.wp.com/cincyinformatix.org/wp-content/uploads/2019/03/Anil-jegga-300.jpg?resize=230%2C230&amp;ssl=1</v>
          </cell>
          <cell r="F4464" t="str">
            <v>https://www.cincinnatichildrens.org/-/media/cincinnati%20childrens/global%20shared/biographies/c/chen-jing.jpg?mw=220&amp;hash=0DC09CB8709BD5020FF04AB06C299391F6C71D28</v>
          </cell>
        </row>
        <row r="4465">
          <cell r="A4465" t="str">
            <v>Jensen, Bryan CSeattle Children's Hospital</v>
          </cell>
          <cell r="B4465" t="str">
            <v>https://www.seattlechildrens.org/globalassets/images/researchers-and-staff/jensen_bryan-001.jpg</v>
          </cell>
          <cell r="C4465" t="str">
            <v>https://www.seattlechildrens.org/globalassets/images/researchers-and-staff/staker-bart-220x180.jpg</v>
          </cell>
          <cell r="D4465" t="str">
            <v>https://www.seattlechildrens.org/globalassets/images/researchers-and-staff/reers_alexandra-001.jpg</v>
          </cell>
          <cell r="E4465" t="str">
            <v>https://www.seattlechildrens.org/globalassets/images/researchers-and-staff/hammerson_brad-001.jpg</v>
          </cell>
          <cell r="F4465" t="str">
            <v>https://www.seattlechildrens.org/globalassets/images/researchers-and-staff/mcdonald_jackie-001.jpg</v>
          </cell>
        </row>
        <row r="4466">
          <cell r="A4466" t="str">
            <v>Jeon, Christie YounghaeCedars-Sinai Medical Center</v>
          </cell>
          <cell r="B4466" t="str">
            <v>https://bio.csmc.edu/15071/Christie-Jeon-profile.aspx</v>
          </cell>
          <cell r="C4466" t="str">
            <v>https://ph.ucla.edu/sites/default/files/styles/small_right/public/images/faculty/Hunnes.jpg?itok=qqKA3V2P</v>
          </cell>
          <cell r="D4466" t="str">
            <v>https://ph.ucla.edu/sites/default/files/styles/small_right/public/images/faculty/Chen%2C%20Liwei_Square.png?itok=MeSIMlqN</v>
          </cell>
          <cell r="E4466" t="str">
            <v>https://ph.ucla.edu/sites/default/files/styles/small_left/public/images/faculty/Rulin_Hechter.jpg?itok=8yyi2Rnf</v>
          </cell>
          <cell r="F4466" t="str">
            <v>https://ph.ucla.edu/sites/default/files/styles/small_left/public/images/faculty/download.jpg?itok=91hffbOJ</v>
          </cell>
        </row>
        <row r="4467">
          <cell r="A4467" t="str">
            <v>Jeske, Nathaniel AaronUniversity Of Texas Hlth Science Center</v>
          </cell>
          <cell r="B4467" t="str">
            <v>https://www.uthscsa.edu/sites/default/files/styles/gsbs_individual_profile/public/profiles/nathaniel_jeske_008.jpg?itok=Vb40reJx</v>
          </cell>
          <cell r="C4467" t="str">
            <v>http://3pivyx3erdq632yfn13lnlau-wpengine.netdna-ssl.com/wp-content/uploads/sites/27/2018/05/Jeske2-200x300.jpg</v>
          </cell>
          <cell r="D4467" t="str">
            <v>http://oms.uthscsa.edu/facultypics/jeske.jpg</v>
          </cell>
          <cell r="E4467" t="str">
            <v>https://bbs.utdallas.edu/tprc/files/jeske-260.jpg</v>
          </cell>
          <cell r="F4467" t="str">
            <v>https://pharmacology.uthscsa.edu/wp-content/uploads/sites/58/2018/05/bergweb.jpeg</v>
          </cell>
        </row>
        <row r="4468">
          <cell r="A4468" t="str">
            <v>Jha, Ashish KHarvard School Of Public Health</v>
          </cell>
          <cell r="B4468" t="str">
            <v>https://cdn1.sph.harvard.edu/wp-content/uploads/sites/194/2012/08/ashishjha8-12-142.jpg</v>
          </cell>
          <cell r="C4468" t="str">
            <v>https://cdn1.sph.harvard.edu/wp-content/uploads/2014/07/Ashish-Jha_Magazine_7.14.jpg</v>
          </cell>
          <cell r="D4468" t="str">
            <v>https://cdn1.sph.harvard.edu/wp-content/uploads/sites/2020/2016/08/jha.jpg</v>
          </cell>
          <cell r="E4468" t="str">
            <v>https://static.scholar.harvard.edu/files/styles/os_slideshow_16%3A9_980/public/ashishkjha/files/ashish-jha-grn_6829_.png?m=1504516373&amp;itok=jdWR0SkZ</v>
          </cell>
          <cell r="F4468" t="str">
            <v>https://pbs.twimg.com/profile_images/730513007462256640/6W4pXkgf_400x400.jpg</v>
          </cell>
        </row>
        <row r="4469">
          <cell r="A4469" t="str">
            <v>Jiang, Xi Cincinnati Childrens Hosp Med Ctr</v>
          </cell>
          <cell r="B4469" t="str">
            <v>https://www.cincinnatichildrens.org/-/media/cincinnati%20childrens/global%20shared/biographies/j/jiang-xi-jason.jpg?mw=220&amp;hash=163B39EE1AFF499398B45B6BD064734D88A2A49A</v>
          </cell>
          <cell r="C4469" t="str">
            <v>https://www.cincinnatichildrens.org/-/media/cincinnati%20childrens/global%20shared/biographies/j/jiang-rulang.jpg?mw=220&amp;hash=457C984ACC217BC52481F5F7D4AD52A7B953A847</v>
          </cell>
          <cell r="D4469" t="str">
            <v>https://d2cax41o7ahm5l.cloudfront.net/cs/speaker-images/yifei-jiang-cincinnati-children-s-hospital-medical-center-usa-1443079321.jpg</v>
          </cell>
          <cell r="E4469" t="str">
            <v>https://www.cincinnatichildrens.org/-/media/cincinnati%20childrens/global%20shared/biographies/l/lan-yu.jpg?mw=220&amp;hash=5210D9A39D960D9E3A745FEEF7F9FF0BB9CBD01D</v>
          </cell>
          <cell r="F4469" t="str">
            <v>https://d2cax41o7ahm5l.cloudfront.net/cs/speaker-images/yifei-jiang-cincinnati-children-s-hospital-medical-center-usa-1443079339.jpg</v>
          </cell>
        </row>
        <row r="4470">
          <cell r="A4470" t="str">
            <v>Jin, Kunlin University Of North Texas Hlth Sci Ctr</v>
          </cell>
        </row>
        <row r="4471">
          <cell r="A4471" t="str">
            <v>Jin, Shengkan Victor  Rbhs-Robert Wood Johnson Medical School</v>
          </cell>
          <cell r="B4471" t="str">
            <v>https://molbiosci.rutgers.edu/images/prof_photos/jin.jpg</v>
          </cell>
          <cell r="C4471" t="str">
            <v>http://cinjweb.umdnj.edu/researcher-profiles/img/Jin_Shengkan_Victor.jpg</v>
          </cell>
          <cell r="D4471" t="str">
            <v>https://molbiosci.rutgers.edu/images/prof_graphics/mitochondria-diseases-jin.jpg</v>
          </cell>
          <cell r="E4471" t="str">
            <v>http://endocrine.rutgers.edu/images/jin.jpg</v>
          </cell>
          <cell r="F4471" t="str">
            <v>https://ifnh.rutgers.edu/2015/images/personnel/Jin-Shengkan%20(Victor).jpg</v>
          </cell>
        </row>
        <row r="4472">
          <cell r="A4472" t="str">
            <v>Jobe, Alan HCincinnati Childrens Hosp Med Ctr</v>
          </cell>
          <cell r="B4472" t="str">
            <v>http://static-31.sinclairstoryline.com/resources/media/d57011d1-fa86-4c9d-8224-72edbf5e811b-large16x9_allen2.PNG?1542136677412</v>
          </cell>
          <cell r="C4472" t="str">
            <v>https://www.cincinnatichildrens.org/-/media/cincinnati%20childrens/home/education/research/high-school/summer-internship/2016-summer-interns-450.jpg</v>
          </cell>
          <cell r="D4472" t="str">
            <v>https://med.uc.edu/images/default-source/default-album/fgr_2019-13132bc39dbd06b6357af75ff00009c3e1a.jpg?sfvrsn=0</v>
          </cell>
          <cell r="E4472" t="str">
            <v>https://www.cincinnatichildrens.org/-/media/cincinnati%20childrens/home/education/research/high-school/summer-internship/2017-summer-interns.jpg</v>
          </cell>
          <cell r="F4472" t="str">
            <v>https://local12.com/resources/media/51380957-11f1-439f-aaa1-ff59f4a11a2d-medium16x9_allen3.PNG?1542136449161</v>
          </cell>
        </row>
        <row r="4473">
          <cell r="A4473" t="str">
            <v>Johnson, David C.Oregon Health &amp; Science University</v>
          </cell>
          <cell r="B4473" t="str">
            <v>https://prismhealth.org/wp-content/uploads/2017/03/Miguel.jpg</v>
          </cell>
          <cell r="C4473" t="str">
            <v>x-raw-image:///465db00b71d1034c9becf279421855ad2f63df8b7cb4c64250dfc814da983505</v>
          </cell>
          <cell r="D4473" t="str">
            <v>http://www.sepspc.com/images/md-ryan-kilpatrick.jpg</v>
          </cell>
          <cell r="E4473" t="str">
            <v>https://www.gohealthuc.com/sites/default/files/Smithers%2C%20Alexis%202.jpg</v>
          </cell>
          <cell r="F4473" t="str">
            <v>https://upload.wikimedia.org/wikipedia/commons/8/85/Gary_Johnson_campaign_portrait.jpg</v>
          </cell>
        </row>
        <row r="4474">
          <cell r="A4474" t="str">
            <v>Johnston, Nikki  Medical College Of Wisconsin</v>
          </cell>
          <cell r="B4474" t="str">
            <v>https://www.mcw.edu/-/media/MCW/Departments/Microbiology-and-Immunology/Faculty/Nikki-Johnston_Academic-Profile.jpg?scale=both&amp;w=512&amp;anchor=middlecenter&amp;mode=crop&amp;h=576&amp;la=en&amp;hash=E2065B344876FEFBF4F792FC14A3A5883513005C</v>
          </cell>
          <cell r="C4474" t="str">
            <v>https://i1.rgstatic.net/ii/profile.image/272402621923350-1441957254971_Q512/Nikki_Johnston2.jpg</v>
          </cell>
          <cell r="D4474" t="str">
            <v>https://www.mcw.edu/-/media/MCW/Departments/Microbiology-and-Immunology/nikki_johnston_lab-3.jpg?h=520&amp;w=600&amp;la=en</v>
          </cell>
          <cell r="E4474" t="str">
            <v>https://d3p2qewzsoh75c.cloudfront.net/uploads/speakers/200/359b6f740bae80ebd2661b3c85768f84.jpg</v>
          </cell>
          <cell r="F4474" t="str">
            <v>https://fcd.mcw.edu/profilePic.php?name=Nikki_Johnston_PhD&amp;h=160&amp;w=110&amp;zc=1&amp;q=100&amp;src=facultyimages/e7295b48f196d2e5e20dbfe72dd47573.1448.jpg</v>
          </cell>
        </row>
        <row r="4475">
          <cell r="A4475" t="str">
            <v>Jones, Robin MichaelVanderbilt University Medical Center</v>
          </cell>
          <cell r="B4475" t="str">
            <v>https://vkc.mc.vanderbilt.edu/assets/images/people/JonesR_2015.jpg</v>
          </cell>
          <cell r="C4475" t="str">
            <v>https://prd-medweb-cdn.s3.amazonaws.com/documents/skalab/images/Portraits/Robin%20Jones.png</v>
          </cell>
          <cell r="D4475" t="str">
            <v>https://prd-medweb-cdn.s3.amazonaws.com/documents/skalab/images/Portraits/Michael%20de%20Riesthal.jpg</v>
          </cell>
          <cell r="E4475" t="str">
            <v>https://prd-medweb-cdn.s3.amazonaws.com/documents/skalab/images/Portraits/Mefferd.png</v>
          </cell>
          <cell r="F4475" t="str">
            <v>https://aca9ead81afa470c5d45-4b47e81df9184afd10797caf49eafabb.ssl.cf2.rackcdn.com/7a55efa0f0a111e3a5d9ddc7da70f43b_de-riesthalmichael2.jpg</v>
          </cell>
        </row>
        <row r="4476">
          <cell r="A4476" t="str">
            <v>Jones, Sara Univ Of Arkansas For Med Scis</v>
          </cell>
          <cell r="B4476" t="str">
            <v>http://nursing.uams.edu/wp-content/uploads/sites/4/2017/09/Sara-Jones-300x227.jpg</v>
          </cell>
          <cell r="C4476" t="str">
            <v>https://news.uams.edu/wp-content/uploads/2019/09/Candlelight-vigil-09242019-DSC_8941-560x350.jpg</v>
          </cell>
          <cell r="D4476" t="str">
            <v>https://tensentric.com/images/bio-full/LittleS-full.jpg</v>
          </cell>
          <cell r="E4476" t="str">
            <v>https://www.tensentric.com/images/bio-full/KernM.jpg</v>
          </cell>
          <cell r="F4476" t="str">
            <v>https://news.uams.edu/wp-content/uploads/2019/09/Gardner_Jerad-Facebook-study-560x350.jpg</v>
          </cell>
        </row>
        <row r="4477">
          <cell r="A4477" t="str">
            <v>Jordan, Michael  Cincinnati Childrens Hosp Med Ctr</v>
          </cell>
          <cell r="B4477" t="str">
            <v>https://www.cincinnatichildrens.org/-/media/cincinnati%20childrens/global%20shared/biographies/j/jordan-michael.jpg?mw=220&amp;hash=E9A29635FFD46FAAD008EA45DAB8EA89DE3E9D8A</v>
          </cell>
          <cell r="C4477" t="str">
            <v>https://www.cincinnatichildrens.org/-/media/cincinnati%20childrens/global%20shared/biographies/h/henrickson-michael.jpg?mw=220&amp;hash=DC6897982BA1B5716ABCBD788BF0B9B2C22D1D04</v>
          </cell>
          <cell r="D4477" t="str">
            <v>https://upload.wikimedia.org/wikipedia/en/a/a4/Cincinnati_Children%27s_Hospital_Medical_Center_Logo.png</v>
          </cell>
          <cell r="E4477" t="str">
            <v>https://www.cincinnatichildrens.org/-/media/cincinnati%20childrens/global%20shared/biographies/r/rosen-michael.jpg?mw=150&amp;hash=83B3912961BDC1B592A6D6471DDF581B4996BB00</v>
          </cell>
          <cell r="F4477" t="str">
            <v>https://i.ytimg.com/vi/uaUM4RkTn4w/maxresdefault.jpg</v>
          </cell>
        </row>
        <row r="4478">
          <cell r="A4478" t="str">
            <v>Joshi, Anjali Texas Tech University Health Scis Center</v>
          </cell>
          <cell r="B4478" t="str">
            <v>https://elpaso.ttuhsc.edu/_imagesfaculty/Anjali%20Joshi%201.jpg</v>
          </cell>
          <cell r="C4478" t="str">
            <v>https://www.eurekalert.org/multimedia/pub/web/148082_web.jpg</v>
          </cell>
          <cell r="D4478" t="str">
            <v>https://d2cax41o7ahm5l.cloudfront.net/cs/speaker-images/anjali-joshi-texas-tech-university-health-sciences-center-usa-1450346882.jpg</v>
          </cell>
          <cell r="E4478" t="str">
            <v>https://d2cax41o7ahm5l.cloudfront.net/cs/speaker-images/anjali-joshi-texas-tech-university-health-sciences-center-usa-1450346894.jpg</v>
          </cell>
          <cell r="F4478" t="str">
            <v>https://elpaso.ttuhsc.edu/news/_uploads/2015/05/1.jpg</v>
          </cell>
        </row>
        <row r="4479">
          <cell r="A4479" t="str">
            <v>Jost, Stephanie Beth Israel Deaconess Medical Center</v>
          </cell>
          <cell r="B4479" t="str">
            <v>https://images.squarespace-cdn.com/content/v1/55691b36e4b03d50e552df7e/1437584581910-BX7NYIHDSXZVEB81ZOGX/ke17ZwdGBToddI8pDm48kG0O5fB1hR7Shbhld6FhlWwUqsxRUqqbr1mOJYKfIPR7LoDQ9mXPOjoJoqy81S2I8N_N4V1vUb5AoIIIbLZhVYxCRW4BPu10St3TBAUQYVKcR79Z5_khj0u6YOrh-Da21eYjvTk8tsevvyrfwDRrbbTycrpB3fKDm9JA4HZFr-Vd/image-asset.jpeg?format=1000w</v>
          </cell>
          <cell r="C4479" t="str">
            <v>x-raw-image:///889d0c590bd853bb8e2eec08ad91a13ddabb3de1cc867619f1438a33d7ce8146</v>
          </cell>
          <cell r="D4479" t="str">
            <v>x-raw-image:///cf8fc55ba446c5be5072ef4078ab7898f11b76ff9b04302f405df1e55eeb6a1a</v>
          </cell>
          <cell r="E4479" t="str">
            <v>x-raw-image:///c49475db17cb8755d3bf5ef7d0cd5ec3faed24cc2ec7145da392d8485330ded3</v>
          </cell>
          <cell r="F4479" t="str">
            <v>x-raw-image:///287091e69bff255d6a8f39a8a75cea7e19739f7af95c9897827ac8a66b3f5ef9</v>
          </cell>
        </row>
        <row r="4480">
          <cell r="A4480" t="str">
            <v>Junn, Eunsung Rbhs-Robert Wood Johnson Medical School</v>
          </cell>
          <cell r="B4480" t="str">
            <v>http://rwjms.umdnj.edu/departments_institutes/surgery/images/clip_image002_000.jpg</v>
          </cell>
          <cell r="C4480" t="str">
            <v>https://molbiosci.rutgers.edu/images/aaron-kowalski.png</v>
          </cell>
          <cell r="D4480" t="str">
            <v>https://molbiosci.rutgers.edu/images/prof_photos/junne.jpg</v>
          </cell>
          <cell r="E4480" t="str">
            <v>https://i.ytimg.com/vi/Zecs_Nca2QA/maxresdefault.jpg</v>
          </cell>
          <cell r="F4480" t="str">
            <v>https://rwjms.rutgers.edu/chinj/images/GouldFlyer2019.FINAL_000.jpg</v>
          </cell>
        </row>
        <row r="4481">
          <cell r="A4481" t="str">
            <v>Juraschek, Stephen PBeth Israel Deaconess Medical Center</v>
          </cell>
          <cell r="B4481" t="str">
            <v>https://findadoc.bidmc.org/Custom/Photos/hires/2676.jpg</v>
          </cell>
          <cell r="C4481" t="str">
            <v>https://s3.amazonaws.com/cms.ipressroom.com/67/files/20197/5d654fac2cfac24b04dc704d_Stephen+Juraschek+M.D.+Ph.D./Stephen+Juraschek+M.D.+Ph.D._5d1c0b16-81b7-4a87-92c4-2341f677e2e9-prv.jpg</v>
          </cell>
          <cell r="D4481" t="str">
            <v>https://news.harvard.edu/wp-content/uploads/2019/09/091619_diet_flex_012_2500.jpg?w=1200&amp;h=800&amp;crop=1</v>
          </cell>
          <cell r="E4481" t="str">
            <v>https://static.wixstatic.com/media/d05437_7357d1f931d24d48a943607633f52390~mv2.jpg/v1/crop/x_0,y_21,w_115,h_114/fill/w_160,h_160,al_c,lg_1,q_80/Marcantonio.webp</v>
          </cell>
          <cell r="F4481" t="str">
            <v>https://i1.rgstatic.net/publication/306104859_Effects_of_the_Dietary_Approaches_To_Stop_Hypertension_DASH_Diet_and_Sodium_Intake_on_Serum_Uric_Acid_TRIAL_of_DIET_DIETARY_SODIUM_and_URIC_ACID/links/5b86b6bf4585151fd13b8c6b/preview.png</v>
          </cell>
        </row>
        <row r="4482">
          <cell r="A4482" t="str">
            <v>Kadis, Darren StefanCincinnati Childrens Hosp Med Ctr</v>
          </cell>
          <cell r="B4482" t="str">
            <v>https://www.cincinnatichildrens.org/-/media/cincinnati%20childrens/home/research/cores/meg/members/kadis-darren-200.jpg</v>
          </cell>
          <cell r="C4482" t="str">
            <v>https://www.cincinnatichildrens.org/-/media/cincinnati%20childrens/global%20shared/biographies/k/kadis-darren.jpg?mw=220&amp;hash=4A499236FCC66F2A10265CB264585E18937ED437</v>
          </cell>
          <cell r="D4482" t="str">
            <v>https://i1.rgstatic.net/ii/profile.image/272808081096704-1442053923019_Q512/David_Moore28.jpg</v>
          </cell>
          <cell r="E4482" t="str">
            <v>https://i1.rgstatic.net/publication/315990066_Mapping_Critical_Language_Sites_in_Children_Performing_Verb_Generation_Whole-Brain_Connectivity_and_Graph_Theoretical_Analysis_in_MEG/links/58ee3a63458515c4aa52b0d9/largepreview.png</v>
          </cell>
          <cell r="F4482" t="str">
            <v>https://i1.rgstatic.net/publication/324549174_Extremely_preterm_children_exhibit_increased_interhemispheric_connectivity_for_language_Findings_from_fMRI-constrained_MEG_analysis/links/5ad541980f7e9b285936b0ec/largepreview.png</v>
          </cell>
        </row>
        <row r="4483">
          <cell r="A4483" t="str">
            <v>Kahn, Jeffrey SUt Southwestern Medical Center</v>
          </cell>
          <cell r="B4483" t="str">
            <v>https://www.parkcitiespeople.com/wp-content/uploads/2019/06/Screen-Shot-2019-06-11-at-4.56.08-PM-copy.jpg</v>
          </cell>
          <cell r="C4483" t="str">
            <v>https://www.parkcitiespeople.com/wp-content/uploads/2019/06/CaryCouncil2019_8.jpg</v>
          </cell>
          <cell r="D4483" t="str">
            <v>https://s3-prod.crainscleveland.com/s3fs-public/styles/width_375/public/Kahn_Jeffrey.png</v>
          </cell>
          <cell r="E4483" t="str">
            <v>x-raw-image:///65b752148d2984e64b00a6d1306e478c0438b1d85c1ea1e75aebb0cc047be60f</v>
          </cell>
          <cell r="F4483" t="str">
            <v>https://www.parkcitiespeople.com/wp-content/uploads/2019/06/CaryCouncil2019_2.jpg</v>
          </cell>
        </row>
        <row r="4484">
          <cell r="A4484" t="str">
            <v>Kaimal, Anjali  Massachusetts General Hospital</v>
          </cell>
          <cell r="B4484" t="str">
            <v>http://nantuckethospital.org/wp-content/uploads/2015/01/Anjali-Kaimal-MD-MAS.jpg</v>
          </cell>
          <cell r="C4484" t="str">
            <v>https://www.populationmedicine.org/sites/default/files/Kaimal%20Pic%20Edited.png</v>
          </cell>
          <cell r="D4484" t="str">
            <v>https://nsmcphysicians.partners.org/Custom/Photos/hires/10816.jpg</v>
          </cell>
          <cell r="E4484" t="str">
            <v>https://i.ytimg.com/vi/q8niRH5Nr84/maxresdefault.jpg</v>
          </cell>
          <cell r="F4484" t="str">
            <v>http://www.partnersobgynres.org/images/people/alumni/classof2006.jpg</v>
          </cell>
        </row>
        <row r="4485">
          <cell r="A4485" t="str">
            <v>Kam, Lance CColumbia University Health Sciences</v>
          </cell>
          <cell r="B4485" t="str">
            <v>https://bme.columbia.edu/files/seas/styles/816x460/public/content/cs_image/2019/19/lamy-1600.jpg?itok=h1P9AFOz</v>
          </cell>
          <cell r="C4485" t="str">
            <v>https://i1.rgstatic.net/ii/profile.image/272862971953156-1442067010241_Q512/Lance_Kam.jpg</v>
          </cell>
          <cell r="D4485" t="str">
            <v>https://magazine.engineering.columbia.edu/files/seas/styles/816x460/public/content/cs_image/2018/17/blavatnik_large.jpg?itok=L9H6KTJH</v>
          </cell>
          <cell r="E4485" t="str">
            <v>https://chem.columbia.edu/wp-content/uploads/2015/08/petristudent_51.jpg</v>
          </cell>
          <cell r="F4485" t="str">
            <v>https://engineering.columbia.edu/files/seas/styles/816x460/public/content/cs_image/2018/05/kam-t-cells-newsite.jpg?itok=hdZpgcDW</v>
          </cell>
        </row>
        <row r="4486">
          <cell r="A4486" t="str">
            <v>Kang, Jae HBrigham And Women's Hospital</v>
          </cell>
          <cell r="B4486" t="str">
            <v>https://i1.rgstatic.net/ii/profile.image/272878763507723-1442070775750_Q512/Jae_Kang3.jpg</v>
          </cell>
          <cell r="C4486" t="str">
            <v>https://media-exp1.licdn.com/media-proxy/ext?w=800&amp;h=800&amp;hash=KfaKFVBhhVqP5QnzAdeZPf7hdoc%3D&amp;ora=1%2CaFBCTXdkRmpGL2lvQUFBPQ%2CxAVta5g-0R6nlh8TwRUv5eCWuFyk6AlCQZeTFXC8CHr0voDeJGisOZuAKObiuy5JJHhY1E5dHLD7GWG9b8boctvyetxxw5TjIo6-dgA</v>
          </cell>
          <cell r="D4486" t="str">
            <v>https://i.ytimg.com/vi/1WsJHMn0Hfw/maxresdefault.jpg</v>
          </cell>
          <cell r="E4486" t="str">
            <v>https://i.ytimg.com/vi/1WsJHMn0Hfw/hqdefault.jpg</v>
          </cell>
          <cell r="F4486" t="str">
            <v>http://give.brighamandwomens.org/wp-content/uploads/2017/08/17BWH-Satter-Foundation-Donor-Newsletter.jpg</v>
          </cell>
        </row>
        <row r="4487">
          <cell r="A4487" t="str">
            <v>Kanki, Phyllis J.Harvard School Of Public Health</v>
          </cell>
          <cell r="B4487" t="str">
            <v>https://cdn1.sph.harvard.edu/wp-content/uploads/sites/528/2012/08/kanki.jpg</v>
          </cell>
          <cell r="C4487" t="str">
            <v>https://lookaside.fbsbx.com/lookaside/crawler/media/?media_id=2141768482733937</v>
          </cell>
          <cell r="D4487" t="str">
            <v>https://images.slideplayer.com/24/7252176/slides/slide_1.jpg</v>
          </cell>
          <cell r="E4487" t="str">
            <v>https://harvardmagazine.com/sites/default/files/styles/4x3_main/public/img/article/0113/011013_Pepfar_KS_002_255295_795187-1_sm.jpg?itok=iPnnkAav</v>
          </cell>
          <cell r="F4487" t="str">
            <v>https://i1.wp.com/cdn1.sph.harvard.edu/wp-content/uploads/sites/64/2018/05/Neafsey.png</v>
          </cell>
        </row>
        <row r="4488">
          <cell r="A4488" t="str">
            <v>Kaplan, Lee MichaelMassachusetts General Hospital</v>
          </cell>
          <cell r="B4488" t="str">
            <v>https://secure3.photobooks.com/massgen/photos/6778.jpg</v>
          </cell>
          <cell r="C4488" t="str">
            <v>https://www.massgeneral.org/weightcenter/assets/images/abeer_bader.jpg</v>
          </cell>
          <cell r="D4488" t="str">
            <v>https://www.chpberkshires.org/wp-content/uploads/2017/11/Kaplan-Michael-web.jpg</v>
          </cell>
          <cell r="E4488" t="str">
            <v>https://doximity-res.cloudinary.com/image/upload/t_public_profile_photo_320x320/profile-placeholder-registered-5.jpg</v>
          </cell>
          <cell r="F4488" t="str">
            <v>https://hobi.med.ufl.edu/files/2018/05/Lee-Kaplan.png</v>
          </cell>
        </row>
        <row r="4489">
          <cell r="A4489" t="str">
            <v>Kapoor, Manav Icahn School Of Medicine At Mount Sinai</v>
          </cell>
          <cell r="B4489" t="str">
            <v>http://labs.neuroscience.mssm.edu/wp-content/uploads/2017/03/MS_Icahn_RGB_Hrztl.jpg</v>
          </cell>
          <cell r="C4489" t="str">
            <v>https://i1.rgstatic.net/publication/331296254_Supplementary_Material_5/links/5c70a1b592851c6950391487/preview.png</v>
          </cell>
          <cell r="D4489" t="str">
            <v>https://i1.rgstatic.net/publication/331296257_Supplementary_Material_7/links/5c70a1c1a6fdcc471594248a/preview.png</v>
          </cell>
          <cell r="E4489" t="str">
            <v>https://i1.rgstatic.net/publication/331296252_Supplementary_Material_3/links/5c70a1a8299bf1268d1e0e56/preview.png</v>
          </cell>
          <cell r="F4489" t="str">
            <v>https://i1.rgstatic.net/publication/331296424_Supplementary_Material_4/links/5c70a1b492851c6950391486/preview.png</v>
          </cell>
        </row>
        <row r="4490">
          <cell r="A4490" t="str">
            <v>Kariya, Shingo  Columbia University Health Sciences</v>
          </cell>
          <cell r="B4490" t="str">
            <v>https://i1.rgstatic.net/publication/323579258_Limitations_and_Challenges_in_Modeling_Diseases_Involving_Spinal_Motor_Neuron_Degeneration_in_Vitro/links/5a9e90c5aca272e66bf714d0/preview.png</v>
          </cell>
          <cell r="C4490" t="str">
            <v>https://i1.rgstatic.net/publication/51517520_Postsymptomatic_restoration_of_SMN_rescues_the_disease_phenotype_in_a_mouse_model_of_severe_spinal_muscular_atrophy/links/54836cd60cf25dbd59eb0df4/preview.png</v>
          </cell>
          <cell r="D4490" t="str">
            <v>https://i1.rgstatic.net/publication/5357194_Reduced_SMN_protein_impairs_maturation_of_the_neuromuscular_junctions_in_mouse_models_of_spinal_muscular_atrophy/links/02e7e52d3f202bc0ca000000/preview.png</v>
          </cell>
          <cell r="E4490" t="str">
            <v>https://i1.rgstatic.net/publication/259917897_Requirement_of_enhanced_Survival_Motoneuron_protein_imposed_during_neuromuscular_junction_maturation/links/02e7e536ca9ca350f2000000/preview.png</v>
          </cell>
          <cell r="F4490" t="str">
            <v>https://i1.rgstatic.net/publication/266574345_Fhl1_W122S_causes_loss_of_protein_function_and_late-onset_mild_myopathy/links/543bee2a0cf204cab1db53a8/preview.png</v>
          </cell>
        </row>
        <row r="4491">
          <cell r="A4491" t="str">
            <v>Karumanchi, S. AnanthBeth Israel Deaconess Medical Center</v>
          </cell>
          <cell r="B4491" t="str">
            <v>http://obg.bsd.uchicago.edu/FacultyResearch/Ranalab/images/Collab/karumanchi2.jpg</v>
          </cell>
          <cell r="C4491" t="str">
            <v>https://bio.csmc.edu/29361/S-Ananth-A-Karumanchi-profile.aspx</v>
          </cell>
          <cell r="D4491" t="str">
            <v>https://www.kidneynews.org/sites/default/files/styles/large/public/karumanchi%20%281%29.jpg?itok=8qANnmmg</v>
          </cell>
          <cell r="E4491" t="str">
            <v>x-raw-image:///7ff4e3761a861d61cbd28b76b2e9a327cee35789310ce575c1498b3a39c8e1dc</v>
          </cell>
          <cell r="F4491" t="str">
            <v>https://grantome.com/images/funders/NIH.png</v>
          </cell>
        </row>
        <row r="4492">
          <cell r="A4492" t="str">
            <v>Kaseb, Ahmed University Of Tx Md Anderson Can Ctr</v>
          </cell>
        </row>
        <row r="4493">
          <cell r="A4493" t="str">
            <v>Kashiwagi, Satoshi Massachusetts General Hospital</v>
          </cell>
          <cell r="B4493" t="str">
            <v>http://gordon.mgh.harvard.edu/gc/wp-content/uploads/Satoshi_Kashiwagi.jpg</v>
          </cell>
          <cell r="C4493" t="str">
            <v>http://advancingcures.org/wp-content/uploads/2016/09/Dr-Satoshi-VIC-blog-MIP-750x390.jpg</v>
          </cell>
          <cell r="D4493" t="str">
            <v>http://advancingcures.org/wp-content/uploads/2015/12/KashiwagiLab_LaserProject_KaitlynMorse_TimBrauns_SatoshiKashiwagi_YoshifumiKimizuka-750x390.jpg</v>
          </cell>
          <cell r="E4493" t="str">
            <v>https://cdn.giving.massgeneral.org/assets/PozanskyWebBanner.jpg</v>
          </cell>
          <cell r="F4493" t="str">
            <v>https://s3-us-west-1.amazonaws.com/co-directory-images/satoshi-kashiwagi-821a4053.jpg</v>
          </cell>
        </row>
        <row r="4494">
          <cell r="A4494" t="str">
            <v>Kasus-Jacobi, Anne University Of Oklahoma Hlth Sciences Ctr</v>
          </cell>
          <cell r="B4494" t="str">
            <v>https://pharmacy.ouhsc.edu/images/_200x300_crop_top-center_75/Anne-Kasus-Jacobi-2019.jpg</v>
          </cell>
          <cell r="C4494" t="str">
            <v>https://i1.rgstatic.net/ii/profile.image/272890448838660-1442073561394_Q512/Anne_Kasus-Jacobi.jpg</v>
          </cell>
          <cell r="D4494" t="str">
            <v>https://ouvision.ouhsc.edu/facultypages/AKJ/AKJ%20picture%202.jpg</v>
          </cell>
          <cell r="E4494" t="str">
            <v>https://i1.rgstatic.net/publication/256451694_CAP37_Activation_of_PKC_Promotes_Human_Corneal_Epithelial_Cell_Chemotaxis/links/5a7e0d9ba6fdcc0d4ba82721/preview.png</v>
          </cell>
          <cell r="F4494" t="str">
            <v>http://structuralbiology.ou.edu/Websites/StructuralBiologyCOBRE/images/Kasus-Jacobi_pic1_crop.jpg</v>
          </cell>
        </row>
        <row r="4495">
          <cell r="A4495" t="str">
            <v>Katz, Jeffrey NeilBrigham And Women's Hospital</v>
          </cell>
          <cell r="B4495" t="str">
            <v>https://doximity-res.cloudinary.com/image/upload/t_public_profile_photo_320x320/ulu7lzzpmffjkhltemxi.jpg</v>
          </cell>
          <cell r="C4495" t="str">
            <v>https://ryortho.com/wp-content/uploads/2012/10/2010-08-26_Katz_Jeffrey.jpg</v>
          </cell>
          <cell r="D4495" t="str">
            <v>https://arthritisnsne.ejoinme.org/Portals/2636/Files/2016%20PAAD/Katz.Jeffrey.jpg</v>
          </cell>
          <cell r="E4495" t="str">
            <v>https://physiciandirectory.brighamandwomens.org//Custom/ImagesBackend/Caduceus.gif</v>
          </cell>
          <cell r="F4495" t="str">
            <v>https://i1.rgstatic.net/ii/profile.image/774790948331525-1561735965305_Q512/Jeffrey_Sparks.jpg</v>
          </cell>
        </row>
        <row r="4496">
          <cell r="A4496" t="str">
            <v>Katzenellenbogen, Rachel AdriaSeattle Children's Hospital</v>
          </cell>
          <cell r="B4496" t="str">
            <v>http://globalhealth.washington.edu/sites/default/files/styles/faculty/public/Katzenellenbogen_Rachel.JPG</v>
          </cell>
          <cell r="C4496" t="str">
            <v>https://i.ytimg.com/vi/Vw0gA8W4fbI/maxresdefault.jpg</v>
          </cell>
          <cell r="D4496" t="str">
            <v>https://www.knkx.org/sites/kplu/files/styles/x_large/public/201407/hpvphoto.JPG</v>
          </cell>
          <cell r="E4496" t="str">
            <v>https://insideindiana.images.worldnow.com/images/17865571_G.jpg?lastEditedDate=20181120232512</v>
          </cell>
          <cell r="F4496" t="str">
            <v>http://inscope.medicine.iu.edu/img/featured/2019-03-21-match-day-students-feature.jpg</v>
          </cell>
        </row>
        <row r="4497">
          <cell r="A4497" t="str">
            <v>Kawasaki, Sarah Sharfstein Pennsylvania State Univ Hershey Med Ctr</v>
          </cell>
        </row>
        <row r="4498">
          <cell r="A4498" t="str">
            <v>Kelly, Andrea Bridget Children's Hosp Of Philadelphia</v>
          </cell>
          <cell r="B4498" t="str">
            <v>https://www.chop.edu/sites/default/files/styles/teaser--alt/public/16CHOP0137-canonical-general-780x439-46.jpg?itok=uPxQIk-2</v>
          </cell>
          <cell r="C4498" t="str">
            <v>https://www.chop.edu/sites/default/files/location-karabots-pediatric-care-philadelphia-pa-16x9.jpg</v>
          </cell>
          <cell r="D4498" t="str">
            <v>https://www.chop.edu/sites/default/files/lustgarten-feature-article-16x9.jpg</v>
          </cell>
          <cell r="E4498" t="str">
            <v>https://www.nationwidechildrens.org/-/media/nch/for-medical-professionals/fellowship/emergency-medicine/kellya-ubokudom.ashx?la=en&amp;hash=C6A58665B5D7DD28212DC4110C5352491498CB77</v>
          </cell>
          <cell r="F4498" t="str">
            <v>https://i.ytimg.com/vi/0Sersq4Sgcw/maxresdefault.jpg</v>
          </cell>
        </row>
        <row r="4499">
          <cell r="A4499" t="str">
            <v>Kempen, John HMassachusetts Eye And Ear Infirmary</v>
          </cell>
          <cell r="B4499" t="str">
            <v>https://doctors.masseyeandear.org/Custom/Photos/194.jpg</v>
          </cell>
          <cell r="C4499" t="str">
            <v>https://doctors.masseyeandear.org//Custom/Photos/124.jpg</v>
          </cell>
          <cell r="D4499" t="str">
            <v>https://mdxvitals-res.cloudinary.com/private_images/q_auto/professionals/1883572/photo.jpg?resize=98px:*</v>
          </cell>
          <cell r="E4499" t="str">
            <v>https://i1.rgstatic.net/ii/profile.image/277961866530816-1443282681048_Q512/Abhishek_Payal.jpg</v>
          </cell>
          <cell r="F4499" t="str">
            <v>https://cdn.kyruus.com/pm-dev/assets/provider-avatar-male-rectangle.png</v>
          </cell>
        </row>
        <row r="4500">
          <cell r="A4500" t="str">
            <v>Kent, Sally ChoateUniv Of Massachusetts Med Sch Worcester</v>
          </cell>
          <cell r="B4500" t="str">
            <v>https://image.isu.pub/190228144827-db99f416d62e0c97b2950492364a9b1a/jpg/page_1_thumb_large.jpg</v>
          </cell>
          <cell r="C4500" t="str">
            <v>https://s3.studylib.net/store/data/008079257_1-fa83e0f4d69aee8b131ee23eea4b6356.png</v>
          </cell>
          <cell r="D4500" t="str">
            <v>x-raw-image:///4b39c9c6b48abeca027d53600e7335cc38ee40d97ef2de51b049f3e6f3f88399</v>
          </cell>
          <cell r="E4500" t="str">
            <v>x-raw-image:///a53a29d8502c686c64531f7c4b7cefd870c5e9e6b3d14882802c4569ed63eafe</v>
          </cell>
          <cell r="F4500" t="str">
            <v>https://image.isu.pub/181128192700-55221d7cae2edd7ff4dc4d4ced6aa83d/jpg/page_1.jpg</v>
          </cell>
        </row>
        <row r="4501">
          <cell r="A4501" t="str">
            <v>Kerschner, Joseph E Medical College Of Wisconsin</v>
          </cell>
          <cell r="B4501" t="str">
            <v>https://assets.biztimes.com/uploads/2019/05/JosephEKerschnerMD_Preferred-696x975.jpg</v>
          </cell>
          <cell r="C4501" t="str">
            <v>https://opd-resources.mcw.edu/FileLibrary/OPD/Providers/photos/Kerschner_Joseph2018.jpg?w=400&amp;h=450&amp;mode=crop&amp;anchor=middlecenter&amp;scale=both%20400w</v>
          </cell>
          <cell r="D4501" t="str">
            <v>https://pbs.twimg.com/profile_images/378800000324094120/e143e2ebfa99b8db1bc088ea6fada04a_400x400.jpeg</v>
          </cell>
          <cell r="E4501" t="str">
            <v>https://i1.rgstatic.net/ii/profile.image/272786073583636-1442048676696_Q512/Joseph_Kerschner.jpg</v>
          </cell>
          <cell r="F4501" t="str">
            <v>https://urbanmilwaukee.com/wp-content/uploads/2019/09/image007.png</v>
          </cell>
        </row>
        <row r="4502">
          <cell r="A4502" t="str">
            <v>Keskin, Derin BDana-Farber Cancer Inst</v>
          </cell>
          <cell r="B4502" t="str">
            <v>https://www.researchgate.net/profile/Kristen_Stevenson/publication/262817338/figure/fig2/AS:296570684755974@1447719369551/Frequency-of-classes-of-point-mutations-that-have-the-potential-to-generate-neoantigens_Q320.jpg</v>
          </cell>
          <cell r="C4502" t="str">
            <v>https://www.researchgate.net/publication/330321730/figure/fig4/AS:731591127097369@1551436325523/Characterization-of-tumour-expression-markers-and-HLA-class-I-and-class-II-in-GBM-a-The_Q320.jpg</v>
          </cell>
          <cell r="D4502" t="str">
            <v>https://www.researchgate.net/profile/Vladimir_Brusic2/publication/230716024/figure/fig4/AS:670513114402819@1536874192127/E255K-B-is-immunogenic-in-a-normal-HLA-A3th-volunteer-A-Western-blot-analysis-confirming_Q320.jpg</v>
          </cell>
          <cell r="E4502" t="str">
            <v>https://www.researchgate.net/publication/330321730/figure/fig1/AS:731591122882584@1551436324643/Mutational-landscape-of-patient-GBM-tumours-a-The-overall-mutational-landscape-of-the_Q320.jpg</v>
          </cell>
          <cell r="F4502" t="str">
            <v>https://www.researchgate.net/publication/330321730/figure/fig5/AS:731591127081045@1551436325884/Analysis-of-tumour-morphology-immune-infiltration-at-initial-resection-and-relapse-and_Q320.jpg</v>
          </cell>
        </row>
        <row r="4503">
          <cell r="A4503" t="str">
            <v>Khabele, Dineo University Of Kansas Medical Center</v>
          </cell>
          <cell r="B4503" t="str">
            <v>http://www.kumc.edu/images/obgyn/Khabele,%20Dineo%20OBGYN%202017.jpg</v>
          </cell>
          <cell r="C4503" t="str">
            <v>https://i1.rgstatic.net/ii/profile.image/273797831983107-1442289898383_Q512/Dineo_Khabele.jpg</v>
          </cell>
          <cell r="D4503" t="str">
            <v>https://ocrahope.org/wp-content/uploads/2015/04/Khabele_Headshot_Web-Large-300x200.jpg</v>
          </cell>
          <cell r="E4503" t="str">
            <v>https://i.ytimg.com/vi/n0A27l6wUrs/maxresdefault.jpg</v>
          </cell>
          <cell r="F4503" t="str">
            <v>https://lookaside.fbsbx.com/lookaside/crawler/media/?media_id=10156647077788394</v>
          </cell>
        </row>
        <row r="4504">
          <cell r="A4504" t="str">
            <v>Khanna, Hemant Univ Of Massachusetts Med Sch Worcester</v>
          </cell>
          <cell r="B4504" t="str">
            <v>https://i1.rgstatic.net/ii/profile.image/272296132739125-1441931865875_Q512/Hemant_Khanna.jpg</v>
          </cell>
          <cell r="C4504" t="str">
            <v>https://www.umassmed.edu/globalassets/department-of-ophthalmology-new/new-pictures/dsc_17.jpg</v>
          </cell>
          <cell r="D4504" t="str">
            <v>https://www.umassmed.edu/globalassets/department-of-ophthalmology-new/new-pictures/dr.-khanna-photos/dr.-gao-and-dr.-khanna.jpg</v>
          </cell>
          <cell r="E4504" t="str">
            <v>https://d2cax41o7ahm5l.cloudfront.net/cs/speaker-images/39_2062_1412407365.jpg</v>
          </cell>
          <cell r="F4504" t="str">
            <v>https://www.umassmed.edu/globalassets/rare-disease/researchers/khanna-hemant.jpg</v>
          </cell>
        </row>
        <row r="4505">
          <cell r="A4505" t="str">
            <v>Kharchenko, Peter V Harvard Medical School</v>
          </cell>
        </row>
        <row r="4506">
          <cell r="A4506" t="str">
            <v>Khorram, Omid A. La Biomed Res Inst/ Harbor Ucla Med Ctr</v>
          </cell>
          <cell r="B4506" t="str">
            <v>http://www.harbor-ucla.org/wp-content/uploads/2015/09/Projects_HarborUCLA_02.jpg</v>
          </cell>
          <cell r="C4506" t="str">
            <v>https://labiomed.org/sites/default/files/styles/researcher_detail_1x/public/researchers/Omid%20Khorram%2C%20M.D.%2C%20Ph.D_WEB_0.jpg?itok=07XpRC-K</v>
          </cell>
          <cell r="D4506" t="str">
            <v>http://www.harbor-ucla.org/wp-content/uploads/2015/06/betson1-e1443211160109-260x300.jpg</v>
          </cell>
          <cell r="E4506" t="str">
            <v>http://www.harbor-ucla.org/wp-content/uploads/2016/05/mao-catherine-240x300.jpg</v>
          </cell>
          <cell r="F4506" t="str">
            <v>https://emedharbor.labiomed.org/images/logo.gif?crc=43340777</v>
          </cell>
        </row>
        <row r="4507">
          <cell r="A4507" t="str">
            <v>Khurana, Vikram Brigham And Women's Hospital</v>
          </cell>
          <cell r="B4507" t="str">
            <v>https://physiciandirectory.brighamandwomens.org/Custom/Photos/hires/13036.jpg</v>
          </cell>
          <cell r="C4507" t="str">
            <v>http://researchfaculty.brighamandwomens.org/ProfilePhotos/Prof750.jpg</v>
          </cell>
          <cell r="D4507" t="str">
            <v>https://hsci.harvard.edu/files/hsci/files/vkhurana.png?m=1461779835</v>
          </cell>
          <cell r="E4507" t="str">
            <v>http://www.yumanity.com/wp-content/uploads/2017/11/vikram_khurana_headshot_new.jpg</v>
          </cell>
          <cell r="F4507" t="str">
            <v>https://media.licdn.com/dms/image/C5603AQFsCeCa5jn2pw/profile-displayphoto-shrink_200_200/0?e=1568246400&amp;v=beta&amp;t=YRh4UC98BsI2o8qg6sL9MQTN-uALrBgGschUdcdARrc</v>
          </cell>
        </row>
        <row r="4508">
          <cell r="A4508" t="str">
            <v>Kikinis, Zora Brigham And Women's Hospital</v>
          </cell>
          <cell r="B4508" t="str">
            <v>https://researchfaculty.brighamandwomens.org/ProfilePhotos/Prof477.jpg</v>
          </cell>
          <cell r="C4508" t="str">
            <v>http://pnl.bwh.harvard.edu/wp-content/uploads/2014/08/ZoraProfile1.png</v>
          </cell>
          <cell r="D4508" t="str">
            <v>https://researchfaculty.brighamandwomens.org/ProfilePhotos/Prof249.jpg</v>
          </cell>
          <cell r="E4508" t="str">
            <v>http://researchfaculty.brighamandwomens.org/ProfilePhotos/Prof582.jpg</v>
          </cell>
          <cell r="F4508" t="str">
            <v>https://i1.rgstatic.net/ii/profile.image/272339409567752-1441942183354_Q512/Sylvain_Bouix.jpg</v>
          </cell>
        </row>
        <row r="4509">
          <cell r="A4509" t="str">
            <v>Kim, Seok-Hyung Medical University Of South Carolina</v>
          </cell>
          <cell r="B4509" t="str">
            <v>https://muschealth.org/MUSCApps/HealthAssets/ProfileImages/Kim-Seok-Hyung-Nephrology.jpg</v>
          </cell>
          <cell r="C4509" t="str">
            <v>https://i1.rgstatic.net/ii/profile.image/735377354661890-1552339032069_Q512/Seok_Hyung_Kim2.jpg</v>
          </cell>
          <cell r="D4509" t="str">
            <v>https://zfin.org/imageLoadUp/profile/ZDB-PERS-020807-6.jpg</v>
          </cell>
          <cell r="E4509" t="str">
            <v>https://medicine.musc.edu/-/sm/medicine/departments/pharmacology/i/gavin-wang.ashx?h=180&amp;w=128&amp;la=en&amp;hash=E19E837D06F6315ECB9D5566B8977291A538E5D9</v>
          </cell>
          <cell r="F4509" t="str">
            <v>https://i1.rgstatic.net/publication/330858346_3-ketodihydrosphingosine_reductase_mutation_induces_steatosis_and_hepatic_injury_in_zebrafish/links/5c5cdc5b299bf1d14cb34f68/preview.png</v>
          </cell>
        </row>
        <row r="4510">
          <cell r="A4510" t="str">
            <v>Kim, Tae-Wan Columbia University Health Sciences</v>
          </cell>
          <cell r="B4510" t="str">
            <v>http://www.cumc.columbia.edu/dept/taub/images/connect/kim/group.jpg</v>
          </cell>
          <cell r="C4510" t="str">
            <v>http://headshots.columbiaprofiles.org/twkim.jpg</v>
          </cell>
          <cell r="D4510" t="str">
            <v>http://www.cumc.columbia.edu/dept/taub/images/connect/kim/Tae_Wan_Kim.jpg</v>
          </cell>
          <cell r="E4510" t="str">
            <v>http://headshots.columbiaprofiles.org/wgrueber.jpg</v>
          </cell>
          <cell r="F4510" t="str">
            <v>https://i1.rgstatic.net/ii/profile.image/611175716884481-1522727054489_Q512/Youngkyu_Kim4.jpg</v>
          </cell>
        </row>
        <row r="4511">
          <cell r="A4511" t="str">
            <v>Kimata, Jason T.Baylor College Of Medicine</v>
          </cell>
          <cell r="B4511" t="str">
            <v>https://signature.bcm.edu/images/uploaded/full/1530029030261.jpeg</v>
          </cell>
          <cell r="C4511" t="str">
            <v>https://signature.bcm.edu/images/uploaded/full/1386615406099.jpeg</v>
          </cell>
          <cell r="D4511" t="str">
            <v>https://signature.bcm.edu/images/uploaded/full/1443735028275.jpeg</v>
          </cell>
          <cell r="E4511" t="str">
            <v>https://signature.bcm.edu/images/uploaded/full/1409175905277.jpeg</v>
          </cell>
          <cell r="F4511" t="str">
            <v>https://signature.bcm.edu/images/uploaded/full/1490199812876.jpeg</v>
          </cell>
        </row>
        <row r="4512">
          <cell r="A4512" t="str">
            <v>Kirschner, Marc WallaceHarvard Medical School</v>
          </cell>
          <cell r="B4512" t="str">
            <v>https://upload.wikimedia.org/wikipedia/commons/f/fa/Plos_kirschner.jpg</v>
          </cell>
          <cell r="C4512" t="str">
            <v>https://i.ytimg.com/vi/gr5iUoNYLL0/maxresdefault.jpg</v>
          </cell>
          <cell r="D4512" t="str">
            <v>https://i.ytimg.com/vi/gr5iUoNYLL0/hqdefault.jpg</v>
          </cell>
          <cell r="E4512" t="str">
            <v>https://news.harvard.edu/wp-content/uploads/2005/12/13-darwin1-225-1.jpg</v>
          </cell>
          <cell r="F4512" t="str">
            <v>https://upload.wikimedia.org/wikipedia/commons/thumb/5/5f/Kevin_Lustig_Sept_2016.jpg/440px-Kevin_Lustig_Sept_2016.jpg</v>
          </cell>
        </row>
        <row r="4513">
          <cell r="A4513" t="str">
            <v>Kitagawa, Katsumi Research Inst Nationwide Children's Hosp</v>
          </cell>
          <cell r="B4513" t="str">
            <v>https://i1.rgstatic.net/ii/profile.image/273743767404556-1442277008898_Q512/Katsumi_Kitagawa.jpg</v>
          </cell>
          <cell r="C4513" t="str">
            <v>https://i1.rgstatic.net/publication/273066921_CENP-A_K124_Ubiquitylation_is_required_for_CENP-A_deposition_at_the_centromere/links/5c4c42e0458515a4c741d82a/preview.png</v>
          </cell>
          <cell r="D4513" t="str">
            <v>https://i1.rgstatic.net/ii/profile.image/272521698213889-1441985644311_Q512/Risa_Kitagawa2.jpg</v>
          </cell>
          <cell r="E4513" t="str">
            <v>x-raw-image:///247be417ad9cd0f03c4ce0377d1f21e48340b229d650991d80eba1b0997c570a</v>
          </cell>
          <cell r="F4513" t="str">
            <v>https://i1.rgstatic.net/ii/profile.image/436291021086724-1481031293447_Q512/Toshiharu_Shinoka.jpg</v>
          </cell>
        </row>
        <row r="4514">
          <cell r="A4514" t="str">
            <v>Klein, John RUniversity Of Texas Hlth Sci Ctr Houston</v>
          </cell>
          <cell r="B4514" t="str">
            <v>https://dentistry.uth.edu/contentAsset/image/2908f644-1ec6-443b-a12e-43fc1ff156b5/fileAsset/filter/Resize/resize_w/180</v>
          </cell>
          <cell r="C4514" t="str">
            <v>https://www.utsystem.edu/sites/default/files/offices/academic-affairs/Klein_New%202.png</v>
          </cell>
          <cell r="D4514" t="str">
            <v>https://music.unt.edu/sites/default/files/styles/large/public/Klein-Joseph_.png?itok=fkK2BbEh</v>
          </cell>
          <cell r="E4514" t="str">
            <v>https://faculty.mdanderson.org/content/dam/mdanderson/images/fis/john_slopis.jpg.resize.jpg</v>
          </cell>
          <cell r="F4514" t="str">
            <v>https://med.uth.edu/surgery/wp-content/uploads/sites/66/2016/12/Askenasy-Pic-e1478547511567.jpg</v>
          </cell>
        </row>
        <row r="4515">
          <cell r="A4515" t="str">
            <v>Klengel, Torsten  Mclean Hospital</v>
          </cell>
          <cell r="B4515" t="str">
            <v>https://www.mcleanhospital.org/sites/default/files/styles/bio_image/public/KlengelHeadshot198Dec815.jpg?itok=P6Dg97H5</v>
          </cell>
          <cell r="C4515" t="str">
            <v>https://i1.rgstatic.net/ii/profile.image/670028449996802-1536758639061_Q512/Claudia_Klengel.jpg</v>
          </cell>
          <cell r="D4515" t="str">
            <v>https://images.squarespace-cdn.com/content/v1/5bb2342a7d0c914c583d7336/1551108433383-9PNEHQQXQ8XDOQLNW0L6/ke17ZwdGBToddI8pDm48kDHPSfPanjkWqhH6pl6g5ph7gQa3H78H3Y0txjaiv_0fDoOvxcdMmMKkDsyUqMSsMWxHk725yiiHCCLfrh8O1z4YTzHvnKhyp6Da-NYroOW3ZGjoBKy3azqku80C789l0mwONMR1ELp49Lyc52iWr5dNb1QJw9casjKdtTg1_-y4jz4ptJBmI9gQmbjSQnNGng/IMG_2110.JPG</v>
          </cell>
          <cell r="E4515" t="str">
            <v>https://www.mcleanhospital.org/sites/default/files/styles/bio_image/public/ResslerHeadshot198Oct1615.jpg?itok=H44ZLPhw</v>
          </cell>
          <cell r="F4515" t="str">
            <v>http://www.resslerlab.com/uploads/7/4/9/1/74915911/published/img-8651.jpeg?1501096895</v>
          </cell>
        </row>
        <row r="4516">
          <cell r="A4516" t="str">
            <v>Ko, Mei-Chuan Wake Forest University Health Sciences</v>
          </cell>
          <cell r="B4516" t="str">
            <v>https://www.wakehealth.edu/-/media/WakeForest/Global/System/Person-Images/m/Mei-Chuan-Ko.jpg</v>
          </cell>
          <cell r="C4516" t="str">
            <v>https://media.bizj.us/view/img/11032298/ko-mei-chuan-0418-print*1024xx689-388-0-159.jpg</v>
          </cell>
          <cell r="D4516" t="str">
            <v>https://i2.wp.com/www.wakeforestinnovations.com/wp-content/uploads/Ko_0004.jpg?w=906&amp;h=604&amp;ssl=1</v>
          </cell>
          <cell r="E4516" t="str">
            <v>https://school.wakehealth.edu/-/media/WakeForest/Global/System/Person-Images/j/James-Eric-Jordan.jpg</v>
          </cell>
          <cell r="F4516" t="str">
            <v>https://school.wakehealth.edu/-/media/WakeForest/Global/System/Person-Images/s/Sara-Jones.jpg</v>
          </cell>
        </row>
        <row r="4517">
          <cell r="A4517" t="str">
            <v>Ko, Tien CUniversity Of Texas Hlth Sci Ctr Houston</v>
          </cell>
          <cell r="B4517" t="str">
            <v>https://www.uth.edu/contentAsset/image/62fe2dd8-a666-4312-b0ff-9fbf94b2e1c5/fileAsset/filter/Jpeg/jpeg_q/85</v>
          </cell>
          <cell r="C4517" t="str">
            <v>https://med.uth.edu/wp-content/blogs.dir/1/files/2017/10/Ko-appointment.jpg</v>
          </cell>
          <cell r="D4517" t="str">
            <v>https://newswise.com/images/uploads/2017/10/16/TienKo-s.jpg</v>
          </cell>
          <cell r="E4517" t="str">
            <v>https://med.uth.edu/harrishealth/wp-content/uploads/sites/26/2018/09/Dr.-Eric-Crowell.jpg</v>
          </cell>
          <cell r="F4517" t="str">
            <v>https://www.researchgate.net/publication/319859353/figure/fig1/AS:779424282722315@1562840638375/Mesh-size-used-versus-size-of-abdominal-defect-as-determined-by-varying-measurement_Q320.jpg</v>
          </cell>
        </row>
        <row r="4518">
          <cell r="A4518" t="str">
            <v>Koch, Kevin MMedical College Of Wisconsin</v>
          </cell>
          <cell r="B4518" t="str">
            <v>https://www.mcw.edu/-/media/MCW/Departments/Radiology/kevink_25.png?scale=both&amp;w=2246&amp;anchor=middlecenter&amp;mode=crop&amp;h=2526&amp;la=en&amp;hash=96DCC916B1EB7473F9DA10CBD51DBF4FA9FBCC28</v>
          </cell>
          <cell r="C4518" t="str">
            <v>https://pbs.twimg.com/media/CCrIFVHUkAAftPk.jpg</v>
          </cell>
          <cell r="D4518" t="str">
            <v>https://www.mcw.edu/-/media/MCW/Departments/Radiology/andrewnencka2016.jpg?scale=both&amp;w=1500&amp;anchor=middlecenter&amp;mode=crop&amp;h=1687&amp;la=en&amp;hash=CB34CA5C49228A3F8BEC9E99651E2018881022C5</v>
          </cell>
          <cell r="E4518" t="str">
            <v>http://mcw.marquette.edu/biomedical-engineering/images/KevinK_25.jpg</v>
          </cell>
          <cell r="F4518" t="str">
            <v>https://www.mcw.edu/-/media/MCW/Departments/Center-for-Imaging-Research/QSM-Sports-Related-Concussion_Image-Card.jpg?la=en</v>
          </cell>
        </row>
        <row r="4519">
          <cell r="A4519" t="str">
            <v>Kociolek, Larry KLurie Children's Hospital Of Chicago</v>
          </cell>
          <cell r="B4519" t="str">
            <v>https://www.luriechildrens.org/globalassets/media/doctors/practitioner-photos/kocioleklarry19_epi.jpg</v>
          </cell>
          <cell r="C4519" t="str">
            <v>https://i1.rgstatic.net/ii/profile.image/278642094559239-1443444860345_Q512/Larry_Kociolek.jpg</v>
          </cell>
          <cell r="D4519" t="str">
            <v>https://www.luriechildrens.org/globalassets/default-share-image.jpg</v>
          </cell>
          <cell r="E4519" t="str">
            <v>https://www.luriechildrens.org/globalassets/media/doctors/practitioner-photos/seedpatrick_epi.jpg</v>
          </cell>
          <cell r="F4519" t="str">
            <v>https://www.luriechildrens.org/globalassets/media/doctors/practitioner-photos/patelsameer19_epi.jpg</v>
          </cell>
        </row>
        <row r="4520">
          <cell r="A4520" t="str">
            <v>Koerner, Ines Pia Oregon Health &amp; Science University</v>
          </cell>
          <cell r="B4520" t="str">
            <v>https://www.ohsu.edu/apps/core/?action=people:pe.cmsProfileLowResolutionImage&amp;sPersonID=B8897D3D52474A54B97EDC17DE81219F</v>
          </cell>
          <cell r="C4520" t="str">
            <v>https://www.ohsu.edu/sites/default/files/2019-09/Baltan%20Selva_0.jpg</v>
          </cell>
          <cell r="D4520" t="str">
            <v>https://blogs.ohsu.edu/researchnews/files/2013/06/Micah-under-hood-with-Andy_3422_Web-160-width_2.jpg</v>
          </cell>
          <cell r="E4520" t="str">
            <v>x-raw-image:///6715702b091a57acf7f3a29a16af68ee22d2ed6c366c79061456bc979c221125</v>
          </cell>
          <cell r="F4520" t="str">
            <v>https://auahq.org/wp-content/uploads/2018/11/AndreaeMichael_01-2017.jpg</v>
          </cell>
        </row>
        <row r="4521">
          <cell r="A4521" t="str">
            <v>Kokkotou, Efi G.Beth Israel Deaconess Medical Center</v>
          </cell>
          <cell r="B4521" t="str">
            <v>https://www.bidmc.org/-/media/rich-text-images/beth-israel-org/research/research-by-department/medicine/gastroenterology/research-teams/gordon-jiang-in-lab-20160414.jpg?h=306&amp;w=500&amp;hash=0E5BD0C3B8E7C4A18B5172C57F310CD46A968396</v>
          </cell>
          <cell r="C4521" t="str">
            <v>https://www.bidmc.org/-/media/rich-text-images/beth-israel-org/research/research-by-department/medicine/gastroenterology/research-teams/robson-lab.png?h=263&amp;w=500&amp;hash=C7F235AAC86095C62827A1A062B86153AEA4683A</v>
          </cell>
          <cell r="D4521" t="str">
            <v>https://www.bidmc.org/-/media/images/beth-israel-org/research/research-by-department/medicine/gastroenterology/research-teams/16_mossalan.jpg?h=200&amp;w=300&amp;hash=690F4F4522FF0BD4B76A1960842F5952EF5AE447</v>
          </cell>
          <cell r="E4521" t="str">
            <v>https://www.bidmc.org/-/media/rich-text-images/beth-israel-org/research/research-by-department/medicine/gastroenterology/advanced-endoscopy-research.jpg?h=265&amp;w=500</v>
          </cell>
          <cell r="F4521" t="str">
            <v>https://d1aueex22ha5si.cloudfront.net/Speaker/3395/ProfilePic/efi%20kokkotou-1502960643430.jpg</v>
          </cell>
        </row>
        <row r="4522">
          <cell r="A4522" t="str">
            <v>Koska, Juraj  Carl T. Hayden Medical Research Fdn</v>
          </cell>
          <cell r="B4522" t="str">
            <v>https://media.licdn.com/dms/image/C5603AQHw9Z-IaLUumQ/profile-displayphoto-shrink_200_200/0?e=1562803200&amp;v=beta&amp;t=-7k_ah2weeD6fWhLhc7F7I7-I_v_Xb2Rh9BNBs1vXLs</v>
          </cell>
          <cell r="C4522" t="str">
            <v>https://media.licdn.com/dms/image/C5603AQHN6Px4edOJrQ/profile-displayphoto-shrink_200_200/0?e=1565827200&amp;v=beta&amp;t=wRKHQ-gxRy0GEOR4uCfIYCXj4o1AnKuG5Yr9kFLttYY</v>
          </cell>
          <cell r="D4522" t="str">
            <v>https://media.licdn.com/dms/image/C5603AQFz6FxpeZ92Iw/profile-displayphoto-shrink_200_200/0?e=1565827200&amp;v=beta&amp;t=S3CjYShKDk52Kb_sfdjecqaP-H5x9icQ_YcK2SbiZY0</v>
          </cell>
          <cell r="E4522" t="str">
            <v>https://media.licdn.com/dms/image/C5103AQG7Pr0QcpzsaQ/profile-displayphoto-shrink_200_200/0?e=1565827200&amp;v=beta&amp;t=KuQJazwRCU0qelR9uBlRH-d_N72wEP5ODgENAAnXTaw</v>
          </cell>
          <cell r="F4522" t="str">
            <v>https://media.licdn.com/dms/image/C5603AQFsAMimtMFWJg/profile-displayphoto-shrink_200_200/0?e=1565827200&amp;v=beta&amp;t=cv3CIxS3aqYO9YHPd1yWCECOoZRkVMFKEkM9AL7SfXg</v>
          </cell>
        </row>
        <row r="4523">
          <cell r="A4523" t="str">
            <v>Kraig, Ellen  University Of Texas Hlth Science Center</v>
          </cell>
          <cell r="B4523" t="str">
            <v>https://www.researchgate.net/profile/Itay_Raphael/publication/325123230/figure/fig1/AS:645073003892737@1530808797372/Downregulation-of-Aire-dependent-genes-and-immune-cell-distribution-in-Aire-deficient_Q320.jpg</v>
          </cell>
          <cell r="C4523" t="str">
            <v>https://www.researchgate.net/profile/Itay_Raphael/publication/325123230/figure/fig3/AS:645073003876355@1530808797861/Earlier-onset-and-mild-increase-in-EAE-severity-in-Aire-deficient-HLA-DR-tg-mice-Aire_Q320.jpg</v>
          </cell>
          <cell r="D4523" t="str">
            <v>https://3reqjj2w37ot2bnym9qbiae1-wpengine.netdna-ssl.com/mimg/wp-content/uploads/sites/11/2018/03/Larry-Faculty-Profile.jpg</v>
          </cell>
          <cell r="E4523" t="str">
            <v>https://www.researchgate.net/profile/Itay_Raphael/publication/325123230/figure/fig2/AS:645073003900937@1530808797799/Mild-spontaneous-immune-pathology-in-Aire-deficient-HLA-DR2b-and-HLA-DR4-tg-mice-A-B_Q320.jpg</v>
          </cell>
          <cell r="F4523" t="str">
            <v>https://3reqjj2w37ot2bnym9qbiae1-wpengine.netdna-ssl.com/mimg/wp-content/uploads/sites/11/2017/08/kraig1.jpg</v>
          </cell>
        </row>
        <row r="4524">
          <cell r="A4524" t="str">
            <v>Krencik, Robert ConradMethodist Hospital Research Institute</v>
          </cell>
          <cell r="B4524" t="str">
            <v>https://scholars.houstonmethodist.org/ws/files/29647238/Krencik_Robert_220x250.jpg</v>
          </cell>
          <cell r="C4524" t="str">
            <v>https://www.houstonmethodist.org/-/media/Images/Research/Labs/CenterForNeuroregeneration-KrencikLab/HomePage/Robert-Krencik.ashx?h=240&amp;la=en&amp;mw=1382&amp;w=220&amp;hash=E53440E0B3FA37C9EED4683712B36E15D5AE0416</v>
          </cell>
          <cell r="D4524" t="str">
            <v>https://www.houstonmethodist.org/-/media/Images/Research/Labs/CenterForNeuroregeneration-KrencikLab/OurTeam/KrencikInLab.ashx?h=376&amp;la=en&amp;mw=1382&amp;w=596&amp;hash=4AF5228A194F76255F105954A5EFB5310D0DAC50</v>
          </cell>
          <cell r="E4524" t="str">
            <v>https://image.isu.pub/180626192158-ac2a1e8e90a990c91af05c653559eca5/jpg/page_1.jpg</v>
          </cell>
          <cell r="F4524" t="str">
            <v>https://www.tmc.edu/news/wp-content/uploads/sites/3/Krencik-and-van-Asperen-Asteroid-673x376.jpg</v>
          </cell>
        </row>
        <row r="4525">
          <cell r="A4525" t="str">
            <v>Kretzschmar, Doris Oregon Health &amp; Science University</v>
          </cell>
        </row>
        <row r="4526">
          <cell r="A4526" t="str">
            <v>Krishnamurthy, Partha CUniversity Of Kansas Medical Center</v>
          </cell>
          <cell r="B4526" t="str">
            <v>https://www.researchgate.net/profile/Ram_Kumar74/publication/327560351/figure/fig5/AS:708288085782528@1545880447611/TEAD4-localizes-to-mitochondria-and-occupies-mtDNA-along-with-POLRMT-A-Mouse-TSCs-were_Q320.jpg</v>
          </cell>
          <cell r="C4526" t="str">
            <v>https://www.researchgate.net/profile/Kelly_Mercer/publication/6789028/figure/fig3/AS:268654487011328@1441063629493/ABCB6-expression-is-regulated-by-intracellular-protoporphyrin-levelsa-Immunoblot_Q320.jpg</v>
          </cell>
          <cell r="D4526" t="str">
            <v>https://www.researchgate.net/profile/Ram_Kumar74/publication/327560351/figure/fig1/AS:708288081563649@1545880446898/Trophectoderm-TE-and-TE-derived-TSCs-contain-mature-mitochondria-for-oxidative-energy_Q320.jpg</v>
          </cell>
          <cell r="E4526" t="str">
            <v>https://www.researchgate.net/profile/Cristian_Bologa/publication/229162130/figure/fig9/AS:669664979980308@1536671981571/Assay-development-at-University-of-New-Mexico-Center-for-Molecular-Discovery-UNMCMD_Q320.jpg</v>
          </cell>
          <cell r="F4526" t="str">
            <v>https://www.researchgate.net/profile/Ram_Kumar74/publication/327560351/figure/fig2/AS:708288081563650@1545880446963/TEAD4-is-important-for-oxidative-respiration-in-mouse-TSC-A-Quantitative-RT-PCR-and_Q320.jpg</v>
          </cell>
        </row>
        <row r="4527">
          <cell r="A4527" t="str">
            <v>Krishnan, Ramaswamy Beth Israel Deaconess Medical Center</v>
          </cell>
          <cell r="B4527" t="str">
            <v>http://cvbr.hms.harvard.edu/researchers/images/krishnan.jpg</v>
          </cell>
          <cell r="C4527" t="str">
            <v>https://i1.rgstatic.net/ii/profile.image/592120847024131-1518184019882_Q512/Ramaswamy_Krishnan.jpg</v>
          </cell>
          <cell r="D4527" t="str">
            <v>http://cvbr.hms.harvard.edu/researchers/images/krishnan_1w.jpg</v>
          </cell>
          <cell r="E4527" t="str">
            <v>http://cvbr.hms.harvard.edu/images/About/Elliot_Chaikoff.jpg</v>
          </cell>
          <cell r="F4527" t="str">
            <v>https://i1.rgstatic.net/publication/236612970_Glassy_Dynamics_Cell_Mechanics_and_Endothelial_Permeability/links/5c40b4eaa6fdccd6b5b46c57/preview.png</v>
          </cell>
        </row>
        <row r="4528">
          <cell r="A4528" t="str">
            <v>Kroshus, Emily GraceSeattle Children's Hospital</v>
          </cell>
          <cell r="B4528" t="str">
            <v>https://scprofiles.azurewebsites.net/art/image/88d963ae-5eb1-43b8-a334-93242fb64503</v>
          </cell>
          <cell r="C4528" t="str">
            <v>http://pulse.seattlechildrens.org/wp-content/uploads/Kroshus_Chrisman-300x194.jpg</v>
          </cell>
          <cell r="D4528" t="str">
            <v>x-raw-image:///1d8c87610c1bc6ee28a40e130506bd6ecd12a1cd76cff9eed36a52e2b8a80be1</v>
          </cell>
          <cell r="E4528" t="str">
            <v>https://i1.rgstatic.net/publication/319011705_Threat_Pressure_and_Communication_About_Concussion_Safety_Implications_for_Parent_Concussion_Education/links/5a0e1109aca27244d2858831/largepreview.png</v>
          </cell>
          <cell r="F4528" t="str">
            <v>https://depts.washington.edu/uwgenped/images/faculty/kcaseylion.jpg</v>
          </cell>
        </row>
        <row r="4529">
          <cell r="A4529" t="str">
            <v>Kuchel, George A University Of Connecticut Sch Of Med/Dnt</v>
          </cell>
          <cell r="B4529" t="str">
            <v>http://facultydirectory.uchc.edu/photo/5199</v>
          </cell>
          <cell r="C4529" t="str">
            <v>https://medicaleducation.uconn.edu/wp-content/uploads/sites/2218/2019/09/20190612_114813.png</v>
          </cell>
          <cell r="D4529" t="str">
            <v>https://health.uconn.edu/graduate-medical-education/wp-content/uploads/sites/20/2018/07/Banner_Liles-Lahrmann-poster.jpg</v>
          </cell>
          <cell r="E4529" t="str">
            <v>x-raw-image:///51394047b1171b74ac7c0447cc67d57ac148d52aeba5589298dc8306c1786676</v>
          </cell>
          <cell r="F4529" t="str">
            <v>https://health.uconn.edu/neuroscience/wp-content/uploads/sites/121/2019/07/Ragan-Michal.jpg</v>
          </cell>
        </row>
        <row r="4530">
          <cell r="A4530" t="str">
            <v>Kufe, Donald W.Dana-Farber Cancer Inst</v>
          </cell>
          <cell r="B4530" t="str">
            <v>http://www.dfhcc.harvard.edu/typo3temp/_processed_/csm_512_1560484811_f46a447c4b.jpg</v>
          </cell>
          <cell r="C4530" t="str">
            <v>http://www.dfhcc.harvard.edu/typo3temp/_processed_/csm_512_1560484811_8c6f1288da.jpg</v>
          </cell>
          <cell r="D4530" t="str">
            <v>https://www.dana-farber.org/uploadedImages/Pages/Find_a_Doctor/donald-kufe.jpg</v>
          </cell>
          <cell r="E4530" t="str">
            <v>https://www.dana-farber.org/legacy/uploadedimages/Library/newsroom/news-releases/2016/donald-kufe-large.jpg?n=1569</v>
          </cell>
          <cell r="F4530" t="str">
            <v>https://i1.rgstatic.net/ii/profile.image/392865055297538-1470677736363_Q512/Donald_Kufe.jpg</v>
          </cell>
        </row>
        <row r="4531">
          <cell r="A4531" t="str">
            <v>Kumar, Sushil  University Of Nebraska Medical Center</v>
          </cell>
          <cell r="B4531" t="str">
            <v>https://www.unmc.edu/biochemistry/faculty/images/kumarheadshot.jpg</v>
          </cell>
          <cell r="C4531" t="str">
            <v>https://app1.unmc.edu/publicaffairs/TodaySite/Images/SiteImages/large/Kumar0222.jpg</v>
          </cell>
          <cell r="D4531" t="str">
            <v>https://app1.unmc.edu/publicaffairs/TodaySite/Images/SiteImages/large/Hu0215.jpg</v>
          </cell>
          <cell r="E4531" t="str">
            <v>https://app1.unmc.edu/publicaffairs/TodaySite/Images/SiteImages/large/Yoder0225.jpg</v>
          </cell>
          <cell r="F4531" t="str">
            <v>https://app1.unmc.edu/publicaffairs/TodaySite/Images/SiteImages/large/Guo0211.jpg</v>
          </cell>
        </row>
        <row r="4532">
          <cell r="A4532" t="str">
            <v>Kumsta, Caroline Sanford Burnham Prebys Medical Discovery Institute</v>
          </cell>
          <cell r="B4532" t="str">
            <v>https://www.eurekalert.org/multimedia/pub/web/133133_web.jpg</v>
          </cell>
          <cell r="C4532" t="str">
            <v>https://i1.rgstatic.net/ii/profile.image/272999215529987-1442099493577_Q512/Caroline_Kumsta.jpg</v>
          </cell>
          <cell r="D4532" t="str">
            <v>https://www.sbpdiscovery.org/sites/default/files/styles/news_teaser_main/public/2017-02/Caroline-K.jpg.png?itok=cuW1Rk2Z</v>
          </cell>
          <cell r="E4532" t="str">
            <v>https://i.ytimg.com/vi/LT0___JMt-s/maxresdefault.jpg</v>
          </cell>
          <cell r="F4532" t="str">
            <v>https://loop.frontiersin.org/images/profile/581792/203</v>
          </cell>
        </row>
        <row r="4533">
          <cell r="A4533" t="str">
            <v>Kuo, Chia-Ling University Of Connecticut Sch Of Med/Dnt</v>
          </cell>
          <cell r="B4533" t="str">
            <v>https://facultydirectory.uchc.edu/photo/8891</v>
          </cell>
          <cell r="C4533" t="str">
            <v>http://facultydirectory.uchc.edu/photo/570</v>
          </cell>
          <cell r="D4533" t="str">
            <v>http://facultydirectory.uchc.edu/photo/7163</v>
          </cell>
          <cell r="E4533" t="str">
            <v>https://facultydirectory.uchc.edu/photo/1738</v>
          </cell>
          <cell r="F4533" t="str">
            <v>https://facultydirectory.uchc.edu/photo/9552</v>
          </cell>
        </row>
        <row r="4534">
          <cell r="A4534" t="str">
            <v>Kuohung, Wendy Boston University Medical Campus</v>
          </cell>
          <cell r="B4534" t="str">
            <v>https://bmc.org/sites/default/files/Find%20a%20Doctor%20Photos/Kuohung-Wendy-184x184.jpg</v>
          </cell>
          <cell r="C4534" t="str">
            <v>https://www.bmc.org/sites/default/files/About_Us/mission/campus-purpose.jpg</v>
          </cell>
          <cell r="D4534" t="str">
            <v>http://www.bumc.bu.edu/obgyn/files/2016/07/Wendy-Kuohung-M.D.-photo-681x1024.jpg</v>
          </cell>
          <cell r="E4534" t="str">
            <v>https://doximity-res.cloudinary.com/image/upload/t_public_profile_photo_320x320/kunlnuckm9g5rrw1913q.jpg</v>
          </cell>
          <cell r="F4534" t="str">
            <v>https://doximity-res.cloudinary.com/image/upload/t_public_profile_photo_320x320/iq64bjpvhcsltjoi6rac.jpg</v>
          </cell>
        </row>
        <row r="4535">
          <cell r="A4535" t="str">
            <v>Kurt-Jones, Evelyn A. Univ Of Massachusetts Med Sch Worcester</v>
          </cell>
          <cell r="B4535" t="str">
            <v>https://profiles.umassmed.edu/profile/Modules/CustomViewPersonGeneralInfo/ImageHandler.ashx?NodeID=133566&amp;photoNum=1</v>
          </cell>
          <cell r="C4535" t="str">
            <v>https://www.umassmed.edu/globalassets/infectious-diseases-and-immunology/images/faculty/kfitzgerald_print.jpg</v>
          </cell>
          <cell r="D4535" t="str">
            <v>https://i1.rgstatic.net/publication/232780894_Asea_A_Kraeft_SK_Kurt-Jones_EA_Stevenson_MA_Chen_LB_Finberg_RW_Koo_GC_Calderwood_SKHSP70_stimulates_cytokine_production_through_a_CD14-dependant_pathway_demonstrating_its_dual_role_as_a_chaperone_and_/links/53cfbb2b0cf25dc05cfb160a/largepreview.png</v>
          </cell>
          <cell r="E4535" t="str">
            <v>https://www.umassmed.edu/globalassets/department-of-medicine/administration/dr-glew-final.jpg</v>
          </cell>
          <cell r="F4535" t="str">
            <v>https://www.umassmed.edu/globalassets/department-of-medicine/images/chiefs/golenbock-2018.jpg</v>
          </cell>
        </row>
        <row r="4536">
          <cell r="A4536" t="str">
            <v>Kyriazis, George Sanford Burnham Prebys Medical Discovery Institute</v>
          </cell>
          <cell r="B4536" t="str">
            <v>https://www.sbpdiscovery.org/sites/default/files/styles/max_325x325/public/Kyriazis3.jpg?itok=iobjkNHD</v>
          </cell>
          <cell r="C4536" t="str">
            <v>http://www.osuchildrensmusclegroup.org/images/kyriazis.jpg</v>
          </cell>
          <cell r="D4536" t="str">
            <v>https://i1.rgstatic.net/ii/profile.image/459850867056640-1486648398102_Q512/George_Kyriazis2.jpg</v>
          </cell>
          <cell r="E4536" t="str">
            <v>http://www.biolabmag.com/wp-content/uploads/2019/04/BB_17_mayJune_linkingSugar_02.jpg</v>
          </cell>
          <cell r="F4536" t="str">
            <v>https://i1.rgstatic.net/ii/profile.image/286805309050880-1445391122265_Q512/Elnaz_Karimian.jpg</v>
          </cell>
        </row>
        <row r="4537">
          <cell r="A4537" t="str">
            <v>Lafaille, Juan  New York University School Of Medicine</v>
          </cell>
          <cell r="B4537" t="str">
            <v>https://med.nyu.edu/dti-physician-photo/faculty/l/lafaij01/lafaij01-hero.jpg</v>
          </cell>
          <cell r="C4537" t="str">
            <v>https://med.nyu.edu/dti-physician-photo/faculty/l/lafaim01/lafaim01-hero.jpg</v>
          </cell>
          <cell r="D4537" t="str">
            <v>https://med.nyu.edu/dti-physician-photo/faculty/l/lafaij01/lafaij01-square.jpg</v>
          </cell>
          <cell r="E4537" t="str">
            <v>https://med.nyu.edu/dti-physician-photo/faculty/c/cadwek01/cadwek01-hero.jpg</v>
          </cell>
          <cell r="F4537" t="str">
            <v>https://med.nyu.edu/dti-physician-photo/faculty/s/salzej01/salzej01-hero.jpg</v>
          </cell>
        </row>
        <row r="4538">
          <cell r="A4538" t="str">
            <v>Lam, Alice D Massachusetts General Hospital</v>
          </cell>
          <cell r="B4538" t="str">
            <v>http://seizure.mgh.harvard.edu/wp-content/uploads/2016/06/LMoura.png</v>
          </cell>
          <cell r="C4538" t="str">
            <v>http://cashlab.mgh.harvard.edu/wp-content/uploads/Cash_headshot-e1426802612289.jpg</v>
          </cell>
          <cell r="D4538" t="str">
            <v>https://doximity-res.cloudinary.com/image/upload/t_public_profile_photo_320x320/yzyl7vjghftx8eruchd7.jpg</v>
          </cell>
          <cell r="E4538" t="str">
            <v>https://image.isu.pub/170419181122-feed10302a829c8d2e5885e523e5d967/jpg/page_26.jpg</v>
          </cell>
          <cell r="F4538" t="str">
            <v>http://seizure.mgh.harvard.edu/wp-content/uploads/2016/06/Catherine_Chu.png</v>
          </cell>
        </row>
        <row r="4539">
          <cell r="A4539" t="str">
            <v>Lambert, Christophe G.University Of New Mexico Health Scis Ctr</v>
          </cell>
          <cell r="B4539" t="str">
            <v>https://hsc.unm.edu/research/ctsc/assets/img/faces/christophe-lambert.jpg</v>
          </cell>
          <cell r="C4539" t="str">
            <v>https://www.ohdsi.org/wp-content/uploads/2015/04/2017-08-02-Christophe.jpg</v>
          </cell>
          <cell r="D4539" t="str">
            <v>https://vivo.health.unm.edu/file/n12613/Christophe+Lambert300.jpg</v>
          </cell>
          <cell r="E4539" t="str">
            <v>https://vivo.health.unm.edu/file/n28708/thumbnail_Christophe+Lambert300.jpg</v>
          </cell>
          <cell r="F4539" t="str">
            <v>https://i1.rgstatic.net/ii/profile.image/273635260760073-1442251138289_Q512/Christophe_Lambert2.jpg</v>
          </cell>
        </row>
        <row r="4540">
          <cell r="A4540" t="str">
            <v>Lan, Michael SLsu Health Sciences Center</v>
          </cell>
          <cell r="B4540" t="str">
            <v>https://www.medschool.lsuhsc.edu/faculty/images/lan,%20michael%202019.jpg</v>
          </cell>
          <cell r="C4540" t="str">
            <v>https://www.medschool.lsuhsc.edu/genetics/images/img_3984rt.jpg</v>
          </cell>
          <cell r="D4540" t="str">
            <v>https://www.medschool.lsuhsc.edu/images/faculty/lan_michael.jpg</v>
          </cell>
          <cell r="E4540" t="str">
            <v>https://www.medschool.lsuhsc.edu/genetics/images/img_5781.jpg</v>
          </cell>
          <cell r="F4540" t="str">
            <v>https://medicine.tulane.edu/sites/medicine.tulane.edu/files/styles/medium/public/Michael-Lan.jpg?itok=ft3ytyjY</v>
          </cell>
        </row>
        <row r="4541">
          <cell r="A4541" t="str">
            <v>Lan, Yu Cincinnati Childrens Hosp Med Ctr</v>
          </cell>
          <cell r="B4541" t="str">
            <v>https://www.cincinnatichildrens.org/-/media/cincinnati%20childrens/global%20shared/biographies/l/lan-yu.jpg?mw=220&amp;hash=5210D9A39D960D9E3A745FEEF7F9FF0BB9CBD01D</v>
          </cell>
          <cell r="C4541" t="str">
            <v>https://www.cincinnatichildrens.org/-/media/cincinnati%20childrens/home/research/divisions/p/plastic/labs/lan/lab-members/lan-200.jpg?h=200&amp;w=200&amp;la=en&amp;hash=0AC29B1948A911F6085905213EA35DC1AB6DA8BA</v>
          </cell>
          <cell r="D4541" t="str">
            <v>https://www.cincinnatichildrens.org/-/media/cincinnati%20childrens/home/research/divisions/p/plastic/labs/lan/lab-members/group-400.jpg?h=277&amp;w=400&amp;la=en&amp;hash=FD62E1E6BCBE8B1D92515750D0F0AFE527A6828F</v>
          </cell>
          <cell r="E4541" t="str">
            <v>https://www.cincinnatichildrens.org/-/media/cincinnati%20childrens/home/research/divisions/d/dev-biology/labs/jiang/meet/meet-group-500.jpg?la=en&amp;hash=589EE23F63C7388560EACA420104DD65A6CE1818</v>
          </cell>
          <cell r="F4541" t="str">
            <v>https://www.cincinnatichildrens.org/-/media/cincinnati%20childrens/home/research/divisions/d/dev-biology/labs/jiang/meet/meet-lan-200(1).jpg</v>
          </cell>
        </row>
        <row r="4542">
          <cell r="A4542" t="str">
            <v>Landau, Nathaniel R. New York University School Of Medicine</v>
          </cell>
          <cell r="B4542" t="str">
            <v>https://med.nyu.edu/dti-physician-photo/faculty/l/landan01/landan01-hero.jpg</v>
          </cell>
          <cell r="C4542" t="str">
            <v>https://nyulangone.org/news/sites/default/files/styles/hero_article_900x600/public/2019-06/nyulh-mag-spring-2019-nathaniel-landau-thomas-norton.jpg?itok=RbHymyjc&amp;h=06ac0d8c</v>
          </cell>
          <cell r="D4542" t="str">
            <v>https://www.nih.gov/sites/default/files/styles/floated_media_breakpoint-medium/public/news-events/news-releases/2018/20180313-landau_0.jpg?itok=qDJu9uF-&amp;timestamp=1520953178</v>
          </cell>
          <cell r="E4542" t="str">
            <v>https://med.nyu.edu/microbiology-parasitology/sites/default/files/microbiology-parasitology/Landau_Website_Resize.jpg</v>
          </cell>
          <cell r="F4542" t="str">
            <v>https://med.nyu.edu/microbiology-parasitology/sites/default/files/microbiology-parasitology/Darwin_A_Website_Resize.jpg</v>
          </cell>
        </row>
        <row r="4543">
          <cell r="A4543" t="str">
            <v>Laribee, Ronald University Of Tennessee Health Sci Ctr</v>
          </cell>
          <cell r="B4543" t="str">
            <v>http://news.uthsc.edu/wp-content/uploads/2013/11/Ronald-Laribee.jpg</v>
          </cell>
          <cell r="C4543" t="str">
            <v>https://uthsc.pure.elsevier.com/files-asset/12071555/LaribeeRonald_257448.jpg</v>
          </cell>
          <cell r="D4543" t="str">
            <v>https://academic.uthsc.edu/facultyportfolio/display_photo.php?pid=345488</v>
          </cell>
          <cell r="E4543" t="str">
            <v>https://academic.uthsc.edu/facultyportfolio/display_photo.php?pid=350542</v>
          </cell>
          <cell r="F4543" t="str">
            <v>https://academic.uthsc.edu/facultyportfolio/display_photo.php?pid=133146</v>
          </cell>
        </row>
        <row r="4544">
          <cell r="A4544" t="str">
            <v>Lauvau, Gregoire StephaneAlbert Einstein College Of Medicine, Inc</v>
          </cell>
          <cell r="B4544" t="str">
            <v>http://www.einstein.yu.edu/images/faculty/profiles/11605-gregoire-lauvau.jpg</v>
          </cell>
          <cell r="C4544" t="str">
            <v>https://www.einstein.yu.edu/uploadedImages/education/phd/prospective-students/spotlight/Grad-Student-Research.jpg</v>
          </cell>
          <cell r="D4544" t="str">
            <v>https://www.einstein.yu.edu/images/faculty/profiles/10390-jacqueline-achkar.jpg</v>
          </cell>
          <cell r="E4544" t="str">
            <v>https://i1.rgstatic.net/publication/307576806_Memory_CD8_T_Cells_Orchestrators_and_Key_Players_of_Innate_Immunity/links/57d1d06508ae0c0081e05655/largepreview.png</v>
          </cell>
          <cell r="F4544" t="str">
            <v>https://i1.rgstatic.net/ii/profile.image/601282750472192-1520368387112_Q512/Marie_Boutet.jpg</v>
          </cell>
        </row>
        <row r="4545">
          <cell r="A4545" t="str">
            <v>Lavin, Antonieta Medical University Of South Carolina</v>
          </cell>
          <cell r="B4545" t="str">
            <v>https://web.musc.edu/-/sm/news-center-media/news-center-images/2019-images/02/lavin.ashx?h=666&amp;w=1000&amp;la=en&amp;hash=305028DB4A5EA730F0A750B2198C09A7BEDF93F7</v>
          </cell>
          <cell r="C4545" t="str">
            <v>https://muschealth.org/MUSCApps/HealthAssets/ProfileImages/lavina.jpg</v>
          </cell>
          <cell r="D4545" t="str">
            <v>https://loop.frontiersin.org/images/profile/28340/203</v>
          </cell>
          <cell r="E4545" t="str">
            <v>https://loop.frontiersin.org/images/profile/110990/203</v>
          </cell>
          <cell r="F4545" t="str">
            <v>https://medicine.musc.edu/-/sm/medicine/departments/neuroscience/i/crystal-brown.ashx?h=203&amp;w=135&amp;hash=850006CF34AA0E97852AE52ED60E9F23874013E1&amp;la=en</v>
          </cell>
        </row>
        <row r="4546">
          <cell r="A4546" t="str">
            <v>Lawrenson, Kate  Cedars-Sinai Medical Center</v>
          </cell>
          <cell r="B4546" t="str">
            <v>https://bio.csmc.edu/19393/Kate-Lawrenson-profile.aspx</v>
          </cell>
          <cell r="C4546" t="str">
            <v>https://www.towercancer.org/wp-content/uploads/2015/05/Kate-Lawrenson-web.jpg</v>
          </cell>
          <cell r="D4546" t="str">
            <v>https://www.cedars-sinai.edu/Research/Research-Labs/Lawrenson-Lab/images/lawrenson-lab-overview-2.png</v>
          </cell>
          <cell r="E4546" t="str">
            <v>https://www.cedars-sinai.edu/Research/Research-Labs/Lawrenson-Lab/images/lawrenson-lab-overview-1.png</v>
          </cell>
          <cell r="F4546" t="str">
            <v>https://www.cedars-sinai.org/content/dam/cedars-sinai/research-labs/members/a-e/corona-de-la-fuente-rosario.jpg</v>
          </cell>
        </row>
        <row r="4547">
          <cell r="A4547" t="str">
            <v>Lawson, Nathan DUniv Of Massachusetts Med Sch Worcester</v>
          </cell>
          <cell r="B4547" t="str">
            <v>https://www.umassmed.edu/globalassets/mccb/images/faculty/1lawson.jpg</v>
          </cell>
          <cell r="C4547" t="str">
            <v>https://www.umassmed.edu/globalassets/lawson-lab/personnelimages/shin2.jpg</v>
          </cell>
          <cell r="D4547" t="str">
            <v>https://www.umassmed.edu/globalassets/lawson-lab/personnelimages/idrizi2.jpg</v>
          </cell>
          <cell r="E4547" t="str">
            <v>https://www.umassmed.edu/globalassets/lawson-lab/personnelimages/portman2.jpg</v>
          </cell>
          <cell r="F4547" t="str">
            <v>https://www.umassmed.edu/globalassets/lawson-lab/personnelimages/shih2.jpg</v>
          </cell>
        </row>
        <row r="4548">
          <cell r="A4548" t="str">
            <v>Lazar, Ronald M Columbia University Health Sciences</v>
          </cell>
          <cell r="B4548" t="str">
            <v>https://i.ytimg.com/vi/Tp0ZsLDT3Yc/hqdefault.jpg</v>
          </cell>
          <cell r="C4548" t="str">
            <v>https://www.uab.edu/news/images/lazar_sized.jpg</v>
          </cell>
          <cell r="D4548" t="str">
            <v>http://headshots.columbiaprofiles.org/rsmarshall.jpg</v>
          </cell>
          <cell r="E4548" t="str">
            <v>https://i.ytimg.com/vi/TQavbPHpxxM/maxresdefault.jpg</v>
          </cell>
          <cell r="F4548" t="str">
            <v>https://i.ytimg.com/vi/TQavbPHpxxM/hqdefault.jpg</v>
          </cell>
        </row>
        <row r="4549">
          <cell r="A4549" t="str">
            <v>Leavey, Patrick JosephUt Southwestern Medical Center</v>
          </cell>
          <cell r="B4549" t="str">
            <v>https://www.childrens.com/wps/wcm/connect/childrenspublic/9340deff-89aa-425c-a09b-9dfdb95b10d4/patrick-joseph-leavey-modern.png?MOD=AJPERES</v>
          </cell>
          <cell r="C4549" t="str">
            <v>https://s3-us-west-2.amazonaws.com/utsw-patientcare-web-production/original_images/leavey-patrick-35610-200x200.jpg</v>
          </cell>
          <cell r="D4549" t="str">
            <v>https://s3-us-west-2.amazonaws.com/utsw-patientcare-web-production/original_images/lavery-lawrence-116716-200x200.jpg</v>
          </cell>
          <cell r="E4549" t="str">
            <v>https://s3-us-west-2.amazonaws.com/utsw-patientcare-web-production/original_images/leach-joseph-14188-200x200.jpg</v>
          </cell>
          <cell r="F4549" t="str">
            <v>https://s3-us-west-2.amazonaws.com/utsw-patientcare-web-production/original_images/le-lu-68552-200x200.jpg</v>
          </cell>
        </row>
        <row r="4550">
          <cell r="A4550" t="str">
            <v>Leavitt, Victoria MColumbia University Health Sciences</v>
          </cell>
          <cell r="B4550" t="str">
            <v>https://www.columbiadoctors.org/sites/default/files/cups-profile/headshot/vmleavitt.jpg</v>
          </cell>
          <cell r="C4550" t="str">
            <v>https://media.licdn.com/dms/image/C5603AQFedkhvjJ4R0w/profile-displayphoto-shrink_200_200/0?e=1567036800&amp;v=beta&amp;t=o2v68_pHNwbyBzboZH6PVpXJND2fNXd1LjC3vabZ4Cg</v>
          </cell>
          <cell r="D4550" t="str">
            <v>https://www.ps.columbia.edu/sites/default/files/staticmaps/node-6-1153306c3a4209c04c3c2dfb95f83ce5d42.png</v>
          </cell>
          <cell r="E4550" t="str">
            <v>https://www.ps.columbia.edu/sites/default/files/staticmaps/node-2-11597ab21cc0cf9a5fc69305ba903cb282d.png</v>
          </cell>
          <cell r="F4550" t="str">
            <v>https://i.ytimg.com/vi/SQUeX9F-3hA/maxresdefault.jpg</v>
          </cell>
        </row>
        <row r="4551">
          <cell r="A4551" t="str">
            <v>Lee, Darren JamesUniversity Of Oklahoma Hlth Sciences Ctr</v>
          </cell>
          <cell r="B4551" t="str">
            <v>https://bloximages.newyork1.vip.townnews.com/albanyherald.com/content/tncms/assets/v3/editorial/3/75/375185c6-e3d5-5c48-a610-58b732702b9e/5d9042022aaf6.image.jpg?resize=400%2C271</v>
          </cell>
          <cell r="C4551" t="str">
            <v>https://garrettlawoklahoma.com/wp-content/uploads/2019/08/Capture-1-500x383.png</v>
          </cell>
          <cell r="D4551" t="str">
            <v>https://s2.studylib.net/store/data/018434769_1-8f93bd3659ae17a25f92e41030541b87.png</v>
          </cell>
          <cell r="E4551" t="str">
            <v>https://image.isu.pub/100526143029-85d6c1e6de0b4ee2a8050c91a1a9ffcf/jpg/page_1_thumb_large.jpg</v>
          </cell>
          <cell r="F4551" t="str">
            <v>https://s2.studylib.net/store/data/011613752_1-6a8eb21ab0089b43d70760ba8ada6751.png</v>
          </cell>
        </row>
        <row r="4552">
          <cell r="A4552" t="str">
            <v>Lee, David JUniversity Of Miami School Of Medicine</v>
          </cell>
          <cell r="B4552" t="str">
            <v>https://physician-news.umiamihealth.org/wp-content/uploads/sites/4/2019/09/David-Lee-and-welcome-remarks.jpg</v>
          </cell>
          <cell r="C4552" t="str">
            <v>https://physician-news.umiamihealth.org/wp-content/uploads/sites/4/2019/06/David-Lee-firefighters.jpg</v>
          </cell>
          <cell r="D4552" t="str">
            <v>http://bm.med.miami.edu/images/StephenLee3.jpg</v>
          </cell>
          <cell r="E4552" t="str">
            <v>https://images.squarespace-cdn.com/content/v1/55bf60d8e4b04fdc6e0f338e/1534190509178-ERO2QEYRD8YYOQ1H1A3T/ke17ZwdGBToddI8pDm48kGeNtXjnSVE0FC98ofHjoQx7gQa3H78H3Y0txjaiv_0fDoOvxcdMmMKkDsyUqMSsMWxHk725yiiHCCLfrh8O1z5QPOohDIaIeljMHgDF5CVlOqpeNLcJ80NK65_fV7S1UVURxIstYj4VcQ3u4G8psS8p19-2HRX2fy4mVTF2-S9JlPRhrjbf-ufqwsSWgrw9rg/Barrios%2C_Richard_Brian-0096.jpg?format=500w</v>
          </cell>
          <cell r="F4552" t="str">
            <v>http://biomed.med.miami.edu/images/faculty/faculty_Banerjee_Santanu_WEB.jpg</v>
          </cell>
        </row>
        <row r="4553">
          <cell r="A4553" t="str">
            <v>Lee, Heather SophiaRbhs-Robert Wood Johnson Medical School</v>
          </cell>
        </row>
        <row r="4554">
          <cell r="A4554" t="str">
            <v>Lee, John Richard Weill Medical Coll Of Cornell Univ</v>
          </cell>
          <cell r="B4554" t="str">
            <v>https://weillcornell.org/sites/default/files/styles/profile-headshot-large/https/images.med.cornell.edu/headshots/jrl2002.jpg?itok=ZfdQpwsB</v>
          </cell>
          <cell r="C4554" t="str">
            <v>https://urology.weillcornell.org/sites/default/files/dr-lee-c.jpg</v>
          </cell>
          <cell r="D4554" t="str">
            <v>https://psychiatry.weill.cornell.edu/sites/default/files/news_images/10_17_16lee1lg_1.jpg</v>
          </cell>
          <cell r="E4554" t="str">
            <v>https://i.ytimg.com/vi/BzkjuFBNuTU/maxresdefault.jpg</v>
          </cell>
          <cell r="F4554" t="str">
            <v>https://news.weill.cornell.edu/sites/default/files/styles/news_story_featured_image/public/story_featured_images/studiobrooke-5029_lee.jpg?itok=3Dmxefez&amp;c=d2432f0baf0783bba8fb3cda648c8ab3</v>
          </cell>
        </row>
        <row r="4555">
          <cell r="A4555" t="str">
            <v>Lee, Rebekka MairghreadHarvard School Of Public Health</v>
          </cell>
          <cell r="B4555" t="str">
            <v>https://cdn1.sph.harvard.edu/wp-content/uploads/sites/1564/2013/08/headshot-138x300.jpg</v>
          </cell>
          <cell r="C4555" t="str">
            <v>https://media-exp1.licdn.com/media-proxy/ext?w=800&amp;h=800&amp;hash=264AlJFMmKJiXDrril9Bfp9pbUw%3D&amp;ora=1%2CaFBCTXdkRmpGL2lvQUFBPQ%2CxAVta5g-0R6pkg8bzgUy9OCJrF2m5VVDC4fYFy_mGzj5pYvENSmtZoKfJe3w8B4JeiwAmRsyevDeOU6Qbo7EWOWLJYUv0PWwZ8W1dAQOVk1m1TlXvYFraVcupZM</v>
          </cell>
          <cell r="D4555" t="str">
            <v>https://s.yimg.com/ny/api/res/1.2/hZw8osn09nIAGwQjGmznlQ--~A/YXBwaWQ9aGlnaGxhbmRlcjtzbT0xO3c9ODAw/http://media.zenfs.com/en-US/homerun/etonline.tv/2a305a6410ff0ff8627e326e5c612fed</v>
          </cell>
          <cell r="E4555" t="str">
            <v>https://s.yimg.com/ny/api/res/1.2/iC50rzZhgitYk7F_otz1VA--~A/YXBwaWQ9aGlnaGxhbmRlcjtzbT0xO3c9ODAw/http://media.zenfs.com/en-US/homerun/etonline.tv/b704fe56aaf2bc4789cae62da83f9043</v>
          </cell>
          <cell r="F4555" t="str">
            <v>https://ijustreadaboutthat.files.wordpress.com/2019/01/a3028143822_16.jpg</v>
          </cell>
        </row>
        <row r="4556">
          <cell r="A4556" t="str">
            <v>Lee, Stephanie L.Boston Medical Center</v>
          </cell>
          <cell r="B4556" t="str">
            <v>https://www.bmc.org/sites/default/files/Find%20a%20Doctor%20Photos/Lee-Stephanie-184x184.jpg</v>
          </cell>
          <cell r="C4556" t="str">
            <v>https://www.bmc.org/sites/default/files/Find%20a%20Doctor%20Photos/Lee-Sun-184x184.jpg</v>
          </cell>
          <cell r="D4556" t="str">
            <v>https://www.bmc.org/sites/default/files/Find%20a%20Doctor%20Photos/Goundan-Poorani-184x184.jpg</v>
          </cell>
          <cell r="E4556" t="str">
            <v>https://www.bmc.org/sites/default/files/Find%20a%20Doctor%20Photos/Ananthakrishnan-Sonia-184x184.jpg</v>
          </cell>
          <cell r="F4556" t="str">
            <v>https://www.bmc.org/sites/default/files/Find%20a%20Doctor%20Photos/Alexanian-Sara-184x184.jpg</v>
          </cell>
        </row>
        <row r="4557">
          <cell r="A4557" t="str">
            <v>Lehoczky, Jessica A Brigham And Women's Hospital</v>
          </cell>
          <cell r="B4557" t="str">
            <v>https://give.brighamandwomens.org/wp-content/uploads/2018/11/IMAGE-Galloway-and-Lehoczky.jpg</v>
          </cell>
          <cell r="C4557" t="str">
            <v>https://oshercenter.org/files/2018/08/JLehoczkyPic.jpg</v>
          </cell>
          <cell r="D4557" t="str">
            <v>https://give.brighamandwomens.org/wp-content/uploads/2018/11/NatalieArtzi.jpg</v>
          </cell>
          <cell r="E4557" t="str">
            <v>https://oshercenter.org/files/2017/07/Lehoczky-reduced-122x150.jpg</v>
          </cell>
          <cell r="F4557" t="str">
            <v>https://www.hms.harvard.edu/dms/bbs/fac/images/large/Whited_Jessica.jpg</v>
          </cell>
        </row>
        <row r="4558">
          <cell r="A4558" t="str">
            <v>Lemos, Dario Brigham And Women's Hospital</v>
          </cell>
          <cell r="B4558" t="str">
            <v>https://ckd3-summit.com/wp-content/uploads/sites/28/2019/01/Dario-Lemos.jpg</v>
          </cell>
          <cell r="C4558" t="str">
            <v>https://i1.rgstatic.net/ii/profile.image/620369710960641-1524919073465_Q512/Dario_Lemos.jpg</v>
          </cell>
          <cell r="D4558" t="str">
            <v>https://i1.rgstatic.net/ii/lab.file/AS%3A626167451234304%401526301362544_xl</v>
          </cell>
          <cell r="E4558" t="str">
            <v>https://secure.gravatar.com/avatar/fd21ca280f2944b584148f37d12a1a9c?s=200&amp;d=identicon&amp;r=g</v>
          </cell>
          <cell r="F4558" t="str">
            <v>https://i1.rgstatic.net/publication/24021378_Photoperiodic_modulation_of_adrenal_gland_function_in_the_rhesus_macaque_Effect_on_24-h_plasma_cortisol_and_dehydroepiandrosterone_sulfate_rhythms_and_adrenal_gland_gene_expression/links/53f527930cf2fceacc6f34e2/preview.png</v>
          </cell>
        </row>
        <row r="4559">
          <cell r="A4559" t="str">
            <v>Lenert, Leslie A. Medical University Of South Carolina</v>
          </cell>
          <cell r="B4559" t="str">
            <v>https://muschealth.org/MUSCApps/HealthAssets/ProfileImages/lal200.jpg</v>
          </cell>
          <cell r="C4559" t="str">
            <v>https://www.eurekalert.org/multimedia/pub/web/201149_web.jpg</v>
          </cell>
          <cell r="D4559" t="str">
            <v>https://www.eurekalert.org/multimedia/pub/web/201148_web.jpg</v>
          </cell>
          <cell r="E4559" t="str">
            <v>https://doximity-res.cloudinary.com/image/upload/t_public_profile_photo_320x320/poic4mgimrtbwutlfji6.jpg</v>
          </cell>
          <cell r="F4559" t="str">
            <v>http://www.midlandsanchor.com/wp-content/uploads/2015/06/Dr-LeslieLenert-viaMUSC.jpg</v>
          </cell>
        </row>
        <row r="4560">
          <cell r="A4560" t="str">
            <v>Lense, Miriam Vanderbilt University Medical Center</v>
          </cell>
          <cell r="B4560" t="str">
            <v>http://news.vumc.org/files/ICU-Music-AR0067_edited-1.jpg</v>
          </cell>
          <cell r="C4560" t="str">
            <v>https://news.vanderbilt.edu/files/Music-Minds-duo-JR-13_edited-1.jpg</v>
          </cell>
          <cell r="D4560" t="str">
            <v>https://cdn.vanderbilt.edu/vu-wp0/wp-content/uploads/sites/143/2015/09/18153605/Lense_Miriam-2-e14967657627571.jpg</v>
          </cell>
          <cell r="E4560" t="str">
            <v>https://cdn.vanderbilt.edu/vu-wp0/wp-content/uploads/sites/7/2018/09/10181118/Download_2018-07-25_08-25-26.jpg</v>
          </cell>
          <cell r="F4560" t="str">
            <v>https://cdn.vanderbilt.edu/vu-wp0/wp-content/uploads/sites/7/2018/09/10181019/feature_3.jpg</v>
          </cell>
        </row>
        <row r="4561">
          <cell r="A4561" t="str">
            <v>Leslie, Christina SSloan-Kettering Inst Can Research</v>
          </cell>
          <cell r="B4561" t="str">
            <v>https://www.mskcc.org/sites/default/files/styles/width_600/public/node/3936/3x2/leslie_lab_180508_04_1200x800_0.jpg</v>
          </cell>
          <cell r="C4561" t="str">
            <v>https://www.mskcc.org/sites/default/files/styles/width_400/public/node/3936/person/leslie_170504_10_3x2.jpg</v>
          </cell>
          <cell r="D4561" t="str">
            <v>https://www.mskcc.org/sites/default/files/styles/width_800/public/node/162823/3x1/mayr-1200x400.jpg</v>
          </cell>
          <cell r="E4561" t="str">
            <v>https://www.mskcc.org/sites/default/files/styles/width_600/public/node/4967/3x2/mayr-lab_180727_01_1200x800.jpg</v>
          </cell>
          <cell r="F4561" t="str">
            <v>https://www.mskcc.org/sites/default/files/styles/large/public/node/26911/3x2/vu2.jpg</v>
          </cell>
        </row>
        <row r="4562">
          <cell r="A4562" t="str">
            <v>Levine, Eric S University Of Connecticut Sch Of Med/Dnt</v>
          </cell>
          <cell r="B4562" t="str">
            <v>https://medicine.uconn.edu/wp-content/uploads/sites/1392/2016/02/Patient_Tower_2015_UConn_Health_JGelineau_0863ac-1500x1054.jpg</v>
          </cell>
          <cell r="C4562" t="str">
            <v>https://medicine.uconn.edu/wp-content/uploads/sites/1392/2016/08/Academic_Rotunda_JGelineau4994_1500x844-1200x844.jpg</v>
          </cell>
          <cell r="D4562" t="str">
            <v>https://medicine.uconn.edu/wp-content/uploads/sites/1392/2018/10/academic-entrance-20180507-encarnacion-2877_1212x808.jpg</v>
          </cell>
          <cell r="E4562" t="str">
            <v>https://medicine.uconn.edu/wp-content/uploads/sites/1392/2016/02/Moss_Isaac_JGelineau_1654b-e1450970149685-1920x1350.jpg</v>
          </cell>
          <cell r="F4562" t="str">
            <v>https://medicine.uconn.edu/wp-content/uploads/sites/1392/2016/02/Uconn-Health-Center-151209-1187-948x667.jpg</v>
          </cell>
        </row>
        <row r="4563">
          <cell r="A4563" t="str">
            <v>Levison, Julie Massachusetts General Hospital</v>
          </cell>
          <cell r="B4563" t="str">
            <v>https://images.squarespace-cdn.com/content/v1/50bc9543e4b05b20d2df56cf/1395316310052-0L3P2N5MNP2ALXVW7A71/ke17ZwdGBToddI8pDm48kN7KVul1_7UTjieXmovFhft7gQa3H78H3Y0txjaiv_0fDoOvxcdMmMKkDsyUqMSsMWxHk725yiiHCCLfrh8O1z5QPOohDIaIeljMHgDF5CVlOqpeNLcJ80NK65_fV7S1USMMdGbOJ6E641sEhHpgqyeCoSOF0bwQl4takZJxVyrvUsS8w9mFY1glQ8e_7aXdkA/image-asset.jpeg</v>
          </cell>
          <cell r="C4563" t="str">
            <v>https://lookaside.fbsbx.com/lookaside/crawler/media/?media_id=10156488272784880</v>
          </cell>
          <cell r="D4563" t="str">
            <v>https://i2.wp.com/mghresearchinstitute.com/wp-content/uploads/2018/03/Julie-Levison.png?fit=1024%2C512&amp;ssl=1</v>
          </cell>
          <cell r="E4563" t="str">
            <v>https://www.massgeneral.org/research/news/Images/Levison-forQ%26Aprofile.jpg</v>
          </cell>
          <cell r="F4563" t="str">
            <v>https://www.wellesley.edu/sites/default/files/styles/news_0_image/public/assets/dailyshot/ds_juliel_1280px.jpg?itok=sUJSH7Sz</v>
          </cell>
        </row>
        <row r="4564">
          <cell r="A4564" t="str">
            <v>Levison, Steven WRbhs-New Jersey Medical School</v>
          </cell>
        </row>
        <row r="4565">
          <cell r="A4565" t="str">
            <v>Levitt, Pat Children's Hospital Of Los Angeles</v>
          </cell>
          <cell r="B4565" t="str">
            <v>https://www.chla.org/sites/default/files/thumbnails/image/Levitt_Pat%205-sm.jpg</v>
          </cell>
          <cell r="C4565" t="str">
            <v>https://www.chla.org/sites/default/files/styles/profile_picture/public/thumbnails/image/CHLA-Pat-Levitt-255x255-2.jpg?itok=y7esw580</v>
          </cell>
          <cell r="D4565" t="str">
            <v>https://www.chla.org/sites/default/files/migrated/Leavitt.JPG</v>
          </cell>
          <cell r="E4565" t="str">
            <v>http://connect.chla.org/images/friendraiser_uploads/1090.1663233498.custom.jpg</v>
          </cell>
          <cell r="F4565" t="str">
            <v>https://www.bbrfoundation.org/sites/default/files/images/people/levitt_pat_photo.jpg</v>
          </cell>
        </row>
        <row r="4566">
          <cell r="A4566" t="str">
            <v>Levitt, Roy C.University Of Miami School Of Medicine</v>
          </cell>
          <cell r="B4566" t="str">
            <v>x-raw-image:///f0b5123788e2900798162685ca5dc532c184a5f5b7cad304a8eae9db2f01997e</v>
          </cell>
          <cell r="C4566" t="str">
            <v>https://www.researchgate.net/publication/335548343/figure/tbl3/AS:798669951496196@1567429163748/Side-effects-reported-by-treatment-assignment_Q320.jpg</v>
          </cell>
          <cell r="D4566" t="str">
            <v>https://www.researchgate.net/publication/335548343/figure/tbl2/AS:798669951496195@1567429163722/Multivariable-Analyses-on-Factors-Predictive-of-DE-Symptom-Frequency-and-Severity_Q320.jpg</v>
          </cell>
          <cell r="E4566" t="str">
            <v>https://www.researchgate.net/publication/333987851/figure/tbl2/AS:773485924208641@1561424823767/Model-of-Variables-that-Impact-Pain-Interference-MPI-Interference_Q320.jpg</v>
          </cell>
          <cell r="F4566" t="str">
            <v>https://doximity-res.cloudinary.com/image/upload/t_public_profile_photo_320x320/hsdjjaqzcbhq9bdjxtlw.jpg</v>
          </cell>
        </row>
        <row r="4567">
          <cell r="A4567" t="str">
            <v>Levy, Douglas Massachusetts General Hospital</v>
          </cell>
          <cell r="B4567" t="str">
            <v>http://www.dfhcc.harvard.edu/typo3temp/_processed_/csm_699_1566964814_90c650ae16.jpg</v>
          </cell>
          <cell r="C4567" t="str">
            <v>https://www.massgeneral.org/trtc/Assets/Winickoff%20222x236.jpg</v>
          </cell>
          <cell r="D4567" t="str">
            <v>https://static.wixstatic.com/media/d05437_65fd68b4b7c1406380d9f796bf2f9499~mv2.jpg/v1/crop/x_2,y_0,w_357,h_357/fill/w_400,h_400,al_c,lg_1,q_80/Haas.webp</v>
          </cell>
          <cell r="E4567" t="str">
            <v>https://www.massgeneral.org/trtc/Assets/rigotti%20222x236.jpg</v>
          </cell>
          <cell r="F4567" t="str">
            <v>https://www.massgeneral.org/News/assets/012712choose_well.jpg</v>
          </cell>
        </row>
        <row r="4568">
          <cell r="A4568" t="str">
            <v>Lewkowich, Ian PaulCincinnati Childrens Hosp Med Ctr</v>
          </cell>
          <cell r="B4568" t="str">
            <v>https://www.cincinnatichildrens.org/-/media/cincinnati%20childrens/global%20shared/biographies/j/jordan-michael.jpg?mw=150&amp;hash=806EC3B9F4330C99E89447116B2CE9D9A6651981</v>
          </cell>
          <cell r="C4568" t="str">
            <v>https://www.cincinnatichildrens.org/-/media/cincinnati%20childrens/global%20shared/biographies/p/pasare-chandrashekhar.jpg?mw=150&amp;hash=10EEBFCF4B3E8F0C8E51C740403A5FD4D0F70AD6</v>
          </cell>
          <cell r="D4568" t="str">
            <v>https://www.cincinnatichildrens.org/-/media/cincinnati%20childrens/global%20shared/biographies/h/herr-andrew.jpg?mw=150&amp;hash=B9B96F32435D17670D46AA12D4E1105AD2F8DFF0</v>
          </cell>
          <cell r="E4568" t="str">
            <v>https://www.cincinnatichildrens.org/-/media/cincinnati%20childrens/global%20shared/biographies/k/katz-jonathan.jpg?mw=150&amp;hash=EEFFBDB773E61BD69043E47CD2F439800AF519EB</v>
          </cell>
          <cell r="F4568" t="str">
            <v>https://www.cincinnatichildrens.org/-/media/cincinnati%20childrens/global%20shared/biographies/r/roskin-krishna.jpg?mw=150&amp;hash=A273DE6F8EF0514CF03E1453EABFA124845EA0BF</v>
          </cell>
        </row>
        <row r="4569">
          <cell r="A4569" t="str">
            <v>Li, Dalin Cedars-Sinai Medical Center</v>
          </cell>
          <cell r="B4569" t="str">
            <v>https://www.cedars-sinai.org/content/dam/cedars-sinai/research-labs/members/k-o/li-yin.jpg</v>
          </cell>
          <cell r="C4569" t="str">
            <v>https://www.cedars-sinai.org/content/dam/cedars-sinai/research-labs/members/k-o/mengesha-emebet.jpg</v>
          </cell>
          <cell r="D4569" t="str">
            <v>https://www.cedars-sinai.org/content/dam/cedars-sinai/research-labs/members/f-j/hanna-mary.jpg</v>
          </cell>
          <cell r="E4569" t="str">
            <v>https://www.cedars-sinai.org/content/dam/cedars-sinai/research-labs/members/p-t/pozdnyakova-valeriya.jpg</v>
          </cell>
          <cell r="F4569" t="str">
            <v>https://www.cedars-sinai.org/content/dam/cedars-sinai/research-labs/members/a-e/dacalos-emy.jpg</v>
          </cell>
        </row>
        <row r="4570">
          <cell r="A4570" t="str">
            <v>Li, Donghui  University Of Tx Md Anderson Can Ctr</v>
          </cell>
          <cell r="B4570" t="str">
            <v>https://faculty.mdanderson.org/content/dam/mdanderson/images/fis/donghui_li.jpg.resize.jpg</v>
          </cell>
          <cell r="C4570" t="str">
            <v>https://www.eurekalert.org/multimedia/pub/web/11664_web.jpg</v>
          </cell>
          <cell r="D4570" t="str">
            <v>https://www.mdanderson.org/content/mda/en/research/departments-labs-institutes/programs-centers/cancer-prevention-research-training-program/current-fellows/_jcr_content/mainparsys/imageslideshow_241174199/slides/5/image.resize.j668235174.jpg</v>
          </cell>
          <cell r="E4570" t="str">
            <v>https://faculty.mdanderson.org/content/dam/mdanderson/images/fis/xjianjun_shen.jpg.resize.jpg.pagespeed.ic.fnrToOMA_x.jpg</v>
          </cell>
          <cell r="F4570" t="str">
            <v>https://www.mdanderson.org/content/mda/en/research/departments-labs-institutes/programs-centers/cancer-prevention-research-training-program/current-fellows/_jcr_content/mainparsys/imageslideshow_241174199/slides/1/image.resize.j1873391229.jpg</v>
          </cell>
        </row>
        <row r="4571">
          <cell r="A4571" t="str">
            <v>Li, Limin Northshore University Healthsystem</v>
          </cell>
          <cell r="B4571" t="str">
            <v>https://www.northshore.org/globalassets/research/profiles/wei-li.jpg</v>
          </cell>
          <cell r="C4571" t="str">
            <v>https://i1.rgstatic.net/publication/7767804_Developmental_changes_in_diffusion_anisotropy_coincide_with_immature_oligodendrocyte_progression_and_maturation_of_compound_action_potential/links/55842bf008aef58c039b267e/preview.png</v>
          </cell>
          <cell r="D4571" t="str">
            <v>https://s1.studyres.com/store/data/007871327_1-37897eb819c511561d433953e67520fc.png</v>
          </cell>
          <cell r="E4571" t="str">
            <v>https://www.chicagotribune.com/resizer/org6nPJwz9prwnOyIqsxHmzjw4I=/800x450/top/arc-anglerfish-arc2-prod-tronc.s3.amazonaws.com/public/FTPVC43NYFC3VHHSLEWKIV6ECY.jpg</v>
          </cell>
          <cell r="F4571" t="str">
            <v>http://www.northshore.org/globalassets/logotypes/NSLogo-sharing-FB-sq.jpg</v>
          </cell>
        </row>
        <row r="4572">
          <cell r="A4572" t="str">
            <v>Li, Shaohua Rbhs-Robert Wood Johnson Medical School</v>
          </cell>
        </row>
        <row r="4573">
          <cell r="A4573" t="str">
            <v>Li, Sheng University Of Texas Hlth Sci Ctr Houston</v>
          </cell>
        </row>
        <row r="4574">
          <cell r="A4574" t="str">
            <v>Li, Shi-Jiang Medical College Of Wisconsin</v>
          </cell>
          <cell r="B4574" t="str">
            <v>https://www.mcw.edu/-/media/MCW/Departments/Biophysics/Shi-Jiang-Li_Academic-Profile.jpg?scale=both&amp;w=3648&amp;anchor=middlecenter&amp;mode=crop&amp;h=4104&amp;la=en&amp;hash=199BD4C830F68F977B07DA932DDA8E22496A3BD2</v>
          </cell>
          <cell r="C4574" t="str">
            <v>https://www.mcw.edu/-/media/MCW/Departments/Medicine/Endocrinology/Faculty-and-Staff/ZeljkoBosnjak_Academic-Profile.jpg?scale=both&amp;w=1790&amp;anchor=middlecenter&amp;mode=crop&amp;h=2014&amp;la=en&amp;hash=3127C6CBEBD274618F1C9E9EAF3AA81B80C7001B</v>
          </cell>
          <cell r="D4574" t="str">
            <v>https://www.mcw.edu/-/media/MCW/Departments/Biophysics/Balaraman-Kalyanaraman_Academic-Profile.jpg?w=200&amp;h=275&amp;mode=crop&amp;anchor=middlecenter&amp;scale=both%20200w</v>
          </cell>
          <cell r="E4574" t="str">
            <v>https://www.mcw.edu/-/media/MCW/Departments/Radiology/Yang-Wang_Academic-Profile.jpg?w=200&amp;h=275&amp;mode=crop&amp;anchor=middlecenter&amp;scale=both%20200w</v>
          </cell>
          <cell r="F4574" t="str">
            <v>https://www.mcw.edu/-/media/MCW/Departments/Radiology/Peter-LaViolette_Academic-Profile.jpg?w=200&amp;h=275&amp;mode=crop&amp;anchor=middlecenter&amp;scale=both%20200w</v>
          </cell>
        </row>
        <row r="4575">
          <cell r="A4575" t="str">
            <v>Li, Wenbo University Of Texas Hlth Sci Ctr Houston</v>
          </cell>
          <cell r="B4575" t="str">
            <v>https://med.uth.edu/bmb/wp-content/uploads/sites/13/2016/12/Li-Wenbo-web.jpg</v>
          </cell>
          <cell r="C4575" t="str">
            <v>https://www.cprit.state.tx.us/media/1184/wenbo_li_website.png?anchor=center&amp;mode=crop&amp;width=180&amp;height=156&amp;rnd=131892613580000000</v>
          </cell>
          <cell r="D4575" t="str">
            <v>https://www.uth.edu/contentAsset/image/9bc9336e-93da-4832-a21f-3c14fe5811c3/fileAsset/filter/Jpeg/jpeg_q/85</v>
          </cell>
          <cell r="E4575" t="str">
            <v>https://www.uth.edu/cph/gfx/wenbo_li.jpg</v>
          </cell>
          <cell r="F4575" t="str">
            <v>https://www.cprit.state.tx.us/media/1155/dung-fang_lee_website.png?anchor=center&amp;mode=crop&amp;width=180&amp;height=156&amp;rnd=131907329010000000</v>
          </cell>
        </row>
        <row r="4576">
          <cell r="A4576" t="str">
            <v>Li, Yafang Baylor College Of Medicine</v>
          </cell>
          <cell r="B4576" t="str">
            <v>https://signature.bcm.edu/images/uploaded/full/1544565868449.jpeg</v>
          </cell>
          <cell r="C4576" t="str">
            <v>https://signature.bcm.edu/images/uploaded/full/1541564495163.jpeg</v>
          </cell>
          <cell r="D4576" t="str">
            <v>https://signature.bcm.edu/images/uploaded/full/1542299327704.jpeg</v>
          </cell>
          <cell r="E4576" t="str">
            <v>https://signature.bcm.edu/images/uploaded/full/1540931310647.jpeg</v>
          </cell>
          <cell r="F4576" t="str">
            <v>https://signature.bcm.edu/images/uploaded/full/1542136388120.jpeg</v>
          </cell>
        </row>
        <row r="4577">
          <cell r="A4577" t="str">
            <v>Liao, Zhongxing University Of Tx Md Anderson Can Ctr</v>
          </cell>
        </row>
        <row r="4578">
          <cell r="A4578" t="str">
            <v>Lichtenberger, Lenard MUniversity Of Texas Hlth Sci Ctr Houston</v>
          </cell>
          <cell r="B4578" t="str">
            <v>https://med.uth.edu/ibp/wp-content/uploads/sites/4/2014/01/lichtenberger_len-WEB.jpeg</v>
          </cell>
          <cell r="C4578" t="str">
            <v>https://med.uth.edu/ibp/wp-content/uploads/sites/4/2014/01/LichtenbergerNSAIDs.jpg</v>
          </cell>
          <cell r="D4578" t="str">
            <v>https://s2.studylib.net/store/data/018398693_1-9ed6139055eec96c95d3d5a3aefb3434.png</v>
          </cell>
          <cell r="E4578" t="str">
            <v>https://www.researchgate.net/profile/Charles_Darkoh/publication/44672987/figure/tbl1/AS:670436429938696@1536855909218/Densities-of-E-coli-H10407-cells-grown-with-rifaximin-in-the-presence-and-absence-of_Q320.jpg</v>
          </cell>
          <cell r="F4578" t="str">
            <v>https://www.researchgate.net/profile/Yuying_Liu2/publication/311499763/figure/fig3/AS:437002966441986@1481201034612/Markers-of-intestinal-maturity-a-Effects-of-formula-feeding-and-indomethacin-treatment_Q320.jpg</v>
          </cell>
        </row>
        <row r="4579">
          <cell r="A4579" t="str">
            <v>Lim, Chun Beth Israel Deaconess Medical Center</v>
          </cell>
          <cell r="B4579" t="str">
            <v>https://findadoc.bidmc.org/Custom/Photos/hires/917.jpg</v>
          </cell>
          <cell r="C4579" t="str">
            <v>http://www.cognitiveneurologyunit.com/wp-content/uploads/2016/08/Lim-Chun.jpg</v>
          </cell>
          <cell r="D4579" t="str">
            <v>https://doximity-res.cloudinary.com/image/upload/t_public_profile_photo_320x320/profile-placeholder-registered-3.jpg</v>
          </cell>
          <cell r="E4579" t="str">
            <v>https://www.bidmc.org/-/media/rich-text-images/beth-israel-org/centers-and-departments/neurology/stroke-and-cerebrovascular-diseases/team1.jpg?h=238&amp;w=400&amp;hash=E1B511D7D2D2DD7E8897A4664721B30B781220B4</v>
          </cell>
          <cell r="F4579" t="str">
            <v>http://bidmcneurology.org/wp-content/uploads/2018/09/CNU-Berenson-Allen-Group-09102014_003-2-e1472571306315-1024x317.jpg</v>
          </cell>
        </row>
        <row r="4580">
          <cell r="A4580" t="str">
            <v>Lin, Hui-Yi Lsu Health Sciences Center</v>
          </cell>
          <cell r="B4580" t="str">
            <v>https://sph.lsuhsc.edu/wp-content/uploads/2018/08/Hui-Yi-Lin-PhD_225x245.jpg</v>
          </cell>
          <cell r="C4580" t="str">
            <v>https://www.medschool.lsuhsc.edu/bioinformatics/images/faculty-staff/dr_lin.jpg</v>
          </cell>
          <cell r="D4580" t="str">
            <v>https://www.medschool.lsuhsc.edu/bioinformatics/images/faculty-staff/patty.png</v>
          </cell>
          <cell r="E4580" t="str">
            <v>https://www.medschool.lsuhsc.edu/bioinformatics/images/yaguang.jpg?10/18/2016%203:09:00%20pm</v>
          </cell>
          <cell r="F4580" t="str">
            <v>https://www.medschool.lsuhsc.edu/bioinformatics/images/faculty-staff/kirsten.jpg</v>
          </cell>
        </row>
        <row r="4581">
          <cell r="A4581" t="str">
            <v>Lin, Steven Hsesheng University Of Tx Md Anderson Can Ctr</v>
          </cell>
          <cell r="B4581" t="str">
            <v>https://faculty.mdanderson.org/content/dam/mdanderson/images/fis/xsteven_lin.jpg.resize.jpg.pagespeed.ic.OpLTyokpxR.jpg</v>
          </cell>
          <cell r="C4581" t="str">
            <v>https://mdanderson.elsevierpure.com/files-asset/66196995/ackoong.jpg</v>
          </cell>
          <cell r="D4581" t="str">
            <v>https://faculty.mdanderson.org/content/dam/mdanderson/images/fis/donghui_li.jpg.resize.jpg</v>
          </cell>
          <cell r="E4581" t="str">
            <v>https://faculty.mdanderson.org/content/dam/mdanderson/images/fis/xjianjun_shen.jpg.resize.jpg.pagespeed.ic.fnrToOMA_x.jpg</v>
          </cell>
          <cell r="F4581" t="str">
            <v>https://faculty.mdanderson.org/content/dam/mdanderson/images/fis/yisheng_li.jpg.resize.jpg</v>
          </cell>
        </row>
        <row r="4582">
          <cell r="A4582" t="str">
            <v>Lin, Zhicheng CarlMclean Hospital</v>
          </cell>
          <cell r="B4582" t="str">
            <v>https://www.mcleanhospital.org/sites/default/files/styles/bio_image/public/LinZHeadshot198Dec115.jpg?itok=BoL_O83d</v>
          </cell>
          <cell r="C4582" t="str">
            <v>http://brain.harvard.edu/wp-content/uploads/LinCarl_Website_01.jpg</v>
          </cell>
          <cell r="D4582" t="str">
            <v>https://www.mcleanhospital.org/sites/default/files/styles/bio_image/public/CaineHeadshot198Oct2715_0.jpg?itok=OWLkb-Do</v>
          </cell>
          <cell r="E4582" t="str">
            <v>http://www.bit.edu.cn/mediaDir/images/content/2017-11/20171115074202536103.jpg</v>
          </cell>
          <cell r="F4582" t="str">
            <v>https://www.mcleanhospital.org/sites/default/files/LiuJHeadshot198Jul2417.jpg</v>
          </cell>
        </row>
        <row r="4583">
          <cell r="A4583" t="str">
            <v>Lindsay, Clifford Univ Of Massachusetts Med Sch Worcester</v>
          </cell>
          <cell r="B4583" t="str">
            <v>https://www.umassmed.edu/globalassets/radiology/images/faculty/radiologyfaculty2017-3.jpg</v>
          </cell>
          <cell r="C4583" t="str">
            <v>https://www.umassmed.edu/globalassets/radiology/images/faculty/pretrorius-henrik.jpg</v>
          </cell>
          <cell r="D4583" t="str">
            <v>https://www.umassmed.edu/globalassets/radiology/images/faculty/kingmike3x4.jpg</v>
          </cell>
          <cell r="E4583" t="str">
            <v>https://www.umassmed.edu/globalassets/radiology/images/faculty/digirolamo-gregory-8777.jpg</v>
          </cell>
          <cell r="F4583" t="str">
            <v>https://www.umassmed.edu/globalassets/radiology/images/faculty/lindsay-clifford.jpg</v>
          </cell>
        </row>
        <row r="4584">
          <cell r="A4584" t="str">
            <v>Lipitz Snyderman, Allison Nicole Sloan-Kettering Inst Can Research</v>
          </cell>
          <cell r="B4584" t="str">
            <v>https://www.mskcc.org/sites/default/files/styles/large/public/node/6493/image/snyderman-allison.jpg</v>
          </cell>
          <cell r="C4584" t="str">
            <v>https://www.mskcc.org/sites/default/files/styles/large/public/node/149416/3x2/li_170816_17_1200x800.jpg</v>
          </cell>
          <cell r="D4584" t="str">
            <v>https://www.mskcc.org/sites/default/files/styles/large/public/node/148966/3x2/mamoor_170816_14_0.jpg</v>
          </cell>
          <cell r="E4584" t="str">
            <v>https://www.mskcc.org/sites/default/files/styles/width_800/public/node/5831/3x1/bach-and-elkin-1200x400.jpg</v>
          </cell>
          <cell r="F4584" t="str">
            <v>x-raw-image:///96c767958e2e9a5bc77f5835eae8d390032e57c9f1f6b26c699094b414f3d27b</v>
          </cell>
        </row>
        <row r="4585">
          <cell r="A4585" t="str">
            <v>Lissanu Deribe, Yonathan University Of Tx Md Anderson Can Ctr</v>
          </cell>
        </row>
        <row r="4586">
          <cell r="A4586" t="str">
            <v>Liu, Bian  Icahn School Of Medicine At Mount Sinai</v>
          </cell>
          <cell r="B4586" t="str">
            <v>https://www.mountsinai.org/files/fad_img_new/63/0000076810060182970611/0000072500041551275471.jpg</v>
          </cell>
          <cell r="C4586" t="str">
            <v>https://i1.rgstatic.net/ii/profile.image/455226722394113-1485545916187_Q512/Jerry_Liu16.jpg</v>
          </cell>
          <cell r="D4586" t="str">
            <v>http://tceee.icahn.mssm.edu/wp-content/uploads/sites/11/2015/10/bian-liu.jpg</v>
          </cell>
          <cell r="E4586" t="str">
            <v>https://pbs.twimg.com/media/D5ANK6yX4AAxFyk.jpg</v>
          </cell>
          <cell r="F4586" t="str">
            <v>http://labs.neuroscience.mssm.edu/wp-content/uploads/2017/03/MS_Icahn_RGB_Hrztl.jpg</v>
          </cell>
        </row>
        <row r="4587">
          <cell r="A4587" t="str">
            <v>Liu, Fei  Texas A&amp;M University Health Science Ctr</v>
          </cell>
          <cell r="B4587" t="str">
            <v>http://www.cs.ucf.edu/~feiliu/img/Fei_Liu_Bio_Photo.jpg</v>
          </cell>
          <cell r="C4587" t="str">
            <v>https://medicine.tamhsc.edu/images/people/fei-liu.jpg</v>
          </cell>
          <cell r="D4587" t="str">
            <v>https://news.rice.edu/files/2019/08/0819_JUPITER-4-web.jpg</v>
          </cell>
          <cell r="E4587" t="str">
            <v>x-raw-image:///0e15e050a6e03a4eb7887ced0b4e87e7c10403798cdbff0c133cab922cc5db03</v>
          </cell>
          <cell r="F4587" t="str">
            <v>https://www.radonc.utoronto.ca/sites/default/files/styles/faculty_profile_image/public/FFL.jpg?itok=M8knOnYr</v>
          </cell>
        </row>
        <row r="4588">
          <cell r="A4588" t="str">
            <v>Liu, Kang Columbia University Health Sciences</v>
          </cell>
          <cell r="B4588" t="str">
            <v>https://www.dbmi.columbia.edu/wp-content/uploads/2017/04/60thBirnbergResearchProgram.jpg</v>
          </cell>
          <cell r="C4588" t="str">
            <v>https://www.dbmi.columbia.edu/wp-content/uploads/2016/11/Amelia-Averitt-Shruti-Jung-Hoon-Anando-Barnett-e1479758311655.jpg</v>
          </cell>
          <cell r="D4588" t="str">
            <v>https://www.dbmi.columbia.edu/wp-content/uploads/2016/11/Elliot-Mitchell-Lisa-Grossman-e1479758442929.jpg</v>
          </cell>
          <cell r="E4588" t="str">
            <v>https://www.muhealth.org/sites/default/files/styles/500x600/public/2017-12/Liu_Zhenguo-NPI.jpg?itok=0fHdPrkj</v>
          </cell>
          <cell r="F4588" t="str">
            <v>https://www.dbmi.columbia.edu/wp-content/uploads/2017/05/2017-May-Convocation.jpg</v>
          </cell>
        </row>
        <row r="4589">
          <cell r="A4589" t="str">
            <v>Liu, Wei Albert Einstein College Of Medicine, Inc</v>
          </cell>
          <cell r="B4589" t="str">
            <v>http://www.einstein.yu.edu/images/faculty/profiles/12331-wei-liu.jpg</v>
          </cell>
          <cell r="C4589" t="str">
            <v>http://www.einstein.yu.edu/images/faculty/research-images/12331/Dr.%20Wei%20Liu%20lab_small.jpg</v>
          </cell>
          <cell r="D4589" t="str">
            <v>http://www.einstein.yu.edu/uploadedImages/departments/pathology/News/Fall2017/BingHan.jpg</v>
          </cell>
          <cell r="E4589" t="str">
            <v>http://www.einstein.yu.edu/images/faculty/research-images/12331/H1%20hESC-derived%20RPE%20cells-4.jpg</v>
          </cell>
          <cell r="F4589" t="str">
            <v>http://www.einstein.yu.edu/images/faculty/research-images/12331/Untitled-2.jpg</v>
          </cell>
        </row>
        <row r="4590">
          <cell r="A4590" t="str">
            <v>Liu, Xuewu Methodist Hospital Research Institute</v>
          </cell>
          <cell r="B4590" t="str">
            <v>https://scholars.houstonmethodist.org/ws/files/40256485/Liu_Xuewu_201808_220x250.jpg</v>
          </cell>
          <cell r="C4590" t="str">
            <v>https://www.houstonmethodist.org/-/media/Images/Research/Grattoni-Alessandro-20180731.ashx?h=376&amp;la=en&amp;mw=1382&amp;w=564&amp;hash=963141057A6979D8AA20B30EAC45207D3B166F5D</v>
          </cell>
          <cell r="D4590" t="str">
            <v>https://i1.rgstatic.net/ii/profile.image/314637197742080-1452026761032_Q512/Yang_Bu2.jpg</v>
          </cell>
          <cell r="E4590" t="str">
            <v>https://www.houstonmethodist.org/-/media/Images/Research/unsorted/2907_nanoengineering_658x376_byHM.ashx?h=376&amp;la=en&amp;mw=1382&amp;w=658&amp;hash=88D8CF7E12D72AEF4843FF482B037A1521F10CEF</v>
          </cell>
          <cell r="F4590" t="str">
            <v>https://www.researchgate.net/profile/Yujun_Song3/publication/260195148/figure/fig4/AS:667834396987398@1536235536642/Combination-of-personal-glucose-meters-and-functional-DNA-sensors-allows-detection-of_Q320.jpg</v>
          </cell>
        </row>
        <row r="4591">
          <cell r="A4591" t="str">
            <v>Lloyd, R. StephenOregon Health &amp; Science University</v>
          </cell>
          <cell r="B4591" t="str">
            <v>https://image.isu.pub/190129163948-183445877a10cd9cd2dde3bdb0ea4e2d/jpg/page_1.jpg</v>
          </cell>
          <cell r="C4591" t="str">
            <v>https://image.isu.pub/190109132950-6cb95c69fbd07cc7be480d5cae64c980/jpg/page_1_thumb_large.jpg</v>
          </cell>
          <cell r="D4591" t="str">
            <v>https://i1.rgstatic.net/publication/250385834_Invertebrates_of_the_Columbia_River_Basin_Assessment_Area/links/02e7e52c1dff97ff56000000/largepreview.png</v>
          </cell>
          <cell r="E4591" t="str">
            <v>https://www.oregonlive.com/resizer/i_vnRm4I2OJVTVh0cw0mwTF60nQ=/1280x0/smart/arc-anglerfish-arc2-prod-advancelocal.s3.amazonaws.com/public/XGVSYH4HVREFVPGRCMLMCL3KUI.jpeg</v>
          </cell>
          <cell r="F4591" t="str">
            <v>https://image.isu.pub/140901175041-38226b6c25c2b5afd7c46144fdc38ac8/jpg/page_1.jpg</v>
          </cell>
        </row>
        <row r="4592">
          <cell r="A4592" t="str">
            <v>Lo, Grace Baylor College Of Medicine</v>
          </cell>
          <cell r="B4592" t="str">
            <v>https://signature.bcm.edu/images/uploaded/full/169974.jpg</v>
          </cell>
          <cell r="C4592" t="str">
            <v>https://signature.bcm.edu/images/uploaded/full/1409175905277.jpeg</v>
          </cell>
          <cell r="D4592" t="str">
            <v>https://signature.bcm.edu/images/uploaded/full/1489511863033.jpeg</v>
          </cell>
          <cell r="E4592" t="str">
            <v>https://signature.bcm.edu/images/uploaded/full/1568808158115.jpeg</v>
          </cell>
          <cell r="F4592" t="str">
            <v>https://signature.bcm.edu/images/uploaded/full/175520.jpg</v>
          </cell>
        </row>
        <row r="4593">
          <cell r="A4593" t="str">
            <v>Lobel, Peter Rbhs-Robert Wood Johnson Medical School</v>
          </cell>
          <cell r="B4593" t="str">
            <v>https://cabm.rutgers.edu/images/photos/prof_7.jpg</v>
          </cell>
          <cell r="C4593" t="str">
            <v>http://cinjweb.umdnj.edu/researcher-profiles/img/Lobel_Peter.jpg</v>
          </cell>
          <cell r="D4593" t="str">
            <v>https://ored.rutgers.edu/sites/ored.rutgers.edu/files/David%20Sleat.jpg</v>
          </cell>
          <cell r="E4593" t="str">
            <v>https://magazine.rutgers.edu/sites/default/files/w16_InnovativeSulutions_inline.jpg</v>
          </cell>
          <cell r="F4593" t="str">
            <v>https://s2.studylib.net/store/data/018335741_1-ea3af1644eebd42b6be14afc2b601251.png</v>
          </cell>
        </row>
        <row r="4594">
          <cell r="A4594" t="str">
            <v>Loew, Leslie MUniversity Of Connecticut Sch Of Med/Dnt</v>
          </cell>
          <cell r="B4594" t="str">
            <v>https://medicine.uconn.edu/wp-content/uploads/sites/1392/2016/02/Uconn-Health-Center-151209-1187-948x667.jpg</v>
          </cell>
          <cell r="C4594" t="str">
            <v>https://www.chihealth.com/content/chi-health/en/location-search/creighton-bergan/jcr:content/content/photo_band.img.320.low.JPG/1531248523962.JPG</v>
          </cell>
          <cell r="D4594" t="str">
            <v>https://yankeeinstitute.org/wp-content/uploads/2019/05/Unknown.jpeg</v>
          </cell>
          <cell r="E4594" t="str">
            <v>https://health.uconn.edu/graduate-school/wp-content/uploads/sites/22/2018/10/1_Danielle-Peters-1200x600.jpg</v>
          </cell>
          <cell r="F4594" t="str">
            <v>https://health.uconn.edu/graduate-school/wp-content/uploads/sites/22/2016/01/cgsb_biomed_slider.jpg</v>
          </cell>
        </row>
        <row r="4595">
          <cell r="A4595" t="str">
            <v>Logan, Mary AllisonOregon Health &amp; Science University</v>
          </cell>
        </row>
        <row r="4596">
          <cell r="A4596" t="str">
            <v>Logsdon, Craig DUniversity Of Tx Md Anderson Can Ctr</v>
          </cell>
          <cell r="B4596" t="str">
            <v>http://www3.mdanderson.org/calendar/image/CRAIG_LOGSDON_6239.png</v>
          </cell>
          <cell r="C4596" t="str">
            <v>https://i1.rgstatic.net/ii/profile.image/272341963898882-1441942792466_Q512/Craig_Logsdon.jpg</v>
          </cell>
          <cell r="D4596" t="str">
            <v>https://www.eurekalert.org/multimedia/pub/web/183921_web.jpg</v>
          </cell>
          <cell r="E4596" t="str">
            <v>https://faculty.mdanderson.org/content/dam/mdanderson/images/fis/xlingegowda_mangala.jpg.resize.jpg.pagespeed.ic.tQgYSSiX-N.jpg</v>
          </cell>
          <cell r="F4596" t="str">
            <v>https://faculty.mdanderson.org/content/dam/mdanderson/images/fis/robert_coleman.jpg.resize.jpg</v>
          </cell>
        </row>
        <row r="4597">
          <cell r="A4597" t="str">
            <v>Lotti, Francesco Columbia University Health Sciences</v>
          </cell>
          <cell r="B4597" t="str">
            <v>https://smanewstoday.com/wp-content/uploads/2015/02/Lotti.jpg</v>
          </cell>
          <cell r="C4597" t="str">
            <v>https://postdocsociety.columbia.edu/sites/default/files/styles/cu_crop/public/content/Images/Subcommittee%20Image%20Carousels/O%26C/Outeach%20and%20comm%20committee%20at%20work%20jan%202019%20-2.jpg?h=bd98dfab&amp;itok=QcBkLRwB</v>
          </cell>
          <cell r="D4597" t="str">
            <v>https://image-store.slidesharecdn.com/e0cc4805-3ad2-4ff8-a7ce-d3d9c4424f48-original.jpeg</v>
          </cell>
          <cell r="E4597" t="str">
            <v>https://postdocsociety.columbia.edu/sites/default/files/styles/cu_crop/public/content/Images/CUPS%20at%20Work/columbia-postdocs-members-immigration-info-2017-1.jpg?itok=XXNjgT7h</v>
          </cell>
          <cell r="F4597" t="str">
            <v>https://postdocsociety.columbia.edu/sites/default/files/styles/cu_crop/public/content/Images/CUPS%20at%20Work/columbia-postdocs-members-2015-1.jpg?itok=YE-87drj</v>
          </cell>
        </row>
        <row r="4598">
          <cell r="A4598" t="str">
            <v>Lowe, Mark J.Cleveland Clinic Lerner Com-Cwru</v>
          </cell>
          <cell r="B4598" t="str">
            <v>https://my.clevelandclinic.org/provider/image?id=4281&amp;width=235</v>
          </cell>
          <cell r="C4598" t="str">
            <v>https://my.clevelandclinic.org/-/scassets/images/org/orthopaedics-rheumatology/professionals-fellowship/zuke-william.ashx?la=en</v>
          </cell>
          <cell r="D4598" t="str">
            <v>https://my.clevelandclinic.org/provider/image?id=5878&amp;width=235</v>
          </cell>
          <cell r="E4598" t="str">
            <v>https://newsroom.clevelandclinic.org/wp-content/uploads/sites/4/2016/09/Steinmetz_Michael_575902L-650x450.jpg</v>
          </cell>
          <cell r="F4598" t="str">
            <v>https://my.clevelandclinic.org/provider/image?id=1061&amp;width=235</v>
          </cell>
        </row>
        <row r="4599">
          <cell r="A4599" t="str">
            <v>Lozano, Guillermina University Of Tx Md Anderson Can Ctr</v>
          </cell>
          <cell r="B4599" t="str">
            <v>https://faculty.mdanderson.org/content/dam/mdanderson/images/fis/guillermina_gigi_lozano.jpg.resize.jpg</v>
          </cell>
          <cell r="C4599" t="str">
            <v>https://www.mdanderson.org/content/mda/en/research/departments-labs-institutes/labs/lozano-laboratory/jcr:content/mainparsys/columns_866186387/column1/adaptiveimage.resize.278.0.medium.jpg/1503352602572.jpg</v>
          </cell>
          <cell r="D4599" t="str">
            <v>https://gsbs.uth.edu/contentAsset/image/07f6dcfb-90cd-4228-92c6-2190ab286e4b/fileAsset/filter/Resize/resize_w/150</v>
          </cell>
          <cell r="E4599" t="str">
            <v>https://www.eurekalert.org/multimedia/pub/web/28653_web.jpg</v>
          </cell>
          <cell r="F4599" t="str">
            <v>https://www.mdanderson.org/content/mda/en/publications/conquest/spring-2018/the-p53-pioneer/jcr:content/featuredImage.resize.278.0.medium.jpg/1526485213944.jpg</v>
          </cell>
        </row>
        <row r="4600">
          <cell r="A4600" t="str">
            <v>Lu, Hong Upstate Medical University</v>
          </cell>
          <cell r="B4600" t="str">
            <v>http://www.upstate.edu/scripts/faculty/photos/luh.jpg</v>
          </cell>
          <cell r="C4600" t="str">
            <v>http://www.upstate.edu/news/images/articles/2017/0203-first-round-of-upstate-cancer-center-pilot-grants-announced.jpg</v>
          </cell>
          <cell r="D4600" t="str">
            <v>https://i.ytimg.com/vi/Ppi5X2li4W8/maxresdefault.jpg</v>
          </cell>
          <cell r="E4600" t="str">
            <v>https://image.isu.pub/170525143529-61e09474ec824261175780472a096309/jpg/page_1_thumb_large.jpg</v>
          </cell>
          <cell r="F4600" t="str">
            <v>x-raw-image:///d4fcda1d756b9cc18166b8c811ebb1fce8d6fcd673c6ebcdb48628061c20d73a</v>
          </cell>
        </row>
        <row r="4601">
          <cell r="A4601" t="str">
            <v>Lu, Junxuan  Pennsylvania State Univ Hershey Med Ctr</v>
          </cell>
          <cell r="B4601" t="str">
    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8BD247A26DE7BD2CE053C90D1DACECEA&amp;_researcherssearch_WAR_medportlet_pageNumber=15</v>
          </cell>
          <cell r="C4601" t="str">
            <v>https://cancer.psu.edu/research/membership?p_p_id=organizationmembers_WAR_medportlet_INSTANCE_kG9p9q9mZPZ5&amp;p_p_lifecycle=2&amp;p_p_state=normal&amp;p_p_mode=view&amp;p_p_resource_id=serveResearcherImage&amp;p_p_cacheability=cacheLevelPage&amp;p_p_col_id=_tabs_WAR_coreuiportlet_INSTANCE_EZZOP0NviSrz__tab1_column-1&amp;p_p_col_count=1&amp;_organizationmembers_WAR_medportlet_INSTANCE_kG9p9q9mZPZ5_binaryDataDatasourceId=69A39F1CA60F3E3DE0540010E056499A</v>
          </cell>
          <cell r="D4601" t="str">
            <v>https://cancer.psu.edu/research/membership?p_p_id=organizationmembers_WAR_medportlet_INSTANCE_kG9p9q9mZPZ5&amp;p_p_lifecycle=2&amp;p_p_state=normal&amp;p_p_mode=view&amp;p_p_resource_id=serveResearcherImage&amp;p_p_cacheability=cacheLevelPage&amp;p_p_col_id=_tabs_WAR_coreuiportlet_INSTANCE_EZZOP0NviSrz__tab1_column-1&amp;p_p_col_count=1&amp;_organizationmembers_WAR_medportlet_INSTANCE_kG9p9q9mZPZ5_binaryDataDatasourceId=5F6E821000424A2DE0540010E056499A</v>
          </cell>
          <cell r="E4601" t="str">
            <v>https://pennstate.pure.elsevier.com/files-asset/55552191/kxm1702.jpg</v>
          </cell>
          <cell r="F4601" t="str">
            <v>https://cancer.psu.edu/research/programs/experimental-therapeutics?p_p_id=scientificprogrammembers_WAR_medportlet&amp;p_p_lifecycle=2&amp;p_p_state=normal&amp;p_p_mode=view&amp;p_p_resource_id=serveResearcherImage&amp;p_p_cacheability=cacheLevelPage&amp;p_p_col_id=_tabs_WAR_coreuiportlet_INSTANCE_qOjYx286H7ck__tab1_column-1&amp;p_p_col_pos=1&amp;p_p_col_count=2&amp;_scientificprogrammembers_WAR_medportlet_binaryDataDatasourceId=6241ADAC627052F9E0540010E056499A</v>
          </cell>
        </row>
        <row r="4602">
          <cell r="A4602" t="str">
            <v>Lui, Yvonne W New York University School Of Medicine</v>
          </cell>
          <cell r="B4602" t="str">
            <v>https://nyulangone.org/images/doctors/l/lui/1538116645/yvonne-w-lui-square.jpg</v>
          </cell>
          <cell r="C4602" t="str">
            <v>https://httpsak-a.akamaihd.net/3714047748001/3714047748001_5828295466001_5828292587001-vs.jpg?pubId=3714047748001&amp;videoId=5828292587001</v>
          </cell>
          <cell r="D4602" t="str">
            <v>https://cai2r.net/sites/default/files/styles/medium/public/pictures/Biosketch_Images/luiy01.jpg?itok=b14iTPmg</v>
          </cell>
          <cell r="E4602" t="str">
            <v>https://med.nyu.edu/dti-physician-photo/faculty/f/fieree01/fieree01-hero.jpg</v>
          </cell>
          <cell r="F4602" t="str">
            <v>https://engineering.fb.com/wp-content/uploads/2018/08/Facebook-and-NYU-School-of-Medicine-launch-.jpg</v>
          </cell>
        </row>
        <row r="4603">
          <cell r="A4603" t="str">
            <v>Machida, Kazuya University Of Connecticut Sch Of Med/Dnt</v>
          </cell>
          <cell r="B4603" t="str">
            <v>https://health.uconn.edu/genetics/wp-content/uploads/sites/124/2019/04/DrZeeshanAhmed_500pixel_j.jpg</v>
          </cell>
          <cell r="C4603" t="str">
            <v>https://i1.rgstatic.net/publication/23796820_Baculovirus_Expression_Systems_for_Recombinant_Protein_Production_in_Insect_Cells/links/56093fc808ae13969149e26a/largepreview.png</v>
          </cell>
          <cell r="D4603" t="str">
            <v>https://today.uconn.edu/wp-content/uploads/2009/11/bruce_mayer_lg.jpg</v>
          </cell>
          <cell r="E4603" t="str">
            <v>https://www.pnas.org/sites/default/files/highwire/pnas/116/3.cover-source.jpg</v>
          </cell>
          <cell r="F4603" t="str">
            <v>https://cyberleninka.org/viewer_images/397882/f/1.png</v>
          </cell>
        </row>
        <row r="4604">
          <cell r="A4604" t="str">
            <v>Macias, Everardo Cedars-Sinai Medical Center</v>
          </cell>
          <cell r="B4604" t="str">
            <v>http://bio.csmc.edu/18672/maciase-profile.aspx</v>
          </cell>
          <cell r="C4604" t="str">
            <v>https://www.cedars-sinai.org/content/dam/cedars-sinai/doctor-bios/doctors/images/p/rameshwar--patil-cropped.jpg</v>
          </cell>
          <cell r="D4604" t="str">
            <v>https://giving.cedars-sinai.edu/image/cof/KimTronicCOF.jpg</v>
          </cell>
          <cell r="E4604" t="str">
            <v>https://www.cedars-sinai.org/content/dam/cedars-sinai/doctor-bios/doctors/images/p/j_manuel--perez-cropped.jpg</v>
          </cell>
          <cell r="F4604" t="str">
            <v>https://www.cedars-sinai.org/content/dam/cedars-sinai/doctor-bios/doctors/images/o/sandra--orsulic-cropped.jpg</v>
          </cell>
        </row>
        <row r="4605">
          <cell r="A4605" t="str">
            <v>Mackiewicz Seghete, Kristen LOregon Health &amp; Science University</v>
          </cell>
          <cell r="B4605" t="str">
            <v>https://www.ohsu.edu/apps/core/?action=people:pe.cmsProfileLowResolutionImage&amp;sPersonID=C776E6F22B1D470FAE3A8128D0E5A05F</v>
          </cell>
          <cell r="C4605" t="str">
            <v>https://www.ohsu.edu/sites/default/files/2019-02/SCAN_Lab_members_group_photo.JPG</v>
          </cell>
          <cell r="D4605" t="str">
            <v>https://www.ohsu.edu/sites/default/files/2019-03/Taylor-Shank.png</v>
          </cell>
          <cell r="E4605" t="str">
            <v>https://www.ohsu.edu/sites/default/files/2019-07/Kriti.jpg</v>
          </cell>
          <cell r="F4605" t="str">
            <v>https://www.ohsu.edu/sites/default/files/2019-03/Amy-Davis.png</v>
          </cell>
        </row>
        <row r="4606">
          <cell r="A4606" t="str">
            <v>Mageras, Gikas SSloan-Kettering Inst Can Research</v>
          </cell>
          <cell r="B4606" t="str">
            <v>https://www.mskcc.org/sites/default/files/styles/width_400/public/node/11620/image/mageras-gikas-lg.jpg</v>
          </cell>
          <cell r="C4606" t="str">
            <v>https://www.mskcc.org/sites/default/files/styles/width_800/public/node/132004/3x1/rimner_calypso_017_ret_3x1.jpg</v>
          </cell>
          <cell r="D4606" t="str">
            <v>https://www.mskcc.org/sites/default/files/styles/medium/public/node/123367/3x2/jay-daughters_3x2_0.jpg</v>
          </cell>
          <cell r="E4606" t="str">
            <v>https://www.mskcc.org/sites/default/files/styles/width_800/public/node/25217/image/zelefsky-3x1.jpg</v>
          </cell>
          <cell r="F4606" t="str">
            <v>https://www.mskcc.org/modules/custom/msk_theme/images/placeholders/msk/field_shared_main_image_3x2.jpg</v>
          </cell>
        </row>
        <row r="4607">
          <cell r="A4607" t="str">
            <v>Magnain, Caroline Massachusetts General Hospital</v>
          </cell>
          <cell r="B4607" t="str">
            <v>https://www.nmr.mgh.harvard.edu/files/styles/medium/public/node/user_profile_photos/magnain-caroline-151202.jpg?itok=2XvBVaUg</v>
          </cell>
          <cell r="C4607" t="str">
            <v>https://www.nmr.mgh.harvard.edu/~cmagnain/images/moi.jpg</v>
          </cell>
          <cell r="D4607" t="str">
            <v>https://i1.rgstatic.net/ii/profile.image/279339879944195-1443611225345_Q512/Caroline_Magnain.jpg</v>
          </cell>
          <cell r="E4607" t="str">
            <v>https://i0.wp.com/optics.martinos.org/wp-content/uploads/2019/02/Headshot2.jpg?resize=150%2C150</v>
          </cell>
          <cell r="F4607" t="str">
            <v>https://pbs.twimg.com/profile_images/1111396479724195840/oRqRSU88_400x400.jpg</v>
          </cell>
        </row>
        <row r="4608">
          <cell r="A4608" t="str">
            <v>Mailloux, Adam WilliamH. Lee Moffitt Cancer Ctr &amp; Res Inst</v>
          </cell>
          <cell r="B4608" t="str">
            <v>https://moffitt.org/media/9421/adeegbedennis_21886.jpg</v>
          </cell>
          <cell r="C4608" t="str">
            <v>https://media-exp1.licdn.com/media-proxy/ext?w=800&amp;h=800&amp;hash=8I5tEDIzYXLP7%2FAqyGUGcilMp%2BA%3D&amp;ora=1%2CaFBCTXdkRmpGL2lvQUFBPQ%2CxAVta5g-0R6nnB0cywg1rqGTqgC94UNORM2NUjeoWDr2o5bEfSW8KpyKO6_j8RtPLWsckgQzdvHyAGc</v>
          </cell>
          <cell r="D4608" t="str">
            <v>https://moffitt.org/Media/Providers/MaillouxAdam_5487.jpg</v>
          </cell>
          <cell r="E4608" t="str">
            <v>https://moffitt.org/Media/Providers/SallmanDavid_3172.jpg</v>
          </cell>
          <cell r="F4608" t="str">
            <v>http://www.mpnresearchfoundation.org/images/files/image/Gupta%20hi-res.jpg</v>
          </cell>
        </row>
        <row r="4609">
          <cell r="A4609" t="str">
            <v>Makris, Nikolaos  Massachusetts General Hospital</v>
          </cell>
          <cell r="B4609" t="str">
            <v>https://www.nmr.mgh.harvard.edu/files/styles/medium/public/node/user_profile_photos/makris-nikos-140514.jpg?itok=mxU4y60A</v>
          </cell>
          <cell r="C4609" t="str">
            <v>https://www.ellines.com/media/w795-364/wp-content/uploads/2016/02/nikos-makris_1176x420_acf_cropped.jpg</v>
          </cell>
          <cell r="D4609" t="str">
            <v>https://www.massgeneral.org/psychiatry/assets/images/Nikos_Makris_Psychiatric_Neuroimaging_MGH_3.jpg</v>
          </cell>
          <cell r="E4609" t="str">
            <v>https://www.massgeneral.org/psychiatry/assets/images/Lisa_Feldman_Barrett_Psychiatric_Neuroimaging_MGH_3.jpg</v>
          </cell>
          <cell r="F4609" t="str">
            <v>https://www.massgeneral.org/psychiatry/assets/images/Carl_Schwartz_Psychiatric_Neuroimaging_MGH_3.jpg</v>
          </cell>
        </row>
        <row r="4610">
          <cell r="A4610" t="str">
            <v>Malave-Rivera, Souhail MUniversity Of Puerto Rico Med Sciences</v>
          </cell>
          <cell r="B4610" t="str">
            <v>https://i1.rgstatic.net/ii/profile.image/283747720155143-1444662136532_Q512/Souhail_Malave-Rivera2.jpg</v>
          </cell>
          <cell r="C4610" t="str">
            <v>https://i1.rgstatic.net/ii/profile.image/776199139778562-1562071704270_Q512/Yamil_Carrasquillo.jpg</v>
          </cell>
          <cell r="D4610" t="str">
            <v>https://i1.rgstatic.net/ii/profile.image/272442732052488-1441966817514_Q128/Carmen_Zorrilla.jpg</v>
          </cell>
          <cell r="E4610" t="str">
            <v>https://i1.rgstatic.net/ii/profile.image/783820265619458-1563888722506_Q128/Amailie_Santos.jpg</v>
          </cell>
          <cell r="F4610" t="str">
            <v>https://i1.rgstatic.net/publication/327020321_HIV_response_in_the_midst_of_natural_disasters_and_a_humanitarian_crisis_The_case_of_Puerto_Rico/links/5b72f68d299bf14c6da210ee/preview.png</v>
          </cell>
        </row>
        <row r="4611">
          <cell r="A4611" t="str">
            <v>Maleki, Nasim  Massachusetts General Hospital</v>
          </cell>
          <cell r="B4611" t="str">
            <v>https://i1.rgstatic.net/ii/profile.image/395726489178119-1471359955642_Q512/Nasim_Maleki9.jpg</v>
          </cell>
          <cell r="C4611" t="str">
            <v>https://i1.rgstatic.net/publication/327918425_Alcoholism_Gender_Differences_in_Brain_Responsivity_to_Emotional_Stimuli/links/5bb799aaa6fdcc9552d45ff1/preview.png</v>
          </cell>
          <cell r="D4611" t="str">
            <v>https://pbs.twimg.com/media/CkmniQgUkAA5wHn.jpg</v>
          </cell>
          <cell r="E4611" t="str">
            <v>https://i1.rgstatic.net/publication/44683152_Alterations_in_brain_structure_and_functional_connectivity_in_prescription_opioid-dependent_patients/links/00b7d51ded7c3a40c2000000/preview.png</v>
          </cell>
          <cell r="F4611" t="str">
            <v>https://i1.rgstatic.net/ii/profile.image/284006353522696-1444723799840_Q128/Nasim_Maleki2.jpg</v>
          </cell>
        </row>
        <row r="4612">
          <cell r="A4612" t="str">
            <v>Maloyan, Alina Oregon Health &amp; Science University</v>
          </cell>
          <cell r="B4612" t="str">
            <v>https://www.ohsu.edu/apps/core/?action=people:pe.cmsProfileLowResolutionImage&amp;sPersonID=AFE0696A93E351405DB181AF6BF64D44</v>
          </cell>
          <cell r="C4612" t="str">
            <v>https://i1.rgstatic.net/publication/313470945_Increased_Hemodynamic_Load_in_Early_Embryonic_Stages_Alters_Endocardial_to_Mesenchymal_Transition/links/589b471092851c942ddacc96/preview.png</v>
          </cell>
          <cell r="D4612" t="str">
            <v>https://i1.rgstatic.net/publication/331391296_Assessment_of_neonatal_cord_and_adult_platelet_granule_trafficking_and_secretion/links/5cb122e692851c8d22e7aa1f/preview.png</v>
          </cell>
          <cell r="E4612" t="str">
            <v>https://iims.uthscsa.edu/sites/iims/files/img_iims_espinoza.jpg</v>
          </cell>
          <cell r="F4612" t="str">
            <v>https://i1.rgstatic.net/publication/11304896_b-Adrenergic_signaling_and_thyroid_hormones_affect_HSP72_expression_during_heat_acclimation/links/5660c6df08aebae678aa39d8/preview.png</v>
          </cell>
        </row>
        <row r="4613">
          <cell r="A4613" t="str">
            <v>Manczak, Maria Texas Tech University Health Scis Center</v>
          </cell>
          <cell r="B4613" t="str">
            <v>https://www.ttuhsc.edu/campus/images/odessa_campus_inner_page_1168x578.jpg</v>
          </cell>
          <cell r="C4613" t="str">
            <v>https://www.ttuhsc.edu/campus/images/lubbock_campus_inner_page_1168x578.jpg</v>
          </cell>
          <cell r="D4613" t="str">
            <v>https://www.ttuhsc.edu/centers-institutes/images/garrison/TTUHSC.jpg</v>
          </cell>
          <cell r="E4613" t="str">
            <v>https://upload.wikimedia.org/wikipedia/en/thumb/1/10/Texas_Tech_University_Health_Sciences_Center_logo.svg/1200px-Texas_Tech_University_Health_Sciences_Center_logo.svg.png</v>
          </cell>
          <cell r="F4613" t="str">
            <v>https://elpaso.ttuhsc.edu/images/TN01_GSBS_web.jpg</v>
          </cell>
        </row>
        <row r="4614">
          <cell r="A4614" t="str">
            <v>Mandell, Michael AaronUniversity Of New Mexico Health Scis Ctr</v>
          </cell>
          <cell r="B4614" t="str">
            <v>https://mgm.unm.edu/Faculty/Faculty%20Photos/image4.png</v>
          </cell>
          <cell r="C4614" t="str">
            <v>https://mgm.unm.edu/faculty/ozbun_lab/common/Images/C856A77E-DB91-4D28-839A-7FD09B88B28E1.JPG</v>
          </cell>
          <cell r="D4614" t="str">
            <v>https://mgm.unm.edu/Faculty/Faculty%20Photos/AIM_version2_textCube.png</v>
          </cell>
          <cell r="E4614" t="str">
            <v>https://www.autophagy.center/sites/default/files/2019-05/dsc_9578-min.jpg</v>
          </cell>
          <cell r="F4614" t="str">
            <v>https://mgm.unm.edu/faculty/Faculty%20Photos/chackeran.png</v>
          </cell>
        </row>
        <row r="4615">
          <cell r="A4615" t="str">
            <v>Marie, Bruno University Of Puerto Rico Med Sciences</v>
          </cell>
          <cell r="B4615" t="str">
            <v>http://www.neuro.upr.edu/sites/default/files/website_images/Miller-Lab.jpg</v>
          </cell>
          <cell r="C4615" t="str">
            <v>http://cen.acs.org/content/dam/cen/96/37/09637-cover2-IngallsCXD.jpg</v>
          </cell>
          <cell r="D4615" t="str">
            <v>http://www.neuro.upr.edu/sites/default/files/website_images/Acknowledgement%20Page%202017.png</v>
          </cell>
          <cell r="E4615" t="str">
            <v>http://www.neuro.upr.edu/sites/default/files/website_images/mmiller300px.png</v>
          </cell>
          <cell r="F4615" t="str">
            <v>https://s.abcnews.com/images/GMA/170927_gma_george1_16x9_992.jpg</v>
          </cell>
        </row>
        <row r="4616">
          <cell r="A4616" t="str">
            <v>Marlow, Florence LouiseIcahn School Of Medicine At Mount Sinai</v>
          </cell>
          <cell r="B4616" t="str">
            <v>https://icahn.mssm.edu/files/ISMMS/Assets/Departments/Psychiatry/ISMMS-Residencies-ChildPsychiatry-Carousel-1920x415.jpg</v>
          </cell>
          <cell r="C4616" t="str">
            <v>https://i1.rgstatic.net/ii/profile.image/277654856060946-1443209484982_Q512/Florence_Marlow.jpg</v>
          </cell>
          <cell r="D4616" t="str">
            <v>https://i1.rgstatic.net/ii/profile.image/668545708982287-1536405126772_Q512/Teresa_Janevic.jpg</v>
          </cell>
          <cell r="E4616" t="str">
            <v>http://webcommons.mssm.edu/pec/wp-content/uploads/sites/78/2018/11/PI-2.png</v>
          </cell>
          <cell r="F4616" t="str">
            <v>https://i.ytimg.com/vi/efSNSJwYrOc/hqdefault.jpg</v>
          </cell>
        </row>
        <row r="4617">
          <cell r="A4617" t="str">
            <v>Marmar, Charles RNew York University School Of Medicine</v>
          </cell>
          <cell r="B4617" t="str">
            <v>https://nyulangone.org/images/doctors/m/marmar/1962502054/charles-r-marmar-square.jpg</v>
          </cell>
          <cell r="C4617" t="str">
            <v>https://isdm.nyu.edu/wp-content/uploads/2016/03/Charles-R-Marmar.jpg</v>
          </cell>
          <cell r="D4617" t="str">
            <v>https://httpsak-a.akamaihd.net/3714047748001/3714047748001_3899958959001_Marmar.jpg?pubId=3714047748001&amp;videoId=3899751379001</v>
          </cell>
          <cell r="E4617" t="str">
            <v>https://nyulangone.org/news/sites/default/files/styles/hero/public/2018-02/dr-charles-marmar-presents-research_1.jpg?itok=1oNTs4Id&amp;h=4aea44c5</v>
          </cell>
          <cell r="F4617" t="str">
            <v>https://www.inquirer.com/resizer/HjsOLlZ8Ho7J3J32BapkPOoTDXk=/1400x932/smart/arc-anglerfish-arc2-prod-pmn.s3.amazonaws.com/public/FFM5FWVWDVCQTBFEGC5RF6HXV4.jpg</v>
          </cell>
        </row>
        <row r="4618">
          <cell r="A4618" t="str">
            <v>Marquer, Catherine AColumbia University Health Sciences</v>
          </cell>
          <cell r="B4618" t="str">
            <v>https://www.researchgate.net/profile/Joseph_Lee4/publication/325581647/figure/fig4/AS:646592646356992@1531171108339/figure-fig4_Q320.jpg</v>
          </cell>
          <cell r="C4618" t="str">
            <v>https://www.researchgate.net/profile/Joseph_Lee4/publication/325581647/figure/fig2/AS:646592646377473@1531171108234/Overexpression-of-Synj1-Drives-Hippocampal-Dependent-Cognitive-Deficits-in-an_Q320.jpg</v>
          </cell>
          <cell r="D4618" t="str">
            <v>https://www.pathology.columbia.edu/sites/default/files/styles/cola_media_1280_16_9/public/media/images/2018-05/3977_pathology-basic.jpg?itok=to9FBQiW</v>
          </cell>
          <cell r="E4618" t="str">
            <v>https://www.researchgate.net/profile/Joseph_Lee4/publication/325581647/figure/fig1/AS:646592646377472@1531171108129/Elevated-SYNJ1-Levels-Are-Associated-with-Synaptic-Deficits-in-DS-AD-Western-blot_Q320.jpg</v>
          </cell>
          <cell r="F4618" t="str">
            <v>x-raw-image:///6fa0d572df7d6352d981448512214bbf4f2ac994902bf0f0bc2cf9971771b68a</v>
          </cell>
        </row>
        <row r="4619">
          <cell r="A4619" t="str">
            <v>Marr, Robert AnthonyRosalind Franklin Univ Of Medicine &amp; Sci</v>
          </cell>
          <cell r="B4619" t="str">
            <v>https://s3.amazonaws.com/rfums-bigtree/files/modules/marr-robert-faculty-3759.jpg</v>
          </cell>
          <cell r="C4619" t="str">
            <v>x-raw-image:///4f52fbab3a09d4223cc798a90d8f66fc4374cab988edbccdbde48f3336210cc0</v>
          </cell>
          <cell r="D4619" t="str">
            <v>https://img.newspapers.com/img/thumbnail/136157761/400/400/0_0_5382_7510.jpg</v>
          </cell>
          <cell r="E4619" t="str">
            <v>https://arrestfacts.com/ti/b5c6f169e5fd9addbe760894041cca3b.jpg</v>
          </cell>
          <cell r="F4619" t="str">
            <v>https://arrestfacts.com/ti/ff3c4d8aca891fe11b15aee8ed4cc5cf.jpg</v>
          </cell>
        </row>
        <row r="4620">
          <cell r="A4620" t="str">
            <v>Maslen, Cheryl LOregon Health &amp; Science University</v>
          </cell>
        </row>
        <row r="4621">
          <cell r="A4621" t="str">
            <v>Mateen, Farrah Massachusetts General Hospital</v>
          </cell>
          <cell r="B4621" t="str">
            <v>https://www.massgeneral.org/research/assets/images/News/InDepth/Mateen-global.jpg</v>
          </cell>
          <cell r="C4621" t="str">
            <v>https://secure3.photobooks.com/massgen/photos/244843.jpg</v>
          </cell>
          <cell r="D4621" t="str">
            <v>https://i1.rgstatic.net/ii/profile.image/676789814829056-1538370674081_Q512/Farrah_Mateen2.jpg</v>
          </cell>
          <cell r="E4621" t="str">
            <v>https://media.gettyimages.com/photos/dr-farrah-mateen-in-her-massachusetts-general-hospital-office-with-picture-id474783438</v>
          </cell>
          <cell r="F4621" t="str">
            <v>https://globalonc-new.org/wp-content/uploads/2014/07/Photo-for-Student-GO-13June2014.jpg</v>
          </cell>
        </row>
        <row r="4622">
          <cell r="A4622" t="str">
            <v>Mathad, Jyoti S Weill Medical Coll Of Cornell Univ</v>
          </cell>
          <cell r="B4622" t="str">
            <v>https://directory.weill.cornell.edu/api/v1/person/profile/jsm9009.png?returnGenericOn404=true</v>
          </cell>
          <cell r="C4622" t="str">
            <v>https://weillcornell.org/sites/default/files/styles/profile-headshot-large/https/images.med.cornell.edu/headshots/jsm9009.jpg?itok=ZcQtDAko</v>
          </cell>
          <cell r="D4622" t="str">
            <v>https://i.ytimg.com/vi/J-z6RroFhiI/maxresdefault.jpg</v>
          </cell>
          <cell r="E4622" t="str">
            <v>https://i1.rgstatic.net/ii/profile.image/278838371209216-1443491656037_Q512/Jyoti_Mathad.jpg</v>
          </cell>
          <cell r="F4622" t="str">
            <v>https://d3p2qewzsoh75c.cloudfront.net/uploads/speakers/200/6ef8087cbae06efb7fae450ff25fe32b.jpg</v>
          </cell>
        </row>
        <row r="4623">
          <cell r="A4623" t="str">
            <v>Mathews, Paul JamesLa Biomed Res Inst/ Harbor Ucla Med Ctr</v>
          </cell>
          <cell r="B4623" t="str">
            <v>http://www.harbor-ucla.org/wp-content/uploads/2019/07/Dr-Grier.jpg</v>
          </cell>
          <cell r="C4623" t="str">
            <v>http://www.harbor-ucla.org/wp-content/uploads/2019/01/Dr.MarkWood-e1566518759182.jpg</v>
          </cell>
          <cell r="D4623" t="str">
            <v>http://www.harbor-ucla.org/wp-content/uploads/2019/08/Alano-Ryan-resize.jpg</v>
          </cell>
          <cell r="E4623" t="str">
            <v>http://www.harbor-ucla.org/wp-content/uploads/2019/08/Photot-Harding-resize-min.jpg</v>
          </cell>
          <cell r="F4623" t="str">
            <v>https://labiomed.org/sites/default/files/inline-images/Criley.jpg</v>
          </cell>
        </row>
        <row r="4624">
          <cell r="A4624" t="str">
            <v>Matson, Jyl SUniversity Of Toledo Health Sci Campus</v>
          </cell>
          <cell r="B4624" t="str">
            <v>https://www.utoledo.edu/med/depts/micro/images/Dr%20Matson%20Lab%20Pic.jpg</v>
          </cell>
          <cell r="C4624" t="str">
            <v>https://www.utoledo.edu/med/depts/micro/images/faculty/JMatson.jpg</v>
          </cell>
          <cell r="D4624" t="str">
            <v>https://www.toledoblade.com/image/2017/03/06/1140x_a10-7_cTC/DeAngelis.jpg</v>
          </cell>
          <cell r="E4624" t="str">
            <v>https://www.utoledo.edu/med/depts/micro/images/Jin%20Chen%20Blade%20Web.jpg</v>
          </cell>
          <cell r="F4624" t="str">
            <v>http://www.utoledo.edu/med/depts/micro/images/GRF2017WINNERS.jpg</v>
          </cell>
        </row>
        <row r="4625">
          <cell r="A4625" t="str">
            <v>Mayadas, Tanya NBrigham And Women's Hospital</v>
          </cell>
          <cell r="B4625" t="str">
            <v>https://researchfaculty.brighamandwomens.org/ProfilePhotos/Prof446.jpg</v>
          </cell>
          <cell r="C4625" t="str">
            <v>https://www.hms.harvard.edu/dms/immunology/fac/images/large/Mayadas_Tanya.jpg</v>
          </cell>
          <cell r="D4625" t="str">
            <v>http://www.navbo.org/images/IVBM2016/Mayadas3.jpg</v>
          </cell>
          <cell r="E4625" t="str">
            <v>https://www.brighamandwomens.org/assets/BWH/pathology/images/Mayadas1.jpg</v>
          </cell>
          <cell r="F4625" t="str">
            <v>https://www.brighamandwomens.org/assets/BWH/pathology/images/patil.jpg</v>
          </cell>
        </row>
        <row r="4626">
          <cell r="A4626" t="str">
            <v>Mazitschek, Ralph Massachusetts General Hospital</v>
          </cell>
          <cell r="B4626" t="str">
            <v>https://i1.rgstatic.net/ii/profile.image/282047416422407-1444256752752_Q512/Ralph_Mazitschek.jpg</v>
          </cell>
          <cell r="C4626" t="str">
            <v>http://www.dfhcc.harvard.edu/typo3temp/_processed_/csm_172_1562443368_034fe79c82.jpg</v>
          </cell>
          <cell r="D4626" t="str">
            <v>https://cgm.massgeneral.org/wp-content/uploads/2016/09/Steve-Haggarty.jpg</v>
          </cell>
          <cell r="E4626" t="str">
            <v>https://csb.mgh.harvard.edu/data/hr/people/4309/avatar/IMG_7068.jpg.png</v>
          </cell>
          <cell r="F4626" t="str">
            <v>https://csb.mgh.harvard.edu/data/hr/people/1489/avatar/cesar_castro.png</v>
          </cell>
        </row>
        <row r="4627">
          <cell r="A4627" t="str">
            <v>Mc Keown-Longo, Paula JAlbany Medical College</v>
          </cell>
          <cell r="B4627" t="str">
            <v>x-raw-image:///ae45aff7767bb8c51bc176d5c49fbe22eb86f6986058342c7ecf349f427f1c56</v>
          </cell>
          <cell r="C4627" t="str">
            <v>x-raw-image:///22e9ba5b33ef4b507451c124227beb0b24e85e5a0d6aea145c39c505677d4fe1</v>
          </cell>
          <cell r="D4627" t="str">
            <v>x-raw-image:///b33e8894305a94fbeb0370b195be934796dfdf845016584e1307e45dbe19d7c7</v>
          </cell>
          <cell r="E4627" t="str">
            <v>x-raw-image:///5cd0060f678a1693366cc74242cc361e928d93f38d1c22ec8da3cf82d7893f57</v>
          </cell>
          <cell r="F4627" t="str">
            <v>x-raw-image:///5c775e2c2afd5fd65cdb96efb06e509a74c4844eb5e2f0007e8329289bd1263a</v>
          </cell>
        </row>
        <row r="4628">
          <cell r="A4628" t="str">
            <v>Mccaffery, Jeanne MMiriam Hospital</v>
          </cell>
          <cell r="B4628" t="str">
            <v>https://geneticcounseling.uconn.edu/wp-content/uploads/sites/1918/2017/10/McCaffery-Jeanne-PhD-2016.jpg</v>
          </cell>
          <cell r="C4628" t="str">
            <v>http://weightresearch.org/images/McCaffery.jpg</v>
          </cell>
          <cell r="D4628" t="str">
            <v>https://societyforhealthpsychology.org/wp-content/uploads/2016/05/McCaffery_125.jpg</v>
          </cell>
          <cell r="E4628" t="str">
            <v>https://i1.rgstatic.net/publication/232742556_Factor_Structure_Underlying_Components_of_Allostatic_Load/links/0deec5225e4d1d31a8000000/preview.png</v>
          </cell>
          <cell r="F4628" t="str">
            <v>https://vivo.brown.edu/profile-images/547/08/jgthomas_photo_.jpg</v>
          </cell>
        </row>
        <row r="4629">
          <cell r="A4629" t="str">
            <v>Mccarty, Joseph HUniversity Of Tx Md Anderson Can Ctr</v>
          </cell>
          <cell r="B4629" t="str">
            <v>https://s.hdnux.com/photos/01/01/64/26/17253782/41/gallery_medium.jpg</v>
          </cell>
          <cell r="C4629" t="str">
            <v>https://gsbs.uth.edu/contentAsset/image/6fea59c9-d13a-4ab5-8311-cbcd64dec717/fileAsset/filter/Resize/resize_w/150</v>
          </cell>
          <cell r="D4629" t="str">
            <v>https://s.hdnux.com/photos/01/01/64/26/17253781/35/gallery_medium.jpg</v>
          </cell>
          <cell r="E4629" t="str">
            <v>https://faculty.mdanderson.org/content/dam/mdanderson/images/fis/andrew_futreal.jpg.resize.jpg</v>
          </cell>
          <cell r="F4629" t="str">
            <v>https://cleantechnica.com/files/2019/06/Xifeng-Wu-via-Twitter.jpeg?width=1200&amp;enable=upscale</v>
          </cell>
        </row>
        <row r="4630">
          <cell r="A4630" t="str">
            <v>Mccarty, Nami University Of Texas Hlth Sci Ctr Houston</v>
          </cell>
          <cell r="B4630" t="str">
            <v>https://www.researchgate.net/publication/326898019/figure/fig1/AS:659613326274560@1534275480551/Continued_Q320.jpg</v>
          </cell>
          <cell r="C4630" t="str">
            <v>https://gsbs.uth.edu/contentAsset/image/b6d441b3-6171-4eb3-a048-6c2779a9c58b/fileAsset/filter/Resize/resize_w/150</v>
          </cell>
          <cell r="D4630" t="str">
            <v>https://www.researchgate.net/publication/326898019/figure/fig2/AS:659613326249985@1534275480647/Quiescent-MM-cells-prefer-to-reside-within-the-OS-niche-a-The-R-2-values-were-calculated_Q320.jpg</v>
          </cell>
          <cell r="E4630" t="str">
            <v>https://www.researchgate.net/profile/Han_Zhang42/publication/294918637/figure/fig4/AS:333125201743888@1456434645792/IL-6-and-SDF-1-reverse-the-effect-on-actin-polymerization-after-LDE225-treatment-A_Q320.jpg</v>
          </cell>
          <cell r="F4630" t="str">
            <v>https://www.researchgate.net/publication/255737533/figure/fig10/AS:667210485870600@1536086784781/Bortezomib-induced-anti-MCL-activity-involves-oxidative-stress-mediated-apoptosis-A_Q320.jpg</v>
          </cell>
        </row>
        <row r="4631">
          <cell r="A4631" t="str">
            <v>Mccluskey, Suzanne Massachusetts General Hospital</v>
          </cell>
          <cell r="B4631" t="str">
            <v>https://doximity-res.cloudinary.com/image/upload/t_public_profile_photo_320x320/ybmrr3ypkt1wbhj2x91q.jpg</v>
          </cell>
          <cell r="C4631" t="str">
            <v>https://mghbwhid.hms.harvard.edu/wp-content/uploads/2016/01/Bebell_web.jpg</v>
          </cell>
          <cell r="D4631" t="str">
            <v>https://bostonglobe-prod.cdn.arcpublishing.com/resizer/Oyd3QsXis-edviwUnAbBcRHFt7c=/420x0/arc-anglerfish-arc2-prod-bostonglobe.s3.amazonaws.com/public/OJTD33TBGYI6TBHIHW5XIZSGW4.jpg</v>
          </cell>
          <cell r="E4631" t="str">
            <v>https://mghbwhid.hms.harvard.edu/wp-content/uploads/2016/01/manne-cropped.jpg</v>
          </cell>
          <cell r="F4631" t="str">
            <v>http://researchscholars.gilead.com/application/files/1515/3867/6356/Suzanne_McCluskey.jpg</v>
          </cell>
        </row>
        <row r="4632">
          <cell r="A4632" t="str">
            <v>Mccollister, Kathryn E University Of Miami School Of Medicine</v>
          </cell>
          <cell r="B4632" t="str">
            <v>https://people.miami.edu/_assets-profiles/acad-med/images/kathryn-mccollister-240x320.jpg</v>
          </cell>
          <cell r="C4632" t="str">
            <v>https://i1.rgstatic.net/ii/profile.image/272358627868720-1441946765889_Q512/Kathryn_McCollister.jpg</v>
          </cell>
          <cell r="D4632" t="str">
            <v>http://phydatabase.med.miami.edu/Documents/Pictures/Kathryn_McCollister.jpg</v>
          </cell>
          <cell r="E4632" t="str">
            <v>https://i1.rgstatic.net/publication/329265002_Cost_of_pharmacotherapy_for_opioid_use_disorders_following_inpatient_detoxification/links/5c193a1692851c22a334918a/preview.png</v>
          </cell>
          <cell r="F4632" t="str">
            <v>https://image.slidesharecdn.com/110721victimcostswebinarfinal-111007105511-phpapp01/95/110721-victim-costs-webinar-final-1-728.jpg?cb=1336147429</v>
          </cell>
        </row>
        <row r="4633">
          <cell r="A4633" t="str">
            <v>Mcewen, Sarah ChristineJohn Wayne Cancer Institute</v>
          </cell>
          <cell r="B4633" t="str">
            <v>https://img.newspapers.com/img/thumbnail/244453280/400/400/0_0_4500_7200.jpg</v>
          </cell>
          <cell r="C4633" t="str">
            <v>https://img.newspapers.com/img/thumbnail/499862905/400/400/0_0_3683_6766.jpg</v>
          </cell>
          <cell r="D4633" t="str">
            <v>https://orsted.nap.edu/books/18830/gif/24.gif</v>
          </cell>
          <cell r="E4633" t="str">
            <v>https://orsted.nap.edu/books/18830/gif/23.gif</v>
          </cell>
          <cell r="F4633" t="str">
            <v>https://image.isu.pub/110228170354-072ed0654c374e6e92c1870fe4e6a4d8/jpg/page_1_thumb_large.jpg</v>
          </cell>
        </row>
        <row r="4634">
          <cell r="A4634" t="str">
            <v>Mcginnis, Scott Michael Massachusetts General Hospital</v>
          </cell>
          <cell r="B4634" t="str">
            <v>https://physiciandirectory.brighamandwomens.org/Custom/Photos/hires/1660.jpg</v>
          </cell>
          <cell r="C4634" t="str">
            <v>https://doximity-res.cloudinary.com/image/upload/t_public_profile_photo_320x320/aafu23s5k9g2u5dz7ddb.jpg</v>
          </cell>
          <cell r="D4634" t="str">
            <v>https://doximity-res.cloudinary.com/image/upload/t_public_profile_photo_320x320/wtlfysaxtnlkbj3buckq.jpg</v>
          </cell>
          <cell r="E4634" t="str">
            <v>https://www.massgeneral.org/ortho/assets/images/contact-images/juliakurker.jpg</v>
          </cell>
          <cell r="F4634" t="str">
            <v>https://api.ahn.org/Data/ProviderImage?IDType=NPI&amp;ImageType=BannerLarge&amp;ID=1972778876</v>
          </cell>
        </row>
        <row r="4635">
          <cell r="A4635" t="str">
            <v>Mcguire, Sean EBaylor College Of Medicine</v>
          </cell>
          <cell r="B4635" t="str">
            <v>https://faculty.mdanderson.org/content/dam/mdanderson/images/fis/xsean_mcguire.jpg.resize.jpg.pagespeed.ic.bhJc35r5pB.jpg</v>
          </cell>
          <cell r="C4635" t="str">
            <v>https://image.isu.pub/121102145531-4e08793552df47dfaefd55f2896f0528/jpg/page_1_thumb_large.jpg</v>
          </cell>
          <cell r="D4635" t="str">
            <v>https://i.ytimg.com/vi/wqe4u3ncakA/maxresdefault.jpg</v>
          </cell>
          <cell r="E4635" t="str">
            <v>x-raw-image:///042efcd737df63674ed6ef7bc20fb9ad5ade2566facb12ede954b09c5bbfc89a</v>
          </cell>
          <cell r="F4635" t="str">
            <v>x-raw-image:///4c6f20706512abe698cb3f8ba6c7bd401ed3bb847f17bcd6c4915a73c65e1d39</v>
          </cell>
        </row>
        <row r="4636">
          <cell r="A4636" t="str">
            <v>Mchugh, Rebecca KathrynMclean Hospital</v>
          </cell>
          <cell r="B4636" t="str">
            <v>https://www.mcleanhospital.org/sites/default/files/styles/bio_image/public/McHughHeadshot198Dec815_1.jpg?itok=8OXmVDx4</v>
          </cell>
          <cell r="C4636" t="str">
            <v>http://cactc.org/wp-content/uploads/2015/02/Kathryn-McLean-e1552534605967.jpg</v>
          </cell>
          <cell r="D4636" t="str">
            <v>https://i.ytimg.com/vi/ZljALxpt3iU/maxresdefault.jpg</v>
          </cell>
          <cell r="E4636" t="str">
            <v>x-raw-image:///4a8c3aa2222d3285fd912c9016463286e05503def8ee4c696a0bccadcae9227a</v>
          </cell>
          <cell r="F4636" t="str">
            <v>x-raw-image:///20cb10c2fcc80ec5cd364f6a6c558870a00a09f3578f41a1bd702aa8d59032a0</v>
          </cell>
        </row>
        <row r="4637">
          <cell r="A4637" t="str">
            <v>Medina, Edward A.University Of Texas Hlth Science Center</v>
          </cell>
          <cell r="B4637" t="str">
            <v>https://www.utep.edu/science/bbrc/_Files/images/people-faculty/dr_robertkirken26_2.jpeg</v>
          </cell>
          <cell r="C4637" t="str">
            <v>https://iims.uthscsa.edu/sites/iims/files/Ed/Barreto%20Tyler%202%20%281%29.jpg</v>
          </cell>
          <cell r="D4637" t="str">
            <v>https://iims.uthscsa.edu/sites/iims/files/img_iims_K12_zeber.jpg</v>
          </cell>
          <cell r="E4637" t="str">
            <v>https://iims.uthscsa.edu/sites/iims/files/Ed/Jennifer%20Knudtson%20Photo.jpg</v>
          </cell>
          <cell r="F4637" t="str">
            <v>https://www.edwardsaquifer.org/files/images/board_luana-buckner_2019.jpg</v>
          </cell>
        </row>
        <row r="4638">
          <cell r="A4638" t="str">
            <v>Medow, Marvin SNew York Medical College</v>
          </cell>
          <cell r="B4638" t="str">
            <v>https://www.nymc.edu/media/schools-and-colleges/nymc/images/faculty/som-faculty/Marvin_Medow.jpg</v>
          </cell>
          <cell r="C4638" t="str">
            <v>http://liherald.com/uploads/original/20190606-171651-Web%20pic.jpg</v>
          </cell>
          <cell r="D4638" t="str">
            <v>http://liherald.com/uploads/original/1408473711_d7e9.jpg</v>
          </cell>
          <cell r="E4638" t="str">
            <v>http://liherald.com/uploads/original/20190522-132454-88418i%20NH%205TT%20Holocaust%20stories%205_23.jpg</v>
          </cell>
          <cell r="F4638" t="str">
            <v>https://oakland.edu/Assets/Oakland/oumagazine/graphics/news/smtd/NewsletterMay2019/MarvelousWonderettes1280.jpg</v>
          </cell>
        </row>
        <row r="4639">
          <cell r="A4639" t="str">
            <v>Mehrara, Babak JSloan-Kettering Inst Can Research</v>
          </cell>
          <cell r="B4639" t="str">
            <v>https://www.mskcc.org/sites/default/files/styles/width_600/public/node/416/3x2/dsc_7563_1200x800.jpg</v>
          </cell>
          <cell r="C4639" t="str">
            <v>https://www.mskcc.org/sites/default/files/styles/width_600/public/node/471/3x2/paik_180219_1200x800.jpg</v>
          </cell>
          <cell r="D4639" t="str">
            <v>https://f1.media.brightcove.com/8/630427826001/630427826001_5829309025001_1498077249001-vs.jpg?pubId=630427826001&amp;videoId=1498077249001</v>
          </cell>
          <cell r="E4639" t="str">
            <v>https://www.mskcc.org/sites/default/files/styles/width_600/public/node/161263/3x2/coriddi-michelle_180525_003_1200x800.jpg</v>
          </cell>
          <cell r="F4639" t="str">
            <v>https://www.mskcc.org/sites/default/files/styles/width_600/public/node/163339/3x2/rotemberg_180904_19_1200x800.jpg</v>
          </cell>
        </row>
        <row r="4640">
          <cell r="A4640" t="str">
            <v>Mehta, Anand S Medical University Of South Carolina</v>
          </cell>
          <cell r="B4640" t="str">
            <v>https://www.instadiagnostics.com/wp-content/uploads/2018/02/AnandMehta-250x250.jpg</v>
          </cell>
          <cell r="C4640" t="str">
            <v>https://www.researchgate.net/profile/Pamela_Norton2/publication/333930984/figure/fig3/AS:772265570496513@1561133868277/figure-fig3_Q320.jpg</v>
          </cell>
          <cell r="D4640" t="str">
            <v>https://smartstatesc.org/images/headshots/mehta.jpg</v>
          </cell>
          <cell r="E4640" t="str">
            <v>https://medicine.musc.edu/-/sm/medicine/departments/pharmacology/i/proteomics.ashx?la=en&amp;hash=AAF11313978B5872D729630CDFF131D0B3840664</v>
          </cell>
          <cell r="F4640" t="str">
            <v>https://www.researchgate.net/profile/Pamela_Norton2/publication/333930984/figure/fig1/AS:772265566294016@1561133867205/figure-fig1_Q320.jpg</v>
          </cell>
        </row>
        <row r="4641">
          <cell r="A4641" t="str">
            <v>Mehta, Ashesh DineshFeinstein Institute For Medical Research</v>
          </cell>
          <cell r="B4641" t="str">
            <v>https://d3cy9zhslanhfa.cloudfront.net/media/22256AF8-8192-4747-B83E40AA38F16FE0/D1BF1EFD-01DF-47C9-82E5F69D2CFC2426/Drupal-3BE9F7FF-1CBD-4642-8DC7442EF52ED1A6.jpg</v>
          </cell>
          <cell r="C4641" t="str">
            <v>https://i.ytimg.com/vi/P6Rl9UK_U98/maxresdefault.jpg</v>
          </cell>
          <cell r="D4641" t="str">
            <v>https://d3cy9zhslanhfa.cloudfront.net/media/22256AF8-8192-4747-B83E40AA38F16FE0/119DB4C6-0E85-4E98-898BBB1F842E1389/Drupal-web_juliesullivan_header.jpg</v>
          </cell>
          <cell r="E4641" t="str">
            <v>https://d3cy9zhslanhfa.cloudfront.net/media/22256AF8-8192-4747-B83E40AA38F16FE0/C4B36825-90E5-42FF-8AB9C423A6DBB44D/D769CBC6-950D-4E0D-AFD5FD762F1D4A17/Drupal-Web_20181213_Neuro_JZ_112.jpg</v>
          </cell>
          <cell r="F4641" t="str">
            <v>https://www.northwell.edu/sites/northwell.edu/files/styles/youtube_7_5/public/externals/2dc0dd6148007c72a9f126ba9a69b1b7.jpeg?itok=2obEkhfs</v>
          </cell>
        </row>
        <row r="4642">
          <cell r="A4642" t="str">
            <v>Mehta, Daryush DinyarMassachusetts General Hospital</v>
          </cell>
          <cell r="B4642" t="str">
            <v>https://static.scholar.harvard.edu/files/styles/os_files_xxlarge/public/dmehta/files/all_logos_2rowsr.png?m=1499780061&amp;itok=MOyUMOYc</v>
          </cell>
          <cell r="C4642" t="str">
            <v>https://www.mghihp.edu/sites/default/files/styles/profile_image/public/thumbnails/image/daryush-mehta-profile.jpg?itok=aVxZ9zmv</v>
          </cell>
          <cell r="D4642" t="str">
            <v>https://www.massgeneral.org/assets/images/logos/mgh-logo-voice-center-2x.png</v>
          </cell>
          <cell r="E4642" t="str">
            <v>https://www.massgeneral.org/voicecenter/assets/images/19040343_ml_web.jpg</v>
          </cell>
          <cell r="F4642" t="str">
            <v>https://image-store.slidesharecdn.com/80883bd0-a341-42ce-ba23-dd3fe06a2516-large.jpeg</v>
          </cell>
        </row>
        <row r="4643">
          <cell r="A4643" t="str">
            <v>Mello, Claudio VOregon Health &amp; Science University</v>
          </cell>
        </row>
        <row r="4644">
          <cell r="A4644" t="str">
            <v>Mellott, Tiffany J.Boston University Medical Campus</v>
          </cell>
          <cell r="B4644" t="str">
            <v>https://www.bumc.bu.edu/busm/files/2015/06/Tiffany-Mellott-1-150x124.jpg</v>
          </cell>
          <cell r="C4644" t="str">
            <v>http://www.bumc.bu.edu/busm-pathology/files/2011/09/PHOTO-1.-RemickLabw-SummerStudents2011.Poster-08122011-14.jpg</v>
          </cell>
          <cell r="D4644" t="str">
            <v>https://www.bumc.bu.edu/busm-pathology/files/2019/07/SmallerGroup.jpg</v>
          </cell>
          <cell r="E4644" t="str">
            <v>https://www.bumc.bu.edu/busm-pathology/files/2018/07/Duffy.Grant_.July2018.png</v>
          </cell>
          <cell r="F4644" t="str">
            <v>https://www.bumc.bu.edu/busm-pathology/files/2019/07/GroupPhoto.Shoreh.Reggie.Yachana.Shi_.Nitin_..jpg</v>
          </cell>
        </row>
        <row r="4645">
          <cell r="A4645" t="str">
            <v>Meng, Fanyin  Scott And White Memorial Hospital</v>
          </cell>
          <cell r="B4645" t="str">
            <v>https://cyberleninka.org/viewer_images/1322920/f/1.png</v>
          </cell>
          <cell r="C4645" t="str">
            <v>https://0.academia-photos.com/attachment_thumbnails/44998091/mini_magick20190213-13974-81pkax.png?1550069633</v>
          </cell>
          <cell r="D4645" t="str">
            <v>https://media.springernature.com/full/springer-static/image/art%3A10.1038%2Fs41374-018-0178-5/MediaObjects/41374_2018_178_Fig1_HTML.png</v>
          </cell>
          <cell r="E4645" t="str">
            <v>https://i1.rgstatic.net/publication/267273425_The_physiological_roles_of_secretin_and_its_receptor/links/544bab8b0cf2d6347f439e47/largepreview.png</v>
          </cell>
          <cell r="F4645" t="str">
            <v>https://media.springernature.com/lw685/springer-static/image/art%3A10.1038%2Fs41374-018-0101-0/MediaObjects/41374_2018_101_Fig10_HTML.png</v>
          </cell>
        </row>
        <row r="4646">
          <cell r="A4646" t="str">
            <v>Merabet, Lotfi Massachusetts Eye And Ear Infirmary</v>
          </cell>
          <cell r="B4646" t="str">
            <v>https://doctors.masseyeandear.org//Custom/Photos/246.jpg</v>
          </cell>
          <cell r="C4646" t="str">
            <v>https://pbs.twimg.com/media/CTnq5iNXIAAGRJK.jpg</v>
          </cell>
          <cell r="D4646" t="str">
            <v>https://eye.hms.harvard.edu/files/eye/files/Merabet-Lotfi-2018-450.jpg?m=1523551252</v>
          </cell>
          <cell r="E4646" t="str">
            <v>https://media.licdn.com/dms/image/C4E03AQGnWHEWflrCaQ/profile-displayphoto-shrink_200_200/0?e=1565827200&amp;v=beta&amp;t=aGaSyANLFIlsdGt9oVgimahPLfURMC7vXqncNV66gQk</v>
          </cell>
          <cell r="F4646" t="str">
            <v>http://static.projects.iq.harvard.edu/files/styles/os_files_xlarge/public/eye/files/mentor_award_photo.jpg?m=1521483007&amp;itok=UiWjgLNK</v>
          </cell>
        </row>
        <row r="4647">
          <cell r="A4647" t="str">
            <v>Merfeld, Daniel M Massachusetts Eye And Ear Infirmary</v>
          </cell>
          <cell r="B4647" t="str">
            <v>https://doctors.masseyeandear.org/Custom/Photos/10.jpg</v>
          </cell>
          <cell r="C4647" t="str">
            <v>https://doctors.masseyeandear.org/Custom/Photos/128.jpg</v>
          </cell>
          <cell r="D4647" t="str">
            <v>https://doctors.masseyeandear.org/Custom/Photos/40.jpg</v>
          </cell>
          <cell r="E4647" t="str">
            <v>https://i1.rgstatic.net/ii/profile.image/302640540389376-1449166535380_Q512/Conrad_Wall.jpg</v>
          </cell>
          <cell r="F4647" t="str">
            <v>https://doctors.masseyeandear.org//Custom/Photos/300.jpg</v>
          </cell>
        </row>
        <row r="4648">
          <cell r="A4648" t="str">
            <v>Messer, William Oregon Health &amp; Science University</v>
          </cell>
          <cell r="B4648" t="str">
            <v>https://www.ohsu.edu/apps/core/?action=people:pe.cmsProfileLowResolutionImage&amp;sPersonID=BC7E109CE04049FE9DF07EA3F2119D9B</v>
          </cell>
          <cell r="C4648" t="str">
            <v>https://doximity-res.cloudinary.com/image/upload/t_public_profile_photo_320x320/dnshzynq6oijs5las4hb</v>
          </cell>
          <cell r="D4648" t="str">
            <v>https://doximity-res.cloudinary.com/image/upload/t_public_profile_photo_320x320/esooaadz57uvvojktjsz</v>
          </cell>
          <cell r="E4648" t="str">
            <v>https://doximity-res.cloudinary.com/image/upload/t_public_profile_photo_320x320/madiiwmmhzjmvxhvl71g</v>
          </cell>
          <cell r="F4648" t="str">
            <v>https://media2.kobi5.com/wp-content/uploads/2019/09/Joseph-William-Gargano-300x169.jpg</v>
          </cell>
        </row>
        <row r="4649">
          <cell r="A4649" t="str">
            <v>Michel, Thomas Brigham And Women's Hospital</v>
          </cell>
          <cell r="B4649" t="str">
            <v>https://physiciandirectory.brighamandwomens.org/Custom/Photos/hires/1108.jpg</v>
          </cell>
          <cell r="C4649" t="str">
            <v>https://i1.rgstatic.net/ii/profile.image/272460440403982-1441971039334_Q512/Thomas_Michel.jpg</v>
          </cell>
          <cell r="D4649" t="str">
            <v>http://www.dfhcc.harvard.edu/typo3temp/_processed_/csm_866_1562444121_5d299ad245.jpg</v>
          </cell>
          <cell r="E4649" t="str">
            <v>http://michel.bwh.harvard.edu/wp-content/uploads/2014/03/IMG_7251a.jpg</v>
          </cell>
          <cell r="F4649" t="str">
            <v>https://scx1.b-cdn.net/csz/news/800/2017/1-harvardschol.jpg</v>
          </cell>
        </row>
        <row r="4650">
          <cell r="A4650" t="str">
            <v>Mignatti, Paolo New York University School Of Medicine</v>
          </cell>
        </row>
        <row r="4651">
          <cell r="A4651" t="str">
            <v>Miguel-Hidalgo, Jose Javier University Of Mississippi Med Ctr</v>
          </cell>
          <cell r="B4651" t="str">
            <v>https://www.umc.edu/common/People-Headshots/freeman,-kevin_psy-web.jpg</v>
          </cell>
          <cell r="C4651" t="str">
            <v>https://i1.rgstatic.net/publication/329397005_Chronic_Unpredictable_Stress_Reduces_Immunostaining_for_Connexins_43_and_30_and_Myelin_Basic_Protein_in_the_Rat_Prelimbic_and_Orbitofrontal_Cortices/links/5c068ab9a6fdcc315f9c0a69/largepreview.png</v>
          </cell>
          <cell r="D4651" t="str">
            <v>https://i1.rgstatic.net/publication/11344156_Morphological_Brain_Changes_in_Depression/links/0c960528513c021792000000/largepreview.png</v>
          </cell>
          <cell r="E4651" t="str">
            <v>https://www.umc.edu/common/People-Headshots/auchus,-alexander.jpg</v>
          </cell>
          <cell r="F4651" t="str">
            <v>https://i1.rgstatic.net/publication/6733248_GABAergic_Neurons_Immunoreactive_for_Calcium_Binding_Proteins_are_Reduced_in_the_Prefrontal_Cortex_in_Major_Depression/links/00b7d52851173340cd000000/largepreview.png</v>
          </cell>
        </row>
        <row r="4652">
          <cell r="A4652" t="str">
            <v>Milberg, William PHarvard Medical School</v>
          </cell>
          <cell r="B4652" t="str">
            <v>https://www.apa.org/images/milberg-profile-title_tcm7-164863.jpg</v>
          </cell>
          <cell r="C4652" t="str">
            <v>https://heartbrain.hms.harvard.edu/files/heartbrain/files/milberg_1.jpg?m=1411418671</v>
          </cell>
          <cell r="D4652" t="str">
            <v>https://www.apa.org/images/milberg-medium_tcm7-164861.jpg</v>
          </cell>
          <cell r="E4652" t="str">
            <v>https://i.ytimg.com/vi/HWC1jACANu8/hqdefault.jpg</v>
          </cell>
          <cell r="F4652" t="str">
            <v>https://www.economicpolicyresearch.org/media/k2/items/cache/9ecd376e5371efaef9aad9bc9143aed8_XL.jpg?t=1564433906</v>
          </cell>
        </row>
        <row r="4653">
          <cell r="A4653" t="str">
            <v>Miller, Stephen C.Univ Of Massachusetts Med Sch Worcester</v>
          </cell>
          <cell r="B4653" t="str">
            <v>https://www.umassmed.edu/globalassets/millerlab/hero/hero-image-1.png</v>
          </cell>
          <cell r="C4653" t="str">
            <v>https://www.umassmed.edu/globalassets/umassmednow/top-story/miller-stephen-660.gif</v>
          </cell>
          <cell r="D4653" t="str">
            <v>https://profiles.umassmed.edu/profile/Modules/CustomViewPersonGeneralInfo/ImageHandler.ashx?NodeID=133489&amp;photoNum=1</v>
          </cell>
          <cell r="E4653" t="str">
            <v>https://www.umassmed.edu/globalassets/millerlab/hero/hero-image-3.png</v>
          </cell>
          <cell r="F4653" t="str">
            <v>https://www.umassmed.edu/globalassets/biochemistry-and-molecular-pharmacology/chemical-biology/cbi-faculty-images/miller.jpg</v>
          </cell>
        </row>
        <row r="4654">
          <cell r="A4654" t="str">
            <v>Miller, Victoria AllisonChildren's Hosp Of Philadelphia</v>
          </cell>
          <cell r="B4654" t="str">
            <v>https://www.centerforautismresearch.org/sites/default/files/styles/large/public/Pomykacz%2C%20Alison%20Headshot_Resized.jpg?itok=p9jcw0Cn</v>
          </cell>
          <cell r="C4654" t="str">
            <v>http://medicalethicshealthpolicy.med.upenn.edu/uploads/attachments/ck0i918vw2d5j5ylenld7nbli-buttenheim-alison.0.30.2909.2847.full.jpg</v>
          </cell>
          <cell r="D4654" t="str">
            <v>https://www.psychiatry.pitt.edu/sites/default/files/inline-images/13.jpg</v>
          </cell>
          <cell r="E4654" t="str">
            <v>https://www.centerforautismresearch.org/sites/default/files/styles/large/public/RSerruya1_HR_resized.jpg?itok=yhQ0VgmV</v>
          </cell>
          <cell r="F4654" t="str">
            <v>https://image.isu.pub/190809203834-68bc70e1b52def144e486687680c49d4/jpg/page_1_thumb_large.jpg</v>
          </cell>
        </row>
        <row r="4655">
          <cell r="A4655" t="str">
            <v>Millward, Steven W University Of Tx Md Anderson Can Ctr</v>
          </cell>
          <cell r="B4655" t="str">
            <v>https://faculty.mdanderson.org/content/dam/mdanderson/images/fis/steven_millward.jpg.resize.jpg</v>
          </cell>
          <cell r="C4655" t="str">
            <v>https://faculty.mdanderson.org/content/dam/mdanderson/images/fis/steven_waguespack.jpg.resize.jpg</v>
          </cell>
          <cell r="D4655" t="str">
            <v>https://faculty.mdanderson.org/content/dam/mdanderson/images/fis/steven_sherman.jpg.resize.jpg</v>
          </cell>
          <cell r="E4655" t="str">
            <v>https://faculty.mdanderson.org/content/dam/mdanderson/images/fis/xchristopher_logothetis.jpg.resize.jpg.pagespeed.ic._EgThU2AXk.jpg</v>
          </cell>
          <cell r="F4655" t="str">
            <v>https://i1.rgstatic.net/ii/profile.image/668241127014408-1536332508969_Q512/Shivanand_Pudakalakatti.jpg</v>
          </cell>
        </row>
        <row r="4656">
          <cell r="A4656" t="str">
            <v>Milner, Danny ArnoldHarvard School Of Public Health</v>
          </cell>
          <cell r="B4656" t="str">
            <v>https://today.law.harvard.edu/wp-content/uploads/2018/06/experiential-and-essential-4-900x323.png</v>
          </cell>
          <cell r="C4656" t="str">
            <v>https://imgv2-2-f.scribdassets.com/img/document/161396456/149x198/c084ff4a78/1376930964?v=1</v>
          </cell>
          <cell r="D4656" t="str">
            <v>https://imgv2-1-f.scribdassets.com/img/document/341212458/149x198/d259077e70/1488917156?v=1</v>
          </cell>
          <cell r="E4656" t="str">
            <v>https://imgv2-2-f.scribdassets.com/img/document/106710599/149x198/ff224a62f1/1369564126?v=1</v>
          </cell>
          <cell r="F4656" t="str">
            <v>https://imgv2-2-f.scribdassets.com/img/document/343181925/149x198/8bc4c9eaab/1490631454?v=1</v>
          </cell>
        </row>
        <row r="4657">
          <cell r="A4657" t="str">
            <v>Min, James K Weill Medical Coll Of Cornell Univ</v>
          </cell>
          <cell r="B4657" t="str">
            <v>https://weillcornell.org/sites/default/files/styles/profile-headshot-large/https/images.med.cornell.edu/headshots/jkm2001.jpg?itok=wPsC5AMV</v>
          </cell>
          <cell r="C4657" t="str">
            <v>https://news.weill.cornell.edu/sites/default/files/styles/news_story_featured_image/public/story_featured_images/06_30_15minheartdiseaselg.jpg?itok=VeQ9B5Ij&amp;c=2aa7dd88ee79b94d5bb8b6f118d737b3</v>
          </cell>
          <cell r="D4657" t="str">
            <v>http://www.ptca.org/images/min_james_01.jpg</v>
          </cell>
          <cell r="E4657" t="str">
            <v>https://weill.cornell.edu/sites/default/files/styles/leadership_bio_headshot/public/015_dean-augustine-m.k.-choi-md_final.jpg</v>
          </cell>
          <cell r="F4657" t="str">
            <v>https://weill.cornell.edu/sites/default/files/styles/leadership_bio_headshot/public/leadership_headshots/rmin.jpg?itok=HXV1oFGO&amp;c=a04622311f3a8e0f1a26a3c99e5f5d1c</v>
          </cell>
        </row>
        <row r="4658">
          <cell r="A4658" t="str">
            <v>Mitchell, Suzanne E Boston Medical Center</v>
          </cell>
          <cell r="B4658" t="str">
            <v>https://bmc.org/sites/default/files/Find%20a%20Doctor%20Photos/Mitchell-Suzanne-184x184.jpg</v>
          </cell>
          <cell r="C4658" t="str">
            <v>https://www.bu.edu/familymed/files/2010/01/Suzanne_Mitchell2.jpg</v>
          </cell>
          <cell r="D4658" t="str">
            <v>https://www.bmc.org/sites/default/files/About_Us/mission/campus-purpose.jpg</v>
          </cell>
          <cell r="E4658" t="str">
            <v>https://www.bmc.org/sites/default/files/Find%20a%20Doctor%20Photos/Chen-Chongjia-184x184.jpg</v>
          </cell>
          <cell r="F4658" t="str">
            <v>https://www.bmc.org/sites/default/files/Find%20a%20Doctor%20Photos/Chapman-Sheila-184x184.jpg</v>
          </cell>
        </row>
        <row r="4659">
          <cell r="A4659" t="str">
            <v>Mitchell, Suzanne HOregon Health &amp; Science University</v>
          </cell>
          <cell r="B4659" t="str">
            <v>https://www.ohsu.edu/apps/core/?action=people:pe.cmsProfileLowResolutionImage&amp;sPersonID=AFE0315EF2DC874515826F6F09C97372</v>
          </cell>
          <cell r="C4659" t="str">
            <v>https://media.bizj.us/view/img/11450539/houseportraitsbygiagoodrich132*750xx3840-5120-0-0.jpg</v>
          </cell>
          <cell r="D4659" t="str">
            <v>https://www.ohsu.edu/sites/default/files/2019-01/Amanda%20McCullough.jpg</v>
          </cell>
          <cell r="E4659" t="str">
            <v>https://www.ohsu.edu/sites/default/files/2019-02/Emily%20%28Yueng-hsiang%29%20Huang.jpg</v>
          </cell>
          <cell r="F4659" t="str">
            <v>https://www.ohsu.edu/sites/default/files/2019-01/Chuck%20Allen.jpg</v>
          </cell>
        </row>
        <row r="4660">
          <cell r="A4660" t="str">
            <v>Mlodzik, Marek Icahn School Of Medicine At Mount Sinai</v>
          </cell>
          <cell r="B4660" t="str">
            <v>https://i1.rgstatic.net/ii/profile.image/272360095875088-1441947115350_Q512/Marek_Mlodzik.jpg</v>
          </cell>
          <cell r="C4660" t="str">
            <v>https://icahn.mssm.edu/files/fad_img_new/180/0000076810011301701071/0000072500001497304492.jpg</v>
          </cell>
          <cell r="D4660" t="str">
            <v>http://labs.icahn.mssm.edu/mlodziklab/wp-content/uploads/sites/255/2018/04/MS_Icahn_RGB_Hrztl.jpg</v>
          </cell>
          <cell r="E4660" t="str">
            <v>https://pbs.twimg.com/media/Dm-vfy_X0AAzjNB.jpg</v>
          </cell>
          <cell r="F4660" t="str">
            <v>https://upload.wikimedia.org/wikipedia/commons/6/65/MSMC_Icahn.jpg</v>
          </cell>
        </row>
        <row r="4661">
          <cell r="A4661" t="str">
            <v>Mohamed, Nihal Icahn School Of Medicine At Mount Sinai</v>
          </cell>
          <cell r="B4661" t="str">
            <v>https://www.mountsinai.org/files/fad_img_new/64/0000076810024330407001/0000072500001497245632.jpg</v>
          </cell>
          <cell r="C4661" t="str">
            <v>https://i1.rgstatic.net/ii/profile.image/672302949752841-1537300922487_Q512/Nihal_Mohamed.jpg</v>
          </cell>
          <cell r="D4661" t="str">
            <v>https://dms.licdn.com/video-thumbs/C4D05AQHhL6Iej_ad3A/b89d02d4cac14d0492150dce14da7c8b/feedshare-videocover_low/270x270-00001.jpg</v>
          </cell>
          <cell r="E4661" t="str">
            <v>https://dms.licdn.com/video-thumbs/C4D05AQGaFLj1yiK88Q/d1506fc5188f4bb994bce5d62e4a5bdd/feedshare-videocover_low/270x270-00001.jpg</v>
          </cell>
          <cell r="F4661" t="str">
            <v>https://icahn.mssm.edu/files/ISMMS/Assets/Departments/Urology/ISMMS-Departments-urology-headshot-Waingankar-206x149.jpg</v>
          </cell>
        </row>
        <row r="4662">
          <cell r="A4662" t="str">
            <v>Mohan, Royce University Of Connecticut Sch Of Med/Dnt</v>
          </cell>
          <cell r="B4662" t="str">
            <v>https://facultydirectory.uchc.edu/photo/6838</v>
          </cell>
          <cell r="C4662" t="str">
            <v>https://uconn-today-universityofconn.netdna-ssl.com/wp-content/uploads/2016/12/Mohan_Royce_Paola_Bargagna-Mohan_in_Lab_12-9-16_JGelineau_3710a-1024x684.jpg</v>
          </cell>
          <cell r="D4662" t="str">
            <v>https://health.uconn.edu/neuroscience/wp-content/uploads/sites/121/2019/03/Schultz_Gwen.jpg</v>
          </cell>
          <cell r="E4662" t="str">
            <v>https://health.uconn.edu/neuroscience/wp-content/uploads/sites/121/2019/09/Ming-Xu.jpg</v>
          </cell>
          <cell r="F4662" t="str">
            <v>https://today.uconn.edu/wp-content/uploads/2016/08/Parham_IMG_1676-e1470940282183.jpg</v>
          </cell>
        </row>
        <row r="4663">
          <cell r="A4663" t="str">
            <v>Mohanakumar, Thalachallour St. Joseph's Hospital And Medical Center</v>
          </cell>
          <cell r="B4663" t="str">
            <v>https://www.supportstjosephs.org/image/Mohanakumar-Thalachallour-2.jpg</v>
          </cell>
          <cell r="C4663" t="str">
            <v>https://www.supportstjosephs.org/image/physicians/staff/norton-lab-press-conference-076.jpg</v>
          </cell>
          <cell r="D4663" t="str">
            <v>https://biodesign.asu.edu/sites/default/files/news/1605_Mohanakumar_T_web.jpg</v>
          </cell>
          <cell r="E4663" t="str">
            <v>https://www.supportstjosephs.org/image/walia</v>
          </cell>
          <cell r="F4663" t="str">
            <v>https://i1.rgstatic.net/ii/profile.image/575241034399744-1514159558928_Q512/Deepak_Nayak6.jpg</v>
          </cell>
        </row>
        <row r="4664">
          <cell r="A4664" t="str">
            <v>Mohler, James LRoswell Park Cancer Institute Corp</v>
          </cell>
          <cell r="B4664" t="str">
            <v>https://www.roswellpark.org/sites/default/files/dr-mohler-profile-headshot.jpg</v>
          </cell>
          <cell r="C4664" t="str">
            <v>https://www.roswellpark.org/sites/default/files/bh-cancer-badge.png</v>
          </cell>
          <cell r="D4664" t="str">
            <v>https://www.roswellpark.org/sites/default/files/michael_kuettel_january_27_2015-x3_0.jpg</v>
          </cell>
          <cell r="E4664" t="str">
            <v>https://media.bizj.us/view/img/4887161/roswell-1*750xx600-338-0-51.jpg</v>
          </cell>
          <cell r="F4664" t="str">
            <v>https://s3.amazonaws.com/bncore/wp-content/uploads/2015/04/336368.jpg</v>
          </cell>
        </row>
        <row r="4665">
          <cell r="A4665" t="str">
            <v>Mollen, Cynthia JChildren's Hosp Of Philadelphia</v>
          </cell>
          <cell r="B4665" t="str">
            <v>http://www.cphi.upenn.edu/cphi/assets/user-content/cynthiamollen.jpg</v>
          </cell>
          <cell r="C4665" t="str">
            <v>https://policylab.chop.edu/sites/default/files/styles/profile_medium/public/images/team-member/Cynthia-headshot-02.png?itok=ynx5Wh8d</v>
          </cell>
          <cell r="D4665" t="str">
            <v>https://doximity-res.cloudinary.com/image/upload/t_public_profile_photo_320x320/ibt6w9elirpnpu9iagm4.jpg</v>
          </cell>
          <cell r="E4665" t="str">
            <v>https://mdxvitals-res.cloudinary.com/private_images/q_auto/professionals/1735784/photo.jpg?resize=98px:*</v>
          </cell>
          <cell r="F4665" t="str">
            <v>https://doximity-res.cloudinary.com/image/upload/t_public_profile_photo_320x320/profile-placeholder-registered-1.jpg</v>
          </cell>
        </row>
        <row r="4666">
          <cell r="A4666" t="str">
            <v>Montagna, Cristina  Albert Einstein College Of Medicine</v>
          </cell>
          <cell r="B4666" t="str">
            <v>http://www.einstein.yu.edu/images/faculty/profiles/9868-cristina-montagna.jpg</v>
          </cell>
          <cell r="C4666" t="str">
            <v>https://www.einstein.yu.edu/images/faculty/profiles/10331-hannes-buelow.png</v>
          </cell>
          <cell r="D4666" t="str">
            <v>https://i1.rgstatic.net/ii/profile.image/307674208505856-1450366655773_Q512/Cristina_Montagna4.jpg</v>
          </cell>
          <cell r="E4666" t="str">
            <v>https://www.einstein.yu.edu/images/faculty/profiles/5615-sridhar-mani.jpg</v>
          </cell>
          <cell r="F4666" t="str">
            <v>https://www.einstein.yu.edu/images/faculty/profiles/8047-nicholas-baker.jpg</v>
          </cell>
        </row>
        <row r="4667">
          <cell r="A4667" t="str">
            <v>Montano, Monty ABrigham And Women's Hospital</v>
          </cell>
          <cell r="B4667" t="str">
            <v>https://static.scholar.harvard.edu/files/styles/square_thumbnail/public/mamontano/files/rsz_montanoheadshot_1.jpg?m=1427389447&amp;itok=8bH2KKlI</v>
          </cell>
          <cell r="C4667" t="str">
            <v>https://pepper.bwh.harvard.edu/wp-content/uploads/2019/04/Bhasin-Shalender-150x200.jpg</v>
          </cell>
          <cell r="D4667" t="str">
            <v>https://herzenberglab.stanford.edu/sites/g/files/sbiybj10046/f/styles/large-square/public/montan.jpg?itok=xm2vOijp</v>
          </cell>
          <cell r="E4667" t="str">
            <v>https://pepper.bwh.harvard.edu/wp-content/uploads/2019/05/Nancy_Latham-150x200.jpg</v>
          </cell>
          <cell r="F4667" t="str">
            <v>https://static.hwpi.harvard.edu/files/styles/os_files_xxlarge/public/cfar/files/reevescrop.jpg?m=1521566531&amp;itok=mf0EaHgQ</v>
          </cell>
        </row>
        <row r="4668">
          <cell r="A4668" t="str">
            <v>Moon, James JMassachusetts General Hospital</v>
          </cell>
          <cell r="B4668" t="str">
            <v>https://www.hms.harvard.edu/dms/immunology/fac/images/large/Moon_James.jpg</v>
          </cell>
          <cell r="C4668" t="str">
            <v>https://www.massgeneral.org/ciid/assets/Moon2.jpg</v>
          </cell>
          <cell r="D4668" t="str">
            <v>https://s3.amazonaws.com/mediacdn.hamilton.edu/images/base/ishanjpg.jpg</v>
          </cell>
          <cell r="E4668" t="str">
            <v>https://www.massgeneral.org/assets/images/logos/mgh-logo-rheumatology-2x.png</v>
          </cell>
          <cell r="F4668" t="str">
            <v>https://s3.amazonaws.com/mediacdn.hamilton.edu/images/16:9/740/ishanjpg.jpg</v>
          </cell>
        </row>
        <row r="4669">
          <cell r="A4669" t="str">
            <v>Moore, Daniel J.Vanderbilt University Medical Center</v>
          </cell>
          <cell r="B4669" t="str">
            <v>https://www.childrenshospitalvanderbilt.org/files/sites/default/files/drupalfiles/styles/profile_thumbnail_2x/public/uploads/provider_images/Moore-Daniel-Jensen-22083.jpg?itok=DvYzTHMP</v>
          </cell>
          <cell r="C4669" t="str">
            <v>http://news.vumc.org/files/Gregory-and-Smith-JR001_edited-1.jpg</v>
          </cell>
          <cell r="D4669" t="str">
            <v>https://search.vanderbilthealth.com/sites/default/files/drupalfiles/uploads/provider_images/Shoemaker-Moore-Benjamin-68842.jpg</v>
          </cell>
          <cell r="E4669" t="str">
            <v>https://www.childrenshospitalvanderbilt.org/files/sites/default/files/drupalfiles/styles/thumbnail_scale_and_crop/public/uploads/2017-12/medical-center-east_12.jpg?itok=MMLBS_Ai</v>
          </cell>
          <cell r="F4669" t="str">
            <v>https://wag.mc.vanderbilt.edu/PhotoServices/api/image/uddinmj/Professional/large/True</v>
          </cell>
        </row>
        <row r="4670">
          <cell r="A4670" t="str">
            <v>Moore, David  Cincinnati Childrens Hosp Med Ctr</v>
          </cell>
          <cell r="B4670" t="str">
            <v>https://www.cincinnatichildrens.org/-/media/cincinnati%20childrens/global%20shared/biographies/m/moore-david-r.jpg?mw=220&amp;hash=924E21C29E37C4126FADCDC26BFB173E477CA1EC</v>
          </cell>
          <cell r="C4670" t="str">
            <v>https://www.cincinnatichildrens.org/-/media/cincinnati%20childrens/global%20shared/biographies/s/schnadower-david.jpg?mw=220&amp;hash=A246F6610483AE00F866698EFABD8BF80F20D63E</v>
          </cell>
          <cell r="D4670" t="str">
            <v>https://www.audiology.org/sites/default/files/about/Moore_David.jpg</v>
          </cell>
          <cell r="E4670" t="str">
            <v>https://www.cincinnatichildrens.org/-/media/cincinnati%20childrens/home/research/cincinnati/faculty-awards/2018/michaelgelfand-200.jpg</v>
          </cell>
          <cell r="F4670" t="str">
            <v>https://www.cincinnatichildrens.org/-/media/cincinnati%20childrens/home/research/cincinnati/faculty-awards/2018/danielschumacher-200.jpg</v>
          </cell>
        </row>
        <row r="4671">
          <cell r="A4671" t="str">
            <v>Moore, Susan LouiseDenver Health And Hospital Authority</v>
          </cell>
          <cell r="B4671" t="str">
            <v>x-raw-image:///6476af25411d67f14221b9b7d0307fe18f61ef491d5045dbed896a1cefb2b3df</v>
          </cell>
          <cell r="C4671" t="str">
            <v>x-raw-image:///71b81f884d21f2c2691e67937ac44620915ae9952c722ebdc8ad43cff095c44b</v>
          </cell>
          <cell r="D4671" t="str">
            <v>https://ironcountytoday.com/clients/ironcountytoday/9-17-2019-9-39-35-PM-10187889.jpg</v>
          </cell>
          <cell r="E4671" t="str">
            <v>https://highresolves.org/wp-content/uploads/2018/07/Steve-Moore.jpg</v>
          </cell>
          <cell r="F4671" t="str">
            <v>x-raw-image:///287efa120b8c2066724eb2e622694b52a5ecf1c878d67952382cc803ed8113ba</v>
          </cell>
        </row>
        <row r="4672">
          <cell r="A4672" t="str">
            <v>Mordue, Dana GNew York Medical College</v>
          </cell>
          <cell r="B4672" t="str">
            <v>https://www.nymc.edu/media/schools-and-colleges/nymc/images/DanaMordue.jpg</v>
          </cell>
          <cell r="C4672" t="str">
            <v>https://www.nymc.edu/media/schools-and-colleges/nymc/images/faculty/som-faculty/dana-mordue.jpg</v>
          </cell>
          <cell r="D4672" t="str">
            <v>https://lookaside.fbsbx.com/lookaside/crawler/media/?media_id=2381881348524804</v>
          </cell>
          <cell r="E4672" t="str">
            <v>https://www.nymc.edu/media/schools-and-colleges/nymc/images/intouch-photos/wormser_mordue.jpg</v>
          </cell>
          <cell r="F4672" t="str">
            <v>https://lookaside.fbsbx.com/lookaside/crawler/media/?media_id=2381881271858145</v>
          </cell>
        </row>
        <row r="4673">
          <cell r="A4673" t="str">
            <v>Morley, Katharine EliseMassachusetts General Hospital</v>
          </cell>
          <cell r="B4673" t="str">
            <v>https://doximity-res.cloudinary.com/image/upload/t_public_profile_photo_320x320/kl3pm2l4kzvctceul5i3.jpg</v>
          </cell>
          <cell r="C4673" t="str">
            <v>https://i1.rgstatic.net/ii/profile.image/518948434845696-1500738356507_Q512/Katherine_Morley.jpg</v>
          </cell>
          <cell r="D4673" t="str">
            <v>https://i.dailymail.co.uk/1s/2019/08/07/00/16973564-7329575-image-a-12_1565135610000.jpg</v>
          </cell>
          <cell r="E4673" t="str">
            <v>https://i.dailymail.co.uk/1s/2019/07/31/17/16731016-7306845-image-a-1_1564592147317.jpg</v>
          </cell>
          <cell r="F4673" t="str">
            <v>http://homebase.org/media/mccarthy_megan_100542667-200x200.jpg</v>
          </cell>
        </row>
        <row r="4674">
          <cell r="A4674" t="str">
            <v>Morou-Bermudez, Evangelia  University Of Puerto Rico Med Sciences</v>
          </cell>
          <cell r="B4674" t="str">
            <v>https://i1.rgstatic.net/ii/profile.image/279038930243609-1443539473487_Q512/Evangelia_Morou-Bermudez.jpg</v>
          </cell>
          <cell r="C4674" t="str">
            <v>https://www.sciforschenonline.org/editor-board/dentistry/morou-bermudez-evangelia/photo/morou-bermudez-evangelia.jpg</v>
          </cell>
          <cell r="D4674" t="str">
            <v>https://www.sciforschenonline.org/editor-board/dentistry/morou-bermudez-evangelia/photo/dentistry.jpg</v>
          </cell>
          <cell r="E4674" t="str">
            <v>https://i1.rgstatic.net/ii/profile.image/272625255579673-1442010334968_Q512/Maria_Loza2.jpg</v>
          </cell>
          <cell r="F4674" t="str">
            <v>https://md.rcm.upr.edu/wp-content/uploads/2018/10/dras-upr-huracan-maria-1024x512.jpg</v>
          </cell>
        </row>
        <row r="4675">
          <cell r="A4675" t="str">
            <v>Morrison, Christopher NeilColumbia University Health Sciences</v>
          </cell>
          <cell r="B4675" t="str">
            <v>https://www.mailman.columbia.edu/sites/default/files/styles/medium_262x317/public/jpg/tea2105_Alcorn_tea2105.jpg?itok=0HW6GyhM</v>
          </cell>
          <cell r="C4675" t="str">
            <v>https://www.mailman.columbia.edu/sites/default/files/styles/medium_262x317/public/jpeg/db3275_017hjmPQ.jpeg?itok=V-P7gu6P</v>
          </cell>
          <cell r="D4675" t="str">
            <v>https://www.mailman.columbia.edu/sites/default/files/styles/medium_262x317/public/jpg/prf1_Pam%20Factor-Litvak_prf1_1.jpg?itok=kyeqR_YL</v>
          </cell>
          <cell r="E4675" t="str">
            <v>https://www.mailman.columbia.edu/sites/default/files/styles/medium_262x317/public/jpg/qa4_3_karim_8.jpg?itok=mc3boaPS</v>
          </cell>
          <cell r="F4675" t="str">
            <v>https://www.mailman.columbia.edu/sites/default/files/styles/medium_262x317/public/jpg/eja1_3_Elaine-Abrams-1.jpg?itok=KdGvfFmN</v>
          </cell>
        </row>
        <row r="4676">
          <cell r="A4676" t="str">
            <v>Morton, David BOregon Health &amp; Science University</v>
          </cell>
          <cell r="B4676" t="str">
            <v>https://i1.rgstatic.net/publication/281083737_Juvenile_Justice_Mental_Health_and_the_Transition_to_Adulthood_A_Review_of_Service_System_Involvement_and_Unmet_Needs_in_the_US/links/57cee01508ae582e06938531/largepreview.png</v>
          </cell>
          <cell r="C4676" t="str">
            <v>https://images-na.ssl-images-amazon.com/images/I/51XDh4xDTqL._SX333_BO1,204,203,200_.jpg</v>
          </cell>
          <cell r="D4676" t="str">
            <v>https://0.academia-photos.com/attachment_thumbnails/58657494/mini_magick20190319-21914-whih3x.png?1553037350</v>
          </cell>
          <cell r="E4676" t="str">
            <v>https://i1.rgstatic.net/publication/263213774_Adolescent_Reports_of_Aggression_as_Predictors_of_Perceived_Parenting_Behaviors_and_Expectations/links/5ae721eaaca272ba508269b0/largepreview.png</v>
          </cell>
          <cell r="F4676" t="str">
            <v>https://image.isu.pub/190731142236-edf39e5fa36ccf70e9af97c74216f2b4/jpg/page_1_thumb_large.jpg</v>
          </cell>
        </row>
        <row r="4677">
          <cell r="A4677" t="str">
            <v>Moy, Linda  New York University School Of Medicine</v>
          </cell>
          <cell r="B4677" t="str">
            <v>https://nyulangone.org/images/doctors/m/moy/1922064559/linda-moy-square.jpg</v>
          </cell>
          <cell r="C4677" t="str">
            <v>https://cai2r.net/sites/default/files/styles/medium/public/pictures/Biosketch_Images/LindaMoy_2016_3.jpg?itok=tdf8Omyb</v>
          </cell>
          <cell r="D4677" t="str">
            <v>https://i1.rgstatic.net/ii/profile.image/569347275595776-1512754376264_Q512/Linda_Moy.jpg</v>
          </cell>
          <cell r="E4677" t="str">
            <v>https://doximity-res.cloudinary.com/image/upload/t_public_profile_photo_320x320/lmy4fsotw4on73dekggu.jpg</v>
          </cell>
          <cell r="F4677" t="str">
            <v>https://nyulangone.org/images/doctors/m/moy/1801967997/libia-c-moy-square.jpg</v>
          </cell>
        </row>
        <row r="4678">
          <cell r="A4678" t="str">
            <v>Mozhui, Khyobeni University Of Tennessee Health Sci Ctr</v>
          </cell>
          <cell r="B4678" t="str">
            <v>http://news.uthsc.edu/wp-content/uploads/2017/10/Use4.jpg</v>
          </cell>
          <cell r="C4678" t="str">
            <v>https://uthsc.pure.elsevier.com/files-asset/12071211/MozhuiKhyobeni_215952.jpg</v>
          </cell>
          <cell r="D4678" t="str">
            <v>https://www.uthsc.edu/neuroscience/images/kmozhui.jpg</v>
          </cell>
          <cell r="E4678" t="str">
            <v>http://www.memphisdailynews.com/Editorial_Images/31451.jpg</v>
          </cell>
          <cell r="F4678" t="str">
            <v>http://www.nervenet.org/people_images/Khyobeni.jpg</v>
          </cell>
        </row>
        <row r="4679">
          <cell r="A4679" t="str">
            <v>Mu, David Eastern Virginia Medical School</v>
          </cell>
          <cell r="B4679" t="str">
            <v>https://www.evms.edu/media/evms_public/departments/leroy_t_canoles_jr_cancer_research_center/photos/MU_HS3-1.jpg</v>
          </cell>
          <cell r="C4679" t="str">
            <v>https://www.evms.edu/media/evms_public/departments/leroy_t_canoles_jr_cancer_research_center/mu_lab/3-7-2016_Mu_website-534x303.jpg</v>
          </cell>
          <cell r="D4679" t="str">
            <v>https://www.evms.edu/media/EVMS_Remembers_9_11_800.png</v>
          </cell>
          <cell r="E4679" t="str">
            <v>x-raw-image:///3c5dae6617d5d14418ec68e48650497777e3c2978ec009a25ecffaea780b322a</v>
          </cell>
          <cell r="F4679" t="str">
            <v>x-raw-image:///01ad27a91440f83d2f3128188360e703242d460d818ff93316c89708fa586728</v>
          </cell>
        </row>
        <row r="4680">
          <cell r="A4680" t="str">
            <v>Muhlberger, Elke Christine Boston University Medical Campus</v>
          </cell>
          <cell r="B4680" t="str">
            <v>http://www.bumc.bu.edu/microbiology/files/2011/12/Muhlberger.gif</v>
          </cell>
          <cell r="C4680" t="str">
            <v>http://www.bu.edu/files/2012/04/t_12-4565-NEIDLTOUR-165.jpg</v>
          </cell>
          <cell r="D4680" t="str">
            <v>https://www.bu.edu/today/files/2017/09/banner_995x663_17-1767-STEVE-002.jpg</v>
          </cell>
          <cell r="E4680" t="str">
            <v>http://www.bumc.bu.edu/microbiology/files/2012/05/2016-graduates.jpg</v>
          </cell>
          <cell r="F4680" t="str">
            <v>http://www.bu.edu/files/2018/08/resized-16-9330-NEIDL-010.jpg</v>
          </cell>
        </row>
        <row r="4681">
          <cell r="A4681" t="str">
            <v>Muir, Amanda Brooke Children's Hosp Of Philadelphia</v>
          </cell>
          <cell r="B4681" t="str">
            <v>https://data-records.com/i/cfa965eea8da90ee8dcd872ef53ba604.jpg</v>
          </cell>
          <cell r="C4681" t="str">
            <v>https://data-records.com/i/8c119727826673de2f3992e1df0679e3.jpg</v>
          </cell>
          <cell r="D4681" t="str">
            <v>https://data-records.com/i/43c685c1c39ee44935c3190ff4ff8383.jpg</v>
          </cell>
          <cell r="E4681" t="str">
            <v>https://data-records.com/i/3facbdcbabb43a15e76d95dec59b3989.jpg</v>
          </cell>
          <cell r="F4681" t="str">
            <v>https://lh3.googleusercontent.com/-aWlozjzqPVQ/AAAAAAAAAAI/AAAAAAAAABg/6KNS_hXe5Rw/photo.jpg</v>
          </cell>
        </row>
        <row r="4682">
          <cell r="A4682" t="str">
            <v>Mulder, Kathleen M Pennsylvania State Univ Hershey Med Ctr</v>
          </cell>
          <cell r="B4682" t="str">
    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6241ADAC62A852F9E0540010E056499A&amp;_researcherssearch_WAR_medportlet_pageNumber=19</v>
          </cell>
          <cell r="C4682" t="str">
            <v>https://news.psu.edu/sites/default/files/styles/threshold-992/public/SteveMassiniNR.jpg?itok=rckSrkhx</v>
          </cell>
          <cell r="D4682" t="str">
            <v>https://news.psu.edu/sites/default/files/styles/threshold-992/public/SpringCommencement2019-News.jpg?itok=ZOsRFHOJ</v>
          </cell>
          <cell r="E4682" t="str">
            <v>https://news.psu.edu/sites/default/files/styles/threshold-992/public/PLA17class.jpg?itok=Vm8yquVm</v>
          </cell>
          <cell r="F4682" t="str">
            <v>https://med.psu.edu/documents/11366827/11381062/Donald+Gill+Photo/a791776a-cbd5-4e98-86ac-9995db7a9d8f?t=1472503668413</v>
          </cell>
        </row>
        <row r="4683">
          <cell r="A4683" t="str">
            <v>Mulholland, Patrick J.Medical University Of South Carolina</v>
          </cell>
          <cell r="B4683" t="str">
            <v>https://muschealth.org/MUSCApps/HealthAssets/ProfileImages/mulholl.jpg</v>
          </cell>
          <cell r="C4683" t="str">
            <v>https://people.musc.edu/~mulholl/img/KchannelsSMALL.jpg</v>
          </cell>
          <cell r="D4683" t="str">
            <v>https://people.musc.edu/~mulholl/img/JRinker.jpg</v>
          </cell>
          <cell r="E4683" t="str">
            <v>https://people.musc.edu/~mulholl/img/IHC1.jpg</v>
          </cell>
          <cell r="F4683" t="str">
            <v>https://people.musc.edu/~mulholl/img/reggie.jpg</v>
          </cell>
        </row>
        <row r="4684">
          <cell r="A4684" t="str">
            <v>Muller, Florian University Of Tx Md Anderson Can Ctr</v>
          </cell>
          <cell r="B4684" t="str">
            <v>https://faculty.mdanderson.org/content/dam/mdanderson/images/fis/florian_muller.jpg</v>
          </cell>
          <cell r="C4684" t="str">
            <v>https://gsbs.uth.edu/contentAsset/image/8b208112-de03-4e46-8380-e53f17f06369/fileAsset/filter/Resize/resize_w/150</v>
          </cell>
          <cell r="D4684" t="str">
            <v>https://pipettegazette.uthscsa.edu/wp-content/uploads/sites/10/2018/08/Florian_Muller.jpg</v>
          </cell>
          <cell r="E4684" t="str">
            <v>https://www.mdanderson.org/content/mda/en/research/departments-labs-institutes/departments-divisions/cancer-systems-imaging/research/_jcr_content/mainparsys/imageslideshow/slides/1/image.resize.j1309317334.jpg</v>
          </cell>
          <cell r="F4684" t="str">
            <v>https://www.mdanderson.org/content/mda/en/research/departments-labs-institutes/spores/brain-cancer-spore/jcr:content/mainparsys/columns/column1/adaptiveimage.resize.360.0.medium.jpg/1544556136850.jpg</v>
          </cell>
        </row>
        <row r="4685">
          <cell r="A4685" t="str">
            <v>Mungrue, Imran Lsu Health Sciences Center</v>
          </cell>
          <cell r="B4685" t="str">
            <v>https://www.medschool.lsuhsc.edu/pharmacology/images/2014%2007%2002%20lab%20photo.jpeg</v>
          </cell>
          <cell r="C4685" t="str">
            <v>https://www.medschool.lsuhsc.edu/pharmacology/docs/2017%2005%2017%20lab%20photo.jpg</v>
          </cell>
          <cell r="D4685" t="str">
            <v>https://www.medschool.lsuhsc.edu/pharmacology/images/lab%20photo%202017%2007%2021.jpg</v>
          </cell>
          <cell r="E4685" t="str">
            <v>http://uhntrainees.ca/wp-content/uploads/2016/04/imran-pic_09500129d9b0072b4931153fe94832bd.jpg</v>
          </cell>
          <cell r="F4685" t="str">
            <v>https://www.medschool.lsuhsc.edu/pharmacology/images/mungrue%20lab%20photo.jpg?4/24/2013%2012:48:31%20pm</v>
          </cell>
        </row>
        <row r="4686">
          <cell r="A4686" t="str">
            <v>Munson, George PatrickUniversity Of Miami School Of Medicine</v>
          </cell>
          <cell r="B4686" t="str">
            <v>http://researchers.uhealthsystem.com/images/content/miller-small-logo.png</v>
          </cell>
          <cell r="C4686" t="str">
            <v>https://upload.wikimedia.org/wikipedia/commons/thumb/d/d9/CHUV_Lausanne_Suisse_045.JPG/220px-CHUV_Lausanne_Suisse_045.JPG</v>
          </cell>
          <cell r="D4686" t="str">
            <v>x-raw-image:///fb94ee96856c5a6ae03dbbc8f95b912407db664854eae21a0c879e9168d55b38</v>
          </cell>
          <cell r="E4686" t="str">
            <v>https://d1k5w7mbrh6vq5.cloudfront.net/images/cache/3a/27/1e/3a271e9a19c4bfd2c20e2641a28d0ba2.jpg</v>
          </cell>
          <cell r="F4686" t="str">
            <v>http://www.pseudoscience123.com/resources/john-haynes.jpg</v>
          </cell>
        </row>
        <row r="4687">
          <cell r="A4687" t="str">
            <v>Murphy, Eain AUpstate Medical University</v>
          </cell>
          <cell r="B4687" t="str">
            <v>https://bloximages.newyork1.vip.townnews.com/roanoke.com/content/tncms/assets/v3/editorial/f/52/f525f378-81e9-55fd-9885-f968cfeadd96/59e8157d68c4b.image.jpg?crop=1359%2C1359%2C0%2C82&amp;resize=1359%2C1359&amp;order=crop%2Cresize</v>
          </cell>
          <cell r="C4687" t="str">
            <v>x-raw-image:///bd2b2f48e70adea5bb3b1c8acf4eb03f401296dbc63a273ef0cea91f636c1f79</v>
          </cell>
          <cell r="D4687" t="str">
            <v>http://tompkinsweekly.com/uploads/original/20190312-221145-Village%20Candidates%202019%201.jpg</v>
          </cell>
          <cell r="E4687" t="str">
            <v>https://img-s-msn-com.akamaized.net/tenant/amp/entityid/AAHcjVf.img?h=630&amp;w=1200&amp;m=6&amp;q=60&amp;o=t&amp;l=f&amp;f=jpg&amp;x=682&amp;y=204</v>
          </cell>
          <cell r="F4687" t="str">
            <v>https://images.c-span.org/Files/5e6/20130410122543001_hd.jpg</v>
          </cell>
        </row>
        <row r="4688">
          <cell r="A4688" t="str">
            <v>Murray, Barbara EUniversity Of Texas Hlth Sci Ctr Houston</v>
          </cell>
        </row>
        <row r="4689">
          <cell r="A4689" t="str">
            <v>Murray, Eleanor Boston University Medical Campus</v>
          </cell>
          <cell r="B4689" t="str">
            <v>https://static.scholar.harvard.edu/files/styles/square_thumbnail/public/eleanormurray/files/emurray.jpg?m=1557203543&amp;itok=p01EmEca</v>
          </cell>
          <cell r="C4689" t="str">
            <v>https://cdn1.sph.harvard.edu/wp-content/uploads/sites/59/2018/11/Kolokotrones.jpg</v>
          </cell>
          <cell r="D4689" t="str">
            <v>https://image.isu.pub/180725193607-62dc735b1cdf22e1ee3dbe392bbb2d21/jpg/page_1_thumb_large.jpg</v>
          </cell>
          <cell r="E4689" t="str">
            <v>https://pbs.twimg.com/media/D5awj-XW0AAS6kO.jpg</v>
          </cell>
          <cell r="F4689" t="str">
            <v>https://images-na.ssl-images-amazon.com/images/I/51ZTX38k5BL._SX322_BO1,204,203,200_.jpg</v>
          </cell>
        </row>
        <row r="4690">
          <cell r="A4690" t="str">
            <v>Musser, James MalloryMethodist Hospital Research Institute</v>
          </cell>
          <cell r="B4690" t="str">
            <v>https://doximity-res.cloudinary.com/image/upload/t_public_profile_photo_320x320/profile-placeholder-registered-5.jpg</v>
          </cell>
          <cell r="C4690" t="str">
            <v>https://scholars.houstonmethodist.org/ws/files/19253137/Musser_220x250.jpg</v>
          </cell>
          <cell r="D4690" t="str">
            <v>https://i.vimeocdn.com/filter/overlay?src0=https%3A%2F%2Fi.vimeocdn.com%2Fvideo%2F615848376_1280x720.jpg&amp;src1=https%3A%2F%2Ff.vimeocdn.com%2Fimages_v6%2Fshare%2Fplay_icon_overlay.png</v>
          </cell>
          <cell r="E4690" t="str">
            <v>https://www.houstonmethodist.org/-/media/Images/Education/Pharmacy/Residency/Musick_Will.ashx?h=250&amp;la=en&amp;mw=1382&amp;w=220&amp;hash=A35E86BCB8ABD63EEA08589DB62D090DCC26B904</v>
          </cell>
          <cell r="F4690" t="str">
            <v>https://media.eurekalert.org/multimedia_prod/pub/web/190747_web.jpg</v>
          </cell>
        </row>
        <row r="4691">
          <cell r="A4691" t="str">
            <v>Myers, Dean  University Of Oklahoma Hlth Sciences Ctr</v>
          </cell>
          <cell r="B4691" t="str">
            <v>https://apps.okstate.edu/external_application_data/directory/images/A10063180.jpg</v>
          </cell>
          <cell r="C4691" t="str">
            <v>x-raw-image:///49f5979e53232684d5c9a1d9c156c7395920df24e4d6b016fa003391605b5259</v>
          </cell>
          <cell r="D4691" t="str">
            <v>x-raw-image:///47358cec41a6adc3aef350e0c54be6827f4dba038009c9c6d8bb432f7d99c0f1</v>
          </cell>
          <cell r="E4691" t="str">
            <v>https://alliedhealth.ouhsc.edu/Portals/1058/EasyDNNNews/4125/600600p34201EDNmainimg-KenRandall_edit.jpg</v>
          </cell>
          <cell r="F4691" t="str">
            <v>https://www.oumedicine.com/images/default-source/ad-neurosurgery/default-album/full-section-2018b01910843faa6cb08377ff00003ba8e8.jpg?sfvrsn=0</v>
          </cell>
        </row>
        <row r="4692">
          <cell r="A4692" t="str">
            <v>Nagathihalli, Nagaraj S.University Of Miami School Of Medicine</v>
          </cell>
          <cell r="B4692" t="str">
            <v>x-raw-image:///19ee9824305480d449e693254d0f9350763ce85e74109867c2cdfe23802f558b</v>
          </cell>
          <cell r="C4692" t="str">
            <v>https://i1.rgstatic.net/ii/profile.image/276122080378881-1442844042429_Q512/Nagaraj_Nagathihalli.jpg</v>
          </cell>
          <cell r="D4692" t="str">
            <v>https://news.umiamihealth.org/wp-content/uploads/sites/3/2019/03/Nagaraj-Nagathihalli.jpg</v>
          </cell>
          <cell r="E4692" t="str">
            <v>https://i1.rgstatic.net/publication/327758699_Tobacco_Carcinogen-Induced_Production_of_GM-CSF_Activates_CREB_to_Promote_Pancreatic_Cancer/links/5c179b97a6fdcc494ffaf898/preview.png</v>
          </cell>
          <cell r="F4692" t="str">
            <v>https://i1.rgstatic.net/publication/236041498_Integrating_genomics_and_proteomics-oriented_biomarkers_to_comprehend_lung_cancer/links/55d47d2108aec1b042a121df/preview.png</v>
          </cell>
        </row>
        <row r="4693">
          <cell r="A4693" t="str">
            <v>Najafi, Bijan  Baylor College Of Medicine</v>
          </cell>
          <cell r="B4693" t="str">
            <v>https://signature.bcm.edu/images/uploaded/full/1452546286732.jpeg</v>
          </cell>
          <cell r="C4693" t="str">
            <v>https://image-store.slidesharecdn.com/e6f77fa4-f7f5-4e4c-ac33-337bccb2ae42-large.png</v>
          </cell>
          <cell r="D4693" t="str">
            <v>https://lookaside.fbsbx.com/lookaside/crawler/media/?media_id=10156366932428408</v>
          </cell>
          <cell r="E4693" t="str">
            <v>https://signature.bcm.edu/images/uploaded/full/1561497993320.jpeg</v>
          </cell>
          <cell r="F4693" t="str">
            <v>https://mdedge-files-live.s3.us-east-2.amazonaws.com/files/s3fs-public/images/RTEmagicC_99991bab349e0ea9f6_Najafi_Bijan_TX_01.jpg.jpg</v>
          </cell>
        </row>
        <row r="4694">
          <cell r="A4694" t="str">
            <v>Nance, Jeremy  New York University School Of Medicine</v>
          </cell>
          <cell r="B4694" t="str">
            <v>https://med.nyu.edu/dti-physician-photo/faculty/n/nancej01/nancej01-hero.jpg</v>
          </cell>
          <cell r="C4694" t="str">
            <v>https://med.nyu.edu/dti-physician-photo/faculty/s/stoked01/stoked01-square.jpg</v>
          </cell>
          <cell r="D4694" t="str">
            <v>https://med.nyu.edu/dti-physician-photo/faculty/j/jah12/jah12-square.jpg</v>
          </cell>
          <cell r="E4694" t="str">
            <v>https://med.nyu.edu/dti-physician-photo/faculty/k/knauth01/knauth01-square.jpg</v>
          </cell>
          <cell r="F4694" t="str">
            <v>https://med.nyu.edu/dti-physician-photo/faculty/t/turnbd01/turnbd01-square.jpg</v>
          </cell>
        </row>
        <row r="4695">
          <cell r="A4695" t="str">
            <v>Napier, T. Celeste Rush University Medical Center</v>
          </cell>
          <cell r="B4695" t="str">
            <v>https://www.rushu.rush.edu/sites/default/files/Rush%20Medical%20College/napier_celeste_rmc.jpg</v>
          </cell>
          <cell r="C4695" t="str">
            <v>https://i.ytimg.com/vi/ZV_ikPFppVc/maxresdefault.jpg</v>
          </cell>
          <cell r="D4695" t="str">
            <v>https://www.c2st.org/wp-content/uploads/2017/12/Celeste-Napier-2016.jpg</v>
          </cell>
          <cell r="E4695" t="str">
            <v>https://www.c2st.org/wp-content/uploads/2015/07/Napier.jpg</v>
          </cell>
          <cell r="F4695" t="str">
            <v>https://live.staticflickr.com/7394/9823128384_b543dece44_b.jpg</v>
          </cell>
        </row>
        <row r="4696">
          <cell r="A4696" t="str">
            <v>Nappi, Janne JohannesMassachusetts General Hospital</v>
          </cell>
          <cell r="B4696" t="str">
            <v>https://i1.rgstatic.net/ii/profile.image/272350331535382-1441944787881_Q512/Michael_Zalis2.jpg</v>
          </cell>
          <cell r="C4696" t="str">
            <v>https://m.massgeneral.org/_static/loader/resolve-kurogo/_loader/images/resolve-massgeneral_home/media/public/mgh-logo-mobile.71ffcde73624addef8b9db1d8d89e48d-496eb965553f9355ac27e57eae983f61d4513452-55826b95f19343dd4b165e5447ed886e-17c24193dc4174253bba08bfbd7435eeeb84de19.png</v>
          </cell>
          <cell r="D4696" t="str">
            <v>https://i1.rgstatic.net/ii/profile.image/272195096150035-1441907776424_Q512/Jeff_Huffman.jpg</v>
          </cell>
          <cell r="E4696" t="str">
            <v>https://wellman.massgeneral.org/images/2013-Yao-Su-award-winners.jpg</v>
          </cell>
          <cell r="F4696" t="str">
            <v>https://www.advancedimaginglabs.org/wp-content/uploads/2016/08/singh_anand.png</v>
          </cell>
        </row>
        <row r="4697">
          <cell r="A4697" t="str">
            <v>Narad, Megan Cincinnati Childrens Hosp Med Ctr</v>
          </cell>
          <cell r="B4697" t="str">
            <v>https://i1.rgstatic.net/publication/268789206_Extended_Visual_Glances_Away_from_the_Roadway_are_Associated_with_ADHD-_and_Texting-Related_Driving_Performance_Deficits_in_Adolescents/links/5accc8924585151e80aca463/preview.png</v>
          </cell>
          <cell r="C4697" t="str">
            <v>https://www.cincinnatichildrens.org/-/media/cincinnati%20childrens/global%20shared/biographies/m/mara-constance.jpg?mw=150&amp;hash=E80B6F8EEB1BCDDC113FD8556C43B8339C1560C5</v>
          </cell>
          <cell r="D4697" t="str">
            <v>https://i1.rgstatic.net/publication/318356686_Internet-based_Interacting_Together_Everyday_Recovery_After_Childhood_TBI_I-InTERACT_Protocol_for_a_multi-site_randomized_controlled_trial_of_an_internet-based_parenting_intervention/links/59658fbeaca27227d78c683c/preview.png</v>
          </cell>
          <cell r="E4697" t="str">
            <v>https://www.cincinnatichildrens.org/-/media/cincinnati%20childrens/global%20shared/biographies/b/beal-sarah.jpg?mw=150&amp;hash=C1044F121B447B108C2AEB1A715D6B6661956A2D</v>
          </cell>
          <cell r="F4697" t="str">
            <v>https://www.cincinnatichildrens.org/-/media/cincinnati%20childrens/global%20shared/biographies/m/messer-erica.jpg?mw=150&amp;hash=B73620CB26A259E23FD87E4BBCF4E70E0D25C77D</v>
          </cell>
        </row>
        <row r="4698">
          <cell r="A4698" t="str">
            <v>Narkar, Vihang A University Of Texas Hlth Sci Ctr Houston</v>
          </cell>
          <cell r="B4698" t="str">
            <v>https://www.uth.edu/imm/gfx/faculty/FILE_183_VARKAR.jpg</v>
          </cell>
          <cell r="C4698" t="str">
            <v>https://www.texasheart.org/wp-content/uploads/2019/05/JTW-2019.05.30-b-Narkar1.jpg</v>
          </cell>
          <cell r="D4698" t="str">
            <v>https://www.eurekalert.org/multimedia/pub/web/30124_web.jpg</v>
          </cell>
          <cell r="E4698" t="str">
            <v>https://www.uth.edu/imm/faculty/narkarphotoapril2019.jpg</v>
          </cell>
          <cell r="F4698" t="str">
            <v>https://www.uth.edu/imm/gfx/MDD_2015_August.jpg</v>
          </cell>
        </row>
        <row r="4699">
          <cell r="A4699" t="str">
            <v>Nassar, Nicolas Cincinnati Childrens Hosp Med Ctr</v>
          </cell>
          <cell r="B4699" t="str">
            <v>https://www.cincinnatichildrens.org/-/media/cincinnati%20childrens/global%20shared/biographies/n/nassar-nicolas.jpg?mw=220&amp;hash=270E5F40F37C4B9B06E4F55B376668C16365B890</v>
          </cell>
          <cell r="C4699" t="str">
            <v>https://i1.rgstatic.net/ii/profile.image/307070354558978-1450222685180_Q512/Nicolas_Nassar2.jpg</v>
          </cell>
          <cell r="D4699" t="str">
            <v>https://www.cincinnatichildrens.org/-/media/cincinnati%20childrens/home/research/divisions/c/genomics/clinicians-researchers/projects/2019/nassar_nicolas-150x185.jpg?la=en&amp;hash=90872F93ADD129EEB5F500BD79E5742982ED4A88</v>
          </cell>
          <cell r="E4699" t="str">
            <v>https://www.cincinnatichildrens.org/-/media/cincinnati%20childrens/global%20shared/biographies/w/waclaw-ronald.jpg?mw=150&amp;hash=D1EEC816DAE7BEC203002D1D7BACFF12EE76523D</v>
          </cell>
          <cell r="F4699" t="str">
            <v>https://i1.rgstatic.net/publication/313507123_Real-time_genomic_profiling_of_histiocytoses_identifies_early-kinase_domain_BRAF_alterations_while_improving_treatment_outcomes/links/58ac58334585150402060fd8/preview.png</v>
          </cell>
        </row>
        <row r="4700">
          <cell r="A4700" t="str">
            <v>Natelson, Benjamin Icahn School Of Medicine At Mount Sinai</v>
          </cell>
          <cell r="B4700" t="str">
            <v>https://i1.rgstatic.net/ii/profile.image/436774649503747-1481146599875_Q512/Benjamin_Natelson.jpg</v>
          </cell>
          <cell r="C4700" t="str">
            <v>https://me-pedia.org/images/8/8f/Dr._Benjamin_Natelson.png</v>
          </cell>
          <cell r="D4700" t="str">
            <v>https://i1.rgstatic.net/publication/232486822_The_Nature_of_Memory_Impairment_in_Chronic_Fatigue_Syndrome/links/552446030cf2b123c517398c/preview.png</v>
          </cell>
          <cell r="E4700" t="str">
            <v>https://i1.rgstatic.net/publication/41562069_Cytokines_across_the_Night_in_Chronic_Fatigue_Syndrome_with_and_without_Fibromyalgia/links/004635225dd89b61fa000000/preview.png</v>
          </cell>
          <cell r="F4700" t="str">
            <v>https://cyberleninka.org/viewer_images/170152/f/1.png</v>
          </cell>
        </row>
        <row r="4701">
          <cell r="A4701" t="str">
            <v>Nath, Anjali Beth Israel Deaconess Medical Center</v>
          </cell>
          <cell r="B4701" t="str">
            <v>https://static.scholar.harvard.edu/files/styles/os_files_xxlarge/public/anjali-nath-lab/files/logo_cop_4copy.jpg?m=1556834070&amp;itok=0AjPrM-m</v>
          </cell>
          <cell r="C4701" t="str">
            <v>http://static.scholar.harvard.edu/files/styles/os_files_small/public/anjali-nath-lab/files/logo2_0.jpg?m=1556818830&amp;itok=DuQ4uhjb</v>
          </cell>
          <cell r="D4701" t="str">
            <v>https://static.scholar.harvard.edu/files/styles/profile_full/public/anjali-nath-lab/files/20190322_171639.jpg?m=1557286445&amp;itok=1fJVM1NN</v>
          </cell>
          <cell r="E4701" t="str">
            <v>https://static.scholar.harvard.edu/files/styles/os_files_large/public/anjali-nath-lab/files/exterior-full_clean75.jpg?m=1555104464&amp;itok=NOysx6AK</v>
          </cell>
          <cell r="F4701" t="str">
            <v>https://static.scholar.harvard.edu/files/styles/os_files_xxlarge/public/anjali-nath-lab/files/new_microsoft_powerpoint_presentation_2.jpg?m=1556750385&amp;itok=losIAaiu</v>
          </cell>
        </row>
        <row r="4702">
          <cell r="A4702" t="str">
            <v>Nelson, David LorenBaylor College Of Medicine</v>
          </cell>
          <cell r="B4702" t="str">
            <v>https://i1.rgstatic.net/ii/profile.image/272364353093632-1441948130013_Q512/David_Nelson4.jpg</v>
          </cell>
          <cell r="C4702" t="str">
            <v>https://i1.rgstatic.net/publication/23307266_The_Drosophila_FMRP_and_LARK_RNA-Binding_Proteins_Function_Together_to_Regulate_Eye_Development_and_Circadian_Behavior/links/55cdf35408ae502646a5ccff/preview.png</v>
          </cell>
          <cell r="D4702" t="str">
            <v>https://i1.rgstatic.net/publication/276419630_MBD5_haploinsufficiency_is_associated_with_sleep_disturbance_and_disrupts_circadian_pathways_common_to_Smith-Magenis_and_fragile_X_syndromes/links/558aa39808ae13db28c6f84f/preview.png</v>
          </cell>
          <cell r="E4702" t="str">
            <v>https://i1.rgstatic.net/ii/profile.image/273765477122062-1442282184494_Q512/Moise_Levy.jpg</v>
          </cell>
          <cell r="F4702" t="str">
            <v>https://i1.rgstatic.net/publication/251921811_SAMPLING_PROPERTIES_OF_ESTIMATORS_OF_NUCLEOTIDE_DIVERSITY_AT_DISCOVERED_SNP_SITES/links/542a90420cf277d58e874484/preview.png</v>
          </cell>
        </row>
        <row r="4703">
          <cell r="A4703" t="str">
            <v>Nelson, Stuart JamesUniversity Of New Mexico Health Scis Ctr</v>
          </cell>
          <cell r="B4703" t="str">
            <v>https://www.fr.com/wp-content/uploads/2014/10/Nelson-Stuart-2017-high-landscape-1024x683.jpg</v>
          </cell>
          <cell r="C4703" t="str">
            <v>https://image.isu.pub/190226171436-9e5e266dea3d546b0c7f45530e642d0b/jpg/page_1.jpg</v>
          </cell>
          <cell r="D4703" t="str">
            <v>https://ce.unm.edu/assets/imgs/enrich/osher/osher-catalog-cover.jpg</v>
          </cell>
          <cell r="E4703" t="str">
            <v>https://www.gannett-cdn.com/presto/2018/10/25/USAT/dd084aa9-3311-42bf-b4d7-dce04f5056e3-AP_Obit_James_Karen.jpg?crop=4084,2324,x0,y28&amp;width=3200&amp;height=1680&amp;fit=bounds</v>
          </cell>
          <cell r="F4703" t="str">
            <v>https://image-store.slidesharecdn.com/530d7be7-5cf5-4acb-9ff4-434e92ac0c71-original.png</v>
          </cell>
        </row>
        <row r="4704">
          <cell r="A4704" t="str">
            <v>Newcorn, Jeffrey H Icahn School Of Medicine At Mount Sinai</v>
          </cell>
          <cell r="B4704" t="str">
            <v>https://www.mountsinai.org/files/fad_img_new/192/0000076810012240581291/0000072500001497291392.jpg</v>
          </cell>
          <cell r="C4704" t="str">
            <v>https://www.mountsinai.org/files/MSHealth/Assets/Media/final/HS/Leadership/leadership-silberstein.jpg</v>
          </cell>
          <cell r="D4704" t="str">
            <v>https://apsard.org/wp-content/uploads/2019/03/jeffrey-newcorn-md.jpg</v>
          </cell>
          <cell r="E4704" t="str">
            <v>https://www.mountsinai.org/files/MSHealth/Assets/Media/final/HS/Leadership/leadserhip-may.jpg</v>
          </cell>
          <cell r="F4704" t="str">
            <v>https://www.mountsinai.org/files/MSHealth/Assets/HS/About/MSHS-Leadership-Friedman-770x420.jpg</v>
          </cell>
        </row>
        <row r="4705">
          <cell r="A4705" t="str">
            <v>Ng, Caroline University Of Nebraska Medical Center</v>
          </cell>
          <cell r="B4705" t="str">
            <v>https://app1.unmc.edu/publicaffairs/TodaySite/Images/SiteImages/large/Ng_Caroline2017_1347.jpg</v>
          </cell>
          <cell r="C4705" t="str">
            <v>https://app1.unmc.edu/publicaffairs/TodaySite/Images/SiteImages/large/Ng0620.jpg</v>
          </cell>
          <cell r="D4705" t="str">
            <v>https://app1.unmc.edu/publicaffairs/TodaySite/Images/SiteImages/large/Ng0222.jpg</v>
          </cell>
          <cell r="E4705" t="str">
            <v>https://www.unmc.edu/academicaffairs/_images/headshots/Ng_Caroline_2x2.png</v>
          </cell>
          <cell r="F4705" t="str">
            <v>https://app1.unmc.edu/publicaffairs/TodaySite/Images/SiteImages/large/Hu0215.jpg</v>
          </cell>
        </row>
        <row r="4706">
          <cell r="A4706" t="str">
            <v>Nguyen, Christopher TCedars-Sinai Medical Center</v>
          </cell>
          <cell r="B4706" t="str">
            <v>http://cvrc.massgeneral.org/wp-content/uploads/2017/11/Nguyen_cardiology_headshots_021.jpg</v>
          </cell>
          <cell r="C4706" t="str">
            <v>http://cvrc.massgeneral.org/wp-content/uploads/2017/03/profile-1.jpg</v>
          </cell>
          <cell r="D4706" t="str">
            <v>https://bio.csmc.edu/18333/Christopher-Nguyen-profile.aspx</v>
          </cell>
          <cell r="E4706" t="str">
            <v>https://www.cedars-sinai.edu/Education/Graduate-Medical-Education/Residency-Programs/Internal-Medicine/Images/rb2017-graduates.jpg</v>
          </cell>
          <cell r="F4706" t="str">
            <v>https://i1.rgstatic.net/ii/profile.image/279474072506372-1443643219343_Q512/Christopher_Nguyen5.jpg</v>
          </cell>
        </row>
        <row r="4707">
          <cell r="A4707" t="str">
            <v>Ni, Hongmin University Of Kansas Medical Center</v>
          </cell>
          <cell r="B4707" t="str">
            <v>http://www.kumc.edu/images/pharmacology/faculty/hni.jpg</v>
          </cell>
          <cell r="C4707" t="str">
            <v>https://law.ku.edu/sites/law.ku.edu/files/images/general/social/lua-yuille-FB-link.jpg</v>
          </cell>
          <cell r="D4707" t="str">
            <v>https://news.ku.edu/sites/provost.ku.edu/files/images/general/Strong_Hall_Blooming_Tree.jpg</v>
          </cell>
          <cell r="E4707" t="str">
            <v>https://law.ku.edu/sites/news.ku.edu/files/images/general/2019_news/september/water-law-lecture-poster-250px.jpg</v>
          </cell>
          <cell r="F4707" t="str">
            <v>https://www.researchgate.net/profile/Lena_Yuan_Li/publication/331151214/figure/fig4/AS:761419901464576@1558548059756/CPZ-co-treatment-decreases-hepatic-levels-of-p62-and-LC3-II-II-Mice-were-treated-ip-with_Q320.jpg</v>
          </cell>
        </row>
        <row r="4708">
          <cell r="A4708" t="str">
            <v>Nicholls, Russell E Columbia University Health Sciences</v>
          </cell>
          <cell r="B4708" t="str">
            <v>https://blogs.ei.columbia.edu/wp-content/uploads/2019/07/Gold-Announcement-Card-637x319.png</v>
          </cell>
          <cell r="C4708" t="str">
            <v>https://cdn.southampton.ac.uk/assets/imported/transforms/site/staff-profile/Photo/96C732CE924F45C1BD77C6E7E8E6536D/RobertNicholls.jpg_SIA_JPG_fit_to_width_INLINE.jpg</v>
          </cell>
          <cell r="D4708" t="str">
            <v>http://med.stanford.edu/alumni/about-us/board-of-governors/_jcr_content/main/panel_builder/panel_0/panel_builder_24/panel_0/image.img.620.high.png</v>
          </cell>
          <cell r="E4708" t="str">
            <v>https://blogs.ei.columbia.edu/wp-content/uploads/2014/09/GT-group-Russell.jpg</v>
          </cell>
          <cell r="F4708" t="str">
            <v>https://bouve.northeastern.edu/assets/uploads/sites/3/2017/11/Russell.jpg</v>
          </cell>
        </row>
        <row r="4709">
          <cell r="A4709" t="str">
            <v>Nichols, Charles DLsu Health Sciences Center</v>
          </cell>
        </row>
        <row r="4710">
          <cell r="A4710" t="str">
            <v>Nicola, Saleem MAlbert Einstein College Of Medicine, Inc</v>
          </cell>
          <cell r="B4710" t="str">
            <v>http://www.einstein.yu.edu/images/faculty/profiles/10829-saleem-nicola.jpg</v>
          </cell>
          <cell r="C4710" t="str">
            <v>https://www.researchgate.net/profile/Howard_Fields2/publication/8985884/figure/fig3/AS:668549286735880@1536405979826/Sustained-receptacle-excitation-is-present-only-for-cued-receptacle-entries-Neuronal_Q320.jpg</v>
          </cell>
          <cell r="D4710" t="str">
            <v>https://www.researchgate.net/profile/Howard_Fields2/publication/8985884/figure/fig4/AS:668549286723596@1536405979960/Behavior-on-the-random-withholding-task-A-diagram-of-the-task-Two-cues-were-presented_Q320.jpg</v>
          </cell>
          <cell r="E4710" t="str">
            <v>https://www.researchgate.net/publication/287108749/figure/fig1/AS:307399371051053@1450301129834/Goal-trackers-and-not-sign-trackers-are-responsible-for-virtually-all-changes-in-CS_Q320.jpg</v>
          </cell>
          <cell r="F4710" t="str">
            <v>https://www.researchgate.net/profile/Ken_Wakabayashi/publication/8655423/figure/fig4/AS:669154319286283@1536550230419/Behaviorally-effective-VTA-baclofen-injection-reduces-both-the-baseline-firing-and_Q320.jpg</v>
          </cell>
        </row>
        <row r="4711">
          <cell r="A4711" t="str">
            <v>Ning, Lipeng  Brigham And Women's Hospital</v>
          </cell>
        </row>
        <row r="4712">
          <cell r="A4712" t="str">
            <v>Nishisaki, Akira Children's Hosp Of Philadelphia</v>
          </cell>
          <cell r="B4712" t="str">
            <v>https://doximity-res.cloudinary.com/image/upload/t_public_profile_photo_320x320/hiqrcgvzyvd2jtoldivo.jpg</v>
          </cell>
          <cell r="C4712" t="str">
            <v>https://www.jmsa.org/images/Peds%20Meeting%20August%202014-2.jpeg</v>
          </cell>
          <cell r="D4712" t="str">
            <v>https://s.sharecare.com/img/profile/b/3/7/b37bafe4-d68d-4584-a9d5-745eabf4cc7e_200_200_95.JPG</v>
          </cell>
          <cell r="E4712" t="str">
            <v>https://doximity-res.cloudinary.com/image/upload/t_public_profile_photo_320x320/ehwlrgkbcfhmfvtv4or8.jpg</v>
          </cell>
          <cell r="F4712" t="str">
            <v>https://doximity-res.cloudinary.com/image/upload/t_public_profile_photo_320x320/erswsou7znj7mgpr7gi8.jpg</v>
          </cell>
        </row>
        <row r="4713">
          <cell r="A4713" t="str">
            <v>Norbury, Christopher CPennsylvania State Univ Hershey Med Ctr</v>
          </cell>
          <cell r="B4713" t="str">
    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6241ADAC626F52F9E0540010E056499A&amp;_researcherssearch_WAR_medportlet_pageNumber=20</v>
          </cell>
          <cell r="C4713" t="str">
            <v>https://news.psu.edu/sites/default/files/styles/threshold-992/public/edventure1_web.jpg?itok=uIJaSrLf</v>
          </cell>
          <cell r="D4713" t="str">
            <v>https://u6a7g6r4.stackpathcdn.com/wp-content/uploads/2017/06/mdphd-grads.jpg</v>
          </cell>
          <cell r="E4713" t="str">
            <v>https://med.psu.edu/documents/11366827/11368368/PA+Program+Mobile+Header/da3021f5-118a-49fd-b902-f2dc7372706c?t=1470932069550</v>
          </cell>
          <cell r="F4713" t="str">
            <v>x-raw-image:///482a33338d7bfd267ed3b334b55aafce711cc0516c5ac78f7f0a2f4dcb1d180b</v>
          </cell>
        </row>
        <row r="4714">
          <cell r="A4714" t="str">
            <v>Nosanchuk, Joshua DAlbert Einstein College Of Medicine, Inc</v>
          </cell>
          <cell r="B4714" t="str">
            <v>https://image.slidesharecdn.com/9ae06074-bbac-40c5-8fad-18f9622ae8d8-160325192735/95/chi-cv-20160325-1-638.jpg?cb=1458934092</v>
          </cell>
          <cell r="C4714" t="str">
            <v>https://cdn.slidesharecdn.com/ss_thumbnails/9ae06074-bbac-40c5-8fad-18f9622ae8d8-160325192735-thumbnail-4.jpg?cb=1458934092</v>
          </cell>
          <cell r="D4714" t="str">
            <v>https://image.slidesharecdn.com/9ae06074-bbac-40c5-8fad-18f9622ae8d8-160325192735/95/chi-cv-20160325-2-638.jpg?cb=1458934092</v>
          </cell>
          <cell r="E4714" t="str">
            <v>https://www.yu.edu/sites/default/files/styles/medium_square/public/benjamin_neymotin.jpg?itok=dOknq34I</v>
          </cell>
          <cell r="F4714" t="str">
            <v>https://image.slidesharecdn.com/9ae06074-bbac-40c5-8fad-18f9622ae8d8-160325192735/95/chi-cv-20160325-3-638.jpg?cb=1458934092</v>
          </cell>
        </row>
        <row r="4715">
          <cell r="A4715" t="str">
            <v>Nothnick, Warren BUniversity Of Kansas Medical Center</v>
          </cell>
          <cell r="B4715" t="str">
            <v>http://www.kumc.edu/images/irhrm/wnothnick.jpg</v>
          </cell>
          <cell r="C4715" t="str">
            <v>http://www.kumc.edu/images/irhrm/Vlastos_Emanuel.jpg</v>
          </cell>
          <cell r="D4715" t="str">
            <v>http://www.kumc.edu/images/obgyn/ValerieFrench.jpg</v>
          </cell>
          <cell r="E4715" t="str">
            <v>http://www.kumc.edu/images/physiology/Nehemiah%20Alvarez.jpg</v>
          </cell>
          <cell r="F4715" t="str">
            <v>http://www.kumc.edu/kumedicine/images/around-the-school-article.jpg</v>
          </cell>
        </row>
        <row r="4716">
          <cell r="A4716" t="str">
            <v>Nuriel, Tal Columbia University Health Sciences</v>
          </cell>
          <cell r="B4716" t="str">
            <v>https://curealz.org/wp-content/uploads/2018/02/tal_nuriel_480x624-400x520.jpg</v>
          </cell>
          <cell r="C4716" t="str">
            <v>https://pbs.twimg.com/profile_images/1130258218851143680/MTmGLeJo_400x400.png</v>
          </cell>
          <cell r="D4716" t="str">
            <v>https://media-exp1.licdn.com/media-proxy/ext?w=800&amp;h=800&amp;hash=NNveSGLXH5icshVEnvQUEzaeHKs%3D&amp;ora=1%2CaFBCTXdkRmpGL2lvQUFBPQ%2CxAVta5g-0R6j3QIOyxEmrq2OoACm7QhDTdXZETjVUyX0i8rYISO8L5aaJfa__h1B</v>
          </cell>
          <cell r="E4716" t="str">
            <v>https://pbs.twimg.com/media/D89bSg2XYAEZvBI.jpg</v>
          </cell>
          <cell r="F4716" t="str">
            <v>https://media-exp1.licdn.com/media-proxy/ext?w=800&amp;h=800&amp;hash=8BKFgnULeiKOwktOmzN24zrGXjI%3D&amp;ora=1%2CaFBCTXdkRmpGL2lvQUFBPQ%2CxAVta5g-0R64lh8O0BUi76PPq0a84VQJUo3OBnDjDmbp5IbfPWjrecbWZrKpu10WeC4BkAw0e_L0HGi6Fs-hI4u6I4kg1sjjec-jKA0WbkMh2DgdvIF9PxAw6MDyVa6iQ30dgg</v>
          </cell>
        </row>
        <row r="4717">
          <cell r="A4717" t="str">
            <v>Nwariaku, Fiemu E. Ut Southwestern Medical Center</v>
          </cell>
          <cell r="B4717" t="str">
            <v>https://s3-us-west-2.amazonaws.com/utsw-patientcare-web-production/original_images/nwariaku-ohwofiemu-22867-200x200.jpg</v>
          </cell>
          <cell r="C4717" t="str">
            <v>https://www.eurekalert.org/multimedia/pub/web/63127_web.jpg</v>
          </cell>
          <cell r="D4717" t="str">
            <v>https://s3-us-west-2.amazonaws.com/utsw-patientcare-web-production/images/fiemu-nwariaku.2e16d0ba.fill-320x180-c100.jpg</v>
          </cell>
          <cell r="E4717" t="str">
            <v>https://www.utsouthwestern.edu/labs/nwariaku/assets/nwariaku.jpg</v>
          </cell>
          <cell r="F4717" t="str">
            <v>https://www.utsouthwestern.edu/about-us/administrative-offices/global-health/assets/dr-nwariaku.jpg</v>
          </cell>
        </row>
        <row r="4718">
          <cell r="A4718" t="str">
            <v>Nwosu, Benjamin UdokaUniv Of Massachusetts Med Sch Worcester</v>
          </cell>
        </row>
        <row r="4719">
          <cell r="A4719" t="str">
            <v>Nyman, Jeffry StephenVanderbilt University Medical Center</v>
          </cell>
          <cell r="B4719" t="str">
            <v>https://www.vumc.org/vcbb/sites/default/files/people/Nyman_updated.jpg</v>
          </cell>
          <cell r="C4719" t="str">
            <v>https://www.vumc.org/vcbb/sites/default/files/styles/barista_slideshow_fullwidth/public/slideshows/Bone%2520Center%2520Escapes.png?itok=t3JMyJuX</v>
          </cell>
          <cell r="D4719" t="str">
            <v>https://search.vanderbilthealth.com/sites/default/files/drupalfiles/uploads/provider_images/Stephan-Scott-James-35008.jpg</v>
          </cell>
          <cell r="E4719" t="str">
            <v>https://cdn.prod-carehubs.net/n1/e9a8f6e885394865/uploads/2019/05/SBM_2019_booth-e1556820062388.jpg</v>
          </cell>
          <cell r="F4719" t="str">
            <v>https://bwhbulletin.org/wp-content/uploads/2015/06/lt_faculty20151.jpg</v>
          </cell>
        </row>
        <row r="4720">
          <cell r="A4720" t="str">
            <v>O'Brien, John University Of Texas Hlth Sci Ctr Houston</v>
          </cell>
          <cell r="B4720" t="str">
            <v>https://gsbs.uth.edu/contentAsset/image/f2c26f9e-7407-43d1-8cce-6add8c7bc4f6/fileAsset/filter/Resize/resize_w/150</v>
          </cell>
          <cell r="C4720" t="str">
            <v>https://faculty.mdanderson.org/content/dam/mdanderson/images/fis/john_degroot.jpg</v>
          </cell>
          <cell r="D4720" t="str">
            <v>https://med.uth.edu/admissions/files/2019/03/Group.jpg</v>
          </cell>
          <cell r="E4720" t="str">
            <v>https://med.uth.edu/ophthalmology/wp-content/uploads/sites/6/2018/05/research-obrien-figure-02-AII-signaling-large.jpg</v>
          </cell>
          <cell r="F4720" t="str">
            <v>https://s.hdnux.com/photos/01/01/64/26/17253782/41/gallery_medium.jpg</v>
          </cell>
        </row>
        <row r="4721">
          <cell r="A4721" t="str">
            <v>O'Connor, Roberta M Tufts Medical Center</v>
          </cell>
          <cell r="B4721" t="str">
            <v>https://www.tuftsmedicalcenter.org/-/media/Images/Researchers/Biwer_Lauren.ashx</v>
          </cell>
          <cell r="C4721" t="str">
            <v>https://i1.rgstatic.net/ii/profile.image/272701394780215-1442028487916_Q512/Roberta_OConnor.jpg</v>
          </cell>
          <cell r="D4721" t="str">
            <v>https://www.tuftsmedicalcenter.org/-/media/Images/Researchers/Rodday_angie2018.ashx</v>
          </cell>
          <cell r="E4721" t="str">
            <v>https://www.tuftsmedicalcenter.org/-/media/Images/Researchers/perry_bridget_300x4230.ashx</v>
          </cell>
          <cell r="F4721" t="str">
            <v>https://www.tuftsmedicalcenter.org/-/media/Images/Researchers/venema_esmee300x420.ashx</v>
          </cell>
        </row>
        <row r="4722">
          <cell r="A4722" t="str">
            <v>O'Connor, William Albany Medical College</v>
          </cell>
        </row>
        <row r="4723">
          <cell r="A4723" t="str">
            <v>Obaro, Stephen University Of Nebraska Medical Center</v>
          </cell>
          <cell r="B4723" t="str">
            <v>https://www.unmc.edu/pediatrics/divisions/id/faculty/obaro.jpg</v>
          </cell>
          <cell r="C4723" t="str">
            <v>http://app1.unmc.edu/publicaffairs/TodaySite/Images/SiteImages/large/Obaro0402.jpg</v>
          </cell>
          <cell r="D4723" t="str">
            <v>https://app1.unmc.edu/publicaffairs/TodaySite/Images/SiteImages/large/Internationalization0202.jpg</v>
          </cell>
          <cell r="E4723" t="str">
            <v>https://www.unmc.edu/pediatrics/_images/ObaroPresentation.jpg</v>
          </cell>
          <cell r="F4723" t="str">
            <v>https://doximity-res.cloudinary.com/image/upload/t_public_profile_photo_320x320/g90m8fyaksf3hlw3geu7.jpg</v>
          </cell>
        </row>
        <row r="4724">
          <cell r="A4724" t="str">
            <v>Obeid, Jihad Medical University Of South Carolina</v>
          </cell>
          <cell r="B4724" t="str">
            <v>http://www.sitemason.com/files/ryNuoM/Jihad.jpg/main.jpg</v>
          </cell>
          <cell r="C4724" t="str">
            <v>https://www.clemson.edu/cbshs/departments/public-health/images/Employees/musc-adjunct-faculty/Alekseyenko.jpg</v>
          </cell>
          <cell r="D4724" t="str">
            <v>https://images.slideplayer.com/5/1516718/slides/slide_1.jpg</v>
          </cell>
          <cell r="E4724" t="str">
            <v>https://smartstatesc.org/images/headshots/obeid.png</v>
          </cell>
          <cell r="F4724" t="str">
            <v>https://s3-eu-west-1.amazonaws.com/pfigshare-u-previews/12471338/thumb.png</v>
          </cell>
        </row>
        <row r="4725">
          <cell r="A4725" t="str">
            <v>Ogden, Kristen Vanderbilt University Medical Center</v>
          </cell>
          <cell r="B4725" t="str">
            <v>https://www.vumc.org/pmi/sites/default/files/people/ogdenk1_professional_200x280.jpg</v>
          </cell>
          <cell r="C4725" t="str">
            <v>https://prd-medweb-cdn.s3.amazonaws.com/documents/ogdenlab/images/2019_VI4_Max.jpg</v>
          </cell>
          <cell r="D4725" t="str">
            <v>https://prd-medweb-cdn.s3.amazonaws.com/documents/ogdenlab/images/2019_VI4_Tim.jpg</v>
          </cell>
          <cell r="E4725" t="str">
            <v>https://prd-medweb-cdn.s3.amazonaws.com/documents/ogdenlab/images/Summer3.jpg</v>
          </cell>
          <cell r="F4725" t="str">
            <v>https://i1.rgstatic.net/ii/profile.image/272440173527066-1441966207918_Q512/Kristen_Ogden.jpg</v>
          </cell>
        </row>
        <row r="4726">
          <cell r="A4726" t="str">
            <v>Oliphant, Sallie SherrodUniv Of Arkansas For Med Scis</v>
          </cell>
          <cell r="B4726" t="str">
            <v>x-raw-image:///57949c0033f85b392ac5d84ceece1d926c372c04228ad432441c797d1028fde0</v>
          </cell>
          <cell r="C4726" t="str">
            <v>https://img.yumpu.com/24390265/1/500x640/errata.jpg</v>
          </cell>
          <cell r="D4726" t="str">
            <v>x-raw-image:///2ed55022712e5bb7b7c5d1c98aeec233cf9a7b316248c39cab89ef93c8773961</v>
          </cell>
          <cell r="E4726" t="str">
            <v>https://imgv2-1-f.scribdassets.com/img/document/313595079/298x396/c18cbd5fd1/1464037922?v=1</v>
          </cell>
          <cell r="F4726" t="str">
            <v>https://images02.military.com/sites/default/files/styles/full/public/media/people/2014/11/petty-officer-uss-mustin.png.jpg?itok=izGMlaWr</v>
          </cell>
        </row>
        <row r="4727">
          <cell r="A4727" t="str">
            <v>Olsen, Bjorn ReinoHarvard Medical School</v>
          </cell>
          <cell r="B4727" t="str">
            <v>https://kingfaisalprize.org/wp-content/uploads/2019/03/ANS1929.jpg</v>
          </cell>
          <cell r="C4727" t="str">
            <v>https://kingfaisalprize.org/wp-content/uploads/2019/01/Olsen-Photo2.jpg</v>
          </cell>
          <cell r="D4727" t="str">
            <v>https://hsdm.harvard.edu/files/dental/files/olsen.jpg?m=1442859855</v>
          </cell>
          <cell r="E4727" t="str">
            <v>https://kingfaisalprize.org/wp-content/uploads/2019/03/7.jpg</v>
          </cell>
          <cell r="F4727" t="str">
            <v>https://images.slideplayer.com/15/4548268/slides/slide_3.jpg</v>
          </cell>
        </row>
        <row r="4728">
          <cell r="A4728" t="str">
            <v>Opel, Douglas JSeattle Children's Hospital</v>
          </cell>
          <cell r="B4728" t="str">
            <v>https://scprofiles.azurewebsites.net/art/image/4dc02095-f247-49c1-93bc-ee6e6f50af5a</v>
          </cell>
          <cell r="C4728" t="str">
            <v>https://scprofiles.azurewebsites.net/art/image/3f5076be-fcd3-438d-9fe7-7486fe24c20f</v>
          </cell>
          <cell r="D4728" t="str">
            <v>https://doximity-res.cloudinary.com/image/upload/t_public_profile_photo_320x320/profile-placeholder-unregistered-5.jpg</v>
          </cell>
          <cell r="E4728" t="str">
            <v>https://i1.rgstatic.net/ii/profile.image/272435069059081-1441964990502_Q512/Douglas_Diekema.jpg</v>
          </cell>
          <cell r="F4728" t="str">
            <v>https://depts.washington.edu/bhdept/sites/default/files/styles/profile_picture/public/mithya-lewis-newby.jpg?itok=KzIXn1oe</v>
          </cell>
        </row>
        <row r="4729">
          <cell r="A4729" t="str">
            <v>Orellano-Colon, Elsa MUniversity Of Puerto Rico Med Sciences</v>
          </cell>
          <cell r="B4729" t="str">
            <v>https://i1.rgstatic.net/ii/profile.image/439136189456410-1481709634568_Q512/Elsa_Orellano.jpg</v>
          </cell>
          <cell r="C4729" t="str">
            <v>https://i1.rgstatic.net/publication/318091387_Creation_of_the_Quebrada_Arriba_Community_and_Academic_Partnership_An_Effective_Coalition_for_Addressing_Health_Disparities_in_Older_Puerto_Ricans/links/5a60cf0faca2723281056d9a/largepreview.png</v>
          </cell>
          <cell r="D4729" t="str">
            <v>https://image-store.slidesharecdn.com/dd085ce0-27aa-469a-99e3-e840c6f9f21f-original.jpeg</v>
          </cell>
          <cell r="E4729" t="str">
            <v>https://i1.rgstatic.net/publication/282040041_Environmental_Restrictors_to_Occupational_Participation_in_Old_Age_Exploring_Differences_across_Gender_in_Puerto_Rico/links/5631e4b308ae506cea679e78/largepreview.png</v>
          </cell>
          <cell r="F4729" t="str">
            <v>https://i1.rgstatic.net/publication/265971166_Achieving_Ecological_Validity_of_Occupation-Based_Interventions_for_Healthy_Aging/links/542a93990cf27e39fa8eb14e/largepreview.png</v>
          </cell>
        </row>
        <row r="4730">
          <cell r="A4730" t="str">
            <v>Orentas, Rimas JSeattle Children's Hospital</v>
          </cell>
          <cell r="B4730" t="str">
            <v>https://scprofiles.azurewebsites.net/art/image/5859b466-40be-4847-8ea1-1e77cd0d3dcf</v>
          </cell>
          <cell r="C4730" t="str">
            <v>https://i1.rgstatic.net/ii/profile.image/272374264234021-1441950493700_Q512/Rimas_Orentas.jpg</v>
          </cell>
          <cell r="D4730" t="str">
            <v>https://i1.rgstatic.net/publication/329138169_A_Unique_Human_Immunoglobulin_Heavy_Chain_Variable_Domain-Only_CD33_CAR_for_the_Treatment_of_Acute_Myeloid_Leukemia/links/5bf788e9299bf1a0202c3e62/preview.png</v>
          </cell>
          <cell r="E4730" t="str">
            <v>https://i1.rgstatic.net/publication/5492640_Successful_Treatment_of_BK_Viremia_Using_Reduction_in_Immunosuppression_Without_Antiviral_Therapy/links/5c4f6cb792851c22a3973317/preview.png</v>
          </cell>
          <cell r="F4730" t="str">
            <v>https://i1.rgstatic.net/publication/335326128_A_Distinct_Subset_of_Highly_Proliferative_and_Lentiviral_Vector_LV-Transducible_NK_Cells_Define_a_Readily_Engineered_Subset_for_Adoptive_Cellular_Therapy/links/5d5e8d4d92851c376371bb0d/preview.png</v>
          </cell>
        </row>
        <row r="4731">
          <cell r="A4731" t="str">
            <v>Orjuela, Manuela AColumbia University Health Sciences</v>
          </cell>
          <cell r="B4731" t="str">
            <v>https://www.mailman.columbia.edu/sites/default/files/styles/medium_262x317/public/jpg/mao5_Orjuela_%20Manuela_profile_0.jpg?itok=b7ewiCyu</v>
          </cell>
          <cell r="C4731" t="str">
            <v>https://ccceh.org/wp-content/uploads/2012/04/mao5_3_Manuela_Orjuela-e1341324035558.jpg</v>
          </cell>
          <cell r="D4731" t="str">
            <v>https://www.mailman.columbia.edu/sites/default/files/jpg/tf-312x218.jpg</v>
          </cell>
          <cell r="E4731" t="str">
            <v>https://www.mailman.columbia.edu/sites/default/files/jpg/hd90_3_HelnaDuchprofile_0.jpg</v>
          </cell>
          <cell r="F4731" t="str">
            <v>https://www.mailman.columbia.edu/sites/default/files/styles/thumbnail_264x182/public/jpg/lsm34_McReynolds-Apr2019.jpg?itok=I-EhrFLg</v>
          </cell>
        </row>
        <row r="4732">
          <cell r="A4732" t="str">
            <v>Ornstein, Steven MarkMedical University Of South Carolina</v>
          </cell>
          <cell r="B4732" t="str">
            <v>https://doximity-res.cloudinary.com/image/upload/t_public_profile_photo_320x320/j6hzcaq3frvwiynllzq9.jpg</v>
          </cell>
          <cell r="C4732" t="str">
            <v>https://mdxvitals-res.cloudinary.com/private_images/q_auto/professionals/1689872/photo.jpg?resize=98px:*</v>
          </cell>
          <cell r="D4732" t="str">
            <v>x-raw-image:///9a899e5f87efc4dc2f671b792573c059a3d4231ed5bd982985acfdae6e6030d3</v>
          </cell>
          <cell r="E4732" t="str">
            <v>https://i1.rgstatic.net/publication/247771860_Preventive_Services_Delivery_in_Patients_With_Chronic_Illnesses_Parallel_Opportunities_Rather_Than_Competing_Obligations/links/5693ce2808ae3ad8e33b311e/largepreview.png</v>
          </cell>
          <cell r="F4732" t="str">
            <v>x-raw-image:///dfec9afda231286df9e1e6cd014b99ab45e7ed3d330527f165ce842439d8c580</v>
          </cell>
        </row>
        <row r="4733">
          <cell r="A4733" t="str">
            <v>Otero, Miguel Hospital For Special Surgery</v>
          </cell>
          <cell r="B4733" t="str">
            <v>https://i1.rgstatic.net/ii/profile.image/763037661294595-1558933763902_Q512/Miguel_Otero.jpg</v>
          </cell>
          <cell r="C4733" t="str">
            <v>https://www.hss.edu/images/profiles/otero-miguel-bio.jpg</v>
          </cell>
          <cell r="D4733" t="str">
            <v>https://www.hss.edu/images/corporate/goldring-lab-staff.jpg</v>
          </cell>
          <cell r="E4733" t="str">
            <v>https://image.isu.pub/161201163419-b2dfafb14437ff305a41abddfef23e90/jpg/page_15.jpg</v>
          </cell>
          <cell r="F4733" t="str">
            <v>https://www.hss.edu/images/banners/HSS-building-exterior_HSS-Logo.jpg</v>
          </cell>
        </row>
        <row r="4734">
          <cell r="A4734" t="str">
            <v>Oudega, Martin University Of Miami School Of Medicine</v>
          </cell>
          <cell r="B4734" t="str">
            <v>http://www.themiamiproject.org/wp-content/uploads/2015/07/MO_Select_6702.jpg</v>
          </cell>
          <cell r="C4734" t="str">
            <v>https://i1.rgstatic.net/ii/profile.image/272452110516292-1441969053796_Q512/Martin_Oudega.jpg</v>
          </cell>
          <cell r="D4734" t="str">
            <v>https://www.sralab.org/sites/default/files/styles/profile_hero_320x240_/public/field_profile_image/2019-08/F1219_SRAL_CGP_7540_Martin-Oudega_HighRes.jpg?itok=yyDkAzRc</v>
          </cell>
          <cell r="E4734" t="str">
            <v>http://www.themiamiproject.org/wp-content/uploads/2015/07/Monica-Perez-231x300.jpg</v>
          </cell>
          <cell r="F4734" t="str">
            <v>https://www.themiamiproject.org/wp-content/themes/blackbaud-bootstrap-the-miami-project/assets/images/logo-secondary-miami-project@2x.png</v>
          </cell>
        </row>
        <row r="4735">
          <cell r="A4735" t="str">
            <v>Ouellette, Scot P.University Of Nebraska Medical Center</v>
          </cell>
          <cell r="B4735" t="str">
            <v>https://www.unmc.edu/pathology/faculty/bios/ouellettes.jpg</v>
          </cell>
          <cell r="C4735" t="str">
            <v>https://loop.frontiersin.org/images/profile/168556/203</v>
          </cell>
          <cell r="D4735" t="str">
            <v>https://loop.frontiersin.org/images/profile/164200/203</v>
          </cell>
          <cell r="E4735" t="str">
            <v>https://www.researchgate.net/profile/Rey_Carabeo/publication/50400131/figure/fig11/AS:669642955690024@1536666730948/Bafilomycin-A1-BafA1-has-selective-effects-on-the-host-cell-A-LysoTracker-TM-Red_Q320.jpg</v>
          </cell>
          <cell r="F4735" t="str">
            <v>https://loop.frontiersin.org/images/profile/26534/203</v>
          </cell>
        </row>
        <row r="4736">
          <cell r="A4736" t="str">
            <v>Ouyang, Zhiming Ut Southwestern Medical Center</v>
          </cell>
          <cell r="B4736" t="str">
            <v>https://www.eurekalert.org/multimedia/pub/web/12206_web.jpg</v>
          </cell>
          <cell r="C4736" t="str">
            <v>https://i1.rgstatic.net/publication/293893563_Table_S1/links/56bcd8f808ae5e7ba40f760b/preview.png</v>
          </cell>
          <cell r="D4736" t="str">
            <v>https://i1.rgstatic.net/publication/293919491_Supplemental_Text_S1/links/56bce6bf08aed6959945e259/preview.png</v>
          </cell>
          <cell r="E4736" t="str">
            <v>https://utsouthwestern.edu/asset/fe507869-a6cd-447e-aeea-56aa1e9b35e0/grants-thumb.jpg</v>
          </cell>
          <cell r="F4736" t="str">
            <v>x-raw-image:///0071371bdd933afe2a18d4de3cb1d406777648877156859c78304112b8e9254e</v>
          </cell>
        </row>
        <row r="4737">
          <cell r="A4737" t="str">
            <v>Owusu, Edward Columbia University Health Sciences</v>
          </cell>
          <cell r="B4737" t="str">
            <v>http://physiology.columbia.edu/PhysFocus/edward.jpg</v>
          </cell>
          <cell r="C4737" t="str">
            <v>https://cancer.columbia.edu/sites/hiccc.columbia.edu/files/cups/dsoconnor.jpg</v>
          </cell>
          <cell r="D4737" t="str">
            <v>http://aging.columbia.edu/sites/default/files/styles/large/public/EdwardOwusuAnsah_smaller.jpg?itok=SyMAlJqd</v>
          </cell>
          <cell r="E4737" t="str">
            <v>https://drexel.edu/~/media/Images/medicine/profile-headshots/O/Patrick_Osei-Owusu.ashx?h=338&amp;w=270&amp;hash=53A1233296E6BFD2BBEAD11FB35A6E13BEE03917</v>
          </cell>
          <cell r="F4737" t="str">
            <v>http://www.spurs.columbia.edu/sm_15/goldman.jpg</v>
          </cell>
        </row>
        <row r="4738">
          <cell r="A4738" t="str">
            <v>Oxnard, Geoffrey RaymondDana-Farber Cancer Inst</v>
          </cell>
          <cell r="B4738" t="str">
            <v>https://www.dana-farber.org/uploadedImages/Pages/Find_a_Doctor/geoffrey_oxnard_sog_1457_15.jpg</v>
          </cell>
          <cell r="C4738" t="str">
            <v>https://www.dana-farber.org/legacy/uploadedimages/Library/newsroom/news-releases/2015/geoffrey-oxnard-large.jpg</v>
          </cell>
          <cell r="D4738" t="str">
            <v>https://i.ytimg.com/vi/NLmf9ftw0kM/maxresdefault.jpg</v>
          </cell>
          <cell r="E4738" t="str">
            <v>x-raw-image:///e2edd3867657fd9e98c325dc4cb88f849443661d10939f4c5d1c1bb3aefe7f8d</v>
          </cell>
          <cell r="F4738" t="str">
            <v>x-raw-image:///ce1643ad6e16f99d1201ff25e55481674221463c6163fb8d52d832fdedeac036</v>
          </cell>
        </row>
        <row r="4739">
          <cell r="A4739" t="str">
            <v>Pagano, Michele New York University School Of Medicine</v>
          </cell>
        </row>
        <row r="4740">
          <cell r="A4740" t="str">
            <v>Pagewilson, Gabrielle Columbia University Health Sciences</v>
          </cell>
          <cell r="B4740" t="str">
            <v>https://www.columbiadoctors.org/sites/default/files/cups-profile/headshot/gpagewilson.jpg</v>
          </cell>
          <cell r="C4740" t="str">
            <v>https://images.squarespace-cdn.com/content/v1/54fcde98e4b0744cac587cbd/1432218345175-34RMRAJ27KVW39EP8GX3/ke17ZwdGBToddI8pDm48kDHPSfPanjkWqhH6pl6g5ph7gQa3H78H3Y0txjaiv_0fDoOvxcdMmMKkDsyUqMSsMWxHk725yiiHCCLfrh8O1z4YTzHvnKhyp6Da-NYroOW3ZGjoBKy3azqku80C789l0mwONMR1ELp49Lyc52iWr5dNb1QJw9casjKdtTg1_-y4jz4ptJBmI9gQmbjSQnNGng/image-asset.jpeg</v>
          </cell>
          <cell r="D4740" t="str">
            <v>https://i1.rgstatic.net/publication/333582809_js2019-00027_R1/links/5cf5a075299bf1fb18561832/preview.png</v>
          </cell>
          <cell r="E4740" t="str">
            <v>https://i1.rgstatic.net/publication/263863028_Clinical_Utility_of_Plasma_POMC_and_AgRP_Measurements_in_the_Differential_Diagnosis_of_ACTH-Dependent_Cushing's_Syndrome/links/5d237424299bf1547ca4c049/preview.png</v>
          </cell>
          <cell r="F4740" t="str">
            <v>https://i1.rgstatic.net/publication/329976774_Plasma_AgRP_and_Cortisol_Levels_in_Cushing's_Disease_Evidence_for_the_Regulation_of_AgRP_by_Glucocorticoids_in_Humans/links/5d237401458515c11c1f140d/preview.png</v>
          </cell>
        </row>
        <row r="4741">
          <cell r="A4741" t="str">
            <v>Palanisamy, Viswanathan Medical University Of South Carolina</v>
          </cell>
          <cell r="B4741" t="str">
            <v>https://muschealth.org/MUSCApps/HealthAssets/ProfileImages/Palanisamy%20Viswanathan.jpg</v>
          </cell>
          <cell r="C4741" t="str">
            <v>https://i1.rgstatic.net/publication/308713998_S2_Fig/links/57ec6d2e08ae93b7fa9594c8/preview.png</v>
          </cell>
          <cell r="D4741" t="str">
            <v>https://media.licdn.com/dms/image/C5103AQGOy9UWwmO_iQ/profile-displayphoto-shrink_200_200/0?e=1564617600&amp;v=beta&amp;t=1dBkBvHq3HcuMx24kdT2SVVIiDXm2HoKrok0SyiAZdw</v>
          </cell>
          <cell r="E4741" t="str">
            <v>https://i1.rgstatic.net/publication/306504763_Supplementary_Material_3/links/57beb6b808aeb95224d09e83/preview.png</v>
          </cell>
          <cell r="F4741" t="str">
            <v>https://i1.rgstatic.net/publication/321362258_Addendum_A_regulated_PNUTS_mRNA_to_lncRNA_splice_switch_mediates_EMT_and_tumour_progression/links/5c7e90ad92851c69505658e2/preview.png</v>
          </cell>
        </row>
        <row r="4742">
          <cell r="A4742" t="str">
            <v>Papanna, Ramesha University Of Texas Hlth Sci Ctr Houston</v>
          </cell>
          <cell r="B4742" t="str">
            <v>https://med.uth.edu/obgyn/wp-content/themes/ut-redux/library/includes/1.0.1/logos/utms-logo-header.png</v>
          </cell>
          <cell r="C4742" t="str">
            <v>https://www.utphysicians.com/wp-content/uploads/2014/07/ramesha-papanna.jpg</v>
          </cell>
          <cell r="D4742" t="str">
            <v>https://i1.rgstatic.net/ii/profile.image/279542200586249-1443659462713_Q512/Ramesha_Papanna2.jpg</v>
          </cell>
          <cell r="E4742" t="str">
            <v>http://childrens.memorialhermann.org/uploadedImages/_Library_Images/Childrens/Thumbnails/Ramesh_Papanna_BigThumb200px.jpg?n=2154</v>
          </cell>
          <cell r="F4742" t="str">
            <v>http://embed.wistia.com/deliveries/72d89b71aa5acd182304e3643a4bd533119f487f.webp?image_crop_resized=640x356</v>
          </cell>
        </row>
        <row r="4743">
          <cell r="A4743" t="str">
            <v>Papin, James FUniversity Of Oklahoma Hlth Sciences Ctr</v>
          </cell>
          <cell r="B4743" t="str">
            <v>https://i1.rgstatic.net/ii/profile.image/272347361968153-1441944079767_Q512/James_Papin.jpg</v>
          </cell>
          <cell r="C4743" t="str">
            <v>https://i1.rgstatic.net/publication/330492283_Zika_virus_infection_at_mid-gestation_results_in_fetal_cerebral_cortical_injury_and_fetal_death_in_the_olive_baboon/links/5c429acca6fdccd6b5b7e96b/preview.png</v>
          </cell>
          <cell r="D4743" t="str">
            <v>https://i1.rgstatic.net/publication/317097088_Live_attenuated_pertussis_vaccine_BPZE1_protects_baboons_against_B_pertussis_disease_and_infection/links/5971d165aca2721b09791ed5/preview.png</v>
          </cell>
          <cell r="E4743" t="str">
            <v>https://i1.rgstatic.net/publication/325605497_Translational_Model_of_Zika_Virus_Disease_in_Baboons/links/5bbfb7d9458515a7a9e29998/preview.png</v>
          </cell>
          <cell r="F4743" t="str">
            <v>https://i1.rgstatic.net/publication/325369297_ZIKA_VIRUS_INFECTION_AT_MID-GESTATION_RESULTS_IN_FETAL_CEREBRAL_CORTICAL_INJURY_AND_FETAL_DEATH_IN_THE_OLIVE_BABOON/links/5b280e32a6fdcca0f09c3eb5/preview.png</v>
          </cell>
        </row>
        <row r="4744">
          <cell r="A4744" t="str">
            <v>Parekh, Aron Vanderbilt University Medical Center</v>
          </cell>
          <cell r="B4744" t="str">
            <v>https://prd-medweb-cdn.s3.amazonaws.com/documents/parekhlab/images/CzQ2VcJWQAAuCZ9.jpg</v>
          </cell>
          <cell r="C4744" t="str">
            <v>https://prd-medweb-cdn.s3.amazonaws.com/documents/parekhlab/images/IMG_20160819_152558%20crop.jpg</v>
          </cell>
          <cell r="D4744" t="str">
            <v>https://www.vicc.org/sites/default/files/drupalfiles/vicc_persondb/parekh-aron.jpg</v>
          </cell>
          <cell r="E4744" t="str">
            <v>http://prd-medweb-cdn.s3.amazonaws.com/documents/parekhlab/images/VICC%20ext_%20up%20view_edit.JPG</v>
          </cell>
          <cell r="F4744" t="str">
            <v>https://prd-medweb-cdn.s3.amazonaws.com/documents/parekhlab/images/BillWilkerson-324%20crop.jpg</v>
          </cell>
        </row>
        <row r="4745">
          <cell r="A4745" t="str">
            <v>Parekkadan, Biju  Massachusetts General Hospital</v>
          </cell>
          <cell r="B4745" t="str">
            <v>http://155.52.202.116/mgh/wp-content/uploads/2014/08/Parekkadan-photo-300x300.jpg</v>
          </cell>
          <cell r="C4745" t="str">
            <v>https://news.harvard.edu/wp-content/uploads/2012/08/082212_parekkadan_0149_605.jpg?w=605</v>
          </cell>
          <cell r="D4745" t="str">
            <v>https://www.massgeneral.org/News/assets/images/061314surgerylecture.jpg</v>
          </cell>
          <cell r="E4745" t="str">
            <v>http://155.52.202.116/mgh/wp-content/uploads/2014/10/logo_10614-1.png</v>
          </cell>
          <cell r="F4745" t="str">
            <v>https://images-na.ssl-images-amazon.com/images/I/61--vMIrXgL._SY600_.jpg</v>
          </cell>
        </row>
        <row r="4746">
          <cell r="A4746" t="str">
            <v>Park, Joshua Jin-HyoukUniversity Of Toledo Health Sci Campus</v>
          </cell>
          <cell r="B4746" t="str">
            <v>https://www.utoledo.edu/med/depts/neurosciences/images2/park%20thumb.jpg</v>
          </cell>
          <cell r="C4746" t="str">
            <v>https://www.utoledo.edu/med/depts/neurosciences/images2/Kelsey%20Murphy.jpg</v>
          </cell>
          <cell r="D4746" t="str">
            <v>https://www.utoledo.edu/med/depts/micro/images/Jin%20Chen%20Blade%20Web.jpg</v>
          </cell>
          <cell r="E4746" t="str">
            <v>https://cdn1.i-scmp.com/sites/default/files/styles/1200x800/public/images/methode/2018/09/07/ef13c4da-b1f8-11e8-b224-884456d4cde1_1280x720_030448.JPG?itok=9367hJGx</v>
          </cell>
          <cell r="F4746" t="str">
            <v>https://madridge.org/journals-admin/uploads/editorial-board/edibrd29382727437Joshua.jpg</v>
          </cell>
        </row>
        <row r="4747">
          <cell r="A4747" t="str">
            <v>Park, Kevin Kyung University Of Miami School Of Medicine</v>
          </cell>
          <cell r="B4747" t="str">
            <v>https://www.frost.miami.edu/_assets/images/about%20us/community/frost-chopin-academy/Kenner,%20Kevin-240x320.jpg</v>
          </cell>
          <cell r="C4747" t="str">
            <v>https://media-exp1.licdn.com/media-proxy/ext?w=800&amp;h=800&amp;hash=EQYgUx8%2Bsulwp01Qud0m7nuPsac%3D&amp;ora=1%2CaFBCTXdkRmpGL2lvQUFBPQ%2CxAVta5g-0R69hAxUwRkt7OCCokL_50pUCoPIFmHyA3j_pJGfZXThec_Xe-G89QsXezEFllE3Yr76FDj8QcK9KI69f9kl2JTgO8emNUkMeRs</v>
          </cell>
          <cell r="D4747" t="str">
            <v>https://static.licdn.com/scds/common/u/images/themes/katy/ghosts/person/ghost_person_200x200_v1.png</v>
          </cell>
          <cell r="E4747" t="str">
            <v>https://static.wixstatic.com/media/3bfb2e_bef3af4a109e4604b344d1fcb7408f52~mv2_d_3000_2250_s_2.jpeg</v>
          </cell>
          <cell r="F4747" t="str">
            <v>https://static.wixstatic.com/media/3bfb2e_466fa35aaa0f40b3b234ae4aac191d59~mv2.jpg</v>
          </cell>
        </row>
        <row r="4748">
          <cell r="A4748" t="str">
            <v>Partida-Sanchez, Santiago  Research Inst Nationwide Children's Hosp</v>
          </cell>
          <cell r="B4748" t="str">
            <v>https://www.nationwidechildrens.org/-/media/nch/find-a-doctor/images/santiago-partida-sanchez.ashx?w=284&amp;h=393&amp;as=1&amp;bc=FFFFFF&amp;hash=7CEDB0C97636A4CC86AD93880266237766683031</v>
          </cell>
          <cell r="C4748" t="str">
            <v>https://i1.rgstatic.net/ii/profile.image/535627604606976-1504714980123_Q512/Santiago_Partida-Sanchez.jpg</v>
          </cell>
          <cell r="D4748" t="str">
            <v>https://www.nationwidechildrens.org/-/media/nch/find-a-doctor/images/lauren-bakaletz.ashx?w=198&amp;h=278&amp;as=1&amp;bc=FFFFFF&amp;hash=F3A05F4BB43EF93E2978707A491120F9199D7FFC</v>
          </cell>
          <cell r="E4748" t="str">
            <v>https://0.academia-photos.com/232718/656384/3536103/s200_santiago.partida-sanchez.jpg</v>
          </cell>
          <cell r="F4748" t="str">
            <v>https://www.nationwidechildrens.org/-/media/nch/find-a-doctor/images/samantha-king.ashx?w=198&amp;h=278&amp;as=1&amp;bc=FFFFFF&amp;hash=0C59285814668E1A014C7BF42D4A32947BC387BD</v>
          </cell>
        </row>
        <row r="4749">
          <cell r="A4749" t="str">
            <v>Pascual-Leone, Alvaro Beth Israel Deaconess Medical Center</v>
          </cell>
        </row>
        <row r="4750">
          <cell r="A4750" t="str">
            <v>Patel, Sapna University Of Tx Md Anderson Can Ctr</v>
          </cell>
          <cell r="B4750" t="str">
            <v>https://faculty.mdanderson.org/content/dam/mdanderson/images/fis/xsapna_patel.jpg.resize.jpg.pagespeed.ic.vFdmvRm4aq.jpg</v>
          </cell>
          <cell r="C4750" t="str">
            <v>https://faculty.mdanderson.org/content/fis/en/profiles/sapna_patel/jcr:content/mainparsys/columns/column1/generalparsys/basicvideo.resize.360.0.medium.jpg/1557409338154.jpg</v>
          </cell>
          <cell r="D4750" t="str">
            <v>https://s3.amazonaws.com/cdn.patientpower.info/images/media/lg/2014-0114-01_patel_580x326.jpg</v>
          </cell>
          <cell r="E4750" t="str">
            <v>http://makingcancerhistory.com/content/mda/en/lookups/collection-lookup/image-and-text-pages/making-cancer-history/sapna-patel/_jcr_content/mainparsys/collectionitem.resize.jpg</v>
          </cell>
          <cell r="F4750" t="str">
            <v>https://pbs.twimg.com/profile_images/1124329555613880320/bpTrSHlK_400x400.jpg</v>
          </cell>
        </row>
        <row r="4751">
          <cell r="A4751" t="str">
            <v>Patel, Viraj VAlbert Einstein College Of Medicine</v>
          </cell>
          <cell r="B4751" t="str">
            <v>http://www.einstein.yu.edu/galleries/education/student-affairs/student-activities/events/award-ceremony/2017/AwardsCeremony-4376.jpg</v>
          </cell>
          <cell r="C4751" t="str">
            <v>https://www.einstein.yu.edu/uploadedImages/departments/medicine/Divisions/General_Internal_Medicine/News/viraj-patel-300.jpg</v>
          </cell>
          <cell r="D4751" t="str">
            <v>http://www.einstein.yu.edu/uploadedImages/QI%20Design%20Winners.JPG</v>
          </cell>
          <cell r="E4751" t="str">
            <v>https://www.einstein.yu.edu/images/faculty/profiles/13480-viraj-patel.jpg</v>
          </cell>
          <cell r="F4751" t="str">
            <v>https://www.einstein.yu.edu/uploadedImages/departments/medicine/skyline(1).jpg</v>
          </cell>
        </row>
        <row r="4752">
          <cell r="A4752" t="str">
            <v>Patsoukis, Nikolaos Beth Israel Deaconess Medical Center</v>
          </cell>
          <cell r="B4752" t="str">
            <v>https://www.researchgate.net/profile/Esther_Lafuente/publication/40045395/figure/fig2/AS:394279311691777@1471014921444/figure-fig2_Q320.jpg</v>
          </cell>
          <cell r="C4752" t="str">
            <v>https://media.licdn.com/dms/image/C5603AQHfhO_4nPBzrA/profile-displayphoto-shrink_200_200/0?e=1568246400&amp;v=beta&amp;t=mZ-tbT85kF7hgdJBHHnY1oZ1hVM5bsAHibqt2_TjjeU</v>
          </cell>
          <cell r="D4752" t="str">
            <v>https://www.researchgate.net/profile/Esther_Lafuente/publication/40045395/figure/fig3/AS:394279315886088@1471014922751/figure-fig3_Q320.jpg</v>
          </cell>
          <cell r="E4752" t="str">
            <v>https://www.researchgate.net/profile/Victoria_Petkova/publication/230865135/figure/fig8/AS:669624991490058@1536662447684/Expression-of-perforin-granzyme-B-and-Runx3-in-Tr17-cells-A-Tregs-were-cultured-under_Q320.jpg</v>
          </cell>
          <cell r="F4752" t="str">
            <v>https://media-exp2.licdn.com/media-proxy/ext?w=800&amp;h=800&amp;hash=WhwaCH7ShpqaFfnFSF%2FU7MIXOPo%3D&amp;ora=1%2CaFBCTXdkRmpGL2lvQUFBPQ%2CxAVta5g-0R6nlh8Tw1It6a2FowGz60oIQY_PTWn8CnL_5aaFZnbrCKaqCrfn5AB5eiUDk1MtLq3sGWO9R47vdMy6P7Mo1saycY2nbhUPZxcJ0jsf04BpYUlr5cujWLmhNXcegLgMPX_7JeTrYkY-TDFq_vqxBpbvL3w26mGZedG2EMUcXa9F97ll1A9e8OaXLvgXmdhvnH1qkHSszQ</v>
          </cell>
        </row>
        <row r="4753">
          <cell r="A4753" t="str">
            <v>Patz, Samuel Brigham And Women's Hospital</v>
          </cell>
          <cell r="B4753" t="str">
            <v>http://researchfaculty.brighamandwomens.org/ProfilePhotos/Prof440.JPG</v>
          </cell>
          <cell r="C4753" t="str">
            <v>https://erlweb.mit.edu/sites/default/files/patz%20slide.png</v>
          </cell>
          <cell r="D4753" t="str">
            <v>https://i0.wp.com/armageddonworld.com/wp-content/uploads/2012/12/Samuel-Patz-PhD-Physics-Harvard-Medical-School.jpg?resize=160%2C200</v>
          </cell>
          <cell r="E4753" t="str">
            <v>https://www.brighamandwomens.org/assets/BWH/radiology/images/abdominal-news-2017-annual-teaching-award-500x375.jpg</v>
          </cell>
          <cell r="F4753" t="str">
            <v>https://i1.rgstatic.net/ii/profile.image/278458837028867-1443401168459_Q512/Francine_Jacobson.jpg</v>
          </cell>
        </row>
        <row r="4754">
          <cell r="A4754" t="str">
            <v>Paul, Sudhir University Of Texas Hlth Sci Ctr Houston</v>
          </cell>
          <cell r="B4754" t="str">
            <v>https://med.uth.edu/pathology/wp-content/uploads/sites/56/2017/10/sudhir-paul.jpg</v>
          </cell>
          <cell r="C4754" t="str">
            <v>https://i1.rgstatic.net/publication/5761457_Autoantibody-catalyzed_Hydrolysis_of_Amyloid_Peptide/links/02e7e5258d2460565f000000/preview.png</v>
          </cell>
          <cell r="D4754" t="str">
            <v>https://i1.rgstatic.net/publication/245814768_P2-363_Increased_catalytic_autoantibodies_to_amyloid-b_peptide_in_Alzheimer's_disease/links/5b044934aca2720ba099d636/preview.png</v>
          </cell>
          <cell r="E4754" t="str">
            <v>https://i1.rgstatic.net/publication/273615125_Expression_of_anti-Ab_single-chain_antibody_in_skeletal_muscle_reduces_Ab_accumulation_in_an_Alzheimer's_disease_mouse_model/links/5b0449344585154aeb07ef42/preview.png</v>
          </cell>
          <cell r="F4754" t="str">
            <v>https://i1.rgstatic.net/publication/239487626_P2-351_Exceptional_catalytic_hydrolysis_of_amyloid-b_peptide_by_immunoglobulin_light_chain_variable_domain_constructs/links/5b044928aca2720ba099d633/preview.png</v>
          </cell>
        </row>
        <row r="4755">
          <cell r="A4755" t="str">
            <v>Pechous, Roger DUniv Of Arkansas For Med Scis</v>
          </cell>
          <cell r="B4755" t="str">
            <v>https://mbim.uams.edu/wp-content/uploads/sites/41/2019/09/DSC01143.jpg</v>
          </cell>
          <cell r="C4755" t="str">
            <v>https://news.uams.edu/wp-content/uploads/2019/05/Roger-Pechous_0173-375x293.jpg</v>
          </cell>
          <cell r="D4755" t="str">
            <v>https://mbim.uams.edu/wp-content/uploads/sites/41/2019/04/Aru-Defense-225x300.jpg</v>
          </cell>
          <cell r="E4755" t="str">
            <v>https://mbim.uams.edu/wp-content/uploads/sites/41/2015/08/ret15g-300x200.jpg</v>
          </cell>
          <cell r="F4755" t="str">
            <v>https://mbim.uams.edu/wp-content/uploads/sites/41/2014/10/chowret15-300x200.jpg</v>
          </cell>
        </row>
        <row r="4756">
          <cell r="A4756" t="str">
            <v>Perera, Frederica PColumbia University Health Sciences</v>
          </cell>
          <cell r="B4756" t="str">
            <v>https://www.mailman.columbia.edu/sites/default/files/styles/medium_262x317/public/jpg/fpp1_2742%20F%20Perera%203_med_2.jpg?itok=zLrevADb</v>
          </cell>
          <cell r="C4756" t="str">
            <v>https://i1.rgstatic.net/ii/profile.image/272504933580812-1441981647630_Q512/Frederica_Perera.jpg</v>
          </cell>
          <cell r="D4756" t="str">
            <v>https://beta.global.columbia.edu/files/globalcommons2/styles/faculty_profile_main_image/public/fpp1_3_Perera_fac.jpg?itok=Rg-lhxFA&amp;c=1e2e986fe606cf9ec54646aba9a4aedb</v>
          </cell>
          <cell r="E4756" t="str">
            <v>http://www.columbia.edu/cu/record/archives/vol22/vol22_iss22/record2222.16c.gif</v>
          </cell>
          <cell r="F4756" t="str">
            <v>https://www.bu.edu/sph/files/2013/04/Public-Health-Forum-4-10-2013-SIZED-FOR-WEB.jpg</v>
          </cell>
        </row>
        <row r="4757">
          <cell r="A4757" t="str">
            <v>Perera, Ranjan JosephSanford Burnham Prebys Medical Discovery Institute</v>
          </cell>
          <cell r="B4757" t="str">
            <v>https://image.isu.pub/190709181142-2a7f950753be74287cdf2e72c8693a77/jpg/page_1_thumb_large.jpg</v>
          </cell>
          <cell r="C4757" t="str">
            <v>https://www.sbpdiscovery.org/sites/default/files/styles/720x375/public/2016-10/IM-Program_5.jpg?itok=Ky0z_scc</v>
          </cell>
          <cell r="D4757" t="str">
            <v>https://www.dermorlando.com/media/pcon/17aid07_blog_sanfordhurnham_vitiligo72-socialmedia-109.jpg</v>
          </cell>
          <cell r="E4757" t="str">
            <v>https://www.researchgate.net/profile/Animesh_Ray/publication/51665713/figure/fig8/AS:669612958023704@1536659578799/mir-34b-59-UPS-CpG-island-methylation-in-melanocytes-keratinocytes-and-melanoma-cells_Q320.jpg</v>
          </cell>
          <cell r="F4757" t="str">
            <v>https://www.sbpdiscovery.org/sites/default/files/styles/news_teaser_main/public/2019-09/Molecular%20cell.jpg.png?itok=qWVgv7Go</v>
          </cell>
        </row>
        <row r="4758">
          <cell r="A4758" t="str">
            <v>Perin, Laura Children's Hospital Of Los Angeles</v>
          </cell>
          <cell r="B4758" t="str">
            <v>https://www.chla.org/sites/default/files/styles/profile_picture/public/thumbnails/image/Laura%20Perin%2C%20PhD_0.jpg?itok=ovPgJf-s</v>
          </cell>
          <cell r="C4758" t="str">
            <v>https://www.chla.org/sites/default/files/migrated/Laura_Perin_2011.jpg</v>
          </cell>
          <cell r="D4758" t="str">
            <v>http://ukrocharity.org/wp-content/uploads/2015/07/Laura-Perin.jpeg</v>
          </cell>
          <cell r="E4758" t="str">
            <v>https://www.pablove.org/wp-content/uploads/2019/09/IMG_4191-e1567722313765.jpg</v>
          </cell>
          <cell r="F4758" t="str">
            <v>https://www.chla.org/sites/all/themes/omega_chla/chla_research_logo.jpg</v>
          </cell>
        </row>
        <row r="4759">
          <cell r="A4759" t="str">
            <v>Perry, Donna  JoanUniv Of Massachusetts Med Sch Worcester</v>
          </cell>
          <cell r="B4759" t="str">
            <v>https://www.umassmed.edu/globalassets/umassmednow/slideshows/2019-ed-awards/ed-award-2019-11.jpg</v>
          </cell>
          <cell r="C4759" t="str">
            <v>https://www.umassmed.edu/globalassets/umassmednow/slideshows/2019-ed-awards/ed-award-2019-1.jpg</v>
          </cell>
          <cell r="D4759" t="str">
            <v>https://www.umassmed.edu/globalassets/umassmednow/slideshows/2019-ed-awards/ed-award-2019-3.jpg</v>
          </cell>
          <cell r="E4759" t="str">
            <v>https://www.umassmed.edu/globalassets/umassmednow/slideshows/2019-ed-awards/ed-award-2019-5.jpg</v>
          </cell>
          <cell r="F4759" t="str">
            <v>https://www.umassmed.edu/globalassets/umassmednow/slideshows/2019-ed-awards/ed-award-2019-4.jpg</v>
          </cell>
        </row>
        <row r="4760">
          <cell r="A4760" t="str">
            <v>Pertsinidis, Alexandros Sloan-Kettering Inst Can Research</v>
          </cell>
          <cell r="B4760" t="str">
            <v>https://www.mskcc.org/sites/default/files/styles/large/public/node/5913/image/pertsinidis-alexandros.jpg</v>
          </cell>
          <cell r="C4760" t="str">
            <v>https://www.mskcc.org/sites/default/files/styles/large/public/node/5809/3x2/pertsinidis-group_180427_05_1200x800.jpg</v>
          </cell>
          <cell r="D4760" t="str">
            <v>https://www.mskcc.org/sites/default/files/styles/large/public/node/157369/3x2/cao-bin_180427_05_1200x800.jpg</v>
          </cell>
          <cell r="E4760" t="str">
            <v>https://www.mskcc.org/sites/default/files/styles/large/public/node/157366/3x2/li-jieru_180427_12_1200x800.jpg</v>
          </cell>
          <cell r="F4760" t="str">
            <v>https://www.mskcc.org/sites/default/files/styles/width_200/public/node/35353/3x2/ho_sang-_kadeem_190124_04_1200x800-1.jpg</v>
          </cell>
        </row>
        <row r="4761">
          <cell r="A4761" t="str">
            <v>Peterka, Darcy S Columbia University Health Sciences</v>
          </cell>
          <cell r="B4761" t="str">
            <v>http://kavli.columbia.edu/sites/default/files/styles/profile/public/images/profiles/headshot-peterka.jpg?itok=pgfJnpgM</v>
          </cell>
          <cell r="C4761" t="str">
            <v>https://zuckermaninstitute.columbia.edu/sites/default/files/styles/xl_fluid_panel/public/key_media_image/Admin-Group-Hero-03-27-19.jpg?itok=uh-kDBJq</v>
          </cell>
          <cell r="D4761" t="str">
            <v>https://magazine.columbia.edu/sites/default/files/styles/facebook_sharing_1200x630/public/2018-11/NeuroTechnolgoy.jpg?itok=dbZx-hJk</v>
          </cell>
          <cell r="E4761" t="str">
            <v>https://i1.rgstatic.net/images/template/default_publication_preview_large.png</v>
          </cell>
          <cell r="F4761" t="str">
            <v>https://zuckermaninstitute.columbia.edu/sites/default/files/styles/m_figure_image_square/public/summary/Losonczy-Newborn-Neurons-Summary-Data.jpg?itok=ex1DJ2uL</v>
          </cell>
        </row>
        <row r="4762">
          <cell r="A4762" t="str">
            <v>Petrick, Lauren  Icahn School Of Medicine At Mount Sinai</v>
          </cell>
        </row>
        <row r="4763">
          <cell r="A4763" t="str">
            <v>Petrosino, Joseph Frank Baylor College Of Medicine</v>
          </cell>
          <cell r="B4763" t="str">
            <v>https://media.bcm.edu/images/2018/79/pgy2-residents-970-444-20180907160924.jpg</v>
          </cell>
          <cell r="C4763" t="str">
            <v>https://signature.bcm.edu/images/uploaded/full/1511282098121.jpeg</v>
          </cell>
          <cell r="D4763" t="str">
            <v>https://signature.bcm.edu/images/uploaded/full/1508859465315.jpeg</v>
          </cell>
          <cell r="E4763" t="str">
            <v>https://signature.bcm.edu/images/uploaded/full/1512406514947.jpeg</v>
          </cell>
          <cell r="F4763" t="str">
            <v>https://blogs.bcm.edu/wp-content/uploads/2014/06/aagaardforap.jpg</v>
          </cell>
        </row>
        <row r="4764">
          <cell r="A4764" t="str">
            <v>Petrovic, Snezana Wake Forest University Health Sciences</v>
          </cell>
          <cell r="B4764" t="str">
            <v>https://www.wakehealth.edu/-/media/WakeForest/Global/System/Person-Images/s/Snezana-Petrovic.jpg</v>
          </cell>
          <cell r="C4764" t="str">
            <v>https://school.wakehealth.edu/-/media/WakeForest/Global/System/Person-Images/m/Mariana-Abdelrhman-Murea.jpg</v>
          </cell>
          <cell r="D4764" t="str">
            <v>https://school.wakehealth.edu/-/media/WakeForest/Global/System/Person-Images/c/Courtney-J-Perry.jpg</v>
          </cell>
          <cell r="E4764" t="str">
            <v>https://school.wakehealth.edu/-/media/WakeForest/Global/System/Person-Images/r/Rachel-Patricia-Zimmer.jpg</v>
          </cell>
          <cell r="F4764" t="str">
            <v>https://school.wakehealth.edu/-/media/WakeForest/Global/System/Person-Images/h/Hossam-Abdelnaby-Shaltout.jpg</v>
          </cell>
        </row>
        <row r="4765">
          <cell r="A4765" t="str">
            <v>Petry, Nancy MUniversity Of Connecticut Sch Of Med/Dnt</v>
          </cell>
          <cell r="B4765" t="str">
            <v>https://today.uconn.edu/wp-content/uploads/2013/09/worldnews130906a113.jpg</v>
          </cell>
          <cell r="C4765" t="str">
            <v>https://today.uconn.edu/wp-content/uploads/2019/06/ERP-Lab-2-crop.jpg</v>
          </cell>
          <cell r="D4765" t="str">
            <v>https://uconn-today-universityofconn.netdna-ssl.com/wp-content/uploads/2018/04/Marisa_patient_20180420_kwallace_9884_crop-1024x683.jpg</v>
          </cell>
          <cell r="E4765" t="str">
            <v>http://facultydirectory.uchc.edu/photo/7297</v>
          </cell>
          <cell r="F4765" t="str">
            <v>https://innovation.uconn.edu/imagecache/tile/f99a0a8aabe2faef3a69b8553cf29461.jpg</v>
          </cell>
        </row>
        <row r="4766">
          <cell r="A4766" t="str">
            <v>Phillips, James FranklinColumbia University Health Sciences</v>
          </cell>
          <cell r="B4766" t="str">
            <v>http://headshots.columbiaprofiles.org/pdejager.jpg</v>
          </cell>
          <cell r="C4766" t="str">
            <v>http://headshots.columbiaprofiles.org/jfrank.jpg</v>
          </cell>
          <cell r="D4766" t="str">
            <v>http://headshots.columbiaprofiles.org/egreene.jpg</v>
          </cell>
          <cell r="E4766" t="str">
            <v>https://www.mailman.columbia.edu/sites/default/files/styles/medium_262x317/public/jpg/tea2105_Alcorn_tea2105.jpg?itok=0HW6GyhM</v>
          </cell>
          <cell r="F4766" t="str">
            <v>https://www.mailman.columbia.edu/sites/default/files/styles/medium_262x317/public/jpg/ab4303_Andrea_Baccarelli_Headshot.jpg?itok=sRYBDW3Q</v>
          </cell>
        </row>
        <row r="4767">
          <cell r="A4767" t="str">
            <v>Phillips, John P University Of New Mexico Health Scis Ctr</v>
          </cell>
          <cell r="B4767" t="str">
            <v>https://www.fr.com/wp-content/uploads/2014/10/Phillips-John-2009-low-with-shadow.jpg</v>
          </cell>
          <cell r="C4767" t="str">
            <v>https://shs.unm.edu/people/faculty/images/rickarenas-web.jpg</v>
          </cell>
          <cell r="D4767" t="str">
            <v>https://coc.unm.edu/common/img/mast-coc.png</v>
          </cell>
          <cell r="E4767" t="str">
            <v>https://medicine.unm.edu/common/images/faces-residents/malik-umar.png</v>
          </cell>
          <cell r="F4767" t="str">
            <v>https://medicine.unm.edu/common/images/faces-residents/dean-james.png</v>
          </cell>
        </row>
        <row r="4768">
          <cell r="A4768" t="str">
            <v>Phillips, Margaret A.Ut Southwestern Medical Center</v>
          </cell>
          <cell r="B4768" t="str">
            <v>https://www.utsouthwestern.edu/edumedia/eduimages/newsroom/center_times/2016/september/phillips-margaret.jpg</v>
          </cell>
          <cell r="C4768" t="str">
            <v>http://www.utsouthwestern.edu/edumedia/eduimages/departments_centers/biochemistry/phillips-margaret-lg.jpg</v>
          </cell>
          <cell r="D4768" t="str">
            <v>https://www.utsouthwestern.edu/edumedia/eduimages/newsroom/news_releases/2015/july/meg-phillips.jpg</v>
          </cell>
          <cell r="E4768" t="str">
            <v>https://thumbnails.texastribune.org/m9ISr6fDsDdi5OLQBSeIpGSd5ys=/850x570/smart/filters:quality(80)/https://static.texastribune.org/media/images/2016/08/01/Dr__Meg_Phillips-TT.jpg</v>
          </cell>
          <cell r="F4768" t="str">
            <v>https://www.utsouthwestern.edu/asset/473bb75f-1cef-4817-b2e6-5cd4b9fd3dc1/cynthia-young-thumb.jpg</v>
          </cell>
        </row>
        <row r="4769">
          <cell r="A4769" t="str">
            <v>Pinkerton, Steven D.Medical College Of Wisconsin</v>
          </cell>
          <cell r="B4769" t="str">
            <v>https://www.mcw.edu/-/media/MCW/Departments/Anesthesiology/Profiles/Halenda-Gregory.jpg?w=200&amp;h=275&amp;mode=crop&amp;anchor=middlecenter&amp;scale=both%20200w</v>
          </cell>
          <cell r="C4769" t="str">
            <v>https://www.mcw.edu/-/media/MCW/Departments/Anesthesiology/Academic-Profiles/Christopher-Anderson_Academic-Profile.jpg?w=200&amp;h=275&amp;mode=crop&amp;anchor=middlecenter&amp;scale=both%20200w</v>
          </cell>
          <cell r="D4769" t="str">
            <v>https://www.mcw.edu/-/media/MCW/Departments/Anesthesiology/Profiles/Pinkerton-Carolyn-MD.jpg?w=200&amp;h=275&amp;mode=crop&amp;anchor=middlecenter&amp;scale=both%20200w</v>
          </cell>
          <cell r="E4769" t="str">
            <v>https://www.researchgate.net/profile/Bernadette_Jakeman/publication/322864366/figure/tbl1/AS:614267774574615@1523464258364/figure-tbl1_Q320.jpg</v>
          </cell>
          <cell r="F4769" t="str">
            <v>https://www.mcw.edu/-/media/MCW/Departments/Anesthesiology/Academic-Profiles/Cory-Robers_Academic-Profile.jpg?w=200&amp;h=275&amp;mode=crop&amp;anchor=middlecenter&amp;scale=both%20200w</v>
          </cell>
        </row>
        <row r="4770">
          <cell r="A4770" t="str">
            <v>Pintar, John E Rbhs-Robert Wood Johnson Medical School</v>
          </cell>
          <cell r="B4770" t="str">
            <v>https://upload.wikimedia.org/wikipedia/commons/thumb/3/3d/Rwjms3.JPG/1200px-Rwjms3.JPG</v>
          </cell>
          <cell r="C4770" t="str">
            <v>http://rwjms.umdnj.edu/neuroscience/faculty/images/PintarPhotoRevised.jpg</v>
          </cell>
          <cell r="D4770" t="str">
            <v>https://schools.studentdoctor.net/assets/images/schools/UMDNJ-RWJMS.jpg</v>
          </cell>
          <cell r="E4770" t="str">
            <v>http://rwjms.umdnj.edu/departments_institutes/surgery/images/clip_image002_000.jpg</v>
          </cell>
          <cell r="F4770" t="str">
            <v>x-raw-image:///76d7b0c4f5ffb2dc7daaa380aa3d8d8a80a6325d7b4806f775b1c809caa6e140</v>
          </cell>
        </row>
        <row r="4771">
          <cell r="A4771" t="str">
            <v>Pochet, Nathalie Brigham And Women's Hospital</v>
          </cell>
          <cell r="B4771" t="str">
            <v>https://d3p2qewzsoh75c.cloudfront.net/uploads/speakers/200/1433927478_nathaliepochet.jpg</v>
          </cell>
          <cell r="C4771" t="str">
            <v>https://s3-us-west-1.amazonaws.com/co-directory-images/npochet.jpg</v>
          </cell>
          <cell r="D4771" t="str">
            <v>https://secure.meetupstatic.com/photos/event/8/0/b/9/600_478832953.jpeg</v>
          </cell>
          <cell r="E4771" t="str">
            <v>https://media.licdn.com/dms/image/C4E03AQE-AgzoMvhpAg/profile-displayphoto-shrink_200_200/0?e=1568246400&amp;v=beta&amp;t=FDwpSOE6Vj9WTUzfDra8mNkW1mfhQtHqNS_TwxOpRmA</v>
          </cell>
          <cell r="F4771" t="str">
            <v>https://magazine.brighamandwomens.org/wp-content/uploads/2018/04/Sci-BH_MagSummer18.png</v>
          </cell>
        </row>
        <row r="4772">
          <cell r="A4772" t="str">
            <v>Pokharel, Saraswati Roswell Park Cancer Institute Corp</v>
          </cell>
          <cell r="B4772" t="str">
            <v>https://mdxvitals-res.cloudinary.com/image/upload/f_auto/v1533235404/education_logo.png</v>
          </cell>
          <cell r="C4772" t="str">
            <v>https://mdxvitals-res.cloudinary.com/private_images/q_auto/professionals/1765230/photo.jpg?resize=98px:*</v>
          </cell>
          <cell r="D4772" t="str">
            <v>x-raw-image:///122ff091165299cc82b9c2a2a03f55d3e635e0298451fc5884922f4c267d1824</v>
          </cell>
          <cell r="E4772" t="str">
            <v>https://jnccn.org/view/journals/jnccn/16/10/1171fig02.jpeg</v>
          </cell>
          <cell r="F4772" t="str">
            <v>https://jnccn.org/view/journals/jnccn/16/10/1171fig03.jpeg</v>
          </cell>
        </row>
        <row r="4773">
          <cell r="A4773" t="str">
            <v>Pon, Liza AColumbia University Health Sciences</v>
          </cell>
          <cell r="B4773" t="str">
            <v>https://s.yimg.com/ny/api/res/1.2/KZ_Cq9rWspS6G8SzTdOSEg--~A/YXBwaWQ9aGlnaGxhbmRlcjtzbT0xO3c9ODAw/http://media.zenfs.com/en/homerun/feed_manager_auto_publish_494/b70ec39babb678b1ea635520f2d1ffaf</v>
          </cell>
          <cell r="C4773" t="str">
            <v>https://image-store.slidesharecdn.com/e9dbc960-9174-4e0d-bd18-aa5607b3c245-large.jpeg</v>
          </cell>
          <cell r="D4773" t="str">
            <v>https://image-store.slidesharecdn.com/a437f106-9450-4362-89b4-57c0ccd07b6d-large.png</v>
          </cell>
          <cell r="E4773" t="str">
            <v>x-raw-image:///57de0ca71145a15ba42a8eb3f942bbd74effdeaeeaa72bb0a933eb95aef3c861</v>
          </cell>
          <cell r="F4773" t="str">
            <v>https://video-images.vice.com/_uncategorized/1505767441157-DSC02002.jpeg</v>
          </cell>
        </row>
        <row r="4774">
          <cell r="A4774" t="str">
            <v>Porcelli, Steven AAlbert Einstein College Of Medicine, Inc</v>
          </cell>
          <cell r="B4774" t="str">
            <v>http://www.einstein.yu.edu/images/dynamichomeimages/news/twitter-porcelli-announcement.jpg</v>
          </cell>
          <cell r="C4774" t="str">
            <v>https://doximity-res.cloudinary.com/image/upload/t_public_profile_photo_320x320/profile-placeholder-unregistered-2.jpg</v>
          </cell>
          <cell r="D4774" t="str">
            <v>https://www.einstein.yu.edu/images/faculty/profiles/6706-vinayaka-prasad.jpg</v>
          </cell>
          <cell r="E4774" t="str">
            <v>https://i1.rgstatic.net/publication/44592372_Synthesis_and_biological_activity_of_alpha-L-fucosyl_ceramides_analogues_of_the_potent_agonist_alpha-D-galactosyl_ceramide_KRN7000/links/54d3df450cf2464758037860/largepreview.png</v>
          </cell>
          <cell r="F4774" t="str">
            <v>https://i1.rgstatic.net/publication/287727901_Isolation_and_In_vivo_Transfer_of_Antigen_Presenting_Cells/links/5a9a1462a6fdcc3cbac937fe/largepreview.png</v>
          </cell>
        </row>
        <row r="4775">
          <cell r="A4775" t="str">
            <v>Porollo, Alexey Cincinnati Childrens Hosp Med Ctr</v>
          </cell>
          <cell r="B4775" t="str">
            <v>https://www.cincinnatichildrens.org/-/media/cincinnati%20childrens/global%20shared/biographies/p/porollo-alexey.jpg?mw=220&amp;hash=F4ECFF21286ED50906F7C0F1EABA1BE6C0AFF7FB</v>
          </cell>
          <cell r="C4775" t="str">
            <v>https://www.cincinnatichildrens.org/-/media/cincinnati%20childrens/global%20shared/biographies/p/prasath-surya.jpg?mw=150&amp;hash=3257BB122DE28BAEF39E0022EA8198374BFA4847</v>
          </cell>
          <cell r="D4775" t="str">
            <v>https://www.cincinnatichildrens.org/-/media/cincinnati%20childrens/global%20shared/biographies/w/weirauch-matthew.jpg?mw=150&amp;hash=36A94028D64E050DF58D336F0D08C1BEE4647570</v>
          </cell>
          <cell r="E4775" t="str">
            <v>https://www.cincinnatichildrens.org/-/media/cincinnati%20childrens/global%20shared/biographies/w/wu-danny.jpg?mw=150&amp;hash=C7CE730ADBBFC0A4D45E76F832DDC5865A2A4D51</v>
          </cell>
          <cell r="F4775" t="str">
            <v>https://www.cincinnatichildrens.org/-/media/cincinnati%20childrens/global%20shared/biographies/p/pestian-john.jpg?mw=150&amp;hash=BC111F064780C6F9CCB8C9CEB3ED99BAEF3B5CB8</v>
          </cell>
        </row>
        <row r="4776">
          <cell r="A4776" t="str">
            <v>Porter, Ryan MichaelBeth Israel Deaconess Medical Center</v>
          </cell>
          <cell r="B4776" t="str">
            <v>http://www.orthojournalhms.org/volume15/residentLife/HOTresearch/image1.jpg</v>
          </cell>
          <cell r="C4776" t="str">
            <v>x-raw-image:///c984e92cde55bfc5b1a5d641e0054d965d86d35bb71c5e14c202402f76824c29</v>
          </cell>
          <cell r="D4776" t="str">
            <v>x-raw-image:///538aff2425f04cdf3a1caff76cc61096da2e9dd16bd3fbb9cd000a69bbc44cae</v>
          </cell>
          <cell r="E4776" t="str">
            <v>https://ct1.medstarhealth.org/content/uploads/sites/118/2019/09/CLASSOF2018.jpg</v>
          </cell>
          <cell r="F4776" t="str">
            <v>https://www.catholicmedicalcenter.org/FrontEnd/dest/library/img/ogcmc.png</v>
          </cell>
        </row>
        <row r="4777">
          <cell r="A4777" t="str">
            <v>Post, Steven  Univ Of Arkansas For Med Scis</v>
          </cell>
          <cell r="B4777" t="str">
            <v>https://mbim.uams.edu/wp-content/uploads/sites/41/2019/09/DSC01143.jpg</v>
          </cell>
          <cell r="C4777" t="str">
            <v>https://mbim.uams.edu/wp-content/uploads/sites/41/2019/04/Aru-Defense-225x300.jpg</v>
          </cell>
          <cell r="D4777" t="str">
            <v>https://i1.rgstatic.net/ii/profile.image/277847613689861-1443255441832_Q512/James_Marsh6.jpg</v>
          </cell>
          <cell r="E4777" t="str">
            <v>https://neurobiology.uams.edu/wp-content/uploads/sites/62/2011/11/Griffin-Marriott-Council-of-Science-Editors-2014.jpg</v>
          </cell>
          <cell r="F4777" t="str">
            <v>https://i1.rgstatic.net/images/template/default_publication_preview_medium.png</v>
          </cell>
        </row>
        <row r="4778">
          <cell r="A4778" t="str">
            <v>Powell, Michael DMorehouse School Of Medicine</v>
          </cell>
          <cell r="B4778" t="str">
            <v>https://www.msm.edu/_resources/MSMimages/FacultyDirectoryImages/MBI/MichaelDPowell.jpg</v>
          </cell>
          <cell r="C4778" t="str">
            <v>https://i.ytimg.com/vi/6N4l7TVH4h8/maxresdefault.jpg</v>
          </cell>
          <cell r="D4778" t="str">
            <v>https://i1.rgstatic.net/ii/profile.image/272662333227024-1442019174501_Q512/Michael_Powell8.jpg</v>
          </cell>
          <cell r="E4778" t="str">
            <v>https://res.cloudinary.com/scalefunder/image/upload/c_crop,h_813,w_1436,x_181,y_0/c_scale,h_343,w_606/f_auto,fl_lossy,q_auto/v1/Morehouse_School_of_Medicine/ixqe989p8fgoup5lxdqu</v>
          </cell>
          <cell r="F4778" t="str">
            <v>https://www.msm.edu/RSSFeedArticles/2019/February/images/Bill_Jenkins_2018.jpg</v>
          </cell>
        </row>
        <row r="4779">
          <cell r="A4779" t="str">
            <v>Powell, Rebecca Icahn School Of Medicine At Mount Sinai</v>
          </cell>
          <cell r="B4779" t="str">
            <v>https://www.mountsinai.org/files/fad_img_new/21/0000076810077062701411/0000072500041485843171.jpg</v>
          </cell>
          <cell r="C4779" t="str">
            <v>http://labs.icahn.mssm.edu/zolla-paznerlab/wp-content/uploads/sites/216/2017/01/Rebecca-Powell-profile-pic-150x150.png</v>
          </cell>
          <cell r="D4779" t="str">
            <v>http://webcommons.mssm.edu/mstp-news/wp-content/uploads/sites/42/2017/04/Screen-Shot-2017-04-18-at-5.23.39-PM.png</v>
          </cell>
          <cell r="E4779" t="str">
            <v>https://i1.rgstatic.net/ii/profile.image/272339027886084-1441942092313_Q64/Ann_Hessell.jpg</v>
          </cell>
          <cell r="F4779" t="str">
            <v>http://statica.capitalreach.com.s3.amazonaws.com/h/hivr4p/2016hivr4p/33036/slides/s9901_00.jpg</v>
          </cell>
        </row>
        <row r="4780">
          <cell r="A4780" t="str">
            <v>Pradhan-Nabzdyk, Leena  Beth Israel Deaconess Medical Center</v>
          </cell>
          <cell r="B4780" t="str">
            <v>http://cvbr.hms.harvard.edu/researchers/images/pradhan.jpg</v>
          </cell>
          <cell r="C4780" t="str">
            <v>https://media-exp1.licdn.com/media-proxy/ext?w=800&amp;h=800&amp;hash=690uVf47Gt38dj9fpDE4nAnuFSc%3D&amp;ora=1%2CaFBCTXdkRmpGL2lvQUFBPQ%2CxAVta5g-0R653QITzxtv46GM4lqlq0ZXTM3OB3O-Wjuo5dP7G3bhAZnfe_jp1RVVPW56lXU1DZ61XX6TDcLIK4qSCa12393lJO2QR1AFO0xvqF1b5NITGwkekcXzAczWai9m3vpaamLwfLH9c0JlRSI78u6IIYHRJ1wf2lPCV93vH98LXbhvv4RU_EtG6OvMGsswy4kl_VtW6XiIzIbKBBYp3KacIn2bOHocPECPG8xhgY2CxDeakVfapWzKooyFEaC1FpsAw3qXxfHXYQnO0CE77zRH2gdO0Z0iAneAjoMZuBfjbpleDhresOe3FC8</v>
          </cell>
          <cell r="D4780" t="str">
            <v>http://www.longwoodvascularsurgery.com/images/BIDMC_east_campus2.jpg</v>
          </cell>
          <cell r="E4780" t="str">
            <v>https://www.bidmc.org/-/media/rich-text-images/beth-israel-org/medical-education/office-for-diversity-inclusion-and-career-advancement/silhouette-male/logerfo-frank.jpg?h=150&amp;w=120&amp;hash=680E0D1BF505D8A9DA2179DCC07BD7F982FC9C92&amp;hash=680E0D1BF505D8A9DA2179DCC07BD7F982FC9C92</v>
          </cell>
          <cell r="F4780" t="str">
            <v>http://www.longwoodvascularsurgery.com/images/leena.jpg</v>
          </cell>
        </row>
        <row r="4781">
          <cell r="A4781" t="str">
            <v>Pratap, Jayant Cincinnati Childrens Hosp Med Ctr</v>
          </cell>
          <cell r="B4781" t="str">
            <v>https://doximity-res.cloudinary.com/image/upload/t_public_profile_photo_320x320/profile-placeholder-registered-1.jpg</v>
          </cell>
          <cell r="C4781" t="str">
            <v>https://www.cincinnatichildrens.org/-/media/cincinnati%20childrens/global%20shared/biographies/r/rose-john.jpg?mw=150&amp;hash=092F7536D2A045C560E5ABE8B15D98867D2BDC5F</v>
          </cell>
          <cell r="D4781" t="str">
            <v>https://www.cincinnatichildrens.org/-/media/cincinnati%20childrens/global%20shared/biographies/j/jankowski-michael.jpg?mw=150&amp;hash=BC71E5419CFAAE670C3D2C42BAB566BDD7CCC20D</v>
          </cell>
          <cell r="E4781" t="str">
            <v>https://iars.org/wp-content/uploads/Jayant-Nick-Pratap.jpeg</v>
          </cell>
          <cell r="F4781" t="str">
            <v>https://www.cincinnatichildrens.org/-/media/cincinnati%20childrens/global%20shared/biographies/p/pratap-jayant-nick.jpg?mw=150&amp;hash=93157A55424D2CB2630F7F732C63BCA57B0CDB31</v>
          </cell>
        </row>
        <row r="4782">
          <cell r="A4782" t="str">
            <v>Price, Alkes LHarvard School Of Public Health</v>
          </cell>
          <cell r="B4782" t="str">
            <v>https://slideplayer.com/slide/15324237/92/images/1/Alkes+Price+Harvard+School+of+Public+Health+April+23+%26+April+25%2C+2019.jpg</v>
          </cell>
          <cell r="C4782" t="str">
            <v>https://cdn1.sph.harvard.edu/wp-content/uploads/sites/181/2018/04/Finucane-et-al-2018-pic-crop-300x221.jpg</v>
          </cell>
          <cell r="D4782" t="str">
            <v>https://cdn1.sph.harvard.edu/wp-content/uploads/sites/181/2018/12/Gazal-2018-Nat-Genet-1-300x251.jpg</v>
          </cell>
          <cell r="E4782" t="str">
            <v>https://pbs.twimg.com/media/CvDtgADXEAERTUN.jpg</v>
          </cell>
          <cell r="F4782" t="str">
            <v>https://cdn1.sph.harvard.edu/wp-content/uploads/sites/59/2018/12/Lightning.jpg</v>
          </cell>
        </row>
        <row r="4783">
          <cell r="A4783" t="str">
            <v>Prows, Daniel R Cincinnati Childrens Hosp Med Ctr</v>
          </cell>
          <cell r="B4783" t="str">
            <v>https://www.cincinnatichildrens.org/-/media/cincinnati%20childrens/global%20shared/biographies/p/prows-daniel.jpg?mw=220&amp;hash=BE461915BF4A0806918C5FC4FAF1FE27D9141E23</v>
          </cell>
          <cell r="C4783" t="str">
            <v>https://www.cincinnatichildrens.org/-/media/cincinnati%20childrens/global%20shared/biographies/s/swarr-daniel.jpg?mw=220&amp;hash=15AFD1CFEFC0F5717095D0E24B9F809C301BBC4E</v>
          </cell>
          <cell r="D4783" t="str">
            <v>https://www.cincinnatichildrens.org/-/media/cincinnati%20childrens/global%20shared/biographies/s/swarr-daniel.jpg?mw=150&amp;hash=32BD3550673026FB6DAEFEFFB33D90871AB8F376</v>
          </cell>
          <cell r="E4783" t="str">
            <v>https://i1.rgstatic.net/ii/profile.image/272340013547541-1441942327907_Q512/Daniel_Prows.jpg</v>
          </cell>
          <cell r="F4783" t="str">
            <v>https://www.cincinnatichildrens.org/-/media/cincinnati%20childrens/global%20shared/biographies/m/muglia-louis.jpg?mw=150&amp;hash=246AA9C41773D456BBFCEF40A7C9066CC6B66562</v>
          </cell>
        </row>
        <row r="4784">
          <cell r="A4784" t="str">
            <v>Ptashne, Mark SSloan-Kettering Inst Can Research</v>
          </cell>
          <cell r="B4784" t="str">
            <v>https://www.mskcc.org/sites/default/files/styles/large/public/node/1529/image/ptashne-mark.jpg</v>
          </cell>
          <cell r="C4784" t="str">
            <v>https://www.mskcc.org/sites/default/files/styles/large/public/node/1526/3x2/bryant_180726_18_1200x800.jpg</v>
          </cell>
          <cell r="D4784" t="str">
            <v>https://upload.wikimedia.org/wikipedia/commons/c/c5/Nci-vol-8185-300_mark_ptashne.jpg</v>
          </cell>
          <cell r="E4784" t="str">
            <v>https://www.mskcc.org/sites/default/files/styles/large/public/node/2627/3x2/wang_180726_02_1200x800.jpg</v>
          </cell>
          <cell r="F4784" t="str">
            <v>https://www.mskcc.org/sites/default/files/styles/large/public/node/147442/3x2/marks_paul_1200x800.jpg</v>
          </cell>
        </row>
        <row r="4785">
          <cell r="A4785" t="str">
            <v>Pugh, Mary Jo Foundation For Advancing Veterans' Hlth</v>
          </cell>
          <cell r="B4785" t="str">
            <v>https://i1.rgstatic.net/publication/261514512_Implementation_of_the_Epilepsy_Center_of_Excellence_to_improve_access_to_and_quality_of_care--protocol_for_a_mixed_methods_study/links/02e7e536bbafbedb40000000/largepreview.png</v>
          </cell>
          <cell r="C4785" t="str">
            <v>https://i1.rgstatic.net/publication/317845420_Traumatic_Brain_Injury_Severity_Comorbidity_Social_Support_Family_Functioning_and_Community_Reintegration_Among_Veterans_of_the_Afghanistan_and_Iraq_Wars/links/5cd7246592851c4eab970c28/largepreview.png</v>
          </cell>
          <cell r="D4785" t="str">
            <v>https://epibios.loni.usc.edu/photos/Mary_Jo_Pugh.jpg</v>
          </cell>
          <cell r="E4785" t="str">
            <v>https://i1.rgstatic.net/publication/232457140_Validating_a_Measure_of_Self-Efficacy_for_Life_Tasks_in_Male_OEFOIF_Veterans/links/5592c15208ae5af2b0eb5826/largepreview.png</v>
          </cell>
          <cell r="F4785" t="str">
            <v>https://i1.rgstatic.net/publication/286509723_Characteristics_of_Veterans_diagnosed_with_seizures_within_Veterans_Health_Administration/links/578d04ca08ae59aa668152c1/largepreview.png</v>
          </cell>
        </row>
        <row r="4786">
          <cell r="A4786" t="str">
            <v>Punzo, Claudio Univ Of Massachusetts Med Sch Worcester</v>
          </cell>
        </row>
        <row r="4787">
          <cell r="A4787" t="str">
            <v>Purpura, Keith P.Weill Medical Coll Of Cornell Univ</v>
          </cell>
          <cell r="B4787" t="str">
            <v>https://directory.weill.cornell.edu/api/v1/person/profile/kpurpura.png?returnGenericOn404=true</v>
          </cell>
          <cell r="C4787" t="str">
            <v>https://brainandmind.weill.cornell.edu/sites/default/files/systemimage4b.png</v>
          </cell>
          <cell r="D4787" t="str">
            <v>https://brainandmind.weill.cornell.edu/sites/default/files/beta-coma.jpg</v>
          </cell>
          <cell r="E4787" t="str">
            <v>https://images.slideplayer.com/39/10995968/slides/slide_1.jpg</v>
          </cell>
          <cell r="F4787" t="str">
            <v>https://news.weill.cornell.edu/sites/default/files/styles/news_story_featured_image/public/story_featured_images/gotto_12.jpg?itok=yrRMImYN&amp;c=b22b759309f1bbb06723774303601ca9</v>
          </cell>
        </row>
        <row r="4788">
          <cell r="A4788" t="str">
            <v>Qian, Min Columbia University Health Sciences</v>
          </cell>
          <cell r="B4788" t="str">
            <v>https://www.mailman.columbia.edu/sites/default/files/styles/medium_262x317/public/JPG/mq2158_3_MinQian.JPG?itok=VWvsHDKS</v>
          </cell>
          <cell r="C4788" t="str">
            <v>http://www.columbia.edu/~mq2158/MinQian.jpg</v>
          </cell>
          <cell r="D4788" t="str">
            <v>https://www.mailman.columbia.edu/sites/default/files/styles/medium_262x317/public/jpg/yw2148_3_Wei_Ying_C_WY.jpg?itok=81s7XEtM</v>
          </cell>
          <cell r="E4788" t="str">
            <v>http://www.columbia.edu/~mq2158/cubiostat.png</v>
          </cell>
          <cell r="F4788" t="str">
            <v>https://www.mailman.columbia.edu/sites/default/files/styles/medium_262x317/public/jpg/mss2112_Final_stockwell_use.jpg?itok=iNd0a4R8</v>
          </cell>
        </row>
        <row r="4789">
          <cell r="A4789" t="str">
            <v>Qin, Li-Xuan Sloan-Kettering Inst Can Research</v>
          </cell>
          <cell r="B4789" t="str">
            <v>https://www.mskcc.org/sites/default/files/styles/large/public/node/2760/image/qinl2014.jpg</v>
          </cell>
          <cell r="C4789" t="str">
            <v>https://www.mskcc.org/sites/default/files/styles/large/public/node/3666/3x2/patil_1200x800.jpg</v>
          </cell>
          <cell r="D4789" t="str">
            <v>https://www.mskcc.org/sites/default/files/styles/large/public/node/4072/image/reiner-picsite.jpg</v>
          </cell>
          <cell r="E4789" t="str">
            <v>https://media-exp1.licdn.com/media-proxy/ext?w=800&amp;h=800&amp;hash=7ssWlwns%2B%2BKs38Fpi8uXXNkaAxk%3D&amp;ora=1%2CaFBCTXdkRmpGL2lvQUFBPQ%2CxAVta5g-0R69hAxUyxIi6aOAqkqjqkRISM3JEmz-CnH_rrrWOSu8OtiGJOP28UIffyxJlAEyYLj9BHSofZq6KYvqedhzg_jnJJDkN1RQME5m1TkWvolrbU8b4cT3VbygLiRe1Q</v>
          </cell>
          <cell r="F4789" t="str">
            <v>https://www.mskcc.org/sites/default/files/styles/large/public/node/34307/3x2/aroraa.png</v>
          </cell>
        </row>
        <row r="4790">
          <cell r="A4790" t="str">
            <v>Raber, Jacob  Oregon Health &amp; Science University</v>
          </cell>
          <cell r="B4790" t="str">
            <v>https://www.ohsu.edu/apps/core/?action=people:pe.cmsProfileLowResolutionImage&amp;sPersonID=831E0CC1C990434DA01DB6D91753AD75</v>
          </cell>
          <cell r="C4790" t="str">
            <v>https://i1.rgstatic.net/ii/profile.image/272315808219147-1441936556716_Q512/Jacob_Raber.jpg</v>
          </cell>
          <cell r="D4790" t="str">
            <v>https://cdmrp.army.mil/images/misc/krill_sm.jpg</v>
          </cell>
          <cell r="E4790" t="str">
            <v>https://loop.frontiersin.org/images/profile/469289/203</v>
          </cell>
          <cell r="F4790" t="str">
            <v>https://blogs.ohsu.edu/researchnews/files/2017/08/Raber_scientific-reports-17-08-31.jpg</v>
          </cell>
        </row>
        <row r="4791">
          <cell r="A4791" t="str">
            <v>Racaniello, Vincent RColumbia University Health Sciences</v>
          </cell>
          <cell r="B4791" t="str">
            <v>https://images.squarespace-cdn.com/content/v1/575860471d07c0cfb96031c1/1481156147120-5O6JJUPNYB3SE2VXHLQ4/ke17ZwdGBToddI8pDm48kJk9UCkQwEvh5vU_uoNvT35Zw-zPPgdn4jUwVcJE1ZvWEtT5uBSRWt4vQZAgTJucoTqqXjS3CfNDSuuf31e0tVHJsdPQiaDfuN6pfiNmHZ1tZ-aS-bnZcUUtApnKp1xkbqnB5GcNXOIsGm8NVpNW6CQ/image-asset.jpeg</v>
          </cell>
          <cell r="C4791" t="str">
            <v>https://media.wnyc.org/i/800/0/c/85/1/vincent_racaniello.JPG</v>
          </cell>
          <cell r="D4791" t="str">
            <v>https://i.ytimg.com/vi/H9O1lbDYo_k/maxresdefault.jpg</v>
          </cell>
          <cell r="E4791" t="str">
            <v>http://www.twiv.tv/wp-content/uploads/2010/11/twiv-300x225.jpg</v>
          </cell>
          <cell r="F4791" t="str">
            <v>https://pbs.twimg.com/media/Dm10hHTV4AI4zAq.jpg</v>
          </cell>
        </row>
        <row r="4792">
          <cell r="A4792" t="str">
            <v>Radolf, Justin D University Of Connecticut Sch Of Med/Dnt</v>
          </cell>
        </row>
        <row r="4793">
          <cell r="A4793" t="str">
            <v>Raghavan, Preeti New York University School Of Medicine</v>
          </cell>
          <cell r="B4793" t="str">
            <v>https://www.mirroredmotionworks.com/wp-content/uploads/2016/09/Preeti-225x300.jpg</v>
          </cell>
          <cell r="C4793" t="str">
            <v>http://entrepreneur.nyu.edu/wp-content/uploads/2015/11/Preeti-Raghavan.jpg</v>
          </cell>
          <cell r="D4793" t="str">
            <v>http://entrepreneur.nyu.edu/wp-content/uploads/2015/11/Preeti-Raghavan-NYU-Faculty-e1458660849514.png</v>
          </cell>
          <cell r="E4793" t="str">
            <v>https://doximity-res.cloudinary.com/image/upload/t_public_profile_photo_320x320/iieoqaeqcpk7snagzjnu.jpg</v>
          </cell>
          <cell r="F4793" t="str">
            <v>https://i.ytimg.com/vi/yu609D4t_js/maxresdefault.jpg</v>
          </cell>
        </row>
        <row r="4794">
          <cell r="A4794" t="str">
            <v>Ragunathan, Padmashri University Of Nebraska Medical Center</v>
          </cell>
          <cell r="B4794" t="str">
            <v>https://www.unmc.edu/neurologicalsciences/about/faculty/ragunathan.jpg</v>
          </cell>
          <cell r="C4794" t="str">
            <v>https://www.unmc.edu/neurologicalsciences/research/developmental-regenerative-neuroscience/DevNeuroHome.jpg</v>
          </cell>
          <cell r="D4794" t="str">
            <v>https://www.unmc.edu/mmi/departments/devneuroscience/research/dunaevskylab/Padmashri_RagunathanPhD.jpg</v>
          </cell>
          <cell r="E4794" t="str">
            <v>https://i1.rgstatic.net/ii/profile.image/272250490322958-1441920983322_Q512/Gurudutt_Pendyala.jpg</v>
          </cell>
          <cell r="F4794" t="str">
            <v>https://app1.unmc.edu/publicaffairs/TodaySite/Images/pressrelease/large/Becky_Oberley_Deegan_Ph_D_496.jpg</v>
          </cell>
        </row>
        <row r="4795">
          <cell r="A4795" t="str">
            <v>Rahman, Ziaur S. M.Pennsylvania State Univ Hershey Med Ctr</v>
          </cell>
          <cell r="B4795" t="str">
            <v>https://reader008.staticloud.net/reader008/html5/20181012/5ab8ca257f8b9ac10d8d635f/bg2.png</v>
          </cell>
          <cell r="C4795" t="str">
            <v>https://cdn.vdocuments.net/img/1200x630/reader008/image/20181012/5ab8ca257f8b9ac10d8d635f.png</v>
          </cell>
          <cell r="D4795" t="str">
            <v>https://reader008.staticloud.net/reader008/html5/20181012/5ab8ca257f8b9ac10d8d635f/bg1.png</v>
          </cell>
        </row>
        <row r="4796">
          <cell r="A4796" t="str">
            <v>Ralle, Martina Oregon Health &amp; Science University</v>
          </cell>
          <cell r="B4796" t="str">
            <v>https://www.ohsu.edu/apps/core/?action=people:pe.cmsProfileLowResolutionImage&amp;sPersonID=AFE02FB6BA7E0796D2CDDACBC7336ABE</v>
          </cell>
          <cell r="C4796" t="str">
            <v>https://media.licdn.com/dms/image/C5622AQHV9w0eEQeMdw/feedshare-shrink_800/0?e=1565827200&amp;v=beta&amp;t=iB2fxEYjBcf_B6eIXfoD3U9PHxli7lZxnn1fX1zSmkM</v>
          </cell>
          <cell r="D4796" t="str">
            <v>https://image-store.slidesharecdn.com/67f05815-e668-4653-a3b2-6134b8ad83bc-large.png</v>
          </cell>
          <cell r="E4796" t="str">
            <v>http://sahaylab.org/img/bio_brown.jpg</v>
          </cell>
          <cell r="F4796" t="str">
            <v>https://i1.rgstatic.net/publication/231530324_Peroxo-_Oxo-_and_Hydroxo-Bridged_Dicopper_Complexes_Observation_of_Exogenous_Hydrocarbon_Substrate_Oxidation/links/5d715a094585151ee4a0c108/preview.png</v>
          </cell>
        </row>
        <row r="4797">
          <cell r="A4797" t="str">
            <v>Ramani, Sasirekha  Baylor College Of Medicine</v>
          </cell>
          <cell r="B4797" t="str">
            <v>https://signature.bcm.edu/images/uploaded/full/1439583087826.jpeg</v>
          </cell>
          <cell r="C4797" t="str">
            <v>https://signature.bcm.edu/images/uploaded/full/1490976121526.jpeg</v>
          </cell>
          <cell r="D4797" t="str">
            <v>https://signature.bcm.edu/images/uploaded/full/1528145502923.jpeg</v>
          </cell>
          <cell r="E4797" t="str">
            <v>https://signature.bcm.edu/images/uploaded/full/1511282098121.jpeg</v>
          </cell>
          <cell r="F4797" t="str">
            <v>https://i1.rgstatic.net/ii/profile.image/272410624655399-1441959162955_Q512/Liya_Hu.jpg</v>
          </cell>
        </row>
        <row r="4798">
          <cell r="A4798" t="str">
            <v>Ramdhani, Ritesh Feinstein Institute For Medical Research</v>
          </cell>
          <cell r="B4798" t="str">
            <v>https://d3cy9zhslanhfa.cloudfront.net/media/22256AF8-8192-4747-B83E40AA38F16FE0/677038D8-7613-4009-9D095C340D334A87/E4C84432-79E5-40D8-93AA3355B8FE1F64/Drupal-web_Feinstein%20New%20Sign2.jpg</v>
          </cell>
          <cell r="C4798" t="str">
            <v>x-raw-image:///4d81c6ba44b12b05932631b339bab68cff6ac749b5ecc25d98a21930ad4238d7</v>
          </cell>
          <cell r="D4798" t="str">
            <v>https://medicine.hofstra.edu/images/positioning/id-negea.jpg</v>
          </cell>
          <cell r="E4798" t="str">
            <v>https://i1.rgstatic.net/publication/283904988_Pseudobulbar_laughter_as_a_levodopa_off_phenomenon_exacerbated_by_subthalamic_deep_brain_stimulation/links/582e07fb08ae004f74bce142/largepreview.png</v>
          </cell>
          <cell r="F4798" t="str">
            <v>https://i1.rgstatic.net/ii/profile.image/272526328725513-1441986748647_Q512/Michele_Tagliati.jpg</v>
          </cell>
        </row>
        <row r="4799">
          <cell r="A4799" t="str">
            <v>Ramig, Robert FranklinBaylor College Of Medicine</v>
          </cell>
          <cell r="B4799" t="str">
            <v>https://signature.bcm.edu/images/uploaded/full/1413322965386.jpeg</v>
          </cell>
          <cell r="C4799" t="str">
            <v>https://signature.bcm.edu/images/uploaded/full/032142.jpg</v>
          </cell>
          <cell r="D4799" t="str">
            <v>https://signature.bcm.edu/images/uploaded/full/027849.jpg</v>
          </cell>
          <cell r="E4799" t="str">
            <v>https://signature.bcm.edu/images/uploaded/full/1527180230711.jpeg</v>
          </cell>
          <cell r="F4799" t="str">
            <v>https://signature.bcm.edu/images/uploaded/full/1426690371110.jpeg</v>
          </cell>
        </row>
        <row r="4800">
          <cell r="A4800" t="str">
            <v>Ramos, Alberto RafaelUniversity Of Miami School Of Medicine</v>
          </cell>
          <cell r="B4800" t="str">
            <v>https://doximity-res.cloudinary.com/image/upload/t_public_profile_photo_320x320/gxwutqrdcne28xbmuce8.jpg</v>
          </cell>
          <cell r="C4800" t="str">
            <v>https://physician-news.umiamihealth.org/wp-content/uploads/sites/4/2019/05/Sacco-Ayyar-AAN.jpg</v>
          </cell>
          <cell r="D4800" t="str">
            <v>https://kyruus-app-static.kyruus.com/providermatch/umiami/photos/200/torre-carlos-1053542936.jpg</v>
          </cell>
          <cell r="E4800" t="str">
            <v>https://physician-news.umiamihealth.org/wp-content/uploads/sites/4/2019/05/Simonetto-at-AAN.jpg</v>
          </cell>
          <cell r="F4800" t="str">
            <v>http://www.sandiegomagazine.com/San-Diego-Magazine/October-2016/Top-Doctors-2016-Innovation-in-Health-and-Medicine/San-Diegos-2016-Top-Doctors/robert-eastlack-orthopedic-surgeon.jpg</v>
          </cell>
        </row>
        <row r="4801">
          <cell r="A4801" t="str">
            <v>Ramos-Pibernus, Alixida G Ponce School Of Medicine</v>
          </cell>
          <cell r="B4801" t="str">
            <v>https://www.psm.edu/wp-content/uploads/2018/10/DSC_0114_compressed.jpg</v>
          </cell>
          <cell r="C4801" t="str">
            <v>https://gss.fiu.edu/people/visiting-postdoctoral-associates/dr-alixida-ramos-pibernus-phd/portrait.png</v>
          </cell>
          <cell r="D4801" t="str">
            <v>https://i1.rgstatic.net/ii/profile.image/454475153448961-1485366728451_Q512/Alixida_Ramos-Pibernus.jpg</v>
          </cell>
          <cell r="E4801" t="str">
            <v>https://i1.rgstatic.net/publication/299771256_Hombres_trans_en_Puerto_Rico_Una_comunidad_escondida/links/5705192008ae13eb88b93ce4/preview.png</v>
          </cell>
          <cell r="F4801" t="str">
            <v>https://www.psm.edu/wp-content/uploads/2018/10/Alexandra-Ramos-200x200.png</v>
          </cell>
        </row>
        <row r="4802">
          <cell r="A4802" t="str">
            <v>Ramsey, Matthew RobertBrigham And Women's Hospital</v>
          </cell>
          <cell r="B4802" t="str">
            <v>http://www.dfhcc.harvard.edu/typo3temp/_processed_/csm_1098_1550206819_113d9f72a2.jpg</v>
          </cell>
          <cell r="C4802" t="str">
            <v>http://ramseylab.bwh.harvard.edu/wp-content/uploads/2018/07/MRRamsey-Headshot-214x300.jpg</v>
          </cell>
          <cell r="D4802" t="str">
            <v>https://researchfaculty.brighamandwomens.org/ProfilePhotos/Prof536.jpg</v>
          </cell>
          <cell r="E4802" t="str">
            <v>https://researchfaculty.brighamandwomens.org/ProfilePhotos/Prof525.jpg</v>
          </cell>
          <cell r="F4802" t="str">
            <v>https://connects.catalyst.harvard.edu/Profiles/profile/Modules/CustomViewPersonGeneralInfo/PhotoHandler.ashx?NodeID=1232537&amp;cachekey=5d70b46b-41a7-498d-a11d-fc729a389795</v>
          </cell>
        </row>
        <row r="4803">
          <cell r="A4803" t="str">
            <v>Randis, Tara MNew York University School Of Medicine</v>
          </cell>
          <cell r="B4803" t="str">
            <v>https://med.nyu.edu/microbiology-parasitology/sites/default/files/microbiology-parasitology/Adam_Ratner_Headshot_EDITED_1.jpg</v>
          </cell>
          <cell r="C4803" t="str">
            <v>https://s.sharecare.com/img/profile/a/6/f/a6fa2a96-0852-42cc-8661-72cf5e8da99e_200_200_95.JPG</v>
          </cell>
          <cell r="D4803" t="str">
            <v>https://i1.rgstatic.net/publication/311361941_Real-time_PCR-based_serotyping_of_Streptococcus_agalactiae/links/5842ba9208ae8e63e623ba16/preview.png</v>
          </cell>
          <cell r="E4803" t="str">
            <v>https://med.nyu.edu/pediatrics/neonatology/sites/default/files/neonatology/Heather%20Howell%20MD.png</v>
          </cell>
          <cell r="F4803" t="str">
            <v>https://med.nyu.edu/pediatrics/neonatology/sites/default/files/neonatology/randis_0.jpg</v>
          </cell>
        </row>
        <row r="4804">
          <cell r="A4804" t="str">
            <v>Randolph, Adrienne GBoston Children's Hospital</v>
          </cell>
          <cell r="B4804" t="str">
            <v>http://www.childrenshospital.org/-/media/Directory/Physicians/Q-R/Randolph-Adrienne.ashx?h=170&amp;w=132&amp;la=en&amp;hash=FD6850ABED7A049C278DF4C7F7EDBD4574210D4E</v>
          </cell>
          <cell r="C4804" t="str">
            <v>https://www.researchgate.net/profile/Anthony_Delaney/publication/275634527/figure/fig4/AS:267718637125661@1440840505513/Adrienne-Randolph-is-a-Senior-Associate-in-Critical-Care-at-Boston-Childrens-Hospital.png</v>
          </cell>
          <cell r="D4804" t="str">
            <v>https://i.ytimg.com/vi/XyCzGFRMSHg/maxresdefault.jpg</v>
          </cell>
          <cell r="E4804" t="str">
            <v>https://i.ytimg.com/vi/U-scml2_dqc/maxresdefault.jpg</v>
          </cell>
          <cell r="F4804" t="str">
            <v>https://s.sharecare.com/img/profile/2/5/5/255c750c-0a5e-4c50-9b8b-209f0f8ca8e7_200_200_95.JPG</v>
          </cell>
        </row>
        <row r="4805">
          <cell r="A4805" t="str">
            <v>Rasmussen, John Charles University Of Texas Hlth Sci Ctr Houston</v>
          </cell>
          <cell r="B4805" t="str">
            <v>https://i1.rgstatic.net/ii/profile.image/278863994212374-1443497765602_Q512/John_Rasmussen5.jpg</v>
          </cell>
          <cell r="C4805" t="str">
            <v>https://i1.rgstatic.net/publication/238548901_Validation_of_ALFIA_a_platform_for_quantifying_near-infrared_fluorescent_images_of_lymphatic_propulsion_in_humans/links/0046353203c30c825f000000/preview.png</v>
          </cell>
          <cell r="D4805" t="str">
            <v>https://i1.rgstatic.net/publication/282538820_Near-infrared_fluorescence_lymphatic_imaging_in_a_patient_treated_for_venous_occlusion/links/563d9e7a08aec6f17dd805a2/preview.png</v>
          </cell>
          <cell r="E4805" t="str">
            <v>https://i1.rgstatic.net/publication/330721295_Head_and_Neck_Lymphedema_Treatment_Response_to_Single_and_Multiple_Sessions_of_Advanced_Pneumatic_Compression_Therapy/links/5cc9e0974585156cd7c19b57/preview.png</v>
          </cell>
          <cell r="F4805" t="str">
            <v>https://i1.rgstatic.net/publication/282533802_Lymphatic_transport_in_patients_with_chronic_venous_insufficiency_and_venous_leg_ulcers_following_sequential_pneumatic_compression/links/569cf31308ae8f8ddc711791/preview.png</v>
          </cell>
        </row>
        <row r="4806">
          <cell r="A4806" t="str">
            <v>Rawlings, David JSeattle Children's Hospital</v>
          </cell>
          <cell r="B4806" t="str">
            <v>https://scprofiles.azurewebsites.net/art/image/17177c60-ca91-45a0-8adb-fdb8e4160254</v>
          </cell>
          <cell r="C4806" t="str">
            <v>https://i.ytimg.com/vi/jeoknzGr6YQ/maxresdefault.jpg</v>
          </cell>
          <cell r="D4806" t="str">
            <v>http://pulse.seattlechildrens.org/wp-content/uploads/20140429_010-SCH-1024x681.jpg</v>
          </cell>
          <cell r="E4806" t="str">
            <v>https://i1.wp.com/pulse.seattlechildrens.org/wp-content/uploads/twitter-In-Stream_Tall___David-Rawlings-and-Jane-Buckner-300x300.jpg?resize=300%2C300</v>
          </cell>
          <cell r="F4806" t="str">
            <v>http://www.pathology.washington.edu/academics/mmtp/wp-content/uploads/2015/09/Rawlings-David1-214x300.jpg</v>
          </cell>
        </row>
        <row r="4807">
          <cell r="A4807" t="str">
            <v>Raya Garcia Del Olmo, Jose Maria New York University School Of Medicine</v>
          </cell>
          <cell r="B4807" t="str">
            <v>https://med.nyu.edu/dti-physician-photo/faculty/r/rayagj01/rayagj01-hero.jpg</v>
          </cell>
          <cell r="C4807" t="str">
            <v>https://www.sportssurgerynewyork.com/images/dr-eric-j-strauss-md-associate-professor-dept-of-orthopedic-surgery-s.jpg</v>
          </cell>
          <cell r="D4807" t="str">
            <v>https://i.ytimg.com/vi/etXUNcuw2L0/maxresdefault.jpg</v>
          </cell>
          <cell r="E4807" t="str">
            <v>x-raw-image:///c8349e0c001a437b6dd6b1f01b03f897bbf2fe2ca2caf9ad6ce3fb2bb308e9aa</v>
          </cell>
          <cell r="F4807" t="str">
            <v>x-raw-image:///8c518bb6240bb75934b8e1b148f660f438856b42158d088c524fe2ba867060ce</v>
          </cell>
        </row>
        <row r="4808">
          <cell r="A4808" t="str">
            <v>Reddy, E PremkumarIcahn School Of Medicine At Mount Sinai</v>
          </cell>
          <cell r="B4808" t="str">
            <v>https://i1.rgstatic.net/ii/profile.image/272189748412418-1441906501197_Q512/E_Premkumar_Reddy.jpg</v>
          </cell>
          <cell r="C4808" t="str">
            <v>https://i.ytimg.com/vi/PUOKny18iro/maxresdefault.jpg</v>
          </cell>
          <cell r="D4808" t="str">
            <v>https://i1.rgstatic.net/ii/profile.image/574415550074880-1513962747728_Q512/M_V_Ramana_Reddy.jpg</v>
          </cell>
          <cell r="E4808" t="str">
            <v>http://labs.icahn.mssm.edu/reddylab/wp-content/uploads/sites/101/2015/03/Reddy_landing24.png</v>
          </cell>
          <cell r="F4808" t="str">
            <v>https://i1.rgstatic.net/publication/7755703_Nguyen_Q_Lee_CM_Reddy_EP_JLP_associates_with_kinesin_light_chain_1_through_a_novel_leucine_zipper-like_domain_J_Biol_Chem_280_30185-30191/links/09e4150f01f23ab75b000000/largepreview.png</v>
          </cell>
        </row>
        <row r="4809">
          <cell r="A4809" t="str">
            <v>Reichman, Melvin  Lankenau Institute For Medical Research</v>
          </cell>
          <cell r="B4809" t="str">
            <v>https://www.mainlinehealth.org/-/media/images/people/researchers/reichman_melvin/reichman_melvin_person_thumbnail.jpg</v>
          </cell>
          <cell r="C4809" t="str">
            <v>https://www.mainlinehealth.org/-/media/images/basic-pages/research/limr/about/prendergastgeorgehistory.jpg?h=395&amp;w=300&amp;la=en&amp;hash=B16CF718E299926D91395DA4029B586386A36B5F</v>
          </cell>
          <cell r="D4809" t="str">
            <v>https://www.mainlinehealth.org/-/media/images/basic-pages/research/limr/about/limrnewbuilding.jpg?h=266&amp;w=400&amp;la=en&amp;hash=09688AD81BF0F3B4795C06077DE6D24D1E3155AA</v>
          </cell>
          <cell r="E4809" t="str">
            <v>https://www.mainlinehealth.org/-/media/images/people/researchers/sataloff_robert/sataloff_robert_person_thumbnail.jpg</v>
          </cell>
          <cell r="F4809" t="str">
            <v>https://www.mainlinehealth.org/-/media/images/basic-pages/research/limr/about/reimannstanley.jpg?h=350&amp;w=250&amp;la=en&amp;hash=CA948A6957B9188D4FD35866F81B1332A31E339E</v>
          </cell>
        </row>
        <row r="4810">
          <cell r="A4810" t="str">
            <v>Reid, Patrick M University Of Nebraska Medical Center</v>
          </cell>
          <cell r="B4810" t="str">
            <v>https://app1.unmc.edu/publicaffairs/TodaySite/Images/SiteImages/large/Reid0427.jpg</v>
          </cell>
          <cell r="C4810" t="str">
            <v>https://i1.rgstatic.net/ii/profile.image/653901204320256-1532913604792_Q512/St_Patrick_Reid.jpg</v>
          </cell>
          <cell r="D4810" t="str">
            <v>https://www.unmc.edu/pathology/education/graduate/current/bartlettweb2017.jpg</v>
          </cell>
          <cell r="E4810" t="str">
            <v>https://www.unmc.edu/familymed/residency/meet-the-residents/house-officer-III-2019/pics-2017-residents/class-photo-hoi.jpg</v>
          </cell>
          <cell r="F4810" t="str">
            <v>https://www.unmc.edu/pathology-research/microbiology/kielianlab/bbertrand2019.jpg</v>
          </cell>
        </row>
        <row r="4811">
          <cell r="A4811" t="str">
            <v>Reisner, Sari  Boston Children's Hospital</v>
          </cell>
        </row>
        <row r="4812">
          <cell r="A4812" t="str">
            <v>Reyes-Gibby, Cielito C University Of Tx Md Anderson Can Ctr</v>
          </cell>
          <cell r="B4812" t="str">
            <v>https://faculty.mdanderson.org/content/dam/mdanderson/images/fis/xcielito_c_reyes-gibby.jpg.resize.jpg.pagespeed.ic.2JkRWE8MJU.jpg</v>
          </cell>
          <cell r="C4812" t="str">
            <v>https://mdanderson.elsevierpure.com/files-asset/20409959/EmployeeImage.cfc%3Fmethod%3DgetImage%26empID%3D127642/</v>
          </cell>
          <cell r="D4812" t="str">
            <v>https://cyberleninka.org/viewer_images/26538/f/1.png</v>
          </cell>
          <cell r="E4812" t="str">
            <v>https://www.researchgate.net/publication/318219812/figure/tbl2/AS:669210573291537@1536563642951/Molecules-with-15-connections-hubs-and-focus-genes-with-15-connections-in-the_Q320.jpg</v>
          </cell>
          <cell r="F4812" t="str">
            <v>https://faculty.mdanderson.org/content/dam/mdanderson/images/fis/mariateresa_cruzcarreras.jpg.resize.jpg</v>
          </cell>
        </row>
        <row r="4813">
          <cell r="A4813" t="str">
            <v>Ribelayga, Christophe P. University Of Texas Hlth Sci Ctr Houston</v>
          </cell>
          <cell r="B4813" t="str">
            <v>https://gsbs.uth.edu/contentAsset/image/0a2277bf-53e2-4dca-a4e4-53d8b862807d/fileAsset/filter/Resize/resize_w/150</v>
          </cell>
          <cell r="C4813" t="str">
            <v>https://med.uth.edu/ophthalmology/wp-content/themes/ut-redux/library/includes/1.0.1/logos/utms-logo-header.png</v>
          </cell>
          <cell r="D4813" t="str">
            <v>https://i1.rgstatic.net/publication/321983063_Suppression_by_Zinc_of_AMPA_Receptor-Mediated_Synaptic_Transmission_in_the_Retina/links/5a95b3610f7e9ba42972ca07/preview.png</v>
          </cell>
          <cell r="E4813" t="str">
            <v>https://i1.rgstatic.net/publication/335461224_Circadian_clock_regulation_of_cone_to_horizontal_cell_synaptic_transfer_in_the_goldfish_retina/links/5d672c82299bf11adf2983c2/preview.png</v>
          </cell>
          <cell r="F4813" t="str">
            <v>https://0.academia-photos.com/attachment_thumbnails/44342324/mini_magick20190214-9801-1rqsfoc.png?1550194743</v>
          </cell>
        </row>
        <row r="4814">
          <cell r="A4814" t="str">
            <v>Rich, Josiah DMiriam Hospital</v>
          </cell>
          <cell r="B4814" t="str">
            <v>https://www.lifespan.org/sites/default/files/styles/doctor_headshot/public/lifespan-files/images/doctor-headshots/rich-josiah-md-2017-web_1.jpg?itok=Z0N91qb2</v>
          </cell>
          <cell r="C4814" t="str">
            <v>https://www.eurekalert.org/multimedia/pub/web/27121_web.jpg</v>
          </cell>
          <cell r="D4814" t="str">
            <v>https://assets.pbn.com/uploads/2016/06/1465571689_6e46.jpg</v>
          </cell>
          <cell r="E4814" t="str">
            <v>https://www.eurekalert.org/multimedia/pub/web/27120_web.jpg</v>
          </cell>
          <cell r="F4814" t="str">
            <v>https://i.ytimg.com/vi/ODcnMA1RvfM/hqdefault.jpg</v>
          </cell>
        </row>
        <row r="4815">
          <cell r="A4815" t="str">
            <v>Richter, Joel D Univ Of Massachusetts Med Sch Worcester</v>
          </cell>
          <cell r="B4815" t="str">
            <v>https://profiles.umassmed.edu/profile/Modules/CustomViewPersonGeneralInfo/ImageHandler.ashx?NodeID=133116&amp;photoNum=7</v>
          </cell>
          <cell r="C4815" t="str">
            <v>https://www.umassmed.edu/globalassets/umassmednow/top-story/richter-joel-330.gif</v>
          </cell>
          <cell r="D4815" t="str">
            <v>https://www.umassmed.edu/globalassets/richter-lab/images/richter-lab-2014.jpg</v>
          </cell>
          <cell r="E4815" t="str">
            <v>https://www.umassmed.edu/globalassets/umassmednow/top-story/richter-fitzgerald-660.gif</v>
          </cell>
          <cell r="F4815" t="str">
            <v>https://www.umassmed.edu/contentassets/d5c88d79b9e74991b75d8be48465c8c3/richter_solo_2452_web.jpg</v>
          </cell>
        </row>
        <row r="4816">
          <cell r="A4816" t="str">
            <v>Rimer, Mendell Texas A&amp;M University Health Science Ctr</v>
          </cell>
          <cell r="B4816" t="str">
            <v>https://medicine.tamhsc.edu/images/people/mendell-rimer.jpg</v>
          </cell>
          <cell r="C4816" t="str">
            <v>https://media.spokesman.com/photos/2005/08/06/LAB_MICE_08-06-2005_KJ56QBD.jpg</v>
          </cell>
          <cell r="D4816" t="str">
            <v>http://www.discovery.utexas.edu/dlp/meetings/images/images/03.jpg</v>
          </cell>
          <cell r="E4816" t="str">
            <v>https://i1.rgstatic.net/publication/5498477_Evidence_for_Muscle-Dependent_Neuromuscular_Synaptic_Site_Determination_in_Mammals/links/55596b2808ae6fd2d826fbc7/preview.png</v>
          </cell>
          <cell r="F4816" t="str">
            <v>http://www.cvm.tamu.edu/media/789413/ximena.jpg</v>
          </cell>
        </row>
        <row r="4817">
          <cell r="A4817" t="str">
            <v>Ringstad, Niels New York University School Of Medicine</v>
          </cell>
          <cell r="B4817" t="str">
            <v>https://med.nyu.edu/dti-physician-photo/faculty/r/ringsn01/ringsn01-hero.jpg</v>
          </cell>
          <cell r="C4817" t="str">
            <v>https://nyulangone.org/news/sites/default/files/styles/hero_article_900x600/public/2017-07/IMG_1328_Ringstad_2.jpg?itok=7GuOfbYR&amp;h=525661b5</v>
          </cell>
          <cell r="D4817" t="str">
            <v>https://med.nyu.edu/cellbiology/sites/default/files/cellbiology/ringsn01_0.jpg</v>
          </cell>
          <cell r="E4817" t="str">
            <v>https://www.pewtrusts.org/-/media/legacy/legacy-and-pre-launch-image-edits/scholars/2011/niels-ringstad.png?h=881&amp;w=735&amp;la=en&amp;hash=22CA545686C7A5E14BB9E3B623E48ED07D689540</v>
          </cell>
          <cell r="F4817" t="str">
            <v>https://med.nyu.edu/departments-institutes/skirball-institute-biomolecular-medicine/sites/default/files/styles/square_840x840/public/2018-12/skirball-institute-news-awards-ringstad-pew-news-tile.jpg?itok=snbXn4Xe</v>
          </cell>
        </row>
        <row r="4818">
          <cell r="A4818" t="str">
            <v>Rivera-Perez, Jaime A.Univ Of Massachusetts Med Sch Worcester</v>
          </cell>
          <cell r="B4818" t="str">
            <v>https://www.umassmed.edu/globalassets/pediatrics/images/jaime-rivera.jpg</v>
          </cell>
          <cell r="C4818" t="str">
            <v>https://www.umassmed.edu/globalassets/umassmednow/latest-headlines/sacnas-400.jpg</v>
          </cell>
          <cell r="D4818" t="str">
            <v>https://www.umassmed.edu/globalassets/graduate-school-of-biomedical-sciences/images/faculty/rivera-perez.jpg</v>
          </cell>
          <cell r="E4818" t="str">
            <v>https://www.umassmed.edu/globalassets/padilla-lab/sacnas/hidalgo.jpg</v>
          </cell>
          <cell r="F4818" t="str">
            <v>https://www.umassmed.edu/globalassets/padilla-lab/sacnas/gonzalez.jpg</v>
          </cell>
        </row>
        <row r="4819">
          <cell r="A4819" t="str">
            <v>Riviello, Robert  Brigham And Women's Hospital</v>
          </cell>
          <cell r="B4819" t="str">
            <v>http://csph.brighamandwomens.org/wp-content/uploads/2018/05/Riviello-Robert-MD-9748-e1528899414513-700x700.jpg</v>
          </cell>
          <cell r="C4819" t="str">
            <v>https://static.projects.iq.harvard.edu/files/styles/profile_full/public/ghd/files/robert-riviello.jpg?m=1515702069&amp;itok=GlHOCbM8</v>
          </cell>
          <cell r="D4819" t="str">
            <v>http://www3.pictures.zimbio.com/gi/Robert+Riviello+Memorial+Sites+Victims+Boston+ifEf8aydjkhl.jpg</v>
          </cell>
          <cell r="E4819" t="str">
            <v>https://i0.wp.com/multifiles.pressherald.com/uploads/sites/4/2013/05/Marathon+Explosions+S_Acco1.jpg?fit=800%2C564&amp;ssl=1</v>
          </cell>
          <cell r="F4819" t="str">
            <v>https://www.bostonherald.com/wp-content/uploads/migration/2014/01/24/012414doctorrunjw01.jpg?w=620</v>
          </cell>
        </row>
        <row r="4820">
          <cell r="A4820" t="str">
            <v>Roberts, Timothy P Children's Hosp Of Philadelphia</v>
          </cell>
          <cell r="B4820" t="str">
            <v>https://www.phillymag.com/wp-content/uploads/sites/3/2018/04/kaede-ota-chop-lawsuit-pregnancy-discrimination.jpg</v>
          </cell>
          <cell r="C4820" t="str">
            <v>https://i1.rgstatic.net/publication/51978118_Resting-State_Oscillatory_Activity_in_Autism_Spectrum_Disorders/links/00b7d527a7deecbcfd000000/largepreview.png</v>
          </cell>
          <cell r="D4820" t="str">
            <v>https://i1.rgstatic.net/publication/282096811_Magnetoencephalography_for_Clinical_Pediatrics_Recent_Advances_in_Hardware_Methods_and_Clinical_Applications/links/5602bbf908ae849b3c0e6c27/largepreview.png</v>
          </cell>
          <cell r="E4820" t="str">
            <v>http://701creativellc.com/wp-content/uploads/2017/10/CHOP_3-570x497.jpg</v>
          </cell>
          <cell r="F4820" t="str">
            <v>https://i1.rgstatic.net/publication/299372053_Multimodal_Diffusion-MRI_and_MEG_Assessment_of_Auditory_and_Language_System_Development_in_Autism_Spectrum_Disorder/links/5829795d08aecfd7b8c6c43d/largepreview.png</v>
          </cell>
        </row>
        <row r="4821">
          <cell r="A4821" t="str">
            <v>Robson, Simon C. Beth Israel Deaconess Medical Center</v>
          </cell>
          <cell r="B4821" t="str">
            <v>https://findadoc.bidmc.org/Custom/Photos/hires/1287.jpg</v>
          </cell>
          <cell r="C4821" t="str">
            <v>https://www.bidmc.org/-/media/simonrobson.jpg?h=235&amp;w=350&amp;hash=8129B0294FCCC8E9DFA051CE58FE933127A882A3&amp;hash=8129B0294FCCC8E9DFA051CE58FE933127A882A3</v>
          </cell>
          <cell r="D4821" t="str">
            <v>https://doximity-res.cloudinary.com/image/upload/t_public_profile_photo_320x320/owtw8hjuipwlfhpsnucz.jpg</v>
          </cell>
          <cell r="E4821" t="str">
            <v>https://i1.rgstatic.net/ii/profile.image/408382960881678-1474377493572_Q512/Simon_Robson2.jpg</v>
          </cell>
          <cell r="F4821" t="str">
            <v>https://mdxvitals-res.cloudinary.com/private_images/q_auto/professionals/1886181/photo.jpg?resize=98px:*</v>
          </cell>
        </row>
        <row r="4822">
          <cell r="A4822" t="str">
            <v>Rodday, Angie Mae Tufts Medical Center</v>
          </cell>
          <cell r="B4822" t="str">
            <v>https://www.tuftsmedicalcenter.org/-/media/Images/Researchers/Rodday_angie2018.ashx</v>
          </cell>
          <cell r="C4822" t="str">
            <v>https://www.tuftsctsi.org/wp-content/uploads/2016/08/Rodday_Angie_Mae_square.jpg</v>
          </cell>
          <cell r="D4822" t="str">
            <v>https://sackler.tufts.edu/sites/default/files/rodday_angie.png</v>
          </cell>
          <cell r="E4822" t="str">
            <v>https://www.tuftsmedicalcenter.org/-/media/Images/Physicians/roychowdbury_monika2019.ashx</v>
          </cell>
          <cell r="F4822" t="str">
            <v>https://www.tuftsmedicalcenter.org/-/media/Images/Physicians/baecher_lind2018.ashx</v>
          </cell>
        </row>
        <row r="4823">
          <cell r="A4823" t="str">
            <v>Rodriguez, Gloria MarcelaRbhs-New Jersey Medical School</v>
          </cell>
          <cell r="B4823" t="str">
            <v>https://phri.njms.rutgers.edu/wp-content/uploads/2018/10/Rodriguez_Image_1.jpg</v>
          </cell>
          <cell r="C4823" t="str">
            <v>https://phri.njms.rutgers.edu/wp-content/uploads/2018/10/Rodriguez_Image_3.jpg</v>
          </cell>
          <cell r="D4823" t="str">
            <v>https://phri.njms.rutgers.edu/wp-content/uploads/2018/10/Rodriguez_Image_2.jpg</v>
          </cell>
          <cell r="E4823" t="str">
            <v>https://www.higheredjobs.com/assets/hej/img/HEJ_Logo_2c.png</v>
          </cell>
        </row>
        <row r="4824">
          <cell r="A4824" t="str">
            <v>Rodriguez, Sheilla Lee University Of Puerto Rico Med Sciences</v>
          </cell>
          <cell r="B4824" t="str">
            <v>https://i1.rgstatic.net/ii/profile.image/272809620406287-1442054290920_Q512/Sheilla_Rodriguez-Madera.jpg</v>
          </cell>
          <cell r="C4824" t="str">
            <v>https://i1.rgstatic.net/publication/319940031_The_social_context_of_hormone_and_silicone_injection_among_Puerto_Rican_transwomen/links/59c287b7aca272295a0dea18/preview.png</v>
          </cell>
          <cell r="D4824" t="str">
            <v>https://i1.rgstatic.net/publication/287399955_Puerto_Rican_Heterosexual_Serodiscordant_Couples/links/56d9e4e808aebabdb40f8410/preview.png</v>
          </cell>
          <cell r="E4824" t="str">
            <v>https://med.virginia.edu/srip-new/wp-content/uploads/sites/374/2017/11/Hall-of-Honor-SRIP-2017-cropped-and-framed-1024x612.jpg</v>
          </cell>
          <cell r="F4824" t="str">
            <v>https://medicine.stanford.edu/residency/current-residents/_jcr_content/main/panel_builder_0/panel_0/panel_builder/panel_0/text_image_798409539.img.full.high.jpg</v>
          </cell>
        </row>
        <row r="4825">
          <cell r="A4825" t="str">
            <v>Rodriguez-Diaz, Rayner University Of Miami School Of Medicine</v>
          </cell>
          <cell r="B4825" t="str">
            <v>https://static.wixstatic.com/media/b15845_f8fc1e031612481d887d745c6534bf3b~mv2_d_1600_1200_s_2.jpg/v1/crop/x_320,y_511,w_359,h_354/fill/w_503,h_495,al_c,lg_1,q_80/b15845_f8fc1e031612481d887d745c6534bf3b~mv2_d_1600_1200_s_2.webp</v>
          </cell>
          <cell r="C4825" t="str">
            <v>https://static.wixstatic.com/media/b15845_f8fc1e031612481d887d745c6534bf3b~mv2_d_1600_1200_s_2.jpg/v1/crop/x_1094,y_416,w_359,h_354/fill/w_503,h_495,al_c,lg_1,q_80/b15845_f8fc1e031612481d887d745c6534bf3b~mv2_d_1600_1200_s_2.webp</v>
          </cell>
          <cell r="D4825" t="str">
            <v>https://static.wixstatic.com/media/b15845_f8fc1e031612481d887d745c6534bf3b~mv2_d_1600_1200_s_2.jpg/v1/crop/x_610,y_388,w_359,h_406/fill/w_503,h_495,al_c,lg_1,q_80/b15845_f8fc1e031612481d887d745c6534bf3b~mv2_d_1600_1200_s_2.webp</v>
          </cell>
          <cell r="E4825" t="str">
            <v>https://static.wixstatic.com/media/b15845_f8fc1e031612481d887d745c6534bf3b~mv2_d_1600_1200_s_2.jpg/v1/crop/x_855,y_489,w_359,h_354/fill/w_503,h_495,al_c,lg_1,q_80/b15845_f8fc1e031612481d887d745c6534bf3b~mv2_d_1600_1200_s_2.webp</v>
          </cell>
          <cell r="F4825" t="str">
            <v>https://media.licdn.com/dms/image/C4D03AQHPxWTYfvRC1A/profile-displayphoto-shrink_200_200/0?e=1568246400&amp;v=beta&amp;t=GsS_rfdn-k5pOgI_Nr2_WyKCaNgJZkiOH2p93EImzXw</v>
          </cell>
        </row>
        <row r="4826">
          <cell r="A4826" t="str">
            <v>Rogatsky, Inez Hospital For Special Surgery</v>
          </cell>
          <cell r="B4826" t="str">
            <v>https://www.hss.edu/images/banners/HSS-building-exterior_HSS-Logo.jpg</v>
          </cell>
          <cell r="C4826" t="str">
            <v>https://www.hss.edu/images/profiles/rogatsky.jpg</v>
          </cell>
          <cell r="D4826" t="str">
            <v>https://www.researchgate.net/profile/Yurii_Chinenov/publication/323073873/figure/fig2/AS:596544352952327@1519238665427/Gene-class-specific-contribution-of-NELF-to-GR-mediated-repression-A-Heat-maps-show_Q320.jpg</v>
          </cell>
          <cell r="E4826" t="str">
            <v>https://www.researchgate.net/profile/Yurii_Chinenov/publication/323073873/figure/fig3/AS:596544352960512@1519238665530/GR-mediated-repression-of-non-paused-genes-is-associated-with-the-diminished-p300_Q320.jpg</v>
          </cell>
          <cell r="F4826" t="str">
            <v>https://www.researchgate.net/profile/Yurii_Chinenov/publication/323073873/figure/fig4/AS:631584084463630@1527592788413/GR-inhibits-H4-acetylation-BRD4-and-Mediator-assembly-at-non-paused-genes-A-BMDM-were_Q320.jpg</v>
          </cell>
        </row>
        <row r="4827">
          <cell r="A4827" t="str">
            <v>Rohloff, Peter  Brigham And Women's Hospital</v>
          </cell>
          <cell r="B4827" t="str">
            <v>https://doximity-res.cloudinary.com/image/upload/t_public_profile_photo_320x320/kcukkujenmdqsqs9ntss.jpg</v>
          </cell>
          <cell r="C4827" t="str">
            <v>http://medresearchgroup.bwh.harvard.edu/wp-content/uploads/2017/06/unnamed.png</v>
          </cell>
          <cell r="D4827" t="str">
            <v>http://www.charleshoodfoundation.org/wp-content/uploads/2017/01/rohloffphoto-e1487272569715.png</v>
          </cell>
          <cell r="E4827" t="str">
            <v>http://medresearchgroup.bwh.harvard.edu/wp-content/uploads/2017/06/IMG_2356.jpg</v>
          </cell>
          <cell r="F4827" t="str">
            <v>https://cdn.kyruus.com/pm-dev/assets/provider-avatar-male-rectangle.png</v>
          </cell>
        </row>
        <row r="4828">
          <cell r="A4828" t="str">
            <v>Romero, Damian G.University Of Mississippi Med Ctr</v>
          </cell>
          <cell r="B4828" t="str">
            <v>https://i1.rgstatic.net/ii/profile.image/385201915088896-1468850701253_Q512/Damian_Romero.jpg</v>
          </cell>
          <cell r="C4828" t="str">
            <v>https://www.umc.edu/common/People-Headshots/romero,-damian-22912-wc.jpg</v>
          </cell>
          <cell r="D4828" t="str">
            <v>https://i1.rgstatic.net/publication/10800806_Regulation_of_11b-hydroxysteroid_dehydrogenase_enzymes_in_the_rat_kidney_by_estradiol/links/5640a2a508aebaaea1f687cd/preview.png</v>
          </cell>
          <cell r="E4828" t="str">
            <v>https://www.umc.edu/common/People-Headshots/Logue,-Omar_web.jpg</v>
          </cell>
          <cell r="F4828" t="str">
            <v>https://www.umc.edu/common/People-Headshots/parnell,-aimee-web.jpg</v>
          </cell>
        </row>
        <row r="4829">
          <cell r="A4829" t="str">
            <v>Roper, Stephen D.University Of Miami School Of Medicine</v>
          </cell>
          <cell r="B4829" t="str">
            <v>https://umiamihealth.org/-/media/sylvester-comprehensive-cancer-center/labs/roper-lab/roperuhealth-portrait1.ashx</v>
          </cell>
          <cell r="C4829" t="str">
            <v>http://www.momentum2.miami.edu/img/2015/Drs-Roper-and-Chaudhari-230.jpg</v>
          </cell>
          <cell r="D4829" t="str">
            <v>http://com-neurosurgery-a2.sites.medinfo.ufl.edu/files/2012/04/steven_roper.jpg</v>
          </cell>
          <cell r="E4829" t="str">
            <v>http://biomed.med.miami.edu/images/faculty/faculty_Michael_Hoffer.jpg</v>
          </cell>
          <cell r="F4829" t="str">
            <v>https://www.researchgate.net/publication/318017726/figure/fig1/AS:628399030689793@1526833412448/Membrane-proteins-that-transduce-taste_Q320.jpg</v>
          </cell>
        </row>
        <row r="4830">
          <cell r="A4830" t="str">
            <v>Rosenberg, Daniel WilliamUniversity Of Connecticut Sch Of Med/Dnt</v>
          </cell>
          <cell r="B4830" t="str">
            <v>https://image.isu.pub/130820155330-812d40577dd911c08ec9af685aa16912/jpg/page_1.jpg</v>
          </cell>
          <cell r="C4830" t="str">
            <v>https://media.springernature.com/lw785/springer-static/image/art%3A10.1007%2Fs11606-013-2436-y/MediaObjects/11606_2013_2436_Figv_HTML.gif</v>
          </cell>
          <cell r="D4830" t="str">
            <v>https://yalebulldogs.com/images/2019/9/16/Yale_Regatta_9_8_2019_1111cropped.jpg</v>
          </cell>
          <cell r="E4830" t="str">
            <v>x-raw-image:///1063a9c647b42ded60205679192d75300abef27a607397fdcac425305767d338</v>
          </cell>
          <cell r="F4830" t="str">
            <v>https://media.springernature.com/lw785/springer-static/image/art%3A10.1007%2Fs11606-013-2436-y/MediaObjects/11606_2013_2436_Figg_HTML.gif</v>
          </cell>
        </row>
        <row r="4831">
          <cell r="A4831" t="str">
            <v>Rosloniec, Edward FUniversity Of Tennessee Health Sci Ctr</v>
          </cell>
          <cell r="B4831" t="str">
            <v>https://academic.uthsc.edu/facultyportfolio/pics/erosloni.jpg</v>
          </cell>
          <cell r="C4831" t="str">
            <v>https://news.uthsc.edu/wp-content/uploads/2019/05/ghs-mag-cover-square.png</v>
          </cell>
          <cell r="D4831" t="str">
            <v>https://academic.uthsc.edu/facultyportfolio/display_photo.php?pid=256188</v>
          </cell>
          <cell r="E4831" t="str">
            <v>https://academic.uthsc.edu/facultyportfolio/pics/akang.jpg</v>
          </cell>
          <cell r="F4831" t="str">
            <v>https://academic.uthsc.edu/facultyportfolio/display_photo.php?pid=125060</v>
          </cell>
        </row>
        <row r="4832">
          <cell r="A4832" t="str">
            <v>Ross, Elliott M.Ut Southwestern Medical Center</v>
          </cell>
          <cell r="B4832" t="str">
            <v>http://www4.utsouthwestern.edu/rosslab/Images/ROSS_ELLIOTT.jpg</v>
          </cell>
          <cell r="C4832" t="str">
            <v>http://www4.utsouthwestern.edu/rosslab/Images/E-Ross.jpg</v>
          </cell>
          <cell r="D4832" t="str">
            <v>https://www.utsouthwestern.edu/edumedia/eduimages/About_Us/leadership/lee-andrew.jpg</v>
          </cell>
          <cell r="E4832" t="str">
            <v>https://www.utsouthwestern.edu/edumedia/eduimages/About_Us/leadership/thiele.jpg</v>
          </cell>
          <cell r="F4832" t="str">
            <v>https://www.utsouthwestern.edu/edumedia/eduimages/About_Us/leadership/bloom-steven.jpg</v>
          </cell>
        </row>
        <row r="4833">
          <cell r="A4833" t="str">
            <v>Ruan, Sanbao Lsu Health Sciences Center</v>
          </cell>
        </row>
        <row r="4834">
          <cell r="A4834" t="str">
            <v>Rudolph, Abby EliseBoston University Medical Campus</v>
          </cell>
          <cell r="B4834" t="str">
            <v>x-raw-image:///08bc870a4d7651442e59ef1f3b9909efed444892f5cada0bef066066a21d66e5</v>
          </cell>
          <cell r="C4834" t="str">
            <v>https://docplayer.es/docs-images/42/3317216/images/page_2.jpg</v>
          </cell>
          <cell r="D4834" t="str">
            <v>x-raw-image:///07e20459181f179a2caa041ac66ec7591cda42d7e0e5b4b3c573e0fa759bd53c</v>
          </cell>
          <cell r="E4834" t="str">
            <v>https://docplayer.es/docs-images/42/3317216/images/page_1.jpg</v>
          </cell>
          <cell r="F4834" t="str">
            <v>x-raw-image:///9c90b802ea0435ddd62a9ba130cce95d3baa4a3e1d59d00292ecb615815c3817</v>
          </cell>
        </row>
        <row r="4835">
          <cell r="A4835" t="str">
            <v>Ruggeri, Marco University Of Miami School Of Medicine</v>
          </cell>
          <cell r="B4835" t="str">
            <v>https://umiamihealth.org/bascom-palmer-eye-institute/research/meet-our-researchers/-/media/bascom-palmer-eye-institute/images/research/researcher-bios/marco-ruggeri1.ashx</v>
          </cell>
          <cell r="C4835" t="str">
            <v>https://i1.rgstatic.net/ii/profile.image/272340701413412-1441942491767_Q512/Marco_Ruggeri2.jpg</v>
          </cell>
          <cell r="D4835" t="str">
            <v>https://i.ytimg.com/vi/WTS4mJAqWXY/maxresdefault.jpg</v>
          </cell>
          <cell r="E4835" t="str">
            <v>https://umiamihealth.org/bascom-palmer-eye-institute/research/meet-our-researchers/-/media/bascom-palmer-eye-institute/images/research/researcher-bios/ruggeri-1.ashx</v>
          </cell>
          <cell r="F4835" t="str">
            <v>https://umiamihealth.org/bascom-palmer-eye-institute/research/meet-our-researchers/-/media/bascom-palmer-eye-institute/images/research/researcher-bios/ruggeri-2.ashx</v>
          </cell>
        </row>
        <row r="4836">
          <cell r="A4836" t="str">
            <v>Rui, Yanning University Of Texas Hlth Sci Ctr Houston</v>
          </cell>
          <cell r="B4836" t="str">
            <v>https://med.uth.edu/neurosurgery/wp-content/uploads/sites/57/2018/09/Yanning-Rui-web.jpg</v>
          </cell>
          <cell r="C4836" t="str">
            <v>https://i1.rgstatic.net/ii/profile.image/279454367666187-1443638521990_Q512/Yanning_Rui2.jpg</v>
          </cell>
          <cell r="D4836" t="str">
            <v>https://i1.rgstatic.net/publication/320633719_The_Intracranial_Aneurysm_Gene_THSD1_Connects_Endosome_Dynamics_to_Nascent_Focal_Adhesion_Assembly/links/59f320860f7e9b553eb85748/preview.png</v>
          </cell>
          <cell r="E4836" t="str">
            <v>https://i1.rgstatic.net/publication/279325863_Dissect_Huntingtin's_Endogenous_Functions_Using_Drosophila_and_Mammalian_Systems/links/582dc3b608aef19cb813d592/preview.png</v>
          </cell>
          <cell r="F4836" t="str">
            <v>https://med.uth.edu/neurosurgery/wp-content/uploads/sites/57/2017/08/John-Quinn-MD-Website.jpg</v>
          </cell>
        </row>
        <row r="4837">
          <cell r="A4837" t="str">
            <v>Ruiz Garzon, Maria Amparo  New York University School Of Medicine</v>
          </cell>
          <cell r="B4837" t="str">
            <v>x-raw-image:///294a6e897ce0960a4628f51f6223c101c91d48d768a95158c5621f8b20030830</v>
          </cell>
          <cell r="C4837" t="str">
            <v>https://d1k5w7mbrh6vq5.cloudfront.net/images/cache/f8/ec/ec/f8ecec7df795c1a96963360e7d008b7c.jpg</v>
          </cell>
          <cell r="D4837" t="str">
            <v>http://1.bp.blogspot.com/-DR1qqJEXDX8/Uj-PFFClExI/AAAAAAAAB5Q/LTZ3sg3UPls/s1600/downton-abbey-casting-news-season4.jpg</v>
          </cell>
          <cell r="E4837" t="str">
            <v>https://d2t0unnjxes6lt.cloudfront.net/data/escrs/data/eposters/714_459192/Slide1.jpg</v>
          </cell>
          <cell r="F4837" t="str">
            <v>https://i1.rgstatic.net/publication/332468226_Analysis_of_Global_Transcriptome_Change_in_Mouse_Embryonic_Fibroblasts_After_dsDNA_and_dsRNA_Viral_Mimic_StimulationData_Sheet_1xlsxData_Sheet_2xlsxImage_1TIFImage_2TIFImage_3TIFImage_4TIFImage_5TIFIm/links/5cb72ef192851c8d22f10bb0/largepreview.png</v>
          </cell>
        </row>
        <row r="4838">
          <cell r="A4838" t="str">
            <v>Rumbaugh, Kendra PTexas Tech University Health Scis Center</v>
          </cell>
          <cell r="B4838" t="str">
            <v>https://www.ttuhsc.edu/medicine/images/surgery/research/labpic22018.jpg</v>
          </cell>
          <cell r="C4838" t="str">
            <v>https://i1.rgstatic.net/ii/lab.file/AS%3A649408056131585%401531842354818_xl</v>
          </cell>
          <cell r="D4838" t="str">
            <v>http://static.give2tech.com/img/news_stories/cover-1.91-1/_2x/ADL9155-feature.jpg</v>
          </cell>
          <cell r="E4838" t="str">
            <v>http://static.give2tech.com/img/news_stories/3-2-sm-h/_sd/ADL2253.jpg</v>
          </cell>
          <cell r="F4838" t="str">
            <v>http://www.depts.ttu.edu/communications/newsletter/images/july05/rumbaugh.jpg</v>
          </cell>
        </row>
        <row r="4839">
          <cell r="A4839" t="str">
            <v>Ruoslahti, Erkki Sanford Burnham Prebys Medical Discovery Institute</v>
          </cell>
          <cell r="B4839" t="str">
            <v>https://www.sbpdiscovery.org/sites/default/files/styles/person_headshot/public/2017-07/Erkki-Ruoslahti-Profile.jpg?itok=j2qD1Q-L</v>
          </cell>
          <cell r="C4839" t="str">
            <v>https://www.eurekalert.org/multimedia/pub/web/118355_web.jpg</v>
          </cell>
          <cell r="D4839" t="str">
            <v>https://www.eurekalert.org/multimedia/pub/web/178554_web.jpg</v>
          </cell>
          <cell r="E4839" t="str">
            <v>https://www.sbpdiscovery.org/sites/default/files/2018-08/Erkki-Rouslahti-3-18-15-3146.jpg</v>
          </cell>
          <cell r="F4839" t="str">
            <v>https://pbs.twimg.com/media/Du-f_vrX4AAVHyO.jpg</v>
          </cell>
        </row>
        <row r="4840">
          <cell r="A4840" t="str">
            <v>Rylander, Melanie Denver Health And Hospital Authority</v>
          </cell>
          <cell r="B4840" t="str">
            <v>https://www.denverhealth.org/-/media/images/callouts/departments-services/team-bhs-web.jpg</v>
          </cell>
          <cell r="C4840" t="str">
            <v>https://www.denverhealth.org/-/media/images/modules/locations/location-photos/dmkt1804-35-locationsimages-lowry.png?h=310&amp;la=en&amp;w=351&amp;hash=4C5BFB71CFB056EDAE4B15AA21C48048FDA91307</v>
          </cell>
          <cell r="D4840" t="str">
            <v>https://www.denverhealth.org/-/media/images/skyline/skyline.svg</v>
          </cell>
          <cell r="E4840" t="str">
            <v>https://mdedge-files-live.s3.us-east-2.amazonaws.com/files/s3fs-public/Nguyen_Teresa_web.jpg</v>
          </cell>
          <cell r="F4840" t="str">
            <v>https://doximity-res.cloudinary.com/image/upload/t_public_profile_photo_320x320/profile-placeholder-unregistered-2.jpg</v>
          </cell>
        </row>
        <row r="4841">
          <cell r="A4841" t="str">
            <v>Sacco, Alessandra Sanford Burnham Prebys Medical Discovery Institute</v>
          </cell>
          <cell r="B4841" t="str">
            <v>https://www.sbpdiscovery.org/sites/default/files/styles/person_profile/public/2017-06/alessandra_sacco-9466.jpg?itok=tGciiYsd</v>
          </cell>
          <cell r="C4841" t="str">
            <v>https://www.eurekalert.org/multimedia/pub/web/158527_web.jpg</v>
          </cell>
          <cell r="D4841" t="str">
            <v>https://sbpdiscovery.org/sites/default/files/2019-04/Alessandra%20Sacco.jpg</v>
          </cell>
          <cell r="E4841" t="str">
            <v>https://pbs.twimg.com/media/DBLUrerUAAQBQCt.jpg</v>
          </cell>
          <cell r="F4841" t="str">
            <v>https://i1.rgstatic.net/ii/profile.image/282023248842776-1444250991001_Q512/Alessandra_Sacco3.jpg</v>
          </cell>
        </row>
        <row r="4842">
          <cell r="A4842" t="str">
            <v>Sagar, Manish Boston Medical Center</v>
          </cell>
        </row>
        <row r="4843">
          <cell r="A4843" t="str">
            <v>Sahin, Ergun Baylor College Of Medicine</v>
          </cell>
          <cell r="B4843" t="str">
            <v>https://signature.bcm.edu/images/uploaded/full/1414154029698.jpeg</v>
          </cell>
          <cell r="C4843" t="str">
            <v>https://signature.bcm.edu/images/uploaded/full/1508859465315.jpeg</v>
          </cell>
          <cell r="D4843" t="str">
            <v>https://signature.bcm.edu/images/uploaded/full/1544548803574.jpeg</v>
          </cell>
          <cell r="E4843" t="str">
            <v>https://i.vimeocdn.com/filter/overlay?src0=https%3A%2F%2Fi.vimeocdn.com%2Fvideo%2F494371511_1280x960.jpg&amp;src1=https%3A%2F%2Ff.vimeocdn.com%2Fimages_v6%2Fshare%2Fplay_icon_overlay.png</v>
          </cell>
          <cell r="F4843" t="str">
            <v>https://signature.bcm.edu/images/uploaded/full/1527180230711.jpeg</v>
          </cell>
        </row>
        <row r="4844">
          <cell r="A4844" t="str">
            <v>Sahoo, Sambit Cleveland Clinic Lerner Com-Cwru</v>
          </cell>
          <cell r="B4844" t="str">
            <v>http://www.clevelandclinicmeded.com/live/courses/clevelandhand/images/banner-mobile.jpg</v>
          </cell>
          <cell r="C4844" t="str">
            <v>https://i1.rgstatic.net/ii/profile.image/278779357351943-1443477586749_Q512/Eric_Ricchetti.jpg</v>
          </cell>
          <cell r="D4844" t="str">
            <v>http://www.clevelandclinicmeded.com/live/courses/clevelandhand/images/banner.jpg</v>
          </cell>
          <cell r="E4844" t="str">
            <v>https://case.edu/medicine/neurosciences/sites/case.edu.neurosciences/files/styles/hero_one_column/public/2018-08/MarkakisDocs_1.jpg?h=f28ea629&amp;itok=sn74F76N</v>
          </cell>
          <cell r="F4844" t="str">
            <v>x-raw-image:///0f2b7e8e146d7121f5ffb1a52b1ba29e99d9a6e549f0c929c846ffa61abce770</v>
          </cell>
        </row>
        <row r="4845">
          <cell r="A4845" t="str">
            <v>Saitz, Richard Boston University Medical Campus</v>
          </cell>
          <cell r="B4845" t="str">
            <v>https://www.bu.edu/sph/files/2017/01/Rich-Saitz-headshot-400x241.png</v>
          </cell>
          <cell r="C4845" t="str">
            <v>http://www.bu.edu/experts/files/2014/01/Richard-Saitz-300x300.jpg</v>
          </cell>
          <cell r="D4845" t="str">
            <v>https://bmc.org/sites/default/files/Find%20a%20Doctor%20Photos/Saitz-Richard-184x184.jpg</v>
          </cell>
          <cell r="E4845" t="str">
            <v>https://doximity-res.cloudinary.com/image/upload/t_public_profile_photo_320x320/yrgtdnivicers00jxoab.jpg</v>
          </cell>
          <cell r="F4845" t="str">
            <v>https://www.bmc.org/sites/default/files/About_Us/mission/campus-purpose.jpg</v>
          </cell>
        </row>
        <row r="4846">
          <cell r="A4846" t="str">
            <v>Sakata, Kazuko University Of Tennessee Health Sci Ctr</v>
          </cell>
          <cell r="B4846" t="str">
            <v>https://news.uthsc.edu/wp-content/uploads/2014/07/Dr.-Kazuko-Sakata.jpg</v>
          </cell>
          <cell r="C4846" t="str">
            <v>https://news.uthsc.edu/wp-content/uploads/2014/10/Kazuko-Sakata-NewsSlider.jpg</v>
          </cell>
          <cell r="D4846" t="str">
            <v>https://uthsc.pure.elsevier.com/files-asset/12071591/SakataKazuko_260622.jpg</v>
          </cell>
          <cell r="E4846" t="str">
            <v>http://news.uthsc.edu/wp-content/uploads/2014/10/Dr.-Kazuko-Sakata-2.jpg</v>
          </cell>
          <cell r="F4846" t="str">
            <v>https://i1.rgstatic.net/ii/profile.image/373088530255872-1465962645568_Q512/Kazuko_Sakata2.jpg</v>
          </cell>
        </row>
        <row r="4847">
          <cell r="A4847" t="str">
            <v>Salat, David H Massachusetts General Hospital</v>
          </cell>
          <cell r="B4847" t="str">
            <v>https://www.nmr.mgh.harvard.edu/files/styles/medium/public/node/user_profile_photos/salat-david-150610.jpg?itok=ww_pp7WT</v>
          </cell>
          <cell r="C4847" t="str">
            <v>http://sites.bu.edu/vabhs_neuroimaging/files/2015/07/salat.png</v>
          </cell>
          <cell r="D4847" t="str">
            <v>https://rally.partners.org/thumb/study/image/45C892F6-270E-4287-BF14-21DC76BE0F00</v>
          </cell>
          <cell r="E4847" t="str">
            <v>https://rally.partners.org/thumb/study/image/3774D371-2AF9-4E4E-BC21-58899857E821</v>
          </cell>
          <cell r="F4847" t="str">
            <v>https://rally.partners.org/thumb/study/image/97A46AE1-04C6-4D46-A511-E6E0841617B2</v>
          </cell>
        </row>
        <row r="4848">
          <cell r="A4848" t="str">
            <v>Salgame, Padmini  Rbhs-New Jersey Medical School</v>
          </cell>
          <cell r="B4848" t="str">
            <v>https://globalhealth.rutgers.edu/wp-content/uploads/Salgame-Padmini.jpg</v>
          </cell>
          <cell r="C4848" t="str">
            <v>http://ironclad.rbhs.rutgers.edu/~mbmapp/pictures/SalgamePadmini.jpg</v>
          </cell>
          <cell r="D4848" t="str">
            <v>http://njms.rutgers.edu/departments/medicine/infectious_diseases/images/amesikacropped.jpg</v>
          </cell>
          <cell r="E4848" t="str">
            <v>http://njms.rutgers.edu/departments/medicine/infectious_diseases/images/shobha2014.jpg</v>
          </cell>
          <cell r="F4848" t="str">
            <v>http://njms.rutgers.edu/departments/medicine/infectious_diseases/images/allandlabedited.jpg</v>
          </cell>
        </row>
        <row r="4849">
          <cell r="A4849" t="str">
            <v>Salinas, Emilio  Wake Forest University Health Sciences</v>
          </cell>
          <cell r="B4849" t="str">
            <v>https://www.wakehealth.edu/-/media/WakeForest/Global/System/Person-Images/e/Emilio-Salinas.jpg</v>
          </cell>
          <cell r="C4849" t="str">
            <v>https://school.wakehealth.edu/-/media/WakeForest/Global/System/Person-Images/b/Benjamin-Andrew-Rowland.jpg</v>
          </cell>
          <cell r="D4849" t="str">
            <v>https://school.wakehealth.edu/-/media/WakeForest/Global/System/Person-Images/t/Thomas-L-Smith.jpg</v>
          </cell>
          <cell r="E4849" t="str">
            <v>https://school.wakehealth.edu/-/media/WakeForest/Global/System/Person-Images/m/Mustafa-S-Siddiqui.jpg</v>
          </cell>
          <cell r="F4849" t="str">
            <v>https://school.wakehealth.edu/-/media/WakeForest/Global/System/Person-Images/s/Sean-L-Simpson.jpg</v>
          </cell>
        </row>
        <row r="4850">
          <cell r="A4850" t="str">
            <v>Salmoirago-Blotcher, Elena Miriam Hospital</v>
          </cell>
          <cell r="B4850" t="str">
            <v>https://vivo.brown.edu/profile-images/862/90/esalmoir_photo_.jpg</v>
          </cell>
          <cell r="C4850" t="str">
            <v>https://www.lifespan.org/sites/default/files/lifespan-files/images/team-member/headshots/goldstein-carly-phd-2017-web.jpg</v>
          </cell>
          <cell r="D4850" t="str">
            <v>https://www.lifespan.org/sites/default/files/lifespan-files/images/team-member/headshots/e-whitney-evans.jpg</v>
          </cell>
          <cell r="E4850" t="str">
            <v>https://www.lifespan.org/sites/default/files/lifespan-files/images/team-member/headshots/sara-vargas-phd.jpg</v>
          </cell>
          <cell r="F4850" t="str">
            <v>https://www.lifespan.org/sites/default/files/lifespan-files/images/team-member/headshots/gathright%2C%20emily-2019-web_0.jpg</v>
          </cell>
        </row>
        <row r="4851">
          <cell r="A4851" t="str">
            <v>Salmon, Jane E Hospital For Special Surgery</v>
          </cell>
          <cell r="B4851" t="str">
            <v>https://www.hss.edu/images/profiles/jane-salmon-headshot.jpg</v>
          </cell>
          <cell r="C4851" t="str">
            <v>https://www.hss.edu/files/JaneSalmon.jpg</v>
          </cell>
          <cell r="D4851" t="str">
            <v>https://gradschool.weill.cornell.edu/sites/default/files/styles/panopoly_image_original/public/salmon-bio-2009.jpg?itok=cxhb0k4g</v>
          </cell>
          <cell r="E4851" t="str">
            <v>https://directory.weill.cornell.edu/api/v1/person/profile/jes2002.png?returnGenericOn404=true</v>
          </cell>
          <cell r="F4851" t="str">
            <v>https://www.eurekalert.org/multimedia/pub/web/94180_web.jpg</v>
          </cell>
        </row>
        <row r="4852">
          <cell r="A4852" t="str">
            <v>Salzman, C. DanielColumbia University Health Sciences</v>
          </cell>
          <cell r="B4852" t="str">
            <v>http://headshots.columbiaprofiles.org/dsalzman.jpg</v>
          </cell>
          <cell r="C4852" t="str">
            <v>https://isps.yale.edu/sites/default/files/styles/medium/public/event/2017/03/salzman_headshot_crop.jpg?itok=9GSr-TEx</v>
          </cell>
          <cell r="D4852" t="str">
            <v>http://headshots.columbiaprofiles.org/lclark.jpg</v>
          </cell>
          <cell r="E4852" t="str">
            <v>https://bloustein.rutgers.edu/wp-content/uploads/2015/02/salzman.jpg</v>
          </cell>
          <cell r="F4852" t="str">
            <v>https://www.kavlifoundation.org/sites/default/files/image/resources/Spotlight-DanielSalzman.jpg</v>
          </cell>
        </row>
        <row r="4853">
          <cell r="A4853" t="str">
            <v>Sambamurti, Kumar Medical University Of South Carolina</v>
          </cell>
          <cell r="B4853" t="str">
            <v>https://muschealth.org/MUSCApps/HealthAssets/ProfileImages/sambak.jpg</v>
          </cell>
          <cell r="C4853" t="str">
            <v>https://i1.rgstatic.net/ii/profile.image/272247545921548-1441920281566_Q512/Kumar_Sambamurti2.jpg</v>
          </cell>
          <cell r="D4853" t="str">
            <v>https://i1.rgstatic.net/publication/23134417_Value_in_development_of_a_TAPIR-like_mouse_monoclonal_antibody_to_A_beta/links/00b49521287a0d27da000000/largepreview.png</v>
          </cell>
          <cell r="E4853" t="str">
            <v>https://i1.rgstatic.net/publication/270011716_Can_the_Failure_of_Alzheimer's_Disease_Clinical_Trials_be_Stepping_Stones_to_Ultimate_Success_Is_the_Amyloid_Hypothesis_Discredited_by_Animal_Models/links/564a701608ae127ff986a35b/largepreview.png</v>
          </cell>
          <cell r="F4853" t="str">
            <v>https://i1.rgstatic.net/ii/profile.image/278481175892000-1443406494901_Q512/Christine_Holmstedt.jpg</v>
          </cell>
        </row>
        <row r="4854">
          <cell r="A4854" t="str">
            <v>Samuel, James EvansTexas A&amp;M University Health Science Ctr</v>
          </cell>
          <cell r="B4854" t="str">
            <v>https://cdn.vox-cdn.com/thumbor/EdUUxpW7Jvn9O6vzuy2UsplEuz8=/0x95:2927x2046/1200x800/filters:focal(0x95:2927x2046)/cdn.vox-cdn.com/uploads/chorus_image/image/53310993/usa-today-8813795.0.jpg</v>
          </cell>
          <cell r="C4854" t="str">
            <v>http://fbindependent.com/clients/fbindependent/2-17-2016-3-49-53-PM-8484551.jpg</v>
          </cell>
          <cell r="D4854" t="str">
            <v>http://fortbendlifestylesandhomes.com/wp-content/uploads/2016/04/GRHS-wrestling.jpg</v>
          </cell>
          <cell r="E4854" t="str">
            <v>x-raw-image:///d22f021bfb3ef9b577e14ee9cfa20e1f080e4c15bb8578ab5fde90a1a066ed63</v>
          </cell>
          <cell r="F4854" t="str">
            <v>https://cbsnews1.cbsistatic.com/hub/i/2013/01/25/470becb4-a645-11e2-a3f0-029118418759/AP984200205306.jpg</v>
          </cell>
        </row>
        <row r="4855">
          <cell r="A4855" t="str">
            <v>Samuelson, John C.Boston University Medical Campus</v>
          </cell>
          <cell r="B4855" t="str">
            <v>https://www.bu.edu/dental/files/2017/07/samuelson-john-2013_headshot4.jpg</v>
          </cell>
          <cell r="C4855" t="str">
            <v>http://www.bumc.bu.edu/microbiology/files/2011/12/Samuelson.gif</v>
          </cell>
          <cell r="D4855" t="str">
            <v>http://news.mit.edu/sites/mit.edu.newsoffice/files/styles/news_article_image_top_slideshow/public/images/2010/20100409114929-1_0.jpg?itok=Rd-GnFh9</v>
          </cell>
          <cell r="E4855" t="str">
            <v>https://www.bu.edu/dental/files/2015/04/Science-Day-Awards.jpg</v>
          </cell>
          <cell r="F4855" t="str">
            <v>https://www.bu.edu/dental/files/2011/09/BU-SDM-staff2-1.jpg</v>
          </cell>
        </row>
        <row r="4856">
          <cell r="A4856" t="str">
            <v>San Jose Estepar, Raul Brigham And Women's Hospital</v>
          </cell>
          <cell r="B4856" t="str">
            <v>https://acil.med.harvard.edu/files/acil/files/raul_headshot_edited.png?m=1520372009</v>
          </cell>
          <cell r="C4856" t="str">
            <v>https://bwhbulletintest.files.wordpress.com/2018/08/nishinom.jpg</v>
          </cell>
          <cell r="D4856" t="str">
            <v>http://static.projects.iq.harvard.edu/files/styles/os_files_xxlarge/public/acil/files/dsc_0702_1.jpg?m=1515752865&amp;itok=Hm7VWIJM</v>
          </cell>
          <cell r="E4856" t="str">
            <v>https://www.bwhpublicationsarchives.org/publicaffairs/Images/AwardsHonors/CFDD_PillarAwards.JPG</v>
          </cell>
          <cell r="F4856" t="str">
            <v>https://i1.rgstatic.net/ii/profile.image/286441033748480-1445304272653_Q512/German_Gonzalez13.jpg</v>
          </cell>
        </row>
        <row r="4857">
          <cell r="A4857" t="str">
            <v>Sanchez, Irma New York University School Of Medicine</v>
          </cell>
          <cell r="B4857" t="str">
            <v>https://med.nyu.edu/dti-physician-photo/faculty/s/sanchi01/sanchi01-hero.jpg</v>
          </cell>
          <cell r="C4857" t="str">
            <v>https://med.nyu.edu/pathology/sites/default/files/pathology/leadership/images/Irma-Sanchez.jpg</v>
          </cell>
          <cell r="D4857" t="str">
            <v>https://med.nyu.edu/pathology/sites/default/files/pathology/people-gradstudents-main-v1.jpg</v>
          </cell>
          <cell r="E4857" t="str">
            <v>http://nyulangone.org/images/doctors/c/cangiarella/1316930043/joan-f-cangiarella-thumb.jpg</v>
          </cell>
          <cell r="F4857" t="str">
            <v>https://med.nyu.edu/departments-institutes/skirball-institute-biomolecular-medicine/themes/custom/nyumed_v2/assets/images/nyuhealth.jpg</v>
          </cell>
        </row>
        <row r="4858">
          <cell r="A4858" t="str">
            <v>Sanchez-Pinto, Lazaro NelsonLurie Children's Hospital Of Chicago</v>
          </cell>
          <cell r="B4858" t="str">
            <v>https://www.luriechildrens.org/globalassets/media/doctors/practitioner-photos/sanchez-pintonelson18_epi.jpg</v>
          </cell>
          <cell r="C4858" t="str">
            <v>https://loop.frontiersin.org/images/profile/514794/203</v>
          </cell>
          <cell r="D4858" t="str">
            <v>https://image-store.slidesharecdn.com/860f0d1e-d3d8-4790-a0d5-c8fd9689a965-original.jpeg</v>
          </cell>
          <cell r="E4858" t="str">
            <v>http://foundation.luriechildrens.org/_wrappers/crf/new_web/assets/images/davis_matthew.jpg</v>
          </cell>
          <cell r="F4858" t="str">
            <v>https://www.luriechildrens.org/globalassets/default-share-image.jpg</v>
          </cell>
        </row>
        <row r="4859">
          <cell r="A4859" t="str">
            <v>Sandlin, Rebecca Massachusetts General Hospital</v>
          </cell>
          <cell r="B4859" t="str">
            <v>https://www.massgeneral.org/cem/Assets/Images/FacultyPersonnel/IndividualProfiles/CEM-Sandlin-profile.jpg</v>
          </cell>
          <cell r="C4859" t="str">
            <v>https://www.massgeneral.org/cem/Assets/Images/FacultyPersonnel/FacultyPage/CEM-B-Uygun-Faculty.png</v>
          </cell>
          <cell r="D4859" t="str">
            <v>https://www.massgeneral.org/cem/Assets/Images/FacultyPersonnel/FacultyPage/11-Stott.png</v>
          </cell>
          <cell r="E4859" t="str">
            <v>https://media.licdn.com/dms/image/C4E03AQHyPxg7fwQYiw/profile-displayphoto-shrink_200_200/0?e=1563408000&amp;v=beta&amp;t=XrRTvokhE151-IkR7YQMNldXfMlRF0BMqnX9rar3Z6Y</v>
          </cell>
          <cell r="F4859" t="str">
            <v>https://www.massgeneral.org/cem/Assets/Images/FacultyPersonnel/IndividualProfiles/CEM-Karabacak-profile.jpg</v>
          </cell>
        </row>
        <row r="4860">
          <cell r="A4860" t="str">
            <v>Santos, Melissa Connecticut Children's Medical Center</v>
          </cell>
          <cell r="B4860" t="str">
            <v>https://www.connecticutchildrens.org/wp-content/uploads/2016/10/SantosM.jpg</v>
          </cell>
          <cell r="C4860" t="str">
            <v>https://www.connecticutchildrens.org/wp-content/uploads/2016/12/rebecca.jpg</v>
          </cell>
          <cell r="D4860" t="str">
            <v>https://www.connecticutchildrens.org/wp-content/uploads/2016/10/Finck-Christina.jpg</v>
          </cell>
          <cell r="E4860" t="str">
            <v>https://s.hdnux.com/photos/62/56/27/13297139/3/920x920.jpg</v>
          </cell>
          <cell r="F4860" t="str">
            <v>https://www.connecticutchildrens.org/wp-content/uploads/2018/10/mcdermott.jpg</v>
          </cell>
        </row>
        <row r="4861">
          <cell r="A4861" t="str">
            <v>Savitz, Sean I University Of Texas Hlth Sci Ctr Houston</v>
          </cell>
          <cell r="B4861" t="str">
            <v>https://med.uth.edu/neurology/wp-content/uploads/sites/58/2018/03/sean-savitz.jpg</v>
          </cell>
          <cell r="C4861" t="str">
            <v>https://www.utphysicians.com/wp-content/uploads/2014/07/savitz-sean.jpg</v>
          </cell>
          <cell r="D4861" t="str">
            <v>https://www.eurekalert.org/multimedia/pub/web/66199_web.jpg</v>
          </cell>
          <cell r="E4861" t="str">
            <v>https://gsbs.uth.edu/contentAsset/image/3033663f-3764-4f5a-8fa5-7ef82725f869/fileAsset/filter/Resize/resize_w/150</v>
          </cell>
          <cell r="F4861" t="str">
            <v>https://www.uth.edu/contentAsset/image/b397e8a6-e3e1-40b8-80ee-57f0f0b0b360/fileAsset/filter/Jpeg/jpeg_q/85</v>
          </cell>
        </row>
        <row r="4862">
          <cell r="A4862" t="str">
            <v>Schadler, Keri L University Of Tx Md Anderson Can Ctr</v>
          </cell>
          <cell r="B4862" t="str">
            <v>https://faculty.mdanderson.org/content/dam/mdanderson/images/fis/keri_schadler.jpg.resize.jpg</v>
          </cell>
          <cell r="C4862" t="str">
            <v>https://mdanderson.elsevierpure.com/files-asset/20425350/EmployeeImage.cfc%3Fmethod%3DgetImage%26empID%3D135632</v>
          </cell>
          <cell r="D4862" t="str">
            <v>https://i1.rgstatic.net/ii/profile.image/368893349646338-1464962436215_Q512/Keri_Schadler.jpg</v>
          </cell>
          <cell r="E4862" t="str">
            <v>https://www.mdanderson.org/content/mda/en/education-training/clinical-research-training/postdoctoral-training/postdoctoral-fellowships/cprit-graduate-scholar/current-students/jcr:content/mainparsys/columns/column1/adaptiveimage.resize.278.0.medium.jpg/1560530602482.jpg</v>
          </cell>
          <cell r="F4862" t="str">
            <v>https://pbs.twimg.com/profile_images/1091452500547268608/1i_i6V_W_400x400.jpg</v>
          </cell>
        </row>
        <row r="4863">
          <cell r="A4863" t="str">
            <v>Schaechter, Judith Diane Massachusetts General Hospital</v>
          </cell>
        </row>
        <row r="4864">
          <cell r="A4864" t="str">
            <v>Schembre, Susan University Of Tx Md Anderson Can Ctr</v>
          </cell>
          <cell r="B4864" t="str">
            <v>https://i1.rgstatic.net/ii/profile.image/272476303261726-1441974821835_Q512/Susan_Schembre.jpg</v>
          </cell>
          <cell r="C4864" t="str">
            <v>https://www.mdanderson.org/content/mda/en/publications/oncolog/april-2018/_hunger-training-helps-manage-weight--may-reduce-cancer-risk-/jcr:content/featuredImage.resize.278.0.medium.jpg/1523297541131.jpg</v>
          </cell>
          <cell r="D4864" t="str">
            <v>https://faculty.mdanderson.org/content/dam/mdanderson/images/fis/abenaa_brewster.jpg.resize.jpg</v>
          </cell>
          <cell r="E4864" t="str">
            <v>https://www.fcm.arizona.edu/sites/default/files/styles/1x_smartphone/public/schembre_susan_sm_0.jpg?itok=17dWd6bJ&amp;timestamp=1561581750</v>
          </cell>
          <cell r="F4864" t="str">
            <v>https://naturalsciences.rice.edu/sites/g/files/bxs1006/f/Shen_Annie_sm.jpg</v>
          </cell>
        </row>
        <row r="4865">
          <cell r="A4865" t="str">
            <v>Schiehser, Dawn M. Veterans Medical Research Fdn/San Diego</v>
          </cell>
          <cell r="B4865" t="str">
            <v>https://www.cesamh.org/wp-content/uploads/2016/03/Schiehser-1.jpg</v>
          </cell>
          <cell r="C4865" t="str">
            <v>https://i1.rgstatic.net/publication/281710641_White_Matter_Microstructural_Compromise_Is_Associated_With_Cognition_But_Not_Posttraumatic_Stress_Disorder_Symptoms_in_Military_Veterans_With_Traumatic_Brain_Injury/links/5708a90508aed09e916df28d/preview.png</v>
          </cell>
          <cell r="D4865" t="str">
            <v>https://www.cesamh.org/wp-content/uploads/2018/03/Elizabeth-Twamley-199x300.jpg</v>
          </cell>
          <cell r="E4865" t="str">
            <v>https://i1.rgstatic.net/publication/328827754_Blast-Exposed_Veterans_With_Mild_Traumatic_Brain_Injury_Show_Greater_Frontal_Cortical_Thinning_and_Poorer_Executive_Functioning/links/5be51591299bf1124fc51790/largepreview.png</v>
          </cell>
          <cell r="F4865" t="str">
            <v>https://www.cesamh.org/wp-content/uploads/2016/03/Jak.jpg</v>
          </cell>
        </row>
        <row r="4866">
          <cell r="A4866" t="str">
            <v>Schlecht, Nicolas  Albert Einstein College Of Medicine, Inc</v>
          </cell>
          <cell r="B4866" t="str">
            <v>https://i1.rgstatic.net/publication/312526993_Nonpromoter_methylation_of_the_CDKN2A_gene_with_active_transcription_is_associated_with_improved_locoregional_control_in_laryngeal_squamous_cell_carcinoma/links/5880f85c4585150dde3f3b54/largepreview.png</v>
          </cell>
          <cell r="C4866" t="str">
            <v>https://i1.rgstatic.net/publication/256425721_Human_Papillomavirus-Associated_Head_and_Neck_Squamous_Cell_Carcinoma_Survival_A_Comparison_by_Tumor_Site_and_Initial_Treatment/links/55d6ac2908aec156b9a86cf4/largepreview.png</v>
          </cell>
          <cell r="D4866" t="str">
            <v>https://i1.rgstatic.net/publication/51071483_Hypermethylation_of_a_Cluster_of_Kruppel-Type_Zinc_Finger_Protein_Genes_on_Chromosome_19q13_in_Oropharyngeal_Squamous_Cell_Carcinoma/links/59d7b06caca272e6095f85b4/largepreview.png</v>
          </cell>
          <cell r="E4866" t="str">
            <v>https://image-store.slidesharecdn.com/52d00f7a-5321-4e1e-b390-bd0ff0f909ff-original.jpeg</v>
          </cell>
          <cell r="F4866" t="str">
            <v>x-raw-image:///5e5280732dceea66b834ae23e8ac2a102ac85fe8515acc46b50eb07156acb17b</v>
          </cell>
        </row>
        <row r="4867">
          <cell r="A4867" t="str">
            <v>Schmider, Angela BairMassachusetts General Hospital</v>
          </cell>
          <cell r="B4867" t="str">
            <v>https://www.massgeneral.org/nephrology/assets/Angela-Schmider.jpg</v>
          </cell>
          <cell r="C4867" t="str">
            <v>https://tedxbeaconstreet.com/wp-content/uploads/2018/02/Angela-Bair-Schmider-300x300-300x300.jpg</v>
          </cell>
          <cell r="D4867" t="str">
            <v>https://loop.frontiersin.org/images/profile/231975/203</v>
          </cell>
          <cell r="E4867" t="str">
            <v>https://i.ytimg.com/vi/9setse3irSc/maxresdefault.jpg</v>
          </cell>
          <cell r="F4867" t="str">
            <v>http://www.bairdfinancialadvisor.com/thejohnsonkellogglanemccarthygroup/mediahandler/dynamicmedia/151679/Angela1.jpg?width=182</v>
          </cell>
        </row>
        <row r="4868">
          <cell r="A4868" t="str">
            <v>Schmidt, Madelyn RuthUniv Of Massachusetts Med Sch Worcester</v>
          </cell>
          <cell r="B4868" t="str">
            <v>https://s3.studylib.net/store/data/008393257_1-e2a9cdd410d6e3cd9a7a37f5031d0f58.png</v>
          </cell>
          <cell r="C4868" t="str">
            <v>x-raw-image:///53e9fc3f980dcab58637599baa707f0e7fcad3dcce011f816c1aad032eefdce5</v>
          </cell>
          <cell r="D4868" t="str">
            <v>https://docplayer.net/docs-images/61/45719006/images/25-0.png</v>
          </cell>
          <cell r="E4868" t="str">
            <v>https://imgv2-1-f.scribdassets.com/img/document/249283446/149x198/dd91d4d4b6/1417806242?v=1</v>
          </cell>
          <cell r="F4868" t="str">
            <v>x-raw-image:///52310bfdb518eac505e8ded6cbdf3504a9ba1cbf802ca669467ffc9162317f0d</v>
          </cell>
        </row>
        <row r="4869">
          <cell r="A4869" t="str">
            <v>Schnipper, Jeffrey LawrenceBrigham And Women's Hospital</v>
          </cell>
        </row>
        <row r="4870">
          <cell r="A4870" t="str">
            <v>Schon, Karin Boston University Medical Campus</v>
          </cell>
          <cell r="B4870" t="str">
            <v>http://sites.bu.edu/brainplasticity/files/2019/07/IMG_7759.jpeg</v>
          </cell>
          <cell r="C4870" t="str">
            <v>http://sites.bu.edu/brainplasticity/files/2018/10/DSC03646.png</v>
          </cell>
          <cell r="D4870" t="str">
            <v>http://www.bumc.bu.edu/anatneuro/files/2015/10/Schon_Karin_2-5x3-5.jpg</v>
          </cell>
          <cell r="E4870" t="str">
            <v>https://www.bumc.bu.edu/busm/files/2017/12/Schon_AAaward-636x413.jpg</v>
          </cell>
          <cell r="F4870" t="str">
            <v>http://sites.bu.edu/brainplasticity/files/2019/07/IMG_7757.jpeg</v>
          </cell>
        </row>
        <row r="4871">
          <cell r="A4871" t="str">
            <v>Schonberg, Mara ABeth Israel Deaconess Medical Center</v>
          </cell>
          <cell r="B4871" t="str">
            <v>https://findadoc.bidmc.org/Custom/Photos/hires/1379.jpg</v>
          </cell>
          <cell r="C4871" t="str">
            <v>http://www.dfhcc.harvard.edu/typo3temp/_processed_/csm_700_1567137610_2279c7ebb0.jpg</v>
          </cell>
          <cell r="D4871" t="str">
            <v>https://i1.rgstatic.net/ii/profile.image/272362188832768-1441947614029_Q512/Mara_Schonberg.jpg</v>
          </cell>
          <cell r="E4871" t="str">
            <v>https://pbs.twimg.com/profile_images/1161060692/mehoneymoon_400x400.JPG</v>
          </cell>
          <cell r="F4871" t="str">
            <v>https://pbs.twimg.com/media/DcTlYR_XkAA35G-.jpg</v>
          </cell>
        </row>
        <row r="4872">
          <cell r="A4872" t="str">
            <v>Schrader, Carol EUniv Of Massachusetts Med Sch Worcester</v>
          </cell>
        </row>
        <row r="4873">
          <cell r="A4873" t="str">
            <v>Schreiber, Merritt La Biomed Res Inst/ Harbor Ucla Med Ctr</v>
          </cell>
          <cell r="B4873" t="str">
            <v>x-raw-image:///470056cf2fa6562e3974cb3baf128f0002e5d7787cce0cfcd421cd29457fced8</v>
          </cell>
          <cell r="C4873" t="str">
            <v>x-raw-image:///881b7e3fe5648ea53c22f410040671a69db7b271ade85d32070daf4c87a8c1aa</v>
          </cell>
          <cell r="D4873" t="str">
            <v>x-raw-image:///3bf4869b755991fbb3638899a28b4a1581125f49d48ba4acee5726e5555c209f</v>
          </cell>
          <cell r="E4873" t="str">
            <v>x-raw-image:///b38340db140dabc9d31af0e96b2d33bea9d193fe7160beb5303251c49156a8e5</v>
          </cell>
          <cell r="F4873" t="str">
            <v>x-raw-image:///9599edbcd8a524298ae8c2bb933a8fc460554e331bfc3d4ec03f935a8b297bb0</v>
          </cell>
        </row>
        <row r="4874">
          <cell r="A4874" t="str">
            <v>Schultz, Aaron PMassachusetts General Hospital</v>
          </cell>
          <cell r="B4874" t="str">
            <v>https://www.massgeneral.org/adminfellowship/assets/Peter_Yusckat.jpg</v>
          </cell>
          <cell r="C4874" t="str">
            <v>https://lh3.googleusercontent.com/lxdvykGtVM2A9uPTxiljLKVGUMN8NA8C0aez0kWEb88RBlI2bOc4Ygh5zyhAjVXxPgUWil_yxRa8tj0g8nmn4M85RFULZhacnRmjw_wB_Yi0Ri7dyRCsfyOw4LnDewFV-M6oezHt</v>
          </cell>
          <cell r="D4874" t="str">
            <v>https://www.massgeneral.org/adminfellowship/assets/Brown_James.jpg</v>
          </cell>
          <cell r="E4874" t="str">
            <v>http://nmr.mgh.harvard.edu/files/images/ytk_for_website_1.jpeg</v>
          </cell>
          <cell r="F4874" t="str">
            <v>https://www.massgeneral.org/adminfellowship/assets/past_akin.jpg</v>
          </cell>
        </row>
        <row r="4875">
          <cell r="A4875" t="str">
            <v>Schuman Olivier, Zev DavidCambridge Health Alliance</v>
          </cell>
          <cell r="B4875" t="str">
            <v>https://doximity-res.cloudinary.com/image/upload/t_public_profile_photo_320x320/jtzocwdgth3dyhsguic6.jpg</v>
          </cell>
          <cell r="C4875" t="str">
            <v>https://presentmomentmindfulness.com/wp-content/uploads/zev.jpg</v>
          </cell>
          <cell r="D4875" t="str">
            <v>https://i1.rgstatic.net/ii/profile.image/278886484070414-1443503127840_Q512/Zev_Schuman-Olivier.jpg</v>
          </cell>
          <cell r="E4875" t="str">
            <v>https://m.capeandislands.org/sites/wcai/files/styles/medium/public/201810/800px-Phra_Ajan_Jerapunyo-Abbot_of_Watkungtaphao..jpg</v>
          </cell>
          <cell r="F4875" t="str">
            <v>https://www.hipaaspace.com/medical_billing/coding/national_provider_identifier/codes/npi_1104952498.png</v>
          </cell>
        </row>
        <row r="4876">
          <cell r="A4876" t="str">
            <v>Schutzer, Steven ERbhs-New Jersey Medical School</v>
          </cell>
          <cell r="B4876" t="str">
            <v>http://njms.rutgers.edu/departments/medicine/divisions/gi/images/GIFacultyBanner2018web_000.jpg</v>
          </cell>
          <cell r="C4876" t="str">
            <v>http://njms.rutgers.edu/departments/orthopaedics/residency/images2/our_residents_14-15.jpg</v>
          </cell>
          <cell r="D4876" t="str">
            <v>https://globalhealth.rutgers.edu/wp-content/uploads/Libutti-Steven.jpg</v>
          </cell>
          <cell r="E4876" t="str">
            <v>http://njms.rutgers.edu/departments/surgery/divisions/images/weissphoto2014_001.jpg</v>
          </cell>
          <cell r="F4876" t="str">
            <v>http://njms.rutgers.edu/departments/surgery/divisions/images/_DSC0236_000.jpg</v>
          </cell>
        </row>
        <row r="4877">
          <cell r="A4877" t="str">
            <v>Scioli, Erica RoseBoston University Medical Campus</v>
          </cell>
          <cell r="B4877" t="str">
            <v>https://scienceofbehaviorchange.org/wp-content/uploads/2018/11/Scioli-e1542118209267.jpg</v>
          </cell>
          <cell r="C4877" t="str">
            <v>https://scienceofbehaviorchange.org/wp-content/uploads/2018/11/belfer_inna_byLisaHelfert_2018_square_1500px.jpg</v>
          </cell>
          <cell r="D4877" t="str">
            <v>http://www.bu.edu/campaign/files/2015/01/holl_banner.jpg</v>
          </cell>
          <cell r="E4877" t="str">
            <v>https://image.isu.pub/181115205538-9b0be020a71155730b900553b91a9f13/jpg/page_1_thumb_large.jpg</v>
          </cell>
          <cell r="F4877" t="str">
            <v>https://scienceofbehaviorchange.org/wp-content/uploads/2018/11/boston-university.png</v>
          </cell>
        </row>
        <row r="4878">
          <cell r="A4878" t="str">
            <v>Scofield, Robert HalUniversity Of Oklahoma Hlth Sciences Ctr</v>
          </cell>
          <cell r="B4878" t="str">
            <v>https://omrf.org/wp-content/uploads/2017/02/scofield.jpg</v>
          </cell>
          <cell r="C4878" t="str">
            <v>https://www.bhfs.com/Templates/media/images/bios/SapersteinRobertJ@2x.jpg</v>
          </cell>
          <cell r="D4878" t="str">
            <v>https://www.bhfs.com/Templates/media/images/bios/AttaiRobert@2x.jpg</v>
          </cell>
          <cell r="E4878" t="str">
            <v>https://www.bhfs.com/Templates/media/images/bios/KaufmannRobert%402x.jpg</v>
          </cell>
          <cell r="F4878" t="str">
            <v>https://www.bhfs.com/Templates/media/images/bios/WeissRobert@2x.jpg</v>
          </cell>
        </row>
        <row r="4879">
          <cell r="A4879" t="str">
            <v>Scott, Kenneth L.Baylor College Of Medicine</v>
          </cell>
          <cell r="B4879" t="str">
            <v>https://signature.bcm.edu/images/uploaded/full/1393968259806.jpeg</v>
          </cell>
          <cell r="C4879" t="str">
            <v>https://signature.bcm.edu/images/uploaded/full/1409175905277.jpeg</v>
          </cell>
          <cell r="D4879" t="str">
            <v>https://media.bcm.edu/images/2017/3a/dldccc-annual-report-pg6-cancer-biology-970-444-20170310151811.png</v>
          </cell>
          <cell r="E4879" t="str">
            <v>https://signature.bcm.edu/images/uploaded/full/1411413734534.jpeg</v>
          </cell>
          <cell r="F4879" t="str">
            <v>https://signature.bcm.edu/images/uploaded/full/1492025435624.jpeg</v>
          </cell>
        </row>
        <row r="4880">
          <cell r="A4880" t="str">
            <v>Selkoe, Dennis JBrigham And Women's Hospital</v>
          </cell>
          <cell r="B4880" t="str">
            <v>https://i.ytimg.com/vi/bql5gfj9wGA/maxresdefault.jpg</v>
          </cell>
          <cell r="C4880" t="str">
            <v>https://i2.wp.com/www.bwhneurosciences.org/wp-content/uploads/2017/03/Selkoe_Head.shirt_.tie_.jpg?fit=731%2C1024&amp;ssl=1</v>
          </cell>
          <cell r="D4880" t="str">
            <v>https://give.brighamandwomens.org/wp-content/uploads/2016/08/Selkoe.jpg</v>
          </cell>
          <cell r="E4880" t="str">
            <v>http://researchfaculty.brighamandwomens.org/ProfilePhotos/4501.jpg</v>
          </cell>
          <cell r="F4880" t="str">
            <v>https://www.bostondesignguide.com/sites/default/files/DSC_0107.JPG</v>
          </cell>
        </row>
        <row r="4881">
          <cell r="A4881" t="str">
            <v>Sen, Ganes C.Cleveland Clinic Lerner Com-Cwru</v>
          </cell>
          <cell r="B4881" t="str">
            <v>https://my.clevelandclinic.org/provider/image?id=4027&amp;width=235</v>
          </cell>
          <cell r="C4881" t="str">
            <v>https://s3-prod.crainscleveland.com/s3fs-public/NEWS_151029937_AR_-1_RNOIZFISZMZN.jpg</v>
          </cell>
          <cell r="D4881" t="str">
            <v>https://my.clevelandclinic.org/provider/image?id=5727&amp;width=235</v>
          </cell>
          <cell r="E4881" t="str">
            <v>https://my.clevelandclinic.org/provider/image?id=6757&amp;width=235</v>
          </cell>
          <cell r="F4881" t="str">
            <v>https://s.abcnews.com/images/Health/cleveland-clinic-lerner-research-gty-ps-180215_4x3_992.jpg</v>
          </cell>
        </row>
        <row r="4882">
          <cell r="A4882" t="str">
            <v>Sen, Subrata University Of Tx Md Anderson Can Ctr</v>
          </cell>
          <cell r="B4882" t="str">
            <v>https://faculty.mdanderson.org/content/dam/mdanderson/images/fis/subrata_sen.jpg.resize.jpg</v>
          </cell>
          <cell r="C4882" t="str">
            <v>https://i1.rgstatic.net/ii/profile.image/280319224762371-1443844719264_Q512/Subrata_Sen3.jpg</v>
          </cell>
          <cell r="D4882" t="str">
            <v>https://www.mdanderson.org/content/mda/en/publications/conquest/spring-2010/pancreatic-cancer/jcr:content/featuredImage.resize.278.0.medium.jpg/1455574467067.jpg</v>
          </cell>
          <cell r="E4882" t="str">
            <v>http://www3.mdanderson.org/calendar/image/Rohit_Bhargava_rohitjpegfull_8273.png</v>
          </cell>
          <cell r="F4882" t="str">
            <v>http://www3.mdanderson.org/calendar/image/Mario_Suva_Mario_Suva_Headshot_7730.png</v>
          </cell>
        </row>
        <row r="4883">
          <cell r="A4883" t="str">
            <v>Sengupta, Saikat T.Vanderbilt University Medical Center</v>
          </cell>
          <cell r="B4883" t="str">
            <v>https://wag.mc.vanderbilt.edu/PhotoServices/api/image/sengupst/Professional/large/True</v>
          </cell>
          <cell r="C4883" t="str">
            <v>https://pbs.twimg.com/media/DobgUcrVsAA216R.jpg</v>
          </cell>
          <cell r="D4883" t="str">
            <v>https://vuiis.vumc.org/images/people/trainee/JALLINOJAvilma.JPG</v>
          </cell>
          <cell r="E4883" t="str">
            <v>https://vuiis.vumc.org/images/people/faculty/SMITHdavid2.JPG</v>
          </cell>
          <cell r="F4883" t="str">
            <v>https://wag.mc.vanderbilt.edu/PhotoServices/api/image/rathmejc/Professional/large/True</v>
          </cell>
        </row>
        <row r="4884">
          <cell r="A4884" t="str">
            <v>Serganov, Alexander New York University School Of Medicine</v>
          </cell>
          <cell r="B4884" t="str">
            <v>https://med.nyu.edu/dti-physician-photo/faculty/s/sergaa02/sergaa02-hero.jpg</v>
          </cell>
          <cell r="C4884" t="str">
            <v>http://serganovlab.com/wp-content/uploads/2016/12/foto3-1.jpg</v>
          </cell>
          <cell r="D4884" t="str">
            <v>http://serganovlab.com/wp-content/uploads/2016/12/f1.png</v>
          </cell>
          <cell r="E4884" t="str">
            <v>http://serganovlab.com/wp-content/uploads/2016/12/Jake_crop.jpg</v>
          </cell>
          <cell r="F4884" t="str">
            <v>http://serganovlab.com/wp-content/uploads/2016/12/f3.png</v>
          </cell>
        </row>
        <row r="4885">
          <cell r="A4885" t="str">
            <v>Serysheva, Irina IUniversity Of Texas Hlth Sci Ctr Houston</v>
          </cell>
          <cell r="B4885" t="str">
            <v>https://med.uth.edu/bmb/wp-content/uploads/sites/13/2013/03/seryshevaFINAL.jpg</v>
          </cell>
          <cell r="C4885" t="str">
            <v>https://gsbs.uth.edu/contentAsset/image/b01086d3-da96-447d-907a-566a16fe8ea8/fileAsset/filter/Resize/resize_w/150</v>
          </cell>
          <cell r="D4885" t="str">
            <v>https://scx1.b-cdn.net/csz/news/800/2015/biochemistsu.jpg</v>
          </cell>
          <cell r="E4885" t="str">
            <v>https://i1.rgstatic.net/ii/profile.image/272360452390918-1441947200565_Q512/Irina_Serysheva.jpg</v>
          </cell>
          <cell r="F4885" t="str">
            <v>https://www.researchgate.net/publication/330022297/figure/fig4/AS:731591072550940@1551436312733/Cation-pathway-of-WT-and-mutant-variants-of-TRPV2-a-d-S5-and-S6-transmembrane-segments_Q320.jpg</v>
          </cell>
        </row>
        <row r="4886">
          <cell r="A4886" t="str">
            <v>Sevick, Mary ANew York University School Of Medicine</v>
          </cell>
          <cell r="B4886" t="str">
            <v>https://nyulangone.org/news/sites/default/files/styles/hero_article_900x600/public/2018-02/dr-ann-marie-schmidt-dr-ira-j-goldberg-dr-kathryn-moore-dr-edward-a-fisher_0.jpg?itok=5GCvanLw&amp;h=62ee7f42</v>
          </cell>
          <cell r="C4886" t="str">
            <v>https://med.nyu.edu/dti-physician-photo/faculty/l/langfa01/langfa01-hero.jpg</v>
          </cell>
          <cell r="D4886" t="str">
            <v>https://med.nyu.edu/dti-physician-photo/faculty/s/schoea01/schoea01-hero.jpg</v>
          </cell>
          <cell r="E4886" t="str">
            <v>https://med.nyu.edu/dti-physician-photo/faculty/l/lih09/lih09-hero.jpg</v>
          </cell>
          <cell r="F4886" t="str">
            <v>https://med.nyu.edu/dti-physician-photo/faculty/l/levyn02/levyn02-square.jpg</v>
          </cell>
        </row>
        <row r="4887">
          <cell r="A4887" t="str">
            <v>Sevick-Muraca, Eva M.University Of Texas Hlth Sci Ctr Houston</v>
          </cell>
          <cell r="B4887" t="str">
            <v>https://gsbs.uth.edu/contentAsset/image/340c7e6b-3a22-431a-9d80-f3ace3b1acf4/fileAsset/filter/Resize/resize_w/150</v>
          </cell>
          <cell r="C4887" t="str">
            <v>https://profiles.gulfcoastconsortia.org/profilesystem/images/0/3297_0_1502.jpg</v>
          </cell>
          <cell r="D4887" t="str">
            <v>https://i1.rgstatic.net/publication/221735674_RASA1_maintains_the_lymphatic_vasculature_in_a_quiescent_functional_state_in_mice/links/00b7d5229c9d4b33f3000000/largepreview.png</v>
          </cell>
          <cell r="E4887" t="str">
            <v>https://embedwistia-a.akamaihd.net/deliveries/80cd5ad26379c9d27deca4e97cbac5ca55516405.jpg?image_crop_resized=960x720</v>
          </cell>
          <cell r="F4887" t="str">
            <v>https://i1.rgstatic.net/publication/317684259_Effects_of_Depilation-Induced_Skin_Pigmentation_and_Diet-Induced_Fluorescence_on_In_Vivo_Fluorescence_Imaging/links/5a146e0eaca27273c9eafd91/largepreview.png</v>
          </cell>
        </row>
        <row r="4888">
          <cell r="A4888" t="str">
            <v>Shafit-Zagardo, Bridget Albert Einstein College Of Medicine, Inc</v>
          </cell>
          <cell r="B4888" t="str">
            <v>https://i1.rgstatic.net/ii/profile.image/273830379782179-1442297658854_Q512/Bridget_Shafit-Zagardo.jpg</v>
          </cell>
          <cell r="C4888" t="str">
            <v>https://i1.rgstatic.net/publication/10745917_The_Growth_Arrest-Specific_Gene_Product_Gas6_Promotes_the_Survival_of_Human_Oligodendrocytes_via_a_Phosphatidylinositol_3-Kinase-Dependent_Pathway/links/02e7e52419bcd699c5000000/preview.png</v>
          </cell>
          <cell r="D4888" t="str">
            <v>https://i1.rgstatic.net/publication/51880299_Interferon_Regulatory_Factor_3_Inhibits_Astrocyte_Inflammatory_Gene_Expression_Through_Suppression_of_the_Proinflammatory_miR-155_and_miR-155/links/5bb7b75d4585159e8d870fb2/preview.png</v>
          </cell>
          <cell r="E4888" t="str">
            <v>https://www.einstein.yu.edu/uploadedImages/departments/pathology/clinical_education/PathologyResidents_2017_2018.jpg</v>
          </cell>
          <cell r="F4888" t="str">
            <v>https://i1.rgstatic.net/publication/334431773_Akt3-Mediated_Protection_Against_Inflammatory_Demyelinating_Disease/links/5d39eac0a6fdcc370a603e1a/preview.png</v>
          </cell>
        </row>
        <row r="4889">
          <cell r="A4889" t="str">
            <v>Shahrokni, Armin Sloan-Kettering Inst Can Research</v>
          </cell>
          <cell r="B4889" t="str">
            <v>https://www.mskcc.org/sites/default/files/styles/width_600/public/node/25546/image/shahrokni-131219-19.jpg</v>
          </cell>
          <cell r="C4889" t="str">
            <v>https://www.mskcc.org/sites/default/files/styles/width_800/public/node/178738/3x1/elderly-1200x400.jpg</v>
          </cell>
          <cell r="D4889" t="str">
            <v>https://www.mskcc.org/sites/default/files/styles/width_400/public/node/34360/image/iyengar-140627-04.jpg</v>
          </cell>
          <cell r="E4889" t="str">
            <v>https://www.mskcc.org/sites/default/files/styles/width_400/public/node/19792/image/postow-michael.jpg</v>
          </cell>
          <cell r="F4889" t="str">
            <v>https://www.mskcc.org/sites/default/files/styles/width_400/public/node/24873/image/ehdaie-behfar-sm.jpg</v>
          </cell>
        </row>
        <row r="4890">
          <cell r="A4890" t="str">
            <v>Shankar, Kartik Arkansas Children's Hospital Res Inst</v>
          </cell>
          <cell r="B4890" t="str">
            <v>https://www.archildrens.org/media/Image/shankar.png</v>
          </cell>
          <cell r="C4890" t="str">
            <v>http://acnc.uams.edu/wp-content/uploads/2018/06/brain-imaging-team-300x225.jpg</v>
          </cell>
          <cell r="D4890" t="str">
            <v>http://acnc.uams.edu/wp-content/uploads/2017/08/AC-Hosp_Res-Found_P_RGB-Color.png</v>
          </cell>
          <cell r="E4890" t="str">
            <v>http://acnc.uamsweb.com/wp-content/uploads/2015/05/AdamsSean14_Original.jpg</v>
          </cell>
          <cell r="F4890" t="str">
            <v>https://www.archildrens.org/media/Image/IMG_4196.png</v>
          </cell>
        </row>
        <row r="4891">
          <cell r="A4891" t="str">
            <v>Shapira, Sagi Columbia University Health Sciences</v>
          </cell>
          <cell r="B4891" t="str">
            <v>https://systemsbiology.columbia.edu/sites/default/files/_DSC3158-edit2-sm_0.jpg</v>
          </cell>
          <cell r="C4891" t="str">
            <v>https://scx1.b-cdn.net/csz/news/800/2019/detailedmaps.jpg</v>
          </cell>
          <cell r="D4891" t="str">
            <v>https://systemsbiology.columbia.edu/sites/default/files/Erin-Bush-Award.jpg</v>
          </cell>
          <cell r="E4891" t="str">
            <v>https://systemsbiology.columbia.edu/sites/default/files/IMG_2302.jpg</v>
          </cell>
          <cell r="F4891" t="str">
            <v>https://i1.rgstatic.net/ii/profile.image/735310837211136-1552323173089_Q512/Sagi_Shapira.jpg</v>
          </cell>
        </row>
        <row r="4892">
          <cell r="A4892" t="str">
            <v>Sharma, Anjali Albert Einstein College Of Medicine, Inc</v>
          </cell>
          <cell r="B4892" t="str">
            <v>http://www.einstein.yu.edu/images/faculty/profiles/13659-anjali-sharma.jpg</v>
          </cell>
          <cell r="C4892" t="str">
            <v>https://mstp.einstein.yu.edu/images/faculty/profiles/12095-deep-sharma.jpg</v>
          </cell>
          <cell r="D4892" t="str">
            <v>http://www.einstein.yu.edu/images/faculty/profiles/14819-aditi-shastri.jpg</v>
          </cell>
          <cell r="E4892" t="str">
            <v>https://ceitraining.org/media/images/presenters/OniBlackstock.jpg</v>
          </cell>
          <cell r="F4892" t="str">
            <v>http://www.einstein.yu.edu/images/faculty/profiles/14015-elizabeth-seng.jpg</v>
          </cell>
        </row>
        <row r="4893">
          <cell r="A4893" t="str">
            <v>Sharma, Arun KumarPennsylvania State Univ Hershey Med Ctr</v>
          </cell>
          <cell r="B4893" t="str">
            <v>https://i1.rgstatic.net/ii/profile.image/272382636064768-1441952489091_Q512/Arun_Sharma29.jpg</v>
          </cell>
          <cell r="C4893" t="str">
            <v>https://i1.rgstatic.net/ii/profile.image/766296920694785-1559710831821_Q512/Arun_Kumar191.jpg</v>
          </cell>
          <cell r="D4893" t="str">
            <v>https://image-store.slidesharecdn.com/2b7390e4-d028-4f0f-a602-2cbbaefe1f66-original.jpeg</v>
          </cell>
          <cell r="E4893" t="str">
            <v>https://i1.rgstatic.net/publication/330675410_Identification_of_a_Novel_Quinoxaline-Isoselenourea_Targeting_the_STAT3_Pathway_as_a_Potential_Melanoma_Therapeutic/links/5c50646c458515a4c7481863/preview.png</v>
          </cell>
          <cell r="F4893" t="str">
            <v>https://image-store.slidesharecdn.com/e9297429-d6b1-4ef1-a556-1ce948b13013-original.jpeg</v>
          </cell>
        </row>
        <row r="4894">
          <cell r="A4894" t="str">
            <v>Shaw, Bronwen Medical College Of Wisconsin</v>
          </cell>
          <cell r="B4894" t="str">
            <v>https://www.froedtert.com/sites/default/files/styles/four_column/public/doctors/images/bronwen-e-shaw-197291364.jpg?itok=VAsGL7oI</v>
          </cell>
          <cell r="C4894" t="str">
            <v>https://titan-fhopd.mcw.edu/FileLibrary/OPD/Providers/photos/Suster_Saul1.jpg</v>
          </cell>
          <cell r="D4894" t="str">
            <v>https://www.cibmtr.org/About/WhoWeAre/leaders/SiteAssets/Pages/index/Kbloomquist.jpeg</v>
          </cell>
          <cell r="E4894" t="str">
            <v>https://doximity-res.cloudinary.com/image/upload/t_public_profile_photo_320x320/f9vgrpz3zs8gpmxyyeyz.jpg</v>
          </cell>
          <cell r="F4894" t="str">
            <v>https://opd-resources.mcw.edu/FileLibrary/OPD/Providers/photos/Kamaraju_Sailaja2.jpg?w=200&amp;h=275&amp;mode=crop&amp;anchor=middlecenter&amp;scale=both%20200w</v>
          </cell>
        </row>
        <row r="4895">
          <cell r="A4895" t="str">
            <v>Shcherbakova, Daria Albert Einstein College Of Medicine, Inc</v>
          </cell>
        </row>
        <row r="4896">
          <cell r="A4896" t="str">
            <v>Sheen, Volney LBeth Israel Deaconess Medical Center</v>
          </cell>
          <cell r="B4896" t="str">
            <v>https://findadoc.bidmc.org/Custom/Photos/hires/1425.jpg</v>
          </cell>
          <cell r="C4896" t="str">
            <v>https://www.bidmc.org/-/media/images/beth-israel-org/research/research-by-department/neurology/laboratories/volney-sheen-laboratory/volney.jpg?h=188&amp;w=140</v>
          </cell>
          <cell r="D4896" t="str">
            <v>https://i1.rgstatic.net/ii/profile.image/272337996087308-1441941846785_Q512/Volney_Sheen.jpg</v>
          </cell>
          <cell r="E4896" t="str">
            <v>https://doximity-res.cloudinary.com/image/upload/t_public_profile_photo_320x320/profile-placeholder-registered-5.jpg</v>
          </cell>
          <cell r="F4896" t="str">
            <v>https://maps.internetbrands.com/osm_tiles2/17/39600/48519.png</v>
          </cell>
        </row>
        <row r="4897">
          <cell r="A4897" t="str">
            <v>Sheftall, Arielle HopeResearch Inst Nationwide Children's Hosp</v>
          </cell>
          <cell r="B4897" t="str">
            <v>https://www.nationwidechildrens.org/-/media/nch/find-a-doctor/images/arielle-sheftall.ashx?w=284&amp;h=393&amp;as=1&amp;bc=FFFFFF&amp;hash=464D3ADA37FC70A0BD5C431BE59D3977D4E3CCAA</v>
          </cell>
          <cell r="C4897" t="str">
            <v>https://www.mass.edu/osfa/herter/images/ArielleSheftall.jpg</v>
          </cell>
          <cell r="D4897" t="str">
            <v>https://media-exp1.licdn.com/media-proxy/ext?w=800&amp;h=800&amp;hash=GO7BjFaCVj0peiGS9AnhnYphUbs%3D&amp;ora=1%2CaFBCTXdkRmpGL2lvQUFBPQ%2CxAVta5g-0R6nlh8Tw1It6a2FowGz60oISIfYC2G8G2f1spyfNT-tdoDSeLqhpEtOdS0DkAQkKeL2VmiwUcuxWd-FeYYn09GXY8eNbRIkPj46o3ke1ucWERo38MeCQ-TiYXMfl757bAmfEI3RY1kNBzUQ0b6FO7btD38h6BPebsDAL9hEC7AvoLMM01B3kuLdDONv2p48_HlP0VTl2YPbBxUW7bGcWQKWCm5nGlz0DdUUtL2C_xaOqkLwlVne9tq_LaWmQ4I8xE69_vHqbDONrlNttksY6BIfheNnGCvwnf8lzkieO8g</v>
          </cell>
          <cell r="E4897" t="str">
            <v>x-raw-image:///201e4818b1ecdf0121704ec9e26584d3e42eed90c36f4d6843f0da3fe1217156</v>
          </cell>
          <cell r="F4897" t="str">
            <v>x-raw-image:///903736af98e1d151079cbcff86e0744ddf7edb5ff1d1e51bb51d44ced88c30f8</v>
          </cell>
        </row>
        <row r="4898">
          <cell r="A4898" t="str">
            <v>Sheikh, Kazim AUniversity Of Texas Hlth Sci Ctr Houston</v>
          </cell>
          <cell r="B4898" t="str">
            <v>https://med.uth.edu/neurology/wp-content/uploads/sites/58/2018/03/kazim-sheikh.jpg</v>
          </cell>
          <cell r="C4898" t="str">
            <v>https://med.uth.edu/neurology/wp-content/uploads/sites/58/2018/03/neuromuscular-group-homepage-2013-750x350.jpg</v>
          </cell>
          <cell r="D4898" t="str">
            <v>https://faculty.mdanderson.org/content/dam/mdanderson/images/fis/kazim_mirza.jpg.resize.jpg</v>
          </cell>
          <cell r="E4898" t="str">
            <v>https://doximity-res.cloudinary.com/image/upload/t_public_profile_photo_320x320/profile-placeholder-registered-2.jpg</v>
          </cell>
          <cell r="F4898" t="str">
            <v>https://media.springernature.com/full/springer-static/image/art%3A10.1038%2Fs41598-018-23607-9/MediaObjects/41598_2018_23607_Fig1_HTML.jpg</v>
          </cell>
        </row>
        <row r="4899">
          <cell r="A4899" t="str">
            <v>Shelley, Donna R New York University School Of Medicine</v>
          </cell>
          <cell r="B4899" t="str">
            <v>https://med.nyu.edu/dti-physician-photo/s/shelley/1225312986/donna-shelley-square.jpg</v>
          </cell>
          <cell r="C4899" t="str">
            <v>https://www.centeronaddiction.org/sites/default/files/Donna-Shelley-RESIZED.jpg</v>
          </cell>
          <cell r="D4899" t="str">
            <v>https://nyulangone.org/news/sites/default/files/styles/hero_article_900x600/public/2019-07/press-release-donna-shelley.jpg?itok=nYfaKoum&amp;h=2d36e1ed</v>
          </cell>
          <cell r="E4899" t="str">
            <v>https://www.centeronaddiction.org/sites/default/files/donna2%281%29.png</v>
          </cell>
          <cell r="F4899" t="str">
            <v>https://nyulangone.org/news/sites/default/files/styles/hero/public/2019-07/press-release-donna-shelley.jpg?itok=ABpdrrqA&amp;h=2d36e1ed</v>
          </cell>
        </row>
        <row r="4900">
          <cell r="A4900" t="str">
            <v>Shelton, Elaine Vanderbilt University Medical Center</v>
          </cell>
          <cell r="B4900" t="str">
            <v>https://wag.mc.vanderbilt.edu/PhotoServices/api/image/sheltel1/Professional/large/True</v>
          </cell>
          <cell r="C4900" t="str">
            <v>https://search.vanderbilthealth.com/sites/default/files/drupalfiles/uploads/provider_images/Shelton-Princess-Joy-122086.jpg</v>
          </cell>
          <cell r="D4900" t="str">
            <v>https://pfdphoto.service.vumc.org/ProviderImages/Holder-Jourdan-Taylor-239273.jpg</v>
          </cell>
          <cell r="E4900" t="str">
            <v>https://search.vanderbilthealth.com/sites/default/files/drupalfiles/uploads/provider_images/Shelton-Althea-Angelica-22751.jpg</v>
          </cell>
          <cell r="F4900" t="str">
            <v>https://pfdphoto.service.vumc.org/ProviderImages/Corcoran-Kelley-182780.jpg</v>
          </cell>
        </row>
        <row r="4901">
          <cell r="A4901" t="str">
            <v>Shen, Li Lsu Health Sciences Center</v>
          </cell>
          <cell r="B4901" t="str">
            <v>http://www.medschool.lsuhsc.edu/faculty/images/shen.jpg</v>
          </cell>
          <cell r="C4901" t="str">
            <v>https://www.medschool.lsuhsc.edu/neuroscience/images/yuhai%20new%20pic%20for%20web%20small%20121216.jpg</v>
          </cell>
          <cell r="D4901" t="str">
            <v>https://resources.finalsite.net/images/f_auto,q_auto,t_image_size_2/v1560353004/lsuhscshreveportedu/zrvlizrgy9vk9ecxboit/KevilChristopher.jpg</v>
          </cell>
          <cell r="E4901" t="str">
            <v>https://www.medschool.lsuhsc.edu/genetics/images/img_0592.jpg?7/31/2019%204:03:59%20pm</v>
          </cell>
          <cell r="F4901" t="str">
            <v>https://i1.rgstatic.net/ii/profile.image/653857935876097-1532903288316_Q512/Li_Shen72.jpg</v>
          </cell>
        </row>
        <row r="4902">
          <cell r="A4902" t="str">
            <v>Shen, Megan Johnson Weill Medical Coll Of Cornell Univ</v>
          </cell>
        </row>
        <row r="4903">
          <cell r="A4903" t="str">
            <v>Sheng, Zizhang Columbia University Health Sciences</v>
          </cell>
          <cell r="B4903" t="str">
            <v>https://systemsbiology.columbia.edu/sites/default/files/styles/medium/public/people/Sheng_Zizhang.jpg?itok=OcUldGRk</v>
          </cell>
          <cell r="C4903" t="str">
            <v>https://i1.rgstatic.net/ii/profile.image/278857421737986-1443496198278_Q512/Zizhang_Sheng.jpg</v>
          </cell>
          <cell r="D4903" t="str">
            <v>https://systemsbiology.columbia.edu/sites/default/files/styles/medium/public/people/Juan_SYSTEMS_BIOLOGY.jpg?itok=p_mFp7na</v>
          </cell>
          <cell r="E4903" t="str">
            <v>https://systemsbiology.columbia.edu/sites/default/files/styles/medium/public/people/Julia%20de%20Vasconcellos%20Castro.jpg?itok=kV00sVFb</v>
          </cell>
          <cell r="F4903" t="str">
            <v>https://i1.rgstatic.net/publication/317157591_Gene-Specific_Substitution_Profiles_Describe_the_Types_and_Frequencies_of_Amino_Acid_Changes_during_Antibody_Somatic_Hypermutation/links/595bd2c4aca272f3c08885c6/preview.png</v>
          </cell>
        </row>
        <row r="4904">
          <cell r="A4904" t="str">
            <v>Sherman, Larry SOregon Health &amp; Science University</v>
          </cell>
          <cell r="B4904" t="str">
            <v>http://cms.ipressroom.com.s3.amazonaws.com/296/files/20181/sherman+larry.jpg</v>
          </cell>
          <cell r="C4904" t="str">
            <v>https://pcdn.columbian.com/wp-content/uploads/2018/07/1002497317-Dr-Larry-Sherman.jpg</v>
          </cell>
          <cell r="D4904" t="str">
            <v>https://www.denverpost.com/wp-content/uploads/2019/10/Scott-Oregon-BKC.jpg?w=490</v>
          </cell>
          <cell r="E4904" t="str">
            <v>https://s3.amazonaws.com/cms.ipressroom.com/296/files/20198/5d7fb3492cfac2084b0ed200_Earl+Heberlein+and+Dr.+Hormozd+Bozorgchami/Earl+Heberlein+and+Dr.+Hormozd+Bozorgchami_thmb.jpg</v>
          </cell>
          <cell r="F4904" t="str">
            <v>https://i.ytimg.com/vi/D2v7iAWfU60/hqdefault.jpg</v>
          </cell>
        </row>
        <row r="4905">
          <cell r="A4905" t="str">
            <v>Sherwood, Richard I Brigham And Women's Hospital</v>
          </cell>
          <cell r="B4905" t="str">
            <v>http://sherwoodlab.bwh.harvard.edu/wp-content/uploads/2016/07/Picture2.png</v>
          </cell>
          <cell r="C4905" t="str">
            <v>http://sherwoodlab.bwh.harvard.edu/wp-content/uploads/2016/05/sherwood-01.png</v>
          </cell>
          <cell r="D4905" t="str">
            <v>https://i1.rgstatic.net/ii/profile.image/713848663330817-1547206192097_Q512/Richard_Sherwood4.jpg</v>
          </cell>
          <cell r="E4905" t="str">
            <v>http://sherwoodlab.bwh.harvard.edu/wp-content/uploads/2018/08/0818_CelineQi_pic.jpg</v>
          </cell>
          <cell r="F4905" t="str">
            <v>http://sherwoodlab.bwh.harvard.edu/wp-content/uploads/2018/08/0818_ZakirTahiry_pic.jpg</v>
          </cell>
        </row>
        <row r="4906">
          <cell r="A4906" t="str">
            <v>Sheth, Rahul AnilUniversity Of Tx Md Anderson Can Ctr</v>
          </cell>
          <cell r="B4906" t="str">
            <v>https://i1.rgstatic.net/publication/330283140_History_and_Evolution_of_Yttrium-90_Radioembolization_for_Hepatocellular_Carcinoma/links/5c374d48299bf12be3bcd2fa/preview.png</v>
          </cell>
          <cell r="C4906" t="str">
            <v>https://doximity-res.cloudinary.com/image/upload/t_public_profile_photo_320x320/profile-placeholder-registered-5.jpg</v>
          </cell>
          <cell r="D4906" t="str">
            <v>https://i1.rgstatic.net/publication/230809655_In_Vivo_Optical_Molecular_Imaging_of_Matrix_Metalloproteinase_Activity_Following_Celecoxib_Therapy_for_Colorectal_Cancer/links/5abd42efaca27222c75589da/preview.png</v>
          </cell>
          <cell r="E4906" t="str">
            <v>https://i1.rgstatic.net/publication/329919712_Irreversible_Electroporation_in_Liver_Cancers_and_Whole_Organ_Engineering/links/5c237b4a458515a4c7f9f28e/preview.png</v>
          </cell>
          <cell r="F4906" t="str">
            <v>https://i1.rgstatic.net/publication/295254813_Pilot_Clinical_Trial_of_Indocyanine_Green_Fluorescence-Augmented_Colonoscopy_in_High_Risk_Patients/links/57277b7c08aee491cb41461b/preview.png</v>
          </cell>
        </row>
        <row r="4907">
          <cell r="A4907" t="str">
            <v>Shi, Hai NingMassachusetts General Hospital</v>
          </cell>
          <cell r="B4907" t="str">
            <v>https://www.massgeneral.org/mucosal-immunology/Assets/Images/Shi-Team.jpg</v>
          </cell>
          <cell r="C4907" t="str">
            <v>https://www.massgeneral.org/children/assets/images/totline/Apr2012/mghfc_annual_research_day_33.jpg</v>
          </cell>
          <cell r="D4907" t="str">
            <v>https://www.massgeneral.org/mucosal-immunology/Assets/Images/ResearchLabs/Headshots/Shi-MIBRC.jpg</v>
          </cell>
          <cell r="E4907" t="str">
            <v>https://www.massgeneral.org/mucosal-immunology/Assets/Images/Education/summer-2018-MIBRC.jpg</v>
          </cell>
          <cell r="F4907" t="str">
            <v>https://www.massgeneral.org/mucosal-immunology/Assets/Images/Education/2016-MIBRC-SummerResearch.png</v>
          </cell>
        </row>
        <row r="4908">
          <cell r="A4908" t="str">
            <v>Shibata, David  University Of Tennessee Health Sci Ctr</v>
          </cell>
          <cell r="B4908" t="str">
            <v>https://news.uthsc.edu/wp-content/uploads/2015/07/David-Shibata.jpg</v>
          </cell>
          <cell r="C4908" t="str">
            <v>https://www.uthsc.edu/surgery/faculty/images/shibata.jpg</v>
          </cell>
          <cell r="D4908" t="str">
            <v>https://academic.uthsc.edu/facultyportfolio/display_photo.php?pid=333663</v>
          </cell>
          <cell r="E4908" t="str">
            <v>https://uthsc.pure.elsevier.com/files-asset/12072027/DeneveJeremiah_306345.jpg</v>
          </cell>
          <cell r="F4908" t="str">
            <v>https://image.isu.pub/190510161534-86346469829439f3393853317b44aadd/jpg/page_1_thumb_large.jpg</v>
          </cell>
        </row>
        <row r="4909">
          <cell r="A4909" t="str">
            <v>Shinn, Ann Kyungah Mclean Hospital</v>
          </cell>
          <cell r="B4909" t="str">
            <v>https://www.mcleanhospital.org/sites/default/files/styles/bio_image/public/ShinnHeadshot198Dec215.jpg?itok=cg-HNddm</v>
          </cell>
          <cell r="C4909" t="str">
            <v>https://doximity-res.cloudinary.com/image/upload/t_public_profile_photo_320x320/ncyuae1ze6zuhujhiw0s.jpg</v>
          </cell>
          <cell r="D4909" t="str">
            <v>https://www.mcleanhospital.org/sites/default/files/styles/tile_image/public/news/GettyImages-921721476-News.jpg?itok=SPufSZXI</v>
          </cell>
          <cell r="E4909" t="str">
            <v>https://www.hipaaspace.com/medical_billing/coding/national_provider_identifier/codes/npi_1487775821.png</v>
          </cell>
          <cell r="F4909" t="str">
            <v>https://rally.partners.org/thumb/study/image/70167F97-FC07-49A4-9C5B-37E3186EF7B2</v>
          </cell>
        </row>
        <row r="4910">
          <cell r="A4910" t="str">
            <v>Shuman, Tristan  Icahn School Of Medicine At Mount Sinai</v>
          </cell>
          <cell r="B4910" t="str">
            <v>https://pbs.twimg.com/profile_images/878741160826617856/O_FVhwia_400x400.jpg</v>
          </cell>
          <cell r="C4910" t="str">
            <v>http://labs.neuroscience.mssm.edu/wp-content/uploads/2017/05/unnamed.jpg</v>
          </cell>
          <cell r="D4910" t="str">
            <v>http://labs.neuroscience.mssm.edu/wp-content/uploads/2017/05/Paul.jpg</v>
          </cell>
          <cell r="E4910" t="str">
            <v>http://labs.neuroscience.mssm.edu/wp-content/uploads/2017/05/GraceCondori-e1550601298723-1.png</v>
          </cell>
          <cell r="F4910" t="str">
            <v>http://labs.neuroscience.mssm.edu/wp-content/uploads/2017/05/Susie.jpg</v>
          </cell>
        </row>
        <row r="4911">
          <cell r="A4911" t="str">
            <v>Sigurdsson, Einar MNew York University School Of Medicine</v>
          </cell>
          <cell r="B4911" t="str">
            <v>https://med.nyu.edu/dti-physician-photo/faculty/s/sigure01/sigure01-hero.jpg</v>
          </cell>
          <cell r="C4911" t="str">
            <v>http://sigurdsson-lab.med.nyu.edu/sites/default/files/sigurdsson-lab/LAB%202012_0.jpg?1329497702</v>
          </cell>
          <cell r="D4911" t="str">
            <v>https://i1.rgstatic.net/ii/profile.image/664357461585920-1535406570766_Q512/Einar_Sigurdsson4.jpg</v>
          </cell>
          <cell r="E4911" t="str">
            <v>https://www.brightfocus.org/sites/default/files/styles/full_width/public/erin-congdon-einar-sigurdsson-yan-lin-800.jpg?itok=x_pqGJ06</v>
          </cell>
          <cell r="F4911" t="str">
            <v>https://med.nyu.edu/dti-physician-photo/faculty/z/zaimwy01/zaimwy01-hero.jpg</v>
          </cell>
        </row>
        <row r="4912">
          <cell r="A4912" t="str">
            <v>Simon, David K.Beth Israel Deaconess Medical Center</v>
          </cell>
          <cell r="B4912" t="str">
            <v>https://www.bidmc.org/-/media/rich-text-images/beth-israel-org/research/research-by-department/neurology/laboratories/david-k-simon-laboratory/david-k-simon-laboratory.jpg?h=347&amp;w=635&amp;hash=21FBB2F5C823AFD214DF4620E23B78B4806B5B96</v>
          </cell>
          <cell r="C4912" t="str">
            <v>http://westonbraininstitute.ca/wp-content/uploads/david-simon.png</v>
          </cell>
          <cell r="D4912" t="str">
            <v>https://springhouseboston.org/wp-content/uploads/2017/10/img1.jpg</v>
          </cell>
          <cell r="E4912" t="str">
            <v>https://www.bidmc.org/-/media/images/beth-israel-org/team-members/simon-david-k.jpg?h=100&amp;thn=0&amp;w=80</v>
          </cell>
          <cell r="F4912" t="str">
            <v>https://www.bidmc.org/-/media/rich-text-images/beth-israel-org/centers-and-departments/neurology/parkinsons-disease-and-movement-disorders-center/neurology-lab-parkinsons-0783-350px.jpg?h=300&amp;w=350</v>
          </cell>
        </row>
        <row r="4913">
          <cell r="A4913" t="str">
            <v>Singh, Brij BUniversity Of Texas Hlth Science Center</v>
          </cell>
          <cell r="B4913" t="str">
            <v>https://magazines.uthscsa.edu/schools/wp-content/uploads/sites/11/2017/11/Singh_Featured.jpg</v>
          </cell>
          <cell r="C4913" t="str">
            <v>https://www.uthscsa.edu/sites/default/files/styles/provider_profile/public/profiles/singhbb.jpg?itok=c9uVv9jV</v>
          </cell>
          <cell r="D4913" t="str">
            <v>https://www.uthscsa.edu/sites/default/files/2018/parkinsons_flyer_092818_updated.jpg</v>
          </cell>
          <cell r="E4913" t="str">
            <v>https://magazines.uthscsa.edu/schools/wp-content/uploads/sites/11/2017/11/UTHealth_Banners_Featured.jpg</v>
          </cell>
          <cell r="F4913" t="str">
            <v>https://pbs.twimg.com/media/Dq3X_HWUwAAIqrX.jpg</v>
          </cell>
        </row>
        <row r="4914">
          <cell r="A4914" t="str">
            <v>Singh, Jaspreet Henry Ford Health System</v>
          </cell>
          <cell r="B4914" t="str">
            <v>https://www.henryford.com/-/media/images/modules/physician-directory/physicians/j/jaspreet-singh.jpg?h=343&amp;la=en&amp;w=245&amp;hash=F5D2E36D70BCB1328D326A8FD36FEC0B186FA3D5</v>
          </cell>
          <cell r="C4914" t="str">
            <v>https://i1.rgstatic.net/ii/profile.image/277659453018125-1443210580670_Q512/Jaspreet_Singh21.jpg</v>
          </cell>
          <cell r="D4914" t="str">
            <v>https://i1.rgstatic.net/publication/283558292_Untargeted_Plasma_Metabolomics_Identifies_Endogenous_Metabolite_with_Drug-like_Properties_in_Chronic_Animal_Model_of_Multiple_Sclerosis/links/5644c5a908ae451880a86fd3/preview.png</v>
          </cell>
          <cell r="E4914" t="str">
            <v>https://www.henryford.com/-/media/images/modules/physician-directory/physicians/m/meeta-singh-md.jpg?h=343&amp;la=en&amp;w=245&amp;hash=30C7A0812068F7A7350E4A0481B95811E050CF11</v>
          </cell>
          <cell r="F4914" t="str">
            <v>https://i1.rgstatic.net/publication/51618183_HDAC_inhibitor_SAHA_normalizes_the_levels_of_VLCFAs_in_human_skin_fibroblasts_from_X-ALD_patients_and_downregulates_the_expression_of_proinflammatory_cytokines_in_Abcd12-silenced_mouse_astrocytes/links/56f1426f08aeb4e2ede8cff1/preview.png</v>
          </cell>
        </row>
        <row r="4915">
          <cell r="A4915" t="str">
            <v>Singh, Rajat Albert Einstein College Of Medicine, Inc</v>
          </cell>
          <cell r="B4915" t="str">
            <v>https://drishtikona.files.wordpress.com/2012/08/rajat2.jpg</v>
          </cell>
          <cell r="C4915" t="str">
            <v>https://drishtikona.files.wordpress.com/2012/08/rajat1.jpg</v>
          </cell>
          <cell r="D4915" t="str">
            <v>http://streaming.einstein.yu.edu/videos/site-wide/cardiovascular-research.jpg</v>
          </cell>
          <cell r="E4915" t="str">
            <v>https://www.einstein.yu.edu/uploadedImages/Centers/Cardiovascular-Research/middle-images/bloodcells.jpg</v>
          </cell>
          <cell r="F4915" t="str">
            <v>https://i1.rgstatic.net/publication/5775622_Loss_of_Macroautophagy_Promotes_or_Prevents_Fibroblast_Apoptosis_Depending_on_the_Death_Stimulus/links/5720e9c308aefa6488a05077/largepreview.png</v>
          </cell>
        </row>
        <row r="4916">
          <cell r="A4916" t="str">
            <v>Sinvani, Liron DanayFeinstein Institute For Medical Research</v>
          </cell>
        </row>
        <row r="4917">
          <cell r="A4917" t="str">
            <v>Skardal, Aleksander  Wake Forest University Health Sciences</v>
          </cell>
          <cell r="B4917" t="str">
            <v>https://bme.osu.edu/sites/default/files/styles/osu_profile_crop_large/public/opic/alekss_skardal_photo.jpg?itok=BKAgr4OU&amp;c=d73e5033623799a0426ebd4b17b55b84</v>
          </cell>
          <cell r="C4917" t="str">
            <v>https://d2cax41o7ahm5l.cloudfront.net/cs/speaker-images/10239911412418563.jpg</v>
          </cell>
          <cell r="D4917" t="str">
            <v>https://sites.google.com/site/aleksanderskardal/_/rsrc/1472866333911/home/Photo2.jpg?height=320&amp;width=256</v>
          </cell>
          <cell r="E4917" t="str">
            <v>https://school.wakehealth.edu/-/media/WakeForest/Global/System/Person-Images/t/Thomas-D-Shupe.jpg</v>
          </cell>
          <cell r="F4917" t="str">
            <v>https://d2cax41o7ahm5l.cloudfront.net/cs/speaker-images/10239911412418554.jpg</v>
          </cell>
        </row>
        <row r="4918">
          <cell r="A4918" t="str">
            <v>Sklar, Larry A. University Of New Mexico Health Scis Ctr</v>
          </cell>
          <cell r="B4918" t="str">
            <v>https://stc.unm.edu/wp-content/uploads/2015/07/2011.jpg</v>
          </cell>
          <cell r="C4918" t="str">
            <v>https://hsc.unm.edu/research/ctsc/assets/img/faces/sklar.png</v>
          </cell>
          <cell r="D4918" t="str">
            <v>https://pathology.unm.edu/faculty/faculty/pics/larry-sklar.jpg</v>
          </cell>
          <cell r="E4918" t="str">
            <v>https://stc.unm.edu/wp-content/uploads/2016/12/FINAL-Sklar-Larry-new.jpg</v>
          </cell>
          <cell r="F4918" t="str">
            <v>https://s3.amazonaws.com/cms.ipressroom.com/180/files/20146/53c6b0f0c80467244001b0ff_Dr.+Larry+Sklar/Dr.+Larry+Sklar_hero.jpg</v>
          </cell>
        </row>
        <row r="4919">
          <cell r="A4919" t="str">
            <v>Sleeper, Lynn A Boston Children's Hospital</v>
          </cell>
          <cell r="B4919" t="str">
            <v>https://image-store.slidesharecdn.com/87750e01-9521-42da-bcb1-d1b2268fa53d-original.jpeg</v>
          </cell>
          <cell r="C4919" t="str">
            <v>https://i1.rgstatic.net/ii/profile.image/272744474476576-1442038758999_Q512/Lynn_Sleeper.jpg</v>
          </cell>
          <cell r="D4919" t="str">
            <v>https://media-exp1.licdn.com/media-proxy/ext?w=800&amp;h=800&amp;hash=8NG46AQrLuBg1oLtOgl%2F8dR8V44%3D&amp;ora=1%2CaFBCTXdkRmpGL2lvQUFBPQ%2CxAVta5g-0R69hAxUwRQu8OCEqVr_905TQJGTBmX3CmD2vsrWOSu8OticPfv98R4Je0MF_0RtPavqEWmlDdP5eda2LsMv3tCmOc2hcgYSYBM4yG1G_9I0Lxw2rNmqAOr0c2NewO9dZDy4fq37YlMrByA56aGKPovcZE0QzV-JQ8ysHc1LV7JuvdJClxBft8qaHd4xw9E-8F9e-UaZ6Q</v>
          </cell>
          <cell r="E4919" t="str">
            <v>https://secure.childrenshospital.org/images/friendraiser_uploads/1880.1267686749.custom.jpg</v>
          </cell>
          <cell r="F4919" t="str">
            <v>https://heartmurmurs.childrenshospital.org/wp-content/uploads/2017/12/HM_Research_01.jpg</v>
          </cell>
        </row>
        <row r="4920">
          <cell r="A4920" t="str">
            <v>Smalley, Keiran  H. Lee Moffitt Cancer Ctr &amp; Res Inst</v>
          </cell>
          <cell r="B4920" t="str">
            <v>http://cancerbiology.usf.edu/images/people/faculty/ksmalley.jpg</v>
          </cell>
          <cell r="C4920" t="str">
            <v>https://moffitt.org/media/5676/dralan-list-640.jpg</v>
          </cell>
          <cell r="D4920" t="str">
            <v>http://cancerbiology.usf.edu/images/people/alumni/ifedorenko.JPG</v>
          </cell>
          <cell r="E4920" t="str">
            <v>http://biology.usf.edu/cmmb/images/cmmb-faculty-fall2018.jpg</v>
          </cell>
          <cell r="F4920" t="str">
            <v>http://mediad.publicbroadcasting.net/p/healthnewsfl/files/styles/medium/public/201404/1-27_smalley_moffitt.jpg</v>
          </cell>
        </row>
        <row r="4921">
          <cell r="A4921" t="str">
            <v>Sobrin, Lucia Massachusetts Eye And Ear Infirmary</v>
          </cell>
          <cell r="B4921" t="str">
            <v>https://doctors.masseyeandear.org/Custom/Photos/104.jpg</v>
          </cell>
          <cell r="C4921" t="str">
            <v>https://static.projects.iq.harvard.edu/files/styles/os_files_xlarge/public/eye/files/lucia_sobrin_award.png?m=1554837741&amp;itok=NxfJSjH6</v>
          </cell>
          <cell r="D4921" t="str">
            <v>http://www.antimicrobe.org/authors/Sobrin%20L.JPG</v>
          </cell>
          <cell r="E4921" t="str">
            <v>https://doctors.masseyeandear.org//Custom/Photos/121.jpg</v>
          </cell>
          <cell r="F4921" t="str">
            <v>https://secure3.photobooks.com/massgen/photos/18450.jpg</v>
          </cell>
        </row>
        <row r="4922">
          <cell r="A4922" t="str">
            <v>Sofer, Tamar Brigham And Women's Hospital</v>
          </cell>
          <cell r="B4922" t="str">
            <v>http://researchfaculty.brighamandwomens.org/ProfilePhotos/Prof731.jpg</v>
          </cell>
          <cell r="C4922" t="str">
            <v>https://avatars0.githubusercontent.com/u/7735689?s=460&amp;v=4</v>
          </cell>
          <cell r="D4922" t="str">
            <v>https://www.soph.uab.edu/files/images/T.Sofer_17SEP2018_Seminar%20Flyer2-1.jpg</v>
          </cell>
          <cell r="E4922" t="str">
            <v>https://scholar.harvard.edu/files/tsofer/files/tamar_gac3.png?m=1527218545</v>
          </cell>
          <cell r="F4922" t="str">
            <v>https://i1.rgstatic.net/ii/profile.image/272310737305640-1441935347969_Q512/Jason_Sanders.jpg</v>
          </cell>
        </row>
        <row r="4923">
          <cell r="A4923" t="str">
            <v>Sokolov, Konstantin VUniversity Of Tx Md Anderson Can Ctr</v>
          </cell>
          <cell r="B4923" t="str">
            <v>https://faculty.mdanderson.org/content/dam/mdanderson/images/fis/konstantin_sokolov.jpg.resize.jpg</v>
          </cell>
          <cell r="C4923" t="str">
            <v>https://www.mdanderson.org/content/mda/en/research/departments-labs-institutes/labs/biomedical-optics-and-nanodiagnostics-laboratory/jcr:content/mainparsys/columns_919302846/column2/adaptiveimage.resize.278.0.medium.jpg/1510082489898.jpg</v>
          </cell>
          <cell r="D4923" t="str">
            <v>https://www.jove.com/wp-content/uploads/2018/02/Image-3-1-300x222.jpg</v>
          </cell>
          <cell r="E4923" t="str">
            <v>https://i1.rgstatic.net/ii/profile.image/272463556771860-1441971782396_Q512/Lezlee_Coghlan.jpg</v>
          </cell>
          <cell r="F4923" t="str">
            <v>https://mdanderson.elsevierpure.com/files-asset/20411281/EmployeeImage.cfc%3Fmethod%3DgetImage%26empID%3D136493/</v>
          </cell>
        </row>
        <row r="4924">
          <cell r="A4924" t="str">
            <v>Solheim, Joyce CUniversity Of Nebraska Medical Center</v>
          </cell>
          <cell r="B4924" t="str">
            <v>https://www.unmc.edu/eppley/_images/faculty/solheim.jpg</v>
          </cell>
          <cell r="C4924" t="str">
            <v>https://app1.unmc.edu/publicaffairs/TodaySite/Images/SiteImages/large/Joyce0414.jpg</v>
          </cell>
          <cell r="D4924" t="str">
            <v>https://app1.unmc.edu/PublicAffairs/TodaySite/Images/SiteImages/Solheim06.jpg</v>
          </cell>
          <cell r="E4924" t="str">
            <v>https://www.nanovaccine.iastate.edu/files/2017/06/Solheim125x163.jpg</v>
          </cell>
          <cell r="F4924" t="str">
            <v>https://app1.unmc.edu/PublicAffairs/TodaySite/Images/SiteImages/Solheim408.jpg</v>
          </cell>
        </row>
        <row r="4925">
          <cell r="A4925" t="str">
            <v>Spencer, Peter S Oregon Health &amp; Science University</v>
          </cell>
          <cell r="B4925" t="str">
            <v>https://i1.rgstatic.net/ii/profile.image/272470590619702-1441973459564_Q512/Peter_Spencer.jpg</v>
          </cell>
          <cell r="C4925" t="str">
            <v>https://www.ohsu.edu/sites/default/files/2019-01/Chuck%20Allen.jpg</v>
          </cell>
          <cell r="D4925" t="str">
            <v>https://i.vimeocdn.com/video/709521748_1280x720.jpg</v>
          </cell>
          <cell r="E4925" t="str">
            <v>http://www.sepspc.com/images/md-spencer.jpg</v>
          </cell>
          <cell r="F4925" t="str">
            <v>http://www.sepspc.com/images/md-ryan-kilpatrick.jpg</v>
          </cell>
        </row>
        <row r="4926">
          <cell r="A4926" t="str">
            <v>Spina, Celsa AVeterans Medical Research Fdn/San Diego</v>
          </cell>
          <cell r="B4926" t="str">
            <v>https://static.wixstatic.com/media/4834ff_2822d422723745adb0b817106facad75~mv2.png/v1/crop/x_41,y_38,w_275,h_197/fill/w_298,h_196,al_c,lg_1,q_80/4834ff_2822d422723745adb0b817106facad75~mv2.webp</v>
          </cell>
          <cell r="C4926" t="str">
            <v>https://www.aofoundation.org/-/media/project/aocmf/aof/images/ari/how-to-get-involved/ari_promo_medical-fellowship_900x506.jpg</v>
          </cell>
          <cell r="D4926" t="str">
            <v>https://i.ytimg.com/vi/Gfaq89D13gM/maxresdefault.jpg</v>
          </cell>
          <cell r="E4926" t="str">
            <v>https://www.scripps.edu/torbett/torbett%20lab%20pics/Shentian-lab.jpg</v>
          </cell>
          <cell r="F4926" t="str">
            <v>https://www.scripps.edu/torbett/torbett%20lab%20pics/Project%20Pictures/20190621_105804.jpg</v>
          </cell>
        </row>
        <row r="4927">
          <cell r="A4927" t="str">
            <v>Spinner, Nancy Bettina Children's Hosp Of Philadelphia</v>
          </cell>
          <cell r="B4927" t="str">
            <v>http://pathology.med.upenn.edu/sites/default/files/styles/person/public/spinner-nancy.2.jpg?itok=jRby6G8g</v>
          </cell>
          <cell r="C4927" t="str">
            <v>https://i1.rgstatic.net/publication/51579054_Clinical_Cytogenetic_and_Molecular_Study_in_a_Case_of_r3_with_3p_Deletion_and_Review_of_the_Literature/links/54e4eb2d0cf276cec172a5d2/largepreview.png</v>
          </cell>
          <cell r="D4927" t="str">
            <v>https://jmg.bmj.com/content/jmedgenet/early/2011/12/29/jmedgenet-2011-100544/F2.large.jpg</v>
          </cell>
          <cell r="E4927" t="str">
            <v>x-raw-image:///f5ed72cf07799251995b321dfe2f3d94dd9a5a9f438ddde32a736de24977ee01</v>
          </cell>
          <cell r="F4927" t="str">
            <v>x-raw-image:///cc18038fb309c381b9f5d662e1e5b0ef5e785541ba7be72c79eb98ec5f0ab832</v>
          </cell>
        </row>
        <row r="4928">
          <cell r="A4928" t="str">
            <v>Staley, Kevin J. Massachusetts General Hospital</v>
          </cell>
          <cell r="B4928" t="str">
            <v>https://www.massgeneral.org/children/assets/images/kevin-staley.jpg</v>
          </cell>
          <cell r="C4928" t="str">
            <v>https://i1.rgstatic.net/ii/profile.image/362474286141441-1463432012942_Q512/Kevin_Staley2.jpg</v>
          </cell>
          <cell r="D4928" t="str">
            <v>https://doximity-res.cloudinary.com/image/upload/t_public_profile_photo_320x320/i63tdusrtq3uyuftnuyj.jpg</v>
          </cell>
          <cell r="E4928" t="str">
            <v>https://www.massgeneral.org/neurology/assets/ResearchLabs/staley09.jpg</v>
          </cell>
          <cell r="F4928" t="str">
            <v>https://www.massgeneral.org/neurology/assets/ResearchLabs/StaleyLab/Staley-Lab-2019.jpg</v>
          </cell>
        </row>
        <row r="4929">
          <cell r="A4929" t="str">
            <v>Stamoulis, Catherine Boston Children's Hospital</v>
          </cell>
          <cell r="B4929" t="str">
            <v>http://www.childrenshospital.org/-/media/Directory/Researchers/S-T/Stamoulis-Caterina.ashx?h=194&amp;w=150&amp;la=en&amp;hash=066FF57EE59EBAA08D5E4E3AF66BF06F29904EE1</v>
          </cell>
          <cell r="C4929" t="str">
            <v>http://www.childrenshospital.org/-/media/Research-and-Innovation/Research-Labs/Stamoulis-Laboratory/OHaraJamila.ashx?h=192&amp;w=128&amp;la=en&amp;hash=9B2DDD1FED92C6EE78B5C035EFCEF832CCEF5370</v>
          </cell>
          <cell r="D4929" t="str">
            <v>http://www.childrenshospital.org/-/media/Research-and-Innovation/Research-Labs/Stamoulis-Laboratory/Francis_Amanda.ashx?h=190&amp;w=128&amp;la=en&amp;hash=D9BAB5C01D4F878B2F199CF08A12B4C4A51A778F</v>
          </cell>
          <cell r="E4929" t="str">
            <v>http://www.childrenshospital.org/-/media/Centers-and-Services/Departments-and-Divisions/Adolescent-Medicine/Dorfman_Katherine.ashx?h=184&amp;w=128&amp;la=en&amp;hash=0A0ECD9D1C99F9C1A53CAEE2F0A766AFC9986012</v>
          </cell>
          <cell r="F4929" t="str">
            <v>http://www.childrenshospital.org/-/media/Research-and-Innovation/Research-Labs/Stamoulis-Laboratory/Ong_Kristen.ashx?h=207&amp;w=128&amp;la=en&amp;hash=72D191119D8C04941E66836041EDAF3B08B81C46</v>
          </cell>
        </row>
        <row r="4930">
          <cell r="A4930" t="str">
            <v>Stashenko, Philip Boston University Medical Campus</v>
          </cell>
          <cell r="B4930" t="str">
            <v>https://www.bu.edu/dental/files/2011/09/BU-SDM-staff2-1.jpg</v>
          </cell>
          <cell r="C4930" t="str">
            <v>http://www.ucdenver.edu/academics/colleges/dentalmedicine/FacultyResources/FacultyDirectory/PublishingImages/Youseff-%202017-web.jpg</v>
          </cell>
          <cell r="D4930" t="str">
            <v>https://www.bu.edu/dental/files/2011/09/Hutter_headshot_cropped_012019-1024x1024.png</v>
          </cell>
          <cell r="E4930" t="str">
            <v>https://www.bu.edu/dental/files/2011/12/11-4369-LouayAbrass-299.jpg</v>
          </cell>
          <cell r="F4930" t="str">
            <v>https://www.bu.edu/dental/files/2016/10/Simran-Grover.jpg</v>
          </cell>
        </row>
        <row r="4931">
          <cell r="A4931" t="str">
            <v>Stavrakis, Stavros University Of Oklahoma Hlth Sciences Ctr</v>
          </cell>
          <cell r="B4931" t="str">
            <v>https://findadoc.oumedicine.com/assets/images/doctor-images/stavros-stavrakis.jpg</v>
          </cell>
          <cell r="C4931" t="str">
            <v>https://www.touchcardio.com/wp-content/uploads/sites/4/2019/06/Stavrakis.png</v>
          </cell>
          <cell r="D4931" t="str">
            <v>https://i.ytimg.com/vi/C9uxy5b0WXc/maxresdefault.jpg</v>
          </cell>
          <cell r="E4931" t="str">
            <v>https://pbs.twimg.com/profile_images/1034517147098251265/OdNVzjaH_400x400.jpg</v>
          </cell>
          <cell r="F4931" t="str">
            <v>https://ouhsc.edu/Portals/0/EasyDNNnews/13020/img-photo_StravrakisStavros1.jpg</v>
          </cell>
        </row>
        <row r="4932">
          <cell r="A4932" t="str">
            <v>Stavropoulos, Nicholas New York University School Of Medicine</v>
          </cell>
          <cell r="B4932" t="str">
            <v>https://med.nyu.edu/dti-physician-photo/faculty/s/stavrn01/stavrn01-hero.jpg</v>
          </cell>
          <cell r="C4932" t="str">
            <v>https://med.nyu.edu/dti-physician-photo/faculty/s/stavrn01/stavrn01-square.jpg</v>
          </cell>
          <cell r="D4932" t="str">
            <v>https://www.nyunews.com/wp-content/uploads/2014/03/3-10-14-Sloan.jpg</v>
          </cell>
          <cell r="E4932" t="str">
            <v>https://med.nyu.edu/research/sackler-institute-graduate-biomedical-sciences/sites/default/files/styles/square_840x840/public/2017-06/researcher-sits-at-lab-bench.jpg?itok=jfAAKC2U</v>
          </cell>
          <cell r="F4932" t="str">
            <v>https://nyulangone.org/images/doctors/s/stavropoulos/1679657019/stavros-n-stavropoulos-square.jpg</v>
          </cell>
        </row>
        <row r="4933">
          <cell r="A4933" t="str">
            <v>Steinberg, Marc LRbhs-Robert Wood Johnson Medical School</v>
          </cell>
        </row>
        <row r="4934">
          <cell r="A4934" t="str">
            <v>Steinke, Laurey University Of Nebraska Medical Center</v>
          </cell>
          <cell r="B4934" t="str">
            <v>https://www.unmc.edu/biochemistry/faculty/images/steinke.jpg</v>
          </cell>
          <cell r="C4934" t="str">
            <v>https://i1.rgstatic.net/ii/profile.image/272931343302658-1442083311479_Q512/Laurey_Steinke.jpg</v>
          </cell>
          <cell r="D4934" t="str">
            <v>http://app1.unmc.edu/publicaffairs/TodaySite/Images/SiteImages/large/Steinke0416.jpg</v>
          </cell>
          <cell r="E4934" t="str">
            <v>https://app1.unmc.edu/publicaffairs/TodaySite/Images/SiteImages/large/Steinke0126.jpg</v>
          </cell>
          <cell r="F4934" t="str">
            <v>https://app1.unmc.edu/publicaffairs/TodaySite/Images/SiteImages/large/SimonsenBerry.jpg</v>
          </cell>
        </row>
        <row r="4935">
          <cell r="A4935" t="str">
            <v>Stenzel-Poore, Mary POregon Health &amp; Science University</v>
          </cell>
          <cell r="B4935" t="str">
            <v>https://www.ohsu.edu/apps/core/?action=people:pe.cmsProfileLowResolutionImage&amp;sPersonID=AFE02B2EB69415F76DB21ED4B0FF1A56</v>
          </cell>
          <cell r="C4935" t="str">
            <v>http://siliconangle.tv/wp-content/uploads/2016/12/Stenzel-Poore-940x510.jpg</v>
          </cell>
          <cell r="D4935" t="str">
            <v>https://s3.amazonaws.com/cms.ipressroom.com/296/files/201608/57b6e903a138355da5a19391_mary_stenzel-poore/mary_stenzel-poore_mid.jpg</v>
          </cell>
          <cell r="E4935" t="str">
            <v>https://i.ytimg.com/vi/qwzXGjz2gjY/hqdefault.jpg</v>
          </cell>
          <cell r="F4935" t="str">
            <v>https://blogs.ohsu.edu/library/files/2019/01/20170117-OHSU-SOM-Portraits-038_1-401x424.jpg</v>
          </cell>
        </row>
        <row r="4936">
          <cell r="A4936" t="str">
            <v>Stephens, Edward BriceUniversity Of Kansas Medical Center</v>
          </cell>
          <cell r="B4936" t="str">
            <v>https://image.isu.pub/140416205044-c4eb2cf1247c0d39672796994298295c/jpg/page_1.jpg</v>
          </cell>
          <cell r="C4936" t="str">
            <v>x-raw-image:///352600d78bf0f4b3bae441dcb77c6032577a63b488f0f3e65c5e13b77a54a672</v>
          </cell>
          <cell r="D4936" t="str">
            <v>x-raw-image:///0e9cb407965fd3dbaa9fce06d83414408eabb609aa564b67c533d715fa59d21e</v>
          </cell>
          <cell r="E4936" t="str">
            <v>x-raw-image:///42c2ac9eee52c76d72d753ee8ee4ab12c57d825e1d08fb5f56ca751f02a50aa6</v>
          </cell>
          <cell r="F4936" t="str">
            <v>x-raw-image:///df4086494b91820d27de19794f6a357e6692819f6225a35aeeae2b16ae622056</v>
          </cell>
        </row>
        <row r="4937">
          <cell r="A4937" t="str">
            <v>Stephenson, Kathryn Elaine Beth Israel Deaconess Medical Center</v>
          </cell>
          <cell r="B4937" t="str">
            <v>https://images.squarespace-cdn.com/content/v1/55691b36e4b03d50e552df7e/1494940608838-O31BNH7SOMM3MYIKHXFP/ke17ZwdGBToddI8pDm48kBtvONJx32A7j4kqP6mODht7gQa3H78H3Y0txjaiv_0fDoOvxcdMmMKkDsyUqMSsMWxHk725yiiHCCLfrh8O1z5QHyNOqBUUEtDDsRWrJLTmaHJ0CCIp0h94CjFWATtzumhBcBmEK-u_6T7p6f5klarE0b8Y-sqVwnloMggD9Yrj/Stephenson</v>
          </cell>
          <cell r="C4937" t="str">
            <v>https://images.squarespace-cdn.com/content/v1/55691b36e4b03d50e552df7e/1441907057906-ZJLP5HLT4VBDT30BC1OA/ke17ZwdGBToddI8pDm48kJV_jhV2g51-Yd-DUPHuOsxZw-zPPgdn4jUwVcJE1ZvWEtT5uBSRWt4vQZAgTJucoTqqXjS3CfNDSuuf31e0tVH5nXik24iGKNakt3ku3tVxWNmeQW2h6sofyYEbUXJTysM4ENR2AXjiO-b1K7Pdo2s/Kathryn+Stephenson.jpeg?format=1000w</v>
          </cell>
          <cell r="D4937" t="str">
            <v>http://s3.amazonaws.com/statica.capitalreach.com/c/croi/2019croi/41314/slides/s000000.0.jpg</v>
          </cell>
          <cell r="E4937" t="str">
            <v>http://www.natap.org/2019/images/031519/031519-15/0315191.gif</v>
          </cell>
          <cell r="F4937" t="str">
            <v>http://www.natap.org/2019/images/031519/031519-15/0315192.gif</v>
          </cell>
        </row>
        <row r="4938">
          <cell r="A4938" t="str">
            <v>Sterba, Katherine ReganMedical University Of South Carolina</v>
          </cell>
          <cell r="B4938" t="str">
            <v>https://images.slideplayer.com/23/6574288/slides/slide_1.jpg</v>
          </cell>
          <cell r="C4938" t="str">
            <v>https://images.slideplayer.com/23/6574288/slides/slide_2.jpg</v>
          </cell>
          <cell r="D4938" t="str">
            <v>https://images.slideplayer.com/23/6574288/slides/slide_4.jpg</v>
          </cell>
          <cell r="E4938" t="str">
            <v>https://images.slideplayer.com/23/6574288/slides/slide_3.jpg</v>
          </cell>
          <cell r="F4938" t="str">
            <v>https://images.slideplayer.com/23/6574288/slides/slide_7.jpg</v>
          </cell>
        </row>
        <row r="4939">
          <cell r="A4939" t="str">
            <v>Sterman, Daniel New York University School Of Medicine</v>
          </cell>
          <cell r="B4939" t="str">
            <v>https://nyulangone.org/images/doctors/s/sterman/1851325922/daniel-h-sterman-square.jpg</v>
          </cell>
          <cell r="C4939" t="str">
            <v>https://httpsak-a.akamaihd.net/3714047748001/3714047748001_4582468695001_DanielSterman.jpg?pubId=3714047748001&amp;videoId=4582466865001</v>
          </cell>
          <cell r="D4939" t="str">
            <v>https://i.ytimg.com/vi/XO5DI89uYwE/hqdefault.jpg</v>
          </cell>
          <cell r="E4939" t="str">
            <v>https://www.med.upenn.edu/apps/my/images/faculty_pics/ster8085.jpg</v>
          </cell>
          <cell r="F4939" t="str">
            <v>https://doximity-res.cloudinary.com/image/upload/t_public_profile_photo_320x320/wnmtk8cuapo6ql1yecdc.jpg</v>
          </cell>
        </row>
        <row r="4940">
          <cell r="A4940" t="str">
            <v>Stern, Josh  Albert Einstein College Of Medicine, Inc</v>
          </cell>
          <cell r="B4940" t="str">
            <v>https://i1.rgstatic.net/ii/profile.image/734332821975040-1552089996110_Q512/Joshua_Stern7.jpg</v>
          </cell>
          <cell r="C4940" t="str">
            <v>https://doximity-res.cloudinary.com/image/upload/t_public_profile_photo_320x320/bx05trxflbrlf7ozgqtb.jpg</v>
          </cell>
          <cell r="D4940" t="str">
            <v>https://www.montefiore.org/physphoto/Stern-Joshua-MD.jpg</v>
          </cell>
          <cell r="E4940" t="str">
            <v>https://www.montefiore.org/images/urology/breaking-news/IMG_2704.JPG</v>
          </cell>
          <cell r="F4940" t="str">
            <v>https://blogs.yu.edu/news/wp-content/uploads/sites/19/2016/05/Valedictorians_089.jpg</v>
          </cell>
        </row>
        <row r="4941">
          <cell r="A4941" t="str">
            <v>Stewart, David B. Pennsylvania State Univ Hershey Med Ctr</v>
          </cell>
          <cell r="B4941" t="str">
            <v>https://surgery.arizona.edu/sites/default/files/styles/1x_smartphone/public/201706337_stewart_david_abdominal_transplant-8.jpg?itok=2Guh-Dgy&amp;timestamp=1553283330</v>
          </cell>
          <cell r="C4941" t="str">
            <v>https://www.bme.psu.edu/dir/photos/BUTLER-PETER.jpg</v>
          </cell>
          <cell r="D4941" t="str">
            <v>https://i.ytimg.com/vi/MEaBoVMy2vI/hqdefault.jpg</v>
          </cell>
          <cell r="E4941" t="str">
            <v>http://www.asalh-manasotafl.org/wp-content/uploads/2017/02/James_Stewart.jpg</v>
          </cell>
          <cell r="F4941" t="str">
            <v>https://bmb.psu.edu/directory/sea10/image</v>
          </cell>
        </row>
        <row r="4942">
          <cell r="A4942" t="str">
            <v>Stonestreet, Barbara SWomen And Infants Hospital-Rhode Island</v>
          </cell>
          <cell r="B4942" t="str">
            <v>http://www.womenandinfants.org/corporate-ri/profileImages/images/Stonestreet_Barbara.jpg</v>
          </cell>
          <cell r="C4942" t="str">
            <v>https://vivo.brown.edu/profile-images/829/61/bstonest_photo_.jpg</v>
          </cell>
          <cell r="D4942" t="str">
            <v>http://www.womenandinfants.org/corporate-ri/profileImages/images/Canfield_Katherine.jpg</v>
          </cell>
          <cell r="E4942" t="str">
            <v>http://www.carenewengland.org/profileImages/images/Padbury_James.jpg</v>
          </cell>
          <cell r="F4942" t="str">
            <v>http://www.womenandinfants.org/corporate-ri/profileImages/images/Hunter_Linda.jpg</v>
          </cell>
        </row>
        <row r="4943">
          <cell r="A4943" t="str">
            <v>Strassman, Andrew MarkBeth Israel Deaconess Medical Center</v>
          </cell>
          <cell r="B4943" t="str">
            <v>https://www.pe.com/wp-content/uploads/2019/06/RPE-L-SILENTMAN-0522-16x9-1.jpg?w=620</v>
          </cell>
          <cell r="C4943" t="str">
            <v>https://ca-times.brightspotcdn.com/dims4/default/e13003e/2147483647/strip/true/crop/2048x1388+0+0/resize/840x569!/quality/90/?url=https%3A%2F%2Fca-times.brightspotcdn.com%2F96%2F31%2F97bd2c91678ea3e5898e5fd94d84%2Fla-2417718-fi-0115-safety-01-rrc-jpg-20150116</v>
          </cell>
          <cell r="D4943" t="str">
            <v>https://www.nm.org/-/media/Northwestern/Images/locations/nm-huntley</v>
          </cell>
          <cell r="E4943" t="str">
            <v>https://findadoc.bidmc.org/Custom/Photos/hires/55.jpg</v>
          </cell>
          <cell r="F4943" t="str">
            <v>x-raw-image:///cf8fc55ba446c5be5072ef4078ab7898f11b76ff9b04302f405df1e55eeb6a1a</v>
          </cell>
        </row>
        <row r="4944">
          <cell r="A4944" t="str">
            <v>Strle, Klemen Massachusetts General Hospital</v>
          </cell>
          <cell r="B4944" t="str">
            <v>https://cdn.giving.massgeneral.org/assets/Tearney-Banner-835x516.jpg</v>
          </cell>
          <cell r="C4944" t="str">
            <v>https://giving.massgeneral.org/assets/Tearney-Inset-3a.jpg</v>
          </cell>
          <cell r="D4944" t="str">
            <v>https://giving.massgeneral.org/assets/Galit-Alter-3a-1024x893.jpg</v>
          </cell>
          <cell r="E4944" t="str">
            <v>https://giving.massgeneral.org/assets/Branda_John_Headshot-220x220.jpg</v>
          </cell>
          <cell r="F4944" t="str">
            <v>https://giving.massgeneral.org/assets/slaugenhaupt-inset-1024x834.jpg</v>
          </cell>
        </row>
        <row r="4945">
          <cell r="A4945" t="str">
            <v>Strongin, Alex YSanford Burnham Prebys Medical Discovery Institute</v>
          </cell>
          <cell r="B4945" t="str">
            <v>https://www.sbpdiscovery.org/sites/default/files/styles/person_profile/public/2016-07/Alex_Strongin_profile.jpg?itok=gCfQOW7I</v>
          </cell>
          <cell r="C4945" t="str">
            <v>https://www.sbpdiscovery.org/sites/default/files/inline-images/strongin_cell_adhesion_extracelular_matrix.jpg</v>
          </cell>
          <cell r="D4945" t="str">
            <v>https://www.researchgate.net/publication/330228660/figure/tbl3/AS:712976587841537@1546998273540/Continued_Q320.jpg</v>
          </cell>
          <cell r="E4945" t="str">
            <v>https://media.eurekalert.org/multimedia_prod/pub/web/140794_web.jpg</v>
          </cell>
          <cell r="F4945" t="str">
            <v>https://www.researchgate.net/publication/330228660/figure/tbl2/AS:712976587833344@1546998273459/Small-molecule-inhibitors-of-ZIKV-tested-in-vitro_Q320.jpg</v>
          </cell>
        </row>
        <row r="4946">
          <cell r="A4946" t="str">
            <v>Sullivan, Kathleen EChildren's Hosp Of Philadelphia</v>
          </cell>
          <cell r="B4946" t="str">
            <v>https://media.eurekalert.org/multimedia_prod/pub/web/126384_web.jpg</v>
          </cell>
          <cell r="C4946" t="str">
            <v>https://static.wixstatic.com/media/d5d24f_19517ba8569b47f8b71bce17e35e5b64~mv2.jpg/v1/fill/w_259,h_345,al_c,lg_1,q_80/d5d24f_19517ba8569b47f8b71bce17e35e5b64~mv2.jpg</v>
          </cell>
          <cell r="D4946" t="str">
            <v>https://doximity-res.cloudinary.com/image/upload/t_public_profile_photo_320x320/wsff9dqauj3jbjwdh2gd.jpg</v>
          </cell>
          <cell r="E4946" t="str">
            <v>https://www.chop.edu/sites/default/files/video-thumbnail-chop-open-access-medical-education-ped-allergy-intro-immune-deficiencies-780x439.jpg</v>
          </cell>
          <cell r="F4946" t="str">
            <v>https://static.wixstatic.com/media/d5d24f_8990b109f6c149ac8489f45745e5676d~mv2_d_3055_2307_s_2.jpg/v1/fill/w_630,h_476,al_c,q_80,usm_0.66_1.00_0.01/d5d24f_8990b109f6c149ac8489f45745e5676d~mv2_d_3055_2307_s_2.webp</v>
          </cell>
        </row>
        <row r="4947">
          <cell r="A4947" t="str">
            <v>Sumazin, Pavel Baylor College Of Medicine</v>
          </cell>
          <cell r="B4947" t="str">
            <v>https://signature.bcm.edu/images/uploaded/full/1382138753438.jpeg</v>
          </cell>
          <cell r="C4947" t="str">
            <v>https://signature.bcm.edu/images/uploaded/full/1488300599640.jpeg</v>
          </cell>
          <cell r="D4947" t="str">
            <v>https://www.texaschildrens.org/sites/default/files/styles/large/public/dr-pavel-sumazin_0.jpg?itok=fwDdCHuu</v>
          </cell>
          <cell r="E4947" t="str">
            <v>https://loop.frontiersin.org/images/profile/651864/203</v>
          </cell>
          <cell r="F4947" t="str">
            <v>https://i2.wp.com/ipc-project.eu/wp-content/uploads/2019/06/Blog-Entry-Image-Full-%E2%80%93-Pavel-Sumazin.png?fit=1010%2C380&amp;ssl=1</v>
          </cell>
        </row>
        <row r="4948">
          <cell r="A4948" t="str">
            <v>Sumner, D RickRush University Medical Center</v>
          </cell>
          <cell r="B4948" t="str">
            <v>https://www.rushu.rush.edu/sites/default/files/Rush%20Medical%20College/sumner_rick_rmc.jpg</v>
          </cell>
          <cell r="C4948" t="str">
            <v>https://www.rushu.rush.edu/sites/default/files/sumner-osteolysis-markers-feature_2.jpg</v>
          </cell>
          <cell r="D4948" t="str">
            <v>https://www.rushu.rush.edu/sites/default/files/Rush%20Medical%20College/Medical%20Departments/Cell%20%26%20Molecular%20Medicine/ferrigno-christopher-cmm.jpg</v>
          </cell>
          <cell r="E4948" t="str">
            <v>https://www.rushu.rush.edu/sites/default/files/Rush%20Medical%20College/Medical%20Departments/Cell%20%26%20Molecular%20Medicine/joan-o%27keefe-cmm.jpg</v>
          </cell>
          <cell r="F4948" t="str">
            <v>https://www.rushu.rush.edu/sites/default/files/Rush%20Medical%20College/Medical%20Departments/Cell%20%26%20Molecular%20Medicine/Sumner_Malfait_Wimmer_T32Grant.jpg</v>
          </cell>
        </row>
        <row r="4949">
          <cell r="A4949" t="str">
            <v>Sun, Keer University Of Nebraska Medical Center</v>
          </cell>
          <cell r="B4949" t="str">
            <v>https://www.unmc.edu/pathology/faculty/bios/sun.jpg</v>
          </cell>
          <cell r="C4949" t="str">
            <v>https://www.unmc.edu/pathology/education/graduate/current/images/chunyiandfeyafterdefenseweb.jpg</v>
          </cell>
          <cell r="D4949" t="str">
            <v>https://www.unmc.edu/pathology/_images/PO1photograph002.jpg</v>
          </cell>
          <cell r="E4949" t="str">
            <v>https://www.unmc.edu/pathology/_images/Allison_Cushman-Vokoun-Pathology-2017.jpg</v>
          </cell>
          <cell r="F4949" t="str">
            <v>https://www.unmc.edu/pathology/_images/2019pathmicrograduation.jpg</v>
          </cell>
        </row>
        <row r="4950">
          <cell r="A4950" t="str">
            <v>Sutton, Elizabeth J Sloan-Kettering Inst Can Research</v>
          </cell>
        </row>
        <row r="4951">
          <cell r="A4951" t="str">
            <v>Swain, Susan LUniv Of Massachusetts Med Sch Worcester</v>
          </cell>
          <cell r="B4951" t="str">
            <v>https://www.umassmed.edu/globalassets/graduate-school-of-biomedical-sciences/images/faculty/swain.jpg</v>
          </cell>
          <cell r="C4951" t="str">
            <v>https://www.umassmed.edu/globalassets/graduate-school-of-biomedical-sciences/images/faculty/morrison.jpg</v>
          </cell>
          <cell r="D4951" t="str">
            <v>https://s1.manualzz.com/store/data/008581069_1-53a204cac98fb2f522e3c1b43a9ad9e2.png</v>
          </cell>
          <cell r="E4951" t="str">
            <v>https://www.umassmed.edu/globalassets/graduate-school-of-biomedical-sciences/images/faculty/mccormick.jpg</v>
          </cell>
          <cell r="F4951" t="str">
            <v>https://www.umassmed.edu/globalassets/graduate-school-of-biomedical-sciences/images/faculty/fitzgerald.jpg</v>
          </cell>
        </row>
        <row r="4952">
          <cell r="A4952" t="str">
            <v>Swoboda, Kathryn J.Massachusetts General Hospital</v>
          </cell>
          <cell r="B4952" t="str">
            <v>https://cgm.massgeneral.org/wp-content/uploads/2016/09/Kathy-Swoboda-headshot.jpg</v>
          </cell>
          <cell r="C4952" t="str">
            <v>https://www.massgeneral.org/neurology/assets/news%20events/neuroblast/Dr_Swoboda_202x153.jpg</v>
          </cell>
          <cell r="D4952" t="str">
            <v>https://i1.rgstatic.net/ii/profile.image/278743642853390-1443469071556_Q512/Kathryn_Swoboda.jpg</v>
          </cell>
          <cell r="E4952" t="str">
            <v>https://doximity-res.cloudinary.com/image/upload/t_public_profile_photo_320x320/zarty3cvdpjrkicuxr0n.jpg</v>
          </cell>
          <cell r="F4952" t="str">
            <v>https://www.massgeneral.org/neurogenetics/assets/neurogenetics-brand-canvas.jpg</v>
          </cell>
        </row>
        <row r="4953">
          <cell r="A4953" t="str">
            <v>Swords, Ronan ThomasUniversity Of Miami School Of Medicine</v>
          </cell>
          <cell r="B4953" t="str">
            <v>https://www.researchgate.net/profile/Gilles_Leclerc/publication/307999555/figure/fig5/AS:405864868532224@1473777133136/Pevonedistat-exhibits-in-vitro-and-in-vivo-synergism-when-combined-with-dexamethasone-A_Q320.jpg</v>
          </cell>
          <cell r="C4953" t="str">
            <v>https://www.researchgate.net/profile/Michael_Maris2/publication/322586341/figure/tbl1/AS:675493661650944@1538061647064/Baseline-patient-demographics_Q320.jpg</v>
          </cell>
          <cell r="D4953" t="str">
            <v>https://www.researchgate.net/profile/Gilles_Leclerc/publication/307999555/figure/fig1/AS:405864843366400@1473777127656/Inhibition-of-the-NEDD8-conjugation-pathway-induces-cell-death-in-ALL-primary-cells-and_Q320.jpg</v>
          </cell>
          <cell r="E4953" t="str">
            <v>https://www.researchgate.net/profile/Gilles_Leclerc/publication/307999555/figure/fig3/AS:405864860143616@1473777131696/NAE-inhibition-induces-nascent-protein-synthesis-in-ALL-cell-lines-and-co-targeting_Q320.jpg</v>
          </cell>
          <cell r="F4953" t="str">
            <v>https://www.researchgate.net/profile/Michael_Maris2/publication/322586341/figure/tbl3/AS:675493661638657@1538061647120/ORRs-of-the-ITT-patient-population_Q320.jpg</v>
          </cell>
        </row>
        <row r="4954">
          <cell r="A4954" t="str">
            <v>Sykes, Megan Columbia University Health Sciences</v>
          </cell>
          <cell r="B4954" t="str">
            <v>http://headshots.columbiaprofiles.org/msykes.jpg</v>
          </cell>
          <cell r="C4954" t="str">
            <v>http://cumc.p.cumcweb.org/sites/default/files/styles/spotlight_image/public/sykes-with-sachs-2018-medawar-prize.jpg?itok=tkjN-o2B</v>
          </cell>
          <cell r="D4954" t="str">
            <v>https://images.squarespace-cdn.com/content/v1/575860471d07c0cfb96031c1/1564587802223-3TZ94RUU53H28ZJESBOZ/ke17ZwdGBToddI8pDm48kOUB7FcC6EcVhc6qbqNpxMJZw-zPPgdn4jUwVcJE1ZvWQUxwkmyExglNqGp0IvTJZUJFbgE-7XRK3dMEBRBhUpy04kA99LcCTTO-psyWCxLqI1AOD-pxdK_62EvOuR30MSaXeLfGIfI1Mbhk7XmYtyE/megan-sykes.jpg</v>
          </cell>
          <cell r="E4954" t="str">
            <v>http://cumc.p.cumcweb.org/sites/default/files/styles/spotlight_image/public/megan_sykes_ccti_lab_wide.jpg?itok=45w8fpcQ</v>
          </cell>
          <cell r="F4954" t="str">
            <v>http://cumc.p.cumcweb.org/sites/default/files/styles/sidebar_image/public/dr_sykes_speech_tts.jpg?itok=p6-8OPXP</v>
          </cell>
        </row>
        <row r="4955">
          <cell r="A4955" t="str">
            <v>Symington, Lorraine SColumbia University Health Sciences</v>
          </cell>
          <cell r="B4955" t="str">
            <v>https://images.squarespace-cdn.com/content/v1/575860471d07c0cfb96031c1/1481157256348-SO9HYKP9LN835WFJGN1I/ke17ZwdGBToddI8pDm48kPNOsPQkcCowtswULuM7vnhZw-zPPgdn4jUwVcJE1ZvWQUxwkmyExglNqGp0IvTJZUJFbgE-7XRK3dMEBRBhUpxmwK-E4b6icKS-IpafQmJ-ttXZduqa-e67OMeSuaX2IqXRKmAD6sOyAj7LmW0mYzo/symington.jpg</v>
          </cell>
          <cell r="C4955" t="str">
            <v>http://headshots.columbiaprofiles.org/lsymington.jpg</v>
          </cell>
          <cell r="D4955" t="str">
            <v>https://www.cuimc.columbia.edu/sites/default/files/styles/cola_media_1280_16_9/public/media/images/2018-04/symington_3X2.jpg?itok=nvrMmK8O</v>
          </cell>
          <cell r="E4955" t="str">
            <v>https://images.squarespace-cdn.com/content/v1/575860471d07c0cfb96031c1/1553317260850-IOASL7Y3BUKF1BI1QTOZ/ke17ZwdGBToddI8pDm48kPoswlzjSVMM-SxOp7CV59BZw-zPPgdn4jUwVcJE1ZvWQUxwkmyExglNqGp0IvTJZamWLI2zvYWH8K3-s_4yszcp2ryTI0HqTOaaUohrI8PIeQMKeWYgwh6Mn73n2eZmZLHHpcPIxgL2SArp_rN2M_AKMshLAGzx4R3EDFOm1kBS/homebackground.jpg</v>
          </cell>
          <cell r="F4955" t="str">
            <v>https://biology.columbia.edu/sites/default/files/styles/people_full_view/public/bio-picture%20%2810%29.jpg?itok=D7e8nj7-</v>
          </cell>
        </row>
        <row r="4956">
          <cell r="A4956" t="str">
            <v>Szczesny, Spencer Pennsylvania State Univ Hershey Med Ctr</v>
          </cell>
          <cell r="B4956" t="str">
            <v>https://www.bme.psu.edu/dir/photos/Szczesny-Spencer.jpg</v>
          </cell>
          <cell r="C4956" t="str">
            <v>https://images.law.com/contrib/content/uploads/sites/402/2019/03/Penn-State-University-Article-201903221953.jpg</v>
          </cell>
          <cell r="D4956" t="str">
            <v>https://pennstatehealthnews.org/wp-content/uploads/2019/01/2018-resident-educators-composite.jpg</v>
          </cell>
          <cell r="E4956" t="str">
            <v>https://ed.psu.edu/directory/dxl34/@@images/photo.jpeg</v>
          </cell>
          <cell r="F4956" t="str">
            <v>https://news.psu.edu/sites/default/files/styles/threshold-992/public/edventure1_web.jpg?itok=uIJaSrLf</v>
          </cell>
        </row>
        <row r="4957">
          <cell r="A4957" t="str">
            <v>Tafesse, Fikadu G.Oregon Health &amp; Science University</v>
          </cell>
          <cell r="B4957" t="str">
            <v>http://www.satenaw.com/wp-content/uploads/2016/09/fikadu.jpg</v>
          </cell>
          <cell r="C4957" t="str">
            <v>https://www.ohsu.edu/sites/default/files/2019-05/Fikadu-Tafesse.jpg</v>
          </cell>
          <cell r="D4957" t="str">
            <v>https://www.onwardohsu.org/sites/default/files/blog/fikadu_blog_940.jpg</v>
          </cell>
          <cell r="E4957" t="str">
            <v>https://www.ohsu.edu/sites/default/files/2019-06/Tafesse%20pic.jpg</v>
          </cell>
          <cell r="F4957" t="str">
            <v>https://www.ohsu.edu/sites/default/files/2019-05/Fikadu-picture_4-1.jpg</v>
          </cell>
        </row>
        <row r="4958">
          <cell r="A4958" t="str">
            <v>Takano, Hajime Children's Hosp Of Philadelphia</v>
          </cell>
          <cell r="B4958" t="str">
            <v>https://blog.research.chop.edu/sites/default/files/wp-content/uploads/2015/03/IMG_3_41.jpg</v>
          </cell>
          <cell r="C4958" t="str">
            <v>https://www.pennmedicine.org/-/media/academic%20departments/physical%20medicine%20and%20rehabilitation/2019%20newsletter/mxene_neurons_greensynapsin.ashx</v>
          </cell>
          <cell r="D4958" t="str">
            <v>https://www.researchgate.net/publication/321509167/figure/fig1/AS:578044848422912@1514828039206/Mislocalized-tau-in-periplaque-dystrophic-axons-is-critical-for-AD-tau-induced-NP-tau_Q320.jpg</v>
          </cell>
          <cell r="E4958" t="str">
            <v>https://www.researchgate.net/publication/321509167/figure/fig4/AS:733107388956674@1551797830243/NP-tau-aggregates-faster-and-spreads-more-widely-than-NFT-tau-a-Semiquantitative_Q320.jpg</v>
          </cell>
          <cell r="F4958" t="str">
            <v>https://www.med.upenn.edu/twopcenter/images/header.jpg</v>
          </cell>
        </row>
        <row r="4959">
          <cell r="A4959" t="str">
            <v>Takesian, Anne EMassachusetts Eye And Ear Infirmary</v>
          </cell>
          <cell r="B4959" t="str">
            <v>https://doctors.masseyeandear.org//Custom/Photos/348.jpg</v>
          </cell>
          <cell r="C4959" t="str">
            <v>x-raw-image:///6d8edfb1fefdbd8d54769aab659425e24703b1ea355048e5442607fe19967bbb</v>
          </cell>
          <cell r="D4959" t="str">
            <v>https://doctors.masseyeandear.org//Custom/Photos/298.jpg</v>
          </cell>
          <cell r="E4959" t="str">
            <v>x-raw-image:///66801b7e3c12ab6c560b91aac4c3f291efde1e93ea335adca3b3eeabf5f6f4da</v>
          </cell>
          <cell r="F4959" t="str">
            <v>https://media-exp1.licdn.com/media-proxy/ext?w=800&amp;h=800&amp;hash=Gdh10o5Ait2LW2FPq3TgLnDyadU%3D&amp;ora=1%2CaFBCTXdkRmpGL2lvQUFBPQ%2CxAVta5g-0R6nlh8Tw1It6a2FowGz60oISIfYC2G8G2f1spyfNT-tdoDScLaksgUbfykHhlI_IfnwEXO5H5TqT4yoB94RycKZQ8eMfDQcWR0U3DEZxPwhLlx3kdKpF-qtMWsc8e1-TwyJC73iVV8vLQll8fq4GKH6GWxUi3WUbO71GJlCE-dQpthS4kZgv9XKRp1p0aJ7-U9WkVWd1YzQGgko3L36LGusX1lhBFPpavZJuIKB6jGKlV3NvELqoqylI6W0Q_Qy32b51un8cSDX32ts51dO9C87lZl2KibRoZgV7na7Fs0rfkiT4O3HGm8</v>
          </cell>
        </row>
        <row r="4960">
          <cell r="A4960" t="str">
            <v>Tamm, Leanne  Cincinnati Childrens Hosp Med Ctr</v>
          </cell>
          <cell r="B4960" t="str">
            <v>https://www.cincinnatichildrens.org/-/media/cincinnati%20childrens/global%20shared/biographies/t/tamm-leanne.jpg?mw=220&amp;hash=6A11DD6AF090D5D07F005A0F728070C02CF43F5B</v>
          </cell>
          <cell r="C4960" t="str">
            <v>https://i1.rgstatic.net/ii/profile.image/277615286997005-1443200050532_Q512/Leanne_Tamm.jpg</v>
          </cell>
          <cell r="D4960" t="str">
            <v>https://www.cincinnatichildrens.org/-/media/cincinnati%20childrens/global%20shared/biographies/c/cyran-jessica.jpg?mw=150&amp;hash=F6B8D53E374F1368EBCFBE87E26CBC16B13130FE</v>
          </cell>
          <cell r="E4960" t="str">
            <v>https://www.cincinnatichildrens.org/-/media/cincinnati%20childrens/global%20shared/biographies/a/anixt-julia.jpg?mw=150&amp;hash=A4DEBCA8EFE87CD73D862BC9758ED37DC28014BE</v>
          </cell>
          <cell r="F4960" t="str">
            <v>https://image-store.slidesharecdn.com/f9a8a123-c193-4cd6-9215-bdf2f58050ae-original.jpeg</v>
          </cell>
        </row>
        <row r="4961">
          <cell r="A4961" t="str">
            <v>Tan, Chen SabrinaBeth Israel Deaconess Medical Center</v>
          </cell>
          <cell r="B4961" t="str">
            <v>https://findadoc.bidmc.org/Custom/Photos/hires/1537.jpg</v>
          </cell>
          <cell r="C4961" t="str">
            <v>http://news.mit.edu/sites/mit.edu.newsoffice/files/styles/news_article_image_top_slideshow/public/images/2019/leo-celi-mit-00_0.jpeg?itok=vz7NGovR</v>
          </cell>
          <cell r="D4961" t="str">
            <v>https://www.bidmc.org/-/media/rich-text-images/beth-israel-org/medical-education/medical-education-by-department/medicine/medicine-fellowships/endocrinology-fellowship/endocrinology-fellowship-graduation-20190613_74.jpg?h=500&amp;w=750</v>
          </cell>
          <cell r="E4961" t="str">
            <v>http://www.chang-gung.com/editorimg/with%20Bernard%20Lee.jpg</v>
          </cell>
          <cell r="F4961" t="str">
            <v>http://www.dfhcc.harvard.edu/typo3temp/_processed_/csm_1400_1525406441_a9130aff96.jpg</v>
          </cell>
        </row>
        <row r="4962">
          <cell r="A4962" t="str">
            <v>Tan, Ou Oregon Health &amp; Science University</v>
          </cell>
          <cell r="B4962" t="str">
            <v>https://i1.rgstatic.net/publication/322994575_Nerve_Fiber_Flux_Analysis_Using_Wide-Field_Swept-Source_Optical_Coherence_Tomography/links/5a8232800f7e9bda869f5330/largepreview.png</v>
          </cell>
          <cell r="C4962" t="str">
            <v>https://i1.rgstatic.net/publication/318740511_Handheld_Optical_Coherence_Tomography_Angiography_and_Ultra-Wide-Field_Optical_Coherence_Tomography_in_Retinopathy_of_Prematurity/links/5c52c7e8458515a4c74c5c12/largepreview.png</v>
          </cell>
          <cell r="D4962" t="str">
            <v>https://i1.rgstatic.net/publication/305314162_Retinal_Blood_Flow_Response_to_Hyperoxia_Measured_With_En_Face_Doppler_Optical_Coherence_Tomography/links/5a0b1033a6fdccc69ed9eda0/largepreview.png</v>
          </cell>
          <cell r="E4962" t="str">
            <v>http://virginiagarcia.org/wp-content/uploads/2014/06/word-cloud-forest-grove.png</v>
          </cell>
          <cell r="F4962" t="str">
            <v>https://i1.rgstatic.net/publication/272191208_Measurement_of_Retinal_Blood_Flow_in_Normal_Chinese-American_Subjects_by_Doppler_Fourier-Domain_Optical_Coherence_Tomography/links/5589a98d08ae4e384e25fdd2/largepreview.png</v>
          </cell>
        </row>
        <row r="4963">
          <cell r="A4963" t="str">
            <v>Tandon, Pooja Sarin Seattle Children's Hospital</v>
          </cell>
          <cell r="B4963" t="str">
            <v>https://scprofiles.azurewebsites.net/art/image/47f0a684-2b41-40ac-8464-ab0be6549953</v>
          </cell>
          <cell r="C4963" t="str">
            <v>https://i.ytimg.com/vi/1Q7b6sn5XgE/maxresdefault.jpg</v>
          </cell>
          <cell r="D4963" t="str">
            <v>https://islandwood.org/wp-content/uploads/2018/12/Pooja-Tandon-9.22.17.jpg</v>
          </cell>
          <cell r="E4963" t="str">
            <v>https://doximity-res.cloudinary.com/image/upload/t_public_profile_photo_320x320/profile-placeholder-registered-3.jpg</v>
          </cell>
          <cell r="F4963" t="str">
            <v>https://lh6.googleusercontent.com/-ct93wMmr2EI/AAAAAAAAAAI/AAAAAAAAAZU/BTBDZkyuWUY/photo.jpg</v>
          </cell>
        </row>
        <row r="4964">
          <cell r="A4964" t="str">
            <v>Tanifum, Eric Baylor College Of Medicine</v>
          </cell>
          <cell r="B4964" t="str">
            <v>https://signature.bcm.edu/images/uploaded/full/1450461653167.jpeg</v>
          </cell>
          <cell r="C4964" t="str">
            <v>https://www.texaschildrens.org/sites/default/files/styles/large/public/Tanifum%2C%20Eric.jpg?itok=fM_Rc11h</v>
          </cell>
          <cell r="D4964" t="str">
            <v>https://i1.rgstatic.net/ii/profile.image/273687685365773-1442263637497_Q512/Eric_Tanifum.jpg</v>
          </cell>
          <cell r="E4964" t="str">
            <v>https://i1.rgstatic.net/ii/profile.image/625127226089473-1526053353372_Q512/Stephanie_Fowler3.jpg</v>
          </cell>
          <cell r="F4964" t="str">
            <v>https://i1.rgstatic.net/ii/profile.image/670152928530434-1536788317153_Q512/Byung_Kwon_Choi2.jpg</v>
          </cell>
        </row>
        <row r="4965">
          <cell r="A4965" t="str">
            <v>Tao, Jianguo H. Lee Moffitt Cancer Ctr &amp; Res Inst</v>
          </cell>
          <cell r="B4965" t="str">
            <v>https://moffitt.org/Media/Providers/TaoJianguo_2587.jpg</v>
          </cell>
          <cell r="C4965" t="str">
            <v>https://www.lymphoma.org/wp-content/uploads/2018/07/Researcher-Spotlight_Tao-195x200.jpg</v>
          </cell>
          <cell r="D4965" t="str">
            <v>https://www.lymphoma.org/wp-content/uploads/2018/07/Research-News_DrDaveTaoLockup.png</v>
          </cell>
          <cell r="E4965" t="str">
            <v>https://www.lymphoma.org/wp-content/uploads/2017/07/Wu_Circle.jpg</v>
          </cell>
          <cell r="F4965" t="str">
            <v>https://www.lymphoma.org/wp-content/uploads/2017/07/Brander_Circle.jpg</v>
          </cell>
        </row>
        <row r="4966">
          <cell r="A4966" t="str">
            <v>Tapinos, Nikolaos Rhode Island Hospital</v>
          </cell>
          <cell r="B4966" t="str">
            <v>https://brownneurosurgery.com/wp-content/uploads/2016/03/Nikos-Tapinos-copy-Edit.jpg</v>
          </cell>
          <cell r="C4966" t="str">
            <v>https://images.squarespace-cdn.com/content/v1/547366c2e4b0040c4b1d72b1/1417540269472-16BBFSOCR1C2QF3NQ8IE/ke17ZwdGBToddI8pDm48kCuOeiZ_GCS4fx6LFhDKFbNZw-zPPgdn4jUwVcJE1ZvWEtT5uBSRWt4vQZAgTJucoTqqXjS3CfNDSuuf31e0tVG0HNg-ZPVNQlu6ACb8IMS45-iRyox02uNE-59dGTflT5u3E9Ef3XsXP1C_826c-iU/tapinos.png</v>
          </cell>
          <cell r="D4966" t="str">
            <v>https://www.ellines.com/media/w795-364/wp-content/uploads/2018/01/tapinos-b_1176x420_acf_cropped.png</v>
          </cell>
          <cell r="E4966" t="str">
            <v>https://images.squarespace-cdn.com/content/v1/547366c2e4b0040c4b1d72b1/1537404546435-YDZNNJOH565KEW9RSEIW/ke17ZwdGBToddI8pDm48kDEPJrac175BdRt5H9YU_l9Zw-zPPgdn4jUwVcJE1ZvWQUxwkmyExglNqGp0IvTJZUJFbgE-7XRK3dMEBRBhUpyNNABrzAojUwl68Kqy3U6prWRBQee6ormjn2vIGyUPGdRuHQQ7t5bgok5xqvtq3Kw/Tapinos+Lab+Photo.jpg</v>
          </cell>
          <cell r="F4966" t="str">
            <v>https://images.squarespace-cdn.com/content/v1/547366c2e4b0040c4b1d72b1/1541099623882-TXZ1GZWL9M5OHPQXZ592/ke17ZwdGBToddI8pDm48kNvfEZRbwokPF2q5mMkb1Nh7gQa3H78H3Y0txjaiv_0fDoOvxcdMmMKkDsyUqMSsMWxHk725yiiHCCLfrh8O1z5QPOohDIaIeljMHgDF5CVlOqpeNLcJ80NK65_fV7S1UdPvmgaeWlm56t9ZuepLa55e6Ou0uLXHCxlVMnrwj7FrfMr1ALBGPwRYe3hA7r_F-g/Maydelis_Pic.jpg</v>
          </cell>
        </row>
        <row r="4967">
          <cell r="A4967" t="str">
            <v>Taurog, Joel DUt Southwestern Medical Center</v>
          </cell>
        </row>
        <row r="4968">
          <cell r="A4968" t="str">
            <v>Tautz, Lutz Sanford Burnham Prebys Medical Discovery Institute</v>
          </cell>
          <cell r="B4968" t="str">
            <v>https://www.sbpdiscovery.org/sites/default/files/styles/person_profile/public/2016-12/Lutz_Tautz_profile-2.jpg?itok=qCjq7SHP</v>
          </cell>
          <cell r="C4968" t="str">
            <v>https://i1.rgstatic.net/ii/profile.image/272356581048327-1441946277281_Q512/Lutz_Tautz2.jpg</v>
          </cell>
          <cell r="D4968" t="str">
            <v>https://i1.rgstatic.net/publication/5548499_Protein_Tyrosine_Phosphatases_in_Autoimmunity/links/5b9af6c1299bf13e602d1787/preview.png</v>
          </cell>
          <cell r="E4968" t="str">
            <v>https://www.eurekalert.org/multimedia/pub/web/41716_web.jpg</v>
          </cell>
          <cell r="F4968" t="str">
            <v>https://i1.rgstatic.net/publication/274573186_Perspective_Tyrosine_Phosphatases_As_Novel_Targets_For_Antiplatelet_Therapy/links/5b9af674299bf13e602d169a/preview.png</v>
          </cell>
        </row>
        <row r="4969">
          <cell r="A4969" t="str">
            <v>Taylor, J AndrewSpaulding Rehabilitation Hospital</v>
          </cell>
          <cell r="B4969" t="str">
            <v>https://spauldingrehab.org/assets/Spaulding/images/research/programs-labs/cardiovascular-research/taylor-headshot.jpg</v>
          </cell>
          <cell r="C4969" t="str">
            <v>https://spauldingrehab.org/assets/Spaulding/images/research-search-drc-items/bean-200x240.jpg</v>
          </cell>
          <cell r="D4969" t="str">
            <v>https://i1.rgstatic.net/ii/profile.image/272739516809219-1442037576746_Q512/J_Andrew_Taylor.jpg</v>
          </cell>
          <cell r="E4969" t="str">
            <v>https://spauldingrehab.org/assets/Spaulding/images/research-search-drc-items/solinsky-200x240.jpg</v>
          </cell>
          <cell r="F4969" t="str">
            <v>http://snerscic.org/media/taylor.png</v>
          </cell>
        </row>
        <row r="4970">
          <cell r="A4970" t="str">
            <v>Teeter, Benjamin SamuelUniv Of Arkansas For Med Scis</v>
          </cell>
          <cell r="B4970" t="str">
            <v>https://news.uams.edu/wp-content/uploads/2019/10/Sickle-Cell-symposium-Makhoul-featured-560x315.jpg</v>
          </cell>
          <cell r="C4970" t="str">
            <v>https://news.uams.edu/wp-content/uploads/2019/10/GeriatricUpdate2019-Teater-featured-560x315.jpg</v>
          </cell>
          <cell r="D4970" t="str">
            <v>http://photo.sydex.net/89328495.jpg</v>
          </cell>
          <cell r="E4970" t="str">
            <v>x-raw-image:///64bf6b33f33d6da308accc9228f3a1ff90113ca045ebf173f1e7941f93720c72</v>
          </cell>
          <cell r="F4970" t="str">
            <v>http://pgsok.org/records/Military/images/HonorRoll/KCHR015.JPG</v>
          </cell>
        </row>
        <row r="4971">
          <cell r="A4971" t="str">
            <v>Terkeltaub, Robert A.Veterans Medical Research Fdn/San Diego</v>
          </cell>
          <cell r="B4971" t="str">
            <v>https://doximity-res.cloudinary.com/image/upload/t_public_profile_photo_320x320/emr6sih0dd8gjozgqibw.jpg</v>
          </cell>
          <cell r="C4971" t="str">
            <v>https://i.ytimg.com/vi/xkfrbcglYU8/maxresdefault.jpg</v>
          </cell>
          <cell r="D4971" t="str">
            <v>https://curearthritis.org/wp-content/themes/cure/images/terkeltaub_r.gif</v>
          </cell>
          <cell r="E4971" t="str">
            <v>https://static.wixstatic.com/media/4834ff_2822d422723745adb0b817106facad75~mv2.png/v1/crop/x_41,y_38,w_275,h_197/fill/w_298,h_196,al_c,lg_1,q_80/4834ff_2822d422723745adb0b817106facad75~mv2.webp</v>
          </cell>
          <cell r="F4971" t="str">
            <v>https://i.vimeocdn.com/filter/overlay?src0=https%3A%2F%2Fi.vimeocdn.com%2Fvideo%2F112829137_1280x720.jpg&amp;src1=https%3A%2F%2Ff.vimeocdn.com%2Fimages_v6%2Fshare%2Fplay_icon_overlay.png</v>
          </cell>
        </row>
        <row r="4972">
          <cell r="A4972" t="str">
            <v>Teubner-Rhodes, Susan ElizabethMedical University Of South Carolina</v>
          </cell>
          <cell r="B4972" t="str">
            <v>https://muschealth.org/MUSCApps/HealthAssets/ProfileImages/Teubner-Rhodes-Susan-Otolaryngology.jpg</v>
          </cell>
          <cell r="C4972" t="str">
            <v>https://i1.rgstatic.net/ii/profile.image/297502386475010-1447941504514_Q512/Susan_Teubner-Rhodes.jpg</v>
          </cell>
          <cell r="D4972" t="str">
            <v>https://i1.rgstatic.net/publication/321342529_A_Novel_Communication_Value_Task_Demonstrates_Evidence_of_Response_Bias_in_Cases_with_Presbyacusis/links/5a1dc5a7a6fdccc6b7f84c42/preview.png</v>
          </cell>
          <cell r="E4972" t="str">
            <v>https://i1.rgstatic.net/publication/305338832_Memory_and_Language_Improvements_Following_Cognitive_Control_Training/links/57c9a4db08ae3ac722af8752/preview.png</v>
          </cell>
          <cell r="F4972" t="str">
            <v>https://i1.rgstatic.net/publication/265259662_The_bilingual_advantage_Conflict_monitoring_cognitive_control_and_garden-path_recovery/links/570d195708ae2b772e42e63f/preview.png</v>
          </cell>
        </row>
        <row r="4973">
          <cell r="A4973" t="str">
            <v>Thai, To-Ha Beth Israel Deaconess Medical Center</v>
          </cell>
          <cell r="B4973" t="str">
            <v>http://www.srtabus.com/wp-content/uploads/Boston-Hospital-Shuttle-Poster_July-2017.jpg</v>
          </cell>
          <cell r="C4973" t="str">
            <v>x-raw-image:///b53ecbb39c7ab6fcecd6724422bbcbaf456b870d637faa9c5c5d8b1d32dc6ed1</v>
          </cell>
          <cell r="D4973" t="str">
            <v>https://i1.rgstatic.net/publication/255951768_R-spondin3_prevents_mesenteric_ischemiareperfusion-induced_tissue_damage_by_tightening_endothelium_and_preventing_vascular_leakage/links/57595afc08aec91374a357bf/largepreview.png</v>
          </cell>
          <cell r="E4973" t="str">
            <v>https://cyberleninka.org/viewer_images/324002/f/1.png</v>
          </cell>
          <cell r="F4973" t="str">
            <v>https://www.bidmc.org/-/media/rich-text-images/beth-israel-org/research/research-by-department/pathology/laboratories/superfamily.jpg?h=413&amp;w=550&amp;hash=1ED23DF9468D4684C0B7482D28FD6261ABCF4A3E</v>
          </cell>
        </row>
        <row r="4974">
          <cell r="A4974" t="str">
            <v>Thomas, George VictorOregon Health &amp; Science University</v>
          </cell>
          <cell r="B4974" t="str">
            <v>x-raw-image:///96f9c537478a13067595659876db2bcae9c741e33387a389c9ff487795a53922</v>
          </cell>
          <cell r="C4974" t="str">
            <v>x-raw-image:///32985313ecdb6ed6abd14c27cedac19a85362c90db73ee994bfa08571dfd4969</v>
          </cell>
          <cell r="D4974" t="str">
            <v>x-raw-image:///3c34301694472a6e4cf22d3ca52df0cee80da068dc2ad8e4c67d689568fbed3e</v>
          </cell>
          <cell r="E4974" t="str">
            <v>x-raw-image:///b1dcb25e9241201bfe5bb2691253b5d26c0fec9e3fe47073c48b13dabb396322</v>
          </cell>
          <cell r="F4974" t="str">
            <v>x-raw-image:///93fa2a5e0fc7d86abd0100d81ac463d6c264ed3db9eac2d6f5fc3cc67804b11c</v>
          </cell>
        </row>
        <row r="4975">
          <cell r="A4975" t="str">
            <v>Thomopoulos, Stavros  Columbia University Health Sciences</v>
          </cell>
        </row>
        <row r="4976">
          <cell r="A4976" t="str">
            <v>Thompson, Timothy Charles University Of Tx Md Anderson Can Ctr</v>
          </cell>
          <cell r="B4976" t="str">
            <v>https://faculty.mdanderson.org/content/dam/mdanderson/images/fis/timothy_thompson.jpg.resize.jpg</v>
          </cell>
          <cell r="C4976" t="str">
            <v>https://faculty.mdanderson.org/content/dam/mdanderson/images/fis/timothy_yap.jpg.resize.jpg</v>
          </cell>
          <cell r="D4976" t="str">
            <v>https://www.stlouiscremation.com/weareheretohelp/wp-content/uploads/2018/08/Tim-ab-obit-240x300.jpg</v>
          </cell>
          <cell r="E4976" t="str">
            <v>https://bracewell.com/sites/default/files/styles/person_photo/public/profile-photos/01031.jpg?itok=GlRM-y4R</v>
          </cell>
          <cell r="F4976" t="str">
            <v>https://faculty.mdanderson.org/content/dam/mdanderson/images/fis/xdavid_adelman.jpg.resize.jpg.pagespeed.ic.K6IH1qbkRe.jpg</v>
          </cell>
        </row>
        <row r="4977">
          <cell r="A4977" t="str">
            <v>Ting, Alison Y Oregon Health &amp; Science University</v>
          </cell>
          <cell r="B4977" t="str">
            <v>https://www.ohsu.edu/xd/assets/img/css/profile-image-placeholder.png</v>
          </cell>
          <cell r="C4977" t="str">
            <v>https://i1.rgstatic.net/ii/profile.image/273802999365644-1442291130838_Q512/Alison_Ting.jpg</v>
          </cell>
          <cell r="D4977" t="str">
            <v>https://i1.rgstatic.net/publication/235678481_Morphological_and_functional_preservation_of_pre-antral_follicles_after_vitrification_of_macaque_ovarian_tissue_in_a_closed_system/links/02bfe5127c243e616e000000/preview.png</v>
          </cell>
          <cell r="E4977" t="str">
            <v>https://i1.rgstatic.net/publication/8517159_Estrogen_Regulates_Vaginal_Sensory_and_Autonomic_Nerve_Density_in_the_Rat/links/0f317539df95367a87000000/preview.png</v>
          </cell>
          <cell r="F4977" t="str">
            <v>https://i1.rgstatic.net/publication/6896233_Characterization_of_a_preclinical_model_of_simultaneous_breast_and_ovarian_cancer_progression/links/0c960523b21db73589000000/preview.png</v>
          </cell>
        </row>
        <row r="4978">
          <cell r="A4978" t="str">
            <v>Tirko, Natasha NoelActuated Medical, Inc.</v>
          </cell>
          <cell r="B4978" t="str">
            <v>https://media.licdn.com/dms/image/C4D1BAQHt-RkMtWdpMw/company-background_10000/0?e=2159024400&amp;v=beta&amp;t=ETzaeOqThFzL4DI1ZymNdR3Q7bmdrf4i5b-cSGQs244</v>
          </cell>
          <cell r="C4978" t="str">
            <v>https://image-store.slidesharecdn.com/1c3e8677-c786-42fe-9663-2ced47fa6691-original.jpeg</v>
          </cell>
          <cell r="D4978" t="str">
            <v>https://i1.rgstatic.net/ii/profile.image/335903874269188-1457097132646_Q512/Natasha_Serrao.jpg</v>
          </cell>
          <cell r="E4978" t="str">
            <v>https://pbs.twimg.com/media/DsFvnqkWkAAu5pK.jpg</v>
          </cell>
          <cell r="F4978" t="str">
            <v>x-raw-image:///4f9fd93a4587ff85f1ca2a9a7c99cdceea990f98ed4590479fdf9fb0400974c0</v>
          </cell>
        </row>
        <row r="4979">
          <cell r="A4979" t="str">
            <v>Tolin, David F Hartford Hospital</v>
          </cell>
          <cell r="B4979" t="str">
            <v>https://hartfordhealthcare.org/Configuration/Find%20a%20Doctor/Physicians/003j000000GD3mKAAT.jpg</v>
          </cell>
          <cell r="C4979" t="str">
            <v>https://i1.rgstatic.net/ii/profile.image/366908227506176-1464489146760_Q512/David_Tolin.jpg</v>
          </cell>
          <cell r="D4979" t="str">
            <v>https://www.guilford.com/authors/photos/Tolin_David_F._171924.jpg</v>
          </cell>
          <cell r="E4979" t="str">
            <v>http://cdn4.sussexdirectories.com/rms/rms_photos/sized/69/29/352969-1038180-2_320x400.jpg?pu=1503591793</v>
          </cell>
          <cell r="F4979" t="str">
            <v>https://instituteofliving.org/Image%20Library/88f270fc-6296-4845-8f09-cec4969251df/Employees/ADC_Staff_Tolin_David_200x280.jpg</v>
          </cell>
        </row>
        <row r="4980">
          <cell r="A4980" t="str">
            <v>Tomasi, Maria LaudaCedars-Sinai Medical Center</v>
          </cell>
          <cell r="B4980" t="str">
            <v>https://www.cedars-sinai.org/content/dam/cedars-sinai/research-labs/members/p-t/tomasi-marialauda.jpg</v>
          </cell>
          <cell r="C4980" t="str">
            <v>https://www.cedars-sinai.edu/Research/Research-Labs/Tomasi-Lab/Images/drhldr_tomasi_250px.jpg</v>
          </cell>
          <cell r="D4980" t="str">
            <v>https://www.cedars-sinai.edu/Research/Research-Labs/Tomasi-Lab/Images/tomasi_lab_group_774px.jpg</v>
          </cell>
          <cell r="E4980" t="str">
            <v>https://www.cedars-sinai.edu/Research/Research-News/Cedars-Science/2016/Images/interns-headphones.jpg</v>
          </cell>
          <cell r="F4980" t="str">
            <v>https://www.cedars-sinai.edu/Faculty-Development/Images/2017-Summer-Scholars.jpg</v>
          </cell>
        </row>
        <row r="4981">
          <cell r="A4981" t="str">
            <v>Tomlinson, Stephen Medical University Of South Carolina</v>
          </cell>
          <cell r="B4981" t="str">
            <v>https://res.cloudinary.com/broadcastmed/image/fetch/q_auto,c_fill,w_293,h_293,g_faces:center,f_auto/http%3A%2F%2F55933-bcmed.s3.amazonaws.com%2Fbcp%2Fimages%2ForliveParticipant%2FimgSource%2Ftomlinson2.jpg</v>
          </cell>
          <cell r="C4981" t="str">
            <v>https://muschealth.org/MUSCApps/HealthAssets/ProfileImages/Tomlinson-Stephen-Microbiology.jpg</v>
          </cell>
          <cell r="D4981" t="str">
            <v>https://web.musc.edu/-/sm/news-center-media/news-center-images/2019-images/05/alawieh-and-spiotta.ashx?h=666&amp;w=1000&amp;la=en&amp;hash=B72D0FF5B94013F51B9491AECEE94CC532BEFA53</v>
          </cell>
          <cell r="E4981" t="str">
            <v>https://web.musc.edu/-/sm/news-center-media/news-center-images/2019-images/05/novgorodov-alex.ashx</v>
          </cell>
          <cell r="F4981" t="str">
            <v>http://medicine.musc.edu/-/media/images/social/icons/education.ashx</v>
          </cell>
        </row>
        <row r="4982">
          <cell r="A4982" t="str">
            <v>Tosto, Giuseppe Columbia University Health Sciences</v>
          </cell>
          <cell r="B4982" t="str">
            <v>http://headshots.columbiaprofiles.org/gtosto.jpg</v>
          </cell>
          <cell r="C4982" t="str">
            <v>https://i1.rgstatic.net/ii/profile.image/277066256797715-1443069151934_Q512/Giuseppe_Tosto.jpg</v>
          </cell>
          <cell r="D4982" t="str">
            <v>http://columbianeuroresearch.org/taub/images/Genetics-Lab-Team.jpg</v>
          </cell>
          <cell r="E4982" t="str">
            <v>https://i1.rgstatic.net/ii/profile.image/642680639991808-1530238413443_Q512/Giuseppe_Troisi.jpg</v>
          </cell>
          <cell r="F4982" t="str">
            <v>https://i1.rgstatic.net/ii/profile.image/773500193218561-1561428225550_Q512/Giuseppe_Cortese.jpg</v>
          </cell>
        </row>
        <row r="4983">
          <cell r="A4983" t="str">
            <v>Toto, Robert DanielUt Southwestern Medical Center</v>
          </cell>
          <cell r="B4983" t="str">
            <v>https://s3-us-west-2.amazonaws.com/utsw-patientcare-web-production/original_images/toto-robert-17371-200x200.jpg</v>
          </cell>
          <cell r="C4983" t="str">
            <v>https://www.utsouthwestern.edu/edumedia/eduimages/research/UTSTAR/toto-robert-med.jpg</v>
          </cell>
          <cell r="D4983" t="str">
            <v>https://doximity-res.cloudinary.com/image/upload/t_public_profile_photo_320x320/woscgvlvb10lanebs3vd.jpg</v>
          </cell>
          <cell r="E4983" t="str">
            <v>https://www.utsouthwestern.edu/edumedia/eduimages/medical_school/administration/100-admin-Toto.jpg</v>
          </cell>
          <cell r="F4983" t="str">
            <v>https://www.utsouthwestern.edu/edumedia/eduimages/research/UTSTAR/orientation4-full.jpg</v>
          </cell>
        </row>
        <row r="4984">
          <cell r="A4984" t="str">
            <v>Trackman, Philip C Boston University Medical Campus</v>
          </cell>
          <cell r="B4984" t="str">
            <v>https://www.bu.edu/dental/files/2011/12/11-4365-PhilipCTrackman-652.jpg</v>
          </cell>
          <cell r="C4984" t="str">
            <v>http://www.bumc.bu.edu/files/2010/03/Philip-C.-Trackman-jr-214x300.jpg</v>
          </cell>
          <cell r="D4984" t="str">
            <v>http://www.bu.edu/dental/files/images/img_trackman.jpg</v>
          </cell>
          <cell r="E4984" t="str">
            <v>https://s3.studylib.net/store/data/007160598_1-08b802aa1a4613e8ed9d6501194366d1.png</v>
          </cell>
          <cell r="F4984" t="str">
            <v>https://www.bu.edu/dental/files/2015/06/research-72.jpg</v>
          </cell>
        </row>
        <row r="4985">
          <cell r="A4985" t="str">
            <v>Tranah, Gregory J. California Pacific Med Ctr Res Institute</v>
          </cell>
          <cell r="B4985" t="str">
            <v>https://www.researchgate.net/profile/Bojing_Liu/publication/332764061/figure/tbl1/AS:756314959532033@1557330946712/Baseline-Population-Characteristics-by-Tertile-of-BSIT-Score-N-2289_Q320.jpg</v>
          </cell>
          <cell r="C4985" t="str">
            <v>https://www.researchgate.net/profile/Bojing_Liu/publication/332764061/figure/fig2/AS:756314959527939@1557330946671/Difference-in-standardized-survival-of-cause-specific-death-comparing-good-versus-poor-or_Q320.jpg</v>
          </cell>
          <cell r="D4985" t="str">
            <v>https://i1.rgstatic.net/publication/333555064_S22_Table/links/5cf339fd92851c4dd020bc25/preview.png</v>
          </cell>
          <cell r="E4985" t="str">
            <v>https://i1.rgstatic.net/publication/333555060_S12_Table/links/5cf339bc92851c4dd020bc21/preview.png</v>
          </cell>
          <cell r="F4985" t="str">
            <v>https://i1.rgstatic.net/publication/333555061_S17_Table/links/5cf339e2a6fdcc8475fcee98/preview.png</v>
          </cell>
        </row>
        <row r="4986">
          <cell r="A4986" t="str">
            <v>Trask, Aaron JResearch Inst Nationwide Children's Hosp</v>
          </cell>
          <cell r="B4986" t="str">
            <v>https://www.nationwidechildrens.org/-/media/nch/find-a-doctor/images/aaron-trask.ashx?w=284&amp;h=393&amp;as=1&amp;bc=FFFFFF&amp;hash=4981BE6DD26AF443D2503C6300FD9C66C5AC0342</v>
          </cell>
          <cell r="C4986" t="str">
            <v>https://www.nationwidechildrens.org/-/media/nch/global/images/stock-images-environments/nationwide-childrens-exterior.ashx?w=259&amp;h=172&amp;as=1&amp;bc=ffffff&amp;hash=C4315E83D393226E73D72F7E6E47A8AAC570AF46</v>
          </cell>
          <cell r="D4986" t="str">
            <v>https://www.nationwidechildrens.org/-/media/nch/find-a-doctor/images/stephen-poteet.ashx?w=209&amp;h=140&amp;as=1&amp;bc=FFFFFF&amp;IgnoreAspect=False&amp;hash=831F2B5D85D82695B5ED59040D7240DDC5D36046</v>
          </cell>
          <cell r="E4986" t="str">
            <v>https://www.nationwidechildrens.org/-/media/nch/find-a-doctor/images/rebecca-hicks.ashx?w=209&amp;h=140&amp;as=1&amp;bc=FFFFFF&amp;IgnoreAspect=False&amp;hash=024FA915C747989AA2AE674C0B871F55FC10704B</v>
          </cell>
          <cell r="F4986" t="str">
            <v>https://www.nationwidechildrens.org/-/media/nch/find-a-doctor/images/aaron-trask.ashx?w=209&amp;h=140&amp;as=1&amp;bc=FFFFFF&amp;IgnoreAspect=False&amp;hash=01F308E58C80CB2507DFF30D0DA2637F42C369AB</v>
          </cell>
        </row>
        <row r="4987">
          <cell r="A4987" t="str">
            <v>Travers, Maansi BansalRoswell Park Cancer Institute Corp</v>
          </cell>
          <cell r="B4987" t="str">
            <v>https://www.roswellpark.org/sites/default/files/maansi-bansal-travers-headshot_1.jpg</v>
          </cell>
          <cell r="C4987" t="str">
            <v>https://www.roswellpark.org/sites/default/files/michael_kuettel_january_27_2015-x3_0.jpg</v>
          </cell>
          <cell r="D4987" t="str">
            <v>https://www.roswellpark.org/sites/default/files/cappuccino_helen_march_14_2019.jpg</v>
          </cell>
          <cell r="E4987" t="str">
            <v>https://www.roswellpark.org/sites/default/files/iyer_renuka_december_20_2017-x4.jpg</v>
          </cell>
          <cell r="F4987" t="str">
            <v>https://www.roswellpark.org/sites/default/files/hyland_andy_may_15_2019-x3.jpg</v>
          </cell>
        </row>
        <row r="4988">
          <cell r="A4988" t="str">
            <v>Trinkaus-Randall, Vickery EBoston University Medical Campus</v>
          </cell>
          <cell r="B4988" t="str">
            <v>https://www.bumc.bu.edu/ophthalmology/files/2005/11/vickery.png</v>
          </cell>
          <cell r="C4988" t="str">
            <v>http://www.bumc.bu.edu/cmbio/files/2008/08/TrinkausRandall.jpg</v>
          </cell>
          <cell r="D4988" t="str">
            <v>https://www.bumc.bu.edu/busm-pathology/files/2016/12/Committee.Trinkaus.Randall.Connors.Hanson.Sherr_.jpg</v>
          </cell>
          <cell r="E4988" t="str">
            <v>http://www.bumc.bu.edu/biochemistry/files/2013/04/HARRIS3-258x300.jpg</v>
          </cell>
          <cell r="F4988" t="str">
            <v>https://www.bumc.bu.edu/ophthalmology/files/2018/07/facesheet-2018-2019finalfinal4.jpg</v>
          </cell>
        </row>
        <row r="4989">
          <cell r="A4989" t="str">
            <v>Troxel, Andrea B New York University School Of Medicine</v>
          </cell>
          <cell r="B4989" t="str">
            <v>https://med.nyu.edu/dti-physician-photo/faculty/t/troxea01/troxea01-hero.jpg</v>
          </cell>
          <cell r="C4989" t="str">
            <v>https://chibe.upenn.edu/wp-content/uploads/2017/01/troxel-hi-res1.jpg</v>
          </cell>
          <cell r="D4989" t="str">
            <v>https://i1.rgstatic.net/ii/profile.image/277569535528962-1443189142249_Q512/Andrea_Troxel.jpg</v>
          </cell>
          <cell r="E4989" t="str">
            <v>https://med.nyu.edu/dti-physician-photo/faculty/m/men6/men6-hero.jpg</v>
          </cell>
          <cell r="F4989" t="str">
            <v>https://s1.nyt.com/timesmachine/pages/1/1994/11/27/916374_360W.png</v>
          </cell>
        </row>
        <row r="4990">
          <cell r="A4990" t="str">
            <v>Tsai, Robert YTexas A&amp;M University Health Science Ctr</v>
          </cell>
          <cell r="B4990" t="str">
            <v>https://www.wcl.american.edu/wcl-american-edu/assets/Image/people/faculty/lg/rtsai.jpg</v>
          </cell>
          <cell r="C4990" t="str">
            <v>https://www.waltersgilbreath.com/hs-fs/hubfs/Robert.jpg?width=300&amp;name=Robert.jpg</v>
          </cell>
          <cell r="D4990" t="str">
            <v>https://ibt.tamhsc.edu/faculty/images/tsai-bio.jpg</v>
          </cell>
          <cell r="E4990" t="str">
            <v>https://justatic.com/profile-images/1519637-1480736677-s.jpg</v>
          </cell>
          <cell r="F4990" t="str">
            <v>https://www.waltersgilbreath.com/hs-fs/hubfs/image-(8)-1.jpg?width=800&amp;height=1029&amp;name=image-(8)-1.jpg</v>
          </cell>
        </row>
        <row r="4991">
          <cell r="A4991" t="str">
            <v>Tsibris, Athe M.Brigham And Women's Hospital</v>
          </cell>
          <cell r="B4991" t="str">
            <v>http://researchfaculty.brighamandwomens.org/ProfilePhotos/Prof356.jpg</v>
          </cell>
          <cell r="C4991" t="str">
            <v>https://static.hwpi.harvard.edu/files/styles/profile_full/public/cfar/files/athe_tsibris_headshot.jpg?m=1519139820&amp;itok=Edr3RTRg</v>
          </cell>
          <cell r="D4991" t="str">
            <v>https://static01.nyt.com/images/2014/06/29/fashion/weddings/29FRANKEL/29FRANKEL-articleLarge-v2.jpg?quality=75&amp;auto=webp&amp;disable=upscale</v>
          </cell>
          <cell r="E4991" t="str">
            <v>https://physiciandirectory.brighamandwomens.org/Custom/Photos/hires/13000.jpg</v>
          </cell>
          <cell r="F4991" t="str">
            <v>https://i1.rgstatic.net/ii/profile.image/601198658859010-1520348338559_Q512/Arash_Mostaghimi.jpg</v>
          </cell>
        </row>
        <row r="4992">
          <cell r="A4992" t="str">
            <v>Tubbs Cooley, Heather LynnCincinnati Childrens Hosp Med Ctr</v>
          </cell>
          <cell r="B4992" t="str">
            <v>https://nursing.osu.edu/sites/default/files/styles/portrait/public/2018-09/TUBBS-COOLEY_Heather.JPG?h=2cd18477&amp;itok=YotY4aB0</v>
          </cell>
          <cell r="C4992" t="str">
            <v>https://www.nursing.upenn.edu/live/image/gid/58/width/1260/height/630/crop/1/src_region/0,162,1200,1360/3366_tubbs-cooley-heather.jpg</v>
          </cell>
          <cell r="D4992" t="str">
            <v>http://u.osu.edu/tubbscooley.1/files/2018/10/JKM_1728-1vfc0ap.jpg</v>
          </cell>
          <cell r="E4992" t="str">
            <v>https://www.cincinnatichildrens.org/-/media/cincinnati%20childrens/home/service/j/anderson-center/education/quality-scholars/default/quality-scholars-group-visual-450x300.jpg?la=en&amp;hash=17DB58107A465F59388EF7CA1A0A47C651E59EE6</v>
          </cell>
          <cell r="F4992" t="str">
            <v>https://www.nationwidechildrens.org/-/media/nch/find-a-doctor/images/lynette-rogers.ashx?w=198&amp;h=278&amp;as=1&amp;bc=FFFFFF&amp;hash=7374417626E1ADFC5D1678545CAEFEDA15E1971E</v>
          </cell>
        </row>
        <row r="4993">
          <cell r="A4993" t="str">
            <v>Tumanov, Alexei VUniversity Of Texas Hlth Science Center</v>
          </cell>
          <cell r="B4993" t="str">
            <v>https://3reqjj2w37ot2bnym9qbiae1-wpengine.netdna-ssl.com/mimg/wp-content/uploads/sites/11/2017/06/Tumanov.jpg</v>
          </cell>
          <cell r="C4993" t="str">
            <v>https://wp.uthscsa.edu/mimg/wp-content/uploads/sites/11/2017/06/Tumanov-240X340.png</v>
          </cell>
          <cell r="D4993" t="str">
            <v>https://www.uthscsa.edu/sites/default/files/styles/gsbs_individual_profile/public/profiles/tumanov.jpg?itok=7Pq_bqrX</v>
          </cell>
          <cell r="E4993" t="str">
            <v>https://3reqjj2w37ot2bnym9qbiae1-wpengine.netdna-ssl.com/mimg/wp-content/uploads/sites/11/2017/06/Tumanov-Lab.png</v>
          </cell>
          <cell r="F4993" t="str">
            <v>https://www.researchgate.net/publication/328921449/figure/fig4/AS:692675879649288@1542158207765/A-conveyor-belt-mechanism-of-thymocyte-egress-A-CD69-MHC-I-expression-on-CD69-CD62L_Q320.jpg</v>
          </cell>
        </row>
        <row r="4994">
          <cell r="A4994" t="str">
            <v>Turer, Christy BolingUt Southwestern Medical Center</v>
          </cell>
          <cell r="B4994" t="str">
            <v>https://s3-us-west-2.amazonaws.com/utsw-patientcare-web-production/original_images/turer-christy-115002-200x200.jpg</v>
          </cell>
          <cell r="C4994" t="str">
            <v>https://doximity-res.cloudinary.com/image/upload/t_public_profile_photo_320x320/qujcgdplyh8zqkjznhpb.jpg</v>
          </cell>
          <cell r="D4994" t="str">
            <v>https://www.utsouthwestern.edu/asset/f8580a7c-e57a-4079-83c6-64d24644850c/3peat-mobile.jpg</v>
          </cell>
          <cell r="E4994" t="str">
            <v>https://www.utsouthwestern.edu/newsroom/articles/year-2018/assets/jain-philipose.jpg</v>
          </cell>
          <cell r="F4994" t="str">
            <v>https://www.utsouthwestern.edu/labs/chen-elizabeth/assets/chen-elizabeth-august17.jpg</v>
          </cell>
        </row>
        <row r="4995">
          <cell r="A4995" t="str">
            <v>Tycko, Benjamin Columbia University Health Sciences</v>
          </cell>
          <cell r="B4995" t="str">
            <v>https://0.academia-photos.com/3335183/1116853/1396729/s200_ben.tycko.jpg</v>
          </cell>
          <cell r="C4995" t="str">
            <v>http://headshots.nyp.org/btycko.jpg</v>
          </cell>
          <cell r="D4995" t="str">
            <v>https://hmh-cdi.org/wp-content/uploads/2018/10/Tycko-headshot-CDI.jpg</v>
          </cell>
          <cell r="E4995" t="str">
            <v>https://i1.rgstatic.net/ii/profile.image/273838747418629-1442299653482_Q512/Benjamin_Tycko.jpg</v>
          </cell>
          <cell r="F4995" t="str">
            <v>https://i.ytimg.com/vi/leYKA5wVSlE/hqdefault.jpg</v>
          </cell>
        </row>
        <row r="4996">
          <cell r="A4996" t="str">
            <v>Urban, Janice H Rosalind Franklin Univ Of Medicine &amp; Sci</v>
          </cell>
          <cell r="B4996" t="str">
            <v>https://s3.amazonaws.com/rfums-bigtree/files/modules/urban-janice.jpg</v>
          </cell>
          <cell r="C4996" t="str">
            <v>https://i1.rgstatic.net/ii/profile.image/272367322660909-1441948838898_Q512/Janice_Urban.jpg</v>
          </cell>
          <cell r="D4996" t="str">
            <v>https://s3.amazonaws.com/rfums-bigtree/files/resources/labneurosci2006.jpg</v>
          </cell>
          <cell r="E4996" t="str">
            <v>https://emails.illinois.edu/files/210218/03_05urban.jpg</v>
          </cell>
          <cell r="F4996" t="str">
            <v>https://i1.rgstatic.net/publication/335352744_Disruptive_effects_of_repeated_stress_on_basolateral_amygdala_neurons_and_fear_behavior_across_the_estrous_cycle_in_rats/links/5d5fe73ca6fdccc32cca28be/preview.png</v>
          </cell>
        </row>
        <row r="4997">
          <cell r="A4997" t="str">
            <v>Usta, Osman Berk Massachusetts General Hospital</v>
          </cell>
          <cell r="B4997" t="str">
            <v>http://155.52.202.116/mgh/wp-content/uploads/2014/09/Usta-Osman4.jpg</v>
          </cell>
          <cell r="C4997" t="str">
            <v>https://www.massgeneral.org/cem/Assets/Images/FacultyPersonnel/IndividualProfiles/CEM-Usta-profile.png</v>
          </cell>
          <cell r="D4997" t="str">
            <v>http://155.52.202.116/mgh/wp-content/uploads/2014/10/logo_10614-1.png</v>
          </cell>
          <cell r="E4997" t="str">
            <v>https://www.massgeneral.org/cem/Assets/Images/ResearchThrusts/BioMEMS-Nanoscale.jpg</v>
          </cell>
          <cell r="F4997" t="str">
            <v>https://i1.rgstatic.net/publication/329851237_Selective_Inactivation_of_Pseudomonas_aeruginosa_and_Staphylococcus_epidermidis_with_Pulsed_Electric_Fields_and_Antibiotics/links/5d3d42a4a6fdcc370a660fd4/largepreview.png</v>
          </cell>
        </row>
        <row r="4998">
          <cell r="A4998" t="str">
            <v>Uygun, Korkut MustafaMassachusetts General Hospital</v>
          </cell>
          <cell r="B4998" t="str">
            <v>https://www.massgeneral.org/assets/images/mass-general-main-entrance.jpg</v>
          </cell>
          <cell r="C4998" t="str">
            <v>http://155.52.202.116/mgh/wp-content/uploads/2014/08/uygun_korkut1.jpg</v>
          </cell>
          <cell r="D4998" t="str">
            <v>https://i1.rgstatic.net/ii/profile.image/272357201805322-1441946425866_Q512/Bryan_Fuchs.jpg</v>
          </cell>
          <cell r="E4998" t="str">
            <v>https://www.nih.gov/sites/default/files/styles/featured_media_breakpoint-medium/public/news-events/news-releases/2019/20190909-liver.jpg?itok=RQcJCumt&amp;timestamp=1568041584</v>
          </cell>
          <cell r="F4998" t="str">
            <v>x-raw-image:///af91e0b33acd3ac38818d9cca99ddd89259b09eed703c4f220ead750fd4e5043</v>
          </cell>
        </row>
        <row r="4999">
          <cell r="A4999" t="str">
            <v>Valiyaveetil, Francis Oregon Health &amp; Science University</v>
          </cell>
        </row>
        <row r="5000">
          <cell r="A5000" t="str">
            <v>Van Oers, Nicolai Stanislas CyrilleUt Southwestern Medical Center</v>
          </cell>
          <cell r="B5000" t="str">
            <v>https://img.yumpu.com/34313439/1/500x640/1-curriculum-vitae-nicolai-stanislas-ut-southwestern.jpg</v>
          </cell>
          <cell r="C5000" t="str">
            <v>https://img.yumpu.com/34818094/1/190x245/curriculum-vitae-ut-southwestern-medical-center-at-dallas.jpg?quality=85</v>
          </cell>
          <cell r="D5000" t="str">
            <v>https://img.yumpu.com/4918373/1/190x245/curriculum-vitae-ut-southwestern-medical-center-at-dallas.jpg?quality=85</v>
          </cell>
          <cell r="E5000" t="str">
            <v>https://img.yumpu.com/23311106/1/190x245/curriculum-vitae-ut-southwestern-medical-center-at-dallas.jpg?quality=85</v>
          </cell>
          <cell r="F5000" t="str">
            <v>https://img.yumpu.com/22723452/1/190x245/curriculum-vitae-cv-ut-southwestern.jpg?quality=85</v>
          </cell>
        </row>
        <row r="5001">
          <cell r="A5001" t="str">
            <v>Van Scoy, Lauren JodiPennsylvania State Univ Hershey Med Ctr</v>
          </cell>
          <cell r="B5001" t="str">
            <v>https://www.pennstatehealth.org/psh-images/findaphysician/providers/lvanscoy.jpg</v>
          </cell>
          <cell r="C5001" t="str">
            <v>https://www.verywellhealth.com/thmb/FUeV4iFC0Tz-jsldbFCRbia1jOY=/768x0/filters:no_upscale():max_bytes(150000):strip_icc()/LaurenVanScoy-599489c5d088c00013e6a63f.jpg</v>
          </cell>
          <cell r="D5001" t="str">
            <v>https://images-na.ssl-images-amazon.com/images/I/61+Bz2+DtFL._US230_.jpg</v>
          </cell>
          <cell r="E5001" t="str">
            <v>http://sites.psu.edu/projecttalk/wp-content/uploads/sites/36649/2015/11/photo-2015b.jpg</v>
          </cell>
          <cell r="F5001" t="str">
            <v>http://sites.psu.edu/projecttalk/wp-content/uploads/sites/36649/2015/11/scott_allison.jpeg</v>
          </cell>
        </row>
        <row r="5002">
          <cell r="A5002" t="str">
            <v>Van Stan, Jarrad Massachusetts General Hospital</v>
          </cell>
        </row>
        <row r="5003">
          <cell r="A5003" t="str">
            <v>Vanarsdall, Adam LOregon Health &amp; Science University</v>
          </cell>
          <cell r="B5003" t="str">
            <v>https://www.ohsu.edu/sites/default/files/2019-04/Adam-Vanarsdall_1.jpg</v>
          </cell>
          <cell r="C5003" t="str">
            <v>https://i1.rgstatic.net/publication/325021027_CD147_Promotes_Entry_of_Pentamer-Expressing_Human_Cytomegalovirus_into_Epithelial_and_Endothelial_Cells/links/5afcdab1a6fdcc3a5a273fbe/preview.png</v>
          </cell>
          <cell r="D5003" t="str">
            <v>https://i1.rgstatic.net/publication/301333220_Human_Cytomegalovirus_gHgL_Forms_a_Stable_Complex_with_the_Fusion_Protein_gB_in_Virions/links/5739199608aea45ee83ec398/preview.png</v>
          </cell>
          <cell r="E5003" t="str">
            <v>https://www.ohsu.edu/sites/default/files/2019-04/Screen%20Shot%202019-04-16%20at%2011.17.08%20AM.png</v>
          </cell>
          <cell r="F5003" t="str">
            <v>https://i1.rgstatic.net/ii/profile.image/272833439858699-1442059969366_Q128/Andrius_Kazlauskas.jpg</v>
          </cell>
        </row>
        <row r="5004">
          <cell r="A5004" t="str">
            <v>Vannest, Jennifer J.Cincinnati Childrens Hosp Med Ctr</v>
          </cell>
          <cell r="B5004" t="str">
            <v>https://www.cincinnatichildrens.org/-/media/cincinnati%20childrens/global%20shared/biographies/v/vannest-jennifer.jpg?mw=220&amp;hash=144BA6C8CC226FC14E6F7BCE1110DFB5B3DD0BD5</v>
          </cell>
          <cell r="C5004" t="str">
            <v>https://i1.rgstatic.net/ii/profile.image/272540975235079-1441990240134_Q512/Jennifer_Vannest.jpg</v>
          </cell>
          <cell r="D5004" t="str">
            <v>https://www.cincinnatichildrens.org/-/media/cincinnati%20childrens/global%20shared/biographies/s/standridge-shannon.jpg?mw=150&amp;hash=DCE8DF344EF3BDC37BB1A91975283B13309F37F3</v>
          </cell>
          <cell r="E5004" t="str">
            <v>https://www.cincinnatichildrens.org/-/media/cincinnati%20childrens/global%20shared/biographies/g/glauser-tracy.jpg?mw=150&amp;hash=6499A36E3A611979CB3737438DF63B447D86DB39</v>
          </cell>
          <cell r="F5004" t="str">
            <v>https://www.cincinnatichildrens.org/-/media/cincinnati%20childrens/global%20shared/biographies/a/aungaroon-gewalin.jpg?mw=150&amp;hash=321DF9F6C7F9DFA7C4821F6E877E027F28871F08</v>
          </cell>
        </row>
        <row r="5005">
          <cell r="A5005" t="str">
            <v>Vardarajan, Badri N Columbia University Health Sciences</v>
          </cell>
          <cell r="B5005" t="str">
            <v>http://columbianeuroresearch.org/taub/images/connect/Vardarajan/Badri_Vardarajan.jpg</v>
          </cell>
          <cell r="C5005" t="str">
            <v>https://image-store.slidesharecdn.com/a211f11b-c4dd-4621-98fb-8e970dac85cf-original.jpeg</v>
          </cell>
          <cell r="D5005" t="str">
            <v>https://www.researchgate.net/publication/332181341/figure/fig1/AS:743648358567938@1554310993403/Comparison-of-average-Info-quality-between-HRC-and-1000G-reference-panel-for-all_Q320.jpg</v>
          </cell>
          <cell r="E5005" t="str">
            <v>http://www.columbianeurology.org/sites/all/modules/custom/cumc_platform/modules/cumc_seo/files/cumc-crown.png</v>
          </cell>
          <cell r="F5005" t="str">
            <v>http://columbianeuroresearch.org/taub/images/Genetics-Lab-Team.jpg</v>
          </cell>
        </row>
        <row r="5006">
          <cell r="A5006" t="str">
            <v>Varelas, Xaralabos Boston University Medical Campus</v>
          </cell>
          <cell r="B5006" t="str">
            <v>http://www.bumc.bu.edu/biochemistry/files/2010/09/Varelas.jpg</v>
          </cell>
          <cell r="C5006" t="str">
            <v>https://www.grunebaumfoundation.org/images/Fellows/xvarelas.jpg</v>
          </cell>
          <cell r="D5006" t="str">
            <v>https://www.bu.edu/dental/files/2015/04/Science-Day-Awards.jpg</v>
          </cell>
          <cell r="E5006" t="str">
            <v>http://www.bu.edu/files/2017/05/h_butoday_995x664_17-1458-MEDBUILDING-004.jpg</v>
          </cell>
          <cell r="F5006" t="str">
            <v>http://www.bu.edu/files/2018/03/resize-18-1170-MED-011.jpg</v>
          </cell>
        </row>
        <row r="5007">
          <cell r="A5007" t="str">
            <v>Vargas, Marcelo RMedical University Of South Carolina</v>
          </cell>
          <cell r="B5007" t="str">
            <v>https://medicine.musc.edu/-/sm/medicine/departments/pharmacology/i/marcelo-vargas.ashx?h=199.539&amp;w=151.977&amp;la=en&amp;hash=DAFFC9ACD86AC1EF2947C8E8D4043F9D65B31943</v>
          </cell>
          <cell r="C5007" t="str">
            <v>https://medicine.musc.edu/-/sm/medicine/departments/pharmacology/i/gaoxuelianggarypharmacology-copy.ashx?h=193.145&amp;w=151.473&amp;la=en&amp;hash=B579C8C92E25DC545DCF29FEF0158F03C2245BC6</v>
          </cell>
          <cell r="D5007" t="str">
            <v>https://medicine.musc.edu/-/sm/medicine/departments/pharmacology/i/wang-haizhen-pharmacology.ashx?la=en&amp;hash=F07EAED4D420CDE80475DA47098CA5FA0986B82A</v>
          </cell>
          <cell r="E5007" t="str">
            <v>https://medicine.musc.edu/-/sm/medicine/departments/pharmacology/i/james-chou.ashx?h=199.035&amp;w=151.898&amp;la=en&amp;hash=CE89FAC5D0ED4EB0872AF1900C32CF8FF0AC6EE3</v>
          </cell>
          <cell r="F5007" t="str">
            <v>https://medicine.musc.edu/-/sm/medicine/departments/pharmacology/i/dean.ashx?la=en&amp;hash=06836F1B2765614C23150B01A0020775D24D3B61</v>
          </cell>
        </row>
        <row r="5008">
          <cell r="A5008" t="str">
            <v>Varma, Gopal Beth Israel Deaconess Medical Center</v>
          </cell>
          <cell r="B5008" t="str">
            <v>https://findadoc.bidmc.org/Custom/Photos/hires/540.jpg</v>
          </cell>
          <cell r="C5008" t="str">
            <v>x-raw-image:///cf8fc55ba446c5be5072ef4078ab7898f11b76ff9b04302f405df1e55eeb6a1a</v>
          </cell>
          <cell r="D5008" t="str">
            <v>https://findadoc.bidmc.org/Custom/Photos/hires/3476.jpg</v>
          </cell>
          <cell r="E5008" t="str">
            <v>https://www.bidmc.org/-/media/images/beth-israel-org/about-bidmc/news/gerburg-wulfa.jpg?h=236&amp;w=400</v>
          </cell>
          <cell r="F5008" t="str">
            <v>x-raw-image:///8fe4c7cc9911152c918b737f1f61923e27b9b0759f557566876fb10780c5f4e9</v>
          </cell>
        </row>
        <row r="5009">
          <cell r="A5009" t="str">
            <v>Vaughan, Ashley MichaelSeattle Children's Hospital</v>
          </cell>
          <cell r="B5009" t="str">
            <v>https://cdn.geekwire.com/wp-content/uploads/2017/09/CIDR-Vaughan.jpg</v>
          </cell>
          <cell r="C5009" t="str">
            <v>https://www.seattlechildrens.org/globalassets/images/__global-icons--images/seattle-childrens-logo-header-hires.png</v>
          </cell>
          <cell r="D5009" t="str">
            <v>https://www.seattlechildrens.org/globalassets/images/__global-icons--images/seattle-childrens-logo.png</v>
          </cell>
          <cell r="E5009" t="str">
            <v>https://cdn.geekwire.com/wp-content/uploads/2018/07/Seattle-Childrens_Frenkel_Lisa-768x542.jpg</v>
          </cell>
          <cell r="F5009" t="str">
            <v>https://s3-media3.fl.yelpcdn.com/bphoto/qU3ceZ0MtuyP2uJX5_BF7Q/ls.jpg</v>
          </cell>
        </row>
        <row r="5010">
          <cell r="A5010" t="str">
            <v>Veach, Darren R Sloan-Kettering Inst Can Research</v>
          </cell>
          <cell r="B5010" t="str">
            <v>https://www.mskcc.org/sites/default/files/styles/width_600/public/node/650/image/veach-darren.jpg</v>
          </cell>
          <cell r="C5010" t="str">
            <v>https://www.mskcc.org/sites/default/files/styles/width_600/public/node/651/3x2/veach_1200x800.jpg</v>
          </cell>
          <cell r="D5010" t="str">
            <v>https://www.mskcc.org/sites/default/files/styles/width_600/public/node/162739/3x2/barziliai_180618_15_1200x800.jpg</v>
          </cell>
          <cell r="E5010" t="str">
            <v>https://www.mskcc.org/sites/default/files/styles/medium/public/node/651/image/veach-stephen.jpg</v>
          </cell>
          <cell r="F5010" t="str">
            <v>https://www.mskcc.org/sites/default/files/styles/large/public/node/149917/3x2/waples-1200x800.jpg</v>
          </cell>
        </row>
        <row r="5011">
          <cell r="A5011" t="str">
            <v>Vedanthan, Rajesh Icahn School Of Medicine At Mount Sinai</v>
          </cell>
          <cell r="B5011" t="str">
            <v>https://cdn.theconversation.com/avatars/490256/width238/image-20180530-120499-dveboi.jpg</v>
          </cell>
          <cell r="C5011" t="str">
            <v>https://pbs.twimg.com/media/C5xhmhWWUAA9BZ6.jpg</v>
          </cell>
          <cell r="D5011" t="str">
            <v>https://www.pdsoros.org/uploads/files/194499691609010187-vedanthan.marquee.jpg</v>
          </cell>
          <cell r="E5011" t="str">
            <v>https://www.healio.com/~/media/slack-news/cardiology/misc/twitter-mugs/v/vedanthan_rajesh_twitter.jpg</v>
          </cell>
          <cell r="F5011" t="str">
            <v>https://i.ytimg.com/vi/1UJepfdF8Gk/hqdefault.jpg</v>
          </cell>
        </row>
        <row r="5012">
          <cell r="A5012" t="str">
            <v>Venkatachalam, Kartik  University Of Texas Hlth Sci Ctr Houston</v>
          </cell>
          <cell r="B5012" t="str">
            <v>https://gsbs.uth.edu/contentAsset/image/076e77c0-23c6-4880-b101-d2379afdf81f/fileAsset/filter/Resize/resize_w/150</v>
          </cell>
          <cell r="C5012" t="str">
            <v>https://med.uth.edu/ibp/wp-content/uploads/sites/4/2014/01/WPVenkatachalam_Kartik.jpg</v>
          </cell>
          <cell r="D5012" t="str">
            <v>https://media.licdn.com/dms/image/C5603AQEZOzkhRzJV2g/profile-displayphoto-shrink_200_200/0?e=1559174400&amp;v=beta&amp;t=WOoCs2AwrP7sChFwwgREBL-GDUSPL3Y_0oNkJEmL5yU</v>
          </cell>
          <cell r="E5012" t="str">
            <v>https://i1.rgstatic.net/publication/317305577_Lysosomal_Degradation_Is_Required_for_Sustained_Phagocytosis_of_Bacteria_by_Macrophages/links/5a2af926a6fdccfbbf85220e/preview.png</v>
          </cell>
          <cell r="F5012" t="str">
            <v>https://www.researchgate.net/profile/Michela_Palmieri/publication/282048816/figure/fig12/AS:669589637705736@1536654018289/Simultaneous-Administration-of-ALK-inhibitor-and-High-Protein-Diet-Enhances-Synaptic_Q320.jpg</v>
          </cell>
        </row>
        <row r="5013">
          <cell r="A5013" t="str">
            <v>Venken, Koen Jozef TheoBaylor College Of Medicine</v>
          </cell>
          <cell r="B5013" t="str">
            <v>https://signature.bcm.edu/images/uploaded/full/1410631899269.jpeg</v>
          </cell>
        </row>
        <row r="5014">
          <cell r="A5014" t="str">
            <v>Vera Ugalde, Maria Albert Einstein College Of Medicine, Inc</v>
          </cell>
          <cell r="B5014" t="str">
            <v>https://media.licdn.com/dms/image/C4E03AQGf2zEnUx0H4A/profile-displayphoto-shrink_200_200/0?e=1568851200&amp;v=beta&amp;t=W-b84bruoLOOyqwnN0gswQrAOL5bFM82IE0qNJdmXtI</v>
          </cell>
          <cell r="C5014" t="str">
            <v>https://media.licdn.com/dms/image/C5622AQF2qcS3_5-DrA/feedshare-shrink_800/0?e=1565827200&amp;v=beta&amp;t=EQOPzManDAdbEZtZ7ckbxP6iCYRkRzFPeJ7UXHimbDs</v>
          </cell>
          <cell r="D5014" t="str">
            <v>https://media-exp2.licdn.com/media-proxy/ext?w=800&amp;h=800&amp;hash=bWiyFwqPG2L51TWoZFTXc5UvrUs%3D&amp;ora=1%2CaFBCTXdkRmpGL2lvQUFBPQ%2CxAVta5g-0R6nlh8Tw1Iy8LyIo0i19klGUZfOBy7yBHi1p9OIZWiqOYWGJ-X05kBVPH1FyVctJrL5F2X-Q9H4PomefNxvipfmLIXmQBRSOElu0yQfvYh2aEh04dn-Ssb1ZCdP_e5SaCypIPa9NgdnXBplrb3QEtaJeQku_1-LHOfJLeFpEKds9w</v>
          </cell>
          <cell r="E5014" t="str">
            <v>https://media-exp2.licdn.com/media-proxy/ext?w=800&amp;h=800&amp;hash=iBXWpplgU46A9S47pcFmf6T5osw%3D&amp;ora=1%2CaFBCTXdkRmpGL2lvQUFBPQ%2CxAVta5g-0R69hAxUzBkr7eCOv0j_6kYWFdOTCm_8Djr2o5HVIiatPJrAOffz-ARVIHlDj1lvPPDyH3WjTMLgaJW8IoI13smhO86xbApJO0xn3CZB6ds2Bkt05M3oVrOgLiddwfldIH7ofLfsbV8tC3RgrL_be9SXew1AgAbYHY2uEMFEWbJxv4hXxGFGqszJGIUwzYZn2mk4nw_vru-pCT5dpZ-7Dkg</v>
          </cell>
          <cell r="F5014" t="str">
            <v>https://badges.altmetric.com/?size=128&amp;score=52&amp;types=btttttt1</v>
          </cell>
        </row>
        <row r="5015">
          <cell r="A5015" t="str">
            <v>Verbitsky, Miguel Columbia University Health Sciences</v>
          </cell>
          <cell r="B5015" t="str">
            <v>http://headshots.columbiaprofiles.org/agharavi.jpg</v>
          </cell>
          <cell r="C5015" t="str">
            <v>http://www.columbiamedicine.org/divisions/gharavi/images/people/nestor.png</v>
          </cell>
          <cell r="D5015" t="str">
            <v>http://www.columbiamedicine.org/divisions/gharavi/images/people/nick_steers.jpg</v>
          </cell>
          <cell r="E5015" t="str">
            <v>http://www.columbiamedicine.org/divisions/gharavi/images/people/demaria.jpg</v>
          </cell>
          <cell r="F5015" t="str">
            <v>http://www.columbiamedicine.org/divisions/gharavi/images/people/stacy_piva.jpg</v>
          </cell>
        </row>
        <row r="5016">
          <cell r="A5016" t="str">
            <v>Verghese, Joe  Albert Einstein College Of Medicine, Inc</v>
          </cell>
          <cell r="B5016" t="str">
            <v>https://i1.rgstatic.net/ii/profile.image/611802450763776-1522876479856_Q512/Joe_Verghese.jpg</v>
          </cell>
          <cell r="C5016" t="str">
            <v>http://www.einstein.yu.edu/images/faculty/experts/profiles/46/Verghese%20Headshot.jpg</v>
          </cell>
          <cell r="D5016" t="str">
            <v>https://doximity-res.cloudinary.com/image/upload/t_public_profile_photo_320x320/ufygqs4w6osuqt4mvkj1.jpg</v>
          </cell>
          <cell r="E5016" t="str">
            <v>https://si.wsj.net/public/resources/images/BN-UV277_YHEALT_M_20170825144436.jpg</v>
          </cell>
          <cell r="F5016" t="str">
            <v>https://i1.rgstatic.net/publication/302644219_Foot_in_the_brain_cognition_and_locomotion_in_aging_ISPGR_Web_Based_Training_School_2016/links/5731f54108ae298602da2c97/preview.png</v>
          </cell>
        </row>
        <row r="5017">
          <cell r="A5017" t="str">
            <v>Vetter, Douglas EUniversity Of Mississippi Med Ctr</v>
          </cell>
          <cell r="B5017" t="str">
            <v>https://i1.rgstatic.net/ii/profile.image/272334963605505-1441941123246_Q512/Douglas_Vetter.jpg</v>
          </cell>
          <cell r="C5017" t="str">
            <v>https://www.umc.edu/news/Miscellaneous/2016/February/images/Vetter--Douglas-090611.jpg</v>
          </cell>
          <cell r="D5017" t="str">
            <v>https://www.umc.edu/common/People-Headshots/monico,-jesus-web.jpg</v>
          </cell>
          <cell r="E5017" t="str">
            <v>https://www.umc.edu/news/Miscellaneous/2018/06/June%2025,%202018/ummc_p_t_2018_3.jpg</v>
          </cell>
          <cell r="F5017" t="str">
            <v>https://www.umc.edu/common/People-Headshots/auchus,-alexander.jpg</v>
          </cell>
        </row>
        <row r="5018">
          <cell r="A5018" t="str">
            <v>Viapiano, Mariano SebastianUpstate Medical University</v>
          </cell>
        </row>
        <row r="5019">
          <cell r="A5019" t="str">
            <v>Victor, Jonathan DWeill Medical Coll Of Cornell Univ</v>
          </cell>
          <cell r="B5019" t="str">
            <v>https://directory.weill.cornell.edu/api/v1/person/profile/jdvicto.png?returnGenericOn404=true</v>
          </cell>
          <cell r="C5019" t="str">
            <v>http://www-users.med.cornell.edu/~jdvicto/labshots25_sep13.jpg</v>
          </cell>
          <cell r="D5019" t="str">
            <v>https://brainandmind.weill.cornell.edu/sites/default/files/systemsneurologyvictorlab1.jpg</v>
          </cell>
          <cell r="E5019" t="str">
            <v>http://www-users.med.cornell.edu/~jdvicto/jdvonweb112904.jpg</v>
          </cell>
          <cell r="F5019" t="str">
            <v>http://www-users.med.cornell.edu/~jdvicto/jdvonweb.jpg</v>
          </cell>
        </row>
        <row r="5020">
          <cell r="A5020" t="str">
            <v>Victor, Ronald GCedars-Sinai Medical Center</v>
          </cell>
          <cell r="B5020" t="str">
            <v>http://content.presspage.com/uploads/2110/1920_ronaldvictormdbarbershop.jpg?10000</v>
          </cell>
          <cell r="C5020" t="str">
            <v>https://www.cedars-sinai.edu/Bios---Physician/P-Z/drhlvictor-ronald.jpg</v>
          </cell>
          <cell r="D5020" t="str">
            <v>https://www.cedars-sinai.org/content/cedars-sinai/research/news/cedars-science/2018/symposium-honors-ronald-victor/_jcr_content/par/contentblock/customparsys/imagefloatright/image.img.jpg/1560203723404.jpg</v>
          </cell>
          <cell r="E5020" t="str">
            <v>https://cache.legacy.net/legacy/images/cobrands/dallasmorningnews/photos/0001701101-01-1_20180916.jpg</v>
          </cell>
          <cell r="F5020" t="str">
            <v>https://i0.wp.com/goodblacknews.org/wp-content/uploads/2019/03/Screen-Shot-2019-03-06-at-11.36.32-AM.png?resize=845%2C603&amp;ssl=1</v>
          </cell>
        </row>
        <row r="5021">
          <cell r="A5021" t="str">
            <v>Viczian, Andrea SUpstate Medical University</v>
          </cell>
          <cell r="B5021" t="str">
            <v>http://www.upstate.edu/cvr/images/investigators/viczian/8009-002.jpg</v>
          </cell>
          <cell r="C5021" t="str">
            <v>https://i.ytimg.com/vi/q0fahnPZ_iA/maxresdefault.jpg</v>
          </cell>
          <cell r="D5021" t="str">
            <v>http://www.upstate.edu/cvr/images/investigators/viczian/andrea-v.jpg</v>
          </cell>
          <cell r="E5021" t="str">
            <v>http://www.upstate.edu/news/articles/images/2011/10/NIHViczian2011_detail.jpg</v>
          </cell>
          <cell r="F5021" t="str">
            <v>http://www.upstate.edu/news/articles/images/2016/1031-upstate-discovery-advances-understanding-of-how-retinal-cells-are-formed.jpg</v>
          </cell>
        </row>
        <row r="5022">
          <cell r="A5022" t="str">
            <v>Vidoni, Eric DennisUniversity Of Kansas Medical Center</v>
          </cell>
        </row>
        <row r="5023">
          <cell r="A5023" t="str">
            <v>Viswanathan, Saraswathi University Of Nebraska Medical Center</v>
          </cell>
          <cell r="B5023" t="str">
            <v>https://app1.unmc.edu/publicaffairs/TodaySite/Images/SiteImages/large/Saras0212.jpg</v>
          </cell>
          <cell r="C5023" t="str">
            <v>https://www.unmc.edu/physiology/faculty/images/viswanathan.jpg</v>
          </cell>
          <cell r="D5023" t="str">
            <v>https://img.yumpu.com/7848627/1/500x640/saraswathi-viswanathan-phd-unmc.jpg</v>
          </cell>
          <cell r="E5023" t="str">
            <v>https://www.unmc.edu/physiology/faculty/images/Figure.png</v>
          </cell>
          <cell r="F5023" t="str">
            <v>https://www.unmc.edu/physiology/education/images/Capture.png</v>
          </cell>
        </row>
        <row r="5024">
          <cell r="A5024" t="str">
            <v>Volandes, Angelo Massachusetts General Hospital</v>
          </cell>
          <cell r="B5024" t="str">
            <v>http://www.angelovolandes.com/assets/pic.jpg</v>
          </cell>
          <cell r="C5024" t="str">
            <v>http://www.empathyandinnovation.com/sites/empathyandinnovation/files/styles/speaker_photo_full/public/angelovolandescleveland.png?itok=mRaD6nBD</v>
          </cell>
          <cell r="D5024" t="str">
            <v>https://www.ctvnews.ca/polopoly_fs/1.38732.1337369033!/httpImage/image._gen/derivatives/landscape_960/image.</v>
          </cell>
          <cell r="E5024" t="str">
            <v>https://www.massgeneral.org/News/assets/images/03022012bowditch_awards.jpg</v>
          </cell>
          <cell r="F5024" t="str">
            <v>https://smhs.gwu.edu/sites/default/files/field/image/ottenberg_web.png</v>
          </cell>
        </row>
        <row r="5025">
          <cell r="A5025" t="str">
            <v>Volkman, Sarah KayHarvard School Of Public Health</v>
          </cell>
          <cell r="B5025" t="str">
            <v>https://cdn1.sph.harvard.edu/wp-content/uploads/sites/21/2012/11/world-malaria-day-2011_poster-feature.jpg</v>
          </cell>
          <cell r="C5025" t="str">
            <v>https://i1.wp.com/cdn1.sph.harvard.edu/wp-content/uploads/sites/144/2016/04/Wirth-Lab-group.png?w=456&amp;h=257&amp;ssl=1</v>
          </cell>
          <cell r="D5025" t="str">
            <v>x-raw-image:///8bc5d27c8b23648947c02f87c2e3c5109359abb8ed04a3f4648a06614ef7c36b</v>
          </cell>
          <cell r="E5025" t="str">
            <v>https://cdn1.sph.harvard.edu/wp-content/uploads/sites/21/2012/12/review_fall_2011_malaria-1.jpg</v>
          </cell>
          <cell r="F5025" t="str">
            <v>https://cdn1.sph.harvard.edu/wp-content/uploads/2017/06/img5.jpg</v>
          </cell>
        </row>
        <row r="5026">
          <cell r="A5026" t="str">
            <v>Vranceanu, Ana-Maria Massachusetts General Hospital</v>
          </cell>
          <cell r="B5026" t="str">
            <v>https://lms.mghacademy.org/Users/images/speakers/Vranceanu,-Anamaria_257x320.jpg</v>
          </cell>
          <cell r="C5026" t="str">
            <v>http://static1.squarespace.com/static/57b5ef68c534a5cc06edc769/5d279881a2d51d0001455eb1/5d279e3b19d7450001e8f720/1562887849297/Ana-Maria_Vranceanu.jpeg?format=1500w</v>
          </cell>
          <cell r="D5026" t="str">
            <v>http://researchers.massgeneral.org/Photos/Prof132.JPG</v>
          </cell>
          <cell r="E5026" t="str">
            <v>https://d1w7fb2mkkr3kw.cloudfront.net/assets/images/book/lrg/9783/3192/9783319292922.jpg</v>
          </cell>
          <cell r="F5026" t="str">
            <v>https://mbb.harvard.edu/files/mbb/files/ana-maria.jpg?m=1513113633</v>
          </cell>
        </row>
        <row r="5027">
          <cell r="A5027" t="str">
            <v>Wadas, Thaddeus JWake Forest University Health Sciences</v>
          </cell>
          <cell r="B5027" t="str">
            <v>https://www.wakehealth.edu/-/media/WakeForest/Global/System/Person-Images/t/Thaddeus-J-Wadas.jpg</v>
          </cell>
          <cell r="C5027" t="str">
            <v>https://i0.wp.com/www.wakeforestinnovations.com/wp-content/uploads/Thaddeus-Wadas-Th.jpg?fit=400%2C400&amp;ssl=1</v>
          </cell>
          <cell r="D5027" t="str">
            <v>https://school.wakehealth.edu/-/media/WakeForest/Global/System/Person-Images/a/Alexandra-Thomas.jpg</v>
          </cell>
          <cell r="E5027" t="str">
            <v>https://school.wakehealth.edu/-/media/WakeForest/Global/System/Person-Images/d/David-Soto-Pantoja.jpg</v>
          </cell>
          <cell r="F5027" t="str">
            <v>https://www.ncbiotech.org/sites/default/files/inline-images/IMG_6732-WadasEtAl_CROPPED.jpg</v>
          </cell>
        </row>
        <row r="5028">
          <cell r="A5028" t="str">
            <v>Wade, Shari LCincinnati Childrens Hosp Med Ctr</v>
          </cell>
          <cell r="B5028" t="str">
            <v>https://www.cincinnatichildrens.org/-/media/cincinnati%20childrens/global%20shared/biographies/w/wade-shari.jpg?mw=220&amp;hash=5F15168A05DACE0CB4BDE94347CB61F2750F8278</v>
          </cell>
          <cell r="C5028" t="str">
            <v>https://i1.rgstatic.net/ii/profile.image/272431189327892-1441964065389_Q512/Shari_Wade.jpg</v>
          </cell>
          <cell r="D5028" t="str">
            <v>https://d3p2qewzsoh75c.cloudfront.net/uploads/speakers/200/fe0dda046b9e0591986659d100dce9cc.jpg</v>
          </cell>
          <cell r="E5028" t="str">
            <v>https://www.cincinnatichildrens.org/-/media/cincinnati%20childrens/home/news/2018/playing-soccer-200x270.png?la=en&amp;hash=C0D6562852F9483C4766CC83E7719919114DB34C</v>
          </cell>
          <cell r="F5028" t="str">
            <v>https://www.cincinnatichildrens.org/-/media/cincinnati%20childrens/global%20shared/biographies/m/mcmahon-mary.jpg?mw=150&amp;hash=C00E1892F4D20F64ADC0B905271D320293969470</v>
          </cell>
        </row>
        <row r="5029">
          <cell r="A5029" t="str">
            <v>Waikar, Sushrut S.Boston Medical Center</v>
          </cell>
          <cell r="B5029" t="str">
            <v>http://www.dfhcc.harvard.edu/typo3temp/_processed_/csm_864_1562444117_cc4ff52a25.jpg</v>
          </cell>
          <cell r="C5029" t="str">
            <v>https://physiciandirectory.brighamandwomens.org/Custom/Photos/hires/1763.jpg</v>
          </cell>
          <cell r="D5029" t="str">
            <v>https://s.sharecare.com/img/profile/c/5/4/c54e863f-db1c-41d8-8c0c-76a30f547602_200_200_95.JPG</v>
          </cell>
          <cell r="E5029" t="str">
            <v>https://www.bmc.org/sites/default/files/About_Us/mission/campus-purpose.jpg</v>
          </cell>
          <cell r="F5029" t="str">
            <v>https://www.bmc.org/sites/default/files/Find%20a%20Doctor%20Photos/Bhatia-Jasvinder-184x184.jpg</v>
          </cell>
        </row>
        <row r="5030">
          <cell r="A5030" t="str">
            <v>Walensky, Loren DavidDana-Farber Cancer Inst</v>
          </cell>
          <cell r="B5030" t="str">
            <v>https://i.ytimg.com/vi/fwJv6BTzCy4/maxresdefault.jpg</v>
          </cell>
          <cell r="C5030" t="str">
            <v>https://www.eurekalert.org/multimedia/pub/web/44062_web.jpg</v>
          </cell>
          <cell r="D5030" t="str">
            <v>http://dms.hms.harvard.edu/BBS/fac/images/large/Walensky_Loren.jpg</v>
          </cell>
          <cell r="E5030" t="str">
            <v>https://i.ytimg.com/vi/kZXI4cTtcTo/maxresdefault.jpg</v>
          </cell>
          <cell r="F5030" t="str">
            <v>https://www.dana-farber.org/uploadedImages/Pages/Research/Departments_Centers_and_Labs/Integrative_Research_Centers/Chemical_Biology_Program/chemical-bio-team.jpg</v>
          </cell>
        </row>
        <row r="5031">
          <cell r="A5031" t="str">
            <v>Walker, James AnthonyMassachusetts General Hospital</v>
          </cell>
          <cell r="B5031" t="str">
            <v>https://cgm.massgeneral.org/wp-content/uploads/2016/09/Jim-Walker-Headshot.jpg</v>
          </cell>
          <cell r="C5031" t="str">
            <v>https://www.massgeneral.org/imaging/assets/images/fellows/cardiothoracic-team-680x370.jpg</v>
          </cell>
          <cell r="D5031" t="str">
            <v>https://www.massgeneral.org/ciid/assets/Images/carrie_sokol.jpg</v>
          </cell>
          <cell r="E5031" t="str">
            <v>https://www.massgeneral.org/medicine/assets/images/armstrong-feature.jpg</v>
          </cell>
          <cell r="F5031" t="str">
            <v>https://www.massgeneral.org/medicine/assets/images/Mark-Daly.jpg</v>
          </cell>
        </row>
        <row r="5032">
          <cell r="A5032" t="str">
            <v>Walz, Amy LeanneLurie Children's Hospital Of Chicago</v>
          </cell>
          <cell r="B5032" t="str">
            <v>https://www.luriechildrens.org/globalassets/media/doctors/practitioner-photos/walzamy_epi.jpg</v>
          </cell>
          <cell r="C5032" t="str">
            <v>https://i1.rgstatic.net/ii/profile.image/280469875773442-1443880637364_Q512/Amy_Armstrong8.jpg</v>
          </cell>
          <cell r="D5032" t="str">
            <v>https://www.luriechildrens.org/globalassets/blog/images/teasers/fionah-06-25-19-teaser.jpg</v>
          </cell>
          <cell r="E5032" t="str">
            <v>https://www.luriechildrens.org/globalassets/media/doctors/practitioner-photos/lenzenalicia20_epi.jpg</v>
          </cell>
          <cell r="F5032" t="str">
            <v>https://www.luriechildrens.org/globalassets/media/doctors/practitioner-photos/waandersangela19_epi.jpg</v>
          </cell>
        </row>
        <row r="5033">
          <cell r="A5033" t="str">
            <v>Wambach, Karen A. University Of Kansas Medical Center</v>
          </cell>
          <cell r="B5033" t="str">
            <v>https://i1.rgstatic.net/ii/profile.image/272715898683431-1442031945944_Q512/Karen_Wambach.jpg</v>
          </cell>
          <cell r="C5033" t="str">
            <v>http://nursing.kumc.edu/Images/son/u1.jpg</v>
          </cell>
          <cell r="D5033" t="str">
            <v>http://www.kumc.edu/kunursing/images/v1/karen-wambach1.jpg</v>
          </cell>
          <cell r="E5033" t="str">
            <v>https://www.kuendowment.org/getmedia/e48aee44-2593-40b1-b2d4-c30b7ec85c92/Wambach_Karen_web.aspx?width=150&amp;height=210</v>
          </cell>
          <cell r="F5033" t="str">
            <v>http://www.kumc.edu/Images/wichita/news/Lisette%20T.%20Jacobson.JPG</v>
          </cell>
        </row>
        <row r="5034">
          <cell r="A5034" t="str">
            <v>Wang, Catharine  Boston University Medical Campus</v>
          </cell>
          <cell r="B5034" t="str">
            <v>https://www.bu.edu/sph/files/2013/10/Catharine-Wang-2.jpg</v>
          </cell>
          <cell r="C5034" t="str">
            <v>http://people.bu.edu/wonglab/assets/images/joyce-headshot-resize-ppt-1400x787-51.jpg</v>
          </cell>
          <cell r="D5034" t="str">
            <v>https://www.bumc.bu.edu/gms/files/2019/05/IMG_4316.jpg</v>
          </cell>
          <cell r="E5034" t="str">
            <v>http://sites.bu.edu/stepplab/files/2018/06/Lab-photo-June2018.png</v>
          </cell>
          <cell r="F5034" t="str">
            <v>https://sites.bu.edu/chenlab/files/2018/03/chenlabselfie-636x478.jpg</v>
          </cell>
        </row>
        <row r="5035">
          <cell r="A5035" t="str">
            <v>Wang, Changning Massachusetts General Hospital</v>
          </cell>
          <cell r="B5035" t="str">
            <v>https://d3pxppq3195xue.cloudfront.net/media/images/12/12/05/MGH_2011AG28.486-edit_big-sky_966x668.jpg</v>
          </cell>
          <cell r="C5035" t="str">
            <v>https://d3pxppq3195xue.cloudfront.net/media/images/12/12/05/MGH_2011AG28.403_966x668.jpg</v>
          </cell>
          <cell r="D5035" t="str">
            <v>https://www.massgeneral.org/museum/assets/images/history/ht_whitebuilding.jpg</v>
          </cell>
          <cell r="E5035" t="str">
            <v>https://d3pxppq3195xue.cloudfront.net/media/images/13/03/20/MGH_2011AG28_966x668.jpg</v>
          </cell>
          <cell r="F5035" t="str">
            <v>https://media.bizj.us/view/img/10885743/massgenhosp03*1200xx5328-2993-0-402.jpg</v>
          </cell>
        </row>
        <row r="5036">
          <cell r="A5036" t="str">
            <v>Wang, Cuiling Albert Einstein College Of Medicine, Inc</v>
          </cell>
          <cell r="B5036" t="str">
            <v>http://www.einstein.yu.edu/images/faculty/profiles/10003-cuiling-wang.jpg</v>
          </cell>
          <cell r="C5036" t="str">
            <v>https://i1.rgstatic.net/publication/51087023_Relationship_of_Clinic-Based_Gait_Speed_Measurement_to_Limitations_in_Community-Based_Activities_in_Older_Adults/links/5ad87a69a6fdcc293584ebd0/largepreview.png</v>
          </cell>
          <cell r="D5036" t="str">
            <v>https://i1.rgstatic.net/publication/5685906_Self-Reported_Difficulty_in_Climbing_Up_or_Down_Stairs_in_Nondisabled_Elderly/links/5ad87a67458515c60f58bba9/largepreview.png</v>
          </cell>
          <cell r="E5036" t="str">
            <v>https://www.newswise.com/images/institutions/logos/x2015EinsteinLogoRGB.jpg.pagespeed.ic.a9b_lY5UKo.jpg</v>
          </cell>
          <cell r="F5036" t="str">
            <v>https://www.researchgate.net/profile/Joe_Verghese/publication/296479055/figure/tbl1/AS:614094897942553@1523423041754/Baseline-Characteristics-by-Incident-Slow-Gait-Status_Q320.jpg</v>
          </cell>
        </row>
        <row r="5037">
          <cell r="A5037" t="str">
            <v>Wang, Junming  University Of Mississippi Med Ctr</v>
          </cell>
          <cell r="B5037" t="str">
            <v>https://www.umc.edu/common/People-Headshots/wang,-jumming-web.jpg</v>
          </cell>
          <cell r="C5037" t="str">
            <v>https://i1.rgstatic.net/ii/profile.image/272303854452737-1441933706055_Q512/Jun_Ming_Wang.jpg</v>
          </cell>
          <cell r="D5037" t="str">
            <v>https://www.umc.edu/common/People-Headshots/allen,-timothy-web.jpg</v>
          </cell>
          <cell r="E5037" t="str">
            <v>https://www.umc.edu/common/People-Headshots/liu,-xiu-fac-updateweb.jpg</v>
          </cell>
          <cell r="F5037" t="str">
            <v>https://www.umc.edu/common/People-Headshots/Kyle,-Patrick-web.jpg</v>
          </cell>
        </row>
        <row r="5038">
          <cell r="A5038" t="str">
            <v>Wang, Michael University Of Tx Md Anderson Can Ctr</v>
          </cell>
          <cell r="B5038" t="str">
            <v>https://faculty.mdanderson.org/content/dam/mdanderson/images/fis/xluhua_michael_wang.jpg.resize.jpg.pagespeed.ic.CCjA7lvVNx.jpg</v>
          </cell>
          <cell r="C5038" t="str">
            <v>https://faculty.mdanderson.org/content/fis/en/profiles/luhua_michael_wang/_jcr_content/mainparsys/columns/column1/generalparsys/videocarousel_1527362342/xvideo1.resize.jpg.pagespeed.ic.oI23iiOxzl.jpg</v>
          </cell>
          <cell r="D5038" t="str">
            <v>https://www.onclive.com/_media/_upload_image/Michael-Wang.jpg</v>
          </cell>
          <cell r="E5038" t="str">
            <v>https://www.eurekalert.org/multimedia/pub/web/51028_web.jpg</v>
          </cell>
          <cell r="F5038" t="str">
            <v>https://www.mdanderson.org/content/mda/en/cancermoonshots/about/our-physicians-researchers/m-wang/_jcr_content/heroparsys/herowithmovingimage_911926674/lvpimage.resize.high.jpg/1542769688104.jpg</v>
          </cell>
        </row>
        <row r="5039">
          <cell r="A5039" t="str">
            <v>Wang, Ning Massachusetts General Hospital</v>
          </cell>
          <cell r="B5039" t="str">
            <v>https://static.wixstatic.com/media/0727da_606d413284ca455cbb077a866467f7be~mv2_d_2445_2673_s_4_2.png/v1/crop/x_245,y_226,w_1918,h_2127/fill/w_260,h_274,al_c,q_80,usm_0.66_1.00_0.01/0727da_606d413284ca455cbb077a866467f7be~mv2_d_2445_2673_s_4_2.webp</v>
          </cell>
          <cell r="C5039" t="str">
            <v>https://static.wixstatic.com/media/0727da_924ef99009f34c3dad4438fe5cd05a3f~mv2_d_5253_3502_s_4_2.jpg/v1/fill/w_280,h_298,al_c,q_80,usm_0.66_1.00_0.01/0727da_924ef99009f34c3dad4438fe5cd05a3f~mv2_d_5253_3502_s_4_2.webp</v>
          </cell>
          <cell r="D5039" t="str">
            <v>https://www.massgeneral.org/mucosal-immunology/Assets/Images/Education/summer-2018-MIBRC.jpg</v>
          </cell>
          <cell r="E5039" t="str">
            <v>https://www.massgeneral.org/mucosal-immunology/Assets/Images/Shi-Team.jpg</v>
          </cell>
          <cell r="F5039" t="str">
            <v>https://static.wixstatic.com/media/0727da_e53c3068f41d40ab9ef5e6ecd0993c49~mv2.jpg/v1/fill/w_560,h_400,al_c,q_80,usm_0.66_1.00_0.01/0727da_e53c3068f41d40ab9ef5e6ecd0993c49~mv2.webp</v>
          </cell>
        </row>
        <row r="5040">
          <cell r="A5040" t="str">
            <v>Wang, Pin Yi  Research Inst Nationwide Children's Hosp</v>
          </cell>
          <cell r="B5040" t="str">
            <v>https://i1.rgstatic.net/ii/profile.image/512079507320832-1499100676098_Q512/Pin_Yi_Wang.jpg</v>
          </cell>
          <cell r="C5040" t="str">
            <v>https://www.nationwidechildrens.org/-/media/nch/specialties/oncology/images/timothy-cripe.ashx?h=800&amp;w=571&amp;la=en&amp;hash=6660405B4B1830A5CF2FF2143B882D486D6E51AE</v>
          </cell>
          <cell r="D5040" t="str">
            <v>https://i1.rgstatic.net/publication/329387133_Document_S2_Article_plus_Supplemental_Information/links/5c05e312458515ae5444c579/preview.png</v>
          </cell>
          <cell r="E5040" t="str">
            <v>https://i1.rgstatic.net/publication/317229747_Supplementary_Material/links/592cd2faa6fdcc84da8da7b6/preview.png</v>
          </cell>
          <cell r="F5040" t="str">
            <v>https://i1.rgstatic.net/publication/329387132_Table_S1_Excel_Spreadsheet_with_Primary_Data_for_Figure_4/links/5c05e304458515ae5444c575/preview.png</v>
          </cell>
        </row>
        <row r="5041">
          <cell r="A5041" t="str">
            <v>Wang, Ping  Feinstein Institute For Medical Research</v>
          </cell>
          <cell r="B5041" t="str">
            <v>https://d3cy9zhslanhfa.cloudfront.net/media/22256AF8-8192-4747-B83E40AA38F16FE0/A7832CF3-BA49-425A-BA97CB44C50D0F7D/64ED6500-574B-4E85-BBEDBB4AA5D4F933/Drupal-WEB_ping-wang-headshot.jpg</v>
          </cell>
          <cell r="C5041" t="str">
            <v>https://d3cy9zhslanhfa.cloudfront.net/media/22256AF8-8192-4747-B83E40AA38F16FE0/677038D8-7613-4009-9D095C340D334A87/E4C84432-79E5-40D8-93AA3355B8FE1F64/Drupal-web_Feinstein%20New%20Sign2.jpg</v>
          </cell>
          <cell r="D5041" t="str">
            <v>https://d3cy9zhslanhfa.cloudfront.net/media/22256AF8-8192-4747-B83E40AA38F16FE0/5A3724B7-5042-4664-804B775251A461E1/Drupal-10DA1B96-71E7-4C05-955EAB1F7AED8082.jpg</v>
          </cell>
          <cell r="E5041" t="str">
            <v>https://cdn.newsday.com/polopoly_fs/1.11810258.1463606426!/httpImage/image.jpeg_gen/derivatives/landscape_768/image.jpeg</v>
          </cell>
          <cell r="F5041" t="str">
            <v>https://www.researchgate.net/publication/330450310/figure/fig2/AS:718411642445825@1548294091661/Crude-LPS-and-purified-SAA-induced-Panx1-release-in-macrophage-and-monocyte-cultures_Q320.jpg</v>
          </cell>
        </row>
        <row r="5042">
          <cell r="A5042" t="str">
            <v>Wang, Ping Lsu Health Sciences Center</v>
          </cell>
          <cell r="B5042" t="str">
            <v>https://www.medschool.lsuhsc.edu/images/faculty/wang_ping.jpg</v>
          </cell>
          <cell r="C5042" t="str">
            <v>https://www.medschool.lsuhsc.edu/genetics/images/img_0592.jpg?7/31/2019%204:03:59%20pm</v>
          </cell>
          <cell r="D5042" t="str">
            <v>https://www.medschool.lsuhsc.edu/genetics/images/img_0703.jpg?7/31/2019%2011:02:00%20am</v>
          </cell>
          <cell r="E5042" t="str">
            <v>https://www.medschool.lsuhsc.edu/genetics/images/img_2618.jpg?8/13/2019%202:30:21%20pm</v>
          </cell>
          <cell r="F5042" t="str">
            <v>https://www.medschool.lsuhsc.edu/genetics/images/taylor%20and%20mentor%20cropped.jpg?8/1/2019%202:26:56%20pm</v>
          </cell>
        </row>
        <row r="5043">
          <cell r="A5043" t="str">
            <v>Wang, Ruoning  Research Inst Nationwide Children's Hosp</v>
          </cell>
          <cell r="B5043" t="str">
            <v>https://www.nationwidechildrens.org/-/media/nch/find-a-doctor/images/ruoning-wang.ashx?w=284&amp;h=393&amp;as=1&amp;bc=FFFFFF&amp;hash=728309CF42727620EEFC0DC7FF8B801DC5901BC1</v>
          </cell>
          <cell r="C5043" t="str">
            <v>https://cancer.osu.edu/-/media/images/shared/researchers/cancer/w/ruoning-wang.jpg</v>
          </cell>
          <cell r="D5043" t="str">
            <v>https://www.nationwidechildrens.org/-/media/nch/specialties/oncology/images/timothy-cripe.ashx?h=800&amp;w=571&amp;la=en&amp;hash=6660405B4B1830A5CF2FF2143B882D486D6E51AE</v>
          </cell>
          <cell r="E5043" t="str">
            <v>https://www.nationwidechildrens.org/-/media/nch/find-a-doctor/images/bryce-kerlin.ashx?w=198&amp;h=278&amp;as=1&amp;bc=FFFFFF&amp;hash=ECB0229638A2AE26CB65CC518AF6F15F6DD7BAD3</v>
          </cell>
          <cell r="F5043" t="str">
            <v>https://www.nationwidechildrens.org/-/media/nch/find-a-doctor/images/randal-olshefski.ashx?w=198&amp;h=278&amp;as=1&amp;bc=FFFFFF&amp;hash=C69F8F8D88D7CCC7ABBF417DB5B64A718AE5785D</v>
          </cell>
        </row>
        <row r="5044">
          <cell r="A5044" t="str">
            <v>Wang, Shang Baylor College Of Medicine</v>
          </cell>
          <cell r="B5044" t="str">
            <v>https://signature.bcm.edu/images/uploaded/full/1541996777333.jpeg</v>
          </cell>
          <cell r="C5044" t="str">
            <v>https://i1.rgstatic.net/ii/profile.image/310718010724354-1451092354847_Q512/Shang_Wang3.jpg</v>
          </cell>
          <cell r="D5044" t="str">
            <v>https://signature.bcm.edu/images/uploaded/full/129332.jpg</v>
          </cell>
          <cell r="E5044" t="str">
            <v>https://media.bcm.edu/images/2017/e4/larina-publications-1-970-444-20170123130745.jpg</v>
          </cell>
          <cell r="F5044" t="str">
            <v>https://signature.bcm.edu/images/uploaded/full/1407860199001.jpeg</v>
          </cell>
        </row>
        <row r="5045">
          <cell r="A5045" t="str">
            <v>Wang, Shaomei Cedars-Sinai Medical Center</v>
          </cell>
          <cell r="B5045" t="str">
            <v>https://bio.csmc.edu/15181/Shaomei-Wang-profile.aspx</v>
          </cell>
          <cell r="C5045" t="str">
            <v>https://www.cedars-sinai.edu/Research/Research-Labs/SWang-Lab/images/rbWang-lab.jpg</v>
          </cell>
          <cell r="D5045" t="str">
            <v>https://www.cedars-sinai.org/content/dam/cedars-sinai/research-labs/members/f-j/jones-melissa.jpg</v>
          </cell>
          <cell r="E5045" t="str">
            <v>https://www.cedars-sinai.org/content/dam/cedars-sinai/research-labs/members/a-e/bakondi-benjamin.jpg</v>
          </cell>
          <cell r="F5045" t="str">
            <v>https://www.cedars-sinai.org/content/dam/cedars-sinai/research-labs/members/k-o/lu-bin.jpg</v>
          </cell>
        </row>
        <row r="5046">
          <cell r="A5046" t="str">
            <v>Wang, Yuanjia Columbia University Health Sciences</v>
          </cell>
          <cell r="B5046" t="str">
            <v>https://www.mailman.columbia.edu/sites/default/files/styles/medium_262x317/public/jpg/yw2016_yw2016_Wang_Yuanjia_profile_1.jpg?itok=20EgGos4</v>
          </cell>
          <cell r="C5046" t="str">
            <v>https://lookaside.fbsbx.com/lookaside/crawler/media/?media_id=1062604513880971</v>
          </cell>
          <cell r="D5046" t="str">
            <v>https://www.mailman.columbia.edu/sites/default/files/styles/medium_262x317/public/jpg/sw2206_3_Wang.jpg?itok=snQY5VQ1</v>
          </cell>
          <cell r="E5046" t="str">
            <v>https://www.mailman.columbia.edu/sites/default/files/jpg/cph_2018_l-312x218-3.jpg</v>
          </cell>
          <cell r="F5046" t="str">
            <v>https://www.mailman.columbia.edu/sites/default/files/jpg/cph_2018_l-312x218-1.jpg</v>
          </cell>
        </row>
        <row r="5047">
          <cell r="A5047" t="str">
            <v>Ward, Michael J.Vanderbilt University Medical Center</v>
          </cell>
          <cell r="B5047" t="str">
            <v>https://vanderbiltem.com/images/Faculty/ward.jpg</v>
          </cell>
          <cell r="C5047" t="str">
            <v>https://www.lawmh.com/hubfs/photos/attorneys/michael-ward.jpg</v>
          </cell>
          <cell r="D5047" t="str">
            <v>https://search.vanderbilthealth.com/sites/default/files/drupalfiles/uploads/provider_images/OConnor-Michael-Glenn-30422.jpg</v>
          </cell>
          <cell r="E5047" t="str">
            <v>https://www.vumc.org/cqa/sites/default/files/styles/barista_person_photo_grid_thumbnail/public/people/TaylorW_2013.jpg?itok=qqvbXtaS</v>
          </cell>
          <cell r="F5047" t="str">
            <v>https://www.vumc.org/cqa/sites/default/files/styles/barista_person_photo_grid_thumbnail/public/people/j-han2.jpg?itok=e_uQtxbx</v>
          </cell>
        </row>
        <row r="5048">
          <cell r="A5048" t="str">
            <v>Ware, Jerry  Univ Of Arkansas For Med Scis</v>
          </cell>
          <cell r="B5048" t="str">
            <v>http://physiology.uams.edu/wp-content/uploads/sites/56/2017/10/Ware_Jerry_10-24-17-2-199x300.jpg</v>
          </cell>
          <cell r="C5048" t="str">
            <v>https://www.baptist-health.com/wp-content/uploads/2019/08/Ware_Gerald_T_8x10_300dpi.jpg</v>
          </cell>
          <cell r="D5048" t="str">
            <v>https://i1.rgstatic.net/ii/profile.image/273619368542211-1442247349184_Q512/Mayumi_Nakagawa.jpg</v>
          </cell>
          <cell r="E5048" t="str">
            <v>http://physiology.uams.edu/wp-content/uploads/sites/56/2017/10/Ware_Jerry_10-24-17-1-199x300.jpg</v>
          </cell>
          <cell r="F5048" t="str">
            <v>https://physiology.uams.edu/wp-content/uploads/sites/56/2019/08/R.-Simmen-199x300.jpg</v>
          </cell>
        </row>
        <row r="5049">
          <cell r="A5049" t="str">
            <v>Warren, Zachary E.Vanderbilt University Medical Center</v>
          </cell>
          <cell r="B5049" t="str">
            <v>https://vkc.mc.vanderbilt.edu/assets/images/people/WarrenZ_2012.jpg</v>
          </cell>
          <cell r="C5049" t="str">
            <v>https://vkc.mc.vanderbilt.edu/notables/wp-content/uploads/2019/02/feb19-warren-zack-956x637.jpg</v>
          </cell>
          <cell r="D5049" t="str">
            <v>https://cdn.vanderbilt.edu/vu-news/files/20190417224138/Warren-and-Juarez.jpg</v>
          </cell>
          <cell r="E5049" t="str">
            <v>http://news.vanderbilt.edu/files/474_20130319125057-zwarren600-227x250.jpg</v>
          </cell>
          <cell r="F5049" t="str">
            <v>http://news.vumc.org/files/Weitlauf-and-Harris-SU_edited-1.jpg</v>
          </cell>
        </row>
        <row r="5050">
          <cell r="A5050" t="str">
            <v>Weaver, David RaymondUniv Of Massachusetts Med Sch Worcester</v>
          </cell>
          <cell r="B5050" t="str">
            <v>https://image.isu.pub/160429173736-d0f3abf41aa9c0f8a361a488b031f75d/jpg/page_1_thumb_large.jpg</v>
          </cell>
          <cell r="C5050" t="str">
            <v>https://image.isu.pub/160429173736-d0f3abf41aa9c0f8a361a488b031f75d/jpg/page_1.jpg</v>
          </cell>
          <cell r="D5050" t="str">
            <v>x-raw-image:///26154099ec128a1c3ac348d8e3f0afd5f5cdbf08b19ccd224b5b5249df373fce</v>
          </cell>
          <cell r="E5050" t="str">
            <v>x-raw-image:///2b2093ebd71ae2c124b46ccdd306a290c7f954ad218404d14d9ec2587be04415</v>
          </cell>
          <cell r="F5050" t="str">
            <v>https://imgv2-2-f.scribdassets.com/img/document/348251686/298x396/2015d1a3b0/1494701335?v=1</v>
          </cell>
        </row>
        <row r="5051">
          <cell r="A5051" t="str">
            <v>Wei, Binnian Roswell Park Cancer Institute Corp</v>
          </cell>
          <cell r="B5051" t="str">
            <v>https://www.roswellpark.org/sites/default/files/wei_binnian_november_13_2017_1.jpg</v>
          </cell>
          <cell r="C5051" t="str">
            <v>x-raw-image:///577c3172831170c248227ea8c0f181287eef98bbfcdf065b18fafe30df9870b9</v>
          </cell>
          <cell r="D5051" t="str">
            <v>https://www.roswellpark.org/sites/default/files/song-liu.jpg</v>
          </cell>
          <cell r="E5051" t="str">
            <v>x-raw-image:///f9f153ff0b9b44f5a85d014be4bc1523604968108d3680f1be9d580061826506</v>
          </cell>
          <cell r="F5051" t="str">
            <v>x-raw-image:///1545e49e9c002c8d5885d9b766e4c170c662450e1087ed778fae3bbb5c4ace8c</v>
          </cell>
        </row>
        <row r="5052">
          <cell r="A5052" t="str">
            <v>Weick, Jason P University Of New Mexico Health Scis Ctr</v>
          </cell>
          <cell r="B5052" t="str">
            <v>https://hsc.unm.edu/nmarc/directory/researcher-profiles/photos/JWEICK.jpg</v>
          </cell>
          <cell r="C5052" t="str">
            <v>https://hsc.unm.edu/nmarc/directory/researcher-profiles/photos/JBRIGMAN.jpg</v>
          </cell>
          <cell r="D5052" t="str">
            <v>https://d3el53au0d7w62.cloudfront.net/wp-content/uploads/2015/09/c01_jd_19sep_brain-640x420.jpg</v>
          </cell>
          <cell r="E5052" t="str">
            <v>https://hsc.unm.edu/nmarc/directory/researcher-profiles/photos/PKodituwakku.jpg</v>
          </cell>
          <cell r="F5052" t="str">
            <v>https://i1.rgstatic.net/ii/profile.image/380881169600513-1467820555777_Q512/Crina_Floruta.jpg</v>
          </cell>
        </row>
        <row r="5053">
          <cell r="A5053" t="str">
            <v>Weinman, Steven AUniversity Of Kansas Medical Center</v>
          </cell>
          <cell r="B5053" t="str">
            <v>https://www.kansashealthsystem.com/-/media/Project/Website/Physicians/Steven-Weinman.jpg?h=450&amp;w=300&amp;la=en&amp;hash=41CD724F611AB38C6916240D6C9870DEB5371DB7</v>
          </cell>
          <cell r="C5053" t="str">
            <v>http://www.kumc.edu/images/gastro/weinman-lab.jpg</v>
          </cell>
          <cell r="D5053" t="str">
            <v>http://www.kumc.edu/images/gastro/weinman-lab-fig.jpg</v>
          </cell>
          <cell r="E5053" t="str">
            <v>https://doximity-res.cloudinary.com/image/upload/t_public_profile_photo_320x320/elezovnkgktwzlcd6qux.jpg</v>
          </cell>
          <cell r="F5053" t="str">
            <v>https://www.aasldnews.org/wp-content/uploads/2018/11/P1-A06-F1.jpg</v>
          </cell>
        </row>
        <row r="5054">
          <cell r="A5054" t="str">
            <v>Weitzman, Michael LaneNew York University School Of Medicine</v>
          </cell>
          <cell r="B5054" t="str">
            <v>https://lh3.googleusercontent.com/-sYcGuXLZvHs/AAAAAAAAAAI/AAAAAAAAATE/wlf30ov_7RQ/photo.jpg</v>
          </cell>
          <cell r="C5054" t="str">
            <v>https://d1k5w7mbrh6vq5.cloudfront.net/images/cache/c3/e6/62/c3e662423853005026e85b926664a871.png?3b666a048</v>
          </cell>
          <cell r="D5054" t="str">
            <v>x-raw-image:///b845ed0d5cc53231ff141246258c9d5d45fb76490a534ac46876e0fc0ea1814d</v>
          </cell>
          <cell r="E5054" t="str">
            <v>https://wagner.nyu.edu/files/styles/triptych/public/faculty/publications//images/cover_1.gif?itok=od_fLY5F</v>
          </cell>
          <cell r="F5054" t="str">
            <v>https://radaris.com/p/Michael/Weitzman/us-map.png</v>
          </cell>
        </row>
        <row r="5055">
          <cell r="A5055" t="str">
            <v>Weller, Sandra K University Of Connecticut Sch Of Med/Dnt</v>
          </cell>
          <cell r="B5055" t="str">
            <v>https://health.uconn.edu/molecular-biology-biophysics/wp-content/uploads/sites/120/2017/06/sandra_weller.jpg</v>
          </cell>
          <cell r="C5055" t="str">
            <v>https://health.uconn.edu/gwims/wp-content/uploads/sites/81/2018/05/GWIMS-2018-Seminar_Taxel-Thatcher-Singer-small-2082x1388.jpg</v>
          </cell>
          <cell r="D5055" t="str">
            <v>https://medicaleducation.uconn.edu/wp-content/uploads/sites/2218/2019/09/20190612_114813.png</v>
          </cell>
          <cell r="E5055" t="str">
            <v>https://facultydirectory.uchc.edu/photo/5130</v>
          </cell>
          <cell r="F5055" t="str">
            <v>https://facultydirectory.uchc.edu/photo/2832</v>
          </cell>
        </row>
        <row r="5056">
          <cell r="A5056" t="str">
            <v>Wells, Brian JayWake Forest University Health Sciences</v>
          </cell>
          <cell r="B5056" t="str">
            <v>https://www.wakehealth.edu/-/media/WakeForest/Global/System/Person-Images/b/Brian-Jay-Wells.jpg</v>
          </cell>
          <cell r="C5056" t="str">
            <v>https://school.wakehealth.edu/-/media/WakeForest/Global/System/Person-Images/u/Umit-Topaloglu.jpg</v>
          </cell>
          <cell r="D5056" t="str">
            <v>https://www.wakehealth.edu/-/media/WakeForest/Global/System/Person-Images/b/Brian-Charles-Hiestand.jpg</v>
          </cell>
          <cell r="E5056" t="str">
            <v>https://prod.wp.cdn.aws.wfu.edu/sites/140/2018/04/20120724kersh44981-200x300-200x300.jpg</v>
          </cell>
          <cell r="F5056" t="str">
            <v>https://school.wakehealth.edu/-/media/WakeForest/Global/System/Person-Images/m/Metin-Nafi-Gurcan.jpg</v>
          </cell>
        </row>
        <row r="5057">
          <cell r="A5057" t="str">
            <v>Wen, Zezhang Tom Lsu Health Sciences Center</v>
          </cell>
          <cell r="B5057" t="str">
            <v>https://lookaside.fbsbx.com/lookaside/crawler/media/?media_id=1732620863671582</v>
          </cell>
          <cell r="C5057" t="str">
            <v>https://www.lsusd.lsuhsc.edu/images/Wen150x200.jpg</v>
          </cell>
          <cell r="D5057" t="str">
            <v>https://www.lsusd.lsuhsc.edu/images/Pfidel_lowRes_150.jpg</v>
          </cell>
          <cell r="E5057" t="str">
            <v>https://www.eurekalert.org/multimedia/pub/web/139472_web.jpg</v>
          </cell>
          <cell r="F5057" t="str">
            <v>https://www.lsusd.lsuhsc.edu/images/SteinToula2016.jpg</v>
          </cell>
        </row>
        <row r="5058">
          <cell r="A5058" t="str">
            <v>Westlund-High, Karin N. University Of New Mexico Health Scis Ctr</v>
          </cell>
          <cell r="B5058" t="str">
            <v>https://i1.rgstatic.net/ii/profile.image/272597162131503-1442003637017_Q512/Karin_Westlund.jpg</v>
          </cell>
          <cell r="C5058" t="str">
            <v>https://i1.rgstatic.net/publication/319987468_A_Mouse_Model_of_Chronic_Pancreatitis_Induced_by_an_Alcohol_and_High_Fat_Diet/links/59fcecbfa6fdcca1f2970ecd/preview.png</v>
          </cell>
          <cell r="D5058" t="str">
            <v>https://i1.rgstatic.net/publication/324020725_Punctate_Midline_Myelotomy_Reduces_Pain_Responses_in_a_Rat_Model_of_Lumbar_Spine_Pain_Evidence_that_the_Postsynaptic_Dorsal_Column_Pathway_Conveys_Pain_from_the_Axial_Spine/links/5ae20ee8458515c60f680dad/preview.png</v>
          </cell>
          <cell r="E5058" t="str">
            <v>https://i1.rgstatic.net/publication/317005921_PPARg_Agonists_Attenuate_Trigeminal_Neuropathic_Pain/links/599adf73aca272dff128d0ec/preview.png</v>
          </cell>
          <cell r="F5058" t="str">
            <v>https://i1.rgstatic.net/publication/271594624_Pharmacological_attenuation_of_chronic_alcoholic_pancreatitis_induced_hypersensitivity_in_rats/links/5888fcdfaca272f628d2576f/preview.png</v>
          </cell>
        </row>
        <row r="5059">
          <cell r="A5059" t="str">
            <v>Wey, Hsiao-Ying Massachusetts General Hospital</v>
          </cell>
          <cell r="B5059" t="str">
            <v>https://www.nmr.mgh.harvard.edu/files/styles/medium/public/node/user_profile_photos/wey.jpg?itok=QLIIq0z5</v>
          </cell>
          <cell r="C5059" t="str">
            <v>http://www.nmr.mgh.harvard.edu/~wey/group/files/stacks-image-35e1d96-1200x1200.jpg</v>
          </cell>
          <cell r="D5059" t="str">
            <v>http://taiwaneseamericanhistory.org/wp-content/uploads/2017/09/%E9%AD%8F%E6%9B%89%E8%8B%B1.jpg</v>
          </cell>
          <cell r="E5059" t="str">
            <v>http://www.nmr.mgh.harvard.edu/~wey/group/files/image_stack_img_257.jpg</v>
          </cell>
          <cell r="F5059" t="str">
            <v>http://www.nmr.mgh.harvard.edu/~wey/group/files/image_stack_img_311.jpg</v>
          </cell>
        </row>
        <row r="5060">
          <cell r="A5060" t="str">
            <v>Wheeler, Vanessa C Massachusetts General Hospital</v>
          </cell>
          <cell r="B5060" t="str">
            <v>https://djd3fqi1aza5v.cloudfront.net/wp-content/uploads/2016/09/Vanessa-Wheeler-Headshot-250x250.jpg</v>
          </cell>
          <cell r="C5060" t="str">
            <v>https://ecor.mgh.harvard.edu/content/images/GerstnerElizabeth-cropped.jpg</v>
          </cell>
          <cell r="D5060" t="str">
            <v>https://ecor.mgh.harvard.edu/content/images/CiaranelloAndrea-cropped.jpg</v>
          </cell>
          <cell r="E5060" t="str">
            <v>https://djd3fqi1aza5v.cloudfront.net/wp-content/uploads/2016/09/image001-9.png</v>
          </cell>
          <cell r="F5060" t="str">
            <v>https://cgm.massgeneral.org/wp-content/uploads/2017/07/cfgm-logo.gif</v>
          </cell>
        </row>
        <row r="5061">
          <cell r="A5061" t="str">
            <v>White, Howard D. Eastern Virginia Medical School</v>
          </cell>
          <cell r="B5061" t="str">
            <v>https://upload.wikimedia.org/wikipedia/en/thumb/d/d2/Eastern_Virginia_Medical_School_Seal.svg/1200px-Eastern_Virginia_Medical_School_Seal.svg.png</v>
          </cell>
          <cell r="C5061" t="str">
            <v>https://upload.wikimedia.org/wikipedia/en/d/d2/Eastern_Virginia_Medical_School_Seal.svg</v>
          </cell>
          <cell r="D5061" t="str">
            <v>https://www.evms.edu/media/evms_public/content/style_assets/refresh_2018_style_assets/images/defaultVideoThumbnail.jpg</v>
          </cell>
          <cell r="E5061" t="str">
            <v>https://www.evms.edu/media/evms_public/content/style_assets/images/responsiveimages/evms-web-logo.svg</v>
          </cell>
          <cell r="F5061" t="str">
            <v>https://www.evms.edu/media/evms_public/pulse/pulse_archive_images/Llibrary_for_Pulse_story_on_investigation.jpg</v>
          </cell>
        </row>
        <row r="5062">
          <cell r="A5062" t="str">
            <v>Whitman, Malcolm R.Harvard Medical School</v>
          </cell>
          <cell r="B5062" t="str">
            <v>http://www.dfhcc.harvard.edu/typo3temp/_processed_/csm_198_1485925551_bfe315e1d3.jpg</v>
          </cell>
          <cell r="C5062" t="str">
            <v>https://cellbio.med.harvard.edu/sites/default/files/styles/people_photo/public/people_photo/whitmaninlabweb_15.jpg?itok=uEq4I9i-</v>
          </cell>
          <cell r="D5062" t="str">
            <v>https://hsdm.harvard.edu/files/dental/files/whitmaninlabcrop.jpg?m=1444506305</v>
          </cell>
          <cell r="E5062" t="str">
            <v>https://www.hms.harvard.edu/dms/bbs/fac/images/large/Whitman_Malcolm.jpg</v>
          </cell>
          <cell r="F5062" t="str">
            <v>https://cellbio.med.harvard.edu/sites/default/files/styles/people_photo/public/people_photo/a_RAPOPORT%20PHOTO.jpg?itok=ijXZDhWF</v>
          </cell>
        </row>
        <row r="5063">
          <cell r="A5063" t="str">
            <v>Wickes, Brian University Of Texas Hlth Science Center</v>
          </cell>
          <cell r="B5063" t="str">
            <v>https://wp.uthscsa.edu/mimg/wp-content/uploads/sites/11/2017/08/wickes1.jpg</v>
          </cell>
          <cell r="C5063" t="str">
            <v>https://loop.frontiersin.org/images/profile/360823/203</v>
          </cell>
          <cell r="D5063" t="str">
            <v>https://www.researchgate.net/profile/Philip_White5/publication/237102023/figure/tbl1/AS:614314352336948@1523475363914/Real-time-PCR-assays-and-results-for-the-12-laboratories_Q320.jpg</v>
          </cell>
          <cell r="E5063" t="str">
            <v>https://www.researchgate.net/profile/Jianmin_Fu/publication/7969711/figure/fig8/AS:668672225984512@1536435290006/figure-fig8_Q320.jpg</v>
          </cell>
          <cell r="F5063" t="str">
            <v>https://wp.uthscsa.edu/mimg/wp-content/uploads/sites/11/2018/01/Website-Header-2.jpg</v>
          </cell>
        </row>
        <row r="5064">
          <cell r="A5064" t="str">
            <v>Wild, Katherine Oregon Health &amp; Science University</v>
          </cell>
          <cell r="B5064" t="str">
            <v>https://www.ohsu.edu/apps/core/?action=people:pe.cmsProfileLowResolutionImage&amp;sPersonID=9C2F5F4ED4FA409B83584ED91987FC8F</v>
          </cell>
          <cell r="C5064" t="str">
            <v>https://www.nwpb.org/wp-content/uploads/2019/10/Plastic-in-seafood-Katherine-Lasdin-Oregon-State-University-CREDIT-Tom-Banse-N3.jpg</v>
          </cell>
          <cell r="D5064" t="str">
            <v>https://kuow-prod.imgix.net/store/5560ad8ea621b70627f07a6371dc7718.jpg?ixlib=rails-2.1.4&amp;auto=format&amp;crop=faces&amp;fit=crop&amp;h=634&amp;w=924</v>
          </cell>
          <cell r="E5064" t="str">
            <v>https://static.wixstatic.com/media/9fa7b0_167f07229e3d4333ba480ab85d93d688~mv2.jpg/v1/crop/x_3,y_48,w_379,h_378/fill/w_300,h_296,al_c,q_80,usm_0.66_1.00_0.01/Laura_Struble_ICONECT_Photo.webp</v>
          </cell>
          <cell r="F5064" t="str">
            <v>https://blogs.ohsu.edu/brain/files/2019/07/Wild-Katherine-214x300.jpg</v>
          </cell>
        </row>
        <row r="5065">
          <cell r="A5065" t="str">
            <v>Wilkens, Stephan Upstate Medical University</v>
          </cell>
          <cell r="B5065" t="str">
            <v>http://blogs.upstate.edu/withdistinction/files/2016/10/SergioStephan.jpg</v>
          </cell>
          <cell r="C5065" t="str">
            <v>http://www.upstate.edu/news/articles/images/2013/0926-upstate-lands-2-million-nih-grant-to-bring-sophisticated-research-equipment-to-cny.jpg</v>
          </cell>
          <cell r="D5065" t="str">
            <v>https://whatsupatupstate.files.wordpress.com/2016/02/wilkens-9146-1.jpg</v>
          </cell>
          <cell r="E5065" t="str">
            <v>http://www.upstate.edu/webDB/photo/wilkenss.jpg</v>
          </cell>
          <cell r="F5065" t="str">
            <v>http://upstateonline.info/static/Dec17-Dec242015/wp-content/uploads/2015/08/onlinewilkens.jpg</v>
          </cell>
        </row>
        <row r="5066">
          <cell r="A5066" t="str">
            <v>Willey, Jeffrey SWake Forest University Health Sciences</v>
          </cell>
          <cell r="B5066" t="str">
            <v>https://www.wakehealth.edu/-/media/WakeForest/Global/System/Person-Images/j/Jeffrey-Scott-Willey.jpg</v>
          </cell>
          <cell r="C5066" t="str">
            <v>https://i2.wp.com/www.wakeforestinnovations.com/wp-content/uploads/Jeff-Willey-Th.jpg?fit=400%2C400&amp;ssl=1</v>
          </cell>
          <cell r="D5066" t="str">
            <v>https://i1.rgstatic.net/ii/profile.image/654646561476609-1533091311506_Q512/Jeffrey_Willey.jpg</v>
          </cell>
          <cell r="E5066" t="str">
            <v>https://www.ohio-forum.com/wp-content/uploads/2017/07/Jeffrey-Willey.jpg</v>
          </cell>
          <cell r="F5066" t="str">
            <v>https://school.wakehealth.edu/-/media/WakeForest/Global/System/Person-Images/a/Andrew-M-South.jpg</v>
          </cell>
        </row>
        <row r="5067">
          <cell r="A5067" t="str">
            <v>Williams, David LeeRush University Medical Center</v>
          </cell>
          <cell r="B5067" t="str">
            <v>https://upload.wikimedia.org/wikipedia/commons/1/1f/Bobby_Rush_official_portrait.jpg</v>
          </cell>
          <cell r="C5067" t="str">
            <v>https://www.rushortho.com/sites/default/files/2017-02/Headshot.jpg</v>
          </cell>
          <cell r="D5067" t="str">
            <v>https://www.rushortho.com/sites/default/files/2016-09/dr-David-Cheng.jpg</v>
          </cell>
          <cell r="E5067" t="str">
            <v>x-raw-image:///efe23e3d1adbffca5a955e078ced916a389ca3b87274f4c036eddfad1f6c89f6</v>
          </cell>
          <cell r="F5067" t="str">
            <v>https://www.rushu.rush.edu/sites/default/files/_Rush%20PDFs%20and%20Files/Graduate%20Medical%20Education/2017%20Int%20Med%20-%20Orientation.jpg</v>
          </cell>
        </row>
        <row r="5068">
          <cell r="A5068" t="str">
            <v>Williams, John TOregon Health &amp; Science University</v>
          </cell>
          <cell r="B5068" t="str">
            <v>https://www.ohsu.edu/sites/default/files/2019-03/John-Williams-250px.jpg</v>
          </cell>
          <cell r="C5068" t="str">
            <v>http://www.bendbulletin.com/csp/mediapool/sites/dt.common.streams.StreamServer.cls?STREAMOID=gFaPclm0t6xWf1OhQk4Aoc$daE2N3K4ZzOUsqbU5sYuc0MraOV1Gom7QC92_Vh$WWCsjLu883Ygn4B49Lvm9bPe2QeMKQdVeZmXF$9l$4uCZ8QDXhaHEp3rvzXRJFdy0KqPHLoMevcTLo3h8xh70Y6N_U_CryOsw6FTOdKL_jpQ-&amp;CONTENTTYPE=image/jpeg</v>
          </cell>
          <cell r="D5068" t="str">
            <v>https://www.beavertondentalcenter.com/wp-content/uploads/doc_01.jpg</v>
          </cell>
          <cell r="E5068" t="str">
            <v>https://www.oregonlive.com/resizer/Cyled7brCXEX_mXidJofSn0iwes=/325x0/smart/arc-anglerfish-arc2-prod-advancelocal.s3.amazonaws.com/public/SF3U4IAOEBDWZP6XBR3GZCG744.png</v>
          </cell>
          <cell r="F5068" t="str">
            <v>https://pamplinmedia.com/images/artimg/00003641208260-0600.jpg</v>
          </cell>
        </row>
        <row r="5069">
          <cell r="A5069" t="str">
            <v>Williams, Kristine N.University Of Kansas Medical Center</v>
          </cell>
          <cell r="B5069" t="str">
            <v>http://nursing.kumc.edu/images/son/faculty/Kwilliams(0).jpg</v>
          </cell>
          <cell r="C5069" t="str">
            <v>https://i1.rgstatic.net/ii/profile.image/272399924985880-1441956612016_Q512/Kristine_Williams.jpg</v>
          </cell>
          <cell r="D5069" t="str">
            <v>https://i1.rgstatic.net/publication/10820960_Improving_Nursing_Home_Communication_An_Intervention_to_Reduce_Elderspeak/links/0fcfd5098118fbd49e000000/preview.png</v>
          </cell>
          <cell r="E5069" t="str">
            <v>https://i1.rgstatic.net/publication/7783314_Enhancing_Communication_With_Older_Adults_Overcoming_Elderspeak/links/55f1831208ae0af8ee1d7e8d/preview.png</v>
          </cell>
          <cell r="F5069" t="str">
            <v>https://i1.rgstatic.net/publication/319166757_DAVE_Detecting_Agitated_Vocal_Events/links/59de7955458515376b29e22b/preview.png</v>
          </cell>
        </row>
        <row r="5070">
          <cell r="A5070" t="str">
            <v>Wilson, Keith T.Vanderbilt University Medical Center</v>
          </cell>
          <cell r="B5070" t="str">
            <v>https://medicine.mc.vanderbilt.edu/files/styles/person_large/public/people/Keith_Wilson_M.D..png?itok=bISvB6UR</v>
          </cell>
          <cell r="C5070" t="str">
            <v>https://www.vumc.org/pmi-education/sites/default/files/people/Wilson-Lab_2016-09-29_SG003.jpg</v>
          </cell>
          <cell r="D5070" t="str">
            <v>https://medsites.mc.vanderbilt.edu/files/styles/barista_person_list_thumbnail_2x/public/people/Wilson.jpeg?itok=HISTtUI5</v>
          </cell>
          <cell r="E5070" t="str">
            <v>https://medsites.mc.vanderbilt.edu/files/styles/barista_slideshow_2x/public/slideshows/Wilson_Keith_Feb-26-2019%202_51%20PM_2019-02-26_22-38-25-cr.jpg?itok=YSlw50Ce</v>
          </cell>
          <cell r="F5070" t="str">
            <v>https://doximity-res.cloudinary.com/image/upload/t_public_profile_photo_320x320/sdauqs7ytka114krmpxr.jpg</v>
          </cell>
        </row>
        <row r="5071">
          <cell r="A5071" t="str">
            <v>Wilson, Stephen MVanderbilt University Medical Center</v>
          </cell>
          <cell r="B5071" t="str">
            <v>https://cdn.vanderbilt.edu/vu-web/medschool-wpcontent/sites/21/2018/09/25030029/Wilson-200x300.png</v>
          </cell>
          <cell r="C5071" t="str">
            <v>https://aphasialab.org/static/photos/stephenwilson.jpg</v>
          </cell>
          <cell r="D5071" t="str">
            <v>https://wag.mc.vanderbilt.edu/PhotoServices/api/image/wilsosm4/Professional/large/True</v>
          </cell>
          <cell r="E5071" t="str">
            <v>https://aphasialab.org/static/photos/michaelderiesthal.jpg</v>
          </cell>
          <cell r="F5071" t="str">
            <v>http://news.vumc.org/files/Match-2015-AR769-585x297.jpg</v>
          </cell>
        </row>
        <row r="5072">
          <cell r="A5072" t="str">
            <v>Wilson, Tracey ElizabethSuny Downstate Medical Center</v>
          </cell>
          <cell r="B5072" t="str">
            <v>https://i1.rgstatic.net/ii/profile.image/627246121381897-1526558537844_Q512/Tracey_Wilson2.jpg</v>
          </cell>
          <cell r="C5072" t="str">
            <v>http://www.starprogram.nyc/wp-content/uploads/2015/06/WIHS_group_cropped-more.jpg</v>
          </cell>
          <cell r="D5072" t="str">
            <v>https://i1.rgstatic.net/ii/profile.image/748052503605251-1555361023806_Q512/Jie_Feng4.jpg</v>
          </cell>
          <cell r="E5072" t="str">
            <v>https://news12bk.images.worldnow.com/images/18252426_G.jpeg?lastEditedDate=20190327182807</v>
          </cell>
          <cell r="F5072" t="str">
            <v>https://www.downstate.edu/medicine/_images/residency/program-leadership/ramirez.jpg</v>
          </cell>
        </row>
        <row r="5073">
          <cell r="A5073" t="str">
            <v>Wimmer, Markus Anton Rush University Medical Center</v>
          </cell>
          <cell r="B5073" t="str">
            <v>https://i1.rgstatic.net/publication/224911458_Comparison_of_ISO_Standard_and_TKR_Patient_Axial_Force_Profiles_during_the_Stance_Phase_of_Gait/links/00b4952264c4ad49ec000000/largepreview.png</v>
          </cell>
          <cell r="C5073" t="str">
            <v>x-raw-image:///370f888bd0040d3563c5ee3908873aae0d9c67958c13d82d820a69bb78984604</v>
          </cell>
          <cell r="D5073" t="str">
            <v>https://i1.rgstatic.net/publication/267254088_Salt_Impurities_in_UHMWPE_and_its_Effect_on_Wear_in_Total_Knee_Replacement/links/5448cf240cf2f14fb8144582/largepreview.png</v>
          </cell>
          <cell r="E5073" t="str">
            <v>x-raw-image:///82f079d28b7a027776058006c1547aa3a0f4750ecfc8cf9c54a3c9e3a4100d2f</v>
          </cell>
          <cell r="F5073" t="str">
            <v>x-raw-image:///03cb492d52d13e3941030b0b59837380ec1bd43142f395f1aaf08b7e0d3dfc78</v>
          </cell>
        </row>
        <row r="5074">
          <cell r="A5074" t="str">
            <v>Winawer, Melodie Rose Columbia University Health Sciences</v>
          </cell>
          <cell r="B5074" t="str">
            <v>http://columbianeuroresearch.org/sergievsky/images/winawer_melodie.jpg</v>
          </cell>
          <cell r="C5074" t="str">
            <v>http://headshots.columbiaprofiles.org/setom.jpg</v>
          </cell>
          <cell r="D5074" t="str">
            <v>http://headshots.columbiaprofiles.org/jgelinas.jpg</v>
          </cell>
          <cell r="E5074" t="str">
            <v>https://static01.nyt.com/images/2008/07/25/fashion/27winawer-190.jpg</v>
          </cell>
          <cell r="F5074" t="str">
            <v>http://headshots.columbiaprofiles.org/mjhamberger.jpg</v>
          </cell>
        </row>
        <row r="5075">
          <cell r="A5075" t="str">
            <v>Winston, Flaura KChildren's Hosp Of Philadelphia</v>
          </cell>
          <cell r="B5075" t="str">
            <v>https://image.slidesharecdn.com/02-florawinstonshrt-fix-130224025545-phpapp02/95/02-flora-winston-shrt-fix-1-638.jpg?cb=1361674625</v>
          </cell>
          <cell r="C5075" t="str">
            <v>https://image.slidesharecdn.com/02-florawinstonshrt-fix-130224025545-phpapp02/95/02-flora-winston-shrt-fix-11-638.jpg?cb=1361674625</v>
          </cell>
          <cell r="D5075" t="str">
            <v>https://image.slidesharecdn.com/02-florawinstonshrt-fix-130224025545-phpapp02/95/02-flora-winston-shrt-fix-21-638.jpg?cb=1361674625</v>
          </cell>
          <cell r="E5075" t="str">
            <v>https://image.slidesharecdn.com/02-florawinstonshrt-fix-130224025545-phpapp02/95/02-flora-winston-shrt-fix-7-638.jpg?cb=1361674625</v>
          </cell>
          <cell r="F5075" t="str">
            <v>x-raw-image:///5fa98fe81b4f3688855894c9c5ceaf51286a3bf4204b5afd1a58d28dcdce964e</v>
          </cell>
        </row>
        <row r="5076">
          <cell r="A5076" t="str">
            <v>Winters, Bradley DNortheast Ohio Medical University</v>
          </cell>
          <cell r="B5076" t="str">
            <v>https://www.neomed.edu/wp-content/uploads/UNIV_HS_bradley-winters.jpg</v>
          </cell>
          <cell r="C5076" t="str">
            <v>https://www.neomed.edu/wp-content/uploads/NEWS_06.29.18_Wenstrup.jpg</v>
          </cell>
          <cell r="D5076" t="str">
            <v>https://www.neomed.edu/wp-content/uploads/NEWS_04.24.19.png</v>
          </cell>
          <cell r="E5076" t="str">
            <v>https://www.neomed.edu/wp-content/uploads/HEA_landing-page-ftr.jpg</v>
          </cell>
          <cell r="F5076" t="str">
            <v>https://www.neomed.edu/wp-content/uploads/NEWS_07.08.19-1.png</v>
          </cell>
        </row>
        <row r="5077">
          <cell r="A5077" t="str">
            <v>Wirtz, Mary KOregon Health &amp; Science University</v>
          </cell>
          <cell r="B5077" t="str">
            <v>https://i1.rgstatic.net/ii/profile.image/272395109924864-1441955463103_Q512/Mary_Wirtz.jpg</v>
          </cell>
          <cell r="C5077" t="str">
            <v>https://i1.rgstatic.net/publication/41166181_Association_of_POAG_risk_factors_and_the_Thr377Met_MYOC_mutation_in_an_isolated_Greek_population/links/00b49521fef640f3eb000000/preview.png</v>
          </cell>
          <cell r="D5077" t="str">
            <v>https://cdn0.sussexdirectories.com/rms/rms_photos/sized/25/93/409325-1286345-2_320x400.jpg?pu=1534299680</v>
          </cell>
          <cell r="E5077" t="str">
            <v>https://i1.rgstatic.net/publication/323661246_Consensus_recommendations_for_trabecular_meshwork_cell_isolation_characterization_and_culture/links/5ab01b92aca2721710fde740/preview.png</v>
          </cell>
          <cell r="F5077" t="str">
            <v>https://image-store.slidesharecdn.com/cc6511c8-0041-49c7-8fdc-60681da1f7c7-original.jpeg</v>
          </cell>
        </row>
        <row r="5078">
          <cell r="A5078" t="str">
            <v>Wolf, Erika JBoston University Medical Campus</v>
          </cell>
          <cell r="B5078" t="str">
            <v>https://i1.rgstatic.net/ii/profile.image/280384911757332-1443860380446_Q512/Erika_Wolf.jpg</v>
          </cell>
          <cell r="C5078" t="str">
            <v>https://image.isu.pub/180725193607-62dc735b1cdf22e1ee3dbe392bbb2d21/jpg/page_1_thumb_large.jpg</v>
          </cell>
          <cell r="D5078" t="str">
            <v>https://image.isu.pub/180731121210-4f37ed75892edd0e24455bbe5d35d7c2/jpg/page_1_thumb_large.jpg</v>
          </cell>
          <cell r="E5078" t="str">
            <v>https://www.bu.edu/archaeology/files/2019/07/043ArchGrads2019rev.jpg</v>
          </cell>
          <cell r="F5078" t="str">
            <v>https://www.bmc.org/sites/default/files/Find%20a%20Doctor%20Photos/Ong-Charlene-184x184.jpg</v>
          </cell>
        </row>
        <row r="5079">
          <cell r="A5079" t="str">
            <v>Wolf, Marina ElizabethOregon Health &amp; Science University</v>
          </cell>
          <cell r="B5079" t="str">
            <v>https://cds.cern.ch/record/2058825/files/fig4a.png</v>
          </cell>
          <cell r="C5079" t="str">
            <v>x-raw-image:///54cc2334e2f59982d2e1fc215c9fddf9283b96de069daffc6e74941556cb0da2</v>
          </cell>
          <cell r="D5079" t="str">
            <v>https://cds.cern.ch/record/2058825/files/fig8a.png</v>
          </cell>
          <cell r="E5079" t="str">
            <v>https://cds.cern.ch/record/2058825/files/fig7.png</v>
          </cell>
          <cell r="F5079" t="str">
            <v>https://cds.cern.ch/record/1631701/files/TriggerHits.png</v>
          </cell>
        </row>
        <row r="5080">
          <cell r="A5080" t="str">
            <v>Wong, Hector RCincinnati Childrens Hosp Med Ctr</v>
          </cell>
          <cell r="B5080" t="str">
            <v>https://www.cincinnatichildrens.org/-/media/cincinnati%20childrens/global%20shared/biographies/w/wong-hector.jpg?mw=220&amp;hash=4C5FE9AD226A6629EAD346766C65559084FF291E</v>
          </cell>
          <cell r="C5080" t="str">
            <v>https://criticalcarecanada.com/wp-content/uploads/2014/09/hector-wong.jpg</v>
          </cell>
          <cell r="D5080" t="str">
            <v>https://i.ytimg.com/vi/K47joPbDUp4/hqdefault.jpg</v>
          </cell>
          <cell r="E5080" t="str">
            <v>https://doximity-res.cloudinary.com/image/upload/t_public_profile_photo_320x320/kjwi5n6cm2x8ky6tdxim.jpg</v>
          </cell>
          <cell r="F5080" t="str">
            <v>https://doximity-res.cloudinary.com/image/upload/t_public_profile_photo_320x320/bcpxw6wzfnqeehjmzch1.jpg</v>
          </cell>
        </row>
        <row r="5081">
          <cell r="A5081" t="str">
            <v>Wong, Wesley PhilipBoston Children's Hospital</v>
          </cell>
          <cell r="B5081" t="str">
            <v>https://wyss-prod.imgix.net/app/uploads/2016/08/07092056/Wesley-Wong-headshot-003-e1525699328749.jpg?auto=format&amp;q=90&amp;fit=crop&amp;crop=faces&amp;w=650&amp;h=370</v>
          </cell>
          <cell r="C5081" t="str">
            <v>https://static.wixstatic.com/media/66df55_7a948d97428047e7af38f43db88098e6~mv2_d_6000_4000_s_4_2.jpg/v1/fill/w_640,h_400,al_c,q_80,usm_0.66_1.00_0.01/66df55_7a948d97428047e7af38f43db88098e6~mv2_d_6000_4000_s_4_2.webp</v>
          </cell>
          <cell r="D5081" t="str">
            <v>https://childrensnational.org/-/media/cnhs-site/images/find-a-provider/headshots/d/diddle_j.png</v>
          </cell>
          <cell r="E5081" t="str">
            <v>https://www.bmc.org/sites/default/files/For_Medical_Professionals/Education/Pharmacy_Residency/2017-2018/BMC-Pharmacy-Residency-Class-2017-2018.jpg</v>
          </cell>
          <cell r="F5081" t="str">
            <v>https://www.childrenshospital.org/-/media/Directory/Physicians/A-B/Abrams-Dominic.ashx;</v>
          </cell>
        </row>
        <row r="5082">
          <cell r="A5082" t="str">
            <v>Woo, Jonghye Massachusetts General Hospital</v>
          </cell>
          <cell r="B5082" t="str">
            <v>http://gordon.mgh.harvard.edu/gc/wp-content/uploads/staff_jonghye_small-1.jpg</v>
          </cell>
          <cell r="C5082" t="str">
            <v>https://i1.rgstatic.net/ii/profile.image/277180547387394-1443096400519_Q512/Jonghye_Woo.jpg</v>
          </cell>
          <cell r="D5082" t="str">
            <v>http://www.jonghyewoo.com/img/maojing.jpg</v>
          </cell>
          <cell r="E5082" t="str">
            <v>http://www.jonghyewoo.com/img/Prof-Liang-Woo.jpg</v>
          </cell>
          <cell r="F5082" t="str">
            <v>http://www.jonghyewoo.com/img/Prof-Stone-Woo.jpg</v>
          </cell>
        </row>
        <row r="5083">
          <cell r="A5083" t="str">
            <v>Wood, Alexis Caroline Baylor College Of Medicine</v>
          </cell>
          <cell r="B5083" t="str">
            <v>https://signature.bcm.edu/images/uploaded/full/1405962722308.jpeg</v>
          </cell>
          <cell r="C5083" t="str">
            <v>https://resources.finalsite.net/images/f_auto,q_auto,t_image_size_2/v1510948847/baylorschoolorg/ww47rsioeyugr4jtsitk/lgOLMagazineJan17KWoods.jpg</v>
          </cell>
          <cell r="D5083" t="str">
            <v>https://resources.finalsite.net/images/f_auto,q_auto,t_image_size_2/v1510949112/baylorschoolorg/whe9l3hn1c299qpslff8/lgOLMagazineJan17Hensley.jpg</v>
          </cell>
          <cell r="E5083" t="str">
            <v>https://icahn.mssm.edu/files/ISMMS/Assets/Education/Residencies%20Fellowships/ISMMS-Residency-Pediatrics-Chiefs-inline-750x400.jpg</v>
          </cell>
          <cell r="F5083" t="str">
            <v>https://i1.rgstatic.net/publication/268812665_Dietary_Patterns_Genes_and_Health_Challenges_and_Obstacles_to_be_Overcome/links/54832baf0cf2e5f7ceacc394/preview.png</v>
          </cell>
        </row>
        <row r="5084">
          <cell r="A5084" t="str">
            <v>Woychik, Nancy AnnRbhs-Robert Wood Johnson Medical School</v>
          </cell>
          <cell r="B5084" t="str">
            <v>http://cinjweb.umdnj.edu/researcher-profiles/img/Woychik_Nancy.jpg</v>
          </cell>
          <cell r="C5084" t="str">
            <v>https://molbiosci.rutgers.edu/images/prof_photos/woychik.png</v>
          </cell>
          <cell r="D5084" t="str">
            <v>https://woychiklab.com/wp-content/uploads/2018/11/New_Faces.jpg</v>
          </cell>
          <cell r="E5084" t="str">
            <v>http://rwjms.rutgers.edu/departments_institutes/molecular_biochemistry/faculty/images/Abali_Emine_Ercikan_2013_SH.jpg</v>
          </cell>
          <cell r="F5084" t="str">
            <v>https://rwjms.rutgers.edu/gsbs/prospective/images/Haimovich.Irizarry.Langer2016.jpg</v>
          </cell>
        </row>
        <row r="5085">
          <cell r="A5085" t="str">
            <v>Woynaroski, Tiffany Vanderbilt University Medical Center</v>
          </cell>
          <cell r="B5085" t="str">
            <v>https://prd-medweb-cdn.s3.amazonaws.com/documents/GHSS/files/WOYNAROSKI(1).jpg</v>
          </cell>
          <cell r="C5085" t="str">
            <v>https://vkc.mc.vanderbilt.edu/assets/images/people/WoynaroskiT_2018.jpg</v>
          </cell>
          <cell r="D5085" t="str">
            <v>https://cdn.vanderbilt.edu/vu-web/medschool-wpcontent/sites/3/2018/07/25015856/Woynaroski.jpg</v>
          </cell>
          <cell r="E5085" t="str">
            <v>https://i1.rgstatic.net/ii/profile.image/273519334391809-1442223499045_Q512/Tiffany_Woynaroski.jpg</v>
          </cell>
          <cell r="F5085" t="str">
            <v>http://news.vumc.org/files/Tharpe_Anne-Marie_edited-1.jpg</v>
          </cell>
        </row>
        <row r="5086">
          <cell r="A5086" t="str">
            <v>Wrann, Christiane D. Massachusetts General Hospital</v>
          </cell>
          <cell r="B5086" t="str">
            <v>http://cvrc.massgeneral.org/wp-content/uploads/2017/05/wrann.png</v>
          </cell>
          <cell r="C5086" t="str">
            <v>https://curealz.org/wp-content/uploads/2018/12/Wrann-e1544730109996-241x348.jpg</v>
          </cell>
          <cell r="D5086" t="str">
            <v>https://i1.rgstatic.net/ii/profile.image/507784148025344-1498076583016_Q512/Christiane_Wrann2.jpg</v>
          </cell>
          <cell r="E5086" t="str">
            <v>https://lookaside.fbsbx.com/lookaside/crawler/media/?media_id=10162822859970725</v>
          </cell>
          <cell r="F5086" t="str">
            <v>https://lookaside.fbsbx.com/lookaside/crawler/media/?media_id=10162822859980725</v>
          </cell>
        </row>
        <row r="5087">
          <cell r="A5087" t="str">
            <v>Wright, Alexi ADana-Farber Cancer Inst</v>
          </cell>
        </row>
        <row r="5088">
          <cell r="A5088" t="str">
            <v>Wright, Patricia BUniv Of Arkansas For Med Scis</v>
          </cell>
          <cell r="B5088" t="str">
            <v>https://medicine.wright.edu/sites/medicine.wright.edu/files/gastroenterology-fellowship-group-edited_0.JPG</v>
          </cell>
          <cell r="C5088" t="str">
            <v>x-raw-image:///10dfa14aee3c16a040f62858feccc6cdc303d5fe12d4a81f06c5039238db2a73</v>
          </cell>
          <cell r="D5088" t="str">
            <v>http://razorbackfoundation.com/images/Amy-Wright_200x288.jpg</v>
          </cell>
          <cell r="E5088" t="str">
            <v>https://1sgvna3er9v53vobz33onuku-wpengine.netdna-ssl.com/wp-content/uploads/2017/08/ZFNY-437.jpg</v>
          </cell>
          <cell r="F5088" t="str">
            <v>x-raw-image:///01fa34cb233a5f52091218378eee029e83ddc120e763dd6fa10c69547872d840</v>
          </cell>
        </row>
        <row r="5089">
          <cell r="A5089" t="str">
            <v>Wu, Chenggang University Of Texas Hlth Sci Ctr Houston</v>
          </cell>
          <cell r="B5089" t="str">
            <v>https://med.uth.edu/mmg/wp-content/uploads/sites/7/2015/05/Chenggang-Wu-2.jpg</v>
          </cell>
          <cell r="C5089" t="str">
            <v>https://i1.rgstatic.net/publication/332447415_Erratum_for_Siegel_et_al_Structure_and_Mechanism_of_LcpA_a_Phosphotransferase_That_Mediates_Glycosylation_of_a_Gram-Positive_Bacterial_Cell_Wall-Anchored_Protein/links/5d826fd392851ceb791409fc/preview.png</v>
          </cell>
          <cell r="D5089" t="str">
            <v>https://i1.rgstatic.net/publication/317738268_Electron_Transport_Chain_Is_Biochemically_Linked_to_Pilus_Assembly_Required_for_Polymicrobial_Interactions_and_Biofilm_Formation_in_the_Gram-Positive_Actinobacterium_Actinomyces_oris/links/59b8b0f7a6fdcc68722d09c6/preview.png</v>
          </cell>
          <cell r="E5089" t="str">
            <v>https://med.uth.edu/mmg/wp-content/uploads/sites/7/2018/03/Hu-Bo-web.jpg</v>
          </cell>
          <cell r="F5089" t="str">
            <v>https://med.uth.edu/mmg/wp-content/uploads/sites/7/2016/03/Krachler-Anne-Marie-web.jpg</v>
          </cell>
        </row>
        <row r="5090">
          <cell r="A5090" t="str">
            <v>Wu, Haoquan Texas Tech University Health Scis Center</v>
          </cell>
          <cell r="B5090" t="str">
            <v>https://elpaso.ttuhsc.edu/_imagesfaculty/Haoquan%20Wu.jpg</v>
          </cell>
          <cell r="C5090" t="str">
            <v>https://www.eurekalert.org/multimedia/pub/web/133767_web.jpg</v>
          </cell>
          <cell r="D5090" t="str">
            <v>http://eptechview.ttuhsc.edu/wp-content/uploads/2017/10/Dr-Wu-for-Press-Release-005.jpg</v>
          </cell>
          <cell r="E5090" t="str">
            <v>https://elpaso.ttuhsc.edu/news/_uploads/2014/12/2_1.5_-_Haoquan_Wu.jpg</v>
          </cell>
          <cell r="F5090" t="str">
            <v>https://www.eurekalert.org/multimedia/pub/web/110225_web.jpg</v>
          </cell>
        </row>
        <row r="5091">
          <cell r="A5091" t="str">
            <v>Wu, Kana  Harvard School Of Public Health</v>
          </cell>
          <cell r="B5091" t="str">
            <v>http://history.preventionofdisease.org/wp-content/uploads/2016/03/WuKana-795-597.png</v>
          </cell>
          <cell r="C5091" t="str">
            <v>https://i1.rgstatic.net/publication/330914162_Low-Carbohydrate_Diet_Score_and_Macronutrient_Intake_in_Relation_to_Survival_After_Colorectal_Cancer_Diagnosis/links/5c5b884492851c48a9bfccac/largepreview.png</v>
          </cell>
          <cell r="D5091" t="str">
            <v>http://www.stat.harvard.edu/alumni/AM.gif</v>
          </cell>
          <cell r="E5091" t="str">
            <v>https://i1.rgstatic.net/publication/304613780_Development_and_Validation_of_an_Empirical_Dietary_Inflammatory_Index/links/59b537bf0f7e9b374354fbf4/largepreview.png</v>
          </cell>
          <cell r="F5091" t="str">
            <v>https://journals.plos.org/plosone/article/figure/image?id=10.1371/journal.pone.0135959.t003&amp;size=inline</v>
          </cell>
        </row>
        <row r="5092">
          <cell r="A5092" t="str">
            <v>Xia, Zheng Oregon Health &amp; Science University</v>
          </cell>
          <cell r="B5092" t="str">
            <v>http://xiazlab.org/images/ZX_photo.jpg</v>
          </cell>
          <cell r="C5092" t="str">
            <v>https://i1.rgstatic.net/ii/profile.image/277710795493393-1443222821483_Q512/Zheng_Xia.jpg</v>
          </cell>
          <cell r="D5092" t="str">
            <v>http://xiazlab.org/images/research2.png</v>
          </cell>
          <cell r="E5092" t="str">
            <v>http://xiazlab.org/images/Duan-Chen-Sun.png</v>
          </cell>
          <cell r="F5092" t="str">
            <v>http://xiazlab.org/images/Xiangnan-Guan.png</v>
          </cell>
        </row>
        <row r="5093">
          <cell r="A5093" t="str">
            <v>Xiang, Yang Univ Of Massachusetts Med Sch Worcester</v>
          </cell>
          <cell r="B5093" t="str">
            <v>https://www.umassmed.edu/globalassets/neurobiology/images/faculty/alkema.jpg</v>
          </cell>
          <cell r="C5093" t="str">
            <v>https://profiles.umassmed.edu/profile/Modules/CustomViewPersonGeneralInfo/ImageHandler.ashx?NodeID=132153&amp;photoNum=7</v>
          </cell>
          <cell r="D5093" t="str">
            <v>https://www.umassmed.edu/globalassets/graduate-school-of-biomedical-sciences/images/faculty/bach.jpg</v>
          </cell>
          <cell r="E5093" t="str">
            <v>https://profiles.umassmed.edu/profile/Modules/CustomViewPersonGeneralInfo/ImageHandler.ashx?NodeID=132153&amp;photoNum=6</v>
          </cell>
          <cell r="F5093" t="str">
            <v>https://www.umassmed.edu/globalassets/neurobiology/images/faculty/yang-xiang.jpg</v>
          </cell>
        </row>
        <row r="5094">
          <cell r="A5094" t="str">
            <v>Xu, Lichong Pennsylvania State Univ Hershey Med Ctr</v>
          </cell>
          <cell r="B5094" t="str">
            <v>https://www.bme.psu.edu/dir/photos/BUTLER-PETER.jpg</v>
          </cell>
          <cell r="C5094" t="str">
            <v>https://pennstate.pure.elsevier.com/files-asset/72460803/cfw5422.jpg</v>
          </cell>
          <cell r="D5094" t="str">
            <v>https://pennstate.pure.elsevier.com/files-asset/24892862/djw31.jpg</v>
          </cell>
          <cell r="E5094" t="str">
            <v>https://pennstate.pure.elsevier.com/files-asset/24892604/buz6.jpg/</v>
          </cell>
          <cell r="F5094" t="str">
            <v>https://pennstate.pure.elsevier.com/files-asset/39113486/tuw427.jpg</v>
          </cell>
        </row>
        <row r="5095">
          <cell r="A5095" t="str">
            <v>Xu, Zhenming University Of Texas Hlth Science Center</v>
          </cell>
          <cell r="B5095" t="str">
            <v>https://wp.uthscsa.edu/mimg/wp-content/uploads/sites/11/2017/08/zx1.jpg</v>
          </cell>
          <cell r="C5095" t="str">
            <v>https://sacancercouncil.org/wp-content/uploads/2019/07/ae8c758f-a616-4f31-98af-165128f44ee1-221x300.jpg</v>
          </cell>
          <cell r="D5095" t="str">
            <v>https://www.engr.washington.edu/facdb/api/profile-photo/xu-chen</v>
          </cell>
          <cell r="E5095" t="str">
            <v>https://uwm.edu/geography/wp-content/uploads/sites/210/2015/01/xu_300.jpg</v>
          </cell>
          <cell r="F5095" t="str">
            <v>https://www.uthscsa.edu/sites/default/files/styles/gsbs_individual_profile/public/profiles/kexin_xu_0013.jpg?itok=TYNuHtrh</v>
          </cell>
        </row>
        <row r="5096">
          <cell r="A5096" t="str">
            <v>Yamazaki, Shin Ut Southwestern Medical Center</v>
          </cell>
          <cell r="B5096" t="str">
            <v>https://www.utsouthwestern.edu/labs/yamazaki/assets/yamazaki-callout.jpg</v>
          </cell>
          <cell r="C5096" t="str">
            <v>https://www.utsouthwestern.edu/labs/yamazaki/assets/eventrecorder.jpg</v>
          </cell>
          <cell r="D5096" t="str">
            <v>https://i1.rgstatic.net/ii/lab.file/AS%3A776275228622848%401562089845139_xl</v>
          </cell>
          <cell r="E5096" t="str">
            <v>https://i1.rgstatic.net/ii/lab.file/AS%3A776275224453127%401562089844978_xl</v>
          </cell>
          <cell r="F5096" t="str">
            <v>https://www.utsouthwestern.edu/labs/yamazaki/assets/first-rec.jpg</v>
          </cell>
        </row>
        <row r="5097">
          <cell r="A5097" t="str">
            <v>Yang, Jianhua Baylor College Of Medicine</v>
          </cell>
          <cell r="B5097" t="str">
            <v>https://signature.bcm.edu/images/uploaded/full/129218.jpg</v>
          </cell>
          <cell r="C5097" t="str">
            <v>https://signature.bcm.edu/images/uploaded/full/1508859465315.jpeg</v>
          </cell>
          <cell r="D5097" t="str">
            <v>https://signature.bcm.edu/images/uploaded/full/1524166456574.jpeg</v>
          </cell>
          <cell r="E5097" t="str">
            <v>https://signature.bcm.edu/images/uploaded/full/1527180230711.jpeg</v>
          </cell>
          <cell r="F5097" t="str">
            <v>https://signature.bcm.edu/images/uploaded/full/1407860199001.jpeg</v>
          </cell>
        </row>
        <row r="5098">
          <cell r="A5098" t="str">
            <v>Yang, Nan Icahn School Of Medicine At Mount Sinai</v>
          </cell>
          <cell r="B5098" t="str">
            <v>http://labs.neuroscience.mssm.edu/wp-content/uploads/2017/05/nan-yang-mssm-nueroscience.jpg</v>
          </cell>
          <cell r="C5098" t="str">
            <v>https://i.ytimg.com/vi/dDKw8BlrTpc/maxresdefault.jpg</v>
          </cell>
          <cell r="D5098" t="str">
            <v>http://labs.icahn.mssm.edu/xiu-min-li-lab/wp-content/uploads/sites/132/2015/08/IMG_20150916_162827-web.jpg</v>
          </cell>
          <cell r="E5098" t="str">
            <v>https://lookaside.fbsbx.com/lookaside/crawler/media/?media_id=10156798963537426</v>
          </cell>
          <cell r="F5098" t="str">
            <v>https://i.ytimg.com/vi/S2eikWEOSKg/maxresdefault.jpg</v>
          </cell>
        </row>
        <row r="5099">
          <cell r="A5099" t="str">
            <v>Yang, Xuexian University Of New Mexico Health Scis Ctr</v>
          </cell>
          <cell r="B5099" t="str">
            <v>https://mgm.unm.edu/Faculty/Faculty%20Photos/ChackLab2017.png</v>
          </cell>
          <cell r="C5099" t="str">
            <v>https://s3.amazonaws.com/cms.ipressroom.com/180/files/20147/53fb5b437241c80db9035438_tohen+bio+picture/tohen+bio+picture_hero.jpg</v>
          </cell>
          <cell r="D5099" t="str">
            <v>https://mgm.unm.edu/Faculty/Faculty%20Photos/Chackerian%20Lab.jpg</v>
          </cell>
          <cell r="E5099" t="str">
            <v>https://mgm.unm.edu/Faculty/Faculty%20Photos/AIM_version2_textCube.png</v>
          </cell>
          <cell r="F5099" t="str">
            <v>https://hsc.unm.edu/school-of-medicine/neurology/assets/img/torbay-michel.png</v>
          </cell>
        </row>
        <row r="5100">
          <cell r="A5100" t="str">
            <v>Yavuz, Metin  University Of North Texas Hlth Sci Ctr</v>
          </cell>
          <cell r="B5100" t="str">
            <v>https://www.unthsc.edu/newsroom/wp-content/uploads/sites/16/Metin-Yavuz-WEB.jpg</v>
          </cell>
          <cell r="C5100" t="str">
            <v>https://www.unthsc.edu/research/wp-content/uploads/sites/21/Metin-Yavuz-WEB-209x300.jpg</v>
          </cell>
          <cell r="D5100" t="str">
            <v>https://sites.google.com/site/dryavuzlab/_/rsrc/1440766599767/news/Ohio%20Pic2%202015.jpg</v>
          </cell>
          <cell r="E5100" t="str">
            <v>https://sites.google.com/site/dryavuzlab/_/rsrc/1426221565835/news/Postdoc_Yavuz.JPG</v>
          </cell>
          <cell r="F5100" t="str">
            <v>https://www.unthsc.edu/research/wp-content/uploads/sites/21/Photo_of_CBH.png</v>
          </cell>
        </row>
        <row r="5101">
          <cell r="A5101" t="str">
            <v>Yeni, Yener NHenry Ford Health System</v>
          </cell>
          <cell r="B5101" t="str">
            <v>https://www.henryford.com/-/media/images/modules/physician-directory/physicians/y/yener-yeni-phd.jpg?h=343&amp;la=en&amp;w=245&amp;hash=41C65CCD882A284E9165B2D0E19494C1DC1D7FBD</v>
          </cell>
          <cell r="C5101" t="str">
            <v>https://images.squarespace-cdn.com/content/v1/5ac798557c932738ed5bdb67/1551715638629-8QY7DLJEKVV5FCLLOLZH/ke17ZwdGBToddI8pDm48kGZMV9wkhfQzyqiyZ6ud1YlZw-zPPgdn4jUwVcJE1ZvWhcwhEtWJXoshNdA9f1qD7Xj1nVWs2aaTtWBneO2WM-uD2Vq_ehH-g4dw-rb35QSCDODRxQg8LJSTj9TkDHipCg/Dietz_photo.JPG</v>
          </cell>
          <cell r="D5101" t="str">
            <v>http://static1.squarespace.com/static/5ac798557c932738ed5bdb67/5accdbed758d46742abe1b09/5d273ec3fd1a1d000191b8f9/1562940336015/post-doc+position.jpg?format=1500w</v>
          </cell>
          <cell r="E5101" t="str">
            <v>https://pbs.twimg.com/media/EENJZhXXYAEeh8u.jpg</v>
          </cell>
          <cell r="F5101" t="str">
            <v>https://d3i71xaburhd42.cloudfront.net/112ac19ef8e8d70cc3009a9d86b58082c20cd799/6-Figure1-1.png</v>
          </cell>
        </row>
        <row r="5102">
          <cell r="A5102" t="str">
            <v>Yeruva, V. Laxmi Arkansas Children's Hospital Res Inst</v>
          </cell>
          <cell r="B5102" t="str">
            <v>https://www.archildrens.org/media/Image/Laxmi(1).png</v>
          </cell>
          <cell r="C5102" t="str">
            <v>https://www.archildrens.org/media/DepartmentLandingPage/visitorinfo.jpg</v>
          </cell>
          <cell r="D5102" t="str">
            <v>https://www.archildrens.org/media/DepartmentLandingPage/itu-dept.jpg</v>
          </cell>
          <cell r="E5102" t="str">
            <v>https://www.archildrens.org/media/DepartmentLandingPage/jose-ochoa-patient-stories.jpg</v>
          </cell>
          <cell r="F5102" t="str">
            <v>https://www.archildrens.org/media/DepartmentLandingPage/ssp.jpg</v>
          </cell>
        </row>
        <row r="5103">
          <cell r="A5103" t="str">
            <v>Yoon, Young JunAlbert Einstein College Of Medicine</v>
          </cell>
        </row>
        <row r="5104">
          <cell r="A5104" t="str">
            <v>Young, Juan Isaac University Of Miami School Of Medicine</v>
          </cell>
          <cell r="B5104" t="str">
            <v>https://www.mmcgmeservices.org/uploads/4/2/2/3/42234941/img-1738_1.jpg</v>
          </cell>
          <cell r="C5104" t="str">
            <v>https://d24fkeqntp1r7r.cloudfront.net/wp-content/uploads/2019/05/05174947/noah_carl_final-e1557078695271.png</v>
          </cell>
          <cell r="D5104" t="str">
            <v>https://media.local10.com/photo/2019/07/11/Carvalho_celebrates_school_grades_improvements__1562885215813_22095380_ver1.0_1280_720.jpg</v>
          </cell>
          <cell r="E5104" t="str">
            <v>https://www.sgu.edu/wp-content/uploads/2018/03/SOM-catalog.jpg</v>
          </cell>
          <cell r="F5104" t="str">
            <v>https://upload.wikimedia.org/wikipedia/commons/thumb/f/f1/L._Ron_Hubbard_in_1950.jpg/1200px-L._Ron_Hubbard_in_1950.jpg</v>
          </cell>
        </row>
        <row r="5105">
          <cell r="A5105" t="str">
            <v>Young, Nancy Melinda Lurie Children's Hospital Of Chicago</v>
          </cell>
          <cell r="B5105" t="str">
            <v>https://i1.rgstatic.net/ii/profile.image/278761409925120-1443473307042_Q512/Nancy_Young7.jpg</v>
          </cell>
          <cell r="C5105" t="str">
            <v>https://www.luriechildrens.org/globalassets/media/doctors/practitioner-photos/youngnancy19_epi.jpg</v>
          </cell>
          <cell r="D5105" t="str">
            <v>https://www.nm.org/-/media/Northwestern/Images/locations/ann-and-robert-h-lurie-childrens-hospital-of-chicago.jpg</v>
          </cell>
          <cell r="E5105" t="str">
            <v>https://www.luriechildrens.org/globalassets/media/doctors/practitioner-photos/vivarkarina_epi.jpg</v>
          </cell>
          <cell r="F5105" t="str">
            <v>https://www.luriechildrens.org/globalassets/media/doctors/practitioner-photos/chungyoungran_epi.jpg</v>
          </cell>
        </row>
        <row r="5106">
          <cell r="A5106" t="str">
            <v>Young, Simon University Of Texas Hlth Sci Ctr Houston</v>
          </cell>
          <cell r="B5106" t="str">
            <v>https://dentistry.uth.edu/contentAsset/image/ffc280e7-4c8c-458c-9d54-64f70f084bc7/fileAsset/filter/Resize/resize_w/180</v>
          </cell>
          <cell r="C5106" t="str">
            <v>https://dentistry.uth.edu/contentAsset/image/c2cd81c8-68f2-450e-9fba-bf356b68f331/fileAsset/filter/Resize,Jpeg/resize_w/900/jpeg_q/85</v>
          </cell>
          <cell r="D5106" t="str">
            <v>https://www.cypressoralsurgery.com/files/2019/03/Dr.-Young-final-818x1024.jpg?v=3</v>
          </cell>
          <cell r="E5106" t="str">
            <v>https://sbmi.uth.edu/faculty-and-staff/gfx/ZhiweiJi.jpg</v>
          </cell>
          <cell r="F5106" t="str">
            <v>https://sbmi.uth.edu/faculty-and-staff/gfx/Hua+Tan.jpg</v>
          </cell>
        </row>
        <row r="5107">
          <cell r="A5107" t="str">
            <v>Yousefi, Siamak  University Of Tennessee Health Sci Ctr</v>
          </cell>
        </row>
        <row r="5108">
          <cell r="A5108" t="str">
            <v>Yu, Binglan Massachusetts General Hospital</v>
          </cell>
          <cell r="B5108" t="str">
            <v>https://www.massgeneral.org/anesthesia/assets/Researcher%20Profiles/Yu.jpg</v>
          </cell>
          <cell r="C5108" t="str">
            <v>https://www.massgeneral.org/nephrology/assets/Dennis-Brown.jpg</v>
          </cell>
          <cell r="D5108" t="str">
            <v>https://www.massgeneral.org/News/assets/NO%20generator%20web.jpg</v>
          </cell>
          <cell r="E5108" t="str">
            <v>https://www.massgeneral.org/ciid/assets/Images/carrie_sokol.jpg</v>
          </cell>
          <cell r="F5108" t="str">
            <v>https://www.massgeneral.org/cancerresearch/assets/brastianos.png</v>
          </cell>
        </row>
        <row r="5109">
          <cell r="A5109" t="str">
            <v>Yu, Danxia Vanderbilt University Medical Center</v>
          </cell>
          <cell r="B5109" t="str">
            <v>https://medicine.mc.vanderbilt.edu/files/styles/person_large/public/people/Danxia_Yu_Ph.D..png?itok=4Uj2WImn</v>
          </cell>
          <cell r="C5109" t="str">
            <v>http://news.vumc.org/files/Zheng-lab-2019-SU046_edited-1.jpg</v>
          </cell>
          <cell r="D5109" t="str">
            <v>https://media-exp1.licdn.com/media-proxy/ext?w=800&amp;h=800&amp;hash=%2FbDfRVMrbXo%2BrC40ti%2FxnAuHOlM%3D&amp;ora=1%2CaFBCTXdkRmpGL2lvQUFBPQ%2CxAVta5g-0R69hAxU2x0v5_zR_x_-50hKCpXMT2P-BWH_pJGfJTe1JpaLOq3o9QNBF3Ve11Uvf--pCDHjEpOiccq4</v>
          </cell>
          <cell r="E5109" t="str">
            <v>https://medicine.mc.vanderbilt.edu/files/styles/barista_person_list_thumbnail_2x/public/people/Qiuyin_Cai_M.D.%2C%20Ph.D..png?itok=qoRJ-Av6</v>
          </cell>
          <cell r="F5109" t="str">
            <v>https://medicine.mc.vanderbilt.edu/files/styles/barista_person_list_thumbnail_2x/public/people/Hui_Cai_M.D.%2C%20Ph.D..png?itok=0nCrLXgS</v>
          </cell>
        </row>
        <row r="5110">
          <cell r="A5110" t="str">
            <v>Yu, Ho Wh Columbia University Health Sciences</v>
          </cell>
          <cell r="B5110" t="str">
            <v>x-raw-image:///15333e77e56af8e22e5747ac3b97f0016fd3bdab0aee2936e00116adc6d47174</v>
          </cell>
          <cell r="C5110" t="str">
            <v>x-raw-image:///4a55ea9f7123d907a1b51b918a07e78864046a1ab762c0ed2bffc01100f5ce90</v>
          </cell>
          <cell r="D5110" t="str">
            <v>x-raw-image:///621256132441f9b0c5886f8dd224e52746112dbb69a0ec774ab124c9e1501dca</v>
          </cell>
          <cell r="E5110" t="str">
            <v>x-raw-image:///cabd9d3eafa83589e9af4a3ae73e3e4da81492cb293e30b0d70ffe46653036cc</v>
          </cell>
          <cell r="F5110" t="str">
            <v>x-raw-image:///4ac95a700a659d3c47b223e7f55755a3a2a6a9c655ad9d6e70d6a2edbea93393</v>
          </cell>
        </row>
        <row r="5111">
          <cell r="A5111" t="str">
            <v>Yu, Weiqun Beth Israel Deaconess Medical Center</v>
          </cell>
          <cell r="B5111" t="str">
            <v>https://hms.harvard.edu/sites/default/files/Affiliates/BIDMC_CC.jpg</v>
          </cell>
          <cell r="C5111" t="str">
            <v>https://www.bidmc.org/-/media/rich-text-images/beth-israel-org/research/research-by-department/medicine/nephrology/laboratories/warren-hill-phd/laboratory-of-voiding-dysfunction/img_2679---version-2.jpg?h=356&amp;w=552&amp;hash=251AF5322B5CF8F2902D8337CD2C188CDACC8708</v>
          </cell>
          <cell r="D5111" t="str">
            <v>https://www.bidmc.org/-/media/images/beth-israel-org/logos/new-logos/bidmc_bilh_logo.svg</v>
          </cell>
          <cell r="E5111" t="str">
            <v>https://www.bidmc.org/-/media/rich-text-images/beth-israel-org/research/research-by-department/medicine/nephrology/laboratories/wyucropped.jpg?h=200&amp;w=200&amp;hash=0BD354A6D9823D0706C56B9D0EB70AADEE74D211</v>
          </cell>
          <cell r="F5111" t="str">
            <v>https://www.bidmc.org/-/media/rich-text-images/beth-israel-org/research/research-by-department/medicine/nephrology/laboratories/warren-hill-phd/laboratory-of-voiding-dysfunction/lian_photo.jpg?h=257&amp;w=171&amp;hash=785EEC6371699515C7509D2EE1015DB22D39A2C5</v>
          </cell>
        </row>
        <row r="5112">
          <cell r="A5112" t="str">
            <v>Yuan, Lilian Des Moines Univ Osteopathic Medical Ctr</v>
          </cell>
          <cell r="B5112" t="str">
            <v>https://www.dmu.edu/wp-content/uploads/2013/06/lilian-yuan.jpg</v>
          </cell>
          <cell r="C5112" t="str">
            <v>https://www.dmu.edu/wp-content/uploads/2014/07/sarah-clayton-400x400.jpg</v>
          </cell>
          <cell r="D5112" t="str">
            <v>https://www.dmu.edu/wp-content/uploads/2011/02/jennifer-giles-400x400.jpg</v>
          </cell>
          <cell r="E5112" t="str">
            <v>https://www.dmu.edu/wp-content/uploads/2014/09/francesca-di-sole-400x400.jpg</v>
          </cell>
          <cell r="F5112" t="str">
            <v>https://i1.rgstatic.net/ii/profile.image/314971815120896-1452106540233_Q512/Li-Lian_Yuan.jpg</v>
          </cell>
        </row>
        <row r="5113">
          <cell r="A5113" t="str">
            <v>Yue, Junming University Of Tennessee Health Sci Ctr</v>
          </cell>
          <cell r="B5113" t="str">
            <v>https://academic.uthsc.edu/facultyportfolio/display_photo.php?pid=126183</v>
          </cell>
          <cell r="C5113" t="str">
            <v>https://i1.rgstatic.net/ii/profile.image/272375291838470-1441950738242_Q512/Junming_Yue.jpg</v>
          </cell>
          <cell r="D5113" t="str">
            <v>http://news.uthsc.edu/wp-content/uploads/2017/02/UTHSCresearchslider.jpg</v>
          </cell>
          <cell r="E5113" t="str">
            <v>https://uthsc.pure.elsevier.com/files-asset/19895090/YangChuan_113614.jpg</v>
          </cell>
          <cell r="F5113" t="str">
            <v>https://i1.rgstatic.net/publication/316445806_Prominin-1_Is_a_Novel_Regulator_of_Autophagy_in_the_Human_Retinal_Pigment_Epithelium/links/595a3d06aca2728a137aa8ed/preview.png</v>
          </cell>
        </row>
        <row r="5114">
          <cell r="A5114" t="str">
            <v>Yustein, Jason Baylor College Of Medicine</v>
          </cell>
          <cell r="B5114" t="str">
            <v>https://signature.bcm.edu/images/uploaded/full/1445535322862.jpeg</v>
          </cell>
          <cell r="C5114" t="str">
            <v>https://i1.rgstatic.net/ii/profile.image/272857108316165-1442065612243_Q512/Jason_Yustein.jpg</v>
          </cell>
          <cell r="D5114" t="str">
            <v>https://curesearch.org/wp-content/uploads/Dr.-Yustein-Full.jpg</v>
          </cell>
          <cell r="E5114" t="str">
            <v>https://signature.bcm.edu/images/uploaded/full/1393968259806.jpeg</v>
          </cell>
          <cell r="F5114" t="str">
            <v>https://i.ytimg.com/vi/HR51pjilvHI/maxresdefault.jpg</v>
          </cell>
        </row>
        <row r="5115">
          <cell r="A5115" t="str">
            <v>Zachariou, Venetia Icahn School Of Medicine At Mount Sinai</v>
          </cell>
          <cell r="B5115" t="str">
            <v>http://labs.neuroscience.mssm.edu/wp-content/uploads/2017/03/MS_Icahn_RGB_Hrztl.jpg</v>
          </cell>
          <cell r="C5115" t="str">
            <v>http://labs.neuroscience.mssm.edu/wp-content/uploads/2017/03/venetia_zachariou.jpg</v>
          </cell>
          <cell r="D5115" t="str">
            <v>http://labs.neuroscience.mssm.edu/wp-content/uploads/2016/10/Farhana_Sakloth.jpg</v>
          </cell>
          <cell r="E5115" t="str">
            <v>http://labs.neuroscience.mssm.edu/wp-content/uploads/2016/10/Barbara_Ligas.jpg</v>
          </cell>
          <cell r="F5115" t="str">
            <v>https://i.ytimg.com/vi/Zb_nuVE2MeU/maxresdefault.jpg</v>
          </cell>
        </row>
        <row r="5116">
          <cell r="A5116" t="str">
            <v>Zahrt, Thomas C.Medical College Of Wisconsin</v>
          </cell>
        </row>
        <row r="5117">
          <cell r="A5117" t="str">
            <v>Zaller, Nick D Univ Of Arkansas For Med Scis</v>
          </cell>
          <cell r="B5117" t="str">
            <v>https://publichealth.uams.edu/wp-content/uploads/sites/3/2017/06/Zaller_Nickdas200x300.jpg</v>
          </cell>
          <cell r="C5117" t="str">
            <v>https://news.uams.edu/wp-content/uploads/2018/11/NickZaller-RWJF.jpg</v>
          </cell>
          <cell r="D5117" t="str">
            <v>https://news.uams.edu/wp-content/uploads/2019/09/Candlelight-vigil-09242019-DSC_8941-560x350.jpg</v>
          </cell>
          <cell r="E5117" t="str">
            <v>https://news.uams.edu/wp-content/uploads/2019/09/Petersen_Erika_10-16-17-2-web-560x350.jpg</v>
          </cell>
          <cell r="F5117" t="str">
            <v>https://news.uams.edu/wp-content/uploads/2019/09/Emulate-Initial-equip-setup-2-web-560x350.jpg</v>
          </cell>
        </row>
        <row r="5118">
          <cell r="A5118" t="str">
            <v>Zanoni, Brian C.Massachusetts General Hospital</v>
          </cell>
          <cell r="B5118" t="str">
            <v>https://i1.rgstatic.net/ii/profile.image/285474032766976-1445073721315_Q512/Brian_Zanoni.jpg</v>
          </cell>
          <cell r="C5118" t="str">
            <v>https://www.accordant.com/content/images/bzanoni.jpg</v>
          </cell>
          <cell r="D5118" t="str">
            <v>https://i1.rgstatic.net/publication/322142591_Higher_retention_and_viral_suppression_with_adolescent-focused_HIV_clinic_in_South_Africa/links/5a478996a6fdcce1971bc343/preview.png</v>
          </cell>
          <cell r="E5118" t="str">
            <v>https://i1.rgstatic.net/publication/309438165_Systematic_review_and_meta-analysis_of_the_adolescent_HIV_continuum_of_care_in_South_Africa_The_Cresting_Wave/links/58175ffc08aedc7d8968f4f4/preview.png</v>
          </cell>
          <cell r="F5118" t="str">
            <v>https://i1.rgstatic.net/publication/233775548_Pediatric_Response_to_Second-Line_Antiretroviral_Therapy_in_South_Africa/links/02e7e5302492c1626a000000/preview.png</v>
          </cell>
        </row>
        <row r="5119">
          <cell r="A5119" t="str">
            <v>Zeier, Zane University Of Miami School Of Medicine</v>
          </cell>
          <cell r="B5119" t="str">
            <v>https://pbs.twimg.com/media/C6zJFdMVAAA8XFK.jpg</v>
          </cell>
          <cell r="C5119" t="str">
            <v>x-raw-image:///4d95f5de909eedcb6692631100e37d0d3ca908f61a49acd53a0f9af9faa420c9</v>
          </cell>
          <cell r="D5119" t="str">
            <v>http://biomed.med.miami.edu/images/faculty/faculty_Zeier_Zane_WEB.jpg</v>
          </cell>
          <cell r="E5119" t="str">
            <v>http://biomed.med.miami.edu/images/faculty/faculty_Mizrachi-Bernal_Ernesto-13.jpg</v>
          </cell>
          <cell r="F5119" t="str">
            <v>http://biomed.med.miami.edu/images/students/2017_student_Rowe_Jacob_WEB.jpg</v>
          </cell>
        </row>
        <row r="5120">
          <cell r="A5120" t="str">
            <v>Zelikoff, Judith Terry New York University School Of Medicine</v>
          </cell>
          <cell r="B5120" t="str">
            <v>https://med.nyu.edu/dti-physician-photo/faculty/z/zelikj01/zelikj01-hero.jpg</v>
          </cell>
          <cell r="C5120" t="str">
            <v>https://www.niehs.nih.gov/research/supported/centers/core/spotlight/sot-award/judith_portrait.jpg</v>
          </cell>
          <cell r="D5120" t="str">
            <v>https://med.nyu.edu/dti-physician-photo/faculty/t/tg20/tg20-hero.jpg</v>
          </cell>
          <cell r="E5120" t="str">
            <v>https://i1.rgstatic.net/ii/profile.image/272409051791378-1441958787867_Q512/Judith_Zelikoff.jpg</v>
          </cell>
          <cell r="F5120" t="str">
            <v>https://med.nyu.edu/dti-physician-photo/faculty/l/lcc4/lcc4-hero.jpg</v>
          </cell>
        </row>
        <row r="5121">
          <cell r="A5121" t="str">
            <v>Zhang, Huaye Rbhs-Robert Wood Johnson Medical School</v>
          </cell>
          <cell r="B5121" t="str">
            <v>http://rwjms.umdnj.edu/neuroscience/faculty/images/Zhang_Huaye_2010_SH.jpg</v>
          </cell>
          <cell r="C5121" t="str">
            <v>https://lookaside.fbsbx.com/lookaside/crawler/media/?media_id=2028517280612678</v>
          </cell>
          <cell r="D5121" t="str">
            <v>https://i.ytimg.com/vi/pRnOW1P4xIw/maxresdefault.jpg</v>
          </cell>
          <cell r="E5121" t="str">
            <v>http://umg.rwjms.rutgers.edu/images/slider/rwjmg_banner.jpg</v>
          </cell>
          <cell r="F5121" t="str">
            <v>https://i.ytimg.com/vi/6GZrDBFJajM/maxresdefault.jpg</v>
          </cell>
        </row>
        <row r="5122">
          <cell r="A5122" t="str">
            <v>Zhang, Quan Massachusetts General Hospital</v>
          </cell>
          <cell r="B5122" t="str">
            <v>http://www.nmr.mgh.harvard.edu/Neural_Systems_Group/uploads/4/3/7/6/43768297/981407883.jpg?1417788205</v>
          </cell>
          <cell r="C5122" t="str">
            <v>https://bme.mgh.harvard.edu/wp-content/uploads/2018/04/Quan2015-211x300.jpg</v>
          </cell>
          <cell r="D5122" t="str">
            <v>https://bme.mgh.harvard.edu/wp-content/uploads/2018/03/Screen-Shot-2018-03-26-at-13.24.34-218x300.png</v>
          </cell>
          <cell r="E5122" t="str">
            <v>https://bme.mgh.harvard.edu/wp-content/uploads/2018/03/gdzhou-300x300.png</v>
          </cell>
          <cell r="F5122" t="str">
            <v>http://193.51.107.29/media/tz_portfolio/article/cache/mss19-student-katie-harris-interns-at-massachusetts-general-hospital-653_L.png</v>
          </cell>
        </row>
        <row r="5123">
          <cell r="A5123" t="str">
            <v>Zhang, Tan Wake Forest University Health Sciences</v>
          </cell>
          <cell r="B5123" t="str">
            <v>https://www.wakehealth.edu/-/media/WakeForest/Global/System/Person-Images/t/Tan-Zhang.jpg</v>
          </cell>
          <cell r="C5123" t="str">
            <v>https://www.wakehealth.edu/-/media/WakeForest/Global/System/Person-Images/r/Raghunatha-Yammani.jpg</v>
          </cell>
          <cell r="D5123" t="str">
            <v>https://www.wakehealth.edu/-/media/WakeForest/Global/System/Person-Images/l/Lisa-Renee-David.jpg</v>
          </cell>
          <cell r="E5123" t="str">
            <v>https://www.wakehealth.edu/-/media/WakeForest/Global/System/Person-Images/j/James-H-Holmes.jpg</v>
          </cell>
          <cell r="F5123" t="str">
            <v>https://www.wakehealth.edu/-/media/WakeForest/Global/System/Person-Images/h/Heather-Dawn-Pacholke.jpg</v>
          </cell>
        </row>
        <row r="5124">
          <cell r="A5124" t="str">
            <v>Zhang, Yu ShrikeBrigham And Women's Hospital</v>
          </cell>
          <cell r="B5124" t="str">
            <v>https://www.shrikezhang.com/uploads/2/3/3/0/23306950/published/yu-shrike-zhang-small_1.jpg?1509659913</v>
          </cell>
          <cell r="C5124" t="str">
            <v>https://xpic.x-mol.com/20170809%2F1502265851974.jpg</v>
          </cell>
          <cell r="D5124" t="str">
            <v>https://cellink.com/wp-content/uploads/2018/11/shrikepic.png</v>
          </cell>
          <cell r="E5124" t="str">
            <v>https://www.sme.org/globalassets/sme.org/about/awards/zhang-yu-shrike-640x960.jpg</v>
          </cell>
          <cell r="F5124" t="str">
            <v>https://www.shrikezhang.com/uploads/2/3/3/0/23306950/jingyi_orig.jpg</v>
          </cell>
        </row>
        <row r="5125">
          <cell r="A5125" t="str">
            <v>Zhang, Ziyan Albert Einstein College Of Medicine, Inc</v>
          </cell>
          <cell r="B5125" t="str">
            <v>https://www.einstein.yu.edu/uploadedImages/departments/pathology/News/2018PathologyRetreat/2018_Pathology_11.jpg</v>
          </cell>
          <cell r="C5125" t="str">
            <v>https://www.einstein.yu.edu/uploadedImages/departments/pathology/clinical_education/PathologyResidents_2017_2018.jpg</v>
          </cell>
          <cell r="D5125" t="str">
            <v>https://www.einstein.yu.edu/uploadedImages/departments/genetics/middle-images/price-chanin.jpg</v>
          </cell>
          <cell r="E5125" t="str">
            <v>http://www.drearleweiss.com/images/igallery/resized/1-100/EWeiss_EinsteinYeshivaUnivLetters_02_17_2017_Scan001-70-600-450-80.jpg</v>
          </cell>
          <cell r="F5125" t="str">
            <v>https://i1.rgstatic.net/ii/profile.image/272487892123654-1441977584474_Q512/Xiao_Dong3.jpg</v>
          </cell>
        </row>
        <row r="5126">
          <cell r="A5126" t="str">
            <v>Zhao, Xiaoli Eastern Virginia Medical School</v>
          </cell>
          <cell r="B5126" t="str">
            <v>https://i1.rgstatic.net/ii/profile.image/273742790131736-1442276775410_Q512/Xiaoli_Zhao8.jpg</v>
          </cell>
          <cell r="C5126" t="str">
            <v>https://s3-us-west-1.amazonaws.com/co-directory-images/xiaoli-zhao-61609a11.jpg</v>
          </cell>
          <cell r="D5126" t="str">
            <v>https://www.evms.edu/media/evms_public/departments/health_professions/biomedical_sciences/Zhao_Xiaoli.jpg</v>
          </cell>
          <cell r="E5126" t="str">
            <v>https://pbs.twimg.com/profile_images/828352630716035073/Wo3LXK4z_400x400.jpg</v>
          </cell>
          <cell r="F5126" t="str">
            <v>https://i1.rgstatic.net/publication/312141633_Plasma_membrane_wounding_and_repair_in_pulmonary_diseases/links/5ba04ab592851ca9ed11b7c1/preview.png</v>
          </cell>
        </row>
        <row r="5127">
          <cell r="A5127" t="str">
            <v>Zheng, Bin Massachusetts General Hospital</v>
          </cell>
          <cell r="B5127" t="str">
            <v>http://www.dfhcc.harvard.edu/typo3temp/_processed_/csm_1062_1562444338_b156d57568.jpg</v>
          </cell>
          <cell r="C5127" t="str">
            <v>https://www.massgeneral.org/cbrc/Assets/XuWu.jpg</v>
          </cell>
          <cell r="D5127" t="str">
            <v>http://www.dfhcc.harvard.edu/typo3temp/_processed_/csm_385_1562443599_91d5d67c75.jpg</v>
          </cell>
          <cell r="E5127" t="str">
            <v>https://www.massgeneral.org/cancerresearch/assets/hacochensmall.jpg</v>
          </cell>
          <cell r="F5127" t="str">
            <v>https://www.massgeneral.org/ciid/assets/Images/carrie_sokol.jpg</v>
          </cell>
        </row>
        <row r="5128">
          <cell r="A5128" t="str">
            <v>Zhong, Xuemei Boston Medical Center</v>
          </cell>
          <cell r="B5128" t="str">
            <v>http://www.bumc.bu.edu/medicine/files/2009/07/zhong_lab-pi.jpg</v>
          </cell>
          <cell r="C5128" t="str">
            <v>https://i1.rgstatic.net/ii/profile.image/335916586553345-1457100163873_Q512/Xuemei_Zhong.jpg</v>
          </cell>
          <cell r="D5128" t="str">
            <v>https://www.bumc.bu.edu/busm/files/2015/06/Xuemei-Zhong-120x150.jpg</v>
          </cell>
          <cell r="E5128" t="str">
            <v>http://www.bumc.bu.edu/medicine/files/2009/07/zhong_lab-personnel.jpg</v>
          </cell>
          <cell r="F5128" t="str">
            <v>https://doximity-res.cloudinary.com/image/upload/t_public_profile_photo_320x320/gsqvus6yilogcjardvpi.jpg</v>
          </cell>
        </row>
        <row r="5129">
          <cell r="A5129" t="str">
            <v>Zhou, Yubin  Texas A&amp;M University Health Science Ctr</v>
          </cell>
          <cell r="B5129" t="str">
            <v>https://ibt.tamhsc.edu/faculty/images/zhou-bio.jpg</v>
          </cell>
          <cell r="C5129" t="str">
            <v>https://scholars.library.tamu.edu/vivo/file/n2561/322004724.jpg</v>
          </cell>
          <cell r="D5129" t="str">
            <v>https://pbs.twimg.com/media/Cwr3ngsUsAAdgIv.jpg</v>
          </cell>
          <cell r="E5129" t="str">
            <v>https://today.tamu.edu/wp-content/uploads/2019/02/Yubin.jpg</v>
          </cell>
          <cell r="F5129" t="str">
            <v>https://res.cloudinary.com/tamhsc/image/upload/v1538147589/yubin-zhou_mc6aoi.jpg</v>
          </cell>
        </row>
        <row r="5130">
          <cell r="A5130" t="str">
            <v>Zhu, Hao University Of Kansas Medical Center</v>
          </cell>
          <cell r="B5130" t="str">
            <v>http://www.kumc.edu/images/shp/clinical-lab-sci/HaoZhu2017.jpg</v>
          </cell>
          <cell r="C5130" t="str">
            <v>https://i1.rgstatic.net/ii/profile.image/272284107669522-1441928998374_Q512/Hao_Zhu2.jpg</v>
          </cell>
          <cell r="D5130" t="str">
            <v>http://www.kumc.edu/Images/shp/clinical-lab-sci/Bostic2019.jpg</v>
          </cell>
          <cell r="E5130" t="str">
            <v>http://www.kumc.edu/Images/shp/clinical-lab-sci/Russell2018.jpg</v>
          </cell>
          <cell r="F5130" t="str">
            <v>http://www.kumc.edu/Images/shp/clinical-lab-sci/Elsinghorst-Aug2016(1).jpg</v>
          </cell>
        </row>
        <row r="5131">
          <cell r="A5131" t="str">
            <v>Zhu, Hong  University Of Mississippi Med Ctr</v>
          </cell>
          <cell r="B5131" t="str">
            <v>https://www.umc.edu/common/People-Headshots/zhu,-hong.jpg</v>
          </cell>
          <cell r="C5131" t="str">
            <v>https://www.umc.edu/som/Departments%20and%20Offices/SOM%20Departments/Otolaryngology/Research/Research-Areas/Vestibular%20Sciences/hong.jpg</v>
          </cell>
          <cell r="D5131" t="str">
            <v>https://www.umc.edu/common/People-Headshots/monico,-jesus-web.jpg</v>
          </cell>
          <cell r="E5131" t="str">
            <v>https://www.umc.edu/common/People-Headshots/Christopher-Spankovich.jpg</v>
          </cell>
          <cell r="F5131" t="str">
            <v>https://med.uky.edu/sites/default/files/styles/profile_pic_medium_bootstrap/public/pictures/picture-5701-1530291693.jpg?itok=5zI7sViZ</v>
          </cell>
        </row>
        <row r="5132">
          <cell r="A5132" t="str">
            <v>Zhu, Liang University Of Texas Hlth Sci Ctr Houston</v>
          </cell>
          <cell r="B5132" t="str">
            <v>https://med.uth.edu/internalmedicine/files/2017/05/Liang-Zhu.jpg</v>
          </cell>
          <cell r="C5132" t="str">
            <v>https://med.uth.edu/ibp/wp-content/uploads/sites/4/2014/01/WPZhu_Mike.jpg</v>
          </cell>
          <cell r="D5132" t="str">
            <v>https://neuronewsinternational-wpengine.netdna-ssl.com/wp-content/uploads/sites/3/2019/02/women-at-ISC.png</v>
          </cell>
          <cell r="E5132" t="str">
            <v>https://sph.uth.edu/divisions/biostatistics/HulinWu2.JPG</v>
          </cell>
          <cell r="F5132" t="str">
            <v>https://www.researchgate.net/publication/331213923/figure/fig3/AS:728200007151617@1550627819156/Significant-HRV-changes-during-bladder-filling-pre-and-post-trial-Dashed-line_Q320.jpg</v>
          </cell>
        </row>
        <row r="5133">
          <cell r="A5133" t="str">
            <v>Zhu, Sijun Upstate Medical University</v>
          </cell>
          <cell r="B5133" t="str">
            <v>http://www.upstate.edu/scripts/faculty/photos/zhus.jpg</v>
          </cell>
          <cell r="C5133" t="str">
            <v>https://i.ytimg.com/vi/gvSXjkbAFFw/maxresdefault.jpg</v>
          </cell>
          <cell r="D5133" t="str">
            <v>http://www.upstate.edu/neuroscience-department/images/liny.jpg</v>
          </cell>
          <cell r="E5133" t="str">
            <v>https://i.ytimg.com/vi/yMlsIUR638M/maxresdefault.jpg</v>
          </cell>
          <cell r="F5133" t="str">
            <v>https://i.ytimg.com/vi/ofhCbAD8zW8/maxresdefault.jpg</v>
          </cell>
        </row>
        <row r="5134">
          <cell r="A5134" t="str">
            <v>Zhu, Vivienne  Medical University Of South Carolina</v>
          </cell>
          <cell r="B5134" t="str">
            <v>https://www.eurekalert.org/multimedia/pub/web/201149_web.jpg</v>
          </cell>
          <cell r="C5134" t="str">
            <v>https://muschealth.org/MUSCApps/HealthAssets/ProfileImages/vjz.jpg</v>
          </cell>
          <cell r="D5134" t="str">
            <v>https://web.musc.edu/-/sm/news-center-media/news-center-images/2019-images/05/dr-chanita-hughes-halbert.ashx?h=300&amp;w=450&amp;la=en&amp;hash=7BB4035AE48E524C2E1BF219B59313847D43BBBA</v>
          </cell>
          <cell r="E5134" t="str">
            <v>https://medicine.musc.edu/-/sm/medicine/departments/phs/i/dphs-faculty-group-photo.ashx?h=182&amp;w=325&amp;la=en&amp;hash=56A8BC17467142F0204419F8DB41A40EAB3AB11A</v>
          </cell>
          <cell r="F5134" t="str">
            <v>https://www.linguamatics.com/sites/default/files/images/articles/test_banner_blog.png</v>
          </cell>
        </row>
        <row r="5135">
          <cell r="A5135" t="str">
            <v>Ziff, Edward B New York University School Of Medicine</v>
          </cell>
          <cell r="B5135" t="str">
            <v>https://med.nyu.edu/dti-physician-photo/faculty/z/ziffe01/ziffe01-hero.jpg</v>
          </cell>
          <cell r="C5135" t="str">
            <v>https://med.nyu.edu/dti-physician-photo/faculty/b/boekej01/boekej01-square.jpg</v>
          </cell>
          <cell r="D5135" t="str">
            <v>https://neurotree.org/photo/000/cache.004332.Edward_Ziff.jpg</v>
          </cell>
          <cell r="E5135" t="str">
            <v>https://med.nyu.edu/zifflab/Zifflab/Home_files/shapeimage_7.png</v>
          </cell>
          <cell r="F5135" t="str">
            <v>https://med.nyu.edu/medicine/rheumatology/sites/default/files/rheumatology/705x238--Jill-Buyon-Research-Day-14_4844.jpg</v>
          </cell>
        </row>
        <row r="5136">
          <cell r="A5136" t="str">
            <v>Zippin, Jonathan Hale Weill Medical Coll Of Cornell Univ</v>
          </cell>
          <cell r="B5136" t="str">
            <v>https://weillcornell.org/sites/default/files/styles/profile-headshot-large/https/images.med.cornell.edu/headshots/jhzippin.jpg?itok=XkGIajwg</v>
          </cell>
          <cell r="C5136" t="str">
            <v>http://headshots.nyp.org/jhzippin.jpg</v>
          </cell>
          <cell r="D5136" t="str">
            <v>https://doximity-res.cloudinary.com/image/upload/t_public_profile_photo_320x320/profile-placeholder-registered-4.jpg</v>
          </cell>
          <cell r="E5136" t="str">
            <v>https://eipm.weill.cornell.edu/wp-content/uploads/2017/10/Jyothi-EIPM-370x370.jpeg</v>
          </cell>
          <cell r="F5136" t="str">
            <v>https://eipm.weill.cornell.edu/wp-content/uploads/2017/10/01-370x370.jpg</v>
          </cell>
        </row>
        <row r="5137">
          <cell r="A5137" t="str">
            <v>Zollei, Lilla Massachusetts General Hospital</v>
          </cell>
          <cell r="B5137" t="str">
            <v>https://www.nmr.mgh.harvard.edu/files/styles/medium/public/node/user_profile_photos/zollei.lilla_.jpg?itok=4arsCT7V</v>
          </cell>
          <cell r="C5137" t="str">
            <v>https://static.scholar.harvard.edu/files/styles/square_thumbnail/public/lillazollei/files/lillazollei.cr_.sm2_.jpg?m=1559701631&amp;itok=6SvQpEcM</v>
          </cell>
          <cell r="D5137" t="str">
            <v>https://embedwistia-a.akamaihd.net/deliveries/1fa29c37228c528886459f8039ef205aa1c426dd.webp?image_crop_resized=960x540</v>
          </cell>
          <cell r="E5137" t="str">
            <v>https://pbs.twimg.com/media/DoGxryEVsAAA14e.jpg</v>
          </cell>
          <cell r="F5137" t="str">
            <v>https://i1.rgstatic.net/publication/289345927_Smaller_corpus_callosum_in_the_newborn_as_a_potential_biomarker_of_effect_in_FASD/links/568bba9b08ae051f9afc5d3a/preview.png</v>
          </cell>
        </row>
        <row r="5138">
          <cell r="A5138" t="str">
            <v>Zorrilla, Carmen DUniversity Of Puerto Rico Med Sciences</v>
          </cell>
          <cell r="B5138" t="str">
            <v>https://media.pri.org/s3fs-public/styles/story_main/public/images/2019/04/pregnancypr-041719.jpg?itok=JUM5l6Bz</v>
          </cell>
          <cell r="C5138" t="str">
            <v>https://static01.nyt.com/images/2016/07/30/science/31ZIKApr2/31ZIKApr2-articleLarge.jpg?quality=75&amp;auto=webp&amp;disable=upscale</v>
          </cell>
          <cell r="D5138" t="str">
            <v>https://media.npr.org/assets/img/2017/03/10/penaloza-1_custom-5776c8ee9e6f8e9cd6051b21637fd5e72c5e956c-s800-c85.jpg</v>
          </cell>
          <cell r="E5138" t="str">
            <v>http://rcmi.rcm.upr.edu/sites/default/files/field/image/Zorrilla.png</v>
          </cell>
          <cell r="F5138" t="str">
            <v>https://www.statnews.com/wp-content/uploads/2017/04/AP_16357757230621-645x645.jpg</v>
          </cell>
        </row>
        <row r="5139">
          <cell r="A5139" t="str">
            <v>Zu, Zhongliang Vanderbilt University Medical Center</v>
          </cell>
          <cell r="B5139" t="str">
            <v>https://wag.mc.vanderbilt.edu/PhotoServices/api/image/zuz2/Professional/large/True</v>
          </cell>
          <cell r="C5139" t="str">
            <v>https://vuiis.vumc.org/images/people/faculty/ZUzhongliang3.JPG</v>
          </cell>
          <cell r="D5139" t="str">
            <v>https://www.ismrm.org/wp-content/uploads/ZZXYZ-Combined.jpg</v>
          </cell>
          <cell r="E5139" t="str">
            <v>https://i1.rgstatic.net/ii/profile.image/371418752667649-1465564539691_Q512/Junzhong_Xu.jpg</v>
          </cell>
          <cell r="F5139" t="str">
            <v>https://news.vanderbilt.edu/files/Vanderbilt_Medical_Center_fi.jpg</v>
          </cell>
        </row>
        <row r="5140">
          <cell r="A5140" t="str">
            <v>Zuber, Michael EUpstate Medical University</v>
          </cell>
          <cell r="B5140" t="str">
            <v>http://www.upstate.edu/cvr/images/investigators/zuber/dr-zuber.jpg</v>
          </cell>
          <cell r="C5140" t="str">
            <v>http://www.upstate.edu/cvr/images/investigators/zuber/michael_zuber_holding_tubes_small.jpg</v>
          </cell>
          <cell r="D5140" t="str">
            <v>http://www.upstate.edu/news/articles/images/2016/1031-upstate-discovery-advances-understanding-of-how-retinal-cells-are-formed.jpg</v>
          </cell>
          <cell r="E5140" t="str">
            <v>http://www.upstate.edu/scripts/faculty/photos/zuberm.jpg</v>
          </cell>
          <cell r="F5140" t="str">
            <v>http://www.upstate.edu/news/articles/images/2014/0825-three-upstate-studies-receive-suny-brain-network-of-excellence-funding.jpg</v>
          </cell>
        </row>
        <row r="5141">
          <cell r="A5141" t="str">
            <v>Zuckerman, Daniel M Oregon Health &amp; Science University</v>
          </cell>
          <cell r="B5141" t="str">
            <v>https://www.ohsu.edu/apps/core/?action=people:pe.cmsProfileLowResolutionImage&amp;sPersonID=AFE07A900735590C0E32C0DA6CBE9494</v>
          </cell>
          <cell r="C5141" t="str">
            <v>https://www.pdx.edu/syndication/sites/www.pdx.edu.syndication/files/styles/square_thumbnail/public/Daniel-Zuckerman%20%281%29.jpg?itok=Mw0dIp-g</v>
          </cell>
          <cell r="D5141" t="str">
            <v>https://zuckerman-scholars.org/wp-content/uploads/2018/07/nate-Cermak-200x300.jpg</v>
          </cell>
          <cell r="E5141" t="str">
            <v>https://zuckerman-scholars.org/wp-content/uploads/2018/08/Daniel-Kagan-200x255.jpg</v>
          </cell>
          <cell r="F5141" t="str">
            <v>https://lh6.googleusercontent.com/-u7MSH7akDVU/AAAAAAAAAAI/AAAAAAAAAiw/6UVq-2hXHLI/photo.jpg</v>
          </cell>
        </row>
        <row r="5142">
          <cell r="A5142" t="str">
            <v>Zuckerman, Katharine ElizabethOregon Health &amp; Science University</v>
          </cell>
          <cell r="B5142" t="str">
            <v>https://www.ohsu.edu/apps/core/?action=people:pe.cmsProfileLowResolutionImage&amp;sPersonID=24696161960B48A79AA447A82FE678A4</v>
          </cell>
          <cell r="C5142" t="str">
            <v>https://i1.rgstatic.net/ii/profile.image/278684872265737-1443455059296_Q512/Katharine_Zuckerman.jpg</v>
          </cell>
          <cell r="D5142" t="str">
            <v>https://www.pdx.edu/social-determinants-health/sites/www.pdx.edu.social-determinants-health/files/styles/square_thumbnail/public/Kate.png?itok=wOVAOhun</v>
          </cell>
          <cell r="E5142" t="str">
            <v>https://www.pdx.edu/social-determinants-health/sites/www.pdx.edu.social-determinants-health/files/styles/medium/public/cn_0.png?itok=5Eia4oBC</v>
          </cell>
          <cell r="F5142" t="str">
            <v>https://www.pdx.edu/social-determinants-health/sites/www.pdx.edu.social-determinants-health/files/styles/medium/public/amie.png?itok=PKKox5CO</v>
          </cell>
        </row>
        <row r="5143">
          <cell r="A5143" t="str">
            <v>Anderson, Melissa LeeUniv Of Massachusetts Med Sch Worcester</v>
          </cell>
          <cell r="B5143" t="str">
            <v>https://med.virginia.edu/srip-new/wp-content/uploads/sites/374/2017/11/Hall-of-Honor-SRIP-2017-cropped-and-framed-1024x612.jpg</v>
          </cell>
          <cell r="C5143" t="str">
            <v>x-raw-image:///766f1cdd208b8cad802881ab662f90878b4b84b2019583a4f407fd50cd655429</v>
          </cell>
          <cell r="D5143" t="str">
            <v>https://0.academia-photos.com/13493620/3777855/19637965/s200_laura.currie.jpg</v>
          </cell>
          <cell r="E5143" t="str">
            <v>http://theinstrumentalist.com/admin/Issues/images/european-street-adj.jpg</v>
          </cell>
          <cell r="F5143" t="str">
            <v>x-raw-image:///d3ebba2ba66150ecf3a04fd79c2df3900328114dbe25996985bffef121468d18</v>
          </cell>
        </row>
        <row r="5144">
          <cell r="A5144" t="str">
            <v>Bell, Kathleen R Ut Southwestern Medical Center</v>
          </cell>
          <cell r="B5144" t="str">
            <v>https://s3-us-west-2.amazonaws.com/utsw-patientcare-web-production/original_images/kathleen-bell.png</v>
          </cell>
          <cell r="C5144" t="str">
            <v>https://www.utsouthwestern.edu/education/medical-school/departments/physical-medicine/assets/PMR-kathleen-bell-2017-v2.jpg</v>
          </cell>
          <cell r="D5144" t="str">
            <v>https://www.utsouthwestern.edu/asset/b111a28c-eb3e-4360-90dd-2f956cd83ad2/pmr-faculty.jpg</v>
          </cell>
          <cell r="E5144" t="str">
            <v>https://s3-us-west-2.amazonaws.com/utsw-patientcare-web-production/images/stroke-recovery.2e16d0ba.fill-320x180-c100.jpg</v>
          </cell>
          <cell r="F5144" t="str">
            <v>https://www.utsouthwestern.edu/edumedia/eduimages/departments_centers/mobility/batjer-hunt.jpg</v>
          </cell>
        </row>
        <row r="5145">
          <cell r="A5145" t="str">
            <v>Birnbaum, Michael LeoFeinstein Institute For Medical Research</v>
          </cell>
          <cell r="B5145" t="str">
            <v>https://d3cy9zhslanhfa.cloudfront.net/media/22256AF8-8192-4747-B83E40AA38F16FE0/7FB29677-F9A2-427F-AC50922959189867/Drupal-60A9B67A-5D4E-4518-B0164D3729A36CD9.jpg</v>
          </cell>
          <cell r="C5145" t="str">
            <v>https://d3cy9zhslanhfa.cloudfront.net/media/22256AF8-8192-4747-B83E40AA38F16FE0/62963CB2-9A34-46AE-A9A09C7A09280075/2FBB6F61-734D-4BF2-9DD5A3E9B12CFC09/Drupal-WEB_JohnKane.jpg</v>
          </cell>
          <cell r="D5145" t="str">
            <v>x-raw-image:///27205d2b37a7e54a99c9cb852130422c94cc3336b6f000cc648a0bf25bc9ec39</v>
          </cell>
          <cell r="E5145" t="str">
            <v>https://d3cy9zhslanhfa.cloudfront.net/media/22256AF8-8192-4747-B83E40AA38F16FE0/E451EEA8-4BFC-480A-BC63182815C94FEB/FAFC02B9-D48F-4CAF-9593DBE8739A12E8/Drupal-AKM%20headshot%204.jpg</v>
          </cell>
          <cell r="F5145" t="str">
            <v>https://i2.wp.com/www.ragoninstitute.org/wp-content/uploads/2015/04/AllenTodd.jpg?fit=656%2C299</v>
          </cell>
        </row>
        <row r="5146">
          <cell r="A5146" t="str">
            <v>Blevins, Claire  Butler Hospital (Providence, Ri)</v>
          </cell>
          <cell r="B5146" t="str">
            <v>https://vivo.brown.edu/profile-images/836/64/cblevins_photo_.jpg</v>
          </cell>
          <cell r="C5146" t="str">
            <v>https://i1.rgstatic.net/ii/profile.image/611764127424512-1522867342575_Q512/Claire_Blevins.jpg</v>
          </cell>
          <cell r="D5146" t="str">
            <v>https://www.brown.edu/initiatives/translational-research/sites/translational-research/files/images/large_Claire%20Blevins1.jpg</v>
          </cell>
          <cell r="E5146" t="str">
            <v>https://d1hbpr09pwz0sk.cloudfront.net/profile_pic/judy-sheehan-c4aba576</v>
          </cell>
          <cell r="F5146" t="str">
            <v>https://d1hbpr09pwz0sk.cloudfront.net/profile_pic/mary-ann-dasilva-41c8bd79.jpg</v>
          </cell>
        </row>
        <row r="5147">
          <cell r="A5147" t="str">
            <v>Brinkman, William BernardCincinnati Childrens Hosp Med Ctr</v>
          </cell>
          <cell r="B5147" t="str">
            <v>https://www.cincinnatichildrens.org/-/media/cincinnati%20childrens/global%20shared/biographies/b/brinkman-william.jpg?mw=220&amp;hash=A17F036305D35981BA2E7F1F6BF66707FC5C6EAF</v>
          </cell>
          <cell r="C5147" t="str">
            <v>http://www.baylorhealth.edu/SiteCollectionImages/BRI/CV%20pix/Brinkman,%20William.jpg</v>
          </cell>
          <cell r="D5147" t="str">
            <v>https://phyndapi.bswapi.com/V1/Photo/1902950983</v>
          </cell>
          <cell r="E5147" t="str">
            <v>https://www.hawaiitribune-herald.com/wp-content/uploads/2018/12/web1_Cardiac_Unit_at_HMC_1.jpg</v>
          </cell>
          <cell r="F5147" t="str">
            <v>https://www.cincinnatichildrens.org/-/media/cincinnati%20childrens/home/research/cincinnati/faculty-awards/2018/samanthabrugmann-200.jpg</v>
          </cell>
        </row>
        <row r="5148">
          <cell r="A5148" t="str">
            <v>Brown, Larry K Rhode Island Hospital</v>
          </cell>
          <cell r="B5148" t="str">
            <v>https://www.lifespan.org/sites/default/files/styles/doctor_headshot/public/lifespan-files/images/doctor-headshots/brown-larry-md-2011-web.jpg?itok=jRrL56-C</v>
          </cell>
          <cell r="C5148" t="str">
            <v>https://vivo.brown.edu/profile-images/700/03/lbrownmd.jpg</v>
          </cell>
          <cell r="D5148" t="str">
            <v>https://www.lifespan.org/sites/default/files/styles/doctor_headshot/public/lifespan-files/images/doctor-headshots/evans-larry-web.jpg?itok=IjLoGPIY</v>
          </cell>
          <cell r="E5148" t="str">
            <v>https://doximity-res.cloudinary.com/image/upload/t_public_profile_photo_320x320/profile-placeholder-unregistered-5.jpg</v>
          </cell>
          <cell r="F5148" t="str">
            <v>https://vivo.brown.edu/profile-images/973/64/rbrownph.jpg</v>
          </cell>
        </row>
        <row r="5149">
          <cell r="A5149" t="str">
            <v>Brunner, Hermine I Cincinnati Childrens Hosp Med Ctr</v>
          </cell>
          <cell r="B5149" t="str">
            <v>https://www.cincinnatichildrens.org/-/media/cincinnati%20childrens/global%20shared/biographies/b/brunner-hermine.jpg?mw=220&amp;hash=59173F5045E130FB2D9612FC9DC20D2D44A7D4F5</v>
          </cell>
          <cell r="C5149" t="str">
            <v>https://doximity-res.cloudinary.com/image/upload/t_public_profile_photo_320x320/ch1zwdjnztaqx9i57sum.jpg</v>
          </cell>
          <cell r="D5149" t="str">
            <v>https://slideplayer.com/slide/10748031/37/images/3/Hermine+I.+Brunner%2C+MD%2C+MSc%2C+MBA.jpg</v>
          </cell>
          <cell r="E5149" t="str">
            <v>https://www.cincinnatichildrens.org/-/media/cincinnati%20childrens/global%20shared/biographies/t/thornton-sherry.jpg?mw=150&amp;hash=A9B0F062AE95F77BA7029AC347E7B73397E6D937</v>
          </cell>
          <cell r="F5149" t="str">
            <v>https://www.cincinnatichildrens.org/-/media/cincinnati%20childrens/global%20shared/biographies/h/huggins-jennifer.jpg?mw=150&amp;hash=ED7B740A6F519A720BFD7AF4FF5817E264BFD684</v>
          </cell>
        </row>
        <row r="5150">
          <cell r="A5150" t="str">
            <v>Buyon, Jill P New York University School Of Medicine</v>
          </cell>
          <cell r="B5150" t="str">
            <v>https://nyulangone.org/images/doctors/b/buyon/1316910169/jill-p-buyon-square.jpg</v>
          </cell>
          <cell r="C5150" t="str">
            <v>https://med.nyu.edu/medicine/labs/buyonlab/images/buyon.jpg</v>
          </cell>
          <cell r="D5150" t="str">
            <v>https://med.nyu.edu/medicine/labs/buyonlab/images/group.jpg</v>
          </cell>
          <cell r="E5150" t="str">
            <v>https://med.nyu.edu/medicine/labs/buyonlab/images/jill_buyon-gloves.jpg</v>
          </cell>
          <cell r="F5150" t="str">
            <v>https://nyulangone.org/news/sites/default/files/styles/hero/public/2018-02/boris-rezis-dr-buyon-dr-silverman-dr-izmirly-dr-clancy.jpg?itok=tdBEP6mY&amp;h=76a6f445</v>
          </cell>
        </row>
        <row r="5151">
          <cell r="A5151" t="str">
            <v>Carrico, Adam Wayne University Of Miami School Of Medicine</v>
          </cell>
          <cell r="B5151" t="str">
            <v>https://i1.rgstatic.net/ii/profile.image/690500449341444-1541639544960_Q512/Adam_Carrico.jpg</v>
          </cell>
          <cell r="C5151" t="str">
            <v>https://i1.rgstatic.net/publication/266380874_Stimulant_Use_and_Progression_to_AIDS_or_Mortality_After_The_Initiation_of_Highly_Active_Anti-Retroviral_Therapy/links/5acf7806aca2723a33453b5f/preview.png</v>
          </cell>
          <cell r="D5151" t="str">
            <v>https://i1.rgstatic.net/publication/226038406_Randomized_Controlled_Trial_of_a_Cognitive-Behavioral_Intervention_for_HIV-Positive_Persons_An_Investigation_of_Treatment_Effects_on_Psychosocial_Adjustment/links/0912f511a7dc03d12a000000/preview.png</v>
          </cell>
          <cell r="E5151" t="str">
            <v>https://i1.rgstatic.net/images/template/default_publication_preview_medium.png</v>
          </cell>
          <cell r="F5151" t="str">
            <v>https://i1.rgstatic.net/publication/249998181_Engagement_in_HIV_Medical_Care_and_Technology_Use_among_Stimulant-Using_and_Nonstimulant-Using_Men_who_have_Sex_with_Men/links/0deec52e39d4469d32000000/preview.png</v>
          </cell>
        </row>
        <row r="5152">
          <cell r="A5152" t="str">
            <v>Charytan, David M Brigham And Women's Hospital</v>
          </cell>
          <cell r="B5152" t="str">
            <v>https://physiciandirectory.brighamandwomens.org/Custom/Photos/hires/1821.jpg</v>
          </cell>
          <cell r="C5152" t="str">
            <v>https://researchfaculty.brighamandwomens.org/ProfilePhotos/7817.jpg</v>
          </cell>
          <cell r="D5152" t="str">
            <v>https://nyulangone.org/news/sites/default/files/styles/hero/public/2019-07/press-release-david-m-charytan.jpg?itok=0lYXjNXe&amp;h=66fea6db</v>
          </cell>
          <cell r="E5152" t="str">
            <v>https://i1.rgstatic.net/ii/profile.image/272340168736818-1441942364863_Q512/David_Charytan.jpg</v>
          </cell>
          <cell r="F5152" t="str">
            <v>https://i1.rgstatic.net/ii/profile.image/272450269216805-1441968614848_Q512/David_Bates3.jpg</v>
          </cell>
        </row>
        <row r="5153">
          <cell r="A5153" t="str">
            <v>Claborn, Kasey RRhode Island Hospital</v>
          </cell>
          <cell r="B5153" t="str">
            <v>https://www.stewartmemorial.org/wp-content/uploads/2018/04/Volunteer-Proclamation_2018.jpg</v>
          </cell>
          <cell r="C5153" t="str">
            <v>https://pellcenter.org/wp-content/uploads/2018/05/Nuala-Pell-Group-Shot-1107x750.jpg</v>
          </cell>
          <cell r="D5153" t="str">
            <v>https://www.stewartmemorial.org/wp-content/uploads/2019/01/This-is-home-donation.jpg</v>
          </cell>
          <cell r="E5153" t="str">
            <v>https://pellcenter.org/wp-content/uploads/2017/12/Cover-photo-999x750.jpg</v>
          </cell>
          <cell r="F5153" t="str">
            <v>http://warwickonline.com/uploads/original/1469129004_695e.jpg</v>
          </cell>
        </row>
        <row r="5154">
          <cell r="A5154" t="str">
            <v>Collett, Brent RussellSeattle Children's Hospital</v>
          </cell>
          <cell r="B5154" t="str">
            <v>https://scprofiles.azurewebsites.net/art/image/b33c274c-e743-4acb-9e58-c79343aeaac0</v>
          </cell>
          <cell r="C5154" t="str">
            <v>https://images-na.ssl-images-amazon.com/images/I/51UpeZpPzaL._SX376_BO1,204,203,200_.jpg</v>
          </cell>
          <cell r="D5154" t="str">
            <v>http://depts.washington.edu/childpsy/img/Montenegro_Roberto.jpg</v>
          </cell>
          <cell r="E5154" t="str">
            <v>http://depts.washington.edu/childpsy/img/KarenBearss.jpg</v>
          </cell>
          <cell r="F5154" t="str">
            <v>http://depts.washington.edu/childpsy/img/LeeCarlisle2.jpg</v>
          </cell>
        </row>
        <row r="5155">
          <cell r="A5155" t="str">
            <v>Corby, Patricia M New York University School Of Medicine</v>
          </cell>
          <cell r="B5155" t="str">
            <v>https://www.dbmi.pitt.edu/sites/default/files/styles/medium/public/patcorby.png?itok=ksA8QjcI</v>
          </cell>
          <cell r="C5155" t="str">
            <v>https://d1hbpr09pwz0sk.cloudfront.net/profile_pic/patricia-m-corby-7cc4813c.jpg</v>
          </cell>
          <cell r="D5155" t="str">
            <v>https://penntoday.upenn.edu/sites/default/files/2019-04/_8896430721.jpg</v>
          </cell>
          <cell r="E5155" t="str">
            <v>http://www.nyu.edu/dental/images/photos/faculty/pc95.jpg</v>
          </cell>
          <cell r="F5155" t="str">
            <v>https://media.licdn.com/dms/image/C5603AQHz_yoOJTso2g/profile-displayphoto-shrink_200_200/0?e=1558569600&amp;v=beta&amp;t=9KiABJ-FQP0WmxZ7FRD-ykA75KOfI_uThBp_BPmXbKo</v>
          </cell>
        </row>
        <row r="5156">
          <cell r="A5156" t="str">
            <v>Crisanti, Annette SUniversity Of New Mexico Health Scis Ctr</v>
          </cell>
          <cell r="B5156" t="str">
            <v>https://www.pcori.org/sites/default/files/Annette-Crisanti-Headshot.jpg</v>
          </cell>
          <cell r="C5156" t="str">
            <v>https://i1.rgstatic.net/publication/319699274_Systemic_challenges_in_bipolar_disorder_management_A_patient-centered_approach/links/59b9ddbd0f7e9bc4ca3df2cc/preview.png</v>
          </cell>
          <cell r="D5156" t="str">
            <v>https://i1.rgstatic.net/publication/283456104_Impact_of_Mental_Health_First_Aid_on_Confidence_Related_to_Mental_Health_Literacy_A_National_Study_With_a_Focus_on_Race-Ethnicity/links/5a54028da6fdccf3e2e28f07/preview.png</v>
          </cell>
          <cell r="E5156" t="str">
            <v>https://i1.rgstatic.net/publication/334637277_Effectiveness_of_Peer-Delivered_Trauma_Treatment_in_a_Rural_Community_A_Randomized_Non-inferiority_Trial/links/5d3743ab92851cd04680cd0f/preview.png</v>
          </cell>
          <cell r="F5156" t="str">
            <v>https://mediad.publicbroadcasting.net/p/krwg/files/styles/x_large/public/201507/unm.jpg</v>
          </cell>
        </row>
        <row r="5157">
          <cell r="A5157" t="str">
            <v>Daniel, Stephanie SWake Forest University Health Sciences</v>
          </cell>
        </row>
        <row r="5158">
          <cell r="A5158" t="str">
            <v>Ehlers, Justis Cleveland Clinic Lerner Com-Cwru</v>
          </cell>
          <cell r="B5158" t="str">
            <v>https://www.24-7pressrelease.com/assets/attachments/045/press_release_distribution_0452536_127314.jpg</v>
          </cell>
          <cell r="C5158" t="str">
            <v>https://advancelocal-adapter-image-uploads.s3.amazonaws.com/image.cleveland.com/home/cleve-media/width2048/img/health_impact/photo/14468895-large.jpg</v>
          </cell>
          <cell r="D5158" t="str">
            <v>https://dailymedia.case.edu/wp-content/uploads/2015/04/18151533/SOM-PPT-John-Fung.jpg</v>
          </cell>
          <cell r="E5158" t="str">
            <v>https://advancelocal-adapter-image-uploads.s3.amazonaws.com/expo.advance.net/img/a3206379fc/width2048/9fd_img5942.jpeg</v>
          </cell>
          <cell r="F5158" t="str">
            <v>https://my.clevelandclinic.org/provider/image?id=5854&amp;width=235</v>
          </cell>
        </row>
        <row r="5159">
          <cell r="A5159" t="str">
            <v>Estepp, Jeremie St. Jude Children's Research Hospital</v>
          </cell>
          <cell r="B5159" t="str">
            <v>http://uthsc.edu/sickle-cell/faculty/images/estepp.png</v>
          </cell>
          <cell r="C5159" t="str">
            <v>https://i1.rgstatic.net/ii/profile.image/284527751647232-1444848110844_Q512/Jeremie_Estepp.jpg</v>
          </cell>
          <cell r="D5159" t="str">
            <v>https://blogs.stjude.org/progress/wp-content/uploads/sites/2/2018/06/jeremie-estepp-00176554-005-blog-627x376.jpg</v>
          </cell>
          <cell r="E5159" t="str">
            <v>https://www.stjude.org/media-resources/news-releases/2017-medicine-science-news/higher-hydroxyurea-dose-improves-outcomes-for-young-sickle-cell-patients/_jcr_content/image.img.800.high.jpg/1510242824612.jpg</v>
          </cell>
          <cell r="F5159" t="str">
            <v>https://www.stjude.org/directory/e/jeremie-estepp/_jcr_content/image.img.800.high.jpg/1566917983193.jpg</v>
          </cell>
        </row>
        <row r="5160">
          <cell r="A5160" t="str">
            <v>Fogel, Mark AChildren's Hosp Of Philadelphia</v>
          </cell>
          <cell r="B5160" t="str">
            <v>https://www.chop.edu/sites/default/files/styles/3_4_portrait/public/news-children-severe-heart-defect-more-brain-abnormalities-appear-staged-surgeries-progress-fogel-mark-3x4.jpg?itok=7S3eBHR5</v>
          </cell>
          <cell r="C5160" t="str">
            <v>https://doximity-res.cloudinary.com/image/upload/t_public_profile_photo_320x320/tfgvmlh7dhfhugdkeoru.jpg</v>
          </cell>
          <cell r="D5160" t="str">
            <v>https://doximity-res.cloudinary.com/image/upload/t_public_profile_photo_320x320/profile-placeholder-registered-5.jpg</v>
          </cell>
          <cell r="E5160" t="str">
            <v>https://www.chop.edu/sites/default/files/styles/3_4_portrait/public/william-noorwood-md-4x3.jpg?itok=Riim3VMH</v>
          </cell>
          <cell r="F5160" t="str">
            <v>https://i1.rgstatic.net/ii/profile.image/272340298760209-1441942395844_Q512/Susan_Nicolson.jpg</v>
          </cell>
        </row>
        <row r="5161">
          <cell r="A5161" t="str">
            <v>Galynker, Igor Icahn School Of Medicine At Mount Sinai</v>
          </cell>
        </row>
        <row r="5162">
          <cell r="A5162" t="str">
            <v>Garro, Aris CRhode Island Hospital</v>
          </cell>
        </row>
        <row r="5163">
          <cell r="A5163" t="str">
            <v>Gilmore, Amanda KatherineMedical University Of South Carolina</v>
          </cell>
          <cell r="B5163" t="str">
            <v>https://muschealth.org/MUSCApps/HealthAssets/ProfileImages/Gilmore-Amanda-Psychiatry.jpg</v>
          </cell>
          <cell r="C5163" t="str">
            <v>https://i1.rgstatic.net/ii/profile.image/277070262358019-1443070106793_Q512/Sudie_Back.jpg</v>
          </cell>
          <cell r="D5163" t="str">
            <v>https://i1.rgstatic.net/ii/profile.image/500779977248768-1496406658615_Q512/Leigh_Ridings.jpg</v>
          </cell>
          <cell r="E5163" t="str">
            <v>https://i1.rgstatic.net/ii/profile.image/272240390438947-1441918575934_Q512/Kathleen_Brady.jpg</v>
          </cell>
          <cell r="F5163" t="str">
            <v>https://i1.rgstatic.net/ii/profile.image/272412893773868-1441959703846_Q512/Casey_Calhoun2.jpg</v>
          </cell>
        </row>
        <row r="5164">
          <cell r="A5164" t="str">
            <v>Guille, Constance Medical University Of South Carolina</v>
          </cell>
          <cell r="B5164" t="str">
            <v>https://muschealth.org/MUSCApps/HealthAssets/ProfileImages/Guille-Constance-Psychiatry.jpg</v>
          </cell>
          <cell r="C5164" t="str">
            <v>https://resident360files.nejm.org/image/upload/f_auto/v1492692425/gkdqmvgvczlvr4eslppt.jpg</v>
          </cell>
          <cell r="D5164" t="str">
            <v>https://i1.rgstatic.net/ii/profile.image/277074779623427-1443071183210_Q512/Constance_Guille.jpg</v>
          </cell>
          <cell r="E5164" t="str">
            <v>https://web.musc.edu/-/sm/news-center-media/news-center-images/2017-images/10/constance-guille.ashx</v>
          </cell>
          <cell r="F5164" t="str">
            <v>https://muschealth.org/-/sm/health/blog/i/2019/dr-connie-guille.ashx</v>
          </cell>
        </row>
        <row r="5165">
          <cell r="A5165" t="str">
            <v>Ioannidou, Efthimia University Of Connecticut Sch Of Med/Dnt</v>
          </cell>
          <cell r="B5165" t="str">
            <v>http://facultydirectory.uchc.edu/photo/5029</v>
          </cell>
          <cell r="C5165" t="str">
            <v>https://facultydirectory.uchc.edu/photo/3609</v>
          </cell>
          <cell r="D5165" t="str">
            <v>x-raw-image:///0d6a5e77547b9e1fd1dba59d03fb6f396e1cee4c2a7014a3afd59fe8cb30a509</v>
          </cell>
          <cell r="E5165" t="str">
            <v>https://imgv2-1-f.scribdassets.com/img/document/234557703/298x396/3a93a01cee/1412370691?v=1</v>
          </cell>
          <cell r="F5165" t="str">
            <v>https://imgv2-2-f.scribdassets.com/img/document/333833416/149x198/aa72bd40af/1544653177?v=1</v>
          </cell>
        </row>
        <row r="5166">
          <cell r="A5166" t="str">
            <v>Janicki, Joseph ALurie Children's Hospital Of Chicago</v>
          </cell>
          <cell r="B5166" t="str">
            <v>https://www.luriechildrens.org/globalassets/media/doctors/practitioner-photos/janickijosepha_epi.jpg</v>
          </cell>
          <cell r="C5166" t="str">
            <v>https://i.ytimg.com/vi/5mJ3ZqeVA4o/maxresdefault.jpg</v>
          </cell>
          <cell r="D5166" t="str">
            <v>https://i.ytimg.com/vi/5mJ3ZqeVA4o/hqdefault.jpg</v>
          </cell>
          <cell r="E5166" t="str">
            <v>http://www.nm.org/content/northwestern/img/doctors/headshots/1427260959.jpg</v>
          </cell>
          <cell r="F5166" t="str">
            <v>https://i.ytimg.com/vi/rdVD8jCIXtY/hqdefault.jpg</v>
          </cell>
        </row>
        <row r="5167">
          <cell r="A5167" t="str">
            <v>Katz, Stuart DNew York University School Of Medicine</v>
          </cell>
          <cell r="B5167" t="str">
            <v>https://nyulangone.org/images/doctors/k/katz/1306834478/stuart-d-katz-square.jpg</v>
          </cell>
          <cell r="C5167" t="str">
            <v>https://www.paramountoralsurgery.com/wp-content/uploads/Yvonne_Surgical-Assistant_0006_Katz.jpg</v>
          </cell>
          <cell r="D5167" t="str">
            <v>https://cdn2.medicine.yale.edu/Profile/images/db8dcaa3-bb84-46f0-b3f0-5a07eb28264c</v>
          </cell>
          <cell r="E5167" t="str">
            <v>https://www.offitkurman.com/wp-content/uploads/Stuart-Newman-Headshot-1-683x1024.jpg</v>
          </cell>
          <cell r="F5167" t="str">
            <v>https://nyulangone.org/images/doctors/k/katz/1740274489/edward-s-katz-thumb.jpg</v>
          </cell>
        </row>
        <row r="5168">
          <cell r="A5168" t="str">
            <v>Kemp, Joshua Emma Pendleton Bradley Hospital</v>
          </cell>
          <cell r="B5168" t="str">
            <v>https://thecount.com/wp-content/uploads/2019/10/Joshua-Pendleton-Rev.-Allen-Henderson-murder-Fort-Dodge-Robbery-.jpg</v>
          </cell>
          <cell r="C5168" t="str">
            <v>https://t.realgeeks.media/resize/170x210/https://u.realgeeks.media/searchchestercounty%252Fmelissa_stern-headshot.jpg</v>
          </cell>
          <cell r="D5168" t="str">
            <v>https://thecount.com/wp-content/uploads/2019/10/Joshua-Pendleton-Rev.-Allen-Henderson-murder-Fort-Dodge-Motive-Robbery-St-Paul-Lutheran-Church.jpg</v>
          </cell>
          <cell r="E5168" t="str">
            <v>https://bloximages.chicago2.vip.townnews.com/gazettetimes.com/content/tncms/assets/v3/editorial/d/22/d2290766-9884-58ca-bc57-aa61f461fa73/5cf15b0044f08.image.jpg</v>
          </cell>
          <cell r="F5168" t="str">
            <v>https://image.isu.pub/170622154247-c95cc3136a3b23991de59076fafacc72/jpg/page_1_thumb_large.jpg</v>
          </cell>
        </row>
        <row r="5169">
          <cell r="A5169" t="str">
            <v>Khan, David AUt Southwestern Medical Center</v>
          </cell>
          <cell r="B5169" t="str">
            <v>https://www.utsouthwestern.edu/newsroom/articles/year-2018/assets/cytokine-team.jpg</v>
          </cell>
          <cell r="C5169" t="str">
            <v>https://www.utsouthwestern.edu/education/medical-school/programs/mstp/assets/barrie-umaru.jpg</v>
          </cell>
          <cell r="D5169" t="str">
            <v>https://www.utsouthwestern.edu/education/medical-school/programs/mstp/assets/botten-giovanni.jpg</v>
          </cell>
          <cell r="E5169" t="str">
            <v>https://www.utsouthwestern.edu/edumedia/eduimages/medical_school/combined_degrees/mstp/blazek-paul-1.jpg</v>
          </cell>
          <cell r="F5169" t="str">
            <v>https://www.shadygrovefertility.com/application/files/8814/4577/3968/Dr._Khan_-_tablet.jpg</v>
          </cell>
        </row>
        <row r="5170">
          <cell r="A5170" t="str">
            <v>Kipke, Michele D.Children's Hospital Of Los Angeles</v>
          </cell>
          <cell r="B5170" t="str">
            <v>https://www.chla.org/sites/default/files/styles/profile_picture/public/thumbnails/image/CHLA-Michele-Kipke-1.jpg?itok=G1gnzLT7</v>
          </cell>
          <cell r="C5170" t="str">
            <v>https://www.chla.org/sites/default/files/migrated/Kipke07.jpg</v>
          </cell>
          <cell r="D5170" t="str">
            <v>https://sc-ctsi.org/imager/uploads/people/118/Kipke_Michele_05-30-13_171016_151034_42084c71a34673127a74e24adb189b74.jpg</v>
          </cell>
          <cell r="E5170" t="str">
            <v>http://www.chla.org/sites/default/files/thumbnails/image/Michele%20D.%20Kipke%2C%20PhD%20for%20web.jpg</v>
          </cell>
          <cell r="F5170" t="str">
            <v>https://www.eurekalert.org/multimedia/pub/web/28877_web.jpg</v>
          </cell>
        </row>
        <row r="5171">
          <cell r="A5171" t="str">
            <v>Kirk, Shelley Cincinnati Childrens Hosp Med Ctr</v>
          </cell>
          <cell r="B5171" t="str">
            <v>https://www.cincinnatichildrens.org/-/media/cincinnati%20childrens/global%20shared/biographies/n/naren-anjaparavanda.jpg?mw=220&amp;hash=9347D85D0A227B6614C09F781B56A53497A1CDBD</v>
          </cell>
          <cell r="C5171" t="str">
            <v>https://www.cincinnatichildrens.org/-/media/cincinnati%20childrens/global%20shared/biographies/k/kirk-shelley.jpg?mw=220&amp;hash=66252905AFC597C7F4AF9E166602623416E5E64A</v>
          </cell>
          <cell r="D5171" t="str">
            <v>https://www.cincinnatichildrens.org/-/media/cincinnati%20childrens/global%20shared/biographies/r/ryan-patrick.jpg?mw=150&amp;hash=0FBA1A80851D282D6FCA1F792C8BE7975DD94B8B</v>
          </cell>
          <cell r="E5171" t="str">
            <v>https://www.cincinnatichildrens.org/-/media/cincinnati%20childrens/global%20shared/biographies/c/cooper-david.jpg?mw=150&amp;hash=7A71EAC4EAD30FF06199DF66FD1C55A61D83450C</v>
          </cell>
          <cell r="F5171" t="str">
            <v>https://www.cincinnatichildrens.org/-/media/cincinnati%20childrens/global%20shared/biographies/f/folger-alonzo.jpg?mw=150&amp;hash=913D6CF78EAC0F1C6F81A6F90BB38A2CE75CE677</v>
          </cell>
        </row>
        <row r="5172">
          <cell r="A5172" t="str">
            <v>Kong, Jian Massachusetts General Hospital</v>
          </cell>
          <cell r="B5172" t="str">
            <v>https://www.nmr.mgh.harvard.edu/files/styles/medium/public/node/user_profile_photos/kong-jian.jpg?itok=T4Ew9olH</v>
          </cell>
          <cell r="C5172" t="str">
            <v>https://www.massgeneral.org/psychiatry/assets/images/Dara_Manoach_Psychiatric_Neuroimaging_MGH_3.jpg</v>
          </cell>
          <cell r="D5172" t="str">
            <v>https://www.massgeneral.org/psychiatry/assets/images/Jian_Kong_Psychiatric_Neuroimaging_MGH_3.jpg</v>
          </cell>
          <cell r="E5172" t="str">
            <v>https://d2cax41o7ahm5l.cloudfront.net/cs/speaker-images/38_5701_1412956965.jpg</v>
          </cell>
          <cell r="F5172" t="str">
            <v>https://www.massgeneral.org/psychiatry/assets/images/Hesheng_Liu_Psychiatric_Neuroimaging_MGH_3.jpg</v>
          </cell>
        </row>
        <row r="5173">
          <cell r="A5173" t="str">
            <v>Landa, Yulia Icahn School Of Medicine At Mount Sinai</v>
          </cell>
          <cell r="B5173" t="str">
            <v>https://i1.rgstatic.net/ii/profile.image/754237222948867-1556835575965_Q512/Yulia_Landa.jpg</v>
          </cell>
          <cell r="C5173" t="str">
            <v>https://static.wixstatic.com/media/364222_ecac8e00eb9d47d7ad8f99f9b7ce2174.jpg/v1/fill/w_500,h_610,al_c,q_80,usm_0.66_1.00_0.01/364222_ecac8e00eb9d47d7ad8f99f9b7ce2174.webp</v>
          </cell>
          <cell r="D5173" t="str">
            <v>https://static.wixstatic.com/media/364222_536ebad161df798e89b7a068be61102e.png/v1/fill/w_420,h_649,al_c,lg_1,q_80/364222_536ebad161df798e89b7a068be61102e.webp</v>
          </cell>
          <cell r="E5173" t="str">
            <v>https://static.wixstatic.com/media/364222_fc2f15efc6444a23b7d05357b2597b0f~mv2.png/v1/fill/w_500,h_692,al_c,q_80,usm_0.66_1.00_0.01/364222_fc2f15efc6444a23b7d05357b2597b0f~mv2.webp</v>
          </cell>
          <cell r="F5173" t="str">
            <v>https://i1.rgstatic.net/ii/profile.image/416409713692673-1476291220945_Q512/Patricia_Osborne3.jpg</v>
          </cell>
        </row>
        <row r="5174">
          <cell r="A5174" t="str">
            <v>Litt, Dana MUniversity Of North Texas Hlth Sci Ctr</v>
          </cell>
          <cell r="B5174" t="str">
            <v>https://www.unthsc.edu/school-of-public-health/wp-content/uploads/sites/8/Dana-Litt.jpg</v>
          </cell>
          <cell r="C5174" t="str">
            <v>https://www.unthsc.edu/school-of-public-health/wp-content/uploads/sites/8/Graduate-Student_Ashley-e1543944896603.jpg</v>
          </cell>
          <cell r="D5174" t="str">
            <v>https://www.unthsc.edu/school-of-public-health/wp-content/uploads/sites/8/Barnett.jpg</v>
          </cell>
          <cell r="E5174" t="str">
            <v>https://www.unthsc.edu/school-of-public-health/wp-content/uploads/sites/8/Dr.-Melissa-Lewis.jpg</v>
          </cell>
          <cell r="F5174" t="str">
            <v>https://www.unthsc.edu/school-of-public-health/wp-content/uploads/sites/8/Dr.-Litt.jpg</v>
          </cell>
        </row>
        <row r="5175">
          <cell r="A5175" t="str">
            <v>Madsen, Joren CMassachusetts General Hospital</v>
          </cell>
          <cell r="B5175" t="str">
            <v>https://secure3.photobooks.com/massgen/photos/7323.jpg</v>
          </cell>
          <cell r="C5175" t="str">
            <v>x-raw-image:///a6d66b522fbd8f92285f6a4f5b737fe89743f7e6d39c66696edbfb59841608c9</v>
          </cell>
          <cell r="D5175" t="str">
            <v>http://www.dfhcc.harvard.edu/typo3temp/_processed_/csm_990_1562444269_386fb134ee.jpg</v>
          </cell>
          <cell r="E5175" t="str">
            <v>https://www.massgeneral.org/psychiatry/assets/images/pngu/pngu-emily-madsen.jpg</v>
          </cell>
          <cell r="F5175" t="str">
            <v>https://i1.rgstatic.net/ii/profile.image/281166906183720-1444046822985_Q512/Vincenzo_Villani2.jpg</v>
          </cell>
        </row>
        <row r="5176">
          <cell r="A5176" t="str">
            <v>Magee, Michelle FischmannMedstar Health Research Institute</v>
          </cell>
          <cell r="B5176" t="str">
            <v>https://radaris.com/p/Michelle/Magee/us-map.png</v>
          </cell>
          <cell r="C5176" t="str">
            <v>https://lh6.googleusercontent.com/-xQoRdM6H_8g/AAAAAAAAAAI/AAAAAAAAAZY/snT5PBZFdy4/photo.jpg</v>
          </cell>
          <cell r="D5176" t="str">
            <v>https://imgv2-1-f.scribdassets.com/img/document/234557703/298x396/3a93a01cee/1412370691?v=1</v>
          </cell>
          <cell r="E5176" t="str">
            <v>https://lh3.googleusercontent.com/-DEdjlo1IjII/AAAAAAAAAAI/AAAAAAAAACs/Peizl8cqSkA/photo.jpg</v>
          </cell>
          <cell r="F5176" t="str">
            <v>https://lh6.googleusercontent.com/-DM_0zMw9rzI/AAAAAAAAAAI/AAAAAAAAAEg/yx5XzhhpCsQ/photo.jpg</v>
          </cell>
        </row>
        <row r="5177">
          <cell r="A5177" t="str">
            <v>Merchant, Roland CBrigham And Women's Hospital</v>
          </cell>
          <cell r="B5177" t="str">
            <v>https://physiciandirectory.brighamandwomens.org/Custom/Photos/hires/12979.jpg</v>
          </cell>
          <cell r="C5177" t="str">
            <v>https://cdn.kyruus.com/pm-dev/assets/provider-avatar-male-rectangle.png</v>
          </cell>
          <cell r="D5177" t="str">
            <v>https://physiciandirectory.brighamandwomens.org/Custom/Photos/hires/1436.jpg</v>
          </cell>
          <cell r="E5177" t="str">
            <v>https://physiciandirectory.brighamandwomens.org/Custom/Photos/13182.jpg</v>
          </cell>
          <cell r="F5177" t="str">
            <v>https://physiciandirectory.brighamandwomens.org/Custom/Photos/hires/992.jpg</v>
          </cell>
        </row>
        <row r="5178">
          <cell r="A5178" t="str">
            <v>Miller, Sarah JIcahn School Of Medicine At Mount Sinai</v>
          </cell>
          <cell r="B5178" t="str">
            <v>http://labs.neuroscience.mssm.edu/wp-content/uploads/2018/06/LabPic-1.jpg</v>
          </cell>
          <cell r="C5178" t="str">
            <v>x-raw-image:///3c6ef84af417b1c4370146df9b1fd6e5ae5ed7a924963a74019924b86c4ca76e</v>
          </cell>
          <cell r="D5178" t="str">
            <v>x-raw-image:///1846482f49c0b0f614286556b48b8b7b9753cbf102b705302572cbdce068c9f2</v>
          </cell>
          <cell r="E5178" t="str">
            <v>https://i1.rgstatic.net/publication/6761834_Psychiatric_Behavioral_Aspects_of_Comanagement_of_Hepatitis_C_Virus_and_HIV/links/56243f8708aed8dd1948c870/preview.png</v>
          </cell>
          <cell r="F5178" t="str">
            <v>https://i1.rgstatic.net/ii/profile.image/286070915780609-1445216029786_Q512/Jeffrey_J_Weiss.jpg</v>
          </cell>
        </row>
        <row r="5179">
          <cell r="A5179" t="str">
            <v>Moore, Justin BrianWake Forest University Health Sciences</v>
          </cell>
          <cell r="B5179" t="str">
            <v>https://www.wakehealth.edu/-/media/WakeForest/Global/System/Person-Images/j/Justin-B-Moore.jpg</v>
          </cell>
          <cell r="C5179" t="str">
            <v>https://wwwcache.wral.com/asset/news/news_briefs/2007/12/14/2175705/2175705-1197668421-647x485.jpg</v>
          </cell>
          <cell r="D5179" t="str">
            <v>https://www.wcpss.net/cms/lib/NC01911451/Centricity/Domain/15123/JWC%202018-19.jpg</v>
          </cell>
          <cell r="E5179" t="str">
            <v>https://www.wssu.edu/about/news/articles/2019/05/_files/devin-rankin-web.jpg</v>
          </cell>
          <cell r="F5179" t="str">
            <v>https://www.dimeoschneider.com/media/Justin-Card-web.jpg</v>
          </cell>
        </row>
        <row r="5180">
          <cell r="A5180" t="str">
            <v>Moreno, Megan A. Seattle Children's Hospital</v>
          </cell>
          <cell r="B5180" t="str">
            <v>http://pulse.seattlechildrens.org/wp-content/uploads/Moreno_Megan_env_175968small-1024x682.jpg</v>
          </cell>
          <cell r="C5180" t="str">
            <v>https://i1.rgstatic.net/ii/profile.image/289528444145665-1446040368623_Q512/Megan_Moreno.jpg</v>
          </cell>
          <cell r="D5180" t="str">
            <v>https://resources.uwhealth.org/providers/Moreno_Megan_MD.jpg</v>
          </cell>
          <cell r="E5180" t="str">
            <v>https://www.seattlechildrens.org/globalassets/images/researchers-and-staff/pcar-team-photo-700x200.jpg</v>
          </cell>
          <cell r="F5180" t="str">
            <v>https://i.ytimg.com/vi/R_mpTbvuQu8/maxresdefault.jpg</v>
          </cell>
        </row>
        <row r="5181">
          <cell r="A5181" t="str">
            <v>Morgenstern, Jon  Feinstein Institute For Medical Research</v>
          </cell>
          <cell r="B5181" t="str">
            <v>https://d3cy9zhslanhfa.cloudfront.net/media/22256AF8-8192-4747-B83E40AA38F16FE0/10DD7B53-43D8-4387-8C205261DA637AB6/285C4BA6-DD11-475B-942A535FBB013B6F/Drupal-Jonathan_Morgenstern.jpg.jpg</v>
          </cell>
          <cell r="C5181" t="str">
            <v>https://d3cy9zhslanhfa.cloudfront.net/media/22256AF8-8192-4747-B83E40AA38F16FE0/CABFADE6-13C3-498B-95034866DA8C8A58/74B9C517-8CFF-41DC-8B79268FDB177E01/Drupal-Makaryus-%20John%205%20x%207.jpg</v>
          </cell>
          <cell r="D5181" t="str">
            <v>https://d3cy9zhslanhfa.cloudfront.net/media/22256AF8-8192-4747-B83E40AA38F16FE0/07EFF79A-06E9-4FDE-A4F61CB9FB8F2378/E37CBBF3-24F3-4CB0-B21574A7915BA0E2/Drupal-Lovecchio-%20John%20150147.jpg</v>
          </cell>
          <cell r="E5181" t="str">
            <v>http://caspir.org/wp-content/uploads/2017/05/Vadhan-Nehal-fs.jpg</v>
          </cell>
          <cell r="F5181" t="str">
            <v>https://d3cy9zhslanhfa.cloudfront.net/media/22256AF8-8192-4747-B83E40AA38F16FE0/CCB9879E-41E1-4278-95D68E9686BF4D2E/Drupal-45656D7A-5738-49CF-A6ECF3B34E4BCF45.jpg</v>
          </cell>
        </row>
        <row r="5182">
          <cell r="A5182" t="str">
            <v>Murray, Martha M Boston Children's Hospital</v>
          </cell>
          <cell r="B5182" t="str">
            <v>http://www.childrenshospital.org/-/media/Directory/Physicians/M-N/Murray-Martha.ashx?h=170&amp;w=132&amp;la=en&amp;hash=6F75F93B0E5F3B25558357744AA8C39CBA7A9632</v>
          </cell>
          <cell r="C5182" t="str">
            <v>http://thriving.childrenshospital.org/wp-content/uploads/2016/03/20160212_BEARtrialCorey-10resize.jpg</v>
          </cell>
          <cell r="D5182" t="str">
            <v>https://i.ytimg.com/vi/zo82zCPPflg/maxresdefault.jpg</v>
          </cell>
          <cell r="E5182" t="str">
            <v>http://resizer.shared.arcpublishing.com/-dG3zt84cdsllmgB_SwnmG2wexM=/arc-anglerfish-arc2-prod-bostonglobe/public/YJ4ZZDHRGAI6LIMW52N6GNE3YI.jpg</v>
          </cell>
          <cell r="F5182" t="str">
            <v>http://www.childrenshospital.org/-/media/Research-and-Innovation/Research-Labs/SportsMed-Research-Lab_Murray/Lab-Photos/MurrayGroupLap.ashx?la=en&amp;hash=29D8FE83192D9BE2ADD444AD2837248360D75466</v>
          </cell>
        </row>
        <row r="5183">
          <cell r="A5183" t="str">
            <v>Nijhawan, Ank ElisabethUt Southwestern Medical Center</v>
          </cell>
          <cell r="B5183" t="str">
            <v>https://www.utsouthwestern.edu/labs/nijhawan/assets/nijhawan.jpg</v>
          </cell>
          <cell r="C5183" t="str">
            <v>https://s3-us-west-2.amazonaws.com/utsw-patientcare-web-production/original_images/nijhawan-ank-200x200.jpg</v>
          </cell>
          <cell r="D5183" t="str">
            <v>https://www.utsouthwestern.edu/labs/nijhawan/assets/maria_goralski.jpg</v>
          </cell>
          <cell r="E5183" t="str">
            <v>https://www.utsouthwestern.edu/labs/nijhawan/assets/giomar.jpg</v>
          </cell>
          <cell r="F5183" t="str">
            <v>https://doximity-res.cloudinary.com/image/upload/t_public_profile_photo_320x320/dyzqopq5de0fy9wgf6gs.jpg</v>
          </cell>
        </row>
        <row r="5184">
          <cell r="A5184" t="str">
            <v>Obrien, Kimberly Boston Children's Hospital</v>
          </cell>
          <cell r="B5184" t="str">
            <v>https://www.edc.org/sites/default/files/styles/people_thumbnail_215x215/public/K.OBrien.png?itok=zpqiSq4T</v>
          </cell>
          <cell r="C5184" t="str">
            <v>https://cdn2.socialwork.simmons.edu/content/d7bcf27ec88a4ea38774037c4ecb51a0/kimberly-obrien.jpg</v>
          </cell>
          <cell r="D5184" t="str">
            <v>https://i1.rgstatic.net/ii/profile.image/277709679808519-1443222555667_Q512/Kimberly_Obrien2.jpg</v>
          </cell>
          <cell r="E5184" t="str">
            <v>https://media-exp1.licdn.com/media-proxy/ext?w=800&amp;h=800&amp;hash=Fd3qLZF51cXHER%2BsNW%2B1trudif4%3D&amp;ora=1%2CaFBCTXdkRmpGL2lvQUFBPQ%2CxAVta5g-0R69hAxU0Qwu8rqSr1qj7UlCVpHYA2n9Ejv5pYiKZHPqZtrAJOf1_QwJAXFQx1FxYJX3BXK_Q8-jKYrudMNxg4jnIo-kYUpWMVEYqUUCxtQoKhAntNmEAPn9YSBx0f5daSapfvfodFon</v>
          </cell>
          <cell r="F5184" t="str">
            <v>https://image-store.slidesharecdn.com/74256a48-7c88-4c56-9835-47cf61eb161f-large.jpeg</v>
          </cell>
        </row>
        <row r="5185">
          <cell r="A5185" t="str">
            <v>Peterson, Claire MCincinnati Childrens Hosp Med Ctr</v>
          </cell>
          <cell r="B5185" t="str">
            <v>https://www.cincinnatichildrens.org/-/media/cincinnati%20childrens/global%20shared/biographies/a/aarnio-peterson-claire.jpg?mw=220&amp;hash=5B90E6411450D098FF14229D359B10286D5A27E8</v>
          </cell>
          <cell r="C5185" t="str">
            <v>https://i1.rgstatic.net/ii/profile.image/278871640428555-1443499588598_Q512/Claire_Peterson.jpg</v>
          </cell>
          <cell r="D5185" t="str">
            <v>https://www.cincinnatichildrens.org/-/media/cincinnati%20childrens/global%20shared/biographies/m/mara-constance.jpg?mw=150&amp;hash=E80B6F8EEB1BCDDC113FD8556C43B8339C1560C5</v>
          </cell>
          <cell r="E5185" t="str">
            <v>https://www.cincinnatichildrens.org/-/media/cincinnati%20childrens/global%20shared/biographies/h/homan-kendra.jpg?mw=150&amp;hash=3F0E95E6ED80AE56E9E17432AAE9A26C328EBDB2</v>
          </cell>
          <cell r="F5185" t="str">
            <v>https://www.cincinnatichildrens.org/-/media/cincinnati%20childrens/global%20shared/biographies/b/beal-sarah.jpg?mw=150&amp;hash=C1044F121B447B108C2AEB1A715D6B6661956A2D</v>
          </cell>
        </row>
        <row r="5186">
          <cell r="A5186" t="str">
            <v>Richey, Phyllis A University Of Tennessee Health Sci Ctr</v>
          </cell>
          <cell r="B5186" t="str">
            <v>https://uthsc.pure.elsevier.com/files-asset/12071007/RicheyPhyllis_145565.jpg</v>
          </cell>
          <cell r="C5186" t="str">
            <v>http://news.uthsc.edu/wp-content/uploads/2018/02/Richey_PAFOpic5b25d-802x1024.jpg</v>
          </cell>
          <cell r="D5186" t="str">
            <v>http://media.bizj.us/view/img/6955422/drs-richey-and-zucker-levin*750xx2976-1674-0-49.jpg</v>
          </cell>
          <cell r="E5186" t="str">
            <v>https://pbs.twimg.com/media/DWfMhblXUAAAIGk.jpg</v>
          </cell>
          <cell r="F5186" t="str">
            <v>https://academicaffairs.tennessee.edu/wp-content/uploads/sites/9/2016/01/141002_Dr.-Phyllis-Richey_University-Faculty-Council_ut_atb_007-150x150.jpg</v>
          </cell>
        </row>
        <row r="5187">
          <cell r="A5187" t="str">
            <v>Rinehart, Deborah Denver Health And Hospital Authority</v>
          </cell>
          <cell r="B5187" t="str">
            <v>https://i1.rgstatic.net/ii/profile.image/272510604279810-1441983000841_Q512/Debbie_Rinehart.jpg</v>
          </cell>
          <cell r="C5187" t="str">
            <v>https://i1.rgstatic.net/publication/225840668_The_relationship_between_mothers'_child_abuse_potential_and_current_Mental_Health_symptoms/links/5422e1ac0cf26120b7a6b389/preview.png</v>
          </cell>
          <cell r="D5187" t="str">
            <v>https://i1.rgstatic.net/publication/281067448_Augmenting_Predictive_Modeling_Tools_with_Clinical_Insights_for_Care_Coordination_Program_Design_and_Implementation/links/55ec705c08aeb6516268c980/preview.png</v>
          </cell>
          <cell r="E5187" t="str">
            <v>https://i1.rgstatic.net/images/template/default_publication_preview_medium.png</v>
          </cell>
          <cell r="F5187" t="str">
            <v>https://i1.rgstatic.net/publication/327562346_Tracking_the_opioid_epidemic_novel_data_sources_for_monitoring_and_evaluation_in_Denver_Colorado/links/5ba029b1299bf13e6038ab40/preview.png</v>
          </cell>
        </row>
        <row r="5188">
          <cell r="A5188" t="str">
            <v>Rogers, Erin  New York University School Of Medicine</v>
          </cell>
          <cell r="B5188" t="str">
            <v>https://med.nyu.edu/dti-physician-photo/faculty/r/rogere02/rogere02-hero.jpg</v>
          </cell>
          <cell r="C5188" t="str">
            <v>https://med.nyu.edu/sites/default/files/pophealth/Erin_Rogers_1343.jpg</v>
          </cell>
          <cell r="D5188" t="str">
            <v>https://med.nyu.edu/dti-physician-photo/faculty/l/langfa01/langfa01-hero.jpg</v>
          </cell>
          <cell r="E5188" t="str">
            <v>https://www.bhfs.com/Templates/media/images/bios/EiseleinErin@2x.jpg</v>
          </cell>
          <cell r="F5188" t="str">
            <v>https://static.wixstatic.com/media/2f6c7b_868a52ee05064d3bad3765e1055ada5e.jpg/v1/fill/w_210,h_280,al_c,lg_1,q_85/2f6c7b_868a52ee05064d3bad3765e1055ada5e.webp</v>
          </cell>
        </row>
        <row r="5189">
          <cell r="A5189" t="str">
            <v>Sharma, Shreela VUniversity Of Texas Hlth Sci Ctr Houston</v>
          </cell>
          <cell r="B5189" t="str">
            <v>http://sph.uth.edu:443/contentAsset/image/128b5fad-258d-4021-9c62-6411c4eb2fac/fileAsset/filter/Resize/resize_h/250</v>
          </cell>
          <cell r="C5189" t="str">
            <v>http://houstonglobalhealth.org/wp-content/uploads/2019/02/9W5A8480.jpg</v>
          </cell>
          <cell r="D5189" t="str">
            <v>https://www.uth.edu/contentAsset/image/1deeadbf-1708-4fef-9e74-7e0a8affebe7/fileAsset/filter/Resize,Jpeg/resize_w/900/jpeg_q/85</v>
          </cell>
          <cell r="E5189" t="str">
            <v>https://i.ytimg.com/vi/dFGJMPH_9IU/maxresdefault.jpg</v>
          </cell>
          <cell r="F5189" t="str">
            <v>https://sph.uth.edu/news/assets/story-photos/2017/9W5A5111-small.jpg</v>
          </cell>
        </row>
        <row r="5190">
          <cell r="A5190" t="str">
            <v>Silovsky, Jane FrancesUniversity Of Oklahoma Hlth Sciences Ctr</v>
          </cell>
          <cell r="B5190" t="str">
            <v>https://ouhsc.edu/Portals/1154/skins/thecenter/images/logo_thecenter_horiz@3x.png</v>
          </cell>
          <cell r="C5190" t="str">
            <v>https://www.oumedicine.com/images/default-source/ad-neurosurgery/default-album/horizontal-logo-(oklahoma-city-vahcs).png?sfvrsn=0</v>
          </cell>
          <cell r="D5190" t="str">
            <v>x-raw-image:///6b0730994fa52f6dc5054f585bab594d733f7d58598dbb3aa3dad0bebd002fcf</v>
          </cell>
          <cell r="E5190" t="str">
            <v>x-raw-image:///47358cec41a6adc3aef350e0c54be6827f4dba038009c9c6d8bb432f7d99c0f1</v>
          </cell>
          <cell r="F5190" t="str">
            <v>http://www.oumedicine.com/images/default-source/ad-pediatrics-dev-behavioral-images/bax_ami_.jpg?sfvrsn=4</v>
          </cell>
        </row>
        <row r="5191">
          <cell r="A5191" t="str">
            <v>Sohl, Stephanie JeanWake Forest University Health Sciences</v>
          </cell>
          <cell r="B5191" t="str">
            <v>https://www.wakehealth.edu/-/media/WakeForest/Global/System/Person-Images/s/Stephanie-Jean-Sohl-Robinette.jpg</v>
          </cell>
          <cell r="C5191" t="str">
            <v>https://www.wakehealth.edu/-/media/WakeForest/Global/System/Person-Images/j/John-M-Salsman.jpg</v>
          </cell>
          <cell r="D5191" t="str">
            <v>https://i1.rgstatic.net/publication/312149850_Review_of_yoga_therapy_during_cancer_treatment/links/5b7adf69299bf1d5a718bdb4/largepreview.png</v>
          </cell>
          <cell r="E5191" t="str">
            <v>https://jembendell.files.wordpress.com/2018/03/capture.jpg?w=584</v>
          </cell>
          <cell r="F5191" t="str">
            <v>https://www.conservationgateway.org/ConservationPractices/FireLandscapes/LANDFIRE/PublishingImages/Utah%20Forest%20News.PNG</v>
          </cell>
        </row>
        <row r="5192">
          <cell r="A5192" t="str">
            <v>Stotts, Angela LUniversity Of Texas Hlth Sci Ctr Houston</v>
          </cell>
          <cell r="B5192" t="str">
            <v>https://med.uth.edu/familymedicine/wp-content/uploads/sites/11/2014/10/Stotts-Angela.jpg</v>
          </cell>
          <cell r="C5192" t="str">
            <v>https://www.eurekalert.org/multimedia/pub/web/209706_web.jpg</v>
          </cell>
          <cell r="D5192" t="str">
            <v>https://med.uth.edu/familymedicine/wp-content/themes/ut-redux/library/includes/1.0.1/logos/utms-logo-header.png</v>
          </cell>
          <cell r="E5192" t="str">
            <v>https://www.tmc.edu/news/wp-content/uploads/sites/3/Schmitz-673x376.jpg</v>
          </cell>
          <cell r="F5192" t="str">
            <v>https://www.tmc.edu/news/wp-content/uploads/sites/3/UTHealth-9.jpg</v>
          </cell>
        </row>
        <row r="5193">
          <cell r="A5193" t="str">
            <v>Vinci, Christine H. Lee Moffitt Cancer Ctr &amp; Res Inst</v>
          </cell>
          <cell r="B5193" t="str">
            <v>https://moffitt.org/Media/Providers/VinciChristine_17159.jpg</v>
          </cell>
          <cell r="C5193" t="str">
            <v>https://moffitt.org/media/10383/vani-simmons.jpg</v>
          </cell>
          <cell r="D5193" t="str">
            <v>https://moffitt.org/media/10385/heather-jim.jpg</v>
          </cell>
          <cell r="E5193" t="str">
            <v>https://moffitt.org/media/10384/julian-sanchez.jpg</v>
          </cell>
          <cell r="F5193" t="str">
            <v>https://moffitt.org/media/9197/vadaparampilsusan_2926.jpg</v>
          </cell>
        </row>
        <row r="5194">
          <cell r="A5194" t="str">
            <v>Vitolins, Mara ZWake Forest University Health Sciences</v>
          </cell>
          <cell r="B5194" t="str">
            <v>https://www.wakehealth.edu/-/media/WakeForest/Global/System/Person-Images/m/Mara-Z-Vitolins.jpg</v>
          </cell>
          <cell r="C5194" t="str">
            <v>https://school.wakehealth.edu/-/media/WakeForest/Global/System/Person-Images/j/Joanne-C-Sandberg.jpg</v>
          </cell>
          <cell r="D5194" t="str">
            <v>https://school.wakehealth.edu/-/media/WakeForest/Global/System/Person-Images/d/David-Philip-Miller.jpg</v>
          </cell>
          <cell r="E5194" t="str">
            <v>https://school.wakehealth.edu/-/media/WakeForest/Global/System/Person-Images/a/Alexandra-Thomas.jpg</v>
          </cell>
          <cell r="F5194" t="str">
            <v>https://www.wakehealth.edu/-/media/WakeForest/Global/System/Person-Images/s/Susan-E-Appt.jpg</v>
          </cell>
        </row>
        <row r="5195">
          <cell r="A5195" t="str">
            <v>Vranceanu, Ana-Maria Massachusetts General Hospital</v>
          </cell>
          <cell r="B5195" t="str">
            <v>https://lms.mghacademy.org/Users/images/speakers/Vranceanu,-Anamaria_257x320.jpg</v>
          </cell>
          <cell r="C5195" t="str">
            <v>http://static1.squarespace.com/static/57b5ef68c534a5cc06edc769/5d279881a2d51d0001455eb1/5d279e3b19d7450001e8f720/1562887849297/Ana-Maria_Vranceanu.jpeg?format=1500w</v>
          </cell>
          <cell r="D5195" t="str">
            <v>http://researchers.massgeneral.org/Photos/Prof132.JPG</v>
          </cell>
          <cell r="E5195" t="str">
            <v>https://d1w7fb2mkkr3kw.cloudfront.net/assets/images/book/lrg/9783/3192/9783319292922.jpg</v>
          </cell>
          <cell r="F5195" t="str">
            <v>https://mbb.harvard.edu/files/mbb/files/ana-maria.jpg?m=1513113633</v>
          </cell>
        </row>
        <row r="5196">
          <cell r="A5196" t="str">
            <v>Walters, Scott T University Of North Texas Hlth Sci Ctr</v>
          </cell>
          <cell r="B5196" t="str">
            <v>https://www.unthsc.edu/school-of-public-health/wp-content/uploads/sites/8/Scott-Walters.jpg</v>
          </cell>
          <cell r="C5196" t="str">
            <v>https://i.ytimg.com/vi/OV-yskIaY60/maxresdefault.jpg</v>
          </cell>
          <cell r="D5196" t="str">
            <v>https://i.ytimg.com/vi/58nDBwlHmvY/maxresdefault.jpg</v>
          </cell>
          <cell r="E5196" t="str">
            <v>https://www.unthsc.edu/provost/wp-content/uploads/sites/63/Taylor_web3-1-300x225.jpg</v>
          </cell>
          <cell r="F5196" t="str">
            <v>https://music.unt.edu/sites/default/files/new-faculty-trachsel.jpg</v>
          </cell>
        </row>
        <row r="5197">
          <cell r="A5197" t="str">
            <v>Waring, Molly E.Univ Of Massachusetts Med Sch Worcester</v>
          </cell>
          <cell r="B5197" t="str">
            <v>https://i.ytimg.com/vi/1DNhDYJwpQo/hqdefault.jpg</v>
          </cell>
          <cell r="C5197" t="str">
            <v>https://i1.rgstatic.net/ii/profile.image/277023063855106-1443058853252_Q512/Molly_Waring.jpg</v>
          </cell>
          <cell r="D5197" t="str">
            <v>https://mhealth.inchip.uconn.edu/wp-content/uploads/sites/2253/2019/05/Sherry-Headshot-2019.jpg</v>
          </cell>
          <cell r="E5197" t="str">
            <v>http://www.umassmed.edu/globalassets/umassmednow/latest-headlines/hshc-wilson-hubi-660.png</v>
          </cell>
          <cell r="F5197" t="str">
            <v>https://www.umassmed.edu/globalassets/umassmednow/top-story/fuhrmann-cynthia-19-660.png</v>
          </cell>
        </row>
        <row r="5198">
          <cell r="A5198" t="str">
            <v>Weiss, Stephen M.University Of Miami School Of Medicine</v>
          </cell>
          <cell r="B5198" t="str">
            <v>http://umpmr.med.miami.edu/images/sized/documents/091913_scims-1148_2-718x285.jpg</v>
          </cell>
          <cell r="C5198" t="str">
            <v>http://diversity.med.miami.edu/images/symes_photo.jpg</v>
          </cell>
          <cell r="D5198" t="str">
            <v>http://biomed.med.miami.edu/images/faculty/faculty_Banerjee_Sulagna_WEB.jpg</v>
          </cell>
          <cell r="E5198" t="str">
            <v>https://www.blautweiss.com/images/michael-weiss-attorney-image.jpg</v>
          </cell>
          <cell r="F5198" t="str">
            <v>https://i1.rgstatic.net/publication/51404187_Sexual_Risk_Intervention_In_Multiethnic_Drug_And_Alcohol_Users/links/54609d2c0cf27487b4512fba/largepreview.png</v>
          </cell>
        </row>
        <row r="5199">
          <cell r="A5199" t="str">
            <v>Williams, Kristine N.University Of Kansas Medical Center</v>
          </cell>
          <cell r="B5199" t="str">
            <v>http://nursing.kumc.edu/images/son/faculty/Kwilliams(0).jpg</v>
          </cell>
          <cell r="C5199" t="str">
            <v>https://i1.rgstatic.net/ii/profile.image/272399924985880-1441956612016_Q512/Kristine_Williams.jpg</v>
          </cell>
          <cell r="D5199" t="str">
            <v>https://i1.rgstatic.net/publication/10820960_Improving_Nursing_Home_Communication_An_Intervention_to_Reduce_Elderspeak/links/0fcfd5098118fbd49e000000/preview.png</v>
          </cell>
          <cell r="E5199" t="str">
            <v>https://i1.rgstatic.net/publication/7783314_Enhancing_Communication_With_Older_Adults_Overcoming_Elderspeak/links/55f1831208ae0af8ee1d7e8d/preview.png</v>
          </cell>
          <cell r="F5199" t="str">
            <v>https://i1.rgstatic.net/publication/319166757_DAVE_Detecting_Agitated_Vocal_Events/links/59de7955458515376b29e22b/preview.png</v>
          </cell>
        </row>
        <row r="5200">
          <cell r="A5200" t="str">
            <v>Yeh, Gloria YBeth Israel Deaconess Medical Center</v>
          </cell>
          <cell r="B5200" t="str">
            <v>https://findadoc.bidmc.org/Custom/Photos/hires/1689.jpg</v>
          </cell>
          <cell r="C5200" t="str">
            <v>https://oshercenter.org/files/2018/06/yeh-photo2.jpg</v>
          </cell>
          <cell r="D5200" t="str">
            <v>https://i1.rgstatic.net/publication/327058524_Minding_the_Mind-Body_Literature_Focusing_on_Veterans/links/5c2a0158a6fdccfc7073663a/preview.png</v>
          </cell>
          <cell r="E5200" t="str">
            <v>https://hms.harvard.edu/sites/default/files/media/2018%20Mentoring%20Awards%20Recipients%20Group%20Photo.JPG</v>
          </cell>
          <cell r="F5200" t="str">
            <v>https://doximity-res.cloudinary.com/image/upload/t_public_profile_photo_320x320/profile-placeholder-registered-4.jpg</v>
          </cell>
        </row>
        <row r="5201">
          <cell r="A5201" t="str">
            <v>Zuckerman, Katharine ElizabethOregon Health &amp; Science University</v>
          </cell>
          <cell r="B5201" t="str">
            <v>https://www.ohsu.edu/apps/core/?action=people:pe.cmsProfileLowResolutionImage&amp;sPersonID=24696161960B48A79AA447A82FE678A4</v>
          </cell>
          <cell r="C5201" t="str">
            <v>https://i1.rgstatic.net/ii/profile.image/278684872265737-1443455059296_Q512/Katharine_Zuckerman.jpg</v>
          </cell>
          <cell r="D5201" t="str">
            <v>https://www.pdx.edu/social-determinants-health/sites/www.pdx.edu.social-determinants-health/files/styles/square_thumbnail/public/Kate.png?itok=wOVAOhun</v>
          </cell>
          <cell r="E5201" t="str">
            <v>https://www.pdx.edu/social-determinants-health/sites/www.pdx.edu.social-determinants-health/files/styles/medium/public/cn_0.png?itok=5Eia4oBC</v>
          </cell>
          <cell r="F5201" t="str">
            <v>https://www.pdx.edu/social-determinants-health/sites/www.pdx.edu.social-determinants-health/files/styles/medium/public/amie.png?itok=PKKox5CO</v>
          </cell>
        </row>
        <row r="5202">
          <cell r="A5202" t="str">
            <v>Zwicker, Jeffrey  Beth Israel Deaconess Medical Center</v>
          </cell>
          <cell r="B5202" t="str">
            <v>https://findadoc.bidmc.org/Custom/Photos/hires/1712.jpg</v>
          </cell>
          <cell r="C5202" t="str">
            <v>http://www.dfhcc.harvard.edu/typo3temp/_processed_/csm_1036_1547011789_ea84af9792.jpg</v>
          </cell>
          <cell r="D5202" t="str">
            <v>https://pbs.twimg.com/profile_images/1066856250477084672/yrwOZY4O_400x400.jpg</v>
          </cell>
          <cell r="E5202" t="str">
            <v>https://doximity-res.cloudinary.com/image/upload/t_public_profile_photo_320x320/profile-placeholder-registered-3.jpg</v>
          </cell>
          <cell r="F5202" t="str">
            <v>https://pbs.twimg.com/media/EEwMNQ9UwAAFA72.jpg</v>
          </cell>
        </row>
        <row r="5203">
          <cell r="A5203" t="str">
            <v>Abdulreda, Midhat HUniversity Of Miami School Of Medicine</v>
          </cell>
          <cell r="B5203" t="str">
            <v>https://www.diabetesresearch.org/image/2015-redesign-images/faculty/Midhat-Abdulreda-PhD_H_2015_web.jpg</v>
          </cell>
          <cell r="C5203" t="str">
            <v>https://i1.rgstatic.net/ii/profile.image/272443730296838-1441967056062_Q512/Midhat_Abdulreda.jpg</v>
          </cell>
          <cell r="D5203" t="str">
            <v>http://surgery.med.miami.edu/images/Camillo-Ricordi-MD_H_2018-5.jpg</v>
          </cell>
          <cell r="E5203" t="str">
            <v>http://surgery.med.miami.edu/images/Norma-Sue-Kenyon-PhD_H_2015_web.jpg</v>
          </cell>
          <cell r="F5203" t="str">
            <v>http://surgery.med.miami.edu/images/Dora-Berman-Weinberg-PhD_H_2015_web.jpg</v>
          </cell>
        </row>
        <row r="5204">
          <cell r="A5204" t="str">
            <v>Abramowitz, Matthew KAlbert Einstein College Of Medicine</v>
          </cell>
          <cell r="B5204" t="str">
            <v>https://doximity-res.cloudinary.com/image/upload/t_public_profile_photo_320x320/rnawysoblirsyhhyrgwb.jpg</v>
          </cell>
          <cell r="C5204" t="str">
            <v>https://s.sharecare.com/img/profile/d/9/4/d94a2fba-ac71-40ee-a4b8-872a56a9083e_200_200_95.JPG</v>
          </cell>
          <cell r="D5204" t="str">
            <v>https://doximity-res.cloudinary.com/image/upload/t_public_profile_photo_320x320/yl8el4ncj7wnwy0zxjuz.jpg</v>
          </cell>
          <cell r="E5204" t="str">
            <v>https://www.einstein.yu.edu/images/faculty/profiles/12095-deep-sharma.jpg</v>
          </cell>
          <cell r="F5204" t="str">
            <v>http://www.einstein.yu.edu/uploadedImages/departments/medicine/Divisions/Nephrology/spotlight/marquee-right-melamed(1).jpg</v>
          </cell>
        </row>
        <row r="5205">
          <cell r="A5205" t="str">
            <v>Accornero, Federica Cincinnati Childrens Hosp Med Ctr</v>
          </cell>
          <cell r="B5205" t="str">
            <v>https://medicine.osu.edu/-/media/images/medicine/find-faculty/physiology-and-cell-biology/accornerafederica.jpg?la=en&amp;hash=304DA4EEF782E7D6E69D0E95F334F5A74B633194</v>
          </cell>
          <cell r="C5205" t="str">
            <v>http://www.osuchildrensmusclegroup.org/images/accornero.jpg</v>
          </cell>
          <cell r="D5205" t="str">
            <v>https://www.cincinnatichildrens.org/-/media/cincinnati%20childrens/home/research/divisions/m/mcb/labs/molkentin/members/default/kelly-grimes-molkentin-lab-200x.jpg</v>
          </cell>
          <cell r="E5205" t="str">
            <v>http://nebula.wsimg.com/fae72fcd2135a800fea0facbe531cc83?AccessKeyId=8D9E5565270F55172624&amp;disposition=0&amp;alloworigin=1</v>
          </cell>
          <cell r="F5205" t="str">
            <v>https://www.cincinnatichildrens.org/-/media/cincinnati%20childrens/home/research/divisions/m/mcb/labs/molkentin/members/default/charlton-ashley-molkentin%20lab-200.jpg</v>
          </cell>
        </row>
        <row r="5206">
          <cell r="A5206" t="str">
            <v>Acharyya, Swarnali Sloan-Kettering Inst Can Research</v>
          </cell>
          <cell r="B5206" t="str">
            <v>https://www.mskcc.org/sites/default/files/styles/large/public/node/121153/3x2/hu_jing_180511_09_1200x800.jpg</v>
          </cell>
          <cell r="C5206" t="str">
            <v>https://www.mskcc.org/sites/default/files/styles/large/public/node/106726/3x2/kaygusuz_180511_19_1200x800.jpg</v>
          </cell>
          <cell r="D5206" t="str">
            <v>https://www.mskcc.org/sites/default/files/styles/large/public/node/136405/3x2/wang_180416_07_1200x800.jpg</v>
          </cell>
          <cell r="E5206" t="str">
            <v>https://www.mskcc.org/sites/default/files/styles/large/public/node/39594/3x2/ganesh_180511_06_1200x800.jpg</v>
          </cell>
          <cell r="F5206" t="str">
            <v>https://www.mskcc.org/sites/default/files/styles/large/public/node/36427/3x2/shieh_3x2.jpg</v>
          </cell>
        </row>
        <row r="5207">
          <cell r="A5207" t="str">
            <v>Adams, Zachary WilliamMedical University Of South Carolina</v>
          </cell>
          <cell r="B5207" t="str">
            <v>https://muschealth.org/MUSCApps/HealthAssets/ProfileImages/zaa.jpg</v>
          </cell>
          <cell r="C5207" t="str">
            <v>https://www.therepubliq.com/wp5/wp-content/uploads/2018/12/img-yosoy-liam-400x240.jpg</v>
          </cell>
          <cell r="D5207" t="str">
            <v>https://www.cfaortho.com/files/staff/auto-600-400/knight_cropped.jpg</v>
          </cell>
          <cell r="E5207" t="str">
            <v>https://www.stripes.com/polopoly_fs/1.582261.1558541850!/image/image.jpg_gen/derivatives/landscape_900/image.jpg</v>
          </cell>
          <cell r="F5207" t="str">
            <v>https://www.sagebrushva.com/wp-content/uploads/2019/08/sagebrush_tiffany-adams.jpg</v>
          </cell>
        </row>
        <row r="5208">
          <cell r="A5208" t="str">
            <v>Aganj, Iman Massachusetts General Hospital</v>
          </cell>
          <cell r="B5208" t="str">
            <v>http://nmr.mgh.harvard.edu/~iman/images/Profile.jpg</v>
          </cell>
          <cell r="C5208" t="str">
            <v>https://www.martinos.org/files/styles/medium/public/node/user_profile_photos/photo_1365.jpg?itok=NYKsB7K_</v>
          </cell>
          <cell r="D5208" t="str">
            <v>https://i1.rgstatic.net/ii/profile.image/272462915043339-1441971629247_Q512/Iman_Aganj.jpg</v>
          </cell>
          <cell r="E5208" t="str">
            <v>http://nmr.mgh.harvard.edu/~iman/images/logo.png</v>
          </cell>
          <cell r="F5208" t="str">
            <v>http://nmr.mgh.harvard.edu/~iman/publications/ISMRM.png</v>
          </cell>
        </row>
        <row r="5209">
          <cell r="A5209" t="str">
            <v>Ahmad, Zahid Ut Southwestern Medical Center</v>
          </cell>
          <cell r="B5209" t="str">
            <v>https://s3-us-west-2.amazonaws.com/utsw-patientcare-web-production/original_images/ahmad-zahid-69829-200x200.jpg</v>
          </cell>
          <cell r="C5209" t="str">
            <v>https://i1.rgstatic.net/ii/profile.image/273652620984344-1442255277612_Q512/Zahid_Ahmad2.jpg</v>
          </cell>
          <cell r="D5209" t="str">
            <v>https://www.utsouthwestern.edu/edumedia/eduimages/About_Us/admin_offices/faculty_diversity/lead_participants/2014/ahmad-zahid.jpg</v>
          </cell>
          <cell r="E5209" t="str">
            <v>https://www.utsouthwestern.edu/media/files/nutrition-chief-garg.jpg</v>
          </cell>
          <cell r="F5209" t="str">
            <v>https://pbs.twimg.com/media/DdVxRB9VMAAQoTn.jpg</v>
          </cell>
        </row>
        <row r="5210">
          <cell r="A5210" t="str">
            <v>Ahonkhai, Aimalohi Massachusetts General Hospital</v>
          </cell>
          <cell r="B5210" t="str">
            <v>https://doximity-res.cloudinary.com/image/upload/t_public_profile_photo_320x320/zmoyulszotm7uvfcavlr.jpg</v>
          </cell>
          <cell r="C5210" t="str">
            <v>https://medicine.mc.vanderbilt.edu/files/styles/person_large/public/people/Aimalohi_Ahonkhai_M.D..png?itok=DjtThD54</v>
          </cell>
          <cell r="D5210" t="str">
            <v>https://doximity-res.cloudinary.com/image/upload/t_public_profile_photo_320x320/bs52d3e1zeuzhc8svszu.jpg</v>
          </cell>
          <cell r="E5210" t="str">
            <v>https://www.massgeneral.org/mao/assets/images/2018_awards/guseh.jpg</v>
          </cell>
          <cell r="F5210" t="str">
            <v>https://doximity-res.cloudinary.com/image/upload/t_public_profile_photo_320x320/ce0ezsgwp4dv4ylld5cy.jpg</v>
          </cell>
        </row>
        <row r="5211">
          <cell r="A5211" t="str">
            <v>Airik, Rannar Boston Children's Hospital</v>
          </cell>
        </row>
        <row r="5212">
          <cell r="A5212" t="str">
            <v>Akuthota, Praveen Beth Israel Deaconess Medical Center</v>
          </cell>
          <cell r="B5212" t="str">
            <v>https://i1.rgstatic.net/ii/profile.image/277213191655425-1443104183170_Q512/Praveen_Akuthota.jpg</v>
          </cell>
          <cell r="C5212" t="str">
            <v>https://providers.ucsd.edu/Custom/Photos/32923.jpg</v>
          </cell>
          <cell r="D5212" t="str">
            <v>https://d3p2qewzsoh75c.cloudfront.net/uploads/speakers/200/d9bbfbc49075c58a56bb1ace57cc1ec5.jpg</v>
          </cell>
          <cell r="E5212" t="str">
            <v>https://doximity-res.cloudinary.com/image/upload/t_public_profile_photo_320x320/jzqqghz8apwbjranuvdc.jpg</v>
          </cell>
          <cell r="F5212" t="str">
            <v>https://doximity-res.cloudinary.com/image/upload/t_public_profile_photo_320x320/twtffjsyypki1bdjmckq.jpg</v>
          </cell>
        </row>
        <row r="5213">
          <cell r="A5213" t="str">
            <v>Al-Tayyib, Alia Denver Health And Hospital Authority</v>
          </cell>
          <cell r="B5213" t="str">
            <v>https://www.researchgate.net/profile/Kathleen_Brady2/publication/318151049/figure/fig1/AS:613853830336535@1523365566319/figure-fig1_Q320.jpg</v>
          </cell>
          <cell r="C5213" t="str">
            <v>https://www.researchgate.net/profile/Kathleen_Brady2/publication/318150880/figure/tbl1/AS:614119250087955@1523428847460/Lifetime-Nonfatal-Overdose-Among-Persons-Who-Inject-Drugs-in-3-NHBS-Cities-2009-2012_Q320.jpg</v>
          </cell>
          <cell r="D5213" t="str">
            <v>https://c5.rgstatic.net/m/435982309481010/images/template/default/author/author_default_m.jpg</v>
          </cell>
          <cell r="E5213" t="str">
            <v>https://www.researchgate.net/profile/Darren_Whitfield/publication/313115285/figure/fig1/AS:472906418397184@1489761084246/Curvilinear-relationship-between-age-and-likelihood-of-using-Internet-or-GSN-mobile-phone_Q320.jpg</v>
          </cell>
          <cell r="F5213" t="str">
            <v>https://0.academia-photos.com/attachment_thumbnails/53160038/mini_magick20190121-10701-1o8vcv3.png?1548143705</v>
          </cell>
        </row>
        <row r="5214">
          <cell r="A5214" t="str">
            <v>Alli, Elizabeth Wake Forest University Health Sciences</v>
          </cell>
          <cell r="B5214" t="str">
            <v>https://www.wakehealth.edu/-/media/WakeForest/Global/System/Person-Images/e/Elizabeth-Alli.jpg</v>
          </cell>
          <cell r="C5214" t="str">
            <v>https://www.wakehealth.edu/-/media/WakeForest/Global/System/Person-Images/k/Katharine-Elizabeth-Duckworth.jpg</v>
          </cell>
          <cell r="D5214" t="str">
            <v>https://school.wakehealth.edu/-/media/WakeForest/Global/System/Person-Images/a/Arthur-William-Blackstock.jpg</v>
          </cell>
          <cell r="E5214" t="str">
            <v>https://school.wakehealth.edu/-/media/WakeForest/Global/System/Person-Images/k/Karen-M-Haas.jpg</v>
          </cell>
          <cell r="F5214" t="str">
            <v>https://school.wakehealth.edu/-/media/WakeForest/School/Thumbnails/Dr-Gmeiner-in-lab-392x392.jpg</v>
          </cell>
        </row>
        <row r="5215">
          <cell r="A5215" t="str">
            <v>Alvarez, Carlos ATexas Tech University Health Scis Center</v>
          </cell>
        </row>
        <row r="5216">
          <cell r="A5216" t="str">
            <v>Amariglio, Rebecca EBrigham And Women's Hospital</v>
          </cell>
          <cell r="B5216" t="str">
            <v>https://physiciandirectory.brighamandwomens.org/Custom/Photos/hires/449.jpg</v>
          </cell>
          <cell r="C5216" t="str">
            <v>https://d3p2qewzsoh75c.cloudfront.net/uploads/speakers/200/38d5e93f462219eb7bcefcbc3690c495.jpg</v>
          </cell>
          <cell r="D5216" t="str">
            <v>https://www.brighamandwomens.org/assets/BWH/research/images/Nancy%20Donovan.jpg</v>
          </cell>
          <cell r="E5216" t="str">
            <v>https://www.brighamandwomens.org/assets/BWH/research/images/samantha-kuney.jpg</v>
          </cell>
          <cell r="F5216" t="str">
            <v>https://www.brighamandwomens.org/assets/BWH/research/images/rebecca-amariglio-phd.jpg</v>
          </cell>
        </row>
        <row r="5217">
          <cell r="A5217" t="str">
            <v>Anaclet, Christelle Beth Israel Deaconess Medical Center</v>
          </cell>
          <cell r="B5217" t="str">
            <v>https://www.frontiersin.org/files/Articles/463103/fnins-13-00755-HTML/image_m/fnins-13-00755-g001.jpg</v>
          </cell>
          <cell r="C5217" t="str">
            <v>https://www.frontiersin.org/files/Articles/463103/fnins-13-00755-HTML/image_m/fnins-13-00755-g003.jpg</v>
          </cell>
          <cell r="D5217" t="str">
            <v>https://www.researchgate.net/profile/Satvinder_Kaur2/publication/324472967/figure/fig1/AS:615024963878913@1523644786239/Aggression-follows-a-daily-rhythm-in-mice-that-is-directly-regulated-by-SPZ-GABA_Q320.jpg</v>
          </cell>
          <cell r="E5217" t="str">
            <v>https://i1.rgstatic.net/publication/233914351_Identification_and_Characterization_of_a_Sleep-Active_Cell_Group_in_the_Rostral_Medullary_Brainstem/links/0deec523766fec7f4e000000/largepreview.png</v>
          </cell>
          <cell r="F5217" t="str">
            <v>https://www.frontiersin.org/files/Articles/463103/fnins-13-00755-HTML/image_m/fnins-13-00755-g005.jpg</v>
          </cell>
        </row>
        <row r="5218">
          <cell r="A5218" t="str">
            <v>Ancker, Jessica S.Weill Medical Coll Of Cornell Univ</v>
          </cell>
          <cell r="B5218" t="str">
            <v>https://directory.weill.cornell.edu/api/v1/person/profile/jsa7002.png?returnGenericOn404=true</v>
          </cell>
          <cell r="C5218" t="str">
            <v>http://hpr.weill.cornell.edu/about_us/i/jsa7002.jpg</v>
          </cell>
          <cell r="D5218" t="str">
            <v>http://hpr.weill.cornell.edu/divisions/health_informatics/img/committee_photos/jess.jpg</v>
          </cell>
          <cell r="E5218" t="str">
            <v>https://jcto.weill.cornell.edu/sites/default/files/news_images/10_02_15logosm.jpg</v>
          </cell>
          <cell r="F5218" t="str">
            <v>https://news.weill.cornell.edu/sites/default/files/story_featured_images/commencement2016-1.png</v>
          </cell>
        </row>
        <row r="5219">
          <cell r="A5219" t="str">
            <v>Anderson, Christopher DavidMassachusetts General Hospital</v>
          </cell>
          <cell r="B5219" t="str">
            <v>https://cgm.massgeneral.org/wp-content/uploads/2016/09/Chris-Anderson-Headshot.jpg</v>
          </cell>
          <cell r="C5219" t="str">
            <v>https://doximity-res.cloudinary.com/image/upload/t_public_profile_photo_320x320/icgmpehqxr2rxigmso4j.jpg</v>
          </cell>
          <cell r="D5219" t="str">
            <v>https://secure3.photobooks.com/massgen/photos/26576.jpg</v>
          </cell>
          <cell r="E5219" t="str">
            <v>https://www.umc.edu/UMMCCascadeServices/getImage.ashx?dr_id=11112535</v>
          </cell>
          <cell r="F5219" t="str">
            <v>https://i1.rgstatic.net/ii/profile.image/282109336932404-1444271515650_Q512/David_Perez7.jpg</v>
          </cell>
        </row>
        <row r="5220">
          <cell r="A5220" t="str">
            <v>Anderson, Dennis Beth Israel Deaconess Medical Center</v>
          </cell>
          <cell r="B5220" t="str">
            <v>http://www.bouxseinlab.org/wp-content/uploads/2016/11/anderson.jpg</v>
          </cell>
          <cell r="C5220" t="str">
            <v>https://www.bidmc.org/-/media/rich-text-images/beth-israel-org/give/events/tjp_8228_small.jpg?h=301&amp;w=450</v>
          </cell>
          <cell r="D5220" t="str">
            <v>https://www.bouxseinlab.org/wp-content/uploads/2018/08/Stef_2018_color-210x300.jpg</v>
          </cell>
          <cell r="E5220" t="str">
            <v>https://www.bidmc.org/-/media/widgets/beth-israel-org/give-to-bidmc/events/critical-voices-photo-gallery/tjp_8170_web.jpg</v>
          </cell>
          <cell r="F5220" t="str">
            <v>https://www.bidmc.org/-/media/widgets/beth-israel-org/give-to-bidmc/events/critical-voices-photo-gallery/tjp_9004r_web.jpg</v>
          </cell>
        </row>
        <row r="5221">
          <cell r="A5221" t="str">
            <v>Andrews, Jason RandolphMassachusetts General Hospital</v>
          </cell>
          <cell r="B5221" t="str">
            <v>http://photo.sydex.net/35282106.jpg</v>
          </cell>
          <cell r="C5221" t="str">
            <v>http://photo.sydex.net/63337376.jpg</v>
          </cell>
          <cell r="D5221" t="str">
            <v>https://cbsnews2.cbsistatic.com/hub/i/r/2016/06/29/61b47303-bb91-4a0c-9e2b-a8fe0930fa7e/thumbnail/620x350/d466b5fb8ae1d410cf79c34164611060/arizonacouple10863270g.jpg</v>
          </cell>
          <cell r="E5221" t="str">
            <v>http://photo.sydex.net/218013332.jpg</v>
          </cell>
          <cell r="F5221" t="str">
            <v>https://cdn2.sussexdirectories.com/rms/rms_photos/sized/26/01/140126-1564007-2_320x400.jpg?pu=1564078409</v>
          </cell>
        </row>
        <row r="5222">
          <cell r="A5222" t="str">
            <v>Andronesi, Ovidiu CMassachusetts General Hospital</v>
          </cell>
          <cell r="B5222" t="str">
            <v>https://ssima.eu/wp-content/uploads/2019/06/ovidiu-andronesi-640x400.png</v>
          </cell>
          <cell r="C5222" t="str">
            <v>https://i1.rgstatic.net/ii/profile.image/279520776081414-1443654354358_Q512/Bernhard_Strasser.jpg</v>
          </cell>
          <cell r="D5222" t="str">
            <v>https://www.eurekalert.org/multimedia/pub/web/170960_web.jpg</v>
          </cell>
          <cell r="E5222" t="str">
            <v>https://i1.rgstatic.net/ii/profile.image/272426785308675-1441963015200_Q512/Aria_Tzika.jpg</v>
          </cell>
          <cell r="F5222" t="str">
            <v>https://i1.rgstatic.net/ii/profile.image/333078435254273-1456423495324_Q512/Bruce_Rosen.jpg</v>
          </cell>
        </row>
        <row r="5223">
          <cell r="A5223" t="str">
            <v>Anton, Raymond FMedical University Of South Carolina</v>
          </cell>
          <cell r="B5223" t="str">
            <v>https://muschealth.org/MUSCApps/HealthAssets/ProfileImages/Anton-Ray-Psychiatry.jpg</v>
          </cell>
          <cell r="C5223" t="str">
            <v>https://education.musc.edu/-/sm/education/leadership/provost/programs/human-values/i/fellowship-in-ctre/ctre-faculty/herman-blake.ashx?la=en&amp;hash=B68438FBF77D4C14A28AD0F91E2D65FC2BCFC524</v>
          </cell>
          <cell r="D5223" t="str">
            <v>https://education.musc.edu/-/sm/education/leadership/provost/programs/human-values/i/fellowship-in-ctre/ctre-faculty/john-ikonomidis.ashx?la=en&amp;hash=E0C121A9A1D2AA9AA080972E040C4ED19E5160A6</v>
          </cell>
          <cell r="E5223" t="str">
            <v>https://web.musc.edu/-/sm/global-images/leadership-headshots/dubois-raymond.ashx?h=420&amp;w=300&amp;la=en&amp;hash=7FD9E15CD666AE40F0A22986AC5616F39BF39AD2</v>
          </cell>
          <cell r="F5223" t="str">
            <v>https://i0.wp.com/xtalks.com/wp-content/uploads/2018/04/Anton_10-.png?fit=240%2C240&amp;ssl=1</v>
          </cell>
        </row>
        <row r="5224">
          <cell r="A5224" t="str">
            <v>Area Gomez, Estela Columbia University Health Sciences</v>
          </cell>
          <cell r="B5224" t="str">
            <v>http://headshots.columbiaprofiles.org/eagomez.jpg</v>
          </cell>
          <cell r="C5224" t="str">
            <v>https://image-store.slidesharecdn.com/b6148bc1-499a-4b99-895f-c91218ed4490-original.jpeg</v>
          </cell>
          <cell r="D5224" t="str">
            <v>https://image-store.slidesharecdn.com/c9d84a75-02f0-4be4-957b-536235fb0b1a-original.jpeg</v>
          </cell>
          <cell r="E5224" t="str">
            <v>https://pbs.twimg.com/media/Dei25WdX4AA4Trs.jpg</v>
          </cell>
          <cell r="F5224" t="str">
            <v>https://arc-anglerfish-arc2-prod-spectator.s3.amazonaws.com/public/KQUW6H4HO5AR5HJJBBHBY2WJMM.jpg</v>
          </cell>
        </row>
        <row r="5225">
          <cell r="A5225" t="str">
            <v>Arenas, Angela Texas A&amp;M University Health Science Ctr</v>
          </cell>
          <cell r="B5225" t="str">
            <v>http://vetmed.tamu.edu/media/1908965/cvm%204515%20compress%202_498x350.jpg</v>
          </cell>
          <cell r="C5225" t="str">
            <v>https://vetmed.tamu.edu/news/wp-content/uploads/sites/9/2019/03/oh1_250x166.jpg</v>
          </cell>
          <cell r="D5225" t="str">
            <v>https://today.tamu.edu/wp-content/uploads/2019/10/CameroonGroup.jpg</v>
          </cell>
          <cell r="E5225" t="str">
            <v>https://vetmed.tamu.edu/media/1785687/oh2_250x167.jpg</v>
          </cell>
          <cell r="F5225" t="str">
            <v>https://www.cvm.tamu.edu/common/directory/ImagesLarger/AArenas.jpg</v>
          </cell>
        </row>
        <row r="5226">
          <cell r="A5226" t="str">
            <v>Arnaout, Ramy Beth Israel Deaconess Medical Center</v>
          </cell>
          <cell r="B5226" t="str">
            <v>https://findadoc.bidmc.org/Custom/Photos/hires/51.jpg</v>
          </cell>
          <cell r="C5226" t="str">
            <v>http://www.dfhcc.harvard.edu/typo3temp/_processed_/csm_1043_1539318882_158223a4d7.png</v>
          </cell>
          <cell r="D5226" t="str">
            <v>http://darkdaily.com/wp-content/uploads/Ramy-Arnaout-2-500ppi.jpg</v>
          </cell>
          <cell r="E5226" t="str">
            <v>https://sysbiophd.harvard.edu/sites/g/files/mcu886/files/profile-photos/Ramy%20Arnaout%20BIDMC%201-7-13.jpg</v>
          </cell>
          <cell r="F5226" t="str">
            <v>http://arnaoutlab.org/ramy_arnaout.jpg</v>
          </cell>
        </row>
        <row r="5227">
          <cell r="A5227" t="str">
            <v>Arnold, Suzanne VictoriaSaint Luke's Hospital</v>
          </cell>
          <cell r="B5227" t="str">
            <v>https://www.saintlukeskc.org/sites/default/files/styles/card_thumbnail_tall/public/physicians/Arnold_Suzanne_V.jpg?itok=CEVPfZCe</v>
          </cell>
          <cell r="C5227" t="str">
            <v>https://www.saintlukeskc.org/sites/default/files/styles/card_thumbnail/public/2019-03/Suzanne%20Arnold%20presenting%20at%20ACC.jpg?itok=6D7sikiu</v>
          </cell>
          <cell r="D5227" t="str">
            <v>http://a.mktgcdn.com/p/gvimW2F2VPyCrZTmwQSzbGV1ZlioQkZwH0FH0t0KaLw/400x400.jpg?resize=98px:*</v>
          </cell>
          <cell r="E5227" t="str">
            <v>http://a.mktgcdn.com/p/-Rkhh-2xNnvF0ewIyoJT042ECZbDjNnjvmBR9ZDKCTc/1000x1499.jpg?resize=98px:*</v>
          </cell>
          <cell r="F5227" t="str">
            <v>http://a.mktgcdn.com/p/d0HLZld4t1eaG8mLZqoP_o7vcoPo1R1p_P-8yWcaePI/250x250.png?resize=98px:*</v>
          </cell>
        </row>
        <row r="5228">
          <cell r="A5228" t="str">
            <v>Arvanitis, Konstantinos-Costas Brigham And Women's Hospital</v>
          </cell>
        </row>
        <row r="5229">
          <cell r="A5229" t="str">
            <v>Atassi, Nazem Massachusetts General Hospital</v>
          </cell>
          <cell r="B5229" t="str">
            <v>https://biomedicalimaging.org/2019/wp-content/uploads/sites/43/2018/11/Atassi-225-225x300.jpg</v>
          </cell>
          <cell r="C5229" t="str">
            <v>http://www.alsone.org/wp-content/uploads/2016/01/Atassi.jpg</v>
          </cell>
          <cell r="D5229" t="str">
            <v>https://advances.massgeneral.org/assets/images/contributors/nazeem_atassi_advances.png</v>
          </cell>
          <cell r="E5229" t="str">
            <v>https://image-store.slidesharecdn.com/1e56a34b-8a7e-476b-a152-20b06f12360b-large.jpeg</v>
          </cell>
          <cell r="F5229" t="str">
            <v>https://doximity-res.cloudinary.com/image/upload/t_public_profile_photo_320x320/lyijk74u0amee7avpwdm.jpg</v>
          </cell>
        </row>
        <row r="5230">
          <cell r="A5230" t="str">
            <v>Atkin, Talia AllisonColumbia University Health Sciences</v>
          </cell>
          <cell r="B5230" t="str">
            <v>https://news.unl.edu/sites/default/files/styles/large_aspect/public/media/20190418-scholarships-nt.jpg?itok=-DI2cRfe</v>
          </cell>
          <cell r="C5230" t="str">
            <v>https://news.unl.edu/sites/default/files/styles/large_aspect/public/media/20190612-deanslist-nt.jpg?itok=Mg2sDUM-</v>
          </cell>
          <cell r="D5230" t="str">
            <v>https://www.bu.edu/sph/files/2018/08/Talbot-clock.jpg</v>
          </cell>
          <cell r="E5230" t="str">
            <v>https://news.unl.edu/sites/default/files/styles/large_aspect/public/media/20190206-deanslist-nt.jpg?itok=mc9vA9UF</v>
          </cell>
          <cell r="F5230" t="str">
            <v>x-raw-image:///7fb5c4b19371bac990a2a113657bb33d64d178ad75fa8dd4c7aeda6d2536d70f</v>
          </cell>
        </row>
        <row r="5231">
          <cell r="A5231" t="str">
            <v>Atreja, Ashish Icahn School Of Medicine At Mount Sinai</v>
          </cell>
          <cell r="B5231" t="str">
            <v>https://3qb9rm3ii1195ulba2zpd8yh-wpengine.netdna-ssl.com/wp-content/uploads/sites/2/2018/07/ashishatrejanodehealthand_1193340-1.jpg</v>
          </cell>
          <cell r="C5231" t="str">
            <v>https://sinaiapplab.org/wp-content/uploads/2016/10/team2.png</v>
          </cell>
          <cell r="D5231" t="str">
            <v>https://i1.rgstatic.net/ii/profile.image/272881955373060-1442071536419_Q512/Ashish_Atreja.jpg</v>
          </cell>
          <cell r="E5231" t="str">
            <v>https://3a9jbmtvy2x9dvqk2vqhqowc-wpengine.netdna-ssl.com/wp-content/uploads/2018/12/ep006-ashish-atreja-post.png</v>
          </cell>
          <cell r="F5231" t="str">
            <v>http://legacy.health2con.com/tv/files/Screen-Shot-2015-10-26-at-7.06.11-PM-1024x570.png</v>
          </cell>
        </row>
        <row r="5232">
          <cell r="A5232" t="str">
            <v>Auerbach, Randy PatrickMclean Hospital</v>
          </cell>
          <cell r="B5232" t="str">
            <v>https://hub.ki/files/MTRjZGIzZDFkMzI4NjdhNjg4ZDFjM2E4OGFiYzIyMDMxM2VkYWMzMTk3OThiODFkYTUwNTIwNTEwNTQwMzU1MjovdmFyL3d3dy9odWJraS9hcHAvc2l0ZS9tZW1iZXJzLzAzMjQyL3Byb2ZpbGUucG5n</v>
          </cell>
          <cell r="C5232" t="str">
            <v>https://www.mcleanhospital.org/sites/default/files/styles/bio_image/public/PizzagalliHeadshot198Oct2415_0.jpg?itok=dUf_ppVq</v>
          </cell>
          <cell r="D5232" t="str">
            <v>https://givemclean.partners.org/image/bov/Web_Auberbach.jpg</v>
          </cell>
          <cell r="E5232" t="str">
            <v>https://givemclean.partners.org/image/email/diane-patrick.jpg</v>
          </cell>
          <cell r="F5232" t="str">
            <v>x-raw-image:///004b671ba4315083203c5990407719362decc95be077a558f3685033d790b623</v>
          </cell>
        </row>
        <row r="5233">
          <cell r="A5233" t="str">
            <v>Ayappa, Indu ANew York University School Of Medicine</v>
          </cell>
          <cell r="B5233" t="str">
            <v>https://thumbs-prod.si-cdn.com/w0HdN7WNjnlxfD4zDIxybhh1P3Q=/800x600/filters:no_upscale()/https://public-media.si-cdn.com/filer/43/20/4320192a-f19b-4f51-a571-e3d75a87d445/ap_19001531624429.jpg</v>
          </cell>
          <cell r="C5233" t="str">
            <v>https://cdn1.i-scmp.com/sites/default/files/styles/1200x800/public/images/methode/2018/11/16/21970e68-e80d-11e8-bfde-9434090d4df7_1280x720_173716.JPG?itok=jM9uRNKy</v>
          </cell>
          <cell r="D5233" t="str">
            <v>https://1.bp.blogspot.com/-llKdBDcpHkA/VsX9VsTkJGI/AAAAAAAABeE/_MnO56D4cmo/s1600/111115raj-3.jpg</v>
          </cell>
          <cell r="E5233" t="str">
            <v>https://cdn1.i-scmp.com/sites/default/files/styles/og_image_scmp_editorial/public/images/methode/2018/11/16/21970e68-e80d-11e8-bfde-9434090d4df7_image_hires_173716.JPG?itok=ge5ElR8c&amp;v=1542361038</v>
          </cell>
          <cell r="F5233" t="str">
            <v>https://th.thgim.com/news/pt757y/article25835277.ece/alternates/FREE_660/VBK-AYYAPPAJYOTHI-KRAGESH</v>
          </cell>
        </row>
        <row r="5234">
          <cell r="A5234" t="str">
            <v>Azim, Eiman Columbia University Health Sciences</v>
          </cell>
          <cell r="B5234" t="str">
            <v>https://www.salk.edu/wp-content/uploads/2016/04/Azim-head-shot-458x687.jpeg</v>
          </cell>
          <cell r="C5234" t="str">
            <v>https://www.kavlifoundation.org/sites/default/files/image/resources/2014SL-BrainMotorSkills_EimanAzim.jpg</v>
          </cell>
          <cell r="D5234" t="str">
            <v>https://www.salk.edu/wp-content/uploads/2016/05/Eiman-Azim-767.jpg</v>
          </cell>
          <cell r="E5234" t="str">
            <v>https://www.salk.edu/wp-content/uploads/2017/10/Eiman-Azim_0X8C8282e-458x729.jpg</v>
          </cell>
          <cell r="F5234" t="str">
            <v>https://i.ytimg.com/vi/GXpbicaSgQA/maxresdefault.jpg</v>
          </cell>
        </row>
        <row r="5235">
          <cell r="A5235" t="str">
            <v>Back, Sudie E.Medical University Of South Carolina</v>
          </cell>
          <cell r="B5235" t="str">
            <v>https://muschealth.org/MUSCApps/HealthAssets/ProfileImages/BackSudiePsyc05.jpg</v>
          </cell>
          <cell r="C5235" t="str">
            <v>https://i1.rgstatic.net/publication/312355381_Integrated_Treatment_of_PTSD_and_Substance_Use_Disorders_The_Mediating_Role_of_PTSD_Improvement_in_the_Reduction_of_Depression/links/587bc7c408ae4445c0642de1/preview.png</v>
          </cell>
          <cell r="D5235" t="str">
            <v>https://i1.rgstatic.net/ii/profile.image/277070262358019-1443070106793_Q512/Sudie_Back.jpg</v>
          </cell>
          <cell r="E5235" t="str">
            <v>https://i1.rgstatic.net/publication/281514301_Prescription_Opioid_Misuse_Abuse_and_Treatment_in_the_United_States_An_Update/links/5d5eaebf92851c3763730e9e/preview.png</v>
          </cell>
          <cell r="F5235" t="str">
            <v>https://www.guilford.com/authors/photos/Back_Sudie_E._171948.jpg</v>
          </cell>
        </row>
        <row r="5236">
          <cell r="A5236" t="str">
            <v>Badr, Christian EliasMassachusetts General Hospital</v>
          </cell>
          <cell r="B5236" t="str">
            <v>http://www.globaloffset.org/portals/0/Images/bios-2019/Elias-Malapane_headshot.jpg</v>
          </cell>
          <cell r="C5236" t="str">
            <v>x-raw-image:///65dec09f59bfadbad8d64a7cfa5f13b2ce9a42499435971e066c2af86162cae0</v>
          </cell>
          <cell r="D5236" t="str">
            <v>https://i1.rgstatic.net/publication/291136553_Chronic_Kidney_Disease_and_Sleeping_Disordered_Breathing_SDB/links/5775096d08aead7ba06fbfb7/largepreview.png</v>
          </cell>
          <cell r="E5236" t="str">
            <v>https://www.cooperhealth.org/sites/default/files/doctors/badr.jpg</v>
          </cell>
          <cell r="F5236" t="str">
            <v>https://www.cooperhealth.org/sites/default/files/doctors/Iliadis_Elias_0.jpg</v>
          </cell>
        </row>
        <row r="5237">
          <cell r="A5237" t="str">
            <v>Bailey, Steffani ROregon Health &amp; Science University</v>
          </cell>
          <cell r="B5237" t="str">
            <v>https://www.ohsu.edu/apps/core/?action=people:pe.cmsProfileLowResolutionImage&amp;sPersonID=AFE02D84A44221055CF9162BF2EBB0CF</v>
          </cell>
          <cell r="C5237" t="str">
            <v>https://i1.rgstatic.net/ii/profile.image/272606469292046-1442005855709_Q512/Steffani_Bailey.jpg</v>
          </cell>
          <cell r="D5237" t="str">
            <v>https://pbs.twimg.com/media/EC5vcnEW4AEiL8V.png</v>
          </cell>
          <cell r="E5237" t="str">
            <v>https://www.pdx.edu/social-determinants-health/sites/www.pdx.edu.social-determinants-health/files/styles/pdx_collage_large/public/Interconnections1_0.jpg?itok=y_AWY515</v>
          </cell>
          <cell r="F5237" t="str">
            <v>https://i1.rgstatic.net/ii/profile.image/611113951588352-1522712328275_Q512/Brigit_Hatch.jpg</v>
          </cell>
        </row>
        <row r="5238">
          <cell r="A5238" t="str">
            <v>Bajic, Dusica Boston Children's Hospital</v>
          </cell>
          <cell r="B5238" t="str">
            <v>http://www.childrenshospital.org/-/media/Directory/Physicians/A-B/Bajic-Dusica.ashx?h=170&amp;w=132&amp;la=en&amp;hash=A85BC2054918B04AFBDD8394888E2B0CCBDF58EF</v>
          </cell>
          <cell r="C5238" t="str">
            <v>https://i1.rgstatic.net/ii/profile.image/276985415782406-1443049877980_Q512/Dusica_Bajic.jpg</v>
          </cell>
          <cell r="D5238" t="str">
            <v>https://www.emmanuel.edu/assets/images/News/250x400/breezy-news.jpg</v>
          </cell>
          <cell r="E5238" t="str">
            <v>http://www.childrenshospital.org/-/media/Directory/Physicians/E-F/Eastburn-Elizabeth.ashx?h=330&amp;w=256&amp;la=en&amp;hash=749AEE45852D27ECDCDF879E728984677B920756</v>
          </cell>
          <cell r="F5238" t="str">
            <v>https://doximity-res.cloudinary.com/image/upload/t_public_profile_photo_320x320/profile-placeholder-registered-3.jpg</v>
          </cell>
        </row>
        <row r="5239">
          <cell r="A5239" t="str">
            <v>Baker, Justin TMclean Hospital</v>
          </cell>
          <cell r="B5239" t="str">
            <v>https://www.mcleanhospital.org/sites/default/files/styles/bio_image/public/BakerHeadshot198Mar3016.jpg?itok=m3CQfPde</v>
          </cell>
          <cell r="C5239" t="str">
            <v>https://i.ytimg.com/vi/bK9RVgL7EpI/maxresdefault.jpg</v>
          </cell>
          <cell r="D5239" t="str">
            <v>http://mghmcleanpsychiatry.partners.org/wp-content/uploads/2011/12/baker_225x180.jpg</v>
          </cell>
          <cell r="E5239" t="str">
            <v>https://www.mcleanhospital.org/sites/default/files/AuerbachHeadshot198Oct2415.jpg</v>
          </cell>
          <cell r="F5239" t="str">
            <v>http://brain.harvard.edu/wp-content/uploads/BakerJ_Website_01.jpg</v>
          </cell>
        </row>
        <row r="5240">
          <cell r="A5240" t="str">
            <v>Bal, Naresh ChandraSanford Burnham Prebys Medical Discovery Institute</v>
          </cell>
          <cell r="B5240" t="str">
            <v>https://i1.rgstatic.net/ii/profile.image/494706543874048-1494958639736_Q512/Muthu_Periasamy2.jpg</v>
          </cell>
          <cell r="C5240" t="str">
            <v>https://i1.rgstatic.net/publication/327913368_The_Role_of_Sarcolipin_in_Muscle_Non-shivering_Thermogenesis/links/5bace069a6fdccd3cb777fb4/preview.png</v>
          </cell>
          <cell r="D5240" t="str">
            <v>https://i1.rgstatic.net/ii/profile.image/273574507356186-1442236653838_Q512/Naresh_Bal.jpg</v>
          </cell>
          <cell r="E5240" t="str">
            <v>https://loop.frontiersin.org/images/profile/34619/203</v>
          </cell>
          <cell r="F5240" t="str">
            <v>https://i1.rgstatic.net/publication/320715139_Skeletal_Muscle_Thermogenesis_and_Its_Role_in_Whole_Body_Energy_Metabolism/links/59f7272aa6fdcc075ec6307b/preview.png</v>
          </cell>
        </row>
        <row r="5241">
          <cell r="A5241" t="str">
            <v>Balamuth, Frances Children's Hosp Of Philadelphia</v>
          </cell>
          <cell r="B5241" t="str">
            <v>https://doximity-res.cloudinary.com/image/upload/t_public_profile_photo_320x320/profile-placeholder-registered-4.jpg</v>
          </cell>
          <cell r="C5241" t="str">
            <v>https://doximity-res.cloudinary.com/image/upload/t_public_profile_photo_320x320/ygowsu26wltj0qpxfx2g.jpg</v>
          </cell>
          <cell r="D5241" t="str">
            <v>https://crissp.research.chop.edu/images/students/2019/Alai_Emma.jpg</v>
          </cell>
          <cell r="E5241" t="str">
            <v>https://s.sharecare.com/img/profile/8/2/9/82929df4-0da2-400f-9bb8-bafa8f1395af_200_200_95.JPG</v>
          </cell>
          <cell r="F5241" t="str">
            <v>https://doximity-res.cloudinary.com/image/upload/t_public_profile_photo_320x320/wbbgdtaaaj1ifpptk4mc.jpg</v>
          </cell>
        </row>
        <row r="5242">
          <cell r="A5242" t="str">
            <v>Balasubramanian, Ravikumar Massachusetts General Hospital</v>
          </cell>
          <cell r="B5242" t="str">
            <v>http://reproendo.mgh.harvard.edu/wp-content/uploads/2015/02/Ravi-Balasubramanian-MD-PhD-Clinic-Photo-200x300.jpg?337692</v>
          </cell>
          <cell r="C5242" t="str">
            <v>https://d3p2qewzsoh75c.cloudfront.net/uploads/speakers/200/7ebc344d8b71ba1c24e3555389c0b971.jpg</v>
          </cell>
          <cell r="D5242" t="str">
            <v>https://endocrinenews.endocrine.org/wp-content/uploads/Balasubramanian-2.png</v>
          </cell>
          <cell r="E5242" t="str">
            <v>https://doximity-res.cloudinary.com/image/upload/t_public_profile_photo_320x320/sb0cvxjsqgmtbgz6kgeg.jpg</v>
          </cell>
          <cell r="F5242" t="str">
            <v>http://reproendo.mgh.harvard.edu/wp-content/uploads/2015/02/William-Crowley-MD-Photo-200x300.jpg?337692</v>
          </cell>
        </row>
        <row r="5243">
          <cell r="A5243" t="str">
            <v>Balazs, Alejandro BenjaminMassachusetts General Hospital</v>
          </cell>
          <cell r="B5243" t="str">
            <v>https://i2.wp.com/www.ragoninstitute.org/wp-content/uploads/2012/09/Seth.jpg</v>
          </cell>
          <cell r="C5243" t="str">
            <v>https://i2.wp.com/www.ragoninstitute.org/wp-content/uploads/2018/06/Bryson-Bryan-1.jpg?fit=656%2C299&amp;w=640</v>
          </cell>
          <cell r="D5243" t="str">
            <v>https://i0.wp.com/www.ragoninstitute.org/wp-content/uploads/2012/12/AlterGalit.jpg?fit=656%2C299&amp;ssl=1</v>
          </cell>
          <cell r="E5243" t="str">
            <v>https://i0.wp.com/www.ragoninstitute.org/wp-content/uploads/2014/04/LingwoodDaniel1.jpg?fit=656%2C299</v>
          </cell>
          <cell r="F5243" t="str">
            <v>https://i0.wp.com/www.ragoninstitute.org/wp-content/uploads/2015/06/Barczak_Amy.jpg?fit=656%2C299&amp;w=640</v>
          </cell>
        </row>
        <row r="5244">
          <cell r="A5244" t="str">
            <v>Baldwin, Matthew RColumbia University Health Sciences</v>
          </cell>
          <cell r="B5244" t="str">
            <v>http://www.cumc.columbia.edu/pulmonary/sites/default/files/imagecache/Faculty-Photo/bio/Baldwin_website_photo%20-%20cropped.jpg</v>
          </cell>
          <cell r="C5244" t="str">
            <v>https://si.wsj.net/public/resources/images/BN-SE447_CHAPLA_H_20170221104101.jpg</v>
          </cell>
          <cell r="D5244" t="str">
            <v>https://cdn.cnn.com/cnnnext/dam/assets/170710164043-02-spiritual-care-board-new-large-169.jpg</v>
          </cell>
          <cell r="E5244" t="str">
            <v>https://aging.columbia.edu/sites/default/files/styles/section-slide-2_breakpoints_theme_cac2_mobile_2x/public/slideshow/University%20Seminar%20and%20People_0.png?itok=zJOqypIO&amp;timestamp=1518212378</v>
          </cell>
          <cell r="F5244" t="str">
            <v>https://si.wsj.net/public/resources/images/BN-SE448_CHAPLA_HD_20170221104101.jpg</v>
          </cell>
        </row>
        <row r="5245">
          <cell r="A5245" t="str">
            <v>Balu, Darrick TMclean Hospital</v>
          </cell>
          <cell r="B5245" t="str">
            <v>https://www.mcleanhospital.org/sites/default/files/styles/bio_image/public/BaluHeadshot198Nov2115.jpg?itok=5L3uR6-S</v>
          </cell>
          <cell r="C5245" t="str">
            <v>https://www.mcleanhospital.org/sites/default/files/resize/shared/Darrick-Balu-Horizons-300x429.jpg</v>
          </cell>
          <cell r="D5245" t="str">
            <v>http://brain.harvard.edu/wp-content/uploads/Balu_Darrick-e1546628906224-150x150.jpg</v>
          </cell>
          <cell r="E5245" t="str">
            <v>https://www.mcleanhospital.org/sites/default/files/BakerHeadshot198Mar3016.jpg</v>
          </cell>
          <cell r="F5245" t="str">
            <v>https://www.mcleanhospital.org/sites/default/files/BanisterHeadshot198Oct1515.jpg</v>
          </cell>
        </row>
        <row r="5246">
          <cell r="A5246" t="str">
            <v>Balwani, Manisha Icahn School Of Medicine At Mount Sinai</v>
          </cell>
          <cell r="B5246" t="str">
            <v>https://i1.rgstatic.net/ii/profile.image/419655194824705-1477065003120_Q512/Manisha_Balwani.jpg</v>
          </cell>
          <cell r="C5246" t="str">
            <v>https://d38bjhv6qv6ozc.cloudfront.net/u/5c11e38b-82c8-4fe4-9c19-d4e4ca3407f8</v>
          </cell>
          <cell r="D5246" t="str">
            <v>https://www.trialsitenews.com/wp-content/uploads/2019/03/Investigator-Profile.png</v>
          </cell>
          <cell r="E5246" t="str">
            <v>https://media.graytvinc.com/images/810*455/vlcsnap-2015-10-09-15h02m14s183.jpg</v>
          </cell>
          <cell r="F5246" t="str">
            <v>https://i.ytimg.com/vi/tD3Y_heBzlI/maxresdefault.jpg</v>
          </cell>
        </row>
        <row r="5247">
          <cell r="A5247" t="str">
            <v>Banghart, Matthew RyanHarvard Medical School</v>
          </cell>
          <cell r="B5247" t="str">
            <v>https://www.researchgate.net/publication/332900294/figure/fig2/AS:755788029108225@1557205316925/Zapalog-can-induce-multiple-rounds-of-dimerization-a-i-Bottom-a-HeLa-cell-expressing_Q320.jpg</v>
          </cell>
          <cell r="C5247" t="str">
            <v>https://www.researchgate.net/publication/332900294/figure/fig3/AS:755788033306624@1557205317137/The-mitochondrial-motor-complex-retains-its-activity-in-the-wake-of-induced_Q320.jpg</v>
          </cell>
          <cell r="D5247" t="str">
            <v>https://www.researchgate.net/publication/332900294/figure/fig4/AS:755788033310722@1557205317389/Mitochondria-that-co-localize-with-VGLUT1-are-unmoved-by-Kif1a-recruitment-a-Axonal_Q320.jpg</v>
          </cell>
          <cell r="E5247" t="str">
            <v>https://www.researchgate.net/publication/332900294/figure/fig5/AS:755788033318921@1557205317589/Actin-contributes-to-anchoring-of-mitochondria-at-synapses-a-Axonal-kymographs-from-live_Q320.jpg</v>
          </cell>
          <cell r="F5247" t="str">
            <v>https://www.researchgate.net/publication/332900294/figure/fig1/AS:755788029116417@1557205316773/Zapalog-a-photocleavable-heterodimerizer-can-be-used-to-reversibly-translocate_Q320.jpg</v>
          </cell>
        </row>
        <row r="5248">
          <cell r="A5248" t="str">
            <v>Barakat, Nadia Boston Children's Hospital</v>
          </cell>
          <cell r="B5248" t="str">
            <v>http://www.childrenshospital.org/-/media/Research-and-Innovation/Research-Labs/PAIN-Group/Laura_resized.ashx?h=127&amp;w=100&amp;la=en&amp;hash=C87BB67FB5595E4A5F7B26A318E3F16A57D08986</v>
          </cell>
          <cell r="C5248" t="str">
            <v>http://www.childrenshospital.org/-/media/Research-and-Innovation/Research-Labs/PAIN-Group/Nathalie_Erpelding.ashx?h=123&amp;w=100&amp;la=en&amp;hash=2FA9D1989B26B44F3478F05F60739F9DD094D1B3</v>
          </cell>
          <cell r="D5248" t="str">
            <v>http://www.childrenshospital.org/-/media/Research-and-Innovation/Research-Labs/PAIN-Group/Lee-Danielle.ashx?h=154&amp;w=100&amp;la=en&amp;hash=3B3635BC7EDFD66D078FF36226B850CDB6071F1C</v>
          </cell>
          <cell r="E5248" t="str">
            <v>https://i.ytimg.com/vi/O4czTdU_b08/maxresdefault.jpg</v>
          </cell>
          <cell r="F5248" t="str">
            <v>https://i.ytimg.com/vi/O4czTdU_b08/hqdefault.jpg</v>
          </cell>
        </row>
        <row r="5249">
          <cell r="A5249" t="str">
            <v>Barbieri, Christopher EWeill Medical Coll Of Cornell Univ</v>
          </cell>
          <cell r="B5249" t="str">
            <v>https://urology.weillcornell.org/sites/default/files/dr._barbieri_2_crop.jpg</v>
          </cell>
          <cell r="C5249" t="str">
            <v>https://i.ytimg.com/vi/fhHHXAonjcY/maxresdefault.jpg</v>
          </cell>
          <cell r="D5249" t="str">
            <v>https://i.ytimg.com/vi/djxBAlbDD94/maxresdefault.jpg</v>
          </cell>
          <cell r="E5249" t="str">
            <v>https://i.vimeocdn.com/video/628078530.jpg?mw=1920&amp;mh=1080&amp;q=70</v>
          </cell>
          <cell r="F5249" t="str">
            <v>https://i.ytimg.com/vi/WcpkcDk6vcA/maxresdefault.jpg</v>
          </cell>
        </row>
        <row r="5250">
          <cell r="A5250" t="str">
            <v>Barker, David HeatonRhode Island Hospital</v>
          </cell>
          <cell r="B5250" t="str">
            <v>https://lh3.googleusercontent.com/-6mMNiYlzMjA/AAAAAAAAAAI/AAAAAAAAGLY/NxXBqY7v_4I/photo.jpg</v>
          </cell>
          <cell r="C5250" t="str">
            <v>https://upload.wikimedia.org/wikipedia/commons/d/db/Barker_David.jpg</v>
          </cell>
          <cell r="D5250" t="str">
            <v>https://radaris.com/imgstore/cm_old/126495511</v>
          </cell>
          <cell r="E5250" t="str">
            <v>https://lh4.googleusercontent.com/-VRjAdrB3egA/AAAAAAAAAAI/AAAAAAAAKM8/hATfaXRJitk/photo.jpg</v>
          </cell>
          <cell r="F5250" t="str">
            <v>https://arrestfacts.com/ti/461218315a0b28d4f32a7c630adf82b5.jpg</v>
          </cell>
        </row>
        <row r="5251">
          <cell r="A5251" t="str">
            <v>Baron Nelson, Mary Children's Hospital Of Los Angeles</v>
          </cell>
          <cell r="B5251" t="str">
            <v>https://www.chla.org/sites/default/files/styles/profile_picture/public/thumbnails/image/Mary%20Baron%20Nelson%2C%20PhD%20web.jpg?itok=EtyWwYTE</v>
          </cell>
          <cell r="C5251" t="str">
            <v>https://www.chla.org/sites/all/themes/omega_chla/chla_research_logo.jpg</v>
          </cell>
          <cell r="D5251" t="str">
            <v>x-raw-image:///a40d90b95de50f1d01474f2f6f633d8cee51a9f56adcbd922693755a184839cf</v>
          </cell>
          <cell r="E5251" t="str">
            <v>x-raw-image:///75666b2fd14074118f55415b26980960bf778821e8cc3b1e173851be7cb98392</v>
          </cell>
          <cell r="F5251" t="str">
            <v>x-raw-image:///3dc0ffcef0adaafb79ed9ace36b7b61d488abd23367827d6722f47a4930055ed</v>
          </cell>
        </row>
        <row r="5252">
          <cell r="A5252" t="str">
            <v>Bartee, Eric CarterMedical University Of South Carolina</v>
          </cell>
          <cell r="B5252" t="str">
            <v>https://www.eurekalert.org/multimedia/pub/web/133837_web.jpg</v>
          </cell>
          <cell r="C5252" t="str">
            <v>https://s3.studylib.net/store/data/008075423_1-e61b7523c3de783b26dbb0fd03e2b1da.png</v>
          </cell>
          <cell r="D5252" t="str">
            <v>https://gradstudies.musc.edu/-/sm/graduate-studies/programs/i/prep/prep-scholars/main-image.ashx?h=463&amp;w=618&amp;la=en&amp;hash=C6E5E385309F85472C856898CC5806BE34CA9565</v>
          </cell>
          <cell r="E5252" t="str">
            <v>https://dancecouncil.clubexpress.com/clubs/752324/graphics/HANNAH_COLOPY.jpg</v>
          </cell>
          <cell r="F5252" t="str">
            <v>https://i1.rgstatic.net/publication/329037835_Oncolytic_myxoma_virus_synergizes_with_standard_of_care_for_treatment_of_glioblastoma_multiforme/links/5bf2b301a6fdcc3a8de141db/largepreview.png</v>
          </cell>
        </row>
        <row r="5253">
          <cell r="A5253" t="str">
            <v>Barton, Jennifer LOregon Health &amp; Science University</v>
          </cell>
          <cell r="B5253" t="str">
            <v>https://www.ohsu.edu/apps/core/?action=people:pe.cmsProfileLowResolutionImage&amp;sPersonID=AFE05FF49CD740A8EDD16492800813C9</v>
          </cell>
          <cell r="C5253" t="str">
            <v>https://doximity-res.cloudinary.com/image/upload/t_public_profile_photo_320x320/tacvs0nlmxrstn9bqs94.jpg</v>
          </cell>
          <cell r="D5253" t="str">
            <v>https://doximity-res.cloudinary.com/image/upload/t_public_profile_photo_320x320/zzg6unzny4gkkwi0fylv.jpg</v>
          </cell>
          <cell r="E5253" t="str">
            <v>https://images.banfield.com/getmedia/1c608909-b30c-47ab-a615-72a4c3a81c22/Dr-Barton?BanfieldBuildReleaseTag=20190627</v>
          </cell>
          <cell r="F5253" t="str">
            <v>https://www.pdx.edu/exito/sites/www.pdx.edu.exito/files/styles/square_thumbnail/public/Barton_passport.jpg?itok=sZFet2ZU</v>
          </cell>
        </row>
        <row r="5254">
          <cell r="A5254" t="str">
            <v>Bateman, Brian ThomasBrigham And Women's Hospital</v>
          </cell>
          <cell r="B5254" t="str">
            <v>https://miro.medium.com/max/4738/1*vMrlFV24onozNjYhy-MPXg.jpeg</v>
          </cell>
          <cell r="C5254" t="str">
            <v>https://media1.fdncms.com/inlander/imager/not-one-more/u/original/2317159/fairchild-map.jpg</v>
          </cell>
          <cell r="D5254" t="str">
            <v>https://bostonglobe-prod.cdn.arcpublishing.com/resizer/BqC5TxB_V2wt8jbRFbCWCGn44ns=/506x0/arc-anglerfish-arc2-prod-bostonglobe.s3.amazonaws.com/public/YMWHY2EDJUI6LIPRSBDLCDHSZQ.jpg</v>
          </cell>
          <cell r="E5254" t="str">
            <v>https://inmatesofwillard.files.wordpress.com/2013/05/edgewood-state-hospital-by-e-m-hornicker.jpg?w=584</v>
          </cell>
          <cell r="F5254" t="str">
            <v>https://newarkcemeteryuk.files.wordpress.com/2012/02/sam_1365.jpg?w=1024&amp;h=1365</v>
          </cell>
        </row>
        <row r="5255">
          <cell r="A5255" t="str">
            <v>Beck, Andrew FinkelCincinnati Childrens Hosp Med Ctr</v>
          </cell>
          <cell r="B5255" t="str">
            <v>https://sirenetwork.ucsf.edu/sites/sirenetwork.ucsf.edu/files/styles/bio/public/Andy-Beck.jpg?itok=DnkN6uYg</v>
          </cell>
          <cell r="C5255" t="str">
            <v>http://media.bizj.us/view/img/10159060/beckandrew*750xx600-800-0-0.jpg</v>
          </cell>
          <cell r="D5255" t="str">
            <v>https://www.gannett-cdn.com/presto/2019/09/25/PCIN/e2075787-1096-4038-b515-1f2f905e3d60-20181126_th001_vert.jpg?width=180&amp;height=240&amp;fit=bounds&amp;auto=webp</v>
          </cell>
          <cell r="E5255" t="str">
            <v>https://s.sharecare.com/img/profile/c/0/4/c04c8477-95de-4a7d-8f6a-0768cc06aefc_200_200_95.JPG</v>
          </cell>
          <cell r="F5255" t="str">
            <v>https://i.ytimg.com/vi/1JIfkX9cbPE/maxresdefault.jpg</v>
          </cell>
        </row>
        <row r="5256">
          <cell r="A5256" t="str">
            <v>Beck, Andrew HBeth Israel Deaconess Medical Center</v>
          </cell>
          <cell r="B5256" t="str">
            <v>https://i.ytimg.com/vi/AK8MqLsRq1Y/maxresdefault.jpg</v>
          </cell>
          <cell r="C5256" t="str">
            <v>https://digitalpathologyassociation.org/_data/files/2015_Pathology_Visions/Beck_Andy.jpg</v>
          </cell>
          <cell r="D5256" t="str">
            <v>https://becklab.hms.harvard.edu/files/becklab/files/andy.jpg?m=1418744690</v>
          </cell>
          <cell r="E5256" t="str">
            <v>https://cdn-pathai-com.s3.amazonaws.com/front-door/static/img/bios/andrew_beck.jpg</v>
          </cell>
          <cell r="F5256" t="str">
            <v>https://v2media-711f.kxcdn.com/wp-content/uploads/1918/02/Andy-Beck.png</v>
          </cell>
        </row>
        <row r="5257">
          <cell r="A5257" t="str">
            <v>Becker, Amy MBoston Children's Hospital</v>
          </cell>
          <cell r="B5257" t="str">
            <v>http://www.childrenshospital.org/-/media/Centers-and-Services/Programs/A_E/Autism-Spectrum-Center/ASCCOWgroupLeaders3-(2).ashx?h=286&amp;w=413&amp;la=en&amp;hash=F21DD8EE70E9539B8A2EF6E5FDF6D4F635ED92A0</v>
          </cell>
          <cell r="C5257" t="str">
            <v>http://www.childrenshospital.org/-/media/Directory/Other/S-T/Sullivan-Nancy.ashx?h=330&amp;w=256&amp;la=en&amp;hash=839A85496F1255D39FC414717DB0B33BED5A184F</v>
          </cell>
          <cell r="D5257" t="str">
            <v>http://www.childrenshospital.org/-/media/Directory/Physicians/K-L/Lipsett-Susan.ashx?h=330&amp;w=256&amp;la=en&amp;hash=57738484AD6192A1FC0D0F74B78D27A48D9D91E6</v>
          </cell>
          <cell r="E5257" t="str">
            <v>http://www.childrenshospital.org/-/media/Directory/Physicians/K-L/Lieberman-David.ashx?h=330&amp;w=256&amp;la=en&amp;hash=0C6DFED552C338C07AD2488A91DEF714E9D4A489</v>
          </cell>
          <cell r="F5257" t="str">
            <v>https://cdn10.bostonmagazine.com/wp-content/uploads/sites/2/2019/04/9UbX7dt-e1555940468435.jpeg</v>
          </cell>
        </row>
        <row r="5258">
          <cell r="A5258" t="str">
            <v>Becker, Stephen PCincinnati Childrens Hosp Med Ctr</v>
          </cell>
          <cell r="B5258" t="str">
            <v>https://www.cincinnatichildrens.org/-/media/cincinnati%20childrens/global%20shared/biographies/b/becker-stephen.jpg?mw=220&amp;hash=A1B3C5E6D5E0F33EB2DE5A364D43901E80B2AB04</v>
          </cell>
          <cell r="C5258" t="str">
            <v>https://i1.rgstatic.net/ii/profile.image/768966813294592-1560347383137_Q512/Stephen_Becker.jpg</v>
          </cell>
          <cell r="D5258" t="str">
            <v>https://www.cincinnatichildrens.org/-/media/cincinnati%20childrens/global%20shared/biographies/e/epstein-jeffery.jpg?mw=150&amp;hash=35654DD91C9FCCE2C11A6CE1F05E1A4CCE1C515E</v>
          </cell>
          <cell r="E5258" t="str">
            <v>https://www.cincinnatichildrens.org/-/media/cincinnati%20childrens/global%20shared/biographies/a/anixt-julia.jpg?mw=150&amp;hash=A4DEBCA8EFE87CD73D862BC9758ED37DC28014BE</v>
          </cell>
          <cell r="F5258" t="str">
            <v>https://www.cincinnatichildrens.org/-/media/cincinnati%20childrens/global%20shared/biographies/n/newman-nicholas.jpg?mw=150&amp;hash=ECDFDC3ABD061D48D0114B45F6401D77F1B445B1</v>
          </cell>
        </row>
        <row r="5259">
          <cell r="A5259" t="str">
            <v>Becknell, Brian Research Inst Nationwide Children's Hosp</v>
          </cell>
          <cell r="B5259" t="str">
            <v>https://www.nationwidechildrens.org/-/media/nch/find-a-doctor/images/michael-brian-becknell.ashx?w=284&amp;h=393&amp;as=1&amp;bc=FFFFFF&amp;hash=993BCC3DEF5CFC0F321B287DCD65F25BABC91EC0</v>
          </cell>
          <cell r="C5259" t="str">
            <v>https://www.nationwidechildrens.org/-/media/nch/for-medical-professionals/pedsonline/phy-photos/brian-becknell-md-phd.jpg</v>
          </cell>
          <cell r="D5259" t="str">
            <v>https://www.nationwidechildrens.org/-/media/nch/for-medical-professionals/pedsonline/phy-photos/m-brian-becknell-md-phd.jpg</v>
          </cell>
          <cell r="E5259" t="str">
            <v>http://basecraft.com/preview/nch/annual-report-2017/images/our-programs-6.jpg</v>
          </cell>
          <cell r="F5259" t="str">
            <v>https://i2.ypcdn.com/blob/7423db9457dcca8bd4b916d305ca7fedbc2eda3f_400x260_crop.jpg</v>
          </cell>
        </row>
        <row r="5260">
          <cell r="A5260" t="str">
            <v>Ben-Sahra, Issam Harvard School Of Public Health</v>
          </cell>
          <cell r="B5260" t="str">
            <v>https://cdn1.sph.harvard.edu/wp-content/uploads/sites/208/2012/10/2011_issam.jpg</v>
          </cell>
          <cell r="C5260" t="str">
            <v>https://www.feinberg.northwestern.edu/research/images/people/I-Sanrah-Tall.jpg</v>
          </cell>
          <cell r="D5260" t="str">
            <v>https://static.wixstatic.com/media/229559_12d8bab92f274a7c9c65b355459c6078~mv2_d_6016_4016_s_4_2.jpg/v1/fill/w_560,h_762,al_c,q_85,usm_2.00_1.00_0.00/229559_12d8bab92f274a7c9c65b355459c6078~mv2_d_6016_4016_s_4_2.webp</v>
          </cell>
          <cell r="E5260" t="str">
            <v>https://static.wixstatic.com/media/229559_c63875a9e86c41c9bf00bc00473f6baa~mv2_d_1984_2584_s_2.jpg/v1/crop/x_69,y_0,w_1797,h_2335/fill/w_560,h_782,al_c,q_85,usm_2.00_1.00_0.00/229559_c63875a9e86c41c9bf00bc00473f6baa~mv2_d_1984_2584_s_2.webp</v>
          </cell>
          <cell r="F5260" t="str">
            <v>https://i.ytimg.com/vi/O9uun7mM52o/maxresdefault.jpg</v>
          </cell>
        </row>
        <row r="5261">
          <cell r="A5261" t="str">
            <v>Benavente, Claudia AndreaSt. Jude Children's Research Hospital</v>
          </cell>
          <cell r="B5261" t="str">
            <v>http://pharmsci.uci.edu/wp-content/uploads/2017/04/Claudia-Benavente_1.png</v>
          </cell>
          <cell r="C5261" t="str">
            <v>http://photos.prnewswire.com/prn/20140527/91444</v>
          </cell>
          <cell r="D5261" t="str">
            <v>https://i1.rgstatic.net/ii/profile.image/272553721724982-1441993279690_Q512/Claudia_Hillenbrand.jpg</v>
          </cell>
          <cell r="E5261" t="str">
            <v>https://iuis2019.org/wp-content/uploads/2019/06/Hongbo-Chi-01-200x200.png</v>
          </cell>
          <cell r="F5261" t="str">
            <v>https://www.stjude.org/media-resources/news-releases/2014-medicine-science-news/experimental-breast-cancer-drug-holds-promise-in-combination-therapy-for-ewing-sarcoma/_jcr_content/image.img.800.high.jpg/1473195535136.jpg</v>
          </cell>
        </row>
        <row r="5262">
          <cell r="A5262" t="str">
            <v>Benitez, Andreana Medical University Of South Carolina</v>
          </cell>
          <cell r="B5262" t="str">
            <v>https://muschealth.org/MUSCApps/HealthAssets/ProfileImages/anb64.jpg</v>
          </cell>
          <cell r="C5262" t="str">
            <v>https://i.ytimg.com/vi/DuoDLaf_2-8/hqdefault.jpg</v>
          </cell>
          <cell r="D5262" t="str">
            <v>https://medicine.musc.edu/-/sm/medicine/departments/neurology/i/cognitive-faculty-staff-group.ashx?h=487&amp;w=649&amp;la=en&amp;hash=E8CB00A5CAD7499CB371C8BD3F571DE22E194ECD</v>
          </cell>
          <cell r="E5262" t="str">
            <v>https://medicine.musc.edu/-/sm/medicine/departments/psychiatry/education/clinical-psychology/i/2012-intern-class.ashx?h=333&amp;w=500&amp;hash=1B24973BF96F539E1B4D14D69F921D049EF271DF&amp;hash=1B24973BF96F539E1B4D14D69F921D049EF271DF&amp;la=en</v>
          </cell>
          <cell r="F5262" t="str">
            <v>https://medicine.musc.edu/-/sm/medicine/departments/psychiatry/education/clinical-psychology/i/2011-intern-class.ashx?h=333&amp;w=500&amp;hash=7F9D738BD2A115A739F919F5C0B7441C93CD1029&amp;hash=7F9D738BD2A115A739F919F5C0B7441C93CD1029&amp;la=en</v>
          </cell>
        </row>
        <row r="5263">
          <cell r="A5263" t="str">
            <v>Berg, Anders HaydenBeth Israel Deaconess Medical Center</v>
          </cell>
          <cell r="B5263" t="str">
            <v>https://www.cedars-sinai.edu/Bios---Physician/Pathology-Bios/images/drhlBerg-AndersBergA1.jpg</v>
          </cell>
          <cell r="C5263" t="str">
            <v>https://www.bidmc.org/-/media/images/beth-israel-org/logos/new-logos/bidmc_bilh_stacked_logo.svg</v>
          </cell>
          <cell r="D5263" t="str">
            <v>https://news.artnet.com/app/news-upload/2016/03/superflex-hospital-equipment.jpg</v>
          </cell>
          <cell r="E5263" t="str">
            <v>https://i.ytimg.com/vi/Gr8fEvyBKrA/hqdefault.jpg</v>
          </cell>
          <cell r="F5263" t="str">
            <v>x-raw-image:///8bc5e4f526cad027dfd592dae9833a6acd2c2f6ec5a571ef8bce9ef092cb13a2</v>
          </cell>
        </row>
        <row r="5264">
          <cell r="A5264" t="str">
            <v>Berger, Alice Dana-Farber Cancer Inst</v>
          </cell>
          <cell r="B5264" t="str">
            <v>https://mk0lcfamerica27gkeby.kinstacdn.com/wp-content/uploads/2018/03/Alice-Berger-e1520472871256.jpg</v>
          </cell>
          <cell r="C5264" t="str">
            <v>https://pbs.twimg.com/media/D6FLCaXUwAAW0S_.jpg</v>
          </cell>
          <cell r="D5264" t="str">
            <v>https://i.ytimg.com/vi/3aPWLddNCJQ/maxresdefault.jpg</v>
          </cell>
          <cell r="E5264" t="str">
            <v>https://mk0lcfamerica27gkeby.kinstacdn.com/wp-content/uploads/2018/03/Screen-Shot-2019-05-16-at-2.34.00-PM.png</v>
          </cell>
          <cell r="F5264" t="str">
            <v>https://i.ytimg.com/vi/XB8SWKv6YXQ/hqdefault.jpg</v>
          </cell>
        </row>
        <row r="5265">
          <cell r="A5265" t="str">
            <v>Berglund, Eric Ut Southwestern Medical Center</v>
          </cell>
          <cell r="B5265" t="str">
            <v>http://www.utsouthwestern.edu/facultydata/111870/images/berglund-eric-fis.jpg</v>
          </cell>
          <cell r="C5265" t="str">
            <v>https://www.utsouthwestern.edu/edumedia/eduimages/newsroom/news_releases/2014/july/hypothalamus.jpg</v>
          </cell>
          <cell r="D5265" t="str">
            <v>https://www.utsouthwestern.edu/asset/4aff4e15-a3df-4ab3-b4c9-4b308b748e00/zigman-lab-group-thumb.jpg</v>
          </cell>
          <cell r="E5265" t="str">
            <v>https://www.utsouthwestern.edu/education/medical-school/departments/internal-medicine/divisions/hypothalamic-research-center/assets/gautron-laurent-200x200.jpg</v>
          </cell>
          <cell r="F5265" t="str">
            <v>https://www.utsouthwestern.edu/education/medical-school/departments/internal-medicine/divisions/hypothalamic-research-center/assets/jia_lin_200x200.jpg</v>
          </cell>
        </row>
        <row r="5266">
          <cell r="A5266" t="str">
            <v>Bettini, Matthew Baylor College Of Medicine</v>
          </cell>
        </row>
        <row r="5267">
          <cell r="A5267" t="str">
            <v>Betts, Brian C.H. Lee Moffitt Cancer Ctr &amp; Res Inst</v>
          </cell>
          <cell r="B5267" t="str">
            <v>https://doximity-res.cloudinary.com/image/upload/t_public_profile_photo_320x320/eetjkbcndvgm1delhfag.jpg</v>
          </cell>
          <cell r="C5267" t="str">
            <v>https://drupalish.ahc.umn.edu/bios/show-image.php?i=Betts-Brian-002-CHSN.png</v>
          </cell>
          <cell r="D5267" t="str">
            <v>https://doximity-res.cloudinary.com/image/upload/t_public_profile_photo_320x320/i2re1x8yfkc3f03pyvqy.jpg</v>
          </cell>
          <cell r="E5267" t="str">
            <v>https://drupalish.ahc.umn.edu/bios/show-image.php?i=Betts-Brian-HOT-2.png</v>
          </cell>
          <cell r="F5267" t="str">
            <v>https://doximity-res.cloudinary.com/image/upload/t_public_profile_photo_320x320/x4pwzjbqzkdb4f5cyekj.jpg</v>
          </cell>
        </row>
        <row r="5268">
          <cell r="A5268" t="str">
            <v>Bhatt, Ami SiddharthDana-Farber Cancer Inst</v>
          </cell>
          <cell r="B5268" t="str">
            <v>https://i.ytimg.com/vi/TxPiIfZMGNk/maxresdefault.jpg</v>
          </cell>
          <cell r="C5268" t="str">
            <v>https://pbs.twimg.com/media/D0lr9qQWsAI8rFZ.jpg</v>
          </cell>
          <cell r="D5268" t="str">
            <v>https://images.squarespace-cdn.com/content/v1/53ffb458e4b03ccb086be175/1535749869244-0IM5N8J8QVPPVJXH1GX7/ke17ZwdGBToddI8pDm48kFJ7PF-KrEs-u182SdFf5vJ7gQa3H78H3Y0txjaiv_0fDoOvxcdMmMKkDsyUqMSsMWxHk725yiiHCCLfrh8O1z5QHyNOqBUUEtDDsRWrJLTmQPoRzxSr1hzN-vPBHt7YyCxeXHvwA6tr21kgJvDs9R9Oh5Ey7RrxQ5GZPRaUNMta/DSC_3109+edit.JPG</v>
          </cell>
          <cell r="E5268" t="str">
            <v>https://media-exp1.licdn.com/media-proxy/ext?w=800&amp;h=800&amp;hash=9T8lXDqFzOwaU%2BYPNFP4ERBPJTo%3D&amp;ora=1%2CaFBCTXdkRmpGL2lvQUFBPQ%2CxAVta5g-0R6nlh8Tw1It6a2FowGz60oISIfYC2G8G2f1spyfNT-tdoDSfbqhsgUbeyoBhlI_IfnwEXO5H9apKfymL7kZjODiJNmNI1UkfygTsSwdzvcDYA4CmbOqPK6jRGhBwO0FPGrvELjPRXELMiE8z-GZCquKJUsg7HCufemkS-9df4F28dRdjg5n8ceWJeMR0ZRPxXp4mnGz3Zr3YQkE_pHyO3CVP1NtIUPsN8NVrJau4R3QvAXem2PUprCvDfiB</v>
          </cell>
          <cell r="F5268" t="str">
            <v>https://www.dana-farber.org/uploadedImages/Pages/Research/Centers_Labs_and_Facilities/Integrative_Research_Centers/gene-display.jpg?targetTypeID=Mobile</v>
          </cell>
        </row>
        <row r="5269">
          <cell r="A5269" t="str">
            <v>Bhattacharyya, Roby PaulMassachusetts General Hospital</v>
          </cell>
          <cell r="B5269" t="str">
            <v>https://pbs.twimg.com/profile_images/1115283988460056576/hjt7zAQ0.jpg</v>
          </cell>
          <cell r="C5269" t="str">
            <v>https://www.researchgate.net/publication/331748737/figure/fig1/AS:736550707032065@1552618781828/Probeset-reactivity-patterns-PSRPs-convey-identity-and-correlate-with-phylogeny-a_Q320.jpg</v>
          </cell>
          <cell r="D5269" t="str">
            <v>https://pbs.twimg.com/media/D83lC_SUwAE5YYe.jpg</v>
          </cell>
          <cell r="E5269" t="str">
            <v>https://pbs.twimg.com/media/EEcsalcXoAIDDeM.jpg</v>
          </cell>
          <cell r="F5269" t="str">
            <v>https://pbs.twimg.com/media/D6iHRWDW4AAfV0S.jpg</v>
          </cell>
        </row>
        <row r="5270">
          <cell r="A5270" t="str">
            <v>Bhuiyan, Md. Shenuarin Cincinnati Childrens Hosp Med Ctr</v>
          </cell>
          <cell r="B5270" t="str">
            <v>https://resources.finalsite.net/images/f_auto,q_auto,t_image_size_2/v1557338371/lsuhscshreveportedu/wqqdvfzjbdhp92ylp7nd/Team.jpg</v>
          </cell>
          <cell r="C5270" t="str">
            <v>https://resources.finalsite.net/images/f_auto,q_auto,t_image_size_2/v1560356488/lsuhscshreveportedu/ivndy6efpwhbywd0birg/BhuiyanMd.jpg</v>
          </cell>
          <cell r="D5270" t="str">
            <v>https://i1.rgstatic.net/ii/profile.image/272525993181188-1441986668991_Q512/Md_Shenuarin_Bhuiyan.jpg</v>
          </cell>
          <cell r="E5270" t="str">
            <v>https://i1.rgstatic.net/ii/profile.image/278604136108034-1443435810397_Q512/Mohammad_Bhuiyan14.jpg</v>
          </cell>
          <cell r="F5270" t="str">
            <v>https://i1.rgstatic.net/ii/profile.image/279732189974536-1443704759442_Q512/Bidur_Bhandary2.jpg</v>
          </cell>
        </row>
        <row r="5271">
          <cell r="A5271" t="str">
            <v>Bhushan, Abhinav Massachusetts General Hospital</v>
          </cell>
          <cell r="B5271" t="str">
            <v>https://engineering.iit.edu/sites/engineering/files/field_uploads/faculty/images/Bushan_Abhinav_web200.jpg</v>
          </cell>
          <cell r="C5271" t="str">
            <v>https://i.ytimg.com/vi/Cr_b1ZUAp-g/maxresdefault.jpg</v>
          </cell>
          <cell r="D5271" t="str">
            <v>http://mypages.iit.edu/~abhushan/images2/nida_photo.jpg</v>
          </cell>
          <cell r="E5271" t="str">
            <v>https://www.researchgate.net/profile/Feipeng_Yang/publication/324733884/figure/fig2/AS:661927164395521@1534827142985/Schematic-concept-of-single-layer-device-fabrication-a-Schematic-illustration-of-two_Q320.jpg</v>
          </cell>
          <cell r="F5271" t="str">
            <v>http://155.52.202.116/mgh/wp-content/uploads/2014/10/mghlogo.gif</v>
          </cell>
        </row>
        <row r="5272">
          <cell r="A5272" t="str">
            <v>Blackburn, Jessica S.Massachusetts General Hospital</v>
          </cell>
          <cell r="B5272" t="str">
            <v>https://i1.rgstatic.net/ii/profile.image/312394260123655-1451492003792_Q512/Jessica_Blackburn4.jpg</v>
          </cell>
          <cell r="C5272" t="str">
            <v>https://www.massgeneral.org/News/assets/060713poster.jpg</v>
          </cell>
          <cell r="D5272" t="str">
            <v>https://i.dailymail.co.uk/i/pix/2018/01/06/21/47D1F2DB00000578-5242417-image-m-11_1515274628489.jpg</v>
          </cell>
          <cell r="E5272" t="str">
            <v>https://lh6.googleusercontent.com/-W0OHeLfQ4X4/AAAAAAAAAAI/AAAAAAAAAB0/Y-2UYusOksM/photo.jpg</v>
          </cell>
          <cell r="F5272" t="str">
            <v>https://www.gannett-cdn.com/presto/2019/01/31/PLOU/6b1e1ad2-b278-4908-8c36-40fdaf34d0f6-P1.jpg?crop=2399,1349,x0,y511&amp;width=3200&amp;height=1680&amp;fit=bounds</v>
          </cell>
        </row>
        <row r="5273">
          <cell r="A5273" t="str">
            <v>Blackstock, Oni JAlbert Einstein College Of Medicine</v>
          </cell>
          <cell r="B5273" t="str">
            <v>https://pbs.twimg.com/media/C94jDGXVoAAipDk.jpg</v>
          </cell>
          <cell r="C5273" t="str">
            <v>https://www.einstein.yu.edu/images/faculty/profiles/13659-anjali-sharma.jpg</v>
          </cell>
          <cell r="D5273" t="str">
            <v>https://www.einstein.yu.edu/images/faculty/profiles/14892-amanda-beck.jpg</v>
          </cell>
          <cell r="E5273" t="str">
            <v>https://www.einstein.yu.edu/uploadedImages/departments/medicine/Divisions/General_Internal_Medicine/15207-jonathan-ross.jpg</v>
          </cell>
          <cell r="F5273" t="str">
            <v>https://www.einstein.yu.edu/uploadedImages/departments/medicine/Divisions/General_Internal_Medicine/middle-images/marquee-middle-image-whitecoat-folder2.jpg</v>
          </cell>
        </row>
        <row r="5274">
          <cell r="A5274" t="str">
            <v>Blecker, Saul B.New York University School Of Medicine</v>
          </cell>
          <cell r="B5274" t="str">
            <v>https://nyulangone.org/images/doctors/b/blecker/1710150982/saul-b-blecker-square.jpg</v>
          </cell>
          <cell r="C5274" t="str">
            <v>http://razavian.net/imgs/Narges_2.jpg</v>
          </cell>
          <cell r="D5274" t="str">
            <v>https://doximity-res.cloudinary.com/image/upload/t_public_profile_photo_320x320/profile-placeholder-unregistered-2.jpg</v>
          </cell>
          <cell r="E5274" t="str">
            <v>https://med.nyu.edu/dti-physician-photo/faculty/g/goldfk01/goldfk01-hero.jpg</v>
          </cell>
          <cell r="F5274" t="str">
            <v>https://med.nyu.edu/dti-physician-photo/faculty/t/troxea01/troxea01-hero.jpg</v>
          </cell>
        </row>
        <row r="5275">
          <cell r="A5275" t="str">
            <v>Bloom, Erika LitvinButler Hospital (Providence, Ri)</v>
          </cell>
          <cell r="B5275" t="str">
            <v>https://vivo.brown.edu/profile-images/3bf/cd5/541/627/4f6/7a3/96d/677/847/8e9/61/elbloom_photo_.jpg</v>
          </cell>
          <cell r="C5275" t="str">
            <v>x-raw-image:///52fe233575717511c316c03b6689abfa0f7fb98521842c0411abb2ab49849db1</v>
          </cell>
          <cell r="D5275" t="str">
            <v>https://www.researchgate.net/profile/Timothy_Apodaca/publication/259424434/figure/tbl1/AS:671515049730084@1537113072885/Baseline-Characteristics-of-Study-Sample_Q320.jpg</v>
          </cell>
          <cell r="E5275" t="str">
            <v>https://www.researchgate.net/profile/Timothy_Apodaca/publication/259424434/figure/fig1/AS:671515049721887@1537113072722/Changes-in-intermediate-motivational-measures-of-smoking-intentions-after-the_Q320.jpg</v>
          </cell>
          <cell r="F5275" t="str">
            <v>http://psycnet.apa.org/ftasset/journals/adb/29/2/images/adb_29_2_400_tbl3a.gif</v>
          </cell>
        </row>
        <row r="5276">
          <cell r="A5276" t="str">
            <v>Blossom, Sarah JArkansas Children's Hospital Res Inst</v>
          </cell>
          <cell r="B5276" t="str">
            <v>https://www.archildrens.org/media/Image/Blossom_ABImeeting.png</v>
          </cell>
          <cell r="C5276" t="str">
            <v>https://www.archildrens.org/media/DepartmentLandingPage/P1050253b.jpg</v>
          </cell>
          <cell r="D5276" t="str">
            <v>https://www.archildrens.org/media/DepartmentLandingPage/default.jpg</v>
          </cell>
          <cell r="E5276" t="str">
            <v>https://www.archildrens.org/media/DepartmentLandingPage/visitorinfo.jpg</v>
          </cell>
          <cell r="F5276" t="str">
            <v>https://www.archildrens.org/media/DepartmentLandingPage/itu-dept.jpg</v>
          </cell>
        </row>
        <row r="5277">
          <cell r="A5277" t="str">
            <v>Bonafide, Christopher PeterChildren's Hosp Of Philadelphia</v>
          </cell>
          <cell r="B5277" t="str">
            <v>https://www.med.upenn.edu/apps/my/images/faculty_pics/bona8975.jpg</v>
          </cell>
          <cell r="C5277" t="str">
            <v>https://ldi.upenn.edu/sites/default/files/styles/twitter_card_large_image/public/expert/Bonafide%2C%20Christopher.jpg?itok=Al6M-AC_</v>
          </cell>
          <cell r="D5277" t="str">
            <v>https://doximity-res.cloudinary.com/image/upload/t_public_profile_photo_320x320/d9slv1uhdj5kpgqhbzaj.jpg</v>
          </cell>
          <cell r="E5277" t="str">
            <v>https://whyy.org/wp-content/uploads/2017/08/alarms_20150909_1694280890.jpg</v>
          </cell>
          <cell r="F5277" t="str">
            <v>https://www.phillymag.com/wp-content/uploads/sites/3/2018/01/MO-larry-krasner-opener-christopher-leaman-900x600.jpg</v>
          </cell>
        </row>
        <row r="5278">
          <cell r="A5278" t="str">
            <v>Boone-Heinonen, Janne Oregon Health &amp; Science University</v>
          </cell>
          <cell r="B5278" t="str">
            <v>https://www.ohsu.edu/apps/core/?action=people:pe.cmsProfileLowResolutionImage&amp;sPersonID=AFE030B392BB485777C0F3539642AE62</v>
          </cell>
          <cell r="C5278" t="str">
            <v>https://higherlogicdownload.s3.amazonaws.com/OBESITY/004d4f70-37d5-434e-b24d-08a32dfdfcd9/UploadedImages/Janne_Boone-Heinonen.jpg</v>
          </cell>
          <cell r="D5278" t="str">
            <v>https://s3.amazonaws.com/cms.ipressroom.com/296/files/20194/5cdde1612cfac23d2b57da47_2019_0515_janne+boone+heinonen_01/2019_0515_janne+boone+heinonen_01_48510a87-6223-42f7-b353-4926ef928a21-prv.jpg</v>
          </cell>
          <cell r="E5278" t="str">
            <v>https://www.eurekalert.org/multimedia/pub/web/176931_web.jpg</v>
          </cell>
          <cell r="F5278" t="str">
            <v>http://cms.ipressroom.com.s3.amazonaws.com/296/files/20194/2019_0515_janne+boone+heinonen_02.jpg</v>
          </cell>
        </row>
        <row r="5279">
          <cell r="A5279" t="str">
            <v>Bor, Jacob Boston University Medical Campus</v>
          </cell>
          <cell r="B5279" t="str">
            <v>https://www.bu.edu/sph/files/2013/10/Jacob-Bor-5.jpg</v>
          </cell>
          <cell r="C5279" t="str">
            <v>https://www.bu.edu/files/2014/09/t_PeterPaulAwards.jpg</v>
          </cell>
          <cell r="D5279" t="str">
            <v>https://www.bu.edu/sph/files/2014/09/jacob-bor.png</v>
          </cell>
          <cell r="E5279" t="str">
            <v>https://i1.rgstatic.net/ii/profile.image/272747951554595-1442039587982_Q512/Jacob_Bor.jpg</v>
          </cell>
          <cell r="F5279" t="str">
            <v>https://www.bu.edu/sph/files/2018/01/Untitled-design-e1516814697609.jpg</v>
          </cell>
        </row>
        <row r="5280">
          <cell r="A5280" t="str">
            <v>Borba, Christina Paula CabralMassachusetts General Hospital</v>
          </cell>
          <cell r="B5280" t="str">
            <v>https://i1.rgstatic.net/ii/profile.image/316522512224257-1452476255578_Q512/Shannon_Stirman.jpg</v>
          </cell>
          <cell r="C5280" t="str">
            <v>https://i1.rgstatic.net/publication/314782999_The_impact_of_transactional_sex_with_teachers_on_public_school_students_in_Monrovia_Liberia_-_a_brief_report/links/5a743285a6fdcc53fe153646/preview.png</v>
          </cell>
          <cell r="D5280" t="str">
            <v>https://i1.rgstatic.net/publication/319089090_Racism_as_a_Unique_Social_Determinant_of_Mental_Health_Development_of_a_Didactic_Curriculum_for_Psychiatry_Residents/links/5a7116580f7e9ba2e1cb1421/preview.png</v>
          </cell>
          <cell r="E5280" t="str">
            <v>https://i1.rgstatic.net/publication/312574563_A_systematic_review_of_randomized_controlled_trials_of_interventions_designed_to_decrease_child_abuse_in_high-risk_families/links/5a99886645851586a2a9ecc5/preview.png</v>
          </cell>
          <cell r="F5280" t="str">
            <v>https://i1.rgstatic.net/images/template/default_publication_preview_medium.png</v>
          </cell>
        </row>
        <row r="5281">
          <cell r="A5281" t="str">
            <v>Boros, Eszter Massachusetts General Hospital</v>
          </cell>
          <cell r="B5281" t="str">
            <v>https://www.stonybrook.edu/commcms/cas/faculty_and_staff/faculty_affairs/_images/EBorosNEW.png</v>
          </cell>
          <cell r="C5281" t="str">
            <v>https://images.squarespace-cdn.com/content/v1/5887870cff7c50ca4153ddf9/1517071002562-ZSZUE5L18QMRF9P3S1RQ/ke17ZwdGBToddI8pDm48kGBvgancrzGyLWk61bHIQWFZw-zPPgdn4jUwVcJE1ZvWEtT5uBSRWt4vQZAgTJucoTqqXjS3CfNDSuuf31e0tVHxyR2qIH0KiXpE1tvIc9UgOGOnQxFGeDucdVWNWLsrMaQvevUbj177dmcMs1F0H-0/EB.png</v>
          </cell>
          <cell r="D5281" t="str">
            <v>https://images.squarespace-cdn.com/content/v1/5887870cff7c50ca4153ddf9/1517071047478-60GF4UD7IY11QN0AC6X6/ke17ZwdGBToddI8pDm48kDUY_7r8xm0iz6i6vGJ55SBZw-zPPgdn4jUwVcJE1ZvWEtT5uBSRWt4vQZAgTJucoTqqXjS3CfNDSuuf31e0tVGCz-X8FcAiSXHjwwi8bn2MZmvdkN5rw9bM204oleIDTpuG45vQwBxdpDrCGUSSl5w/AS.png</v>
          </cell>
          <cell r="E5281" t="str">
            <v>https://images.squarespace-cdn.com/content/v1/5887870cff7c50ca4153ddf9/1517071022180-AR7E7I32WTK9J8AMC42Z/ke17ZwdGBToddI8pDm48kHpCPXDg08PSJnC2Qv3MiUlZw-zPPgdn4jUwVcJE1ZvWEtT5uBSRWt4vQZAgTJucoTqqXjS3CfNDSuuf31e0tVGARGr2631vNhqll_hreF8UTzCvIWH4FFZVnNc3aHIAEY4F5g0NoLnpZnIjcCF6PEY/GA.jpg</v>
          </cell>
          <cell r="F5281" t="str">
            <v>https://images.squarespace-cdn.com/content/v1/5887870cff7c50ca4153ddf9/1525181780382-J0NY6A0K1DMVCPFNW58Z/ke17ZwdGBToddI8pDm48kOu_umM5xYaUXSes57xj8BlZw-zPPgdn4jUwVcJE1ZvWEtT5uBSRWt4vQZAgTJucoTqqXjS3CfNDSuuf31e0tVGj2fmHITMhmmP-HNrXPt0-KgIKUgpERTQ2FmiuRFqB0zn75LfaXcLI4pX9TKGf4Uw/brett.jpg</v>
          </cell>
        </row>
        <row r="5282">
          <cell r="A5282" t="str">
            <v>Borsook, David Boston Children's Hospital</v>
          </cell>
          <cell r="B5282" t="str">
            <v>http://www.childrenshospital.org/-/media/Directory/Physicians/A-B/Borsook-David.ashx?h=170&amp;w=132&amp;la=en&amp;hash=3F7F90DFEA13ABB15452C85598058537E5F7DF5D</v>
          </cell>
          <cell r="C5282" t="str">
            <v>https://i1.rgstatic.net/ii/profile.image/272890058768385-1442073468090_Q512/David_Borsook.jpg</v>
          </cell>
          <cell r="D5282" t="str">
            <v>https://doximity-res.cloudinary.com/image/upload/t_public_profile_photo_320x320/wnanbeqj5bfmdccehjiv.jpg</v>
          </cell>
          <cell r="E5282" t="str">
            <v>https://i.vimeocdn.com/video/506739361.jpg?mw=1920&amp;mh=1080&amp;q=70</v>
          </cell>
          <cell r="F5282" t="str">
            <v>http://clbb.mgh.harvard.edu/wp-content/uploads/Borsook_150x1501.jpg</v>
          </cell>
        </row>
        <row r="5283">
          <cell r="A5283" t="str">
            <v>Bowen, Michael EdwardUt Southwestern Medical Center</v>
          </cell>
          <cell r="B5283" t="str">
            <v>https://s3-us-west-2.amazonaws.com/utsw-patientcare-web-production/original_images/bowen-michael-135734-200x200.jpg</v>
          </cell>
          <cell r="C5283" t="str">
            <v>https://doximity-res.cloudinary.com/image/upload/t_public_profile_photo_320x320/e0nle1tmllimxevds8cf.jpg</v>
          </cell>
          <cell r="D5283" t="str">
            <v>https://www.utsouthwestern.edu/education/medical-school/departments/internal-medicine/divisions/general-internal-medicine/assets/butler-mandell-200x200.jpg</v>
          </cell>
          <cell r="E5283" t="str">
            <v>https://diabetesnewsjournal.com/wp-content/uploads/2015/03/HAlmE.jpg</v>
          </cell>
          <cell r="F5283" t="str">
            <v>https://www.utsouthwestern.edu/asset/41b966a9-9c4f-49ef-b7f3-5ab44fce52ae/082616_bowen_imgr.jpg</v>
          </cell>
        </row>
        <row r="5284">
          <cell r="A5284" t="str">
            <v>Boyer, Edward WUniv Of Massachusetts Med Sch Worcester</v>
          </cell>
          <cell r="B5284" t="str">
            <v>https://umasstox.com/content/uploads/2017/01/ed-b.jpg</v>
          </cell>
          <cell r="C5284" t="str">
            <v>https://www.umassmed.edu/contentassets/f39869c06cd44171be3df41a0633e8b1/boyer-edward-cnn.jpg</v>
          </cell>
          <cell r="D5284" t="str">
            <v>https://i1.rgstatic.net/ii/profile.image/272370317393925-1441949552379_Q512/Edward_Boyer.jpg</v>
          </cell>
          <cell r="E5284" t="str">
            <v>https://www.umassmed.edu/globalassets/emergency-medicine/emed-images/faculty/boyer.jpg</v>
          </cell>
          <cell r="F5284" t="str">
            <v>https://www.umassmed.edu/globalassets/umassmednow/latest-headlines/boyer-edward-300x450.gif</v>
          </cell>
        </row>
        <row r="5285">
          <cell r="A5285" t="str">
            <v>Brady, Kathleen T. Medical University Of South Carolina</v>
          </cell>
          <cell r="B5285" t="str">
            <v>https://muschealth.org/MUSCApps/HealthAssets/ProfileImages/Brady-Kathleen-Psychiatry.jpg</v>
          </cell>
          <cell r="C5285" t="str">
            <v>https://i1.rgstatic.net/ii/profile.image/272240390438947-1441918575934_Q512/Kathleen_Brady.jpg</v>
          </cell>
          <cell r="D5285" t="str">
            <v>https://muschealth.org/-/sm/health/health-professionals/progressnotes/2016/summer/i/drkathleenbrady.ashx?h=260&amp;w=360&amp;la=en&amp;hash=15FD247A16B2D759C0B05C867F64A9927CDAB753</v>
          </cell>
          <cell r="E5285" t="str">
            <v>https://web.musc.edu/-/sm/news-center-media/news-center-images/2019-images/09/kathleen-brady.ashx?h=666&amp;w=1000&amp;la=en&amp;hash=E4C7D8A2F1492347710562E8EC61A04D35F124D5</v>
          </cell>
          <cell r="F5285" t="str">
            <v>https://lms.mghacademy.org/Users/images/speakers/brady_kathleen.jpg</v>
          </cell>
        </row>
        <row r="5286">
          <cell r="A5286" t="str">
            <v>Brady, Patrick Cincinnati Childrens Hosp Med Ctr</v>
          </cell>
          <cell r="B5286" t="str">
            <v>https://www.cincinnatichildrens.org/-/media/cincinnati%20childrens/global%20shared/biographies/b/brady-patrick.jpg?mw=220&amp;hash=D09E20C543321868C26EA46C6FD688BEC6079661</v>
          </cell>
          <cell r="C5286" t="str">
            <v>https://i1.rgstatic.net/ii/profile.image/277633142149153-1443204307311_Q512/Patrick_Brady2.jpg</v>
          </cell>
          <cell r="D5286" t="str">
            <v>https://www.cincinnatichildrens.org/-/media/cincinnati%20childrens/home/service/j/anderson-center/education/quality-scholars/default/quality-scholars-group-visual-450x300.jpg?la=en&amp;hash=17DB58107A465F59388EF7CA1A0A47C651E59EE6</v>
          </cell>
          <cell r="E5286" t="str">
            <v>https://doximity-res.cloudinary.com/image/upload/t_public_profile_photo_320x320/nai5t9ze8kyifng1w7f8.jpg</v>
          </cell>
          <cell r="F5286" t="str">
            <v>https://doximity-res.cloudinary.com/image/upload/t_public_profile_photo_320x320/qdyp6ph1dngmi2oojz6g.jpg</v>
          </cell>
        </row>
        <row r="5287">
          <cell r="A5287" t="str">
            <v>Brady, Roscoe O.Beth Israel Deaconess Medical Center</v>
          </cell>
          <cell r="B5287" t="str">
            <v>https://www.bidmc.org/-/media/rich-text-images/beth-israel-org/about-bidmc/news/roscoe-brady-150x223.jpg?h=223&amp;w=150</v>
          </cell>
          <cell r="C5287" t="str">
            <v>http://www.bidmcharvardpsychiatry.org/images/people/faculty_groupPhoto.jpg</v>
          </cell>
          <cell r="D5287" t="str">
            <v>https://d3p2qewzsoh75c.cloudfront.net/uploads/speakers/200/35e7177ded810686f181c6d3118aeceb.jpg</v>
          </cell>
          <cell r="E5287" t="str">
            <v>https://www.bidmc.org/-/media/rich-text-images/beth-israel-org/about-bidmc/news/mark-halko-150x223.jpg?h=223&amp;w=150</v>
          </cell>
          <cell r="F5287" t="str">
            <v>https://img.yumpu.com/37468441/1/500x640/beth-israel-deaconess-physician-organization-llc-bidpo-.jpg</v>
          </cell>
        </row>
        <row r="5288">
          <cell r="A5288" t="str">
            <v>Brandow, Amanda MMedical College Of Wisconsin</v>
          </cell>
          <cell r="B5288" t="str">
            <v>https://www.oakland.edu/Assets/Oakland/oumagazine/graphics/news/smtd/NewsletterJuly2019/IMG_1167.jpg</v>
          </cell>
          <cell r="C5288" t="str">
            <v>https://i.dailymail.co.uk/i/pix/2013/02/17/article-2280004-17A36CD2000005DC-353_634x807.jpg</v>
          </cell>
          <cell r="D5288" t="str">
            <v>https://i.dailymail.co.uk/i/pix/scaled/2013/02/18/article-2280004-17A59425000005DC-370_308x185.jpg</v>
          </cell>
          <cell r="E5288" t="str">
            <v>https://oakland.edu/Assets/Oakland/oumagazine/graphics/news/smtd/NewsletterJuly2019/MTD-20773_179.jpg</v>
          </cell>
          <cell r="F5288" t="str">
            <v>https://www.oakland.edu/Assets/Oakland/oumagazine/graphics/news/smtd/NewsletterJuly2019/Tempest-300x225.jpg</v>
          </cell>
        </row>
        <row r="5289">
          <cell r="A5289" t="str">
            <v>Branson, Christopher ENew York University School Of Medicine</v>
          </cell>
          <cell r="B5289" t="str">
            <v>x-raw-image:///90d9f314eca494040706a5bb1ce261d82f08f1b7fad566799d99131b74d2723b</v>
          </cell>
          <cell r="C5289" t="str">
            <v>https://cdn.shopify.com/s/files/1/0070/8005/0758/files/BransonNYU_49dc0679-9824-499a-bdf4-3207c607242e_530x_crop_top@2x.png?v=1554323055</v>
          </cell>
          <cell r="D5289" t="str">
            <v>x-raw-image:///e4aef7e065c2707e7b75cae4e86fe10f185f33471d98b85df71c4b4af4b8f459</v>
          </cell>
          <cell r="E5289" t="str">
            <v>https://cdn.shopify.com/s/files/1/0070/8005/0758/files/CJCA_Screen_Shot_2_600x600@2x.png?v=1554480806</v>
          </cell>
          <cell r="F5289" t="str">
            <v>x-raw-image:///d66c4a21a94b8bb2d6c6d30783a31118d31838ba968709be6aac9b141c367073</v>
          </cell>
        </row>
        <row r="5290">
          <cell r="A5290" t="str">
            <v>Brennan, Patrick JosephBrigham And Women's Hospital</v>
          </cell>
          <cell r="B5290" t="str">
            <v>https://researchfaculty.brighamandwomens.org/ProfilePhotos/Prof658.jpg</v>
          </cell>
          <cell r="C5290" t="str">
            <v>https://www.brighamandwomens.org/assets/BWH/images/physician-photos/boyce_joshua.jpg</v>
          </cell>
          <cell r="D5290" t="str">
            <v>https://researchfaculty.brighamandwomens.org/ProfilePhotos/Prof154.jpg</v>
          </cell>
          <cell r="E5290" t="str">
            <v>https://researchfaculty.brighamandwomens.org/ProfilePhotos/Prof751.jpg</v>
          </cell>
          <cell r="F5290" t="str">
            <v>https://researchfaculty.brighamandwomens.org/ProfilePhotos/625.jpg</v>
          </cell>
        </row>
        <row r="5291">
          <cell r="A5291" t="str">
            <v>Brescia, Annemarie CAlfred I. Du Pont Hosp For Children</v>
          </cell>
          <cell r="B5291" t="str">
            <v>https://doximity-res.cloudinary.com/image/upload/t_public_profile_photo_320x320/ntb8c3pd6wq26lqqsjiw.jpg</v>
          </cell>
          <cell r="C5291" t="str">
            <v>https://doximity-res.cloudinary.com/image/upload/t_public_profile_photo_320x320/ymn7seviymg65yf5axim.jpg</v>
          </cell>
          <cell r="D5291" t="str">
            <v>https://doximity-res.cloudinary.com/image/upload/t_public_profile_photo_320x320/pl2jbqdjqfw598k84bns.jpg</v>
          </cell>
          <cell r="E5291" t="str">
            <v>https://s.sharecare.com/img/profile/c/6/f/c6f1b55d-ce4e-4ba9-83b0-2b8634499307_200_200_95.JPG</v>
          </cell>
          <cell r="F5291" t="str">
            <v>https://www.opennetfoundation.org/wp-content/uploads/2018/05/ai_dupont_donation.jpg</v>
          </cell>
        </row>
        <row r="5292">
          <cell r="A5292" t="str">
            <v>Brisco-Bacik, Meredith AnnMedical University Of South Carolina</v>
          </cell>
          <cell r="B5292" t="str">
            <v>https://doximity-res.cloudinary.com/image/upload/t_public_profile_photo_320x320/ovbdjo8di4di0xhyqp4f.jpg</v>
          </cell>
          <cell r="C5292" t="str">
            <v>https://cdn1.digitellinc.com/assets/img/hfsa/product_icons/15bb2b1ccb64be.jpg</v>
          </cell>
          <cell r="D5292" t="str">
            <v>https://www.ahajournals.org/cms/attachment/d84c112e-0334-4431-b78a-437381f72713/circheartfailure.113.000507.fp.png</v>
          </cell>
          <cell r="E5292" t="str">
            <v>https://cdn1.digitellinc.com/assets/img/hfsa/product_icons/15bb2b1ccb7721.jpg</v>
          </cell>
          <cell r="F5292" t="str">
            <v>https://cdn1.digitellinc.com/assets/img/hfsa/product_icons/15b9966cd5ed9d.png</v>
          </cell>
        </row>
        <row r="5293">
          <cell r="A5293" t="str">
            <v>Brooks, Craig RobertBrigham And Women's Hospital</v>
          </cell>
          <cell r="B5293" t="str">
            <v>https://www.summitpathology.com/wp-content/uploads/2018/10/Dr.-Jeremiah-Andersen-e1539293051709.jpg</v>
          </cell>
          <cell r="C5293" t="str">
            <v>https://www.milfordregional.org/app/files/public/RobertsDaniel.jpg</v>
          </cell>
          <cell r="D5293" t="str">
            <v>https://www.summitpathology.com/wp-content/uploads/2018/08/Dr.-Oliver-Graf-e1539299318296.jpg</v>
          </cell>
          <cell r="E5293" t="str">
            <v>https://www.summitpathology.com/wp-content/uploads/2018/10/Dr.-Craig-Nerby-e1539298998915.jpg</v>
          </cell>
          <cell r="F5293" t="str">
            <v>https://www.summitpathology.com/wp-content/uploads/2018/10/Dr.-Daniel-Long-e1539298775297.jpg</v>
          </cell>
        </row>
        <row r="5294">
          <cell r="A5294" t="str">
            <v>Brunner, Gerd Baylor College Of Medicine</v>
          </cell>
          <cell r="B5294" t="str">
            <v>https://i1.rgstatic.net/ii/profile.image/272501695578127-1441980875893_Q512/Gerd_Brunner2.jpg</v>
          </cell>
          <cell r="C5294" t="str">
            <v>https://i1.rgstatic.net/publication/234207356_Statistical_Properties_Relevant_to_Solar_Flare_Prediction/links/0c960516829db61ef2000000/preview.png</v>
          </cell>
          <cell r="D5294" t="str">
            <v>https://i1.rgstatic.net/publication/259572528_Detection_of_Left_Atrial_Scar_and_Changes_of_Cardiac_Function_in_Relation_to_AF_Ablation_by_3D_Late_Gadolinium_Enhancement/links/0c960538e107c0a4d1000000/preview.png</v>
          </cell>
          <cell r="E5294" t="str">
            <v>https://i1.rgstatic.net/publication/234207425_Automatic_Image_Segmentation_and_Feature_Detection_in_Solar_Full-Disk_Images/links/0c960516829db33ac1000000/preview.png</v>
          </cell>
          <cell r="F5294" t="str">
            <v>https://i1.rgstatic.net/publication/299370497_Prognostic_implications_of_myocardial_fibrosis_and_troponin_levels_measured_by_a_highly_sensitive_assay_in_non-ischemic_cardiomyopathy/links/58896bdaa6fdcc9a35c14c02/preview.png</v>
          </cell>
        </row>
        <row r="5295">
          <cell r="A5295" t="str">
            <v>Brunst, Kelly JIcahn School Of Medicine At Mount Sinai</v>
          </cell>
          <cell r="B5295" t="str">
            <v>http://labs.icahn.mssm.edu/kelleylab/wp-content/uploads/sites/227/2019/03/group-photo.png</v>
          </cell>
          <cell r="C5295" t="str">
            <v>https://icahn.mssm.edu/files/ISMMS/Assets/Education/Residencies%20Fellowships/ISMMS-Residency-Pediatrics-Chiefs-inline-750x400.jpg</v>
          </cell>
          <cell r="D5295" t="str">
            <v>https://i1.rgstatic.net/ii/profile.image/278691688009744-1443456684657_Q512/Kelly_Brunst.jpg</v>
          </cell>
          <cell r="E5295" t="str">
            <v>https://i.ytimg.com/vi/HlQPPHMNbQ0/maxresdefault.jpg</v>
          </cell>
          <cell r="F5295" t="str">
            <v>https://i1.rgstatic.net/ii/profile.image/618937700081664-1524577655254_Q512/Maria_Rosa15.jpg</v>
          </cell>
        </row>
        <row r="5296">
          <cell r="A5296" t="str">
            <v>Burrage, Lindsay CBaylor College Of Medicine</v>
          </cell>
          <cell r="B5296" t="str">
            <v>https://signature.bcm.edu/images/uploaded/full/1394328144271.jpeg</v>
          </cell>
          <cell r="C5296" t="str">
            <v>https://www.texaschildrens.org/sites/default/files/styles/large/public/Burrage.JPG?itok=9FXj2Uyb</v>
          </cell>
          <cell r="D5296" t="str">
            <v>https://lookaside.fbsbx.com/lookaside/crawler/media/?media_id=10156132742793408</v>
          </cell>
          <cell r="E5296" t="str">
            <v>https://signature.bcm.edu/images/uploaded/full/1521154475504.jpeg</v>
          </cell>
          <cell r="F5296" t="str">
            <v>https://signature.bcm.edu/images/uploaded/full/1393968259806.jpeg</v>
          </cell>
        </row>
        <row r="5297">
          <cell r="A5297" t="str">
            <v>Burris, Heather HersonBeth Israel Deaconess Medical Center</v>
          </cell>
          <cell r="B5297" t="str">
            <v>https://doximity-res.cloudinary.com/image/upload/t_public_profile_photo_320x320/jlgyhbnrcmjpdgwzhh6i.jpg</v>
          </cell>
          <cell r="C5297" t="str">
            <v>https://docplayer.net/docs-images/42/18092683/images/page_1.jpg</v>
          </cell>
          <cell r="D5297" t="str">
            <v>https://slideplayer.com/slide/12214696/72/images/1/Perinatal+Epigenetics%3A+One+%28Junior%29+Investigator%E2%80%99s+Journey+EH+298+September+29%2C+2015.jpg</v>
          </cell>
          <cell r="E5297" t="str">
            <v>https://docplayer.net/docs-images/42/18092683/images/page_11.jpg</v>
          </cell>
          <cell r="F5297" t="str">
            <v>https://docplayer.net/docs-images/42/18092683/images/page_6.jpg</v>
          </cell>
        </row>
        <row r="5298">
          <cell r="A5298" t="str">
            <v>Burton, Oliver TealBoston Children's Hospital</v>
          </cell>
          <cell r="B5298" t="str">
            <v>https://i.dailymail.co.uk/i/pix/scaled/2013/03/22/article-2297798-18DE57D5000005DC-863_308x185.jpg</v>
          </cell>
          <cell r="C5298" t="str">
            <v>https://www.tnnme.com/uploads/1/2/0/9/12092809/published/bank-of-west-tower-in-sacramento-california-lightupteal4tn-tnnme-compressed.jpg?1568944354</v>
          </cell>
          <cell r="D5298" t="str">
            <v>https://chroniclingamerica.loc.gov/lccn/sn83030313/1874-11-20/ed-1/seq-10/thumbnail.jpg</v>
          </cell>
          <cell r="E5298" t="str">
            <v>x-raw-image:///0663b668a9086e0795404c80c84f97a91e155edec0f2c87982bc802435279045</v>
          </cell>
          <cell r="F5298" t="str">
            <v>x-raw-image:///6b78f84910d1c6efe3a64240e18b3152383c191a3cc2b8f29d09e480b215d7bf</v>
          </cell>
        </row>
        <row r="5299">
          <cell r="A5299" t="str">
            <v>Bush, Ruth AnnRady Children's Hospital - San Diego</v>
          </cell>
          <cell r="B5299" t="str">
            <v>https://i2.wp.com/medicinex.stanford.edu/wp-content/uploads/2017/03/Dr.-Bush-Feb-2016-1.jpg?ssl=1</v>
          </cell>
          <cell r="C5299" t="str">
            <v>http://matchbin-assets.s3.amazonaws.com/public/sites/351/assets/KHU7_UHC_Rady_Children_s_Hospital_Photo_2.jpg</v>
          </cell>
          <cell r="D5299" t="str">
            <v>https://www.rchsd.org/wp-content/uploads/2019/03/046.jpg</v>
          </cell>
          <cell r="E5299" t="str">
            <v>x-raw-image:///66c1884a98b8cd1b99f30e258b6c92477981448fa14a12c9371bf98cb30eb597</v>
          </cell>
          <cell r="F5299" t="str">
            <v>http://www.forkedrivergazette.com/wp-content/uploads/2019/04/Rady-CSH-Ribbon-Cutting-1024x683.jpg</v>
          </cell>
        </row>
        <row r="5300">
          <cell r="A5300" t="str">
            <v>Busino, Luca New York University School Of Medicine</v>
          </cell>
          <cell r="B5300" t="str">
            <v>https://www.med.upenn.edu/afcri/assets/design/images/map.png</v>
          </cell>
          <cell r="C5300" t="str">
            <v>https://med.nyu.edu/dti-physician-photo/faculty/a/at570/at570-hero.jpg</v>
          </cell>
          <cell r="D5300" t="str">
            <v>https://media.springernature.com/full/springer-static/image/art%3A10.1038%2Fs41590-019-0454-6/MediaObjects/41590_2019_454_Fig1_HTML.png</v>
          </cell>
          <cell r="E5300" t="str">
            <v>https://nyulangone.org/news/sites/default/files/styles/hero_article_900x600/public/2018-07/DNA_Original_Green_web.jpg?itok=4e2NuXln&amp;h=01c18116</v>
          </cell>
          <cell r="F5300" t="str">
            <v>https://i1.rgstatic.net/publication/326287642_PARP1-dependent_recruitment_of_the_FBXL10-RNF68-RNF2_ubiquitin_ligase_to_sites_of_DNA_damage_controls_H2AZ_loading/links/5b44164a0f7e9bb59b1b162e/largepreview.png</v>
          </cell>
        </row>
        <row r="5301">
          <cell r="A5301" t="str">
            <v>Bussard, Karen MarieWake Forest University Health Sciences</v>
          </cell>
          <cell r="B5301" t="str">
            <v>https://i1.rgstatic.net/publication/306074240_Tumor-associated_stromal_cells_as_key_contributors_to_the_tumor_microenvironment/links/57b32f3c08aeac3177848e21/largepreview.png</v>
          </cell>
          <cell r="C5301" t="str">
            <v>https://i1.rgstatic.net/publication/331384614_Osteoblasts_are_educated_by_crosstalk_with_metastatic_breast_cancer_cells_in_the_bone_tumor_microenvironment/links/5c76c61892851c69504656dc/largepreview.png</v>
          </cell>
          <cell r="D5301" t="str">
            <v>https://i1.rgstatic.net/publication/312002714_Mesenchymal_Stem_Cell_Transition_to_Tumor-Associated_Stromal_Cells_Contributes_to_Cancer_Progression/links/5a53b3d1aca2725638c85ed8/largepreview.png</v>
          </cell>
          <cell r="E5301" t="str">
            <v>https://www.mdpi.com/cancers/cancers-10-00438/article_deploy/html/images/cancers-10-00438-g002-550.jpg</v>
          </cell>
          <cell r="F5301" t="str">
            <v>https://www.mdpi.com/cancers/cancers-10-00438/article_deploy/html/images/cancers-10-00438-g003-550.jpg</v>
          </cell>
        </row>
        <row r="5302">
          <cell r="A5302" t="str">
            <v>Butler, Noah SullivanUniversity Of Oklahoma Hlth Sciences Ctr</v>
          </cell>
          <cell r="B5302" t="str">
            <v>https://graduate.ouhsc.edu/portals/1056/Images/James%20Quinn%20Doctoral%20Dissertation%20Defense%20Photograph.jpg?ver=2019-09-20-102142-283</v>
          </cell>
          <cell r="C5302" t="str">
            <v>https://graduate.ouhsc.edu/portals/1056/Images/Michael%20Prusator4.26.18.jpg?ver=2018-04-26-181400-210</v>
          </cell>
          <cell r="D5302" t="str">
            <v>https://graduate.ouhsc.edu/portals/1056/Images/Elizabeth%20Koldoff%20Doctoral%20Dissertation%20Defense%20Announcement%20Photo.png?ver=2018-04-27-134114-360</v>
          </cell>
          <cell r="E5302" t="str">
            <v>https://graduate.ouhsc.edu/portals/1056/Images/Alanson%20W.%20Girton%20Doctoral%20Dissertation%20Defense%20Photo.jpg?ver=2018-04-27-133737-447</v>
          </cell>
          <cell r="F5302" t="str">
            <v>https://graduate.ouhsc.edu/portals/1056/Images/Chelsea%20L%20Smith%20Doctoral%20Dissertation%20Photo.jpg?ver=2018-06-21-214018-673</v>
          </cell>
        </row>
        <row r="5303">
          <cell r="A5303" t="str">
            <v>Buxo, Carmen J.University Of Puerto Rico Med Sciences</v>
          </cell>
          <cell r="B5303" t="str">
            <v>https://i1.rgstatic.net/ii/profile.image/393216907071515-1470761624610_Q512/Carmen_Buxo-Martinez.jpg</v>
          </cell>
          <cell r="C5303" t="str">
            <v>https://www.cienciapr.org/sites/cienciapr.org/files/pictures/picture-1755-1413466369.jpg</v>
          </cell>
          <cell r="D5303" t="str">
            <v>https://i1.rgstatic.net/publication/51165305_Perspectives_of_San_Juan_healthcare_practitioners_on_the_detection_deficit_in_oral_premalignant_and_early_cancers_in_Puerto_Rico_A_qualitative_research_study/links/0deec514bcbc1adc2b000000/preview.png</v>
          </cell>
          <cell r="E5303" t="str">
            <v>https://i1.rgstatic.net/ii/profile.image/664265476280326-1535384639341_Q512/Mairim_Soto-Ortiz.jpg</v>
          </cell>
          <cell r="F5303" t="str">
            <v>https://i1.rgstatic.net/ii/profile.image/272312918343701-1441935867895_Q512/Damaris_Molina2.jpg</v>
          </cell>
        </row>
        <row r="5304">
          <cell r="A5304" t="str">
            <v>Caban-Martinez, Alberto JuanHarvard School Of Public Health</v>
          </cell>
          <cell r="B5304" t="str">
            <v>https://static.wixstatic.com/media/644159_297aa908d85948dbb01d6858616971cd.jpg/v1/fill/w_511,h_511,al_c,lg_1,q_80/644159_297aa908d85948dbb01d6858616971cd.webp</v>
          </cell>
          <cell r="C5304" t="str">
            <v>https://graduatestudies.publichealth.med.miami.edu/_assets/images/landingpage/dphsviewbook_480x320.png</v>
          </cell>
          <cell r="D5304" t="str">
            <v>https://static.wixstatic.com/media/644159_675ba3b308d740e193323ac43535624f.png/v1/fill/w_552,h_388,al_c,q_80,usm_0.66_1.00_0.01/644159_675ba3b308d740e193323ac43535624f.webp</v>
          </cell>
          <cell r="E5304" t="str">
            <v>https://www.publichealth.med.miami.edu/_assets/images/news/feature-stories/mph-reception.jpg</v>
          </cell>
          <cell r="F5304" t="str">
            <v>https://people.miami.edu/_assets-profiles/acad-med/images/john_beier-240x320.jpg</v>
          </cell>
        </row>
        <row r="5305">
          <cell r="A5305" t="str">
            <v>Cahan, Patrick Boston Children's Hospital</v>
          </cell>
          <cell r="B5305" t="str">
            <v>https://i.ytimg.com/vi/ddD9gADC7LM/maxresdefault.jpg</v>
          </cell>
          <cell r="C5305" t="str">
            <v>https://www.mbg.jhmi.edu/sites/default/files/styles/person_page/public/people/Patrick_Cahan.jpg?itok=7TJ7mBuh</v>
          </cell>
          <cell r="D5305" t="str">
            <v>http://www.bme.jhu.edu/images/news/15_09_Patrick_Cahan.jpg</v>
          </cell>
          <cell r="E5305" t="str">
            <v>http://cahanlab.org/images/cahan.gif</v>
          </cell>
          <cell r="F5305" t="str">
            <v>https://d3p2qewzsoh75c.cloudfront.net/uploads/speakers/200/41eca73502005b81f8eb44da18e2538d.jpg</v>
          </cell>
        </row>
        <row r="5306">
          <cell r="A5306" t="str">
            <v>Cahill, Katherine NBrigham And Women's Hospital</v>
          </cell>
          <cell r="B5306" t="str">
            <v>https://medicine.mc.vanderbilt.edu/files/styles/person_large/public/people/Katherine_Cahill_M.D..png?itok=sTWTE49Z</v>
          </cell>
          <cell r="C5306" t="str">
            <v>https://search.vanderbilthealth.com/sites/default/files/drupalfiles/uploads/provider_images/Cahill-Katherine-N-240767.jpg</v>
          </cell>
          <cell r="D5306" t="str">
            <v>https://hcplive.s3.amazonaws.com/v1_media/_image/Katherine-Cahill.jpg</v>
          </cell>
          <cell r="E5306" t="str">
            <v>https://doximity-res.cloudinary.com/image/upload/t_public_profile_photo_320x320/rau3u7bnctgj9yxvrdkd.jpg</v>
          </cell>
          <cell r="F5306" t="str">
            <v>https://hcplive.s3.amazonaws.com/v1_media/_image/Katherine-Cahill-THUMB.png</v>
          </cell>
        </row>
        <row r="5307">
          <cell r="A5307" t="str">
            <v>Calzo, Jerel PasionBoston Children's Hospital</v>
          </cell>
          <cell r="B5307" t="str">
            <v>https://imgv2-1-f.scribdassets.com/img/document/234557703/298x396/3a93a01cee/1412370691?v=1</v>
          </cell>
          <cell r="C5307" t="str">
            <v>https://imgv2-2-f.scribdassets.com/img/document/265226662/298x396/ddccb75aba/1431543125?v=1</v>
          </cell>
          <cell r="D5307" t="str">
            <v>https://imgv2-2-f.scribdassets.com/img/document/259381875/298x396/4e4ee926a0/1542910267?v=1</v>
          </cell>
          <cell r="E5307" t="str">
            <v>http://docshare.tips/img/858/june-2006-part-1-national-licensure-examination-fo_574eb770b6d87f15448b5fc8.jpg</v>
          </cell>
          <cell r="F5307" t="str">
            <v>https://imgv2-1-f.scribdassets.com/img/document/386175300/298x396/5aab1a3675/1545359084?v=1</v>
          </cell>
        </row>
        <row r="5308">
          <cell r="A5308" t="str">
            <v>Cao, Dian Ut Southwestern Medical Center</v>
          </cell>
          <cell r="B5308" t="str">
            <v>https://www.utsouthwestern.edu/education/medical-school/departments/internal-medicine/divisions/cardiology/assets/cao-diane-200x200.jpg</v>
          </cell>
          <cell r="C5308" t="str">
            <v>https://www.utsouthwestern.edu/education/medical-school/departments/internal-medicine/divisions/cardiology/assets/hardin-elizabeth-200x200.jpg</v>
          </cell>
          <cell r="D5308" t="str">
            <v>https://www.utsouthwestern.edu/education/medical-school/departments/internal-medicine/divisions/cardiology/assets/nesbitt-shawna-200x200.jpg</v>
          </cell>
          <cell r="E5308" t="str">
            <v>https://www.utsouthwestern.edu/education/medical-school/departments/internal-medicine/divisions/cardiology/assets/chandra-alvin-200x200.jpg</v>
          </cell>
          <cell r="F5308" t="str">
            <v>https://www.utsouthwestern.edu/education/medical-school/departments/internal-medicine/divisions/cardiology/assets/price-angela-200x200.jpg</v>
          </cell>
        </row>
        <row r="5309">
          <cell r="A5309" t="str">
            <v>Carlson, Karen-Sue SMedical College Of Wisconsin</v>
          </cell>
          <cell r="B5309" t="str">
            <v>https://www.froedtert.com/sites/default/files/styles/four_column/public/doctors/images/karen-sue-carlson-1417114158.jpg?itok=j8gzMNsH</v>
          </cell>
          <cell r="C5309" t="str">
            <v>https://www.nebraskamed.com/sites/default/files/styles/max_650x650/public/credentialing_providers/1922066703.jpg?itok=y8Y4dw26</v>
          </cell>
          <cell r="D5309" t="str">
            <v>https://opd-resources.mcw.edu/FileLibrary/OPD/Providers/photos/Blindauer_Karen-2018.jpg?w=400&amp;h=450&amp;mode=crop&amp;anchor=middlecenter&amp;scale=both%20400w</v>
          </cell>
          <cell r="E5309" t="str">
            <v>https://www.froedtert.com/sites/default/files/styles/four_column/public/doctors/images/tracy-wang-1316141955.jpg?itok=Ku9sYnPi</v>
          </cell>
          <cell r="F5309" t="str">
            <v>https://opd-resources.mcw.edu/FileLibrary/OPD/Providers/photos/Kamaraju_Sailaja2.jpg?w=200&amp;h=275&amp;mode=crop&amp;anchor=middlecenter&amp;scale=both%20200w</v>
          </cell>
        </row>
        <row r="5310">
          <cell r="A5310" t="str">
            <v>Carmona-Fontaine, Carlos Sloan-Kettering Inst Can Research</v>
          </cell>
          <cell r="B5310" t="str">
            <v>http://carmofon.org/wp-content/uploads/2018/07/Carlos_1807sqsm.png</v>
          </cell>
          <cell r="C5310" t="str">
            <v>https://thenode.biologists.com/wp-content/uploads/2011/05/BeddingtonMedal.jpg</v>
          </cell>
          <cell r="D5310" t="str">
            <v>https://www.mskcc.org/sites/default/files/styles/large/public/node/30033/image/pamer-and-xavier.jpg</v>
          </cell>
          <cell r="E5310" t="str">
            <v>https://www.ucl.ac.uk/news/sites/news/files/carloscarmonafontaine.jpg</v>
          </cell>
          <cell r="F5310" t="str">
            <v>https://www.mskcc.org/sites/default/files/node/30033/images/bcg-bladder-cancer-cell.jpg</v>
          </cell>
        </row>
        <row r="5311">
          <cell r="A5311" t="str">
            <v>Caromile, Leslie AnnUniversity Of Connecticut Sch Of Med/Dnt</v>
          </cell>
          <cell r="B5311" t="str">
            <v>https://health.uconn.edu/vascular-biology/wp-content/uploads/sites/118/2018/03/LA-Caromile-Head-Shot-300x300.jpg</v>
          </cell>
          <cell r="C5311" t="str">
            <v>https://health.uconn.edu/vascular-biology/wp-content/uploads/sites/118/2018/05/charan.jpg</v>
          </cell>
          <cell r="D5311" t="str">
            <v>https://imgv2-2-f.scribdassets.com/img/document/265226662/298x396/ddccb75aba/1431543125?v=1</v>
          </cell>
          <cell r="E5311" t="str">
            <v>https://s1.manualzz.com/store/data/000033061_1-628d1c7c72c02caf409d09f2d42113dd.png</v>
          </cell>
          <cell r="F5311" t="str">
            <v>http://www.thebullvine.com/wp-content/uploads/2017/01/DSC01023-2-600x400.jpg</v>
          </cell>
        </row>
        <row r="5312">
          <cell r="A5312" t="str">
            <v>Carpizo, Darren RichardRbhs -Cancer Institute Of New Jersey</v>
          </cell>
        </row>
        <row r="5313">
          <cell r="A5313" t="str">
            <v>Case, Adam JUniversity Of Nebraska Medical Center</v>
          </cell>
        </row>
        <row r="5314">
          <cell r="A5314" t="str">
            <v>Cash, Sydney SMassachusetts General Hospital</v>
          </cell>
          <cell r="B5314" t="str">
            <v>https://www.massgeneral.org/research/support/Images/Scholar-1/Cash-1.jpg</v>
          </cell>
          <cell r="C5314" t="str">
            <v>http://cashlab.mgh.harvard.edu/wp-content/uploads/cashlab-header1.png</v>
          </cell>
          <cell r="D5314" t="str">
            <v>http://cashlab.mgh.harvard.edu/wp-content/uploads/syd_cash.png</v>
          </cell>
          <cell r="E5314" t="str">
            <v>http://cashlab.mgh.harvard.edu/wp-content/uploads/mgh02.png</v>
          </cell>
          <cell r="F5314" t="str">
            <v>http://cashlab.mgh.harvard.edu/wp-content/uploads/header01.png</v>
          </cell>
        </row>
        <row r="5315">
          <cell r="A5315" t="str">
            <v>Cason, Angie Medical University Of South Carolina</v>
          </cell>
          <cell r="B5315" t="str">
            <v>https://i1.rgstatic.net/ii/profile.image/273635856351257-1442251280383_Q512/Angie_Cason.jpg</v>
          </cell>
          <cell r="C5315" t="str">
            <v>https://i1.rgstatic.net/ii/profile.image/278849989431312-1443494427185_Q128/Alison_Hood.jpg</v>
          </cell>
          <cell r="D5315" t="str">
            <v>https://i1.rgstatic.net/ii/profile.image/691594407723009-1541900364272_Q128/Magdiel_Orozco.jpg</v>
          </cell>
          <cell r="E5315" t="str">
            <v>https://i1.rgstatic.net/publication/51708299_A_History_of_Bingeing_on_Fat_Enhances_Cocaine_Seeking_and_Taking/links/00b49528bb5d92b91e000000/preview.png</v>
          </cell>
          <cell r="F5315" t="str">
            <v>https://i1.rgstatic.net/publication/304662608_Role_of_Corticotropin_Releasing_Factor_1_Signaling_in_Cocaine_Seeking_during_Early_Extinction_in_Female_and_Male_Rats/links/57ac226108ae7a6420c034ba/preview.png</v>
          </cell>
        </row>
        <row r="5316">
          <cell r="A5316" t="str">
            <v>Cassa, Christopher Brigham And Women's Hospital</v>
          </cell>
          <cell r="B5316" t="str">
            <v>https://ctl.mit.edu/sites/ctl.mit.edu/files/styles/biography/public/2018-09/cassa_headshot_small2_square.jpeg?itok=PtazB1ca</v>
          </cell>
          <cell r="C5316" t="str">
            <v>https://i1.rgstatic.net/ii/profile.image/276912992735234-1443032610128_Q512/Christopher_Cassa.jpg</v>
          </cell>
          <cell r="D5316" t="str">
            <v>https://pbs.twimg.com/media/D9_UzYAXYAAUE6C.jpg</v>
          </cell>
          <cell r="E5316" t="str">
            <v>https://i1.rgstatic.net/ii/profile.image/490296204107777-1493907132536_Q512/Natasha_Frank.jpg</v>
          </cell>
          <cell r="F5316" t="str">
            <v>https://i1.rgstatic.net/ii/profile.image/280080967323654-1443787914363_Q512/Richard_Maas.jpg</v>
          </cell>
        </row>
        <row r="5317">
          <cell r="A5317" t="str">
            <v>Castillo, Richard University Of Tx Md Anderson Can Ctr</v>
          </cell>
          <cell r="B5317" t="str">
            <v>https://winshipcancer.emory.edu/images/bio-imgs/faculty/richard-castillo.jpg</v>
          </cell>
          <cell r="C5317" t="str">
            <v>https://faculty.mdanderson.org/content/dam/mdanderson/images/fis/luis_fayad.jpg.resize.jpg</v>
          </cell>
          <cell r="D5317" t="str">
            <v>https://faculty.mdanderson.org/content/dam/mdanderson/images/fis/carlos_torres-cabala.jpg.resize.jpg</v>
          </cell>
          <cell r="E5317" t="str">
            <v>https://faculty.mdanderson.org/content/dam/mdanderson/images/fis/xjoseph_l_nates.jpg.resize.jpg.pagespeed.ic.UDOF5kDZwM.jpg</v>
          </cell>
          <cell r="F5317" t="str">
            <v>https://faculty.mdanderson.org/content/dam/mdanderson/images/fis/david_fuentes.jpg.resize.jpg</v>
          </cell>
        </row>
        <row r="5318">
          <cell r="A5318" t="str">
            <v>Caughey, Aaron BOregon Health &amp; Science University</v>
          </cell>
          <cell r="B5318" t="str">
            <v>https://www.uspreventiveservicestaskforce.org/Home/GetImageByID/1176</v>
          </cell>
          <cell r="C5318" t="str">
            <v>https://play.vidyard.com/CvDbYGR8xxTifbJzMYvP84.jpg</v>
          </cell>
          <cell r="D5318" t="str">
            <v>https://mdedge-files-live.s3.us-east-2.amazonaws.com/files/s3fs-public/styles/teaser_opengraph/public/Image/May-2018/acog_0.jpg</v>
          </cell>
          <cell r="E5318" t="str">
            <v>https://multco.us/sites/default/files/styles/small/public/Dr.%20Aaron%20Caughey%202.jpg?itok=5jqGQfTI</v>
          </cell>
          <cell r="F5318" t="str">
            <v>https://annualmeeting.acog.org/wp-content/uploads/2019/05/19-ACOG-Caughey-Aaron-LiveMay4-300x400.jpg</v>
          </cell>
        </row>
        <row r="5319">
          <cell r="A5319" t="str">
            <v>Cavallari, Jennifer MUniversity Of Connecticut Sch Of Med/Dnt</v>
          </cell>
          <cell r="B5319" t="str">
            <v>https://chip.uconn.edu/wp-content/uploads/sites/1245/2016/09/Cavallari-Jennifer83.jpg</v>
          </cell>
          <cell r="C5319" t="str">
            <v>https://medicaleducation.uconn.edu/wp-content/uploads/sites/2218/2017/11/Chung-Jennifer-658-263x400-263x400.jpg</v>
          </cell>
          <cell r="D5319" t="str">
            <v>https://cdn.abcotvs.com/dip/images/4654931_110918-wabc-teacher-gifts-nj-img.png?w=800&amp;r=16%3A9</v>
          </cell>
          <cell r="E5319" t="str">
            <v>https://i.dailymail.co.uk/i/pix/2015/08/23/17/2B9ABA4600000578-0-image-a-28_1440348067180.jpg</v>
          </cell>
          <cell r="F5319" t="str">
            <v>https://cdn.abcotvs.com/dip/images/1206874_021816-wls-balfour-10-vid.jpg?w=800&amp;r=16%3A9</v>
          </cell>
        </row>
        <row r="5320">
          <cell r="A5320" t="str">
            <v>Caviglia, Jorge MatiasColumbia University Health Sciences</v>
          </cell>
          <cell r="B5320" t="str">
            <v>https://media-exp1.licdn.com/media-proxy/ext?w=800&amp;h=800&amp;hash=%2BPtHHq1%2B8IpknmT9Kv%2BzJYtlGHY%3D&amp;ora=1%2CaFBCTXdkRmpGL2lvQUFBPQ%2CxAVta5g-0R6nlh8Tw1It6a2FowGz60oISIfYC2G8G2f1spyfNT-tdoDScbWpsgUbfi0FhlI_IfnwEXO5H5W_SOP6f6on3N6MRNasaBUMRxcxoER8x-EhCyod8MeCQ-TiYXMfl757bAmfEI3RY1kNBzUQ0b6FO7btD38h6BPebsDAL9hEC7AvoLMMmlZ0v_jdA_tvnY1J-3hP0Q3l97HJADsW7bGcWQKaL3IgGjHkDdN1vP2Bih6wlVL7jUbzoKOVVvCXHpY_mHKqtLrgQSDTulRLtmUT0gky0p5yCGPj3tYc61SbBJ8gWSyBuOi2Q1u4yQ</v>
          </cell>
          <cell r="C5320" t="str">
            <v>https://s3-us-west-1.amazonaws.com/co-directory-images/caviglia.jpg</v>
          </cell>
          <cell r="D5320" t="str">
            <v>http://www.brooklyn.cuny.edu/web/faculty_picture.jsp?faculty=1366</v>
          </cell>
          <cell r="E5320" t="str">
            <v>https://i1.rgstatic.net/publication/309526264_Hepatocyte_TAZWWTR1_Promotes_Inflammation_and_Fibrosis_in_Nonalcoholic_Steatohepatitis/links/5af654aa4585157136cb88f2/largepreview.png</v>
          </cell>
          <cell r="F5320" t="str">
            <v>x-raw-image:///9770291f924855a17b709a49a0c7a60f123eb1e2da6f7b04013de3190ca4898d</v>
          </cell>
        </row>
        <row r="5321">
          <cell r="A5321" t="str">
            <v>Celano, Christopher MMassachusetts General Hospital</v>
          </cell>
          <cell r="B5321" t="str">
            <v>https://i1.rgstatic.net/ii/profile.image/272444011315228-1441967123401_Q512/Christopher_Celano.jpg</v>
          </cell>
          <cell r="C5321" t="str">
            <v>https://secure3.photobooks.com/massgen/photos/221547.jpg</v>
          </cell>
          <cell r="D5321" t="str">
            <v>https://hcplive.s3.amazonaws.com/v1_media/_image/Christopher_CelanoThumb.jpeg</v>
          </cell>
          <cell r="E5321" t="str">
            <v>http://mghmcleanpsychiatry.partners.org/wp-content/uploads/2013/06/2017-king.jpg</v>
          </cell>
          <cell r="F5321" t="str">
            <v>https://secure3.photobooks.com/massgen/photos/19663.jpg</v>
          </cell>
        </row>
        <row r="5322">
          <cell r="A5322" t="str">
            <v>Cha, Sang-Wook Cincinnati Childrens Hosp Med Ctr</v>
          </cell>
        </row>
        <row r="5323">
          <cell r="A5323" t="str">
            <v>Chabner, Bruce AllanMassachusetts General Hospital</v>
          </cell>
          <cell r="B5323" t="str">
            <v>https://lms.mghacademy.org/Users/images/speakers/Chabner,-Bruce_257x320.jpg</v>
          </cell>
          <cell r="C5323" t="str">
            <v>https://www.usaindiachamber.org/admin/images/817708166bruce.jpg</v>
          </cell>
          <cell r="D5323" t="str">
            <v>https://patch.com/img/cdn/users/21870014/2015/04/raw/2015045539256ab0265.jpg</v>
          </cell>
          <cell r="E5323" t="str">
            <v>https://alleninstitute.org/media/filer_public/34/02/3402fb10-ce10-418c-9a08-244f44895624/brucechabner_web.jpg</v>
          </cell>
          <cell r="F5323" t="str">
            <v>https://patch.com/img/cdn/users/21870014/2015/04/T800x600/2015045539256ab0265.jpg</v>
          </cell>
        </row>
        <row r="5324">
          <cell r="A5324" t="str">
            <v>Chambers, Earle CAlbert Einstein College Of Medicine</v>
          </cell>
          <cell r="B5324" t="str">
            <v>http://www.einstein.yu.edu/images/faculty/profiles/10802-earle-chambers.jpg</v>
          </cell>
          <cell r="C5324" t="str">
            <v>http://www.einstein.yu.edu/uploadedImages/affordable-home-study/Chambers%20pic.JPG?n=6878</v>
          </cell>
          <cell r="D5324" t="str">
            <v>https://www.einstein.yu.edu/images/faculty/profiles/4758-karen-bonuck.jpg</v>
          </cell>
          <cell r="E5324" t="str">
            <v>https://www.einstein.yu.edu/images/diversity/diversity-enhancement/student-groups/apamsa.jpg</v>
          </cell>
          <cell r="F5324" t="str">
            <v>https://www.einstein.yu.edu/images/centers/diabetes-translational-research/einstein-monte-banner.jpg</v>
          </cell>
        </row>
        <row r="5325">
          <cell r="A5325" t="str">
            <v>Chan, Andrew TMassachusetts General Hospital</v>
          </cell>
          <cell r="B5325" t="str">
            <v>https://www.massgeneral.org/research/support/Images/Chan-scholars-headshot.jpg</v>
          </cell>
          <cell r="C5325" t="str">
            <v>https://www.massgeneral.org/cteu/assets/Andrew-Chan.jpg</v>
          </cell>
          <cell r="D5325" t="str">
            <v>https://cdn.giving.massgeneral.org/assets/Chan-Andrew-768x511.jpg</v>
          </cell>
          <cell r="E5325" t="str">
            <v>https://www.massgeneral.org/CTEU/assets/CTEU-brandcanvas-1.jpg</v>
          </cell>
          <cell r="F5325" t="str">
            <v>http://www.dfhcc.harvard.edu/typo3temp/_processed_/csm_560_1565236816_de903f073f.jpg</v>
          </cell>
        </row>
        <row r="5326">
          <cell r="A5326" t="str">
            <v>Chang, Trina EMassachusetts General Hospital</v>
          </cell>
          <cell r="B5326" t="str">
            <v>https://lms.mghacademy.org/Users/images/speakers/Chang,-Trina_257x320.jpg</v>
          </cell>
          <cell r="C5326" t="str">
            <v>https://i1.rgstatic.net/ii/profile.image/736079997067264-1552506555482_Q512/Nhi-Ha_Trinh.jpg</v>
          </cell>
          <cell r="D5326" t="str">
            <v>https://doximity-res.cloudinary.com/image/upload/t_public_profile_photo_320x320/profile-placeholder-registered-5.jpg</v>
          </cell>
          <cell r="E5326" t="str">
            <v>https://mdedge-files-live.s3.us-east-2.amazonaws.com/files/s3fs-public/Image/September-2017/z2ymf1wk_Chang_Trina_MA.jpg</v>
          </cell>
          <cell r="F5326" t="str">
            <v>https://media.springernature.com/w306/springer-static/cover-hires/book/978-3-319-97241-1</v>
          </cell>
        </row>
        <row r="5327">
          <cell r="A5327" t="str">
            <v>Chase, Maureen Beth Israel Deaconess Medical Center</v>
          </cell>
          <cell r="B5327" t="str">
            <v>https://resuscitationscience.com/wp-content/uploads/2018/07/Maureen-Chase.jpg</v>
          </cell>
          <cell r="C5327" t="str">
            <v>https://resuscitationscience.com/wp-content/uploads/2018/07/maureen.png</v>
          </cell>
          <cell r="D5327" t="str">
            <v>https://findadoc.bidmc.org/Content/CustomViewsContent/_Shared/images/beth_israel_header_logo.svg</v>
          </cell>
          <cell r="E5327" t="str">
            <v>https://doximity-res.cloudinary.com/image/upload/t_public_profile_photo_320x320/profile-placeholder-unregistered-3.jpg</v>
          </cell>
          <cell r="F5327" t="str">
            <v>https://findadoc.bidmc.org/Content/CustomViewsContent/_Shared/images/mobile_footer_logo.jpg</v>
          </cell>
        </row>
        <row r="5328">
          <cell r="A5328" t="str">
            <v>Chattergoon, Natasha NOregon Health &amp; Science University</v>
          </cell>
        </row>
        <row r="5329">
          <cell r="A5329" t="str">
            <v>Chen, Howard H.Massachusetts General Hospital</v>
          </cell>
          <cell r="B5329" t="str">
            <v>https://www.tuftsmedicalcenter.org/-/media/Images/Physicians/Chen_Howard1.ashx</v>
          </cell>
          <cell r="C5329" t="str">
            <v>https://www.massgeneral.org/anesthesia/assets/images/residents/2019/ROSICKI_Chris.jpg</v>
          </cell>
          <cell r="D5329" t="str">
            <v>https://www.massgeneral.org/anesthesia/assets/images/residents/2019/ABHOLD_Eric.jpg</v>
          </cell>
          <cell r="E5329" t="str">
            <v>https://www.massgeneral.org/anesthesia/assets/images/residents/2021/HAMILTON_Casey.jpg</v>
          </cell>
          <cell r="F5329" t="str">
            <v>https://www.massgeneral.org/anesthesia/assets/images/residents/2020/SAMOST%20WILLIAMS_Aubrey.jpg</v>
          </cell>
        </row>
        <row r="5330">
          <cell r="A5330" t="str">
            <v>Chen, Min Ut Southwestern Medical Center</v>
          </cell>
          <cell r="B5330" t="str">
            <v>https://www.utsouthwestern.edu/labs/chen-james/assets/Tuozhi%20Huang.png</v>
          </cell>
          <cell r="C5330" t="str">
            <v>https://www.utsouthwestern.edu/labs/chen-benjamin/assets/lin-yu-fen.jpg</v>
          </cell>
          <cell r="D5330" t="str">
            <v>https://www.utsouthwestern.edu/labs/chen-james/assets/hu-shuiqing.jpg</v>
          </cell>
          <cell r="E5330" t="str">
            <v>https://www.utsouthwestern.edu/labs/liu-chen/assets/liu_chen_mini.jpg</v>
          </cell>
          <cell r="F5330" t="str">
            <v>https://www.utsouthwestern.edu/labs/maia/assets/joo-mindy.jpg</v>
          </cell>
        </row>
        <row r="5331">
          <cell r="A5331" t="str">
            <v>Chen, Xinyuan Massachusetts General Hospital</v>
          </cell>
          <cell r="B5331" t="str">
            <v>https://web.uri.edu/pharmacy/files/Chen.jpg</v>
          </cell>
          <cell r="C5331" t="str">
            <v>https://www.uri.edu/wp-content/uploads/home/2016/01/XinyuanChen1.jpg</v>
          </cell>
          <cell r="D5331" t="str">
            <v>https://d2cax41o7ahm5l.cloudfront.net/cs/speaker-photo/Drug-Delivery-2015-Xinyuan-Chen-24950.jpg</v>
          </cell>
          <cell r="E5331" t="str">
            <v>https://www.providencejournal.com/storyimage/PJ/20151225/NEWS/151229519/AR/0/AR-151229519.jpg</v>
          </cell>
          <cell r="F5331" t="str">
            <v>http://img.medicalxpress.com/newman/csz/news/800/2015/pharmacyrese.jpg</v>
          </cell>
        </row>
        <row r="5332">
          <cell r="A5332" t="str">
            <v>Chen, Yiwen Dana-Farber Cancer Inst</v>
          </cell>
          <cell r="B5332" t="str">
            <v>https://faculty.mdanderson.org/content/dam/mdanderson/images/fis/yiwen_chen.jpg.resize.jpg</v>
          </cell>
          <cell r="C5332" t="str">
            <v>https://www.cprit.state.tx.us/media/1296/yiwen_chen_website_v2.png?anchor=center&amp;mode=crop&amp;width=180&amp;height=156&amp;rnd=131898654950000000</v>
          </cell>
          <cell r="D5332" t="str">
            <v>http://liulab.dfci.harvard.edu/WEBSITE/images/People/Slideshow/2016LiuLabMeeting.jpg</v>
          </cell>
          <cell r="E5332" t="str">
            <v>http://liulab.dfci.harvard.edu/WEBSITE/images/People/Slideshow/2012GroupPicture.jpg</v>
          </cell>
          <cell r="F5332" t="str">
            <v>http://liulab.dfci.harvard.edu/WEBSITE/images/People/Slideshow/2016SpringBreak.jpeg</v>
          </cell>
        </row>
        <row r="5333">
          <cell r="A5333" t="str">
            <v>Chen, Yu-Han Children's Hosp Of Philadelphia</v>
          </cell>
          <cell r="B5333" t="str">
            <v>https://imaging.research.chop.edu/sites/default/files/styles/profile_large/public/chenbw.jpg?itok=Ysl03MYd</v>
          </cell>
          <cell r="C5333" t="str">
            <v>https://i1.rgstatic.net/ii/profile.image/277089547767824-1443074704822_Q512/Yu-Han_Chen2.jpg</v>
          </cell>
          <cell r="D5333" t="str">
            <v>https://i1.rgstatic.net/publication/258216412_Frontal_and_superior_temporal_auditory_processing_abnormalities_in_schizophrenia/links/5443e0100cf2a76a3ccd68cb/preview.png</v>
          </cell>
          <cell r="E5333" t="str">
            <v>https://i1.rgstatic.net/publication/23480220_Restricted_and_Repetitive_Behaviours_Sensory_Processing_and_Cognitive_Style_in_Children_with_Autism_Spectrum_Disorders/links/0fcfd511fbf8317933000000/preview.png</v>
          </cell>
          <cell r="F5333" t="str">
            <v>https://imaging.research.chop.edu/sites/default/files/images/CHOP%20Main%281%29.jpg</v>
          </cell>
        </row>
        <row r="5334">
          <cell r="A5334" t="str">
            <v>Cheng, Edaire Ut Southwestern Medical Center</v>
          </cell>
          <cell r="B5334" t="str">
            <v>https://s3-us-west-2.amazonaws.com/utsw-patientcare-web-production/original_images/cheng-edaire-52252-200x200.jpg</v>
          </cell>
          <cell r="C5334" t="str">
            <v>https://www.childrens.com/wps/wcm/connect/childrenspublic/6a122627-f391-4040-b256-1ddea7bed326/Edaire-Cheng.jpeg?MOD=AJPERES&amp;CACHEID=ROOTWORKSPACE.Z18_MP541240M8QL00A94691A238J3-6a122627-f391-4040-b256-1ddea7bed326-mPzZ1f0</v>
          </cell>
          <cell r="D5334" t="str">
            <v>https://s3-us-west-2.amazonaws.com/utsw-patientcare-web-production/original_images/Jonathan_Cheng_Provider_Plastic_Surgery_200x200.jpeg</v>
          </cell>
          <cell r="E5334" t="str">
            <v>https://doximity-res.cloudinary.com/image/upload/t_public_profile_photo_320x320/hzhz7qvcfamkpmvoxu19.jpg</v>
          </cell>
          <cell r="F5334" t="str">
            <v>https://s.sharecare.com/img/profile/6/e/8/6e82d35f-d3a9-4d1a-a972-120544fffaf9_200_200_95.JPG</v>
          </cell>
        </row>
        <row r="5335">
          <cell r="A5335" t="str">
            <v>Cheung, Dorothy S.Medical College Of Wisconsin</v>
          </cell>
          <cell r="B5335" t="str">
            <v>https://i1.rgstatic.net/ii/profile.image/277510530060290-1443175074532_Q512/Dorothy_Cheung2.jpg</v>
          </cell>
          <cell r="C5335" t="str">
            <v>https://i1.rgstatic.net/publication/326296132_Intestinal_Microbiota_Disruption_Reduces_Regulatory_T_Cells_and_Increases_Respiratory_Viral_Infection_Mortality_Through_Increased_IFNg_Production/links/5b44a31ca6fdcc6619147336/preview.png</v>
          </cell>
          <cell r="D5335" t="str">
            <v>https://i1.rgstatic.net/publication/270996366_Allergen_Challenge_Induces_Recruitment_of_CD49d_Neutrophils_to_the_Nasal_Mucosa_of_Atopic_Individuals/links/5aa7569f4585152d7665ca85/preview.png</v>
          </cell>
          <cell r="E5335" t="str">
            <v>https://i1.rgstatic.net/publication/13970293_Timed_appearance_of_lymphocytic_choriomeningitis_virus_after_gastric_inoculation_of_mice/links/02bfe51278bec0ca6a000000/preview.png</v>
          </cell>
          <cell r="F5335" t="str">
            <v>https://i1.rgstatic.net/publication/14409536_Murine_infection_with_lymphocytic_choriomeningitis_virus_following_gastric_inoculation/links/02bfe51278bea11254000000/preview.png</v>
          </cell>
        </row>
        <row r="5336">
          <cell r="A5336" t="str">
            <v>Chhatwal, Jasmeer PMassachusetts General Hospital</v>
          </cell>
          <cell r="B5336" t="str">
            <v>https://i1.rgstatic.net/ii/profile.image/398246770954243-1471960837349_Q512/Jasmeer_Chhatwal2.jpg</v>
          </cell>
          <cell r="C5336" t="str">
            <v>https://lh6.googleusercontent.com/h4QpCXhpE2AwWDxCAGkWageI35_w9_Pl6q9U9W1AkXV8oPyVUbb4Lm89KOxMSkOIRXw6Hs6OgwZV217GfAFnyCT1hT5T2AVLBGkBGLQ8AHftFUGaahm5bdwuZNWHrDb3t0GSpvuz</v>
          </cell>
          <cell r="D5336" t="str">
            <v>https://doximity-res.cloudinary.com/image/upload/t_public_profile_photo_320x320/tnjmurjblghlq5dfafsl.jpg</v>
          </cell>
          <cell r="E5336" t="str">
            <v>https://give.brighamandwomens.org/wp-content/uploads/2017/07/17VETTEL-Chhatwal.jpg</v>
          </cell>
          <cell r="F5336" t="str">
            <v>https://lookaside.fbsbx.com/lookaside/crawler/media/?media_id=10157490043114880</v>
          </cell>
        </row>
        <row r="5337">
          <cell r="A5337" t="str">
            <v>Chidambaran, Vidya Cincinnati Childrens Hosp Med Ctr</v>
          </cell>
          <cell r="B5337" t="str">
            <v>https://www.cincinnatichildrens.org/-/media/cincinnati%20childrens/global%20shared/biographies/c/chidambaran-vidya.jpg?mw=220&amp;hash=2A6DD57F1051C02C6D1FE08BF9EAEB89515E1D78</v>
          </cell>
          <cell r="C5337" t="str">
            <v>http://www.pgrn.org/uploads/1/0/7/8/107807723/published/may16-vidyachidambaran.jpg?1498575620</v>
          </cell>
          <cell r="D5337" t="str">
            <v>https://www.cincinnatichildrens.org/-/media/cincinnati%20childrens/global%20shared/biographies/d/dong-min.jpg?mw=150&amp;hash=DF51A0E49770FA2D4F94B276636CE8C8F01CF9E0</v>
          </cell>
          <cell r="E5337" t="str">
            <v>https://www.cincinnatichildrens.org/-/media/cincinnati%20childrens/global%20shared/biographies/n/narayanasamy-suryakumar.jpg?mw=150&amp;hash=4D4B934BD5B7F469F8A9B08C82C15316E95DBEDD</v>
          </cell>
          <cell r="F5337" t="str">
            <v>https://www.cincinnatichildrens.org/-/media/cincinnati%20childrens/global%20shared/biographies/f/flint-hilary.jpg?mw=150&amp;hash=D95E6A822131FF52FB10B90EAFE0A07D027D1575</v>
          </cell>
        </row>
        <row r="5338">
          <cell r="A5338" t="str">
            <v>Chimowitz, Marc IvorMedical University Of South Carolina</v>
          </cell>
        </row>
        <row r="5339">
          <cell r="A5339" t="str">
            <v>Chin, Kelly Ut Southwestern Medical Center</v>
          </cell>
          <cell r="B5339" t="str">
            <v>https://s3-us-west-2.amazonaws.com/utsw-patientcare-web-production/original_images/chin-kelly-38273-200x200.jpg</v>
          </cell>
          <cell r="C5339" t="str">
            <v>https://www.utsouthwestern.edu/education/medical-school/departments/internal-medicine/divisions/pulmonary-critical-care/assets/bartolome-sonja-200x200.jpg</v>
          </cell>
          <cell r="D5339" t="str">
            <v>https://doximity-res.cloudinary.com/image/upload/t_public_profile_photo_320x320/ayaxeiogyqhbhqp7le2x.jpg</v>
          </cell>
          <cell r="E5339" t="str">
            <v>https://doximity-res.cloudinary.com/image/upload/t_public_profile_photo_320x320/vqiog5lks43waubictjy.jpg</v>
          </cell>
          <cell r="F5339" t="str">
            <v>https://www.utsouthwestern.edu/education/medical-school/departments/internal-medicine/divisions/pulmonary-critical-care/assets/ruggiero-rosechelle-200X200.jpg</v>
          </cell>
        </row>
        <row r="5340">
          <cell r="A5340" t="str">
            <v>Chiu, Isaac Ming-ChengHarvard Medical School</v>
          </cell>
          <cell r="B5340" t="str">
            <v>https://www.hms.harvard.edu/dms/neuroscience/fac/images/large/Chiu_Isaac.jpg</v>
          </cell>
          <cell r="C5340" t="str">
            <v>x-raw-image:///24e43b8940cfe553cf57e61a340df209e1ba71eef1821779c6339c04a8d5ebce</v>
          </cell>
          <cell r="D5340" t="str">
            <v>x-raw-image:///40af51889c4c96a9c7ee7c307baf2500c3ec2fa3d96475d56726c8de40ba3fcf</v>
          </cell>
          <cell r="E5340" t="str">
            <v>x-raw-image:///73247f3035e03da99d84565bab619003765581056ce2e1b61cc0ed980a10683b</v>
          </cell>
          <cell r="F5340" t="str">
            <v>x-raw-image:///93eff68ca23a37c3e851c3a556a2aa95d8dec4f9b9993e6494c7fd39cfe52d08</v>
          </cell>
        </row>
        <row r="5341">
          <cell r="A5341" t="str">
            <v>Cho, Jin AhBoston Children's Hospital</v>
          </cell>
          <cell r="B5341" t="str">
            <v>https://img.newspapers.com/img/thumbnail/135118657/400/400/0_0_4527_6234.jpg</v>
          </cell>
          <cell r="C5341" t="str">
            <v>https://img6.fold3.com/img/thumbnail/158196566/400/400/0_0_5256_7761.jpg</v>
          </cell>
          <cell r="D5341" t="str">
            <v>https://i.pinimg.com/originals/8d/9d/1b/8d9d1b5b7904b3d4f9e6ed83439e34ff.jpg</v>
          </cell>
          <cell r="E5341" t="str">
            <v>x-raw-image:///b156322610f1ab60351e394cce6eaafad233bf0cae0f63c83c58ba64186cae1e</v>
          </cell>
          <cell r="F5341" t="str">
            <v>https://img.newspapers.com/img/thumbnail/428517647/400/400/0_0_6609_8189.jpg?cs=604800</v>
          </cell>
        </row>
        <row r="5342">
          <cell r="A5342" t="str">
            <v>Cho, Josalyn LMassachusetts General Hospital</v>
          </cell>
          <cell r="B5342" t="str">
            <v>https://doximity-res.cloudinary.com/image/upload/t_public_profile_photo_320x320/f8s0yb7nx5gxnrsktrcm.jpg</v>
          </cell>
          <cell r="C5342" t="str">
            <v>https://wsi.healthcare.uiowa.edu/ImageHandler/ImageHandler.ashx?Image=chojl&amp;IHUsername=e9ea4e37695ec4472af8acb586a9dc73&amp;IHPassword=48503dfd58720bd5ff35c102065a52d7</v>
          </cell>
          <cell r="D5342" t="str">
            <v>https://acphospitalist.org/archives/2018/06/acph-201806-catch-up-on-new-copd-guidelines_a2.jpg</v>
          </cell>
          <cell r="E5342" t="str">
            <v>https://s.sharecare.com/img/profile/4/b/8/4b88efc3-c099-40a0-99de-088eb7c38931_200_200_95.JPG</v>
          </cell>
          <cell r="F5342" t="str">
            <v>https://s.sharecare.com/img/profile/7/e/5/7e59c1ee-30dc-4c9f-a9ca-12b76639fe5b_200_200_95.JPG</v>
          </cell>
        </row>
        <row r="5343">
          <cell r="A5343" t="str">
            <v>Cho, Kwang-Jin University Of Texas Hlth Sci Ctr Houston</v>
          </cell>
          <cell r="B5343" t="str">
            <v>https://med.uth.edu/wp-content/blogs.dir/1/files/2019/02/van-der-hoeven-and-hancock_6973.jpg</v>
          </cell>
          <cell r="C5343" t="str">
            <v>https://www.researchgate.net/profile/Yong_Li129/publication/318468357/figure/fig1/AS:614114699272210@1523427762474/AC9-association-with-Hsp20-is-Yotiao-independent-A-Heart-extracts-from-WT-or-AC9_Q320.jpg</v>
          </cell>
          <cell r="D5343" t="str">
            <v>https://i1.rgstatic.net/publication/266027769_Rare_Streptomyces_N-Formyl_Amino-salicylamides_Inhibit_Oncogenic_K-Ras/links/5b3c12cca6fdcc8506eecbec/preview.png</v>
          </cell>
          <cell r="E5343" t="str">
            <v>https://www.researchgate.net/profile/Jessica_Bowser/publication/257206112/figure/fig3/AS:353394087743491@1461267124604/Metformin-induces-mislocalization-of-K-Ras-A-K-Ras-localization-following-metformin_Q320.jpg</v>
          </cell>
          <cell r="F5343" t="str">
            <v>https://science.sciencemag.org/content/349/6250/873/F2.large.jpg</v>
          </cell>
        </row>
        <row r="5344">
          <cell r="A5344" t="str">
            <v>Choi, Jason CheolColumbia University Health Sciences</v>
          </cell>
          <cell r="B5344" t="str">
            <v>http://sps.columbia.edu/sites/default/files/styles/featured-content-460px/public/ACTUCareerFair_1.jpg?itok=uoOOTSa0</v>
          </cell>
          <cell r="C5344" t="str">
            <v>x-raw-image:///de14b00ed8cb58c90908fb60752ae8051b0fe131818098be430ed24f0964539c</v>
          </cell>
          <cell r="D5344" t="str">
            <v>https://www.earth.columbia.edu/sitefiles/image/education/news/2009/Poster%20session%201_250.jpg</v>
          </cell>
          <cell r="E5344" t="str">
            <v>https://image.isu.pub/150317174945-436ce54d48f8cd2d5c458ed1a3ba8d7d/jpg/page_1_thumb_large.jpg</v>
          </cell>
          <cell r="F5344" t="str">
            <v>x-raw-image:///586b157b700578586a522004e1aa39cfca0e338c99c2ffccb05fc60fbe4b0a0f</v>
          </cell>
        </row>
        <row r="5345">
          <cell r="A5345" t="str">
            <v>Chopra, Atul Baylor College Of Medicine</v>
          </cell>
          <cell r="B5345" t="str">
            <v>https://signature.bcm.edu/images/uploaded/full/1464539450403.jpeg</v>
          </cell>
          <cell r="C5345" t="str">
            <v>https://media.bcm.edu/images/2014/a4/news-123114-atul-chopra-wiess-law-320-240-20141231105425.jpg</v>
          </cell>
          <cell r="D5345" t="str">
            <v>https://blogs.bcm.edu/wp-content/uploads/2018/01/dsc00612-970-444-201711061121211.png?w=300</v>
          </cell>
          <cell r="E5345" t="str">
            <v>https://signature.bcm.edu/images/uploaded/full/1474041275264.jpeg</v>
          </cell>
          <cell r="F5345" t="str">
            <v>https://signature.bcm.edu/images/uploaded/full/1561497993320.jpeg</v>
          </cell>
        </row>
        <row r="5346">
          <cell r="A5346" t="str">
            <v>Chou, Janet Boston Children's Hospital</v>
          </cell>
          <cell r="B5346" t="str">
            <v>http://www.childrenshospital.org/-/media/Directory/Physicians/C-D/Chou-Janet.ashx?h=170&amp;w=132&amp;la=en&amp;hash=220D17EFA4DB2E99F90FE0FE9B7D442E62775E33</v>
          </cell>
          <cell r="C5346" t="str">
            <v>https://cdn1.ratemds.com/media/doctors/doctor/image/doctor-janet-s-chou-pediatrician.jpeg_thumbs/v1_at_165x165.jpg</v>
          </cell>
          <cell r="D5346" t="str">
            <v>https://www.thermofisher.com/content/dam/LifeTech/global/life-sciences/images/0816/janet-chou-md-assistant-professor-boston-children-hospital-harvard-medical-school-showcase-image-230x195.jpg</v>
          </cell>
          <cell r="E5346" t="str">
            <v>https://lookaside.fbsbx.com/lookaside/crawler/media/?media_id=10156595774550333</v>
          </cell>
          <cell r="F5346" t="str">
            <v>https://media.licdn.com/dms/image/C4E03AQE-UDllQhX0Xg/profile-displayphoto-shrink_200_200/0?e=1565222400&amp;v=beta&amp;t=YcM2YRb4SiW9-gfj-O-Ig_18JqalaYayYRvsP1Fk6ao</v>
          </cell>
        </row>
        <row r="5347">
          <cell r="A5347" t="str">
            <v>Christmann, Romy BeatrizBoston University Medical Campus</v>
          </cell>
          <cell r="B5347" t="str">
            <v>https://i1.rgstatic.net/ii/profile.image/272447425478656-1441967936073_Q512/Romy_Christmann.jpg</v>
          </cell>
          <cell r="C5347" t="str">
            <v>https://i1.rgstatic.net/publication/294993892_Web_supplement/links/56d30cdb08ae059e37612104/preview.png</v>
          </cell>
          <cell r="D5347" t="str">
            <v>https://i1.rgstatic.net/publication/315666170_Supplementary_Material_10/links/58d9cbd245851578dfb13e5a/preview.png</v>
          </cell>
          <cell r="E5347" t="str">
            <v>https://i1.rgstatic.net/publication/279066752_Fresolimumab_treatment_decreases_biomarkers_and_improves_clinical_symptoms_in_systemic_sclerosis_patients/links/563fbe0008ae34e98c4e7455/preview.png</v>
          </cell>
          <cell r="F5347" t="str">
            <v>https://i1.rgstatic.net/publication/315666365_Supplementary_Material_30/links/58d9cc12aca272d801d50446/preview.png</v>
          </cell>
        </row>
        <row r="5348">
          <cell r="A5348" t="str">
            <v>Christopher, Paul PasqualeButler Hospital (Providence, Ri)</v>
          </cell>
          <cell r="B5348" t="str">
            <v>https://arrestfacts.com/ti/b202b14e47c9fbfacd8acc8408e6fc99.jpg</v>
          </cell>
          <cell r="C5348" t="str">
            <v>https://lh5.googleusercontent.com/-B0XHW-uyMM4/AAAAAAAAAAI/AAAAAAAAAB4/ZiwWF9vqTqE/photo.jpg</v>
          </cell>
          <cell r="D5348" t="str">
            <v>http://www.towntopics.com/wordpress/wp-content/uploads/2018/01/Obit-Cullen-1-31-18.jpg</v>
          </cell>
          <cell r="E5348" t="str">
            <v>http://www.towntopics.com/wordpress/wp-content/uploads/2018/01/Obit-Donald-Moore.jpg</v>
          </cell>
          <cell r="F5348" t="str">
            <v>https://lh5.googleusercontent.com/-AXGqAG0pkak/AAAAAAAAAAI/AAAAAAAAAOc/_TOaxf7wabs/photo.jpg</v>
          </cell>
        </row>
        <row r="5349">
          <cell r="A5349" t="str">
            <v>Chu, Catherine JMassachusetts General Hospital</v>
          </cell>
          <cell r="B5349" t="str">
            <v>http://chulab.mgh.harvard.edu/wp-content/uploads/2013/10/Cat_Headshot.jpg</v>
          </cell>
          <cell r="C5349" t="str">
            <v>https://secure3.photobooks.com/massgen/photos/23975.jpg</v>
          </cell>
          <cell r="D5349" t="str">
            <v>http://www.faceis.org/images/chu-shore.jpg</v>
          </cell>
          <cell r="E5349" t="str">
            <v>http://chulab.mgh.harvard.edu/wp-content/uploads/2013/10/Headshot-1-e1501178186699-300x300.jpg</v>
          </cell>
          <cell r="F5349" t="str">
            <v>http://chulab.mgh.harvard.edu/wp-content/uploads/2019/06/katrina-1-262x300.png</v>
          </cell>
        </row>
        <row r="5350">
          <cell r="A5350" t="str">
            <v>Chu, Jaime Icahn School Of Medicine At Mount Sinai</v>
          </cell>
          <cell r="B5350" t="str">
            <v>https://images.localist.com/photos/729458/big_square/e48e649d50c94a53d47c1ca63dc84227c89e69af.jpg</v>
          </cell>
          <cell r="C5350" t="str">
            <v>http://labs.icahn.mssm.edu/chulab/wp-content/uploads/sites/30/2019/08/Chu-IMG_0662.jpg</v>
          </cell>
          <cell r="D5350" t="str">
            <v>https://www.researchgate.net/profile/Ling-shiang_Chuang/publication/334642514/figure/fig3/AS:783998611644417@1563931243482/Fig-S2-Optimization-of-neutral-red-staining-A-Calibration-curve-of-neutral-red_Q320.jpg</v>
          </cell>
          <cell r="E5350" t="str">
            <v>https://www.researchgate.net/profile/Ling-shiang_Chuang/publication/334642514/figure/fig13/AS:793970078658560@1566308626028/See-next-page-for-legend_Q320.jpg</v>
          </cell>
          <cell r="F5350" t="str">
            <v>https://i.ytimg.com/vi/cXeUvg3EceQ/maxresdefault.jpg</v>
          </cell>
        </row>
        <row r="5351">
          <cell r="A5351" t="str">
            <v>Chu, Jen-Hwa Brigham And Women's Hospital</v>
          </cell>
          <cell r="B5351" t="str">
            <v>https://cdn2.medicine.yale.edu/Profile/images/d867f18a-7b01-46ef-89d1-c5b3735bc970</v>
          </cell>
          <cell r="C5351" t="str">
            <v>https://i1.rgstatic.net/ii/profile.image/272338096750604-1441941870317_Q512/Gary_Hunninghake.jpg</v>
          </cell>
          <cell r="D5351" t="str">
            <v>https://cdn2.medicine.yale.edu/Profile/images/02608659-63ab-4634-ac25-022c8e89c13e_w650</v>
          </cell>
          <cell r="E5351" t="str">
            <v>https://www.wphphysicianassociates.org/wp-content/uploads/2019/01/Ashour-Christine.jpg</v>
          </cell>
          <cell r="F5351" t="str">
            <v>https://pbs.twimg.com/media/DyQZ5DoWwAA4YIV.jpg</v>
          </cell>
        </row>
        <row r="5352">
          <cell r="A5352" t="str">
            <v>Chumpitazi, Bruno PedroBaylor College Of Medicine</v>
          </cell>
          <cell r="B5352" t="str">
            <v>https://doximity-res.cloudinary.com/image/upload/t_public_profile_photo_320x320/l5xxh6nzmaivghwpkgo6.jpg</v>
          </cell>
          <cell r="C5352" t="str">
            <v>https://signature.bcm.edu/images/uploaded/full/1512502412865.jpeg</v>
          </cell>
          <cell r="D5352" t="str">
            <v>https://www.tmc.edu/news/wp-content/uploads/sites/3/72817_02-673x376.jpg</v>
          </cell>
          <cell r="E5352" t="str">
            <v>https://pbs.twimg.com/media/EEb3_P0XUAU1RC8.jpg</v>
          </cell>
          <cell r="F5352" t="str">
            <v>https://signature.bcm.edu/images/uploaded/full/1512502509939.jpeg</v>
          </cell>
        </row>
        <row r="5353">
          <cell r="A5353" t="str">
            <v>Cifuentes-Rojas, Catherine Massachusetts General Hospital</v>
          </cell>
          <cell r="B5353" t="str">
            <v>https://www.researchgate.net/profile/Kara_Boltz/publication/232739452/figure/fig1/AS:341233013673995@1458367698256/TER2-is-induced-in-response-to-DNA-damage-A-Results-of-qRT-PCR-analysis-for-BRCA1-mRNA_Q320.jpg</v>
          </cell>
          <cell r="C5353" t="str">
            <v>https://www.researchgate.net/profile/Monica_Nova-Ocampo/publication/7090394/figure/fig2/AS:277882111840258@1443263666701/Side-by-side-gel-analyses-of-Q1-D-and-Q2-peak-fractions-A-protein-RNA_Q320.jpg</v>
          </cell>
          <cell r="D5353" t="str">
            <v>https://www.researchgate.net/profile/Kara_Boltz/publication/232739452/figure/fig3/AS:667657640607755@1536193394873/TER2-assembles-into-an-active-enzyme-in-vivo-but-cannot-maintain-telomere-repeats-on_Q320.jpg</v>
          </cell>
          <cell r="E5353" t="str">
            <v>https://www.researchgate.net/profile/Jorge_Cruz-Reyes/publication/285881610/figure/fig1/AS:676579403366403@1538320508562/Analysis-of-the-left-helix-in-the-parental-A6-pre-mRNA-gRNA-substrate-for-full-round_Q320.jpg</v>
          </cell>
          <cell r="F5353" t="str">
            <v>https://www.researchgate.net/profile/Kalpana_Kannan/publication/49688955/figure/fig1/AS:601788730322954@1520489022409/Identification-of-two-TERs-in-Arabidopsis-A-Diagram-of-TER1-and-TER2-Templates_Q320.jpg</v>
          </cell>
        </row>
        <row r="5354">
          <cell r="A5354" t="str">
            <v>Clark, Robert A University Of Texas Hlth Science Center</v>
          </cell>
        </row>
        <row r="5355">
          <cell r="A5355" t="str">
            <v>Claus Henn, Birgit GunhildHarvard School Of Public Health</v>
          </cell>
          <cell r="B5355" t="str">
            <v>https://www.bu.edu/sph/files/2013/10/Birgit-Claus-Henn-1.jpg</v>
          </cell>
          <cell r="C5355" t="str">
            <v>http://i.vimeocdn.com/video/433457423_640.jpg</v>
          </cell>
          <cell r="D5355" t="str">
            <v>https://cdn1.sph.harvard.edu/wp-content/uploads/sites/1273/2013/09/IMG_2297-417x313.jpg</v>
          </cell>
          <cell r="E5355" t="str">
            <v>https://www.hsph.harvard.edu/environmental-health/wp-content/uploads/sites/60/2012/09/Whittenberger-18-300x200.jpg</v>
          </cell>
          <cell r="F5355" t="str">
            <v>http://i.vimeocdn.com/video/436773043_640.jpg</v>
          </cell>
        </row>
        <row r="5356">
          <cell r="A5356" t="str">
            <v>Cloonan, Suzanne MWeill Medical Coll Of Cornell Univ</v>
          </cell>
          <cell r="B5356" t="str">
            <v>https://directory.weill.cornell.edu/api/v1/person/profile/szc2009.png?returnGenericOn404=true</v>
          </cell>
          <cell r="C5356" t="str">
            <v>https://news.weill.cornell.edu/sites/default/files/styles/panopoly_image_original/public/01_08_16logiolg.jpg?itok=Ddqwdol9</v>
          </cell>
          <cell r="D5356" t="str">
            <v>https://news.weill.cornell.edu/sites/default/files/story_featured_images/2018-01_tully_choi_family_portrait_session-189edited.png</v>
          </cell>
          <cell r="E5356" t="str">
            <v>https://news.weill.cornell.edu/sites/default/files/story_featured_images/personal2.jpg</v>
          </cell>
          <cell r="F5356" t="str">
            <v>https://pbs.twimg.com/media/ECV7duMXkAALxDc.jpg</v>
          </cell>
        </row>
        <row r="5357">
          <cell r="A5357" t="str">
            <v>Clugston, Robin DColumbia University Health Sciences</v>
          </cell>
          <cell r="B5357" t="str">
            <v>https://i1.rgstatic.net/ii/profile.image/413864706494464-1475684443426_Q512/Robin_Clugston.jpg</v>
          </cell>
          <cell r="C5357" t="str">
            <v>x-raw-image:///273b655b4dadca14a98930fb7b24ed075bc802772b194d1c4ba73e7800c09c72</v>
          </cell>
          <cell r="D5357" t="str">
            <v>https://i1.rgstatic.net/publication/281174178_The_Hepatic_Lipidome_A_Gateway_to_Understanding_the_Pathogenes_is_of_Alcohol-Induced_Fatty_Liver/links/5ad0ec8faca272fdaf77436d/preview.png</v>
          </cell>
          <cell r="E5357" t="str">
            <v>https://i1.rgstatic.net/publication/314273157_Chronic_alcohol_consumption_decreases_brown_adipose_tissue_mass_and_disrupts_thermoregulation_A_possible_role_for_altered_retinoid_signaling/links/58bed8c492851c1475e7a43d/preview.png</v>
          </cell>
          <cell r="F5357" t="str">
            <v>https://i1.rgstatic.net/publication/235668609_Chronic_Ethanol_Consumption_Increases_Cardiomyocyte_Fatty_Acid_Uptake_and_Decreases_Ventricular_Contractile_Function_in_C57BL6J_Mice/links/5ad5de4c0f7e9b285937398e/preview.png</v>
          </cell>
        </row>
        <row r="5358">
          <cell r="A5358" t="str">
            <v>Cohen-Gilbert, Julia ElizabethMclean Hospital</v>
          </cell>
          <cell r="B5358" t="str">
            <v>https://www.mcleanhospital.org/sites/default/files/styles/bio_image/public/Cohen-GilbertHeadshot198Dec815.jpg?itok=VhZkkjpk</v>
          </cell>
          <cell r="C5358" t="str">
            <v>https://i1.rgstatic.net/ii/profile.image/395464185794560-1471297417093_Q512/Marisa_Silveri.jpg</v>
          </cell>
          <cell r="D5358" t="str">
            <v>https://www.chicagotribune.com/resizer/IDvrqYwp0ZY-F5vR752xRg_SFqY=/800x450/top/arc-anglerfish-arc2-prod-tronc.s3.amazonaws.com/public/AD5RA7YEKFDW7PXRMCC72275LQ.jpg</v>
          </cell>
          <cell r="E5358" t="str">
            <v>x-raw-image:///1e448888f1d0bf2710e0b72a1d26a713f3e12f406477df9177915ee592ece2f7</v>
          </cell>
          <cell r="F5358" t="str">
            <v>https://image.isu.pub/190822180726-944921aabe65621ddd753184a781ade9/jpg/page_1_thumb_large.jpg</v>
          </cell>
        </row>
        <row r="5359">
          <cell r="A5359" t="str">
            <v>Come, Carolyn EBrigham And Women's Hospital</v>
          </cell>
          <cell r="B5359" t="str">
            <v>https://physiciandirectory.brighamandwomens.org/Custom/Photos/hires/907.jpg</v>
          </cell>
          <cell r="C5359" t="str">
            <v>http://researchfaculty.brighamandwomens.org/ProfilePhotos/Prof746.jpg</v>
          </cell>
          <cell r="D5359" t="str">
            <v>https://i.ytimg.com/vi/yGCAwK4P4T4/maxresdefault.jpg</v>
          </cell>
          <cell r="E5359" t="str">
            <v>https://physiciandirectory.brighamandwomens.org/Custom/Photos/hires/12636.jpg</v>
          </cell>
          <cell r="F5359" t="str">
            <v>https://physiciandirectory.brighamandwomens.org/Custom/Photos/hires/13926.jpg</v>
          </cell>
        </row>
        <row r="5360">
          <cell r="A5360" t="str">
            <v>Conelea, Christine ARhode Island Hospital</v>
          </cell>
          <cell r="B5360" t="str">
            <v>https://drupalish.ahc.umn.edu/bios/show-image.php?i=Conelea%20Christine.jpg</v>
          </cell>
          <cell r="C5360" t="str">
            <v>https://www.mhealth.org/~/media/Images/Global-Shared/Providers/c/o/n/e/l/Conelea-Christine_1710393046_AR.ashx?h=0&amp;w=216&amp;la=en&amp;hash=590909F2E5311890B5292E769C392A2E1470A574</v>
          </cell>
          <cell r="D5360" t="str">
            <v>https://www.lifespan.org/sites/default/files/lifespan-files/images/centers/bradley-online-learning/kathleen-kemp.jpg</v>
          </cell>
          <cell r="E5360" t="str">
            <v>https://www.lifespan.org/sites/default/files/lifespan-files/images/centers/bradley-online-learning/Puster-Kristi-PhD-2013-web.jpg</v>
          </cell>
          <cell r="F5360" t="str">
            <v>https://www.lifespan.org/sites/default/files/lifespan-files/images/centers/bradley-online-learning/Mannix-Margaret-PhD-2013-jpg.jpg</v>
          </cell>
        </row>
        <row r="5361">
          <cell r="A5361" t="str">
            <v>Cook, Brandoch DWeill Medical Coll Of Cornell Univ</v>
          </cell>
          <cell r="B5361" t="str">
            <v>https://geneticmedicine.weill.cornell.edu/sites/all/themes/genmed/images/crystal-video-preview.png</v>
          </cell>
          <cell r="C5361" t="str">
            <v>https://weillcornell.org/sites/default/files/styles/profile-headshot-large/https/images.med.cornell.edu/headshots/dcc2005.jpg?itok=M1l0Yczy</v>
          </cell>
          <cell r="D5361" t="str">
            <v>https://anesthesiology.weill.cornell.edu/sites/default/files/news_images/Dan%20Cook.jpg</v>
          </cell>
          <cell r="E5361" t="str">
            <v>https://cdnsecakmi.kaltura.com/p/537811/sp/53781100/thumbnail/entry_id/1_a9c4tzct/version/100101/width/404/height/227</v>
          </cell>
          <cell r="F5361" t="str">
            <v>https://news.cornell.edu/sites/default/files/styles/story_thumbnail_xlarge/public/2018-10/083_WCM_Dr.%20Doug%20Nixon%20and%20Dr.%20Brad%20Jones%20by%20John%20Abbott-resized.jpg?h=3753c6e4&amp;itok=SnUVynQ_</v>
          </cell>
        </row>
        <row r="5362">
          <cell r="A5362" t="str">
            <v>Corcoran, Ryan BruceMassachusetts General Hospital</v>
          </cell>
          <cell r="B5362" t="str">
            <v>https://www.hipaaspace.com/medical_billing/coding/national_provider_identifier/codes/npi_1508993957.png</v>
          </cell>
          <cell r="C5362" t="str">
            <v>https://i.ytimg.com/vi/RcdBSopSLjA/maxresdefault.jpg</v>
          </cell>
          <cell r="D5362" t="str">
            <v>https://doximity-res.cloudinary.com/image/upload/t_public_profile_photo_320x320/profile-placeholder-unregistered-2.jpg</v>
          </cell>
          <cell r="E5362" t="str">
            <v>http://www.dfhcc.harvard.edu/fileadmin/_processed_/csm_chabner_6_0412d3c84e.jpg</v>
          </cell>
          <cell r="F5362" t="str">
            <v>https://maps.internetbrands.com/osm_tiles2/17/39667/48470.png</v>
          </cell>
        </row>
        <row r="5363">
          <cell r="A5363" t="str">
            <v>Corey, Kathleen ElizabethMassachusetts General Hospital</v>
          </cell>
        </row>
        <row r="5364">
          <cell r="A5364" t="str">
            <v>Costenbader, Karen HBrigham And Women's Hospital</v>
          </cell>
          <cell r="B5364" t="str">
            <v>https://physiciandirectory.brighamandwomens.org/Custom/Photos/hires/1829.jpg</v>
          </cell>
          <cell r="C5364" t="str">
            <v>http://researchfaculty.brighamandwomens.org/ProfilePhotos/Prof92.jpg</v>
          </cell>
          <cell r="D5364" t="str">
            <v>https://www.lupus.org/s3/files/styles/headshot/s3/public/images/people/costenbader_karen_h_MD_sq.jpg?h=15e12df2&amp;amp;itok=OBCM872V</v>
          </cell>
          <cell r="E5364" t="str">
            <v>https://doximity-res.cloudinary.com/image/upload/t_public_profile_photo_320x320/uahoyipjcpmmxn8thqai.jpg</v>
          </cell>
          <cell r="F5364" t="str">
            <v>https://lupus.bwh.harvard.edu/wp-content/uploads/2018/09/Dr-Karen-Costenbader.png</v>
          </cell>
        </row>
        <row r="5365">
          <cell r="A5365" t="str">
            <v>Creary, Susan Research Inst Nationwide Children's Hosp</v>
          </cell>
          <cell r="B5365" t="str">
            <v>https://www.nationwidechildrens.org/-/media/nch/research/images/cirp/huiyun-xiang.ashx?w=198&amp;h=278&amp;as=1&amp;bc=FFFFFF&amp;hash=6D471CA31C84EC6DCA0C0FB426CC8468CE7C93DF</v>
          </cell>
          <cell r="C5365" t="str">
            <v>https://www.nationwidechildrens.org/-/media/nch/find-a-doctor/images/leena-nahata.ashx?w=198&amp;h=278&amp;as=1&amp;bc=FFFFFF&amp;hash=31A67E5FD5C548D70E731A75B13F3F76D513B491</v>
          </cell>
          <cell r="D5365" t="str">
            <v>https://www.nationwidechildrens.org/-/media/nch/find-a-doctor/images/cynthia-gerhardt.ashx?w=198&amp;h=278&amp;as=1&amp;bc=FFFFFF&amp;hash=F7F3F074EE2777ED1DFEFC682C89BA9F5F71FFE5</v>
          </cell>
          <cell r="E5365" t="str">
            <v>https://www.nationwidechildrens.org/-/media/nch/find-a-doctor/images/kelly-kelleher.ashx?w=198&amp;h=278&amp;as=1&amp;bc=FFFFFF&amp;hash=BD9465611F5F2C98F0A2E82C9A791C24D50A13FF</v>
          </cell>
          <cell r="F5365" t="str">
            <v>https://www.nationwidechildrens.org/-/media/nch/find-a-doctor/images/lara-mckenzie.ashx?w=198&amp;h=278&amp;as=1&amp;bc=FFFFFF&amp;hash=42830E897116A6C1734E7D7987573CE08F575EF5</v>
          </cell>
        </row>
        <row r="5366">
          <cell r="A5366" t="str">
            <v>Cresci, Gail AnnCleveland Clinic Lerner Com-Cwru</v>
          </cell>
          <cell r="B5366" t="str">
            <v>x-raw-image:///107b9ab9ab404bcad06b33a7d1d0e3d6d814d178dee5db409d2027373ecb7327</v>
          </cell>
          <cell r="C5366" t="str">
            <v>https://case.edu/medicine/wellness-pathway/sites/case.edu.wellness-pathway/files/styles/biography_listing/public/stephanie-harris.jpg?itok=SHdhh51a</v>
          </cell>
          <cell r="D5366" t="str">
            <v>https://portals.clevelandclinic.org/portals/106/Images/Isaacson2.jpg</v>
          </cell>
          <cell r="E5366" t="str">
            <v>https://case.edu/medicine/wellness-pathway/sites/case.edu.wellness-pathway/files/styles/biography_listing/public/Amy-Sheon.jpg?itok=7g9J8oeh</v>
          </cell>
          <cell r="F5366" t="str">
            <v>https://case.edu/medicine/wellness-pathway/sites/case.edu.wellness-pathway/files/styles/biography_listing/public/nora-nock-alt.jpg?itok=pwDjwnv5</v>
          </cell>
        </row>
        <row r="5367">
          <cell r="A5367" t="str">
            <v>Crompton, Brian Dana-Farber Cancer Inst</v>
          </cell>
          <cell r="B5367" t="str">
            <v>https://www.dana-farber.org/uploadedImages/Pages/Find_a_Doctor/brian_crompton_sog_2334_14.jpg</v>
          </cell>
          <cell r="C5367" t="str">
            <v>https://i.ytimg.com/vi/gTLcdt5jQ18/maxresdefault.jpg</v>
          </cell>
          <cell r="D5367" t="str">
            <v>https://i.ytimg.com/vi/JcXgm__rFJo/maxresdefault.jpg</v>
          </cell>
          <cell r="E5367" t="str">
            <v>http://research.danafarberbostonchildrens.org/crompton/wp-content/themes/bch/assets/img/branding-footer-logos.gif</v>
          </cell>
          <cell r="F5367" t="str">
            <v>https://i.ytimg.com/vi/OZvb2Wpv_1s/maxresdefault.jpg</v>
          </cell>
        </row>
        <row r="5368">
          <cell r="A5368" t="str">
            <v>Croteau-Chonka, Damien C.Brigham And Women's Hospital</v>
          </cell>
          <cell r="B5368" t="str">
            <v>https://researchfaculty.brighamandwomens.org/ProfilePhotos/Prof575.jpg</v>
          </cell>
          <cell r="C5368" t="str">
            <v>https://www.researchgate.net/profile/Marian_Beekman/publication/274708146/figure/fig1/AS:726527280963585@1550229010983/Tissues-and-reconstituted_Q320.jpg</v>
          </cell>
          <cell r="D5368" t="str">
            <v>https://researchfaculty.brighamandwomens.org/ProfilePhotos/Prof479.jpg</v>
          </cell>
          <cell r="E5368" t="str">
            <v>https://i1.rgstatic.net/ii/profile.image/272440609734662-1441966311214_Q512/Benjamin_Raby.jpg</v>
          </cell>
          <cell r="F5368" t="str">
            <v>https://researchfaculty.brighamandwomens.org/ProfilePhotos/Prof343.jpg</v>
          </cell>
        </row>
        <row r="5369">
          <cell r="A5369" t="str">
            <v>Cunningham, Chinazo Albert Einstein College Of Medicine</v>
          </cell>
          <cell r="B5369" t="str">
            <v>http://www.einstein.yu.edu/images/faculty/profiles/8109-chinazo-cunningham.jpg</v>
          </cell>
          <cell r="C5369" t="str">
            <v>https://doximity-res.cloudinary.com/image/upload/t_public_profile_photo_320x320/tdke1fadznd2wesjtuxb.jpg</v>
          </cell>
          <cell r="D5369" t="str">
            <v>http://www.einstein.yu.edu/images/dynamichomeimages/news/fb-chinazo-cunningham-marijuana-vs-opioid.jpg</v>
          </cell>
          <cell r="E5369" t="str">
            <v>https://pbs.twimg.com/profile_images/430860270689210368/NJCRYv9f_400x400.jpeg</v>
          </cell>
          <cell r="F5369" t="str">
            <v>https://images.c-span.org/Files/cb0/20181130203206002_hd.jpg/Thumbs/height.182.no_border.width.320.jpg</v>
          </cell>
        </row>
        <row r="5370">
          <cell r="A5370" t="str">
            <v>Dale, Sannisha K.Massachusetts General Hospital</v>
          </cell>
          <cell r="B5370" t="str">
            <v>https://local.psy.miami.edu/media/college-of-arts-and-sciences/psychology/images/faculty/sdale.png</v>
          </cell>
          <cell r="C5370" t="str">
            <v>http://people.miami.edu/_assets-profiles/acad-as/images/Sannisha%20Dale-240x320.jpg</v>
          </cell>
          <cell r="D5370" t="str">
            <v>https://i1.rgstatic.net/ii/profile.image/687097883160581-1540828309711_Q512/Taquesha_Dean.jpg</v>
          </cell>
          <cell r="E5370" t="str">
            <v>https://local.psy.miami.edu/media/college-of-arts-and-sciences/content-assets/college-assets/images/header_interior.jpg</v>
          </cell>
          <cell r="F5370" t="str">
            <v>https://www.massgeneral.org/psychiatry/assets/images/bmed_home.jpg</v>
          </cell>
        </row>
        <row r="5371">
          <cell r="A5371" t="str">
            <v>Dams-O'Connor, Kristen Icahn School Of Medicine At Mount Sinai</v>
          </cell>
          <cell r="B5371" t="str">
            <v>https://i1.rgstatic.net/ii/profile.image/327591299960833-1455115260418_Q512/Kristen_Dams-OConnor.jpg</v>
          </cell>
          <cell r="C5371" t="str">
            <v>https://image-store.slidesharecdn.com/bb454ced-9984-4e18-b4d3-0fab7bc0d0fd-original.jpeg</v>
          </cell>
          <cell r="D5371" t="str">
            <v>https://icahn.mssm.edu/files/ISMMS/Assets/Media/Rehabilitation-Medicine/brain-injury-support-group-3.jpg</v>
          </cell>
          <cell r="E5371" t="str">
            <v>https://pbs.twimg.com/media/Dd6TiTPV4AA4yal.jpg</v>
          </cell>
          <cell r="F5371" t="str">
            <v>https://i1.rgstatic.net/ii/profile.image/278686734536717-1443455503446_Q512/Jason_Krellman.jpg</v>
          </cell>
        </row>
        <row r="5372">
          <cell r="A5372" t="str">
            <v>Dang, Bich NgocBaylor College Of Medicine</v>
          </cell>
          <cell r="B5372" t="str">
            <v>https://signature.bcm.edu/images/uploaded/full/1489776305019.jpeg</v>
          </cell>
          <cell r="C5372" t="str">
            <v>https://signature.bcm.edu/images/uploaded/full/1496779572475.jpeg</v>
          </cell>
          <cell r="D5372" t="str">
            <v>https://signature.bcm.edu/images/uploaded/full/1519313567858.jpeg</v>
          </cell>
          <cell r="E5372" t="str">
            <v>https://signature.bcm.edu/images/uploaded/full/1565276177715.jpeg</v>
          </cell>
          <cell r="F5372" t="str">
            <v>https://signature.bcm.edu/images/uploaded/full/1564693399792.jpeg</v>
          </cell>
        </row>
        <row r="5373">
          <cell r="A5373" t="str">
            <v>Danielson, Carla KmettMedical University Of South Carolina</v>
          </cell>
          <cell r="B5373" t="str">
            <v>https://muschealth.org/MUSCApps/HealthAssets/ProfileImages/Danielson-Carla-Psychiatry.jpg</v>
          </cell>
          <cell r="C5373" t="str">
            <v>https://i1.rgstatic.net/ii/profile.image/272439955423263-1441966155666_Q512/Carla_Danielson.jpg</v>
          </cell>
          <cell r="D5373" t="str">
            <v>https://medicine.musc.edu/-/sm/medicine/departments/psychiatry/divisions-and-programs/ncvc/empowerr/i/carla-danielson.ashx?h=217&amp;w=145&amp;hash=06CF173296F1B0B9B85CCFCAEA42DA5011B91C35&amp;la=en</v>
          </cell>
          <cell r="E5373" t="str">
            <v>https://medicine.musc.edu/-/sm/medicine/departments/psychiatry/education/clinical-psychology/i/2011-intern-class.ashx?h=333&amp;w=500&amp;hash=7F9D738BD2A115A739F919F5C0B7441C93CD1029&amp;hash=7F9D738BD2A115A739F919F5C0B7441C93CD1029&amp;la=en</v>
          </cell>
          <cell r="F5373" t="str">
            <v>https://web.musc.edu/-/media/sites-media/news-center-media/news-center-images/charm.ashx?h=666&amp;w=1000&amp;la=en&amp;hash=5CB41DA4359043C76137760D19AE1EC2CCD30ADB</v>
          </cell>
        </row>
        <row r="5374">
          <cell r="A5374" t="str">
            <v>Davis, Jamaine SMeharry Medical College</v>
          </cell>
          <cell r="B5374" t="str">
            <v>https://www.mmc.edu/education/som/somphotos/jamaine-davis.jpg</v>
          </cell>
          <cell r="C5374" t="str">
            <v>https://i.kinja-img.com/gawker-media/image/upload/s--zDW8i0Gg--/c_scale,f_auto,fl_progressive,q_80,w_800/lwacdlgfxsfqitymf8xj.jpg</v>
          </cell>
          <cell r="D5374" t="str">
            <v>x-raw-image:///d281d5eddaae12b0019074cc47959ab102c9b78a73a9f242bcb06c9cb11d7019</v>
          </cell>
          <cell r="E5374" t="str">
            <v>x-raw-image:///0335c0be9fabec6db904bb6f5063592cb9791feed3e3c7affb00be0de913f27d</v>
          </cell>
          <cell r="F5374" t="str">
            <v>x-raw-image:///0230b71cb694ed482efef8f08fc889a9e3252647f42819bdcbadec1675efba08</v>
          </cell>
        </row>
        <row r="5375">
          <cell r="A5375" t="str">
            <v>Davis, Jennifer Cincinnati Childrens Hosp Med Ctr</v>
          </cell>
          <cell r="B5375" t="str">
            <v>x-raw-image:///04c06f5586ebdc5e600a8055931de5db8cb76f4e5427b5551419095fcc56337f</v>
          </cell>
          <cell r="C5375" t="str">
            <v>https://smhs.gwu.edu/sites/default/files/styles/875-x-variable/public/matchday2018-7.jpg?itok=aOYQUSdD</v>
          </cell>
          <cell r="D5375" t="str">
            <v>x-raw-image:///08854c4ff4662a960c76e9818ae303d2b585947189a4662241434bcd4f132db8</v>
          </cell>
          <cell r="E5375" t="str">
            <v>x-raw-image:///148afdc215942dcf1f148c27dc743e2713652765250a9216e40ff498ef391ff1</v>
          </cell>
          <cell r="F5375" t="str">
            <v>x-raw-image:///801601ce31b54bb9a2ae586bf120894e104227234e7d1c100942f2a4061605f8</v>
          </cell>
        </row>
        <row r="5376">
          <cell r="A5376" t="str">
            <v>De Jong, Annemieke Columbia University Health Sciences</v>
          </cell>
          <cell r="B5376" t="str">
            <v>https://aacort.cumc.columbia.edu/sites/default/files/styles/cu_crop/public/content/headshot.jpg?itok=698E5bsC</v>
          </cell>
          <cell r="C5376" t="str">
            <v>https://i1.rgstatic.net/ii/profile.image/286266798166017-1445262731602_Q512/Annemieke_Jong4.jpg</v>
          </cell>
          <cell r="D5376" t="str">
            <v>https://childadolescentpsych.cumc.columbia.edu/sites/default/files/styles/435x654/public/Mufson%20Laura%20435x654.jpg?itok=3L7Aw24P</v>
          </cell>
          <cell r="E5376" t="str">
            <v>https://aacort.cumc.columbia.edu/sites/default/files/styles/cu_crop/public/content/rupali%20pic.jpg?itok=BLxmJR4e</v>
          </cell>
          <cell r="F5376" t="str">
            <v>https://www.stemcell.columbia.edu/sites/default/files/styles/cola_media_2080_21_9/public/media/images/2019-08/_mg_2882_csci_all_rev_med.jpg?itok=xHce5_OT</v>
          </cell>
        </row>
        <row r="5377">
          <cell r="A5377" t="str">
            <v>Decaen, Paul GregoryBoston Children's Hospital</v>
          </cell>
          <cell r="B5377" t="str">
            <v>x-raw-image:///67245f0d860409a28000561c0d5b674ee3dc68f4f2f0d316329d8dd1d22e227a</v>
          </cell>
          <cell r="C5377" t="str">
            <v>x-raw-image:///0a7329c19993886f2b3d4bdabd8738fbef921df6118cd4fbbd2fd5206fe55c7f</v>
          </cell>
          <cell r="D5377" t="str">
            <v>https://www.usuhs.edu/sites/default/files/media/national-faculty/gorman_official_picture_jpg.jpg</v>
          </cell>
          <cell r="E5377" t="str">
            <v>x-raw-image:///f27e27fc64c7ea83f5e4685fc75521de1991c7c316bfbba7051d1edcfb3f595e</v>
          </cell>
          <cell r="F5377" t="str">
            <v>x-raw-image:///ac3b54d87d04a8ccd112a9d65b8476ef4a9f17bf33f291bae3b194d41d87cd98</v>
          </cell>
        </row>
        <row r="5378">
          <cell r="A5378" t="str">
            <v>Deierlein, Andrea LIcahn School Of Medicine At Mount Sinai</v>
          </cell>
          <cell r="B5378" t="str">
            <v>https://publichealth.nyu.edu/sites/default/files/2017-10/Deierlein%2C-Andrea-Centered.jpg</v>
          </cell>
          <cell r="C5378" t="str">
            <v>https://0.academia-photos.com/attachment_thumbnails/50924185/mini_magick20190127-18128-1e6m0c3.png?1548579587</v>
          </cell>
          <cell r="D5378" t="str">
            <v>https://0.academia-photos.com/attachment_thumbnails/50924172/mini_magick20190127-18034-vu9yiy.png?1548579045</v>
          </cell>
          <cell r="E5378" t="str">
            <v>https://i1.rgstatic.net/publication/274016397_Analysis_of_the_Caloric_and_Macronutrient_Content_of_Meal_Options_Offered_to_Children_at_Popular_Restaurant_Chains/links/55f3390c08ae7a10cf88bba3/preview.png</v>
          </cell>
          <cell r="F5378" t="str">
            <v>https://i1.rgstatic.net/ii/profile.image/273622849814529-1442248179221_Q512/Luz_Claudio.jpg</v>
          </cell>
        </row>
        <row r="5379">
          <cell r="A5379" t="str">
            <v>Deiner, Stacie Icahn School Of Medicine At Mount Sinai</v>
          </cell>
          <cell r="B5379" t="str">
            <v>https://i1.rgstatic.net/ii/profile.image/570453191335936-1513018047633_Q512/Stacie_Deiner2.jpg</v>
          </cell>
          <cell r="C5379" t="str">
            <v>https://i1.rgstatic.net/publication/46125036_Anesthesia_for_Pediatric_Deep_Brain_Stimulation/links/0fcfd50b8d1557cb01000000/preview.png</v>
          </cell>
          <cell r="D5379" t="str">
            <v>https://i1.rgstatic.net/ii/profile.image/574586405699584-1514003482042_Q512/Emuejevoke_Chuba.jpg</v>
          </cell>
          <cell r="E5379" t="str">
            <v>https://i1.rgstatic.net/publication/230810802_Evolving_Compartment_Syndrome_Detected_by_Loss_of_Somatosensory-_and_Motor-evoked_Potential_Signals_During_Cervical_Spine_Surgery/links/578a542608ae59aa66793ae3/preview.png</v>
          </cell>
          <cell r="F5379" t="str">
            <v>https://icahn.mssm.edu/files/ISMMS/Assets/Departments/Geriatrics%20and%20Palliative%20Care/ISMMS-GeriatricsPalliative-Research-Aldridge-Spotlight-740x540.jpg</v>
          </cell>
        </row>
        <row r="5380">
          <cell r="A5380" t="str">
            <v>Dejam, Andre Beth Israel Deaconess Medical Center</v>
          </cell>
          <cell r="B5380" t="str">
            <v>https://findadoc.bidmc.org/Custom/Photos/hires/322.jpg</v>
          </cell>
          <cell r="C5380" t="str">
            <v>https://www.bidmc.org/-/media/rich-text-images/beth-israel-org/research/research-centers/smith-center-for-outcomes-research-in-cardiology/daniel-kramer.jpg?h=195&amp;w=120&amp;hash=4F180F00F9A691B3DAFB0BB33A76D1721DE729C0&amp;hash=4F180F00F9A691B3DAFB0BB33A76D1721DE729C0</v>
          </cell>
          <cell r="D5380" t="str">
            <v>https://i1.rgstatic.net/ii/profile.image/279346091708416-1443612706148_Q512/Tyler_Giberson.jpg</v>
          </cell>
          <cell r="E5380" t="str">
            <v>https://cyberleninka.org/viewer_images/1294113/f/1.png</v>
          </cell>
          <cell r="F5380" t="str">
            <v>https://i1.rgstatic.net/ii/profile.image/648843792236547-1531707823792_Q512/Duane_Pinto.jpg</v>
          </cell>
        </row>
        <row r="5381">
          <cell r="A5381" t="str">
            <v>Deligiannidis, Kristina MarieUniv Of Massachusetts Med Sch Worcester</v>
          </cell>
          <cell r="B5381" t="str">
            <v>https://d3cy9zhslanhfa.cloudfront.net/media/22256AF8-8192-4747-B83E40AA38F16FE0/6DED7442-277B-4903-8D8BC7EC1512B3C5/43EF8207-4F13-40BC-868BBEB1989F016D/Drupal-Deligiammidis%20Kristina%20fs.jpg</v>
          </cell>
          <cell r="C5381" t="str">
            <v>https://www.umassmed.edu/contentassets/b41d8346d4e54aa8a0412873db162cc4/cprt-kristina-11.2010-004.jpg</v>
          </cell>
          <cell r="D5381" t="str">
            <v>https://www.umassmed.edu/contentassets/bf6e5e927d8d48ada30190059c464e2c/klambert.jpg</v>
          </cell>
          <cell r="E5381" t="str">
            <v>https://www.umassmed.edu/globalassets/center-for-psychopharmacologic-research-and-treatment/images/cprt-1.2018.jpg</v>
          </cell>
          <cell r="F5381" t="str">
            <v>https://i1.rgstatic.net/ii/profile.image/273549417029643-1442230673016_Q512/Tiffany_Moore_Simas.jpg</v>
          </cell>
        </row>
        <row r="5382">
          <cell r="A5382" t="str">
            <v>Delling, Francesca NestaBeth Israel Deaconess Medical Center</v>
          </cell>
          <cell r="B5382" t="str">
            <v>https://doximity-res.cloudinary.com/image/upload/t_public_profile_photo_320x320/xcsz1pxg2glwkg8cz4qf.jpg</v>
          </cell>
          <cell r="C5382" t="str">
            <v>https://medicine.ucsf.edu/sites/medicine.ucsf.edu/files/styles/profile_image_150x150/public/Francesca%20Nesta.Delling.jpeg?itok=-vtV1n6N</v>
          </cell>
          <cell r="D5382" t="str">
            <v>https://d3p2qewzsoh75c.cloudfront.net/uploads/speakers/200/8e5cbf84353a5f1e1fbf2b4ab4697f64.png</v>
          </cell>
          <cell r="E5382" t="str">
            <v>https://d3p2qewzsoh75c.cloudfront.net/uploads/conferences/logo/200/742b3a00ed600bc02877cf226103930b.jpg</v>
          </cell>
          <cell r="F5382" t="str">
            <v>https://s3.studylib.net/store/data/008732958_1-a36c935907697b18f0634c8e16a15680.png</v>
          </cell>
        </row>
        <row r="5383">
          <cell r="A5383" t="str">
            <v>Dennis, Michael D.Pennsylvania State Univ Hershey Med Ctr</v>
          </cell>
          <cell r="B5383" t="str">
            <v>https://i1.rgstatic.net/ii/profile.image/279731594383362-1443704617234_Q512/Michael_Dennis8.jpg</v>
          </cell>
          <cell r="C5383" t="str">
            <v>https://www.pennstatehealth.org/psh-images/findaphysician/providers/mioffreda.jpg</v>
          </cell>
          <cell r="D5383" t="str">
            <v>https://hhd.psu.edu/sites/default/files/styles/staff_member_headshot_medium/public/staff/images/FID-107-Shea.jpg?itok=Eg2Ih3q1</v>
          </cell>
          <cell r="E5383" t="str">
            <v>https://www.pennstatehealth.org/psh-images/findaphysician/providers/msather.jpg</v>
          </cell>
          <cell r="F5383" t="str">
            <v>https://pennstate.pure.elsevier.com/files-asset/55499119/mzd578.jpg</v>
          </cell>
        </row>
        <row r="5384">
          <cell r="A5384" t="str">
            <v>Derbyshire, Emily RHarvard Medical School</v>
          </cell>
          <cell r="B5384" t="str">
            <v>https://clardy.hms.harvard.edu/sites/clardy.hms.harvard.edu/files/styles/people_photo/public/people-photo/Emily4.jpg?itok=vtMeCCZv</v>
          </cell>
          <cell r="C5384" t="str">
            <v>https://images.squarespace-cdn.com/content/v1/5ab1c95f710699450a342ee1/1522355373300-B7WPI1SOJXNKAVNELRYE/ke17ZwdGBToddI8pDm48kMhcCzAQg61I8WTuT_SiycZZw-zPPgdn4jUwVcJE1ZvWEtT5uBSRWt4vQZAgTJucoTqqXjS3CfNDSuuf31e0tVFzpDpujncXMnHyszYCgcQdiGHDovet7KWarbaQoRvC-jRL_HSpH-GoxPUEim8XFLU/derbyshire580.jpg</v>
          </cell>
          <cell r="D5384" t="str">
            <v>https://chem.duke.edu/sites/chem.duke.edu/files/uploads//externals/9d07a3d86477e92b032913cafaca239f.jpg</v>
          </cell>
          <cell r="E5384" t="str">
            <v>https://cdn.the-scientist.com/assets/articleNo/65519/aImg/30882/emily-derbyshire-scientist-to-watch-s.png</v>
          </cell>
          <cell r="F5384" t="str">
            <v>https://cdn.the-scientist.com/assets/articleNo/65519/aImg/30882/emily-derbyshire-scientist-to-watch-t.png</v>
          </cell>
        </row>
        <row r="5385">
          <cell r="A5385" t="str">
            <v>Desai, Arti DSeattle Children's Hospital</v>
          </cell>
          <cell r="B5385" t="str">
            <v>https://scprofiles.azurewebsites.net/art/image/081b52e3-d6f6-4661-8953-81cbf3fcfb35</v>
          </cell>
          <cell r="C5385" t="str">
            <v>https://doximity-res.cloudinary.com/image/upload/t_public_profile_photo_320x320/byx2yr7oxpvq2oiwrvmz.jpg</v>
          </cell>
          <cell r="D5385" t="str">
            <v>https://doximity-res.cloudinary.com/image/upload/t_public_profile_photo_320x320/fzw2glavztcackxyug3b.jpg</v>
          </cell>
          <cell r="E5385" t="str">
            <v>https://i.ytimg.com/vi/9G62Swl3lAI/maxresdefault.jpg</v>
          </cell>
          <cell r="F5385" t="str">
            <v>https://www.washington.edu/medicine/pediatrics/images/fellowships/qc/BryanMersineMD.jpg</v>
          </cell>
        </row>
        <row r="5386">
          <cell r="A5386" t="str">
            <v>Desbordes, Gaelle Massachusetts General Hospital</v>
          </cell>
          <cell r="B5386" t="str">
            <v>https://i1.rgstatic.net/ii/profile.image/735291727941638-1552318617298_Q512/Gaelle_Desbordes.jpg</v>
          </cell>
          <cell r="C5386" t="str">
            <v>http://rubinmuseum.org/images/content/Web_Inset_Desbordes.jpg</v>
          </cell>
          <cell r="D5386" t="str">
            <v>https://i1.rgstatic.net/publication/334449043_Self-Related_Processing_in_Mindfulness-Based_Interventions/links/5d51e53a4585153e59505fdc/preview.png</v>
          </cell>
          <cell r="E5386" t="str">
            <v>https://i.ytimg.com/vi/FM5fAKzXG8Y/maxresdefault.jpg</v>
          </cell>
          <cell r="F5386" t="str">
            <v>https://www.eiseverywhere.com/image.php?acc=6367&amp;id=606111&amp;width=200</v>
          </cell>
        </row>
        <row r="5387">
          <cell r="A5387" t="str">
            <v>Deshmukh, Hitesh Cincinnati Childrens Hosp Med Ctr</v>
          </cell>
          <cell r="B5387" t="str">
            <v>https://www.cincinnatichildrens.org/-/media/cincinnati%20childrens/global%20shared/biographies/d/deshmukh-hitesh.jpg?mw=220&amp;hash=7E760DB00C5948EA12A1F9A52C076D8E14819D3A</v>
          </cell>
          <cell r="C5387" t="str">
            <v>https://doximity-res.cloudinary.com/image/upload/t_public_profile_photo_320x320/qdljc5kfu15ln5ojv53a.jpg</v>
          </cell>
          <cell r="D5387" t="str">
            <v>https://www.cincinnatichildrens.org/-/media/cincinnati%20childrens/global%20shared/biographies/d/deshmukh-hitesh-200x250.png?la=en&amp;hash=A221C708A5210D0C10359BEC9BB199C7A45B4768</v>
          </cell>
          <cell r="E5387" t="str">
            <v>https://doximity-res.cloudinary.com/image/upload/t_public_profile_photo_320x320/profile-placeholder-registered-2.jpg</v>
          </cell>
          <cell r="F5387" t="str">
            <v>https://doximity-res.cloudinary.com/image/upload/t_public_profile_photo_320x320/dtpcpdq5umn2qyvas9xr.jpg</v>
          </cell>
        </row>
        <row r="5388">
          <cell r="A5388" t="str">
            <v>Detterich, Jon AChildren's Hospital Of Los Angeles</v>
          </cell>
          <cell r="B5388" t="str">
            <v>https://www.chla.org/sites/default/files/styles/profile_picture/public/thumbnails/image/Detterich_Jon_0940.jpg?itok=XzvBLCGg</v>
          </cell>
          <cell r="C5388" t="str">
            <v>https://i.ytimg.com/vi/f7WT6NxsZfU/maxresdefault.jpg</v>
          </cell>
          <cell r="D5388" t="str">
            <v>https://i1.rgstatic.net/ii/profile.image/272535799463939-1441989006465_Q512/Jon_Detterich.jpg</v>
          </cell>
          <cell r="E5388" t="str">
            <v>https://mms.businesswire.com/media/20150805005777/en/392489/5/ANDERSON_PAVILION_072711.jpg</v>
          </cell>
          <cell r="F5388" t="str">
            <v>x-raw-image:///2b832678c67c010245bb254c10ed1d3bc79f22bd33aeb8680acc58a8990313c6</v>
          </cell>
        </row>
        <row r="5389">
          <cell r="A5389" t="str">
            <v>Dhamoon, Mandip SinghIcahn School Of Medicine At Mount Sinai</v>
          </cell>
          <cell r="B5389" t="str">
            <v>https://i1.rgstatic.net/ii/profile.image/279503550074895-1443650247527_Q512/Mandip_Dhamoon.jpg</v>
          </cell>
          <cell r="C5389" t="str">
            <v>https://i1.rgstatic.net/publication/332133933_Interleukin-6_and_lipoprotein-associated_phospholipase_A2_are_associated_with_functional_trajectories/links/5ca2cf3045851506d73ad58a/preview.png</v>
          </cell>
          <cell r="D5389" t="str">
            <v>https://i1.rgstatic.net/publication/332520751_S1_Table/links/5cb920a4299bf120976f938f/preview.png</v>
          </cell>
          <cell r="E5389" t="str">
            <v>https://i1.rgstatic.net/publication/306408306_S2_Fig/links/57bd80bf08aedf5f75ebd660/preview.png</v>
          </cell>
          <cell r="F5389" t="str">
            <v>https://i1.rgstatic.net/images/template/default_publication_preview_medium.png</v>
          </cell>
        </row>
        <row r="5390">
          <cell r="A5390" t="str">
            <v>Di Ruscio, Annalisa Beth Israel Deaconess Medical Center</v>
          </cell>
          <cell r="B5390" t="str">
            <v>https://i1.rgstatic.net/ii/profile.image/326427003113476-1454837670723_Q512/Annalisa_DiRuscio.jpg</v>
          </cell>
          <cell r="C5390" t="str">
            <v>http://www.csi.nus.edu.sg/ws/wp-content/uploads/CSI-Seminar-Dr-Annalisa-Di-Ruscio1.jpg</v>
          </cell>
          <cell r="D5390" t="str">
            <v>https://www.wetheitalians.com/storage/app/uploads/public/585/73b/83c/58573b83c7145378214676.jpg</v>
          </cell>
          <cell r="E5390" t="str">
            <v>https://i1.rgstatic.net/publication/294934345_Supplementary_Material_4/links/56f3c02a08ae38d7109ba5b7/preview.png</v>
          </cell>
          <cell r="F5390" t="str">
            <v>https://pbs.twimg.com/media/DbynFSMXUAASPuM.jpg</v>
          </cell>
        </row>
        <row r="5391">
          <cell r="A5391" t="str">
            <v>Diaz, Alejandro AlamiroBrigham And Women's Hospital</v>
          </cell>
          <cell r="B5391" t="str">
            <v>https://imgv2-1-f.scribdassets.com/img/document/234557703/298x396/3a93a01cee/1412370691?v=1</v>
          </cell>
          <cell r="C5391" t="str">
            <v>https://imgv2-2-f.scribdassets.com/img/document/265226662/298x396/ddccb75aba/1431543125?v=1</v>
          </cell>
          <cell r="D5391" t="str">
            <v>https://imgv2-2-f.scribdassets.com/img/document/72053558/149x198/e3e41bf3d2/1399934804?v=1</v>
          </cell>
          <cell r="E5391" t="str">
            <v>https://imgv2-2-f.scribdassets.com/img/document/234557110/149x198/77dd5fe8d4/1544412145?v=1</v>
          </cell>
          <cell r="F5391" t="str">
            <v>https://imgv2-2-f.scribdassets.com/img/document/73499707/149x198/58707ab567/1399938654?v=1</v>
          </cell>
        </row>
        <row r="5392">
          <cell r="A5392" t="str">
            <v>Dibble, Christian Beth Israel Deaconess Medical Center</v>
          </cell>
          <cell r="B5392" t="str">
            <v>https://www.bidmc.org/-/media/rich-text-images/beth-israel-org/research/research-by-department/pathology/laboratories/christian-dibble.png?h=320&amp;w=179</v>
          </cell>
          <cell r="C5392" t="str">
            <v>https://pbs.twimg.com/profile_images/1005435548331175937/2_87YNrb_400x400.jpg</v>
          </cell>
          <cell r="D5392" t="str">
            <v>https://www.researchgate.net/publication/333224920/figure/fig1/AS:760821030338560@1558405277244/figure-fig1_Q320.jpg</v>
          </cell>
          <cell r="E5392" t="str">
            <v>https://www.bidmc.org/-/media/rich-text-images/beth-israel-org/research/research-by-department/pathology/laboratories/to-ha-thai.jpg?h=335&amp;w=250</v>
          </cell>
          <cell r="F5392" t="str">
            <v>http://tokerlab.com/People_files/shapeimage_3.png</v>
          </cell>
        </row>
        <row r="5393">
          <cell r="A5393" t="str">
            <v>Dimitrova, Alexandra KOregon Health &amp; Science University</v>
          </cell>
          <cell r="B5393" t="str">
            <v>https://doximity-res.cloudinary.com/image/upload/t_public_profile_photo_320x320/bu0o92dhtk20n2b3x11s.jpg</v>
          </cell>
          <cell r="C5393" t="str">
            <v>https://www.ohsu.edu/sites/default/files/2019-06/2018_10_NEU_Liedtke_003.jpg</v>
          </cell>
          <cell r="D5393" t="str">
            <v>https://rehab-reviews.s3.amazonaws.com/listings/map_images/001/626/640/original/open-uri20160302-3-3b6of6?1456946055</v>
          </cell>
          <cell r="E5393" t="str">
            <v>https://rehab-reviews.s3.amazonaws.com/listings/medium_map_images/001/626/640/original/open-uri20160302-3-1toiut5?1456946055</v>
          </cell>
          <cell r="F5393" t="str">
            <v>https://i.pinimg.com/280x280_RS/ae/1d/e1/ae1de1874573f14f3747bfda299cac35.jpg</v>
          </cell>
        </row>
        <row r="5394">
          <cell r="A5394" t="str">
            <v>Do Monte, Fabricio HoffmannUniversity Of Puerto Rico Med Sciences</v>
          </cell>
        </row>
        <row r="5395">
          <cell r="A5395" t="str">
            <v>Donlin, Laura T.Hospital For Special Surgery</v>
          </cell>
          <cell r="B5395" t="str">
            <v>https://www.hss.edu/images/profiles/donlin-laura-headshot.jpg</v>
          </cell>
          <cell r="C5395" t="str">
            <v>https://www.hss.edu/images/banners/HSS-building-exterior_HSS-Logo.jpg</v>
          </cell>
          <cell r="D5395" t="str">
            <v>https://i.ytimg.com/vi/LH7ksrOSo5s/maxresdefault.jpg</v>
          </cell>
          <cell r="E5395" t="str">
            <v>https://mma.prnewswire.com/media/465239/Hospital_for_Special_Surgery___HSS___Logo.jpg?p=publish</v>
          </cell>
          <cell r="F5395" t="str">
            <v>https://www.rheumatologyadvisor.com/wp-content/uploads/sites/18/2019/01/sg2_1091507.png</v>
          </cell>
        </row>
        <row r="5396">
          <cell r="A5396" t="str">
            <v>Donnino, Michael WilliamBeth Israel Deaconess Medical Center</v>
          </cell>
          <cell r="B5396" t="str">
            <v>https://resuscitationscience.com/wp-content/uploads/2018/07/Michael-W.jpg</v>
          </cell>
          <cell r="C5396" t="str">
            <v>http://emc-hmfp.org/wp-content/uploads/2017/04/Donna20Williams20RN.jpg</v>
          </cell>
          <cell r="D5396" t="str">
            <v>https://resuscitationscience.com/wp-content/uploads/2018/07/michaelW.png</v>
          </cell>
          <cell r="E5396" t="str">
            <v>https://findadoc.bidmc.org/Custom/Photos/hires/1656.jpg</v>
          </cell>
          <cell r="F5396" t="str">
            <v>https://resuscitationscience.com/wp-content/uploads/2018/07/Michael-N.jpg</v>
          </cell>
        </row>
        <row r="5397">
          <cell r="A5397" t="str">
            <v>Dougherty, Kelly AnnChildren's Hosp Of Philadelphia</v>
          </cell>
          <cell r="B5397" t="str">
            <v>http://moodklaw.com/wp-content/uploads/2018/12/IMG_8237.jpg</v>
          </cell>
          <cell r="C5397" t="str">
            <v>https://www.jefferson.edu/content/academic/university/research/researcher/researcher-faculty/covarrubias-laboratory/team/_jcr_content/main-parsys/image.img.jpg/1539875355158.jpg</v>
          </cell>
          <cell r="D5397" t="str">
            <v>http://cdn2.sussexdirectories.com/rms/rms_photos/sized/95/06/330695-1433898-3_320x400.jpg?pu=1550694650</v>
          </cell>
          <cell r="E5397" t="str">
            <v>https://cdn2.sussexdirectories.com/rms/rms_photos/sized/95/06/330695-1433899-1_1500x1500.jpg?pu=1550694386</v>
          </cell>
          <cell r="F5397" t="str">
            <v>https://cdn2.sussexdirectories.com/rms/rms_photos/sized/95/06/330695-1433907-1_500x500.jpg?pu=1550694386</v>
          </cell>
        </row>
        <row r="5398">
          <cell r="A5398" t="str">
            <v>Doulatov, Sergei Boston Children's Hospital</v>
          </cell>
          <cell r="B5398" t="str">
            <v>https://newsroom.uw.edu/sites/default/files/sergei_doulatov.jpg</v>
          </cell>
          <cell r="C5398" t="str">
            <v>https://keck.usc.edu/wp-content/uploads/2016/03/Jr.-Faculty-by-Cristy-Lytal-1024x763.jpg</v>
          </cell>
          <cell r="D5398" t="str">
            <v>https://news.usc.edu/files/2016/03/20160308_StemCell_JrFaculty_web-600x400.jpg</v>
          </cell>
          <cell r="E5398" t="str">
            <v>https://brotmanbaty.org/wp-content/uploads/2018/11/Prescience_001-1-630x420.jpg</v>
          </cell>
          <cell r="F5398" t="str">
            <v>https://i1.rgstatic.net/ii/profile.image/272322577825792-1441938170713_Q512/Sergei_Doulatov.jpg</v>
          </cell>
        </row>
        <row r="5399">
          <cell r="A5399" t="str">
            <v>Dow, Lukas EdwardWeill Medical Coll Of Cornell Univ</v>
          </cell>
          <cell r="B5399" t="str">
            <v>https://gradschool.weill.cornell.edu/sites/default/files/styles/panopoly_image_original/public/lukedowweillcornell-2.png?itok=2dSk81UL</v>
          </cell>
          <cell r="C5399" t="str">
            <v>https://news.weill.cornell.edu/sites/default/files/styles/news_story_featured_image/public/story_featured_images/127_kevin_orourke_md_phd_candidate_by_john_abbott.jpg?itok=us5dTP6m&amp;c=c4604859817204c6760890f3feb799cb</v>
          </cell>
          <cell r="D5399" t="str">
            <v>https://meyercancer.weill.cornell.edu/sites/default/files/styles/embed_image_small/public/news/fusion-genes-drive-formation-and-growth-colorectal-cancer/dow.jpg?itok=9oi0R53N</v>
          </cell>
          <cell r="E5399" t="str">
            <v>https://news.weill.cornell.edu/sites/default/files/styles/news_story_featured_image/public/story_featured_images/dow.png?itok=YN_jtnUK&amp;c=d13686b855520b99286eeedcb98f8152</v>
          </cell>
          <cell r="F5399" t="str">
            <v>https://cdn.worldsciencefestival.com/wp-content/uploads/2016/05/Luke-Dow_200px.jpg</v>
          </cell>
        </row>
        <row r="5400">
          <cell r="A5400" t="str">
            <v>Downs, Jennifer AlzosWeill Medical Coll Of Cornell Univ</v>
          </cell>
          <cell r="B5400" t="str">
            <v>https://lookaside.fbsbx.com/lookaside/crawler/media/?media_id=10154242487042442</v>
          </cell>
          <cell r="C5400" t="str">
            <v>https://static01.nyt.com/images/2019/09/16/us/16CORNELL-choi/merlin_160890285_7fb6ba49-2dd3-428c-8318-09fd10fc56fe-articleLarge.jpg?quality=75&amp;auto=webp&amp;disable=upscale</v>
          </cell>
          <cell r="D5400" t="str">
            <v>https://bloximages.newyork1.vip.townnews.com/timesdaily.com/content/tncms/assets/v3/editorial/9/b0/9b03de3b-70e7-5dea-9c61-9c922cb3e62a/5d95ca77e7e8d.image.jpg?resize=1200%2C800</v>
          </cell>
          <cell r="E5400" t="str">
            <v>https://upload.wikimedia.org/wikipedia/en/thumb/a/a2/City_University_of_New_York_seal.svg/1200px-City_University_of_New_York_seal.svg.png</v>
          </cell>
          <cell r="F5400" t="str">
            <v>https://news.cornell.edu/sites/default/files/styles/story_thumbnail_lg/public/2018-05/0524_merrill_TND.jpg?h=b7fb795e&amp;itok=86sZSckh</v>
          </cell>
        </row>
        <row r="5401">
          <cell r="A5401" t="str">
            <v>Dowshen, Nadia LChildren's Hosp Of Philadelphia</v>
          </cell>
          <cell r="B5401" t="str">
            <v>https://cpce.research.chop.edu/sites/default/files/styles/profile_large/public/images/team-member/Dowshen_Nadia_2015.jpg?itok=fuBz92S7</v>
          </cell>
          <cell r="C5401" t="str">
            <v>https://injury.research.chop.edu/sites/default/files/styles/profile_photo/public/media/photos/dowshen.jpg?itok=M-OVOUg0</v>
          </cell>
          <cell r="D5401" t="str">
            <v>https://i1.rgstatic.net/ii/profile.image/272969331113988-1442092368685_Q512/Nadia_Dowshen.jpg</v>
          </cell>
          <cell r="E5401" t="str">
            <v>https://www.inquirer.com/resizer/DbvwcsSHWTLfK7LQsgDUnWfel40=/1400x932/smart/arc-anglerfish-arc2-prod-pmn.s3.amazonaws.com/public/5ISE2HCV3NHMLENOPPNCJ3VQ3U.jpg</v>
          </cell>
          <cell r="F5401" t="str">
            <v>https://spectrumscores.files.wordpress.com/2017/09/dr-dowshen-banner.png?w=747</v>
          </cell>
        </row>
        <row r="5402">
          <cell r="A5402" t="str">
            <v>Doyle, Tracy JenniferBrigham And Women's Hospital</v>
          </cell>
          <cell r="B5402" t="str">
            <v>https://physiciandirectory.brighamandwomens.org/Custom/Photos/305.jpg</v>
          </cell>
          <cell r="C5402" t="str">
            <v>https://cdn.kyruus.com/pm-dev/assets/provider-avatar-female-rectangle.png</v>
          </cell>
          <cell r="D5402" t="str">
            <v>http://d7f1siy13ga1e.cloudfront.net/wp-content/uploads/2016/08/25134740/16.SSF-Support-hero.png</v>
          </cell>
          <cell r="E5402" t="str">
            <v>https://physiciandirectory.brighamandwomens.org/Custom/Photos/1710.jpg</v>
          </cell>
          <cell r="F5402" t="str">
            <v>https://doximity-res.cloudinary.com/image/upload/t_public_profile_photo_320x320/profile-placeholder-registered-5.jpg</v>
          </cell>
        </row>
        <row r="5403">
          <cell r="A5403" t="str">
            <v>Drain, Paul K.Massachusetts General Hospital</v>
          </cell>
          <cell r="B5403" t="str">
            <v>https://www.nejm.org/na101/home/literatum/publisher/mms/dos/content/digital-objects/0/audio-in-do-group/1127/3151/nejmdo002031/20181207/media/NEJMdo002031_300x200.jpg</v>
          </cell>
          <cell r="C5403" t="str">
            <v>https://i1.rgstatic.net/ii/profile.image/717296175702016-1548028143007_Q512/David_Chung14.jpg</v>
          </cell>
          <cell r="D5403" t="str">
            <v>https://i.ytimg.com/vi/iPZN9ll8nDg/maxresdefault.jpg</v>
          </cell>
          <cell r="E5403" t="str">
            <v>x-raw-image:///3cb86f03f42b766d4d2d10e14976582e62f97b13f3e4e9717d743cc7d4ee793a</v>
          </cell>
          <cell r="F5403" t="str">
            <v>https://image1.slideserve.com/2711714/slide1-n.jpg</v>
          </cell>
        </row>
        <row r="5404">
          <cell r="A5404" t="str">
            <v>Drake, Matthew G.Oregon Health &amp; Science University</v>
          </cell>
          <cell r="B5404" t="str">
            <v>https://www.pri-med.com/-/media/sites/pmo/images/conferences/faculty-images/drake_matthew.ashx?h=5289&amp;w=3487&amp;la=en&amp;hash=6F1A9012A277EDABF4A4B216685784B2</v>
          </cell>
          <cell r="C5404" t="str">
            <v>https://blogs.ohsu.edu/96kmiles/files/2019/08/Matt-Drake-portrait-950x633-831x424.jpg</v>
          </cell>
          <cell r="D5404" t="str">
            <v>https://blogs.ohsu.edu/researchnews/files/2015/09/Drake_Fam_Pic.jpg</v>
          </cell>
          <cell r="E5404" t="str">
            <v>https://ohsuasthmalab.files.wordpress.com/2018/04/img_1242.jpg</v>
          </cell>
          <cell r="F5404" t="str">
            <v>https://bloximages.chicago2.vip.townnews.com/pantagraph.com/content/tncms/assets/v3/editorial/5/2a/52af2502-76ad-5656-a512-604b4d867d11/5c83432dc6887.image.jpg?resize=1200%2C819</v>
          </cell>
        </row>
        <row r="5405">
          <cell r="A5405" t="str">
            <v>Drerup, Catherine MOregon Health &amp; Science University</v>
          </cell>
        </row>
        <row r="5406">
          <cell r="A5406" t="str">
            <v>Duan, Qingling Brigham And Women's Hospital</v>
          </cell>
          <cell r="B5406" t="str">
            <v>https://dbms.queensu.ca/sites/dbms/files/team/QLDuan.jpg</v>
          </cell>
          <cell r="C5406" t="str">
            <v>https://conf.allergen-nce.ca/wp-content/uploads/2018/11/duan.jpg</v>
          </cell>
          <cell r="D5406" t="str">
            <v>http://duanlab.ca/img/Duanlab_April_2019.jpg</v>
          </cell>
          <cell r="E5406" t="str">
            <v>http://duanlab.ca/img/Le_Chang.jpg</v>
          </cell>
          <cell r="F5406" t="str">
            <v>https://i1.rgstatic.net/ii/profile.image/455896766652417-1485705667548_Q512/Weiliang_Qiu.jpg</v>
          </cell>
        </row>
        <row r="5407">
          <cell r="A5407" t="str">
            <v>Dubach, John Massachusetts General Hospital</v>
          </cell>
          <cell r="B5407" t="str">
            <v>https://csb.mgh.harvard.edu/data/hr/people/1183/avatar/Alt_Clemens.png</v>
          </cell>
          <cell r="C5407" t="str">
            <v>https://csb.mgh.harvard.edu/data/hr/people/2577/avatar/aaron_aguirre.png</v>
          </cell>
          <cell r="D5407" t="str">
            <v>https://i3.mgh.harvard.edu/wp-content/uploads/2018/12/dubachHeadshot-150x150.jpg</v>
          </cell>
          <cell r="E5407" t="str">
            <v>https://csb.mgh.harvard.edu/data/hr/people/1489/avatar/cesar_castro.png</v>
          </cell>
          <cell r="F5407" t="str">
            <v>https://csb.mgh.harvard.edu/data/hr/people/8/avatar/mikael_pittet.png</v>
          </cell>
        </row>
        <row r="5408">
          <cell r="A5408" t="str">
            <v>Dudakov, Jarrod Sloan-Kettering Inst Can Research</v>
          </cell>
          <cell r="B5408" t="str">
            <v>https://www.mskcc.org/sites/default/files/styles/large/public/node/5422/3x2/jarrod-dudakov-3x2.jpg</v>
          </cell>
          <cell r="C5408" t="str">
            <v>https://www.fredhutch.org/content/dam/www/faculty-photos/D/jarrod-dudakov/jarrod-dudakov.jpg</v>
          </cell>
          <cell r="D5408" t="str">
            <v>https://www.immunology.washington.edu/files/2018/10/Jarrod-2dnlghr.jpg</v>
          </cell>
          <cell r="E5408" t="str">
            <v>https://www.mskcc.org/sites/default/files/styles/large/public/node/18081/3x2/argyropoulos_kimon_1200x800.jpg</v>
          </cell>
          <cell r="F5408" t="str">
            <v>https://www.mskcc.org/sites/default/files/styles/large/public/node/38589/3x2/1200x800.jpg</v>
          </cell>
        </row>
        <row r="5409">
          <cell r="A5409" t="str">
            <v>Duerkop, Breck AUt Southwestern Medical Center</v>
          </cell>
          <cell r="B5409" t="str">
            <v>http://www.ucdenver.edu/academics/colleges/medicalschool/departments/ImmunologyMicrobiology/faculty/departmental/PublishingImages/Duerkop,%20Breck_smaller%20file-093_SKD_cropped.jpg</v>
          </cell>
          <cell r="C5409" t="str">
            <v>https://hooperlab.org/images/main_collage.jpg</v>
          </cell>
          <cell r="D5409" t="str">
            <v>https://www.utsouthwestern.edu/newsroom/articles/year-2018/assets/winter-sebastian.jpg</v>
          </cell>
          <cell r="E5409" t="str">
            <v>https://hooperlab.org/images/hooper2015.jpg</v>
          </cell>
          <cell r="F5409" t="str">
            <v>https://i1.rgstatic.net/publication/322233156_Precision_editing_of_the_gut_microbiota_ameliorates_colitis/links/5c7e8f9a92851c6950565693/preview.png</v>
          </cell>
        </row>
        <row r="5410">
          <cell r="A5410" t="str">
            <v>Duggan, Christopher PBoston Children's Hospital</v>
          </cell>
          <cell r="B5410" t="str">
            <v>http://www.childrenshospital.org/-/media/Directory/Physicians/C-D/Duggan-Christopher.ashx?h=170&amp;w=132&amp;la=en&amp;hash=5310C4CF5B5F65405F02E6B358907C6ED118D57B</v>
          </cell>
          <cell r="C5410" t="str">
            <v>http://nutrition.med.harvard.edu/personnel/personnel-photo/duggan.jpg</v>
          </cell>
          <cell r="D5410" t="str">
            <v>http://f1.media.brightcove.com/8/5498268461001/5498268461001_6053108119001_5831696064001-vs.jpg?pubId=5498268461001&amp;videoId=5831696064001</v>
          </cell>
          <cell r="E5410" t="str">
            <v>https://www.nutritioninnovationlab.org/sites/default/files/styles/large/public/person/2018-05/Christopher-Duggan.jpg?itok=NQ9Ke8TV</v>
          </cell>
          <cell r="F5410" t="str">
            <v>https://cdn1.sph.harvard.edu/wp-content/uploads/sites/221/2018/10/L1A4127-e1539632861575.jpg</v>
          </cell>
        </row>
        <row r="5411">
          <cell r="A5411" t="str">
            <v>Dunkin, David Icahn School Of Medicine At Mount Sinai</v>
          </cell>
          <cell r="B5411" t="str">
            <v>https://www.mountsinai.org/files/fad_img_new/120/0000076810011657948221/0000072500001497238562.jpg</v>
          </cell>
          <cell r="C5411" t="str">
            <v>https://i1.rgstatic.net/ii/profile.image/277525658914819-1443178681581_Q512/David_Dunkin.jpg</v>
          </cell>
          <cell r="D5411" t="str">
            <v>https://s3-prod.crainsnewyork.com/styles/width_792/s3/Mount_Sinai_Stefan_Engquist.jpg</v>
          </cell>
          <cell r="E5411" t="str">
            <v>https://s3-prod.crainsnewyork.com/s3fs-public/MAIN-Prabhjot%20Singh_YouTube_MountSinai_i.jpg</v>
          </cell>
          <cell r="F5411" t="str">
            <v>https://i1.rgstatic.net/publication/329599558_Supplementary_Material_10/links/5c11aa7392851c39ebe91567/preview.png</v>
          </cell>
        </row>
        <row r="5412">
          <cell r="A5412" t="str">
            <v>Dunn, Erin CathleenMassachusetts General Hospital</v>
          </cell>
          <cell r="B5412" t="str">
            <v>https://www.massgeneral.org/psychiatry/assets/images/pngu_ErinDunn2.jpg</v>
          </cell>
          <cell r="C5412" t="str">
            <v>https://i1.rgstatic.net/ii/profile.image/718989835636743-1548431943639_Q512/Erin_Dunn.jpg</v>
          </cell>
          <cell r="D5412" t="str">
            <v>x-raw-image:///864ab304a41492ffd98b56fababce4f31c071344b93dbc8b0d366cfb6a1e39da</v>
          </cell>
          <cell r="E5412" t="str">
            <v>x-raw-image:///8c9efdc83cf42822118fbf3c2c469b43b9e48e0bdc7f30a68c60c5b5602da454</v>
          </cell>
          <cell r="F5412" t="str">
            <v>https://inrichnetwork.org/wp-content/uploads/2016/06/INRICH_Researcher_ElizabethGoodman01-280x300.jpg</v>
          </cell>
        </row>
        <row r="5413">
          <cell r="A5413" t="str">
            <v>Dus, Monica New York University School Of Medicine</v>
          </cell>
          <cell r="B5413" t="str">
            <v>https://www.cshl.edu/wp-content/uploads/2018/08/Monica_Dus_Graduation_2008.jpg</v>
          </cell>
          <cell r="C5413" t="str">
            <v>http://ritaallen.org/app/uploads/2016/06/Image3-800x0-c-default.jpg</v>
          </cell>
          <cell r="D5413" t="str">
            <v>https://i1.rgstatic.net/ii/profile.image/272338574901258-1441941984553_Q512/Monica_Dus.jpg</v>
          </cell>
          <cell r="E5413" t="str">
            <v>https://www.cshl.edu/wp-content/uploads/2015/07/IMG_3729b-1.jpg</v>
          </cell>
          <cell r="F5413" t="str">
            <v>https://news.umich.edu/wp-content/uploads/2015/06/regular-soda-please-hormone-that-differentiates-sugar-diet-sweeteners-could-exist-in-humans-Dus-orig-20150611.jpg</v>
          </cell>
        </row>
        <row r="5414">
          <cell r="A5414" t="str">
            <v>Dutta, Joyita Massachusetts General Hospital</v>
          </cell>
          <cell r="B5414" t="str">
            <v>https://www.uml.edu/Images/Dutta-Joyita-1400-opt_tcm18-248281.jpg</v>
          </cell>
          <cell r="C5414" t="str">
            <v>https://static.wixstatic.com/media/0727da_2aa1abc27a234e459b52341f8de9d4f4~mv2.jpg</v>
          </cell>
          <cell r="D5414" t="str">
            <v>https://pbs.twimg.com/media/DnAAT9hXgAAeBxo.jpg</v>
          </cell>
          <cell r="E5414" t="str">
            <v>http://gordon.mgh.harvard.edu/gc/wp-content/uploads/Joyita-Dutta-300x200.jpg</v>
          </cell>
          <cell r="F5414" t="str">
            <v>https://www.uml.edu/Images/dutta-600_tcm18-265634.jpg?w=s</v>
          </cell>
        </row>
        <row r="5415">
          <cell r="A5415" t="str">
            <v>Dutta, Partha Massachusetts General Hospital</v>
          </cell>
          <cell r="B5415" t="str">
            <v>https://www.researchgate.net/profile/John_Magnani/publication/305719027/figure/fig5/AS:675107617923083@1537969607834/figure-fig5_Q320.jpg</v>
          </cell>
          <cell r="C5415" t="str">
            <v>https://www.researchgate.net/profile/John_Magnani/publication/305719027/figure/fig4/AS:675107617923082@1537969607806/figure-fig4_Q320.jpg</v>
          </cell>
          <cell r="D5415" t="str">
            <v>https://www.researchgate.net/profile/John_Magnani/publication/305719027/figure/fig1/AS:675107617914883@1537969607639/MI-triggers-splenic-HSPC-proliferation-A-Flow-cytometry-gating-strategy-for-splenic_Q320.jpg</v>
          </cell>
          <cell r="E5415" t="str">
            <v>https://www.researchgate.net/profile/John_Magnani/publication/305719027/figure/fig3/AS:675107617918984@1537969607725/E-selectin-inhibition-decreases-splenic-HSC-and-progenitor-numbers-A-Flow-cytometric_Q320.jpg</v>
          </cell>
          <cell r="F5415" t="str">
            <v>https://www.researchgate.net/profile/John_Magnani/publication/305719027/figure/fig2/AS:675107617918983@1537969607688/E-selectin-inhibition-decreases-splenic-HSC-and-progenitor-proliferation-A-HSC-gating_Q320.jpg</v>
          </cell>
        </row>
        <row r="5416">
          <cell r="A5416" t="str">
            <v>Dyment, Nathaniel A.University Of Connecticut Sch Of Med/Dnt</v>
          </cell>
          <cell r="B5416" t="str">
            <v>https://www.med.upenn.edu/apps/my/images/faculty_pics/dyme1657.jpg</v>
          </cell>
          <cell r="C5416" t="str">
            <v>https://i1.rgstatic.net/ii/profile.image/273546781917196-1442230043892_Q512/Nathaniel_Dyment.jpg</v>
          </cell>
          <cell r="D5416" t="str">
            <v>https://facultydirectory.uchc.edu/photo/2702</v>
          </cell>
          <cell r="E5416" t="str">
            <v>http://facultydirectory.uchc.edu/photo/4851</v>
          </cell>
          <cell r="F5416" t="str">
            <v>https://facultydirectory.uchc.edu/photo/570</v>
          </cell>
        </row>
        <row r="5417">
          <cell r="A5417" t="str">
            <v>Earls, Laurie RSt. Jude Children's Research Hospital</v>
          </cell>
          <cell r="B5417" t="str">
            <v>https://cdn2.hercampus.com/styles/hcxo_tile_standard/s3/hero-images/2019/09/02/St-Jude-CRH.jpg?timestamp=1567476463</v>
          </cell>
          <cell r="C5417" t="str">
            <v>https://i.pinimg.com/originals/d1/09/ef/d109ef039c21e5f204f619b1711cbbea.jpg</v>
          </cell>
          <cell r="D5417" t="str">
            <v>http://fundraising.stjude.org/images/friendraiser_uploads/39300.404856529.custom.jpg</v>
          </cell>
          <cell r="E5417" t="str">
            <v>https://www.windowworldoflafayette.com/_assets/images/logo-stjude.png</v>
          </cell>
          <cell r="F5417" t="str">
            <v>https://static.accessonline.com/uploads/202207.jpg</v>
          </cell>
        </row>
        <row r="5418">
          <cell r="A5418" t="str">
            <v>Edlow, Brian L.Massachusetts General Hospital</v>
          </cell>
          <cell r="B5418" t="str">
            <v>https://i1.rgstatic.net/ii/profile.image/276941279121408-1443039354033_Q512/Brian_Edlow.jpg</v>
          </cell>
          <cell r="C5418" t="str">
            <v>https://secure3.photobooks.com/massgen/photos/196572.jpg</v>
          </cell>
          <cell r="D5418" t="str">
            <v>http://cntr.mgh.harvard.edu/wp-content/uploads/2018/12/Brian-Edlow-300x300.jpg</v>
          </cell>
          <cell r="E5418" t="str">
            <v>http://cntr.mgh.harvard.edu/wp-content/uploads/2018/02/Fabio_squared.jpg</v>
          </cell>
          <cell r="F5418" t="str">
            <v>https://pbs.twimg.com/profile_images/1101217331030749189/vCPV4OaA_400x400.png</v>
          </cell>
        </row>
        <row r="5419">
          <cell r="A5419" t="str">
            <v>Edwards, Jeffrey D.Columbia University Health Sciences</v>
          </cell>
          <cell r="B5419" t="str">
            <v>https://quandarypeak.com/wp-content/uploads/GeorgeEdwards.jpg</v>
          </cell>
          <cell r="C5419" t="str">
            <v>https://www.columbiaeye.org/sites/default/files/Liebmann1_0.jpg</v>
          </cell>
          <cell r="D5419" t="str">
            <v>https://www.pediatrics.columbia.edu/sites/default/files/styles/cola_media_1280_16_9/public/media/images/2018-10/326_columbia_pediatric_critical_care1200.jpg?itok=ZhpG03SO</v>
          </cell>
          <cell r="E5419" t="str">
            <v>https://residency.palmettohealth.org/PalmettoResidency/media/images/Faculty/Mayeaux_EJ_MD.jpg?ext=.jpg</v>
          </cell>
          <cell r="F5419" t="str">
            <v>https://i.ytimg.com/vi/IYi52CwSSRs/hqdefault.jpg</v>
          </cell>
        </row>
        <row r="5420">
          <cell r="A5420" t="str">
            <v>Egan, Elizabeth S.Boston Children's Hospital</v>
          </cell>
          <cell r="B5420" t="str">
            <v>https://www.stanfordchildrens.org/content-public/doctor/elizabeth-s-egan/elizabeth-s-egan.jpg</v>
          </cell>
          <cell r="C5420" t="str">
            <v>http://eganlab.stanford.edu/eganlab.jpg</v>
          </cell>
          <cell r="D5420" t="str">
            <v>http://eganlab.stanford.edu/rsz_stanford_apicomplexan_supergroup_picture</v>
          </cell>
          <cell r="E5420" t="str">
            <v>https://secure.childrenshospital.org/images/friendraiser_uploads/1880.195284178.custom.JPG</v>
          </cell>
          <cell r="F5420" t="str">
            <v>https://som.ucdenver.edu/FIMS/Content/faculty/24467/CU-Doctors-24467.jpg</v>
          </cell>
        </row>
        <row r="5421">
          <cell r="A5421" t="str">
            <v>Ehlers, Justis Cleveland Clinic Lerner Com-Cwru</v>
          </cell>
          <cell r="B5421" t="str">
            <v>https://www.24-7pressrelease.com/assets/attachments/045/press_release_distribution_0452536_127314.jpg</v>
          </cell>
          <cell r="C5421" t="str">
            <v>https://advancelocal-adapter-image-uploads.s3.amazonaws.com/image.cleveland.com/home/cleve-media/width2048/img/health_impact/photo/14468895-large.jpg</v>
          </cell>
          <cell r="D5421" t="str">
            <v>https://dailymedia.case.edu/wp-content/uploads/2015/04/18151533/SOM-PPT-John-Fung.jpg</v>
          </cell>
          <cell r="E5421" t="str">
            <v>https://advancelocal-adapter-image-uploads.s3.amazonaws.com/expo.advance.net/img/a3206379fc/width2048/9fd_img5942.jpeg</v>
          </cell>
          <cell r="F5421" t="str">
            <v>https://my.clevelandclinic.org/provider/image?id=5854&amp;width=235</v>
          </cell>
        </row>
        <row r="5422">
          <cell r="A5422" t="str">
            <v>Eisch, Amelia JUt Southwestern Medical Center</v>
          </cell>
          <cell r="B5422" t="str">
            <v>https://www.med.upenn.edu/apps/my/images/faculty_pics/eisc1866.jpg</v>
          </cell>
          <cell r="C5422" t="str">
            <v>https://media.springernature.com/full/nature-static/assets/v1/image-assets/nm.4218-F1.jpg</v>
          </cell>
          <cell r="D5422" t="str">
            <v>https://i1.rgstatic.net/publication/40869855_Noonan_MA_Bulin_SE_Fuller_DC_Eisch_AJ_Reduction_of_adult_hippocampal_neurogenesis_confers_vulnerability_in_an_animal_model_of_cocaine_addiction_J_Neurosci_30_304-315/links/53deb6b70cf2a76fb6680246/largepreview.png</v>
          </cell>
          <cell r="E5422" t="str">
            <v>https://i1.rgstatic.net/publication/6498863_Determination_of_key_aspects_of_precursor_cell_proliferation_cell_cycle_length_and_kinetics_in_the_adult_mouse_subgranular_zone/links/5b979a734585153105785798/largepreview.png</v>
          </cell>
          <cell r="F5422" t="str">
            <v>https://i1.rgstatic.net/publication/26241698_Cell-intrinsic_signals_that_regulate_adult_neurogenesis_in_vivo_Insights_from_inducible_approaches/links/02bfe51006dd63240c000000/largepreview.png</v>
          </cell>
        </row>
        <row r="5423">
          <cell r="A5423" t="str">
            <v>Eksioglu, Erika AdrianaH. Lee Moffitt Cancer Ctr &amp; Res Inst</v>
          </cell>
          <cell r="B5423" t="str">
            <v>https://i1.rgstatic.net/publication/330976750_S100A9-induced_overexpression_of_PD-1PD-L1_contributes_to_ineffective_hematopoiesis_in_myelodysplastic_syndromes/links/5d72b81b4585151ee4a14e98/largepreview.png</v>
          </cell>
          <cell r="C5423" t="str">
            <v>https://i1.rgstatic.net/publication/312521839_Novel_Therapeutic_Approach_to_Improve_Hematopoiesis_in_low_risk_MDS_by_Targeting_MDSCs_with_The_Fc-engineered_CD33_Antibody_BI_836858/links/5a43c264aca272d2945bf93e/largepreview.png</v>
          </cell>
          <cell r="D5423" t="str">
            <v>https://i1.rgstatic.net/publication/258444236_Induction_of_myelodysplasia_by_myeloid-derived_suppressor_cells/links/0c960536ebe3b83cf7000000/largepreview.png</v>
          </cell>
          <cell r="E5423" t="str">
            <v>https://media-exp1.licdn.com/media-proxy/ext?w=800&amp;h=800&amp;hash=8I5tEDIzYXLP7%2FAqyGUGcilMp%2BA%3D&amp;ora=1%2CaFBCTXdkRmpGL2lvQUFBPQ%2CxAVta5g-0R6nnB0cywg1rqGTqgC94UNORM2NUjeoWDr2o5bEfSW8KpyKO6_j8RtPLWsckgQzdvHyAGc</v>
          </cell>
          <cell r="F5423" t="str">
            <v>https://i1.rgstatic.net/publication/271773013_Inactivation_of_DAP12_in_PMN_inhibits_TREM1-mediated_activation_in_rheumatoid_arthritis/links/5501b6e30cf2d60c0e6003f4/largepreview.png</v>
          </cell>
        </row>
        <row r="5424">
          <cell r="A5424" t="str">
            <v>Elfenbein, Johanna RebeccaTexas A&amp;M University Health Science Ctr</v>
          </cell>
        </row>
        <row r="5425">
          <cell r="A5425" t="str">
            <v>Eng, Kevin HasegawaRoswell Park Cancer Institute Corp</v>
          </cell>
        </row>
        <row r="5426">
          <cell r="A5426" t="str">
            <v>Engelking, Luke JamesUt Southwestern Medical Center</v>
          </cell>
          <cell r="B5426" t="str">
            <v>https://s3-us-west-2.amazonaws.com/utsw-patientcare-web-production/original_images/engelking-luke-200x200.jpg</v>
          </cell>
          <cell r="C5426" t="str">
            <v>https://www.southwesternhealth.com/sites/default/files/styles/scale_and_crop_466x311/public/swhr_content_importer_images/e7e72758c366c86a7815e5ee6a4e99a2.jpg?itok=s8O3VRqe</v>
          </cell>
          <cell r="D5426" t="str">
            <v>https://www.utsouthwestern.edu/education/medical-school/departments/internal-medicine/divisions/digestive-liver-diseases/assets/mack-mitchell-200x200.jpg</v>
          </cell>
          <cell r="E5426" t="str">
            <v>https://www.utsouthwestern.edu/newsroom/articles/year-2019/assets/match-day-2019.jpg</v>
          </cell>
          <cell r="F5426" t="str">
            <v>https://s3-us-west-2.amazonaws.com/utsw-patientcare-web-production/original_images/brugarolas-james-80679-200x200.jpg</v>
          </cell>
        </row>
        <row r="5427">
          <cell r="A5427" t="str">
            <v>Engelmann, Jeffrey MichaelUniversity Of Tx Md Anderson Can Ctr</v>
          </cell>
          <cell r="B5427" t="str">
            <v>https://www.massgeneral.org/cancer/assets/Jeffrey%20Engelman_sm.jpg</v>
          </cell>
          <cell r="C5427" t="str">
            <v>https://i.ytimg.com/vi/jC2TE2y8KP0/maxresdefault.jpg</v>
          </cell>
          <cell r="D5427" t="str">
            <v>https://i1.rgstatic.net/publication/255975799_Brain_responses_to_erotic_and_other_emotional_stimuli_in_breast_cancer_survivors_with_and_without_distress_about_low_sexual_desire_A_preliminary_fMRI_study/links/5d700ade92851cacdb2190f8/largepreview.png</v>
          </cell>
          <cell r="E5427" t="str">
            <v>https://mdanderson.elsevierpure.com/files-asset/66743779/164133.jpg/</v>
          </cell>
          <cell r="F5427" t="str">
            <v>https://mdanderson.elsevierpure.com/files-asset/66225757/159079.jpg</v>
          </cell>
        </row>
        <row r="5428">
          <cell r="A5428" t="str">
            <v>Englert, Joshua ABrigham And Women's Hospital</v>
          </cell>
          <cell r="B5428" t="str">
            <v>https://healthsystem.osumc.edu/digitalservices/api/v1/ProviderPicture/4470</v>
          </cell>
          <cell r="C5428" t="str">
            <v>https://www.researchgate.net/publication/330525442/figure/tbl1/AS:717685964951553@1548121076922/Baseline-characteristics-of-the-subjects_Q320.jpg</v>
          </cell>
          <cell r="D5428" t="str">
            <v>https://pbs.twimg.com/media/EFFEkTdWkAAex0z.jpg</v>
          </cell>
          <cell r="E5428" t="str">
            <v>https://www.researchgate.net/publication/330525442/figure/tbl3/AS:717685964955650@1548121076982/Top-results-from-DAVID-Functional-Annotation-Clustering_Q320.jpg</v>
          </cell>
          <cell r="F5428" t="str">
            <v>https://www.researchgate.net/publication/330525442/figure/tbl2/AS:717685964931074@1548121076954/Top-10-most-differentially-expressed-transcripts-from-ARDS-vs-ARDS-HSCT_Q320.jpg</v>
          </cell>
        </row>
        <row r="5429">
          <cell r="A5429" t="str">
            <v>Ersoy, Baran Brigham And Women's Hospital</v>
          </cell>
          <cell r="B5429" t="str">
            <v>https://www.bwhpublicationsarchives.org/publicaffairs/Images/AwardsHonors/Ersoy.jpg</v>
          </cell>
          <cell r="C5429" t="str">
            <v>https://news.weill.cornell.edu/sites/default/files/styles/news_story_featured_image/public/story_featured_images/10edited.jpg?itok=JLJTYbWU&amp;c=8bd18077016e31a9b2e5f1f25a844a55</v>
          </cell>
          <cell r="D5429" t="str">
            <v>https://medicine.weill.cornell.edu/sites/default/files/styles/panopoly_image_quarter/public/cohen-david_0.jpg?itok=8qaLRMgV</v>
          </cell>
          <cell r="E5429" t="str">
            <v>https://i1.rgstatic.net/ii/profile.image/272340915322910-1441942542512_Q512/Gregory_Stahl.jpg</v>
          </cell>
          <cell r="F5429" t="str">
            <v>http://researchfaculty.brighamandwomens.org/ProfilePhotos/794.jpg</v>
          </cell>
        </row>
        <row r="5430">
          <cell r="A5430" t="str">
            <v>Esvelt, Kevin Harvard Medical School</v>
          </cell>
          <cell r="B5430" t="str">
            <v>https://i1.rgstatic.net/ii/profile.image/338039885844480-1457606397140_Q512/Kevin_Esvelt.jpg</v>
          </cell>
          <cell r="C5430" t="str">
            <v>https://glgu828mo2d3qp4qw36edotv-wpengine.netdna-ssl.com/wp-content/uploads/2018/11/Kevin_Esvelt.jpg</v>
          </cell>
          <cell r="D5430" t="str">
            <v>https://lymediseaseassociation.org/wp-content/uploads/2016/07/esvelt2.jpg</v>
          </cell>
          <cell r="E5430" t="str">
            <v>http://news.mit.edu/sites/mit.edu.newsoffice/files/styles/og/public/images/2015/kevin_esvelt_close.JPG</v>
          </cell>
          <cell r="F5430" t="str">
            <v>https://www.mvtimes.com/mvt/uploads/2017/08/Kevin-2.jpg</v>
          </cell>
        </row>
        <row r="5431">
          <cell r="A5431" t="str">
            <v>Evans, Michael JohnSloan-Kettering Inst Can Research</v>
          </cell>
          <cell r="B5431" t="str">
            <v>https://www.mskcc.org/sites/default/files/styles/width_600/public/node/37377/image/walsh-michael.jpg</v>
          </cell>
          <cell r="C5431" t="str">
            <v>https://www.mskcc.org/sites/default/files/styles/width_600/public/node/168/3x2/disa_1200x800.jpg</v>
          </cell>
          <cell r="D5431" t="str">
            <v>https://www.mskcc.org/sites/default/files/node/1835/images/group160707a-1200x800.jpeg</v>
          </cell>
          <cell r="E5431" t="str">
            <v>https://www.mskcc.org/sites/default/files/styles/large/public/node/1838/image/tan-derek.jpg</v>
          </cell>
          <cell r="F5431" t="str">
            <v>https://radiology.ucsf.edu/sites/radiology.ucsf.edu/files/wysiwyg/research/evans/September_13_PCRP_V2.jpg</v>
          </cell>
        </row>
        <row r="5432">
          <cell r="A5432" t="str">
            <v>Faherty, Christina SMassachusetts General Hospital</v>
          </cell>
          <cell r="B5432" t="str">
            <v>https://www.massgeneral.org/mucosal-immunology/Assets/Images/ResearchLabs/FahertyLab/Faherty-Shigella-image.jpg</v>
          </cell>
          <cell r="C5432" t="str">
            <v>https://www.massgeneral.org/research/news/ResearcherProfiles/Images/Faherty-banner.jpg</v>
          </cell>
          <cell r="D5432" t="str">
            <v>https://www.massgeneral.org/mucosal-immunology/Assets/Images/ResearchLabs/Headshots/Faherty-MIBRC.jpg</v>
          </cell>
          <cell r="E5432" t="str">
            <v>https://cdn.giving.massgeneral.org/assets/Shigella-Banner.jpg</v>
          </cell>
          <cell r="F5432" t="str">
            <v>http://pbs.twimg.com/media/ECb2iHrXsAYX8ts.jpg</v>
          </cell>
        </row>
        <row r="5433">
          <cell r="A5433" t="str">
            <v>Fallahi-Sichani, Mohammad Harvard Medical School</v>
          </cell>
          <cell r="B5433" t="str">
            <v>https://fallahi.bme.umich.edu/wp-content/uploads/sites/284/2016/11/MohammadFS2016.jpg</v>
          </cell>
          <cell r="C5433" t="str">
            <v>http://hits.harvard.edu/wp-content/uploads/2013/10/Mohammad-Fallahi-Sichani.jpg</v>
          </cell>
          <cell r="D5433" t="str">
            <v>https://dms.licdn.com/video-thumbs/C4D05AQFChXqinHLVjA/145bfa0aa497477c97fce225bfbf0a09/feedshare-videocover_low-captions-thumbnails/480x270-00001.jpg</v>
          </cell>
          <cell r="E5433" t="str">
            <v>https://i.ytimg.com/vi/2PdG7ozHTog/maxresdefault.jpg</v>
          </cell>
          <cell r="F5433" t="str">
            <v>https://i.ytimg.com/vi/Y9ALFStIaBo/maxresdefault.jpg</v>
          </cell>
        </row>
        <row r="5434">
          <cell r="A5434" t="str">
            <v>Farhat, Maha Massachusetts General Hospital</v>
          </cell>
          <cell r="B5434" t="str">
            <v>https://dbmi.hms.harvard.edu/sites/g/files/mcu781/files/0027_MahaFarhat_006_300x350.jpg</v>
          </cell>
          <cell r="C5434" t="str">
            <v>http://static.projects.iq.harvard.edu/files/styles/os_files_medium/public/hghi/files/farhat_01.jpg?m=1536861588&amp;itok=q9uJWm3J</v>
          </cell>
          <cell r="D5434" t="str">
            <v>https://doximity-res.cloudinary.com/image/upload/t_public_profile_photo_320x320/gyujhuuawguvgvyjfkfo.jpg</v>
          </cell>
          <cell r="E5434" t="str">
            <v>https://www.lung.org/images/research/ran/farhat.jpg</v>
          </cell>
          <cell r="F5434" t="str">
            <v>https://i1.rgstatic.net/ii/profile.image/335645382856710-1457035503621_Q512/Maha_Farhat2.jpg</v>
          </cell>
        </row>
        <row r="5435">
          <cell r="A5435" t="str">
            <v>Felsen, Uriel Albert Einstein College Of Medicine, Inc</v>
          </cell>
          <cell r="B5435" t="str">
            <v>https://doximity-res.cloudinary.com/image/upload/t_public_profile_photo_320x320/profile-placeholder-unregistered-4.jpg</v>
          </cell>
          <cell r="C5435" t="str">
            <v>https://www.einstein.yu.edu/images/faculty/profiles/2288-barry-zingman.jpg</v>
          </cell>
          <cell r="D5435" t="str">
            <v>https://www.einstein.yu.edu/images/faculty/profiles/13659-anjali-sharma.jpg</v>
          </cell>
          <cell r="E5435" t="str">
            <v>https://www.einstein.yu.edu/uploadedImages/departments/medicine/Divisions/Infectious_Diseases/middle-images/marquee-middle-image-kellerheroldlab1.jpg</v>
          </cell>
          <cell r="F5435" t="str">
            <v>https://einstein.yu.edu/uploadedImages/education/md-program/educational-resources/Poster_2011.jpg</v>
          </cell>
        </row>
        <row r="5436">
          <cell r="A5436" t="str">
            <v>Felson, David TobinBoston University Medical Campus</v>
          </cell>
          <cell r="B5436" t="str">
            <v>https://www.bu.edu/sph/files/2018/05/David-Felson-1.jpg</v>
          </cell>
          <cell r="C5436" t="str">
            <v>https://bmc.org/sites/default/files/Find%20a%20Doctor%20Photos/Felson-David-184x184.jpg</v>
          </cell>
          <cell r="D5436" t="str">
            <v>https://i1.rgstatic.net/ii/profile.image/272822719217676-1442057413520_Q512/David_Felson.jpg</v>
          </cell>
          <cell r="E5436" t="str">
            <v>https://www.bu.edu/research/files/2017/05/David-Felson_400x500.jpg</v>
          </cell>
          <cell r="F5436" t="str">
            <v>https://mdedge-files-live.s3.us-east-2.amazonaws.com/files/s3fs-public/April-2018/Felson_David_BOSTON_web.jpg</v>
          </cell>
        </row>
        <row r="5437">
          <cell r="A5437" t="str">
            <v>Filizola, Marta Icahn School Of Medicine At Mount Sinai</v>
          </cell>
          <cell r="B5437" t="str">
            <v>https://i1.rgstatic.net/ii/profile.image/800127606329346-1567776695861_Q512/Marta_Filizola.jpg</v>
          </cell>
          <cell r="C5437" t="str">
            <v>https://www.mountsinai.org/files/fad_img_new/111/0000076810073332817691/0000072500003572700491.jpg</v>
          </cell>
          <cell r="D5437" t="str">
            <v>https://pbs.twimg.com/media/De80rx3WAAArEhb.jpg</v>
          </cell>
          <cell r="E5437" t="str">
            <v>https://i.ytimg.com/vi/GXxyTOC8o_c/hqdefault.jpg</v>
          </cell>
          <cell r="F5437" t="str">
            <v>https://pbs.twimg.com/media/Dot-B6QW4AAtSNf.jpg</v>
          </cell>
        </row>
        <row r="5438">
          <cell r="A5438" t="str">
            <v>Finkelstein, Jonathan ABoston Children's Hospital</v>
          </cell>
          <cell r="B5438" t="str">
            <v>http://www.childrenshospital.org/-/media/Directory/Physicians/E-F/Finkelstein-Jonathan.ashx?h=330&amp;w=256&amp;la=en&amp;hash=F6D0115D4956607720E84215B45A9EC50E72B22F</v>
          </cell>
          <cell r="C5438" t="str">
            <v>http://www.childrenshospital.org/-/media/About-Us/Our-Leadership/ChurchwellKevin.ashx?h=264&amp;w=175&amp;la=en&amp;hash=70D18E7EBB2448B493EE01CBF443BBA385C75A67</v>
          </cell>
          <cell r="D5438" t="str">
            <v>http://ilearnpeds.com/Assets/MCH/Images/User/435-user.jpg?636690630194422318</v>
          </cell>
          <cell r="E5438" t="str">
            <v>http://www.childrenshospital.org/-/media/About-Us/Our-Leadership/Fenwick_SandraPreviewlarge.ashx?h=264&amp;w=175&amp;la=en&amp;hash=9354AC6C83A9B6EA602E90FE86DD6EAC139828B9</v>
          </cell>
          <cell r="F5438" t="str">
            <v>http://www.childrenshospital.org/-/media/Directory/Physicians/S-T/Samuels-Ronald.ashx?h=165&amp;w=128&amp;la=en&amp;hash=721A938B51F449D22CFE4893F48A567EA98A1632</v>
          </cell>
        </row>
        <row r="5439">
          <cell r="A5439" t="str">
            <v>Fischer, Jared MichaelOregon Health &amp; Science University</v>
          </cell>
          <cell r="B5439" t="str">
            <v>https://i1.rgstatic.net/ii/profile.image/272354974629893-1441945894165_Q512/Jared_Fischer.jpg</v>
          </cell>
          <cell r="C5439" t="str">
            <v>https://i1.rgstatic.net/ii/profile.image/272177517821956-1441903585184_Q128/Brock_Schweitzer.jpg</v>
          </cell>
          <cell r="D5439" t="str">
            <v>https://i1.rgstatic.net/ii/profile.image/330168821403648-1455729789050_Q128/Michelle_Gomes.jpg</v>
          </cell>
          <cell r="E5439" t="str">
            <v>https://i1.rgstatic.net/publication/256333212_Occult_progression_by_Apc-deficient_intestinal_crypts_as_a_target_for_chemoprevention/links/5605844308aeb5718ff1c663/preview.png</v>
          </cell>
          <cell r="F5439" t="str">
            <v>https://i1.rgstatic.net/publication/8572890_Phylogenetic_identification_of_Pneumocystic_murina_sp_nov_a_new_species_in_laboratory_mice/links/0c9605244806ad0a39000000/preview.png</v>
          </cell>
        </row>
        <row r="5440">
          <cell r="A5440" t="str">
            <v>Flash, Charlene ABaylor College Of Medicine</v>
          </cell>
          <cell r="B5440" t="str">
            <v>https://signature.bcm.edu/images/uploaded/full/1491325402451.jpeg</v>
          </cell>
          <cell r="C5440" t="str">
            <v>https://pbs.twimg.com/profile_images/674257580428951553/5ewWP6dv_400x400.jpg</v>
          </cell>
          <cell r="D5440" t="str">
            <v>https://www.greaterthan.org/wp-content/uploads/2017/10/FLASH_8630_videopage.jpg</v>
          </cell>
          <cell r="E5440" t="str">
            <v>https://s.hdnux.com/photos/31/62/55/6761301/5/420x0.jpg</v>
          </cell>
          <cell r="F5440" t="str">
            <v>http://toolsforyourpractice.org/image/flash_sq.jpg</v>
          </cell>
        </row>
        <row r="5441">
          <cell r="A5441" t="str">
            <v>Fleisch, Abby Boston Children's Hospital</v>
          </cell>
          <cell r="B5441" t="str">
            <v>https://mainehealth.org/-/media/images/modules/physician-directory/physicians/1942468293.jpg?h=1800&amp;la=en&amp;w=1350&amp;hash=8AB069F83C04A8559C891837BD27E9A0045B1A89</v>
          </cell>
          <cell r="C5441" t="str">
            <v>https://doximity-res.cloudinary.com/image/upload/t_public_profile_photo_320x320/profile-placeholder-registered-3.jpg</v>
          </cell>
          <cell r="D5441" t="str">
            <v>https://upload.wikimedia.org/wikipedia/en/thumb/8/89/Boston_Children%27s_Hospital_logo.svg/1200px-Boston_Children%27s_Hospital_logo.svg.png</v>
          </cell>
          <cell r="E5441" t="str">
            <v>https://keepsmilin4abbie.org/wp-content/uploads/2016/07/12359991_1084682151572140_2677541950373101153_n.jpg</v>
          </cell>
          <cell r="F5441" t="str">
            <v>https://doximity-res.cloudinary.com/image/upload/t_public_profile_photo_320x320/vjkwgz82t1znijbpm6fx.jpg</v>
          </cell>
        </row>
        <row r="5442">
          <cell r="A5442" t="str">
            <v>Floden, Darlene Cleveland Clinic Lerner Com-Cwru</v>
          </cell>
          <cell r="B5442" t="str">
            <v>https://www.lerner.ccf.org/coe/images/people/eric-roselli.jpg</v>
          </cell>
          <cell r="C5442" t="str">
            <v>https://my.clevelandclinic.org/-/scassets/images/org/us-news/usnews-badge-peds-9-specs-620x560.ashx?h=560&amp;la=en&amp;w=620&amp;hash=33C60DC8596B752254260C9349BF709E3E4DC91D</v>
          </cell>
          <cell r="D5442" t="str">
            <v>x-raw-image:///da2eb0b31fbae05be8f498932dadd6afa56b58149bc253114e6ff495de859a2a</v>
          </cell>
          <cell r="E5442" t="str">
            <v>x-raw-image:///c69fdb0ce37def1f1fc47d39a45fa9318af4a3f7744c9ef3d4b6d3381372947e</v>
          </cell>
          <cell r="F5442" t="str">
            <v>x-raw-image:///0d5f5e16dd33f694d4ad1c2cab030c77cf8bbe443deec9b1ac2779d0ee6d71af</v>
          </cell>
        </row>
        <row r="5443">
          <cell r="A5443" t="str">
            <v>Flory, James HWeill Medical Coll Of Cornell Univ</v>
          </cell>
          <cell r="B5443" t="str">
            <v>https://www.mskcc.org/sites/default/files/styles/width_600/public/node/112054/3x2/flory_150716_1200x800.jpg</v>
          </cell>
          <cell r="C5443" t="str">
            <v>http://hpr.weill.cornell.edu/divisions/ceor/i/jflory.png</v>
          </cell>
          <cell r="D5443" t="str">
            <v>http://mdepinet.org/wp-content/uploads/IMG_5789-e1513024713998-762x1024.jpg</v>
          </cell>
          <cell r="E5443" t="str">
            <v>http://hpr.weill.cornell.edu/divisions/ceor/i/james-flory.jpg</v>
          </cell>
          <cell r="F5443" t="str">
            <v>http://hpr.weill.cornell.edu/divisions/health_informatics/i/jancker.png</v>
          </cell>
        </row>
        <row r="5444">
          <cell r="A5444" t="str">
            <v>Fox, Michael DMassachusetts General Hospital</v>
          </cell>
          <cell r="B5444" t="str">
            <v>https://bostonglobe-prod.cdn.arcpublishing.com/resizer/_tAaV0K61AbnFtK1BmonSK-mgo8=/420x0/arc-anglerfish-arc2-prod-bostonglobe.s3.amazonaws.com/public/UAK6VLHGCMI6TORFMARM55LQV4.jpg</v>
          </cell>
          <cell r="C5444" t="str">
            <v>http://www.peoplebehindthescience.com/wp-content/uploads/2019/01/Michael-Fox-People-Behind-the-Science-2-cropped.jpg</v>
          </cell>
          <cell r="D5444" t="str">
            <v>http://partnersobgynres.org/program/researchday_2018_3_3316128728.jpg</v>
          </cell>
          <cell r="E5444" t="str">
            <v>https://bostonglobe-prod.cdn.arcpublishing.com/resizer/bvpxUh68yXmQGtJt9CFFpHUYLnc=/420x0/arc-anglerfish-arc2-prod-bostonglobe.s3.amazonaws.com/public/AW6G6ZEHG4I6NOUWMLR7ACGJCA.jpg</v>
          </cell>
          <cell r="F5444" t="str">
            <v>https://a57.foxnews.com/static.foxnews.com/foxnews.com/content/uploads/2019/10/920/518/AP19275570870664.jpg?ve=1&amp;tl=1</v>
          </cell>
        </row>
        <row r="5445">
          <cell r="A5445" t="str">
            <v>Freddolino, Peter LColumbia University Health Sciences</v>
          </cell>
          <cell r="B5445" t="str">
            <v>http://freddolino-lab.med.umich.edu/_/rsrc/1546891143743/people/petefred/petefred_2013_small.png</v>
          </cell>
          <cell r="C5445" t="str">
            <v>https://medicine.umich.edu/sites/default/files/styles/profile/public/person/Freddolino%2C%20Peter%202018_0.jpg?itok=LwyoY48K</v>
          </cell>
          <cell r="D5445" t="str">
            <v>http://www.ks.uiuc.edu/~petefred/PeterProfile2.JPG</v>
          </cell>
          <cell r="E5445" t="str">
            <v>http://freddolino-lab.med.umich.edu/_/rsrc/1546891140923/config/customLogo.gif?revision=19</v>
          </cell>
          <cell r="F5445" t="str">
            <v>http://zhanglab.ccmb.med.umich.edu/people/image/Chengxin.jpg</v>
          </cell>
        </row>
        <row r="5446">
          <cell r="A5446" t="str">
            <v>Fredman, Gabrielle Columbia University Health Sciences</v>
          </cell>
          <cell r="B5446" t="str">
            <v>https://www.amc.edu/Profiles/researcher/images/fredman_gabrielle_directory.jpg</v>
          </cell>
          <cell r="C5446" t="str">
            <v>https://socialwork.columbia.edu/wp-content/uploads/faculty-full3.jpg</v>
          </cell>
          <cell r="D5446" t="str">
            <v>http://www.amc.edu/images/Marinello-and-Fredman_1.jpg</v>
          </cell>
          <cell r="E5446" t="str">
            <v>http://www.liherald.com/uploads/original/1339089728_b2db.jpg</v>
          </cell>
          <cell r="F5446" t="str">
            <v>https://static1.squarespace.com/static/57c9d04ab8a79b40bcc2eeb7/t/5b48d49faa4a99fe89c068a8/1531499682537/AMC+campus.jpg</v>
          </cell>
        </row>
        <row r="5447">
          <cell r="A5447" t="str">
            <v>Freedman, Benjamin SolomonBrigham And Women's Hospital</v>
          </cell>
          <cell r="B5447" t="str">
            <v>x-raw-image:///d0e0fa87c4f5fd0c703bd1e688a6eb3561a6b162b9417b7022e98495f02f23ba</v>
          </cell>
          <cell r="C5447" t="str">
            <v>https://i1.rgstatic.net/ii/profile.image/440665994731521-1482074368590_Q512/Scott_Solomon3.jpg</v>
          </cell>
          <cell r="D5447" t="str">
            <v>x-raw-image:///b6f9dac91051e6b84c46a3ff5faac0583df5b5b23b559fa17ed8e0e3ffc3443f</v>
          </cell>
          <cell r="E5447" t="str">
            <v>x-raw-image:///30b24c559dc29f816020bb859fa3a834addda0aecf072cc5bffef9a99a0fcbbe</v>
          </cell>
          <cell r="F5447" t="str">
            <v>x-raw-image:///9fea00253722ceae88fb9cb6d2fdbefc4e270dbc232edd375c2d1707fc1071d2</v>
          </cell>
        </row>
        <row r="5448">
          <cell r="A5448" t="str">
            <v>Friedman, Alexander MColumbia University Health Sciences</v>
          </cell>
        </row>
        <row r="5449">
          <cell r="A5449" t="str">
            <v>Friedman, Jennifer FRhode Island Hospital</v>
          </cell>
          <cell r="B5449" t="str">
            <v>https://www.lifespan.org/sites/default/files/styles/doctor_headshot/public/lifespan-files/images/doctor-headshots/Friedman-Jennifer-MD.jpg?itok=iYIjNQKI</v>
          </cell>
          <cell r="C5449" t="str">
            <v>https://www.lifespan.org/sites/default/files/lifespan-files/images/hospital-sites/tmh/Milaria_web.jpg</v>
          </cell>
          <cell r="D5449" t="str">
            <v>https://www.lifespan.org/sites/default/files/uploadedImages/Lifespan/Content/Research/Friedman-Kurtis.jpg</v>
          </cell>
          <cell r="E5449" t="str">
            <v>https://www.lifespan.org/sites/default/files/styles/doctor_headshot/public/lifespan-files/images/doctor-headshots/corcoran-celeste-md-2019-web.jpg?itok=sMrIo_Xz</v>
          </cell>
          <cell r="F5449" t="str">
            <v>https://vivo.brown.edu/profile-images/bfd/1e5/1b1/a0a/4a3/aaf/2da/705/d79/afe/cc/jdavisph_photo_.jpg</v>
          </cell>
        </row>
        <row r="5450">
          <cell r="A5450" t="str">
            <v>Froehlich, John WilliamBoston Children's Hospital</v>
          </cell>
          <cell r="B5450" t="str">
            <v>https://www.lifespan.org/sites/default/files/styles/doctor_headshot/public/lifespan-files/images/doctor-headshots/froehlich-john-md-2017-web.jpg?itok=Op3rjv2_</v>
          </cell>
          <cell r="C5450" t="str">
            <v>https://i.ytimg.com/vi/BcYYZZQZaN0/maxresdefault.jpg</v>
          </cell>
          <cell r="D5450" t="str">
            <v>https://assets.pbn.com/uploads/2017/06/John-Froehlich.jpg</v>
          </cell>
          <cell r="E5450" t="str">
            <v>https://www.umiacs.umd.edu/sites/default/files/styles/medium/public/web-Froelich10.jpg?itok=tLvLj77V</v>
          </cell>
          <cell r="F5450" t="str">
            <v>https://www.dupagemedicalgroup.com/userfiles/physicians/Froehlich_Judith.jpg</v>
          </cell>
        </row>
        <row r="5451">
          <cell r="A5451" t="str">
            <v>Frost, Bess EBrigham And Women's Hospital</v>
          </cell>
          <cell r="B5451" t="str">
            <v>https://bostonglobe-prod.cdn.arcpublishing.com/resizer/C8qTZz83mVvy_7uCv9SnyOJGYqE=/506x0/arc-anglerfish-arc2-prod-bostonglobe.s3.amazonaws.com/public/2EUDIEWEHAI6JNWGCL55AYMRIA.jpg</v>
          </cell>
          <cell r="C5451" t="str">
            <v>https://pics.me.me/thumb_12-11-y-9-hungry-byu-student-ebrigham-young-university-32-62601944.png</v>
          </cell>
          <cell r="D5451" t="str">
            <v>https://media2.fdncms.com/inlander/imager/an-airman-stands-next-to-a-wreath/u/original/2317753/inl_fairchildmemorial062014img_0026aeditsm.jpg</v>
          </cell>
          <cell r="E5451" t="str">
            <v>https://image.isu.pub/090128192704-b7a9cf7fff2644f5b18fa9e068bf7d9e/jpg/page_1.jpg</v>
          </cell>
          <cell r="F5451" t="str">
            <v>https://docplayer.net/docs-images/90/103565517/images/11-0.jpg</v>
          </cell>
        </row>
        <row r="5452">
          <cell r="A5452" t="str">
            <v>Fusco, Dahlene NicoleMassachusetts General Hospital</v>
          </cell>
          <cell r="B5452" t="str">
            <v>http://advancingcures.org/wp-content/uploads/2016/08/Dahlene-Fusco-Profile-photo.png</v>
          </cell>
          <cell r="C5452" t="str">
            <v>https://medicine.tulane.edu/sites/medicine.tulane.edu/files/styles/medium/public/fusco_dahlene_mc_phd.jpg?itok=iFb0bA-2</v>
          </cell>
          <cell r="D5452" t="str">
            <v>https://www.massgeneral.org/News/assets/images/070116claflin_awards009.jpg</v>
          </cell>
          <cell r="E5452" t="str">
            <v>http://www.globalhealthmgh.org/camtech/wp-content/uploads/2016/07/dahlene-2.png</v>
          </cell>
          <cell r="F5452" t="str">
            <v>http://advancingcures.org/wp-content/uploads/2017/09/Fusco.jpg</v>
          </cell>
        </row>
        <row r="5453">
          <cell r="A5453" t="str">
            <v>Fuxman Bass, Juan IgnacioUniv Of Massachusetts Med Sch Worcester</v>
          </cell>
          <cell r="B5453" t="str">
            <v>https://www.umassmed.edu/contentassets/4adae806ba5d4d119e655b56f5dc980c/fuxman-bass-juan.jpg</v>
          </cell>
          <cell r="C5453" t="str">
            <v>https://i1.rgstatic.net/publication/24283137_The_C_elegans_Snail_homolog_CES-1_can_activate_gene_expression_in_vivo_and_share_targets_with_bHLH_transcription_factors/links/0fcfd5121da8d4e87b000000/largepreview.png</v>
          </cell>
          <cell r="D5453" t="str">
            <v>https://i1.rgstatic.net/publication/257074846_Transcription_factor_binding_to_Caenorhabditis_elegans_first_introns_reveals_lack_of_redundancy_with_gene_promoters/links/5521ac560cf29dcabb0d1981/largepreview.png</v>
          </cell>
          <cell r="E5453" t="str">
            <v>https://i1.rgstatic.net/publication/236090550_Complex_expression_dynamics_and_robustness_in_C_elegans_insulin_networks/links/568d14a108aeecf87b210492/largepreview.png</v>
          </cell>
          <cell r="F5453" t="str">
            <v>https://i1.rgstatic.net/publication/309589205_A_gene-centered_C_elegans_protein-DNA_interaction_network_provides_a_framework_for_functional_predictions/links/584186dc08ae61f75dd0f227/largepreview.png</v>
          </cell>
        </row>
        <row r="5454">
          <cell r="A5454" t="str">
            <v>Gaffin, Jonathan MarkBoston Children's Hospital</v>
          </cell>
          <cell r="B5454" t="str">
            <v>http://www.childrenshospital.org/-/media/Directory/Physicians/G-H/Gaffin-Jonathan.ashx?h=170&amp;w=132&amp;la=en&amp;hash=0695D96EE2F3E43B56C30C97157A3257D44AB70C</v>
          </cell>
          <cell r="C5454" t="str">
            <v>https://i1.rgstatic.net/ii/profile.image/441423133712386-1482254884555_Q512/David_Kantor2.jpg</v>
          </cell>
          <cell r="D5454" t="str">
            <v>https://doximity-res.cloudinary.com/image/upload/t_public_profile_photo_320x320/sbfieoqsadqt429kcbfc.jpg</v>
          </cell>
          <cell r="E5454" t="str">
            <v>https://i1.rgstatic.net/ii/profile.image/272352969752600-1441945416539_Q512/Paul_Rufo.jpg</v>
          </cell>
          <cell r="F5454" t="str">
            <v>https://doximity-res.cloudinary.com/image/upload/t_public_profile_photo_320x320/profile-placeholder-registered-2.jpg</v>
          </cell>
        </row>
        <row r="5455">
          <cell r="A5455" t="str">
            <v>Gala, Manish Massachusetts General Hospital</v>
          </cell>
          <cell r="B5455" t="str">
            <v>http://www.dfhcc.harvard.edu/typo3temp/_processed_/csm_1103_1562444392_8dcaa04cd2.jpg</v>
          </cell>
          <cell r="C5455" t="str">
            <v>https://secure3.photobooks.com/massgen/photos/207798.jpg</v>
          </cell>
          <cell r="D5455" t="str">
            <v>https://doximity-res.cloudinary.com/image/upload/t_public_profile_photo_320x320/profile-placeholder-unregistered-4.jpg</v>
          </cell>
          <cell r="E5455" t="str">
            <v>https://www.massgeneral.org/gastroenterology/assets/images/RN-NP-PA/web_deasy.jpg</v>
          </cell>
          <cell r="F5455" t="str">
            <v>https://www.massgeneral.org/gastroenterology/assets/images/RN-NP-PA/lapinel_marykate.jpg</v>
          </cell>
        </row>
        <row r="5456">
          <cell r="A5456" t="str">
            <v>Galatzer-Levy, Isaac RNew York University School Of Medicine</v>
          </cell>
          <cell r="B5456" t="str">
            <v>https://med.nyu.edu/dti-physician-photo/faculty/g/galati01/galati01-hero.jpg</v>
          </cell>
          <cell r="C5456" t="str">
            <v>https://www.tc.columbia.edu/articles/2016/august/early-risers/embeds/isaac-galatzer-levy.jpg</v>
          </cell>
          <cell r="D5456" t="str">
            <v>https://med.nyu.edu/dti-physician-photo/faculty/l/llinar01/llinar01-hero.jpg</v>
          </cell>
          <cell r="E5456" t="str">
            <v>https://med.nyu.edu/dti-physician-photo/faculty/m/marmom01/marmom01-hero.jpg</v>
          </cell>
          <cell r="F5456" t="str">
            <v>https://i1.rgstatic.net/publication/260750181_Coping_Flexibility_Potentially_Traumatic_Life_Events_and_Resilience_A_Prospective_Study_of_College_Student_Adjustment/links/0f317532853c80155e000000/largepreview.png</v>
          </cell>
        </row>
        <row r="5457">
          <cell r="A5457" t="str">
            <v>Gallagher, Emily JaneIcahn School Of Medicine At Mount Sinai</v>
          </cell>
          <cell r="B5457" t="str">
            <v>https://www.mountsinai.org/files/fad_img_new/61/0000076810026847670111/0000072500003624945731.jpg</v>
          </cell>
          <cell r="C5457" t="str">
            <v>https://www.researchgate.net/publication/334522281/figure/fig1/AS:781764230381569@1563398525348/Hyperinsulinemia-in-MKR-mice-and-in-vitro-promotes-an-increase-in-histone-acetylation-a_Q320.jpg</v>
          </cell>
          <cell r="D5457" t="str">
            <v>https://www.researchgate.net/publication/334522281/figure/fig3/AS:781764230389765@1563398525452/nsulin-induces-H3K9-acetylation-on-promoter-regions-a-Western-blot-analysis-for-H3K9ac_Q320.jpg</v>
          </cell>
          <cell r="E5457" t="str">
            <v>https://www.researchgate.net/publication/334522281/figure/fig4/AS:781764230410240@1563398525504/Transcription-factors-NRF1-is-involved-in-insulin-mediated-gene-expression-changes-and_Q320.jpg</v>
          </cell>
          <cell r="F5457" t="str">
            <v>https://www.researchgate.net/publication/334522281/figure/fig5/AS:781764230397957@1563398525569/nsulin-increases-mitochondrial-biogenesis-and-ATP-production-a-Western-blot-analysis_Q320.jpg</v>
          </cell>
        </row>
        <row r="5458">
          <cell r="A5458" t="str">
            <v>Gallego, Juan AndresFeinstein Institute For Medical Research</v>
          </cell>
          <cell r="B5458" t="str">
            <v>https://i1.rgstatic.net/publication/324505235_Proinflammatory_cytokines_and_response_to_molds_in_mononuclear_cells_of_patients_with_Meniere_disease/links/5ad0e256aca272fdaf767bae/largepreview.png</v>
          </cell>
          <cell r="C5458" t="str">
            <v>https://i1.rgstatic.net/publication/333611990_Differential_Proinflammatory_Signature_in_Vestibular_Migraine_and_Meniere_DiseaseTable_1XLSXTable_2XLSXTable_3XLSXTable_4XLSX/links/5cf6a76f92851c4dd029e20c/largepreview.png</v>
          </cell>
          <cell r="D5458" t="str">
            <v>https://repositorio.cepal.org/bitstream/handle/11362/39720/S1420481_es.pdf.jpg?sequence=3&amp;isAllowed=y</v>
          </cell>
          <cell r="E5458" t="str">
            <v>https://i1.rgstatic.net/publication/47718902_Stearoyl-CoA_Desaturase-1_Is_Associated_with_Insulin_Resistance_in_Morbidly_Obese_Subjects/links/02e7e526d7514dbbb3000000/largepreview.png</v>
          </cell>
          <cell r="F5458" t="str">
            <v>https://i1.rgstatic.net/publication/281363646_Association_of_a_Schizophrenia_Risk_Variant_at_the_DRD2_Locus_With_Antipsychotic_Treatment_Response_in_First-Episode_Psychosis/links/5936ac1e0f7e9b30515ab586/largepreview.png</v>
          </cell>
        </row>
        <row r="5459">
          <cell r="A5459" t="str">
            <v>Ganda, Anjali Columbia University Health Sciences</v>
          </cell>
          <cell r="B5459" t="str">
            <v>https://www.tc.columbia.edu/sii/lab-members/members/Yaeeun-Headshot.jpg</v>
          </cell>
          <cell r="C5459" t="str">
            <v>https://www.nyp.org/graphics/columbia/IMG-Columbia-Exterior.jpg</v>
          </cell>
          <cell r="D5459" t="str">
            <v>https://universitylife.columbia.edu/sites/default/files/content/resize_jenn_xu.jpg</v>
          </cell>
          <cell r="E5459" t="str">
            <v>http://headshots.columbiaprofiles.org/asmaldone.jpg</v>
          </cell>
          <cell r="F5459" t="str">
            <v>x-raw-image:///184bc0f779cbfbb5043d7453466c1aa442425b69cfbe02c235f43ec05c8e3a84</v>
          </cell>
        </row>
        <row r="5460">
          <cell r="A5460" t="str">
            <v>Garvey, Katharine Boston Children's Hospital</v>
          </cell>
          <cell r="B5460" t="str">
            <v>http://www.childrenshospital.org/-/media/Directory/Physicians/G-H/Garvey-Katharine.ashx?h=170&amp;w=132&amp;la=en&amp;hash=8371F9ED6690D82A6684D24950E6420B69C18204</v>
          </cell>
          <cell r="C5460" t="str">
            <v>https://doximity-res.cloudinary.com/image/upload/t_public_profile_photo_320x320/profile-placeholder-registered-4.jpg</v>
          </cell>
          <cell r="D5460" t="str">
            <v>http://www.childrenshospital.org/-/media/Directory/Physicians/U-V-W/Watters-Karen.ashx?h=330&amp;w=256&amp;la=en&amp;hash=DE653C2A160FF8057458150B5514F24F7C8C86CD</v>
          </cell>
          <cell r="E5460" t="str">
            <v>http://www.childrenshospital.org/-/media/Directory/Other/Q-R/Rostler-Suzanne.ashx?h=165&amp;w=128&amp;la=en&amp;hash=148D341E40DC752A3EFEF44B89CB424A1747E9B7</v>
          </cell>
          <cell r="F5460" t="str">
            <v>http://www.childrenshospital.org/-/media/Directory/Physicians/Q-R/Rahbar-Reza.ashx?h=330&amp;w=256&amp;la=en&amp;hash=8284DA4759DF52BADFACDB26302B6F8A807FED4C</v>
          </cell>
        </row>
        <row r="5461">
          <cell r="A5461" t="str">
            <v>Garza, Jacob CMassachusetts General Hospital</v>
          </cell>
          <cell r="B5461" t="str">
            <v>https://media-exp1.licdn.com/media-proxy/ext?w=800&amp;h=800&amp;hash=1sC6iaYHKAhkK3EosayT3jCZya4%3D&amp;ora=1%2CaFBCTXdkRmpGL2lvQUFBPQ%2CxAVta5g-0R6nlh8Tw1It6a2FowGz60oISIfYC2G8G2f1spyfNT-tdoDScbChsgUbfSsBhlI_IfnwEXO5H-jBdvCKOq0kysyZes-VVS4FTDEQtVl7-IZvHFx3kdKpF-qtMWsc8e1-TwyJC73iVV8vLQll8fq4GKH6GWxUi3WUbO71GJVgTOdU9Y1d8gZlve_OGJ1p2a9lw0QknFXp0IjQEQsq3KqhLx2GCERgCEHGMc8UlIGN1jeKv0DKyxngndyAIfiBGLMw3FuhwMT_STW632tRrlNG6D8Ny9BfE2f-nPEG6E-gA_sCRwmCvfXEc1G26Q</v>
          </cell>
          <cell r="C5461" t="str">
            <v>https://i1.wp.com/www.haggartylab.org/wp-content/uploads/2019/01/JacobGarza2.jpg?fit=1280%2C1277</v>
          </cell>
          <cell r="D5461" t="str">
            <v>https://i0.wp.com/www.haggartylab.org/wp-content/uploads/2013/07/Dan_140214.jpg?fit=1644%2C2040</v>
          </cell>
          <cell r="E5461" t="str">
            <v>https://i1.wp.com/www.haggartylab.org/wp-content/uploads/2013/07/Claire-crop.jpg?fit=1276%2C1632</v>
          </cell>
          <cell r="F5461" t="str">
            <v>https://i2.wp.com/www.haggartylab.org/wp-content/uploads/2013/07/dp-photo-nov12.jpg?fit=1088%2C1350</v>
          </cell>
        </row>
        <row r="5462">
          <cell r="A5462" t="str">
            <v>Gee, Heon Yung Boston Children's Hospital</v>
          </cell>
          <cell r="B5462" t="str">
            <v>https://www.childrenshospital.org/-/media/Directory/Researchers/G-H/Gee_HeonYung.ashx?h=168&amp;w=132&amp;la=en&amp;hash=E798B3D7E10B7B1A13AC9683281A2B57748A31B2</v>
          </cell>
          <cell r="C5462" t="str">
            <v>https://nephcure.org/wp-content/uploads/2014/07/Heon-Yung-Gee.jpg</v>
          </cell>
          <cell r="D5462" t="str">
            <v>https://yonsei.pure.elsevier.com/files-asset/19373049/Y0113223.jpg</v>
          </cell>
          <cell r="E5462" t="str">
            <v>x-raw-image:///3068c99ff7d315201529a6b2a889bdb9668577e4ff45911d0e4ce32a43387a1c</v>
          </cell>
          <cell r="F5462" t="str">
            <v>http://yr.yonsei.ac.kr/wp-content/uploads/2017/02/Medicine_24_1-1024x682.jpg</v>
          </cell>
        </row>
        <row r="5463">
          <cell r="A5463" t="str">
            <v>Gehlenborg, Nils Harvard Medical School</v>
          </cell>
          <cell r="B5463" t="str">
            <v>https://static.projects.iq.harvard.edu/files/styles/profile_full/public/parklab/files/nils_gehlenborg_march2011-3.png?m=1515639947&amp;itok=NfBqXxbb</v>
          </cell>
          <cell r="C5463" t="str">
            <v>https://dbmi.hms.harvard.edu/sites/g/files/mcu781/files/profile-photos/0001_NilsGehlenborgLab_001-300x350.jpg</v>
          </cell>
          <cell r="D5463" t="str">
            <v>https://pbs.twimg.com/profile_images/1080154959176450050/0-eRx6J5_400x400.jpg</v>
          </cell>
          <cell r="E5463" t="str">
            <v>https://pbs.twimg.com/media/EAEobfzWwAEwTqP.jpg</v>
          </cell>
          <cell r="F5463" t="str">
            <v>https://gmb.unc.edu/files/2018/09/Nils_Gehlenborg_Poster.jpg</v>
          </cell>
        </row>
        <row r="5464">
          <cell r="A5464" t="str">
            <v>George, Eric MatthewUniversity Of Mississippi Med Ctr</v>
          </cell>
          <cell r="B5464" t="str">
            <v>https://mhanewsnow.typepad.com/.a/6a00d8341bff8953ef01157203772b970b-pi</v>
          </cell>
          <cell r="C5464" t="str">
            <v>x-raw-image:///b361737279cd81ba2347b1e6e666751652dc8df598e399b8b602ba260d3624ab</v>
          </cell>
          <cell r="D5464" t="str">
            <v>https://mhanewsnow.typepad.com/.a/6a00d8341bff8953ef0120a84b7c44970b-800wi</v>
          </cell>
          <cell r="E5464" t="str">
            <v>https://www.medschooltutors.com/hs-fs/hubfs/image_1-1.jpeg?width=414&amp;name=image_1-1.jpeg</v>
          </cell>
          <cell r="F5464" t="str">
            <v>https://mhanewsnow.typepad.com/.a/6a00d8341bff8953ef01287632b439970c-pi</v>
          </cell>
        </row>
        <row r="5465">
          <cell r="A5465" t="str">
            <v>Gerstner, Elizabeth Massachusetts General Hospital</v>
          </cell>
          <cell r="B5465" t="str">
            <v>https://secure3.photobooks.com/massgen/photos/26676.jpg</v>
          </cell>
          <cell r="C5465" t="str">
            <v>https://www.massgeneral.org/News/assets/images/062113claflin.jpg</v>
          </cell>
          <cell r="D5465" t="str">
            <v>https://www.massgeneral.org/cancerresearch/assets/brastianos.png</v>
          </cell>
          <cell r="E5465" t="str">
            <v>http://www.dfhcc.harvard.edu/uploads/RTEmagicC_gerstner_150.png.png</v>
          </cell>
          <cell r="F5465" t="str">
            <v>https://gerstner.org/assets/images/board-staff-img_01.jpg</v>
          </cell>
        </row>
        <row r="5466">
          <cell r="A5466" t="str">
            <v>Ghanem, Louis Children's Hosp Of Philadelphia</v>
          </cell>
          <cell r="B5466" t="str">
            <v>https://doximity-res.cloudinary.com/image/upload/t_public_profile_photo_320x320/gw7um6odof9ajlhujzkj.jpg</v>
          </cell>
          <cell r="C5466" t="str">
            <v>https://s.sharecare.com/img/profile/e/5/7/e5744946-21b6-4ea9-af9f-775cedc9ed94_200_200_95.JPG</v>
          </cell>
          <cell r="D5466" t="str">
            <v>https://s3.amazonaws.com/static.wellness.com/Provider.6529716.f9c3a446cffeccabcd7a58e711ca1bbb.square200.jpg</v>
          </cell>
          <cell r="E5466" t="str">
            <v>https://doximity-res.cloudinary.com/image/upload/t_public_profile_photo_320x320/a488pctu74cbbhhg1cdl.jpg</v>
          </cell>
          <cell r="F5466" t="str">
            <v>https://doximity-res.cloudinary.com/image/upload/t_public_profile_photo_320x320/asvlfmarrtdcyiglztwt.jpg</v>
          </cell>
        </row>
        <row r="5467">
          <cell r="A5467" t="str">
            <v>Giannarelli, Chiara Icahn School Of Medicine At Mount Sinai</v>
          </cell>
          <cell r="B5467" t="str">
            <v>https://www.mountsinai.org/files/fad_img_new/229/0000076810036657428681/0000072500007528493651.jpg</v>
          </cell>
          <cell r="C5467" t="str">
            <v>https://pbs.twimg.com/profile_images/1127982120151015424/hn83t6jk.jpg</v>
          </cell>
          <cell r="D5467" t="str">
            <v>http://labs.icahn.mssm.edu/giannarellilab/wp-content/uploads/sites/212/2017/01/20161204_175548-2-959x1024.jpg</v>
          </cell>
          <cell r="E5467" t="str">
            <v>http://labs.icahn.mssm.edu/giannarellilab/wp-content/uploads/sites/212/2017/01/RichardWhite-773x1024.jpg</v>
          </cell>
          <cell r="F5467" t="str">
            <v>https://i1.rgstatic.net/publication/306470578_Table_S5/links/57be534c08aed246b0f7376c/preview.png</v>
          </cell>
        </row>
        <row r="5468">
          <cell r="A5468" t="str">
            <v>Gilman, Jodi Massachusetts General Hospital</v>
          </cell>
        </row>
        <row r="5469">
          <cell r="A5469" t="str">
            <v>Gipson-Reichardt, Cassandra DMedical University Of South Carolina</v>
          </cell>
          <cell r="B5469" t="str">
            <v>https://psychology.clas.asu.edu/sites/default/files/styles/panopoly_image_original/public/cassie_300x300.jpg?itok=ULOcmf7A</v>
          </cell>
          <cell r="C5469" t="str">
            <v>https://psychology.clas.asu.edu/sites/default/files/styles/panopoly_image_original/public/palmspringsconf_june2016.jpg?itok=RuGve1tD</v>
          </cell>
          <cell r="D5469" t="str">
            <v>https://psychology.asu.edu/sites/default/files/styles/panopoly_image_full/public/thumbnail_20190616_105412.jpg?itok=KC6RIaVG</v>
          </cell>
          <cell r="E5469" t="str">
            <v>https://psychology.clas.asu.edu/sites/default/files/styles/panopoly_image_original/public/bni_conference.jpg?itok=M-prclu8</v>
          </cell>
          <cell r="F5469" t="str">
            <v>https://psychology.asu.edu/sites/default/files/styles/panopoly_image_full/public/unnamed.png?itok=Bc43msiR</v>
          </cell>
        </row>
        <row r="5470">
          <cell r="A5470" t="str">
            <v>Giuliano, Anna R.H. Lee Moffitt Cancer Ctr &amp; Res Inst</v>
          </cell>
          <cell r="B5470" t="str">
            <v>https://moffitt.org/Media/Providers/GiulianoAnna_2969.jpg</v>
          </cell>
          <cell r="C5470" t="str">
            <v>https://ipvsoc.org/wp-content/uploads/2016/12/A-Guilano-Headshot-e1481130924321.jpg</v>
          </cell>
          <cell r="D5470" t="str">
            <v>https://upload.wikimedia.org/wikipedia/en/thumb/c/c5/Moffitt_Cancer_Center_viewed_from_east.JPG/1200px-Moffitt_Cancer_Center_viewed_from_east.JPG</v>
          </cell>
          <cell r="E5470" t="str">
            <v>https://i.ytimg.com/vi/jLGfb_-kqvQ/hqdefault.jpg</v>
          </cell>
          <cell r="F5470" t="str">
            <v>https://doximity-res.cloudinary.com/image/upload/t_public_profile_photo_320x320/cmtjv3vhev081pkb77lg.jpg</v>
          </cell>
        </row>
        <row r="5471">
          <cell r="A5471" t="str">
            <v>Glasgow, Stacey MarieBaylor College Of Medicine</v>
          </cell>
          <cell r="B5471" t="str">
            <v>https://biology.ucsd.edu/_images/people/faculty/sglasgow.jpg</v>
          </cell>
          <cell r="C5471" t="str">
            <v>https://blogs.bcm.edu/wp-content/uploads/2015/10/aagaard-kiersti-159224-ob-gyn.jpg</v>
          </cell>
          <cell r="D5471" t="str">
            <v>x-raw-image:///b1cf0e4e1888ad707d85faf69db4353c4b32c6173408a51c91b783113b54235c</v>
          </cell>
          <cell r="E5471" t="str">
            <v>https://i1.rgstatic.net/ii/profile.image/272784655908868-1442048338380_Q512/Stacy_Davlin.jpg</v>
          </cell>
          <cell r="F5471" t="str">
            <v>x-raw-image:///c677aff9e791ae56791ee3f1dfc6963a93ecc3fc5288fcf9eb7d632a75ceaa37</v>
          </cell>
        </row>
        <row r="5472">
          <cell r="A5472" t="str">
            <v>Glassberg, Jeffrey AvinsIcahn School Of Medicine At Mount Sinai</v>
          </cell>
          <cell r="B5472" t="str">
            <v>https://i.ytimg.com/vi/S2eikWEOSKg/maxresdefault.jpg</v>
          </cell>
          <cell r="C5472" t="str">
            <v>https://www.mountsinai.org/files/fad_img_new/190/0000076810028812008341/0000072500012059791151.jpg</v>
          </cell>
          <cell r="D5472" t="str">
            <v>https://www.mountsinai.org/files/MSHealth/Assets/HS/MSHS-Landing-CrainesNotableWomen-carousel-1920x475.jpg</v>
          </cell>
          <cell r="E5472" t="str">
            <v>https://i.ytimg.com/vi/4WM-Rb4oC68/maxresdefault.jpg</v>
          </cell>
          <cell r="F5472" t="str">
            <v>https://sinaiem.org/wp-content/uploads/2015/10/unnamed-7-570x570.png</v>
          </cell>
        </row>
        <row r="5473">
          <cell r="A5473" t="str">
            <v>Gligorijevic, Bojana Albert Einstein College Of Medicine</v>
          </cell>
          <cell r="B5473" t="str">
            <v>https://engineering.temple.edu/sites/engineering/files/tu-people/tuf82934.jpg</v>
          </cell>
          <cell r="C5473" t="str">
            <v>https://engineering.temple.edu/sites/engineering/files/styles/tu_is_news_detail/public/images/news/2019/09/bg-hero1_0_0.jpg?itok=veTbE_Ip</v>
          </cell>
          <cell r="D5473" t="str">
            <v>https://www.einstein.yu.edu/uploadedImages/departments/sysBio/memebers/13827-libusha-kelly.jpg</v>
          </cell>
          <cell r="E5473" t="str">
            <v>https://engineering.temple.edu/sites/engineering/files/styles/tu_is_news_detail/public/images/news/2019/01/ke-web.jpg?itok=ZF0vJLmf</v>
          </cell>
          <cell r="F5473" t="str">
            <v>https://i1.rgstatic.net/publication/261515856_Invadopodia_in_context/links/00b495361131a0d053000000/largepreview.png</v>
          </cell>
        </row>
        <row r="5474">
          <cell r="A5474" t="str">
            <v>Glykys, Joseph C.Massachusetts General Hospital</v>
          </cell>
          <cell r="B5474" t="str">
            <v>https://doximity-res.cloudinary.com/image/upload/t_public_profile_photo_320x320/z9cntuvi8ih1bfyupnmj.jpg</v>
          </cell>
          <cell r="C5474" t="str">
            <v>https://uihc.org/sites/default/files/styles/large/public/field/person_photo/jglykys.jpg?itok=BqAe8VJU</v>
          </cell>
          <cell r="D5474" t="str">
            <v>http://www.modylab.ucla.edu/images/stories/lab_members/josephglykys.jpg</v>
          </cell>
          <cell r="E5474" t="str">
            <v>https://doximity-res.cloudinary.com/image/upload/t_public_profile_photo_320x320/oxd88pcscxb4d4dcabgx.jpg</v>
          </cell>
          <cell r="F5474" t="str">
            <v>https://www.massgeneral.org/neurology/assets/ResearchLabs/Glykis/Effect_of_GABA_on_neuron.jpg</v>
          </cell>
        </row>
        <row r="5475">
          <cell r="A5475" t="str">
            <v>Godoy, Guilherme Baylor College Of Medicine</v>
          </cell>
          <cell r="B5475" t="str">
            <v>https://signature.bcm.edu/images/uploaded/full/1412109111729.jpeg</v>
          </cell>
          <cell r="C5475" t="str">
            <v>https://grandroundsinurology.com/wp-content/uploads/2018/12/Prostate-Cancer-Early-Diagnosis-Screening-Web.png</v>
          </cell>
          <cell r="D5475" t="str">
            <v>https://signature.bcm.edu/images/uploaded/full/1523560442254.jpeg</v>
          </cell>
          <cell r="E5475" t="str">
            <v>https://signature.bcm.edu/images/uploaded/full/1429893895579.jpeg</v>
          </cell>
          <cell r="F5475" t="str">
            <v>https://signature.bcm.edu/images/uploaded/full/1474562674359.jpeg</v>
          </cell>
        </row>
        <row r="5476">
          <cell r="A5476" t="str">
            <v>Goettel, Jeremy AllenBoston Children's Hospital</v>
          </cell>
          <cell r="B5476" t="str">
            <v>https://www.vumc.org/pmi/sites/default/files/people/goettja1_professional_200x280.jpg</v>
          </cell>
          <cell r="C5476" t="str">
            <v>https://www.vumc.org/pmi/themes/custom/macchiato/assets/images/vumcFINAL4_c.png</v>
          </cell>
          <cell r="D5476" t="str">
            <v>https://cyberleninka.org/viewer_images/672416/f/1.png</v>
          </cell>
          <cell r="E5476" t="str">
            <v>https://iiif.elifesciences.org/lax:27652%2Felife-27652-fig7-v3.tif/full/,1500/0/default.jpg</v>
          </cell>
          <cell r="F5476" t="str">
            <v>https://iiif.elifesciences.org/lax:27652%2Felife-27652-fig1-figsupp1-v3.tif/full/1500,/0/default.jpg</v>
          </cell>
        </row>
        <row r="5477">
          <cell r="A5477" t="str">
            <v>Goetz, Sarah Sloan-Kettering Inst Can Research</v>
          </cell>
          <cell r="B5477" t="str">
            <v>https://www.mskcc.org/sites/default/files/styles/large/public/node/3899/image/goetz-sarah.jpg</v>
          </cell>
          <cell r="C5477" t="str">
            <v>https://images.squarespace-cdn.com/content/v1/548e31dae4b0db155debbe4c/1423146690490-7ESR1CWF3W25R3BOYOI4/ke17ZwdGBToddI8pDm48kMT49oaK5oxjRHsg1n_QX6pZw-zPPgdn4jUwVcJE1ZvWQUxwkmyExglNqGp0IvTJZamWLI2zvYWH8K3-s_4yszcp2ryTI0HqTOaaUohrI8PIueL6QHpPY_4z3nK8b8Aeg-tiCFrLoRvbnmTxuuhSolAKMshLAGzx4R3EDFOm1kBS/SCG-photo.jpg</v>
          </cell>
          <cell r="D5477" t="str">
            <v>https://i1.rgstatic.net/ii/profile.image/272238163263498-1441918044558_Q512/Sarah_Goetz.jpg</v>
          </cell>
          <cell r="E5477" t="str">
            <v>https://pbs.twimg.com/profile_images/1035333504375156736/XdEnqdF_.jpg</v>
          </cell>
          <cell r="F5477" t="str">
            <v>https://www.mskcc.org/sites/default/files/styles/large/public/node/162568/3x2/radzisheuskaya_190215_02_1200x800-1.jpg</v>
          </cell>
        </row>
        <row r="5478">
          <cell r="A5478" t="str">
            <v>Goff, Sarah LBaystate Medical Center</v>
          </cell>
          <cell r="B5478" t="str">
            <v>https://doximity-res.cloudinary.com/image/upload/t_public_profile_photo_320x320/sd8ft3tthqdh2yql9cwp.jpg</v>
          </cell>
          <cell r="C5478" t="str">
            <v>https://kyruus-app-static.kyruus.com/providermatch/baystate/photos/orig/goff-sarah-1922089846.jpg</v>
          </cell>
          <cell r="D5478" t="str">
            <v>https://www.umass.edu/sphhs/sites/default/files/styles/medium/public/Sarah-Goff-2017-pagecontent.jpg?itok=2oHBN6o1</v>
          </cell>
          <cell r="E5478" t="str">
            <v>https://communityresearchspringfield.files.wordpress.com/2016/10/goff-photo-2.jpg?w=144&amp;h=187</v>
          </cell>
          <cell r="F5478" t="str">
            <v>https://doximity-res.cloudinary.com/image/upload/t_public_profile_photo_320x320/uofpwagffkcn2iqdjrgu.jpg</v>
          </cell>
        </row>
        <row r="5479">
          <cell r="A5479" t="str">
            <v>Goldberg, Laura RachelRhode Island Hospital</v>
          </cell>
          <cell r="B5479" t="str">
            <v>https://vivo.brown.edu/profile-images/409/557/06/lbgoldbe_photo_.jpg</v>
          </cell>
          <cell r="C5479" t="str">
            <v>https://www.lifespan.org/sites/default/files/lifespan-files/images/team-member/headshots/cunningham-bethany-rn-2018-web_0.jpg</v>
          </cell>
          <cell r="D5479" t="str">
            <v>https://vivo.brown.edu/profile-images/264/95/lstroud_photo_.jpg</v>
          </cell>
          <cell r="E5479" t="str">
            <v>https://doximity-res.cloudinary.com/image/upload/t_public_profile_photo_320x320/ifg2sahjbqnvo8kteo0q.jpg</v>
          </cell>
          <cell r="F5479" t="str">
            <v>https://www.lifespan.org/sites/default/files/lifespan-files/images/team-member/headshots/Murphy-Margot-RN-2017-web_0.jpg</v>
          </cell>
        </row>
        <row r="5480">
          <cell r="A5480" t="str">
            <v>Goldklang, Monica PrasadColumbia University Health Sciences</v>
          </cell>
          <cell r="B5480" t="str">
            <v>http://headshots.nyp.org/mpgoldklang.jpg</v>
          </cell>
          <cell r="C5480" t="str">
            <v>https://250.ps.columbia.edu/sites/default/files/styles/featured_stories_top_image/public/featured-stories/SPURS_Columbia_group_photo_web.jpg?itok=nz6X-gpU</v>
          </cell>
          <cell r="D5480" t="str">
            <v>https://www.anesthesiology.cumc.columbia.edu/sites/default/files/styles/cola_media_1280_16_9/public/media/images/2018-05/yang_guang-photo.jpg?itok=l5xGnwji</v>
          </cell>
          <cell r="E5480" t="str">
            <v>https://media-exp1.licdn.com/media-proxy/ext?w=800&amp;h=800&amp;hash=9PIMKuVp%2FkRFIDpIQwB%2B6PvMefI%3D&amp;ora=1%2CaFBCTXdkRmpGL2lvQUFBPQ%2CxAVta5g-0R69hAxUwQ4vrq2OoACi4VRIUJDfB3O-WyeursiAMibhcMaJeuGnpgkLf34Iwww1KbmhFWa0D5K8K4rwII01z4qvfcW4bwkVYhV7iWxB48c0a1cupZM</v>
          </cell>
          <cell r="F5480" t="str">
            <v>https://www.columbiadoctors.org/sites/default/files/styles/cola_media_520/public/cups-profile/hero/jmdarmiento.png?itok=xnAfQaNq</v>
          </cell>
        </row>
        <row r="5481">
          <cell r="A5481" t="str">
            <v>Goldstein, Bradley JohnUniversity Of Miami School Of Medicine</v>
          </cell>
          <cell r="B5481" t="str">
            <v>https://image.isu.pub/190510161534-86346469829439f3393853317b44aadd/jpg/page_1_thumb_large.jpg</v>
          </cell>
          <cell r="C5481" t="str">
            <v>https://miro.medium.com/max/1024/0*FO3YGjJ1xFs6JnC5.jpg</v>
          </cell>
          <cell r="D5481" t="str">
            <v>x-raw-image:///d0702e09c83ba31718e52a2fd35e6d0fed08d5f63e9b1c25158bd1586b329ea9</v>
          </cell>
          <cell r="E5481" t="str">
            <v>https://image.isu.pub/160624202111-7d37d9591deff31e1afb56ad737c604f/jpg/page_1.jpg</v>
          </cell>
          <cell r="F5481" t="str">
            <v>https://img.yumpu.com/33698358/1/500x640/winter-2013-university-of-miami-school-of-architecture.jpg</v>
          </cell>
        </row>
        <row r="5482">
          <cell r="A5482" t="str">
            <v>Goldstein, Jill MBrigham And Women's Hospital</v>
          </cell>
          <cell r="B5482" t="str">
            <v>http://cnl-sd.mgh.harvard.edu/wp-content/uploads/2017/12/GOLDSTEIN1.jpg</v>
          </cell>
          <cell r="C5482" t="str">
            <v>https://www.bwhpublicationsarchives.org/publicaffairs/Images/PressReleases/WHS.jpg</v>
          </cell>
          <cell r="D5482" t="str">
            <v>https://bwhbulletin.files.wordpress.com/2016/06/jillgoldstein.jpg</v>
          </cell>
          <cell r="E5482" t="str">
            <v>https://researchfaculty.brighamandwomens.org/ProfilePhotos/Prof683.jpg</v>
          </cell>
          <cell r="F5482" t="str">
            <v>https://www.bostonherald.com/wp-content/uploads/migration/2014/03/02/030214johnson.jpg?w=535</v>
          </cell>
        </row>
        <row r="5483">
          <cell r="A5483" t="str">
            <v>Golightly, Linnie Weill Medical Coll Of Cornell Univ</v>
          </cell>
          <cell r="B5483" t="str">
            <v>https://news.weill.cornell.edu/sites/default/files/styles/news_story_featured_image/public/story_featured_images/golightly.png?itok=EwB5vCFr&amp;c=c126cefcd814681220177e0d053f92e9</v>
          </cell>
          <cell r="C5483" t="str">
            <v>https://directory.weill.cornell.edu/api/v1/person/profile/lgolight.png?returnGenericOn404=true</v>
          </cell>
          <cell r="D5483" t="str">
            <v>https://news.weill.cornell.edu/sites/default/files/styles/news_story_featured_image/public/story_featured_images/wcmc14_rhee_14a8620_1.png?itok=UV-cbr81&amp;c=fcebde3ebe217174bd94fb1f65eecad5</v>
          </cell>
          <cell r="E5483" t="str">
            <v>https://news.weill.cornell.edu/sites/default/files/styles/panopoly_image_original/public/20180423-11076.jpg?itok=7eNESzTG</v>
          </cell>
          <cell r="F5483" t="str">
            <v>https://diversity.weill.cornell.edu/sites/default/files/styles/panopoly_image_original/public/10-11-17_golightly_1.jpg?itok=kCBkiW9s</v>
          </cell>
        </row>
        <row r="5484">
          <cell r="A5484" t="str">
            <v>Gonda, Tamas Columbia University Health Sciences</v>
          </cell>
          <cell r="B5484" t="str">
            <v>https://cancer.columbia.edu/sites/hiccc.columbia.edu/files/styles/medium/public/cups/tagonda.jpg?itok=B7MsjEF-</v>
          </cell>
          <cell r="C5484" t="str">
            <v>https://s4tsesite.membershipsoftware.org/content_images/Gonda.jpg</v>
          </cell>
          <cell r="D5484" t="str">
            <v>https://www.nyp.org/enewsletters/advances/2018/gi/images/advances-gastro-2018-gonda.jpg</v>
          </cell>
          <cell r="E5484" t="str">
            <v>https://www.columbiadoctors.org/sites/default/files/staticmaps/node-581-3519aaead270487e883392bf0f63cf74ebf.png</v>
          </cell>
          <cell r="F5484" t="str">
            <v>https://cancer.columbia.edu/sites/hiccc.columbia.edu/files/cups/jhgarvin.jpg</v>
          </cell>
        </row>
        <row r="5485">
          <cell r="A5485" t="str">
            <v>Gooding, Holly CatherineBoston Children's Hospital</v>
          </cell>
          <cell r="B5485" t="str">
            <v>http://www.childrenshospital.org/-/media/Directory/Physicians/G-H/Gooding-Holly.ashx?h=170&amp;w=132&amp;la=en&amp;hash=649B3C0AE3877B97C8E3018E40B6A0A602328CF6</v>
          </cell>
          <cell r="C5485" t="str">
            <v>x-raw-image:///60ddd49e77d88a3ca55b4f55569ab2fd342015dc1106c323729f9acbeebb249b</v>
          </cell>
          <cell r="D5485" t="str">
            <v>https://i1.rgstatic.net/ii/profile.image/327677593571328-1455135834344_Q512/Susan_Gray15.jpg</v>
          </cell>
          <cell r="E5485" t="str">
            <v>x-raw-image:///81d1b71cfdc90d192e1bf31def33c25f1032e1bd9941d5bb9de70eca7e7547c0</v>
          </cell>
          <cell r="F5485" t="str">
            <v>https://www.researchgate.net/profile/Julie_St-Pierre/publication/331329013/figure/tbl1/AS:730245355294721@1551115468635/Risks-of-CVD-by-Type-of-Congenital-HD_Q320.jpg</v>
          </cell>
        </row>
        <row r="5486">
          <cell r="A5486" t="str">
            <v>Goodman, Alan GabrielUniversity Of Miami School Of Medicine</v>
          </cell>
          <cell r="B5486" t="str">
            <v>https://smb.wsu.edu/images/librariesprovider28/faculty/alan-goodman.jpg?sfvrsn=1438da38_0</v>
          </cell>
          <cell r="C5486" t="str">
            <v>https://www.miamiherald.com/latest-news/vlw1xa/picture228086674/alternates/FREE_1140/IMG_AP_49372653941_2_1_7U968LOP_L252143260.JPG</v>
          </cell>
          <cell r="D5486" t="str">
            <v>https://faculty.mdanderson.org/content/dam/mdanderson/images/fis/gabriel_lopez-berestein.jpg.resize.jpg</v>
          </cell>
          <cell r="E5486" t="str">
            <v>http://d1060ja7433lis.cloudfront.net/wrnJ8VWrDB/cmsimg_1475515593.jpg</v>
          </cell>
          <cell r="F5486" t="str">
            <v>https://med.stanford.edu/news/all-news/brands/notable/_jcr_content/featured/panel_0/text_image_633108876.img.620.high.jpeg</v>
          </cell>
        </row>
        <row r="5487">
          <cell r="A5487" t="str">
            <v>Grad, Yonatan HBrigham And Women's Hospital</v>
          </cell>
          <cell r="B5487" t="str">
            <v>http://researchfaculty.brighamandwomens.org/ProfilePhotos/Prof343.jpg</v>
          </cell>
          <cell r="C5487" t="str">
            <v>https://cdn2.sph.harvard.edu/wp-content/uploads/sites/99/2016/03/Yonatan-Grad-1024x683-e1493663619283.jpg</v>
          </cell>
          <cell r="D5487" t="str">
            <v>https://cdn2.sph.harvard.edu/wp-content/uploads/sites/99/2016/05/YGrad-283x300.jpg</v>
          </cell>
          <cell r="E5487" t="str">
            <v>https://i.ytimg.com/vi/NzN_yht3wPc/maxresdefault.jpg</v>
          </cell>
          <cell r="F5487" t="str">
            <v>https://arc-anglerfish-arc2-prod-bostonglobe.s3.amazonaws.com/public/EFRL5ERNJMI6RHO674PWANCQDE.jpg</v>
          </cell>
        </row>
        <row r="5488">
          <cell r="A5488" t="str">
            <v>Gray, Nora Oregon Health &amp; Science University</v>
          </cell>
          <cell r="B5488" t="str">
            <v>https://advancelocal-adapter-image-uploads.s3.amazonaws.com/image.oregonlive.com/home/olive-media/width2048/img/portland_impact/photo/23646969-standard.jpg</v>
          </cell>
          <cell r="C5488" t="str">
            <v>https://advancelocal-adapter-image-uploads.s3.amazonaws.com/image.oregonlive.com/home/olive-media/width2048/img/pacific-northwest-news/photo/24138002-standard.jpg</v>
          </cell>
          <cell r="D5488" t="str">
            <v>https://khn.org/wp-content/uploads/sites/2/2017/08/harris_2_1170.jpg?w=1024</v>
          </cell>
          <cell r="E5488" t="str">
            <v>https://ohsu-psu-sph.org/wp-content/uploads/2019/08/217015_n53_largeforweb-750x330.jpg</v>
          </cell>
          <cell r="F5488" t="str">
            <v>http://online.kitp.ucsb.edu/online/cancer12/gray/oh/44.gif</v>
          </cell>
        </row>
        <row r="5489">
          <cell r="A5489" t="str">
            <v>Green, Philip Columbia University Health Sciences</v>
          </cell>
          <cell r="B5489" t="str">
            <v>https://sps.columbia.edu/sites/default/files/styles/1_1_768x768/public/2017-09/bob-klitzman.jpg?h=3863a660&amp;itok=le3wzm42</v>
          </cell>
          <cell r="C5489" t="str">
            <v>https://pbs.twimg.com/profile_images/847190698440998913/OhGe78IM_400x400.jpg</v>
          </cell>
          <cell r="D5489" t="str">
            <v>http://www.pnas.org/content/pnas/101/39/13991/F1.large.jpg</v>
          </cell>
          <cell r="E5489" t="str">
            <v>http://headshots.columbiaprofiles.org/pdejager.jpg</v>
          </cell>
          <cell r="F5489" t="str">
            <v>https://sustainable.columbia.edu/sites/default/files/styles/cu_crop/public/content/green%20teams%202019/Sustainability_Fair_04_12_2019-10.jpg?h=570ee739&amp;itok=pDc-ekZK</v>
          </cell>
        </row>
        <row r="5490">
          <cell r="A5490" t="str">
            <v>Greer, Eric LiebermanBoston Children's Hospital</v>
          </cell>
          <cell r="B5490" t="str">
            <v>http://discoveries.childrenshospital.org/wp-content/uploads/2019/07/Eric-Greer-credit-Michael-Goderre-DSC_1676.jpg</v>
          </cell>
          <cell r="C5490" t="str">
            <v>http://thegreerlab.com/wp-content/uploads/2015/01/eric-greer.jpg</v>
          </cell>
          <cell r="D5490" t="str">
            <v>https://i1.rgstatic.net/ii/profile.image/273654277734411-1442255672561_Q512/Eric_Greer.jpg</v>
          </cell>
          <cell r="E5490" t="str">
            <v>http://thegreerlab.com/wp-content/uploads/2015/01/KostasBoulias.png</v>
          </cell>
          <cell r="F5490" t="str">
            <v>http://discoveries.childrenshospital.org/wp-content/uploads/2019/08/Familial-paraganglioma-pheochromocytoma-syndrome-Felicia-family-150x150.jpg</v>
          </cell>
        </row>
        <row r="5491">
          <cell r="A5491" t="str">
            <v>Griciuc, Ana Massachusetts General Hospital</v>
          </cell>
          <cell r="B5491" t="str">
            <v>https://i1.rgstatic.net/ii/profile.image/278075360202753-1443309740294_Q512/Ana_Griciuc.jpg</v>
          </cell>
          <cell r="C5491" t="str">
            <v>https://image.slidesharecdn.com/webinaranagriciucn2-130523194727-phpapp02/95/webinar-ana-griciuc-n2-1-638.jpg?cb=1369338482</v>
          </cell>
          <cell r="D5491" t="str">
            <v>https://i1.rgstatic.net/publication/293871052_Figure_S8/links/57148de208aeebe07c064608/preview.png</v>
          </cell>
          <cell r="E5491" t="str">
            <v>https://i1.rgstatic.net/publication/49288596_Molecular_and_functional_analysis_of_the_ERAD_effector_VCP_in_cellular_and_Drosophila_models_for_retinitis_pigmentosa/links/004635361a7ba906f4000000/preview.png</v>
          </cell>
          <cell r="F5491" t="str">
            <v>https://cdn.slidesharecdn.com/ss_thumbnails/webinaranagriciucn2-130523194727-phpapp02-thumbnail-4.jpg?cb=1369338482</v>
          </cell>
        </row>
        <row r="5492">
          <cell r="A5492" t="str">
            <v>Gross, Rachel SharonAlbert Einstein College Of Medicine</v>
          </cell>
          <cell r="B5492" t="str">
            <v>https://doximity-res.cloudinary.com/image/upload/t_public_profile_photo_320x320/dcznejvraejen2uiztxy.jpg</v>
          </cell>
          <cell r="C5492" t="str">
            <v>https://www.einstein.yu.edu/images/faculty/profiles/15871-shivani-agarwal.jpg</v>
          </cell>
          <cell r="D5492" t="str">
            <v>https://cdn2.medicine.yale.edu/Profile/images/3e948608-4445-4d49-a8dd-cce214e0be4e_w650</v>
          </cell>
          <cell r="E5492" t="str">
            <v>http://www.einstein.yu.edu/images/faculty/profiles/15739-robert-allen.jpg</v>
          </cell>
          <cell r="F5492" t="str">
            <v>https://cdn2.medicine.yale.edu/Profile/images/78ebacc7-8348-4d13-95b0-c6390cc0555e_w650</v>
          </cell>
        </row>
        <row r="5493">
          <cell r="A5493" t="str">
            <v>Gu, Yian Columbia University Health Sciences</v>
          </cell>
          <cell r="B5493" t="str">
            <v>https://www.mailman.columbia.edu/sites/default/files/styles/medium_262x317/public/jpg/yg2121_Gu_ProfilePic%20May%202018.jpg?itok=czA_pnUr</v>
          </cell>
          <cell r="C5493" t="str">
            <v>http://headshots.columbiaprofiles.org/ygu.jpg</v>
          </cell>
          <cell r="D5493" t="str">
            <v>https://www.cuimc.columbia.edu/sites/default/files/styles/cola_media_1600_16_9/public/media/images/2019-03/01_vps-student-research-day_gallery-0095.jpg?itok=y70k_Iev</v>
          </cell>
          <cell r="E5493" t="str">
            <v>https://www.cuimc.columbia.edu/sites/default/files/styles/cola_media_1600_16_9/public/media/images/2019-03/11_vps-student-research-day_gallery-0438.jpg?itok=VMPd0rSq</v>
          </cell>
          <cell r="F5493" t="str">
            <v>https://www.cuimc.columbia.edu/sites/default/files/styles/cola_media_1600_16_9/public/media/images/2019-03/06_vps-student-research-day_gallery-0163.jpg?itok=-VGWCda4</v>
          </cell>
        </row>
        <row r="5494">
          <cell r="A5494" t="str">
            <v>Guerin, Bastien Massachusetts General Hospital</v>
          </cell>
          <cell r="B5494" t="str">
            <v>https://i1.rgstatic.net/ii/profile.image/284465181020179-1444833192971_Q512/Bastien_Guerin.jpg</v>
          </cell>
          <cell r="C5494" t="str">
            <v>https://image-store.slidesharecdn.com/88b41604-2506-45a9-af85-0fa16cd2d378-large.png</v>
          </cell>
          <cell r="D5494" t="str">
            <v>https://i1.rgstatic.net/publication/257652933_19-channel_Rx_array_coil_and_4-channel_Tx_loop_array_for_cervical_spinal_cord_imaging_at_7T_MRI/links/56c12a3c08aee5caccf67fdb/preview.png</v>
          </cell>
          <cell r="E5494" t="str">
            <v>https://i1.rgstatic.net/publication/318457375_Predicting_Magnetostimulation_Thresholds_in_the_Peripheral_Nervous_System_using_Realistic_Body_Models/links/597273bd0f7e9b40169443a8/preview.png</v>
          </cell>
          <cell r="F5494" t="str">
            <v>https://i1.rgstatic.net/publication/7673816_Quantitative_dynamic_cardiac_82Rb_PET_using_generalized_factor_and_compartment_analyses/links/00b7d5355a6c81e06d000000/preview.png</v>
          </cell>
        </row>
        <row r="5495">
          <cell r="A5495" t="str">
            <v>Guille, Constance Medical University Of South Carolina</v>
          </cell>
          <cell r="B5495" t="str">
            <v>https://muschealth.org/MUSCApps/HealthAssets/ProfileImages/Guille-Constance-Psychiatry.jpg</v>
          </cell>
          <cell r="C5495" t="str">
            <v>https://resident360files.nejm.org/image/upload/f_auto/v1492692425/gkdqmvgvczlvr4eslppt.jpg</v>
          </cell>
          <cell r="D5495" t="str">
            <v>https://i1.rgstatic.net/ii/profile.image/277074779623427-1443071183210_Q512/Constance_Guille.jpg</v>
          </cell>
          <cell r="E5495" t="str">
            <v>https://web.musc.edu/-/sm/news-center-media/news-center-images/2017-images/10/constance-guille.ashx</v>
          </cell>
          <cell r="F5495" t="str">
            <v>https://muschealth.org/-/sm/health/blog/i/2019/dr-connie-guille.ashx</v>
          </cell>
        </row>
        <row r="5496">
          <cell r="A5496" t="str">
            <v>Guise, Jeanne-Marie Oregon Health &amp; Science University</v>
          </cell>
        </row>
        <row r="5497">
          <cell r="A5497" t="str">
            <v>Gulati, Vikas University Of Nebraska Medical Center</v>
          </cell>
          <cell r="B5497" t="str">
            <v>https://www.unmc.edu/eye/faculty/gulati.png</v>
          </cell>
          <cell r="C5497" t="str">
            <v>https://app1.unmc.edu/publicaffairs/TodaySite/Images/SiteImages/large/Gulati1024.jpg</v>
          </cell>
          <cell r="D5497" t="str">
            <v>https://www.unmc.edu/cctr/education/msp/graduates/Big-GroupShot-Cropped2016-7062.jpg</v>
          </cell>
          <cell r="E5497" t="str">
            <v>https://app1.unmc.edu/publicaffairs/TodaySite/Images/SiteImages/large/Sebastianusethis0119.jpg</v>
          </cell>
          <cell r="F5497" t="str">
            <v>https://app1.unmc.edu/PublicAffairs/TodaySite/Images/SiteImages/Gulati810.jpg</v>
          </cell>
        </row>
        <row r="5498">
          <cell r="A5498" t="str">
            <v>Guo, Yanxiang Rbhs -Cancer Institute Of New Jersey</v>
          </cell>
        </row>
        <row r="5499">
          <cell r="A5499" t="str">
            <v>Gurol, Mahmut EdipMassachusetts General Hospital</v>
          </cell>
        </row>
        <row r="5500">
          <cell r="A5500" t="str">
            <v>Guryanova, Olga ASloan-Kettering Inst Can Research</v>
          </cell>
          <cell r="B5500" t="str">
            <v>https://www.mskcc.org/sites/default/files/styles/large/public/node/17301/image/olga-guryanova.jpg</v>
          </cell>
          <cell r="C5500" t="str">
            <v>https://www.mskcc.org/sites/default/files/styles/large/public/node/166525/3x2/caprioli_180806_01_1200x800.jpg</v>
          </cell>
          <cell r="D5500" t="str">
            <v>https://www.mskcc.org/sites/default/files/styles/large/public/node/164554/3x2/miles_180806_04_1200x800.jpg</v>
          </cell>
          <cell r="E5500" t="str">
            <v>https://www.mskcc.org/sites/default/files/styles/large/public/node/18804/image/megan-halten.jpg</v>
          </cell>
          <cell r="F5500" t="str">
            <v>https://www.mskcc.org/sites/default/files/styles/large/public/node/35880/image/pastore.jpg</v>
          </cell>
        </row>
        <row r="5501">
          <cell r="A5501" t="str">
            <v>Gutner, Cassidy AubinBoston University Medical Campus</v>
          </cell>
          <cell r="B5501" t="str">
            <v>https://i1.rgstatic.net/ii/profile.image/272441012387856-1441966407359_Q512/Cassidy_Gutner.jpg</v>
          </cell>
          <cell r="C5501" t="str">
            <v>https://www.bumc.bu.edu/busm/files/2018/09/MED_2757a-636x403.jpg</v>
          </cell>
          <cell r="D5501" t="str">
            <v>http://www.bostonanxiety.org/images/465_01_Hofmann_Portrait_2017.jpg</v>
          </cell>
          <cell r="E5501" t="str">
            <v>https://s2.studylib.net/store/data/018757918_1-20a4bfdce64e96fd6e62044b7c9d835f.png</v>
          </cell>
          <cell r="F5501" t="str">
            <v>https://www.bumc.bu.edu/busm/files/2016/02/Sergio-Gonzalez-125x150.jpg</v>
          </cell>
        </row>
        <row r="5502">
          <cell r="A5502" t="str">
            <v>Hall, Michael EdwardUniversity Of Mississippi Med Ctr</v>
          </cell>
          <cell r="B5502" t="str">
            <v>https://si.wsj.net/public/resources/images/LE-AA551A_COMMU_P_20170924214010.jpg</v>
          </cell>
          <cell r="C5502" t="str">
            <v>https://images.wsj.net/im-2374?width=620&amp;size=1.5</v>
          </cell>
          <cell r="D5502" t="str">
            <v>https://si.wsj.net/public/resources/images/BN-WX311_UCLA_GR_20180109100907.jpg</v>
          </cell>
          <cell r="E5502" t="str">
            <v>https://si.wsj.net/public/resources/images/BN-YD148_Columb_GR_20180405115839.jpg</v>
          </cell>
          <cell r="F5502" t="str">
            <v>https://si.wsj.net/public/resources/images/BN-WP266_Ohio_GR_20171214123651.jpg</v>
          </cell>
        </row>
        <row r="5503">
          <cell r="A5503" t="str">
            <v>Han, Jun Pennsylvania State Univ Hershey Med Ctr</v>
          </cell>
        </row>
        <row r="5504">
          <cell r="A5504" t="str">
            <v>Harmancey, Romain University Of Texas Hlth Sci Ctr Houston</v>
          </cell>
          <cell r="B5504" t="str">
            <v>http://thetaegtmeyerlab.weebly.com/uploads/1/9/3/1/19319661/header_images/1499721436.jpg</v>
          </cell>
          <cell r="C5504" t="str">
            <v>https://i1.rgstatic.net/publication/311554615_Glucose_Regulates_the_Intrinsic_Inflammatory_Response_of_the_Heart_to_Surgically_Induced_Hypothermic_Ischemic_Arrest_and_Reperfusion/links/5baa5c5f92851ca9ed25abae/preview.png</v>
          </cell>
          <cell r="D5504" t="str">
            <v>https://i1.rgstatic.net/publication/325753039_Supplementary_Material_5/links/5b21b8f2aca272277fa9670b/preview.png</v>
          </cell>
          <cell r="E5504" t="str">
            <v>https://i1.rgstatic.net/publication/325752878_Supplementary_Material_8/links/5b21b90a458515270fc6e157/preview.png</v>
          </cell>
          <cell r="F5504" t="str">
            <v>https://i1.rgstatic.net/publication/325753038_Supplementary_Material_4/links/5b21b8f0458515270fc6e14f/preview.png</v>
          </cell>
        </row>
        <row r="5505">
          <cell r="A5505" t="str">
            <v>Harris, Elana Cincinnati Childrens Hosp Med Ctr</v>
          </cell>
          <cell r="B5505" t="str">
            <v>https://doximity-res.cloudinary.com/image/upload/t_public_profile_photo_320x320/profile-placeholder-unregistered-1.jpg</v>
          </cell>
          <cell r="C5505" t="str">
            <v>https://www.cincinnatichildrens.org/-/media/cincinnati%20childrens/global%20shared/biographies/l/lamy-martine.jpg?mw=150&amp;hash=31C6D6DC6E6939718DD153DF2D93D6689612CBF4</v>
          </cell>
          <cell r="D5505" t="str">
            <v>https://www.cincinnatichildrens.org/-/media/cincinnati%20childrens/global%20shared/biographies/s/sampang-suzanne.jpg?mw=150&amp;hash=755E4922FCCA7DBC5ADA55EA08449012C95B38D7</v>
          </cell>
          <cell r="E5505" t="str">
            <v>https://www.cincinnatichildrens.org/-/media/cincinnati%20childrens/global%20shared/biographies/h/defaultuser.png?mw=220&amp;hash=834FCEE102609FD6C8BDFA5CC13690454DD3603F</v>
          </cell>
          <cell r="F5505" t="str">
            <v>https://www.cincinnatichildrens.org/-/media/cincinnati%20childrens/global%20shared/biographies/h/harris-emily.jpg?mw=150&amp;hash=29A5E6E51AC7A92914AB5DA8917B7A8E2D25C197</v>
          </cell>
        </row>
        <row r="5506">
          <cell r="A5506" t="str">
            <v>Hartig, Sean Baylor College Of Medicine</v>
          </cell>
          <cell r="B5506" t="str">
            <v>https://signature.bcm.edu/images/uploaded/full/1532015604983.jpeg</v>
          </cell>
          <cell r="C5506" t="str">
            <v>https://media.bcm.edu/images/2019/12/89213-11-reduced-970-444-20190630163607.jpg</v>
          </cell>
          <cell r="D5506" t="str">
            <v>https://signature.bcm.edu/images/uploaded/full/1494854732184.jpeg</v>
          </cell>
          <cell r="E5506" t="str">
            <v>https://signature.bcm.edu/images/uploaded/full/1459875684337.jpeg</v>
          </cell>
          <cell r="F5506" t="str">
            <v>https://signature.bcm.edu/images/uploaded/full/1516390856712.jpeg</v>
          </cell>
        </row>
        <row r="5507">
          <cell r="A5507" t="str">
            <v>Harwell, Corey CHarvard Medical School</v>
          </cell>
          <cell r="B5507" t="str">
            <v>http://brain.harvard.edu/wp-content/uploads/img-scientist-Harwell-Corey.jpg</v>
          </cell>
          <cell r="C5507" t="str">
            <v>http://beta.hwpi.harvard.edu/files/styles/os_files_small/public/hbi-2/files/harwell_corey-2.jpg?m=1550118592&amp;itok=zMJbkWvd</v>
          </cell>
          <cell r="D5507" t="str">
            <v>http://www.armeniseharvard.org/wp-content/uploads/2018/06/Website-JFG-Profile-Photo_CoreyHarwell-240x300.jpg</v>
          </cell>
          <cell r="E5507" t="str">
            <v>https://gsas.harvard.edu/sites/default/files/thumbnails/image/Spragg%202014_570_0.jpg</v>
          </cell>
          <cell r="F5507" t="str">
            <v>https://neurograd.ucsf.edu/sites/neurograd.ucsf.edu/files/wysiwyg/Sept%2026%20NS%20Formal%20Seminar%20-%20Corey%20Harwell%2C%20PhD.jpg</v>
          </cell>
        </row>
        <row r="5508">
          <cell r="A5508" t="str">
            <v>Hatoum, Ida JodetteMassachusetts General Hospital</v>
          </cell>
          <cell r="B5508" t="str">
            <v>https://i1.rgstatic.net/ii/profile.image/272368719364127-1441949171722_Q512/Ida_Hatoum_Moeller.jpg</v>
          </cell>
          <cell r="C5508" t="str">
            <v>https://www.massgeneral.org/digestive/assets/images/interior/weight_center_mm1_300x200.jpg</v>
          </cell>
          <cell r="D5508" t="str">
            <v>https://i1.rgstatic.net/publication/282873352_Clinical_Factors_Associated_With_Remission_of_Obesity-Related_Comorbidities_After_Bariatric_Surgery/links/564de51e08aeafc2aab09216/preview.png</v>
          </cell>
          <cell r="E5508" t="str">
            <v>https://i1.rgstatic.net/publication/51155918_A_survey_of_the_genetics_of_stomach_liver_and_adipose_gene_expression_from_a_morbidly_obese_cohort/links/02bfe5125022819d47000000/preview.png</v>
          </cell>
          <cell r="F5508" t="str">
            <v>https://i1.rgstatic.net/publication/335633851_GWAS_on_longitudinal_growth_traits_reveals_different_genetic_factors_influencing_infant_child_and_adult_BMI/links/5d712470a6fdcc9961b00b3e/preview.png</v>
          </cell>
        </row>
        <row r="5509">
          <cell r="A5509" t="str">
            <v>Hayakawa, Kazuhide Massachusetts General Hospital</v>
          </cell>
          <cell r="B5509" t="str">
            <v>https://i1.rgstatic.net/publication/255693230_Imaging_of_Contrast_Medium_Extravasation_in_Anticoagulation-Associated_Intracerebral_Hemorrhage_With_Dual-Energy_Computed_Tomography/links/59f094cc458515bfd07f960b/preview.png</v>
          </cell>
          <cell r="C5509" t="str">
            <v>https://i1.rgstatic.net/publication/235884235_Biphasic_Mechanisms_of_Neurovascular_Unit_Injury_and_Protection_In_CNS_Diseases/links/02e7e530e228470c7d000000/preview.png</v>
          </cell>
          <cell r="D5509" t="str">
            <v>https://i1.rgstatic.net/publication/335628825_Promoting_Neuro-Supportive_Properties_of_Astrocytes_with_Epidermal_Growth_Factor_Hydrogels/links/5d71093c92851cacdb21f295/preview.png</v>
          </cell>
          <cell r="E5509" t="str">
            <v>https://i1.rgstatic.net/publication/251569301_Age-Related_Decline_in_Oligodendrogenesis_Retards_White_Matter_Repair_in_Mice/links/5b23790e0f7e9b0e3748970d/preview.png</v>
          </cell>
          <cell r="F5509" t="str">
            <v>https://i1.rgstatic.net/publication/318079990_Extracellular_Mitochondria_in_Cerebrospinal_Fluid_and_Neurological_Recovery_After_Subarachnoid_Hemorrhage/links/59df7109a6fdccfcfda35d8e/preview.png</v>
          </cell>
        </row>
        <row r="5510">
          <cell r="A5510" t="str">
            <v>He, Fenglei Icahn School Of Medicine At Mount Sinai</v>
          </cell>
          <cell r="B5510" t="str">
            <v>https://www.mountsinai.org/files/MSHealth/Assets/Global/Newsroom/2018/MSHS-PressRelease-LabCoat2018-2col-770x420.jpg</v>
          </cell>
          <cell r="C5510" t="str">
            <v>https://media.glassdoor.com/l/97/05/9d/b1/icahn-school-of-medicine-at-mount-sinai.jpg</v>
          </cell>
          <cell r="D5510" t="str">
            <v>https://www.mountsinai.org/files/MSHealth/Assets/HS/Newsroom/MSHS-Newsroom-NashFamily-2col-770x420.jpg</v>
          </cell>
          <cell r="E5510" t="str">
            <v>https://i.ytimg.com/vi/S2eikWEOSKg/maxresdefault.jpg</v>
          </cell>
          <cell r="F5510" t="str">
            <v>https://si.wsj.net/public/resources/images/B3-DR424_NYMED__GR_20190410175502.jpg</v>
          </cell>
        </row>
        <row r="5511">
          <cell r="A5511" t="str">
            <v>He, Housheng HansenDana-Farber Cancer Inst</v>
          </cell>
          <cell r="B5511" t="str">
            <v>https://i1.rgstatic.net/publication/257882590_A_closer_look_into_DNase_I_hypersensitivity/links/00b7d53bc0041432fe000000/largepreview.png</v>
          </cell>
          <cell r="C5511" t="str">
            <v>https://i1.rgstatic.net/publication/224052679_Differential_DNase_I_hypersensitivity_reveals_factor-dependent_chromatin_dynamics/links/00b7d53bc00437e8b1000000/largepreview.png</v>
          </cell>
          <cell r="D5511" t="str">
            <v>https://www.dana-farber.org/legacy/uploadedimages/Library/newsroom/news-releases/2016/kornelia-polyak-large.jpg?n=7822</v>
          </cell>
          <cell r="E5511" t="str">
            <v>http://hansenhelab.org/wp-content/uploads/2016/06/unspecified-288x300.jpeg</v>
          </cell>
          <cell r="F5511" t="str">
            <v>https://i1.rgstatic.net/publication/330575620_Supplementary_Material_3/links/5c491361a6fdccd6b5c43126/preview.png</v>
          </cell>
        </row>
        <row r="5512">
          <cell r="A5512" t="str">
            <v>Heffernan, David Rhode Island Hospital</v>
          </cell>
          <cell r="B5512" t="str">
            <v>https://www.lifespan.org/sites/default/files/lifespan-files/images/team-member/headshots/Heffernan-Daithi-MD-2015-web.jpg</v>
          </cell>
          <cell r="C5512" t="str">
            <v>https://doximity-res.cloudinary.com/image/upload/t_public_profile_photo_320x320/e0fvqss4swql7yqspgwl.jpg</v>
          </cell>
          <cell r="D5512" t="str">
            <v>https://doximity-res.cloudinary.com/image/upload/t_public_profile_photo_320x320/dziadx7pc8chaehsp9ky.jpg</v>
          </cell>
          <cell r="E5512" t="str">
            <v>https://i1.rgstatic.net/ii/profile.image/447247457492992-1483643511311_Q512/Daithi_Heffernan.jpg</v>
          </cell>
          <cell r="F5512" t="str">
            <v>https://doximity-res.cloudinary.com/image/upload/t_public_profile_photo_320x320/da0qelyp7c8xgekgzee8.jpg</v>
          </cell>
        </row>
        <row r="5513">
          <cell r="A5513" t="str">
            <v>Hehnly, Heidi Univ Of Massachusetts Med Sch Worcester</v>
          </cell>
          <cell r="B5513" t="str">
            <v>http://thecollege.syr.edu/people/faculty/pages/bio/_BIOFac-images/hehnly-250x250.jpg</v>
          </cell>
          <cell r="C5513" t="str">
            <v>https://i1.rgstatic.net/ii/profile.image/519323438587904-1500827764429_Q512/Heidi_Hehnly.jpg</v>
          </cell>
          <cell r="D5513" t="str">
            <v>https://i1.rgstatic.net/ii/profile.image/280631838822402-1443919253791_Q512/Anastassiia_Vertii.jpg</v>
          </cell>
          <cell r="E5513" t="str">
            <v>https://i1.rgstatic.net/publication/332362642_ALS-Linked_Mutations_Affect_UBQLN2_Oligomerization_and_Phase_Separation_in_a_Position-_and_Amino_Acid-Dependent_Manner/links/5d56f6dd45851545af48e178/preview.png</v>
          </cell>
          <cell r="F5513" t="str">
            <v>https://pbs.twimg.com/media/Cw7x7WwWgAE19Au.jpg</v>
          </cell>
        </row>
        <row r="5514">
          <cell r="A5514" t="str">
            <v>Heintzman, John Oregon Health &amp; Science University</v>
          </cell>
          <cell r="B5514" t="str">
            <v>https://www.ohsu.edu/apps/core/?action=people:pe.cmsProfileLowResolutionImage&amp;sPersonID=71C596168AE64D12838CB49C6353CB08</v>
          </cell>
          <cell r="C5514" t="str">
            <v>https://doximity-res.cloudinary.com/image/upload/t_public_profile_photo_320x320/profile-placeholder-unregistered-3.jpg</v>
          </cell>
          <cell r="D5514" t="str">
            <v>https://i1.rgstatic.net/publication/320198657_Personalized_medicine_and_Hispanic_health_improving_health_outcomes_and_reducing_health_disparities_-_a_National_Heart_Lung_and_Blood_Institute_workshop_report/links/59d4dd304585150177fc8597/preview.png</v>
          </cell>
          <cell r="E5514" t="str">
            <v>https://i1.wp.com/nwlaborpress.org/wp-content/uploads/2018/04/Ron-Heintzman.jpg?fit=300%2C390&amp;ssl=1</v>
          </cell>
          <cell r="F5514" t="str">
            <v>https://i1.rgstatic.net/publication/260645901_Estimating_Demand_for_Care_After_a_Medicaid_Expansion_Lessons_From_Oregon/links/5afbb6570f7e9b3b0bf2ae62/largepreview.png</v>
          </cell>
        </row>
        <row r="5515">
          <cell r="A5515" t="str">
            <v>Helitzer, Deborah LynneUniversity Of New Mexico Health Scis Ctr</v>
          </cell>
          <cell r="B5515" t="str">
            <v>https://s3.amazonaws.com/cms.ipressroom.com/180/files/20176/5978f31c2cfac277945ee090_2017KarenArmitage/2017KarenArmitage_hero.jpg</v>
          </cell>
          <cell r="C5515" t="str">
            <v>https://s3.amazonaws.com/cms.ipressroom.com/180/files/20158/560473be5e8eef72405e6989_2015_HELITZER-1/2015_HELITZER-1_hero.jpg</v>
          </cell>
          <cell r="D5515" t="str">
            <v>https://nursingandhealth.asu.edu/sites/default/files/images_asunews/rebecca_e_lee.jpg</v>
          </cell>
          <cell r="E5515" t="str">
            <v>https://pbs.twimg.com/media/C_km5TmUQAAUxWK.jpg</v>
          </cell>
          <cell r="F5515" t="str">
            <v>https://i1.rgstatic.net/ii/profile.image/427239369121793-1478873211273_Q512/Lynne_Fullerton.jpg</v>
          </cell>
        </row>
        <row r="5516">
          <cell r="A5516" t="str">
            <v>Helmerhorst, Eva JosephineBoston University Medical Campus</v>
          </cell>
          <cell r="B5516" t="str">
            <v>https://www.bu.edu/dental/files/2017/03/1L4A9816-450x300.jpg</v>
          </cell>
          <cell r="C5516" t="str">
            <v>https://www.bu.edu/dental/files/2015/04/Science-Day-Awards.jpg</v>
          </cell>
          <cell r="D5516" t="str">
            <v>https://www.bu.edu/dental/files/2014/04/Yi-Zhong-Winner-Scholars-Day-2014-200.jpg</v>
          </cell>
          <cell r="E5516" t="str">
            <v>https://www.bu.edu/dental/files/news-cms/photos/helmerhorst2.jpg</v>
          </cell>
          <cell r="F5516" t="str">
            <v>https://www.bu.edu/dental/files/2017/05/1L4A9876.jpg</v>
          </cell>
        </row>
        <row r="5517">
          <cell r="A5517" t="str">
            <v>Heresi Davila, Gustavo AdolfoCleveland Clinic Lerner Com-Cwru</v>
          </cell>
          <cell r="B5517" t="str">
            <v>https://my.clevelandclinic.org/provider/image?id=9249&amp;width=235</v>
          </cell>
          <cell r="C5517" t="str">
            <v>https://my.clevelandclinic.org/-/scassets/images/org/patient-experience/patient-stories/innovative-procedure-breathes-new-life-into-pulmonary-patients.ashx</v>
          </cell>
          <cell r="D5517" t="str">
            <v>https://0.academia-photos.com/attachment_thumbnails/34224003/mini_magick20180817-13041-55siqr.png?1534558703</v>
          </cell>
          <cell r="E5517" t="str">
            <v>x-raw-image:///ad2921c6a386a4317d65a916d0a027397fe0fb2dc634237891ffda59ff323002</v>
          </cell>
          <cell r="F5517" t="str">
            <v>https://imgv2-1-f.scribdassets.com/img/document/216749377/298x396/84aa05aac8/1436582355?v=1</v>
          </cell>
        </row>
        <row r="5518">
          <cell r="A5518" t="str">
            <v>Hernandez, Rafael ESeattle Children's Hospital</v>
          </cell>
          <cell r="B5518" t="str">
            <v>https://scprofiles.azurewebsites.net/art/image/9712a86c-1f41-4520-8a78-73f3028f462a</v>
          </cell>
          <cell r="C5518" t="str">
            <v>https://www.seattlechildrens.org/globalassets/images/researchers-and-staff/hernandez-rafael-220x180.jpg</v>
          </cell>
          <cell r="D5518" t="str">
            <v>https://doximity-res.cloudinary.com/image/upload/t_public_profile_photo_320x320/kjcl9clvytyfo9khcn5s.jpg</v>
          </cell>
          <cell r="E5518" t="str">
            <v>https://doximity-res.cloudinary.com/image/upload/t_public_profile_photo_320x320/iexsndg9uvfgd1e28jgo.jpg</v>
          </cell>
          <cell r="F5518" t="str">
            <v>https://www.seattlechildrens.org/globalassets/images/researchers-and-staff/aitchison-john-173x173.jpg</v>
          </cell>
        </row>
        <row r="5519">
          <cell r="A5519" t="str">
            <v>Herranz Benito, Daniel Columbia University Health Sciences</v>
          </cell>
          <cell r="B5519" t="str">
            <v>https://www.cinj.org/sites/cinj/files/inline/images/DanielHerranz.jpg</v>
          </cell>
          <cell r="C5519" t="str">
            <v>https://secureservercdn.net/198.12.145.239/y08.e6e.myftpupload.com/wp-content/uploads/2019/08/WP-page-post-Herranz-3.png</v>
          </cell>
          <cell r="D5519" t="str">
            <v>http://www.herranzlab.org/images/people/Mihir.jpg</v>
          </cell>
          <cell r="E5519" t="str">
            <v>https://www.aaci-cancer.org/files/news/wilson_edit.jpg</v>
          </cell>
          <cell r="F5519" t="str">
            <v>https://openlab.citytech.cuny.edu/nakamura/files/2019/04/image001-920x1024.png</v>
          </cell>
        </row>
        <row r="5520">
          <cell r="A5520" t="str">
            <v>Herskovits, Adrianna ZaraBrigham And Women's Hospital</v>
          </cell>
          <cell r="B5520" t="str">
            <v>https://findadoc.bidmc.org/Custom/Photos/hires/2712.jpg</v>
          </cell>
          <cell r="C5520" t="str">
            <v>http://bwhpathology.partners.org/Trainee_picture/Herskovits.jpg</v>
          </cell>
          <cell r="D5520" t="str">
            <v>https://www.einstein.yu.edu/uploadedImages/education/mstp/spotlight/hazleton-patel.jpg</v>
          </cell>
          <cell r="E5520" t="str">
            <v>https://www.einstein.yu.edu/uploadedImages/education/mstp/middle-images/students-match-day.jpg</v>
          </cell>
          <cell r="F5520" t="str">
            <v>https://img.yumpu.com/15467366/1/190x245/enjoying-your-pregnancy-guide-to-understanding-brigham-and-.jpg?quality=85</v>
          </cell>
        </row>
        <row r="5521">
          <cell r="A5521" t="str">
            <v>Herz, Hans-Martin Stowers Institute For Medical Research</v>
          </cell>
          <cell r="B5521" t="str">
            <v>https://www.stowers.org/sites/default/files/images/stowers-report/fall-2014/spotlight5.png</v>
          </cell>
          <cell r="C5521" t="str">
            <v>https://www.stowers.org/sites/default/files/images/education/postdoc/alumni/hanzmartin_herz.png</v>
          </cell>
          <cell r="D5521" t="str">
            <v>https://s2.studylib.net/store/data/018448508_1-78f95eff4fba43e790b7f69d2a84cbe7.png</v>
          </cell>
          <cell r="E5521" t="str">
            <v>https://www.cell.com/cms/attachment/2009215024/2031834384/main.pdf.png</v>
          </cell>
          <cell r="F5521" t="str">
            <v>https://www.sciencemag.org/sites/default/files/styles/article_main_teaser/public/highwire/large/345/6200/1065-F1.large.jpg?itok=uaEzU39H</v>
          </cell>
        </row>
        <row r="5522">
          <cell r="A5522" t="str">
            <v>Herzig, Shoshana JBeth Israel Deaconess Medical Center</v>
          </cell>
          <cell r="B5522" t="str">
            <v>https://findadoc.bidmc.org/Custom/Photos/hires/630.jpg</v>
          </cell>
          <cell r="C5522" t="str">
            <v>https://www.bidmc.org/-/media/rich-text-images/beth-israel-org/research/research-by-department/medicine/division-of-general-medicine-and-primary-care-section-for-research/research-faculty/herzignew.ashx?h=196&amp;w=150&amp;hash=1228287B526A5F43F3E926C1FE3A62D2BB48182B&amp;hash=1228287B526A5F43F3E926C1FE3A62D2BB48182B&amp;la=en</v>
          </cell>
          <cell r="D5522" t="str">
            <v>https://i1.rgstatic.net/ii/profile.image/278587967066116-1443431955767_Q512/Shoshana_Herzig.jpg</v>
          </cell>
          <cell r="E5522" t="str">
            <v>https://mdedge-files-live.s3.us-east-2.amazonaws.com/files/s3fs-public/Image/September-2017/Herzig_Shoshana_MASS_web.jpg</v>
          </cell>
          <cell r="F5522" t="str">
            <v>https://www.todayshospitalist.com/wp-content/uploads/2017/08/opiods-herzig.jpg</v>
          </cell>
        </row>
        <row r="5523">
          <cell r="A5523" t="str">
            <v>Hinds, Terry DUniversity Of Toledo Health Sci Campus</v>
          </cell>
          <cell r="B5523" t="str">
            <v>https://www.utoledo.edu/med/depts/physpharm/images/Faculty/Terry%20Hinds57.jpg</v>
          </cell>
          <cell r="C5523" t="str">
            <v>https://www.utoledo.edu/med/depts/physpharm/images/Terry%202018.jpg</v>
          </cell>
          <cell r="D5523" t="str">
            <v>http://news.utoledo.edu/wp-content/uploads/2016/06/Diabetes-lab-photo.jpg</v>
          </cell>
          <cell r="E5523" t="str">
            <v>https://www.utoledo.edu/med/facultyrecognition/images/facultyrecognition2017.jpg</v>
          </cell>
          <cell r="F5523" t="str">
            <v>http://www.utoledo.edu/med/depts/physpharm/images/Faculty/TH%20WEB.jpg</v>
          </cell>
        </row>
        <row r="5524">
          <cell r="A5524" t="str">
            <v>Hine, Christopher MichaelHarvard School Of Public Health</v>
          </cell>
        </row>
        <row r="5525">
          <cell r="A5525" t="str">
            <v>Hinson, John TravisBrigham And Women's Hospital</v>
          </cell>
          <cell r="B5525" t="str">
            <v>https://uconn-today-universityofconn.netdna-ssl.com/wp-content/uploads/2018/07/travis-hinson-wb-992.jpg</v>
          </cell>
          <cell r="C5525" t="str">
            <v>https://www.jax.org/-/media/jaxweb/images/research-and-faculty/faculty/travis_hinson-280.jpg?h=370&amp;w=280&amp;la=en&amp;hash=D8EB1DC028858B87883C5D5E4243398EAAFB69CA</v>
          </cell>
          <cell r="D5525" t="str">
            <v>https://facultydirectory.uchc.edu/photo/10571</v>
          </cell>
          <cell r="E5525" t="str">
            <v>https://researchfaculty.brighamandwomens.org/ProfilePhotos/Prof478.jpg</v>
          </cell>
          <cell r="F5525" t="str">
            <v>https://researchfaculty.brighamandwomens.org/ProfilePhotos/Prof106.jpg</v>
          </cell>
        </row>
        <row r="5526">
          <cell r="A5526" t="str">
            <v>Hirsch-Moverman, Yael RColumbia University Health Sciences</v>
          </cell>
          <cell r="B5526" t="str">
            <v>https://www.mailman.columbia.edu/sites/default/files/styles/medium_262x317/public/jpg/yh154_Yael%20Hirsch-Moverman_yh154_0.jpg?itok=lj1bSHc9</v>
          </cell>
          <cell r="C5526" t="str">
            <v>https://www.mailman.columbia.edu/sites/default/files/styles/hero_1500x632/public/jpg/new-faculty-2015-1500.jpg?itok=OasVMH4Y</v>
          </cell>
          <cell r="D5526" t="str">
            <v>https://i1.rgstatic.net/ii/profile.image/279473346891786-1443643046609_Q512/Yael_Hirsch-Moverman.jpg</v>
          </cell>
          <cell r="E5526" t="str">
            <v>https://i1.rgstatic.net/publication/269770801_Latent_tuberculous_infection_in_the_United_States_and_Canada_who_completes_treatment_and_why/links/5c33a42f92851c22a3626625/preview.png</v>
          </cell>
          <cell r="F5526" t="str">
            <v>https://www.mailman.columbia.edu/sites/default/files/styles/medium_262x317/public/jpg/gah28_Hillyer.jpg?itok=WKM_ecEa</v>
          </cell>
        </row>
        <row r="5527">
          <cell r="A5527" t="str">
            <v>Ho, Jennifer En-SianBoston Medical Center</v>
          </cell>
          <cell r="B5527" t="str">
            <v>https://doximity-res.cloudinary.com/image/upload/t_public_profile_photo_320x320/profile-placeholder-registered-2.jpg</v>
          </cell>
          <cell r="C5527" t="str">
            <v>https://i.ytimg.com/vi/Gh0pJlNDCSI/maxresdefault.jpg</v>
          </cell>
          <cell r="D5527" t="str">
            <v>https://secure3.photobooks.com/massgen/photos/233795.jpg</v>
          </cell>
          <cell r="E5527" t="str">
            <v>https://advances.massgeneral.org/assets/images/contributors/Ho_Jennifer_advances.png</v>
          </cell>
          <cell r="F5527" t="str">
            <v>https://img.medscapestatic.com/article/765/328/Slide1.png</v>
          </cell>
        </row>
        <row r="5528">
          <cell r="A5528" t="str">
            <v>Hoang, Quan Van ManhColumbia University Health Sciences</v>
          </cell>
          <cell r="B5528" t="str">
            <v>https://static01.nyt.com/images/2014/06/08/fashion/weddings/08PAN/08PANjpg-articleLarge.jpg?quality=75&amp;auto=webp&amp;disable=upscale</v>
          </cell>
          <cell r="C5528" t="str">
            <v>http://headshots.columbiaprofiles.org/qvhoang.jpg</v>
          </cell>
          <cell r="D5528" t="str">
            <v>https://i1.rgstatic.net/ii/profile.image/723967073599497-1549618609932_Q512/Hoang_Nguyen243.jpg</v>
          </cell>
          <cell r="E5528" t="str">
            <v>https://i1.rgstatic.net/ii/profile.image/534418008035328-1504426590204_Q512/Bach_Tran3.jpg</v>
          </cell>
          <cell r="F5528" t="str">
            <v>https://nhg.vn/sites/nhg.vn/files/styles/even_image/public/2019-05/NHG%20Thanh%20lap%20cac%20Hoi%20dong2.jpg?itok=tTwC3B9B</v>
          </cell>
        </row>
        <row r="5529">
          <cell r="A5529" t="str">
            <v>Hoffmann, Brian RobertMedical College Of Wisconsin</v>
          </cell>
          <cell r="B5529" t="str">
            <v>https://mcw.marquette.edu/biomedical-engineering/images/brian-hoffmann.jpg</v>
          </cell>
          <cell r="C5529" t="str">
            <v>http://mcw.marquette.edu/biomedical-engineering/images/FrankPintar.jpg</v>
          </cell>
          <cell r="D5529" t="str">
            <v>https://mcw.marquette.edu/biomedical-engineering/images/BrianStemper2017.jpg</v>
          </cell>
          <cell r="E5529" t="str">
            <v>https://mcw.marquette.edu/biomedical-engineering/images/BrandonTefft.jpg</v>
          </cell>
          <cell r="F5529" t="str">
            <v>https://mcw.marquette.edu/biomedical-engineering/images/AndrewNencka2016.jpg</v>
          </cell>
        </row>
        <row r="5530">
          <cell r="A5530" t="str">
            <v>Holder, Jimmy LBaylor College Of Medicine</v>
          </cell>
          <cell r="B5530" t="str">
            <v>https://nri.texaschildrens.org/sites/nri/files/styles/profile_-_full/public/images/profiles/Holder_Jimmy_2K18-0185_PVK_5003_8x10.jpg?itok=QUv6Gx6d</v>
          </cell>
          <cell r="C5530" t="str">
            <v>https://www.bcm.edu/cms_web/441/Jimmy-Holder-MD-PhD-web.jpg</v>
          </cell>
          <cell r="D5530" t="str">
            <v>https://signature.bcm.edu/images/uploaded/profile/1406911271033.jpeg</v>
          </cell>
          <cell r="E5530" t="str">
            <v>https://signature.bcm.edu/images/uploaded/full/1486500144748.jpeg</v>
          </cell>
          <cell r="F5530" t="str">
            <v>https://signature.bcm.edu/images/uploaded/full/1501284489109.jpeg</v>
          </cell>
        </row>
        <row r="5531">
          <cell r="A5531" t="str">
            <v>Holmes, Avram JMassachusetts General Hospital</v>
          </cell>
          <cell r="B5531" t="str">
            <v>http://holmeslab.yale.edu/wp-content/uploads/avram-e1480344094395.jpg</v>
          </cell>
          <cell r="C5531" t="str">
            <v>https://0.academia-photos.com/100929/27808/946821/s200_avram.holmes.jpg</v>
          </cell>
          <cell r="D5531" t="str">
            <v>https://www.massgeneral.org/transplant/assets/images/thumb/th_transplant_traum_200.jpg</v>
          </cell>
          <cell r="E5531" t="str">
            <v>https://pbs.twimg.com/media/DJNvCE7WAAAfTdN.jpg</v>
          </cell>
          <cell r="F5531" t="str">
            <v>http://holmeslab.yale.edu/wp-content/uploads/kevin-e1480343788659.jpg</v>
          </cell>
        </row>
        <row r="5532">
          <cell r="A5532" t="str">
            <v>Hoskinson, Kristen RobinsonResearch Inst Nationwide Children's Hosp</v>
          </cell>
          <cell r="B5532" t="str">
            <v>https://www.nationwidechildrens.org/-/media/nch/research/images/cirp/huiyun-xiang.ashx?w=198&amp;h=278&amp;as=1&amp;bc=FFFFFF&amp;hash=6D471CA31C84EC6DCA0C0FB426CC8468CE7C93DF</v>
          </cell>
          <cell r="C5532" t="str">
            <v>https://www.nationwidechildrens.org/-/media/nch/about-us/images/history-lewis-center.ashx?w=354&amp;h=218&amp;as=1&amp;bc=ffffff&amp;hash=121D0B62949E38486A9FB3D045DFF6E8B0C089B3</v>
          </cell>
          <cell r="D5532" t="str">
            <v>https://www.nationwidechildrens.org/-/media/nch/find-a-doctor/images/ari-rabkin.ashx?w=198&amp;h=278&amp;as=1&amp;bc=FFFFFF&amp;hash=CA97932ADA506AB0D327D6B43F98FA45EEB91873</v>
          </cell>
          <cell r="E5532" t="str">
            <v>https://i1.rgstatic.net/ii/profile.image/277931843702785-1443275523320_Q512/Kevin_Flanigan.jpg</v>
          </cell>
          <cell r="F5532" t="str">
            <v>x-raw-image:///6de55bd5ed66dfebcdbc9f34955e3052c50cc9812391217a817c16d6d5e33461</v>
          </cell>
        </row>
        <row r="5533">
          <cell r="A5533" t="str">
            <v>Hou, Jason KenBaylor College Of Medicine</v>
          </cell>
          <cell r="B5533" t="str">
            <v>https://signature.bcm.edu/images/uploaded/full/1423068189725.jpeg</v>
          </cell>
          <cell r="C5533" t="str">
            <v>https://signature.bcm.edu/images/uploaded/full/1524662619379.jpeg</v>
          </cell>
          <cell r="D5533" t="str">
            <v>https://images.digitalguardian.com/sites/default/files/Adams_Dan.jpg</v>
          </cell>
          <cell r="E5533" t="str">
            <v>https://images.digitalguardian.com/sites/default/files/Baylor.jpg</v>
          </cell>
          <cell r="F5533" t="str">
            <v>https://www.rsaconference.com/-/media/rsac/import/expertimages/2019/07/17/22/55/dr-kenbaylor.jpg</v>
          </cell>
        </row>
        <row r="5534">
          <cell r="A5534" t="str">
            <v>Howlett, Allyn CWake Forest University Health Sciences</v>
          </cell>
          <cell r="B5534" t="str">
            <v>https://www.wakehealth.edu/-/media/WakeForest/Global/System/Person-Images/a/Allyn-Howlett.jpg</v>
          </cell>
          <cell r="C5534" t="str">
            <v>https://school.wakehealth.edu/-/media/WakeForest/Global/System/Person-Images/t/TanYa-Marie-Gwathmey-Williams.jpg</v>
          </cell>
          <cell r="D5534" t="str">
            <v>https://school.wakehealth.edu/-/media/WakeForest/Global/System/Person-Images/d/Dianna-Sue-Howard.jpg</v>
          </cell>
          <cell r="E5534" t="str">
            <v>https://school.wakehealth.edu/-/media/WakeForest/Global/System/Person-Images/c/Cheryl-Diane-Bushnell.jpg</v>
          </cell>
          <cell r="F5534" t="str">
            <v>https://school.wakehealth.edu/-/media/WakeForest/Global/System/Person-Images/r/Russell-Mars-Howerton.jpg</v>
          </cell>
        </row>
        <row r="5535">
          <cell r="A5535" t="str">
            <v>Hribar, Michelle Oregon Health &amp; Science University</v>
          </cell>
          <cell r="B5535" t="str">
            <v>https://www.ohsu.edu/apps/core/?action=people:pe.cmsProfileLowResolutionImage&amp;sPersonID=AFE037EFE9810CD4B3719536C0422332</v>
          </cell>
          <cell r="C5535" t="str">
            <v>https://blogs.ohsu.edu/health-data/files/2019/03/Womack.jpg</v>
          </cell>
          <cell r="D5535" t="str">
            <v>https://blogs.ohsu.edu/health-data/files/2018/06/DMICE-Commencement-Photo-2018.jpg</v>
          </cell>
          <cell r="E5535" t="str">
            <v>https://d3w3ioujxcalzn.cloudfront.net/icons/f480/images/886320/logo/densonphotography.com-1746.png</v>
          </cell>
          <cell r="F5535" t="str">
            <v>https://www.ohsu.edu/sites/default/files/2019-02/JRL_2017.jpeg</v>
          </cell>
        </row>
        <row r="5536">
          <cell r="A5536" t="str">
            <v>Hu, Jian University Of Tx Md Anderson Can Ctr</v>
          </cell>
          <cell r="B5536" t="str">
            <v>https://faculty.mdanderson.org/content/dam/mdanderson/images/fis/jian_hu.jpg.resize.jpg</v>
          </cell>
          <cell r="C5536" t="str">
            <v>https://faculty.mdanderson.org/content/dam/mdanderson/images/fis/jian_chen.jpg.resize.jpg</v>
          </cell>
          <cell r="D5536" t="str">
            <v>https://faculty.mdanderson.org/content/dam/mdanderson/images/fis/jian_gu.jpg.resize.jpg</v>
          </cell>
          <cell r="E5536" t="str">
            <v>https://faculty.mdanderson.org/content/dam/mdanderson/images/fis/hong_jiang.jpg.resize.jpg</v>
          </cell>
          <cell r="F5536" t="str">
            <v>http://www.sontagfoundation.org/media/1188/ju_jian_2017.png</v>
          </cell>
        </row>
        <row r="5537">
          <cell r="A5537" t="str">
            <v>Hu, Jianzhong Icahn School Of Medicine At Mount Sinai</v>
          </cell>
          <cell r="B5537" t="str">
            <v>http://labs.icahn.mssm.edu/peterlab/wp-content/uploads/sites/96/2015/11/study-team.jpg</v>
          </cell>
          <cell r="C5537" t="str">
            <v>http://labs.icahn.mssm.edu/peterlab/wp-content/uploads/sites/96/2015/11/MECONIUM-Team-2017_4.jpg</v>
          </cell>
          <cell r="D5537" t="str">
            <v>https://i1.rgstatic.net/ii/profile.image/703026906030083-1544626084484_Q512/Jianzhong_Hu.jpg</v>
          </cell>
          <cell r="E5537" t="str">
            <v>http://labs.icahn.mssm.edu/hulab/wp-content/uploads/sites/60/2016/06/IMG_4108.png</v>
          </cell>
          <cell r="F5537" t="str">
            <v>http://labs.icahn.mssm.edu/hulab/wp-content/uploads/sites/60/2016/06/bao.jpg</v>
          </cell>
        </row>
        <row r="5538">
          <cell r="A5538" t="str">
            <v>Hua, May Columbia University Health Sciences</v>
          </cell>
          <cell r="B5538" t="str">
            <v>http://headshots.nyp.org/mayhua.jpg</v>
          </cell>
          <cell r="C5538" t="str">
            <v>https://www.columbiadoctors.org/sites/default/files/styles/cola_media_520/public/cups-profile/hero/mayhua.png?itok=CyOANyRV</v>
          </cell>
          <cell r="D5538" t="str">
            <v>https://www.mailman.columbia.edu/sites/default/files/styles/medium_262x317/public/jpg/qa4_3_karim_8.jpg?itok=mc3boaPS</v>
          </cell>
          <cell r="E5538" t="str">
            <v>https://www.dbmi.columbia.edu/wp-content/uploads/2017/04/60thBirnbergResearchProgram.jpg</v>
          </cell>
          <cell r="F5538" t="str">
            <v>https://www.mailman.columbia.edu/sites/default/files/styles/medium_262x317/public/jpg/gl2240_li_gl2240_1.jpg?itok=jN8ABd94</v>
          </cell>
        </row>
        <row r="5539">
          <cell r="A5539" t="str">
            <v>Hudry, Eloise Massachusetts General Hospital</v>
          </cell>
          <cell r="B5539" t="str">
            <v>https://www.mghihp.edu/sites/default/files/styles/profile_image/public/thumbnails/image/eloise-hurdy-profile.jpg?itok=VeDgEzqG</v>
          </cell>
          <cell r="C5539" t="str">
            <v>https://www.worldeventsforum.com/addf/addrugdiscovery/wp-content/uploads/sites/3/2015/01/Screen-Shot-2015-09-04-at-3.56.17-PM-e1441400299977-226x300.png</v>
          </cell>
          <cell r="D5539" t="str">
            <v>https://www.alzforum.org/sites/default/files/styles/user-profile/public/styles/user-profile/public/pictures/picture-10260-1549636552.jpg?itok=kKK-THvP</v>
          </cell>
          <cell r="E5539" t="str">
            <v>https://www.massgeneral.org/research/news/ResearcherProfiles/Images/Maguire-headshot-profile.jpg</v>
          </cell>
          <cell r="F5539" t="str">
            <v>https://media.licdn.com/dms/image/C4E03AQHOY8-oBYfe2g/profile-displayphoto-shrink_200_200/0?e=1565222400&amp;v=beta&amp;t=vZEEP9iuu_7Wa05ToAXzENoRFCevej-Y59sckSgR02o</v>
          </cell>
        </row>
        <row r="5540">
          <cell r="A5540" t="str">
            <v>Hugenschmidt, Christina EWake Forest University Health Sciences</v>
          </cell>
          <cell r="B5540" t="str">
            <v>https://www.wakehealth.edu/-/media/WakeForest/Global/System/Person-Images/c/Christina-Elizabeth-Hugenschmidt.jpg</v>
          </cell>
          <cell r="C5540" t="str">
            <v>https://prod.wp.cdn.aws.wfu.edu/sites/22/2017/07/dance.inset_.jpg</v>
          </cell>
          <cell r="D5540" t="str">
            <v>https://school.wakehealth.edu/-/media/WakeForest/Global/System/Person-Images/j/Jamie-Nicole-Justice.jpg</v>
          </cell>
          <cell r="E5540" t="str">
            <v>http://lcbn.wfubmc.edu/images/p_Petrie.jpg</v>
          </cell>
          <cell r="F5540" t="str">
            <v>https://i.ytimg.com/vi/WndFUdVRdXU/maxresdefault.jpg</v>
          </cell>
        </row>
        <row r="5541">
          <cell r="A5541" t="str">
            <v>Hung, William W.,Mph, MdIcahn School Of Medicine At Mount Sinai</v>
          </cell>
          <cell r="B5541" t="str">
            <v>https://www.healthandagingpolicy.org/hapf/wp-content/uploads/2018/08/William-Hung.jpg</v>
          </cell>
          <cell r="C5541" t="str">
            <v>https://www.healthandagingpolicy.org/hapf/wp-content/uploads/2018/08/Jason-Johanning-200x200.jpg</v>
          </cell>
          <cell r="D5541" t="str">
            <v>https://www.healthandagingpolicy.org/hapf/wp-content/uploads/2018/08/Tsai_Thomas-200x200.jpg</v>
          </cell>
          <cell r="E5541" t="str">
            <v>https://www.healthandagingpolicy.org/hapf/wp-content/uploads/2018/08/patricia-yu-200x200.jpg</v>
          </cell>
          <cell r="F5541" t="str">
            <v>https://www.healthandagingpolicy.org/hapf/wp-content/uploads/2018/08/shirley-bondon-200x200.jpg</v>
          </cell>
        </row>
        <row r="5542">
          <cell r="A5542" t="str">
            <v>Huybrechts, Krista FBrigham And Women's Hospital</v>
          </cell>
          <cell r="B5542" t="str">
            <v>https://www.bu.edu/sph/files/2013/10/Krista-Huybrechts-1.jpg</v>
          </cell>
          <cell r="C5542" t="str">
            <v>https://i1.rgstatic.net/ii/profile.image/285328775630857-1445039089720_Q512/Krista_Huybrechts.jpg</v>
          </cell>
          <cell r="D5542" t="str">
            <v>https://www.bostonherald.com/wp-content/uploads/migration/2015/06/02/060215huybrechtsar01.jpg?w=620</v>
          </cell>
          <cell r="E5542" t="str">
            <v>http://www.drugepi.org/wp-content/uploads/2013/04/PatornoElizabeth.jpg</v>
          </cell>
          <cell r="F5542" t="str">
            <v>https://www.bostonherald.com/wp-content/uploads/migration/2015/06/02/060215huybrechtsar05.jpg?w=620</v>
          </cell>
        </row>
        <row r="5543">
          <cell r="A5543" t="str">
            <v>Iacoviello, Brian Icahn School Of Medicine At Mount Sinai</v>
          </cell>
          <cell r="B5543" t="str">
            <v>https://www.mountsinai.org/files/fad_img_new/39/0000076810024331056011/0000072500010031907391.jpg</v>
          </cell>
          <cell r="C5543" t="str">
            <v>https://images.zapnito.com/users/105481/avatar/medium_bmi_b_w_photo.png</v>
          </cell>
          <cell r="D5543" t="str">
            <v>https://scienmag.com/wp-content/uploads/2017/06/Brian-Iacoviello.jpg</v>
          </cell>
          <cell r="E5543" t="str">
            <v>https://i1.wp.com/www.cleanfairfax.org/wp-content/uploads/2018/03/whynorecycle.png?resize=327%2C499</v>
          </cell>
          <cell r="F5543" t="str">
            <v>https://www.researchgate.net/profile/Megan_Hoch/publication/325605110/figure/fig2/AS:634791900766210@1528357591285/figure-fig2_Q320.jpg</v>
          </cell>
        </row>
        <row r="5544">
          <cell r="A5544" t="str">
            <v>Ignatius, Myron SteveMassachusetts General Hospital</v>
          </cell>
          <cell r="B5544" t="str">
            <v>https://www.cprit.state.tx.us/media/1170/ignatius_myron_website_v2.png?anchor=center&amp;mode=crop&amp;width=180&amp;height=156&amp;rnd=131892513040000000</v>
          </cell>
          <cell r="C5544" t="str">
            <v>https://magazines.uthscsa.edu/schools/wp-content/uploads/sites/11/2017/08/Myron-Ignatius-zebra-fish-GCCRI-for-Future_19-e1532360122190-300x200.jpg</v>
          </cell>
          <cell r="D5544" t="str">
            <v>http://ccri.uthscsa.edu/assets/img/lab/myron/iMyron_3.gif</v>
          </cell>
          <cell r="E5544" t="str">
            <v>https://www.massgeneral.org/pathology/assets/pdf/Path%20Research%202018-2019.PNG</v>
          </cell>
          <cell r="F5544" t="str">
            <v>https://s.hdnux.com/photos/66/47/41/14317659/9/360x0.jpg</v>
          </cell>
        </row>
        <row r="5545">
          <cell r="A5545" t="str">
            <v>Ilatovskaya, Daria Medical College Of Wisconsin</v>
          </cell>
          <cell r="B5545" t="str">
            <v>https://i1.rgstatic.net/ii/profile.image/276914083254282-1443032870843_Q512/Daria_Ilatovskaya.jpg</v>
          </cell>
          <cell r="C5545" t="str">
            <v>https://muschealth.org/MUSCApps/HealthAssets/ProfileImages/Ilatovskaya-Daria-Nephrology.jpg</v>
          </cell>
          <cell r="D5545" t="str">
            <v>https://www.mcw.edu/-/media/MCW/Departments/Physiology/Christine-Klemens.jpg?w=200&amp;h=275&amp;mode=crop&amp;anchor=middlecenter&amp;scale=both%20200w</v>
          </cell>
          <cell r="E5545" t="str">
            <v>https://www.mcw.edu/-/media/MCW/Departments/Physiology/Daria-Golosova_Academic-Profile.jpg?w=200&amp;h=275&amp;mode=crop&amp;anchor=middlecenter&amp;scale=both%20200w</v>
          </cell>
          <cell r="F5545" t="str">
            <v>https://www.mcw.edu/-/media/MCW/Departments/Physiology/Anna-Manis_Academic-Profile.jpg?w=200&amp;h=275&amp;mode=crop&amp;anchor=middlecenter&amp;scale=both%20200w</v>
          </cell>
        </row>
        <row r="5546">
          <cell r="A5546" t="str">
            <v>Iliev, Iliyan DimitrovCedars-Sinai Medical Center</v>
          </cell>
          <cell r="B5546" t="str">
            <v>http://bio.csmc.edu/15069/Iliyan-Iliev-profile.aspx</v>
          </cell>
          <cell r="C5546" t="str">
            <v>https://science.sciencemag.org/content/sci/359/6372/232/F1.large.jpg?width=800&amp;height=600&amp;carousel=1</v>
          </cell>
          <cell r="D5546" t="str">
            <v>https://ctsi.ucla.edu/files/news/320_0067.jpg</v>
          </cell>
          <cell r="E5546" t="str">
            <v>https://cen.acs.org/content/cen/articles/94/i30/fungus-among-us/_jcr_content/articlebody/subpar/articlemedia_1.img.png/1469193602236.png</v>
          </cell>
          <cell r="F5546" t="str">
            <v>https://journals.plos.org/plospathogens/article/figure/image?size=medium&amp;id=info:doi/10.1371/journal.ppat.1007627.g009</v>
          </cell>
        </row>
        <row r="5547">
          <cell r="A5547" t="str">
            <v>Im, Hyungsoon Massachusetts General Hospital</v>
          </cell>
          <cell r="B5547" t="str">
            <v>https://static.scholar.harvard.edu/files/styles/square_thumbnail/public/him/files/img_4378.jpg?m=1384662923&amp;itok=aN2hst-y</v>
          </cell>
          <cell r="C5547" t="str">
            <v>https://giving.massgeneral.org/assets/weissleder-lab-smartphone-diagnosis-technology-pictured-Hyungsoon-Im-research-fellow.jpg</v>
          </cell>
          <cell r="D5547" t="str">
            <v>https://images.zapnito.com/users/173552/avatar/medium_Hyungsoon_Im.jpg</v>
          </cell>
          <cell r="E5547" t="str">
            <v>https://csb.mgh.harvard.edu/data/wiki_pages/78/microholography.png</v>
          </cell>
          <cell r="F5547" t="str">
            <v>https://cdn.giving.massgeneral.org/assets/cropped-optimized-835-by-300-Dr-Hakho-Lee-left-dr-weissleder-right-holding-smartphone-device-that-can-diagnosis-cancer-august-2015.jpg</v>
          </cell>
        </row>
        <row r="5548">
          <cell r="A5548" t="str">
            <v>Immergluck, Lilly Hsi-ChihMorehouse School Of Medicine</v>
          </cell>
          <cell r="B5548" t="str">
            <v>https://www.msm.edu/_resources/MSMimages/FacultyDirectoryImages/MBI/LillyImmergluckRV.jpg</v>
          </cell>
          <cell r="C5548" t="str">
            <v>https://www.msm.edu/_resources/ldp/.private_ldp/a67929/production/master/6cf20409-2943-4618-8e8e-6ad1d039e8e6.jpg</v>
          </cell>
          <cell r="D5548" t="str">
            <v>https://www.msm.edu/RSSFeedArticles/2019/February/images/DSC_0489.jpg</v>
          </cell>
          <cell r="E5548" t="str">
            <v>https://www.msm.edu/_resources/ldp/.private_ldp/a184889/production/master/56ede6c1-962e-4268-8388-3954d87bb2d8.jpg</v>
          </cell>
          <cell r="F5548" t="str">
            <v>https://lookaside.fbsbx.com/lookaside/crawler/media/?media_id=2128921310487473</v>
          </cell>
        </row>
        <row r="5549">
          <cell r="A5549" t="str">
            <v>Ing, Caleb Columbia University Health Sciences</v>
          </cell>
          <cell r="B5549" t="str">
            <v>https://www.mailman.columbia.edu/sites/default/files/styles/medium_262x317/public/jpg/ci2119_Caleb_Ing_Headshot.jpg?itok=XjgrCKu-</v>
          </cell>
          <cell r="C5549" t="str">
            <v>https://www.columbiadoctors.org/sites/default/files/styles/cola_media_520/public/cups-profile/hero/cing.png?itok=_VbM04BW</v>
          </cell>
          <cell r="D5549" t="str">
            <v>https://www.mailman.columbia.edu/sites/default/files/styles/medium_262x317/public/jpg/qa4_3_karim_8.jpg?itok=mc3boaPS</v>
          </cell>
          <cell r="E5549" t="str">
            <v>https://www.mailman.columbia.edu/sites/default/files/styles/medium_262x317/public/jpg/sa3049_Abiola%20Headshot_2.jpg?itok=g00N6L3h</v>
          </cell>
          <cell r="F5549" t="str">
            <v>https://www.mailman.columbia.edu/sites/default/files/styles/medium_262x317/public/jpg/ssa2018_SSAlbrecht_red.jpg?itok=OhTjh27O</v>
          </cell>
        </row>
        <row r="5550">
          <cell r="A5550" t="str">
            <v>Ishii, Makoto Weill Medical Coll Of Cornell Univ</v>
          </cell>
          <cell r="B5550" t="str">
            <v>https://weillcornell.org/sites/default/files/styles/profile-headshot-large/https/images.med.cornell.edu/headshots/mishii.jpg?itok=DLDkYFWH</v>
          </cell>
          <cell r="C5550" t="str">
            <v>https://news.weill.cornell.edu/sites/default/files/styles/news_story_featured_image/public/story_featured_images/ishii_makoto_rene_perez_larage.jpg?itok=X5YfhBZm&amp;c=45c14448710e6a6c3fa9f4e4862708d0</v>
          </cell>
          <cell r="D5550" t="str">
            <v>https://news.weill.cornell.edu/sites/default/files/styles/panopoly_image_original/public/beeder.jpg?itok=8P9jAddU</v>
          </cell>
          <cell r="E5550" t="str">
            <v>https://i.ytimg.com/vi/_fizmDBiUw0/hqdefault.jpg</v>
          </cell>
          <cell r="F5550" t="str">
            <v>https://news.weill.cornell.edu/sites/default/files/story_featured_images/07_20_15leonlg.jpg</v>
          </cell>
        </row>
        <row r="5551">
          <cell r="A5551" t="str">
            <v>Ivleva, Elena IvanovnaUt Southwestern Medical Center</v>
          </cell>
          <cell r="B5551" t="str">
            <v>https://doximity-res.cloudinary.com/image/upload/t_public_profile_photo_320x320/profile-placeholder-registered-3.jpg</v>
          </cell>
          <cell r="C5551" t="str">
            <v>https://radaris.com/p/Elena/Ivleva/us-map.png</v>
          </cell>
          <cell r="D5551" t="str">
            <v>https://lh3.googleusercontent.com/-ZE63YqRW_ps/AAAAAAAAAAI/AAAAAAAAAEA/tt8hFYvdh-E/photo.jpg</v>
          </cell>
          <cell r="E5551" t="str">
            <v>https://lh4.googleusercontent.com/--Y38BrqcpKI/AAAAAAAAAAI/AAAAAAAAACc/7MXfO4xlLnw/photo.jpg</v>
          </cell>
          <cell r="F5551" t="str">
            <v>https://assets.caredash.com/caredash/site/female-doctor-silo.png</v>
          </cell>
        </row>
        <row r="5552">
          <cell r="A5552" t="str">
            <v>Iyer, Vivek Columbia University Health Sciences</v>
          </cell>
          <cell r="B5552" t="str">
            <v>https://www.mayoclinic.org/-/media/kcms/employees/2018/06/16/22/21/vivek-iyer-14359570.jpg</v>
          </cell>
          <cell r="C5552" t="str">
            <v>https://engineering.columbia.edu/files/seas/styles/816x460/public/content/cs_image/2017/02/hendon-pecase-newsite-test.png?itok=m7vDgPo2</v>
          </cell>
          <cell r="D5552" t="str">
            <v>https://pbs.twimg.com/profile_images/965327712842928128/_kI8m40O_400x400.jpg</v>
          </cell>
          <cell r="E5552" t="str">
            <v>https://i.ytimg.com/vi/zui7eJfRQ5g/hqdefault.jpg</v>
          </cell>
          <cell r="F5552" t="str">
            <v>https://pbs.twimg.com/media/D8TN33bUYAAnyAa.jpg</v>
          </cell>
        </row>
        <row r="5553">
          <cell r="A5553" t="str">
            <v>Jackson, Shaun WilliamSeattle Children's Hospital</v>
          </cell>
          <cell r="B5553" t="str">
            <v>https://scprofiles.azurewebsites.net/art/image/44a6ebef-20d3-4cfd-b2ea-71933b1cb225</v>
          </cell>
          <cell r="C5553" t="str">
            <v>x-raw-image:///80b36a6914ae5be6dec0e6d6d93443332ecfa439318ffb972d13f24e456c9cb9</v>
          </cell>
          <cell r="D5553" t="str">
            <v>https://www.tvinsider.com/wp-content/uploads/2019/10/153025_0639-1-1014x570.jpg</v>
          </cell>
          <cell r="E5553" t="str">
            <v>x-raw-image:///cc86c2843d68cbc2bfbf877980b4bbb3df12337efd83d27a956a656497dc0da4</v>
          </cell>
          <cell r="F5553" t="str">
            <v>x-raw-image:///8718e1dafb7a47c2c5e85556a184ca94b8498f121f68cab091c9d2f31fdcb3bc</v>
          </cell>
        </row>
        <row r="5554">
          <cell r="A5554" t="str">
            <v>Jacobs, Michelle MIcahn School Of Medicine At Mount Sinai</v>
          </cell>
          <cell r="B5554" t="str">
            <v>https://i.ytimg.com/vi/S2eikWEOSKg/maxresdefault.jpg</v>
          </cell>
          <cell r="C5554" t="str">
            <v>https://i1.rgstatic.net/ii/profile.image/276964163244034-1443044810500_Q128/Jacob_Mccauley.jpg</v>
          </cell>
          <cell r="D5554" t="str">
            <v>https://icahn.mssm.edu/files/ISMMS/Assets/Media/DOM/residencies-fellowships/director-salvatore-cilmi-md.jpg</v>
          </cell>
          <cell r="E5554" t="str">
            <v>https://pbs.twimg.com/media/EDnvD4oX4AEva-H.jpg</v>
          </cell>
          <cell r="F5554" t="str">
            <v>https://icahn.mssm.edu/files/ISMMS/Assets/Departments/Psychiatry/ISMMS-Residencies-ChildPsychiatry-Carousel-1920x415.jpg</v>
          </cell>
        </row>
        <row r="5555">
          <cell r="A5555" t="str">
            <v>Jacobsen, Christina MarieBoston Children's Hospital</v>
          </cell>
          <cell r="B5555" t="str">
            <v>http://www.childrenshospital.org/-/media/Directory/Physicians/I-J/Jacobsen-Christina.ashx?h=170&amp;w=132&amp;la=en&amp;hash=1F5840455A84FA4D57097073D37AEACEC60E8D44</v>
          </cell>
          <cell r="C5555" t="str">
            <v>https://doximity-res.cloudinary.com/image/upload/t_public_profile_photo_320x320/ckt8n9cbtrf6x6yxhrzo.jpg</v>
          </cell>
          <cell r="D5555" t="str">
            <v>http://www.childrenshospital.org/-/media/Directory/Other/X-Y-Z/Ybarra_Rebecca.ashx?h=330&amp;w=256&amp;la=en&amp;hash=A1FD447A91A0765A4C3289D8D3398481ED7665F8</v>
          </cell>
          <cell r="E5555" t="str">
            <v>http://www.childrenshospital.org/-/media/Directory/Physicians/A-B/Astley-Christina.ashx?h=165&amp;w=128&amp;la=en&amp;hash=029FAEFB58F8B66E4BBB819A15D78A64F067AFC6</v>
          </cell>
          <cell r="F5555" t="str">
            <v>https://doximity-res.cloudinary.com/image/upload/t_public_profile_photo_320x320/n7zwd5xfzgxi7ekudjtg.jpg</v>
          </cell>
        </row>
        <row r="5556">
          <cell r="A5556" t="str">
            <v>Jaglin, Xavier New York University School Of Medicine</v>
          </cell>
          <cell r="B5556" t="str">
            <v>https://med.nyu.edu/dti-physician-photo/faculty/f/fisheg01/fisheg01-hero.jpg</v>
          </cell>
          <cell r="C5556" t="str">
            <v>https://nyulangone.org/news/sites/default/files/styles/hero_article_900x600/public/default-thumbnails/_DSC0645.jpg?itok=RbyNXYSE&amp;h=b69e0e0e</v>
          </cell>
          <cell r="D5556" t="str">
            <v>https://www.researchgate.net/profile/Rachid_El_Fatimy2/publication/305690553/figure/fig3/AS:390001654288385@1469995049039/Ribosomes-are-the-basic-units-of-the-granules-A-Concentrated-samples-of-polyribosomes_Q320.jpg</v>
          </cell>
          <cell r="E5556" t="str">
            <v>https://as.nyu.edu/content/dam/nyu-as/faculty/images/satija-rahul-photo.jpg</v>
          </cell>
          <cell r="F5556" t="str">
            <v>https://www.researchgate.net/profile/Rachid_El_Fatimy2/publication/305690553/figure/fig1/AS:390001650094081@1469995047905/Attempts-to-separate-polyribosomes-from-heavy-sedimenting-granules-A-Brain-cytoplasmic_Q320.jpg</v>
          </cell>
        </row>
        <row r="5557">
          <cell r="A5557" t="str">
            <v>James, Bryan DavidRush University Medical Center</v>
          </cell>
          <cell r="B5557" t="str">
            <v>https://www.rushu.rush.edu/sites/default/files/James%2C%20Bryan_0.jpg</v>
          </cell>
          <cell r="C5557" t="str">
            <v>https://i1.rgstatic.net/ii/profile.image/272848761651208-1442063622759_Q512/Bryan_James2.jpg</v>
          </cell>
          <cell r="D5557" t="str">
            <v>http://www.rushortho.com/sites/default/files/2016-09/dr-Brian-Cole.jpg</v>
          </cell>
          <cell r="E5557" t="str">
            <v>https://cdn.vox-cdn.com/thumbor/qqpFhxP5Wcgsm_jBuHcHm3SH0XY=/0x0:1200x630/1200x800/filters:focal(504x219:696x411)/cdn.vox-cdn.com/uploads/chorus_image/image/63590233/10_20_hein_john_h__bryan_2_e1538579529887.0.jpg</v>
          </cell>
          <cell r="F5557" t="str">
            <v>https://www.chicagotribune.com/resizer/JJvgOJiwLpnQo15FgOthvcLRl7k=/800x450/top/www.trbimg.com/img-5bb54278/turbine/ct-1538605680-415lueospc-snap-image</v>
          </cell>
        </row>
        <row r="5558">
          <cell r="A5558" t="str">
            <v>Janicki, Sarah ChristineColumbia University Health Sciences</v>
          </cell>
          <cell r="B5558" t="str">
            <v>https://i1.rgstatic.net/publication/237736361_STATE_EXPERIENCES_WITH_COST-SHARING_MECHANISMS_IN_CHILDREN'S_HEALTH_INSURANCE_EXPANSIONS/links/57ebf26f08ae92eb4d263db6/preview.png</v>
          </cell>
          <cell r="C5558" t="str">
            <v>https://i1.rgstatic.net/publication/258524009_The_cognitive_side_of_essential_tremor_What_are_the_therapeutic_implications/links/5cfd541ca6fdccd1308f78f4/preview.png</v>
          </cell>
          <cell r="D5558" t="str">
            <v>https://i1.rgstatic.net/publication/44661164_Hormonal_Influences_on_Cognition_and_Risk_for_Alzheimer_Disease/links/57ebf26908ae93b7fa957835/preview.png</v>
          </cell>
          <cell r="E5558" t="str">
            <v>https://i1.rgstatic.net/publication/261735160_Estrogen_Receptor_a_Variants_Affect_Age_at_Onset_of_Alzheimer's_Disease_in_a_Multiethnic_Female_Cohort/links/53ee2e5b0cf2981ada1756b0/preview.png</v>
          </cell>
          <cell r="F5558" t="str">
            <v>https://i1.rgstatic.net/publication/281865699_Ab-related_hyperactivation_in_frontoparietal_control_regions_in_cognitively_normal_elderly/links/5a319263a6fdcc9b2d4f93b5/preview.png</v>
          </cell>
        </row>
        <row r="5559">
          <cell r="A5559" t="str">
            <v>Janssen, Erin MargaretBoston Children's Hospital</v>
          </cell>
          <cell r="B5559" t="str">
            <v>https://doximity-res.cloudinary.com/image/upload/t_public_profile_photo_320x320/f0wvjfytrjgiqjtnfkub.jpg</v>
          </cell>
          <cell r="C5559" t="str">
            <v>http://www.childrenshospital.org/-/media/Directory/Physicians/I-J/Janssen-Erin.ashx?h=170&amp;w=132&amp;la=en&amp;hash=11FA61B20D02A95B090689C29E63CB47C26232A9</v>
          </cell>
          <cell r="D5559" t="str">
            <v>http://www.childrenshospital.org/-/media/Directory/Nurses/C-D/Day-Lewis-Megan.ashx?h=165&amp;w=128&amp;la=en&amp;hash=546259B5783156A3F8E0F8B854729C6B2E91C0BD</v>
          </cell>
          <cell r="E5559" t="str">
            <v>http://www.childrenshospital.org/-/media/Directory/Physicians/G-H/Henderson-Lauren.ashx?h=165&amp;w=128&amp;la=en&amp;hash=49994C5DD2176ADED27275F7128426245042E3BB</v>
          </cell>
          <cell r="F5559" t="str">
            <v>http://www.childrenshospital.org/-/media/Directory/Physicians/G-H/Halyabar-Olha.ashx?h=165&amp;w=128&amp;la=en&amp;hash=FECB83A3A93250B4CC357066FED0F2C88AC90871</v>
          </cell>
        </row>
        <row r="5560">
          <cell r="A5560" t="str">
            <v>Javier, Joyce RiveraChildren's Hospital Of Los Angeles</v>
          </cell>
          <cell r="B5560" t="str">
            <v>http://3.bp.blogspot.com/-_NRiLChdqOg/VMj3g9k4iVI/AAAAAAAAFz8/EOXI2q_vH2U/s1600/marcy2image.jpeg</v>
          </cell>
          <cell r="C5560" t="str">
            <v>http://3.bp.blogspot.com/-m0xlbWUUDDM/VFAJejBaE7I/AAAAAAAAFlo/ACTqhzH4NTs/s1600/Daniel%20and%20Anna.jpg</v>
          </cell>
          <cell r="D5560" t="str">
            <v>http://1.bp.blogspot.com/-MwMItWgSFOs/VAiKjs4ZK_I/AAAAAAAAFeA/HLI2bevMPr8/s1600/Jason%2Band%2Bthree%2Bkids.jpg</v>
          </cell>
          <cell r="E5560" t="str">
            <v>http://4.bp.blogspot.com/-hiutzdmeKn8/T-nSIKeIqSI/AAAAAAAABnY/DwucOREvZco/s1600/IMG_9018.JPG</v>
          </cell>
          <cell r="F5560" t="str">
            <v>http://1.bp.blogspot.com/-0k6y1y7XO9c/T32iZ4GXLsI/AAAAAAAABHs/92RhfMYTTd0/s1600/IMG_0150.jpg</v>
          </cell>
        </row>
        <row r="5561">
          <cell r="A5561" t="str">
            <v>Jenkins, Helen E.Brigham And Women's Hospital</v>
          </cell>
          <cell r="B5561" t="str">
            <v>https://helenjenkins.files.wordpress.com/2014/08/img_7751.jpg</v>
          </cell>
          <cell r="C5561" t="str">
            <v>http://helenjenkins.files.wordpress.com/2014/07/img_7540.jpg</v>
          </cell>
          <cell r="D5561" t="str">
            <v>https://cdn1.sph.harvard.edu/wp-content/uploads/sites/60/2017/05/GR-5-5-17-Jenkins-Langevin-poster-791x1024.png</v>
          </cell>
          <cell r="E5561" t="str">
            <v>x-raw-image:///1cc50fffe1f5c4ae38bc94f7a5b7be9cc60c439ed6ad7b5085b0d697e0616721</v>
          </cell>
          <cell r="F5561" t="str">
            <v>https://i1.rgstatic.net/publication/232706033_Assessing_spatial_heterogeneity_of_MDR-TB_in_a_high_burden_country/links/54a8bbb90cf257a6360be226/largepreview.png</v>
          </cell>
        </row>
        <row r="5562">
          <cell r="A5562" t="str">
            <v>Jeselsohn, Rinath Dana-Farber Cancer Inst</v>
          </cell>
          <cell r="B5562" t="str">
            <v>https://www.dana-farber.org/uploadedImages/Newsroom/News_Releases/2018/rinath-jeselsohn.jpg</v>
          </cell>
          <cell r="C5562" t="str">
            <v>https://i.ytimg.com/vi/mHHM2VfLMFw/hqdefault.jpg</v>
          </cell>
          <cell r="D5562" t="str">
            <v>https://www.dana-farber.org/uploadedImages/Newsroom/News_Releases/2018/myles-brown.jpg</v>
          </cell>
          <cell r="E5562" t="str">
            <v>https://mylesbrownlab.dana-farber.org/uploads/1/2/1/7/121799689/rinath-31335610188-o_1_orig.jpg</v>
          </cell>
          <cell r="F5562" t="str">
            <v>https://www.dana-farber.org/legacy/uploadedimages/Library/newsroom/publications/turning-point/2015/rinath-jeselsohn-and-myles-brown.jpg</v>
          </cell>
        </row>
        <row r="5563">
          <cell r="A5563" t="str">
            <v>Jimenez, Monik CarmenBrigham And Women's Hospital</v>
          </cell>
          <cell r="B5563" t="str">
            <v>https://i1.rgstatic.net/ii/profile.image/278812345552899-1443485451490_Q512/Monik_Jimenez.jpg</v>
          </cell>
          <cell r="C5563" t="str">
            <v>https://cdi.brighamandwomens.org/wp-content/uploads/2018/10/WEB_c_2018-10-01_BWH-7thWMSSBornstein_17895_jk-sRGB-1024x681.jpg</v>
          </cell>
          <cell r="D5563" t="str">
            <v>https://bwhbulletin.org/wp-content/uploads/2015/05/mfcda-reipients-dr-colimon-dr-jimenez-with-owc-faculty-director-dr-rexrode.jpg</v>
          </cell>
          <cell r="E5563" t="str">
            <v>https://bwhbulletin.org/wp-content/uploads/2015/06/sportsmen.jpg</v>
          </cell>
          <cell r="F5563" t="str">
            <v>https://bwhbulletin.org/wp-content/uploads/2015/02/pie_2.jpg?w=300</v>
          </cell>
        </row>
        <row r="5564">
          <cell r="A5564" t="str">
            <v>Jones, Heather Cedars-Sinai Medical Center</v>
          </cell>
          <cell r="B5564" t="str">
            <v>https://bio.csmc.edu/4896/joneshd-profile.aspx</v>
          </cell>
          <cell r="C5564" t="str">
            <v>https://www.ctsi.ucla.edu/education/files/download/Jones,_Heather.jpg?file_id=167565</v>
          </cell>
          <cell r="D5564" t="str">
            <v>https://image.slidesharecdn.com/jonathoncarr-brownpalliativecaremanchester-160224094637/95/jonathon-carr-brown-european-director-mydirective-4-638.jpg?cb=1456307311</v>
          </cell>
          <cell r="E5564" t="str">
            <v>https://www.cedars-sinai.org/content/cedars-sinai/research/news/cedars-science/2018/scholars-honored-in-ceremony/_jcr_content/par/contentblock/customparsys/imagefloatright/image.img.jpg/1560207113143.jpg</v>
          </cell>
          <cell r="F5564" t="str">
            <v>https://www.cedars-sinai.org/content/dam/cedars-sinai/doctor-bios/doctors/images/c/peter--chen-cropped.jpg</v>
          </cell>
        </row>
        <row r="5565">
          <cell r="A5565" t="str">
            <v>Jones, Morgan HerancourtCleveland Clinic Lerner Com-Cwru</v>
          </cell>
          <cell r="B5565" t="str">
            <v>x-raw-image:///0a1d12bae477e726106c4ab938cdc448abeaf9f8caba77efd2be21cf38a4107d</v>
          </cell>
          <cell r="C5565" t="str">
            <v>https://my.clevelandclinic.org/-/scassets/images/org/us-news/usnews-badge-peds-9-specs-620x560.ashx?h=560&amp;la=en&amp;w=620&amp;hash=33C60DC8596B752254260C9349BF709E3E4DC91D</v>
          </cell>
          <cell r="D5565" t="str">
            <v>x-raw-image:///a2a54aaf43701b8e02d4bda164a45663ae2fc5e0cc78ac57127106a24615b723</v>
          </cell>
          <cell r="E5565" t="str">
            <v>https://i.ytimg.com/vi/cDDWvj_q-o8/maxresdefault.jpg</v>
          </cell>
          <cell r="F5565" t="str">
            <v>http://www.ccfwarthogsociety.org/uploads/7/8/9/9/78996548/published/brett-mccoy.jpg?1565666562</v>
          </cell>
        </row>
        <row r="5566">
          <cell r="A5566" t="str">
            <v>Joshi, Gagan Massachusetts General Hospital</v>
          </cell>
          <cell r="B5566" t="str">
            <v>https://lms.mghacademy.org/Users/images/speakers/joshi_gagan.jpg</v>
          </cell>
          <cell r="C5566" t="str">
            <v>https://www.bostonherald.com/wp-content/uploads/migration/2015/05/13/051315joshipw001.jpg?w=620</v>
          </cell>
          <cell r="D5566" t="str">
            <v>https://www.bostonherald.com/wp-content/uploads/migration/2015/05/13/051315joshipw003.jpg?w=620</v>
          </cell>
          <cell r="E5566" t="str">
            <v>https://www.bostonherald.com/wp-content/uploads/migration/2015/05/13/051315joshipw002.jpg?w=620</v>
          </cell>
          <cell r="F5566" t="str">
            <v>http://www.autismcenterofpittsburgh.com/wp-content/uploads/2017/02/genetic-link-in-autism.jpg</v>
          </cell>
        </row>
        <row r="5567">
          <cell r="A5567" t="str">
            <v>Juelg, Boris DominikMassachusetts General Hospital</v>
          </cell>
          <cell r="B5567" t="str">
            <v>https://i1.wp.com/www.ragoninstitute.org/wp-content/uploads/2013/09/JuelgBoris.jpg?fit=656%2C299</v>
          </cell>
          <cell r="C5567" t="str">
            <v>https://doximity-res.cloudinary.com/image/upload/t_public_profile_photo_320x320/profile-placeholder-unregistered-3.jpg</v>
          </cell>
          <cell r="D5567" t="str">
            <v>https://doximity-res.cloudinary.com/image/upload/t_public_profile_photo_320x320/fwqpgfzrh6okit9tgvda.jpg</v>
          </cell>
          <cell r="E5567" t="str">
            <v>https://i2.wp.com/www.ragoninstitute.org/wp-content/uploads/2012/09/Seth.jpg</v>
          </cell>
          <cell r="F5567" t="str">
            <v>https://i0.wp.com/www.ragoninstitute.org/wp-content/uploads/2015/06/Barczak_Amy.jpg?fit=656%2C299&amp;w=640</v>
          </cell>
        </row>
        <row r="5568">
          <cell r="A5568" t="str">
            <v>Just, Allan C.Harvard School Of Public Health</v>
          </cell>
          <cell r="B5568" t="str">
            <v>https://cdn1.sph.harvard.edu/wp-content/uploads/sites/21/2018/05/CCHANGE-launch-470x313.jpg</v>
          </cell>
          <cell r="C5568" t="str">
            <v>https://www.mountsinai.org/files/fad_img_new/94/0000076810062669242631/0000072500042800576061.jpg</v>
          </cell>
          <cell r="D5568" t="str">
            <v>https://cdn1.sph.harvard.edu/wp-content/uploads/sites/780/2018/04/JAllenHeadshot.jpg</v>
          </cell>
          <cell r="E5568" t="str">
            <v>https://s3.amazonaws.com/thumbnails.thecrimson.com/photos/2018/07/23/144732_1331642.jpg.1500x1000_q95_crop-smart_upscale.jpg</v>
          </cell>
          <cell r="F5568" t="str">
            <v>https://i.ytimg.com/vi/XJKXLx_9VjU/maxresdefault.jpg</v>
          </cell>
        </row>
        <row r="5569">
          <cell r="A5569" t="str">
            <v>Kalim, Sahir Massachusetts General Hospital</v>
          </cell>
          <cell r="B5569" t="str">
            <v>https://secure3.photobooks.com/massgen/photos/223333.jpg</v>
          </cell>
          <cell r="C5569" t="str">
            <v>https://connects.catalyst.harvard.edu/Profiles/profile/Modules/CustomViewPersonGeneralInfo/PhotoHandler.ashx?NodeID=1238341&amp;cachekey=f6a04994-56d3-4681-91dd-fb15c05a9468</v>
          </cell>
          <cell r="D5569" t="str">
            <v>https://www.kidney.org/sites/default/files/images/sahirkalim_320.jpg</v>
          </cell>
          <cell r="E5569" t="str">
            <v>http://kidneyresearchcenter.mgh.harvard.edu/wp-content/uploads/2019/07/Nigwekar.jpeg</v>
          </cell>
          <cell r="F5569" t="str">
            <v>https://secure3.photobooks.com/massgen/photos/11353.jpg</v>
          </cell>
        </row>
        <row r="5570">
          <cell r="A5570" t="str">
            <v>Kalish, Jennifer MelissaChildren's Hosp Of Philadelphia</v>
          </cell>
          <cell r="B5570" t="str">
            <v>https://hosting.med.upenn.edu/epigenetics/wp-content/uploads/sites/45/2017/05/Jen.jpg</v>
          </cell>
          <cell r="C5570" t="str">
            <v>https://figure1.com/uploads/J_Kalish_Profile_ak.jpg</v>
          </cell>
          <cell r="D5570" t="str">
            <v>https://i1.rgstatic.net/publication/322746921_Clinical_and_Molecular_Diagnosis_Screening_and_Management_of_Beckwith-Wiedemann_syndrome_An_International_Consensus_Statement/links/5b56ef95aca27217ffb71283/preview.png</v>
          </cell>
          <cell r="E5570" t="str">
            <v>https://i1.rgstatic.net/publication/332069112_Supplementary_Material_2/links/5c9d6a87a6fdccd46040f9cf/preview.png</v>
          </cell>
          <cell r="F5570" t="str">
            <v>https://childrensnational.org/-/media/cnhs-site/images/find-a-provider/headshots/w/webb_j.png</v>
          </cell>
        </row>
        <row r="5571">
          <cell r="A5571" t="str">
            <v>Kamel, Hooman Weill Medical Coll Of Cornell Univ</v>
          </cell>
          <cell r="B5571" t="str">
            <v>https://weillcornell.org/sites/default/files/styles/profile-headshot-large/https/images.med.cornell.edu/headshots/hok9010.jpg?itok=aPkjBTLD</v>
          </cell>
          <cell r="C5571" t="str">
            <v>https://directory.weill.cornell.edu/api/v1/person/profile/hok9010.png?returnGenericOn404=true</v>
          </cell>
          <cell r="D5571" t="str">
            <v>https://news.weill.cornell.edu/sites/default/files/styles/news_story_featured_image/public/story_featured_images/wcm_ucsf_neuroscience_seminar_2018-079.png?itok=gzm8AyHy&amp;c=f482a2e19d35a565a1276ff978741730</v>
          </cell>
          <cell r="E5571" t="str">
            <v>https://news.weill.cornell.edu/sites/default/files/styles/news_story_featured_image/public/story_featured_images/kamel_hooman_1.jpg?itok=2SS92uVE&amp;c=381b54303755a50a3a45132bf3c7cf98</v>
          </cell>
          <cell r="F5571" t="str">
            <v>https://i1.rgstatic.net/ii/profile.image/272406069641237-1441958076704_Q512/Hooman_Kamel.jpg</v>
          </cell>
        </row>
        <row r="5572">
          <cell r="A5572" t="str">
            <v>Kangas, Brian D.Mclean Hospital</v>
          </cell>
          <cell r="B5572" t="str">
            <v>https://www.mcleanhospital.org/sites/default/files/styles/bio_image/public/KangasHeadshot198Jan1417.jpg?itok=52OfH_g-</v>
          </cell>
          <cell r="C5572" t="str">
            <v>https://static.scholar.harvard.edu/files/styles/square_thumbnail/public/kangas/files/img_2366.jpg?m=1415194208&amp;itok=AQeeFu9e</v>
          </cell>
          <cell r="D5572" t="str">
            <v>https://i1.rgstatic.net/publication/283504084_Operant_Principles_in_Drug_Discovery/links/563ba53c08ae34e98c47cc80/preview.png</v>
          </cell>
          <cell r="E5572" t="str">
            <v>https://www.mcleanhospital.org/sites/default/files/Kim-JaeHeadshot198Aug618.jpg</v>
          </cell>
          <cell r="F5572" t="str">
            <v>https://connects.catalyst.harvard.edu/Profiles/profile/Modules/CustomViewPersonGeneralInfo/PhotoHandler.ashx?NodeID=1247855&amp;cachekey=a5d54014-fe5a-4201-916f-921877271a65</v>
          </cell>
        </row>
        <row r="5573">
          <cell r="A5573" t="str">
            <v>Kashikar-Zuck, Susmita Cincinnati Childrens Hosp Med Ctr</v>
          </cell>
          <cell r="B5573" t="str">
            <v>https://www.cincinnatichildrens.org/-/media/cincinnati%20childrens/global%20shared/biographies/k/kashikar-zuck-susmita.jpg?mw=220&amp;hash=D55702854AA5CC1A47D69D141E2241C4964F42DF</v>
          </cell>
          <cell r="C5573" t="str">
            <v>https://www.cincinnatichildrens.org/-/media/cincinnati%20childrens/global%20shared/biographies/b/beal-sarah.jpg?mw=150&amp;hash=C1044F121B447B108C2AEB1A715D6B6661956A2D</v>
          </cell>
          <cell r="D5573" t="str">
            <v>https://i1.rgstatic.net/ii/profile.image/278736667725824-1443467408037_Q512/Shanna_Guilfoyle.jpg</v>
          </cell>
          <cell r="E5573" t="str">
            <v>https://www.cincinnatichildrens.org/-/media/cincinnati%20childrens/global%20shared/biographies/h/homan-kendra.jpg?mw=150&amp;hash=3F0E95E6ED80AE56E9E17432AAE9A26C328EBDB2</v>
          </cell>
          <cell r="F5573" t="str">
            <v>https://carragroup.org/UserFiles/image/hskashikarzucksusmita.jpg</v>
          </cell>
        </row>
        <row r="5574">
          <cell r="A5574" t="str">
            <v>Kass, Elizabeth Sloan-Kettering Inst Can Research</v>
          </cell>
          <cell r="B5574" t="str">
            <v>https://www.mskcc.org/sites/default/files/styles/large/public/node/5680/3x2/kass_180425_07_1200x800.jpg</v>
          </cell>
          <cell r="C5574" t="str">
            <v>https://www.mskcc.org/sites/default/files/styles/large/public/node/2933/3x2/sung_180425_09_1200x800.jpg</v>
          </cell>
          <cell r="D5574" t="str">
            <v>https://www.mskcc.org/sites/default/files/styles/large/public/node/5684/3x2/francesca1_0.jpg</v>
          </cell>
          <cell r="E5574" t="str">
            <v>https://www.mskcc.org/sites/default/files/styles/large/public/node/13047/3x2/feng_180425_12_1200x800_0.jpg</v>
          </cell>
          <cell r="F5574" t="str">
            <v>https://www.mskcc.org/sites/default/files/styles/large/public/node/176602/3x2/pastedgraphic-1.jpg</v>
          </cell>
        </row>
        <row r="5575">
          <cell r="A5575" t="str">
            <v>Kathrein, Katie LBoston Children's Hospital</v>
          </cell>
          <cell r="B5575" t="str">
            <v>https://image3.slideserve.com/5833175/slide1-n.jpg</v>
          </cell>
          <cell r="C5575" t="str">
            <v>https://www.houstonmethodist.org/-/media/Images/Research/Video-Thumbnails/3197_Epigenetic_Regulators_Of_Hematopoiesis_658x376.ashx?h=376&amp;la=en&amp;mw=1382&amp;w=658&amp;hash=BDC46CDC073970BE110AF42CD4577F89862860EC</v>
          </cell>
          <cell r="D5575" t="str">
            <v>https://4.bp.blogspot.com/-esKM6OZef60/W5wloQj1PrI/AAAAAAACOFE/iZCM6m0yYpklujmw-NUJ0ewFR06eG-4CACLcBGAs/s1600/Katie%2BMcintyre.jpg</v>
          </cell>
          <cell r="E5575" t="str">
            <v>https://i.pinimg.com/280x280_RS/77/9e/3b/779e3bc00e6d347c13b132fece6ddfc1.jpg</v>
          </cell>
          <cell r="F5575" t="str">
            <v>https://3.bp.blogspot.com/-x5h0CWJYCrw/W5wkjISHNII/AAAAAAACOE4/GmUtU3HvBoQq9OZq7ZN76AuhB3Rs22logCLcBGAs/s1600/Mari%2BLederman.jpg</v>
          </cell>
        </row>
        <row r="5576">
          <cell r="A5576" t="str">
            <v>Katz-Wise, Sabra L.Boston Children's Hospital</v>
          </cell>
          <cell r="B5576" t="str">
            <v>https://cdn1.sph.harvard.edu/wp-content/uploads/sites/1813/2014/11/Katz-Wise-Professional_Feb-2017.jpg</v>
          </cell>
          <cell r="C5576" t="str">
            <v>https://i1.rgstatic.net/ii/profile.image/797687205089283-1567194858648_Q512/Sabra_Katz-Wise.jpg</v>
          </cell>
          <cell r="D5576" t="str">
            <v>https://images.squarespace-cdn.com/content/v1/59d921e8197aea8dd946a176/1559168853583-JGB19LDKVZ62EATANPF3/ke17ZwdGBToddI8pDm48kHbFBqxYyvPYTIQrifPCY297gQa3H78H3Y0txjaiv_0fDoOvxcdMmMKkDsyUqMSsMWxHk725yiiHCCLfrh8O1z5QHyNOqBUUEtDDsRWrJLTmK-rtDVyS8lrwwDyo1SUQ5mXxNSZ_ZDPQVld9d7dmeOgOu9XF6QFBqNk_VjPNi_m7/Guss_Carly.jpg</v>
          </cell>
          <cell r="E5576" t="str">
            <v>https://images.squarespace-cdn.com/content/v1/56c36ec386db43dff7c52792/1488998282653-DYQ3KKCHFT4GURVABSSK/ke17ZwdGBToddI8pDm48kFEBgILyiTnhZABRKgnV-2Z7gQa3H78H3Y0txjaiv_0fDoOvxcdMmMKkDsyUqMSsMWxHk725yiiHCCLfrh8O1z5QHyNOqBUUEtDDsRWrJLTmyh-8_5GJNvrfz4o4yOfLS66u_lcf2VTjKMMk01TMZP-2zgulA6mT1Z85jxTh44oq/image-asset.jpeg</v>
          </cell>
          <cell r="F5576" t="str">
            <v>https://avatars.sched.co/e/46/7657065/avatar.jpg?e7d</v>
          </cell>
        </row>
        <row r="5577">
          <cell r="A5577" t="str">
            <v>Keaney, John F. Univ Of Massachusetts Med Sch Worcester</v>
          </cell>
          <cell r="B5577" t="str">
            <v>https://www.umassmed.edu/globalassets/department-of-medicine/images/chiefs/jfk-nurses-jpeg.jpg</v>
          </cell>
          <cell r="C5577" t="str">
            <v>https://www.umassmed.edu/globalassets/cardiovascular-medicine/images/akhter.jpg</v>
          </cell>
          <cell r="D5577" t="str">
            <v>https://www.umassmed.edu/globalassets/cardiovascular-medicine/images/aurigemma.jpg</v>
          </cell>
          <cell r="E5577" t="str">
            <v>https://www.umassmed.edu/globalassets/cardiovascular-medicine/images/bouchard.jpg</v>
          </cell>
          <cell r="F5577" t="str">
            <v>https://www.umassmed.edu/globalassets/cardiovascular-medicine/images/david-mcmanus.bmp</v>
          </cell>
        </row>
        <row r="5578">
          <cell r="A5578" t="str">
            <v>Keating, Nancy LHarvard Medical School</v>
          </cell>
          <cell r="B5578" t="str">
            <v>https://hcp.hms.harvard.edu/sites/g/files/mcu831/files/profile-photos/Nancy%20Keating%20HMS-Lipofsky-729879%20%282%29.jpg</v>
          </cell>
          <cell r="C5578" t="str">
            <v>http://www.dfhcc.harvard.edu/typo3temp/_processed_/csm_27_1562443221_8d5959abb7.jpg</v>
          </cell>
          <cell r="D5578" t="str">
            <v>https://www.hcp.med.harvard.edu/sites/default/files/HMS-FLIS-600_0.jpg</v>
          </cell>
          <cell r="E5578" t="str">
            <v>https://i.ytimg.com/vi/s6XoL4c-ako/maxresdefault.jpg</v>
          </cell>
          <cell r="F5578" t="str">
            <v>https://hms.harvard.edu/sites/default/files/2019-08/04_CD_Keating.jpg</v>
          </cell>
        </row>
        <row r="5579">
          <cell r="A5579" t="str">
            <v>Kelly, John F.Massachusetts General Hospital</v>
          </cell>
          <cell r="B5579" t="str">
            <v>https://www.massgeneral.org/News/assets/images/110813recovery.jpg</v>
          </cell>
          <cell r="C5579" t="str">
            <v>https://www.recoveryanswers.org/assets/Conversations-on-Healthcare-Dr.-John-F.-Kelly-.png</v>
          </cell>
          <cell r="D5579" t="str">
            <v>https://dev.scholar.harvard.edu/files/styles/square_thumbnail/public/johnfkelly/files/johncloserup_2.png?m=1563361225&amp;itok=swly6RxX</v>
          </cell>
          <cell r="E5579" t="str">
            <v>https://www.recoveryanswers.org/assets/Joanne-Professional-Pic-1-1-368x250.jpg</v>
          </cell>
          <cell r="F5579" t="str">
            <v>https://lunderdineen.org/sites/default/files/John-Kelly-PhD.jpg</v>
          </cell>
        </row>
        <row r="5580">
          <cell r="A5580" t="str">
            <v>Kelsen, Judith RachelChildren's Hosp Of Philadelphia</v>
          </cell>
          <cell r="B5580" t="str">
            <v>https://doximity-res.cloudinary.com/image/upload/t_public_profile_photo_320x320/a488pctu74cbbhhg1cdl.jpg</v>
          </cell>
          <cell r="C5580" t="str">
            <v>https://www.pennmedicine.org/-/media/mpd/providers/albenberg_lindsey.jpg</v>
          </cell>
          <cell r="D5580" t="str">
            <v>https://www.chop.edu/sites/all/themes/chop/images/chop-logo-white.svg</v>
          </cell>
          <cell r="E5580" t="str">
            <v>https://www.chop.edu/sites/default/files/ibd-conference-patient-pannel-780x439.jpg</v>
          </cell>
          <cell r="F5580" t="str">
            <v>https://www.eurekalert.org/multimedia/pub/web/98597_web.jpg</v>
          </cell>
        </row>
        <row r="5581">
          <cell r="A5581" t="str">
            <v>Kerlin, Bryce AndrewResearch Inst Nationwide Children's Hosp</v>
          </cell>
          <cell r="B5581" t="str">
            <v>https://www.nationwidechildrens.org/-/media/nch/find-a-doctor/images/william-smoyer.ashx?w=198&amp;h=278&amp;as=1&amp;bc=FFFFFF&amp;hash=332F1791E53CAB23B3797ECA3AB2F5E068AC610E</v>
          </cell>
          <cell r="C5581" t="str">
            <v>https://www.nationwidechildrens.org/-/media/nch/find-a-doctor/images/bryce-kerlin.ashx?w=284&amp;h=393&amp;as=1&amp;bc=FFFFFF&amp;hash=7CDF944B5B5E7521DBDC3C670A7EE00B948BD335</v>
          </cell>
          <cell r="D5581" t="str">
            <v>https://www.nationwidechildrens.org/-/media/nch/find-a-doctor/images/rolla-abuarja.ashx?w=198&amp;h=278&amp;as=1&amp;bc=FFFFFF&amp;hash=D9A2123CBE3B48E9E22C7ED790FA6E7C59768463</v>
          </cell>
          <cell r="E5581" t="str">
            <v>https://www.nationwidechildrens.org/-/media/nch/find-a-doctor/images/stephen-poteet.ashx?w=209&amp;h=140&amp;as=1&amp;bc=FFFFFF&amp;IgnoreAspect=False&amp;hash=831F2B5D85D82695B5ED59040D7240DDC5D36046</v>
          </cell>
          <cell r="F5581" t="str">
            <v>https://www.nationwidechildrens.org/-/media/nch/find-a-doctor/images/rebecca-hicks.ashx?w=209&amp;h=140&amp;as=1&amp;bc=FFFFFF&amp;IgnoreAspect=False&amp;hash=024FA915C747989AA2AE674C0B871F55FC10704B</v>
          </cell>
        </row>
        <row r="5582">
          <cell r="A5582" t="str">
            <v>Kerr, Bethany AmberCleveland Clinic Lerner Com-Cwru</v>
          </cell>
          <cell r="B5582" t="str">
            <v>https://my.clevelandclinic.org/-/scassets/images/org/us-news/usnews-badge-peds-9-specs-620x560.ashx?h=560&amp;la=en&amp;w=620&amp;hash=33C60DC8596B752254260C9349BF709E3E4DC91D</v>
          </cell>
          <cell r="C5582" t="str">
            <v>https://www.lerner.ccf.org/neurosci/byzova/lab/images/displayLab_clip_image004.jpg</v>
          </cell>
          <cell r="D5582" t="str">
            <v>http://thecount.com/wp-content/uploads/2018/11/Roger-Ashley-Jr-Shooting-Cleveland.jpg</v>
          </cell>
          <cell r="E5582" t="str">
            <v>x-raw-image:///45eebd945657d27224fed74c9880212721454b320590d622b48ef5f8fe4182f8</v>
          </cell>
          <cell r="F5582" t="str">
            <v>https://thecount.com/wp-content/uploads/2019/09/Eric-Smith-Banned-Cleveland-Browns-Stadium-Alfred-Lerner-Way-Cleveland-OH-1.jpg</v>
          </cell>
        </row>
        <row r="5583">
          <cell r="A5583" t="str">
            <v>Keyes, Katherine MargaretColumbia University Health Sciences</v>
          </cell>
          <cell r="B5583" t="str">
            <v>https://www.mailman.columbia.edu/sites/default/files/styles/medium_262x317/public/jpg/kmk2104_3_Katherine%20Keyes2.jpg?itok=ozaCwWOJ</v>
          </cell>
          <cell r="C5583" t="str">
            <v>https://0.academia-photos.com/346837/94258/310042/s200_catherine.orr.jpg</v>
          </cell>
          <cell r="D5583" t="str">
            <v>x-raw-image:///89c6b8b35a1147893fade2adc6651fc7d05a1876c1948d7541e88092b20f16eb</v>
          </cell>
          <cell r="E5583" t="str">
            <v>x-raw-image:///bb5010734e1f6b030dd9b8e25d89f5c2322f3b9d9e1bd95b98f12fc663caf29e</v>
          </cell>
          <cell r="F5583" t="str">
            <v>x-raw-image:///933e48e3fd38255080deea54e4621e4f6bc764a3374d0459b4062782adc22edd</v>
          </cell>
        </row>
        <row r="5584">
          <cell r="A5584" t="str">
            <v>Khalili, Hamed Massachusetts General Hospital</v>
          </cell>
        </row>
        <row r="5585">
          <cell r="A5585" t="str">
            <v>Khankin, Eliyahu Beth Israel Deaconess Medical Center</v>
          </cell>
          <cell r="B5585" t="str">
            <v>https://findadoc.bidmc.org/Custom/Photos/hires/1829.jpg</v>
          </cell>
          <cell r="C5585" t="str">
            <v>https://i1.rgstatic.net/ii/profile.image/272524156076041-1441986230496_Q512/Eliyahu_Khankin.jpg</v>
          </cell>
          <cell r="D5585" t="str">
            <v>x-raw-image:///fad4966e786c4c3273e6f9bde20f185d43b61751ba8880c5343372ad8eb1a80f</v>
          </cell>
          <cell r="E5585" t="str">
            <v>https://i1.rgstatic.net/publication/285790002_Angiopoietin_2_is_a_partial_agonistantagonist_of_Tie2_signaling_in_the_endothelium_Molecular_and_Cellular_Biology_2009_29_8_2011-2022/links/5764934908aedbc345ed1024/preview.png</v>
          </cell>
          <cell r="F5585" t="str">
            <v>x-raw-image:///32e3e7bc9b8d2d2a4f5aac1eaa5f0bb04ef3333957a3e468eeff4e8bb5fad594</v>
          </cell>
        </row>
        <row r="5586">
          <cell r="A5586" t="str">
            <v>Khare, Anupama Columbia University Health Sciences</v>
          </cell>
          <cell r="B5586" t="str">
            <v>https://globalcenters.columbia.edu/sites/default/files/styles/cu_crop/public/content/Mumbai/Faculty%20Steering%20Committee/Anu-pix5%20%281%29.jpg?itok=1X6E0dUI</v>
          </cell>
          <cell r="C5586" t="str">
            <v>https://i.ytimg.com/vi/qTvbxlko5FI/maxresdefault.jpg</v>
          </cell>
          <cell r="D5586" t="str">
            <v>http://icls.columbia.edu/wp-content/themes/foundation/_/img/tops/22.png</v>
          </cell>
          <cell r="E5586" t="str">
            <v>https://cccct.law.columbia.edu/sites/default/files/styles/cu_crop/public/content/pics/Rao.jpg?itok=Xdk5BhL6</v>
          </cell>
          <cell r="F5586" t="str">
            <v>https://static1.squarespace.com/static/593e27fbf5e231c0523fed58/59a4c150579fb3645197b9e4/5d5ae83f3379c5000133ee58/1569876528178/PP_F19+Ushui+11x17+092319-FINAL-page-001.jpg?format=1000w</v>
          </cell>
        </row>
        <row r="5587">
          <cell r="A5587" t="str">
            <v>Kho, Changwon Icahn School Of Medicine At Mount Sinai</v>
          </cell>
          <cell r="B5587" t="str">
            <v>http://labs.icahn.mssm.edu/kholab/wp-content/uploads/sites/166/2016/02/Picture2.jpg</v>
          </cell>
          <cell r="C5587" t="str">
            <v>https://www.mountsinai.org/files/fad_img_new/39/0000076810041780639241/0000072500003696780801.jpg</v>
          </cell>
          <cell r="D5587" t="str">
            <v>http://labs.icahn.mssm.edu/kholab/wp-content/uploads/sites/166/2016/08/Picture5.jpg</v>
          </cell>
          <cell r="E5587" t="str">
            <v>https://www.researchgate.net/publication/334149879/figure/fig1/AS:775929387294722@1562007390869/APIP-suppresses-cardiac-cell-death-in-vitro-via-the-activation-of-AKT-HIF1a-axis-a-b_Q320.jpg</v>
          </cell>
          <cell r="F5587" t="str">
            <v>http://labs.icahn.mssm.edu/kholab/wp-content/uploads/sites/166/2016/08/Picture3.jpg</v>
          </cell>
        </row>
        <row r="5588">
          <cell r="A5588" t="str">
            <v>Khor, Bernard Massachusetts General Hospital</v>
          </cell>
          <cell r="B5588" t="str">
            <v>https://www.benaroyaresearch.org/sites/default/files/styles/scientist_profile/public/people_photos/khor_bernard.jpg?itok=-WtO2v34</v>
          </cell>
          <cell r="C5588" t="str">
            <v>https://doximity-res.cloudinary.com/image/upload/t_public_profile_photo_320x320/profile-placeholder-registered-4.jpg</v>
          </cell>
          <cell r="D5588" t="str">
            <v>https://www.hipaaspace.com/medical_billing/coding/national_provider_identifier/codes/npi_1073718631.png</v>
          </cell>
          <cell r="E5588" t="str">
            <v>https://doximity-res.cloudinary.com/image/upload/t_public_profile_photo_320x320/srv9qogsu4ikcdkhoduq</v>
          </cell>
          <cell r="F5588" t="str">
            <v>https://doximity-res.cloudinary.com/image/upload/t_public_profile_photo_320x320/xkwzotc1xztt7oqnlsur</v>
          </cell>
        </row>
        <row r="5589">
          <cell r="A5589" t="str">
            <v>Kim, Dae Hyun Brigham And Women's Hospital</v>
          </cell>
          <cell r="B5589" t="str">
            <v>https://i1.rgstatic.net/publication/327251299_Validation_of_a_Claims-Based_Frailty_Index_Against_Physical_Performance_and_Adverse_Health_Outcomes_in_the_Health_and_Retirement_Study/links/5c6aecd292851c1c9dea8eef/preview.png</v>
          </cell>
          <cell r="C5589" t="str">
            <v>https://i1.rgstatic.net/publication/328862682_PREDICTING_DRUG-RELATED_ADVERSE_EVENTS_USING_A_CLAIMS-BASED_FRAILTY_INDEX/links/5c717d4392851c69503adccb/preview.png</v>
          </cell>
          <cell r="D5589" t="str">
            <v>https://i1.rgstatic.net/publication/327349472_Multimorbidity_Patterns_Frailty_and_Survival_in_Community-Dwelling_Older_Adults/links/5d6dcfc74585150886097923/preview.png</v>
          </cell>
          <cell r="E5589" t="str">
            <v>https://i1.rgstatic.net/publication/334771593_Sodium-Glucose_Cotransporter-2_Inhibitors_and_the_Risk_for_Severe_Urinary_Tract_Infections_A_Population-Based_Cohort_Study/links/5d522b18299bf1995b79df64/preview.png</v>
          </cell>
          <cell r="F5589" t="str">
            <v>https://medicalresearch.com/wp-content/uploads/Dr-Dae-Hyun-Kim.jpg</v>
          </cell>
        </row>
        <row r="5590">
          <cell r="A5590" t="str">
            <v>Kim, Jaeyeon Baylor College Of Medicine</v>
          </cell>
          <cell r="B5590" t="str">
            <v>https://medicine.iu.edu/faculty-image.php?fid=23617</v>
          </cell>
          <cell r="C5590" t="str">
            <v>https://signature.bcm.edu/images/uploaded/full/1439269611275.jpeg</v>
          </cell>
          <cell r="D5590" t="str">
            <v>https://i1.rgstatic.net/ii/profile.image/272450025947193-1441968556600_Q512/Chong_Cheon.jpg</v>
          </cell>
          <cell r="E5590" t="str">
            <v>https://i1.rgstatic.net/ii/profile.image/438741652250626-1481615569340_Q512/Jongseong_Kim.jpg</v>
          </cell>
          <cell r="F5590" t="str">
            <v>https://snucm.elsevierpure.com/files-asset/13960002/266_Kim%2C+Haeryoung.jpg/</v>
          </cell>
        </row>
        <row r="5591">
          <cell r="A5591" t="str">
            <v>Kim, Maria HyounBaylor College Of Medicine</v>
          </cell>
          <cell r="B5591" t="str">
            <v>https://i1.rgstatic.net/ii/profile.image/778489280090112-1562617716082_Q512/Youngdoo_Kim2.jpg</v>
          </cell>
          <cell r="C5591" t="str">
            <v>https://snucm.elsevierpure.com/files-asset/13959968/258_Kim%2C+Hyun-Young.jpg/</v>
          </cell>
          <cell r="D5591" t="str">
            <v>https://snucm.elsevierpure.com/files-asset/13959695/197_Kim%2C+Chae-Yong.jpg/</v>
          </cell>
          <cell r="E5591" t="str">
            <v>https://www.pediatricsedationconference.com/images/card_faculty_national_chung.jpg</v>
          </cell>
          <cell r="F5591" t="str">
            <v>https://i1.rgstatic.net/ii/profile.image/302146325549060-1449048705490_Q512/Laehyun_Kim.jpg</v>
          </cell>
        </row>
        <row r="5592">
          <cell r="A5592" t="str">
            <v>King, Kevin RMassachusetts General Hospital</v>
          </cell>
          <cell r="B5592" t="str">
            <v>https://bostonglobe-prod.cdn.arcpublishing.com/resizer/UpkTPtR3F_L3-BmBxfB8XQWVVH0=/420x0/arc-anglerfish-arc2-prod-bostonglobe.s3.amazonaws.com/public/5ZJNS4EOAUI6TAIVQV7K3OWONQ.jpg</v>
          </cell>
          <cell r="C5592" t="str">
            <v>https://mmkfirm.com/wp-content/uploads/2017/06/kevin-marks-fullsize-375x375.jpg</v>
          </cell>
          <cell r="D5592" t="str">
            <v>https://bostonglobe-prod.cdn.arcpublishing.com/resizer/yKjuDbqtDNZevyQ7ncSsNc1P62M=/420x0/arc-anglerfish-arc2-prod-bostonglobe.s3.amazonaws.com/public/4K3NYWTRAUI6TB3OLDG7WFNV5I.jpg</v>
          </cell>
          <cell r="E5592" t="str">
            <v>http://www.dfhcc.harvard.edu/typo3temp/_processed_/csm_576_1564718457_b02ebef30e.jpg</v>
          </cell>
          <cell r="F5592" t="str">
            <v>http://mghmcleanpsychiatry.partners.org/wp-content/uploads/2015/07/Brennan-225x180.jpg</v>
          </cell>
        </row>
        <row r="5593">
          <cell r="A5593" t="str">
            <v>Kistin, Caroline Boston Medical Center</v>
          </cell>
          <cell r="B5593" t="str">
            <v>https://www.bmc.org/sites/default/files/Find%20a%20Doctor%20Photos/Kistin-Caroline-184x184.jpg</v>
          </cell>
          <cell r="C5593" t="str">
            <v>https://www.bmc.org/sites/default/files/Find%20a%20Doctor%20Photos/Kavanagh-Patricia-184x184.jpg</v>
          </cell>
          <cell r="D5593" t="str">
            <v>https://www.bmc.org/sites/default/files/Find%20a%20Doctor%20Photos/Sanchez-Ana-184x184.jpg</v>
          </cell>
          <cell r="E5593" t="str">
            <v>https://www.bmc.org/sites/default/files/Find%20a%20Doctor%20Photos/Wachman-Elisha-184x184.jpg</v>
          </cell>
          <cell r="F5593" t="str">
            <v>https://www.bmc.org/sites/default/files/Find%20a%20Doctor%20Photos/Lazdowsky-Christina-184x184.jpg</v>
          </cell>
        </row>
        <row r="5594">
          <cell r="A5594" t="str">
            <v>Klerman, Elizabeth B.Brigham And Women's Hospital</v>
          </cell>
          <cell r="B5594" t="str">
            <v>https://researchfaculty.brighamandwomens.org/ProfilePhotos/Prof314.jpg</v>
          </cell>
          <cell r="C5594" t="str">
            <v>https://i.ytimg.com/vi/BCZt8zgKT54/maxresdefault.jpg</v>
          </cell>
          <cell r="D5594" t="str">
            <v>https://doximity-res.cloudinary.com/image/upload/t_public_profile_photo_320x320/profile-placeholder-unregistered-3.jpg</v>
          </cell>
          <cell r="E5594" t="str">
            <v>https://i.ytimg.com/vi/BCZt8zgKT54/hqdefault.jpg</v>
          </cell>
          <cell r="F5594" t="str">
            <v>https://maps.internetbrands.com/world_tiles/18/79297/96981.png</v>
          </cell>
        </row>
        <row r="5595">
          <cell r="A5595" t="str">
            <v>Knoechel, Birgit Dana-Farber Cancer Inst</v>
          </cell>
          <cell r="B5595" t="str">
            <v>https://www.dana-farber.org/uploadedImages/Pages/Find_a_Doctor/knoechel_birgit_sog_3960_15_1.jpg</v>
          </cell>
          <cell r="C5595" t="str">
            <v>http://www.dfhcc.harvard.edu/typo3temp/_processed_/csm_1274_1547012064_42002a9a30.png</v>
          </cell>
          <cell r="D5595" t="str">
            <v>https://knoechellab.dana-farber.org/uploads/7/0/1/6/70161599/img-9797_orig.jpg</v>
          </cell>
          <cell r="E5595" t="str">
            <v>https://knoechellab.dana-farber.org/uploads/7/0/1/6/70161599/published/canales-linkedin-photo.jpg?1559154482</v>
          </cell>
          <cell r="F5595" t="str">
            <v>https://blog.aacr.org/wp-content/uploads/2018/09/Knoechel_Pic-e1537976643987.jpg</v>
          </cell>
        </row>
        <row r="5596">
          <cell r="A5596" t="str">
            <v>Knutson, Bruce AlanUpstate Medical University</v>
          </cell>
          <cell r="B5596" t="str">
            <v>http://www.upstate.edu/scripts/faculty/photos/knutsonb.jpg</v>
          </cell>
          <cell r="C5596" t="str">
            <v>http://www.upstate.edu/scripts/faculty/abstract/images/knutsonb-2.jpg</v>
          </cell>
          <cell r="D5596" t="str">
            <v>http://www.upstate.edu/scripts/faculty/abstract/images/knutsonb-1.jpg</v>
          </cell>
          <cell r="E5596" t="str">
            <v>http://www.upstate.edu/news/images/articles/2019/2019-05-10-spectrometer.jpg</v>
          </cell>
          <cell r="F5596" t="str">
            <v>http://www.upstate.edu/scripts/faculty/abstract/images/knutsonb-3.jpg</v>
          </cell>
        </row>
        <row r="5597">
          <cell r="A5597" t="str">
            <v>Ko, Fred Chau-YangIcahn School Of Medicine At Mount Sinai</v>
          </cell>
          <cell r="B5597" t="str">
            <v>https://66.media.tumblr.com/0b832919e211d6fff72b0eb0bd90c215/tumblr_ovtuygsFNZ1u2x2or_og_540.png</v>
          </cell>
          <cell r="C5597" t="str">
            <v>https://i.ytimg.com/vi/GfZT4ZXNpIY/maxresdefault.jpg</v>
          </cell>
          <cell r="D5597" t="str">
            <v>http://3.bp.blogspot.com/-mj9atJ3vUK4/Uqf7gbpLoQI/AAAAAAAAAM0/vdo8Uft7ukI/s400/Figure+2+Number+of+isoforms+per+loci.png</v>
          </cell>
          <cell r="E5597" t="str">
            <v>http://2.bp.blogspot.com/-bgPdeqiUHDc/Uqf8Ysa1J8I/AAAAAAAAAM8/nuERslhYmvk/s400/Figure+3.png</v>
          </cell>
          <cell r="F5597" t="str">
            <v>http://1.bp.blogspot.com/-mXO_b0V0E4Q/VZ52MkXYfzI/AAAAAAAAATk/1sGykZVd4Ng/s320/Plenary_talk_day1.jpg</v>
          </cell>
        </row>
        <row r="5598">
          <cell r="A5598" t="str">
            <v>Kohut, Stephen JohnMclean Hospital</v>
          </cell>
          <cell r="B5598" t="str">
            <v>https://www.mcleanhospital.org/sites/default/files/styles/bio_image/public/KohutHeadshot198Mar717.jpg?itok=qifgx4Ld</v>
          </cell>
          <cell r="C5598" t="str">
            <v>https://kubrick.htvapps.com/htv-prod-media.s3.amazonaws.com/images/kohut-and-nurses-1497902124.jpg?crop=1.00xw:0.997xh;0,0&amp;resize=900:*</v>
          </cell>
          <cell r="D5598" t="str">
            <v>https://www.santacruzsentinel.com/wp-content/uploads/2019/04/STC-L-MTBRANDON-0419-1.jpg?w=233</v>
          </cell>
          <cell r="E5598" t="str">
            <v>https://www.mercurynews.com/wp-content/uploads/2017/05/kohut_plea1.jpg?w=450</v>
          </cell>
          <cell r="F5598" t="str">
            <v>https://www.santacruzsentinel.com/wp-content/uploads/migration/2018/201802/NEWS_180219863_AR_0_QLNPYPYIUNNK.jpg?w=620</v>
          </cell>
        </row>
        <row r="5599">
          <cell r="A5599" t="str">
            <v>Kommagani, Ramakrishna Baylor College Of Medicine</v>
          </cell>
          <cell r="B5599" t="str">
            <v>https://reproductivesciences.wustl.edu/wp-content/uploads/2016/12/Kommagani-Ramakrishna_Kommagani_Lab.jpg</v>
          </cell>
          <cell r="C5599" t="str">
            <v>https://signature.bcm.edu/images/uploaded/full/1421278945365.jpeg</v>
          </cell>
          <cell r="D5599" t="str">
            <v>https://i1.rgstatic.net/ii/profile.image/272352739065857-1441945361169_Q512/Ramakrishna_Kommagani.jpg</v>
          </cell>
          <cell r="E5599" t="str">
            <v>https://image-store.slidesharecdn.com/7edf9986-9bea-4baa-8916-454bbc97fa52-original.jpeg</v>
          </cell>
          <cell r="F5599" t="str">
            <v>https://image-store.slidesharecdn.com/a5ddca91-67da-42c4-9f39-157bcc273632-original.jpeg</v>
          </cell>
        </row>
        <row r="5600">
          <cell r="A5600" t="str">
            <v>Kong, Dong Beth Israel Deaconess Medical Center</v>
          </cell>
          <cell r="B5600" t="str">
            <v>https://findadoc.bidmc.org/Custom/Photos/hires/801.jpg</v>
          </cell>
          <cell r="C5600" t="str">
            <v>https://sackler.tufts.edu/sites/default/files/kong-dong.jpg</v>
          </cell>
          <cell r="D5600" t="str">
            <v>x-raw-image:///cf8fc55ba446c5be5072ef4078ab7898f11b76ff9b04302f405df1e55eeb6a1a</v>
          </cell>
          <cell r="E5600" t="str">
            <v>https://sampan.org/wp-content/uploads/2016/12/ACMES_IMG_0659.png</v>
          </cell>
          <cell r="F5600" t="str">
            <v>x-raw-image:///287091e69bff255d6a8f39a8a75cea7e19739f7af95c9897827ac8a66b3f5ef9</v>
          </cell>
        </row>
        <row r="5601">
          <cell r="A5601" t="str">
            <v>Kong, Xingxing Beth Israel Deaconess Medical Center</v>
          </cell>
          <cell r="B5601" t="str">
            <v>https://www.researchgate.net/profile/Peng_Zhou35/publication/326793809/figure/fig2/AS:659263491952640@1534192073556/Mice-Overexpressing-IRF4-in-BAT-Run-Better-than-Wild-Type-Mice-and-Have-Reduced-Serum_Q320.jpg</v>
          </cell>
          <cell r="C5601" t="str">
            <v>https://www.researchgate.net/profile/Peng_Zhou35/publication/326793809/figure/fig1/AS:659263491948545@1534192073510/Mice-Lacking-IRF4-in-BAT-Have-Reduced-Exercise-Capacity_Q320.jpg</v>
          </cell>
          <cell r="D5601" t="str">
            <v>https://cdn.prod-carehubs.net/n1/b3bc3802e94679e5/uploads/2018/10/646IMG_1572.jpg</v>
          </cell>
          <cell r="E5601" t="str">
            <v>https://www.researchgate.net/profile/Jun_Eguchi/publication/247771290/figure/fig7/AS:669705161416724@1536681561977/Characterization-of-MI4KO-KO-mice-compared-with-control-Irf4-flox-flox-FLOX-mice-A_Q320.jpg</v>
          </cell>
          <cell r="F5601" t="str">
            <v>https://www.researchgate.net/profile/Rui_Wang86/publication/45367079/figure/fig11/AS:669662807351312@1536671463550/SIRT3-controls-intracellular-ROS-levels-A-C-2-C-12-myotubes-were-infected-with_Q320.jpg</v>
          </cell>
        </row>
        <row r="5602">
          <cell r="A5602" t="str">
            <v>Kopp, Benjamin T.Research Inst Nationwide Children's Hosp</v>
          </cell>
          <cell r="B5602" t="str">
            <v>https://www.nationwidechildrens.org/-/media/nch/find-a-doctor/images/benjamin-kopp.ashx?w=284&amp;h=393&amp;as=1&amp;bc=FFFFFF&amp;hash=578B0DF6F52A224558F3322D3EAD625480E9A6BC</v>
          </cell>
          <cell r="C5602" t="str">
            <v>https://pbs.twimg.com/profile_images/956150454341206016/iCN47DgT_400x400.jpg</v>
          </cell>
          <cell r="D5602" t="str">
            <v>https://d2cax41o7ahm5l.cloudfront.net/cs/speaker-images/6265321413204589.jpg</v>
          </cell>
          <cell r="E5602" t="str">
            <v>https://www.nationwidechildrens.org/-/media/nch/for-medical-professionals/pedsonline/phy-photos/benjamin-kopp-md.jpg</v>
          </cell>
          <cell r="F5602" t="str">
            <v>https://d2cax41o7ahm5l.cloudfront.net/cs/speaker-images/6265321413204574.jpg</v>
          </cell>
        </row>
        <row r="5603">
          <cell r="A5603" t="str">
            <v>Kosofsky, Barry EWeill Medical Coll Of Cornell Univ</v>
          </cell>
          <cell r="B5603" t="str">
            <v>https://weillcornell.org/sites/default/files/styles/profile-headshot-large/https/images.med.cornell.edu/headshots/bar2009.jpg?itok=CqDr1646</v>
          </cell>
          <cell r="C5603" t="str">
            <v>https://abct.co/wp-content/uploads/2018/01/BarryKosofsky-B2D2-e1516915208710-1024x1024.jpeg</v>
          </cell>
          <cell r="D5603" t="str">
            <v>https://news.weill.cornell.edu/sites/default/files/styles/news_story_featured_image/public/story_featured_images/kosofsky_barry.png?itok=v0iSq0Dz&amp;c=485b4040cd20ffff840331e9993aa399</v>
          </cell>
          <cell r="E5603" t="str">
            <v>https://pediatrics.weill.cornell.edu/sites/default/files/styles/panopoly_image_quarter/public/concussion-brain-injury-clinic-kosofsky_307.jpg?itok=Qcpwljcm</v>
          </cell>
          <cell r="F5603" t="str">
            <v>https://i.ytimg.com/vi/kkDZa8P12Ws/maxresdefault.jpg</v>
          </cell>
        </row>
        <row r="5604">
          <cell r="A5604" t="str">
            <v>Kotchen, Theodore Medical College Of Wisconsin</v>
          </cell>
          <cell r="B5604" t="str">
            <v>https://www.mcw.edu/-/media/MCW/Departments/Medicine/Endocrinology/kotchentheodore06806.jpg?scale=both&amp;w=100&amp;anchor=middlecenter&amp;mode=crop&amp;h=150&amp;la=en&amp;hash=84F9E12D39C7EB722B2AF2068E0DCA9638319B00</v>
          </cell>
          <cell r="C5604" t="str">
            <v>https://www.mcw.edu/-/media/MCW/Departments/Medicine/Endocrinology/srividyakidambi2.jpg?h=300&amp;w=200&amp;la=en</v>
          </cell>
          <cell r="D5604" t="str">
            <v>https://d2g8igdw686xgo.cloudfront.net/22868964_1502209358.2949.jpg</v>
          </cell>
          <cell r="E5604" t="str">
            <v>https://opd-resources.mcw.edu/FileLibrary/OPD/Providers/photos/Kamaraju_Sailaja2.jpg?w=200&amp;h=275&amp;mode=crop&amp;anchor=middlecenter&amp;scale=both%20200w</v>
          </cell>
          <cell r="F5604" t="str">
            <v>http://cosmm.org/wp-content/uploads/2016/08/Louises-Evans-683x1024.jpg</v>
          </cell>
        </row>
        <row r="5605">
          <cell r="A5605" t="str">
            <v>Kozono, David Dana-Farber Cancer Inst</v>
          </cell>
        </row>
        <row r="5606">
          <cell r="A5606" t="str">
            <v>Kraft, Andrew S Medical University Of South Carolina</v>
          </cell>
          <cell r="B5606" t="str">
            <v>https://i.ytimg.com/vi/Pi6lbvG_JMY/maxresdefault.jpg</v>
          </cell>
          <cell r="C5606" t="str">
            <v>https://doximity-res.cloudinary.com/image/upload/t_public_profile_photo_320x320/pkfapmgxi08u5ofbvi1d.jpg</v>
          </cell>
          <cell r="D5606" t="str">
            <v>https://deptmedicine.arizona.edu/sites/default/files/styles/1x_smartphone/public/kraft-musc-garden-crop_0.jpg?itok=0FHFoODE&amp;timestamp=1566063461</v>
          </cell>
          <cell r="E5606" t="str">
            <v>https://deptmedicine.arizona.edu/sites/default/files/kraft_andrew-s.-md_uacc_dsph9620_600x325px-96dpi.jpg</v>
          </cell>
          <cell r="F5606" t="str">
            <v>http://cancerletter.com/design/custom/ish41/Andrew-S-Kraft-MD-UACC.jpg</v>
          </cell>
        </row>
        <row r="5607">
          <cell r="A5607" t="str">
            <v>Kratsios, Paschalis Columbia University Health Sciences</v>
          </cell>
          <cell r="B5607" t="str">
            <v>https://ggsb.uchicago.edu/sites/default/files/styles/scale_crop_240_240/public/faculty/images/Paschalis_Kratsios.png?itok=CBu7eXr7</v>
          </cell>
          <cell r="C5607" t="str">
            <v>https://bsd-data.prod.uchicago.edu/sites/cdr/files/styles/faculty_image/public/faculty-images/A172516119.jpg?itok=pLGCO6Do</v>
          </cell>
          <cell r="D5607" t="str">
            <v>https://i1.rgstatic.net/ii/profile.image/287441446555648-1445542789582_Q512/Paschalis_Kratsios.jpg</v>
          </cell>
          <cell r="E5607" t="str">
            <v>https://www.nsf.gov/news/mmg/media/images/worms_neurons1_f.jpg</v>
          </cell>
          <cell r="F5607" t="str">
            <v>https://www.theaftd.org/wp-content/uploads/2019/04/PGrecipients.jpg</v>
          </cell>
        </row>
        <row r="5608">
          <cell r="A5608" t="str">
            <v>Kritchevsky, Stephen B.Wake Forest University Health Sciences</v>
          </cell>
          <cell r="B5608" t="str">
            <v>https://www.wakehealth.edu/-/media/WakeForest/Global/System/Person-Images/s/Stephen-Kritchevsky.jpg</v>
          </cell>
          <cell r="C5608" t="str">
            <v>https://school.wakehealth.edu/-/media/WakeForest/Global/System/Person-Images/p/Patrick-Koty.jpg</v>
          </cell>
          <cell r="D5608" t="str">
            <v>https://school.wakehealth.edu/-/media/WakeForest/Global/System/Person-Images/s/Stephen-Robert-Rapp.jpg</v>
          </cell>
          <cell r="E5608" t="str">
            <v>https://school.wakehealth.edu/-/media/WakeForest/Global/System/Person-Images/d/Dalane-William-Kitzman.jpg</v>
          </cell>
          <cell r="F5608" t="str">
            <v>https://school.wakehealth.edu/-/media/WakeForest/Global/System/Person-Images/b/Brian-Edward-Kouri.jpg</v>
          </cell>
        </row>
        <row r="5609">
          <cell r="A5609" t="str">
            <v>Krukenberg, Kristin AnneHarvard Medical School</v>
          </cell>
          <cell r="B5609" t="str">
            <v>https://glgu828mo2d3qp4qw36edotv-wpengine.netdna-ssl.com/wp-content/uploads/2017/08/Kristin_Krukenberg.jpg</v>
          </cell>
          <cell r="C5609" t="str">
            <v>https://i1.rgstatic.net/ii/profile.image/279468527636487-1443641897418_Q512/Kristin_Krukenberg.jpg</v>
          </cell>
          <cell r="D5609" t="str">
            <v>https://pbs.twimg.com/profile_images/577105612833562624/nHQYFlXI_400x400.png</v>
          </cell>
          <cell r="E5609" t="str">
            <v>https://futureofresearch.files.wordpress.com/2014/11/lipofsky-667808.jpg?resize=164%2C209</v>
          </cell>
          <cell r="F5609" t="str">
            <v>https://pbs.twimg.com/media/Dn9dVl0XoAAGRLz.jpg</v>
          </cell>
        </row>
        <row r="5610">
          <cell r="A5610" t="str">
            <v>Kruse, Gina Massachusetts General Hospital</v>
          </cell>
          <cell r="B5610" t="str">
            <v>https://www.massgeneral.org/trtc/Assets/Kruse%20222x236.jpg</v>
          </cell>
          <cell r="C5610" t="str">
            <v>https://i1.rgstatic.net/ii/profile.image/624747176022016-1525962742747_Q512/Gina_Kruse.jpg</v>
          </cell>
          <cell r="D5610" t="str">
            <v>https://static.wixstatic.com/media/d05437_65fd68b4b7c1406380d9f796bf2f9499~mv2.jpg/v1/crop/x_2,y_0,w_357,h_357/fill/w_400,h_400,al_c,lg_1,q_80/Haas.webp</v>
          </cell>
          <cell r="E5610" t="str">
            <v>https://www.massgeneral.org/trtc/Assets/rigotti%20222x236.jpg</v>
          </cell>
          <cell r="F5610" t="str">
            <v>https://www.massgeneral.org/trtc/Assets/ElysrParkPicture222x236.jpg</v>
          </cell>
        </row>
        <row r="5611">
          <cell r="A5611" t="str">
            <v>Kugler, Matthias ChristianNew York University School Of Medicine</v>
          </cell>
          <cell r="B5611" t="str">
            <v>https://imgv2-2-f.scribdassets.com/img/document/374032947/298x396/32a3b066e6/1521245539?v=1</v>
          </cell>
          <cell r="C5611" t="str">
            <v>https://image.isu.pub/141027191635-c278f8c74a535488b019019082e88abe/jpg/page_1_thumb_large.jpg</v>
          </cell>
          <cell r="D5611" t="str">
            <v>https://anesthesia.ucsf.edu/sites/anesthesia.ucsf.edu/files/wysiwyg/Mission%20Bay_CH0A4275.JPG</v>
          </cell>
          <cell r="E5611" t="str">
            <v>x-raw-image:///c702bc40c9c96b9ff42382861407fc4457d88bbd79b2f94d44da893ec47369aa</v>
          </cell>
          <cell r="F5611" t="str">
            <v>x-raw-image:///6f1849a2828cd9c9df51f861a6e850a032871056af8c2f30f76414cc1dc6aa05</v>
          </cell>
        </row>
        <row r="5612">
          <cell r="A5612" t="str">
            <v>Kuo, Sheng-Han Columbia University Health Sciences</v>
          </cell>
          <cell r="B5612" t="str">
            <v>https://www.columbiadoctors.org/sites/default/files/cups-profile/headshot/shkuo.jpg</v>
          </cell>
          <cell r="C5612" t="str">
            <v>http://www.columbianeurology.org/sites/default/files/styles/spotlight_image/public/2017-chinese-new-years-eve.jpg?itok=RUlC9CHU</v>
          </cell>
          <cell r="D5612" t="str">
            <v>http://neuroinstitute.org/movdis/images/Kuo_ShengHan.jpg</v>
          </cell>
          <cell r="E5612" t="str">
            <v>https://sociology.columbia.edu/sites/default/files/styles/cu_crop/public/content/IMG_1024_0.jpg?h=642acdb9&amp;itok=XINSJrBj</v>
          </cell>
          <cell r="F5612" t="str">
            <v>http://www.columbianeurology.org/sites/default/files/styles/medium/public/noble.png?itok=UyuPDXQw</v>
          </cell>
        </row>
        <row r="5613">
          <cell r="A5613" t="str">
            <v>Kurowski, Brad GCincinnati Childrens Hosp Med Ctr</v>
          </cell>
          <cell r="B5613" t="str">
            <v>https://www.cincinnatichildrens.org/-/media/cincinnati%20childrens/global%20shared/biographies/k/kurowski-brad.jpg?mw=220&amp;hash=2E24906DA93911DF687CFD73C4CA59C147022156</v>
          </cell>
          <cell r="C5613" t="str">
            <v>https://www.cincinnatichildrens.org/-/media/cincinnati%20childrens/global%20shared/biographies/s/sobolewski-brad.jpg?mw=220&amp;hash=6D8BE7E3DAD1F764F031DBD02DA5F45C942ED1D7</v>
          </cell>
          <cell r="D5613" t="str">
            <v>https://doximity-res.cloudinary.com/image/upload/t_public_profile_photo_320x320/a4ieyzhoxlhslmrbjhmg.jpg</v>
          </cell>
          <cell r="E5613" t="str">
            <v>https://www.cincinnatichildrens.org/-/media/cincinnati%20childrens/global%20shared/biographies/p/paulson-andrea.jpg?mw=150&amp;hash=896C2E6873AAE3E404CA1A29A59866C632BB7A80</v>
          </cell>
          <cell r="F5613" t="str">
            <v>https://doximity-res.cloudinary.com/image/upload/t_public_profile_photo_320x320/kmnmwumbpyycni4qtfsw.jpg</v>
          </cell>
        </row>
        <row r="5614">
          <cell r="A5614" t="str">
            <v>Ladapo, Joseph AbiodunNew York University School Of Medicine</v>
          </cell>
          <cell r="B5614" t="str">
            <v>https://med.nyu.edu/dti-physician-photo/faculty/l/ladapj01/ladapj01-hero.jpg</v>
          </cell>
          <cell r="C5614" t="str">
            <v>https://doximity-res.cloudinary.com/image/upload/t_public_profile_photo_320x320/vfnlocpznz9sbtqwkk2j.jpg</v>
          </cell>
          <cell r="D5614" t="str">
            <v>https://wagner.nyu.edu/files/styles/faculty_profile/public/faculty/headshots/Leonardo-Trasande_1.jpg?itok=iA2lZMXL</v>
          </cell>
          <cell r="E5614" t="str">
            <v>https://pkimgcdn.peekyou.com/8a89e49ded8c82e8db5e3107fab7949a.jpeg</v>
          </cell>
          <cell r="F5614" t="str">
            <v>https://med.nyu.edu/dti-physician-photo/faculty/c/choksd01/choksd01-hero.jpg</v>
          </cell>
        </row>
        <row r="5615">
          <cell r="A5615" t="str">
            <v>Lagu, Tara CBaystate Medical Center</v>
          </cell>
          <cell r="B5615" t="str">
            <v>https://cdn-images.kyruus.com/providermatch/baystate/photos/200/lagu-tara-1306943980.jpg</v>
          </cell>
          <cell r="C5615" t="str">
            <v>http://beforetheabstract.com/wp-content/uploads/2015/03/Lagu-1474_2.jpg</v>
          </cell>
          <cell r="D5615" t="str">
            <v>https://i1.sndcdn.com/artworks-000121733867-d2bvlb-t500x500.jpg</v>
          </cell>
          <cell r="E5615" t="str">
            <v>https://mdedge-files-live.s3.us-east-2.amazonaws.com/files/s3fs-public/Lagu_Tara_MASS_web.jpg</v>
          </cell>
          <cell r="F5615" t="str">
            <v>http://d279m997dpfwgl.cloudfront.net/wp/2011/03/Tara_Picture.jpg</v>
          </cell>
        </row>
        <row r="5616">
          <cell r="A5616" t="str">
            <v>Lai, Peggy SueMassachusetts General Hospital</v>
          </cell>
          <cell r="B5616" t="str">
            <v>https://secure3.photobooks.com/massgen/photos/195083.jpg</v>
          </cell>
          <cell r="C5616" t="str">
            <v>https://static1.squarespace.com/static/5989e512d2b8578f99509325/t/5994944f9f745626d9102421/1565226530572/?format=1500w</v>
          </cell>
          <cell r="D5616" t="str">
            <v>https://cdn.kyruus.com/pm-dev/assets/provider-avatar-female-rectangle.png</v>
          </cell>
          <cell r="E5616" t="str">
            <v>https://pkimgcdn.peekyou.com/a7463003a96b1cd40b18450e2d0b801d.jpeg</v>
          </cell>
          <cell r="F5616" t="str">
            <v>https://www.mghpcs.org/caring/Assets/images/2016/February-4-2016.jpg</v>
          </cell>
        </row>
        <row r="5617">
          <cell r="A5617" t="str">
            <v>Lamb, Dolores JeanBaylor College Of Medicine</v>
          </cell>
          <cell r="B5617" t="str">
            <v>https://i1.rgstatic.net/ii/profile.image/272463657435157-1441971806382_Q512/Dolores_Lamb.jpg</v>
          </cell>
          <cell r="C5617" t="str">
            <v>https://blogs.bcm.edu/wp-content/uploads/2014/06/630.jpg</v>
          </cell>
          <cell r="D5617" t="str">
            <v>https://media.bcm.edu/images/2014/2c/news-053114-dolores-lamb-320-240-20140530063135.jpg</v>
          </cell>
          <cell r="E5617" t="str">
            <v>https://i1.rgstatic.net/ii/profile.image/799446862422018-1567614393889_Q512/Jason_Scovell.jpg</v>
          </cell>
          <cell r="F5617" t="str">
            <v>https://i1.rgstatic.net/ii/profile.image/278690446495751-1443456388934_Q512/Hima_Vangapandu.jpg</v>
          </cell>
        </row>
        <row r="5618">
          <cell r="A5618" t="str">
            <v>Lan, Martin JosephColumbia University Health Sciences</v>
          </cell>
          <cell r="B5618" t="str">
            <v>http://headshots.columbiaprofiles.org/wgrueber.jpg</v>
          </cell>
          <cell r="C5618" t="str">
            <v>http://www.columbia.edu/cu/record/23/23/14c.gif</v>
          </cell>
          <cell r="D5618" t="str">
            <v>http://headshots.columbiaprofiles.org/lclark.jpg</v>
          </cell>
          <cell r="E5618" t="str">
            <v>http://headshots.columbiaprofiles.org/cabateshen.jpg</v>
          </cell>
          <cell r="F5618" t="str">
            <v>http://headshots.columbiaprofiles.org/jgogos.jpg</v>
          </cell>
        </row>
        <row r="5619">
          <cell r="A5619" t="str">
            <v>Landau, Dan Dana-Farber Cancer Inst</v>
          </cell>
          <cell r="B5619" t="str">
            <v>https://psscra.org/content/uploads/2018/05/Landau-Headshot.jpg</v>
          </cell>
          <cell r="C5619" t="str">
            <v>https://static.wixstatic.com/media/e380ad_8ad51d711f794442bbc2ea52e28b99d8.jpg/v1/fill/w_254,h_314,al_c,q_80,usm_0.66_1.00_0.01/e380ad_8ad51d711f794442bbc2ea52e28b99d8.webp</v>
          </cell>
          <cell r="D5619" t="str">
            <v>https://news.weill.cornell.edu/sites/default/files/styles/news_story_featured_image/public/story_featured_images/wcm16_landau_perez_062916_16x108756_2_0.jpg?itok=Ta-mGlAH&amp;c=18bc5887f6a6e07ff76787918675988f</v>
          </cell>
          <cell r="E5619" t="str">
            <v>https://i.ytimg.com/vi/DjUGFJklo_k/maxresdefault.jpg</v>
          </cell>
          <cell r="F5619" t="str">
            <v>https://news.cornell.edu/sites/default/files/styles/breakout/public/2019-05/0516_landauweill.jpg?itok=VjWGMDgb</v>
          </cell>
        </row>
        <row r="5620">
          <cell r="A5620" t="str">
            <v>Lane, Andrew ADana-Farber Cancer Inst</v>
          </cell>
          <cell r="B5620" t="str">
            <v>https://www.dana-farber.org/uploadedImages/Pages/Find_a_Doctor/andrew_lane_sog_7762_12.jpg</v>
          </cell>
          <cell r="C5620" t="str">
            <v>https://i.ytimg.com/vi/x4D3k7Ib_uc/maxresdefault.jpg</v>
          </cell>
          <cell r="D5620" t="str">
            <v>https://www.eurekalert.org/multimedia/pub/web/199001_web.jpg</v>
          </cell>
          <cell r="E5620" t="str">
            <v>https://www.dfhcc.harvard.edu/typo3temp/_processed_/csm_1079_1564113629_654d7efe49.jpg</v>
          </cell>
          <cell r="F5620" t="str">
            <v>https://lanelab.dana-farber.org/uploads/1/2/1/1/121146287/published/lane-whiteboard_1.jpg?1536264708</v>
          </cell>
        </row>
        <row r="5621">
          <cell r="A5621" t="str">
            <v>Lapierre, Louis ReneSanford Burnham Prebys Medical Discovery Institute</v>
          </cell>
          <cell r="B5621" t="str">
            <v>https://i1.rgstatic.net/publication/287149542_Autophagy-mediated_longevity_is_modulated_by_lipoprotein_biogenesis/links/5c720834458515831f699ad1/preview.png</v>
          </cell>
          <cell r="C5621" t="str">
            <v>https://i1.rgstatic.net/publication/331828870_Combined_Nucleotide_and_Protein_Extractions_in_Caenorhabditis_elegans/links/5c8ef4d492851c1df9481291/preview.png</v>
          </cell>
          <cell r="D5621" t="str">
            <v>https://i1.rgstatic.net/publication/247873120_Regulation_of_hepatic_production_of_lipoproteins_containing_apolipoprotein_B_by_ER-associated_degradation/links/5822205f08ae7ea5be6aea9f/preview.png</v>
          </cell>
          <cell r="E5621" t="str">
            <v>https://i1.rgstatic.net/publication/274396132_Transcriptional_and_Epigenetic_Regulation_of_Autophagy_in_Aging/links/56d5be7c08aee73df6c050b4/preview.png</v>
          </cell>
          <cell r="F5621" t="str">
            <v>https://i1.rgstatic.net/publication/333488006_Autophagy_in_aging_and_longevity/links/5cf1a4be4585153c3daa2496/preview.png</v>
          </cell>
        </row>
        <row r="5622">
          <cell r="A5622" t="str">
            <v>Lasagna-Reeves, Cristian Baylor College Of Medicine</v>
          </cell>
          <cell r="B5622" t="str">
            <v>https://medicine.iu.edu/wp-content/faculty-image-cache/27419-1569114000.x95734.jpg</v>
          </cell>
          <cell r="C5622" t="str">
            <v>https://blogs.bcm.edu/wp-content/uploads/2017/01/cristian-lasagna-reeves.png</v>
          </cell>
          <cell r="D5622" t="str">
            <v>https://blogs.bcm.edu/wp-content/uploads/2017/01/juan-botas-1413222245763.jpeg</v>
          </cell>
          <cell r="E5622" t="str">
            <v>https://i1.rgstatic.net/ii/profile.image/793656336343041-1566233824471_Q512/Tiemo_Klisch.jpg</v>
          </cell>
          <cell r="F5622" t="str">
            <v>https://i1.rgstatic.net/ii/profile.image/422367357870082-1477711633211_Q512/Larissa_Nitschke.jpg</v>
          </cell>
        </row>
        <row r="5623">
          <cell r="A5623" t="str">
            <v>Laskin, Benjamin LewisChildren's Hosp Of Philadelphia</v>
          </cell>
          <cell r="B5623" t="str">
            <v>https://doximity-res.cloudinary.com/image/upload/t_public_profile_photo_320x320/osa9oyywpjxpyrfsmjlt.jpg</v>
          </cell>
          <cell r="C5623" t="str">
            <v>https://www.hipaaspace.com/medical_billing/coding/national_provider_identifier/codes/npi_1174730113.png</v>
          </cell>
          <cell r="D5623" t="str">
            <v>https://www.researchgate.net/profile/Christopher_Dandoy/publication/260874503/figure/fig1/AS:601804991643670@1520492899627/Abbreviations-HSCT-hematopoietic-SCT-PEF-pericardial-effusion-TMA-thrombotic_Q320.jpg</v>
          </cell>
          <cell r="E5623" t="str">
            <v>https://www.researchgate.net/profile/Sonata_Jodele/publication/284710244/figure/tbl1/AS:667669825089544@1536196299679/Study-cohort-demographic-and-disease-characteristics_Q320.jpg</v>
          </cell>
          <cell r="F5623" t="str">
            <v>https://www.researchgate.net/profile/Jens_Goebel/publication/45583805/figure/tbl1/AS:667045859430405@1536047534439/Therapy-and-complications-of-TA-TMA-patients_Q320.jpg</v>
          </cell>
        </row>
        <row r="5624">
          <cell r="A5624" t="str">
            <v>Lau, Eric KirkSanford Burnham Prebys Medical Discovery Institute</v>
          </cell>
          <cell r="B5624" t="str">
            <v>https://i1.rgstatic.net/ii/profile.image/279383668477986-1443621665622_Q512/Zeev_Ronai2.jpg</v>
          </cell>
          <cell r="C5624" t="str">
            <v>https://i1.rgstatic.net/ii/profile.image/272596117749785-1442003387956_Q512/Hudson_Freeze.jpg</v>
          </cell>
          <cell r="D5624" t="str">
            <v>https://i.dailymail.co.uk/1s/2019/06/28/00/15354092-7190405-image-a-11_1561678395022.jpg</v>
          </cell>
          <cell r="E5624" t="str">
            <v>https://static.wixstatic.com/media/54fee6_723248f37cc94fd3b80a0b810f9ee2ed~mv2.png/v1/fill/w_333,h_332,al_c,lg_1,q_80/54fee6_723248f37cc94fd3b80a0b810f9ee2ed~mv2.webp</v>
          </cell>
          <cell r="F5624" t="str">
            <v>https://profiles.wustl.edu/files-asset/24523880/kovacs_attila_016383.jpg/</v>
          </cell>
        </row>
        <row r="5625">
          <cell r="A5625" t="str">
            <v>Law, Emily FSeattle Children's Hospital</v>
          </cell>
          <cell r="B5625" t="str">
            <v>https://scprofiles.azurewebsites.net/art/image/8d09ec2b-ebdf-4baf-9223-bf4b98e61acc</v>
          </cell>
          <cell r="C5625" t="str">
            <v>https://scprofiles.azurewebsites.net/art/image/88d963ae-5eb1-43b8-a334-93242fb64503</v>
          </cell>
          <cell r="D5625" t="str">
            <v>https://scprofiles.azurewebsites.net/art/image/222039cd-b0de-4395-ade0-0d46120cdd6f</v>
          </cell>
          <cell r="E5625" t="str">
            <v>https://scprofiles.azurewebsites.net/art/image/86509891-96fd-4405-b3ff-56620b0d58be</v>
          </cell>
          <cell r="F5625" t="str">
            <v>https://scprofiles.azurewebsites.net/art/image/4d985f7f-2ceb-4fb0-9a6a-16babe0bd718</v>
          </cell>
        </row>
        <row r="5626">
          <cell r="A5626" t="str">
            <v>Leaf, David EvanBrigham And Women's Hospital</v>
          </cell>
          <cell r="B5626" t="str">
            <v>https://i.dailymail.co.uk/i/pix/2015/01/20/24E180BF00000578-2918721-image-a-15_1421778341742.jpg</v>
          </cell>
          <cell r="C5626" t="str">
            <v>https://bostonglobe-prod.cdn.arcpublishing.com/resizer/H0VOwpXlL_FE3Z7EBxA9v2eys-8=/420x0/arc-anglerfish-arc2-prod-bostonglobe.s3.amazonaws.com/public/YBISLHRSWQI6PBKMENWCJRNPU4.jpg</v>
          </cell>
          <cell r="D5626" t="str">
            <v>https://i.dailymail.co.uk/i/pix/2015/01/21/24EBCB2A00000578-2920009-image-a-6_1421877298876.jpg</v>
          </cell>
          <cell r="E5626" t="str">
            <v>https://www.fccnn.com/news/788566-j80i78-3340194imrs.jpg/alternates/BASE_LANDSCAPE/3340194%2Bimrs.jpg</v>
          </cell>
          <cell r="F5626" t="str">
            <v>https://i.dailymail.co.uk/i/pix/2015/01/20/24E1A2BD00000578-2918721-image-a-21_1421780107381.jpg</v>
          </cell>
        </row>
        <row r="5627">
          <cell r="A5627" t="str">
            <v>Lechleiter, James D University Of Texas Hlth Science Center</v>
          </cell>
          <cell r="B5627" t="str">
            <v>https://news.uthscsa.edu/wp-content/uploads/2017/07/Lechliter-450x338.jpg</v>
          </cell>
          <cell r="C5627" t="str">
            <v>https://www.uthscsa.edu/sites/default/files/styles/gsbs_individual_profile/public/profiles/lechleiter_photo2.jpg?itok=VUfPsb9c</v>
          </cell>
          <cell r="D5627" t="str">
            <v>https://i.ytimg.com/vi/1Xk3A0tUkuI/hqdefault.jpg</v>
          </cell>
          <cell r="E5627" t="str">
            <v>https://i.ytimg.com/vi/1Xk3A0tUkuI/maxresdefault.jpg</v>
          </cell>
          <cell r="F5627" t="str">
            <v>https://www.saew.org/wp-content/uploads/2017/10/Lech-1.jpg</v>
          </cell>
        </row>
        <row r="5628">
          <cell r="A5628" t="str">
            <v>Ledee, Dolena RoselleSeattle Children's Hospital</v>
          </cell>
          <cell r="B5628" t="str">
            <v>https://scprofiles.azurewebsites.net/art/image/43c68242-d40f-4d6a-aed1-c430f0325779</v>
          </cell>
          <cell r="C5628" t="str">
            <v>https://www.seattlechildrens.org/globalassets/images/researchers-and-staff/olsonresearch_220x180.jpg</v>
          </cell>
          <cell r="D5628" t="str">
            <v>http://u.osu.edu/acanthamoeba/files/2014/07/Dolena-2677yac-e1404275748570.jpg</v>
          </cell>
          <cell r="E5628" t="str">
            <v>https://i1.rgstatic.net/publication/313339775_Right_ventricular_metabolism_during_veno-arterial_extracorporeal_membrane_oxygenation_in_immature_swine_heart_in_vivo/links/5d81c303a6fdcc12cb98a2e5/largepreview.png</v>
          </cell>
          <cell r="F5628" t="str">
            <v>https://www.ahajournals.org/cms/attachment/fd2ad9f4-ecb8-47cf-af7a-952cfa749d32/jah34123-fig-0007.png</v>
          </cell>
        </row>
        <row r="5629">
          <cell r="A5629" t="str">
            <v>Leder, Benjamin ZMassachusetts General Hospital</v>
          </cell>
          <cell r="B5629" t="str">
            <v>https://d3p2qewzsoh75c.cloudfront.net/uploads/speakers/200/40ca925e63bed2fe3efd9cc845e328da.png</v>
          </cell>
          <cell r="C5629" t="str">
            <v>x-raw-image:///b1214d80a2fbc1b0fbbffe8d420bb31bdb6a0a46819b09b7ddc682352c419756</v>
          </cell>
          <cell r="D5629" t="str">
            <v>https://cdn.giving.massgeneral.org/assets/20181106_kaf_leder_006_cropped_optimized.jpg</v>
          </cell>
          <cell r="E5629" t="str">
            <v>https://doximity-res.cloudinary.com/image/upload/t_public_profile_photo_320x320/profile-placeholder-registered-3.jpg</v>
          </cell>
          <cell r="F5629" t="str">
            <v>https://mdedge-files-live.s3.us-east-2.amazonaws.com/files/s3fs-public/Image/September-2017/Leder_Benjamin_web.jpg</v>
          </cell>
        </row>
        <row r="5630">
          <cell r="A5630" t="str">
            <v>Lee, Dung-Fang Icahn School Of Medicine At Mount Sinai</v>
          </cell>
          <cell r="B5630" t="str">
            <v>https://nyscf.org/wp-content/uploads/2017/05/Dung-Fang_Lee-3.jpg</v>
          </cell>
          <cell r="C5630" t="str">
            <v>https://med.uth.edu/ibp/wp-content/uploads/sites/4/2016/03/cropDF_Lee.png</v>
          </cell>
          <cell r="D5630" t="str">
            <v>https://i1.rgstatic.net/ii/profile.image/339232850759680-1457890822508_Q512/Dung_Fang_Lee.jpg</v>
          </cell>
          <cell r="E5630" t="str">
            <v>https://loop.frontiersin.org/images/profile/68334/203</v>
          </cell>
          <cell r="F5630" t="str">
            <v>https://i1.rgstatic.net/publication/326736660_Induced_Pluripotent_Stem_Cells_and_Induced_Pluripotent_Cancer_Cells_in_Cancer_Disease_Modeling/links/5c3ffff3299bf12be3cda794/preview.png</v>
          </cell>
        </row>
        <row r="5631">
          <cell r="A5631" t="str">
            <v>Lee, Heng-Chi Univ Of Massachusetts Med Sch Worcester</v>
          </cell>
          <cell r="B5631" t="str">
            <v>https://science.sciencemag.org/content/sci/359/6375/587/F4.large.jpg?width=800&amp;height=600&amp;carousel=1</v>
          </cell>
          <cell r="C5631" t="str">
            <v>https://science.sciencemag.org/content/sci/359/6375/587/F3.large.jpg?width=800&amp;height=600&amp;carousel=1</v>
          </cell>
          <cell r="D5631" t="str">
            <v>https://science.sciencemag.org/content/sci/359/6375/587/F1.large.jpg?width=800&amp;height=600&amp;carousel=1</v>
          </cell>
          <cell r="E5631" t="str">
            <v>https://www.umassmed.edu/contentassets/30d5630266ae4785b276c75ebd60996f/li-weibo-institute-for-rare-disease-research.png</v>
          </cell>
          <cell r="F5631" t="str">
            <v>https://i1.rgstatic.net/publication/228445658_The_translin-TRAX_complex_C3PO_is_a_ribonuclease_in_tRNA_processing/links/567017cc08ae0d8b0cc0d7df/largepreview.png</v>
          </cell>
        </row>
        <row r="5632">
          <cell r="A5632" t="str">
            <v>Lee, Jonghwan Massachusetts General Hospital</v>
          </cell>
          <cell r="B5632" t="str">
            <v>https://www.brown.edu/academics/biomedical-engineering/sites/academics-biomedical-engineering/files/styles/people_photo/public/people-photos/Jonghwan-Lee.jpg?itok=bfy4b3T0&amp;c=b801c57c6271f7be3b7db3bf6a0a428b</v>
          </cell>
          <cell r="C5632" t="str">
            <v>https://i1.rgstatic.net/ii/profile.image/347521474940928-1459866984434_Q512/Baoqiang_Li2.jpg</v>
          </cell>
          <cell r="D5632" t="str">
            <v>https://www.brown.edu/academics/biomedical-engineering/sites/academics-biomedical-engineering/files/styles/people_photo/public/people-photos/_3335546.JPG?itok=G2rFPjmw&amp;c=58cbefc749ddea5378a1f30455c1cfb4</v>
          </cell>
          <cell r="E5632" t="str">
            <v>https://www.brown.edu/academics/biomedical-engineering/sites/academics-biomedical-engineering/files/styles/people_photo/public/people-photos/David-Borton.jpg?itok=W9OzhyMC&amp;c=241d8bfdac4252d2325a1d9949b86837</v>
          </cell>
          <cell r="F5632" t="str">
            <v>https://static.scholar.harvard.edu/files/styles/square_thumbnail/public/jlee/files/1150857_10151888237903256_640535549_n_120x120.jpg?m=1383787444&amp;itok=f50--VOc</v>
          </cell>
        </row>
        <row r="5633">
          <cell r="A5633" t="str">
            <v>Lee, Lewina OnyiBoston University Medical Campus</v>
          </cell>
          <cell r="B5633" t="str">
            <v>https://pbs.twimg.com/media/EEr_JGeVAAAtTFB.jpg</v>
          </cell>
          <cell r="C5633" t="str">
            <v>https://www.bumc.bu.edu/busm/files/2019/08/black-top-brunette-facial-expression-2774514-636x425.jpg</v>
          </cell>
          <cell r="D5633" t="str">
            <v>https://cdn1.sph.harvard.edu/wp-content/uploads/sites/21/2016/05/Lee-Kum-Kee-family-Kresge-steps-470x313.jpg</v>
          </cell>
          <cell r="E5633" t="str">
            <v>https://scx2.b-cdn.net/gfx/news/2019/optimism.jpg</v>
          </cell>
          <cell r="F5633" t="str">
            <v>http://media.npr.org/assets/img/2019/08/29/gettyimages-1043837196-e4b9e14505dd3faf82ed2f99e88f43225fab315f.jpg?s=6</v>
          </cell>
        </row>
        <row r="5634">
          <cell r="A5634" t="str">
            <v>Lee, Phil H.Massachusetts General Hospital</v>
          </cell>
          <cell r="B5634" t="str">
            <v>https://cgm.massgeneral.org/wp-content/uploads/2016/09/Phil-Hyoun-Lee-Headshot.jpg</v>
          </cell>
          <cell r="C5634" t="str">
            <v>https://www.theleelab.com/x/cdn/?https://storage.googleapis.com/wzukusers/user-17396953/images/582dfc5f2ee7f2c1fwKY/IMG_3389.JPG_d400.jpeg</v>
          </cell>
          <cell r="D5634" t="str">
            <v>https://djd3fqi1aza5v.cloudfront.net/wp-content/uploads/2016/09/DSC_9830-300x300.jpg</v>
          </cell>
          <cell r="E5634" t="str">
            <v>https://djd3fqi1aza5v.cloudfront.net/wp-content/uploads/2016/09/Jongmin-Lee-Headshot-300x300.jpg</v>
          </cell>
          <cell r="F5634" t="str">
            <v>https://www.massgeneral.org/medicine/assets/images/Stanburyhomepic.jpg</v>
          </cell>
        </row>
        <row r="5635">
          <cell r="A5635" t="str">
            <v>Leventhal, Jeremy SethIcahn School Of Medicine At Mount Sinai</v>
          </cell>
          <cell r="B5635" t="str">
            <v>https://doximity-res.cloudinary.com/image/upload/t_public_profile_photo_320x320/jfsblo1kixag4et156yt.jpg</v>
          </cell>
          <cell r="C5635" t="str">
            <v>http://labs.icahn.mssm.edu/heegerlab/wp-content/uploads/sites/55/2019/02/group-HeegerLabonly.jpg</v>
          </cell>
          <cell r="D5635" t="str">
            <v>https://i.ytimg.com/vi/e-yRfGBzDd0/maxresdefault.jpg</v>
          </cell>
          <cell r="E5635" t="str">
            <v>https://doximity-res.cloudinary.com/image/upload/t_public_profile_photo_320x320/hknnerd8sboaugikz5tu.jpg</v>
          </cell>
          <cell r="F5635" t="str">
            <v>https://www.mountsinai.org/files/MSHealth/Assets/HS/MSHS-Landing-CrainesNotableWomen-carousel-1920x475.jpg</v>
          </cell>
        </row>
        <row r="5636">
          <cell r="A5636" t="str">
            <v>Levin, Frances RudnickColumbia University Health Sciences</v>
          </cell>
          <cell r="B5636" t="str">
            <v>https://www.columbiapsychiatry.org/sites/default/files/staticmaps/node-15-58dbc1fd1e97425395481a367baefd79e5.png</v>
          </cell>
          <cell r="C5636" t="str">
            <v>https://i.ytimg.com/vi/W3BjUYSvMg0/maxresdefault.jpg</v>
          </cell>
          <cell r="D5636" t="str">
            <v>http://headshots.nyp.org/frlevin.jpg</v>
          </cell>
          <cell r="E5636" t="str">
            <v>https://d2cax41o7ahm5l.cloudfront.net/cs/upload-images/dual-diagnosis-2018-51852.jpg</v>
          </cell>
          <cell r="F5636" t="str">
            <v>https://www.researchgate.net/profile/Maria_Velez-Pastrana/publication/233849392/figure/tbl2/AS:669251572609026@1536573417051/Health-History-Related-Variables-Behaviors-Leading-to-Contagion-With-Blood-Borne_Q320.jpg</v>
          </cell>
        </row>
        <row r="5637">
          <cell r="A5637" t="str">
            <v>Levison, Julie Massachusetts General Hospital</v>
          </cell>
          <cell r="B5637" t="str">
            <v>https://images.squarespace-cdn.com/content/v1/50bc9543e4b05b20d2df56cf/1395316310052-0L3P2N5MNP2ALXVW7A71/ke17ZwdGBToddI8pDm48kN7KVul1_7UTjieXmovFhft7gQa3H78H3Y0txjaiv_0fDoOvxcdMmMKkDsyUqMSsMWxHk725yiiHCCLfrh8O1z5QPOohDIaIeljMHgDF5CVlOqpeNLcJ80NK65_fV7S1USMMdGbOJ6E641sEhHpgqyeCoSOF0bwQl4takZJxVyrvUsS8w9mFY1glQ8e_7aXdkA/image-asset.jpeg</v>
          </cell>
          <cell r="C5637" t="str">
            <v>https://lookaside.fbsbx.com/lookaside/crawler/media/?media_id=10156488272784880</v>
          </cell>
          <cell r="D5637" t="str">
            <v>https://i2.wp.com/mghresearchinstitute.com/wp-content/uploads/2018/03/Julie-Levison.png?fit=1024%2C512&amp;ssl=1</v>
          </cell>
          <cell r="E5637" t="str">
            <v>https://www.massgeneral.org/research/news/Images/Levison-forQ%26Aprofile.jpg</v>
          </cell>
          <cell r="F5637" t="str">
            <v>https://www.wellesley.edu/sites/default/files/styles/news_0_image/public/assets/dailyshot/ds_juliel_1280px.jpg?itok=sUJSH7Sz</v>
          </cell>
        </row>
        <row r="5638">
          <cell r="A5638" t="str">
            <v>Levitt, Erica SawyerOregon Health &amp; Science University</v>
          </cell>
          <cell r="B5638" t="str">
            <v>https://upload.wikimedia.org/wikipedia/commons/d/d2/Walker_County_ID_photo_fx_Recon_007b.jpg</v>
          </cell>
          <cell r="C5638" t="str">
            <v>https://content.mediastg.net/Dynamic/RealEstate/company/464/account/503510/photo.png</v>
          </cell>
          <cell r="D5638" t="str">
            <v>http://www.atriohp.com/assets/social-share.jpg</v>
          </cell>
          <cell r="E5638" t="str">
            <v>x-raw-image:///2c65a7f70df463e59d71c79f149ba540df2b747544c820ccfe37777e234b1c00</v>
          </cell>
          <cell r="F5638" t="str">
            <v>https://bloximages.chicago2.vip.townnews.com/gazettetimes.com/content/tncms/assets/v3/editorial/e/4f/e4f41a2d-66ad-582c-9ae8-49f16ccfcd2c/5b8050c923bd3.image.jpg</v>
          </cell>
        </row>
        <row r="5639">
          <cell r="A5639" t="str">
            <v>Lewis, Tommy LColumbia University Health Sciences</v>
          </cell>
          <cell r="B5639" t="str">
            <v>https://omrf.org/wp-content/uploads/2018/11/tommy-lewis-1800x1000.png</v>
          </cell>
          <cell r="C5639" t="str">
            <v>https://i1.rgstatic.net/ii/profile.image/774863182647297-1561753187473_Q512/Tommy_Lewis_Jr.jpg</v>
          </cell>
          <cell r="D5639" t="str">
            <v>https://omrf.org/wp-content/uploads/2018/09/DonatePage-1024x569-1.jpg</v>
          </cell>
          <cell r="E5639" t="str">
            <v>https://polleuxlab.files.wordpress.com/2015/07/img_0013.jpg?w=1075</v>
          </cell>
          <cell r="F5639" t="str">
            <v>https://polleuxlab.files.wordpress.com/2018/09/image1.jpg</v>
          </cell>
        </row>
        <row r="5640">
          <cell r="A5640" t="str">
            <v>Leyenaar, Joanna Tufts Medical Center</v>
          </cell>
          <cell r="B5640" t="str">
            <v>https://i1.rgstatic.net/ii/profile.image/278954360492068-1443519311104_Q512/Joanna_Leyenaar.jpg</v>
          </cell>
          <cell r="C5640" t="str">
            <v>https://www.dartmouth-hitchcock.org/global/content/images/providers/2192.jpg</v>
          </cell>
          <cell r="D5640" t="str">
            <v>https://www.md.com/images/photos/thumbs/dr-joanna-leyenaar-md-553fc1de32abf.jpg</v>
          </cell>
          <cell r="E5640" t="str">
            <v>https://i1.rgstatic.net/publication/259771032_Pediatric_Discharge_Content_A_Multisite_Assessment_of_Physician_Preferences_and_Experiences/links/564c7d8308ae3374e5e02ed6/preview.png</v>
          </cell>
          <cell r="F5640" t="str">
            <v>https://doximity-res.cloudinary.com/image/upload/t_public_profile_photo_320x320/profile-placeholder-unregistered-1.jpg</v>
          </cell>
        </row>
        <row r="5641">
          <cell r="A5641" t="str">
            <v>Li, Lingyin Harvard Medical School</v>
          </cell>
          <cell r="B5641" t="str">
            <v>https://chemh.stanford.edu/sites/g/files/sbiybj9921/f/styles/page-width/public/lingyin-li_profilephoto.jpg?itok=2dz3gUsr</v>
          </cell>
          <cell r="C5641" t="str">
            <v>https://images.squarespace-cdn.com/content/v1/5616f84ae4b06489ba896f84/1558640104811-UFKPEF5EHHH4MP88X82D/ke17ZwdGBToddI8pDm48kI_39-zwSJM01Oddf7sxrXRZw-zPPgdn4jUwVcJE1ZvWEtT5uBSRWt4vQZAgTJucoTqqXjS3CfNDSuuf31e0tVGE_ajyRtD4uF9HIziYiSX6vkUD1WZOZBnAAD0NWfZp8dnUy81OoAJ3p4bZycpX9hA/Lingyin+Li.jpg</v>
          </cell>
          <cell r="D5641" t="str">
            <v>https://www.chem.wisc.edu/deptfiles/content/Li_Seminar%20Poster.png</v>
          </cell>
          <cell r="E5641" t="str">
            <v>https://images.squarespace-cdn.com/content/v1/5616f84ae4b06489ba896f84/1558641789586-B0YI38APP7TIDKXZTEFF/ke17ZwdGBToddI8pDm48kDiUxEsxTQwrlzLfm36lR7dZw-zPPgdn4jUwVcJE1ZvWEtT5uBSRWt4vQZAgTJucoTqqXjS3CfNDSuuf31e0tVHRrSChgxuWekg05MOUYfxyyclccmOpfKAi_QBaX4wVeeqYeU1KwPvsAK7Tx5ND4WE/Rachel+Mardjuki.jpg</v>
          </cell>
          <cell r="F5641" t="str">
            <v>https://chemh.stanford.edu/sites/g/files/sbiybj9921/f/styles/page-width/public/jon_long_cropped_2.jpg?itok=kng7PepV</v>
          </cell>
        </row>
        <row r="5642">
          <cell r="A5642" t="str">
            <v>Li, Wei Pennsylvania State Univ Hershey Med Ctr</v>
          </cell>
          <cell r="B5642" t="str">
            <v>https://cancer.psu.edu/researchers/individual?p_p_id=researcherdisplay_WAR_medportlet&amp;p_p_lifecycle=2&amp;p_p_state=normal&amp;p_p_mode=view&amp;p_p_resource_id=serveResearcherImage&amp;p_p_cacheability=cacheLevelPage&amp;p_p_col_id=column-2&amp;p_p_col_count=1&amp;_researcherdisplay_WAR_medportlet_binaryDataDatasourceId=6D2CEEB324D64B9CE0540010E056499A&amp;_researcherdisplay_WAR_medportlet_researcherUrlTitle=wei-li-phd&amp;_researcherdisplay_WAR_medportlet_researcherDatasourceId=5B6500F63DAE38DBE0540010E056499A</v>
          </cell>
          <cell r="C5642" t="str">
            <v>http://www.fourdiamonds.org/_fourdiamonds/cache/file/523B45CD-F29A-2087-810A1B2FB24A46BF_medium.jpg</v>
          </cell>
          <cell r="D5642" t="str">
            <v>https://www.bme.psu.edu/dir/photos/ZHENG-SIYANG.jpg</v>
          </cell>
          <cell r="E5642" t="str">
            <v>https://pennstate.pure.elsevier.com/files-asset/55551962/jxl1976.jpg</v>
          </cell>
          <cell r="F5642" t="str">
            <v>http://adapt.psu.edu/images/ZhangAGUFellow2018.png</v>
          </cell>
        </row>
        <row r="5643">
          <cell r="A5643" t="str">
            <v>Li, Xin Univ Of Massachusetts Med Sch Worcester</v>
          </cell>
          <cell r="B5643" t="str">
            <v>https://www.umassmed.edu/globalassets/umassmednow/slideshows/commencement-2018/gsbs-awards/gsbs-awards-2018-7.png</v>
          </cell>
          <cell r="C5643" t="str">
            <v>https://www.umassmed.edu/globalassets/umassmednow/top-story/2018-gsbs-awards-660.png</v>
          </cell>
          <cell r="D5643" t="str">
            <v>https://www.umassmed.edu/globalassets/umassmednow/slideshows/convocation-2016/gsbs/gsbs-7.jpg</v>
          </cell>
          <cell r="E5643" t="str">
            <v>https://escholarship.umassmed.edu/assets/md5images/6cde177bef8eff1a30e7f09c3ad9d836.gif</v>
          </cell>
          <cell r="F5643" t="str">
            <v>https://doximity-res.cloudinary.com/image/upload/t_public_profile_photo_320x320/profile-placeholder-unregistered-5.jpg</v>
          </cell>
        </row>
        <row r="5644">
          <cell r="A5644" t="str">
            <v>Liang, Steven HuanMassachusetts General Hospital</v>
          </cell>
        </row>
        <row r="5645">
          <cell r="A5645" t="str">
            <v>Lieberman, Jesse ACarolinas Medical Center</v>
          </cell>
          <cell r="B5645" t="str">
            <v>https://doximity-res.cloudinary.com/image/upload/t_public_profile_photo_320x320/ucdcuuk3jukv57o8cvuc.jpg</v>
          </cell>
          <cell r="C5645" t="str">
            <v>https://atriumhealth.org/-/media/chs/Data-Migration-Physician-Photo/Lieberman_Jesse_LC.jpg?h=180&amp;w=145&amp;la=en&amp;hash=538D4104D40650C49BB6F20A22EE445370A66C3F</v>
          </cell>
          <cell r="D5645" t="str">
            <v>https://i1.rgstatic.net/ii/profile.image/326197134282753-1454782865147_Q512/Jesse_Lieberman.jpg</v>
          </cell>
          <cell r="E5645" t="str">
            <v>https://doximity-res.cloudinary.com/image/upload/t_public_profile_photo_320x320/ecsxkgjaxz9ylu5whuh5.jpg</v>
          </cell>
          <cell r="F5645" t="str">
            <v>https://atriumhealth.org/-/media/chs/images/Medical-Education/Physician-Residency/PMandR-Residency/Mitchell_Charlie_LC.jpg?la=en&amp;hash=501AF04AF88EF022FF9B1FFEF3DACBC90C061A2E</v>
          </cell>
        </row>
        <row r="5646">
          <cell r="A5646" t="str">
            <v>Lillis, Jason Miriam Hospital</v>
          </cell>
          <cell r="B5646" t="str">
            <v>https://vivo.brown.edu/profile-images/670/78/jlillis_photo_.jpg</v>
          </cell>
          <cell r="C5646" t="str">
            <v>https://images-na.ssl-images-amazon.com/images/I/61zm2PbbgWL._SY300_.jpg</v>
          </cell>
          <cell r="D5646" t="str">
            <v>http://www.weightresearch.org/images/Lillis.jpg</v>
          </cell>
          <cell r="E5646" t="str">
            <v>https://www.lifespan.org/sites/default/files/lifespan-files/images/team-member/headshots/gathright%2C%20emily-2019-web_0.jpg</v>
          </cell>
          <cell r="F5646" t="str">
            <v>https://www.lifespan.org/sites/default/files/lifespan-files/images/team-member/headshots/carey-michael-phd-web.jpg</v>
          </cell>
        </row>
        <row r="5647">
          <cell r="A5647" t="str">
            <v>Lin, Pei-Yi Massachusetts General Hospital</v>
          </cell>
          <cell r="B5647" t="str">
            <v>https://i1.rgstatic.net/ii/profile.image/279324444905510-1443607545550_Q512/Pei_Yi_Lin.jpg</v>
          </cell>
          <cell r="C5647" t="str">
            <v>https://i1.rgstatic.net/ii/profile.image/627920527691782-1526719328419_Q512/Pei_Yi_Lin3.jpg</v>
          </cell>
          <cell r="D5647" t="str">
            <v>https://media.licdn.com/dms/image/C5103AQFMa6pIdZqwAw/profile-displayphoto-shrink_200_200/0?e=1573689600&amp;v=beta&amp;t=Q5Xe8PjWg6ZRnbg7D8em7UgmMeBr1EN_a9XQZjWUclA</v>
          </cell>
          <cell r="E5647" t="str">
            <v>https://i1.rgstatic.net/publication/51704048_Functional_Near_Infrared_Spectroscopy_Study_of_Age-Related_Difference_in_Cortical_Activation_Patterns_During_Cycling_With_Speed_Feedback/links/551cbbbc0cf2fe6cbf7930ee/preview.png</v>
          </cell>
          <cell r="F5647" t="str">
            <v>https://tnsre.embs.org/wp-content/uploads/sites/29/2016/01/peiyilin.jpg</v>
          </cell>
        </row>
        <row r="5648">
          <cell r="A5648" t="str">
            <v>Lin, Phoebe Oregon Health &amp; Science University</v>
          </cell>
          <cell r="B5648" t="str">
            <v>https://www.ohsu.edu/apps/core/?action=people:pe.cmsProfileLowResolutionImage&amp;sPersonID=4484204F23F6417F981AAC9B62A3BF61</v>
          </cell>
          <cell r="C5648" t="str">
            <v>https://www.asrs.org/content/images/members/6774.jpg/image-full;max$300,0.ImageHandler</v>
          </cell>
          <cell r="D5648" t="str">
            <v>https://www.onwardohsu.org/sites/default/files/styles/content_hub_thumbnail/public/blog/Lin_Phoebe_Web_Blog-Hero_1100x695.jpg?itok=TPBaUEsR</v>
          </cell>
          <cell r="E5648" t="str">
            <v>https://pbs.twimg.com/media/DsZJGBtVYAAJ7kj.jpg</v>
          </cell>
          <cell r="F5648" t="str">
            <v>https://media.licdn.com/dms/image/C5603AQFg2rDgZ9Cr0w/profile-displayphoto-shrink_200_200/0?e=1567036800&amp;v=beta&amp;t=7i2XoXaR0XNbyShlLyeUNWoDgeBujD8D3q_PuawIjDE</v>
          </cell>
        </row>
        <row r="5649">
          <cell r="A5649" t="str">
            <v>Lindsay, Clifford Univ Of Massachusetts Med Sch Worcester</v>
          </cell>
          <cell r="B5649" t="str">
            <v>https://www.umassmed.edu/globalassets/radiology/images/faculty/radiologyfaculty2017-3.jpg</v>
          </cell>
          <cell r="C5649" t="str">
            <v>https://www.umassmed.edu/globalassets/radiology/images/faculty/pretrorius-henrik.jpg</v>
          </cell>
          <cell r="D5649" t="str">
            <v>https://www.umassmed.edu/globalassets/radiology/images/faculty/kingmike3x4.jpg</v>
          </cell>
          <cell r="E5649" t="str">
            <v>https://www.umassmed.edu/globalassets/radiology/images/faculty/digirolamo-gregory-8777.jpg</v>
          </cell>
          <cell r="F5649" t="str">
            <v>https://www.umassmed.edu/globalassets/radiology/images/faculty/lindsay-clifford.jpg</v>
          </cell>
        </row>
        <row r="5650">
          <cell r="A5650" t="str">
            <v>Lingappan, Krithika Baylor College Of Medicine</v>
          </cell>
          <cell r="B5650" t="str">
            <v>https://signature.bcm.edu/images/uploaded/full/1473802707521.jpeg</v>
          </cell>
          <cell r="C5650" t="str">
            <v>https://www.lung.org/images/research/ran/Krithika.jpg</v>
          </cell>
          <cell r="D5650" t="str">
            <v>https://signature.bcm.edu/images/uploaded/full/1492456398539.jpeg</v>
          </cell>
          <cell r="E5650" t="str">
            <v>https://signature.bcm.edu/images/uploaded/full/1506633975053.jpeg</v>
          </cell>
          <cell r="F5650" t="str">
            <v>https://i1.rgstatic.net/ii/profile.image/277513034059776-1443175671049_Q512/Athis_Arunachalam.jpg</v>
          </cell>
        </row>
        <row r="5651">
          <cell r="A5651" t="str">
            <v>Lion, Katherine CaseySeattle Children's Hospital</v>
          </cell>
          <cell r="B5651" t="str">
            <v>https://scprofiles.azurewebsites.net/art/image/f15626d2-4f74-437a-976f-dc674598e864</v>
          </cell>
          <cell r="C5651" t="str">
            <v>https://s.abcnews.com/images/GMA/lactation-lab3-abc-ml-181218_hpEmbed_16x9_992.jpg</v>
          </cell>
          <cell r="D5651" t="str">
            <v>https://depts.washington.edu/uwgenped/images/faculty/kendraliljenquist.jpg</v>
          </cell>
          <cell r="E5651" t="str">
            <v>x-raw-image:///3938a6675436487cb80dffd35bb3ce959d50209dc9c7a2e3e0e918dd1c4d298d</v>
          </cell>
          <cell r="F5651" t="str">
            <v>x-raw-image:///3c5a8f97edd98ee49d6ad770cac6df16271dbeebf1d15e1e890366c884ea47d1</v>
          </cell>
        </row>
        <row r="5652">
          <cell r="A5652" t="str">
            <v>Lito, Piro Sloan-Kettering Inst Can Research</v>
          </cell>
          <cell r="B5652" t="str">
            <v>https://www.mskcc.org/sites/default/files/styles/large/public/node/19638/image/lito.jpg</v>
          </cell>
          <cell r="C5652" t="str">
            <v>https://www.mskcc.org/sites/default/files/styles/width_600/public/node/121861/3x2/lito_lab_190305_07_1200x800.jpg</v>
          </cell>
          <cell r="D5652" t="str">
            <v>https://www.mskcc.org/sites/default/files/styles/large/public/node/171124/3x2/kim_190305_09_1200x800.jpg</v>
          </cell>
          <cell r="E5652" t="str">
            <v>https://www.mskcc.org/sites/default/files/styles/large/public/node/141061/3x2/li_170613_27_3x2.jpg</v>
          </cell>
          <cell r="F5652" t="str">
            <v>https://www.mskcc.org/sites/default/files/styles/large/public/node/142900/3x2/aronowitz-jordan_170726_04_3x2.jpg</v>
          </cell>
        </row>
        <row r="5653">
          <cell r="A5653" t="str">
            <v>Liu, Eva S.Brigham And Women's Hospital</v>
          </cell>
          <cell r="B5653" t="str">
            <v>https://www.asbmr.org/image.axd?id=a99c4701-05cc-44f9-9040-7cff4104b0aa&amp;t=636578439528930000</v>
          </cell>
          <cell r="C5653" t="str">
            <v>https://doximity-res.cloudinary.com/image/upload/t_public_profile_photo_320x320/dqigpu0nyzocnu7wv5ve.jpg</v>
          </cell>
          <cell r="D5653" t="str">
            <v>https://www.asbmr.org/image.axd?id=c2471ae9-33f6-41fa-99bf-77e643bcc44a&amp;t=636578439477530000</v>
          </cell>
          <cell r="E5653" t="str">
            <v>https://cdn.kyruus.com/pm-dev/assets/provider-avatar-female-rectangle.png</v>
          </cell>
          <cell r="F5653" t="str">
            <v>http://www.asbmr.org/detail/image.axd?id=78ed1ec9-43d6-4957-b951-880ef44fc31d&amp;t=636106721096270000</v>
          </cell>
        </row>
        <row r="5654">
          <cell r="A5654" t="str">
            <v>Liu, Jia Univ Of Arkansas For Med Scis</v>
          </cell>
          <cell r="B5654" t="str">
            <v>https://mbim.uams.edu/wp-content/uploads/sites/41/2014/08/liuJ.jpg</v>
          </cell>
          <cell r="C5654" t="str">
            <v>https://news.uams.edu/wp-content/uploads/2019/10/Research-group-Dr.jpg</v>
          </cell>
          <cell r="D5654" t="str">
            <v>https://medicine.uams.edu/wp-content/uploads/sites/7/2019/04/Jai-Liu-pox-grant-1320x1009.jpg</v>
          </cell>
          <cell r="E5654" t="str">
            <v>https://mbim.uams.edu/wp-content/uploads/sites/41/2019/08/JiaLiuPIC-184x300.jpg</v>
          </cell>
          <cell r="F5654" t="str">
            <v>https://mbim.uams.edu/wp-content/uploads/sites/41/2019/04/Aru-Defense-225x300.jpg</v>
          </cell>
        </row>
        <row r="5655">
          <cell r="A5655" t="str">
            <v>Liu, Liang Columbia University Health Sciences</v>
          </cell>
          <cell r="B5655" t="str">
            <v>http://iid2018.org/wp-content/uploads/2018/03/Dr-Liu-390x390.jpg</v>
          </cell>
          <cell r="C5655" t="str">
            <v>https://www.hi.umn.edu/wp-content/uploads/Liang-Liu.BANNER.jpg</v>
          </cell>
          <cell r="D5655" t="str">
            <v>https://www.hi.umn.edu/wp-content/uploads/LiangLiu.png</v>
          </cell>
          <cell r="E5655" t="str">
            <v>https://globalcenters.columbia.edu/sites/default/files/styles/cu_crop/public/content/Beijing/WechatIMG4_1.jpeg?itok=dxFmb6VM</v>
          </cell>
          <cell r="F5655" t="str">
            <v>https://globalcenters.columbia.edu/sites/default/files/styles/cu_crop/public/content/Beijing/Team/XUAN%20FINAL%20shrinked.jpg?itok=GjJBkMga</v>
          </cell>
        </row>
        <row r="5656">
          <cell r="A5656" t="str">
            <v>Liu, Pengda Beth Israel Deaconess Medical Center</v>
          </cell>
          <cell r="B5656" t="str">
            <v>https://i1.rgstatic.net/ii/profile.image/335763288936449-1457063614688_Q512/Jianping_Guo8.jpg</v>
          </cell>
          <cell r="C5656" t="str">
            <v>https://www.researchgate.net/profile/Francisco_Beca/publication/319109885/figure/fig2/AS:594095797989377@1518654884576/Prostate-cancer-associated-SPOP-mutants-promote-prostate-tumorigenesis-largely-by_Q320.jpg</v>
          </cell>
          <cell r="D5656" t="str">
            <v>https://www.researchgate.net/profile/Anne_Brunet/publication/51849789/figure/fig1/AS:277150608445440@1443089262453/Identification-of-Direct-Substrates-of-AMPK-a-2-in-Cells-by-a-Chemical-Genetic-Screen-A_Q320.jpg</v>
          </cell>
          <cell r="E5656" t="str">
            <v>https://media-exp1.licdn.com/media-proxy/ext?w=800&amp;h=800&amp;hash=1xEdD%2B50Crq9%2Bm3FsgNnXQdjv4M%3D&amp;ora=1%2CaFBCTXdkRmpGL2lvQUFBPQ%2CxAVta5g-0R6nlh8Tw1Iy8LyIo0i19klGUZfOBy7yBHi1p9OIZWiqOYWGJ-X05kBVPH1FyVctJrL5F2X-Q9H4PomefNxvipfmLIXmQBRSOEhg0iQfvYl2aU5x4MXrEqTdZSpH08NaZyq-J6qmMwNrXHIIr7zYdbiPfAhA5nCFSoneMfhocvly_oY</v>
          </cell>
          <cell r="F5656" t="str">
            <v>https://www.researchgate.net/profile/Anne_Brunet/publication/51849789/figure/fig4/AS:277150608445445@1443089262704/AMPK-Phosphorylation-of-PPP1R12C-and-PAK2-Affects-the-Interaction-between-PPP1R12C-and_Q320.jpg</v>
          </cell>
        </row>
        <row r="5657">
          <cell r="A5657" t="str">
            <v>Llanos Wilson, Adana A.M.Rbhs-School Of Public Health</v>
          </cell>
        </row>
        <row r="5658">
          <cell r="A5658" t="str">
            <v>Locke, Frederick H. Lee Moffitt Cancer Ctr &amp; Res Inst</v>
          </cell>
          <cell r="B5658" t="str">
            <v>https://i.ytimg.com/vi/zucalVI7v30/maxresdefault.jpg</v>
          </cell>
          <cell r="C5658" t="str">
            <v>https://moffitt.org/Media/Providers/LockeFrederick_7878.jpg</v>
          </cell>
          <cell r="D5658" t="str">
            <v>https://i1.rgstatic.net/ii/profile.image/297467229818884-1447933122605_Q512/Frederick_Locke.jpg</v>
          </cell>
          <cell r="E5658" t="str">
            <v>https://i.ytimg.com/vi/mMgdJ9203QI/maxresdefault.jpg</v>
          </cell>
          <cell r="F5658" t="str">
            <v>https://i.ytimg.com/vi/vMLhRQdSRJk/hqdefault.jpg</v>
          </cell>
        </row>
        <row r="5659">
          <cell r="A5659" t="str">
            <v>Logan, Latania K.Rush University Medical Center</v>
          </cell>
          <cell r="B5659" t="str">
            <v>https://doctors.rush.edu/Custom/Photos/hires/1435.jpg</v>
          </cell>
          <cell r="C5659" t="str">
            <v>https://i.vimeocdn.com/video/257932636_200x150.jpg</v>
          </cell>
          <cell r="D5659" t="str">
            <v>https://www.rush.edu/sites/default/files/antimicrobial-stewardship-team-feature.jpg</v>
          </cell>
          <cell r="E5659" t="str">
            <v>https://i.ytimg.com/vi/Tc5f8GZFmAo/maxresdefault.jpg</v>
          </cell>
          <cell r="F5659" t="str">
            <v>https://www.rush.edu/sites/default/files/Latania-Logan_feature.jpg</v>
          </cell>
        </row>
        <row r="5660">
          <cell r="A5660" t="str">
            <v>Lohr, Jens GDana-Farber Cancer Inst</v>
          </cell>
          <cell r="B5660" t="str">
            <v>http://www.dfhcc.harvard.edu/typo3temp/_processed_/csm_1432_1533960023_2e4c93274c.jpg</v>
          </cell>
          <cell r="C5660" t="str">
            <v>https://dasg7xwmldix6.cloudfront.net/episodes/539173_AbYy9tqw.jpg</v>
          </cell>
          <cell r="D5660" t="str">
            <v>https://www.dana-farber.org/uploadedImages/Pages/Research/Departments_Centers_and_Labs/Integrative_Research_Centers/Center_for_Cancer_Precision_Medicine/ccpm-team.jpg</v>
          </cell>
          <cell r="E5660" t="str">
            <v>http://lohrlab.dana-farber.org/uploads/7/0/1/6/70160229/published/img-8560.jpg?1538760229</v>
          </cell>
          <cell r="F5660" t="str">
            <v>https://lohrlab.dana-farber.org/uploads/7/0/1/6/70160229/2290290a-5f96-4215-a2b7-42f38520f9fd_4.jpg</v>
          </cell>
        </row>
        <row r="5661">
          <cell r="A5661" t="str">
            <v>Long, David ThomasHarvard Medical School</v>
          </cell>
          <cell r="B5661" t="str">
            <v>https://hms.harvard.edu/sites/default/files/profile-photos/George%20Daley%201%20by%20John%20Soares.jpg</v>
          </cell>
          <cell r="C5661" t="str">
            <v>https://hcp.hms.harvard.edu/sites/g/files/mcu831/files/profile-photos/Grabowski.png</v>
          </cell>
          <cell r="D5661" t="str">
            <v>https://www.hms.harvard.edu/dermatology/images/photo_executivecommittee.png</v>
          </cell>
          <cell r="E5661" t="str">
            <v>https://stage.onlinelearning.hms.harvard.edu/hmx/wp-content/uploads/2017/02/Team-MParker.jpg</v>
          </cell>
          <cell r="F5661" t="str">
            <v>https://hms.harvard.edu/sites/default/files/classday_quad_mainimg.png</v>
          </cell>
        </row>
        <row r="5662">
          <cell r="A5662" t="str">
            <v>Long, Jonathan ZhongDana-Farber Cancer Inst</v>
          </cell>
          <cell r="B5662" t="str">
            <v>http://www.iscb.org/images/stories/ismb2016/ISMB2016Head.jpg</v>
          </cell>
          <cell r="C5662" t="str">
            <v>http://www.dfhcc.harvard.edu/typo3temp/_processed_/csm_1379_1562444543_e1038b4f15.jpg</v>
          </cell>
          <cell r="D5662" t="str">
            <v>https://image.isu.pub/111101165600-1feb1ac391a14552912b6320a1c9a346/jpg/page_1.jpg</v>
          </cell>
          <cell r="E5662" t="str">
            <v>http://www.iscb.org/images/stories/logo-iscb/footer-logo.jpg</v>
          </cell>
          <cell r="F5662" t="str">
            <v>x-raw-image:///0806f4dd7c19c63778e174b376b66db281c7fdd6e64cc436870b7b5dce941bae</v>
          </cell>
        </row>
        <row r="5663">
          <cell r="A5663" t="str">
            <v>Longman, Randy SWeill Medical Coll Of Cornell Univ</v>
          </cell>
          <cell r="B5663" t="str">
            <v>https://weillcornell.org/sites/default/files/styles/profile-headshot-large/https/images.med.cornell.edu/headshots/ral2006.jpg?itok=Z3G8wPIT</v>
          </cell>
          <cell r="C5663" t="str">
            <v>https://www.bme.cornell.edu/sites/default/files/styles/width_700/public/content/event/image/longman%2C-randy-1404x780.png?itok=wqM6hd8A</v>
          </cell>
          <cell r="D5663" t="str">
            <v>http://media.univcomm.cornell.edu/photos/1280x720/54E3DC13-0E69-836F-AAED9510CAAF5CA1.jpg</v>
          </cell>
          <cell r="E5663" t="str">
            <v>https://robertsinstitute.weill.cornell.edu/sites/default/files/styles/panopoly_image_original/public/member_images/ral.png?itok=0x8Y2LUG&amp;c=a6950a3062a98d750a8c1423b67bd5a0</v>
          </cell>
          <cell r="F5663" t="str">
            <v>https://media.univcomm.cornell.edu/photos/377x212/95BA3F4D-CF38-4B1E-B2D13B112799AEB2.jpg</v>
          </cell>
        </row>
        <row r="5664">
          <cell r="A5664" t="str">
            <v>Lopez, Lenny Massachusetts General Hospital</v>
          </cell>
          <cell r="B5664" t="str">
            <v>https://i1.wp.com/mghdisparitiessolutions.org/wp-content/uploads/2015/09/1i6a2216-e1444850835884.jpg?fit=3331%2C1257&amp;ssl=1</v>
          </cell>
          <cell r="C5664" t="str">
            <v>https://www.commonwealthfund.org/sites/default/files/styles/bio_photo_thumb_160x160_/public/people/Lenny_Lopez.jpg?itok=jYAFYyiv</v>
          </cell>
          <cell r="D5664" t="str">
            <v>https://mfdp.med.harvard.edu/sites/default/files/resize/images/DCP%20Programs/DICP_FacultyFellowship/2009/Lopez-125x175.jpg</v>
          </cell>
          <cell r="E5664" t="str">
            <v>https://www.massgeneral.org/News/assets/images/041213disparities.jpg</v>
          </cell>
          <cell r="F5664" t="str">
            <v>https://www.massgeneral.org/News/assets/images/120911_hit.jpg</v>
          </cell>
        </row>
        <row r="5665">
          <cell r="A5665" t="str">
            <v>Losina, Elena Brigham And Women's Hospital</v>
          </cell>
          <cell r="B5665" t="str">
            <v>https://researchfaculty.brighamandwomens.org/ProfilePhotos/Prof522.jpg</v>
          </cell>
          <cell r="C5665" t="str">
            <v>http://oracore.bwh.harvard.edu/wp-content/uploads/2016/05/OracoreLogo_Text_Medium.jpg</v>
          </cell>
          <cell r="D5665" t="str">
            <v>https://magazine.brighamandwomens.org/wp-content/uploads/2018/04/Digital-health-sidebar-ihub-hi-res.jpg</v>
          </cell>
          <cell r="E5665" t="str">
            <v>http://d7f1siy13ga1e.cloudfront.net/wp-content/uploads/2016/08/25130826/00016BBF-Hero-01.png</v>
          </cell>
          <cell r="F5665" t="str">
            <v>http://www.verityresearch.org/wp-content/uploads/2019/06/Methodology-Core-Team-e1560265442120.jpg</v>
          </cell>
        </row>
        <row r="5666">
          <cell r="A5666" t="str">
            <v>Losman, Julie AuroreDana-Farber Cancer Inst</v>
          </cell>
          <cell r="B5666" t="str">
            <v>http://www.dfhcc.harvard.edu/typo3temp/_processed_/csm_1200_1547011976_83159d0377.jpg</v>
          </cell>
          <cell r="C5666" t="str">
            <v>https://www.dana-farber.org/uploadedImages/Pages/Find_a_Doctor/julie%20losman_resized.jpg</v>
          </cell>
          <cell r="D5666" t="str">
            <v>https://www.dana-farber.org/uploadedImages/Newsroom/Publications/julie-aurore-losman.jpg</v>
          </cell>
          <cell r="E5666" t="str">
            <v>https://doximity-res.cloudinary.com/image/upload/t_public_profile_photo_320x320/profile-placeholder-unregistered-1.jpg</v>
          </cell>
          <cell r="F5666" t="str">
            <v>https://www.hipaaspace.com/medical_billing/coding/national_provider_identifier/codes/npi_1720151954.png</v>
          </cell>
        </row>
        <row r="5667">
          <cell r="A5667" t="str">
            <v>Louissaint, Abner Massachusetts General Hospital</v>
          </cell>
          <cell r="B5667" t="str">
            <v>http://www.dfhcc.harvard.edu/typo3temp/_processed_/csm_873_1562444130_1fd2e01b33.jpg</v>
          </cell>
          <cell r="C5667" t="str">
            <v>https://www.massgeneral.org/mao/assets/images/2018_awards/guseh.jpg</v>
          </cell>
          <cell r="D5667" t="str">
            <v>https://doximity-res.cloudinary.com/image/upload/t_public_profile_photo_320x320/vunolnggayvicrnruons.jpg</v>
          </cell>
          <cell r="E5667" t="str">
            <v>https://doximity-res.cloudinary.com/image/upload/t_public_profile_photo_320x320/skv9ehlvmnnwzseiyt5a.jpg</v>
          </cell>
          <cell r="F5667" t="str">
            <v>https://www.massgeneral.org/mao/assets/images/williamcurry.jpg</v>
          </cell>
        </row>
        <row r="5668">
          <cell r="A5668" t="str">
            <v>Loweth, Jessica AnneRosalind Franklin Univ Of Medicine &amp; Sci</v>
          </cell>
          <cell r="B5668" t="str">
            <v>https://s3.amazonaws.com/rfums-bigtree/files/modules/cottreau-jessica.jpg</v>
          </cell>
          <cell r="C5668" t="str">
            <v>https://i1.rgstatic.net/ii/profile.image/282429165195264-1444347768122_Q512/Jessica_Loweth.jpg</v>
          </cell>
          <cell r="D5668" t="str">
            <v>https://i1.rgstatic.net/ii/profile.image/272661871853586-1442019064102_Q512/Kerstin_Ford.jpg</v>
          </cell>
          <cell r="E5668" t="str">
            <v>https://i1.rgstatic.net/publication/245029722_Kalirin-7_Mediates_Cocaine-Induced_AMPA_Receptor_and_Spine_Plasticity_Enabling_Incentive_Sensitization_July_pg_11012_2013/links/0deec51dad5cdaf695000000/preview.png</v>
          </cell>
          <cell r="F5668" t="str">
            <v>https://s3.amazonaws.com/rfums-bigtree/files/callouts/viki-barr-jessica-cottreau.jpg</v>
          </cell>
        </row>
        <row r="5669">
          <cell r="A5669" t="str">
            <v>Lu, Fake Brigham And Women's Hospital</v>
          </cell>
          <cell r="B5669" t="str">
            <v>https://i1.rgstatic.net/ii/profile.image/316399765917696-1452446990085_Q512/Fake_Lu.jpg</v>
          </cell>
          <cell r="C5669" t="str">
            <v>https://discovere.binghamton.edu/wp-content/uploads/2018/07/frank_lu_03.jpg</v>
          </cell>
          <cell r="D5669" t="str">
            <v>https://www.binghamton.edu/img/hi-res/directory/fakelu.jpg</v>
          </cell>
          <cell r="E5669" t="str">
            <v>https://www.binghamton.edu/news/images/uploads/features/Frank_Lu_Outside_Photo.jpg</v>
          </cell>
          <cell r="F5669" t="str">
            <v>https://i1.rgstatic.net/ii/profile.image/435580015255556-1480861776191_Q512/Prashin_Unadkat.jpg</v>
          </cell>
        </row>
        <row r="5670">
          <cell r="A5670" t="str">
            <v>Lu, Hui Baylor College Of Medicine</v>
          </cell>
          <cell r="B5670" t="str">
            <v>https://signature.bcm.edu/images/uploaded/full/1492701996290.jpeg</v>
          </cell>
          <cell r="C5670" t="str">
            <v>https://signature.bcm.edu/images/uploaded/full/1380232039419.png</v>
          </cell>
          <cell r="D5670" t="str">
            <v>https://signature.bcm.edu/images/uploaded/full/1530646095379.jpeg</v>
          </cell>
          <cell r="E5670" t="str">
            <v>https://signature.bcm.edu/images/uploaded/full/1567018709548.jpeg</v>
          </cell>
          <cell r="F5670" t="str">
            <v>https://signature.bcm.edu/images/uploaded/full/1491500553466.jpeg</v>
          </cell>
        </row>
        <row r="5671">
          <cell r="A5671" t="str">
            <v>Lu, Yong Cleveland Clinic Lerner Com-Cwru</v>
          </cell>
          <cell r="B5671" t="str">
            <v>x-raw-image:///0f2b7e8e146d7121f5ffb1a52b1ba29e99d9a6e549f0c929c846ffa61abce770</v>
          </cell>
          <cell r="C5671" t="str">
            <v>x-raw-image:///b9b125115395e8798b702189a5d6365fd9237cb8185dcc28272dcda34cc9ac52</v>
          </cell>
          <cell r="D5671" t="str">
            <v>https://my.clevelandclinic.org/-/scassets/images/org/us-news/usnews-badge-peds-9-specs-620x560.ashx?h=560&amp;la=en&amp;w=620&amp;hash=33C60DC8596B752254260C9349BF709E3E4DC91D</v>
          </cell>
          <cell r="E5671" t="str">
            <v>https://my.clevelandclinic.org/-/scassets/images/org/locations/wayfinding/willoughby-hills-family-health-center?mw=430&amp;hash=1713A40D1FF8AAAB5A4D9C04248F3D4F44AD02AE</v>
          </cell>
          <cell r="F5671" t="str">
            <v>https://www.lerner.ccf.org/images/header/CC_LRIBlack400.png</v>
          </cell>
        </row>
        <row r="5672">
          <cell r="A5672" t="str">
            <v>Lubitz, Steven AMassachusetts General Hospital</v>
          </cell>
          <cell r="B5672" t="str">
            <v>http://cvrc.massgeneral.org/wp-content/uploads/2014/03/Lubitz.jpg</v>
          </cell>
          <cell r="C5672" t="str">
            <v>https://advances.massgeneral.org/assets/images/contributors/Lubitz_Steven_advances.png</v>
          </cell>
          <cell r="D5672" t="str">
            <v>https://i.ytimg.com/vi/NusxOeqz4WY/maxresdefault.jpg</v>
          </cell>
          <cell r="E5672" t="str">
            <v>https://giving.broadinstitute.org/sites/default/files/styles/large/public/SteveLubitzcrop.jpg?itok=5WIqDBtI</v>
          </cell>
          <cell r="F5672" t="str">
            <v>https://static.wixstatic.com/media/fb5fcc_5d03e0c0cbb8444caee48421018785e4.jpg/v1/fill/w_415,h_448,al_c,lg_1,q_80/fb5fcc_5d03e0c0cbb8444caee48421018785e4.webp</v>
          </cell>
        </row>
        <row r="5673">
          <cell r="A5673" t="str">
            <v>Lucan, Sean ChristianAlbert Einstein College Of Medicine</v>
          </cell>
          <cell r="B5673" t="str">
            <v>https://doximity-res.cloudinary.com/image/upload/t_public_profile_photo_320x320/bmuvcuxeqkg1oq2orujf.jpg</v>
          </cell>
          <cell r="C5673" t="str">
            <v>http://www.einstein.yu.edu/images/faculty/profiles/11933-sean-lucan.jpg</v>
          </cell>
          <cell r="D5673" t="str">
            <v>https://www.einstein.yu.edu/uploadedImages/departments/cell-biology/images/Steidl08.jpg</v>
          </cell>
          <cell r="E5673" t="str">
            <v>http://www.einstein.yu.edu/images/dynamichomeimages/features/features-gallery/graduation09/grad15.jpg</v>
          </cell>
          <cell r="F5673" t="str">
            <v>https://ewscripps.brightspotcdn.com/dims4/default/8bb8308/2147483647/strip/true/crop/640x360+0+60/resize/1280x720!/quality/90/?url=https%3A%2F%2Fmediaassets.news5cleveland.com%2Fphoto%2F2018%2F06%2F06%2FLGBT_1528288389400_88991090_ver1.0_640_480.jpg</v>
          </cell>
        </row>
        <row r="5674">
          <cell r="A5674" t="str">
            <v>Ludwig, David SBoston Children's Hospital</v>
          </cell>
          <cell r="B5674" t="str">
            <v>https://cdn1.sph.harvard.edu/wp-content/uploads/sites/30/2015/09/David-Ludwig.jpg</v>
          </cell>
          <cell r="C5674" t="str">
            <v>http://28mcsxkx4yl40jkr94fg5e7o-wpengine.netdna-ssl.com/wp-content/uploads/2009/12/Ludwig-Photo-3.jpg</v>
          </cell>
          <cell r="D5674" t="str">
            <v>https://www.sciencefriday.com/wp-content/uploads/2015/07/LudwigALWAYSHUNGRYDavid.jpg?w=400</v>
          </cell>
          <cell r="E5674" t="str">
            <v>https://i.ytimg.com/vi/ZH4UBgZQccU/maxresdefault.jpg</v>
          </cell>
          <cell r="F5674" t="str">
            <v>https://www.bmj.com/sites/default/files/sites/defautl/files/attachments/bmj-article/2019/04/david_photo.jpg</v>
          </cell>
        </row>
        <row r="5675">
          <cell r="A5675" t="str">
            <v>Mackiewicz Seghete, Kristen LOregon Health &amp; Science University</v>
          </cell>
          <cell r="B5675" t="str">
            <v>https://www.ohsu.edu/apps/core/?action=people:pe.cmsProfileLowResolutionImage&amp;sPersonID=C776E6F22B1D470FAE3A8128D0E5A05F</v>
          </cell>
          <cell r="C5675" t="str">
            <v>https://www.ohsu.edu/sites/default/files/2019-02/SCAN_Lab_members_group_photo.JPG</v>
          </cell>
          <cell r="D5675" t="str">
            <v>https://www.ohsu.edu/sites/default/files/2019-03/Taylor-Shank.png</v>
          </cell>
          <cell r="E5675" t="str">
            <v>https://www.ohsu.edu/sites/default/files/2019-03/Amy-Davis.png</v>
          </cell>
          <cell r="F5675" t="str">
            <v>https://www.ohsu.edu/sites/default/files/2019-07/Kriti.jpg</v>
          </cell>
        </row>
        <row r="5676">
          <cell r="A5676" t="str">
            <v>Maclean, David MalcomUniversity Of Texas Hlth Sci Ctr Houston</v>
          </cell>
          <cell r="B5676" t="str">
            <v>https://www.txsg.com/wp-content/uploads/2015/02/Andrew-David.png</v>
          </cell>
          <cell r="C5676" t="str">
            <v>https://image-store.slidesharecdn.com/1e6fa7f2-b987-4e19-8ffb-3360f6b5c504-large.jpeg</v>
          </cell>
          <cell r="D5676" t="str">
            <v>https://dornsife.usc.edu/assets/sites/731/imgs/david_Fitzgerald_authors_blog.png</v>
          </cell>
          <cell r="E5676" t="str">
            <v>https://elpaso.ttuhsc.edu/_imagesfaculty/fallah_david_wc_020.png</v>
          </cell>
          <cell r="F5676" t="str">
            <v>https://med.uth.edu/bmb/wp-content/uploads/sites/13/2018/12/IMG_2972-1.jpg</v>
          </cell>
        </row>
        <row r="5677">
          <cell r="A5677" t="str">
            <v>Mahajan, Vinay SubhashBrigham And Women's Hospital</v>
          </cell>
        </row>
        <row r="5678">
          <cell r="A5678" t="str">
            <v>Mahler, Stephen VincentMedical University Of South Carolina</v>
          </cell>
          <cell r="B5678" t="str">
            <v>https://www.faculty.uci.edu/ext_img/faculty/6315.jpg?qry=1568842908210</v>
          </cell>
          <cell r="C5678" t="str">
            <v>https://bloximages.chicago2.vip.townnews.com/gazettetimes.com/content/tncms/assets/v3/editorial/b/5c/b5cf6502-8227-5317-88d1-2e36277ee367/5afc9a319c02c.image.jpg?resize=1200%2C752</v>
          </cell>
          <cell r="D5678" t="str">
            <v>https://i1.rgstatic.net/publication/306267474_Prelimbic_to_Accumbens_Core_Pathway_Is_Recruited_in_a_Dopamine-Dependent_Manner_to_Drive_Cued_Reinstatement_of_Cocaine_Seeking/links/5a43d8af0f7e9ba868a790df/largepreview.png</v>
          </cell>
          <cell r="E5678" t="str">
            <v>https://radaris.com/p/Stephen/Mahler/us-map.png</v>
          </cell>
          <cell r="F5678" t="str">
            <v>https://image.isu.pub/181003131948-fb93655cb122ca9b8b59b10098a29627/jpg/page_1_thumb_large.jpg</v>
          </cell>
        </row>
        <row r="5679">
          <cell r="A5679" t="str">
            <v>Majithia, Amit Massachusetts General Hospital</v>
          </cell>
          <cell r="B5679" t="str">
            <v>https://news.harvard.edu/wp-content/uploads/2014/09/090514_diabetes_010_605.jpg?w=605</v>
          </cell>
          <cell r="C5679" t="str">
            <v>https://doximity-res.cloudinary.com/image/upload/t_public_profile_photo_320x320/profile-placeholder-unregistered-2.jpg</v>
          </cell>
          <cell r="D5679" t="str">
            <v>https://www.hipaaspace.com/medical_billing/coding/national_provider_identifier/codes/npi_1801091459.png</v>
          </cell>
          <cell r="E5679" t="str">
            <v>https://doximity-res.cloudinary.com/image/upload/t_public_profile_photo_320x320/uu5zs6u4ippv8vnh00bh.jpg</v>
          </cell>
          <cell r="F5679" t="str">
            <v>https://doximity-res.cloudinary.com/image/upload/t_public_profile_photo_320x320/tpmi8xplha2li8g4cgvb.jpg</v>
          </cell>
        </row>
        <row r="5680">
          <cell r="A5680" t="str">
            <v>Makadzange, Azure TariroMassachusetts General Hospital</v>
          </cell>
          <cell r="B5680" t="str">
            <v>https://alinstitute.org/images/fellows/tfss-2eef6892-e56f-466f-8537-82472aecc928-Azure-Tariro-Makadzange.jpg</v>
          </cell>
          <cell r="C5680" t="str">
            <v>https://www.massgeneral.org/News/assets/images/091914mao.jpg</v>
          </cell>
          <cell r="D5680" t="str">
            <v>https://www.massgeneral.org/mao/assets/images/2018_awards/guseh.jpg</v>
          </cell>
          <cell r="E5680" t="str">
            <v>https://doximity-res.cloudinary.com/image/upload/t_public_profile_photo_320x320/profile-placeholder-unregistered-2.jpg</v>
          </cell>
          <cell r="F5680" t="str">
            <v>https://www.massgeneral.org/mao/assets/images/fatima-stanford.png</v>
          </cell>
        </row>
        <row r="5681">
          <cell r="A5681" t="str">
            <v>Malhotra, Rajeev Massachusetts General Hospital</v>
          </cell>
          <cell r="B5681" t="str">
            <v>http://cvrc.massgeneral.org/wp-content/uploads/2014/03/L.Raj_.jpg</v>
          </cell>
          <cell r="C5681" t="str">
            <v>https://i.ytimg.com/vi/LwnY-uVrrq0/maxresdefault.jpg</v>
          </cell>
          <cell r="D5681" t="str">
            <v>https://secure3.photobooks.com/massgen/photos/23757.jpg</v>
          </cell>
          <cell r="E5681" t="str">
            <v>https://www.massgeneral.org/News/assets/images/091914Bloch3.jpg</v>
          </cell>
          <cell r="F5681" t="str">
            <v>https://cvfellowship.mgh.harvard.edu/wp-content/uploads/2015/04/doreen_yeh-1.jpg</v>
          </cell>
        </row>
        <row r="5682">
          <cell r="A5682" t="str">
            <v>Mancarella, Salvatore University Of Tennessee Health Sci Ctr</v>
          </cell>
          <cell r="B5682" t="str">
            <v>https://uthsc.pure.elsevier.com/files-asset/12072039/MancarellaSalvatore_308934.jpg</v>
          </cell>
          <cell r="C5682" t="str">
            <v>https://i1.rgstatic.net/ii/profile.image/272405327249411-1441957899117_Q512/Salvatore_Mancarella.jpg</v>
          </cell>
          <cell r="D5682" t="str">
            <v>https://www.uthsc.edu/physiology/about/images/kaushik-parthasarathi-1.jpg</v>
          </cell>
          <cell r="E5682" t="str">
            <v>https://image.isu.pub/190816201547-98d93efbf541210eb2f7c5c185309ef5/jpg/page_1_thumb_large.jpg</v>
          </cell>
          <cell r="F5682" t="str">
            <v>https://www.uthsc.edu/physiology/about/images/nikhlesh-singh-1.jpg</v>
          </cell>
        </row>
        <row r="5683">
          <cell r="A5683" t="str">
            <v>Manchado-Robles, Eusebio Sloan-Kettering Inst Can Research</v>
          </cell>
          <cell r="B5683" t="str">
            <v>https://www.mskcc.org/sites/default/files/styles/large/public/node/19570/image/manchado-robles-eusebio-chebi.jpg</v>
          </cell>
          <cell r="C5683" t="str">
            <v>https://www.mskcc.org/sites/default/files/styles/large/public/node/127336/3x2/wei-1200-x-800.jpg</v>
          </cell>
          <cell r="D5683" t="str">
            <v>https://www.mskcc.org/sites/default/files/styles/large/public/node/171805/3x2/rybczyk-_katarzyna_190206_05_1200x800-1.jpg</v>
          </cell>
          <cell r="E5683" t="str">
            <v>https://www.mskcc.org/sites/default/files/styles/large/public/node/24931/image/jonathan.jpg</v>
          </cell>
          <cell r="F5683" t="str">
            <v>https://www.mskcc.org/sites/default/files/styles/large/public/node/18987/3x2/simon_180509_05_1200x800.jpg</v>
          </cell>
        </row>
        <row r="5684">
          <cell r="A5684" t="str">
            <v>Mancini, Martina Oregon Health &amp; Science University</v>
          </cell>
          <cell r="B5684" t="str">
            <v>https://i1.rgstatic.net/ii/profile.image/272445559013386-1441967491423_Q512/Martina_Mancini.jpg</v>
          </cell>
          <cell r="C5684" t="str">
            <v>https://pbs.twimg.com/profile_images/779785082533912576/BT9JPtgO_400x400.jpg</v>
          </cell>
          <cell r="D5684" t="str">
            <v>https://www.ohsu.edu/apps/core/?action=people:pe.cmsProfileLowResolutionImage&amp;sPersonID=6BCEF42DC6EE4271A9B5F55B8F89206A</v>
          </cell>
          <cell r="E5684" t="str">
            <v>https://pbs.twimg.com/profile_images/1176110644623564800/4Rk0VTqd_400x400.jpg</v>
          </cell>
          <cell r="F5684" t="str">
            <v>https://loop.frontiersin.org/images/profile/435732/203</v>
          </cell>
        </row>
        <row r="5685">
          <cell r="A5685" t="str">
            <v>Manjarrez-Orduno, Nataly Feinstein Institute For Medical Research</v>
          </cell>
          <cell r="B5685" t="str">
            <v>https://i1.rgstatic.net/ii/profile.image/277191523880962-1443099017673_Q512/Nataly_Manjarrez_Orduno.jpg</v>
          </cell>
          <cell r="C5685" t="str">
            <v>https://images.slideplayer.com/24/7491716/slides/slide_1.jpg</v>
          </cell>
          <cell r="D5685" t="str">
            <v>https://i1.rgstatic.net/publication/327135233_Supplementary_Material/links/5b7b85174585151fd123dda7/preview.png</v>
          </cell>
          <cell r="E5685" t="str">
            <v>https://loop.frontiersin.org/images/profile/563235/203</v>
          </cell>
          <cell r="F5685" t="str">
            <v>https://i1.rgstatic.net/publication/50376780_Anergic_Responses_Characterize_a_Large_Fraction_of_Human_Autoreactive_Naive_B_Cells_Expressing_Low_Levels_of_Surface_IgM/links/004635315314d37e8c000000/preview.png</v>
          </cell>
        </row>
        <row r="5686">
          <cell r="A5686" t="str">
            <v>Manning, Alisa KnodleMassachusetts General Hospital</v>
          </cell>
          <cell r="B5686" t="str">
            <v>https://personal.broadinstitute.org/amanning/images/headshot.jpg</v>
          </cell>
          <cell r="C5686" t="str">
            <v>https://media.bizj.us/view/img/10360552/herron-olson-lisa-dsc4342*800.jpg</v>
          </cell>
          <cell r="D5686" t="str">
            <v>https://media.bizj.us/view/img/10710738/knodel-sarah-6702*800.jpg</v>
          </cell>
          <cell r="E5686" t="str">
            <v>https://media.bizj.us/view/img/10554599/picklesarah*800.jpg</v>
          </cell>
          <cell r="F5686" t="str">
            <v>http://photo.sydex.net/38985159.jpg</v>
          </cell>
        </row>
        <row r="5687">
          <cell r="A5687" t="str">
            <v>Manning, Amity Massachusetts General Hospital</v>
          </cell>
        </row>
        <row r="5688">
          <cell r="A5688" t="str">
            <v>Manoach, Dara SMassachusetts General Hospital</v>
          </cell>
          <cell r="B5688" t="str">
            <v>https://www.nmr.mgh.harvard.edu/files/styles/medium/public/node/user_profile_photos/dara.jpg?itok=2-zaiBDK</v>
          </cell>
          <cell r="C5688" t="str">
            <v>http://nmr.mgh.harvard.edu/manoachlab/images/Dara_pic_2017.jpg</v>
          </cell>
          <cell r="D5688" t="str">
            <v>https://www.massgeneral.org/research/support/Scholar-profiles/2019/Manoach-135x145.jpg</v>
          </cell>
          <cell r="E5688" t="str">
            <v>https://i1.rgstatic.net/ii/profile.image/279055158005760-1443543342094_Q512/Dara_Manoach.jpg</v>
          </cell>
          <cell r="F5688" t="str">
            <v>https://symposium.fondation-bertarelli.org/sites/default/files/styles/speaker_portrait/public/2016-03/Dara%20Manaoch.jpg?itok=ZhZ4SKzq</v>
          </cell>
        </row>
        <row r="5689">
          <cell r="A5689" t="str">
            <v>Mansour, Michael KMassachusetts General Hospital</v>
          </cell>
          <cell r="B5689" t="str">
            <v>https://doximity-res.cloudinary.com/image/upload/t_public_profile_photo_320x320/xqvirewyrazolxmjr2ub.jpg</v>
          </cell>
          <cell r="C5689" t="str">
            <v>https://www.massgeneral.org/research/news/Articles/images/Mansour-headshot-for-web.jpg</v>
          </cell>
          <cell r="D5689" t="str">
            <v>https://secure3.photobooks.com/massgen/photos/24966.jpg</v>
          </cell>
          <cell r="E5689" t="str">
            <v>https://d3p2qewzsoh75c.cloudfront.net/uploads/speakers/200/e562afd7a6ce3691da068525f2aaa05e.png</v>
          </cell>
          <cell r="F5689" t="str">
            <v>https://wgbh.brightspotcdn.com/dims4/default/3d7052e/2147483647/strip/true/crop/523x413+0+1/resize/525x415!/quality/90/?url=https%3A%2F%2Fwgbh.brightspotcdn.com%2F76%2F1b%2Fc890d4364589a9249dc51761ed47%2Fmansour-edit.jpg</v>
          </cell>
        </row>
        <row r="5690">
          <cell r="A5690" t="str">
            <v>Mao, Jeremy JColumbia University Health Sciences</v>
          </cell>
          <cell r="B5690" t="str">
            <v>https://i1.rgstatic.net/ii/profile.image/731304534487040-1551367996891_Q512/Jeremy_Mao.jpg</v>
          </cell>
          <cell r="C5690" t="str">
            <v>http://headshots.columbiaprofiles.org/jmao.jpg</v>
          </cell>
          <cell r="D5690" t="str">
            <v>https://www.osteoscience.org/wp-content/uploads/2018/01/people-mao.jpg</v>
          </cell>
          <cell r="E5690" t="str">
            <v>http://www.ort.cuhk.edu.hk/csc2016/speaker-information/images/prof-jeremy-j-mao/2-1.jpg</v>
          </cell>
          <cell r="F5690" t="str">
            <v>https://i.ytimg.com/vi/a1CNotI7b60/hqdefault.jpg</v>
          </cell>
        </row>
        <row r="5691">
          <cell r="A5691" t="str">
            <v>Margolis, Kara GrossColumbia University Health Sciences</v>
          </cell>
          <cell r="B5691" t="str">
            <v>https://www.columbiadoctors.org/childrens-health/sites/childrens-health/files/cups-profile/headshot/kgmargolis.jpg</v>
          </cell>
          <cell r="C5691" t="str">
            <v>https://image-store.slidesharecdn.com/7e259c1f-e60c-47c5-9bbb-a062bd25c201-original.jpeg</v>
          </cell>
          <cell r="D5691" t="str">
            <v>https://sanford.duke.edu/sites/sanford.duke.edu/files/images/staff/1_26.jpg</v>
          </cell>
          <cell r="E5691" t="str">
            <v>https://content-calpoly-edu.s3.amazonaws.com/psycd/1/images/newsletter/2018/PURC5_KnowltonMargolisSemple.JPG</v>
          </cell>
          <cell r="F5691" t="str">
            <v>https://www.elsevier.com/__data/assets/image/0011/897140/ASPIRE-Prize-US-nominees-2018.jpg</v>
          </cell>
        </row>
        <row r="5692">
          <cell r="A5692" t="str">
            <v>Maron, Bradley Brigham And Women's Hospital</v>
          </cell>
          <cell r="B5692" t="str">
            <v>http://researchfaculty.brighamandwomens.org/ProfilePhotos/Prof255.jpg</v>
          </cell>
          <cell r="C5692" t="str">
            <v>https://i1.wp.com/bwhclinicalandresearchnews.org/wp-content/uploads/2016/05/bradwertheim_4.jpg?resize=860%2C573&amp;ssl=1</v>
          </cell>
          <cell r="D5692" t="str">
            <v>http://precisionmedicine.bwh.harvard.edu/wp-content/uploads/2017/03/Andy_Aguirre_Picture3-e1494959405409-281x300.jpg</v>
          </cell>
          <cell r="E5692" t="str">
            <v>https://doximity-res.cloudinary.com/image/upload/t_public_profile_photo_320x320/doe6iqpdvv7wfml1sumu.jpg</v>
          </cell>
          <cell r="F5692" t="str">
            <v>https://i.ytimg.com/vi/V6g4rxJ7D2A/maxresdefault.jpg</v>
          </cell>
        </row>
        <row r="5693">
          <cell r="A5693" t="str">
            <v>Marshall, Nicole EliseOregon Health &amp; Science University</v>
          </cell>
          <cell r="B5693" t="str">
            <v>https://i.dailymail.co.uk/i/pix/2017/03/27/15/3EAE8FAF00000578-0-image-a-17_1490626024130.jpg</v>
          </cell>
          <cell r="C5693" t="str">
            <v>https://i.dailymail.co.uk/i/pix/2017/03/27/16/3EAF06F000000578-0-image-a-5_1490630396378.jpg</v>
          </cell>
          <cell r="D5693" t="str">
            <v>https://images.squarespace-cdn.com/content/v1/56b19c9f04426258164661e6/1552515762292-BEDQADEH602Z57SPDA15/ke17ZwdGBToddI8pDm48kFfCecphS20Hc3NA6yh29H5Zw-zPPgdn4jUwVcJE1ZvWQUxwkmyExglNqGp0IvTJZUJFbgE-7XRK3dMEBRBhUpx0qwGBW4_8adyb4aWrHvEbsC2jQ908SoF2YSLilA6XMya3nFZea24-e1KkRtLvCcA/Facetune_25-02-2019-21-35-01.jpeg?format=500w</v>
          </cell>
          <cell r="E5693" t="str">
            <v>https://bloximages.newyork1.vip.townnews.com/herald-dispatch.com/content/tncms/assets/v3/editorial/e/d2/ed2aca9a-8f9d-5cb3-8127-654b598231bd/5aed23662066d.image.jpg?resize=1200%2C811</v>
          </cell>
          <cell r="F5693" t="str">
            <v>http://www.batescarey.com/images/attorneys/Allen-Photo-Banner.jpg</v>
          </cell>
        </row>
        <row r="5694">
          <cell r="A5694" t="str">
            <v>Martin, Ian Oregon Health &amp; Science University</v>
          </cell>
        </row>
        <row r="5695">
          <cell r="A5695" t="str">
            <v>Martin-Harris, Bonnie JMedical University Of South Carolina</v>
          </cell>
          <cell r="B5695" t="str">
            <v>https://i1.rgstatic.net/ii/profile.image/297202300801045-1447869958959_Q512/Bonnie_Martin-Harris.jpg</v>
          </cell>
          <cell r="C5695" t="str">
            <v>https://www.northernspeech.com/store/images/w1600-h1600/store/images/products/MBSIMP_book_2016_skew_right_05302017645pm.png</v>
          </cell>
          <cell r="D5695" t="str">
            <v>https://muschealth.org/-/sm/health/ent/i/orourke.ashx?h=432&amp;w=649&amp;la=en&amp;hash=9E0530FB58D7C6A4D38C7A9854156F7F5A5C5ABC</v>
          </cell>
          <cell r="E5695" t="str">
            <v>https://www.northernspeech.com/store/images/w800-h600/store/images/products/e001_intro_to_mbsimp.jpg</v>
          </cell>
          <cell r="F5695" t="str">
            <v>https://www.acr.org/-/media/ACR/Images/Practice-Management-Quality-Informatics/Imaging-30/Case-Studies/Quality/CollaborationComesStandard/canon_caption.jpg?h=413&amp;w=300&amp;la=en</v>
          </cell>
        </row>
        <row r="5696">
          <cell r="A5696" t="str">
            <v>Martinez, Diana MColumbia University Health Sciences</v>
          </cell>
          <cell r="B5696" t="str">
            <v>https://www.the-nhsn.org/members/updatedmembers/martinez,%20diana/diana%20photo.jpg</v>
          </cell>
          <cell r="C5696" t="str">
            <v>https://www.tc.columbia.edu/media/news/images/2019/june/2019_firstGen_Mariel_B_hero.jpg</v>
          </cell>
          <cell r="D5696" t="str">
            <v>https://i.ytimg.com/vi/_VmRdYTtvC8/maxresdefault.jpg</v>
          </cell>
          <cell r="E5696" t="str">
            <v>https://media-exp1.licdn.com/media-proxy/ext?w=800&amp;h=800&amp;hash=I1CY7CW2CFMrRZ9dqzKpnvssSrc%3D&amp;ora=1%2CaFBCTXdkRmpGL2lvQUFBPQ%2CxAVta5g-0R69hAxU1h9v46GNuEKy7UYJQIbJTW30D3z75ajRNC-4K57CCurw4BlDOnZYjRkqfva2GnC2</v>
          </cell>
          <cell r="F5696" t="str">
            <v>https://www.mailman.columbia.edu/sites/default/files/styles/medium_458x324/public/jpg/lotte_event.jpg?itok=ru71O7X3</v>
          </cell>
        </row>
        <row r="5697">
          <cell r="A5697" t="str">
            <v>Mattei, Josiemer Harvard School Of Public Health</v>
          </cell>
          <cell r="B5697" t="str">
            <v>https://cdn1.sph.harvard.edu/wp-content/uploads/sites/391/2018/05/Mattei-4.jpg</v>
          </cell>
          <cell r="C5697" t="str">
            <v>https://cdn1.sph.harvard.edu/wp-content/uploads/sites/391/2018/12/DSC_1491-300x245.jpg</v>
          </cell>
          <cell r="D5697" t="str">
            <v>https://cdn1.sph.harvard.edu/wp-content/uploads/sites/391/2017/12/IMG_8695-225x300.jpg</v>
          </cell>
          <cell r="E5697" t="str">
            <v>https://cdn1.sph.harvard.edu/wp-content/uploads/sites/391/2017/03/MT-300x274.jpg</v>
          </cell>
          <cell r="F5697" t="str">
            <v>https://www.jhsph.edu/sebin/x/q/190x220-josiemer-mattei.jpg</v>
          </cell>
        </row>
        <row r="5698">
          <cell r="A5698" t="str">
            <v>Maurer, Mathew SColumbia University Health Sciences</v>
          </cell>
          <cell r="B5698" t="str">
            <v>https://www.columbiadoctors.org/sites/default/files/styles/cola_media_520/public/cups-profile/hero/msmaurer.png?itok=BFwCgZYL</v>
          </cell>
          <cell r="C5698" t="str">
            <v>https://cancer.columbia.edu/sites/hiccc.columbia.edu/files/styles/medium/public/cups/msmaurer.jpg?itok=-hVV0mDR</v>
          </cell>
          <cell r="D5698" t="str">
            <v>https://www.irvinginstitute.columbia.edu/sites/default/files/styles/cola_media_1280_16_9/public/media/images/2018-10/Maurer%20teaser.jpg?itok=N44pibFN</v>
          </cell>
          <cell r="E5698" t="str">
            <v>https://thumbor.forbes.com/thumbor/fit-in/655x491/filters%3Aformat%28jpg%29/https%3A%2F%2Fspecials-images.forbesimg.com%2Fimageserve%2F59ea45514bbe6f37dda0d877%2F0x0.jpg%3Ffit%3Dscale%26background%3D000000</v>
          </cell>
          <cell r="F5698" t="str">
            <v>http://www.cumc.columbia.edu/pulmonary/sites/default/files/imagecache/Faculty-Photo/bio/Baldwin_website_photo%20-%20cropped.jpg</v>
          </cell>
        </row>
        <row r="5699">
          <cell r="A5699" t="str">
            <v>Mccauley, Jenna L.Medical University Of South Carolina</v>
          </cell>
          <cell r="B5699" t="str">
            <v>https://muschealth.org/MUSCApps/HealthAssets/ProfileImages/mccaule.jpg</v>
          </cell>
          <cell r="C5699" t="str">
            <v>https://i1.rgstatic.net/publication/23497050_Service_Utilization_and_Help_Seeking_in_a_National_Sample_of_Female_Rape_Victims/links/00b495239a2a0e8f87000000/preview.png</v>
          </cell>
          <cell r="D5699" t="str">
            <v>https://medicine.musc.edu/-/sm/medicine/departments/psychiatry/education/clinical-psychology/i/2012-intern-class.ashx?h=333&amp;w=500&amp;hash=1B24973BF96F539E1B4D14D69F921D049EF271DF&amp;hash=1B24973BF96F539E1B4D14D69F921D049EF271DF&amp;la=en</v>
          </cell>
          <cell r="E5699" t="str">
            <v>https://medicine.musc.edu/-/sm/medicine/departments/psychiatry/education/clinical-psychology/i/2011-intern-class.ashx?h=333&amp;w=500&amp;hash=7F9D738BD2A115A739F919F5C0B7441C93CD1029&amp;hash=7F9D738BD2A115A739F919F5C0B7441C93CD1029&amp;la=en</v>
          </cell>
          <cell r="F5699" t="str">
            <v>https://i1.rgstatic.net/publication/267735375_Feasibility_Assessment_of_a_Brief_Web-Based_Behavioral_Activation_Intervention_for_Adolescents_with_Depressed_Mood/links/560410ef08aea25fce30b29e/preview.png</v>
          </cell>
        </row>
        <row r="5700">
          <cell r="A5700" t="str">
            <v>Mccausland, Finnian RBrigham And Women's Hospital</v>
          </cell>
          <cell r="B5700" t="str">
            <v>https://physiciandirectory.brighamandwomens.org/Custom/Photos/hires/540.jpg</v>
          </cell>
          <cell r="C5700" t="str">
            <v>https://connects.catalyst.harvard.edu/Profiles/profile/Modules/CustomViewPersonGeneralInfo/PhotoHandler.ashx?NodeID=1242351&amp;cachekey=aae2d33f-41a5-4fa8-8759-4db3ba2f0859</v>
          </cell>
          <cell r="D5700" t="str">
            <v>https://s.sharecare.com/img/profile/c/5/4/c54e863f-db1c-41d8-8c0c-76a30f547602_200_200_95.JPG</v>
          </cell>
          <cell r="E5700" t="str">
            <v>https://s.sharecare.com/img/profile/8/c/e/8ce1f5ce-f9f1-46e3-939e-6602ad87ce48_200_200_95.JPG</v>
          </cell>
          <cell r="F5700" t="str">
            <v>https://physiciandirectory.brighamandwomens.org/Custom/Photos/1112.jpg</v>
          </cell>
        </row>
        <row r="5701">
          <cell r="A5701" t="str">
            <v>Mcclure, Erin AMedical University Of South Carolina</v>
          </cell>
          <cell r="B5701" t="str">
            <v>https://www.eurekalert.org/multimedia/pub/web/193764_web.jpg</v>
          </cell>
          <cell r="C5701" t="str">
            <v>https://www.newberry.edu/images/news/SandraRouseHeadshot-2016.jpg</v>
          </cell>
          <cell r="D5701" t="str">
            <v>x-raw-image:///74e3b1aff649899654d1cf478eac61239dd33aecf161ec3ba8129a9e6fbfa741</v>
          </cell>
          <cell r="E5701" t="str">
            <v>https://www.vgafourseasons.com/Files/User/Robert-Fadden-MD.png</v>
          </cell>
          <cell r="F5701" t="str">
            <v>x-raw-image:///86d87b08e36551b54328903c4f95eaee9b2d484b76762ebf7cd6902651f11f86</v>
          </cell>
        </row>
        <row r="5702">
          <cell r="A5702" t="str">
            <v>Mccormack, Ryan PNew York University School Of Medicine</v>
          </cell>
          <cell r="B5702" t="str">
            <v>https://nyulangone.org/images/doctors/m/mccormack/1265594683/ryan-p-mccormack-square.jpg</v>
          </cell>
          <cell r="C5702" t="str">
            <v>https://doximity-res.cloudinary.com/image/upload/t_public_profile_photo_320x320/mrgiphcm19kwodif0ct6.jpg</v>
          </cell>
          <cell r="D5702" t="str">
            <v>https://doximity-res.cloudinary.com/image/upload/t_public_profile_photo_320x320/z91yir1ahgvgazvfav6u.jpg</v>
          </cell>
          <cell r="E5702" t="str">
            <v>https://doximity-res.cloudinary.com/image/upload/t_public_profile_photo_320x320/xi07a1cqjqdsw1my75zu.jpg</v>
          </cell>
          <cell r="F5702" t="str">
            <v>https://pga-tour-res.cloudinary.com/image/upload/c_fill,d_headshots_default.png,dpr_3.0,f_auto,g_face:center,h_350,q_auto,w_280/headshots_46113.png</v>
          </cell>
        </row>
        <row r="5703">
          <cell r="A5703" t="str">
            <v>Mccormack, Shana ErinChildren's Hosp Of Philadelphia</v>
          </cell>
          <cell r="B5703" t="str">
            <v>https://doximity-res.cloudinary.com/image/upload/t_public_profile_photo_320x320/profile-placeholder-unregistered-4.jpg</v>
          </cell>
          <cell r="C5703" t="str">
            <v>https://cmem.research.chop.edu/images/sampledata/fruitshop/CHOP_CMEM_HORIZ.png</v>
          </cell>
          <cell r="D5703" t="str">
            <v>https://www.hipaaspace.com/medical_billing/coding/national_provider_identifier/codes/npi_1487780151.png</v>
          </cell>
          <cell r="E5703" t="str">
            <v>https://mdxvitals-res.cloudinary.com/private_images/q_auto/professionals/1728896/photo.jpg?resize=98px:*</v>
          </cell>
          <cell r="F5703" t="str">
            <v>https://i1.rgstatic.net/publication/301597905_Infant_BMI_or_Weight-for-Length_and_Obesity_Risk_in_Early_Childhood/links/5b3132b90f7e9b0df5c850a7/largepreview.png</v>
          </cell>
        </row>
        <row r="5704">
          <cell r="A5704" t="str">
            <v>Mcdonald Donnelly, Merry-Lynn NoelleBrigham And Women's Hospital</v>
          </cell>
          <cell r="B5704" t="str">
            <v>https://image.isu.pub/181016155837-3114718dccc6855030c75f4fc8273762/jpg/page_1_thumb_large.jpg</v>
          </cell>
          <cell r="C5704" t="str">
            <v>https://www.azcarenetwork.org/wp-content/uploads/2018/12/acn-sm.jpg</v>
          </cell>
          <cell r="D5704" t="str">
            <v>https://www.azcarenetwork.org/wp-content/uploads/2018/12/AdobeStock_5441040-1.jpeg</v>
          </cell>
          <cell r="E5704" t="str">
            <v>https://image.isu.pub/190514202428-65572ac4d6fa428f7252c7636af07086/jpg/page_1_thumb_large.jpg</v>
          </cell>
          <cell r="F5704" t="str">
            <v>https://www.northwood.edu/images/distinguished-women/2018/dolly-clement.jpg</v>
          </cell>
        </row>
        <row r="5705">
          <cell r="A5705" t="str">
            <v>Mcdonald, Emily ARhode Island Hospital</v>
          </cell>
          <cell r="B5705" t="str">
            <v>https://vivo.brown.edu/profile-images/8cd/a9e/8e3/491/4d5/cb7/256/7d9/071/666/ab/em26_photo_.jpg</v>
          </cell>
          <cell r="C5705" t="str">
            <v>https://i0.wp.com/www.wpri.com/wp-content/uploads/sites/23/2019/07/emily-lowe.jpg?resize=2560%2C1440&amp;ssl=1</v>
          </cell>
          <cell r="D5705" t="str">
            <v>https://www.researchgate.net/profile/Ajibola_Abioye/publication/333737007/figure/tbl1/AS:769138045767681@1560388208200/Maternal-cytokine-concentrations-at-32-weeks-gestation_Q320.jpg</v>
          </cell>
          <cell r="E5705" t="str">
            <v>https://www.researchgate.net/profile/Ajibola_Abioye/publication/333737007/figure/fig1/AS:769138045759488@1560388208078/Flowchart-of-sample-collection-and-biomarker-testing_Q320.jpg</v>
          </cell>
          <cell r="F5705" t="str">
            <v>https://www.researchgate.net/profile/Ajibola_Abioye/publication/333737007/figure/fig2/AS:769138045767680@1560388208113/Maternal-cytokine-concentrations-at-32-weeks-gestation-by-praziquantel-treatment_Q320.jpg</v>
          </cell>
        </row>
        <row r="5706">
          <cell r="A5706" t="str">
            <v>Mcdonald, Jasmine AliseColumbia University Health Sciences</v>
          </cell>
          <cell r="B5706" t="str">
            <v>https://morningside-alliance.org/wp-content/uploads/grandrounds-400-782x512.png</v>
          </cell>
          <cell r="C5706" t="str">
            <v>https://www.mailman.columbia.edu/sites/default/files/styles/hero_1500x632/public/jpg/india_hamied_fellows.jpg?itok=ZXxJG-xc</v>
          </cell>
          <cell r="D5706" t="str">
            <v>https://upload.wikimedia.org/wikipedia/commons/thumb/3/37/Columbia_University_Mailman_School_of_Public_Health_entrance.jpg/1200px-Columbia_University_Mailman_School_of_Public_Health_entrance.jpg</v>
          </cell>
          <cell r="E5706" t="str">
            <v>https://www.mailman.columbia.edu/sites/default/files/styles/hero_1500x632/public/jpg/cph_2018_gp-1500x632.jpg?itok=8bfkX2X0</v>
          </cell>
          <cell r="F5706" t="str">
            <v>https://www.mailman.columbia.edu/sites/default/files/styles/medium_262x317/public/jpg/rps1_3_Regina_Santella.jpg?itok=nV_WorOW</v>
          </cell>
        </row>
        <row r="5707">
          <cell r="A5707" t="str">
            <v>Mcgann, Patrick ThomasCincinnati Childrens Hosp Med Ctr</v>
          </cell>
          <cell r="B5707" t="str">
            <v>https://doximity-res.cloudinary.com/image/upload/t_public_profile_photo_320x320/okb7bx5ym5iwsv7g8nvr.jpg</v>
          </cell>
          <cell r="C5707" t="str">
            <v>https://www.cincinnatichildrens.org/-/media/cincinnati%20childrens/home/education/clinical/residency/leadership/program-leadership-700.png?la=en&amp;hash=5F5745BEE25192F641E23433B21BF64FB0426D0D</v>
          </cell>
          <cell r="D5707" t="str">
            <v>https://www.cincinnatichildrens.org/-/media/cincinnati%20childrens/global%20shared/biographies/w/ware-russell.jpg?mw=150&amp;hash=6B0C692ADBD4C853433ECD13271BF192164F243E</v>
          </cell>
          <cell r="E5707" t="str">
            <v>https://www.cincinnatichildrens.org/-/media/cincinnati%20childrens/global%20shared/biographies/a/alsaied-tarek.jpg?mw=150&amp;hash=AB2C4CA6C947B9E62686DC72D17D15938151CE8D</v>
          </cell>
          <cell r="F5707" t="str">
            <v>https://www.cincinnatichildrens.org/-/media/cincinnati%20childrens/global%20shared/biographies/m/mullins-eric.jpg?mw=150&amp;hash=54A2EC2B4E4D233B7A481F1A8B2CFA6CFE5C5753</v>
          </cell>
        </row>
        <row r="5708">
          <cell r="A5708" t="str">
            <v>Mchugh, Rebecca KathrynMclean Hospital</v>
          </cell>
          <cell r="B5708" t="str">
            <v>https://www.mcleanhospital.org/sites/default/files/styles/bio_image/public/McHughHeadshot198Dec815_1.jpg?itok=8OXmVDx4</v>
          </cell>
          <cell r="C5708" t="str">
            <v>http://cactc.org/wp-content/uploads/2015/02/Kathryn-McLean-e1552534605967.jpg</v>
          </cell>
          <cell r="D5708" t="str">
            <v>https://i.ytimg.com/vi/ZljALxpt3iU/maxresdefault.jpg</v>
          </cell>
          <cell r="E5708" t="str">
            <v>x-raw-image:///4a8c3aa2222d3285fd912c9016463286e05503def8ee4c696a0bccadcae9227a</v>
          </cell>
          <cell r="F5708" t="str">
            <v>x-raw-image:///20cb10c2fcc80ec5cd364f6a6c558870a00a09f3578f41a1bd702aa8d59032a0</v>
          </cell>
        </row>
        <row r="5709">
          <cell r="A5709" t="str">
            <v>Mcintire, Laura Beth JohnsonColumbia University Health Sciences</v>
          </cell>
          <cell r="B5709" t="str">
            <v>https://ncdp.columbia.edu/custom-content/uploads/2019/02/laura-325x200.jpg</v>
          </cell>
          <cell r="C5709" t="str">
            <v>https://psychology.as.virginia.edu/sites/psychology.as.virginia.edu/files/styles/square__220x220_/public/Jamison.jpg?itok=ogDpsmAa</v>
          </cell>
          <cell r="D5709" t="str">
            <v>https://wsmcmed.org/wp-content/uploads/2019/07/laura_neimark1.jpg</v>
          </cell>
          <cell r="E5709" t="str">
            <v>http://headshots.columbiaprofiles.org/lestarbird.jpg</v>
          </cell>
          <cell r="F5709" t="str">
            <v>https://www.hsutx.edu/wp-content/uploads/2018/06/Dr.-Laura-Pogue.jpg</v>
          </cell>
        </row>
        <row r="5710">
          <cell r="A5710" t="str">
            <v>Mcjunkin, Katherine Univ Of Massachusetts Med Sch Worcester</v>
          </cell>
          <cell r="B5710" t="str">
            <v>https://physicians.umassmemorial.org/Custom/Photos/4207.jpg</v>
          </cell>
          <cell r="C5710" t="str">
            <v>http://worcesterpediatrics.com/wp/wp-content/uploads/2019/01/KATHERINE-MARINO.jpg</v>
          </cell>
          <cell r="D5710" t="str">
            <v>https://www.umassmed.edu/globalassets/umassmednow/latest-headlines/2019-alpha-omega-615.png</v>
          </cell>
          <cell r="E5710" t="str">
            <v>https://physicians.umassmemorial.org/Custom/Photos/4444.jpg</v>
          </cell>
          <cell r="F5710" t="str">
            <v>https://www.umassmed.edu/globalassets/umassmednow/slideshows/2019-ed-awards/ed-award-2019-1.jpg</v>
          </cell>
        </row>
        <row r="5711">
          <cell r="A5711" t="str">
            <v>Mclaughlin, Nicole CrButler Hospital (Providence, Ri)</v>
          </cell>
          <cell r="B5711" t="str">
            <v>http://www.butler.org/corporate-ri/profileImages/images/Tyrka_Audrey.jpg</v>
          </cell>
          <cell r="C5711" t="str">
            <v>http://www.butler.org/corporate-ri/profileImages/images/Oh_Hwamee.jpg</v>
          </cell>
          <cell r="D5711" t="str">
            <v>http://www.butler.org/corporate-ri/profileImages/images/Battle_Cynthia.jpg</v>
          </cell>
          <cell r="E5711" t="str">
            <v>http://www.butler.org/corporate-ri/profileImages/images/Chiappone_Kimberley.jpg</v>
          </cell>
          <cell r="F5711" t="str">
            <v>http://www.butler.org/corporate-ri/profileImages/images/Mancebo_Maria.jpg</v>
          </cell>
        </row>
        <row r="5712">
          <cell r="A5712" t="str">
            <v>Mcneil, Jonathon ChaseBaylor College Of Medicine</v>
          </cell>
          <cell r="B5712" t="str">
            <v>http://photo.sydex.net/124498617.jpg</v>
          </cell>
          <cell r="C5712" t="str">
            <v>http://photo.sydex.net/185964948.jpg</v>
          </cell>
          <cell r="D5712" t="str">
            <v>http://photo.sydex.net/13485752.jpg</v>
          </cell>
          <cell r="E5712" t="str">
            <v>http://photo.sydex.net/221479506.jpg</v>
          </cell>
          <cell r="F5712" t="str">
            <v>http://photo.sydex.net/197857874.jpg</v>
          </cell>
        </row>
        <row r="5713">
          <cell r="A5713" t="str">
            <v>Mcrae-Clark, Aimee LMedical University Of South Carolina</v>
          </cell>
          <cell r="B5713" t="str">
            <v>http://www.ucdenver.edu/academics/colleges/PublicHealth/research/centers/CAIANH/GUMSHOEprogram/PublishingImages/McRae,Aimee_Psych.jpg</v>
          </cell>
          <cell r="C5713" t="str">
            <v>https://muschealth.org/MUSCApps/HealthAssets/ProfileImages/McRae-Clark-Aimee-Psychiatry.jpg</v>
          </cell>
          <cell r="D5713" t="str">
            <v>https://www.mjresearchstudy.com/wp-content/uploads/2017/01/Aimee.jpg</v>
          </cell>
          <cell r="E5713" t="str">
            <v>https://www.mjresearchstudy.com/wp-content/uploads/2017/01/Amanda.jpg</v>
          </cell>
          <cell r="F5713" t="str">
            <v>https://web.musc.edu/-/sm/news-center-media/news-center-images/2017-images/09/opioid-addiction-researchers.ashx</v>
          </cell>
        </row>
        <row r="5714">
          <cell r="A5714" t="str">
            <v>Mcteague, Lisa MMedical University Of South Carolina</v>
          </cell>
          <cell r="B5714" t="str">
            <v>https://i1.rgstatic.net/ii/profile.image/283748999417857-1444662442654_Q512/Lisa_Mcteague2.jpg</v>
          </cell>
          <cell r="C5714" t="str">
            <v>https://medicine.musc.edu/-/sm/medicine/departments/psychiatry/education/clinical-psychology/i/2012-intern-class.ashx?h=333&amp;w=500&amp;hash=1B24973BF96F539E1B4D14D69F921D049EF271DF&amp;hash=1B24973BF96F539E1B4D14D69F921D049EF271DF&amp;la=en</v>
          </cell>
          <cell r="D5714" t="str">
            <v>https://medicine.musc.edu/-/sm/medicine/departments/psychiatry/education/clinical-psychology/i/2011-intern-class.ashx?h=333&amp;w=500&amp;hash=7F9D738BD2A115A739F919F5C0B7441C93CD1029&amp;hash=7F9D738BD2A115A739F919F5C0B7441C93CD1029&amp;la=en</v>
          </cell>
          <cell r="E5714" t="str">
            <v>https://phhp.ufl.edu/files/2016/04/Smith-Barbara.jpg</v>
          </cell>
          <cell r="F5714" t="str">
            <v>https://medicine.musc.edu/-/sm/medicine/departments/psychiatry/education/clinical-psychology/i/2008-intern-class.ashx?h=357&amp;w=500&amp;hash=AB600EA207EF9E2AAB00C8970F47DD6232A52611&amp;hash=AB600EA207EF9E2AAB00C8970F47DD6232A52611&amp;la=en</v>
          </cell>
        </row>
        <row r="5715">
          <cell r="A5715" t="str">
            <v>Medalla, Maria Boston University Medical Campus</v>
          </cell>
          <cell r="B5715" t="str">
            <v>http://www.bumc.bu.edu/anatneuro/files/2015/10/MayaMedalla_Headshot.jpg</v>
          </cell>
          <cell r="C5715" t="str">
            <v>https://www.bu.edu/neuro/files/2019/01/Maria-Medalla-424x636.jpeg</v>
          </cell>
          <cell r="D5715" t="str">
            <v>https://image.isu.pub/180731121210-4f37ed75892edd0e24455bbe5d35d7c2/jpg/page_1_thumb_large.jpg</v>
          </cell>
          <cell r="E5715" t="str">
            <v>http://www.bumc.bu.edu/busm/files/2019/08/2019-Stars-symposium.jpg</v>
          </cell>
          <cell r="F5715" t="str">
            <v>https://www.bu.edu/neuro/files/2018/04/BannerCampuses.jpg</v>
          </cell>
        </row>
        <row r="5716">
          <cell r="A5716" t="str">
            <v>Mercer-Rosa, Laura M.Children's Hosp Of Philadelphia</v>
          </cell>
        </row>
        <row r="5717">
          <cell r="A5717" t="str">
            <v>Meyer, Andrew Duncan JosephUniversity Of Texas Hlth Science Center</v>
          </cell>
          <cell r="B5717" t="str">
            <v>http://midshoredance.org/s/misc/logo.png?t=1567877338</v>
          </cell>
          <cell r="C5717" t="str">
            <v>https://image.isu.pub/180111210741-01f162ecf4c5fc78049eb91d54b885c0/jpg/page_1_thumb_large.jpg</v>
          </cell>
          <cell r="D5717" t="str">
            <v>https://www.clarkhill.com/uploads/medium/resource/2916/andrews_mark_web.jpg</v>
          </cell>
          <cell r="E5717" t="str">
            <v>x-raw-image:///8ffef376291d3e1a9e8a007685f96d52f4007fc680800e87a1d21ca3fe01de30</v>
          </cell>
          <cell r="F5717" t="str">
            <v>https://image.isu.pub/190116102008-92b8a14fc10f4cfb57aea0d4edc81c56/jpg/page_1.jpg</v>
          </cell>
        </row>
        <row r="5718">
          <cell r="A5718" t="str">
            <v>Meyer, Kathryn DWeill Medical Coll Of Cornell Univ</v>
          </cell>
          <cell r="B5718" t="str">
            <v>https://news.weill.cornell.edu/sites/default/files/styles/news_story_featured_image/public/story_featured_images/wcm_iadecola_bmri_milestones_2018_009.png?itok=M2J_iXka&amp;c=7f335e93d1589899f01ad9bc2c8c1401</v>
          </cell>
          <cell r="C5718" t="str">
            <v>https://news.weill.cornell.edu/sites/default/files/styles/news_story_featured_image/public/story_featured_images/wcm_newman_davis_023_2.png?itok=VTjXuFwc&amp;c=c40b48c4398fc30d0a24dfbc43ac352d</v>
          </cell>
          <cell r="D5718" t="str">
            <v>https://news.weill.cornell.edu/sites/default/files/styles/news_story_featured_image/public/story_featured_images/wcm_dupnik_photo_002.jpg?itok=r0_ZnoIk&amp;c=0c2df27b13b4c310a300a480550be421</v>
          </cell>
          <cell r="E5718" t="str">
            <v>https://news.weill.cornell.edu/sites/default/files/styles/news_story_featured_image/public/story_featured_images/tulchinsky.jpg?itok=VKW_lWXe&amp;c=a946958c48fc19d2c32369a76879f3ad</v>
          </cell>
          <cell r="F5718" t="str">
            <v>https://news.weill.cornell.edu/sites/default/files/styles/panopoly_image_original/public/wcm_medschool_convocation_2019_063.png?itok=rVG4doM4&amp;c=6a7dc92ff94d391dfd98ce4758e24b18</v>
          </cell>
        </row>
        <row r="5719">
          <cell r="A5719" t="str">
            <v>Mez, Jesse BenjaminBoston University Medical Campus</v>
          </cell>
          <cell r="B5719" t="str">
            <v>https://www.gannett-cdn.com/media/2015/08/16/Nashville/B9318476233Z.1_20150816112236_000_GSVBKU967.3-0.jpg?width=1200&amp;format=pjpg&amp;auto=webp</v>
          </cell>
          <cell r="C5719" t="str">
            <v>http://www.bu.edu/files/2017/07/social_butoday_McKee-Photo_High-Resolution-2016.jpg</v>
          </cell>
          <cell r="D5719" t="str">
            <v>https://blogs.illinois.edu/files/6231/802708/158457.jpg</v>
          </cell>
          <cell r="E5719" t="str">
            <v>https://video-images.vice.com/articles/5977ac022a349e79811639ea/lede/1501018085709-CTE2.jpeg?crop=1xw%3A0.9xh%3Bcenter%2Ccenter&amp;resize=2000%3A*</v>
          </cell>
          <cell r="F5719" t="str">
            <v>https://www.bu.edu/alzresearch/files/2019/06/Screen-Shot-2019-06-26-at-12.24.12-PM-636x359.png</v>
          </cell>
        </row>
        <row r="5720">
          <cell r="A5720" t="str">
            <v>Miao, Ji Boston Children's Hospital</v>
          </cell>
          <cell r="B5720" t="str">
            <v>http://www.childrenshospital.org/-/media/Directory/Researchers/M-N/Miao_Ji.ashx?h=197&amp;w=132&amp;la=en&amp;hash=D80B657FAE6E0E20B58F452019FFFAB9AB6FDC66</v>
          </cell>
          <cell r="C5720" t="str">
            <v>x-raw-image:///3068c99ff7d315201529a6b2a889bdb9668577e4ff45911d0e4ce32a43387a1c</v>
          </cell>
          <cell r="D5720" t="str">
            <v>x-raw-image:///f08b8262f6dbb245eb0aaac10ebb674b74d99cc16f54c502953618b858dd7c8b</v>
          </cell>
          <cell r="E5720" t="str">
            <v>https://www.researchgate.net/publication/325551913/figure/fig8/AS:731589046722560@1551435829060/Fst-expression-and-secretion-are-positively-regulated-by-FoxO1-and-downregulated-by_Q320.jpg</v>
          </cell>
          <cell r="F5720" t="str">
            <v>http://19g6dy4by8jx1b5cx74fh0f2-wpengine.netdna-ssl.com/wp-content/uploads/2016/09/L-R-Jie-Zhang-Min-Dong-Liang-Tao_resized.jpg</v>
          </cell>
        </row>
        <row r="5721">
          <cell r="A5721" t="str">
            <v>Michelow, Ian CRhode Island Hospital</v>
          </cell>
          <cell r="B5721" t="str">
            <v>https://www.lifespan.org/sites/default/files/styles/doctor_headshot/public/lifespan-files/images/doctor-headshots/michelow-ian-md-2012-web_0.jpg?itok=hGSUaSTb</v>
          </cell>
          <cell r="C5721" t="str">
            <v>https://vivo.brown.edu/profile-images/347/31/imichelo_photo_.jpg</v>
          </cell>
          <cell r="D5721" t="str">
            <v>https://www.eurekalert.org/multimedia/pub/web/73354_web.jpg</v>
          </cell>
          <cell r="E5721" t="str">
            <v>https://www.lifespan.org/uploadedImages/Global/Physicians/Kurtis-Jonathan-PhD_2011.jpg?n=4795</v>
          </cell>
          <cell r="F5721" t="str">
            <v>https://www.golocalprov.com/cache/images/remote/https_s3.amazonaws.com/media.golocalprov.com/LIVE/Brown_Michelow_Smart_Health_Measles.png</v>
          </cell>
        </row>
        <row r="5722">
          <cell r="A5722" t="str">
            <v>Milbury, Kathrin University Of Tx Md Anderson Can Ctr</v>
          </cell>
          <cell r="B5722" t="str">
            <v>https://faculty.mdanderson.org/content/dam/mdanderson/images/fis/xkathrin_milbury.jpg.resize.jpg.pagespeed.ic.pjUu-gf1jK.jpg</v>
          </cell>
          <cell r="C5722" t="str">
            <v>https://faculty.mdanderson.org/content/dam/mdanderson/images/fis/katherine_pisters.jpg.resize.jpg</v>
          </cell>
          <cell r="D5722" t="str">
            <v>https://i.ytimg.com/vi/2iOeDcwOArU/hqdefault.jpg</v>
          </cell>
          <cell r="E5722" t="str">
            <v>https://i.ytimg.com/vi/0KgwJP4Ht2s/maxresdefault.jpg</v>
          </cell>
          <cell r="F5722" t="str">
            <v>https://gabriellesangels.org/wp-content/uploads/My-Post-2.jpg</v>
          </cell>
        </row>
        <row r="5723">
          <cell r="A5723" t="str">
            <v>Miller, Karen KMassachusetts General Hospital</v>
          </cell>
          <cell r="B5723" t="str">
            <v>https://footballplayershealth.harvard.edu/wp-content/uploads/2015/05/KMiller.jpg</v>
          </cell>
          <cell r="C5723" t="str">
            <v>https://pituitary.mgh.harvard.edu/images/MelanieSchorr2016.jpg</v>
          </cell>
          <cell r="D5723" t="str">
            <v>https://pituitary.mgh.harvard.edu/images/AnnKlibanski2015x135w.jpg</v>
          </cell>
          <cell r="E5723" t="str">
            <v>https://pituitary.mgh.harvard.edu/images/AnnKlibanski2015.jpg</v>
          </cell>
          <cell r="F5723" t="str">
            <v>https://doximity-res.cloudinary.com/image/upload/t_public_profile_photo_320x320/np0qvffnvegqdozvi3zv.jpg</v>
          </cell>
        </row>
        <row r="5724">
          <cell r="A5724" t="str">
            <v>Milman, Sofiya Albert Einstein College Of Medicine</v>
          </cell>
          <cell r="B5724" t="str">
            <v>http://www.einstein.yu.edu/images/faculty/profiles/12865-sofiya-milman.jpg</v>
          </cell>
          <cell r="C5724" t="str">
            <v>https://i1.rgstatic.net/ii/profile.image/320352809357314-1453389469916_Q512/Sofiya_Milman.jpg</v>
          </cell>
          <cell r="D5724" t="str">
            <v>https://www.einstein.yu.edu/images/faculty/profiles/4535-jill-crandall.jpg</v>
          </cell>
          <cell r="E5724" t="str">
            <v>https://www.montefiore.org/physphoto/Agarwal_Shivani_MD_420x504.jpg</v>
          </cell>
          <cell r="F5724" t="str">
            <v>https://www.einstein.yu.edu/uploadedImages/departments/medicine/News/verghese-cuervo-milman-barzilai.jpg</v>
          </cell>
        </row>
        <row r="5725">
          <cell r="A5725" t="str">
            <v>Minar, Phillip PCincinnati Childrens Hosp Med Ctr</v>
          </cell>
          <cell r="B5725" t="str">
            <v>https://www.cincinnatichildrens.org/-/media/cincinnati%20childrens/global%20shared/biographies/m/minar-phillip.jpg?mw=220&amp;hash=2CAA509235ED200B181BCF0876CCCB33F7BB9277</v>
          </cell>
          <cell r="C5725" t="str">
            <v>https://doximity-res.cloudinary.com/image/upload/t_public_profile_photo_320x320/yj8dmbc5gupr2ap39rtf.jpg</v>
          </cell>
          <cell r="D5725" t="str">
            <v>https://www.cincinnatichildrens.org/-/media/cincinnati%20childrens/home/research/divisions/g/gastroenterology/labs/denson/lab-members/denson-ted-denson-lab-200.jpg</v>
          </cell>
          <cell r="E5725" t="str">
            <v>https://doximity-res.cloudinary.com/image/upload/t_public_profile_photo_320x320/gw8xrekcmrxrwnxhqhil.jpg</v>
          </cell>
          <cell r="F5725" t="str">
            <v>https://doximity-res.cloudinary.com/image/upload/t_public_profile_photo_320x320/wcowoumhaqjw2xtioyqh.jpg</v>
          </cell>
        </row>
        <row r="5726">
          <cell r="A5726" t="str">
            <v>Mintz, Cyrus DavidColumbia University Health Sciences</v>
          </cell>
          <cell r="B5726" t="str">
            <v>http://anesthesiology.hopkinsmedicine.org/wp-content/uploads/2017/02/Mintz_Grand_Rounds_315x265.jpg</v>
          </cell>
          <cell r="C5726" t="str">
            <v>https://professorships.jhu.edu/wp-content/uploads/2019/03/MintzCyrus-300x167.jpg</v>
          </cell>
          <cell r="D5726" t="str">
            <v>https://www.anesthesiology.cumc.columbia.edu/sites/default/files/styles/cola_media_1280_16_9/public/media/images/2018-07/apgarday.jpg?itok=1tXcCpAS</v>
          </cell>
          <cell r="E5726" t="str">
            <v>https://www.hopkinsmedicine.org/sebin/i/n/doctor-default.gif</v>
          </cell>
          <cell r="F5726" t="str">
            <v>http://www.columbia.edu/cu/computinghistory/twentyfifth/packet2.jpg</v>
          </cell>
        </row>
        <row r="5727">
          <cell r="A5727" t="str">
            <v>Mirpuri-Hathiramani, Julie Ut Southwestern Medical Center</v>
          </cell>
          <cell r="B5727" t="str">
            <v>https://s3-us-west-2.amazonaws.com/utsw-patientcare-web-production/original_images/mirpuri-julie-120778-200x200.jpg</v>
          </cell>
          <cell r="C5727" t="str">
            <v>https://www.childrens.com/wps/wcm/connect/childrenspublic/88d9021e-4d1e-4fee-99ca-b173cc2086eb/Julie-Mirpuri-Hathiramani.jpeg?MOD=AJPERES&amp;CACHEID=ROOTWORKSPACE.Z18_MP541240M8QL00A94691A238J3-88d9021e-4d1e-4fee-99ca-b173cc2086eb-mOcoyxZ</v>
          </cell>
          <cell r="D5727" t="str">
            <v>https://doximity-res.cloudinary.com/image/upload/t_public_profile_photo_320x320/evo76zgwqh4kra0bkgxz.jpg</v>
          </cell>
          <cell r="E5727" t="str">
            <v>https://s3-us-west-2.amazonaws.com/utsw-patientcare-web-production/original_images/meyer-elizabeth-133844-200x200.jpg</v>
          </cell>
          <cell r="F5727" t="str">
            <v>https://s3-us-west-2.amazonaws.com/utsw-patientcare-web-production/original_images/nayak-sujir-156680-200x200.jpg</v>
          </cell>
        </row>
        <row r="5728">
          <cell r="A5728" t="str">
            <v>Mirzaa, Ghayda Seattle Children's Hospital</v>
          </cell>
          <cell r="B5728" t="str">
            <v>https://i.ytimg.com/vi/5R0p_mQpleg/maxresdefault.jpg</v>
          </cell>
          <cell r="C5728" t="str">
            <v>https://scprofiles.azurewebsites.net/art/image/99378da8-c5a4-4b26-9305-aaefde0080e3</v>
          </cell>
          <cell r="D5728" t="str">
            <v>https://i.ytimg.com/vi/iMyXxKNdr3k/maxresdefault.jpg</v>
          </cell>
          <cell r="E5728" t="str">
            <v>http://media.bizj.us/view/img/8467642/ghayda3*750xx4256-2394-0-219.jpg</v>
          </cell>
          <cell r="F5728" t="str">
            <v>https://www.seattlechildrens.org/globalassets/images/researchers-and-staff/mirzaa-ghayda-220x180.jpg</v>
          </cell>
        </row>
        <row r="5729">
          <cell r="A5729" t="str">
            <v>Misra, Madhusmita Massachusetts General Hospital</v>
          </cell>
          <cell r="B5729" t="str">
            <v>https://i1.rgstatic.net/ii/profile.image/272347760427021-1441944174927_Q512/Madhusmita_Misra.jpg</v>
          </cell>
          <cell r="C5729" t="str">
            <v>http://www.medpagetoday.com/upload/2013/6/15/39868_wide.jpg</v>
          </cell>
          <cell r="D5729" t="str">
            <v>https://mdedge-files-live.s3.us-east-2.amazonaws.com/files/s3fs-public/Image/September-2017/pg2n10zr_Misra_Madhusmita_MA.jpg</v>
          </cell>
          <cell r="E5729" t="str">
            <v>https://doximity-res.cloudinary.com/image/upload/t_public_profile_photo_320x320/d1x6qzpnkxq6csovvxzl.jpg</v>
          </cell>
          <cell r="F5729" t="str">
            <v>https://static.wixstatic.com/media/9a13e9_b69f1e7ad9bc48068a15c2b5295d7653~mv2.jpg/v1/fill/w_240,h_240,al_c,q_80,usm_0.66_1.00_0.01/9a13e9_b69f1e7ad9bc48068a15c2b5295d7653~mv2.webp</v>
          </cell>
        </row>
        <row r="5730">
          <cell r="A5730" t="str">
            <v>Mitchell, Jonathan AndrewChildren's Hosp Of Philadelphia</v>
          </cell>
          <cell r="B5730" t="str">
            <v>http://photo.sydex.net/253409844.jpg</v>
          </cell>
          <cell r="C5730" t="str">
            <v>https://www.chop.edu/sites/default/files/emery-neal.jpg</v>
          </cell>
          <cell r="D5730" t="str">
            <v>https://www.chop.edu/sites/default/files/lee-arthur.jpg</v>
          </cell>
          <cell r="E5730" t="str">
            <v>https://www.chop.edu/sites/default/files/mercado-osvaldo.jpg</v>
          </cell>
          <cell r="F5730" t="str">
            <v>https://www.chop.edu/sites/default/files/prbhakar-gayathri.jpg</v>
          </cell>
        </row>
        <row r="5731">
          <cell r="A5731" t="str">
            <v>Mitsche, Matthew AlvinUt Southwestern Medical Center</v>
          </cell>
          <cell r="B5731" t="str">
            <v>http://www.utsouthwestern.edu/facultydata/128665/images/Matthew%20MItsche.jpeg</v>
          </cell>
          <cell r="C5731" t="str">
            <v>https://www.utsouthwestern.edu/research/in-pursuit/archive/year-2019/assets/5-core-articleheader.jpg</v>
          </cell>
          <cell r="D5731" t="str">
            <v>https://www.utsouthwestern.edu/edumedia/eduimages/newsroom/news_releases/2016/july/kras-scaglioni.jpg</v>
          </cell>
          <cell r="E5731" t="str">
            <v>https://www.utsouthwestern.edu/edumedia/eduimages/newsroom/news_releases/2015/june/mendelson.jpg</v>
          </cell>
          <cell r="F5731" t="str">
            <v>https://planetorbitrap.com/data/fe/image/VideoOpen_Mitsche_Testimonial.jpg</v>
          </cell>
        </row>
        <row r="5732">
          <cell r="A5732" t="str">
            <v>Mitsouras, Dimitrios Brigham And Women's Hospital</v>
          </cell>
          <cell r="B5732" t="str">
            <v>https://www.materialise.com/sites/default/files/image-uploads/pages/Medical/mitsouras_dimitrios.jpg</v>
          </cell>
          <cell r="C5732" t="str">
            <v>http://www.spl.harvard.edu/SPLWeb/images/thumb/8/8f/Dim.jpg/350px-Dim.jpg</v>
          </cell>
          <cell r="D5732" t="str">
            <v>https://www.auntminnie.com/user/images/content_images/sup_adv/2017_12_22_21_46_0001_George_Elizabeth_400.jpg</v>
          </cell>
          <cell r="E5732" t="str">
            <v>https://www.brighamandwomens.org/assets/BWH/radiology/images/research-news-2018-symposium-clare-frankie.jpg</v>
          </cell>
          <cell r="F5732" t="str">
            <v>https://i.ytimg.com/vi/27_Cf_dnKtA/maxresdefault.jpg</v>
          </cell>
        </row>
        <row r="5733">
          <cell r="A5733" t="str">
            <v>Moeller, Scott JIcahn School Of Medicine At Mount Sinai</v>
          </cell>
          <cell r="B5733" t="str">
            <v>https://icahn.mssm.edu/files/ISMMS/Assets/About%20the%20School/slider-01.jpg</v>
          </cell>
          <cell r="C5733" t="str">
            <v>https://icahn.mssm.edu/files/ISMMS/Assets/Media/Sinainnovations/speaker-images/scott-friedman-bio.jpg</v>
          </cell>
          <cell r="D5733" t="str">
            <v>https://icahn.mssm.edu/files/ISMMS/Assets/About%20the%20School/For%20Faculty/OADE/12-1-3-1-OADE-faculty-slider-2.jpg</v>
          </cell>
          <cell r="E5733" t="str">
            <v>https://pbs.twimg.com/media/ED4cHwpXsAU5Xur.jpg</v>
          </cell>
          <cell r="F5733" t="str">
            <v>https://res-3.cloudinary.com/crunchbase-production/image/upload/c_lpad,h_256,w_256,f_auto,q_auto:eco/v1459231039/oamehaqc8npz3o21twnd.png</v>
          </cell>
        </row>
        <row r="5734">
          <cell r="A5734" t="str">
            <v>Moore, Tiffany AUniversity Of Nebraska Medical Center</v>
          </cell>
          <cell r="B5734" t="str">
            <v>https://app1.unmc.edu/nursing/images/fac_tamoore_w.jpg</v>
          </cell>
          <cell r="C5734" t="str">
            <v>https://app1.unmc.edu/PublicAffairs/TodaySite/Images/SiteImages/Moore1205.jpg</v>
          </cell>
          <cell r="D5734" t="str">
            <v>https://app1.unmc.edu/publicaffairs/TodaySite/Images/SiteImages/large/Barthold0619.jpg</v>
          </cell>
          <cell r="E5734" t="str">
            <v>https://app1.unmc.edu/publicaffairs/TodaySite/Images/SiteImages/large/Duncan1205.jpg</v>
          </cell>
          <cell r="F5734" t="str">
            <v>https://app1.unmc.edu/publicaffairs/TodaySite/Images/SiteImages/large/Award0601.jpg</v>
          </cell>
        </row>
        <row r="5735">
          <cell r="A5735" t="str">
            <v>Morales-Campos, Daisy YvetteUniversity Of Texas Hlth Science Center</v>
          </cell>
          <cell r="B5735" t="str">
            <v>https://minio.la.utexas.edu/colaweb-prod/person_files/0/7559/daisy_y_morales-campos_profile_image.jpeg</v>
          </cell>
          <cell r="C5735" t="str">
            <v>https://magazines.uthscsa.edu/mission/wp-content/uploads/sites/7/2015/08/Rao.jpg</v>
          </cell>
          <cell r="D5735" t="str">
            <v>https://i1.rgstatic.net/publication/263090310_An_Anthropology_of_Familismo/links/0a85e539e08f735746000000/largepreview.png</v>
          </cell>
          <cell r="E5735" t="str">
            <v>https://media.springernature.com/original/springer-static/image/art%3A10.1007%2Fs13187-019-01611-5/MediaObjects/13187_2019_1611_Fig1_HTML.png</v>
          </cell>
          <cell r="F5735" t="str">
            <v>x-raw-image:///2faeaf8b62c952bbd3203d685b1cab38185aa72aad9f7e40863e676d04574c54</v>
          </cell>
        </row>
        <row r="5736">
          <cell r="A5736" t="str">
            <v>Morgan, Daniel JPennsylvania State Univ Hershey Med Ctr</v>
          </cell>
        </row>
        <row r="5737">
          <cell r="A5737" t="str">
            <v>Morris, Luc Gordon TrangSloan-Kettering Inst Can Research</v>
          </cell>
          <cell r="B5737" t="str">
            <v>https://www.pubfacts.com/util/resize.php?size=lg_profile_circle&amp;file=582425_1541936738.png</v>
          </cell>
          <cell r="C5737" t="str">
            <v>https://s1.studyres.com/store/data/007869428_1-5e0e912ebc5c79c474003ad7564f2e3e.png</v>
          </cell>
          <cell r="D5737" t="str">
            <v>https://www.mskcc.org/sites/default/files/styles/medium/public/node/376/3x2/lee_1200x800.jpg</v>
          </cell>
          <cell r="E5737" t="str">
            <v>https://i1.rgstatic.net/ii/profile.image/272245813674025-1441919868769_Q512/Ari_Hakimi.jpg</v>
          </cell>
          <cell r="F5737" t="str">
            <v>x-raw-image:///9cf4615f3f63adbe355bd03c62fbf35922088b57c2d19a758640e5949ce4dbdd</v>
          </cell>
        </row>
        <row r="5738">
          <cell r="A5738" t="str">
            <v>Morris, Matthew C.Meharry Medical College</v>
          </cell>
          <cell r="B5738" t="str">
            <v>https://www.mmc.edu/_resources/img/faculty-images-2013/matthew-morrisweb.jpg</v>
          </cell>
          <cell r="C5738" t="str">
            <v>https://home.mmc.edu/wp-content/uploads/2017/11/IMG_0007.jpg</v>
          </cell>
          <cell r="D5738" t="str">
            <v>https://home.mmc.edu/wp-content/uploads/2019/09/DBM-Headshot-706x1024.jpg</v>
          </cell>
          <cell r="E5738" t="str">
            <v>https://i1.rgstatic.net/ii/profile.image/744053171826688-1554407508710_Q512/Matthew_Morris.jpg</v>
          </cell>
          <cell r="F5738" t="str">
            <v>https://www.mmc.edu/_resources/img/scholars.jpg</v>
          </cell>
        </row>
        <row r="5739">
          <cell r="A5739" t="str">
            <v>Morris, Shaine AlaineBaylor College Of Medicine</v>
          </cell>
          <cell r="B5739" t="str">
            <v>https://signature.bcm.edu/images/uploaded/full/1431438167709.jpeg</v>
          </cell>
          <cell r="C5739" t="str">
            <v>https://doximity-res.cloudinary.com/image/upload/t_public_profile_photo_320x320/kyvk7lgpdqiprxa1ezqx.jpg</v>
          </cell>
          <cell r="D5739" t="str">
            <v>https://signature.bcm.edu/images/uploaded/full/1542700101251.jpeg</v>
          </cell>
          <cell r="E5739" t="str">
            <v>https://doximity-res.cloudinary.com/image/upload/t_public_profile_photo_320x320/erxl6k5bdknwsovamybn.jpg</v>
          </cell>
          <cell r="F5739" t="str">
            <v>https://signature.bcm.edu/images/uploaded/full/1557168922868.jpeg</v>
          </cell>
        </row>
        <row r="5740">
          <cell r="A5740" t="str">
            <v>Mosaliganti, Kishore RaoHarvard Medical School</v>
          </cell>
          <cell r="B5740" t="str">
            <v>https://loop.frontiersin.org/images/profile/115379/203</v>
          </cell>
          <cell r="C5740" t="str">
            <v>https://loop.frontiersin.org/images/profile/95030/203</v>
          </cell>
          <cell r="D5740" t="str">
            <v>http://video.mbi.ohio-state.edu/vod/mbi-media/20140210-05/images/00000001.png</v>
          </cell>
          <cell r="E5740" t="str">
            <v>https://hms.harvard.edu/sites/default/files/styles/basic_card_thumbnail_530x370/public/teaser-images/BlavatnickWhiteCoat.jpg?itok=qf3eFlCY</v>
          </cell>
          <cell r="F5740" t="str">
            <v>http://www.futurechessmasters.com/wp-content/uploads/2019/09/image1-1-291x300.png</v>
          </cell>
        </row>
        <row r="5741">
          <cell r="A5741" t="str">
            <v>Moskowitz, Alan JIcahn School Of Medicine At Mount Sinai</v>
          </cell>
          <cell r="B5741" t="str">
            <v>https://www.mountsinai.org/files/fad_img_new/88/0000076810017726899371/0000072500007325102571.jpg</v>
          </cell>
          <cell r="C5741" t="str">
            <v>https://doximity-res.cloudinary.com/image/upload/t_public_profile_photo_320x320/jktuswjaubgj0ahd2sdf.jpg</v>
          </cell>
          <cell r="D5741" t="str">
            <v>https://doximity-res.cloudinary.com/image/upload/t_public_profile_photo_320x320/jbcubqcdys6xzkdx3sb2.jpg</v>
          </cell>
          <cell r="E5741" t="str">
            <v>https://i1.rgstatic.net/ii/profile.image/278613434880009-1443438027347_Q512/Melissa_Manice.jpg</v>
          </cell>
          <cell r="F5741" t="str">
            <v>https://i1.rgstatic.net/ii/profile.image/277867897344008-1443260277890_Q512/Annetine_Gelijns.jpg</v>
          </cell>
        </row>
        <row r="5742">
          <cell r="A5742" t="str">
            <v>Muehlschlegel, Susanne Univ Of Massachusetts Med Sch Worcester</v>
          </cell>
          <cell r="B5742" t="str">
            <v>https://doximity-res.cloudinary.com/image/upload/t_public_profile_photo_320x320/kc1r8nbybywfufovkywe.jpg</v>
          </cell>
          <cell r="C5742" t="str">
            <v>https://i1.rgstatic.net/ii/profile.image/279882614493184-1443740623084_Q512/Susanne_Muehlschlegel.jpg</v>
          </cell>
          <cell r="D5742" t="str">
            <v>x-raw-image:///a78e2efe10adbb6c1f4ac0a0bee433cf65296029223abab5b9228ce362ad6154</v>
          </cell>
          <cell r="E5742" t="str">
            <v>https://physicians.umassmemorial.org/Custom/Photos/2771.jpg</v>
          </cell>
          <cell r="F5742" t="str">
            <v>https://www.umassmed.edu/globalassets/umassmednow/latest-headlines/muehlschlegel-susanne-330.png</v>
          </cell>
        </row>
        <row r="5743">
          <cell r="A5743" t="str">
            <v>Mueller, Stephanie Brigham And Women's Hospital</v>
          </cell>
          <cell r="B5743" t="str">
            <v>https://doximity-res.cloudinary.com/image/upload/t_public_profile_photo_320x320/xyj253xgvwi7i0oze5ep.jpg</v>
          </cell>
          <cell r="C5743" t="str">
            <v>https://i1.rgstatic.net/ii/profile.image/273643896832006-1442253197315_Q512/Stephanie_Mueller3.jpg</v>
          </cell>
          <cell r="D5743" t="str">
            <v>https://i.ytimg.com/vi/UOe91R2kaM0/hqdefault.jpg</v>
          </cell>
          <cell r="E5743" t="str">
            <v>http://static.projects.iq.harvard.edu/files/styles/os_files_large/public/joint-committee-status-women/files/mueller_and_sinha.jpg?m=1553632433&amp;itok=7OFVBsfP</v>
          </cell>
          <cell r="F5743" t="str">
            <v>https://i.ytimg.com/vi/UOe91R2kaM0/maxresdefault.jpg</v>
          </cell>
        </row>
        <row r="5744">
          <cell r="A5744" t="str">
            <v>Muir, Amanda BrookeChildren's Hosp Of Philadelphia</v>
          </cell>
          <cell r="B5744" t="str">
            <v>https://data-records.com/i/cfa965eea8da90ee8dcd872ef53ba604.jpg</v>
          </cell>
          <cell r="C5744" t="str">
            <v>https://data-records.com/i/8c119727826673de2f3992e1df0679e3.jpg</v>
          </cell>
          <cell r="D5744" t="str">
            <v>https://data-records.com/i/43c685c1c39ee44935c3190ff4ff8383.jpg</v>
          </cell>
          <cell r="E5744" t="str">
            <v>https://lh3.googleusercontent.com/-aWlozjzqPVQ/AAAAAAAAAAI/AAAAAAAAABg/6KNS_hXe5Rw/photo.jpg</v>
          </cell>
          <cell r="F5744" t="str">
            <v>https://data-records.com/i/3facbdcbabb43a15e76d95dec59b3989.jpg</v>
          </cell>
        </row>
        <row r="5745">
          <cell r="A5745" t="str">
            <v>Mukherjee, Semanti Feinstein Institute For Medical Research</v>
          </cell>
          <cell r="B5745" t="str">
            <v>https://d3cy9zhslanhfa.cloudfront.net/media/22256AF8-8192-4747-B83E40AA38F16FE0/677038D8-7613-4009-9D095C340D334A87/E4C84432-79E5-40D8-93AA3355B8FE1F64/Drupal-web_Feinstein%20New%20Sign2.jpg</v>
          </cell>
          <cell r="C5745" t="str">
            <v>https://media-exp1.licdn.com/media-proxy/ext?w=800&amp;h=800&amp;hash=KfhCgOFpeDiUyf%2BBzMhQ8qyyTXw%3D&amp;ora=1%2CaFBCTXdkRmpGL2lvQUFBPQ%2CxAVta5g-0R69hAxU0Qgg9KCEulz-50hKCpXMT2P-BWH_pJGfJTe1JpaLOq2jpFweZy0Bj2dWDovHPm-nQ9H4csnvfMIry8A</v>
          </cell>
          <cell r="D5745" t="str">
            <v>https://d3cy9zhslanhfa.cloudfront.net/media/22256AF8-8192-4747-B83E40AA38F16FE0/8DD7EEBF-1E4B-4208-B67A4A85DC340DDA/Drupal-1D455F0C-18FC-42B2-A2C8059CA533BAE7.jpg</v>
          </cell>
          <cell r="E5745" t="str">
            <v>https://d3cy9zhslanhfa.cloudfront.net/media/22256AF8-8192-4747-B83E40AA38F16FE0/42C93582-A72B-451E-B9E8DD3DB30B5D78/Drupal-86A78E25-A780-46BB-BC05B95622451AD2.jpg</v>
          </cell>
          <cell r="F5745" t="str">
            <v>https://i1.rgstatic.net/publication/295056170_Supplementary_Material_2/links/56c98ef408ae110637099338/preview.png</v>
          </cell>
        </row>
        <row r="5746">
          <cell r="A5746" t="str">
            <v>Mullins, Tanya L. KowalczykCincinnati Childrens Hosp Med Ctr</v>
          </cell>
          <cell r="B5746" t="str">
            <v>https://www.cincinnatichildrens.org/-/media/cincinnati%20childrens/global%20shared/biographies/m/mullins-tanya.jpg?mw=220&amp;hash=1285E30BC5AEAFCECD592F5D5D57810EA01233C5</v>
          </cell>
          <cell r="C5746" t="str">
            <v>https://doximity-res.cloudinary.com/image/upload/t_public_profile_photo_320x320/gf90zfrvwh59ipfdzwfu.jpg</v>
          </cell>
          <cell r="D5746" t="str">
            <v>https://doximity-res.cloudinary.com/image/upload/t_public_profile_photo_320x320/m9eapopip7lce5jl2ijx.jpg</v>
          </cell>
          <cell r="E5746" t="str">
            <v>https://doximity-res.cloudinary.com/image/upload/t_public_profile_photo_320x320/fjid9d6djvzjnepr2tsl.jpg</v>
          </cell>
          <cell r="F5746" t="str">
            <v>https://doximity-res.cloudinary.com/image/upload/t_public_profile_photo_320x320/nzylxrgzydn7huyr5emc.jpg</v>
          </cell>
        </row>
        <row r="5747">
          <cell r="A5747" t="str">
            <v>Muranen, Taru EliisaHarvard Medical School</v>
          </cell>
          <cell r="B5747" t="str">
            <v>http://www.dfhcc.harvard.edu/typo3temp/_processed_/csm_1396_1531024608_df4ce50d01.jpg</v>
          </cell>
          <cell r="C5747" t="str">
            <v>https://images.squarespace-cdn.com/content/v1/57ec143dd1758ef9c913fd0a/1553270689104-A42WGG2B6KI2IHPN4TKP/ke17ZwdGBToddI8pDm48kOEEX7qx7J5wIrw8Vs-ABYl7gQa3H78H3Y0txjaiv_0fDoOvxcdMmMKkDsyUqMSsMWxHk725yiiHCCLfrh8O1z5QHyNOqBUUEtDDsRWrJLTmbA40xHUQunj0vJznaJavl9UX9fDUs6wPFWBB0SKPGKSl_JGzyLdEiyn7h6ktFYIU/Muranen_Headshot.jpg</v>
          </cell>
          <cell r="D5747" t="str">
            <v>https://pbs.twimg.com/profile_images/1140704583624384512/TFXEVoW7_400x400.jpg</v>
          </cell>
          <cell r="E5747" t="str">
            <v>https://images.squarespace-cdn.com/content/v1/57ec143dd1758ef9c913fd0a/1553269990973-EYIBRIKA31J2QZBLQFYS/ke17ZwdGBToddI8pDm48kFnHoUvECzro5T28eAuuIf1Zw-zPPgdn4jUwVcJE1ZvWEtT5uBSRWt4vQZAgTJucoTqqXjS3CfNDSuuf31e0tVEUZ1Yyh2hMhNfuQauDwidcP15048bOemrX6auCnU9NwDqWIIaSPh2v08GbKqpiV54/image.png</v>
          </cell>
          <cell r="F5747" t="str">
            <v>https://image-store.slidesharecdn.com/ba84a2a7-93d5-49d1-8dba-559c9429d912-original.jpeg</v>
          </cell>
        </row>
        <row r="5748">
          <cell r="A5748" t="str">
            <v>Murphy, Daniel RBaylor College Of Medicine</v>
          </cell>
          <cell r="B5748" t="str">
            <v>https://signature.bcm.edu/images/uploaded/full/1493674100433.jpeg</v>
          </cell>
          <cell r="C5748" t="str">
            <v>https://signature.bcm.edu/images/uploaded/full/168683.jpg</v>
          </cell>
          <cell r="D5748" t="str">
            <v>https://signature.bcm.edu/images/uploaded/full/1445627900667.jpeg</v>
          </cell>
          <cell r="E5748" t="str">
            <v>https://signature.bcm.edu/images/uploaded/full/1455645839832.jpeg</v>
          </cell>
          <cell r="F5748" t="str">
            <v>https://signature.bcm.edu/images/uploaded/profile/168683.jpg</v>
          </cell>
        </row>
        <row r="5749">
          <cell r="A5749" t="str">
            <v>Musolino, Patricia LeonorMassachusetts General Hospital</v>
          </cell>
          <cell r="B5749" t="str">
            <v>https://doximity-res.cloudinary.com/image/upload/t_public_profile_photo_320x320/br9je8e8uc90nnv7fzj1.jpg</v>
          </cell>
          <cell r="C5749" t="str">
            <v>https://i1.rgstatic.net/ii/profile.image/287392545165312-1445531130204_Q512/Jayashree_Kalpathy-Cramer.jpg</v>
          </cell>
          <cell r="D5749" t="str">
            <v>https://i1.rgstatic.net/ii/profile.image/333078435254273-1456423495324_Q512/Bruce_Rosen.jpg</v>
          </cell>
          <cell r="E5749" t="str">
            <v>x-raw-image:///958be7372381c98a80800761dfc0c3e0b41ba769d28295aed41bcc354914156d</v>
          </cell>
          <cell r="F5749" t="str">
            <v>https://radaris.com/p/Patricia/Musolino/us-map.png</v>
          </cell>
        </row>
        <row r="5750">
          <cell r="A5750" t="str">
            <v>Muszynski, Jennifer Research Inst Nationwide Children's Hosp</v>
          </cell>
          <cell r="B5750" t="str">
            <v>https://www.nationwidechildrens.org/-/media/nch/find-a-doctor/images/jennifer-muszynski.ashx?w=284&amp;h=393&amp;as=1&amp;bc=FFFFFF&amp;hash=D07488F8DCB7EC4EC8899984159F6F0CA89A1D37</v>
          </cell>
          <cell r="C5750" t="str">
            <v>https://media.licdn.com/dms/image/C561BAQHINvVuE7gkbw/company-background_10000/0?e=2159024400&amp;v=beta&amp;t=0GedxXfdwECto2zkrYY1wFQhG0EcrCXGIm5JW1hgSxk</v>
          </cell>
          <cell r="D5750" t="str">
            <v>https://www.nationwidechildrens.org/-/media/nch/find-a-doctor/images/jennifer-dotson.ashx?w=284&amp;h=393&amp;as=1&amp;bc=FFFFFF&amp;hash=47C370E93AA44BED816FBE1CA152BF0ABC403807</v>
          </cell>
          <cell r="E5750" t="str">
            <v>https://www.nationwidechildrens.org/-/media/nch/for-medical-professionals/residency/pharmacy/2018-residents-preceptors/jane-choi.ashx?la=en&amp;hash=14C869B162DD04D680B9D6C01B4FA1F1C486AB12</v>
          </cell>
          <cell r="F5750" t="str">
            <v>https://www.nationwidechildrens.org/-/media/nch/find-a-doctor/images/jennifer-cooper.ashx?w=284&amp;h=393&amp;as=1&amp;bc=FFFFFF&amp;hash=0A8B40F3D6C138D4113BFC97297857B7EF01EB1E</v>
          </cell>
        </row>
        <row r="5751">
          <cell r="A5751" t="str">
            <v>Nabavi, Sheida Harvard Medical School</v>
          </cell>
          <cell r="B5751" t="str">
            <v>https://informaticstraining.hms.harvard.edu/sites/informaticstraining.hms.harvard.edu/files/styles/medium/public/Nabavi.jpg?itok=KVhOskmV</v>
          </cell>
          <cell r="C5751" t="str">
            <v>https://dev.scholar.harvard.edu/files/styles/square_thumbnail/public/nabavi/files/sheida1.jpg?m=1567452115&amp;itok=jJswZ5Bp</v>
          </cell>
          <cell r="D5751" t="str">
            <v>https://sheida-nabavi.uconn.edu/wp-content/uploads/sites/2657/2019/01/shapeimage_2.png</v>
          </cell>
          <cell r="E5751" t="str">
            <v>https://www.cse.uconn.edu/wp-content/uploads/2015/10/sridhar-sheida-300.jpg</v>
          </cell>
          <cell r="F5751" t="str">
            <v>https://informaticstraining.hms.harvard.edu/sites/informaticstraining.hms.harvard.edu/files/styles/medium/public/Ronquillo.jpg?itok=Hbo4HHQy</v>
          </cell>
        </row>
        <row r="5752">
          <cell r="A5752" t="str">
            <v>Nadler, Lee MarshallHarvard Medical School</v>
          </cell>
          <cell r="B5752" t="str">
            <v>http://www.dfhcc.harvard.edu/typo3temp/_processed_/csm_386_1562443600_d17ccb14b9.jpg</v>
          </cell>
          <cell r="C5752" t="str">
            <v>https://i1.rgstatic.net/publication/5897773_Lee_Marshall_Nadler_MD_A_Conversation_with_the_Editor/links/004635213956034775000000/largepreview.png</v>
          </cell>
          <cell r="D5752" t="str">
            <v>https://www.onclive.com/_media/_upload_image/kantoff.jpg</v>
          </cell>
          <cell r="E5752" t="str">
            <v>https://sleep.med.harvard.edu/img/374.jpg</v>
          </cell>
          <cell r="F5752" t="str">
            <v>https://sleep.med.harvard.edu/img/376.jpg</v>
          </cell>
        </row>
        <row r="5753">
          <cell r="A5753" t="str">
            <v>Nathan, Meena Boston Children's Hospital</v>
          </cell>
          <cell r="B5753" t="str">
            <v>http://www.childrenshospital.org/-/media/Directory/Physicians/M-N/Nathan-Meena.ashx?h=170&amp;w=132&amp;la=en&amp;hash=FCFAAD0C93CFBD858EEC8671FF64965B6C1268E5</v>
          </cell>
          <cell r="C5753" t="str">
            <v>https://i1.rgstatic.net/ii/profile.image/272460176162837-1441970976581_Q512/Meena_Nathan.jpg</v>
          </cell>
          <cell r="D5753" t="str">
            <v>https://mdedge-files-live.s3.us-east-2.amazonaws.com/files/s3fs-public/styles/teaser_opengraph/public/Image/September-2017/media_2cq5wb9v_101902.photo.ts.jpg.jpg</v>
          </cell>
          <cell r="E5753" t="str">
            <v>https://heartmurmurs.childrenshospital.org/wp-content/uploads/2019/02/OBrien_Jacqui_headshot_web-205x300.jpg</v>
          </cell>
          <cell r="F5753" t="str">
            <v>https://mdxvitals-res.cloudinary.com/private_images/q_auto/professionals/1578933/photo.jpg?resize=98px:*</v>
          </cell>
        </row>
        <row r="5754">
          <cell r="A5754" t="str">
            <v>Navarro, Victor ManuelBrigham And Women's Hospital</v>
          </cell>
          <cell r="B5754" t="str">
            <v>http://navarrolab.bwh.harvard.edu/wp-content/uploads/2018/08/Navarro-Victor_5x7.jpg</v>
          </cell>
          <cell r="C5754" t="str">
            <v>https://i1.rgstatic.net/ii/profile.image/273680555048965-1442261937285_Q512/Victor_Navarro7.jpg</v>
          </cell>
          <cell r="D5754" t="str">
            <v>http://navarrolab.bwh.harvard.edu/wp-content/uploads/2015/03/IMG-20170914-WA0060.jpg</v>
          </cell>
          <cell r="E5754" t="str">
            <v>http://navarrolab.bwh.harvard.edu/wp-content/uploads/2015/03/IMG_4231.jpg</v>
          </cell>
          <cell r="F5754" t="str">
            <v>http://navarrolab.bwh.harvard.edu/wp-content/uploads/2018/07/IMG_5433-1-e1532965975742.jpg</v>
          </cell>
        </row>
        <row r="5755">
          <cell r="A5755" t="str">
            <v>Naveh, Gili RinaHarvard Medical School</v>
          </cell>
          <cell r="B5755" t="str">
            <v>https://static.hwpi.harvard.edu/files/styles/profile_full/public/dental/files/naveh_2018_higher_res_v2_0.jpg?m=1518727758&amp;itok=rxSdswDk</v>
          </cell>
          <cell r="C5755" t="str">
            <v>https://lookaside.fbsbx.com/lookaside/crawler/media/?media_id=10156407470154017</v>
          </cell>
          <cell r="D5755" t="str">
            <v>https://www.bu.edu/dental/files/2012/02/Gili-Nayeh.png</v>
          </cell>
          <cell r="E5755" t="str">
            <v>https://static.hwpi.harvard.edu/files/styles/os_slideshow_16%3A9_820/public/dental/files/naveh_12.jpg?m=1526403429&amp;itok=rAnjoCez</v>
          </cell>
          <cell r="F5755" t="str">
            <v>https://i1.rgstatic.net/ii/profile.image/272450151776278-1441968586458_Q512/Bjorn_Olsen.jpg</v>
          </cell>
        </row>
        <row r="5756">
          <cell r="A5756" t="str">
            <v>Navi, Babak BenjaminWeill Medical Coll Of Cornell Univ</v>
          </cell>
          <cell r="B5756" t="str">
            <v>https://directory.weill.cornell.edu/api/v1/person/profile/ban9003.png?returnGenericOn404=true</v>
          </cell>
          <cell r="C5756" t="str">
            <v>https://news.weill.cornell.edu/sites/default/files/styles/news_story_featured_image/public/story_featured_images/earlyintembed2_0_0.jpg?itok=F7H9lpFk&amp;c=866aa60074da50732eecc31987b6aa51</v>
          </cell>
          <cell r="D5756" t="str">
            <v>https://doximity-res.cloudinary.com/image/upload/t_public_profile_photo_320x320/lgb2k57v5idc7khsizba.jpg</v>
          </cell>
          <cell r="E5756" t="str">
            <v>https://i.ytimg.com/vi/PNf9EFNF8eU/maxresdefault.jpg</v>
          </cell>
          <cell r="F5756" t="str">
            <v>http://themandefined.com/wp-content/uploads/2017/04/Annals-paper-picture-683x1024.jpg</v>
          </cell>
        </row>
        <row r="5757">
          <cell r="A5757" t="str">
            <v>Neeland, Ian JasonUt Southwestern Medical Center</v>
          </cell>
          <cell r="B5757" t="str">
            <v>https://s3-us-west-2.amazonaws.com/utsw-patientcare-web-production/original_images/neeland-ian-126481-200x200.jpg</v>
          </cell>
          <cell r="C5757" t="str">
            <v>http://www.utsouthwestern.edu/facultydata/126481/images/neeland-ian.jpg</v>
          </cell>
          <cell r="D5757" t="str">
            <v>https://s3-us-west-2.amazonaws.com/utsw-patientcare-web-production/images/blog_feb_2017_neeland-obesity.2e16d0ba.fill-320x180-c100.jpg</v>
          </cell>
          <cell r="E5757" t="str">
            <v>https://s3-us-west-2.amazonaws.com/utsw-patientcare-web-production/images/bellyfat-280x280.2e16d0ba.fill-320x180-c100.jpg</v>
          </cell>
        </row>
        <row r="5758">
          <cell r="A5758" t="str">
            <v>Ngoh, Gladys AforBoston University Medical Campus</v>
          </cell>
          <cell r="B5758" t="str">
            <v>https://www.bumc.bu.edu/busm/files/2017/08/COM-Medical-Campus-Diversity-Medical-Dental-Public-Health-e1502478551715.jpg</v>
          </cell>
          <cell r="C5758" t="str">
            <v>x-raw-image:///ee16fc7d6324380d97bcf8da5057424d899b0345bad0154339df954a64605250</v>
          </cell>
          <cell r="D5758" t="str">
            <v>https://image.isu.pub/180725193607-62dc735b1cdf22e1ee3dbe392bbb2d21/jpg/page_1_thumb_large.jpg</v>
          </cell>
          <cell r="E5758" t="str">
            <v>x-raw-image:///489e27740616616b17e39be90f32bf4ca494668ffdbd26ed4b2e7bdbe220bb85</v>
          </cell>
          <cell r="F5758" t="str">
            <v>x-raw-image:///505a956d56be560abe67e763a4c5424239c63871fd17c8e02dbf518616b4aa17</v>
          </cell>
        </row>
        <row r="5759">
          <cell r="A5759" t="str">
            <v>Nguyen, Andrew D.Harvard School Of Public Health</v>
          </cell>
          <cell r="B5759" t="str">
            <v>https://faresewaltherlab.hms.harvard.edu/sites/faresewaltherlab.hms.harvard.edu/files/styles/people/public/people-photo/Andy_Nguyen.jpg?itok=YiJPa9vE</v>
          </cell>
          <cell r="C5759" t="str">
            <v>https://news.yale.edu/sites/default/files/styles/featured_media/public/militarystudents.jpg?itok=F7OrK7xV&amp;c=07307e7d6a991172b9f808eb83b18804</v>
          </cell>
          <cell r="D5759" t="str">
            <v>https://i1.rgstatic.net/ii/profile.image/654674780758017-1533098039748_Q512/Andrew_Nguyen17.jpg</v>
          </cell>
          <cell r="E5759" t="str">
            <v>https://pbs.twimg.com/media/ECTNRaSWsAEpwdT.jpg</v>
          </cell>
          <cell r="F5759" t="str">
            <v>https://pbs.twimg.com/profile_images/1109447086565715968/8F0-yuC5_400x400.jpg</v>
          </cell>
        </row>
        <row r="5760">
          <cell r="A5760" t="str">
            <v>Nguyen, Uyen-Sa Duc TranBoston University Medical Campus</v>
          </cell>
          <cell r="B5760" t="str">
            <v>https://www.bc.edu/content/bc-web/bcnews/campus-community/honors/community-service-award-2018/_jcr_content/par/bc_image_content/image.img.jpg/1528741618633.jpg</v>
          </cell>
          <cell r="C5760" t="str">
            <v>https://0.academia-photos.com/48967427/16359412/23333050/s200_ha-trang.nguyen.jpg</v>
          </cell>
          <cell r="D5760" t="str">
            <v>https://image.isu.pub/190528031932-07109b8e341acb64381c7ea72ad9e031/jpg/page_1.jpg</v>
          </cell>
          <cell r="E5760" t="str">
            <v>https://i1.rgstatic.net/publication/280288868_Osteoarthritis_in_southeast_Asia/links/56e7352608ae438aab880dea/largepreview.png</v>
          </cell>
          <cell r="F5760" t="str">
            <v>x-raw-image:///af80446cf06ac58beaa7a703b97e84bbd336c632d0ac29c5e961eb4aa41d7493</v>
          </cell>
        </row>
        <row r="5761">
          <cell r="A5761" t="str">
            <v>Ngwa, Wilfred Dana-Farber Cancer Inst</v>
          </cell>
          <cell r="B5761" t="str">
            <v>https://www.dana-farber.org/uploadedImages/Pages/Research/Centers_Labs_and_Facilities/Research_Departments_and_Centers/radiation-oncology-1.jpg</v>
          </cell>
          <cell r="C5761" t="str">
            <v>https://www.dana-farber.org/uploadedImages/Content/Promos/Three_Column/Research/Departments_and_Centers/Department_of_Radiation_Oncology/ngwa-lab.jpg?n=6334</v>
          </cell>
          <cell r="D5761" t="str">
            <v>http://ronaldbrownseries.org/wp-content/uploads/2016/08/Dr-Wilfred-Ngwa-295x305.jpg</v>
          </cell>
          <cell r="E5761" t="str">
            <v>https://1.bp.blogspot.com/-lNOkbsg3Gfg/XOyNENPXHKI/AAAAAAAABXg/UGDwhuL0jDICOTgHafRU7hM3GDR7KJX6gCLcBGAs/s1600/IMG_8027.jpg</v>
          </cell>
          <cell r="F5761" t="str">
            <v>https://www.dana-farber.org/uploadedImages/Pages/Research/Centers_Labs_and_Facilities/Research_Departments_and_Centers/radiation-oncology-3.jpg</v>
          </cell>
        </row>
        <row r="5762">
          <cell r="A5762" t="str">
            <v>Nicholson, Daniel ARush University Medical Center</v>
          </cell>
          <cell r="B5762" t="str">
            <v>https://i1.rgstatic.net/ii/profile.image/276845779013636-1443016585235_Q512/Daniel_Nicholson.jpg</v>
          </cell>
          <cell r="C5762" t="str">
            <v>x-raw-image:///8229177a680b1b5e60884ecdf81e11e32c8e4a84c1cf98b24f6b4879df51ac5c</v>
          </cell>
          <cell r="D5762" t="str">
            <v>https://i.ytimg.com/vi/JfwYOG8w_jk/mqdefault.jpg</v>
          </cell>
          <cell r="E5762" t="str">
            <v>https://i.ytimg.com/vi/1xNIStj1l7k/mqdefault.jpg</v>
          </cell>
          <cell r="F5762" t="str">
            <v>https://i.ytimg.com/vi/pRUxoPDA6cI/mqdefault.jpg</v>
          </cell>
        </row>
        <row r="5763">
          <cell r="A5763" t="str">
            <v>Nighot, Prashant University Of New Mexico Health Scis Ctr</v>
          </cell>
          <cell r="B5763" t="str">
            <v>https://i1.rgstatic.net/ii/profile.image/277567996219408-1443188776115_Q512/Prashant_Nighot.jpg</v>
          </cell>
          <cell r="C5763" t="str">
            <v>https://i1.rgstatic.net/publication/310318581_Figure_S2/links/582b454b08ae004f74afacef/preview.png</v>
          </cell>
          <cell r="D5763" t="str">
            <v>https://i1.rgstatic.net/publication/310318757_Figure_S4/links/582b455108ae138f1bf4a22f/preview.png</v>
          </cell>
          <cell r="E5763" t="str">
            <v>https://i1.rgstatic.net/publication/310318669_Figure_S1/links/582b454a08ae138f1bf4a22d/preview.png</v>
          </cell>
          <cell r="F5763" t="str">
            <v>https://i1.rgstatic.net/publication/310318756_Figure_S3/links/582b455008ae102f072087b8/preview.png</v>
          </cell>
        </row>
        <row r="5764">
          <cell r="A5764" t="str">
            <v>Nijhawan, Ank ElisabethUt Southwestern Medical Center</v>
          </cell>
          <cell r="B5764" t="str">
            <v>https://www.utsouthwestern.edu/labs/nijhawan/assets/nijhawan.jpg</v>
          </cell>
          <cell r="C5764" t="str">
            <v>https://s3-us-west-2.amazonaws.com/utsw-patientcare-web-production/original_images/nijhawan-ank-200x200.jpg</v>
          </cell>
          <cell r="D5764" t="str">
            <v>https://www.utsouthwestern.edu/labs/nijhawan/assets/maria_goralski.jpg</v>
          </cell>
          <cell r="E5764" t="str">
            <v>https://www.utsouthwestern.edu/labs/nijhawan/assets/giomar.jpg</v>
          </cell>
          <cell r="F5764" t="str">
            <v>https://doximity-res.cloudinary.com/image/upload/t_public_profile_photo_320x320/dyzqopq5de0fy9wgf6gs.jpg</v>
          </cell>
        </row>
        <row r="5765">
          <cell r="A5765" t="str">
            <v>Nishiyama, Kyle KColumbia University Health Sciences</v>
          </cell>
          <cell r="B5765" t="str">
            <v>https://blogs.ei.columbia.edu/wp-content/uploads/2017/10/3DE4D7B7-AD66-457A-8091-8CA5F520B31B.jpg</v>
          </cell>
          <cell r="C5765" t="str">
            <v>https://www8.gsb.columbia.edu/articles/sites/articles/files/styles/article_standard_1x/public/article_detailedimage/140610-Columbia-272_WEB_0.jpg?itok=pG30f6y7</v>
          </cell>
          <cell r="D5765" t="str">
            <v>x-raw-image:///02a7e0c02d91972b6aa17d2f0449361904791b7ccdaf5fe55b11ae364d4fe4f9</v>
          </cell>
          <cell r="E5765" t="str">
            <v>https://i.dailymail.co.uk/1s/2018/11/08/14/5934924-6367943-image-a-2_1541688369277.jpg</v>
          </cell>
          <cell r="F5765" t="str">
            <v>http://asit-prod-web1.cc.columbia.edu/econdept/wp-content/uploads/sites/41/2017/08/economics_white.png</v>
          </cell>
        </row>
        <row r="5766">
          <cell r="A5766" t="str">
            <v>Nissim, Sahar Brigham And Women's Hospital</v>
          </cell>
          <cell r="B5766" t="str">
            <v>https://www.dana-farber.org/uploadedImages/Pages/Find_a_Doctor/sahar_nissim_sog_3408_15.jpg</v>
          </cell>
          <cell r="C5766" t="str">
            <v>https://tabin.hms.harvard.edu/wp-content/uploads/ngg_featured/SAHAR.JPG</v>
          </cell>
          <cell r="D5766" t="str">
            <v>https://pbs.twimg.com/media/C93nLp-U0AA50JX.jpg</v>
          </cell>
          <cell r="E5766" t="str">
            <v>https://images.squarespace-cdn.com/content/v1/507cb8d4e4b06407d224ab68/1550963949269-JRHPV3JCHMHUUTWWFEQZ/ke17ZwdGBToddI8pDm48kO4nnWEjSLiqRVD749W31GBZw-zPPgdn4jUwVcJE1ZvWhcwhEtWJXoshNdA9f1qD7Xj1nVWs2aaTtWBneO2WM-tXq-dcFY97mzsxUlup8uS-ytdJpSshqbQxa-3WwLSJJQ/sahar.jpg</v>
          </cell>
          <cell r="F5766" t="str">
            <v>https://doximity-res.cloudinary.com/image/upload/t_public_profile_photo_320x320/profile-placeholder-registered-5.jpg</v>
          </cell>
        </row>
        <row r="5767">
          <cell r="A5767" t="str">
            <v>Nolz, Jeffrey CharlesOregon Health &amp; Science University</v>
          </cell>
        </row>
        <row r="5768">
          <cell r="A5768" t="str">
            <v>Norton, Brianna Albert Einstein College Of Medicine, Inc</v>
          </cell>
          <cell r="B5768" t="str">
            <v>https://ceitraining.org/media/images/presenters/BriannaNorton.jpg</v>
          </cell>
          <cell r="C5768" t="str">
            <v>https://byuicomm.org/byuiscroll/wp-content/uploads/sites/7/2018/01/Press-badges_15.jpg</v>
          </cell>
          <cell r="D5768" t="str">
            <v>https://byuicomm.org/byuiscroll/wp-content/uploads/sites/7/2018/03/Leah-Norton-1.jpg</v>
          </cell>
          <cell r="E5768" t="str">
            <v>http://grantome.com/images/logo-g.png</v>
          </cell>
          <cell r="F5768" t="str">
            <v>http://grantome.com/images/funders/NIH.png</v>
          </cell>
        </row>
        <row r="5769">
          <cell r="A5769" t="str">
            <v>Norton, Luke University Of Texas Hlth Science Center</v>
          </cell>
          <cell r="B5769" t="str">
            <v>https://pbs.twimg.com/media/EE3H0kHW4AIudmI.jpg</v>
          </cell>
          <cell r="C5769" t="str">
            <v>http://elpaso.ttuhsc.edu/the-scope/community/_images/The%20Mechanistic%20Role%20of%20the%20Diabetes%20Gene%20TCF7L2%20-%20Spet%2013.png</v>
          </cell>
          <cell r="D5769" t="str">
            <v>https://d2t0unnjxes6lt.cloudfront.net/data/easd/data/talks/718_465804/Slide1.jpg</v>
          </cell>
          <cell r="E5769" t="str">
            <v>https://image-store.slidesharecdn.com/2dd4e52f-b4f1-4366-86de-03cdbdec2cc4-original.jpeg</v>
          </cell>
          <cell r="F5769" t="str">
            <v>http://dmfiles.uta.edu/dhopman/pci/Professor%20David%20Hopman-2-1.jpg</v>
          </cell>
        </row>
        <row r="5770">
          <cell r="A5770" t="str">
            <v>Norton, Thomas DNew York University School Of Medicine</v>
          </cell>
          <cell r="B5770" t="str">
            <v>https://nyulangone.org/images/doctors/n/norton/1104072099/thomas-d-norton-square.jpg</v>
          </cell>
          <cell r="C5770" t="str">
            <v>https://as.nyu.edu/content/dam/nyu-as/faculty/images/sugrue_2016.jpg</v>
          </cell>
          <cell r="D5770" t="str">
            <v>https://med.nyu.edu/dti-physician-photo/faculty/w/weisej04/weisej04-hero.jpg</v>
          </cell>
          <cell r="E5770" t="str">
            <v>https://publichealth.nyu.edu/sites/default/files/2017-08/Richard-Adanu-web.jpg</v>
          </cell>
          <cell r="F5770" t="str">
            <v>https://med.nyu.edu/dti-physician-photo/faculty/t/troxea01/troxea01-hero.jpg</v>
          </cell>
        </row>
        <row r="5771">
          <cell r="A5771" t="str">
            <v>Noss, Erika HeidiBrigham And Women's Hospital</v>
          </cell>
          <cell r="B5771" t="str">
            <v>https://rheumatology.uw.edu/sites/rheumatology.uw.edu/files/styles/headshot__200_wide_/public/people/Noss_Erika2015.jpg?itok=2S_Zjwtq</v>
          </cell>
          <cell r="C5771" t="str">
            <v>https://www.drvetranolaw.com/images/102018staffimages/Erika-AliciaKingPhoto_LawOfficeSp2018_01[1].jpg</v>
          </cell>
          <cell r="D5771" t="str">
            <v>https://www.gannett-cdn.com/presto/2018/08/08/PWES/d658e6ee-dd3e-4160-8d00-67255cd6d6c3-VLADIMER_TEACOUT.jpg?width=534&amp;height=712&amp;fit=bounds&amp;auto=webp</v>
          </cell>
          <cell r="E5771" t="str">
            <v>https://mgsfl.com/wp-content/uploads/2018/08/Erika-Cullop-Headshot-Circle-1472x1472.png</v>
          </cell>
          <cell r="F5771" t="str">
            <v>https://static01.nyt.com/images/2018/06/22/business/00SMARTHOME-1/merlin_140049867_49833a19-90a7-462e-82db-0876a70f8663-articleLarge.jpg?quality=75&amp;auto=webp&amp;disable=upscale</v>
          </cell>
        </row>
        <row r="5772">
          <cell r="A5772" t="str">
            <v>Nowatzky, Johannes New York University School Of Medicine</v>
          </cell>
        </row>
        <row r="5773">
          <cell r="A5773" t="str">
            <v>Nsoesie, Elaine O.Boston Children's Hospital</v>
          </cell>
          <cell r="B5773" t="str">
            <v>https://www.bu.edu/hic/files/2019/03/nsoesie-240x360.jpg</v>
          </cell>
          <cell r="C5773" t="str">
            <v>http://www.bu.edu/files/2019/09/vid-cover-19-1564-NSOESIE-191.jpg</v>
          </cell>
          <cell r="D5773" t="str">
            <v>http://www.bu.edu/files/2019/09/feat-img-2-19-1564-NSOESIE-087.jpg</v>
          </cell>
          <cell r="E5773" t="str">
            <v>https://list.events/wp-content/uploads/2018/11/ElaineNsoesie.jpg</v>
          </cell>
          <cell r="F5773" t="str">
            <v>https://i1.rgstatic.net/ii/profile.image/353276122943490-1461238999782_Q512/Emily_Cohn.jpg</v>
          </cell>
        </row>
        <row r="5774">
          <cell r="A5774" t="str">
            <v>Ntziachristos, Panagiotis New York University School Of Medicine</v>
          </cell>
          <cell r="B5774" t="str">
            <v>https://www.feinberg.northwestern.edu/sites/biochem/images/720x350/panos-hartwell-award.png</v>
          </cell>
          <cell r="C5774" t="str">
            <v>https://i1.rgstatic.net/ii/profile.image/277988718465032-1443289083756_Q512/Panagiotis_Ntziachristos.jpg</v>
          </cell>
          <cell r="D5774" t="str">
            <v>http://news.feinberg.northwestern.edu/wp-content/uploads/sites/15/2015/09/Foltz-Ntziachristos-Mendillo.png</v>
          </cell>
          <cell r="E5774" t="str">
            <v>https://med.nyu.edu/dti-physician-photo/faculty/s/stadtm01/stadtm01-hero.jpg</v>
          </cell>
          <cell r="F5774" t="str">
            <v>https://news.feinberg.northwestern.edu/wp-content/uploads/sites/15/2019/06/Radhika.png</v>
          </cell>
        </row>
        <row r="5775">
          <cell r="A5775" t="str">
            <v>Nummenmaa, Aapo Massachusetts General Hospital</v>
          </cell>
        </row>
        <row r="5776">
          <cell r="A5776" t="str">
            <v>Nyer, Maren BMassachusetts General Hospital</v>
          </cell>
          <cell r="B5776" t="str">
            <v>https://media.newyorker.com/photos/5afdb49d57c31b66bfbd9d33/master/pass/180528_r32133.jpg</v>
          </cell>
          <cell r="C5776" t="str">
            <v>x-raw-image:///eea460a4f3986b089f33bdca233a30eb5506c66d0c00226769fddaa51d66e957</v>
          </cell>
          <cell r="D5776" t="str">
            <v>https://generationcitizen.org/wp-content/uploads/2018/11/Maria_M.jpg</v>
          </cell>
          <cell r="E5776" t="str">
            <v>x-raw-image:///2ad7af57d8d0ad309ac2636d374059d427adcc2d01723e306954a2ccdfc9a6ed</v>
          </cell>
          <cell r="F5776" t="str">
            <v>x-raw-image:///84f7b21d3f3f30a63b5557bb706c97021b41ebd78f4d34989cae444aeda13be8</v>
          </cell>
        </row>
        <row r="5777">
          <cell r="A5777" t="str">
            <v>Ogembo, Javier GordonUniv Of Massachusetts Med Sch Worcester</v>
          </cell>
          <cell r="B5777" t="str">
            <v>https://www.cityofhope.org/image/1430421105440-ogembo-jaiver-gordon-300x300.jpg</v>
          </cell>
          <cell r="C5777" t="str">
            <v>https://i1.rgstatic.net/ii/profile.image/272894433427476-1442074511760_Q512/Javier_Ogembo.jpg</v>
          </cell>
          <cell r="D5777" t="str">
            <v>https://i1.rgstatic.net/publication/296782325_How_Would_Children_Register_Their_Own_Births_Insights_from_a_Survey_of_Students_Regarding_Birth_Registration_Knowledge_and_Policy_Suggestions_in_Kenya/links/56da941e08aebe4638bba776/preview.png</v>
          </cell>
          <cell r="E5777" t="str">
            <v>https://i1.rgstatic.net/publication/221803377_Assessing_the_Effectiveness_of_a_Community-Based_Sensitization_Strategy_in_Creating_Awareness_About_HPV_Cervical_Cancer_and_HPV_Vaccine_Among_Parents_in_North_West_Cameroon/links/5693f35108aeab58a9a2c43a/preview.png</v>
          </cell>
          <cell r="F5777" t="str">
            <v>https://s1.manualzz.com/store/data/008581069_1-53a204cac98fb2f522e3c1b43a9ad9e2.png</v>
          </cell>
        </row>
        <row r="5778">
          <cell r="A5778" t="str">
            <v>Oh, Sungwhan FHarvard Medical School</v>
          </cell>
          <cell r="B5778" t="str">
            <v>https://www.researchgate.net/profile/Michael_Pfeffer2/publication/229156829/figure/fig1/AS:486712209088513@1493052641282/RvD1-decreases-allergic-lung-inflammation-A-Mice-were-sensitized-and-challenged-with_Q320.jpg</v>
          </cell>
          <cell r="C5778" t="str">
            <v>https://kasperlab.hms.harvard.edu/files/kasperlab/files/oh_5302.jpg?m=1552501177</v>
          </cell>
          <cell r="D5778" t="str">
            <v>http://www.gist.ac.kr/kr/html/sub06/060101.html?mode=D&amp;no=147450&amp;file_id=38800</v>
          </cell>
          <cell r="E5778" t="str">
            <v>https://image-store.slidesharecdn.com/f3b33531-f597-4afd-8a11-802a033d1e75-original.jpeg</v>
          </cell>
          <cell r="F5778" t="str">
            <v>https://www.researchgate.net/profile/Charles_Serhan/publication/7026478/figure/fig4/AS:460785848721410@1486871315284/RvE1-metabolism-in-tissue-or-cell-incubations-A-RvE1-1-g-was-incubated-with-mouse_Q320.jpg</v>
          </cell>
        </row>
        <row r="5779">
          <cell r="A5779" t="str">
            <v>Ojikutu, Bisola Brigham And Women's Hospital</v>
          </cell>
          <cell r="B5779" t="str">
            <v>https://i1.rgstatic.net/ii/profile.image/273719964729348-1442271333687_Q512/Bisola_Ojikutu.jpg</v>
          </cell>
          <cell r="C5779" t="str">
            <v>https://mfdp.med.harvard.edu/cff/sites/default/files/fellows/ojikutu.jpg</v>
          </cell>
          <cell r="D5779" t="str">
            <v>https://fenwayhealth.org/wp-content/uploads/43.jpg</v>
          </cell>
          <cell r="E5779" t="str">
            <v>https://d3p2qewzsoh75c.cloudfront.net/uploads/speakers/200/1bb3e91674c0d6fc499ba14e7b3e49f3.jpg</v>
          </cell>
          <cell r="F5779" t="str">
            <v>https://i1.wp.com/www.therainbowtimesmass.com/wp-content/uploads/2018/04/bisola-ojikuto-mpic.jpg?fit=777%2C430</v>
          </cell>
        </row>
        <row r="5780">
          <cell r="A5780" t="str">
            <v>Olejniczak, Scott HenrySloan-Kettering Inst Can Research</v>
          </cell>
          <cell r="B5780" t="str">
            <v>https://www.mskcc.org/sites/default/files/styles/width_600/public/node/66/image/berger-michael.jpg</v>
          </cell>
          <cell r="C5780" t="str">
            <v>https://www.mskcc.org/sites/default/files/styles/width_600/public/node/34909/3x2/taylor_lab_group_170511_01_3x2.jpg</v>
          </cell>
          <cell r="D5780" t="str">
            <v>https://www.mskcc.org/sites/default/files/styles/width_600/public/node/597/image/solit-david-120126.jpg</v>
          </cell>
          <cell r="E5780" t="str">
            <v>https://www.mskcc.org/sites/default/files/styles/large/public/node/178246/3x2/yu_171109_09_1200x800.jpg</v>
          </cell>
          <cell r="F5780" t="str">
            <v>https://www.mskcc.org/sites/default/files/styles/large/public/node/19467/3x2/msk007_mp_zu_massaguelab_137_3x2.jpg</v>
          </cell>
        </row>
        <row r="5781">
          <cell r="A5781" t="str">
            <v>Olenchock, Benjamin ABrigham And Women's Hospital</v>
          </cell>
          <cell r="B5781" t="str">
            <v>https://i1.rgstatic.net/ii/profile.image/306574843678721-1450104546711_Q512/Benjamin_Olenchock.jpg</v>
          </cell>
          <cell r="C5781" t="str">
            <v>https://image-store.slidesharecdn.com/fb149daf-f280-4dcc-ae2d-c2816e6c5941-large.png</v>
          </cell>
          <cell r="D5781" t="str">
            <v>https://doximity-res.cloudinary.com/image/upload/t_public_profile_photo_320x320/profile-placeholder-unregistered-3.jpg</v>
          </cell>
          <cell r="E5781" t="str">
            <v>https://i1.rgstatic.net/ii/profile.image/400250582913025-1472438583423_Q512/William_Gibson4.jpg</v>
          </cell>
          <cell r="F5781" t="str">
            <v>https://www.ahajournals.org/cms/attachment/9c9e9cba-7b18-43d2-9605-84ab592d9a49/circulationaha.119.040894.fp.png</v>
          </cell>
        </row>
        <row r="5782">
          <cell r="A5782" t="str">
            <v>Olson, Michael EricSouthern Illinois University Sch Of Med</v>
          </cell>
          <cell r="B5782" t="str">
            <v>https://www.siumed.edu/sites/default/files/styles/provider440/public/faculty/olsonm_0021_2.jpg</v>
          </cell>
          <cell r="C5782" t="str">
            <v>https://www.sj-r.com/storyimage/LS/20190610/NEWS/190619950/AR/0/AR-190619950.jpg</v>
          </cell>
          <cell r="D5782" t="str">
            <v>https://www.sj-r.com/storyimage/LS/20190610/NEWS/190619950/EP/1/10/EP-190619950.jpg</v>
          </cell>
          <cell r="E5782" t="str">
            <v>https://www.sj-r.com/storyimage/LS/20190610/NEWS/190619950/EP/1/6/EP-190619950.jpg</v>
          </cell>
          <cell r="F5782" t="str">
            <v>https://www.sj-r.com/storyimage/LS/20190610/NEWS/190619950/EP/1/7/EP-190619950.jpg</v>
          </cell>
        </row>
        <row r="5783">
          <cell r="A5783" t="str">
            <v>Olson, Timothy StevenChildren's Hosp Of Philadelphia</v>
          </cell>
          <cell r="B5783" t="str">
            <v>x-raw-image:///b8003da7d0b43074273344b1acdcef51cf6aac30a960f7646d0479de44910558</v>
          </cell>
          <cell r="C5783" t="str">
            <v>x-raw-image:///ec9d6b029c637ae48ea4f7a5eb64b1ddda77b5ef3fa26a460564e4263333b06d</v>
          </cell>
          <cell r="D5783" t="str">
            <v>x-raw-image:///f417c5ebf0fc27b258452bef9282046c3eba51233cb1228edef77378495ad186</v>
          </cell>
          <cell r="E5783" t="str">
            <v>x-raw-image:///3e5acb9ac24fa4fb7716dda059818c33d729ab28c84c0ed1a34ebeca92018eea</v>
          </cell>
          <cell r="F5783" t="str">
            <v>x-raw-image:///2851f00dd01fbb97717cd01bb789da2911e940942e5cf04e83a1c6d0a58f4406</v>
          </cell>
        </row>
        <row r="5784">
          <cell r="A5784" t="str">
            <v>Ongur, Dost Mclean Hospital</v>
          </cell>
        </row>
        <row r="5785">
          <cell r="A5785" t="str">
            <v>Oricchio, Elisa Sloan-Kettering Inst Can Research</v>
          </cell>
          <cell r="B5785" t="str">
            <v>https://www.mskcc.org/sites/default/files/styles/large/public/node/5477/image/111027-guido-wendel-108.jpg</v>
          </cell>
          <cell r="C5785" t="str">
            <v>https://www.mskcc.org/sites/default/files/styles/large/public/node/34274/image/salloum-140630-03.jpg</v>
          </cell>
          <cell r="D5785" t="str">
            <v>https://www.mskcc.org/sites/default/files/styles/large/public/node/25392/image/parsa-140630-05.jpg</v>
          </cell>
          <cell r="E5785" t="str">
            <v>https://pbs.twimg.com/profile_images/976802281764065280/r2FsbEDE.jpg</v>
          </cell>
          <cell r="F5785" t="str">
            <v>http://blavatnikawards.org/media/filer_public_thumbnails/filer_public/c6/26/c62657cb-af74-45b7-bc16-22266d40dc5f/2012_elisa_oricchio_1.jpg__445x564_q85.jpg</v>
          </cell>
        </row>
        <row r="5786">
          <cell r="A5786" t="str">
            <v>Ornstein, Katherine AIcahn School Of Medicine At Mount Sinai</v>
          </cell>
        </row>
        <row r="5787">
          <cell r="A5787" t="str">
            <v>Ortega, Victor EWake Forest University Health Sciences</v>
          </cell>
          <cell r="B5787" t="str">
            <v>https://www.wakehealth.edu/-/media/WakeForest/Global/System/Person-Images/v/Victor-Enrique-Ortega.jpg</v>
          </cell>
          <cell r="C5787" t="str">
            <v>https://www.thoracic.org/members/assemblies/sections/gg/images/victor-ortega.jpg</v>
          </cell>
          <cell r="D5787" t="str">
            <v>https://doximity-res.cloudinary.com/image/upload/t_public_profile_photo_320x320/i4465kblci7tetkvnjnw.jpg</v>
          </cell>
          <cell r="E5787" t="str">
            <v>https://www.phs.wakehealth.edu/images/profiles/837D625D-70C3-4010-85F6-598E19FFDD9F.jpg</v>
          </cell>
          <cell r="F5787" t="str">
            <v>https://www.phs.wakehealth.edu/images/profiles/C255B23F-F4DE-4B0B-9D98-28142DAC36F7.jpg</v>
          </cell>
        </row>
        <row r="5788">
          <cell r="A5788" t="str">
            <v>Ott, Christopher JDana-Farber Cancer Inst</v>
          </cell>
          <cell r="B5788" t="str">
            <v>http://www.dfhcc.harvard.edu/typo3temp/_processed_/csm_1397_1547011989_29a9571f23.jpg</v>
          </cell>
          <cell r="C5788" t="str">
            <v>https://www.dana-farber.org/uploadedImages/Newsroom/Press_Releases/2017/yawkey-center.jpg</v>
          </cell>
          <cell r="D5788" t="str">
            <v>https://cdn10.bostonmagazine.com/wp-content/uploads/sites/9/2018/12/17864_David-McDermott-180515-01-FINALABC-2.jpg</v>
          </cell>
          <cell r="E5788" t="str">
            <v>https://www.researchgate.net/publication/330522186/figure/fig1/AS:731591290650678@1551436364367/Dependency-scores-for-sgRNAs-targeting-commonly-essential-genes-Viability-after-sgRNA_Q320.jpg</v>
          </cell>
          <cell r="F5788" t="str">
            <v>https://www.dana-farber.org/uploadedImages/Content/Basic_Content/Home_page/dana-farber-logo-for-promo.jpg</v>
          </cell>
        </row>
        <row r="5789">
          <cell r="A5789" t="str">
            <v>Pagoto, Sherry L.Univ Of Massachusetts Med Sch Worcester</v>
          </cell>
          <cell r="B5789" t="str">
            <v>https://www.umassmed.edu/globalassets/umassmednow/top-story/pagoto-sherry-2017-660.jpg</v>
          </cell>
          <cell r="C5789" t="str">
            <v>https://www.umassmed.edu/contentassets/83dce5a03aae4a53876e3a81cce832fc/pagoto-sherry-spot.jpg</v>
          </cell>
          <cell r="D5789" t="str">
            <v>https://upload.wikimedia.org/wikipedia/commons/1/1d/Sherry_Pagoto_PhD.jpg</v>
          </cell>
          <cell r="E5789" t="str">
            <v>https://i1.rgstatic.net/ii/profile.image/272576920420375-1441998810382_Q512/Sherry_Pagoto.jpg</v>
          </cell>
          <cell r="F5789" t="str">
            <v>https://umassmed.edu/globalassets/umassmednow/latest-headlines/pagoto-sherry-275.jpg</v>
          </cell>
        </row>
        <row r="5790">
          <cell r="A5790" t="str">
            <v>Paik, Julie Brigham And Women's Hospital</v>
          </cell>
          <cell r="B5790" t="str">
            <v>https://researchfaculty.brighamandwomens.org/ProfilePhotos/2912.jpg</v>
          </cell>
          <cell r="C5790" t="str">
            <v>https://doximity-res.cloudinary.com/image/upload/t_public_profile_photo_320x320/profile-placeholder-registered-3.jpg</v>
          </cell>
          <cell r="D5790" t="str">
            <v>https://physiciandirectory.brighamandwomens.org/Custom/Photos/1163.jpg</v>
          </cell>
          <cell r="E5790" t="str">
            <v>https://physiciandirectory.brighamandwomens.org/Custom/Photos/12912.jpg</v>
          </cell>
          <cell r="F5790" t="str">
            <v>https://cdn.kyruus.com/pm-dev/assets/provider-avatar-female-rectangle.png</v>
          </cell>
        </row>
        <row r="5791">
          <cell r="A5791" t="str">
            <v>Palamar, Joseph JNew York University School Of Medicine</v>
          </cell>
          <cell r="B5791" t="str">
            <v>https://med.nyu.edu/dti-physician-photo/faculty/p/palamj01/palamj01-hero.jpg</v>
          </cell>
          <cell r="C5791" t="str">
            <v>https://www2.palomar.edu/pages/news/files/2018/08/First-Week-2-of-13-1-1080x675.jpg</v>
          </cell>
          <cell r="D5791" t="str">
            <v>https://ca-times.brightspotcdn.com/dims4/default/1b27e87/2147483647/strip/true/crop/4864x3648+0+0/resize/840x630!/quality/90/?url=https%3A%2F%2Fca-times.brightspotcdn.com%2Fd0%2Fc9%2F58cba6b04bd483b78b2d3e3de6ff%2Ftricitypalomar.jpeg</v>
          </cell>
          <cell r="E5791" t="str">
            <v>http://newgradnursehelp.com/wp-content/uploads/2015/12/NYULangoneMedicalCenterNewYork-672x372.jpg</v>
          </cell>
          <cell r="F5791" t="str">
            <v>https://nyulangone.org/news/sites/default/files/styles/hero_article_900x600/public/2019-07/press-release-opioid-misuse.jpg?itok=tvQ_fxFo&amp;h=b56925cb</v>
          </cell>
        </row>
        <row r="5792">
          <cell r="A5792" t="str">
            <v>Palermo, Tonya MSeattle Children's Hospital</v>
          </cell>
          <cell r="B5792" t="str">
            <v>https://scprofiles.azurewebsites.net/art/image/a43f3e11-0e6c-4853-b330-cdea2e4ef9e1</v>
          </cell>
          <cell r="C5792" t="str">
            <v>https://www.iaspworldcongress.org/images/default-source/amsterdam/2020-plenary-speakers/tonya-palermo-photo.jpg?sfvrsn=1d7f492c_4</v>
          </cell>
          <cell r="D5792" t="str">
            <v>https://depts.washington.edu/anesth/images/research/palermolab/palermo.jpg</v>
          </cell>
          <cell r="E5792" t="str">
            <v>https://www.seattlechildrens.org/globalassets/images/researchers-and-staff/de-la-vega-de-carranza_rocio_220x180.jpg</v>
          </cell>
          <cell r="F5792" t="str">
            <v>https://www.seattlechildrens.org/globalassets/images/researchers-and-staff/rabbitts_jennifer_220x180.jpg</v>
          </cell>
        </row>
        <row r="5793">
          <cell r="A5793" t="str">
            <v>Panagia, Marcello Massachusetts General Hospital</v>
          </cell>
          <cell r="B5793" t="str">
            <v>https://bmc.org/sites/default/files/Find%20a%20Doctor%20Photos/Panagia-Marcello-184x184.jpg</v>
          </cell>
          <cell r="C5793" t="str">
            <v>https://i1.rgstatic.net/ii/profile.image/353705581924354-1461341390594_Q512/Marcello_Panagia.jpg</v>
          </cell>
          <cell r="D5793" t="str">
            <v>https://www.bmc.org/sites/default/files/About_Us/mission/campus-purpose.jpg</v>
          </cell>
          <cell r="E5793" t="str">
            <v>https://doximity-res.cloudinary.com/image/upload/t_public_profile_photo_320x320/profile-placeholder-registered-3.jpg</v>
          </cell>
          <cell r="F5793" t="str">
            <v>https://cvfellowship.mgh.harvard.edu/wp-content/uploads/2015/04/doug_drachman-1.jpg</v>
          </cell>
        </row>
        <row r="5794">
          <cell r="A5794" t="str">
            <v>Pannaraj, Pia SChildren's Hospital Of Los Angeles</v>
          </cell>
          <cell r="B5794" t="str">
            <v>https://www.chla.org/sites/default/files/styles/profile_picture/public/thumbnails/image/Pannaraj_Pia_05-20-13.jpg</v>
          </cell>
          <cell r="C5794" t="str">
            <v>https://www.eurekalert.org/multimedia/pub/web/205068_web.jpg</v>
          </cell>
          <cell r="D5794" t="str">
            <v>https://i.ytimg.com/vi/SUALyrbVIvk/maxresdefault.jpg</v>
          </cell>
          <cell r="E5794" t="str">
            <v>https://i.ytimg.com/vi/kRHDDAn8yJM/maxresdefault.jpg</v>
          </cell>
          <cell r="F5794" t="str">
            <v>https://doximity-res.cloudinary.com/image/upload/t_public_profile_photo_320x320/profile-placeholder-unregistered-1.jpg</v>
          </cell>
        </row>
        <row r="5795">
          <cell r="A5795" t="str">
            <v>Park, Elyse RMassachusetts General Hospital</v>
          </cell>
          <cell r="B5795" t="str">
            <v>https://lms.mghacademy.org/Users/images/speakers/Park,-Elyse_257x320.jpg</v>
          </cell>
          <cell r="C5795" t="str">
            <v>https://cdn.giving.massgeneral.org/assets/Park-Elyse-768x511.jpg</v>
          </cell>
          <cell r="D5795" t="str">
            <v>https://researchtoreality.cancer.gov/sites/default/files/jpg/Park_Elyse_R_400x400.jpg</v>
          </cell>
          <cell r="E5795" t="str">
            <v>http://www.dfhcc.harvard.edu/typo3temp/_processed_/csm_636_1562443853_6eb4c90f06.jpg</v>
          </cell>
          <cell r="F5795" t="str">
            <v>https://www.onclive.com/media/image/5560ba992ab8220e15096cc13fcbead9.jpg</v>
          </cell>
        </row>
        <row r="5796">
          <cell r="A5796" t="str">
            <v>Park, Soojin Columbia University Health Sciences</v>
          </cell>
          <cell r="B5796" t="str">
            <v>http://headshots.columbiaprofiles.org/parks.jpg</v>
          </cell>
          <cell r="C5796" t="str">
            <v>https://datascience.columbia.edu/files/seasdepts/es2908@columbia.edu/person/thumbnail_images/Soojin-Park-220x130.jpg?1518548863</v>
          </cell>
          <cell r="D5796" t="str">
            <v>https://i1.rgstatic.net/ii/profile.image/273742190346253-1442276632579_Q512/Soojin_Park2.jpg</v>
          </cell>
          <cell r="E5796" t="str">
            <v>https://doximity-res.cloudinary.com/image/upload/t_public_profile_photo_320x320/ddoz7rgcfebyb75z8nr0.jpg</v>
          </cell>
          <cell r="F5796" t="str">
            <v>https://www.wilsoncenter.org/sites/default/files/styles/450x550-scale-crop/public/soojin_park_-1.jpg?itok=YYVFfuQ6</v>
          </cell>
        </row>
        <row r="5797">
          <cell r="A5797" t="str">
            <v>Patel, Chirag J.Harvard Medical School</v>
          </cell>
          <cell r="B5797" t="str">
            <v>https://www.chiragjpgroup.org/images/chirag2.png</v>
          </cell>
          <cell r="C5797" t="str">
            <v>https://miro.medium.com/max/1200/0*fNPsM8w31DzsF4Pd.png</v>
          </cell>
          <cell r="D5797" t="str">
            <v>https://dbmi.hms.harvard.edu/sites/g/files/mcu781/files/profile-photos/0053_Chirag_Patel_006-300x350.jpg</v>
          </cell>
          <cell r="E5797" t="str">
            <v>https://dbmi.hms.harvard.edu/sites/g/files/mcu781/files/profile-photos/07_E_Patel-300x350.jpg</v>
          </cell>
          <cell r="F5797" t="str">
            <v>https://pbs.twimg.com/profile_images/706108150315929600/cfsnuY7O_400x400.jpg</v>
          </cell>
        </row>
        <row r="5798">
          <cell r="A5798" t="str">
            <v>Patel, Sanjay RBrigham And Women's Hospital</v>
          </cell>
          <cell r="B5798" t="str">
            <v>https://doximity-res.cloudinary.com/image/upload/t_public_profile_photo_320x320/sooxha3z8rlxfawazeuj.jpg</v>
          </cell>
          <cell r="C5798" t="str">
            <v>https://pbs.twimg.com/profile_images/1153725693416660992/KdoNiK2m_400x400.jpg</v>
          </cell>
          <cell r="D5798" t="str">
            <v>https://image-store.slidesharecdn.com/0b8ed329-4d86-4ded-9d80-bc3f21882ae3-original.jpeg</v>
          </cell>
          <cell r="E5798" t="str">
            <v>https://sleepepi.partners.org/abcstudy/wp-content/uploads/2012/02/SPatel-UH.jpg</v>
          </cell>
          <cell r="F5798" t="str">
            <v>https://pbs.twimg.com/media/EAF31lXXYAAd4fo.jpg</v>
          </cell>
        </row>
        <row r="5799">
          <cell r="A5799" t="str">
            <v>Patel, Viraj VAlbert Einstein College Of Medicine</v>
          </cell>
          <cell r="B5799" t="str">
            <v>http://www.einstein.yu.edu/galleries/education/student-affairs/student-activities/events/award-ceremony/2017/AwardsCeremony-4376.jpg</v>
          </cell>
          <cell r="C5799" t="str">
            <v>https://www.einstein.yu.edu/uploadedImages/departments/medicine/Divisions/General_Internal_Medicine/News/viraj-patel-300.jpg</v>
          </cell>
          <cell r="D5799" t="str">
            <v>http://www.einstein.yu.edu/uploadedImages/QI%20Design%20Winners.JPG</v>
          </cell>
          <cell r="E5799" t="str">
            <v>https://www.einstein.yu.edu/images/faculty/profiles/13480-viraj-patel.jpg</v>
          </cell>
          <cell r="F5799" t="str">
            <v>https://www.einstein.yu.edu/uploadedImages/departments/medicine/skyline(1).jpg</v>
          </cell>
        </row>
        <row r="5800">
          <cell r="A5800" t="str">
            <v>Paulo, Joao AHarvard Medical School</v>
          </cell>
          <cell r="B5800" t="str">
            <v>https://i1.rgstatic.net/ii/profile.image/330447616790529-1455796259504_Q512/Joao_Paulo14.jpg</v>
          </cell>
          <cell r="C5800" t="str">
            <v>https://pbs.twimg.com/media/DEnjcRCXcAAnCTl.jpg:large</v>
          </cell>
          <cell r="D5800" t="str">
            <v>https://i1.rgstatic.net/publication/320262526_An_Improved_Method_for_Determining_Absolute_Phosphorylation_Stoichiometry_Using_Bayesian_Statistics_and_Isobaric_Labeling/links/5c00006692851c63cab03911/preview.png</v>
          </cell>
          <cell r="E5800" t="str">
            <v>https://i1.rgstatic.net/publication/331085976_Diabetes_relief_in_mice_by_glucose-sensing_insulin-secreting_human_a-cells/links/5c80a5a0299bf1268d40706e/preview.png</v>
          </cell>
          <cell r="F5800" t="str">
            <v>https://hms.harvard.edu/sites/default/files/media/vid-still.jpg</v>
          </cell>
        </row>
        <row r="5801">
          <cell r="A5801" t="str">
            <v>Pavlov, Tengis SMedical College Of Wisconsin</v>
          </cell>
          <cell r="B5801" t="str">
            <v>https://www.researchgate.net/profile/Sherif_Khedr2/publication/332738737/figure/fig1/AS:753089468440576@1556561929025/Effect-of-preservation-in-UW-solution-on-kidney-weight-morphology-and-LDH-levels-a_Q320.jpg</v>
          </cell>
          <cell r="C5801" t="str">
            <v>https://www.henryford.com/-/media/images/modules/physician-directory/physicians/t/tengis-pavlov.jpg?h=343&amp;la=en&amp;w=245&amp;hash=E4CA375C23B804150FB370F15C767D9B28474FB8</v>
          </cell>
          <cell r="D5801" t="str">
            <v>https://www.researchgate.net/profile/Sherif_Khedr2/publication/332738737/figure/fig2/AS:753089468448768@1556561929121/ENaC-expression-and-activity-in-dog-kidney-after-preservation-in-UW-solution-a-Current_Q320.jpg</v>
          </cell>
          <cell r="E5801" t="str">
            <v>https://www.researchgate.net/profile/Sherif_Khedr2/publication/332738737/figure/tbl1/AS:753089468452864@1556561929247/Ingredients-of-UW-solution_Q320.jpg</v>
          </cell>
          <cell r="F5801" t="str">
            <v>https://www.researchgate.net/profile/Jan_Neckar/publication/255950442/figure/fig3/AS:477955144065030@1490964794887/A-Urinary-excretion-of-nephrin-B-Representative-photomicrographs-of-periodic_Q320.jpg</v>
          </cell>
        </row>
        <row r="5802">
          <cell r="A5802" t="str">
            <v>Peck, Robert NWeill Medical Coll Of Cornell Univ</v>
          </cell>
          <cell r="B5802" t="str">
            <v>https://directory.weill.cornell.edu/api/v1/person/profile/rnp2002.png?returnGenericOn404=true</v>
          </cell>
          <cell r="C5802" t="str">
            <v>https://news.weill.cornell.edu/sites/default/files/styles/news_story_featured_image/public/story_featured_images/wcm_globalhealthreception_2018_-121.png?itok=97dcRkXL&amp;c=f482a2e19d35a565a1276ff978741730</v>
          </cell>
          <cell r="D5802" t="str">
            <v>https://news.weill.cornell.edu/sites/default/files/styles/news_story_featured_image/public/story_featured_images/peck_0.png?itok=7tLof2_A&amp;c=2a96cddbd469410bd7536d74764dccec</v>
          </cell>
          <cell r="E5802" t="str">
            <v>https://news.weill.cornell.edu/sites/default/files/styles/panopoly_image_original/public/ama_pic_3edit.png?itok=JKgCOu4F&amp;c=02454bc7ca6b63c404f266c9dc6af445</v>
          </cell>
          <cell r="F5802" t="str">
            <v>https://news.cornell.edu/sites/default/files/styles/story_thumbnail_xlarge/public/2018-01/0102_choi_grads.jpg?h=796c71d2&amp;itok=yxH0RHVF</v>
          </cell>
        </row>
        <row r="5803">
          <cell r="A5803" t="str">
            <v>Pecot, Matthew YasuoHarvard Medical School</v>
          </cell>
          <cell r="B5803" t="str">
            <v>https://neuro.hms.harvard.edu/sites/g/files/mcu341/f/styles/person_large/public/person-photos/pecot_matthew.jpg?itok=b-40qwMf</v>
          </cell>
          <cell r="C5803" t="str">
            <v>https://www.pecotlab.com/x/cdn/?https://storage.googleapis.com/wzukusers/user-16952077/images/5a83087b6585boZMHv5m/Matthew_01-cropped_d600.jpg</v>
          </cell>
          <cell r="D5803" t="str">
            <v>https://www.hms.harvard.edu/dms/bbs/fac/images/large/Pecot_Matthew.jpg</v>
          </cell>
          <cell r="E5803" t="str">
            <v>https://www.hms.harvard.edu/dms/neuroscience/fac/images/large/Pecot_Matthew.jpg</v>
          </cell>
          <cell r="F5803" t="str">
            <v>https://brain.harvard.edu/wp-content/uploads/MatthewWebsite_01.jpg</v>
          </cell>
        </row>
        <row r="5804">
          <cell r="A5804" t="str">
            <v>Peebles, Rebecka Children's Hosp Of Philadelphia</v>
          </cell>
          <cell r="B5804" t="str">
            <v>https://www.feast-ed.org/wp-content/uploads/2018/12/Rebecka-Peebles-225x225.jpg</v>
          </cell>
          <cell r="C5804" t="str">
            <v>https://i1.rgstatic.net/ii/profile.image/272515238985735-1441984104608_Q512/Rebecka_Peebles.jpg</v>
          </cell>
          <cell r="D5804" t="str">
            <v>https://i1.rgstatic.net/publication/314144165_Outcomes_of_an_inpatient_medical_nutritional_rehabilitation_protocol_in_children_and_adolescents_with_eating_disorders/links/58cea9d792851c374e170054/preview.png</v>
          </cell>
          <cell r="E5804" t="str">
            <v>https://doximity-res.cloudinary.com/image/upload/t_public_profile_photo_320x320/profile-placeholder-registered-3.jpg</v>
          </cell>
          <cell r="F5804" t="str">
            <v>https://doximity-res.cloudinary.com/image/upload/t_public_profile_photo_320x320/or8q1r7p5vfzdcz3kpsc.jpg</v>
          </cell>
        </row>
        <row r="5805">
          <cell r="A5805" t="str">
            <v>Peloso, Gina MarieMassachusetts General Hospital</v>
          </cell>
          <cell r="B5805" t="str">
            <v>http://www.kathiresanlab.org/wp-content/uploads/2014/03/Gina-Peloso.png</v>
          </cell>
          <cell r="C5805" t="str">
            <v>http://www.kathiresanlab.org/wp-content/themes/Kathiresan/images/logo-graphic.png</v>
          </cell>
          <cell r="D5805" t="str">
            <v>http://www.kathiresanlab.org/wp-content/uploads/2014/04/MGH_Logo_2PMSa.png</v>
          </cell>
          <cell r="E5805" t="str">
            <v>https://www.bu.edu/ctsi/files/2019/07/Gina-Peloso-1Crop3.jpg</v>
          </cell>
          <cell r="F5805" t="str">
            <v>https://image.slidesharecdn.com/180509kathiresanmghcardiologygrandroundstoslideshare-180510105614/95/180509-kathiresan-mgh-cardiology-grand-rounds-to-slideshare-1-638.jpg?cb=1525949862</v>
          </cell>
        </row>
        <row r="5806">
          <cell r="A5806" t="str">
            <v>Perez Bay, Andres Weill Medical Coll Of Cornell Univ</v>
          </cell>
          <cell r="B5806" t="str">
            <v>https://www.researchgate.net/profile/Mahasin_Osman3/publication/270964942/figure/fig6/AS:668302183514119@1536347065577/IQGAP1-interacts-with-CDC42-during-epithelial-polarization-and-controls-TJ-formation_Q320.jpg</v>
          </cell>
          <cell r="C5806" t="str">
            <v>https://www.researchgate.net/profile/Mahasin_Osman3/publication/270964942/figure/fig5/AS:668302183518210@1536347065379/Transient-TER-peak-requires-actin-polymerization-A-TER-measurements-in-control-C_Q320.jpg</v>
          </cell>
          <cell r="D5806" t="str">
            <v>https://www.researchgate.net/profile/Carlos_Lagos/publication/273258544/figure/fig4/AS:294952832651286@1447333643955/Double-knockdown-of-clathrin-adaptors-AP-1A-and-AP-1B-inhibits-surface-expression-of_Q320.jpg</v>
          </cell>
          <cell r="E5806" t="str">
            <v>https://www.researchgate.net/profile/Matthieu_Sollogoub/publication/261409560/figure/fig4/AS:667715157102596@1536207107672/Some-CDs-protect-A2E-against-oxidation-Protection-was-monitored-by-changes-in-the_Q320.jpg</v>
          </cell>
          <cell r="F5806" t="str">
            <v>https://www.researchgate.net/profile/Fernando_Marengo/publication/235402907/figure/fig6/AS:669665743355904@1536672163026/IRP-exocytosis-is-tightly-coupled-to-Ca-2-source-A-i-Summary-of-capacitance_Q320.jpg</v>
          </cell>
        </row>
        <row r="5807">
          <cell r="A5807" t="str">
            <v>Perez-Soler, Roman  Albert Einstein College Of Medicine</v>
          </cell>
          <cell r="B5807" t="str">
            <v>http://www.einstein.yu.edu/images/faculty/profiles/8581-perez-soler.jpg</v>
          </cell>
          <cell r="C5807" t="str">
            <v>https://www.oncologyconferences.com.ar/wp-content/uploads/Photo-of-R.-Perez-Soler-M.D.-1-262x272.jpg</v>
          </cell>
          <cell r="D5807" t="str">
            <v>https://doximity-res.cloudinary.com/image/upload/t_public_profile_photo_320x320/regdzjccoybykq7j09cc.jpg</v>
          </cell>
          <cell r="E5807" t="str">
            <v>https://www.lungcancernews.org/wp-content/uploads/2016/06/roman_soler.jpg</v>
          </cell>
          <cell r="F5807" t="str">
            <v>https://i.ytimg.com/vi/x1X47acELIY/maxresdefault.jpg</v>
          </cell>
        </row>
        <row r="5808">
          <cell r="A5808" t="str">
            <v>Peters, Jamie LMedical University Of South Carolina</v>
          </cell>
          <cell r="B5808" t="str">
            <v>http://www.ucdenver.edu/academics/colleges/medicalschool/departments/Anesthesiology/Research/labs/PublishingImages/JamiePeters.jpg</v>
          </cell>
          <cell r="C5808" t="str">
            <v>https://medicine.musc.edu/-/sm/medicine/departments/psychiatry/education/clinical-psychology/i/2011-intern-class.ashx?h=333&amp;w=500&amp;hash=7F9D738BD2A115A739F919F5C0B7441C93CD1029&amp;hash=7F9D738BD2A115A739F919F5C0B7441C93CD1029&amp;la=en</v>
          </cell>
          <cell r="D5808" t="str">
            <v>https://medicine.musc.edu/-/sm/medicine/departments/psychiatry/education/clinical-psychology/i/2012-intern-class.ashx?h=333&amp;w=500&amp;hash=1B24973BF96F539E1B4D14D69F921D049EF271DF&amp;hash=1B24973BF96F539E1B4D14D69F921D049EF271DF&amp;la=en</v>
          </cell>
          <cell r="E5808" t="str">
            <v>https://medicine.musc.edu/-/sm/medicine/departments/psychiatry/education/clinical-psychology/i/2008-intern-class.ashx?h=357&amp;w=500&amp;hash=AB600EA207EF9E2AAB00C8970F47DD6232A52611&amp;hash=AB600EA207EF9E2AAB00C8970F47DD6232A52611&amp;la=en</v>
          </cell>
          <cell r="F5808" t="str">
            <v>https://sc.edu/study/colleges_schools/moore/images/profile_images/peebles_jamie.jpg</v>
          </cell>
        </row>
        <row r="5809">
          <cell r="A5809" t="str">
            <v>Peterson, Janey ChristineWeill Medical Coll Of Cornell Univ</v>
          </cell>
          <cell r="B5809" t="str">
            <v>https://directory.weill.cornell.edu/api/v1/person/profile/jcpeters.png?returnGenericOn404=true</v>
          </cell>
          <cell r="C5809" t="str">
            <v>https://news.weill.cornell.edu/sites/default/files/story_featured_images/peterson.jpg</v>
          </cell>
          <cell r="D5809" t="str">
            <v>https://news.weill.cornell.edu/sites/default/files/styles/panopoly_image_original/public/09_24_15inauguration2lg.jpg?itok=67ODzddb</v>
          </cell>
          <cell r="E5809" t="str">
            <v>https://news.weill.cornell.edu/sites/default/files/styles/panopoly_image_original/public/science.jpg?itok=_af6NoYc</v>
          </cell>
          <cell r="F5809" t="str">
            <v>https://news.weill.cornell.edu/sites/default/files/story_featured_images/05_07_12qatarlg.jpg</v>
          </cell>
        </row>
        <row r="5810">
          <cell r="A5810" t="str">
            <v>Petrocca, Fabio Boston University Medical Campus</v>
          </cell>
          <cell r="B5810" t="str">
            <v>https://image-store.slidesharecdn.com/e4f6719e-de31-4894-8ff1-1d0c677410f2-original.jpeg</v>
          </cell>
          <cell r="C5810" t="str">
            <v>https://image-store.slidesharecdn.com/0cb029cd-c566-4d64-ba2c-6c72f4f88017-original.jpeg</v>
          </cell>
          <cell r="D5810" t="str">
            <v>https://www.bmc.org/sites/default/files/Find%20a%20Doctor%20Photos/Sachs-Teviah-184x184.jpg</v>
          </cell>
          <cell r="E5810" t="str">
            <v>https://www.bmc.org/sites/default/files/Find%20a%20Doctor%20Photos/Lichtenstein-David-184x184.jpg</v>
          </cell>
          <cell r="F5810" t="str">
            <v>https://dev.bmc.org/sites/default/files/Find%20a%20Doctor%20Photos/Sachs-Teviah-184x184.jpg</v>
          </cell>
        </row>
        <row r="5811">
          <cell r="A5811" t="str">
            <v>Petros, Timothy JNew York University School Of Medicine</v>
          </cell>
          <cell r="B5811" t="str">
            <v>https://irp.nih.gov/sites/default/files/pi/2002197936.jpg</v>
          </cell>
          <cell r="C5811" t="str">
            <v>https://i1.rgstatic.net/ii/profile.image/272463829401606-1441971847221_Q512/Timothy_Petros.jpg</v>
          </cell>
          <cell r="D5811" t="str">
            <v>https://science.nichd.nih.gov/confluence/download/attachments/124422241/mapBsmall.jpg?version=1&amp;modificationDate=1491496821000&amp;api=v2</v>
          </cell>
          <cell r="E5811" t="str">
            <v>https://i1.rgstatic.net/publication/236835937_Enhanced_derivation_of_mouse_ESC-derived_cortical_interneurons_by_expression_of_Nkx21/links/59f0a933a6fdcc1dc7b8e878/preview.png</v>
          </cell>
          <cell r="F5811" t="str">
            <v>https://i1.rgstatic.net/publication/24209192_Specificity_and_Sufficiency_of_EphB1_in_Driving_the_Ipsilateral_Retinal_Projection/links/09e4150ec627cd2453000000/preview.png</v>
          </cell>
        </row>
        <row r="5812">
          <cell r="A5812" t="str">
            <v>Petrosyan, Armen University Of Nebraska Medical Center</v>
          </cell>
          <cell r="B5812" t="str">
            <v>https://www.unmc.edu/biochemistry/faculty/smArmen-Petrosyan,-Ph.D.-76581.jpg</v>
          </cell>
          <cell r="C5812" t="str">
            <v>https://www.unmc.edu/biochemistry/faculty/Labstaff.jpg</v>
          </cell>
          <cell r="D5812" t="str">
            <v>https://app1.unmc.edu/publicaffairs/TodaySite/Images/SiteImages/large/Petrosyan0212.jpg</v>
          </cell>
          <cell r="E5812" t="str">
            <v>https://i1.rgstatic.net/ii/profile.image/272708155998231-1442030099452_Q512/Armen_Petrosyan.jpg</v>
          </cell>
          <cell r="F5812" t="str">
            <v>https://www.unmc.edu/biochemistry/faculty/images/petrosyan3.png</v>
          </cell>
        </row>
        <row r="5813">
          <cell r="A5813" t="str">
            <v>Pevnick, Joshua MCedars-Sinai Medical Center</v>
          </cell>
          <cell r="B5813" t="str">
            <v>https://bio.csmc.edu/5571/Joshua-M-Pevnick-profile.aspx</v>
          </cell>
          <cell r="C5813" t="str">
            <v>https://www.cedars-sinai.edu/Research/Research-Areas/CORE/Masters-Program/Images/drhlBrennan-M-Spiegel-MD.jpg</v>
          </cell>
          <cell r="D5813" t="str">
            <v>https://content.presspage.com/uploads/2110/1920_Pharmacist-480px.jpg?10000</v>
          </cell>
          <cell r="E5813" t="str">
            <v>https://www.cedars-sinai.org/content/dam/cedars-sinai/doctor-bios/doctors/images/g/joshua-i-goldhaber-cropped.jpg</v>
          </cell>
          <cell r="F5813" t="str">
            <v>https://www.cedars-sinai.org/content/dam/cedars-sinai/doctor-bios/doctors/images/r/richard-v-riggs-cropped.jpg</v>
          </cell>
        </row>
        <row r="5814">
          <cell r="A5814" t="str">
            <v>Peyrache, Adrien New York University School Of Medicine</v>
          </cell>
          <cell r="B5814" t="str">
            <v>http://www.peyrachelab.com/wp-content/uploads/2015/09/Peyrache.jpg</v>
          </cell>
          <cell r="C5814" t="str">
            <v>https://i.ytimg.com/vi/2da6gzF9eo0/maxresdefault.jpg</v>
          </cell>
          <cell r="D5814" t="str">
            <v>https://neurotree.org/photo/002/cache.017565.Adrien_Peyrache.jpg</v>
          </cell>
          <cell r="E5814" t="str">
            <v>https://i1.rgstatic.net/publication/273387237_Emergence_of_Cognition_from_Action/links/551bf9a90cf2fe6cbf760d4a/largepreview.png</v>
          </cell>
          <cell r="F5814" t="str">
            <v>https://i1.rgstatic.net/publication/273064711_Internally_organized_mechanisms_of_the_head_direction_sense/links/550156c00cf2aee14b593924/largepreview.png</v>
          </cell>
        </row>
        <row r="5815">
          <cell r="A5815" t="str">
            <v>Philippidou, Polyxeni New York University School Of Medicine</v>
          </cell>
          <cell r="B5815" t="str">
            <v>https://case.edu/medicine/neurosciences/sites/case.edu.neurosciences/files/styles/bio_listing/public/PolaP-thumbnail.jpg?itok=35fB__Ak</v>
          </cell>
          <cell r="C5815" t="str">
            <v>https://i1.rgstatic.net/ii/profile.image/601009923559424-1520303340066_Q512/Kristen_Delia.jpg</v>
          </cell>
          <cell r="D5815" t="str">
            <v>https://pbs.twimg.com/media/B8ZAzqyCEAAgj4O.png</v>
          </cell>
          <cell r="E5815" t="str">
            <v>https://case.edu/medicine/neurosciences/sites/case.edu.neurosciences/files/styles/hero_one_column/public/2018-08/MarkakisDocs_1.jpg?h=f28ea629&amp;itok=sn74F76N</v>
          </cell>
          <cell r="F5815" t="str">
            <v>https://www.pubfacts.com/images/placeholder-profile-pic-large.png</v>
          </cell>
        </row>
        <row r="5816">
          <cell r="A5816" t="str">
            <v>Phillips, Andrew JohnBrigham And Women's Hospital</v>
          </cell>
          <cell r="B5816" t="str">
            <v>https://sleep.med.harvard.edu/img/822.jpg</v>
          </cell>
          <cell r="C5816" t="str">
            <v>http://d7f1siy13ga1e.cloudfront.net/wp-content/uploads/2016/08/25134740/16.SSF-Support-hero.png</v>
          </cell>
          <cell r="D5816" t="str">
            <v>https://www.verrill-law.com/content/uploads/2019/06/Rusczek_Andrew_Bio_Main-default-headshot-photo-1020.jpg</v>
          </cell>
          <cell r="E5816" t="str">
            <v>https://www.brighamandwomens.org/assets/BWH/radiology/images/2021-resident-Schaefer-Peter.jpg</v>
          </cell>
          <cell r="F5816" t="str">
            <v>https://www.milfordregional.org/app/files/public/PhillipsJohn.jpg</v>
          </cell>
        </row>
        <row r="5817">
          <cell r="A5817" t="str">
            <v>Phipatanakul, Wanda Boston Children's Hospital</v>
          </cell>
          <cell r="B5817" t="str">
            <v>https://19g6dy4by8jx1b5cx74fh0f2-wpengine.netdna-ssl.com/wp-content/uploads/2016/08/Phipatanakul-009-copy-200x300.jpg</v>
          </cell>
          <cell r="C5817" t="str">
            <v>https://i1.rgstatic.net/ii/profile.image/578180492402688-1514860379597_Q512/Wanda_Phipatanakul.jpg</v>
          </cell>
          <cell r="D5817" t="str">
            <v>https://resident360files.nejm.org/image/upload/s--cqxIS_By--/c_thumb,f_auto,g_face,h_200,q_jpegmini,w_200/v1468078373/user_avatars/44293.jpg</v>
          </cell>
          <cell r="E5817" t="str">
            <v>https://hcplive.s3.amazonaws.com/v1_media/_image/wanda-phipatanakul.png</v>
          </cell>
          <cell r="F5817" t="str">
            <v>https://i.ytimg.com/vi/PFXjS8MgDhk/hqdefault.jpg</v>
          </cell>
        </row>
        <row r="5818">
          <cell r="A5818" t="str">
            <v>Phipps, Maureen GWomen And Infants Hospital-Rhode Island</v>
          </cell>
          <cell r="B5818" t="str">
            <v>http://www.womenandinfants.org/corporate-ri/profileImages/images/Phipps_Maureen.jpg</v>
          </cell>
          <cell r="C5818" t="str">
            <v>https://www.providencejournal.com/storyimage/PJ/20130824/NEWS/308249958/AR/0/AR-308249958.jpg</v>
          </cell>
          <cell r="D5818" t="str">
            <v>http://womenandinfants.org/women-and-infants-ri/brownobgyn/images/ObGynAR2018.JPG</v>
          </cell>
          <cell r="E5818" t="str">
            <v>https://www.brown.edu/Departments/Obstetrics_Gynecology/images/WIH.jpg</v>
          </cell>
          <cell r="F5818" t="str">
            <v>https://assets.pbn.com/uploads/2013/09/1377805996_a2d4.jpg</v>
          </cell>
        </row>
        <row r="5819">
          <cell r="A5819" t="str">
            <v>Pichardo-Lowden, Ariana RaquelPennsylvania State Univ Hershey Med Ctr</v>
          </cell>
          <cell r="B5819" t="str">
            <v>https://news.psu.edu/sites/default/files/styles/threshold-992/public/edventure1_web.jpg?itok=uIJaSrLf</v>
          </cell>
          <cell r="C5819" t="str">
            <v>x-raw-image:///8a405969747238c4177ca7d6d6941f834072a0bf846c9b9c4939df7347a64eae</v>
          </cell>
          <cell r="D5819" t="str">
            <v>x-raw-image:///ea6b932efbcf9dd53cf38f7dee456e40f1c0262a7616cf34560c40fddb1199f4</v>
          </cell>
          <cell r="E5819" t="str">
            <v>x-raw-image:///0beedada2128e25f106c7192055264eb8171a2f624305961a54537c5817137d7</v>
          </cell>
          <cell r="F5819" t="str">
            <v>x-raw-image:///010eacfaf10e880e82741243f019b8e6cfc80f2f7cefdc7cc70d3a8387eb1caf</v>
          </cell>
        </row>
        <row r="5820">
          <cell r="A5820" t="str">
            <v>Pillinger, Michael New York University School Of Medicine</v>
          </cell>
          <cell r="B5820" t="str">
            <v>https://nyulangone.org/images/doctors/p/pillinger/1811927338/michael-h-pillinger-square.jpg</v>
          </cell>
          <cell r="C5820" t="str">
            <v>https://doximity-res.cloudinary.com/image/upload/t_public_profile_photo_320x320/j001p1xytuaouugomwgb.jpg</v>
          </cell>
          <cell r="D5820" t="str">
            <v>https://www.instyle-events.co.il/_Uploads/dbsArticles/_cut/F0_0244_0000_PillingerPhoto(1).jpg</v>
          </cell>
          <cell r="E5820" t="str">
            <v>https://s.sharecare.com/img/profile/e/d/3/ed3bdf4f-bbff-4c80-ac4d-d0486bea4977_200_200_95.JPG</v>
          </cell>
          <cell r="F5820" t="str">
            <v>https://nyulangone.org/news/sites/default/files/styles/hero/public/2019-01/yearinreview-2018-rheumatology-timothy-niewold-jill-buyon-michael-pillinger.jpg?itok=yiPn5P7G&amp;h=3c06853f</v>
          </cell>
        </row>
        <row r="5821">
          <cell r="A5821" t="str">
            <v>Pinello, Luca Dana-Farber Cancer Inst</v>
          </cell>
          <cell r="B5821" t="str">
            <v>https://i1.rgstatic.net/publication/335707303_CUTRUNTools_a_flexible_pipeline_for_CUTRUN_processing_and_footprint_analysis/links/5d76fe1ca6fdcc9961bc9f3d/largepreview.png</v>
          </cell>
          <cell r="C5821" t="str">
            <v>https://cdn1.sph.harvard.edu/wp-content/uploads/sites/59/2019/05/rafa2.jpg</v>
          </cell>
          <cell r="D5821" t="str">
            <v>https://avatars2.githubusercontent.com/u/1081322?s=460&amp;v=4</v>
          </cell>
          <cell r="E5821" t="str">
            <v>http://main.pinellolab.partners.org/wp-content/uploads/2017/08/luca.png?w=600</v>
          </cell>
          <cell r="F5821" t="str">
            <v>https://www.biorxiv.org/content/10.1101/031203v2.extract.jpg</v>
          </cell>
        </row>
        <row r="5822">
          <cell r="A5822" t="str">
            <v>Placencia, Frank XavierBaylor College Of Medicine</v>
          </cell>
          <cell r="B5822" t="str">
            <v>https://signature.bcm.edu/images/uploaded/full/692398.jpg</v>
          </cell>
          <cell r="C5822" t="str">
            <v>https://signature.bcm.edu/images/uploaded/full/1479503966044.jpeg</v>
          </cell>
          <cell r="D5822" t="str">
            <v>https://signature.bcm.edu/images/uploaded/full/1477075607190.jpeg</v>
          </cell>
          <cell r="E5822" t="str">
            <v>https://signature.bcm.edu/images/uploaded/full/1484145211656.jpeg</v>
          </cell>
          <cell r="F5822" t="str">
            <v>https://signature.bcm.edu/images/uploaded/full/1501265695905.jpeg</v>
          </cell>
        </row>
        <row r="5823">
          <cell r="A5823" t="str">
            <v>Platz, Elke Brigham And Women's Hospital</v>
          </cell>
          <cell r="B5823" t="str">
            <v>https://physiciandirectory.brighamandwomens.org/Custom/Photos/hires/173.jpg</v>
          </cell>
          <cell r="C5823" t="str">
            <v>https://i1.rgstatic.net/ii/profile.image/335550268624897-1457012826138_Q512/Elke_Platz.jpg</v>
          </cell>
          <cell r="D5823" t="str">
            <v>https://i1.rgstatic.net/publication/329190474_Association_between_lung_ultrasound_findings_and_invasive_exercise_haemodynamics_in_patients_with_undifferentiated_dyspnoea_LUS_findings_and_invasive_exercise_haemodynamics/links/5bfbea4d92851cbcdd7356bf/preview.png</v>
          </cell>
          <cell r="E5823" t="str">
            <v>https://doximity-res.cloudinary.com/image/upload/t_public_profile_photo_320x320/profile-placeholder-unregistered-2.jpg</v>
          </cell>
          <cell r="F5823" t="str">
            <v>http://assets.cambridge.org/97811070/07390/cover/9781107007390.jpg</v>
          </cell>
        </row>
        <row r="5824">
          <cell r="A5824" t="str">
            <v>Ponnusamy, Moorthy P.University Of Nebraska Medical Center</v>
          </cell>
          <cell r="B5824" t="str">
            <v>https://app1.unmc.edu/publicaffairs/TodaySite/Images/SiteImages/large/Ponnusamy0123.jpg</v>
          </cell>
          <cell r="C5824" t="str">
            <v>https://app1.unmc.edu/publicaffairs/TodaySite/Images/pressrelease/large/Moorthy_Ponnusamy_crop.jpg</v>
          </cell>
          <cell r="D5824" t="str">
            <v>https://i1.rgstatic.net/ii/profile.image/411279865991169-1475068169121_Q512/Moorthy_Ponnusamy.jpg</v>
          </cell>
          <cell r="E5824" t="str">
            <v>https://strictlybusinessomaha.com/wp-content/uploads/2018/03/Photo-Dr.Moorthy.jpg</v>
          </cell>
          <cell r="F5824" t="str">
            <v>https://www.unmc.edu/biochemistry/faculty/graduates/Ganguly_Koelina.jpg</v>
          </cell>
        </row>
        <row r="5825">
          <cell r="A5825" t="str">
            <v>Portal Celhay, Cynthia New York University School Of Medicine</v>
          </cell>
          <cell r="B5825" t="str">
            <v>https://med.nyu.edu/dti-physician-photo/faculty/p/portac01/portac01-hero.jpg</v>
          </cell>
          <cell r="C5825" t="str">
            <v>https://doximity-res.cloudinary.com/image/upload/t_public_profile_photo_320x320/jqppjptgcfg1vahq5ml8.jpg</v>
          </cell>
          <cell r="D5825" t="str">
            <v>https://doximity-res.cloudinary.com/image/upload/t_public_profile_photo_320x320/h3skyqij5gm14smjcilj.jpg</v>
          </cell>
          <cell r="E5825" t="str">
            <v>https://cyberleninka.org/viewer_images/1215763/f/1.png</v>
          </cell>
          <cell r="F5825" t="str">
            <v>https://doximity-res.cloudinary.com/image/upload/t_public_profile_photo_320x320/profile-placeholder-registered-1.jpg</v>
          </cell>
        </row>
        <row r="5826">
          <cell r="A5826" t="str">
            <v>Powell, Simon N Sloan-Kettering Inst Can Research</v>
          </cell>
          <cell r="B5826" t="str">
            <v>https://www.mskcc.org/sites/default/files/styles/width_600/public/node/504/image/powell-simon.jpg</v>
          </cell>
          <cell r="C5826" t="str">
            <v>https://www.mskcc.org/sites/default/files/styles/large/public/node/6720/image/powell-simon.jpg</v>
          </cell>
          <cell r="D5826" t="str">
            <v>https://www.mskcc.org/sites/default/files/styles/width_600/public/node/4527/3x2/powell_lab_180807_07_1200x800-min.jpg</v>
          </cell>
          <cell r="E5826" t="str">
            <v>https://www.mskcc.org/sites/default/files/styles/width_800/public/node/6720/image/powell-simon-3x1.jpg</v>
          </cell>
          <cell r="F5826" t="str">
            <v>https://www.mskcc.org/sites/default/files/styles/width_800/public/node/25999/image/sawyers-polkinghorn-powell-3x1.jpeg</v>
          </cell>
        </row>
        <row r="5827">
          <cell r="A5827" t="str">
            <v>Prinsloo, Sarah University Of Tx Md Anderson Can Ctr</v>
          </cell>
          <cell r="B5827" t="str">
            <v>https://faculty.mdanderson.org/content/dam/mdanderson/images/fis/sarah_prinsloo.jpg.resize.jpg</v>
          </cell>
          <cell r="C5827" t="str">
            <v>https://i1.rgstatic.net/ii/profile.image/272553948217368-1441993333525_Q512/Sarah_Prinsloo.jpg</v>
          </cell>
          <cell r="D5827" t="str">
            <v>https://www.mdanderson.org/publications/cancerwise/2018/10/colorectal-cancer-survivor-turns-to-clinical-trial-for-neuropathy-relief/_jcr_content/blog/adaptiveimage.resize.jpg</v>
          </cell>
          <cell r="E5827" t="str">
            <v>https://scx1.b-cdn.net/csz/news/800/2017/functionalbr.jpg</v>
          </cell>
          <cell r="F5827" t="str">
            <v>https://www.mdanderson.org/content/mda/en/publications/conquest/summer-2018/pain-overran-her-life-until-doctors-retrained-her-brain/jcr:content/featuredImage.resize.278.0.medium.jpg/1530632203074.jpg</v>
          </cell>
        </row>
        <row r="5828">
          <cell r="A5828" t="str">
            <v>Proekt, Alexander Weill Medical Coll Of Cornell Univ</v>
          </cell>
          <cell r="B5828" t="str">
            <v>https://anesthesiology.weill.cornell.edu/sites/default/files/pages/dsc_5770_2_-_copy.jpg</v>
          </cell>
          <cell r="C5828" t="str">
            <v>https://anesthesiology.weill.cornell.edu/sites/default/files/styles/panopoly_image_quarter/public/media_uploads/Proekt%202.png?itok=7ZP3bMXI</v>
          </cell>
          <cell r="D5828" t="str">
            <v>https://www.med.upenn.edu/apps/my/images/faculty_pics/proe5989.jpg</v>
          </cell>
          <cell r="E5828" t="str">
            <v>https://i1.rgstatic.net/ii/profile.image/279390924623873-1443623395042_Q512/Alexander_Proekt.jpg</v>
          </cell>
          <cell r="F5828" t="str">
            <v>https://anesthesiology.weill.cornell.edu/sites/default/files/slideshow_images/9267849489_3fe641bbc4_o.jpg</v>
          </cell>
        </row>
        <row r="5829">
          <cell r="A5829" t="str">
            <v>Prokop, Jeremy WilliamMedical College Of Wisconsin</v>
          </cell>
          <cell r="B5829" t="str">
            <v>https://i1.rgstatic.net/ii/profile.image/272851257262119-1442064217738_Q512/Jeremy_Prokop.jpg</v>
          </cell>
          <cell r="C5829" t="str">
            <v>https://www.pubfacts.com/util/resize.php?size=lg_profile_circle&amp;file=6963797_574_Prokop-lab2.jpg</v>
          </cell>
          <cell r="D5829" t="str">
            <v>https://i1.rgstatic.net/ii/profile.image/542851842965504-1506437373973_Q512/Michael_Flister.jpg</v>
          </cell>
          <cell r="E5829" t="str">
            <v>https://www.mcw.edu/about-mcw/history-of-mcw/-/media/C93B83595C304CA3B981A9C2C3135B5B.ashx?anchor=middlecenter&amp;scale=both&amp;mode=crop</v>
          </cell>
          <cell r="F5829" t="str">
            <v>https://nashp.org/wp-content/uploads/2019/06/jeremy-vandehey-200x200.png</v>
          </cell>
        </row>
        <row r="5830">
          <cell r="A5830" t="str">
            <v>Prout Parks, Elizabeth Children's Hosp Of Philadelphia</v>
          </cell>
          <cell r="B5830" t="str">
            <v>https://hbrag.research.chop.edu/sites/default/files/styles/medium/public/featured/parks.jpg?itok=Bfu7PXK5</v>
          </cell>
          <cell r="C5830" t="str">
            <v>https://www.parenttoolkit.com/images/dmImage/SquareImage/square_600x600_elizabeth-prout.jpg</v>
          </cell>
          <cell r="D5830" t="str">
            <v>https://doximity-res.cloudinary.com/image/upload/t_public_profile_photo_320x320/profile-placeholder-unregistered-5.jpg</v>
          </cell>
          <cell r="E5830" t="str">
            <v>https://cdn1.digitellinc.com/assets/img/wocn/product_icons/15d278987a0b7a.png</v>
          </cell>
          <cell r="F5830" t="str">
            <v>https://www.hipaaspace.com/medical_billing/coding/national_provider_identifier/codes/npi_1205817327.png</v>
          </cell>
        </row>
        <row r="5831">
          <cell r="A5831" t="str">
            <v>Puskarich, Michael A.University Of Mississippi Med Ctr</v>
          </cell>
          <cell r="B5831" t="str">
            <v>https://www.hennepinhealthcare.org/wp-content/uploads/2018/07/provider-promos-michael-puskarich-md.jpg</v>
          </cell>
          <cell r="C5831" t="str">
            <v>https://resident360files.nejm.org/image/upload/s--WDs0c45O--/c_thumb,f_auto,g_face,h_200,q_jpegmini,w_200/v1426966122/user_avatars/8932.jpg</v>
          </cell>
          <cell r="D5831" t="str">
            <v>https://www.hennepinhealthcare.org/wp-content/uploads/2018/07/Puskarich-Michael144-200x300.jpg</v>
          </cell>
          <cell r="E5831" t="str">
            <v>http://www.umc.edu/news/News_Articles/2018/12/Images/Alan-Jones-EP-web.jpg</v>
          </cell>
          <cell r="F5831" t="str">
            <v>https://www.umc.edu/news/Miscellaneous/2016/March/images/Jones-Puskarich.jpg</v>
          </cell>
        </row>
        <row r="5832">
          <cell r="A5832" t="str">
            <v>Putman, Melissa SusanBoston Children's Hospital</v>
          </cell>
          <cell r="B5832" t="str">
            <v>http://www.childrenshospital.org/-/media/Directory/Physicians/O-P/Putman-Melissa.ashx?h=170&amp;w=132&amp;la=en&amp;hash=8967D6821AD4313CFA1BB5ADEF3BFB7308B13183</v>
          </cell>
          <cell r="C5832" t="str">
            <v>https://doximity-res.cloudinary.com/image/upload/t_public_profile_photo_320x320/profile-placeholder-registered-2.jpg</v>
          </cell>
          <cell r="D5832" t="str">
            <v>http://www.childrenshospital.org/-/media/Directory/Physicians/Q-R/Rahbar-Reza.ashx?h=330&amp;w=256&amp;la=en&amp;hash=8284DA4759DF52BADFACDB26302B6F8A807FED4C</v>
          </cell>
          <cell r="E5832" t="str">
            <v>https://www.lnrmc.com/Uploads/Public/Images/Division%201/Lake%20Norman%20Regional%20Medical%20Center/EMS%20Pic.jpg</v>
          </cell>
          <cell r="F5832" t="str">
            <v>http://www.childrenshospital.org/-/media/Centers-and-Services/Departments-and-Divisions/Endocrinology/Daniel-and-Kate.ashx?h=386&amp;w=275&amp;la=en&amp;hash=5E02123A537A7D4BC111147C261E18F48B8A685E</v>
          </cell>
        </row>
        <row r="5833">
          <cell r="A5833" t="str">
            <v>Qi, Qibin Albert Einstein College Of Medicine</v>
          </cell>
          <cell r="B5833" t="str">
            <v>http://www.einstein.yu.edu/images/faculty/profiles/13887-qibin-qi.jpg</v>
          </cell>
          <cell r="C5833" t="str">
            <v>https://cdn1.sph.harvard.edu/wp-content/uploads/sites/1083/2012/09/siteheader.jpg</v>
          </cell>
          <cell r="D5833" t="str">
            <v>https://www.einstein.yu.edu/images/faculty/profiles/13198-qi-peng.jpg</v>
          </cell>
          <cell r="E5833" t="str">
            <v>http://unitedscientificgroup.com/conferences/obesity-and-chronic-diseases/2016/photo-gallery/img/large/52.jpg</v>
          </cell>
          <cell r="F5833" t="str">
            <v>https://www.einstein.yu.edu/images/faculty/profiles/14244-qi-gao.jpg</v>
          </cell>
        </row>
        <row r="5834">
          <cell r="A5834" t="str">
            <v>Qiang, Li Columbia University Health Sciences</v>
          </cell>
          <cell r="B5834" t="str">
            <v>https://www.pathology.columbia.edu/sites/default/files/styles/cola_media_1280_16_9/public/media/images/2018-05/li_qiang.jpg?itok=-9k5PJQt</v>
          </cell>
          <cell r="C5834" t="str">
            <v>https://www.derc.cumc.columbia.edu/sites/default/files/styles/cola_media_1280_16_9/public/media/images/2018-05/li_qiang_siemiens.png?itok=qc7lMlK3</v>
          </cell>
          <cell r="D5834" t="str">
            <v>http://castgny.org/en/wp-content/uploads/2018/09/image8.jpeg</v>
          </cell>
          <cell r="E5834" t="str">
            <v>https://www.mailman.columbia.edu/sites/default/files/styles/medium_262x317/public/jpg/gl2240_li_gl2240_1.jpg?itok=jN8ABd94</v>
          </cell>
          <cell r="F5834" t="str">
            <v>http://www.columbia.edu/~cs3000/images/me.jpg</v>
          </cell>
        </row>
        <row r="5835">
          <cell r="A5835" t="str">
            <v>Qiao, Dandi Brigham And Women's Hospital</v>
          </cell>
          <cell r="B5835" t="str">
            <v>https://i1.rgstatic.net/ii/profile.image/604835053305856-1521215322724_Q512/Dandi_Qiao.jpg</v>
          </cell>
          <cell r="C5835" t="str">
            <v>https://i1.rgstatic.net/publication/333868315_metaFARVAT_An_Efficient_Tool_for_Meta-Analysis_of_Family-Based_Case-Control_and_Population-Based_Rare_Variant_Association_Studies/links/5d0a09c292851cfcc622ce43/preview.png</v>
          </cell>
          <cell r="D5835" t="str">
            <v>https://i1.rgstatic.net/publication/326719874_Whole_exome_sequencing_analysis_in_severe_chronic_obstructive_pulmonary_disease/links/5bedccd7299bf1124fd5d491/preview.png</v>
          </cell>
          <cell r="E5835" t="str">
            <v>https://i1.rgstatic.net/publication/331335009_Genetic_landscape_of_chronic_obstructive_pulmonary_disease_identifies_heterogeneous_cell-type_and_phenotype_associations/links/5c8652ae299bf1268d501f3d/preview.png</v>
          </cell>
          <cell r="F5835" t="str">
            <v>https://i1.rgstatic.net/publication/325738175_New_genetic_signals_for_lung_function_highlight_pathways_and_pleiotropy_and_chronic_obstructive_pulmonary_disease_associations_across_multiple_ancestries/links/5b22a37fa6fdcc697461ba69/preview.png</v>
          </cell>
        </row>
        <row r="5836">
          <cell r="A5836" t="str">
            <v>Qiu, Wei Qiao WendyBoston University Medical Campus</v>
          </cell>
          <cell r="B5836" t="str">
            <v>https://www.bumc.bu.edu/busm-pm/files/2010/11/Qiu-Lab.jpg</v>
          </cell>
          <cell r="C5836" t="str">
            <v>https://www.bumc.bu.edu/busm-pm/files/2010/11/BrainImages.jpg</v>
          </cell>
          <cell r="D5836" t="str">
            <v>http://docplayer.net/docs-images/48/19134431/images/page_17.jpg</v>
          </cell>
          <cell r="E5836" t="str">
            <v>https://www.bumc.bu.edu/busm/files/2015/06/Wendy-Qiu-119x150.jpg</v>
          </cell>
          <cell r="F5836" t="str">
            <v>http://docplayer.net/docs-images/48/19134431/images/page_4.jpg</v>
          </cell>
        </row>
        <row r="5837">
          <cell r="A5837" t="str">
            <v>Rabbitts, Jennifer Seattle Children's Hospital</v>
          </cell>
          <cell r="B5837" t="str">
            <v>https://scprofiles.azurewebsites.net/art/image/0fb080bf-2178-46e9-91c4-b0bc1124bc74</v>
          </cell>
          <cell r="C5837" t="str">
            <v>https://doximity-res.cloudinary.com/image/upload/t_public_profile_photo_320x320/qxqszeqj6sd6vzfcifds.jpg</v>
          </cell>
          <cell r="D5837" t="str">
            <v>https://www.seattlechildrens.org/globalassets/images/researchers-and-staff/tham_see-220x180.jpg</v>
          </cell>
          <cell r="E5837" t="str">
            <v>https://www.seattlechildrens.org/globalassets/images/researchers-and-staff/rabbitts-lab-220x180.jpg</v>
          </cell>
          <cell r="F5837" t="str">
            <v>https://www.seattlechildrens.org/globalassets/images/researchers-and-staff/weiss_karen_220x180.jpg</v>
          </cell>
        </row>
        <row r="5838">
          <cell r="A5838" t="str">
            <v>Rajan, Akhila Harvard Medical School</v>
          </cell>
          <cell r="B5838" t="str">
            <v>https://i1.rgstatic.net/ii/profile.image/594156648939520-1518669392964_Q512/Akhila_Rajan.jpg</v>
          </cell>
          <cell r="C5838" t="str">
            <v>https://i1.rgstatic.net/ii/profile.image/629199756857345-1527024320482_Q512/Akhila_Rajan3.jpg</v>
          </cell>
          <cell r="D5838" t="str">
            <v>https://www.fredhutch.org/content/www/en/news/center-news/2017/10/fruit-fly-fat-signaling-system/_jcr_content/root/responsivegrid/textimage_0/image.img.jpeg</v>
          </cell>
          <cell r="E5838" t="str">
            <v>https://tabin.hms.harvard.edu/wp-content/uploads/ngg_featured/Jessica_Chen.jpg</v>
          </cell>
          <cell r="F5838" t="str">
            <v>https://tabin.hms.harvard.edu/wp-content/uploads/ngg_featured/Matt_Schwartz1.jpg</v>
          </cell>
        </row>
        <row r="5839">
          <cell r="A5839" t="str">
            <v>Ramirez-Ortiz, Zaida GiselaMassachusetts General Hospital</v>
          </cell>
          <cell r="B5839" t="str">
            <v>https://i1.rgstatic.net/publication/323438715_Redirection_to_the_bone_marrow_improves_T_cell_persistence_and_antitumor_functions/links/5a97e82d0f7e9ba429756a4c/preview.png</v>
          </cell>
          <cell r="C5839" t="str">
            <v>https://i1.rgstatic.net/publication/325282174_Supplemental_data/links/5b037ea2a6fdccf9e4f77679/preview.png</v>
          </cell>
          <cell r="D5839" t="str">
            <v>https://i1.rgstatic.net/publication/325282350_Supplemental_Table_1/links/5b037eac0f7e9be94bdad1a7/preview.png</v>
          </cell>
          <cell r="E5839" t="str">
            <v>https://i1.rgstatic.net/publication/232280635_The_role_of_dendritic_cells_in_the_innate_recognition_of_pathogenic_fungi_A_fumigatus_C_neoformans_and_C_albicans/links/54db75930cf233119bc62b28/preview.png</v>
          </cell>
          <cell r="F5839" t="str">
            <v>https://i1.rgstatic.net/publication/5520462_Toll-Like_Receptor_9-Dependent_Immune_Activation_by_Unmethylated_CpG_Motifs_in_Aspergillus_fumigatus_DNA/links/004635229dba67ec6d000000/preview.png</v>
          </cell>
        </row>
        <row r="5840">
          <cell r="A5840" t="str">
            <v>Ramkhelawon, Bhama New York University School Of Medicine</v>
          </cell>
          <cell r="B5840" t="str">
            <v>https://med.nyu.edu/dti-physician-photo/faculty/r/ramkhb01/ramkhb01-hero.jpg</v>
          </cell>
          <cell r="C5840" t="str">
            <v>https://med.nyu.edu/sites/default/files/postdoctoral-fellow-bhama-ramkhelawon.jpg</v>
          </cell>
          <cell r="D5840" t="str">
            <v>https://med.nyu.edu/ramkhelawonlab/sites/default/files//Bhama-Ramkhelawon.jpg</v>
          </cell>
          <cell r="E5840" t="str">
            <v>https://frenchamerican.org/wp-content/uploads/bhama-photo.png</v>
          </cell>
          <cell r="F5840" t="str">
            <v>https://med.nyu.edu/research/sackler-institute-graduate-biomedical-sciences/sites/default/files/styles/square_840x840/public/2017-06/graduate-student-bhama-ramkhelawon-sits-in-library-with-book.jpg?itok=GKlLtmHn</v>
          </cell>
        </row>
        <row r="5841">
          <cell r="A5841" t="str">
            <v>Ramkissoon, Shakti HBrigham And Women's Hospital</v>
          </cell>
          <cell r="B5841" t="str">
            <v>https://dbmi.hms.harvard.edu/sites/g/files/mcu781/files/mm2-ramkissoon.png</v>
          </cell>
          <cell r="C5841" t="str">
            <v>https://assets.caredash.com/image/Iy8mwDHgpppXsVbvP8K4jXOi5So=/caredash/providers/dr-shakti-ramkissoon-profile-02ca141b.jpg</v>
          </cell>
          <cell r="D5841" t="str">
            <v>https://theoncologist.alphamedpress.org/site/awards/Ramkissoon3.png</v>
          </cell>
          <cell r="E5841" t="str">
            <v>https://blog.dana-farber.org/insight/wp-content/uploads/2015/02/SOG_8379_15-2.jpg</v>
          </cell>
          <cell r="F5841" t="str">
            <v>https://doximity-res.cloudinary.com/image/upload/t_public_profile_photo_320x320/dk43fsd9sb6fcodwxyfe.jpg</v>
          </cell>
        </row>
        <row r="5842">
          <cell r="A5842" t="str">
            <v>Ramos, Paula SofiaMedical University Of South Carolina</v>
          </cell>
          <cell r="B5842" t="str">
            <v>https://i.dailymail.co.uk/i/newpix/2018/06/29/23/4DC488EC00000578-0-image-a-2_1530311898781.jpg</v>
          </cell>
          <cell r="C5842" t="str">
            <v>https://0.academia-photos.com/38422899/15448201/16069030/s200_bedia.cakmakoglu.jpg</v>
          </cell>
          <cell r="D5842" t="str">
            <v>https://www.cientperiodique.com/assets/images/journals/63da6bf0c194ea81663be31e4f025bb8.png</v>
          </cell>
          <cell r="E5842" t="str">
            <v>https://images.gofundme.com/Fn7crCO0Wbd2aU34Fm7E3oGko2o=/1200x900/https://d2g8igdw686xgo.cloudfront.net/38779996_1556234055123297_r.jpeg</v>
          </cell>
          <cell r="F5842" t="str">
            <v>x-raw-image:///601a8b4ec49e6c2d5efd2f5ab292058cbd494ff2468e5bf5f77776771f30c6f0</v>
          </cell>
        </row>
        <row r="5843">
          <cell r="A5843" t="str">
            <v>Rampal, Raajit Sloan-Kettering Inst Can Research</v>
          </cell>
          <cell r="B5843" t="str">
            <v>https://www.mskcc.org/sites/default/files/styles/width_600/public/node/18437/image/rampal.jpg</v>
          </cell>
          <cell r="C5843" t="str">
            <v>https://www.mskcc.org/sites/default/files/styles/large/public/node/5880/image/rampal-raajit.jpg</v>
          </cell>
          <cell r="D5843" t="str">
            <v>https://www.mskcc.org/sites/default/files/styles/large/public/node/179086/3x2/181031_day3_03_rampal_clinic_0039_1200x800-1.jpg</v>
          </cell>
          <cell r="E5843" t="str">
            <v>https://www.mskcc.org/sites/default/files/styles/width_800/public/node/24922/3x1/ecd-press-release-3x1.jpg</v>
          </cell>
          <cell r="F5843" t="str">
            <v>https://www.mpnconnect.com/images/designing-pv-treatment-plans-h.png</v>
          </cell>
        </row>
        <row r="5844">
          <cell r="A5844" t="str">
            <v>Ramratnam, Bharat Rhode Island Hospital</v>
          </cell>
          <cell r="B5844" t="str">
            <v>https://www.lifespan.org/sites/default/files/styles/doctor_headshot/public/lifespan-files/images/doctor-headshots/ramratnam-bharat-md-2015-web_0.jpg?itok=R9Wvm86t</v>
          </cell>
          <cell r="C5844" t="str">
            <v>https://vivo.brown.edu/profile-images/217/82/bramratn.jpg</v>
          </cell>
          <cell r="D5844" t="str">
            <v>https://doximity-res.cloudinary.com/image/upload/t_public_profile_photo_320x320/profile-placeholder-unregistered-3.jpg</v>
          </cell>
          <cell r="E5844" t="str">
            <v>https://www.lifespan.org/sites/default/files/lifespan-files/images/centers/LCS-VideoStill-ClinicalResearchCenter-V1-180720.jpg</v>
          </cell>
          <cell r="F5844" t="str">
            <v>https://www.lifespan.org/sites/default/files/lifespan-files/images/Lifespan-clinical-trial-web.jpg</v>
          </cell>
        </row>
        <row r="5845">
          <cell r="A5845" t="str">
            <v>Rana, Aadia Miriam Hospital</v>
          </cell>
          <cell r="B5845" t="str">
            <v>https://cdn-images.kyruus.com/providermatch/uab/photos/200/rana-aadia-1487840229.jpg</v>
          </cell>
          <cell r="C5845" t="str">
            <v>https://scholars.uab.edu/file/nranatdL77/rana.jpg</v>
          </cell>
          <cell r="D5845" t="str">
            <v>https://doximity-res.cloudinary.com/image/upload/t_public_profile_photo_320x320/gtoy5btgoayqg6hlgdr5.jpg</v>
          </cell>
          <cell r="E5845" t="str">
            <v>https://www.lifespan.org/uploadedImages/Global/News/Jogging(1).jpg?n=9963</v>
          </cell>
          <cell r="F5845" t="str">
            <v>https://images.slideplayer.com/11/3312913/slides/slide_1.jpg</v>
          </cell>
        </row>
        <row r="5846">
          <cell r="A5846" t="str">
            <v>Ranney, Megan LarinRhode Island Hospital</v>
          </cell>
          <cell r="B5846" t="str">
            <v>https://www.eurekalert.org/multimedia/pub/web/32784_web.jpg</v>
          </cell>
          <cell r="C5846" t="str">
            <v>https://doximity-res.cloudinary.com/image/upload/t_public_profile_photo_320x320/mficdaubexji06lf3dv5.jpg</v>
          </cell>
          <cell r="D5846" t="str">
            <v>https://www.lifespan.org/sites/default/files/Dr%20Ranney.jpg</v>
          </cell>
          <cell r="E5846" t="str">
            <v>http://newsletter.convergenceri.com/uploads/original/20180715-232033-ranney%20take%20three.jpg</v>
          </cell>
          <cell r="F5846" t="str">
            <v>http://static-34.sinclairstoryline.com/resources/media/75ab23da-b6d9-45ea-a948-9e3bffb793b4-large16x9_SHOOTINGS_frame_74.png?1565047846670</v>
          </cell>
        </row>
        <row r="5847">
          <cell r="A5847" t="str">
            <v>Rastogi, Deepa Albert Einstein College Of Medicine</v>
          </cell>
          <cell r="B5847" t="str">
            <v>http://www.einstein.yu.edu/images/faculty/profiles/9677-deepa-rastogi.jpg</v>
          </cell>
          <cell r="C5847" t="str">
            <v>http://www.montefiore.org/physphoto/Rastogi_Deepa_MD.jpg</v>
          </cell>
          <cell r="D5847" t="str">
            <v>https://www.montefiore.org/images/About%20Us/safyer-180x220.jpg</v>
          </cell>
          <cell r="E5847" t="str">
            <v>https://www.einstein.yu.edu/images/faculty/profiles/15030-bryan-harmon.jpg</v>
          </cell>
          <cell r="F5847" t="str">
            <v>https://doximity-res.cloudinary.com/image/upload/t_public_profile_photo_320x320/lq4pwdn9tdhqrrjwls0h.jpg</v>
          </cell>
        </row>
        <row r="5848">
          <cell r="A5848" t="str">
            <v>Razlighi, Qolamreza RayColumbia University Health Sciences</v>
          </cell>
          <cell r="B5848" t="str">
            <v>http://headshots.columbiaprofiles.org/qrazlighi.jpg</v>
          </cell>
          <cell r="C5848" t="str">
            <v>http://www.columbianeurology.org/sites/default/files/styles/spotlight_image/public/star-u-2019-faculty-students.jpg?itok=PC16GnlL</v>
          </cell>
          <cell r="D5848" t="str">
            <v>https://i1.rgstatic.net/publication/332541453_Impact_of_sampling_rate_on_statistical_significance_for_single_subject_fMRI_connectivity_analysis/links/5cbb0e9992851c8d22f81de2/largepreview.png</v>
          </cell>
          <cell r="E5848" t="str">
            <v>https://i1.rgstatic.net/publication/335614000_The_Effect_of_Aging_on_Resting_State_Connectivity_of_Predefined_Networks_in_the_Brain/links/5d705d6d4585151ee49e497a/largepreview.png</v>
          </cell>
          <cell r="F5848" t="str">
            <v>https://i1.rgstatic.net/ii/profile.image/628967694430209-1526968992779_Q512/Hwamee_Oh.jpg</v>
          </cell>
        </row>
        <row r="5849">
          <cell r="A5849" t="str">
            <v>Redelman-Sidi, Gil Sloan-Kettering Inst Can Research</v>
          </cell>
          <cell r="B5849" t="str">
            <v>https://www.mskcc.org/sites/default/files/styles/large/public/node/5068/3x2/redelman-sidi_180427_03_1200x800.jpg</v>
          </cell>
          <cell r="C5849" t="str">
            <v>https://www.mskcc.org/sites/default/files/styles/width_600/public/node/20033/image/redelman-sidi.jpg</v>
          </cell>
          <cell r="D5849" t="str">
            <v>https://www.mskcc.org/sites/default/files/styles/large/public/node/3154/3x2/glickman-lab.jpg</v>
          </cell>
          <cell r="E5849" t="str">
            <v>https://www.mskcc.org/sites/default/files/styles/large/public/node/5062/image/bhattarai-hitesh.jpg</v>
          </cell>
          <cell r="F5849" t="str">
            <v>https://www.mskcc.org/sites/default/files/styles/width_800/public/node/30033/image/pamer-and-xavier-3x1.jpg</v>
          </cell>
        </row>
        <row r="5850">
          <cell r="A5850" t="str">
            <v>Reed, Jennifer LynnCincinnati Childrens Hosp Med Ctr</v>
          </cell>
          <cell r="B5850" t="str">
            <v>https://i1.rgstatic.net/ii/profile.image/273515786010637-1442222653821_Q512/Jennifer_Reed3.jpg</v>
          </cell>
          <cell r="C5850" t="str">
            <v>https://www.cincinnatichildrens.org/-/media/cincinnati%20childrens/home/research/cincinnati/support/wfa/rauh/reed-jennifer-200x250.jpg?la=en&amp;hash=4E61F495DFC34136461DA2F098100297471CB75F</v>
          </cell>
          <cell r="D5850" t="str">
            <v>https://www.cincinnatichildrens.org/-/media/cincinnati%20childrens/global%20shared/biographies/r/rhine-tara.jpg?mw=150&amp;hash=82E34D739E005B81DDC3CEA4B9BDCE288D061688</v>
          </cell>
          <cell r="E5850" t="str">
            <v>https://www.cincinnatichildrens.org/-/media/cincinnati%20childrens/global%20shared/biographies/b/babcock-lynn.jpg?mw=150&amp;hash=3DCE9F17C0D603ECC1C64B82ADAE6F72065C1EEA</v>
          </cell>
          <cell r="F5850" t="str">
            <v>https://www.cincinnatichildrens.org/-/media/cincinnati%20childrens/global%20shared/biographies/r/riney-lauren.jpg?mw=150&amp;hash=247C154BD906ACB3B3AED543B338F206640530CC</v>
          </cell>
        </row>
        <row r="5851">
          <cell r="A5851" t="str">
            <v>Reese, Michael LloydUt Southwestern Medical Center</v>
          </cell>
          <cell r="B5851" t="str">
            <v>https://img.newspapers.com/img/thumbnail/105957277/400/400/0_0_5165_7073.jpg</v>
          </cell>
          <cell r="C5851" t="str">
            <v>https://news.washeriff.net/images/01/434601/19080815025200.JPG</v>
          </cell>
          <cell r="D5851" t="str">
            <v>https://news.washeriff.net/images/03/657603/19091618454300.JPG</v>
          </cell>
          <cell r="E5851" t="str">
            <v>https://news.washeriff.net/images/25/516725/19092103094400.JPG</v>
          </cell>
          <cell r="F5851" t="str">
            <v>https://image.isu.pub/140506185131-bb217906f9f354a0c73f4b2745e13526/jpg/page_1_thumb_large.jpg</v>
          </cell>
        </row>
        <row r="5852">
          <cell r="A5852" t="str">
            <v>Reineke, Erin LBaylor College Of Medicine</v>
          </cell>
          <cell r="B5852" t="str">
            <v>https://scholars.houstonmethodist.org/ws/files/29454214/Reineke_1286_pp.jpg</v>
          </cell>
          <cell r="C5852" t="str">
            <v>https://i1.rgstatic.net/ii/profile.image/278652886503440-1443447433827_Q512/Erin_Reineke.jpg</v>
          </cell>
          <cell r="D5852" t="str">
            <v>x-raw-image:///dfb13d0b77ae3fb7ed50697186b2a3c74d36101520d440b2e3d02cff8152601a</v>
          </cell>
          <cell r="E5852" t="str">
            <v>https://lookaside.fbsbx.com/lookaside/crawler/media/?media_id=1714308328592277</v>
          </cell>
          <cell r="F5852" t="str">
            <v>https://www.texasheart.org/wp-content/uploads/2018/02/thi-stephanie-coulter-tmc-spotlight-1.jpg</v>
          </cell>
        </row>
        <row r="5853">
          <cell r="A5853" t="str">
            <v>Reiner, Thomas Sloan-Kettering Inst Can Research</v>
          </cell>
          <cell r="B5853" t="str">
            <v>https://www.mskcc.org/sites/default/files/styles/width_600/public/node/17386/image/reiner-thomas_0.jpg</v>
          </cell>
          <cell r="C5853" t="str">
            <v>https://www.mskcc.org/sites/default/files/styles/large/public/node/19503/image/thomas-reiner.jpg</v>
          </cell>
          <cell r="D5853" t="str">
            <v>https://www.mskcc.org/sites/default/files/styles/width_600/public/node/19428/3x2/reiner-lab-group-1200x800.jpg</v>
          </cell>
          <cell r="E5853" t="str">
            <v>https://www.mskcc.org/sites/default/files/styles/large/public/node/19505/image/christopher-irwin.jpg</v>
          </cell>
          <cell r="F5853" t="str">
            <v>https://www.mskcc.org/sites/default/files/styles/large/public/node/113935/3x2/sadique_3x2.jpg</v>
          </cell>
        </row>
        <row r="5854">
          <cell r="A5854" t="str">
            <v>Ren, Hongxia Columbia University Health Sciences</v>
          </cell>
          <cell r="B5854" t="str">
            <v>https://housing.columbia.edu/files/housing/NSOPHousing-99_1.jpg</v>
          </cell>
          <cell r="C5854" t="str">
            <v>https://manhattanville.columbia.edu/sites/default/files/1_LenfestCenterForTheArts.JeromeLGreeneScienceCenter.PhotoBy%C2%A9ColumbiaUniversity.FrankOudeman.jpg</v>
          </cell>
          <cell r="D5854" t="str">
            <v>https://cuit.columbia.edu/themes/custom/columbia/assets/img/cu-blue-logo.svg</v>
          </cell>
          <cell r="E5854" t="str">
            <v>https://static01.nyt.com/images/2019/04/19/nyregion/19columbia1-print/merlin_153639525_ce100e19-480d-4af9-b311-d36b409e7366-articleLarge.jpg?quality=75&amp;auto=webp&amp;disable=upscale</v>
          </cell>
          <cell r="F5854" t="str">
            <v>https://www.statnews.com/wp-content/uploads/2016/07/Columbia_AP_707342716275-645x645.jpg</v>
          </cell>
        </row>
        <row r="5855">
          <cell r="A5855" t="str">
            <v>Rethorst, Chad DUt Southwestern Medical Center</v>
          </cell>
          <cell r="B5855" t="str">
            <v>https://i0.wp.com/www.chadrethorst.org/wp-content/uploads/2015/06/Dr.-Chad-Rethorst-23-214x300.jpg</v>
          </cell>
          <cell r="C5855" t="str">
            <v>https://s3-us-west-2.amazonaws.com/utsw-patientcare-web-production/original_images/CancerExercise320.jpg</v>
          </cell>
          <cell r="D5855" t="str">
            <v>https://s3.studylib.net/store/data/008684632_1-90ff23686183b8f6a75d645a25dd35bc.png</v>
          </cell>
          <cell r="E5855" t="str">
            <v>https://image-store.slidesharecdn.com/eb541339-8954-4324-8a18-7c49807effcb-large.jpeg</v>
          </cell>
          <cell r="F5855" t="str">
            <v>https://i1.rgstatic.net/publication/23190757_The_Anxiolytic_Effects_of_Exercise_A_Meta-Analysis_of_Randomized_Trials_and_Dose-Response_Analysis/links/54a16ff50cf256bf8baf6f47/largepreview.png</v>
          </cell>
        </row>
        <row r="5856">
          <cell r="A5856" t="str">
            <v>Reuter, Martin Massachusetts General Hospital</v>
          </cell>
        </row>
        <row r="5857">
          <cell r="A5857" t="str">
            <v>Revuelta, Gonzalo JavierMedical University Of South Carolina</v>
          </cell>
        </row>
        <row r="5858">
          <cell r="A5858" t="str">
            <v>Reynolds, Joseph MichaelRosalind Franklin Univ Of Medicine &amp; Sci</v>
          </cell>
          <cell r="B5858" t="str">
            <v>https://s3.amazonaws.com/rfums-bigtree/files/modules/reynolds-joseph-4293.jpg</v>
          </cell>
          <cell r="C5858" t="str">
            <v>https://s3.amazonaws.com/rfums-bigtree/files/modules/zdon-michael.jpg</v>
          </cell>
          <cell r="D5858" t="str">
            <v>https://texashistory.unt.edu/iiif/ark:/67531/metapth348262/m1/4/full/full/0/default.jpg</v>
          </cell>
          <cell r="E5858" t="str">
            <v>https://texashistory.unt.edu/ark:/67531/metapth348262/m1/6/small_res/</v>
          </cell>
          <cell r="F5858" t="str">
            <v>https://texashistory.unt.edu/ark:/67531/metapth348262/m1/5/small_res/</v>
          </cell>
        </row>
        <row r="5859">
          <cell r="A5859" t="str">
            <v>Rhee, Christopher J.Baylor College Of Medicine</v>
          </cell>
          <cell r="B5859" t="str">
            <v>https://signature.bcm.edu/images/uploaded/full/170374.jpg</v>
          </cell>
          <cell r="C5859" t="str">
            <v>https://signature.bcm.edu/images/uploaded/full/1477075607190.jpeg</v>
          </cell>
          <cell r="D5859" t="str">
            <v>http://kidneydocs.org/wp-content/uploads/2018/05/KwohNormal-249x300.jpg</v>
          </cell>
          <cell r="E5859" t="str">
            <v>https://signature.bcm.edu/images/uploaded/full/1470145876415.jpeg</v>
          </cell>
          <cell r="F5859" t="str">
            <v>https://signature.bcm.edu/images/uploaded/full/1479503966044.jpeg</v>
          </cell>
        </row>
        <row r="5860">
          <cell r="A5860" t="str">
            <v>Rich, Josiah DMiriam Hospital</v>
          </cell>
          <cell r="B5860" t="str">
            <v>https://www.lifespan.org/sites/default/files/styles/doctor_headshot/public/lifespan-files/images/doctor-headshots/rich-josiah-md-2017-web_1.jpg?itok=Z0N91qb2</v>
          </cell>
          <cell r="C5860" t="str">
            <v>https://www.eurekalert.org/multimedia/pub/web/27121_web.jpg</v>
          </cell>
          <cell r="D5860" t="str">
            <v>https://assets.pbn.com/uploads/2016/06/1465571689_6e46.jpg</v>
          </cell>
          <cell r="E5860" t="str">
            <v>https://www.eurekalert.org/multimedia/pub/web/27120_web.jpg</v>
          </cell>
          <cell r="F5860" t="str">
            <v>https://i.ytimg.com/vi/ODcnMA1RvfM/hqdefault.jpg</v>
          </cell>
        </row>
        <row r="5861">
          <cell r="A5861" t="str">
            <v>Rich, Ryan MichaelUniversity Of North Texas Hlth Sci Ctr</v>
          </cell>
          <cell r="B5861" t="str">
            <v>https://www.uthct.edu/images/mug_shots/Staff/kirk_a_calhoun_md_24.jpg?v1561384769</v>
          </cell>
          <cell r="C5861" t="str">
            <v>https://www.uthct.edu/images/mug_shots/Staff/ryan_menard_md_72.jpg?v1569058813</v>
          </cell>
          <cell r="D5861" t="str">
            <v>https://www.uthct.edu/images/mug_shots/Staff/richard_j_wallace_jr_md_21.jpg?v1549104008</v>
          </cell>
          <cell r="E5861" t="str">
            <v>https://www.uthct.edu/images/mug_shots/Staff/joseph_woelkers_ma_25.jpg?v1561384777</v>
          </cell>
          <cell r="F5861" t="str">
            <v>https://www.uthct.edu/images/mug_shots/Staff/richard_idell_md_61.jpg?v1569058813</v>
          </cell>
        </row>
        <row r="5862">
          <cell r="A5862" t="str">
            <v>Rizvi, Imran Brigham And Women's Hospital</v>
          </cell>
          <cell r="B5862" t="str">
            <v>https://i1.rgstatic.net/ii/profile.image/272252134490156-1441921375779_Q512/Imran_Rizvi.jpg</v>
          </cell>
          <cell r="C5862" t="str">
            <v>https://i1.rgstatic.net/publication/323697780_Photodynamic_therapy_Promoting_in_vitro_efficacy_of_photodynamic_therapy_by_liposomal_formulations_of_a_photosensitizing_agent_LIPOSOMAL_PDT_TARGETING/links/5aa7ecefaca2726f41b150f9/preview.png</v>
          </cell>
          <cell r="D5862" t="str">
            <v>https://i1.rgstatic.net/publication/323272805_Identification_of_hydrodynamic_forces_around_3D_surrogates_using_particle_image_velocimetry_in_a_microfluidic_channel/links/5aa3718b45851543e63d5935/preview.png</v>
          </cell>
          <cell r="E5862" t="str">
            <v>https://i1.rgstatic.net/publication/332914838_Mechanical_Characterization_of_3D_Ovarian_Cancer_Nodules_Using_Brillouin_Confocal_Microscopy/links/5cdd8ccba6fdccc9ddb4c3db/preview.png</v>
          </cell>
          <cell r="F5862" t="str">
            <v>https://i1.rgstatic.net/publication/258292525_In_vivo_on-line_monitoring_of_molecular_response_to_photodynamic_therapy_Molecular_imaging_of_vascular_endothelial_growth_factor_-_art_no_64270P/links/0deec5283e5c4755e6000000/preview.png</v>
          </cell>
        </row>
        <row r="5863">
          <cell r="A5863" t="str">
            <v>Robinson, Elise BMassachusetts General Hospital</v>
          </cell>
          <cell r="B5863" t="str">
            <v>https://www.broadinstitute.org/files/styles/biosketch__413x315_/public/bios/photos/eliseRobinson-bio_0.png?itok=KUcYwsPC</v>
          </cell>
          <cell r="C5863" t="str">
            <v>https://i1.rgstatic.net/ii/profile.image/277206745010177-1443102646095_Q512/Elise_Robinson.jpg</v>
          </cell>
          <cell r="D5863" t="str">
            <v>http://www.atgu.mgh.harvard.edu/wp-content/uploads/2017/07/th-robinson.png</v>
          </cell>
          <cell r="E5863" t="str">
            <v>https://cdn1.sph.harvard.edu/wp-content/uploads/sites/21/2017/11/Vilsa-Curto.png</v>
          </cell>
          <cell r="F5863" t="str">
            <v>https://www.researchgate.net/profile/Angelica_Ronald/publication/273626251/figure/fig1/AS:614310598422566@1523474468775/figure-fig1_Q320.jpg</v>
          </cell>
        </row>
        <row r="5864">
          <cell r="A5864" t="str">
            <v>Rodgers, Caryn R.R.Albert Einstein College Of Medicine</v>
          </cell>
          <cell r="B5864" t="str">
            <v>https://www.apa.org/images/2015-8-CYFnews-rodgers_tcm7-190370_w1024_n.jpg</v>
          </cell>
        </row>
        <row r="5865">
          <cell r="A5865" t="str">
            <v>Rodriguez, Karl AUniversity Of Texas Hlth Science Center</v>
          </cell>
          <cell r="B5865" t="str">
            <v>https://i1.rgstatic.net/ii/profile.image/733295641911300-1551842713711_Q512/Karla_Rodriguez17.jpg</v>
          </cell>
          <cell r="C5865" t="str">
            <v>https://bridgingbarriers.utexas.edu/wp-content/uploads/2018/10/lourdes-rodriguez.jpg</v>
          </cell>
          <cell r="D5865" t="str">
            <v>https://cdn3.msw.usc.edu/content/84dcbfaef29c454ebb3c5019aef79b00/Karla_Arriaran-Rodriguez299x238.jpg</v>
          </cell>
          <cell r="E5865" t="str">
            <v>https://bridgingbarriers.utexas.edu/wp-content/uploads/2018/10/karla-lawson.jpg</v>
          </cell>
          <cell r="F5865" t="str">
            <v>https://i1.rgstatic.net/ii/profile.image/764753043525632-1559342742188_Q512/Karla_Yuritzi_Amador_Rodriguez.jpg</v>
          </cell>
        </row>
        <row r="5866">
          <cell r="A5866" t="str">
            <v>Rohatgi, Anand KumarUt Southwestern Medical Center</v>
          </cell>
          <cell r="B5866" t="str">
            <v>https://doximity-res.cloudinary.com/image/upload/t_public_profile_photo_320x320/qgrg9ourtrlggv5oggvn.jpg</v>
          </cell>
          <cell r="C5866" t="str">
            <v>https://www.utsouthwestern.edu/labs/bioinformatics-lab/about/gallery/assets/bioinfocoremembers.JPG</v>
          </cell>
          <cell r="D5866" t="str">
            <v>https://s3-us-west-2.amazonaws.com/utsw-patientcare-web-production/original_images/rohatgi-anand-77134-200x200.jpg</v>
          </cell>
          <cell r="E5866" t="str">
            <v>https://engage.utsouthwestern.edu/image/alumni/seldin_680.png</v>
          </cell>
          <cell r="F5866" t="str">
            <v>https://s3-us-west-2.amazonaws.com/utsw-patientcare-web-production/original_images/kumar-rupali-183203-200x200.jpg</v>
          </cell>
        </row>
        <row r="5867">
          <cell r="A5867" t="str">
            <v>Roncancio, Angelica MUniversity Of Texas Hlth Sci Ctr Houston</v>
          </cell>
          <cell r="B5867" t="str">
            <v>https://daj9cl0xcfutq.cloudfront.net/thumbs/rios.jpg</v>
          </cell>
          <cell r="C5867" t="str">
            <v>https://daj9cl0xcfutq.cloudfront.net/thumbs/morrison.jpg</v>
          </cell>
          <cell r="D5867" t="str">
            <v>https://sph.uth.edu/news/assets/story-photos/2018/2017%20Valerio%20Melissa_headshot%202017.jpg</v>
          </cell>
          <cell r="E5867" t="str">
            <v>https://daj9cl0xcfutq.cloudfront.net/thumbs/Revere.jpg</v>
          </cell>
          <cell r="F5867" t="str">
            <v>https://pbs.twimg.com/media/DeZioLrU8AAD7yV.jpg</v>
          </cell>
        </row>
        <row r="5868">
          <cell r="A5868" t="str">
            <v>Root, Cory MatthewColumbia University Health Sciences</v>
          </cell>
          <cell r="B5868" t="str">
            <v>https://www.buffalorising.com/wp-content/uploads/2018/10/1-Hand-in-Hand-20180814_110125-2-730x548.png</v>
          </cell>
          <cell r="C5868" t="str">
            <v>https://image.isu.pub/190208202210-179dc8a3f88eb8753db23e776468aaea/jpg/page_1_thumb_large.jpg</v>
          </cell>
          <cell r="D5868" t="str">
            <v>https://derivativo-1.library.columbia.edu/iiif/2/cul:dncjsxkv11/featured/!256,256/0/native.jpg</v>
          </cell>
          <cell r="E5868" t="str">
            <v>https://www.buffalorising.com/wp-content/uploads/2018/07/New-Root-Bloom-Cafe-Buffalo-NY-8-730x548.jpg</v>
          </cell>
          <cell r="F5868" t="str">
            <v>https://derivativo-2.library.columbia.edu/iiif/2/cul:5mkkwh714b/featured/!256,256/0/native.jpg</v>
          </cell>
        </row>
        <row r="5869">
          <cell r="A5869" t="str">
            <v>Roper, Jatin Tufts Medical Center</v>
          </cell>
          <cell r="B5869" t="str">
            <v>https://i1.rgstatic.net/ii/profile.image/350403305721856-1460554066107_Q512/Jatin_Roper.jpg</v>
          </cell>
          <cell r="C5869" t="str">
            <v>https://pbs.twimg.com/media/C-2Fk8qXkAEi1Zg.jpg</v>
          </cell>
          <cell r="D5869" t="str">
            <v>https://www.dukehealth.org/sites/default/files/styles/doctor_profile/public/photos/physician/jatin-roper-md.jpg?itok=WWCnizX3</v>
          </cell>
          <cell r="E5869" t="str">
            <v>https://doximity-res.cloudinary.com/image/upload/t_public_profile_photo_320x320/wz1hl3oyz4zjswavsi3c.jpg</v>
          </cell>
          <cell r="F5869" t="str">
            <v>https://cf-images.us-east-1.prod.boltdns.net/v1/static/5746988536001/a8d633ca-c3d9-421d-917a-742f06c5565a/ece66a4c-37ba-414c-8a3c-699899ecf6da/1280x720/match/image.jpg</v>
          </cell>
        </row>
        <row r="5870">
          <cell r="A5870" t="str">
            <v>Rosellini, Anthony JosephHarvard Medical School</v>
          </cell>
          <cell r="B5870" t="str">
            <v>https://i1.rgstatic.net/ii/profile.image/304463586234369-1449601183842_Q512/Anthony_Rosellini.jpg</v>
          </cell>
          <cell r="C5870" t="str">
            <v>https://i1.rgstatic.net/publication/324427408_Supplementary_Material/links/5acd62ba4585154f3f406dd6/preview.png</v>
          </cell>
          <cell r="D5870" t="str">
            <v>https://i1.rgstatic.net/ii/profile.image/600800543903748-1520253420438_Q128/Omid_Ebrahimi7.jpg</v>
          </cell>
          <cell r="E5870" t="str">
            <v>https://i1.rgstatic.net/publication/267392406_Lifetime_prevalence_of_DSM-IV_mental_disorders_among_new_soldiers_in_the_US_Army_Results_from_the_Army_Study_to_Assess_Risk_and_Resilience_in_Servicemembers_Army_STARRS/links/570e55ec08aee328dd6535bf/preview.png</v>
          </cell>
          <cell r="F5870" t="str">
            <v>https://i1.rgstatic.net/ii/profile.image/606757923586049-1521673770398_Q512/Ronald_Kessler.jpg</v>
          </cell>
        </row>
        <row r="5871">
          <cell r="A5871" t="str">
            <v>Rosenberg, Michael AMassachusetts General Hospital</v>
          </cell>
          <cell r="B5871" t="str">
            <v>https://www.massgeneral.org/urology/assets/homepage/Urology-new-brand-canvas-738x416.jpg</v>
          </cell>
          <cell r="C5871" t="str">
            <v>x-raw-image:///1a5ddcf0b317fd99269f02fedef923bf76b3e2b0a0eb3441d14e10f776fcca79</v>
          </cell>
          <cell r="D5871" t="str">
            <v>https://www.massgeneral.org/cancerresearch/assets/birrer_200.gif</v>
          </cell>
          <cell r="E5871" t="str">
            <v>https://www.massgeneral.org/urology/assets/homepage/Urology-treatments-services-216x144.jpg</v>
          </cell>
          <cell r="F5871" t="str">
            <v>https://www.massgeneral.org/cancerresearch/assets/cobbold.png</v>
          </cell>
        </row>
        <row r="5872">
          <cell r="A5872" t="str">
            <v>Rosenberg, Shoshana MDana-Farber Cancer Inst</v>
          </cell>
          <cell r="B5872" t="str">
            <v>https://www.dana-farber.org/uploadedImages/Pages/Find_a_Doctor/shoshana-rosenberg.jpg</v>
          </cell>
          <cell r="C5872" t="str">
            <v>http://www.dfhcc.harvard.edu/typo3temp/_processed_/csm_1359_1562444523_afed481eef.jpg</v>
          </cell>
          <cell r="D5872" t="str">
            <v>https://www.youngsurvival.org/includes/class.timthumb.php?src=/profile-files/profile-63-shoshana-rosenberg-scd-mph-Shoshana-Rosenberg.jpg&amp;zc=1&amp;w=400&amp;h=400</v>
          </cell>
          <cell r="E5872" t="str">
            <v>https://www.dana-farber.org/legacy/uploadedimages/Library/newsroom/news-releases/2013/shoshana-rosenberg.jpg</v>
          </cell>
          <cell r="F5872" t="str">
            <v>https://i.ytimg.com/vi/ANw3sR5d3ls/maxresdefault.jpg</v>
          </cell>
        </row>
        <row r="5873">
          <cell r="A5873" t="str">
            <v>Roux, Lisa New York University School Of Medicine</v>
          </cell>
          <cell r="B5873" t="str">
            <v>https://nyulangone.org/images/doctors/r/ren-fielding/1811981608/christine-j-ren-fielding-square.jpg</v>
          </cell>
          <cell r="C5873" t="str">
            <v>https://s1.nyt.com/timesmachine/pages/1/1991/06/02/406191_360W.png</v>
          </cell>
          <cell r="D5873" t="str">
            <v>https://sph.umich.edu/ciahd/jhssymposium2015/images/adroux.png</v>
          </cell>
          <cell r="E5873" t="str">
            <v>https://doximity-res.cloudinary.com/image/upload/t_public_profile_photo_320x320/sludcud3ez3qgrkoddvd.jpg</v>
          </cell>
          <cell r="F5873" t="str">
            <v>https://www.urmc.rochester.edu/news/story/uploadedimages/DunmanLab%20016SS_3110_966x703.jpg</v>
          </cell>
        </row>
        <row r="5874">
          <cell r="A5874" t="str">
            <v>Rowell-Cunsolo, Tawandra LashoneColumbia University Health Sciences</v>
          </cell>
          <cell r="B5874" t="str">
            <v>http://headshots.columbiaprofiles.org/trowellcunsolo.jpg</v>
          </cell>
          <cell r="C5874" t="str">
            <v>http://wyattevans.com/wp-content/uploads/PRISON-8.jpg</v>
          </cell>
          <cell r="D5874" t="str">
            <v>https://media.springernature.com/relative-r300-703_m1050/springer-static/image/art%3A10.1038%2F4631006a/MediaObjects/41586_2010_Article_BF4631006a_Figb_HTML.jpg</v>
          </cell>
          <cell r="E5874" t="str">
            <v>http://headshots.columbiaprofiles.org/arkomaroff.jpg</v>
          </cell>
          <cell r="F5874" t="str">
            <v>http://www.nursing.columbia.edu/sites/default/files/styles/spotlight_image/public/PrisonSex.jpg?itok=3L9WdGeE</v>
          </cell>
        </row>
        <row r="5875">
          <cell r="A5875" t="str">
            <v>Ruffell, Brian Oregon Health &amp; Science University</v>
          </cell>
          <cell r="B5875" t="str">
            <v>https://labpages2.moffitt.org/media/3974/br.jpg</v>
          </cell>
          <cell r="C5875" t="str">
            <v>http://cancerbiology.usf.edu/images/people/faculty/bruffell.jpg</v>
          </cell>
          <cell r="D5875" t="str">
            <v>https://labpages2.moffitt.org/media/4078/kay.jpg</v>
          </cell>
          <cell r="E5875" t="str">
            <v>https://labpages2.moffitt.org/media/4075/alvaro.jpg</v>
          </cell>
          <cell r="F5875" t="str">
            <v>https://www.ohsu.edu/sites/default/files/2019-02/Brian%20Ruffell%2C%20Ph.D.jpg</v>
          </cell>
        </row>
        <row r="5876">
          <cell r="A5876" t="str">
            <v>Rupon, Jeremy Children's Hosp Of Philadelphia</v>
          </cell>
          <cell r="B5876" t="str">
            <v>https://doximity-res.cloudinary.com/image/upload/t_public_profile_photo_320x320/profile-placeholder-registered-4.jpg</v>
          </cell>
          <cell r="C5876" t="str">
            <v>https://doximity-res.cloudinary.com/image/upload/t_public_profile_photo_320x320/l66ujcgins5toroqtkvp.jpg</v>
          </cell>
          <cell r="D5876" t="str">
            <v>https://doximity-res.cloudinary.com/image/upload/t_public_profile_photo_320x320/gprjb6kdg9q280ninx2v.jpg</v>
          </cell>
          <cell r="E5876" t="str">
            <v>https://doximity-res.cloudinary.com/image/upload/t_public_profile_photo_320x320/yvb5f92s1ytj5ohbyyd5</v>
          </cell>
          <cell r="F5876" t="str">
            <v>https://doximity-res.cloudinary.com/image/upload/t_public_profile_photo_320x320/x6zudpnwti1yu5bcnbc0.jpg</v>
          </cell>
        </row>
        <row r="5877">
          <cell r="A5877" t="str">
            <v>Rutkove, Seward B.Beth Israel Deaconess Medical Center</v>
          </cell>
          <cell r="B5877" t="str">
            <v>https://neuronext.org/sites/neuronext.org/files/styles/medium/public/rutkove-beth_israel.jpg?itok=pRa6qFDD</v>
          </cell>
          <cell r="C5877" t="str">
            <v>https://findadoc.bidmc.org/Content/CustomViewsContent/_Shared/images/male-300x375.jpg</v>
          </cell>
          <cell r="D5877" t="str">
            <v>https://findadoc.bidmc.org/Content/CustomViewsContent/_Shared/images/mobile_footer_logo.jpg</v>
          </cell>
          <cell r="E5877" t="str">
            <v>https://findadoc.bidmc.org/Content/CustomViewsContent/_Shared/images/beth_israel_header_logo.svg</v>
          </cell>
          <cell r="F5877" t="str">
            <v>http://www.rutkovelab.org/wp-content/uploads/2018/02/cc3.png</v>
          </cell>
        </row>
        <row r="5878">
          <cell r="A5878" t="str">
            <v>Saeidi, Nima Massachusetts General Hospital</v>
          </cell>
          <cell r="B5878" t="str">
            <v>https://www.massgeneral.org/cem/Assets/Images/FacultyPersonnel/IndividualProfiles/CEM-Saiedi-profile.png</v>
          </cell>
          <cell r="C5878" t="str">
            <v>http://155.52.202.116/mgh/wp-content/uploads/2014/09/Saeidi-Nima1.jpg</v>
          </cell>
          <cell r="D5878" t="str">
            <v>https://news.harvard.edu/wp-content/uploads/2017/12/122017_bypass_0492500.jpg?w=1200&amp;h=800&amp;crop=1</v>
          </cell>
          <cell r="E5878" t="str">
            <v>https://d1qb2nb5cznatu.cloudfront.net/users/3742493-large?1473803455</v>
          </cell>
          <cell r="F5878" t="str">
            <v>https://www.massgeneral.org/cem/Assets/Images/FacultyPersonnel/FacultyPage/CEM-Usta-faculty.png</v>
          </cell>
        </row>
        <row r="5879">
          <cell r="A5879" t="str">
            <v>Saha, Subhrajit Albert Einstein College Of Medicine</v>
          </cell>
          <cell r="B5879" t="str">
            <v>http://www.kumc.edu/images/radonc/SubhrajitSaha-Edit.jpg</v>
          </cell>
          <cell r="C5879" t="str">
            <v>http://www.kumc.edu/Images/news/DrSahaLab_8742_web.jpg</v>
          </cell>
          <cell r="D5879" t="str">
            <v>https://www.einstein.yu.edu/images/faculty/profiles/440-acharya.jpg</v>
          </cell>
          <cell r="E5879" t="str">
            <v>https://www.einstein.yu.edu/images/faculty/profiles/12213-brett-abrahams.jpg</v>
          </cell>
          <cell r="F5879" t="str">
            <v>https://i1.rgstatic.net/ii/profile.image/327331848704004-1455053402923_Q512/A_Alfieri.jpg</v>
          </cell>
        </row>
        <row r="5880">
          <cell r="A5880" t="str">
            <v>Saha, Supriya KMassachusetts General Hospital</v>
          </cell>
          <cell r="B5880" t="str">
            <v>https://www.uwmedicine.org/sites/stevie/files/styles/portrait_m/public/provider-images/api-bioimage-supriya-saha.jpg?itok=RF4MmSms</v>
          </cell>
          <cell r="C5880" t="str">
            <v>https://doximity-res.cloudinary.com/image/upload/t_public_profile_photo_320x320/wq3oqbvhjgshsmokvtjh</v>
          </cell>
          <cell r="D5880" t="str">
            <v>https://doximity-res.cloudinary.com/image/upload/t_public_profile_photo_320x320/govdxesqwnbx2zivvfey</v>
          </cell>
          <cell r="E5880" t="str">
            <v>https://doximity-res.cloudinary.com/image/upload/t_public_profile_photo_320x320/profile-placeholder-registered-4.jpg</v>
          </cell>
          <cell r="F5880" t="str">
            <v>https://doximity-res.cloudinary.com/image/upload/t_public_profile_photo_320x320/r76dgnqbohla8blcbxnz</v>
          </cell>
        </row>
        <row r="5881">
          <cell r="A5881" t="str">
            <v>Saigusa, Takamitsu Medical University Of South Carolina</v>
          </cell>
          <cell r="B5881" t="str">
            <v>https://scholars.uab.edu/file/nsaigusatdL77/saigusa.jpg</v>
          </cell>
          <cell r="C5881" t="str">
            <v>https://apps.medicine.uab.edu/FacultyDirectory/ShowFile.asp?FileName=201938114470.Saigusa%20Taka-Neph%20faculty.jpg</v>
          </cell>
          <cell r="D5881" t="str">
            <v>https://cyberleninka.org/viewer_images/590206/f/1.png</v>
          </cell>
          <cell r="E5881" t="str">
            <v>https://doximity-res.cloudinary.com/image/upload/t_public_profile_photo_320x320/aquokwobv8k4i2dnecw6.jpg</v>
          </cell>
          <cell r="F5881" t="str">
            <v>https://cyberleninka.org/viewer_images/501641/f/1.png</v>
          </cell>
        </row>
        <row r="5882">
          <cell r="A5882" t="str">
            <v>Salomon, Dor SamuelUt Southwestern Medical Center</v>
          </cell>
        </row>
        <row r="5883">
          <cell r="A5883" t="str">
            <v>Samal, Lipika Brigham And Women's Hospital</v>
          </cell>
          <cell r="B5883" t="str">
            <v>https://i1.rgstatic.net/ii/profile.image/278590471065614-1443432552466_Q512/Lipika_Samal.jpg</v>
          </cell>
          <cell r="C5883" t="str">
            <v>https://www.diameterhealth.com/assets/Lipika-Samal_20180117-262x300.jpg</v>
          </cell>
          <cell r="D5883" t="str">
            <v>https://doximity-res.cloudinary.com/image/upload/t_public_profile_photo_320x320/profile-placeholder-registered-5.jpg</v>
          </cell>
          <cell r="E5883" t="str">
            <v>https://researchfaculty.brighamandwomens.org/Content/CustomViewsContent/_Shared/images/bwh-logo.png</v>
          </cell>
          <cell r="F5883" t="str">
            <v>https://researchfaculty.brighamandwomens.org/Content/CustomViewsContent/_Shared/images/phs-320x150.png</v>
          </cell>
        </row>
        <row r="5884">
          <cell r="A5884" t="str">
            <v>Sampath, Harini Oregon Health &amp; Science University</v>
          </cell>
          <cell r="B5884" t="str">
            <v>https://i1.rgstatic.net/ii/profile.image/272960963477504-1442090373550_Q512/Harini_Sampath2.jpg</v>
          </cell>
          <cell r="C5884" t="str">
            <v>https://i1.rgstatic.net/publication/253760567_Regulation_of_gene_expression_by_polyunsaturated_fatty_acids/links/5b3cd60da6fdcc8506f0378a/preview.png</v>
          </cell>
          <cell r="D5884" t="str">
            <v>https://i1.rgstatic.net/publication/330717821_Mitochondrial_DNA_Integrity_Role_in_Health_and_Disease/links/5c5107f992851c22a39a3591/preview.png</v>
          </cell>
          <cell r="E5884" t="str">
            <v>https://i1.rgstatic.net/publication/294051017_Table_S4/links/572d3bd008ae7441518e6cd0/preview.png</v>
          </cell>
          <cell r="F5884" t="str">
            <v>https://i1.rgstatic.net/publication/294050858_Table_S2/links/572d3bcf08aeb1c73d11b8e4/preview.png</v>
          </cell>
        </row>
        <row r="5885">
          <cell r="A5885" t="str">
            <v>Sankararaman, Sriram Harvard Medical School</v>
          </cell>
          <cell r="B5885" t="str">
            <v>https://www.cs.ucla.edu/wp-content/uploads/cs/sriram.jpg</v>
          </cell>
          <cell r="C5885" t="str">
            <v>https://cehg.stanford.edu/sites/g/files/sbiybj9906/f/styles/large-scaled/public/sriram_sankaramn_headshot.jpg?itok=9_BOQ-Cf</v>
          </cell>
          <cell r="D5885" t="str">
            <v>https://i.ytimg.com/vi/2P61UtPqpfA/maxresdefault.jpg</v>
          </cell>
          <cell r="E5885" t="str">
            <v>https://i.ytimg.com/vi/2P61UtPqpfA/hqdefault.jpg</v>
          </cell>
          <cell r="F5885" t="str">
            <v>https://www.radcliffe.harvard.edu/sites/default/files/styles/video_subpage/public/imagefield_crop/field-video-thumbnail/video/2-next-in-evolution_martin_thumbnail.jpg?itok=XLmqo99f</v>
          </cell>
        </row>
        <row r="5886">
          <cell r="A5886" t="str">
            <v>Santulli, Gaetano Columbia University Health Sciences</v>
          </cell>
          <cell r="B5886" t="str">
            <v>https://www.eurekalert.org/multimedia/pub/web/77821_web.jpg</v>
          </cell>
          <cell r="C5886" t="str">
            <v>https://i1.rgstatic.net/ii/profile.image/540802574630912-1505948789447_Q512/Gaetano_Santulli.jpg</v>
          </cell>
          <cell r="D5886" t="str">
            <v>https://assets.cureus.com/uploads/user_profile/avatar/2665/profile_santulli.jpg</v>
          </cell>
          <cell r="E5886" t="str">
            <v>https://hscweb3.hsc.usf.edu/wp-content/uploads/2014/08/USF-Health_Hana_Totary-Jain_RSS.jpg</v>
          </cell>
          <cell r="F5886" t="str">
            <v>https://image-store.slidesharecdn.com/490852c6-3fe5-487a-a28e-7e9b899a2be1-original.jpeg</v>
          </cell>
        </row>
        <row r="5887">
          <cell r="A5887" t="str">
            <v>Sarnaik, Amod H. Lee Moffitt Cancer Ctr &amp; Res Inst</v>
          </cell>
          <cell r="B5887" t="str">
            <v>https://moffitt.org/Media/Providers/SarnaikAmod_4193.jpg</v>
          </cell>
          <cell r="C5887" t="str">
            <v>https://i.ytimg.com/vi/ipJJMNs0zn8/hqdefault.jpg</v>
          </cell>
          <cell r="D5887" t="str">
            <v>https://d35jxi6u74c0cz.cloudfront.net/uploads/2019/06/20193516/Amir-Jazaeri.jpg</v>
          </cell>
          <cell r="E5887" t="str">
            <v>https://i1.rgstatic.net/ii/profile.image/272343574511633-1441943176629_Q512/J_Zager.jpg</v>
          </cell>
          <cell r="F5887" t="str">
            <v>https://s.sharecare.com/img/profile/f/8/4/f8410bb0-9b9d-4d8e-b86b-72a72eb4b35e_200_200_95.JPG</v>
          </cell>
        </row>
        <row r="5888">
          <cell r="A5888" t="str">
            <v>Sarosiek, Kristopher AndrewDana-Farber Cancer Inst</v>
          </cell>
          <cell r="B5888" t="str">
            <v>https://cdn1.sph.harvard.edu/wp-content/uploads/sites/2037/2016/08/Kristopher-Sarosiek-Small-214x300.jpg</v>
          </cell>
          <cell r="C5888" t="str">
            <v>https://pbs.twimg.com/media/D5mV7h9XoAI2XEu.jpg</v>
          </cell>
          <cell r="D5888" t="str">
            <v>https://letailab.dana-farber.org/uploads/6/8/9/2/68921131/editor/capture_7.jpg?250</v>
          </cell>
          <cell r="E5888" t="str">
            <v>https://manciaslab.dana-farber.org/uploads/9/9/2/5/99250112/celldeath-meeting_orig.jpeg</v>
          </cell>
          <cell r="F5888" t="str">
            <v>http://www.dfhcc.harvard.edu/typo3temp/_processed_/csm_337_1562443539_049503260e.jpg</v>
          </cell>
        </row>
        <row r="5889">
          <cell r="A5889" t="str">
            <v>Satlin, Michael JosephWeill Medical Coll Of Cornell Univ</v>
          </cell>
          <cell r="B5889" t="str">
            <v>https://doximity-res.cloudinary.com/image/upload/t_public_profile_photo_320x320/au6vq1unaksuulzedbk0.jpg</v>
          </cell>
          <cell r="C5889" t="str">
            <v>https://weillcornell.org/sites/default/files/styles/profile-headshot-large/https/images.med.cornell.edu/headshots/mid3001.jpg?itok=-6HY2zuf</v>
          </cell>
          <cell r="D5889" t="str">
            <v>https://weillcornell.org/sites/default/files/styles/profile-headshot-large/https/images.med.cornell.edu/headshots/mia2016.jpg?itok=fX8sUl9Q</v>
          </cell>
          <cell r="E5889" t="str">
            <v>https://weillcornell.org/sites/default/files/styles/profile-headshot-large/https/images.med.cornell.edu/headshots/jms2003.jpg?itok=ovgm1U2k</v>
          </cell>
          <cell r="F5889" t="str">
            <v>https://weillcornell.org/sites/default/files/styles/profile-headshot-large/https/images.med.cornell.edu/headshots/joj9026.jpg?itok=l-t4nVWt</v>
          </cell>
        </row>
        <row r="5890">
          <cell r="A5890" t="str">
            <v>Savage, Jessica RBrigham And Women's Hospital</v>
          </cell>
          <cell r="B5890" t="str">
            <v>https://s.sharecare.com/img/profile/b/3/8/Jessica_Savage_b389354e-e91f-4c0b-9670-d1f349bbeda3_300_300.png</v>
          </cell>
          <cell r="C5890" t="str">
            <v>https://i0.wp.com/bwhclinicalandresearchnews.org/wp-content/uploads/2015/04/jessicasavage.jpg?ssl=1</v>
          </cell>
          <cell r="D5890" t="str">
            <v>https://files.medstro.com/image/upload/f_auto/v1457114047/user_avatars/26769.jpg</v>
          </cell>
          <cell r="E5890" t="str">
            <v>https://files.medstro.com/image/upload/s--h_UV769t--/c_thumb,f_auto,g_face,h_200,q_jpegmini,w_200/v1457114047/user_avatars/26769.jpg</v>
          </cell>
          <cell r="F5890" t="str">
            <v>https://i1.wp.com/bwhclinicalandresearchnews.org/wp-content/uploads/2016/05/juancardet1.jpg?resize=860%2C573&amp;ssl=1</v>
          </cell>
        </row>
        <row r="5891">
          <cell r="A5891" t="str">
            <v>Scarcelli, Giuliano Massachusetts General Hospital</v>
          </cell>
          <cell r="B5891" t="str">
            <v>https://i1.rgstatic.net/ii/profile.image/745492292063232-1554750621078_Q512/Martin_Purschke.jpg</v>
          </cell>
          <cell r="C5891" t="str">
            <v>https://wellman.massgeneral.org/images/2012-Yao-Su-Award-Winners.png</v>
          </cell>
          <cell r="D5891" t="str">
            <v>https://pbs.twimg.com/media/B4Kbgo2IAAANsUO.jpg</v>
          </cell>
          <cell r="E5891" t="str">
            <v>https://mnemosyne.umd.edu/tomcat/newsengine/articleImg/article8659.large.jpg</v>
          </cell>
          <cell r="F5891" t="str">
            <v>https://mnemosyne.umd.edu/tomcat/newsengine/articleImg/article9766.large.jpg</v>
          </cell>
        </row>
        <row r="5892">
          <cell r="A5892" t="str">
            <v>Schacht, Joseph P.Medical University Of South Carolina</v>
          </cell>
          <cell r="B5892" t="str">
            <v>https://muschealth.org/MUSCApps/HealthAssets/ProfileImages/jps20.jpg</v>
          </cell>
          <cell r="C5892" t="str">
            <v>https://i1.rgstatic.net/publication/231861534_Interacting_Effects_of_Naltrexone_and_OPRM1_and_DAT1_Variation_on_the_Neural_Response_to_Alcohol_Cues/links/00b49539af4fd8bc65000000/preview.png</v>
          </cell>
          <cell r="D5892" t="str">
            <v>http://www.alcoholmedicalscholars.org/web/images/scholars/Photo-Schacht.jpg</v>
          </cell>
          <cell r="E5892" t="str">
            <v>https://i1.rgstatic.net/publication/329546130_Brain_Glutamate_GABA_and_Glutamine_Levels_and_Associations_with_Recent_Drinking_in_Treatment-Naive_Individuals_with_Alcohol_Use_Disorder_Versus_Light_Drinkers/links/5c474a7aa6fdccd6b5c046b7/preview.png</v>
          </cell>
          <cell r="F5892" t="str">
            <v>https://images.slideplayer.com/15/4866823/slides/slide_2.jpg</v>
          </cell>
        </row>
        <row r="5893">
          <cell r="A5893" t="str">
            <v>Schafer, Dorothy PatriciaBoston Children's Hospital</v>
          </cell>
          <cell r="B5893" t="str">
            <v>https://www.umassmed.edu/globalassets/umassmednow/top-story/schafer-dorothy-660.gif</v>
          </cell>
          <cell r="C5893" t="str">
            <v>https://i1.rgstatic.net/ii/profile.image/278748881539089-1443470320544_Q512/Dorothy_Schafer2.jpg</v>
          </cell>
          <cell r="D5893" t="str">
            <v>https://i.ytimg.com/vi/f6KVc-uIXz8/maxresdefault.jpg</v>
          </cell>
          <cell r="E5893" t="str">
            <v>https://i.ytimg.com/vi/xCsFekZuTjo/hqdefault.jpg</v>
          </cell>
          <cell r="F5893" t="str">
            <v>https://www.umassmed.edu/globalassets/umassmednow/latest-headlines/voices-gerber-cancer-walk-250.png</v>
          </cell>
        </row>
        <row r="5894">
          <cell r="A5894" t="str">
            <v>Scharf, Jeremiah MMassachusetts General Hospital</v>
          </cell>
          <cell r="B5894" t="str">
            <v>https://cgm.massgeneral.org/wp-content/uploads/2016/09/DSC_9746.jpg</v>
          </cell>
          <cell r="C5894" t="str">
            <v>https://i1.rgstatic.net/ii/profile.image/272510742691869-1441983032838_Q512/Jeremiah_Scharf.jpg</v>
          </cell>
          <cell r="D5894" t="str">
            <v>https://doximity-res.cloudinary.com/image/upload/t_public_profile_photo_320x320/vxlgcbighhbjrpqnaeb6.jpg</v>
          </cell>
          <cell r="E5894" t="str">
            <v>https://physiciandirectory.brighamandwomens.org/Custom/Photos/hires/1442.jpg</v>
          </cell>
          <cell r="F5894" t="str">
            <v>https://www.massgeneral.org/research/news/InDepth/Assets/Images/Scharf-headshot.jpg</v>
          </cell>
        </row>
        <row r="5895">
          <cell r="A5895" t="str">
            <v>Scher, Jose U.New York University School Of Medicine</v>
          </cell>
          <cell r="B5895" t="str">
            <v>https://nyulangone.org/images/doctors/s/scher/1609073303/jose-u-scher-square.jpg</v>
          </cell>
          <cell r="C5895" t="str">
            <v>https://storage.googleapis.com/platform-dev/uploads/avatars/avatar_2416_1507616367.jpeg</v>
          </cell>
          <cell r="D5895" t="str">
            <v>https://s3.amazonaws.com/media.author.realcme.com/author/552485/image/Scher-headshot_2014.jpg</v>
          </cell>
          <cell r="E5895" t="str">
            <v>https://httpsak-a.akamaihd.net/3714047748001/3714047748001_5567933764001_5567929220001-vs.jpg?pubId=3714047748001&amp;videoId=5567929220001</v>
          </cell>
          <cell r="F5895" t="str">
            <v>https://nyulangone.org/news/sites/default/files/styles/hero/public/2019-01/yearinreview-2018-rheumatology-jose-scher.jpg?itok=nR7rf6ho&amp;h=518302b2</v>
          </cell>
        </row>
        <row r="5896">
          <cell r="A5896" t="str">
            <v>Schlacher, Katharina Sloan-Kettering Inst Can Research</v>
          </cell>
          <cell r="B5896" t="str">
            <v>https://www.mskcc.org/sites/default/files/styles/large/public/node/3890/3x2/kathi_0.jpg</v>
          </cell>
          <cell r="C5896" t="str">
            <v>https://faculty.mdanderson.org/content/dam/mdanderson/images/fis/xkatharina_schlacher.jpg.resize.jpg.pagespeed.ic.HBwKC5LuD7.jpg</v>
          </cell>
          <cell r="D5896" t="str">
            <v>http://ritaallen.org/app/uploads/2016/07/Photo-Schlacher-Katharina-800x0-c-default.jpg</v>
          </cell>
          <cell r="E5896" t="str">
            <v>https://www.cprit.state.tx.us/media/1162/katharina_schlacher_website.png?anchor=center&amp;mode=crop&amp;width=180&amp;height=156&amp;rnd=131907349740000000</v>
          </cell>
          <cell r="F5896" t="str">
            <v>https://www.mskcc.org/sites/default/files/styles/large/public/node/5680/3x2/kass_180425_07_1200x800.jpg</v>
          </cell>
        </row>
        <row r="5897">
          <cell r="A5897" t="str">
            <v>Schreiber, Kristin Brigham And Women's Hospital</v>
          </cell>
          <cell r="B5897" t="str">
            <v>https://oshercenter.org/files/2018/08/Kristin-Schreiber-Headshot.jpg</v>
          </cell>
          <cell r="C5897" t="str">
            <v>http://www.discoverbrigham.org/wp-content/uploads/2019/06/Schriber_Kristin.jpg</v>
          </cell>
          <cell r="D5897" t="str">
            <v>https://www.brighamandwomens.org/assets/BWH/anesthesiology-and-pain-medicine/images/devin-johnson-cropped-150x200.jpg</v>
          </cell>
          <cell r="E5897" t="str">
            <v>https://www.brighamandwomens.org/assets/BWH/anesthesiology-and-pain-medicine/images/Holly%20Ende_140x210.jpg</v>
          </cell>
          <cell r="F5897" t="str">
            <v>https://www.brighamandwomens.org/assets/BWH/anesthesiology-and-pain-medicine/images/Avery%20Williams-Vafai_140x210.jpg</v>
          </cell>
        </row>
        <row r="5898">
          <cell r="A5898" t="str">
            <v>Schwartz, Robert EWeill Medical Coll Of Cornell Univ</v>
          </cell>
          <cell r="B5898" t="str">
            <v>https://weillcornell.org/sites/default/files/styles/profile-headshot-large/https/images.med.cornell.edu/headshots/res2025.jpg?itok=aW5nQEsb</v>
          </cell>
          <cell r="C5898" t="str">
            <v>https://news.weill.cornell.edu/sites/default/files/styles/panopoly_image_original/public/schwartz.jpg?itok=WjZMaEdP</v>
          </cell>
          <cell r="D5898" t="str">
            <v>https://news.weill.cornell.edu/sites/default/files/styles/panopoly_image_original/public/suthanthiran.jpg?itok=O65JpXpQ</v>
          </cell>
          <cell r="E5898" t="str">
            <v>http://images-cdn.dashdigital.com/weillcornellmedicine/vol_17_no_2/data/articles/img/040.jpg</v>
          </cell>
          <cell r="F5898" t="str">
            <v>https://weillcornell.org/sites/default/files/styles/profile-headshot-large/https/images.med.cornell.edu/headshots/lps9002.jpg?itok=mU4bZdtK</v>
          </cell>
        </row>
        <row r="5899">
          <cell r="A5899" t="str">
            <v>Schwingshackl, Andreas University Of Tennessee Health Sci Ctr</v>
          </cell>
          <cell r="B5899" t="str">
            <v>https://www.lung.org/images/research/ran/schwingshackl.jpg</v>
          </cell>
          <cell r="C5899" t="str">
            <v>https://www.uclahealth.org/pictures/PNRS/Andreas-Schwingshackl.jpg</v>
          </cell>
          <cell r="D5899" t="str">
            <v>https://www.lebonheur.org/contentAsset/image/9e095ef8-6265-47e4-9eee-878d8db5f5b1/fileAsset/filter/Resize/resize_w/220/resize_h/220</v>
          </cell>
          <cell r="E5899" t="str">
            <v>x-raw-image:///5e72e4c0150cdfdd58f9e557b68c8079e047fcef20d0020478aaa7d5db052076</v>
          </cell>
          <cell r="F5899" t="str">
            <v>https://loop.frontiersin.org/images/profile/141723/203</v>
          </cell>
        </row>
        <row r="5900">
          <cell r="A5900" t="str">
            <v>Scofield, Michael DavidMedical University Of South Carolina</v>
          </cell>
          <cell r="B5900" t="str">
            <v>https://muschealth.org/MUSCApps/HealthAssets/ProfileImages/Scofield-Michael-Anesthesia.jpg</v>
          </cell>
          <cell r="C5900" t="str">
            <v>https://www.clemson.edu/business/about/profiles/getPicture.php?id=smscanl</v>
          </cell>
          <cell r="D5900" t="str">
            <v>http://www.ncpolicywatch.com/wp-content/uploads/2019/03/Michal-and-Shelley-Bunting.jpg</v>
          </cell>
          <cell r="E5900" t="str">
            <v>https://celectcdn.s3.amazonaws.com/images/0031/1652/Luke_Rankin.jpg</v>
          </cell>
          <cell r="F5900" t="str">
            <v>https://upload.wikimedia.org/wikipedia/commons/thumb/b/b2/Michael_T_Flynn.jpg/1200px-Michael_T_Flynn.jpg</v>
          </cell>
        </row>
        <row r="5901">
          <cell r="A5901" t="str">
            <v>Scott, Stuart AlexanderIcahn School Of Medicine At Mount Sinai</v>
          </cell>
          <cell r="B5901" t="str">
            <v>https://i1.rgstatic.net/ii/profile.image/272470712254472-1441973488150_Q512/Stuart_Scott.jpg</v>
          </cell>
          <cell r="C5901" t="str">
            <v>https://i1.rgstatic.net/ii/profile.image/272364290179097-1441948115992_Q512/George_Diaz.jpg</v>
          </cell>
          <cell r="D5901" t="str">
            <v>https://i1.rgstatic.net/ii/profile.image/279420842594317-1443630528449_Q512/Scott_Weingart2.jpg</v>
          </cell>
          <cell r="E5901" t="str">
            <v>x-raw-image:///1a79ad124cd281e518665e08587e45afb1e82462cca7644cf4e5d297eb87a53e</v>
          </cell>
          <cell r="F5901" t="str">
            <v>x-raw-image:///163fb1690e77b631184a3ee6180f45f31b6cfaa2cf7390e930775398c05de0cc</v>
          </cell>
        </row>
        <row r="5902">
          <cell r="A5902" t="str">
            <v>Segal, Leopoldo NicolasNew York University School Of Medicine</v>
          </cell>
          <cell r="B5902" t="str">
            <v>https://nyulangone.org/images/doctors/s/segal/1336349620/leopoldo-n-segal-square.jpg</v>
          </cell>
          <cell r="C5902" t="str">
            <v>https://nyulangone.org/images/doctors/b/basavaraj/1386803351/ashwin-basavaraj-square.jpg</v>
          </cell>
          <cell r="D5902" t="str">
            <v>https://www.einstein.yu.edu/uploadedImages/education/md-program/financial-aid/spotlight/price.jpg</v>
          </cell>
          <cell r="E5902" t="str">
            <v>x-raw-image:///b6b733b8a64f69442f9011d3686be0e025eb9e57b77634fe4e4dab54e9ec7219</v>
          </cell>
          <cell r="F5902" t="str">
            <v>https://med.nyu.edu/medicine/sites/default/files/medicine/705x238-RD-2013--troi-santos-011.jpg</v>
          </cell>
        </row>
        <row r="5903">
          <cell r="A5903" t="str">
            <v>Sen, Sarbattama Tufts Medical Center</v>
          </cell>
          <cell r="B5903" t="str">
            <v>https://i1.rgstatic.net/ii/profile.image/272731941896215-1442035770864_Q512/Sarbattama_Sen.jpg</v>
          </cell>
          <cell r="C5903" t="str">
            <v>https://i.pinimg.com/originals/7f/7f/e3/7f7fe3453600c57f605370342cc416b3.jpg</v>
          </cell>
          <cell r="D5903" t="str">
            <v>http://sites.tufts.edu/medicine/files/2013/04/Sen_510x3001.jpg</v>
          </cell>
          <cell r="E5903" t="str">
            <v>https://www.tuftsmedicalcenter.org/-/media/Images/Slideshows/TuftsMC/640x357/Researcher_Sen_Sarbattama_640x357.ashx</v>
          </cell>
          <cell r="F5903" t="str">
            <v>https://www.tuftsmedicalcenter.org/-/media/Images/Content/TuftsMC/Research-Clinical-Trials/Mother-Infant-Research-Institute/Education/Residents_Listening.ashx?h=175&amp;w=600&amp;la=en&amp;hash=6DF5637A7508BC464FF88768697BF2C37F7D7EC7</v>
          </cell>
        </row>
        <row r="5904">
          <cell r="A5904" t="str">
            <v>Sengupta, Soma Beth Israel Deaconess Medical Center</v>
          </cell>
          <cell r="B5904" t="str">
            <v>https://net.websterlabs.com/ucp/api/physician-photo.aspx?image=Sengupta_Soma%20%20white%20coat.jpg</v>
          </cell>
          <cell r="C5904" t="str">
            <v>https://www.georgiacancerinfo.org/images/public/doctors/Doctor_1366.jpg</v>
          </cell>
          <cell r="D5904" t="str">
            <v>http://neurology.emory.edu/images/faculty/Sengupta.jpg</v>
          </cell>
          <cell r="E5904" t="str">
            <v>https://i1.rgstatic.net/ii/profile.image/278705734733836-1443460033241_Q512/Selwyn_Mahon.jpg</v>
          </cell>
          <cell r="F5904" t="str">
            <v>https://i1.rgstatic.net/ii/profile.image/281214259875841-1444058112268_Q512/Tamara_Samardzic.jpg</v>
          </cell>
        </row>
        <row r="5905">
          <cell r="A5905" t="str">
            <v>Seo, Young Ah Harvard School Of Public Health</v>
          </cell>
          <cell r="B5905" t="str">
            <v>https://sph.umich.edu/faculty-profiles/images/youngseo.jpg</v>
          </cell>
          <cell r="C5905" t="str">
            <v>http://english.qc.cuny.edu/files/2014/06/Chu.jpg</v>
          </cell>
          <cell r="D5905" t="str">
            <v>https://cdn1.sph.harvard.edu/wp-content/uploads/sites/21/2017/05/Marrianne-Wessling-Resnick-470x313.jpg</v>
          </cell>
          <cell r="E5905" t="str">
            <v>https://sph.umich.edu/ns/newsletters/images/erica.jpg</v>
          </cell>
          <cell r="F5905" t="str">
            <v>https://cdn1.sph.harvard.edu/wp-content/uploads/sites/110/2016/05/cropped-gcd_logo_cmyk_w_o_school1.jpg</v>
          </cell>
        </row>
        <row r="5906">
          <cell r="A5906" t="str">
            <v>Sepulcre, Jorge Massachusetts General Hospital</v>
          </cell>
          <cell r="B5906" t="str">
            <v>https://static.hwpi.harvard.edu/files/styles/profile_full/public/mbb/files/sepulcre.jpg?m=1515664368&amp;itok=mYEXT3OU</v>
          </cell>
          <cell r="C5906" t="str">
            <v>http://gordon.mgh.harvard.edu/gc/wp-content/uploads/staff_jsepulcre-1.jpg</v>
          </cell>
          <cell r="D5906" t="str">
            <v>http://gordon.mgh.harvard.edu/gc/wp-content/uploads/Sepulcre_SubiranaAward2.png</v>
          </cell>
          <cell r="E5906" t="str">
            <v>https://www.thelancet.com/cms/attachment/2097607237/2078289051/fx1.jpg</v>
          </cell>
          <cell r="F5906" t="str">
            <v>https://www.massgeneral.org/News/assets/images/121611_Alzheimers.jpg</v>
          </cell>
        </row>
        <row r="5907">
          <cell r="A5907" t="str">
            <v>Shaffer, Jonathan AColumbia University Health Sciences</v>
          </cell>
          <cell r="B5907" t="str">
            <v>https://clas.ucdenver.edu/psychology/sites/default/files/styles/small/public/people/shaffer_8x10-1_0_width_175.jpg?itok=a29YvLp3</v>
          </cell>
          <cell r="C5907" t="str">
            <v>https://psychandneuro.duke.edu/sites/psychandneuro.duke.edu/files/news-images/jonandaaron.jpg</v>
          </cell>
          <cell r="D5907" t="str">
            <v>https://childadolescentpsych.cumc.columbia.edu/sites/default/files/styles/2700x1170/public/Division%20Photo%202018%202700x1100.jpg?itok=YCpjt_QE</v>
          </cell>
          <cell r="E5907" t="str">
            <v>https://bloximages.chicago2.vip.townnews.com/clevelandjewishnews.com/content/tncms/assets/v3/editorial/1/9c/19c0ceb2-bf55-11e3-99ab-0019bb2963f4/53444fe30f785.image.jpg?resize=400%2C300</v>
          </cell>
          <cell r="F5907" t="str">
            <v>https://www8.gsb.columbia.edu/leadership/sites/leadership/files/James_Lamb-21-2.jpg</v>
          </cell>
        </row>
        <row r="5908">
          <cell r="A5908" t="str">
            <v>Shah, Amil MBrigham And Women's Hospital</v>
          </cell>
          <cell r="B5908" t="str">
            <v>https://physiciandirectory.brighamandwomens.org/Custom/Photos/hires/197.jpg</v>
          </cell>
          <cell r="C5908" t="str">
            <v>https://i1.rgstatic.net/ii/profile.image/277564317814806-1443187898289_Q512/Amil_Shah.jpg</v>
          </cell>
          <cell r="D5908" t="str">
            <v>https://doximity-res.cloudinary.com/image/upload/t_public_profile_photo_320x320/mag5funvq9fcyaq08xm9.jpg</v>
          </cell>
          <cell r="E5908" t="str">
            <v>https://vivo.brown.edu/profile-images/592/60/nshah11_photo_.jpg</v>
          </cell>
          <cell r="F5908" t="str">
            <v>https://i1.rgstatic.net/ii/profile.image/440665994731521-1482074368590_Q512/Scott_Solomon3.jpg</v>
          </cell>
        </row>
        <row r="5909">
          <cell r="A5909" t="str">
            <v>Shah, Amy SanghaviCincinnati Childrens Hosp Med Ctr</v>
          </cell>
          <cell r="B5909" t="str">
            <v>https://www.cincinnatichildrens.org/-/media/cincinnati%20childrens/global%20shared/biographies/s/shah-amy.jpg?mw=220&amp;hash=3E1E083041ECD99241FE7D9DC40F63D3B0E620F1</v>
          </cell>
          <cell r="C5909" t="str">
            <v>https://doximity-res.cloudinary.com/image/upload/t_public_profile_photo_320x320/ykw4tils8qn9lessovcs.jpg</v>
          </cell>
          <cell r="D5909" t="str">
            <v>https://www.cincinnatichildrens.org/-/media/cincinnati%20childrens/home/research/divisions/e/endocrinology/labs/shah/meet/geh-esmond-shah%20lab.jpg</v>
          </cell>
          <cell r="E5909" t="str">
            <v>https://i1.rgstatic.net/ii/profile.image/297290091778050-1447890889504_Q512/Shamsul_Azhar_Shah.jpg</v>
          </cell>
          <cell r="F5909" t="str">
            <v>https://mdxvitals-res.cloudinary.com/private_images/q_auto/professionals/1741936/photo.jpg?resize=98px:*</v>
          </cell>
        </row>
        <row r="5910">
          <cell r="A5910" t="str">
            <v>Shah, Neomi AAlbert Einstein College Of Medicine</v>
          </cell>
          <cell r="B5910" t="str">
            <v>https://d1k13df5m14swc.cloudfront.net/photos/Dr-Neomi-Shah-MD-250012-circle_large__v2__.png</v>
          </cell>
          <cell r="C5910" t="str">
            <v>https://i1.rgstatic.net/ii/profile.image/277519644282883-1443177247244_Q512/Neomi_Shah2.jpg</v>
          </cell>
          <cell r="D5910" t="str">
            <v>http://www.einstein.yu.edu/images/faculty/profiles/11335-shah.jpg</v>
          </cell>
          <cell r="E5910" t="str">
            <v>https://foundation.aasm.org/wp-content/uploads/sites/2/2018/03/AASMFoundation_Spotlight_NeomiShah.jpg</v>
          </cell>
          <cell r="F5910" t="str">
            <v>https://www.einstein.yu.edu/uploadedimages/medicine/shah2.jpg</v>
          </cell>
        </row>
        <row r="5911">
          <cell r="A5911" t="str">
            <v>Shah, Rachana Children's Hosp Of Philadelphia</v>
          </cell>
          <cell r="B5911" t="str">
            <v>https://doximity-res.cloudinary.com/image/upload/t_public_profile_photo_320x320/cspp5wjujalmiwna269x.jpg</v>
          </cell>
          <cell r="C5911" t="str">
            <v>https://mdxvitals-res.cloudinary.com/private_images/q_auto/professionals/1774427/photo.jpg?resize=98px:*</v>
          </cell>
          <cell r="D5911" t="str">
            <v>https://doximity-res.cloudinary.com/image/upload/t_public_profile_photo_320x320/hxaltiken1em8stwjady.jpg</v>
          </cell>
          <cell r="E5911" t="str">
            <v>https://doximity-res.cloudinary.com/image/upload/t_public_profile_photo_320x320/fbya8eser1i9vigna1id.jpg</v>
          </cell>
          <cell r="F5911" t="str">
            <v>https://doximity-res.cloudinary.com/image/upload/t_public_profile_photo_320x320/pcm79hvtzz08hxnycslk.jpg</v>
          </cell>
        </row>
        <row r="5912">
          <cell r="A5912" t="str">
            <v>Shahid, Mohd Massachusetts General Hospital</v>
          </cell>
          <cell r="B5912" t="str">
            <v>https://i1.rgstatic.net/ii/profile.image/272267351425028-1441925003135_Q512/Mohd_Shahid3.jpg</v>
          </cell>
          <cell r="C5912" t="str">
            <v>https://i1.rgstatic.net/ii/profile.image/277682391666703-1443216049715_Q512/Mohammad_Shahid13.jpg</v>
          </cell>
          <cell r="D5912" t="str">
            <v>https://i1.rgstatic.net/publication/301202721_IEX-1_deficiency_induces_browning_of_white_adipose_tissue_and_resists_diet-induced_obesity/links/570fa25508ae1c8b7c559392/preview.png</v>
          </cell>
          <cell r="E5912" t="str">
            <v>https://wellman.massgeneral.org/images/2012-Yao-Su-Award-Winners.png</v>
          </cell>
          <cell r="F5912" t="str">
            <v>https://i1.rgstatic.net/publication/43247391_Involvement_of_tumor_necrosis_factor-_in_natriuretic_response_to_systemic_infusion_of_nitric_oxide_synthase_inhibitor_in_anesthetized_mice/links/56bd4f0808ae6cc737c71036/preview.png</v>
          </cell>
        </row>
        <row r="5913">
          <cell r="A5913" t="str">
            <v>Shamoon, Harry Albert Einstein College Of Medicine</v>
          </cell>
          <cell r="B5913" t="str">
            <v>http://www.einstein.yu.edu/uploadedImages/departments/medicine/Divisions/Endocrinology/spotlight/marquee-right-shamoon-2.jpg</v>
          </cell>
          <cell r="C5913" t="str">
            <v>https://doximity-res.cloudinary.com/image/upload/t_public_profile_photo_320x320/rudw9esurtnukjwruf7q.jpg</v>
          </cell>
          <cell r="D5913" t="str">
            <v>http://www.einstein.yu.edu/images/leadership/harry-shamoon.jpg</v>
          </cell>
          <cell r="E5913" t="str">
            <v>https://pbs.twimg.com/media/EBJJHGtX4AIc1g0.jpg</v>
          </cell>
          <cell r="F5913" t="str">
            <v>https://www.einstein.yu.edu/images/faculty/experts/profiles/52/Shamoon_Harry-033.jpg</v>
          </cell>
        </row>
        <row r="5914">
          <cell r="A5914" t="str">
            <v>Sharif, Behzad Cedars-Sinai Medical Center</v>
          </cell>
          <cell r="B5914" t="str">
            <v>https://bio.csmc.edu/15139/Behzad-Sharif-profile.aspx</v>
          </cell>
          <cell r="C5914" t="str">
            <v>https://www.cedars-sinai.edu/Research/Departments-and-Institutes/Biomedical-Imaging-Research-Institute/Masters-Program/Images/Faculty---MSMRM.jpg</v>
          </cell>
          <cell r="D5914" t="str">
            <v>https://i1.rgstatic.net/ii/profile.image/278464763580425-1443402581827_Q512/Behzad_Sharif2.jpg</v>
          </cell>
          <cell r="E5914" t="str">
            <v>https://www.cedars-sinai.edu/Research/Research-News/Cedars-Science/Images/2014/Behzad-Sharif---MRI.jpg</v>
          </cell>
          <cell r="F5914" t="str">
            <v>https://www.cedars-sinai.edu/Research/Departments-and-Institutes/Biomedical-Imaging-Research-Institute/Images/Biomedical-Imaging-Research-Institute-team.jpg</v>
          </cell>
        </row>
        <row r="5915">
          <cell r="A5915" t="str">
            <v>Sheehan, William JamesBoston Children's Hospital</v>
          </cell>
          <cell r="B5915" t="str">
            <v>https://www.hasbrochildrenshospital.org/sites/default/files/lifespan-files/images/hospital-sites/hch/development/RenovationsAnnouncement_Group.jpg</v>
          </cell>
          <cell r="C5915" t="str">
            <v>https://www.hasbrochildrenshospital.org/sites/default/files/lifespan-files/images/hospital-sites/hch/development/HCH_2019_Radiothon_Results.jpg</v>
          </cell>
          <cell r="D5915" t="str">
            <v>https://childrensnational.org/-/media/cnhs-site/images/find-a-provider/headshots/d/diddle_j.png</v>
          </cell>
          <cell r="E5915" t="str">
            <v>https://www.hasbrochildrenshospital.org/sites/default/files/lifespan-files/images/hospital-sites/hch/development/Walmart_KickOff.jpg</v>
          </cell>
          <cell r="F5915" t="str">
            <v>https://childrensnational.org/-/media/cnhs-site/images/find-a-provider/headshots/j/jonas_r.png</v>
          </cell>
        </row>
        <row r="5916">
          <cell r="A5916" t="str">
            <v>Sheffield, Perry ElizabethIcahn School Of Medicine At Mount Sinai</v>
          </cell>
          <cell r="B5916" t="str">
            <v>https://www.mountsinai.org/files/fad_img_new/57/0000076810075220767871/0000072500003822610271.jpg</v>
          </cell>
          <cell r="C5916" t="str">
            <v>https://miro.medium.com/max/600/1*YEnFP93v_Hb2MGc-D-z7BQ.jpeg</v>
          </cell>
          <cell r="D5916" t="str">
            <v>https://icahn.mssm.edu/files/ISMMS/Assets/Education/Medical%20Education/ISMMS-Education-masters-publichealth2-ImageSlider-750x400.jpg</v>
          </cell>
          <cell r="E5916" t="str">
            <v>https://icahn.mssm.edu/files/ISMMS/Assets/Departments/Pediatrics/ISMMS-PedEnviron-Sanders-Spotlight-740x540.jpg</v>
          </cell>
          <cell r="F5916" t="str">
            <v>https://www.researchgate.net/publication/334353522/figure/tbl1/AS:778942302662656@1562725725989/Demographic-characteristics-and-ozone-exposure-estimates-across-crime-and-deprivation_Q320.jpg</v>
          </cell>
        </row>
        <row r="5917">
          <cell r="A5917" t="str">
            <v>Sheikh, Saba Children's Hosp Of Philadelphia</v>
          </cell>
          <cell r="B5917" t="str">
            <v>https://www.chop.edu/sites/default/files/video-thumbnail-chop-open-access-medical-education-ped-pulm-respiratory-muscles-780x439.jpg</v>
          </cell>
          <cell r="C5917" t="str">
            <v>https://doximity-res.cloudinary.com/image/upload/t_public_profile_photo_320x320/profile-placeholder-registered-5.jpg</v>
          </cell>
          <cell r="D5917" t="str">
            <v>https://www.chop.edu/sites/default/files/video-thumbnail-chop-open-access-medical-education-ped-pulm-pediatric-obstructive-sleep-apnea-780x439.jpg</v>
          </cell>
          <cell r="E5917" t="str">
            <v>https://www.hopkinsmedicine.org/sebin/custom/hopkins_photos/large/9146730.jpg</v>
          </cell>
          <cell r="F5917" t="str">
            <v>https://doximity-res.cloudinary.com/image/upload/t_public_profile_photo_320x320/rbjxjxloptau6s8zhnwb.jpg</v>
          </cell>
        </row>
        <row r="5918">
          <cell r="A5918" t="str">
            <v>Shen, Jenny ILa Biomed Res Inst/ Harbor Ucla Med Ctr</v>
          </cell>
          <cell r="B5918" t="str">
            <v>https://www.uclahealth.org/rheumatology/photos/Tanaz-Kermani-Original.jpg</v>
          </cell>
          <cell r="C5918" t="str">
            <v>https://www.unlvmedicine.org/sites/main/files/imagecache/thumbnail/main-images/clingnett_-_2.jpg?1561973680</v>
          </cell>
          <cell r="D5918" t="str">
            <v>x-raw-image:///624a911533408dd53a773604a55513e228d5a13d0b5d6dd35dcb9169157f5840</v>
          </cell>
          <cell r="E5918" t="str">
            <v>http://uclacns.org/wp-content/uploads/pic5.jpg</v>
          </cell>
          <cell r="F5918" t="str">
            <v>http://www.harbor-ucla.org/wp-content/uploads/2016/05/image014-1024x768.jpg</v>
          </cell>
        </row>
        <row r="5919">
          <cell r="A5919" t="str">
            <v>Shenoy, Erica SeiguerMassachusetts General Hospital</v>
          </cell>
          <cell r="B5919" t="str">
            <v>http://researchers.massgeneral.org/Photos/Prof221.JPG</v>
          </cell>
          <cell r="C5919" t="str">
            <v>https://hms.harvard.edu/sites/default/files/assets/News/2010/September/ff_seiguer_erica_5-copy-2.jpg</v>
          </cell>
          <cell r="D5919" t="str">
            <v>https://d3p2qewzsoh75c.cloudfront.net/uploads/speakers/200/3e0443dd6cf125e6e4befae99b893551.png</v>
          </cell>
          <cell r="E5919" t="str">
            <v>https://hms.harvard.edu/sites/default/files/assets/News/2011/August/07-11-Erica-Shenoy-APPROVED-PIC-e1313089707124-150x150.jpg</v>
          </cell>
          <cell r="F5919" t="str">
            <v>https://physiciandirectory.brighamandwomens.org/Custom/Photos/hires/1480.jpg</v>
          </cell>
        </row>
        <row r="5920">
          <cell r="A5920" t="str">
            <v>Shepherd, Timothy MichaelNew York University School Of Medicine</v>
          </cell>
          <cell r="B5920" t="str">
            <v>https://nyulangone.org/images/doctors/s/shepherd/1427108737/timothy-m-shepherd-square.jpg</v>
          </cell>
          <cell r="C5920" t="str">
            <v>https://httpsak-a.akamaihd.net/3714047748001/3714047748001_5802659071001_5802651748001-vs.jpg?pubId=3714047748001&amp;videoId=5802651748001</v>
          </cell>
          <cell r="D5920" t="str">
            <v>https://business.catholic.edu/_media/faculty-business/abela-2019-250x324.jpg</v>
          </cell>
          <cell r="E5920" t="str">
            <v>https://stream.org/wp-content/uploads/GettyImages-468292694-e1517324765630.jpg</v>
          </cell>
          <cell r="F5920" t="str">
            <v>http://static.libsyn.com/p/assets/6/e/6/c/6e6c73988275ebfe/First_Meeting_Podcast_Logo.jpg</v>
          </cell>
        </row>
        <row r="5921">
          <cell r="A5921" t="str">
            <v>Sherman, Scott ENew York University School Of Medicine</v>
          </cell>
          <cell r="B5921" t="str">
            <v>https://www.cduhr.org/wp-content/uploads/2015/10/Scott-Sherman.jpg</v>
          </cell>
          <cell r="C5921" t="str">
            <v>https://www.centeronaddiction.org/sites/default/files/for-blog.jpg</v>
          </cell>
          <cell r="D5921" t="str">
            <v>http://spatialepilab.org/wp-content/uploads/2018/01/dustin-duncan-hero-crop-ZOOM.jpg</v>
          </cell>
          <cell r="E5921" t="str">
            <v>https://med.nyu.edu/dti-physician-photo/faculty/w/wangb09/wangb09-hero.jpg</v>
          </cell>
          <cell r="F5921" t="str">
            <v>https://med.nyu.edu/dti-physician-photo/faculty/h/htg205/htg205-hero.jpg</v>
          </cell>
        </row>
        <row r="5922">
          <cell r="A5922" t="str">
            <v>Sherwood, Richard IBrigham And Women's Hospital</v>
          </cell>
          <cell r="B5922" t="str">
            <v>https://i1.rgstatic.net/ii/profile.image/713848663330817-1547206192097_Q512/Richard_Sherwood4.jpg</v>
          </cell>
          <cell r="C5922" t="str">
            <v>http://sherwoodlab.bwh.harvard.edu/wp-content/uploads/2016/07/Picture2.png</v>
          </cell>
          <cell r="D5922" t="str">
            <v>http://sherwoodlab.bwh.harvard.edu/wp-content/uploads/2016/05/sherwood-01.png</v>
          </cell>
          <cell r="E5922" t="str">
            <v>http://sherwoodlab.bwh.harvard.edu/wp-content/uploads/2016/07/0816_DanielShen_profile-pic.jpg</v>
          </cell>
          <cell r="F5922" t="str">
            <v>http://sherwoodlab.bwh.harvard.edu/wp-content/uploads/2018/08/0818_VictoriaPouille_pic.jpg</v>
          </cell>
        </row>
        <row r="5923">
          <cell r="A5923" t="str">
            <v>Shiao, Stephen LCedars-Sinai Medical Center</v>
          </cell>
          <cell r="B5923" t="str">
            <v>https://bio.csmc.edu/10591/Stephen-L-Shiao-profile.aspx</v>
          </cell>
          <cell r="C5923" t="str">
            <v>https://www.cedars-sinai.edu/Research/Research-News/Cedars-Science/2016/Images/shiao-clinical-scholar1.jpg</v>
          </cell>
          <cell r="D5923" t="str">
            <v>https://www.cedars-sinai.edu/Research/Research-News/Cedars-Science/2016/Images/shiao-clinical-scholar2.jpg</v>
          </cell>
          <cell r="E5923" t="str">
            <v>x-raw-image:///9fa5970688ce3988a841653d69c784563feab7bb3b6f473cde2a9e19d94ce976</v>
          </cell>
          <cell r="F5923" t="str">
            <v>https://www.cedars-sinai.org/content/cedars-sinai/research/labs/underhill/members/_jcr_content/par/contentblock/customparsys/image/image.img.jpg/1565653514575.jpg</v>
          </cell>
        </row>
        <row r="5924">
          <cell r="A5924" t="str">
            <v>Shibata, Maho Columbia University Health Sciences</v>
          </cell>
          <cell r="B5924" t="str">
            <v>http://www.gwumc.edu/smhs/facultydirectory/images/faculty/Shitbata,%20Maho%202024.jpg</v>
          </cell>
          <cell r="C5924" t="str">
            <v>http://headshots.columbiaprofiles.org/mshen.jpg</v>
          </cell>
          <cell r="D5924" t="str">
            <v>https://smhs.gwu.edu/shibata-lab/sites/shibata-lab/files/styles/398x150/public/New_Brand_Small_Advising.png?itok=kPMrMcKA</v>
          </cell>
          <cell r="E5924" t="str">
            <v>https://systemsbiology.columbia.edu/sites/default/files/styles/medium/public/people/Juan_SYSTEMS_BIOLOGY.jpg?itok=p_mFp7na</v>
          </cell>
          <cell r="F5924" t="str">
            <v>https://smhs.gwu.edu/shibata-lab/sites/shibata-lab/files/styles/1170-x-variable/public/smallbanner2web-v2.jpg?itok=W7COQNow</v>
          </cell>
        </row>
        <row r="5925">
          <cell r="A5925" t="str">
            <v>Shimbo, Daichi Columbia University Health Sciences</v>
          </cell>
          <cell r="B5925" t="str">
            <v>https://www.columbiadoctors.org/sites/default/files/cups-profile/headshot/dshimbo.jpg</v>
          </cell>
          <cell r="C5925" t="str">
            <v>http://headshots.nyp.org/dshimbo.jpg</v>
          </cell>
          <cell r="D5925" t="str">
            <v>https://i1.rgstatic.net/ii/profile.image/278472837615619-1443404506406_Q512/Daichi_Shimbo.jpg</v>
          </cell>
          <cell r="E5925" t="str">
            <v>https://www.columbiadoctors.org/sites/default/files/staticmaps/node-776-351091740e8c1aafee480bbda26ac81ddd3.png</v>
          </cell>
          <cell r="F5925" t="str">
            <v>https://www.columbiacardiology.org/sites/default/files/staticmaps/node-12-1318ef8603672706f3e162d41b00bfea705.png</v>
          </cell>
        </row>
        <row r="5926">
          <cell r="A5926" t="str">
            <v>Shin, Andrew ChanghunIcahn School Of Medicine At Mount Sinai</v>
          </cell>
          <cell r="B5926" t="str">
            <v>https://mssm.cloud-cme.com/assets/MSSM/images/MS_Icahn_RGB_Hrztl.png</v>
          </cell>
          <cell r="C5926" t="str">
            <v>https://i1.rgstatic.net/ii/profile.image/277571527823381-1443189617440_Q512/Michael_Gaisa.jpg</v>
          </cell>
          <cell r="D5926" t="str">
            <v>https://www.mountsinai.org/files/MSHealth/Assets/HS/MSHS-Landing-CrainesNotableWomen-carousel-1920x475.jpg</v>
          </cell>
          <cell r="E5926" t="str">
            <v>https://i1.rgstatic.net/ii/profile.image/278668057301002-1443451051028_Q512/Carlos_Santos-Gallego.jpg</v>
          </cell>
          <cell r="F5926" t="str">
            <v>https://lookaside.fbsbx.com/lookaside/crawler/media/?media_id=2377054382325563</v>
          </cell>
        </row>
        <row r="5927">
          <cell r="A5927" t="str">
            <v>Shinn, Ann KyungahMclean Hospital</v>
          </cell>
        </row>
        <row r="5928">
          <cell r="A5928" t="str">
            <v>Shivanna, Binoy Baylor College Of Medicine</v>
          </cell>
          <cell r="B5928" t="str">
            <v>https://signature.bcm.edu/images/uploaded/full/1473776423633.jpeg</v>
          </cell>
          <cell r="C5928" t="str">
            <v>https://lookaside.fbsbx.com/lookaside/crawler/media/?media_id=10156780394193408</v>
          </cell>
          <cell r="D5928" t="str">
            <v>https://www.lung.org/images/research/ran/binoy.jpg</v>
          </cell>
          <cell r="E5928" t="str">
            <v>https://signature.bcm.edu/images/uploaded/full/1484145211656.jpeg</v>
          </cell>
          <cell r="F5928" t="str">
            <v>https://i1.rgstatic.net/ii/profile.image/277659251691524-1443210532320_Q512/Ananddeep_Patel.jpg</v>
          </cell>
        </row>
        <row r="5929">
          <cell r="A5929" t="str">
            <v>Sibley, Cailin HOregon Health &amp; Science University</v>
          </cell>
          <cell r="B5929" t="str">
            <v>https://s.sharecare.com/img/profile/1/e/6/1e602ef7-970a-4711-9913-3d8d18fa61b4_200_200_95.JPG</v>
          </cell>
          <cell r="C5929" t="str">
            <v>https://image-store.slidesharecdn.com/3b4825ca-1278-475d-bd34-100567149905-large.png</v>
          </cell>
          <cell r="D5929" t="str">
            <v>https://doximity-res.cloudinary.com/image/upload/t_public_profile_photo_320x320/elchbgrhlf5zlktpmgrb.jpg</v>
          </cell>
          <cell r="E5929" t="str">
            <v>https://s.sharecare.com/img/profile/5/a/a/5aa0c976-d0f0-4535-8495-69941cb79ddb_200_200_95.JPG</v>
          </cell>
          <cell r="F5929" t="str">
            <v>https://www.sleeplessinarizona.com/static/sitefiles/staff/staff4.jpg</v>
          </cell>
        </row>
        <row r="5930">
          <cell r="A5930" t="str">
            <v>Siddiqi, Omar KhalikBeth Israel Deaconess Medical Center</v>
          </cell>
          <cell r="B5930" t="str">
            <v>https://d1grfy39ztai4o.cloudfront.net/sites/default/files/images/about_acp/chapters/il/chapnews_il-n_201612_p1.jpg</v>
          </cell>
          <cell r="C5930" t="str">
            <v>https://www.oumedicine.com/images/default-source/ad-neurosurgery/default-album/khalil160c0e843faa6cb08377ff00003ba8e8.jpg?sfvrsn=0</v>
          </cell>
          <cell r="D5930" t="str">
            <v>https://d1grfy39ztai4o.cloudfront.net/sites/default/files/images/about_acp/chapters/il/chapnews_il-n_201612_p2.jpg</v>
          </cell>
          <cell r="E5930" t="str">
            <v>http://cyponline.net/images/mainImages/0.jpg</v>
          </cell>
          <cell r="F5930" t="str">
            <v>https://i1.rgstatic.net/ii/profile.image/273810486198274-1442292915179_Q512/Nauman_Siddiqui.jpg</v>
          </cell>
        </row>
        <row r="5931">
          <cell r="A5931" t="str">
            <v>Siedner, Mark JMassachusetts General Hospital</v>
          </cell>
          <cell r="B5931" t="str">
            <v>https://static.hwpi.harvard.edu/files/styles/profile_full/public/cfar/files/mark-siedner.jpg?m=1515714778&amp;itok=lGi8FAjQ</v>
          </cell>
          <cell r="C5931" t="str">
            <v>https://www.ahri.org/wp-content/themes/ahri_n/includes/scripts/mthumb.php?src=https://www.ahri.org/wp-content/uploads/2018/02/Mark-Siedner-6.jpg&amp;zc=1&amp;a=t&amp;w=711&amp;h=466</v>
          </cell>
          <cell r="D5931" t="str">
            <v>https://media.bizj.us/view/img/3648581/mass-general-lunder-exterior*1024xx1500-844-0-0.jpg</v>
          </cell>
          <cell r="E5931" t="str">
            <v>http://media.bizj.us/view/img/3648581/mass-general-lunder-exterior*750xx1500-2000-0-0.jpg</v>
          </cell>
          <cell r="F5931" t="str">
            <v>https://media.bizj.us/view/img/8385982/screen-shot-2016-01-28-at-34848-pm*145xx704-938-41-0.png</v>
          </cell>
        </row>
        <row r="5932">
          <cell r="A5932" t="str">
            <v>Siegelin, Markus DColumbia University Health Sciences</v>
          </cell>
          <cell r="B5932" t="str">
            <v>https://cancer.columbia.edu/sites/hiccc.columbia.edu/files/styles/medium/public/cups/mdsiegelin.jpg?itok=HutVsS-C</v>
          </cell>
          <cell r="C5932" t="str">
            <v>https://i.ytimg.com/vi/J1Jz2bqx9ZY/maxresdefault.jpg</v>
          </cell>
          <cell r="D5932" t="str">
            <v>https://www.pathology.columbia.edu/sites/default/files/styles/cola_media_400/public/cups-profile/headshot/gsmarkowitz.jpg?itok=hUAONEzc</v>
          </cell>
          <cell r="E5932" t="str">
            <v>https://i1.rgstatic.net/publication/324173204_Blocking_distinct_interactions_between_Glioblastoma_cells_and_their_tissue_microenvironment_A_novel_multi-targeted_therapeutic_approach/links/5ac4afc7458515564eaf7161/preview.png</v>
          </cell>
          <cell r="F5932" t="str">
            <v>https://i1.rgstatic.net/publication/335708991_Temozolomide_and_Other_Alkylating_Agents_in_Glioblastoma_Therapy/links/5d7702ac299bf1cb809534f4/preview.png</v>
          </cell>
        </row>
        <row r="5933">
          <cell r="A5933" t="str">
            <v>Silverman, Michael ABoston Children's Hospital</v>
          </cell>
          <cell r="B5933" t="str">
            <v>http://thriving.childrenshospital.org/wp-content/uploads/2016/05/relapsed-leukemia-2.jpg</v>
          </cell>
          <cell r="C5933" t="str">
            <v>https://doximity-res.cloudinary.com/image/upload/t_public_profile_photo_320x320/xxgctfigxbmxeweyg8m6.jpg</v>
          </cell>
          <cell r="D5933" t="str">
            <v>https://doximity-res.cloudinary.com/image/upload/t_public_profile_photo_320x320/profile-placeholder-registered-1.jpg</v>
          </cell>
          <cell r="E5933" t="str">
            <v>https://www.usnews.com/dims4/USNEWS/3ff5e82/17177859217/resize/200x150%5E/crop/200x150+0.0+0/quality/85/?url=http%3A%2F%2Fwww.usnews.com%2Fstatic%2Fhospitalmedia%2F8c%2F8c24a72d-c02d-4b84-a600-f2b49efd5a4f.jpeg</v>
          </cell>
          <cell r="F5933" t="str">
            <v>https://arc-anglerfish-arc2-prod-bostonglobe.s3.amazonaws.com/public/3BRDBNV26EI6THMOHJZAGSNTU4.jpg</v>
          </cell>
        </row>
        <row r="5934">
          <cell r="A5934" t="str">
            <v>Silverstein, Michael Boston Medical Center</v>
          </cell>
          <cell r="B5934" t="str">
            <v>https://www.bmc.org/sites/default/files/About_Us/mission/campus-purpose.jpg</v>
          </cell>
          <cell r="C5934" t="str">
            <v>https://www.bumc.bu.edu/busm/files/2016/11/m.silverstein-sized.jpg</v>
          </cell>
          <cell r="D5934" t="str">
            <v>https://www.bmc.org/sites/default/files/Find%20a%20Doctor%20Photos/Zuckerman-Barry-184x184.jpg</v>
          </cell>
          <cell r="E5934" t="str">
            <v>https://www.bumc.bu.edu/busm/files/2015/06/Michael-Silverstein-120x150.jpg</v>
          </cell>
          <cell r="F5934" t="str">
            <v>https://www.bmc.org/sites/default/files/Find%20a%20Doctor%20Photos/Wachman-Elisha-184x184.jpg</v>
          </cell>
        </row>
        <row r="5935">
          <cell r="A5935" t="str">
            <v>Singh, Gitanjali Harvard School Of Public Health</v>
          </cell>
          <cell r="B5935" t="str">
            <v>https://nutrition.tufts.edu/sites/default/files/styles/mobile_friendly/public/profilepictures/Headshot_cropped.jpg?itok=0-iWhsQU</v>
          </cell>
          <cell r="C5935" t="str">
            <v>https://cdn1.sph.harvard.edu/wp-content/uploads/sites/237/2012/08/Gita-254x300.jpg</v>
          </cell>
          <cell r="D5935" t="str">
            <v>https://nutrition.tufts.edu/sites/default/files/styles/768x571/public/News%20Images/elenagraph.png?itok=gVotyDdP</v>
          </cell>
          <cell r="E5935" t="str">
            <v>https://nutrition.tufts.edu/sites/default/files/styles/768x571/public/News%20Images/saltpodi2.png?itok=NDp6aZYJ</v>
          </cell>
          <cell r="F5935" t="str">
            <v>https://cdn1.sph.harvard.edu/wp-content/uploads/sites/237/2012/08/Sepideh_Headshot.png</v>
          </cell>
        </row>
        <row r="5936">
          <cell r="A5936" t="str">
            <v>Singla, Amika Ut Southwestern Medical Center</v>
          </cell>
          <cell r="B5936" t="str">
            <v>https://www.utsouthwestern.edu/education/medical-school/departments/internal-medicine/divisions/digestive-liver-diseases/assets/amika-singla-200x200.jpg</v>
          </cell>
          <cell r="C5936" t="str">
            <v>https://www.utsouthwestern.edu/labs/burstein/assets/singla_amika_17_web.jpg</v>
          </cell>
          <cell r="D5936" t="str">
            <v>https://www.utsouthwestern.edu/labs/burstein/assets/chen_qing_17_web.jpg</v>
          </cell>
          <cell r="E5936" t="str">
            <v>https://www.utsouthwestern.edu/education/medical-school/departments/internal-medicine/divisions/digestive-liver-diseases/assets/ayyar-balaji-200x200.jpg</v>
          </cell>
          <cell r="F5936" t="str">
            <v>https://www.utsouthwestern.edu/education/medical-school/departments/internal-medicine/divisions/digestive-liver-diseases/assets/bhatt-divya-200x200.jpg</v>
          </cell>
        </row>
        <row r="5937">
          <cell r="A5937" t="str">
            <v>Siracusa, Mark ChristopherRbhs-New Jersey Medical School</v>
          </cell>
          <cell r="B5937" t="str">
            <v>http://ironclad.rbhs.rutgers.edu/~mbmapp/pictures/mcs294.jpg</v>
          </cell>
          <cell r="C5937" t="str">
            <v>http://njms.rutgers.edu/departments/physical_medicine_rehabilitation/residency/images/Class%20of%202013.jpg</v>
          </cell>
          <cell r="D5937" t="str">
            <v>https://research.njms.rutgers.edu/i3d/img/featured/senator_visit2.jpg</v>
          </cell>
          <cell r="E5937" t="str">
            <v>http://njms.rutgers.edu/departments/medicine/internal_medicine/images/researchday2011-01_000.jpg</v>
          </cell>
          <cell r="F5937" t="str">
            <v>https://www.gannett-cdn.com/presto/2019/03/15/PCNJ/d6a49f14-7766-45f2-aedf-0765d5c7d18c-RRWJMSMATCHDAY_HOCKSTEIN-08.jpg?crop=3599,2016,x0,y95&amp;width=3200&amp;height=1680&amp;fit=bounds</v>
          </cell>
        </row>
        <row r="5938">
          <cell r="A5938" t="str">
            <v>Sjulson, Lucas LNew York University School Of Medicine</v>
          </cell>
        </row>
        <row r="5939">
          <cell r="A5939" t="str">
            <v>Skalsky, Rebecca LOregon Health &amp; Science University</v>
          </cell>
          <cell r="B5939" t="str">
            <v>https://i1.rgstatic.net/ii/profile.image/272354630696966-1441945812969_Q512/Rebecca_Skalsky2.jpg</v>
          </cell>
          <cell r="C5939" t="str">
            <v>https://i1.rgstatic.net/ii/profile.image/312162084425729-1451436648899_Q512/Rebecca_Broeckel.jpg</v>
          </cell>
          <cell r="D5939" t="str">
            <v>https://www.hsd.k12.or.us/cms/lib/OR02216643/Centricity/domain/4/images_2018-19/HilhiBioScience_01302019/BrianPiS1.jpg</v>
          </cell>
          <cell r="E5939" t="str">
            <v>https://pbs.twimg.com/profile_images/1023100337467453442/QPLlIxM3_400x400.jpg</v>
          </cell>
          <cell r="F5939" t="str">
            <v>https://www.pdx.edu/exito/sites/www.pdx.edu.exito/files/anupriya_0.jpg</v>
          </cell>
        </row>
        <row r="5940">
          <cell r="A5940" t="str">
            <v>Slaughter, Gayle  Baylor College Of Medicine</v>
          </cell>
          <cell r="B5940" t="str">
            <v>https://signature.bcm.edu/images/uploaded/full/013057.jpg</v>
          </cell>
          <cell r="C5940" t="str">
            <v>https://nsf.gov/news/mmg/media/images/paesmem_awards10_h.jpg</v>
          </cell>
          <cell r="D5940" t="str">
            <v>https://pbs.twimg.com/media/CUOUbudWUAAv-gp.png</v>
          </cell>
          <cell r="E5940" t="str">
            <v>https://media.licdn.com/dms/image/C5603AQGk9X_6jkUWJw/profile-displayphoto-shrink_200_200/0?e=1569456000&amp;v=beta&amp;t=Xko7bQWt3TdUaQ7XeYXtcKn593nLGKJQlHdI26OpG3U</v>
          </cell>
          <cell r="F5940" t="str">
            <v>https://bcmtestblog.files.wordpress.com/2018/09/slaughter-and-connor.jpg?w=743</v>
          </cell>
        </row>
        <row r="5941">
          <cell r="A5941" t="str">
            <v>Slaughter, Jonathan LeeResearch Inst Nationwide Children's Hosp</v>
          </cell>
          <cell r="B5941" t="str">
            <v>https://doximity-res.cloudinary.com/image/upload/t_public_profile_photo_320x320/ar5arpznejq406upo6jt.jpg</v>
          </cell>
          <cell r="C5941" t="str">
            <v>https://www.nationwidechildrens.org/-/media/nch/find-a-doctor/images/scott-harper.ashx?w=198&amp;h=278&amp;as=1&amp;bc=FFFFFF&amp;hash=6587FBC4D89E816F3BD079EB60A246D2E6B1EE4E</v>
          </cell>
          <cell r="D5941" t="str">
            <v>https://www.nationwidechildrens.org/-/media/nch/find-a-doctor/images/jonathan-pindrik.ashx?w=198&amp;h=278&amp;as=1&amp;bc=FFFFFF&amp;hash=56BF08E5D77866BBFC9867A721ECCF10505CDFC3</v>
          </cell>
          <cell r="E5941" t="str">
            <v>https://www.nationwidechildrens.org/-/media/nch/find-a-doctor/images/jeffrey-leonard.ashx?w=198&amp;h=278&amp;as=1&amp;bc=FFFFFF&amp;hash=11C536FA002DD9BF4874DFD752AA051FCC9AF774</v>
          </cell>
          <cell r="F5941" t="str">
            <v>https://www.nationwidechildrens.org/-/media/nch/find-a-doctor/images/neil-kulkarni.ashx?w=198&amp;h=278&amp;as=1&amp;bc=FFFFFF&amp;hash=1DB47665DC99915388DA77C821DED17A6C1B6059</v>
          </cell>
        </row>
        <row r="5942">
          <cell r="A5942" t="str">
            <v>Smith Hamilton, Caroline CoferUt Southwestern Medical Center</v>
          </cell>
          <cell r="B5942" t="str">
            <v>x-raw-image:///8bb24aac3b7cd28695606bc7170e6056d95c182c963f7e184230e58009f64157</v>
          </cell>
          <cell r="C5942" t="str">
            <v>x-raw-image:///e59a5111e6c0fb98cbc44c0dacf28075c0d3604b5b8679d97cdbcb3ba9eaff8f</v>
          </cell>
          <cell r="D5942" t="str">
            <v>x-raw-image:///42d9f7608077e415ee0689b421e8803e585b27c869f687711f517bb4aaaefdcd</v>
          </cell>
          <cell r="E5942" t="str">
            <v>https://www.dickinson.edu/images/Rodney_Jones_et_al__2016_.png</v>
          </cell>
          <cell r="F5942" t="str">
            <v>x-raw-image:///8f95213810ce7a9bd82e5bba001e4ddc15655efac73f4c33a495d6c08812a608</v>
          </cell>
        </row>
        <row r="5943">
          <cell r="A5943" t="str">
            <v>Snowden, Jonathan MOregon Health &amp; Science University</v>
          </cell>
          <cell r="B5943" t="str">
            <v>https://i1.rgstatic.net/ii/profile.image/512833550467072-1499280454340_Q512/Jonathan_Snowden.jpg</v>
          </cell>
          <cell r="C5943" t="str">
            <v>https://i1.rgstatic.net/publication/271772999_Framing_Air_Pollution_Epidemiology_in_Terms_of_Population_Interventions_with_Applications_to_Multipollutant_Modeling/links/5baa634192851ca9ed25cdf0/preview.png</v>
          </cell>
          <cell r="D5943" t="str">
            <v>https://i1.rgstatic.net/publication/329977804_United_States_State-Level_Variation_in_the_Use_of_Neuraxial_Analgesia_During_Labor_for_Pregnant_Women/links/5c26ca4792851c22a34c4418/preview.png</v>
          </cell>
          <cell r="E5943" t="str">
            <v>https://i1.rgstatic.net/publication/311552810_Vaginal_Birth_After_Cesarean_Neonatal_Outcomes_and_United_States_Birth_Setting/links/5b7d84d4299bf1d5a71cd302/preview.png</v>
          </cell>
          <cell r="F5943" t="str">
            <v>https://i1.rgstatic.net/publication/328218571_Barriers_to_preexposure_prophylaxis_use_among_individuals_with_recently_acquired_HIV_infection_in_Northern_California/links/5c5cae5b45851582c3d59566/preview.png</v>
          </cell>
        </row>
        <row r="5944">
          <cell r="A5944" t="str">
            <v>Solomon, Daniel HalBrigham And Women's Hospital</v>
          </cell>
          <cell r="B5944" t="str">
            <v>https://i2.wp.com/brighamhealthvitallines.org/wp-content/uploads/2018/03/Rheumatology2016.jpg?resize=750%2C535&amp;ssl=1</v>
          </cell>
          <cell r="C5944" t="str">
            <v>https://bwhbulletin.org/wp-content/uploads/2019/08/4J4A0466.jpg</v>
          </cell>
          <cell r="D5944" t="str">
            <v>http://precisionmedicine.bwh.harvard.edu/wp-content/uploads/2019/03/Daniel-Solomon-300x300.jpeg</v>
          </cell>
          <cell r="E5944" t="str">
            <v>https://bwhbulletin.org/wp-content/uploads/2019/06/Veterans-luncheon-1024x624.jpg</v>
          </cell>
          <cell r="F5944" t="str">
            <v>https://bwhbulletin.org/wp-content/uploads/2019/04/Social-medicine-Final-e1554412747936.jpg</v>
          </cell>
        </row>
        <row r="5945">
          <cell r="A5945" t="str">
            <v>Somersan-Karakaya, Selin SWeill Medical Coll Of Cornell Univ</v>
          </cell>
          <cell r="B5945" t="str">
            <v>x-raw-image:///659545428889a5950bb49b6fcd712c73da805989a78546590679fb105866bc5c</v>
          </cell>
          <cell r="C5945" t="str">
            <v>https://globalhealth.weill.cornell.edu/sites/default/files/styles/panopoly_image_original/public/katey.png?itok=WjQdeV2m</v>
          </cell>
          <cell r="D5945" t="str">
            <v>https://news.weill.cornell.edu/sites/default/files/story_featured_images/personal2.jpg</v>
          </cell>
          <cell r="E5945" t="str">
            <v>https://globalhealth.weill.cornell.edu/sites/default/files/styles/panopoly_image_original/public/radhika_sundararajan_final2.jpg?itok=C5PwT7Wu</v>
          </cell>
          <cell r="F5945" t="str">
            <v>https://globalhealth.weill.cornell.edu/sites/default/files/resize/styles/panopoly_image_original/public/20170926_gh-7125-150x198.jpg?itok=Xc_5Ba8F</v>
          </cell>
        </row>
        <row r="5946">
          <cell r="A5946" t="str">
            <v>Son, Myoungsun Feinstein Institute For Medical Research</v>
          </cell>
          <cell r="B5946" t="str">
            <v>https://d3cy9zhslanhfa.cloudfront.net/media/22256AF8-8192-4747-B83E40AA38F16FE0/4AC5B15D-8217-4D8C-B0859FC8F48FC4F1/Drupal-Son%20Myoungsun%20fs.jpg</v>
          </cell>
          <cell r="C5946" t="str">
            <v>https://feinstein.northwell.edu/sites/northwell.edu/files/FIMR.png</v>
          </cell>
          <cell r="D5946" t="str">
            <v>https://i1.rgstatic.net/publication/282249139_Fundamental_role_of_C1q_in_autoimmunity_and_inflammation/links/560d2b5b08ae987a1f6adc03/preview.png</v>
          </cell>
          <cell r="E5946" t="str">
            <v>https://d3cy9zhslanhfa.cloudfront.net/media/22256AF8-8192-4747-B83E40AA38F16FE0/8BAB7AEF-5ED9-4AD3-84E2375761049B8A/62680F69-AD8E-47E3-BD00C84C3FCA4577/Drupal-Betty%20Diamond.jpg</v>
          </cell>
          <cell r="F5946" t="str">
            <v>https://i1.rgstatic.net/publication/329565796_DNA-Mediated_Interferon_Signature_Induction_by_SLE_Serum_Occurs_in_Monocytes_Through_Two_Pathways_A_Mechanism_to_Inhibit_Both_Pathways/links/5c0fb832a6fdcc494febfe3e/preview.png</v>
          </cell>
        </row>
        <row r="5947">
          <cell r="A5947" t="str">
            <v>Soorya, Latha VRush University Medical Center</v>
          </cell>
          <cell r="B5947" t="str">
            <v>https://www.rushu.rush.edu/sites/default/files/Rush%20Medical%20College/soorya_latha_rmc.jpg</v>
          </cell>
          <cell r="C5947" t="str">
            <v>https://i1.rgstatic.net/ii/profile.image/273677233160218-1442261145477_Q512/Latha_Soorya.jpg</v>
          </cell>
          <cell r="D5947" t="str">
            <v>https://simonsfoundation.imgix.net/wp-content/uploads/sites/2/2017/07/21184518/lathasoorya.jpg?auto=format&amp;q=90</v>
          </cell>
          <cell r="E5947" t="str">
            <v>https://www.ivanhoe.com/wp-content/uploads/2016/10/Soorya.jpg</v>
          </cell>
          <cell r="F5947" t="str">
            <v>https://image-store.slidesharecdn.com/57527475-6fc6-4b9f-9ab6-702918336e08-large.jpeg</v>
          </cell>
        </row>
        <row r="5948">
          <cell r="A5948" t="str">
            <v>Soto Pantoja, David RWake Forest University Health Sciences</v>
          </cell>
          <cell r="B5948" t="str">
            <v>https://www.wakehealth.edu/-/media/WakeForest/Global/System/Person-Images/d/David-Soto-Pantoja.jpg</v>
          </cell>
          <cell r="C5948" t="str">
            <v>https://i1.rgstatic.net/ii/profile.image/273732375674907-1442274292913_Q512/David_Soto-Pantoja.jpg</v>
          </cell>
          <cell r="D5948" t="str">
            <v>https://i1.wp.com/www.wakeforestinnovations.com/wp-content/uploads/Soto-Pantoja_TH.jpg?fit=330%2C335&amp;ssl=1</v>
          </cell>
          <cell r="E5948" t="str">
            <v>https://school.wakehealth.edu/-/media/WakeForest/Global/System/Person-Images/m/Michael-Thomas-Munley.jpg</v>
          </cell>
          <cell r="F5948" t="str">
            <v>https://www.societyforscience.org/sites/default/files/styles/paragraph_text_box/public/images/soto%20pantoja%20headshot.jpg?itok=kCDQv_2I</v>
          </cell>
        </row>
        <row r="5949">
          <cell r="A5949" t="str">
            <v>Spicer, Julie AColumbia University Health Sciences</v>
          </cell>
          <cell r="B5949" t="str">
            <v>https://www.canorml.org/images/spicer.png</v>
          </cell>
          <cell r="C5949" t="str">
            <v>https://cdn1.i-scmp.com/sites/default/files/styles/1200x800/public/images/methode/2017/04/17/481ad21c-20d7-11e7-ba38-4217a96bb749_1280x720_164802.JPG?itok=nFRUfftf</v>
          </cell>
          <cell r="D5949" t="str">
            <v>https://spotlight.radiopublic.com/images/thumbnail?url=https%3A%2F%2Fd3wo5wojvuv7l.cloudfront.net%2Ft_rss_itunes_square_1400%2Fimages.spreaker.com%2Foriginal%2F97a3dcb7effbe0a11fe91d879bd903ef.jpg</v>
          </cell>
          <cell r="E5949" t="str">
            <v>https://static.wixstatic.com/media/b8e8ff_edf8fe5ade804735a4c97fdff56d4638~mv2.jpg/v1/fill/w_791,h_326,al_c,q_80,usm_0.66_1.00_0.01/b8e8ff_edf8fe5ade804735a4c97fdff56d4638~mv2.webp</v>
          </cell>
          <cell r="F5949" t="str">
            <v>http://2017.baltimoreinnovationweek.com/thumbnail/649/240x240/cropped</v>
          </cell>
        </row>
        <row r="5950">
          <cell r="A5950" t="str">
            <v>St. Geme, Joseph W.Children's Hosp Of Philadelphia</v>
          </cell>
          <cell r="B5950" t="str">
            <v>http://ar13.chop.edu/files/2013/12/hero-achievers-stgeme-v01.jpg</v>
          </cell>
          <cell r="C5950" t="str">
            <v>https://images.c-span.org/Files/71c/20140902222555001_hd.jpg/Thumbs/height.182.no_border.width.320.jpg</v>
          </cell>
          <cell r="D5950" t="str">
            <v>https://www.chop.edu/sites/default/files/styles/16_9_small/public/news-chop-announces-endowed-chair-pediatric-neuroblastoma-research-320x180.jpg?itok=fikWPeW-</v>
          </cell>
          <cell r="E5950" t="str">
            <v>https://almanac.upenn.edu/archive/volumes/v59/n32/images_n32/geme.jpg</v>
          </cell>
          <cell r="F5950" t="str">
            <v>https://www.inquirer.com/resizer/OaDEwDR-_FTpXTu0urMZzCrGEoM=/1400x932/smart/arc-anglerfish-arc2-prod-pmn.s3.amazonaws.com/public/5NYXMBTNKRHPZHRCHCEIREZ2M4.jpg</v>
          </cell>
        </row>
        <row r="5951">
          <cell r="A5951" t="str">
            <v>Staropoli, John FrancoisMassachusetts General Hospital</v>
          </cell>
          <cell r="B5951" t="str">
            <v>https://www.hipaaspace.com/medical_billing/coding/national_provider_identifier/codes/npi_1760518401.png</v>
          </cell>
          <cell r="C5951" t="str">
            <v>https://doximity-res.cloudinary.com/image/upload/t_public_profile_photo_320x320/profile-placeholder-registered-3.jpg</v>
          </cell>
          <cell r="D5951" t="str">
            <v>https://i1.rgstatic.net/ii/profile.image/739583977328642-1553341969979_Q512/Martin_Klingenspor.jpg</v>
          </cell>
          <cell r="E5951" t="str">
            <v>https://i1.rgstatic.net/ii/profile.image/387088815017984-1469300573055_Q512/Stirling_Carpenter2.jpg</v>
          </cell>
          <cell r="F5951" t="str">
            <v>https://www.pubfacts.com/util/resize.php?size=lg_profile_circle&amp;file=2288050_192_V_Silani_.jpg</v>
          </cell>
        </row>
        <row r="5952">
          <cell r="A5952" t="str">
            <v>Stefan, Mihaela SBaystate Medical Center</v>
          </cell>
          <cell r="B5952" t="str">
            <v>https://www.baystatehealth.org/-/media/images/modules/faculty-directory/faculty/s/stefanmihaela_md.jpg?h=196&amp;w=140&amp;la=en&amp;hash=124FBE90A073022634A052B1BF4E080A89C867C4</v>
          </cell>
          <cell r="C5952" t="str">
            <v>https://i1.rgstatic.net/ii/profile.image/281998703775748-1444245138195_Q512/Mihaela_Stefan.jpg</v>
          </cell>
          <cell r="D5952" t="str">
            <v>https://www.baystatehealth.org/-/media/images/modules/faculty-directory/faculty/l/lindenauerpeter_sm.jpg?h=196&amp;w=140&amp;la=en&amp;hash=79F5B590C03FD963BE92FDB95C688B874A52775C</v>
          </cell>
          <cell r="E5952" t="str">
            <v>https://www.baystatehealth.org/-/media/images/modules/faculty-directory/faculty/l/lagu_tara.jpg?h=196&amp;w=140&amp;la=en&amp;hash=800174FBE15CE1F538515F6BAFBDC2B85EA47E81</v>
          </cell>
          <cell r="F5952" t="str">
            <v>https://www.todayshospitalist.com/wp-content/uploads/2017/03/cover-stefan.jpg</v>
          </cell>
        </row>
        <row r="5953">
          <cell r="A5953" t="str">
            <v>Stephenson, Kathryn ElaineBeth Israel Deaconess Medical Center</v>
          </cell>
          <cell r="B5953" t="str">
            <v>https://images.squarespace-cdn.com/content/v1/55691b36e4b03d50e552df7e/1494940608838-O31BNH7SOMM3MYIKHXFP/ke17ZwdGBToddI8pDm48kBtvONJx32A7j4kqP6mODht7gQa3H78H3Y0txjaiv_0fDoOvxcdMmMKkDsyUqMSsMWxHk725yiiHCCLfrh8O1z5QHyNOqBUUEtDDsRWrJLTmaHJ0CCIp0h94CjFWATtzumhBcBmEK-u_6T7p6f5klarE0b8Y-sqVwnloMggD9Yrj/Stephenson</v>
          </cell>
          <cell r="C5953" t="str">
            <v>https://images.squarespace-cdn.com/content/v1/55691b36e4b03d50e552df7e/1441907057906-ZJLP5HLT4VBDT30BC1OA/ke17ZwdGBToddI8pDm48kJV_jhV2g51-Yd-DUPHuOsxZw-zPPgdn4jUwVcJE1ZvWEtT5uBSRWt4vQZAgTJucoTqqXjS3CfNDSuuf31e0tVH5nXik24iGKNakt3ku3tVxWNmeQW2h6sofyYEbUXJTysM4ENR2AXjiO-b1K7Pdo2s/Kathryn+Stephenson.jpeg?format=1000w</v>
          </cell>
          <cell r="D5953" t="str">
            <v>http://s3.amazonaws.com/statica.capitalreach.com/c/croi/2019croi/41314/slides/s000000.0.jpg</v>
          </cell>
          <cell r="E5953" t="str">
            <v>http://www.natap.org/2019/images/031519/031519-15/0315191.gif</v>
          </cell>
          <cell r="F5953" t="str">
            <v>http://www.natap.org/2019/images/031519/031519-15/0315192.gif</v>
          </cell>
        </row>
        <row r="5954">
          <cell r="A5954" t="str">
            <v>Stroustrup, Annemarie Icahn School Of Medicine At Mount Sinai</v>
          </cell>
          <cell r="B5954" t="str">
            <v>https://www.mountsinai.org/files/fad_img_new/151/0000076810059697194051/0000072500001497178182.jpg</v>
          </cell>
          <cell r="C5954" t="str">
            <v>http://labs.icahn.mssm.edu/stroustruplab/wp-content/uploads/sites/142/2016/01/StaffPicCropped.jpg</v>
          </cell>
          <cell r="D5954" t="str">
            <v>https://i1.rgstatic.net/ii/profile.image/278410493480961-1443389642163_Q512/Annemarie_Stroustrup.jpg</v>
          </cell>
          <cell r="E5954" t="str">
            <v>https://doximity-res.cloudinary.com/image/upload/t_public_profile_photo_320x320/k4ljfaxqyfj02inctjh0.jpg</v>
          </cell>
          <cell r="F5954" t="str">
            <v>https://doximity-res.cloudinary.com/image/upload/t_public_profile_photo_320x320/z6trx5l330ctacuvv3ii.jpg</v>
          </cell>
        </row>
        <row r="5955">
          <cell r="A5955" t="str">
            <v>Sun, Linus DashihColumbia University Health Sciences</v>
          </cell>
          <cell r="B5955" t="str">
            <v>http://headshots.nyp.org/sunld.jpg</v>
          </cell>
          <cell r="C5955" t="str">
            <v>https://media1.fdncms.com/charleston/imager/u/zoom/29317147/image1_2_.jpeg</v>
          </cell>
          <cell r="D5955" t="str">
            <v>https://image.isu.pub/190621223837-70ce77774539b2f82ebe64e4b5c68a50/jpg/page_1_thumb_large.jpg</v>
          </cell>
          <cell r="E5955" t="str">
            <v>https://i1.wp.com/www.foodlovergirl.com/wp-content/uploads/2018/08/IMG_5965-e1533306641377.jpg</v>
          </cell>
          <cell r="F5955" t="str">
            <v>https://bloximages.newyork1.vip.townnews.com/postandcourier.com/content/tncms/assets/v3/editorial/1/61/161793fa-83bc-11e9-a72a-77a2c0f3a148/5cf14db9e465c.image.jpg?resize=1200%2C800</v>
          </cell>
        </row>
        <row r="5956">
          <cell r="A5956" t="str">
            <v>Sun, Liou Southern Illinois University Sch Of Med</v>
          </cell>
          <cell r="B5956" t="str">
            <v>https://www.uab.edu/cas/biology/images/images/people/faculty/liou-sun.jpg</v>
          </cell>
          <cell r="C5956" t="str">
            <v>https://physiology.siu.edu/people/facultypages/personalpagephotos/Zhengnewlrg.jpg</v>
          </cell>
          <cell r="D5956" t="str">
            <v>https://www.researchgate.net/profile/Thomas_White6/publication/260147853/figure/tbl1/AS:670327038279701@1536829828740/Glucuse-Metabolism-and-Circulating-Adipokine-Cytokine-Levels-in-Male-and-Female-LiGHRKO_Q320.jpg</v>
          </cell>
          <cell r="E5956" t="str">
            <v>https://med.uth.edu/anesthesiology/wp-content/uploads/sites/42/2019/07/Lei-Roy-low-res.jpg</v>
          </cell>
          <cell r="F5956" t="str">
            <v>https://www.researchgate.net/profile/Thomas_White6/publication/260147853/figure/fig2/AS:297153760120833@1447858385413/The-GH-IGF-I-axis-is-markedly-altered-in-male-and-female-LiGHRKO-mice-compared-with_Q320.jpg</v>
          </cell>
        </row>
        <row r="5957">
          <cell r="A5957" t="str">
            <v>Surana, Neeraj KBoston Children's Hospital</v>
          </cell>
          <cell r="B5957" t="str">
            <v>https://pediatrics.duke.edu/sites/pediatrics.duke.edu/files/styles/profile/public/scholars_images/i3552132.jpg?itok=1b2FZkfJ</v>
          </cell>
          <cell r="C5957" t="str">
            <v>https://www.dukehealth.org/sites/default/files/styles/doctor_profile/public/photos/physician/neeraj-surana-md-phd.jpg?itok=jVtw5kED</v>
          </cell>
          <cell r="D5957" t="str">
            <v>https://www.dukehealth.org/sites/default/files/styles/location_landing_page/public/photos/location/duke-childrens-health-center-infectious-diseases-clinic.jpg?itok=Fk6Ob_JC</v>
          </cell>
          <cell r="E5957" t="str">
            <v>https://pediatrics.duke.edu/sites/pediatrics.duke.edu/files/styles/profile/public/default_images/profile-placeholder_0.jpg?itok=IoMZGadC</v>
          </cell>
          <cell r="F5957" t="str">
            <v>https://assets.caredash.com/image/pIDq6v39LfpZUh60N1zlc7H80tM=/fit-in/300x300/caredash/providers/1952376519-140b2720c10149d3913269b0f1b2929a-og.jpg</v>
          </cell>
        </row>
        <row r="5958">
          <cell r="A5958" t="str">
            <v>Suter, Melissa AnneBaylor College Of Medicine</v>
          </cell>
          <cell r="B5958" t="str">
            <v>https://signature.bcm.edu/images/uploaded/full/1456431446845.jpeg</v>
          </cell>
          <cell r="C5958" t="str">
            <v>https://img.bioopticsworld.com/files/base/ebm/bow/image/2015/10/content_dam_bow_bios_o_t_melissasuter120x160.png?auto=format&amp;w=720</v>
          </cell>
          <cell r="D5958" t="str">
            <v>https://www.unitypoint.org/images/pf3/71/9029.jpg</v>
          </cell>
          <cell r="E5958" t="str">
            <v>https://www.suttermd.com/images/suttermd/cpmc-endocrinology-fellowship-group-613x345.jpg</v>
          </cell>
          <cell r="F5958" t="str">
            <v>https://www.sutterhealth.org/document/guid/4CC587B6-C176-4528-8B66-8566F436E615</v>
          </cell>
        </row>
        <row r="5959">
          <cell r="A5959" t="str">
            <v>Svatek, Robert ScottUniversity Of Texas Hlth Science Center</v>
          </cell>
        </row>
        <row r="5960">
          <cell r="A5960" t="str">
            <v>Szczesniak, Rhonda Cincinnati Childrens Hosp Med Ctr</v>
          </cell>
          <cell r="B5960" t="str">
            <v>https://www.cincinnatichildrens.org/-/media/cincinnati%20childrens/global%20shared/biographies/s/szczesniak-rhonda.jpg?mw=220&amp;hash=BAFF5494E958CB5122A6E436F5C1373C06955911</v>
          </cell>
          <cell r="C5960" t="str">
            <v>https://www.cincinnatichildrens.org/-/media/cincinnati%20childrens/global%20shared/biographies/f/folger-alonzo.jpg?mw=150&amp;hash=913D6CF78EAC0F1C6F81A6F90BB38A2CE75CE677</v>
          </cell>
          <cell r="D5960" t="str">
            <v>https://www.cincinnatichildrens.org/-/media/cincinnati%20childrens/global%20shared/biographies/m/meinzen-derr-jareen.jpg?mw=150&amp;hash=6C29FDC3300288F95AB0F53B507BC1882DE65B34</v>
          </cell>
          <cell r="E5960" t="str">
            <v>https://www.cincinnatichildrens.org/-/media/cincinnati%20childrens/global%20shared/biographies/r/ryan-patrick.jpg?mw=150&amp;hash=0FBA1A80851D282D6FCA1F792C8BE7975DD94B8B</v>
          </cell>
          <cell r="F5960" t="str">
            <v>https://i1.rgstatic.net/publication/302930825_Semiparametric_Mixed_Models_for_Nested_Repeated_Measures_Applied_to_Ambulatory_Blood_Pressure_Monitoring_Data/links/5d1ba51da6fdcc2462bac2f3/largepreview.png</v>
          </cell>
        </row>
        <row r="5961">
          <cell r="A5961" t="str">
            <v>Taber, David J.Medical University Of South Carolina</v>
          </cell>
          <cell r="B5961" t="str">
            <v>https://image.slidesharecdn.com/wow20161854-161107225751/95/medical-university-of-south-carolina-using-big-data-and-predictive-analytics-to-drive-clinical-quality-improvement-initiatives-1-638.jpg?cb=1478559505</v>
          </cell>
          <cell r="C5961" t="str">
            <v>https://medicine.musc.edu/-/sm/medicine/departments/surgery/i/headshots/dave-taber-pharmd.ashx?h=253&amp;w=181&amp;la=en&amp;hash=3553C00ACA5F53FD1F282F2500DA721666B1555F</v>
          </cell>
          <cell r="D5961" t="str">
            <v>https://medicine.musc.edu/-/sm/medicine/departments/surgery/i/main-body/transplant-immunobiolgy-lab.ashx?h=386&amp;w=579&amp;la=en&amp;hash=406E3CA1790DA1E3DC736A1D1F436D267DFCB0E6</v>
          </cell>
          <cell r="E5961" t="str">
            <v>https://gamecocksonline.com/images/2018/9/17/Rice_Exterior_02_AS.jpg</v>
          </cell>
          <cell r="F5961" t="str">
            <v>https://gamecocksonline.com/images/2018/10/16/Kasik_John.jpg?width=300</v>
          </cell>
        </row>
        <row r="5962">
          <cell r="A5962" t="str">
            <v>Tagne, Jean-Bosco Boston University Medical Campus</v>
          </cell>
          <cell r="B5962" t="str">
            <v>http://www.bumc.bu.edu/pulmonarycenter/files/2018/08/untitled-27b-1.jpg</v>
          </cell>
          <cell r="C5962" t="str">
            <v>http://www.bumc.bu.edu/pulmonary/files/2010/12/JB-Tagne.jpg</v>
          </cell>
          <cell r="D5962" t="str">
            <v>https://www.bumc.bu.edu/busm/files/2017/08/COM-STaRs-2017-e1502463022239.jpg</v>
          </cell>
          <cell r="E5962" t="str">
            <v>https://i1.rgstatic.net/ii/profile.image/272706323087378-1442029662638_Q512/Jean-Bosco_Tagne.jpg</v>
          </cell>
          <cell r="F5962" t="str">
            <v>http://www.bu.edu/nano-bu/files/2017/11/faculty-collage.jpg</v>
          </cell>
        </row>
        <row r="5963">
          <cell r="A5963" t="str">
            <v>Tamplin, Owen JamesBoston Children's Hospital</v>
          </cell>
          <cell r="B5963" t="str">
            <v>https://i1.rgstatic.net/ii/profile.image/581702302482437-1515700044425_Q512/Owen_Tamplin.jpg</v>
          </cell>
          <cell r="C5963" t="str">
            <v>https://i.dailymail.co.uk/1s/2019/04/10/16/12104788-6907943-image-a-16_1554911872990.jpg</v>
          </cell>
          <cell r="D5963" t="str">
            <v>http://www.childrenshospital.org/-/media/Directory/Physicians/U-V-W/Walsh-Christopher.ashx?h=170&amp;w=132&amp;la=en&amp;hash=FAC84745AC6D7C17FD74D949BFD613C02D087CDA</v>
          </cell>
          <cell r="E5963" t="str">
            <v>https://19g6dy4by8jx1b5cx74fh0f2-wpengine.netdna-ssl.com/wp-content/uploads/2019/05/Vector-to-Discoveries.jpeg</v>
          </cell>
          <cell r="F5963" t="str">
            <v>http://www.childrenshospital.org/-/media/Directory/Physicians/K-L/Lee-Edward.ashx?h=170&amp;w=132&amp;la=en&amp;hash=41FC9988EE497E10A03D5A323C608CBEA791A076</v>
          </cell>
        </row>
        <row r="5964">
          <cell r="A5964" t="str">
            <v>Tandon, Pooja SarinSeattle Children's Hospital</v>
          </cell>
          <cell r="B5964" t="str">
            <v>https://scprofiles.azurewebsites.net/art/image/47f0a684-2b41-40ac-8464-ab0be6549953</v>
          </cell>
          <cell r="C5964" t="str">
            <v>https://i.ytimg.com/vi/1Q7b6sn5XgE/maxresdefault.jpg</v>
          </cell>
          <cell r="D5964" t="str">
            <v>https://islandwood.org/wp-content/uploads/2018/12/Pooja-Tandon-9.22.17.jpg</v>
          </cell>
          <cell r="E5964" t="str">
            <v>https://doximity-res.cloudinary.com/image/upload/t_public_profile_photo_320x320/profile-placeholder-registered-3.jpg</v>
          </cell>
          <cell r="F5964" t="str">
            <v>https://lh6.googleusercontent.com/-ct93wMmr2EI/AAAAAAAAAAI/AAAAAAAAAZU/BTBDZkyuWUY/photo.jpg</v>
          </cell>
        </row>
        <row r="5965">
          <cell r="A5965" t="str">
            <v>Tanev, Kaloyan StefanovMassachusetts General Hospital</v>
          </cell>
          <cell r="B5965" t="str">
            <v>https://www.massgeneral.org/News/assets/images/062918WWP.jpg</v>
          </cell>
          <cell r="C5965" t="str">
            <v>https://lms.mghacademy.org/Users/images/speakers/Rubin,-David_257x320.jpg</v>
          </cell>
          <cell r="D5965" t="str">
            <v>http://d279m997dpfwgl.cloudfront.net/wp/2010/09/0909_zagami-1000x750.jpg</v>
          </cell>
          <cell r="E5965" t="str">
            <v>https://cdn4.sussexdirectories.com/rms/rms_photos/original/15/45/174515-236701.jpg?pu=1383778129</v>
          </cell>
          <cell r="F5965" t="str">
            <v>https://m.massgeneral.org/_static/loader/resolve-kurogo/_loader/images/resolve-massgeneral_home/media/public/mgh-logo-mobile.71ffcde73624addef8b9db1d8d89e48d-496eb965553f9355ac27e57eae983f61d4513452-55826b95f19343dd4b165e5447ed886e-17c24193dc4174253bba08bfbd7435eeeb84de19.png</v>
          </cell>
        </row>
        <row r="5966">
          <cell r="A5966" t="str">
            <v>Tang, Guomei Columbia University Health Sciences</v>
          </cell>
          <cell r="B5966" t="str">
            <v>https://www.cuimc.columbia.edu/sites/default/files/styles/cola_media_1280_16_9/public/media/images/2014-08/sulzer_autism-neuron-web.jpeg?itok=gQXAhTwl</v>
          </cell>
          <cell r="C5966" t="str">
            <v>https://cosmos-images1.imgix.net/file/spina/photo/5524/78033.jpg?ixlib=rails-2.1.4&amp;auto=format&amp;ch=Width%2CDPR&amp;fit=max&amp;w=835</v>
          </cell>
          <cell r="D5966" t="str">
            <v>http://www.abc.net.au/reslib/201408/r1319659_18251912.jpg</v>
          </cell>
          <cell r="E5966" t="str">
            <v>http://www.columbianeurology.org/sites/all/modules/custom/cumc_platform/modules/cumc_seo/files/cumc-crown.png</v>
          </cell>
          <cell r="F5966" t="str">
            <v>https://www.eurekalert.org/multimedia/pub/web/78150_web.jpg</v>
          </cell>
        </row>
        <row r="5967">
          <cell r="A5967" t="str">
            <v>Tarui, Tomo Tufts Medical Center</v>
          </cell>
          <cell r="B5967" t="str">
            <v>https://www.floatinghospital.org/-/media/Images/Researchers/Tarui_Tomo.ashx</v>
          </cell>
          <cell r="C5967" t="str">
            <v>https://www.floatinghospital.org/-/media/Images/Feed/News/Research_7.ashx?h=230&amp;la=en&amp;w=220&amp;hash=D5A109EC58EE75A6D776C12C6A0546ADC3774FDA</v>
          </cell>
          <cell r="D5967" t="str">
            <v>https://www.tuftsmedicalcenter.org/-/media/Images/Content/Floating/Departments-and-Services/Neurology/Tarui_Tomo_160x224.ashx?la=en&amp;hash=F0366E04D277E19AA2B373FD8161597D7E88ACCD</v>
          </cell>
          <cell r="E5967" t="str">
            <v>https://doximity-res.cloudinary.com/image/upload/t_public_profile_photo_320x320/hcwfasl6m7ffhtgx0b2p.jpg</v>
          </cell>
          <cell r="F5967" t="str">
            <v>https://assets.caredash.com/image/y_w02A4fXmFfxUIQ-AoI-V2vo3Y=/caredash/providers/dr-tomo-tarui-profile-337ddf5b.jpg</v>
          </cell>
        </row>
        <row r="5968">
          <cell r="A5968" t="str">
            <v>Tasian, Gregory EdwardChildren's Hosp Of Philadelphia</v>
          </cell>
          <cell r="B5968" t="str">
            <v>https://cpce.research.chop.edu/sites/default/files/styles/profile_large/public/images/team-member/Tasian_Gregory_2015.jpg?itok=dDUo5waJ</v>
          </cell>
          <cell r="C5968" t="str">
            <v>https://www.eurekalert.org/multimedia/pub/web/169748_web.jpg</v>
          </cell>
          <cell r="D5968" t="str">
            <v>https://www.chop.edu/sites/default/files/styles/16_9_small/public/news-oral-antibiotics-may-raise-risk-kidney-stones-tasian-patient-16x9.jpg?itok=zSLwvXzG</v>
          </cell>
          <cell r="E5968" t="str">
            <v>https://usdrn.org/wp-content/uploads/2017/01/tasian-greg-225x300.jpg</v>
          </cell>
          <cell r="F5968" t="str">
            <v>https://www.chop.edu/sites/default/files/styles/16_9_small/public/dr-tasian-with-patient-780x439.jpg?itok=3KajVxKg</v>
          </cell>
        </row>
        <row r="5969">
          <cell r="A5969" t="str">
            <v>Tasian, Sarah KathleenChildren's Hosp Of Philadelphia</v>
          </cell>
          <cell r="B5969" t="str">
            <v>https://www.med.upenn.edu/apps/my/images/faculty_pics/tasi5308.jpg</v>
          </cell>
          <cell r="C5969" t="str">
            <v>https://blog.research.chop.edu/sites/default/files/styles/featured_slider/public/Sarah_Tasian_Cropped.png?itok=XuxmNAxL</v>
          </cell>
          <cell r="D5969" t="str">
            <v>http://blog.cytobank.org/wp-content/uploads/2013/01/sarahtasianmd.jpg</v>
          </cell>
          <cell r="E5969" t="str">
            <v>https://i.ytimg.com/vi/pOBbo_thGqA/hqdefault.jpg</v>
          </cell>
          <cell r="F5969" t="str">
            <v>http://www.strike3foundation.org/i/grantrecipients/sarahtasian_xl.jpg</v>
          </cell>
        </row>
        <row r="5970">
          <cell r="A5970" t="str">
            <v>Tata, Purushothama Rao Massachusetts General Hospital</v>
          </cell>
          <cell r="B5970" t="str">
            <v>https://today.duke.edu/sites/default/files/styles/story_hero/public/tatahero.jpg?itok=YVuaSiKK</v>
          </cell>
          <cell r="C5970" t="str">
            <v>https://stemcell.keck.usc.edu/wp-content/uploads/2016/03/Jr.-Faculty-1-crop.jpg</v>
          </cell>
          <cell r="D5970" t="str">
            <v>https://keck.usc.edu/wp-content/uploads/2016/03/Tata-by-Cristy-Lytal-300x224.jpg</v>
          </cell>
          <cell r="E5970" t="str">
            <v>https://news.usc.edu/files/2016/03/20160308_StemCell_JrFaculty_web-600x400.jpg</v>
          </cell>
          <cell r="F5970" t="str">
            <v>https://i1.rgstatic.net/publication/307837577_TBX3_Directs_Cell-Fate_Decision_toward_Mesendoderm/links/57d1d77e08ae6399a38b886c/preview.png</v>
          </cell>
        </row>
        <row r="5971">
          <cell r="A5971" t="str">
            <v>Taveras Benavidez, Elsie MireyaMassachusetts General Hospital</v>
          </cell>
          <cell r="B5971" t="str">
            <v>https://cdn1.sph.harvard.edu/wp-content/uploads/sites/287/2012/08/etaveras1.jpg</v>
          </cell>
          <cell r="C5971" t="str">
            <v>http://www.kraftcommunityhealth.org/wp-content/uploads/2017/03/ELSIE-TAVERAS-BENAVIDEZ.jpg</v>
          </cell>
          <cell r="D5971" t="str">
            <v>http://nutrition.med.harvard.edu/personnel/personnel-photo/taveras.png</v>
          </cell>
          <cell r="E5971" t="str">
            <v>http://www.thefatherhoodproject.org/media/team-elsie-taveras.png</v>
          </cell>
          <cell r="F5971" t="str">
            <v>https://www.bostonherald.com/wp-content/uploads/migration/2017/08/29/082917boxtopsce003.jpg?w=620</v>
          </cell>
        </row>
        <row r="5972">
          <cell r="A5972" t="str">
            <v>Taylor, Roger TravisUniversity Of Toledo Health Sci Campus</v>
          </cell>
          <cell r="B5972" t="str">
            <v>https://www.utoledo.edu/med/depts/micro/images/travis_1small.jpg</v>
          </cell>
          <cell r="C5972" t="str">
            <v>x-raw-image:///6e7a422082bc62683b102de7ad2681cf5e2931f6c5225d96daae93d504ff0bd0</v>
          </cell>
          <cell r="D5972" t="str">
            <v>x-raw-image:///0ddb658d0d75108cd4ff72c4423b2dc196173974b9793f8c75f487905210dbe4</v>
          </cell>
          <cell r="E5972" t="str">
            <v>x-raw-image:///4da21b41614e7eb7901705e939db437955dfe02956229729b5d83d602a2aa38e</v>
          </cell>
          <cell r="F5972" t="str">
            <v>x-raw-image:///07f656c390450eee64c77e54769c54ad65534ccd7a3d8048047d1aaeef2dc9af</v>
          </cell>
        </row>
        <row r="5973">
          <cell r="A5973" t="str">
            <v>Tee, Wee Wei  New York University School Of Medicine</v>
          </cell>
          <cell r="B5973" t="str">
            <v>https://nyscf.org/wp-content/uploads/2017/05/Tee__Wee_Wei_headshot-e1501187861230.jpg</v>
          </cell>
          <cell r="C5973" t="str">
            <v>https://www.csi.nus.edu.sg/FCS/wp-content/uploads/Tee-Wee-Wei-Website-2.jpg</v>
          </cell>
          <cell r="D5973" t="str">
            <v>https://www.cns.nyu.edu/malab/static/images/20181029%20Ma%20Lab.jpg</v>
          </cell>
          <cell r="E5973" t="str">
            <v>http://www.cns.nyu.edu/malab/static/images/mingyu.jpg</v>
          </cell>
          <cell r="F5973" t="str">
            <v>https://static1.squarespace.com/static/574d424927d4bdfe22a658d9/t/583258d9414fb5e9baac05b2/1536647162546/?format=1500w</v>
          </cell>
        </row>
        <row r="5974">
          <cell r="A5974" t="str">
            <v>Tehrani, Shandiz Oregon Health &amp; Science University</v>
          </cell>
          <cell r="B5974" t="str">
            <v>https://www.ohsu.edu/apps/core/?action=people:pe.cmsProfileLowResolutionImage&amp;sPersonID=663CF57E6AB74C1F9A7857ABA9B8E174</v>
          </cell>
          <cell r="C5974" t="str">
            <v>http://cms.ipressroom.com.s3.amazonaws.com/296/files/201611/Tehrani+photo+2016.jpg</v>
          </cell>
          <cell r="D5974" t="str">
            <v>https://www.ohsu.edu/sites/default/files/2019-06/Research%20option%20tehrani%20computer%20valls_CaseyEye_2919_930px.jpg</v>
          </cell>
          <cell r="E5974" t="str">
            <v>https://www.glaucoma.org/uploads/2015-Shaffer-Grants-PhotosType_600.jpg</v>
          </cell>
          <cell r="F5974" t="str">
            <v>http://www.eyeresearch.org/images/EVS2015/IMG_0725.JPG</v>
          </cell>
        </row>
        <row r="5975">
          <cell r="A5975" t="str">
            <v>Teich, Andrew FranklinColumbia University Health Sciences</v>
          </cell>
          <cell r="B5975" t="str">
            <v>http://headshots.columbiaprofiles.org/afteich.jpg</v>
          </cell>
          <cell r="C5975" t="str">
            <v>https://i.shgcdn.com/4b1a6eeb-7433-412a-9faa-b0905510d81a/-/format/auto/-/preview/3000x3000/-/quality/lighter/</v>
          </cell>
          <cell r="D5975" t="str">
            <v>http://columbianeuroresearch.org/taub/images/connect/teich/Andrew_Teich.jpg</v>
          </cell>
          <cell r="E5975" t="str">
            <v>https://s3-us-west-2.amazonaws.com/utsw-patientcare-web-production/original_images/bird-j-andrew-108478-200x200.jpg</v>
          </cell>
          <cell r="F5975" t="str">
            <v>https://www.stlawu.edu/sites/default/files/news-images/teich-headshot.jpg</v>
          </cell>
        </row>
        <row r="5976">
          <cell r="A5976" t="str">
            <v>Temel, Jennifer SueMassachusetts General Hospital</v>
          </cell>
          <cell r="B5976" t="str">
            <v>http://www.dfhcc.harvard.edu/typo3temp/_processed_/csm_292_1562443491_8dd1897d76.jpg</v>
          </cell>
          <cell r="C5976" t="str">
            <v>https://www.massgeneral.org/research/support/Images/Temel-scholars-headshot.jpg</v>
          </cell>
          <cell r="D5976" t="str">
            <v>https://lookaside.fbsbx.com/lookaside/crawler/media/?media_id=1953815654633691</v>
          </cell>
          <cell r="E5976" t="str">
            <v>https://cdn10.bostonmagazine.com/wp-content/uploads/sites/2/2014/05/temel-850x1190.jpg</v>
          </cell>
          <cell r="F5976" t="str">
            <v>https://connection.asco.org/sites/asco_connection/files/Temel-WaltherAward-AC-FB.PNG</v>
          </cell>
        </row>
        <row r="5977">
          <cell r="A5977" t="str">
            <v>Terry, Natalie AChildren's Hosp Of Philadelphia</v>
          </cell>
          <cell r="B5977" t="str">
            <v>https://s.sharecare.com/img/profile/c/2/3/c231bb0a-8640-4068-928a-d37d1566f0c2_200_200_95.JPG</v>
          </cell>
          <cell r="C5977" t="str">
            <v>https://doximity-res.cloudinary.com/image/upload/t_public_profile_photo_320x320/profile-placeholder-registered-5.jpg</v>
          </cell>
          <cell r="D5977" t="str">
            <v>http://www.ballinger.com/wp-content/uploads/2017/05/13030_00_N66-1.jpg</v>
          </cell>
          <cell r="E5977" t="str">
            <v>https://pbs.twimg.com/media/D5FuTswUIAAZ2m1.jpg</v>
          </cell>
          <cell r="F5977" t="str">
            <v>http://www.ballinger.com/wp-content/uploads/2017/12/13030_00_N82_slider-650x487.jpg</v>
          </cell>
        </row>
        <row r="5978">
          <cell r="A5978" t="str">
            <v>Tester, June MChildren's Hospital &amp; Res Ctr At Oakland</v>
          </cell>
          <cell r="B5978" t="str">
            <v>http://4.bp.blogspot.com/-hWuezFGidgM/VH4bE1_RVqI/AAAAAAAAQm0/Xw5Loudefso/s1600/st%2Bjude%2Belephant.jpg</v>
          </cell>
          <cell r="C5978" t="str">
            <v>https://hellosplendid.com/wp-content/uploads/2013/11/st-jude-gives-hope.jpg</v>
          </cell>
          <cell r="D5978" t="str">
            <v>https://pbs.twimg.com/profile_images/1238715807/moosestude_400x400.jpg</v>
          </cell>
          <cell r="E5978" t="str">
            <v>https://i.ebayimg.com/images/g/XlgAAOSwvytb9l~P/s-l300.jpg</v>
          </cell>
          <cell r="F5978" t="str">
            <v>https://media.glassdoor.com/companyupdate/w300/28315/st-jude-children-s-research-hospital-companyupdate-1562163501869.jpg</v>
          </cell>
        </row>
        <row r="5979">
          <cell r="A5979" t="str">
            <v>Thompson, Iain Brigham And Women's Hospital</v>
          </cell>
          <cell r="B5979" t="str">
            <v>https://thyroidworldcongress.com/wp-content/uploads/2019/01/PicGeoffreyThompson-904x999.jpg</v>
          </cell>
          <cell r="C5979" t="str">
            <v>https://i1.rgstatic.net/ii/profile.image/532451178934272-1503957661434_Q512/Christopher_Thompson9.jpg</v>
          </cell>
          <cell r="D5979" t="str">
            <v>https://d3p2qewzsoh75c.cloudfront.net/uploads/speakers/200/319129bf0278c25e0913ea8cb4bbebf6.png</v>
          </cell>
          <cell r="E5979" t="str">
            <v>http://researchfaculty.brighamandwomens.org/ProfilePhotos/Prof74.jpg</v>
          </cell>
          <cell r="F5979" t="str">
            <v>https://i1.rgstatic.net/ii/profile.image/602732868149248-1520714122256_Q512/Ian_Thompson31.jpg</v>
          </cell>
        </row>
        <row r="5980">
          <cell r="A5980" t="str">
            <v>Thon, Jonathan NoahBrigham And Women's Hospital</v>
          </cell>
          <cell r="B5980" t="str">
            <v>https://doximity-res.cloudinary.com/image/upload/t_public_profile_photo_320x320/lr1snccclryr8oasxbza.jpg</v>
          </cell>
          <cell r="C5980" t="str">
            <v>https://physiciandirectory.brighamandwomens.org/Custom/Photos/hires/1431.jpg</v>
          </cell>
          <cell r="D5980" t="str">
            <v>https://give.brighamandwomens.org/wp-content/themes/bsdstarter/assets/img/hale-logo-bwh.png</v>
          </cell>
          <cell r="E5980" t="str">
            <v>https://hips.hearstapps.com/hmg-prod.s3.amazonaws.com/images/kellner-katie-baa10k17-jpg-1569371832.jpg</v>
          </cell>
          <cell r="F5980" t="str">
            <v>http://www.hbshealthalumni.org/s/1738/images/gid11/editor/hbshaa/2019_annual_conference_photos/jon_epstein.jpg</v>
          </cell>
        </row>
        <row r="5981">
          <cell r="A5981" t="str">
            <v>Thorne, Curtis AndrewUt Southwestern Medical Center</v>
          </cell>
          <cell r="B5981" t="str">
            <v>https://ca-times.brightspotcdn.com/dims4/default/4a2f21e/2147483647/strip/true/crop/834x471+0+0/resize/840x474!/quality/90/?url=https%3A%2F%2Fca-times.brightspotcdn.com%2Fd1%2Fd0%2Fd3902b6d17f4d0731d723dd323e7%2Fsdut-andrew-bellatti-a-minor-league-20160901</v>
          </cell>
          <cell r="C5981" t="str">
            <v>https://angio.org/wp-content/uploads/2018/11/Sentaragroupweb-1080x675-1-1080x607.jpg</v>
          </cell>
          <cell r="D5981" t="str">
            <v>https://www.usuhs.edu/sites/default/files/media/national-faculty/nguyen_headshot_2.jpg</v>
          </cell>
          <cell r="E5981" t="str">
            <v>https://www.usuhs.edu/sites/default/files/media/national-faculty/curtis_jerri_web.jpg</v>
          </cell>
          <cell r="F5981" t="str">
            <v>https://i0.wp.com/ntc-dfw.org/wp-content/uploads/2014/09/Dan-Johnson.jpg?resize=220%2C220&amp;ssl=1</v>
          </cell>
        </row>
        <row r="5982">
          <cell r="A5982" t="str">
            <v>Tisdall, Matthew DylanMassachusetts General Hospital</v>
          </cell>
        </row>
        <row r="5983">
          <cell r="A5983" t="str">
            <v>Tong, Yunjie Mclean Hospital</v>
          </cell>
          <cell r="B5983" t="str">
            <v>https://engineering.purdue.edu/Engr/People/NewFaculty/New_Faculty_2017/tong</v>
          </cell>
          <cell r="C5983" t="str">
            <v>https://i1.rgstatic.net/ii/profile.image/279863819816970-1443736142933_Q512/Yunjie_Tong.jpg</v>
          </cell>
          <cell r="D5983" t="str">
            <v>https://www.ismrm.org/wp-content/uploads/Yunjie-e1481897281983.jpg</v>
          </cell>
          <cell r="E5983" t="str">
            <v>https://www.ismrm.org/wp-content/uploads/Lia-e1481863658444.jpg</v>
          </cell>
          <cell r="F5983" t="str">
            <v>http://www.mcleanmri.org/images/header.jpg</v>
          </cell>
        </row>
        <row r="5984">
          <cell r="A5984" t="str">
            <v>Toto, Robert DanielUt Southwestern Medical Center</v>
          </cell>
          <cell r="B5984" t="str">
            <v>https://s3-us-west-2.amazonaws.com/utsw-patientcare-web-production/original_images/toto-robert-17371-200x200.jpg</v>
          </cell>
          <cell r="C5984" t="str">
            <v>https://www.utsouthwestern.edu/edumedia/eduimages/research/UTSTAR/toto-robert-med.jpg</v>
          </cell>
          <cell r="D5984" t="str">
            <v>https://doximity-res.cloudinary.com/image/upload/t_public_profile_photo_320x320/woscgvlvb10lanebs3vd.jpg</v>
          </cell>
          <cell r="E5984" t="str">
            <v>https://www.utsouthwestern.edu/edumedia/eduimages/medical_school/administration/100-admin-Toto.jpg</v>
          </cell>
          <cell r="F5984" t="str">
            <v>https://www.utsouthwestern.edu/edumedia/eduimages/research/UTSTAR/orientation4-full.jpg</v>
          </cell>
        </row>
        <row r="5985">
          <cell r="A5985" t="str">
            <v>Totonchy, Jennifer EWeill Medical Coll Of Cornell Univ</v>
          </cell>
          <cell r="B5985" t="str">
            <v>https://rehabmed.weill.cornell.edu/sites/default/files/physicians/soo_hoo_jennifer_web.jpg</v>
          </cell>
          <cell r="C5985" t="str">
            <v>https://www.chapman.edu/our-faculty/files/larger-photos/faculty/Totonchy_J.png</v>
          </cell>
          <cell r="D5985" t="str">
            <v>https://weillcornell.org/sites/default/files/styles/profile-headshot-large/https/images.med.cornell.edu/headshots/jec9196.jpg?itok=0iRuetNJ</v>
          </cell>
          <cell r="E5985" t="str">
            <v>https://weillcornell.org/sites/default/files/styles/profile-headshot-large/https/images.med.cornell.edu/headshots/jej9086.jpg?itok=TrawQ-DY</v>
          </cell>
          <cell r="F5985" t="str">
            <v>https://weillcornell.org/sites/default/files/styles/profile-headshot-large/https/images.med.cornell.edu/headshots/jeb2061.jpg?itok=SPHjj7wK</v>
          </cell>
        </row>
        <row r="5986">
          <cell r="A5986" t="str">
            <v>Toups, Marisa Sara PalumboUt Southwestern Medical Center</v>
          </cell>
          <cell r="B5986" t="str">
            <v>x-raw-image:///839c423421f5571b6bd83e554f919bf42e8a4b0da69a615180082533b2458f03</v>
          </cell>
          <cell r="C5986" t="str">
            <v>x-raw-image:///486686757359a1bb5808c2c03fe115cd03187880b10df73b83bf40cbf29318ed</v>
          </cell>
          <cell r="D5986" t="str">
            <v>x-raw-image:///09767538753af5747e022fc0112b2d6a71a906f7390be71ee0a6a431df049259</v>
          </cell>
          <cell r="E5986" t="str">
            <v>x-raw-image:///b3c5fc4d718bf161d44f5ecd6253c4d214a3086b828d04aa01c14bd368b30235</v>
          </cell>
          <cell r="F5986" t="str">
            <v>x-raw-image:///e9153a82bef143482722f1235de926118da708e2c135934a5128b9c14911dc4c</v>
          </cell>
        </row>
        <row r="5987">
          <cell r="A5987" t="str">
            <v>Townsend, Mary KayBrigham And Women's Hospital</v>
          </cell>
          <cell r="B5987" t="str">
            <v>https://images.slideplayer.com/15/4711444/slides/slide_12.jpg</v>
          </cell>
          <cell r="C5987" t="str">
            <v>https://img.newspapers.com/img/thumbnail/204398349/400/400/0_0_4986_6767.jpg</v>
          </cell>
          <cell r="D5987" t="str">
            <v>https://remnantnewspaper.com/web/images/2017/columbo.png</v>
          </cell>
          <cell r="E5987" t="str">
            <v>https://image.isu.pub/180411203922-d00275f51d5d74c8d1664b65e7e44560/jpg/page_1.jpg</v>
          </cell>
          <cell r="F5987" t="str">
            <v>https://imgv2-1-f.scribdassets.com/img/document/295798596/298x396/ed3821872f/1453046159?v=1</v>
          </cell>
        </row>
        <row r="5988">
          <cell r="A5988" t="str">
            <v>Tran, Truc ThanhUniversity Of Texas Hlth Sci Ctr Houston</v>
          </cell>
          <cell r="B5988" t="str">
            <v>http://www.gulfcoastconsortia.org/wp-content/uploads/2019/02/tpamr.png</v>
          </cell>
          <cell r="C5988" t="str">
            <v>x-raw-image:///ab3df89e935ab0e1e9bb3658a68e4bcc17563c955a50acc9ec3d2c09a5dde4af</v>
          </cell>
          <cell r="D5988" t="str">
            <v>http://houstontx.gov/health/images/banners/hhd-logo-white-letters-trans-shadow-web.png</v>
          </cell>
          <cell r="E5988" t="str">
            <v>https://med.uth.edu/internalmedicine/wp-content/uploads/sites/65/2013/09/Murray-e1522184323942.jpg</v>
          </cell>
          <cell r="F5988" t="str">
            <v>https://med.uth.edu/internalmedicine/wp-content/uploads/sites/65/2013/08/Atilla-Ertan-MD_2-2.jpg</v>
          </cell>
        </row>
        <row r="5989">
          <cell r="A5989" t="str">
            <v>Trantham-Davidson, Heather LMedical University Of South Carolina</v>
          </cell>
          <cell r="B5989" t="str">
            <v>https://muschealth.org/MUSCApps/HealthAssets/ProfileImages/Davidson,Heather-Neuroscience.jpg</v>
          </cell>
          <cell r="C5989" t="str">
            <v>https://www.researchgate.net/profile/Sven_Kroener/publication/6146978/figure/fig2/AS:281338381914112@1444087705705/Low-concentrations-of-DA-increase-the-firing-rate-of-fast-spiking-interneurons-via_Q320.jpg</v>
          </cell>
          <cell r="D5989" t="str">
            <v>https://www.researchgate.net/profile/Ryan_Lalumiere/publication/230812012/figure/fig4/AS:300544498389000@1448666800834/figure-fig4_Q320.jpg</v>
          </cell>
          <cell r="E5989" t="str">
            <v>https://www.researchgate.net/profile/Ryan_Lalumiere/publication/230812012/figure/fig3/AS:300544498388999@1448666800775/Ceftriaxone-attenuates-synaptically-released-glutamate-during-reinstatement-and-increases_Q320.jpg</v>
          </cell>
          <cell r="F5989" t="str">
            <v>https://www.researchgate.net/profile/Antonieta_Lavin/publication/26704241/figure/fig1/AS:280302984417295@1443840847684/Whole-cell-recordings-of-prefrontal-cortical-neuron-in-wt-wt-wt-dys-and-dys-dys-mice_Q320.jpg</v>
          </cell>
        </row>
        <row r="5990">
          <cell r="A5990" t="str">
            <v>Trask, Aaron JResearch Inst Nationwide Children's Hosp</v>
          </cell>
          <cell r="B5990" t="str">
            <v>https://www.nationwidechildrens.org/-/media/nch/find-a-doctor/images/aaron-trask.ashx?w=284&amp;h=393&amp;as=1&amp;bc=FFFFFF&amp;hash=4981BE6DD26AF443D2503C6300FD9C66C5AC0342</v>
          </cell>
          <cell r="C5990" t="str">
            <v>https://www.nationwidechildrens.org/-/media/nch/global/images/stock-images-environments/nationwide-childrens-exterior.ashx?w=259&amp;h=172&amp;as=1&amp;bc=ffffff&amp;hash=C4315E83D393226E73D72F7E6E47A8AAC570AF46</v>
          </cell>
          <cell r="D5990" t="str">
            <v>https://www.nationwidechildrens.org/-/media/nch/find-a-doctor/images/stephen-poteet.ashx?w=209&amp;h=140&amp;as=1&amp;bc=FFFFFF&amp;IgnoreAspect=False&amp;hash=831F2B5D85D82695B5ED59040D7240DDC5D36046</v>
          </cell>
          <cell r="E5990" t="str">
            <v>https://www.nationwidechildrens.org/-/media/nch/find-a-doctor/images/rebecca-hicks.ashx?w=209&amp;h=140&amp;as=1&amp;bc=FFFFFF&amp;IgnoreAspect=False&amp;hash=024FA915C747989AA2AE674C0B871F55FC10704B</v>
          </cell>
          <cell r="F5990" t="str">
            <v>https://www.nationwidechildrens.org/-/media/nch/find-a-doctor/images/aaron-trask.ashx?w=209&amp;h=140&amp;as=1&amp;bc=FFFFFF&amp;IgnoreAspect=False&amp;hash=01F308E58C80CB2507DFF30D0DA2637F42C369AB</v>
          </cell>
        </row>
        <row r="5991">
          <cell r="A5991" t="str">
            <v>Treadway, Michael TilghmanMclean Hospital</v>
          </cell>
        </row>
        <row r="5992">
          <cell r="A5992" t="str">
            <v>Trevino, Kelly Weill Medical Coll Of Cornell Univ</v>
          </cell>
          <cell r="B5992" t="str">
            <v>https://directory.weill.cornell.edu/api/v1/person/profile/ket2017.png?returnGenericOn404=true</v>
          </cell>
          <cell r="C5992" t="str">
            <v>http://www.ktrevinogroup.com/uploads/3/1/8/2/31829339/published/1506168.png?1492882607</v>
          </cell>
          <cell r="D5992" t="str">
            <v>https://sites.wustl.edu/mtdirc/files/2018/07/Trevino-Kelly_181114_08_1200x800-002-16nzjj7-280x386.jpg</v>
          </cell>
          <cell r="E5992" t="str">
            <v>https://www.ktrevinogroup.com/uploads/3/1/8/2/31829339/5-wcm-geriatrics-pm_orig.jpg</v>
          </cell>
          <cell r="F5992" t="str">
            <v>https://endoflife.weill.cornell.edu/sites/default/files/styles/scale_and_crop_144x217/public/profile_images/milagros_silva.jpg?itok=t514zhTE</v>
          </cell>
        </row>
        <row r="5993">
          <cell r="A5993" t="str">
            <v>Tritsch, Nicolas XavierHarvard Medical School</v>
          </cell>
        </row>
        <row r="5994">
          <cell r="A5994" t="str">
            <v>Tsai, Joy Massachusetts General Hospital</v>
          </cell>
          <cell r="B5994" t="str">
            <v>https://www.massgeneral.org/News/assets/images/051217Joy%20Tsai.jpg</v>
          </cell>
          <cell r="C5994" t="str">
            <v>https://www.massgeneral.org/obgyn/assets/images/video_stills/joy-tsai-mmwhc-thumb.JPG</v>
          </cell>
          <cell r="D5994" t="str">
            <v>https://www.massgeneral.org/News/assets/images/042817womens_health.jpg</v>
          </cell>
          <cell r="E5994" t="str">
            <v>http://www.asbmr.org/spotlight/image.axd?id=8c01939f-21ff-415a-aab2-2f104df20791&amp;t=636325116677700000</v>
          </cell>
          <cell r="F5994" t="str">
            <v>http://nantuckethospital.org/wp-content/uploads/2015/01/tsai-512x538.png</v>
          </cell>
        </row>
        <row r="5995">
          <cell r="A5995" t="str">
            <v>Tsai, Peter T.Boston Children's Hospital</v>
          </cell>
          <cell r="B5995" t="str">
            <v>https://www.utsouthwestern.edu/edumedia/eduimages/departments_centers/neurology/peter-tsai-story.jpg</v>
          </cell>
          <cell r="C5995" t="str">
            <v>https://simonsfoundation.imgix.net/wp-content/uploads/sites/2/2017/10/20161937/Tsai500.jpg?auto=format&amp;q=90</v>
          </cell>
          <cell r="D5995" t="str">
            <v>http://thriving.childrenshospital.org/wp-content/uploads/2016/03/Nurko_Annabel-Photo.jpg</v>
          </cell>
          <cell r="E5995" t="str">
            <v>https://www.utsouthwestern.edu/labs/tsai/assets/peter2.jpg</v>
          </cell>
          <cell r="F5995" t="str">
            <v>http://www.childrenshospital.org/-/media/Centers-and-Services/Programs/A_E/Autism-Spectrum-Center/ASCCOWgroupLeaders3-(2).ashx?h=286&amp;w=413&amp;la=en&amp;hash=F21DD8EE70E9539B8A2EF6E5FDF6D4F635ED92A0</v>
          </cell>
        </row>
        <row r="5996">
          <cell r="A5996" t="str">
            <v>Tsao, Connie Beth Israel Deaconess Medical Center</v>
          </cell>
          <cell r="B5996" t="str">
            <v>https://findadoc.bidmc.org/Custom/Photos/hires/1587.jpg</v>
          </cell>
          <cell r="C5996" t="str">
            <v>https://doximity-res.cloudinary.com/image/upload/t_public_profile_photo_320x320/fxzdqvv6hesgfthmi1nr.jpg</v>
          </cell>
          <cell r="D5996" t="str">
            <v>https://doximity-res.cloudinary.com/image/upload/t_public_profile_photo_320x320/iqpx7yxg5wsl6x6ibym1.jpg</v>
          </cell>
          <cell r="E5996" t="str">
            <v>https://i1.rgstatic.net/ii/profile.image/340644280193039-1458227333886_Q512/Kraig_Kissinger.jpg</v>
          </cell>
          <cell r="F5996" t="str">
            <v>https://www.bidmc.org/-/media/images/beth-israel-org/logos/new-logos/bidmc_hms_stacked-lockup.svg</v>
          </cell>
        </row>
        <row r="5997">
          <cell r="A5997" t="str">
            <v>Tsao, Hensin Massachusetts General Hospital</v>
          </cell>
          <cell r="B5997" t="str">
            <v>http://www.dfhcc.harvard.edu/typo3temp/_processed_/csm_384_1565236814_5f4481f4d9.jpg</v>
          </cell>
          <cell r="C5997" t="str">
            <v>https://f1.media.brightcove.com/8/745468013001/745468013001_5794898344001_5779076100001-vs.jpg?pubId=745468013001&amp;videoId=5779076100001</v>
          </cell>
          <cell r="D5997" t="str">
            <v>https://wellman.massgeneral.org/images/hensintsao2.jpg</v>
          </cell>
          <cell r="E5997" t="str">
            <v>https://mauiderm.com/wp-content/uploads/2013/10/Hensin-Tsao-Photo-214x300.jpg</v>
          </cell>
          <cell r="F5997" t="str">
            <v>https://www.massgeneral.org/News/assets/images/051818sun_safety_105%20(002).jpg</v>
          </cell>
        </row>
        <row r="5998">
          <cell r="A5998" t="str">
            <v>Turer, Christy BolingUt Southwestern Medical Center</v>
          </cell>
          <cell r="B5998" t="str">
            <v>https://s3-us-west-2.amazonaws.com/utsw-patientcare-web-production/original_images/turer-christy-115002-200x200.jpg</v>
          </cell>
          <cell r="C5998" t="str">
            <v>https://doximity-res.cloudinary.com/image/upload/t_public_profile_photo_320x320/qujcgdplyh8zqkjznhpb.jpg</v>
          </cell>
          <cell r="D5998" t="str">
            <v>https://www.utsouthwestern.edu/asset/f8580a7c-e57a-4079-83c6-64d24644850c/3peat-mobile.jpg</v>
          </cell>
          <cell r="E5998" t="str">
            <v>https://www.utsouthwestern.edu/newsroom/articles/year-2018/assets/jain-philipose.jpg</v>
          </cell>
          <cell r="F5998" t="str">
            <v>https://www.utsouthwestern.edu/labs/chen-elizabeth/assets/chen-elizabeth-august17.jpg</v>
          </cell>
        </row>
        <row r="5999">
          <cell r="A5999" t="str">
            <v>Uljon, Sacha NBrigham And Women's Hospital</v>
          </cell>
          <cell r="B5999" t="str">
            <v>https://physiciandirectory.brighamandwomens.org/Custom/Photos/hires/102.jpg</v>
          </cell>
          <cell r="C5999" t="str">
            <v>https://doximity-res.cloudinary.com/image/upload/t_public_profile_photo_320x320/profile-placeholder-unregistered-2.jpg</v>
          </cell>
          <cell r="D5999" t="str">
            <v>https://physiciandirectory.brighamandwomens.org/Custom/Photos/641.jpg</v>
          </cell>
          <cell r="E5999" t="str">
            <v>https://physiciandirectory.brighamandwomens.org/Custom/Photos/12138.jpg</v>
          </cell>
          <cell r="F5999" t="str">
            <v>https://physiciandirectory.brighamandwomens.org/Custom/Photos/1952.jpg</v>
          </cell>
        </row>
        <row r="6000">
          <cell r="A6000" t="str">
            <v>Unick, Jessica LMiriam Hospital</v>
          </cell>
          <cell r="B6000" t="str">
            <v>https://vivo.brown.edu/profile-images/547/052/3/junick_photo_.jpg</v>
          </cell>
          <cell r="C6000" t="str">
            <v>https://www.providencejournal.com/storyimage/PJ/20131021/LIFESTYLE/310219961/AR/0/AR-310219961.jpg</v>
          </cell>
          <cell r="D6000" t="str">
            <v>https://www.providencejournal.com/storyimage/PJ/20140303/LIFESTYLE/303039886/AR/0/AR-303039886.jpg</v>
          </cell>
          <cell r="E6000" t="str">
            <v>https://www.lifespan.org/sites/default/files/lifespan-files/images/team-member/headshots/gathright%2C%20emily-2019-web_0.jpg</v>
          </cell>
          <cell r="F6000" t="str">
            <v>https://www.lifespan.org/sites/default/files/lifespan-files/images/team-member/headshots/goldstein-carly-phd-2017-web.jpg</v>
          </cell>
        </row>
        <row r="6001">
          <cell r="A6001" t="str">
            <v>Vakiani, Efsevia Sloan-Kettering Inst Can Research</v>
          </cell>
          <cell r="B6001" t="str">
            <v>https://www.mskcc.org/sites/default/files/styles/large/public/node/6079/image/vakiani-efsevia.jpg</v>
          </cell>
          <cell r="C6001" t="str">
            <v>https://www.mskcc.org/sites/default/files/styles/large/public/node/35451/image/michael-chelsea.jpg</v>
          </cell>
          <cell r="D6001" t="str">
            <v>https://www.mskcc.org/sites/default/files/styles/width_600/public/node/34597/3x2/iacobuzio_160607_06_3x2.jpg</v>
          </cell>
          <cell r="E6001" t="str">
            <v>https://www.mskcc.org/sites/default/files/styles/large/public/node/124180/3x2/attiyeh_160607_04_3x2.jpg</v>
          </cell>
          <cell r="F6001" t="str">
            <v>https://www.mskcc.org/sites/default/files/styles/large/public/node/4139/image/aphrothiti-hanrahan.jpg</v>
          </cell>
        </row>
        <row r="6002">
          <cell r="A6002" t="str">
            <v>Valera, Pamela Columbia University Health Sciences</v>
          </cell>
          <cell r="B6002" t="str">
            <v>https://socialwork.rutgers.edu/sites/default/files/styles/ssw_faculty_regular_2x/public/featured/pamela_photo.jpg?itok=yz5M_Rdg&amp;timestamp=1527598888</v>
          </cell>
          <cell r="C6002" t="str">
            <v>https://news.rutgers.edu/sites/medrel/files/inline-img/highres/NR17ValeraPamela3825N%20%281%29.jpg</v>
          </cell>
          <cell r="D6002" t="str">
            <v>https://news.rutgers.edu/sites/medrel/files/inline-img/Irene%20and%20Pamela.jpg</v>
          </cell>
          <cell r="E6002" t="str">
            <v>https://i1.rgstatic.net/ii/profile.image/272865408843785-1442067591830_Q512/Pamela_Valera.jpg</v>
          </cell>
          <cell r="F6002" t="str">
            <v>https://hub.ki/files/MTRjZGIzZDFkMzI4NjdhNjg4ZDFjM2E4OGFiYzIyMDMxM2VkYWMzMTk3OThiODFkYTUwNTIwNTEwNTQwMzU1MjovdmFyL3d3dy9odWJraS9hcHAvc2l0ZS9tZW1iZXJzLzAyMzU5L3Byb2ZpbGUucG5n</v>
          </cell>
        </row>
        <row r="6003">
          <cell r="A6003" t="str">
            <v>Van Agthoven, Johannes FranciscusMassachusetts General Hospital</v>
          </cell>
          <cell r="B6003" t="str">
            <v>x-raw-image:///f86045804bd09f1354058d23b78c5690131d0faf1c055c549ed118c6409898f9</v>
          </cell>
          <cell r="C6003" t="str">
            <v>https://news.harvard.edu/wp-content/uploads/2014/03/mgh-release.jpg?w=605</v>
          </cell>
          <cell r="D6003" t="str">
            <v>https://www.nejm.org/na101/home/literatum/publisher/mms/journals/content/nejm/2005/nejm_2005.353.issue-11/nejmoa044259/production/images/img_medium/nejmoa044259_t1.jpeg</v>
          </cell>
          <cell r="E6003" t="str">
            <v>https://www.nejm.org/na101/home/literatum/publisher/mms/journals/content/nejm/2000/nejm_2000.343.issue-6/nejm200008103430603/production/images/img_medium/nejm200008103430603_t1.jpeg</v>
          </cell>
          <cell r="F6003" t="str">
            <v>x-raw-image:///352250944fcbf8d3db277a163051892f62475c3ad807cc00316191d27a0dc9a7</v>
          </cell>
        </row>
        <row r="6004">
          <cell r="A6004" t="str">
            <v>Van Allen, Eliezer MDana-Farber Cancer Inst</v>
          </cell>
          <cell r="B6004" t="str">
            <v>https://www.dana-farber.org/uploadedimages/expressreleases/Eliezer_Van_Allen_SOG_8303_15.jpg</v>
          </cell>
          <cell r="C6004" t="str">
            <v>https://www.dana-farber.org/uploadedImages/Pages/Find_a_Doctor/eliezer-van-allen.jpg</v>
          </cell>
          <cell r="D6004" t="str">
            <v>https://www.dana-farber.org/uploadedImages/Newsroom/News_Releases/2018/eliezer-van-allen.jpg</v>
          </cell>
          <cell r="E6004" t="str">
            <v>https://i.ytimg.com/vi/WYtaJXnOG2M/maxresdefault.jpg</v>
          </cell>
          <cell r="F6004" t="str">
            <v>https://pbs.twimg.com/profile_images/847106634950283264/aQHIAJ-X_400x400.jpg</v>
          </cell>
        </row>
        <row r="6005">
          <cell r="A6005" t="str">
            <v>Van Buren, Peter NoelUt Southwestern Medical Center</v>
          </cell>
          <cell r="B6005" t="str">
            <v>https://i1.rgstatic.net/publication/309905396_Extracellular_Volume_Overload_and_Increased_Vasoconstriction_in_Patients_With_Recurrent_Intradialytic_Hypertension/links/58313b8608aef19cb8180065/preview.png</v>
          </cell>
          <cell r="C6005" t="str">
            <v>https://i1.rgstatic.net/publication/269934411_Effect_of_Low_Versus_High_Dialysate_Sodium_Concentration_on_Blood_Pressure_and_Endothelial-Derived_Vasoregulators_During_Hemodialysis_A_Randomized_Crossover_Study/links/5a2ed12eaca2726d0bd69418/preview.png</v>
          </cell>
          <cell r="D6005" t="str">
            <v>https://i1.rgstatic.net/publication/51472041_Intradialytic_Hypertension_and_the_Association_with_Interdialytic_Ambulatory_Blood_Pressure/links/572bade708ae057b0a0956e7/preview.png</v>
          </cell>
          <cell r="E6005" t="str">
            <v>https://i1.rgstatic.net/publication/49803486_Hypertension_and_hemodialysis_Pathophysiology_and_outcomes_in_adult_and_pediatric_populations/links/0deec52d02903eb119000000/preview.png</v>
          </cell>
          <cell r="F6005" t="str">
            <v>https://doximity-res.cloudinary.com/image/upload/t_public_profile_photo_320x320/profile-placeholder-registered-4.jpg</v>
          </cell>
        </row>
        <row r="6006">
          <cell r="A6006" t="str">
            <v>Vangeepuram, Nita Icahn School Of Medicine At Mount Sinai</v>
          </cell>
          <cell r="B6006" t="str">
            <v>https://www.mountsinai.org/files/fad_img_new/58/0000076810011253720311/0000072500001497202242.jpg</v>
          </cell>
          <cell r="C6006" t="str">
            <v>https://doximity-res.cloudinary.com/image/upload/t_public_profile_photo_320x320/ilpuhd7vz2sqsidl6o2l.jpg</v>
          </cell>
          <cell r="D6006" t="str">
            <v>https://www.researchgate.net/profile/Kezhen_Fei/publication/326917174/figure/tbl1/AS:672246871900162@1537287552225/Cell-phone-smart-phone-ownership-and-use-of-health-apps-based-on-demographics_Q320.jpg</v>
          </cell>
          <cell r="E6006" t="str">
            <v>https://i1.rgstatic.net/ii/profile.image/782003414781953-1563455551440_Q512/Crispin_Goytia.jpg</v>
          </cell>
          <cell r="F6006" t="str">
            <v>https://www.researchgate.net/profile/Paul_Succop/publication/45583172/figure/tbl2/AS:601713576783877@1520471104128/Breast-Maturation-Status-at-Ages-7-and-8-by-Site-and-Race-Ethnicity-in-the-BCERC-Cohort_Q320.jpg</v>
          </cell>
        </row>
        <row r="6007">
          <cell r="A6007" t="str">
            <v>Vannini, Patrizia Brigham And Women's Hospital</v>
          </cell>
          <cell r="B6007" t="str">
            <v>https://lh4.googleusercontent.com/MTttG2qQ97yzP47BCfA0CNxDHdQ8tSN7RvWcOmav7FJzwo12bnWcAtNKBn5ummO8MAVVi9CfI9icpkNFxEx1qotdq_DvCNWgSpeaNUKgjY64QUZamHG5wR05GY6UYYW0Ar6vnj7Y</v>
          </cell>
          <cell r="C6007" t="str">
            <v>http://nmr.mgh.harvard.edu/files/images/patrizia_final_edited-2.jpg</v>
          </cell>
          <cell r="D6007" t="str">
            <v>https://lh6.googleusercontent.com/Xp4oSx95wz7jt9bBVn9LhsXF64aD2Wl6rSu6eaZjUeohM0her5y9tKIcVF2yumjB7dOMr8LXuXJ_JmUiAr9gUXsRbmk7BgBemDUuybfJbvCjKK7rXpdFIdhcf6I9PKFdWRJzlLPg</v>
          </cell>
          <cell r="E6007" t="str">
            <v>http://nmr.mgh.harvard.edu/files/images/aubryn_samaroo_finalreal.jpg</v>
          </cell>
          <cell r="F6007" t="str">
            <v>https://lh5.googleusercontent.com/bBtpVCVmipy6_2MXOhVrrhyR_fa3t3aJ40-Bu_PT3cx4Z_2h7ww2masnCoyTAttCiRhIvDKIjL3tsPsXt0r0kVETDNzcGNlTWzMIH26znHXMsjB2RTy3OzLnCoz4WAX6NE-CR0Da</v>
          </cell>
        </row>
        <row r="6008">
          <cell r="A6008" t="str">
            <v>Vazey, Elena Medical University Of South Carolina</v>
          </cell>
          <cell r="B6008" t="str">
            <v>https://www.bio.umass.edu/biology/sites/imladris.bio.umass.edu.biology/files/faculty-photos/vazey_head.jpg</v>
          </cell>
          <cell r="C6008" t="str">
            <v>https://www.bio.umass.edu/biology/sites/imladris.bio.umass.edu.biology/files/imagecache/actionpic/daniel_hall.jpg</v>
          </cell>
          <cell r="D6008" t="str">
            <v>https://www.umass.edu/m2m/sites/default/files/styles/right_side_image__width_only_-_people_/public/people/vazey_bio_0.jpg?itok=PzBp_wNP</v>
          </cell>
          <cell r="E6008" t="str">
            <v>https://www.researchgate.net/profile/Eric_Hamlett/publication/271596472/figure/fig4/AS:295116259512323@1447372607247/figure-fig4_Q320.jpg</v>
          </cell>
          <cell r="F6008" t="str">
            <v>https://www.bio.umass.edu/biology/sites/imladris.bio.umass.edu.biology/files/imagecache/gbi-image-not-front-135h/gbi-images/weedyredricefield.jpg</v>
          </cell>
        </row>
        <row r="6009">
          <cell r="A6009" t="str">
            <v>Venkataramani, Atheendar S.Massachusetts General Hospital</v>
          </cell>
          <cell r="B6009" t="str">
            <v>https://ldi.upenn.edu/sites/default/files/styles/square_thumb_180x180_crop/public/expert/venkataramani_atheendar200x200_0.jpg?itok=QqHRKidz</v>
          </cell>
          <cell r="C6009" t="str">
            <v>http://medicalethicshealthpolicy.med.upenn.edu/uploads/attachments/cj518rbdp0hlme7le2h96ms12-venkataramani-atheendar-100324011.0.82.2706.2648.full.jpg</v>
          </cell>
          <cell r="D6009" t="str">
            <v>https://chibe.upenn.edu/wp-content/uploads/2017/07/venkataramani-atheen-1024x1024.jpg</v>
          </cell>
          <cell r="E6009" t="str">
            <v>https://i1.rgstatic.net/ii/profile.image/272548260741120-1441991977045_Q512/Atheendar_Venkataramani.jpg</v>
          </cell>
          <cell r="F6009" t="str">
            <v>http://globalhealthmgh.org/assets/staff_photos/gpc/atheendarvenkataramani.jpg</v>
          </cell>
        </row>
        <row r="6010">
          <cell r="A6010" t="str">
            <v>Venneti, Sriram Sloan-Kettering Inst Can Research</v>
          </cell>
          <cell r="B6010" t="str">
            <v>https://www.chadtough.org/wp-content/uploads/2019/09/Dr.-Sriram-Venneti_1.jpg</v>
          </cell>
          <cell r="C6010" t="str">
            <v>https://www.mskcc.org/sites/default/files/styles/large/public/node/146332/3x2/zhu_group_180511_07_1200x800.jpg</v>
          </cell>
          <cell r="D6010" t="str">
            <v>https://www.mskcc.org/sites/default/files/styles/large/public/node/147628/3x2/schwo-erer_180511_11_1200x800.jpg</v>
          </cell>
          <cell r="E6010" t="str">
            <v>https://www.mskcc.org/sites/default/files/styles/large/public/node/39592/3x2/king_3x2.jpg</v>
          </cell>
          <cell r="F6010" t="str">
            <v>https://www.mskcc.org/sites/default/files/styles/large/public/node/108289/3x2/schvartzman_180511_03_1200x800.jpg</v>
          </cell>
        </row>
        <row r="6011">
          <cell r="A6011" t="str">
            <v>Verna, Elizabeth ClariceColumbia University Health Sciences</v>
          </cell>
          <cell r="B6011" t="str">
            <v>https://www.columbiadoctors.org/sites/default/files/cups-profile/headshot/ecverna.jpg</v>
          </cell>
          <cell r="C6011" t="str">
            <v>https://www.columbiadoctors.org/sites/default/files/staticmaps/node-776-351091740e8c1aafee480bbda26ac81ddd3.png</v>
          </cell>
          <cell r="D6011" t="str">
            <v>https://bloximages.chicago2.vip.townnews.com/tdn.com/content/tncms/assets/v3/editorial/a/99/a994f908-6df4-5c6a-a62a-7a76625b0d04/5c53929b8daf8.image.jpg</v>
          </cell>
          <cell r="E6011" t="str">
            <v>x-raw-image:///f8c8eec6ece4a1be660a205eb48a13fe7a015806a433cdd5b899e73eed0023fc</v>
          </cell>
          <cell r="F6011" t="str">
            <v>x-raw-image:///4febaeeb666b2da4d3a796a48a61fe12b256169c7069f9b22471e434fb3d4238</v>
          </cell>
        </row>
        <row r="6012">
          <cell r="A6012" t="str">
            <v>Vinarsky, Vladimir Massachusetts General Hospital</v>
          </cell>
          <cell r="B6012" t="str">
            <v>https://secure3.photobooks.com/massgen/photos/194463.jpg</v>
          </cell>
          <cell r="C6012" t="str">
            <v>https://images.squarespace-cdn.com/content/v1/5989e512d2b8578f99509325/1560793176324-47785XR8YIQE9E53BFI5/ke17ZwdGBToddI8pDm48kJUlZr2Ql5GtSKWrQpjur5t7gQa3H78H3Y0txjaiv_0fDoOvxcdMmMKkDsyUqMSsMWxHk725yiiHCCLfrh8O1z5QPOohDIaIeljMHgDF5CVlOqpeNLcJ80NK65_fV7S1UfNdxJhjhuaNor070w_QAc94zjGLGXCa1tSmDVMXf8RUVhMJRmnnhuU1v2M8fLFyJw/Medoff%2C+Ben.jpg</v>
          </cell>
          <cell r="D6012" t="str">
            <v>https://static.wixstatic.com/media/03000b_c0c115095da54207aadd8319c74cce87.jpg/v1/fill/w_312,h_328,al_c,q_80,usm_0.66_1.00_0.01/03000b_c0c115095da54207aadd8319c74cce87.webp</v>
          </cell>
          <cell r="E6012" t="str">
            <v>https://doximity-res.cloudinary.com/image/upload/t_public_profile_photo_320x320/profile-placeholder-registered-4.jpg</v>
          </cell>
          <cell r="F6012" t="str">
            <v>https://s.sharecare.com/img/profile/7/b/0/7b0149a4-9e00-4c35-97ea-f47818aca335_200_200_95.JPG</v>
          </cell>
        </row>
        <row r="6013">
          <cell r="A6013" t="str">
            <v>Viola, Nerissa ThereseSloan-Kettering Inst Can Research</v>
          </cell>
          <cell r="B6013" t="str">
            <v>http://cancerbiologyprogram.med.wayne.edu/faculty/viola-villegas_nerissa_1.jpg</v>
          </cell>
          <cell r="C6013" t="str">
            <v>https://i1.rgstatic.net/publication/256540196_Applying_PET_to_Broaden_the_Diagnostic_Utility_of_the_Clinically_Validated_CA199_Serum_Biomarker_for_Oncology/links/595a6109458515a5406fc9ee/largepreview.png</v>
          </cell>
          <cell r="D6013" t="str">
            <v>https://i1.rgstatic.net/publication/325744103_Imaging_EGFR_and_HER3_through_89Zr-labeled_MEHD7945A_Duligotuzumab/links/5b214ec2458515270fc6d0de/largepreview.png</v>
          </cell>
          <cell r="E6013" t="str">
            <v>https://i1.rgstatic.net/publication/51632846_CA19-9_as_a_Potential_Target_for_Radiolabeled_Antibody-Based_Positron_Emission_Tomography_of_Pancreas_Cancer/links/09e41508b4e19efcf1000000/largepreview.png</v>
          </cell>
          <cell r="F6013" t="str">
            <v>https://i1.rgstatic.net/publication/327275269_Leveraging_PET_to_image_folate_receptor_a_therapy_of_an_antibody-drug_conjugate/links/5b85e9c192851c1e1238dc90/largepreview.png</v>
          </cell>
        </row>
        <row r="6014">
          <cell r="A6014" t="str">
            <v>Vitaliano, Gordana D.Mclean Hospital</v>
          </cell>
          <cell r="B6014" t="str">
            <v>https://www.mcleanhospital.org/sites/default/files/styles/bio_image/public/VitalianoHeadshot198Mar617.jpg?itok=pNP9La0-</v>
          </cell>
          <cell r="C6014" t="str">
            <v>https://www.mcleanhospital.org/sites/default/files/ValcourtHeadshot198Jan2817.jpg</v>
          </cell>
          <cell r="D6014" t="str">
            <v>https://www.mcleanhospital.org/sites/default/files/styles/bio_image/public/JanesHeadshot198Jan2817.jpg?itok=3vW28-0D</v>
          </cell>
          <cell r="E6014" t="str">
            <v>https://www.mcleanhospital.org/sites/default/files/ValeriHeadshot198Nov2115_0.jpg</v>
          </cell>
          <cell r="F6014" t="str">
            <v>https://www.mcleanhospital.org/sites/default/files/VanderFeenHeadshot198Nov2115.jpg</v>
          </cell>
        </row>
        <row r="6015">
          <cell r="A6015" t="str">
            <v>Vogel, Jody AnnDenver Health And Hospital Authority</v>
          </cell>
          <cell r="B6015" t="str">
            <v>https://docplayer.net/docs-images/45/8103887/images/page_20.jpg</v>
          </cell>
          <cell r="C6015" t="str">
            <v>https://docplayer.net/docs-images/45/8103887/images/page_4.jpg</v>
          </cell>
          <cell r="D6015" t="str">
            <v>https://docplayer.net/docs-images/45/8103887/images/page_9.jpg</v>
          </cell>
          <cell r="E6015" t="str">
            <v>https://docplayer.net/docs-images/45/8103887/images/page_5.jpg</v>
          </cell>
          <cell r="F6015" t="str">
            <v>https://docplayer.net/docs-images/45/8103887/images/page_8.jpg</v>
          </cell>
        </row>
        <row r="6016">
          <cell r="A6016" t="str">
            <v>Vue, Tou Yia Ut Southwestern Medical Center</v>
          </cell>
          <cell r="B6016" t="str">
            <v>https://vivo.health.unm.edu/file/n48031/VUE_TOU+YIA-7534-5760+x+3840+4.jpg</v>
          </cell>
          <cell r="C6016" t="str">
            <v>https://i1.rgstatic.net/ii/profile.image/278743940648969-1443469142641_Q512/Tou_Yia_Vue.jpg</v>
          </cell>
          <cell r="D6016" t="str">
            <v>https://www.researchgate.net/publication/328244791/figure/fig3/AS:695246337892352@1542771052054/iDALs-Exhibit-Electrophysiological-Properties-Similar-to-DA-Neurons-A-Waveforms-of_Q320.jpg</v>
          </cell>
          <cell r="E6016" t="str">
            <v>https://www.researchgate.net/profile/Kumar_Pichumani2/publication/331255935/figure/fig1/AS:743349891903488@1554239833423/Characterization-of-the-PDHD-mouse-A-Genotyping-of-the-Pdha1-locus-in-brain-B-liver_Q320.jpg</v>
          </cell>
          <cell r="F6016" t="str">
            <v>https://i1.rgstatic.net/publication/236666271_Thalamic_Control_of_Neocortical_Area_Formation_in_Mice/links/56eaa4f908ae95fa33c82ecf/preview.png</v>
          </cell>
        </row>
        <row r="6017">
          <cell r="A6017" t="str">
            <v>Wachterman, Melissa Harvard Medical School</v>
          </cell>
          <cell r="B6017" t="str">
            <v>https://1.bp.blogspot.com/-2L9qzo9ago4/Wvuh0mBpafI/AAAAAAAABCA/1BMdFCvg5Z0G1PVJO_zXlU5K1ajXMKBZgCLcBGAs/s1600/Wachterman%252C%2BMelissa-cropped%2B4x62014060312583587.jpg</v>
          </cell>
          <cell r="C6017" t="str">
            <v>https://1.bp.blogspot.com/-2L9qzo9ago4/Wvuh0mBpafI/AAAAAAAABCA/1BMdFCvg5Z0G1PVJO_zXlU5K1ajXMKBZgCLcBGAs/w1200-h630-p-k-no-nu/Wachterman%252C%2BMelissa-cropped%2B4x62014060312583587.jpg</v>
          </cell>
          <cell r="D6017" t="str">
            <v>http://www.bwhpublicationsarchives.org/PublicAffairs/Images/Bulletin2007/BWH_070321_1887_fmt.jpg</v>
          </cell>
          <cell r="E6017" t="str">
            <v>https://hms.harvard.edu/sites/default/files/media/kidney-850.jpg</v>
          </cell>
          <cell r="F6017" t="str">
            <v>https://cdn.reachmd.com/cache/17/67/17678c7770f792d2d48bf87c79f5dc0f.jpg</v>
          </cell>
        </row>
        <row r="6018">
          <cell r="A6018" t="str">
            <v>Wackowski, Olivia Rbhs-School Of Public Health</v>
          </cell>
          <cell r="B6018" t="str">
            <v>http://cinjweb.umdnj.edu/researcher-profiles/img/Wackowski_Olivia.jpg</v>
          </cell>
          <cell r="C6018" t="str">
            <v>https://signature.rwjms.rutgers.edu/PhotosUploaded/35810$104012$8994a9a0-9e49-4350-8ec6-af4fb370852b$Olivia%20Wackowski%20profile%20pic.jpg</v>
          </cell>
          <cell r="D6018" t="str">
            <v>https://news.rutgers.edu/sites/medrel/files/inline-img/highres/Olivia%20Wackowski%20by%20Nick%20Romanenko%20Rutgers%20University.jpg</v>
          </cell>
          <cell r="E6018" t="str">
            <v>https://signature.rwjms.rutgers.edu/PhotosUploaded/99342$3285$1d631853-d3fd-49b3-84ab-1a56c4709f0c$Jeong_headshot.JPG</v>
          </cell>
          <cell r="F6018" t="str">
            <v>https://signature.rwjms.rutgers.edu/PhotosUploaded/9318$104012$349c487c-b959-4326-8a28-5d9a74621c49$Michelle%20Bover%20Manderski%20IMG_5426retouched.jpg</v>
          </cell>
        </row>
        <row r="6019">
          <cell r="A6019" t="str">
            <v>Waghmare, Alpana AmalkantSeattle Children's Hospital</v>
          </cell>
          <cell r="B6019" t="str">
            <v>x-raw-image:///efb8ce920047cbb812c45b49dda6d677938031ac0ad3147d68c286b86499c20f</v>
          </cell>
        </row>
        <row r="6020">
          <cell r="A6020" t="str">
            <v>Wainford, Richard DavidBoston University Medical Campus</v>
          </cell>
          <cell r="B6020" t="str">
            <v>http://www.bumc.bu.edu/busm-pm/files/2012/08/2012-11-08-12.22.56-Wainford-2-Blue-Wall3.jpg</v>
          </cell>
          <cell r="C6020" t="str">
            <v>https://www.bu.edu/sargent/files/2017/10/Dr-Wainford-454x636.jpg</v>
          </cell>
          <cell r="D6020" t="str">
            <v>https://www.medschool.lsuhsc.edu/faculty/images/Wainford.jpg?12/1/2010%204:38:08%20PM</v>
          </cell>
          <cell r="E6020" t="str">
            <v>http://www.bu.edu/files/2014/12/h_research_14-8340-WAINFORD-026.jpg</v>
          </cell>
          <cell r="F6020" t="str">
            <v>http://www.bumc.bu.edu/busm-pm/files/2010/03/100_12411.jpg</v>
          </cell>
        </row>
        <row r="6021">
          <cell r="A6021" t="str">
            <v>Wainger, Brian JasonMassachusetts General Hospital</v>
          </cell>
          <cell r="B6021" t="str">
            <v>https://hsci.harvard.edu/files/hsci/files/brian_headshot_crop.jpg?m=1417020431</v>
          </cell>
          <cell r="C6021" t="str">
            <v>https://www.mghmind.org/sites/default/files/styles/faculty_image/public/brianwaingermindweb.jpg?itok=CSxYtsOE</v>
          </cell>
          <cell r="D6021" t="str">
            <v>https://www.massgeneral.org/neurology/assets/ResearcherPortraits/BWainger.jpg</v>
          </cell>
          <cell r="E6021" t="str">
            <v>https://www.mghmind.org/sites/default/files/styles/faculty_image/public/Brian%20Bacskai%20Web.jpg?itok=WC6RAyZw</v>
          </cell>
          <cell r="F6021" t="str">
            <v>https://neurologylive.s3.amazonaws.com/_media/_image/_headshots/Brian-Wainger.png</v>
          </cell>
        </row>
        <row r="6022">
          <cell r="A6022" t="str">
            <v>Walford, Geoffrey A.Massachusetts General Hospital</v>
          </cell>
          <cell r="B6022" t="str">
            <v>https://doximity-res.cloudinary.com/image/upload/t_public_profile_photo_320x320/uxbog5onylxw3yfzvehb.jpg</v>
          </cell>
          <cell r="C6022" t="str">
            <v>https://doximity-res.cloudinary.com/image/upload/t_public_profile_photo_320x320/gs5ymsndbf5dib8etqdv.jpg</v>
          </cell>
          <cell r="D6022" t="str">
            <v>https://doximity-res.cloudinary.com/image/upload/t_public_profile_photo_320x320/lxxgdw2glkhm9gd9zxz8.jpg</v>
          </cell>
          <cell r="E6022" t="str">
            <v>https://doximity-res.cloudinary.com/image/upload/t_public_profile_photo_320x320/eoq9u9ur5yo1xy0k6m6p.jpg</v>
          </cell>
          <cell r="F6022" t="str">
            <v>https://doximity-res.cloudinary.com/image/upload/t_public_profile_photo_320x320/nbur1oss8g2gyyuukykx.jpg</v>
          </cell>
        </row>
        <row r="6023">
          <cell r="A6023" t="str">
            <v>Walkey, Allan J.Boston University Medical Campus</v>
          </cell>
          <cell r="B6023" t="str">
            <v>https://bmc.org/sites/default/files/Find%20a%20Doctor%20Photos/Walkey-Allan-184x184.jpg</v>
          </cell>
          <cell r="C6023" t="str">
            <v>http://www.bumc.bu.edu/pulmonary/files/2017/10/headshot.walkey.5.17.1-276x300.jpg</v>
          </cell>
          <cell r="D6023" t="str">
            <v>http://www.bumc.bu.edu/files/2012/11/walkey-allan-j.jpg</v>
          </cell>
          <cell r="E6023" t="str">
            <v>https://www.bumc.bu.edu/files/2013/11/Walkey1.png</v>
          </cell>
          <cell r="F6023" t="str">
            <v>https://www.bmc.org/sites/default/files/About_Us/mission/campus-purpose.jpg</v>
          </cell>
        </row>
        <row r="6024">
          <cell r="A6024" t="str">
            <v>Walsh, Jennifer LynnMiriam Hospital</v>
          </cell>
          <cell r="B6024" t="str">
            <v>https://images.rimonthly.com/wp-content/uploads/2017/05/13140819/18472846a10f1637c8a1c01a082095eb-D4EC123POW1.jpg</v>
          </cell>
          <cell r="C6024" t="str">
            <v>http://www.chartercare.org/images/sgro-EOY.JPG</v>
          </cell>
          <cell r="D6024" t="str">
            <v>https://www.dupagemedicalgroup.com/userfiles/physicians/lew_MD_jennifer_9652_lowres.jpg</v>
          </cell>
          <cell r="E6024" t="str">
            <v>https://www.dupagemedicalgroup.com/userfiles/physicians/Brown_Jennifer.jpg</v>
          </cell>
          <cell r="F6024" t="str">
            <v>http://www.chartercare.org/images/COPE-group.JPG</v>
          </cell>
        </row>
        <row r="6025">
          <cell r="A6025" t="str">
            <v>Wan, Elaine YColumbia University Health Sciences</v>
          </cell>
          <cell r="B6025" t="str">
            <v>https://www.columbiadoctors.org/sites/default/files/cups-profile/headshot/eywan.jpg</v>
          </cell>
          <cell r="C6025" t="str">
            <v>https://www.eplabdigest.com/sites/eplabdigest.com/files/articles/images/Wan%20Figure%201.png</v>
          </cell>
          <cell r="D6025" t="str">
            <v>https://www.eplabdigest.com/sites/eplabdigest.com/files/3_spotlight_fig_1_main_1.png</v>
          </cell>
          <cell r="E6025" t="str">
            <v>https://i.ytimg.com/vi/dvgzRRohwX4/maxresdefault.jpg</v>
          </cell>
          <cell r="F6025" t="str">
            <v>https://i.ytimg.com/vi/kqzBJXLyqHQ/maxresdefault.jpg</v>
          </cell>
        </row>
        <row r="6026">
          <cell r="A6026" t="str">
            <v>Wan, Guohui University Of Tx Md Anderson Can Ctr</v>
          </cell>
          <cell r="B6026" t="str">
            <v>https://faculty.mdanderson.org/content/dam/mdanderson/images/fis/huamin_wang.jpg.resize.jpg</v>
          </cell>
          <cell r="C6026" t="str">
            <v>https://faculty.mdanderson.org/content/dam/mdanderson/images/fis/caroline_chung.jpg.resize.jpg</v>
          </cell>
          <cell r="D6026" t="str">
            <v>https://faculty.mdanderson.org/content/dam/mdanderson/images/fis/xvikas_kundra.jpg.resize.jpg.pagespeed.ic.WbPwjFzANE.jpg</v>
          </cell>
          <cell r="E6026" t="str">
            <v>https://faculty.mdanderson.org/content/dam/mdanderson/images/fis/yiling_lu.jpg.resize.jpg</v>
          </cell>
          <cell r="F6026" t="str">
            <v>https://faculty.mdanderson.org/content/dam/mdanderson/images/fis/siqing_fu.jpg.resize.jpg</v>
          </cell>
        </row>
        <row r="6027">
          <cell r="A6027" t="str">
            <v>Wan, Lixin Beth Israel Deaconess Medical Center</v>
          </cell>
          <cell r="B6027" t="str">
            <v>https://www.bidmc.org/-/media/rich-text-images/beth-israel-org/about-bidmc/news/broccoli-450x282.jpg?h=188&amp;w=300</v>
          </cell>
          <cell r="C6027" t="str">
            <v>https://www.eurekalert.org/multimedia/res/web/200621_web.jpg</v>
          </cell>
          <cell r="D6027" t="str">
            <v>https://moffitt.org/Media/Providers/wanlixin_16495.jpg</v>
          </cell>
          <cell r="E6027" t="str">
            <v>https://www.researchgate.net/publication/287128249/figure/fig1/AS:307399220056073@1450301093388/Set8-protein-stability-is-negatively-controlled-by-the-SCFb-TRCP1-E3-ligase-complex-a_Q320.jpg</v>
          </cell>
          <cell r="F6027" t="str">
            <v>https://www.researchgate.net/publication/287128249/figure/fig2/AS:307399274582029@1450301106538/Casein-Kinase-Id-CKId-controls-Set8-stability-a-Immunoblot-IB-analysis-of-whole_Q320.jpg</v>
          </cell>
        </row>
        <row r="6028">
          <cell r="A6028" t="str">
            <v>Wandinger-Ness, Angela University Of New Mexico Health Scis Ctr</v>
          </cell>
          <cell r="B6028" t="str">
            <v>https://pathology.unm.edu/faculty/faculty/pics/wandinger-ness.jpg</v>
          </cell>
          <cell r="C6028" t="str">
            <v>https://s3.amazonaws.com/cms.ipressroom.com/175/files/20193/5cb510072cfac271f9fa00ca_Innovation+Fellow+Wandinger-Ness/Innovation+Fellow+Wandinger-Ness_mid.jpg</v>
          </cell>
          <cell r="D6028" t="str">
            <v>https://cdn.prod-carehubs.net/n1/2cd71a4f8310517e/uploads/2015/01/Wandinger-Ness-Angela-cropped.jpg</v>
          </cell>
          <cell r="E6028" t="str">
            <v>https://pathology.unm.edu/research/images/2015-wandinger-ness-members-group-shot.jpg</v>
          </cell>
          <cell r="F6028" t="str">
            <v>https://i.vimeocdn.com/video/773990128.webp?mw=1100&amp;mh=619&amp;q=70</v>
          </cell>
        </row>
        <row r="6029">
          <cell r="A6029" t="str">
            <v>Wang, Chenchen Tufts Medical Center</v>
          </cell>
          <cell r="B6029" t="str">
            <v>https://www.tuftsmedicalcenter.org/-/media/Images/Researchers/wang_chenchen2019.ashx</v>
          </cell>
          <cell r="C6029" t="str">
            <v>https://www.tuftsmedicalcenter.org/-/media/Images/Feed/News/wang_chenchen220x230.ashx?h=230&amp;la=en&amp;w=220&amp;hash=7B840B38C68105332F855D9A828957BFF7F315EE</v>
          </cell>
          <cell r="D6029" t="str">
            <v>https://sackler.tufts.edu/sites/default/files/wang_chenchen.png</v>
          </cell>
          <cell r="E6029" t="str">
            <v>https://i1.rgstatic.net/ii/profile.image/503455358951425-1497044519794_Q512/Chenchen_Wang.jpg</v>
          </cell>
          <cell r="F6029" t="str">
            <v>https://www.tuftsmedicalcenter.org/-/media/Images/Feed/News/Wang_ChenChen_220x230.ashx?h=230&amp;la=en&amp;w=220&amp;hash=2EA89E9D9F1DC9657225042C970B8373988772FA</v>
          </cell>
        </row>
        <row r="6030">
          <cell r="A6030" t="str">
            <v>Wang, Monica L.Boston University Medical Campus</v>
          </cell>
          <cell r="B6030" t="str">
            <v>https://www.bu.edu/sph/files/2013/10/Monica-Wang-4.jpg</v>
          </cell>
          <cell r="C6030" t="str">
            <v>https://cdn1.sph.harvard.edu/wp-content/uploads/sites/1549/2018/09/M-Wang-2018-headshot.jpg</v>
          </cell>
          <cell r="D6030" t="str">
            <v>https://www.bu.edu/research/files/2018/10/thumb-monica-wang-gbcoc.jpg</v>
          </cell>
          <cell r="E6030" t="str">
            <v>http://www.bu.edu/ctsi/files/2018/10/Monica.Wang_752_502_2.png</v>
          </cell>
          <cell r="F6030" t="str">
            <v>https://www.bu.edu/familymed/files/2009/08/IMG_20150505_125950.jpg</v>
          </cell>
        </row>
        <row r="6031">
          <cell r="A6031" t="str">
            <v>Wang, Qing MeiSpaulding Rehabilitation Hospital</v>
          </cell>
          <cell r="B6031" t="str">
            <v>https://hms.harvard.edu/sites/default/files/uploads/news/srh_promotions_pmr_2_2015_web.jpg</v>
          </cell>
          <cell r="C6031" t="str">
            <v>https://spauldingrehab.org/assets/Spaulding/images/stroke-biological-recovery-lab/Qing%20Mei%20Wang.jpg</v>
          </cell>
          <cell r="D6031" t="str">
            <v>https://doximity-res.cloudinary.com/image/upload/t_public_profile_photo_320x320/eu5hkg2hkikfli4zidl7.jpg</v>
          </cell>
          <cell r="E6031" t="str">
            <v>https://www.findatopdoc.com/doctor_images/6/60/8131381.jpg</v>
          </cell>
          <cell r="F6031" t="str">
            <v>https://spauldingrehab.org/assets/Spaulding/images/research-search-drc-items/bean-200x240.jpg</v>
          </cell>
        </row>
        <row r="6032">
          <cell r="A6032" t="str">
            <v>Wang, Qiong Ut Southwestern Medical Center</v>
          </cell>
          <cell r="B6032" t="str">
            <v>https://www.utsouthwestern.edu/edumedia/eduimages/newsroom/news_releases/2016/april/deberardinis_-jiang-body.jpg</v>
          </cell>
          <cell r="C6032" t="str">
            <v>https://www.utsouthwestern.edu/asset/eb03caab-7450-4a01-8857-492260d3c189/chen-microreactors.jpg</v>
          </cell>
          <cell r="D6032" t="str">
            <v>https://0.academia-photos.com/151725/86617/94556/s200_qiong.wang.jpg</v>
          </cell>
          <cell r="E6032" t="str">
            <v>https://www.newswise.com/images/uploads/2013/09/26/brown-fat-scherer.jpg</v>
          </cell>
          <cell r="F6032" t="str">
            <v>https://i1.rgstatic.net/ii/profile.image/736036460171265-1552496175254_Q512/Qiong_Wang11.jpg</v>
          </cell>
        </row>
        <row r="6033">
          <cell r="A6033" t="str">
            <v>Wang, Shirley Brigham And Women's Hospital</v>
          </cell>
          <cell r="B6033" t="str">
            <v>http://www.drugepi.org/wp-content/uploads/2013/04/WangShirley.jpg</v>
          </cell>
          <cell r="C6033" t="str">
            <v>http://resizer.shared.arcpublishing.com/Gdy9kDoB08K3Uk-GvgPFMcA03VE=/arc-anglerfish-arc2-prod-bostonglobe/public/VK5CS7XKJAI6NOP3YML5E33GNM.jpg</v>
          </cell>
          <cell r="D6033" t="str">
            <v>https://doximity-res.cloudinary.com/image/upload/t_public_profile_photo_320x320/rljre9csoorcxpu3mw7k.jpg</v>
          </cell>
          <cell r="E6033" t="str">
            <v>https://arc-anglerfish-arc2-prod-bostonglobe.s3.amazonaws.com/public/FXQQRVTUNII6NLM5OHXY5OVJLA.jpg</v>
          </cell>
          <cell r="F6033" t="str">
            <v>https://s3.amazonaws.com/media.muckrack.com/profile/images/4453678/img_0471.jpg.256x256_q100_crop-smart.jpg</v>
          </cell>
        </row>
        <row r="6034">
          <cell r="A6034" t="str">
            <v>Ward, Heather HilaryUniversity Of New Mexico Health Scis Ctr</v>
          </cell>
          <cell r="B6034" t="str">
            <v>https://i1.rgstatic.net/ii/profile.image/272269591183380-1441925537178_Q512/Heather_Ward2.jpg</v>
          </cell>
          <cell r="C6034" t="str">
            <v>https://i1.rgstatic.net/publication/280936767_Epithelial_Cell_Repopulation_and_Preparation_of_Rodent_Extracellular_Matrix_Scaffolds_for_Renal_Tissue_Development/links/55ccc8b608aecae56cc1c428/preview.png</v>
          </cell>
          <cell r="D6034" t="str">
            <v>https://i1.rgstatic.net/publication/265256875_OFD1_and_Flotillins_Are_Integral_Components_of_a_Ciliary_Signaling_Protein_Complex_Organized_by_Polycystins_in_Renal_Epithelia_and_Odontoblasts/links/54f9ebae0cf29a9fbd7c587a/preview.png</v>
          </cell>
          <cell r="E6034" t="str">
            <v>https://i.dailymail.co.uk/1s/2019/09/03/07/17999934-0-image-a-140_1567490793717.jpg</v>
          </cell>
          <cell r="F6034" t="str">
            <v>https://www.brown.edu/about/administration/vp-campus-life/sites/about-administration-vp-campus-life/files/Joslin%202019%20Group%20Photo.JPG</v>
          </cell>
        </row>
        <row r="6035">
          <cell r="A6035" t="str">
            <v>Warner, Erica THarvard School Of Public Health</v>
          </cell>
        </row>
        <row r="6036">
          <cell r="A6036" t="str">
            <v>Watson, Brendon OWeill Medical Coll Of Cornell Univ</v>
          </cell>
        </row>
        <row r="6037">
          <cell r="A6037" t="str">
            <v>Webb, Christian AnthonyMclean Hospital</v>
          </cell>
          <cell r="B6037" t="str">
            <v>https://cdn2.medicine.yale.edu/Profile/images/4ed55f6c-d699-47d6-a9ee-ddcd2b7e453d_w650</v>
          </cell>
          <cell r="C6037" t="str">
            <v>http://res.cloudinary.com/christian-transhumanist-association/image/upload/v1533061185/x8ogk4eqqowfqiwoxmyt.jpg</v>
          </cell>
          <cell r="D6037" t="str">
            <v>http://res.cloudinary.com/christian-transhumanist-association/image/upload/v1533055642/ewipmvvtnqrb0zk6eh5z.jpg</v>
          </cell>
          <cell r="E6037" t="str">
            <v>https://everytown.org/wp-content/uploads/2019/07/Marco-Portrait-800x730.jpg</v>
          </cell>
          <cell r="F6037" t="str">
            <v>https://www.gannett-cdn.com/presto/2019/08/14/USAT/809b0a41-619e-46eb-a2ae-8168e9f50b62-AP_NFL_ROC_Nation_News_Conference.jpg?crop=2138,1202,x454,y81&amp;width=3200&amp;height=1680&amp;fit=bounds</v>
          </cell>
        </row>
        <row r="6038">
          <cell r="A6038" t="str">
            <v>Wegbreit, Ezra Saul DusseauEmma Pendleton Bradley Hospital</v>
          </cell>
          <cell r="B6038" t="str">
            <v>x-raw-image:///acad4989ccc17d0a61e1ffce500b5d6589904468c8af5189f44e68750379cbd6</v>
          </cell>
          <cell r="C6038" t="str">
            <v>x-raw-image:///e01be9c915e1003d95681bfc384457f756ff3f5671613f03b33dfc8e594f1b4c</v>
          </cell>
          <cell r="D6038" t="str">
            <v>x-raw-image:///93f71eadcedfd7fec471917520ce086b164e5a2607268cb1861bf03e736b8ffc</v>
          </cell>
          <cell r="E6038" t="str">
            <v>x-raw-image:///94b2f7d99d34498c04e4dc87c8530fa64604e3dd8bbe3f72a57cd01fad39c7a7</v>
          </cell>
          <cell r="F6038" t="str">
            <v>x-raw-image:///9db1a533608b2711315233c72545efbec8a98a84cc9b10a7cce296975efd7189</v>
          </cell>
        </row>
        <row r="6039">
          <cell r="A6039" t="str">
            <v>Wein, Marc NathanMassachusetts General Hospital</v>
          </cell>
          <cell r="B6039" t="str">
            <v>https://www.hms.harvard.edu/md_phd/matchday09/IMG_1376.jpg</v>
          </cell>
          <cell r="C6039" t="str">
            <v>http://www.hms.harvard.edu/md_phd/student/images/2002/Wein,-Marc.jpg</v>
          </cell>
          <cell r="D6039" t="str">
            <v>https://www.hms.harvard.edu/md_phd/matchday09/IMG_0157.jpg</v>
          </cell>
          <cell r="E6039" t="str">
            <v>https://www.hms.harvard.edu/md_phd/matchday09/IMG_0135.jpg</v>
          </cell>
          <cell r="F6039" t="str">
            <v>https://www.hms.harvard.edu/md_phd/matchday09/IMG_0148.jpg</v>
          </cell>
        </row>
        <row r="6040">
          <cell r="A6040" t="str">
            <v>Weiss, Scott LChildren's Hosp Of Philadelphia</v>
          </cell>
          <cell r="B6040" t="str">
            <v>https://doximity-res.cloudinary.com/image/upload/t_public_profile_photo_320x320/cfakwxee0civv4fofdq8.jpg</v>
          </cell>
          <cell r="C6040" t="str">
            <v>https://img.medscapestatic.com/person/Weiss_Scott_L.png</v>
          </cell>
          <cell r="D6040" t="str">
            <v>https://generocity.org/philly/wp-content/uploads/sites/2/2018/04/Heather-Weiss-Frattone-Childrens-Scholarship-Fund-headshot.jpg</v>
          </cell>
          <cell r="E6040" t="str">
            <v>https://generocity.org/philly/wp-content/uploads/sites/2/2018/04/Ajeenah-Amir-headshot.jpg</v>
          </cell>
          <cell r="F6040" t="str">
            <v>https://som.ucdenver.edu/FIMS/Content/faculty/19917/CU-Doctors-19917.jpg?TimeStamp=636718590387570000</v>
          </cell>
        </row>
        <row r="6041">
          <cell r="A6041" t="str">
            <v>Weiss, Scott T Brigham And Women's Hospital</v>
          </cell>
          <cell r="B6041" t="str">
            <v>https://cgm.massgeneral.org/wp-content/uploads/2019/05/weiss-1.jpg</v>
          </cell>
          <cell r="C6041" t="str">
            <v>https://www.usnewshot.com/wp-content/uploads/2014/06/WEISS-PIC15.jpg</v>
          </cell>
          <cell r="D6041" t="str">
            <v>https://i1.rgstatic.net/ii/profile.image/272314260520970-1441936187587_Q512/Scott_Weiss.jpg</v>
          </cell>
          <cell r="E6041" t="str">
            <v>https://personalizedmedicine.partners.org/Assets/images/Headshots/Weiss_100_150.jpg</v>
          </cell>
          <cell r="F6041" t="str">
            <v>https://doximity-res.cloudinary.com/image/upload/t_public_profile_photo_320x320/n8plpvfc1vlus58zu4sp.jpg</v>
          </cell>
        </row>
        <row r="6042">
          <cell r="A6042" t="str">
            <v>Wells, Rebecca ErwinWake Forest University Health Sciences</v>
          </cell>
          <cell r="B6042" t="str">
            <v>https://www.wakehealth.edu/-/media/WakeForest/Global/System/Person-Images/r/Rebecca-Erwin-Wells.jpg</v>
          </cell>
          <cell r="C6042" t="str">
            <v>https://lookaside.fbsbx.com/lookaside/crawler/media/?media_id=1932888286950857</v>
          </cell>
          <cell r="D6042" t="str">
            <v>https://school.wakehealth.edu/-/media/WakeForest/Global/System/Person-Images/n/Nancy-E-Avis.jpg</v>
          </cell>
          <cell r="E6042" t="str">
            <v>https://school.wakehealth.edu/-/media/WakeForest/Global/System/Person-Images/j/Jeffrey-Bruce-Feldman.jpg</v>
          </cell>
          <cell r="F6042" t="str">
            <v>https://lookaside.fbsbx.com/lookaside/crawler/media/?media_id=2190751467670432</v>
          </cell>
        </row>
        <row r="6043">
          <cell r="A6043" t="str">
            <v>Weston, Matthew CBaylor College Of Medicine</v>
          </cell>
          <cell r="B6043" t="str">
            <v>https://www.uhhospitals.org/-/media/Images/For-Clinicians/Medical-Education/Rainbow/Class-of-2020-CEM-Residents.jpg?la=en&amp;hash=A7E40B9BA6599B76E68D31D6CBC022D6260E38D9</v>
          </cell>
          <cell r="C6043" t="str">
            <v>https://signature.bcm.edu/images/uploaded/full/1552060101239.jpeg</v>
          </cell>
          <cell r="D6043" t="str">
            <v>https://www.westernsurgical.com/wp-content/uploads/crapko.jpg</v>
          </cell>
          <cell r="E6043" t="str">
            <v>https://imr.bsd.uchicago.edu/files/2017/08/20170828_InterMedLeadTeam_6049.jpg</v>
          </cell>
          <cell r="F6043" t="str">
            <v>https://med.uth.edu/anesthesiology/wp-content/uploads/sites/42/2019/07/Riazuddin-Imad-low-res.jpg</v>
          </cell>
        </row>
        <row r="6044">
          <cell r="A6044" t="str">
            <v>Westover, Michael BrandonMassachusetts General Hospital</v>
          </cell>
          <cell r="B6044" t="str">
            <v>https://i1.rgstatic.net/ii/profile.image/279307915153409-1443603604172_Q512/M_Brandon_Westover.jpg</v>
          </cell>
          <cell r="C6044" t="str">
            <v>https://i.ytimg.com/vi/JW3h-G2nTHw/maxresdefault.jpg</v>
          </cell>
          <cell r="D6044" t="str">
            <v>http://cashlab.mgh.harvard.edu/wp-content/uploads/Cash_headshot-e1426802612289.jpg</v>
          </cell>
          <cell r="E6044" t="str">
            <v>https://doximity-res.cloudinary.com/image/upload/t_public_profile_photo_320x320/profile-placeholder-registered-3.jpg</v>
          </cell>
          <cell r="F6044" t="str">
            <v>https://www.massgeneral.org/neurology/assets/MultimediaThumbnails/Elton_458x258.jpg</v>
          </cell>
        </row>
        <row r="6045">
          <cell r="A6045" t="str">
            <v>Wey, Hsiao-Ying Massachusetts General Hospital</v>
          </cell>
          <cell r="B6045" t="str">
            <v>https://www.nmr.mgh.harvard.edu/files/styles/medium/public/node/user_profile_photos/wey.jpg?itok=QLIIq0z5</v>
          </cell>
          <cell r="C6045" t="str">
            <v>http://www.nmr.mgh.harvard.edu/~wey/group/files/stacks-image-35e1d96-1200x1200.jpg</v>
          </cell>
          <cell r="D6045" t="str">
            <v>http://taiwaneseamericanhistory.org/wp-content/uploads/2017/09/%E9%AD%8F%E6%9B%89%E8%8B%B1.jpg</v>
          </cell>
          <cell r="E6045" t="str">
            <v>http://www.nmr.mgh.harvard.edu/~wey/group/files/image_stack_img_257.jpg</v>
          </cell>
          <cell r="F6045" t="str">
            <v>http://www.nmr.mgh.harvard.edu/~wey/group/files/image_stack_img_311.jpg</v>
          </cell>
        </row>
        <row r="6046">
          <cell r="A6046" t="str">
            <v>Whitsett, Jeffrey ACincinnati Childrens Hosp Med Ctr</v>
          </cell>
        </row>
        <row r="6047">
          <cell r="A6047" t="str">
            <v>Wilcox, Claire University Of New Mexico Health Scis Ctr</v>
          </cell>
          <cell r="B6047" t="str">
            <v>x-raw-image:///35fd115710eda36d99138d8db4fb51d90e5f4c936828c5bac30e255572bf9277</v>
          </cell>
          <cell r="C6047" t="str">
            <v>https://doximity-res.cloudinary.com/image/upload/t_public_profile_photo_320x320/zlpgqm5ja9v4pd3hdxfv.jpg</v>
          </cell>
          <cell r="D6047" t="str">
            <v>https://i1.rgstatic.net/publication/270909625_Psilocybin-assisted_treatment_for_alcohol_dependence_A_proof-of-concept_study/links/5b9fee1092851ca9ed11ad2f/largepreview.png</v>
          </cell>
          <cell r="E6047" t="str">
            <v>https://www.trainforchange.net/storage/media/3330/conversions/full.jpg</v>
          </cell>
          <cell r="F6047" t="str">
            <v>x-raw-image:///b89cb9682aae4c5b508b40bea6e18d03de3d7cef659c8bdb62ad5a430b8152e4</v>
          </cell>
        </row>
        <row r="6048">
          <cell r="A6048" t="str">
            <v>Wilker, Elissa Beth Israel Deaconess Medical Center</v>
          </cell>
          <cell r="B6048" t="str">
            <v>https://s3.amazonaws.com/cms.ipressroom.com/67/files/20153/553171fe5e8eef7240dc80fb_Elissa+H.+Wilker%2C+Sc.D./Elissa+H.+Wilker%2C+Sc.D._hero.jpg</v>
          </cell>
          <cell r="C6048" t="str">
            <v>https://s3.amazonaws.com/cms.ipressroom.com/67/files/20153/553171fe5e8eef7240dc80fb_Elissa+H.+Wilker%2C+Sc.D./Elissa+H.+Wilker%2C+Sc.D._1b06dbf0-fb3a-49a7-9383-93ee9d961cb6-prv.jpg</v>
          </cell>
          <cell r="D6048" t="str">
            <v>https://www.researchgate.net/profile/Iny_Jhun/publication/331885138/figure/fig5/AS:741257865359363@1553741055782/Effect-of-traffic-exposure-on-systolic-and-diastolic-blood-pressure-Risk-estimates_Q320.jpg</v>
          </cell>
          <cell r="E6048" t="str">
            <v>https://medicalresearch.com/wp-content/uploads/dr-elissa-wilker.jpg</v>
          </cell>
          <cell r="F6048" t="str">
            <v>https://www.researchgate.net/profile/Iny_Jhun/publication/331885138/figure/fig1/AS:741257865338880@1553741055230/Post-hospitalization-mortality-risk-of-roadway-proximity-among-cardiovascular-patients_Q320.jpg</v>
          </cell>
        </row>
        <row r="6049">
          <cell r="A6049" t="str">
            <v>Wilkins, Benjamin JChildren's Hosp Of Philadelphia</v>
          </cell>
          <cell r="B6049" t="str">
            <v>http://pathology.med.upenn.edu/sites/default/files/styles/person/public/wilkins_ben.wo_.jpg?itok=kg5LwGG2</v>
          </cell>
          <cell r="C6049" t="str">
            <v>https://pbs.twimg.com/profile_images/378800000642091290/89f5ae26c071df2bb1fc1fd624864933_400x400.jpeg</v>
          </cell>
          <cell r="D6049" t="str">
            <v>https://doximity-res.cloudinary.com/image/upload/t_public_profile_photo_320x320/profile-placeholder-unregistered-4.jpg</v>
          </cell>
          <cell r="E6049" t="str">
            <v>https://images.slideplayer.com/6/5660404/slides/slide_1.jpg</v>
          </cell>
          <cell r="F6049" t="str">
            <v>https://images.slideplayer.com/17/5189153/slides/slide_1.jpg</v>
          </cell>
        </row>
        <row r="6050">
          <cell r="A6050" t="str">
            <v>Will, Britta Albert Einstein College Of Medicine, Inc</v>
          </cell>
        </row>
        <row r="6051">
          <cell r="A6051" t="str">
            <v>Williams, Natasha JNew York University School Of Medicine</v>
          </cell>
          <cell r="B6051" t="str">
            <v>https://med.nyu.edu/dti-physician-photo/faculty/w/willin19/willin19-hero.jpg</v>
          </cell>
          <cell r="C6051" t="str">
            <v>http://cas.nyu.edu/content/dam/nyu-as/casEWP/images/faculty-photos/xie.jpg</v>
          </cell>
          <cell r="D6051" t="str">
            <v>https://med.nyu.edu/dti-physician-photo/faculty/v/vieird01/vieird01-square.jpg</v>
          </cell>
          <cell r="E6051" t="str">
            <v>https://hsl.med.nyu.edu/sites/hsl.med.nyu.edu/files/Vieira_Dorice.jpg_1.jpeg</v>
          </cell>
          <cell r="F6051" t="str">
            <v>https://med.nyu.edu/dti-physician-photo/faculty/s/seixaa01/seixaa01-hero.jpg</v>
          </cell>
        </row>
        <row r="6052">
          <cell r="A6052" t="str">
            <v>Wong, Emily BethMassachusetts General Hospital</v>
          </cell>
          <cell r="B6052" t="str">
            <v>https://www.santheafrica.org/sites/default/files/styles/pi_sidebar/public/emily_wong.jpg?itok=8H_DvG5_</v>
          </cell>
          <cell r="C6052" t="str">
            <v>https://www.rmf.harvard.edu/-/media/Images/-Global/Intro/Fellows/2016-fellows-web.jpg?h=323&amp;la=en&amp;w=440&amp;hash=61F9238FF6EF13F3F3448F295F9CEF8DD1BB08AD</v>
          </cell>
          <cell r="D6052" t="str">
            <v>https://www.massgeneral.org/cancer/assets/breast/breastteam_738x250.jpg</v>
          </cell>
          <cell r="E6052" t="str">
            <v>https://doximity-res.cloudinary.com/image/upload/t_public_profile_photo_320x320/profile-placeholder-unregistered-5.jpg</v>
          </cell>
          <cell r="F6052" t="str">
            <v>https://images.squarespace-cdn.com/content/v1/5989e512d2b8578f99509325/1560452454224-TMOWOATK0EOZUZZ458CK/ke17ZwdGBToddI8pDm48kNiEM88mrzHRsd1mQ3bxVct7gQa3H78H3Y0txjaiv_0fDoOvxcdMmMKkDsyUqMSsMWxHk725yiiHCCLfrh8O1z4YTzHvnKhyp6Da-NYroOW3ZGjoBKy3azqku80C789l0s0XaMNjCqAzRibjnE_wBlkZ2axuMlPfqFLWy-3Tjp4nKScCHg1XF4aLsQJlo6oYbA/Morgan%2BSoffler%2B20180315_0008.jpg</v>
          </cell>
        </row>
        <row r="6053">
          <cell r="A6053" t="str">
            <v>Woodberry, Kristen AnneBeth Israel Deaconess Medical Center</v>
          </cell>
          <cell r="B6053" t="str">
            <v>http://mmcri.org/ns/wp-content/uploads/2019/01/Woodbury-Research-Team1-e1548959968694-209x300.jpg</v>
          </cell>
          <cell r="C6053" t="str">
            <v>http://mmcri.org/ns/wp-content/uploads/2019/01/Woodbury-Research-Team1.jpg</v>
          </cell>
          <cell r="D6053" t="str">
            <v>http://mmcri.org/ns/wp-content/uploads/2019/05/Best-pic.jpg</v>
          </cell>
          <cell r="E6053" t="str">
            <v>http://mmcri.org/ns/wp-content/uploads/2019/09/Woodberry-Team-Photo-Fall-2019-e1568381334129-1024x861.jpg</v>
          </cell>
          <cell r="F6053" t="str">
            <v>http://mmcri.org/ns/wp-content/uploads/2019/05/Best-full-team.jpg</v>
          </cell>
        </row>
        <row r="6054">
          <cell r="A6054" t="str">
            <v>Wrann, Christiane D.Dana-Farber Cancer Inst</v>
          </cell>
          <cell r="B6054" t="str">
            <v>https://curealz.org/wp-content/uploads/2018/12/Wrann-e1544730109996-241x348.jpg</v>
          </cell>
          <cell r="C6054" t="str">
            <v>http://cvrc.massgeneral.org/wp-content/uploads/2017/05/wrann.png</v>
          </cell>
          <cell r="D6054" t="str">
            <v>http://cvrc.massgeneral.org/wp-content/themes/CVRC/images/cvrc-logo.png</v>
          </cell>
          <cell r="E6054" t="str">
            <v>https://spiegelmanlab.dana-farber.org/uploads/1/2/4/8/124891004/header_images/1560205012.jpg</v>
          </cell>
          <cell r="F6054" t="str">
            <v>https://www.researchgate.net/profile/James_White27/publication/267747499/figure/fig3/AS:667836754194434@1536236098110/Muscle-GPR56-expression-is-increased-in-models-of-muscle-hypertrophy-A-GPR56-PGC-1a1_Q320.jpg</v>
          </cell>
        </row>
        <row r="6055">
          <cell r="A6055" t="str">
            <v>Wu, Albert Ya-PoIcahn School Of Medicine At Mount Sinai</v>
          </cell>
          <cell r="B6055" t="str">
            <v>https://www.mountsinai.org/files/MSHealth/Assets/Media/final/HS/Care/cancer-network-isola-md-2.jpg</v>
          </cell>
          <cell r="C6055" t="str">
            <v>http://labs.neuroscience.mssm.edu/wp-content/uploads/2017/03/MS_Icahn_RGB_Hrztl.jpg</v>
          </cell>
          <cell r="D6055" t="str">
            <v>https://icahn.mssm.edu/files/ISMMS/Assets/Education/Residencies%20Fellowships/ISMMS-Residency-Pediatrics-Chiefs-inline-750x400.jpg</v>
          </cell>
          <cell r="E6055" t="str">
            <v>https://icahn.mssm.edu/files/ISMMS/Assets/Media/DOM/residencies-fellowships/director-salvatore-cilmi-md.jpg</v>
          </cell>
          <cell r="F6055" t="str">
            <v>http://labs.neuroscience.mssm.edu/wp-content/uploads/2017/07/PECASE-pic.png</v>
          </cell>
        </row>
        <row r="6056">
          <cell r="A6056" t="str">
            <v>Wu, Chuan Brigham And Women's Hospital</v>
          </cell>
          <cell r="B6056" t="str">
            <v>https://ccr.cancer.gov/sites/default/files/styles/235_square/public/staff-profile-images/chuan_wu_-_2017_-_235px.jpg?itok=Q9O7-HyD</v>
          </cell>
          <cell r="C6056" t="str">
            <v>https://researchfaculty.brighamandwomens.org/ProfilePhotos/Prof302.jpg</v>
          </cell>
          <cell r="D6056" t="str">
            <v>https://i1.rgstatic.net/publication/294026186_Supplementary_Material/links/56cbb15308ae5488f0db19ac/preview.png</v>
          </cell>
          <cell r="E6056" t="str">
            <v>https://i1.rgstatic.net/ii/profile.image/777005196914688-1562263883249_Q512/Victor_Chien-Chia_Wu.jpg</v>
          </cell>
          <cell r="F6056" t="str">
            <v>https://i2.wp.com/bwhclinicalandresearchnews.org/wp-content/uploads/2017/05/researchportal.png?resize=242%2C135&amp;ssl=1</v>
          </cell>
        </row>
        <row r="6057">
          <cell r="A6057" t="str">
            <v>Wu, David Massachusetts Eye And Ear Infirmary</v>
          </cell>
          <cell r="B6057" t="str">
            <v>https://doctors.masseyeandear.org/Custom/Photos/40.jpg</v>
          </cell>
          <cell r="C6057" t="str">
            <v>https://doctors.masseyeandear.org//Custom/Photos/47.jpg</v>
          </cell>
          <cell r="D6057" t="str">
            <v>https://www.masseyeandear.org/assets/MEE/images/locations/longwood-banner.png</v>
          </cell>
          <cell r="E6057" t="str">
            <v>https://doctors.masseyeandear.org//Custom/Photos/12.jpg</v>
          </cell>
          <cell r="F6057" t="str">
            <v>https://www.masseyeandear.org/assets/MEE/images/eye/oph-fellowships-banner.png</v>
          </cell>
        </row>
        <row r="6058">
          <cell r="A6058" t="str">
            <v>Wu, Hao Boston Children's Hospital</v>
          </cell>
          <cell r="B6058" t="str">
            <v>http://www.childrenshospital.org/-/media/Directory/Researchers/U-V-W/Wu-Hao.ashx?h=170&amp;w=132&amp;la=en&amp;hash=BD813845BCB897F5B4084E96A29ABE51696D917F</v>
          </cell>
          <cell r="C6058" t="str">
            <v>https://photos.prnewswire.com/prnfull/20150526/218544</v>
          </cell>
          <cell r="D6058" t="str">
            <v>http://www.dfhcc.harvard.edu/typo3temp/_processed_/csm_1187_1562444423_a1b00b11f2.jpg</v>
          </cell>
          <cell r="E6058" t="str">
            <v>https://projects.iq.harvard.edu/files/bbb-scba/files/hao.jpg?m=1519763863</v>
          </cell>
          <cell r="F6058" t="str">
            <v>https://hms.harvard.edu/sites/default/files/assets/News/2013/images/Jun/06-13Wu.jpg</v>
          </cell>
        </row>
        <row r="6059">
          <cell r="A6059" t="str">
            <v>Xu, Kexin Dana-Farber Cancer Inst</v>
          </cell>
          <cell r="B6059" t="str">
            <v>https://www.pcf.org/wp-content/uploads/2016/10/Xu_Kexinlow.jpg</v>
          </cell>
          <cell r="C6059" t="str">
            <v>https://www.cprit.state.tx.us/media/1189/xu_kexin_website_v2.png?anchor=center&amp;mode=crop&amp;width=180&amp;height=156&amp;rnd=131896047020000000</v>
          </cell>
          <cell r="D6059" t="str">
            <v>https://www.uthscsa.edu/sites/default/files/styles/gsbs_individual_profile/public/profiles/kexin_xu_0013.jpg?itok=TYNuHtrh</v>
          </cell>
          <cell r="E6059" t="str">
            <v>https://belfercenter.dfci.harvard.edu/wp-content/uploads/2019/03/belfer_fb_preview.png</v>
          </cell>
          <cell r="F6059" t="str">
            <v>http://www.dfhcc.harvard.edu/typo3temp/_processed_/csm_896_1562444163_af285e8851.jpg</v>
          </cell>
        </row>
        <row r="6060">
          <cell r="A6060" t="str">
            <v>Yallapu, Murali MohanUniversity Of Tennessee Health Sci Ctr</v>
          </cell>
          <cell r="B6060" t="str">
            <v>https://www.researchgate.net/publication/331724981/figure/fig2/AS:743665492295680@1554315078009/ATR-FTIR-and-DSC-spectra-of-the-A-C-pure-curcumin-nanocurcumin-and-ZnO-and-B-D_Q320.jpg</v>
          </cell>
          <cell r="C6060" t="str">
            <v>https://www.researchgate.net/publication/331724981/figure/fig3/AS:743665492320256@1554315078035/TGA-curves-of-pure-curcumin-and-developed-nanomaterials_Q320.jpg</v>
          </cell>
          <cell r="D6060" t="str">
            <v>https://www.researchgate.net/publication/331724981/figure/fig5/AS:743665492324354@1554315078192/TEM-images-of-A-ZnO-0375-Cum-0125-B-ZnO-025-Cum-025-and-C-ZnO-0125-Cum_Q320.jpg</v>
          </cell>
          <cell r="E6060" t="str">
            <v>https://www.dovepress.com/cr_data/user_image/385049/thumb_215_215_100.jpg</v>
          </cell>
          <cell r="F6060" t="str">
            <v>https://www.researchgate.net/publication/331724981/figure/fig1/AS:743665488113667@1554315077986/RD-spectra-of-the-nanomaterials_Q320.jpg</v>
          </cell>
        </row>
        <row r="6061">
          <cell r="A6061" t="str">
            <v>Yang, Tingting Columbia University Health Sciences</v>
          </cell>
          <cell r="B6061" t="str">
            <v>https://urmc.rochester.edu/ecv_binary/faculty/generated/profile_web/25054.jpg</v>
          </cell>
          <cell r="C6061" t="str">
            <v>https://media.licdn.com/dms/image/C4D03AQE6g8TWhn9FcQ/profile-displayphoto-shrink_200_200/0?e=1570665600&amp;v=beta&amp;t=vse8nBL2zV5f2tJc_hmBZ7t_kaKUR3lUAI99RTwiAh8</v>
          </cell>
          <cell r="D6061" t="str">
            <v>http://www.columbia.edu/~dx2103/Dongrong2007.jpg</v>
          </cell>
          <cell r="E6061" t="str">
            <v>https://www.urmc.rochester.edu/neuroscience/_shared/news/2328/DSC_6267.jpg</v>
          </cell>
          <cell r="F6061" t="str">
            <v>https://www.columbiaeye.org/sites/default/files/Columbia_University_8pp_Viewpoint_Spring-Summer_Newsletter_WEB%20%28003%29_Page_1.jpg</v>
          </cell>
        </row>
        <row r="6062">
          <cell r="A6062" t="str">
            <v>Yaseen, Mohammad AbbasMassachusetts General Hospital</v>
          </cell>
          <cell r="B6062" t="str">
            <v>https://i1.wp.com/optics.martinos.org/wp-content/uploads/2019/07/ABBAS_201812_compressed.png?resize=184%2C229</v>
          </cell>
          <cell r="C6062" t="str">
            <v>http://optics.martinos.org/wp-content/uploads/2019/07/opticsheader-6.gif</v>
          </cell>
          <cell r="D6062" t="str">
            <v>https://i1.rgstatic.net/ii/profile.image/707087399149570-1545594181249_Q512/Mohammad_Yasin_Karami.jpg</v>
          </cell>
          <cell r="E6062" t="str">
            <v>https://i1.rgstatic.net/ii/profile.image/289444113469448-1446020262763_Q512/Nahi_Yaseen.jpg</v>
          </cell>
          <cell r="F6062" t="str">
            <v>https://i1.wp.com/optics.martinos.org/wp-content/uploads/2017/09/cropped-MartinosCenter_Spark_clear-1.png?fit=512%2C512</v>
          </cell>
        </row>
        <row r="6063">
          <cell r="A6063" t="str">
            <v>Ye, Jiangbin Sloan-Kettering Inst Can Research</v>
          </cell>
          <cell r="B6063" t="str">
            <v>https://www.mskcc.org/sites/default/files/styles/large/public/node/6040/image/ye-jiangbin.jpg</v>
          </cell>
          <cell r="C6063" t="str">
            <v>https://www.mskcc.org/sites/default/files/styles/large/public/node/146332/3x2/zhu_group_180511_07_1200x800.jpg</v>
          </cell>
          <cell r="D6063" t="str">
            <v>https://www.mskcc.org/sites/default/files/styles/large/public/node/108289/3x2/schvartzman_180511_03_1200x800.jpg</v>
          </cell>
          <cell r="E6063" t="str">
            <v>https://www.mskcc.org/sites/default/files/styles/large/public/node/147628/3x2/schwo-erer_180511_11_1200x800.jpg</v>
          </cell>
          <cell r="F6063" t="str">
            <v>https://cap.stanford.edu/profiles/viewImage?profileId=84146&amp;type=square&amp;ts=1509565005165</v>
          </cell>
        </row>
        <row r="6064">
          <cell r="A6064" t="str">
            <v>Ye, Siqin Columbia University Health Sciences</v>
          </cell>
          <cell r="B6064" t="str">
            <v>https://www.columbiadoctors.org/sites/default/files/cups-profile/headshot/siqinye.jpg</v>
          </cell>
          <cell r="C6064" t="str">
            <v>https://i1.rgstatic.net/publication/325318914_An_Informatics_Approach_to_Implement_Support_for_Shared_Decision_Making_for_Primary_Prevention_Statin_Therapy/links/5b056e310f7e9b1ed7e8112b/preview.png</v>
          </cell>
          <cell r="D6064" t="str">
            <v>http://www.columbia.edu/~bc2159/Bin%20Cheng.jpeg</v>
          </cell>
          <cell r="E6064" t="str">
            <v>https://i1.rgstatic.net/publication/332822863_Supplementary_Material_1/links/5ccb948892851c3c2f818318/preview.png</v>
          </cell>
          <cell r="F6064" t="str">
            <v>x-raw-image:///54d2f6a7f74cf4e33df505fbfeef3cb17221ab834b5594636b3544a42d3f1260</v>
          </cell>
        </row>
        <row r="6065">
          <cell r="A6065" t="str">
            <v>Yeh, Robert Massachusetts General Hospital</v>
          </cell>
          <cell r="B6065" t="str">
            <v>https://findadoc.bidmc.org/Custom/Photos/hires/2225.jpg</v>
          </cell>
          <cell r="C6065" t="str">
            <v>https://2f4izj3opteu3l5obc1sh0bb-wpengine.netdna-ssl.com/wp-content/uploads/sites/14/2019/03/Robert-Yeh-caricature.jpg</v>
          </cell>
          <cell r="D6065" t="str">
            <v>https://pbs.twimg.com/profile_images/883425480921284608/l2TKh16W_400x400.jpg</v>
          </cell>
          <cell r="E6065" t="str">
            <v>https://doximity-res.cloudinary.com/image/upload/t_public_profile_photo_320x320/wcedt8bit7ruigmccubi.jpg</v>
          </cell>
          <cell r="F6065" t="str">
            <v>https://www.pdsoros.org/uploads/files/153649364592367685-headshot-2015.7.0.568.852.full.jpg</v>
          </cell>
        </row>
        <row r="6066">
          <cell r="A6066" t="str">
            <v>Yi, James JihoonChildren's Hosp Of Philadelphia</v>
          </cell>
          <cell r="B6066" t="str">
            <v>https://doximity-res.cloudinary.com/image/upload/t_public_profile_photo_320x320/profile-placeholder-registered-1.jpg</v>
          </cell>
          <cell r="C6066" t="str">
            <v>https://hospitals.jefferson.edu/content/dam/health/Images/modules/News/2019/philadelphia-city.jpg</v>
          </cell>
          <cell r="D6066" t="str">
            <v>x-raw-image:///4ac930ba55b90ded2b3c8908f35c5ce3cc7b9baab510f4aee3b46a40d4717994</v>
          </cell>
          <cell r="E6066" t="str">
            <v>x-raw-image:///836200cafe74d6cf440af1e450ada78f804a18e744105403b6481e28dfe57692</v>
          </cell>
          <cell r="F6066" t="str">
            <v>x-raw-image:///07138923b046c504a8ff4dd630239c06ee38f86107069d432d1bf1785ebd607f</v>
          </cell>
        </row>
        <row r="6067">
          <cell r="A6067" t="str">
            <v>Yien, Yvette YBrigham And Women's Hospital</v>
          </cell>
          <cell r="B6067" t="str">
            <v>https://www.brighamandwomens.org/assets/BWH/radiology/images/BWH-future.jpg</v>
          </cell>
          <cell r="C6067" t="str">
            <v>https://s3.amazonaws.com/thumbnails.thecrimson.com/photos/2015/01/20/180152_1303031.jpg.1500x999_q95_crop-smart_upscale.jpg</v>
          </cell>
          <cell r="D6067" t="str">
            <v>https://researchfaculty.brighamandwomens.org/ProfilePhotos/Prof707.jpg</v>
          </cell>
          <cell r="E6067" t="str">
            <v>https://researchfaculty.brighamandwomens.org/ProfilePhotos/Prof711.jpg</v>
          </cell>
          <cell r="F6067" t="str">
            <v>https://www.brighamandwomens.org/assets/BWH/surgery/urology/images/Kathrin_Martin.jpg</v>
          </cell>
        </row>
        <row r="6068">
          <cell r="A6068" t="str">
            <v>Yim, Sun Hee Brigham And Women's Hospital</v>
          </cell>
          <cell r="B6068" t="str">
            <v>https://iiif.elifesciences.org/lax:02077%2Felife-02077-fig1-v1.tif/full/,1500/0/default.jpg</v>
          </cell>
          <cell r="C6068" t="str">
            <v>https://www.cell.com/cms/attachment/2119231124/2090940951/fx1.jpg</v>
          </cell>
          <cell r="D6068" t="str">
            <v>https://i1.rgstatic.net/publication/280871511_Organization_of_the_Mammalian_Metabolome_according_to_Organ_Function_Lineage_Specialization_and_Longevity/links/5611318508ae4833751b8f1d/largepreview.png</v>
          </cell>
          <cell r="E6068" t="str">
            <v>https://iiif.elifesciences.org/lax:02077%2Felife-02077-fig3-v1.tif/full/1500,/0/default.jpg</v>
          </cell>
          <cell r="F6068" t="str">
            <v>https://i1.rgstatic.net/publication/324891559_Role_of_Selenof_as_a_Gatekeeper_of_Secreted_Disulfide-Rich_Glycoproteins/links/5af084e00f7e9ba366419105/largepreview.png</v>
          </cell>
        </row>
        <row r="6069">
          <cell r="A6069" t="str">
            <v>Yimlamai, Dean Boston Children's Hospital</v>
          </cell>
          <cell r="B6069" t="str">
            <v>http://www.chp.edu/-/media/find-a-doc/yimlamai_dean_243316.jpg?mh=528&amp;hash=9883F39B998CE658DB7571C5AC1320B9DE5ADA92</v>
          </cell>
          <cell r="C6069" t="str">
            <v>https://www.pediatrics.pitt.edu/sites/default/files/person-images/YIMLAMAI_DEAN_MD_PG_20170906%20edit.jpg</v>
          </cell>
          <cell r="D6069" t="str">
            <v>https://doximity-res.cloudinary.com/image/upload/t_public_profile_photo_320x320/hqkrq3xh75ujibe4lbo9.jpg</v>
          </cell>
          <cell r="E6069" t="str">
            <v>https://www.md.com/images/photos/thumbs/dr-dean-yimlamai-md-5a5ce4a560932.jpg</v>
          </cell>
          <cell r="F6069" t="str">
            <v>https://doximity-res.cloudinary.com/image/upload/t_public_profile_photo_320x320/m4cxtaimi8heiwlisbgn.jpg</v>
          </cell>
        </row>
        <row r="6070">
          <cell r="A6070" t="str">
            <v>Yin, Qian Boston Children's Hospital</v>
          </cell>
          <cell r="B6070" t="str">
            <v>https://i1.rgstatic.net/ii/profile.image/272300943605788-1441933012494_Q512/Qian_Yin2.jpg</v>
          </cell>
          <cell r="C6070" t="str">
            <v>http://www.childrenshospital.org/-/media/Directory/Researchers/U-V-W/Wong-Kimberly.ashx?h=330&amp;w=256&amp;la=en&amp;hash=41FBF7BFBD788804B4A41CC4FEB148F3A7F97A89</v>
          </cell>
          <cell r="D6070" t="str">
            <v>http://www.childrenshospital.org/-/media/Directory/Researchers/X-Y-Z/Yin-Yuqin.ashx?h=165&amp;w=128&amp;la=en&amp;hash=2A0818F9A3ADFB2FBF3A61A7ACD7A9000B4B2DB6</v>
          </cell>
          <cell r="E6070" t="str">
            <v>https://images.squarespace-cdn.com/content/v1/592f089eebbd1a8c7a84f0a0/1551288233187-2WBCEKSX1NIX3ELD4XD7/ke17ZwdGBToddI8pDm48kNiEM88mrzHRsd1mQ3bxVct7gQa3H78H3Y0txjaiv_0fDoOvxcdMmMKkDsyUqMSsMWxHk725yiiHCCLfrh8O1z4YTzHvnKhyp6Da-NYroOW3ZGjoBKy3azqku80C789l0topjEaZcWjtmMYdCWL4dkGbxs35J-ZjFa9s1e3LsxrX8g4qcOj2k2AL08mW_Htcgg/Qian.png</v>
          </cell>
          <cell r="F6070" t="str">
            <v>https://www.bio.fsu.edu/graphics/QianYin_224x210.png</v>
          </cell>
        </row>
        <row r="6071">
          <cell r="A6071" t="str">
            <v>Young, Simon Harvard Medical School</v>
          </cell>
        </row>
        <row r="6072">
          <cell r="A6072" t="str">
            <v>Yu, Weiqun Beth Israel Deaconess Medical Center</v>
          </cell>
          <cell r="B6072" t="str">
            <v>https://hms.harvard.edu/sites/default/files/Affiliates/BIDMC_CC.jpg</v>
          </cell>
          <cell r="C6072" t="str">
            <v>https://www.bidmc.org/-/media/rich-text-images/beth-israel-org/research/research-by-department/medicine/nephrology/laboratories/warren-hill-phd/laboratory-of-voiding-dysfunction/img_2679---version-2.jpg?h=356&amp;w=552&amp;hash=251AF5322B5CF8F2902D8337CD2C188CDACC8708</v>
          </cell>
          <cell r="D6072" t="str">
            <v>https://www.bidmc.org/-/media/images/beth-israel-org/logos/new-logos/bidmc_bilh_logo.svg</v>
          </cell>
          <cell r="E6072" t="str">
            <v>https://www.bidmc.org/-/media/rich-text-images/beth-israel-org/research/research-by-department/medicine/nephrology/laboratories/wyucropped.jpg?h=200&amp;w=200&amp;hash=0BD354A6D9823D0706C56B9D0EB70AADEE74D211</v>
          </cell>
          <cell r="F6072" t="str">
            <v>https://www.bidmc.org/-/media/rich-text-images/beth-israel-org/research/research-by-department/medicine/nephrology/laboratories/warren-hill-phd/laboratory-of-voiding-dysfunction/lian_photo.jpg?h=257&amp;w=171&amp;hash=785EEC6371699515C7509D2EE1015DB22D39A2C5</v>
          </cell>
        </row>
        <row r="6073">
          <cell r="A6073" t="str">
            <v>Yuan, Alex Cleveland Clinic Lerner Com-Cwru</v>
          </cell>
          <cell r="B6073" t="str">
            <v>https://my.clevelandclinic.org/-/scassets/images/org/obgyn/fellows-residents/obgyn-residents/katz-m.ashx?h=150&amp;w=120&amp;la=en</v>
          </cell>
          <cell r="C6073" t="str">
            <v>https://my.clevelandclinic.org/-/scassets/images/org/orthopaedics-rheumatology/professionals-fellowship/zuke-william.ashx?la=en</v>
          </cell>
          <cell r="D6073" t="str">
            <v>https://i.ytimg.com/vi/YPuCwsb-lRM/maxresdefault.jpg</v>
          </cell>
          <cell r="E6073" t="str">
            <v>https://my.clevelandclinic.org/-/scassets/images/org/eye/residents/chen-rebecca.ashx?la=en</v>
          </cell>
          <cell r="F6073" t="str">
            <v>https://my.clevelandclinic.org/-/scassets/images/org/us-news/usnews-badge-peds-9-specs-620x560.ashx?h=560&amp;la=en&amp;w=620&amp;hash=33C60DC8596B752254260C9349BF709E3E4DC91D</v>
          </cell>
        </row>
        <row r="6074">
          <cell r="A6074" t="str">
            <v>Yuan, Jingsong Columbia University Health Sciences</v>
          </cell>
          <cell r="B6074" t="str">
            <v>https://cancer.columbia.edu/sites/hiccc.columbia.edu/files/styles/medium/public/cups/Jingsong_Yuan.jpg?itok=JgHvD8hN</v>
          </cell>
          <cell r="C6074" t="str">
            <v>https://i1.rgstatic.net/ii/profile.image/426717098582019-1478748692807_Q512/Yuan_Cho_Lee.jpg</v>
          </cell>
          <cell r="D6074" t="str">
            <v>https://cancer.columbia.edu/sites/hiccc.columbia.edu/files/cups/randyyeh.jpg</v>
          </cell>
          <cell r="E6074" t="str">
            <v>x-raw-image:///fd9a014e2f3d2aaadcd9c0ae1daee392d2528fa20bc5e35dfcc6d1fa3c2fa8d4</v>
          </cell>
          <cell r="F6074" t="str">
            <v>x-raw-image:///848b400957f857b7453922a72baca346f718d9229d9e555d858f535513f24fac</v>
          </cell>
        </row>
        <row r="6075">
          <cell r="A6075" t="str">
            <v>Yuan, Rong Southern Illinois University Sch Of Med</v>
          </cell>
          <cell r="B6075" t="str">
            <v>https://image-store.slidesharecdn.com/953d424b-e586-434c-8ab6-93a1562dcffe-original.jpeg</v>
          </cell>
          <cell r="C6075" t="str">
            <v>https://i1.rgstatic.net/publication/331379975_The_interface_of_aging_and_the_circadian_clock/links/5d278e86458515c11c26a87f/largepreview.png</v>
          </cell>
          <cell r="D6075" t="str">
            <v>https://i1.rgstatic.net/publication/325203536_Life_Extension_in_Dwarf_Mice/links/5afda274458515e9a5026b4a/largepreview.png</v>
          </cell>
          <cell r="E6075" t="str">
            <v>https://cyberleninka.org/viewer_images/1164910/f/1.png</v>
          </cell>
          <cell r="F6075" t="str">
            <v>https://upload.wikimedia.org/wikipedia/commons/9/9e/Cyculibrary.jpg</v>
          </cell>
        </row>
        <row r="6076">
          <cell r="A6076" t="str">
            <v>Yuan, Tina Dana-Farber Cancer Inst</v>
          </cell>
          <cell r="B6076" t="str">
            <v>https://i1.rgstatic.net/ii/profile.image/568946799255552-1512658895615_Q512/Ann_Silk.jpg</v>
          </cell>
          <cell r="C6076" t="str">
            <v>x-raw-image:///df2dc41a806b33a2640c9e8443bfd611e726c5afebc8524fdb55e4d4ade75845</v>
          </cell>
          <cell r="D6076" t="str">
            <v>https://i1.rgstatic.net/publication/333300502_Safety_and_enhanced_immunostimulatory_activity_of_the_DRD2_antagonist_ONC201_in_advanced_solid_tumor_patients_with_weekly_oral_administration/links/5ce5fe6d92851c4eabb708c7/preview.png</v>
          </cell>
          <cell r="E6076" t="str">
            <v>https://www.dana-farber.org/uploadedImages/Newsroom/Press_Releases/2017/ursula-matulonis.jpg</v>
          </cell>
          <cell r="F6076" t="str">
            <v>https://media.springernature.com/original/springer-static/image/art%3A10.1007%2Fs13187-018-1414-9/MediaObjects/13187_2018_1414_Figa_HTML.png</v>
          </cell>
        </row>
        <row r="6077">
          <cell r="A6077" t="str">
            <v>Yun, Katherine MChildren's Hosp Of Philadelphia</v>
          </cell>
          <cell r="B6077" t="str">
            <v>https://cpce.research.chop.edu/sites/default/files/styles/profile_large/public/images/team-member/Yun%2C%20Katherine.jpg?itok=Cio3ElZj</v>
          </cell>
          <cell r="C6077" t="str">
            <v>https://doximity-res.cloudinary.com/image/upload/t_public_profile_photo_320x320/profile-placeholder-unregistered-3.jpg</v>
          </cell>
          <cell r="D6077" t="str">
            <v>https://i.ytimg.com/vi/ad48GD4jiBA/maxresdefault.jpg</v>
          </cell>
          <cell r="E6077" t="str">
            <v>https://i.ytimg.com/vi/ad48GD4jiBA/hqdefault.jpg</v>
          </cell>
          <cell r="F6077" t="str">
            <v>https://policylab.chop.edu/sites/default/files/styles/blog_full_756x314_/public/blog-image/Smiling%20Child.jpg?itok=Dkxqw29y</v>
          </cell>
        </row>
        <row r="6078">
          <cell r="A6078" t="str">
            <v>Zahm, Adam MatthewChildren's Hosp Of Philadelphia</v>
          </cell>
          <cell r="B6078" t="str">
            <v>https://www.trinityhealthma.org/app/files/public/4036/img-banner-home-mph@2x.jpg</v>
          </cell>
          <cell r="C6078" t="str">
            <v>https://img.newspapers.com/img/thumbnail/167440073/400/400/0_0_7188_8441.jpg</v>
          </cell>
          <cell r="D6078" t="str">
            <v>https://doximity-res.cloudinary.com/image/upload/t_public_profile_photo_320x320/rnpjbbwjofzvtvaflih8.jpg</v>
          </cell>
          <cell r="E6078" t="str">
            <v>https://image.isu.pub/160509175258-6c1ff042d59d65631c73b063a510d74d/jpg/page_1.jpg</v>
          </cell>
          <cell r="F6078" t="str">
            <v>https://securea.mlb.com/assets/images/5/6/4/310749564/cuts/770x308/cut.jpg</v>
          </cell>
        </row>
        <row r="6079">
          <cell r="A6079" t="str">
            <v>Zahodne, Laura BColumbia University Health Sciences</v>
          </cell>
          <cell r="B6079" t="str">
            <v>https://micda.psc.isr.umich.edu/img/people/profile/photo.php?i=10034942&amp;s=200x300e&amp;f=laura-beth-zahodne.jpg</v>
          </cell>
          <cell r="C6079" t="str">
            <v>https://lsa.umich.edu/psych/people/faculty/lzahodne/_jcr_content/profileImage.transform/profile_portrait/image.1569363006847.jpg</v>
          </cell>
          <cell r="D6079" t="str">
            <v>https://chp.phhp.ufl.edu/files/2017/09/Colloquium-09.29.17.png</v>
          </cell>
          <cell r="E6079" t="str">
            <v>https://i.ytimg.com/vi/kb-7VORXuvg/maxresdefault.jpg</v>
          </cell>
          <cell r="F6079" t="str">
            <v>https://i.ytimg.com/vi/xyiMGaa7kx4/maxresdefault.jpg</v>
          </cell>
        </row>
        <row r="6080">
          <cell r="A6080" t="str">
            <v>Zajac, Kristyn Medical University Of South Carolina</v>
          </cell>
          <cell r="B6080" t="str">
            <v>https://facultydirectory.uchc.edu/photo/10329</v>
          </cell>
          <cell r="C6080" t="str">
            <v>https://medicine.musc.edu/-/sm/medicine/departments/psychiatry/education/clinical-psychology/i/2012-intern-class.ashx?h=333&amp;w=500&amp;hash=1B24973BF96F539E1B4D14D69F921D049EF271DF&amp;hash=1B24973BF96F539E1B4D14D69F921D049EF271DF&amp;la=en</v>
          </cell>
          <cell r="D6080" t="str">
            <v>https://medicine.musc.edu/-/sm/medicine/departments/psychiatry/education/clinical-psychology/i/2011-intern-class.ashx?h=333&amp;w=500&amp;hash=7F9D738BD2A115A739F919F5C0B7441C93CD1029&amp;hash=7F9D738BD2A115A739F919F5C0B7441C93CD1029&amp;la=en</v>
          </cell>
          <cell r="E6080" t="str">
            <v>https://medicine.musc.edu/-/sm/medicine/departments/psychiatry/education/clinical-psychology/i/2008-intern-class.ashx?h=357&amp;w=500&amp;hash=AB600EA207EF9E2AAB00C8970F47DD6232A52611&amp;hash=AB600EA207EF9E2AAB00C8970F47DD6232A52611&amp;la=en</v>
          </cell>
          <cell r="F6080" t="str">
            <v>https://i1.rgstatic.net/ii/profile.image/272729756663817-1442035249299_Q512/Alyssa_Rheingold.jpg</v>
          </cell>
        </row>
        <row r="6081">
          <cell r="A6081" t="str">
            <v>Zalta, Alyson KayRush University Medical Center</v>
          </cell>
          <cell r="B6081" t="str">
            <v>https://socialecology.uci.edu/sites/default/files/styles/large_3_2_ratio__1080x720_/public/alyson_zalta_950x535.jpg?itok=a97qrqCx</v>
          </cell>
          <cell r="C6081" t="str">
            <v>https://i1.rgstatic.net/ii/profile.image/672247064834049-1537287598413_Q512/Alyson_Zalta.jpg</v>
          </cell>
          <cell r="D6081" t="str">
            <v>https://ps.soceco.uci.edu/sites/default/files/styles/spotlight_photo_2017/public/slideshow_spotlight_photos/alyson_zalta_1900x700.jpg?itok=NOmj0Ni3</v>
          </cell>
          <cell r="E6081" t="str">
            <v>https://socialecology.uci.edu/sites/default/files/styles/faculty_profile_thumbnail/public/faculty_photos/soceco/alyson_zalta_2018-0479_-_version_2.jpg?itok=-UqzGtu5</v>
          </cell>
          <cell r="F6081" t="str">
            <v>http://www.usmedicine.com/wp-content/uploads/2018/11/usmedicine-road-home.jpg</v>
          </cell>
        </row>
        <row r="6082">
          <cell r="A6082" t="str">
            <v>Zechner, Peter Gerhard ChristophUt Southwestern Medical Center</v>
          </cell>
          <cell r="B6082" t="str">
            <v>https://s3-us-west-2.amazonaws.com/utsw-patientcare-web-production/original_images/christoph-zechner-200x200.jpg</v>
          </cell>
          <cell r="C6082" t="str">
            <v>https://s3-us-west-2.amazonaws.com/utsw-patientcare-web-production/original_images/zeikus-eric-169960-200x200.jpg</v>
          </cell>
          <cell r="D6082" t="str">
            <v>https://s3-us-west-2.amazonaws.com/utsw-patientcare-web-production/original_images/Zhang-Dianbo-8-200x200.jpg</v>
          </cell>
          <cell r="E6082" t="str">
            <v>https://s3-us-west-2.amazonaws.com/utsw-patientcare-web-production/original_images/zhang-andrew-169908-200x200.jpg</v>
          </cell>
          <cell r="F6082" t="str">
            <v>https://s3-us-west-2.amazonaws.com/utsw-patientcare-web-production/original_images/jason-fenereo.jpg</v>
          </cell>
        </row>
        <row r="6083">
          <cell r="A6083" t="str">
            <v>Zeglis, Brian MatthewSloan-Kettering Inst Can Research</v>
          </cell>
          <cell r="B6083" t="str">
            <v>https://www.mskcc.org/sites/default/files/styles/large/public/node/5095/image/mg-6264.jpg</v>
          </cell>
          <cell r="C6083" t="str">
            <v>https://static.wixstatic.com/media/88afdd_2cb5e4f53edc44a181a1989448d1d80b~mv2_d_2400_3600_s_4_2.jpg/v1/fill/w_360,h_538,al_c,q_80,usm_0.66_1.00_0.01/Zeglis_Lab_Team_2019_5%20RT.webp</v>
          </cell>
          <cell r="D6083" t="str">
            <v>https://i1.rgstatic.net/ii/profile.image/274704997023745-1442506183931_Q512/Brian_Zeglis.jpg</v>
          </cell>
          <cell r="E6083" t="str">
            <v>https://static.wixstatic.com/media/88afdd_3f2e9fd2c66d402e9b469dbe310b8704~mv2_d_2400_3600_s_4_2.jpg/v1/fill/w_360,h_542,al_c,q_80,usm_0.66_1.00_0.01/Zeglis_Lab_Team_2019_44%20RT.webp</v>
          </cell>
          <cell r="F6083" t="str">
            <v>https://static.wixstatic.com/media/88afdd_2cac16cb5cc749c591e0c41464076015~mv2_d_2400_3600_s_4_2.jpg/v1/fill/w_360,h_542,al_c,q_80,usm_0.66_1.00_0.01/Zeglis_Lab_Team_2019_10%20RT.webp</v>
          </cell>
        </row>
        <row r="6084">
          <cell r="A6084" t="str">
            <v>Zeidan, Fadel Wake Forest University Health Sciences</v>
          </cell>
          <cell r="B6084" t="str">
            <v>https://kripalu.org/sites/default/files/styles/headshot_large/public/ZeidanF.jpg?itok=wS8hqqN3</v>
          </cell>
          <cell r="C6084" t="str">
            <v>https://i.ytimg.com/vi/JjFN9nWTrHc/hqdefault.jpg</v>
          </cell>
          <cell r="D6084" t="str">
            <v>https://i.ytimg.com/vi/OLQJJDrbj6Q/maxresdefault.jpg</v>
          </cell>
          <cell r="E6084" t="str">
            <v>https://school.wakehealth.edu/-/media/WakeForest/Global/System/Person-Images/f/Fadel-Zeidan.jpg</v>
          </cell>
          <cell r="F6084" t="str">
            <v>https://i.ytimg.com/vi/JjFN9nWTrHc/maxresdefault.jpg</v>
          </cell>
        </row>
        <row r="6085">
          <cell r="A6085" t="str">
            <v>Zhang, Yuxia University Of Kansas Medical Center</v>
          </cell>
          <cell r="B6085" t="str">
            <v>https://i1.rgstatic.net/ii/profile.image/409552672575489-1474656374946_Q512/Yuxia_Zhang7.jpg</v>
          </cell>
          <cell r="C6085" t="str">
            <v>https://i1.rgstatic.net/publication/283293127_New_Insights_into_Orphan_Nuclear_Receptor_SHP_in_Liver_Cancer/links/5698158908aea2d74375e393/preview.png</v>
          </cell>
          <cell r="D6085" t="str">
            <v>https://i1.rgstatic.net/images/template/default_publication_preview_medium.png</v>
          </cell>
          <cell r="E6085" t="str">
            <v>http://www.aasldfoundation.org/sites/default/files/inline-images/2019-Bridge-I-Zhang-Yuxia-125x125-compressor.jpg</v>
          </cell>
          <cell r="F6085" t="str">
            <v>http://srf.kumc.edu/images/a/Cambridge-Tower-megamenu.jpg</v>
          </cell>
        </row>
        <row r="6086">
          <cell r="A6086" t="str">
            <v>Zhao, Jianjun Dana-Farber Cancer Inst</v>
          </cell>
          <cell r="B6086" t="str">
            <v>https://my.clevelandclinic.org/provider/image?id=20218&amp;width=235</v>
          </cell>
          <cell r="C6086" t="str">
            <v>https://pbs.twimg.com/profile_images/1097892691759771649/ZqCD5xtw.png</v>
          </cell>
          <cell r="D6086" t="str">
            <v>https://pbs.twimg.com/media/D_rwGyDWkAA7gUb.jpg</v>
          </cell>
          <cell r="E6086" t="str">
            <v>https://pbs.twimg.com/media/ECL_upJXYAA0n_X.jpg</v>
          </cell>
          <cell r="F6086" t="str">
            <v>https://pbs.twimg.com/media/D61ibTeXYAEZjbQ.jpg</v>
          </cell>
        </row>
        <row r="6087">
          <cell r="A6087" t="str">
            <v>Zhao, Ningning Oregon Health &amp; Science University</v>
          </cell>
          <cell r="B6087" t="str">
            <v>https://nutrition.cals.arizona.edu/sites/nutrition.cals.arizona.edu/files/styles/uaqs_medium/public/images/people/Zhao_web.jpg?itok=WGSGOAbz</v>
          </cell>
          <cell r="C6087" t="str">
            <v>https://soc.uic.edu/wp-content/uploads/sites/197/2018/08/ningning-zhao-157x180.jpg</v>
          </cell>
          <cell r="D6087" t="str">
            <v>https://www.jtnfa.com/document/IMG/00000000000000000621.jpg</v>
          </cell>
          <cell r="E6087" t="str">
            <v>https://i1.rgstatic.net/publication/263097386_An_iron-regulated_and_glycosylation-dependent_proteasomal_degradation_pathway_for_the_plasma_membrane_metal_transporter_ZIP14/links/568d392008aeaa1481ae41b4/preview.png</v>
          </cell>
          <cell r="F6087" t="str">
            <v>https://i1.rgstatic.net/publication/321688699_The_Tumor_Suppressor_P53_Decreases_the_Metal_Transporter_ZIP14/links/5a2ce94caca2728e05e0b92a/preview.png</v>
          </cell>
        </row>
        <row r="6088">
          <cell r="A6088" t="str">
            <v>Zhu, Nan Sloan-Kettering Inst Can Research</v>
          </cell>
          <cell r="B6088" t="str">
            <v>https://synapse.mskcc.org/synapse/system/data/5463/original/zhu_jiajun.jpg?1549377253</v>
          </cell>
          <cell r="C6088" t="str">
            <v>https://i1.rgstatic.net/ii/profile.image/279674891587591-1443691098717_Q512/Mengru_Zhu.jpg</v>
          </cell>
          <cell r="D6088" t="str">
            <v>https://www.researchgate.net/profile/Takayuki_Hoshii/publication/323370520/figure/fig4/AS:734087371317251@1552031476910/SETD1A-Regulates-the-Cyclin-K-CDK12-Axis-in-MLL-r-Leukemia-A-A-domain-focused-CRISPR_Q320.jpg</v>
          </cell>
          <cell r="E6088" t="str">
            <v>https://i.ytimg.com/vi/EnaHClzUhbg/maxresdefault.jpg</v>
          </cell>
          <cell r="F6088" t="str">
            <v>https://www.pubfacts.com/util/resize.php?size=lg_profile_circle&amp;file=582425_1541936738.png</v>
          </cell>
        </row>
        <row r="6089">
          <cell r="A6089" t="str">
            <v>Ziarek, Joshua JamesHarvard Medical School</v>
          </cell>
          <cell r="B6089" t="str">
            <v>https://biology.indiana.edu/images/profiles/profiles-768x768/ziarek.jpg</v>
          </cell>
          <cell r="C6089" t="str">
            <v>https://i1.rgstatic.net/ii/profile.image/278986241396751-1443526911817_Q512/James_Yu8.jpg</v>
          </cell>
          <cell r="D6089" t="str">
            <v>https://i1.rgstatic.net/ii/profile.image/278784851890182-1443478896489_Q512/Jin_Ji.jpg</v>
          </cell>
          <cell r="E6089" t="str">
            <v>https://biology.indiana.edu/images/profiles/profiles-768x768/baizabal-manuel-ca2019.jpg</v>
          </cell>
          <cell r="F6089" t="str">
            <v>https://biology.indiana.edu/images/profiles/profiles-768x768/carpenter-richard-2017.jpg</v>
          </cell>
        </row>
        <row r="6090">
          <cell r="A6090" t="str">
            <v>Zidovska, Alexandra Harvard Medical School</v>
          </cell>
          <cell r="B6090" t="str">
            <v>https://cdn.worldsciencefestival.com/wp-content/uploads/2015/04/Zidovska_Alexandra.jpg</v>
          </cell>
          <cell r="C6090" t="str">
            <v>https://static.projects.iq.harvard.edu/files/styles/profile_full/public/mitchisonlab/files/unnamed.png?m=1540776546&amp;itok=kI8HEsIY</v>
          </cell>
          <cell r="D6090" t="str">
            <v>https://static.projects.iq.harvard.edu/files/styles/profile_full/public/mitchisonlab/files/2017-4_13-2_-_copy.jpg?m=1540754263&amp;itok=BMRb5WMS</v>
          </cell>
          <cell r="E6090" t="str">
            <v>https://static.projects.iq.harvard.edu/files/styles/profile_full/public/mitchisonlab/files/00720.jpg?m=1515734904&amp;itok=jltRdre4</v>
          </cell>
          <cell r="F6090" t="str">
            <v>https://hms.harvard.edu/sites/default/files/assets/News/2010/March/Sweet_093.jpg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iros URL1"/>
    </sheetNames>
    <sheetDataSet>
      <sheetData sheetId="0">
        <row r="2">
          <cell r="B2" t="str">
            <v>Barbieri, Chr</v>
          </cell>
          <cell r="C2" t="str">
            <v>Barbieri, Christopher E Weill Medical Coll Of Cornell Univ</v>
          </cell>
        </row>
        <row r="3">
          <cell r="B3" t="str">
            <v>Boyer, Edw</v>
          </cell>
          <cell r="C3" t="str">
            <v>Boyer, Edward W Brigham And Women's Hospital</v>
          </cell>
        </row>
        <row r="4">
          <cell r="B4" t="str">
            <v>Back, Sud</v>
          </cell>
          <cell r="C4" t="str">
            <v>Back, Sudie E.Medical University Of South Carolina</v>
          </cell>
        </row>
        <row r="5">
          <cell r="B5" t="str">
            <v>Brooks, Cra</v>
          </cell>
          <cell r="C5" t="str">
            <v>Brooks, Craig RobertBrigham And Women's Hospital</v>
          </cell>
        </row>
        <row r="6">
          <cell r="B6" t="str">
            <v>Chan, And</v>
          </cell>
          <cell r="C6" t="str">
            <v>Chan, Andrew TMassachusetts General Hospital</v>
          </cell>
        </row>
        <row r="7">
          <cell r="B7" t="str">
            <v>Chen, Yiw</v>
          </cell>
          <cell r="C7" t="str">
            <v>Chen, Yiwen Dana-Farber Cancer Inst</v>
          </cell>
        </row>
        <row r="8">
          <cell r="B8" t="str">
            <v>Chiu, Isa</v>
          </cell>
          <cell r="C8" t="str">
            <v>Chiu, Isaac Ming-ChengHarvard Medical School</v>
          </cell>
        </row>
        <row r="9">
          <cell r="B9" t="str">
            <v>Cunningham, Chi</v>
          </cell>
          <cell r="C9" t="str">
            <v>Cunningham, Chinazo Albert Einstein College Of Medicine</v>
          </cell>
        </row>
        <row r="10">
          <cell r="B10" t="str">
            <v>Dams-O'Connor, Kri</v>
          </cell>
          <cell r="C10" t="str">
            <v>Dams-O'Connor, Kristen Icahn School Of Medicine At Mount Sinai</v>
          </cell>
        </row>
        <row r="11">
          <cell r="B11" t="str">
            <v>Fox, Mic</v>
          </cell>
          <cell r="C11" t="str">
            <v>Fox, Michael DMassachusetts General Hospital</v>
          </cell>
        </row>
        <row r="12">
          <cell r="B12" t="str">
            <v>Fredman, Gab</v>
          </cell>
          <cell r="C12" t="str">
            <v>Fredman, Gabrielle Columbia University Health Sciences</v>
          </cell>
        </row>
        <row r="13">
          <cell r="B13" t="str">
            <v>Friedman, Jen</v>
          </cell>
          <cell r="C13" t="str">
            <v>Friedman, Jennifer FRhode Island Hospital</v>
          </cell>
        </row>
        <row r="14">
          <cell r="B14" t="str">
            <v>Frost, Bes</v>
          </cell>
          <cell r="C14" t="str">
            <v>Frost, Bess EBrigham And Women's Hospital</v>
          </cell>
        </row>
        <row r="15">
          <cell r="B15" t="str">
            <v>Giannarelli, Chi</v>
          </cell>
          <cell r="C15" t="str">
            <v>Giannarelli, Chiara Icahn School Of Medicine At Mount Sinai</v>
          </cell>
        </row>
        <row r="16">
          <cell r="B16" t="str">
            <v>Goldstein, Jil</v>
          </cell>
          <cell r="C16" t="str">
            <v>Goldstein, Jill MBrigham And Women's Hospital</v>
          </cell>
        </row>
        <row r="17">
          <cell r="B17" t="str">
            <v>Grad, Yon</v>
          </cell>
          <cell r="C17" t="str">
            <v>Grad, Yonatan HBrigham And Women's Hospital</v>
          </cell>
        </row>
        <row r="18">
          <cell r="B18" t="str">
            <v>Harmancey, Rom</v>
          </cell>
          <cell r="C18" t="str">
            <v>Harmancey, Romain University Of Texas Hlth Sci Ctr Houston</v>
          </cell>
        </row>
        <row r="19">
          <cell r="B19" t="str">
            <v>Herranz Benito, Dan</v>
          </cell>
          <cell r="C19" t="str">
            <v>Herranz Benito, Daniel Columbia University Health Sciences</v>
          </cell>
        </row>
        <row r="20">
          <cell r="B20" t="str">
            <v>Hine, Chr</v>
          </cell>
          <cell r="C20" t="str">
            <v>Hine, Christopher MichaelHarvard School Of Public Health</v>
          </cell>
        </row>
        <row r="21">
          <cell r="B21" t="str">
            <v>Hinson, Joh</v>
          </cell>
          <cell r="C21" t="str">
            <v>Hinson, John TravisBrigham And Women's Hospital</v>
          </cell>
        </row>
        <row r="22">
          <cell r="B22" t="str">
            <v>Ho, Jen</v>
          </cell>
          <cell r="C22" t="str">
            <v>Ho, Jennifer En-SianBoston Medical Center</v>
          </cell>
        </row>
        <row r="23">
          <cell r="B23" t="str">
            <v>Howlett, All</v>
          </cell>
          <cell r="C23" t="str">
            <v>Howlett, Allyn CWake Forest University Health Sciences</v>
          </cell>
        </row>
        <row r="24">
          <cell r="B24" t="str">
            <v>Hugenschmidt, Chr</v>
          </cell>
          <cell r="C24" t="str">
            <v>Hugenschmidt, Christina EWake Forest University Health Sciences</v>
          </cell>
        </row>
        <row r="25">
          <cell r="B25" t="str">
            <v>Iliev, Ili</v>
          </cell>
          <cell r="C25" t="str">
            <v>Iliev, Iliyan DimitrovCedars-Sinai Medical Center</v>
          </cell>
        </row>
        <row r="26">
          <cell r="B26" t="str">
            <v>Kritchevsky, Ste</v>
          </cell>
          <cell r="C26" t="str">
            <v>Kritchevsky, Stephen B.Wake Forest University Health Sciences</v>
          </cell>
        </row>
        <row r="27">
          <cell r="B27" t="str">
            <v>Landau, Dan</v>
          </cell>
          <cell r="C27" t="str">
            <v>Landau, Dan Dana-Farber Cancer Inst</v>
          </cell>
        </row>
        <row r="28">
          <cell r="B28" t="str">
            <v>Lau, Eri</v>
          </cell>
          <cell r="C28" t="str">
            <v>Lau, Eric KirkSanford Burnham Prebys Medical Discovery Institute</v>
          </cell>
        </row>
        <row r="29">
          <cell r="B29" t="str">
            <v>Lechleiter, Jam</v>
          </cell>
          <cell r="C29" t="str">
            <v>Lechleiter, James D University Of Texas Hlth Science Center</v>
          </cell>
        </row>
        <row r="30">
          <cell r="B30" t="str">
            <v>Leder, Ben</v>
          </cell>
          <cell r="C30" t="str">
            <v>Leder, Benjamin ZMassachusetts General Hospital</v>
          </cell>
        </row>
        <row r="31">
          <cell r="B31" t="str">
            <v>Lin, Pei</v>
          </cell>
          <cell r="C31" t="str">
            <v>Lin, Pei-Yi Massachusetts General Hospital</v>
          </cell>
        </row>
        <row r="32">
          <cell r="B32" t="str">
            <v>Maurer, Mat</v>
          </cell>
          <cell r="C32" t="str">
            <v>Maurer, Mathew SColumbia University Health Sciences</v>
          </cell>
        </row>
        <row r="33">
          <cell r="B33" t="str">
            <v>Morgan, Dan</v>
          </cell>
          <cell r="C33" t="str">
            <v>Morgan, Daniel JPennsylvania State Univ Hershey Med Ctr</v>
          </cell>
        </row>
        <row r="34">
          <cell r="B34" t="str">
            <v>Morris, Luc</v>
          </cell>
          <cell r="C34" t="str">
            <v>Morris, Luc Gordon TrangSloan-Kettering Inst Can Research</v>
          </cell>
        </row>
        <row r="35">
          <cell r="B35" t="str">
            <v>Muir, Ama</v>
          </cell>
          <cell r="C35" t="str">
            <v>Muir, Amanda BrookeChildren's Hosp Of Philadelphia</v>
          </cell>
        </row>
        <row r="36">
          <cell r="B36" t="str">
            <v>Oh, Sun</v>
          </cell>
          <cell r="C36" t="str">
            <v>Oh, Sungwhan FHarvard Medical School</v>
          </cell>
        </row>
        <row r="37">
          <cell r="B37" t="str">
            <v>Palermo, Ton</v>
          </cell>
          <cell r="C37" t="str">
            <v>Palermo, Tonya MSeattle Children's Hospital</v>
          </cell>
        </row>
        <row r="38">
          <cell r="B38" t="str">
            <v>Park, Ely</v>
          </cell>
          <cell r="C38" t="str">
            <v>Park, Elyse RMassachusetts General Hospital</v>
          </cell>
        </row>
        <row r="39">
          <cell r="B39" t="str">
            <v>Ponnusamy, Moo</v>
          </cell>
          <cell r="C39" t="str">
            <v>Ponnusamy, Moorthy P.University Of Nebraska Medical Center</v>
          </cell>
        </row>
        <row r="40">
          <cell r="B40" t="str">
            <v>Putman, Mel</v>
          </cell>
          <cell r="C40" t="str">
            <v>Putman, Melissa SusanBoston Children's Hospital</v>
          </cell>
        </row>
        <row r="41">
          <cell r="B41" t="str">
            <v>Qiu, Wei</v>
          </cell>
          <cell r="C41" t="str">
            <v>Qiu, Wei Qiao WendyBoston University Medical Campus</v>
          </cell>
        </row>
        <row r="42">
          <cell r="B42" t="str">
            <v>Santulli, Gae</v>
          </cell>
          <cell r="C42" t="str">
            <v>Santulli, Gaetano Columbia University Health Sciences</v>
          </cell>
        </row>
        <row r="43">
          <cell r="B43" t="str">
            <v>Schacht, Jos</v>
          </cell>
          <cell r="C43" t="str">
            <v>Schacht, Joseph P.Medical University Of South Carolina</v>
          </cell>
        </row>
        <row r="44">
          <cell r="B44" t="str">
            <v>Schafer, Dor</v>
          </cell>
          <cell r="C44" t="str">
            <v>Schafer, Dorothy PatriciaBoston Children's Hospital</v>
          </cell>
        </row>
        <row r="45">
          <cell r="B45" t="str">
            <v>Scharf, Jer</v>
          </cell>
          <cell r="C45" t="str">
            <v>Scharf, Jeremiah MMassachusetts General Hospital</v>
          </cell>
        </row>
        <row r="46">
          <cell r="B46" t="str">
            <v>Scher, Jos</v>
          </cell>
          <cell r="C46" t="str">
            <v>Scher, Jose U.New York University School Of Medicine</v>
          </cell>
        </row>
        <row r="47">
          <cell r="B47" t="str">
            <v>Schlacher, Kat</v>
          </cell>
          <cell r="C47" t="str">
            <v>Schlacher, Katharina Sloan-Kettering Inst Can Research</v>
          </cell>
        </row>
        <row r="48">
          <cell r="B48" t="str">
            <v>Shah, Neo</v>
          </cell>
          <cell r="C48" t="str">
            <v>Shah, Neomi AAlbert Einstein College Of Medicine</v>
          </cell>
        </row>
        <row r="49">
          <cell r="B49" t="str">
            <v>Sheffield, Per</v>
          </cell>
          <cell r="C49" t="str">
            <v>Sheffield, Perry ElizabethIcahn School Of Medicine At Mount Sinai</v>
          </cell>
        </row>
        <row r="50">
          <cell r="B50" t="str">
            <v>Sherwood, Ric</v>
          </cell>
          <cell r="C50" t="str">
            <v>Sherwood, Richard IBrigham And Women's Hospital</v>
          </cell>
        </row>
        <row r="51">
          <cell r="B51" t="str">
            <v>Shinn, Ann</v>
          </cell>
          <cell r="C51" t="str">
            <v>Shinn, Ann KyungahMclean Hospital</v>
          </cell>
        </row>
        <row r="52">
          <cell r="B52" t="str">
            <v>Slaughter, Jon</v>
          </cell>
          <cell r="C52" t="str">
            <v>Slaughter, Jonathan LeeResearch Inst Nationwide Children's Hosp</v>
          </cell>
        </row>
        <row r="53">
          <cell r="B53" t="str">
            <v>Stephenson, Kat</v>
          </cell>
          <cell r="C53" t="str">
            <v>Stephenson, Kathryn ElaineBeth Israel Deaconess Medical Center</v>
          </cell>
        </row>
        <row r="54">
          <cell r="B54" t="str">
            <v>Tandon, Poo</v>
          </cell>
          <cell r="C54" t="str">
            <v>Tandon, Pooja SarinSeattle Children's Hospital</v>
          </cell>
        </row>
        <row r="55">
          <cell r="B55" t="str">
            <v>Tasian, Gre</v>
          </cell>
          <cell r="C55" t="str">
            <v>Tasian, Gregory EdwardChildren's Hosp Of Philadelphia</v>
          </cell>
        </row>
        <row r="56">
          <cell r="B56" t="str">
            <v>Tritsch, Nic</v>
          </cell>
          <cell r="C56" t="str">
            <v>Tritsch, Nicolas XavierHarvard Medical School</v>
          </cell>
        </row>
        <row r="57">
          <cell r="B57" t="str">
            <v>Tsai, Pet</v>
          </cell>
          <cell r="C57" t="str">
            <v>Tsai, Peter T.Boston Children's Hospital</v>
          </cell>
        </row>
        <row r="58">
          <cell r="B58" t="str">
            <v>Walsh, Jen</v>
          </cell>
          <cell r="C58" t="str">
            <v>Walsh, Jennifer LynnMiriam Hospital</v>
          </cell>
        </row>
        <row r="59">
          <cell r="B59" t="str">
            <v>Whitsett, Jef</v>
          </cell>
          <cell r="C59" t="str">
            <v>Whitsett, Jeffrey ACincinnati Childrens Hosp Med Ctr</v>
          </cell>
        </row>
        <row r="60">
          <cell r="B60" t="str">
            <v>Wrann, Chr</v>
          </cell>
          <cell r="C60" t="str">
            <v>Wrann, Christiane D.Dana-Farber Cancer Inst</v>
          </cell>
        </row>
        <row r="61">
          <cell r="B61" t="str">
            <v>Yeh, Rob</v>
          </cell>
          <cell r="C61" t="str">
            <v>Yeh, Robert Massachusetts General Hospital</v>
          </cell>
        </row>
        <row r="62">
          <cell r="B62" t="str">
            <v>Young, Sim</v>
          </cell>
          <cell r="C62" t="str">
            <v>Young, Simon Harvard Medical School</v>
          </cell>
        </row>
        <row r="63">
          <cell r="B63" t="str">
            <v>Zajac, Kri</v>
          </cell>
          <cell r="C63" t="str">
            <v>Zajac, Kristyn Medical University Of South Carolina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852"/>
  <sheetViews>
    <sheetView tabSelected="1" topLeftCell="N1" workbookViewId="0">
      <selection activeCell="W1" sqref="W1:AB5852"/>
    </sheetView>
  </sheetViews>
  <sheetFormatPr baseColWidth="10" defaultColWidth="11" defaultRowHeight="16" x14ac:dyDescent="0.2"/>
  <cols>
    <col min="23" max="23" width="75.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18855</v>
      </c>
      <c r="X1" t="s">
        <v>18856</v>
      </c>
      <c r="Y1" t="s">
        <v>18857</v>
      </c>
      <c r="Z1" t="s">
        <v>18858</v>
      </c>
      <c r="AA1" t="s">
        <v>18859</v>
      </c>
      <c r="AB1" t="s">
        <v>18860</v>
      </c>
    </row>
    <row r="2" spans="1:28" x14ac:dyDescent="0.2">
      <c r="A2">
        <v>7387417</v>
      </c>
      <c r="B2" t="s">
        <v>22</v>
      </c>
      <c r="C2" t="s">
        <v>23</v>
      </c>
      <c r="D2" t="s">
        <v>24</v>
      </c>
      <c r="E2">
        <v>2019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692505</v>
      </c>
      <c r="M2" t="s">
        <v>30</v>
      </c>
      <c r="N2" t="s">
        <v>31</v>
      </c>
      <c r="O2" t="s">
        <v>32</v>
      </c>
      <c r="P2">
        <v>9828910</v>
      </c>
      <c r="Q2">
        <v>1</v>
      </c>
      <c r="R2" t="s">
        <v>33</v>
      </c>
      <c r="S2">
        <v>145813</v>
      </c>
      <c r="T2">
        <v>1</v>
      </c>
      <c r="U2" t="s">
        <v>34</v>
      </c>
      <c r="V2" t="s">
        <v>30</v>
      </c>
      <c r="W2" t="s">
        <v>18861</v>
      </c>
      <c r="X2" t="str">
        <f>VLOOKUP(W2,[1]ImageUrl!$A$2:$F$6090,2,0)</f>
        <v>https://physiciandirectory.brighamandwomens.org/Custom/Photos/hires/1.jpg</v>
      </c>
      <c r="Y2" t="str">
        <f>VLOOKUP(W2,[1]ImageUrl!$A$2:$F$6090,3,0)</f>
        <v>http://d7f1siy13ga1e.cloudfront.net/wp-content/uploads/2016/11/28141004/Reza-photo-with-Renys-011.jpg</v>
      </c>
      <c r="Z2" t="str">
        <f>VLOOKUP(W2,[1]ImageUrl!$A$2:$F$6090,4,0)</f>
        <v>https://researchfaculty.brighamandwomens.org/ProfilePhotos/10.jpg</v>
      </c>
      <c r="AA2" t="str">
        <f>VLOOKUP(W2,[1]ImageUrl!$A$2:$F$6090,5,0)</f>
        <v>https://i1.wp.com/bwhclinicalandresearchnews.org/wp-content/uploads/2017/09/rezaabdi-e1504813453977.jpg?fit=837%2C606&amp;ssl=1</v>
      </c>
      <c r="AB2" t="str">
        <f>VLOOKUP(W2,[1]ImageUrl!$A$2:$F$6090,6,0)</f>
        <v>https://lookaside.fbsbx.com/lookaside/crawler/media/?media_id=10154128824273741</v>
      </c>
    </row>
    <row r="3" spans="1:28" x14ac:dyDescent="0.2">
      <c r="A3">
        <v>9047196</v>
      </c>
      <c r="B3" t="s">
        <v>35</v>
      </c>
      <c r="C3" t="s">
        <v>36</v>
      </c>
      <c r="D3" t="s">
        <v>37</v>
      </c>
      <c r="E3">
        <v>2019</v>
      </c>
      <c r="F3" t="s">
        <v>25</v>
      </c>
      <c r="G3" t="s">
        <v>26</v>
      </c>
      <c r="H3" t="s">
        <v>27</v>
      </c>
      <c r="I3" t="s">
        <v>28</v>
      </c>
      <c r="J3" t="s">
        <v>38</v>
      </c>
      <c r="K3" t="s">
        <v>30</v>
      </c>
      <c r="L3">
        <v>496127</v>
      </c>
      <c r="M3" t="s">
        <v>30</v>
      </c>
      <c r="N3" t="s">
        <v>31</v>
      </c>
      <c r="O3" t="s">
        <v>39</v>
      </c>
      <c r="P3">
        <v>9834507</v>
      </c>
      <c r="Q3">
        <v>1</v>
      </c>
      <c r="R3" t="s">
        <v>40</v>
      </c>
      <c r="S3">
        <v>238433</v>
      </c>
      <c r="T3">
        <v>1</v>
      </c>
      <c r="U3" t="s">
        <v>34</v>
      </c>
      <c r="V3" t="s">
        <v>30</v>
      </c>
      <c r="W3" t="s">
        <v>18862</v>
      </c>
      <c r="X3" t="str">
        <f>VLOOKUP(W3,[1]ImageUrl!$A$2:$F$6090,2,0)</f>
        <v>https://cancer.columbia.edu/sites/hiccc.columbia.edu/files/styles/medium/public/cups/jabrams.jpg?itok=QOxrHUXF</v>
      </c>
      <c r="Y3" t="str">
        <f>VLOOKUP(W3,[1]ImageUrl!$A$2:$F$6090,3,0)</f>
        <v>http://www.cumc.columbia.edu/pulmonary/sites/default/files/dimango2.png</v>
      </c>
      <c r="Z3" t="str">
        <f>VLOOKUP(W3,[1]ImageUrl!$A$2:$F$6090,4,0)</f>
        <v>https://www.mailman.columbia.edu/sites/default/files/styles/medium_262x317/public/jpg/ab4303_Andrea_Baccarelli_Headshot.jpg?itok=sRYBDW3Q</v>
      </c>
      <c r="AA3" t="str">
        <f>VLOOKUP(W3,[1]ImageUrl!$A$2:$F$6090,5,0)</f>
        <v>https://www.mailman.columbia.edu/sites/default/files/styles/medium_262x317/public/jpg/eja1_3_Elaine-Abrams-1.jpg?itok=KdGvfFmN</v>
      </c>
      <c r="AB3" t="str">
        <f>VLOOKUP(W3,[1]ImageUrl!$A$2:$F$6090,6,0)</f>
        <v>https://www.mailman.columbia.edu/sites/default/files/styles/medium_262x317/public/jpg/akb2188_boehme_amelia.jpg?itok=vQLlZHFO</v>
      </c>
    </row>
    <row r="4" spans="1:28" x14ac:dyDescent="0.2">
      <c r="A4">
        <v>9234739</v>
      </c>
      <c r="B4" t="s">
        <v>41</v>
      </c>
      <c r="C4" t="s">
        <v>42</v>
      </c>
      <c r="D4" t="s">
        <v>43</v>
      </c>
      <c r="E4">
        <v>2019</v>
      </c>
      <c r="F4" t="s">
        <v>25</v>
      </c>
      <c r="G4" t="s">
        <v>26</v>
      </c>
      <c r="H4" t="s">
        <v>27</v>
      </c>
      <c r="I4" t="s">
        <v>28</v>
      </c>
      <c r="J4" t="s">
        <v>44</v>
      </c>
      <c r="K4" t="s">
        <v>30</v>
      </c>
      <c r="L4">
        <v>364882</v>
      </c>
      <c r="M4" t="s">
        <v>30</v>
      </c>
      <c r="N4" t="s">
        <v>31</v>
      </c>
      <c r="O4" t="s">
        <v>45</v>
      </c>
      <c r="P4">
        <v>9687371</v>
      </c>
      <c r="Q4">
        <v>1</v>
      </c>
      <c r="R4" t="s">
        <v>46</v>
      </c>
      <c r="S4">
        <v>128420</v>
      </c>
      <c r="T4">
        <v>1</v>
      </c>
      <c r="U4" t="s">
        <v>34</v>
      </c>
      <c r="V4" t="s">
        <v>30</v>
      </c>
      <c r="W4" t="s">
        <v>18863</v>
      </c>
    </row>
    <row r="5" spans="1:28" x14ac:dyDescent="0.2">
      <c r="A5">
        <v>11264317</v>
      </c>
      <c r="B5" t="s">
        <v>47</v>
      </c>
      <c r="C5" t="s">
        <v>36</v>
      </c>
      <c r="D5" t="s">
        <v>48</v>
      </c>
      <c r="E5">
        <v>2019</v>
      </c>
      <c r="F5" t="s">
        <v>25</v>
      </c>
      <c r="G5" t="s">
        <v>26</v>
      </c>
      <c r="H5" t="s">
        <v>27</v>
      </c>
      <c r="I5" t="s">
        <v>28</v>
      </c>
      <c r="J5" t="s">
        <v>49</v>
      </c>
      <c r="K5" t="s">
        <v>30</v>
      </c>
      <c r="L5">
        <v>370575</v>
      </c>
      <c r="M5" t="s">
        <v>30</v>
      </c>
      <c r="N5" t="s">
        <v>31</v>
      </c>
      <c r="O5" t="s">
        <v>39</v>
      </c>
      <c r="P5">
        <v>9736083</v>
      </c>
      <c r="Q5">
        <v>1</v>
      </c>
      <c r="R5" t="s">
        <v>40</v>
      </c>
      <c r="S5">
        <v>231239</v>
      </c>
      <c r="T5">
        <v>1</v>
      </c>
      <c r="U5" t="s">
        <v>34</v>
      </c>
      <c r="V5" t="s">
        <v>30</v>
      </c>
      <c r="W5" t="s">
        <v>18864</v>
      </c>
      <c r="X5" t="str">
        <f>VLOOKUP(W5,[1]ImageUrl!$A$2:$F$6090,2,0)</f>
        <v>https://icg.cpmc.columbia.edu/sites/default/files/swarnali-group.jpg</v>
      </c>
      <c r="Y5" t="str">
        <f>VLOOKUP(W5,[1]ImageUrl!$A$2:$F$6090,3,0)</f>
        <v>https://i.ytimg.com/vi/J8E-5ltwZDc/maxresdefault.jpg</v>
      </c>
      <c r="Z5" t="str">
        <f>VLOOKUP(W5,[1]ImageUrl!$A$2:$F$6090,4,0)</f>
        <v>https://psscra.org/content/uploads/2019/05/Acharyya-headshot_resized-1.jpg</v>
      </c>
      <c r="AA5" t="str">
        <f>VLOOKUP(W5,[1]ImageUrl!$A$2:$F$6090,5,0)</f>
        <v>https://psscra.org/content/uploads/2019/05/Acharyya-action-shot-4-1024x684.jpg</v>
      </c>
      <c r="AB5" t="str">
        <f>VLOOKUP(W5,[1]ImageUrl!$A$2:$F$6090,6,0)</f>
        <v>https://psscra.org/content/uploads/2019/05/Acharyya-action-shot-5-1024x684.jpg</v>
      </c>
    </row>
    <row r="6" spans="1:28" x14ac:dyDescent="0.2">
      <c r="A6">
        <v>8666804</v>
      </c>
      <c r="B6" t="s">
        <v>50</v>
      </c>
      <c r="C6" t="s">
        <v>51</v>
      </c>
      <c r="D6" t="s">
        <v>52</v>
      </c>
      <c r="E6">
        <v>2019</v>
      </c>
      <c r="F6" t="s">
        <v>25</v>
      </c>
      <c r="G6" t="s">
        <v>26</v>
      </c>
      <c r="H6" t="s">
        <v>27</v>
      </c>
      <c r="I6" t="s">
        <v>28</v>
      </c>
      <c r="J6" t="s">
        <v>53</v>
      </c>
      <c r="K6" t="s">
        <v>30</v>
      </c>
      <c r="L6">
        <v>788818</v>
      </c>
      <c r="M6" t="s">
        <v>30</v>
      </c>
      <c r="N6" t="s">
        <v>31</v>
      </c>
      <c r="O6" t="s">
        <v>54</v>
      </c>
      <c r="P6">
        <v>9803227</v>
      </c>
      <c r="Q6">
        <v>1</v>
      </c>
      <c r="R6" t="s">
        <v>55</v>
      </c>
      <c r="S6">
        <v>146329</v>
      </c>
      <c r="T6">
        <v>1</v>
      </c>
      <c r="V6" t="s">
        <v>30</v>
      </c>
      <c r="W6" t="s">
        <v>18865</v>
      </c>
      <c r="X6" t="str">
        <f>VLOOKUP(W6,[1]ImageUrl!$A$2:$F$6090,2,0)</f>
        <v>http://www.einstein.yu.edu/images/faculty/profiles/10390-jacqueline-achkar.jpg</v>
      </c>
      <c r="Y6" t="str">
        <f>VLOOKUP(W6,[1]ImageUrl!$A$2:$F$6090,3,0)</f>
        <v>https://www.einstein.yu.edu/uploadedImages/centers/global-health/middle-images/guatemala.jpg</v>
      </c>
      <c r="Z6" t="str">
        <f>VLOOKUP(W6,[1]ImageUrl!$A$2:$F$6090,4,0)</f>
        <v>https://www.einstein.yu.edu/images/faculty/profiles/7356-ira-abbott-iii.jpg</v>
      </c>
      <c r="AA6" t="str">
        <f>VLOOKUP(W6,[1]ImageUrl!$A$2:$F$6090,5,0)</f>
        <v>https://ecdn.evensi.com/e294095452?cph=gAAAAABdPEQLs72gVtV0DwURnFOttRMNxDiHvcnijAoZGeLDUMs6p4-we2wzZEGCSocq6_SgZARKGloIu3Wd6Cy_iWavqNV4sS1tnQsSR0hjVfu6d8S8si-O99gTPwXSnLCggystkdOvcFD8I9Ukxq9O2ZJlXNPt_RcMItbI9EOJqbah9PCJDChFc7-y7FPI6eF6L8QSQRXrrYu9fn53S8SrKkHpsl3Kx1kxYk7qLt3u1e4Bf4ONfctwN_xs5a8p0sjkK-nYeM6lZTvJB2QGP06pImXEjU5G0MUaLlnBDZJ6xW4aHnCL2e99AWQpFmaSx44kWO23iBKR30dAGfjDu5rfjDfY1XRABw==</v>
      </c>
      <c r="AB6" t="str">
        <f>VLOOKUP(W6,[1]ImageUrl!$A$2:$F$6090,6,0)</f>
        <v>x-raw-image:///27ff9553c8e8d25610a47173dbe47ca7db07e152a23ea4f80ecea5210f699911</v>
      </c>
    </row>
    <row r="7" spans="1:28" x14ac:dyDescent="0.2">
      <c r="A7">
        <v>1859402</v>
      </c>
      <c r="B7" t="s">
        <v>56</v>
      </c>
      <c r="C7" t="s">
        <v>57</v>
      </c>
      <c r="D7" t="s">
        <v>58</v>
      </c>
      <c r="E7">
        <v>2019</v>
      </c>
      <c r="F7" t="s">
        <v>25</v>
      </c>
      <c r="G7" t="s">
        <v>26</v>
      </c>
      <c r="H7" t="s">
        <v>27</v>
      </c>
      <c r="I7" t="s">
        <v>28</v>
      </c>
      <c r="J7" t="s">
        <v>59</v>
      </c>
      <c r="K7" t="s">
        <v>30</v>
      </c>
      <c r="L7">
        <v>385000</v>
      </c>
      <c r="M7" t="s">
        <v>30</v>
      </c>
      <c r="N7" t="s">
        <v>31</v>
      </c>
      <c r="O7" t="s">
        <v>60</v>
      </c>
      <c r="P7">
        <v>9726735</v>
      </c>
      <c r="Q7">
        <v>1</v>
      </c>
      <c r="R7" t="s">
        <v>61</v>
      </c>
      <c r="S7">
        <v>30238</v>
      </c>
      <c r="T7">
        <v>1</v>
      </c>
      <c r="V7" t="s">
        <v>30</v>
      </c>
      <c r="W7" t="s">
        <v>18866</v>
      </c>
      <c r="X7" t="str">
        <f>VLOOKUP(W7,[1]ImageUrl!$A$2:$F$6090,2,0)</f>
        <v>https://www.massingenuity.com/wp-content/uploads/2017/10/Harra-Scott_013_LinkedIn.jpg</v>
      </c>
      <c r="Y7" t="str">
        <f>VLOOKUP(W7,[1]ImageUrl!$A$2:$F$6090,3,0)</f>
        <v>https://d2eehagpk5cl65.cloudfront.net/img/q60/uploads/assets/mc/2017_05/TedWheeler_428x321.jpg</v>
      </c>
      <c r="Z7" t="str">
        <f>VLOOKUP(W7,[1]ImageUrl!$A$2:$F$6090,4,0)</f>
        <v>https://advancelocal-adapter-image-uploads.s3.amazonaws.com/image.oregonlive.com/home/olive-media/width2048/img/politics_impact/photo/wheelerjpg-5a5be225dfbbdf19.jpg</v>
      </c>
      <c r="AA7" t="str">
        <f>VLOOKUP(W7,[1]ImageUrl!$A$2:$F$6090,5,0)</f>
        <v>https://www.leadingauthorities.com/uploads/8/c/1/2/c/9/8c12c9ab8b4972d719795bde50db1df1/scott-lee-speaker.original.jpg</v>
      </c>
      <c r="AB7" t="str">
        <f>VLOOKUP(W7,[1]ImageUrl!$A$2:$F$6090,6,0)</f>
        <v>https://www.oregonmetro.gov/sites/default/files/styles/content/public/2018/05/15/Andrew%20Web%20Pic.jpg?itok=xFR30Wfz</v>
      </c>
    </row>
    <row r="8" spans="1:28" x14ac:dyDescent="0.2">
      <c r="A8">
        <v>9617704</v>
      </c>
      <c r="B8" t="s">
        <v>62</v>
      </c>
      <c r="C8" t="s">
        <v>63</v>
      </c>
      <c r="D8" t="s">
        <v>64</v>
      </c>
      <c r="E8">
        <v>2019</v>
      </c>
      <c r="F8" t="s">
        <v>65</v>
      </c>
      <c r="G8" t="s">
        <v>26</v>
      </c>
      <c r="H8" t="s">
        <v>27</v>
      </c>
      <c r="I8" t="s">
        <v>28</v>
      </c>
      <c r="J8" t="s">
        <v>66</v>
      </c>
      <c r="K8" t="s">
        <v>30</v>
      </c>
      <c r="L8">
        <v>361703</v>
      </c>
      <c r="M8" t="s">
        <v>30</v>
      </c>
      <c r="N8" t="s">
        <v>31</v>
      </c>
      <c r="O8" t="s">
        <v>39</v>
      </c>
      <c r="P8">
        <v>9738695</v>
      </c>
      <c r="Q8">
        <v>1</v>
      </c>
      <c r="R8" t="s">
        <v>40</v>
      </c>
      <c r="S8">
        <v>229221</v>
      </c>
      <c r="T8">
        <v>1</v>
      </c>
      <c r="U8" t="s">
        <v>34</v>
      </c>
      <c r="V8" t="s">
        <v>30</v>
      </c>
      <c r="W8" t="s">
        <v>18867</v>
      </c>
      <c r="X8" t="str">
        <f>VLOOKUP(W8,[1]ImageUrl!$A$2:$F$6090,2,0)</f>
        <v>https://cdn.prod-carehubs.net/n1/2cd71a4f8310517e/uploads/2017/01/Adams-w-34673.jpg</v>
      </c>
      <c r="Y8" t="str">
        <f>VLOOKUP(W8,[1]ImageUrl!$A$2:$F$6090,3,0)</f>
        <v>https://cdn.prod-carehubs.net/n1/2cd71a4f8310517e/uploads/2018/01/Adams-Lab-Members.jpg</v>
      </c>
      <c r="Z8" t="str">
        <f>VLOOKUP(W8,[1]ImageUrl!$A$2:$F$6090,4,0)</f>
        <v>https://health.okstate.edu/site-files/images/diagnostic-radiology/radiologydept.jpg</v>
      </c>
      <c r="AA8" t="str">
        <f>VLOOKUP(W8,[1]ImageUrl!$A$2:$F$6090,5,0)</f>
        <v>https://cyberleninka.org/viewer_images/1351067/f/1.png</v>
      </c>
      <c r="AB8" t="str">
        <f>VLOOKUP(W8,[1]ImageUrl!$A$2:$F$6090,6,0)</f>
        <v>http://physics.wooster.edu/talks/talksposters/Colloquium2_Summer.png</v>
      </c>
    </row>
    <row r="9" spans="1:28" x14ac:dyDescent="0.2">
      <c r="A9">
        <v>8324749</v>
      </c>
      <c r="B9" t="s">
        <v>67</v>
      </c>
      <c r="C9" t="s">
        <v>68</v>
      </c>
      <c r="D9" t="s">
        <v>69</v>
      </c>
      <c r="E9">
        <v>2019</v>
      </c>
      <c r="F9" t="s">
        <v>25</v>
      </c>
      <c r="G9" t="s">
        <v>26</v>
      </c>
      <c r="H9" t="s">
        <v>27</v>
      </c>
      <c r="I9" t="s">
        <v>28</v>
      </c>
      <c r="J9" t="s">
        <v>70</v>
      </c>
      <c r="K9" t="s">
        <v>30</v>
      </c>
      <c r="L9">
        <v>356721</v>
      </c>
      <c r="M9" t="s">
        <v>30</v>
      </c>
      <c r="N9" t="s">
        <v>31</v>
      </c>
      <c r="O9" t="s">
        <v>71</v>
      </c>
      <c r="P9">
        <v>9801731</v>
      </c>
      <c r="Q9">
        <v>1</v>
      </c>
      <c r="R9" t="s">
        <v>72</v>
      </c>
      <c r="S9">
        <v>48948</v>
      </c>
      <c r="T9">
        <v>1</v>
      </c>
      <c r="V9" t="s">
        <v>30</v>
      </c>
      <c r="W9" t="s">
        <v>18868</v>
      </c>
      <c r="X9" t="str">
        <f>VLOOKUP(W9,[1]ImageUrl!$A$2:$F$6090,2,0)</f>
        <v>https://psychiatry.uams.edu/wp-content/uploads/sites/120/2018/01/Addicott1.jpg</v>
      </c>
      <c r="Y9" t="str">
        <f>VLOOKUP(W9,[1]ImageUrl!$A$2:$F$6090,3,0)</f>
        <v>https://news.uams.edu/wp-content/uploads/2019/10/Addicott1-web-400x225.jpg</v>
      </c>
      <c r="Z9" t="str">
        <f>VLOOKUP(W9,[1]ImageUrl!$A$2:$F$6090,4,0)</f>
        <v>https://psychiatry.uams.edu/wp-content/uploads/sites/120/2019/08/freeman.jpg</v>
      </c>
      <c r="AA9" t="str">
        <f>VLOOKUP(W9,[1]ImageUrl!$A$2:$F$6090,5,0)</f>
        <v>https://psychiatry.uams.edu/wp-content/uploads/sites/120/2018/06/lavallais1.jpg</v>
      </c>
      <c r="AB9" t="str">
        <f>VLOOKUP(W9,[1]ImageUrl!$A$2:$F$6090,6,0)</f>
        <v>https://news.uams.edu/wp-content/uploads/2019/10/GeriatricUpdate2019-Teater-featured-560x315.jpg</v>
      </c>
    </row>
    <row r="10" spans="1:28" x14ac:dyDescent="0.2">
      <c r="A10">
        <v>6578994</v>
      </c>
      <c r="B10" t="s">
        <v>73</v>
      </c>
      <c r="C10" t="s">
        <v>74</v>
      </c>
      <c r="D10" t="s">
        <v>75</v>
      </c>
      <c r="E10">
        <v>2019</v>
      </c>
      <c r="F10" t="s">
        <v>25</v>
      </c>
      <c r="G10" t="s">
        <v>26</v>
      </c>
      <c r="H10" t="s">
        <v>27</v>
      </c>
      <c r="I10" t="s">
        <v>76</v>
      </c>
      <c r="J10" t="s">
        <v>77</v>
      </c>
      <c r="K10" t="s">
        <v>30</v>
      </c>
      <c r="L10">
        <v>672280</v>
      </c>
      <c r="M10" t="s">
        <v>30</v>
      </c>
      <c r="N10" t="s">
        <v>31</v>
      </c>
      <c r="O10" t="s">
        <v>45</v>
      </c>
      <c r="P10">
        <v>9829256</v>
      </c>
      <c r="Q10">
        <v>1</v>
      </c>
      <c r="R10" t="s">
        <v>46</v>
      </c>
      <c r="S10">
        <v>134539</v>
      </c>
      <c r="T10">
        <v>1</v>
      </c>
      <c r="V10" t="s">
        <v>30</v>
      </c>
      <c r="W10" t="s">
        <v>18869</v>
      </c>
      <c r="X10" t="str">
        <f>VLOOKUP(W10,[1]ImageUrl!$A$2:$F$6090,2,0)</f>
        <v>https://www.hms.harvard.edu/dms/bbs/fac/images/large/Adelman_Karen.jpg</v>
      </c>
      <c r="Y10" t="str">
        <f>VLOOKUP(W10,[1]ImageUrl!$A$2:$F$6090,3,0)</f>
        <v>https://adelman.hms.harvard.edu/sites/adelman.hms.harvard.edu/files/news_images/Chad_Claudia_1.jpg</v>
      </c>
      <c r="Z10" t="str">
        <f>VLOOKUP(W10,[1]ImageUrl!$A$2:$F$6090,4,0)</f>
        <v>https://adelman.hms.harvard.edu/sites/adelman.hms.harvard.edu/files/styles/slideshow/public/slideshow/DCS_2578_whitespace_0.jpg?itok=ZGsVEJc9</v>
      </c>
      <c r="AA10" t="str">
        <f>VLOOKUP(W10,[1]ImageUrl!$A$2:$F$6090,5,0)</f>
        <v>https://adelman.hms.harvard.edu/sites/adelman.hms.harvard.edu/files/styles/slideshow/public/slideshow/Adelman_lab_crop_0.jpg?itok=ha6-1i7V</v>
      </c>
      <c r="AB10" t="str">
        <f>VLOOKUP(W10,[1]ImageUrl!$A$2:$F$6090,6,0)</f>
        <v>https://adelman.hms.harvard.edu/sites/adelman.hms.harvard.edu/files/styles/slideshow/public/slideshow/DCS_4892.jpg?itok=itGKhquB</v>
      </c>
    </row>
    <row r="11" spans="1:28" x14ac:dyDescent="0.2">
      <c r="A11">
        <v>9350036</v>
      </c>
      <c r="B11" t="s">
        <v>78</v>
      </c>
      <c r="C11" t="s">
        <v>79</v>
      </c>
      <c r="D11" t="s">
        <v>80</v>
      </c>
      <c r="E11">
        <v>2019</v>
      </c>
      <c r="F11" t="s">
        <v>25</v>
      </c>
      <c r="G11" t="s">
        <v>26</v>
      </c>
      <c r="H11" t="s">
        <v>27</v>
      </c>
      <c r="I11" t="s">
        <v>81</v>
      </c>
      <c r="J11" t="s">
        <v>82</v>
      </c>
      <c r="K11" t="s">
        <v>30</v>
      </c>
      <c r="L11">
        <v>727344</v>
      </c>
      <c r="M11" t="s">
        <v>30</v>
      </c>
      <c r="N11" t="s">
        <v>31</v>
      </c>
      <c r="O11" t="s">
        <v>39</v>
      </c>
      <c r="P11">
        <v>9819227</v>
      </c>
      <c r="Q11">
        <v>1</v>
      </c>
      <c r="R11" t="s">
        <v>40</v>
      </c>
      <c r="S11">
        <v>235667</v>
      </c>
      <c r="T11">
        <v>1</v>
      </c>
      <c r="U11" t="s">
        <v>34</v>
      </c>
      <c r="V11" t="s">
        <v>30</v>
      </c>
      <c r="W11" t="s">
        <v>18870</v>
      </c>
      <c r="X11" t="str">
        <f>VLOOKUP(W11,[1]ImageUrl!$A$2:$F$6090,2,0)</f>
        <v>https://www.mskcc.org/sites/default/files/styles/width_600/public/node/29/image/adusumilli-prasad.jpg</v>
      </c>
      <c r="Y11" t="str">
        <f>VLOOKUP(W11,[1]ImageUrl!$A$2:$F$6090,3,0)</f>
        <v>https://www.mskcc.org/sites/default/files/styles/width_800/public/node/125479/3x1/adusumilli-prasad-3x1.jpg</v>
      </c>
      <c r="Z11" t="str">
        <f>VLOOKUP(W11,[1]ImageUrl!$A$2:$F$6090,4,0)</f>
        <v>https://www.mskcc.org/sites/default/files/styles/large/public/node/157225/3x2/031717_msk-00091.jpeg</v>
      </c>
      <c r="AA11" t="str">
        <f>VLOOKUP(W11,[1]ImageUrl!$A$2:$F$6090,5,0)</f>
        <v>https://www.mskcc.org/sites/default/files/styles/width_800/public/node/119719/3x1/car_t_cell_024_3x1.jpg</v>
      </c>
      <c r="AB11" t="str">
        <f>VLOOKUP(W11,[1]ImageUrl!$A$2:$F$6090,6,0)</f>
        <v>https://www.mskcc.org/sites/default/files/styles/width_600/public/node/26506/3x2/adusumilli_lab_3x2.jpg</v>
      </c>
    </row>
    <row r="12" spans="1:28" x14ac:dyDescent="0.2">
      <c r="A12">
        <v>9886789</v>
      </c>
      <c r="B12" t="s">
        <v>83</v>
      </c>
      <c r="C12" t="s">
        <v>57</v>
      </c>
      <c r="D12" t="s">
        <v>84</v>
      </c>
      <c r="E12">
        <v>2019</v>
      </c>
      <c r="F12" t="s">
        <v>25</v>
      </c>
      <c r="G12" t="s">
        <v>26</v>
      </c>
      <c r="H12" t="s">
        <v>27</v>
      </c>
      <c r="I12" t="s">
        <v>28</v>
      </c>
      <c r="J12" t="s">
        <v>85</v>
      </c>
      <c r="K12" t="s">
        <v>30</v>
      </c>
      <c r="L12">
        <v>349698</v>
      </c>
      <c r="M12" t="s">
        <v>30</v>
      </c>
      <c r="N12" t="s">
        <v>31</v>
      </c>
      <c r="O12" t="s">
        <v>39</v>
      </c>
      <c r="P12">
        <v>9737704</v>
      </c>
      <c r="Q12">
        <v>1</v>
      </c>
      <c r="R12" t="s">
        <v>40</v>
      </c>
      <c r="S12">
        <v>229875</v>
      </c>
      <c r="T12">
        <v>1</v>
      </c>
      <c r="U12" t="s">
        <v>34</v>
      </c>
      <c r="V12" t="s">
        <v>30</v>
      </c>
      <c r="W12" t="s">
        <v>18871</v>
      </c>
      <c r="X12" t="str">
        <f>VLOOKUP(W12,[1]ImageUrl!$A$2:$F$6090,2,0)</f>
        <v>https://www.ohsu.edu/apps/core/?action=people:pe.cmsProfileLowResolutionImage&amp;sPersonID=6268B3BA0AD44D4BBA0B95A84FF3CB6C</v>
      </c>
      <c r="Y12" t="str">
        <f>VLOOKUP(W12,[1]ImageUrl!$A$2:$F$6090,3,0)</f>
        <v>https://s3.amazonaws.com/cms.ipressroom.com/296/files/20172/58d44f1fa138357092ae402e_2017_0323_agarwalAML_001/2017_0323_agarwalAML_001_5f07c27d-f6ea-4c1e-a113-e4224379614b-prv.jpg</v>
      </c>
      <c r="Z12" t="str">
        <f>VLOOKUP(W12,[1]ImageUrl!$A$2:$F$6090,4,0)</f>
        <v>https://www.ohsu.edu/sites/default/files/2019-09/Agarwal%20header.png</v>
      </c>
      <c r="AA12" t="str">
        <f>VLOOKUP(W12,[1]ImageUrl!$A$2:$F$6090,5,0)</f>
        <v>http://cms.ipressroom.com.s3.amazonaws.com/296/files/20172/2017_0323_agarwalAML_004.jpg</v>
      </c>
      <c r="AB12" t="str">
        <f>VLOOKUP(W12,[1]ImageUrl!$A$2:$F$6090,6,0)</f>
        <v>http://cms.ipressroom.com.s3.amazonaws.com/296/files/20172/2017_0323_agarwalAML_006.jpg</v>
      </c>
    </row>
    <row r="13" spans="1:28" x14ac:dyDescent="0.2">
      <c r="A13">
        <v>8153099</v>
      </c>
      <c r="B13" t="s">
        <v>86</v>
      </c>
      <c r="C13" t="s">
        <v>87</v>
      </c>
      <c r="D13" t="s">
        <v>88</v>
      </c>
      <c r="E13">
        <v>2019</v>
      </c>
      <c r="F13" t="s">
        <v>25</v>
      </c>
      <c r="G13" t="s">
        <v>26</v>
      </c>
      <c r="H13" t="s">
        <v>27</v>
      </c>
      <c r="I13" t="s">
        <v>28</v>
      </c>
      <c r="J13" t="s">
        <v>89</v>
      </c>
      <c r="K13" t="s">
        <v>30</v>
      </c>
      <c r="L13">
        <v>704979</v>
      </c>
      <c r="M13" t="s">
        <v>30</v>
      </c>
      <c r="N13" t="s">
        <v>31</v>
      </c>
      <c r="O13" t="s">
        <v>32</v>
      </c>
      <c r="P13">
        <v>9839950</v>
      </c>
      <c r="Q13">
        <v>1</v>
      </c>
      <c r="R13" t="s">
        <v>33</v>
      </c>
      <c r="S13">
        <v>147662</v>
      </c>
      <c r="T13">
        <v>1</v>
      </c>
      <c r="U13" t="s">
        <v>34</v>
      </c>
      <c r="V13" t="s">
        <v>30</v>
      </c>
      <c r="W13" t="s">
        <v>18872</v>
      </c>
      <c r="X13" t="str">
        <f>VLOOKUP(W13,[1]ImageUrl!$A$2:$F$6090,2,0)</f>
        <v>https://dms.creighton.edu/sites/default/files/faculty-images/SOM_Agrawal_Devendra_0.jpg</v>
      </c>
      <c r="Y13" t="str">
        <f>VLOOKUP(W13,[1]ImageUrl!$A$2:$F$6090,3,0)</f>
        <v>https://i1.rgstatic.net/ii/profile.image/272836795301912-1442060769611_Q512/Devendra_Agrawal3.jpg</v>
      </c>
      <c r="Z13" t="str">
        <f>VLOOKUP(W13,[1]ImageUrl!$A$2:$F$6090,4,0)</f>
        <v>https://www.creighton.edu/fileadmin/user/PublicRelations/newsroom/images/Slider_333x300/dkagrawal_300.jpg</v>
      </c>
      <c r="AA13" t="str">
        <f>VLOOKUP(W13,[1]ImageUrl!$A$2:$F$6090,5,0)</f>
        <v>https://news.westernu.edu/wp-content/uploads/2019/05/WesternU-Fountain-1500x1500.jpg</v>
      </c>
      <c r="AB13" t="str">
        <f>VLOOKUP(W13,[1]ImageUrl!$A$2:$F$6090,6,0)</f>
        <v>http://www.greentribunal.gov.in/Writereaddata/Downloads/018%20Devendra%20Kumar%20Agarwal.jpg</v>
      </c>
    </row>
    <row r="14" spans="1:28" x14ac:dyDescent="0.2">
      <c r="A14">
        <v>11453518</v>
      </c>
      <c r="B14" t="s">
        <v>90</v>
      </c>
      <c r="C14" t="s">
        <v>91</v>
      </c>
      <c r="D14" t="s">
        <v>92</v>
      </c>
      <c r="E14">
        <v>2019</v>
      </c>
      <c r="F14" t="s">
        <v>25</v>
      </c>
      <c r="G14" t="s">
        <v>26</v>
      </c>
      <c r="H14" t="s">
        <v>27</v>
      </c>
      <c r="I14" t="s">
        <v>28</v>
      </c>
      <c r="J14" t="s">
        <v>93</v>
      </c>
      <c r="K14" t="s">
        <v>30</v>
      </c>
      <c r="L14">
        <v>411996</v>
      </c>
      <c r="M14" t="s">
        <v>30</v>
      </c>
      <c r="N14" t="s">
        <v>31</v>
      </c>
      <c r="O14" t="s">
        <v>32</v>
      </c>
      <c r="P14">
        <v>9637037</v>
      </c>
      <c r="Q14">
        <v>1</v>
      </c>
      <c r="R14" t="s">
        <v>33</v>
      </c>
      <c r="S14">
        <v>144515</v>
      </c>
      <c r="T14">
        <v>1</v>
      </c>
      <c r="V14" t="s">
        <v>30</v>
      </c>
      <c r="W14" t="s">
        <v>18873</v>
      </c>
      <c r="X14" t="str">
        <f>VLOOKUP(W14,[1]ImageUrl!$A$2:$F$6090,2,0)</f>
        <v>https://i0.wp.com/mghresearchinstitute.com/wp-content/uploads/2017/09/aguirre.jpg?fit=384%2C384&amp;ssl=1</v>
      </c>
      <c r="Y14" t="str">
        <f>VLOOKUP(W14,[1]ImageUrl!$A$2:$F$6090,3,0)</f>
        <v>https://csb.mgh.harvard.edu/data/hr/people/2577/avatar/aaron_aguirre.png</v>
      </c>
      <c r="Z14" t="str">
        <f>VLOOKUP(W14,[1]ImageUrl!$A$2:$F$6090,4,0)</f>
        <v>https://static01.nyt.com/images/2012/07/01/fashion/weddings/01TAQUETIJPG/01TAQUETIJPG-jumbo.jpg</v>
      </c>
      <c r="AA14" t="str">
        <f>VLOOKUP(W14,[1]ImageUrl!$A$2:$F$6090,5,0)</f>
        <v>https://secure3.photobooks.com/massgen/photos/223523.jpg</v>
      </c>
      <c r="AB14" t="str">
        <f>VLOOKUP(W14,[1]ImageUrl!$A$2:$F$6090,6,0)</f>
        <v>http://www.bu.edu/bmegsc/files/2018/02/20180220-Aaron-Aguirre.jpg</v>
      </c>
    </row>
    <row r="15" spans="1:28" x14ac:dyDescent="0.2">
      <c r="A15">
        <v>6278688</v>
      </c>
      <c r="B15" t="s">
        <v>94</v>
      </c>
      <c r="C15" t="s">
        <v>95</v>
      </c>
      <c r="D15" t="s">
        <v>96</v>
      </c>
      <c r="E15">
        <v>2019</v>
      </c>
      <c r="F15" t="s">
        <v>25</v>
      </c>
      <c r="G15" t="s">
        <v>26</v>
      </c>
      <c r="H15" t="s">
        <v>27</v>
      </c>
      <c r="I15" t="s">
        <v>97</v>
      </c>
      <c r="J15" t="s">
        <v>98</v>
      </c>
      <c r="K15" t="s">
        <v>30</v>
      </c>
      <c r="L15">
        <v>1893540</v>
      </c>
      <c r="M15" t="s">
        <v>30</v>
      </c>
      <c r="N15" t="s">
        <v>31</v>
      </c>
      <c r="O15" t="s">
        <v>99</v>
      </c>
      <c r="P15">
        <v>9764560</v>
      </c>
      <c r="Q15">
        <v>1</v>
      </c>
      <c r="R15" t="s">
        <v>100</v>
      </c>
      <c r="S15">
        <v>96901</v>
      </c>
      <c r="T15">
        <v>1</v>
      </c>
      <c r="U15" t="s">
        <v>34</v>
      </c>
      <c r="V15" t="s">
        <v>30</v>
      </c>
      <c r="W15" t="s">
        <v>18874</v>
      </c>
      <c r="X15" t="str">
        <f>VLOOKUP(W15,[1]ImageUrl!$A$2:$F$6090,2,0)</f>
        <v>https://mdxvitals-res.cloudinary.com/private_images/q_auto/professionals/1831953/photo.jpg?resize=98px:*</v>
      </c>
      <c r="Y15" t="str">
        <f>VLOOKUP(W15,[1]ImageUrl!$A$2:$F$6090,3,0)</f>
        <v>https://doximity-res.cloudinary.com/image/upload/t_public_profile_photo_320x320/oqj4fr1agogoyn5kgbzr.jpg</v>
      </c>
      <c r="Z15" t="str">
        <f>VLOOKUP(W15,[1]ImageUrl!$A$2:$F$6090,4,0)</f>
        <v>https://i1.rgstatic.net/ii/profile.image/277502611214340-1443173186998_Q512/Michael_Agus.jpg</v>
      </c>
      <c r="AA15" t="str">
        <f>VLOOKUP(W15,[1]ImageUrl!$A$2:$F$6090,5,0)</f>
        <v>https://www.childrenshospital.org/-/media/Directory/Physicians/A-B/Abrams-Dominic.ashx;</v>
      </c>
      <c r="AB15" t="str">
        <f>VLOOKUP(W15,[1]ImageUrl!$A$2:$F$6090,6,0)</f>
        <v>http://www.the-asci.org/static/asci_files/member_files/501492_photo_295843.png</v>
      </c>
    </row>
    <row r="16" spans="1:28" x14ac:dyDescent="0.2">
      <c r="A16">
        <v>1894796</v>
      </c>
      <c r="B16" t="s">
        <v>101</v>
      </c>
      <c r="C16" t="s">
        <v>102</v>
      </c>
      <c r="D16" t="s">
        <v>103</v>
      </c>
      <c r="E16">
        <v>2019</v>
      </c>
      <c r="F16" t="s">
        <v>25</v>
      </c>
      <c r="G16" t="s">
        <v>26</v>
      </c>
      <c r="H16" t="s">
        <v>27</v>
      </c>
      <c r="I16" t="s">
        <v>28</v>
      </c>
      <c r="J16" t="s">
        <v>104</v>
      </c>
      <c r="K16" t="s">
        <v>30</v>
      </c>
      <c r="L16">
        <v>381250</v>
      </c>
      <c r="M16" t="s">
        <v>30</v>
      </c>
      <c r="N16" t="s">
        <v>31</v>
      </c>
      <c r="O16" t="s">
        <v>60</v>
      </c>
      <c r="P16">
        <v>9643771</v>
      </c>
      <c r="Q16">
        <v>1</v>
      </c>
      <c r="R16" t="s">
        <v>61</v>
      </c>
      <c r="S16">
        <v>29778</v>
      </c>
      <c r="T16">
        <v>1</v>
      </c>
      <c r="V16" t="s">
        <v>30</v>
      </c>
      <c r="W16" t="s">
        <v>18875</v>
      </c>
      <c r="X16" t="str">
        <f>VLOOKUP(W16,[1]ImageUrl!$A$2:$F$6090,2,0)</f>
        <v>http://app1.unmc.edu/publicaffairs/TodaySite/Images/SiteImages/large/Ahmad0430.jpg</v>
      </c>
      <c r="Y16" t="str">
        <f>VLOOKUP(W16,[1]ImageUrl!$A$2:$F$6090,3,0)</f>
        <v>https://www.unmc.edu/diversity/_images/iqbal-in-lab.jpg</v>
      </c>
      <c r="Z16" t="str">
        <f>VLOOKUP(W16,[1]ImageUrl!$A$2:$F$6090,4,0)</f>
        <v>https://app1.unmc.edu/publicaffairs/TodaySite/Images/pressrelease/large/Ahmad_2.JPG</v>
      </c>
      <c r="AA16" t="str">
        <f>VLOOKUP(W16,[1]ImageUrl!$A$2:$F$6090,5,0)</f>
        <v>http://netnebraska.org/sites/default/files/styles/largepopup/public/net-article/DSC_0524.JPG</v>
      </c>
      <c r="AB16" t="str">
        <f>VLOOKUP(W16,[1]ImageUrl!$A$2:$F$6090,6,0)</f>
        <v>https://app1.unmc.edu/publicaffairs/TodaySite/Images/pressrelease/large/Ahmad_lab.jpg</v>
      </c>
    </row>
    <row r="17" spans="1:28" x14ac:dyDescent="0.2">
      <c r="A17">
        <v>8576614</v>
      </c>
      <c r="B17" t="s">
        <v>105</v>
      </c>
      <c r="C17" t="s">
        <v>106</v>
      </c>
      <c r="D17" t="s">
        <v>107</v>
      </c>
      <c r="E17">
        <v>2019</v>
      </c>
      <c r="F17" t="s">
        <v>25</v>
      </c>
      <c r="G17" t="s">
        <v>26</v>
      </c>
      <c r="H17" t="s">
        <v>27</v>
      </c>
      <c r="I17" t="s">
        <v>28</v>
      </c>
      <c r="J17" t="s">
        <v>108</v>
      </c>
      <c r="K17" t="s">
        <v>30</v>
      </c>
      <c r="L17">
        <v>510112</v>
      </c>
      <c r="M17" t="s">
        <v>30</v>
      </c>
      <c r="N17" t="s">
        <v>31</v>
      </c>
      <c r="O17" t="s">
        <v>32</v>
      </c>
      <c r="P17">
        <v>9638832</v>
      </c>
      <c r="Q17">
        <v>1</v>
      </c>
      <c r="R17" t="s">
        <v>33</v>
      </c>
      <c r="S17">
        <v>144590</v>
      </c>
      <c r="T17">
        <v>1</v>
      </c>
      <c r="V17" t="s">
        <v>30</v>
      </c>
      <c r="W17" t="s">
        <v>18876</v>
      </c>
      <c r="X17" t="str">
        <f>VLOOKUP(W17,[1]ImageUrl!$A$2:$F$6090,2,0)</f>
        <v>x-raw-image:///8432e18b79100064b599e75337549953ddde8cf2b29d732579c0aa53ab6e4ff6</v>
      </c>
      <c r="Y17" t="str">
        <f>VLOOKUP(W17,[1]ImageUrl!$A$2:$F$6090,3,0)</f>
        <v>https://i1.rgstatic.net/ii/profile.image/273793386020885-1442288839001_Q512/Fakhrul_Ahsan2.jpg</v>
      </c>
      <c r="Z17" t="str">
        <f>VLOOKUP(W17,[1]ImageUrl!$A$2:$F$6090,4,0)</f>
        <v>https://image-store.slidesharecdn.com/d715e66d-c57a-4f5a-a48f-cf28017409c7-original.jpeg</v>
      </c>
      <c r="AA17" t="str">
        <f>VLOOKUP(W17,[1]ImageUrl!$A$2:$F$6090,5,0)</f>
        <v>https://i1.rgstatic.net/ii/profile.image/705227690893322-1545150792778_Q512/Joseph_Reuel_Battad.jpg</v>
      </c>
      <c r="AB17" t="str">
        <f>VLOOKUP(W17,[1]ImageUrl!$A$2:$F$6090,6,0)</f>
        <v>https://www.ttuhsc.edu/pharmacy/images/graduate-program/bio/miranda.jpg</v>
      </c>
    </row>
    <row r="18" spans="1:28" x14ac:dyDescent="0.2">
      <c r="A18">
        <v>8796954</v>
      </c>
      <c r="B18" t="s">
        <v>109</v>
      </c>
      <c r="C18" t="s">
        <v>91</v>
      </c>
      <c r="D18" t="s">
        <v>110</v>
      </c>
      <c r="E18">
        <v>2019</v>
      </c>
      <c r="F18" t="s">
        <v>25</v>
      </c>
      <c r="G18" t="s">
        <v>26</v>
      </c>
      <c r="H18" t="s">
        <v>27</v>
      </c>
      <c r="I18" t="s">
        <v>111</v>
      </c>
      <c r="J18" t="s">
        <v>112</v>
      </c>
      <c r="K18" t="s">
        <v>30</v>
      </c>
      <c r="L18">
        <v>704052</v>
      </c>
      <c r="M18" t="s">
        <v>30</v>
      </c>
      <c r="N18" t="s">
        <v>31</v>
      </c>
      <c r="O18" t="s">
        <v>113</v>
      </c>
      <c r="P18">
        <v>9796983</v>
      </c>
      <c r="Q18">
        <v>1</v>
      </c>
      <c r="R18" t="s">
        <v>114</v>
      </c>
      <c r="S18">
        <v>17991</v>
      </c>
      <c r="T18">
        <v>1</v>
      </c>
      <c r="V18" t="s">
        <v>30</v>
      </c>
      <c r="W18" t="s">
        <v>18877</v>
      </c>
      <c r="X18" t="str">
        <f>VLOOKUP(W18,[1]ImageUrl!$A$2:$F$6090,2,0)</f>
        <v>https://www.nmr.mgh.harvard.edu/files/styles/medium/public/node/user_profile_photos/new-jyrki-alive.jpg?itok=RsJc0jMG</v>
      </c>
      <c r="Y18" t="str">
        <f>VLOOKUP(W18,[1]ImageUrl!$A$2:$F$6090,3,0)</f>
        <v>https://www.bu.edu/bravi/files/2018/10/0.jpeg</v>
      </c>
      <c r="Z18" t="str">
        <f>VLOOKUP(W18,[1]ImageUrl!$A$2:$F$6090,4,0)</f>
        <v>https://i1.rgstatic.net/ii/profile.image/272422976880650-1441962107370_Q512/Giorgio_Bonmassar.jpg</v>
      </c>
      <c r="AA18" t="str">
        <f>VLOOKUP(W18,[1]ImageUrl!$A$2:$F$6090,5,0)</f>
        <v>https://i1.rgstatic.net/ii/profile.image/281883796623366-1444217742706_Q512/Matti_Haemaelaeinen4.jpg</v>
      </c>
      <c r="AB18" t="str">
        <f>VLOOKUP(W18,[1]ImageUrl!$A$2:$F$6090,6,0)</f>
        <v>https://www.bu.edu/bravi/files/2018/11/seppo-ahflors.jpg</v>
      </c>
    </row>
    <row r="19" spans="1:28" x14ac:dyDescent="0.2">
      <c r="A19">
        <v>10832361</v>
      </c>
      <c r="B19" t="s">
        <v>115</v>
      </c>
      <c r="C19" t="s">
        <v>116</v>
      </c>
      <c r="D19" t="s">
        <v>117</v>
      </c>
      <c r="E19">
        <v>2019</v>
      </c>
      <c r="F19" t="s">
        <v>25</v>
      </c>
      <c r="G19" t="s">
        <v>26</v>
      </c>
      <c r="H19" t="s">
        <v>27</v>
      </c>
      <c r="I19" t="s">
        <v>118</v>
      </c>
      <c r="J19" t="s">
        <v>119</v>
      </c>
      <c r="K19" t="s">
        <v>30</v>
      </c>
      <c r="L19">
        <v>626007</v>
      </c>
      <c r="M19" t="s">
        <v>30</v>
      </c>
      <c r="N19" t="s">
        <v>31</v>
      </c>
      <c r="O19" t="s">
        <v>32</v>
      </c>
      <c r="P19">
        <v>9715472</v>
      </c>
      <c r="Q19">
        <v>1</v>
      </c>
      <c r="R19" t="s">
        <v>33</v>
      </c>
      <c r="S19">
        <v>146744</v>
      </c>
      <c r="T19">
        <v>1</v>
      </c>
      <c r="V19" t="s">
        <v>30</v>
      </c>
      <c r="W19" t="s">
        <v>18878</v>
      </c>
      <c r="X19" t="str">
        <f>VLOOKUP(W19,[1]ImageUrl!$A$2:$F$6090,2,0)</f>
        <v>https://www.rushu.rush.edu/sites/default/files/Rush%20Medical%20College/Medical%20Departments/Molecular%20Biophysics%20and%20Physiology/ai-xun-physiogy.jpg</v>
      </c>
      <c r="Y19" t="str">
        <f>VLOOKUP(W19,[1]ImageUrl!$A$2:$F$6090,3,0)</f>
        <v>https://www.rushu.rush.edu/sites/default/files/_Rush%20PDFs%20and%20Files/Rush%20Medical%20College/Medical%20Departments/Molecular%20Biophysics%20and%20Physiology/xun-ai-lab-03.jpg</v>
      </c>
      <c r="Z19" t="str">
        <f>VLOOKUP(W19,[1]ImageUrl!$A$2:$F$6090,4,0)</f>
        <v>https://www.rushu.rush.edu/sites/default/files/Rush%20Medical%20College/Medical%20Departments/Molecular%20Biophysics%20and%20Physiology/aguilar-yuriana-physiogy.jpg</v>
      </c>
      <c r="AA19" t="str">
        <f>VLOOKUP(W19,[1]ImageUrl!$A$2:$F$6090,5,0)</f>
        <v>https://www.rushu.rush.edu/sites/default/files/_Rush%20PDFs%20and%20Files/Rush%20Medical%20College/Medical%20Departments/Molecular%20Biophysics%20and%20Physiology/xun-ai-lab-02.jpg</v>
      </c>
      <c r="AB19" t="str">
        <f>VLOOKUP(W19,[1]ImageUrl!$A$2:$F$6090,6,0)</f>
        <v>https://www.rushu.rush.edu/sites/default/files/Rush%20Medical%20College/Medical%20Departments/Molecular%20Biophysics%20and%20Physiology/shannon_thomas_rmc_0.jpg</v>
      </c>
    </row>
    <row r="20" spans="1:28" x14ac:dyDescent="0.2">
      <c r="A20">
        <v>7647769</v>
      </c>
      <c r="B20" t="s">
        <v>120</v>
      </c>
      <c r="C20" t="s">
        <v>121</v>
      </c>
      <c r="D20" t="s">
        <v>122</v>
      </c>
      <c r="E20">
        <v>2019</v>
      </c>
      <c r="F20" t="s">
        <v>25</v>
      </c>
      <c r="G20" t="s">
        <v>26</v>
      </c>
      <c r="H20" t="s">
        <v>27</v>
      </c>
      <c r="I20" t="s">
        <v>28</v>
      </c>
      <c r="J20" t="s">
        <v>123</v>
      </c>
      <c r="K20" t="s">
        <v>30</v>
      </c>
      <c r="L20">
        <v>519834</v>
      </c>
      <c r="M20" t="s">
        <v>30</v>
      </c>
      <c r="N20" t="s">
        <v>31</v>
      </c>
      <c r="O20" t="s">
        <v>39</v>
      </c>
      <c r="P20">
        <v>9670272</v>
      </c>
      <c r="Q20">
        <v>1</v>
      </c>
      <c r="R20" t="s">
        <v>40</v>
      </c>
      <c r="S20">
        <v>228135</v>
      </c>
      <c r="T20">
        <v>1</v>
      </c>
      <c r="U20" t="s">
        <v>34</v>
      </c>
      <c r="V20" t="s">
        <v>30</v>
      </c>
      <c r="W20" t="s">
        <v>18879</v>
      </c>
      <c r="X20" t="str">
        <f>VLOOKUP(W20,[1]ImageUrl!$A$2:$F$6090,2,0)</f>
        <v>https://aifantislab.com/wp-content/uploads/2014/04/Iannis-Aifantis1.jpg</v>
      </c>
      <c r="Y20" t="str">
        <f>VLOOKUP(W20,[1]ImageUrl!$A$2:$F$6090,3,0)</f>
        <v>https://med.nyu.edu/dti-physician-photo/faculty/a/aifani01/aifani01-hero.jpg</v>
      </c>
      <c r="Z20" t="str">
        <f>VLOOKUP(W20,[1]ImageUrl!$A$2:$F$6090,4,0)</f>
        <v>https://aifantislab.com/wp-content/uploads/2015/01/banner2-999x400.jpg</v>
      </c>
      <c r="AA20" t="str">
        <f>VLOOKUP(W20,[1]ImageUrl!$A$2:$F$6090,5,0)</f>
        <v>https://med.nyu.edu/dti-physician-photo/faculty/a/aifani01/aifani01-thumb.jpg</v>
      </c>
      <c r="AB20" t="str">
        <f>VLOOKUP(W20,[1]ImageUrl!$A$2:$F$6090,6,0)</f>
        <v>https://www.ellines.com/media/w795-364/wp-content/uploads/2016/02/aifantis-b_1176x420_acf_cropped.jpg</v>
      </c>
    </row>
    <row r="21" spans="1:28" x14ac:dyDescent="0.2">
      <c r="A21">
        <v>9490226</v>
      </c>
      <c r="B21" t="s">
        <v>124</v>
      </c>
      <c r="C21" t="s">
        <v>23</v>
      </c>
      <c r="D21" t="s">
        <v>125</v>
      </c>
      <c r="E21">
        <v>2019</v>
      </c>
      <c r="F21" t="s">
        <v>25</v>
      </c>
      <c r="G21" t="s">
        <v>26</v>
      </c>
      <c r="H21" t="s">
        <v>27</v>
      </c>
      <c r="I21" t="s">
        <v>28</v>
      </c>
      <c r="J21" t="s">
        <v>126</v>
      </c>
      <c r="K21" t="s">
        <v>30</v>
      </c>
      <c r="L21">
        <v>607627</v>
      </c>
      <c r="M21" t="s">
        <v>30</v>
      </c>
      <c r="N21" t="s">
        <v>31</v>
      </c>
      <c r="O21" t="s">
        <v>32</v>
      </c>
      <c r="P21">
        <v>9715390</v>
      </c>
      <c r="Q21">
        <v>1</v>
      </c>
      <c r="R21" t="s">
        <v>33</v>
      </c>
      <c r="S21">
        <v>147095</v>
      </c>
      <c r="T21">
        <v>1</v>
      </c>
      <c r="V21" t="s">
        <v>30</v>
      </c>
      <c r="W21" t="s">
        <v>18880</v>
      </c>
      <c r="X21" t="str">
        <f>VLOOKUP(W21,[1]ImageUrl!$A$2:$F$6090,2,0)</f>
        <v>http://www.navbo.org/images/MemberLab/elenaaikawalab.jpg</v>
      </c>
      <c r="Y21" t="str">
        <f>VLOOKUP(W21,[1]ImageUrl!$A$2:$F$6090,3,0)</f>
        <v>https://loop.frontiersin.org/images/profile/335942/203</v>
      </c>
      <c r="Z21" t="str">
        <f>VLOOKUP(W21,[1]ImageUrl!$A$2:$F$6090,4,0)</f>
        <v>https://cics.bwh.harvard.edu/data/site/users/22/avatar/elena_aikawa.png</v>
      </c>
      <c r="AA21" t="str">
        <f>VLOOKUP(W21,[1]ImageUrl!$A$2:$F$6090,5,0)</f>
        <v>https://cics.bwh.harvard.edu/data/images/group/elena_aikawa.png</v>
      </c>
      <c r="AB21" t="str">
        <f>VLOOKUP(W21,[1]ImageUrl!$A$2:$F$6090,6,0)</f>
        <v>https://cics.bwh.harvard.edu/assets/welcome/group-8b7559c5c43e84048f888f0d5139f416bf93c2cabebfbaa5c7e17145cdd1d909.jpg</v>
      </c>
    </row>
    <row r="22" spans="1:28" x14ac:dyDescent="0.2">
      <c r="A22">
        <v>6406121</v>
      </c>
      <c r="B22" t="s">
        <v>127</v>
      </c>
      <c r="C22" t="s">
        <v>23</v>
      </c>
      <c r="D22" t="s">
        <v>128</v>
      </c>
      <c r="E22">
        <v>2019</v>
      </c>
      <c r="F22" t="s">
        <v>25</v>
      </c>
      <c r="G22" t="s">
        <v>26</v>
      </c>
      <c r="H22" t="s">
        <v>27</v>
      </c>
      <c r="I22" t="s">
        <v>129</v>
      </c>
      <c r="J22" t="s">
        <v>130</v>
      </c>
      <c r="K22" t="s">
        <v>30</v>
      </c>
      <c r="L22">
        <v>767374</v>
      </c>
      <c r="M22" t="s">
        <v>30</v>
      </c>
      <c r="N22" t="s">
        <v>31</v>
      </c>
      <c r="O22" t="s">
        <v>32</v>
      </c>
      <c r="P22">
        <v>9840015</v>
      </c>
      <c r="Q22">
        <v>1</v>
      </c>
      <c r="R22" t="s">
        <v>33</v>
      </c>
      <c r="S22">
        <v>149302</v>
      </c>
      <c r="T22">
        <v>1</v>
      </c>
      <c r="V22" t="s">
        <v>30</v>
      </c>
      <c r="W22" t="s">
        <v>18881</v>
      </c>
      <c r="X22" t="str">
        <f>VLOOKUP(W22,[1]ImageUrl!$A$2:$F$6090,2,0)</f>
        <v>http://www.navbo.org/images/MemberLab/cics-group-photo2.jpg</v>
      </c>
      <c r="Y22" t="str">
        <f>VLOOKUP(W22,[1]ImageUrl!$A$2:$F$6090,3,0)</f>
        <v>x-raw-image:///430cd30828dde5cc777543b65256a4d6c1163f01afc0f05774324b9d6e2a143a</v>
      </c>
      <c r="Z22" t="str">
        <f>VLOOKUP(W22,[1]ImageUrl!$A$2:$F$6090,4,0)</f>
        <v>https://aikawalabs.bwh.harvard.edu/assets/welcome/fp-group-aik-a757b6d2d4ce00382c0fdd76dfe676682dd31df71296caa524e2b2ba9431f91c.jpg</v>
      </c>
      <c r="AA22" t="str">
        <f>VLOOKUP(W22,[1]ImageUrl!$A$2:$F$6090,5,0)</f>
        <v>https://d3p2qewzsoh75c.cloudfront.net/uploads/speakers/200/a41358de49fcf70ef5cb8fe93c97ba0a.jpg</v>
      </c>
      <c r="AB22" t="str">
        <f>VLOOKUP(W22,[1]ImageUrl!$A$2:$F$6090,6,0)</f>
        <v>https://i1.rgstatic.net/ii/profile.image/581950076395520-1515759118789_Q512/Masanori_Aikawa.jpg</v>
      </c>
    </row>
    <row r="23" spans="1:28" x14ac:dyDescent="0.2">
      <c r="A23">
        <v>9460193</v>
      </c>
      <c r="B23" t="s">
        <v>131</v>
      </c>
      <c r="C23" t="s">
        <v>79</v>
      </c>
      <c r="D23" t="s">
        <v>132</v>
      </c>
      <c r="E23">
        <v>2019</v>
      </c>
      <c r="F23" t="s">
        <v>25</v>
      </c>
      <c r="G23" t="s">
        <v>26</v>
      </c>
      <c r="H23" t="s">
        <v>27</v>
      </c>
      <c r="I23" t="s">
        <v>28</v>
      </c>
      <c r="J23" t="s">
        <v>133</v>
      </c>
      <c r="K23" t="s">
        <v>30</v>
      </c>
      <c r="L23">
        <v>410835</v>
      </c>
      <c r="M23" t="s">
        <v>30</v>
      </c>
      <c r="N23" t="s">
        <v>31</v>
      </c>
      <c r="O23" t="s">
        <v>39</v>
      </c>
      <c r="P23">
        <v>9761647</v>
      </c>
      <c r="Q23">
        <v>1</v>
      </c>
      <c r="R23" t="s">
        <v>40</v>
      </c>
      <c r="S23">
        <v>233899</v>
      </c>
      <c r="T23">
        <v>1</v>
      </c>
      <c r="U23" t="s">
        <v>34</v>
      </c>
      <c r="V23" t="s">
        <v>30</v>
      </c>
      <c r="W23" t="s">
        <v>18882</v>
      </c>
      <c r="X23" t="str">
        <f>VLOOKUP(W23,[1]ImageUrl!$A$2:$F$6090,2,0)</f>
        <v>https://www.mskcc.org/sites/default/files/styles/large/public/node/12488/image/hikmat-al-ahmadie.jpg</v>
      </c>
      <c r="Y23" t="str">
        <f>VLOOKUP(W23,[1]ImageUrl!$A$2:$F$6090,3,0)</f>
        <v>https://www.mskcc.org/sites/default/files/styles/width_600/public/node/34/image/al-ahmadie-hikmat.jpg</v>
      </c>
      <c r="Z23" t="str">
        <f>VLOOKUP(W23,[1]ImageUrl!$A$2:$F$6090,4,0)</f>
        <v>https://www.mskcc.org/sites/default/files/styles/large/public/node/145546/3x2/shawn-dason_170630_07_1200x800.jpg</v>
      </c>
      <c r="AA23" t="str">
        <f>VLOOKUP(W23,[1]ImageUrl!$A$2:$F$6090,5,0)</f>
        <v>https://www.mskcc.org/sites/default/files/styles/large/public/node/18251/image/ricardo-ramirez.jpg</v>
      </c>
      <c r="AB23" t="str">
        <f>VLOOKUP(W23,[1]ImageUrl!$A$2:$F$6090,6,0)</f>
        <v>https://www.mskcc.org/sites/default/files/styles/large/public/node/145552/3x2/hu-wenhuo_170913_03_3x2.jpg</v>
      </c>
    </row>
    <row r="24" spans="1:28" x14ac:dyDescent="0.2">
      <c r="A24">
        <v>6664326</v>
      </c>
      <c r="B24" t="s">
        <v>134</v>
      </c>
      <c r="C24" t="s">
        <v>116</v>
      </c>
      <c r="D24" t="s">
        <v>135</v>
      </c>
      <c r="E24">
        <v>2019</v>
      </c>
      <c r="F24" t="s">
        <v>25</v>
      </c>
      <c r="G24" t="s">
        <v>26</v>
      </c>
      <c r="H24" t="s">
        <v>27</v>
      </c>
      <c r="I24" t="s">
        <v>28</v>
      </c>
      <c r="J24" t="s">
        <v>136</v>
      </c>
      <c r="K24" t="s">
        <v>30</v>
      </c>
      <c r="L24">
        <v>738745</v>
      </c>
      <c r="M24" t="s">
        <v>30</v>
      </c>
      <c r="N24" t="s">
        <v>31</v>
      </c>
      <c r="O24" t="s">
        <v>137</v>
      </c>
      <c r="P24">
        <v>9694883</v>
      </c>
      <c r="Q24">
        <v>1</v>
      </c>
      <c r="R24" t="s">
        <v>138</v>
      </c>
      <c r="S24">
        <v>108796</v>
      </c>
      <c r="T24">
        <v>1</v>
      </c>
      <c r="U24" t="s">
        <v>34</v>
      </c>
      <c r="V24" t="s">
        <v>30</v>
      </c>
      <c r="W24" t="s">
        <v>18883</v>
      </c>
      <c r="X24" t="str">
        <f>VLOOKUP(W24,[1]ImageUrl!$A$2:$F$6090,2,0)</f>
        <v>https://www.rushu.rush.edu/sites/default/files/Rush%20Medical%20College/Medical%20Departments/Immunity%20%26%20Emerging%20Pathogens/al-harthi_lena-iep.jpg</v>
      </c>
      <c r="Y24" t="str">
        <f>VLOOKUP(W24,[1]ImageUrl!$A$2:$F$6090,3,0)</f>
        <v>https://www.rushu.rush.edu/sites/default/files/Rush%20Medical%20College/Medical%20Departments/Immunity%20%26%20Emerging%20Pathogens/lena-al-harthi-ibs-iep-1.jpg</v>
      </c>
      <c r="Z24" t="str">
        <f>VLOOKUP(W24,[1]ImageUrl!$A$2:$F$6090,4,0)</f>
        <v>https://www.rushu.rush.edu/sites/default/files/images/news-articles/jennillee-wallace-profile.jpg</v>
      </c>
      <c r="AA24" t="str">
        <f>VLOOKUP(W24,[1]ImageUrl!$A$2:$F$6090,5,0)</f>
        <v>https://www.rushu.rush.edu/sites/default/files/Rush%20Medical%20College/abraham_kurian_rmc.jpg</v>
      </c>
      <c r="AB24" t="str">
        <f>VLOOKUP(W24,[1]ImageUrl!$A$2:$F$6090,6,0)</f>
        <v>https://rush.cdn.prismic.io/rush/d5df51ab871b16293a742c476c1f1d5c32fad307_marisol-vega.jpg</v>
      </c>
    </row>
    <row r="25" spans="1:28" x14ac:dyDescent="0.2">
      <c r="A25">
        <v>8648040</v>
      </c>
      <c r="B25" t="s">
        <v>139</v>
      </c>
      <c r="C25" t="s">
        <v>140</v>
      </c>
      <c r="D25" t="s">
        <v>141</v>
      </c>
      <c r="E25">
        <v>2019</v>
      </c>
      <c r="F25" t="s">
        <v>25</v>
      </c>
      <c r="G25" t="s">
        <v>26</v>
      </c>
      <c r="H25" t="s">
        <v>27</v>
      </c>
      <c r="I25" t="s">
        <v>28</v>
      </c>
      <c r="J25" t="s">
        <v>142</v>
      </c>
      <c r="K25" t="s">
        <v>30</v>
      </c>
      <c r="L25">
        <v>396834</v>
      </c>
      <c r="M25" t="s">
        <v>30</v>
      </c>
      <c r="N25" t="s">
        <v>31</v>
      </c>
      <c r="O25" t="s">
        <v>143</v>
      </c>
      <c r="P25">
        <v>9716080</v>
      </c>
      <c r="Q25">
        <v>1</v>
      </c>
      <c r="R25" t="s">
        <v>144</v>
      </c>
      <c r="S25">
        <v>18462</v>
      </c>
      <c r="T25">
        <v>1</v>
      </c>
      <c r="V25" t="s">
        <v>30</v>
      </c>
      <c r="W25" t="s">
        <v>18884</v>
      </c>
      <c r="X25" t="str">
        <f>VLOOKUP(W25,[1]ImageUrl!$A$2:$F$6090,2,0)</f>
        <v>https://www.mountsinai.org/files/fad_img_new/88/0000076810076706540531/0000072500001497203582.jpg</v>
      </c>
      <c r="Y25" t="str">
        <f>VLOOKUP(W25,[1]ImageUrl!$A$2:$F$6090,3,0)</f>
        <v>https://i1.rgstatic.net/ii/profile.image/273748439859203-1442278122303_Q512/Melissa_Aldridge.jpg</v>
      </c>
      <c r="Z25" t="str">
        <f>VLOOKUP(W25,[1]ImageUrl!$A$2:$F$6090,4,0)</f>
        <v>https://icahn.mssm.edu/files/ISMMS/Assets/Departments/Geriatrics%20and%20Palliative%20Care/ISMMS-GeriatricsPalliative-Research-Aldridge-Spotlight-740x540.jpg</v>
      </c>
      <c r="AA25" t="str">
        <f>VLOOKUP(W25,[1]ImageUrl!$A$2:$F$6090,5,0)</f>
        <v>https://images.localist.com/photos/775626/big_square/e9b9fa7ac43e1f5e53808ccd26af88848d766eca.jpg</v>
      </c>
      <c r="AB25" t="str">
        <f>VLOOKUP(W25,[1]ImageUrl!$A$2:$F$6090,6,0)</f>
        <v>https://i1.rgstatic.net/ii/profile.image/272619249336387-1442008903599_Q512/Diane_Meier.jpg</v>
      </c>
    </row>
    <row r="26" spans="1:28" x14ac:dyDescent="0.2">
      <c r="A26">
        <v>1888416</v>
      </c>
      <c r="B26" t="s">
        <v>145</v>
      </c>
      <c r="C26" t="s">
        <v>91</v>
      </c>
      <c r="D26" t="s">
        <v>146</v>
      </c>
      <c r="E26">
        <v>2019</v>
      </c>
      <c r="F26" t="s">
        <v>25</v>
      </c>
      <c r="G26" t="s">
        <v>26</v>
      </c>
      <c r="H26" t="s">
        <v>27</v>
      </c>
      <c r="I26" t="s">
        <v>28</v>
      </c>
      <c r="J26" t="s">
        <v>147</v>
      </c>
      <c r="K26" t="s">
        <v>30</v>
      </c>
      <c r="L26">
        <v>955378</v>
      </c>
      <c r="M26" t="s">
        <v>30</v>
      </c>
      <c r="N26" t="s">
        <v>31</v>
      </c>
      <c r="O26" t="s">
        <v>148</v>
      </c>
      <c r="P26">
        <v>9724121</v>
      </c>
      <c r="Q26">
        <v>1</v>
      </c>
      <c r="R26" t="s">
        <v>149</v>
      </c>
      <c r="S26">
        <v>117247</v>
      </c>
      <c r="T26">
        <v>1</v>
      </c>
      <c r="U26" t="s">
        <v>34</v>
      </c>
      <c r="V26" t="s">
        <v>30</v>
      </c>
      <c r="W26" t="s">
        <v>18885</v>
      </c>
      <c r="X26" t="str">
        <f>VLOOKUP(W26,[1]ImageUrl!$A$2:$F$6090,2,0)</f>
        <v>https://www.massgeneral.org/disparitiesresearch/assets/DRU_Alegria.jpg</v>
      </c>
      <c r="Y26" t="str">
        <f>VLOOKUP(W26,[1]ImageUrl!$A$2:$F$6090,3,0)</f>
        <v>https://www.the-nhsn.org/members/updatedmembers/alegria,%20margarita/m_alegria.jpg</v>
      </c>
      <c r="Z26" t="str">
        <f>VLOOKUP(W26,[1]ImageUrl!$A$2:$F$6090,4,0)</f>
        <v>https://s3.amazonaws.com/bc2m/wp-content/uploads/20190415013832/Maggie_Alegria_Bio.png</v>
      </c>
      <c r="AA26" t="str">
        <f>VLOOKUP(W26,[1]ImageUrl!$A$2:$F$6090,5,0)</f>
        <v>https://www.massgeneral.org/disparitiesresearch/assets/images/disparities-staff-2018.jpg</v>
      </c>
      <c r="AB26" t="str">
        <f>VLOOKUP(W26,[1]ImageUrl!$A$2:$F$6090,6,0)</f>
        <v>https://mfdp.med.harvard.edu/sites/default/files/files/Dimensions/dim3.jpg</v>
      </c>
    </row>
    <row r="27" spans="1:28" x14ac:dyDescent="0.2">
      <c r="A27">
        <v>6619355</v>
      </c>
      <c r="B27" t="s">
        <v>150</v>
      </c>
      <c r="C27" t="s">
        <v>36</v>
      </c>
      <c r="D27" t="s">
        <v>151</v>
      </c>
      <c r="E27">
        <v>2019</v>
      </c>
      <c r="F27" t="s">
        <v>25</v>
      </c>
      <c r="G27" t="s">
        <v>26</v>
      </c>
      <c r="H27" t="s">
        <v>27</v>
      </c>
      <c r="I27" t="s">
        <v>28</v>
      </c>
      <c r="J27" t="s">
        <v>152</v>
      </c>
      <c r="K27" t="s">
        <v>30</v>
      </c>
      <c r="L27">
        <v>533157</v>
      </c>
      <c r="M27" t="s">
        <v>30</v>
      </c>
      <c r="N27" t="s">
        <v>31</v>
      </c>
      <c r="O27" t="s">
        <v>60</v>
      </c>
      <c r="P27">
        <v>9661296</v>
      </c>
      <c r="Q27">
        <v>1</v>
      </c>
      <c r="R27" t="s">
        <v>61</v>
      </c>
      <c r="S27">
        <v>28954</v>
      </c>
      <c r="T27">
        <v>1</v>
      </c>
      <c r="U27" t="s">
        <v>34</v>
      </c>
      <c r="V27" t="s">
        <v>30</v>
      </c>
      <c r="W27" t="s">
        <v>18886</v>
      </c>
      <c r="X27" t="str">
        <f>VLOOKUP(W27,[1]ImageUrl!$A$2:$F$6090,2,0)</f>
        <v>http://headshots.columbiaprofiles.org/rlallikmets.jpg</v>
      </c>
      <c r="Y27" t="str">
        <f>VLOOKUP(W27,[1]ImageUrl!$A$2:$F$6090,3,0)</f>
        <v>http://headshots.columbiaprofiles.org/jrsparrow.jpg</v>
      </c>
      <c r="Z27" t="str">
        <f>VLOOKUP(W27,[1]ImageUrl!$A$2:$F$6090,4,0)</f>
        <v>https://i1.rgstatic.net/publication/283639386_Quantitative_Fundus_Autofluorescence_and_Optical_Coherence_Tomography_in_ABCA4_Carriers/links/56455f6008ae451880a8cd8a/largepreview.png</v>
      </c>
      <c r="AA27" t="str">
        <f>VLOOKUP(W27,[1]ImageUrl!$A$2:$F$6090,5,0)</f>
        <v>https://i1.rgstatic.net/publication/261188529_Quantitative_Fundus_Autofluorescence_in_Recessive_Stargardt_Disease/links/0046353baf9f053c66000000/largepreview.png</v>
      </c>
      <c r="AB27" t="str">
        <f>VLOOKUP(W27,[1]ImageUrl!$A$2:$F$6090,6,0)</f>
        <v>https://i1.rgstatic.net/publication/257135202_Distinct_Characteristics_of_Inferonasal_Fundus_Autofluorescence_Patterns_in_Stargardt_Disease_and_Retinitis_Pigmentosa/links/00b49527263ced6c7a000000/largepreview.png</v>
      </c>
    </row>
    <row r="28" spans="1:28" x14ac:dyDescent="0.2">
      <c r="A28">
        <v>8501321</v>
      </c>
      <c r="B28" t="s">
        <v>153</v>
      </c>
      <c r="C28" t="s">
        <v>154</v>
      </c>
      <c r="D28" t="s">
        <v>155</v>
      </c>
      <c r="E28">
        <v>2019</v>
      </c>
      <c r="F28" t="s">
        <v>25</v>
      </c>
      <c r="G28" t="s">
        <v>26</v>
      </c>
      <c r="H28" t="s">
        <v>27</v>
      </c>
      <c r="I28" t="s">
        <v>28</v>
      </c>
      <c r="J28" t="s">
        <v>156</v>
      </c>
      <c r="K28" t="s">
        <v>30</v>
      </c>
      <c r="L28">
        <v>763841</v>
      </c>
      <c r="M28" t="s">
        <v>30</v>
      </c>
      <c r="N28" t="s">
        <v>31</v>
      </c>
      <c r="O28" t="s">
        <v>157</v>
      </c>
      <c r="P28">
        <v>9660891</v>
      </c>
      <c r="Q28">
        <v>1</v>
      </c>
      <c r="R28" t="s">
        <v>158</v>
      </c>
      <c r="S28">
        <v>58921</v>
      </c>
      <c r="T28">
        <v>1</v>
      </c>
      <c r="U28" t="s">
        <v>34</v>
      </c>
      <c r="V28" t="s">
        <v>30</v>
      </c>
      <c r="W28" t="s">
        <v>18887</v>
      </c>
      <c r="X28" t="str">
        <f>VLOOKUP(W28,[1]ImageUrl!$A$2:$F$6090,2,0)</f>
        <v>https://www.wakehealth.edu/-/media/WakeForest/Global/System/Person-Images/n/Nicholette-Danielle-Allred.jpg</v>
      </c>
      <c r="Y28" t="str">
        <f>VLOOKUP(W28,[1]ImageUrl!$A$2:$F$6090,3,0)</f>
        <v>https://www.allreddentistry.com/wp-content/uploads/2018/10/Alisha-Bruce.jpg</v>
      </c>
      <c r="Z28" t="str">
        <f>VLOOKUP(W28,[1]ImageUrl!$A$2:$F$6090,4,0)</f>
        <v>https://news.stlpublicradio.org/sites/kwmu/files/styles/x_large/public/201704/042417_KM_SLOTAAnneAllred.jpg</v>
      </c>
      <c r="AA28" t="str">
        <f>VLOOKUP(W28,[1]ImageUrl!$A$2:$F$6090,5,0)</f>
        <v>https://www.wakehealth.edu/-/media/WakeForest/Global/System/Person-Images/j/Jennifer-Balkrum-Helderman.jpg</v>
      </c>
      <c r="AB28" t="str">
        <f>VLOOKUP(W28,[1]ImageUrl!$A$2:$F$6090,6,0)</f>
        <v>https://lookaside.fbsbx.com/lookaside/crawler/media/?media_id=903129830036746</v>
      </c>
    </row>
    <row r="29" spans="1:28" x14ac:dyDescent="0.2">
      <c r="A29">
        <v>8304683</v>
      </c>
      <c r="B29" t="s">
        <v>159</v>
      </c>
      <c r="C29" t="s">
        <v>160</v>
      </c>
      <c r="D29" t="s">
        <v>161</v>
      </c>
      <c r="E29">
        <v>2019</v>
      </c>
      <c r="F29" t="s">
        <v>25</v>
      </c>
      <c r="G29" t="s">
        <v>26</v>
      </c>
      <c r="H29" t="s">
        <v>27</v>
      </c>
      <c r="I29" t="s">
        <v>28</v>
      </c>
      <c r="J29" t="s">
        <v>162</v>
      </c>
      <c r="K29" t="s">
        <v>30</v>
      </c>
      <c r="L29">
        <v>664824</v>
      </c>
      <c r="M29" t="s">
        <v>30</v>
      </c>
      <c r="N29" t="s">
        <v>31</v>
      </c>
      <c r="O29" t="s">
        <v>32</v>
      </c>
      <c r="P29">
        <v>9824207</v>
      </c>
      <c r="Q29">
        <v>1</v>
      </c>
      <c r="R29" t="s">
        <v>33</v>
      </c>
      <c r="S29">
        <v>149121</v>
      </c>
      <c r="T29">
        <v>1</v>
      </c>
      <c r="V29" t="s">
        <v>30</v>
      </c>
      <c r="W29" t="s">
        <v>18888</v>
      </c>
      <c r="X29" t="str">
        <f>VLOOKUP(W29,[1]ImageUrl!$A$2:$F$6090,2,0)</f>
        <v>https://lh3.googleusercontent.com/-JYxAHV6GTWY/AAAAAAAAAAI/AAAAAAAAABk/kWG2BxM8kzI/photo.jpg</v>
      </c>
      <c r="Y29" t="str">
        <f>VLOOKUP(W29,[1]ImageUrl!$A$2:$F$6090,3,0)</f>
        <v>https://radaris.com/p/Ofelia/Alvarez/us-map.png</v>
      </c>
      <c r="Z29" t="str">
        <f>VLOOKUP(W29,[1]ImageUrl!$A$2:$F$6090,4,0)</f>
        <v>https://lh3.googleusercontent.com/-qy1a3cX3H-g/AAAAAAAAAAI/AAAAAAAAAC0/pPkBhIQgcPs/photo.jpg</v>
      </c>
      <c r="AA29" t="str">
        <f>VLOOKUP(W29,[1]ImageUrl!$A$2:$F$6090,5,0)</f>
        <v>https://lh5.googleusercontent.com/-c4WZ4Whaf9I/AAAAAAAAAAI/AAAAAAAAAD4/WYGwGnFi4Hw/photo.jpg</v>
      </c>
      <c r="AB29" t="str">
        <f>VLOOKUP(W29,[1]ImageUrl!$A$2:$F$6090,6,0)</f>
        <v>http://www.gccisd.net/upload/page/1087/2019images/20190528Curette%20with%20TOYs.jpg</v>
      </c>
    </row>
    <row r="30" spans="1:28" x14ac:dyDescent="0.2">
      <c r="A30">
        <v>8772287</v>
      </c>
      <c r="B30" t="s">
        <v>163</v>
      </c>
      <c r="C30" t="s">
        <v>164</v>
      </c>
      <c r="D30" t="s">
        <v>165</v>
      </c>
      <c r="E30">
        <v>2019</v>
      </c>
      <c r="F30" t="s">
        <v>25</v>
      </c>
      <c r="G30" t="s">
        <v>26</v>
      </c>
      <c r="H30" t="s">
        <v>27</v>
      </c>
      <c r="I30" t="s">
        <v>28</v>
      </c>
      <c r="J30" t="s">
        <v>166</v>
      </c>
      <c r="K30" t="s">
        <v>30</v>
      </c>
      <c r="L30">
        <v>425000</v>
      </c>
      <c r="M30" t="s">
        <v>30</v>
      </c>
      <c r="N30" t="s">
        <v>31</v>
      </c>
      <c r="O30" t="s">
        <v>32</v>
      </c>
      <c r="P30">
        <v>9802177</v>
      </c>
      <c r="Q30">
        <v>1</v>
      </c>
      <c r="R30" t="s">
        <v>33</v>
      </c>
      <c r="S30">
        <v>148244</v>
      </c>
      <c r="T30">
        <v>1</v>
      </c>
      <c r="V30" t="s">
        <v>30</v>
      </c>
      <c r="W30" t="s">
        <v>18889</v>
      </c>
      <c r="X30" t="str">
        <f>VLOOKUP(W30,[1]ImageUrl!$A$2:$F$6090,2,0)</f>
        <v>https://prd-medweb-cdn.s3.amazonaws.com/documents/anesthfellows/images/Alvis_Bret.jpg</v>
      </c>
      <c r="Y30" t="str">
        <f>VLOOKUP(W30,[1]ImageUrl!$A$2:$F$6090,3,0)</f>
        <v>https://doximity-res.cloudinary.com/image/upload/t_public_profile_photo_320x320/xwjyubrb1jkpxcko6d3b.jpg</v>
      </c>
      <c r="Z30" t="str">
        <f>VLOOKUP(W30,[1]ImageUrl!$A$2:$F$6090,4,0)</f>
        <v>https://doximity-res.cloudinary.com/image/upload/t_public_profile_photo_320x320/qfckscxrz7buctqp3h5u.jpg</v>
      </c>
      <c r="AA30" t="str">
        <f>VLOOKUP(W30,[1]ImageUrl!$A$2:$F$6090,5,0)</f>
        <v>https://prd-medweb-cdn.s3.amazonaws.com/documents/1anesthesiology/images/Contact%20Us%20Photos/Ashby_Nathan_CritCare.jpg</v>
      </c>
      <c r="AB30" t="str">
        <f>VLOOKUP(W30,[1]ImageUrl!$A$2:$F$6090,6,0)</f>
        <v>https://prd-medweb-cdn.s3.amazonaws.com/documents/physcifaculty/images/Baysinger_Charles.jpg</v>
      </c>
    </row>
    <row r="31" spans="1:28" x14ac:dyDescent="0.2">
      <c r="A31">
        <v>10864920</v>
      </c>
      <c r="B31" t="s">
        <v>167</v>
      </c>
      <c r="C31" t="s">
        <v>23</v>
      </c>
      <c r="D31" t="s">
        <v>168</v>
      </c>
      <c r="E31">
        <v>2019</v>
      </c>
      <c r="F31" t="s">
        <v>25</v>
      </c>
      <c r="G31" t="s">
        <v>26</v>
      </c>
      <c r="H31" t="s">
        <v>27</v>
      </c>
      <c r="I31" t="s">
        <v>28</v>
      </c>
      <c r="J31" t="s">
        <v>169</v>
      </c>
      <c r="K31" t="s">
        <v>30</v>
      </c>
      <c r="L31">
        <v>835070</v>
      </c>
      <c r="M31" t="s">
        <v>30</v>
      </c>
      <c r="N31" t="s">
        <v>31</v>
      </c>
      <c r="O31" t="s">
        <v>157</v>
      </c>
      <c r="P31">
        <v>9659693</v>
      </c>
      <c r="Q31">
        <v>1</v>
      </c>
      <c r="R31" t="s">
        <v>158</v>
      </c>
      <c r="S31">
        <v>58825</v>
      </c>
      <c r="T31">
        <v>1</v>
      </c>
      <c r="U31" t="s">
        <v>34</v>
      </c>
      <c r="V31" t="s">
        <v>30</v>
      </c>
      <c r="W31" t="s">
        <v>18890</v>
      </c>
    </row>
    <row r="32" spans="1:28" x14ac:dyDescent="0.2">
      <c r="A32">
        <v>6424615</v>
      </c>
      <c r="B32" t="s">
        <v>170</v>
      </c>
      <c r="C32" t="s">
        <v>171</v>
      </c>
      <c r="D32" t="s">
        <v>172</v>
      </c>
      <c r="E32">
        <v>2019</v>
      </c>
      <c r="F32" t="s">
        <v>25</v>
      </c>
      <c r="G32" t="s">
        <v>26</v>
      </c>
      <c r="H32" t="s">
        <v>27</v>
      </c>
      <c r="I32" t="s">
        <v>173</v>
      </c>
      <c r="J32" t="s">
        <v>174</v>
      </c>
      <c r="K32" t="s">
        <v>30</v>
      </c>
      <c r="L32">
        <v>697798</v>
      </c>
      <c r="M32" t="s">
        <v>30</v>
      </c>
      <c r="N32" t="s">
        <v>31</v>
      </c>
      <c r="O32" t="s">
        <v>39</v>
      </c>
      <c r="P32">
        <v>9668422</v>
      </c>
      <c r="Q32">
        <v>1</v>
      </c>
      <c r="R32" t="s">
        <v>40</v>
      </c>
      <c r="S32">
        <v>225947</v>
      </c>
      <c r="T32">
        <v>1</v>
      </c>
      <c r="U32" t="s">
        <v>34</v>
      </c>
      <c r="V32" t="s">
        <v>30</v>
      </c>
      <c r="W32" t="s">
        <v>18891</v>
      </c>
    </row>
    <row r="33" spans="1:28" x14ac:dyDescent="0.2">
      <c r="A33">
        <v>1934608</v>
      </c>
      <c r="B33" t="s">
        <v>175</v>
      </c>
      <c r="C33" t="s">
        <v>176</v>
      </c>
      <c r="D33" t="s">
        <v>177</v>
      </c>
      <c r="E33">
        <v>2019</v>
      </c>
      <c r="F33" t="s">
        <v>25</v>
      </c>
      <c r="G33" t="s">
        <v>26</v>
      </c>
      <c r="H33" t="s">
        <v>27</v>
      </c>
      <c r="I33" t="s">
        <v>28</v>
      </c>
      <c r="J33" t="s">
        <v>178</v>
      </c>
      <c r="K33" t="s">
        <v>30</v>
      </c>
      <c r="L33">
        <v>324767</v>
      </c>
      <c r="M33" t="s">
        <v>30</v>
      </c>
      <c r="N33" t="s">
        <v>31</v>
      </c>
      <c r="O33" t="s">
        <v>45</v>
      </c>
      <c r="P33">
        <v>9796835</v>
      </c>
      <c r="Q33">
        <v>1</v>
      </c>
      <c r="R33" t="s">
        <v>46</v>
      </c>
      <c r="S33">
        <v>134731</v>
      </c>
      <c r="T33">
        <v>1</v>
      </c>
      <c r="V33" t="s">
        <v>30</v>
      </c>
      <c r="W33" t="s">
        <v>18892</v>
      </c>
      <c r="X33" t="str">
        <f>VLOOKUP(W33,[1]ImageUrl!$A$2:$F$6090,2,0)</f>
        <v>https://www.cincinnatichildrens.org/-/media/cincinnati%20childrens/global%20shared/biographies/a/andreassen-paul.jpg?mw=220&amp;hash=86441BC1FC24423D8D68A697D1420680E47C529C</v>
      </c>
      <c r="Y33" t="str">
        <f>VLOOKUP(W33,[1]ImageUrl!$A$2:$F$6090,3,0)</f>
        <v>https://www.cincinnatichildrens.org/-/media/cincinnati%20childrens/home/research/divisions/e/ex-hem/labs/andreassen/default/andreassen-visual1-450-fa.jpg</v>
      </c>
      <c r="Z33" t="str">
        <f>VLOOKUP(W33,[1]ImageUrl!$A$2:$F$6090,4,0)</f>
        <v>https://i1.rgstatic.net/publication/309280201_Elucidation_of_the_Fanconi_Anemia_Protein_Network_in_Meoisis_and_Its_Function_in_the_Regulation_of_Histone_Modifications/links/581207c608ae1625bc611e85/preview.png</v>
      </c>
      <c r="AA33" t="str">
        <f>VLOOKUP(W33,[1]ImageUrl!$A$2:$F$6090,5,0)</f>
        <v>https://i1.rgstatic.net/publication/324028924_S4_Fig/links/5ab9c180a6fdcc46d3b9e0c3/preview.png</v>
      </c>
      <c r="AB33" t="str">
        <f>VLOOKUP(W33,[1]ImageUrl!$A$2:$F$6090,6,0)</f>
        <v>https://i1.rgstatic.net/publication/295053876_Supplementary_Material_2/links/56e2d36c08ae539fbfc06794/preview.png</v>
      </c>
    </row>
    <row r="34" spans="1:28" x14ac:dyDescent="0.2">
      <c r="A34">
        <v>1878458</v>
      </c>
      <c r="B34" t="s">
        <v>179</v>
      </c>
      <c r="C34" t="s">
        <v>180</v>
      </c>
      <c r="D34" t="s">
        <v>181</v>
      </c>
      <c r="E34">
        <v>2019</v>
      </c>
      <c r="F34" t="s">
        <v>25</v>
      </c>
      <c r="G34" t="s">
        <v>26</v>
      </c>
      <c r="H34" t="s">
        <v>27</v>
      </c>
      <c r="I34" t="s">
        <v>182</v>
      </c>
      <c r="J34" t="s">
        <v>183</v>
      </c>
      <c r="K34" t="s">
        <v>30</v>
      </c>
      <c r="L34">
        <v>249999</v>
      </c>
      <c r="M34" t="s">
        <v>30</v>
      </c>
      <c r="N34" t="s">
        <v>31</v>
      </c>
      <c r="O34" t="s">
        <v>184</v>
      </c>
      <c r="P34">
        <v>9806956</v>
      </c>
      <c r="Q34">
        <v>1</v>
      </c>
      <c r="R34" t="s">
        <v>185</v>
      </c>
      <c r="S34">
        <v>6118</v>
      </c>
      <c r="T34">
        <v>1</v>
      </c>
      <c r="U34" t="s">
        <v>34</v>
      </c>
      <c r="V34" t="s">
        <v>30</v>
      </c>
      <c r="W34" t="s">
        <v>18893</v>
      </c>
      <c r="X34" t="str">
        <f>VLOOKUP(W34,[1]ImageUrl!$A$2:$F$6090,2,0)</f>
        <v>https://gsbs.uth.edu/contentAsset/image/5e2c4102-8311-4db1-a2e8-8086de1189dc/fileAsset/filter/Resize/resize_w/150</v>
      </c>
      <c r="Y34" t="str">
        <f>VLOOKUP(W34,[1]ImageUrl!$A$2:$F$6090,3,0)</f>
        <v>https://i.ytimg.com/vi/AWoH-zN1KlE/maxresdefault.jpg</v>
      </c>
      <c r="Z34" t="str">
        <f>VLOOKUP(W34,[1]ImageUrl!$A$2:$F$6090,4,0)</f>
        <v>https://eurekalert.org/multimedia/pub/web/199970_web.jpg</v>
      </c>
      <c r="AA34" t="str">
        <f>VLOOKUP(W34,[1]ImageUrl!$A$2:$F$6090,5,0)</f>
        <v>https://faculty.mdanderson.org/content/dam/mdanderson/images/fis/michael_andreeff.jpg</v>
      </c>
      <c r="AB34" t="str">
        <f>VLOOKUP(W34,[1]ImageUrl!$A$2:$F$6090,6,0)</f>
        <v>https://mdedge-files-live.s3.us-east-2.amazonaws.com/files/s3fs-public/styles/teaser_opengraph/public/images/articles/hemtimes/andreeff_michael.jpg</v>
      </c>
    </row>
    <row r="35" spans="1:28" x14ac:dyDescent="0.2">
      <c r="A35">
        <v>8966918</v>
      </c>
      <c r="B35" t="s">
        <v>186</v>
      </c>
      <c r="C35" t="s">
        <v>91</v>
      </c>
      <c r="D35" t="s">
        <v>187</v>
      </c>
      <c r="E35">
        <v>2019</v>
      </c>
      <c r="F35" t="s">
        <v>25</v>
      </c>
      <c r="G35" t="s">
        <v>26</v>
      </c>
      <c r="H35" t="s">
        <v>27</v>
      </c>
      <c r="I35" t="s">
        <v>28</v>
      </c>
      <c r="J35" t="s">
        <v>188</v>
      </c>
      <c r="K35" t="s">
        <v>30</v>
      </c>
      <c r="L35">
        <v>497200</v>
      </c>
      <c r="M35" t="s">
        <v>30</v>
      </c>
      <c r="N35" t="s">
        <v>31</v>
      </c>
      <c r="O35" t="s">
        <v>54</v>
      </c>
      <c r="P35">
        <v>9739603</v>
      </c>
      <c r="Q35">
        <v>1</v>
      </c>
      <c r="R35" t="s">
        <v>55</v>
      </c>
      <c r="S35">
        <v>139669</v>
      </c>
      <c r="T35">
        <v>1</v>
      </c>
      <c r="U35" t="s">
        <v>34</v>
      </c>
      <c r="V35" t="s">
        <v>30</v>
      </c>
      <c r="W35" t="s">
        <v>18894</v>
      </c>
      <c r="X35" t="str">
        <f>VLOOKUP(W35,[1]ImageUrl!$A$2:$F$6090,2,0)</f>
        <v>https://docplayer.net/docs-images/84/89791451/images/37-1.jpg</v>
      </c>
      <c r="Y35" t="str">
        <f>VLOOKUP(W35,[1]ImageUrl!$A$2:$F$6090,3,0)</f>
        <v>https://www.mc.vanderbilt.edu/common/imageresizer/image.php?image=/documents/reporter/images/reporter_3.22.02_1.jpg&amp;width=350&amp;height=214&amp;hash=2f059e316a9e3c73f4f9c3c6c81c981d</v>
      </c>
      <c r="Z35" t="str">
        <f>VLOOKUP(W35,[1]ImageUrl!$A$2:$F$6090,4,0)</f>
        <v>https://docplayer.net/docs-images/84/89791451/images/41-4.jpg</v>
      </c>
      <c r="AA35" t="str">
        <f>VLOOKUP(W35,[1]ImageUrl!$A$2:$F$6090,5,0)</f>
        <v>https://docplayer.net/docs-images/84/89791451/images/42-1.jpg</v>
      </c>
      <c r="AB35" t="str">
        <f>VLOOKUP(W35,[1]ImageUrl!$A$2:$F$6090,6,0)</f>
        <v>https://docplayer.net/docs-images/84/89791451/images/41-1.jpg</v>
      </c>
    </row>
    <row r="36" spans="1:28" x14ac:dyDescent="0.2">
      <c r="A36">
        <v>2123573</v>
      </c>
      <c r="B36" t="s">
        <v>189</v>
      </c>
      <c r="C36" t="s">
        <v>95</v>
      </c>
      <c r="D36" t="s">
        <v>190</v>
      </c>
      <c r="E36">
        <v>2019</v>
      </c>
      <c r="F36" t="s">
        <v>25</v>
      </c>
      <c r="G36" t="s">
        <v>26</v>
      </c>
      <c r="H36" t="s">
        <v>27</v>
      </c>
      <c r="I36" t="s">
        <v>28</v>
      </c>
      <c r="J36" t="s">
        <v>191</v>
      </c>
      <c r="K36" t="s">
        <v>30</v>
      </c>
      <c r="L36">
        <v>587182</v>
      </c>
      <c r="M36" t="s">
        <v>30</v>
      </c>
      <c r="N36" t="s">
        <v>31</v>
      </c>
      <c r="O36" t="s">
        <v>148</v>
      </c>
      <c r="P36">
        <v>9740366</v>
      </c>
      <c r="Q36">
        <v>1</v>
      </c>
      <c r="R36" t="s">
        <v>149</v>
      </c>
      <c r="S36">
        <v>117421</v>
      </c>
      <c r="T36">
        <v>1</v>
      </c>
      <c r="U36" t="s">
        <v>34</v>
      </c>
      <c r="V36" t="s">
        <v>30</v>
      </c>
      <c r="W36" t="s">
        <v>18895</v>
      </c>
      <c r="X36" t="str">
        <f>VLOOKUP(W36,[1]ImageUrl!$A$2:$F$6090,2,0)</f>
        <v>https://www.gannett-cdn.com/presto/2018/11/08/USAT/ded6de5d-cbbc-4b36-8e95-217e94340e47-XXX_Tony_nominees_reception_RD780.JPG?crop=2814,1583,x1,y514&amp;width=3200&amp;height=1680&amp;fit=bounds</v>
      </c>
      <c r="Y36" t="str">
        <f>VLOOKUP(W36,[1]ImageUrl!$A$2:$F$6090,3,0)</f>
        <v>https://www.gannett-cdn.com/presto/2018/12/05/USAT/4c91a799-6424-4e4f-a94b-db9a06a9de8f-AP_Obit_Philip_Bosco.JPG?width=534&amp;height=712&amp;fit=bounds&amp;auto=webp</v>
      </c>
      <c r="Z36" t="str">
        <f>VLOOKUP(W36,[1]ImageUrl!$A$2:$F$6090,4,0)</f>
        <v>https://i.dailymail.co.uk/1s/2018/10/22/19/5291808-6304101-image-m-14_1540231453297.jpg</v>
      </c>
      <c r="AA36" t="str">
        <f>VLOOKUP(W36,[1]ImageUrl!$A$2:$F$6090,5,0)</f>
        <v>https://i.dailymail.co.uk/1s/2019/06/03/10/14293790-0-image-a-1_1559553827778.jpg</v>
      </c>
      <c r="AB36" t="str">
        <f>VLOOKUP(W36,[1]ImageUrl!$A$2:$F$6090,6,0)</f>
        <v>https://media.gannett-cdn.com/29906170001/29906170001_5746042737001_5746025501001-vs.jpg</v>
      </c>
    </row>
    <row r="37" spans="1:28" x14ac:dyDescent="0.2">
      <c r="A37">
        <v>9428614</v>
      </c>
      <c r="B37" t="s">
        <v>192</v>
      </c>
      <c r="C37" t="s">
        <v>91</v>
      </c>
      <c r="D37" t="s">
        <v>193</v>
      </c>
      <c r="E37">
        <v>2019</v>
      </c>
      <c r="F37" t="s">
        <v>25</v>
      </c>
      <c r="G37" t="s">
        <v>26</v>
      </c>
      <c r="H37" t="s">
        <v>27</v>
      </c>
      <c r="I37" t="s">
        <v>28</v>
      </c>
      <c r="J37" t="s">
        <v>194</v>
      </c>
      <c r="K37" t="s">
        <v>30</v>
      </c>
      <c r="L37">
        <v>458485</v>
      </c>
      <c r="M37" t="s">
        <v>30</v>
      </c>
      <c r="N37" t="s">
        <v>31</v>
      </c>
      <c r="O37" t="s">
        <v>137</v>
      </c>
      <c r="P37">
        <v>9839310</v>
      </c>
      <c r="Q37">
        <v>1</v>
      </c>
      <c r="R37" t="s">
        <v>138</v>
      </c>
      <c r="S37">
        <v>113556</v>
      </c>
      <c r="T37">
        <v>1</v>
      </c>
      <c r="V37" t="s">
        <v>30</v>
      </c>
      <c r="W37" t="s">
        <v>18896</v>
      </c>
      <c r="X37" t="str">
        <f>VLOOKUP(W37,[1]ImageUrl!$A$2:$F$6090,2,0)</f>
        <v>https://www.researchgate.net/publication/335628825/figure/fig2/AS:799767026208772@1567690726661/Astrocyte-conditioned-media-ACM-from-astrocytes-treated-with-epidermal-growth-factor_Q320.jpg</v>
      </c>
      <c r="Y37" t="str">
        <f>VLOOKUP(W37,[1]ImageUrl!$A$2:$F$6090,3,0)</f>
        <v>https://www.researchgate.net/publication/335628825/figure/fig1/AS:799767026225157@1567690726236/Epidermal-growth-factor-EGF-and-EGF-hydrogel-promotes-primary-astrocyte-proliferation_Q320.jpg</v>
      </c>
      <c r="Z37" t="str">
        <f>VLOOKUP(W37,[1]ImageUrl!$A$2:$F$6090,4,0)</f>
        <v>https://www.researchgate.net/publication/292078517/figure/fig2/AS:560881744711681@1510736036887/Numbers-of-proliferating-NSPCs-and-OPCs-were-larger-in-3-month-old-SHRs-at-day-14-after_Q320.jpg</v>
      </c>
      <c r="AA37" t="str">
        <f>VLOOKUP(W37,[1]ImageUrl!$A$2:$F$6090,5,0)</f>
        <v>https://www.researchgate.net/publication/292078517/figure/fig1/AS:560881743872001@1510736036856/Nestin-and-PDGFRa-expression-were-higher-in-3-month-old-SHRs-at-day-3-after-MCAO_Q320.jpg</v>
      </c>
      <c r="AB37" t="str">
        <f>VLOOKUP(W37,[1]ImageUrl!$A$2:$F$6090,6,0)</f>
        <v>https://i1.wp.com/mghresearchinstitute.com/wp-content/uploads/2019/08/AH-Sullivan.png?resize=400%2C400&amp;ssl=1</v>
      </c>
    </row>
    <row r="38" spans="1:28" x14ac:dyDescent="0.2">
      <c r="A38">
        <v>9246956</v>
      </c>
      <c r="B38" t="s">
        <v>195</v>
      </c>
      <c r="C38" t="s">
        <v>196</v>
      </c>
      <c r="D38" t="s">
        <v>197</v>
      </c>
      <c r="E38">
        <v>2019</v>
      </c>
      <c r="F38" t="s">
        <v>25</v>
      </c>
      <c r="G38" t="s">
        <v>26</v>
      </c>
      <c r="H38" t="s">
        <v>27</v>
      </c>
      <c r="I38" t="s">
        <v>28</v>
      </c>
      <c r="J38" t="s">
        <v>198</v>
      </c>
      <c r="K38" t="s">
        <v>30</v>
      </c>
      <c r="L38">
        <v>681510</v>
      </c>
      <c r="M38" t="s">
        <v>30</v>
      </c>
      <c r="N38" t="s">
        <v>31</v>
      </c>
      <c r="O38" t="s">
        <v>32</v>
      </c>
      <c r="P38">
        <v>9821986</v>
      </c>
      <c r="Q38">
        <v>1</v>
      </c>
      <c r="R38" t="s">
        <v>33</v>
      </c>
      <c r="S38">
        <v>144652</v>
      </c>
      <c r="T38">
        <v>1</v>
      </c>
      <c r="U38" t="s">
        <v>34</v>
      </c>
      <c r="V38" t="s">
        <v>30</v>
      </c>
      <c r="W38" t="s">
        <v>18897</v>
      </c>
      <c r="X38" t="str">
        <f>VLOOKUP(W38,[1]ImageUrl!$A$2:$F$6090,2,0)</f>
        <v>https://www.nationwidechildrens.org/-/media/nch/find-a-doctor/images/edward-shepherd.ashx?w=198&amp;h=278&amp;as=1&amp;bc=FFFFFF&amp;hash=451F9A99CFAC57E9E6C2FE9E4EF091AEDCDEFEBC</v>
      </c>
      <c r="Y38" t="str">
        <f>VLOOKUP(W38,[1]ImageUrl!$A$2:$F$6090,3,0)</f>
        <v>https://son.rochester.edu/assets/images/faculty_headshots/karcoleo.jpg</v>
      </c>
      <c r="Z38" t="str">
        <f>VLOOKUP(W38,[1]ImageUrl!$A$2:$F$6090,4,0)</f>
        <v>https://www.nationwidechildrens.org/-/media/nch/find-a-doctor/images/jennifer-cooper.ashx?w=198&amp;h=278&amp;as=1&amp;bc=FFFFFF&amp;hash=A6317B2B7CE7F97CBF827E0635F0CB58B8C8C1DB</v>
      </c>
      <c r="AA38" t="str">
        <f>VLOOKUP(W38,[1]ImageUrl!$A$2:$F$6090,5,0)</f>
        <v>https://www.nationwidechildrens.org/-/media/nch/find-a-doctor/images/brenda-lilly.ashx?w=198&amp;h=278&amp;as=1&amp;bc=FFFFFF&amp;hash=C9B8E17E1E07EF1DD8D6E36B11018BBE9E9947D2</v>
      </c>
      <c r="AB38" t="str">
        <f>VLOOKUP(W38,[1]ImageUrl!$A$2:$F$6090,6,0)</f>
        <v>https://www.nationwidechildrens.org/-/media/nch/find-a-doctor/images/steve-ciciora.ashx?w=198&amp;h=278&amp;as=1&amp;bc=FFFFFF&amp;hash=4C6C09A347CC1787A134F67DC60F582B25D0A09A</v>
      </c>
    </row>
    <row r="39" spans="1:28" x14ac:dyDescent="0.2">
      <c r="A39">
        <v>2087173</v>
      </c>
      <c r="B39" t="s">
        <v>199</v>
      </c>
      <c r="C39" t="s">
        <v>91</v>
      </c>
      <c r="D39" t="s">
        <v>200</v>
      </c>
      <c r="E39">
        <v>2019</v>
      </c>
      <c r="F39" t="s">
        <v>25</v>
      </c>
      <c r="G39" t="s">
        <v>26</v>
      </c>
      <c r="H39" t="s">
        <v>27</v>
      </c>
      <c r="I39" t="s">
        <v>201</v>
      </c>
      <c r="J39" t="s">
        <v>202</v>
      </c>
      <c r="K39" t="s">
        <v>30</v>
      </c>
      <c r="L39">
        <v>658217</v>
      </c>
      <c r="M39" t="s">
        <v>30</v>
      </c>
      <c r="N39" t="s">
        <v>31</v>
      </c>
      <c r="O39" t="s">
        <v>39</v>
      </c>
      <c r="P39">
        <v>9788019</v>
      </c>
      <c r="Q39">
        <v>1</v>
      </c>
      <c r="R39" t="s">
        <v>40</v>
      </c>
      <c r="S39">
        <v>240080</v>
      </c>
      <c r="T39">
        <v>1</v>
      </c>
      <c r="V39" t="s">
        <v>30</v>
      </c>
      <c r="W39" t="s">
        <v>18898</v>
      </c>
      <c r="X39" t="str">
        <f>VLOOKUP(W39,[1]ImageUrl!$A$2:$F$6090,2,0)</f>
        <v>https://www.massgeneral.org/medicine/assets/images/armstrong-2015.jpg</v>
      </c>
      <c r="Y39" t="str">
        <f>VLOOKUP(W39,[1]ImageUrl!$A$2:$F$6090,3,0)</f>
        <v>https://cdn.giving.massgeneral.org/assets/katrina-armstrong-md-835-300-835x300.jpg</v>
      </c>
      <c r="Z39" t="str">
        <f>VLOOKUP(W39,[1]ImageUrl!$A$2:$F$6090,4,0)</f>
        <v>https://www.massgeneral.org/News/assets/images/051614Tarbell.jpg</v>
      </c>
      <c r="AA39" t="str">
        <f>VLOOKUP(W39,[1]ImageUrl!$A$2:$F$6090,5,0)</f>
        <v>https://ldi.upenn.edu/sites/default/files/timeline-armstrong800x345.jpg</v>
      </c>
      <c r="AB39" t="str">
        <f>VLOOKUP(W39,[1]ImageUrl!$A$2:$F$6090,6,0)</f>
        <v>https://www.massgeneral.org/charged/assets/guest-profiles/armstrong-profile-charged-podcast.jpg</v>
      </c>
    </row>
    <row r="40" spans="1:28" x14ac:dyDescent="0.2">
      <c r="A40">
        <v>2160889</v>
      </c>
      <c r="B40" t="s">
        <v>203</v>
      </c>
      <c r="C40" t="s">
        <v>91</v>
      </c>
      <c r="D40" t="s">
        <v>204</v>
      </c>
      <c r="E40">
        <v>2019</v>
      </c>
      <c r="F40" t="s">
        <v>25</v>
      </c>
      <c r="G40" t="s">
        <v>26</v>
      </c>
      <c r="H40" t="s">
        <v>27</v>
      </c>
      <c r="I40" t="s">
        <v>28</v>
      </c>
      <c r="J40" t="s">
        <v>205</v>
      </c>
      <c r="K40" t="s">
        <v>30</v>
      </c>
      <c r="L40">
        <v>567504</v>
      </c>
      <c r="M40" t="s">
        <v>30</v>
      </c>
      <c r="N40" t="s">
        <v>31</v>
      </c>
      <c r="O40" t="s">
        <v>32</v>
      </c>
      <c r="P40">
        <v>9660781</v>
      </c>
      <c r="Q40">
        <v>1</v>
      </c>
      <c r="R40" t="s">
        <v>33</v>
      </c>
      <c r="S40">
        <v>141366</v>
      </c>
      <c r="T40">
        <v>1</v>
      </c>
      <c r="U40" t="s">
        <v>34</v>
      </c>
      <c r="V40" t="s">
        <v>30</v>
      </c>
      <c r="W40" t="s">
        <v>18899</v>
      </c>
      <c r="X40" t="str">
        <f>VLOOKUP(W40,[1]ImageUrl!$A$2:$F$6090,2,0)</f>
        <v>https://upload.wikimedia.org/wikipedia/commons/e/ee/Aarnaout.png</v>
      </c>
      <c r="Y40" t="str">
        <f>VLOOKUP(W40,[1]ImageUrl!$A$2:$F$6090,3,0)</f>
        <v>http://www.dfhcc.harvard.edu/typo3temp/_processed_/csm_997_1547011732_5134639861.jpg</v>
      </c>
      <c r="Z40" t="str">
        <f>VLOOKUP(W40,[1]ImageUrl!$A$2:$F$6090,4,0)</f>
        <v>http://maminarnaoutlab.org/headshot.png</v>
      </c>
      <c r="AA40" t="str">
        <f>VLOOKUP(W40,[1]ImageUrl!$A$2:$F$6090,5,0)</f>
        <v>https://secure3.photobooks.com/massgen/photos/1911.jpg</v>
      </c>
      <c r="AB40" t="str">
        <f>VLOOKUP(W40,[1]ImageUrl!$A$2:$F$6090,6,0)</f>
        <v>https://www.kidneynews.org/kidneynews/10_10_11/32a/graphic/32af1.jpg</v>
      </c>
    </row>
    <row r="41" spans="1:28" x14ac:dyDescent="0.2">
      <c r="A41">
        <v>1925691</v>
      </c>
      <c r="B41" t="s">
        <v>206</v>
      </c>
      <c r="C41" t="s">
        <v>207</v>
      </c>
      <c r="D41" t="s">
        <v>208</v>
      </c>
      <c r="E41">
        <v>2019</v>
      </c>
      <c r="F41" t="s">
        <v>25</v>
      </c>
      <c r="G41" t="s">
        <v>26</v>
      </c>
      <c r="H41" t="s">
        <v>27</v>
      </c>
      <c r="I41" t="s">
        <v>28</v>
      </c>
      <c r="J41" t="s">
        <v>209</v>
      </c>
      <c r="K41" t="s">
        <v>30</v>
      </c>
      <c r="L41">
        <v>526951</v>
      </c>
      <c r="M41" t="s">
        <v>30</v>
      </c>
      <c r="N41" t="s">
        <v>31</v>
      </c>
      <c r="O41" t="s">
        <v>99</v>
      </c>
      <c r="P41">
        <v>9795199</v>
      </c>
      <c r="Q41">
        <v>1</v>
      </c>
      <c r="R41" t="s">
        <v>100</v>
      </c>
      <c r="S41">
        <v>99072</v>
      </c>
      <c r="T41">
        <v>1</v>
      </c>
      <c r="V41" t="s">
        <v>30</v>
      </c>
      <c r="W41" t="s">
        <v>18900</v>
      </c>
      <c r="X41" t="str">
        <f>VLOOKUP(W41,[1]ImageUrl!$A$2:$F$6090,2,0)</f>
        <v>https://i1.rgstatic.net/ii/profile.image/510344292716544-1498686969642_Q512/Raffi_Aroian.jpg</v>
      </c>
      <c r="Y41" t="str">
        <f>VLOOKUP(W41,[1]ImageUrl!$A$2:$F$6090,3,0)</f>
        <v>https://www.umassmed.edu/globalassets/neuronexusinstitute/images/faculty/aroian-raffi.jpg</v>
      </c>
      <c r="Z41" t="str">
        <f>VLOOKUP(W41,[1]ImageUrl!$A$2:$F$6090,4,0)</f>
        <v>https://www.umassmed.edu/globalassets/umassmednow/top-story/aroian-raffi-330.png</v>
      </c>
      <c r="AA41" t="str">
        <f>VLOOKUP(W41,[1]ImageUrl!$A$2:$F$6090,5,0)</f>
        <v>https://worcester.ma/wp-content/uploads/2016/01/Raffi-Aroian-336x336.jpg</v>
      </c>
      <c r="AB41" t="str">
        <f>VLOOKUP(W41,[1]ImageUrl!$A$2:$F$6090,6,0)</f>
        <v>https://www.telegram.com/storyimage/WT/20150302/NEWS/303029722/AR/0/AR-303029722.jpg</v>
      </c>
    </row>
    <row r="42" spans="1:28" x14ac:dyDescent="0.2">
      <c r="A42">
        <v>2282452</v>
      </c>
      <c r="B42" t="s">
        <v>210</v>
      </c>
      <c r="C42" t="s">
        <v>211</v>
      </c>
      <c r="D42" t="s">
        <v>212</v>
      </c>
      <c r="E42">
        <v>2019</v>
      </c>
      <c r="F42" t="s">
        <v>25</v>
      </c>
      <c r="G42" t="s">
        <v>26</v>
      </c>
      <c r="H42" t="s">
        <v>27</v>
      </c>
      <c r="I42" t="s">
        <v>213</v>
      </c>
      <c r="J42" t="s">
        <v>214</v>
      </c>
      <c r="K42" t="s">
        <v>30</v>
      </c>
      <c r="L42">
        <v>484238</v>
      </c>
      <c r="M42" t="s">
        <v>30</v>
      </c>
      <c r="N42" t="s">
        <v>31</v>
      </c>
      <c r="O42" t="s">
        <v>137</v>
      </c>
      <c r="P42">
        <v>9742037</v>
      </c>
      <c r="Q42">
        <v>1</v>
      </c>
      <c r="R42" t="s">
        <v>138</v>
      </c>
      <c r="S42">
        <v>111590</v>
      </c>
      <c r="T42">
        <v>1</v>
      </c>
      <c r="V42" t="s">
        <v>30</v>
      </c>
      <c r="W42" t="s">
        <v>18901</v>
      </c>
      <c r="X42" t="str">
        <f>VLOOKUP(W42,[1]ImageUrl!$A$2:$F$6090,2,0)</f>
        <v>https://s3.amazonaws.com/cms.ipressroom.com/67/files/20171/589a4a06a13835248f135029_Jaroslaw+%28Jarek%29+Aronowski%2C+Ph.D./Jaroslaw+%28Jarek%29+Aronowski%2C+Ph.D._cb2b86d6-99e4-419b-b573-1a5c64e748f6-prv.jpg</v>
      </c>
      <c r="Y42" t="str">
        <f>VLOOKUP(W42,[1]ImageUrl!$A$2:$F$6090,3,0)</f>
        <v>https://gsbs.uth.edu/contentAsset/image/9f202db6-b2c6-4235-baea-56bb5f987b68/fileAsset/filter/Resize/resize_w/150</v>
      </c>
      <c r="Z42" t="str">
        <f>VLOOKUP(W42,[1]ImageUrl!$A$2:$F$6090,4,0)</f>
        <v>https://www.uth.edu/dA/c8190b49b4/BlackburnSymposium2017copy.jpg</v>
      </c>
      <c r="AA42" t="str">
        <f>VLOOKUP(W42,[1]ImageUrl!$A$2:$F$6090,5,0)</f>
        <v>https://med.uth.edu/neurology/wp-content/uploads/sites/58/2018/03/Raja-Mehanna.jpg</v>
      </c>
      <c r="AB42" t="str">
        <f>VLOOKUP(W42,[1]ImageUrl!$A$2:$F$6090,6,0)</f>
        <v>https://www.nih.gov/sites/default/files/styles/featured_media_breakpoint-medium/public/news-events/news-releases/2017/20170920-neutrophil.jpg?itok=31IKGX9S&amp;timestamp=1505931435</v>
      </c>
    </row>
    <row r="43" spans="1:28" x14ac:dyDescent="0.2">
      <c r="A43">
        <v>2101782</v>
      </c>
      <c r="B43" t="s">
        <v>215</v>
      </c>
      <c r="C43" t="s">
        <v>91</v>
      </c>
      <c r="D43" t="s">
        <v>216</v>
      </c>
      <c r="E43">
        <v>2019</v>
      </c>
      <c r="F43" t="s">
        <v>25</v>
      </c>
      <c r="G43" t="s">
        <v>26</v>
      </c>
      <c r="H43" t="s">
        <v>27</v>
      </c>
      <c r="I43" t="s">
        <v>28</v>
      </c>
      <c r="J43" t="s">
        <v>217</v>
      </c>
      <c r="K43" t="s">
        <v>30</v>
      </c>
      <c r="L43">
        <v>261874</v>
      </c>
      <c r="M43" t="s">
        <v>30</v>
      </c>
      <c r="N43" t="s">
        <v>31</v>
      </c>
      <c r="O43" t="s">
        <v>39</v>
      </c>
      <c r="P43">
        <v>9734540</v>
      </c>
      <c r="Q43">
        <v>1</v>
      </c>
      <c r="R43" t="s">
        <v>40</v>
      </c>
      <c r="S43">
        <v>231264</v>
      </c>
      <c r="T43">
        <v>1</v>
      </c>
      <c r="U43" t="s">
        <v>34</v>
      </c>
      <c r="V43" t="s">
        <v>30</v>
      </c>
      <c r="W43" t="s">
        <v>18902</v>
      </c>
      <c r="X43" t="str">
        <f>VLOOKUP(W43,[1]ImageUrl!$A$2:$F$6090,2,0)</f>
        <v>https://doximity-res.cloudinary.com/image/upload/t_public_profile_photo_320x320/w28wtkcqfm9wmvzwmwcl.jpg</v>
      </c>
      <c r="Y43" t="str">
        <f>VLOOKUP(W43,[1]ImageUrl!$A$2:$F$6090,3,0)</f>
        <v>http://www.dfhcc.harvard.edu/typo3temp/_processed_/csm_1196_1564113639_4ac34880f3.png</v>
      </c>
      <c r="Z43" t="str">
        <f>VLOOKUP(W43,[1]ImageUrl!$A$2:$F$6090,4,0)</f>
        <v>https://www.findatopdoc.com/doctor_images/b/bd/225326.jpg?v=a153</v>
      </c>
      <c r="AA43" t="str">
        <f>VLOOKUP(W43,[1]ImageUrl!$A$2:$F$6090,5,0)</f>
        <v>http://www.lamorindaweekly.com/archive/issue1306/images/1306-01201.jpg</v>
      </c>
      <c r="AB43" t="str">
        <f>VLOOKUP(W43,[1]ImageUrl!$A$2:$F$6090,6,0)</f>
        <v>https://img.webmd.com/lhd/provider_prod/1058435.png?resize=98px:*</v>
      </c>
    </row>
    <row r="44" spans="1:28" x14ac:dyDescent="0.2">
      <c r="A44">
        <v>7790734</v>
      </c>
      <c r="B44" t="s">
        <v>218</v>
      </c>
      <c r="C44" t="s">
        <v>57</v>
      </c>
      <c r="D44" t="s">
        <v>219</v>
      </c>
      <c r="E44">
        <v>2019</v>
      </c>
      <c r="F44" t="s">
        <v>25</v>
      </c>
      <c r="G44" t="s">
        <v>26</v>
      </c>
      <c r="H44" t="s">
        <v>27</v>
      </c>
      <c r="I44" t="s">
        <v>28</v>
      </c>
      <c r="J44" t="s">
        <v>220</v>
      </c>
      <c r="K44" t="s">
        <v>30</v>
      </c>
      <c r="L44">
        <v>385000</v>
      </c>
      <c r="M44" t="s">
        <v>30</v>
      </c>
      <c r="N44" t="s">
        <v>31</v>
      </c>
      <c r="O44" t="s">
        <v>32</v>
      </c>
      <c r="P44">
        <v>9711365</v>
      </c>
      <c r="Q44">
        <v>1</v>
      </c>
      <c r="R44" t="s">
        <v>33</v>
      </c>
      <c r="S44">
        <v>146549</v>
      </c>
      <c r="T44">
        <v>1</v>
      </c>
      <c r="V44" t="s">
        <v>30</v>
      </c>
      <c r="W44" t="s">
        <v>18903</v>
      </c>
      <c r="X44" t="str">
        <f>VLOOKUP(W44,[1]ImageUrl!$A$2:$F$6090,2,0)</f>
        <v>https://www.ohsu.edu/apps/core/?action=people:pe.cmsProfileLowResolutionImage&amp;sPersonID=afe03583b4ab15f982009f0a2a26a5bd</v>
      </c>
      <c r="Y44" t="str">
        <f>VLOOKUP(W44,[1]ImageUrl!$A$2:$F$6090,3,0)</f>
        <v>https://loop.frontiersin.org/images/profile/718085/203</v>
      </c>
      <c r="Z44" t="str">
        <f>VLOOKUP(W44,[1]ImageUrl!$A$2:$F$6090,4,0)</f>
        <v>https://i1.rgstatic.net/publication/258215823_Rac_and_Cdc42_team_up_for_platelets/links/5b086ff3aca2725783e5dd6e/largepreview.png</v>
      </c>
      <c r="AA44" t="str">
        <f>VLOOKUP(W44,[1]ImageUrl!$A$2:$F$6090,5,0)</f>
        <v>https://i1.rgstatic.net/publication/47717198_Characterization_of_human_platelet_binding_of_recombinant_T_cell_receptor_ligand/links/0912f5087141ca9a3c000000/largepreview.png</v>
      </c>
      <c r="AB44" t="str">
        <f>VLOOKUP(W44,[1]ImageUrl!$A$2:$F$6090,6,0)</f>
        <v>https://i1.rgstatic.net/publication/26330817_Death_by_Committee_Organellar_Trafficking_and_Communication_in_Apoptosis/links/5b087000a6fdcc8c252fddd9/largepreview.png</v>
      </c>
    </row>
    <row r="45" spans="1:28" x14ac:dyDescent="0.2">
      <c r="A45">
        <v>8233199</v>
      </c>
      <c r="B45" t="s">
        <v>221</v>
      </c>
      <c r="C45" t="s">
        <v>222</v>
      </c>
      <c r="D45" t="s">
        <v>223</v>
      </c>
      <c r="E45">
        <v>2019</v>
      </c>
      <c r="F45" t="s">
        <v>25</v>
      </c>
      <c r="G45" t="s">
        <v>26</v>
      </c>
      <c r="H45" t="s">
        <v>27</v>
      </c>
      <c r="I45" t="s">
        <v>28</v>
      </c>
      <c r="J45" t="s">
        <v>224</v>
      </c>
      <c r="K45" t="s">
        <v>30</v>
      </c>
      <c r="L45">
        <v>740886</v>
      </c>
      <c r="M45" t="s">
        <v>30</v>
      </c>
      <c r="N45" t="s">
        <v>31</v>
      </c>
      <c r="O45" t="s">
        <v>148</v>
      </c>
      <c r="P45">
        <v>9708049</v>
      </c>
      <c r="Q45">
        <v>1</v>
      </c>
      <c r="R45" t="s">
        <v>149</v>
      </c>
      <c r="S45">
        <v>119069</v>
      </c>
      <c r="T45">
        <v>1</v>
      </c>
      <c r="V45" t="s">
        <v>30</v>
      </c>
      <c r="W45" t="s">
        <v>18904</v>
      </c>
      <c r="X45" t="str">
        <f>VLOOKUP(W45,[1]ImageUrl!$A$2:$F$6090,2,0)</f>
        <v>https://healthnewshub.org/wp-content/uploads/2019/04/Assaf-337x452.jpg</v>
      </c>
      <c r="Y45" t="str">
        <f>VLOOKUP(W45,[1]ImageUrl!$A$2:$F$6090,3,0)</f>
        <v>https://healthnewshub.org/wp-content/uploads/2019/04/Newsautismstudy.jpg</v>
      </c>
      <c r="Z45" t="str">
        <f>VLOOKUP(W45,[1]ImageUrl!$A$2:$F$6090,4,0)</f>
        <v>http://honors.uconn.edu/wp-content/uploads/sites/277/2013/12/Dr.-Michal-Assaf-2014-Rowe-Lecturer.jpg</v>
      </c>
      <c r="AA45" t="str">
        <f>VLOOKUP(W45,[1]ImageUrl!$A$2:$F$6090,5,0)</f>
        <v>https://healthnewshub.org/wp-content/uploads/2019/01/CTH_01282019.jpg</v>
      </c>
      <c r="AB45" t="str">
        <f>VLOOKUP(W45,[1]ImageUrl!$A$2:$F$6090,6,0)</f>
        <v>https://i1.rgstatic.net/publication/325927669_Neural_functional_architecture_and_modulation_during_decision_making_under_uncertainty_in_individuals_with_generalized_anxiety_disorder/links/5b2cfb900f7e9b0df5bbbe21/preview.png</v>
      </c>
    </row>
    <row r="46" spans="1:28" x14ac:dyDescent="0.2">
      <c r="A46">
        <v>8959554</v>
      </c>
      <c r="B46" t="s">
        <v>225</v>
      </c>
      <c r="C46" t="s">
        <v>211</v>
      </c>
      <c r="D46" t="s">
        <v>226</v>
      </c>
      <c r="E46">
        <v>2019</v>
      </c>
      <c r="F46" t="s">
        <v>25</v>
      </c>
      <c r="G46" t="s">
        <v>26</v>
      </c>
      <c r="H46" t="s">
        <v>27</v>
      </c>
      <c r="I46" t="s">
        <v>227</v>
      </c>
      <c r="J46" t="s">
        <v>228</v>
      </c>
      <c r="K46" t="s">
        <v>30</v>
      </c>
      <c r="L46">
        <v>351696</v>
      </c>
      <c r="M46" t="s">
        <v>30</v>
      </c>
      <c r="N46" t="s">
        <v>31</v>
      </c>
      <c r="O46" t="s">
        <v>229</v>
      </c>
      <c r="P46">
        <v>9740123</v>
      </c>
      <c r="Q46">
        <v>1</v>
      </c>
      <c r="R46" t="s">
        <v>230</v>
      </c>
      <c r="S46">
        <v>73284</v>
      </c>
      <c r="T46">
        <v>1</v>
      </c>
      <c r="U46" t="s">
        <v>34</v>
      </c>
      <c r="V46" t="s">
        <v>30</v>
      </c>
      <c r="W46" t="s">
        <v>18905</v>
      </c>
      <c r="X46" t="str">
        <f>VLOOKUP(W46,[1]ImageUrl!$A$2:$F$6090,2,0)</f>
        <v>https://www.utphysicians.com/wp-content/uploads/2014/07/Assassi-Shervin.jpg</v>
      </c>
      <c r="Y46" t="str">
        <f>VLOOKUP(W46,[1]ImageUrl!$A$2:$F$6090,3,0)</f>
        <v>https://www.uth.edu/contentAsset/image/7b6e8d81-5c7b-4e45-9626-72b918ef7e6f/fileAsset/filter/Jpeg/jpeg_q/85</v>
      </c>
      <c r="Z46" t="str">
        <f>VLOOKUP(W46,[1]ImageUrl!$A$2:$F$6090,4,0)</f>
        <v>https://lookaside.fbsbx.com/lookaside/crawler/media/?media_id=2524988894180483</v>
      </c>
      <c r="AA46" t="str">
        <f>VLOOKUP(W46,[1]ImageUrl!$A$2:$F$6090,5,0)</f>
        <v>https://i.ytimg.com/vi/wvA-dcm_J3w/maxresdefault.jpg</v>
      </c>
      <c r="AB46" t="str">
        <f>VLOOKUP(W46,[1]ImageUrl!$A$2:$F$6090,6,0)</f>
        <v>https://med.uth.edu/internalmedicine/wp-content/uploads/sites/65/2019/02/Devidi-Manjari.jpg</v>
      </c>
    </row>
    <row r="47" spans="1:28" x14ac:dyDescent="0.2">
      <c r="A47">
        <v>10524940</v>
      </c>
      <c r="B47" t="s">
        <v>231</v>
      </c>
      <c r="C47" t="s">
        <v>232</v>
      </c>
      <c r="D47" t="s">
        <v>233</v>
      </c>
      <c r="E47">
        <v>2019</v>
      </c>
      <c r="F47" t="s">
        <v>25</v>
      </c>
      <c r="G47" t="s">
        <v>26</v>
      </c>
      <c r="H47" t="s">
        <v>27</v>
      </c>
      <c r="I47" t="s">
        <v>28</v>
      </c>
      <c r="J47" t="s">
        <v>234</v>
      </c>
      <c r="K47" t="s">
        <v>30</v>
      </c>
      <c r="L47">
        <v>686771</v>
      </c>
      <c r="M47" t="s">
        <v>30</v>
      </c>
      <c r="N47" t="s">
        <v>31</v>
      </c>
      <c r="O47" t="s">
        <v>60</v>
      </c>
      <c r="P47">
        <v>9638906</v>
      </c>
      <c r="Q47">
        <v>1</v>
      </c>
      <c r="R47" t="s">
        <v>61</v>
      </c>
      <c r="S47">
        <v>29687</v>
      </c>
      <c r="T47">
        <v>1</v>
      </c>
      <c r="V47" t="s">
        <v>30</v>
      </c>
      <c r="W47" t="s">
        <v>18906</v>
      </c>
      <c r="X47" t="str">
        <f>VLOOKUP(W47,[1]ImageUrl!$A$2:$F$6090,2,0)</f>
        <v>https://www.buffalorising.com/wp-content/uploads/2017/11/Children-lead-Reuse-1-730x548.jpg</v>
      </c>
      <c r="Y47" t="str">
        <f>VLOOKUP(W47,[1]ImageUrl!$A$2:$F$6090,3,0)</f>
        <v>https://www.buffalorising.com/wp-content/uploads/2018/03/20180309_Warm_Up_WNY-5006.jpg</v>
      </c>
      <c r="Z47" t="str">
        <f>VLOOKUP(W47,[1]ImageUrl!$A$2:$F$6090,4,0)</f>
        <v>https://www.societyforpediatricresearch.org/wp-content/uploads/2019/06/Flannery-Dustin_web-240x300.jpg</v>
      </c>
      <c r="AA47" t="str">
        <f>VLOOKUP(W47,[1]ImageUrl!$A$2:$F$6090,5,0)</f>
        <v>https://www.inquirer.com/resizer/GoBp3mCYljzkXQsbrTaDNjSgaQw=/1200x0/center/middle/www.inquirer.com/resizer/-ZsMPcRAXbkRPanI_sxEHhyQUw4=/1200x0/center/middle/arc-anglerfish-arc2-prod-pmn.s3.amazonaws.com/public/LYYVCDV4DJG7ROA2MPHX4KI4GE.jpg</v>
      </c>
      <c r="AB47" t="str">
        <f>VLOOKUP(W47,[1]ImageUrl!$A$2:$F$6090,6,0)</f>
        <v>https://www.buffalorising.com/wp-content/uploads/2018/01/Childrens-Hospital-Buffalo-NY-2018-730x548.jpg</v>
      </c>
    </row>
    <row r="48" spans="1:28" x14ac:dyDescent="0.2">
      <c r="A48">
        <v>1893241</v>
      </c>
      <c r="B48" t="s">
        <v>235</v>
      </c>
      <c r="C48" t="s">
        <v>57</v>
      </c>
      <c r="D48" t="s">
        <v>236</v>
      </c>
      <c r="E48">
        <v>2019</v>
      </c>
      <c r="F48" t="s">
        <v>25</v>
      </c>
      <c r="G48" t="s">
        <v>26</v>
      </c>
      <c r="H48" t="s">
        <v>27</v>
      </c>
      <c r="I48" t="s">
        <v>28</v>
      </c>
      <c r="J48" t="s">
        <v>237</v>
      </c>
      <c r="K48" t="s">
        <v>30</v>
      </c>
      <c r="L48">
        <v>818098</v>
      </c>
      <c r="M48" t="s">
        <v>30</v>
      </c>
      <c r="N48" t="s">
        <v>31</v>
      </c>
      <c r="O48" t="s">
        <v>137</v>
      </c>
      <c r="P48">
        <v>9659833</v>
      </c>
      <c r="Q48">
        <v>1</v>
      </c>
      <c r="R48" t="s">
        <v>138</v>
      </c>
      <c r="S48">
        <v>105984</v>
      </c>
      <c r="T48">
        <v>1</v>
      </c>
      <c r="U48" t="s">
        <v>34</v>
      </c>
      <c r="V48" t="s">
        <v>30</v>
      </c>
      <c r="W48" t="s">
        <v>18907</v>
      </c>
      <c r="X48" t="str">
        <f>VLOOKUP(W48,[1]ImageUrl!$A$2:$F$6090,2,0)</f>
        <v>https://doximity-res.cloudinary.com/image/upload/t_public_profile_photo_320x320/gwavxzawzskd2bfcvb3j.jpg</v>
      </c>
      <c r="Y48" t="str">
        <f>VLOOKUP(W48,[1]ImageUrl!$A$2:$F$6090,3,0)</f>
        <v>https://www.oregonlive.com/resizer/MY-9xz71Mj6KQ8J_DitGnC8c2Bk=/325x0/smart/arc-anglerfish-arc2-prod-advancelocal.s3.amazonaws.com/public/5OIZKOBSUNDG5BHPS2PGS4UADA.JPG</v>
      </c>
      <c r="Z48" t="str">
        <f>VLOOKUP(W48,[1]ImageUrl!$A$2:$F$6090,4,0)</f>
        <v>x-raw-image:///5da4829cee3a5c4d70bc0c48a97c212453e459c1fbbcfb99ced7c0dc15a06b85</v>
      </c>
      <c r="AA48" t="str">
        <f>VLOOKUP(W48,[1]ImageUrl!$A$2:$F$6090,5,0)</f>
        <v>https://advancelocal-adapter-image-uploads.s3.amazonaws.com/image.oregonlive.com/home/olive-media/width2048/img/ent_impact_arts/photo/murder-for-twojpg-a9b33fd236fc3fc8.jpg</v>
      </c>
      <c r="AB48" t="str">
        <f>VLOOKUP(W48,[1]ImageUrl!$A$2:$F$6090,6,0)</f>
        <v>x-raw-image:///d92a8cac5f0aa3e4d9076551e53b9e69d53fad816d5d5dd15ac2fac4af8b2b1b</v>
      </c>
    </row>
    <row r="49" spans="1:28" x14ac:dyDescent="0.2">
      <c r="A49">
        <v>1862328</v>
      </c>
      <c r="B49" t="s">
        <v>238</v>
      </c>
      <c r="C49" t="s">
        <v>207</v>
      </c>
      <c r="D49" t="s">
        <v>239</v>
      </c>
      <c r="E49">
        <v>2019</v>
      </c>
      <c r="F49" t="s">
        <v>25</v>
      </c>
      <c r="G49" t="s">
        <v>26</v>
      </c>
      <c r="H49" t="s">
        <v>27</v>
      </c>
      <c r="I49" t="s">
        <v>28</v>
      </c>
      <c r="J49" t="s">
        <v>240</v>
      </c>
      <c r="K49" t="s">
        <v>30</v>
      </c>
      <c r="L49">
        <v>368500</v>
      </c>
      <c r="M49" t="s">
        <v>30</v>
      </c>
      <c r="N49" t="s">
        <v>31</v>
      </c>
      <c r="O49" t="s">
        <v>157</v>
      </c>
      <c r="P49">
        <v>9837092</v>
      </c>
      <c r="Q49">
        <v>1</v>
      </c>
      <c r="R49" t="s">
        <v>158</v>
      </c>
      <c r="S49">
        <v>64892</v>
      </c>
      <c r="T49">
        <v>1</v>
      </c>
      <c r="V49" t="s">
        <v>30</v>
      </c>
      <c r="W49" t="s">
        <v>18908</v>
      </c>
      <c r="X49" t="str">
        <f>VLOOKUP(W49,[1]ImageUrl!$A$2:$F$6090,2,0)</f>
        <v>https://www.umassmed.edu/globalassets/mccb/images/faculty/1baehrecke.jpg</v>
      </c>
      <c r="Y49" t="str">
        <f>VLOOKUP(W49,[1]ImageUrl!$A$2:$F$6090,3,0)</f>
        <v>https://www.umassmed.edu/globalassets/rare-disease/blog/eric-baehrecke-slider.jpg</v>
      </c>
      <c r="Z49" t="str">
        <f>VLOOKUP(W49,[1]ImageUrl!$A$2:$F$6090,4,0)</f>
        <v>https://www.umassmed.edu/globalassets/umassmednow/latest-headlines/baehrecke-eric-350.jpg</v>
      </c>
      <c r="AA49" t="str">
        <f>VLOOKUP(W49,[1]ImageUrl!$A$2:$F$6090,5,0)</f>
        <v>https://www.umassmed.edu/globalassets/ambros-lab/lab-members/staff/ambros-resized-for-episerver.jpg</v>
      </c>
      <c r="AB49" t="str">
        <f>VLOOKUP(W49,[1]ImageUrl!$A$2:$F$6090,6,0)</f>
        <v>https://s1.manualzz.com/store/data/008581069_1-53a204cac98fb2f522e3c1b43a9ad9e2.png</v>
      </c>
    </row>
    <row r="50" spans="1:28" x14ac:dyDescent="0.2">
      <c r="A50">
        <v>1891536</v>
      </c>
      <c r="B50" t="s">
        <v>241</v>
      </c>
      <c r="C50" t="s">
        <v>36</v>
      </c>
      <c r="D50" t="s">
        <v>242</v>
      </c>
      <c r="E50">
        <v>2019</v>
      </c>
      <c r="F50" t="s">
        <v>25</v>
      </c>
      <c r="G50" t="s">
        <v>26</v>
      </c>
      <c r="H50" t="s">
        <v>27</v>
      </c>
      <c r="I50" t="s">
        <v>243</v>
      </c>
      <c r="J50" t="s">
        <v>244</v>
      </c>
      <c r="K50" t="s">
        <v>30</v>
      </c>
      <c r="L50">
        <v>523500</v>
      </c>
      <c r="M50" t="s">
        <v>30</v>
      </c>
      <c r="N50" t="s">
        <v>31</v>
      </c>
      <c r="O50" t="s">
        <v>39</v>
      </c>
      <c r="P50">
        <v>9670515</v>
      </c>
      <c r="Q50">
        <v>1</v>
      </c>
      <c r="R50" t="s">
        <v>40</v>
      </c>
      <c r="S50">
        <v>227450</v>
      </c>
      <c r="T50">
        <v>1</v>
      </c>
      <c r="U50" t="s">
        <v>34</v>
      </c>
      <c r="V50" t="s">
        <v>30</v>
      </c>
      <c r="W50" t="s">
        <v>18909</v>
      </c>
      <c r="X50" t="str">
        <f>VLOOKUP(W50,[1]ImageUrl!$A$2:$F$6090,2,0)</f>
        <v>https://cancer.columbia.edu/sites/hiccc.columbia.edu/files/cups/rjbaer.jpg</v>
      </c>
      <c r="Y50" t="str">
        <f>VLOOKUP(W50,[1]ImageUrl!$A$2:$F$6090,3,0)</f>
        <v>https://icg.cpmc.columbia.edu/sites/default/files/baer.jpg</v>
      </c>
      <c r="Z50" t="str">
        <f>VLOOKUP(W50,[1]ImageUrl!$A$2:$F$6090,4,0)</f>
        <v>http://headshots.columbiaprofiles.org/raxel.jpg</v>
      </c>
      <c r="AA50" t="str">
        <f>VLOOKUP(W50,[1]ImageUrl!$A$2:$F$6090,5,0)</f>
        <v>http://headshots.columbiaprofiles.org/wgrueber.jpg</v>
      </c>
      <c r="AB50" t="str">
        <f>VLOOKUP(W50,[1]ImageUrl!$A$2:$F$6090,6,0)</f>
        <v>http://headshots.columbiaprofiles.org/jfrank.jpg</v>
      </c>
    </row>
    <row r="51" spans="1:28" x14ac:dyDescent="0.2">
      <c r="A51">
        <v>9785944</v>
      </c>
      <c r="B51" t="s">
        <v>245</v>
      </c>
      <c r="C51" t="s">
        <v>91</v>
      </c>
      <c r="D51" t="s">
        <v>246</v>
      </c>
      <c r="E51">
        <v>2019</v>
      </c>
      <c r="F51" t="s">
        <v>25</v>
      </c>
      <c r="G51" t="s">
        <v>26</v>
      </c>
      <c r="H51" t="s">
        <v>27</v>
      </c>
      <c r="I51" t="s">
        <v>28</v>
      </c>
      <c r="J51" t="s">
        <v>247</v>
      </c>
      <c r="K51" t="s">
        <v>30</v>
      </c>
      <c r="L51">
        <v>469600</v>
      </c>
      <c r="M51" t="s">
        <v>30</v>
      </c>
      <c r="N51" t="s">
        <v>31</v>
      </c>
      <c r="O51" t="s">
        <v>39</v>
      </c>
      <c r="P51">
        <v>9667061</v>
      </c>
      <c r="Q51">
        <v>1</v>
      </c>
      <c r="R51" t="s">
        <v>40</v>
      </c>
      <c r="S51">
        <v>235617</v>
      </c>
      <c r="T51">
        <v>1</v>
      </c>
      <c r="V51" t="s">
        <v>30</v>
      </c>
      <c r="W51" t="s">
        <v>18910</v>
      </c>
      <c r="X51" t="str">
        <f>VLOOKUP(W51,[1]ImageUrl!$A$2:$F$6090,2,0)</f>
        <v>https://secure3.photobooks.com/massgen/photos/194093.jpg</v>
      </c>
      <c r="Y51" t="str">
        <f>VLOOKUP(W51,[1]ImageUrl!$A$2:$F$6090,3,0)</f>
        <v>https://www.massgeneral.org/trtc/Assets/Baggett%20222x236.jpg</v>
      </c>
      <c r="Z51" t="str">
        <f>VLOOKUP(W51,[1]ImageUrl!$A$2:$F$6090,4,0)</f>
        <v>https://doximity-res.cloudinary.com/image/upload/t_public_profile_photo_320x320/profile-placeholder-registered-4.jpg</v>
      </c>
      <c r="AA51" t="str">
        <f>VLOOKUP(W51,[1]ImageUrl!$A$2:$F$6090,5,0)</f>
        <v>https://i1.rgstatic.net/publication/330222636_Barriers_to_Lung_Cancer_Screening_Engagement_from_the_Patient_and_Provider_Perspective/links/5c34bf77a6fdccd6b59c21a7/preview.png</v>
      </c>
      <c r="AB51" t="str">
        <f>VLOOKUP(W51,[1]ImageUrl!$A$2:$F$6090,6,0)</f>
        <v>https://i1.rgstatic.net/ii/profile.image/800136762511360-1567778878183_Q128/James_Butler_Iii.jpg</v>
      </c>
    </row>
    <row r="52" spans="1:28" x14ac:dyDescent="0.2">
      <c r="A52">
        <v>1914575</v>
      </c>
      <c r="B52" t="s">
        <v>248</v>
      </c>
      <c r="C52" t="s">
        <v>249</v>
      </c>
      <c r="D52" t="s">
        <v>250</v>
      </c>
      <c r="E52">
        <v>2019</v>
      </c>
      <c r="F52" t="s">
        <v>25</v>
      </c>
      <c r="G52" t="s">
        <v>26</v>
      </c>
      <c r="H52" t="s">
        <v>27</v>
      </c>
      <c r="I52" t="s">
        <v>28</v>
      </c>
      <c r="J52" t="s">
        <v>251</v>
      </c>
      <c r="K52" t="s">
        <v>30</v>
      </c>
      <c r="L52">
        <v>688131</v>
      </c>
      <c r="M52" t="s">
        <v>30</v>
      </c>
      <c r="N52" t="s">
        <v>31</v>
      </c>
      <c r="O52" t="s">
        <v>32</v>
      </c>
      <c r="P52">
        <v>9686405</v>
      </c>
      <c r="Q52">
        <v>1</v>
      </c>
      <c r="R52" t="s">
        <v>33</v>
      </c>
      <c r="S52">
        <v>146158</v>
      </c>
      <c r="T52">
        <v>1</v>
      </c>
      <c r="V52" t="s">
        <v>30</v>
      </c>
      <c r="W52" t="s">
        <v>18911</v>
      </c>
      <c r="X52" t="str">
        <f>VLOOKUP(W52,[1]ImageUrl!$A$2:$F$6090,2,0)</f>
        <v>https://giving.cedars-sinai.edu/image/bswhc/2013/Bairey-Merz.jpg</v>
      </c>
      <c r="Y52" t="str">
        <f>VLOOKUP(W52,[1]ImageUrl!$A$2:$F$6090,3,0)</f>
        <v>https://bio.csmc.edu/3436/C-Noel-Bairey-Merz-profile.aspx</v>
      </c>
      <c r="Z52" t="str">
        <f>VLOOKUP(W52,[1]ImageUrl!$A$2:$F$6090,4,0)</f>
        <v>https://cdn.globalwomenshealthacademy.org/uploads/profiles/appuser/image/noel_baileymerz.jpg</v>
      </c>
      <c r="AA52" t="str">
        <f>VLOOKUP(W52,[1]ImageUrl!$A$2:$F$6090,5,0)</f>
        <v>http://content.presspage.com/uploads/2110/1920_2433-ic-dr.noelbaireymerz-0152-392397.jpg?10000</v>
      </c>
      <c r="AB52" t="str">
        <f>VLOOKUP(W52,[1]ImageUrl!$A$2:$F$6090,6,0)</f>
        <v>https://giving.cedars-sinai.edu/view.image?id=3659</v>
      </c>
    </row>
    <row r="53" spans="1:28" x14ac:dyDescent="0.2">
      <c r="A53">
        <v>10166490</v>
      </c>
      <c r="B53" t="s">
        <v>252</v>
      </c>
      <c r="C53" t="s">
        <v>164</v>
      </c>
      <c r="D53" t="s">
        <v>253</v>
      </c>
      <c r="E53">
        <v>2019</v>
      </c>
      <c r="F53" t="s">
        <v>25</v>
      </c>
      <c r="G53" t="s">
        <v>26</v>
      </c>
      <c r="H53" t="s">
        <v>27</v>
      </c>
      <c r="I53" t="s">
        <v>254</v>
      </c>
      <c r="J53" t="s">
        <v>255</v>
      </c>
      <c r="K53" t="s">
        <v>30</v>
      </c>
      <c r="L53">
        <v>538983</v>
      </c>
      <c r="M53" t="s">
        <v>30</v>
      </c>
      <c r="N53" t="s">
        <v>31</v>
      </c>
      <c r="O53" t="s">
        <v>39</v>
      </c>
      <c r="P53">
        <v>9735633</v>
      </c>
      <c r="Q53">
        <v>1</v>
      </c>
      <c r="R53" t="s">
        <v>40</v>
      </c>
      <c r="S53">
        <v>227481</v>
      </c>
      <c r="T53">
        <v>1</v>
      </c>
      <c r="U53" t="s">
        <v>34</v>
      </c>
      <c r="V53" t="s">
        <v>30</v>
      </c>
      <c r="W53" t="s">
        <v>18912</v>
      </c>
      <c r="X53" t="str">
        <f>VLOOKUP(W53,[1]ImageUrl!$A$2:$F$6090,2,0)</f>
        <v>https://medicine.mc.vanderbilt.edu/files/styles/person_large/public/people/Balko_Justin-r.jpg?itok=dlNi7XsM</v>
      </c>
      <c r="Y53" t="str">
        <f>VLOOKUP(W53,[1]ImageUrl!$A$2:$F$6090,3,0)</f>
        <v>https://www.vicc.org/sites/default/files/drupalfiles/vicc_persondb/balko.jpg</v>
      </c>
      <c r="Z53" t="str">
        <f>VLOOKUP(W53,[1]ImageUrl!$A$2:$F$6090,4,0)</f>
        <v>https://medsites.mc.vanderbilt.edu/files/styles/medsites_person_large/public/people/Download_2019-02-12_18-15-03.jpg?itok=djvvTKRz</v>
      </c>
      <c r="AA53" t="str">
        <f>VLOOKUP(W53,[1]ImageUrl!$A$2:$F$6090,5,0)</f>
        <v>https://i1.rgstatic.net/ii/profile.image/277153435406349-1443089936445_Q512/Justin_Balko.jpg</v>
      </c>
      <c r="AB53" t="str">
        <f>VLOOKUP(W53,[1]ImageUrl!$A$2:$F$6090,6,0)</f>
        <v>https://medsites.mc.vanderbilt.edu/files/styles/barista_person_list_thumbnail_2x/public/people/Derek-Franklin-LAB-headshot.png?itok=t2OaCz-2</v>
      </c>
    </row>
    <row r="54" spans="1:28" x14ac:dyDescent="0.2">
      <c r="A54">
        <v>6797235</v>
      </c>
      <c r="B54" t="s">
        <v>256</v>
      </c>
      <c r="C54" t="s">
        <v>257</v>
      </c>
      <c r="D54" t="s">
        <v>258</v>
      </c>
      <c r="E54">
        <v>2019</v>
      </c>
      <c r="F54" t="s">
        <v>25</v>
      </c>
      <c r="G54" t="s">
        <v>26</v>
      </c>
      <c r="H54" t="s">
        <v>27</v>
      </c>
      <c r="I54" t="s">
        <v>28</v>
      </c>
      <c r="J54" t="s">
        <v>259</v>
      </c>
      <c r="K54" t="s">
        <v>30</v>
      </c>
      <c r="L54">
        <v>349758</v>
      </c>
      <c r="M54" t="s">
        <v>30</v>
      </c>
      <c r="N54" t="s">
        <v>31</v>
      </c>
      <c r="O54" t="s">
        <v>137</v>
      </c>
      <c r="P54">
        <v>9702982</v>
      </c>
      <c r="Q54">
        <v>1</v>
      </c>
      <c r="R54" t="s">
        <v>138</v>
      </c>
      <c r="S54">
        <v>110760</v>
      </c>
      <c r="T54">
        <v>1</v>
      </c>
      <c r="V54" t="s">
        <v>30</v>
      </c>
      <c r="W54" t="s">
        <v>18913</v>
      </c>
      <c r="X54" t="str">
        <f>VLOOKUP(W54,[1]ImageUrl!$A$2:$F$6090,2,0)</f>
        <v>http://www.einstein.yu.edu/images/faculty/profiles/15073-PB_profile.jpg</v>
      </c>
      <c r="Y54" t="str">
        <f>VLOOKUP(W54,[1]ImageUrl!$A$2:$F$6090,3,0)</f>
        <v>http://www.montefiore.org/physphoto/Ballabh_Praveen_MD_420x504.jpg</v>
      </c>
      <c r="Z54" t="str">
        <f>VLOOKUP(W54,[1]ImageUrl!$A$2:$F$6090,4,0)</f>
        <v>https://i1.rgstatic.net/publication/51796025_Growth_Hormone_and_IGF-1_Deficiency_Exacerbate_High-Fat_Diet-Induced_Endothelial_Impairment_in_Obese_Lewis_Dwarf_Rats_Implications_for_Vascular_Aging/links/02e7e523b2ecda2df8000000/preview.png</v>
      </c>
      <c r="AA54" t="str">
        <f>VLOOKUP(W54,[1]ImageUrl!$A$2:$F$6090,5,0)</f>
        <v>https://i1.rgstatic.net/publication/51984203_Testing_the_Oxidative_Stress_Hypothesis_of_Aging_in_Primate_Fibroblasts_Is_There_a_Correlation_Between_Species_Longevity_and_Cellular_ROS_Production/links/557ef6b408ae26eada8f4eb3/preview.png</v>
      </c>
      <c r="AB54" t="str">
        <f>VLOOKUP(W54,[1]ImageUrl!$A$2:$F$6090,6,0)</f>
        <v>https://www.einstein.yu.edu/images/faculty/profiles/11172-daphne-hsu.jpg</v>
      </c>
    </row>
    <row r="55" spans="1:28" x14ac:dyDescent="0.2">
      <c r="A55">
        <v>6710748</v>
      </c>
      <c r="B55" t="s">
        <v>260</v>
      </c>
      <c r="C55" t="s">
        <v>42</v>
      </c>
      <c r="D55" t="s">
        <v>261</v>
      </c>
      <c r="E55">
        <v>2019</v>
      </c>
      <c r="F55" t="s">
        <v>25</v>
      </c>
      <c r="G55" t="s">
        <v>26</v>
      </c>
      <c r="H55" t="s">
        <v>27</v>
      </c>
      <c r="I55" t="s">
        <v>262</v>
      </c>
      <c r="J55" t="s">
        <v>263</v>
      </c>
      <c r="K55" t="s">
        <v>30</v>
      </c>
      <c r="L55">
        <v>558408</v>
      </c>
      <c r="M55" t="s">
        <v>30</v>
      </c>
      <c r="N55" t="s">
        <v>31</v>
      </c>
      <c r="O55" t="s">
        <v>39</v>
      </c>
      <c r="P55">
        <v>9638149</v>
      </c>
      <c r="Q55">
        <v>1</v>
      </c>
      <c r="R55" t="s">
        <v>40</v>
      </c>
      <c r="S55">
        <v>233650</v>
      </c>
      <c r="T55">
        <v>1</v>
      </c>
      <c r="V55" t="s">
        <v>30</v>
      </c>
      <c r="W55" t="s">
        <v>30413</v>
      </c>
      <c r="X55" t="str">
        <f>VLOOKUP(W55,[1]ImageUrl!$A$2:$F$6090,2,0)</f>
        <v>https://urology.weillcornell.org/sites/default/files/dr._barbieri_2_crop.jpg</v>
      </c>
      <c r="Y55" t="str">
        <f>VLOOKUP(W55,[1]ImageUrl!$A$2:$F$6090,3,0)</f>
        <v>https://i.ytimg.com/vi/fhHHXAonjcY/maxresdefault.jpg</v>
      </c>
      <c r="Z55" t="str">
        <f>VLOOKUP(W55,[1]ImageUrl!$A$2:$F$6090,4,0)</f>
        <v>https://i.ytimg.com/vi/djxBAlbDD94/maxresdefault.jpg</v>
      </c>
      <c r="AA55" t="str">
        <f>VLOOKUP(W55,[1]ImageUrl!$A$2:$F$6090,5,0)</f>
        <v>https://i.vimeocdn.com/video/628078530.jpg?mw=1920&amp;mh=1080&amp;q=70</v>
      </c>
      <c r="AB55" t="str">
        <f>VLOOKUP(W55,[1]ImageUrl!$A$2:$F$6090,6,0)</f>
        <v>https://i.ytimg.com/vi/WcpkcDk6vcA/maxresdefault.jpg</v>
      </c>
    </row>
    <row r="56" spans="1:28" x14ac:dyDescent="0.2">
      <c r="A56">
        <v>14884289</v>
      </c>
      <c r="B56" t="s">
        <v>264</v>
      </c>
      <c r="C56" t="s">
        <v>265</v>
      </c>
      <c r="D56" t="s">
        <v>266</v>
      </c>
      <c r="E56">
        <v>2019</v>
      </c>
      <c r="F56" t="s">
        <v>25</v>
      </c>
      <c r="G56" t="s">
        <v>26</v>
      </c>
      <c r="H56" t="s">
        <v>27</v>
      </c>
      <c r="I56" t="s">
        <v>28</v>
      </c>
      <c r="J56" t="s">
        <v>267</v>
      </c>
      <c r="K56" t="s">
        <v>30</v>
      </c>
      <c r="L56">
        <v>365995</v>
      </c>
      <c r="M56" t="s">
        <v>30</v>
      </c>
      <c r="N56" t="s">
        <v>31</v>
      </c>
      <c r="O56" t="s">
        <v>39</v>
      </c>
      <c r="P56">
        <v>9660879</v>
      </c>
      <c r="Q56">
        <v>1</v>
      </c>
      <c r="R56" t="s">
        <v>40</v>
      </c>
      <c r="S56">
        <v>222224</v>
      </c>
      <c r="T56">
        <v>1</v>
      </c>
      <c r="U56" t="s">
        <v>34</v>
      </c>
      <c r="V56" t="s">
        <v>30</v>
      </c>
      <c r="W56" t="s">
        <v>30414</v>
      </c>
      <c r="X56" t="str">
        <f>VLOOKUP(W56,[1]ImageUrl!$A$2:$F$6090,2,0)</f>
        <v>https://physiciandirectory.brighamandwomens.org/Custom/Photos/hires/13203.jpg</v>
      </c>
      <c r="Y56" t="str">
        <f>VLOOKUP(W56,[1]ImageUrl!$A$2:$F$6090,3,0)</f>
        <v>https://fenwayhealth.org/wp-content/uploads/IMG_1530-e1522861129616.jpeg</v>
      </c>
      <c r="Z56" t="str">
        <f>VLOOKUP(W56,[1]ImageUrl!$A$2:$F$6090,4,0)</f>
        <v>https://umasstox.com/content/uploads/2017/01/ed-b.jpg</v>
      </c>
      <c r="AA56" t="str">
        <f>VLOOKUP(W56,[1]ImageUrl!$A$2:$F$6090,5,0)</f>
        <v>https://i0.wp.com/bwhclinicalandresearchnews.org/wp-content/uploads/2017/03/new-division-of-toxicology.jpg?fit=860%2C531&amp;ssl=1</v>
      </c>
      <c r="AB56" t="str">
        <f>VLOOKUP(W56,[1]ImageUrl!$A$2:$F$6090,6,0)</f>
        <v>https://images.squarespace-cdn.com/content/v1/58583e6220099ee75403cd8a/1493042502801-VHYFX0DBTR9VITDG9ZOF/ke17ZwdGBToddI8pDm48kFRKg9bRYbQlKJWmuy305gJZw-zPPgdn4jUwVcJE1ZvWhcwhEtWJXoshNdA9f1qD7Xj1nVWs2aaTtWBneO2WM-viA8wGz8LPD64ScHCd89uEw2d6JCfQRaURfeL81oMG0A/Peter-Chai.jpg</v>
      </c>
    </row>
    <row r="57" spans="1:28" x14ac:dyDescent="0.2">
      <c r="A57">
        <v>9807413</v>
      </c>
      <c r="B57" t="s">
        <v>268</v>
      </c>
      <c r="C57" t="s">
        <v>164</v>
      </c>
      <c r="D57" t="s">
        <v>269</v>
      </c>
      <c r="E57">
        <v>2019</v>
      </c>
      <c r="F57" t="s">
        <v>25</v>
      </c>
      <c r="G57" t="s">
        <v>26</v>
      </c>
      <c r="H57" t="s">
        <v>27</v>
      </c>
      <c r="I57" t="s">
        <v>28</v>
      </c>
      <c r="J57" t="s">
        <v>270</v>
      </c>
      <c r="K57" t="s">
        <v>30</v>
      </c>
      <c r="L57">
        <v>725269</v>
      </c>
      <c r="M57" t="s">
        <v>30</v>
      </c>
      <c r="N57" t="s">
        <v>31</v>
      </c>
      <c r="O57" t="s">
        <v>39</v>
      </c>
      <c r="P57">
        <v>9735502</v>
      </c>
      <c r="Q57">
        <v>1</v>
      </c>
      <c r="R57" t="s">
        <v>40</v>
      </c>
      <c r="S57">
        <v>230352</v>
      </c>
      <c r="T57">
        <v>1</v>
      </c>
      <c r="U57" t="s">
        <v>34</v>
      </c>
      <c r="V57" t="s">
        <v>30</v>
      </c>
      <c r="W57" t="s">
        <v>30415</v>
      </c>
    </row>
    <row r="58" spans="1:28" x14ac:dyDescent="0.2">
      <c r="A58">
        <v>6801990</v>
      </c>
      <c r="B58" t="s">
        <v>271</v>
      </c>
      <c r="C58" t="s">
        <v>23</v>
      </c>
      <c r="D58" t="s">
        <v>272</v>
      </c>
      <c r="E58">
        <v>2019</v>
      </c>
      <c r="F58" t="s">
        <v>25</v>
      </c>
      <c r="G58" t="s">
        <v>26</v>
      </c>
      <c r="H58" t="s">
        <v>27</v>
      </c>
      <c r="I58" t="s">
        <v>273</v>
      </c>
      <c r="J58" t="s">
        <v>274</v>
      </c>
      <c r="K58" t="s">
        <v>30</v>
      </c>
      <c r="L58">
        <v>765335</v>
      </c>
      <c r="M58" t="s">
        <v>30</v>
      </c>
      <c r="N58" t="s">
        <v>31</v>
      </c>
      <c r="O58" t="s">
        <v>32</v>
      </c>
      <c r="P58">
        <v>9672797</v>
      </c>
      <c r="Q58">
        <v>1</v>
      </c>
      <c r="R58" t="s">
        <v>33</v>
      </c>
      <c r="S58">
        <v>142093</v>
      </c>
      <c r="T58">
        <v>1</v>
      </c>
      <c r="U58" t="s">
        <v>34</v>
      </c>
      <c r="V58" t="s">
        <v>30</v>
      </c>
      <c r="W58" t="s">
        <v>30416</v>
      </c>
    </row>
    <row r="59" spans="1:28" x14ac:dyDescent="0.2">
      <c r="A59">
        <v>8064095</v>
      </c>
      <c r="B59" t="s">
        <v>275</v>
      </c>
      <c r="C59" t="s">
        <v>23</v>
      </c>
      <c r="D59" t="s">
        <v>276</v>
      </c>
      <c r="E59">
        <v>2019</v>
      </c>
      <c r="F59" t="s">
        <v>25</v>
      </c>
      <c r="G59" t="s">
        <v>26</v>
      </c>
      <c r="H59" t="s">
        <v>27</v>
      </c>
      <c r="I59" t="s">
        <v>28</v>
      </c>
      <c r="J59" t="s">
        <v>277</v>
      </c>
      <c r="K59" t="s">
        <v>30</v>
      </c>
      <c r="L59">
        <v>574392</v>
      </c>
      <c r="M59" t="s">
        <v>30</v>
      </c>
      <c r="N59" t="s">
        <v>31</v>
      </c>
      <c r="O59" t="s">
        <v>54</v>
      </c>
      <c r="P59">
        <v>9739486</v>
      </c>
      <c r="Q59">
        <v>1</v>
      </c>
      <c r="R59" t="s">
        <v>55</v>
      </c>
      <c r="S59">
        <v>134989</v>
      </c>
      <c r="T59">
        <v>1</v>
      </c>
      <c r="U59" t="s">
        <v>34</v>
      </c>
      <c r="V59" t="s">
        <v>30</v>
      </c>
      <c r="W59" t="s">
        <v>30417</v>
      </c>
      <c r="X59" t="str">
        <f>VLOOKUP(W59,[1]ImageUrl!$A$2:$F$6090,2,0)</f>
        <v>https://i1.rgstatic.net/ii/profile.image/327591299960833-1455115260418_Q512/Kristen_Dams-OConnor.jpg</v>
      </c>
      <c r="Y59" t="str">
        <f>VLOOKUP(W59,[1]ImageUrl!$A$2:$F$6090,3,0)</f>
        <v>https://image-store.slidesharecdn.com/bb454ced-9984-4e18-b4d3-0fab7bc0d0fd-original.jpeg</v>
      </c>
      <c r="Z59" t="str">
        <f>VLOOKUP(W59,[1]ImageUrl!$A$2:$F$6090,4,0)</f>
        <v>https://icahn.mssm.edu/files/ISMMS/Assets/Media/Rehabilitation-Medicine/brain-injury-support-group-3.jpg</v>
      </c>
      <c r="AA59" t="str">
        <f>VLOOKUP(W59,[1]ImageUrl!$A$2:$F$6090,5,0)</f>
        <v>https://pbs.twimg.com/media/Dd6TiTPV4AA4yal.jpg</v>
      </c>
      <c r="AB59" t="str">
        <f>VLOOKUP(W59,[1]ImageUrl!$A$2:$F$6090,6,0)</f>
        <v>https://i1.rgstatic.net/ii/profile.image/278686734536717-1443455503446_Q512/Jason_Krellman.jpg</v>
      </c>
    </row>
    <row r="60" spans="1:28" x14ac:dyDescent="0.2">
      <c r="A60">
        <v>10326474</v>
      </c>
      <c r="B60" t="s">
        <v>278</v>
      </c>
      <c r="C60" t="s">
        <v>91</v>
      </c>
      <c r="D60" t="s">
        <v>279</v>
      </c>
      <c r="E60">
        <v>2019</v>
      </c>
      <c r="F60" t="s">
        <v>25</v>
      </c>
      <c r="G60" t="s">
        <v>26</v>
      </c>
      <c r="H60" t="s">
        <v>27</v>
      </c>
      <c r="I60" t="s">
        <v>28</v>
      </c>
      <c r="J60" t="s">
        <v>280</v>
      </c>
      <c r="K60" t="s">
        <v>30</v>
      </c>
      <c r="L60">
        <v>660638</v>
      </c>
      <c r="M60" t="s">
        <v>30</v>
      </c>
      <c r="N60" t="s">
        <v>31</v>
      </c>
      <c r="O60" t="s">
        <v>281</v>
      </c>
      <c r="P60">
        <v>9835482</v>
      </c>
      <c r="Q60">
        <v>1</v>
      </c>
      <c r="R60" t="s">
        <v>282</v>
      </c>
      <c r="S60">
        <v>27779</v>
      </c>
      <c r="T60">
        <v>1</v>
      </c>
      <c r="U60" t="s">
        <v>34</v>
      </c>
      <c r="V60" t="s">
        <v>30</v>
      </c>
      <c r="W60" t="s">
        <v>30418</v>
      </c>
      <c r="X60" t="str">
        <f>VLOOKUP(W60,[1]ImageUrl!$A$2:$F$6090,2,0)</f>
        <v>https://bostonglobe-prod.cdn.arcpublishing.com/resizer/C8qTZz83mVvy_7uCv9SnyOJGYqE=/506x0/arc-anglerfish-arc2-prod-bostonglobe.s3.amazonaws.com/public/2EUDIEWEHAI6JNWGCL55AYMRIA.jpg</v>
      </c>
      <c r="Y60" t="str">
        <f>VLOOKUP(W60,[1]ImageUrl!$A$2:$F$6090,3,0)</f>
        <v>https://pics.me.me/thumb_12-11-y-9-hungry-byu-student-ebrigham-young-university-32-62601944.png</v>
      </c>
      <c r="Z60" t="str">
        <f>VLOOKUP(W60,[1]ImageUrl!$A$2:$F$6090,4,0)</f>
        <v>https://media2.fdncms.com/inlander/imager/an-airman-stands-next-to-a-wreath/u/original/2317753/inl_fairchildmemorial062014img_0026aeditsm.jpg</v>
      </c>
      <c r="AA60" t="str">
        <f>VLOOKUP(W60,[1]ImageUrl!$A$2:$F$6090,5,0)</f>
        <v>https://image.isu.pub/090128192704-b7a9cf7fff2644f5b18fa9e068bf7d9e/jpg/page_1.jpg</v>
      </c>
      <c r="AB60" t="str">
        <f>VLOOKUP(W60,[1]ImageUrl!$A$2:$F$6090,6,0)</f>
        <v>https://docplayer.net/docs-images/90/103565517/images/11-0.jpg</v>
      </c>
    </row>
    <row r="61" spans="1:28" x14ac:dyDescent="0.2">
      <c r="A61">
        <v>1880734</v>
      </c>
      <c r="B61" t="s">
        <v>283</v>
      </c>
      <c r="C61" t="s">
        <v>180</v>
      </c>
      <c r="D61" t="s">
        <v>284</v>
      </c>
      <c r="E61">
        <v>2019</v>
      </c>
      <c r="F61" t="s">
        <v>25</v>
      </c>
      <c r="G61" t="s">
        <v>26</v>
      </c>
      <c r="H61" t="s">
        <v>27</v>
      </c>
      <c r="I61" t="s">
        <v>28</v>
      </c>
      <c r="J61" t="s">
        <v>285</v>
      </c>
      <c r="K61" t="s">
        <v>30</v>
      </c>
      <c r="L61">
        <v>440000</v>
      </c>
      <c r="M61" t="s">
        <v>30</v>
      </c>
      <c r="N61" t="s">
        <v>31</v>
      </c>
      <c r="O61" t="s">
        <v>45</v>
      </c>
      <c r="P61">
        <v>9687326</v>
      </c>
      <c r="Q61">
        <v>1</v>
      </c>
      <c r="R61" t="s">
        <v>46</v>
      </c>
      <c r="S61">
        <v>131639</v>
      </c>
      <c r="T61">
        <v>1</v>
      </c>
      <c r="V61" t="s">
        <v>30</v>
      </c>
      <c r="W61" t="s">
        <v>30419</v>
      </c>
      <c r="X61" t="str">
        <f>VLOOKUP(W61,[1]ImageUrl!$A$2:$F$6090,2,0)</f>
        <v>https://www.cinj.org/sites/cinj/files/inline/images/DanielHerranz.jpg</v>
      </c>
      <c r="Y61" t="str">
        <f>VLOOKUP(W61,[1]ImageUrl!$A$2:$F$6090,3,0)</f>
        <v>https://secureservercdn.net/198.12.145.239/y08.e6e.myftpupload.com/wp-content/uploads/2019/08/WP-page-post-Herranz-3.png</v>
      </c>
      <c r="Z61" t="str">
        <f>VLOOKUP(W61,[1]ImageUrl!$A$2:$F$6090,4,0)</f>
        <v>http://www.herranzlab.org/images/people/Mihir.jpg</v>
      </c>
      <c r="AA61" t="str">
        <f>VLOOKUP(W61,[1]ImageUrl!$A$2:$F$6090,5,0)</f>
        <v>https://www.aaci-cancer.org/files/news/wilson_edit.jpg</v>
      </c>
      <c r="AB61" t="str">
        <f>VLOOKUP(W61,[1]ImageUrl!$A$2:$F$6090,6,0)</f>
        <v>https://openlab.citytech.cuny.edu/nakamura/files/2019/04/image001-920x1024.png</v>
      </c>
    </row>
    <row r="62" spans="1:28" x14ac:dyDescent="0.2">
      <c r="A62">
        <v>1864117</v>
      </c>
      <c r="B62" t="s">
        <v>286</v>
      </c>
      <c r="C62" t="s">
        <v>287</v>
      </c>
      <c r="D62" t="s">
        <v>288</v>
      </c>
      <c r="E62">
        <v>2019</v>
      </c>
      <c r="F62" t="s">
        <v>25</v>
      </c>
      <c r="G62" t="s">
        <v>26</v>
      </c>
      <c r="H62" t="s">
        <v>27</v>
      </c>
      <c r="I62" t="s">
        <v>28</v>
      </c>
      <c r="J62" t="s">
        <v>289</v>
      </c>
      <c r="K62" t="s">
        <v>30</v>
      </c>
      <c r="L62">
        <v>300838</v>
      </c>
      <c r="M62" t="s">
        <v>30</v>
      </c>
      <c r="N62" t="s">
        <v>31</v>
      </c>
      <c r="O62" t="s">
        <v>54</v>
      </c>
      <c r="P62">
        <v>9798794</v>
      </c>
      <c r="Q62">
        <v>1</v>
      </c>
      <c r="R62" t="s">
        <v>55</v>
      </c>
      <c r="S62">
        <v>146078</v>
      </c>
      <c r="T62">
        <v>1</v>
      </c>
      <c r="V62" t="s">
        <v>30</v>
      </c>
      <c r="W62" t="s">
        <v>30420</v>
      </c>
    </row>
    <row r="63" spans="1:28" x14ac:dyDescent="0.2">
      <c r="A63">
        <v>1887989</v>
      </c>
      <c r="B63" t="s">
        <v>290</v>
      </c>
      <c r="C63" t="s">
        <v>291</v>
      </c>
      <c r="D63" t="s">
        <v>292</v>
      </c>
      <c r="E63">
        <v>2019</v>
      </c>
      <c r="F63" t="s">
        <v>25</v>
      </c>
      <c r="G63" t="s">
        <v>26</v>
      </c>
      <c r="H63" t="s">
        <v>27</v>
      </c>
      <c r="I63" t="s">
        <v>293</v>
      </c>
      <c r="J63" t="s">
        <v>294</v>
      </c>
      <c r="K63" t="s">
        <v>30</v>
      </c>
      <c r="L63">
        <v>338932</v>
      </c>
      <c r="M63" t="s">
        <v>30</v>
      </c>
      <c r="N63" t="s">
        <v>31</v>
      </c>
      <c r="O63" t="s">
        <v>137</v>
      </c>
      <c r="P63">
        <v>9815688</v>
      </c>
      <c r="Q63">
        <v>1</v>
      </c>
      <c r="R63" t="s">
        <v>138</v>
      </c>
      <c r="S63">
        <v>109221</v>
      </c>
      <c r="T63">
        <v>1</v>
      </c>
      <c r="U63" t="s">
        <v>34</v>
      </c>
      <c r="V63" t="s">
        <v>30</v>
      </c>
      <c r="W63" t="s">
        <v>30421</v>
      </c>
      <c r="X63" t="str">
        <f>VLOOKUP(W63,[1]ImageUrl!$A$2:$F$6090,2,0)</f>
        <v>https://psscra.org/content/uploads/2018/05/Landau-Headshot.jpg</v>
      </c>
      <c r="Y63" t="str">
        <f>VLOOKUP(W63,[1]ImageUrl!$A$2:$F$6090,3,0)</f>
        <v>https://static.wixstatic.com/media/e380ad_8ad51d711f794442bbc2ea52e28b99d8.jpg/v1/fill/w_254,h_314,al_c,q_80,usm_0.66_1.00_0.01/e380ad_8ad51d711f794442bbc2ea52e28b99d8.webp</v>
      </c>
      <c r="Z63" t="str">
        <f>VLOOKUP(W63,[1]ImageUrl!$A$2:$F$6090,4,0)</f>
        <v>https://news.weill.cornell.edu/sites/default/files/styles/news_story_featured_image/public/story_featured_images/wcm16_landau_perez_062916_16x108756_2_0.jpg?itok=Ta-mGlAH&amp;c=18bc5887f6a6e07ff76787918675988f</v>
      </c>
      <c r="AA63" t="str">
        <f>VLOOKUP(W63,[1]ImageUrl!$A$2:$F$6090,5,0)</f>
        <v>https://i.ytimg.com/vi/DjUGFJklo_k/maxresdefault.jpg</v>
      </c>
      <c r="AB63" t="str">
        <f>VLOOKUP(W63,[1]ImageUrl!$A$2:$F$6090,6,0)</f>
        <v>https://news.cornell.edu/sites/default/files/styles/breakout/public/2019-05/0516_landauweill.jpg?itok=VjWGMDgb</v>
      </c>
    </row>
    <row r="64" spans="1:28" x14ac:dyDescent="0.2">
      <c r="A64">
        <v>1894509</v>
      </c>
      <c r="B64" t="s">
        <v>295</v>
      </c>
      <c r="C64" t="s">
        <v>74</v>
      </c>
      <c r="D64" t="s">
        <v>296</v>
      </c>
      <c r="E64">
        <v>2019</v>
      </c>
      <c r="F64" t="s">
        <v>25</v>
      </c>
      <c r="G64" t="s">
        <v>26</v>
      </c>
      <c r="H64" t="s">
        <v>27</v>
      </c>
      <c r="I64" t="s">
        <v>28</v>
      </c>
      <c r="J64" t="s">
        <v>297</v>
      </c>
      <c r="K64" t="s">
        <v>30</v>
      </c>
      <c r="L64">
        <v>474658</v>
      </c>
      <c r="M64" t="s">
        <v>30</v>
      </c>
      <c r="N64" t="s">
        <v>31</v>
      </c>
      <c r="O64" t="s">
        <v>137</v>
      </c>
      <c r="P64">
        <v>9712396</v>
      </c>
      <c r="Q64">
        <v>1</v>
      </c>
      <c r="R64" t="s">
        <v>138</v>
      </c>
      <c r="S64">
        <v>110860</v>
      </c>
      <c r="T64">
        <v>1</v>
      </c>
      <c r="V64" t="s">
        <v>30</v>
      </c>
      <c r="W64" t="s">
        <v>30422</v>
      </c>
      <c r="X64" t="str">
        <f>VLOOKUP(W64,[1]ImageUrl!$A$2:$F$6090,2,0)</f>
        <v>https://i1.rgstatic.net/ii/profile.image/279383668477986-1443621665622_Q512/Zeev_Ronai2.jpg</v>
      </c>
      <c r="Y64" t="str">
        <f>VLOOKUP(W64,[1]ImageUrl!$A$2:$F$6090,3,0)</f>
        <v>https://i1.rgstatic.net/ii/profile.image/272596117749785-1442003387956_Q512/Hudson_Freeze.jpg</v>
      </c>
      <c r="Z64" t="str">
        <f>VLOOKUP(W64,[1]ImageUrl!$A$2:$F$6090,4,0)</f>
        <v>https://i.dailymail.co.uk/1s/2019/06/28/00/15354092-7190405-image-a-11_1561678395022.jpg</v>
      </c>
      <c r="AA64" t="str">
        <f>VLOOKUP(W64,[1]ImageUrl!$A$2:$F$6090,5,0)</f>
        <v>https://static.wixstatic.com/media/54fee6_723248f37cc94fd3b80a0b810f9ee2ed~mv2.png/v1/fill/w_333,h_332,al_c,lg_1,q_80/54fee6_723248f37cc94fd3b80a0b810f9ee2ed~mv2.webp</v>
      </c>
      <c r="AB64" t="str">
        <f>VLOOKUP(W64,[1]ImageUrl!$A$2:$F$6090,6,0)</f>
        <v>https://profiles.wustl.edu/files-asset/24523880/kovacs_attila_016383.jpg/</v>
      </c>
    </row>
    <row r="65" spans="1:28" x14ac:dyDescent="0.2">
      <c r="A65">
        <v>1898854</v>
      </c>
      <c r="B65" t="s">
        <v>298</v>
      </c>
      <c r="C65" t="s">
        <v>164</v>
      </c>
      <c r="D65" t="s">
        <v>299</v>
      </c>
      <c r="E65">
        <v>2019</v>
      </c>
      <c r="F65" t="s">
        <v>25</v>
      </c>
      <c r="G65" t="s">
        <v>26</v>
      </c>
      <c r="H65" t="s">
        <v>27</v>
      </c>
      <c r="I65" t="s">
        <v>300</v>
      </c>
      <c r="J65" t="s">
        <v>301</v>
      </c>
      <c r="K65" t="s">
        <v>30</v>
      </c>
      <c r="L65">
        <v>449643</v>
      </c>
      <c r="M65" t="s">
        <v>30</v>
      </c>
      <c r="N65" t="s">
        <v>31</v>
      </c>
      <c r="O65" t="s">
        <v>39</v>
      </c>
      <c r="P65">
        <v>9817936</v>
      </c>
      <c r="Q65">
        <v>1</v>
      </c>
      <c r="R65" t="s">
        <v>40</v>
      </c>
      <c r="S65">
        <v>235016</v>
      </c>
      <c r="T65">
        <v>1</v>
      </c>
      <c r="U65" t="s">
        <v>34</v>
      </c>
      <c r="V65" t="s">
        <v>30</v>
      </c>
      <c r="W65" t="s">
        <v>30423</v>
      </c>
      <c r="X65" t="str">
        <f>VLOOKUP(W65,[1]ImageUrl!$A$2:$F$6090,2,0)</f>
        <v>https://news.uthscsa.edu/wp-content/uploads/2017/07/Lechliter-450x338.jpg</v>
      </c>
      <c r="Y65" t="str">
        <f>VLOOKUP(W65,[1]ImageUrl!$A$2:$F$6090,3,0)</f>
        <v>https://www.uthscsa.edu/sites/default/files/styles/gsbs_individual_profile/public/profiles/lechleiter_photo2.jpg?itok=VUfPsb9c</v>
      </c>
      <c r="Z65" t="str">
        <f>VLOOKUP(W65,[1]ImageUrl!$A$2:$F$6090,4,0)</f>
        <v>https://i.ytimg.com/vi/1Xk3A0tUkuI/hqdefault.jpg</v>
      </c>
      <c r="AA65" t="str">
        <f>VLOOKUP(W65,[1]ImageUrl!$A$2:$F$6090,5,0)</f>
        <v>https://i.ytimg.com/vi/1Xk3A0tUkuI/maxresdefault.jpg</v>
      </c>
      <c r="AB65" t="str">
        <f>VLOOKUP(W65,[1]ImageUrl!$A$2:$F$6090,6,0)</f>
        <v>https://www.saew.org/wp-content/uploads/2017/10/Lech-1.jpg</v>
      </c>
    </row>
    <row r="66" spans="1:28" x14ac:dyDescent="0.2">
      <c r="A66">
        <v>9721398</v>
      </c>
      <c r="B66" t="s">
        <v>302</v>
      </c>
      <c r="C66" t="s">
        <v>303</v>
      </c>
      <c r="D66" t="s">
        <v>304</v>
      </c>
      <c r="E66">
        <v>2019</v>
      </c>
      <c r="F66" t="s">
        <v>25</v>
      </c>
      <c r="G66" t="s">
        <v>26</v>
      </c>
      <c r="H66" t="s">
        <v>27</v>
      </c>
      <c r="I66" t="s">
        <v>28</v>
      </c>
      <c r="J66" t="s">
        <v>305</v>
      </c>
      <c r="K66" t="s">
        <v>30</v>
      </c>
      <c r="L66">
        <v>389575</v>
      </c>
      <c r="M66" t="s">
        <v>30</v>
      </c>
      <c r="N66" t="s">
        <v>31</v>
      </c>
      <c r="O66" t="s">
        <v>32</v>
      </c>
      <c r="P66">
        <v>9661921</v>
      </c>
      <c r="Q66">
        <v>1</v>
      </c>
      <c r="R66" t="s">
        <v>33</v>
      </c>
      <c r="S66">
        <v>139818</v>
      </c>
      <c r="T66">
        <v>1</v>
      </c>
      <c r="U66" t="s">
        <v>34</v>
      </c>
      <c r="V66" t="s">
        <v>30</v>
      </c>
      <c r="W66" t="s">
        <v>30424</v>
      </c>
      <c r="X66" t="str">
        <f>VLOOKUP(W66,[1]ImageUrl!$A$2:$F$6090,2,0)</f>
        <v>https://d3p2qewzsoh75c.cloudfront.net/uploads/speakers/200/40ca925e63bed2fe3efd9cc845e328da.png</v>
      </c>
      <c r="Y66" t="str">
        <f>VLOOKUP(W66,[1]ImageUrl!$A$2:$F$6090,3,0)</f>
        <v>x-raw-image:///b1214d80a2fbc1b0fbbffe8d420bb31bdb6a0a46819b09b7ddc682352c419756</v>
      </c>
      <c r="Z66" t="str">
        <f>VLOOKUP(W66,[1]ImageUrl!$A$2:$F$6090,4,0)</f>
        <v>https://cdn.giving.massgeneral.org/assets/20181106_kaf_leder_006_cropped_optimized.jpg</v>
      </c>
      <c r="AA66" t="str">
        <f>VLOOKUP(W66,[1]ImageUrl!$A$2:$F$6090,5,0)</f>
        <v>https://doximity-res.cloudinary.com/image/upload/t_public_profile_photo_320x320/profile-placeholder-registered-3.jpg</v>
      </c>
      <c r="AB66" t="str">
        <f>VLOOKUP(W66,[1]ImageUrl!$A$2:$F$6090,6,0)</f>
        <v>https://mdedge-files-live.s3.us-east-2.amazonaws.com/files/s3fs-public/Image/September-2017/Leder_Benjamin_web.jpg</v>
      </c>
    </row>
    <row r="67" spans="1:28" x14ac:dyDescent="0.2">
      <c r="A67">
        <v>7775991</v>
      </c>
      <c r="B67" t="s">
        <v>306</v>
      </c>
      <c r="C67" t="s">
        <v>160</v>
      </c>
      <c r="D67" t="s">
        <v>307</v>
      </c>
      <c r="E67">
        <v>2019</v>
      </c>
      <c r="F67" t="s">
        <v>25</v>
      </c>
      <c r="G67" t="s">
        <v>26</v>
      </c>
      <c r="H67" t="s">
        <v>27</v>
      </c>
      <c r="I67" t="s">
        <v>308</v>
      </c>
      <c r="J67" t="s">
        <v>309</v>
      </c>
      <c r="K67" t="s">
        <v>30</v>
      </c>
      <c r="L67">
        <v>785345</v>
      </c>
      <c r="M67" t="s">
        <v>30</v>
      </c>
      <c r="N67" t="s">
        <v>31</v>
      </c>
      <c r="O67" t="s">
        <v>157</v>
      </c>
      <c r="P67">
        <v>9715311</v>
      </c>
      <c r="Q67">
        <v>1</v>
      </c>
      <c r="R67" t="s">
        <v>158</v>
      </c>
      <c r="S67">
        <v>62695</v>
      </c>
      <c r="T67">
        <v>1</v>
      </c>
      <c r="V67" t="s">
        <v>30</v>
      </c>
      <c r="W67" t="s">
        <v>30425</v>
      </c>
      <c r="X67" t="str">
        <f>VLOOKUP(W67,[1]ImageUrl!$A$2:$F$6090,2,0)</f>
        <v>https://www.columbiadoctors.org/sites/default/files/styles/cola_media_520/public/cups-profile/hero/msmaurer.png?itok=BFwCgZYL</v>
      </c>
      <c r="Y67" t="str">
        <f>VLOOKUP(W67,[1]ImageUrl!$A$2:$F$6090,3,0)</f>
        <v>https://cancer.columbia.edu/sites/hiccc.columbia.edu/files/styles/medium/public/cups/msmaurer.jpg?itok=-hVV0mDR</v>
      </c>
      <c r="Z67" t="str">
        <f>VLOOKUP(W67,[1]ImageUrl!$A$2:$F$6090,4,0)</f>
        <v>https://www.irvinginstitute.columbia.edu/sites/default/files/styles/cola_media_1280_16_9/public/media/images/2018-10/Maurer%20teaser.jpg?itok=N44pibFN</v>
      </c>
      <c r="AA67" t="str">
        <f>VLOOKUP(W67,[1]ImageUrl!$A$2:$F$6090,5,0)</f>
        <v>https://thumbor.forbes.com/thumbor/fit-in/655x491/filters%3Aformat%28jpg%29/https%3A%2F%2Fspecials-images.forbesimg.com%2Fimageserve%2F59ea45514bbe6f37dda0d877%2F0x0.jpg%3Ffit%3Dscale%26background%3D000000</v>
      </c>
      <c r="AB67" t="str">
        <f>VLOOKUP(W67,[1]ImageUrl!$A$2:$F$6090,6,0)</f>
        <v>http://www.cumc.columbia.edu/pulmonary/sites/default/files/imagecache/Faculty-Photo/bio/Baldwin_website_photo%20-%20cropped.jpg</v>
      </c>
    </row>
    <row r="68" spans="1:28" x14ac:dyDescent="0.2">
      <c r="A68">
        <v>9089938</v>
      </c>
      <c r="B68" t="s">
        <v>310</v>
      </c>
      <c r="C68" t="s">
        <v>23</v>
      </c>
      <c r="D68" t="s">
        <v>311</v>
      </c>
      <c r="E68">
        <v>2019</v>
      </c>
      <c r="F68" t="s">
        <v>25</v>
      </c>
      <c r="G68" t="s">
        <v>26</v>
      </c>
      <c r="H68" t="s">
        <v>27</v>
      </c>
      <c r="I68" t="s">
        <v>28</v>
      </c>
      <c r="J68" t="s">
        <v>312</v>
      </c>
      <c r="K68" t="s">
        <v>30</v>
      </c>
      <c r="L68">
        <v>760794</v>
      </c>
      <c r="M68" t="s">
        <v>30</v>
      </c>
      <c r="N68" t="s">
        <v>31</v>
      </c>
      <c r="O68" t="s">
        <v>99</v>
      </c>
      <c r="P68">
        <v>9819021</v>
      </c>
      <c r="Q68">
        <v>1</v>
      </c>
      <c r="R68" t="s">
        <v>100</v>
      </c>
      <c r="S68">
        <v>97327</v>
      </c>
      <c r="T68">
        <v>1</v>
      </c>
      <c r="U68" t="s">
        <v>34</v>
      </c>
      <c r="V68" t="s">
        <v>30</v>
      </c>
      <c r="W68" t="s">
        <v>30426</v>
      </c>
      <c r="X68" t="str">
        <f>VLOOKUP(W68,[1]ImageUrl!$A$2:$F$6090,2,0)</f>
        <v>https://www.researchgate.net/profile/Michael_Pfeffer2/publication/229156829/figure/fig1/AS:486712209088513@1493052641282/RvD1-decreases-allergic-lung-inflammation-A-Mice-were-sensitized-and-challenged-with_Q320.jpg</v>
      </c>
      <c r="Y68" t="str">
        <f>VLOOKUP(W68,[1]ImageUrl!$A$2:$F$6090,3,0)</f>
        <v>https://kasperlab.hms.harvard.edu/files/kasperlab/files/oh_5302.jpg?m=1552501177</v>
      </c>
      <c r="Z68" t="str">
        <f>VLOOKUP(W68,[1]ImageUrl!$A$2:$F$6090,4,0)</f>
        <v>http://www.gist.ac.kr/kr/html/sub06/060101.html?mode=D&amp;no=147450&amp;file_id=38800</v>
      </c>
      <c r="AA68" t="str">
        <f>VLOOKUP(W68,[1]ImageUrl!$A$2:$F$6090,5,0)</f>
        <v>https://image-store.slidesharecdn.com/f3b33531-f597-4afd-8a11-802a033d1e75-original.jpeg</v>
      </c>
      <c r="AB68" t="str">
        <f>VLOOKUP(W68,[1]ImageUrl!$A$2:$F$6090,6,0)</f>
        <v>https://www.researchgate.net/profile/Charles_Serhan/publication/7026478/figure/fig4/AS:460785848721410@1486871315284/RvE1-metabolism-in-tissue-or-cell-incubations-A-RvE1-1-g-was-incubated-with-mouse_Q320.jpg</v>
      </c>
    </row>
    <row r="69" spans="1:28" x14ac:dyDescent="0.2">
      <c r="A69">
        <v>8746134</v>
      </c>
      <c r="B69" t="s">
        <v>313</v>
      </c>
      <c r="C69" t="s">
        <v>164</v>
      </c>
      <c r="D69" t="s">
        <v>314</v>
      </c>
      <c r="E69">
        <v>2019</v>
      </c>
      <c r="F69" t="s">
        <v>315</v>
      </c>
      <c r="G69" t="s">
        <v>26</v>
      </c>
      <c r="H69" t="s">
        <v>27</v>
      </c>
      <c r="I69" t="s">
        <v>316</v>
      </c>
      <c r="J69" t="s">
        <v>317</v>
      </c>
      <c r="K69" t="s">
        <v>30</v>
      </c>
      <c r="L69">
        <v>3002657</v>
      </c>
      <c r="M69" t="s">
        <v>30</v>
      </c>
      <c r="N69" t="s">
        <v>31</v>
      </c>
      <c r="O69" t="s">
        <v>157</v>
      </c>
      <c r="P69">
        <v>9641360</v>
      </c>
      <c r="Q69">
        <v>1</v>
      </c>
      <c r="R69" t="s">
        <v>158</v>
      </c>
      <c r="S69">
        <v>61351</v>
      </c>
      <c r="T69">
        <v>1</v>
      </c>
      <c r="V69" t="s">
        <v>30</v>
      </c>
      <c r="W69" t="s">
        <v>30427</v>
      </c>
      <c r="X69" t="str">
        <f>VLOOKUP(W69,[1]ImageUrl!$A$2:$F$6090,2,0)</f>
        <v>http://www.childrenshospital.org/-/media/Directory/Physicians/O-P/Putman-Melissa.ashx?h=170&amp;w=132&amp;la=en&amp;hash=8967D6821AD4313CFA1BB5ADEF3BFB7308B13183</v>
      </c>
      <c r="Y69" t="str">
        <f>VLOOKUP(W69,[1]ImageUrl!$A$2:$F$6090,3,0)</f>
        <v>https://doximity-res.cloudinary.com/image/upload/t_public_profile_photo_320x320/profile-placeholder-registered-2.jpg</v>
      </c>
      <c r="Z69" t="str">
        <f>VLOOKUP(W69,[1]ImageUrl!$A$2:$F$6090,4,0)</f>
        <v>http://www.childrenshospital.org/-/media/Directory/Physicians/Q-R/Rahbar-Reza.ashx?h=330&amp;w=256&amp;la=en&amp;hash=8284DA4759DF52BADFACDB26302B6F8A807FED4C</v>
      </c>
      <c r="AA69" t="str">
        <f>VLOOKUP(W69,[1]ImageUrl!$A$2:$F$6090,5,0)</f>
        <v>https://www.lnrmc.com/Uploads/Public/Images/Division%201/Lake%20Norman%20Regional%20Medical%20Center/EMS%20Pic.jpg</v>
      </c>
      <c r="AB69" t="str">
        <f>VLOOKUP(W69,[1]ImageUrl!$A$2:$F$6090,6,0)</f>
        <v>http://www.childrenshospital.org/-/media/Centers-and-Services/Departments-and-Divisions/Endocrinology/Daniel-and-Kate.ashx?h=386&amp;w=275&amp;la=en&amp;hash=5E02123A537A7D4BC111147C261E18F48B8A685E</v>
      </c>
    </row>
    <row r="70" spans="1:28" x14ac:dyDescent="0.2">
      <c r="A70">
        <v>10592558</v>
      </c>
      <c r="B70" t="s">
        <v>318</v>
      </c>
      <c r="C70" t="s">
        <v>36</v>
      </c>
      <c r="D70" t="s">
        <v>319</v>
      </c>
      <c r="E70">
        <v>2019</v>
      </c>
      <c r="F70" t="s">
        <v>25</v>
      </c>
      <c r="G70" t="s">
        <v>26</v>
      </c>
      <c r="H70" t="s">
        <v>27</v>
      </c>
      <c r="I70" t="s">
        <v>28</v>
      </c>
      <c r="J70" t="s">
        <v>320</v>
      </c>
      <c r="K70" t="s">
        <v>30</v>
      </c>
      <c r="L70">
        <v>647594</v>
      </c>
      <c r="M70" t="s">
        <v>30</v>
      </c>
      <c r="N70" t="s">
        <v>31</v>
      </c>
      <c r="O70" t="s">
        <v>157</v>
      </c>
      <c r="P70">
        <v>9639306</v>
      </c>
      <c r="Q70">
        <v>1</v>
      </c>
      <c r="R70" t="s">
        <v>158</v>
      </c>
      <c r="S70">
        <v>61378</v>
      </c>
      <c r="T70">
        <v>1</v>
      </c>
      <c r="V70" t="s">
        <v>30</v>
      </c>
      <c r="W70" t="s">
        <v>30428</v>
      </c>
      <c r="X70" t="str">
        <f>VLOOKUP(W70,[1]ImageUrl!$A$2:$F$6090,2,0)</f>
        <v>https://www.eurekalert.org/multimedia/pub/web/77821_web.jpg</v>
      </c>
      <c r="Y70" t="str">
        <f>VLOOKUP(W70,[1]ImageUrl!$A$2:$F$6090,3,0)</f>
        <v>https://i1.rgstatic.net/ii/profile.image/540802574630912-1505948789447_Q512/Gaetano_Santulli.jpg</v>
      </c>
      <c r="Z70" t="str">
        <f>VLOOKUP(W70,[1]ImageUrl!$A$2:$F$6090,4,0)</f>
        <v>https://assets.cureus.com/uploads/user_profile/avatar/2665/profile_santulli.jpg</v>
      </c>
      <c r="AA70" t="str">
        <f>VLOOKUP(W70,[1]ImageUrl!$A$2:$F$6090,5,0)</f>
        <v>https://hscweb3.hsc.usf.edu/wp-content/uploads/2014/08/USF-Health_Hana_Totary-Jain_RSS.jpg</v>
      </c>
      <c r="AB70" t="str">
        <f>VLOOKUP(W70,[1]ImageUrl!$A$2:$F$6090,6,0)</f>
        <v>https://image-store.slidesharecdn.com/490852c6-3fe5-487a-a28e-7e9b899a2be1-original.jpeg</v>
      </c>
    </row>
    <row r="71" spans="1:28" x14ac:dyDescent="0.2">
      <c r="A71">
        <v>2110437</v>
      </c>
      <c r="B71" t="s">
        <v>321</v>
      </c>
      <c r="C71" t="s">
        <v>211</v>
      </c>
      <c r="D71" t="s">
        <v>322</v>
      </c>
      <c r="E71">
        <v>2019</v>
      </c>
      <c r="F71" t="s">
        <v>25</v>
      </c>
      <c r="G71" t="s">
        <v>26</v>
      </c>
      <c r="H71" t="s">
        <v>27</v>
      </c>
      <c r="I71" t="s">
        <v>28</v>
      </c>
      <c r="J71" t="s">
        <v>323</v>
      </c>
      <c r="K71" t="s">
        <v>30</v>
      </c>
      <c r="L71">
        <v>414419</v>
      </c>
      <c r="M71" t="s">
        <v>30</v>
      </c>
      <c r="N71" t="s">
        <v>31</v>
      </c>
      <c r="O71" t="s">
        <v>229</v>
      </c>
      <c r="P71">
        <v>9748104</v>
      </c>
      <c r="Q71">
        <v>1</v>
      </c>
      <c r="R71" t="s">
        <v>230</v>
      </c>
      <c r="S71">
        <v>72368</v>
      </c>
      <c r="T71">
        <v>1</v>
      </c>
      <c r="U71" t="s">
        <v>34</v>
      </c>
      <c r="V71" t="s">
        <v>30</v>
      </c>
      <c r="W71" t="s">
        <v>30429</v>
      </c>
      <c r="X71" t="str">
        <f>VLOOKUP(W71,[1]ImageUrl!$A$2:$F$6090,2,0)</f>
        <v>https://muschealth.org/MUSCApps/HealthAssets/ProfileImages/jps20.jpg</v>
      </c>
      <c r="Y71" t="str">
        <f>VLOOKUP(W71,[1]ImageUrl!$A$2:$F$6090,3,0)</f>
        <v>https://i1.rgstatic.net/publication/231861534_Interacting_Effects_of_Naltrexone_and_OPRM1_and_DAT1_Variation_on_the_Neural_Response_to_Alcohol_Cues/links/00b49539af4fd8bc65000000/preview.png</v>
      </c>
      <c r="Z71" t="str">
        <f>VLOOKUP(W71,[1]ImageUrl!$A$2:$F$6090,4,0)</f>
        <v>http://www.alcoholmedicalscholars.org/web/images/scholars/Photo-Schacht.jpg</v>
      </c>
      <c r="AA71" t="str">
        <f>VLOOKUP(W71,[1]ImageUrl!$A$2:$F$6090,5,0)</f>
        <v>https://i1.rgstatic.net/publication/329546130_Brain_Glutamate_GABA_and_Glutamine_Levels_and_Associations_with_Recent_Drinking_in_Treatment-Naive_Individuals_with_Alcohol_Use_Disorder_Versus_Light_Drinkers/links/5c474a7aa6fdccd6b5c046b7/preview.png</v>
      </c>
      <c r="AB71" t="str">
        <f>VLOOKUP(W71,[1]ImageUrl!$A$2:$F$6090,6,0)</f>
        <v>https://images.slideplayer.com/15/4866823/slides/slide_2.jpg</v>
      </c>
    </row>
    <row r="72" spans="1:28" x14ac:dyDescent="0.2">
      <c r="A72">
        <v>11164618</v>
      </c>
      <c r="B72" t="s">
        <v>324</v>
      </c>
      <c r="C72" t="s">
        <v>79</v>
      </c>
      <c r="D72" t="s">
        <v>325</v>
      </c>
      <c r="E72">
        <v>2019</v>
      </c>
      <c r="F72" t="s">
        <v>25</v>
      </c>
      <c r="G72" t="s">
        <v>26</v>
      </c>
      <c r="H72" t="s">
        <v>27</v>
      </c>
      <c r="I72" t="s">
        <v>28</v>
      </c>
      <c r="J72" t="s">
        <v>326</v>
      </c>
      <c r="K72" t="s">
        <v>30</v>
      </c>
      <c r="L72">
        <v>726626</v>
      </c>
      <c r="M72" t="s">
        <v>30</v>
      </c>
      <c r="N72" t="s">
        <v>31</v>
      </c>
      <c r="O72" t="s">
        <v>39</v>
      </c>
      <c r="P72">
        <v>9734415</v>
      </c>
      <c r="Q72">
        <v>1</v>
      </c>
      <c r="R72" t="s">
        <v>40</v>
      </c>
      <c r="S72">
        <v>227534</v>
      </c>
      <c r="T72">
        <v>1</v>
      </c>
      <c r="U72" t="s">
        <v>34</v>
      </c>
      <c r="V72" t="s">
        <v>30</v>
      </c>
      <c r="W72" t="s">
        <v>30430</v>
      </c>
      <c r="X72" t="str">
        <f>VLOOKUP(W72,[1]ImageUrl!$A$2:$F$6090,2,0)</f>
        <v>https://cgm.massgeneral.org/wp-content/uploads/2016/09/DSC_9746.jpg</v>
      </c>
      <c r="Y72" t="str">
        <f>VLOOKUP(W72,[1]ImageUrl!$A$2:$F$6090,3,0)</f>
        <v>https://i1.rgstatic.net/ii/profile.image/272510742691869-1441983032838_Q512/Jeremiah_Scharf.jpg</v>
      </c>
      <c r="Z72" t="str">
        <f>VLOOKUP(W72,[1]ImageUrl!$A$2:$F$6090,4,0)</f>
        <v>https://doximity-res.cloudinary.com/image/upload/t_public_profile_photo_320x320/vxlgcbighhbjrpqnaeb6.jpg</v>
      </c>
      <c r="AA72" t="str">
        <f>VLOOKUP(W72,[1]ImageUrl!$A$2:$F$6090,5,0)</f>
        <v>https://physiciandirectory.brighamandwomens.org/Custom/Photos/hires/1442.jpg</v>
      </c>
      <c r="AB72" t="str">
        <f>VLOOKUP(W72,[1]ImageUrl!$A$2:$F$6090,6,0)</f>
        <v>https://www.massgeneral.org/research/news/InDepth/Assets/Images/Scharf-headshot.jpg</v>
      </c>
    </row>
    <row r="73" spans="1:28" x14ac:dyDescent="0.2">
      <c r="A73">
        <v>8550952</v>
      </c>
      <c r="B73" t="s">
        <v>327</v>
      </c>
      <c r="C73" t="s">
        <v>328</v>
      </c>
      <c r="D73" t="s">
        <v>329</v>
      </c>
      <c r="E73">
        <v>2019</v>
      </c>
      <c r="F73" t="s">
        <v>25</v>
      </c>
      <c r="G73" t="s">
        <v>26</v>
      </c>
      <c r="H73" t="s">
        <v>27</v>
      </c>
      <c r="I73" t="s">
        <v>28</v>
      </c>
      <c r="J73" t="s">
        <v>330</v>
      </c>
      <c r="K73" t="s">
        <v>30</v>
      </c>
      <c r="L73">
        <v>350000</v>
      </c>
      <c r="M73" t="s">
        <v>30</v>
      </c>
      <c r="N73" t="s">
        <v>31</v>
      </c>
      <c r="O73" t="s">
        <v>137</v>
      </c>
      <c r="P73">
        <v>9712264</v>
      </c>
      <c r="Q73">
        <v>1</v>
      </c>
      <c r="R73" t="s">
        <v>138</v>
      </c>
      <c r="S73">
        <v>110700</v>
      </c>
      <c r="T73">
        <v>1</v>
      </c>
      <c r="V73" t="s">
        <v>30</v>
      </c>
      <c r="W73" t="s">
        <v>30431</v>
      </c>
      <c r="X73" t="str">
        <f>VLOOKUP(W73,[1]ImageUrl!$A$2:$F$6090,2,0)</f>
        <v>https://nyulangone.org/images/doctors/s/scher/1609073303/jose-u-scher-square.jpg</v>
      </c>
      <c r="Y73" t="str">
        <f>VLOOKUP(W73,[1]ImageUrl!$A$2:$F$6090,3,0)</f>
        <v>https://storage.googleapis.com/platform-dev/uploads/avatars/avatar_2416_1507616367.jpeg</v>
      </c>
      <c r="Z73" t="str">
        <f>VLOOKUP(W73,[1]ImageUrl!$A$2:$F$6090,4,0)</f>
        <v>https://s3.amazonaws.com/media.author.realcme.com/author/552485/image/Scher-headshot_2014.jpg</v>
      </c>
      <c r="AA73" t="str">
        <f>VLOOKUP(W73,[1]ImageUrl!$A$2:$F$6090,5,0)</f>
        <v>https://httpsak-a.akamaihd.net/3714047748001/3714047748001_5567933764001_5567929220001-vs.jpg?pubId=3714047748001&amp;videoId=5567929220001</v>
      </c>
      <c r="AB73" t="str">
        <f>VLOOKUP(W73,[1]ImageUrl!$A$2:$F$6090,6,0)</f>
        <v>https://nyulangone.org/news/sites/default/files/styles/hero/public/2019-01/yearinreview-2018-rheumatology-jose-scher.jpg?itok=nR7rf6ho&amp;h=518302b2</v>
      </c>
    </row>
    <row r="74" spans="1:28" x14ac:dyDescent="0.2">
      <c r="A74">
        <v>8340182</v>
      </c>
      <c r="B74" t="s">
        <v>331</v>
      </c>
      <c r="C74" t="s">
        <v>332</v>
      </c>
      <c r="D74" t="s">
        <v>333</v>
      </c>
      <c r="E74">
        <v>2019</v>
      </c>
      <c r="F74" t="s">
        <v>25</v>
      </c>
      <c r="G74" t="s">
        <v>26</v>
      </c>
      <c r="H74" t="s">
        <v>27</v>
      </c>
      <c r="I74" t="s">
        <v>334</v>
      </c>
      <c r="J74" t="s">
        <v>335</v>
      </c>
      <c r="K74" t="s">
        <v>30</v>
      </c>
      <c r="L74">
        <v>474327</v>
      </c>
      <c r="M74" t="s">
        <v>30</v>
      </c>
      <c r="N74" t="s">
        <v>31</v>
      </c>
      <c r="O74" t="s">
        <v>137</v>
      </c>
      <c r="P74">
        <v>9748117</v>
      </c>
      <c r="Q74">
        <v>1</v>
      </c>
      <c r="R74" t="s">
        <v>138</v>
      </c>
      <c r="S74">
        <v>108190</v>
      </c>
      <c r="T74">
        <v>1</v>
      </c>
      <c r="U74" t="s">
        <v>34</v>
      </c>
      <c r="V74" t="s">
        <v>30</v>
      </c>
      <c r="W74" t="s">
        <v>30432</v>
      </c>
      <c r="X74" t="str">
        <f>VLOOKUP(W74,[1]ImageUrl!$A$2:$F$6090,2,0)</f>
        <v>https://www.mountsinai.org/files/fad_img_new/57/0000076810075220767871/0000072500003822610271.jpg</v>
      </c>
      <c r="Y74" t="str">
        <f>VLOOKUP(W74,[1]ImageUrl!$A$2:$F$6090,3,0)</f>
        <v>https://miro.medium.com/max/600/1*YEnFP93v_Hb2MGc-D-z7BQ.jpeg</v>
      </c>
      <c r="Z74" t="str">
        <f>VLOOKUP(W74,[1]ImageUrl!$A$2:$F$6090,4,0)</f>
        <v>https://icahn.mssm.edu/files/ISMMS/Assets/Education/Medical%20Education/ISMMS-Education-masters-publichealth2-ImageSlider-750x400.jpg</v>
      </c>
      <c r="AA74" t="str">
        <f>VLOOKUP(W74,[1]ImageUrl!$A$2:$F$6090,5,0)</f>
        <v>https://icahn.mssm.edu/files/ISMMS/Assets/Departments/Pediatrics/ISMMS-PedEnviron-Sanders-Spotlight-740x540.jpg</v>
      </c>
      <c r="AB74" t="str">
        <f>VLOOKUP(W74,[1]ImageUrl!$A$2:$F$6090,6,0)</f>
        <v>https://www.researchgate.net/publication/334353522/figure/tbl1/AS:778942302662656@1562725725989/Demographic-characteristics-and-ozone-exposure-estimates-across-crime-and-deprivation_Q320.jpg</v>
      </c>
    </row>
    <row r="75" spans="1:28" x14ac:dyDescent="0.2">
      <c r="A75">
        <v>11692524</v>
      </c>
      <c r="B75" t="s">
        <v>336</v>
      </c>
      <c r="C75" t="s">
        <v>337</v>
      </c>
      <c r="D75" t="s">
        <v>338</v>
      </c>
      <c r="E75">
        <v>2019</v>
      </c>
      <c r="F75" t="s">
        <v>25</v>
      </c>
      <c r="G75" t="s">
        <v>26</v>
      </c>
      <c r="H75" t="s">
        <v>27</v>
      </c>
      <c r="I75" t="s">
        <v>28</v>
      </c>
      <c r="J75" t="s">
        <v>339</v>
      </c>
      <c r="K75" t="s">
        <v>30</v>
      </c>
      <c r="L75">
        <v>418721</v>
      </c>
      <c r="M75" t="s">
        <v>30</v>
      </c>
      <c r="N75" t="s">
        <v>31</v>
      </c>
      <c r="O75" t="s">
        <v>32</v>
      </c>
      <c r="P75">
        <v>9797491</v>
      </c>
      <c r="Q75">
        <v>1</v>
      </c>
      <c r="R75" t="s">
        <v>33</v>
      </c>
      <c r="S75">
        <v>147884</v>
      </c>
      <c r="T75">
        <v>1</v>
      </c>
      <c r="V75" t="s">
        <v>30</v>
      </c>
      <c r="W75" t="s">
        <v>30433</v>
      </c>
      <c r="X75" t="str">
        <f>VLOOKUP(W75,[1]ImageUrl!$A$2:$F$6090,2,0)</f>
        <v>https://doximity-res.cloudinary.com/image/upload/t_public_profile_photo_320x320/ar5arpznejq406upo6jt.jpg</v>
      </c>
      <c r="Y75" t="str">
        <f>VLOOKUP(W75,[1]ImageUrl!$A$2:$F$6090,3,0)</f>
        <v>https://www.nationwidechildrens.org/-/media/nch/find-a-doctor/images/scott-harper.ashx?w=198&amp;h=278&amp;as=1&amp;bc=FFFFFF&amp;hash=6587FBC4D89E816F3BD079EB60A246D2E6B1EE4E</v>
      </c>
      <c r="Z75" t="str">
        <f>VLOOKUP(W75,[1]ImageUrl!$A$2:$F$6090,4,0)</f>
        <v>https://www.nationwidechildrens.org/-/media/nch/find-a-doctor/images/jonathan-pindrik.ashx?w=198&amp;h=278&amp;as=1&amp;bc=FFFFFF&amp;hash=56BF08E5D77866BBFC9867A721ECCF10505CDFC3</v>
      </c>
      <c r="AA75" t="str">
        <f>VLOOKUP(W75,[1]ImageUrl!$A$2:$F$6090,5,0)</f>
        <v>https://www.nationwidechildrens.org/-/media/nch/find-a-doctor/images/jeffrey-leonard.ashx?w=198&amp;h=278&amp;as=1&amp;bc=FFFFFF&amp;hash=11C536FA002DD9BF4874DFD752AA051FCC9AF774</v>
      </c>
      <c r="AB75" t="str">
        <f>VLOOKUP(W75,[1]ImageUrl!$A$2:$F$6090,6,0)</f>
        <v>https://www.nationwidechildrens.org/-/media/nch/find-a-doctor/images/neil-kulkarni.ashx?w=198&amp;h=278&amp;as=1&amp;bc=FFFFFF&amp;hash=1DB47665DC99915388DA77C821DED17A6C1B6059</v>
      </c>
    </row>
    <row r="76" spans="1:28" x14ac:dyDescent="0.2">
      <c r="A76">
        <v>1891039</v>
      </c>
      <c r="B76" t="s">
        <v>340</v>
      </c>
      <c r="C76" t="s">
        <v>257</v>
      </c>
      <c r="D76" t="s">
        <v>341</v>
      </c>
      <c r="E76">
        <v>2019</v>
      </c>
      <c r="F76" t="s">
        <v>25</v>
      </c>
      <c r="G76" t="s">
        <v>26</v>
      </c>
      <c r="H76" t="s">
        <v>27</v>
      </c>
      <c r="I76" t="s">
        <v>342</v>
      </c>
      <c r="J76" t="s">
        <v>343</v>
      </c>
      <c r="K76" t="s">
        <v>30</v>
      </c>
      <c r="L76">
        <v>834068</v>
      </c>
      <c r="M76" t="s">
        <v>30</v>
      </c>
      <c r="N76" t="s">
        <v>31</v>
      </c>
      <c r="O76" t="s">
        <v>71</v>
      </c>
      <c r="P76">
        <v>9767913</v>
      </c>
      <c r="Q76">
        <v>1</v>
      </c>
      <c r="R76" t="s">
        <v>72</v>
      </c>
      <c r="S76">
        <v>48609</v>
      </c>
      <c r="T76">
        <v>1</v>
      </c>
      <c r="V76" t="s">
        <v>30</v>
      </c>
      <c r="W76" t="s">
        <v>30434</v>
      </c>
      <c r="X76" t="str">
        <f>VLOOKUP(W76,[1]ImageUrl!$A$2:$F$6090,2,0)</f>
        <v>https://cpce.research.chop.edu/sites/default/files/styles/profile_large/public/images/team-member/Tasian_Gregory_2015.jpg?itok=dDUo5waJ</v>
      </c>
      <c r="Y76" t="str">
        <f>VLOOKUP(W76,[1]ImageUrl!$A$2:$F$6090,3,0)</f>
        <v>https://www.eurekalert.org/multimedia/pub/web/169748_web.jpg</v>
      </c>
      <c r="Z76" t="str">
        <f>VLOOKUP(W76,[1]ImageUrl!$A$2:$F$6090,4,0)</f>
        <v>https://www.chop.edu/sites/default/files/styles/16_9_small/public/news-oral-antibiotics-may-raise-risk-kidney-stones-tasian-patient-16x9.jpg?itok=zSLwvXzG</v>
      </c>
      <c r="AA76" t="str">
        <f>VLOOKUP(W76,[1]ImageUrl!$A$2:$F$6090,5,0)</f>
        <v>https://usdrn.org/wp-content/uploads/2017/01/tasian-greg-225x300.jpg</v>
      </c>
      <c r="AB76" t="str">
        <f>VLOOKUP(W76,[1]ImageUrl!$A$2:$F$6090,6,0)</f>
        <v>https://www.chop.edu/sites/default/files/styles/16_9_small/public/dr-tasian-with-patient-780x439.jpg?itok=3KajVxKg</v>
      </c>
    </row>
    <row r="77" spans="1:28" x14ac:dyDescent="0.2">
      <c r="A77">
        <v>11329317</v>
      </c>
      <c r="B77" t="s">
        <v>344</v>
      </c>
      <c r="C77" t="s">
        <v>51</v>
      </c>
      <c r="D77" t="s">
        <v>345</v>
      </c>
      <c r="E77">
        <v>2019</v>
      </c>
      <c r="F77" t="s">
        <v>25</v>
      </c>
      <c r="G77" t="s">
        <v>26</v>
      </c>
      <c r="H77" t="s">
        <v>27</v>
      </c>
      <c r="I77" t="s">
        <v>28</v>
      </c>
      <c r="J77" t="s">
        <v>346</v>
      </c>
      <c r="K77" t="s">
        <v>30</v>
      </c>
      <c r="L77">
        <v>88088</v>
      </c>
      <c r="M77" t="s">
        <v>30</v>
      </c>
      <c r="N77" t="s">
        <v>31</v>
      </c>
      <c r="O77" t="s">
        <v>54</v>
      </c>
      <c r="P77">
        <v>9684389</v>
      </c>
      <c r="Q77">
        <v>1</v>
      </c>
      <c r="R77" t="s">
        <v>55</v>
      </c>
      <c r="S77">
        <v>139465</v>
      </c>
      <c r="T77">
        <v>1</v>
      </c>
      <c r="U77" t="s">
        <v>34</v>
      </c>
      <c r="V77" t="s">
        <v>30</v>
      </c>
      <c r="W77" t="s">
        <v>30435</v>
      </c>
      <c r="X77" t="str">
        <f>VLOOKUP(W77,[1]ImageUrl!$A$2:$F$6090,2,0)</f>
        <v>https://www.utsouthwestern.edu/edumedia/eduimages/departments_centers/neurology/peter-tsai-story.jpg</v>
      </c>
      <c r="Y77" t="str">
        <f>VLOOKUP(W77,[1]ImageUrl!$A$2:$F$6090,3,0)</f>
        <v>https://simonsfoundation.imgix.net/wp-content/uploads/sites/2/2017/10/20161937/Tsai500.jpg?auto=format&amp;q=90</v>
      </c>
      <c r="Z77" t="str">
        <f>VLOOKUP(W77,[1]ImageUrl!$A$2:$F$6090,4,0)</f>
        <v>http://thriving.childrenshospital.org/wp-content/uploads/2016/03/Nurko_Annabel-Photo.jpg</v>
      </c>
      <c r="AA77" t="str">
        <f>VLOOKUP(W77,[1]ImageUrl!$A$2:$F$6090,5,0)</f>
        <v>https://www.utsouthwestern.edu/labs/tsai/assets/peter2.jpg</v>
      </c>
      <c r="AB77" t="str">
        <f>VLOOKUP(W77,[1]ImageUrl!$A$2:$F$6090,6,0)</f>
        <v>http://www.childrenshospital.org/-/media/Centers-and-Services/Programs/A_E/Autism-Spectrum-Center/ASCCOWgroupLeaders3-(2).ashx?h=286&amp;w=413&amp;la=en&amp;hash=F21DD8EE70E9539B8A2EF6E5FDF6D4F635ED92A0</v>
      </c>
    </row>
    <row r="78" spans="1:28" x14ac:dyDescent="0.2">
      <c r="A78">
        <v>11228209</v>
      </c>
      <c r="B78" t="s">
        <v>347</v>
      </c>
      <c r="C78" t="s">
        <v>265</v>
      </c>
      <c r="D78" t="s">
        <v>348</v>
      </c>
      <c r="E78">
        <v>2019</v>
      </c>
      <c r="F78" t="s">
        <v>25</v>
      </c>
      <c r="G78" t="s">
        <v>26</v>
      </c>
      <c r="H78" t="s">
        <v>27</v>
      </c>
      <c r="I78" t="s">
        <v>28</v>
      </c>
      <c r="J78" t="s">
        <v>349</v>
      </c>
      <c r="K78" t="s">
        <v>30</v>
      </c>
      <c r="L78">
        <v>474000</v>
      </c>
      <c r="M78" t="s">
        <v>30</v>
      </c>
      <c r="N78" t="s">
        <v>31</v>
      </c>
      <c r="O78" t="s">
        <v>54</v>
      </c>
      <c r="P78">
        <v>9662380</v>
      </c>
      <c r="Q78">
        <v>1</v>
      </c>
      <c r="R78" t="s">
        <v>55</v>
      </c>
      <c r="S78">
        <v>136963</v>
      </c>
      <c r="T78">
        <v>1</v>
      </c>
      <c r="U78" t="s">
        <v>34</v>
      </c>
      <c r="V78" t="s">
        <v>30</v>
      </c>
      <c r="W78" t="s">
        <v>30436</v>
      </c>
      <c r="X78" t="str">
        <f>VLOOKUP(W78,[1]ImageUrl!$A$2:$F$6090,2,0)</f>
        <v>https://muschealth.org/MUSCApps/HealthAssets/ProfileImages/BackSudiePsyc05.jpg</v>
      </c>
      <c r="Y78" t="str">
        <f>VLOOKUP(W78,[1]ImageUrl!$A$2:$F$6090,3,0)</f>
        <v>https://i1.rgstatic.net/publication/312355381_Integrated_Treatment_of_PTSD_and_Substance_Use_Disorders_The_Mediating_Role_of_PTSD_Improvement_in_the_Reduction_of_Depression/links/587bc7c408ae4445c0642de1/preview.png</v>
      </c>
      <c r="Z78" t="str">
        <f>VLOOKUP(W78,[1]ImageUrl!$A$2:$F$6090,4,0)</f>
        <v>https://i1.rgstatic.net/ii/profile.image/277070262358019-1443070106793_Q512/Sudie_Back.jpg</v>
      </c>
      <c r="AA78" t="str">
        <f>VLOOKUP(W78,[1]ImageUrl!$A$2:$F$6090,5,0)</f>
        <v>https://i1.rgstatic.net/publication/281514301_Prescription_Opioid_Misuse_Abuse_and_Treatment_in_the_United_States_An_Update/links/5d5eaebf92851c3763730e9e/preview.png</v>
      </c>
      <c r="AB78" t="str">
        <f>VLOOKUP(W78,[1]ImageUrl!$A$2:$F$6090,6,0)</f>
        <v>https://www.guilford.com/authors/photos/Back_Sudie_E._171948.jpg</v>
      </c>
    </row>
    <row r="79" spans="1:28" x14ac:dyDescent="0.2">
      <c r="A79">
        <v>12540121</v>
      </c>
      <c r="B79" t="s">
        <v>350</v>
      </c>
      <c r="C79" t="s">
        <v>351</v>
      </c>
      <c r="D79" t="s">
        <v>352</v>
      </c>
      <c r="E79">
        <v>2019</v>
      </c>
      <c r="F79" t="s">
        <v>25</v>
      </c>
      <c r="G79" t="s">
        <v>26</v>
      </c>
      <c r="H79" t="s">
        <v>27</v>
      </c>
      <c r="I79" t="s">
        <v>28</v>
      </c>
      <c r="J79" t="s">
        <v>353</v>
      </c>
      <c r="K79" t="s">
        <v>30</v>
      </c>
      <c r="L79">
        <v>647874</v>
      </c>
      <c r="M79" t="s">
        <v>30</v>
      </c>
      <c r="N79" t="s">
        <v>31</v>
      </c>
      <c r="O79" t="s">
        <v>354</v>
      </c>
      <c r="P79">
        <v>9707025</v>
      </c>
      <c r="Q79">
        <v>1</v>
      </c>
      <c r="R79" t="s">
        <v>355</v>
      </c>
      <c r="S79">
        <v>120560</v>
      </c>
      <c r="T79">
        <v>1</v>
      </c>
      <c r="V79" t="s">
        <v>30</v>
      </c>
      <c r="W79" t="s">
        <v>30437</v>
      </c>
      <c r="X79" t="str">
        <f>VLOOKUP(W79,[1]ImageUrl!$A$2:$F$6090,2,0)</f>
        <v>https://www.massgeneral.org/research/support/Images/Chan-scholars-headshot.jpg</v>
      </c>
      <c r="Y79" t="str">
        <f>VLOOKUP(W79,[1]ImageUrl!$A$2:$F$6090,3,0)</f>
        <v>https://www.massgeneral.org/cteu/assets/Andrew-Chan.jpg</v>
      </c>
      <c r="Z79" t="str">
        <f>VLOOKUP(W79,[1]ImageUrl!$A$2:$F$6090,4,0)</f>
        <v>https://cdn.giving.massgeneral.org/assets/Chan-Andrew-768x511.jpg</v>
      </c>
      <c r="AA79" t="str">
        <f>VLOOKUP(W79,[1]ImageUrl!$A$2:$F$6090,5,0)</f>
        <v>https://www.massgeneral.org/CTEU/assets/CTEU-brandcanvas-1.jpg</v>
      </c>
      <c r="AB79" t="str">
        <f>VLOOKUP(W79,[1]ImageUrl!$A$2:$F$6090,6,0)</f>
        <v>http://www.dfhcc.harvard.edu/typo3temp/_processed_/csm_560_1565236816_de903f073f.jpg</v>
      </c>
    </row>
    <row r="80" spans="1:28" x14ac:dyDescent="0.2">
      <c r="A80">
        <v>1962005</v>
      </c>
      <c r="B80" t="s">
        <v>356</v>
      </c>
      <c r="C80" t="s">
        <v>164</v>
      </c>
      <c r="D80" t="s">
        <v>357</v>
      </c>
      <c r="E80">
        <v>2019</v>
      </c>
      <c r="F80" t="s">
        <v>25</v>
      </c>
      <c r="G80" t="s">
        <v>26</v>
      </c>
      <c r="H80" t="s">
        <v>27</v>
      </c>
      <c r="I80" t="s">
        <v>28</v>
      </c>
      <c r="J80" t="s">
        <v>358</v>
      </c>
      <c r="K80" t="s">
        <v>30</v>
      </c>
      <c r="L80">
        <v>601971</v>
      </c>
      <c r="M80" t="s">
        <v>30</v>
      </c>
      <c r="N80" t="s">
        <v>31</v>
      </c>
      <c r="O80" t="s">
        <v>32</v>
      </c>
      <c r="P80">
        <v>9840304</v>
      </c>
      <c r="Q80">
        <v>1</v>
      </c>
      <c r="R80" t="s">
        <v>33</v>
      </c>
      <c r="S80">
        <v>149386</v>
      </c>
      <c r="T80">
        <v>1</v>
      </c>
      <c r="V80" t="s">
        <v>30</v>
      </c>
      <c r="W80" t="s">
        <v>30438</v>
      </c>
      <c r="X80" t="str">
        <f>VLOOKUP(W80,[1]ImageUrl!$A$2:$F$6090,2,0)</f>
        <v>https://www.hms.harvard.edu/dms/neuroscience/fac/images/large/Chiu_Isaac.jpg</v>
      </c>
      <c r="Y80" t="str">
        <f>VLOOKUP(W80,[1]ImageUrl!$A$2:$F$6090,3,0)</f>
        <v>x-raw-image:///24e43b8940cfe553cf57e61a340df209e1ba71eef1821779c6339c04a8d5ebce</v>
      </c>
      <c r="Z80" t="str">
        <f>VLOOKUP(W80,[1]ImageUrl!$A$2:$F$6090,4,0)</f>
        <v>x-raw-image:///40af51889c4c96a9c7ee7c307baf2500c3ec2fa3d96475d56726c8de40ba3fcf</v>
      </c>
      <c r="AA80" t="str">
        <f>VLOOKUP(W80,[1]ImageUrl!$A$2:$F$6090,5,0)</f>
        <v>x-raw-image:///73247f3035e03da99d84565bab619003765581056ce2e1b61cc0ed980a10683b</v>
      </c>
      <c r="AB80" t="str">
        <f>VLOOKUP(W80,[1]ImageUrl!$A$2:$F$6090,6,0)</f>
        <v>x-raw-image:///93eff68ca23a37c3e851c3a556a2aa95d8dec4f9b9993e6494c7fd39cfe52d08</v>
      </c>
    </row>
    <row r="81" spans="1:28" x14ac:dyDescent="0.2">
      <c r="A81">
        <v>1900426</v>
      </c>
      <c r="B81" t="s">
        <v>359</v>
      </c>
      <c r="C81" t="s">
        <v>95</v>
      </c>
      <c r="D81" t="s">
        <v>360</v>
      </c>
      <c r="E81">
        <v>2019</v>
      </c>
      <c r="F81" t="s">
        <v>25</v>
      </c>
      <c r="G81" t="s">
        <v>26</v>
      </c>
      <c r="H81" t="s">
        <v>27</v>
      </c>
      <c r="I81" t="s">
        <v>361</v>
      </c>
      <c r="J81" t="s">
        <v>362</v>
      </c>
      <c r="K81" t="s">
        <v>30</v>
      </c>
      <c r="L81">
        <v>785197</v>
      </c>
      <c r="M81" t="s">
        <v>30</v>
      </c>
      <c r="N81" t="s">
        <v>31</v>
      </c>
      <c r="O81" t="s">
        <v>32</v>
      </c>
      <c r="P81">
        <v>9670481</v>
      </c>
      <c r="Q81">
        <v>1</v>
      </c>
      <c r="R81" t="s">
        <v>33</v>
      </c>
      <c r="S81">
        <v>141858</v>
      </c>
      <c r="T81">
        <v>1</v>
      </c>
      <c r="U81" t="s">
        <v>34</v>
      </c>
      <c r="V81" t="s">
        <v>30</v>
      </c>
      <c r="W81" t="s">
        <v>30439</v>
      </c>
      <c r="X81" t="str">
        <f>VLOOKUP(W81,[1]ImageUrl!$A$2:$F$6090,2,0)</f>
        <v>http://www.einstein.yu.edu/images/faculty/profiles/8109-chinazo-cunningham.jpg</v>
      </c>
      <c r="Y81" t="str">
        <f>VLOOKUP(W81,[1]ImageUrl!$A$2:$F$6090,3,0)</f>
        <v>https://doximity-res.cloudinary.com/image/upload/t_public_profile_photo_320x320/tdke1fadznd2wesjtuxb.jpg</v>
      </c>
      <c r="Z81" t="str">
        <f>VLOOKUP(W81,[1]ImageUrl!$A$2:$F$6090,4,0)</f>
        <v>http://www.einstein.yu.edu/images/dynamichomeimages/news/fb-chinazo-cunningham-marijuana-vs-opioid.jpg</v>
      </c>
      <c r="AA81" t="str">
        <f>VLOOKUP(W81,[1]ImageUrl!$A$2:$F$6090,5,0)</f>
        <v>https://pbs.twimg.com/profile_images/430860270689210368/NJCRYv9f_400x400.jpeg</v>
      </c>
      <c r="AB81" t="str">
        <f>VLOOKUP(W81,[1]ImageUrl!$A$2:$F$6090,6,0)</f>
        <v>https://images.c-span.org/Files/cb0/20181130203206002_hd.jpg/Thumbs/height.182.no_border.width.320.jpg</v>
      </c>
    </row>
    <row r="82" spans="1:28" x14ac:dyDescent="0.2">
      <c r="A82">
        <v>7546855</v>
      </c>
      <c r="B82" t="s">
        <v>363</v>
      </c>
      <c r="C82" t="s">
        <v>364</v>
      </c>
      <c r="D82" t="s">
        <v>365</v>
      </c>
      <c r="E82">
        <v>2019</v>
      </c>
      <c r="F82" t="s">
        <v>25</v>
      </c>
      <c r="G82" t="s">
        <v>26</v>
      </c>
      <c r="H82" t="s">
        <v>27</v>
      </c>
      <c r="I82" t="s">
        <v>366</v>
      </c>
      <c r="J82" t="s">
        <v>367</v>
      </c>
      <c r="K82" t="s">
        <v>30</v>
      </c>
      <c r="L82">
        <v>604187</v>
      </c>
      <c r="M82" t="s">
        <v>30</v>
      </c>
      <c r="N82" t="s">
        <v>31</v>
      </c>
      <c r="O82" t="s">
        <v>99</v>
      </c>
      <c r="P82">
        <v>9708314</v>
      </c>
      <c r="Q82">
        <v>1</v>
      </c>
      <c r="R82" t="s">
        <v>100</v>
      </c>
      <c r="S82">
        <v>98270</v>
      </c>
      <c r="T82">
        <v>1</v>
      </c>
      <c r="V82" t="s">
        <v>30</v>
      </c>
      <c r="W82" t="s">
        <v>30440</v>
      </c>
      <c r="X82" t="str">
        <f>VLOOKUP(W82,[1]ImageUrl!$A$2:$F$6090,2,0)</f>
        <v>https://bostonglobe-prod.cdn.arcpublishing.com/resizer/_tAaV0K61AbnFtK1BmonSK-mgo8=/420x0/arc-anglerfish-arc2-prod-bostonglobe.s3.amazonaws.com/public/UAK6VLHGCMI6TORFMARM55LQV4.jpg</v>
      </c>
      <c r="Y82" t="str">
        <f>VLOOKUP(W82,[1]ImageUrl!$A$2:$F$6090,3,0)</f>
        <v>http://www.peoplebehindthescience.com/wp-content/uploads/2019/01/Michael-Fox-People-Behind-the-Science-2-cropped.jpg</v>
      </c>
      <c r="Z82" t="str">
        <f>VLOOKUP(W82,[1]ImageUrl!$A$2:$F$6090,4,0)</f>
        <v>http://partnersobgynres.org/program/researchday_2018_3_3316128728.jpg</v>
      </c>
      <c r="AA82" t="str">
        <f>VLOOKUP(W82,[1]ImageUrl!$A$2:$F$6090,5,0)</f>
        <v>https://bostonglobe-prod.cdn.arcpublishing.com/resizer/bvpxUh68yXmQGtJt9CFFpHUYLnc=/420x0/arc-anglerfish-arc2-prod-bostonglobe.s3.amazonaws.com/public/AW6G6ZEHG4I6NOUWMLR7ACGJCA.jpg</v>
      </c>
      <c r="AB82" t="str">
        <f>VLOOKUP(W82,[1]ImageUrl!$A$2:$F$6090,6,0)</f>
        <v>https://a57.foxnews.com/static.foxnews.com/foxnews.com/content/uploads/2019/10/920/518/AP19275570870664.jpg?ve=1&amp;tl=1</v>
      </c>
    </row>
    <row r="83" spans="1:28" x14ac:dyDescent="0.2">
      <c r="A83">
        <v>11269023</v>
      </c>
      <c r="B83" t="s">
        <v>368</v>
      </c>
      <c r="C83" t="s">
        <v>369</v>
      </c>
      <c r="D83" t="s">
        <v>370</v>
      </c>
      <c r="E83">
        <v>2019</v>
      </c>
      <c r="F83" t="s">
        <v>25</v>
      </c>
      <c r="G83" t="s">
        <v>26</v>
      </c>
      <c r="H83" t="s">
        <v>27</v>
      </c>
      <c r="I83" t="s">
        <v>28</v>
      </c>
      <c r="J83" t="s">
        <v>371</v>
      </c>
      <c r="K83" t="s">
        <v>30</v>
      </c>
      <c r="L83">
        <v>586664</v>
      </c>
      <c r="M83" t="s">
        <v>30</v>
      </c>
      <c r="N83" t="s">
        <v>31</v>
      </c>
      <c r="O83" t="s">
        <v>32</v>
      </c>
      <c r="P83">
        <v>9629879</v>
      </c>
      <c r="Q83">
        <v>1</v>
      </c>
      <c r="R83" t="s">
        <v>33</v>
      </c>
      <c r="S83">
        <v>144436</v>
      </c>
      <c r="T83">
        <v>1</v>
      </c>
      <c r="V83" t="s">
        <v>30</v>
      </c>
      <c r="W83" t="s">
        <v>30441</v>
      </c>
      <c r="X83" t="str">
        <f>VLOOKUP(W83,[1]ImageUrl!$A$2:$F$6090,2,0)</f>
        <v>https://www.amc.edu/Profiles/researcher/images/fredman_gabrielle_directory.jpg</v>
      </c>
      <c r="Y83" t="str">
        <f>VLOOKUP(W83,[1]ImageUrl!$A$2:$F$6090,3,0)</f>
        <v>https://socialwork.columbia.edu/wp-content/uploads/faculty-full3.jpg</v>
      </c>
      <c r="Z83" t="str">
        <f>VLOOKUP(W83,[1]ImageUrl!$A$2:$F$6090,4,0)</f>
        <v>http://www.amc.edu/images/Marinello-and-Fredman_1.jpg</v>
      </c>
      <c r="AA83" t="str">
        <f>VLOOKUP(W83,[1]ImageUrl!$A$2:$F$6090,5,0)</f>
        <v>http://www.liherald.com/uploads/original/1339089728_b2db.jpg</v>
      </c>
      <c r="AB83" t="str">
        <f>VLOOKUP(W83,[1]ImageUrl!$A$2:$F$6090,6,0)</f>
        <v>https://static1.squarespace.com/static/57c9d04ab8a79b40bcc2eeb7/t/5b48d49faa4a99fe89c068a8/1531499682537/AMC+campus.jpg</v>
      </c>
    </row>
    <row r="84" spans="1:28" x14ac:dyDescent="0.2">
      <c r="A84">
        <v>6796478</v>
      </c>
      <c r="B84" t="s">
        <v>372</v>
      </c>
      <c r="C84" t="s">
        <v>36</v>
      </c>
      <c r="D84" t="s">
        <v>373</v>
      </c>
      <c r="E84">
        <v>2019</v>
      </c>
      <c r="F84" t="s">
        <v>25</v>
      </c>
      <c r="G84" t="s">
        <v>26</v>
      </c>
      <c r="H84" t="s">
        <v>27</v>
      </c>
      <c r="I84" t="s">
        <v>374</v>
      </c>
      <c r="J84" t="s">
        <v>375</v>
      </c>
      <c r="K84" t="s">
        <v>30</v>
      </c>
      <c r="L84">
        <v>510750</v>
      </c>
      <c r="M84" t="s">
        <v>30</v>
      </c>
      <c r="N84" t="s">
        <v>31</v>
      </c>
      <c r="O84" t="s">
        <v>354</v>
      </c>
      <c r="P84">
        <v>9801694</v>
      </c>
      <c r="Q84">
        <v>1</v>
      </c>
      <c r="R84" t="s">
        <v>355</v>
      </c>
      <c r="S84">
        <v>122071</v>
      </c>
      <c r="T84">
        <v>1</v>
      </c>
      <c r="V84" t="s">
        <v>30</v>
      </c>
      <c r="W84" t="s">
        <v>30442</v>
      </c>
      <c r="X84" t="str">
        <f>VLOOKUP(W84,[1]ImageUrl!$A$2:$F$6090,2,0)</f>
        <v>https://www.lifespan.org/sites/default/files/styles/doctor_headshot/public/lifespan-files/images/doctor-headshots/Friedman-Jennifer-MD.jpg?itok=iYIjNQKI</v>
      </c>
      <c r="Y84" t="str">
        <f>VLOOKUP(W84,[1]ImageUrl!$A$2:$F$6090,3,0)</f>
        <v>https://www.lifespan.org/sites/default/files/lifespan-files/images/hospital-sites/tmh/Milaria_web.jpg</v>
      </c>
      <c r="Z84" t="str">
        <f>VLOOKUP(W84,[1]ImageUrl!$A$2:$F$6090,4,0)</f>
        <v>https://www.lifespan.org/sites/default/files/uploadedImages/Lifespan/Content/Research/Friedman-Kurtis.jpg</v>
      </c>
      <c r="AA84" t="str">
        <f>VLOOKUP(W84,[1]ImageUrl!$A$2:$F$6090,5,0)</f>
        <v>https://www.lifespan.org/sites/default/files/styles/doctor_headshot/public/lifespan-files/images/doctor-headshots/corcoran-celeste-md-2019-web.jpg?itok=sMrIo_Xz</v>
      </c>
      <c r="AB84" t="str">
        <f>VLOOKUP(W84,[1]ImageUrl!$A$2:$F$6090,6,0)</f>
        <v>https://vivo.brown.edu/profile-images/bfd/1e5/1b1/a0a/4a3/aaf/2da/705/d79/afe/cc/jdavisph_photo_.jpg</v>
      </c>
    </row>
    <row r="85" spans="1:28" x14ac:dyDescent="0.2">
      <c r="A85">
        <v>9834838</v>
      </c>
      <c r="B85" t="s">
        <v>376</v>
      </c>
      <c r="C85" t="s">
        <v>377</v>
      </c>
      <c r="D85" t="s">
        <v>378</v>
      </c>
      <c r="E85">
        <v>2019</v>
      </c>
      <c r="F85" t="s">
        <v>25</v>
      </c>
      <c r="G85" t="s">
        <v>26</v>
      </c>
      <c r="H85" t="s">
        <v>27</v>
      </c>
      <c r="I85" t="s">
        <v>28</v>
      </c>
      <c r="J85" t="s">
        <v>379</v>
      </c>
      <c r="K85" t="s">
        <v>30</v>
      </c>
      <c r="L85">
        <v>489884</v>
      </c>
      <c r="M85" t="s">
        <v>30</v>
      </c>
      <c r="N85" t="s">
        <v>31</v>
      </c>
      <c r="O85" t="s">
        <v>137</v>
      </c>
      <c r="P85">
        <v>9626061</v>
      </c>
      <c r="Q85">
        <v>1</v>
      </c>
      <c r="R85" t="s">
        <v>138</v>
      </c>
      <c r="S85">
        <v>108968</v>
      </c>
      <c r="T85">
        <v>1</v>
      </c>
      <c r="V85" t="s">
        <v>30</v>
      </c>
      <c r="W85" t="s">
        <v>30443</v>
      </c>
      <c r="X85" t="str">
        <f>VLOOKUP(W85,[1]ImageUrl!$A$2:$F$6090,2,0)</f>
        <v>http://cnl-sd.mgh.harvard.edu/wp-content/uploads/2017/12/GOLDSTEIN1.jpg</v>
      </c>
      <c r="Y85" t="str">
        <f>VLOOKUP(W85,[1]ImageUrl!$A$2:$F$6090,3,0)</f>
        <v>https://www.bwhpublicationsarchives.org/publicaffairs/Images/PressReleases/WHS.jpg</v>
      </c>
      <c r="Z85" t="str">
        <f>VLOOKUP(W85,[1]ImageUrl!$A$2:$F$6090,4,0)</f>
        <v>https://bwhbulletin.files.wordpress.com/2016/06/jillgoldstein.jpg</v>
      </c>
      <c r="AA85" t="str">
        <f>VLOOKUP(W85,[1]ImageUrl!$A$2:$F$6090,5,0)</f>
        <v>https://researchfaculty.brighamandwomens.org/ProfilePhotos/Prof683.jpg</v>
      </c>
      <c r="AB85" t="str">
        <f>VLOOKUP(W85,[1]ImageUrl!$A$2:$F$6090,6,0)</f>
        <v>https://www.bostonherald.com/wp-content/uploads/migration/2014/03/02/030214johnson.jpg?w=535</v>
      </c>
    </row>
    <row r="86" spans="1:28" x14ac:dyDescent="0.2">
      <c r="A86">
        <v>1870462</v>
      </c>
      <c r="B86" t="s">
        <v>380</v>
      </c>
      <c r="C86" t="s">
        <v>381</v>
      </c>
      <c r="D86" t="s">
        <v>382</v>
      </c>
      <c r="E86">
        <v>2019</v>
      </c>
      <c r="F86" t="s">
        <v>315</v>
      </c>
      <c r="G86" t="s">
        <v>26</v>
      </c>
      <c r="H86" t="s">
        <v>27</v>
      </c>
      <c r="I86" t="s">
        <v>383</v>
      </c>
      <c r="J86" t="s">
        <v>384</v>
      </c>
      <c r="K86" t="s">
        <v>30</v>
      </c>
      <c r="L86">
        <v>4126646</v>
      </c>
      <c r="M86" t="s">
        <v>30</v>
      </c>
      <c r="N86" t="s">
        <v>31</v>
      </c>
      <c r="O86" t="s">
        <v>157</v>
      </c>
      <c r="P86">
        <v>9661590</v>
      </c>
      <c r="Q86">
        <v>1</v>
      </c>
      <c r="R86" t="s">
        <v>158</v>
      </c>
      <c r="S86">
        <v>57768</v>
      </c>
      <c r="T86">
        <v>1</v>
      </c>
      <c r="U86" t="s">
        <v>34</v>
      </c>
      <c r="V86" t="s">
        <v>30</v>
      </c>
      <c r="W86" t="s">
        <v>30444</v>
      </c>
      <c r="X86" t="str">
        <f>VLOOKUP(W86,[1]ImageUrl!$A$2:$F$6090,2,0)</f>
        <v>http://researchfaculty.brighamandwomens.org/ProfilePhotos/Prof343.jpg</v>
      </c>
      <c r="Y86" t="str">
        <f>VLOOKUP(W86,[1]ImageUrl!$A$2:$F$6090,3,0)</f>
        <v>https://cdn2.sph.harvard.edu/wp-content/uploads/sites/99/2016/03/Yonatan-Grad-1024x683-e1493663619283.jpg</v>
      </c>
      <c r="Z86" t="str">
        <f>VLOOKUP(W86,[1]ImageUrl!$A$2:$F$6090,4,0)</f>
        <v>https://cdn2.sph.harvard.edu/wp-content/uploads/sites/99/2016/05/YGrad-283x300.jpg</v>
      </c>
      <c r="AA86" t="str">
        <f>VLOOKUP(W86,[1]ImageUrl!$A$2:$F$6090,5,0)</f>
        <v>https://i.ytimg.com/vi/NzN_yht3wPc/maxresdefault.jpg</v>
      </c>
      <c r="AB86" t="str">
        <f>VLOOKUP(W86,[1]ImageUrl!$A$2:$F$6090,6,0)</f>
        <v>https://arc-anglerfish-arc2-prod-bostonglobe.s3.amazonaws.com/public/EFRL5ERNJMI6RHO674PWANCQDE.jpg</v>
      </c>
    </row>
    <row r="87" spans="1:28" x14ac:dyDescent="0.2">
      <c r="A87">
        <v>1865581</v>
      </c>
      <c r="B87" t="s">
        <v>385</v>
      </c>
      <c r="C87" t="s">
        <v>121</v>
      </c>
      <c r="D87" t="s">
        <v>386</v>
      </c>
      <c r="E87">
        <v>2019</v>
      </c>
      <c r="F87" t="s">
        <v>25</v>
      </c>
      <c r="G87" t="s">
        <v>26</v>
      </c>
      <c r="H87" t="s">
        <v>27</v>
      </c>
      <c r="I87" t="s">
        <v>28</v>
      </c>
      <c r="J87" t="s">
        <v>387</v>
      </c>
      <c r="K87" t="s">
        <v>30</v>
      </c>
      <c r="L87">
        <v>572518</v>
      </c>
      <c r="M87" t="s">
        <v>30</v>
      </c>
      <c r="N87" t="s">
        <v>31</v>
      </c>
      <c r="O87" t="s">
        <v>137</v>
      </c>
      <c r="P87">
        <v>9840139</v>
      </c>
      <c r="Q87">
        <v>1</v>
      </c>
      <c r="R87" t="s">
        <v>138</v>
      </c>
      <c r="S87">
        <v>113517</v>
      </c>
      <c r="T87">
        <v>1</v>
      </c>
      <c r="V87" t="s">
        <v>30</v>
      </c>
      <c r="W87" t="s">
        <v>30445</v>
      </c>
      <c r="X87" t="str">
        <f>VLOOKUP(W87,[1]ImageUrl!$A$2:$F$6090,2,0)</f>
        <v>http://thetaegtmeyerlab.weebly.com/uploads/1/9/3/1/19319661/header_images/1499721436.jpg</v>
      </c>
      <c r="Y87" t="str">
        <f>VLOOKUP(W87,[1]ImageUrl!$A$2:$F$6090,3,0)</f>
        <v>https://i1.rgstatic.net/publication/311554615_Glucose_Regulates_the_Intrinsic_Inflammatory_Response_of_the_Heart_to_Surgically_Induced_Hypothermic_Ischemic_Arrest_and_Reperfusion/links/5baa5c5f92851ca9ed25abae/preview.png</v>
      </c>
      <c r="Z87" t="str">
        <f>VLOOKUP(W87,[1]ImageUrl!$A$2:$F$6090,4,0)</f>
        <v>https://i1.rgstatic.net/publication/325753039_Supplementary_Material_5/links/5b21b8f2aca272277fa9670b/preview.png</v>
      </c>
      <c r="AA87" t="str">
        <f>VLOOKUP(W87,[1]ImageUrl!$A$2:$F$6090,5,0)</f>
        <v>https://i1.rgstatic.net/publication/325752878_Supplementary_Material_8/links/5b21b90a458515270fc6e157/preview.png</v>
      </c>
      <c r="AB87" t="str">
        <f>VLOOKUP(W87,[1]ImageUrl!$A$2:$F$6090,6,0)</f>
        <v>https://i1.rgstatic.net/publication/325753038_Supplementary_Material_4/links/5b21b8f0458515270fc6e14f/preview.png</v>
      </c>
    </row>
    <row r="88" spans="1:28" x14ac:dyDescent="0.2">
      <c r="A88">
        <v>1883890</v>
      </c>
      <c r="B88" t="s">
        <v>388</v>
      </c>
      <c r="C88" t="s">
        <v>265</v>
      </c>
      <c r="D88" t="s">
        <v>389</v>
      </c>
      <c r="E88">
        <v>2019</v>
      </c>
      <c r="F88" t="s">
        <v>25</v>
      </c>
      <c r="G88" t="s">
        <v>26</v>
      </c>
      <c r="H88" t="s">
        <v>27</v>
      </c>
      <c r="I88" t="s">
        <v>390</v>
      </c>
      <c r="J88" t="s">
        <v>391</v>
      </c>
      <c r="K88" t="s">
        <v>30</v>
      </c>
      <c r="L88">
        <v>1059478</v>
      </c>
      <c r="M88" t="s">
        <v>30</v>
      </c>
      <c r="N88" t="s">
        <v>31</v>
      </c>
      <c r="O88" t="s">
        <v>39</v>
      </c>
      <c r="P88">
        <v>9765913</v>
      </c>
      <c r="Q88">
        <v>1</v>
      </c>
      <c r="R88" t="s">
        <v>40</v>
      </c>
      <c r="S88">
        <v>232754</v>
      </c>
      <c r="T88">
        <v>1</v>
      </c>
      <c r="U88" t="s">
        <v>34</v>
      </c>
      <c r="V88" t="s">
        <v>30</v>
      </c>
      <c r="W88" t="s">
        <v>30446</v>
      </c>
      <c r="X88" t="str">
        <f>VLOOKUP(W88,[1]ImageUrl!$A$2:$F$6090,2,0)</f>
        <v>https://uconn-today-universityofconn.netdna-ssl.com/wp-content/uploads/2018/07/travis-hinson-wb-992.jpg</v>
      </c>
      <c r="Y88" t="str">
        <f>VLOOKUP(W88,[1]ImageUrl!$A$2:$F$6090,3,0)</f>
        <v>https://www.jax.org/-/media/jaxweb/images/research-and-faculty/faculty/travis_hinson-280.jpg?h=370&amp;w=280&amp;la=en&amp;hash=D8EB1DC028858B87883C5D5E4243398EAAFB69CA</v>
      </c>
      <c r="Z88" t="str">
        <f>VLOOKUP(W88,[1]ImageUrl!$A$2:$F$6090,4,0)</f>
        <v>https://facultydirectory.uchc.edu/photo/10571</v>
      </c>
      <c r="AA88" t="str">
        <f>VLOOKUP(W88,[1]ImageUrl!$A$2:$F$6090,5,0)</f>
        <v>https://researchfaculty.brighamandwomens.org/ProfilePhotos/Prof478.jpg</v>
      </c>
      <c r="AB88" t="str">
        <f>VLOOKUP(W88,[1]ImageUrl!$A$2:$F$6090,6,0)</f>
        <v>https://researchfaculty.brighamandwomens.org/ProfilePhotos/Prof106.jpg</v>
      </c>
    </row>
    <row r="89" spans="1:28" x14ac:dyDescent="0.2">
      <c r="A89">
        <v>9983950</v>
      </c>
      <c r="B89" t="s">
        <v>392</v>
      </c>
      <c r="C89" t="s">
        <v>393</v>
      </c>
      <c r="D89" t="s">
        <v>394</v>
      </c>
      <c r="E89">
        <v>2019</v>
      </c>
      <c r="F89" t="s">
        <v>25</v>
      </c>
      <c r="G89" t="s">
        <v>26</v>
      </c>
      <c r="H89" t="s">
        <v>27</v>
      </c>
      <c r="I89" t="s">
        <v>395</v>
      </c>
      <c r="J89" t="s">
        <v>396</v>
      </c>
      <c r="K89" t="s">
        <v>30</v>
      </c>
      <c r="L89">
        <v>696066</v>
      </c>
      <c r="M89" t="s">
        <v>30</v>
      </c>
      <c r="N89" t="s">
        <v>31</v>
      </c>
      <c r="O89" t="s">
        <v>137</v>
      </c>
      <c r="P89">
        <v>9840235</v>
      </c>
      <c r="Q89">
        <v>1</v>
      </c>
      <c r="R89" t="s">
        <v>138</v>
      </c>
      <c r="S89">
        <v>110347</v>
      </c>
      <c r="T89">
        <v>1</v>
      </c>
      <c r="U89" t="s">
        <v>34</v>
      </c>
      <c r="V89" t="s">
        <v>30</v>
      </c>
      <c r="W89" t="s">
        <v>30447</v>
      </c>
      <c r="X89" t="str">
        <f>VLOOKUP(W89,[1]ImageUrl!$A$2:$F$6090,2,0)</f>
        <v>https://doximity-res.cloudinary.com/image/upload/t_public_profile_photo_320x320/profile-placeholder-registered-2.jpg</v>
      </c>
      <c r="Y89" t="str">
        <f>VLOOKUP(W89,[1]ImageUrl!$A$2:$F$6090,3,0)</f>
        <v>https://i.ytimg.com/vi/Gh0pJlNDCSI/maxresdefault.jpg</v>
      </c>
      <c r="Z89" t="str">
        <f>VLOOKUP(W89,[1]ImageUrl!$A$2:$F$6090,4,0)</f>
        <v>https://secure3.photobooks.com/massgen/photos/233795.jpg</v>
      </c>
      <c r="AA89" t="str">
        <f>VLOOKUP(W89,[1]ImageUrl!$A$2:$F$6090,5,0)</f>
        <v>https://advances.massgeneral.org/assets/images/contributors/Ho_Jennifer_advances.png</v>
      </c>
      <c r="AB89" t="str">
        <f>VLOOKUP(W89,[1]ImageUrl!$A$2:$F$6090,6,0)</f>
        <v>https://img.medscapestatic.com/article/765/328/Slide1.png</v>
      </c>
    </row>
    <row r="90" spans="1:28" x14ac:dyDescent="0.2">
      <c r="A90">
        <v>1885401</v>
      </c>
      <c r="B90" t="s">
        <v>397</v>
      </c>
      <c r="C90" t="s">
        <v>398</v>
      </c>
      <c r="D90" t="s">
        <v>399</v>
      </c>
      <c r="E90">
        <v>2019</v>
      </c>
      <c r="F90" t="s">
        <v>25</v>
      </c>
      <c r="G90" t="s">
        <v>26</v>
      </c>
      <c r="H90" t="s">
        <v>27</v>
      </c>
      <c r="I90" t="s">
        <v>28</v>
      </c>
      <c r="J90" t="s">
        <v>400</v>
      </c>
      <c r="K90" t="s">
        <v>30</v>
      </c>
      <c r="L90">
        <v>249200</v>
      </c>
      <c r="M90" t="s">
        <v>30</v>
      </c>
      <c r="N90" t="s">
        <v>31</v>
      </c>
      <c r="O90" t="s">
        <v>354</v>
      </c>
      <c r="P90">
        <v>9819401</v>
      </c>
      <c r="Q90">
        <v>1</v>
      </c>
      <c r="R90" t="s">
        <v>355</v>
      </c>
      <c r="S90">
        <v>118267</v>
      </c>
      <c r="T90">
        <v>1</v>
      </c>
      <c r="U90" t="s">
        <v>34</v>
      </c>
      <c r="V90" t="s">
        <v>30</v>
      </c>
      <c r="W90" t="s">
        <v>30448</v>
      </c>
      <c r="X90" t="str">
        <f>VLOOKUP(W90,[1]ImageUrl!$A$2:$F$6090,2,0)</f>
        <v>https://www.wakehealth.edu/-/media/WakeForest/Global/System/Person-Images/a/Allyn-Howlett.jpg</v>
      </c>
      <c r="Y90" t="str">
        <f>VLOOKUP(W90,[1]ImageUrl!$A$2:$F$6090,3,0)</f>
        <v>https://school.wakehealth.edu/-/media/WakeForest/Global/System/Person-Images/t/TanYa-Marie-Gwathmey-Williams.jpg</v>
      </c>
      <c r="Z90" t="str">
        <f>VLOOKUP(W90,[1]ImageUrl!$A$2:$F$6090,4,0)</f>
        <v>https://school.wakehealth.edu/-/media/WakeForest/Global/System/Person-Images/d/Dianna-Sue-Howard.jpg</v>
      </c>
      <c r="AA90" t="str">
        <f>VLOOKUP(W90,[1]ImageUrl!$A$2:$F$6090,5,0)</f>
        <v>https://school.wakehealth.edu/-/media/WakeForest/Global/System/Person-Images/c/Cheryl-Diane-Bushnell.jpg</v>
      </c>
      <c r="AB90" t="str">
        <f>VLOOKUP(W90,[1]ImageUrl!$A$2:$F$6090,6,0)</f>
        <v>https://school.wakehealth.edu/-/media/WakeForest/Global/System/Person-Images/r/Russell-Mars-Howerton.jpg</v>
      </c>
    </row>
    <row r="91" spans="1:28" x14ac:dyDescent="0.2">
      <c r="A91">
        <v>10287549</v>
      </c>
      <c r="B91" t="s">
        <v>401</v>
      </c>
      <c r="C91" t="s">
        <v>140</v>
      </c>
      <c r="D91" t="s">
        <v>402</v>
      </c>
      <c r="E91">
        <v>2019</v>
      </c>
      <c r="F91" t="s">
        <v>25</v>
      </c>
      <c r="G91" t="s">
        <v>26</v>
      </c>
      <c r="H91" t="s">
        <v>27</v>
      </c>
      <c r="I91" t="s">
        <v>403</v>
      </c>
      <c r="J91" t="s">
        <v>404</v>
      </c>
      <c r="K91" t="s">
        <v>30</v>
      </c>
      <c r="L91">
        <v>861996</v>
      </c>
      <c r="M91" t="s">
        <v>30</v>
      </c>
      <c r="N91" t="s">
        <v>31</v>
      </c>
      <c r="O91" t="s">
        <v>32</v>
      </c>
      <c r="P91">
        <v>9743517</v>
      </c>
      <c r="Q91">
        <v>1</v>
      </c>
      <c r="R91" t="s">
        <v>33</v>
      </c>
      <c r="S91">
        <v>147328</v>
      </c>
      <c r="T91">
        <v>1</v>
      </c>
      <c r="V91" t="s">
        <v>30</v>
      </c>
      <c r="W91" t="s">
        <v>30449</v>
      </c>
      <c r="X91" t="str">
        <f>VLOOKUP(W91,[1]ImageUrl!$A$2:$F$6090,2,0)</f>
        <v>https://www.wakehealth.edu/-/media/WakeForest/Global/System/Person-Images/c/Christina-Elizabeth-Hugenschmidt.jpg</v>
      </c>
      <c r="Y91" t="str">
        <f>VLOOKUP(W91,[1]ImageUrl!$A$2:$F$6090,3,0)</f>
        <v>https://prod.wp.cdn.aws.wfu.edu/sites/22/2017/07/dance.inset_.jpg</v>
      </c>
      <c r="Z91" t="str">
        <f>VLOOKUP(W91,[1]ImageUrl!$A$2:$F$6090,4,0)</f>
        <v>https://school.wakehealth.edu/-/media/WakeForest/Global/System/Person-Images/j/Jamie-Nicole-Justice.jpg</v>
      </c>
      <c r="AA91" t="str">
        <f>VLOOKUP(W91,[1]ImageUrl!$A$2:$F$6090,5,0)</f>
        <v>http://lcbn.wfubmc.edu/images/p_Petrie.jpg</v>
      </c>
      <c r="AB91" t="str">
        <f>VLOOKUP(W91,[1]ImageUrl!$A$2:$F$6090,6,0)</f>
        <v>https://i.ytimg.com/vi/WndFUdVRdXU/maxresdefault.jpg</v>
      </c>
    </row>
    <row r="92" spans="1:28" x14ac:dyDescent="0.2">
      <c r="A92">
        <v>6518996</v>
      </c>
      <c r="B92" t="s">
        <v>405</v>
      </c>
      <c r="C92" t="s">
        <v>381</v>
      </c>
      <c r="D92" t="s">
        <v>406</v>
      </c>
      <c r="E92">
        <v>2019</v>
      </c>
      <c r="F92" t="s">
        <v>25</v>
      </c>
      <c r="G92" t="s">
        <v>26</v>
      </c>
      <c r="H92" t="s">
        <v>27</v>
      </c>
      <c r="I92" t="s">
        <v>28</v>
      </c>
      <c r="J92" t="s">
        <v>407</v>
      </c>
      <c r="K92" t="s">
        <v>30</v>
      </c>
      <c r="L92">
        <v>363000</v>
      </c>
      <c r="M92" t="s">
        <v>30</v>
      </c>
      <c r="N92" t="s">
        <v>31</v>
      </c>
      <c r="O92" t="s">
        <v>229</v>
      </c>
      <c r="P92">
        <v>9799189</v>
      </c>
      <c r="Q92">
        <v>1</v>
      </c>
      <c r="R92" t="s">
        <v>230</v>
      </c>
      <c r="S92">
        <v>75776</v>
      </c>
      <c r="T92">
        <v>1</v>
      </c>
      <c r="V92" t="s">
        <v>30</v>
      </c>
      <c r="W92" t="s">
        <v>30450</v>
      </c>
      <c r="X92" t="str">
        <f>VLOOKUP(W92,[1]ImageUrl!$A$2:$F$6090,2,0)</f>
        <v>http://bio.csmc.edu/15069/Iliyan-Iliev-profile.aspx</v>
      </c>
      <c r="Y92" t="str">
        <f>VLOOKUP(W92,[1]ImageUrl!$A$2:$F$6090,3,0)</f>
        <v>https://science.sciencemag.org/content/sci/359/6372/232/F1.large.jpg?width=800&amp;height=600&amp;carousel=1</v>
      </c>
      <c r="Z92" t="str">
        <f>VLOOKUP(W92,[1]ImageUrl!$A$2:$F$6090,4,0)</f>
        <v>https://ctsi.ucla.edu/files/news/320_0067.jpg</v>
      </c>
      <c r="AA92" t="str">
        <f>VLOOKUP(W92,[1]ImageUrl!$A$2:$F$6090,5,0)</f>
        <v>https://cen.acs.org/content/cen/articles/94/i30/fungus-among-us/_jcr_content/articlebody/subpar/articlemedia_1.img.png/1469193602236.png</v>
      </c>
      <c r="AB92" t="str">
        <f>VLOOKUP(W92,[1]ImageUrl!$A$2:$F$6090,6,0)</f>
        <v>https://journals.plos.org/plospathogens/article/figure/image?size=medium&amp;id=info:doi/10.1371/journal.ppat.1007627.g009</v>
      </c>
    </row>
    <row r="93" spans="1:28" x14ac:dyDescent="0.2">
      <c r="A93">
        <v>7362403</v>
      </c>
      <c r="B93" t="s">
        <v>408</v>
      </c>
      <c r="C93" t="s">
        <v>207</v>
      </c>
      <c r="D93" t="s">
        <v>409</v>
      </c>
      <c r="E93">
        <v>2019</v>
      </c>
      <c r="F93" t="s">
        <v>25</v>
      </c>
      <c r="G93" t="s">
        <v>26</v>
      </c>
      <c r="H93" t="s">
        <v>27</v>
      </c>
      <c r="I93" t="s">
        <v>410</v>
      </c>
      <c r="J93" t="s">
        <v>411</v>
      </c>
      <c r="K93" t="s">
        <v>30</v>
      </c>
      <c r="L93">
        <v>843783</v>
      </c>
      <c r="M93" t="s">
        <v>30</v>
      </c>
      <c r="N93" t="s">
        <v>31</v>
      </c>
      <c r="O93" t="s">
        <v>148</v>
      </c>
      <c r="P93">
        <v>9638873</v>
      </c>
      <c r="Q93">
        <v>1</v>
      </c>
      <c r="R93" t="s">
        <v>149</v>
      </c>
      <c r="S93">
        <v>118220</v>
      </c>
      <c r="T93">
        <v>1</v>
      </c>
      <c r="V93" t="s">
        <v>30</v>
      </c>
      <c r="W93" t="s">
        <v>30451</v>
      </c>
      <c r="X93" t="str">
        <f>VLOOKUP(W93,[1]ImageUrl!$A$2:$F$6090,2,0)</f>
        <v>https://www.wakehealth.edu/-/media/WakeForest/Global/System/Person-Images/s/Stephen-Kritchevsky.jpg</v>
      </c>
      <c r="Y93" t="str">
        <f>VLOOKUP(W93,[1]ImageUrl!$A$2:$F$6090,3,0)</f>
        <v>https://school.wakehealth.edu/-/media/WakeForest/Global/System/Person-Images/p/Patrick-Koty.jpg</v>
      </c>
      <c r="Z93" t="str">
        <f>VLOOKUP(W93,[1]ImageUrl!$A$2:$F$6090,4,0)</f>
        <v>https://school.wakehealth.edu/-/media/WakeForest/Global/System/Person-Images/s/Stephen-Robert-Rapp.jpg</v>
      </c>
      <c r="AA93" t="str">
        <f>VLOOKUP(W93,[1]ImageUrl!$A$2:$F$6090,5,0)</f>
        <v>https://school.wakehealth.edu/-/media/WakeForest/Global/System/Person-Images/d/Dalane-William-Kitzman.jpg</v>
      </c>
      <c r="AB93" t="str">
        <f>VLOOKUP(W93,[1]ImageUrl!$A$2:$F$6090,6,0)</f>
        <v>https://school.wakehealth.edu/-/media/WakeForest/Global/System/Person-Images/b/Brian-Edward-Kouri.jpg</v>
      </c>
    </row>
    <row r="94" spans="1:28" x14ac:dyDescent="0.2">
      <c r="A94">
        <v>2100116</v>
      </c>
      <c r="B94" t="s">
        <v>412</v>
      </c>
      <c r="C94" t="s">
        <v>95</v>
      </c>
      <c r="D94" t="s">
        <v>413</v>
      </c>
      <c r="E94">
        <v>2019</v>
      </c>
      <c r="F94" t="s">
        <v>25</v>
      </c>
      <c r="G94" t="s">
        <v>26</v>
      </c>
      <c r="H94" t="s">
        <v>27</v>
      </c>
      <c r="I94" t="s">
        <v>28</v>
      </c>
      <c r="J94" t="s">
        <v>414</v>
      </c>
      <c r="K94" t="s">
        <v>30</v>
      </c>
      <c r="L94">
        <v>347250</v>
      </c>
      <c r="M94" t="s">
        <v>30</v>
      </c>
      <c r="N94" t="s">
        <v>31</v>
      </c>
      <c r="O94" t="s">
        <v>415</v>
      </c>
      <c r="P94">
        <v>9641903</v>
      </c>
      <c r="Q94">
        <v>1</v>
      </c>
      <c r="R94" t="s">
        <v>416</v>
      </c>
      <c r="S94">
        <v>12976</v>
      </c>
      <c r="T94">
        <v>1</v>
      </c>
      <c r="V94" t="s">
        <v>30</v>
      </c>
      <c r="W94" t="s">
        <v>30452</v>
      </c>
      <c r="X94" t="str">
        <f>VLOOKUP(W94,[1]ImageUrl!$A$2:$F$6090,2,0)</f>
        <v>https://i1.rgstatic.net/ii/profile.image/279324444905510-1443607545550_Q512/Pei_Yi_Lin.jpg</v>
      </c>
      <c r="Y94" t="str">
        <f>VLOOKUP(W94,[1]ImageUrl!$A$2:$F$6090,3,0)</f>
        <v>https://i1.rgstatic.net/ii/profile.image/627920527691782-1526719328419_Q512/Pei_Yi_Lin3.jpg</v>
      </c>
      <c r="Z94" t="str">
        <f>VLOOKUP(W94,[1]ImageUrl!$A$2:$F$6090,4,0)</f>
        <v>https://media.licdn.com/dms/image/C5103AQFMa6pIdZqwAw/profile-displayphoto-shrink_200_200/0?e=1573689600&amp;v=beta&amp;t=Q5Xe8PjWg6ZRnbg7D8em7UgmMeBr1EN_a9XQZjWUclA</v>
      </c>
      <c r="AA94" t="str">
        <f>VLOOKUP(W94,[1]ImageUrl!$A$2:$F$6090,5,0)</f>
        <v>https://i1.rgstatic.net/publication/51704048_Functional_Near_Infrared_Spectroscopy_Study_of_Age-Related_Difference_in_Cortical_Activation_Patterns_During_Cycling_With_Speed_Feedback/links/551cbbbc0cf2fe6cbf7930ee/preview.png</v>
      </c>
      <c r="AB94" t="str">
        <f>VLOOKUP(W94,[1]ImageUrl!$A$2:$F$6090,6,0)</f>
        <v>https://tnsre.embs.org/wp-content/uploads/sites/29/2016/01/peiyilin.jpg</v>
      </c>
    </row>
    <row r="95" spans="1:28" x14ac:dyDescent="0.2">
      <c r="A95">
        <v>11568853</v>
      </c>
      <c r="B95" t="s">
        <v>417</v>
      </c>
      <c r="C95" t="s">
        <v>176</v>
      </c>
      <c r="D95" t="s">
        <v>418</v>
      </c>
      <c r="E95">
        <v>2019</v>
      </c>
      <c r="F95" t="s">
        <v>25</v>
      </c>
      <c r="G95" t="s">
        <v>26</v>
      </c>
      <c r="H95" t="s">
        <v>27</v>
      </c>
      <c r="I95" t="s">
        <v>419</v>
      </c>
      <c r="J95" t="s">
        <v>420</v>
      </c>
      <c r="K95" t="s">
        <v>30</v>
      </c>
      <c r="L95">
        <v>689468</v>
      </c>
      <c r="M95" t="s">
        <v>30</v>
      </c>
      <c r="N95" t="s">
        <v>31</v>
      </c>
      <c r="O95" t="s">
        <v>421</v>
      </c>
      <c r="P95">
        <v>9827359</v>
      </c>
      <c r="Q95">
        <v>1</v>
      </c>
      <c r="R95" t="s">
        <v>422</v>
      </c>
      <c r="S95">
        <v>13006</v>
      </c>
      <c r="T95">
        <v>1</v>
      </c>
      <c r="U95" t="s">
        <v>34</v>
      </c>
      <c r="V95" t="s">
        <v>30</v>
      </c>
      <c r="W95" t="s">
        <v>30452</v>
      </c>
      <c r="X95" t="str">
        <f>VLOOKUP(W95,[1]ImageUrl!$A$2:$F$6090,2,0)</f>
        <v>https://i1.rgstatic.net/ii/profile.image/279324444905510-1443607545550_Q512/Pei_Yi_Lin.jpg</v>
      </c>
      <c r="Y95" t="str">
        <f>VLOOKUP(W95,[1]ImageUrl!$A$2:$F$6090,3,0)</f>
        <v>https://i1.rgstatic.net/ii/profile.image/627920527691782-1526719328419_Q512/Pei_Yi_Lin3.jpg</v>
      </c>
      <c r="Z95" t="str">
        <f>VLOOKUP(W95,[1]ImageUrl!$A$2:$F$6090,4,0)</f>
        <v>https://media.licdn.com/dms/image/C5103AQFMa6pIdZqwAw/profile-displayphoto-shrink_200_200/0?e=1573689600&amp;v=beta&amp;t=Q5Xe8PjWg6ZRnbg7D8em7UgmMeBr1EN_a9XQZjWUclA</v>
      </c>
      <c r="AA95" t="str">
        <f>VLOOKUP(W95,[1]ImageUrl!$A$2:$F$6090,5,0)</f>
        <v>https://i1.rgstatic.net/publication/51704048_Functional_Near_Infrared_Spectroscopy_Study_of_Age-Related_Difference_in_Cortical_Activation_Patterns_During_Cycling_With_Speed_Feedback/links/551cbbbc0cf2fe6cbf7930ee/preview.png</v>
      </c>
      <c r="AB95" t="str">
        <f>VLOOKUP(W95,[1]ImageUrl!$A$2:$F$6090,6,0)</f>
        <v>https://tnsre.embs.org/wp-content/uploads/sites/29/2016/01/peiyilin.jpg</v>
      </c>
    </row>
    <row r="96" spans="1:28" x14ac:dyDescent="0.2">
      <c r="A96">
        <v>2071100</v>
      </c>
      <c r="B96" t="s">
        <v>423</v>
      </c>
      <c r="C96" t="s">
        <v>23</v>
      </c>
      <c r="D96" t="s">
        <v>424</v>
      </c>
      <c r="E96">
        <v>2019</v>
      </c>
      <c r="F96" t="s">
        <v>25</v>
      </c>
      <c r="G96" t="s">
        <v>26</v>
      </c>
      <c r="H96" t="s">
        <v>27</v>
      </c>
      <c r="I96" t="s">
        <v>425</v>
      </c>
      <c r="J96" t="s">
        <v>426</v>
      </c>
      <c r="K96" t="s">
        <v>30</v>
      </c>
      <c r="L96">
        <v>796431</v>
      </c>
      <c r="M96" t="s">
        <v>30</v>
      </c>
      <c r="N96" t="s">
        <v>31</v>
      </c>
      <c r="O96" t="s">
        <v>71</v>
      </c>
      <c r="P96">
        <v>9784970</v>
      </c>
      <c r="Q96">
        <v>1</v>
      </c>
      <c r="R96" t="s">
        <v>72</v>
      </c>
      <c r="S96">
        <v>47236</v>
      </c>
      <c r="T96">
        <v>1</v>
      </c>
      <c r="U96" t="s">
        <v>34</v>
      </c>
      <c r="V96" t="s">
        <v>30</v>
      </c>
      <c r="W96" t="s">
        <v>30453</v>
      </c>
    </row>
    <row r="97" spans="1:28" x14ac:dyDescent="0.2">
      <c r="A97">
        <v>10921478</v>
      </c>
      <c r="B97" t="s">
        <v>427</v>
      </c>
      <c r="C97" t="s">
        <v>428</v>
      </c>
      <c r="D97" t="s">
        <v>429</v>
      </c>
      <c r="E97">
        <v>2019</v>
      </c>
      <c r="F97" t="s">
        <v>25</v>
      </c>
      <c r="G97" t="s">
        <v>26</v>
      </c>
      <c r="H97" t="s">
        <v>27</v>
      </c>
      <c r="I97" t="s">
        <v>28</v>
      </c>
      <c r="J97" t="s">
        <v>430</v>
      </c>
      <c r="K97" t="s">
        <v>30</v>
      </c>
      <c r="L97">
        <v>579975</v>
      </c>
      <c r="M97" t="s">
        <v>30</v>
      </c>
      <c r="N97" t="s">
        <v>31</v>
      </c>
      <c r="O97" t="s">
        <v>148</v>
      </c>
      <c r="P97">
        <v>9662642</v>
      </c>
      <c r="Q97">
        <v>1</v>
      </c>
      <c r="R97" t="s">
        <v>149</v>
      </c>
      <c r="S97">
        <v>116170</v>
      </c>
      <c r="T97">
        <v>1</v>
      </c>
      <c r="U97" t="s">
        <v>34</v>
      </c>
      <c r="V97" t="s">
        <v>30</v>
      </c>
      <c r="W97" t="s">
        <v>30454</v>
      </c>
      <c r="X97" t="str">
        <f>VLOOKUP(W97,[1]ImageUrl!$A$2:$F$6090,2,0)</f>
        <v>https://www.pubfacts.com/util/resize.php?size=lg_profile_circle&amp;file=582425_1541936738.png</v>
      </c>
      <c r="Y97" t="str">
        <f>VLOOKUP(W97,[1]ImageUrl!$A$2:$F$6090,3,0)</f>
        <v>https://s1.studyres.com/store/data/007869428_1-5e0e912ebc5c79c474003ad7564f2e3e.png</v>
      </c>
      <c r="Z97" t="str">
        <f>VLOOKUP(W97,[1]ImageUrl!$A$2:$F$6090,4,0)</f>
        <v>https://www.mskcc.org/sites/default/files/styles/medium/public/node/376/3x2/lee_1200x800.jpg</v>
      </c>
      <c r="AA97" t="str">
        <f>VLOOKUP(W97,[1]ImageUrl!$A$2:$F$6090,5,0)</f>
        <v>https://i1.rgstatic.net/ii/profile.image/272245813674025-1441919868769_Q512/Ari_Hakimi.jpg</v>
      </c>
      <c r="AB97" t="str">
        <f>VLOOKUP(W97,[1]ImageUrl!$A$2:$F$6090,6,0)</f>
        <v>x-raw-image:///9cf4615f3f63adbe355bd03c62fbf35922088b57c2d19a758640e5949ce4dbdd</v>
      </c>
    </row>
    <row r="98" spans="1:28" x14ac:dyDescent="0.2">
      <c r="A98">
        <v>10483112</v>
      </c>
      <c r="B98" t="s">
        <v>431</v>
      </c>
      <c r="C98" t="s">
        <v>63</v>
      </c>
      <c r="D98" t="s">
        <v>432</v>
      </c>
      <c r="E98">
        <v>2019</v>
      </c>
      <c r="F98" t="s">
        <v>25</v>
      </c>
      <c r="G98" t="s">
        <v>26</v>
      </c>
      <c r="H98" t="s">
        <v>27</v>
      </c>
      <c r="I98" t="s">
        <v>28</v>
      </c>
      <c r="J98" t="s">
        <v>433</v>
      </c>
      <c r="K98" t="s">
        <v>30</v>
      </c>
      <c r="L98">
        <v>334869</v>
      </c>
      <c r="M98" t="s">
        <v>30</v>
      </c>
      <c r="N98" t="s">
        <v>31</v>
      </c>
      <c r="O98" t="s">
        <v>137</v>
      </c>
      <c r="P98">
        <v>9803305</v>
      </c>
      <c r="Q98">
        <v>1</v>
      </c>
      <c r="R98" t="s">
        <v>138</v>
      </c>
      <c r="S98">
        <v>112808</v>
      </c>
      <c r="T98">
        <v>1</v>
      </c>
      <c r="V98" t="s">
        <v>30</v>
      </c>
      <c r="W98" t="s">
        <v>30455</v>
      </c>
      <c r="X98" t="str">
        <f>VLOOKUP(W98,[1]ImageUrl!$A$2:$F$6090,2,0)</f>
        <v>https://scprofiles.azurewebsites.net/art/image/a43f3e11-0e6c-4853-b330-cdea2e4ef9e1</v>
      </c>
      <c r="Y98" t="str">
        <f>VLOOKUP(W98,[1]ImageUrl!$A$2:$F$6090,3,0)</f>
        <v>https://www.iaspworldcongress.org/images/default-source/amsterdam/2020-plenary-speakers/tonya-palermo-photo.jpg?sfvrsn=1d7f492c_4</v>
      </c>
      <c r="Z98" t="str">
        <f>VLOOKUP(W98,[1]ImageUrl!$A$2:$F$6090,4,0)</f>
        <v>https://depts.washington.edu/anesth/images/research/palermolab/palermo.jpg</v>
      </c>
      <c r="AA98" t="str">
        <f>VLOOKUP(W98,[1]ImageUrl!$A$2:$F$6090,5,0)</f>
        <v>https://www.seattlechildrens.org/globalassets/images/researchers-and-staff/de-la-vega-de-carranza_rocio_220x180.jpg</v>
      </c>
      <c r="AB98" t="str">
        <f>VLOOKUP(W98,[1]ImageUrl!$A$2:$F$6090,6,0)</f>
        <v>https://www.seattlechildrens.org/globalassets/images/researchers-and-staff/rabbitts_jennifer_220x180.jpg</v>
      </c>
    </row>
    <row r="99" spans="1:28" x14ac:dyDescent="0.2">
      <c r="A99">
        <v>7596495</v>
      </c>
      <c r="B99" t="s">
        <v>434</v>
      </c>
      <c r="C99" t="s">
        <v>95</v>
      </c>
      <c r="D99" t="s">
        <v>435</v>
      </c>
      <c r="E99">
        <v>2019</v>
      </c>
      <c r="F99" t="s">
        <v>25</v>
      </c>
      <c r="G99" t="s">
        <v>26</v>
      </c>
      <c r="H99" t="s">
        <v>27</v>
      </c>
      <c r="I99" t="s">
        <v>28</v>
      </c>
      <c r="J99" t="s">
        <v>436</v>
      </c>
      <c r="K99" t="s">
        <v>30</v>
      </c>
      <c r="L99">
        <v>474521</v>
      </c>
      <c r="M99" t="s">
        <v>30</v>
      </c>
      <c r="N99" t="s">
        <v>31</v>
      </c>
      <c r="O99" t="s">
        <v>354</v>
      </c>
      <c r="P99">
        <v>9823110</v>
      </c>
      <c r="Q99">
        <v>1</v>
      </c>
      <c r="R99" t="s">
        <v>355</v>
      </c>
      <c r="S99">
        <v>119488</v>
      </c>
      <c r="T99">
        <v>1</v>
      </c>
      <c r="U99" t="s">
        <v>34</v>
      </c>
      <c r="V99" t="s">
        <v>30</v>
      </c>
      <c r="W99" t="s">
        <v>30456</v>
      </c>
      <c r="X99" t="str">
        <f>VLOOKUP(W99,[1]ImageUrl!$A$2:$F$6090,2,0)</f>
        <v>https://lms.mghacademy.org/Users/images/speakers/Park,-Elyse_257x320.jpg</v>
      </c>
      <c r="Y99" t="str">
        <f>VLOOKUP(W99,[1]ImageUrl!$A$2:$F$6090,3,0)</f>
        <v>https://cdn.giving.massgeneral.org/assets/Park-Elyse-768x511.jpg</v>
      </c>
      <c r="Z99" t="str">
        <f>VLOOKUP(W99,[1]ImageUrl!$A$2:$F$6090,4,0)</f>
        <v>https://researchtoreality.cancer.gov/sites/default/files/jpg/Park_Elyse_R_400x400.jpg</v>
      </c>
      <c r="AA99" t="str">
        <f>VLOOKUP(W99,[1]ImageUrl!$A$2:$F$6090,5,0)</f>
        <v>http://www.dfhcc.harvard.edu/typo3temp/_processed_/csm_636_1562443853_6eb4c90f06.jpg</v>
      </c>
      <c r="AB99" t="str">
        <f>VLOOKUP(W99,[1]ImageUrl!$A$2:$F$6090,6,0)</f>
        <v>https://www.onclive.com/media/image/5560ba992ab8220e15096cc13fcbead9.jpg</v>
      </c>
    </row>
    <row r="100" spans="1:28" x14ac:dyDescent="0.2">
      <c r="A100">
        <v>10366471</v>
      </c>
      <c r="B100" t="s">
        <v>437</v>
      </c>
      <c r="C100" t="s">
        <v>140</v>
      </c>
      <c r="D100" t="s">
        <v>438</v>
      </c>
      <c r="E100">
        <v>2019</v>
      </c>
      <c r="F100" t="s">
        <v>25</v>
      </c>
      <c r="G100" t="s">
        <v>26</v>
      </c>
      <c r="H100" t="s">
        <v>27</v>
      </c>
      <c r="I100" t="s">
        <v>439</v>
      </c>
      <c r="J100" t="s">
        <v>440</v>
      </c>
      <c r="K100" t="s">
        <v>30</v>
      </c>
      <c r="L100">
        <v>812916</v>
      </c>
      <c r="M100" t="s">
        <v>30</v>
      </c>
      <c r="N100" t="s">
        <v>31</v>
      </c>
      <c r="O100" t="s">
        <v>148</v>
      </c>
      <c r="P100">
        <v>9839721</v>
      </c>
      <c r="Q100">
        <v>1</v>
      </c>
      <c r="R100" t="s">
        <v>149</v>
      </c>
      <c r="S100">
        <v>121074</v>
      </c>
      <c r="T100">
        <v>1</v>
      </c>
      <c r="V100" t="s">
        <v>30</v>
      </c>
      <c r="W100" t="s">
        <v>30457</v>
      </c>
      <c r="X100" t="str">
        <f>VLOOKUP(W100,[1]ImageUrl!$A$2:$F$6090,2,0)</f>
        <v>https://app1.unmc.edu/publicaffairs/TodaySite/Images/SiteImages/large/Ponnusamy0123.jpg</v>
      </c>
      <c r="Y100" t="str">
        <f>VLOOKUP(W100,[1]ImageUrl!$A$2:$F$6090,3,0)</f>
        <v>https://app1.unmc.edu/publicaffairs/TodaySite/Images/pressrelease/large/Moorthy_Ponnusamy_crop.jpg</v>
      </c>
      <c r="Z100" t="str">
        <f>VLOOKUP(W100,[1]ImageUrl!$A$2:$F$6090,4,0)</f>
        <v>https://i1.rgstatic.net/ii/profile.image/411279865991169-1475068169121_Q512/Moorthy_Ponnusamy.jpg</v>
      </c>
      <c r="AA100" t="str">
        <f>VLOOKUP(W100,[1]ImageUrl!$A$2:$F$6090,5,0)</f>
        <v>https://strictlybusinessomaha.com/wp-content/uploads/2018/03/Photo-Dr.Moorthy.jpg</v>
      </c>
      <c r="AB100" t="str">
        <f>VLOOKUP(W100,[1]ImageUrl!$A$2:$F$6090,6,0)</f>
        <v>https://www.unmc.edu/biochemistry/faculty/graduates/Ganguly_Koelina.jpg</v>
      </c>
    </row>
    <row r="101" spans="1:28" x14ac:dyDescent="0.2">
      <c r="A101">
        <v>1860775</v>
      </c>
      <c r="B101" t="s">
        <v>441</v>
      </c>
      <c r="C101" t="s">
        <v>23</v>
      </c>
      <c r="D101" t="s">
        <v>442</v>
      </c>
      <c r="E101">
        <v>2019</v>
      </c>
      <c r="F101" t="s">
        <v>25</v>
      </c>
      <c r="G101" t="s">
        <v>26</v>
      </c>
      <c r="H101" t="s">
        <v>27</v>
      </c>
      <c r="I101" t="s">
        <v>28</v>
      </c>
      <c r="J101" t="s">
        <v>443</v>
      </c>
      <c r="K101" t="s">
        <v>30</v>
      </c>
      <c r="L101">
        <v>383789</v>
      </c>
      <c r="M101" t="s">
        <v>30</v>
      </c>
      <c r="N101" t="s">
        <v>31</v>
      </c>
      <c r="O101" t="s">
        <v>229</v>
      </c>
      <c r="P101">
        <v>9740087</v>
      </c>
      <c r="Q101">
        <v>1</v>
      </c>
      <c r="R101" t="s">
        <v>230</v>
      </c>
      <c r="S101">
        <v>73833</v>
      </c>
      <c r="T101">
        <v>1</v>
      </c>
      <c r="U101" t="s">
        <v>34</v>
      </c>
      <c r="V101" t="s">
        <v>30</v>
      </c>
      <c r="W101" t="s">
        <v>30458</v>
      </c>
      <c r="X101" t="str">
        <f>VLOOKUP(W101,[1]ImageUrl!$A$2:$F$6090,2,0)</f>
        <v>https://www.bumc.bu.edu/busm-pm/files/2010/11/Qiu-Lab.jpg</v>
      </c>
      <c r="Y101" t="str">
        <f>VLOOKUP(W101,[1]ImageUrl!$A$2:$F$6090,3,0)</f>
        <v>https://www.bumc.bu.edu/busm-pm/files/2010/11/BrainImages.jpg</v>
      </c>
      <c r="Z101" t="str">
        <f>VLOOKUP(W101,[1]ImageUrl!$A$2:$F$6090,4,0)</f>
        <v>http://docplayer.net/docs-images/48/19134431/images/page_17.jpg</v>
      </c>
      <c r="AA101" t="str">
        <f>VLOOKUP(W101,[1]ImageUrl!$A$2:$F$6090,5,0)</f>
        <v>https://www.bumc.bu.edu/busm/files/2015/06/Wendy-Qiu-119x150.jpg</v>
      </c>
      <c r="AB101" t="str">
        <f>VLOOKUP(W101,[1]ImageUrl!$A$2:$F$6090,6,0)</f>
        <v>http://docplayer.net/docs-images/48/19134431/images/page_4.jpg</v>
      </c>
    </row>
    <row r="102" spans="1:28" x14ac:dyDescent="0.2">
      <c r="A102">
        <v>9494436</v>
      </c>
      <c r="B102" t="s">
        <v>444</v>
      </c>
      <c r="C102" t="s">
        <v>154</v>
      </c>
      <c r="D102" t="s">
        <v>445</v>
      </c>
      <c r="E102">
        <v>2019</v>
      </c>
      <c r="F102" t="s">
        <v>25</v>
      </c>
      <c r="G102" t="s">
        <v>26</v>
      </c>
      <c r="H102" t="s">
        <v>27</v>
      </c>
      <c r="I102" t="s">
        <v>28</v>
      </c>
      <c r="J102" t="s">
        <v>446</v>
      </c>
      <c r="K102" t="s">
        <v>30</v>
      </c>
      <c r="L102">
        <v>676042</v>
      </c>
      <c r="M102" t="s">
        <v>30</v>
      </c>
      <c r="N102" t="s">
        <v>31</v>
      </c>
      <c r="O102" t="s">
        <v>157</v>
      </c>
      <c r="P102">
        <v>9801416</v>
      </c>
      <c r="Q102">
        <v>1</v>
      </c>
      <c r="R102" t="s">
        <v>158</v>
      </c>
      <c r="S102">
        <v>64014</v>
      </c>
      <c r="T102">
        <v>1</v>
      </c>
      <c r="V102" t="s">
        <v>30</v>
      </c>
      <c r="W102" t="s">
        <v>30459</v>
      </c>
      <c r="X102" t="str">
        <f>VLOOKUP(W102,[1]ImageUrl!$A$2:$F$6090,2,0)</f>
        <v>https://www.umassmed.edu/globalassets/umassmednow/top-story/schafer-dorothy-660.gif</v>
      </c>
      <c r="Y102" t="str">
        <f>VLOOKUP(W102,[1]ImageUrl!$A$2:$F$6090,3,0)</f>
        <v>https://i1.rgstatic.net/ii/profile.image/278748881539089-1443470320544_Q512/Dorothy_Schafer2.jpg</v>
      </c>
      <c r="Z102" t="str">
        <f>VLOOKUP(W102,[1]ImageUrl!$A$2:$F$6090,4,0)</f>
        <v>https://i.ytimg.com/vi/f6KVc-uIXz8/maxresdefault.jpg</v>
      </c>
      <c r="AA102" t="str">
        <f>VLOOKUP(W102,[1]ImageUrl!$A$2:$F$6090,5,0)</f>
        <v>https://i.ytimg.com/vi/xCsFekZuTjo/hqdefault.jpg</v>
      </c>
      <c r="AB102" t="str">
        <f>VLOOKUP(W102,[1]ImageUrl!$A$2:$F$6090,6,0)</f>
        <v>https://www.umassmed.edu/globalassets/umassmednow/latest-headlines/voices-gerber-cancer-walk-250.png</v>
      </c>
    </row>
    <row r="103" spans="1:28" x14ac:dyDescent="0.2">
      <c r="A103">
        <v>10796390</v>
      </c>
      <c r="B103" t="s">
        <v>447</v>
      </c>
      <c r="C103" t="s">
        <v>448</v>
      </c>
      <c r="D103" t="s">
        <v>449</v>
      </c>
      <c r="E103">
        <v>2019</v>
      </c>
      <c r="F103" t="s">
        <v>25</v>
      </c>
      <c r="G103" t="s">
        <v>26</v>
      </c>
      <c r="H103" t="s">
        <v>27</v>
      </c>
      <c r="I103" t="s">
        <v>450</v>
      </c>
      <c r="J103" t="s">
        <v>451</v>
      </c>
      <c r="K103" t="s">
        <v>30</v>
      </c>
      <c r="L103">
        <v>678616</v>
      </c>
      <c r="M103" t="s">
        <v>30</v>
      </c>
      <c r="N103" t="s">
        <v>31</v>
      </c>
      <c r="O103" t="s">
        <v>39</v>
      </c>
      <c r="P103">
        <v>9765009</v>
      </c>
      <c r="Q103">
        <v>1</v>
      </c>
      <c r="R103" t="s">
        <v>40</v>
      </c>
      <c r="S103">
        <v>239630</v>
      </c>
      <c r="T103">
        <v>1</v>
      </c>
      <c r="V103" t="s">
        <v>30</v>
      </c>
      <c r="W103" t="s">
        <v>30460</v>
      </c>
      <c r="X103" t="str">
        <f>VLOOKUP(W103,[1]ImageUrl!$A$2:$F$6090,2,0)</f>
        <v>https://www.mskcc.org/sites/default/files/styles/large/public/node/3890/3x2/kathi_0.jpg</v>
      </c>
      <c r="Y103" t="str">
        <f>VLOOKUP(W103,[1]ImageUrl!$A$2:$F$6090,3,0)</f>
        <v>https://faculty.mdanderson.org/content/dam/mdanderson/images/fis/xkatharina_schlacher.jpg.resize.jpg.pagespeed.ic.HBwKC5LuD7.jpg</v>
      </c>
      <c r="Z103" t="str">
        <f>VLOOKUP(W103,[1]ImageUrl!$A$2:$F$6090,4,0)</f>
        <v>http://ritaallen.org/app/uploads/2016/07/Photo-Schlacher-Katharina-800x0-c-default.jpg</v>
      </c>
      <c r="AA103" t="str">
        <f>VLOOKUP(W103,[1]ImageUrl!$A$2:$F$6090,5,0)</f>
        <v>https://www.cprit.state.tx.us/media/1162/katharina_schlacher_website.png?anchor=center&amp;mode=crop&amp;width=180&amp;height=156&amp;rnd=131907349740000000</v>
      </c>
      <c r="AB103" t="str">
        <f>VLOOKUP(W103,[1]ImageUrl!$A$2:$F$6090,6,0)</f>
        <v>https://www.mskcc.org/sites/default/files/styles/large/public/node/5680/3x2/kass_180425_07_1200x800.jpg</v>
      </c>
    </row>
    <row r="104" spans="1:28" x14ac:dyDescent="0.2">
      <c r="A104">
        <v>10689890</v>
      </c>
      <c r="B104" t="s">
        <v>452</v>
      </c>
      <c r="C104" t="s">
        <v>164</v>
      </c>
      <c r="D104" t="s">
        <v>453</v>
      </c>
      <c r="E104">
        <v>2019</v>
      </c>
      <c r="F104" t="s">
        <v>25</v>
      </c>
      <c r="G104" t="s">
        <v>26</v>
      </c>
      <c r="H104" t="s">
        <v>27</v>
      </c>
      <c r="I104" t="s">
        <v>454</v>
      </c>
      <c r="J104" t="s">
        <v>455</v>
      </c>
      <c r="K104" t="s">
        <v>30</v>
      </c>
      <c r="L104">
        <v>871041</v>
      </c>
      <c r="M104" t="s">
        <v>30</v>
      </c>
      <c r="N104" t="s">
        <v>31</v>
      </c>
      <c r="O104" t="s">
        <v>32</v>
      </c>
      <c r="P104">
        <v>9715743</v>
      </c>
      <c r="Q104">
        <v>1</v>
      </c>
      <c r="R104" t="s">
        <v>33</v>
      </c>
      <c r="S104">
        <v>146588</v>
      </c>
      <c r="T104">
        <v>1</v>
      </c>
      <c r="V104" t="s">
        <v>30</v>
      </c>
      <c r="W104" t="s">
        <v>30461</v>
      </c>
      <c r="X104" t="str">
        <f>VLOOKUP(W104,[1]ImageUrl!$A$2:$F$6090,2,0)</f>
        <v>https://d1k13df5m14swc.cloudfront.net/photos/Dr-Neomi-Shah-MD-250012-circle_large__v2__.png</v>
      </c>
      <c r="Y104" t="str">
        <f>VLOOKUP(W104,[1]ImageUrl!$A$2:$F$6090,3,0)</f>
        <v>https://i1.rgstatic.net/ii/profile.image/277519644282883-1443177247244_Q512/Neomi_Shah2.jpg</v>
      </c>
      <c r="Z104" t="str">
        <f>VLOOKUP(W104,[1]ImageUrl!$A$2:$F$6090,4,0)</f>
        <v>http://www.einstein.yu.edu/images/faculty/profiles/11335-shah.jpg</v>
      </c>
      <c r="AA104" t="str">
        <f>VLOOKUP(W104,[1]ImageUrl!$A$2:$F$6090,5,0)</f>
        <v>https://foundation.aasm.org/wp-content/uploads/sites/2/2018/03/AASMFoundation_Spotlight_NeomiShah.jpg</v>
      </c>
      <c r="AB104" t="str">
        <f>VLOOKUP(W104,[1]ImageUrl!$A$2:$F$6090,6,0)</f>
        <v>https://www.einstein.yu.edu/uploadedimages/medicine/shah2.jpg</v>
      </c>
    </row>
    <row r="105" spans="1:28" x14ac:dyDescent="0.2">
      <c r="A105">
        <v>1871417</v>
      </c>
      <c r="B105" t="s">
        <v>456</v>
      </c>
      <c r="C105" t="s">
        <v>36</v>
      </c>
      <c r="D105" t="s">
        <v>457</v>
      </c>
      <c r="E105">
        <v>2019</v>
      </c>
      <c r="F105" t="s">
        <v>25</v>
      </c>
      <c r="G105" t="s">
        <v>26</v>
      </c>
      <c r="H105" t="s">
        <v>27</v>
      </c>
      <c r="I105" t="s">
        <v>458</v>
      </c>
      <c r="J105" t="s">
        <v>459</v>
      </c>
      <c r="K105" t="s">
        <v>30</v>
      </c>
      <c r="L105">
        <v>498695</v>
      </c>
      <c r="M105" t="s">
        <v>30</v>
      </c>
      <c r="N105" t="s">
        <v>31</v>
      </c>
      <c r="O105" t="s">
        <v>184</v>
      </c>
      <c r="P105">
        <v>9637270</v>
      </c>
      <c r="Q105">
        <v>1</v>
      </c>
      <c r="R105" t="s">
        <v>185</v>
      </c>
      <c r="S105">
        <v>6372</v>
      </c>
      <c r="T105">
        <v>1</v>
      </c>
      <c r="V105" t="s">
        <v>30</v>
      </c>
      <c r="W105" t="s">
        <v>30462</v>
      </c>
    </row>
    <row r="106" spans="1:28" x14ac:dyDescent="0.2">
      <c r="A106">
        <v>8681158</v>
      </c>
      <c r="B106" t="s">
        <v>460</v>
      </c>
      <c r="C106" t="s">
        <v>180</v>
      </c>
      <c r="D106" t="s">
        <v>461</v>
      </c>
      <c r="E106">
        <v>2019</v>
      </c>
      <c r="F106" t="s">
        <v>25</v>
      </c>
      <c r="G106" t="s">
        <v>26</v>
      </c>
      <c r="H106" t="s">
        <v>27</v>
      </c>
      <c r="I106" t="s">
        <v>462</v>
      </c>
      <c r="J106" t="s">
        <v>463</v>
      </c>
      <c r="K106" t="s">
        <v>30</v>
      </c>
      <c r="L106">
        <v>362435</v>
      </c>
      <c r="M106" t="s">
        <v>30</v>
      </c>
      <c r="N106" t="s">
        <v>31</v>
      </c>
      <c r="O106" t="s">
        <v>39</v>
      </c>
      <c r="P106">
        <v>9815803</v>
      </c>
      <c r="Q106">
        <v>1</v>
      </c>
      <c r="R106" t="s">
        <v>40</v>
      </c>
      <c r="S106">
        <v>235564</v>
      </c>
      <c r="T106">
        <v>1</v>
      </c>
      <c r="U106" t="s">
        <v>34</v>
      </c>
      <c r="V106" t="s">
        <v>30</v>
      </c>
      <c r="W106" t="s">
        <v>30463</v>
      </c>
      <c r="X106" t="str">
        <f>VLOOKUP(W106,[1]ImageUrl!$A$2:$F$6090,2,0)</f>
        <v>https://images.rimonthly.com/wp-content/uploads/2017/05/13140819/18472846a10f1637c8a1c01a082095eb-D4EC123POW1.jpg</v>
      </c>
      <c r="Y106" t="str">
        <f>VLOOKUP(W106,[1]ImageUrl!$A$2:$F$6090,3,0)</f>
        <v>http://www.chartercare.org/images/sgro-EOY.JPG</v>
      </c>
      <c r="Z106" t="str">
        <f>VLOOKUP(W106,[1]ImageUrl!$A$2:$F$6090,4,0)</f>
        <v>https://www.dupagemedicalgroup.com/userfiles/physicians/lew_MD_jennifer_9652_lowres.jpg</v>
      </c>
      <c r="AA106" t="str">
        <f>VLOOKUP(W106,[1]ImageUrl!$A$2:$F$6090,5,0)</f>
        <v>https://www.dupagemedicalgroup.com/userfiles/physicians/Brown_Jennifer.jpg</v>
      </c>
      <c r="AB106" t="str">
        <f>VLOOKUP(W106,[1]ImageUrl!$A$2:$F$6090,6,0)</f>
        <v>http://www.chartercare.org/images/COPE-group.JPG</v>
      </c>
    </row>
    <row r="107" spans="1:28" x14ac:dyDescent="0.2">
      <c r="A107">
        <v>9830468</v>
      </c>
      <c r="B107" t="s">
        <v>464</v>
      </c>
      <c r="C107" t="s">
        <v>164</v>
      </c>
      <c r="D107" t="s">
        <v>465</v>
      </c>
      <c r="E107">
        <v>2019</v>
      </c>
      <c r="F107" t="s">
        <v>25</v>
      </c>
      <c r="G107" t="s">
        <v>26</v>
      </c>
      <c r="H107" t="s">
        <v>27</v>
      </c>
      <c r="I107" t="s">
        <v>28</v>
      </c>
      <c r="J107" t="s">
        <v>466</v>
      </c>
      <c r="K107" t="s">
        <v>30</v>
      </c>
      <c r="L107">
        <v>382500</v>
      </c>
      <c r="M107" t="s">
        <v>30</v>
      </c>
      <c r="N107" t="s">
        <v>31</v>
      </c>
      <c r="O107" t="s">
        <v>354</v>
      </c>
      <c r="P107">
        <v>9713703</v>
      </c>
      <c r="Q107">
        <v>1</v>
      </c>
      <c r="R107" t="s">
        <v>355</v>
      </c>
      <c r="S107">
        <v>121101</v>
      </c>
      <c r="T107">
        <v>1</v>
      </c>
      <c r="V107" t="s">
        <v>30</v>
      </c>
      <c r="W107" t="s">
        <v>30464</v>
      </c>
    </row>
    <row r="108" spans="1:28" x14ac:dyDescent="0.2">
      <c r="A108">
        <v>1895543</v>
      </c>
      <c r="B108" t="s">
        <v>467</v>
      </c>
      <c r="C108" t="s">
        <v>91</v>
      </c>
      <c r="D108" t="s">
        <v>468</v>
      </c>
      <c r="E108">
        <v>2019</v>
      </c>
      <c r="F108" t="s">
        <v>25</v>
      </c>
      <c r="G108" t="s">
        <v>26</v>
      </c>
      <c r="H108" t="s">
        <v>27</v>
      </c>
      <c r="I108" t="s">
        <v>28</v>
      </c>
      <c r="J108" t="s">
        <v>469</v>
      </c>
      <c r="K108" t="s">
        <v>30</v>
      </c>
      <c r="L108">
        <v>529265</v>
      </c>
      <c r="M108" t="s">
        <v>30</v>
      </c>
      <c r="N108" t="s">
        <v>31</v>
      </c>
      <c r="O108" t="s">
        <v>354</v>
      </c>
      <c r="P108">
        <v>9799364</v>
      </c>
      <c r="Q108">
        <v>1</v>
      </c>
      <c r="R108" t="s">
        <v>355</v>
      </c>
      <c r="S108">
        <v>121848</v>
      </c>
      <c r="T108">
        <v>1</v>
      </c>
      <c r="V108" t="s">
        <v>30</v>
      </c>
      <c r="W108" t="s">
        <v>30465</v>
      </c>
      <c r="X108" t="str">
        <f>VLOOKUP(W108,[1]ImageUrl!$A$2:$F$6090,2,0)</f>
        <v>https://findadoc.bidmc.org/Custom/Photos/hires/2225.jpg</v>
      </c>
      <c r="Y108" t="str">
        <f>VLOOKUP(W108,[1]ImageUrl!$A$2:$F$6090,3,0)</f>
        <v>https://2f4izj3opteu3l5obc1sh0bb-wpengine.netdna-ssl.com/wp-content/uploads/sites/14/2019/03/Robert-Yeh-caricature.jpg</v>
      </c>
      <c r="Z108" t="str">
        <f>VLOOKUP(W108,[1]ImageUrl!$A$2:$F$6090,4,0)</f>
        <v>https://pbs.twimg.com/profile_images/883425480921284608/l2TKh16W_400x400.jpg</v>
      </c>
      <c r="AA108" t="str">
        <f>VLOOKUP(W108,[1]ImageUrl!$A$2:$F$6090,5,0)</f>
        <v>https://doximity-res.cloudinary.com/image/upload/t_public_profile_photo_320x320/wcedt8bit7ruigmccubi.jpg</v>
      </c>
      <c r="AB108" t="str">
        <f>VLOOKUP(W108,[1]ImageUrl!$A$2:$F$6090,6,0)</f>
        <v>https://www.pdsoros.org/uploads/files/153649364592367685-headshot-2015.7.0.568.852.full.jpg</v>
      </c>
    </row>
    <row r="109" spans="1:28" x14ac:dyDescent="0.2">
      <c r="A109">
        <v>1862801</v>
      </c>
      <c r="B109" t="s">
        <v>470</v>
      </c>
      <c r="C109" t="s">
        <v>471</v>
      </c>
      <c r="D109" t="s">
        <v>472</v>
      </c>
      <c r="E109">
        <v>2019</v>
      </c>
      <c r="F109" t="s">
        <v>25</v>
      </c>
      <c r="G109" t="s">
        <v>26</v>
      </c>
      <c r="H109" t="s">
        <v>27</v>
      </c>
      <c r="I109" t="s">
        <v>473</v>
      </c>
      <c r="J109" t="s">
        <v>474</v>
      </c>
      <c r="K109" t="s">
        <v>30</v>
      </c>
      <c r="L109">
        <v>817036</v>
      </c>
      <c r="M109" t="s">
        <v>30</v>
      </c>
      <c r="N109" t="s">
        <v>31</v>
      </c>
      <c r="O109" t="s">
        <v>148</v>
      </c>
      <c r="P109">
        <v>9738726</v>
      </c>
      <c r="Q109">
        <v>1</v>
      </c>
      <c r="R109" t="s">
        <v>149</v>
      </c>
      <c r="S109">
        <v>115932</v>
      </c>
      <c r="T109">
        <v>1</v>
      </c>
      <c r="U109" t="s">
        <v>34</v>
      </c>
      <c r="V109" t="s">
        <v>30</v>
      </c>
      <c r="W109" t="s">
        <v>30466</v>
      </c>
      <c r="X109" t="str">
        <f>VLOOKUP(W109,[1]ImageUrl!$A$2:$F$6090,2,0)</f>
        <v>https://facultydirectory.uchc.edu/photo/10329</v>
      </c>
      <c r="Y109" t="str">
        <f>VLOOKUP(W109,[1]ImageUrl!$A$2:$F$6090,3,0)</f>
        <v>https://medicine.musc.edu/-/sm/medicine/departments/psychiatry/education/clinical-psychology/i/2012-intern-class.ashx?h=333&amp;w=500&amp;hash=1B24973BF96F539E1B4D14D69F921D049EF271DF&amp;hash=1B24973BF96F539E1B4D14D69F921D049EF271DF&amp;la=en</v>
      </c>
      <c r="Z109" t="str">
        <f>VLOOKUP(W109,[1]ImageUrl!$A$2:$F$6090,4,0)</f>
        <v>https://medicine.musc.edu/-/sm/medicine/departments/psychiatry/education/clinical-psychology/i/2011-intern-class.ashx?h=333&amp;w=500&amp;hash=7F9D738BD2A115A739F919F5C0B7441C93CD1029&amp;hash=7F9D738BD2A115A739F919F5C0B7441C93CD1029&amp;la=en</v>
      </c>
      <c r="AA109" t="str">
        <f>VLOOKUP(W109,[1]ImageUrl!$A$2:$F$6090,5,0)</f>
        <v>https://medicine.musc.edu/-/sm/medicine/departments/psychiatry/education/clinical-psychology/i/2008-intern-class.ashx?h=357&amp;w=500&amp;hash=AB600EA207EF9E2AAB00C8970F47DD6232A52611&amp;hash=AB600EA207EF9E2AAB00C8970F47DD6232A52611&amp;la=en</v>
      </c>
      <c r="AB109" t="str">
        <f>VLOOKUP(W109,[1]ImageUrl!$A$2:$F$6090,6,0)</f>
        <v>https://i1.rgstatic.net/ii/profile.image/272729756663817-1442035249299_Q512/Alyssa_Rheingold.jpg</v>
      </c>
    </row>
    <row r="110" spans="1:28" x14ac:dyDescent="0.2">
      <c r="A110">
        <v>8087287</v>
      </c>
      <c r="B110" t="s">
        <v>475</v>
      </c>
      <c r="C110" t="s">
        <v>328</v>
      </c>
      <c r="D110" t="s">
        <v>476</v>
      </c>
      <c r="E110">
        <v>2019</v>
      </c>
      <c r="F110" t="s">
        <v>25</v>
      </c>
      <c r="G110" t="s">
        <v>26</v>
      </c>
      <c r="H110" t="s">
        <v>27</v>
      </c>
      <c r="I110" t="s">
        <v>28</v>
      </c>
      <c r="J110" t="s">
        <v>477</v>
      </c>
      <c r="K110" t="s">
        <v>30</v>
      </c>
      <c r="L110">
        <v>389246</v>
      </c>
      <c r="M110" t="s">
        <v>30</v>
      </c>
      <c r="N110" t="s">
        <v>31</v>
      </c>
      <c r="O110" t="s">
        <v>354</v>
      </c>
      <c r="P110">
        <v>9711448</v>
      </c>
      <c r="Q110">
        <v>1</v>
      </c>
      <c r="R110" t="s">
        <v>355</v>
      </c>
      <c r="S110">
        <v>120679</v>
      </c>
      <c r="T110">
        <v>1</v>
      </c>
      <c r="V110" t="s">
        <v>30</v>
      </c>
      <c r="W110" t="s">
        <v>30467</v>
      </c>
      <c r="X110" t="str">
        <f>VLOOKUP(W110,[1]ImageUrl!$A$2:$F$6090,2,0)</f>
        <v>https://www.mountsinai.org/files/fad_img_new/229/0000076810036657428681/0000072500007528493651.jpg</v>
      </c>
      <c r="Y110" t="str">
        <f>VLOOKUP(W110,[1]ImageUrl!$A$2:$F$6090,3,0)</f>
        <v>https://pbs.twimg.com/profile_images/1127982120151015424/hn83t6jk.jpg</v>
      </c>
      <c r="Z110" t="str">
        <f>VLOOKUP(W110,[1]ImageUrl!$A$2:$F$6090,4,0)</f>
        <v>http://labs.icahn.mssm.edu/giannarellilab/wp-content/uploads/sites/212/2017/01/20161204_175548-2-959x1024.jpg</v>
      </c>
      <c r="AA110" t="str">
        <f>VLOOKUP(W110,[1]ImageUrl!$A$2:$F$6090,5,0)</f>
        <v>http://labs.icahn.mssm.edu/giannarellilab/wp-content/uploads/sites/212/2017/01/RichardWhite-773x1024.jpg</v>
      </c>
      <c r="AB110" t="str">
        <f>VLOOKUP(W110,[1]ImageUrl!$A$2:$F$6090,6,0)</f>
        <v>https://i1.rgstatic.net/publication/306470578_Table_S5/links/57be534c08aed246b0f7376c/preview.png</v>
      </c>
    </row>
    <row r="111" spans="1:28" x14ac:dyDescent="0.2">
      <c r="A111">
        <v>1887179</v>
      </c>
      <c r="B111" t="s">
        <v>478</v>
      </c>
      <c r="C111" t="s">
        <v>116</v>
      </c>
      <c r="D111" t="s">
        <v>479</v>
      </c>
      <c r="E111">
        <v>2019</v>
      </c>
      <c r="F111" t="s">
        <v>25</v>
      </c>
      <c r="G111" t="s">
        <v>26</v>
      </c>
      <c r="H111" t="s">
        <v>27</v>
      </c>
      <c r="I111" t="s">
        <v>28</v>
      </c>
      <c r="J111" t="s">
        <v>480</v>
      </c>
      <c r="K111" t="s">
        <v>30</v>
      </c>
      <c r="L111">
        <v>711340</v>
      </c>
      <c r="M111" t="s">
        <v>30</v>
      </c>
      <c r="N111" t="s">
        <v>31</v>
      </c>
      <c r="O111" t="s">
        <v>157</v>
      </c>
      <c r="P111">
        <v>9739988</v>
      </c>
      <c r="Q111">
        <v>1</v>
      </c>
      <c r="R111" t="s">
        <v>158</v>
      </c>
      <c r="S111">
        <v>59732</v>
      </c>
      <c r="T111">
        <v>1</v>
      </c>
      <c r="U111" t="s">
        <v>34</v>
      </c>
      <c r="V111" t="s">
        <v>30</v>
      </c>
      <c r="W111" t="s">
        <v>30468</v>
      </c>
      <c r="X111" t="str">
        <f>VLOOKUP(W111,[1]ImageUrl!$A$2:$F$6090,2,0)</f>
        <v>https://data-records.com/i/cfa965eea8da90ee8dcd872ef53ba604.jpg</v>
      </c>
      <c r="Y111" t="str">
        <f>VLOOKUP(W111,[1]ImageUrl!$A$2:$F$6090,3,0)</f>
        <v>https://data-records.com/i/8c119727826673de2f3992e1df0679e3.jpg</v>
      </c>
      <c r="Z111" t="str">
        <f>VLOOKUP(W111,[1]ImageUrl!$A$2:$F$6090,4,0)</f>
        <v>https://data-records.com/i/43c685c1c39ee44935c3190ff4ff8383.jpg</v>
      </c>
      <c r="AA111" t="str">
        <f>VLOOKUP(W111,[1]ImageUrl!$A$2:$F$6090,5,0)</f>
        <v>https://lh3.googleusercontent.com/-aWlozjzqPVQ/AAAAAAAAAAI/AAAAAAAAABg/6KNS_hXe5Rw/photo.jpg</v>
      </c>
      <c r="AB111" t="str">
        <f>VLOOKUP(W111,[1]ImageUrl!$A$2:$F$6090,6,0)</f>
        <v>https://data-records.com/i/3facbdcbabb43a15e76d95dec59b3989.jpg</v>
      </c>
    </row>
    <row r="112" spans="1:28" x14ac:dyDescent="0.2">
      <c r="A112">
        <v>8085875</v>
      </c>
      <c r="B112" t="s">
        <v>481</v>
      </c>
      <c r="C112" t="s">
        <v>337</v>
      </c>
      <c r="D112" t="s">
        <v>482</v>
      </c>
      <c r="E112">
        <v>2019</v>
      </c>
      <c r="F112" t="s">
        <v>25</v>
      </c>
      <c r="G112" t="s">
        <v>26</v>
      </c>
      <c r="H112" t="s">
        <v>27</v>
      </c>
      <c r="I112" t="s">
        <v>28</v>
      </c>
      <c r="J112" t="s">
        <v>483</v>
      </c>
      <c r="K112" t="s">
        <v>30</v>
      </c>
      <c r="L112">
        <v>332441</v>
      </c>
      <c r="M112" t="s">
        <v>30</v>
      </c>
      <c r="N112" t="s">
        <v>31</v>
      </c>
      <c r="O112" t="s">
        <v>137</v>
      </c>
      <c r="P112">
        <v>9636972</v>
      </c>
      <c r="Q112">
        <v>1</v>
      </c>
      <c r="R112" t="s">
        <v>138</v>
      </c>
      <c r="S112">
        <v>109090</v>
      </c>
      <c r="T112">
        <v>1</v>
      </c>
      <c r="V112" t="s">
        <v>30</v>
      </c>
      <c r="W112" t="s">
        <v>30469</v>
      </c>
      <c r="X112" t="str">
        <f>VLOOKUP(W112,[1]ImageUrl!$A$2:$F$6090,2,0)</f>
        <v>https://i1.rgstatic.net/ii/profile.image/713848663330817-1547206192097_Q512/Richard_Sherwood4.jpg</v>
      </c>
      <c r="Y112" t="str">
        <f>VLOOKUP(W112,[1]ImageUrl!$A$2:$F$6090,3,0)</f>
        <v>http://sherwoodlab.bwh.harvard.edu/wp-content/uploads/2016/07/Picture2.png</v>
      </c>
      <c r="Z112" t="str">
        <f>VLOOKUP(W112,[1]ImageUrl!$A$2:$F$6090,4,0)</f>
        <v>http://sherwoodlab.bwh.harvard.edu/wp-content/uploads/2016/05/sherwood-01.png</v>
      </c>
      <c r="AA112" t="str">
        <f>VLOOKUP(W112,[1]ImageUrl!$A$2:$F$6090,5,0)</f>
        <v>http://sherwoodlab.bwh.harvard.edu/wp-content/uploads/2016/07/0816_DanielShen_profile-pic.jpg</v>
      </c>
      <c r="AB112" t="str">
        <f>VLOOKUP(W112,[1]ImageUrl!$A$2:$F$6090,6,0)</f>
        <v>http://sherwoodlab.bwh.harvard.edu/wp-content/uploads/2018/08/0818_VictoriaPouille_pic.jpg</v>
      </c>
    </row>
    <row r="113" spans="1:28" x14ac:dyDescent="0.2">
      <c r="A113">
        <v>10914269</v>
      </c>
      <c r="B113" t="s">
        <v>484</v>
      </c>
      <c r="C113" t="s">
        <v>485</v>
      </c>
      <c r="D113" t="s">
        <v>486</v>
      </c>
      <c r="E113">
        <v>2019</v>
      </c>
      <c r="F113" t="s">
        <v>25</v>
      </c>
      <c r="G113" t="s">
        <v>26</v>
      </c>
      <c r="H113" t="s">
        <v>27</v>
      </c>
      <c r="I113" t="s">
        <v>487</v>
      </c>
      <c r="J113" t="s">
        <v>488</v>
      </c>
      <c r="K113" t="s">
        <v>30</v>
      </c>
      <c r="L113">
        <v>629796</v>
      </c>
      <c r="M113" t="s">
        <v>30</v>
      </c>
      <c r="N113" t="s">
        <v>31</v>
      </c>
      <c r="O113" t="s">
        <v>39</v>
      </c>
      <c r="P113">
        <v>9816851</v>
      </c>
      <c r="Q113">
        <v>1</v>
      </c>
      <c r="R113" t="s">
        <v>40</v>
      </c>
      <c r="S113">
        <v>233800</v>
      </c>
      <c r="T113">
        <v>1</v>
      </c>
      <c r="U113" t="s">
        <v>34</v>
      </c>
      <c r="V113" t="s">
        <v>30</v>
      </c>
      <c r="W113" t="s">
        <v>30470</v>
      </c>
    </row>
    <row r="114" spans="1:28" x14ac:dyDescent="0.2">
      <c r="A114">
        <v>1923341</v>
      </c>
      <c r="B114" t="s">
        <v>489</v>
      </c>
      <c r="C114" t="s">
        <v>23</v>
      </c>
      <c r="D114" t="s">
        <v>490</v>
      </c>
      <c r="E114">
        <v>2019</v>
      </c>
      <c r="F114" t="s">
        <v>25</v>
      </c>
      <c r="G114" t="s">
        <v>26</v>
      </c>
      <c r="H114" t="s">
        <v>27</v>
      </c>
      <c r="I114" t="s">
        <v>28</v>
      </c>
      <c r="J114" t="s">
        <v>491</v>
      </c>
      <c r="K114" t="s">
        <v>30</v>
      </c>
      <c r="L114">
        <v>841039</v>
      </c>
      <c r="M114" t="s">
        <v>30</v>
      </c>
      <c r="N114" t="s">
        <v>31</v>
      </c>
      <c r="O114" t="s">
        <v>492</v>
      </c>
      <c r="P114">
        <v>9714895</v>
      </c>
      <c r="Q114">
        <v>1</v>
      </c>
      <c r="R114" t="s">
        <v>493</v>
      </c>
      <c r="S114">
        <v>10501</v>
      </c>
      <c r="T114">
        <v>1</v>
      </c>
      <c r="V114" t="s">
        <v>30</v>
      </c>
      <c r="W114" t="s">
        <v>30471</v>
      </c>
      <c r="X114" t="str">
        <f>VLOOKUP(W114,[1]ImageUrl!$A$2:$F$6090,2,0)</f>
        <v>https://images.squarespace-cdn.com/content/v1/55691b36e4b03d50e552df7e/1494940608838-O31BNH7SOMM3MYIKHXFP/ke17ZwdGBToddI8pDm48kBtvONJx32A7j4kqP6mODht7gQa3H78H3Y0txjaiv_0fDoOvxcdMmMKkDsyUqMSsMWxHk725yiiHCCLfrh8O1z5QHyNOqBUUEtDDsRWrJLTmaHJ0CCIp0h94CjFWATtzumhBcBmEK-u_6T7p6f5klarE0b8Y-sqVwnloMggD9Yrj/Stephenson</v>
      </c>
      <c r="Y114" t="str">
        <f>VLOOKUP(W114,[1]ImageUrl!$A$2:$F$6090,3,0)</f>
        <v>https://images.squarespace-cdn.com/content/v1/55691b36e4b03d50e552df7e/1441907057906-ZJLP5HLT4VBDT30BC1OA/ke17ZwdGBToddI8pDm48kJV_jhV2g51-Yd-DUPHuOsxZw-zPPgdn4jUwVcJE1ZvWEtT5uBSRWt4vQZAgTJucoTqqXjS3CfNDSuuf31e0tVH5nXik24iGKNakt3ku3tVxWNmeQW2h6sofyYEbUXJTysM4ENR2AXjiO-b1K7Pdo2s/Kathryn+Stephenson.jpeg?format=1000w</v>
      </c>
      <c r="Z114" t="str">
        <f>VLOOKUP(W114,[1]ImageUrl!$A$2:$F$6090,4,0)</f>
        <v>http://s3.amazonaws.com/statica.capitalreach.com/c/croi/2019croi/41314/slides/s000000.0.jpg</v>
      </c>
      <c r="AA114" t="str">
        <f>VLOOKUP(W114,[1]ImageUrl!$A$2:$F$6090,5,0)</f>
        <v>http://www.natap.org/2019/images/031519/031519-15/0315191.gif</v>
      </c>
      <c r="AB114" t="str">
        <f>VLOOKUP(W114,[1]ImageUrl!$A$2:$F$6090,6,0)</f>
        <v>http://www.natap.org/2019/images/031519/031519-15/0315192.gif</v>
      </c>
    </row>
    <row r="115" spans="1:28" x14ac:dyDescent="0.2">
      <c r="A115">
        <v>10347321</v>
      </c>
      <c r="B115" t="s">
        <v>494</v>
      </c>
      <c r="C115" t="s">
        <v>140</v>
      </c>
      <c r="D115" t="s">
        <v>495</v>
      </c>
      <c r="E115">
        <v>2019</v>
      </c>
      <c r="F115" t="s">
        <v>25</v>
      </c>
      <c r="G115" t="s">
        <v>26</v>
      </c>
      <c r="H115" t="s">
        <v>27</v>
      </c>
      <c r="I115" t="s">
        <v>28</v>
      </c>
      <c r="J115" t="s">
        <v>496</v>
      </c>
      <c r="K115" t="s">
        <v>30</v>
      </c>
      <c r="L115">
        <v>821533</v>
      </c>
      <c r="M115" t="s">
        <v>30</v>
      </c>
      <c r="N115" t="s">
        <v>31</v>
      </c>
      <c r="O115" t="s">
        <v>54</v>
      </c>
      <c r="P115">
        <v>9797739</v>
      </c>
      <c r="Q115">
        <v>1</v>
      </c>
      <c r="R115" t="s">
        <v>55</v>
      </c>
      <c r="S115">
        <v>147028</v>
      </c>
      <c r="T115">
        <v>1</v>
      </c>
      <c r="V115" t="s">
        <v>30</v>
      </c>
      <c r="W115" t="s">
        <v>30472</v>
      </c>
      <c r="X115" t="str">
        <f>VLOOKUP(W115,[1]ImageUrl!$A$2:$F$6090,2,0)</f>
        <v>https://scprofiles.azurewebsites.net/art/image/47f0a684-2b41-40ac-8464-ab0be6549953</v>
      </c>
      <c r="Y115" t="str">
        <f>VLOOKUP(W115,[1]ImageUrl!$A$2:$F$6090,3,0)</f>
        <v>https://i.ytimg.com/vi/1Q7b6sn5XgE/maxresdefault.jpg</v>
      </c>
      <c r="Z115" t="str">
        <f>VLOOKUP(W115,[1]ImageUrl!$A$2:$F$6090,4,0)</f>
        <v>https://islandwood.org/wp-content/uploads/2018/12/Pooja-Tandon-9.22.17.jpg</v>
      </c>
      <c r="AA115" t="str">
        <f>VLOOKUP(W115,[1]ImageUrl!$A$2:$F$6090,5,0)</f>
        <v>https://doximity-res.cloudinary.com/image/upload/t_public_profile_photo_320x320/profile-placeholder-registered-3.jpg</v>
      </c>
      <c r="AB115" t="str">
        <f>VLOOKUP(W115,[1]ImageUrl!$A$2:$F$6090,6,0)</f>
        <v>https://lh6.googleusercontent.com/-ct93wMmr2EI/AAAAAAAAAAI/AAAAAAAAAZU/BTBDZkyuWUY/photo.jpg</v>
      </c>
    </row>
    <row r="116" spans="1:28" x14ac:dyDescent="0.2">
      <c r="A116">
        <v>11327291</v>
      </c>
      <c r="B116" t="s">
        <v>497</v>
      </c>
      <c r="C116" t="s">
        <v>57</v>
      </c>
      <c r="D116" t="s">
        <v>498</v>
      </c>
      <c r="E116">
        <v>2019</v>
      </c>
      <c r="F116" t="s">
        <v>25</v>
      </c>
      <c r="G116" t="s">
        <v>26</v>
      </c>
      <c r="H116" t="s">
        <v>27</v>
      </c>
      <c r="I116" t="s">
        <v>28</v>
      </c>
      <c r="J116" t="s">
        <v>499</v>
      </c>
      <c r="K116" t="s">
        <v>30</v>
      </c>
      <c r="L116">
        <v>663585</v>
      </c>
      <c r="M116" t="s">
        <v>30</v>
      </c>
      <c r="N116" t="s">
        <v>31</v>
      </c>
      <c r="O116" t="s">
        <v>54</v>
      </c>
      <c r="P116">
        <v>9833432</v>
      </c>
      <c r="Q116">
        <v>1</v>
      </c>
      <c r="R116" t="s">
        <v>55</v>
      </c>
      <c r="S116">
        <v>144008</v>
      </c>
      <c r="T116">
        <v>1</v>
      </c>
      <c r="U116" t="s">
        <v>34</v>
      </c>
      <c r="V116" t="s">
        <v>30</v>
      </c>
      <c r="W116" t="s">
        <v>30473</v>
      </c>
      <c r="X116" t="str">
        <f>VLOOKUP(W116,[1]ImageUrl!$A$2:$F$6090,2,0)</f>
        <v>https://curealz.org/wp-content/uploads/2018/12/Wrann-e1544730109996-241x348.jpg</v>
      </c>
      <c r="Y116" t="str">
        <f>VLOOKUP(W116,[1]ImageUrl!$A$2:$F$6090,3,0)</f>
        <v>http://cvrc.massgeneral.org/wp-content/uploads/2017/05/wrann.png</v>
      </c>
      <c r="Z116" t="str">
        <f>VLOOKUP(W116,[1]ImageUrl!$A$2:$F$6090,4,0)</f>
        <v>http://cvrc.massgeneral.org/wp-content/themes/CVRC/images/cvrc-logo.png</v>
      </c>
      <c r="AA116" t="str">
        <f>VLOOKUP(W116,[1]ImageUrl!$A$2:$F$6090,5,0)</f>
        <v>https://spiegelmanlab.dana-farber.org/uploads/1/2/4/8/124891004/header_images/1560205012.jpg</v>
      </c>
      <c r="AB116" t="str">
        <f>VLOOKUP(W116,[1]ImageUrl!$A$2:$F$6090,6,0)</f>
        <v>https://www.researchgate.net/profile/James_White27/publication/267747499/figure/fig3/AS:667836754194434@1536236098110/Muscle-GPR56-expression-is-increased-in-models-of-muscle-hypertrophy-A-GPR56-PGC-1a1_Q320.jpg</v>
      </c>
    </row>
    <row r="117" spans="1:28" x14ac:dyDescent="0.2">
      <c r="A117">
        <v>9206261</v>
      </c>
      <c r="B117" t="s">
        <v>500</v>
      </c>
      <c r="C117" t="s">
        <v>501</v>
      </c>
      <c r="D117" t="s">
        <v>502</v>
      </c>
      <c r="E117">
        <v>2019</v>
      </c>
      <c r="F117" t="s">
        <v>25</v>
      </c>
      <c r="G117" t="s">
        <v>26</v>
      </c>
      <c r="H117" t="s">
        <v>27</v>
      </c>
      <c r="I117" t="s">
        <v>28</v>
      </c>
      <c r="J117" t="s">
        <v>503</v>
      </c>
      <c r="K117" t="s">
        <v>30</v>
      </c>
      <c r="L117">
        <v>543718</v>
      </c>
      <c r="M117" t="s">
        <v>30</v>
      </c>
      <c r="N117" t="s">
        <v>31</v>
      </c>
      <c r="O117" t="s">
        <v>39</v>
      </c>
      <c r="P117">
        <v>9659157</v>
      </c>
      <c r="Q117">
        <v>1</v>
      </c>
      <c r="R117" t="s">
        <v>40</v>
      </c>
      <c r="S117">
        <v>221819</v>
      </c>
      <c r="T117">
        <v>1</v>
      </c>
      <c r="U117" t="s">
        <v>34</v>
      </c>
      <c r="V117" t="s">
        <v>30</v>
      </c>
      <c r="W117" t="s">
        <v>30474</v>
      </c>
    </row>
    <row r="118" spans="1:28" x14ac:dyDescent="0.2">
      <c r="A118">
        <v>8582351</v>
      </c>
      <c r="B118" t="s">
        <v>504</v>
      </c>
      <c r="C118" t="s">
        <v>211</v>
      </c>
      <c r="D118" t="s">
        <v>505</v>
      </c>
      <c r="E118">
        <v>2019</v>
      </c>
      <c r="F118" t="s">
        <v>25</v>
      </c>
      <c r="G118" t="s">
        <v>26</v>
      </c>
      <c r="H118" t="s">
        <v>27</v>
      </c>
      <c r="I118" t="s">
        <v>506</v>
      </c>
      <c r="J118" t="s">
        <v>507</v>
      </c>
      <c r="K118" t="s">
        <v>30</v>
      </c>
      <c r="L118">
        <v>606098</v>
      </c>
      <c r="M118" t="s">
        <v>30</v>
      </c>
      <c r="N118" t="s">
        <v>31</v>
      </c>
      <c r="O118" t="s">
        <v>71</v>
      </c>
      <c r="P118">
        <v>9811136</v>
      </c>
      <c r="Q118">
        <v>1</v>
      </c>
      <c r="R118" t="s">
        <v>72</v>
      </c>
      <c r="S118">
        <v>49154</v>
      </c>
      <c r="T118">
        <v>1</v>
      </c>
      <c r="V118" t="s">
        <v>30</v>
      </c>
      <c r="W118" t="s">
        <v>18914</v>
      </c>
      <c r="X118" t="str">
        <f>VLOOKUP(W118,[1]ImageUrl!$A$2:$F$6090,2,0)</f>
        <v>https://daj9cl0xcfutq.cloudfront.net/thumbs/AdayLuAnn.jpg</v>
      </c>
      <c r="Y118" t="str">
        <f>VLOOKUP(W118,[1]ImageUrl!$A$2:$F$6090,3,0)</f>
        <v>https://daj9cl0xcfutq.cloudfront.net/thumbs/allicock.jpg</v>
      </c>
      <c r="Z118" t="str">
        <f>VLOOKUP(W118,[1]ImageUrl!$A$2:$F$6090,4,0)</f>
        <v>https://daj9cl0xcfutq.cloudfront.net/thumbs/atem.jpg</v>
      </c>
      <c r="AA118" t="str">
        <f>VLOOKUP(W118,[1]ImageUrl!$A$2:$F$6090,5,0)</f>
        <v>https://daj9cl0xcfutq.cloudfront.net/thumbs/addy.jpg</v>
      </c>
      <c r="AB118" t="str">
        <f>VLOOKUP(W118,[1]ImageUrl!$A$2:$F$6090,6,0)</f>
        <v>https://daj9cl0xcfutq.cloudfront.net/thumbs/Aguilar.jpg</v>
      </c>
    </row>
    <row r="119" spans="1:28" x14ac:dyDescent="0.2">
      <c r="A119">
        <v>10506744</v>
      </c>
      <c r="B119" t="s">
        <v>508</v>
      </c>
      <c r="C119" t="s">
        <v>207</v>
      </c>
      <c r="D119" t="s">
        <v>509</v>
      </c>
      <c r="E119">
        <v>2019</v>
      </c>
      <c r="F119" t="s">
        <v>25</v>
      </c>
      <c r="G119" t="s">
        <v>26</v>
      </c>
      <c r="H119" t="s">
        <v>27</v>
      </c>
      <c r="I119" t="s">
        <v>28</v>
      </c>
      <c r="J119" t="s">
        <v>510</v>
      </c>
      <c r="K119" t="s">
        <v>30</v>
      </c>
      <c r="L119">
        <v>366406</v>
      </c>
      <c r="M119" t="s">
        <v>30</v>
      </c>
      <c r="N119" t="s">
        <v>31</v>
      </c>
      <c r="O119" t="s">
        <v>137</v>
      </c>
      <c r="P119">
        <v>9716176</v>
      </c>
      <c r="Q119">
        <v>1</v>
      </c>
      <c r="R119" t="s">
        <v>138</v>
      </c>
      <c r="S119">
        <v>110936</v>
      </c>
      <c r="T119">
        <v>1</v>
      </c>
      <c r="V119" t="s">
        <v>30</v>
      </c>
      <c r="W119" t="s">
        <v>18915</v>
      </c>
      <c r="X119" t="str">
        <f>VLOOKUP(W119,[1]ImageUrl!$A$2:$F$6090,2,0)</f>
        <v>https://www.umassmed.edu/globalassets/neurobiology/images/faculty/a.byrne.jpg</v>
      </c>
      <c r="Y119" t="str">
        <f>VLOOKUP(W119,[1]ImageUrl!$A$2:$F$6090,3,0)</f>
        <v>https://www.umassmed.edu/globalassets/umassmednow/top-story/byrne-alexandra-2-660.jpg</v>
      </c>
      <c r="Z119" t="str">
        <f>VLOOKUP(W119,[1]ImageUrl!$A$2:$F$6090,4,0)</f>
        <v>https://www.umassmed.edu/globalassets/neurobiology/images/faculty/alkema.jpg</v>
      </c>
      <c r="AA119" t="str">
        <f>VLOOKUP(W119,[1]ImageUrl!$A$2:$F$6090,5,0)</f>
        <v>https://www.umassmed.edu/globalassets/neurobiology/images/faculty/c.anaclet.bmp</v>
      </c>
      <c r="AB119" t="str">
        <f>VLOOKUP(W119,[1]ImageUrl!$A$2:$F$6090,6,0)</f>
        <v>https://www.umassmed.edu/globalassets/neurobiology/images/faculty/martin-gilles.jpg</v>
      </c>
    </row>
    <row r="120" spans="1:28" x14ac:dyDescent="0.2">
      <c r="A120">
        <v>9181504</v>
      </c>
      <c r="B120" t="s">
        <v>511</v>
      </c>
      <c r="C120" t="s">
        <v>140</v>
      </c>
      <c r="D120" t="s">
        <v>512</v>
      </c>
      <c r="E120">
        <v>2019</v>
      </c>
      <c r="F120" t="s">
        <v>513</v>
      </c>
      <c r="G120" t="s">
        <v>26</v>
      </c>
      <c r="H120" t="s">
        <v>27</v>
      </c>
      <c r="I120" t="s">
        <v>28</v>
      </c>
      <c r="J120" t="s">
        <v>514</v>
      </c>
      <c r="K120" t="s">
        <v>30</v>
      </c>
      <c r="L120">
        <v>2542497</v>
      </c>
      <c r="M120" t="s">
        <v>30</v>
      </c>
      <c r="N120" t="s">
        <v>31</v>
      </c>
      <c r="O120" t="s">
        <v>148</v>
      </c>
      <c r="P120">
        <v>9782043</v>
      </c>
      <c r="Q120">
        <v>1</v>
      </c>
      <c r="R120" t="s">
        <v>149</v>
      </c>
      <c r="S120">
        <v>122399</v>
      </c>
      <c r="T120">
        <v>1</v>
      </c>
      <c r="V120" t="s">
        <v>30</v>
      </c>
      <c r="W120" t="s">
        <v>18916</v>
      </c>
      <c r="X120" t="str">
        <f>VLOOKUP(W120,[1]ImageUrl!$A$2:$F$6090,2,0)</f>
        <v>http://neuroscience.mssm.edu/pdf/Diversity_Denise_Cai.png</v>
      </c>
      <c r="Y120" t="str">
        <f>VLOOKUP(W120,[1]ImageUrl!$A$2:$F$6090,3,0)</f>
        <v>https://pbs.twimg.com/media/EFzIIEXWsAAQmz2.jpg</v>
      </c>
      <c r="Z120" t="str">
        <f>VLOOKUP(W120,[1]ImageUrl!$A$2:$F$6090,4,0)</f>
        <v>http://labs.neuroscience.mssm.edu/wp-content/uploads/2017/03/MS_Icahn_RGB_Hrztl.jpg</v>
      </c>
      <c r="AA120" t="str">
        <f>VLOOKUP(W120,[1]ImageUrl!$A$2:$F$6090,5,0)</f>
        <v>https://icahn.mssm.edu/files/ISMMS/Assets/About%20the%20School/Diversity/Dolores%20Malaspina_Web.png</v>
      </c>
      <c r="AB120" t="str">
        <f>VLOOKUP(W120,[1]ImageUrl!$A$2:$F$6090,6,0)</f>
        <v>https://pbs.twimg.com/media/EDnvD4oX4AEva-H.jpg</v>
      </c>
    </row>
    <row r="121" spans="1:28" x14ac:dyDescent="0.2">
      <c r="A121">
        <v>9763898</v>
      </c>
      <c r="B121" t="s">
        <v>515</v>
      </c>
      <c r="C121" t="s">
        <v>257</v>
      </c>
      <c r="D121" t="s">
        <v>516</v>
      </c>
      <c r="E121">
        <v>2019</v>
      </c>
      <c r="F121" t="s">
        <v>25</v>
      </c>
      <c r="G121" t="s">
        <v>26</v>
      </c>
      <c r="H121" t="s">
        <v>27</v>
      </c>
      <c r="I121" t="s">
        <v>28</v>
      </c>
      <c r="J121" t="s">
        <v>517</v>
      </c>
      <c r="K121" t="s">
        <v>30</v>
      </c>
      <c r="L121">
        <v>523420</v>
      </c>
      <c r="M121" t="s">
        <v>30</v>
      </c>
      <c r="N121" t="s">
        <v>31</v>
      </c>
      <c r="O121" t="s">
        <v>354</v>
      </c>
      <c r="P121">
        <v>9758638</v>
      </c>
      <c r="Q121">
        <v>1</v>
      </c>
      <c r="R121" t="s">
        <v>355</v>
      </c>
      <c r="S121">
        <v>121435</v>
      </c>
      <c r="T121">
        <v>1</v>
      </c>
      <c r="V121" t="s">
        <v>30</v>
      </c>
      <c r="W121" t="s">
        <v>18917</v>
      </c>
      <c r="X121" t="str">
        <f>VLOOKUP(W121,[1]ImageUrl!$A$2:$F$6090,2,0)</f>
        <v>https://www.eurekalert.org/multimedia/pub/web/146304_web.jpg</v>
      </c>
      <c r="Y121" t="str">
        <f>VLOOKUP(W121,[1]ImageUrl!$A$2:$F$6090,3,0)</f>
        <v>https://lifeboat.com/blog.images/we-are-happy-to-announce-dr-dongsheng-cai-professor-at-albert-einstein-college-of-medicine-as-a-speaker-for-the-2019-undoing-aging-conference2.jpg</v>
      </c>
      <c r="Z121" t="str">
        <f>VLOOKUP(W121,[1]ImageUrl!$A$2:$F$6090,4,0)</f>
        <v>https://www.einstein.yu.edu/images/dynamichomeimages/news/brain-cells-control-aging.jpg</v>
      </c>
      <c r="AA121" t="str">
        <f>VLOOKUP(W121,[1]ImageUrl!$A$2:$F$6090,5,0)</f>
        <v>https://i.ytimg.com/vi/oiJtO-T-35U/maxresdefault.jpg</v>
      </c>
      <c r="AB121" t="str">
        <f>VLOOKUP(W121,[1]ImageUrl!$A$2:$F$6090,6,0)</f>
        <v>https://lookaside.fbsbx.com/lookaside/crawler/media/?media_id=10154588361292811</v>
      </c>
    </row>
    <row r="122" spans="1:28" x14ac:dyDescent="0.2">
      <c r="A122">
        <v>2708012</v>
      </c>
      <c r="B122" t="s">
        <v>518</v>
      </c>
      <c r="C122" t="s">
        <v>519</v>
      </c>
      <c r="D122" t="s">
        <v>520</v>
      </c>
      <c r="E122">
        <v>2019</v>
      </c>
      <c r="F122" t="s">
        <v>25</v>
      </c>
      <c r="G122" t="s">
        <v>26</v>
      </c>
      <c r="H122" t="s">
        <v>27</v>
      </c>
      <c r="I122" t="s">
        <v>28</v>
      </c>
      <c r="J122" t="s">
        <v>521</v>
      </c>
      <c r="K122" t="s">
        <v>30</v>
      </c>
      <c r="L122">
        <v>423128</v>
      </c>
      <c r="M122" t="s">
        <v>30</v>
      </c>
      <c r="N122" t="s">
        <v>31</v>
      </c>
      <c r="O122" t="s">
        <v>184</v>
      </c>
      <c r="P122">
        <v>9807591</v>
      </c>
      <c r="Q122">
        <v>1</v>
      </c>
      <c r="R122" t="s">
        <v>185</v>
      </c>
      <c r="S122">
        <v>6363</v>
      </c>
      <c r="T122">
        <v>1</v>
      </c>
      <c r="U122" t="s">
        <v>34</v>
      </c>
      <c r="V122" t="s">
        <v>30</v>
      </c>
      <c r="W122" t="s">
        <v>18918</v>
      </c>
      <c r="X122" t="str">
        <f>VLOOKUP(W122,[1]ImageUrl!$A$2:$F$6090,2,0)</f>
        <v>https://www.nymc.edu/media/schools-and-colleges/nymc/images/faculty/som-faculty/Cairo_Mitchell.jpg</v>
      </c>
      <c r="Y122" t="str">
        <f>VLOOKUP(W122,[1]ImageUrl!$A$2:$F$6090,3,0)</f>
        <v>https://www.westchestermedicalcenter.com/Uploads/public/images/Physicians/Cairo_Mitchell_Edit-2017-09-23-HemOncHeads-JLG-0160.jpg</v>
      </c>
      <c r="Z122" t="str">
        <f>VLOOKUP(W122,[1]ImageUrl!$A$2:$F$6090,4,0)</f>
        <v>http://nypedscbc.org/wp-content/uploads/Mitchell-S-Cairo-oct.jpg</v>
      </c>
      <c r="AA122" t="str">
        <f>VLOOKUP(W122,[1]ImageUrl!$A$2:$F$6090,5,0)</f>
        <v>https://amsny.org/wp-content/uploads/2016/11/111117_NYMC_4148-200x300.jpg</v>
      </c>
      <c r="AB122" t="str">
        <f>VLOOKUP(W122,[1]ImageUrl!$A$2:$F$6090,6,0)</f>
        <v>https://bchphysicians.org/wp-content/uploads/2012/06/cairo1-122x190.jpg</v>
      </c>
    </row>
    <row r="123" spans="1:28" x14ac:dyDescent="0.2">
      <c r="A123">
        <v>8228556</v>
      </c>
      <c r="B123" t="s">
        <v>522</v>
      </c>
      <c r="C123" t="s">
        <v>63</v>
      </c>
      <c r="D123" t="s">
        <v>523</v>
      </c>
      <c r="E123">
        <v>2019</v>
      </c>
      <c r="F123" t="s">
        <v>25</v>
      </c>
      <c r="G123" t="s">
        <v>26</v>
      </c>
      <c r="H123" t="s">
        <v>27</v>
      </c>
      <c r="I123" t="s">
        <v>28</v>
      </c>
      <c r="J123" t="s">
        <v>524</v>
      </c>
      <c r="K123" t="s">
        <v>30</v>
      </c>
      <c r="L123">
        <v>335774</v>
      </c>
      <c r="M123" t="s">
        <v>30</v>
      </c>
      <c r="N123" t="s">
        <v>31</v>
      </c>
      <c r="O123" t="s">
        <v>525</v>
      </c>
      <c r="P123">
        <v>9736146</v>
      </c>
      <c r="Q123">
        <v>1</v>
      </c>
      <c r="R123" t="s">
        <v>526</v>
      </c>
      <c r="S123">
        <v>26583</v>
      </c>
      <c r="T123">
        <v>1</v>
      </c>
      <c r="U123" t="s">
        <v>34</v>
      </c>
      <c r="V123" t="s">
        <v>30</v>
      </c>
      <c r="W123" t="s">
        <v>18919</v>
      </c>
      <c r="X123" t="str">
        <f>VLOOKUP(W123,[1]ImageUrl!$A$2:$F$6090,2,0)</f>
        <v>https://vivo.health.unm.edu/file/n10877/K%2520Caldwell%25202012%5B1%5D.jpg</v>
      </c>
      <c r="Y123" t="str">
        <f>VLOOKUP(W123,[1]ImageUrl!$A$2:$F$6090,3,0)</f>
        <v>https://hsc.unm.edu/research/brep/common/images/postdoctoral/fellows/tammi-duncan.jpg</v>
      </c>
      <c r="Z123" t="str">
        <f>VLOOKUP(W123,[1]ImageUrl!$A$2:$F$6090,4,0)</f>
        <v>https://hsc.unm.edu/research/brep/common/images/postdoctoral/fellows/nicole-thompson.jpg</v>
      </c>
      <c r="AA123" t="str">
        <f>VLOOKUP(W123,[1]ImageUrl!$A$2:$F$6090,5,0)</f>
        <v>https://hsc.unm.edu/research/brep/common/images/postdoctoral/fellows/sheldwin-yazzie.jpg</v>
      </c>
      <c r="AB123" t="str">
        <f>VLOOKUP(W123,[1]ImageUrl!$A$2:$F$6090,6,0)</f>
        <v>https://hsc.unm.edu/research/brep/common/images/postdoctoral/fellows/elton-jhamba.png</v>
      </c>
    </row>
    <row r="124" spans="1:28" x14ac:dyDescent="0.2">
      <c r="A124">
        <v>9196918</v>
      </c>
      <c r="B124" t="s">
        <v>527</v>
      </c>
      <c r="C124" t="s">
        <v>381</v>
      </c>
      <c r="D124" t="s">
        <v>528</v>
      </c>
      <c r="E124">
        <v>2019</v>
      </c>
      <c r="F124" t="s">
        <v>25</v>
      </c>
      <c r="G124" t="s">
        <v>26</v>
      </c>
      <c r="H124" t="s">
        <v>27</v>
      </c>
      <c r="I124" t="s">
        <v>529</v>
      </c>
      <c r="J124" t="s">
        <v>530</v>
      </c>
      <c r="K124" t="s">
        <v>30</v>
      </c>
      <c r="L124">
        <v>358875</v>
      </c>
      <c r="M124" t="s">
        <v>30</v>
      </c>
      <c r="N124" t="s">
        <v>31</v>
      </c>
      <c r="O124" t="s">
        <v>415</v>
      </c>
      <c r="P124">
        <v>9801687</v>
      </c>
      <c r="Q124">
        <v>1</v>
      </c>
      <c r="R124" t="s">
        <v>416</v>
      </c>
      <c r="S124">
        <v>13154</v>
      </c>
      <c r="T124">
        <v>1</v>
      </c>
      <c r="V124" t="s">
        <v>30</v>
      </c>
      <c r="W124" t="s">
        <v>18920</v>
      </c>
      <c r="X124" t="str">
        <f>VLOOKUP(W124,[1]ImageUrl!$A$2:$F$6090,2,0)</f>
        <v>http://www.bumc.bu.edu/compbiomed/files/2015/06/Josh-Campbell-June-2015.jpg</v>
      </c>
      <c r="Y124" t="str">
        <f>VLOOKUP(W124,[1]ImageUrl!$A$2:$F$6090,3,0)</f>
        <v>http://www.bumc.bu.edu/compbiomed/files/2016/09/Josh-Campbell-blur.png</v>
      </c>
      <c r="Z124" t="str">
        <f>VLOOKUP(W124,[1]ImageUrl!$A$2:$F$6090,4,0)</f>
        <v>http://www.bu.edu/files/2017/03/avrum-spira_800x534_16-10090-AVISPIRA-026.jpg</v>
      </c>
      <c r="AA124" t="str">
        <f>VLOOKUP(W124,[1]ImageUrl!$A$2:$F$6090,5,0)</f>
        <v>http://sites.bu.edu/urbanarch/files/2019/04/High-Resolution-Version-Samet-Photo-3-2019.jpg</v>
      </c>
      <c r="AB124" t="str">
        <f>VLOOKUP(W124,[1]ImageUrl!$A$2:$F$6090,6,0)</f>
        <v>http://www.bumc.bu.edu/medicine/files/2017/07/hawkins-mccauley_800x534_17-1331-LUNG-043.jpg</v>
      </c>
    </row>
    <row r="125" spans="1:28" x14ac:dyDescent="0.2">
      <c r="A125">
        <v>2048246</v>
      </c>
      <c r="B125" t="s">
        <v>531</v>
      </c>
      <c r="C125" t="s">
        <v>140</v>
      </c>
      <c r="D125" t="s">
        <v>532</v>
      </c>
      <c r="E125">
        <v>2019</v>
      </c>
      <c r="F125" t="s">
        <v>25</v>
      </c>
      <c r="G125" t="s">
        <v>26</v>
      </c>
      <c r="H125" t="s">
        <v>27</v>
      </c>
      <c r="I125" t="s">
        <v>28</v>
      </c>
      <c r="J125" t="s">
        <v>533</v>
      </c>
      <c r="K125" t="s">
        <v>30</v>
      </c>
      <c r="L125">
        <v>507371</v>
      </c>
      <c r="M125" t="s">
        <v>30</v>
      </c>
      <c r="N125" t="s">
        <v>31</v>
      </c>
      <c r="O125" t="s">
        <v>354</v>
      </c>
      <c r="P125">
        <v>9917038</v>
      </c>
      <c r="Q125">
        <v>1</v>
      </c>
      <c r="R125" t="s">
        <v>355</v>
      </c>
      <c r="S125">
        <v>122807</v>
      </c>
      <c r="T125">
        <v>1</v>
      </c>
      <c r="U125" t="s">
        <v>34</v>
      </c>
      <c r="V125" t="s">
        <v>30</v>
      </c>
      <c r="W125" t="s">
        <v>18921</v>
      </c>
      <c r="X125" t="str">
        <f>VLOOKUP(W125,[1]ImageUrl!$A$2:$F$6090,2,0)</f>
        <v>https://i.ytimg.com/vi/LQ4s752vKBQ/sddefault.jpg</v>
      </c>
      <c r="Y125" t="str">
        <f>VLOOKUP(W125,[1]ImageUrl!$A$2:$F$6090,3,0)</f>
        <v>https://i1.rgstatic.net/ii/profile.image/595778997342208-1519056190598_Q512/Kirk_Campbell3.jpg</v>
      </c>
      <c r="Z125" t="str">
        <f>VLOOKUP(W125,[1]ImageUrl!$A$2:$F$6090,4,0)</f>
        <v>https://i.ytimg.com/vi/ok1dmInR1JU/hqdefault.jpg</v>
      </c>
      <c r="AA125" t="str">
        <f>VLOOKUP(W125,[1]ImageUrl!$A$2:$F$6090,5,0)</f>
        <v>http://jamaica-gleaner.com/sites/default/files/styles/jg_article_image/public/media/article_images/2016/07/12/KirkCampbell.jpg?itok=VP2G9Q5M</v>
      </c>
      <c r="AB125" t="str">
        <f>VLOOKUP(W125,[1]ImageUrl!$A$2:$F$6090,6,0)</f>
        <v>https://www.mountsinai.org/files/MSHealth/Assets/HS/SpecialtyReports/2018/Nephrology/2_Podocytes-and-Proteins_InBody_670x460.jpg</v>
      </c>
    </row>
    <row r="126" spans="1:28" x14ac:dyDescent="0.2">
      <c r="A126">
        <v>10413112</v>
      </c>
      <c r="B126" t="s">
        <v>534</v>
      </c>
      <c r="C126" t="s">
        <v>471</v>
      </c>
      <c r="D126" t="s">
        <v>535</v>
      </c>
      <c r="E126">
        <v>2019</v>
      </c>
      <c r="F126" t="s">
        <v>25</v>
      </c>
      <c r="G126" t="s">
        <v>26</v>
      </c>
      <c r="H126" t="s">
        <v>27</v>
      </c>
      <c r="I126" t="s">
        <v>28</v>
      </c>
      <c r="J126" t="s">
        <v>536</v>
      </c>
      <c r="K126" t="s">
        <v>30</v>
      </c>
      <c r="L126">
        <v>405000</v>
      </c>
      <c r="M126" t="s">
        <v>30</v>
      </c>
      <c r="N126" t="s">
        <v>31</v>
      </c>
      <c r="O126" t="s">
        <v>32</v>
      </c>
      <c r="P126">
        <v>9819252</v>
      </c>
      <c r="Q126">
        <v>1</v>
      </c>
      <c r="R126" t="s">
        <v>33</v>
      </c>
      <c r="S126">
        <v>145298</v>
      </c>
      <c r="T126">
        <v>1</v>
      </c>
      <c r="U126" t="s">
        <v>34</v>
      </c>
      <c r="V126" t="s">
        <v>30</v>
      </c>
      <c r="W126" t="s">
        <v>18922</v>
      </c>
      <c r="X126" t="str">
        <f>VLOOKUP(W126,[1]ImageUrl!$A$2:$F$6090,2,0)</f>
        <v>https://www.utsouthwestern.edu/education/medical-school/departments/internal-medicine/divisions/cardiology/assets/cao-diane-200x200.jpg</v>
      </c>
      <c r="Y126" t="str">
        <f>VLOOKUP(W126,[1]ImageUrl!$A$2:$F$6090,3,0)</f>
        <v>https://www.utsouthwestern.edu/education/medical-school/departments/internal-medicine/divisions/cardiology/assets/hardin-elizabeth-200x200.jpg</v>
      </c>
      <c r="Z126" t="str">
        <f>VLOOKUP(W126,[1]ImageUrl!$A$2:$F$6090,4,0)</f>
        <v>https://www.utsouthwestern.edu/education/medical-school/departments/internal-medicine/divisions/cardiology/assets/nesbitt-shawna-200x200.jpg</v>
      </c>
      <c r="AA126" t="str">
        <f>VLOOKUP(W126,[1]ImageUrl!$A$2:$F$6090,5,0)</f>
        <v>https://www.utsouthwestern.edu/education/medical-school/departments/internal-medicine/divisions/cardiology/assets/price-angela-200x200.jpg</v>
      </c>
      <c r="AB126" t="str">
        <f>VLOOKUP(W126,[1]ImageUrl!$A$2:$F$6090,6,0)</f>
        <v>https://www.utsouthwestern.edu/education/medical-school/departments/internal-medicine/divisions/cardiology/assets/chandra-alvin-200x200.jpg</v>
      </c>
    </row>
    <row r="127" spans="1:28" x14ac:dyDescent="0.2">
      <c r="A127">
        <v>9180783</v>
      </c>
      <c r="B127" t="s">
        <v>537</v>
      </c>
      <c r="C127" t="s">
        <v>91</v>
      </c>
      <c r="D127" t="s">
        <v>538</v>
      </c>
      <c r="E127">
        <v>2019</v>
      </c>
      <c r="F127" t="s">
        <v>25</v>
      </c>
      <c r="G127" t="s">
        <v>26</v>
      </c>
      <c r="H127" t="s">
        <v>27</v>
      </c>
      <c r="I127" t="s">
        <v>28</v>
      </c>
      <c r="J127" t="s">
        <v>539</v>
      </c>
      <c r="K127" t="s">
        <v>30</v>
      </c>
      <c r="L127">
        <v>651816</v>
      </c>
      <c r="M127" t="s">
        <v>30</v>
      </c>
      <c r="N127" t="s">
        <v>31</v>
      </c>
      <c r="O127" t="s">
        <v>354</v>
      </c>
      <c r="P127">
        <v>9798425</v>
      </c>
      <c r="Q127">
        <v>1</v>
      </c>
      <c r="R127" t="s">
        <v>355</v>
      </c>
      <c r="S127">
        <v>121789</v>
      </c>
      <c r="T127">
        <v>1</v>
      </c>
      <c r="V127" t="s">
        <v>30</v>
      </c>
      <c r="W127" t="s">
        <v>18923</v>
      </c>
      <c r="X127" t="str">
        <f>VLOOKUP(W127,[1]ImageUrl!$A$2:$F$6090,2,0)</f>
        <v>https://www.nmr.mgh.harvard.edu/files/styles/medium/public/node/user_profile_photos/petercaravan-headshot-cropped_0.jpg?itok=UAxy00N5</v>
      </c>
      <c r="Y127" t="str">
        <f>VLOOKUP(W127,[1]ImageUrl!$A$2:$F$6090,3,0)</f>
        <v>https://i.dailymail.co.uk/1s/2019/07/10/05/15851748-7230815-image-a-14_1562731485348.jpg</v>
      </c>
      <c r="Z127" t="str">
        <f>VLOOKUP(W127,[1]ImageUrl!$A$2:$F$6090,4,0)</f>
        <v>https://s.yimg.com/uu/api/res/1.2/fjyeXIAJn9NhVY_WNCdh.A--~B/aD0zMDA7dz00NTA7c209MTthcHBpZD15dGFjaHlvbg--/http://media.zenfs.com/en_us/News/Reuters/2018-11-18T183023Z_1_LYNXNPEEAH0IW_RTROPTP_2_USA-IMMIGRATION-CARAVAN.JPG</v>
      </c>
      <c r="AA127" t="str">
        <f>VLOOKUP(W127,[1]ImageUrl!$A$2:$F$6090,5,0)</f>
        <v>https://s.yimg.com/uu/api/res/1.2/.8IKe.WHjycVp252eibJqQ--~B/aD0zMDA7dz00NTA7c209MTthcHBpZD15dGFjaHlvbg--/http://media.zenfs.com/en_us/News/Reuters/2018-11-18T183023Z_1_LYNXNPEEAH0IU_RTROPTP_2_USA-IMMIGRATION-CARAVAN.JPG</v>
      </c>
      <c r="AB127" t="str">
        <f>VLOOKUP(W127,[1]ImageUrl!$A$2:$F$6090,6,0)</f>
        <v>https://s.yimg.com/uu/api/res/1.2/1TeTSvOcEb3hjqUXNrDlIw--~B/aD0zMDA7dz00NTA7c209MTthcHBpZD15dGFjaHlvbg--/http://media.zenfs.com/en_us/News/Reuters/2018-11-18T183023Z_1_LYNXNPEEAH0J3_RTROPTP_2_USA-IMMIGRATION-CARAVAN.JPG</v>
      </c>
    </row>
    <row r="128" spans="1:28" x14ac:dyDescent="0.2">
      <c r="A128">
        <v>10881460</v>
      </c>
      <c r="B128" t="s">
        <v>540</v>
      </c>
      <c r="C128" t="s">
        <v>541</v>
      </c>
      <c r="D128" t="s">
        <v>542</v>
      </c>
      <c r="E128">
        <v>2019</v>
      </c>
      <c r="F128" t="s">
        <v>25</v>
      </c>
      <c r="G128" t="s">
        <v>26</v>
      </c>
      <c r="H128" t="s">
        <v>27</v>
      </c>
      <c r="I128" t="s">
        <v>28</v>
      </c>
      <c r="J128" t="s">
        <v>543</v>
      </c>
      <c r="K128" t="s">
        <v>30</v>
      </c>
      <c r="L128">
        <v>1671646</v>
      </c>
      <c r="M128" t="s">
        <v>30</v>
      </c>
      <c r="N128" t="s">
        <v>31</v>
      </c>
      <c r="O128" t="s">
        <v>32</v>
      </c>
      <c r="P128">
        <v>9795779</v>
      </c>
      <c r="Q128">
        <v>1</v>
      </c>
      <c r="R128" t="s">
        <v>33</v>
      </c>
      <c r="S128">
        <v>148463</v>
      </c>
      <c r="T128">
        <v>1</v>
      </c>
      <c r="V128" t="s">
        <v>30</v>
      </c>
      <c r="W128" t="s">
        <v>18924</v>
      </c>
    </row>
    <row r="129" spans="1:28" x14ac:dyDescent="0.2">
      <c r="A129">
        <v>8010461</v>
      </c>
      <c r="B129" t="s">
        <v>544</v>
      </c>
      <c r="C129" t="s">
        <v>121</v>
      </c>
      <c r="D129" t="s">
        <v>545</v>
      </c>
      <c r="E129">
        <v>2019</v>
      </c>
      <c r="F129" t="s">
        <v>25</v>
      </c>
      <c r="G129" t="s">
        <v>26</v>
      </c>
      <c r="H129" t="s">
        <v>27</v>
      </c>
      <c r="I129" t="s">
        <v>28</v>
      </c>
      <c r="J129" t="s">
        <v>546</v>
      </c>
      <c r="K129" t="s">
        <v>30</v>
      </c>
      <c r="L129">
        <v>519294</v>
      </c>
      <c r="M129" t="s">
        <v>30</v>
      </c>
      <c r="N129" t="s">
        <v>31</v>
      </c>
      <c r="O129" t="s">
        <v>229</v>
      </c>
      <c r="P129">
        <v>9819330</v>
      </c>
      <c r="Q129">
        <v>1</v>
      </c>
      <c r="R129" t="s">
        <v>230</v>
      </c>
      <c r="S129">
        <v>73864</v>
      </c>
      <c r="T129">
        <v>1</v>
      </c>
      <c r="U129" t="s">
        <v>34</v>
      </c>
      <c r="V129" t="s">
        <v>30</v>
      </c>
      <c r="W129" t="s">
        <v>18925</v>
      </c>
      <c r="X129" t="str">
        <f>VLOOKUP(W129,[1]ImageUrl!$A$2:$F$6090,2,0)</f>
        <v>https://engineering.nyu.edu/sites/default/files/styles/square_large_default_1x/public/migrated/2014-10/pictures/picture-5826.jpg?h=cd78f349&amp;itok=0JH4wWwG</v>
      </c>
      <c r="Y129" t="str">
        <f>VLOOKUP(W129,[1]ImageUrl!$A$2:$F$6090,3,0)</f>
        <v>http://archive.engineering.nyu.edu/files/imagecache/img_col_8_380/news/castillo.jpg</v>
      </c>
      <c r="Z129" t="str">
        <f>VLOOKUP(W129,[1]ImageUrl!$A$2:$F$6090,4,0)</f>
        <v>https://pbs.twimg.com/profile_images/906125266157744128/bHbLE8to_400x400.jpg</v>
      </c>
      <c r="AA129" t="str">
        <f>VLOOKUP(W129,[1]ImageUrl!$A$2:$F$6090,5,0)</f>
        <v>https://engineering.nyu.edu/sites/default/files/styles/cinema_small_default_1x/public/2018-11/bioinformatics-ac-program_1.jpg?h=d08f423e&amp;itok=XZe5bPbB</v>
      </c>
      <c r="AB129" t="str">
        <f>VLOOKUP(W129,[1]ImageUrl!$A$2:$F$6090,6,0)</f>
        <v>http://archive.engineering.nyu.edu/files/content_images/castillo.jpg</v>
      </c>
    </row>
    <row r="130" spans="1:28" x14ac:dyDescent="0.2">
      <c r="A130">
        <v>6099001</v>
      </c>
      <c r="B130" t="s">
        <v>547</v>
      </c>
      <c r="C130" t="s">
        <v>471</v>
      </c>
      <c r="D130" t="s">
        <v>548</v>
      </c>
      <c r="E130">
        <v>2019</v>
      </c>
      <c r="F130" t="s">
        <v>25</v>
      </c>
      <c r="G130" t="s">
        <v>26</v>
      </c>
      <c r="H130" t="s">
        <v>27</v>
      </c>
      <c r="I130" t="s">
        <v>28</v>
      </c>
      <c r="J130" t="s">
        <v>549</v>
      </c>
      <c r="K130" t="s">
        <v>30</v>
      </c>
      <c r="L130">
        <v>552634</v>
      </c>
      <c r="M130" t="s">
        <v>30</v>
      </c>
      <c r="N130" t="s">
        <v>31</v>
      </c>
      <c r="O130" t="s">
        <v>39</v>
      </c>
      <c r="P130">
        <v>9714284</v>
      </c>
      <c r="Q130">
        <v>1</v>
      </c>
      <c r="R130" t="s">
        <v>40</v>
      </c>
      <c r="S130">
        <v>237405</v>
      </c>
      <c r="T130">
        <v>1</v>
      </c>
      <c r="V130" t="s">
        <v>30</v>
      </c>
      <c r="W130" t="s">
        <v>18926</v>
      </c>
      <c r="X130" t="str">
        <f>VLOOKUP(W130,[1]ImageUrl!$A$2:$F$6090,2,0)</f>
        <v>https://www.utsouthwestern.edu/edumedia/eduimages/newsroom/news_releases/2014/sept/pax7-castrillon-full.jpg</v>
      </c>
      <c r="Y130" t="str">
        <f>VLOOKUP(W130,[1]ImageUrl!$A$2:$F$6090,3,0)</f>
        <v>https://www.utsouthwestern.edu/labs/castrillon/assets/castrillon-diego.jpg</v>
      </c>
      <c r="Z130" t="str">
        <f>VLOOKUP(W130,[1]ImageUrl!$A$2:$F$6090,4,0)</f>
        <v>https://www.utsouthwestern.edu/labs/castrillon/assets/castrillon-thumb.jpg</v>
      </c>
      <c r="AA130" t="str">
        <f>VLOOKUP(W130,[1]ImageUrl!$A$2:$F$6090,5,0)</f>
        <v>https://www.utsouthwestern.edu/asset/e18c26a5-6d49-4d69-9055-1290eb4ba010/castrillon-diego-block.jpg</v>
      </c>
      <c r="AB130" t="str">
        <f>VLOOKUP(W130,[1]ImageUrl!$A$2:$F$6090,6,0)</f>
        <v>https://www.utsouthwestern.edu/asset/f32b00d9-b1df-4522-8af0-1ce0c10cce46/castrillon-mani-2.jpg</v>
      </c>
    </row>
    <row r="131" spans="1:28" x14ac:dyDescent="0.2">
      <c r="A131">
        <v>1858426</v>
      </c>
      <c r="B131" t="s">
        <v>550</v>
      </c>
      <c r="C131" t="s">
        <v>74</v>
      </c>
      <c r="D131" t="s">
        <v>551</v>
      </c>
      <c r="E131">
        <v>2019</v>
      </c>
      <c r="F131" t="s">
        <v>25</v>
      </c>
      <c r="G131" t="s">
        <v>26</v>
      </c>
      <c r="H131" t="s">
        <v>27</v>
      </c>
      <c r="I131" t="s">
        <v>28</v>
      </c>
      <c r="J131" t="s">
        <v>552</v>
      </c>
      <c r="K131" t="s">
        <v>30</v>
      </c>
      <c r="L131">
        <v>418508</v>
      </c>
      <c r="M131" t="s">
        <v>30</v>
      </c>
      <c r="N131" t="s">
        <v>31</v>
      </c>
      <c r="O131" t="s">
        <v>60</v>
      </c>
      <c r="P131">
        <v>9739745</v>
      </c>
      <c r="Q131">
        <v>1</v>
      </c>
      <c r="R131" t="s">
        <v>61</v>
      </c>
      <c r="S131">
        <v>29348</v>
      </c>
      <c r="T131">
        <v>1</v>
      </c>
      <c r="U131" t="s">
        <v>34</v>
      </c>
      <c r="V131" t="s">
        <v>30</v>
      </c>
      <c r="W131" t="s">
        <v>18927</v>
      </c>
      <c r="X131" t="str">
        <f>VLOOKUP(W131,[1]ImageUrl!$A$2:$F$6090,2,0)</f>
        <v>https://www.hms.harvard.edu/dms/neuroscience/fac/images/large/Cepko_Constance.jpg</v>
      </c>
      <c r="Y131" t="str">
        <f>VLOOKUP(W131,[1]ImageUrl!$A$2:$F$6090,3,0)</f>
        <v>https://www.hhmi.org/sites/default/files/styles/epsa_250_250/public/Our%20Scientists/Investigators/Constance-L.-Cepko-400x400.jpg</v>
      </c>
      <c r="Z131" t="str">
        <f>VLOOKUP(W131,[1]ImageUrl!$A$2:$F$6090,4,0)</f>
        <v>http://www.dfhcc.harvard.edu/typo3temp/_processed_/csm_549_1562443753_7261ad2d64.jpg</v>
      </c>
      <c r="AA131" t="str">
        <f>VLOOKUP(W131,[1]ImageUrl!$A$2:$F$6090,5,0)</f>
        <v>https://eye.hms.harvard.edu/files/eye/files/cepko-constance-220-x-220.jpg?m=1438011984</v>
      </c>
      <c r="AB131" t="str">
        <f>VLOOKUP(W131,[1]ImageUrl!$A$2:$F$6090,6,0)</f>
        <v>https://i.ytimg.com/vi/gS6fa765nP8/maxresdefault.jpg</v>
      </c>
    </row>
    <row r="132" spans="1:28" x14ac:dyDescent="0.2">
      <c r="A132">
        <v>8004360</v>
      </c>
      <c r="B132" t="s">
        <v>553</v>
      </c>
      <c r="C132" t="s">
        <v>121</v>
      </c>
      <c r="D132" t="s">
        <v>554</v>
      </c>
      <c r="E132">
        <v>2019</v>
      </c>
      <c r="F132" t="s">
        <v>25</v>
      </c>
      <c r="G132" t="s">
        <v>26</v>
      </c>
      <c r="H132" t="s">
        <v>27</v>
      </c>
      <c r="I132" t="s">
        <v>555</v>
      </c>
      <c r="J132" t="s">
        <v>556</v>
      </c>
      <c r="K132" t="s">
        <v>30</v>
      </c>
      <c r="L132">
        <v>730253</v>
      </c>
      <c r="M132" t="s">
        <v>30</v>
      </c>
      <c r="N132" t="s">
        <v>31</v>
      </c>
      <c r="O132" t="s">
        <v>71</v>
      </c>
      <c r="P132">
        <v>9675811</v>
      </c>
      <c r="Q132">
        <v>1</v>
      </c>
      <c r="R132" t="s">
        <v>72</v>
      </c>
      <c r="S132">
        <v>45872</v>
      </c>
      <c r="T132">
        <v>1</v>
      </c>
      <c r="U132" t="s">
        <v>34</v>
      </c>
      <c r="V132" t="s">
        <v>30</v>
      </c>
      <c r="W132" t="s">
        <v>18928</v>
      </c>
      <c r="X132" t="str">
        <f>VLOOKUP(W132,[1]ImageUrl!$A$2:$F$6090,2,0)</f>
        <v>https://med.nyu.edu/dti-physician-photo/faculty/c/cerdam01/cerdam01-hero.jpg</v>
      </c>
      <c r="Y132" t="str">
        <f>VLOOKUP(W132,[1]ImageUrl!$A$2:$F$6090,3,0)</f>
        <v>https://www.cduhr.org/wp-content/uploads/2019/01/Magdalena-Cerda.jpg</v>
      </c>
      <c r="Z132" t="str">
        <f>VLOOKUP(W132,[1]ImageUrl!$A$2:$F$6090,4,0)</f>
        <v>https://i1.rgstatic.net/ii/profile.image/272423660552216-1441962270647_Q512/Magdalena_Cerda2.jpg</v>
      </c>
      <c r="AA132" t="str">
        <f>VLOOKUP(W132,[1]ImageUrl!$A$2:$F$6090,5,0)</f>
        <v>https://nyulangone.org/news/sites/default/files/styles/hero_article_900x600/public/2019-07/press-release-center-for-opioids.jpg?itok=fR-sr7pD&amp;h=06ac0d8c</v>
      </c>
      <c r="AB132" t="str">
        <f>VLOOKUP(W132,[1]ImageUrl!$A$2:$F$6090,6,0)</f>
        <v>https://socialwork.nyu.edu/content/sssw/en/news/2019/09/12/saret-program-provides-nyu-silver-grad-students-stipend-supported-substance-use-research-training/_jcr_content/sidebar/image.img.png/1568315427098.jpg</v>
      </c>
    </row>
    <row r="133" spans="1:28" x14ac:dyDescent="0.2">
      <c r="A133">
        <v>1883862</v>
      </c>
      <c r="B133" t="s">
        <v>557</v>
      </c>
      <c r="C133" t="s">
        <v>42</v>
      </c>
      <c r="D133" t="s">
        <v>558</v>
      </c>
      <c r="E133">
        <v>2019</v>
      </c>
      <c r="F133" t="s">
        <v>25</v>
      </c>
      <c r="G133" t="s">
        <v>26</v>
      </c>
      <c r="H133" t="s">
        <v>27</v>
      </c>
      <c r="I133" t="s">
        <v>559</v>
      </c>
      <c r="J133" t="s">
        <v>560</v>
      </c>
      <c r="K133" t="s">
        <v>30</v>
      </c>
      <c r="L133">
        <v>682229</v>
      </c>
      <c r="M133" t="s">
        <v>30</v>
      </c>
      <c r="N133" t="s">
        <v>31</v>
      </c>
      <c r="O133" t="s">
        <v>39</v>
      </c>
      <c r="P133">
        <v>9819477</v>
      </c>
      <c r="Q133">
        <v>1</v>
      </c>
      <c r="R133" t="s">
        <v>40</v>
      </c>
      <c r="S133">
        <v>234561</v>
      </c>
      <c r="T133">
        <v>1</v>
      </c>
      <c r="U133" t="s">
        <v>34</v>
      </c>
      <c r="V133" t="s">
        <v>30</v>
      </c>
      <c r="W133" t="s">
        <v>18929</v>
      </c>
      <c r="X133" t="str">
        <f>VLOOKUP(W133,[1]ImageUrl!$A$2:$F$6090,2,0)</f>
        <v>https://weillcornell.org/sites/default/files/styles/profile-headshot-large/https/images.med.cornell.edu/headshots/ecesarm.jpg?itok=xR_oenrk</v>
      </c>
      <c r="Y133" t="str">
        <f>VLOOKUP(W133,[1]ImageUrl!$A$2:$F$6090,3,0)</f>
        <v>https://i1.rgstatic.net/ii/profile.image/272472369004568-1441973883957_Q512/Ethel_Cesarman.jpg</v>
      </c>
      <c r="Z133" t="str">
        <f>VLOOKUP(W133,[1]ImageUrl!$A$2:$F$6090,4,0)</f>
        <v>https://i.ytimg.com/vi/vVr1Dbadrgk/maxresdefault.jpg</v>
      </c>
      <c r="AA133" t="str">
        <f>VLOOKUP(W133,[1]ImageUrl!$A$2:$F$6090,5,0)</f>
        <v>https://i0.wp.com/ksvirus.org/wp-content/uploads/2018/05/Cesarman3x5-copy-e1548447722150.jpg?w=800</v>
      </c>
      <c r="AB133" t="str">
        <f>VLOOKUP(W133,[1]ImageUrl!$A$2:$F$6090,6,0)</f>
        <v>https://doximity-res.cloudinary.com/image/upload/t_public_profile_photo_320x320/febckb3yfixbto2ywbof.jpg</v>
      </c>
    </row>
    <row r="134" spans="1:28" x14ac:dyDescent="0.2">
      <c r="A134">
        <v>1887346</v>
      </c>
      <c r="B134" t="s">
        <v>561</v>
      </c>
      <c r="C134" t="s">
        <v>428</v>
      </c>
      <c r="D134" t="s">
        <v>562</v>
      </c>
      <c r="E134">
        <v>2019</v>
      </c>
      <c r="F134" t="s">
        <v>25</v>
      </c>
      <c r="G134" t="s">
        <v>26</v>
      </c>
      <c r="H134" t="s">
        <v>27</v>
      </c>
      <c r="I134" t="s">
        <v>28</v>
      </c>
      <c r="J134" t="s">
        <v>563</v>
      </c>
      <c r="K134" t="s">
        <v>30</v>
      </c>
      <c r="L134">
        <v>422750</v>
      </c>
      <c r="M134" t="s">
        <v>30</v>
      </c>
      <c r="N134" t="s">
        <v>31</v>
      </c>
      <c r="O134" t="s">
        <v>32</v>
      </c>
      <c r="P134">
        <v>9795082</v>
      </c>
      <c r="Q134">
        <v>1</v>
      </c>
      <c r="R134" t="s">
        <v>33</v>
      </c>
      <c r="S134">
        <v>147855</v>
      </c>
      <c r="T134">
        <v>1</v>
      </c>
      <c r="V134" t="s">
        <v>30</v>
      </c>
      <c r="W134" t="s">
        <v>18930</v>
      </c>
      <c r="X134" t="str">
        <f>VLOOKUP(W134,[1]ImageUrl!$A$2:$F$6090,2,0)</f>
        <v>https://findadoc.bidmc.org/Custom/Photos/hires/220.jpg</v>
      </c>
      <c r="Y134" t="str">
        <f>VLOOKUP(W134,[1]ImageUrl!$A$2:$F$6090,3,0)</f>
        <v>https://www.chaikoflab.org/wp-content/uploads/2016/01/harvard_drchaikof.jpg</v>
      </c>
      <c r="Z134" t="str">
        <f>VLOOKUP(W134,[1]ImageUrl!$A$2:$F$6090,4,0)</f>
        <v>https://pbs.twimg.com/profile_images/1062033437429850112/_3rT0z3a_400x400.jpg</v>
      </c>
      <c r="AA134" t="str">
        <f>VLOOKUP(W134,[1]ImageUrl!$A$2:$F$6090,5,0)</f>
        <v>http://www.chaikoflab.org/wp-content/uploads/2016/01/harvard_drchaikof_121.jpg</v>
      </c>
      <c r="AB134" t="str">
        <f>VLOOKUP(W134,[1]ImageUrl!$A$2:$F$6090,6,0)</f>
        <v>https://i.ytimg.com/vi/03mf5wF52OA/maxresdefault.jpg</v>
      </c>
    </row>
    <row r="135" spans="1:28" x14ac:dyDescent="0.2">
      <c r="A135">
        <v>11244508</v>
      </c>
      <c r="B135" t="s">
        <v>564</v>
      </c>
      <c r="C135" t="s">
        <v>337</v>
      </c>
      <c r="D135" t="s">
        <v>565</v>
      </c>
      <c r="E135">
        <v>2019</v>
      </c>
      <c r="F135" t="s">
        <v>25</v>
      </c>
      <c r="G135" t="s">
        <v>26</v>
      </c>
      <c r="H135" t="s">
        <v>27</v>
      </c>
      <c r="I135" t="s">
        <v>28</v>
      </c>
      <c r="J135" t="s">
        <v>566</v>
      </c>
      <c r="K135" t="s">
        <v>30</v>
      </c>
      <c r="L135">
        <v>353568</v>
      </c>
      <c r="M135" t="s">
        <v>30</v>
      </c>
      <c r="N135" t="s">
        <v>31</v>
      </c>
      <c r="O135" t="s">
        <v>39</v>
      </c>
      <c r="P135">
        <v>9816045</v>
      </c>
      <c r="Q135">
        <v>1</v>
      </c>
      <c r="R135" t="s">
        <v>40</v>
      </c>
      <c r="S135">
        <v>229907</v>
      </c>
      <c r="T135">
        <v>1</v>
      </c>
      <c r="U135" t="s">
        <v>34</v>
      </c>
      <c r="V135" t="s">
        <v>30</v>
      </c>
      <c r="W135" t="s">
        <v>18931</v>
      </c>
      <c r="X135" t="str">
        <f>VLOOKUP(W135,[1]ImageUrl!$A$2:$F$6090,2,0)</f>
        <v>https://obgyn.mcw.edu/wp-content/uploads/05042016obgyn-9-Pradeep-288x431.jpg</v>
      </c>
      <c r="Y135" t="str">
        <f>VLOOKUP(W135,[1]ImageUrl!$A$2:$F$6090,3,0)</f>
        <v>https://obgyn.mcw.edu/wp-content/uploads/Dr.PradeepRaghavan_Photo_2-242x150.jpg</v>
      </c>
      <c r="Z135" t="str">
        <f>VLOOKUP(W135,[1]ImageUrl!$A$2:$F$6090,4,0)</f>
        <v>https://i1.rgstatic.net/ii/profile.image/280271774601224-1443833406675_Q512/Pradeep_Chaluvally-Raghavan.jpg</v>
      </c>
      <c r="AA135" t="str">
        <f>VLOOKUP(W135,[1]ImageUrl!$A$2:$F$6090,5,0)</f>
        <v>https://obgyn.mcw.edu/wp-content/uploads/sunila-featured.jpg</v>
      </c>
      <c r="AB135" t="str">
        <f>VLOOKUP(W135,[1]ImageUrl!$A$2:$F$6090,6,0)</f>
        <v>https://obgyn.mcw.edu/wp-content/uploads/08212017OBGYNLab-15BW-Pradeep-lab-blur-528.jpg</v>
      </c>
    </row>
    <row r="136" spans="1:28" x14ac:dyDescent="0.2">
      <c r="A136">
        <v>9651025</v>
      </c>
      <c r="B136" t="s">
        <v>567</v>
      </c>
      <c r="C136" t="s">
        <v>568</v>
      </c>
      <c r="D136" t="s">
        <v>569</v>
      </c>
      <c r="E136">
        <v>2019</v>
      </c>
      <c r="F136" t="s">
        <v>25</v>
      </c>
      <c r="G136" t="s">
        <v>26</v>
      </c>
      <c r="H136" t="s">
        <v>27</v>
      </c>
      <c r="I136" t="s">
        <v>570</v>
      </c>
      <c r="J136" t="s">
        <v>571</v>
      </c>
      <c r="K136" t="s">
        <v>30</v>
      </c>
      <c r="L136">
        <v>585124</v>
      </c>
      <c r="M136" t="s">
        <v>30</v>
      </c>
      <c r="N136" t="s">
        <v>31</v>
      </c>
      <c r="O136" t="s">
        <v>99</v>
      </c>
      <c r="P136">
        <v>9821604</v>
      </c>
      <c r="Q136">
        <v>1</v>
      </c>
      <c r="R136" t="s">
        <v>100</v>
      </c>
      <c r="S136">
        <v>99975</v>
      </c>
      <c r="T136">
        <v>1</v>
      </c>
      <c r="V136" t="s">
        <v>30</v>
      </c>
      <c r="W136" t="s">
        <v>18932</v>
      </c>
      <c r="X136" t="str">
        <f>VLOOKUP(W136,[1]ImageUrl!$A$2:$F$6090,2,0)</f>
        <v>https://facultydirectory.uchc.edu/photo/1532</v>
      </c>
      <c r="Y136" t="str">
        <f>VLOOKUP(W136,[1]ImageUrl!$A$2:$F$6090,3,0)</f>
        <v>https://innovation.uconn.edu/storage/815b2ee4ae69bcc39c9e481c523b431f.jpg</v>
      </c>
      <c r="Z136" t="str">
        <f>VLOOKUP(W136,[1]ImageUrl!$A$2:$F$6090,4,0)</f>
        <v>http://facultydirectory.uchc.edu/photo/5130</v>
      </c>
      <c r="AA136" t="str">
        <f>VLOOKUP(W136,[1]ImageUrl!$A$2:$F$6090,5,0)</f>
        <v>https://medicaleducation.uconn.edu/wp-content/uploads/sites/2218/2019/07/Yao-Annie-20180808-Encarnacion-0041-e1563041697743-277x400.jpg</v>
      </c>
      <c r="AB136" t="str">
        <f>VLOOKUP(W136,[1]ImageUrl!$A$2:$F$6090,6,0)</f>
        <v>https://medicaleducation.uconn.edu/wp-content/uploads/sites/2218/2017/11/MMX-e1563044142258-277x400.jpg</v>
      </c>
    </row>
    <row r="137" spans="1:28" x14ac:dyDescent="0.2">
      <c r="A137">
        <v>10543242</v>
      </c>
      <c r="B137" t="s">
        <v>572</v>
      </c>
      <c r="C137" t="s">
        <v>573</v>
      </c>
      <c r="D137" t="s">
        <v>574</v>
      </c>
      <c r="E137">
        <v>2019</v>
      </c>
      <c r="F137" t="s">
        <v>25</v>
      </c>
      <c r="G137" t="s">
        <v>26</v>
      </c>
      <c r="H137" t="s">
        <v>27</v>
      </c>
      <c r="I137" t="s">
        <v>28</v>
      </c>
      <c r="J137" t="s">
        <v>575</v>
      </c>
      <c r="K137" t="s">
        <v>30</v>
      </c>
      <c r="L137">
        <v>571406</v>
      </c>
      <c r="M137" t="s">
        <v>30</v>
      </c>
      <c r="N137" t="s">
        <v>31</v>
      </c>
      <c r="O137" t="s">
        <v>54</v>
      </c>
      <c r="P137">
        <v>9639428</v>
      </c>
      <c r="Q137">
        <v>1</v>
      </c>
      <c r="R137" t="s">
        <v>55</v>
      </c>
      <c r="S137">
        <v>141460</v>
      </c>
      <c r="T137">
        <v>1</v>
      </c>
      <c r="V137" t="s">
        <v>30</v>
      </c>
      <c r="W137" t="s">
        <v>18933</v>
      </c>
      <c r="X137" t="str">
        <f>VLOOKUP(W137,[1]ImageUrl!$A$2:$F$6090,2,0)</f>
        <v>http://www.upstate.edu/scripts/faculty/photos/chang.jpg</v>
      </c>
      <c r="Y137" t="str">
        <f>VLOOKUP(W137,[1]ImageUrl!$A$2:$F$6090,3,0)</f>
        <v>http://www.upstate.edu/news/articles/images/2016/0915-upstate-recognizes-outstanding-service-at-fall-faculty-convocation.jpg</v>
      </c>
      <c r="Z137" t="str">
        <f>VLOOKUP(W137,[1]ImageUrl!$A$2:$F$6090,4,0)</f>
        <v>http://www.upstate.edu/news/articles/images/2016/0921-leading-cancer-experts-to-speak-at-cancer-symposium-sept-23.jpg</v>
      </c>
      <c r="AA137" t="str">
        <f>VLOOKUP(W137,[1]ImageUrl!$A$2:$F$6090,5,0)</f>
        <v>http://www.upstate.edu/news/articles/images/2016/0922-radiothon-for-kids-to-benefit-upstate-golisano-childrens-hospital-to-be-broadcast-live.jpg</v>
      </c>
      <c r="AB137" t="str">
        <f>VLOOKUP(W137,[1]ImageUrl!$A$2:$F$6090,6,0)</f>
        <v>https://pennstate.pure.elsevier.com/files-asset/60205635/smz5345.jpg/</v>
      </c>
    </row>
    <row r="138" spans="1:28" x14ac:dyDescent="0.2">
      <c r="A138">
        <v>1899036</v>
      </c>
      <c r="B138" t="s">
        <v>576</v>
      </c>
      <c r="C138" t="s">
        <v>257</v>
      </c>
      <c r="D138" t="s">
        <v>577</v>
      </c>
      <c r="E138">
        <v>2019</v>
      </c>
      <c r="F138" t="s">
        <v>25</v>
      </c>
      <c r="G138" t="s">
        <v>26</v>
      </c>
      <c r="H138" t="s">
        <v>27</v>
      </c>
      <c r="I138" t="s">
        <v>28</v>
      </c>
      <c r="J138" t="s">
        <v>578</v>
      </c>
      <c r="K138" t="s">
        <v>30</v>
      </c>
      <c r="L138">
        <v>700549</v>
      </c>
      <c r="M138" t="s">
        <v>30</v>
      </c>
      <c r="N138" t="s">
        <v>31</v>
      </c>
      <c r="O138" t="s">
        <v>54</v>
      </c>
      <c r="P138">
        <v>9740312</v>
      </c>
      <c r="Q138">
        <v>1</v>
      </c>
      <c r="R138" t="s">
        <v>55</v>
      </c>
      <c r="S138">
        <v>139297</v>
      </c>
      <c r="T138">
        <v>1</v>
      </c>
      <c r="U138" t="s">
        <v>34</v>
      </c>
      <c r="V138" t="s">
        <v>30</v>
      </c>
      <c r="W138" t="s">
        <v>18934</v>
      </c>
      <c r="X138" t="str">
        <f>VLOOKUP(W138,[1]ImageUrl!$A$2:$F$6090,2,0)</f>
        <v>http://www.einstein.yu.edu/images/faculty/profiles/7568-john-chan.jpg</v>
      </c>
      <c r="Y138" t="str">
        <f>VLOOKUP(W138,[1]ImageUrl!$A$2:$F$6090,3,0)</f>
        <v>https://www.einstein.yu.edu/images/faculty/profiles/2288-barry-zingman.jpg</v>
      </c>
      <c r="Z138" t="str">
        <f>VLOOKUP(W138,[1]ImageUrl!$A$2:$F$6090,4,0)</f>
        <v>https://www.einstein.yu.edu/images/faculty/profiles/10966-marla-keller.jpg</v>
      </c>
      <c r="AA138" t="str">
        <f>VLOOKUP(W138,[1]ImageUrl!$A$2:$F$6090,5,0)</f>
        <v>https://www.einstein.yu.edu/images/faculty/profiles/2586-paul-marantz.jpg</v>
      </c>
      <c r="AB138" t="str">
        <f>VLOOKUP(W138,[1]ImageUrl!$A$2:$F$6090,6,0)</f>
        <v>http://www.metabesity2019.com/uploads/1/2/4/6/124623423/speaker-barzilain_1_orig.jpg</v>
      </c>
    </row>
    <row r="139" spans="1:28" x14ac:dyDescent="0.2">
      <c r="A139">
        <v>9557351</v>
      </c>
      <c r="B139" t="s">
        <v>579</v>
      </c>
      <c r="C139" t="s">
        <v>471</v>
      </c>
      <c r="D139" t="s">
        <v>580</v>
      </c>
      <c r="E139">
        <v>2019</v>
      </c>
      <c r="F139" t="s">
        <v>25</v>
      </c>
      <c r="G139" t="s">
        <v>26</v>
      </c>
      <c r="H139" t="s">
        <v>27</v>
      </c>
      <c r="I139" t="s">
        <v>28</v>
      </c>
      <c r="J139" t="s">
        <v>581</v>
      </c>
      <c r="K139" t="s">
        <v>30</v>
      </c>
      <c r="L139">
        <v>370362</v>
      </c>
      <c r="M139" t="s">
        <v>30</v>
      </c>
      <c r="N139" t="s">
        <v>31</v>
      </c>
      <c r="O139" t="s">
        <v>32</v>
      </c>
      <c r="P139">
        <v>9712586</v>
      </c>
      <c r="Q139">
        <v>1</v>
      </c>
      <c r="R139" t="s">
        <v>33</v>
      </c>
      <c r="S139">
        <v>146757</v>
      </c>
      <c r="T139">
        <v>1</v>
      </c>
      <c r="V139" t="s">
        <v>30</v>
      </c>
      <c r="W139" t="s">
        <v>18935</v>
      </c>
      <c r="X139" t="str">
        <f>VLOOKUP(W139,[1]ImageUrl!$A$2:$F$6090,2,0)</f>
        <v>https://endocrineassociatesdallas.com/wp-content/uploads/2018/06/Audrey-B.-Miklius-MD.jpg</v>
      </c>
      <c r="Y139" t="str">
        <f>VLOOKUP(W139,[1]ImageUrl!$A$2:$F$6090,3,0)</f>
        <v>https://www.endocrineassociatesdallas.com/wp-content/uploads/2018/04/Audrey-B.-Miklius-MD-s.jpg</v>
      </c>
      <c r="Z139" t="str">
        <f>VLOOKUP(W139,[1]ImageUrl!$A$2:$F$6090,4,0)</f>
        <v>https://s.hdnux.com/photos/55/05/00/11816980/5/920x920.jpg</v>
      </c>
      <c r="AA139" t="str">
        <f>VLOOKUP(W139,[1]ImageUrl!$A$2:$F$6090,5,0)</f>
        <v>https://jindal.utdallas.edu/management-magazine/spring-2015/files/pages/tablet/1.jpg</v>
      </c>
      <c r="AB139" t="str">
        <f>VLOOKUP(W139,[1]ImageUrl!$A$2:$F$6090,6,0)</f>
        <v>https://img.youtube.com/vi/WstuoKLPt8U/0.jpg</v>
      </c>
    </row>
    <row r="140" spans="1:28" x14ac:dyDescent="0.2">
      <c r="A140">
        <v>10778011</v>
      </c>
      <c r="B140" t="s">
        <v>582</v>
      </c>
      <c r="C140" t="s">
        <v>583</v>
      </c>
      <c r="D140" t="s">
        <v>584</v>
      </c>
      <c r="E140">
        <v>2019</v>
      </c>
      <c r="F140" t="s">
        <v>25</v>
      </c>
      <c r="G140" t="s">
        <v>26</v>
      </c>
      <c r="H140" t="s">
        <v>27</v>
      </c>
      <c r="I140" t="s">
        <v>28</v>
      </c>
      <c r="J140" t="s">
        <v>585</v>
      </c>
      <c r="K140" t="s">
        <v>30</v>
      </c>
      <c r="L140">
        <v>365750</v>
      </c>
      <c r="M140" t="s">
        <v>30</v>
      </c>
      <c r="N140" t="s">
        <v>31</v>
      </c>
      <c r="O140" t="s">
        <v>229</v>
      </c>
      <c r="P140">
        <v>9803496</v>
      </c>
      <c r="Q140">
        <v>1</v>
      </c>
      <c r="R140" t="s">
        <v>230</v>
      </c>
      <c r="S140">
        <v>75825</v>
      </c>
      <c r="T140">
        <v>1</v>
      </c>
      <c r="V140" t="s">
        <v>30</v>
      </c>
      <c r="W140" t="s">
        <v>18936</v>
      </c>
      <c r="X140" t="str">
        <f>VLOOKUP(W140,[1]ImageUrl!$A$2:$F$6090,2,0)</f>
        <v>https://adjuvantcapital.com/wp-content/uploads/2019/06/glenn-rockman-studio.jpg</v>
      </c>
      <c r="Y140" t="str">
        <f>VLOOKUP(W140,[1]ImageUrl!$A$2:$F$6090,3,0)</f>
        <v>https://www.cedars-sinai.edu/Education/Graduate-Medical-Education/Residency-Programs/Internal-Medicine/Images/rb2017-graduates.jpg</v>
      </c>
      <c r="Z140" t="str">
        <f>VLOOKUP(W140,[1]ImageUrl!$A$2:$F$6090,4,0)</f>
        <v>https://www.eurekalert.org/multimedia/pub/web/198809_web.jpg</v>
      </c>
      <c r="AA140" t="str">
        <f>VLOOKUP(W140,[1]ImageUrl!$A$2:$F$6090,5,0)</f>
        <v>https://pbs.twimg.com/media/D_3zk4ZWkAoFhio.jpg</v>
      </c>
      <c r="AB140" t="str">
        <f>VLOOKUP(W140,[1]ImageUrl!$A$2:$F$6090,6,0)</f>
        <v>https://www.universityofcalifornia.edu/sites/default/files/pecase-berkeley-2019.jpg</v>
      </c>
    </row>
    <row r="141" spans="1:28" x14ac:dyDescent="0.2">
      <c r="A141">
        <v>9607222</v>
      </c>
      <c r="B141" t="s">
        <v>586</v>
      </c>
      <c r="C141" t="s">
        <v>121</v>
      </c>
      <c r="D141" t="s">
        <v>587</v>
      </c>
      <c r="E141">
        <v>2019</v>
      </c>
      <c r="F141" t="s">
        <v>25</v>
      </c>
      <c r="G141" t="s">
        <v>26</v>
      </c>
      <c r="H141" t="s">
        <v>27</v>
      </c>
      <c r="I141" t="s">
        <v>28</v>
      </c>
      <c r="J141" t="s">
        <v>588</v>
      </c>
      <c r="K141" t="s">
        <v>30</v>
      </c>
      <c r="L141">
        <v>558834</v>
      </c>
      <c r="M141" t="s">
        <v>30</v>
      </c>
      <c r="N141" t="s">
        <v>31</v>
      </c>
      <c r="O141" t="s">
        <v>229</v>
      </c>
      <c r="P141">
        <v>9739857</v>
      </c>
      <c r="Q141">
        <v>1</v>
      </c>
      <c r="R141" t="s">
        <v>230</v>
      </c>
      <c r="S141">
        <v>73851</v>
      </c>
      <c r="T141">
        <v>1</v>
      </c>
      <c r="U141" t="s">
        <v>34</v>
      </c>
      <c r="V141" t="s">
        <v>30</v>
      </c>
      <c r="W141" t="s">
        <v>18937</v>
      </c>
      <c r="X141" t="str">
        <f>VLOOKUP(W141,[1]ImageUrl!$A$2:$F$6090,2,0)</f>
        <v>https://cai2r.net/sites/default/files/styles/medium/public/pictures/Biosketch_Images/Greg_Chang.jpg?itok=v4jv4r9V</v>
      </c>
      <c r="Y141" t="str">
        <f>VLOOKUP(W141,[1]ImageUrl!$A$2:$F$6090,3,0)</f>
        <v>https://nyulangone.org/images/doctors/h/haber/1659423937/gregory-b-haber-square.jpg</v>
      </c>
      <c r="Z141" t="str">
        <f>VLOOKUP(W141,[1]ImageUrl!$A$2:$F$6090,4,0)</f>
        <v>https://med.nyu.edu/dti-physician-photo/faculty/v/villag01/villag01-square.jpg</v>
      </c>
      <c r="AA141" t="str">
        <f>VLOOKUP(W141,[1]ImageUrl!$A$2:$F$6090,5,0)</f>
        <v>https://med.nyu.edu/dti-physician-photo/c/chang/1932423910/shannon-chang-square.jpg</v>
      </c>
      <c r="AB141" t="str">
        <f>VLOOKUP(W141,[1]ImageUrl!$A$2:$F$6090,6,0)</f>
        <v>https://med.nyu.edu/dti-physician-photo/faculty/r/regatr01/regatr01-hero.jpg</v>
      </c>
    </row>
    <row r="142" spans="1:28" x14ac:dyDescent="0.2">
      <c r="A142">
        <v>6937362</v>
      </c>
      <c r="B142" t="s">
        <v>589</v>
      </c>
      <c r="C142" t="s">
        <v>121</v>
      </c>
      <c r="D142" t="s">
        <v>590</v>
      </c>
      <c r="E142">
        <v>2019</v>
      </c>
      <c r="F142" t="s">
        <v>25</v>
      </c>
      <c r="G142" t="s">
        <v>26</v>
      </c>
      <c r="H142" t="s">
        <v>27</v>
      </c>
      <c r="I142" t="s">
        <v>28</v>
      </c>
      <c r="J142" t="s">
        <v>591</v>
      </c>
      <c r="K142" t="s">
        <v>30</v>
      </c>
      <c r="L142">
        <v>467889</v>
      </c>
      <c r="M142" t="s">
        <v>30</v>
      </c>
      <c r="N142" t="s">
        <v>31</v>
      </c>
      <c r="O142" t="s">
        <v>148</v>
      </c>
      <c r="P142">
        <v>9713415</v>
      </c>
      <c r="Q142">
        <v>1</v>
      </c>
      <c r="R142" t="s">
        <v>149</v>
      </c>
      <c r="S142">
        <v>119136</v>
      </c>
      <c r="T142">
        <v>1</v>
      </c>
      <c r="V142" t="s">
        <v>30</v>
      </c>
      <c r="W142" t="s">
        <v>18938</v>
      </c>
      <c r="X142" t="str">
        <f>VLOOKUP(W142,[1]ImageUrl!$A$2:$F$6090,2,0)</f>
        <v>https://med.nyu.edu/dti-physician-photo/faculty/c/chaom01/chaom01-hero.jpg</v>
      </c>
      <c r="Y142" t="str">
        <f>VLOOKUP(W142,[1]ImageUrl!$A$2:$F$6090,3,0)</f>
        <v>https://nyulangone.org/news/sites/default/files/styles/hero_article_900x600/public/2017-08/NYUD116_Final-from-Printer_web_sashanialla.jpg?itok=XqyZxSdz&amp;h=f87cc217</v>
      </c>
      <c r="Z142" t="str">
        <f>VLOOKUP(W142,[1]ImageUrl!$A$2:$F$6090,4,0)</f>
        <v>https://nyulangone.org/news/sites/default/files/styles/hero_article_900x600/public/default-thumbnails/_DSC0645.jpg?itok=RbyNXYSE&amp;h=b69e0e0e</v>
      </c>
      <c r="AA142" t="str">
        <f>VLOOKUP(W142,[1]ImageUrl!$A$2:$F$6090,5,0)</f>
        <v>https://nyulangone.org/news/sites/default/files/styles/hero_article_900x600/public/2018-06/nyu-physician.h_web_crop2.jpg?itok=Rs-hVjqI&amp;h=f948cb79</v>
      </c>
      <c r="AB142" t="str">
        <f>VLOOKUP(W142,[1]ImageUrl!$A$2:$F$6090,6,0)</f>
        <v>https://docplayer.net/docs-images/84/90093403/images/66-0.jpg</v>
      </c>
    </row>
    <row r="143" spans="1:28" x14ac:dyDescent="0.2">
      <c r="A143">
        <v>1869894</v>
      </c>
      <c r="B143" t="s">
        <v>592</v>
      </c>
      <c r="C143" t="s">
        <v>154</v>
      </c>
      <c r="D143" t="s">
        <v>593</v>
      </c>
      <c r="E143">
        <v>2019</v>
      </c>
      <c r="F143" t="s">
        <v>25</v>
      </c>
      <c r="G143" t="s">
        <v>26</v>
      </c>
      <c r="H143" t="s">
        <v>27</v>
      </c>
      <c r="I143" t="s">
        <v>594</v>
      </c>
      <c r="J143" t="s">
        <v>595</v>
      </c>
      <c r="K143" t="s">
        <v>30</v>
      </c>
      <c r="L143">
        <v>774719</v>
      </c>
      <c r="M143" t="s">
        <v>30</v>
      </c>
      <c r="N143" t="s">
        <v>31</v>
      </c>
      <c r="O143" t="s">
        <v>32</v>
      </c>
      <c r="P143">
        <v>9840251</v>
      </c>
      <c r="Q143">
        <v>1</v>
      </c>
      <c r="R143" t="s">
        <v>33</v>
      </c>
      <c r="S143">
        <v>146818</v>
      </c>
      <c r="T143">
        <v>1</v>
      </c>
      <c r="U143" t="s">
        <v>34</v>
      </c>
      <c r="V143" t="s">
        <v>30</v>
      </c>
      <c r="W143" t="s">
        <v>18939</v>
      </c>
      <c r="X143" t="str">
        <f>VLOOKUP(W143,[1]ImageUrl!$A$2:$F$6090,2,0)</f>
        <v>https://www.wakehealth.edu/-/media/WakeForest/Global/System/Person-Images/m/Mark-C-Chappell.jpg</v>
      </c>
      <c r="Y143" t="str">
        <f>VLOOKUP(W143,[1]ImageUrl!$A$2:$F$6090,3,0)</f>
        <v>https://school.wakehealth.edu/-/media/WakeForest/Global/System/Person-Images/a/Antoine-Gabriel-Almonte.jpg</v>
      </c>
      <c r="Z143" t="str">
        <f>VLOOKUP(W143,[1]ImageUrl!$A$2:$F$6090,4,0)</f>
        <v>https://school.wakehealth.edu/-/media/WakeForest/Global/System/Person-Images/c/Chi-Cheng-Huang.jpg</v>
      </c>
      <c r="AA143" t="str">
        <f>VLOOKUP(W143,[1]ImageUrl!$A$2:$F$6090,5,0)</f>
        <v>https://school.wakehealth.edu/-/media/WakeForest/Global/System/Person-Images/a/Anthony-John-Atala.jpg</v>
      </c>
      <c r="AB143" t="str">
        <f>VLOOKUP(W143,[1]ImageUrl!$A$2:$F$6090,6,0)</f>
        <v>https://school.wakehealth.edu/-/media/WakeForest/Global/System/Person-Images/s/Sarfaraz-Ahmad.jpg</v>
      </c>
    </row>
    <row r="144" spans="1:28" x14ac:dyDescent="0.2">
      <c r="A144">
        <v>14349462</v>
      </c>
      <c r="B144" t="s">
        <v>596</v>
      </c>
      <c r="C144" t="s">
        <v>102</v>
      </c>
      <c r="D144" t="s">
        <v>597</v>
      </c>
      <c r="E144">
        <v>2019</v>
      </c>
      <c r="F144" t="s">
        <v>25</v>
      </c>
      <c r="G144" t="s">
        <v>26</v>
      </c>
      <c r="H144" t="s">
        <v>27</v>
      </c>
      <c r="I144" t="s">
        <v>28</v>
      </c>
      <c r="J144" t="s">
        <v>598</v>
      </c>
      <c r="K144" t="s">
        <v>30</v>
      </c>
      <c r="L144">
        <v>824164</v>
      </c>
      <c r="M144" t="s">
        <v>30</v>
      </c>
      <c r="N144" t="s">
        <v>31</v>
      </c>
      <c r="O144" t="s">
        <v>32</v>
      </c>
      <c r="P144">
        <v>9762418</v>
      </c>
      <c r="Q144">
        <v>1</v>
      </c>
      <c r="R144" t="s">
        <v>33</v>
      </c>
      <c r="S144">
        <v>144690</v>
      </c>
      <c r="T144">
        <v>1</v>
      </c>
      <c r="U144" t="s">
        <v>34</v>
      </c>
      <c r="V144" t="s">
        <v>30</v>
      </c>
      <c r="W144" t="s">
        <v>18940</v>
      </c>
      <c r="X144" t="str">
        <f>VLOOKUP(W144,[1]ImageUrl!$A$2:$F$6090,2,0)</f>
        <v>https://www.nebraskamed.com/sites/default/files/styles/max_650x650/public/credentialing_providers/1528406097.jpg?itok=1Cc6SrNA</v>
      </c>
      <c r="Y144" t="str">
        <f>VLOOKUP(W144,[1]ImageUrl!$A$2:$F$6090,3,0)</f>
        <v>https://i.ytimg.com/vi/CYoYNkwNVyo/hqdefault.jpg</v>
      </c>
      <c r="Z144" t="str">
        <f>VLOOKUP(W144,[1]ImageUrl!$A$2:$F$6090,4,0)</f>
        <v>https://i.ytimg.com/vi/CYoYNkwNVyo/maxresdefault.jpg</v>
      </c>
      <c r="AA144" t="str">
        <f>VLOOKUP(W144,[1]ImageUrl!$A$2:$F$6090,5,0)</f>
        <v>https://www.unmc.edu/physiology/_images/Chatzizisischart.jpg</v>
      </c>
      <c r="AB144" t="str">
        <f>VLOOKUP(W144,[1]ImageUrl!$A$2:$F$6090,6,0)</f>
        <v>https://www.unmc.edu/igpbs/faculty/images/Hartman.jpg</v>
      </c>
    </row>
    <row r="145" spans="1:28" x14ac:dyDescent="0.2">
      <c r="A145">
        <v>1877367</v>
      </c>
      <c r="B145" t="s">
        <v>599</v>
      </c>
      <c r="C145" t="s">
        <v>160</v>
      </c>
      <c r="D145" t="s">
        <v>600</v>
      </c>
      <c r="E145">
        <v>2019</v>
      </c>
      <c r="F145" t="s">
        <v>25</v>
      </c>
      <c r="G145" t="s">
        <v>26</v>
      </c>
      <c r="H145" t="s">
        <v>27</v>
      </c>
      <c r="I145" t="s">
        <v>28</v>
      </c>
      <c r="J145" t="s">
        <v>601</v>
      </c>
      <c r="K145" t="s">
        <v>30</v>
      </c>
      <c r="L145">
        <v>461199</v>
      </c>
      <c r="M145" t="s">
        <v>30</v>
      </c>
      <c r="N145" t="s">
        <v>31</v>
      </c>
      <c r="O145" t="s">
        <v>113</v>
      </c>
      <c r="P145">
        <v>9739547</v>
      </c>
      <c r="Q145">
        <v>1</v>
      </c>
      <c r="R145" t="s">
        <v>114</v>
      </c>
      <c r="S145">
        <v>17303</v>
      </c>
      <c r="T145">
        <v>1</v>
      </c>
      <c r="U145" t="s">
        <v>34</v>
      </c>
      <c r="V145" t="s">
        <v>30</v>
      </c>
      <c r="W145" t="s">
        <v>18941</v>
      </c>
      <c r="X145" t="str">
        <f>VLOOKUP(W145,[1]ImageUrl!$A$2:$F$6090,2,0)</f>
        <v>https://images.localist.com/photos/748313/big_square/8698467de0f5421eb1fb7f319f9f3cf1efe60343.jpg</v>
      </c>
      <c r="Y145" t="str">
        <f>VLOOKUP(W145,[1]ImageUrl!$A$2:$F$6090,3,0)</f>
        <v>http://www.momentum2.miami.edu/img/2015/Drs-Roper-and-Chaudhari-230.jpg</v>
      </c>
      <c r="Z145" t="str">
        <f>VLOOKUP(W145,[1]ImageUrl!$A$2:$F$6090,4,0)</f>
        <v>http://www.med.miami.edu/newimages/Dean_with_Dr.jpg</v>
      </c>
      <c r="AA145" t="str">
        <f>VLOOKUP(W145,[1]ImageUrl!$A$2:$F$6090,5,0)</f>
        <v>http://physiology-biophysics.med.miami.edu/images/faculty_Bianchi_Laura_web.jpg</v>
      </c>
      <c r="AB145" t="str">
        <f>VLOOKUP(W145,[1]ImageUrl!$A$2:$F$6090,6,0)</f>
        <v>http://biomed.med.miami.edu/images/faculty/faculty_Barrett_Ellen_WEB.jpg</v>
      </c>
    </row>
    <row r="146" spans="1:28" x14ac:dyDescent="0.2">
      <c r="A146">
        <v>10600610</v>
      </c>
      <c r="B146" t="s">
        <v>602</v>
      </c>
      <c r="C146" t="s">
        <v>369</v>
      </c>
      <c r="D146" t="s">
        <v>603</v>
      </c>
      <c r="E146">
        <v>2019</v>
      </c>
      <c r="F146" t="s">
        <v>25</v>
      </c>
      <c r="G146" t="s">
        <v>26</v>
      </c>
      <c r="H146" t="s">
        <v>27</v>
      </c>
      <c r="I146" t="s">
        <v>28</v>
      </c>
      <c r="J146" t="s">
        <v>604</v>
      </c>
      <c r="K146" t="s">
        <v>30</v>
      </c>
      <c r="L146">
        <v>335000</v>
      </c>
      <c r="M146" t="s">
        <v>30</v>
      </c>
      <c r="N146" t="s">
        <v>31</v>
      </c>
      <c r="O146" t="s">
        <v>45</v>
      </c>
      <c r="P146">
        <v>9715380</v>
      </c>
      <c r="Q146">
        <v>1</v>
      </c>
      <c r="R146" t="s">
        <v>46</v>
      </c>
      <c r="S146">
        <v>132672</v>
      </c>
      <c r="T146">
        <v>1</v>
      </c>
      <c r="V146" t="s">
        <v>30</v>
      </c>
      <c r="W146" t="s">
        <v>18942</v>
      </c>
      <c r="X146" t="str">
        <f>VLOOKUP(W146,[1]ImageUrl!$A$2:$F$6090,2,0)</f>
        <v>https://d3cy9zhslanhfa.cloudfront.net/media/22256AF8-8192-4747-B83E40AA38F16FE0/D5CC77BF-FBD6-4A51-8C6A8D57DABA0C86/Drupal-553A862E-4395-45EF-8CC56B28D57BCC24.jpg</v>
      </c>
      <c r="Y146" t="str">
        <f>VLOOKUP(W146,[1]ImageUrl!$A$2:$F$6090,3,0)</f>
        <v>https://i.ytimg.com/vi/wUdm9TVZ2lg/maxresdefault.jpg</v>
      </c>
      <c r="Z146" t="str">
        <f>VLOOKUP(W146,[1]ImageUrl!$A$2:$F$6090,4,0)</f>
        <v>https://mma.prnewswire.com/media/945202/Theo_Zanos_lab_photo_web.jpg?p=twitter</v>
      </c>
      <c r="AA146" t="str">
        <f>VLOOKUP(W146,[1]ImageUrl!$A$2:$F$6090,5,0)</f>
        <v>https://d3cy9zhslanhfa.cloudfront.net/media/22256AF8-8192-4747-B83E40AA38F16FE0/18C84B21-BEE5-4675-B36449083AF6B647/E9E26E45-D97B-45B7-91FB0B85845C56A6/Drupal-NEWS_Nerve-stimulating-therapies.jpg</v>
      </c>
      <c r="AB146" t="str">
        <f>VLOOKUP(W146,[1]ImageUrl!$A$2:$F$6090,6,0)</f>
        <v>https://mma.prnewswire.com/media/872805/Feinstein_Institute_Chavan_Sangeeta.jpg?p=facebook</v>
      </c>
    </row>
    <row r="147" spans="1:28" x14ac:dyDescent="0.2">
      <c r="A147">
        <v>11037106</v>
      </c>
      <c r="B147" t="s">
        <v>605</v>
      </c>
      <c r="C147" t="s">
        <v>79</v>
      </c>
      <c r="D147" t="s">
        <v>606</v>
      </c>
      <c r="E147">
        <v>2019</v>
      </c>
      <c r="F147" t="s">
        <v>25</v>
      </c>
      <c r="G147" t="s">
        <v>26</v>
      </c>
      <c r="H147" t="s">
        <v>27</v>
      </c>
      <c r="I147" t="s">
        <v>28</v>
      </c>
      <c r="J147" t="s">
        <v>607</v>
      </c>
      <c r="K147" t="s">
        <v>30</v>
      </c>
      <c r="L147">
        <v>695137</v>
      </c>
      <c r="M147" t="s">
        <v>30</v>
      </c>
      <c r="N147" t="s">
        <v>31</v>
      </c>
      <c r="O147" t="s">
        <v>39</v>
      </c>
      <c r="P147">
        <v>9643270</v>
      </c>
      <c r="Q147">
        <v>1</v>
      </c>
      <c r="R147" t="s">
        <v>40</v>
      </c>
      <c r="S147">
        <v>233896</v>
      </c>
      <c r="T147">
        <v>1</v>
      </c>
      <c r="V147" t="s">
        <v>30</v>
      </c>
      <c r="W147" t="s">
        <v>18943</v>
      </c>
      <c r="X147" t="str">
        <f>VLOOKUP(W147,[1]ImageUrl!$A$2:$F$6090,2,0)</f>
        <v>https://www.mskcc.org/sites/default/files/styles/large/public/node/102577/3x2/cheal-3x2.jpg</v>
      </c>
      <c r="Y147" t="str">
        <f>VLOOKUP(W147,[1]ImageUrl!$A$2:$F$6090,3,0)</f>
        <v>https://www.mskcc.org/sites/default/files/node/102577/inline_images/dota-prit.jpg</v>
      </c>
      <c r="Z147" t="str">
        <f>VLOOKUP(W147,[1]ImageUrl!$A$2:$F$6090,4,0)</f>
        <v>https://www.mskcc.org/sites/default/files/styles/large/public/node/165925/3x2/vargas_190205_10_1200x800.jpg</v>
      </c>
      <c r="AA147" t="str">
        <f>VLOOKUP(W147,[1]ImageUrl!$A$2:$F$6090,5,0)</f>
        <v>https://www.mskcc.org/sites/default/files/styles/large/public/node/20057/3x2/santich-brian_18101508_1200x800.jpg</v>
      </c>
      <c r="AB147" t="str">
        <f>VLOOKUP(W147,[1]ImageUrl!$A$2:$F$6090,6,0)</f>
        <v>https://www.mskcc.org/sites/default/files/styles/width_600/public/node/2565/3x2/hricak-laboratory-group_180821_01_1200x800_0.jpg</v>
      </c>
    </row>
    <row r="148" spans="1:28" x14ac:dyDescent="0.2">
      <c r="A148">
        <v>8225377</v>
      </c>
      <c r="B148" t="s">
        <v>608</v>
      </c>
      <c r="C148" t="s">
        <v>471</v>
      </c>
      <c r="D148" t="s">
        <v>609</v>
      </c>
      <c r="E148">
        <v>2019</v>
      </c>
      <c r="F148" t="s">
        <v>25</v>
      </c>
      <c r="G148" t="s">
        <v>26</v>
      </c>
      <c r="H148" t="s">
        <v>27</v>
      </c>
      <c r="I148" t="s">
        <v>28</v>
      </c>
      <c r="J148" t="s">
        <v>610</v>
      </c>
      <c r="K148" t="s">
        <v>30</v>
      </c>
      <c r="L148">
        <v>370575</v>
      </c>
      <c r="M148" t="s">
        <v>30</v>
      </c>
      <c r="N148" t="s">
        <v>31</v>
      </c>
      <c r="O148" t="s">
        <v>39</v>
      </c>
      <c r="P148">
        <v>9817463</v>
      </c>
      <c r="Q148">
        <v>1</v>
      </c>
      <c r="R148" t="s">
        <v>40</v>
      </c>
      <c r="S148">
        <v>233594</v>
      </c>
      <c r="T148">
        <v>1</v>
      </c>
      <c r="U148" t="s">
        <v>34</v>
      </c>
      <c r="V148" t="s">
        <v>30</v>
      </c>
      <c r="W148" t="s">
        <v>18944</v>
      </c>
      <c r="X148" t="str">
        <f>VLOOKUP(W148,[1]ImageUrl!$A$2:$F$6090,2,0)</f>
        <v>https://www.utsouthwestern.edu/labs/chen-benjamin/assets/lin-yu-fen.jpg</v>
      </c>
      <c r="Y148" t="str">
        <f>VLOOKUP(W148,[1]ImageUrl!$A$2:$F$6090,3,0)</f>
        <v>https://www.utsouthwestern.edu/labs/chen-benjamin/assets/lu-norman.jpg</v>
      </c>
      <c r="Z148" t="str">
        <f>VLOOKUP(W148,[1]ImageUrl!$A$2:$F$6090,4,0)</f>
        <v>https://www.utsouthwestern.edu/labs/corey/assets/hu-jiaxin.jpg</v>
      </c>
      <c r="AA148" t="str">
        <f>VLOOKUP(W148,[1]ImageUrl!$A$2:$F$6090,5,0)</f>
        <v>https://www.utsouthwestern.edu/labs/chen-benjamin/assets/cheng-fan-lee.jpg</v>
      </c>
      <c r="AB148" t="str">
        <f>VLOOKUP(W148,[1]ImageUrl!$A$2:$F$6090,6,0)</f>
        <v>https://www.utsouthwestern.edu/labs/chen-james/assets/Tuozhi%20Huang.png</v>
      </c>
    </row>
    <row r="149" spans="1:28" x14ac:dyDescent="0.2">
      <c r="A149">
        <v>8576057</v>
      </c>
      <c r="B149" t="s">
        <v>611</v>
      </c>
      <c r="C149" t="s">
        <v>471</v>
      </c>
      <c r="D149" t="s">
        <v>612</v>
      </c>
      <c r="E149">
        <v>2019</v>
      </c>
      <c r="F149" t="s">
        <v>25</v>
      </c>
      <c r="G149" t="s">
        <v>26</v>
      </c>
      <c r="H149" t="s">
        <v>27</v>
      </c>
      <c r="I149" t="s">
        <v>28</v>
      </c>
      <c r="J149" t="s">
        <v>613</v>
      </c>
      <c r="K149" t="s">
        <v>30</v>
      </c>
      <c r="L149">
        <v>387977</v>
      </c>
      <c r="M149" t="s">
        <v>30</v>
      </c>
      <c r="N149" t="s">
        <v>31</v>
      </c>
      <c r="O149" t="s">
        <v>39</v>
      </c>
      <c r="P149">
        <v>9660282</v>
      </c>
      <c r="Q149">
        <v>1</v>
      </c>
      <c r="R149" t="s">
        <v>40</v>
      </c>
      <c r="S149">
        <v>226419</v>
      </c>
      <c r="T149">
        <v>1</v>
      </c>
      <c r="U149" t="s">
        <v>34</v>
      </c>
      <c r="V149" t="s">
        <v>30</v>
      </c>
      <c r="W149" t="s">
        <v>18945</v>
      </c>
      <c r="X149" t="str">
        <f>VLOOKUP(W149,[1]ImageUrl!$A$2:$F$6090,2,0)</f>
        <v>http://www4.utsouthwestern.edu/chuochen/Chuo_Chen.gif</v>
      </c>
      <c r="Y149" t="str">
        <f>VLOOKUP(W149,[1]ImageUrl!$A$2:$F$6090,3,0)</f>
        <v>https://www.utsouthwestern.edu/labs/liu-chen/assets/liu_chen_mini.jpg</v>
      </c>
      <c r="Z149" t="str">
        <f>VLOOKUP(W149,[1]ImageUrl!$A$2:$F$6090,4,0)</f>
        <v>https://www.utsouthwestern.edu/labs/chen-elizabeth/assets/lab-photo-2005.jpg</v>
      </c>
      <c r="AA149" t="str">
        <f>VLOOKUP(W149,[1]ImageUrl!$A$2:$F$6090,5,0)</f>
        <v>https://www.utsouthwestern.edu/labs/liu-chen/assets/chen_liu_nweb_office.jpg</v>
      </c>
      <c r="AB149" t="str">
        <f>VLOOKUP(W149,[1]ImageUrl!$A$2:$F$6090,6,0)</f>
        <v>https://www.utsouthwestern.edu/labs/chen-elizabeth/assets/2017%20lab%20photo%20full%201.jpg</v>
      </c>
    </row>
    <row r="150" spans="1:28" x14ac:dyDescent="0.2">
      <c r="A150">
        <v>12055257</v>
      </c>
      <c r="B150" t="s">
        <v>614</v>
      </c>
      <c r="C150" t="s">
        <v>211</v>
      </c>
      <c r="D150" t="s">
        <v>615</v>
      </c>
      <c r="E150">
        <v>2019</v>
      </c>
      <c r="F150" t="s">
        <v>25</v>
      </c>
      <c r="G150" t="s">
        <v>26</v>
      </c>
      <c r="H150" t="s">
        <v>27</v>
      </c>
      <c r="I150" t="s">
        <v>616</v>
      </c>
      <c r="J150" t="s">
        <v>617</v>
      </c>
      <c r="K150" t="s">
        <v>30</v>
      </c>
      <c r="L150">
        <v>827719</v>
      </c>
      <c r="M150" t="s">
        <v>30</v>
      </c>
      <c r="N150" t="s">
        <v>31</v>
      </c>
      <c r="O150" t="s">
        <v>32</v>
      </c>
      <c r="P150">
        <v>9816600</v>
      </c>
      <c r="Q150">
        <v>1</v>
      </c>
      <c r="R150" t="s">
        <v>33</v>
      </c>
      <c r="S150">
        <v>145025</v>
      </c>
      <c r="T150">
        <v>1</v>
      </c>
      <c r="U150" t="s">
        <v>34</v>
      </c>
      <c r="V150" t="s">
        <v>30</v>
      </c>
      <c r="W150" t="s">
        <v>18946</v>
      </c>
      <c r="X150" t="str">
        <f>VLOOKUP(W150,[1]ImageUrl!$A$2:$F$6090,2,0)</f>
        <v>https://daj9cl0xcfutq.cloudfront.net/thumbs/BaojiangChen.jpg</v>
      </c>
      <c r="Y150" t="str">
        <f>VLOOKUP(W150,[1]ImageUrl!$A$2:$F$6090,3,0)</f>
        <v>https://daj9cl0xcfutq.cloudfront.net/thumbs/HanChen.jpg</v>
      </c>
      <c r="Z150" t="str">
        <f>VLOOKUP(W150,[1]ImageUrl!$A$2:$F$6090,4,0)</f>
        <v>https://sbmi.uth.edu/faculty-and-staff/gfx/Han_Chen332x240.jpg</v>
      </c>
      <c r="AA150" t="str">
        <f>VLOOKUP(W150,[1]ImageUrl!$A$2:$F$6090,5,0)</f>
        <v>https://daj9cl0xcfutq.cloudfront.net/thumbs/Choh.jpg</v>
      </c>
      <c r="AB150" t="str">
        <f>VLOOKUP(W150,[1]ImageUrl!$A$2:$F$6090,6,0)</f>
        <v>https://faculty.mdanderson.org/content/dam/mdanderson/images/fis/junjie_chen.jpg.resize.jpg</v>
      </c>
    </row>
    <row r="151" spans="1:28" x14ac:dyDescent="0.2">
      <c r="A151">
        <v>9661282</v>
      </c>
      <c r="B151" t="s">
        <v>618</v>
      </c>
      <c r="C151" t="s">
        <v>95</v>
      </c>
      <c r="D151" t="s">
        <v>619</v>
      </c>
      <c r="E151">
        <v>2019</v>
      </c>
      <c r="F151" t="s">
        <v>25</v>
      </c>
      <c r="G151" t="s">
        <v>26</v>
      </c>
      <c r="H151" t="s">
        <v>27</v>
      </c>
      <c r="I151" t="s">
        <v>620</v>
      </c>
      <c r="J151" t="s">
        <v>621</v>
      </c>
      <c r="K151" t="s">
        <v>30</v>
      </c>
      <c r="L151">
        <v>880438</v>
      </c>
      <c r="M151" t="s">
        <v>30</v>
      </c>
      <c r="N151" t="s">
        <v>31</v>
      </c>
      <c r="O151" t="s">
        <v>32</v>
      </c>
      <c r="P151">
        <v>9686265</v>
      </c>
      <c r="Q151">
        <v>1</v>
      </c>
      <c r="R151" t="s">
        <v>33</v>
      </c>
      <c r="S151">
        <v>146134</v>
      </c>
      <c r="T151">
        <v>1</v>
      </c>
      <c r="V151" t="s">
        <v>30</v>
      </c>
      <c r="W151" t="s">
        <v>18947</v>
      </c>
      <c r="X151" t="str">
        <f>VLOOKUP(W151,[1]ImageUrl!$A$2:$F$6090,2,0)</f>
        <v>https://projects.iq.harvard.edu/files/bbb-scba/files/chenhong.png?m=1520085978</v>
      </c>
      <c r="Y151" t="str">
        <f>VLOOKUP(W151,[1]ImageUrl!$A$2:$F$6090,3,0)</f>
        <v>http://www.childrenshospital.org/-/media/VBP-PIs/HongTemp.ashx?h=150&amp;w=112&amp;la=en&amp;hash=26587A7A670FD5812E71DD7C6A3C4FA063A0D6C0</v>
      </c>
      <c r="Z151" t="str">
        <f>VLOOKUP(W151,[1]ImageUrl!$A$2:$F$6090,4,0)</f>
        <v>http://www.childrenshospital.org/-/media/Directory/Researchers/C-D/Chen-Chinfei.ashx?h=170&amp;w=132&amp;la=en&amp;hash=F8910201FF95054BB7F145B63D3C38A177B8E325</v>
      </c>
      <c r="AA151" t="str">
        <f>VLOOKUP(W151,[1]ImageUrl!$A$2:$F$6090,5,0)</f>
        <v>http://www.childrenshospital.org/-/media/Directory/Researchers/C-D/Chen-Jing.ashx?h=170&amp;w=132&amp;la=en&amp;hash=E7A62272A2C921D8FAA352F0C980F809F60797FC</v>
      </c>
      <c r="AB151" t="str">
        <f>VLOOKUP(W151,[1]ImageUrl!$A$2:$F$6090,6,0)</f>
        <v>http://www.childrenshospital.org/-/media/VBP-PIs/Smith.ashx?h=150&amp;w=112&amp;la=en&amp;hash=32DE27C01BE98FB385717A2A850722DA10B80B64</v>
      </c>
    </row>
    <row r="152" spans="1:28" x14ac:dyDescent="0.2">
      <c r="A152">
        <v>10633017</v>
      </c>
      <c r="B152" t="s">
        <v>622</v>
      </c>
      <c r="C152" t="s">
        <v>265</v>
      </c>
      <c r="D152" t="s">
        <v>623</v>
      </c>
      <c r="E152">
        <v>2019</v>
      </c>
      <c r="F152" t="s">
        <v>25</v>
      </c>
      <c r="G152" t="s">
        <v>26</v>
      </c>
      <c r="H152" t="s">
        <v>27</v>
      </c>
      <c r="I152" t="s">
        <v>28</v>
      </c>
      <c r="J152" t="s">
        <v>624</v>
      </c>
      <c r="K152" t="s">
        <v>30</v>
      </c>
      <c r="L152">
        <v>350000</v>
      </c>
      <c r="M152" t="s">
        <v>30</v>
      </c>
      <c r="N152" t="s">
        <v>31</v>
      </c>
      <c r="O152" t="s">
        <v>354</v>
      </c>
      <c r="P152">
        <v>9659083</v>
      </c>
      <c r="Q152">
        <v>1</v>
      </c>
      <c r="R152" t="s">
        <v>355</v>
      </c>
      <c r="S152">
        <v>116899</v>
      </c>
      <c r="T152">
        <v>1</v>
      </c>
      <c r="U152" t="s">
        <v>34</v>
      </c>
      <c r="V152" t="s">
        <v>30</v>
      </c>
      <c r="W152" t="s">
        <v>18948</v>
      </c>
      <c r="X152" t="str">
        <f>VLOOKUP(W152,[1]ImageUrl!$A$2:$F$6090,2,0)</f>
        <v>https://signature.bcm.edu/images/uploaded/full/171373.jpg</v>
      </c>
      <c r="Y152" t="str">
        <f>VLOOKUP(W152,[1]ImageUrl!$A$2:$F$6090,3,0)</f>
        <v>https://signature.bcm.edu/images/uploaded/full/1559146745811.jpeg</v>
      </c>
      <c r="Z152" t="str">
        <f>VLOOKUP(W152,[1]ImageUrl!$A$2:$F$6090,4,0)</f>
        <v>https://signature.bcm.edu/images/uploaded/full/1468522040550.jpeg</v>
      </c>
      <c r="AA152" t="str">
        <f>VLOOKUP(W152,[1]ImageUrl!$A$2:$F$6090,5,0)</f>
        <v>https://signature.bcm.edu/images/uploaded/full/1493932866356.jpeg</v>
      </c>
      <c r="AB152" t="str">
        <f>VLOOKUP(W152,[1]ImageUrl!$A$2:$F$6090,6,0)</f>
        <v>https://signature.bcm.edu/images/uploaded/full/1488383392879.jpeg</v>
      </c>
    </row>
    <row r="153" spans="1:28" x14ac:dyDescent="0.2">
      <c r="A153">
        <v>10926142</v>
      </c>
      <c r="B153" t="s">
        <v>625</v>
      </c>
      <c r="C153" t="s">
        <v>42</v>
      </c>
      <c r="D153" t="s">
        <v>626</v>
      </c>
      <c r="E153">
        <v>2019</v>
      </c>
      <c r="F153" t="s">
        <v>25</v>
      </c>
      <c r="G153" t="s">
        <v>26</v>
      </c>
      <c r="H153" t="s">
        <v>27</v>
      </c>
      <c r="I153" t="s">
        <v>28</v>
      </c>
      <c r="J153" t="s">
        <v>627</v>
      </c>
      <c r="K153" t="s">
        <v>30</v>
      </c>
      <c r="L153">
        <v>432225</v>
      </c>
      <c r="M153" t="s">
        <v>30</v>
      </c>
      <c r="N153" t="s">
        <v>31</v>
      </c>
      <c r="O153" t="s">
        <v>354</v>
      </c>
      <c r="P153">
        <v>9818899</v>
      </c>
      <c r="Q153">
        <v>1</v>
      </c>
      <c r="R153" t="s">
        <v>355</v>
      </c>
      <c r="S153">
        <v>119667</v>
      </c>
      <c r="T153">
        <v>1</v>
      </c>
      <c r="U153" t="s">
        <v>34</v>
      </c>
      <c r="V153" t="s">
        <v>30</v>
      </c>
      <c r="W153" t="s">
        <v>18949</v>
      </c>
      <c r="X153" t="str">
        <f>VLOOKUP(W153,[1]ImageUrl!$A$2:$F$6090,2,0)</f>
        <v>https://directory.weill.cornell.edu/api/v1/person/profile/shc2034.png?returnGenericOn404=true</v>
      </c>
      <c r="Y153" t="str">
        <f>VLOOKUP(W153,[1]ImageUrl!$A$2:$F$6090,3,0)</f>
        <v>https://nyscf.org/wp-content/uploads/2017/05/Chen__Shuibing_Headshot-e1501185121464.jpg</v>
      </c>
      <c r="Z153" t="str">
        <f>VLOOKUP(W153,[1]ImageUrl!$A$2:$F$6090,4,0)</f>
        <v>https://news.weill.cornell.edu/sites/default/files/styles/news_story_featured_image/public/story_featured_images/wcm-dr-shuibing-chen-0055.jpg?itok=imFvY8Ss&amp;c=7f3b0f0e1c82cdaeb166dd19fcfb77d9</v>
      </c>
      <c r="AA153" t="str">
        <f>VLOOKUP(W153,[1]ImageUrl!$A$2:$F$6090,5,0)</f>
        <v>http://chen-stemcell-lab.com/uploads/1/0/2/7/102743484/photo-jan-11-6-52-12-am_orig.jpg</v>
      </c>
      <c r="AB153" t="str">
        <f>VLOOKUP(W153,[1]ImageUrl!$A$2:$F$6090,6,0)</f>
        <v>http://chen-stemcell-lab.com/uploads/1/0/2/7/102743484/photo-jan-11-7-51-25-am_orig.jpg</v>
      </c>
    </row>
    <row r="154" spans="1:28" x14ac:dyDescent="0.2">
      <c r="A154">
        <v>12011233</v>
      </c>
      <c r="B154" t="s">
        <v>628</v>
      </c>
      <c r="C154" t="s">
        <v>265</v>
      </c>
      <c r="D154" t="s">
        <v>629</v>
      </c>
      <c r="E154">
        <v>2019</v>
      </c>
      <c r="F154" t="s">
        <v>25</v>
      </c>
      <c r="G154" t="s">
        <v>26</v>
      </c>
      <c r="H154" t="s">
        <v>27</v>
      </c>
      <c r="I154" t="s">
        <v>28</v>
      </c>
      <c r="J154" t="s">
        <v>630</v>
      </c>
      <c r="K154" t="s">
        <v>30</v>
      </c>
      <c r="L154">
        <v>522632</v>
      </c>
      <c r="M154" t="s">
        <v>30</v>
      </c>
      <c r="N154" t="s">
        <v>31</v>
      </c>
      <c r="O154" t="s">
        <v>32</v>
      </c>
      <c r="P154">
        <v>9713664</v>
      </c>
      <c r="Q154">
        <v>1</v>
      </c>
      <c r="R154" t="s">
        <v>33</v>
      </c>
      <c r="S154">
        <v>146642</v>
      </c>
      <c r="T154">
        <v>1</v>
      </c>
      <c r="V154" t="s">
        <v>30</v>
      </c>
      <c r="W154" t="s">
        <v>18950</v>
      </c>
      <c r="X154" t="str">
        <f>VLOOKUP(W154,[1]ImageUrl!$A$2:$F$6090,2,0)</f>
        <v>https://signature.bcm.edu/images/uploaded/full/1439997361521.jpeg</v>
      </c>
      <c r="Y154" t="str">
        <f>VLOOKUP(W154,[1]ImageUrl!$A$2:$F$6090,3,0)</f>
        <v>https://signature.bcm.edu/images/uploaded/full/1524166456574.jpeg</v>
      </c>
      <c r="Z154" t="str">
        <f>VLOOKUP(W154,[1]ImageUrl!$A$2:$F$6090,4,0)</f>
        <v>https://signature.bcm.edu/images/uploaded/full/1518717903736.jpeg</v>
      </c>
      <c r="AA154" t="str">
        <f>VLOOKUP(W154,[1]ImageUrl!$A$2:$F$6090,5,0)</f>
        <v>https://signature.bcm.edu/images/uploaded/full/1391367097164.jpeg</v>
      </c>
      <c r="AB154" t="str">
        <f>VLOOKUP(W154,[1]ImageUrl!$A$2:$F$6090,6,0)</f>
        <v>https://signature.bcm.edu/images/uploaded/full/1414173176308.jpeg</v>
      </c>
    </row>
    <row r="155" spans="1:28" x14ac:dyDescent="0.2">
      <c r="A155">
        <v>7736889</v>
      </c>
      <c r="B155" t="s">
        <v>631</v>
      </c>
      <c r="C155" t="s">
        <v>573</v>
      </c>
      <c r="D155" t="s">
        <v>632</v>
      </c>
      <c r="E155">
        <v>2019</v>
      </c>
      <c r="F155" t="s">
        <v>25</v>
      </c>
      <c r="G155" t="s">
        <v>26</v>
      </c>
      <c r="H155" t="s">
        <v>27</v>
      </c>
      <c r="I155" t="s">
        <v>28</v>
      </c>
      <c r="J155" t="s">
        <v>633</v>
      </c>
      <c r="K155" t="s">
        <v>30</v>
      </c>
      <c r="L155">
        <v>425723</v>
      </c>
      <c r="M155" t="s">
        <v>30</v>
      </c>
      <c r="N155" t="s">
        <v>31</v>
      </c>
      <c r="O155" t="s">
        <v>157</v>
      </c>
      <c r="P155">
        <v>9641047</v>
      </c>
      <c r="Q155">
        <v>1</v>
      </c>
      <c r="R155" t="s">
        <v>158</v>
      </c>
      <c r="S155">
        <v>61204</v>
      </c>
      <c r="T155">
        <v>1</v>
      </c>
      <c r="V155" t="s">
        <v>30</v>
      </c>
      <c r="W155" t="s">
        <v>18951</v>
      </c>
      <c r="X155" t="str">
        <f>VLOOKUP(W155,[1]ImageUrl!$A$2:$F$6090,2,0)</f>
        <v>http://www.upstate.edu/scripts/faculty/photos/chenx.jpg</v>
      </c>
      <c r="Y155" t="str">
        <f>VLOOKUP(W155,[1]ImageUrl!$A$2:$F$6090,3,0)</f>
        <v>https://static.wixstatic.com/media/f27ad7_73c96800ac7d42768c3d83854873d0bb~mv2.png/v1/fill/w_420,h_480,al_c,lg_1,q_80/Upstate%20Grad%20Update%20-%20October%202015.webp</v>
      </c>
      <c r="Z155" t="str">
        <f>VLOOKUP(W155,[1]ImageUrl!$A$2:$F$6090,4,0)</f>
        <v>http://www.upstate.edu/news/images/articles/2018/2018-10-31-liamcoyne.jpg</v>
      </c>
      <c r="AA155" t="str">
        <f>VLOOKUP(W155,[1]ImageUrl!$A$2:$F$6090,5,0)</f>
        <v>http://www.upstate.edu/news/articles/images/2015/0724-researchers-at-upstate-make-new-discovery-into-cell-death-and-a-possible-protective-mechanism.jpg</v>
      </c>
      <c r="AB155" t="str">
        <f>VLOOKUP(W155,[1]ImageUrl!$A$2:$F$6090,6,0)</f>
        <v>https://whatsupatupstate.files.wordpress.com/2015/12/onlinechennature.jpg</v>
      </c>
    </row>
    <row r="156" spans="1:28" x14ac:dyDescent="0.2">
      <c r="A156">
        <v>8413767</v>
      </c>
      <c r="B156" t="s">
        <v>634</v>
      </c>
      <c r="C156" t="s">
        <v>337</v>
      </c>
      <c r="D156" t="s">
        <v>635</v>
      </c>
      <c r="E156">
        <v>2019</v>
      </c>
      <c r="F156" t="s">
        <v>25</v>
      </c>
      <c r="G156" t="s">
        <v>26</v>
      </c>
      <c r="H156" t="s">
        <v>27</v>
      </c>
      <c r="I156" t="s">
        <v>28</v>
      </c>
      <c r="J156" t="s">
        <v>636</v>
      </c>
      <c r="K156" t="s">
        <v>30</v>
      </c>
      <c r="L156">
        <v>394760</v>
      </c>
      <c r="M156" t="s">
        <v>30</v>
      </c>
      <c r="N156" t="s">
        <v>31</v>
      </c>
      <c r="O156" t="s">
        <v>354</v>
      </c>
      <c r="P156">
        <v>9797436</v>
      </c>
      <c r="Q156">
        <v>1</v>
      </c>
      <c r="R156" t="s">
        <v>355</v>
      </c>
      <c r="S156">
        <v>121747</v>
      </c>
      <c r="T156">
        <v>1</v>
      </c>
      <c r="V156" t="s">
        <v>30</v>
      </c>
      <c r="W156" t="s">
        <v>18952</v>
      </c>
      <c r="X156" t="str">
        <f>VLOOKUP(W156,[1]ImageUrl!$A$2:$F$6090,2,0)</f>
        <v>https://www.mcw.edu/-/media/MCW/Departments/Microbiology-and-Immunology/Faculty/Yi-Guang-Chen_Academic-Profile.jpg?scale=both&amp;w=3147&amp;anchor=middlecenter&amp;mode=crop&amp;h=3540&amp;la=en&amp;hash=C2DD761BE3C75DA9758DB2108CCC180BE4C01336</v>
      </c>
      <c r="Y156" t="str">
        <f>VLOOKUP(W156,[1]ImageUrl!$A$2:$F$6090,3,0)</f>
        <v>https://www.mcw.edu/-/media/MCW/Education/Graduate-School/Grad-Students/Microbiology/Ashley-Ciecko_Academic-Profile.jpg?scale=both&amp;w=3648&amp;anchor=middlecenter&amp;mode=crop&amp;h=4104&amp;la=en&amp;hash=A8F6D2E690512F992DC585E341F2970E4D5CDB2D</v>
      </c>
      <c r="Z156" t="str">
        <f>VLOOKUP(W156,[1]ImageUrl!$A$2:$F$6090,4,0)</f>
        <v>https://www.mcw.edu/-/media/MCW/Departments/Microbiology-and-Immunology/chen_figure1.jpg?la=en</v>
      </c>
      <c r="AA156" t="str">
        <f>VLOOKUP(W156,[1]ImageUrl!$A$2:$F$6090,5,0)</f>
        <v>https://www.researchgate.net/publication/331713321/figure/fig1/AS:735996404592648@1552486625592/A-general-strategy-for-allele-specific-expression-of-Tnfrsf9-in-genetically-identical-NOD_Q320.jpg</v>
      </c>
      <c r="AB156" t="str">
        <f>VLOOKUP(W156,[1]ImageUrl!$A$2:$F$6090,6,0)</f>
        <v>https://www.researchgate.net/publication/331713321/figure/fig2/AS:735996408774661@1552486626179/B10-Tnfrsf9-increases-the-frequency-of-CD137-Tregs-a-b-The-frequencies-of-total_Q320.jpg</v>
      </c>
    </row>
    <row r="157" spans="1:28" x14ac:dyDescent="0.2">
      <c r="A157">
        <v>10338943</v>
      </c>
      <c r="B157" t="s">
        <v>637</v>
      </c>
      <c r="C157" t="s">
        <v>180</v>
      </c>
      <c r="D157" t="s">
        <v>638</v>
      </c>
      <c r="E157">
        <v>2019</v>
      </c>
      <c r="F157" t="s">
        <v>25</v>
      </c>
      <c r="G157" t="s">
        <v>26</v>
      </c>
      <c r="H157" t="s">
        <v>27</v>
      </c>
      <c r="I157" t="s">
        <v>28</v>
      </c>
      <c r="J157" t="s">
        <v>639</v>
      </c>
      <c r="K157" t="s">
        <v>30</v>
      </c>
      <c r="L157">
        <v>344261</v>
      </c>
      <c r="M157" t="s">
        <v>30</v>
      </c>
      <c r="N157" t="s">
        <v>31</v>
      </c>
      <c r="O157" t="s">
        <v>45</v>
      </c>
      <c r="P157">
        <v>9816361</v>
      </c>
      <c r="Q157">
        <v>1</v>
      </c>
      <c r="R157" t="s">
        <v>46</v>
      </c>
      <c r="S157">
        <v>130838</v>
      </c>
      <c r="T157">
        <v>1</v>
      </c>
      <c r="U157" t="s">
        <v>34</v>
      </c>
      <c r="V157" t="s">
        <v>30</v>
      </c>
      <c r="W157" t="s">
        <v>18953</v>
      </c>
      <c r="X157" t="str">
        <f>VLOOKUP(W157,[1]ImageUrl!$A$2:$F$6090,2,0)</f>
        <v>https://faculty.mdanderson.org/content/dam/mdanderson/images/fis/yiwen_chen.jpg.resize.jpg</v>
      </c>
      <c r="Y157" t="str">
        <f>VLOOKUP(W157,[1]ImageUrl!$A$2:$F$6090,3,0)</f>
        <v>https://www.cprit.state.tx.us/media/1296/yiwen_chen_website_v2.png?anchor=center&amp;mode=crop&amp;width=180&amp;height=156&amp;rnd=131898654950000000</v>
      </c>
      <c r="Z157" t="str">
        <f>VLOOKUP(W157,[1]ImageUrl!$A$2:$F$6090,4,0)</f>
        <v>https://i1.rgstatic.net/ii/profile.image/279163085836291-1443569074706_Q512/Ken_Chen12.jpg</v>
      </c>
      <c r="AA157" t="str">
        <f>VLOOKUP(W157,[1]ImageUrl!$A$2:$F$6090,5,0)</f>
        <v>https://helicsgroup.net/assets/conference/conference_images/1563164978_conf.jpg</v>
      </c>
      <c r="AB157" t="str">
        <f>VLOOKUP(W157,[1]ImageUrl!$A$2:$F$6090,6,0)</f>
        <v>https://helicsgroup.net/assets/conference/conference_images/1565094501_conf.jpg</v>
      </c>
    </row>
    <row r="158" spans="1:28" x14ac:dyDescent="0.2">
      <c r="A158">
        <v>10576401</v>
      </c>
      <c r="B158" t="s">
        <v>640</v>
      </c>
      <c r="C158" t="s">
        <v>164</v>
      </c>
      <c r="D158" t="s">
        <v>641</v>
      </c>
      <c r="E158">
        <v>2019</v>
      </c>
      <c r="F158" t="s">
        <v>25</v>
      </c>
      <c r="G158" t="s">
        <v>26</v>
      </c>
      <c r="H158" t="s">
        <v>27</v>
      </c>
      <c r="I158" t="s">
        <v>28</v>
      </c>
      <c r="J158" t="s">
        <v>642</v>
      </c>
      <c r="K158" t="s">
        <v>30</v>
      </c>
      <c r="L158">
        <v>369750</v>
      </c>
      <c r="M158" t="s">
        <v>30</v>
      </c>
      <c r="N158" t="s">
        <v>31</v>
      </c>
      <c r="O158" t="s">
        <v>415</v>
      </c>
      <c r="P158">
        <v>9660099</v>
      </c>
      <c r="Q158">
        <v>1</v>
      </c>
      <c r="R158" t="s">
        <v>416</v>
      </c>
      <c r="S158">
        <v>12854</v>
      </c>
      <c r="T158">
        <v>1</v>
      </c>
      <c r="U158" t="s">
        <v>34</v>
      </c>
      <c r="V158" t="s">
        <v>30</v>
      </c>
      <c r="W158" t="s">
        <v>18954</v>
      </c>
      <c r="X158" t="str">
        <f>VLOOKUP(W158,[1]ImageUrl!$A$2:$F$6090,2,0)</f>
        <v>http://www.umc.edu/news/News_Articles/2018/02/images/vandy_ummc_schools_together.jpg</v>
      </c>
      <c r="Y158" t="str">
        <f>VLOOKUP(W158,[1]ImageUrl!$A$2:$F$6090,3,0)</f>
        <v>https://www.vumc.org/biostatistics/sites/default/files/styles/barista_slideshow/public/slideshows/Histoplasmosis-group-SG002_edited-1_0.jpg?itok=IHUXzeqG</v>
      </c>
      <c r="Z158" t="str">
        <f>VLOOKUP(W158,[1]ImageUrl!$A$2:$F$6090,4,0)</f>
        <v>https://www.vumc.org/biostatistics/sites/default/files/styles/barista_slideshow/public/slideshows/Picture4_0.png?itok=gfYaarrM</v>
      </c>
      <c r="AA158" t="str">
        <f>VLOOKUP(W158,[1]ImageUrl!$A$2:$F$6090,5,0)</f>
        <v>http://news.vumc.org/files/White-Coat-AR0205-tease-585x304.jpg</v>
      </c>
      <c r="AB158" t="str">
        <f>VLOOKUP(W158,[1]ImageUrl!$A$2:$F$6090,6,0)</f>
        <v>https://www.vumc.org/biostatistics/sites/default/files/styles/barista_slideshow/public/slideshows/CQS%20MEMBER.jpg?itok=JG0STJLp</v>
      </c>
    </row>
    <row r="159" spans="1:28" x14ac:dyDescent="0.2">
      <c r="A159">
        <v>10214983</v>
      </c>
      <c r="B159" t="s">
        <v>643</v>
      </c>
      <c r="C159" t="s">
        <v>211</v>
      </c>
      <c r="D159" t="s">
        <v>644</v>
      </c>
      <c r="E159">
        <v>2019</v>
      </c>
      <c r="F159" t="s">
        <v>315</v>
      </c>
      <c r="G159" t="s">
        <v>26</v>
      </c>
      <c r="H159" t="s">
        <v>27</v>
      </c>
      <c r="I159" t="s">
        <v>645</v>
      </c>
      <c r="J159" t="s">
        <v>646</v>
      </c>
      <c r="K159" t="s">
        <v>30</v>
      </c>
      <c r="L159">
        <v>3636775</v>
      </c>
      <c r="M159" t="s">
        <v>30</v>
      </c>
      <c r="N159" t="s">
        <v>31</v>
      </c>
      <c r="O159" t="s">
        <v>157</v>
      </c>
      <c r="P159">
        <v>9674177</v>
      </c>
      <c r="Q159">
        <v>1</v>
      </c>
      <c r="R159" t="s">
        <v>158</v>
      </c>
      <c r="S159">
        <v>61901</v>
      </c>
      <c r="T159">
        <v>1</v>
      </c>
      <c r="V159" t="s">
        <v>30</v>
      </c>
      <c r="W159" t="s">
        <v>18955</v>
      </c>
      <c r="X159" t="str">
        <f>VLOOKUP(W159,[1]ImageUrl!$A$2:$F$6090,2,0)</f>
        <v>https://med.uth.edu/bmb/wp-content/uploads/sites/13/2013/03/Chen-Zheng-web.jpg</v>
      </c>
      <c r="Y159" t="str">
        <f>VLOOKUP(W159,[1]ImageUrl!$A$2:$F$6090,3,0)</f>
        <v>https://gsbs.uth.edu/contentAsset/image/028e2e18-e1fe-41ff-946c-742759112fda/fileAsset/filter/Resize/resize_w/150</v>
      </c>
      <c r="Z159" t="str">
        <f>VLOOKUP(W159,[1]ImageUrl!$A$2:$F$6090,4,0)</f>
        <v>https://www.egr.uh.edu/sites/ccoe.egr.uh.edu/files/images/news/2017/zhengchen-14.jpg</v>
      </c>
      <c r="AA159" t="str">
        <f>VLOOKUP(W159,[1]ImageUrl!$A$2:$F$6090,5,0)</f>
        <v>https://sbmi.uth.edu/dotAsset/2f2bb97b-d0df-41d9-a701-9c3ca5004f35.jpg</v>
      </c>
      <c r="AB159" t="str">
        <f>VLOOKUP(W159,[1]ImageUrl!$A$2:$F$6090,6,0)</f>
        <v>https://sbmi.uth.edu/faculty-and-staff/gfx/Han_Chen332x240.jpg</v>
      </c>
    </row>
    <row r="160" spans="1:28" x14ac:dyDescent="0.2">
      <c r="A160">
        <v>1955295</v>
      </c>
      <c r="B160" t="s">
        <v>647</v>
      </c>
      <c r="C160" t="s">
        <v>377</v>
      </c>
      <c r="D160" t="s">
        <v>648</v>
      </c>
      <c r="E160">
        <v>2019</v>
      </c>
      <c r="F160" t="s">
        <v>25</v>
      </c>
      <c r="G160" t="s">
        <v>26</v>
      </c>
      <c r="H160" t="s">
        <v>27</v>
      </c>
      <c r="I160" t="s">
        <v>28</v>
      </c>
      <c r="J160" t="s">
        <v>649</v>
      </c>
      <c r="K160" t="s">
        <v>30</v>
      </c>
      <c r="L160">
        <v>520571</v>
      </c>
      <c r="M160" t="s">
        <v>30</v>
      </c>
      <c r="N160" t="s">
        <v>31</v>
      </c>
      <c r="O160" t="s">
        <v>113</v>
      </c>
      <c r="P160">
        <v>9657916</v>
      </c>
      <c r="Q160">
        <v>1</v>
      </c>
      <c r="R160" t="s">
        <v>114</v>
      </c>
      <c r="S160">
        <v>16875</v>
      </c>
      <c r="T160">
        <v>1</v>
      </c>
      <c r="U160" t="s">
        <v>34</v>
      </c>
      <c r="V160" t="s">
        <v>30</v>
      </c>
      <c r="W160" t="s">
        <v>18956</v>
      </c>
      <c r="X160" t="str">
        <f>VLOOKUP(W160,[1]ImageUrl!$A$2:$F$6090,2,0)</f>
        <v>https://doctors.masseyeandear.org//Custom/Photos/289.jpg</v>
      </c>
      <c r="Y160" t="str">
        <f>VLOOKUP(W160,[1]ImageUrl!$A$2:$F$6090,3,0)</f>
        <v>https://www.eurekalert.org/multimedia/pub/web/158883_web.jpg</v>
      </c>
      <c r="Z160" t="str">
        <f>VLOOKUP(W160,[1]ImageUrl!$A$2:$F$6090,4,0)</f>
        <v>https://www.eurekalert.org/multimedia/pub/web/84403_web.jpg</v>
      </c>
      <c r="AA160" t="str">
        <f>VLOOKUP(W160,[1]ImageUrl!$A$2:$F$6090,5,0)</f>
        <v>https://scholar.harvard.edu/files/chenlab/files/chenlabfinal.png?m=1540907821</v>
      </c>
      <c r="AB160" t="str">
        <f>VLOOKUP(W160,[1]ImageUrl!$A$2:$F$6090,6,0)</f>
        <v>https://www.eurekalert.org/multimedia/pub/web/158882_web.jpg</v>
      </c>
    </row>
    <row r="161" spans="1:28" x14ac:dyDescent="0.2">
      <c r="A161">
        <v>8842608</v>
      </c>
      <c r="B161" t="s">
        <v>650</v>
      </c>
      <c r="C161" t="s">
        <v>160</v>
      </c>
      <c r="D161" t="s">
        <v>651</v>
      </c>
      <c r="E161">
        <v>2019</v>
      </c>
      <c r="F161" t="s">
        <v>25</v>
      </c>
      <c r="G161" t="s">
        <v>26</v>
      </c>
      <c r="H161" t="s">
        <v>27</v>
      </c>
      <c r="I161" t="s">
        <v>28</v>
      </c>
      <c r="J161" t="s">
        <v>652</v>
      </c>
      <c r="K161" t="s">
        <v>30</v>
      </c>
      <c r="L161">
        <v>383750</v>
      </c>
      <c r="M161" t="s">
        <v>30</v>
      </c>
      <c r="N161" t="s">
        <v>31</v>
      </c>
      <c r="O161" t="s">
        <v>54</v>
      </c>
      <c r="P161">
        <v>9660830</v>
      </c>
      <c r="Q161">
        <v>1</v>
      </c>
      <c r="R161" t="s">
        <v>55</v>
      </c>
      <c r="S161">
        <v>134903</v>
      </c>
      <c r="T161">
        <v>1</v>
      </c>
      <c r="U161" t="s">
        <v>34</v>
      </c>
      <c r="V161" t="s">
        <v>30</v>
      </c>
      <c r="W161" t="s">
        <v>18957</v>
      </c>
      <c r="X161" t="str">
        <f>VLOOKUP(W161,[1]ImageUrl!$A$2:$F$6090,2,0)</f>
        <v>http://micro.med.miami.edu/documents/faculty_chen.jpg</v>
      </c>
      <c r="Y161" t="str">
        <f>VLOOKUP(W161,[1]ImageUrl!$A$2:$F$6090,3,0)</f>
        <v>x-raw-image:///4991fe39e500f00d99f4aa6c1a125600260badd1e292283b057739a2e01dc60f</v>
      </c>
      <c r="Z161" t="str">
        <f>VLOOKUP(W161,[1]ImageUrl!$A$2:$F$6090,4,0)</f>
        <v>http://biomed.med.miami.edu/images/content/faculty_Chen_Zhibin1.JPG</v>
      </c>
      <c r="AA161" t="str">
        <f>VLOOKUP(W161,[1]ImageUrl!$A$2:$F$6090,5,0)</f>
        <v>http://micro.med.miami.edu/documents/Chen_fig1.jpg</v>
      </c>
      <c r="AB161" t="str">
        <f>VLOOKUP(W161,[1]ImageUrl!$A$2:$F$6090,6,0)</f>
        <v>https://www.researchgate.net/publication/326213514/figure/fig2/AS:645204042338304@1530840039255/figure-fig2_Q320.jpg</v>
      </c>
    </row>
    <row r="162" spans="1:28" x14ac:dyDescent="0.2">
      <c r="A162">
        <v>10217223</v>
      </c>
      <c r="B162" t="s">
        <v>653</v>
      </c>
      <c r="C162" t="s">
        <v>249</v>
      </c>
      <c r="D162" t="s">
        <v>654</v>
      </c>
      <c r="E162">
        <v>2019</v>
      </c>
      <c r="F162" t="s">
        <v>25</v>
      </c>
      <c r="G162" t="s">
        <v>26</v>
      </c>
      <c r="H162" t="s">
        <v>27</v>
      </c>
      <c r="I162" t="s">
        <v>28</v>
      </c>
      <c r="J162" t="s">
        <v>655</v>
      </c>
      <c r="K162" t="s">
        <v>30</v>
      </c>
      <c r="L162">
        <v>868069</v>
      </c>
      <c r="M162" t="s">
        <v>30</v>
      </c>
      <c r="N162" t="s">
        <v>31</v>
      </c>
      <c r="O162" t="s">
        <v>32</v>
      </c>
      <c r="P162">
        <v>9740739</v>
      </c>
      <c r="Q162">
        <v>1</v>
      </c>
      <c r="R162" t="s">
        <v>33</v>
      </c>
      <c r="S162">
        <v>143227</v>
      </c>
      <c r="T162">
        <v>1</v>
      </c>
      <c r="U162" t="s">
        <v>34</v>
      </c>
      <c r="V162" t="s">
        <v>30</v>
      </c>
      <c r="W162" t="s">
        <v>18958</v>
      </c>
      <c r="X162" t="str">
        <f>VLOOKUP(W162,[1]ImageUrl!$A$2:$F$6090,2,0)</f>
        <v>http://content.presspage.com/uploads/2110/1920_drcheng-121-750010.jpg?10000</v>
      </c>
      <c r="Y162" t="str">
        <f>VLOOKUP(W162,[1]ImageUrl!$A$2:$F$6090,3,0)</f>
        <v>https://bio.csmc.edu/38501/chengs1-profile.aspx</v>
      </c>
      <c r="Z162" t="str">
        <f>VLOOKUP(W162,[1]ImageUrl!$A$2:$F$6090,4,0)</f>
        <v>https://presspage-production-content.s3.amazonaws.com/uploads/2110/500_vp-dev-heather-renshaw-vucetin-288193.jpg?x=1559145803250</v>
      </c>
      <c r="AA162" t="str">
        <f>VLOOKUP(W162,[1]ImageUrl!$A$2:$F$6090,5,0)</f>
        <v>https://www.cedars-sinai.org/content/dam/cedars-sinai/education/team/a-e/chen-melissa.jpg</v>
      </c>
      <c r="AB162" t="str">
        <f>VLOOKUP(W162,[1]ImageUrl!$A$2:$F$6090,6,0)</f>
        <v>http://content.presspage.com/uploads/2110/1920_healinggardensplaza01.jpg?10000</v>
      </c>
    </row>
    <row r="163" spans="1:28" x14ac:dyDescent="0.2">
      <c r="A163">
        <v>7873702</v>
      </c>
      <c r="B163" t="s">
        <v>656</v>
      </c>
      <c r="C163" t="s">
        <v>364</v>
      </c>
      <c r="D163" t="s">
        <v>657</v>
      </c>
      <c r="E163">
        <v>2019</v>
      </c>
      <c r="F163" t="s">
        <v>25</v>
      </c>
      <c r="G163" t="s">
        <v>26</v>
      </c>
      <c r="H163" t="s">
        <v>27</v>
      </c>
      <c r="I163" t="s">
        <v>28</v>
      </c>
      <c r="J163" t="s">
        <v>658</v>
      </c>
      <c r="K163" t="s">
        <v>30</v>
      </c>
      <c r="L163">
        <v>470750</v>
      </c>
      <c r="M163" t="s">
        <v>30</v>
      </c>
      <c r="N163" t="s">
        <v>31</v>
      </c>
      <c r="O163" t="s">
        <v>60</v>
      </c>
      <c r="P163">
        <v>9737666</v>
      </c>
      <c r="Q163">
        <v>1</v>
      </c>
      <c r="R163" t="s">
        <v>61</v>
      </c>
      <c r="S163">
        <v>28584</v>
      </c>
      <c r="T163">
        <v>1</v>
      </c>
      <c r="U163" t="s">
        <v>34</v>
      </c>
      <c r="V163" t="s">
        <v>30</v>
      </c>
      <c r="W163" t="s">
        <v>18959</v>
      </c>
      <c r="X163" t="str">
        <f>VLOOKUP(W163,[1]ImageUrl!$A$2:$F$6090,2,0)</f>
        <v>http://www.tomellisphoto.com/blog/wp-content/uploads/2015/07/McReynolds_140.jpg</v>
      </c>
      <c r="Y163" t="str">
        <f>VLOOKUP(W163,[1]ImageUrl!$A$2:$F$6090,3,0)</f>
        <v>x-raw-image:///8648897382fdf13480998dfc3df1f4236afd5f4c21ba8996f083de4ad6eeb5d4</v>
      </c>
      <c r="Z163" t="str">
        <f>VLOOKUP(W163,[1]ImageUrl!$A$2:$F$6090,4,0)</f>
        <v>http://docplayer.net/docs-images/46/21469197/images/page_1.jpg</v>
      </c>
      <c r="AA163" t="str">
        <f>VLOOKUP(W163,[1]ImageUrl!$A$2:$F$6090,5,0)</f>
        <v>x-raw-image:///896df4318c726baf8dcc849d9461f4f62047f288df40541931d3f6d6cda6e187</v>
      </c>
      <c r="AB163" t="str">
        <f>VLOOKUP(W163,[1]ImageUrl!$A$2:$F$6090,6,0)</f>
        <v>x-raw-image:///91366aa48d4ccc747890cb9091c8d6ed78cd84331dc947def86878a3bb4dfc0d</v>
      </c>
    </row>
    <row r="164" spans="1:28" x14ac:dyDescent="0.2">
      <c r="A164">
        <v>6688552</v>
      </c>
      <c r="B164" t="s">
        <v>659</v>
      </c>
      <c r="C164" t="s">
        <v>91</v>
      </c>
      <c r="D164" t="s">
        <v>660</v>
      </c>
      <c r="E164">
        <v>2019</v>
      </c>
      <c r="F164" t="s">
        <v>25</v>
      </c>
      <c r="G164" t="s">
        <v>26</v>
      </c>
      <c r="H164" t="s">
        <v>27</v>
      </c>
      <c r="I164" t="s">
        <v>28</v>
      </c>
      <c r="J164" t="s">
        <v>661</v>
      </c>
      <c r="K164" t="s">
        <v>30</v>
      </c>
      <c r="L164">
        <v>868210</v>
      </c>
      <c r="M164" t="s">
        <v>30</v>
      </c>
      <c r="N164" t="s">
        <v>31</v>
      </c>
      <c r="O164" t="s">
        <v>157</v>
      </c>
      <c r="P164">
        <v>9836083</v>
      </c>
      <c r="Q164">
        <v>1</v>
      </c>
      <c r="R164" t="s">
        <v>158</v>
      </c>
      <c r="S164">
        <v>62667</v>
      </c>
      <c r="T164">
        <v>1</v>
      </c>
      <c r="U164" t="s">
        <v>34</v>
      </c>
      <c r="V164" t="s">
        <v>30</v>
      </c>
      <c r="W164" t="s">
        <v>18960</v>
      </c>
      <c r="X164" t="str">
        <f>VLOOKUP(W164,[1]ImageUrl!$A$2:$F$6090,2,0)</f>
        <v>https://i1.rgstatic.net/ii/profile.image/398246770954243-1471960837349_Q512/Jasmeer_Chhatwal2.jpg</v>
      </c>
      <c r="Y164" t="str">
        <f>VLOOKUP(W164,[1]ImageUrl!$A$2:$F$6090,3,0)</f>
        <v>https://lh6.googleusercontent.com/h4QpCXhpE2AwWDxCAGkWageI35_w9_Pl6q9U9W1AkXV8oPyVUbb4Lm89KOxMSkOIRXw6Hs6OgwZV217GfAFnyCT1hT5T2AVLBGkBGLQ8AHftFUGaahm5bdwuZNWHrDb3t0GSpvuz</v>
      </c>
      <c r="Z164" t="str">
        <f>VLOOKUP(W164,[1]ImageUrl!$A$2:$F$6090,4,0)</f>
        <v>https://doximity-res.cloudinary.com/image/upload/t_public_profile_photo_320x320/tnjmurjblghlq5dfafsl.jpg</v>
      </c>
      <c r="AA164" t="str">
        <f>VLOOKUP(W164,[1]ImageUrl!$A$2:$F$6090,5,0)</f>
        <v>https://give.brighamandwomens.org/wp-content/uploads/2017/07/17VETTEL-Chhatwal.jpg</v>
      </c>
      <c r="AB164" t="str">
        <f>VLOOKUP(W164,[1]ImageUrl!$A$2:$F$6090,6,0)</f>
        <v>https://lookaside.fbsbx.com/lookaside/crawler/media/?media_id=10157490043114880</v>
      </c>
    </row>
    <row r="165" spans="1:28" x14ac:dyDescent="0.2">
      <c r="A165">
        <v>8413086</v>
      </c>
      <c r="B165" t="s">
        <v>662</v>
      </c>
      <c r="C165" t="s">
        <v>265</v>
      </c>
      <c r="D165" t="s">
        <v>663</v>
      </c>
      <c r="E165">
        <v>2019</v>
      </c>
      <c r="F165" t="s">
        <v>25</v>
      </c>
      <c r="G165" t="s">
        <v>26</v>
      </c>
      <c r="H165" t="s">
        <v>27</v>
      </c>
      <c r="I165" t="s">
        <v>664</v>
      </c>
      <c r="J165" t="s">
        <v>665</v>
      </c>
      <c r="K165" t="s">
        <v>30</v>
      </c>
      <c r="L165">
        <v>696326</v>
      </c>
      <c r="M165" t="s">
        <v>30</v>
      </c>
      <c r="N165" t="s">
        <v>31</v>
      </c>
      <c r="O165" t="s">
        <v>39</v>
      </c>
      <c r="P165">
        <v>9695592</v>
      </c>
      <c r="Q165">
        <v>1</v>
      </c>
      <c r="R165" t="s">
        <v>40</v>
      </c>
      <c r="S165">
        <v>232890</v>
      </c>
      <c r="T165">
        <v>1</v>
      </c>
      <c r="U165" t="s">
        <v>34</v>
      </c>
      <c r="V165" t="s">
        <v>30</v>
      </c>
      <c r="W165" t="s">
        <v>18961</v>
      </c>
      <c r="X165" t="str">
        <f>VLOOKUP(W165,[1]ImageUrl!$A$2:$F$6090,2,0)</f>
        <v>https://signature.bcm.edu/images/uploaded/full/146822.jpg</v>
      </c>
      <c r="Y165" t="str">
        <f>VLOOKUP(W165,[1]ImageUrl!$A$2:$F$6090,3,0)</f>
        <v>https://i1.rgstatic.net/ii/profile.image/725293140557826-1549934768993_Q512/Elizabeth_Chiao.jpg</v>
      </c>
      <c r="Z165" t="str">
        <f>VLOOKUP(W165,[1]ImageUrl!$A$2:$F$6090,4,0)</f>
        <v>https://signature.bcm.edu/images/uploaded/full/1503331803501.jpeg</v>
      </c>
      <c r="AA165" t="str">
        <f>VLOOKUP(W165,[1]ImageUrl!$A$2:$F$6090,5,0)</f>
        <v>http://pub.emmes.com/study/amc/public/images/Chiao_NADC%20Chair.JPG</v>
      </c>
      <c r="AB165" t="str">
        <f>VLOOKUP(W165,[1]ImageUrl!$A$2:$F$6090,6,0)</f>
        <v>https://signature.bcm.edu/images/uploaded/full/1496779572475.jpeg</v>
      </c>
    </row>
    <row r="166" spans="1:28" x14ac:dyDescent="0.2">
      <c r="A166">
        <v>10863698</v>
      </c>
      <c r="B166" t="s">
        <v>666</v>
      </c>
      <c r="C166" t="s">
        <v>176</v>
      </c>
      <c r="D166" t="s">
        <v>667</v>
      </c>
      <c r="E166">
        <v>2019</v>
      </c>
      <c r="F166" t="s">
        <v>25</v>
      </c>
      <c r="G166" t="s">
        <v>26</v>
      </c>
      <c r="H166" t="s">
        <v>27</v>
      </c>
      <c r="I166" t="s">
        <v>28</v>
      </c>
      <c r="J166" t="s">
        <v>668</v>
      </c>
      <c r="K166" t="s">
        <v>30</v>
      </c>
      <c r="L166">
        <v>629701</v>
      </c>
      <c r="M166" t="s">
        <v>30</v>
      </c>
      <c r="N166" t="s">
        <v>31</v>
      </c>
      <c r="O166" t="s">
        <v>229</v>
      </c>
      <c r="P166">
        <v>9801288</v>
      </c>
      <c r="Q166">
        <v>1</v>
      </c>
      <c r="R166" t="s">
        <v>230</v>
      </c>
      <c r="S166">
        <v>75857</v>
      </c>
      <c r="T166">
        <v>1</v>
      </c>
      <c r="V166" t="s">
        <v>30</v>
      </c>
      <c r="W166" t="s">
        <v>18962</v>
      </c>
      <c r="X166" t="str">
        <f>VLOOKUP(W166,[1]ImageUrl!$A$2:$F$6090,2,0)</f>
        <v>https://www.cincinnatichildrens.org/-/media/cincinnati%20childrens/global%20shared/biographies/c/chidambaran-vidya.jpg?mw=220&amp;hash=2A6DD57F1051C02C6D1FE08BF9EAEB89515E1D78</v>
      </c>
      <c r="Y166" t="str">
        <f>VLOOKUP(W166,[1]ImageUrl!$A$2:$F$6090,3,0)</f>
        <v>http://www.pgrn.org/uploads/1/0/7/8/107807723/published/may16-vidyachidambaran.jpg?1498575620</v>
      </c>
      <c r="Z166" t="str">
        <f>VLOOKUP(W166,[1]ImageUrl!$A$2:$F$6090,4,0)</f>
        <v>https://d3p2qewzsoh75c.cloudfront.net/uploads/speakers/200/76940172a061ba19b81e494541a0f270.png</v>
      </c>
      <c r="AA166" t="str">
        <f>VLOOKUP(W166,[1]ImageUrl!$A$2:$F$6090,5,0)</f>
        <v>https://www.cincinnatichildrens.org/-/media/cincinnati%20childrens/global%20shared/biographies/d/dong-min.jpg?mw=150&amp;hash=DF51A0E49770FA2D4F94B276636CE8C8F01CF9E0</v>
      </c>
      <c r="AB166" t="str">
        <f>VLOOKUP(W166,[1]ImageUrl!$A$2:$F$6090,6,0)</f>
        <v>https://www.cincinnatichildrens.org/-/media/cincinnati%20childrens/global%20shared/biographies/n/narayanasamy-suryakumar.jpg?mw=150&amp;hash=4D4B934BD5B7F469F8A9B08C82C15316E95DBEDD</v>
      </c>
    </row>
    <row r="167" spans="1:28" x14ac:dyDescent="0.2">
      <c r="A167">
        <v>8093660</v>
      </c>
      <c r="B167" t="s">
        <v>669</v>
      </c>
      <c r="C167" t="s">
        <v>232</v>
      </c>
      <c r="D167" t="s">
        <v>670</v>
      </c>
      <c r="E167">
        <v>2019</v>
      </c>
      <c r="F167" t="s">
        <v>25</v>
      </c>
      <c r="G167" t="s">
        <v>26</v>
      </c>
      <c r="H167" t="s">
        <v>27</v>
      </c>
      <c r="I167" t="s">
        <v>28</v>
      </c>
      <c r="J167" t="s">
        <v>671</v>
      </c>
      <c r="K167" t="s">
        <v>30</v>
      </c>
      <c r="L167">
        <v>853809</v>
      </c>
      <c r="M167" t="s">
        <v>30</v>
      </c>
      <c r="N167" t="s">
        <v>31</v>
      </c>
      <c r="O167" t="s">
        <v>32</v>
      </c>
      <c r="P167">
        <v>9800482</v>
      </c>
      <c r="Q167">
        <v>1</v>
      </c>
      <c r="R167" t="s">
        <v>33</v>
      </c>
      <c r="S167">
        <v>147879</v>
      </c>
      <c r="T167">
        <v>1</v>
      </c>
      <c r="V167" t="s">
        <v>30</v>
      </c>
      <c r="W167" t="s">
        <v>18963</v>
      </c>
      <c r="X167" t="str">
        <f>VLOOKUP(W167,[1]ImageUrl!$A$2:$F$6090,2,0)</f>
        <v>https://i1.rgstatic.net/ii/profile.image/272804671127558-1442053110322_Q512/Stella_Chou2.jpg</v>
      </c>
      <c r="Y167" t="str">
        <f>VLOOKUP(W167,[1]ImageUrl!$A$2:$F$6090,3,0)</f>
        <v>https://s.sharecare.com/img/profile/8/8/6/88622919-7130-4154-8803-9f01342f3448_200_200_95.JPG</v>
      </c>
      <c r="Z167" t="str">
        <f>VLOOKUP(W167,[1]ImageUrl!$A$2:$F$6090,4,0)</f>
        <v>https://i1.rgstatic.net/publication/326518785_RH_genotype_matching_for_transfusion_support_in_sickle_cell_disease/links/5c58361f92851c22a3a831e3/preview.png</v>
      </c>
      <c r="AA167" t="str">
        <f>VLOOKUP(W167,[1]ImageUrl!$A$2:$F$6090,5,0)</f>
        <v>https://i1.rgstatic.net/publication/256120319_Development_of_acute_megakaryoblastic_leukemia_in_Down_syndrome_is_associated_with_sequential_epigenetic_changes/links/568c820008aeb488ea2fd89b/preview.png</v>
      </c>
      <c r="AB167" t="str">
        <f>VLOOKUP(W167,[1]ImageUrl!$A$2:$F$6090,6,0)</f>
        <v>https://i1.rgstatic.net/publication/318906378_Whole-exome_sequencing_for_RH_genotyping_and_alloimmunization_risk_in_children_with_sickle_cell_anemia/links/5a132c4ca6fdcc717b5404df/preview.png</v>
      </c>
    </row>
    <row r="168" spans="1:28" x14ac:dyDescent="0.2">
      <c r="A168">
        <v>14077808</v>
      </c>
      <c r="B168" t="s">
        <v>672</v>
      </c>
      <c r="C168" t="s">
        <v>485</v>
      </c>
      <c r="D168" t="s">
        <v>673</v>
      </c>
      <c r="E168">
        <v>2019</v>
      </c>
      <c r="F168" t="s">
        <v>25</v>
      </c>
      <c r="G168" t="s">
        <v>26</v>
      </c>
      <c r="H168" t="s">
        <v>27</v>
      </c>
      <c r="I168" t="s">
        <v>28</v>
      </c>
      <c r="J168" t="s">
        <v>674</v>
      </c>
      <c r="K168" t="s">
        <v>30</v>
      </c>
      <c r="L168">
        <v>430592</v>
      </c>
      <c r="M168" t="s">
        <v>30</v>
      </c>
      <c r="N168" t="s">
        <v>31</v>
      </c>
      <c r="O168" t="s">
        <v>354</v>
      </c>
      <c r="P168">
        <v>9861955</v>
      </c>
      <c r="Q168">
        <v>1</v>
      </c>
      <c r="R168" t="s">
        <v>355</v>
      </c>
      <c r="S168">
        <v>123095</v>
      </c>
      <c r="T168">
        <v>1</v>
      </c>
      <c r="V168" t="s">
        <v>30</v>
      </c>
      <c r="W168" t="s">
        <v>18964</v>
      </c>
      <c r="X168" t="str">
        <f>VLOOKUP(W168,[1]ImageUrl!$A$2:$F$6090,2,0)</f>
        <v>https://www.dana-farber.org/uploadedImages/Pages/Find_a_Doctor/Edward_Chouchani.jpg</v>
      </c>
      <c r="Y168" t="str">
        <f>VLOOKUP(W168,[1]ImageUrl!$A$2:$F$6090,3,0)</f>
        <v>https://i1.rgstatic.net/publication/334662918_H_transport_is_an_integral_function_of_the_mitochondrial_ADPATP_carrier/links/5d39398192851cd04684439e/largepreview.png</v>
      </c>
      <c r="Z168" t="str">
        <f>VLOOKUP(W168,[1]ImageUrl!$A$2:$F$6090,4,0)</f>
        <v>https://pbs.twimg.com/profile_images/989696419836522497/gdoiXGVY_400x400.jpg</v>
      </c>
      <c r="AA168" t="str">
        <f>VLOOKUP(W168,[1]ImageUrl!$A$2:$F$6090,5,0)</f>
        <v>https://www.dana-farber.org/ui/images/img-logo-2x-new.png</v>
      </c>
      <c r="AB168" t="str">
        <f>VLOOKUP(W168,[1]ImageUrl!$A$2:$F$6090,6,0)</f>
        <v>https://i1.rgstatic.net/publication/318443777_Identification_and_Quantification_of_Protein_S-nitrosation_by_Nitrite_in_the_Mouse_Heart_during_Ischemia/links/596a136e458515e9afad8990/largepreview.png</v>
      </c>
    </row>
    <row r="169" spans="1:28" x14ac:dyDescent="0.2">
      <c r="A169">
        <v>11824438</v>
      </c>
      <c r="B169" t="s">
        <v>675</v>
      </c>
      <c r="C169" t="s">
        <v>23</v>
      </c>
      <c r="D169" t="s">
        <v>676</v>
      </c>
      <c r="E169">
        <v>2019</v>
      </c>
      <c r="F169" t="s">
        <v>25</v>
      </c>
      <c r="G169" t="s">
        <v>26</v>
      </c>
      <c r="H169" t="s">
        <v>27</v>
      </c>
      <c r="I169" t="s">
        <v>677</v>
      </c>
      <c r="J169" t="s">
        <v>678</v>
      </c>
      <c r="K169" t="s">
        <v>30</v>
      </c>
      <c r="L169">
        <v>377483</v>
      </c>
      <c r="M169" t="s">
        <v>30</v>
      </c>
      <c r="N169" t="s">
        <v>31</v>
      </c>
      <c r="O169" t="s">
        <v>45</v>
      </c>
      <c r="P169">
        <v>9728386</v>
      </c>
      <c r="Q169">
        <v>1</v>
      </c>
      <c r="R169" t="s">
        <v>46</v>
      </c>
      <c r="S169">
        <v>132825</v>
      </c>
      <c r="T169">
        <v>1</v>
      </c>
      <c r="V169" t="s">
        <v>30</v>
      </c>
      <c r="W169" t="s">
        <v>18965</v>
      </c>
      <c r="X169" t="str">
        <f>VLOOKUP(W169,[1]ImageUrl!$A$2:$F$6090,2,0)</f>
        <v>http://static.scholar.harvard.edu/files/styles/os_files_small/public/c_amit/files/choudhary_amit_092816.png?m=1475087028&amp;itok=m44tVceM</v>
      </c>
      <c r="Y169" t="str">
        <f>VLOOKUP(W169,[1]ImageUrl!$A$2:$F$6090,3,0)</f>
        <v>https://bloximages.chicago2.vip.townnews.com/indiawest.com/content/tncms/assets/v3/editorial/d/84/d8427b6c-33e3-11e9-a516-f3f9286da5c7/5c6b58cac6111.image.jpg?resize=400%2C267</v>
      </c>
      <c r="Z169" t="str">
        <f>VLOOKUP(W169,[1]ImageUrl!$A$2:$F$6090,4,0)</f>
        <v>https://pbs.twimg.com/profile_images/1122213206213234695/b4rnnEn3_400x400.png</v>
      </c>
      <c r="AA169" t="str">
        <f>VLOOKUP(W169,[1]ImageUrl!$A$2:$F$6090,5,0)</f>
        <v>https://i.ytimg.com/vi/hTb6LLgCAwA/maxresdefault.jpg</v>
      </c>
      <c r="AB169" t="str">
        <f>VLOOKUP(W169,[1]ImageUrl!$A$2:$F$6090,6,0)</f>
        <v>https://lookaside.fbsbx.com/lookaside/crawler/media/?media_id=10157071703555708</v>
      </c>
    </row>
    <row r="170" spans="1:28" x14ac:dyDescent="0.2">
      <c r="A170">
        <v>1861468</v>
      </c>
      <c r="B170" t="s">
        <v>679</v>
      </c>
      <c r="C170" t="s">
        <v>249</v>
      </c>
      <c r="D170" t="s">
        <v>680</v>
      </c>
      <c r="E170">
        <v>2019</v>
      </c>
      <c r="F170" t="s">
        <v>25</v>
      </c>
      <c r="G170" t="s">
        <v>26</v>
      </c>
      <c r="H170" t="s">
        <v>27</v>
      </c>
      <c r="I170" t="s">
        <v>28</v>
      </c>
      <c r="J170" t="s">
        <v>681</v>
      </c>
      <c r="K170" t="s">
        <v>30</v>
      </c>
      <c r="L170">
        <v>494027</v>
      </c>
      <c r="M170" t="s">
        <v>30</v>
      </c>
      <c r="N170" t="s">
        <v>31</v>
      </c>
      <c r="O170" t="s">
        <v>32</v>
      </c>
      <c r="P170">
        <v>9832590</v>
      </c>
      <c r="Q170">
        <v>1</v>
      </c>
      <c r="R170" t="s">
        <v>33</v>
      </c>
      <c r="S170">
        <v>145675</v>
      </c>
      <c r="T170">
        <v>1</v>
      </c>
      <c r="U170" t="s">
        <v>34</v>
      </c>
      <c r="V170" t="s">
        <v>30</v>
      </c>
      <c r="W170" t="s">
        <v>18966</v>
      </c>
    </row>
    <row r="171" spans="1:28" x14ac:dyDescent="0.2">
      <c r="A171">
        <v>9104337</v>
      </c>
      <c r="B171" t="s">
        <v>682</v>
      </c>
      <c r="C171" t="s">
        <v>164</v>
      </c>
      <c r="D171" t="s">
        <v>683</v>
      </c>
      <c r="E171">
        <v>2019</v>
      </c>
      <c r="F171" t="s">
        <v>25</v>
      </c>
      <c r="G171" t="s">
        <v>26</v>
      </c>
      <c r="H171" t="s">
        <v>27</v>
      </c>
      <c r="I171" t="s">
        <v>28</v>
      </c>
      <c r="J171" t="s">
        <v>684</v>
      </c>
      <c r="K171" t="s">
        <v>30</v>
      </c>
      <c r="L171">
        <v>544338</v>
      </c>
      <c r="M171" t="s">
        <v>30</v>
      </c>
      <c r="N171" t="s">
        <v>31</v>
      </c>
      <c r="O171" t="s">
        <v>229</v>
      </c>
      <c r="P171">
        <v>9738697</v>
      </c>
      <c r="Q171">
        <v>1</v>
      </c>
      <c r="R171" t="s">
        <v>230</v>
      </c>
      <c r="S171">
        <v>73764</v>
      </c>
      <c r="T171">
        <v>1</v>
      </c>
      <c r="U171" t="s">
        <v>34</v>
      </c>
      <c r="V171" t="s">
        <v>30</v>
      </c>
      <c r="W171" t="s">
        <v>18967</v>
      </c>
      <c r="X171" t="str">
        <f>VLOOKUP(W171,[1]ImageUrl!$A$2:$F$6090,2,0)</f>
        <v>https://doximity-res.cloudinary.com/image/upload/t_public_profile_photo_320x320/tebikl2hogiz0zlqgbts.jpg</v>
      </c>
      <c r="Y171" t="str">
        <f>VLOOKUP(W171,[1]ImageUrl!$A$2:$F$6090,3,0)</f>
        <v>https://cme.mc.vanderbilt.edu/sites/default/files/styles/round_medium/public/Chung_Cecilia_0.jpg?itok=c7_1z601</v>
      </c>
      <c r="Z171" t="str">
        <f>VLOOKUP(W171,[1]ImageUrl!$A$2:$F$6090,4,0)</f>
        <v>https://www.pubfacts.com/images/placeholder-profile-pic-large.png</v>
      </c>
      <c r="AA171" t="str">
        <f>VLOOKUP(W171,[1]ImageUrl!$A$2:$F$6090,5,0)</f>
        <v>https://s2.studylib.net/store/data/011425269_1-b05a40701c8c685db15f051e0ba13019-300x300.png</v>
      </c>
      <c r="AB171" t="str">
        <f>VLOOKUP(W171,[1]ImageUrl!$A$2:$F$6090,6,0)</f>
        <v>https://img.yumpu.com/52184674/1/500x640/11th-international-congress-of-neuroimmunology.jpg</v>
      </c>
    </row>
    <row r="172" spans="1:28" x14ac:dyDescent="0.2">
      <c r="A172">
        <v>10542450</v>
      </c>
      <c r="B172" t="s">
        <v>685</v>
      </c>
      <c r="C172" t="s">
        <v>381</v>
      </c>
      <c r="D172" t="s">
        <v>686</v>
      </c>
      <c r="E172">
        <v>2019</v>
      </c>
      <c r="F172" t="s">
        <v>25</v>
      </c>
      <c r="G172" t="s">
        <v>26</v>
      </c>
      <c r="H172" t="s">
        <v>27</v>
      </c>
      <c r="I172" t="s">
        <v>28</v>
      </c>
      <c r="J172" t="s">
        <v>687</v>
      </c>
      <c r="K172" t="s">
        <v>30</v>
      </c>
      <c r="L172">
        <v>346500</v>
      </c>
      <c r="M172" t="s">
        <v>30</v>
      </c>
      <c r="N172" t="s">
        <v>31</v>
      </c>
      <c r="O172" t="s">
        <v>45</v>
      </c>
      <c r="P172">
        <v>9641649</v>
      </c>
      <c r="Q172">
        <v>1</v>
      </c>
      <c r="R172" t="s">
        <v>46</v>
      </c>
      <c r="S172">
        <v>130935</v>
      </c>
      <c r="T172">
        <v>1</v>
      </c>
      <c r="V172" t="s">
        <v>30</v>
      </c>
      <c r="W172" t="s">
        <v>18968</v>
      </c>
      <c r="X172" t="str">
        <f>VLOOKUP(W172,[1]ImageUrl!$A$2:$F$6090,2,0)</f>
        <v>https://www.bumc.bu.edu/biochemistry/files/2016/07/danielSquare.png</v>
      </c>
      <c r="Y172" t="str">
        <f>VLOOKUP(W172,[1]ImageUrl!$A$2:$F$6090,3,0)</f>
        <v>https://www.bu.edu/files/2016/09/h_butoday_chang-cifuentes-vegas_professorships.jpg</v>
      </c>
      <c r="Z172" t="str">
        <f>VLOOKUP(W172,[1]ImageUrl!$A$2:$F$6090,4,0)</f>
        <v>https://www.bumc.bu.edu/busm/files/2016/09/COM-BU-Today-Chen1-426x636.png</v>
      </c>
      <c r="AA172" t="str">
        <f>VLOOKUP(W172,[1]ImageUrl!$A$2:$F$6090,5,0)</f>
        <v>https://www.bu.edu/files/2016/09/h_butoday_ngo-campell_professorships.jpg</v>
      </c>
      <c r="AB172" t="str">
        <f>VLOOKUP(W172,[1]ImageUrl!$A$2:$F$6090,6,0)</f>
        <v>https://www.bumc.bu.edu/biochemistry/files/2019/06/Lyons-Headshot-1.jpeg</v>
      </c>
    </row>
    <row r="173" spans="1:28" x14ac:dyDescent="0.2">
      <c r="A173">
        <v>10381411</v>
      </c>
      <c r="B173" t="s">
        <v>688</v>
      </c>
      <c r="C173" t="s">
        <v>36</v>
      </c>
      <c r="D173" t="s">
        <v>689</v>
      </c>
      <c r="E173">
        <v>2019</v>
      </c>
      <c r="F173" t="s">
        <v>25</v>
      </c>
      <c r="G173" t="s">
        <v>26</v>
      </c>
      <c r="H173" t="s">
        <v>27</v>
      </c>
      <c r="I173" t="s">
        <v>28</v>
      </c>
      <c r="J173" t="s">
        <v>690</v>
      </c>
      <c r="K173" t="s">
        <v>30</v>
      </c>
      <c r="L173">
        <v>679471</v>
      </c>
      <c r="M173" t="s">
        <v>30</v>
      </c>
      <c r="N173" t="s">
        <v>31</v>
      </c>
      <c r="O173" t="s">
        <v>137</v>
      </c>
      <c r="P173">
        <v>9819143</v>
      </c>
      <c r="Q173">
        <v>1</v>
      </c>
      <c r="R173" t="s">
        <v>138</v>
      </c>
      <c r="S173">
        <v>106014</v>
      </c>
      <c r="T173">
        <v>1</v>
      </c>
      <c r="U173" t="s">
        <v>34</v>
      </c>
      <c r="V173" t="s">
        <v>30</v>
      </c>
      <c r="W173" t="s">
        <v>18969</v>
      </c>
      <c r="X173" t="str">
        <f>VLOOKUP(W173,[1]ImageUrl!$A$2:$F$6090,2,0)</f>
        <v>https://industry.datascience.columbia.edu/sites/default/files/profiles/photos/jclaassen.jpg</v>
      </c>
      <c r="Y173" t="str">
        <f>VLOOKUP(W173,[1]ImageUrl!$A$2:$F$6090,3,0)</f>
        <v>https://i1.rgstatic.net/ii/profile.image/780550822432770-1563109226370_Q512/Jan_Claassen.jpg</v>
      </c>
      <c r="Z173" t="str">
        <f>VLOOKUP(W173,[1]ImageUrl!$A$2:$F$6090,4,0)</f>
        <v>http://www.columbianeurology.org/sites/default/files/styles/spotlight_image/public/neuro-critical-care_1.jpg?itok=1W__yyoi</v>
      </c>
      <c r="AA173" t="str">
        <f>VLOOKUP(W173,[1]ImageUrl!$A$2:$F$6090,5,0)</f>
        <v>https://www.newswise.com/images/institutions/logos/CUIMC_RGB.jpg</v>
      </c>
      <c r="AB173" t="str">
        <f>VLOOKUP(W173,[1]ImageUrl!$A$2:$F$6090,6,0)</f>
        <v>https://magazine.columbia.edu/sites/default/files/styles/wysiwyg_full_width_image/public/2018-09/Study_Hall_HERO.jpg?itok=f6VOepXJ</v>
      </c>
    </row>
    <row r="174" spans="1:28" x14ac:dyDescent="0.2">
      <c r="A174">
        <v>8773808</v>
      </c>
      <c r="B174" t="s">
        <v>691</v>
      </c>
      <c r="C174" t="s">
        <v>471</v>
      </c>
      <c r="D174" t="s">
        <v>692</v>
      </c>
      <c r="E174">
        <v>2019</v>
      </c>
      <c r="F174" t="s">
        <v>25</v>
      </c>
      <c r="G174" t="s">
        <v>26</v>
      </c>
      <c r="H174" t="s">
        <v>27</v>
      </c>
      <c r="I174" t="s">
        <v>693</v>
      </c>
      <c r="J174" t="s">
        <v>694</v>
      </c>
      <c r="K174" t="s">
        <v>30</v>
      </c>
      <c r="L174">
        <v>401280</v>
      </c>
      <c r="M174" t="s">
        <v>30</v>
      </c>
      <c r="N174" t="s">
        <v>31</v>
      </c>
      <c r="O174" t="s">
        <v>354</v>
      </c>
      <c r="P174">
        <v>9686625</v>
      </c>
      <c r="Q174">
        <v>1</v>
      </c>
      <c r="R174" t="s">
        <v>355</v>
      </c>
      <c r="S174">
        <v>116622</v>
      </c>
      <c r="T174">
        <v>1</v>
      </c>
      <c r="U174" t="s">
        <v>34</v>
      </c>
      <c r="V174" t="s">
        <v>30</v>
      </c>
      <c r="W174" t="s">
        <v>18970</v>
      </c>
      <c r="X174" t="str">
        <f>VLOOKUP(W174,[1]ImageUrl!$A$2:$F$6090,2,0)</f>
        <v>https://www.utsouthwestern.edu/labs/cleaver/assets/Headshot%20OC</v>
      </c>
      <c r="Y174" t="str">
        <f>VLOOKUP(W174,[1]ImageUrl!$A$2:$F$6090,3,0)</f>
        <v>https://www.utsouthwestern.edu/labs/cleaver/assets/group-2.jpg</v>
      </c>
      <c r="Z174" t="str">
        <f>VLOOKUP(W174,[1]ImageUrl!$A$2:$F$6090,4,0)</f>
        <v>http://www.utsouthwestern.edu/facultydata/72206/images/cleaver-odine-fis.jpg</v>
      </c>
      <c r="AA174" t="str">
        <f>VLOOKUP(W174,[1]ImageUrl!$A$2:$F$6090,5,0)</f>
        <v>https://www.utsouthwestern.edu/labs/cleaver/assets/braitsch-caitlin.jpg</v>
      </c>
      <c r="AB174" t="str">
        <f>VLOOKUP(W174,[1]ImageUrl!$A$2:$F$6090,6,0)</f>
        <v>http://www.xenbase.org/common/image/standard/XB-IMG-443.jpg</v>
      </c>
    </row>
    <row r="175" spans="1:28" x14ac:dyDescent="0.2">
      <c r="A175">
        <v>10206797</v>
      </c>
      <c r="B175" t="s">
        <v>695</v>
      </c>
      <c r="C175" t="s">
        <v>176</v>
      </c>
      <c r="D175" t="s">
        <v>696</v>
      </c>
      <c r="E175">
        <v>2019</v>
      </c>
      <c r="F175" t="s">
        <v>25</v>
      </c>
      <c r="G175" t="s">
        <v>26</v>
      </c>
      <c r="H175" t="s">
        <v>27</v>
      </c>
      <c r="I175" t="s">
        <v>28</v>
      </c>
      <c r="J175" t="s">
        <v>697</v>
      </c>
      <c r="K175" t="s">
        <v>30</v>
      </c>
      <c r="L175">
        <v>766656</v>
      </c>
      <c r="M175" t="s">
        <v>30</v>
      </c>
      <c r="N175" t="s">
        <v>31</v>
      </c>
      <c r="O175" t="s">
        <v>32</v>
      </c>
      <c r="P175">
        <v>9678929</v>
      </c>
      <c r="Q175">
        <v>1</v>
      </c>
      <c r="R175" t="s">
        <v>33</v>
      </c>
      <c r="S175">
        <v>143011</v>
      </c>
      <c r="T175">
        <v>1</v>
      </c>
      <c r="U175" t="s">
        <v>34</v>
      </c>
      <c r="V175" t="s">
        <v>30</v>
      </c>
      <c r="W175" t="s">
        <v>18971</v>
      </c>
      <c r="X175" t="str">
        <f>VLOOKUP(W175,[1]ImageUrl!$A$2:$F$6090,2,0)</f>
        <v>https://www.cincinnatichildrens.org/-/media/cincinnati%20childrens/global%20shared/biographies/c/cornwall-roger.jpg?mw=150&amp;hash=9286BEBD130F908F323FB5CF7456B4653E427D60</v>
      </c>
      <c r="Y175" t="str">
        <f>VLOOKUP(W175,[1]ImageUrl!$A$2:$F$6090,3,0)</f>
        <v>https://www.uhhospitals.org/-/media/Images/For-Clinicians/Medical-Education/Rainbow/cem-residency-class-of-2021.jpg?la=en&amp;hash=64A7FB26C51D41E2D22E45B4F73F832FC55D0F9F</v>
      </c>
      <c r="Z175" t="str">
        <f>VLOOKUP(W175,[1]ImageUrl!$A$2:$F$6090,4,0)</f>
        <v>x-raw-image:///cc906d43d3eb35355347c9319a1b29290aad14e68e5d758643d882bc0ea93512</v>
      </c>
      <c r="AA175" t="str">
        <f>VLOOKUP(W175,[1]ImageUrl!$A$2:$F$6090,5,0)</f>
        <v>https://www.nationwidechildrens.org/-/media/nch/for-medical-professionals/residency/pharmacy/pediatrics-preceptors/andrea-fralick.ashx?la=en&amp;hash=7A5A79673191D073C5AA54D45FD3451A2ADECB0B</v>
      </c>
      <c r="AB175" t="str">
        <f>VLOOKUP(W175,[1]ImageUrl!$A$2:$F$6090,6,0)</f>
        <v>https://www.cincinnatichildrens.org/-/media/cincinnati%20childrens/global%20shared/biographies/h/hegde-rashmi.jpg?mw=150&amp;hash=AE0F459E40C61DC719F28512F9541502EC137A9A</v>
      </c>
    </row>
    <row r="176" spans="1:28" x14ac:dyDescent="0.2">
      <c r="A176">
        <v>1883055</v>
      </c>
      <c r="B176" t="s">
        <v>698</v>
      </c>
      <c r="C176" t="s">
        <v>471</v>
      </c>
      <c r="D176" t="s">
        <v>699</v>
      </c>
      <c r="E176">
        <v>2019</v>
      </c>
      <c r="F176" t="s">
        <v>25</v>
      </c>
      <c r="G176" t="s">
        <v>26</v>
      </c>
      <c r="H176" t="s">
        <v>27</v>
      </c>
      <c r="I176" t="s">
        <v>28</v>
      </c>
      <c r="J176" t="s">
        <v>700</v>
      </c>
      <c r="K176" t="s">
        <v>30</v>
      </c>
      <c r="L176">
        <v>405000</v>
      </c>
      <c r="M176" t="s">
        <v>30</v>
      </c>
      <c r="N176" t="s">
        <v>31</v>
      </c>
      <c r="O176" t="s">
        <v>32</v>
      </c>
      <c r="P176">
        <v>9765942</v>
      </c>
      <c r="Q176">
        <v>1</v>
      </c>
      <c r="R176" t="s">
        <v>33</v>
      </c>
      <c r="S176">
        <v>147661</v>
      </c>
      <c r="T176">
        <v>1</v>
      </c>
      <c r="V176" t="s">
        <v>30</v>
      </c>
      <c r="W176" t="s">
        <v>18972</v>
      </c>
      <c r="X176" t="str">
        <f>VLOOKUP(W176,[1]ImageUrl!$A$2:$F$6090,2,0)</f>
        <v>https://www.utsouthwestern.edu/labs/cobb/assets/cobb-melanie.jpg</v>
      </c>
      <c r="Y176" t="str">
        <f>VLOOKUP(W176,[1]ImageUrl!$A$2:$F$6090,3,0)</f>
        <v>https://www.utsouthwestern.edu/labs/cobb/assets/jaykumar-ankita.jpg</v>
      </c>
      <c r="Z176" t="str">
        <f>VLOOKUP(W176,[1]ImageUrl!$A$2:$F$6090,4,0)</f>
        <v>https://www.utsouthwestern.edu/edumedia/eduimages/newsroom/news_releases/2016/july/johnson-cobb.jpg</v>
      </c>
      <c r="AA176" t="str">
        <f>VLOOKUP(W176,[1]ImageUrl!$A$2:$F$6090,5,0)</f>
        <v>https://www.utsouthwestern.edu/labs/cobb/assets/wichaidit-chonlarat.jpg</v>
      </c>
      <c r="AB176" t="str">
        <f>VLOOKUP(W176,[1]ImageUrl!$A$2:$F$6090,6,0)</f>
        <v>https://www.utsouthwestern.edu/edumedia/eduimages/newsroom/center_times/2016/feb/cobb-melanie-sm.png</v>
      </c>
    </row>
    <row r="177" spans="1:28" x14ac:dyDescent="0.2">
      <c r="A177">
        <v>12585924</v>
      </c>
      <c r="B177" t="s">
        <v>701</v>
      </c>
      <c r="C177" t="s">
        <v>42</v>
      </c>
      <c r="D177" t="s">
        <v>702</v>
      </c>
      <c r="E177">
        <v>2019</v>
      </c>
      <c r="F177" t="s">
        <v>25</v>
      </c>
      <c r="G177" t="s">
        <v>26</v>
      </c>
      <c r="H177" t="s">
        <v>27</v>
      </c>
      <c r="I177" t="s">
        <v>28</v>
      </c>
      <c r="J177" t="s">
        <v>703</v>
      </c>
      <c r="K177" t="s">
        <v>30</v>
      </c>
      <c r="L177">
        <v>436571</v>
      </c>
      <c r="M177" t="s">
        <v>30</v>
      </c>
      <c r="N177" t="s">
        <v>31</v>
      </c>
      <c r="O177" t="s">
        <v>148</v>
      </c>
      <c r="P177">
        <v>9801242</v>
      </c>
      <c r="Q177">
        <v>1</v>
      </c>
      <c r="R177" t="s">
        <v>149</v>
      </c>
      <c r="S177">
        <v>120156</v>
      </c>
      <c r="T177">
        <v>1</v>
      </c>
      <c r="V177" t="s">
        <v>30</v>
      </c>
      <c r="W177" t="s">
        <v>18973</v>
      </c>
      <c r="X177" t="str">
        <f>VLOOKUP(W177,[1]ImageUrl!$A$2:$F$6090,2,0)</f>
        <v>https://brainandmind.weill.cornell.edu/sites/default/files/colak_lab.jpg</v>
      </c>
      <c r="Y177" t="str">
        <f>VLOOKUP(W177,[1]ImageUrl!$A$2:$F$6090,3,0)</f>
        <v>https://directory.weill.cornell.edu/api/v1/person/profile/dic2009.png?returnGenericOn404=true</v>
      </c>
      <c r="Z177" t="str">
        <f>VLOOKUP(W177,[1]ImageUrl!$A$2:$F$6090,4,0)</f>
        <v>https://news.weill.cornell.edu/sites/default/files/story_featured_images/colak.jpg</v>
      </c>
      <c r="AA177" t="str">
        <f>VLOOKUP(W177,[1]ImageUrl!$A$2:$F$6090,5,0)</f>
        <v>https://news.weill.cornell.edu/sites/default/files/styles/news_story_featured_image/public/story_featured_images/colak.jpg?itok=VW-uocA8&amp;c=a25275c26213b9f797dd8989c5559e2d</v>
      </c>
      <c r="AB177" t="str">
        <f>VLOOKUP(W177,[1]ImageUrl!$A$2:$F$6090,6,0)</f>
        <v>https://nyscf.org/wp-content/uploads/2017/05/Colak__Dilek_headshot-e1501083936599.jpg</v>
      </c>
    </row>
    <row r="178" spans="1:28" x14ac:dyDescent="0.2">
      <c r="A178">
        <v>11578508</v>
      </c>
      <c r="B178" t="s">
        <v>704</v>
      </c>
      <c r="C178" t="s">
        <v>180</v>
      </c>
      <c r="D178" t="s">
        <v>705</v>
      </c>
      <c r="E178">
        <v>2019</v>
      </c>
      <c r="F178" t="s">
        <v>25</v>
      </c>
      <c r="G178" t="s">
        <v>26</v>
      </c>
      <c r="H178" t="s">
        <v>27</v>
      </c>
      <c r="I178" t="s">
        <v>28</v>
      </c>
      <c r="J178" t="s">
        <v>706</v>
      </c>
      <c r="K178" t="s">
        <v>30</v>
      </c>
      <c r="L178">
        <v>394264</v>
      </c>
      <c r="M178" t="s">
        <v>30</v>
      </c>
      <c r="N178" t="s">
        <v>31</v>
      </c>
      <c r="O178" t="s">
        <v>99</v>
      </c>
      <c r="P178">
        <v>9710112</v>
      </c>
      <c r="Q178">
        <v>1</v>
      </c>
      <c r="R178" t="s">
        <v>100</v>
      </c>
      <c r="S178">
        <v>98129</v>
      </c>
      <c r="T178">
        <v>1</v>
      </c>
      <c r="V178" t="s">
        <v>30</v>
      </c>
      <c r="W178" t="s">
        <v>18974</v>
      </c>
      <c r="X178" t="str">
        <f>VLOOKUP(W178,[1]ImageUrl!$A$2:$F$6090,2,0)</f>
        <v>https://faculty.mdanderson.org/content/dam/mdanderson/images/fis/francesca_colebergemann.jpg.resize.jpg</v>
      </c>
      <c r="Y178" t="str">
        <f>VLOOKUP(W178,[1]ImageUrl!$A$2:$F$6090,3,0)</f>
        <v>https://www.mskcc.org/sites/default/files/styles/large/public/node/2588/3x2/francesca.jpg</v>
      </c>
      <c r="Z178" t="str">
        <f>VLOOKUP(W178,[1]ImageUrl!$A$2:$F$6090,4,0)</f>
        <v>https://www.cprit.state.tx.us/media/1093/francesca_cole_website_v2.png?anchor=center&amp;mode=crop&amp;width=180&amp;height=156&amp;rnd=131897180200000000</v>
      </c>
      <c r="AA178" t="str">
        <f>VLOOKUP(W178,[1]ImageUrl!$A$2:$F$6090,5,0)</f>
        <v>https://pbs.twimg.com/profile_images/1052306799108313088/HmXd5GXH_400x400.jpg</v>
      </c>
      <c r="AB178" t="str">
        <f>VLOOKUP(W178,[1]ImageUrl!$A$2:$F$6090,6,0)</f>
        <v>https://www.mdanderson.org/content/mda/en/education-training/clinical-research-training/postdoctoral-training/postdoctoral-fellowships/cprit-graduate-scholar/current-students/jcr:content/mainparsys/columns/column1/adaptiveimage.resize.278.0.medium.jpg/1560530602482.jpg</v>
      </c>
    </row>
    <row r="179" spans="1:28" x14ac:dyDescent="0.2">
      <c r="A179">
        <v>9754673</v>
      </c>
      <c r="B179" t="s">
        <v>707</v>
      </c>
      <c r="C179" t="s">
        <v>708</v>
      </c>
      <c r="D179" t="s">
        <v>709</v>
      </c>
      <c r="E179">
        <v>2019</v>
      </c>
      <c r="F179" t="s">
        <v>25</v>
      </c>
      <c r="G179" t="s">
        <v>26</v>
      </c>
      <c r="H179" t="s">
        <v>27</v>
      </c>
      <c r="I179" t="s">
        <v>28</v>
      </c>
      <c r="J179" t="s">
        <v>710</v>
      </c>
      <c r="K179" t="s">
        <v>30</v>
      </c>
      <c r="L179">
        <v>371568</v>
      </c>
      <c r="M179" t="s">
        <v>30</v>
      </c>
      <c r="N179" t="s">
        <v>31</v>
      </c>
      <c r="O179" t="s">
        <v>39</v>
      </c>
      <c r="P179">
        <v>9684443</v>
      </c>
      <c r="Q179">
        <v>1</v>
      </c>
      <c r="R179" t="s">
        <v>40</v>
      </c>
      <c r="S179">
        <v>232743</v>
      </c>
      <c r="T179">
        <v>1</v>
      </c>
      <c r="U179" t="s">
        <v>34</v>
      </c>
      <c r="V179" t="s">
        <v>30</v>
      </c>
      <c r="W179" t="s">
        <v>18975</v>
      </c>
      <c r="X179" t="str">
        <f>VLOOKUP(W179,[1]ImageUrl!$A$2:$F$6090,2,0)</f>
        <v>https://i1.rgstatic.net/ii/profile.image/642198416683009-1530123442934_Q512/Vivian_Colon-Lopez.jpg</v>
      </c>
      <c r="Y179" t="str">
        <f>VLOOKUP(W179,[1]ImageUrl!$A$2:$F$6090,3,0)</f>
        <v>https://i1.rgstatic.net/publication/321653642_Using_Intervention_Mapping_to_Develop_Health_Education_Components_to_Increase_Colorectal_Cancer_Screening_in_Puerto_Rico/links/5a2cb06a45851552ae7c9e1e/preview.png</v>
      </c>
      <c r="Z179" t="str">
        <f>VLOOKUP(W179,[1]ImageUrl!$A$2:$F$6090,4,0)</f>
        <v>https://i1.rgstatic.net/publication/315067449_Does_having_an_updated_vaccination_schedule_is_associated_with_HPV_vaccination_initiation/links/58c96241aca2721e667bc873/preview.png</v>
      </c>
      <c r="AA179" t="str">
        <f>VLOOKUP(W179,[1]ImageUrl!$A$2:$F$6090,5,0)</f>
        <v>https://i1.rgstatic.net/publication/302911688_Prevalence_of_HIV_infection_among_men_who_have_sex_with_men_MSM_in_Puerto_Rico_Data_from_the_National_HIV_Behavioral_Surveillance_NHBS_System_2008-2011/links/5733363b08ae298602dce49c/preview.png</v>
      </c>
      <c r="AB179" t="str">
        <f>VLOOKUP(W179,[1]ImageUrl!$A$2:$F$6090,6,0)</f>
        <v>https://i1.rgstatic.net/publication/283645186_Evaluation_of_Sociodemographic_and_Behavioral_Characteristics_of_Men_Who_Have_Sex_with_Men_in_Puerto_Rico_among_National_HIV_Behavioral_Surveillance_Cycles/links/564262f308aec448fa624bc6/preview.png</v>
      </c>
    </row>
    <row r="180" spans="1:28" x14ac:dyDescent="0.2">
      <c r="A180">
        <v>8439405</v>
      </c>
      <c r="B180" t="s">
        <v>711</v>
      </c>
      <c r="C180" t="s">
        <v>712</v>
      </c>
      <c r="D180" t="s">
        <v>713</v>
      </c>
      <c r="E180">
        <v>2019</v>
      </c>
      <c r="F180" t="s">
        <v>25</v>
      </c>
      <c r="G180" t="s">
        <v>26</v>
      </c>
      <c r="H180" t="s">
        <v>27</v>
      </c>
      <c r="I180" t="s">
        <v>714</v>
      </c>
      <c r="J180" t="s">
        <v>715</v>
      </c>
      <c r="K180" t="s">
        <v>30</v>
      </c>
      <c r="L180">
        <v>548529</v>
      </c>
      <c r="M180" t="s">
        <v>30</v>
      </c>
      <c r="N180" t="s">
        <v>31</v>
      </c>
      <c r="O180" t="s">
        <v>39</v>
      </c>
      <c r="P180">
        <v>9797573</v>
      </c>
      <c r="Q180">
        <v>1</v>
      </c>
      <c r="R180" t="s">
        <v>40</v>
      </c>
      <c r="S180">
        <v>240434</v>
      </c>
      <c r="T180">
        <v>1</v>
      </c>
      <c r="V180" t="s">
        <v>30</v>
      </c>
      <c r="W180" t="s">
        <v>18976</v>
      </c>
      <c r="X180" t="str">
        <f>VLOOKUP(W180,[1]ImageUrl!$A$2:$F$6090,2,0)</f>
        <v>https://moffitt.org/Media/Providers/conejogarciajose_17321.jpg</v>
      </c>
      <c r="Y180" t="str">
        <f>VLOOKUP(W180,[1]ImageUrl!$A$2:$F$6090,3,0)</f>
        <v>https://wistar.org/sites/default/files/styles/2_1_display/public/2017-10/Zhang%2C%20Rugang_2.jpg?h=66f87698&amp;itok=E5a_IXUO</v>
      </c>
      <c r="Z180" t="str">
        <f>VLOOKUP(W180,[1]ImageUrl!$A$2:$F$6090,4,0)</f>
        <v>https://i1.rgstatic.net/ii/profile.image/278038064451585-1443300848431_Q512/Kyle_Payne.jpg</v>
      </c>
      <c r="AA180" t="str">
        <f>VLOOKUP(W180,[1]ImageUrl!$A$2:$F$6090,5,0)</f>
        <v>https://i1.rgstatic.net/ii/profile.image/401570454884352-1472753265577_Q512/Subir_Biswas5.jpg</v>
      </c>
      <c r="AB180" t="str">
        <f>VLOOKUP(W180,[1]ImageUrl!$A$2:$F$6090,6,0)</f>
        <v>x-raw-image:///49f2e6ff7c2a246f412d8d9b697ce4c88f927469fb81d91a4206a75084379d96</v>
      </c>
    </row>
    <row r="181" spans="1:28" x14ac:dyDescent="0.2">
      <c r="A181">
        <v>1897168</v>
      </c>
      <c r="B181" t="s">
        <v>716</v>
      </c>
      <c r="C181" t="s">
        <v>74</v>
      </c>
      <c r="D181" t="s">
        <v>717</v>
      </c>
      <c r="E181">
        <v>2019</v>
      </c>
      <c r="F181" t="s">
        <v>25</v>
      </c>
      <c r="G181" t="s">
        <v>26</v>
      </c>
      <c r="H181" t="s">
        <v>27</v>
      </c>
      <c r="I181" t="s">
        <v>28</v>
      </c>
      <c r="J181" t="s">
        <v>718</v>
      </c>
      <c r="K181" t="s">
        <v>30</v>
      </c>
      <c r="L181">
        <v>590922</v>
      </c>
      <c r="M181" t="s">
        <v>30</v>
      </c>
      <c r="N181" t="s">
        <v>31</v>
      </c>
      <c r="O181" t="s">
        <v>354</v>
      </c>
      <c r="P181">
        <v>9660669</v>
      </c>
      <c r="Q181">
        <v>1</v>
      </c>
      <c r="R181" t="s">
        <v>355</v>
      </c>
      <c r="S181">
        <v>114098</v>
      </c>
      <c r="T181">
        <v>1</v>
      </c>
      <c r="U181" t="s">
        <v>34</v>
      </c>
      <c r="V181" t="s">
        <v>30</v>
      </c>
      <c r="W181" t="s">
        <v>18977</v>
      </c>
      <c r="X181" t="str">
        <f>VLOOKUP(W181,[1]ImageUrl!$A$2:$F$6090,2,0)</f>
        <v>http://researchfaculty.brighamandwomens.org/ProfilePhotos/896.jpg</v>
      </c>
      <c r="Y181" t="str">
        <f>VLOOKUP(W181,[1]ImageUrl!$A$2:$F$6090,3,0)</f>
        <v>https://qstreamhealthcare.com/wp-content/uploads/2013/08/Harvard-Medical-School-Professor-.png</v>
      </c>
      <c r="Z181" t="str">
        <f>VLOOKUP(W181,[1]ImageUrl!$A$2:$F$6090,4,0)</f>
        <v>https://image.isu.pub/140429145932-4f74000fb829af22d588ee483c291aeb/jpg/page_1.jpg</v>
      </c>
      <c r="AA181" t="str">
        <f>VLOOKUP(W181,[1]ImageUrl!$A$2:$F$6090,5,0)</f>
        <v>https://www.health.harvard.edu/media/content/images/H1214g-1.jpg</v>
      </c>
      <c r="AB181" t="str">
        <f>VLOOKUP(W181,[1]ImageUrl!$A$2:$F$6090,6,0)</f>
        <v>https://lh6.googleusercontent.com/-3rombH63NuY/AAAAAAAAAAI/AAAAAAAAAA4/jvDKOnLv67Q/photo.jpg</v>
      </c>
    </row>
    <row r="182" spans="1:28" x14ac:dyDescent="0.2">
      <c r="A182">
        <v>8575468</v>
      </c>
      <c r="B182" t="s">
        <v>719</v>
      </c>
      <c r="C182" t="s">
        <v>377</v>
      </c>
      <c r="D182" t="s">
        <v>720</v>
      </c>
      <c r="E182">
        <v>2019</v>
      </c>
      <c r="F182" t="s">
        <v>25</v>
      </c>
      <c r="G182" t="s">
        <v>26</v>
      </c>
      <c r="H182" t="s">
        <v>27</v>
      </c>
      <c r="I182" t="s">
        <v>721</v>
      </c>
      <c r="J182" t="s">
        <v>722</v>
      </c>
      <c r="K182" t="s">
        <v>30</v>
      </c>
      <c r="L182">
        <v>476250</v>
      </c>
      <c r="M182" t="s">
        <v>30</v>
      </c>
      <c r="N182" t="s">
        <v>31</v>
      </c>
      <c r="O182" t="s">
        <v>60</v>
      </c>
      <c r="P182">
        <v>9734237</v>
      </c>
      <c r="Q182">
        <v>1</v>
      </c>
      <c r="R182" t="s">
        <v>61</v>
      </c>
      <c r="S182">
        <v>29269</v>
      </c>
      <c r="T182">
        <v>1</v>
      </c>
      <c r="U182" t="s">
        <v>34</v>
      </c>
      <c r="V182" t="s">
        <v>30</v>
      </c>
      <c r="W182" t="s">
        <v>18978</v>
      </c>
      <c r="X182" t="str">
        <f>VLOOKUP(W182,[1]ImageUrl!$A$2:$F$6090,2,0)</f>
        <v>https://doctors.masseyeandear.org//Custom/Photos/295.jpg</v>
      </c>
      <c r="Y182" t="str">
        <f>VLOOKUP(W182,[1]ImageUrl!$A$2:$F$6090,3,0)</f>
        <v>https://d2cax41o7ahm5l.cloudfront.net/cs/speaker-images/39_271_1412760596.jpg</v>
      </c>
      <c r="Z182" t="str">
        <f>VLOOKUP(W182,[1]ImageUrl!$A$2:$F$6090,4,0)</f>
        <v>https://lh6.googleusercontent.com/-PVdGm0xOB3k/AAAAAAAAAAI/AAAAAAAAACI/lullamu8rmA/photo.jpg</v>
      </c>
      <c r="AA182" t="str">
        <f>VLOOKUP(W182,[1]ImageUrl!$A$2:$F$6090,5,0)</f>
        <v>https://d2cax41o7ahm5l.cloudfront.net/cs/speaker-images/39_271_1412760602.JPG</v>
      </c>
      <c r="AB182" t="str">
        <f>VLOOKUP(W182,[1]ImageUrl!$A$2:$F$6090,6,0)</f>
        <v>https://doctors.masseyeandear.org//Custom/Photos/333.jpg</v>
      </c>
    </row>
    <row r="183" spans="1:28" x14ac:dyDescent="0.2">
      <c r="A183">
        <v>2084903</v>
      </c>
      <c r="B183" t="s">
        <v>723</v>
      </c>
      <c r="C183" t="s">
        <v>471</v>
      </c>
      <c r="D183" t="s">
        <v>724</v>
      </c>
      <c r="E183">
        <v>2019</v>
      </c>
      <c r="F183" t="s">
        <v>25</v>
      </c>
      <c r="G183" t="s">
        <v>26</v>
      </c>
      <c r="H183" t="s">
        <v>27</v>
      </c>
      <c r="I183" t="s">
        <v>28</v>
      </c>
      <c r="J183" t="s">
        <v>725</v>
      </c>
      <c r="K183" t="s">
        <v>30</v>
      </c>
      <c r="L183">
        <v>311850</v>
      </c>
      <c r="M183" t="s">
        <v>30</v>
      </c>
      <c r="N183" t="s">
        <v>31</v>
      </c>
      <c r="O183" t="s">
        <v>45</v>
      </c>
      <c r="P183">
        <v>9659119</v>
      </c>
      <c r="Q183">
        <v>1</v>
      </c>
      <c r="R183" t="s">
        <v>46</v>
      </c>
      <c r="S183">
        <v>127311</v>
      </c>
      <c r="T183">
        <v>1</v>
      </c>
      <c r="U183" t="s">
        <v>34</v>
      </c>
      <c r="V183" t="s">
        <v>30</v>
      </c>
      <c r="W183" t="s">
        <v>18979</v>
      </c>
      <c r="X183" t="str">
        <f>VLOOKUP(W183,[1]ImageUrl!$A$2:$F$6090,2,0)</f>
        <v>https://ca-times.brightspotcdn.com/dims4/default/1908b8f/2147483647/strip/true/crop/285x248+0+0/resize/840x731!/quality/90/?url=https%3A%2F%2Fca-times.brightspotcdn.com%2Fe3%2F2d%2F2edf6f332b6bc494f5581f9f9ac3%2Fsdut-nicolas-nick-leslie-is-missin-20160820</v>
      </c>
      <c r="Y183" t="str">
        <f>VLOOKUP(W183,[1]ImageUrl!$A$2:$F$6090,3,0)</f>
        <v>https://www.miamiherald.com/latest-news/b46xn3/picture234083072/alternates/FREE_1140/0309304813.JPG</v>
      </c>
      <c r="Z183" t="str">
        <f>VLOOKUP(W183,[1]ImageUrl!$A$2:$F$6090,4,0)</f>
        <v>https://ca-times.brightspotcdn.com/dims4/default/304e17c/2147483647/strip/true/crop/1024x748+0+0/resize/840x614!/quality/90/?url=https%3A%2F%2Fca-times.brightspotcdn.com%2F4a%2Fcb%2F91d6201d38972531acebafca2fd1%2Fsd-dsullivanbrennan-1482540144-snap-photo</v>
      </c>
      <c r="AA183" t="str">
        <f>VLOOKUP(W183,[1]ImageUrl!$A$2:$F$6090,5,0)</f>
        <v>https://i1.rgstatic.net/ii/profile.image/685568128217094-1540463587242_Q512/Conrad_Muzoora.jpg</v>
      </c>
      <c r="AB183" t="str">
        <f>VLOOKUP(W183,[1]ImageUrl!$A$2:$F$6090,6,0)</f>
        <v>https://medschool.vcu.edu/media/medschool2018/site-assets/img/news-images/som-discoveries/Farrar-Howard-M53.jpg</v>
      </c>
    </row>
    <row r="184" spans="1:28" x14ac:dyDescent="0.2">
      <c r="A184">
        <v>6380383</v>
      </c>
      <c r="B184" t="s">
        <v>726</v>
      </c>
      <c r="C184" t="s">
        <v>154</v>
      </c>
      <c r="D184" t="s">
        <v>727</v>
      </c>
      <c r="E184">
        <v>2019</v>
      </c>
      <c r="F184" t="s">
        <v>315</v>
      </c>
      <c r="G184" t="s">
        <v>26</v>
      </c>
      <c r="H184" t="s">
        <v>27</v>
      </c>
      <c r="I184" t="s">
        <v>728</v>
      </c>
      <c r="J184" t="s">
        <v>729</v>
      </c>
      <c r="K184" t="s">
        <v>30</v>
      </c>
      <c r="L184">
        <v>3944960</v>
      </c>
      <c r="M184" t="s">
        <v>30</v>
      </c>
      <c r="N184" t="s">
        <v>31</v>
      </c>
      <c r="O184" t="s">
        <v>157</v>
      </c>
      <c r="P184">
        <v>9687005</v>
      </c>
      <c r="Q184">
        <v>1</v>
      </c>
      <c r="R184" t="s">
        <v>158</v>
      </c>
      <c r="S184">
        <v>60754</v>
      </c>
      <c r="T184">
        <v>1</v>
      </c>
      <c r="U184" t="s">
        <v>34</v>
      </c>
      <c r="V184" t="s">
        <v>30</v>
      </c>
      <c r="W184" t="s">
        <v>18980</v>
      </c>
      <c r="X184" t="str">
        <f>VLOOKUP(W184,[1]ImageUrl!$A$2:$F$6090,2,0)</f>
        <v>https://www.wakehealth.edu/-/media/WakeForest/Global/System/Person-Images/c/Christos-Constantinidis.jpg</v>
      </c>
      <c r="Y184" t="str">
        <f>VLOOKUP(W184,[1]ImageUrl!$A$2:$F$6090,3,0)</f>
        <v>https://school.wakehealth.edu/-/media/WakeForest/Global/System/Person-Images/r/Robert-E-Hampson.jpg</v>
      </c>
      <c r="Z184" t="str">
        <f>VLOOKUP(W184,[1]ImageUrl!$A$2:$F$6090,4,0)</f>
        <v>https://school.wakehealth.edu/-/media/WakeForest/Global/System/Person-Images/e/Evgeny-Budygin.jpg</v>
      </c>
      <c r="AA184" t="str">
        <f>VLOOKUP(W184,[1]ImageUrl!$A$2:$F$6090,5,0)</f>
        <v>https://school.wakehealth.edu/-/media/WakeForest/Global/System/Person-Images/t/Thomas-A-Arcury.jpg</v>
      </c>
      <c r="AB184" t="str">
        <f>VLOOKUP(W184,[1]ImageUrl!$A$2:$F$6090,6,0)</f>
        <v>https://school.wakehealth.edu/-/media/WakeForest/School/Images/Page-Content/Labs/Constantinidis/Cognitive-development-in-adolescence.jpg?la=en&amp;hash=33259ABD59AE1444543DE8171DA3B875F9E71F58</v>
      </c>
    </row>
    <row r="185" spans="1:28" x14ac:dyDescent="0.2">
      <c r="A185">
        <v>10968273</v>
      </c>
      <c r="B185" t="s">
        <v>730</v>
      </c>
      <c r="C185" t="s">
        <v>731</v>
      </c>
      <c r="D185" t="s">
        <v>732</v>
      </c>
      <c r="E185">
        <v>2019</v>
      </c>
      <c r="F185" t="s">
        <v>25</v>
      </c>
      <c r="G185" t="s">
        <v>26</v>
      </c>
      <c r="H185" t="s">
        <v>27</v>
      </c>
      <c r="I185" t="s">
        <v>28</v>
      </c>
      <c r="J185" t="s">
        <v>733</v>
      </c>
      <c r="K185" t="s">
        <v>30</v>
      </c>
      <c r="L185">
        <v>434739</v>
      </c>
      <c r="M185" t="s">
        <v>30</v>
      </c>
      <c r="N185" t="s">
        <v>31</v>
      </c>
      <c r="O185" t="s">
        <v>734</v>
      </c>
      <c r="P185">
        <v>9660140</v>
      </c>
      <c r="Q185">
        <v>1</v>
      </c>
      <c r="R185" t="s">
        <v>735</v>
      </c>
      <c r="S185">
        <v>27343</v>
      </c>
      <c r="T185">
        <v>1</v>
      </c>
      <c r="U185" t="s">
        <v>34</v>
      </c>
      <c r="V185" t="s">
        <v>30</v>
      </c>
      <c r="W185" t="s">
        <v>18981</v>
      </c>
      <c r="X185" t="str">
        <f>VLOOKUP(W185,[1]ImageUrl!$A$2:$F$6090,2,0)</f>
        <v>https://www.utoledo.edu/nsm/bio/images/faculty/Conti%20Heather.jpg</v>
      </c>
      <c r="Y185" t="str">
        <f>VLOOKUP(W185,[1]ImageUrl!$A$2:$F$6090,3,0)</f>
        <v>https://olc-wordpress-assets.s3.amazonaws.com/uploads/2018/06/Attend-OLC-Conference.jpg</v>
      </c>
      <c r="Z185" t="str">
        <f>VLOOKUP(W185,[1]ImageUrl!$A$2:$F$6090,4,0)</f>
        <v>https://www.kellogg.northwestern.edu/-/media/images/alumni/give/alumni-web-giving-donorhonorroll-exgrid-lisa-guynn-640x360-op.ashx?la=en</v>
      </c>
      <c r="AA185" t="str">
        <f>VLOOKUP(W185,[1]ImageUrl!$A$2:$F$6090,5,0)</f>
        <v>https://www.azcarenetwork.org/wp-content/uploads/2018/12/acn-sm.jpg</v>
      </c>
      <c r="AB185" t="str">
        <f>VLOOKUP(W185,[1]ImageUrl!$A$2:$F$6090,6,0)</f>
        <v>x-raw-image:///57bfe7a649b7c310e5dbe4568b08d2d07ac9c0068a2609cc1881214e9a69685c</v>
      </c>
    </row>
    <row r="186" spans="1:28" x14ac:dyDescent="0.2">
      <c r="A186">
        <v>8921241</v>
      </c>
      <c r="B186" t="s">
        <v>736</v>
      </c>
      <c r="C186" t="s">
        <v>737</v>
      </c>
      <c r="D186" t="s">
        <v>738</v>
      </c>
      <c r="E186">
        <v>2019</v>
      </c>
      <c r="F186" t="s">
        <v>25</v>
      </c>
      <c r="G186" t="s">
        <v>26</v>
      </c>
      <c r="H186" t="s">
        <v>27</v>
      </c>
      <c r="I186" t="s">
        <v>28</v>
      </c>
      <c r="J186" t="s">
        <v>739</v>
      </c>
      <c r="K186" t="s">
        <v>30</v>
      </c>
      <c r="L186">
        <v>535708</v>
      </c>
      <c r="M186" t="s">
        <v>30</v>
      </c>
      <c r="N186" t="s">
        <v>31</v>
      </c>
      <c r="O186" t="s">
        <v>39</v>
      </c>
      <c r="P186">
        <v>9722456</v>
      </c>
      <c r="Q186">
        <v>1</v>
      </c>
      <c r="R186" t="s">
        <v>40</v>
      </c>
      <c r="S186">
        <v>229355</v>
      </c>
      <c r="T186">
        <v>1</v>
      </c>
      <c r="U186" t="s">
        <v>34</v>
      </c>
      <c r="V186" t="s">
        <v>30</v>
      </c>
      <c r="W186" t="s">
        <v>18982</v>
      </c>
      <c r="X186" t="str">
        <f>VLOOKUP(W186,[1]ImageUrl!$A$2:$F$6090,2,0)</f>
        <v>https://newsatjama.files.wordpress.com/2014/01/cook2cben-e1389125756361.jpg</v>
      </c>
      <c r="Y186" t="str">
        <f>VLOOKUP(W186,[1]ImageUrl!$A$2:$F$6090,3,0)</f>
        <v>https://www.challiance.org/Uploads/Public/Images/Docs%20and%20Staff%20Images/Cook,Ben-MD_400px.jpg</v>
      </c>
      <c r="Z186" t="str">
        <f>VLOOKUP(W186,[1]ImageUrl!$A$2:$F$6090,4,0)</f>
        <v>https://www.challiance.org/Uploads/Public/Images/Docs%20and%20Staff%20Images/Carson,Nick-MD-400px.jpg</v>
      </c>
      <c r="AA186" t="str">
        <f>VLOOKUP(W186,[1]ImageUrl!$A$2:$F$6090,5,0)</f>
        <v>https://images.squarespace-cdn.com/content/v1/5c795f6fd74562f54ec46dbc/1553712188021-M3MKL2CXD9I9Q8DVSE2U/ke17ZwdGBToddI8pDm48kMXRibDYMhUiookWqwUxEZ97gQa3H78H3Y0txjaiv_0fDoOvxcdMmMKkDsyUqMSsMWxHk725yiiHCCLfrh8O1z4YTzHvnKhyp6Da-NYroOW3ZGjoBKy3azqku80C789l0luUmcNM2NMBIHLdYyXL-Jww_XBra4mrrAHD6FMA3bNKOBm5vyMDUBjVQdcIrt03OQ/Ben.JPG</v>
      </c>
      <c r="AB186" t="str">
        <f>VLOOKUP(W186,[1]ImageUrl!$A$2:$F$6090,6,0)</f>
        <v>https://www.challiance.org/Uploads/Public/Images/Docs%20and%20Staff%20Images/Venter_Jacob-400.jpg</v>
      </c>
    </row>
    <row r="187" spans="1:28" x14ac:dyDescent="0.2">
      <c r="A187">
        <v>10305200</v>
      </c>
      <c r="B187" t="s">
        <v>740</v>
      </c>
      <c r="C187" t="s">
        <v>196</v>
      </c>
      <c r="D187" t="s">
        <v>741</v>
      </c>
      <c r="E187">
        <v>2019</v>
      </c>
      <c r="F187" t="s">
        <v>25</v>
      </c>
      <c r="G187" t="s">
        <v>26</v>
      </c>
      <c r="H187" t="s">
        <v>27</v>
      </c>
      <c r="I187" t="s">
        <v>28</v>
      </c>
      <c r="J187" t="s">
        <v>742</v>
      </c>
      <c r="K187" t="s">
        <v>30</v>
      </c>
      <c r="L187">
        <v>575706</v>
      </c>
      <c r="M187" t="s">
        <v>30</v>
      </c>
      <c r="N187" t="s">
        <v>31</v>
      </c>
      <c r="O187" t="s">
        <v>421</v>
      </c>
      <c r="P187">
        <v>9716955</v>
      </c>
      <c r="Q187">
        <v>1</v>
      </c>
      <c r="R187" t="s">
        <v>422</v>
      </c>
      <c r="S187">
        <v>13881</v>
      </c>
      <c r="T187">
        <v>1</v>
      </c>
      <c r="V187" t="s">
        <v>30</v>
      </c>
      <c r="W187" t="s">
        <v>18983</v>
      </c>
      <c r="X187" t="str">
        <f>VLOOKUP(W187,[1]ImageUrl!$A$2:$F$6090,2,0)</f>
        <v>https://www.nationwidechildrens.org/-/media/nch/find-a-doctor/images/jennifer-cooper.ashx?w=284&amp;h=393&amp;as=1&amp;bc=FFFFFF&amp;hash=0A8B40F3D6C138D4113BFC97297857B7EF01EB1E</v>
      </c>
      <c r="Y187" t="str">
        <f>VLOOKUP(W187,[1]ImageUrl!$A$2:$F$6090,3,0)</f>
        <v>https://www.nationwidechildrens.org/-/media/nch/find-a-doctor/images/jennifer-muszynski.ashx?w=284&amp;h=393&amp;as=1&amp;bc=FFFFFF&amp;hash=D07488F8DCB7EC4EC8899984159F6F0CA89A1D37</v>
      </c>
      <c r="Z187" t="str">
        <f>VLOOKUP(W187,[1]ImageUrl!$A$2:$F$6090,4,0)</f>
        <v>https://www.nationwidechildrens.org/-/media/nch/find-a-doctor/images/jennifer-dotson.ashx?w=284&amp;h=393&amp;as=1&amp;bc=FFFFFF&amp;hash=47C370E93AA44BED816FBE1CA152BF0ABC403807</v>
      </c>
      <c r="AA187" t="str">
        <f>VLOOKUP(W187,[1]ImageUrl!$A$2:$F$6090,5,0)</f>
        <v>https://www.nationwidechildrens.org/-/media/nch/find-a-doctor/images/kelly-kelleher.ashx?w=198&amp;h=278&amp;as=1&amp;bc=FFFFFF&amp;hash=BD9465611F5F2C98F0A2E82C9A791C24D50A13FF</v>
      </c>
      <c r="AB187" t="str">
        <f>VLOOKUP(W187,[1]ImageUrl!$A$2:$F$6090,6,0)</f>
        <v>https://www.nationwidechildrens.org/-/media/nch/find-a-doctor/images/alex-kemper.ashx?w=198&amp;h=278&amp;as=1&amp;bc=FFFFFF&amp;hash=E5730C0825DCBBA645801BD4D623EB22B8F7CA6D</v>
      </c>
    </row>
    <row r="188" spans="1:28" x14ac:dyDescent="0.2">
      <c r="A188">
        <v>7353712</v>
      </c>
      <c r="B188" t="s">
        <v>743</v>
      </c>
      <c r="C188" t="s">
        <v>265</v>
      </c>
      <c r="D188" t="s">
        <v>744</v>
      </c>
      <c r="E188">
        <v>2019</v>
      </c>
      <c r="F188" t="s">
        <v>25</v>
      </c>
      <c r="G188" t="s">
        <v>26</v>
      </c>
      <c r="H188" t="s">
        <v>27</v>
      </c>
      <c r="I188" t="s">
        <v>28</v>
      </c>
      <c r="J188" t="s">
        <v>745</v>
      </c>
      <c r="K188" t="s">
        <v>30</v>
      </c>
      <c r="L188">
        <v>418204</v>
      </c>
      <c r="M188" t="s">
        <v>30</v>
      </c>
      <c r="N188" t="s">
        <v>31</v>
      </c>
      <c r="O188" t="s">
        <v>32</v>
      </c>
      <c r="P188">
        <v>9715678</v>
      </c>
      <c r="Q188">
        <v>1</v>
      </c>
      <c r="R188" t="s">
        <v>33</v>
      </c>
      <c r="S188">
        <v>147020</v>
      </c>
      <c r="T188">
        <v>1</v>
      </c>
      <c r="V188" t="s">
        <v>30</v>
      </c>
      <c r="W188" t="s">
        <v>18984</v>
      </c>
      <c r="X188" t="str">
        <f>VLOOKUP(W188,[1]ImageUrl!$A$2:$F$6090,2,0)</f>
        <v>https://signature.bcm.edu/images/uploaded/full/1466789559991.jpeg</v>
      </c>
      <c r="Y188" t="str">
        <f>VLOOKUP(W188,[1]ImageUrl!$A$2:$F$6090,3,0)</f>
        <v>https://blogs.bcm.edu/wp-content/uploads/2014/01/cooper-thomas-030878-path.jpg</v>
      </c>
      <c r="Z188" t="str">
        <f>VLOOKUP(W188,[1]ImageUrl!$A$2:$F$6090,4,0)</f>
        <v>https://signature.bcm.edu/images/uploaded/full/1471901999727.jpeg</v>
      </c>
      <c r="AA188" t="str">
        <f>VLOOKUP(W188,[1]ImageUrl!$A$2:$F$6090,5,0)</f>
        <v>https://www.mda.org/sites/default/files/Thomas%20Cooper%20w%20txt%203_0.jpg</v>
      </c>
      <c r="AB188" t="str">
        <f>VLOOKUP(W188,[1]ImageUrl!$A$2:$F$6090,6,0)</f>
        <v>https://signature.bcm.edu/images/uploaded/full/1559228211549.jpeg</v>
      </c>
    </row>
    <row r="189" spans="1:28" x14ac:dyDescent="0.2">
      <c r="A189">
        <v>9846895</v>
      </c>
      <c r="B189" t="s">
        <v>746</v>
      </c>
      <c r="C189" t="s">
        <v>176</v>
      </c>
      <c r="D189" t="s">
        <v>747</v>
      </c>
      <c r="E189">
        <v>2019</v>
      </c>
      <c r="F189" t="s">
        <v>25</v>
      </c>
      <c r="G189" t="s">
        <v>26</v>
      </c>
      <c r="H189" t="s">
        <v>27</v>
      </c>
      <c r="I189" t="s">
        <v>28</v>
      </c>
      <c r="J189" t="s">
        <v>748</v>
      </c>
      <c r="K189" t="s">
        <v>30</v>
      </c>
      <c r="L189">
        <v>397500</v>
      </c>
      <c r="M189" t="s">
        <v>30</v>
      </c>
      <c r="N189" t="s">
        <v>31</v>
      </c>
      <c r="O189" t="s">
        <v>99</v>
      </c>
      <c r="P189">
        <v>9714068</v>
      </c>
      <c r="Q189">
        <v>1</v>
      </c>
      <c r="R189" t="s">
        <v>100</v>
      </c>
      <c r="S189">
        <v>98280</v>
      </c>
      <c r="T189">
        <v>1</v>
      </c>
      <c r="V189" t="s">
        <v>30</v>
      </c>
      <c r="W189" t="s">
        <v>18985</v>
      </c>
      <c r="X189" t="str">
        <f>VLOOKUP(W189,[1]ImageUrl!$A$2:$F$6090,2,0)</f>
        <v>https://www.cincinnatichildrens.org/-/media/cincinnati%20childrens/global%20shared/biographies/c/cornwall-roger.jpg?mw=220&amp;hash=BAA2AF69CB9FA947341831C738F7733BC044707C</v>
      </c>
      <c r="Y189" t="str">
        <f>VLOOKUP(W189,[1]ImageUrl!$A$2:$F$6090,3,0)</f>
        <v>https://www.cincinnatichildrens.org/-/media/cincinnati%20childrens/home/research/divisions/o/orthopaedics/labs/cornwall/meet/shay-winkler-kritton-cornwall-lab_200x.jpg</v>
      </c>
      <c r="Z189" t="str">
        <f>VLOOKUP(W189,[1]ImageUrl!$A$2:$F$6090,4,0)</f>
        <v>https://doximity-res.cloudinary.com/image/upload/t_public_profile_photo_320x320/eyvbuh8jwmzmlajurt45.jpg</v>
      </c>
      <c r="AA189" t="str">
        <f>VLOOKUP(W189,[1]ImageUrl!$A$2:$F$6090,5,0)</f>
        <v>https://www.cincinnatichildrens.org/-/media/cincinnati%20childrens/home/research/divisions/o/orthopaedics/labs/cornwall/meet/langer-max-cornwal-lab_200x.jpg</v>
      </c>
      <c r="AB189" t="str">
        <f>VLOOKUP(W189,[1]ImageUrl!$A$2:$F$6090,6,0)</f>
        <v>https://www.cincinnatichildrens.org/-/media/cincinnati%20childrens/home/research/divisions/o/orthopaedics/labs/cornwall/meet/goh-qingnian-cornwall-lab_200x.jpg</v>
      </c>
    </row>
    <row r="190" spans="1:28" x14ac:dyDescent="0.2">
      <c r="A190">
        <v>9665737</v>
      </c>
      <c r="B190" t="s">
        <v>749</v>
      </c>
      <c r="C190" t="s">
        <v>568</v>
      </c>
      <c r="D190" t="s">
        <v>750</v>
      </c>
      <c r="E190">
        <v>2019</v>
      </c>
      <c r="F190" t="s">
        <v>25</v>
      </c>
      <c r="G190" t="s">
        <v>26</v>
      </c>
      <c r="H190" t="s">
        <v>27</v>
      </c>
      <c r="I190" t="s">
        <v>28</v>
      </c>
      <c r="J190" t="s">
        <v>751</v>
      </c>
      <c r="K190" t="s">
        <v>30</v>
      </c>
      <c r="L190">
        <v>389500</v>
      </c>
      <c r="M190" t="s">
        <v>30</v>
      </c>
      <c r="N190" t="s">
        <v>31</v>
      </c>
      <c r="O190" t="s">
        <v>734</v>
      </c>
      <c r="P190">
        <v>9799566</v>
      </c>
      <c r="Q190">
        <v>1</v>
      </c>
      <c r="R190" t="s">
        <v>735</v>
      </c>
      <c r="S190">
        <v>28945</v>
      </c>
      <c r="T190">
        <v>1</v>
      </c>
      <c r="V190" t="s">
        <v>30</v>
      </c>
      <c r="W190" t="s">
        <v>18986</v>
      </c>
      <c r="X190" t="str">
        <f>VLOOKUP(W190,[1]ImageUrl!$A$2:$F$6090,2,0)</f>
        <v>https://health.uconn.edu/genetics/wp-content/uploads/sites/124/2019/04/DrZeeshanAhmed_500pixel_j.jpg</v>
      </c>
      <c r="Y190" t="str">
        <f>VLOOKUP(W190,[1]ImageUrl!$A$2:$F$6090,3,0)</f>
        <v>https://facultydirectory.uchc.edu/photo/1532</v>
      </c>
      <c r="Z190" t="str">
        <f>VLOOKUP(W190,[1]ImageUrl!$A$2:$F$6090,4,0)</f>
        <v>https://health.uconn.edu/genetics/wp-content/uploads/sites/124/2018/08/Blanka-Rogina-pict1-264x300.jpg</v>
      </c>
      <c r="AA190" t="str">
        <f>VLOOKUP(W190,[1]ImageUrl!$A$2:$F$6090,5,0)</f>
        <v>https://facultydirectory.uchc.edu/photo/5130</v>
      </c>
      <c r="AB190" t="str">
        <f>VLOOKUP(W190,[1]ImageUrl!$A$2:$F$6090,6,0)</f>
        <v>https://www.innovationhartford.com/wp-content/uploads/2018/01/Researchers_cropped.jpg</v>
      </c>
    </row>
    <row r="191" spans="1:28" x14ac:dyDescent="0.2">
      <c r="A191">
        <v>1911565</v>
      </c>
      <c r="B191" t="s">
        <v>752</v>
      </c>
      <c r="C191" t="s">
        <v>164</v>
      </c>
      <c r="D191" t="s">
        <v>753</v>
      </c>
      <c r="E191">
        <v>2019</v>
      </c>
      <c r="F191" t="s">
        <v>25</v>
      </c>
      <c r="G191" t="s">
        <v>26</v>
      </c>
      <c r="H191" t="s">
        <v>27</v>
      </c>
      <c r="I191" t="s">
        <v>754</v>
      </c>
      <c r="J191" t="s">
        <v>755</v>
      </c>
      <c r="K191" t="s">
        <v>30</v>
      </c>
      <c r="L191">
        <v>1053037</v>
      </c>
      <c r="M191" t="s">
        <v>30</v>
      </c>
      <c r="N191" t="s">
        <v>31</v>
      </c>
      <c r="O191" t="s">
        <v>157</v>
      </c>
      <c r="P191">
        <v>9819597</v>
      </c>
      <c r="Q191">
        <v>1</v>
      </c>
      <c r="R191" t="s">
        <v>158</v>
      </c>
      <c r="S191">
        <v>61325</v>
      </c>
      <c r="T191">
        <v>1</v>
      </c>
      <c r="U191" t="s">
        <v>34</v>
      </c>
      <c r="V191" t="s">
        <v>30</v>
      </c>
      <c r="W191" t="s">
        <v>18987</v>
      </c>
      <c r="X191" t="str">
        <f>VLOOKUP(W191,[1]ImageUrl!$A$2:$F$6090,2,0)</f>
        <v>https://search.vanderbilthealth.com/sites/default/files/drupalfiles/uploads/provider_images/Cowan-Ronald-Lynn-29087.jpg</v>
      </c>
      <c r="Y191" t="str">
        <f>VLOOKUP(W191,[1]ImageUrl!$A$2:$F$6090,3,0)</f>
        <v>https://cdn.vanderbilt.edu/vu-web/medschool-wpcontent/sites/3/2018/07/25020200/Cowan_0.jpg</v>
      </c>
      <c r="Z191" t="str">
        <f>VLOOKUP(W191,[1]ImageUrl!$A$2:$F$6090,4,0)</f>
        <v>https://search.vanderbilthealth.com/sites/default/files/drupalfiles/uploads/provider_images/Sherman-Michael-H-15876.jpg</v>
      </c>
      <c r="AA191" t="str">
        <f>VLOOKUP(W191,[1]ImageUrl!$A$2:$F$6090,5,0)</f>
        <v>https://docplayer.net/docs-images/42/10804796/images/page_9.jpg</v>
      </c>
      <c r="AB191" t="str">
        <f>VLOOKUP(W191,[1]ImageUrl!$A$2:$F$6090,6,0)</f>
        <v>https://search.vanderbilthealth.com/sites/default/files/drupalfiles/uploads/provider_images/Rothman-Russell-L-3305.jpg</v>
      </c>
    </row>
    <row r="192" spans="1:28" x14ac:dyDescent="0.2">
      <c r="A192">
        <v>9711055</v>
      </c>
      <c r="B192" t="s">
        <v>756</v>
      </c>
      <c r="C192" t="s">
        <v>95</v>
      </c>
      <c r="D192" t="s">
        <v>757</v>
      </c>
      <c r="E192">
        <v>2019</v>
      </c>
      <c r="F192" t="s">
        <v>25</v>
      </c>
      <c r="G192" t="s">
        <v>26</v>
      </c>
      <c r="H192" t="s">
        <v>27</v>
      </c>
      <c r="I192" t="s">
        <v>28</v>
      </c>
      <c r="J192" t="s">
        <v>758</v>
      </c>
      <c r="K192" t="s">
        <v>30</v>
      </c>
      <c r="L192">
        <v>619672</v>
      </c>
      <c r="M192" t="s">
        <v>30</v>
      </c>
      <c r="N192" t="s">
        <v>31</v>
      </c>
      <c r="O192" t="s">
        <v>229</v>
      </c>
      <c r="P192">
        <v>9739664</v>
      </c>
      <c r="Q192">
        <v>1</v>
      </c>
      <c r="R192" t="s">
        <v>230</v>
      </c>
      <c r="S192">
        <v>73821</v>
      </c>
      <c r="T192">
        <v>1</v>
      </c>
      <c r="U192" t="s">
        <v>34</v>
      </c>
      <c r="V192" t="s">
        <v>30</v>
      </c>
      <c r="W192" t="s">
        <v>18988</v>
      </c>
      <c r="X192" t="str">
        <f>VLOOKUP(W192,[1]ImageUrl!$A$2:$F$6090,2,0)</f>
        <v>https://hsci.harvard.edu/files/hsci/files/acraft2aa.jpg?m=1474575922</v>
      </c>
      <c r="Y192" t="str">
        <f>VLOOKUP(W192,[1]ImageUrl!$A$2:$F$6090,3,0)</f>
        <v>http://media4.s-nbcnews.com/j/MSNBC/Components/Photo/_new/110620-kimberly-hiatt1-9a.grid-5x2.jpg</v>
      </c>
      <c r="Z192" t="str">
        <f>VLOOKUP(W192,[1]ImageUrl!$A$2:$F$6090,4,0)</f>
        <v>https://www.hasbrochildrenshospital.org/sites/default/files/lifespan-files/images/hospital-sites/hch/development/HCH_2019_Radiothon_Results.jpg</v>
      </c>
      <c r="AA192" t="str">
        <f>VLOOKUP(W192,[1]ImageUrl!$A$2:$F$6090,5,0)</f>
        <v>x-raw-image:///770aedde681184e3a64b28546471538a3b0b5a5c19105d95e5bd7a2c3eb907fd</v>
      </c>
      <c r="AB192" t="str">
        <f>VLOOKUP(W192,[1]ImageUrl!$A$2:$F$6090,6,0)</f>
        <v>http://4.bp.blogspot.com/-SasRv4mFAEQ/TwC8pNi_x6I/AAAAAAAAHVs/XccwAuj6tcA/s1600/The+Chris+Evans+Blog+291211+001+%25285%2529.jpg</v>
      </c>
    </row>
    <row r="193" spans="1:28" x14ac:dyDescent="0.2">
      <c r="A193">
        <v>12206721</v>
      </c>
      <c r="B193" t="s">
        <v>759</v>
      </c>
      <c r="C193" t="s">
        <v>140</v>
      </c>
      <c r="D193" t="s">
        <v>760</v>
      </c>
      <c r="E193">
        <v>2019</v>
      </c>
      <c r="F193" t="s">
        <v>25</v>
      </c>
      <c r="G193" t="s">
        <v>26</v>
      </c>
      <c r="H193" t="s">
        <v>27</v>
      </c>
      <c r="I193" t="s">
        <v>28</v>
      </c>
      <c r="J193" t="s">
        <v>761</v>
      </c>
      <c r="K193" t="s">
        <v>30</v>
      </c>
      <c r="L193">
        <v>254250</v>
      </c>
      <c r="M193" t="s">
        <v>30</v>
      </c>
      <c r="N193" t="s">
        <v>31</v>
      </c>
      <c r="O193" t="s">
        <v>354</v>
      </c>
      <c r="P193">
        <v>9640809</v>
      </c>
      <c r="Q193">
        <v>1</v>
      </c>
      <c r="R193" t="s">
        <v>355</v>
      </c>
      <c r="S193">
        <v>119431</v>
      </c>
      <c r="T193">
        <v>1</v>
      </c>
      <c r="V193" t="s">
        <v>30</v>
      </c>
      <c r="W193" t="s">
        <v>18989</v>
      </c>
      <c r="X193" t="str">
        <f>VLOOKUP(W193,[1]ImageUrl!$A$2:$F$6090,2,0)</f>
        <v>https://www.mountsinai.org/files/fad_img_new/253/0000076810036657802551/0000072500015294160651.jpg</v>
      </c>
      <c r="Y193" t="str">
        <f>VLOOKUP(W193,[1]ImageUrl!$A$2:$F$6090,3,0)</f>
        <v>https://i1.rgstatic.net/ii/profile.image/272352932003851-1441945407813_Q512/Paolo_Cravedi.jpg</v>
      </c>
      <c r="Z193" t="str">
        <f>VLOOKUP(W193,[1]ImageUrl!$A$2:$F$6090,4,0)</f>
        <v>http://labs.icahn.mssm.edu/heegerlab/wp-content/uploads/sites/55/2019/02/group-HeegerLabonly.jpg</v>
      </c>
      <c r="AA193" t="str">
        <f>VLOOKUP(W193,[1]ImageUrl!$A$2:$F$6090,5,0)</f>
        <v>https://i1.rgstatic.net/ii/profile.image/278618824560660-1443439312911_Q512/Miguel_Fribourg.jpg</v>
      </c>
      <c r="AB193" t="str">
        <f>VLOOKUP(W193,[1]ImageUrl!$A$2:$F$6090,6,0)</f>
        <v>https://icahn.mssm.edu/files/ISMMS/Assets/Research/Immunology%20Institute/ISMMS-Research-Immunology-Cravedi-Headshot-144x200.jpg</v>
      </c>
    </row>
    <row r="194" spans="1:28" x14ac:dyDescent="0.2">
      <c r="A194">
        <v>11642012</v>
      </c>
      <c r="B194" t="s">
        <v>762</v>
      </c>
      <c r="C194" t="s">
        <v>36</v>
      </c>
      <c r="D194" t="s">
        <v>763</v>
      </c>
      <c r="E194">
        <v>2019</v>
      </c>
      <c r="F194" t="s">
        <v>25</v>
      </c>
      <c r="G194" t="s">
        <v>26</v>
      </c>
      <c r="H194" t="s">
        <v>27</v>
      </c>
      <c r="I194" t="s">
        <v>28</v>
      </c>
      <c r="J194" t="s">
        <v>764</v>
      </c>
      <c r="K194" t="s">
        <v>30</v>
      </c>
      <c r="L194">
        <v>405000</v>
      </c>
      <c r="M194" t="s">
        <v>30</v>
      </c>
      <c r="N194" t="s">
        <v>31</v>
      </c>
      <c r="O194" t="s">
        <v>54</v>
      </c>
      <c r="P194">
        <v>9651430</v>
      </c>
      <c r="Q194">
        <v>1</v>
      </c>
      <c r="R194" t="s">
        <v>55</v>
      </c>
      <c r="S194">
        <v>142428</v>
      </c>
      <c r="T194">
        <v>1</v>
      </c>
      <c r="V194" t="s">
        <v>30</v>
      </c>
      <c r="W194" t="s">
        <v>18990</v>
      </c>
      <c r="X194" t="str">
        <f>VLOOKUP(W194,[1]ImageUrl!$A$2:$F$6090,2,0)</f>
        <v>http://headshots.columbiaprofiles.org/rcreusot.jpg</v>
      </c>
      <c r="Y194" t="str">
        <f>VLOOKUP(W194,[1]ImageUrl!$A$2:$F$6090,3,0)</f>
        <v>https://consano.org/wp-content/uploads/2016/11/Screen-Shot-2016-11-06-at-11-2-500x500.png</v>
      </c>
      <c r="Z194" t="str">
        <f>VLOOKUP(W194,[1]ImageUrl!$A$2:$F$6090,4,0)</f>
        <v>https://media-exp1.licdn.com/media-proxy/ext?w=800&amp;h=800&amp;hash=8%2B6JvfM%2FEuGf3lBOfMsWL5G1N0Q%3D&amp;ora=1%2CaFBCTXdkRmpGL2lvQUFBPQ%2CxAVta5g-0R6knBQMzVIi4eGMqEu55VQIS5TQUDT8CnzF-9yAZXXuFsbeeLSloUNMOHs</v>
      </c>
      <c r="AA194" t="str">
        <f>VLOOKUP(W194,[1]ImageUrl!$A$2:$F$6090,5,0)</f>
        <v>http://headshots.columbiaprofiles.org/jfujisaki.jpg</v>
      </c>
      <c r="AB194" t="str">
        <f>VLOOKUP(W194,[1]ImageUrl!$A$2:$F$6090,6,0)</f>
        <v>https://loop.frontiersin.org/images/profile/87144/203</v>
      </c>
    </row>
    <row r="195" spans="1:28" x14ac:dyDescent="0.2">
      <c r="A195">
        <v>8623141</v>
      </c>
      <c r="B195" t="s">
        <v>765</v>
      </c>
      <c r="C195" t="s">
        <v>36</v>
      </c>
      <c r="D195" t="s">
        <v>766</v>
      </c>
      <c r="E195">
        <v>2019</v>
      </c>
      <c r="F195" t="s">
        <v>25</v>
      </c>
      <c r="G195" t="s">
        <v>26</v>
      </c>
      <c r="H195" t="s">
        <v>27</v>
      </c>
      <c r="I195" t="s">
        <v>767</v>
      </c>
      <c r="J195" t="s">
        <v>768</v>
      </c>
      <c r="K195" t="s">
        <v>30</v>
      </c>
      <c r="L195">
        <v>691092</v>
      </c>
      <c r="M195" t="s">
        <v>30</v>
      </c>
      <c r="N195" t="s">
        <v>31</v>
      </c>
      <c r="O195" t="s">
        <v>39</v>
      </c>
      <c r="P195">
        <v>9667198</v>
      </c>
      <c r="Q195">
        <v>1</v>
      </c>
      <c r="R195" t="s">
        <v>40</v>
      </c>
      <c r="S195">
        <v>226060</v>
      </c>
      <c r="T195">
        <v>1</v>
      </c>
      <c r="U195" t="s">
        <v>34</v>
      </c>
      <c r="V195" t="s">
        <v>30</v>
      </c>
      <c r="W195" t="s">
        <v>18991</v>
      </c>
      <c r="X195" t="str">
        <f>VLOOKUP(W195,[1]ImageUrl!$A$2:$F$6090,2,0)</f>
        <v>https://cancer.columbia.edu/sites/hiccc.columbia.edu/files/styles/medium/public/cups/kdcrew.jpg?itok=abL_Z82C</v>
      </c>
      <c r="Y195" t="str">
        <f>VLOOKUP(W195,[1]ImageUrl!$A$2:$F$6090,3,0)</f>
        <v>https://cancer.columbia.edu/sites/hiccc.columbia.edu/files/styles/medium/public/cups/mtrivedi.jpg?itok=zIsHTlg1</v>
      </c>
      <c r="Z195" t="str">
        <f>VLOOKUP(W195,[1]ImageUrl!$A$2:$F$6090,4,0)</f>
        <v>https://www.college.columbia.edu/cct/sites/default/files/styles/100_width/public/Archive_6/CCT_Winter_2018_2019_vFINAL2_Page_03_Image_0003.png?itok=uzGg-dWB</v>
      </c>
      <c r="AA195" t="str">
        <f>VLOOKUP(W195,[1]ImageUrl!$A$2:$F$6090,5,0)</f>
        <v>https://www.irvinginstitute.columbia.edu/sites/default/files/styles/cola_media_2080_21_9/public/media/images/2018-10/147_irving_institute_at_columbia_university_by_john_abbott.jpg?itok=v9KxgudQ</v>
      </c>
      <c r="AB195" t="str">
        <f>VLOOKUP(W195,[1]ImageUrl!$A$2:$F$6090,6,0)</f>
        <v>https://www.irvinginstitute.columbia.edu/sites/default/files/styles/cola_media_2080_21_9/public/media/images/2018-10/119_irving_institute_at_columbia_university_by_john_abbott.jpg?itok=JF5WAVN0</v>
      </c>
    </row>
    <row r="196" spans="1:28" x14ac:dyDescent="0.2">
      <c r="A196">
        <v>12427434</v>
      </c>
      <c r="B196" t="s">
        <v>769</v>
      </c>
      <c r="C196" t="s">
        <v>95</v>
      </c>
      <c r="D196" t="s">
        <v>770</v>
      </c>
      <c r="E196">
        <v>2019</v>
      </c>
      <c r="F196" t="s">
        <v>25</v>
      </c>
      <c r="G196" t="s">
        <v>26</v>
      </c>
      <c r="H196" t="s">
        <v>27</v>
      </c>
      <c r="I196" t="s">
        <v>28</v>
      </c>
      <c r="J196" t="s">
        <v>771</v>
      </c>
      <c r="K196" t="s">
        <v>30</v>
      </c>
      <c r="L196">
        <v>407100</v>
      </c>
      <c r="M196" t="s">
        <v>30</v>
      </c>
      <c r="N196" t="s">
        <v>31</v>
      </c>
      <c r="O196" t="s">
        <v>137</v>
      </c>
      <c r="P196">
        <v>9737617</v>
      </c>
      <c r="Q196">
        <v>1</v>
      </c>
      <c r="R196" t="s">
        <v>138</v>
      </c>
      <c r="S196">
        <v>111441</v>
      </c>
      <c r="T196">
        <v>1</v>
      </c>
      <c r="V196" t="s">
        <v>30</v>
      </c>
      <c r="W196" t="s">
        <v>18992</v>
      </c>
      <c r="X196" t="str">
        <f>VLOOKUP(W196,[1]ImageUrl!$A$2:$F$6090,2,0)</f>
        <v>http://www.childrenshospital.org/-/media/Directory/Researchers/C-D/Crickmore-Michael.ashx?h=170&amp;w=132&amp;la=en&amp;hash=BBAF4B2BDD0454BE0865264928333048B5FE8115</v>
      </c>
      <c r="Y196" t="str">
        <f>VLOOKUP(W196,[1]ImageUrl!$A$2:$F$6090,3,0)</f>
        <v>https://www.hms.harvard.edu/dms/neuroscience/fac/images/large/Crickmore_Michael.jpg</v>
      </c>
      <c r="Z196" t="str">
        <f>VLOOKUP(W196,[1]ImageUrl!$A$2:$F$6090,4,0)</f>
        <v>http://brain.harvard.edu/wp-content/uploads/CrickmoreM_Website_01.jpg</v>
      </c>
      <c r="AA196" t="str">
        <f>VLOOKUP(W196,[1]ImageUrl!$A$2:$F$6090,5,0)</f>
        <v>https://i.ytimg.com/vi/qdPZGFprH08/hqdefault.jpg</v>
      </c>
      <c r="AB196" t="str">
        <f>VLOOKUP(W196,[1]ImageUrl!$A$2:$F$6090,6,0)</f>
        <v>https://kirbyneuro.org/wp-content/uploads/2019/04/img2-crickmore-michael-300x300.jpg</v>
      </c>
    </row>
    <row r="197" spans="1:28" x14ac:dyDescent="0.2">
      <c r="A197">
        <v>8771460</v>
      </c>
      <c r="B197" t="s">
        <v>772</v>
      </c>
      <c r="C197" t="s">
        <v>176</v>
      </c>
      <c r="D197" t="s">
        <v>773</v>
      </c>
      <c r="E197">
        <v>2019</v>
      </c>
      <c r="F197" t="s">
        <v>25</v>
      </c>
      <c r="G197" t="s">
        <v>26</v>
      </c>
      <c r="H197" t="s">
        <v>27</v>
      </c>
      <c r="I197" t="s">
        <v>28</v>
      </c>
      <c r="J197" t="s">
        <v>774</v>
      </c>
      <c r="K197" t="s">
        <v>30</v>
      </c>
      <c r="L197">
        <v>347813</v>
      </c>
      <c r="M197" t="s">
        <v>30</v>
      </c>
      <c r="N197" t="s">
        <v>31</v>
      </c>
      <c r="O197" t="s">
        <v>137</v>
      </c>
      <c r="P197">
        <v>9799397</v>
      </c>
      <c r="Q197">
        <v>1</v>
      </c>
      <c r="R197" t="s">
        <v>138</v>
      </c>
      <c r="S197">
        <v>112255</v>
      </c>
      <c r="T197">
        <v>1</v>
      </c>
      <c r="V197" t="s">
        <v>30</v>
      </c>
      <c r="W197" t="s">
        <v>18993</v>
      </c>
      <c r="X197" t="str">
        <f>VLOOKUP(W197,[1]ImageUrl!$A$2:$F$6090,2,0)</f>
        <v>https://www.cincinnatichildrens.org/-/media/cincinnati%20childrens/global%20shared/biographies/c/crone-steven.jpg?mw=150&amp;hash=90DCBFFA6BBA0CA01606FA4A914B5A07CC42FF4B</v>
      </c>
      <c r="Y197" t="str">
        <f>VLOOKUP(W197,[1]ImageUrl!$A$2:$F$6090,3,0)</f>
        <v>https://www.cincinnatichildrens.org/-/media/cincinnati%20childrens/global%20shared/biographies/m/mangano-francesco.jpg?mw=150&amp;hash=CDD664EDA1ED226D83F92F3F4905AA165A4584C9</v>
      </c>
      <c r="Z197" t="str">
        <f>VLOOKUP(W197,[1]ImageUrl!$A$2:$F$6090,4,0)</f>
        <v>https://www.cincinnatichildrens.org/-/media/cincinnati%20childrens/global%20shared/biographies/s/schapiro-mark.jpg?mw=150&amp;hash=968D03AC72D5F87A948B48529A721F04C8A4960F</v>
      </c>
      <c r="AA197" t="str">
        <f>VLOOKUP(W197,[1]ImageUrl!$A$2:$F$6090,5,0)</f>
        <v>https://www.cincinnatichildrens.org/-/media/cincinnati%20childrens/global%20shared/biographies/s/stevenson-charles.jpg?mw=150&amp;hash=E9CF34368C5C92786C02389E75B7F36A42C61F03</v>
      </c>
      <c r="AB197" t="str">
        <f>VLOOKUP(W197,[1]ImageUrl!$A$2:$F$6090,6,0)</f>
        <v>https://www.cincinnatichildrens.org/-/media/cincinnati%20childrens/global%20shared/biographies/c/cornwall-roger.jpg?mw=150&amp;hash=9286BEBD130F908F323FB5CF7456B4653E427D60</v>
      </c>
    </row>
    <row r="198" spans="1:28" x14ac:dyDescent="0.2">
      <c r="A198">
        <v>1858894</v>
      </c>
      <c r="B198" t="s">
        <v>775</v>
      </c>
      <c r="C198" t="s">
        <v>42</v>
      </c>
      <c r="D198" t="s">
        <v>776</v>
      </c>
      <c r="E198">
        <v>2019</v>
      </c>
      <c r="F198" t="s">
        <v>25</v>
      </c>
      <c r="G198" t="s">
        <v>26</v>
      </c>
      <c r="H198" t="s">
        <v>27</v>
      </c>
      <c r="I198" t="s">
        <v>777</v>
      </c>
      <c r="J198" t="s">
        <v>778</v>
      </c>
      <c r="K198" t="s">
        <v>30</v>
      </c>
      <c r="L198">
        <v>686741</v>
      </c>
      <c r="M198" t="s">
        <v>30</v>
      </c>
      <c r="N198" t="s">
        <v>31</v>
      </c>
      <c r="O198" t="s">
        <v>281</v>
      </c>
      <c r="P198">
        <v>9730114</v>
      </c>
      <c r="Q198">
        <v>1</v>
      </c>
      <c r="R198" t="s">
        <v>282</v>
      </c>
      <c r="S198">
        <v>27918</v>
      </c>
      <c r="T198">
        <v>1</v>
      </c>
      <c r="V198" t="s">
        <v>30</v>
      </c>
      <c r="W198" t="s">
        <v>18994</v>
      </c>
      <c r="X198" t="str">
        <f>VLOOKUP(W198,[1]ImageUrl!$A$2:$F$6090,2,0)</f>
        <v>https://research.cornell.edu/sites/default/files/styles/bio_photo__984x984_cropped_/public/featured_images/JWP_CUVP-Research_RonCrystal-9263_Edit.jpg?itok=UkOJK4A9</v>
      </c>
      <c r="Y198" t="str">
        <f>VLOOKUP(W198,[1]ImageUrl!$A$2:$F$6090,3,0)</f>
        <v>https://weillcornell.org/sites/default/files/styles/profile-headshot-large/https/images.med.cornell.edu/headshots/rgcryst.jpg?itok=sp1Z3r5w</v>
      </c>
      <c r="Z198" t="str">
        <f>VLOOKUP(W198,[1]ImageUrl!$A$2:$F$6090,4,0)</f>
        <v>https://i.ytimg.com/vi/8w47RgnUiQY/hqdefault.jpg</v>
      </c>
      <c r="AA198" t="str">
        <f>VLOOKUP(W198,[1]ImageUrl!$A$2:$F$6090,5,0)</f>
        <v>https://research.cornell.edu/sites/default/files/styles/homepage_hero_mobile_320w/public/article_images/JWP_CUVP-Research_RonCrystal-9318_Edit.jpg?itok=Oy8okxeW&amp;timestamp=1485543075</v>
      </c>
      <c r="AB198" t="str">
        <f>VLOOKUP(W198,[1]ImageUrl!$A$2:$F$6090,6,0)</f>
        <v>https://research.cornell.edu/sites/default/files/styles/homepage_hero_mobile_320w/public/article_images/JWP_CUVP-Research_RonCrystal-9233_Edit.jpg?itok=fcTnxKjp&amp;timestamp=1479930537</v>
      </c>
    </row>
    <row r="199" spans="1:28" x14ac:dyDescent="0.2">
      <c r="A199">
        <v>8344050</v>
      </c>
      <c r="B199" t="s">
        <v>779</v>
      </c>
      <c r="C199" t="s">
        <v>106</v>
      </c>
      <c r="D199" t="s">
        <v>780</v>
      </c>
      <c r="E199">
        <v>2019</v>
      </c>
      <c r="F199" t="s">
        <v>25</v>
      </c>
      <c r="G199" t="s">
        <v>26</v>
      </c>
      <c r="H199" t="s">
        <v>27</v>
      </c>
      <c r="I199" t="s">
        <v>781</v>
      </c>
      <c r="J199" t="s">
        <v>782</v>
      </c>
      <c r="K199" t="s">
        <v>30</v>
      </c>
      <c r="L199">
        <v>459000</v>
      </c>
      <c r="M199" t="s">
        <v>30</v>
      </c>
      <c r="N199" t="s">
        <v>31</v>
      </c>
      <c r="O199" t="s">
        <v>71</v>
      </c>
      <c r="P199">
        <v>9868505</v>
      </c>
      <c r="Q199">
        <v>1</v>
      </c>
      <c r="R199" t="s">
        <v>72</v>
      </c>
      <c r="S199">
        <v>49737</v>
      </c>
      <c r="T199">
        <v>1</v>
      </c>
      <c r="V199" t="s">
        <v>30</v>
      </c>
      <c r="W199" t="s">
        <v>18995</v>
      </c>
      <c r="X199" t="str">
        <f>VLOOKUP(W199,[1]ImageUrl!$A$2:$F$6090,2,0)</f>
        <v>https://eurekalert.org/multimedia/pub/web/210622_web.jpg</v>
      </c>
      <c r="Y199" t="str">
        <f>VLOOKUP(W199,[1]ImageUrl!$A$2:$F$6090,3,0)</f>
        <v>x-raw-image:///42befd5ace569fb7ba134de705df1bba3b1ab4f73a72ab1ee7c183d7a2175df4</v>
      </c>
      <c r="Z199" t="str">
        <f>VLOOKUP(W199,[1]ImageUrl!$A$2:$F$6090,4,0)</f>
        <v>https://i1.rgstatic.net/ii/profile.image/346097806528517-1459527555713_Q512/Luca_Cucullo.jpg</v>
      </c>
      <c r="AA199" t="str">
        <f>VLOOKUP(W199,[1]ImageUrl!$A$2:$F$6090,5,0)</f>
        <v>https://www.ttuhsc.edu/pharmacy/images/research/RD_photo.jpg</v>
      </c>
      <c r="AB199" t="str">
        <f>VLOOKUP(W199,[1]ImageUrl!$A$2:$F$6090,6,0)</f>
        <v>https://www.ttuhsc.edu/campus/images/amarillo/poison-center-25_400x200.jpg</v>
      </c>
    </row>
    <row r="200" spans="1:28" x14ac:dyDescent="0.2">
      <c r="A200">
        <v>7872544</v>
      </c>
      <c r="B200" t="s">
        <v>783</v>
      </c>
      <c r="C200" t="s">
        <v>784</v>
      </c>
      <c r="D200" t="s">
        <v>785</v>
      </c>
      <c r="E200">
        <v>2019</v>
      </c>
      <c r="F200" t="s">
        <v>25</v>
      </c>
      <c r="G200" t="s">
        <v>26</v>
      </c>
      <c r="H200" t="s">
        <v>27</v>
      </c>
      <c r="I200" t="s">
        <v>786</v>
      </c>
      <c r="J200" t="s">
        <v>787</v>
      </c>
      <c r="K200" t="s">
        <v>30</v>
      </c>
      <c r="L200">
        <v>541395</v>
      </c>
      <c r="M200" t="s">
        <v>30</v>
      </c>
      <c r="N200" t="s">
        <v>31</v>
      </c>
      <c r="O200" t="s">
        <v>32</v>
      </c>
      <c r="P200">
        <v>9816886</v>
      </c>
      <c r="Q200">
        <v>1</v>
      </c>
      <c r="R200" t="s">
        <v>33</v>
      </c>
      <c r="S200">
        <v>144781</v>
      </c>
      <c r="T200">
        <v>1</v>
      </c>
      <c r="U200" t="s">
        <v>34</v>
      </c>
      <c r="V200" t="s">
        <v>30</v>
      </c>
      <c r="W200" t="s">
        <v>18996</v>
      </c>
      <c r="X200" t="str">
        <f>VLOOKUP(W200,[1]ImageUrl!$A$2:$F$6090,2,0)</f>
        <v>https://www.pennstatehealth.org/psh-images/findaphysician/providers/jqiu.jpg</v>
      </c>
      <c r="Y200" t="str">
        <f>VLOOKUP(W200,[1]ImageUrl!$A$2:$F$6090,3,0)</f>
        <v>https://www.pennstatehealth.org/psh-images/findaphysician/providers/sleong.jpg</v>
      </c>
      <c r="Z200" t="str">
        <f>VLOOKUP(W200,[1]ImageUrl!$A$2:$F$6090,4,0)</f>
        <v>http://www.phys.psu.edu/people/mhc2@psu.edu/image_normal</v>
      </c>
      <c r="AA200" t="str">
        <f>VLOOKUP(W200,[1]ImageUrl!$A$2:$F$6090,5,0)</f>
        <v>https://www.pennstatehealth.org/psh-images/findaphysician/providers/djiang.jpg</v>
      </c>
      <c r="AB200" t="str">
        <f>VLOOKUP(W200,[1]ImageUrl!$A$2:$F$6090,6,0)</f>
        <v>https://www.sedtapp.psu.edu/dir/photos/WU-XINLI.jpg</v>
      </c>
    </row>
    <row r="201" spans="1:28" x14ac:dyDescent="0.2">
      <c r="A201">
        <v>7898033</v>
      </c>
      <c r="B201" t="s">
        <v>788</v>
      </c>
      <c r="C201" t="s">
        <v>23</v>
      </c>
      <c r="D201" t="s">
        <v>789</v>
      </c>
      <c r="E201">
        <v>2019</v>
      </c>
      <c r="F201" t="s">
        <v>25</v>
      </c>
      <c r="G201" t="s">
        <v>26</v>
      </c>
      <c r="H201" t="s">
        <v>27</v>
      </c>
      <c r="I201" t="s">
        <v>28</v>
      </c>
      <c r="J201" t="s">
        <v>790</v>
      </c>
      <c r="K201" t="s">
        <v>30</v>
      </c>
      <c r="L201">
        <v>644400</v>
      </c>
      <c r="M201" t="s">
        <v>30</v>
      </c>
      <c r="N201" t="s">
        <v>31</v>
      </c>
      <c r="O201" t="s">
        <v>45</v>
      </c>
      <c r="P201">
        <v>9715916</v>
      </c>
      <c r="Q201">
        <v>1</v>
      </c>
      <c r="R201" t="s">
        <v>46</v>
      </c>
      <c r="S201">
        <v>132668</v>
      </c>
      <c r="T201">
        <v>1</v>
      </c>
      <c r="V201" t="s">
        <v>30</v>
      </c>
      <c r="W201" t="s">
        <v>18997</v>
      </c>
      <c r="X201" t="str">
        <f>VLOOKUP(W201,[1]ImageUrl!$A$2:$F$6090,2,0)</f>
        <v>https://physiciandirectory.brighamandwomens.org/Custom/Photos/hires/1779.jpg</v>
      </c>
      <c r="Y201" t="str">
        <f>VLOOKUP(W201,[1]ImageUrl!$A$2:$F$6090,3,0)</f>
        <v>https://i.ytimg.com/vi/rZL_gjtOSeY/maxresdefault.jpg</v>
      </c>
      <c r="Z201" t="str">
        <f>VLOOKUP(W201,[1]ImageUrl!$A$2:$F$6090,4,0)</f>
        <v>https://www.leadinglearning.com/wp-content/uploads/2018/08/Dr-Deborah-Culley-sm.jpeg</v>
      </c>
      <c r="AA201" t="str">
        <f>VLOOKUP(W201,[1]ImageUrl!$A$2:$F$6090,5,0)</f>
        <v>https://www.uclahealth.org/anes/images/VP%20Flyer%202017-2018.jpg</v>
      </c>
      <c r="AB201" t="str">
        <f>VLOOKUP(W201,[1]ImageUrl!$A$2:$F$6090,6,0)</f>
        <v>https://doximity-res.cloudinary.com/image/upload/t_public_profile_photo_320x320/profile-placeholder-registered-3.jpg</v>
      </c>
    </row>
    <row r="202" spans="1:28" x14ac:dyDescent="0.2">
      <c r="A202">
        <v>14551926</v>
      </c>
      <c r="B202" t="s">
        <v>791</v>
      </c>
      <c r="C202" t="s">
        <v>95</v>
      </c>
      <c r="D202" t="s">
        <v>792</v>
      </c>
      <c r="E202">
        <v>2019</v>
      </c>
      <c r="F202" t="s">
        <v>25</v>
      </c>
      <c r="G202" t="s">
        <v>26</v>
      </c>
      <c r="H202" t="s">
        <v>27</v>
      </c>
      <c r="I202" t="s">
        <v>28</v>
      </c>
      <c r="J202" t="s">
        <v>793</v>
      </c>
      <c r="K202" t="s">
        <v>30</v>
      </c>
      <c r="L202">
        <v>389841</v>
      </c>
      <c r="M202" t="s">
        <v>30</v>
      </c>
      <c r="N202" t="s">
        <v>31</v>
      </c>
      <c r="O202" t="s">
        <v>99</v>
      </c>
      <c r="P202">
        <v>9660044</v>
      </c>
      <c r="Q202">
        <v>1</v>
      </c>
      <c r="R202" t="s">
        <v>100</v>
      </c>
      <c r="S202">
        <v>94794</v>
      </c>
      <c r="T202">
        <v>1</v>
      </c>
      <c r="U202" t="s">
        <v>34</v>
      </c>
      <c r="V202" t="s">
        <v>30</v>
      </c>
      <c r="W202" t="s">
        <v>18998</v>
      </c>
      <c r="X202" t="str">
        <f>VLOOKUP(W202,[1]ImageUrl!$A$2:$F$6090,2,0)</f>
        <v>https://doximity-res.cloudinary.com/image/upload/t_public_profile_photo_320x320/cesxu7wsf6gacwuqwo7d.jpg</v>
      </c>
      <c r="Y202" t="str">
        <f>VLOOKUP(W202,[1]ImageUrl!$A$2:$F$6090,3,0)</f>
        <v>https://www.cincinnatichildrens.org/-/media/cincinnati%20childrens/global%20shared/biographies/b/babcock-lynn.jpg?mw=150&amp;hash=3DCE9F17C0D603ECC1C64B82ADAE6F72065C1EEA</v>
      </c>
      <c r="Z202" t="str">
        <f>VLOOKUP(W202,[1]ImageUrl!$A$2:$F$6090,4,0)</f>
        <v>x-raw-image:///fb1b6567dff606ea3df1a3eb70fffb4dbd88129b6ca5301bf45c3814dde7f899</v>
      </c>
      <c r="AA202" t="str">
        <f>VLOOKUP(W202,[1]ImageUrl!$A$2:$F$6090,5,0)</f>
        <v>x-raw-image:///5076cd0dbca41eafe6e3e25d0bc049f1617ffe767dcaafc525d3e036f8a52692</v>
      </c>
      <c r="AB202" t="str">
        <f>VLOOKUP(W202,[1]ImageUrl!$A$2:$F$6090,6,0)</f>
        <v>https://image.isu.pub/150415185437-faf28d1222f3ce35c0595c7178c3ef01/jpg/page_1.jpg</v>
      </c>
    </row>
    <row r="203" spans="1:28" x14ac:dyDescent="0.2">
      <c r="A203">
        <v>1877277</v>
      </c>
      <c r="B203" t="s">
        <v>794</v>
      </c>
      <c r="C203" t="s">
        <v>207</v>
      </c>
      <c r="D203" t="s">
        <v>795</v>
      </c>
      <c r="E203">
        <v>2019</v>
      </c>
      <c r="F203" t="s">
        <v>25</v>
      </c>
      <c r="G203" t="s">
        <v>26</v>
      </c>
      <c r="H203" t="s">
        <v>27</v>
      </c>
      <c r="I203" t="s">
        <v>28</v>
      </c>
      <c r="J203" t="s">
        <v>796</v>
      </c>
      <c r="K203" t="s">
        <v>30</v>
      </c>
      <c r="L203">
        <v>582900</v>
      </c>
      <c r="M203" t="s">
        <v>30</v>
      </c>
      <c r="N203" t="s">
        <v>31</v>
      </c>
      <c r="O203" t="s">
        <v>354</v>
      </c>
      <c r="P203">
        <v>9729955</v>
      </c>
      <c r="Q203">
        <v>1</v>
      </c>
      <c r="R203" t="s">
        <v>355</v>
      </c>
      <c r="S203">
        <v>116056</v>
      </c>
      <c r="T203">
        <v>1</v>
      </c>
      <c r="U203" t="s">
        <v>34</v>
      </c>
      <c r="V203" t="s">
        <v>30</v>
      </c>
      <c r="W203" t="s">
        <v>18999</v>
      </c>
      <c r="X203" t="str">
        <f>VLOOKUP(W203,[1]ImageUrl!$A$2:$F$6090,2,0)</f>
        <v>https://www.umassmed.edu/contentassets/d5c88d79b9e74991b75d8be48465c8c3/czech_solo_0621_web.jpg</v>
      </c>
      <c r="Y203" t="str">
        <f>VLOOKUP(W203,[1]ImageUrl!$A$2:$F$6090,3,0)</f>
        <v>https://www.umassmed.edu/globalassets/graduate-school-of-biomedical-sciences/images/faculty/czech.jpg</v>
      </c>
      <c r="Z203" t="str">
        <f>VLOOKUP(W203,[1]ImageUrl!$A$2:$F$6090,4,0)</f>
        <v>https://www.umassmed.edu/globalassets/diabetes-center-of-excellence-dcoe/images/news-stories/czech-corvera-umass</v>
      </c>
      <c r="AA203" t="str">
        <f>VLOOKUP(W203,[1]ImageUrl!$A$2:$F$6090,5,0)</f>
        <v>https://i1.rgstatic.net/publication/299646264_Endothelial_MAP4K4_is_critical_for_lymphatic_vascular_development_and_function/links/5d24a0e6299bf1547ca6030b/largepreview.png</v>
      </c>
      <c r="AB203" t="str">
        <f>VLOOKUP(W203,[1]ImageUrl!$A$2:$F$6090,6,0)</f>
        <v>https://www.umassmed.edu/globalassets/program-in-molecular-medicine/homepage/photos/dr.-jason-kim-2016.jpg</v>
      </c>
    </row>
    <row r="204" spans="1:28" x14ac:dyDescent="0.2">
      <c r="A204">
        <v>8338686</v>
      </c>
      <c r="B204" t="s">
        <v>797</v>
      </c>
      <c r="C204" t="s">
        <v>303</v>
      </c>
      <c r="D204" t="s">
        <v>798</v>
      </c>
      <c r="E204">
        <v>2019</v>
      </c>
      <c r="F204" t="s">
        <v>25</v>
      </c>
      <c r="G204" t="s">
        <v>26</v>
      </c>
      <c r="H204" t="s">
        <v>27</v>
      </c>
      <c r="I204" t="s">
        <v>28</v>
      </c>
      <c r="J204" t="s">
        <v>799</v>
      </c>
      <c r="K204" t="s">
        <v>30</v>
      </c>
      <c r="L204">
        <v>786979</v>
      </c>
      <c r="M204" t="s">
        <v>30</v>
      </c>
      <c r="N204" t="s">
        <v>31</v>
      </c>
      <c r="O204" t="s">
        <v>157</v>
      </c>
      <c r="P204">
        <v>9757536</v>
      </c>
      <c r="Q204">
        <v>1</v>
      </c>
      <c r="R204" t="s">
        <v>158</v>
      </c>
      <c r="S204">
        <v>63407</v>
      </c>
      <c r="T204">
        <v>1</v>
      </c>
      <c r="V204" t="s">
        <v>30</v>
      </c>
      <c r="W204" t="s">
        <v>19000</v>
      </c>
      <c r="X204" t="str">
        <f>VLOOKUP(W204,[1]ImageUrl!$A$2:$F$6090,2,0)</f>
        <v>https://brainhealthinstitute.rutgers.edu/wp-content/uploads/2018/04/Luciano-pic_web.jpg</v>
      </c>
      <c r="Y204" t="str">
        <f>VLOOKUP(W204,[1]ImageUrl!$A$2:$F$6090,3,0)</f>
        <v>https://news.rutgers.edu/sites/medrel/files/inline-img/Luciano%20250%20px.jpg</v>
      </c>
      <c r="Z204" t="str">
        <f>VLOOKUP(W204,[1]ImageUrl!$A$2:$F$6090,4,0)</f>
        <v>https://news.rutgers.edu/sites/medrel/files/inline-img/Luciano_200%20px.jpg</v>
      </c>
      <c r="AA204" t="str">
        <f>VLOOKUP(W204,[1]ImageUrl!$A$2:$F$6090,5,0)</f>
        <v>x-raw-image:///f934baa58392a86b97c324c7c9aaf9ea7a2c2035c19c34b1448a9648fe122bcb</v>
      </c>
      <c r="AB204" t="str">
        <f>VLOOKUP(W204,[1]ImageUrl!$A$2:$F$6090,6,0)</f>
        <v>https://brainhealthinstitute.rutgers.edu/wp-content/uploads/2018/05/marc_2.jpg</v>
      </c>
    </row>
    <row r="205" spans="1:28" x14ac:dyDescent="0.2">
      <c r="A205">
        <v>11856989</v>
      </c>
      <c r="B205" t="s">
        <v>800</v>
      </c>
      <c r="C205" t="s">
        <v>211</v>
      </c>
      <c r="D205" t="s">
        <v>801</v>
      </c>
      <c r="E205">
        <v>2019</v>
      </c>
      <c r="F205" t="s">
        <v>25</v>
      </c>
      <c r="G205" t="s">
        <v>26</v>
      </c>
      <c r="H205" t="s">
        <v>27</v>
      </c>
      <c r="I205" t="s">
        <v>28</v>
      </c>
      <c r="J205" t="s">
        <v>802</v>
      </c>
      <c r="K205" t="s">
        <v>30</v>
      </c>
      <c r="L205">
        <v>353067</v>
      </c>
      <c r="M205" t="s">
        <v>30</v>
      </c>
      <c r="N205" t="s">
        <v>31</v>
      </c>
      <c r="O205" t="s">
        <v>137</v>
      </c>
      <c r="P205">
        <v>9836057</v>
      </c>
      <c r="Q205">
        <v>1</v>
      </c>
      <c r="R205" t="s">
        <v>138</v>
      </c>
      <c r="S205">
        <v>110806</v>
      </c>
      <c r="T205">
        <v>1</v>
      </c>
      <c r="U205" t="s">
        <v>34</v>
      </c>
      <c r="V205" t="s">
        <v>30</v>
      </c>
      <c r="W205" t="s">
        <v>19001</v>
      </c>
      <c r="X205" t="str">
        <f>VLOOKUP(W205,[1]ImageUrl!$A$2:$F$6090,2,0)</f>
        <v>https://loop.frontiersin.org/images/profile/157086/203</v>
      </c>
      <c r="Y205" t="str">
        <f>VLOOKUP(W205,[1]ImageUrl!$A$2:$F$6090,3,0)</f>
        <v>https://i1.rgstatic.net/ii/profile.image/629141162442752-1527010350159_Q512/Shelli_Kesler.jpg</v>
      </c>
      <c r="Z205" t="str">
        <f>VLOOKUP(W205,[1]ImageUrl!$A$2:$F$6090,4,0)</f>
        <v>https://i1.rgstatic.net/publication/294908951_Figure_S3/links/56c6069708ae0d3b1b5fc71f/preview.png</v>
      </c>
      <c r="AA205" t="str">
        <f>VLOOKUP(W205,[1]ImageUrl!$A$2:$F$6090,5,0)</f>
        <v>https://med.uth.edu/neurology/wp-content/uploads/sites/58/2018/03/Raja-Mehanna.jpg</v>
      </c>
      <c r="AB205" t="str">
        <f>VLOOKUP(W205,[1]ImageUrl!$A$2:$F$6090,6,0)</f>
        <v>https://i1.rgstatic.net/publication/294909237_Figure_S2/links/56c6069608ae408dfe4cb8cc/preview.png</v>
      </c>
    </row>
    <row r="206" spans="1:28" x14ac:dyDescent="0.2">
      <c r="A206">
        <v>8652093</v>
      </c>
      <c r="B206" t="s">
        <v>803</v>
      </c>
      <c r="C206" t="s">
        <v>57</v>
      </c>
      <c r="D206" t="s">
        <v>804</v>
      </c>
      <c r="E206">
        <v>2019</v>
      </c>
      <c r="F206" t="s">
        <v>25</v>
      </c>
      <c r="G206" t="s">
        <v>26</v>
      </c>
      <c r="H206" t="s">
        <v>27</v>
      </c>
      <c r="I206" t="s">
        <v>28</v>
      </c>
      <c r="J206" t="s">
        <v>805</v>
      </c>
      <c r="K206" t="s">
        <v>30</v>
      </c>
      <c r="L206">
        <v>305717</v>
      </c>
      <c r="M206" t="s">
        <v>30</v>
      </c>
      <c r="N206" t="s">
        <v>31</v>
      </c>
      <c r="O206" t="s">
        <v>45</v>
      </c>
      <c r="P206">
        <v>9826700</v>
      </c>
      <c r="Q206">
        <v>1</v>
      </c>
      <c r="R206" t="s">
        <v>46</v>
      </c>
      <c r="S206">
        <v>130604</v>
      </c>
      <c r="T206">
        <v>1</v>
      </c>
      <c r="U206" t="s">
        <v>34</v>
      </c>
      <c r="V206" t="s">
        <v>30</v>
      </c>
      <c r="W206" t="s">
        <v>19002</v>
      </c>
      <c r="X206" t="str">
        <f>VLOOKUP(W206,[1]ImageUrl!$A$2:$F$6090,2,0)</f>
        <v>https://www.ohsu.edu/apps/core/?action=people:pe.cmsProfileLowResolutionImage&amp;sPersonID=31696D9EA64A437894D77FAD289FF408</v>
      </c>
      <c r="Y206" t="str">
        <f>VLOOKUP(W206,[1]ImageUrl!$A$2:$F$6090,3,0)</f>
        <v>https://media.licdn.com/dms/image/C5603AQEX-W-euw5f6w/profile-displayphoto-shrink_200_200/0?e=1570060800&amp;v=beta&amp;t=_KuDExvX_MsOgFfR4txplhNqtnv7eav_tZoTiRaTvIg</v>
      </c>
      <c r="Z206" t="str">
        <f>VLOOKUP(W206,[1]ImageUrl!$A$2:$F$6090,4,0)</f>
        <v>https://media.licdn.com/dms/image/C4D03AQE4p1SzRq9qsA/profile-displayphoto-shrink_200_200/0?e=1570060800&amp;v=beta&amp;t=pricPgTU5RC2sgJ97W7NSUTx-EwJnZXRrXq78Oxtjj8</v>
      </c>
      <c r="AA206" t="str">
        <f>VLOOKUP(W206,[1]ImageUrl!$A$2:$F$6090,5,0)</f>
        <v>https://i1.rgstatic.net/publication/51539107_Ribosomal_Protein_L11_Recruits_miR-24miRISC_To_Repress_c-Myc_Expression_in_Response_to_Ribosomal_Stress/links/0deec522689fdb3d71000000/preview.png</v>
      </c>
      <c r="AB206" t="str">
        <f>VLOOKUP(W206,[1]ImageUrl!$A$2:$F$6090,6,0)</f>
        <v>https://i1.rgstatic.net/publication/225088509_Does_the_NOsGCcGMPPKG_pathway_play_a_stimulatory_role_in_platelets/links/597cb0490f7e9b8802d2aeca/largepreview.png</v>
      </c>
    </row>
    <row r="207" spans="1:28" x14ac:dyDescent="0.2">
      <c r="A207">
        <v>9331487</v>
      </c>
      <c r="B207" t="s">
        <v>806</v>
      </c>
      <c r="C207" t="s">
        <v>807</v>
      </c>
      <c r="D207" t="s">
        <v>808</v>
      </c>
      <c r="E207">
        <v>2019</v>
      </c>
      <c r="F207" t="s">
        <v>25</v>
      </c>
      <c r="G207" t="s">
        <v>26</v>
      </c>
      <c r="H207" t="s">
        <v>27</v>
      </c>
      <c r="I207" t="s">
        <v>28</v>
      </c>
      <c r="J207" t="s">
        <v>809</v>
      </c>
      <c r="K207" t="s">
        <v>30</v>
      </c>
      <c r="L207">
        <v>845395</v>
      </c>
      <c r="M207" t="s">
        <v>30</v>
      </c>
      <c r="N207" t="s">
        <v>31</v>
      </c>
      <c r="O207" t="s">
        <v>157</v>
      </c>
      <c r="P207">
        <v>9738636</v>
      </c>
      <c r="Q207">
        <v>1</v>
      </c>
      <c r="R207" t="s">
        <v>158</v>
      </c>
      <c r="S207">
        <v>58648</v>
      </c>
      <c r="T207">
        <v>1</v>
      </c>
      <c r="U207" t="s">
        <v>34</v>
      </c>
      <c r="V207" t="s">
        <v>30</v>
      </c>
      <c r="W207" t="s">
        <v>19003</v>
      </c>
    </row>
    <row r="208" spans="1:28" x14ac:dyDescent="0.2">
      <c r="A208">
        <v>12553875</v>
      </c>
      <c r="B208" t="s">
        <v>810</v>
      </c>
      <c r="C208" t="s">
        <v>36</v>
      </c>
      <c r="D208" t="s">
        <v>811</v>
      </c>
      <c r="E208">
        <v>2019</v>
      </c>
      <c r="F208" t="s">
        <v>25</v>
      </c>
      <c r="G208" t="s">
        <v>26</v>
      </c>
      <c r="H208" t="s">
        <v>27</v>
      </c>
      <c r="I208" t="s">
        <v>28</v>
      </c>
      <c r="J208" t="s">
        <v>812</v>
      </c>
      <c r="K208" t="s">
        <v>30</v>
      </c>
      <c r="L208">
        <v>380668</v>
      </c>
      <c r="M208" t="s">
        <v>30</v>
      </c>
      <c r="N208" t="s">
        <v>31</v>
      </c>
      <c r="O208" t="s">
        <v>734</v>
      </c>
      <c r="P208">
        <v>9803300</v>
      </c>
      <c r="Q208">
        <v>1</v>
      </c>
      <c r="R208" t="s">
        <v>735</v>
      </c>
      <c r="S208">
        <v>28961</v>
      </c>
      <c r="T208">
        <v>1</v>
      </c>
      <c r="V208" t="s">
        <v>30</v>
      </c>
      <c r="W208" t="s">
        <v>19004</v>
      </c>
      <c r="X208" t="str">
        <f>VLOOKUP(W208,[1]ImageUrl!$A$2:$F$6090,2,0)</f>
        <v>https://cancer.columbia.edu/sites/hiccc.columbia.edu/files/styles/medium/public/cups/pdalerba.jpg?itok=-iPjJ47O</v>
      </c>
      <c r="Y208" t="str">
        <f>VLOOKUP(W208,[1]ImageUrl!$A$2:$F$6090,3,0)</f>
        <v>https://cancer.columbia.edu/sites/hiccc.columbia.edu/files/styles/large/public/Piero%20Dalerba%20-%20VELOCITY%20%5B2019%5D%20-%20photograph.jpg?itok=DPftZbsT</v>
      </c>
      <c r="Z208" t="str">
        <f>VLOOKUP(W208,[1]ImageUrl!$A$2:$F$6090,4,0)</f>
        <v>https://www.pathology.columbia.edu/sites/default/files/styles/cola_media_1280_16_9/public/media/images/2018-05/dalerba.jpg?itok=LQ9CiUrt</v>
      </c>
      <c r="AA208" t="str">
        <f>VLOOKUP(W208,[1]ImageUrl!$A$2:$F$6090,5,0)</f>
        <v>https://cancer.columbia.edu/sites/hiccc.columbia.edu/files/cups/fdovidio.jpg</v>
      </c>
      <c r="AB208" t="str">
        <f>VLOOKUP(W208,[1]ImageUrl!$A$2:$F$6090,6,0)</f>
        <v>https://www.damonrunyon.org/sites/default/files/Dalerba.jpg</v>
      </c>
    </row>
    <row r="209" spans="1:28" x14ac:dyDescent="0.2">
      <c r="A209">
        <v>8192174</v>
      </c>
      <c r="B209" t="s">
        <v>813</v>
      </c>
      <c r="C209" t="s">
        <v>814</v>
      </c>
      <c r="D209" t="s">
        <v>815</v>
      </c>
      <c r="E209">
        <v>2019</v>
      </c>
      <c r="F209" t="s">
        <v>25</v>
      </c>
      <c r="G209" t="s">
        <v>26</v>
      </c>
      <c r="H209" t="s">
        <v>27</v>
      </c>
      <c r="I209" t="s">
        <v>28</v>
      </c>
      <c r="J209" t="s">
        <v>816</v>
      </c>
      <c r="K209" t="s">
        <v>30</v>
      </c>
      <c r="L209">
        <v>689574</v>
      </c>
      <c r="M209" t="s">
        <v>30</v>
      </c>
      <c r="N209" t="s">
        <v>31</v>
      </c>
      <c r="O209" t="s">
        <v>71</v>
      </c>
      <c r="P209">
        <v>9765915</v>
      </c>
      <c r="Q209">
        <v>1</v>
      </c>
      <c r="R209" t="s">
        <v>72</v>
      </c>
      <c r="S209">
        <v>47863</v>
      </c>
      <c r="T209">
        <v>1</v>
      </c>
      <c r="U209" t="s">
        <v>34</v>
      </c>
      <c r="V209" t="s">
        <v>30</v>
      </c>
      <c r="W209" t="s">
        <v>19005</v>
      </c>
      <c r="X209" t="str">
        <f>VLOOKUP(W209,[1]ImageUrl!$A$2:$F$6090,2,0)</f>
        <v>https://i1.rgstatic.net/ii/profile.image/365245659926550-1464092759695_Q512/Christine_Mackay.jpg</v>
      </c>
      <c r="Y209" t="str">
        <f>VLOOKUP(W209,[1]ImageUrl!$A$2:$F$6090,3,0)</f>
        <v>https://i1.rgstatic.net/publication/233531730_American_Indian_Community_Leader_and_Provider_Views_of_Needs_and_Barriers_to_Colorectal_Cancer_Screening/links/02e7e531e75595248c000000/largepreview.png</v>
      </c>
      <c r="Z209" t="str">
        <f>VLOOKUP(W209,[1]ImageUrl!$A$2:$F$6090,4,0)</f>
        <v>x-raw-image:///7b9c8bbd61f6aa50a31dfef482771faafa4e8a73dd139012a3a73ba87ca05338</v>
      </c>
      <c r="AA209" t="str">
        <f>VLOOKUP(W209,[1]ImageUrl!$A$2:$F$6090,5,0)</f>
        <v>x-raw-image:///82101d3d73bbef3a52306530d2efdb749ad35a43e2936b83a2e2792fac82ee65</v>
      </c>
      <c r="AB209" t="str">
        <f>VLOOKUP(W209,[1]ImageUrl!$A$2:$F$6090,6,0)</f>
        <v>https://i1.rgstatic.net/ii/profile.image/277933471092737-1443275911140_Q512/Joanna_Veazey_Brooks.jpg</v>
      </c>
    </row>
    <row r="210" spans="1:28" x14ac:dyDescent="0.2">
      <c r="A210">
        <v>1870970</v>
      </c>
      <c r="B210" t="s">
        <v>817</v>
      </c>
      <c r="C210" t="s">
        <v>164</v>
      </c>
      <c r="D210" t="s">
        <v>818</v>
      </c>
      <c r="E210">
        <v>2019</v>
      </c>
      <c r="F210" t="s">
        <v>25</v>
      </c>
      <c r="G210" t="s">
        <v>26</v>
      </c>
      <c r="H210" t="s">
        <v>27</v>
      </c>
      <c r="I210" t="s">
        <v>28</v>
      </c>
      <c r="J210" t="s">
        <v>819</v>
      </c>
      <c r="K210" t="s">
        <v>30</v>
      </c>
      <c r="L210">
        <v>496657</v>
      </c>
      <c r="M210" t="s">
        <v>30</v>
      </c>
      <c r="N210" t="s">
        <v>31</v>
      </c>
      <c r="O210" t="s">
        <v>229</v>
      </c>
      <c r="P210">
        <v>9735826</v>
      </c>
      <c r="Q210">
        <v>1</v>
      </c>
      <c r="R210" t="s">
        <v>230</v>
      </c>
      <c r="S210">
        <v>73831</v>
      </c>
      <c r="T210">
        <v>1</v>
      </c>
      <c r="U210" t="s">
        <v>34</v>
      </c>
      <c r="V210" t="s">
        <v>30</v>
      </c>
      <c r="W210" t="s">
        <v>19006</v>
      </c>
      <c r="X210" t="str">
        <f>VLOOKUP(W210,[1]ImageUrl!$A$2:$F$6090,2,0)</f>
        <v>https://cdn.vanderbilt.edu/vu-web/medschool-wpcontent/sites/13/2018/08/25025410/Damon.jpg</v>
      </c>
      <c r="Y210" t="str">
        <f>VLOOKUP(W210,[1]ImageUrl!$A$2:$F$6090,3,0)</f>
        <v>https://wag.mc.vanderbilt.edu/PhotoServices/api/image/damonbm3/Professional/large/True</v>
      </c>
      <c r="Z210" t="str">
        <f>VLOOKUP(W210,[1]ImageUrl!$A$2:$F$6090,4,0)</f>
        <v>https://engineering.vanderbilt.edu/images/people/image.php/damon_bruce.jpg?width=200&amp;image=/images/people/damon_bruce.jpg</v>
      </c>
      <c r="AA210" t="str">
        <f>VLOOKUP(W210,[1]ImageUrl!$A$2:$F$6090,5,0)</f>
        <v>https://loop.frontiersin.org/images/profile/478612/203</v>
      </c>
      <c r="AB210" t="str">
        <f>VLOOKUP(W210,[1]ImageUrl!$A$2:$F$6090,6,0)</f>
        <v>https://cdn.vanderbilt.edu/vu-web/medschool-wpcontent/sites/13/2019/05/10212058/IMG_20190510_125743-150x150.jpg</v>
      </c>
    </row>
    <row r="211" spans="1:28" x14ac:dyDescent="0.2">
      <c r="A211">
        <v>10359921</v>
      </c>
      <c r="B211" t="s">
        <v>820</v>
      </c>
      <c r="C211" t="s">
        <v>140</v>
      </c>
      <c r="D211" t="s">
        <v>821</v>
      </c>
      <c r="E211">
        <v>2019</v>
      </c>
      <c r="F211" t="s">
        <v>25</v>
      </c>
      <c r="G211" t="s">
        <v>26</v>
      </c>
      <c r="H211" t="s">
        <v>27</v>
      </c>
      <c r="I211" t="s">
        <v>822</v>
      </c>
      <c r="J211" t="s">
        <v>823</v>
      </c>
      <c r="K211" t="s">
        <v>30</v>
      </c>
      <c r="L211">
        <v>1185575</v>
      </c>
      <c r="M211" t="s">
        <v>30</v>
      </c>
      <c r="N211" t="s">
        <v>31</v>
      </c>
      <c r="O211" t="s">
        <v>157</v>
      </c>
      <c r="P211">
        <v>9639846</v>
      </c>
      <c r="Q211">
        <v>1</v>
      </c>
      <c r="R211" t="s">
        <v>158</v>
      </c>
      <c r="S211">
        <v>61028</v>
      </c>
      <c r="T211">
        <v>1</v>
      </c>
      <c r="V211" t="s">
        <v>30</v>
      </c>
      <c r="W211" t="s">
        <v>19007</v>
      </c>
      <c r="X211" t="str">
        <f>VLOOKUP(W211,[1]ImageUrl!$A$2:$F$6090,2,0)</f>
        <v>https://i1.rgstatic.net/ii/profile.image/327591299960833-1455115260418_Q512/Kristen_Dams-OConnor.jpg</v>
      </c>
      <c r="Y211" t="str">
        <f>VLOOKUP(W211,[1]ImageUrl!$A$2:$F$6090,3,0)</f>
        <v>https://image-store.slidesharecdn.com/bb454ced-9984-4e18-b4d3-0fab7bc0d0fd-original.jpeg</v>
      </c>
      <c r="Z211" t="str">
        <f>VLOOKUP(W211,[1]ImageUrl!$A$2:$F$6090,4,0)</f>
        <v>https://icahn.mssm.edu/files/ISMMS/Assets/Media/Rehabilitation-Medicine/brain-injury-support-group-3.jpg</v>
      </c>
      <c r="AA211" t="str">
        <f>VLOOKUP(W211,[1]ImageUrl!$A$2:$F$6090,5,0)</f>
        <v>https://pbs.twimg.com/media/Dd6TiTPV4AA4yal.jpg</v>
      </c>
      <c r="AB211" t="str">
        <f>VLOOKUP(W211,[1]ImageUrl!$A$2:$F$6090,6,0)</f>
        <v>https://msktc.org/sites/default/files/maria_kajankova.jpg</v>
      </c>
    </row>
    <row r="212" spans="1:28" x14ac:dyDescent="0.2">
      <c r="A212">
        <v>10212276</v>
      </c>
      <c r="B212" t="s">
        <v>824</v>
      </c>
      <c r="C212" t="s">
        <v>196</v>
      </c>
      <c r="D212" t="s">
        <v>825</v>
      </c>
      <c r="E212">
        <v>2019</v>
      </c>
      <c r="F212" t="s">
        <v>25</v>
      </c>
      <c r="G212" t="s">
        <v>26</v>
      </c>
      <c r="H212" t="s">
        <v>27</v>
      </c>
      <c r="I212" t="s">
        <v>28</v>
      </c>
      <c r="J212" t="s">
        <v>826</v>
      </c>
      <c r="K212" t="s">
        <v>30</v>
      </c>
      <c r="L212">
        <v>394486</v>
      </c>
      <c r="M212" t="s">
        <v>30</v>
      </c>
      <c r="N212" t="s">
        <v>31</v>
      </c>
      <c r="O212" t="s">
        <v>54</v>
      </c>
      <c r="P212">
        <v>9713950</v>
      </c>
      <c r="Q212">
        <v>1</v>
      </c>
      <c r="R212" t="s">
        <v>55</v>
      </c>
      <c r="S212">
        <v>143740</v>
      </c>
      <c r="T212">
        <v>1</v>
      </c>
      <c r="V212" t="s">
        <v>30</v>
      </c>
      <c r="W212" t="s">
        <v>19008</v>
      </c>
      <c r="X212" t="str">
        <f>VLOOKUP(W212,[1]ImageUrl!$A$2:$F$6090,2,0)</f>
        <v>https://www.nationwidechildrens.org/-/media/nch/find-a-doctor/images/jayajit-das.ashx?w=284&amp;h=393&amp;as=1&amp;bc=FFFFFF&amp;hash=E1DEF86560E313DF56A7B0B1FACC1D0F730A992A</v>
      </c>
      <c r="Y212" t="str">
        <f>VLOOKUP(W212,[1]ImageUrl!$A$2:$F$6090,3,0)</f>
        <v>https://www.nationwidechildrens.org/-/media/nch/find-a-doctor/images/veronica-vieland.ashx?w=198&amp;h=278&amp;as=1&amp;bc=FFFFFF&amp;hash=44F5C9BA07235B6E6CC15B94EB047CF5BDC3721F</v>
      </c>
      <c r="Z212" t="str">
        <f>VLOOKUP(W212,[1]ImageUrl!$A$2:$F$6090,4,0)</f>
        <v>https://www.nationwidechildrens.org/-/media/nch/find-a-doctor/images/william-stewart.ashx?w=198&amp;h=278&amp;as=1&amp;bc=FFFFFF&amp;hash=095C99B0588DE35DEA83CA19671C3C780196F3C6</v>
      </c>
      <c r="AA212" t="str">
        <f>VLOOKUP(W212,[1]ImageUrl!$A$2:$F$6090,5,0)</f>
        <v>https://www.nationwidechildrens.org/-/media/nch/find-a-doctor/images/christopher-bartlett.ashx?w=198&amp;h=278&amp;as=1&amp;bc=FFFFFF&amp;hash=5D347D541993771111C920323733DEE8E19E70AF</v>
      </c>
      <c r="AB212" t="str">
        <f>VLOOKUP(W212,[1]ImageUrl!$A$2:$F$6090,6,0)</f>
        <v>https://s3-us-west-2.amazonaws.com/oww-files-thumb/0/01/Jayajit.jpg/300px-Jayajit.jpg</v>
      </c>
    </row>
    <row r="213" spans="1:28" x14ac:dyDescent="0.2">
      <c r="A213">
        <v>6978504</v>
      </c>
      <c r="B213" t="s">
        <v>827</v>
      </c>
      <c r="C213" t="s">
        <v>106</v>
      </c>
      <c r="D213" t="s">
        <v>828</v>
      </c>
      <c r="E213">
        <v>2019</v>
      </c>
      <c r="F213" t="s">
        <v>25</v>
      </c>
      <c r="G213" t="s">
        <v>26</v>
      </c>
      <c r="H213" t="s">
        <v>27</v>
      </c>
      <c r="I213" t="s">
        <v>28</v>
      </c>
      <c r="J213" t="s">
        <v>829</v>
      </c>
      <c r="K213" t="s">
        <v>30</v>
      </c>
      <c r="L213">
        <v>483908</v>
      </c>
      <c r="M213" t="s">
        <v>30</v>
      </c>
      <c r="N213" t="s">
        <v>31</v>
      </c>
      <c r="O213" t="s">
        <v>32</v>
      </c>
      <c r="P213">
        <v>9641975</v>
      </c>
      <c r="Q213">
        <v>1</v>
      </c>
      <c r="R213" t="s">
        <v>33</v>
      </c>
      <c r="S213">
        <v>144610</v>
      </c>
      <c r="T213">
        <v>1</v>
      </c>
      <c r="V213" t="s">
        <v>30</v>
      </c>
      <c r="W213" t="s">
        <v>19009</v>
      </c>
      <c r="X213" t="str">
        <f>VLOOKUP(W213,[1]ImageUrl!$A$2:$F$6090,2,0)</f>
        <v>https://www.texastech.edu/stories/images/ep-cc-2016.jpg</v>
      </c>
      <c r="Y213" t="str">
        <f>VLOOKUP(W213,[1]ImageUrl!$A$2:$F$6090,3,0)</f>
        <v>https://www.texastech.edu/stories/images/cc-ttuhsc-2016.jpg</v>
      </c>
      <c r="Z213" t="str">
        <f>VLOOKUP(W213,[1]ImageUrl!$A$2:$F$6090,4,0)</f>
        <v>https://www.texastech.edu/stories/images/asu-cc-2016.jpg</v>
      </c>
      <c r="AA213" t="str">
        <f>VLOOKUP(W213,[1]ImageUrl!$A$2:$F$6090,5,0)</f>
        <v>http://www.ttuhsc.edu/images/.private_ldp/a150905/production/master/4f0dbc23-7e4c-4b59-a45e-fdf8ba046446.jpg</v>
      </c>
      <c r="AB213" t="str">
        <f>VLOOKUP(W213,[1]ImageUrl!$A$2:$F$6090,6,0)</f>
        <v>https://i1.rgstatic.net/ii/profile.image/272536319557632-1441989130017_Q512/Venkatesh_Kundumani-Sridharan.jpg</v>
      </c>
    </row>
    <row r="214" spans="1:28" x14ac:dyDescent="0.2">
      <c r="A214">
        <v>8680831</v>
      </c>
      <c r="B214" t="s">
        <v>830</v>
      </c>
      <c r="C214" t="s">
        <v>831</v>
      </c>
      <c r="D214" t="s">
        <v>832</v>
      </c>
      <c r="E214">
        <v>2019</v>
      </c>
      <c r="F214" t="s">
        <v>25</v>
      </c>
      <c r="G214" t="s">
        <v>26</v>
      </c>
      <c r="H214" t="s">
        <v>27</v>
      </c>
      <c r="I214" t="s">
        <v>28</v>
      </c>
      <c r="J214" t="s">
        <v>833</v>
      </c>
      <c r="K214" t="s">
        <v>30</v>
      </c>
      <c r="L214">
        <v>376825</v>
      </c>
      <c r="M214" t="s">
        <v>30</v>
      </c>
      <c r="N214" t="s">
        <v>31</v>
      </c>
      <c r="O214" t="s">
        <v>54</v>
      </c>
      <c r="P214">
        <v>9847133</v>
      </c>
      <c r="Q214">
        <v>1</v>
      </c>
      <c r="R214" t="s">
        <v>55</v>
      </c>
      <c r="S214">
        <v>136740</v>
      </c>
      <c r="T214">
        <v>1</v>
      </c>
      <c r="U214" t="s">
        <v>34</v>
      </c>
      <c r="V214" t="s">
        <v>30</v>
      </c>
      <c r="W214" t="s">
        <v>19010</v>
      </c>
      <c r="X214" t="str">
        <f>VLOOKUP(W214,[1]ImageUrl!$A$2:$F$6090,2,0)</f>
        <v>https://www.mmc.edu/research/centers/research-centers/hiv-center/dashlab/dashlab-crop1.jpg</v>
      </c>
      <c r="Y214" t="str">
        <f>VLOOKUP(W214,[1]ImageUrl!$A$2:$F$6090,3,0)</f>
        <v>https://i1.rgstatic.net/ii/profile.image/273817473908737-1442294581247_Q512/Chandravanu_Dash.jpg</v>
      </c>
      <c r="Z214" t="str">
        <f>VLOOKUP(W214,[1]ImageUrl!$A$2:$F$6090,4,0)</f>
        <v>https://www.mmc.edu/_resources/img/faculty_images_2012/aug_2012/chandravanu-cash_1608.jpg</v>
      </c>
      <c r="AA214" t="str">
        <f>VLOOKUP(W214,[1]ImageUrl!$A$2:$F$6090,5,0)</f>
        <v>http://www.mmc.edu/research/centers/research-centers/metrc/metricimage3.jpg</v>
      </c>
      <c r="AB214" t="str">
        <f>VLOOKUP(W214,[1]ImageUrl!$A$2:$F$6090,6,0)</f>
        <v>https://www.mmc.edu/research/centers/research-centers/hiv-center/dashlab/pandhare-jui-1.jpg</v>
      </c>
    </row>
    <row r="215" spans="1:28" x14ac:dyDescent="0.2">
      <c r="A215">
        <v>9784737</v>
      </c>
      <c r="B215" t="s">
        <v>834</v>
      </c>
      <c r="C215" t="s">
        <v>328</v>
      </c>
      <c r="D215" t="s">
        <v>835</v>
      </c>
      <c r="E215">
        <v>2019</v>
      </c>
      <c r="F215" t="s">
        <v>25</v>
      </c>
      <c r="G215" t="s">
        <v>26</v>
      </c>
      <c r="H215" t="s">
        <v>27</v>
      </c>
      <c r="I215" t="s">
        <v>28</v>
      </c>
      <c r="J215" t="s">
        <v>836</v>
      </c>
      <c r="K215" t="s">
        <v>30</v>
      </c>
      <c r="L215">
        <v>476446</v>
      </c>
      <c r="M215" t="s">
        <v>30</v>
      </c>
      <c r="N215" t="s">
        <v>31</v>
      </c>
      <c r="O215" t="s">
        <v>137</v>
      </c>
      <c r="P215">
        <v>9801760</v>
      </c>
      <c r="Q215">
        <v>1</v>
      </c>
      <c r="R215" t="s">
        <v>138</v>
      </c>
      <c r="S215">
        <v>112526</v>
      </c>
      <c r="T215">
        <v>1</v>
      </c>
      <c r="V215" t="s">
        <v>30</v>
      </c>
      <c r="W215" t="s">
        <v>19011</v>
      </c>
      <c r="X215" t="str">
        <f>VLOOKUP(W215,[1]ImageUrl!$A$2:$F$6090,2,0)</f>
        <v>https://my.clevelandclinic.org/provider/image?id=20226&amp;width=235</v>
      </c>
      <c r="Y215" t="str">
        <f>VLOOKUP(W215,[1]ImageUrl!$A$2:$F$6090,3,0)</f>
        <v>x-raw-image:///de6ed18e2a764a39d52b0ffa626d3a3b2485f8c817324de1ce42ea84dc119107</v>
      </c>
      <c r="Z215" t="str">
        <f>VLOOKUP(W215,[1]ImageUrl!$A$2:$F$6090,4,0)</f>
        <v>https://loop.frontiersin.org/images/profile/60973/203</v>
      </c>
      <c r="AA215" t="str">
        <f>VLOOKUP(W215,[1]ImageUrl!$A$2:$F$6090,5,0)</f>
        <v>https://loop.frontiersin.org/images/profile/267203/203</v>
      </c>
      <c r="AB215" t="str">
        <f>VLOOKUP(W215,[1]ImageUrl!$A$2:$F$6090,6,0)</f>
        <v>https://case.edu/medicine/neurosciences/sites/case.edu.neurosciences/files/styles/hero_one_column/public/2018-12/Tara%20small.jpg?h=ce4537a9&amp;itok=2N17Xdwq</v>
      </c>
    </row>
    <row r="216" spans="1:28" x14ac:dyDescent="0.2">
      <c r="A216">
        <v>1888733</v>
      </c>
      <c r="B216" t="s">
        <v>837</v>
      </c>
      <c r="C216" t="s">
        <v>265</v>
      </c>
      <c r="D216" t="s">
        <v>838</v>
      </c>
      <c r="E216">
        <v>2019</v>
      </c>
      <c r="F216" t="s">
        <v>25</v>
      </c>
      <c r="G216" t="s">
        <v>26</v>
      </c>
      <c r="H216" t="s">
        <v>27</v>
      </c>
      <c r="I216" t="s">
        <v>839</v>
      </c>
      <c r="J216" t="s">
        <v>840</v>
      </c>
      <c r="K216" t="s">
        <v>30</v>
      </c>
      <c r="L216">
        <v>410473</v>
      </c>
      <c r="M216" t="s">
        <v>30</v>
      </c>
      <c r="N216" t="s">
        <v>31</v>
      </c>
      <c r="O216" t="s">
        <v>99</v>
      </c>
      <c r="P216">
        <v>9795011</v>
      </c>
      <c r="Q216">
        <v>1</v>
      </c>
      <c r="R216" t="s">
        <v>100</v>
      </c>
      <c r="S216">
        <v>99080</v>
      </c>
      <c r="T216">
        <v>1</v>
      </c>
      <c r="V216" t="s">
        <v>30</v>
      </c>
      <c r="W216" t="s">
        <v>19012</v>
      </c>
      <c r="X216" t="str">
        <f>VLOOKUP(W216,[1]ImageUrl!$A$2:$F$6090,2,0)</f>
        <v>https://signature.bcm.edu/images/uploaded/full/025638.jpg</v>
      </c>
      <c r="Y216" t="str">
        <f>VLOOKUP(W216,[1]ImageUrl!$A$2:$F$6090,3,0)</f>
        <v>https://i1.rgstatic.net/ii/profile.image/272432279846918-1441964325418_Q512/Teresa_Davis2.jpg</v>
      </c>
      <c r="Z216" t="str">
        <f>VLOOKUP(W216,[1]ImageUrl!$A$2:$F$6090,4,0)</f>
        <v>https://signature.bcm.edu/images/uploaded/full/1486073420343.jpeg</v>
      </c>
      <c r="AA216" t="str">
        <f>VLOOKUP(W216,[1]ImageUrl!$A$2:$F$6090,5,0)</f>
        <v>https://patch.com/img/cdn20/users/22979925/20190228/022637/styles/T800x600/public/processed_images/nutrition_-_teresa_davis_-_baylor-1551338538-9537.jpg</v>
      </c>
      <c r="AB216" t="str">
        <f>VLOOKUP(W216,[1]ImageUrl!$A$2:$F$6090,6,0)</f>
        <v>https://patch.com/img/cdn20/users/22979925/20190228/022637/styles/raw/public/processed_images/nutrition_-_heather_leidy_-_uta-1551338589-495.jpg</v>
      </c>
    </row>
    <row r="217" spans="1:28" x14ac:dyDescent="0.2">
      <c r="A217">
        <v>12429383</v>
      </c>
      <c r="B217" t="s">
        <v>841</v>
      </c>
      <c r="C217" t="s">
        <v>249</v>
      </c>
      <c r="D217" t="s">
        <v>842</v>
      </c>
      <c r="E217">
        <v>2019</v>
      </c>
      <c r="F217" t="s">
        <v>25</v>
      </c>
      <c r="G217" t="s">
        <v>26</v>
      </c>
      <c r="H217" t="s">
        <v>27</v>
      </c>
      <c r="I217" t="s">
        <v>28</v>
      </c>
      <c r="J217" t="s">
        <v>843</v>
      </c>
      <c r="K217" t="s">
        <v>30</v>
      </c>
      <c r="L217">
        <v>425000</v>
      </c>
      <c r="M217" t="s">
        <v>30</v>
      </c>
      <c r="N217" t="s">
        <v>31</v>
      </c>
      <c r="O217" t="s">
        <v>32</v>
      </c>
      <c r="P217">
        <v>9738810</v>
      </c>
      <c r="Q217">
        <v>1</v>
      </c>
      <c r="R217" t="s">
        <v>33</v>
      </c>
      <c r="S217">
        <v>142579</v>
      </c>
      <c r="T217">
        <v>1</v>
      </c>
      <c r="U217" t="s">
        <v>34</v>
      </c>
      <c r="V217" t="s">
        <v>30</v>
      </c>
      <c r="W217" t="s">
        <v>19013</v>
      </c>
      <c r="X217" t="str">
        <f>VLOOKUP(W217,[1]ImageUrl!$A$2:$F$6090,2,0)</f>
        <v>https://bio.csmc.edu/15974/decoutog-profile.aspx</v>
      </c>
      <c r="Y217" t="str">
        <f>VLOOKUP(W217,[1]ImageUrl!$A$2:$F$6090,3,0)</f>
        <v>https://www.cedars-sinai.edu/Research/Research-Labs/Marban-Lab/Marban-Lab-Members/Lab-Member-Images/drhsmGeoffrey-de-Couto.jpg</v>
      </c>
      <c r="Z217" t="str">
        <f>VLOOKUP(W217,[1]ImageUrl!$A$2:$F$6090,4,0)</f>
        <v>https://s3-us-west-1.amazonaws.com/co-directory-images/geoff-de-couto-575b6722.jpg</v>
      </c>
      <c r="AA217" t="str">
        <f>VLOOKUP(W217,[1]ImageUrl!$A$2:$F$6090,5,0)</f>
        <v>https://www.cedars-sinai.org/content/cedars-sinai/research/labs/marban/members/_jcr_content/par/treatmentblock_copy_/content-par/columncontrol/column-1/contentblock/customparsys/image/image.img.jpg/1562620946586.jpg</v>
      </c>
      <c r="AB217" t="str">
        <f>VLOOKUP(W217,[1]ImageUrl!$A$2:$F$6090,6,0)</f>
        <v>https://www.cedars-sinai.org/content/dam/cedars-sinai/research-labs/members/f-j/ibrahim-ahmed.jpg</v>
      </c>
    </row>
    <row r="218" spans="1:28" x14ac:dyDescent="0.2">
      <c r="A218">
        <v>10100783</v>
      </c>
      <c r="B218" t="s">
        <v>844</v>
      </c>
      <c r="C218" t="s">
        <v>36</v>
      </c>
      <c r="D218" t="s">
        <v>845</v>
      </c>
      <c r="E218">
        <v>2019</v>
      </c>
      <c r="F218" t="s">
        <v>25</v>
      </c>
      <c r="G218" t="s">
        <v>26</v>
      </c>
      <c r="H218" t="s">
        <v>27</v>
      </c>
      <c r="I218" t="s">
        <v>28</v>
      </c>
      <c r="J218" t="s">
        <v>846</v>
      </c>
      <c r="K218" t="s">
        <v>30</v>
      </c>
      <c r="L218">
        <v>356400</v>
      </c>
      <c r="M218" t="s">
        <v>30</v>
      </c>
      <c r="N218" t="s">
        <v>31</v>
      </c>
      <c r="O218" t="s">
        <v>229</v>
      </c>
      <c r="P218">
        <v>9740126</v>
      </c>
      <c r="Q218">
        <v>1</v>
      </c>
      <c r="R218" t="s">
        <v>230</v>
      </c>
      <c r="S218">
        <v>74037</v>
      </c>
      <c r="T218">
        <v>1</v>
      </c>
      <c r="U218" t="s">
        <v>34</v>
      </c>
      <c r="V218" t="s">
        <v>30</v>
      </c>
      <c r="W218" t="s">
        <v>19014</v>
      </c>
      <c r="X218" t="str">
        <f>VLOOKUP(W218,[1]ImageUrl!$A$2:$F$6090,2,0)</f>
        <v>https://aacort.cumc.columbia.edu/sites/default/files/styles/cu_crop/public/content/headshot.jpg?itok=698E5bsC</v>
      </c>
      <c r="Y218" t="str">
        <f>VLOOKUP(W218,[1]ImageUrl!$A$2:$F$6090,3,0)</f>
        <v>https://i1.rgstatic.net/ii/profile.image/286266798166017-1445262731602_Q512/Annemieke_Jong4.jpg</v>
      </c>
      <c r="Z218" t="str">
        <f>VLOOKUP(W218,[1]ImageUrl!$A$2:$F$6090,4,0)</f>
        <v>https://childadolescentpsych.cumc.columbia.edu/sites/default/files/styles/435x654/public/Mufson%20Laura%20435x654.jpg?itok=3L7Aw24P</v>
      </c>
      <c r="AA218" t="str">
        <f>VLOOKUP(W218,[1]ImageUrl!$A$2:$F$6090,5,0)</f>
        <v>https://aacort.cumc.columbia.edu/sites/default/files/styles/cu_crop/public/content/rupali%20pic.jpg?itok=BLxmJR4e</v>
      </c>
      <c r="AB218" t="str">
        <f>VLOOKUP(W218,[1]ImageUrl!$A$2:$F$6090,6,0)</f>
        <v>https://www.stemcell.columbia.edu/sites/default/files/styles/cola_media_2080_21_9/public/media/images/2019-08/_mg_2882_csci_all_rev_med.jpg?itok=xHce5_OT</v>
      </c>
    </row>
    <row r="219" spans="1:28" x14ac:dyDescent="0.2">
      <c r="A219">
        <v>9758235</v>
      </c>
      <c r="B219" t="s">
        <v>847</v>
      </c>
      <c r="C219" t="s">
        <v>42</v>
      </c>
      <c r="D219" t="s">
        <v>848</v>
      </c>
      <c r="E219">
        <v>2019</v>
      </c>
      <c r="F219" t="s">
        <v>25</v>
      </c>
      <c r="G219" t="s">
        <v>26</v>
      </c>
      <c r="H219" t="s">
        <v>27</v>
      </c>
      <c r="I219" t="s">
        <v>28</v>
      </c>
      <c r="J219" t="s">
        <v>849</v>
      </c>
      <c r="K219" t="s">
        <v>30</v>
      </c>
      <c r="L219">
        <v>381375</v>
      </c>
      <c r="M219" t="s">
        <v>30</v>
      </c>
      <c r="N219" t="s">
        <v>31</v>
      </c>
      <c r="O219" t="s">
        <v>525</v>
      </c>
      <c r="P219">
        <v>9818754</v>
      </c>
      <c r="Q219">
        <v>1</v>
      </c>
      <c r="R219" t="s">
        <v>526</v>
      </c>
      <c r="S219">
        <v>27327</v>
      </c>
      <c r="T219">
        <v>1</v>
      </c>
      <c r="U219" t="s">
        <v>34</v>
      </c>
      <c r="V219" t="s">
        <v>30</v>
      </c>
      <c r="W219" t="s">
        <v>19015</v>
      </c>
      <c r="X219" t="str">
        <f>VLOOKUP(W219,[1]ImageUrl!$A$2:$F$6090,2,0)</f>
        <v>https://weillcornell.org/sites/default/files/styles/profile-headshot-large/https/images.med.cornell.edu/headshots/ydj2001.jpg?itok=BdHCYfN4</v>
      </c>
      <c r="Y219" t="str">
        <f>VLOOKUP(W219,[1]ImageUrl!$A$2:$F$6090,3,0)</f>
        <v>x-raw-image:///d14f804489b77de06757a915b1f419328bc5ce70ca5f4d8a61e4f8625b4c39a6</v>
      </c>
      <c r="Z219" t="str">
        <f>VLOOKUP(W219,[1]ImageUrl!$A$2:$F$6090,4,0)</f>
        <v>x-raw-image:///98be5faa6d07917594575d0ed29e64e1ba1a35cf93ddd11b4d86c9e3da29eb6c</v>
      </c>
      <c r="AA219" t="str">
        <f>VLOOKUP(W219,[1]ImageUrl!$A$2:$F$6090,5,0)</f>
        <v>x-raw-image:///3a6f2a5897bc2d7359aabee35f01529321d18fa82f9ce95833f1e34234170f8c</v>
      </c>
      <c r="AB219" t="str">
        <f>VLOOKUP(W219,[1]ImageUrl!$A$2:$F$6090,6,0)</f>
        <v>x-raw-image:///2280e9a072d342f2048e4a50cc32cd301056fb325bdf073b8f25e7699b68beda</v>
      </c>
    </row>
    <row r="220" spans="1:28" x14ac:dyDescent="0.2">
      <c r="A220">
        <v>9983615</v>
      </c>
      <c r="B220" t="s">
        <v>850</v>
      </c>
      <c r="C220" t="s">
        <v>36</v>
      </c>
      <c r="D220" t="s">
        <v>851</v>
      </c>
      <c r="E220">
        <v>2019</v>
      </c>
      <c r="F220" t="s">
        <v>25</v>
      </c>
      <c r="G220" t="s">
        <v>26</v>
      </c>
      <c r="H220" t="s">
        <v>27</v>
      </c>
      <c r="I220" t="s">
        <v>28</v>
      </c>
      <c r="J220" t="s">
        <v>852</v>
      </c>
      <c r="K220" t="s">
        <v>30</v>
      </c>
      <c r="L220">
        <v>354375</v>
      </c>
      <c r="M220" t="s">
        <v>30</v>
      </c>
      <c r="N220" t="s">
        <v>31</v>
      </c>
      <c r="O220" t="s">
        <v>137</v>
      </c>
      <c r="P220">
        <v>9661733</v>
      </c>
      <c r="Q220">
        <v>1</v>
      </c>
      <c r="R220" t="s">
        <v>138</v>
      </c>
      <c r="S220">
        <v>106715</v>
      </c>
      <c r="T220">
        <v>1</v>
      </c>
      <c r="U220" t="s">
        <v>34</v>
      </c>
      <c r="V220" t="s">
        <v>30</v>
      </c>
      <c r="W220" t="s">
        <v>19016</v>
      </c>
      <c r="X220" t="str">
        <f>VLOOKUP(W220,[1]ImageUrl!$A$2:$F$6090,2,0)</f>
        <v>http://headshots.columbiaprofiles.org/jcdenooij.jpg</v>
      </c>
      <c r="Y220" t="str">
        <f>VLOOKUP(W220,[1]ImageUrl!$A$2:$F$6090,3,0)</f>
        <v>http://columbiadenooijlab.org/wp-content/uploads/sites/5/2017/08/joriene-1.png</v>
      </c>
      <c r="Z220" t="str">
        <f>VLOOKUP(W220,[1]ImageUrl!$A$2:$F$6090,4,0)</f>
        <v>http://www.columbianeurology.org/sites/default/files/bradshaw.jpg</v>
      </c>
      <c r="AA220" t="str">
        <f>VLOOKUP(W220,[1]ImageUrl!$A$2:$F$6090,5,0)</f>
        <v>http://headshots.columbiaprofiles.org/lpellizzoni.jpg</v>
      </c>
      <c r="AB220" t="str">
        <f>VLOOKUP(W220,[1]ImageUrl!$A$2:$F$6090,6,0)</f>
        <v>https://www.stemcell.columbia.edu/sites/default/files/styles/cola_media_1280_16_9/public/media/images/2019-05/j_de_nooij.png?itok=_7dylL62</v>
      </c>
    </row>
    <row r="221" spans="1:28" x14ac:dyDescent="0.2">
      <c r="A221">
        <v>7347847</v>
      </c>
      <c r="B221" t="s">
        <v>853</v>
      </c>
      <c r="C221" t="s">
        <v>854</v>
      </c>
      <c r="D221" t="s">
        <v>855</v>
      </c>
      <c r="E221">
        <v>2019</v>
      </c>
      <c r="F221" t="s">
        <v>25</v>
      </c>
      <c r="G221" t="s">
        <v>26</v>
      </c>
      <c r="H221" t="s">
        <v>27</v>
      </c>
      <c r="I221" t="s">
        <v>28</v>
      </c>
      <c r="J221" t="s">
        <v>856</v>
      </c>
      <c r="K221" t="s">
        <v>30</v>
      </c>
      <c r="L221">
        <v>541860</v>
      </c>
      <c r="M221" t="s">
        <v>30</v>
      </c>
      <c r="N221" t="s">
        <v>31</v>
      </c>
      <c r="O221" t="s">
        <v>354</v>
      </c>
      <c r="P221">
        <v>9756637</v>
      </c>
      <c r="Q221">
        <v>1</v>
      </c>
      <c r="R221" t="s">
        <v>355</v>
      </c>
      <c r="S221">
        <v>116568</v>
      </c>
      <c r="T221">
        <v>1</v>
      </c>
      <c r="U221" t="s">
        <v>34</v>
      </c>
      <c r="V221" t="s">
        <v>30</v>
      </c>
      <c r="W221" t="s">
        <v>19017</v>
      </c>
    </row>
    <row r="222" spans="1:28" x14ac:dyDescent="0.2">
      <c r="A222">
        <v>10691970</v>
      </c>
      <c r="B222" t="s">
        <v>857</v>
      </c>
      <c r="C222" t="s">
        <v>858</v>
      </c>
      <c r="D222" t="s">
        <v>859</v>
      </c>
      <c r="E222">
        <v>2019</v>
      </c>
      <c r="F222" t="s">
        <v>25</v>
      </c>
      <c r="G222" t="s">
        <v>26</v>
      </c>
      <c r="H222" t="s">
        <v>27</v>
      </c>
      <c r="I222" t="s">
        <v>28</v>
      </c>
      <c r="J222" t="s">
        <v>860</v>
      </c>
      <c r="K222" t="s">
        <v>30</v>
      </c>
      <c r="L222">
        <v>336177</v>
      </c>
      <c r="M222" t="s">
        <v>30</v>
      </c>
      <c r="N222" t="s">
        <v>31</v>
      </c>
      <c r="O222" t="s">
        <v>45</v>
      </c>
      <c r="P222">
        <v>9737246</v>
      </c>
      <c r="Q222">
        <v>1</v>
      </c>
      <c r="R222" t="s">
        <v>46</v>
      </c>
      <c r="S222">
        <v>129066</v>
      </c>
      <c r="T222">
        <v>1</v>
      </c>
      <c r="U222" t="s">
        <v>34</v>
      </c>
      <c r="V222" t="s">
        <v>30</v>
      </c>
      <c r="W222" t="s">
        <v>19018</v>
      </c>
    </row>
    <row r="223" spans="1:28" x14ac:dyDescent="0.2">
      <c r="A223">
        <v>1891262</v>
      </c>
      <c r="B223" t="s">
        <v>861</v>
      </c>
      <c r="C223" t="s">
        <v>471</v>
      </c>
      <c r="D223" t="s">
        <v>862</v>
      </c>
      <c r="E223">
        <v>2019</v>
      </c>
      <c r="F223" t="s">
        <v>25</v>
      </c>
      <c r="G223" t="s">
        <v>26</v>
      </c>
      <c r="H223" t="s">
        <v>27</v>
      </c>
      <c r="I223" t="s">
        <v>863</v>
      </c>
      <c r="J223" t="s">
        <v>864</v>
      </c>
      <c r="K223" t="s">
        <v>30</v>
      </c>
      <c r="L223">
        <v>429300</v>
      </c>
      <c r="M223" t="s">
        <v>30</v>
      </c>
      <c r="N223" t="s">
        <v>31</v>
      </c>
      <c r="O223" t="s">
        <v>45</v>
      </c>
      <c r="P223">
        <v>9839331</v>
      </c>
      <c r="Q223">
        <v>1</v>
      </c>
      <c r="R223" t="s">
        <v>46</v>
      </c>
      <c r="S223">
        <v>134700</v>
      </c>
      <c r="T223">
        <v>1</v>
      </c>
      <c r="V223" t="s">
        <v>30</v>
      </c>
      <c r="W223" t="s">
        <v>19019</v>
      </c>
      <c r="X223" t="str">
        <f>VLOOKUP(W223,[1]ImageUrl!$A$2:$F$6090,2,0)</f>
        <v>https://www.utsouthwestern.edu/labs/neurorepair/assets/neurorepair-lab-2016.png</v>
      </c>
      <c r="Y223" t="str">
        <f>VLOOKUP(W223,[1]ImageUrl!$A$2:$F$6090,3,0)</f>
        <v>https://www.utsouthwestern.edu/labs/asset/103bd95c-41cb-4db4-83ad-8d3c89ee39dc/tambar-banner-01-02.jpg</v>
      </c>
      <c r="Z223" t="str">
        <f>VLOOKUP(W223,[1]ImageUrl!$A$2:$F$6090,4,0)</f>
        <v>https://www.utsouthwestern.edu/labs/bioinformatics-lab/about/gallery/assets/bioinfocoremembers.JPG</v>
      </c>
      <c r="AA223" t="str">
        <f>VLOOKUP(W223,[1]ImageUrl!$A$2:$F$6090,5,0)</f>
        <v>https://www.utsouthwestern.edu/labs/asset/4a727ff3-baab-43bc-abad-7f7e04c0b12e/banner-lab2019.jpg</v>
      </c>
      <c r="AB223" t="str">
        <f>VLOOKUP(W223,[1]ImageUrl!$A$2:$F$6090,6,0)</f>
        <v>https://www.utsouthwestern.edu/labs/fragile-x/assets/cover-photo.jpg</v>
      </c>
    </row>
    <row r="224" spans="1:28" x14ac:dyDescent="0.2">
      <c r="A224">
        <v>7732969</v>
      </c>
      <c r="B224" t="s">
        <v>865</v>
      </c>
      <c r="C224" t="s">
        <v>381</v>
      </c>
      <c r="D224" t="s">
        <v>866</v>
      </c>
      <c r="E224">
        <v>2019</v>
      </c>
      <c r="F224" t="s">
        <v>315</v>
      </c>
      <c r="G224" t="s">
        <v>26</v>
      </c>
      <c r="H224" t="s">
        <v>27</v>
      </c>
      <c r="I224" t="s">
        <v>867</v>
      </c>
      <c r="J224" t="s">
        <v>868</v>
      </c>
      <c r="K224" t="s">
        <v>30</v>
      </c>
      <c r="L224">
        <v>3732218</v>
      </c>
      <c r="M224" t="s">
        <v>30</v>
      </c>
      <c r="N224" t="s">
        <v>31</v>
      </c>
      <c r="O224" t="s">
        <v>157</v>
      </c>
      <c r="P224">
        <v>9711474</v>
      </c>
      <c r="Q224">
        <v>1</v>
      </c>
      <c r="R224" t="s">
        <v>158</v>
      </c>
      <c r="S224">
        <v>62496</v>
      </c>
      <c r="T224">
        <v>1</v>
      </c>
      <c r="V224" t="s">
        <v>30</v>
      </c>
      <c r="W224" t="s">
        <v>19020</v>
      </c>
      <c r="X224" t="str">
        <f>VLOOKUP(W224,[1]ImageUrl!$A$2:$F$6090,2,0)</f>
        <v>https://www.bu.edu/alzresearch/files/2018/07/Dedeoglu.Alpaslan3.jpeg</v>
      </c>
      <c r="Y224" t="str">
        <f>VLOOKUP(W224,[1]ImageUrl!$A$2:$F$6090,3,0)</f>
        <v>https://www.worldeventsforum.com/addf/addrugdiscovery/wp-content/uploads/sites/3/2015/01/Screen-Shot-2015-09-04-at-1.00.05-PM-e1441392989832-222x300.png</v>
      </c>
      <c r="Z224" t="str">
        <f>VLOOKUP(W224,[1]ImageUrl!$A$2:$F$6090,4,0)</f>
        <v>https://www.bu.edu/alzresearch/files/2019/03/Kate-567x636.png</v>
      </c>
      <c r="AA224" t="str">
        <f>VLOOKUP(W224,[1]ImageUrl!$A$2:$F$6090,5,0)</f>
        <v>https://www.bu.edu/alzresearch/files/2018/07/ev33-489x636-489x636.jpeg</v>
      </c>
      <c r="AB224" t="str">
        <f>VLOOKUP(W224,[1]ImageUrl!$A$2:$F$6090,6,0)</f>
        <v>https://www.bu.edu/alzresearch/files/2018/07/Budson-headshot-large-511x636.jpg</v>
      </c>
    </row>
    <row r="225" spans="1:28" x14ac:dyDescent="0.2">
      <c r="A225">
        <v>9625074</v>
      </c>
      <c r="B225" t="s">
        <v>869</v>
      </c>
      <c r="C225" t="s">
        <v>154</v>
      </c>
      <c r="D225" t="s">
        <v>870</v>
      </c>
      <c r="E225">
        <v>2019</v>
      </c>
      <c r="F225" t="s">
        <v>25</v>
      </c>
      <c r="G225" t="s">
        <v>26</v>
      </c>
      <c r="H225" t="s">
        <v>27</v>
      </c>
      <c r="I225" t="s">
        <v>871</v>
      </c>
      <c r="J225" t="s">
        <v>872</v>
      </c>
      <c r="K225" t="s">
        <v>30</v>
      </c>
      <c r="L225">
        <v>387500</v>
      </c>
      <c r="M225" t="s">
        <v>30</v>
      </c>
      <c r="N225" t="s">
        <v>31</v>
      </c>
      <c r="O225" t="s">
        <v>71</v>
      </c>
      <c r="P225">
        <v>9818398</v>
      </c>
      <c r="Q225">
        <v>1</v>
      </c>
      <c r="R225" t="s">
        <v>72</v>
      </c>
      <c r="S225">
        <v>49267</v>
      </c>
      <c r="T225">
        <v>1</v>
      </c>
      <c r="V225" t="s">
        <v>30</v>
      </c>
      <c r="W225" t="s">
        <v>19021</v>
      </c>
      <c r="X225" t="str">
        <f>VLOOKUP(W225,[1]ImageUrl!$A$2:$F$6090,2,0)</f>
        <v>https://www.wakehealth.edu/-/media/WakeForest/Global/System/Person-Images/g/Gagan-Deep.jpg</v>
      </c>
      <c r="Y225" t="str">
        <f>VLOOKUP(W225,[1]ImageUrl!$A$2:$F$6090,3,0)</f>
        <v>https://school.wakehealth.edu/-/media/WakeForest/Global/System/Person-Images/e/Elizabeth-Alli.jpg</v>
      </c>
      <c r="Z225" t="str">
        <f>VLOOKUP(W225,[1]ImageUrl!$A$2:$F$6090,4,0)</f>
        <v>https://school.wakehealth.edu/-/media/WakeForest/Global/System/Person-Images/a/Arthur-William-Blackstock.jpg</v>
      </c>
      <c r="AA225" t="str">
        <f>VLOOKUP(W225,[1]ImageUrl!$A$2:$F$6090,5,0)</f>
        <v>https://school.wakehealth.edu/-/media/WakeForest/School/Thumbnails/Dr-Gmeiner-in-lab-392x392.jpg</v>
      </c>
      <c r="AB225" t="str">
        <f>VLOOKUP(W225,[1]ImageUrl!$A$2:$F$6090,6,0)</f>
        <v>https://school.wakehealth.edu/-/media/WakeForest/Global/System/Person-Images/w/Waldemar-Debinski.jpg</v>
      </c>
    </row>
    <row r="226" spans="1:28" x14ac:dyDescent="0.2">
      <c r="A226">
        <v>6994457</v>
      </c>
      <c r="B226" t="s">
        <v>873</v>
      </c>
      <c r="C226" t="s">
        <v>57</v>
      </c>
      <c r="D226" t="s">
        <v>874</v>
      </c>
      <c r="E226">
        <v>2019</v>
      </c>
      <c r="F226" t="s">
        <v>25</v>
      </c>
      <c r="G226" t="s">
        <v>26</v>
      </c>
      <c r="H226" t="s">
        <v>27</v>
      </c>
      <c r="I226" t="s">
        <v>28</v>
      </c>
      <c r="J226" t="s">
        <v>875</v>
      </c>
      <c r="K226" t="s">
        <v>30</v>
      </c>
      <c r="L226">
        <v>716448</v>
      </c>
      <c r="M226" t="s">
        <v>30</v>
      </c>
      <c r="N226" t="s">
        <v>31</v>
      </c>
      <c r="O226" t="s">
        <v>54</v>
      </c>
      <c r="P226">
        <v>9710280</v>
      </c>
      <c r="Q226">
        <v>1</v>
      </c>
      <c r="R226" t="s">
        <v>55</v>
      </c>
      <c r="S226">
        <v>143660</v>
      </c>
      <c r="T226">
        <v>1</v>
      </c>
      <c r="V226" t="s">
        <v>30</v>
      </c>
      <c r="W226" t="s">
        <v>19022</v>
      </c>
      <c r="X226" t="str">
        <f>VLOOKUP(W226,[1]ImageUrl!$A$2:$F$6090,2,0)</f>
        <v>https://bloustein.rutgers.edu/wp-content/uploads/2014/10/defilippis1.jpg</v>
      </c>
      <c r="Y226" t="str">
        <f>VLOOKUP(W226,[1]ImageUrl!$A$2:$F$6090,3,0)</f>
        <v>https://www.leyden212.org/cms/lib/IL01904787/Centricity/Domain/610/profile.jpg</v>
      </c>
      <c r="Z226" t="str">
        <f>VLOOKUP(W226,[1]ImageUrl!$A$2:$F$6090,4,0)</f>
        <v>https://loop.frontiersin.org/images/profile/295385/203</v>
      </c>
      <c r="AA226" t="str">
        <f>VLOOKUP(W226,[1]ImageUrl!$A$2:$F$6090,5,0)</f>
        <v>https://img.youtube.com/vi/yAaF2UbkbmQ/hqdefault.jpg</v>
      </c>
      <c r="AB226" t="str">
        <f>VLOOKUP(W226,[1]ImageUrl!$A$2:$F$6090,6,0)</f>
        <v>https://www.leyden212.org/cms/lib/IL01904787/Centricity/Domain/63/Hatfield%20thumbnail%20for%20website%20-%20Real.jpg</v>
      </c>
    </row>
    <row r="227" spans="1:28" x14ac:dyDescent="0.2">
      <c r="A227">
        <v>1886545</v>
      </c>
      <c r="B227" t="s">
        <v>876</v>
      </c>
      <c r="C227" t="s">
        <v>328</v>
      </c>
      <c r="D227" t="s">
        <v>877</v>
      </c>
      <c r="E227">
        <v>2019</v>
      </c>
      <c r="F227" t="s">
        <v>25</v>
      </c>
      <c r="G227" t="s">
        <v>26</v>
      </c>
      <c r="H227" t="s">
        <v>27</v>
      </c>
      <c r="I227" t="s">
        <v>878</v>
      </c>
      <c r="J227" t="s">
        <v>879</v>
      </c>
      <c r="K227" t="s">
        <v>30</v>
      </c>
      <c r="L227">
        <v>240125</v>
      </c>
      <c r="M227" t="s">
        <v>30</v>
      </c>
      <c r="N227" t="s">
        <v>31</v>
      </c>
      <c r="O227" t="s">
        <v>354</v>
      </c>
      <c r="P227">
        <v>9817209</v>
      </c>
      <c r="Q227">
        <v>1</v>
      </c>
      <c r="R227" t="s">
        <v>355</v>
      </c>
      <c r="S227">
        <v>114425</v>
      </c>
      <c r="T227">
        <v>1</v>
      </c>
      <c r="U227" t="s">
        <v>34</v>
      </c>
      <c r="V227" t="s">
        <v>30</v>
      </c>
      <c r="W227" t="s">
        <v>19023</v>
      </c>
      <c r="X227" t="str">
        <f>VLOOKUP(W227,[1]ImageUrl!$A$2:$F$6090,2,0)</f>
        <v>https://my.clevelandclinic.org/provider/image?id=18441&amp;width=235</v>
      </c>
      <c r="Y227" t="str">
        <f>VLOOKUP(W227,[1]ImageUrl!$A$2:$F$6090,3,0)</f>
        <v>https://image.slidesharecdn.com/curriculum-vitae-jeffrey-r-schelling2103/95/curriculum-vitae-jeffrey-r-schelling-1-728.jpg?cb=1287555878</v>
      </c>
      <c r="Z227" t="str">
        <f>VLOOKUP(W227,[1]ImageUrl!$A$2:$F$6090,4,0)</f>
        <v>https://portals.clevelandclinic.org/portals/106/Images/Isaacson2.jpg</v>
      </c>
      <c r="AA227" t="str">
        <f>VLOOKUP(W227,[1]ImageUrl!$A$2:$F$6090,5,0)</f>
        <v>https://i1.rgstatic.net/publication/258145938_The_prevalence_of_hypertension_and_abnormal_kidney_function_in_children_with_sickle_cell_disease_-a_cross_sectional_review/links/54b7eed80cf28faced60d35a/largepreview.png</v>
      </c>
      <c r="AB227" t="str">
        <f>VLOOKUP(W227,[1]ImageUrl!$A$2:$F$6090,6,0)</f>
        <v>https://case.edu/medicine/neurosciences/sites/case.edu.neurosciences/files/styles/hero_one_column/public/2018-08/MarkakisDocs_1.jpg?h=f28ea629&amp;itok=sn74F76N</v>
      </c>
    </row>
    <row r="228" spans="1:28" x14ac:dyDescent="0.2">
      <c r="A228">
        <v>9877218</v>
      </c>
      <c r="B228" t="s">
        <v>880</v>
      </c>
      <c r="C228" t="s">
        <v>471</v>
      </c>
      <c r="D228" t="s">
        <v>881</v>
      </c>
      <c r="E228">
        <v>2019</v>
      </c>
      <c r="F228" t="s">
        <v>25</v>
      </c>
      <c r="G228" t="s">
        <v>26</v>
      </c>
      <c r="H228" t="s">
        <v>27</v>
      </c>
      <c r="I228" t="s">
        <v>28</v>
      </c>
      <c r="J228" t="s">
        <v>882</v>
      </c>
      <c r="K228" t="s">
        <v>30</v>
      </c>
      <c r="L228">
        <v>404345</v>
      </c>
      <c r="M228" t="s">
        <v>30</v>
      </c>
      <c r="N228" t="s">
        <v>31</v>
      </c>
      <c r="O228" t="s">
        <v>32</v>
      </c>
      <c r="P228">
        <v>9637071</v>
      </c>
      <c r="Q228">
        <v>1</v>
      </c>
      <c r="R228" t="s">
        <v>33</v>
      </c>
      <c r="S228">
        <v>144793</v>
      </c>
      <c r="T228">
        <v>1</v>
      </c>
      <c r="V228" t="s">
        <v>30</v>
      </c>
      <c r="W228" t="s">
        <v>19024</v>
      </c>
      <c r="X228" t="str">
        <f>VLOOKUP(W228,[1]ImageUrl!$A$2:$F$6090,2,0)</f>
        <v>https://www.utsouthwestern.edu/education/medical-school/departments/surgery/assets/dellinger-michael.jpg</v>
      </c>
      <c r="Y228" t="str">
        <f>VLOOKUP(W228,[1]ImageUrl!$A$2:$F$6090,3,0)</f>
        <v>https://www.utsouthwestern.edu/labs/asset/aa8c521e-2647-4f7c-b50f-5d97aa77e08d/dorso-banner-1.jpg</v>
      </c>
      <c r="Z228" t="str">
        <f>VLOOKUP(W228,[1]ImageUrl!$A$2:$F$6090,4,0)</f>
        <v>https://www.utsouthwestern.edu/labs/demartino/assets/utsw.jpg</v>
      </c>
      <c r="AA228" t="str">
        <f>VLOOKUP(W228,[1]ImageUrl!$A$2:$F$6090,5,0)</f>
        <v>https://www.utsouthwestern.edu/labs/maia/assets/joo-mindy.jpg</v>
      </c>
      <c r="AB228" t="str">
        <f>VLOOKUP(W228,[1]ImageUrl!$A$2:$F$6090,6,0)</f>
        <v>https://www.utsouthwestern.edu/labs/neurorepair/assets/neurorepair-lab-2016.png</v>
      </c>
    </row>
    <row r="229" spans="1:28" x14ac:dyDescent="0.2">
      <c r="A229">
        <v>1857690</v>
      </c>
      <c r="B229" t="s">
        <v>883</v>
      </c>
      <c r="C229" t="s">
        <v>121</v>
      </c>
      <c r="D229" t="s">
        <v>884</v>
      </c>
      <c r="E229">
        <v>2019</v>
      </c>
      <c r="F229" t="s">
        <v>25</v>
      </c>
      <c r="G229" t="s">
        <v>26</v>
      </c>
      <c r="H229" t="s">
        <v>27</v>
      </c>
      <c r="I229" t="s">
        <v>28</v>
      </c>
      <c r="J229" t="s">
        <v>885</v>
      </c>
      <c r="K229" t="s">
        <v>30</v>
      </c>
      <c r="L229">
        <v>583453</v>
      </c>
      <c r="M229" t="s">
        <v>30</v>
      </c>
      <c r="N229" t="s">
        <v>31</v>
      </c>
      <c r="O229" t="s">
        <v>32</v>
      </c>
      <c r="P229">
        <v>9682033</v>
      </c>
      <c r="Q229">
        <v>1</v>
      </c>
      <c r="R229" t="s">
        <v>33</v>
      </c>
      <c r="S229">
        <v>145911</v>
      </c>
      <c r="T229">
        <v>1</v>
      </c>
      <c r="V229" t="s">
        <v>30</v>
      </c>
      <c r="W229" t="s">
        <v>19025</v>
      </c>
      <c r="X229" t="str">
        <f>VLOOKUP(W229,[1]ImageUrl!$A$2:$F$6090,2,0)</f>
        <v>https://med.nyu.edu/dti-physician-photo/faculty/d/delmam01/delmam01-hero.jpg</v>
      </c>
      <c r="Y229" t="str">
        <f>VLOOKUP(W229,[1]ImageUrl!$A$2:$F$6090,3,0)</f>
        <v>https://med.nyu.edu/cellbiology/sites/default/files/cellbiology/DelmarPhoto.gif</v>
      </c>
      <c r="Z229" t="str">
        <f>VLOOKUP(W229,[1]ImageUrl!$A$2:$F$6090,4,0)</f>
        <v>https://med.nyu.edu/dti-physician-photo/faculty/d/delmam01/delmam01-square.jpg</v>
      </c>
      <c r="AA229" t="str">
        <f>VLOOKUP(W229,[1]ImageUrl!$A$2:$F$6090,5,0)</f>
        <v>https://med.nyu.edu/dti-physician-photo/faculty/c/chaom01/chaom01-square.jpg</v>
      </c>
      <c r="AB229" t="str">
        <f>VLOOKUP(W229,[1]ImageUrl!$A$2:$F$6090,6,0)</f>
        <v>https://med.nyu.edu/dti-physician-photo/faculty/b/burdes01/burdes01-square.jpg</v>
      </c>
    </row>
    <row r="230" spans="1:28" x14ac:dyDescent="0.2">
      <c r="A230">
        <v>1888121</v>
      </c>
      <c r="B230" t="s">
        <v>886</v>
      </c>
      <c r="C230" t="s">
        <v>471</v>
      </c>
      <c r="D230" t="s">
        <v>887</v>
      </c>
      <c r="E230">
        <v>2019</v>
      </c>
      <c r="F230" t="s">
        <v>25</v>
      </c>
      <c r="G230" t="s">
        <v>26</v>
      </c>
      <c r="H230" t="s">
        <v>27</v>
      </c>
      <c r="I230" t="s">
        <v>28</v>
      </c>
      <c r="J230" t="s">
        <v>888</v>
      </c>
      <c r="K230" t="s">
        <v>30</v>
      </c>
      <c r="L230">
        <v>324000</v>
      </c>
      <c r="M230" t="s">
        <v>30</v>
      </c>
      <c r="N230" t="s">
        <v>31</v>
      </c>
      <c r="O230" t="s">
        <v>45</v>
      </c>
      <c r="P230">
        <v>9817627</v>
      </c>
      <c r="Q230">
        <v>1</v>
      </c>
      <c r="R230" t="s">
        <v>46</v>
      </c>
      <c r="S230">
        <v>129088</v>
      </c>
      <c r="T230">
        <v>1</v>
      </c>
      <c r="U230" t="s">
        <v>34</v>
      </c>
      <c r="V230" t="s">
        <v>30</v>
      </c>
      <c r="W230" t="s">
        <v>19026</v>
      </c>
      <c r="X230" t="str">
        <f>VLOOKUP(W230,[1]ImageUrl!$A$2:$F$6090,2,0)</f>
        <v>https://www.utsouthwestern.edu/labs/demartino/assets/demartino.jpg</v>
      </c>
      <c r="Y230" t="str">
        <f>VLOOKUP(W230,[1]ImageUrl!$A$2:$F$6090,3,0)</f>
        <v>https://www.utsouthwestern.edu/labs/demartino/assets/utsw.jpg</v>
      </c>
      <c r="Z230" t="str">
        <f>VLOOKUP(W230,[1]ImageUrl!$A$2:$F$6090,4,0)</f>
        <v>https://www.utsouthwestern.edu/labs/douglas/assets/Optimized-pete%202%20OPTIMIZED.jpg</v>
      </c>
      <c r="AA230" t="str">
        <f>VLOOKUP(W230,[1]ImageUrl!$A$2:$F$6090,5,0)</f>
        <v>https://www.utsouthwestern.edu/edumedia/eduimages/departments_centers/physiology/demartino-george.jpg</v>
      </c>
      <c r="AB230" t="str">
        <f>VLOOKUP(W230,[1]ImageUrl!$A$2:$F$6090,6,0)</f>
        <v>https://www.utsouthwestern.edu/labs/asset/7f677485-da8d-486d-b86c-208d5b00c774/demartino-banner-14.jpg</v>
      </c>
    </row>
    <row r="231" spans="1:28" x14ac:dyDescent="0.2">
      <c r="A231">
        <v>9403551</v>
      </c>
      <c r="B231" t="s">
        <v>889</v>
      </c>
      <c r="C231" t="s">
        <v>91</v>
      </c>
      <c r="D231" t="s">
        <v>890</v>
      </c>
      <c r="E231">
        <v>2019</v>
      </c>
      <c r="F231" t="s">
        <v>25</v>
      </c>
      <c r="G231" t="s">
        <v>26</v>
      </c>
      <c r="H231" t="s">
        <v>27</v>
      </c>
      <c r="I231" t="s">
        <v>28</v>
      </c>
      <c r="J231" t="s">
        <v>891</v>
      </c>
      <c r="K231" t="s">
        <v>30</v>
      </c>
      <c r="L231">
        <v>368018</v>
      </c>
      <c r="M231" t="s">
        <v>30</v>
      </c>
      <c r="N231" t="s">
        <v>31</v>
      </c>
      <c r="O231" t="s">
        <v>229</v>
      </c>
      <c r="P231">
        <v>9801949</v>
      </c>
      <c r="Q231">
        <v>1</v>
      </c>
      <c r="R231" t="s">
        <v>230</v>
      </c>
      <c r="S231">
        <v>76013</v>
      </c>
      <c r="T231">
        <v>1</v>
      </c>
      <c r="V231" t="s">
        <v>30</v>
      </c>
      <c r="W231" t="s">
        <v>19027</v>
      </c>
      <c r="X231" t="str">
        <f>VLOOKUP(W231,[1]ImageUrl!$A$2:$F$6090,2,0)</f>
        <v>https://www.massgeneral.org/cancerresearch/assets/Demehri_Shawn_headshot.08.03.15small.jpg</v>
      </c>
      <c r="Y231" t="str">
        <f>VLOOKUP(W231,[1]ImageUrl!$A$2:$F$6090,3,0)</f>
        <v>https://www.hms.harvard.edu/dms/immunology/fac/images/large/Demehri_Shawn.jpg</v>
      </c>
      <c r="Z231" t="str">
        <f>VLOOKUP(W231,[1]ImageUrl!$A$2:$F$6090,4,0)</f>
        <v>http://www.massgeneral.org/cancer/assets/Cancer%20Immunology%20Team.jpg</v>
      </c>
      <c r="AA231" t="str">
        <f>VLOOKUP(W231,[1]ImageUrl!$A$2:$F$6090,5,0)</f>
        <v>https://i.ytimg.com/vi/7bgYPl1etrc/maxresdefault.jpg</v>
      </c>
      <c r="AB231" t="str">
        <f>VLOOKUP(W231,[1]ImageUrl!$A$2:$F$6090,6,0)</f>
        <v>https://www.cancerresearch.org/getattachment/32891cd1-e64b-41cd-a294-c9eba6993b66/attachment.aspx</v>
      </c>
    </row>
    <row r="232" spans="1:28" x14ac:dyDescent="0.2">
      <c r="A232">
        <v>9833140</v>
      </c>
      <c r="B232" t="s">
        <v>892</v>
      </c>
      <c r="C232" t="s">
        <v>211</v>
      </c>
      <c r="D232" t="s">
        <v>893</v>
      </c>
      <c r="E232">
        <v>2019</v>
      </c>
      <c r="F232" t="s">
        <v>25</v>
      </c>
      <c r="G232" t="s">
        <v>26</v>
      </c>
      <c r="H232" t="s">
        <v>27</v>
      </c>
      <c r="I232" t="s">
        <v>28</v>
      </c>
      <c r="J232" t="s">
        <v>894</v>
      </c>
      <c r="K232" t="s">
        <v>30</v>
      </c>
      <c r="L232">
        <v>352275</v>
      </c>
      <c r="M232" t="s">
        <v>30</v>
      </c>
      <c r="N232" t="s">
        <v>31</v>
      </c>
      <c r="O232" t="s">
        <v>39</v>
      </c>
      <c r="P232">
        <v>9740110</v>
      </c>
      <c r="Q232">
        <v>1</v>
      </c>
      <c r="R232" t="s">
        <v>40</v>
      </c>
      <c r="S232">
        <v>230746</v>
      </c>
      <c r="T232">
        <v>1</v>
      </c>
      <c r="U232" t="s">
        <v>34</v>
      </c>
      <c r="V232" t="s">
        <v>30</v>
      </c>
      <c r="W232" t="s">
        <v>19028</v>
      </c>
      <c r="X232" t="str">
        <f>VLOOKUP(W232,[1]ImageUrl!$A$2:$F$6090,2,0)</f>
        <v>https://gsbs.uth.edu/contentAsset/image/dbdd5d6f-391c-4c5e-b23f-30b28135a1b8/fileAsset/filter/Resize/resize_w/150</v>
      </c>
      <c r="Y232" t="str">
        <f>VLOOKUP(W232,[1]ImageUrl!$A$2:$F$6090,3,0)</f>
        <v>https://i1.rgstatic.net/ii/profile.image/276897356369920-1443028882036_Q512/Catherine_Denicourt.jpg</v>
      </c>
      <c r="Z232" t="str">
        <f>VLOOKUP(W232,[1]ImageUrl!$A$2:$F$6090,4,0)</f>
        <v>https://www.eurekalert.org/multimedia/pub/web/24627_web.jpg</v>
      </c>
      <c r="AA232" t="str">
        <f>VLOOKUP(W232,[1]ImageUrl!$A$2:$F$6090,5,0)</f>
        <v>https://i1.rgstatic.net/publication/51907448_LAS1L_interacts_with_the_mammalian_Rix1_complex_to_regulate_ribosome_biogenesis/links/551419c50cf283ee0834a55d/preview.png</v>
      </c>
      <c r="AB232" t="str">
        <f>VLOOKUP(W232,[1]ImageUrl!$A$2:$F$6090,6,0)</f>
        <v>https://i1.rgstatic.net/publication/45278650_Las1L_Is_a_Nucleolar_Protein_Required_for_Cell_Proliferation_and_Ribosome_Biogenesis/links/551419c60cf283ee0834a55e/preview.png</v>
      </c>
    </row>
    <row r="233" spans="1:28" x14ac:dyDescent="0.2">
      <c r="A233">
        <v>11828707</v>
      </c>
      <c r="B233" t="s">
        <v>895</v>
      </c>
      <c r="C233" t="s">
        <v>121</v>
      </c>
      <c r="D233" t="s">
        <v>896</v>
      </c>
      <c r="E233">
        <v>2019</v>
      </c>
      <c r="F233" t="s">
        <v>25</v>
      </c>
      <c r="G233" t="s">
        <v>26</v>
      </c>
      <c r="H233" t="s">
        <v>27</v>
      </c>
      <c r="I233" t="s">
        <v>28</v>
      </c>
      <c r="J233" t="s">
        <v>897</v>
      </c>
      <c r="K233" t="s">
        <v>30</v>
      </c>
      <c r="L233">
        <v>489349</v>
      </c>
      <c r="M233" t="s">
        <v>30</v>
      </c>
      <c r="N233" t="s">
        <v>31</v>
      </c>
      <c r="O233" t="s">
        <v>229</v>
      </c>
      <c r="P233">
        <v>9818000</v>
      </c>
      <c r="Q233">
        <v>1</v>
      </c>
      <c r="R233" t="s">
        <v>230</v>
      </c>
      <c r="S233">
        <v>74453</v>
      </c>
      <c r="T233">
        <v>1</v>
      </c>
      <c r="U233" t="s">
        <v>34</v>
      </c>
      <c r="V233" t="s">
        <v>30</v>
      </c>
      <c r="W233" t="s">
        <v>19029</v>
      </c>
      <c r="X233" t="str">
        <f>VLOOKUP(W233,[1]ImageUrl!$A$2:$F$6090,2,0)</f>
        <v>https://cai2r.net/sites/default/files/styles/medium/public/pictures/Biosketch_Images/Cem_.jpg?itok=CQ887epf</v>
      </c>
      <c r="Y233" t="str">
        <f>VLOOKUP(W233,[1]ImageUrl!$A$2:$F$6090,3,0)</f>
        <v>https://wireless.engineering.nyu.edu/wp-content/uploads/2016/03/con_036136-1.jpg</v>
      </c>
      <c r="Z233" t="str">
        <f>VLOOKUP(W233,[1]ImageUrl!$A$2:$F$6090,4,0)</f>
        <v>https://i1.rgstatic.net/publication/256497503_Maximum_Efficiency_RF_Shimming/links/55b1523808aed621ddfd5239/largepreview.png</v>
      </c>
      <c r="AA233" t="str">
        <f>VLOOKUP(W233,[1]ImageUrl!$A$2:$F$6090,5,0)</f>
        <v>https://i1.rgstatic.net/publication/280311126_Investigation_of_Different_RF_Coil_Safety_Assessment_Techniques_E-Field_Measurements_EM_Field_Simulations_and_MR_Thermometry/links/55b1689a08ae092e964fea12/largepreview.png</v>
      </c>
      <c r="AB233" t="str">
        <f>VLOOKUP(W233,[1]ImageUrl!$A$2:$F$6090,6,0)</f>
        <v>https://www.stern.nyu.edu/sites/default/files/assets/images/con_036139.jpg</v>
      </c>
    </row>
    <row r="234" spans="1:28" x14ac:dyDescent="0.2">
      <c r="A234">
        <v>10114297</v>
      </c>
      <c r="B234" t="s">
        <v>898</v>
      </c>
      <c r="C234" t="s">
        <v>784</v>
      </c>
      <c r="D234" t="s">
        <v>899</v>
      </c>
      <c r="E234">
        <v>2019</v>
      </c>
      <c r="F234" t="s">
        <v>25</v>
      </c>
      <c r="G234" t="s">
        <v>26</v>
      </c>
      <c r="H234" t="s">
        <v>27</v>
      </c>
      <c r="I234" t="s">
        <v>28</v>
      </c>
      <c r="J234" t="s">
        <v>900</v>
      </c>
      <c r="K234" t="s">
        <v>30</v>
      </c>
      <c r="L234">
        <v>378560</v>
      </c>
      <c r="M234" t="s">
        <v>30</v>
      </c>
      <c r="N234" t="s">
        <v>31</v>
      </c>
      <c r="O234" t="s">
        <v>60</v>
      </c>
      <c r="P234">
        <v>9817712</v>
      </c>
      <c r="Q234">
        <v>1</v>
      </c>
      <c r="R234" t="s">
        <v>61</v>
      </c>
      <c r="S234">
        <v>29702</v>
      </c>
      <c r="T234">
        <v>1</v>
      </c>
      <c r="U234" t="s">
        <v>34</v>
      </c>
      <c r="V234" t="s">
        <v>30</v>
      </c>
      <c r="W234" t="s">
        <v>19030</v>
      </c>
      <c r="X234" t="str">
        <f>VLOOKUP(W234,[1]ImageUrl!$A$2:$F$6090,2,0)</f>
        <v>https://i1.rgstatic.net/ii/profile.image/279731594383362-1443704617234_Q512/Michael_Dennis8.jpg</v>
      </c>
      <c r="Y234" t="str">
        <f>VLOOKUP(W234,[1]ImageUrl!$A$2:$F$6090,3,0)</f>
        <v>https://www.pennstatehealth.org/psh-images/findaphysician/providers/mioffreda.jpg</v>
      </c>
      <c r="Z234" t="str">
        <f>VLOOKUP(W234,[1]ImageUrl!$A$2:$F$6090,4,0)</f>
        <v>https://hhd.psu.edu/sites/default/files/styles/staff_member_headshot_medium/public/staff/images/FID-107-Shea.jpg?itok=Eg2Ih3q1</v>
      </c>
      <c r="AA234" t="str">
        <f>VLOOKUP(W234,[1]ImageUrl!$A$2:$F$6090,5,0)</f>
        <v>https://www.pennstatehealth.org/psh-images/findaphysician/providers/msather.jpg</v>
      </c>
      <c r="AB234" t="str">
        <f>VLOOKUP(W234,[1]ImageUrl!$A$2:$F$6090,6,0)</f>
        <v>https://www.pennstatehealth.org/psh-images/findaphysician/providers/mfarbaniec.jpg</v>
      </c>
    </row>
    <row r="235" spans="1:28" x14ac:dyDescent="0.2">
      <c r="A235">
        <v>1887361</v>
      </c>
      <c r="B235" t="s">
        <v>901</v>
      </c>
      <c r="C235" t="s">
        <v>257</v>
      </c>
      <c r="D235" t="s">
        <v>902</v>
      </c>
      <c r="E235">
        <v>2019</v>
      </c>
      <c r="F235" t="s">
        <v>25</v>
      </c>
      <c r="G235" t="s">
        <v>26</v>
      </c>
      <c r="H235" t="s">
        <v>27</v>
      </c>
      <c r="I235" t="s">
        <v>903</v>
      </c>
      <c r="J235" t="s">
        <v>904</v>
      </c>
      <c r="K235" t="s">
        <v>30</v>
      </c>
      <c r="L235">
        <v>845526</v>
      </c>
      <c r="M235" t="s">
        <v>30</v>
      </c>
      <c r="N235" t="s">
        <v>31</v>
      </c>
      <c r="O235" t="s">
        <v>157</v>
      </c>
      <c r="P235">
        <v>9716221</v>
      </c>
      <c r="Q235">
        <v>1</v>
      </c>
      <c r="R235" t="s">
        <v>158</v>
      </c>
      <c r="S235">
        <v>62622</v>
      </c>
      <c r="T235">
        <v>1</v>
      </c>
      <c r="V235" t="s">
        <v>30</v>
      </c>
      <c r="W235" t="s">
        <v>19031</v>
      </c>
      <c r="X235" t="str">
        <f>VLOOKUP(W235,[1]ImageUrl!$A$2:$F$6090,2,0)</f>
        <v>http://www.einstein.yu.edu/images/faculty/profiles/6688-carol-derby.jpg</v>
      </c>
      <c r="Y235" t="str">
        <f>VLOOKUP(W235,[1]ImageUrl!$A$2:$F$6090,3,0)</f>
        <v>http://www.einstein.yu.edu/images/faculty/profiles/7790-vera-desmarais.jpg</v>
      </c>
      <c r="Z235" t="str">
        <f>VLOOKUP(W235,[1]ImageUrl!$A$2:$F$6090,4,0)</f>
        <v>https://i1.rgstatic.net/publication/251686722_Vascular_and_Alzheimer's_Disease_pathologies_in_relation_to_cognitive_decline_Data_from_the_Einstein_Aging_Study_Autopsy_series/links/558093d308ae607ddc3226a2/preview.png</v>
      </c>
      <c r="AA235" t="str">
        <f>VLOOKUP(W235,[1]ImageUrl!$A$2:$F$6090,5,0)</f>
        <v>https://www.einstein.yu.edu/images/faculty/profiles/1583-mark-mehler.jpg</v>
      </c>
      <c r="AB235" t="str">
        <f>VLOOKUP(W235,[1]ImageUrl!$A$2:$F$6090,6,0)</f>
        <v>https://lookaside.fbsbx.com/lookaside/crawler/media/?media_id=10155342527182811</v>
      </c>
    </row>
    <row r="236" spans="1:28" x14ac:dyDescent="0.2">
      <c r="A236">
        <v>12232123</v>
      </c>
      <c r="B236" t="s">
        <v>905</v>
      </c>
      <c r="C236" t="s">
        <v>211</v>
      </c>
      <c r="D236" t="s">
        <v>906</v>
      </c>
      <c r="E236">
        <v>2019</v>
      </c>
      <c r="F236" t="s">
        <v>25</v>
      </c>
      <c r="G236" t="s">
        <v>26</v>
      </c>
      <c r="H236" t="s">
        <v>27</v>
      </c>
      <c r="I236" t="s">
        <v>28</v>
      </c>
      <c r="J236" t="s">
        <v>907</v>
      </c>
      <c r="K236" t="s">
        <v>30</v>
      </c>
      <c r="L236">
        <v>551182</v>
      </c>
      <c r="M236" t="s">
        <v>30</v>
      </c>
      <c r="N236" t="s">
        <v>31</v>
      </c>
      <c r="O236" t="s">
        <v>39</v>
      </c>
      <c r="P236">
        <v>9780893</v>
      </c>
      <c r="Q236">
        <v>1</v>
      </c>
      <c r="R236" t="s">
        <v>40</v>
      </c>
      <c r="S236">
        <v>232888</v>
      </c>
      <c r="T236">
        <v>1</v>
      </c>
      <c r="U236" t="s">
        <v>34</v>
      </c>
      <c r="V236" t="s">
        <v>30</v>
      </c>
      <c r="W236" t="s">
        <v>19032</v>
      </c>
    </row>
    <row r="237" spans="1:28" x14ac:dyDescent="0.2">
      <c r="A237">
        <v>8903399</v>
      </c>
      <c r="B237" t="s">
        <v>908</v>
      </c>
      <c r="C237" t="s">
        <v>249</v>
      </c>
      <c r="D237" t="s">
        <v>909</v>
      </c>
      <c r="E237">
        <v>2019</v>
      </c>
      <c r="F237" t="s">
        <v>25</v>
      </c>
      <c r="G237" t="s">
        <v>26</v>
      </c>
      <c r="H237" t="s">
        <v>27</v>
      </c>
      <c r="I237" t="s">
        <v>28</v>
      </c>
      <c r="J237" t="s">
        <v>910</v>
      </c>
      <c r="K237" t="s">
        <v>30</v>
      </c>
      <c r="L237">
        <v>496626</v>
      </c>
      <c r="M237" t="s">
        <v>30</v>
      </c>
      <c r="N237" t="s">
        <v>31</v>
      </c>
      <c r="O237" t="s">
        <v>39</v>
      </c>
      <c r="P237">
        <v>9840425</v>
      </c>
      <c r="Q237">
        <v>1</v>
      </c>
      <c r="R237" t="s">
        <v>40</v>
      </c>
      <c r="S237">
        <v>234557</v>
      </c>
      <c r="T237">
        <v>1</v>
      </c>
      <c r="U237" t="s">
        <v>34</v>
      </c>
      <c r="V237" t="s">
        <v>30</v>
      </c>
      <c r="W237" t="s">
        <v>19033</v>
      </c>
      <c r="X237" t="str">
        <f>VLOOKUP(W237,[1]ImageUrl!$A$2:$F$6090,2,0)</f>
        <v>https://www.cedars-sinai.org/content/dam/cedars-sinai/doctor-bios/doctors/images/d/dolores--di_vizio-cropped.jpg</v>
      </c>
      <c r="Y237" t="str">
        <f>VLOOKUP(W237,[1]ImageUrl!$A$2:$F$6090,3,0)</f>
        <v>https://www.cedars-sinai.edu/Research/Research-Areas/Cancer/Current-Research-Programs/Urologic-Oncology-Research-Program/Images/Urologic-Onvology-Center-Team-3-510px.jpg</v>
      </c>
      <c r="Z237" t="str">
        <f>VLOOKUP(W237,[1]ImageUrl!$A$2:$F$6090,4,0)</f>
        <v>https://www.cedars-sinai.org/content/dam/cedars-sinai/research-labs/members/u-z/vagner-tatyana.jpg</v>
      </c>
      <c r="AA237" t="str">
        <f>VLOOKUP(W237,[1]ImageUrl!$A$2:$F$6090,5,0)</f>
        <v>https://images.labroots.com/webinar_profile_image_507f71755deba3e6b210d0adb4cd6e67137f78a4_2b74e9d2fcd073d0adc1a420ff87123702b903a1_480x480.jpg</v>
      </c>
      <c r="AB237" t="str">
        <f>VLOOKUP(W237,[1]ImageUrl!$A$2:$F$6090,6,0)</f>
        <v>https://biography.omicsonline.org/sap/photos/90458-dolores-di-vizio,.jpg</v>
      </c>
    </row>
    <row r="238" spans="1:28" x14ac:dyDescent="0.2">
      <c r="A238">
        <v>1862435</v>
      </c>
      <c r="B238" t="s">
        <v>911</v>
      </c>
      <c r="C238" t="s">
        <v>369</v>
      </c>
      <c r="D238" t="s">
        <v>912</v>
      </c>
      <c r="E238">
        <v>2019</v>
      </c>
      <c r="F238" t="s">
        <v>25</v>
      </c>
      <c r="G238" t="s">
        <v>26</v>
      </c>
      <c r="H238" t="s">
        <v>27</v>
      </c>
      <c r="I238" t="s">
        <v>913</v>
      </c>
      <c r="J238" t="s">
        <v>914</v>
      </c>
      <c r="K238" t="s">
        <v>30</v>
      </c>
      <c r="L238">
        <v>595714</v>
      </c>
      <c r="M238" t="s">
        <v>30</v>
      </c>
      <c r="N238" t="s">
        <v>31</v>
      </c>
      <c r="O238" t="s">
        <v>229</v>
      </c>
      <c r="P238">
        <v>9819337</v>
      </c>
      <c r="Q238">
        <v>1</v>
      </c>
      <c r="R238" t="s">
        <v>230</v>
      </c>
      <c r="S238">
        <v>74565</v>
      </c>
      <c r="T238">
        <v>1</v>
      </c>
      <c r="U238" t="s">
        <v>34</v>
      </c>
      <c r="V238" t="s">
        <v>30</v>
      </c>
      <c r="W238" t="s">
        <v>19034</v>
      </c>
      <c r="X238" t="str">
        <f>VLOOKUP(W238,[1]ImageUrl!$A$2:$F$6090,2,0)</f>
        <v>https://d3cy9zhslanhfa.cloudfront.net/media/22256AF8-8192-4747-B83E40AA38F16FE0/8BAB7AEF-5ED9-4AD3-84E2375761049B8A/62680F69-AD8E-47E3-BD00C84C3FCA4577/Drupal-Betty%20Diamond.jpg</v>
      </c>
      <c r="Y238" t="str">
        <f>VLOOKUP(W238,[1]ImageUrl!$A$2:$F$6090,3,0)</f>
        <v>https://d3cy9zhslanhfa.cloudfront.net/media/22256AF8-8192-4747-B83E40AA38F16FE0/CEBE2A0F-971F-4FF7-8CA559A30F674A05/64BC18AA-6C96-4C7E-8E37C7F5C111EC94/Drupal-WEB_Betty_Diamond_enviro.jpg</v>
      </c>
      <c r="Z238" t="str">
        <f>VLOOKUP(W238,[1]ImageUrl!$A$2:$F$6090,4,0)</f>
        <v>https://feinstein.northwell.edu/sites/northwell.edu/files/FIMR.png</v>
      </c>
      <c r="AA238" t="str">
        <f>VLOOKUP(W238,[1]ImageUrl!$A$2:$F$6090,5,0)</f>
        <v>https://ww1.prweb.com/prfiles/2007/04/11/518321/BettyDiamond.jpg</v>
      </c>
      <c r="AB238" t="str">
        <f>VLOOKUP(W238,[1]ImageUrl!$A$2:$F$6090,6,0)</f>
        <v>https://simonsfoundation.imgix.net/wp-content/uploads/sites/2/2017/07/04174239/BettyDiamond250.jpg?auto=format&amp;q=90</v>
      </c>
    </row>
    <row r="239" spans="1:28" x14ac:dyDescent="0.2">
      <c r="A239">
        <v>2081503</v>
      </c>
      <c r="B239" t="s">
        <v>915</v>
      </c>
      <c r="C239" t="s">
        <v>471</v>
      </c>
      <c r="D239" t="s">
        <v>916</v>
      </c>
      <c r="E239">
        <v>2019</v>
      </c>
      <c r="F239" t="s">
        <v>315</v>
      </c>
      <c r="G239" t="s">
        <v>26</v>
      </c>
      <c r="H239" t="s">
        <v>27</v>
      </c>
      <c r="I239" t="s">
        <v>917</v>
      </c>
      <c r="J239" t="s">
        <v>918</v>
      </c>
      <c r="K239" t="s">
        <v>30</v>
      </c>
      <c r="L239">
        <v>3442490</v>
      </c>
      <c r="M239" t="s">
        <v>30</v>
      </c>
      <c r="N239" t="s">
        <v>31</v>
      </c>
      <c r="O239" t="s">
        <v>157</v>
      </c>
      <c r="P239">
        <v>9737285</v>
      </c>
      <c r="Q239">
        <v>1</v>
      </c>
      <c r="R239" t="s">
        <v>158</v>
      </c>
      <c r="S239">
        <v>59689</v>
      </c>
      <c r="T239">
        <v>1</v>
      </c>
      <c r="U239" t="s">
        <v>34</v>
      </c>
      <c r="V239" t="s">
        <v>30</v>
      </c>
      <c r="W239" t="s">
        <v>19035</v>
      </c>
      <c r="X239" t="str">
        <f>VLOOKUP(W239,[1]ImageUrl!$A$2:$F$6090,2,0)</f>
        <v>https://www.utsouthwestern.edu/labs/diamond/assets/diamond-marc.jpg</v>
      </c>
      <c r="Y239" t="str">
        <f>VLOOKUP(W239,[1]ImageUrl!$A$2:$F$6090,3,0)</f>
        <v>https://www.utsouthwestern.edu/newsroom/articles/year-2018/assets/diamond-marc.jpg</v>
      </c>
      <c r="Z239" t="str">
        <f>VLOOKUP(W239,[1]ImageUrl!$A$2:$F$6090,4,0)</f>
        <v>https://www.utsouthwestern.edu/edumedia/eduimages/departments_centers/alzheimers/diamond-marc-lg.jpg</v>
      </c>
      <c r="AA239" t="str">
        <f>VLOOKUP(W239,[1]ImageUrl!$A$2:$F$6090,5,0)</f>
        <v>https://s3-us-west-2.amazonaws.com/utsw-patientcare-web-production/original_images/tau.png</v>
      </c>
      <c r="AB239" t="str">
        <f>VLOOKUP(W239,[1]ImageUrl!$A$2:$F$6090,6,0)</f>
        <v>https://s3-us-west-2.amazonaws.com/utsw-patientcare-web-production/original_images/dr-diamond-team-600x600.jpg</v>
      </c>
    </row>
    <row r="240" spans="1:28" x14ac:dyDescent="0.2">
      <c r="A240">
        <v>6673325</v>
      </c>
      <c r="B240" t="s">
        <v>919</v>
      </c>
      <c r="C240" t="s">
        <v>164</v>
      </c>
      <c r="D240" t="s">
        <v>920</v>
      </c>
      <c r="E240">
        <v>2019</v>
      </c>
      <c r="F240" t="s">
        <v>25</v>
      </c>
      <c r="G240" t="s">
        <v>26</v>
      </c>
      <c r="H240" t="s">
        <v>27</v>
      </c>
      <c r="I240" t="s">
        <v>28</v>
      </c>
      <c r="J240" t="s">
        <v>921</v>
      </c>
      <c r="K240" t="s">
        <v>30</v>
      </c>
      <c r="L240">
        <v>423331</v>
      </c>
      <c r="M240" t="s">
        <v>30</v>
      </c>
      <c r="N240" t="s">
        <v>31</v>
      </c>
      <c r="O240" t="s">
        <v>32</v>
      </c>
      <c r="P240">
        <v>9740250</v>
      </c>
      <c r="Q240">
        <v>1</v>
      </c>
      <c r="R240" t="s">
        <v>33</v>
      </c>
      <c r="S240">
        <v>142583</v>
      </c>
      <c r="T240">
        <v>1</v>
      </c>
      <c r="U240" t="s">
        <v>34</v>
      </c>
      <c r="V240" t="s">
        <v>30</v>
      </c>
      <c r="W240" t="s">
        <v>19036</v>
      </c>
      <c r="X240" t="str">
        <f>VLOOKUP(W240,[1]ImageUrl!$A$2:$F$6090,2,0)</f>
        <v>https://medicine.mc.vanderbilt.edu/files/styles/person_large/public/people/Diedrich_Andre002a.JPG?itok=v5KB17Ze</v>
      </c>
      <c r="Y240" t="str">
        <f>VLOOKUP(W240,[1]ImageUrl!$A$2:$F$6090,3,0)</f>
        <v>https://engineering.vanderbilt.edu/images/people/image.php/A-Diedrich_VUMC-1-BME-facdir.jpg?width=200&amp;image=/images/people/A-Diedrich_VUMC-1-BME-facdir.jpg</v>
      </c>
      <c r="Z240" t="str">
        <f>VLOOKUP(W240,[1]ImageUrl!$A$2:$F$6090,4,0)</f>
        <v>https://i1.rgstatic.net/ii/profile.image/278460967735300-1443401676436_Q512/Andre_Diedrich.jpg</v>
      </c>
      <c r="AA240" t="str">
        <f>VLOOKUP(W240,[1]ImageUrl!$A$2:$F$6090,5,0)</f>
        <v>https://prd-medweb-cdn.s3.amazonaws.com/documents/adc/images/biaggioni%20small%202.jpg</v>
      </c>
      <c r="AB240" t="str">
        <f>VLOOKUP(W240,[1]ImageUrl!$A$2:$F$6090,6,0)</f>
        <v>https://www.mc.vanderbilt.edu/common/imageresizer/image.php?image=/documents/reporter/images/reporter_9.6.02_2.jpg&amp;width=250&amp;height=355&amp;hash=5d4cc75ca2e426f50864ff884b1d1c33</v>
      </c>
    </row>
    <row r="241" spans="1:28" x14ac:dyDescent="0.2">
      <c r="A241">
        <v>7681126</v>
      </c>
      <c r="B241" t="s">
        <v>922</v>
      </c>
      <c r="C241" t="s">
        <v>164</v>
      </c>
      <c r="D241" t="s">
        <v>923</v>
      </c>
      <c r="E241">
        <v>2019</v>
      </c>
      <c r="F241" t="s">
        <v>25</v>
      </c>
      <c r="G241" t="s">
        <v>26</v>
      </c>
      <c r="H241" t="s">
        <v>27</v>
      </c>
      <c r="I241" t="s">
        <v>28</v>
      </c>
      <c r="J241" t="s">
        <v>924</v>
      </c>
      <c r="K241" t="s">
        <v>30</v>
      </c>
      <c r="L241">
        <v>445315</v>
      </c>
      <c r="M241" t="s">
        <v>30</v>
      </c>
      <c r="N241" t="s">
        <v>31</v>
      </c>
      <c r="O241" t="s">
        <v>32</v>
      </c>
      <c r="P241">
        <v>9819210</v>
      </c>
      <c r="Q241">
        <v>1</v>
      </c>
      <c r="R241" t="s">
        <v>33</v>
      </c>
      <c r="S241">
        <v>144943</v>
      </c>
      <c r="T241">
        <v>1</v>
      </c>
      <c r="U241" t="s">
        <v>34</v>
      </c>
      <c r="V241" t="s">
        <v>30</v>
      </c>
      <c r="W241" t="s">
        <v>19037</v>
      </c>
      <c r="X241" t="str">
        <f>VLOOKUP(W241,[1]ImageUrl!$A$2:$F$6090,2,0)</f>
        <v>https://i1.rgstatic.net/ii/profile.image/272379851046914-1441951825354_Q512/Sergey_Dikalov.jpg</v>
      </c>
      <c r="Y241" t="str">
        <f>VLOOKUP(W241,[1]ImageUrl!$A$2:$F$6090,3,0)</f>
        <v>https://wag.mc.vanderbilt.edu/PhotoServices/api/image/dikals1/Professional/large/True</v>
      </c>
      <c r="Z241" t="str">
        <f>VLOOKUP(W241,[1]ImageUrl!$A$2:$F$6090,4,0)</f>
        <v>https://www.mc.vanderbilt.edu/labs/dikalovlab/Images/Group900x259text.gif</v>
      </c>
      <c r="AA241" t="str">
        <f>VLOOKUP(W241,[1]ImageUrl!$A$2:$F$6090,5,0)</f>
        <v>https://www.mc.vanderbilt.edu/labs/dikalovlab/Images/Sergey180x231.png</v>
      </c>
      <c r="AB241" t="str">
        <f>VLOOKUP(W241,[1]ImageUrl!$A$2:$F$6090,6,0)</f>
        <v>https://www.mc.vanderbilt.edu/common/imageresizer/image.php?image=/documents/reporter/newimages/4_6_12/Dikalov%20FRIMCORE%20JH0008.jpg&amp;width=500&amp;height=332&amp;hash=770c9b17a373f2fe93d0e2afb8fff46b</v>
      </c>
    </row>
    <row r="242" spans="1:28" x14ac:dyDescent="0.2">
      <c r="A242">
        <v>7892126</v>
      </c>
      <c r="B242" t="s">
        <v>925</v>
      </c>
      <c r="C242" t="s">
        <v>926</v>
      </c>
      <c r="D242" t="s">
        <v>927</v>
      </c>
      <c r="E242">
        <v>2019</v>
      </c>
      <c r="F242" t="s">
        <v>25</v>
      </c>
      <c r="G242" t="s">
        <v>26</v>
      </c>
      <c r="H242" t="s">
        <v>27</v>
      </c>
      <c r="I242" t="s">
        <v>28</v>
      </c>
      <c r="J242" t="s">
        <v>928</v>
      </c>
      <c r="K242" t="s">
        <v>30</v>
      </c>
      <c r="L242">
        <v>410000</v>
      </c>
      <c r="M242" t="s">
        <v>30</v>
      </c>
      <c r="N242" t="s">
        <v>31</v>
      </c>
      <c r="O242" t="s">
        <v>148</v>
      </c>
      <c r="P242">
        <v>9660901</v>
      </c>
      <c r="Q242">
        <v>1</v>
      </c>
      <c r="R242" t="s">
        <v>149</v>
      </c>
      <c r="S242">
        <v>111676</v>
      </c>
      <c r="T242">
        <v>1</v>
      </c>
      <c r="U242" t="s">
        <v>34</v>
      </c>
      <c r="V242" t="s">
        <v>30</v>
      </c>
      <c r="W242" t="s">
        <v>19038</v>
      </c>
      <c r="X242" t="str">
        <f>VLOOKUP(W242,[1]ImageUrl!$A$2:$F$6090,2,0)</f>
        <v>https://www.mcleanhospital.org/sites/default/files/styles/bio_image/public/DillonHeadshot198Nov115.jpg?itok=NrKphKB7</v>
      </c>
      <c r="Y242" t="str">
        <f>VLOOKUP(W242,[1]ImageUrl!$A$2:$F$6090,3,0)</f>
        <v>https://cdasr.mclean.harvard.edu/wp-content/uploads/2018/08/Dan_Dillon_270.jpg</v>
      </c>
      <c r="Z242" t="str">
        <f>VLOOKUP(W242,[1]ImageUrl!$A$2:$F$6090,4,0)</f>
        <v>https://www.mcleanhospital.org/sites/default/files/styles/bio_image/public/WebbHeadshot198Jan916.jpg?itok=KSOOonML</v>
      </c>
      <c r="AA242" t="str">
        <f>VLOOKUP(W242,[1]ImageUrl!$A$2:$F$6090,5,0)</f>
        <v>https://www.mcleanhospital.org/sites/default/files/CunninghamHeadshot198Nov2815.jpg</v>
      </c>
      <c r="AB242" t="str">
        <f>VLOOKUP(W242,[1]ImageUrl!$A$2:$F$6090,6,0)</f>
        <v>https://www.mcleanhospital.org/sites/default/files/DaskalakisHeadshot198Nov2117_0.jpg</v>
      </c>
    </row>
    <row r="243" spans="1:28" x14ac:dyDescent="0.2">
      <c r="A243">
        <v>11263437</v>
      </c>
      <c r="B243" t="s">
        <v>929</v>
      </c>
      <c r="C243" t="s">
        <v>121</v>
      </c>
      <c r="D243" t="s">
        <v>930</v>
      </c>
      <c r="E243">
        <v>2019</v>
      </c>
      <c r="F243" t="s">
        <v>25</v>
      </c>
      <c r="G243" t="s">
        <v>26</v>
      </c>
      <c r="H243" t="s">
        <v>27</v>
      </c>
      <c r="I243" t="s">
        <v>28</v>
      </c>
      <c r="J243" t="s">
        <v>931</v>
      </c>
      <c r="K243" t="s">
        <v>30</v>
      </c>
      <c r="L243">
        <v>434393</v>
      </c>
      <c r="M243" t="s">
        <v>30</v>
      </c>
      <c r="N243" t="s">
        <v>31</v>
      </c>
      <c r="O243" t="s">
        <v>54</v>
      </c>
      <c r="P243">
        <v>9706406</v>
      </c>
      <c r="Q243">
        <v>1</v>
      </c>
      <c r="R243" t="s">
        <v>55</v>
      </c>
      <c r="S243">
        <v>143639</v>
      </c>
      <c r="T243">
        <v>1</v>
      </c>
      <c r="V243" t="s">
        <v>30</v>
      </c>
      <c r="W243" t="s">
        <v>19039</v>
      </c>
      <c r="X243" t="str">
        <f>VLOOKUP(W243,[1]ImageUrl!$A$2:$F$6090,2,0)</f>
        <v>https://med.nyu.edu/dti-physician-photo/faculty/d/dittmm01/dittmm01-hero.jpg</v>
      </c>
      <c r="Y243" t="str">
        <f>VLOOKUP(W243,[1]ImageUrl!$A$2:$F$6090,3,0)</f>
        <v>https://static.wixstatic.com/media/b62309_cad80d63fba642a6b20bed0a472c7b4a~mv2_d_4912_7360_s_4_2.jpg/v1/fill/w_460,h_620,al_c,q_80,usm_0.66_1.00_0.01/7091_Meike%20Dittmann_2.webp</v>
      </c>
      <c r="Z243" t="str">
        <f>VLOOKUP(W243,[1]ImageUrl!$A$2:$F$6090,4,0)</f>
        <v>https://i1.rgstatic.net/ii/profile.image/327994271911948-1455211336902_Q512/Meike_Dittmann.jpg</v>
      </c>
      <c r="AA243" t="str">
        <f>VLOOKUP(W243,[1]ImageUrl!$A$2:$F$6090,5,0)</f>
        <v>https://static.wixstatic.com/media/b62309_156fd6998abc41d3a032d98980edc136~mv2_d_3058_2136_s_2.jpg/v1/crop/x_631,y_0,w_2426,h_2136/fill/w_460,h_405,al_c,q_80,usm_0.66_1.00_0.01/Group%20picture%2012_2016.webp</v>
      </c>
      <c r="AB243" t="str">
        <f>VLOOKUP(W243,[1]ImageUrl!$A$2:$F$6090,6,0)</f>
        <v>https://static.wixstatic.com/media/b62309_72e71da79236408b9eff7ec08bf90acd~mv2.jpg/v1/crop/x_416,y_0,w_1355,h_1179/fill/w_460,h_400,al_c,q_80,usm_0.66_1.00_0.01/Robert-Koch-Preisverleihung%202015_4984%202_.webp</v>
      </c>
    </row>
    <row r="244" spans="1:28" x14ac:dyDescent="0.2">
      <c r="A244">
        <v>8180058</v>
      </c>
      <c r="B244" t="s">
        <v>932</v>
      </c>
      <c r="C244" t="s">
        <v>95</v>
      </c>
      <c r="D244" t="s">
        <v>933</v>
      </c>
      <c r="E244">
        <v>2019</v>
      </c>
      <c r="F244" t="s">
        <v>25</v>
      </c>
      <c r="G244" t="s">
        <v>26</v>
      </c>
      <c r="H244" t="s">
        <v>27</v>
      </c>
      <c r="I244" t="s">
        <v>28</v>
      </c>
      <c r="J244" t="s">
        <v>934</v>
      </c>
      <c r="K244" t="s">
        <v>30</v>
      </c>
      <c r="L244">
        <v>442500</v>
      </c>
      <c r="M244" t="s">
        <v>30</v>
      </c>
      <c r="N244" t="s">
        <v>31</v>
      </c>
      <c r="O244" t="s">
        <v>60</v>
      </c>
      <c r="P244">
        <v>9811101</v>
      </c>
      <c r="Q244">
        <v>1</v>
      </c>
      <c r="R244" t="s">
        <v>61</v>
      </c>
      <c r="S244">
        <v>30628</v>
      </c>
      <c r="T244">
        <v>1</v>
      </c>
      <c r="V244" t="s">
        <v>30</v>
      </c>
      <c r="W244" t="s">
        <v>19040</v>
      </c>
      <c r="X244" t="str">
        <f>VLOOKUP(W244,[1]ImageUrl!$A$2:$F$6090,2,0)</f>
        <v>https://www.hms.harvard.edu/dms/neuroscience/fac/images/large/Do_Michael.jpg</v>
      </c>
      <c r="Y244" t="str">
        <f>VLOOKUP(W244,[1]ImageUrl!$A$2:$F$6090,3,0)</f>
        <v>x-raw-image:///77b29639877426b0d7ffcd759c737a1617e39d21b44578f139a64bcf3ba08380</v>
      </c>
      <c r="Z244" t="str">
        <f>VLOOKUP(W244,[1]ImageUrl!$A$2:$F$6090,4,0)</f>
        <v>x-raw-image:///248ac2f46c41ca1ad71009f6c3c8fbef9565bf3b3c7beb3c34aa9816a80412d9</v>
      </c>
      <c r="AA244" t="str">
        <f>VLOOKUP(W244,[1]ImageUrl!$A$2:$F$6090,5,0)</f>
        <v>x-raw-image:///802048f93a9d26335173e8bea30d997292629fb98f4896ef385ecdcf14885de2</v>
      </c>
      <c r="AB244" t="str">
        <f>VLOOKUP(W244,[1]ImageUrl!$A$2:$F$6090,6,0)</f>
        <v>x-raw-image:///7e0dc9c643542a9affb5b211caceed66e05f5a7b93c605f98329b1024a370430</v>
      </c>
    </row>
    <row r="245" spans="1:28" x14ac:dyDescent="0.2">
      <c r="A245">
        <v>10769337</v>
      </c>
      <c r="B245" t="s">
        <v>935</v>
      </c>
      <c r="C245" t="s">
        <v>79</v>
      </c>
      <c r="D245" t="s">
        <v>936</v>
      </c>
      <c r="E245">
        <v>2019</v>
      </c>
      <c r="F245" t="s">
        <v>25</v>
      </c>
      <c r="G245" t="s">
        <v>26</v>
      </c>
      <c r="H245" t="s">
        <v>27</v>
      </c>
      <c r="I245" t="s">
        <v>937</v>
      </c>
      <c r="J245" t="s">
        <v>938</v>
      </c>
      <c r="K245" t="s">
        <v>30</v>
      </c>
      <c r="L245">
        <v>744106</v>
      </c>
      <c r="M245" t="s">
        <v>30</v>
      </c>
      <c r="N245" t="s">
        <v>31</v>
      </c>
      <c r="O245" t="s">
        <v>39</v>
      </c>
      <c r="P245">
        <v>9761718</v>
      </c>
      <c r="Q245">
        <v>1</v>
      </c>
      <c r="R245" t="s">
        <v>40</v>
      </c>
      <c r="S245">
        <v>233888</v>
      </c>
      <c r="T245">
        <v>1</v>
      </c>
      <c r="U245" t="s">
        <v>34</v>
      </c>
      <c r="V245" t="s">
        <v>30</v>
      </c>
      <c r="W245" t="s">
        <v>19041</v>
      </c>
      <c r="X245" t="str">
        <f>VLOOKUP(W245,[1]ImageUrl!$A$2:$F$6090,2,0)</f>
        <v>https://www.mskcc.org/sites/default/files/styles/width_600/public/node/170/image/do-kinh-gian.jpg</v>
      </c>
      <c r="Y245" t="str">
        <f>VLOOKUP(W245,[1]ImageUrl!$A$2:$F$6090,3,0)</f>
        <v>https://www.mskcc.org/sites/default/files/styles/width_800/public/node/31338/3x1/cpcr_main_3x1.jpg</v>
      </c>
      <c r="Z245" t="str">
        <f>VLOOKUP(W245,[1]ImageUrl!$A$2:$F$6090,4,0)</f>
        <v>https://www.mskcc.org/sites/default/files/styles/large/public/node/37441/image/kingham-alone.jpg</v>
      </c>
      <c r="AA245" t="str">
        <f>VLOOKUP(W245,[1]ImageUrl!$A$2:$F$6090,5,0)</f>
        <v>https://www.mskcc.org/sites/default/files/styles/medium/public/node/137215/3x2/drebin_1200x800c.jpg</v>
      </c>
      <c r="AB245" t="str">
        <f>VLOOKUP(W245,[1]ImageUrl!$A$2:$F$6090,6,0)</f>
        <v>https://www.mskcc.org/sites/default/files/styles/medium/public/node/168/3x2/disa_1200x800.jpg</v>
      </c>
    </row>
    <row r="246" spans="1:28" x14ac:dyDescent="0.2">
      <c r="A246">
        <v>10641687</v>
      </c>
      <c r="B246" t="s">
        <v>939</v>
      </c>
      <c r="C246" t="s">
        <v>121</v>
      </c>
      <c r="D246" t="s">
        <v>940</v>
      </c>
      <c r="E246">
        <v>2019</v>
      </c>
      <c r="F246" t="s">
        <v>25</v>
      </c>
      <c r="G246" t="s">
        <v>26</v>
      </c>
      <c r="H246" t="s">
        <v>27</v>
      </c>
      <c r="I246" t="s">
        <v>28</v>
      </c>
      <c r="J246" t="s">
        <v>941</v>
      </c>
      <c r="K246" t="s">
        <v>30</v>
      </c>
      <c r="L246">
        <v>743815</v>
      </c>
      <c r="M246" t="s">
        <v>30</v>
      </c>
      <c r="N246" t="s">
        <v>31</v>
      </c>
      <c r="O246" t="s">
        <v>157</v>
      </c>
      <c r="P246">
        <v>9704614</v>
      </c>
      <c r="Q246">
        <v>1</v>
      </c>
      <c r="R246" t="s">
        <v>158</v>
      </c>
      <c r="S246">
        <v>62520</v>
      </c>
      <c r="T246">
        <v>1</v>
      </c>
      <c r="V246" t="s">
        <v>30</v>
      </c>
      <c r="W246" t="s">
        <v>19042</v>
      </c>
      <c r="X246" t="str">
        <f>VLOOKUP(W246,[1]ImageUrl!$A$2:$F$6090,2,0)</f>
        <v>https://nyulangone.org/images/doctors/d/dodson/1366634644/john-a-dodson-square.jpg</v>
      </c>
      <c r="Y246" t="str">
        <f>VLOOKUP(W246,[1]ImageUrl!$A$2:$F$6090,3,0)</f>
        <v>https://nyulangone.org/images/doctors/s/skolnick/1851596266/adam-h-skolnick-thumb.jpg</v>
      </c>
      <c r="Z246" t="str">
        <f>VLOOKUP(W246,[1]ImageUrl!$A$2:$F$6090,4,0)</f>
        <v>https://i1.rgstatic.net/ii/profile.image/530677112492033-1503534691850_Q512/Cory_Dodson.jpg</v>
      </c>
      <c r="AA246" t="str">
        <f>VLOOKUP(W246,[1]ImageUrl!$A$2:$F$6090,5,0)</f>
        <v>https://med.nyu.edu/dti-physician-photo/d/doran/1043416555/kelly-m-doran-square.jpg</v>
      </c>
      <c r="AB246" t="str">
        <f>VLOOKUP(W246,[1]ImageUrl!$A$2:$F$6090,6,0)</f>
        <v>https://rothmanortho.com/images/stories/flexicontent/l_dodson.jpg</v>
      </c>
    </row>
    <row r="247" spans="1:28" x14ac:dyDescent="0.2">
      <c r="A247">
        <v>1861056</v>
      </c>
      <c r="B247" t="s">
        <v>942</v>
      </c>
      <c r="C247" t="s">
        <v>943</v>
      </c>
      <c r="D247" t="s">
        <v>944</v>
      </c>
      <c r="E247">
        <v>2019</v>
      </c>
      <c r="F247" t="s">
        <v>25</v>
      </c>
      <c r="G247" t="s">
        <v>26</v>
      </c>
      <c r="H247" t="s">
        <v>27</v>
      </c>
      <c r="I247" t="s">
        <v>28</v>
      </c>
      <c r="J247" t="s">
        <v>945</v>
      </c>
      <c r="K247" t="s">
        <v>30</v>
      </c>
      <c r="L247">
        <v>609360</v>
      </c>
      <c r="M247" t="s">
        <v>30</v>
      </c>
      <c r="N247" t="s">
        <v>31</v>
      </c>
      <c r="O247" t="s">
        <v>32</v>
      </c>
      <c r="P247">
        <v>9740010</v>
      </c>
      <c r="Q247">
        <v>1</v>
      </c>
      <c r="R247" t="s">
        <v>33</v>
      </c>
      <c r="S247">
        <v>147315</v>
      </c>
      <c r="T247">
        <v>1</v>
      </c>
      <c r="V247" t="s">
        <v>30</v>
      </c>
      <c r="W247" t="s">
        <v>19043</v>
      </c>
      <c r="X247" t="str">
        <f>VLOOKUP(W247,[1]ImageUrl!$A$2:$F$6090,2,0)</f>
        <v>http://news.uthsc.edu/wp-content/uploads/2019/05/dopico-11-683x1024-683x1024.jpg</v>
      </c>
      <c r="Y247" t="str">
        <f>VLOOKUP(W247,[1]ImageUrl!$A$2:$F$6090,3,0)</f>
        <v>https://news.uthsc.edu/wp-content/uploads/2016/12/Dr.-Dopico-in-lab.jpg</v>
      </c>
      <c r="Z247" t="str">
        <f>VLOOKUP(W247,[1]ImageUrl!$A$2:$F$6090,4,0)</f>
        <v>https://i1.rgstatic.net/ii/profile.image/272795900837908-1442051019974_Q512/Alex_Dopico.jpg</v>
      </c>
      <c r="AA247" t="str">
        <f>VLOOKUP(W247,[1]ImageUrl!$A$2:$F$6090,5,0)</f>
        <v>http://news.uthsc.edu/wp-content/uploads/2016/08/Dr.-Dopico-859x1024.jpg</v>
      </c>
      <c r="AB247" t="str">
        <f>VLOOKUP(W247,[1]ImageUrl!$A$2:$F$6090,6,0)</f>
        <v>https://academic.uthsc.edu/facultyportfolio/display_photo.php?pid=101534</v>
      </c>
    </row>
    <row r="248" spans="1:28" x14ac:dyDescent="0.2">
      <c r="A248">
        <v>14934383</v>
      </c>
      <c r="B248" t="s">
        <v>946</v>
      </c>
      <c r="C248" t="s">
        <v>471</v>
      </c>
      <c r="D248" t="s">
        <v>947</v>
      </c>
      <c r="E248">
        <v>2019</v>
      </c>
      <c r="F248" t="s">
        <v>25</v>
      </c>
      <c r="G248" t="s">
        <v>26</v>
      </c>
      <c r="H248" t="s">
        <v>27</v>
      </c>
      <c r="I248" t="s">
        <v>28</v>
      </c>
      <c r="J248" t="s">
        <v>948</v>
      </c>
      <c r="K248" t="s">
        <v>30</v>
      </c>
      <c r="L248">
        <v>340200</v>
      </c>
      <c r="M248" t="s">
        <v>30</v>
      </c>
      <c r="N248" t="s">
        <v>31</v>
      </c>
      <c r="O248" t="s">
        <v>45</v>
      </c>
      <c r="P248">
        <v>9798945</v>
      </c>
      <c r="Q248">
        <v>1</v>
      </c>
      <c r="R248" t="s">
        <v>46</v>
      </c>
      <c r="S248">
        <v>134207</v>
      </c>
      <c r="T248">
        <v>1</v>
      </c>
      <c r="V248" t="s">
        <v>30</v>
      </c>
      <c r="W248" t="s">
        <v>19044</v>
      </c>
      <c r="X248" t="str">
        <f>VLOOKUP(W248,[1]ImageUrl!$A$2:$F$6090,2,0)</f>
        <v>https://www.utsouthwestern.edu/edumedia/eduimages/departments_centers/green_biology/doubrovinski-konstantine.jpg</v>
      </c>
      <c r="Y248" t="str">
        <f>VLOOKUP(W248,[1]ImageUrl!$A$2:$F$6090,3,0)</f>
        <v>https://i1.rgstatic.net/ii/profile.image/278541552898053-1443420889472_Q512/Konstantin_Doubrovinski.jpg</v>
      </c>
      <c r="Z248" t="str">
        <f>VLOOKUP(W248,[1]ImageUrl!$A$2:$F$6090,4,0)</f>
        <v>https://www.utsouthwestern.edu/edumedia/eduimages/departments_centers/green_biology/reynolds-kimberly.jpg.jpg</v>
      </c>
      <c r="AA248" t="str">
        <f>VLOOKUP(W248,[1]ImageUrl!$A$2:$F$6090,5,0)</f>
        <v>https://www.utsouthwestern.edu/edumedia/eduimages/departments_centers/biophysics/mrosen.JPG</v>
      </c>
      <c r="AB248" t="str">
        <f>VLOOKUP(W248,[1]ImageUrl!$A$2:$F$6090,6,0)</f>
        <v>https://www.utsouthwestern.edu/edumedia/eduimages/departments_centers/green_biology/lin-milo.jpg</v>
      </c>
    </row>
    <row r="249" spans="1:28" x14ac:dyDescent="0.2">
      <c r="A249">
        <v>10803122</v>
      </c>
      <c r="B249" t="s">
        <v>949</v>
      </c>
      <c r="C249" t="s">
        <v>303</v>
      </c>
      <c r="D249" t="s">
        <v>950</v>
      </c>
      <c r="E249">
        <v>2019</v>
      </c>
      <c r="F249" t="s">
        <v>25</v>
      </c>
      <c r="G249" t="s">
        <v>26</v>
      </c>
      <c r="H249" t="s">
        <v>27</v>
      </c>
      <c r="I249" t="s">
        <v>302</v>
      </c>
      <c r="J249" t="s">
        <v>951</v>
      </c>
      <c r="K249" t="s">
        <v>30</v>
      </c>
      <c r="L249">
        <v>778471</v>
      </c>
      <c r="M249" t="s">
        <v>30</v>
      </c>
      <c r="N249" t="s">
        <v>31</v>
      </c>
      <c r="O249" t="s">
        <v>54</v>
      </c>
      <c r="P249">
        <v>9799547</v>
      </c>
      <c r="Q249">
        <v>1</v>
      </c>
      <c r="R249" t="s">
        <v>55</v>
      </c>
      <c r="S249">
        <v>148695</v>
      </c>
      <c r="T249">
        <v>1</v>
      </c>
      <c r="V249" t="s">
        <v>30</v>
      </c>
      <c r="W249" t="s">
        <v>19045</v>
      </c>
      <c r="X249" t="str">
        <f>VLOOKUP(W249,[1]ImageUrl!$A$2:$F$6090,2,0)</f>
        <v>https://ironclad.rbhs.rutgers.edu/~mbmapp/pictures/nd537.jpg</v>
      </c>
      <c r="Y249" t="str">
        <f>VLOOKUP(W249,[1]ImageUrl!$A$2:$F$6090,3,0)</f>
        <v>https://i1.rgstatic.net/ii/profile.image/276933129588737-1443037411133_Q512/Nataki_Douglas.jpg</v>
      </c>
      <c r="Z249" t="str">
        <f>VLOOKUP(W249,[1]ImageUrl!$A$2:$F$6090,4,0)</f>
        <v>http://njms.rutgers.edu/research/CII/images/headshot_000.jpg</v>
      </c>
      <c r="AA249" t="str">
        <f>VLOOKUP(W249,[1]ImageUrl!$A$2:$F$6090,5,0)</f>
        <v>http://njms.rutgers.edu/research/CII/images/b628e2b4-97e6-4450-8cc5-223bd3dc9db8_w0.jpg</v>
      </c>
      <c r="AB249" t="str">
        <f>VLOOKUP(W249,[1]ImageUrl!$A$2:$F$6090,6,0)</f>
        <v>http://njms.rutgers.edu/research/CII/images/liu.jpg</v>
      </c>
    </row>
    <row r="250" spans="1:28" x14ac:dyDescent="0.2">
      <c r="A250">
        <v>8508263</v>
      </c>
      <c r="B250" t="s">
        <v>952</v>
      </c>
      <c r="C250" t="s">
        <v>471</v>
      </c>
      <c r="D250" t="s">
        <v>953</v>
      </c>
      <c r="E250">
        <v>2019</v>
      </c>
      <c r="F250" t="s">
        <v>25</v>
      </c>
      <c r="G250" t="s">
        <v>26</v>
      </c>
      <c r="H250" t="s">
        <v>27</v>
      </c>
      <c r="I250" t="s">
        <v>28</v>
      </c>
      <c r="J250" t="s">
        <v>954</v>
      </c>
      <c r="K250" t="s">
        <v>30</v>
      </c>
      <c r="L250">
        <v>340032</v>
      </c>
      <c r="M250" t="s">
        <v>30</v>
      </c>
      <c r="N250" t="s">
        <v>31</v>
      </c>
      <c r="O250" t="s">
        <v>157</v>
      </c>
      <c r="P250">
        <v>9762482</v>
      </c>
      <c r="Q250">
        <v>1</v>
      </c>
      <c r="R250" t="s">
        <v>158</v>
      </c>
      <c r="S250">
        <v>61338</v>
      </c>
      <c r="T250">
        <v>1</v>
      </c>
      <c r="U250" t="s">
        <v>34</v>
      </c>
      <c r="V250" t="s">
        <v>30</v>
      </c>
      <c r="W250" t="s">
        <v>19046</v>
      </c>
    </row>
    <row r="251" spans="1:28" x14ac:dyDescent="0.2">
      <c r="A251">
        <v>10295556</v>
      </c>
      <c r="B251" t="s">
        <v>955</v>
      </c>
      <c r="C251" t="s">
        <v>42</v>
      </c>
      <c r="D251" t="s">
        <v>956</v>
      </c>
      <c r="E251">
        <v>2019</v>
      </c>
      <c r="F251" t="s">
        <v>25</v>
      </c>
      <c r="G251" t="s">
        <v>26</v>
      </c>
      <c r="H251" t="s">
        <v>27</v>
      </c>
      <c r="I251" t="s">
        <v>28</v>
      </c>
      <c r="J251" t="s">
        <v>957</v>
      </c>
      <c r="K251" t="s">
        <v>30</v>
      </c>
      <c r="L251">
        <v>646960</v>
      </c>
      <c r="M251" t="s">
        <v>30</v>
      </c>
      <c r="N251" t="s">
        <v>31</v>
      </c>
      <c r="O251" t="s">
        <v>39</v>
      </c>
      <c r="P251">
        <v>9738861</v>
      </c>
      <c r="Q251">
        <v>1</v>
      </c>
      <c r="R251" t="s">
        <v>40</v>
      </c>
      <c r="S251">
        <v>229773</v>
      </c>
      <c r="T251">
        <v>1</v>
      </c>
      <c r="U251" t="s">
        <v>34</v>
      </c>
      <c r="V251" t="s">
        <v>30</v>
      </c>
      <c r="W251" t="s">
        <v>19047</v>
      </c>
      <c r="X251" t="str">
        <f>VLOOKUP(W251,[1]ImageUrl!$A$2:$F$6090,2,0)</f>
        <v>https://gradschool.weill.cornell.edu/sites/default/files/styles/panopoly_image_original/public/lukedowweillcornell-2.png?itok=2dSk81UL</v>
      </c>
      <c r="Y251" t="str">
        <f>VLOOKUP(W251,[1]ImageUrl!$A$2:$F$6090,3,0)</f>
        <v>https://news.weill.cornell.edu/sites/default/files/styles/news_story_featured_image/public/story_featured_images/127_kevin_orourke_md_phd_candidate_by_john_abbott.jpg?itok=us5dTP6m&amp;c=c4604859817204c6760890f3feb799cb</v>
      </c>
      <c r="Z251" t="str">
        <f>VLOOKUP(W251,[1]ImageUrl!$A$2:$F$6090,4,0)</f>
        <v>https://meyercancer.weill.cornell.edu/sites/default/files/styles/embed_image_small/public/news/fusion-genes-drive-formation-and-growth-colorectal-cancer/dow.jpg?itok=9oi0R53N</v>
      </c>
      <c r="AA251" t="str">
        <f>VLOOKUP(W251,[1]ImageUrl!$A$2:$F$6090,5,0)</f>
        <v>https://cdn.worldsciencefestival.com/wp-content/uploads/2016/05/Luke-Dow_200px.jpg</v>
      </c>
      <c r="AB251" t="str">
        <f>VLOOKUP(W251,[1]ImageUrl!$A$2:$F$6090,6,0)</f>
        <v>https://news.weill.cornell.edu/sites/default/files/styles/news_story_featured_image/public/story_featured_images/dow.png?itok=YN_jtnUK&amp;c=d13686b855520b99286eeedcb98f8152</v>
      </c>
    </row>
    <row r="252" spans="1:28" x14ac:dyDescent="0.2">
      <c r="A252">
        <v>1908204</v>
      </c>
      <c r="B252" t="s">
        <v>958</v>
      </c>
      <c r="C252" t="s">
        <v>91</v>
      </c>
      <c r="D252" t="s">
        <v>959</v>
      </c>
      <c r="E252">
        <v>2019</v>
      </c>
      <c r="F252" t="s">
        <v>25</v>
      </c>
      <c r="G252" t="s">
        <v>26</v>
      </c>
      <c r="H252" t="s">
        <v>27</v>
      </c>
      <c r="I252" t="s">
        <v>28</v>
      </c>
      <c r="J252" t="s">
        <v>960</v>
      </c>
      <c r="K252" t="s">
        <v>30</v>
      </c>
      <c r="L252">
        <v>772666</v>
      </c>
      <c r="M252" t="s">
        <v>30</v>
      </c>
      <c r="N252" t="s">
        <v>31</v>
      </c>
      <c r="O252" t="s">
        <v>148</v>
      </c>
      <c r="P252">
        <v>9819035</v>
      </c>
      <c r="Q252">
        <v>1</v>
      </c>
      <c r="R252" t="s">
        <v>149</v>
      </c>
      <c r="S252">
        <v>116037</v>
      </c>
      <c r="T252">
        <v>1</v>
      </c>
      <c r="U252" t="s">
        <v>34</v>
      </c>
      <c r="V252" t="s">
        <v>30</v>
      </c>
      <c r="W252" t="s">
        <v>19048</v>
      </c>
      <c r="X252" t="str">
        <f>VLOOKUP(W252,[1]ImageUrl!$A$2:$F$6090,2,0)</f>
        <v>https://djd3fqi1aza5v.cloudfront.net/wp-content/uploads/2016/09/Alyssa-Doyle-Headshot-250x250.jpg</v>
      </c>
      <c r="Y252" t="str">
        <f>VLOOKUP(W252,[1]ImageUrl!$A$2:$F$6090,3,0)</f>
        <v>https://djd3fqi1aza5v.cloudfront.net/wp-content/uploads/2016/09/Doyle-project-1.png</v>
      </c>
      <c r="Z252" t="str">
        <f>VLOOKUP(W252,[1]ImageUrl!$A$2:$F$6090,4,0)</f>
        <v>https://djd3fqi1aza5v.cloudfront.net/wp-content/uploads/2016/09/Doyle-answer-1.png</v>
      </c>
      <c r="AA252" t="str">
        <f>VLOOKUP(W252,[1]ImageUrl!$A$2:$F$6090,5,0)</f>
        <v>https://www.dupagemedicalgroup.com/userfiles/physicians/andreas4691colorlowres.jpg</v>
      </c>
      <c r="AB252" t="str">
        <f>VLOOKUP(W252,[1]ImageUrl!$A$2:$F$6090,6,0)</f>
        <v>x-raw-image:///aafd993e9a4ca94a375fb0c05d800bc38a2885dbb2a8e4e6d633fb214e728f5c</v>
      </c>
    </row>
    <row r="253" spans="1:28" x14ac:dyDescent="0.2">
      <c r="A253">
        <v>10369639</v>
      </c>
      <c r="B253" t="s">
        <v>961</v>
      </c>
      <c r="C253" t="s">
        <v>926</v>
      </c>
      <c r="D253" t="s">
        <v>962</v>
      </c>
      <c r="E253">
        <v>2019</v>
      </c>
      <c r="F253" t="s">
        <v>25</v>
      </c>
      <c r="G253" t="s">
        <v>26</v>
      </c>
      <c r="H253" t="s">
        <v>27</v>
      </c>
      <c r="I253" t="s">
        <v>963</v>
      </c>
      <c r="J253" t="s">
        <v>964</v>
      </c>
      <c r="K253" t="s">
        <v>30</v>
      </c>
      <c r="L253">
        <v>513260</v>
      </c>
      <c r="M253" t="s">
        <v>30</v>
      </c>
      <c r="N253" t="s">
        <v>31</v>
      </c>
      <c r="O253" t="s">
        <v>148</v>
      </c>
      <c r="P253">
        <v>9659428</v>
      </c>
      <c r="Q253">
        <v>1</v>
      </c>
      <c r="R253" t="s">
        <v>149</v>
      </c>
      <c r="S253">
        <v>114982</v>
      </c>
      <c r="T253">
        <v>1</v>
      </c>
      <c r="U253" t="s">
        <v>34</v>
      </c>
      <c r="V253" t="s">
        <v>30</v>
      </c>
      <c r="W253" t="s">
        <v>19049</v>
      </c>
      <c r="X253" t="str">
        <f>VLOOKUP(W253,[1]ImageUrl!$A$2:$F$6090,2,0)</f>
        <v>https://www.mcleanhospital.org/sites/default/files/styles/bio_image/public/DuHeadshot198Dec115.jpg?itok=cYn0z4DC</v>
      </c>
      <c r="Y253" t="str">
        <f>VLOOKUP(W253,[1]ImageUrl!$A$2:$F$6090,3,0)</f>
        <v>https://www.mcleanhospital.org/sites/default/files/styles/bio_image/public/HallHeadshot198Oct2515.jpg?itok=w011WAKK</v>
      </c>
      <c r="Z253" t="str">
        <f>VLOOKUP(W253,[1]ImageUrl!$A$2:$F$6090,4,0)</f>
        <v>https://www.mcleanhospital.org/sites/default/files/styles/bio_image/public/OngurHeadshot198Oct1615.jpg?itok=D8PE-AHy</v>
      </c>
      <c r="AA253" t="str">
        <f>VLOOKUP(W253,[1]ImageUrl!$A$2:$F$6090,5,0)</f>
        <v>https://www.mcleanhospital.org/sites/default/files/FensterHeadshot198Sep317.jpg</v>
      </c>
      <c r="AB253" t="str">
        <f>VLOOKUP(W253,[1]ImageUrl!$A$2:$F$6090,6,0)</f>
        <v>https://www.mcleanhospital.org/sites/default/files/styles/bio_image/public/VitalianoHeadshot198Mar617.jpg?itok=pNP9La0-</v>
      </c>
    </row>
    <row r="254" spans="1:28" x14ac:dyDescent="0.2">
      <c r="A254">
        <v>8658173</v>
      </c>
      <c r="B254" t="s">
        <v>965</v>
      </c>
      <c r="C254" t="s">
        <v>966</v>
      </c>
      <c r="D254" t="s">
        <v>967</v>
      </c>
      <c r="E254">
        <v>2019</v>
      </c>
      <c r="F254" t="s">
        <v>25</v>
      </c>
      <c r="G254" t="s">
        <v>26</v>
      </c>
      <c r="H254" t="s">
        <v>27</v>
      </c>
      <c r="I254" t="s">
        <v>968</v>
      </c>
      <c r="J254" t="s">
        <v>969</v>
      </c>
      <c r="K254" t="s">
        <v>30</v>
      </c>
      <c r="L254">
        <v>779733</v>
      </c>
      <c r="M254" t="s">
        <v>30</v>
      </c>
      <c r="N254" t="s">
        <v>31</v>
      </c>
      <c r="O254" t="s">
        <v>157</v>
      </c>
      <c r="P254">
        <v>9730715</v>
      </c>
      <c r="Q254">
        <v>1</v>
      </c>
      <c r="R254" t="s">
        <v>158</v>
      </c>
      <c r="S254">
        <v>63175</v>
      </c>
      <c r="T254">
        <v>1</v>
      </c>
      <c r="V254" t="s">
        <v>30</v>
      </c>
      <c r="W254" t="s">
        <v>19050</v>
      </c>
      <c r="X254" t="str">
        <f>VLOOKUP(W254,[1]ImageUrl!$A$2:$F$6090,2,0)</f>
        <v>https://www.northshore.org/globalassets/research/research-institute-location.jpg</v>
      </c>
      <c r="Y254" t="str">
        <f>VLOOKUP(W254,[1]ImageUrl!$A$2:$F$6090,3,0)</f>
        <v>https://www.northshore.org/globalassets/psychiatry/dr-joshua-straus-homepage.jpg</v>
      </c>
      <c r="Z254" t="str">
        <f>VLOOKUP(W254,[1]ImageUrl!$A$2:$F$6090,4,0)</f>
        <v>https://cdn.jwplayer.com/thumbs/hAXDc03S-320.jpg</v>
      </c>
      <c r="AA254" t="str">
        <f>VLOOKUP(W254,[1]ImageUrl!$A$2:$F$6090,5,0)</f>
        <v>https://scx1.b-cdn.net/csz/news/800/2019/5d78efcb4c045.jpg</v>
      </c>
      <c r="AB254" t="str">
        <f>VLOOKUP(W254,[1]ImageUrl!$A$2:$F$6090,6,0)</f>
        <v>https://www.researchgate.net/publication/327062273/figure/fig4/AS:660416850063361@1534467055890/Genes-showing-SZ-associated-differential-expression-under-different-conditions-and-the_Q320.jpg</v>
      </c>
    </row>
    <row r="255" spans="1:28" x14ac:dyDescent="0.2">
      <c r="A255">
        <v>10803352</v>
      </c>
      <c r="B255" t="s">
        <v>970</v>
      </c>
      <c r="C255" t="s">
        <v>971</v>
      </c>
      <c r="D255" t="s">
        <v>972</v>
      </c>
      <c r="E255">
        <v>2019</v>
      </c>
      <c r="F255" t="s">
        <v>25</v>
      </c>
      <c r="G255" t="s">
        <v>26</v>
      </c>
      <c r="H255" t="s">
        <v>27</v>
      </c>
      <c r="I255" t="s">
        <v>28</v>
      </c>
      <c r="J255" t="s">
        <v>973</v>
      </c>
      <c r="K255" t="s">
        <v>30</v>
      </c>
      <c r="L255">
        <v>509489</v>
      </c>
      <c r="M255" t="s">
        <v>30</v>
      </c>
      <c r="N255" t="s">
        <v>31</v>
      </c>
      <c r="O255" t="s">
        <v>421</v>
      </c>
      <c r="P255">
        <v>9835265</v>
      </c>
      <c r="Q255">
        <v>1</v>
      </c>
      <c r="R255" t="s">
        <v>422</v>
      </c>
      <c r="S255">
        <v>13907</v>
      </c>
      <c r="T255">
        <v>1</v>
      </c>
      <c r="U255" t="s">
        <v>34</v>
      </c>
      <c r="V255" t="s">
        <v>30</v>
      </c>
      <c r="W255" t="s">
        <v>19051</v>
      </c>
      <c r="X255" t="str">
        <f>VLOOKUP(W255,[1]ImageUrl!$A$2:$F$6090,2,0)</f>
        <v>x-raw-image:///504f91ee4b7eff5f1839ee156160c3f520a5112bbb115cc820c18771d8429bd3</v>
      </c>
      <c r="Y255" t="str">
        <f>VLOOKUP(W255,[1]ImageUrl!$A$2:$F$6090,3,0)</f>
        <v>x-raw-image:///0ffe30641d5c83d0a2a32614c1c39b127e535c1906ec8ae6948a9a8595755e50</v>
      </c>
      <c r="Z255" t="str">
        <f>VLOOKUP(W255,[1]ImageUrl!$A$2:$F$6090,4,0)</f>
        <v>x-raw-image:///9e316e778a9a47480dbdf6709aec23bb232f94e703093a69ad130e1ad5c7db8f</v>
      </c>
      <c r="AA255" t="str">
        <f>VLOOKUP(W255,[1]ImageUrl!$A$2:$F$6090,5,0)</f>
        <v>x-raw-image:///f1ce445354b09ffb5243c67dbbbf892f8cd51696f006cf273517bcd39e68c071</v>
      </c>
      <c r="AB255" t="str">
        <f>VLOOKUP(W255,[1]ImageUrl!$A$2:$F$6090,6,0)</f>
        <v>x-raw-image:///4045e3b122dd9cc2a3ff64bcee882b5cdb573cc73a3d888c44d6f584b404640b</v>
      </c>
    </row>
    <row r="256" spans="1:28" x14ac:dyDescent="0.2">
      <c r="A256">
        <v>11743221</v>
      </c>
      <c r="B256" t="s">
        <v>974</v>
      </c>
      <c r="C256" t="s">
        <v>91</v>
      </c>
      <c r="D256" t="s">
        <v>975</v>
      </c>
      <c r="E256">
        <v>2019</v>
      </c>
      <c r="F256" t="s">
        <v>25</v>
      </c>
      <c r="G256" t="s">
        <v>26</v>
      </c>
      <c r="H256" t="s">
        <v>27</v>
      </c>
      <c r="I256" t="s">
        <v>28</v>
      </c>
      <c r="J256" t="s">
        <v>976</v>
      </c>
      <c r="K256" t="s">
        <v>30</v>
      </c>
      <c r="L256">
        <v>384300</v>
      </c>
      <c r="M256" t="s">
        <v>30</v>
      </c>
      <c r="N256" t="s">
        <v>31</v>
      </c>
      <c r="O256" t="s">
        <v>39</v>
      </c>
      <c r="P256">
        <v>9799125</v>
      </c>
      <c r="Q256">
        <v>1</v>
      </c>
      <c r="R256" t="s">
        <v>40</v>
      </c>
      <c r="S256">
        <v>241179</v>
      </c>
      <c r="T256">
        <v>1</v>
      </c>
      <c r="V256" t="s">
        <v>30</v>
      </c>
      <c r="W256" t="s">
        <v>19052</v>
      </c>
      <c r="X256" t="str">
        <f>VLOOKUP(W256,[1]ImageUrl!$A$2:$F$6090,2,0)</f>
        <v>https://csb.mgh.harvard.edu/data/hr/people/1183/avatar/Alt_Clemens.png</v>
      </c>
      <c r="Y256" t="str">
        <f>VLOOKUP(W256,[1]ImageUrl!$A$2:$F$6090,3,0)</f>
        <v>https://csb.mgh.harvard.edu/data/hr/people/2577/avatar/aaron_aguirre.png</v>
      </c>
      <c r="Z256" t="str">
        <f>VLOOKUP(W256,[1]ImageUrl!$A$2:$F$6090,4,0)</f>
        <v>https://i3.mgh.harvard.edu/wp-content/uploads/2018/12/dubachHeadshot-150x150.jpg</v>
      </c>
      <c r="AA256" t="str">
        <f>VLOOKUP(W256,[1]ImageUrl!$A$2:$F$6090,5,0)</f>
        <v>https://csb.mgh.harvard.edu/data/hr/people/1489/avatar/cesar_castro.png</v>
      </c>
      <c r="AB256" t="str">
        <f>VLOOKUP(W256,[1]ImageUrl!$A$2:$F$6090,6,0)</f>
        <v>https://csb.mgh.harvard.edu/data/hr/people/8/avatar/mikael_pittet.png</v>
      </c>
    </row>
    <row r="257" spans="1:28" x14ac:dyDescent="0.2">
      <c r="A257">
        <v>10460625</v>
      </c>
      <c r="B257" t="s">
        <v>977</v>
      </c>
      <c r="C257" t="s">
        <v>807</v>
      </c>
      <c r="D257" t="s">
        <v>978</v>
      </c>
      <c r="E257">
        <v>2019</v>
      </c>
      <c r="F257" t="s">
        <v>25</v>
      </c>
      <c r="G257" t="s">
        <v>26</v>
      </c>
      <c r="H257" t="s">
        <v>27</v>
      </c>
      <c r="I257" t="s">
        <v>28</v>
      </c>
      <c r="J257" t="s">
        <v>979</v>
      </c>
      <c r="K257" t="s">
        <v>30</v>
      </c>
      <c r="L257">
        <v>368288</v>
      </c>
      <c r="M257" t="s">
        <v>30</v>
      </c>
      <c r="N257" t="s">
        <v>31</v>
      </c>
      <c r="O257" t="s">
        <v>39</v>
      </c>
      <c r="P257">
        <v>9818397</v>
      </c>
      <c r="Q257">
        <v>1</v>
      </c>
      <c r="R257" t="s">
        <v>40</v>
      </c>
      <c r="S257">
        <v>218079</v>
      </c>
      <c r="T257">
        <v>1</v>
      </c>
      <c r="U257" t="s">
        <v>34</v>
      </c>
      <c r="V257" t="s">
        <v>30</v>
      </c>
      <c r="W257" t="s">
        <v>19053</v>
      </c>
      <c r="X257" t="str">
        <f>VLOOKUP(W257,[1]ImageUrl!$A$2:$F$6090,2,0)</f>
        <v>https://vivo.brown.edu/profile-images/745/55/pdubiele.jpg</v>
      </c>
      <c r="Y257" t="str">
        <f>VLOOKUP(W257,[1]ImageUrl!$A$2:$F$6090,3,0)</f>
        <v>https://vivo.brown.edu/profile-images/878/68/jreagan_photo_.png</v>
      </c>
      <c r="Z257" t="str">
        <f>VLOOKUP(W257,[1]ImageUrl!$A$2:$F$6090,4,0)</f>
        <v>https://vivo.brown.edu/file/na6472ca511de495eafc4885b3acf50f9/ea31_photo__thumbnail.jpg</v>
      </c>
      <c r="AA257" t="str">
        <f>VLOOKUP(W257,[1]ImageUrl!$A$2:$F$6090,5,0)</f>
        <v>https://vivo.brown.edu/file/nf9b22f9e76d74568991d236813fd766e/abchambe_photo__thumbnail.png</v>
      </c>
      <c r="AB257" t="str">
        <f>VLOOKUP(W257,[1]ImageUrl!$A$2:$F$6090,6,0)</f>
        <v>https://vivo.brown.edu/file/n17576150/yguan_photo__thumbnail.jpg</v>
      </c>
    </row>
    <row r="258" spans="1:28" x14ac:dyDescent="0.2">
      <c r="A258">
        <v>10144647</v>
      </c>
      <c r="B258" t="s">
        <v>980</v>
      </c>
      <c r="C258" t="s">
        <v>140</v>
      </c>
      <c r="D258" t="s">
        <v>981</v>
      </c>
      <c r="E258">
        <v>2019</v>
      </c>
      <c r="F258" t="s">
        <v>315</v>
      </c>
      <c r="G258" t="s">
        <v>26</v>
      </c>
      <c r="H258" t="s">
        <v>27</v>
      </c>
      <c r="I258" t="s">
        <v>982</v>
      </c>
      <c r="J258" t="s">
        <v>983</v>
      </c>
      <c r="K258" t="s">
        <v>30</v>
      </c>
      <c r="L258">
        <v>4111077</v>
      </c>
      <c r="M258" t="s">
        <v>30</v>
      </c>
      <c r="N258" t="s">
        <v>31</v>
      </c>
      <c r="O258" t="s">
        <v>157</v>
      </c>
      <c r="P258">
        <v>9668677</v>
      </c>
      <c r="Q258">
        <v>1</v>
      </c>
      <c r="R258" t="s">
        <v>158</v>
      </c>
      <c r="S258">
        <v>58469</v>
      </c>
      <c r="T258">
        <v>1</v>
      </c>
      <c r="U258" t="s">
        <v>34</v>
      </c>
      <c r="V258" t="s">
        <v>30</v>
      </c>
      <c r="W258" t="s">
        <v>19054</v>
      </c>
      <c r="X258" t="str">
        <f>VLOOKUP(W258,[1]ImageUrl!$A$2:$F$6090,2,0)</f>
        <v>http://www.nextgenhealthcare.org/wp-content/uploads/2017/06/team-1.png</v>
      </c>
      <c r="Y258" t="str">
        <f>VLOOKUP(W258,[1]ImageUrl!$A$2:$F$6090,3,0)</f>
        <v>https://www.researchgate.net/profile/Shameer_Khader/publication/330040748/figure/fig2/AS:710245898788865@1546347226747/Cumulative-explained-variance-across-different-principle-components_Q320.jpg</v>
      </c>
      <c r="Z258" t="str">
        <f>VLOOKUP(W258,[1]ImageUrl!$A$2:$F$6090,4,0)</f>
        <v>https://www.researchgate.net/profile/Shameer_Khader/publication/330040748/figure/fig1/AS:710245898801153@1546347226702/Correlation-of-features_Q320.jpg</v>
      </c>
      <c r="AA258" t="str">
        <f>VLOOKUP(W258,[1]ImageUrl!$A$2:$F$6090,5,0)</f>
        <v>https://www.researchgate.net/profile/Shameer_Khader/publication/330040748/figure/fig3/AS:710245898801154@1546347226848/Baseline-ROC-curve-before-after-performing-SMOTE-and-PCA_Q320.jpg</v>
      </c>
      <c r="AB258" t="str">
        <f>VLOOKUP(W258,[1]ImageUrl!$A$2:$F$6090,6,0)</f>
        <v>https://cdn.dotmed.com/images/news/stories/42136.jpg</v>
      </c>
    </row>
    <row r="259" spans="1:28" x14ac:dyDescent="0.2">
      <c r="A259">
        <v>6433141</v>
      </c>
      <c r="B259" t="s">
        <v>984</v>
      </c>
      <c r="C259" t="s">
        <v>36</v>
      </c>
      <c r="D259" t="s">
        <v>985</v>
      </c>
      <c r="E259">
        <v>2019</v>
      </c>
      <c r="F259" t="s">
        <v>25</v>
      </c>
      <c r="G259" t="s">
        <v>26</v>
      </c>
      <c r="H259" t="s">
        <v>27</v>
      </c>
      <c r="I259" t="s">
        <v>28</v>
      </c>
      <c r="J259" t="s">
        <v>986</v>
      </c>
      <c r="K259" t="s">
        <v>30</v>
      </c>
      <c r="L259">
        <v>620441</v>
      </c>
      <c r="M259" t="s">
        <v>30</v>
      </c>
      <c r="N259" t="s">
        <v>31</v>
      </c>
      <c r="O259" t="s">
        <v>157</v>
      </c>
      <c r="P259">
        <v>9765938</v>
      </c>
      <c r="Q259">
        <v>1</v>
      </c>
      <c r="R259" t="s">
        <v>158</v>
      </c>
      <c r="S259">
        <v>63521</v>
      </c>
      <c r="T259">
        <v>1</v>
      </c>
      <c r="V259" t="s">
        <v>30</v>
      </c>
      <c r="W259" t="s">
        <v>19055</v>
      </c>
      <c r="X259" t="str">
        <f>VLOOKUP(W259,[1]ImageUrl!$A$2:$F$6090,2,0)</f>
        <v>http://www.columbianeurology.org/sites/default/files/kduff.jpg</v>
      </c>
      <c r="Y259" t="str">
        <f>VLOOKUP(W259,[1]ImageUrl!$A$2:$F$6090,3,0)</f>
        <v>https://i1.rgstatic.net/ii/profile.image/332879319060484-1456376022713_Q512/Karen_Duff.jpg</v>
      </c>
      <c r="Z259" t="str">
        <f>VLOOKUP(W259,[1]ImageUrl!$A$2:$F$6090,4,0)</f>
        <v>https://www.eurekalert.org/multimedia/pub/web/7350_web.jpg</v>
      </c>
      <c r="AA259" t="str">
        <f>VLOOKUP(W259,[1]ImageUrl!$A$2:$F$6090,5,0)</f>
        <v>https://www.giving.cuimc.columbia.edu/sites/default/files/styles/cola_media_1280_16_9/public/media/images/2018-12/Innovation%20Engine.jpg?itok=PuRleWim</v>
      </c>
      <c r="AB259" t="str">
        <f>VLOOKUP(W259,[1]ImageUrl!$A$2:$F$6090,6,0)</f>
        <v>https://magazine.columbia.edu/sites/default/files/styles/horizontal_card_small/public/2019-03/IMG_8231_NYT.jpg?itok=aK-o3qjO</v>
      </c>
    </row>
    <row r="260" spans="1:28" x14ac:dyDescent="0.2">
      <c r="A260">
        <v>1864940</v>
      </c>
      <c r="B260" t="s">
        <v>987</v>
      </c>
      <c r="C260" t="s">
        <v>102</v>
      </c>
      <c r="D260" t="s">
        <v>988</v>
      </c>
      <c r="E260">
        <v>2019</v>
      </c>
      <c r="F260" t="s">
        <v>25</v>
      </c>
      <c r="G260" t="s">
        <v>26</v>
      </c>
      <c r="H260" t="s">
        <v>27</v>
      </c>
      <c r="I260" t="s">
        <v>28</v>
      </c>
      <c r="J260" t="s">
        <v>989</v>
      </c>
      <c r="K260" t="s">
        <v>30</v>
      </c>
      <c r="L260">
        <v>450974</v>
      </c>
      <c r="M260" t="s">
        <v>30</v>
      </c>
      <c r="N260" t="s">
        <v>31</v>
      </c>
      <c r="O260" t="s">
        <v>137</v>
      </c>
      <c r="P260">
        <v>9642511</v>
      </c>
      <c r="Q260">
        <v>1</v>
      </c>
      <c r="R260" t="s">
        <v>138</v>
      </c>
      <c r="S260">
        <v>109381</v>
      </c>
      <c r="T260">
        <v>1</v>
      </c>
      <c r="V260" t="s">
        <v>30</v>
      </c>
      <c r="W260" t="s">
        <v>19056</v>
      </c>
      <c r="X260" t="str">
        <f>VLOOKUP(W260,[1]ImageUrl!$A$2:$F$6090,2,0)</f>
        <v>https://www.unmc.edu/mmi/departments/mmifaculty/AnnaDunaevsky.jpg</v>
      </c>
      <c r="Y260" t="str">
        <f>VLOOKUP(W260,[1]ImageUrl!$A$2:$F$6090,3,0)</f>
        <v>https://app1.unmc.edu/publicaffairs/TodaySite/Images/SiteImages/large/Anna0128.jpg</v>
      </c>
      <c r="Z260" t="str">
        <f>VLOOKUP(W260,[1]ImageUrl!$A$2:$F$6090,4,0)</f>
        <v>https://www.unmc.edu/mmi/departments/devneuroscience/research/dunaevskylab/Distinguished_Scientist_Award_2015.jpg</v>
      </c>
      <c r="AA260" t="str">
        <f>VLOOKUP(W260,[1]ImageUrl!$A$2:$F$6090,5,0)</f>
        <v>https://www.unmc.edu/neurologicalsciences/about/faculty/ragunathan.jpg</v>
      </c>
      <c r="AB260" t="str">
        <f>VLOOKUP(W260,[1]ImageUrl!$A$2:$F$6090,6,0)</f>
        <v>https://www.unmc.edu/anesthesia/research/images/20190815_Group-Lab-Photo.jpg</v>
      </c>
    </row>
    <row r="261" spans="1:28" x14ac:dyDescent="0.2">
      <c r="A261">
        <v>1875678</v>
      </c>
      <c r="B261" t="s">
        <v>990</v>
      </c>
      <c r="C261" t="s">
        <v>393</v>
      </c>
      <c r="D261" t="s">
        <v>991</v>
      </c>
      <c r="E261">
        <v>2019</v>
      </c>
      <c r="F261" t="s">
        <v>25</v>
      </c>
      <c r="G261" t="s">
        <v>26</v>
      </c>
      <c r="H261" t="s">
        <v>27</v>
      </c>
      <c r="I261" t="s">
        <v>28</v>
      </c>
      <c r="J261" t="s">
        <v>992</v>
      </c>
      <c r="K261" t="s">
        <v>30</v>
      </c>
      <c r="L261">
        <v>494836</v>
      </c>
      <c r="M261" t="s">
        <v>30</v>
      </c>
      <c r="N261" t="s">
        <v>31</v>
      </c>
      <c r="O261" t="s">
        <v>354</v>
      </c>
      <c r="P261">
        <v>9644102</v>
      </c>
      <c r="Q261">
        <v>1</v>
      </c>
      <c r="R261" t="s">
        <v>355</v>
      </c>
      <c r="S261">
        <v>119728</v>
      </c>
      <c r="T261">
        <v>1</v>
      </c>
      <c r="V261" t="s">
        <v>30</v>
      </c>
      <c r="W261" t="s">
        <v>19057</v>
      </c>
      <c r="X261" t="str">
        <f>VLOOKUP(W261,[1]ImageUrl!$A$2:$F$6090,2,0)</f>
        <v>https://web.musc.edu/-/sm/news-center-media/news-center-images/2019-images/03/gadomski.ashx?h=666&amp;w=1000&amp;la=en&amp;hash=C4C04E00C004D98323EADBD6DB520A4B8E177EC3</v>
      </c>
      <c r="Y261" t="str">
        <f>VLOOKUP(W261,[1]ImageUrl!$A$2:$F$6090,3,0)</f>
        <v>https://dbukjj6eu5tsf.cloudfront.net/gamecocksonline.com/images/2019/9/12/StanleyD_190907_047_AS.JPG</v>
      </c>
      <c r="Z261" t="str">
        <f>VLOOKUP(W261,[1]ImageUrl!$A$2:$F$6090,4,0)</f>
        <v>https://upload.wikimedia.org/wikipedia/commons/7/7f/Stephen_Duncan_-_%281787-1867%29.jpg</v>
      </c>
      <c r="AA261" t="str">
        <f>VLOOKUP(W261,[1]ImageUrl!$A$2:$F$6090,5,0)</f>
        <v>https://dbukjj6eu5tsf.cloudfront.net/gamecocksonline.com/images/2018/11/5/Stanley_Hutcherson_181027_TB_171.JPG</v>
      </c>
      <c r="AB261" t="str">
        <f>VLOOKUP(W261,[1]ImageUrl!$A$2:$F$6090,6,0)</f>
        <v>https://dbukjj6eu5tsf.cloudfront.net/gamecocksonline.com/images/2018/10/1/Stanley_180929_MC_205.jpg</v>
      </c>
    </row>
    <row r="262" spans="1:28" x14ac:dyDescent="0.2">
      <c r="A262">
        <v>6170909</v>
      </c>
      <c r="B262" t="s">
        <v>993</v>
      </c>
      <c r="C262" t="s">
        <v>57</v>
      </c>
      <c r="D262" t="s">
        <v>994</v>
      </c>
      <c r="E262">
        <v>2019</v>
      </c>
      <c r="F262" t="s">
        <v>25</v>
      </c>
      <c r="G262" t="s">
        <v>26</v>
      </c>
      <c r="H262" t="s">
        <v>27</v>
      </c>
      <c r="I262" t="s">
        <v>995</v>
      </c>
      <c r="J262" t="s">
        <v>996</v>
      </c>
      <c r="K262" t="s">
        <v>30</v>
      </c>
      <c r="L262">
        <v>559872</v>
      </c>
      <c r="M262" t="s">
        <v>30</v>
      </c>
      <c r="N262" t="s">
        <v>31</v>
      </c>
      <c r="O262" t="s">
        <v>60</v>
      </c>
      <c r="P262">
        <v>9687522</v>
      </c>
      <c r="Q262">
        <v>1</v>
      </c>
      <c r="R262" t="s">
        <v>61</v>
      </c>
      <c r="S262">
        <v>29985</v>
      </c>
      <c r="T262">
        <v>1</v>
      </c>
      <c r="V262" t="s">
        <v>30</v>
      </c>
      <c r="W262" t="s">
        <v>19058</v>
      </c>
      <c r="X262" t="str">
        <f>VLOOKUP(W262,[1]ImageUrl!$A$2:$F$6090,2,0)</f>
        <v>https://www.ohsu.edu/apps/core/?action=people:pe.cmsProfileLowResolutionImage&amp;sPersonID=CEE01C1103FD4285B84472F0685A2EBA</v>
      </c>
      <c r="Y262" t="str">
        <f>VLOOKUP(W262,[1]ImageUrl!$A$2:$F$6090,3,0)</f>
        <v>https://i1.rgstatic.net/publication/333304957_TRPM1_Autoantibodies_in_Melanoma_Patients_Without_Self-Reported_Visual_Symptoms/links/5cfff98ba6fdccd13093e5b3/largepreview.png</v>
      </c>
      <c r="Z262" t="str">
        <f>VLOOKUP(W262,[1]ImageUrl!$A$2:$F$6090,4,0)</f>
        <v>https://i1.rgstatic.net/publication/326486639_Effects_of_Sub-Chronic_MPTP_Exposure_on_Behavioral_and_Cognitive_Performance_and_the_Microbiome_of_Wild-Type_and_mGlu8_Knockout_Female_and_Male_Mice/links/5b50a01fa6fdcc8dae2f4dc0/largepreview.png</v>
      </c>
      <c r="AA262" t="str">
        <f>VLOOKUP(W262,[1]ImageUrl!$A$2:$F$6090,5,0)</f>
        <v>https://i1.rgstatic.net/publication/280581406_The_Effect_of_PKCa_on_the_Light_Response_of_Rod_Bipolar_Cells_in_the_Mouse_Retina/links/55c3e24508aebc967df1b954/largepreview.png</v>
      </c>
      <c r="AB262" t="str">
        <f>VLOOKUP(W262,[1]ImageUrl!$A$2:$F$6090,6,0)</f>
        <v>https://i1.rgstatic.net/publication/324176399_A_novel_metabotropic_glutamate_receptor_expressed_in_the_retina_and_olfactory_bulb/links/5c900f5145851564fae6c493/largepreview.png</v>
      </c>
    </row>
    <row r="263" spans="1:28" x14ac:dyDescent="0.2">
      <c r="A263">
        <v>9829492</v>
      </c>
      <c r="B263" t="s">
        <v>997</v>
      </c>
      <c r="C263" t="s">
        <v>95</v>
      </c>
      <c r="D263" t="s">
        <v>998</v>
      </c>
      <c r="E263">
        <v>2019</v>
      </c>
      <c r="F263" t="s">
        <v>25</v>
      </c>
      <c r="G263" t="s">
        <v>26</v>
      </c>
      <c r="H263" t="s">
        <v>27</v>
      </c>
      <c r="I263" t="s">
        <v>28</v>
      </c>
      <c r="J263" t="s">
        <v>999</v>
      </c>
      <c r="K263" t="s">
        <v>30</v>
      </c>
      <c r="L263">
        <v>617178</v>
      </c>
      <c r="M263" t="s">
        <v>30</v>
      </c>
      <c r="N263" t="s">
        <v>31</v>
      </c>
      <c r="O263" t="s">
        <v>54</v>
      </c>
      <c r="P263">
        <v>9797203</v>
      </c>
      <c r="Q263">
        <v>1</v>
      </c>
      <c r="R263" t="s">
        <v>55</v>
      </c>
      <c r="S263">
        <v>145941</v>
      </c>
      <c r="T263">
        <v>1</v>
      </c>
      <c r="V263" t="s">
        <v>30</v>
      </c>
      <c r="W263" t="s">
        <v>19059</v>
      </c>
      <c r="X263" t="str">
        <f>VLOOKUP(W263,[1]ImageUrl!$A$2:$F$6090,2,0)</f>
        <v>http://vectorblog.org/wp-content/uploads/2013/10/Dvorin_Jeffrey.jpg</v>
      </c>
      <c r="Y263" t="str">
        <f>VLOOKUP(W263,[1]ImageUrl!$A$2:$F$6090,3,0)</f>
        <v>https://static.wixstatic.com/media/98053e_a305ed49354841428833ff9f7e7e7ca9~mv2_d_2098_2515_s_2.jpg/v1/fill/w_232,h_276,al_c,q_80,usm_0.66_1.00_0.01/98053e_a305ed49354841428833ff9f7e7e7ca9~mv2_d_2098_2515_s_2.webp</v>
      </c>
      <c r="Z263" t="str">
        <f>VLOOKUP(W263,[1]ImageUrl!$A$2:$F$6090,4,0)</f>
        <v>https://static.wixstatic.com/media/98053e_78d6e77f009948cd872a440d72064d6b~mv2_d_2057_2684_s_2.jpg/v1/fill/w_229,h_281,al_c,q_80,usm_0.66_1.00_0.01/98053e_78d6e77f009948cd872a440d72064d6b~mv2_d_2057_2684_s_2.webp</v>
      </c>
      <c r="AA263" t="str">
        <f>VLOOKUP(W263,[1]ImageUrl!$A$2:$F$6090,5,0)</f>
        <v>https://static.wixstatic.com/media/98053e_31bf62e8c78746aa8ace2882e269cca3~mv2_d_1798_2453_s_2.jpg/v1/fill/w_232,h_281,al_c,q_80,usm_0.66_1.00_0.01/98053e_31bf62e8c78746aa8ace2882e269cca3~mv2_d_1798_2453_s_2.webp</v>
      </c>
      <c r="AB263" t="str">
        <f>VLOOKUP(W263,[1]ImageUrl!$A$2:$F$6090,6,0)</f>
        <v>https://static.wixstatic.com/media/98053e_c225194ac9d64c3d870da21ea1b5964f~mv2.jpg/v1/fill/w_232,h_281,al_c,q_80,usm_0.66_1.00_0.01/98053e_c225194ac9d64c3d870da21ea1b5964f~mv2.webp</v>
      </c>
    </row>
    <row r="264" spans="1:28" x14ac:dyDescent="0.2">
      <c r="A264">
        <v>1873996</v>
      </c>
      <c r="B264" t="s">
        <v>1000</v>
      </c>
      <c r="C264" t="s">
        <v>337</v>
      </c>
      <c r="D264" t="s">
        <v>1001</v>
      </c>
      <c r="E264">
        <v>2019</v>
      </c>
      <c r="F264" t="s">
        <v>25</v>
      </c>
      <c r="G264" t="s">
        <v>26</v>
      </c>
      <c r="H264" t="s">
        <v>27</v>
      </c>
      <c r="I264" t="s">
        <v>28</v>
      </c>
      <c r="J264" t="s">
        <v>1002</v>
      </c>
      <c r="K264" t="s">
        <v>30</v>
      </c>
      <c r="L264">
        <v>390393</v>
      </c>
      <c r="M264" t="s">
        <v>30</v>
      </c>
      <c r="N264" t="s">
        <v>31</v>
      </c>
      <c r="O264" t="s">
        <v>39</v>
      </c>
      <c r="P264">
        <v>9686884</v>
      </c>
      <c r="Q264">
        <v>1</v>
      </c>
      <c r="R264" t="s">
        <v>40</v>
      </c>
      <c r="S264">
        <v>226279</v>
      </c>
      <c r="T264">
        <v>1</v>
      </c>
      <c r="U264" t="s">
        <v>34</v>
      </c>
      <c r="V264" t="s">
        <v>30</v>
      </c>
      <c r="W264" t="s">
        <v>19060</v>
      </c>
    </row>
    <row r="265" spans="1:28" x14ac:dyDescent="0.2">
      <c r="A265">
        <v>1941653</v>
      </c>
      <c r="B265" t="s">
        <v>1003</v>
      </c>
      <c r="C265" t="s">
        <v>784</v>
      </c>
      <c r="D265" t="s">
        <v>1004</v>
      </c>
      <c r="E265">
        <v>2019</v>
      </c>
      <c r="F265" t="s">
        <v>25</v>
      </c>
      <c r="G265" t="s">
        <v>26</v>
      </c>
      <c r="H265" t="s">
        <v>27</v>
      </c>
      <c r="I265" t="s">
        <v>28</v>
      </c>
      <c r="J265" t="s">
        <v>1005</v>
      </c>
      <c r="K265" t="s">
        <v>30</v>
      </c>
      <c r="L265">
        <v>518614</v>
      </c>
      <c r="M265" t="s">
        <v>30</v>
      </c>
      <c r="N265" t="s">
        <v>31</v>
      </c>
      <c r="O265" t="s">
        <v>39</v>
      </c>
      <c r="P265">
        <v>9713877</v>
      </c>
      <c r="Q265">
        <v>1</v>
      </c>
      <c r="R265" t="s">
        <v>40</v>
      </c>
      <c r="S265">
        <v>237153</v>
      </c>
      <c r="T265">
        <v>1</v>
      </c>
      <c r="V265" t="s">
        <v>30</v>
      </c>
      <c r="W265" t="s">
        <v>19061</v>
      </c>
      <c r="X265" t="str">
        <f>VLOOKUP(W265,[1]ImageUrl!$A$2:$F$6090,2,0)</f>
        <v>https://cancer.psu.edu/researchers/individual?p_p_id=researcherdisplay_WAR_medportlet&amp;p_p_lifecycle=2&amp;p_p_state=normal&amp;p_p_mode=view&amp;p_p_resource_id=serveResearcherImage&amp;p_p_cacheability=cacheLevelPage&amp;p_p_col_id=column-2&amp;p_p_col_count=1&amp;_researcherdisplay_WAR_medportlet_binaryDataDatasourceId=6241ADAC62A552F9E0540010E056499A&amp;_researcherdisplay_WAR_medportlet_researcherUrlTitle=kristin-eckert-phd&amp;_researcherdisplay_WAR_medportlet_researcherDatasourceId=5B6500F63D4538DBE0540010E056499A</v>
      </c>
      <c r="Y265" t="str">
        <f>VLOOKUP(W265,[1]ImageUrl!$A$2:$F$6090,3,0)</f>
        <v>https://news.psu.edu/sites/default/files/styles/threshold-992/public/Gittlen%20Researchers.jpg?itok=JGw9Dj_h</v>
      </c>
      <c r="Z265" t="str">
        <f>VLOOKUP(W265,[1]ImageUrl!$A$2:$F$6090,4,0)</f>
        <v>x-raw-image:///738c419432fb5fa1508341867d3aca389164fe9b800ed2979d40083fca33cd7b</v>
      </c>
      <c r="AA265" t="str">
        <f>VLOOKUP(W265,[1]ImageUrl!$A$2:$F$6090,5,0)</f>
        <v>https://pennstate.pure.elsevier.com/files-asset/24893127/jme21.jpg</v>
      </c>
      <c r="AB265" t="str">
        <f>VLOOKUP(W265,[1]ImageUrl!$A$2:$F$6090,6,0)</f>
        <v>https://news.psu.edu/sites/default/files/styles/news_featured_large/public/GoldenbergImage.jpg</v>
      </c>
    </row>
    <row r="266" spans="1:28" x14ac:dyDescent="0.2">
      <c r="A266">
        <v>12544234</v>
      </c>
      <c r="B266" t="s">
        <v>1006</v>
      </c>
      <c r="C266" t="s">
        <v>102</v>
      </c>
      <c r="D266" t="s">
        <v>1007</v>
      </c>
      <c r="E266">
        <v>2019</v>
      </c>
      <c r="F266" t="s">
        <v>25</v>
      </c>
      <c r="G266" t="s">
        <v>26</v>
      </c>
      <c r="H266" t="s">
        <v>27</v>
      </c>
      <c r="I266" t="s">
        <v>1008</v>
      </c>
      <c r="J266" t="s">
        <v>1009</v>
      </c>
      <c r="K266" t="s">
        <v>30</v>
      </c>
      <c r="L266">
        <v>747921</v>
      </c>
      <c r="M266" t="s">
        <v>30</v>
      </c>
      <c r="N266" t="s">
        <v>31</v>
      </c>
      <c r="O266" t="s">
        <v>54</v>
      </c>
      <c r="P266">
        <v>9840585</v>
      </c>
      <c r="Q266">
        <v>1</v>
      </c>
      <c r="R266" t="s">
        <v>55</v>
      </c>
      <c r="S266">
        <v>145542</v>
      </c>
      <c r="T266">
        <v>1</v>
      </c>
      <c r="U266" t="s">
        <v>34</v>
      </c>
      <c r="V266" t="s">
        <v>30</v>
      </c>
      <c r="W266" t="s">
        <v>19062</v>
      </c>
      <c r="X266" t="str">
        <f>VLOOKUP(W266,[1]ImageUrl!$A$2:$F$6090,2,0)</f>
        <v>https://www.unmc.edu/pharmacology/_images/Benson_Edagwa_2017.jpg</v>
      </c>
      <c r="Y266" t="str">
        <f>VLOOKUP(W266,[1]ImageUrl!$A$2:$F$6090,3,0)</f>
        <v>https://app1.unmc.edu/publicaffairs/TodaySite/Images/SiteImages/large/GendelmanGroup0703.jpg</v>
      </c>
      <c r="Z266" t="str">
        <f>VLOOKUP(W266,[1]ImageUrl!$A$2:$F$6090,4,0)</f>
        <v>https://i1.rgstatic.net/ii/profile.image/278587568607239-1443431860705_Q512/Benson_Edagwa.jpg</v>
      </c>
      <c r="AA266" t="str">
        <f>VLOOKUP(W266,[1]ImageUrl!$A$2:$F$6090,5,0)</f>
        <v>https://app1.unmc.edu/publicaffairs/TodaySite/Images/SiteImages/large/Gendleman0206.jpg</v>
      </c>
      <c r="AB266" t="str">
        <f>VLOOKUP(W266,[1]ImageUrl!$A$2:$F$6090,6,0)</f>
        <v>https://xyz-cdn.com/thisisafrica_me/uploads/2019/07/25348479_10159644868275587_8767382774171861114_n-768x643.jpg</v>
      </c>
    </row>
    <row r="267" spans="1:28" x14ac:dyDescent="0.2">
      <c r="A267">
        <v>9699140</v>
      </c>
      <c r="B267" t="s">
        <v>1010</v>
      </c>
      <c r="C267" t="s">
        <v>303</v>
      </c>
      <c r="D267" t="s">
        <v>1011</v>
      </c>
      <c r="E267">
        <v>2019</v>
      </c>
      <c r="F267" t="s">
        <v>25</v>
      </c>
      <c r="G267" t="s">
        <v>26</v>
      </c>
      <c r="H267" t="s">
        <v>27</v>
      </c>
      <c r="I267" t="s">
        <v>28</v>
      </c>
      <c r="J267" t="s">
        <v>1012</v>
      </c>
      <c r="K267" t="s">
        <v>30</v>
      </c>
      <c r="L267">
        <v>352631</v>
      </c>
      <c r="M267" t="s">
        <v>30</v>
      </c>
      <c r="N267" t="s">
        <v>31</v>
      </c>
      <c r="O267" t="s">
        <v>354</v>
      </c>
      <c r="P267">
        <v>9817330</v>
      </c>
      <c r="Q267">
        <v>1</v>
      </c>
      <c r="R267" t="s">
        <v>355</v>
      </c>
      <c r="S267">
        <v>119349</v>
      </c>
      <c r="T267">
        <v>1</v>
      </c>
      <c r="U267" t="s">
        <v>34</v>
      </c>
      <c r="V267" t="s">
        <v>30</v>
      </c>
      <c r="W267" t="s">
        <v>19063</v>
      </c>
      <c r="X267" t="str">
        <f>VLOOKUP(W267,[1]ImageUrl!$A$2:$F$6090,2,0)</f>
        <v>https://research.njms.rutgers.edu/i3d/img/featured/senator_visit2.jpg</v>
      </c>
      <c r="Y267" t="str">
        <f>VLOOKUP(W267,[1]ImageUrl!$A$2:$F$6090,3,0)</f>
        <v>https://i.ytimg.com/vi/6xFPB3vd-xI/maxresdefault.jpg</v>
      </c>
      <c r="Z267" t="str">
        <f>VLOOKUP(W267,[1]ImageUrl!$A$2:$F$6090,4,0)</f>
        <v>https://news.rutgers.edu/sites/medrel/files/inline-img/highres/Dr%20Edelblum2_highres.jpg</v>
      </c>
      <c r="AA267" t="str">
        <f>VLOOKUP(W267,[1]ImageUrl!$A$2:$F$6090,5,0)</f>
        <v>https://cf-images.us-east-1.prod.boltdns.net/v1/static/1866680400001/3b21b607-e9f2-4d6c-815f-c3429da0f659/e2c51362-bd36-4eca-aef3-6922d115ae20/1280x720/match/image.jpg</v>
      </c>
      <c r="AB267" t="str">
        <f>VLOOKUP(W267,[1]ImageUrl!$A$2:$F$6090,6,0)</f>
        <v>http://njms.rutgers.edu/archives/images/2017/10_4_2017a.jpg</v>
      </c>
    </row>
    <row r="268" spans="1:28" x14ac:dyDescent="0.2">
      <c r="A268">
        <v>11953428</v>
      </c>
      <c r="B268" t="s">
        <v>1013</v>
      </c>
      <c r="C268" t="s">
        <v>91</v>
      </c>
      <c r="D268" t="s">
        <v>1014</v>
      </c>
      <c r="E268">
        <v>2019</v>
      </c>
      <c r="F268" t="s">
        <v>25</v>
      </c>
      <c r="G268" t="s">
        <v>26</v>
      </c>
      <c r="H268" t="s">
        <v>27</v>
      </c>
      <c r="I268" t="s">
        <v>28</v>
      </c>
      <c r="J268" t="s">
        <v>1015</v>
      </c>
      <c r="K268" t="s">
        <v>30</v>
      </c>
      <c r="L268">
        <v>438102</v>
      </c>
      <c r="M268" t="s">
        <v>30</v>
      </c>
      <c r="N268" t="s">
        <v>31</v>
      </c>
      <c r="O268" t="s">
        <v>99</v>
      </c>
      <c r="P268">
        <v>9832051</v>
      </c>
      <c r="Q268">
        <v>1</v>
      </c>
      <c r="R268" t="s">
        <v>100</v>
      </c>
      <c r="S268">
        <v>100022</v>
      </c>
      <c r="T268">
        <v>1</v>
      </c>
      <c r="V268" t="s">
        <v>30</v>
      </c>
      <c r="W268" t="s">
        <v>19064</v>
      </c>
      <c r="X268" t="str">
        <f>VLOOKUP(W268,[1]ImageUrl!$A$2:$F$6090,2,0)</f>
        <v>https://secure3.photobooks.com/massgen/photos/27932.jpg</v>
      </c>
      <c r="Y268" t="str">
        <f>VLOOKUP(W268,[1]ImageUrl!$A$2:$F$6090,3,0)</f>
        <v>https://d3p2qewzsoh75c.cloudfront.net/uploads/speakers/200/cf89564ba372b0db5cd6d7c26d9d052f.jfif</v>
      </c>
      <c r="Z268" t="str">
        <f>VLOOKUP(W268,[1]ImageUrl!$A$2:$F$6090,4,0)</f>
        <v>https://www.massgeneral.org/obgyn/assets/images/thumb/Davison_th.jpg</v>
      </c>
      <c r="AA268" t="str">
        <f>VLOOKUP(W268,[1]ImageUrl!$A$2:$F$6090,5,0)</f>
        <v>http://www.hipaaspace.com/medical_billing/coding/national_provider_identifier/codes/npi_1679764799.png</v>
      </c>
      <c r="AB268" t="str">
        <f>VLOOKUP(W268,[1]ImageUrl!$A$2:$F$6090,6,0)</f>
        <v>http://partnersobgynres.org/alumni/Zephryin.jpg</v>
      </c>
    </row>
    <row r="269" spans="1:28" x14ac:dyDescent="0.2">
      <c r="A269">
        <v>11311082</v>
      </c>
      <c r="B269" t="s">
        <v>1016</v>
      </c>
      <c r="C269" t="s">
        <v>91</v>
      </c>
      <c r="D269" t="s">
        <v>1017</v>
      </c>
      <c r="E269">
        <v>2019</v>
      </c>
      <c r="F269" t="s">
        <v>513</v>
      </c>
      <c r="G269" t="s">
        <v>26</v>
      </c>
      <c r="H269" t="s">
        <v>27</v>
      </c>
      <c r="I269" t="s">
        <v>28</v>
      </c>
      <c r="J269" t="s">
        <v>1018</v>
      </c>
      <c r="K269" t="s">
        <v>30</v>
      </c>
      <c r="L269">
        <v>2520000</v>
      </c>
      <c r="M269" t="s">
        <v>30</v>
      </c>
      <c r="N269" t="s">
        <v>31</v>
      </c>
      <c r="O269" t="s">
        <v>99</v>
      </c>
      <c r="P269">
        <v>9781894</v>
      </c>
      <c r="Q269">
        <v>1</v>
      </c>
      <c r="R269" t="s">
        <v>100</v>
      </c>
      <c r="S269">
        <v>101400</v>
      </c>
      <c r="T269">
        <v>1</v>
      </c>
      <c r="V269" t="s">
        <v>30</v>
      </c>
      <c r="W269" t="s">
        <v>19065</v>
      </c>
      <c r="X269" t="str">
        <f>VLOOKUP(W269,[1]ImageUrl!$A$2:$F$6090,2,0)</f>
        <v>https://i1.rgstatic.net/ii/profile.image/276941279121408-1443039354033_Q512/Brian_Edlow.jpg</v>
      </c>
      <c r="Y269" t="str">
        <f>VLOOKUP(W269,[1]ImageUrl!$A$2:$F$6090,3,0)</f>
        <v>https://secure3.photobooks.com/massgen/photos/196572.jpg</v>
      </c>
      <c r="Z269" t="str">
        <f>VLOOKUP(W269,[1]ImageUrl!$A$2:$F$6090,4,0)</f>
        <v>http://cntr.mgh.harvard.edu/wp-content/uploads/2018/12/Brian-Edlow-300x300.jpg</v>
      </c>
      <c r="AA269" t="str">
        <f>VLOOKUP(W269,[1]ImageUrl!$A$2:$F$6090,5,0)</f>
        <v>http://cntr.mgh.harvard.edu/wp-content/uploads/2018/02/Fabio_squared.jpg</v>
      </c>
      <c r="AB269" t="str">
        <f>VLOOKUP(W269,[1]ImageUrl!$A$2:$F$6090,6,0)</f>
        <v>https://pbs.twimg.com/profile_images/1101217331030749189/vCPV4OaA_400x400.png</v>
      </c>
    </row>
    <row r="270" spans="1:28" x14ac:dyDescent="0.2">
      <c r="A270">
        <v>6725783</v>
      </c>
      <c r="B270" t="s">
        <v>1019</v>
      </c>
      <c r="C270" t="s">
        <v>337</v>
      </c>
      <c r="D270" t="s">
        <v>1020</v>
      </c>
      <c r="E270">
        <v>2019</v>
      </c>
      <c r="F270" t="s">
        <v>25</v>
      </c>
      <c r="G270" t="s">
        <v>26</v>
      </c>
      <c r="H270" t="s">
        <v>27</v>
      </c>
      <c r="I270" t="s">
        <v>28</v>
      </c>
      <c r="J270" t="s">
        <v>1021</v>
      </c>
      <c r="K270" t="s">
        <v>30</v>
      </c>
      <c r="L270">
        <v>671330</v>
      </c>
      <c r="M270" t="s">
        <v>30</v>
      </c>
      <c r="N270" t="s">
        <v>31</v>
      </c>
      <c r="O270" t="s">
        <v>354</v>
      </c>
      <c r="P270">
        <v>9736940</v>
      </c>
      <c r="Q270">
        <v>1</v>
      </c>
      <c r="R270" t="s">
        <v>355</v>
      </c>
      <c r="S270">
        <v>118038</v>
      </c>
      <c r="T270">
        <v>1</v>
      </c>
      <c r="U270" t="s">
        <v>34</v>
      </c>
      <c r="V270" t="s">
        <v>30</v>
      </c>
      <c r="W270" t="s">
        <v>19066</v>
      </c>
      <c r="X270" t="str">
        <f>VLOOKUP(W270,[1]ImageUrl!$A$2:$F$6090,2,0)</f>
        <v>https://www.mcw.edu/-/media/MCW/Departments/Center-for-Advancing-Population-Science/Faculty/LeonardEgede_Academic-Profile.jpg?scale=both&amp;w=2560&amp;anchor=middlecenter&amp;mode=crop&amp;h=2880&amp;la=en&amp;hash=B03DD7AF454EA87C6012113E12F476C9D2FCC674</v>
      </c>
      <c r="Y270" t="str">
        <f>VLOOKUP(W270,[1]ImageUrl!$A$2:$F$6090,3,0)</f>
        <v>https://doximity-res.cloudinary.com/image/upload/t_public_profile_photo_320x320/hsk2vdgdmkqpabdacjpu.jpg</v>
      </c>
      <c r="Z270" t="str">
        <f>VLOOKUP(W270,[1]ImageUrl!$A$2:$F$6090,4,0)</f>
        <v>http://globalhealth.musc.edu/files/img/egede180.jpg</v>
      </c>
      <c r="AA270" t="str">
        <f>VLOOKUP(W270,[1]ImageUrl!$A$2:$F$6090,5,0)</f>
        <v>https://www.researchgate.net/publication/334106073/figure/fig1/AS:774959609675776@1561776177085/Location-of-San-Blas-Indigenous-Communities-in-PanamaThis-image-is-licensed-under-ID_Q320.jpg</v>
      </c>
      <c r="AB270" t="str">
        <f>VLOOKUP(W270,[1]ImageUrl!$A$2:$F$6090,6,0)</f>
        <v>https://ahwendowment.org/AHW1/Learning--Events/Newsroom/Images/EhrenfeldHeadshot.jpg?Medium</v>
      </c>
    </row>
    <row r="271" spans="1:28" x14ac:dyDescent="0.2">
      <c r="A271">
        <v>10723905</v>
      </c>
      <c r="B271" t="s">
        <v>1022</v>
      </c>
      <c r="C271" t="s">
        <v>784</v>
      </c>
      <c r="D271" t="s">
        <v>1023</v>
      </c>
      <c r="E271">
        <v>2019</v>
      </c>
      <c r="F271" t="s">
        <v>25</v>
      </c>
      <c r="G271" t="s">
        <v>26</v>
      </c>
      <c r="H271" t="s">
        <v>27</v>
      </c>
      <c r="I271" t="s">
        <v>28</v>
      </c>
      <c r="J271" t="s">
        <v>1024</v>
      </c>
      <c r="K271" t="s">
        <v>30</v>
      </c>
      <c r="L271">
        <v>383990</v>
      </c>
      <c r="M271" t="s">
        <v>30</v>
      </c>
      <c r="N271" t="s">
        <v>31</v>
      </c>
      <c r="O271" t="s">
        <v>354</v>
      </c>
      <c r="P271">
        <v>9885639</v>
      </c>
      <c r="Q271">
        <v>1</v>
      </c>
      <c r="R271" t="s">
        <v>355</v>
      </c>
      <c r="S271">
        <v>121327</v>
      </c>
      <c r="T271">
        <v>1</v>
      </c>
      <c r="U271" t="s">
        <v>34</v>
      </c>
      <c r="V271" t="s">
        <v>30</v>
      </c>
      <c r="W271" t="s">
        <v>19067</v>
      </c>
      <c r="X271" t="str">
        <f>VLOOKUP(W271,[1]ImageUrl!$A$2:$F$6090,2,0)</f>
        <v>https://pennstate.pure.elsevier.com/files-asset/39113041/rae19.jpg</v>
      </c>
      <c r="Y271" t="str">
        <f>VLOOKUP(W271,[1]ImageUrl!$A$2:$F$6090,3,0)</f>
        <v>https://pennstate.pure.elsevier.com/files-asset/55551614/hxe65.jpg</v>
      </c>
      <c r="Z271" t="str">
        <f>VLOOKUP(W271,[1]ImageUrl!$A$2:$F$6090,4,0)</f>
        <v>https://image.isu.pub/120104090006-3cf0dacddf324bfb87765d79fbacc481/jpg/page_1.jpg</v>
      </c>
      <c r="AA271" t="str">
        <f>VLOOKUP(W271,[1]ImageUrl!$A$2:$F$6090,5,0)</f>
        <v>https://image.isu.pub/110407080001-260850a792a746d087a1bf8416ab6aa3/jpg/page_1.jpg</v>
      </c>
      <c r="AB271" t="str">
        <f>VLOOKUP(W271,[1]ImageUrl!$A$2:$F$6090,6,0)</f>
        <v>x-raw-image:///8f1719f6e6ad420cccd6adeddb0e1070a683ce136b40841e14b18006ca587f27</v>
      </c>
    </row>
    <row r="272" spans="1:28" x14ac:dyDescent="0.2">
      <c r="A272">
        <v>9487816</v>
      </c>
      <c r="B272" t="s">
        <v>1025</v>
      </c>
      <c r="C272" t="s">
        <v>36</v>
      </c>
      <c r="D272" t="s">
        <v>1026</v>
      </c>
      <c r="E272">
        <v>2019</v>
      </c>
      <c r="F272" t="s">
        <v>25</v>
      </c>
      <c r="G272" t="s">
        <v>26</v>
      </c>
      <c r="H272" t="s">
        <v>27</v>
      </c>
      <c r="I272" t="s">
        <v>28</v>
      </c>
      <c r="J272" t="s">
        <v>1027</v>
      </c>
      <c r="K272" t="s">
        <v>30</v>
      </c>
      <c r="L272">
        <v>352350</v>
      </c>
      <c r="M272" t="s">
        <v>30</v>
      </c>
      <c r="N272" t="s">
        <v>31</v>
      </c>
      <c r="O272" t="s">
        <v>415</v>
      </c>
      <c r="P272">
        <v>9670533</v>
      </c>
      <c r="Q272">
        <v>1</v>
      </c>
      <c r="R272" t="s">
        <v>416</v>
      </c>
      <c r="S272">
        <v>13043</v>
      </c>
      <c r="T272">
        <v>1</v>
      </c>
      <c r="V272" t="s">
        <v>30</v>
      </c>
      <c r="W272" t="s">
        <v>19068</v>
      </c>
      <c r="X272" t="str">
        <f>VLOOKUP(W272,[1]ImageUrl!$A$2:$F$6090,2,0)</f>
        <v>https://datascience.columbia.edu/files/seasdepts/jlb2180@columbia.edu/person/person_images/NoemieElhadad.jpg</v>
      </c>
      <c r="Y272" t="str">
        <f>VLOOKUP(W272,[1]ImageUrl!$A$2:$F$6090,3,0)</f>
        <v>https://www.dbmi.columbia.edu/wp-content/uploads/2013/12/Noemie-Elhadad-Faculty.jpg</v>
      </c>
      <c r="Z272" t="str">
        <f>VLOOKUP(W272,[1]ImageUrl!$A$2:$F$6090,4,0)</f>
        <v>https://www.dbmi.columbia.edu/wp-content/uploads/2013/10/NoemieElhadad300x300.jpg</v>
      </c>
      <c r="AA272" t="str">
        <f>VLOOKUP(W272,[1]ImageUrl!$A$2:$F$6090,5,0)</f>
        <v>http://static1.squarespace.com/static/593e27fbf5e231c0523fed58/593f63cd3e00be3feb45f7a8/5ba3f80a1905f4a184156b58/1557161652706/Noemie_Elhadad_Portrait.JPG?format=1500w</v>
      </c>
      <c r="AB272" t="str">
        <f>VLOOKUP(W272,[1]ImageUrl!$A$2:$F$6090,6,0)</f>
        <v>https://www.endofound.org/member_files/size/347x148/object_files/endofound.org/2018/01/29/naomi-Elhadad.jpg</v>
      </c>
    </row>
    <row r="273" spans="1:28" x14ac:dyDescent="0.2">
      <c r="A273">
        <v>1887701</v>
      </c>
      <c r="B273" t="s">
        <v>1028</v>
      </c>
      <c r="C273" t="s">
        <v>23</v>
      </c>
      <c r="D273" t="s">
        <v>1029</v>
      </c>
      <c r="E273">
        <v>2019</v>
      </c>
      <c r="F273" t="s">
        <v>25</v>
      </c>
      <c r="G273" t="s">
        <v>26</v>
      </c>
      <c r="H273" t="s">
        <v>27</v>
      </c>
      <c r="I273" t="s">
        <v>28</v>
      </c>
      <c r="J273" t="s">
        <v>1030</v>
      </c>
      <c r="K273" t="s">
        <v>30</v>
      </c>
      <c r="L273">
        <v>409463</v>
      </c>
      <c r="M273" t="s">
        <v>30</v>
      </c>
      <c r="N273" t="s">
        <v>31</v>
      </c>
      <c r="O273" t="s">
        <v>39</v>
      </c>
      <c r="P273">
        <v>9642412</v>
      </c>
      <c r="Q273">
        <v>1</v>
      </c>
      <c r="R273" t="s">
        <v>40</v>
      </c>
      <c r="S273">
        <v>234600</v>
      </c>
      <c r="T273">
        <v>1</v>
      </c>
      <c r="V273" t="s">
        <v>30</v>
      </c>
      <c r="W273" t="s">
        <v>19069</v>
      </c>
      <c r="X273" t="str">
        <f>VLOOKUP(W273,[1]ImageUrl!$A$2:$F$6090,2,0)</f>
        <v>https://www.hhmi.org/sites/default/files/styles/epsa_250_250/public/Programs/Investigator/Stephen-Elledge-400x400.jpg</v>
      </c>
      <c r="Y273" t="str">
        <f>VLOOKUP(W273,[1]ImageUrl!$A$2:$F$6090,3,0)</f>
        <v>http://www.mpmcapital.com/wp-content/uploads/2017/06/elledge-284x384.jpg</v>
      </c>
      <c r="Z273" t="str">
        <f>VLOOKUP(W273,[1]ImageUrl!$A$2:$F$6090,4,0)</f>
        <v>https://news.harvard.edu/wp-content/uploads/2016/12/steveelledge-large_605.jpg?w=605</v>
      </c>
      <c r="AA273" t="str">
        <f>VLOOKUP(W273,[1]ImageUrl!$A$2:$F$6090,5,0)</f>
        <v>http://d279m997dpfwgl.cloudfront.net/wp/2017/01/0111_elledge-hi01-1000x644.jpg</v>
      </c>
      <c r="AB273" t="str">
        <f>VLOOKUP(W273,[1]ImageUrl!$A$2:$F$6090,6,0)</f>
        <v>https://breakthroughprize.org/Uploads/photo1174.jpg</v>
      </c>
    </row>
    <row r="274" spans="1:28" x14ac:dyDescent="0.2">
      <c r="A274">
        <v>6406882</v>
      </c>
      <c r="B274" t="s">
        <v>1031</v>
      </c>
      <c r="C274" t="s">
        <v>164</v>
      </c>
      <c r="D274" t="s">
        <v>1032</v>
      </c>
      <c r="E274">
        <v>2019</v>
      </c>
      <c r="F274" t="s">
        <v>25</v>
      </c>
      <c r="G274" t="s">
        <v>26</v>
      </c>
      <c r="H274" t="s">
        <v>27</v>
      </c>
      <c r="I274" t="s">
        <v>1033</v>
      </c>
      <c r="J274" t="s">
        <v>1034</v>
      </c>
      <c r="K274" t="s">
        <v>30</v>
      </c>
      <c r="L274">
        <v>3262056</v>
      </c>
      <c r="M274" t="s">
        <v>30</v>
      </c>
      <c r="N274" t="s">
        <v>31</v>
      </c>
      <c r="O274" t="s">
        <v>157</v>
      </c>
      <c r="P274">
        <v>9659851</v>
      </c>
      <c r="Q274">
        <v>1</v>
      </c>
      <c r="R274" t="s">
        <v>158</v>
      </c>
      <c r="S274">
        <v>58639</v>
      </c>
      <c r="T274">
        <v>1</v>
      </c>
      <c r="U274" t="s">
        <v>34</v>
      </c>
      <c r="V274" t="s">
        <v>30</v>
      </c>
      <c r="W274" t="s">
        <v>19070</v>
      </c>
      <c r="X274" t="str">
        <f>VLOOKUP(W274,[1]ImageUrl!$A$2:$F$6090,2,0)</f>
        <v>https://medicine.mc.vanderbilt.edu/files/styles/person_large/public/people/E%20Wesley_Ely_M.D..png?itok=o0RreKud</v>
      </c>
      <c r="Y274" t="str">
        <f>VLOOKUP(W274,[1]ImageUrl!$A$2:$F$6090,3,0)</f>
        <v>https://medicine.mc.vanderbilt.edu/files/public_files/Images/AP/Ely_Wes2.jpg</v>
      </c>
      <c r="Z274" t="str">
        <f>VLOOKUP(W274,[1]ImageUrl!$A$2:$F$6090,4,0)</f>
        <v>https://media.npr.org/assets/img/2018/10/09/wesely_001_wide-ea29c353277eedb40f0d193fafb457878dd4a86f.jpg?s=1400</v>
      </c>
      <c r="AA274" t="str">
        <f>VLOOKUP(W274,[1]ImageUrl!$A$2:$F$6090,5,0)</f>
        <v>https://mediad.publicbroadcasting.net/p/shared/npr/styles/x_large/nprshared/201811/655942000.jpg</v>
      </c>
      <c r="AB274" t="str">
        <f>VLOOKUP(W274,[1]ImageUrl!$A$2:$F$6090,6,0)</f>
        <v>https://cdn.cnn.com/cnnnext/dam/assets/180319111301-wes-ely-headshot-large-169.jpg</v>
      </c>
    </row>
    <row r="275" spans="1:28" x14ac:dyDescent="0.2">
      <c r="A275">
        <v>8759178</v>
      </c>
      <c r="B275" t="s">
        <v>1035</v>
      </c>
      <c r="C275" t="s">
        <v>36</v>
      </c>
      <c r="D275" t="s">
        <v>1036</v>
      </c>
      <c r="E275">
        <v>2019</v>
      </c>
      <c r="F275" t="s">
        <v>25</v>
      </c>
      <c r="G275" t="s">
        <v>26</v>
      </c>
      <c r="H275" t="s">
        <v>27</v>
      </c>
      <c r="I275" t="s">
        <v>28</v>
      </c>
      <c r="J275" t="s">
        <v>1037</v>
      </c>
      <c r="K275" t="s">
        <v>30</v>
      </c>
      <c r="L275">
        <v>726232</v>
      </c>
      <c r="M275" t="s">
        <v>30</v>
      </c>
      <c r="N275" t="s">
        <v>31</v>
      </c>
      <c r="O275" t="s">
        <v>734</v>
      </c>
      <c r="P275">
        <v>9818752</v>
      </c>
      <c r="Q275">
        <v>1</v>
      </c>
      <c r="R275" t="s">
        <v>735</v>
      </c>
      <c r="S275">
        <v>29068</v>
      </c>
      <c r="T275">
        <v>1</v>
      </c>
      <c r="U275" t="s">
        <v>34</v>
      </c>
      <c r="V275" t="s">
        <v>30</v>
      </c>
      <c r="W275" t="s">
        <v>19071</v>
      </c>
      <c r="X275" t="str">
        <f>VLOOKUP(W275,[1]ImageUrl!$A$2:$F$6090,2,0)</f>
        <v>https://images.squarespace-cdn.com/content/v1/59277ad11b631bdab9d360d6/1560388359434-Z2X7VZECHEJ6I2N9V0XU/ke17ZwdGBToddI8pDm48kBzd96Q5cD5DyEnBQqVFsdx7gQa3H78H3Y0txjaiv_0fDoOvxcdMmMKkDsyUqMSsMWxHk725yiiHCCLfrh8O1z5QPOohDIaIeljMHgDF5CVlOqpeNLcJ80NK65_fV7S1UZonbp4IyLSeXtFyJPYv4LCur-pxl2bVoXeHkDCk8e460XfLCQDpnY7FxMb_ifd4GA/IMG_0396.jpg</v>
      </c>
      <c r="Y275" t="str">
        <f>VLOOKUP(W275,[1]ImageUrl!$A$2:$F$6090,3,0)</f>
        <v>https://www.cuimc.columbia.edu/sites/default/files/styles/cola_media_1280_16_9/public/media/images/2019-09/issue2.png?itok=9I3v9HhN</v>
      </c>
      <c r="Z275" t="str">
        <f>VLOOKUP(W275,[1]ImageUrl!$A$2:$F$6090,4,0)</f>
        <v>https://provost.columbia.edu/themes/custom/columbia/assets/img/cu-blue-logo.svg</v>
      </c>
      <c r="AA275" t="str">
        <f>VLOOKUP(W275,[1]ImageUrl!$A$2:$F$6090,5,0)</f>
        <v>https://www.tc.columbia.edu/media/media-library-2014/the-campaign/10369474_289519947876494_56851341_n.jpg</v>
      </c>
      <c r="AB275" t="str">
        <f>VLOOKUP(W275,[1]ImageUrl!$A$2:$F$6090,6,0)</f>
        <v>https://www.dental.columbia.edu/sites/default/files/styles/cola_media_1280_16_9/public/media/images/2018-12/orthodontics-program.jpg?itok=8TlBoXcn</v>
      </c>
    </row>
    <row r="276" spans="1:28" x14ac:dyDescent="0.2">
      <c r="A276">
        <v>10847008</v>
      </c>
      <c r="B276" t="s">
        <v>1038</v>
      </c>
      <c r="C276" t="s">
        <v>471</v>
      </c>
      <c r="D276" t="s">
        <v>1039</v>
      </c>
      <c r="E276">
        <v>2019</v>
      </c>
      <c r="F276" t="s">
        <v>25</v>
      </c>
      <c r="G276" t="s">
        <v>26</v>
      </c>
      <c r="H276" t="s">
        <v>27</v>
      </c>
      <c r="I276" t="s">
        <v>28</v>
      </c>
      <c r="J276" t="s">
        <v>1040</v>
      </c>
      <c r="K276" t="s">
        <v>30</v>
      </c>
      <c r="L276">
        <v>422820</v>
      </c>
      <c r="M276" t="s">
        <v>30</v>
      </c>
      <c r="N276" t="s">
        <v>31</v>
      </c>
      <c r="O276" t="s">
        <v>354</v>
      </c>
      <c r="P276">
        <v>9799745</v>
      </c>
      <c r="Q276">
        <v>1</v>
      </c>
      <c r="R276" t="s">
        <v>355</v>
      </c>
      <c r="S276">
        <v>121842</v>
      </c>
      <c r="T276">
        <v>1</v>
      </c>
      <c r="V276" t="s">
        <v>30</v>
      </c>
      <c r="W276" t="s">
        <v>19072</v>
      </c>
      <c r="X276" t="str">
        <f>VLOOKUP(W276,[1]ImageUrl!$A$2:$F$6090,2,0)</f>
        <v>https://s3-us-west-2.amazonaws.com/utsw-patientcare-web-production/original_images/engelking-luke-200x200.jpg</v>
      </c>
      <c r="Y276" t="str">
        <f>VLOOKUP(W276,[1]ImageUrl!$A$2:$F$6090,3,0)</f>
        <v>https://www.southwesternhealth.com/sites/default/files/styles/scale_and_crop_466x311/public/swhr_content_importer_images/e7e72758c366c86a7815e5ee6a4e99a2.jpg?itok=s8O3VRqe</v>
      </c>
      <c r="Z276" t="str">
        <f>VLOOKUP(W276,[1]ImageUrl!$A$2:$F$6090,4,0)</f>
        <v>https://www.utsouthwestern.edu/education/medical-school/departments/internal-medicine/divisions/digestive-liver-diseases/assets/mack-mitchell-200x200.jpg</v>
      </c>
      <c r="AA276" t="str">
        <f>VLOOKUP(W276,[1]ImageUrl!$A$2:$F$6090,5,0)</f>
        <v>https://www.utsouthwestern.edu/newsroom/articles/year-2019/assets/match-day-2019.jpg</v>
      </c>
      <c r="AB276" t="str">
        <f>VLOOKUP(W276,[1]ImageUrl!$A$2:$F$6090,6,0)</f>
        <v>https://www.utsouthwestern.edu/assets/general-pics/usnews-2017-high-performing-gastroenterology.png</v>
      </c>
    </row>
    <row r="277" spans="1:28" x14ac:dyDescent="0.2">
      <c r="A277">
        <v>11499819</v>
      </c>
      <c r="B277" t="s">
        <v>1041</v>
      </c>
      <c r="C277" t="s">
        <v>164</v>
      </c>
      <c r="D277" t="s">
        <v>1042</v>
      </c>
      <c r="E277">
        <v>2019</v>
      </c>
      <c r="F277" t="s">
        <v>25</v>
      </c>
      <c r="G277" t="s">
        <v>26</v>
      </c>
      <c r="H277" t="s">
        <v>27</v>
      </c>
      <c r="I277" t="s">
        <v>1043</v>
      </c>
      <c r="J277" t="s">
        <v>1044</v>
      </c>
      <c r="K277" t="s">
        <v>30</v>
      </c>
      <c r="L277">
        <v>621285</v>
      </c>
      <c r="M277" t="s">
        <v>30</v>
      </c>
      <c r="N277" t="s">
        <v>31</v>
      </c>
      <c r="O277" t="s">
        <v>137</v>
      </c>
      <c r="P277">
        <v>9799470</v>
      </c>
      <c r="Q277">
        <v>1</v>
      </c>
      <c r="R277" t="s">
        <v>138</v>
      </c>
      <c r="S277">
        <v>112252</v>
      </c>
      <c r="T277">
        <v>1</v>
      </c>
      <c r="V277" t="s">
        <v>30</v>
      </c>
      <c r="W277" t="s">
        <v>19073</v>
      </c>
      <c r="X277" t="str">
        <f>VLOOKUP(W277,[1]ImageUrl!$A$2:$F$6090,2,0)</f>
        <v>https://prd-medweb-cdn.s3.amazonaws.com/documents/neurosurgery/images/Englot_Dario%20J-5x7.jpg</v>
      </c>
      <c r="Y277" t="str">
        <f>VLOOKUP(W277,[1]ImageUrl!$A$2:$F$6090,3,0)</f>
        <v>https://vuiis.vumc.org/images/people/faculty/ENGLOTdario.jpg</v>
      </c>
      <c r="Z277" t="str">
        <f>VLOOKUP(W277,[1]ImageUrl!$A$2:$F$6090,4,0)</f>
        <v>https://s3.amazonaws.com/vu-wp0/wp-content/uploads/sites/193/2017/07/28080816/Pic1_DarioEnglot.jpg</v>
      </c>
      <c r="AA277" t="str">
        <f>VLOOKUP(W277,[1]ImageUrl!$A$2:$F$6090,5,0)</f>
        <v>https://0.academia-photos.com/33420653/9982821/12825219/s200_dario.englot.jpg</v>
      </c>
      <c r="AB277" t="str">
        <f>VLOOKUP(W277,[1]ImageUrl!$A$2:$F$6090,6,0)</f>
        <v>https://cdn.vanderbilt.edu/vu-wp0/wp-content/uploads/sites/193/2019/08/28100625/Chang-Englot-July-2019.jpg</v>
      </c>
    </row>
    <row r="278" spans="1:28" x14ac:dyDescent="0.2">
      <c r="A278">
        <v>15080252</v>
      </c>
      <c r="B278" t="s">
        <v>1045</v>
      </c>
      <c r="C278" t="s">
        <v>351</v>
      </c>
      <c r="D278" t="s">
        <v>1046</v>
      </c>
      <c r="E278">
        <v>2019</v>
      </c>
      <c r="F278" t="s">
        <v>25</v>
      </c>
      <c r="G278" t="s">
        <v>26</v>
      </c>
      <c r="H278" t="s">
        <v>27</v>
      </c>
      <c r="I278" t="s">
        <v>28</v>
      </c>
      <c r="J278" t="s">
        <v>1047</v>
      </c>
      <c r="K278" t="s">
        <v>30</v>
      </c>
      <c r="L278">
        <v>826366</v>
      </c>
      <c r="M278" t="s">
        <v>30</v>
      </c>
      <c r="N278" t="s">
        <v>31</v>
      </c>
      <c r="O278" t="s">
        <v>157</v>
      </c>
      <c r="P278">
        <v>9636902</v>
      </c>
      <c r="Q278">
        <v>1</v>
      </c>
      <c r="R278" t="s">
        <v>158</v>
      </c>
      <c r="S278">
        <v>60935</v>
      </c>
      <c r="T278">
        <v>1</v>
      </c>
      <c r="V278" t="s">
        <v>30</v>
      </c>
      <c r="W278" t="s">
        <v>19074</v>
      </c>
      <c r="X278" t="str">
        <f>VLOOKUP(W278,[1]ImageUrl!$A$2:$F$6090,2,0)</f>
        <v>https://cdn1.sph.harvard.edu/wp-content/uploads/sites/192/2012/08/Epstein_July2016.png</v>
      </c>
      <c r="Y278" t="str">
        <f>VLOOKUP(W278,[1]ImageUrl!$A$2:$F$6090,3,0)</f>
        <v>https://hcp.hms.harvard.edu/sites/g/files/mcu831/files/profile-photos/epstein.png</v>
      </c>
      <c r="Z278" t="str">
        <f>VLOOKUP(W278,[1]ImageUrl!$A$2:$F$6090,4,0)</f>
        <v>https://cdn1.sph.harvard.edu/wp-content/uploads/sites/59/2019/05/d634ea49-f552-4bba-ba19-310df13f4ee5.jpg</v>
      </c>
      <c r="AA278" t="str">
        <f>VLOOKUP(W278,[1]ImageUrl!$A$2:$F$6090,5,0)</f>
        <v>https://pbs.twimg.com/media/D75sYUKUYAE7ANo.jpg</v>
      </c>
      <c r="AB278" t="str">
        <f>VLOOKUP(W278,[1]ImageUrl!$A$2:$F$6090,6,0)</f>
        <v>https://i.ytimg.com/vi/DvHYdvxZAdE/hqdefault.jpg</v>
      </c>
    </row>
    <row r="279" spans="1:28" x14ac:dyDescent="0.2">
      <c r="A279">
        <v>1889498</v>
      </c>
      <c r="B279" t="s">
        <v>1048</v>
      </c>
      <c r="C279" t="s">
        <v>176</v>
      </c>
      <c r="D279" t="s">
        <v>1049</v>
      </c>
      <c r="E279">
        <v>2019</v>
      </c>
      <c r="F279" t="s">
        <v>25</v>
      </c>
      <c r="G279" t="s">
        <v>26</v>
      </c>
      <c r="H279" t="s">
        <v>27</v>
      </c>
      <c r="I279" t="s">
        <v>28</v>
      </c>
      <c r="J279" t="s">
        <v>1050</v>
      </c>
      <c r="K279" t="s">
        <v>30</v>
      </c>
      <c r="L279">
        <v>804501</v>
      </c>
      <c r="M279" t="s">
        <v>30</v>
      </c>
      <c r="N279" t="s">
        <v>31</v>
      </c>
      <c r="O279" t="s">
        <v>148</v>
      </c>
      <c r="P279">
        <v>9648576</v>
      </c>
      <c r="Q279">
        <v>1</v>
      </c>
      <c r="R279" t="s">
        <v>149</v>
      </c>
      <c r="S279">
        <v>118488</v>
      </c>
      <c r="T279">
        <v>1</v>
      </c>
      <c r="V279" t="s">
        <v>30</v>
      </c>
      <c r="W279" t="s">
        <v>19075</v>
      </c>
      <c r="X279" t="str">
        <f>VLOOKUP(W279,[1]ImageUrl!$A$2:$F$6090,2,0)</f>
        <v>https://www.cincinnatichildrens.org/-/media/cincinnati%20childrens/global%20shared/biographies/e/epstein-jeffery.jpg?mw=220&amp;hash=E3595AD56114FAB41BEA1E53334DF1E5FFBD40AD</v>
      </c>
      <c r="Y279" t="str">
        <f>VLOOKUP(W279,[1]ImageUrl!$A$2:$F$6090,3,0)</f>
        <v>https://www.cincinnatichildrens.org/-/media/cincinnati%20childrens/global%20shared/biographies/b/brinkman-william.jpg?mw=150&amp;hash=66897D0758963A810BFDB0EAAF989C634B4DF5AF</v>
      </c>
      <c r="Z279" t="str">
        <f>VLOOKUP(W279,[1]ImageUrl!$A$2:$F$6090,4,0)</f>
        <v>https://www.cincinnatichildrens.org/-/media/cincinnati%20childrens/global%20shared/biographies/n/newman-nicholas.jpg?mw=150&amp;hash=ECDFDC3ABD061D48D0114B45F6401D77F1B445B1</v>
      </c>
      <c r="AA279" t="str">
        <f>VLOOKUP(W279,[1]ImageUrl!$A$2:$F$6090,5,0)</f>
        <v>https://www.cincinnatichildrens.org/-/media/cincinnati%20childrens/global%20shared/biographies/a/anixt-julia.jpg?mw=150&amp;hash=A4DEBCA8EFE87CD73D862BC9758ED37DC28014BE</v>
      </c>
      <c r="AB279" t="str">
        <f>VLOOKUP(W279,[1]ImageUrl!$A$2:$F$6090,6,0)</f>
        <v>https://www.cincinnatichildrens.org/-/media/cincinnati%20childrens/global%20shared/biographies/c/cyran-jessica.jpg?mw=150&amp;hash=F6B8D53E374F1368EBCFBE87E26CBC16B13130FE</v>
      </c>
    </row>
    <row r="280" spans="1:28" x14ac:dyDescent="0.2">
      <c r="A280">
        <v>7841600</v>
      </c>
      <c r="B280" t="s">
        <v>1051</v>
      </c>
      <c r="C280" t="s">
        <v>328</v>
      </c>
      <c r="D280" t="s">
        <v>1052</v>
      </c>
      <c r="E280">
        <v>2019</v>
      </c>
      <c r="F280" t="s">
        <v>25</v>
      </c>
      <c r="G280" t="s">
        <v>26</v>
      </c>
      <c r="H280" t="s">
        <v>27</v>
      </c>
      <c r="I280" t="s">
        <v>1053</v>
      </c>
      <c r="J280" t="s">
        <v>1054</v>
      </c>
      <c r="K280" t="s">
        <v>30</v>
      </c>
      <c r="L280">
        <v>917045</v>
      </c>
      <c r="M280" t="s">
        <v>30</v>
      </c>
      <c r="N280" t="s">
        <v>31</v>
      </c>
      <c r="O280" t="s">
        <v>281</v>
      </c>
      <c r="P280">
        <v>9659870</v>
      </c>
      <c r="Q280">
        <v>1</v>
      </c>
      <c r="R280" t="s">
        <v>282</v>
      </c>
      <c r="S280">
        <v>25212</v>
      </c>
      <c r="T280">
        <v>1</v>
      </c>
      <c r="U280" t="s">
        <v>34</v>
      </c>
      <c r="V280" t="s">
        <v>30</v>
      </c>
      <c r="W280" t="s">
        <v>19076</v>
      </c>
      <c r="X280" t="str">
        <f>VLOOKUP(W280,[1]ImageUrl!$A$2:$F$6090,2,0)</f>
        <v>https://my.clevelandclinic.org/provider/image?id=706&amp;width=235</v>
      </c>
      <c r="Y280" t="str">
        <f>VLOOKUP(W280,[1]ImageUrl!$A$2:$F$6090,3,0)</f>
        <v>https://newsroom.clevelandclinic.org/wp-content/uploads/sites/4/2018/10/Dweik.jpg</v>
      </c>
      <c r="Z280" t="str">
        <f>VLOOKUP(W280,[1]ImageUrl!$A$2:$F$6090,4,0)</f>
        <v>https://my.clevelandclinic.org/provider/image?id=4281&amp;width=235</v>
      </c>
      <c r="AA280" t="str">
        <f>VLOOKUP(W280,[1]ImageUrl!$A$2:$F$6090,5,0)</f>
        <v>https://my.clevelandclinic.org/provider/image?id=14686&amp;width=235</v>
      </c>
      <c r="AB280" t="str">
        <f>VLOOKUP(W280,[1]ImageUrl!$A$2:$F$6090,6,0)</f>
        <v>https://my.clevelandclinic.org/provider/image?id=1153&amp;width=235</v>
      </c>
    </row>
    <row r="281" spans="1:28" x14ac:dyDescent="0.2">
      <c r="A281">
        <v>7883563</v>
      </c>
      <c r="B281" t="s">
        <v>1055</v>
      </c>
      <c r="C281" t="s">
        <v>57</v>
      </c>
      <c r="D281" t="s">
        <v>1056</v>
      </c>
      <c r="E281">
        <v>2019</v>
      </c>
      <c r="F281" t="s">
        <v>25</v>
      </c>
      <c r="G281" t="s">
        <v>26</v>
      </c>
      <c r="H281" t="s">
        <v>27</v>
      </c>
      <c r="I281" t="s">
        <v>28</v>
      </c>
      <c r="J281" t="s">
        <v>1057</v>
      </c>
      <c r="K281" t="s">
        <v>30</v>
      </c>
      <c r="L281">
        <v>716643</v>
      </c>
      <c r="M281" t="s">
        <v>30</v>
      </c>
      <c r="N281" t="s">
        <v>31</v>
      </c>
      <c r="O281" t="s">
        <v>54</v>
      </c>
      <c r="P281">
        <v>9844849</v>
      </c>
      <c r="Q281">
        <v>1</v>
      </c>
      <c r="R281" t="s">
        <v>55</v>
      </c>
      <c r="S281">
        <v>143411</v>
      </c>
      <c r="T281">
        <v>1</v>
      </c>
      <c r="U281" t="s">
        <v>34</v>
      </c>
      <c r="V281" t="s">
        <v>30</v>
      </c>
      <c r="W281" t="s">
        <v>19077</v>
      </c>
      <c r="X281" t="str">
        <f>VLOOKUP(W281,[1]ImageUrl!$A$2:$F$6090,2,0)</f>
        <v>https://grandroundsinurology.com/wp-content/uploads/2019/03/The-Value-of-Life-John-Barry-440x264.png</v>
      </c>
      <c r="Y281" t="str">
        <f>VLOOKUP(W281,[1]ImageUrl!$A$2:$F$6090,3,0)</f>
        <v>https://miro.medium.com/max/1024/0*FO3YGjJ1xFs6JnC5.jpg</v>
      </c>
      <c r="Z281" t="str">
        <f>VLOOKUP(W281,[1]ImageUrl!$A$2:$F$6090,4,0)</f>
        <v>https://www.ohsu.edu/apps/core/?action=people:pe.cmsProfileLowResolutionImage&amp;sPersonID=AFE03B7E96C124723CCE0ABB5BE42EA1</v>
      </c>
      <c r="AA281" t="str">
        <f>VLOOKUP(W281,[1]ImageUrl!$A$2:$F$6090,5,0)</f>
        <v>https://pamplinmedia.com/images/artimg/00003642259572-0726.jpg</v>
      </c>
      <c r="AB281" t="str">
        <f>VLOOKUP(W281,[1]ImageUrl!$A$2:$F$6090,6,0)</f>
        <v>https://advancelocal-adapter-image-uploads.s3.amazonaws.com/image.oregonlive.com/home/olive-media/width2048/img/trending/photo/2016/12/28/21776707-standard.jpg</v>
      </c>
    </row>
    <row r="282" spans="1:28" x14ac:dyDescent="0.2">
      <c r="A282">
        <v>9462790</v>
      </c>
      <c r="B282" t="s">
        <v>1058</v>
      </c>
      <c r="C282" t="s">
        <v>140</v>
      </c>
      <c r="D282" t="s">
        <v>1059</v>
      </c>
      <c r="E282">
        <v>2019</v>
      </c>
      <c r="F282" t="s">
        <v>25</v>
      </c>
      <c r="G282" t="s">
        <v>26</v>
      </c>
      <c r="H282" t="s">
        <v>27</v>
      </c>
      <c r="I282" t="s">
        <v>28</v>
      </c>
      <c r="J282" t="s">
        <v>1060</v>
      </c>
      <c r="K282" t="s">
        <v>30</v>
      </c>
      <c r="L282">
        <v>669888</v>
      </c>
      <c r="M282" t="s">
        <v>30</v>
      </c>
      <c r="N282" t="s">
        <v>31</v>
      </c>
      <c r="O282" t="s">
        <v>354</v>
      </c>
      <c r="P282">
        <v>9764766</v>
      </c>
      <c r="Q282">
        <v>1</v>
      </c>
      <c r="R282" t="s">
        <v>355</v>
      </c>
      <c r="S282">
        <v>112978</v>
      </c>
      <c r="T282">
        <v>1</v>
      </c>
      <c r="U282" t="s">
        <v>34</v>
      </c>
      <c r="V282" t="s">
        <v>30</v>
      </c>
      <c r="W282" t="s">
        <v>19078</v>
      </c>
      <c r="X282" t="str">
        <f>VLOOKUP(W282,[1]ImageUrl!$A$2:$F$6090,2,0)</f>
        <v>https://icahn.mssm.edu/files/ISMMS/Assets/Research/Immunology%20Institute/ISMMS-PRIISM-Faith-Spotlight-740x540.jpg</v>
      </c>
      <c r="Y282" t="str">
        <f>VLOOKUP(W282,[1]ImageUrl!$A$2:$F$6090,3,0)</f>
        <v>https://icahn.mssm.edu/files/ISMMS/Assets/Research/Immunology%20Institute/ISMMS-PRIISM-AndrewChan-Headshot-144x200.jpg</v>
      </c>
      <c r="Z282" t="str">
        <f>VLOOKUP(W282,[1]ImageUrl!$A$2:$F$6090,4,0)</f>
        <v>https://icahn.mssm.edu/files/ISMMS/Assets/Research/Immunology%20Institute/ISMMS-PRIISM-ShelbyMarchese-Headshot-144x200.jpg</v>
      </c>
      <c r="AA282" t="str">
        <f>VLOOKUP(W282,[1]ImageUrl!$A$2:$F$6090,5,0)</f>
        <v>https://www.mountsinai.org/files/MSHealth/Assets/HS/Deans-Reports/Medical-Education/Cover-1920x575-med-ed.jpg</v>
      </c>
      <c r="AB282" t="str">
        <f>VLOOKUP(W282,[1]ImageUrl!$A$2:$F$6090,6,0)</f>
        <v>https://icahn.mssm.edu/files/ISMMS/Assets/Research/Immunology%20Institute/ISMMS-PRIISM-IvanTorresReyes-Headshot-144x200.jpg</v>
      </c>
    </row>
    <row r="283" spans="1:28" x14ac:dyDescent="0.2">
      <c r="A283">
        <v>12103735</v>
      </c>
      <c r="B283" t="s">
        <v>1061</v>
      </c>
      <c r="C283" t="s">
        <v>1062</v>
      </c>
      <c r="D283" t="s">
        <v>1063</v>
      </c>
      <c r="E283">
        <v>2019</v>
      </c>
      <c r="F283" t="s">
        <v>25</v>
      </c>
      <c r="G283" t="s">
        <v>26</v>
      </c>
      <c r="H283" t="s">
        <v>27</v>
      </c>
      <c r="I283" t="s">
        <v>28</v>
      </c>
      <c r="J283" t="s">
        <v>1064</v>
      </c>
      <c r="K283" t="s">
        <v>30</v>
      </c>
      <c r="L283">
        <v>387500</v>
      </c>
      <c r="M283" t="s">
        <v>30</v>
      </c>
      <c r="N283" t="s">
        <v>31</v>
      </c>
      <c r="O283" t="s">
        <v>157</v>
      </c>
      <c r="P283">
        <v>9744994</v>
      </c>
      <c r="Q283">
        <v>1</v>
      </c>
      <c r="R283" t="s">
        <v>158</v>
      </c>
      <c r="S283">
        <v>57842</v>
      </c>
      <c r="T283">
        <v>1</v>
      </c>
      <c r="U283" t="s">
        <v>34</v>
      </c>
      <c r="V283" t="s">
        <v>30</v>
      </c>
      <c r="W283" t="s">
        <v>19079</v>
      </c>
      <c r="X283" t="str">
        <f>VLOOKUP(W283,[1]ImageUrl!$A$2:$F$6090,2,0)</f>
        <v>http://www.umc.edu/news/News_Articles/2019/10/Images/Julie-Sanford-20190906-04-1.jpg</v>
      </c>
      <c r="Y283" t="str">
        <f>VLOOKUP(W283,[1]ImageUrl!$A$2:$F$6090,3,0)</f>
        <v>https://www.umc.edu/news/News_Articles/2019/08/Images/Dedication-of-the-Clinical-Research-and-Trials-Unit_15.jpg</v>
      </c>
      <c r="Z283" t="str">
        <f>VLOOKUP(W283,[1]ImageUrl!$A$2:$F$6090,4,0)</f>
        <v>http://www.umc.edu/news/News_Articles/2019/05/Images/Ellen-Hansen-20190424-02.jpg</v>
      </c>
      <c r="AA283" t="str">
        <f>VLOOKUP(W283,[1]ImageUrl!$A$2:$F$6090,5,0)</f>
        <v>https://www.umc.edu/news/News_Articles/2016/October/images/Ashley-Newsome-for-PA-02.jpg</v>
      </c>
      <c r="AB283" t="str">
        <f>VLOOKUP(W283,[1]ImageUrl!$A$2:$F$6090,6,0)</f>
        <v>https://www.umc.edu/news/News_Articles/2019/09/Images/20190528_KarenHand_11.jpg</v>
      </c>
    </row>
    <row r="284" spans="1:28" x14ac:dyDescent="0.2">
      <c r="A284">
        <v>11300560</v>
      </c>
      <c r="B284" t="s">
        <v>1065</v>
      </c>
      <c r="C284" t="s">
        <v>249</v>
      </c>
      <c r="D284" t="s">
        <v>1066</v>
      </c>
      <c r="E284">
        <v>2019</v>
      </c>
      <c r="F284" t="s">
        <v>25</v>
      </c>
      <c r="G284" t="s">
        <v>26</v>
      </c>
      <c r="H284" t="s">
        <v>27</v>
      </c>
      <c r="I284" t="s">
        <v>28</v>
      </c>
      <c r="J284" t="s">
        <v>1067</v>
      </c>
      <c r="K284" t="s">
        <v>30</v>
      </c>
      <c r="L284">
        <v>399665</v>
      </c>
      <c r="M284" t="s">
        <v>30</v>
      </c>
      <c r="N284" t="s">
        <v>31</v>
      </c>
      <c r="O284" t="s">
        <v>32</v>
      </c>
      <c r="P284">
        <v>9715642</v>
      </c>
      <c r="Q284">
        <v>1</v>
      </c>
      <c r="R284" t="s">
        <v>33</v>
      </c>
      <c r="S284">
        <v>147355</v>
      </c>
      <c r="T284">
        <v>1</v>
      </c>
      <c r="V284" t="s">
        <v>30</v>
      </c>
      <c r="W284" t="s">
        <v>19080</v>
      </c>
    </row>
    <row r="285" spans="1:28" x14ac:dyDescent="0.2">
      <c r="A285">
        <v>1955761</v>
      </c>
      <c r="B285" t="s">
        <v>1068</v>
      </c>
      <c r="C285" t="s">
        <v>381</v>
      </c>
      <c r="D285" t="s">
        <v>1069</v>
      </c>
      <c r="E285">
        <v>2019</v>
      </c>
      <c r="F285" t="s">
        <v>25</v>
      </c>
      <c r="G285" t="s">
        <v>26</v>
      </c>
      <c r="H285" t="s">
        <v>27</v>
      </c>
      <c r="I285" t="s">
        <v>28</v>
      </c>
      <c r="J285" t="s">
        <v>1070</v>
      </c>
      <c r="K285" t="s">
        <v>30</v>
      </c>
      <c r="L285">
        <v>412500</v>
      </c>
      <c r="M285" t="s">
        <v>30</v>
      </c>
      <c r="N285" t="s">
        <v>31</v>
      </c>
      <c r="O285" t="s">
        <v>354</v>
      </c>
      <c r="P285">
        <v>9661858</v>
      </c>
      <c r="Q285">
        <v>1</v>
      </c>
      <c r="R285" t="s">
        <v>355</v>
      </c>
      <c r="S285">
        <v>117163</v>
      </c>
      <c r="T285">
        <v>1</v>
      </c>
      <c r="U285" t="s">
        <v>34</v>
      </c>
      <c r="V285" t="s">
        <v>30</v>
      </c>
      <c r="W285" t="s">
        <v>19081</v>
      </c>
      <c r="X285" t="str">
        <f>VLOOKUP(W285,[1]ImageUrl!$A$2:$F$6090,2,0)</f>
        <v>https://image.isu.pub/190208181035-983679a58a0616ae8add778f3e13f9d3/jpg/page_1_thumb_large.jpg</v>
      </c>
      <c r="Y285" t="str">
        <f>VLOOKUP(W285,[1]ImageUrl!$A$2:$F$6090,3,0)</f>
        <v>https://bloximages.chicago2.vip.townnews.com/salemnews.com/content/tncms/assets/v3/editorial/3/f7/3f7559e5-7fc1-554e-b2a7-562146ad1db9/5d76d97b9d204.image.jpg</v>
      </c>
      <c r="Z285" t="str">
        <f>VLOOKUP(W285,[1]ImageUrl!$A$2:$F$6090,4,0)</f>
        <v>https://bloximages.chicago2.vip.townnews.com/salemnews.com/content/tncms/assets/v3/editorial/0/0f/00fd374b-ff5a-5f08-8d12-6962a817a384/5d76d97ba2707.image.jpg</v>
      </c>
      <c r="AA285" t="str">
        <f>VLOOKUP(W285,[1]ImageUrl!$A$2:$F$6090,5,0)</f>
        <v>x-raw-image:///b9bbbf6f11eb618026a978d04c1ce12a1e9622538fc36d9a014fcae6f1690cb0</v>
      </c>
      <c r="AB285" t="str">
        <f>VLOOKUP(W285,[1]ImageUrl!$A$2:$F$6090,6,0)</f>
        <v>https://www.gannett-cdn.com/-mm-/b681be3e8913d414450fc294b333a14c7055aeee/c=0-2-700-397/local/-/media/2018/04/04/IAGroup/DesMoines/636584644276666891-johnson.png?width=3200&amp;height=1680&amp;fit=crop</v>
      </c>
    </row>
    <row r="286" spans="1:28" x14ac:dyDescent="0.2">
      <c r="A286">
        <v>1867998</v>
      </c>
      <c r="B286" t="s">
        <v>1071</v>
      </c>
      <c r="C286" t="s">
        <v>57</v>
      </c>
      <c r="D286" t="s">
        <v>1072</v>
      </c>
      <c r="E286">
        <v>2019</v>
      </c>
      <c r="F286" t="s">
        <v>25</v>
      </c>
      <c r="G286" t="s">
        <v>26</v>
      </c>
      <c r="H286" t="s">
        <v>27</v>
      </c>
      <c r="I286" t="s">
        <v>28</v>
      </c>
      <c r="J286" t="s">
        <v>1073</v>
      </c>
      <c r="K286" t="s">
        <v>30</v>
      </c>
      <c r="L286">
        <v>398500</v>
      </c>
      <c r="M286" t="s">
        <v>30</v>
      </c>
      <c r="N286" t="s">
        <v>31</v>
      </c>
      <c r="O286" t="s">
        <v>60</v>
      </c>
      <c r="P286">
        <v>9738980</v>
      </c>
      <c r="Q286">
        <v>1</v>
      </c>
      <c r="R286" t="s">
        <v>61</v>
      </c>
      <c r="S286">
        <v>29343</v>
      </c>
      <c r="T286">
        <v>1</v>
      </c>
      <c r="U286" t="s">
        <v>34</v>
      </c>
      <c r="V286" t="s">
        <v>30</v>
      </c>
      <c r="W286" t="s">
        <v>19082</v>
      </c>
      <c r="X286" t="str">
        <f>VLOOKUP(W286,[1]ImageUrl!$A$2:$F$6090,2,0)</f>
        <v>https://www.ohsu.edu/apps/core/?action=people:pe.cmsProfileLowResolutionImage&amp;sPersonID=AFE02D1DDD676E7DDB66841C81D1F70D</v>
      </c>
      <c r="Y286" t="str">
        <f>VLOOKUP(W286,[1]ImageUrl!$A$2:$F$6090,3,0)</f>
        <v>https://blogs.ohsu.edu/researchnews/files/2015/06/Jon-Fay-David-Farrens_smaller.jpg</v>
      </c>
      <c r="Z286" t="str">
        <f>VLOOKUP(W286,[1]ImageUrl!$A$2:$F$6090,4,0)</f>
        <v>https://pubs.rsc.org/image/article/2010/PP/c0pp00283f/c0pp00283f-p1.gif</v>
      </c>
      <c r="AA286" t="str">
        <f>VLOOKUP(W286,[1]ImageUrl!$A$2:$F$6090,5,0)</f>
        <v>https://www.ohsu.edu/sites/default/files/2019-02/Bichler_0.jpg</v>
      </c>
      <c r="AB286" t="str">
        <f>VLOOKUP(W286,[1]ImageUrl!$A$2:$F$6090,6,0)</f>
        <v>https://www.ohsu.edu/sites/default/files/2019-06/Uniting-BMB-and-PhysPharm-Group-650x434.jpg</v>
      </c>
    </row>
    <row r="287" spans="1:28" x14ac:dyDescent="0.2">
      <c r="A287">
        <v>1951896</v>
      </c>
      <c r="B287" t="s">
        <v>1074</v>
      </c>
      <c r="C287" t="s">
        <v>57</v>
      </c>
      <c r="D287" t="s">
        <v>1075</v>
      </c>
      <c r="E287">
        <v>2019</v>
      </c>
      <c r="F287" t="s">
        <v>25</v>
      </c>
      <c r="G287" t="s">
        <v>26</v>
      </c>
      <c r="H287" t="s">
        <v>27</v>
      </c>
      <c r="I287" t="s">
        <v>28</v>
      </c>
      <c r="J287" t="s">
        <v>1076</v>
      </c>
      <c r="K287" t="s">
        <v>30</v>
      </c>
      <c r="L287">
        <v>693083</v>
      </c>
      <c r="M287" t="s">
        <v>30</v>
      </c>
      <c r="N287" t="s">
        <v>31</v>
      </c>
      <c r="O287" t="s">
        <v>525</v>
      </c>
      <c r="P287">
        <v>9659991</v>
      </c>
      <c r="Q287">
        <v>1</v>
      </c>
      <c r="R287" t="s">
        <v>526</v>
      </c>
      <c r="S287">
        <v>26278</v>
      </c>
      <c r="T287">
        <v>1</v>
      </c>
      <c r="U287" t="s">
        <v>34</v>
      </c>
      <c r="V287" t="s">
        <v>30</v>
      </c>
      <c r="W287" t="s">
        <v>19083</v>
      </c>
      <c r="X287" t="str">
        <f>VLOOKUP(W287,[1]ImageUrl!$A$2:$F$6090,2,0)</f>
        <v>https://s.yimg.com/ny/api/res/1.2/3i6O_MwuDqfkWjJVLpxeSg--~A/YXBwaWQ9aGlnaGxhbmRlcjtzbT0xO3c9ODAw/http://media.zenfs.com/en-US/homerun/redbook_842/1aaac38f736fdeca1182dfc9159e8ef5</v>
      </c>
      <c r="Y287" t="str">
        <f>VLOOKUP(W287,[1]ImageUrl!$A$2:$F$6090,3,0)</f>
        <v>https://docplayer.net/docs-images/89/100238755/images/28-0.jpg</v>
      </c>
      <c r="Z287" t="str">
        <f>VLOOKUP(W287,[1]ImageUrl!$A$2:$F$6090,4,0)</f>
        <v>x-raw-image:///36eabf9fb199330bb96299d696310de152f043794a986cc639bf9f78a2f003e1</v>
      </c>
      <c r="AA287" t="str">
        <f>VLOOKUP(W287,[1]ImageUrl!$A$2:$F$6090,5,0)</f>
        <v>https://media.springernature.com/original/springer-static/image/chp%3A10.1007%2F978-1-349-70154-4_353/MediaObjects/978-1-349-70154-4_353_Fig1_HTML.gif</v>
      </c>
      <c r="AB287" t="str">
        <f>VLOOKUP(W287,[1]ImageUrl!$A$2:$F$6090,6,0)</f>
        <v>x-raw-image:///a02c299004bbdfeda51481113e968cc9ee8d1310aafd442d81cfe795916c196f</v>
      </c>
    </row>
    <row r="288" spans="1:28" x14ac:dyDescent="0.2">
      <c r="A288">
        <v>10260179</v>
      </c>
      <c r="B288" t="s">
        <v>1077</v>
      </c>
      <c r="C288" t="s">
        <v>164</v>
      </c>
      <c r="D288" t="s">
        <v>1078</v>
      </c>
      <c r="E288">
        <v>2019</v>
      </c>
      <c r="F288" t="s">
        <v>25</v>
      </c>
      <c r="G288" t="s">
        <v>26</v>
      </c>
      <c r="H288" t="s">
        <v>27</v>
      </c>
      <c r="I288" t="s">
        <v>1079</v>
      </c>
      <c r="J288" t="s">
        <v>1080</v>
      </c>
      <c r="K288" t="s">
        <v>30</v>
      </c>
      <c r="L288">
        <v>542938</v>
      </c>
      <c r="M288" t="s">
        <v>30</v>
      </c>
      <c r="N288" t="s">
        <v>31</v>
      </c>
      <c r="O288" t="s">
        <v>32</v>
      </c>
      <c r="P288">
        <v>9735719</v>
      </c>
      <c r="Q288">
        <v>1</v>
      </c>
      <c r="R288" t="s">
        <v>33</v>
      </c>
      <c r="S288">
        <v>142856</v>
      </c>
      <c r="T288">
        <v>1</v>
      </c>
      <c r="U288" t="s">
        <v>34</v>
      </c>
      <c r="V288" t="s">
        <v>30</v>
      </c>
      <c r="W288" t="s">
        <v>19084</v>
      </c>
      <c r="X288" t="str">
        <f>VLOOKUP(W288,[1]ImageUrl!$A$2:$F$6090,2,0)</f>
        <v>https://medicine.mc.vanderbilt.edu/files/styles/person_large/public/people/Ferguson_Jane-profile-ed-r.jpg?itok=rmasIhTJ</v>
      </c>
      <c r="Y288" t="str">
        <f>VLOOKUP(W288,[1]ImageUrl!$A$2:$F$6090,3,0)</f>
        <v>https://pbs.twimg.com/profile_images/950799077603717120/HwJrP9Jj_400x400.jpg</v>
      </c>
      <c r="Z288" t="str">
        <f>VLOOKUP(W288,[1]ImageUrl!$A$2:$F$6090,4,0)</f>
        <v>https://medsites.mc.vanderbilt.edu/files/styles/barista_slideshow_2x/public/slideshows/Chuan%20poster%20CVD%20Symposium.jpg?itok=IpSJK_pm</v>
      </c>
      <c r="AA288" t="str">
        <f>VLOOKUP(W288,[1]ImageUrl!$A$2:$F$6090,5,0)</f>
        <v>https://pbs.twimg.com/media/D_4UoNfW4AASdQp.jpg</v>
      </c>
      <c r="AB288" t="str">
        <f>VLOOKUP(W288,[1]ImageUrl!$A$2:$F$6090,6,0)</f>
        <v>https://medsites.mc.vanderbilt.edu/files/styles/barista_person_list_thumbnail_2x/public/people/Henderson_Grace.jpg?itok=qzJs61xJ</v>
      </c>
    </row>
    <row r="289" spans="1:28" x14ac:dyDescent="0.2">
      <c r="A289">
        <v>8387609</v>
      </c>
      <c r="B289" t="s">
        <v>1081</v>
      </c>
      <c r="C289" t="s">
        <v>364</v>
      </c>
      <c r="D289" t="s">
        <v>1082</v>
      </c>
      <c r="E289">
        <v>2019</v>
      </c>
      <c r="F289" t="s">
        <v>25</v>
      </c>
      <c r="G289" t="s">
        <v>26</v>
      </c>
      <c r="H289" t="s">
        <v>27</v>
      </c>
      <c r="I289" t="s">
        <v>28</v>
      </c>
      <c r="J289" t="s">
        <v>1083</v>
      </c>
      <c r="K289" t="s">
        <v>30</v>
      </c>
      <c r="L289">
        <v>393298</v>
      </c>
      <c r="M289" t="s">
        <v>30</v>
      </c>
      <c r="N289" t="s">
        <v>31</v>
      </c>
      <c r="O289" t="s">
        <v>71</v>
      </c>
      <c r="P289">
        <v>9685569</v>
      </c>
      <c r="Q289">
        <v>1</v>
      </c>
      <c r="R289" t="s">
        <v>72</v>
      </c>
      <c r="S289">
        <v>47107</v>
      </c>
      <c r="T289">
        <v>1</v>
      </c>
      <c r="U289" t="s">
        <v>34</v>
      </c>
      <c r="V289" t="s">
        <v>30</v>
      </c>
      <c r="W289" t="s">
        <v>19085</v>
      </c>
      <c r="X289" t="str">
        <f>VLOOKUP(W289,[1]ImageUrl!$A$2:$F$6090,2,0)</f>
        <v>https://scprofiles.azurewebsites.net/art/image/8fc1fefe-c6a8-41f0-a29b-5ea201fe4d9d</v>
      </c>
      <c r="Y289" t="str">
        <f>VLOOKUP(W289,[1]ImageUrl!$A$2:$F$6090,3,0)</f>
        <v>https://img.newspapers.com/img/thumbnail/106350173/400/400/0_0_4148_7500.jpg</v>
      </c>
      <c r="Z289" t="str">
        <f>VLOOKUP(W289,[1]ImageUrl!$A$2:$F$6090,4,0)</f>
        <v>https://image.isu.pub/190201190526-855e385e39853c359fea7c72b5fed79c/jpg/page_1.jpg</v>
      </c>
      <c r="AA289" t="str">
        <f>VLOOKUP(W289,[1]ImageUrl!$A$2:$F$6090,5,0)</f>
        <v>https://img.newspapers.com/img/thumbnail/454858245/400/400/0_0_4247_5639.jpg</v>
      </c>
      <c r="AB289" t="str">
        <f>VLOOKUP(W289,[1]ImageUrl!$A$2:$F$6090,6,0)</f>
        <v>https://img.newspapers.com/img/thumbnail/109536831/400/400/0_0_4039_6840.jpg</v>
      </c>
    </row>
    <row r="290" spans="1:28" x14ac:dyDescent="0.2">
      <c r="A290">
        <v>2401885</v>
      </c>
      <c r="B290" t="s">
        <v>1084</v>
      </c>
      <c r="C290" t="s">
        <v>211</v>
      </c>
      <c r="D290" t="s">
        <v>1085</v>
      </c>
      <c r="E290">
        <v>2019</v>
      </c>
      <c r="F290" t="s">
        <v>25</v>
      </c>
      <c r="G290" t="s">
        <v>26</v>
      </c>
      <c r="H290" t="s">
        <v>27</v>
      </c>
      <c r="I290" t="s">
        <v>1086</v>
      </c>
      <c r="J290" t="s">
        <v>1087</v>
      </c>
      <c r="K290" t="s">
        <v>30</v>
      </c>
      <c r="L290">
        <v>627570</v>
      </c>
      <c r="M290" t="s">
        <v>30</v>
      </c>
      <c r="N290" t="s">
        <v>31</v>
      </c>
      <c r="O290" t="s">
        <v>39</v>
      </c>
      <c r="P290">
        <v>9687254</v>
      </c>
      <c r="Q290">
        <v>1</v>
      </c>
      <c r="R290" t="s">
        <v>40</v>
      </c>
      <c r="S290">
        <v>228527</v>
      </c>
      <c r="T290">
        <v>1</v>
      </c>
      <c r="U290" t="s">
        <v>34</v>
      </c>
      <c r="V290" t="s">
        <v>30</v>
      </c>
      <c r="W290" t="s">
        <v>19086</v>
      </c>
      <c r="X290" t="str">
        <f>VLOOKUP(W290,[1]ImageUrl!$A$2:$F$6090,2,0)</f>
        <v>https://sph.uth.edu/dotAsset/8f83a06b-8634-4139-b65b-a6856c3037b1.jpg</v>
      </c>
      <c r="Y290" t="str">
        <f>VLOOKUP(W290,[1]ImageUrl!$A$2:$F$6090,3,0)</f>
        <v>https://pbs.twimg.com/media/DkFeHKEUwAAfNI9.jpg</v>
      </c>
      <c r="Z290" t="str">
        <f>VLOOKUP(W290,[1]ImageUrl!$A$2:$F$6090,4,0)</f>
        <v>https://pbs.twimg.com/media/DjxWyhCVAAAoxdW.jpg</v>
      </c>
      <c r="AA290" t="str">
        <f>VLOOKUP(W290,[1]ImageUrl!$A$2:$F$6090,5,0)</f>
        <v>https://www.uthscsa.edu/sites/default/files/profiles/maria_fernandez_falcon_28.jpg</v>
      </c>
      <c r="AB290" t="str">
        <f>VLOOKUP(W290,[1]ImageUrl!$A$2:$F$6090,6,0)</f>
        <v>https://profiles.gulfcoastconsortia.org/profilesystem/images/0/2566_0_1844.jpg</v>
      </c>
    </row>
    <row r="291" spans="1:28" x14ac:dyDescent="0.2">
      <c r="A291">
        <v>11067343</v>
      </c>
      <c r="B291" t="s">
        <v>1088</v>
      </c>
      <c r="C291" t="s">
        <v>784</v>
      </c>
      <c r="D291" t="s">
        <v>1089</v>
      </c>
      <c r="E291">
        <v>2019</v>
      </c>
      <c r="F291" t="s">
        <v>25</v>
      </c>
      <c r="G291" t="s">
        <v>26</v>
      </c>
      <c r="H291" t="s">
        <v>27</v>
      </c>
      <c r="I291" t="s">
        <v>28</v>
      </c>
      <c r="J291" t="s">
        <v>1090</v>
      </c>
      <c r="K291" t="s">
        <v>30</v>
      </c>
      <c r="L291">
        <v>380365</v>
      </c>
      <c r="M291" t="s">
        <v>30</v>
      </c>
      <c r="N291" t="s">
        <v>31</v>
      </c>
      <c r="O291" t="s">
        <v>148</v>
      </c>
      <c r="P291">
        <v>9761613</v>
      </c>
      <c r="Q291">
        <v>1</v>
      </c>
      <c r="R291" t="s">
        <v>149</v>
      </c>
      <c r="S291">
        <v>118308</v>
      </c>
      <c r="T291">
        <v>1</v>
      </c>
      <c r="U291" t="s">
        <v>34</v>
      </c>
      <c r="V291" t="s">
        <v>30</v>
      </c>
      <c r="W291" t="s">
        <v>19087</v>
      </c>
      <c r="X291" t="str">
        <f>VLOOKUP(W291,[1]ImageUrl!$A$2:$F$6090,2,0)</f>
        <v>https://www.pennstatehealth.org/psh-images/findaphysician/providers/jfernandezmendoza.jpg</v>
      </c>
      <c r="Y291" t="str">
        <f>VLOOKUP(W291,[1]ImageUrl!$A$2:$F$6090,3,0)</f>
        <v>https://i1.rgstatic.net/ii/profile.image/659593172623361-1534270675526_Q512/Julio_Fernandez-Mendoza.jpg</v>
      </c>
      <c r="Z291" t="str">
        <f>VLOOKUP(W291,[1]ImageUrl!$A$2:$F$6090,4,0)</f>
        <v>https://www.townlively.com/wp-content/uploads/2017/10/160737_02.jpg</v>
      </c>
      <c r="AA291" t="str">
        <f>VLOOKUP(W291,[1]ImageUrl!$A$2:$F$6090,5,0)</f>
        <v>https://neurologylive.s3.amazonaws.com/_media/_image/_headshots/Fernandez_Mendoza_THUMB.jpg</v>
      </c>
      <c r="AB291" t="str">
        <f>VLOOKUP(W291,[1]ImageUrl!$A$2:$F$6090,6,0)</f>
        <v>https://mdedge-files-live.s3.us-east-2.amazonaws.com/files/s3fs-public/styles/teaser_opengraph/public/Image/September-2017/media_ds25yt04_Fernandez_Mendoza_Julio.jpg.jpg</v>
      </c>
    </row>
    <row r="292" spans="1:28" x14ac:dyDescent="0.2">
      <c r="A292">
        <v>8301650</v>
      </c>
      <c r="B292" t="s">
        <v>1091</v>
      </c>
      <c r="C292" t="s">
        <v>265</v>
      </c>
      <c r="D292" t="s">
        <v>1092</v>
      </c>
      <c r="E292">
        <v>2019</v>
      </c>
      <c r="F292" t="s">
        <v>25</v>
      </c>
      <c r="G292" t="s">
        <v>26</v>
      </c>
      <c r="H292" t="s">
        <v>27</v>
      </c>
      <c r="I292" t="s">
        <v>28</v>
      </c>
      <c r="J292" t="s">
        <v>1093</v>
      </c>
      <c r="K292" t="s">
        <v>30</v>
      </c>
      <c r="L292">
        <v>400000</v>
      </c>
      <c r="M292" t="s">
        <v>30</v>
      </c>
      <c r="N292" t="s">
        <v>31</v>
      </c>
      <c r="O292" t="s">
        <v>137</v>
      </c>
      <c r="P292">
        <v>9738493</v>
      </c>
      <c r="Q292">
        <v>1</v>
      </c>
      <c r="R292" t="s">
        <v>138</v>
      </c>
      <c r="S292">
        <v>105874</v>
      </c>
      <c r="T292">
        <v>1</v>
      </c>
      <c r="U292" t="s">
        <v>34</v>
      </c>
      <c r="V292" t="s">
        <v>30</v>
      </c>
      <c r="W292" t="s">
        <v>19088</v>
      </c>
      <c r="X292" t="str">
        <f>VLOOKUP(W292,[1]ImageUrl!$A$2:$F$6090,2,0)</f>
        <v>https://signature.bcm.edu/images/uploaded/full/1408118499784.jpeg</v>
      </c>
      <c r="Y292" t="str">
        <f>VLOOKUP(W292,[1]ImageUrl!$A$2:$F$6090,3,0)</f>
        <v>https://media.bcm.edu/images/2018/42/ferreon-lab-970-444-20180727115139.jpg</v>
      </c>
      <c r="Z292" t="str">
        <f>VLOOKUP(W292,[1]ImageUrl!$A$2:$F$6090,4,0)</f>
        <v>https://signature.bcm.edu/images/uploaded/full/1408118698322.jpeg</v>
      </c>
      <c r="AA292" t="str">
        <f>VLOOKUP(W292,[1]ImageUrl!$A$2:$F$6090,5,0)</f>
        <v>https://signature.bcm.edu/images/uploaded/full/733216.jpg</v>
      </c>
      <c r="AB292" t="str">
        <f>VLOOKUP(W292,[1]ImageUrl!$A$2:$F$6090,6,0)</f>
        <v>https://i1.rgstatic.net/publication/329457741_A_Chemical_Chaperone_Decouples_TDP-43_Disordered_Domain_Phase_Separation_from_Fibrillation/links/5d0ada9f458515ea1a7329c2/preview.png</v>
      </c>
    </row>
    <row r="293" spans="1:28" x14ac:dyDescent="0.2">
      <c r="A293">
        <v>7137023</v>
      </c>
      <c r="B293" t="s">
        <v>1094</v>
      </c>
      <c r="C293" t="s">
        <v>121</v>
      </c>
      <c r="D293" t="s">
        <v>1095</v>
      </c>
      <c r="E293">
        <v>2019</v>
      </c>
      <c r="F293" t="s">
        <v>25</v>
      </c>
      <c r="G293" t="s">
        <v>26</v>
      </c>
      <c r="H293" t="s">
        <v>27</v>
      </c>
      <c r="I293" t="s">
        <v>1096</v>
      </c>
      <c r="J293" t="s">
        <v>1097</v>
      </c>
      <c r="K293" t="s">
        <v>30</v>
      </c>
      <c r="L293">
        <v>550545</v>
      </c>
      <c r="M293" t="s">
        <v>30</v>
      </c>
      <c r="N293" t="s">
        <v>31</v>
      </c>
      <c r="O293" t="s">
        <v>734</v>
      </c>
      <c r="P293">
        <v>9736127</v>
      </c>
      <c r="Q293">
        <v>1</v>
      </c>
      <c r="R293" t="s">
        <v>735</v>
      </c>
      <c r="S293">
        <v>27981</v>
      </c>
      <c r="T293">
        <v>1</v>
      </c>
      <c r="U293" t="s">
        <v>34</v>
      </c>
      <c r="V293" t="s">
        <v>30</v>
      </c>
      <c r="W293" t="s">
        <v>19089</v>
      </c>
      <c r="X293" t="str">
        <f>VLOOKUP(W293,[1]ImageUrl!$A$2:$F$6090,2,0)</f>
        <v>https://med.nyu.edu/dti-physician-photo/faculty/f/feskes01/feskes01-hero.jpg</v>
      </c>
      <c r="Y293" t="str">
        <f>VLOOKUP(W293,[1]ImageUrl!$A$2:$F$6090,3,0)</f>
        <v>https://i1.rgstatic.net/ii/profile.image/456291454853121-1485799768028_Q512/Stefan_Feske.jpg</v>
      </c>
      <c r="Z293" t="str">
        <f>VLOOKUP(W293,[1]ImageUrl!$A$2:$F$6090,4,0)</f>
        <v>https://dnnyqetna.blob.core.windows.net/portals/35/Images/Screen%20Shot%202017-11-28%20at%209.15.20%20AM.png?sr=b&amp;si=DNNFileManagerPolicy&amp;sig=CejMdr5AxQdMamkWKG5r5JuAuYupXgpCKfzE64XcR8g%3D</v>
      </c>
      <c r="AA293" t="str">
        <f>VLOOKUP(W293,[1]ImageUrl!$A$2:$F$6090,5,0)</f>
        <v>http://labs.pathology.med.nyu.edu/feske-lab/files/labs/feske_lab/imagecache/gallery_image_detail/gallery_images/peoplepage-new.jpg</v>
      </c>
      <c r="AB293" t="str">
        <f>VLOOKUP(W293,[1]ImageUrl!$A$2:$F$6090,6,0)</f>
        <v>http://labs.pathology.med.nyu.edu/feske-lab/files/labs/feske_lab/u2/news-Kahlfuss-wins-poster.jpg</v>
      </c>
    </row>
    <row r="294" spans="1:28" x14ac:dyDescent="0.2">
      <c r="A294">
        <v>8107460</v>
      </c>
      <c r="B294" t="s">
        <v>1098</v>
      </c>
      <c r="C294" t="s">
        <v>23</v>
      </c>
      <c r="D294" t="s">
        <v>1099</v>
      </c>
      <c r="E294">
        <v>2019</v>
      </c>
      <c r="F294" t="s">
        <v>25</v>
      </c>
      <c r="G294" t="s">
        <v>26</v>
      </c>
      <c r="H294" t="s">
        <v>27</v>
      </c>
      <c r="I294" t="s">
        <v>28</v>
      </c>
      <c r="J294" t="s">
        <v>1100</v>
      </c>
      <c r="K294" t="s">
        <v>30</v>
      </c>
      <c r="L294">
        <v>883063</v>
      </c>
      <c r="M294" t="s">
        <v>30</v>
      </c>
      <c r="N294" t="s">
        <v>31</v>
      </c>
      <c r="O294" t="s">
        <v>99</v>
      </c>
      <c r="P294">
        <v>9795702</v>
      </c>
      <c r="Q294">
        <v>1</v>
      </c>
      <c r="R294" t="s">
        <v>100</v>
      </c>
      <c r="S294">
        <v>99091</v>
      </c>
      <c r="T294">
        <v>1</v>
      </c>
      <c r="V294" t="s">
        <v>30</v>
      </c>
      <c r="W294" t="s">
        <v>19090</v>
      </c>
      <c r="X294" t="str">
        <f>VLOOKUP(W294,[1]ImageUrl!$A$2:$F$6090,2,0)</f>
        <v>http://researchfaculty.brighamandwomens.org/ProfilePhotos/Prof84.JPG</v>
      </c>
      <c r="Y294" t="str">
        <f>VLOOKUP(W294,[1]ImageUrl!$A$2:$F$6090,3,0)</f>
        <v>http://www.discoverbrigham.org/wp-content/uploads/2017/10/Microbiome_Fichorova_Raina-e1508169914332.png</v>
      </c>
      <c r="Z294" t="str">
        <f>VLOOKUP(W294,[1]ImageUrl!$A$2:$F$6090,4,0)</f>
        <v>https://i2.wp.com/bwhclinicalandresearchnews.org/wp-content/uploads/2014/04/genitaltractlab.jpg</v>
      </c>
      <c r="AA294" t="str">
        <f>VLOOKUP(W294,[1]ImageUrl!$A$2:$F$6090,5,0)</f>
        <v>http://fichorovalab.bwh.harvard.edu/wp-content/uploads/2019/07/4J4A9522-Hidemi-RF_SharkTank.jpg</v>
      </c>
      <c r="AB294" t="str">
        <f>VLOOKUP(W294,[1]ImageUrl!$A$2:$F$6090,6,0)</f>
        <v>http://fichorovalab.bwh.harvard.edu/wp-content/uploads/2019/04/P6080130.jpg</v>
      </c>
    </row>
    <row r="295" spans="1:28" x14ac:dyDescent="0.2">
      <c r="A295">
        <v>1862533</v>
      </c>
      <c r="B295" t="s">
        <v>1101</v>
      </c>
      <c r="C295" t="s">
        <v>91</v>
      </c>
      <c r="D295" t="s">
        <v>1102</v>
      </c>
      <c r="E295">
        <v>2019</v>
      </c>
      <c r="F295" t="s">
        <v>25</v>
      </c>
      <c r="G295" t="s">
        <v>26</v>
      </c>
      <c r="H295" t="s">
        <v>27</v>
      </c>
      <c r="I295" t="s">
        <v>28</v>
      </c>
      <c r="J295" t="s">
        <v>1103</v>
      </c>
      <c r="K295" t="s">
        <v>30</v>
      </c>
      <c r="L295">
        <v>550159</v>
      </c>
      <c r="M295" t="s">
        <v>30</v>
      </c>
      <c r="N295" t="s">
        <v>31</v>
      </c>
      <c r="O295" t="s">
        <v>137</v>
      </c>
      <c r="P295">
        <v>9655054</v>
      </c>
      <c r="Q295">
        <v>1</v>
      </c>
      <c r="R295" t="s">
        <v>138</v>
      </c>
      <c r="S295">
        <v>105820</v>
      </c>
      <c r="T295">
        <v>1</v>
      </c>
      <c r="U295" t="s">
        <v>34</v>
      </c>
      <c r="V295" t="s">
        <v>30</v>
      </c>
      <c r="W295" t="s">
        <v>19091</v>
      </c>
      <c r="X295" t="str">
        <f>VLOOKUP(W295,[1]ImageUrl!$A$2:$F$6090,2,0)</f>
        <v>https://www.martinos.org/files/styles/medium/public/node/user_profile_photos/photo_56.jpg?itok=dd5PmBQo</v>
      </c>
      <c r="Y295" t="str">
        <f>VLOOKUP(W295,[1]ImageUrl!$A$2:$F$6090,3,0)</f>
        <v>https://images.slideplayer.com/15/4661798/slides/slide_1.jpg</v>
      </c>
      <c r="Z295" t="str">
        <f>VLOOKUP(W295,[1]ImageUrl!$A$2:$F$6090,4,0)</f>
        <v>https://markvcid.partners.org/drupal/sites/default/files/SiteFiles/MGH/Greenberg1_Photo_CC.jpg</v>
      </c>
      <c r="AA295" t="str">
        <f>VLOOKUP(W295,[1]ImageUrl!$A$2:$F$6090,5,0)</f>
        <v>https://bcdc-live-0895b6345762489893cf08bc1e3c2-eead320.divio-media.net/filer_public_thumbnails/filer_public/0d/8f/0d8f7d8d-dd04-4fd9-901b-664af0f27571/fischl-team_update.jpg__818x614_q90_subsampling-2.jpg</v>
      </c>
      <c r="AB295" t="str">
        <f>VLOOKUP(W295,[1]ImageUrl!$A$2:$F$6090,6,0)</f>
        <v>https://i0.wp.com/www.ragoninstitute.org/wp-content/uploads/2015/03/Walker_news.jpg?resize=656%2C299</v>
      </c>
    </row>
    <row r="296" spans="1:28" x14ac:dyDescent="0.2">
      <c r="A296">
        <v>8356728</v>
      </c>
      <c r="B296" t="s">
        <v>1104</v>
      </c>
      <c r="C296" t="s">
        <v>51</v>
      </c>
      <c r="D296" t="s">
        <v>1105</v>
      </c>
      <c r="E296">
        <v>2019</v>
      </c>
      <c r="F296" t="s">
        <v>25</v>
      </c>
      <c r="G296" t="s">
        <v>26</v>
      </c>
      <c r="H296" t="s">
        <v>27</v>
      </c>
      <c r="I296" t="s">
        <v>28</v>
      </c>
      <c r="J296" t="s">
        <v>1106</v>
      </c>
      <c r="K296" t="s">
        <v>30</v>
      </c>
      <c r="L296">
        <v>72056</v>
      </c>
      <c r="M296" t="s">
        <v>30</v>
      </c>
      <c r="N296" t="s">
        <v>31</v>
      </c>
      <c r="O296" t="s">
        <v>54</v>
      </c>
      <c r="P296">
        <v>9641645</v>
      </c>
      <c r="Q296">
        <v>1</v>
      </c>
      <c r="R296" t="s">
        <v>55</v>
      </c>
      <c r="S296">
        <v>141816</v>
      </c>
      <c r="T296">
        <v>1</v>
      </c>
      <c r="V296" t="s">
        <v>30</v>
      </c>
      <c r="W296" t="s">
        <v>19092</v>
      </c>
      <c r="X296" t="str">
        <f>VLOOKUP(W296,[1]ImageUrl!$A$2:$F$6090,2,0)</f>
        <v>http://www.einstein.yu.edu/images/faculty/profiles/Fiser_Andras.jpg</v>
      </c>
      <c r="Y296" t="str">
        <f>VLOOKUP(W296,[1]ImageUrl!$A$2:$F$6090,3,0)</f>
        <v>https://images.slideplayer.com/25/7746860/slides/slide_4.jpg</v>
      </c>
      <c r="Z296" t="str">
        <f>VLOOKUP(W296,[1]ImageUrl!$A$2:$F$6090,4,0)</f>
        <v>https://cyberleninka.org/viewer_images/288258/f/1.png</v>
      </c>
      <c r="AA296" t="str">
        <f>VLOOKUP(W296,[1]ImageUrl!$A$2:$F$6090,5,0)</f>
        <v>https://images.slideplayer.com/25/7746860/slides/slide_12.jpg</v>
      </c>
      <c r="AB296" t="str">
        <f>VLOOKUP(W296,[1]ImageUrl!$A$2:$F$6090,6,0)</f>
        <v>http://www.einstein.yu.edu/uploadedImages/education/mstp/medical-scientist-training-program.jpg</v>
      </c>
    </row>
    <row r="297" spans="1:28" x14ac:dyDescent="0.2">
      <c r="A297">
        <v>1898081</v>
      </c>
      <c r="B297" t="s">
        <v>1107</v>
      </c>
      <c r="C297" t="s">
        <v>121</v>
      </c>
      <c r="D297" t="s">
        <v>1108</v>
      </c>
      <c r="E297">
        <v>2019</v>
      </c>
      <c r="F297" t="s">
        <v>25</v>
      </c>
      <c r="G297" t="s">
        <v>26</v>
      </c>
      <c r="H297" t="s">
        <v>27</v>
      </c>
      <c r="I297" t="s">
        <v>1109</v>
      </c>
      <c r="J297" t="s">
        <v>1110</v>
      </c>
      <c r="K297" t="s">
        <v>30</v>
      </c>
      <c r="L297">
        <v>755263</v>
      </c>
      <c r="M297" t="s">
        <v>30</v>
      </c>
      <c r="N297" t="s">
        <v>31</v>
      </c>
      <c r="O297" t="s">
        <v>32</v>
      </c>
      <c r="P297">
        <v>9685402</v>
      </c>
      <c r="Q297">
        <v>1</v>
      </c>
      <c r="R297" t="s">
        <v>33</v>
      </c>
      <c r="S297">
        <v>146107</v>
      </c>
      <c r="T297">
        <v>1</v>
      </c>
      <c r="V297" t="s">
        <v>30</v>
      </c>
      <c r="W297" t="s">
        <v>19093</v>
      </c>
      <c r="X297" t="str">
        <f>VLOOKUP(W297,[1]ImageUrl!$A$2:$F$6090,2,0)</f>
        <v>https://nyulangone.org/images/doctors/f/fishman/1376536797/glenn-i-fishman-square.jpg</v>
      </c>
      <c r="Y297" t="str">
        <f>VLOOKUP(W297,[1]ImageUrl!$A$2:$F$6090,3,0)</f>
        <v>https://doximity-res.cloudinary.com/image/upload/t_public_profile_photo_320x320/pxvwscbarkhobbhfnhxz.jpg</v>
      </c>
      <c r="Z297" t="str">
        <f>VLOOKUP(W297,[1]ImageUrl!$A$2:$F$6090,4,0)</f>
        <v>http://www.scarsdale10583.com/images/stories/September2015/glenn-fishman-lab.jpg</v>
      </c>
      <c r="AA297" t="str">
        <f>VLOOKUP(W297,[1]ImageUrl!$A$2:$F$6090,5,0)</f>
        <v>https://nyulangone.org/images/doctors/f/fishman/1376536797/glenn-i-fishman-thumb.jpg</v>
      </c>
      <c r="AB297" t="str">
        <f>VLOOKUP(W297,[1]ImageUrl!$A$2:$F$6090,6,0)</f>
        <v>http://www.scarsdale10583.com/images/stories/September2015/fishmanAHA.png</v>
      </c>
    </row>
    <row r="298" spans="1:28" x14ac:dyDescent="0.2">
      <c r="A298">
        <v>11180279</v>
      </c>
      <c r="B298" t="s">
        <v>1111</v>
      </c>
      <c r="C298" t="s">
        <v>265</v>
      </c>
      <c r="D298" t="s">
        <v>1112</v>
      </c>
      <c r="E298">
        <v>2019</v>
      </c>
      <c r="F298" t="s">
        <v>25</v>
      </c>
      <c r="G298" t="s">
        <v>26</v>
      </c>
      <c r="H298" t="s">
        <v>27</v>
      </c>
      <c r="I298" t="s">
        <v>28</v>
      </c>
      <c r="J298" t="s">
        <v>1113</v>
      </c>
      <c r="K298" t="s">
        <v>30</v>
      </c>
      <c r="L298">
        <v>557183</v>
      </c>
      <c r="M298" t="s">
        <v>30</v>
      </c>
      <c r="N298" t="s">
        <v>31</v>
      </c>
      <c r="O298" t="s">
        <v>32</v>
      </c>
      <c r="P298">
        <v>9817506</v>
      </c>
      <c r="Q298">
        <v>1</v>
      </c>
      <c r="R298" t="s">
        <v>33</v>
      </c>
      <c r="S298">
        <v>136415</v>
      </c>
      <c r="T298">
        <v>1</v>
      </c>
      <c r="U298" t="s">
        <v>34</v>
      </c>
      <c r="V298" t="s">
        <v>30</v>
      </c>
      <c r="W298" t="s">
        <v>19094</v>
      </c>
      <c r="X298" t="str">
        <f>VLOOKUP(W298,[1]ImageUrl!$A$2:$F$6090,2,0)</f>
        <v>https://signature.bcm.edu/images/uploaded/full/1507236560792.jpeg</v>
      </c>
      <c r="Y298" t="str">
        <f>VLOOKUP(W298,[1]ImageUrl!$A$2:$F$6090,3,0)</f>
        <v>x-raw-image:///23069d5060222935b4aaf25088a6c09cfe16c6d65ca010ecbcf73ad30095e650</v>
      </c>
      <c r="Z298" t="str">
        <f>VLOOKUP(W298,[1]ImageUrl!$A$2:$F$6090,4,0)</f>
        <v>https://s.hdnux.com/photos/55/37/00/11923509/3/360x0.jpg</v>
      </c>
      <c r="AA298" t="str">
        <f>VLOOKUP(W298,[1]ImageUrl!$A$2:$F$6090,5,0)</f>
        <v>https://s.hdnux.com/photos/55/37/00/11923507/3/gallery_medium.jpg</v>
      </c>
      <c r="AB298" t="str">
        <f>VLOOKUP(W298,[1]ImageUrl!$A$2:$F$6090,6,0)</f>
        <v>https://s.hdnux.com/photos/55/37/00/11923508/3/360x0.jpg</v>
      </c>
    </row>
    <row r="299" spans="1:28" x14ac:dyDescent="0.2">
      <c r="A299">
        <v>1873403</v>
      </c>
      <c r="B299" t="s">
        <v>1114</v>
      </c>
      <c r="C299" t="s">
        <v>807</v>
      </c>
      <c r="D299" t="s">
        <v>1115</v>
      </c>
      <c r="E299">
        <v>2019</v>
      </c>
      <c r="F299" t="s">
        <v>25</v>
      </c>
      <c r="G299" t="s">
        <v>26</v>
      </c>
      <c r="H299" t="s">
        <v>27</v>
      </c>
      <c r="I299" t="s">
        <v>28</v>
      </c>
      <c r="J299" t="s">
        <v>1116</v>
      </c>
      <c r="K299" t="s">
        <v>30</v>
      </c>
      <c r="L299">
        <v>318780</v>
      </c>
      <c r="M299" t="s">
        <v>30</v>
      </c>
      <c r="N299" t="s">
        <v>31</v>
      </c>
      <c r="O299" t="s">
        <v>229</v>
      </c>
      <c r="P299">
        <v>9711890</v>
      </c>
      <c r="Q299">
        <v>1</v>
      </c>
      <c r="R299" t="s">
        <v>230</v>
      </c>
      <c r="S299">
        <v>74973</v>
      </c>
      <c r="T299">
        <v>1</v>
      </c>
      <c r="V299" t="s">
        <v>30</v>
      </c>
      <c r="W299" t="s">
        <v>19095</v>
      </c>
      <c r="X299" t="str">
        <f>VLOOKUP(W299,[1]ImageUrl!$A$2:$F$6090,2,0)</f>
        <v>https://i1.rgstatic.net/ii/profile.image/736319441485829-1552563643409_Q512/Braden_Fleming.jpg</v>
      </c>
      <c r="Y299" t="str">
        <f>VLOOKUP(W299,[1]ImageUrl!$A$2:$F$6090,3,0)</f>
        <v>https://www.brown.edu/academics/biomedical-engineering/sites/academics-biomedical-engineering/files/styles/news_feature/public/news-featured-image/Braden%20Fleming.jpg?itok=O1T4o8_w&amp;c=0f9cd8d8350214a3f5eff59578b30a0d</v>
      </c>
      <c r="Z299" t="str">
        <f>VLOOKUP(W299,[1]ImageUrl!$A$2:$F$6090,4,0)</f>
        <v>https://www.lifespan.org/sites/default/files/lifespan-files/images/centers/orthopedics-institute/Reserach_Fleming_06.jpg</v>
      </c>
      <c r="AA299" t="str">
        <f>VLOOKUP(W299,[1]ImageUrl!$A$2:$F$6090,5,0)</f>
        <v>https://www.brown.edu/research/labs/cartilage/sites/research-labs-cartilage/files/images/fleming%20146.jpg</v>
      </c>
      <c r="AB299" t="str">
        <f>VLOOKUP(W299,[1]ImageUrl!$A$2:$F$6090,6,0)</f>
        <v>https://universityorthopedics.com/assets/bios/TEREK.jpg</v>
      </c>
    </row>
    <row r="300" spans="1:28" x14ac:dyDescent="0.2">
      <c r="A300">
        <v>2315255</v>
      </c>
      <c r="B300" t="s">
        <v>1117</v>
      </c>
      <c r="C300" t="s">
        <v>176</v>
      </c>
      <c r="D300" t="s">
        <v>1118</v>
      </c>
      <c r="E300">
        <v>2019</v>
      </c>
      <c r="F300" t="s">
        <v>25</v>
      </c>
      <c r="G300" t="s">
        <v>26</v>
      </c>
      <c r="H300" t="s">
        <v>27</v>
      </c>
      <c r="I300" t="s">
        <v>28</v>
      </c>
      <c r="J300" t="s">
        <v>1119</v>
      </c>
      <c r="K300" t="s">
        <v>30</v>
      </c>
      <c r="L300">
        <v>404907</v>
      </c>
      <c r="M300" t="s">
        <v>30</v>
      </c>
      <c r="N300" t="s">
        <v>31</v>
      </c>
      <c r="O300" t="s">
        <v>354</v>
      </c>
      <c r="P300">
        <v>9657176</v>
      </c>
      <c r="Q300">
        <v>1</v>
      </c>
      <c r="R300" t="s">
        <v>355</v>
      </c>
      <c r="S300">
        <v>112778</v>
      </c>
      <c r="T300">
        <v>1</v>
      </c>
      <c r="U300" t="s">
        <v>34</v>
      </c>
      <c r="V300" t="s">
        <v>30</v>
      </c>
      <c r="W300" t="s">
        <v>19096</v>
      </c>
    </row>
    <row r="301" spans="1:28" x14ac:dyDescent="0.2">
      <c r="A301">
        <v>9291643</v>
      </c>
      <c r="B301" t="s">
        <v>1120</v>
      </c>
      <c r="C301" t="s">
        <v>121</v>
      </c>
      <c r="D301" t="s">
        <v>1121</v>
      </c>
      <c r="E301">
        <v>2019</v>
      </c>
      <c r="F301" t="s">
        <v>25</v>
      </c>
      <c r="G301" t="s">
        <v>26</v>
      </c>
      <c r="H301" t="s">
        <v>27</v>
      </c>
      <c r="I301" t="s">
        <v>28</v>
      </c>
      <c r="J301" t="s">
        <v>1122</v>
      </c>
      <c r="K301" t="s">
        <v>30</v>
      </c>
      <c r="L301">
        <v>563786</v>
      </c>
      <c r="M301" t="s">
        <v>30</v>
      </c>
      <c r="N301" t="s">
        <v>31</v>
      </c>
      <c r="O301" t="s">
        <v>137</v>
      </c>
      <c r="P301">
        <v>9819013</v>
      </c>
      <c r="Q301">
        <v>1</v>
      </c>
      <c r="R301" t="s">
        <v>138</v>
      </c>
      <c r="S301">
        <v>109367</v>
      </c>
      <c r="T301">
        <v>1</v>
      </c>
      <c r="U301" t="s">
        <v>34</v>
      </c>
      <c r="V301" t="s">
        <v>30</v>
      </c>
      <c r="W301" t="s">
        <v>19097</v>
      </c>
      <c r="X301" t="str">
        <f>VLOOKUP(W301,[1]ImageUrl!$A$2:$F$6090,2,0)</f>
        <v>https://med.nyu.edu/flinkerlab/sites/default/files//adeen-flinker.jpg</v>
      </c>
      <c r="Y301" t="str">
        <f>VLOOKUP(W301,[1]ImageUrl!$A$2:$F$6090,3,0)</f>
        <v>https://pbs.twimg.com/profile_images/568102199918481409/LZ5Jtd-9_400x400.png</v>
      </c>
      <c r="Z301" t="str">
        <f>VLOOKUP(W301,[1]ImageUrl!$A$2:$F$6090,4,0)</f>
        <v>https://nyulangone.org/images/doctors/d/devinsky/1679581623/orrin-devinsky-square.jpg</v>
      </c>
      <c r="AA301" t="str">
        <f>VLOOKUP(W301,[1]ImageUrl!$A$2:$F$6090,5,0)</f>
        <v>https://med.nyu.edu/dti-physician-photo/faculty/m/mellol01/mellol01-hero.jpg</v>
      </c>
      <c r="AB301" t="str">
        <f>VLOOKUP(W301,[1]ImageUrl!$A$2:$F$6090,6,0)</f>
        <v>https://pbs.twimg.com/media/EBOkeXqXYAEHbkM.jpg</v>
      </c>
    </row>
    <row r="302" spans="1:28" x14ac:dyDescent="0.2">
      <c r="A302">
        <v>1933194</v>
      </c>
      <c r="B302" t="s">
        <v>1123</v>
      </c>
      <c r="C302" t="s">
        <v>1124</v>
      </c>
      <c r="D302" t="s">
        <v>1125</v>
      </c>
      <c r="E302">
        <v>2019</v>
      </c>
      <c r="F302" t="s">
        <v>25</v>
      </c>
      <c r="G302" t="s">
        <v>26</v>
      </c>
      <c r="H302" t="s">
        <v>27</v>
      </c>
      <c r="I302" t="s">
        <v>28</v>
      </c>
      <c r="J302" t="s">
        <v>1126</v>
      </c>
      <c r="K302" t="s">
        <v>30</v>
      </c>
      <c r="L302">
        <v>568884</v>
      </c>
      <c r="M302" t="s">
        <v>30</v>
      </c>
      <c r="N302" t="s">
        <v>31</v>
      </c>
      <c r="O302" t="s">
        <v>60</v>
      </c>
      <c r="P302">
        <v>9803604</v>
      </c>
      <c r="Q302">
        <v>1</v>
      </c>
      <c r="R302" t="s">
        <v>61</v>
      </c>
      <c r="S302">
        <v>30590</v>
      </c>
      <c r="T302">
        <v>1</v>
      </c>
      <c r="V302" t="s">
        <v>30</v>
      </c>
      <c r="W302" t="s">
        <v>19098</v>
      </c>
      <c r="X302" t="str">
        <f>VLOOKUP(W302,[1]ImageUrl!$A$2:$F$6090,2,0)</f>
        <v>https://www.legacyhealth.org/-/media/Images/Slides/Scientists/bradfortune.jpg?la=en</v>
      </c>
      <c r="Y302" t="str">
        <f>VLOOKUP(W302,[1]ImageUrl!$A$2:$F$6090,3,0)</f>
        <v>https://www.legacyhealth.org/-/media/Images/Story_Center/2018/people/2018-04-Correia/SC-Kathryn-Correia.jpg</v>
      </c>
      <c r="Z302" t="str">
        <f>VLOOKUP(W302,[1]ImageUrl!$A$2:$F$6090,4,0)</f>
        <v>https://www.legacyhealth.org/-/media/Images/Health-Professionals/Legacy-Research-Institute/DCOR/Shaban-Demirel.jpg?la=en</v>
      </c>
      <c r="AA302" t="str">
        <f>VLOOKUP(W302,[1]ImageUrl!$A$2:$F$6090,5,0)</f>
        <v>https://www.chicagotribune.com/resizer/_VRpyWUoutR7SfEAGNQutcMrLzk=/800x450/top/www.trbimg.com/img-5aad9fd3/turbine/ct-1521328079-cmcnxfu87i-snap-image</v>
      </c>
      <c r="AB302" t="str">
        <f>VLOOKUP(W302,[1]ImageUrl!$A$2:$F$6090,6,0)</f>
        <v>https://upload.wikimedia.org/wikipedia/commons/1/17/Rahm_Emanuel%2C_official_photo_portrait_color.jpg</v>
      </c>
    </row>
    <row r="303" spans="1:28" x14ac:dyDescent="0.2">
      <c r="A303">
        <v>14079194</v>
      </c>
      <c r="B303" t="s">
        <v>1127</v>
      </c>
      <c r="C303" t="s">
        <v>140</v>
      </c>
      <c r="D303" t="s">
        <v>1128</v>
      </c>
      <c r="E303">
        <v>2019</v>
      </c>
      <c r="F303" t="s">
        <v>25</v>
      </c>
      <c r="G303" t="s">
        <v>26</v>
      </c>
      <c r="H303" t="s">
        <v>27</v>
      </c>
      <c r="I303" t="s">
        <v>28</v>
      </c>
      <c r="J303" t="s">
        <v>1129</v>
      </c>
      <c r="K303" t="s">
        <v>30</v>
      </c>
      <c r="L303">
        <v>840344</v>
      </c>
      <c r="M303" t="s">
        <v>30</v>
      </c>
      <c r="N303" t="s">
        <v>31</v>
      </c>
      <c r="O303" t="s">
        <v>148</v>
      </c>
      <c r="P303">
        <v>9716259</v>
      </c>
      <c r="Q303">
        <v>1</v>
      </c>
      <c r="R303" t="s">
        <v>149</v>
      </c>
      <c r="S303">
        <v>119172</v>
      </c>
      <c r="T303">
        <v>1</v>
      </c>
      <c r="V303" t="s">
        <v>30</v>
      </c>
      <c r="W303" t="s">
        <v>19099</v>
      </c>
      <c r="X303" t="str">
        <f>VLOOKUP(W303,[1]ImageUrl!$A$2:$F$6090,2,0)</f>
        <v>http://labs.icahn.mssm.edu/foss-feig-lab-beta/wp-content/uploads/sites/324/2019/08/foss-feig-team9.jpg</v>
      </c>
      <c r="Y303" t="str">
        <f>VLOOKUP(W303,[1]ImageUrl!$A$2:$F$6090,3,0)</f>
        <v>http://labs.icahn.mssm.edu/foss-feig-lab-beta/wp-content/uploads/sites/324/2019/08/foss-feig-team5.jpg</v>
      </c>
      <c r="Z303" t="str">
        <f>VLOOKUP(W303,[1]ImageUrl!$A$2:$F$6090,4,0)</f>
        <v>http://labs.icahn.mssm.edu/foss-feig-lab-beta/wp-content/uploads/sites/324/2019/08/foss-feig-team6.jpg</v>
      </c>
      <c r="AA303" t="str">
        <f>VLOOKUP(W303,[1]ImageUrl!$A$2:$F$6090,5,0)</f>
        <v>http://labs.icahn.mssm.edu/foss-feig-lab-beta/wp-content/uploads/sites/324/2019/08/FF_sylviaguillory2.jpeg</v>
      </c>
      <c r="AB303" t="str">
        <f>VLOOKUP(W303,[1]ImageUrl!$A$2:$F$6090,6,0)</f>
        <v>http://labs.icahn.mssm.edu/foss-feig-lab-beta/wp-content/uploads/sites/324/2019/08/MS_Icahn_RGB_Hrztl.jpg</v>
      </c>
    </row>
    <row r="304" spans="1:28" x14ac:dyDescent="0.2">
      <c r="A304">
        <v>7623255</v>
      </c>
      <c r="B304" t="s">
        <v>1130</v>
      </c>
      <c r="C304" t="s">
        <v>784</v>
      </c>
      <c r="D304" t="s">
        <v>1131</v>
      </c>
      <c r="E304">
        <v>2019</v>
      </c>
      <c r="F304" t="s">
        <v>25</v>
      </c>
      <c r="G304" t="s">
        <v>26</v>
      </c>
      <c r="H304" t="s">
        <v>27</v>
      </c>
      <c r="I304" t="s">
        <v>28</v>
      </c>
      <c r="J304" t="s">
        <v>1132</v>
      </c>
      <c r="K304" t="s">
        <v>30</v>
      </c>
      <c r="L304">
        <v>459898</v>
      </c>
      <c r="M304" t="s">
        <v>30</v>
      </c>
      <c r="N304" t="s">
        <v>31</v>
      </c>
      <c r="O304" t="s">
        <v>71</v>
      </c>
      <c r="P304">
        <v>9744380</v>
      </c>
      <c r="Q304">
        <v>1</v>
      </c>
      <c r="R304" t="s">
        <v>72</v>
      </c>
      <c r="S304">
        <v>48428</v>
      </c>
      <c r="T304">
        <v>1</v>
      </c>
      <c r="V304" t="s">
        <v>30</v>
      </c>
      <c r="W304" t="s">
        <v>19100</v>
      </c>
      <c r="X304" t="str">
        <f>VLOOKUP(W304,[1]ImageUrl!$A$2:$F$6090,2,0)</f>
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6241ADAC629452F9E0540010E056499A&amp;_researcherssearch_WAR_medportlet_pageNumber=7</v>
      </c>
      <c r="Y304" t="str">
        <f>VLOOKUP(W304,[1]ImageUrl!$A$2:$F$6090,3,0)</f>
        <v>https://pennstatehealthnews.org/wp-content/uploads/2018/05/collaborative-research.jpg</v>
      </c>
      <c r="Z304" t="str">
        <f>VLOOKUP(W304,[1]ImageUrl!$A$2:$F$6090,4,0)</f>
        <v>https://i1.rgstatic.net/ii/profile.image/272358950830098-1441946842628_Q512/Jonathan_Foulds.jpg</v>
      </c>
      <c r="AA304" t="str">
        <f>VLOOKUP(W304,[1]ImageUrl!$A$2:$F$6090,5,0)</f>
        <v>https://i.ytimg.com/vi/FdkmxRJE4WM/maxresdefault.jpg</v>
      </c>
      <c r="AB304" t="str">
        <f>VLOOKUP(W304,[1]ImageUrl!$A$2:$F$6090,6,0)</f>
        <v>https://news.psu.edu/sites/default/files/styles/embedded_media_news/public/Award_Dr.%20Steven%20Schiff_DSC6481_0.jpg?itok=xR2vDmnr</v>
      </c>
    </row>
    <row r="305" spans="1:28" x14ac:dyDescent="0.2">
      <c r="A305">
        <v>9099208</v>
      </c>
      <c r="B305" t="s">
        <v>1133</v>
      </c>
      <c r="C305" t="s">
        <v>471</v>
      </c>
      <c r="D305" t="s">
        <v>1134</v>
      </c>
      <c r="E305">
        <v>2019</v>
      </c>
      <c r="F305" t="s">
        <v>25</v>
      </c>
      <c r="G305" t="s">
        <v>26</v>
      </c>
      <c r="H305" t="s">
        <v>27</v>
      </c>
      <c r="I305" t="s">
        <v>28</v>
      </c>
      <c r="J305" t="s">
        <v>1135</v>
      </c>
      <c r="K305" t="s">
        <v>30</v>
      </c>
      <c r="L305">
        <v>802772</v>
      </c>
      <c r="M305" t="s">
        <v>30</v>
      </c>
      <c r="N305" t="s">
        <v>31</v>
      </c>
      <c r="O305" t="s">
        <v>32</v>
      </c>
      <c r="P305">
        <v>9800334</v>
      </c>
      <c r="Q305">
        <v>1</v>
      </c>
      <c r="R305" t="s">
        <v>33</v>
      </c>
      <c r="S305">
        <v>148448</v>
      </c>
      <c r="T305">
        <v>1</v>
      </c>
      <c r="V305" t="s">
        <v>30</v>
      </c>
      <c r="W305" t="s">
        <v>19101</v>
      </c>
    </row>
    <row r="306" spans="1:28" x14ac:dyDescent="0.2">
      <c r="A306">
        <v>11113864</v>
      </c>
      <c r="B306" t="s">
        <v>1136</v>
      </c>
      <c r="C306" t="s">
        <v>160</v>
      </c>
      <c r="D306" t="s">
        <v>1137</v>
      </c>
      <c r="E306">
        <v>2019</v>
      </c>
      <c r="F306" t="s">
        <v>25</v>
      </c>
      <c r="G306" t="s">
        <v>26</v>
      </c>
      <c r="H306" t="s">
        <v>27</v>
      </c>
      <c r="I306" t="s">
        <v>28</v>
      </c>
      <c r="J306" t="s">
        <v>1138</v>
      </c>
      <c r="K306" t="s">
        <v>30</v>
      </c>
      <c r="L306">
        <v>436417</v>
      </c>
      <c r="M306" t="s">
        <v>30</v>
      </c>
      <c r="N306" t="s">
        <v>31</v>
      </c>
      <c r="O306" t="s">
        <v>354</v>
      </c>
      <c r="P306">
        <v>9661892</v>
      </c>
      <c r="Q306">
        <v>1</v>
      </c>
      <c r="R306" t="s">
        <v>355</v>
      </c>
      <c r="S306">
        <v>116875</v>
      </c>
      <c r="T306">
        <v>1</v>
      </c>
      <c r="U306" t="s">
        <v>34</v>
      </c>
      <c r="V306" t="s">
        <v>30</v>
      </c>
      <c r="W306" t="s">
        <v>19102</v>
      </c>
      <c r="X306" t="str">
        <f>VLOOKUP(W306,[1]ImageUrl!$A$2:$F$6090,2,0)</f>
        <v>https://www.diabetesresearch.org/image/2015-redesign-images/faculty/Chris-Fraker-PhD_H_2015_web.jpg</v>
      </c>
      <c r="Y306" t="str">
        <f>VLOOKUP(W306,[1]ImageUrl!$A$2:$F$6090,3,0)</f>
        <v>https://www.diabetesresearch.org/image/2015-redesign-images/faculty/Juan-Dominguez-Bendala-PhD_H_2015_web.jpg</v>
      </c>
      <c r="Z306" t="str">
        <f>VLOOKUP(W306,[1]ImageUrl!$A$2:$F$6090,4,0)</f>
        <v>https://i.ytimg.com/vi/NlBMpSSLleU/hqdefault.jpg</v>
      </c>
      <c r="AA306" t="str">
        <f>VLOOKUP(W306,[1]ImageUrl!$A$2:$F$6090,5,0)</f>
        <v>https://www.diabetesresearch.org/image/2015-redesign-images/faculty/Norma-Sue-Kenyon-PhD_H_2015_web.jpg</v>
      </c>
      <c r="AB306" t="str">
        <f>VLOOKUP(W306,[1]ImageUrl!$A$2:$F$6090,6,0)</f>
        <v>https://i.ytimg.com/vi/h5PLPZzxqG8/maxresdefault.jpg</v>
      </c>
    </row>
    <row r="307" spans="1:28" x14ac:dyDescent="0.2">
      <c r="A307">
        <v>1894012</v>
      </c>
      <c r="B307" t="s">
        <v>1139</v>
      </c>
      <c r="C307" t="s">
        <v>1140</v>
      </c>
      <c r="D307" t="s">
        <v>1141</v>
      </c>
      <c r="E307">
        <v>2019</v>
      </c>
      <c r="F307" t="s">
        <v>25</v>
      </c>
      <c r="G307" t="s">
        <v>26</v>
      </c>
      <c r="H307" t="s">
        <v>27</v>
      </c>
      <c r="I307" t="s">
        <v>28</v>
      </c>
      <c r="J307" t="s">
        <v>1142</v>
      </c>
      <c r="K307" t="s">
        <v>30</v>
      </c>
      <c r="L307">
        <v>616485</v>
      </c>
      <c r="M307" t="s">
        <v>30</v>
      </c>
      <c r="N307" t="s">
        <v>31</v>
      </c>
      <c r="O307" t="s">
        <v>71</v>
      </c>
      <c r="P307">
        <v>9735591</v>
      </c>
      <c r="Q307">
        <v>1</v>
      </c>
      <c r="R307" t="s">
        <v>72</v>
      </c>
      <c r="S307">
        <v>48417</v>
      </c>
      <c r="T307">
        <v>1</v>
      </c>
      <c r="V307" t="s">
        <v>30</v>
      </c>
      <c r="W307" t="s">
        <v>19103</v>
      </c>
      <c r="X307" t="str">
        <f>VLOOKUP(W307,[1]ImageUrl!$A$2:$F$6090,2,0)</f>
        <v>https://welch1.s3-us-west-1.amazonaws.com/media/People/_profileDetail/Charles-France-web.jpg?mtime=20190307070751</v>
      </c>
      <c r="Y307" t="str">
        <f>VLOOKUP(W307,[1]ImageUrl!$A$2:$F$6090,3,0)</f>
        <v>https://media.licdn.com/dms/image/C4D0BAQERi74eOXxd6w/company-logo_200_200/0?e=2159024400&amp;v=beta&amp;t=y8T4s-8w5WMpC04yWJ9ewpmhWO0z0hZCvyvhAIucoIg</v>
      </c>
      <c r="Z307" t="str">
        <f>VLOOKUP(W307,[1]ImageUrl!$A$2:$F$6090,4,0)</f>
        <v>https://media.licdn.com/dms/image/C4E1BAQG3RRKUgLNkYg/company-background_10000/0?e=2159024400&amp;v=beta&amp;t=qyml7qf5xMHzC37EhctLepN-2xOnVUqtShi8MAQ35Tk</v>
      </c>
      <c r="AA307" t="str">
        <f>VLOOKUP(W307,[1]ImageUrl!$A$2:$F$6090,5,0)</f>
        <v>http://pharmacology.uthscsa.edu/wp-content/uploads/sites/58/2018/05/FranceCharlesweb.jpg</v>
      </c>
      <c r="AB307" t="str">
        <f>VLOOKUP(W307,[1]ImageUrl!$A$2:$F$6090,6,0)</f>
        <v>https://www.uthscsa.edu/sites/default/files/styles/research_stories_directory/public/header-images/draft1.png?itok=Oe_XBvhd</v>
      </c>
    </row>
    <row r="308" spans="1:28" x14ac:dyDescent="0.2">
      <c r="A308">
        <v>10406322</v>
      </c>
      <c r="B308" t="s">
        <v>1143</v>
      </c>
      <c r="C308" t="s">
        <v>966</v>
      </c>
      <c r="D308" t="s">
        <v>1144</v>
      </c>
      <c r="E308">
        <v>2019</v>
      </c>
      <c r="F308" t="s">
        <v>25</v>
      </c>
      <c r="G308" t="s">
        <v>26</v>
      </c>
      <c r="H308" t="s">
        <v>27</v>
      </c>
      <c r="I308" t="s">
        <v>28</v>
      </c>
      <c r="J308" t="s">
        <v>1145</v>
      </c>
      <c r="K308" t="s">
        <v>30</v>
      </c>
      <c r="L308">
        <v>375117</v>
      </c>
      <c r="M308" t="s">
        <v>30</v>
      </c>
      <c r="N308" t="s">
        <v>31</v>
      </c>
      <c r="O308" t="s">
        <v>39</v>
      </c>
      <c r="P308">
        <v>9826102</v>
      </c>
      <c r="Q308">
        <v>1</v>
      </c>
      <c r="R308" t="s">
        <v>40</v>
      </c>
      <c r="S308">
        <v>242920</v>
      </c>
      <c r="T308">
        <v>1</v>
      </c>
      <c r="V308" t="s">
        <v>30</v>
      </c>
      <c r="W308" t="s">
        <v>19104</v>
      </c>
      <c r="X308" t="str">
        <f>VLOOKUP(W308,[1]ImageUrl!$A$2:$F$6090,2,0)</f>
        <v>https://cdn.jwplayer.com/thumbs/yan4CAXd-320.jpg</v>
      </c>
      <c r="Y308" t="str">
        <f>VLOOKUP(W308,[1]ImageUrl!$A$2:$F$6090,3,0)</f>
        <v>https://www.researchgate.net/profile/Lijie_Yang/publication/272099802/figure/fig1/AS:271473029939203@1441735622672/Stretched-NAFs-and-CAFs-show-higher-PDGFRa-expression-than-unstretched-NAFs-a-Images_Q320.jpg</v>
      </c>
      <c r="Z308" t="str">
        <f>VLOOKUP(W308,[1]ImageUrl!$A$2:$F$6090,4,0)</f>
        <v>https://www.researchgate.net/profile/Mingjian_Shi/publication/258063495/figure/fig6/AS:668568316297224@1536410516588/Asef2-increases-phosphorylation-of-MyoII-at-S19-A-Left-GFP-and-GFP-Asef2-stably_Q320.jpg</v>
      </c>
      <c r="AA308" t="str">
        <f>VLOOKUP(W308,[1]ImageUrl!$A$2:$F$6090,5,0)</f>
        <v>https://www.researchgate.net/profile/Lijie_Yang/publication/272099802/figure/fig2/AS:271473180934187@1441735658798/Stretched-NAFs-deposit-fibronectin-in-an-organized-format-a-NAFs-yellow-were-grown_Q320.jpg</v>
      </c>
      <c r="AB308" t="str">
        <f>VLOOKUP(W308,[1]ImageUrl!$A$2:$F$6090,6,0)</f>
        <v>https://www.researchgate.net/profile/Mingjian_Shi/publication/258063495/figure/fig2/AS:320091917963264@1453327268042/Asef2-increases-the-amount-of-active-b-1-integrin-in-adhesions-and-slows-adhesion_Q320.jpg</v>
      </c>
    </row>
    <row r="309" spans="1:28" x14ac:dyDescent="0.2">
      <c r="A309">
        <v>11705002</v>
      </c>
      <c r="B309" t="s">
        <v>1146</v>
      </c>
      <c r="C309" t="s">
        <v>23</v>
      </c>
      <c r="D309" t="s">
        <v>1147</v>
      </c>
      <c r="E309">
        <v>2019</v>
      </c>
      <c r="F309" t="s">
        <v>25</v>
      </c>
      <c r="G309" t="s">
        <v>26</v>
      </c>
      <c r="H309" t="s">
        <v>27</v>
      </c>
      <c r="I309" t="s">
        <v>28</v>
      </c>
      <c r="J309" t="s">
        <v>1148</v>
      </c>
      <c r="K309" t="s">
        <v>30</v>
      </c>
      <c r="L309">
        <v>824021</v>
      </c>
      <c r="M309" t="s">
        <v>30</v>
      </c>
      <c r="N309" t="s">
        <v>31</v>
      </c>
      <c r="O309" t="s">
        <v>32</v>
      </c>
      <c r="P309">
        <v>9740104</v>
      </c>
      <c r="Q309">
        <v>1</v>
      </c>
      <c r="R309" t="s">
        <v>33</v>
      </c>
      <c r="S309">
        <v>141505</v>
      </c>
      <c r="T309">
        <v>1</v>
      </c>
      <c r="U309" t="s">
        <v>34</v>
      </c>
      <c r="V309" t="s">
        <v>30</v>
      </c>
      <c r="W309" t="s">
        <v>19105</v>
      </c>
      <c r="X309" t="str">
        <f>VLOOKUP(W309,[1]ImageUrl!$A$2:$F$6090,2,0)</f>
        <v>https://avatars.sched.co/5/d8/7183883/avatar.jpg?6b1</v>
      </c>
      <c r="Y309" t="str">
        <f>VLOOKUP(W309,[1]ImageUrl!$A$2:$F$6090,3,0)</f>
        <v>https://i1.rgstatic.net/ii/profile.image/273779846807559-1442285610165_Q512/Jessica_Franklin3.jpg</v>
      </c>
      <c r="Z309" t="str">
        <f>VLOOKUP(W309,[1]ImageUrl!$A$2:$F$6090,4,0)</f>
        <v>https://physiciandirectory.brighamandwomens.org/Custom/Photos/hires/345.jpg</v>
      </c>
      <c r="AA309" t="str">
        <f>VLOOKUP(W309,[1]ImageUrl!$A$2:$F$6090,5,0)</f>
        <v>http://www.biostat.jhsph.edu/~jamyers/GradSmall.JPG</v>
      </c>
      <c r="AB309" t="str">
        <f>VLOOKUP(W309,[1]ImageUrl!$A$2:$F$6090,6,0)</f>
        <v>https://www.rctduplicate.org/uploads/1/1/9/9/119928679/published/huybrechts-2c-krista-md-6-square.jpg?1533651926</v>
      </c>
    </row>
    <row r="310" spans="1:28" x14ac:dyDescent="0.2">
      <c r="A310">
        <v>1887476</v>
      </c>
      <c r="B310" t="s">
        <v>1149</v>
      </c>
      <c r="C310" t="s">
        <v>351</v>
      </c>
      <c r="D310" t="s">
        <v>1150</v>
      </c>
      <c r="E310">
        <v>2019</v>
      </c>
      <c r="F310" t="s">
        <v>25</v>
      </c>
      <c r="G310" t="s">
        <v>26</v>
      </c>
      <c r="H310" t="s">
        <v>27</v>
      </c>
      <c r="I310" t="s">
        <v>1151</v>
      </c>
      <c r="J310" t="s">
        <v>1152</v>
      </c>
      <c r="K310" t="s">
        <v>30</v>
      </c>
      <c r="L310">
        <v>563785</v>
      </c>
      <c r="M310" t="s">
        <v>30</v>
      </c>
      <c r="N310" t="s">
        <v>31</v>
      </c>
      <c r="O310" t="s">
        <v>32</v>
      </c>
      <c r="P310">
        <v>9800882</v>
      </c>
      <c r="Q310">
        <v>1</v>
      </c>
      <c r="R310" t="s">
        <v>33</v>
      </c>
      <c r="S310">
        <v>148152</v>
      </c>
      <c r="T310">
        <v>1</v>
      </c>
      <c r="V310" t="s">
        <v>30</v>
      </c>
      <c r="W310" t="s">
        <v>19106</v>
      </c>
      <c r="X310" t="str">
        <f>VLOOKUP(W310,[1]ImageUrl!$A$2:$F$6090,2,0)</f>
        <v>https://cdn1.sph.harvard.edu/wp-content/uploads/sites/352/2012/08/Fredberg.jpg</v>
      </c>
      <c r="Y310" t="str">
        <f>VLOOKUP(W310,[1]ImageUrl!$A$2:$F$6090,3,0)</f>
        <v>https://cdn1.sph.harvard.edu/wp-content/uploads/sites/1543/2015/07/Jacob-with-Lab.jpg?w=1400</v>
      </c>
      <c r="Z310" t="str">
        <f>VLOOKUP(W310,[1]ImageUrl!$A$2:$F$6090,4,0)</f>
        <v>https://cdn1.sph.harvard.edu/wp-content/uploads/sites/121/2016/08/Ian-Snyder-Ron-Panganiban-1024x683.jpg</v>
      </c>
      <c r="AA310" t="str">
        <f>VLOOKUP(W310,[1]ImageUrl!$A$2:$F$6090,5,0)</f>
        <v>https://cdn1.sph.harvard.edu/wp-content/uploads/sites/352/2012/08/Picture1.png</v>
      </c>
      <c r="AB310" t="str">
        <f>VLOOKUP(W310,[1]ImageUrl!$A$2:$F$6090,6,0)</f>
        <v>https://i1.rgstatic.net/ii/profile.image/273519401500685-1442223515730_Q512/Jeffrey_Fredberg.jpg</v>
      </c>
    </row>
    <row r="311" spans="1:28" x14ac:dyDescent="0.2">
      <c r="A311">
        <v>1869957</v>
      </c>
      <c r="B311" t="s">
        <v>1153</v>
      </c>
      <c r="C311" t="s">
        <v>207</v>
      </c>
      <c r="D311" t="s">
        <v>1154</v>
      </c>
      <c r="E311">
        <v>2019</v>
      </c>
      <c r="F311" t="s">
        <v>25</v>
      </c>
      <c r="G311" t="s">
        <v>26</v>
      </c>
      <c r="H311" t="s">
        <v>27</v>
      </c>
      <c r="I311" t="s">
        <v>28</v>
      </c>
      <c r="J311" t="s">
        <v>1155</v>
      </c>
      <c r="K311" t="s">
        <v>30</v>
      </c>
      <c r="L311">
        <v>431142</v>
      </c>
      <c r="M311" t="s">
        <v>30</v>
      </c>
      <c r="N311" t="s">
        <v>31</v>
      </c>
      <c r="O311" t="s">
        <v>32</v>
      </c>
      <c r="P311">
        <v>9675066</v>
      </c>
      <c r="Q311">
        <v>1</v>
      </c>
      <c r="R311" t="s">
        <v>33</v>
      </c>
      <c r="S311">
        <v>145721</v>
      </c>
      <c r="T311">
        <v>1</v>
      </c>
      <c r="V311" t="s">
        <v>30</v>
      </c>
      <c r="W311" t="s">
        <v>19107</v>
      </c>
      <c r="X311" t="str">
        <f>VLOOKUP(W311,[1]ImageUrl!$A$2:$F$6090,2,0)</f>
        <v>https://www.umassmed.edu/globalassets/umassmednow/top-story/freedman-jane-250.png</v>
      </c>
      <c r="Y311" t="str">
        <f>VLOOKUP(W311,[1]ImageUrl!$A$2:$F$6090,3,0)</f>
        <v>https://www.umassmed.edu/globalassets/umassmednow/top-story/freedman-jane.-660.jpg</v>
      </c>
      <c r="Z311" t="str">
        <f>VLOOKUP(W311,[1]ImageUrl!$A$2:$F$6090,4,0)</f>
        <v>https://www.umassmed.edu/contentassets/efe1359dd670490daa93dd5ecaa47665/milka-koupenova-zamor.jpg</v>
      </c>
      <c r="AA311" t="str">
        <f>VLOOKUP(W311,[1]ImageUrl!$A$2:$F$6090,5,0)</f>
        <v>https://www.umassmed.edu/globalassets/cardiovascular-medicine/images/photo-for-website_heather-corkrey.jpg</v>
      </c>
      <c r="AB311" t="str">
        <f>VLOOKUP(W311,[1]ImageUrl!$A$2:$F$6090,6,0)</f>
        <v>http://www.the-asci.org/static/asci_photos/500431.gif</v>
      </c>
    </row>
    <row r="312" spans="1:28" x14ac:dyDescent="0.2">
      <c r="A312">
        <v>2092106</v>
      </c>
      <c r="B312" t="s">
        <v>1156</v>
      </c>
      <c r="C312" t="s">
        <v>428</v>
      </c>
      <c r="D312" t="s">
        <v>1157</v>
      </c>
      <c r="E312">
        <v>2019</v>
      </c>
      <c r="F312" t="s">
        <v>25</v>
      </c>
      <c r="G312" t="s">
        <v>26</v>
      </c>
      <c r="H312" t="s">
        <v>27</v>
      </c>
      <c r="I312" t="s">
        <v>1158</v>
      </c>
      <c r="J312" t="s">
        <v>1159</v>
      </c>
      <c r="K312" t="s">
        <v>30</v>
      </c>
      <c r="L312">
        <v>777595</v>
      </c>
      <c r="M312" t="s">
        <v>30</v>
      </c>
      <c r="N312" t="s">
        <v>31</v>
      </c>
      <c r="O312" t="s">
        <v>137</v>
      </c>
      <c r="P312">
        <v>9740447</v>
      </c>
      <c r="Q312">
        <v>1</v>
      </c>
      <c r="R312" t="s">
        <v>138</v>
      </c>
      <c r="S312">
        <v>105844</v>
      </c>
      <c r="T312">
        <v>1</v>
      </c>
      <c r="U312" t="s">
        <v>34</v>
      </c>
      <c r="V312" t="s">
        <v>30</v>
      </c>
      <c r="W312" t="s">
        <v>19108</v>
      </c>
      <c r="X312" t="str">
        <f>VLOOKUP(W312,[1]ImageUrl!$A$2:$F$6090,2,0)</f>
        <v>https://findadoc.bidmc.org/Custom/Photos/hires/464.jpg</v>
      </c>
      <c r="Y312" t="str">
        <f>VLOOKUP(W312,[1]ImageUrl!$A$2:$F$6090,3,0)</f>
        <v>https://www.cardiometabolichealth.org/assets/images/staff/roy-freeman.jpg</v>
      </c>
      <c r="Z312" t="str">
        <f>VLOOKUP(W312,[1]ImageUrl!$A$2:$F$6090,4,0)</f>
        <v>https://hms.harvard.edu/sites/default/files/assets/News/2013/images/Oct/BIDMC%20PARKINSON%27S%20TEAM%2010-9-13%20360.jpg</v>
      </c>
      <c r="AA312" t="str">
        <f>VLOOKUP(W312,[1]ImageUrl!$A$2:$F$6090,5,0)</f>
        <v>http://bidmcneurology.org/wp-content/uploads/2016/08/Freeman.jpg</v>
      </c>
      <c r="AB312" t="str">
        <f>VLOOKUP(W312,[1]ImageUrl!$A$2:$F$6090,6,0)</f>
        <v>https://i.vimeocdn.com/video/572352327.jpg?mw=1920&amp;mh=1080&amp;q=70</v>
      </c>
    </row>
    <row r="313" spans="1:28" x14ac:dyDescent="0.2">
      <c r="A313">
        <v>6673697</v>
      </c>
      <c r="B313" t="s">
        <v>1160</v>
      </c>
      <c r="C313" t="s">
        <v>501</v>
      </c>
      <c r="D313" t="s">
        <v>1161</v>
      </c>
      <c r="E313">
        <v>2019</v>
      </c>
      <c r="F313" t="s">
        <v>25</v>
      </c>
      <c r="G313" t="s">
        <v>26</v>
      </c>
      <c r="H313" t="s">
        <v>27</v>
      </c>
      <c r="I313" t="s">
        <v>28</v>
      </c>
      <c r="J313" t="s">
        <v>1162</v>
      </c>
      <c r="K313" t="s">
        <v>30</v>
      </c>
      <c r="L313">
        <v>491066</v>
      </c>
      <c r="M313" t="s">
        <v>30</v>
      </c>
      <c r="N313" t="s">
        <v>31</v>
      </c>
      <c r="O313" t="s">
        <v>157</v>
      </c>
      <c r="P313">
        <v>9766020</v>
      </c>
      <c r="Q313">
        <v>1</v>
      </c>
      <c r="R313" t="s">
        <v>158</v>
      </c>
      <c r="S313">
        <v>59430</v>
      </c>
      <c r="T313">
        <v>1</v>
      </c>
      <c r="U313" t="s">
        <v>34</v>
      </c>
      <c r="V313" t="s">
        <v>30</v>
      </c>
      <c r="W313" t="s">
        <v>19109</v>
      </c>
      <c r="X313" t="str">
        <f>VLOOKUP(W313,[1]ImageUrl!$A$2:$F$6090,2,0)</f>
        <v>https://www.oumedicine.com/images/default-source/ad-physiology/freeman-2.jpg?sfvrsn=0</v>
      </c>
      <c r="Y313" t="str">
        <f>VLOOKUP(W313,[1]ImageUrl!$A$2:$F$6090,3,0)</f>
        <v>https://hammdiabetescenter.org/Portals/1289/EasyDNNNews/13160/300215p14352EDNmainimg-289289c30316EDNthumblanding-freeman-formal.jpg</v>
      </c>
      <c r="Z313" t="str">
        <f>VLOOKUP(W313,[1]ImageUrl!$A$2:$F$6090,4,0)</f>
        <v>https://graduate.ouhsc.edu/portals/1056/Images/James%20Quinn%20Doctoral%20Dissertation%20Defense%20Photograph.jpg?ver=2019-09-20-102142-283</v>
      </c>
      <c r="AA313" t="str">
        <f>VLOOKUP(W313,[1]ImageUrl!$A$2:$F$6090,5,0)</f>
        <v>https://www.ouhsc.edu/portals/1035/Assets/images/people/Group-photo3.jpg</v>
      </c>
      <c r="AB313" t="str">
        <f>VLOOKUP(W313,[1]ImageUrl!$A$2:$F$6090,6,0)</f>
        <v>https://graduate.ouhsc.edu/portals/1056/Images/Cover%20ii.jpg?ver=2019-06-26-103912-950</v>
      </c>
    </row>
    <row r="314" spans="1:28" x14ac:dyDescent="0.2">
      <c r="A314">
        <v>1872718</v>
      </c>
      <c r="B314" t="s">
        <v>1163</v>
      </c>
      <c r="C314" t="s">
        <v>364</v>
      </c>
      <c r="D314" t="s">
        <v>1164</v>
      </c>
      <c r="E314">
        <v>2019</v>
      </c>
      <c r="F314" t="s">
        <v>25</v>
      </c>
      <c r="G314" t="s">
        <v>26</v>
      </c>
      <c r="H314" t="s">
        <v>27</v>
      </c>
      <c r="I314" t="s">
        <v>1165</v>
      </c>
      <c r="J314" t="s">
        <v>1166</v>
      </c>
      <c r="K314" t="s">
        <v>30</v>
      </c>
      <c r="L314">
        <v>900704</v>
      </c>
      <c r="M314" t="s">
        <v>30</v>
      </c>
      <c r="N314" t="s">
        <v>31</v>
      </c>
      <c r="O314" t="s">
        <v>54</v>
      </c>
      <c r="P314">
        <v>9831990</v>
      </c>
      <c r="Q314">
        <v>1</v>
      </c>
      <c r="R314" t="s">
        <v>55</v>
      </c>
      <c r="S314">
        <v>147309</v>
      </c>
      <c r="T314">
        <v>1</v>
      </c>
      <c r="V314" t="s">
        <v>30</v>
      </c>
      <c r="W314" t="s">
        <v>19110</v>
      </c>
      <c r="X314" t="str">
        <f>VLOOKUP(W314,[1]ImageUrl!$A$2:$F$6090,2,0)</f>
        <v>https://scprofiles.azurewebsites.net/art/image/f879e036-a5e7-4484-b9c8-579a2417764f</v>
      </c>
      <c r="Y314" t="str">
        <f>VLOOKUP(W314,[1]ImageUrl!$A$2:$F$6090,3,0)</f>
        <v>https://cdn.geekwire.com/wp-content/uploads/2018/07/Seattle-Childrens_Frenkel_Lisa-630x444.jpg</v>
      </c>
      <c r="Z314" t="str">
        <f>VLOOKUP(W314,[1]ImageUrl!$A$2:$F$6090,4,0)</f>
        <v>https://cdn.geekwire.com/wp-content/uploads/2019/03/Microsoft-SIDS-Ramirez-Anderson-768x491.jpg</v>
      </c>
      <c r="AA314" t="str">
        <f>VLOOKUP(W314,[1]ImageUrl!$A$2:$F$6090,5,0)</f>
        <v>http://www.pathology.washington.edu/academics/mmtp/wp-content/uploads/2015/09/Maves-Lisa.jpg</v>
      </c>
      <c r="AB314" t="str">
        <f>VLOOKUP(W314,[1]ImageUrl!$A$2:$F$6090,6,0)</f>
        <v>https://cdn.geekwire.com/wp-content/uploads/2018/07/CIDR_John-Aitchison-lab-coat-630x420.jpg</v>
      </c>
    </row>
    <row r="315" spans="1:28" x14ac:dyDescent="0.2">
      <c r="A315">
        <v>1885969</v>
      </c>
      <c r="B315" t="s">
        <v>1167</v>
      </c>
      <c r="C315" t="s">
        <v>1168</v>
      </c>
      <c r="D315" t="s">
        <v>1169</v>
      </c>
      <c r="E315">
        <v>2019</v>
      </c>
      <c r="F315" t="s">
        <v>25</v>
      </c>
      <c r="G315" t="s">
        <v>26</v>
      </c>
      <c r="H315" t="s">
        <v>27</v>
      </c>
      <c r="I315" t="s">
        <v>28</v>
      </c>
      <c r="J315" t="s">
        <v>1170</v>
      </c>
      <c r="K315" t="s">
        <v>30</v>
      </c>
      <c r="L315">
        <v>397918</v>
      </c>
      <c r="M315" t="s">
        <v>30</v>
      </c>
      <c r="N315" t="s">
        <v>31</v>
      </c>
      <c r="O315" t="s">
        <v>354</v>
      </c>
      <c r="P315">
        <v>9819648</v>
      </c>
      <c r="Q315">
        <v>1</v>
      </c>
      <c r="R315" t="s">
        <v>355</v>
      </c>
      <c r="S315">
        <v>119694</v>
      </c>
      <c r="T315">
        <v>1</v>
      </c>
      <c r="U315" t="s">
        <v>34</v>
      </c>
      <c r="V315" t="s">
        <v>30</v>
      </c>
      <c r="W315" t="s">
        <v>19111</v>
      </c>
    </row>
    <row r="316" spans="1:28" x14ac:dyDescent="0.2">
      <c r="A316">
        <v>9702234</v>
      </c>
      <c r="B316" t="s">
        <v>1171</v>
      </c>
      <c r="C316" t="s">
        <v>91</v>
      </c>
      <c r="D316" t="s">
        <v>1172</v>
      </c>
      <c r="E316">
        <v>2019</v>
      </c>
      <c r="F316" t="s">
        <v>25</v>
      </c>
      <c r="G316" t="s">
        <v>26</v>
      </c>
      <c r="H316" t="s">
        <v>27</v>
      </c>
      <c r="I316" t="s">
        <v>28</v>
      </c>
      <c r="J316" t="s">
        <v>1173</v>
      </c>
      <c r="K316" t="s">
        <v>30</v>
      </c>
      <c r="L316">
        <v>1001102</v>
      </c>
      <c r="M316" t="s">
        <v>30</v>
      </c>
      <c r="N316" t="s">
        <v>31</v>
      </c>
      <c r="O316" t="s">
        <v>137</v>
      </c>
      <c r="P316">
        <v>9716798</v>
      </c>
      <c r="Q316">
        <v>1</v>
      </c>
      <c r="R316" t="s">
        <v>138</v>
      </c>
      <c r="S316">
        <v>110575</v>
      </c>
      <c r="T316">
        <v>1</v>
      </c>
      <c r="V316" t="s">
        <v>30</v>
      </c>
      <c r="W316" t="s">
        <v>19112</v>
      </c>
      <c r="X316" t="str">
        <f>VLOOKUP(W316,[1]ImageUrl!$A$2:$F$6090,2,0)</f>
        <v>https://friedlab.mgh.harvard.edu/images/group_2016.jpg</v>
      </c>
      <c r="Y316" t="str">
        <f>VLOOKUP(W316,[1]ImageUrl!$A$2:$F$6090,3,0)</f>
        <v>https://rappaportfoundation.org/wp-content/uploads/2016/03/Shelley-Fried-e1492210961562.jpg</v>
      </c>
      <c r="Z316" t="str">
        <f>VLOOKUP(W316,[1]ImageUrl!$A$2:$F$6090,4,0)</f>
        <v>http://cntr.mgh.harvard.edu/wp-content/uploads/2019/05/Shelley-Fried-300x300.jpg</v>
      </c>
      <c r="AA316" t="str">
        <f>VLOOKUP(W316,[1]ImageUrl!$A$2:$F$6090,5,0)</f>
        <v>https://friedlab.mgh.harvard.edu/images/shelley_150px.jpg</v>
      </c>
      <c r="AB316" t="str">
        <f>VLOOKUP(W316,[1]ImageUrl!$A$2:$F$6090,6,0)</f>
        <v>http://cntr.mgh.harvard.edu/wp-content/uploads/2017/10/Nicole-Mazwi-e1519326263948.jpg</v>
      </c>
    </row>
    <row r="317" spans="1:28" x14ac:dyDescent="0.2">
      <c r="A317">
        <v>1913892</v>
      </c>
      <c r="B317" t="s">
        <v>1174</v>
      </c>
      <c r="C317" t="s">
        <v>140</v>
      </c>
      <c r="D317" t="s">
        <v>1175</v>
      </c>
      <c r="E317">
        <v>2019</v>
      </c>
      <c r="F317" t="s">
        <v>25</v>
      </c>
      <c r="G317" t="s">
        <v>26</v>
      </c>
      <c r="H317" t="s">
        <v>27</v>
      </c>
      <c r="I317" t="s">
        <v>28</v>
      </c>
      <c r="J317" t="s">
        <v>1176</v>
      </c>
      <c r="K317" t="s">
        <v>30</v>
      </c>
      <c r="L317">
        <v>726438</v>
      </c>
      <c r="M317" t="s">
        <v>30</v>
      </c>
      <c r="N317" t="s">
        <v>31</v>
      </c>
      <c r="O317" t="s">
        <v>354</v>
      </c>
      <c r="P317">
        <v>9840167</v>
      </c>
      <c r="Q317">
        <v>1</v>
      </c>
      <c r="R317" t="s">
        <v>355</v>
      </c>
      <c r="S317">
        <v>121547</v>
      </c>
      <c r="T317">
        <v>1</v>
      </c>
      <c r="U317" t="s">
        <v>34</v>
      </c>
      <c r="V317" t="s">
        <v>30</v>
      </c>
      <c r="W317" t="s">
        <v>19113</v>
      </c>
      <c r="X317" t="str">
        <f>VLOOKUP(W317,[1]ImageUrl!$A$2:$F$6090,2,0)</f>
        <v>https://www.mountsinai.org/files/fad_img_new/63/0000076810065869224351/0000072500053436309621.jpg</v>
      </c>
      <c r="Y317" t="str">
        <f>VLOOKUP(W317,[1]ImageUrl!$A$2:$F$6090,3,0)</f>
        <v>https://i.ytimg.com/vi/vlNtW22kxW4/hqdefault.jpg</v>
      </c>
      <c r="Z317" t="str">
        <f>VLOOKUP(W317,[1]ImageUrl!$A$2:$F$6090,4,0)</f>
        <v>https://images.localist.com/photos/786247/big_square/ef6ac8b704c1df91ee4b7558a46e506b2621c052.jpg</v>
      </c>
      <c r="AA317" t="str">
        <f>VLOOKUP(W317,[1]ImageUrl!$A$2:$F$6090,5,0)</f>
        <v>https://icahn.mssm.edu/files/ISMMS/Assets/Media/ICLPs/DOMI/director-andrew-stewart-md.jpg</v>
      </c>
      <c r="AB317" t="str">
        <f>VLOOKUP(W317,[1]ImageUrl!$A$2:$F$6090,6,0)</f>
        <v>https://d38bjhv6qv6ozc.cloudfront.net/u/8abf4135-66b7-4309-8365-f39dffacb54f</v>
      </c>
    </row>
    <row r="318" spans="1:28" x14ac:dyDescent="0.2">
      <c r="A318">
        <v>1891854</v>
      </c>
      <c r="B318" t="s">
        <v>1177</v>
      </c>
      <c r="C318" t="s">
        <v>164</v>
      </c>
      <c r="D318" t="s">
        <v>1178</v>
      </c>
      <c r="E318">
        <v>2019</v>
      </c>
      <c r="F318" t="s">
        <v>25</v>
      </c>
      <c r="G318" t="s">
        <v>26</v>
      </c>
      <c r="H318" t="s">
        <v>27</v>
      </c>
      <c r="I318" t="s">
        <v>1179</v>
      </c>
      <c r="J318" t="s">
        <v>1180</v>
      </c>
      <c r="K318" t="s">
        <v>30</v>
      </c>
      <c r="L318">
        <v>691805</v>
      </c>
      <c r="M318" t="s">
        <v>30</v>
      </c>
      <c r="N318" t="s">
        <v>31</v>
      </c>
      <c r="O318" t="s">
        <v>39</v>
      </c>
      <c r="P318">
        <v>9788880</v>
      </c>
      <c r="Q318">
        <v>1</v>
      </c>
      <c r="R318" t="s">
        <v>40</v>
      </c>
      <c r="S318">
        <v>240093</v>
      </c>
      <c r="T318">
        <v>1</v>
      </c>
      <c r="V318" t="s">
        <v>30</v>
      </c>
      <c r="W318" t="s">
        <v>19114</v>
      </c>
      <c r="X318" t="str">
        <f>VLOOKUP(W318,[1]ImageUrl!$A$2:$F$6090,2,0)</f>
        <v>https://www.childrenshospitalvanderbilt.org/files/sites/default/files/drupalfiles/styles/profile_thumbnail_2x/public/uploads/provider_images/Friedman-Debra-Lynn-20485.jpg?itok=CjuzQaum</v>
      </c>
      <c r="Y318" t="str">
        <f>VLOOKUP(W318,[1]ImageUrl!$A$2:$F$6090,3,0)</f>
        <v>https://pediatrics.mc.vanderbilt.edu/getphoto.php?id=6965</v>
      </c>
      <c r="Z318" t="str">
        <f>VLOOKUP(W318,[1]ImageUrl!$A$2:$F$6090,4,0)</f>
        <v>https://photos.healthgrades.com/img/prov/3/J/7/3J72Q_w120h160_v12840.jpg</v>
      </c>
      <c r="AA318" t="str">
        <f>VLOOKUP(W318,[1]ImageUrl!$A$2:$F$6090,5,0)</f>
        <v>https://www.childrenshospitalvanderbilt.org/files/sites/default/files/drupalfiles/styles/thumbnail_scale_and_crop/public/uploads/2017-12/monroe-carell-jr-childrens-hospital-at-vanderbilt-building_24.jpg?itok=pVnEUKff</v>
      </c>
      <c r="AB318" t="str">
        <f>VLOOKUP(W318,[1]ImageUrl!$A$2:$F$6090,6,0)</f>
        <v>https://prd-medweb-cdn.s3.amazonaws.com/documents/cancersurvivor/images/simmons-jill.jpg</v>
      </c>
    </row>
    <row r="319" spans="1:28" x14ac:dyDescent="0.2">
      <c r="A319">
        <v>9475258</v>
      </c>
      <c r="B319" t="s">
        <v>1181</v>
      </c>
      <c r="C319" t="s">
        <v>393</v>
      </c>
      <c r="D319" t="s">
        <v>1182</v>
      </c>
      <c r="E319">
        <v>2019</v>
      </c>
      <c r="F319" t="s">
        <v>25</v>
      </c>
      <c r="G319" t="s">
        <v>26</v>
      </c>
      <c r="H319" t="s">
        <v>27</v>
      </c>
      <c r="I319" t="s">
        <v>1183</v>
      </c>
      <c r="J319" t="s">
        <v>1184</v>
      </c>
      <c r="K319" t="s">
        <v>30</v>
      </c>
      <c r="L319">
        <v>477101</v>
      </c>
      <c r="M319" t="s">
        <v>30</v>
      </c>
      <c r="N319" t="s">
        <v>31</v>
      </c>
      <c r="O319" t="s">
        <v>71</v>
      </c>
      <c r="P319">
        <v>9713574</v>
      </c>
      <c r="Q319">
        <v>1</v>
      </c>
      <c r="R319" t="s">
        <v>72</v>
      </c>
      <c r="S319">
        <v>48094</v>
      </c>
      <c r="T319">
        <v>1</v>
      </c>
      <c r="V319" t="s">
        <v>30</v>
      </c>
      <c r="W319" t="s">
        <v>19115</v>
      </c>
      <c r="X319" t="str">
        <f>VLOOKUP(W319,[1]ImageUrl!$A$2:$F$6090,2,0)</f>
        <v>https://www.eurekalert.org/multimedia/pub/web/134203_web.jpg</v>
      </c>
      <c r="Y319" t="str">
        <f>VLOOKUP(W319,[1]ImageUrl!$A$2:$F$6090,3,0)</f>
        <v>https://muschealth.org/MUSCApps/HealthAssets/ProfileImages/bef29.jpg</v>
      </c>
      <c r="Z319" t="str">
        <f>VLOOKUP(W319,[1]ImageUrl!$A$2:$F$6090,4,0)</f>
        <v>https://www.eurekalert.org/multimedia/pub/web/134202_web.jpg</v>
      </c>
      <c r="AA319" t="str">
        <f>VLOOKUP(W319,[1]ImageUrl!$A$2:$F$6090,5,0)</f>
        <v>https://i1.rgstatic.net/ii/profile.image/796504323289090-1566912837660_Q512/Brett_Froeliger.jpg</v>
      </c>
      <c r="AB319" t="str">
        <f>VLOOKUP(W319,[1]ImageUrl!$A$2:$F$6090,6,0)</f>
        <v>https://projectquitsc.com/images/team/Brett.jpg</v>
      </c>
    </row>
    <row r="320" spans="1:28" x14ac:dyDescent="0.2">
      <c r="A320">
        <v>8443526</v>
      </c>
      <c r="B320" t="s">
        <v>1185</v>
      </c>
      <c r="C320" t="s">
        <v>1140</v>
      </c>
      <c r="D320" t="s">
        <v>1186</v>
      </c>
      <c r="E320">
        <v>2019</v>
      </c>
      <c r="F320" t="s">
        <v>25</v>
      </c>
      <c r="G320" t="s">
        <v>26</v>
      </c>
      <c r="H320" t="s">
        <v>27</v>
      </c>
      <c r="I320" t="s">
        <v>28</v>
      </c>
      <c r="J320" t="s">
        <v>1187</v>
      </c>
      <c r="K320" t="s">
        <v>30</v>
      </c>
      <c r="L320">
        <v>553007</v>
      </c>
      <c r="M320" t="s">
        <v>30</v>
      </c>
      <c r="N320" t="s">
        <v>31</v>
      </c>
      <c r="O320" t="s">
        <v>157</v>
      </c>
      <c r="P320">
        <v>9658973</v>
      </c>
      <c r="Q320">
        <v>1</v>
      </c>
      <c r="R320" t="s">
        <v>158</v>
      </c>
      <c r="S320">
        <v>57896</v>
      </c>
      <c r="T320">
        <v>1</v>
      </c>
      <c r="U320" t="s">
        <v>34</v>
      </c>
      <c r="V320" t="s">
        <v>30</v>
      </c>
      <c r="W320" t="s">
        <v>19116</v>
      </c>
      <c r="X320" t="str">
        <f>VLOOKUP(W320,[1]ImageUrl!$A$2:$F$6090,2,0)</f>
        <v>https://barshopinstitute.uthscsa.edu/wp-content/uploads/sites/67/2018/09/Bess-Frost1.jpg</v>
      </c>
      <c r="Y320" t="str">
        <f>VLOOKUP(W320,[1]ImageUrl!$A$2:$F$6090,3,0)</f>
        <v>https://static.wixstatic.com/media/df5243_024976d296fb4700874ee597af465719~mv2_d_1500_2100_s_2.jpg/v1/fill/w_537,h_752,al_c,q_85,usm_0.66_1.00_0.01/df5243_024976d296fb4700874ee597af465719~mv2_d_1500_2100_s_2.webp</v>
      </c>
      <c r="Z320" t="str">
        <f>VLOOKUP(W320,[1]ImageUrl!$A$2:$F$6090,4,0)</f>
        <v>https://biggsinstitute.org/wp-content/uploads/sites/31/2018/02/Bess-Frost2-1.jpg</v>
      </c>
      <c r="AA320" t="str">
        <f>VLOOKUP(W320,[1]ImageUrl!$A$2:$F$6090,5,0)</f>
        <v>https://i.vimeocdn.com/video/762453953.webp?mw=700&amp;mh=394&amp;q=70</v>
      </c>
      <c r="AB320" t="str">
        <f>VLOOKUP(W320,[1]ImageUrl!$A$2:$F$6090,6,0)</f>
        <v>https://www.alzforum.org/sites/default/files/styles/user-profile/public/styles/user-profile/public/pictures/picture-15031-1516552169.jpg?itok=_gd23SxT</v>
      </c>
    </row>
    <row r="321" spans="1:28" x14ac:dyDescent="0.2">
      <c r="A321">
        <v>7777082</v>
      </c>
      <c r="B321" t="s">
        <v>1188</v>
      </c>
      <c r="C321" t="s">
        <v>265</v>
      </c>
      <c r="D321" t="s">
        <v>1189</v>
      </c>
      <c r="E321">
        <v>2019</v>
      </c>
      <c r="F321" t="s">
        <v>25</v>
      </c>
      <c r="G321" t="s">
        <v>26</v>
      </c>
      <c r="H321" t="s">
        <v>27</v>
      </c>
      <c r="I321" t="s">
        <v>1190</v>
      </c>
      <c r="J321" t="s">
        <v>1191</v>
      </c>
      <c r="K321" t="s">
        <v>30</v>
      </c>
      <c r="L321">
        <v>446883</v>
      </c>
      <c r="M321" t="s">
        <v>30</v>
      </c>
      <c r="N321" t="s">
        <v>31</v>
      </c>
      <c r="O321" t="s">
        <v>39</v>
      </c>
      <c r="P321">
        <v>9735713</v>
      </c>
      <c r="Q321">
        <v>1</v>
      </c>
      <c r="R321" t="s">
        <v>40</v>
      </c>
      <c r="S321">
        <v>238988</v>
      </c>
      <c r="T321">
        <v>1</v>
      </c>
      <c r="V321" t="s">
        <v>30</v>
      </c>
      <c r="W321" t="s">
        <v>19117</v>
      </c>
      <c r="X321" t="str">
        <f>VLOOKUP(W321,[1]ImageUrl!$A$2:$F$6090,2,0)</f>
        <v>https://signature.bcm.edu/images/uploaded/full/050125.jpg</v>
      </c>
      <c r="Y321" t="str">
        <f>VLOOKUP(W321,[1]ImageUrl!$A$2:$F$6090,3,0)</f>
        <v>https://i.ytimg.com/vi/gGUdT9eyWlE/maxresdefault.jpg</v>
      </c>
      <c r="Z321" t="str">
        <f>VLOOKUP(W321,[1]ImageUrl!$A$2:$F$6090,4,0)</f>
        <v>https://signature.bcm.edu/images/uploaded/full/037810.jpg</v>
      </c>
      <c r="AA321" t="str">
        <f>VLOOKUP(W321,[1]ImageUrl!$A$2:$F$6090,5,0)</f>
        <v>https://signature.bcm.edu/images/uploaded/full/1548192841778.jpeg</v>
      </c>
      <c r="AB321" t="str">
        <f>VLOOKUP(W321,[1]ImageUrl!$A$2:$F$6090,6,0)</f>
        <v>https://signature.bcm.edu/images/uploaded/full/1445368401611.jpeg</v>
      </c>
    </row>
    <row r="322" spans="1:28" x14ac:dyDescent="0.2">
      <c r="A322">
        <v>7618787</v>
      </c>
      <c r="B322" t="s">
        <v>1192</v>
      </c>
      <c r="C322" t="s">
        <v>471</v>
      </c>
      <c r="D322" t="s">
        <v>1193</v>
      </c>
      <c r="E322">
        <v>2019</v>
      </c>
      <c r="F322" t="s">
        <v>25</v>
      </c>
      <c r="G322" t="s">
        <v>26</v>
      </c>
      <c r="H322" t="s">
        <v>27</v>
      </c>
      <c r="I322" t="s">
        <v>1194</v>
      </c>
      <c r="J322" t="s">
        <v>1195</v>
      </c>
      <c r="K322" t="s">
        <v>30</v>
      </c>
      <c r="L322">
        <v>657344</v>
      </c>
      <c r="M322" t="s">
        <v>30</v>
      </c>
      <c r="N322" t="s">
        <v>31</v>
      </c>
      <c r="O322" t="s">
        <v>157</v>
      </c>
      <c r="P322">
        <v>9661393</v>
      </c>
      <c r="Q322">
        <v>1</v>
      </c>
      <c r="R322" t="s">
        <v>158</v>
      </c>
      <c r="S322">
        <v>59314</v>
      </c>
      <c r="T322">
        <v>1</v>
      </c>
      <c r="U322" t="s">
        <v>34</v>
      </c>
      <c r="V322" t="s">
        <v>30</v>
      </c>
      <c r="W322" t="s">
        <v>19118</v>
      </c>
      <c r="X322" t="str">
        <f>VLOOKUP(W322,[1]ImageUrl!$A$2:$F$6090,2,0)</f>
        <v>https://www.ieemphd.org/sites/default/files/styles/bio_-_main/public/QI_0.jpg?itok=J6dFdxRt</v>
      </c>
      <c r="Y322" t="str">
        <f>VLOOKUP(W322,[1]ImageUrl!$A$2:$F$6090,3,0)</f>
        <v>http://www.utsouthwestern.edu/facultydata/63246/images/FU_QI.jpg</v>
      </c>
      <c r="Z322" t="str">
        <f>VLOOKUP(W322,[1]ImageUrl!$A$2:$F$6090,4,0)</f>
        <v>https://www.utsouthwestern.edu/labs/alto/assets/2018altolab.jpg</v>
      </c>
      <c r="AA322" t="str">
        <f>VLOOKUP(W322,[1]ImageUrl!$A$2:$F$6090,5,0)</f>
        <v>https://www.utsouthwestern.edu/labs/li-xiaochun/assets/lab-photo-lilab.png</v>
      </c>
      <c r="AB322" t="str">
        <f>VLOOKUP(W322,[1]ImageUrl!$A$2:$F$6090,6,0)</f>
        <v>https://www.utsouthwestern.edu/education/medical-school/departments/internal-medicine/divisions/cardiology/assets/chandra-alvin-200x200.jpg</v>
      </c>
    </row>
    <row r="323" spans="1:28" x14ac:dyDescent="0.2">
      <c r="A323">
        <v>8666800</v>
      </c>
      <c r="B323" t="s">
        <v>1196</v>
      </c>
      <c r="C323" t="s">
        <v>36</v>
      </c>
      <c r="D323" t="s">
        <v>1197</v>
      </c>
      <c r="E323">
        <v>2019</v>
      </c>
      <c r="F323" t="s">
        <v>25</v>
      </c>
      <c r="G323" t="s">
        <v>26</v>
      </c>
      <c r="H323" t="s">
        <v>27</v>
      </c>
      <c r="I323" t="s">
        <v>28</v>
      </c>
      <c r="J323" t="s">
        <v>1198</v>
      </c>
      <c r="K323" t="s">
        <v>30</v>
      </c>
      <c r="L323">
        <v>456642</v>
      </c>
      <c r="M323" t="s">
        <v>30</v>
      </c>
      <c r="N323" t="s">
        <v>31</v>
      </c>
      <c r="O323" t="s">
        <v>32</v>
      </c>
      <c r="P323">
        <v>9818445</v>
      </c>
      <c r="Q323">
        <v>1</v>
      </c>
      <c r="R323" t="s">
        <v>33</v>
      </c>
      <c r="S323">
        <v>145154</v>
      </c>
      <c r="T323">
        <v>1</v>
      </c>
      <c r="U323" t="s">
        <v>34</v>
      </c>
      <c r="V323" t="s">
        <v>30</v>
      </c>
      <c r="W323" t="s">
        <v>19119</v>
      </c>
      <c r="X323" t="str">
        <f>VLOOKUP(W323,[1]ImageUrl!$A$2:$F$6090,2,0)</f>
        <v>http://headshots.columbiaprofiles.org/jfujisaki.jpg</v>
      </c>
      <c r="Y323" t="str">
        <f>VLOOKUP(W323,[1]ImageUrl!$A$2:$F$6090,3,0)</f>
        <v>http://headshots.columbiaprofiles.org/xjchen.jpg</v>
      </c>
      <c r="Z323" t="str">
        <f>VLOOKUP(W323,[1]ImageUrl!$A$2:$F$6090,4,0)</f>
        <v>http://headshots.columbiaprofiles.org/ezorn.jpg</v>
      </c>
      <c r="AA323" t="str">
        <f>VLOOKUP(W323,[1]ImageUrl!$A$2:$F$6090,5,0)</f>
        <v>http://headshots.columbiaprofiles.org/rcreusot.jpg</v>
      </c>
      <c r="AB323" t="str">
        <f>VLOOKUP(W323,[1]ImageUrl!$A$2:$F$6090,6,0)</f>
        <v>http://headshots.columbiaprofiles.org/mymapara.jpg</v>
      </c>
    </row>
    <row r="324" spans="1:28" x14ac:dyDescent="0.2">
      <c r="A324">
        <v>8880690</v>
      </c>
      <c r="B324" t="s">
        <v>1199</v>
      </c>
      <c r="C324" t="s">
        <v>180</v>
      </c>
      <c r="D324" t="s">
        <v>1200</v>
      </c>
      <c r="E324">
        <v>2019</v>
      </c>
      <c r="F324" t="s">
        <v>25</v>
      </c>
      <c r="G324" t="s">
        <v>26</v>
      </c>
      <c r="H324" t="s">
        <v>27</v>
      </c>
      <c r="I324" t="s">
        <v>1201</v>
      </c>
      <c r="J324" t="s">
        <v>1202</v>
      </c>
      <c r="K324" t="s">
        <v>30</v>
      </c>
      <c r="L324">
        <v>688539</v>
      </c>
      <c r="M324" t="s">
        <v>30</v>
      </c>
      <c r="N324" t="s">
        <v>31</v>
      </c>
      <c r="O324" t="s">
        <v>734</v>
      </c>
      <c r="P324">
        <v>9639514</v>
      </c>
      <c r="Q324">
        <v>1</v>
      </c>
      <c r="R324" t="s">
        <v>735</v>
      </c>
      <c r="S324">
        <v>28290</v>
      </c>
      <c r="T324">
        <v>1</v>
      </c>
      <c r="V324" t="s">
        <v>30</v>
      </c>
      <c r="W324" t="s">
        <v>19120</v>
      </c>
      <c r="X324" t="str">
        <f>VLOOKUP(W324,[1]ImageUrl!$A$2:$F$6090,2,0)</f>
        <v>https://faculty.mdanderson.org/content/dam/mdanderson/images/fis/clifton_fuller.jpg.resize.jpg</v>
      </c>
      <c r="Y324" t="str">
        <f>VLOOKUP(W324,[1]ImageUrl!$A$2:$F$6090,3,0)</f>
        <v>https://faculty.mdanderson.org/content/fis/en/profiles/clifton_fuller/jcr:content/mainparsys/columns/column1/generalparsys/basicvideo.resize.360.0.medium.jpg/1509547197310.jpg</v>
      </c>
      <c r="Z324" t="str">
        <f>VLOOKUP(W324,[1]ImageUrl!$A$2:$F$6090,4,0)</f>
        <v>https://doximity-res.cloudinary.com/image/upload/t_public_profile_photo_320x320/nah31surqamzsjx8mv8z.jpg</v>
      </c>
      <c r="AA324" t="str">
        <f>VLOOKUP(W324,[1]ImageUrl!$A$2:$F$6090,5,0)</f>
        <v>https://0.academia-photos.com/774645/261881/309437/s200_dave.fuller.jpg</v>
      </c>
      <c r="AB324" t="str">
        <f>VLOOKUP(W324,[1]ImageUrl!$A$2:$F$6090,6,0)</f>
        <v>https://www.eurekalert.org/multimedia/pub/web/159574_web.jpg</v>
      </c>
    </row>
    <row r="325" spans="1:28" x14ac:dyDescent="0.2">
      <c r="A325">
        <v>8250870</v>
      </c>
      <c r="B325" t="s">
        <v>1203</v>
      </c>
      <c r="C325" t="s">
        <v>79</v>
      </c>
      <c r="D325" t="s">
        <v>1204</v>
      </c>
      <c r="E325">
        <v>2019</v>
      </c>
      <c r="F325" t="s">
        <v>25</v>
      </c>
      <c r="G325" t="s">
        <v>26</v>
      </c>
      <c r="H325" t="s">
        <v>27</v>
      </c>
      <c r="I325" t="s">
        <v>28</v>
      </c>
      <c r="J325" t="s">
        <v>1205</v>
      </c>
      <c r="K325" t="s">
        <v>30</v>
      </c>
      <c r="L325">
        <v>653156</v>
      </c>
      <c r="M325" t="s">
        <v>30</v>
      </c>
      <c r="N325" t="s">
        <v>31</v>
      </c>
      <c r="O325" t="s">
        <v>39</v>
      </c>
      <c r="P325">
        <v>9819032</v>
      </c>
      <c r="Q325">
        <v>1</v>
      </c>
      <c r="R325" t="s">
        <v>40</v>
      </c>
      <c r="S325">
        <v>233885</v>
      </c>
      <c r="T325">
        <v>1</v>
      </c>
      <c r="U325" t="s">
        <v>34</v>
      </c>
      <c r="V325" t="s">
        <v>30</v>
      </c>
      <c r="W325" t="s">
        <v>19121</v>
      </c>
      <c r="X325" t="str">
        <f>VLOOKUP(W325,[1]ImageUrl!$A$2:$F$6090,2,0)</f>
        <v>https://www.mskcc.org/sites/default/files/styles/large/public/node/5779/image/furberg-helena.jpg</v>
      </c>
      <c r="Y325" t="str">
        <f>VLOOKUP(W325,[1]ImageUrl!$A$2:$F$6090,3,0)</f>
        <v>https://www.mskcc.org/sites/default/files/styles/width_800/public/node/17408/image/furberg-helena-3x1.jpg</v>
      </c>
      <c r="Z325" t="str">
        <f>VLOOKUP(W325,[1]ImageUrl!$A$2:$F$6090,4,0)</f>
        <v>x-raw-image:///1115eccaa4dc85f11df554603cdcac8fc782c7ff823408ac6d37e6985365095e</v>
      </c>
      <c r="AA325" t="str">
        <f>VLOOKUP(W325,[1]ImageUrl!$A$2:$F$6090,5,0)</f>
        <v>https://www.mskcc.org/sites/default/files/styles/width_800/public/node/124071/3x1/bbq_3x1.jpg</v>
      </c>
      <c r="AB325" t="str">
        <f>VLOOKUP(W325,[1]ImageUrl!$A$2:$F$6090,6,0)</f>
        <v>x-raw-image:///fe6813408339400252ebd0ff005afda7af933d29936f675713f5f9779c253daa</v>
      </c>
    </row>
    <row r="326" spans="1:28" x14ac:dyDescent="0.2">
      <c r="A326">
        <v>10552530</v>
      </c>
      <c r="B326" t="s">
        <v>1206</v>
      </c>
      <c r="C326" t="s">
        <v>95</v>
      </c>
      <c r="D326" t="s">
        <v>1207</v>
      </c>
      <c r="E326">
        <v>2019</v>
      </c>
      <c r="F326" t="s">
        <v>25</v>
      </c>
      <c r="G326" t="s">
        <v>26</v>
      </c>
      <c r="H326" t="s">
        <v>27</v>
      </c>
      <c r="I326" t="s">
        <v>28</v>
      </c>
      <c r="J326" t="s">
        <v>1208</v>
      </c>
      <c r="K326" t="s">
        <v>30</v>
      </c>
      <c r="L326">
        <v>793230</v>
      </c>
      <c r="M326" t="s">
        <v>30</v>
      </c>
      <c r="N326" t="s">
        <v>31</v>
      </c>
      <c r="O326" t="s">
        <v>1209</v>
      </c>
      <c r="P326">
        <v>9657168</v>
      </c>
      <c r="Q326">
        <v>1</v>
      </c>
      <c r="R326" t="s">
        <v>1210</v>
      </c>
      <c r="S326">
        <v>30100</v>
      </c>
      <c r="T326">
        <v>1</v>
      </c>
      <c r="V326" t="s">
        <v>30</v>
      </c>
      <c r="W326" t="s">
        <v>19122</v>
      </c>
      <c r="X326" t="str">
        <f>VLOOKUP(W326,[1]ImageUrl!$A$2:$F$6090,2,0)</f>
        <v>http://www.childrenshospital.org/-/media/Directory/Physicians/G-H/Gaffin-Jonathan.ashx?h=170&amp;w=132&amp;la=en&amp;hash=0695D96EE2F3E43B56C30C97157A3257D44AB70C</v>
      </c>
      <c r="Y326" t="str">
        <f>VLOOKUP(W326,[1]ImageUrl!$A$2:$F$6090,3,0)</f>
        <v>https://i1.rgstatic.net/ii/profile.image/441423133712386-1482254884555_Q512/David_Kantor2.jpg</v>
      </c>
      <c r="Z326" t="str">
        <f>VLOOKUP(W326,[1]ImageUrl!$A$2:$F$6090,4,0)</f>
        <v>https://doximity-res.cloudinary.com/image/upload/t_public_profile_photo_320x320/sbfieoqsadqt429kcbfc.jpg</v>
      </c>
      <c r="AA326" t="str">
        <f>VLOOKUP(W326,[1]ImageUrl!$A$2:$F$6090,5,0)</f>
        <v>https://i1.rgstatic.net/ii/profile.image/272352969752600-1441945416539_Q512/Paul_Rufo.jpg</v>
      </c>
      <c r="AB326" t="str">
        <f>VLOOKUP(W326,[1]ImageUrl!$A$2:$F$6090,6,0)</f>
        <v>https://doximity-res.cloudinary.com/image/upload/t_public_profile_photo_320x320/profile-placeholder-registered-2.jpg</v>
      </c>
    </row>
    <row r="327" spans="1:28" x14ac:dyDescent="0.2">
      <c r="A327">
        <v>1901253</v>
      </c>
      <c r="B327" t="s">
        <v>1211</v>
      </c>
      <c r="C327" t="s">
        <v>1212</v>
      </c>
      <c r="D327" t="s">
        <v>1213</v>
      </c>
      <c r="E327">
        <v>2019</v>
      </c>
      <c r="F327" t="s">
        <v>25</v>
      </c>
      <c r="G327" t="s">
        <v>26</v>
      </c>
      <c r="H327" t="s">
        <v>27</v>
      </c>
      <c r="I327" t="s">
        <v>28</v>
      </c>
      <c r="J327" t="s">
        <v>1214</v>
      </c>
      <c r="K327" t="s">
        <v>30</v>
      </c>
      <c r="L327">
        <v>661171</v>
      </c>
      <c r="M327" t="s">
        <v>30</v>
      </c>
      <c r="N327" t="s">
        <v>31</v>
      </c>
      <c r="O327" t="s">
        <v>229</v>
      </c>
      <c r="P327">
        <v>9753673</v>
      </c>
      <c r="Q327">
        <v>1</v>
      </c>
      <c r="R327" t="s">
        <v>230</v>
      </c>
      <c r="S327">
        <v>73606</v>
      </c>
      <c r="T327">
        <v>1</v>
      </c>
      <c r="U327" t="s">
        <v>34</v>
      </c>
      <c r="V327" t="s">
        <v>30</v>
      </c>
      <c r="W327" t="s">
        <v>19123</v>
      </c>
      <c r="X327" t="str">
        <f>VLOOKUP(W327,[1]ImageUrl!$A$2:$F$6090,2,0)</f>
        <v>https://omrf.org/wp-content/uploads/2017/02/gaffney.jpg</v>
      </c>
      <c r="Y327" t="str">
        <f>VLOOKUP(W327,[1]ImageUrl!$A$2:$F$6090,3,0)</f>
        <v>https://omrf.org/wp-content/uploads/2019/06/iscpo.jpeg</v>
      </c>
      <c r="Z327" t="str">
        <f>VLOOKUP(W327,[1]ImageUrl!$A$2:$F$6090,4,0)</f>
        <v>https://omrf.org/wp-content/uploads/2017/07/MG_7689-1.jpg</v>
      </c>
      <c r="AA327" t="str">
        <f>VLOOKUP(W327,[1]ImageUrl!$A$2:$F$6090,5,0)</f>
        <v>https://omrf.org/newsgallery/gaffney/content/images/large/_MG_7661-Edit.jpg</v>
      </c>
      <c r="AB327" t="str">
        <f>VLOOKUP(W327,[1]ImageUrl!$A$2:$F$6090,6,0)</f>
        <v>https://omrf.org/wp-content/uploads/2017/03/CC-6767.jpg</v>
      </c>
    </row>
    <row r="328" spans="1:28" x14ac:dyDescent="0.2">
      <c r="A328">
        <v>6868037</v>
      </c>
      <c r="B328" t="s">
        <v>1215</v>
      </c>
      <c r="C328" t="s">
        <v>1216</v>
      </c>
      <c r="D328" t="s">
        <v>1217</v>
      </c>
      <c r="E328">
        <v>2019</v>
      </c>
      <c r="F328" t="s">
        <v>25</v>
      </c>
      <c r="G328" t="s">
        <v>26</v>
      </c>
      <c r="H328" t="s">
        <v>27</v>
      </c>
      <c r="I328" t="s">
        <v>28</v>
      </c>
      <c r="J328" t="s">
        <v>1218</v>
      </c>
      <c r="K328" t="s">
        <v>30</v>
      </c>
      <c r="L328">
        <v>438347</v>
      </c>
      <c r="M328" t="s">
        <v>30</v>
      </c>
      <c r="N328" t="s">
        <v>31</v>
      </c>
      <c r="O328" t="s">
        <v>113</v>
      </c>
      <c r="P328">
        <v>9661067</v>
      </c>
      <c r="Q328">
        <v>1</v>
      </c>
      <c r="R328" t="s">
        <v>114</v>
      </c>
      <c r="S328">
        <v>16918</v>
      </c>
      <c r="T328">
        <v>1</v>
      </c>
      <c r="U328" t="s">
        <v>34</v>
      </c>
      <c r="V328" t="s">
        <v>30</v>
      </c>
      <c r="W328" t="s">
        <v>19124</v>
      </c>
      <c r="X328" t="str">
        <f>VLOOKUP(W328,[1]ImageUrl!$A$2:$F$6090,2,0)</f>
        <v>https://d1aueex22ha5si.cloudfront.net/Speaker/7271/ProfilePic/Alex1-1523425583685.jpg</v>
      </c>
      <c r="Y328" t="str">
        <f>VLOOKUP(W328,[1]ImageUrl!$A$2:$F$6090,3,0)</f>
        <v>https://www.researchgate.net/profile/Ryan_Longenecker2/publication/330816391/figure/fig3/AS:730718565060609@1551228290726/Facilitation-of-spontaneous-firing-in-an-IC-neuron-following-sound-evoked-suppression_Q320.jpg</v>
      </c>
      <c r="Z328" t="str">
        <f>VLOOKUP(W328,[1]ImageUrl!$A$2:$F$6090,4,0)</f>
        <v>https://www.researchgate.net/profile/Ryan_Longenecker2/publication/330816391/figure/fig5/AS:730718565040131@1551228290883/Effect-of-Eglumegad-on-the-magnitude-of-ASR-Magnitude-of-ASR-as-a-function-of-startle_Q320.jpg</v>
      </c>
      <c r="AA328" t="str">
        <f>VLOOKUP(W328,[1]ImageUrl!$A$2:$F$6090,5,0)</f>
        <v>https://www.neomed.edu/wp-content/uploads/NEWS_02.22.18_Galazyuk.jpg</v>
      </c>
      <c r="AB328" t="str">
        <f>VLOOKUP(W328,[1]ImageUrl!$A$2:$F$6090,6,0)</f>
        <v>https://www.researchgate.net/profile/Ryan_Longenecker2/publication/330816391/figure/fig4/AS:730718565064710@1551228290860/Effect-of-Eglumegad-on-the-ABR-thresholds-ABR-thresholds-as-a-function-of-sound_Q320.jpg</v>
      </c>
    </row>
    <row r="329" spans="1:28" x14ac:dyDescent="0.2">
      <c r="A329">
        <v>11309884</v>
      </c>
      <c r="B329" t="s">
        <v>1219</v>
      </c>
      <c r="C329" t="s">
        <v>91</v>
      </c>
      <c r="D329" t="s">
        <v>1220</v>
      </c>
      <c r="E329">
        <v>2019</v>
      </c>
      <c r="F329" t="s">
        <v>25</v>
      </c>
      <c r="G329" t="s">
        <v>26</v>
      </c>
      <c r="H329" t="s">
        <v>27</v>
      </c>
      <c r="I329" t="s">
        <v>28</v>
      </c>
      <c r="J329" t="s">
        <v>1221</v>
      </c>
      <c r="K329" t="s">
        <v>30</v>
      </c>
      <c r="L329">
        <v>459160</v>
      </c>
      <c r="M329" t="s">
        <v>30</v>
      </c>
      <c r="N329" t="s">
        <v>31</v>
      </c>
      <c r="O329" t="s">
        <v>354</v>
      </c>
      <c r="P329">
        <v>9835396</v>
      </c>
      <c r="Q329">
        <v>1</v>
      </c>
      <c r="R329" t="s">
        <v>355</v>
      </c>
      <c r="S329">
        <v>120663</v>
      </c>
      <c r="T329">
        <v>1</v>
      </c>
      <c r="U329" t="s">
        <v>34</v>
      </c>
      <c r="V329" t="s">
        <v>30</v>
      </c>
      <c r="W329" t="s">
        <v>19125</v>
      </c>
      <c r="X329" t="str">
        <f>VLOOKUP(W329,[1]ImageUrl!$A$2:$F$6090,2,0)</f>
        <v>https://www.massgeneral.org/ortho/assets/images/fellows2017/ericwagner-shoulder.jpg</v>
      </c>
      <c r="Y329" t="str">
        <f>VLOOKUP(W329,[1]ImageUrl!$A$2:$F$6090,3,0)</f>
        <v>https://www.massgeneral.org/ortho/assets/images/contact-images/seanhazzard.jpg</v>
      </c>
      <c r="Z329" t="str">
        <f>VLOOKUP(W329,[1]ImageUrl!$A$2:$F$6090,4,0)</f>
        <v>https://www.massgeneral.org/ortho/assets/images/fellows2017/haroldfogel-spine.jpg</v>
      </c>
      <c r="AA329" t="str">
        <f>VLOOKUP(W329,[1]ImageUrl!$A$2:$F$6090,5,0)</f>
        <v>https://www.massgeneral.org/ortho/assets/images/contact-images/bennettgale.jpg</v>
      </c>
      <c r="AB329" t="str">
        <f>VLOOKUP(W329,[1]ImageUrl!$A$2:$F$6090,6,0)</f>
        <v>https://www.massgeneral.org/ortho/assets/images/fellows2017/christopherlanghammer-hand.jpg</v>
      </c>
    </row>
    <row r="330" spans="1:28" x14ac:dyDescent="0.2">
      <c r="A330">
        <v>6431500</v>
      </c>
      <c r="B330" t="s">
        <v>1222</v>
      </c>
      <c r="C330" t="s">
        <v>91</v>
      </c>
      <c r="D330" t="s">
        <v>1223</v>
      </c>
      <c r="E330">
        <v>2019</v>
      </c>
      <c r="F330" t="s">
        <v>25</v>
      </c>
      <c r="G330" t="s">
        <v>26</v>
      </c>
      <c r="H330" t="s">
        <v>27</v>
      </c>
      <c r="I330" t="s">
        <v>28</v>
      </c>
      <c r="J330" t="s">
        <v>1224</v>
      </c>
      <c r="K330" t="s">
        <v>30</v>
      </c>
      <c r="L330">
        <v>369600</v>
      </c>
      <c r="M330" t="s">
        <v>30</v>
      </c>
      <c r="N330" t="s">
        <v>31</v>
      </c>
      <c r="O330" t="s">
        <v>229</v>
      </c>
      <c r="P330">
        <v>9642830</v>
      </c>
      <c r="Q330">
        <v>1</v>
      </c>
      <c r="R330" t="s">
        <v>230</v>
      </c>
      <c r="S330">
        <v>74541</v>
      </c>
      <c r="T330">
        <v>1</v>
      </c>
      <c r="V330" t="s">
        <v>30</v>
      </c>
      <c r="W330" t="s">
        <v>19126</v>
      </c>
      <c r="X330" t="str">
        <f>VLOOKUP(W330,[1]ImageUrl!$A$2:$F$6090,2,0)</f>
        <v>https://static.projects.iq.harvard.edu/files/styles/profile_full/public/hsci/files/gallowayj_headshot.jpg?m=1523541120&amp;itok=XLiqc-CR</v>
      </c>
      <c r="Y330" t="str">
        <f>VLOOKUP(W330,[1]ImageUrl!$A$2:$F$6090,3,0)</f>
        <v>https://tabin.hms.harvard.edu/wp-content/uploads/ngg_featured/J_Galloway.jpg</v>
      </c>
      <c r="Z330" t="str">
        <f>VLOOKUP(W330,[1]ImageUrl!$A$2:$F$6090,4,0)</f>
        <v>https://i2.wp.com/mghresearchinstitute.com/wp-content/uploads/2018/07/galloway_jenna_claflin.jpg?resize=300%2C420&amp;ssl=1</v>
      </c>
      <c r="AA330" t="str">
        <f>VLOOKUP(W330,[1]ImageUrl!$A$2:$F$6090,5,0)</f>
        <v>https://videos.files.wordpress.com/6w7WqDrZ/jenna-galloway_640_std.original.jpg</v>
      </c>
      <c r="AB330" t="str">
        <f>VLOOKUP(W330,[1]ImageUrl!$A$2:$F$6090,6,0)</f>
        <v>https://give.brighamandwomens.org/wp-content/uploads/2018/11/IMAGE-Galloway-and-Lehoczky.jpg</v>
      </c>
    </row>
    <row r="331" spans="1:28" x14ac:dyDescent="0.2">
      <c r="A331">
        <v>10970797</v>
      </c>
      <c r="B331" t="s">
        <v>1225</v>
      </c>
      <c r="C331" t="s">
        <v>393</v>
      </c>
      <c r="D331" t="s">
        <v>1226</v>
      </c>
      <c r="E331">
        <v>2019</v>
      </c>
      <c r="F331" t="s">
        <v>25</v>
      </c>
      <c r="G331" t="s">
        <v>26</v>
      </c>
      <c r="H331" t="s">
        <v>27</v>
      </c>
      <c r="I331" t="s">
        <v>28</v>
      </c>
      <c r="J331" t="s">
        <v>1227</v>
      </c>
      <c r="K331" t="s">
        <v>30</v>
      </c>
      <c r="L331">
        <v>313950</v>
      </c>
      <c r="M331" t="s">
        <v>30</v>
      </c>
      <c r="N331" t="s">
        <v>31</v>
      </c>
      <c r="O331" t="s">
        <v>45</v>
      </c>
      <c r="P331">
        <v>9818677</v>
      </c>
      <c r="Q331">
        <v>1</v>
      </c>
      <c r="R331" t="s">
        <v>46</v>
      </c>
      <c r="S331">
        <v>130846</v>
      </c>
      <c r="T331">
        <v>1</v>
      </c>
      <c r="U331" t="s">
        <v>34</v>
      </c>
      <c r="V331" t="s">
        <v>30</v>
      </c>
      <c r="W331" t="s">
        <v>19127</v>
      </c>
      <c r="X331" t="str">
        <f>VLOOKUP(W331,[1]ImageUrl!$A$2:$F$6090,2,0)</f>
        <v>https://muschealth.org/MUSCApps/HealthAssets/ProfileImages/vag32.jpg</v>
      </c>
      <c r="Y331" t="str">
        <f>VLOOKUP(W331,[1]ImageUrl!$A$2:$F$6090,3,0)</f>
        <v>https://i1.rgstatic.net/ii/profile.image/272799570853900-1442051894890_Q512/Vamsi_Gangaraju.jpg</v>
      </c>
      <c r="Z331" t="str">
        <f>VLOOKUP(W331,[1]ImageUrl!$A$2:$F$6090,4,0)</f>
        <v>https://i1.rgstatic.net/publication/313664738_Co-chaperone_Hsp70Hsp90_organizing_protein_Hop_is_Required_for_Transposon_Silencing_and_piRNA_Biogenesis/links/58a28de3aca272046aafec6b/preview.png</v>
      </c>
      <c r="AA331" t="str">
        <f>VLOOKUP(W331,[1]ImageUrl!$A$2:$F$6090,5,0)</f>
        <v>https://i1.rgstatic.net/publication/328908302_Receptor-interacting_SerThr_kinase_1_RIPK1_and_myosin_IIA-dependent_ceramidosomes_form_membrane_pores_that_mediate_blebbing_and_necroptosis/links/5cbf498da6fdcc1d49aa27ed/preview.png</v>
      </c>
      <c r="AB331" t="str">
        <f>VLOOKUP(W331,[1]ImageUrl!$A$2:$F$6090,6,0)</f>
        <v>https://i1.rgstatic.net/publication/291946860_Tudor-SN_Interacts_with_Piwi_Antagonistically_in_Regulating_Spermatogenesis_but_Synergistically_in_Silencing_Transposons_in_Drosophila/links/56a78fc108aeded22e36e473/preview.png</v>
      </c>
    </row>
    <row r="332" spans="1:28" x14ac:dyDescent="0.2">
      <c r="A332">
        <v>2104524</v>
      </c>
      <c r="B332" t="s">
        <v>1228</v>
      </c>
      <c r="C332" t="s">
        <v>140</v>
      </c>
      <c r="D332" t="s">
        <v>1229</v>
      </c>
      <c r="E332">
        <v>2019</v>
      </c>
      <c r="F332" t="s">
        <v>25</v>
      </c>
      <c r="G332" t="s">
        <v>26</v>
      </c>
      <c r="H332" t="s">
        <v>27</v>
      </c>
      <c r="I332" t="s">
        <v>28</v>
      </c>
      <c r="J332" t="s">
        <v>1230</v>
      </c>
      <c r="K332" t="s">
        <v>30</v>
      </c>
      <c r="L332">
        <v>1450070</v>
      </c>
      <c r="M332" t="s">
        <v>30</v>
      </c>
      <c r="N332" t="s">
        <v>31</v>
      </c>
      <c r="O332" t="s">
        <v>54</v>
      </c>
      <c r="P332">
        <v>9625439</v>
      </c>
      <c r="Q332">
        <v>1</v>
      </c>
      <c r="R332" t="s">
        <v>55</v>
      </c>
      <c r="S332">
        <v>141226</v>
      </c>
      <c r="T332">
        <v>1</v>
      </c>
      <c r="V332" t="s">
        <v>30</v>
      </c>
      <c r="W332" t="s">
        <v>19128</v>
      </c>
      <c r="X332" t="str">
        <f>VLOOKUP(W332,[1]ImageUrl!$A$2:$F$6090,2,0)</f>
        <v>http://labs.icahn.mssm.edu/garcia-sastre/wp-content/uploads/sites/50/2015/06/adolfo.jpg</v>
      </c>
      <c r="Y332" t="str">
        <f>VLOOKUP(W332,[1]ImageUrl!$A$2:$F$6090,3,0)</f>
        <v>https://icahn.mssm.edu/files/fad_img_new/222/0000076810011301699891/0000072500001497155452.jpg</v>
      </c>
      <c r="Z332" t="str">
        <f>VLOOKUP(W332,[1]ImageUrl!$A$2:$F$6090,4,0)</f>
        <v>https://eurekalert.org/multimedia/pub/web/200453_web.jpg</v>
      </c>
      <c r="AA332" t="str">
        <f>VLOOKUP(W332,[1]ImageUrl!$A$2:$F$6090,5,0)</f>
        <v>https://i.ytimg.com/vi/k3J3bEV_Wr8/sddefault.jpg</v>
      </c>
      <c r="AB332" t="str">
        <f>VLOOKUP(W332,[1]ImageUrl!$A$2:$F$6090,6,0)</f>
        <v>https://s3.amazonaws.com/zapnito/uploads/c00f1a2837be3690c5d5f8ab48fb38ac/Garcia-Sastre,Adolfo1.JPG</v>
      </c>
    </row>
    <row r="333" spans="1:28" x14ac:dyDescent="0.2">
      <c r="A333">
        <v>8782729</v>
      </c>
      <c r="B333" t="s">
        <v>1231</v>
      </c>
      <c r="C333" t="s">
        <v>398</v>
      </c>
      <c r="D333" t="s">
        <v>1232</v>
      </c>
      <c r="E333">
        <v>2019</v>
      </c>
      <c r="F333" t="s">
        <v>25</v>
      </c>
      <c r="G333" t="s">
        <v>26</v>
      </c>
      <c r="H333" t="s">
        <v>27</v>
      </c>
      <c r="I333" t="s">
        <v>1233</v>
      </c>
      <c r="J333" t="s">
        <v>1234</v>
      </c>
      <c r="K333" t="s">
        <v>30</v>
      </c>
      <c r="L333">
        <v>974324</v>
      </c>
      <c r="M333" t="s">
        <v>30</v>
      </c>
      <c r="N333" t="s">
        <v>31</v>
      </c>
      <c r="O333" t="s">
        <v>32</v>
      </c>
      <c r="P333">
        <v>9661631</v>
      </c>
      <c r="Q333">
        <v>1</v>
      </c>
      <c r="R333" t="s">
        <v>33</v>
      </c>
      <c r="S333">
        <v>141774</v>
      </c>
      <c r="T333">
        <v>1</v>
      </c>
      <c r="U333" t="s">
        <v>34</v>
      </c>
      <c r="V333" t="s">
        <v>30</v>
      </c>
      <c r="W333" t="s">
        <v>19129</v>
      </c>
      <c r="X333" t="str">
        <f>VLOOKUP(W333,[1]ImageUrl!$A$2:$F$6090,2,0)</f>
        <v>https://doximity-res.cloudinary.com/image/upload/t_public_profile_photo_320x320/smxefjhi25tlxinfe1lu.jpg</v>
      </c>
      <c r="Y333" t="str">
        <f>VLOOKUP(W333,[1]ImageUrl!$A$2:$F$6090,3,0)</f>
        <v>https://sirenetwork.ucsf.edu/sites/sirenetwork.ucsf.edu/files/styles/bio/public/Arvin-Garg.jpg?itok=Yx7tx44y</v>
      </c>
      <c r="Z333" t="str">
        <f>VLOOKUP(W333,[1]ImageUrl!$A$2:$F$6090,4,0)</f>
        <v>https://www.bu.edu/files/2016/05/t_butoday_16-10048-GARG-003.jpg</v>
      </c>
      <c r="AA333" t="str">
        <f>VLOOKUP(W333,[1]ImageUrl!$A$2:$F$6090,5,0)</f>
        <v>https://www.bmc.org/sites/default/files/About_Us/mission/campus-purpose.jpg</v>
      </c>
      <c r="AB333" t="str">
        <f>VLOOKUP(W333,[1]ImageUrl!$A$2:$F$6090,6,0)</f>
        <v>https://www.bmc.org/sites/default/files/Find%20a%20Doctor%20Photos/Wachman-Elisha-184x184.jpg</v>
      </c>
    </row>
    <row r="334" spans="1:28" x14ac:dyDescent="0.2">
      <c r="A334">
        <v>7355960</v>
      </c>
      <c r="B334" t="s">
        <v>1235</v>
      </c>
      <c r="C334" t="s">
        <v>196</v>
      </c>
      <c r="D334" t="s">
        <v>1236</v>
      </c>
      <c r="E334">
        <v>2019</v>
      </c>
      <c r="F334" t="s">
        <v>25</v>
      </c>
      <c r="G334" t="s">
        <v>26</v>
      </c>
      <c r="H334" t="s">
        <v>27</v>
      </c>
      <c r="I334" t="s">
        <v>28</v>
      </c>
      <c r="J334" t="s">
        <v>1237</v>
      </c>
      <c r="K334" t="s">
        <v>30</v>
      </c>
      <c r="L334">
        <v>380000</v>
      </c>
      <c r="M334" t="s">
        <v>30</v>
      </c>
      <c r="N334" t="s">
        <v>31</v>
      </c>
      <c r="O334" t="s">
        <v>32</v>
      </c>
      <c r="P334">
        <v>9816152</v>
      </c>
      <c r="Q334">
        <v>1</v>
      </c>
      <c r="R334" t="s">
        <v>33</v>
      </c>
      <c r="S334">
        <v>144009</v>
      </c>
      <c r="T334">
        <v>1</v>
      </c>
      <c r="U334" t="s">
        <v>34</v>
      </c>
      <c r="V334" t="s">
        <v>30</v>
      </c>
      <c r="W334" t="s">
        <v>19130</v>
      </c>
      <c r="X334" t="str">
        <f>VLOOKUP(W334,[1]ImageUrl!$A$2:$F$6090,2,0)</f>
        <v>https://www.nationwidechildrens.org/-/media/nch/research/images/cardiovascular-research-garg-lab-team-photo-2017.jpg</v>
      </c>
      <c r="Y334" t="str">
        <f>VLOOKUP(W334,[1]ImageUrl!$A$2:$F$6090,3,0)</f>
        <v>https://www.nationwidechildrens.org/-/media/nch/news-releases/2015/09/147595.ashx?la=en&amp;hash=9DA4DFCCAB05F635A3671ECE4AD4546D57EA5D5F</v>
      </c>
      <c r="Z334" t="str">
        <f>VLOOKUP(W334,[1]ImageUrl!$A$2:$F$6090,4,0)</f>
        <v>https://www.nationwidechildrens.org/-/media/nch/find-a-doctor/images/vidu-garg.ashx?la=en&amp;hash=F34EE0B5A41E36C8258CC486A6C41372F5E1C7FC</v>
      </c>
      <c r="AA334" t="str">
        <f>VLOOKUP(W334,[1]ImageUrl!$A$2:$F$6090,5,0)</f>
        <v>https://www.nationwidechildrens.org/-/media/nch/find-a-doctor/images/uddalak-majumdar.ashx?la=en&amp;hash=C0B8EFEFC15CECEF61345DEEE78434A27496A838</v>
      </c>
      <c r="AB334" t="str">
        <f>VLOOKUP(W334,[1]ImageUrl!$A$2:$F$6090,6,0)</f>
        <v>https://www.nationwidechildrens.org/-/media/nch/find-a-doctor/images/sathiyanarayanan-manivannan.ashx?la=en&amp;hash=F0E123CDC86145D5B00B4C6DA143A8D06B6108D1</v>
      </c>
    </row>
    <row r="335" spans="1:28" x14ac:dyDescent="0.2">
      <c r="A335">
        <v>7077449</v>
      </c>
      <c r="B335" t="s">
        <v>1238</v>
      </c>
      <c r="C335" t="s">
        <v>1239</v>
      </c>
      <c r="D335" t="s">
        <v>1240</v>
      </c>
      <c r="E335">
        <v>2019</v>
      </c>
      <c r="F335" t="s">
        <v>25</v>
      </c>
      <c r="G335" t="s">
        <v>26</v>
      </c>
      <c r="H335" t="s">
        <v>27</v>
      </c>
      <c r="I335" t="s">
        <v>1241</v>
      </c>
      <c r="J335" t="s">
        <v>1242</v>
      </c>
      <c r="K335" t="s">
        <v>30</v>
      </c>
      <c r="L335">
        <v>697375</v>
      </c>
      <c r="M335" t="s">
        <v>30</v>
      </c>
      <c r="N335" t="s">
        <v>31</v>
      </c>
      <c r="O335" t="s">
        <v>148</v>
      </c>
      <c r="P335">
        <v>9641302</v>
      </c>
      <c r="Q335">
        <v>1</v>
      </c>
      <c r="R335" t="s">
        <v>149</v>
      </c>
      <c r="S335">
        <v>122870</v>
      </c>
      <c r="T335">
        <v>1</v>
      </c>
      <c r="V335" t="s">
        <v>30</v>
      </c>
      <c r="W335" t="s">
        <v>19131</v>
      </c>
      <c r="X335" t="str">
        <f>VLOOKUP(W335,[1]ImageUrl!$A$2:$F$6090,2,0)</f>
        <v>http://www.butler.org/corporate-ri/profileImages/images/Philip_Noah.jpg</v>
      </c>
      <c r="Y335" t="str">
        <f>VLOOKUP(W335,[1]ImageUrl!$A$2:$F$6090,3,0)</f>
        <v>http://www.butler.org/corporate-ri/profileImages/images/Gaudiano_Brandon.jpg</v>
      </c>
      <c r="Z335" t="str">
        <f>VLOOKUP(W335,[1]ImageUrl!$A$2:$F$6090,4,0)</f>
        <v>http://www.butler.org/corporate-ri/profileImages/images/Sullivan_James.jpg</v>
      </c>
      <c r="AA335" t="str">
        <f>VLOOKUP(W335,[1]ImageUrl!$A$2:$F$6090,5,0)</f>
        <v>https://vivo.brown.edu/profile-images/392/07/bgaudian.jpg</v>
      </c>
      <c r="AB335" t="str">
        <f>VLOOKUP(W335,[1]ImageUrl!$A$2:$F$6090,6,0)</f>
        <v>https://assets.pbn.com/uploads/2015/08/1438287793_d0b5.jpg</v>
      </c>
    </row>
    <row r="336" spans="1:28" x14ac:dyDescent="0.2">
      <c r="A336">
        <v>12193541</v>
      </c>
      <c r="B336" t="s">
        <v>1243</v>
      </c>
      <c r="C336" t="s">
        <v>164</v>
      </c>
      <c r="D336" t="s">
        <v>1244</v>
      </c>
      <c r="E336">
        <v>2019</v>
      </c>
      <c r="F336" t="s">
        <v>25</v>
      </c>
      <c r="G336" t="s">
        <v>26</v>
      </c>
      <c r="H336" t="s">
        <v>27</v>
      </c>
      <c r="I336" t="s">
        <v>28</v>
      </c>
      <c r="J336" t="s">
        <v>1245</v>
      </c>
      <c r="K336" t="s">
        <v>30</v>
      </c>
      <c r="L336">
        <v>382500</v>
      </c>
      <c r="M336" t="s">
        <v>30</v>
      </c>
      <c r="N336" t="s">
        <v>31</v>
      </c>
      <c r="O336" t="s">
        <v>32</v>
      </c>
      <c r="P336">
        <v>9712515</v>
      </c>
      <c r="Q336">
        <v>1</v>
      </c>
      <c r="R336" t="s">
        <v>33</v>
      </c>
      <c r="S336">
        <v>146401</v>
      </c>
      <c r="T336">
        <v>1</v>
      </c>
      <c r="V336" t="s">
        <v>30</v>
      </c>
      <c r="W336" t="s">
        <v>19132</v>
      </c>
      <c r="X336" t="str">
        <f>VLOOKUP(W336,[1]ImageUrl!$A$2:$F$6090,2,0)</f>
        <v>https://wag.mc.vanderbilt.edu/PhotoServices/api/image/gelbarah/Professional/large/True</v>
      </c>
      <c r="Y336" t="str">
        <f>VLOOKUP(W336,[1]ImageUrl!$A$2:$F$6090,3,0)</f>
        <v>http://news.vumc.org/files/Airway-disease-team-JH-53_edited-1.jpg</v>
      </c>
      <c r="Z336" t="str">
        <f>VLOOKUP(W336,[1]ImageUrl!$A$2:$F$6090,4,0)</f>
        <v>https://doximity-res.cloudinary.com/image/upload/t_public_profile_photo_320x320/u9ndob574a2axokoq7fr.jpg</v>
      </c>
      <c r="AA336" t="str">
        <f>VLOOKUP(W336,[1]ImageUrl!$A$2:$F$6090,5,0)</f>
        <v>https://doximity-res.cloudinary.com/image/upload/t_public_profile_photo_320x320/dzwmhipb9ifgmlg1tqw8.jpg</v>
      </c>
      <c r="AB336" t="str">
        <f>VLOOKUP(W336,[1]ImageUrl!$A$2:$F$6090,6,0)</f>
        <v>https://ohns.ucsf.edu/sites/ohns.ucsf.edu/files/field/image/news/morrison-lec.jpg</v>
      </c>
    </row>
    <row r="337" spans="1:28" x14ac:dyDescent="0.2">
      <c r="A337">
        <v>11382554</v>
      </c>
      <c r="B337" t="s">
        <v>1246</v>
      </c>
      <c r="C337" t="s">
        <v>36</v>
      </c>
      <c r="D337" t="s">
        <v>1247</v>
      </c>
      <c r="E337">
        <v>2019</v>
      </c>
      <c r="F337" t="s">
        <v>25</v>
      </c>
      <c r="G337" t="s">
        <v>26</v>
      </c>
      <c r="H337" t="s">
        <v>27</v>
      </c>
      <c r="I337" t="s">
        <v>28</v>
      </c>
      <c r="J337" t="s">
        <v>1248</v>
      </c>
      <c r="K337" t="s">
        <v>30</v>
      </c>
      <c r="L337">
        <v>459563</v>
      </c>
      <c r="M337" t="s">
        <v>30</v>
      </c>
      <c r="N337" t="s">
        <v>31</v>
      </c>
      <c r="O337" t="s">
        <v>137</v>
      </c>
      <c r="P337">
        <v>9818200</v>
      </c>
      <c r="Q337">
        <v>1</v>
      </c>
      <c r="R337" t="s">
        <v>138</v>
      </c>
      <c r="S337">
        <v>109858</v>
      </c>
      <c r="T337">
        <v>1</v>
      </c>
      <c r="U337" t="s">
        <v>34</v>
      </c>
      <c r="V337" t="s">
        <v>30</v>
      </c>
      <c r="W337" t="s">
        <v>19133</v>
      </c>
      <c r="X337" t="str">
        <f>VLOOKUP(W337,[1]ImageUrl!$A$2:$F$6090,2,0)</f>
        <v>http://headshots.columbiaprofiles.org/vgennarino.jpg</v>
      </c>
      <c r="Y337" t="str">
        <f>VLOOKUP(W337,[1]ImageUrl!$A$2:$F$6090,3,0)</f>
        <v>https://0.academia-photos.com/296841/60092/63248/s200_vincenzo.gennarino.jpg</v>
      </c>
      <c r="Z337" t="str">
        <f>VLOOKUP(W337,[1]ImageUrl!$A$2:$F$6090,4,0)</f>
        <v>http://headshots.columbiaprofiles.org/achavez.jpg</v>
      </c>
      <c r="AA337" t="str">
        <f>VLOOKUP(W337,[1]ImageUrl!$A$2:$F$6090,5,0)</f>
        <v>http://headshots.columbiaprofiles.org/egreene.jpg</v>
      </c>
      <c r="AB337" t="str">
        <f>VLOOKUP(W337,[1]ImageUrl!$A$2:$F$6090,6,0)</f>
        <v>http://headshots.columbiaprofiles.org/EmilyMace.jpg</v>
      </c>
    </row>
    <row r="338" spans="1:28" x14ac:dyDescent="0.2">
      <c r="A338">
        <v>1861255</v>
      </c>
      <c r="B338" t="s">
        <v>1249</v>
      </c>
      <c r="C338" t="s">
        <v>303</v>
      </c>
      <c r="D338" t="s">
        <v>1250</v>
      </c>
      <c r="E338">
        <v>2019</v>
      </c>
      <c r="F338" t="s">
        <v>25</v>
      </c>
      <c r="G338" t="s">
        <v>26</v>
      </c>
      <c r="H338" t="s">
        <v>27</v>
      </c>
      <c r="I338" t="s">
        <v>1251</v>
      </c>
      <c r="J338" t="s">
        <v>1252</v>
      </c>
      <c r="K338" t="s">
        <v>30</v>
      </c>
      <c r="L338">
        <v>801457</v>
      </c>
      <c r="M338" t="s">
        <v>30</v>
      </c>
      <c r="N338" t="s">
        <v>31</v>
      </c>
      <c r="O338" t="s">
        <v>32</v>
      </c>
      <c r="P338">
        <v>9839149</v>
      </c>
      <c r="Q338">
        <v>1</v>
      </c>
      <c r="R338" t="s">
        <v>33</v>
      </c>
      <c r="S338">
        <v>149450</v>
      </c>
      <c r="T338">
        <v>1</v>
      </c>
      <c r="U338" t="s">
        <v>34</v>
      </c>
      <c r="V338" t="s">
        <v>30</v>
      </c>
      <c r="W338" t="s">
        <v>19134</v>
      </c>
      <c r="X338" t="str">
        <f>VLOOKUP(W338,[1]ImageUrl!$A$2:$F$6090,2,0)</f>
        <v>https://globalhealth.rutgers.edu/wp-content/uploads/Gennaro-Maria-Laura.jpg</v>
      </c>
      <c r="Y338" t="str">
        <f>VLOOKUP(W338,[1]ImageUrl!$A$2:$F$6090,3,0)</f>
        <v>https://njacts.rbhs.rutgers.edu/wp-content/uploads/maria-laura-gennaro.jpg</v>
      </c>
      <c r="Z338" t="str">
        <f>VLOOKUP(W338,[1]ImageUrl!$A$2:$F$6090,4,0)</f>
        <v>https://phri.njms.rutgers.edu/wp-content/uploads/2018/10/Gennaro_18.jpg</v>
      </c>
      <c r="AA338" t="str">
        <f>VLOOKUP(W338,[1]ImageUrl!$A$2:$F$6090,5,0)</f>
        <v>https://phri.njms.rutgers.edu/wp-content/uploads/2018/10/Gennaro_17.jpg</v>
      </c>
      <c r="AB338" t="str">
        <f>VLOOKUP(W338,[1]ImageUrl!$A$2:$F$6090,6,0)</f>
        <v>http://njms.rutgers.edu/archives/images/2018/1_4_2018a.jpg</v>
      </c>
    </row>
    <row r="339" spans="1:28" x14ac:dyDescent="0.2">
      <c r="A339">
        <v>7938077</v>
      </c>
      <c r="B339" t="s">
        <v>1253</v>
      </c>
      <c r="C339" t="s">
        <v>74</v>
      </c>
      <c r="D339" t="s">
        <v>1254</v>
      </c>
      <c r="E339">
        <v>2019</v>
      </c>
      <c r="F339" t="s">
        <v>315</v>
      </c>
      <c r="G339" t="s">
        <v>26</v>
      </c>
      <c r="H339" t="s">
        <v>27</v>
      </c>
      <c r="I339" t="s">
        <v>1255</v>
      </c>
      <c r="J339" t="s">
        <v>1256</v>
      </c>
      <c r="K339" t="s">
        <v>30</v>
      </c>
      <c r="L339">
        <v>3463224</v>
      </c>
      <c r="M339" t="s">
        <v>30</v>
      </c>
      <c r="N339" t="s">
        <v>31</v>
      </c>
      <c r="O339" t="s">
        <v>157</v>
      </c>
      <c r="P339">
        <v>9672140</v>
      </c>
      <c r="Q339">
        <v>1</v>
      </c>
      <c r="R339" t="s">
        <v>158</v>
      </c>
      <c r="S339">
        <v>61774</v>
      </c>
      <c r="T339">
        <v>1</v>
      </c>
      <c r="V339" t="s">
        <v>30</v>
      </c>
      <c r="W339" t="s">
        <v>19135</v>
      </c>
      <c r="X339" t="str">
        <f>VLOOKUP(W339,[1]ImageUrl!$A$2:$F$6090,2,0)</f>
        <v>http://cvrc.massgeneral.org/wp-content/uploads/2014/10/Dmitry-photo-Nov2013.jpg</v>
      </c>
      <c r="Y339" t="str">
        <f>VLOOKUP(W339,[1]ImageUrl!$A$2:$F$6090,3,0)</f>
        <v>https://s3.amazonaws.com/f6s-public/profiles/1257964_original.jpg</v>
      </c>
      <c r="Z339" t="str">
        <f>VLOOKUP(W339,[1]ImageUrl!$A$2:$F$6090,4,0)</f>
        <v>https://cdn.hotdoc.com.au/wp-content/uploads/2018/09/06153947/dan-gartenberg-ted-talk.png</v>
      </c>
      <c r="AA339" t="str">
        <f>VLOOKUP(W339,[1]ImageUrl!$A$2:$F$6090,5,0)</f>
        <v>https://i1.rgstatic.net/publication/295465207_Hypocretin-saporin_induced_lesion_of_the_lateral_hypothalamus_produces_narcoleptic-like_sleep_in_rats/links/5bf300c0299bf1124fde5bca/preview.png</v>
      </c>
      <c r="AB339" t="str">
        <f>VLOOKUP(W339,[1]ImageUrl!$A$2:$F$6090,6,0)</f>
        <v>https://hms.harvard.edu/sites/default/files/uploads/news/Sleep-large.jpg</v>
      </c>
    </row>
    <row r="340" spans="1:28" x14ac:dyDescent="0.2">
      <c r="A340">
        <v>1884570</v>
      </c>
      <c r="B340" t="s">
        <v>1257</v>
      </c>
      <c r="C340" t="s">
        <v>1216</v>
      </c>
      <c r="D340" t="s">
        <v>1258</v>
      </c>
      <c r="E340">
        <v>2019</v>
      </c>
      <c r="F340" t="s">
        <v>25</v>
      </c>
      <c r="G340" t="s">
        <v>26</v>
      </c>
      <c r="H340" t="s">
        <v>27</v>
      </c>
      <c r="I340" t="s">
        <v>28</v>
      </c>
      <c r="J340" t="s">
        <v>1259</v>
      </c>
      <c r="K340" t="s">
        <v>30</v>
      </c>
      <c r="L340">
        <v>624518</v>
      </c>
      <c r="M340" t="s">
        <v>30</v>
      </c>
      <c r="N340" t="s">
        <v>31</v>
      </c>
      <c r="O340" t="s">
        <v>99</v>
      </c>
      <c r="P340">
        <v>9765480</v>
      </c>
      <c r="Q340">
        <v>1</v>
      </c>
      <c r="R340" t="s">
        <v>100</v>
      </c>
      <c r="S340">
        <v>96881</v>
      </c>
      <c r="T340">
        <v>1</v>
      </c>
      <c r="U340" t="s">
        <v>34</v>
      </c>
      <c r="V340" t="s">
        <v>30</v>
      </c>
      <c r="W340" t="s">
        <v>19136</v>
      </c>
    </row>
    <row r="341" spans="1:28" x14ac:dyDescent="0.2">
      <c r="A341">
        <v>11209159</v>
      </c>
      <c r="B341" t="s">
        <v>1260</v>
      </c>
      <c r="C341" t="s">
        <v>926</v>
      </c>
      <c r="D341" t="s">
        <v>1261</v>
      </c>
      <c r="E341">
        <v>2019</v>
      </c>
      <c r="F341" t="s">
        <v>25</v>
      </c>
      <c r="G341" t="s">
        <v>26</v>
      </c>
      <c r="H341" t="s">
        <v>27</v>
      </c>
      <c r="I341" t="s">
        <v>1262</v>
      </c>
      <c r="J341" t="s">
        <v>1263</v>
      </c>
      <c r="K341" t="s">
        <v>30</v>
      </c>
      <c r="L341">
        <v>784511</v>
      </c>
      <c r="M341" t="s">
        <v>30</v>
      </c>
      <c r="N341" t="s">
        <v>31</v>
      </c>
      <c r="O341" t="s">
        <v>354</v>
      </c>
      <c r="P341">
        <v>9741421</v>
      </c>
      <c r="Q341">
        <v>1</v>
      </c>
      <c r="R341" t="s">
        <v>355</v>
      </c>
      <c r="S341">
        <v>121240</v>
      </c>
      <c r="T341">
        <v>1</v>
      </c>
      <c r="V341" t="s">
        <v>30</v>
      </c>
      <c r="W341" t="s">
        <v>19137</v>
      </c>
      <c r="X341" t="str">
        <f>VLOOKUP(W341,[1]ImageUrl!$A$2:$F$6090,2,0)</f>
        <v>https://www.mcleanhospital.org/sites/default/files/styles/bio_image/public/GermineHeadshot198Mar1017.jpg?itok=i5ZhHDp1</v>
      </c>
      <c r="Y341" t="str">
        <f>VLOOKUP(W341,[1]ImageUrl!$A$2:$F$6090,3,0)</f>
        <v>http://cognitivehealth.tech/wp-content/uploads/2017/01/headshot_causal.jpg</v>
      </c>
      <c r="Z341" t="str">
        <f>VLOOKUP(W341,[1]ImageUrl!$A$2:$F$6090,4,0)</f>
        <v>https://i.ytimg.com/vi/_ojVzYQPCok/maxresdefault.jpg</v>
      </c>
      <c r="AA341" t="str">
        <f>VLOOKUP(W341,[1]ImageUrl!$A$2:$F$6090,5,0)</f>
        <v>https://i.ytimg.com/vi/mvZRJ4za5Rg/maxresdefault.jpg</v>
      </c>
      <c r="AB341" t="str">
        <f>VLOOKUP(W341,[1]ImageUrl!$A$2:$F$6090,6,0)</f>
        <v>https://i.vimeocdn.com/video/679025170_640.jpg</v>
      </c>
    </row>
    <row r="342" spans="1:28" x14ac:dyDescent="0.2">
      <c r="A342">
        <v>10430871</v>
      </c>
      <c r="B342" t="s">
        <v>1264</v>
      </c>
      <c r="C342" t="s">
        <v>249</v>
      </c>
      <c r="D342" t="s">
        <v>1265</v>
      </c>
      <c r="E342">
        <v>2019</v>
      </c>
      <c r="F342" t="s">
        <v>25</v>
      </c>
      <c r="G342" t="s">
        <v>26</v>
      </c>
      <c r="H342" t="s">
        <v>27</v>
      </c>
      <c r="I342" t="s">
        <v>28</v>
      </c>
      <c r="J342" t="s">
        <v>1266</v>
      </c>
      <c r="K342" t="s">
        <v>30</v>
      </c>
      <c r="L342">
        <v>541629</v>
      </c>
      <c r="M342" t="s">
        <v>30</v>
      </c>
      <c r="N342" t="s">
        <v>31</v>
      </c>
      <c r="O342" t="s">
        <v>60</v>
      </c>
      <c r="P342">
        <v>9643832</v>
      </c>
      <c r="Q342">
        <v>1</v>
      </c>
      <c r="R342" t="s">
        <v>61</v>
      </c>
      <c r="S342">
        <v>29829</v>
      </c>
      <c r="T342">
        <v>1</v>
      </c>
      <c r="V342" t="s">
        <v>30</v>
      </c>
      <c r="W342" t="s">
        <v>19138</v>
      </c>
      <c r="X342" t="str">
        <f>VLOOKUP(W342,[1]ImageUrl!$A$2:$F$6090,2,0)</f>
        <v>https://bio.csmc.edu/15050/Mehrnoosh-Ghiam-profile.aspx</v>
      </c>
      <c r="Y342" t="str">
        <f>VLOOKUP(W342,[1]ImageUrl!$A$2:$F$6090,3,0)</f>
        <v>https://aholdencirm.files.wordpress.com/2019/08/photo-aug-01-6-22-43-pm.jpg</v>
      </c>
      <c r="Z342" t="str">
        <f>VLOOKUP(W342,[1]ImageUrl!$A$2:$F$6090,4,0)</f>
        <v>https://www.cedars-sinai.edu/Research/Research-Labs/Ljubimov-Lab/Ljubimov-Lab-Bios/bio-images/drhsmSaghizadeh.jpg</v>
      </c>
      <c r="AA342" t="str">
        <f>VLOOKUP(W342,[1]ImageUrl!$A$2:$F$6090,5,0)</f>
        <v>https://i1.rgstatic.net/ii/profile.image/498057959702528-1495757679133_Q512/Irina_Epifantseva.jpg</v>
      </c>
      <c r="AB342" t="str">
        <f>VLOOKUP(W342,[1]ImageUrl!$A$2:$F$6090,6,0)</f>
        <v>https://www.cedars-sinai.org/content/dam/cedars-sinai/research-labs/members/p-t/shah-ruchi.jpg</v>
      </c>
    </row>
    <row r="343" spans="1:28" x14ac:dyDescent="0.2">
      <c r="A343">
        <v>1893840</v>
      </c>
      <c r="B343" t="s">
        <v>1267</v>
      </c>
      <c r="C343" t="s">
        <v>249</v>
      </c>
      <c r="D343" t="s">
        <v>1268</v>
      </c>
      <c r="E343">
        <v>2019</v>
      </c>
      <c r="F343" t="s">
        <v>25</v>
      </c>
      <c r="G343" t="s">
        <v>26</v>
      </c>
      <c r="H343" t="s">
        <v>27</v>
      </c>
      <c r="I343" t="s">
        <v>28</v>
      </c>
      <c r="J343" t="s">
        <v>1269</v>
      </c>
      <c r="K343" t="s">
        <v>30</v>
      </c>
      <c r="L343">
        <v>441220</v>
      </c>
      <c r="M343" t="s">
        <v>30</v>
      </c>
      <c r="N343" t="s">
        <v>31</v>
      </c>
      <c r="O343" t="s">
        <v>60</v>
      </c>
      <c r="P343">
        <v>9638494</v>
      </c>
      <c r="Q343">
        <v>1</v>
      </c>
      <c r="R343" t="s">
        <v>61</v>
      </c>
      <c r="S343">
        <v>29677</v>
      </c>
      <c r="T343">
        <v>1</v>
      </c>
      <c r="V343" t="s">
        <v>30</v>
      </c>
      <c r="W343" t="s">
        <v>19139</v>
      </c>
      <c r="X343" t="str">
        <f>VLOOKUP(W343,[1]ImageUrl!$A$2:$F$6090,2,0)</f>
        <v>https://bio.csmc.edu/15051/Homayon-Ghiasi-profile.aspx</v>
      </c>
      <c r="Y343" t="str">
        <f>VLOOKUP(W343,[1]ImageUrl!$A$2:$F$6090,3,0)</f>
        <v>https://www.cedars-sinai.org/content/dam/cedars-sinai/research-labs/members/k-o/martins-gislaine.jpg</v>
      </c>
      <c r="Z343" t="str">
        <f>VLOOKUP(W343,[1]ImageUrl!$A$2:$F$6090,4,0)</f>
        <v>https://www.cedars-sinai.org/content/dam/cedars-sinai/doctor-bios/doctors/images/r/shervin--rabizadeh-cropped.jpg</v>
      </c>
      <c r="AA343" t="str">
        <f>VLOOKUP(W343,[1]ImageUrl!$A$2:$F$6090,5,0)</f>
        <v>https://www.cedars-sinai.org/content/dam/cedars-sinai/research-labs/members/p-t/targan-stephan.jpg</v>
      </c>
      <c r="AB343" t="str">
        <f>VLOOKUP(W343,[1]ImageUrl!$A$2:$F$6090,6,0)</f>
        <v>https://www.cedars-sinai.org/content/dam/cedars-sinai/doctor-bios/doctors/images/j/heather-d-jones-cropped.jpg</v>
      </c>
    </row>
    <row r="344" spans="1:28" x14ac:dyDescent="0.2">
      <c r="A344">
        <v>1876113</v>
      </c>
      <c r="B344" t="s">
        <v>1270</v>
      </c>
      <c r="C344" t="s">
        <v>121</v>
      </c>
      <c r="D344" t="s">
        <v>1271</v>
      </c>
      <c r="E344">
        <v>2019</v>
      </c>
      <c r="F344" t="s">
        <v>315</v>
      </c>
      <c r="G344" t="s">
        <v>26</v>
      </c>
      <c r="H344" t="s">
        <v>27</v>
      </c>
      <c r="I344" t="s">
        <v>28</v>
      </c>
      <c r="J344" t="s">
        <v>1272</v>
      </c>
      <c r="K344" t="s">
        <v>30</v>
      </c>
      <c r="L344">
        <v>3659909</v>
      </c>
      <c r="M344" t="s">
        <v>30</v>
      </c>
      <c r="N344" t="s">
        <v>31</v>
      </c>
      <c r="O344" t="s">
        <v>157</v>
      </c>
      <c r="P344">
        <v>9738450</v>
      </c>
      <c r="Q344">
        <v>1</v>
      </c>
      <c r="R344" t="s">
        <v>158</v>
      </c>
      <c r="S344">
        <v>59695</v>
      </c>
      <c r="T344">
        <v>1</v>
      </c>
      <c r="U344" t="s">
        <v>34</v>
      </c>
      <c r="V344" t="s">
        <v>30</v>
      </c>
      <c r="W344" t="s">
        <v>19140</v>
      </c>
      <c r="X344" t="str">
        <f>VLOOKUP(W344,[1]ImageUrl!$A$2:$F$6090,2,0)</f>
        <v>https://med.nyu.edu/dti-physician-photo/faculty/g/ghisoj01/ghisoj01-hero.jpg</v>
      </c>
      <c r="Y344" t="str">
        <f>VLOOKUP(W344,[1]ImageUrl!$A$2:$F$6090,3,0)</f>
        <v>https://med.nyu.edu/dti-physician-photo/faculty/r/rostaa02/rostaa02-hero.jpg</v>
      </c>
      <c r="Z344" t="str">
        <f>VLOOKUP(W344,[1]ImageUrl!$A$2:$F$6090,4,0)</f>
        <v>https://med.nyu.edu/dti-physician-photo/w/wisniewski/1033103759/thomas-m-wisniewski-square.jpg</v>
      </c>
      <c r="AA344" t="str">
        <f>VLOOKUP(W344,[1]ImageUrl!$A$2:$F$6090,5,0)</f>
        <v>http://nyulangone.org/images/doctors/c/cangiarella/1316930043/joan-f-cangiarella-thumb.jpg</v>
      </c>
      <c r="AB344" t="str">
        <f>VLOOKUP(W344,[1]ImageUrl!$A$2:$F$6090,6,0)</f>
        <v>http://nyulangone.org/images/doctors/b/bannan/1437143690/michael-a-bannan-thumb.jpg</v>
      </c>
    </row>
    <row r="345" spans="1:28" x14ac:dyDescent="0.2">
      <c r="A345">
        <v>10186725</v>
      </c>
      <c r="B345" t="s">
        <v>1273</v>
      </c>
      <c r="C345" t="s">
        <v>95</v>
      </c>
      <c r="D345" t="s">
        <v>1274</v>
      </c>
      <c r="E345">
        <v>2019</v>
      </c>
      <c r="F345" t="s">
        <v>25</v>
      </c>
      <c r="G345" t="s">
        <v>26</v>
      </c>
      <c r="H345" t="s">
        <v>27</v>
      </c>
      <c r="I345" t="s">
        <v>28</v>
      </c>
      <c r="J345" t="s">
        <v>1275</v>
      </c>
      <c r="K345" t="s">
        <v>30</v>
      </c>
      <c r="L345">
        <v>338700</v>
      </c>
      <c r="M345" t="s">
        <v>30</v>
      </c>
      <c r="N345" t="s">
        <v>31</v>
      </c>
      <c r="O345" t="s">
        <v>137</v>
      </c>
      <c r="P345">
        <v>9740297</v>
      </c>
      <c r="Q345">
        <v>1</v>
      </c>
      <c r="R345" t="s">
        <v>138</v>
      </c>
      <c r="S345">
        <v>106030</v>
      </c>
      <c r="T345">
        <v>1</v>
      </c>
      <c r="U345" t="s">
        <v>34</v>
      </c>
      <c r="V345" t="s">
        <v>30</v>
      </c>
      <c r="W345" t="s">
        <v>19141</v>
      </c>
      <c r="X345" t="str">
        <f>VLOOKUP(W345,[1]ImageUrl!$A$2:$F$6090,2,0)</f>
        <v>http://www.childrenshospital.org/-/media/Directory/Researchers/G-H/Gholipour-Baboli-Ali.ashx?h=170&amp;w=132&amp;la=en&amp;hash=C356C3F94FC4CAB7D3C86199943ED1534085FB29</v>
      </c>
      <c r="Y345" t="str">
        <f>VLOOKUP(W345,[1]ImageUrl!$A$2:$F$6090,3,0)</f>
        <v>https://lh6.googleusercontent.com/-hJs254yrjpU/AAAAAAAAAAI/AAAAAAAAAGU/rzoVEPP_voM/photo.jpg</v>
      </c>
      <c r="Z345" t="str">
        <f>VLOOKUP(W345,[1]ImageUrl!$A$2:$F$6090,4,0)</f>
        <v>https://lh4.googleusercontent.com/-j3w2vqbp4rE/AAAAAAAAAAI/AAAAAAAAB4s/LNVUko5RV9E/photo.jpg</v>
      </c>
      <c r="AA345" t="str">
        <f>VLOOKUP(W345,[1]ImageUrl!$A$2:$F$6090,5,0)</f>
        <v>https://www.nibib.nih.gov/sites/default/files/staff/Shumin%20Wang.jpg</v>
      </c>
      <c r="AB345" t="str">
        <f>VLOOKUP(W345,[1]ImageUrl!$A$2:$F$6090,6,0)</f>
        <v>https://lh6.googleusercontent.com/-ze8BFMBoHpg/AAAAAAAAAAI/AAAAAAAAAEE/h11UQdT_JXQ/photo.jpg</v>
      </c>
    </row>
    <row r="346" spans="1:28" x14ac:dyDescent="0.2">
      <c r="A346">
        <v>6770762</v>
      </c>
      <c r="B346" t="s">
        <v>1276</v>
      </c>
      <c r="C346" t="s">
        <v>164</v>
      </c>
      <c r="D346" t="s">
        <v>1277</v>
      </c>
      <c r="E346">
        <v>2019</v>
      </c>
      <c r="F346" t="s">
        <v>25</v>
      </c>
      <c r="G346" t="s">
        <v>26</v>
      </c>
      <c r="H346" t="s">
        <v>27</v>
      </c>
      <c r="I346" t="s">
        <v>1278</v>
      </c>
      <c r="J346" t="s">
        <v>1279</v>
      </c>
      <c r="K346" t="s">
        <v>30</v>
      </c>
      <c r="L346">
        <v>462753</v>
      </c>
      <c r="M346" t="s">
        <v>30</v>
      </c>
      <c r="N346" t="s">
        <v>31</v>
      </c>
      <c r="O346" t="s">
        <v>113</v>
      </c>
      <c r="P346">
        <v>9765569</v>
      </c>
      <c r="Q346">
        <v>1</v>
      </c>
      <c r="R346" t="s">
        <v>114</v>
      </c>
      <c r="S346">
        <v>17683</v>
      </c>
      <c r="T346">
        <v>1</v>
      </c>
      <c r="U346" t="s">
        <v>34</v>
      </c>
      <c r="V346" t="s">
        <v>30</v>
      </c>
      <c r="W346" t="s">
        <v>19142</v>
      </c>
      <c r="X346" t="str">
        <f>VLOOKUP(W346,[1]ImageUrl!$A$2:$F$6090,2,0)</f>
        <v>https://cdn.vanderbilt.edu/vu-web/medschool-wpcontent/sites/21/2018/09/25030055/Gifford.png</v>
      </c>
      <c r="Y346" t="str">
        <f>VLOOKUP(W346,[1]ImageUrl!$A$2:$F$6090,3,0)</f>
        <v>https://vkc.mc.vanderbilt.edu/assets/images/people/Gifford%20headshot%20MAY%202016.jpg</v>
      </c>
      <c r="Z346" t="str">
        <f>VLOOKUP(W346,[1]ImageUrl!$A$2:$F$6090,4,0)</f>
        <v>https://www.baco2020.org/sites/default/files/Rene%CC%81-H.-Gifford_0.jpg</v>
      </c>
      <c r="AA346" t="str">
        <f>VLOOKUP(W346,[1]ImageUrl!$A$2:$F$6090,5,0)</f>
        <v>https://cdn.vanderbilt.edu/vu-wp0/wp-content/uploads/sites/7/2015/08/27164406/20150708JR011.jpg</v>
      </c>
      <c r="AB346" t="str">
        <f>VLOOKUP(W346,[1]ImageUrl!$A$2:$F$6090,6,0)</f>
        <v>https://images-na.ssl-images-amazon.com/images/I/71isIoA6m4L._US230_.jpg</v>
      </c>
    </row>
    <row r="347" spans="1:28" x14ac:dyDescent="0.2">
      <c r="A347">
        <v>1879698</v>
      </c>
      <c r="B347" t="s">
        <v>1280</v>
      </c>
      <c r="C347" t="s">
        <v>57</v>
      </c>
      <c r="D347" t="s">
        <v>1281</v>
      </c>
      <c r="E347">
        <v>2019</v>
      </c>
      <c r="F347" t="s">
        <v>25</v>
      </c>
      <c r="G347" t="s">
        <v>26</v>
      </c>
      <c r="H347" t="s">
        <v>27</v>
      </c>
      <c r="I347" t="s">
        <v>28</v>
      </c>
      <c r="J347" t="s">
        <v>1282</v>
      </c>
      <c r="K347" t="s">
        <v>30</v>
      </c>
      <c r="L347">
        <v>555612</v>
      </c>
      <c r="M347" t="s">
        <v>30</v>
      </c>
      <c r="N347" t="s">
        <v>31</v>
      </c>
      <c r="O347" t="s">
        <v>99</v>
      </c>
      <c r="P347">
        <v>9736093</v>
      </c>
      <c r="Q347">
        <v>1</v>
      </c>
      <c r="R347" t="s">
        <v>100</v>
      </c>
      <c r="S347">
        <v>95968</v>
      </c>
      <c r="T347">
        <v>1</v>
      </c>
      <c r="U347" t="s">
        <v>34</v>
      </c>
      <c r="V347" t="s">
        <v>30</v>
      </c>
      <c r="W347" t="s">
        <v>19143</v>
      </c>
      <c r="X347" t="str">
        <f>VLOOKUP(W347,[1]ImageUrl!$A$2:$F$6090,2,0)</f>
        <v>https://www.ohsu.edu/apps/core/?action=people:pe.cmsProfileLowResolutionImage&amp;sPersonID=AFE02F58AD8D965E861A4A31DA07400E</v>
      </c>
      <c r="Y347" t="str">
        <f>VLOOKUP(W347,[1]ImageUrl!$A$2:$F$6090,3,0)</f>
        <v>https://www.ohsu.edu/sites/default/files/2019-06/Pic%202%20MMG.png</v>
      </c>
      <c r="Z347" t="str">
        <f>VLOOKUP(W347,[1]ImageUrl!$A$2:$F$6090,4,0)</f>
        <v>https://www.ohsu.edu/sites/default/files/2019-06/MMG%20Pic%201.png</v>
      </c>
      <c r="AA347" t="str">
        <f>VLOOKUP(W347,[1]ImageUrl!$A$2:$F$6090,5,0)</f>
        <v>https://www.ohsu.edu/sites/default/files/2019-06/Gillingham-Cookbook-photo-smaller_1.jpg</v>
      </c>
      <c r="AB347" t="str">
        <f>VLOOKUP(W347,[1]ImageUrl!$A$2:$F$6090,6,0)</f>
        <v>https://oregonadaptivesports.org/wp-content/uploads/2019/07/kellie-standish.jpg</v>
      </c>
    </row>
    <row r="348" spans="1:28" x14ac:dyDescent="0.2">
      <c r="A348">
        <v>8455740</v>
      </c>
      <c r="B348" t="s">
        <v>1283</v>
      </c>
      <c r="C348" t="s">
        <v>1284</v>
      </c>
      <c r="D348" t="s">
        <v>1285</v>
      </c>
      <c r="E348">
        <v>2019</v>
      </c>
      <c r="F348" t="s">
        <v>25</v>
      </c>
      <c r="G348" t="s">
        <v>26</v>
      </c>
      <c r="H348" t="s">
        <v>27</v>
      </c>
      <c r="I348" t="s">
        <v>28</v>
      </c>
      <c r="J348" t="s">
        <v>1286</v>
      </c>
      <c r="K348" t="s">
        <v>30</v>
      </c>
      <c r="L348">
        <v>376250</v>
      </c>
      <c r="M348" t="s">
        <v>30</v>
      </c>
      <c r="N348" t="s">
        <v>31</v>
      </c>
      <c r="O348" t="s">
        <v>54</v>
      </c>
      <c r="P348">
        <v>9714058</v>
      </c>
      <c r="Q348">
        <v>1</v>
      </c>
      <c r="R348" t="s">
        <v>55</v>
      </c>
      <c r="S348">
        <v>144004</v>
      </c>
      <c r="T348">
        <v>1</v>
      </c>
      <c r="V348" t="s">
        <v>30</v>
      </c>
      <c r="W348" t="s">
        <v>19144</v>
      </c>
      <c r="X348" t="str">
        <f>VLOOKUP(W348,[1]ImageUrl!$A$2:$F$6090,2,0)</f>
        <v>https://www.henryford.com/-/media/images/modules/physician-directory/physicians/s/shailendra-giri-phd.jpg?h=343&amp;la=en&amp;w=245&amp;hash=CBB2B71718E01DD62D5B5F99430C762E3296030F</v>
      </c>
      <c r="Y348" t="str">
        <f>VLOOKUP(W348,[1]ImageUrl!$A$2:$F$6090,3,0)</f>
        <v>https://d2cax41o7ahm5l.cloudfront.net/cs/speaker-images/280_15636_1412096853.jpg</v>
      </c>
      <c r="Z348" t="str">
        <f>VLOOKUP(W348,[1]ImageUrl!$A$2:$F$6090,4,0)</f>
        <v>https://media.licdn.com/dms/image/C4E03AQGyhNa9pshQWg/profile-displayphoto-shrink_200_200/0?e=1567036800&amp;v=beta&amp;t=Lkg2Ve2hDIOHnK2eYEAo8jUZzhz-Drm3otOjHEos7jo</v>
      </c>
      <c r="AA348" t="str">
        <f>VLOOKUP(W348,[1]ImageUrl!$A$2:$F$6090,5,0)</f>
        <v>https://d2cax41o7ahm5l.cloudfront.net/cs/speaker-images/280_15636_1412096895.jpg</v>
      </c>
      <c r="AB348" t="str">
        <f>VLOOKUP(W348,[1]ImageUrl!$A$2:$F$6090,6,0)</f>
        <v>https://i1.rgstatic.net/publication/275215523_Metformin_prevents_aggressive_ovarian_cancer_growth_driven_by_high-energy_diet_Similarity_with_calorie_restriction/links/5afc76a5458515e9a59af20f/preview.png</v>
      </c>
    </row>
    <row r="349" spans="1:28" x14ac:dyDescent="0.2">
      <c r="A349">
        <v>1893084</v>
      </c>
      <c r="B349" t="s">
        <v>1287</v>
      </c>
      <c r="C349" t="s">
        <v>328</v>
      </c>
      <c r="D349" t="s">
        <v>1288</v>
      </c>
      <c r="E349">
        <v>2019</v>
      </c>
      <c r="F349" t="s">
        <v>25</v>
      </c>
      <c r="G349" t="s">
        <v>26</v>
      </c>
      <c r="H349" t="s">
        <v>27</v>
      </c>
      <c r="I349" t="s">
        <v>1289</v>
      </c>
      <c r="J349" t="s">
        <v>1290</v>
      </c>
      <c r="K349" t="s">
        <v>30</v>
      </c>
      <c r="L349">
        <v>357223</v>
      </c>
      <c r="M349" t="s">
        <v>30</v>
      </c>
      <c r="N349" t="s">
        <v>31</v>
      </c>
      <c r="O349" t="s">
        <v>137</v>
      </c>
      <c r="P349">
        <v>9765784</v>
      </c>
      <c r="Q349">
        <v>1</v>
      </c>
      <c r="R349" t="s">
        <v>138</v>
      </c>
      <c r="S349">
        <v>111981</v>
      </c>
      <c r="T349">
        <v>1</v>
      </c>
      <c r="V349" t="s">
        <v>30</v>
      </c>
      <c r="W349" t="s">
        <v>19145</v>
      </c>
      <c r="X349" t="str">
        <f>VLOOKUP(W349,[1]ImageUrl!$A$2:$F$6090,2,0)</f>
        <v>https://my.clevelandclinic.org/provider/image?id=9550&amp;width=235</v>
      </c>
      <c r="Y349" t="str">
        <f>VLOOKUP(W349,[1]ImageUrl!$A$2:$F$6090,3,0)</f>
        <v>x-raw-image:///f4b6c8c0999f40d679832921974e86bfed224ed2ed6c694dba1df296e37f4c66</v>
      </c>
      <c r="Z349" t="str">
        <f>VLOOKUP(W349,[1]ImageUrl!$A$2:$F$6090,4,0)</f>
        <v>https://www.lerner.ccf.org/coe/images/people/eric-roselli.jpg</v>
      </c>
      <c r="AA349" t="str">
        <f>VLOOKUP(W349,[1]ImageUrl!$A$2:$F$6090,5,0)</f>
        <v>x-raw-image:///c69fdb0ce37def1f1fc47d39a45fa9318af4a3f7744c9ef3d4b6d3381372947e</v>
      </c>
      <c r="AB349" t="str">
        <f>VLOOKUP(W349,[1]ImageUrl!$A$2:$F$6090,6,0)</f>
        <v>https://journals.plos.org/plosone/article/figure/image?id=10.1371/journal.pone.0070804.g006&amp;size=inline</v>
      </c>
    </row>
    <row r="350" spans="1:28" x14ac:dyDescent="0.2">
      <c r="A350">
        <v>8544477</v>
      </c>
      <c r="B350" t="s">
        <v>1291</v>
      </c>
      <c r="C350" t="s">
        <v>337</v>
      </c>
      <c r="D350" t="s">
        <v>1292</v>
      </c>
      <c r="E350">
        <v>2019</v>
      </c>
      <c r="F350" t="s">
        <v>25</v>
      </c>
      <c r="G350" t="s">
        <v>26</v>
      </c>
      <c r="H350" t="s">
        <v>27</v>
      </c>
      <c r="I350" t="s">
        <v>28</v>
      </c>
      <c r="J350" t="s">
        <v>1293</v>
      </c>
      <c r="K350" t="s">
        <v>30</v>
      </c>
      <c r="L350">
        <v>618087</v>
      </c>
      <c r="M350" t="s">
        <v>30</v>
      </c>
      <c r="N350" t="s">
        <v>31</v>
      </c>
      <c r="O350" t="s">
        <v>148</v>
      </c>
      <c r="P350">
        <v>9694453</v>
      </c>
      <c r="Q350">
        <v>1</v>
      </c>
      <c r="R350" t="s">
        <v>149</v>
      </c>
      <c r="S350">
        <v>116787</v>
      </c>
      <c r="T350">
        <v>1</v>
      </c>
      <c r="U350" t="s">
        <v>34</v>
      </c>
      <c r="V350" t="s">
        <v>30</v>
      </c>
      <c r="W350" t="s">
        <v>19146</v>
      </c>
      <c r="X350" t="str">
        <f>VLOOKUP(W350,[1]ImageUrl!$A$2:$F$6090,2,0)</f>
        <v>https://www.mcw.edu/-/media/MCW/Departments/Center-for-AIDS-Intervention-Research/glasman2014.jpg?scale=both&amp;w=593&amp;anchor=middlecenter&amp;mode=crop&amp;h=909&amp;la=en&amp;hash=4BDC817BEA7A13136F054EED005D9A4A5EC3D7D8</v>
      </c>
      <c r="Y350" t="str">
        <f>VLOOKUP(W350,[1]ImageUrl!$A$2:$F$6090,3,0)</f>
        <v>https://i1.rgstatic.net/ii/profile.image/278404151693312-1443388130165_Q512/Laura_Glasman.jpg</v>
      </c>
      <c r="Z350" t="str">
        <f>VLOOKUP(W350,[1]ImageUrl!$A$2:$F$6090,4,0)</f>
        <v>https://www.mcw.edu/-/media/MCW/Education/Pharmacy-School/aaronwinn2017.jpg?w=200&amp;h=275&amp;mode=crop&amp;anchor=middlecenter&amp;scale=both%20200w</v>
      </c>
      <c r="AA350" t="str">
        <f>VLOOKUP(W350,[1]ImageUrl!$A$2:$F$6090,5,0)</f>
        <v>https://i1.rgstatic.net/publication/276003435_Prevalence_and_Incidence_of_HIV_and_Sexual_Risk_Behaviors_in_Crack_Users_in_the_San_Salvador_Metropolitan_Area_El_Salvador/links/5ac917414585151e80a7a6f1/preview.png</v>
      </c>
      <c r="AB350" t="str">
        <f>VLOOKUP(W350,[1]ImageUrl!$A$2:$F$6090,6,0)</f>
        <v>https://www.mcw.edu/-/media/MCW/Departments/Center-for-AIDS-Intervention-Research/KatherineQuinn_AcademicProfile.jpg?w=200&amp;h=275&amp;mode=crop&amp;anchor=middlecenter&amp;scale=both%20200w</v>
      </c>
    </row>
    <row r="351" spans="1:28" x14ac:dyDescent="0.2">
      <c r="A351">
        <v>1865699</v>
      </c>
      <c r="B351" t="s">
        <v>1294</v>
      </c>
      <c r="C351" t="s">
        <v>79</v>
      </c>
      <c r="D351" t="s">
        <v>1295</v>
      </c>
      <c r="E351">
        <v>2019</v>
      </c>
      <c r="F351" t="s">
        <v>25</v>
      </c>
      <c r="G351" t="s">
        <v>26</v>
      </c>
      <c r="H351" t="s">
        <v>27</v>
      </c>
      <c r="I351" t="s">
        <v>28</v>
      </c>
      <c r="J351" t="s">
        <v>1296</v>
      </c>
      <c r="K351" t="s">
        <v>30</v>
      </c>
      <c r="L351">
        <v>463302</v>
      </c>
      <c r="M351" t="s">
        <v>30</v>
      </c>
      <c r="N351" t="s">
        <v>31</v>
      </c>
      <c r="O351" t="s">
        <v>54</v>
      </c>
      <c r="P351">
        <v>9748193</v>
      </c>
      <c r="Q351">
        <v>1</v>
      </c>
      <c r="R351" t="s">
        <v>55</v>
      </c>
      <c r="S351">
        <v>138446</v>
      </c>
      <c r="T351">
        <v>1</v>
      </c>
      <c r="U351" t="s">
        <v>34</v>
      </c>
      <c r="V351" t="s">
        <v>30</v>
      </c>
      <c r="W351" t="s">
        <v>19147</v>
      </c>
      <c r="X351" t="str">
        <f>VLOOKUP(W351,[1]ImageUrl!$A$2:$F$6090,2,0)</f>
        <v>https://www.mskcc.org/sites/default/files/styles/width_600/public/node/234/image/glickman-michael.jpg</v>
      </c>
      <c r="Y351" t="str">
        <f>VLOOKUP(W351,[1]ImageUrl!$A$2:$F$6090,3,0)</f>
        <v>https://www.mskcc.org/sites/default/files/styles/large/public/node/1986/image/glickman-michael.jpg</v>
      </c>
      <c r="Z351" t="str">
        <f>VLOOKUP(W351,[1]ImageUrl!$A$2:$F$6090,4,0)</f>
        <v>https://www.mskcc.org/sites/default/files/styles/width_600/public/node/1690/3x2/glickman_lab_3x2.jpg</v>
      </c>
      <c r="AA351" t="str">
        <f>VLOOKUP(W351,[1]ImageUrl!$A$2:$F$6090,5,0)</f>
        <v>https://www.mskcc.org/sites/default/files/styles/width_800/public/node/6723/image/537568-3x1.jpg</v>
      </c>
      <c r="AB351" t="str">
        <f>VLOOKUP(W351,[1]ImageUrl!$A$2:$F$6090,6,0)</f>
        <v>https://www.mskcc.org/sites/default/files/styles/width_200/public/node/5068/3x2/redelman-sidi_180427_03_1200x800.jpg</v>
      </c>
    </row>
    <row r="352" spans="1:28" x14ac:dyDescent="0.2">
      <c r="A352">
        <v>2094774</v>
      </c>
      <c r="B352" t="s">
        <v>1297</v>
      </c>
      <c r="C352" t="s">
        <v>381</v>
      </c>
      <c r="D352" t="s">
        <v>1298</v>
      </c>
      <c r="E352">
        <v>2019</v>
      </c>
      <c r="F352" t="s">
        <v>25</v>
      </c>
      <c r="G352" t="s">
        <v>26</v>
      </c>
      <c r="H352" t="s">
        <v>27</v>
      </c>
      <c r="I352" t="s">
        <v>1299</v>
      </c>
      <c r="J352" t="s">
        <v>1300</v>
      </c>
      <c r="K352" t="s">
        <v>30</v>
      </c>
      <c r="L352">
        <v>612625</v>
      </c>
      <c r="M352" t="s">
        <v>30</v>
      </c>
      <c r="N352" t="s">
        <v>31</v>
      </c>
      <c r="O352" t="s">
        <v>32</v>
      </c>
      <c r="P352">
        <v>9816682</v>
      </c>
      <c r="Q352">
        <v>1</v>
      </c>
      <c r="R352" t="s">
        <v>33</v>
      </c>
      <c r="S352">
        <v>142650</v>
      </c>
      <c r="T352">
        <v>1</v>
      </c>
      <c r="U352" t="s">
        <v>34</v>
      </c>
      <c r="V352" t="s">
        <v>30</v>
      </c>
      <c r="W352" t="s">
        <v>19148</v>
      </c>
      <c r="X352" t="str">
        <f>VLOOKUP(W352,[1]ImageUrl!$A$2:$F$6090,2,0)</f>
        <v>http://www.bumc.bu.edu/wci-training-programs/files/2013/02/0-13.jpeg</v>
      </c>
      <c r="Y352" t="str">
        <f>VLOOKUP(W352,[1]ImageUrl!$A$2:$F$6090,3,0)</f>
        <v>https://www.bumc.bu.edu/medicine/files/2018/07/gokce-noyan11.jpg</v>
      </c>
      <c r="Z352" t="str">
        <f>VLOOKUP(W352,[1]ImageUrl!$A$2:$F$6090,4,0)</f>
        <v>https://d2cax41o7ahm5l.cloudfront.net/cs/speaker-images/12561081412687905.jpg</v>
      </c>
      <c r="AA352" t="str">
        <f>VLOOKUP(W352,[1]ImageUrl!$A$2:$F$6090,5,0)</f>
        <v>https://d2cax41o7ahm5l.cloudfront.net/cs/speaker-images/12561081412875115.jpg</v>
      </c>
      <c r="AB352" t="str">
        <f>VLOOKUP(W352,[1]ImageUrl!$A$2:$F$6090,6,0)</f>
        <v>https://www.bmc.org/sites/default/files/About_Us/mission/campus-purpose.jpg</v>
      </c>
    </row>
    <row r="353" spans="1:28" x14ac:dyDescent="0.2">
      <c r="A353">
        <v>6730187</v>
      </c>
      <c r="B353" t="s">
        <v>1301</v>
      </c>
      <c r="C353" t="s">
        <v>232</v>
      </c>
      <c r="D353" t="s">
        <v>1302</v>
      </c>
      <c r="E353">
        <v>2019</v>
      </c>
      <c r="F353" t="s">
        <v>25</v>
      </c>
      <c r="G353" t="s">
        <v>26</v>
      </c>
      <c r="H353" t="s">
        <v>27</v>
      </c>
      <c r="I353" t="s">
        <v>28</v>
      </c>
      <c r="J353" t="s">
        <v>1303</v>
      </c>
      <c r="K353" t="s">
        <v>30</v>
      </c>
      <c r="L353">
        <v>403814</v>
      </c>
      <c r="M353" t="s">
        <v>30</v>
      </c>
      <c r="N353" t="s">
        <v>31</v>
      </c>
      <c r="O353" t="s">
        <v>137</v>
      </c>
      <c r="P353">
        <v>9711067</v>
      </c>
      <c r="Q353">
        <v>1</v>
      </c>
      <c r="R353" t="s">
        <v>138</v>
      </c>
      <c r="S353">
        <v>110869</v>
      </c>
      <c r="T353">
        <v>1</v>
      </c>
      <c r="V353" t="s">
        <v>30</v>
      </c>
      <c r="W353" t="s">
        <v>19149</v>
      </c>
      <c r="X353" t="str">
        <f>VLOOKUP(W353,[1]ImageUrl!$A$2:$F$6090,2,0)</f>
        <v>https://www.eurekalert.org/multimedia/pub/web/165883_web.jpg</v>
      </c>
      <c r="Y353" t="str">
        <f>VLOOKUP(W353,[1]ImageUrl!$A$2:$F$6090,3,0)</f>
        <v>https://lookaside.fbsbx.com/lookaside/crawler/media/?media_id=10155982804106556</v>
      </c>
      <c r="Z353" t="str">
        <f>VLOOKUP(W353,[1]ImageUrl!$A$2:$F$6090,4,0)</f>
        <v>https://doximity-res.cloudinary.com/image/upload/t_public_profile_photo_320x320/profile-placeholder-registered-5.jpg</v>
      </c>
      <c r="AA353" t="str">
        <f>VLOOKUP(W353,[1]ImageUrl!$A$2:$F$6090,5,0)</f>
        <v>http://goldbergneurolab.com/wp-content/uploads/ethan.jpg</v>
      </c>
      <c r="AB353" t="str">
        <f>VLOOKUP(W353,[1]ImageUrl!$A$2:$F$6090,6,0)</f>
        <v>https://i1.rgstatic.net/publication/332400722_Use_of_a_Dynamic_Genetic_Testing_Approach_for_Childhood-Onset_Epilepsy/links/5cb1dab792851c8d22e809f3/preview.png</v>
      </c>
    </row>
    <row r="354" spans="1:28" x14ac:dyDescent="0.2">
      <c r="A354">
        <v>2795210</v>
      </c>
      <c r="B354" t="s">
        <v>1304</v>
      </c>
      <c r="C354" t="s">
        <v>79</v>
      </c>
      <c r="D354" t="s">
        <v>1305</v>
      </c>
      <c r="E354">
        <v>2019</v>
      </c>
      <c r="F354" t="s">
        <v>25</v>
      </c>
      <c r="G354" t="s">
        <v>26</v>
      </c>
      <c r="H354" t="s">
        <v>27</v>
      </c>
      <c r="I354" t="s">
        <v>28</v>
      </c>
      <c r="J354" t="s">
        <v>1306</v>
      </c>
      <c r="K354" t="s">
        <v>30</v>
      </c>
      <c r="L354">
        <v>532665</v>
      </c>
      <c r="M354" t="s">
        <v>30</v>
      </c>
      <c r="N354" t="s">
        <v>31</v>
      </c>
      <c r="O354" t="s">
        <v>45</v>
      </c>
      <c r="P354">
        <v>9642252</v>
      </c>
      <c r="Q354">
        <v>1</v>
      </c>
      <c r="R354" t="s">
        <v>46</v>
      </c>
      <c r="S354">
        <v>130905</v>
      </c>
      <c r="T354">
        <v>1</v>
      </c>
      <c r="V354" t="s">
        <v>30</v>
      </c>
      <c r="W354" t="s">
        <v>19150</v>
      </c>
      <c r="X354" t="str">
        <f>VLOOKUP(W354,[1]ImageUrl!$A$2:$F$6090,2,0)</f>
        <v>https://www.mskcc.org/sites/default/files/styles/large/public/node/4218/3x2/goldberg-jonathan_190201_06_1200x800_0.jpg</v>
      </c>
      <c r="Y354" t="str">
        <f>VLOOKUP(W354,[1]ImageUrl!$A$2:$F$6090,3,0)</f>
        <v>https://www.mskcc.org/sites/default/files/styles/large/public/node/156550/3x2/niu-guoqi_180427_04_1200x800.jpg</v>
      </c>
      <c r="Z354" t="str">
        <f>VLOOKUP(W354,[1]ImageUrl!$A$2:$F$6090,4,0)</f>
        <v>https://www.mskcc.org/sites/default/files/styles/large/public/node/38589/3x2/1200x800.jpg</v>
      </c>
      <c r="AA354" t="str">
        <f>VLOOKUP(W354,[1]ImageUrl!$A$2:$F$6090,5,0)</f>
        <v>https://www.mskcc.org/sites/default/files/styles/width_600/public/node/1628/3x2/copii-goldberg_1200x800.jpg</v>
      </c>
      <c r="AB354" t="str">
        <f>VLOOKUP(W354,[1]ImageUrl!$A$2:$F$6090,6,0)</f>
        <v>https://www.mskcc.org/sites/default/files/styles/large/public/node/5519/image/chenli.jpeg</v>
      </c>
    </row>
    <row r="355" spans="1:28" x14ac:dyDescent="0.2">
      <c r="A355">
        <v>7367717</v>
      </c>
      <c r="B355" t="s">
        <v>1307</v>
      </c>
      <c r="C355" t="s">
        <v>36</v>
      </c>
      <c r="D355" t="s">
        <v>1308</v>
      </c>
      <c r="E355">
        <v>2019</v>
      </c>
      <c r="F355" t="s">
        <v>25</v>
      </c>
      <c r="G355" t="s">
        <v>26</v>
      </c>
      <c r="H355" t="s">
        <v>27</v>
      </c>
      <c r="I355" t="s">
        <v>1309</v>
      </c>
      <c r="J355" t="s">
        <v>1310</v>
      </c>
      <c r="K355" t="s">
        <v>30</v>
      </c>
      <c r="L355">
        <v>1164920</v>
      </c>
      <c r="M355" t="s">
        <v>30</v>
      </c>
      <c r="N355" t="s">
        <v>31</v>
      </c>
      <c r="O355" t="s">
        <v>137</v>
      </c>
      <c r="P355">
        <v>9818745</v>
      </c>
      <c r="Q355">
        <v>1</v>
      </c>
      <c r="R355" t="s">
        <v>138</v>
      </c>
      <c r="S355">
        <v>113078</v>
      </c>
      <c r="T355">
        <v>1</v>
      </c>
      <c r="V355" t="s">
        <v>30</v>
      </c>
      <c r="W355" t="s">
        <v>19151</v>
      </c>
      <c r="X355" t="str">
        <f>VLOOKUP(W355,[1]ImageUrl!$A$2:$F$6090,2,0)</f>
        <v>http://headshots.columbiaprofiles.org/megoldberg.jpg</v>
      </c>
      <c r="Y355" t="str">
        <f>VLOOKUP(W355,[1]ImageUrl!$A$2:$F$6090,3,0)</f>
        <v>x-raw-image:///0d067f14d9cb54598eedfa963dbd3a0378b1acddf4bc21dea68046153c079ea3</v>
      </c>
      <c r="Z355" t="str">
        <f>VLOOKUP(W355,[1]ImageUrl!$A$2:$F$6090,4,0)</f>
        <v>https://zuckermaninstitute.columbia.edu/sites/default/files/styles/headshot/public/headshot%20-%20goldberg.jpg?itok=ckGTJD4L</v>
      </c>
      <c r="AA355" t="str">
        <f>VLOOKUP(W355,[1]ImageUrl!$A$2:$F$6090,5,0)</f>
        <v>http://wwwapp.cc.columbia.edu/files/columbia/content/suzanne_goldberg_headshot_fall_16.jpg</v>
      </c>
      <c r="AB355" t="str">
        <f>VLOOKUP(W355,[1]ImageUrl!$A$2:$F$6090,6,0)</f>
        <v>http://headshots.columbiaprofiles.org/mdgershon.jpg</v>
      </c>
    </row>
    <row r="356" spans="1:28" x14ac:dyDescent="0.2">
      <c r="A356">
        <v>1872049</v>
      </c>
      <c r="B356" t="s">
        <v>1311</v>
      </c>
      <c r="C356" t="s">
        <v>160</v>
      </c>
      <c r="D356" t="s">
        <v>1312</v>
      </c>
      <c r="E356">
        <v>2019</v>
      </c>
      <c r="F356" t="s">
        <v>25</v>
      </c>
      <c r="G356" t="s">
        <v>26</v>
      </c>
      <c r="H356" t="s">
        <v>27</v>
      </c>
      <c r="I356" t="s">
        <v>28</v>
      </c>
      <c r="J356" t="s">
        <v>1313</v>
      </c>
      <c r="K356" t="s">
        <v>30</v>
      </c>
      <c r="L356">
        <v>662404</v>
      </c>
      <c r="M356" t="s">
        <v>30</v>
      </c>
      <c r="N356" t="s">
        <v>31</v>
      </c>
      <c r="O356" t="s">
        <v>32</v>
      </c>
      <c r="P356">
        <v>9641959</v>
      </c>
      <c r="Q356">
        <v>1</v>
      </c>
      <c r="R356" t="s">
        <v>33</v>
      </c>
      <c r="S356">
        <v>145165</v>
      </c>
      <c r="T356">
        <v>1</v>
      </c>
      <c r="V356" t="s">
        <v>30</v>
      </c>
      <c r="W356" t="s">
        <v>19152</v>
      </c>
      <c r="X356" t="str">
        <f>VLOOKUP(W356,[1]ImageUrl!$A$2:$F$6090,2,0)</f>
        <v>http://medicine.med.miami.edu/images/emergency/Jeffrey-Goldberger-250x336.png</v>
      </c>
      <c r="Y356" t="str">
        <f>VLOOKUP(W356,[1]ImageUrl!$A$2:$F$6090,3,0)</f>
        <v>http://news.feinberg.northwestern.edu/wp-content/uploads/sites/15/2015/08/Jeffrey-Goldberger_160.jpg</v>
      </c>
      <c r="Z356" t="str">
        <f>VLOOKUP(W356,[1]ImageUrl!$A$2:$F$6090,4,0)</f>
        <v>https://cdn-images.kyruus.com/providermatch/umiami/photos/200/goldberger-jeffrey-1033147673.jpg</v>
      </c>
      <c r="AA356" t="str">
        <f>VLOOKUP(W356,[1]ImageUrl!$A$2:$F$6090,5,0)</f>
        <v>https://i1.rgstatic.net/ii/profile.image/278755810529288-1443471972252_Q512/Jeffrey_Goldberger.jpg</v>
      </c>
      <c r="AB356" t="str">
        <f>VLOOKUP(W356,[1]ImageUrl!$A$2:$F$6090,6,0)</f>
        <v>https://news.umiamihealth.org/wp-content/uploads/sites/3/2018/09/4d_flow.jpg</v>
      </c>
    </row>
    <row r="357" spans="1:28" x14ac:dyDescent="0.2">
      <c r="A357">
        <v>1901557</v>
      </c>
      <c r="B357" t="s">
        <v>1314</v>
      </c>
      <c r="C357" t="s">
        <v>249</v>
      </c>
      <c r="D357" t="s">
        <v>1315</v>
      </c>
      <c r="E357">
        <v>2019</v>
      </c>
      <c r="F357" t="s">
        <v>25</v>
      </c>
      <c r="G357" t="s">
        <v>26</v>
      </c>
      <c r="H357" t="s">
        <v>27</v>
      </c>
      <c r="I357" t="s">
        <v>1316</v>
      </c>
      <c r="J357" t="s">
        <v>1317</v>
      </c>
      <c r="K357" t="s">
        <v>30</v>
      </c>
      <c r="L357">
        <v>667629</v>
      </c>
      <c r="M357" t="s">
        <v>30</v>
      </c>
      <c r="N357" t="s">
        <v>31</v>
      </c>
      <c r="O357" t="s">
        <v>32</v>
      </c>
      <c r="P357">
        <v>9766112</v>
      </c>
      <c r="Q357">
        <v>1</v>
      </c>
      <c r="R357" t="s">
        <v>33</v>
      </c>
      <c r="S357">
        <v>147569</v>
      </c>
      <c r="T357">
        <v>1</v>
      </c>
      <c r="V357" t="s">
        <v>30</v>
      </c>
      <c r="W357" t="s">
        <v>19153</v>
      </c>
      <c r="X357" t="str">
        <f>VLOOKUP(W357,[1]ImageUrl!$A$2:$F$6090,2,0)</f>
        <v>https://www.cedars-sinai.edu/Research/Research-Labs/Goldhaber/images/rbgoldhaber_lab_team-774px.jpg</v>
      </c>
      <c r="Y357" t="str">
        <f>VLOOKUP(W357,[1]ImageUrl!$A$2:$F$6090,3,0)</f>
        <v>https://bio.csmc.edu/4671/Joshua-I-Goldhaber-profile.aspx</v>
      </c>
      <c r="Z357" t="str">
        <f>VLOOKUP(W357,[1]ImageUrl!$A$2:$F$6090,4,0)</f>
        <v>https://www.cedars-sinai.edu/Education/Graduate-Medical-Education/Fellowship-Programs/Cardiology/Images/PK-Shah-and-Team.jpg</v>
      </c>
      <c r="AA357" t="str">
        <f>VLOOKUP(W357,[1]ImageUrl!$A$2:$F$6090,5,0)</f>
        <v>https://video.vitals.com/Dr_Joshua_Goldhaber.jpg</v>
      </c>
      <c r="AB357" t="str">
        <f>VLOOKUP(W357,[1]ImageUrl!$A$2:$F$6090,6,0)</f>
        <v>https://www.cedars-sinai.org/content/dam/cedars-sinai/research-labs/members/k-o/lotteau-sabine.jpg</v>
      </c>
    </row>
    <row r="358" spans="1:28" x14ac:dyDescent="0.2">
      <c r="A358">
        <v>10625279</v>
      </c>
      <c r="B358" t="s">
        <v>1318</v>
      </c>
      <c r="C358" t="s">
        <v>1319</v>
      </c>
      <c r="D358" t="s">
        <v>1320</v>
      </c>
      <c r="E358">
        <v>2019</v>
      </c>
      <c r="F358" t="s">
        <v>25</v>
      </c>
      <c r="G358" t="s">
        <v>26</v>
      </c>
      <c r="H358" t="s">
        <v>27</v>
      </c>
      <c r="I358" t="s">
        <v>28</v>
      </c>
      <c r="J358" t="s">
        <v>1321</v>
      </c>
      <c r="K358" t="s">
        <v>30</v>
      </c>
      <c r="L358">
        <v>618983</v>
      </c>
      <c r="M358" t="s">
        <v>30</v>
      </c>
      <c r="N358" t="s">
        <v>31</v>
      </c>
      <c r="O358" t="s">
        <v>32</v>
      </c>
      <c r="P358">
        <v>9797322</v>
      </c>
      <c r="Q358">
        <v>1</v>
      </c>
      <c r="R358" t="s">
        <v>33</v>
      </c>
      <c r="S358">
        <v>147914</v>
      </c>
      <c r="T358">
        <v>1</v>
      </c>
      <c r="V358" t="s">
        <v>30</v>
      </c>
      <c r="W358" t="s">
        <v>19154</v>
      </c>
      <c r="X358" t="str">
        <f>VLOOKUP(W358,[1]ImageUrl!$A$2:$F$6090,2,0)</f>
        <v>https://i1.rgstatic.net/ii/profile.image/277511624773633-1443175335060_Q512/Andrea_Goldschmidt.jpg</v>
      </c>
      <c r="Y358" t="str">
        <f>VLOOKUP(W358,[1]ImageUrl!$A$2:$F$6090,3,0)</f>
        <v>https://www.lifespan.org/sites/default/files/lifespan-files/images/team-member/headshots/e-whitney-evans.jpg</v>
      </c>
      <c r="Z358" t="str">
        <f>VLOOKUP(W358,[1]ImageUrl!$A$2:$F$6090,4,0)</f>
        <v>https://www.lifespan.org/sites/default/files/lifespan-files/images/team-member/headshots/gathright%2C%20emily-2019-web_0.jpg</v>
      </c>
      <c r="AA358" t="str">
        <f>VLOOKUP(W358,[1]ImageUrl!$A$2:$F$6090,5,0)</f>
        <v>https://www.lifespan.org/sites/default/files/lifespan-files/images/team-member/headshots/sara-vargas-phd.jpg</v>
      </c>
      <c r="AB358" t="str">
        <f>VLOOKUP(W358,[1]ImageUrl!$A$2:$F$6090,6,0)</f>
        <v>https://www.lifespan.org/sites/default/files/lifespan-files/images/team-member/headshots/scott-sheldon-lori-phd-2013-web.jpg</v>
      </c>
    </row>
    <row r="359" spans="1:28" x14ac:dyDescent="0.2">
      <c r="A359">
        <v>6209011</v>
      </c>
      <c r="B359" t="s">
        <v>1322</v>
      </c>
      <c r="C359" t="s">
        <v>257</v>
      </c>
      <c r="D359" t="s">
        <v>1323</v>
      </c>
      <c r="E359">
        <v>2019</v>
      </c>
      <c r="F359" t="s">
        <v>25</v>
      </c>
      <c r="G359" t="s">
        <v>26</v>
      </c>
      <c r="H359" t="s">
        <v>27</v>
      </c>
      <c r="I359" t="s">
        <v>1324</v>
      </c>
      <c r="J359" t="s">
        <v>1325</v>
      </c>
      <c r="K359" t="s">
        <v>30</v>
      </c>
      <c r="L359">
        <v>829213</v>
      </c>
      <c r="M359" t="s">
        <v>30</v>
      </c>
      <c r="N359" t="s">
        <v>31</v>
      </c>
      <c r="O359" t="s">
        <v>54</v>
      </c>
      <c r="P359">
        <v>9752177</v>
      </c>
      <c r="Q359">
        <v>1</v>
      </c>
      <c r="R359" t="s">
        <v>55</v>
      </c>
      <c r="S359">
        <v>145024</v>
      </c>
      <c r="T359">
        <v>1</v>
      </c>
      <c r="V359" t="s">
        <v>30</v>
      </c>
      <c r="W359" t="s">
        <v>19155</v>
      </c>
      <c r="X359" t="str">
        <f>VLOOKUP(W359,[1]ImageUrl!$A$2:$F$6090,2,0)</f>
        <v>http://www.einstein.yu.edu/images/faculty/profiles/4281-harris-goldstein.jpg</v>
      </c>
      <c r="Y359" t="str">
        <f>VLOOKUP(W359,[1]ImageUrl!$A$2:$F$6090,3,0)</f>
        <v>https://www.eurekalert.org/multimedia/pub/web/142811_web.jpg</v>
      </c>
      <c r="Z359" t="str">
        <f>VLOOKUP(W359,[1]ImageUrl!$A$2:$F$6090,4,0)</f>
        <v>http://www.montefiore.org/physphoto/Goldstein_Harris_MD_420x504-gray-temp.jpg</v>
      </c>
      <c r="AA359" t="str">
        <f>VLOOKUP(W359,[1]ImageUrl!$A$2:$F$6090,5,0)</f>
        <v>https://i.ytimg.com/vi/aT0tO0A6jMg/maxresdefault.jpg</v>
      </c>
      <c r="AB359" t="str">
        <f>VLOOKUP(W359,[1]ImageUrl!$A$2:$F$6090,6,0)</f>
        <v>https://www.einstein.yu.edu/images/dynamichomeimages/features/og-harris-golstein-closer-to-hiv-cure.jpg</v>
      </c>
    </row>
    <row r="360" spans="1:28" x14ac:dyDescent="0.2">
      <c r="A360">
        <v>9802591</v>
      </c>
      <c r="B360" t="s">
        <v>1326</v>
      </c>
      <c r="C360" t="s">
        <v>91</v>
      </c>
      <c r="D360" t="s">
        <v>1327</v>
      </c>
      <c r="E360">
        <v>2019</v>
      </c>
      <c r="F360" t="s">
        <v>315</v>
      </c>
      <c r="G360" t="s">
        <v>26</v>
      </c>
      <c r="H360" t="s">
        <v>27</v>
      </c>
      <c r="I360" t="s">
        <v>28</v>
      </c>
      <c r="J360" t="s">
        <v>1328</v>
      </c>
      <c r="K360" t="s">
        <v>30</v>
      </c>
      <c r="L360">
        <v>2887030</v>
      </c>
      <c r="M360" t="s">
        <v>30</v>
      </c>
      <c r="N360" t="s">
        <v>31</v>
      </c>
      <c r="O360" t="s">
        <v>157</v>
      </c>
      <c r="P360">
        <v>9640985</v>
      </c>
      <c r="Q360">
        <v>1</v>
      </c>
      <c r="R360" t="s">
        <v>158</v>
      </c>
      <c r="S360">
        <v>61206</v>
      </c>
      <c r="T360">
        <v>1</v>
      </c>
      <c r="V360" t="s">
        <v>30</v>
      </c>
      <c r="W360" t="s">
        <v>19156</v>
      </c>
      <c r="X360" t="str">
        <f>VLOOKUP(W360,[1]ImageUrl!$A$2:$F$6090,2,0)</f>
        <v>https://www.mghmind.org/sites/default/files/styles/faculty_image/public/TeresaGomezIsla.jpg?itok=bYTd27da</v>
      </c>
      <c r="Y360" t="str">
        <f>VLOOKUP(W360,[1]ImageUrl!$A$2:$F$6090,3,0)</f>
        <v>https://curealz.org/wp-content/uploads/2019/07/TeresaGomezIsla-400x520.jpg</v>
      </c>
      <c r="Z360" t="str">
        <f>VLOOKUP(W360,[1]ImageUrl!$A$2:$F$6090,4,0)</f>
        <v>https://doximity-res.cloudinary.com/image/upload/t_public_profile_photo_320x320/vmj10daszfwyi9kyejd0.jpg</v>
      </c>
      <c r="AA360" t="str">
        <f>VLOOKUP(W360,[1]ImageUrl!$A$2:$F$6090,5,0)</f>
        <v>https://www.massgeneral.org/News/assets/images/101014Ernesto.jpg</v>
      </c>
      <c r="AB360" t="str">
        <f>VLOOKUP(W360,[1]ImageUrl!$A$2:$F$6090,6,0)</f>
        <v>https://www.irbbarcelona.org/sites/default/files/styles/750x/public/news/2014/07/teresagomezisla_big.jpg?itok=Fabj4Lbu</v>
      </c>
    </row>
    <row r="361" spans="1:28" x14ac:dyDescent="0.2">
      <c r="A361">
        <v>1862982</v>
      </c>
      <c r="B361" t="s">
        <v>1329</v>
      </c>
      <c r="C361" t="s">
        <v>1062</v>
      </c>
      <c r="D361" t="s">
        <v>1330</v>
      </c>
      <c r="E361">
        <v>2019</v>
      </c>
      <c r="F361" t="s">
        <v>25</v>
      </c>
      <c r="G361" t="s">
        <v>26</v>
      </c>
      <c r="H361" t="s">
        <v>27</v>
      </c>
      <c r="I361" t="s">
        <v>28</v>
      </c>
      <c r="J361" t="s">
        <v>1331</v>
      </c>
      <c r="K361" t="s">
        <v>30</v>
      </c>
      <c r="L361">
        <v>318750</v>
      </c>
      <c r="M361" t="s">
        <v>30</v>
      </c>
      <c r="N361" t="s">
        <v>31</v>
      </c>
      <c r="O361" t="s">
        <v>32</v>
      </c>
      <c r="P361">
        <v>9813129</v>
      </c>
      <c r="Q361">
        <v>1</v>
      </c>
      <c r="R361" t="s">
        <v>33</v>
      </c>
      <c r="S361">
        <v>144847</v>
      </c>
      <c r="T361">
        <v>1</v>
      </c>
      <c r="U361" t="s">
        <v>34</v>
      </c>
      <c r="V361" t="s">
        <v>30</v>
      </c>
      <c r="W361" t="s">
        <v>19157</v>
      </c>
      <c r="X361" t="str">
        <f>VLOOKUP(W361,[1]ImageUrl!$A$2:$F$6090,2,0)</f>
        <v>https://www.umc.edu/UMMCCascadeServices/getimage.ashx?dr_id=11111237</v>
      </c>
      <c r="Y361" t="str">
        <f>VLOOKUP(W361,[1]ImageUrl!$A$2:$F$6090,3,0)</f>
        <v>https://doximity-res.cloudinary.com/image/upload/t_public_profile_photo_320x320/rwyb5ohm6crirzlutgz6.jpg</v>
      </c>
      <c r="Z361" t="str">
        <f>VLOOKUP(W361,[1]ImageUrl!$A$2:$F$6090,4,0)</f>
        <v>https://www.umc.edu/common/People-Headshots/gomez-sanchez,-elise.png</v>
      </c>
      <c r="AA361" t="str">
        <f>VLOOKUP(W361,[1]ImageUrl!$A$2:$F$6090,5,0)</f>
        <v>https://www.ahajournals.org/cms/attachment/8a5aed58-c65d-4805-8d39-f6801129a664/hypertensionaha.115.05873.fp.png</v>
      </c>
      <c r="AB361" t="str">
        <f>VLOOKUP(W361,[1]ImageUrl!$A$2:$F$6090,6,0)</f>
        <v>https://www.umc.edu/UMMCCascadeServices/getImage.ashx?dr_id=11112747</v>
      </c>
    </row>
    <row r="362" spans="1:28" x14ac:dyDescent="0.2">
      <c r="A362">
        <v>11412695</v>
      </c>
      <c r="B362" t="s">
        <v>1332</v>
      </c>
      <c r="C362" t="s">
        <v>328</v>
      </c>
      <c r="D362" t="s">
        <v>1333</v>
      </c>
      <c r="E362">
        <v>2019</v>
      </c>
      <c r="F362" t="s">
        <v>25</v>
      </c>
      <c r="G362" t="s">
        <v>26</v>
      </c>
      <c r="H362" t="s">
        <v>27</v>
      </c>
      <c r="I362" t="s">
        <v>28</v>
      </c>
      <c r="J362" t="s">
        <v>1334</v>
      </c>
      <c r="K362" t="s">
        <v>30</v>
      </c>
      <c r="L362">
        <v>366000</v>
      </c>
      <c r="M362" t="s">
        <v>30</v>
      </c>
      <c r="N362" t="s">
        <v>31</v>
      </c>
      <c r="O362" t="s">
        <v>39</v>
      </c>
      <c r="P362">
        <v>9659469</v>
      </c>
      <c r="Q362">
        <v>1</v>
      </c>
      <c r="R362" t="s">
        <v>40</v>
      </c>
      <c r="S362">
        <v>222195</v>
      </c>
      <c r="T362">
        <v>1</v>
      </c>
      <c r="U362" t="s">
        <v>34</v>
      </c>
      <c r="V362" t="s">
        <v>30</v>
      </c>
      <c r="W362" t="s">
        <v>19158</v>
      </c>
      <c r="X362" t="str">
        <f>VLOOKUP(W362,[1]ImageUrl!$A$2:$F$6090,2,0)</f>
        <v>https://my.clevelandclinic.org/provider/image?id=21259&amp;width=235</v>
      </c>
      <c r="Y362" t="str">
        <f>VLOOKUP(W362,[1]ImageUrl!$A$2:$F$6090,3,0)</f>
        <v>https://www.lerner.ccf.org/lrinews/upload_docs/news_1545421561.jpg</v>
      </c>
      <c r="Z362" t="str">
        <f>VLOOKUP(W362,[1]ImageUrl!$A$2:$F$6090,4,0)</f>
        <v>x-raw-image:///22db868688c3ab317cb385be0103e990fb048e4f116498c97df6a467ca54e191</v>
      </c>
      <c r="AA362" t="str">
        <f>VLOOKUP(W362,[1]ImageUrl!$A$2:$F$6090,5,0)</f>
        <v>https://www.radres.org/resource/resmgr/2017_annual_meeting/2017Speakers/ScottWelford.png</v>
      </c>
      <c r="AB362" t="str">
        <f>VLOOKUP(W362,[1]ImageUrl!$A$2:$F$6090,6,0)</f>
        <v>https://www.radres.org/resource/resmgr/2017_annual_meeting/2017Speakers/XiumeiHuang.jpg</v>
      </c>
    </row>
    <row r="363" spans="1:28" x14ac:dyDescent="0.2">
      <c r="A363">
        <v>7354242</v>
      </c>
      <c r="B363" t="s">
        <v>1335</v>
      </c>
      <c r="C363" t="s">
        <v>265</v>
      </c>
      <c r="D363" t="s">
        <v>1336</v>
      </c>
      <c r="E363">
        <v>2019</v>
      </c>
      <c r="F363" t="s">
        <v>25</v>
      </c>
      <c r="G363" t="s">
        <v>26</v>
      </c>
      <c r="H363" t="s">
        <v>27</v>
      </c>
      <c r="I363" t="s">
        <v>1337</v>
      </c>
      <c r="J363" t="s">
        <v>1338</v>
      </c>
      <c r="K363" t="s">
        <v>30</v>
      </c>
      <c r="L363">
        <v>621577</v>
      </c>
      <c r="M363" t="s">
        <v>30</v>
      </c>
      <c r="N363" t="s">
        <v>31</v>
      </c>
      <c r="O363" t="s">
        <v>39</v>
      </c>
      <c r="P363">
        <v>9838459</v>
      </c>
      <c r="Q363">
        <v>1</v>
      </c>
      <c r="R363" t="s">
        <v>40</v>
      </c>
      <c r="S363">
        <v>237291</v>
      </c>
      <c r="T363">
        <v>1</v>
      </c>
      <c r="U363" t="s">
        <v>34</v>
      </c>
      <c r="V363" t="s">
        <v>30</v>
      </c>
      <c r="W363" t="s">
        <v>19159</v>
      </c>
      <c r="X363" t="str">
        <f>VLOOKUP(W363,[1]ImageUrl!$A$2:$F$6090,2,0)</f>
        <v>https://signature.bcm.edu/images/uploaded/full/1561141426191.jpeg</v>
      </c>
      <c r="Y363" t="str">
        <f>VLOOKUP(W363,[1]ImageUrl!$A$2:$F$6090,3,0)</f>
        <v>https://www.texaschildrens.org/sites/default/files/styles/large/public/margaret-goodell-PhD.jpg?itok=KpSxqjUg</v>
      </c>
      <c r="Z363" t="str">
        <f>VLOOKUP(W363,[1]ImageUrl!$A$2:$F$6090,4,0)</f>
        <v>http://evansmds.org/wordpress/wp-content/uploads/Goodell.jpg</v>
      </c>
      <c r="AA363" t="str">
        <f>VLOOKUP(W363,[1]ImageUrl!$A$2:$F$6090,5,0)</f>
        <v>https://pbs.twimg.com/profile_images/828592710751813635/5e_i-2ev_400x400.jpg</v>
      </c>
      <c r="AB363" t="str">
        <f>VLOOKUP(W363,[1]ImageUrl!$A$2:$F$6090,6,0)</f>
        <v>https://i.ytimg.com/vi/eg99k2KSuDk/maxresdefault.jpg</v>
      </c>
    </row>
    <row r="364" spans="1:28" x14ac:dyDescent="0.2">
      <c r="A364">
        <v>1898849</v>
      </c>
      <c r="B364" t="s">
        <v>1339</v>
      </c>
      <c r="C364" t="s">
        <v>171</v>
      </c>
      <c r="D364" t="s">
        <v>1340</v>
      </c>
      <c r="E364">
        <v>2019</v>
      </c>
      <c r="F364" t="s">
        <v>25</v>
      </c>
      <c r="G364" t="s">
        <v>26</v>
      </c>
      <c r="H364" t="s">
        <v>27</v>
      </c>
      <c r="I364" t="s">
        <v>28</v>
      </c>
      <c r="J364" t="s">
        <v>1341</v>
      </c>
      <c r="K364" t="s">
        <v>30</v>
      </c>
      <c r="L364">
        <v>614981</v>
      </c>
      <c r="M364" t="s">
        <v>30</v>
      </c>
      <c r="N364" t="s">
        <v>31</v>
      </c>
      <c r="O364" t="s">
        <v>39</v>
      </c>
      <c r="P364">
        <v>9829892</v>
      </c>
      <c r="Q364">
        <v>1</v>
      </c>
      <c r="R364" t="s">
        <v>40</v>
      </c>
      <c r="S364">
        <v>234162</v>
      </c>
      <c r="T364">
        <v>1</v>
      </c>
      <c r="U364" t="s">
        <v>34</v>
      </c>
      <c r="V364" t="s">
        <v>30</v>
      </c>
      <c r="W364" t="s">
        <v>19160</v>
      </c>
      <c r="X364" t="str">
        <f>VLOOKUP(W364,[1]ImageUrl!$A$2:$F$6090,2,0)</f>
        <v>x-raw-image:///5d1fd055d748f08b6657afca61e6eea6bd1ca2471855b537433062db539898aa</v>
      </c>
      <c r="Y364" t="str">
        <f>VLOOKUP(W364,[1]ImageUrl!$A$2:$F$6090,3,0)</f>
        <v>x-raw-image:///c55b28e76d018ed046d19309d564dde008f4b87642e44af4f8afddd5e991e9b4</v>
      </c>
      <c r="Z364" t="str">
        <f>VLOOKUP(W364,[1]ImageUrl!$A$2:$F$6090,4,0)</f>
        <v>https://i1.rgstatic.net/publication/6199456_Cancer_Cells_and_Normal_Cells_Differ_in_Their_Requirements_for_Thoc1/links/0a85e52f1565d8270d000000/largepreview.png</v>
      </c>
      <c r="AA364" t="str">
        <f>VLOOKUP(W364,[1]ImageUrl!$A$2:$F$6090,5,0)</f>
        <v>https://i1.rgstatic.net/publication/261614027_Thoc1_as_a_potential_molecular_target_for_cancer_therapy/links/56bb50c708ae2d6f2013a737/largepreview.png</v>
      </c>
      <c r="AB364" t="str">
        <f>VLOOKUP(W364,[1]ImageUrl!$A$2:$F$6090,6,0)</f>
        <v>https://i1.rgstatic.net/publication/5382917_Relationships_of_hHpr1p84Thoc1_Expression_to_Clinicopathologic_Characteristics_and_Prognosis_in_Non-small_Cell_Lung_Cancer/links/0a85e52f1565df1ed3000000/largepreview.png</v>
      </c>
    </row>
    <row r="365" spans="1:28" x14ac:dyDescent="0.2">
      <c r="A365">
        <v>10663076</v>
      </c>
      <c r="B365" t="s">
        <v>1342</v>
      </c>
      <c r="C365" t="s">
        <v>164</v>
      </c>
      <c r="D365" t="s">
        <v>1343</v>
      </c>
      <c r="E365">
        <v>2019</v>
      </c>
      <c r="F365" t="s">
        <v>25</v>
      </c>
      <c r="G365" t="s">
        <v>26</v>
      </c>
      <c r="H365" t="s">
        <v>27</v>
      </c>
      <c r="I365" t="s">
        <v>28</v>
      </c>
      <c r="J365" t="s">
        <v>1344</v>
      </c>
      <c r="K365" t="s">
        <v>30</v>
      </c>
      <c r="L365">
        <v>750810</v>
      </c>
      <c r="M365" t="s">
        <v>30</v>
      </c>
      <c r="N365" t="s">
        <v>31</v>
      </c>
      <c r="O365" t="s">
        <v>113</v>
      </c>
      <c r="P365">
        <v>9613115</v>
      </c>
      <c r="Q365">
        <v>1</v>
      </c>
      <c r="R365" t="s">
        <v>114</v>
      </c>
      <c r="S365">
        <v>16977</v>
      </c>
      <c r="T365">
        <v>1</v>
      </c>
      <c r="U365" t="s">
        <v>34</v>
      </c>
      <c r="V365" t="s">
        <v>30</v>
      </c>
      <c r="W365" t="s">
        <v>19161</v>
      </c>
      <c r="X365" t="str">
        <f>VLOOKUP(W365,[1]ImageUrl!$A$2:$F$6090,2,0)</f>
        <v>https://my.vanderbilt.edu/reynagordon/files/2014/11/reyna-other-photo-e1442874356921.jpg</v>
      </c>
      <c r="Y365" t="str">
        <f>VLOOKUP(W365,[1]ImageUrl!$A$2:$F$6090,3,0)</f>
        <v>https://vkc.mc.vanderbilt.edu/assets/images/people/GordonReyna_2017.jpg</v>
      </c>
      <c r="Z365" t="str">
        <f>VLOOKUP(W365,[1]ImageUrl!$A$2:$F$6090,4,0)</f>
        <v>https://news.vanderbilt.edu/files/Music-Minds-duo-JR-13_edited-1.jpg</v>
      </c>
      <c r="AA365" t="str">
        <f>VLOOKUP(W365,[1]ImageUrl!$A$2:$F$6090,5,0)</f>
        <v>http://cdn.hearingreview.com/hearingr/2014/11/Gordon_Reyna.jpg</v>
      </c>
      <c r="AB365" t="str">
        <f>VLOOKUP(W365,[1]ImageUrl!$A$2:$F$6090,6,0)</f>
        <v>https://i1.rgstatic.net/ii/profile.image/272458297114664-1441970529366_Q512/Reyna_Gordon.jpg</v>
      </c>
    </row>
    <row r="366" spans="1:28" x14ac:dyDescent="0.2">
      <c r="A366">
        <v>1963793</v>
      </c>
      <c r="B366" t="s">
        <v>1345</v>
      </c>
      <c r="C366" t="s">
        <v>351</v>
      </c>
      <c r="D366" t="s">
        <v>1346</v>
      </c>
      <c r="E366">
        <v>2019</v>
      </c>
      <c r="F366" t="s">
        <v>25</v>
      </c>
      <c r="G366" t="s">
        <v>26</v>
      </c>
      <c r="H366" t="s">
        <v>27</v>
      </c>
      <c r="I366" t="s">
        <v>28</v>
      </c>
      <c r="J366" t="s">
        <v>1347</v>
      </c>
      <c r="K366" t="s">
        <v>30</v>
      </c>
      <c r="L366">
        <v>398750</v>
      </c>
      <c r="M366" t="s">
        <v>30</v>
      </c>
      <c r="N366" t="s">
        <v>31</v>
      </c>
      <c r="O366" t="s">
        <v>32</v>
      </c>
      <c r="P366">
        <v>9714056</v>
      </c>
      <c r="Q366">
        <v>1</v>
      </c>
      <c r="R366" t="s">
        <v>33</v>
      </c>
      <c r="S366">
        <v>146625</v>
      </c>
      <c r="T366">
        <v>1</v>
      </c>
      <c r="V366" t="s">
        <v>30</v>
      </c>
      <c r="W366" t="s">
        <v>19162</v>
      </c>
      <c r="X366" t="str">
        <f>VLOOKUP(W366,[1]ImageUrl!$A$2:$F$6090,2,0)</f>
        <v>https://cdn1.sph.harvard.edu/wp-content/uploads/sites/584/2018/05/Steve-Gortmaker.jpg?w=640</v>
      </c>
      <c r="Y366" t="str">
        <f>VLOOKUP(W366,[1]ImageUrl!$A$2:$F$6090,3,0)</f>
        <v>http://www.dfhcc.harvard.edu/typo3temp/_processed_/csm_222_1539317205_b12f0267dd.jpg</v>
      </c>
      <c r="Z366" t="str">
        <f>VLOOKUP(W366,[1]ImageUrl!$A$2:$F$6090,4,0)</f>
        <v>https://i.ytimg.com/vi/spLG98RhCok/maxresdefault.jpg</v>
      </c>
      <c r="AA366" t="str">
        <f>VLOOKUP(W366,[1]ImageUrl!$A$2:$F$6090,5,0)</f>
        <v>https://cdn1.sph.harvard.edu/wp-content/uploads/sites/1266/2019/01/jason-and-steve-gortmaker.jpg</v>
      </c>
      <c r="AB366" t="str">
        <f>VLOOKUP(W366,[1]ImageUrl!$A$2:$F$6090,6,0)</f>
        <v>https://www.hsph.harvard.edu/student-affairs/files/2018/09/Translating-Research.jpg</v>
      </c>
    </row>
    <row r="367" spans="1:28" x14ac:dyDescent="0.2">
      <c r="A367">
        <v>1893595</v>
      </c>
      <c r="B367" t="s">
        <v>1348</v>
      </c>
      <c r="C367" t="s">
        <v>91</v>
      </c>
      <c r="D367" t="s">
        <v>1349</v>
      </c>
      <c r="E367">
        <v>2019</v>
      </c>
      <c r="F367" t="s">
        <v>25</v>
      </c>
      <c r="G367" t="s">
        <v>26</v>
      </c>
      <c r="H367" t="s">
        <v>27</v>
      </c>
      <c r="I367" t="s">
        <v>28</v>
      </c>
      <c r="J367" t="s">
        <v>1350</v>
      </c>
      <c r="K367" t="s">
        <v>30</v>
      </c>
      <c r="L367">
        <v>433289</v>
      </c>
      <c r="M367" t="s">
        <v>30</v>
      </c>
      <c r="N367" t="s">
        <v>31</v>
      </c>
      <c r="O367" t="s">
        <v>354</v>
      </c>
      <c r="P367">
        <v>9660201</v>
      </c>
      <c r="Q367">
        <v>1</v>
      </c>
      <c r="R367" t="s">
        <v>355</v>
      </c>
      <c r="S367">
        <v>117317</v>
      </c>
      <c r="T367">
        <v>1</v>
      </c>
      <c r="U367" t="s">
        <v>34</v>
      </c>
      <c r="V367" t="s">
        <v>30</v>
      </c>
      <c r="W367" t="s">
        <v>19163</v>
      </c>
      <c r="X367" t="str">
        <f>VLOOKUP(W367,[1]ImageUrl!$A$2:$F$6090,2,0)</f>
        <v>https://secure3.photobooks.com/massgen/photos/12401.jpg</v>
      </c>
      <c r="Y367" t="str">
        <f>VLOOKUP(W367,[1]ImageUrl!$A$2:$F$6090,3,0)</f>
        <v>https://doximity-res.cloudinary.com/image/upload/t_public_profile_photo_320x320/profile-placeholder-unregistered-5.jpg</v>
      </c>
      <c r="Z367" t="str">
        <f>VLOOKUP(W367,[1]ImageUrl!$A$2:$F$6090,4,0)</f>
        <v>https://d3p2qewzsoh75c.cloudfront.net/uploads/speakers/200/93936a2375c79fba62a6805a15d5d8f9.jpg</v>
      </c>
      <c r="AA367" t="str">
        <f>VLOOKUP(W367,[1]ImageUrl!$A$2:$F$6090,5,0)</f>
        <v>https://nmcdn.io/e186d21f8c7946a19faed23c3da2f0da/57c7ca5df44b43698cfc69a5e1d55416/files/doctors/Clemente_Emmett-process-sc150x210-t1421943903.jpg?v=0c53bce750</v>
      </c>
      <c r="AB367" t="str">
        <f>VLOOKUP(W367,[1]ImageUrl!$A$2:$F$6090,6,0)</f>
        <v>http://nsmcphysicians.partners.org/Custom/Photos/128.jpg</v>
      </c>
    </row>
    <row r="368" spans="1:28" x14ac:dyDescent="0.2">
      <c r="A368">
        <v>6805534</v>
      </c>
      <c r="B368" t="s">
        <v>1351</v>
      </c>
      <c r="C368" t="s">
        <v>95</v>
      </c>
      <c r="D368" t="s">
        <v>1352</v>
      </c>
      <c r="E368">
        <v>2019</v>
      </c>
      <c r="F368" t="s">
        <v>25</v>
      </c>
      <c r="G368" t="s">
        <v>26</v>
      </c>
      <c r="H368" t="s">
        <v>27</v>
      </c>
      <c r="I368" t="s">
        <v>1353</v>
      </c>
      <c r="J368" t="s">
        <v>1354</v>
      </c>
      <c r="K368" t="s">
        <v>30</v>
      </c>
      <c r="L368">
        <v>768438</v>
      </c>
      <c r="M368" t="s">
        <v>30</v>
      </c>
      <c r="N368" t="s">
        <v>31</v>
      </c>
      <c r="O368" t="s">
        <v>99</v>
      </c>
      <c r="P368">
        <v>9831976</v>
      </c>
      <c r="Q368">
        <v>1</v>
      </c>
      <c r="R368" t="s">
        <v>100</v>
      </c>
      <c r="S368">
        <v>100009</v>
      </c>
      <c r="T368">
        <v>1</v>
      </c>
      <c r="V368" t="s">
        <v>30</v>
      </c>
      <c r="W368" t="s">
        <v>19164</v>
      </c>
      <c r="X368" t="str">
        <f>VLOOKUP(W368,[1]ImageUrl!$A$2:$F$6090,2,0)</f>
        <v>http://www.childrenshospital.org/-/media/Directory/Physicians/G-H/Grant-Ellen.ashx?h=170&amp;w=132&amp;la=en&amp;hash=F0972B37EAC99BC78E29E21F5E4FA72630907D70</v>
      </c>
      <c r="Y368" t="str">
        <f>VLOOKUP(W368,[1]ImageUrl!$A$2:$F$6090,3,0)</f>
        <v>https://doximity-res.cloudinary.com/image/upload/t_public_profile_photo_320x320/vlv6ln9ifoyzwyzk63bs.jpg</v>
      </c>
      <c r="Z368" t="str">
        <f>VLOOKUP(W368,[1]ImageUrl!$A$2:$F$6090,4,0)</f>
        <v>https://i1.rgstatic.net/ii/profile.image/272365649133570-1441948439194_Q512/Patricia_Grant2.jpg</v>
      </c>
      <c r="AA368" t="str">
        <f>VLOOKUP(W368,[1]ImageUrl!$A$2:$F$6090,5,0)</f>
        <v>https://www.ismrm.org/wp-content/uploads/fellows-Grant.jpg</v>
      </c>
      <c r="AB368" t="str">
        <f>VLOOKUP(W368,[1]ImageUrl!$A$2:$F$6090,6,0)</f>
        <v>x-raw-image:///963b87e2c126b909c3af99b5d09c4320d1fbdf482eef1950e23314544e559eb3</v>
      </c>
    </row>
    <row r="369" spans="1:28" x14ac:dyDescent="0.2">
      <c r="A369">
        <v>8122521</v>
      </c>
      <c r="B369" t="s">
        <v>1355</v>
      </c>
      <c r="C369" t="s">
        <v>485</v>
      </c>
      <c r="D369" t="s">
        <v>1356</v>
      </c>
      <c r="E369">
        <v>2019</v>
      </c>
      <c r="F369" t="s">
        <v>25</v>
      </c>
      <c r="G369" t="s">
        <v>26</v>
      </c>
      <c r="H369" t="s">
        <v>27</v>
      </c>
      <c r="I369" t="s">
        <v>1357</v>
      </c>
      <c r="J369" t="s">
        <v>1358</v>
      </c>
      <c r="K369" t="s">
        <v>30</v>
      </c>
      <c r="L369">
        <v>650235</v>
      </c>
      <c r="M369" t="s">
        <v>30</v>
      </c>
      <c r="N369" t="s">
        <v>31</v>
      </c>
      <c r="O369" t="s">
        <v>39</v>
      </c>
      <c r="P369">
        <v>9659674</v>
      </c>
      <c r="Q369">
        <v>1</v>
      </c>
      <c r="R369" t="s">
        <v>40</v>
      </c>
      <c r="S369">
        <v>218278</v>
      </c>
      <c r="T369">
        <v>1</v>
      </c>
      <c r="U369" t="s">
        <v>34</v>
      </c>
      <c r="V369" t="s">
        <v>30</v>
      </c>
      <c r="W369" t="s">
        <v>19165</v>
      </c>
      <c r="X369" t="str">
        <f>VLOOKUP(W369,[1]ImageUrl!$A$2:$F$6090,2,0)</f>
        <v>http://www.dfhcc.harvard.edu/typo3temp/_processed_/csm_625_1562443839_bdb563e27d.jpg</v>
      </c>
      <c r="Y369" t="str">
        <f>VLOOKUP(W369,[1]ImageUrl!$A$2:$F$6090,3,0)</f>
        <v>https://graylab.dana-farber.org/uploads/1/1/7/0/117058885/nat-2b_orig.jpg</v>
      </c>
      <c r="Z369" t="str">
        <f>VLOOKUP(W369,[1]ImageUrl!$A$2:$F$6090,4,0)</f>
        <v>https://graylab.dana-farber.org/uploads/1/1/7/0/117058885/6_orig.png</v>
      </c>
      <c r="AA369" t="str">
        <f>VLOOKUP(W369,[1]ImageUrl!$A$2:$F$6090,5,0)</f>
        <v>https://graylab.dana-farber.org/uploads/1/1/7/0/117058885/3_orig.png</v>
      </c>
      <c r="AB369" t="str">
        <f>VLOOKUP(W369,[1]ImageUrl!$A$2:$F$6090,6,0)</f>
        <v>https://graylab.dana-farber.org/uploads/1/1/7/0/117058885/website-pic5_orig.png</v>
      </c>
    </row>
    <row r="370" spans="1:28" x14ac:dyDescent="0.2">
      <c r="A370">
        <v>9970303</v>
      </c>
      <c r="B370" t="s">
        <v>1359</v>
      </c>
      <c r="C370" t="s">
        <v>471</v>
      </c>
      <c r="D370" t="s">
        <v>1360</v>
      </c>
      <c r="E370">
        <v>2019</v>
      </c>
      <c r="F370" t="s">
        <v>25</v>
      </c>
      <c r="G370" t="s">
        <v>26</v>
      </c>
      <c r="H370" t="s">
        <v>27</v>
      </c>
      <c r="I370" t="s">
        <v>28</v>
      </c>
      <c r="J370" t="s">
        <v>1361</v>
      </c>
      <c r="K370" t="s">
        <v>30</v>
      </c>
      <c r="L370">
        <v>1204439</v>
      </c>
      <c r="M370" t="s">
        <v>30</v>
      </c>
      <c r="N370" t="s">
        <v>31</v>
      </c>
      <c r="O370" t="s">
        <v>54</v>
      </c>
      <c r="P370">
        <v>9625016</v>
      </c>
      <c r="Q370">
        <v>1</v>
      </c>
      <c r="R370" t="s">
        <v>55</v>
      </c>
      <c r="S370">
        <v>141101</v>
      </c>
      <c r="T370">
        <v>1</v>
      </c>
      <c r="V370" t="s">
        <v>30</v>
      </c>
      <c r="W370" t="s">
        <v>19166</v>
      </c>
      <c r="X370" t="str">
        <f>VLOOKUP(W370,[1]ImageUrl!$A$2:$F$6090,2,0)</f>
        <v>https://doximity-res.cloudinary.com/image/upload/t_public_profile_photo_320x320/e6nktamhhyorft1xxtst.jpg</v>
      </c>
      <c r="Y370" t="str">
        <f>VLOOKUP(W370,[1]ImageUrl!$A$2:$F$6090,3,0)</f>
        <v>https://rbj.net/files/2014/02/powers_john900.jpg</v>
      </c>
      <c r="Z370" t="str">
        <f>VLOOKUP(W370,[1]ImageUrl!$A$2:$F$6090,4,0)</f>
        <v>https://lh6.googleusercontent.com/-r6Ia4N793C8/AAAAAAAAAAI/AAAAAAAAAAA/qdADtpXnzws/photo.jpg</v>
      </c>
      <c r="AA370" t="str">
        <f>VLOOKUP(W370,[1]ImageUrl!$A$2:$F$6090,5,0)</f>
        <v>https://www.verdexchange.org/sites/default/files/styles/profile_scale_crop_135_190/public/Hochschild%2C%20David%20135x_0.png?itok=hD19PvTH</v>
      </c>
      <c r="AB370" t="str">
        <f>VLOOKUP(W370,[1]ImageUrl!$A$2:$F$6090,6,0)</f>
        <v>https://rbj.net/files/2018/11/Higgins-Chris.jpg</v>
      </c>
    </row>
    <row r="371" spans="1:28" x14ac:dyDescent="0.2">
      <c r="A371">
        <v>1870988</v>
      </c>
      <c r="B371" t="s">
        <v>1362</v>
      </c>
      <c r="C371" t="s">
        <v>74</v>
      </c>
      <c r="D371" t="s">
        <v>1363</v>
      </c>
      <c r="E371">
        <v>2019</v>
      </c>
      <c r="F371" t="s">
        <v>315</v>
      </c>
      <c r="G371" t="s">
        <v>26</v>
      </c>
      <c r="H371" t="s">
        <v>27</v>
      </c>
      <c r="I371" t="s">
        <v>28</v>
      </c>
      <c r="J371" t="s">
        <v>1364</v>
      </c>
      <c r="K371" t="s">
        <v>30</v>
      </c>
      <c r="L371">
        <v>2199014</v>
      </c>
      <c r="M371" t="s">
        <v>30</v>
      </c>
      <c r="N371" t="s">
        <v>31</v>
      </c>
      <c r="O371" t="s">
        <v>71</v>
      </c>
      <c r="P371">
        <v>9798697</v>
      </c>
      <c r="Q371">
        <v>1</v>
      </c>
      <c r="R371" t="s">
        <v>72</v>
      </c>
      <c r="S371">
        <v>48787</v>
      </c>
      <c r="T371">
        <v>1</v>
      </c>
      <c r="V371" t="s">
        <v>30</v>
      </c>
      <c r="W371" t="s">
        <v>19167</v>
      </c>
      <c r="X371" t="str">
        <f>VLOOKUP(W371,[1]ImageUrl!$A$2:$F$6090,2,0)</f>
        <v>http://greenberg.hms.harvard.edu/wordpress/wp-content/uploads/2016/02/home_img_Greenberg.jpg</v>
      </c>
      <c r="Y371" t="str">
        <f>VLOOKUP(W371,[1]ImageUrl!$A$2:$F$6090,3,0)</f>
        <v>https://www.eurekalert.org/multimedia/pub/web/57900_web.jpg</v>
      </c>
      <c r="Z371" t="str">
        <f>VLOOKUP(W371,[1]ImageUrl!$A$2:$F$6090,4,0)</f>
        <v>https://www.hms.harvard.edu/dms/neuroscience/fac/images/large/Greenberg_Michael.jpg</v>
      </c>
      <c r="AA371" t="str">
        <f>VLOOKUP(W371,[1]ImageUrl!$A$2:$F$6090,5,0)</f>
        <v>https://www.mcleanhospital.org/sites/default/files/styles/bio_image/public/Macht-GreenbergHeadshot198Sept2918.jpg?itok=CxoDXNcQ</v>
      </c>
      <c r="AB371" t="str">
        <f>VLOOKUP(W371,[1]ImageUrl!$A$2:$F$6090,6,0)</f>
        <v>https://neuro.hms.harvard.edu/sites/g/files/mcu341/f/styles/person_large/public/event-images/Greenberg%20Photo_0.jpg?itok=2CvkcYS3</v>
      </c>
    </row>
    <row r="372" spans="1:28" x14ac:dyDescent="0.2">
      <c r="A372">
        <v>2043803</v>
      </c>
      <c r="B372" t="s">
        <v>1365</v>
      </c>
      <c r="C372" t="s">
        <v>232</v>
      </c>
      <c r="D372" t="s">
        <v>1366</v>
      </c>
      <c r="E372">
        <v>2019</v>
      </c>
      <c r="F372" t="s">
        <v>25</v>
      </c>
      <c r="G372" t="s">
        <v>26</v>
      </c>
      <c r="H372" t="s">
        <v>27</v>
      </c>
      <c r="I372" t="s">
        <v>1367</v>
      </c>
      <c r="J372" t="s">
        <v>1368</v>
      </c>
      <c r="K372" t="s">
        <v>30</v>
      </c>
      <c r="L372">
        <v>456217</v>
      </c>
      <c r="M372" t="s">
        <v>30</v>
      </c>
      <c r="N372" t="s">
        <v>31</v>
      </c>
      <c r="O372" t="s">
        <v>99</v>
      </c>
      <c r="P372">
        <v>9637467</v>
      </c>
      <c r="Q372">
        <v>1</v>
      </c>
      <c r="R372" t="s">
        <v>100</v>
      </c>
      <c r="S372">
        <v>97129</v>
      </c>
      <c r="T372">
        <v>1</v>
      </c>
      <c r="V372" t="s">
        <v>30</v>
      </c>
      <c r="W372" t="s">
        <v>19168</v>
      </c>
      <c r="X372" t="str">
        <f>VLOOKUP(W372,[1]ImageUrl!$A$2:$F$6090,2,0)</f>
        <v>https://www.eurekalert.org/multimedia/pub/web/131546_web.jpg</v>
      </c>
      <c r="Y372" t="str">
        <f>VLOOKUP(W372,[1]ImageUrl!$A$2:$F$6090,3,0)</f>
        <v>https://www.eurekalert.org/multimedia/pub/web/105025_web.jpg</v>
      </c>
      <c r="Z372" t="str">
        <f>VLOOKUP(W372,[1]ImageUrl!$A$2:$F$6090,4,0)</f>
        <v>https://ldi.upenn.edu/sites/default/files/styles/square_thumb_180x180_crop/public/expert/Grimberg%2C%20Adda.jpg?itok=uSqyjQbq</v>
      </c>
      <c r="AA372" t="str">
        <f>VLOOKUP(W372,[1]ImageUrl!$A$2:$F$6090,5,0)</f>
        <v>https://ldi.upenn.edu/sites/default/files/styles/twitter_card_large_image/public/expert/Grimberg%2C%20Adda.jpg?itok=Wjz0DKzH</v>
      </c>
      <c r="AB372" t="str">
        <f>VLOOKUP(W372,[1]ImageUrl!$A$2:$F$6090,6,0)</f>
        <v>https://d3p2qewzsoh75c.cloudfront.net/uploads/speakers/200/4804647423123c57b73ad171befa1bab.jpg</v>
      </c>
    </row>
    <row r="373" spans="1:28" x14ac:dyDescent="0.2">
      <c r="A373">
        <v>9548974</v>
      </c>
      <c r="B373" t="s">
        <v>1369</v>
      </c>
      <c r="C373" t="s">
        <v>180</v>
      </c>
      <c r="D373" t="s">
        <v>1370</v>
      </c>
      <c r="E373">
        <v>2019</v>
      </c>
      <c r="F373" t="s">
        <v>25</v>
      </c>
      <c r="G373" t="s">
        <v>26</v>
      </c>
      <c r="H373" t="s">
        <v>27</v>
      </c>
      <c r="I373" t="s">
        <v>1371</v>
      </c>
      <c r="J373" t="s">
        <v>1372</v>
      </c>
      <c r="K373" t="s">
        <v>30</v>
      </c>
      <c r="L373">
        <v>503561</v>
      </c>
      <c r="M373" t="s">
        <v>30</v>
      </c>
      <c r="N373" t="s">
        <v>31</v>
      </c>
      <c r="O373" t="s">
        <v>184</v>
      </c>
      <c r="P373">
        <v>9849013</v>
      </c>
      <c r="Q373">
        <v>1</v>
      </c>
      <c r="R373" t="s">
        <v>185</v>
      </c>
      <c r="S373">
        <v>6650</v>
      </c>
      <c r="T373">
        <v>1</v>
      </c>
      <c r="V373" t="s">
        <v>30</v>
      </c>
      <c r="W373" t="s">
        <v>19169</v>
      </c>
    </row>
    <row r="374" spans="1:28" x14ac:dyDescent="0.2">
      <c r="A374">
        <v>6269870</v>
      </c>
      <c r="B374" t="s">
        <v>1373</v>
      </c>
      <c r="C374" t="s">
        <v>74</v>
      </c>
      <c r="D374" t="s">
        <v>1374</v>
      </c>
      <c r="E374">
        <v>2019</v>
      </c>
      <c r="F374" t="s">
        <v>315</v>
      </c>
      <c r="G374" t="s">
        <v>26</v>
      </c>
      <c r="H374" t="s">
        <v>27</v>
      </c>
      <c r="I374" t="s">
        <v>28</v>
      </c>
      <c r="J374" t="s">
        <v>1375</v>
      </c>
      <c r="K374" t="s">
        <v>30</v>
      </c>
      <c r="L374">
        <v>2458047</v>
      </c>
      <c r="M374" t="s">
        <v>30</v>
      </c>
      <c r="N374" t="s">
        <v>31</v>
      </c>
      <c r="O374" t="s">
        <v>71</v>
      </c>
      <c r="P374">
        <v>9798582</v>
      </c>
      <c r="Q374">
        <v>1</v>
      </c>
      <c r="R374" t="s">
        <v>72</v>
      </c>
      <c r="S374">
        <v>48786</v>
      </c>
      <c r="T374">
        <v>1</v>
      </c>
      <c r="V374" t="s">
        <v>30</v>
      </c>
      <c r="W374" t="s">
        <v>19170</v>
      </c>
      <c r="X374" t="str">
        <f>VLOOKUP(W374,[1]ImageUrl!$A$2:$F$6090,2,0)</f>
        <v>https://neuro.hms.harvard.edu/sites/g/files/mcu341/f/otb_gu_chengua.jpg</v>
      </c>
      <c r="Y374" t="str">
        <f>VLOOKUP(W374,[1]ImageUrl!$A$2:$F$6090,3,0)</f>
        <v>http://www.dfhcc.harvard.edu/typo3temp/_processed_/csm_936_1539318679_140af146ca.jpg</v>
      </c>
      <c r="Z374" t="str">
        <f>VLOOKUP(W374,[1]ImageUrl!$A$2:$F$6090,4,0)</f>
        <v>https://alleninstitute.org/media/filer_public/12/62/1262dcb7-d817-4636-b4b7-1caf1fe22445/chenghua_web.jpg</v>
      </c>
      <c r="AA374" t="str">
        <f>VLOOKUP(W374,[1]ImageUrl!$A$2:$F$6090,5,0)</f>
        <v>http://www.armeniseharvard.org/wp-content/uploads/2016/02/Gu-Chenghu_photo-225x300.jpg</v>
      </c>
      <c r="AB374" t="str">
        <f>VLOOKUP(W374,[1]ImageUrl!$A$2:$F$6090,6,0)</f>
        <v>https://i.vimeocdn.com/video/785436687.webp?mw=1700&amp;mh=956&amp;q=70</v>
      </c>
    </row>
    <row r="375" spans="1:28" x14ac:dyDescent="0.2">
      <c r="A375">
        <v>10291010</v>
      </c>
      <c r="B375" t="s">
        <v>1376</v>
      </c>
      <c r="C375" t="s">
        <v>471</v>
      </c>
      <c r="D375" t="s">
        <v>1377</v>
      </c>
      <c r="E375">
        <v>2019</v>
      </c>
      <c r="F375" t="s">
        <v>25</v>
      </c>
      <c r="G375" t="s">
        <v>26</v>
      </c>
      <c r="H375" t="s">
        <v>27</v>
      </c>
      <c r="I375" t="s">
        <v>1378</v>
      </c>
      <c r="J375" t="s">
        <v>1379</v>
      </c>
      <c r="K375" t="s">
        <v>30</v>
      </c>
      <c r="L375">
        <v>599533</v>
      </c>
      <c r="M375" t="s">
        <v>30</v>
      </c>
      <c r="N375" t="s">
        <v>31</v>
      </c>
      <c r="O375" t="s">
        <v>39</v>
      </c>
      <c r="P375">
        <v>9667956</v>
      </c>
      <c r="Q375">
        <v>1</v>
      </c>
      <c r="R375" t="s">
        <v>40</v>
      </c>
      <c r="S375">
        <v>235723</v>
      </c>
      <c r="T375">
        <v>1</v>
      </c>
      <c r="V375" t="s">
        <v>30</v>
      </c>
      <c r="W375" t="s">
        <v>19171</v>
      </c>
      <c r="X375" t="str">
        <f>VLOOKUP(W375,[1]ImageUrl!$A$2:$F$6090,2,0)</f>
        <v>https://www.utsouthwestern.edu/labs/maia/assets/gu-xuejun.jpg</v>
      </c>
      <c r="Y375" t="str">
        <f>VLOOKUP(W375,[1]ImageUrl!$A$2:$F$6090,3,0)</f>
        <v>https://www.utsouthwestern.edu/labs/maia/assets/wang-yigong.jpg</v>
      </c>
      <c r="Z375" t="str">
        <f>VLOOKUP(W375,[1]ImageUrl!$A$2:$F$6090,4,0)</f>
        <v>https://www.utsouthwestern.edu/labs/maia/assets/joo-mindy.jpg</v>
      </c>
      <c r="AA375" t="str">
        <f>VLOOKUP(W375,[1]ImageUrl!$A$2:$F$6090,5,0)</f>
        <v>https://www.utsouthwestern.edu/labs/maia/assets/wang-kai.jpg</v>
      </c>
      <c r="AB375" t="str">
        <f>VLOOKUP(W375,[1]ImageUrl!$A$2:$F$6090,6,0)</f>
        <v>https://www.utsouthwestern.edu/labs/maia/assets/mashayekhi-maryam.jpg</v>
      </c>
    </row>
    <row r="376" spans="1:28" x14ac:dyDescent="0.2">
      <c r="A376">
        <v>10382657</v>
      </c>
      <c r="B376" t="s">
        <v>1380</v>
      </c>
      <c r="C376" t="s">
        <v>36</v>
      </c>
      <c r="D376" t="s">
        <v>1381</v>
      </c>
      <c r="E376">
        <v>2019</v>
      </c>
      <c r="F376" t="s">
        <v>25</v>
      </c>
      <c r="G376" t="s">
        <v>26</v>
      </c>
      <c r="H376" t="s">
        <v>27</v>
      </c>
      <c r="I376" t="s">
        <v>28</v>
      </c>
      <c r="J376" t="s">
        <v>1382</v>
      </c>
      <c r="K376" t="s">
        <v>30</v>
      </c>
      <c r="L376">
        <v>823001</v>
      </c>
      <c r="M376" t="s">
        <v>30</v>
      </c>
      <c r="N376" t="s">
        <v>31</v>
      </c>
      <c r="O376" t="s">
        <v>157</v>
      </c>
      <c r="P376">
        <v>9660773</v>
      </c>
      <c r="Q376">
        <v>1</v>
      </c>
      <c r="R376" t="s">
        <v>158</v>
      </c>
      <c r="S376">
        <v>59013</v>
      </c>
      <c r="T376">
        <v>1</v>
      </c>
      <c r="U376" t="s">
        <v>34</v>
      </c>
      <c r="V376" t="s">
        <v>30</v>
      </c>
      <c r="W376" t="s">
        <v>19172</v>
      </c>
      <c r="X376" t="str">
        <f>VLOOKUP(W376,[1]ImageUrl!$A$2:$F$6090,2,0)</f>
        <v>https://www.mailman.columbia.edu/sites/default/files/styles/medium_262x317/public/jpg/yg2121_Gu_ProfilePic%20May%202018.jpg?itok=czA_pnUr</v>
      </c>
      <c r="Y376" t="str">
        <f>VLOOKUP(W376,[1]ImageUrl!$A$2:$F$6090,3,0)</f>
        <v>http://headshots.columbiaprofiles.org/ygu.jpg</v>
      </c>
      <c r="Z376" t="str">
        <f>VLOOKUP(W376,[1]ImageUrl!$A$2:$F$6090,4,0)</f>
        <v>https://www.cuimc.columbia.edu/sites/default/files/styles/cola_media_1600_16_9/public/media/images/2019-03/01_vps-student-research-day_gallery-0095.jpg?itok=y70k_Iev</v>
      </c>
      <c r="AA376" t="str">
        <f>VLOOKUP(W376,[1]ImageUrl!$A$2:$F$6090,5,0)</f>
        <v>https://www.cuimc.columbia.edu/sites/default/files/styles/cola_media_1600_16_9/public/media/images/2019-03/11_vps-student-research-day_gallery-0438.jpg?itok=VMPd0rSq</v>
      </c>
      <c r="AB376" t="str">
        <f>VLOOKUP(W376,[1]ImageUrl!$A$2:$F$6090,6,0)</f>
        <v>http://www.columbianeurology.org/sites/default/files/styles/spotlight_image/public/star-u-2019-faculty-students.jpg?itok=PC16GnlL</v>
      </c>
    </row>
    <row r="377" spans="1:28" x14ac:dyDescent="0.2">
      <c r="A377">
        <v>9495624</v>
      </c>
      <c r="B377" t="s">
        <v>1383</v>
      </c>
      <c r="C377" t="s">
        <v>57</v>
      </c>
      <c r="D377" t="s">
        <v>1384</v>
      </c>
      <c r="E377">
        <v>2019</v>
      </c>
      <c r="F377" t="s">
        <v>25</v>
      </c>
      <c r="G377" t="s">
        <v>26</v>
      </c>
      <c r="H377" t="s">
        <v>27</v>
      </c>
      <c r="I377" t="s">
        <v>28</v>
      </c>
      <c r="J377" t="s">
        <v>1385</v>
      </c>
      <c r="K377" t="s">
        <v>30</v>
      </c>
      <c r="L377">
        <v>346500</v>
      </c>
      <c r="M377" t="s">
        <v>30</v>
      </c>
      <c r="N377" t="s">
        <v>31</v>
      </c>
      <c r="O377" t="s">
        <v>354</v>
      </c>
      <c r="P377">
        <v>9660159</v>
      </c>
      <c r="Q377">
        <v>1</v>
      </c>
      <c r="R377" t="s">
        <v>355</v>
      </c>
      <c r="S377">
        <v>117459</v>
      </c>
      <c r="T377">
        <v>1</v>
      </c>
      <c r="U377" t="s">
        <v>34</v>
      </c>
      <c r="V377" t="s">
        <v>30</v>
      </c>
      <c r="W377" t="s">
        <v>19173</v>
      </c>
      <c r="X377" t="str">
        <f>VLOOKUP(W377,[1]ImageUrl!$A$2:$F$6090,2,0)</f>
        <v>https://lookaside.fbsbx.com/lookaside/crawler/media/?media_id=469156896882918</v>
      </c>
      <c r="Y377" t="str">
        <f>VLOOKUP(W377,[1]ImageUrl!$A$2:$F$6090,3,0)</f>
        <v>http://www.remedypublications.com/remedy-open-access/images/Board-Members/Nuclear%20Medicine/alexander-savio-ramos-guimaraes.jpg</v>
      </c>
      <c r="Z377" t="str">
        <f>VLOOKUP(W377,[1]ImageUrl!$A$2:$F$6090,4,0)</f>
        <v>http://www.remedypublications.com/remedy-open-access/images/Board-Members/Nuclear%20Medicine/qi-duan.jpg</v>
      </c>
      <c r="AA377" t="str">
        <f>VLOOKUP(W377,[1]ImageUrl!$A$2:$F$6090,5,0)</f>
        <v>http://www.remedypublications.com/remedy-open-access/images/Board-Members/Nuclear%20Medicine/ion-codreanu.jpg</v>
      </c>
      <c r="AB377" t="str">
        <f>VLOOKUP(W377,[1]ImageUrl!$A$2:$F$6090,6,0)</f>
        <v>http://www.remedypublications.com/remedy-open-access/images/Board-Members/Nuclear%20Medicine/ganghua-tang.jpg</v>
      </c>
    </row>
    <row r="378" spans="1:28" x14ac:dyDescent="0.2">
      <c r="A378">
        <v>3129669</v>
      </c>
      <c r="B378" t="s">
        <v>1386</v>
      </c>
      <c r="C378" t="s">
        <v>140</v>
      </c>
      <c r="D378" t="s">
        <v>1387</v>
      </c>
      <c r="E378">
        <v>2019</v>
      </c>
      <c r="F378" t="s">
        <v>25</v>
      </c>
      <c r="G378" t="s">
        <v>26</v>
      </c>
      <c r="H378" t="s">
        <v>27</v>
      </c>
      <c r="I378" t="s">
        <v>28</v>
      </c>
      <c r="J378" t="s">
        <v>1388</v>
      </c>
      <c r="K378" t="s">
        <v>30</v>
      </c>
      <c r="L378">
        <v>372900</v>
      </c>
      <c r="M378" t="s">
        <v>30</v>
      </c>
      <c r="N378" t="s">
        <v>31</v>
      </c>
      <c r="O378" t="s">
        <v>229</v>
      </c>
      <c r="P378">
        <v>9660180</v>
      </c>
      <c r="Q378">
        <v>1</v>
      </c>
      <c r="R378" t="s">
        <v>230</v>
      </c>
      <c r="S378">
        <v>73165</v>
      </c>
      <c r="T378">
        <v>1</v>
      </c>
      <c r="U378" t="s">
        <v>34</v>
      </c>
      <c r="V378" t="s">
        <v>30</v>
      </c>
      <c r="W378" t="s">
        <v>19174</v>
      </c>
      <c r="X378" t="str">
        <f>VLOOKUP(W378,[1]ImageUrl!$A$2:$F$6090,2,0)</f>
        <v>https://www.mountsinai.org/files/fad_img_new/154/0000076810042538520011/0000072500031783643251.jpg</v>
      </c>
      <c r="Y378" t="str">
        <f>VLOOKUP(W378,[1]ImageUrl!$A$2:$F$6090,3,0)</f>
        <v>https://d38bjhv6qv6ozc.cloudfront.net/u/ab1c89a3-57f1-49d0-83af-86dc29b947cb</v>
      </c>
      <c r="Z378" t="str">
        <f>VLOOKUP(W378,[1]ImageUrl!$A$2:$F$6090,4,0)</f>
        <v>https://d38bjhv6qv6ozc.cloudfront.net/u/83b04a33-faaf-4c9f-9141-d1f020e1e3ab</v>
      </c>
      <c r="AA378" t="str">
        <f>VLOOKUP(W378,[1]ImageUrl!$A$2:$F$6090,5,0)</f>
        <v>https://d38bjhv6qv6ozc.cloudfront.net/u/992679b0-c235-4630-b9be-0d45d6c14f62</v>
      </c>
      <c r="AB378" t="str">
        <f>VLOOKUP(W378,[1]ImageUrl!$A$2:$F$6090,6,0)</f>
        <v>https://i1.rgstatic.net/ii/profile.image/272198631948319-1441908619523_Q512/Teresina_Laragione.jpg</v>
      </c>
    </row>
    <row r="379" spans="1:28" x14ac:dyDescent="0.2">
      <c r="A379">
        <v>1894339</v>
      </c>
      <c r="B379" t="s">
        <v>1389</v>
      </c>
      <c r="C379" t="s">
        <v>36</v>
      </c>
      <c r="D379" t="s">
        <v>1390</v>
      </c>
      <c r="E379">
        <v>2019</v>
      </c>
      <c r="F379" t="s">
        <v>25</v>
      </c>
      <c r="G379" t="s">
        <v>26</v>
      </c>
      <c r="H379" t="s">
        <v>27</v>
      </c>
      <c r="I379" t="s">
        <v>1391</v>
      </c>
      <c r="J379" t="s">
        <v>1392</v>
      </c>
      <c r="K379" t="s">
        <v>30</v>
      </c>
      <c r="L379">
        <v>451364</v>
      </c>
      <c r="M379" t="s">
        <v>30</v>
      </c>
      <c r="N379" t="s">
        <v>31</v>
      </c>
      <c r="O379" t="s">
        <v>157</v>
      </c>
      <c r="P379">
        <v>9839747</v>
      </c>
      <c r="Q379">
        <v>1</v>
      </c>
      <c r="R379" t="s">
        <v>158</v>
      </c>
      <c r="S379">
        <v>64944</v>
      </c>
      <c r="T379">
        <v>1</v>
      </c>
      <c r="V379" t="s">
        <v>30</v>
      </c>
      <c r="W379" t="s">
        <v>19175</v>
      </c>
      <c r="X379" t="str">
        <f>VLOOKUP(W379,[1]ImageUrl!$A$2:$F$6090,2,0)</f>
        <v>https://c8.alamy.com/comp/RHMB8J/the-biological-bulletin-biology-zoology-biology-marine-biology-summer-research-r35-gundersen-gregg-g-columbia-university-hagar-robert-university-of-connecticut-health-center-hao-weihua-university-of-texas-health-science-center-harwood-claire-university-of-leeds-united-kingdom-heck-kalling-rutgers-university-hernandez-carlos-new-york-university-school-of-medicine-hershko-judy-technion-israel-hilhker-sabine-rockfeller-university-hill-julia-university-of-massachusetts-amherst-hill-susan-douglas-michigan-state-university-hinton-shanta-howard-university-ho-bow-na-RHMB8J.jpg</v>
      </c>
      <c r="Y379" t="str">
        <f>VLOOKUP(W379,[1]ImageUrl!$A$2:$F$6090,3,0)</f>
        <v>http://www.columbia.edu/~wc2383/images/gregg.jpg</v>
      </c>
      <c r="Z379" t="str">
        <f>VLOOKUP(W379,[1]ImageUrl!$A$2:$F$6090,4,0)</f>
        <v>http://www.columbia.edu/~wc2383/images/sa.jpg</v>
      </c>
      <c r="AA379" t="str">
        <f>VLOOKUP(W379,[1]ImageUrl!$A$2:$F$6090,5,0)</f>
        <v>https://www.researchgate.net/profile/Gw_Luxton/publication/329694609/figure/fig3/AS:704272299737090@1544923009652/Progerin-expression-affects-TAN-line-anchorage-to-the-nuclear-envelope-and-retrograde_Q320.jpg</v>
      </c>
      <c r="AB379" t="str">
        <f>VLOOKUP(W379,[1]ImageUrl!$A$2:$F$6090,6,0)</f>
        <v>https://www.researchgate.net/profile/Gw_Luxton/publication/331024578/figure/fig1/AS:725223846453249@1549918247987/Progerin-expression-reduces-the-diffusional-mobilities-of-a-subset-of-nuclear-envelope_Q320.jpg</v>
      </c>
    </row>
    <row r="380" spans="1:28" x14ac:dyDescent="0.2">
      <c r="A380">
        <v>15186563</v>
      </c>
      <c r="B380" t="s">
        <v>1393</v>
      </c>
      <c r="C380" t="s">
        <v>42</v>
      </c>
      <c r="D380" t="s">
        <v>1394</v>
      </c>
      <c r="E380">
        <v>2019</v>
      </c>
      <c r="F380" t="s">
        <v>513</v>
      </c>
      <c r="G380" t="s">
        <v>26</v>
      </c>
      <c r="H380" t="s">
        <v>27</v>
      </c>
      <c r="I380" t="s">
        <v>28</v>
      </c>
      <c r="J380" t="s">
        <v>1395</v>
      </c>
      <c r="K380" t="s">
        <v>30</v>
      </c>
      <c r="L380">
        <v>2542500</v>
      </c>
      <c r="M380" t="s">
        <v>30</v>
      </c>
      <c r="N380" t="s">
        <v>31</v>
      </c>
      <c r="O380" t="s">
        <v>99</v>
      </c>
      <c r="P380">
        <v>9781829</v>
      </c>
      <c r="Q380">
        <v>1</v>
      </c>
      <c r="R380" t="s">
        <v>100</v>
      </c>
      <c r="S380">
        <v>101401</v>
      </c>
      <c r="T380">
        <v>1</v>
      </c>
      <c r="V380" t="s">
        <v>30</v>
      </c>
      <c r="W380" t="s">
        <v>19176</v>
      </c>
      <c r="X380" t="str">
        <f>VLOOKUP(W380,[1]ImageUrl!$A$2:$F$6090,2,0)</f>
        <v>http://www.guo-group.org/images/CJGuo_small_edited2.jpg</v>
      </c>
      <c r="Y380" t="str">
        <f>VLOOKUP(W380,[1]ImageUrl!$A$2:$F$6090,3,0)</f>
        <v>https://news.weill.cornell.edu/sites/default/files/styles/news_story_featured_image/public/story_featured_images/wcm_cj_guo_2019_020.png?itok=ErUXd_mj&amp;c=7f335e93d1589899f01ad9bc2c8c1401</v>
      </c>
      <c r="Z380" t="str">
        <f>VLOOKUP(W380,[1]ImageUrl!$A$2:$F$6090,4,0)</f>
        <v>https://news.weill.cornell.edu/sites/default/files/styles/news_story_featured_image/public/story_featured_images/wcmc14_rhee_14a8620_1.png?itok=UV-cbr81&amp;c=fcebde3ebe217174bd94fb1f65eecad5</v>
      </c>
      <c r="AA380" t="str">
        <f>VLOOKUP(W380,[1]ImageUrl!$A$2:$F$6090,5,0)</f>
        <v>https://directory.weill.cornell.edu/api/v1/person/profile/chg4001.png?returnGenericOn404=true</v>
      </c>
      <c r="AB380" t="str">
        <f>VLOOKUP(W380,[1]ImageUrl!$A$2:$F$6090,6,0)</f>
        <v>https://news.weill.cornell.edu/sites/default/files/styles/panopoly_image_original/public/wcm_debtfree_ashley_2019_002.jpg?itok=6QS0WPTj&amp;c=102d27f4931deaafb72530fcc84bcdb7</v>
      </c>
    </row>
    <row r="381" spans="1:28" x14ac:dyDescent="0.2">
      <c r="A381">
        <v>11287075</v>
      </c>
      <c r="B381" t="s">
        <v>1396</v>
      </c>
      <c r="C381" t="s">
        <v>42</v>
      </c>
      <c r="D381" t="s">
        <v>1397</v>
      </c>
      <c r="E381">
        <v>2019</v>
      </c>
      <c r="F381" t="s">
        <v>25</v>
      </c>
      <c r="G381" t="s">
        <v>26</v>
      </c>
      <c r="H381" t="s">
        <v>27</v>
      </c>
      <c r="I381" t="s">
        <v>1398</v>
      </c>
      <c r="J381" t="s">
        <v>1399</v>
      </c>
      <c r="K381" t="s">
        <v>30</v>
      </c>
      <c r="L381">
        <v>801993</v>
      </c>
      <c r="M381" t="s">
        <v>30</v>
      </c>
      <c r="N381" t="s">
        <v>31</v>
      </c>
      <c r="O381" t="s">
        <v>32</v>
      </c>
      <c r="P381">
        <v>9817423</v>
      </c>
      <c r="Q381">
        <v>1</v>
      </c>
      <c r="R381" t="s">
        <v>33</v>
      </c>
      <c r="S381">
        <v>144541</v>
      </c>
      <c r="T381">
        <v>1</v>
      </c>
      <c r="U381" t="s">
        <v>34</v>
      </c>
      <c r="V381" t="s">
        <v>30</v>
      </c>
      <c r="W381" t="s">
        <v>19177</v>
      </c>
      <c r="X381" t="str">
        <f>VLOOKUP(W381,[1]ImageUrl!$A$2:$F$6090,2,0)</f>
        <v>https://weillcornell.org/sites/default/files/styles/profile-headshot-large/https/images.med.cornell.edu/headshots/ajg9004.jpg?itok=b1vQX1hO</v>
      </c>
      <c r="Y381" t="str">
        <f>VLOOKUP(W381,[1]ImageUrl!$A$2:$F$6090,3,0)</f>
        <v>https://brainandmind.weill.cornell.edu/sites/default/files/hooman-kamel-v1_0.jpg</v>
      </c>
      <c r="Z381" t="str">
        <f>VLOOKUP(W381,[1]ImageUrl!$A$2:$F$6090,4,0)</f>
        <v>http://radiology.weill.cornell.edu/sites/default/files/styles/panopoly_image_original/public/anuj-malhotra-md.jpg?itok=FKIfFqKI</v>
      </c>
      <c r="AA381" t="str">
        <f>VLOOKUP(W381,[1]ImageUrl!$A$2:$F$6090,5,0)</f>
        <v>https://weillcornell.org/sites/default/files/styles/profile-headshot/https/images.med.cornell.edu/headshots/sbs9011.jpg?itok=Q0g9uZ37</v>
      </c>
      <c r="AB381" t="str">
        <f>VLOOKUP(W381,[1]ImageUrl!$A$2:$F$6090,6,0)</f>
        <v>https://images.med.cornell.edu/headshots/LeemanKristen_web.jpg</v>
      </c>
    </row>
    <row r="382" spans="1:28" x14ac:dyDescent="0.2">
      <c r="A382">
        <v>11000586</v>
      </c>
      <c r="B382" t="s">
        <v>1400</v>
      </c>
      <c r="C382" t="s">
        <v>164</v>
      </c>
      <c r="D382" t="s">
        <v>1401</v>
      </c>
      <c r="E382">
        <v>2019</v>
      </c>
      <c r="F382" t="s">
        <v>25</v>
      </c>
      <c r="G382" t="s">
        <v>26</v>
      </c>
      <c r="H382" t="s">
        <v>27</v>
      </c>
      <c r="I382" t="s">
        <v>1402</v>
      </c>
      <c r="J382" t="s">
        <v>1403</v>
      </c>
      <c r="K382" t="s">
        <v>30</v>
      </c>
      <c r="L382">
        <v>829938</v>
      </c>
      <c r="M382" t="s">
        <v>30</v>
      </c>
      <c r="N382" t="s">
        <v>31</v>
      </c>
      <c r="O382" t="s">
        <v>32</v>
      </c>
      <c r="P382">
        <v>9801413</v>
      </c>
      <c r="Q382">
        <v>1</v>
      </c>
      <c r="R382" t="s">
        <v>33</v>
      </c>
      <c r="S382">
        <v>148661</v>
      </c>
      <c r="T382">
        <v>1</v>
      </c>
      <c r="V382" t="s">
        <v>30</v>
      </c>
      <c r="W382" t="s">
        <v>19178</v>
      </c>
    </row>
    <row r="383" spans="1:28" x14ac:dyDescent="0.2">
      <c r="A383">
        <v>11182999</v>
      </c>
      <c r="B383" t="s">
        <v>1404</v>
      </c>
      <c r="C383" t="s">
        <v>23</v>
      </c>
      <c r="D383" t="s">
        <v>1405</v>
      </c>
      <c r="E383">
        <v>2019</v>
      </c>
      <c r="F383" t="s">
        <v>513</v>
      </c>
      <c r="G383" t="s">
        <v>26</v>
      </c>
      <c r="H383" t="s">
        <v>27</v>
      </c>
      <c r="I383" t="s">
        <v>28</v>
      </c>
      <c r="J383" t="s">
        <v>1406</v>
      </c>
      <c r="K383" t="s">
        <v>30</v>
      </c>
      <c r="L383">
        <v>2685000</v>
      </c>
      <c r="M383" t="s">
        <v>30</v>
      </c>
      <c r="N383" t="s">
        <v>31</v>
      </c>
      <c r="O383" t="s">
        <v>32</v>
      </c>
      <c r="P383">
        <v>9782324</v>
      </c>
      <c r="Q383">
        <v>1</v>
      </c>
      <c r="R383" t="s">
        <v>33</v>
      </c>
      <c r="S383">
        <v>152423</v>
      </c>
      <c r="T383">
        <v>1</v>
      </c>
      <c r="V383" t="s">
        <v>30</v>
      </c>
      <c r="W383" t="s">
        <v>19179</v>
      </c>
      <c r="X383" t="str">
        <f>VLOOKUP(W383,[1]ImageUrl!$A$2:$F$6090,2,0)</f>
        <v>https://physiciandirectory.brighamandwomens.org/Custom/Photos/hires/13723.jpg</v>
      </c>
      <c r="Y383" t="str">
        <f>VLOOKUP(W383,[1]ImageUrl!$A$2:$F$6090,3,0)</f>
        <v>https://doximity-res.cloudinary.com/image/upload/t_public_profile_photo_320x320/tdq8gpb4gm19ico3zh93.jpg</v>
      </c>
      <c r="Z383" t="str">
        <f>VLOOKUP(W383,[1]ImageUrl!$A$2:$F$6090,4,0)</f>
        <v>https://gupta.bwh.harvard.edu/wp-content/uploads/2019/08/Alec-Schmaier-e1565366529930-350x350.jpg</v>
      </c>
      <c r="AA383" t="str">
        <f>VLOOKUP(W383,[1]ImageUrl!$A$2:$F$6090,5,0)</f>
        <v>https://physiciandirectory.brighamandwomens.org/Custom/Photos/hires/500.jpg</v>
      </c>
      <c r="AB383" t="str">
        <f>VLOOKUP(W383,[1]ImageUrl!$A$2:$F$6090,6,0)</f>
        <v>http://www.kathiresanlab.org/wp-content/themes/Kathiresan/images/logo-graphic.png</v>
      </c>
    </row>
    <row r="384" spans="1:28" x14ac:dyDescent="0.2">
      <c r="A384">
        <v>8835421</v>
      </c>
      <c r="B384" t="s">
        <v>1407</v>
      </c>
      <c r="C384" t="s">
        <v>471</v>
      </c>
      <c r="D384" t="s">
        <v>1408</v>
      </c>
      <c r="E384">
        <v>2019</v>
      </c>
      <c r="F384" t="s">
        <v>25</v>
      </c>
      <c r="G384" t="s">
        <v>26</v>
      </c>
      <c r="H384" t="s">
        <v>27</v>
      </c>
      <c r="I384" t="s">
        <v>28</v>
      </c>
      <c r="J384" t="s">
        <v>1409</v>
      </c>
      <c r="K384" t="s">
        <v>30</v>
      </c>
      <c r="L384">
        <v>441181</v>
      </c>
      <c r="M384" t="s">
        <v>30</v>
      </c>
      <c r="N384" t="s">
        <v>31</v>
      </c>
      <c r="O384" t="s">
        <v>354</v>
      </c>
      <c r="P384">
        <v>9816996</v>
      </c>
      <c r="Q384">
        <v>1</v>
      </c>
      <c r="R384" t="s">
        <v>355</v>
      </c>
      <c r="S384">
        <v>119163</v>
      </c>
      <c r="T384">
        <v>1</v>
      </c>
      <c r="U384" t="s">
        <v>34</v>
      </c>
      <c r="V384" t="s">
        <v>30</v>
      </c>
      <c r="W384" t="s">
        <v>19180</v>
      </c>
      <c r="X384" t="str">
        <f>VLOOKUP(W384,[1]ImageUrl!$A$2:$F$6090,2,0)</f>
        <v>https://i1.rgstatic.net/ii/profile.image/272390659768337-1441954402939_Q512/Rana_Gupta.jpg</v>
      </c>
      <c r="Y384" t="str">
        <f>VLOOKUP(W384,[1]ImageUrl!$A$2:$F$6090,3,0)</f>
        <v>https://www.utsouthwestern.edu/labs/jaqaman/assets/photo1crop190701.jpg</v>
      </c>
      <c r="Z384" t="str">
        <f>VLOOKUP(W384,[1]ImageUrl!$A$2:$F$6090,4,0)</f>
        <v>https://engage.utsouthwestern.edu/image/donor-stories/Dr.-Rana-Gupta_third-255px.png</v>
      </c>
      <c r="AA384" t="str">
        <f>VLOOKUP(W384,[1]ImageUrl!$A$2:$F$6090,5,0)</f>
        <v>https://i.ytimg.com/vi/jWywrHaQ2IM/maxresdefault.jpg</v>
      </c>
      <c r="AB384" t="str">
        <f>VLOOKUP(W384,[1]ImageUrl!$A$2:$F$6090,6,0)</f>
        <v>https://touchstonelabs.org/wp-content/uploads/2019/09/Rana-Gupta.jpg</v>
      </c>
    </row>
    <row r="385" spans="1:28" x14ac:dyDescent="0.2">
      <c r="A385">
        <v>1890730</v>
      </c>
      <c r="B385" t="s">
        <v>1410</v>
      </c>
      <c r="C385" t="s">
        <v>393</v>
      </c>
      <c r="D385" t="s">
        <v>1411</v>
      </c>
      <c r="E385">
        <v>2019</v>
      </c>
      <c r="F385" t="s">
        <v>25</v>
      </c>
      <c r="G385" t="s">
        <v>26</v>
      </c>
      <c r="H385" t="s">
        <v>27</v>
      </c>
      <c r="I385" t="s">
        <v>28</v>
      </c>
      <c r="J385" t="s">
        <v>1412</v>
      </c>
      <c r="K385" t="s">
        <v>30</v>
      </c>
      <c r="L385">
        <v>378491</v>
      </c>
      <c r="M385" t="s">
        <v>30</v>
      </c>
      <c r="N385" t="s">
        <v>31</v>
      </c>
      <c r="O385" t="s">
        <v>39</v>
      </c>
      <c r="P385">
        <v>9653053</v>
      </c>
      <c r="Q385">
        <v>1</v>
      </c>
      <c r="R385" t="s">
        <v>40</v>
      </c>
      <c r="S385">
        <v>235074</v>
      </c>
      <c r="T385">
        <v>1</v>
      </c>
      <c r="V385" t="s">
        <v>30</v>
      </c>
      <c r="W385" t="s">
        <v>19181</v>
      </c>
      <c r="X385" t="str">
        <f>VLOOKUP(W385,[1]ImageUrl!$A$2:$F$6090,2,0)</f>
        <v>https://muschealth.org/MUSCApps/HealthAssets/ProfileImages/Guttridge-Denis-Pediatrics.jpg</v>
      </c>
      <c r="Y385" t="str">
        <f>VLOOKUP(W385,[1]ImageUrl!$A$2:$F$6090,3,0)</f>
        <v>http://research.musc.edu/-/sm/news-center-media/news-center-images/2018-images/02/guttridge.ashx</v>
      </c>
      <c r="Z385" t="str">
        <f>VLOOKUP(W385,[1]ImageUrl!$A$2:$F$6090,4,0)</f>
        <v>http://muschealth.org/-/sm/health/horizons/i/guttridge-translational-science-researcher.ashx</v>
      </c>
      <c r="AA385" t="str">
        <f>VLOOKUP(W385,[1]ImageUrl!$A$2:$F$6090,5,0)</f>
        <v>https://www.eurekalert.org/multimedia/pub/web/208115_web.jpg</v>
      </c>
      <c r="AB385" t="str">
        <f>VLOOKUP(W385,[1]ImageUrl!$A$2:$F$6090,6,0)</f>
        <v>https://pbs.twimg.com/media/DWvhxCYX0AAlWf4.jpg</v>
      </c>
    </row>
    <row r="386" spans="1:28" x14ac:dyDescent="0.2">
      <c r="A386">
        <v>9768834</v>
      </c>
      <c r="B386" t="s">
        <v>1413</v>
      </c>
      <c r="C386" t="s">
        <v>364</v>
      </c>
      <c r="D386" t="s">
        <v>1414</v>
      </c>
      <c r="E386">
        <v>2019</v>
      </c>
      <c r="F386" t="s">
        <v>25</v>
      </c>
      <c r="G386" t="s">
        <v>26</v>
      </c>
      <c r="H386" t="s">
        <v>27</v>
      </c>
      <c r="I386" t="s">
        <v>28</v>
      </c>
      <c r="J386" t="s">
        <v>1415</v>
      </c>
      <c r="K386" t="s">
        <v>30</v>
      </c>
      <c r="L386">
        <v>511833</v>
      </c>
      <c r="M386" t="s">
        <v>30</v>
      </c>
      <c r="N386" t="s">
        <v>31</v>
      </c>
      <c r="O386" t="s">
        <v>99</v>
      </c>
      <c r="P386">
        <v>9712404</v>
      </c>
      <c r="Q386">
        <v>1</v>
      </c>
      <c r="R386" t="s">
        <v>100</v>
      </c>
      <c r="S386">
        <v>98180</v>
      </c>
      <c r="T386">
        <v>1</v>
      </c>
      <c r="V386" t="s">
        <v>30</v>
      </c>
      <c r="W386" t="s">
        <v>19182</v>
      </c>
      <c r="X386" t="str">
        <f>VLOOKUP(W386,[1]ImageUrl!$A$2:$F$6090,2,0)</f>
        <v>https://scprofiles.azurewebsites.net/art/image/b02f059b-2651-41ec-be01-c55ab3a60179</v>
      </c>
      <c r="Y386" t="str">
        <f>VLOOKUP(W386,[1]ImageUrl!$A$2:$F$6090,3,0)</f>
        <v>https://doximity-res.cloudinary.com/image/upload/t_public_profile_photo_320x320/sfdza69plaacn6wkusrb.jpg</v>
      </c>
      <c r="Z386" t="str">
        <f>VLOOKUP(W386,[1]ImageUrl!$A$2:$F$6090,4,0)</f>
        <v>https://www.seattlechildrens.org/globalassets/images/researchers-and-staff/hahn-sihoun-220x180.jpg</v>
      </c>
      <c r="AA386" t="str">
        <f>VLOOKUP(W386,[1]ImageUrl!$A$2:$F$6090,5,0)</f>
        <v>http://pulse.seattlechildrens.org/wp-content/uploads/twitter-In-Stream_Wide___Dr-Hahn-Photo-2017-editted.jpg</v>
      </c>
      <c r="AB386" t="str">
        <f>VLOOKUP(W386,[1]ImageUrl!$A$2:$F$6090,6,0)</f>
        <v>https://www.seattlechildrens.org/globalassets/images/researchers-and-staff/hahn-sihoun-portrait-220x180.jpg</v>
      </c>
    </row>
    <row r="387" spans="1:28" x14ac:dyDescent="0.2">
      <c r="A387">
        <v>7581925</v>
      </c>
      <c r="B387" t="s">
        <v>1416</v>
      </c>
      <c r="C387" t="s">
        <v>196</v>
      </c>
      <c r="D387" t="s">
        <v>1417</v>
      </c>
      <c r="E387">
        <v>2019</v>
      </c>
      <c r="F387" t="s">
        <v>25</v>
      </c>
      <c r="G387" t="s">
        <v>26</v>
      </c>
      <c r="H387" t="s">
        <v>27</v>
      </c>
      <c r="I387" t="s">
        <v>1418</v>
      </c>
      <c r="J387" t="s">
        <v>1419</v>
      </c>
      <c r="K387" t="s">
        <v>30</v>
      </c>
      <c r="L387">
        <v>800305</v>
      </c>
      <c r="M387" t="s">
        <v>30</v>
      </c>
      <c r="N387" t="s">
        <v>31</v>
      </c>
      <c r="O387" t="s">
        <v>99</v>
      </c>
      <c r="P387">
        <v>9740512</v>
      </c>
      <c r="Q387">
        <v>1</v>
      </c>
      <c r="R387" t="s">
        <v>100</v>
      </c>
      <c r="S387">
        <v>95976</v>
      </c>
      <c r="T387">
        <v>1</v>
      </c>
      <c r="U387" t="s">
        <v>34</v>
      </c>
      <c r="V387" t="s">
        <v>30</v>
      </c>
      <c r="W387" t="s">
        <v>19183</v>
      </c>
      <c r="X387" t="str">
        <f>VLOOKUP(W387,[1]ImageUrl!$A$2:$F$6090,2,0)</f>
        <v>https://www.nationwidechildrens.org/-/media/nch/find-a-doctor/images/mark-hall.ashx?w=198&amp;h=278&amp;as=1&amp;bc=FFFFFF&amp;hash=252DDDF7A6CAC74911F97F53EDFD8602221CDA31</v>
      </c>
      <c r="Y387" t="str">
        <f>VLOOKUP(W387,[1]ImageUrl!$A$2:$F$6090,3,0)</f>
        <v>https://www.nationwidechildrens.org/-/media/nch/news-releases/2019/01/awri--image-for-media.ashx?w=695&amp;h=463&amp;as=1&amp;bc=ffffff&amp;hash=729DCFFE894D7B007A23F69724F461379F4E32F7</v>
      </c>
      <c r="Z387" t="str">
        <f>VLOOKUP(W387,[1]ImageUrl!$A$2:$F$6090,4,0)</f>
        <v>https://www.nationwidechildrens.org/-/media/nch/news-releases/2019/05/awri-photo.jpg</v>
      </c>
      <c r="AA387" t="str">
        <f>VLOOKUP(W387,[1]ImageUrl!$A$2:$F$6090,5,0)</f>
        <v>https://www.nationwidechildrens.org/-/media/nch/find-a-doctor/images/mark-hall-environmental.jpg</v>
      </c>
      <c r="AB387" t="str">
        <f>VLOOKUP(W387,[1]ImageUrl!$A$2:$F$6090,6,0)</f>
        <v>https://www.nationwidechildrens.org/-/media/nch/specialties/oncology/images/timothy-cripe.ashx?h=800&amp;w=571&amp;la=en&amp;hash=6660405B4B1830A5CF2FF2143B882D486D6E51AE</v>
      </c>
    </row>
    <row r="388" spans="1:28" x14ac:dyDescent="0.2">
      <c r="A388">
        <v>8549477</v>
      </c>
      <c r="B388" t="s">
        <v>1420</v>
      </c>
      <c r="C388" t="s">
        <v>63</v>
      </c>
      <c r="D388" t="s">
        <v>1421</v>
      </c>
      <c r="E388">
        <v>2019</v>
      </c>
      <c r="F388" t="s">
        <v>25</v>
      </c>
      <c r="G388" t="s">
        <v>26</v>
      </c>
      <c r="H388" t="s">
        <v>27</v>
      </c>
      <c r="I388" t="s">
        <v>28</v>
      </c>
      <c r="J388" t="s">
        <v>1422</v>
      </c>
      <c r="K388" t="s">
        <v>30</v>
      </c>
      <c r="L388">
        <v>378750</v>
      </c>
      <c r="M388" t="s">
        <v>30</v>
      </c>
      <c r="N388" t="s">
        <v>31</v>
      </c>
      <c r="O388" t="s">
        <v>54</v>
      </c>
      <c r="P388">
        <v>9765669</v>
      </c>
      <c r="Q388">
        <v>1</v>
      </c>
      <c r="R388" t="s">
        <v>55</v>
      </c>
      <c r="S388">
        <v>145324</v>
      </c>
      <c r="T388">
        <v>1</v>
      </c>
      <c r="V388" t="s">
        <v>30</v>
      </c>
      <c r="W388" t="s">
        <v>19184</v>
      </c>
      <c r="X388" t="str">
        <f>VLOOKUP(W388,[1]ImageUrl!$A$2:$F$6090,2,0)</f>
        <v>https://hsc.unm.edu/school-of-medicine/education/assets/img/faces/pam-devoe.jpg</v>
      </c>
      <c r="Y388" t="str">
        <f>VLOOKUP(W388,[1]ImageUrl!$A$2:$F$6090,3,0)</f>
        <v>https://hsc.unm.edu/health/about/leadership/governing-boards/img/pam-demarest.jpg</v>
      </c>
      <c r="Z388" t="str">
        <f>VLOOKUP(W388,[1]ImageUrl!$A$2:$F$6090,4,0)</f>
        <v>https://www.enmu.edu/images/faculty-staff/images/shuler-pamela-20180814-073711.jpg</v>
      </c>
      <c r="AA388" t="str">
        <f>VLOOKUP(W388,[1]ImageUrl!$A$2:$F$6090,5,0)</f>
        <v>https://www.una.edu/english/Faculty%20Pages/Faculty%20Photos/pamforwebsite.jpg</v>
      </c>
      <c r="AB388" t="str">
        <f>VLOOKUP(W388,[1]ImageUrl!$A$2:$F$6090,6,0)</f>
        <v>https://i.ytimg.com/vi/xep166zr5m0/maxresdefault.jpg</v>
      </c>
    </row>
    <row r="389" spans="1:28" x14ac:dyDescent="0.2">
      <c r="A389">
        <v>11412367</v>
      </c>
      <c r="B389" t="s">
        <v>1423</v>
      </c>
      <c r="C389" t="s">
        <v>393</v>
      </c>
      <c r="D389" t="s">
        <v>1424</v>
      </c>
      <c r="E389">
        <v>2019</v>
      </c>
      <c r="F389" t="s">
        <v>25</v>
      </c>
      <c r="G389" t="s">
        <v>26</v>
      </c>
      <c r="H389" t="s">
        <v>27</v>
      </c>
      <c r="I389" t="s">
        <v>1425</v>
      </c>
      <c r="J389" t="s">
        <v>1426</v>
      </c>
      <c r="K389" t="s">
        <v>30</v>
      </c>
      <c r="L389">
        <v>622718</v>
      </c>
      <c r="M389" t="s">
        <v>30</v>
      </c>
      <c r="N389" t="s">
        <v>31</v>
      </c>
      <c r="O389" t="s">
        <v>421</v>
      </c>
      <c r="P389">
        <v>9705571</v>
      </c>
      <c r="Q389">
        <v>1</v>
      </c>
      <c r="R389" t="s">
        <v>422</v>
      </c>
      <c r="S389">
        <v>13812</v>
      </c>
      <c r="T389">
        <v>1</v>
      </c>
      <c r="V389" t="s">
        <v>30</v>
      </c>
      <c r="W389" t="s">
        <v>19185</v>
      </c>
      <c r="X389" t="str">
        <f>VLOOKUP(W389,[1]ImageUrl!$A$2:$F$6090,2,0)</f>
        <v>https://i1.rgstatic.net/ii/profile.image/277613403754499-1443199601624_Q512/Colleen_Halliday-Boykins.jpg</v>
      </c>
      <c r="Y389" t="str">
        <f>VLOOKUP(W389,[1]ImageUrl!$A$2:$F$6090,3,0)</f>
        <v>https://muschealth.org/MUSCApps/HealthAssets/ProfileImages/hallidca.jpg</v>
      </c>
      <c r="Z389" t="str">
        <f>VLOOKUP(W389,[1]ImageUrl!$A$2:$F$6090,4,0)</f>
        <v>https://i1.rgstatic.net/publication/46428113_Developing_a_Measure_of_Therapist_Adherence_to_Contingency_Management_An_Application_of_the_Many-Facet_Rasch_Model/links/0deec52248ebce6d7c000000/preview.png</v>
      </c>
      <c r="AA389" t="str">
        <f>VLOOKUP(W389,[1]ImageUrl!$A$2:$F$6090,5,0)</f>
        <v>https://i1.rgstatic.net/ii/profile.image/694484127981569-1542589327871_Q128/Maureen_Kishna.jpg</v>
      </c>
      <c r="AB389" t="str">
        <f>VLOOKUP(W389,[1]ImageUrl!$A$2:$F$6090,6,0)</f>
        <v>https://i1.rgstatic.net/ii/profile.image/764607253721088-1559307983139_Q128/Cynthia_Closs.jpg</v>
      </c>
    </row>
    <row r="390" spans="1:28" x14ac:dyDescent="0.2">
      <c r="A390">
        <v>1861880</v>
      </c>
      <c r="B390" t="s">
        <v>1427</v>
      </c>
      <c r="C390" t="s">
        <v>23</v>
      </c>
      <c r="D390" t="s">
        <v>1428</v>
      </c>
      <c r="E390">
        <v>2019</v>
      </c>
      <c r="F390" t="s">
        <v>25</v>
      </c>
      <c r="G390" t="s">
        <v>26</v>
      </c>
      <c r="H390" t="s">
        <v>27</v>
      </c>
      <c r="I390" t="s">
        <v>28</v>
      </c>
      <c r="J390" t="s">
        <v>1429</v>
      </c>
      <c r="K390" t="s">
        <v>30</v>
      </c>
      <c r="L390">
        <v>692866</v>
      </c>
      <c r="M390" t="s">
        <v>30</v>
      </c>
      <c r="N390" t="s">
        <v>31</v>
      </c>
      <c r="O390" t="s">
        <v>354</v>
      </c>
      <c r="P390">
        <v>9747531</v>
      </c>
      <c r="Q390">
        <v>1</v>
      </c>
      <c r="R390" t="s">
        <v>355</v>
      </c>
      <c r="S390">
        <v>118528</v>
      </c>
      <c r="T390">
        <v>1</v>
      </c>
      <c r="U390" t="s">
        <v>34</v>
      </c>
      <c r="V390" t="s">
        <v>30</v>
      </c>
      <c r="W390" t="s">
        <v>19186</v>
      </c>
      <c r="X390" t="str">
        <f>VLOOKUP(W390,[1]ImageUrl!$A$2:$F$6090,2,0)</f>
        <v>https://bwhbulletin.org/wp-content/uploads/2017/05/gestational-diabetes.jpg</v>
      </c>
      <c r="Y390" t="str">
        <f>VLOOKUP(W390,[1]ImageUrl!$A$2:$F$6090,3,0)</f>
        <v>https://researchfaculty.brighamandwomens.org/ProfilePhotos/Prof486.jpg</v>
      </c>
      <c r="Z390" t="str">
        <f>VLOOKUP(W390,[1]ImageUrl!$A$2:$F$6090,4,0)</f>
        <v>https://researchfaculty.brighamandwomens.org/ProfilePhotos/Prof185.jpg</v>
      </c>
      <c r="AA390" t="str">
        <f>VLOOKUP(W390,[1]ImageUrl!$A$2:$F$6090,5,0)</f>
        <v>https://researchfaculty.brighamandwomens.org/ProfilePhotos/Prof707.jpg</v>
      </c>
      <c r="AB390" t="str">
        <f>VLOOKUP(W390,[1]ImageUrl!$A$2:$F$6090,6,0)</f>
        <v>https://researchfaculty.brighamandwomens.org/ProfilePhotos/Prof711.jpg</v>
      </c>
    </row>
    <row r="391" spans="1:28" x14ac:dyDescent="0.2">
      <c r="A391">
        <v>10620072</v>
      </c>
      <c r="B391" t="s">
        <v>1430</v>
      </c>
      <c r="C391" t="s">
        <v>207</v>
      </c>
      <c r="D391" t="s">
        <v>1431</v>
      </c>
      <c r="E391">
        <v>2019</v>
      </c>
      <c r="F391" t="s">
        <v>25</v>
      </c>
      <c r="G391" t="s">
        <v>26</v>
      </c>
      <c r="H391" t="s">
        <v>27</v>
      </c>
      <c r="I391" t="s">
        <v>1432</v>
      </c>
      <c r="J391" t="s">
        <v>1433</v>
      </c>
      <c r="K391" t="s">
        <v>30</v>
      </c>
      <c r="L391">
        <v>474840</v>
      </c>
      <c r="M391" t="s">
        <v>30</v>
      </c>
      <c r="N391" t="s">
        <v>31</v>
      </c>
      <c r="O391" t="s">
        <v>39</v>
      </c>
      <c r="P391">
        <v>9702326</v>
      </c>
      <c r="Q391">
        <v>1</v>
      </c>
      <c r="R391" t="s">
        <v>40</v>
      </c>
      <c r="S391">
        <v>232017</v>
      </c>
      <c r="T391">
        <v>1</v>
      </c>
      <c r="U391" t="s">
        <v>34</v>
      </c>
      <c r="V391" t="s">
        <v>30</v>
      </c>
      <c r="W391" t="s">
        <v>19187</v>
      </c>
      <c r="X391" t="str">
        <f>VLOOKUP(W391,[1]ImageUrl!$A$2:$F$6090,2,0)</f>
        <v>https://www.umassmed.edu/globalassets/han-lab/images/gang-han-tenure.png</v>
      </c>
      <c r="Y391" t="str">
        <f>VLOOKUP(W391,[1]ImageUrl!$A$2:$F$6090,3,0)</f>
        <v>https://www.umassmed.edu/globalassets/umassmednow/latest-headlines/han-gang-200.gif</v>
      </c>
      <c r="Z391" t="str">
        <f>VLOOKUP(W391,[1]ImageUrl!$A$2:$F$6090,4,0)</f>
        <v>https://www.umassmed.edu/globalassets/umassmednow/top-story/han-gnag-479.gif</v>
      </c>
      <c r="AA391" t="str">
        <f>VLOOKUP(W391,[1]ImageUrl!$A$2:$F$6090,5,0)</f>
        <v>https://www.eurekalert.org/multimedia/pub/web/145061_web.jpg</v>
      </c>
      <c r="AB391" t="str">
        <f>VLOOKUP(W391,[1]ImageUrl!$A$2:$F$6090,6,0)</f>
        <v>https://www.umassmed.edu/globalassets/umassmednow/latest-headlines/han-gang-300.jpg</v>
      </c>
    </row>
    <row r="392" spans="1:28" x14ac:dyDescent="0.2">
      <c r="A392">
        <v>10369512</v>
      </c>
      <c r="B392" t="s">
        <v>1434</v>
      </c>
      <c r="C392" t="s">
        <v>140</v>
      </c>
      <c r="D392" t="s">
        <v>1435</v>
      </c>
      <c r="E392">
        <v>2019</v>
      </c>
      <c r="F392" t="s">
        <v>25</v>
      </c>
      <c r="G392" t="s">
        <v>26</v>
      </c>
      <c r="H392" t="s">
        <v>27</v>
      </c>
      <c r="I392" t="s">
        <v>28</v>
      </c>
      <c r="J392" t="s">
        <v>1436</v>
      </c>
      <c r="K392" t="s">
        <v>30</v>
      </c>
      <c r="L392">
        <v>466611</v>
      </c>
      <c r="M392" t="s">
        <v>30</v>
      </c>
      <c r="N392" t="s">
        <v>31</v>
      </c>
      <c r="O392" t="s">
        <v>148</v>
      </c>
      <c r="P392">
        <v>9810898</v>
      </c>
      <c r="Q392">
        <v>1</v>
      </c>
      <c r="R392" t="s">
        <v>149</v>
      </c>
      <c r="S392">
        <v>120637</v>
      </c>
      <c r="T392">
        <v>1</v>
      </c>
      <c r="V392" t="s">
        <v>30</v>
      </c>
      <c r="W392" t="s">
        <v>19188</v>
      </c>
      <c r="X392" t="str">
        <f>VLOOKUP(W392,[1]ImageUrl!$A$2:$F$6090,2,0)</f>
        <v>https://icahn.mssm.edu/files/fad_img_new/89/0000076810011736201651/0000072500010361014011.jpg</v>
      </c>
      <c r="Y392" t="str">
        <f>VLOOKUP(W392,[1]ImageUrl!$A$2:$F$6090,3,0)</f>
        <v>http://labs.icahn.mssm.edu/hanlab/wp-content/uploads/sites/54/2015/08/Ming-Hu-Han-2.jpg</v>
      </c>
      <c r="Z392" t="str">
        <f>VLOOKUP(W392,[1]ImageUrl!$A$2:$F$6090,4,0)</f>
        <v>http://labs.icahn.mssm.edu/hanlab/wp-content/uploads/sites/54/2015/08/Han-Lab-Group-4.jpg</v>
      </c>
      <c r="AA392" t="str">
        <f>VLOOKUP(W392,[1]ImageUrl!$A$2:$F$6090,5,0)</f>
        <v>https://i1.rgstatic.net/ii/profile.image/606701724127232-1521660371891_Q512/Sarah_Montgomery17.jpg</v>
      </c>
      <c r="AB392" t="str">
        <f>VLOOKUP(W392,[1]ImageUrl!$A$2:$F$6090,6,0)</f>
        <v>https://www.hikeformentalhealth.org/wp-content/uploads/2014/04/han-165_0.jpg</v>
      </c>
    </row>
    <row r="393" spans="1:28" x14ac:dyDescent="0.2">
      <c r="A393">
        <v>9805545</v>
      </c>
      <c r="B393" t="s">
        <v>1437</v>
      </c>
      <c r="C393" t="s">
        <v>428</v>
      </c>
      <c r="D393" t="s">
        <v>1438</v>
      </c>
      <c r="E393">
        <v>2019</v>
      </c>
      <c r="F393" t="s">
        <v>25</v>
      </c>
      <c r="G393" t="s">
        <v>26</v>
      </c>
      <c r="H393" t="s">
        <v>27</v>
      </c>
      <c r="I393" t="s">
        <v>28</v>
      </c>
      <c r="J393" t="s">
        <v>1439</v>
      </c>
      <c r="K393" t="s">
        <v>30</v>
      </c>
      <c r="L393">
        <v>519607</v>
      </c>
      <c r="M393" t="s">
        <v>30</v>
      </c>
      <c r="N393" t="s">
        <v>31</v>
      </c>
      <c r="O393" t="s">
        <v>137</v>
      </c>
      <c r="P393">
        <v>9639558</v>
      </c>
      <c r="Q393">
        <v>1</v>
      </c>
      <c r="R393" t="s">
        <v>138</v>
      </c>
      <c r="S393">
        <v>109174</v>
      </c>
      <c r="T393">
        <v>1</v>
      </c>
      <c r="V393" t="s">
        <v>30</v>
      </c>
      <c r="W393" t="s">
        <v>19189</v>
      </c>
      <c r="X393" t="str">
        <f>VLOOKUP(W393,[1]ImageUrl!$A$2:$F$6090,2,0)</f>
        <v>https://findadoc.bidmc.org/Custom/Photos/hires/590.jpg</v>
      </c>
      <c r="Y393" t="str">
        <f>VLOOKUP(W393,[1]ImageUrl!$A$2:$F$6090,3,0)</f>
        <v>https://www.bidmc.org/-/media/rich-text-images/beth-israel-org/centers-and-departments/neurology/stroke-and-cerebrovascular-diseases/team1.jpg?h=238&amp;w=400&amp;hash=E1B511D7D2D2DD7E8897A4664721B30B781220B4</v>
      </c>
      <c r="Z393" t="str">
        <f>VLOOKUP(W393,[1]ImageUrl!$A$2:$F$6090,4,0)</f>
        <v>https://doximity-res.cloudinary.com/image/upload/t_public_profile_photo_320x320/profile-placeholder-registered-1.jpg</v>
      </c>
      <c r="AA393" t="str">
        <f>VLOOKUP(W393,[1]ImageUrl!$A$2:$F$6090,5,0)</f>
        <v>https://docplayer.net/docs-images/40/2956601/images/page_8.jpg</v>
      </c>
      <c r="AB393" t="str">
        <f>VLOOKUP(W393,[1]ImageUrl!$A$2:$F$6090,6,0)</f>
        <v>https://www.bidmc.org/-/media/widgets/beth-israel-org/leo-otterbein_web.jpg?h=250&amp;w=174&amp;hash=9C0735A50D92FE9231FB24AF222921FE95461E3A</v>
      </c>
    </row>
    <row r="394" spans="1:28" x14ac:dyDescent="0.2">
      <c r="A394">
        <v>14086161</v>
      </c>
      <c r="B394" t="s">
        <v>1440</v>
      </c>
      <c r="C394" t="s">
        <v>140</v>
      </c>
      <c r="D394" t="s">
        <v>1441</v>
      </c>
      <c r="E394">
        <v>2019</v>
      </c>
      <c r="F394" t="s">
        <v>25</v>
      </c>
      <c r="G394" t="s">
        <v>26</v>
      </c>
      <c r="H394" t="s">
        <v>27</v>
      </c>
      <c r="I394" t="s">
        <v>28</v>
      </c>
      <c r="J394" t="s">
        <v>1442</v>
      </c>
      <c r="K394" t="s">
        <v>30</v>
      </c>
      <c r="L394">
        <v>409523</v>
      </c>
      <c r="M394" t="s">
        <v>30</v>
      </c>
      <c r="N394" t="s">
        <v>31</v>
      </c>
      <c r="O394" t="s">
        <v>148</v>
      </c>
      <c r="P394">
        <v>9816938</v>
      </c>
      <c r="Q394">
        <v>1</v>
      </c>
      <c r="R394" t="s">
        <v>149</v>
      </c>
      <c r="S394">
        <v>116108</v>
      </c>
      <c r="T394">
        <v>1</v>
      </c>
      <c r="U394" t="s">
        <v>34</v>
      </c>
      <c r="V394" t="s">
        <v>30</v>
      </c>
      <c r="W394" t="s">
        <v>19190</v>
      </c>
      <c r="X394" t="str">
        <f>VLOOKUP(W394,[1]ImageUrl!$A$2:$F$6090,2,0)</f>
        <v>https://i1.rgstatic.net/ii/profile.image/306208743854080-1450017261037_Q512/Hala_Harony-Nicolas.jpg</v>
      </c>
      <c r="Y394" t="str">
        <f>VLOOKUP(W394,[1]ImageUrl!$A$2:$F$6090,3,0)</f>
        <v>http://labs.icahn.mssm.edu/harony-nicolaslab/wp-content/uploads/sites/280/2019/06/Innovations-Awards_080.faculty-RT.jpg</v>
      </c>
      <c r="Z394" t="str">
        <f>VLOOKUP(W394,[1]ImageUrl!$A$2:$F$6090,4,0)</f>
        <v>http://labs.icahn.mssm.edu/harony-nicolaslab/wp-content/uploads/sites/280/2019/06/65726120_10156630683463925_6896315161963921408_o-2.jpg</v>
      </c>
      <c r="AA394" t="str">
        <f>VLOOKUP(W394,[1]ImageUrl!$A$2:$F$6090,5,0)</f>
        <v>http://labs.icahn.mssm.edu/harony-nicolaslab/wp-content/uploads/sites/280/2019/06/Carla-e1560263554223.jpg</v>
      </c>
      <c r="AB394" t="str">
        <f>VLOOKUP(W394,[1]ImageUrl!$A$2:$F$6090,6,0)</f>
        <v>http://labs.icahn.mssm.edu/harony-nicolaslab/wp-content/uploads/sites/280/2019/06/D6JCB3OWsAUHzt5.png</v>
      </c>
    </row>
    <row r="395" spans="1:28" x14ac:dyDescent="0.2">
      <c r="A395">
        <v>8928038</v>
      </c>
      <c r="B395" t="s">
        <v>1443</v>
      </c>
      <c r="C395" t="s">
        <v>211</v>
      </c>
      <c r="D395" t="s">
        <v>1444</v>
      </c>
      <c r="E395">
        <v>2019</v>
      </c>
      <c r="F395" t="s">
        <v>25</v>
      </c>
      <c r="G395" t="s">
        <v>26</v>
      </c>
      <c r="H395" t="s">
        <v>27</v>
      </c>
      <c r="I395" t="s">
        <v>28</v>
      </c>
      <c r="J395" t="s">
        <v>1445</v>
      </c>
      <c r="K395" t="s">
        <v>30</v>
      </c>
      <c r="L395">
        <v>634076</v>
      </c>
      <c r="M395" t="s">
        <v>30</v>
      </c>
      <c r="N395" t="s">
        <v>31</v>
      </c>
      <c r="O395" t="s">
        <v>39</v>
      </c>
      <c r="P395">
        <v>9733399</v>
      </c>
      <c r="Q395">
        <v>1</v>
      </c>
      <c r="R395" t="s">
        <v>40</v>
      </c>
      <c r="S395">
        <v>239097</v>
      </c>
      <c r="T395">
        <v>1</v>
      </c>
      <c r="V395" t="s">
        <v>30</v>
      </c>
      <c r="W395" t="s">
        <v>19191</v>
      </c>
      <c r="X395" t="str">
        <f>VLOOKUP(W395,[1]ImageUrl!$A$2:$F$6090,2,0)</f>
        <v>https://pbs.twimg.com/media/DjxWyhCVAAAoxdW.jpg</v>
      </c>
      <c r="Y395" t="str">
        <f>VLOOKUP(W395,[1]ImageUrl!$A$2:$F$6090,3,0)</f>
        <v>https://pbs.twimg.com/media/DkFeHKEUwAAfNI9.jpg</v>
      </c>
      <c r="Z395" t="str">
        <f>VLOOKUP(W395,[1]ImageUrl!$A$2:$F$6090,4,0)</f>
        <v>https://pbs.twimg.com/media/DkwKfcKV4AEoffF.jpg</v>
      </c>
      <c r="AA395" t="str">
        <f>VLOOKUP(W395,[1]ImageUrl!$A$2:$F$6090,5,0)</f>
        <v>https://pbs.twimg.com/media/DgFFBcIWsAAxWNY.jpg</v>
      </c>
      <c r="AB395" t="str">
        <f>VLOOKUP(W395,[1]ImageUrl!$A$2:$F$6090,6,0)</f>
        <v>https://pbs.twimg.com/media/DeoD8gNVMAAE3Vx.jpg</v>
      </c>
    </row>
    <row r="396" spans="1:28" x14ac:dyDescent="0.2">
      <c r="A396">
        <v>6369194</v>
      </c>
      <c r="B396" t="s">
        <v>1446</v>
      </c>
      <c r="C396" t="s">
        <v>154</v>
      </c>
      <c r="D396" t="s">
        <v>1447</v>
      </c>
      <c r="E396">
        <v>2019</v>
      </c>
      <c r="F396" t="s">
        <v>25</v>
      </c>
      <c r="G396" t="s">
        <v>26</v>
      </c>
      <c r="H396" t="s">
        <v>27</v>
      </c>
      <c r="I396" t="s">
        <v>1448</v>
      </c>
      <c r="J396" t="s">
        <v>1449</v>
      </c>
      <c r="K396" t="s">
        <v>30</v>
      </c>
      <c r="L396">
        <v>1370747</v>
      </c>
      <c r="M396" t="s">
        <v>30</v>
      </c>
      <c r="N396" t="s">
        <v>31</v>
      </c>
      <c r="O396" t="s">
        <v>157</v>
      </c>
      <c r="P396">
        <v>9811102</v>
      </c>
      <c r="Q396">
        <v>1</v>
      </c>
      <c r="R396" t="s">
        <v>158</v>
      </c>
      <c r="S396">
        <v>64440</v>
      </c>
      <c r="T396">
        <v>1</v>
      </c>
      <c r="V396" t="s">
        <v>30</v>
      </c>
      <c r="W396" t="s">
        <v>19192</v>
      </c>
      <c r="X396" t="str">
        <f>VLOOKUP(W396,[1]ImageUrl!$A$2:$F$6090,2,0)</f>
        <v>https://www.wakehealth.edu/-/media/WakeForest/Global/System/Person-Images/k/Kathleen-M-Hayden.jpg</v>
      </c>
      <c r="Y396" t="str">
        <f>VLOOKUP(W396,[1]ImageUrl!$A$2:$F$6090,3,0)</f>
        <v>https://school.wakehealth.edu/-/media/WakeForest/Global/System/Person-Images/m/Maryjo-Lynn-Cleveland.jpg</v>
      </c>
      <c r="Z396" t="str">
        <f>VLOOKUP(W396,[1]ImageUrl!$A$2:$F$6090,4,0)</f>
        <v>https://school.wakehealth.edu/-/media/WakeForest/Global/System/Person-Images/l/Laura-D-Baker.jpg</v>
      </c>
      <c r="AA396" t="str">
        <f>VLOOKUP(W396,[1]ImageUrl!$A$2:$F$6090,5,0)</f>
        <v>https://school.wakehealth.edu/-/media/WakeForest/Global/System/Person-Images/s/Sean-L-Simpson.jpg</v>
      </c>
      <c r="AB396" t="str">
        <f>VLOOKUP(W396,[1]ImageUrl!$A$2:$F$6090,6,0)</f>
        <v>https://school.wakehealth.edu/-/media/WakeForest/Global/System/Person-Images/t/Tina-Ellis-Brinkley.jpg</v>
      </c>
    </row>
    <row r="397" spans="1:28" x14ac:dyDescent="0.2">
      <c r="A397">
        <v>1862840</v>
      </c>
      <c r="B397" t="s">
        <v>1450</v>
      </c>
      <c r="C397" t="s">
        <v>784</v>
      </c>
      <c r="D397" t="s">
        <v>1451</v>
      </c>
      <c r="E397">
        <v>2019</v>
      </c>
      <c r="F397" t="s">
        <v>25</v>
      </c>
      <c r="G397" t="s">
        <v>26</v>
      </c>
      <c r="H397" t="s">
        <v>27</v>
      </c>
      <c r="I397" t="s">
        <v>28</v>
      </c>
      <c r="J397" t="s">
        <v>1452</v>
      </c>
      <c r="K397" t="s">
        <v>30</v>
      </c>
      <c r="L397">
        <v>712513</v>
      </c>
      <c r="M397" t="s">
        <v>30</v>
      </c>
      <c r="N397" t="s">
        <v>31</v>
      </c>
      <c r="O397" t="s">
        <v>32</v>
      </c>
      <c r="P397">
        <v>9818260</v>
      </c>
      <c r="Q397">
        <v>1</v>
      </c>
      <c r="R397" t="s">
        <v>33</v>
      </c>
      <c r="S397">
        <v>144620</v>
      </c>
      <c r="T397">
        <v>1</v>
      </c>
      <c r="U397" t="s">
        <v>34</v>
      </c>
      <c r="V397" t="s">
        <v>30</v>
      </c>
      <c r="W397" t="s">
        <v>19193</v>
      </c>
      <c r="X397" t="str">
        <f>VLOOKUP(W397,[1]ImageUrl!$A$2:$F$6090,2,0)</f>
        <v>https://med.psu.edu/documents/11366827/11368365/Physiology+Mobile+Header/a6c8e8c4-c590-467f-ba12-5d03743c4164?t=1470155181887</v>
      </c>
      <c r="Y397" t="str">
        <f>VLOOKUP(W397,[1]ImageUrl!$A$2:$F$6090,3,0)</f>
        <v>https://www.researchgate.net/publication/335400274/figure/fig1/AS:796136445075456@1566825128274/ONOO-A-induced-Ca-2-influx-contributes-to-increased-microvessel-Lp-A-The-time-course_Q320.jpg</v>
      </c>
      <c r="Z397" t="str">
        <f>VLOOKUP(W397,[1]ImageUrl!$A$2:$F$6090,4,0)</f>
        <v>https://www.frontiersin.org/files/Articles/316300/fphys-08-01124-HTML-r1/image_m/fphys-08-01124-g006.jpg</v>
      </c>
      <c r="AA397" t="str">
        <f>VLOOKUP(W397,[1]ImageUrl!$A$2:$F$6090,5,0)</f>
        <v>https://www.frontiersin.org/files/Articles/316300/fphys-08-01124-HTML-r1/image_m/fphys-08-01124-g005.jpg</v>
      </c>
      <c r="AB397" t="str">
        <f>VLOOKUP(W397,[1]ImageUrl!$A$2:$F$6090,6,0)</f>
        <v>https://www.researchgate.net/publication/335400274/figure/fig2/AS:796136445071361@1566825128299/Schematic-diagram-illustrating-the-mechanisms-of-H-2-O-2-induced-microvessel-barrier_Q320.jpg</v>
      </c>
    </row>
    <row r="398" spans="1:28" x14ac:dyDescent="0.2">
      <c r="A398">
        <v>2106777</v>
      </c>
      <c r="B398" t="s">
        <v>1453</v>
      </c>
      <c r="C398" t="s">
        <v>95</v>
      </c>
      <c r="D398" t="s">
        <v>1454</v>
      </c>
      <c r="E398">
        <v>2019</v>
      </c>
      <c r="F398" t="s">
        <v>25</v>
      </c>
      <c r="G398" t="s">
        <v>26</v>
      </c>
      <c r="H398" t="s">
        <v>27</v>
      </c>
      <c r="I398" t="s">
        <v>28</v>
      </c>
      <c r="J398" t="s">
        <v>1455</v>
      </c>
      <c r="K398" t="s">
        <v>30</v>
      </c>
      <c r="L398">
        <v>616573</v>
      </c>
      <c r="M398" t="s">
        <v>30</v>
      </c>
      <c r="N398" t="s">
        <v>31</v>
      </c>
      <c r="O398" t="s">
        <v>354</v>
      </c>
      <c r="P398">
        <v>9803228</v>
      </c>
      <c r="Q398">
        <v>1</v>
      </c>
      <c r="R398" t="s">
        <v>355</v>
      </c>
      <c r="S398">
        <v>121945</v>
      </c>
      <c r="T398">
        <v>1</v>
      </c>
      <c r="V398" t="s">
        <v>30</v>
      </c>
      <c r="W398" t="s">
        <v>19194</v>
      </c>
    </row>
    <row r="399" spans="1:28" x14ac:dyDescent="0.2">
      <c r="A399">
        <v>6719263</v>
      </c>
      <c r="B399" t="s">
        <v>1456</v>
      </c>
      <c r="C399" t="s">
        <v>95</v>
      </c>
      <c r="D399" t="s">
        <v>1457</v>
      </c>
      <c r="E399">
        <v>2019</v>
      </c>
      <c r="F399" t="s">
        <v>25</v>
      </c>
      <c r="G399" t="s">
        <v>26</v>
      </c>
      <c r="H399" t="s">
        <v>27</v>
      </c>
      <c r="I399" t="s">
        <v>1458</v>
      </c>
      <c r="J399" t="s">
        <v>1459</v>
      </c>
      <c r="K399" t="s">
        <v>30</v>
      </c>
      <c r="L399">
        <v>552932</v>
      </c>
      <c r="M399" t="s">
        <v>30</v>
      </c>
      <c r="N399" t="s">
        <v>31</v>
      </c>
      <c r="O399" t="s">
        <v>60</v>
      </c>
      <c r="P399">
        <v>9713846</v>
      </c>
      <c r="Q399">
        <v>1</v>
      </c>
      <c r="R399" t="s">
        <v>61</v>
      </c>
      <c r="S399">
        <v>30204</v>
      </c>
      <c r="T399">
        <v>1</v>
      </c>
      <c r="V399" t="s">
        <v>30</v>
      </c>
      <c r="W399" t="s">
        <v>19195</v>
      </c>
      <c r="X399" t="str">
        <f>VLOOKUP(W399,[1]ImageUrl!$A$2:$F$6090,2,0)</f>
        <v>https://www.hms.harvard.edu/dms/neuroscience/fac/images/large/He_Zhigang.jpg</v>
      </c>
      <c r="Y399" t="str">
        <f>VLOOKUP(W399,[1]ImageUrl!$A$2:$F$6090,3,0)</f>
        <v>https://eye.hms.harvard.edu/files/eye/files/zhigang_he.jpg?m=1476194225</v>
      </c>
      <c r="Z399" t="str">
        <f>VLOOKUP(W399,[1]ImageUrl!$A$2:$F$6090,4,0)</f>
        <v>http://www.childrenshospital.org/-/media/Directory/Researchers/G-H/He-Zhigang.ashx?h=170&amp;w=132&amp;la=en&amp;hash=1D2ED4E9F39BC81DBDA1B0E1844079E6EF4F9CDC</v>
      </c>
      <c r="AA399" t="str">
        <f>VLOOKUP(W399,[1]ImageUrl!$A$2:$F$6090,5,0)</f>
        <v>https://images.squarespace-cdn.com/content/v1/53e7daf0e4b0f490b900867f/1461347574297-2YDFJL5DH6P2XGI403OG/ke17ZwdGBToddI8pDm48kHttCPW7tp1sXVCyi5tcumt7gQa3H78H3Y0txjaiv_0f0RFAW16tgzDazO3NMD7c9vK_nQVZgijyDnglvVu8qqqsItIhYBC90LuJaYL0c21Fyh-8_5GJNvrfz4o4yOfLSzJeMxgOQcOz_IACMuANFytZ4ZSGsL5PRK0FvKUv_7bZ/image-asset.jpeg</v>
      </c>
      <c r="AB399" t="str">
        <f>VLOOKUP(W399,[1]ImageUrl!$A$2:$F$6090,6,0)</f>
        <v>http://discoveries.childrenshospital.org/wp-content/uploads/2019/05/Zhigang-cropped.jpg</v>
      </c>
    </row>
    <row r="400" spans="1:28" x14ac:dyDescent="0.2">
      <c r="A400">
        <v>1899914</v>
      </c>
      <c r="B400" t="s">
        <v>1460</v>
      </c>
      <c r="C400" t="s">
        <v>140</v>
      </c>
      <c r="D400" t="s">
        <v>1461</v>
      </c>
      <c r="E400">
        <v>2019</v>
      </c>
      <c r="F400" t="s">
        <v>25</v>
      </c>
      <c r="G400" t="s">
        <v>26</v>
      </c>
      <c r="H400" t="s">
        <v>27</v>
      </c>
      <c r="I400" t="s">
        <v>1462</v>
      </c>
      <c r="J400" t="s">
        <v>1463</v>
      </c>
      <c r="K400" t="s">
        <v>30</v>
      </c>
      <c r="L400">
        <v>423750</v>
      </c>
      <c r="M400" t="s">
        <v>30</v>
      </c>
      <c r="N400" t="s">
        <v>31</v>
      </c>
      <c r="O400" t="s">
        <v>54</v>
      </c>
      <c r="P400">
        <v>9817322</v>
      </c>
      <c r="Q400">
        <v>1</v>
      </c>
      <c r="R400" t="s">
        <v>55</v>
      </c>
      <c r="S400">
        <v>141434</v>
      </c>
      <c r="T400">
        <v>1</v>
      </c>
      <c r="U400" t="s">
        <v>34</v>
      </c>
      <c r="V400" t="s">
        <v>30</v>
      </c>
      <c r="W400" t="s">
        <v>19196</v>
      </c>
      <c r="X400" t="str">
        <f>VLOOKUP(W400,[1]ImageUrl!$A$2:$F$6090,2,0)</f>
        <v>https://www.mountsinai.org/files/MSHealth/Assets/Global/Newsroom/2018/MSHS-Newsroom-CrystalParty-2col-770%C3%97420-3.jpg</v>
      </c>
      <c r="Y400" t="str">
        <f>VLOOKUP(W400,[1]ImageUrl!$A$2:$F$6090,3,0)</f>
        <v>https://upload.wikimedia.org/wikipedia/commons/thumb/7/7c/Icahn_Medical_Institute_Mt._Sinai_School_of_Medicine.jpg/220px-Icahn_Medical_Institute_Mt._Sinai_School_of_Medicine.jpg</v>
      </c>
      <c r="Z400" t="str">
        <f>VLOOKUP(W400,[1]ImageUrl!$A$2:$F$6090,4,0)</f>
        <v>https://icahn.mssm.edu/files/ISMMS/Assets/Research/Transplant/ISMMS-Immunology-Fribourg-Headshot-144x200.jpg</v>
      </c>
      <c r="AA400" t="str">
        <f>VLOOKUP(W400,[1]ImageUrl!$A$2:$F$6090,5,0)</f>
        <v>http://labs.neuroscience.mssm.edu/wp-content/uploads/2017/03/MS_Icahn_RGB_Hrztl.jpg</v>
      </c>
      <c r="AB400" t="str">
        <f>VLOOKUP(W400,[1]ImageUrl!$A$2:$F$6090,6,0)</f>
        <v>https://icahn.mssm.edu/files/ISMMS/Assets/About%20the%20School/Sinainnovations/si_img_2018_02.jpg</v>
      </c>
    </row>
    <row r="401" spans="1:28" x14ac:dyDescent="0.2">
      <c r="A401">
        <v>10565007</v>
      </c>
      <c r="B401" t="s">
        <v>1464</v>
      </c>
      <c r="C401" t="s">
        <v>95</v>
      </c>
      <c r="D401" t="s">
        <v>1465</v>
      </c>
      <c r="E401">
        <v>2019</v>
      </c>
      <c r="F401" t="s">
        <v>25</v>
      </c>
      <c r="G401" t="s">
        <v>26</v>
      </c>
      <c r="H401" t="s">
        <v>27</v>
      </c>
      <c r="I401" t="s">
        <v>28</v>
      </c>
      <c r="J401" t="s">
        <v>1466</v>
      </c>
      <c r="K401" t="s">
        <v>30</v>
      </c>
      <c r="L401">
        <v>387188</v>
      </c>
      <c r="M401" t="s">
        <v>30</v>
      </c>
      <c r="N401" t="s">
        <v>31</v>
      </c>
      <c r="O401" t="s">
        <v>137</v>
      </c>
      <c r="P401">
        <v>9801433</v>
      </c>
      <c r="Q401">
        <v>1</v>
      </c>
      <c r="R401" t="s">
        <v>138</v>
      </c>
      <c r="S401">
        <v>112343</v>
      </c>
      <c r="T401">
        <v>1</v>
      </c>
      <c r="V401" t="s">
        <v>30</v>
      </c>
      <c r="W401" t="s">
        <v>19197</v>
      </c>
      <c r="X401" t="str">
        <f>VLOOKUP(W401,[1]ImageUrl!$A$2:$F$6090,2,0)</f>
        <v>http://brain.harvard.edu/wp-content/uploads/HeimanM_Website_01.jpg</v>
      </c>
      <c r="Y401" t="str">
        <f>VLOOKUP(W401,[1]ImageUrl!$A$2:$F$6090,3,0)</f>
        <v>https://www.hms.harvard.edu/dms/neuroscience/fac/images/large/Heiman_Maxwell.jpg</v>
      </c>
      <c r="Z401" t="str">
        <f>VLOOKUP(W401,[1]ImageUrl!$A$2:$F$6090,4,0)</f>
        <v>https://kirbyneuro.org/wp-content/uploads/2019/02/img-heiman-maxwell-300x300.jpg</v>
      </c>
      <c r="AA401" t="str">
        <f>VLOOKUP(W401,[1]ImageUrl!$A$2:$F$6090,5,0)</f>
        <v>https://kirbyneuro.org/wp-content/uploads/2019/04/img-chu-tammy-300x300.jpg</v>
      </c>
      <c r="AB401" t="str">
        <f>VLOOKUP(W401,[1]ImageUrl!$A$2:$F$6090,6,0)</f>
        <v>https://kirbyneuro.org/wp-content/uploads/2019/02/img-he-xi-300x300.jpg</v>
      </c>
    </row>
    <row r="402" spans="1:28" x14ac:dyDescent="0.2">
      <c r="A402">
        <v>2084195</v>
      </c>
      <c r="B402" t="s">
        <v>1467</v>
      </c>
      <c r="C402" t="s">
        <v>568</v>
      </c>
      <c r="D402" t="s">
        <v>1468</v>
      </c>
      <c r="E402">
        <v>2019</v>
      </c>
      <c r="F402" t="s">
        <v>25</v>
      </c>
      <c r="G402" t="s">
        <v>26</v>
      </c>
      <c r="H402" t="s">
        <v>27</v>
      </c>
      <c r="I402" t="s">
        <v>28</v>
      </c>
      <c r="J402" t="s">
        <v>1469</v>
      </c>
      <c r="K402" t="s">
        <v>30</v>
      </c>
      <c r="L402">
        <v>374293</v>
      </c>
      <c r="M402" t="s">
        <v>30</v>
      </c>
      <c r="N402" t="s">
        <v>31</v>
      </c>
      <c r="O402" t="s">
        <v>39</v>
      </c>
      <c r="P402">
        <v>9661633</v>
      </c>
      <c r="Q402">
        <v>1</v>
      </c>
      <c r="R402" t="s">
        <v>40</v>
      </c>
      <c r="S402">
        <v>222477</v>
      </c>
      <c r="T402">
        <v>1</v>
      </c>
      <c r="U402" t="s">
        <v>34</v>
      </c>
      <c r="V402" t="s">
        <v>30</v>
      </c>
      <c r="W402" t="s">
        <v>19198</v>
      </c>
      <c r="X402" t="str">
        <f>VLOOKUP(W402,[1]ImageUrl!$A$2:$F$6090,2,0)</f>
        <v>https://facultydirectory.uchc.edu/photo/226</v>
      </c>
      <c r="Y402" t="str">
        <f>VLOOKUP(W402,[1]ImageUrl!$A$2:$F$6090,3,0)</f>
        <v>https://health.uconn.edu/faculty-affairs/wp-content/uploads/sites/52/2017/03/Medical_White_Coat_Cerm_8-19-16_JGelineau_6129.jpg</v>
      </c>
      <c r="Z402" t="str">
        <f>VLOOKUP(W402,[1]ImageUrl!$A$2:$F$6090,4,0)</f>
        <v>https://health.uconn.edu/molecular-medicine/wp-content/uploads/sites/116/2017/06/AC32A43F-E765-4263-8107-AF81B8AECF91.jpg</v>
      </c>
      <c r="AA402" t="str">
        <f>VLOOKUP(W402,[1]ImageUrl!$A$2:$F$6090,5,0)</f>
        <v>https://medicine.uconn.edu/wp-content/uploads/sites/1392/2019/09/liang_bruce1-1.jpg</v>
      </c>
      <c r="AB402" t="str">
        <f>VLOOKUP(W402,[1]ImageUrl!$A$2:$F$6090,6,0)</f>
        <v>http://facultydirectory.uchc.edu/photo/5130</v>
      </c>
    </row>
    <row r="403" spans="1:28" x14ac:dyDescent="0.2">
      <c r="A403">
        <v>8369687</v>
      </c>
      <c r="B403" t="s">
        <v>1470</v>
      </c>
      <c r="C403" t="s">
        <v>966</v>
      </c>
      <c r="D403" t="s">
        <v>1471</v>
      </c>
      <c r="E403">
        <v>2019</v>
      </c>
      <c r="F403" t="s">
        <v>25</v>
      </c>
      <c r="G403" t="s">
        <v>26</v>
      </c>
      <c r="H403" t="s">
        <v>27</v>
      </c>
      <c r="I403" t="s">
        <v>28</v>
      </c>
      <c r="J403" t="s">
        <v>1472</v>
      </c>
      <c r="K403" t="s">
        <v>30</v>
      </c>
      <c r="L403">
        <v>632252</v>
      </c>
      <c r="M403" t="s">
        <v>30</v>
      </c>
      <c r="N403" t="s">
        <v>31</v>
      </c>
      <c r="O403" t="s">
        <v>99</v>
      </c>
      <c r="P403">
        <v>9832774</v>
      </c>
      <c r="Q403">
        <v>1</v>
      </c>
      <c r="R403" t="s">
        <v>100</v>
      </c>
      <c r="S403">
        <v>98193</v>
      </c>
      <c r="T403">
        <v>1</v>
      </c>
      <c r="U403" t="s">
        <v>34</v>
      </c>
      <c r="V403" t="s">
        <v>30</v>
      </c>
      <c r="W403" t="s">
        <v>19199</v>
      </c>
      <c r="X403" t="str">
        <f>VLOOKUP(W403,[1]ImageUrl!$A$2:$F$6090,2,0)</f>
        <v>http://www.painscientist.org/_/rsrc/1449164925882/website-builder/Kevin-Hellman/me.jpg</v>
      </c>
      <c r="Y403" t="str">
        <f>VLOOKUP(W403,[1]ImageUrl!$A$2:$F$6090,3,0)</f>
        <v>https://static.wixstatic.com/media/7d7cad_20fa7b8480d447a68598e1361b298754~mv2.jpg/v1/crop/x_49,y_0,w_296,h_400/fill/w_602,h_600,al_c,lg_2,q_85,usm_0.66_1.00_0.01/glscc4Ft_400x400.webp</v>
      </c>
      <c r="Z403" t="str">
        <f>VLOOKUP(W403,[1]ImageUrl!$A$2:$F$6090,4,0)</f>
        <v>http://www.painscientist.org/_/rsrc/1447271761531/website-builder/LabTeam.jpg</v>
      </c>
      <c r="AA403" t="str">
        <f>VLOOKUP(W403,[1]ImageUrl!$A$2:$F$6090,5,0)</f>
        <v>https://www.northshore.org/globalassets/research/dr-frank-tu.jpg</v>
      </c>
      <c r="AB403" t="str">
        <f>VLOOKUP(W403,[1]ImageUrl!$A$2:$F$6090,6,0)</f>
        <v>https://i1.rgstatic.net/publication/232011141_Opioids_Disrupt_Pro-Nociceptive_Modulation_Mediated_by_Raphe_Magnus/links/56a6b15608aeded22e354507/preview.png</v>
      </c>
    </row>
    <row r="404" spans="1:28" x14ac:dyDescent="0.2">
      <c r="A404">
        <v>7581615</v>
      </c>
      <c r="B404" t="s">
        <v>1473</v>
      </c>
      <c r="C404" t="s">
        <v>176</v>
      </c>
      <c r="D404" t="s">
        <v>1474</v>
      </c>
      <c r="E404">
        <v>2019</v>
      </c>
      <c r="F404" t="s">
        <v>25</v>
      </c>
      <c r="G404" t="s">
        <v>26</v>
      </c>
      <c r="H404" t="s">
        <v>27</v>
      </c>
      <c r="I404" t="s">
        <v>1475</v>
      </c>
      <c r="J404" t="s">
        <v>1476</v>
      </c>
      <c r="K404" t="s">
        <v>30</v>
      </c>
      <c r="L404">
        <v>690402</v>
      </c>
      <c r="M404" t="s">
        <v>30</v>
      </c>
      <c r="N404" t="s">
        <v>31</v>
      </c>
      <c r="O404" t="s">
        <v>354</v>
      </c>
      <c r="P404">
        <v>9816186</v>
      </c>
      <c r="Q404">
        <v>1</v>
      </c>
      <c r="R404" t="s">
        <v>355</v>
      </c>
      <c r="S404">
        <v>119450</v>
      </c>
      <c r="T404">
        <v>1</v>
      </c>
      <c r="U404" t="s">
        <v>34</v>
      </c>
      <c r="V404" t="s">
        <v>30</v>
      </c>
      <c r="W404" t="s">
        <v>19200</v>
      </c>
      <c r="X404" t="str">
        <f>VLOOKUP(W404,[1]ImageUrl!$A$2:$F$6090,2,0)</f>
        <v>https://www.cincinnatichildrens.org/-/media/cincinnati%20childrens/global%20shared/biographies/h/helmrath-michael.jpg?mw=220&amp;hash=D474EC997094D3C0EDFF987BBE86A2E80140A096</v>
      </c>
      <c r="Y404" t="str">
        <f>VLOOKUP(W404,[1]ImageUrl!$A$2:$F$6090,3,0)</f>
        <v>https://www.cincinnatichildrens.org/-/media/cincinnati%20childrens/home/research/divisions/g/thoracic-surgery/labs/bariatrics/team/meet-todd-jenkins-200.jpg</v>
      </c>
      <c r="Z404" t="str">
        <f>VLOOKUP(W404,[1]ImageUrl!$A$2:$F$6090,4,0)</f>
        <v>https://www.cincinnatichildrens.org/-/media/cincinnati%20childrens/home/research/divisions/g/thoracic-surgery/labs/helmrath/meet/helmrath-michael-brown-nicole-200.jpg</v>
      </c>
      <c r="AA404" t="str">
        <f>VLOOKUP(W404,[1]ImageUrl!$A$2:$F$6090,5,0)</f>
        <v>https://www.cincinnatichildrens.org/-/media/cincinnati%20childrens/home/research/divisions/g/thoracic-surgery/labs/helmrath/meet/sundaram-nambirajan-helmrath-lab-200.jpg</v>
      </c>
      <c r="AB404" t="str">
        <f>VLOOKUP(W404,[1]ImageUrl!$A$2:$F$6090,6,0)</f>
        <v>https://www.cincinnatichildrens.org/-/media/cincinnati%20childrens/home/research/divisions/g/thoracic-surgery/labs/helmrath/meet/mahe-maxime-helmrath-lab-200.jpg</v>
      </c>
    </row>
    <row r="405" spans="1:28" x14ac:dyDescent="0.2">
      <c r="A405">
        <v>8157667</v>
      </c>
      <c r="B405" t="s">
        <v>1477</v>
      </c>
      <c r="C405" t="s">
        <v>164</v>
      </c>
      <c r="D405" t="s">
        <v>1478</v>
      </c>
      <c r="E405">
        <v>2019</v>
      </c>
      <c r="F405" t="s">
        <v>25</v>
      </c>
      <c r="G405" t="s">
        <v>26</v>
      </c>
      <c r="H405" t="s">
        <v>27</v>
      </c>
      <c r="I405" t="s">
        <v>28</v>
      </c>
      <c r="J405" t="s">
        <v>1479</v>
      </c>
      <c r="K405" t="s">
        <v>30</v>
      </c>
      <c r="L405">
        <v>622064</v>
      </c>
      <c r="M405" t="s">
        <v>30</v>
      </c>
      <c r="N405" t="s">
        <v>31</v>
      </c>
      <c r="O405" t="s">
        <v>32</v>
      </c>
      <c r="P405">
        <v>9738723</v>
      </c>
      <c r="Q405">
        <v>1</v>
      </c>
      <c r="R405" t="s">
        <v>33</v>
      </c>
      <c r="S405">
        <v>142720</v>
      </c>
      <c r="T405">
        <v>1</v>
      </c>
      <c r="U405" t="s">
        <v>34</v>
      </c>
      <c r="V405" t="s">
        <v>30</v>
      </c>
      <c r="W405" t="s">
        <v>19201</v>
      </c>
      <c r="X405" t="str">
        <f>VLOOKUP(W405,[1]ImageUrl!$A$2:$F$6090,2,0)</f>
        <v>https://medicine.mc.vanderbilt.edu/files/styles/person_large/public/people/Anna_Hemnes_M.D..png?itok=9cc7vxzH</v>
      </c>
      <c r="Y405" t="str">
        <f>VLOOKUP(W405,[1]ImageUrl!$A$2:$F$6090,3,0)</f>
        <v>https://pfdphoto.service.vumc.org/ProviderImages/Pugh-Meredith-Evans-22584.jpg</v>
      </c>
      <c r="Z405" t="str">
        <f>VLOOKUP(W405,[1]ImageUrl!$A$2:$F$6090,4,0)</f>
        <v>https://search.vanderbilthealth.com/sites/default/files/drupalfiles/uploads/provider_images/Prestwich-Anna-E-85892.jpg</v>
      </c>
      <c r="AA405" t="str">
        <f>VLOOKUP(W405,[1]ImageUrl!$A$2:$F$6090,5,0)</f>
        <v>https://cdn.vanderbilt.edu/vu-news/files/20190417212859/Chancellor_Faculty_Fellows_2018.jpg</v>
      </c>
      <c r="AB405" t="str">
        <f>VLOOKUP(W405,[1]ImageUrl!$A$2:$F$6090,6,0)</f>
        <v>https://www.hopkinsmedicine.org/sebin/f/h/William_Osler.jpg</v>
      </c>
    </row>
    <row r="406" spans="1:28" x14ac:dyDescent="0.2">
      <c r="A406">
        <v>9171661</v>
      </c>
      <c r="B406" t="s">
        <v>1480</v>
      </c>
      <c r="C406" t="s">
        <v>784</v>
      </c>
      <c r="D406" t="s">
        <v>1481</v>
      </c>
      <c r="E406">
        <v>2019</v>
      </c>
      <c r="F406" t="s">
        <v>25</v>
      </c>
      <c r="G406" t="s">
        <v>26</v>
      </c>
      <c r="H406" t="s">
        <v>27</v>
      </c>
      <c r="I406" t="s">
        <v>1482</v>
      </c>
      <c r="J406" t="s">
        <v>1483</v>
      </c>
      <c r="K406" t="s">
        <v>30</v>
      </c>
      <c r="L406">
        <v>435101</v>
      </c>
      <c r="M406" t="s">
        <v>30</v>
      </c>
      <c r="N406" t="s">
        <v>31</v>
      </c>
      <c r="O406" t="s">
        <v>39</v>
      </c>
      <c r="P406">
        <v>9734709</v>
      </c>
      <c r="Q406">
        <v>1</v>
      </c>
      <c r="R406" t="s">
        <v>40</v>
      </c>
      <c r="S406">
        <v>230628</v>
      </c>
      <c r="T406">
        <v>1</v>
      </c>
      <c r="U406" t="s">
        <v>34</v>
      </c>
      <c r="V406" t="s">
        <v>30</v>
      </c>
      <c r="W406" t="s">
        <v>19202</v>
      </c>
      <c r="X406" t="str">
        <f>VLOOKUP(W406,[1]ImageUrl!$A$2:$F$6090,2,0)</f>
        <v>https://pennstate.pure.elsevier.com/files-asset/31701984/nuh7.jpg</v>
      </c>
      <c r="Y406" t="str">
        <f>VLOOKUP(W406,[1]ImageUrl!$A$2:$F$6090,3,0)</f>
        <v>https://i1.rgstatic.net/ii/profile.image/273711328657408-1442269274819_Q512/Nadine_Hempel2.jpg</v>
      </c>
      <c r="Z406" t="str">
        <f>VLOOKUP(W406,[1]ImageUrl!$A$2:$F$6090,4,0)</f>
        <v>https://medicalupdate.pennstatehealth.org/wp-content/uploads/2016/10/hempel-nadine.jpg</v>
      </c>
      <c r="AA406" t="str">
        <f>VLOOKUP(W406,[1]ImageUrl!$A$2:$F$6090,5,0)</f>
        <v>https://u6a7g6r4.stackpathcdn.com/wp-content/uploads/2016/08/hempel-lab-summer-2016.jpg</v>
      </c>
      <c r="AB406" t="str">
        <f>VLOOKUP(W406,[1]ImageUrl!$A$2:$F$6090,6,0)</f>
        <v>https://sites.psu.edu/gynecologicmaligancies/wp-content/uploads/sites/36116/2015/11/HempelNadine_photo-e1449851187612-282x300.jpg</v>
      </c>
    </row>
    <row r="407" spans="1:28" x14ac:dyDescent="0.2">
      <c r="A407">
        <v>1900048</v>
      </c>
      <c r="B407" t="s">
        <v>1484</v>
      </c>
      <c r="C407" t="s">
        <v>471</v>
      </c>
      <c r="D407" t="s">
        <v>1485</v>
      </c>
      <c r="E407">
        <v>2019</v>
      </c>
      <c r="F407" t="s">
        <v>25</v>
      </c>
      <c r="G407" t="s">
        <v>26</v>
      </c>
      <c r="H407" t="s">
        <v>27</v>
      </c>
      <c r="I407" t="s">
        <v>28</v>
      </c>
      <c r="J407" t="s">
        <v>1486</v>
      </c>
      <c r="K407" t="s">
        <v>30</v>
      </c>
      <c r="L407">
        <v>457279</v>
      </c>
      <c r="M407" t="s">
        <v>30</v>
      </c>
      <c r="N407" t="s">
        <v>31</v>
      </c>
      <c r="O407" t="s">
        <v>99</v>
      </c>
      <c r="P407">
        <v>9794374</v>
      </c>
      <c r="Q407">
        <v>1</v>
      </c>
      <c r="R407" t="s">
        <v>100</v>
      </c>
      <c r="S407">
        <v>95830</v>
      </c>
      <c r="T407">
        <v>1</v>
      </c>
      <c r="U407" t="s">
        <v>34</v>
      </c>
      <c r="V407" t="s">
        <v>30</v>
      </c>
      <c r="W407" t="s">
        <v>19203</v>
      </c>
      <c r="X407" t="str">
        <f>VLOOKUP(W407,[1]ImageUrl!$A$2:$F$6090,2,0)</f>
        <v>https://www.utsouthwestern.edu/labs/syeda/assets/david-thompson.jpg</v>
      </c>
      <c r="Y407" t="str">
        <f>VLOOKUP(W407,[1]ImageUrl!$A$2:$F$6090,3,0)</f>
        <v>https://www.utsouthwestern.edu/labs/hendrixson/assets/Hendrixsonpic2017.jpg</v>
      </c>
      <c r="Z407" t="str">
        <f>VLOOKUP(W407,[1]ImageUrl!$A$2:$F$6090,4,0)</f>
        <v>https://www.utsouthwestern.edu/labs/asset/4a727ff3-baab-43bc-abad-7f7e04c0b12e/banner-lab2019.jpg</v>
      </c>
      <c r="AA407" t="str">
        <f>VLOOKUP(W407,[1]ImageUrl!$A$2:$F$6090,5,0)</f>
        <v>https://www.utsouthwestern.edu/labs/maia/assets/joo-mindy.jpg</v>
      </c>
      <c r="AB407" t="str">
        <f>VLOOKUP(W407,[1]ImageUrl!$A$2:$F$6090,6,0)</f>
        <v>https://www.utsouthwestern.edu/labs/wang-jing/assets/20170324LabPhoto2.jpg</v>
      </c>
    </row>
    <row r="408" spans="1:28" x14ac:dyDescent="0.2">
      <c r="A408">
        <v>10892101</v>
      </c>
      <c r="B408" t="s">
        <v>1487</v>
      </c>
      <c r="C408" t="s">
        <v>164</v>
      </c>
      <c r="D408" t="s">
        <v>1488</v>
      </c>
      <c r="E408">
        <v>2019</v>
      </c>
      <c r="F408" t="s">
        <v>25</v>
      </c>
      <c r="G408" t="s">
        <v>26</v>
      </c>
      <c r="H408" t="s">
        <v>27</v>
      </c>
      <c r="I408" t="s">
        <v>28</v>
      </c>
      <c r="J408" t="s">
        <v>1489</v>
      </c>
      <c r="K408" t="s">
        <v>30</v>
      </c>
      <c r="L408">
        <v>442612</v>
      </c>
      <c r="M408" t="s">
        <v>30</v>
      </c>
      <c r="N408" t="s">
        <v>31</v>
      </c>
      <c r="O408" t="s">
        <v>99</v>
      </c>
      <c r="P408">
        <v>9715387</v>
      </c>
      <c r="Q408">
        <v>1</v>
      </c>
      <c r="R408" t="s">
        <v>100</v>
      </c>
      <c r="S408">
        <v>98213</v>
      </c>
      <c r="T408">
        <v>1</v>
      </c>
      <c r="V408" t="s">
        <v>30</v>
      </c>
      <c r="W408" t="s">
        <v>19204</v>
      </c>
      <c r="X408" t="str">
        <f>VLOOKUP(W408,[1]ImageUrl!$A$2:$F$6090,2,0)</f>
        <v>https://wag.mc.vanderbilt.edu/PhotoServices/api/image/herinjl1/Professional/large/True</v>
      </c>
      <c r="Y408" t="str">
        <f>VLOOKUP(W408,[1]ImageUrl!$A$2:$F$6090,3,0)</f>
        <v>https://pediatrics.mc.vanderbilt.edu/getphoto.php?id=16707</v>
      </c>
      <c r="Z408" t="str">
        <f>VLOOKUP(W408,[1]ImageUrl!$A$2:$F$6090,4,0)</f>
        <v>http://www.childrenshospital.vanderbilt.org/uploads/images/Neonatology/Neo-lab-pros_660.jpg</v>
      </c>
      <c r="AA408" t="str">
        <f>VLOOKUP(W408,[1]ImageUrl!$A$2:$F$6090,5,0)</f>
        <v>https://www.baylor.edu/content/imglib/3/3/8/0/338096.jpg</v>
      </c>
      <c r="AB408" t="str">
        <f>VLOOKUP(W408,[1]ImageUrl!$A$2:$F$6090,6,0)</f>
        <v>https://chemistry.berea.edu/gfxs/acd18-0029_1.jpg</v>
      </c>
    </row>
    <row r="409" spans="1:28" x14ac:dyDescent="0.2">
      <c r="A409">
        <v>8458591</v>
      </c>
      <c r="B409" t="s">
        <v>1490</v>
      </c>
      <c r="C409" t="s">
        <v>351</v>
      </c>
      <c r="D409" t="s">
        <v>1491</v>
      </c>
      <c r="E409">
        <v>2019</v>
      </c>
      <c r="F409" t="s">
        <v>25</v>
      </c>
      <c r="G409" t="s">
        <v>26</v>
      </c>
      <c r="H409" t="s">
        <v>27</v>
      </c>
      <c r="I409" t="s">
        <v>28</v>
      </c>
      <c r="J409" t="s">
        <v>1492</v>
      </c>
      <c r="K409" t="s">
        <v>30</v>
      </c>
      <c r="L409">
        <v>652693</v>
      </c>
      <c r="M409" t="s">
        <v>30</v>
      </c>
      <c r="N409" t="s">
        <v>31</v>
      </c>
      <c r="O409" t="s">
        <v>99</v>
      </c>
      <c r="P409">
        <v>9817834</v>
      </c>
      <c r="Q409">
        <v>1</v>
      </c>
      <c r="R409" t="s">
        <v>100</v>
      </c>
      <c r="S409">
        <v>97778</v>
      </c>
      <c r="T409">
        <v>1</v>
      </c>
      <c r="U409" t="s">
        <v>34</v>
      </c>
      <c r="V409" t="s">
        <v>30</v>
      </c>
      <c r="W409" t="s">
        <v>19205</v>
      </c>
    </row>
    <row r="410" spans="1:28" x14ac:dyDescent="0.2">
      <c r="A410">
        <v>1877887</v>
      </c>
      <c r="B410" t="s">
        <v>1493</v>
      </c>
      <c r="C410" t="s">
        <v>257</v>
      </c>
      <c r="D410" t="s">
        <v>1494</v>
      </c>
      <c r="E410">
        <v>2019</v>
      </c>
      <c r="F410" t="s">
        <v>25</v>
      </c>
      <c r="G410" t="s">
        <v>26</v>
      </c>
      <c r="H410" t="s">
        <v>27</v>
      </c>
      <c r="I410" t="s">
        <v>28</v>
      </c>
      <c r="J410" t="s">
        <v>1495</v>
      </c>
      <c r="K410" t="s">
        <v>30</v>
      </c>
      <c r="L410">
        <v>512164</v>
      </c>
      <c r="M410" t="s">
        <v>30</v>
      </c>
      <c r="N410" t="s">
        <v>31</v>
      </c>
      <c r="O410" t="s">
        <v>99</v>
      </c>
      <c r="P410">
        <v>9781173</v>
      </c>
      <c r="Q410">
        <v>1</v>
      </c>
      <c r="R410" t="s">
        <v>100</v>
      </c>
      <c r="S410">
        <v>98977</v>
      </c>
      <c r="T410">
        <v>1</v>
      </c>
      <c r="V410" t="s">
        <v>30</v>
      </c>
      <c r="W410" t="s">
        <v>19206</v>
      </c>
      <c r="X410" t="str">
        <f>VLOOKUP(W410,[1]ImageUrl!$A$2:$F$6090,2,0)</f>
        <v>https://i1.rgstatic.net/ii/profile.image/272442778189839-1441966828350_Q512/Betsy_Herold.jpg</v>
      </c>
      <c r="Y410" t="str">
        <f>VLOOKUP(W410,[1]ImageUrl!$A$2:$F$6090,3,0)</f>
        <v>https://www.eurekalert.org/multimedia/pub/web/17174_web.jpg</v>
      </c>
      <c r="Z410" t="str">
        <f>VLOOKUP(W410,[1]ImageUrl!$A$2:$F$6090,4,0)</f>
        <v>https://academicminute.org/wp-content/uploads/2015/05/Betsy-Herold.jpg</v>
      </c>
      <c r="AA410" t="str">
        <f>VLOOKUP(W410,[1]ImageUrl!$A$2:$F$6090,5,0)</f>
        <v>http://www.montefiore.org/physphoto/Herold_Betsy_MD.jpg</v>
      </c>
      <c r="AB410" t="str">
        <f>VLOOKUP(W410,[1]ImageUrl!$A$2:$F$6090,6,0)</f>
        <v>http://streaming.einstein.yu.edu/videos/sciencetalk/hiv_herold.jpg</v>
      </c>
    </row>
    <row r="411" spans="1:28" x14ac:dyDescent="0.2">
      <c r="A411">
        <v>11034876</v>
      </c>
      <c r="B411" t="s">
        <v>1496</v>
      </c>
      <c r="C411" t="s">
        <v>858</v>
      </c>
      <c r="D411" t="s">
        <v>1497</v>
      </c>
      <c r="E411">
        <v>2019</v>
      </c>
      <c r="F411" t="s">
        <v>25</v>
      </c>
      <c r="G411" t="s">
        <v>26</v>
      </c>
      <c r="H411" t="s">
        <v>27</v>
      </c>
      <c r="I411" t="s">
        <v>28</v>
      </c>
      <c r="J411" t="s">
        <v>1498</v>
      </c>
      <c r="K411" t="s">
        <v>30</v>
      </c>
      <c r="L411">
        <v>336720</v>
      </c>
      <c r="M411" t="s">
        <v>30</v>
      </c>
      <c r="N411" t="s">
        <v>31</v>
      </c>
      <c r="O411" t="s">
        <v>39</v>
      </c>
      <c r="P411">
        <v>9832894</v>
      </c>
      <c r="Q411">
        <v>1</v>
      </c>
      <c r="R411" t="s">
        <v>40</v>
      </c>
      <c r="S411">
        <v>236936</v>
      </c>
      <c r="T411">
        <v>1</v>
      </c>
      <c r="U411" t="s">
        <v>34</v>
      </c>
      <c r="V411" t="s">
        <v>30</v>
      </c>
      <c r="W411" t="s">
        <v>19207</v>
      </c>
    </row>
    <row r="412" spans="1:28" x14ac:dyDescent="0.2">
      <c r="A412">
        <v>8873602</v>
      </c>
      <c r="B412" t="s">
        <v>1499</v>
      </c>
      <c r="C412" t="s">
        <v>471</v>
      </c>
      <c r="D412" t="s">
        <v>1500</v>
      </c>
      <c r="E412">
        <v>2019</v>
      </c>
      <c r="F412" t="s">
        <v>25</v>
      </c>
      <c r="G412" t="s">
        <v>26</v>
      </c>
      <c r="H412" t="s">
        <v>27</v>
      </c>
      <c r="I412" t="s">
        <v>28</v>
      </c>
      <c r="J412" t="s">
        <v>1501</v>
      </c>
      <c r="K412" t="s">
        <v>30</v>
      </c>
      <c r="L412">
        <v>497832</v>
      </c>
      <c r="M412" t="s">
        <v>30</v>
      </c>
      <c r="N412" t="s">
        <v>31</v>
      </c>
      <c r="O412" t="s">
        <v>71</v>
      </c>
      <c r="P412">
        <v>9638100</v>
      </c>
      <c r="Q412">
        <v>1</v>
      </c>
      <c r="R412" t="s">
        <v>72</v>
      </c>
      <c r="S412">
        <v>47325</v>
      </c>
      <c r="T412">
        <v>1</v>
      </c>
      <c r="V412" t="s">
        <v>30</v>
      </c>
      <c r="W412" t="s">
        <v>19208</v>
      </c>
      <c r="X412" t="str">
        <f>VLOOKUP(W412,[1]ImageUrl!$A$2:$F$6090,2,0)</f>
        <v>https://www.utsouthwestern.edu/labs/hibbs/assets/hibbs-ryan.jpg</v>
      </c>
      <c r="Y412" t="str">
        <f>VLOOKUP(W412,[1]ImageUrl!$A$2:$F$6090,3,0)</f>
        <v>https://www.utsouthwestern.edu/labs/hibbs/assets/figure-1a.jpg</v>
      </c>
      <c r="Z412" t="str">
        <f>VLOOKUP(W412,[1]ImageUrl!$A$2:$F$6090,4,0)</f>
        <v>https://www.utsouthwestern.edu/edumedia/eduimages/newsroom/news_releases/2016/october/hibbs-ryan-lab.jpg</v>
      </c>
      <c r="AA412" t="str">
        <f>VLOOKUP(W412,[1]ImageUrl!$A$2:$F$6090,5,0)</f>
        <v>https://www.med.unc.edu/biochem/files/2018/07/Hibbs_Seminar_Apr18.jpg</v>
      </c>
      <c r="AB412" t="str">
        <f>VLOOKUP(W412,[1]ImageUrl!$A$2:$F$6090,6,0)</f>
        <v>https://www.utsouthwestern.edu/newsroom/articles/year-2018/assets/hibbs-brain.jpg</v>
      </c>
    </row>
    <row r="413" spans="1:28" x14ac:dyDescent="0.2">
      <c r="A413">
        <v>11627867</v>
      </c>
      <c r="B413" t="s">
        <v>1502</v>
      </c>
      <c r="C413" t="s">
        <v>1168</v>
      </c>
      <c r="D413" t="s">
        <v>1503</v>
      </c>
      <c r="E413">
        <v>2019</v>
      </c>
      <c r="F413" t="s">
        <v>25</v>
      </c>
      <c r="G413" t="s">
        <v>26</v>
      </c>
      <c r="H413" t="s">
        <v>27</v>
      </c>
      <c r="I413" t="s">
        <v>1504</v>
      </c>
      <c r="J413" t="s">
        <v>1505</v>
      </c>
      <c r="K413" t="s">
        <v>30</v>
      </c>
      <c r="L413">
        <v>776835</v>
      </c>
      <c r="M413" t="s">
        <v>30</v>
      </c>
      <c r="N413" t="s">
        <v>31</v>
      </c>
      <c r="O413" t="s">
        <v>99</v>
      </c>
      <c r="P413">
        <v>9637730</v>
      </c>
      <c r="Q413">
        <v>1</v>
      </c>
      <c r="R413" t="s">
        <v>100</v>
      </c>
      <c r="S413">
        <v>97122</v>
      </c>
      <c r="T413">
        <v>1</v>
      </c>
      <c r="V413" t="s">
        <v>30</v>
      </c>
      <c r="W413" t="s">
        <v>19209</v>
      </c>
      <c r="X413" t="str">
        <f>VLOOKUP(W413,[1]ImageUrl!$A$2:$F$6090,2,0)</f>
        <v>https://www.chla.org/sites/default/files/styles/profile_picture/public/thumbnails/image/Marco-Hidalgo-PhD1.jpg?itok=n415TUgU</v>
      </c>
      <c r="Y413" t="str">
        <f>VLOOKUP(W413,[1]ImageUrl!$A$2:$F$6090,3,0)</f>
        <v>https://image-store.slidesharecdn.com/741c694a-402e-40ea-8c13-32069d6e4bbb-original.jpeg</v>
      </c>
      <c r="Z413" t="str">
        <f>VLOOKUP(W413,[1]ImageUrl!$A$2:$F$6090,4,0)</f>
        <v>http://www.windycitymediagroup.com/images/publications/wct/2014-04-30/DSCF2012-Dr.MarcoHidalgo-20color.jpg</v>
      </c>
      <c r="AA413" t="str">
        <f>VLOOKUP(W413,[1]ImageUrl!$A$2:$F$6090,5,0)</f>
        <v>https://www.chla.org/sites/all/themes/omega_chla/logo.png</v>
      </c>
      <c r="AB413" t="str">
        <f>VLOOKUP(W413,[1]ImageUrl!$A$2:$F$6090,6,0)</f>
        <v>https://media-exp1.licdn.com/media-proxy/ext?w=800&amp;h=800&amp;hash=DcONq2G26oOS4l1LUMQnzqRbYz0%3D&amp;ora=1%2CaFBCTXdkRmpGL2lvQUFBPQ%2CxAVta9Er0UK-kg8TwU1v87-UrF2191dGRoeSAW_8RGbuq5HZM2jsesTfKLajpwgSKiwGw1VneeytEmLoF8ajLonsft0gg5WwIMLkM1VeMUpkgDoa79Bidkwg5cT1UerzYSsbi74JPX_tYuvrMQFvW2pmqLrZdd-IcQ1Big_fAvzoCsJAR59n8YVf0WtFo8zREc5shpxkzzdvx0yx_a2nZ21cu4I</v>
      </c>
    </row>
    <row r="414" spans="1:28" x14ac:dyDescent="0.2">
      <c r="A414">
        <v>11831237</v>
      </c>
      <c r="B414" t="s">
        <v>1506</v>
      </c>
      <c r="C414" t="s">
        <v>265</v>
      </c>
      <c r="D414" t="s">
        <v>1507</v>
      </c>
      <c r="E414">
        <v>2019</v>
      </c>
      <c r="F414" t="s">
        <v>25</v>
      </c>
      <c r="G414" t="s">
        <v>26</v>
      </c>
      <c r="H414" t="s">
        <v>27</v>
      </c>
      <c r="I414" t="s">
        <v>28</v>
      </c>
      <c r="J414" t="s">
        <v>1508</v>
      </c>
      <c r="K414" t="s">
        <v>30</v>
      </c>
      <c r="L414">
        <v>418786</v>
      </c>
      <c r="M414" t="s">
        <v>30</v>
      </c>
      <c r="N414" t="s">
        <v>31</v>
      </c>
      <c r="O414" t="s">
        <v>354</v>
      </c>
      <c r="P414">
        <v>9816898</v>
      </c>
      <c r="Q414">
        <v>1</v>
      </c>
      <c r="R414" t="s">
        <v>355</v>
      </c>
      <c r="S414">
        <v>119246</v>
      </c>
      <c r="T414">
        <v>1</v>
      </c>
      <c r="U414" t="s">
        <v>34</v>
      </c>
      <c r="V414" t="s">
        <v>30</v>
      </c>
      <c r="W414" t="s">
        <v>19210</v>
      </c>
      <c r="X414" t="str">
        <f>VLOOKUP(W414,[1]ImageUrl!$A$2:$F$6090,2,0)</f>
        <v>https://signature.bcm.edu/images/uploaded/full/1539638050136.jpeg</v>
      </c>
      <c r="Y414" t="str">
        <f>VLOOKUP(W414,[1]ImageUrl!$A$2:$F$6090,3,0)</f>
        <v>https://signature.bcm.edu/images/uploaded/full/1563990162460.jpeg</v>
      </c>
      <c r="Z414" t="str">
        <f>VLOOKUP(W414,[1]ImageUrl!$A$2:$F$6090,4,0)</f>
        <v>https://signature.bcm.edu/images/uploaded/full/1567628200692.jpeg</v>
      </c>
      <c r="AA414" t="str">
        <f>VLOOKUP(W414,[1]ImageUrl!$A$2:$F$6090,5,0)</f>
        <v>https://media.bcm.edu/images/2019/48/anatomy-1-590-865-20190605135313.png</v>
      </c>
      <c r="AB414" t="str">
        <f>VLOOKUP(W414,[1]ImageUrl!$A$2:$F$6090,6,0)</f>
        <v>https://www.tmc.edu/news/wp-content/uploads/sites/3/20190710_debakey_graduate_02-e1567196975445.jpg</v>
      </c>
    </row>
    <row r="415" spans="1:28" x14ac:dyDescent="0.2">
      <c r="A415">
        <v>9296341</v>
      </c>
      <c r="B415" t="s">
        <v>1509</v>
      </c>
      <c r="C415" t="s">
        <v>328</v>
      </c>
      <c r="D415" t="s">
        <v>1510</v>
      </c>
      <c r="E415">
        <v>2019</v>
      </c>
      <c r="F415" t="s">
        <v>25</v>
      </c>
      <c r="G415" t="s">
        <v>26</v>
      </c>
      <c r="H415" t="s">
        <v>27</v>
      </c>
      <c r="I415" t="s">
        <v>28</v>
      </c>
      <c r="J415" t="s">
        <v>1511</v>
      </c>
      <c r="K415" t="s">
        <v>30</v>
      </c>
      <c r="L415">
        <v>320000</v>
      </c>
      <c r="M415" t="s">
        <v>30</v>
      </c>
      <c r="N415" t="s">
        <v>31</v>
      </c>
      <c r="O415" t="s">
        <v>32</v>
      </c>
      <c r="P415">
        <v>9799425</v>
      </c>
      <c r="Q415">
        <v>1</v>
      </c>
      <c r="R415" t="s">
        <v>33</v>
      </c>
      <c r="S415">
        <v>148352</v>
      </c>
      <c r="T415">
        <v>1</v>
      </c>
      <c r="V415" t="s">
        <v>30</v>
      </c>
      <c r="W415" t="s">
        <v>19211</v>
      </c>
      <c r="X415" t="str">
        <f>VLOOKUP(W415,[1]ImageUrl!$A$2:$F$6090,2,0)</f>
        <v>https://portals.clevelandclinic.org/portals/106/Images/Isaacson2.jpg</v>
      </c>
      <c r="Y415" t="str">
        <f>VLOOKUP(W415,[1]ImageUrl!$A$2:$F$6090,3,0)</f>
        <v>x-raw-image:///4cd2d03206a7110bee5154440f7358118fc7702d2030182e764114e7b8f1bed0</v>
      </c>
      <c r="Z415" t="str">
        <f>VLOOKUP(W415,[1]ImageUrl!$A$2:$F$6090,4,0)</f>
        <v>https://jobs.sciencecareers.org/getasset/7910881e-ee8a-4545-b4cf-28ad99b2708c/;w=600;h=315</v>
      </c>
      <c r="AA415" t="str">
        <f>VLOOKUP(W415,[1]ImageUrl!$A$2:$F$6090,5,0)</f>
        <v>https://www.crainscleveland.com/assets/cc/sections/mostconnected/james-malz.png</v>
      </c>
      <c r="AB415" t="str">
        <f>VLOOKUP(W415,[1]ImageUrl!$A$2:$F$6090,6,0)</f>
        <v>http://images-cdn.dashdigital.com/superlawyers/ohslrs15/data/articles/img/002.jpg</v>
      </c>
    </row>
    <row r="416" spans="1:28" x14ac:dyDescent="0.2">
      <c r="A416">
        <v>1955464</v>
      </c>
      <c r="B416" t="s">
        <v>1512</v>
      </c>
      <c r="C416" t="s">
        <v>966</v>
      </c>
      <c r="D416" t="s">
        <v>1513</v>
      </c>
      <c r="E416">
        <v>2019</v>
      </c>
      <c r="F416" t="s">
        <v>25</v>
      </c>
      <c r="G416" t="s">
        <v>26</v>
      </c>
      <c r="H416" t="s">
        <v>27</v>
      </c>
      <c r="I416" t="s">
        <v>28</v>
      </c>
      <c r="J416" t="s">
        <v>1514</v>
      </c>
      <c r="K416" t="s">
        <v>30</v>
      </c>
      <c r="L416">
        <v>399898</v>
      </c>
      <c r="M416" t="s">
        <v>30</v>
      </c>
      <c r="N416" t="s">
        <v>31</v>
      </c>
      <c r="O416" t="s">
        <v>99</v>
      </c>
      <c r="P416">
        <v>9732794</v>
      </c>
      <c r="Q416">
        <v>1</v>
      </c>
      <c r="R416" t="s">
        <v>100</v>
      </c>
      <c r="S416">
        <v>96209</v>
      </c>
      <c r="T416">
        <v>1</v>
      </c>
      <c r="U416" t="s">
        <v>34</v>
      </c>
      <c r="V416" t="s">
        <v>30</v>
      </c>
      <c r="W416" t="s">
        <v>19212</v>
      </c>
      <c r="X416" t="str">
        <f>VLOOKUP(W416,[1]ImageUrl!$A$2:$F$6090,2,0)</f>
        <v>https://www.northshore.org/globalassets/research/profiles/emmet-hirsch.jpg</v>
      </c>
      <c r="Y416" t="str">
        <f>VLOOKUP(W416,[1]ImageUrl!$A$2:$F$6090,3,0)</f>
        <v>https://cdn.jwplayer.com/thumbs/sRhwPzsU-320.jpg</v>
      </c>
      <c r="Z416" t="str">
        <f>VLOOKUP(W416,[1]ImageUrl!$A$2:$F$6090,4,0)</f>
        <v>https://patch.com/img/cdn20/users/22041178/20190312/040422/styles/raw/public/processed_images/screen_shot_2019-03-12_at_25514_pm-1552420533-7434.jpg</v>
      </c>
      <c r="AA416" t="str">
        <f>VLOOKUP(W416,[1]ImageUrl!$A$2:$F$6090,5,0)</f>
        <v>https://foundation.northshore.org/image/Hertel20and20Hirsch20-20EH20-20017_web20Cropped.jpg</v>
      </c>
      <c r="AB416" t="str">
        <f>VLOOKUP(W416,[1]ImageUrl!$A$2:$F$6090,6,0)</f>
        <v>https://images-na.ssl-images-amazon.com/images/I/B1FQt7K3TFS._US230_.jpg</v>
      </c>
    </row>
    <row r="417" spans="1:28" x14ac:dyDescent="0.2">
      <c r="A417">
        <v>10542755</v>
      </c>
      <c r="B417" t="s">
        <v>1515</v>
      </c>
      <c r="C417" t="s">
        <v>79</v>
      </c>
      <c r="D417" t="s">
        <v>1516</v>
      </c>
      <c r="E417">
        <v>2019</v>
      </c>
      <c r="F417" t="s">
        <v>25</v>
      </c>
      <c r="G417" t="s">
        <v>26</v>
      </c>
      <c r="H417" t="s">
        <v>27</v>
      </c>
      <c r="I417" t="s">
        <v>28</v>
      </c>
      <c r="J417" t="s">
        <v>1517</v>
      </c>
      <c r="K417" t="s">
        <v>30</v>
      </c>
      <c r="L417">
        <v>395120</v>
      </c>
      <c r="M417" t="s">
        <v>30</v>
      </c>
      <c r="N417" t="s">
        <v>31</v>
      </c>
      <c r="O417" t="s">
        <v>45</v>
      </c>
      <c r="P417">
        <v>9712161</v>
      </c>
      <c r="Q417">
        <v>1</v>
      </c>
      <c r="R417" t="s">
        <v>46</v>
      </c>
      <c r="S417">
        <v>132307</v>
      </c>
      <c r="T417">
        <v>1</v>
      </c>
      <c r="V417" t="s">
        <v>30</v>
      </c>
      <c r="W417" t="s">
        <v>19213</v>
      </c>
      <c r="X417" t="str">
        <f>VLOOKUP(W417,[1]ImageUrl!$A$2:$F$6090,2,0)</f>
        <v>https://www.mskcc.org/sites/default/files/styles/width_600/public/node/127618/3x2/hite_lab_190124_02_1200x800-1.jpg</v>
      </c>
      <c r="Y417" t="str">
        <f>VLOOKUP(W417,[1]ImageUrl!$A$2:$F$6090,3,0)</f>
        <v>https://www.mskcc.org/sites/default/files/styles/width_600/public/node/18147/image/white-richard.jpg</v>
      </c>
      <c r="Z417" t="str">
        <f>VLOOKUP(W417,[1]ImageUrl!$A$2:$F$6090,4,0)</f>
        <v>https://www.mskcc.org/sites/default/files/styles/width_600/public/node/12899/3x2/white-lab_190206_10_1200x800.jpg</v>
      </c>
      <c r="AA417" t="str">
        <f>VLOOKUP(W417,[1]ImageUrl!$A$2:$F$6090,5,0)</f>
        <v>https://patch.com/img/biz/sites/default/files/users/23101759/20180919094653/msk_logo_hor_pos_2016.jpg</v>
      </c>
      <c r="AB417" t="str">
        <f>VLOOKUP(W417,[1]ImageUrl!$A$2:$F$6090,6,0)</f>
        <v>https://www.sciencemag.org/sites/default/files/styles/inline__450w__no_aspect/public/White%20House%20biomedical%20research%20meeting.jpg?itok=vnjxfvFH</v>
      </c>
    </row>
    <row r="418" spans="1:28" x14ac:dyDescent="0.2">
      <c r="A418">
        <v>9409819</v>
      </c>
      <c r="B418" t="s">
        <v>1518</v>
      </c>
      <c r="C418" t="s">
        <v>257</v>
      </c>
      <c r="D418" t="s">
        <v>1519</v>
      </c>
      <c r="E418">
        <v>2019</v>
      </c>
      <c r="F418" t="s">
        <v>25</v>
      </c>
      <c r="G418" t="s">
        <v>26</v>
      </c>
      <c r="H418" t="s">
        <v>27</v>
      </c>
      <c r="I418" t="s">
        <v>28</v>
      </c>
      <c r="J418" t="s">
        <v>1520</v>
      </c>
      <c r="K418" t="s">
        <v>30</v>
      </c>
      <c r="L418">
        <v>407639</v>
      </c>
      <c r="M418" t="s">
        <v>30</v>
      </c>
      <c r="N418" t="s">
        <v>31</v>
      </c>
      <c r="O418" t="s">
        <v>45</v>
      </c>
      <c r="P418">
        <v>9707136</v>
      </c>
      <c r="Q418">
        <v>1</v>
      </c>
      <c r="R418" t="s">
        <v>46</v>
      </c>
      <c r="S418">
        <v>132098</v>
      </c>
      <c r="T418">
        <v>1</v>
      </c>
      <c r="V418" t="s">
        <v>30</v>
      </c>
      <c r="W418" t="s">
        <v>19214</v>
      </c>
      <c r="X418" t="str">
        <f>VLOOKUP(W418,[1]ImageUrl!$A$2:$F$6090,2,0)</f>
        <v>http://www.einstein.yu.edu/images/faculty/profiles/11105-PictureLouis.jpg</v>
      </c>
      <c r="Y418" t="str">
        <f>VLOOKUP(W418,[1]ImageUrl!$A$2:$F$6090,3,0)</f>
        <v>https://www.einstein.yu.edu/images/faculty/profiles/7935-sherry-downie.jpg</v>
      </c>
      <c r="Z418" t="str">
        <f>VLOOKUP(W418,[1]ImageUrl!$A$2:$F$6090,4,0)</f>
        <v>https://jennylab.einstein.yu.edu/images/faculty/profiles/15458-helen-jiang.jpg</v>
      </c>
      <c r="AA418" t="str">
        <f>VLOOKUP(W418,[1]ImageUrl!$A$2:$F$6090,5,0)</f>
        <v>https://www.einstein.yu.edu/images/faculty/profiles/7790-vera-desmarais.jpg</v>
      </c>
      <c r="AB418" t="str">
        <f>VLOOKUP(W418,[1]ImageUrl!$A$2:$F$6090,6,0)</f>
        <v>http://www.einstein.yu.edu/images/dynamichomeimages/features/features-gallery/20-years-celebrating-scientists-legacy/04.jpg</v>
      </c>
    </row>
    <row r="419" spans="1:28" x14ac:dyDescent="0.2">
      <c r="A419">
        <v>6060195</v>
      </c>
      <c r="B419" t="s">
        <v>1521</v>
      </c>
      <c r="C419" t="s">
        <v>57</v>
      </c>
      <c r="D419" t="s">
        <v>1522</v>
      </c>
      <c r="E419">
        <v>2019</v>
      </c>
      <c r="F419" t="s">
        <v>25</v>
      </c>
      <c r="G419" t="s">
        <v>26</v>
      </c>
      <c r="H419" t="s">
        <v>27</v>
      </c>
      <c r="I419" t="s">
        <v>28</v>
      </c>
      <c r="J419" t="s">
        <v>1523</v>
      </c>
      <c r="K419" t="s">
        <v>30</v>
      </c>
      <c r="L419">
        <v>509483</v>
      </c>
      <c r="M419" t="s">
        <v>30</v>
      </c>
      <c r="N419" t="s">
        <v>31</v>
      </c>
      <c r="O419" t="s">
        <v>99</v>
      </c>
      <c r="P419">
        <v>9638056</v>
      </c>
      <c r="Q419">
        <v>1</v>
      </c>
      <c r="R419" t="s">
        <v>100</v>
      </c>
      <c r="S419">
        <v>97328</v>
      </c>
      <c r="T419">
        <v>1</v>
      </c>
      <c r="V419" t="s">
        <v>30</v>
      </c>
      <c r="W419" t="s">
        <v>19215</v>
      </c>
      <c r="X419" t="str">
        <f>VLOOKUP(W419,[1]ImageUrl!$A$2:$F$6090,2,0)</f>
        <v>https://www.ohsu.edu/apps/core/?action=people:pe.cmsProfileLowResolutionImage&amp;sPersonID=D23595C8EC014D40B27AB075FC5B9492</v>
      </c>
      <c r="Y419" t="str">
        <f>VLOOKUP(W419,[1]ImageUrl!$A$2:$F$6090,3,0)</f>
        <v>http://nbiacure.org//wp-content/uploads/2014/10/aboutus-penny2.jpg</v>
      </c>
      <c r="Z419" t="str">
        <f>VLOOKUP(W419,[1]ImageUrl!$A$2:$F$6090,4,0)</f>
        <v>http://nbiacure.org/wp-content/uploads/2018/05/aboutus-dolly.jpg</v>
      </c>
      <c r="AA419" t="str">
        <f>VLOOKUP(W419,[1]ImageUrl!$A$2:$F$6090,5,0)</f>
        <v>http://nbiacure.org/wp-content/uploads/2014/07/aboutus-alisonf.png</v>
      </c>
      <c r="AB419" t="str">
        <f>VLOOKUP(W419,[1]ImageUrl!$A$2:$F$6090,6,0)</f>
        <v>http://nbiacure.org/wp-content/uploads/2018/05/aboutus-katrina.jpg</v>
      </c>
    </row>
    <row r="420" spans="1:28" x14ac:dyDescent="0.2">
      <c r="A420">
        <v>10494463</v>
      </c>
      <c r="B420" t="s">
        <v>1524</v>
      </c>
      <c r="C420" t="s">
        <v>91</v>
      </c>
      <c r="D420" t="s">
        <v>1525</v>
      </c>
      <c r="E420">
        <v>2019</v>
      </c>
      <c r="F420" t="s">
        <v>25</v>
      </c>
      <c r="G420" t="s">
        <v>26</v>
      </c>
      <c r="H420" t="s">
        <v>27</v>
      </c>
      <c r="I420" t="s">
        <v>28</v>
      </c>
      <c r="J420" t="s">
        <v>1526</v>
      </c>
      <c r="K420" t="s">
        <v>30</v>
      </c>
      <c r="L420">
        <v>465642</v>
      </c>
      <c r="M420" t="s">
        <v>30</v>
      </c>
      <c r="N420" t="s">
        <v>31</v>
      </c>
      <c r="O420" t="s">
        <v>32</v>
      </c>
      <c r="P420">
        <v>9641341</v>
      </c>
      <c r="Q420">
        <v>1</v>
      </c>
      <c r="R420" t="s">
        <v>33</v>
      </c>
      <c r="S420">
        <v>144752</v>
      </c>
      <c r="T420">
        <v>1</v>
      </c>
      <c r="V420" t="s">
        <v>30</v>
      </c>
      <c r="W420" t="s">
        <v>19216</v>
      </c>
      <c r="X420" t="str">
        <f>VLOOKUP(W420,[1]ImageUrl!$A$2:$F$6090,2,0)</f>
        <v>http://www.hoggattlab.com/wp-content/uploads/2015/08/Jonathan-Hoggatt-Hematologist-270x200.jpg</v>
      </c>
      <c r="Y420" t="str">
        <f>VLOOKUP(W420,[1]ImageUrl!$A$2:$F$6090,3,0)</f>
        <v>x-raw-image:///63e71e964df46afd20a0b38dd79d73e70dd27f99934308858e183bab56e6b1c4</v>
      </c>
      <c r="Z420" t="str">
        <f>VLOOKUP(W420,[1]ImageUrl!$A$2:$F$6090,4,0)</f>
        <v>x-raw-image:///aafd993e9a4ca94a375fb0c05d800bc38a2885dbb2a8e4e6d633fb214e728f5c</v>
      </c>
      <c r="AA420" t="str">
        <f>VLOOKUP(W420,[1]ImageUrl!$A$2:$F$6090,5,0)</f>
        <v>x-raw-image:///a77e101c0e673a225962d53e2cbd1ed3de5c60e91b75588636329a363537b143</v>
      </c>
      <c r="AB420" t="str">
        <f>VLOOKUP(W420,[1]ImageUrl!$A$2:$F$6090,6,0)</f>
        <v>https://bwhbulletin.org/wp-content/uploads/2017/04/sabatine-headshot-high-res.jpg?w=240</v>
      </c>
    </row>
    <row r="421" spans="1:28" x14ac:dyDescent="0.2">
      <c r="A421">
        <v>8088054</v>
      </c>
      <c r="B421" t="s">
        <v>1527</v>
      </c>
      <c r="C421" t="s">
        <v>79</v>
      </c>
      <c r="D421" t="s">
        <v>1528</v>
      </c>
      <c r="E421">
        <v>2019</v>
      </c>
      <c r="F421" t="s">
        <v>25</v>
      </c>
      <c r="G421" t="s">
        <v>26</v>
      </c>
      <c r="H421" t="s">
        <v>27</v>
      </c>
      <c r="I421" t="s">
        <v>1529</v>
      </c>
      <c r="J421" t="s">
        <v>1530</v>
      </c>
      <c r="K421" t="s">
        <v>30</v>
      </c>
      <c r="L421">
        <v>672949</v>
      </c>
      <c r="M421" t="s">
        <v>30</v>
      </c>
      <c r="N421" t="s">
        <v>31</v>
      </c>
      <c r="O421" t="s">
        <v>54</v>
      </c>
      <c r="P421">
        <v>9737747</v>
      </c>
      <c r="Q421">
        <v>1</v>
      </c>
      <c r="R421" t="s">
        <v>55</v>
      </c>
      <c r="S421">
        <v>139632</v>
      </c>
      <c r="T421">
        <v>1</v>
      </c>
      <c r="U421" t="s">
        <v>34</v>
      </c>
      <c r="V421" t="s">
        <v>30</v>
      </c>
      <c r="W421" t="s">
        <v>19217</v>
      </c>
      <c r="X421" t="str">
        <f>VLOOKUP(W421,[1]ImageUrl!$A$2:$F$6090,2,0)</f>
        <v>https://www.mskcc.org/sites/default/files/styles/width_600/public/node/24970/3x2/hohl_181031_22_1200x800.jpg</v>
      </c>
      <c r="Y421" t="str">
        <f>VLOOKUP(W421,[1]ImageUrl!$A$2:$F$6090,3,0)</f>
        <v>https://www.mskcc.org/sites/default/files/styles/width_600/public/node/27032/3x2/hohl_lab_190610_01_1200x800.jpg</v>
      </c>
      <c r="Z421" t="str">
        <f>VLOOKUP(W421,[1]ImageUrl!$A$2:$F$6090,4,0)</f>
        <v>https://www.mskcc.org/sites/default/files/styles/width_400/public/node/27032/person/hohl_181031_03_1200x800.jpg</v>
      </c>
      <c r="AA421" t="str">
        <f>VLOOKUP(W421,[1]ImageUrl!$A$2:$F$6090,5,0)</f>
        <v>https://www.mskcc.org/sites/default/files/styles/width_200/public/node/164383/3x2/guo-yahui_180921_03_1200x800.jpg</v>
      </c>
      <c r="AB421" t="str">
        <f>VLOOKUP(W421,[1]ImageUrl!$A$2:$F$6090,6,0)</f>
        <v>https://www.mskcc.org/sites/default/files/styles/large/public/node/34654/3x2/tischler_181031_01_1200x800.jpg</v>
      </c>
    </row>
    <row r="422" spans="1:28" x14ac:dyDescent="0.2">
      <c r="A422">
        <v>10919709</v>
      </c>
      <c r="B422" t="s">
        <v>1531</v>
      </c>
      <c r="C422" t="s">
        <v>164</v>
      </c>
      <c r="D422" t="s">
        <v>1532</v>
      </c>
      <c r="E422">
        <v>2019</v>
      </c>
      <c r="F422" t="s">
        <v>25</v>
      </c>
      <c r="G422" t="s">
        <v>26</v>
      </c>
      <c r="H422" t="s">
        <v>27</v>
      </c>
      <c r="I422" t="s">
        <v>28</v>
      </c>
      <c r="J422" t="s">
        <v>1533</v>
      </c>
      <c r="K422" t="s">
        <v>30</v>
      </c>
      <c r="L422">
        <v>900827</v>
      </c>
      <c r="M422" t="s">
        <v>30</v>
      </c>
      <c r="N422" t="s">
        <v>31</v>
      </c>
      <c r="O422" t="s">
        <v>157</v>
      </c>
      <c r="P422">
        <v>9641326</v>
      </c>
      <c r="Q422">
        <v>1</v>
      </c>
      <c r="R422" t="s">
        <v>158</v>
      </c>
      <c r="S422">
        <v>61518</v>
      </c>
      <c r="T422">
        <v>1</v>
      </c>
      <c r="V422" t="s">
        <v>30</v>
      </c>
      <c r="W422" t="s">
        <v>19218</v>
      </c>
      <c r="X422" t="str">
        <f>VLOOKUP(W422,[1]ImageUrl!$A$2:$F$6090,2,0)</f>
        <v>https://www.vumc.org/vmac/sites/default/files/people/Hohman_Reporter_headshot.jpg</v>
      </c>
      <c r="Y422" t="str">
        <f>VLOOKUP(W422,[1]ImageUrl!$A$2:$F$6090,3,0)</f>
        <v>https://cdn.vanderbilt.edu/vu-web/medschool-wpcontent/sites/3/2018/07/25015957/Hohman_0.jpg</v>
      </c>
      <c r="Z422" t="str">
        <f>VLOOKUP(W422,[1]ImageUrl!$A$2:$F$6090,4,0)</f>
        <v>http://news.vumc.org/files/Hohman-portrait-JR0181.jpg</v>
      </c>
      <c r="AA422" t="str">
        <f>VLOOKUP(W422,[1]ImageUrl!$A$2:$F$6090,5,0)</f>
        <v>https://0.academia-photos.com/38775443/10748384/11997939/s200_timothy.hohman.jpg</v>
      </c>
      <c r="AB422" t="str">
        <f>VLOOKUP(W422,[1]ImageUrl!$A$2:$F$6090,6,0)</f>
        <v>http://news.vanderbilt.edu/files/Hohman-portrait-JR018-585x304.jpg</v>
      </c>
    </row>
    <row r="423" spans="1:28" x14ac:dyDescent="0.2">
      <c r="A423">
        <v>8040787</v>
      </c>
      <c r="B423" t="s">
        <v>1534</v>
      </c>
      <c r="C423" t="s">
        <v>784</v>
      </c>
      <c r="D423" t="s">
        <v>1535</v>
      </c>
      <c r="E423">
        <v>2019</v>
      </c>
      <c r="F423" t="s">
        <v>25</v>
      </c>
      <c r="G423" t="s">
        <v>26</v>
      </c>
      <c r="H423" t="s">
        <v>27</v>
      </c>
      <c r="I423" t="s">
        <v>28</v>
      </c>
      <c r="J423" t="s">
        <v>1536</v>
      </c>
      <c r="K423" t="s">
        <v>30</v>
      </c>
      <c r="L423">
        <v>333304</v>
      </c>
      <c r="M423" t="s">
        <v>30</v>
      </c>
      <c r="N423" t="s">
        <v>31</v>
      </c>
      <c r="O423" t="s">
        <v>137</v>
      </c>
      <c r="P423">
        <v>9735540</v>
      </c>
      <c r="Q423">
        <v>1</v>
      </c>
      <c r="R423" t="s">
        <v>138</v>
      </c>
      <c r="S423">
        <v>105987</v>
      </c>
      <c r="T423">
        <v>1</v>
      </c>
      <c r="U423" t="s">
        <v>34</v>
      </c>
      <c r="V423" t="s">
        <v>30</v>
      </c>
      <c r="W423" t="s">
        <v>19219</v>
      </c>
      <c r="X423" t="str">
        <f>VLOOKUP(W423,[1]ImageUrl!$A$2:$F$6090,2,0)</f>
        <v>https://i1.rgstatic.net/ii/profile.image/273514481582101-1442222342629_Q512/Gregory_Holmes3.jpg</v>
      </c>
      <c r="Y423" t="str">
        <f>VLOOKUP(W423,[1]ImageUrl!$A$2:$F$6090,3,0)</f>
        <v>https://i1.rgstatic.net/publication/264743864_Plasticity_in_the_brainstem_vagal_circuits_controlling_gastric_motor_function_triggered_by_corticotropin_releasing_factor/links/5bb6203a4585153610aa29a2/preview.png</v>
      </c>
      <c r="Z423" t="str">
        <f>VLOOKUP(W423,[1]ImageUrl!$A$2:$F$6090,4,0)</f>
        <v>https://i1.rgstatic.net/publication/222177206_Electromyographic_analysis_of_male-rat_perineal_muscles_during_copulation_and_reflexive_erection/links/5afe39c2458515e9a5764396/preview.png</v>
      </c>
      <c r="AA423" t="str">
        <f>VLOOKUP(W423,[1]ImageUrl!$A$2:$F$6090,5,0)</f>
        <v>https://i1.rgstatic.net/publication/222393151_Erectile_function_and_bulbospongiosus_EMG_activity_in_estrogen-maintained_castrated_rats_vary_with_behavioral_context/links/5ad8732d0f7e9b28593aeaaa/preview.png</v>
      </c>
      <c r="AB423" t="str">
        <f>VLOOKUP(W423,[1]ImageUrl!$A$2:$F$6090,6,0)</f>
        <v>https://i1.rgstatic.net/publication/19906068_An_IBM-PC_based_data_collection_system_for_recording_rodent_sexual_behavior_and_for_general_event_recording/links/5a328e08458515afb62bceb3/preview.png</v>
      </c>
    </row>
    <row r="424" spans="1:28" x14ac:dyDescent="0.2">
      <c r="A424">
        <v>10888651</v>
      </c>
      <c r="B424" t="s">
        <v>1537</v>
      </c>
      <c r="C424" t="s">
        <v>121</v>
      </c>
      <c r="D424" t="s">
        <v>1538</v>
      </c>
      <c r="E424">
        <v>2019</v>
      </c>
      <c r="F424" t="s">
        <v>65</v>
      </c>
      <c r="G424" t="s">
        <v>26</v>
      </c>
      <c r="H424" t="s">
        <v>27</v>
      </c>
      <c r="I424" t="s">
        <v>28</v>
      </c>
      <c r="J424" t="s">
        <v>1539</v>
      </c>
      <c r="K424" t="s">
        <v>30</v>
      </c>
      <c r="L424">
        <v>466008</v>
      </c>
      <c r="M424" t="s">
        <v>30</v>
      </c>
      <c r="N424" t="s">
        <v>31</v>
      </c>
      <c r="O424" t="s">
        <v>39</v>
      </c>
      <c r="P424">
        <v>9801922</v>
      </c>
      <c r="Q424">
        <v>1</v>
      </c>
      <c r="R424" t="s">
        <v>40</v>
      </c>
      <c r="S424">
        <v>240765</v>
      </c>
      <c r="T424">
        <v>1</v>
      </c>
      <c r="V424" t="s">
        <v>30</v>
      </c>
      <c r="W424" t="s">
        <v>19220</v>
      </c>
      <c r="X424" t="str">
        <f>VLOOKUP(W424,[1]ImageUrl!$A$2:$F$6090,2,0)</f>
        <v>https://miro.medium.com/max/1024/0*FO3YGjJ1xFs6JnC5.jpg</v>
      </c>
      <c r="Y424" t="str">
        <f>VLOOKUP(W424,[1]ImageUrl!$A$2:$F$6090,3,0)</f>
        <v>https://med.nyu.edu/research/sackler-institute-graduate-biomedical-sciences/sites/default/files/styles/fixed_height_250_1600w_320h/public/heroes_article_images/DEFAULT_STUB_ArticleHero_03.jpg?itok=T87gmAGu</v>
      </c>
      <c r="Z424" t="str">
        <f>VLOOKUP(W424,[1]ImageUrl!$A$2:$F$6090,4,0)</f>
        <v>https://gopack.com/images/2018/3/26/Boletepeli_Joe_2018.JPG?width=300</v>
      </c>
      <c r="AA424" t="str">
        <f>VLOOKUP(W424,[1]ImageUrl!$A$2:$F$6090,5,0)</f>
        <v>https://image.isu.pub/180214172306-26d080d0e059e615956125d3720837ee/jpg/page_1_thumb_large.jpg</v>
      </c>
      <c r="AB424" t="str">
        <f>VLOOKUP(W424,[1]ImageUrl!$A$2:$F$6090,6,0)</f>
        <v>https://image.isu.pub/180612140937-c4bdc497c59d722a8a4d2253aa8d6554/jpg/page_1_thumb_large.jpg</v>
      </c>
    </row>
    <row r="425" spans="1:28" x14ac:dyDescent="0.2">
      <c r="A425">
        <v>8752439</v>
      </c>
      <c r="B425" t="s">
        <v>1540</v>
      </c>
      <c r="C425" t="s">
        <v>257</v>
      </c>
      <c r="D425" t="s">
        <v>1541</v>
      </c>
      <c r="E425">
        <v>2019</v>
      </c>
      <c r="F425" t="s">
        <v>25</v>
      </c>
      <c r="G425" t="s">
        <v>26</v>
      </c>
      <c r="H425" t="s">
        <v>27</v>
      </c>
      <c r="I425" t="s">
        <v>28</v>
      </c>
      <c r="J425" t="s">
        <v>1542</v>
      </c>
      <c r="K425" t="s">
        <v>30</v>
      </c>
      <c r="L425">
        <v>704983</v>
      </c>
      <c r="M425" t="s">
        <v>30</v>
      </c>
      <c r="N425" t="s">
        <v>31</v>
      </c>
      <c r="O425" t="s">
        <v>137</v>
      </c>
      <c r="P425">
        <v>9816759</v>
      </c>
      <c r="Q425">
        <v>1</v>
      </c>
      <c r="R425" t="s">
        <v>138</v>
      </c>
      <c r="S425">
        <v>109023</v>
      </c>
      <c r="T425">
        <v>1</v>
      </c>
      <c r="U425" t="s">
        <v>34</v>
      </c>
      <c r="V425" t="s">
        <v>30</v>
      </c>
      <c r="W425" t="s">
        <v>19221</v>
      </c>
      <c r="X425" t="str">
        <f>VLOOKUP(W425,[1]ImageUrl!$A$2:$F$6090,2,0)</f>
        <v>https://yuspeakers.org/download-attachment/498</v>
      </c>
      <c r="Y425" t="str">
        <f>VLOOKUP(W425,[1]ImageUrl!$A$2:$F$6090,3,0)</f>
        <v>https://static.wixstatic.com/media/a540ed_80b046c300d448d2b65ff9fb0ed83a37.jpg/v1/fill/w_270,h_255,al_c,lg_1,q_80/a540ed_80b046c300d448d2b65ff9fb0ed83a37.webp</v>
      </c>
      <c r="Z425" t="str">
        <f>VLOOKUP(W425,[1]ImageUrl!$A$2:$F$6090,4,0)</f>
        <v>https://einstein.yu.edu/images/faculty/profiles/1583-mark-mehler.jpg</v>
      </c>
      <c r="AA425" t="str">
        <f>VLOOKUP(W425,[1]ImageUrl!$A$2:$F$6090,5,0)</f>
        <v>https://www.einstein.yu.edu/uploadedImages/departments/medicine/Divisions/Geriatrics/About/blumen-schoenbaum-verghese-holtzer.jpg</v>
      </c>
      <c r="AB425" t="str">
        <f>VLOOKUP(W425,[1]ImageUrl!$A$2:$F$6090,6,0)</f>
        <v>https://lookaside.fbsbx.com/lookaside/crawler/media/?media_id=10155741339757811</v>
      </c>
    </row>
    <row r="426" spans="1:28" x14ac:dyDescent="0.2">
      <c r="A426">
        <v>8710262</v>
      </c>
      <c r="B426" t="s">
        <v>1543</v>
      </c>
      <c r="C426" t="s">
        <v>501</v>
      </c>
      <c r="D426" t="s">
        <v>1544</v>
      </c>
      <c r="E426">
        <v>2019</v>
      </c>
      <c r="F426" t="s">
        <v>25</v>
      </c>
      <c r="G426" t="s">
        <v>26</v>
      </c>
      <c r="H426" t="s">
        <v>27</v>
      </c>
      <c r="I426" t="s">
        <v>28</v>
      </c>
      <c r="J426" t="s">
        <v>1545</v>
      </c>
      <c r="K426" t="s">
        <v>30</v>
      </c>
      <c r="L426">
        <v>326250</v>
      </c>
      <c r="M426" t="s">
        <v>30</v>
      </c>
      <c r="N426" t="s">
        <v>31</v>
      </c>
      <c r="O426" t="s">
        <v>354</v>
      </c>
      <c r="P426">
        <v>9817059</v>
      </c>
      <c r="Q426">
        <v>1</v>
      </c>
      <c r="R426" t="s">
        <v>355</v>
      </c>
      <c r="S426">
        <v>119495</v>
      </c>
      <c r="T426">
        <v>1</v>
      </c>
      <c r="U426" t="s">
        <v>34</v>
      </c>
      <c r="V426" t="s">
        <v>30</v>
      </c>
      <c r="W426" t="s">
        <v>19222</v>
      </c>
      <c r="X426" t="str">
        <f>VLOOKUP(W426,[1]ImageUrl!$A$2:$F$6090,2,0)</f>
        <v>https://i1.rgstatic.net/ii/profile.image/272233138487344-1441916846595_Q512/Courtney_Houchen.jpg</v>
      </c>
      <c r="Y426" t="str">
        <f>VLOOKUP(W426,[1]ImageUrl!$A$2:$F$6090,3,0)</f>
        <v>https://i1.rgstatic.net/ii/profile.image/272900825546752-1442076035262_Q512/Russell_Postier.jpg</v>
      </c>
      <c r="Z426" t="str">
        <f>VLOOKUP(W426,[1]ImageUrl!$A$2:$F$6090,4,0)</f>
        <v>https://i1.rgstatic.net/publication/276068693_Inflammatory_and_oncogenic_roles_of_a_tumor_stem_cell_marker_doublecortin-like_kinase_DCLK1_in_virus-induced_chronic_liver_diseases/links/557eeb8808aec87640ddf0d7/preview.png</v>
      </c>
      <c r="AA426" t="str">
        <f>VLOOKUP(W426,[1]ImageUrl!$A$2:$F$6090,5,0)</f>
        <v>https://i1.rgstatic.net/publication/306540145_Supplementary_Material/links/57bf05d608aeb95224d0f32d/preview.png</v>
      </c>
      <c r="AB426" t="str">
        <f>VLOOKUP(W426,[1]ImageUrl!$A$2:$F$6090,6,0)</f>
        <v>https://i1.rgstatic.net/publication/301507775_Mo1304_Dietary_Omega-3_Polyunsaturated_Fatty_Acids_Increase_Intestinal_Crypt_Stem_Cell_Survival_Following_Radiation_Injury/links/5be1e756299bf1124fbf1e42/preview.png</v>
      </c>
    </row>
    <row r="427" spans="1:28" x14ac:dyDescent="0.2">
      <c r="A427">
        <v>8553293</v>
      </c>
      <c r="B427" t="s">
        <v>1546</v>
      </c>
      <c r="C427" t="s">
        <v>807</v>
      </c>
      <c r="D427" t="s">
        <v>1547</v>
      </c>
      <c r="E427">
        <v>2019</v>
      </c>
      <c r="F427" t="s">
        <v>25</v>
      </c>
      <c r="G427" t="s">
        <v>26</v>
      </c>
      <c r="H427" t="s">
        <v>27</v>
      </c>
      <c r="I427" t="s">
        <v>1548</v>
      </c>
      <c r="J427" t="s">
        <v>1549</v>
      </c>
      <c r="K427" t="s">
        <v>30</v>
      </c>
      <c r="L427">
        <v>653648</v>
      </c>
      <c r="M427" t="s">
        <v>30</v>
      </c>
      <c r="N427" t="s">
        <v>31</v>
      </c>
      <c r="O427" t="s">
        <v>99</v>
      </c>
      <c r="P427">
        <v>9814214</v>
      </c>
      <c r="Q427">
        <v>1</v>
      </c>
      <c r="R427" t="s">
        <v>100</v>
      </c>
      <c r="S427">
        <v>97126</v>
      </c>
      <c r="T427">
        <v>1</v>
      </c>
      <c r="U427" t="s">
        <v>34</v>
      </c>
      <c r="V427" t="s">
        <v>30</v>
      </c>
      <c r="W427" t="s">
        <v>19223</v>
      </c>
      <c r="X427" t="str">
        <f>VLOOKUP(W427,[1]ImageUrl!$A$2:$F$6090,2,0)</f>
        <v>https://www.lifespan.org/sites/default/files/styles/doctor_headshot/public/lifespan-files/images/doctor-headshots/houck-christopher-phd-2018-web.jpg?itok=lL3VRnbJ</v>
      </c>
      <c r="Y427" t="str">
        <f>VLOOKUP(W427,[1]ImageUrl!$A$2:$F$6090,3,0)</f>
        <v>https://i1.rgstatic.net/ii/profile.image/273709369917462-1442268807596_Q512/Christopher_Houck.jpg</v>
      </c>
      <c r="Z427" t="str">
        <f>VLOOKUP(W427,[1]ImageUrl!$A$2:$F$6090,4,0)</f>
        <v>https://media.licdn.com/dms/image/C4D03AQGtjBPjcsP-aQ/profile-displayphoto-shrink_200_200/0?e=1569456000&amp;v=beta&amp;t=rIsEFWDZb0WMiFJQCvpFBSR-gQO3juZ1l8hrEeLUz20</v>
      </c>
      <c r="AA427" t="str">
        <f>VLOOKUP(W427,[1]ImageUrl!$A$2:$F$6090,5,0)</f>
        <v>https://maps.internetbrands.com/world_tiles/17/39536/48747.png</v>
      </c>
      <c r="AB427" t="str">
        <f>VLOOKUP(W427,[1]ImageUrl!$A$2:$F$6090,6,0)</f>
        <v>https://vivo.brown.edu/profile-images/114/2/dhbarker_photo_.jpg</v>
      </c>
    </row>
    <row r="428" spans="1:28" x14ac:dyDescent="0.2">
      <c r="A428">
        <v>9651291</v>
      </c>
      <c r="B428" t="s">
        <v>1550</v>
      </c>
      <c r="C428" t="s">
        <v>23</v>
      </c>
      <c r="D428" t="s">
        <v>1551</v>
      </c>
      <c r="E428">
        <v>2019</v>
      </c>
      <c r="F428" t="s">
        <v>315</v>
      </c>
      <c r="G428" t="s">
        <v>26</v>
      </c>
      <c r="H428" t="s">
        <v>27</v>
      </c>
      <c r="I428" t="s">
        <v>28</v>
      </c>
      <c r="J428" t="s">
        <v>1552</v>
      </c>
      <c r="K428" t="s">
        <v>30</v>
      </c>
      <c r="L428">
        <v>3584687</v>
      </c>
      <c r="M428" t="s">
        <v>30</v>
      </c>
      <c r="N428" t="s">
        <v>31</v>
      </c>
      <c r="O428" t="s">
        <v>157</v>
      </c>
      <c r="P428">
        <v>9804299</v>
      </c>
      <c r="Q428">
        <v>1</v>
      </c>
      <c r="R428" t="s">
        <v>158</v>
      </c>
      <c r="S428">
        <v>64312</v>
      </c>
      <c r="T428">
        <v>1</v>
      </c>
      <c r="V428" t="s">
        <v>30</v>
      </c>
      <c r="W428" t="s">
        <v>19224</v>
      </c>
      <c r="X428" t="str">
        <f>VLOOKUP(W428,[1]ImageUrl!$A$2:$F$6090,2,0)</f>
        <v>https://researchfaculty.brighamandwomens.org/ProfilePhotos/Prof302.jpg</v>
      </c>
      <c r="Y428" t="str">
        <f>VLOOKUP(W428,[1]ImageUrl!$A$2:$F$6090,3,0)</f>
        <v>https://sleep.med.harvard.edu/img/995.jpg</v>
      </c>
      <c r="Z428" t="str">
        <f>VLOOKUP(W428,[1]ImageUrl!$A$2:$F$6090,4,0)</f>
        <v>https://i1.rgstatic.net/ii/profile.image/272342442049558-1441942906653_Q512/Kun_Hu.jpg</v>
      </c>
      <c r="AA428" t="str">
        <f>VLOOKUP(W428,[1]ImageUrl!$A$2:$F$6090,5,0)</f>
        <v>https://researchfaculty.brighamandwomens.org/ProfilePhotos/Prof387.jpg</v>
      </c>
      <c r="AB428" t="str">
        <f>VLOOKUP(W428,[1]ImageUrl!$A$2:$F$6090,6,0)</f>
        <v>https://sleep.med.harvard.edu/img/999.jpg</v>
      </c>
    </row>
    <row r="429" spans="1:28" x14ac:dyDescent="0.2">
      <c r="A429">
        <v>6795559</v>
      </c>
      <c r="B429" t="s">
        <v>1553</v>
      </c>
      <c r="C429" t="s">
        <v>121</v>
      </c>
      <c r="D429" t="s">
        <v>1554</v>
      </c>
      <c r="E429">
        <v>2019</v>
      </c>
      <c r="F429" t="s">
        <v>25</v>
      </c>
      <c r="G429" t="s">
        <v>26</v>
      </c>
      <c r="H429" t="s">
        <v>27</v>
      </c>
      <c r="I429" t="s">
        <v>28</v>
      </c>
      <c r="J429" t="s">
        <v>1555</v>
      </c>
      <c r="K429" t="s">
        <v>30</v>
      </c>
      <c r="L429">
        <v>474232</v>
      </c>
      <c r="M429" t="s">
        <v>30</v>
      </c>
      <c r="N429" t="s">
        <v>31</v>
      </c>
      <c r="O429" t="s">
        <v>39</v>
      </c>
      <c r="P429">
        <v>9732877</v>
      </c>
      <c r="Q429">
        <v>1</v>
      </c>
      <c r="R429" t="s">
        <v>40</v>
      </c>
      <c r="S429">
        <v>229234</v>
      </c>
      <c r="T429">
        <v>1</v>
      </c>
      <c r="U429" t="s">
        <v>34</v>
      </c>
      <c r="V429" t="s">
        <v>30</v>
      </c>
      <c r="W429" t="s">
        <v>19225</v>
      </c>
      <c r="X429" t="str">
        <f>VLOOKUP(W429,[1]ImageUrl!$A$2:$F$6090,2,0)</f>
        <v>https://med.nyu.edu/dti-physician-photo/faculty/h/huangc05/huangc05-hero.jpg</v>
      </c>
      <c r="Y429" t="str">
        <f>VLOOKUP(W429,[1]ImageUrl!$A$2:$F$6090,3,0)</f>
        <v>https://med.nyu.edu/environmentalmedicine/sites/default/files/environmentalmedicine/chuanshu_huang.jpg</v>
      </c>
      <c r="Z429" t="str">
        <f>VLOOKUP(W429,[1]ImageUrl!$A$2:$F$6090,4,0)</f>
        <v>https://med.nyu.edu/environmentalmedicine/sites/default/files/environmentalmedicine/ChuanshuLabBannerWeb.jpg</v>
      </c>
      <c r="AA429" t="str">
        <f>VLOOKUP(W429,[1]ImageUrl!$A$2:$F$6090,5,0)</f>
        <v>https://med.nyu.edu/dti-physician-photo/faculty/w/wux01/wux01-hero.jpg</v>
      </c>
      <c r="AB429" t="str">
        <f>VLOOKUP(W429,[1]ImageUrl!$A$2:$F$6090,6,0)</f>
        <v>https://med.nyu.edu/dti-physician-photo/faculty/s/sunh01/sunh01-hero.jpg</v>
      </c>
    </row>
    <row r="430" spans="1:28" x14ac:dyDescent="0.2">
      <c r="A430">
        <v>6714071</v>
      </c>
      <c r="B430" t="s">
        <v>1556</v>
      </c>
      <c r="C430" t="s">
        <v>328</v>
      </c>
      <c r="D430" t="s">
        <v>1557</v>
      </c>
      <c r="E430">
        <v>2019</v>
      </c>
      <c r="F430" t="s">
        <v>25</v>
      </c>
      <c r="G430" t="s">
        <v>26</v>
      </c>
      <c r="H430" t="s">
        <v>27</v>
      </c>
      <c r="I430" t="s">
        <v>1558</v>
      </c>
      <c r="J430" t="s">
        <v>1559</v>
      </c>
      <c r="K430" t="s">
        <v>30</v>
      </c>
      <c r="L430">
        <v>641811</v>
      </c>
      <c r="M430" t="s">
        <v>30</v>
      </c>
      <c r="N430" t="s">
        <v>31</v>
      </c>
      <c r="O430" t="s">
        <v>39</v>
      </c>
      <c r="P430">
        <v>9711030</v>
      </c>
      <c r="Q430">
        <v>1</v>
      </c>
      <c r="R430" t="s">
        <v>40</v>
      </c>
      <c r="S430">
        <v>237304</v>
      </c>
      <c r="T430">
        <v>1</v>
      </c>
      <c r="V430" t="s">
        <v>30</v>
      </c>
      <c r="W430" t="s">
        <v>19226</v>
      </c>
      <c r="X430" t="str">
        <f>VLOOKUP(W430,[1]ImageUrl!$A$2:$F$6090,2,0)</f>
        <v>https://my.clevelandclinic.org/provider/image?id=18402&amp;width=235</v>
      </c>
      <c r="Y430" t="str">
        <f>VLOOKUP(W430,[1]ImageUrl!$A$2:$F$6090,3,0)</f>
        <v>https://doximity-res.cloudinary.com/image/upload/t_public_profile_photo_320x320/mdgw1844fldzgkfeo7oi.jpg</v>
      </c>
      <c r="Z430" t="str">
        <f>VLOOKUP(W430,[1]ImageUrl!$A$2:$F$6090,4,0)</f>
        <v>x-raw-image:///44d96ec2ff47fe642937a4286d08eb7e122e6c16ace1480dae34f20481a4b24e</v>
      </c>
      <c r="AA430" t="str">
        <f>VLOOKUP(W430,[1]ImageUrl!$A$2:$F$6090,5,0)</f>
        <v>x-raw-image:///5ef33e74ae7bf23989b75d0f8dce45ba0079824384da53c6af787dd20fa16878</v>
      </c>
      <c r="AB430" t="str">
        <f>VLOOKUP(W430,[1]ImageUrl!$A$2:$F$6090,6,0)</f>
        <v>x-raw-image:///41aa43cc9bb85a61aac03ae6b9085a7b042a6af7a3208b33fb2983efde197711</v>
      </c>
    </row>
    <row r="431" spans="1:28" x14ac:dyDescent="0.2">
      <c r="A431">
        <v>8886807</v>
      </c>
      <c r="B431" t="s">
        <v>1560</v>
      </c>
      <c r="C431" t="s">
        <v>448</v>
      </c>
      <c r="D431" t="s">
        <v>1561</v>
      </c>
      <c r="E431">
        <v>2019</v>
      </c>
      <c r="F431" t="s">
        <v>25</v>
      </c>
      <c r="G431" t="s">
        <v>26</v>
      </c>
      <c r="H431" t="s">
        <v>27</v>
      </c>
      <c r="I431" t="s">
        <v>1562</v>
      </c>
      <c r="J431" t="s">
        <v>1563</v>
      </c>
      <c r="K431" t="s">
        <v>30</v>
      </c>
      <c r="L431">
        <v>624157</v>
      </c>
      <c r="M431" t="s">
        <v>30</v>
      </c>
      <c r="N431" t="s">
        <v>31</v>
      </c>
      <c r="O431" t="s">
        <v>39</v>
      </c>
      <c r="P431">
        <v>9834559</v>
      </c>
      <c r="Q431">
        <v>1</v>
      </c>
      <c r="R431" t="s">
        <v>40</v>
      </c>
      <c r="S431">
        <v>238368</v>
      </c>
      <c r="T431">
        <v>1</v>
      </c>
      <c r="U431" t="s">
        <v>34</v>
      </c>
      <c r="V431" t="s">
        <v>30</v>
      </c>
      <c r="W431" t="s">
        <v>19227</v>
      </c>
      <c r="X431" t="str">
        <f>VLOOKUP(W431,[1]ImageUrl!$A$2:$F$6090,2,0)</f>
        <v>https://www.stjude.org/directory/h/i-chan-huang/_jcr_content/image.img.800.high.jpg/1527172960203.jpg</v>
      </c>
      <c r="Y431" t="str">
        <f>VLOOKUP(W431,[1]ImageUrl!$A$2:$F$6090,3,0)</f>
        <v>https://www.eurekalert.org/multimedia/pub/web/164649_web.jpg</v>
      </c>
      <c r="Z431" t="str">
        <f>VLOOKUP(W431,[1]ImageUrl!$A$2:$F$6090,4,0)</f>
        <v>https://www.stjude.org/media-resources/news-releases/2018-medicine-science-news/financial-checkup-should-be-part-of-health-screenings-for-childhood-cancer-survivors/_jcr_content/image.img.800.high.jpg/1533063210770.jpg</v>
      </c>
      <c r="AA431" t="str">
        <f>VLOOKUP(W431,[1]ImageUrl!$A$2:$F$6090,5,0)</f>
        <v>https://blogs.stjude.org/progress/wp-content/uploads/sites/2/2018/08/huang-i-chan-00172924-002-300x300.jpg</v>
      </c>
      <c r="AB431" t="str">
        <f>VLOOKUP(W431,[1]ImageUrl!$A$2:$F$6090,6,0)</f>
        <v>https://blogs.stjude.org/progress/wp-content/uploads/sites/2/2018/08/more-mountain.jpeg</v>
      </c>
    </row>
    <row r="432" spans="1:28" x14ac:dyDescent="0.2">
      <c r="A432">
        <v>14746890</v>
      </c>
      <c r="B432" t="s">
        <v>1564</v>
      </c>
      <c r="C432" t="s">
        <v>232</v>
      </c>
      <c r="D432" t="s">
        <v>1565</v>
      </c>
      <c r="E432">
        <v>2019</v>
      </c>
      <c r="F432" t="s">
        <v>25</v>
      </c>
      <c r="G432" t="s">
        <v>26</v>
      </c>
      <c r="H432" t="s">
        <v>27</v>
      </c>
      <c r="I432" t="s">
        <v>28</v>
      </c>
      <c r="J432" t="s">
        <v>1566</v>
      </c>
      <c r="K432" t="s">
        <v>30</v>
      </c>
      <c r="L432">
        <v>724915</v>
      </c>
      <c r="M432" t="s">
        <v>30</v>
      </c>
      <c r="N432" t="s">
        <v>31</v>
      </c>
      <c r="O432" t="s">
        <v>99</v>
      </c>
      <c r="P432">
        <v>9802566</v>
      </c>
      <c r="Q432">
        <v>1</v>
      </c>
      <c r="R432" t="s">
        <v>100</v>
      </c>
      <c r="S432">
        <v>99348</v>
      </c>
      <c r="T432">
        <v>1</v>
      </c>
      <c r="V432" t="s">
        <v>30</v>
      </c>
      <c r="W432" t="s">
        <v>19228</v>
      </c>
      <c r="X432" t="str">
        <f>VLOOKUP(W432,[1]ImageUrl!$A$2:$F$6090,2,0)</f>
        <v>https://www.ohdsi.org/wp-content/uploads/2018/09/jing-happy-hour-headshot-philadelphia-33919-2.jpg</v>
      </c>
      <c r="Y432" t="str">
        <f>VLOOKUP(W432,[1]ImageUrl!$A$2:$F$6090,3,0)</f>
        <v>https://www.cceb.med.upenn.edu/sites/default/files/uploads/styles/width270/public/bio-photos/1747_1.jpg?itok=JB5rwJY1</v>
      </c>
      <c r="Z432" t="str">
        <f>VLOOKUP(W432,[1]ImageUrl!$A$2:$F$6090,4,0)</f>
        <v>https://www.pennmedicine.org/-/media/mpd/providers/huang_jing.jpg</v>
      </c>
      <c r="AA432" t="str">
        <f>VLOOKUP(W432,[1]ImageUrl!$A$2:$F$6090,5,0)</f>
        <v>https://pbs.twimg.com/media/DcUEj-4W4AoOGrl.jpg</v>
      </c>
      <c r="AB432" t="str">
        <f>VLOOKUP(W432,[1]ImageUrl!$A$2:$F$6090,6,0)</f>
        <v>https://doximity-res.cloudinary.com/image/upload/t_public_profile_photo_320x320/pc5y3hrdh92judekooec.jpg</v>
      </c>
    </row>
    <row r="433" spans="1:28" x14ac:dyDescent="0.2">
      <c r="A433">
        <v>2048585</v>
      </c>
      <c r="B433" t="s">
        <v>1567</v>
      </c>
      <c r="C433" t="s">
        <v>176</v>
      </c>
      <c r="D433" t="s">
        <v>1568</v>
      </c>
      <c r="E433">
        <v>2019</v>
      </c>
      <c r="F433" t="s">
        <v>25</v>
      </c>
      <c r="G433" t="s">
        <v>26</v>
      </c>
      <c r="H433" t="s">
        <v>27</v>
      </c>
      <c r="I433" t="s">
        <v>28</v>
      </c>
      <c r="J433" t="s">
        <v>1569</v>
      </c>
      <c r="K433" t="s">
        <v>30</v>
      </c>
      <c r="L433">
        <v>404856</v>
      </c>
      <c r="M433" t="s">
        <v>30</v>
      </c>
      <c r="N433" t="s">
        <v>31</v>
      </c>
      <c r="O433" t="s">
        <v>60</v>
      </c>
      <c r="P433">
        <v>9661196</v>
      </c>
      <c r="Q433">
        <v>1</v>
      </c>
      <c r="R433" t="s">
        <v>61</v>
      </c>
      <c r="S433">
        <v>28958</v>
      </c>
      <c r="T433">
        <v>1</v>
      </c>
      <c r="U433" t="s">
        <v>34</v>
      </c>
      <c r="V433" t="s">
        <v>30</v>
      </c>
      <c r="W433" t="s">
        <v>19229</v>
      </c>
      <c r="X433" t="str">
        <f>VLOOKUP(W433,[1]ImageUrl!$A$2:$F$6090,2,0)</f>
        <v>https://www.cincinnatichildrens.org/-/media/cincinnati%20childrens/global%20shared/biographies/h/huang-taosheng.jpg?mw=220&amp;hash=922094A93AFF27E24C03C0149EC5F224DEE8D9FC</v>
      </c>
      <c r="Y433" t="str">
        <f>VLOOKUP(W433,[1]ImageUrl!$A$2:$F$6090,3,0)</f>
        <v>https://i1.rgstatic.net/ii/profile.image/273627736178691-1442249344312_Q512/Taosheng_Huang2.jpg</v>
      </c>
      <c r="Z433" t="str">
        <f>VLOOKUP(W433,[1]ImageUrl!$A$2:$F$6090,4,0)</f>
        <v>https://www.omicsgroup.org/articles-admin/photos/journal-of-genetics-and-genomes-ali-sazci-24072.JPG</v>
      </c>
      <c r="AA433" t="str">
        <f>VLOOKUP(W433,[1]ImageUrl!$A$2:$F$6090,5,0)</f>
        <v>http://www.pediatrics.uci.edu/drhuang/images/228x152/HuangTaosheng_228x152.jpg</v>
      </c>
      <c r="AB433" t="str">
        <f>VLOOKUP(W433,[1]ImageUrl!$A$2:$F$6090,6,0)</f>
        <v>https://maps.internetbrands.com/world_tiles/18/69539/100054.png</v>
      </c>
    </row>
    <row r="434" spans="1:28" x14ac:dyDescent="0.2">
      <c r="A434">
        <v>12455545</v>
      </c>
      <c r="B434" t="s">
        <v>1570</v>
      </c>
      <c r="C434" t="s">
        <v>1571</v>
      </c>
      <c r="D434" t="s">
        <v>1572</v>
      </c>
      <c r="E434">
        <v>2019</v>
      </c>
      <c r="F434" t="s">
        <v>25</v>
      </c>
      <c r="G434" t="s">
        <v>26</v>
      </c>
      <c r="H434" t="s">
        <v>27</v>
      </c>
      <c r="I434" t="s">
        <v>28</v>
      </c>
      <c r="J434" t="s">
        <v>1573</v>
      </c>
      <c r="K434" t="s">
        <v>30</v>
      </c>
      <c r="L434">
        <v>453498</v>
      </c>
      <c r="M434" t="s">
        <v>30</v>
      </c>
      <c r="N434" t="s">
        <v>31</v>
      </c>
      <c r="O434" t="s">
        <v>32</v>
      </c>
      <c r="P434">
        <v>9713993</v>
      </c>
      <c r="Q434">
        <v>1</v>
      </c>
      <c r="R434" t="s">
        <v>33</v>
      </c>
      <c r="S434">
        <v>146852</v>
      </c>
      <c r="T434">
        <v>1</v>
      </c>
      <c r="V434" t="s">
        <v>30</v>
      </c>
      <c r="W434" t="s">
        <v>19230</v>
      </c>
      <c r="X434" t="str">
        <f>VLOOKUP(W434,[1]ImageUrl!$A$2:$F$6090,2,0)</f>
        <v>https://ibt.tamhsc.edu/faculty/images/huang-bio.jpg</v>
      </c>
      <c r="Y434" t="str">
        <f>VLOOKUP(W434,[1]ImageUrl!$A$2:$F$6090,3,0)</f>
        <v>https://webassets.tamhsc.edu/global-assets/images/logos/john-dunn-coast.jpg</v>
      </c>
      <c r="Z434" t="str">
        <f>VLOOKUP(W434,[1]ImageUrl!$A$2:$F$6090,4,0)</f>
        <v>x-raw-image:///da73748222f281bc3045423082b67644aa49b45e05bdee8af6e0eab0bec8d6cd</v>
      </c>
      <c r="AA434" t="str">
        <f>VLOOKUP(W434,[1]ImageUrl!$A$2:$F$6090,5,0)</f>
        <v>https://webassets.tamhsc.edu/global-assets/images/logos/tmc-logo.jpg</v>
      </c>
      <c r="AB434" t="str">
        <f>VLOOKUP(W434,[1]ImageUrl!$A$2:$F$6090,6,0)</f>
        <v>x-raw-image:///d394be5c7956632a876bfb2074791aff0fba2e8beb3ae339222ad3b5d8637e89</v>
      </c>
    </row>
    <row r="435" spans="1:28" x14ac:dyDescent="0.2">
      <c r="A435">
        <v>14388695</v>
      </c>
      <c r="B435" t="s">
        <v>1574</v>
      </c>
      <c r="C435" t="s">
        <v>140</v>
      </c>
      <c r="D435" t="s">
        <v>1575</v>
      </c>
      <c r="E435">
        <v>2019</v>
      </c>
      <c r="F435" t="s">
        <v>25</v>
      </c>
      <c r="G435" t="s">
        <v>26</v>
      </c>
      <c r="H435" t="s">
        <v>27</v>
      </c>
      <c r="I435" t="s">
        <v>28</v>
      </c>
      <c r="J435" t="s">
        <v>1576</v>
      </c>
      <c r="K435" t="s">
        <v>30</v>
      </c>
      <c r="L435">
        <v>718342</v>
      </c>
      <c r="M435" t="s">
        <v>30</v>
      </c>
      <c r="N435" t="s">
        <v>31</v>
      </c>
      <c r="O435" t="s">
        <v>148</v>
      </c>
      <c r="P435">
        <v>9643303</v>
      </c>
      <c r="Q435">
        <v>1</v>
      </c>
      <c r="R435" t="s">
        <v>149</v>
      </c>
      <c r="S435">
        <v>118278</v>
      </c>
      <c r="T435">
        <v>1</v>
      </c>
      <c r="V435" t="s">
        <v>30</v>
      </c>
      <c r="W435" t="s">
        <v>19231</v>
      </c>
      <c r="X435" t="str">
        <f>VLOOKUP(W435,[1]ImageUrl!$A$2:$F$6090,2,0)</f>
        <v>https://i1.rgstatic.net/ii/profile.image/315345347252225-1452195597926_Q512/Laura_Huckins.jpg</v>
      </c>
      <c r="Y435" t="str">
        <f>VLOOKUP(W435,[1]ImageUrl!$A$2:$F$6090,3,0)</f>
        <v>https://pbs.twimg.com/media/DietS36V4AEcCVh.jpg</v>
      </c>
      <c r="Z435" t="str">
        <f>VLOOKUP(W435,[1]ImageUrl!$A$2:$F$6090,4,0)</f>
        <v>http://labs.icahn.mssm.edu/huckinslab/wp-content/uploads/sites/254/2019/02/28168616_10156195653119579_988408750142348400_n.jpg</v>
      </c>
      <c r="AA435" t="str">
        <f>VLOOKUP(W435,[1]ImageUrl!$A$2:$F$6090,5,0)</f>
        <v>https://avatars0.githubusercontent.com/u/17344788?s=460&amp;v=4</v>
      </c>
      <c r="AB435" t="str">
        <f>VLOOKUP(W435,[1]ImageUrl!$A$2:$F$6090,6,0)</f>
        <v>https://i1.rgstatic.net/publication/335990681_Synergistic_effects_of_common_schizophrenia_risk_variants/links/5d89a751458515cbd1be2958/preview.png</v>
      </c>
    </row>
    <row r="436" spans="1:28" x14ac:dyDescent="0.2">
      <c r="A436">
        <v>8678271</v>
      </c>
      <c r="B436" t="s">
        <v>1577</v>
      </c>
      <c r="C436" t="s">
        <v>36</v>
      </c>
      <c r="D436" t="s">
        <v>1578</v>
      </c>
      <c r="E436">
        <v>2019</v>
      </c>
      <c r="F436" t="s">
        <v>25</v>
      </c>
      <c r="G436" t="s">
        <v>26</v>
      </c>
      <c r="H436" t="s">
        <v>27</v>
      </c>
      <c r="I436" t="s">
        <v>28</v>
      </c>
      <c r="J436" t="s">
        <v>1579</v>
      </c>
      <c r="K436" t="s">
        <v>30</v>
      </c>
      <c r="L436">
        <v>420500</v>
      </c>
      <c r="M436" t="s">
        <v>30</v>
      </c>
      <c r="N436" t="s">
        <v>31</v>
      </c>
      <c r="O436" t="s">
        <v>148</v>
      </c>
      <c r="P436">
        <v>9826467</v>
      </c>
      <c r="Q436">
        <v>1</v>
      </c>
      <c r="R436" t="s">
        <v>149</v>
      </c>
      <c r="S436">
        <v>120794</v>
      </c>
      <c r="T436">
        <v>1</v>
      </c>
      <c r="V436" t="s">
        <v>30</v>
      </c>
      <c r="W436" t="s">
        <v>19232</v>
      </c>
      <c r="X436" t="str">
        <f>VLOOKUP(W436,[1]ImageUrl!$A$2:$F$6090,2,0)</f>
        <v>x-raw-image:///c80ec6f41d5195c59b7707f8331f1d6919d81f5f8f5e4b77540b7f9e5b85d1d3</v>
      </c>
      <c r="Y436" t="str">
        <f>VLOOKUP(W436,[1]ImageUrl!$A$2:$F$6090,3,0)</f>
        <v>http://campuslife.emory.edu/news/_includes/images/2018/2018-06/201806_huey_retirement.jpg</v>
      </c>
      <c r="Z436" t="str">
        <f>VLOOKUP(W436,[1]ImageUrl!$A$2:$F$6090,4,0)</f>
        <v>https://gocolumbialions.com/images/2019/8/28/McLeanHugh.JPG</v>
      </c>
      <c r="AA436" t="str">
        <f>VLOOKUP(W436,[1]ImageUrl!$A$2:$F$6090,5,0)</f>
        <v>https://image.isu.pub/181205212109-1914968528b50738d394150bc9490fb0/jpg/page_1_thumb_large.jpg</v>
      </c>
      <c r="AB436" t="str">
        <f>VLOOKUP(W436,[1]ImageUrl!$A$2:$F$6090,6,0)</f>
        <v>https://www.avila.edu/_userfiles/Science%20&amp;%20Health/Chad%20-%20Copy%201.jpg</v>
      </c>
    </row>
    <row r="437" spans="1:28" x14ac:dyDescent="0.2">
      <c r="A437">
        <v>1906383</v>
      </c>
      <c r="B437" t="s">
        <v>1580</v>
      </c>
      <c r="C437" t="s">
        <v>36</v>
      </c>
      <c r="D437" t="s">
        <v>1581</v>
      </c>
      <c r="E437">
        <v>2019</v>
      </c>
      <c r="F437" t="s">
        <v>25</v>
      </c>
      <c r="G437" t="s">
        <v>26</v>
      </c>
      <c r="H437" t="s">
        <v>27</v>
      </c>
      <c r="I437" t="s">
        <v>28</v>
      </c>
      <c r="J437" t="s">
        <v>1582</v>
      </c>
      <c r="K437" t="s">
        <v>30</v>
      </c>
      <c r="L437">
        <v>640238</v>
      </c>
      <c r="M437" t="s">
        <v>30</v>
      </c>
      <c r="N437" t="s">
        <v>31</v>
      </c>
      <c r="O437" t="s">
        <v>525</v>
      </c>
      <c r="P437">
        <v>9816304</v>
      </c>
      <c r="Q437">
        <v>1</v>
      </c>
      <c r="R437" t="s">
        <v>526</v>
      </c>
      <c r="S437">
        <v>27252</v>
      </c>
      <c r="T437">
        <v>1</v>
      </c>
      <c r="U437" t="s">
        <v>34</v>
      </c>
      <c r="V437" t="s">
        <v>30</v>
      </c>
      <c r="W437" t="s">
        <v>19233</v>
      </c>
      <c r="X437" t="str">
        <f>VLOOKUP(W437,[1]ImageUrl!$A$2:$F$6090,2,0)</f>
        <v>http://headshots.columbiaprofiles.org/tondahughes.jpg</v>
      </c>
      <c r="Y437" t="str">
        <f>VLOOKUP(W437,[1]ImageUrl!$A$2:$F$6090,3,0)</f>
        <v>http://www.nursing.columbia.edu/sites/default/files/styles/spotlight_image/public/hughes_1.jpg?itok=qaCFyCFR</v>
      </c>
      <c r="Z437" t="str">
        <f>VLOOKUP(W437,[1]ImageUrl!$A$2:$F$6090,4,0)</f>
        <v>http://static1.squarespace.com/static/579b9fbd6b8f5b8f49614d23/579f747dd482e9eeaa623e5c/59970433d7bdceeb0f5de408/1506350079254/tonda2.jpg?format=1500w</v>
      </c>
      <c r="AA437" t="str">
        <f>VLOOKUP(W437,[1]ImageUrl!$A$2:$F$6090,5,0)</f>
        <v>https://i1.rgstatic.net/ii/profile.image/282138793529344-1444278538335_Q512/Tonda_Hughes.jpg</v>
      </c>
      <c r="AB437" t="str">
        <f>VLOOKUP(W437,[1]ImageUrl!$A$2:$F$6090,6,0)</f>
        <v>http://nursing.columbia.edu/sites/default/files/styles/sidebar_image/public/tonda.jpg?itok=oijmzoX7</v>
      </c>
    </row>
    <row r="438" spans="1:28" x14ac:dyDescent="0.2">
      <c r="A438">
        <v>10482841</v>
      </c>
      <c r="B438" t="s">
        <v>1583</v>
      </c>
      <c r="C438" t="s">
        <v>74</v>
      </c>
      <c r="D438" t="s">
        <v>1584</v>
      </c>
      <c r="E438">
        <v>2019</v>
      </c>
      <c r="F438" t="s">
        <v>25</v>
      </c>
      <c r="G438" t="s">
        <v>26</v>
      </c>
      <c r="H438" t="s">
        <v>27</v>
      </c>
      <c r="I438" t="s">
        <v>28</v>
      </c>
      <c r="J438" t="s">
        <v>1585</v>
      </c>
      <c r="K438" t="s">
        <v>30</v>
      </c>
      <c r="L438">
        <v>660392</v>
      </c>
      <c r="M438" t="s">
        <v>30</v>
      </c>
      <c r="N438" t="s">
        <v>31</v>
      </c>
      <c r="O438" t="s">
        <v>148</v>
      </c>
      <c r="P438">
        <v>9886431</v>
      </c>
      <c r="Q438">
        <v>1</v>
      </c>
      <c r="R438" t="s">
        <v>149</v>
      </c>
      <c r="S438">
        <v>119459</v>
      </c>
      <c r="T438">
        <v>1</v>
      </c>
      <c r="U438" t="s">
        <v>34</v>
      </c>
      <c r="V438" t="s">
        <v>30</v>
      </c>
      <c r="W438" t="s">
        <v>19234</v>
      </c>
      <c r="X438" t="str">
        <f>VLOOKUP(W438,[1]ImageUrl!$A$2:$F$6090,2,0)</f>
        <v>https://huhlab.med.harvard.edu/files/huhlab/files/jun.jpg?m=1506720484</v>
      </c>
      <c r="Y438" t="str">
        <f>VLOOKUP(W438,[1]ImageUrl!$A$2:$F$6090,3,0)</f>
        <v>https://www.pewtrusts.org/-/media/post-launch-images/2016/06/biomed-scholars-2016/6--huh-jun-headshot.jpg?h=480&amp;w=480&amp;la=en&amp;hash=74FAD396220A78E27BDFE58BB2B41A24C54456D4</v>
      </c>
      <c r="Z438" t="str">
        <f>VLOOKUP(W438,[1]ImageUrl!$A$2:$F$6090,4,0)</f>
        <v>http://www.dfhcc.harvard.edu/typo3temp/_processed_/csm_1467_1562444629_0868f01a3c.png</v>
      </c>
      <c r="AA438" t="str">
        <f>VLOOKUP(W438,[1]ImageUrl!$A$2:$F$6090,5,0)</f>
        <v>https://www.umassmed.edu/contentassets/a46ee75df6ed4f159e4fc8813cdc3263/huh-jun.jpg</v>
      </c>
      <c r="AB438" t="str">
        <f>VLOOKUP(W438,[1]ImageUrl!$A$2:$F$6090,6,0)</f>
        <v>http://nebula.wsimg.com/ca37f4b9720b00499c281c8782c4ce0a?AccessKeyId=ABD82FEA07D3644720FC&amp;disposition=0&amp;alloworigin=1</v>
      </c>
    </row>
    <row r="439" spans="1:28" x14ac:dyDescent="0.2">
      <c r="A439">
        <v>11611025</v>
      </c>
      <c r="B439" t="s">
        <v>1586</v>
      </c>
      <c r="C439" t="s">
        <v>180</v>
      </c>
      <c r="D439" t="s">
        <v>1587</v>
      </c>
      <c r="E439">
        <v>2019</v>
      </c>
      <c r="F439" t="s">
        <v>25</v>
      </c>
      <c r="G439" t="s">
        <v>26</v>
      </c>
      <c r="H439" t="s">
        <v>27</v>
      </c>
      <c r="I439" t="s">
        <v>28</v>
      </c>
      <c r="J439" t="s">
        <v>1588</v>
      </c>
      <c r="K439" t="s">
        <v>30</v>
      </c>
      <c r="L439">
        <v>539380</v>
      </c>
      <c r="M439" t="s">
        <v>30</v>
      </c>
      <c r="N439" t="s">
        <v>31</v>
      </c>
      <c r="O439" t="s">
        <v>39</v>
      </c>
      <c r="P439">
        <v>9667207</v>
      </c>
      <c r="Q439">
        <v>1</v>
      </c>
      <c r="R439" t="s">
        <v>40</v>
      </c>
      <c r="S439">
        <v>225701</v>
      </c>
      <c r="T439">
        <v>1</v>
      </c>
      <c r="U439" t="s">
        <v>34</v>
      </c>
      <c r="V439" t="s">
        <v>30</v>
      </c>
      <c r="W439" t="s">
        <v>19235</v>
      </c>
      <c r="X439" t="str">
        <f>VLOOKUP(W439,[1]ImageUrl!$A$2:$F$6090,2,0)</f>
        <v>https://faculty.mdanderson.org/content/dam/mdanderson/images/fis/david_hui.jpg.resize.jpg</v>
      </c>
      <c r="Y439" t="str">
        <f>VLOOKUP(W439,[1]ImageUrl!$A$2:$F$6090,3,0)</f>
        <v>https://s3.amazonaws.com/cdn.patientpower.info/images/bios/hires/bio_david-hui_180x243.jpg</v>
      </c>
      <c r="Z439" t="str">
        <f>VLOOKUP(W439,[1]ImageUrl!$A$2:$F$6090,4,0)</f>
        <v>https://faculty.mdanderson.org/content/dam/mdanderson/images/fis/naval_daver.jpg.resize.jpg</v>
      </c>
      <c r="AA439" t="str">
        <f>VLOOKUP(W439,[1]ImageUrl!$A$2:$F$6090,5,0)</f>
        <v>https://faculty.mdanderson.org/content/dam/mdanderson/images/fis/xfelipe_samaniego.jpg.resize.jpg.pagespeed.ic.Q4MW2H1XDH.jpg</v>
      </c>
      <c r="AB439" t="str">
        <f>VLOOKUP(W439,[1]ImageUrl!$A$2:$F$6090,6,0)</f>
        <v>https://faculty.mdanderson.org/content/dam/mdanderson/images/fis/asif_rashid.jpg.resize.jpg</v>
      </c>
    </row>
    <row r="440" spans="1:28" x14ac:dyDescent="0.2">
      <c r="A440">
        <v>1898820</v>
      </c>
      <c r="B440" t="s">
        <v>1589</v>
      </c>
      <c r="C440" t="s">
        <v>140</v>
      </c>
      <c r="D440" t="s">
        <v>1590</v>
      </c>
      <c r="E440">
        <v>2019</v>
      </c>
      <c r="F440" t="s">
        <v>25</v>
      </c>
      <c r="G440" t="s">
        <v>26</v>
      </c>
      <c r="H440" t="s">
        <v>27</v>
      </c>
      <c r="I440" t="s">
        <v>1591</v>
      </c>
      <c r="J440" t="s">
        <v>1592</v>
      </c>
      <c r="K440" t="s">
        <v>30</v>
      </c>
      <c r="L440">
        <v>797404</v>
      </c>
      <c r="M440" t="s">
        <v>30</v>
      </c>
      <c r="N440" t="s">
        <v>31</v>
      </c>
      <c r="O440" t="s">
        <v>71</v>
      </c>
      <c r="P440">
        <v>9839872</v>
      </c>
      <c r="Q440">
        <v>1</v>
      </c>
      <c r="R440" t="s">
        <v>72</v>
      </c>
      <c r="S440">
        <v>48613</v>
      </c>
      <c r="T440">
        <v>1</v>
      </c>
      <c r="U440" t="s">
        <v>34</v>
      </c>
      <c r="V440" t="s">
        <v>30</v>
      </c>
      <c r="W440" t="s">
        <v>19236</v>
      </c>
      <c r="X440" t="str">
        <f>VLOOKUP(W440,[1]ImageUrl!$A$2:$F$6090,2,0)</f>
        <v>https://upload.wikimedia.org/wikipedia/commons/c/c8/Yasmin_Hurd.jpg</v>
      </c>
      <c r="Y440" t="str">
        <f>VLOOKUP(W440,[1]ImageUrl!$A$2:$F$6090,3,0)</f>
        <v>https://i.ytimg.com/vi/5HCKtb4rbAw/maxresdefault.jpg</v>
      </c>
      <c r="Z440" t="str">
        <f>VLOOKUP(W440,[1]ImageUrl!$A$2:$F$6090,4,0)</f>
        <v>https://icahn.mssm.edu/files/ISMMS/Assets/About%20the%20School/Sinainnovations/hurd-bio.jpeg</v>
      </c>
      <c r="AA440" t="str">
        <f>VLOOKUP(W440,[1]ImageUrl!$A$2:$F$6090,5,0)</f>
        <v>http://labs.neuroscience.mssm.edu/wp-content/uploads/2016/06/opioid-doctors.jpg</v>
      </c>
      <c r="AB440" t="str">
        <f>VLOOKUP(W440,[1]ImageUrl!$A$2:$F$6090,6,0)</f>
        <v>https://www.bbrfoundation.org/sites/default/files/images/people/hurd-200x300.jpg</v>
      </c>
    </row>
    <row r="441" spans="1:28" x14ac:dyDescent="0.2">
      <c r="A441">
        <v>9605500</v>
      </c>
      <c r="B441" t="s">
        <v>1593</v>
      </c>
      <c r="C441" t="s">
        <v>1571</v>
      </c>
      <c r="D441" t="s">
        <v>1594</v>
      </c>
      <c r="E441">
        <v>2019</v>
      </c>
      <c r="F441" t="s">
        <v>25</v>
      </c>
      <c r="G441" t="s">
        <v>26</v>
      </c>
      <c r="H441" t="s">
        <v>27</v>
      </c>
      <c r="I441" t="s">
        <v>28</v>
      </c>
      <c r="J441" t="s">
        <v>1595</v>
      </c>
      <c r="K441" t="s">
        <v>30</v>
      </c>
      <c r="L441">
        <v>577822</v>
      </c>
      <c r="M441" t="s">
        <v>30</v>
      </c>
      <c r="N441" t="s">
        <v>31</v>
      </c>
      <c r="O441" t="s">
        <v>54</v>
      </c>
      <c r="P441">
        <v>9713892</v>
      </c>
      <c r="Q441">
        <v>1</v>
      </c>
      <c r="R441" t="s">
        <v>55</v>
      </c>
      <c r="S441">
        <v>144459</v>
      </c>
      <c r="T441">
        <v>1</v>
      </c>
      <c r="V441" t="s">
        <v>30</v>
      </c>
      <c r="W441" t="s">
        <v>19237</v>
      </c>
      <c r="X441" t="str">
        <f>VLOOKUP(W441,[1]ImageUrl!$A$2:$F$6090,2,0)</f>
        <v>https://ibt.tamhsc.edu/faculty/images/hurdle1.jpg</v>
      </c>
      <c r="Y441" t="str">
        <f>VLOOKUP(W441,[1]ImageUrl!$A$2:$F$6090,3,0)</f>
        <v>https://www.carmig.net/wp-content/uploads/2016/08/JHurdle-bio.jpg</v>
      </c>
      <c r="Z441" t="str">
        <f>VLOOKUP(W441,[1]ImageUrl!$A$2:$F$6090,4,0)</f>
        <v>https://cdn.i-scmp.com/sites/default/files/styles/768x768/public/d8/images/methode/2019/05/15/1331160c-763d-11e9-933d-71f872cf659b_image_hires_152633.jpeg?itok=AZ5Zxf_p&amp;v=1557905199</v>
      </c>
      <c r="AA441" t="str">
        <f>VLOOKUP(W441,[1]ImageUrl!$A$2:$F$6090,5,0)</f>
        <v>https://dbukjj6eu5tsf.cloudfront.net/sidearm.sites/gostanford.com/images/2019/1/23/180309_NateBarrett_NCAATF_Indoor_Championships_17050_Copy.jpg</v>
      </c>
      <c r="AB441" t="str">
        <f>VLOOKUP(W441,[1]ImageUrl!$A$2:$F$6090,6,0)</f>
        <v>https://dbukjj6eu5tsf.cloudfront.net/sidearm.sites/tamu.sidearmsports.com/images/2019/2/20/chinyere_njoku2.jpg</v>
      </c>
    </row>
    <row r="442" spans="1:28" x14ac:dyDescent="0.2">
      <c r="A442">
        <v>10795010</v>
      </c>
      <c r="B442" t="s">
        <v>1596</v>
      </c>
      <c r="C442" t="s">
        <v>180</v>
      </c>
      <c r="D442" t="s">
        <v>1597</v>
      </c>
      <c r="E442">
        <v>2019</v>
      </c>
      <c r="F442" t="s">
        <v>25</v>
      </c>
      <c r="G442" t="s">
        <v>26</v>
      </c>
      <c r="H442" t="s">
        <v>27</v>
      </c>
      <c r="I442" t="s">
        <v>28</v>
      </c>
      <c r="J442" t="s">
        <v>1598</v>
      </c>
      <c r="K442" t="s">
        <v>30</v>
      </c>
      <c r="L442">
        <v>366000</v>
      </c>
      <c r="M442" t="s">
        <v>30</v>
      </c>
      <c r="N442" t="s">
        <v>31</v>
      </c>
      <c r="O442" t="s">
        <v>39</v>
      </c>
      <c r="P442">
        <v>9796959</v>
      </c>
      <c r="Q442">
        <v>1</v>
      </c>
      <c r="R442" t="s">
        <v>40</v>
      </c>
      <c r="S442">
        <v>240338</v>
      </c>
      <c r="T442">
        <v>1</v>
      </c>
      <c r="V442" t="s">
        <v>30</v>
      </c>
      <c r="W442" t="s">
        <v>19238</v>
      </c>
      <c r="X442" t="str">
        <f>VLOOKUP(W442,[1]ImageUrl!$A$2:$F$6090,2,0)</f>
        <v>https://faculty.mdanderson.org/content/dam/mdanderson/images/fis/clifton_fuller.jpg.resize.jpg</v>
      </c>
      <c r="Y442" t="str">
        <f>VLOOKUP(W442,[1]ImageUrl!$A$2:$F$6090,3,0)</f>
        <v>https://faculty.mdanderson.org/content/dam/mdanderson/images/fis/isabella_glitza.jpg.resize.jpg</v>
      </c>
      <c r="Z442" t="str">
        <f>VLOOKUP(W442,[1]ImageUrl!$A$2:$F$6090,4,0)</f>
        <v>https://faculty.mdanderson.org/content/dam/mdanderson/images/fis/jose_soliz.jpg.resize.jpg</v>
      </c>
      <c r="AA442" t="str">
        <f>VLOOKUP(W442,[1]ImageUrl!$A$2:$F$6090,5,0)</f>
        <v>https://faculty.mdanderson.org/content/dam/mdanderson/images/fis/xnathan_fowler.jpg.resize.jpg.pagespeed.ic.a88AYgLcfL.jpg</v>
      </c>
      <c r="AB442" t="str">
        <f>VLOOKUP(W442,[1]ImageUrl!$A$2:$F$6090,6,0)</f>
        <v>x-raw-image:///97d91c0bcb41fc470d26d22319080acfceeb1e1ec20b8fd420bb57ffa1ac9b09</v>
      </c>
    </row>
    <row r="443" spans="1:28" x14ac:dyDescent="0.2">
      <c r="A443">
        <v>8517847</v>
      </c>
      <c r="B443" t="s">
        <v>1599</v>
      </c>
      <c r="C443" t="s">
        <v>328</v>
      </c>
      <c r="D443" t="s">
        <v>1600</v>
      </c>
      <c r="E443">
        <v>2019</v>
      </c>
      <c r="F443" t="s">
        <v>25</v>
      </c>
      <c r="G443" t="s">
        <v>26</v>
      </c>
      <c r="H443" t="s">
        <v>27</v>
      </c>
      <c r="I443" t="s">
        <v>1601</v>
      </c>
      <c r="J443" t="s">
        <v>1602</v>
      </c>
      <c r="K443" t="s">
        <v>30</v>
      </c>
      <c r="L443">
        <v>352000</v>
      </c>
      <c r="M443" t="s">
        <v>30</v>
      </c>
      <c r="N443" t="s">
        <v>31</v>
      </c>
      <c r="O443" t="s">
        <v>229</v>
      </c>
      <c r="P443">
        <v>9799139</v>
      </c>
      <c r="Q443">
        <v>1</v>
      </c>
      <c r="R443" t="s">
        <v>230</v>
      </c>
      <c r="S443">
        <v>75777</v>
      </c>
      <c r="T443">
        <v>1</v>
      </c>
      <c r="V443" t="s">
        <v>30</v>
      </c>
      <c r="W443" t="s">
        <v>19239</v>
      </c>
      <c r="X443" t="str">
        <f>VLOOKUP(W443,[1]ImageUrl!$A$2:$F$6090,2,0)</f>
        <v>https://my.clevelandclinic.org/provider/image?id=6081&amp;width=235</v>
      </c>
      <c r="Y443" t="str">
        <f>VLOOKUP(W443,[1]ImageUrl!$A$2:$F$6090,3,0)</f>
        <v>https://media.primeinc.org/images/bios/mhusni.jpg</v>
      </c>
      <c r="Z443" t="str">
        <f>VLOOKUP(W443,[1]ImageUrl!$A$2:$F$6090,4,0)</f>
        <v>https://d3p2qewzsoh75c.cloudfront.net/uploads/speakers/200/1f97fb142a88eb8b6f71b42c22da78a2.png</v>
      </c>
      <c r="AA443" t="str">
        <f>VLOOKUP(W443,[1]ImageUrl!$A$2:$F$6090,5,0)</f>
        <v>https://i.ytimg.com/vi/T5td8MLAsv8/maxresdefault.jpg</v>
      </c>
      <c r="AB443" t="str">
        <f>VLOOKUP(W443,[1]ImageUrl!$A$2:$F$6090,6,0)</f>
        <v>https://consultqd.clevelandclinic.org/wp-content/uploads/sites/2/2017/08/17-FUN-1232-Husni-650x450.jpg</v>
      </c>
    </row>
    <row r="444" spans="1:28" x14ac:dyDescent="0.2">
      <c r="A444">
        <v>1864417</v>
      </c>
      <c r="B444" t="s">
        <v>1603</v>
      </c>
      <c r="C444" t="s">
        <v>1604</v>
      </c>
      <c r="D444" t="s">
        <v>1605</v>
      </c>
      <c r="E444">
        <v>2019</v>
      </c>
      <c r="F444" t="s">
        <v>25</v>
      </c>
      <c r="G444" t="s">
        <v>26</v>
      </c>
      <c r="H444" t="s">
        <v>27</v>
      </c>
      <c r="I444" t="s">
        <v>28</v>
      </c>
      <c r="J444" t="s">
        <v>1606</v>
      </c>
      <c r="K444" t="s">
        <v>30</v>
      </c>
      <c r="L444">
        <v>345600</v>
      </c>
      <c r="M444" t="s">
        <v>30</v>
      </c>
      <c r="N444" t="s">
        <v>31</v>
      </c>
      <c r="O444" t="s">
        <v>354</v>
      </c>
      <c r="P444">
        <v>9836987</v>
      </c>
      <c r="Q444">
        <v>1</v>
      </c>
      <c r="R444" t="s">
        <v>355</v>
      </c>
      <c r="S444">
        <v>121490</v>
      </c>
      <c r="T444">
        <v>1</v>
      </c>
      <c r="U444" t="s">
        <v>34</v>
      </c>
      <c r="V444" t="s">
        <v>30</v>
      </c>
      <c r="W444" t="s">
        <v>19240</v>
      </c>
      <c r="X444" t="str">
        <f>VLOOKUP(W444,[1]ImageUrl!$A$2:$F$6090,2,0)</f>
        <v>https://nyuwinthrop.org/wp-content/uploads/2019/08/dr-mahmood-hussain-1.jpg</v>
      </c>
      <c r="Y444" t="str">
        <f>VLOOKUP(W444,[1]ImageUrl!$A$2:$F$6090,3,0)</f>
        <v>https://i1.rgstatic.net/ii/profile.image/272443881291792-1441967091430_Q512/M_Mahmood_Hussain.jpg</v>
      </c>
      <c r="Z444" t="str">
        <f>VLOOKUP(W444,[1]ImageUrl!$A$2:$F$6090,4,0)</f>
        <v>https://i1.rgstatic.net/publication/230684515_The_impact_of_phospholipid_transfer_protein_PLTP_on_lipoprotein_metabolism/links/0a85e5303c8f84baee000000/preview.png</v>
      </c>
      <c r="AA444" t="str">
        <f>VLOOKUP(W444,[1]ImageUrl!$A$2:$F$6090,5,0)</f>
        <v>https://nyuwinthrop.org/wp-content/uploads/2019/08/Brand.jpg</v>
      </c>
      <c r="AB444" t="str">
        <f>VLOOKUP(W444,[1]ImageUrl!$A$2:$F$6090,6,0)</f>
        <v>https://i1.rgstatic.net/publication/8892861_A_simple_rapid_and_sensitive_fluorescence_assay_for_microsomal_triglyceride_transfer_protein/links/55101d710cf2ac2905afe2f3/largepreview.png</v>
      </c>
    </row>
    <row r="445" spans="1:28" x14ac:dyDescent="0.2">
      <c r="A445">
        <v>1961513</v>
      </c>
      <c r="B445" t="s">
        <v>1607</v>
      </c>
      <c r="C445" t="s">
        <v>501</v>
      </c>
      <c r="D445" t="s">
        <v>1608</v>
      </c>
      <c r="E445">
        <v>2019</v>
      </c>
      <c r="F445" t="s">
        <v>25</v>
      </c>
      <c r="G445" t="s">
        <v>26</v>
      </c>
      <c r="H445" t="s">
        <v>27</v>
      </c>
      <c r="I445" t="s">
        <v>28</v>
      </c>
      <c r="J445" t="s">
        <v>1609</v>
      </c>
      <c r="K445" t="s">
        <v>30</v>
      </c>
      <c r="L445">
        <v>465052</v>
      </c>
      <c r="M445" t="s">
        <v>30</v>
      </c>
      <c r="N445" t="s">
        <v>31</v>
      </c>
      <c r="O445" t="s">
        <v>39</v>
      </c>
      <c r="P445">
        <v>9738907</v>
      </c>
      <c r="Q445">
        <v>1</v>
      </c>
      <c r="R445" t="s">
        <v>40</v>
      </c>
      <c r="S445">
        <v>230641</v>
      </c>
      <c r="T445">
        <v>1</v>
      </c>
      <c r="U445" t="s">
        <v>34</v>
      </c>
      <c r="V445" t="s">
        <v>30</v>
      </c>
      <c r="W445" t="s">
        <v>19241</v>
      </c>
      <c r="X445" t="str">
        <f>VLOOKUP(W445,[1]ImageUrl!$A$2:$F$6090,2,0)</f>
        <v>https://www.eurekalert.org/multimedia/pub/web/202803_web.jpg</v>
      </c>
      <c r="Y445" t="str">
        <f>VLOOKUP(W445,[1]ImageUrl!$A$2:$F$6090,3,0)</f>
        <v>https://i1.rgstatic.net/ii/profile.image/272377187663885-1441951190898_Q512/Mark_Huycke.jpg</v>
      </c>
      <c r="Z445" t="str">
        <f>VLOOKUP(W445,[1]ImageUrl!$A$2:$F$6090,4,0)</f>
        <v>https://doximity-res.cloudinary.com/image/upload/t_public_profile_photo_320x320/n90vmqvamfqeamj1nc3c.jpg</v>
      </c>
      <c r="AA445" t="str">
        <f>VLOOKUP(W445,[1]ImageUrl!$A$2:$F$6090,5,0)</f>
        <v>https://i1.rgstatic.net/publication/321902929_Supplementary_Material/links/5a388262458515919e71fc99/preview.png</v>
      </c>
      <c r="AB445" t="str">
        <f>VLOOKUP(W445,[1]ImageUrl!$A$2:$F$6090,6,0)</f>
        <v>https://doximity-res.cloudinary.com/image/upload/t_public_profile_photo_320x320/profile-placeholder-registered-1.jpg</v>
      </c>
    </row>
    <row r="446" spans="1:28" x14ac:dyDescent="0.2">
      <c r="A446">
        <v>6189067</v>
      </c>
      <c r="B446" t="s">
        <v>1610</v>
      </c>
      <c r="C446" t="s">
        <v>36</v>
      </c>
      <c r="D446" t="s">
        <v>1611</v>
      </c>
      <c r="E446">
        <v>2019</v>
      </c>
      <c r="F446" t="s">
        <v>25</v>
      </c>
      <c r="G446" t="s">
        <v>26</v>
      </c>
      <c r="H446" t="s">
        <v>27</v>
      </c>
      <c r="I446" t="s">
        <v>28</v>
      </c>
      <c r="J446" t="s">
        <v>1612</v>
      </c>
      <c r="K446" t="s">
        <v>30</v>
      </c>
      <c r="L446">
        <v>370575</v>
      </c>
      <c r="M446" t="s">
        <v>30</v>
      </c>
      <c r="N446" t="s">
        <v>31</v>
      </c>
      <c r="O446" t="s">
        <v>39</v>
      </c>
      <c r="P446">
        <v>9839012</v>
      </c>
      <c r="Q446">
        <v>1</v>
      </c>
      <c r="R446" t="s">
        <v>40</v>
      </c>
      <c r="S446">
        <v>239698</v>
      </c>
      <c r="T446">
        <v>1</v>
      </c>
      <c r="U446" t="s">
        <v>34</v>
      </c>
      <c r="V446" t="s">
        <v>30</v>
      </c>
      <c r="W446" t="s">
        <v>19242</v>
      </c>
      <c r="X446" t="str">
        <f>VLOOKUP(W446,[1]ImageUrl!$A$2:$F$6090,2,0)</f>
        <v>https://cancer.columbia.edu/sites/hiccc.columbia.edu/files/styles/medium/public/cups/aiavarone.jpg?itok=Eg3Y0zah</v>
      </c>
      <c r="Y446" t="str">
        <f>VLOOKUP(W446,[1]ImageUrl!$A$2:$F$6090,3,0)</f>
        <v>https://magazine.columbia.edu/sites/default/files/styles/wysiwyg_full_width_image/public/2019-02/Lasorella.jpg?itok=xSe_ytZH</v>
      </c>
      <c r="Z446" t="str">
        <f>VLOOKUP(W446,[1]ImageUrl!$A$2:$F$6090,4,0)</f>
        <v>https://systemsbiology.columbia.edu/sites/default/files/Tuuli_Award_CUIMC.jpg</v>
      </c>
      <c r="AA446" t="str">
        <f>VLOOKUP(W446,[1]ImageUrl!$A$2:$F$6090,5,0)</f>
        <v>https://systemsbiology.columbia.edu/sites/default/files/DSB_Tenure_July.jpg</v>
      </c>
      <c r="AB446" t="str">
        <f>VLOOKUP(W446,[1]ImageUrl!$A$2:$F$6090,6,0)</f>
        <v>https://systemsbiology.columbia.edu/sites/default/files/LydiaLeePhoto-Symposium-storypage.jpg</v>
      </c>
    </row>
    <row r="447" spans="1:28" x14ac:dyDescent="0.2">
      <c r="A447">
        <v>6839398</v>
      </c>
      <c r="B447" t="s">
        <v>1613</v>
      </c>
      <c r="C447" t="s">
        <v>287</v>
      </c>
      <c r="D447" t="s">
        <v>1614</v>
      </c>
      <c r="E447">
        <v>2019</v>
      </c>
      <c r="F447" t="s">
        <v>25</v>
      </c>
      <c r="G447" t="s">
        <v>26</v>
      </c>
      <c r="H447" t="s">
        <v>27</v>
      </c>
      <c r="I447" t="s">
        <v>1615</v>
      </c>
      <c r="J447" t="s">
        <v>1616</v>
      </c>
      <c r="K447" t="s">
        <v>30</v>
      </c>
      <c r="L447">
        <v>1181298</v>
      </c>
      <c r="M447" t="s">
        <v>30</v>
      </c>
      <c r="N447" t="s">
        <v>31</v>
      </c>
      <c r="O447" t="s">
        <v>54</v>
      </c>
      <c r="P447">
        <v>9625392</v>
      </c>
      <c r="Q447">
        <v>1</v>
      </c>
      <c r="R447" t="s">
        <v>55</v>
      </c>
      <c r="S447">
        <v>141202</v>
      </c>
      <c r="T447">
        <v>1</v>
      </c>
      <c r="V447" t="s">
        <v>30</v>
      </c>
      <c r="W447" t="s">
        <v>19243</v>
      </c>
      <c r="X447" t="str">
        <f>VLOOKUP(W447,[1]ImageUrl!$A$2:$F$6090,2,0)</f>
        <v>https://i1.rgstatic.net/ii/profile.image/277526871068676-1443178970326_Q512/Ashraf_Ibrahim9.jpg</v>
      </c>
      <c r="Y447" t="str">
        <f>VLOOKUP(W447,[1]ImageUrl!$A$2:$F$6090,3,0)</f>
        <v>https://labiomed.org/sites/default/files/styles/medium/public/video_thumbnails/168956939.jpg?itok=mw0RYgSO</v>
      </c>
      <c r="Z447" t="str">
        <f>VLOOKUP(W447,[1]ImageUrl!$A$2:$F$6090,4,0)</f>
        <v>https://www.eurekalert.org/multimedia/pub/web/86967_web.jpg</v>
      </c>
      <c r="AA447" t="str">
        <f>VLOOKUP(W447,[1]ImageUrl!$A$2:$F$6090,5,0)</f>
        <v>https://labiomed.org/themes/custom/labiomed/logo.png</v>
      </c>
      <c r="AB447" t="str">
        <f>VLOOKUP(W447,[1]ImageUrl!$A$2:$F$6090,6,0)</f>
        <v>http://www.harboruclaid.org/image/87118596.png</v>
      </c>
    </row>
    <row r="448" spans="1:28" x14ac:dyDescent="0.2">
      <c r="A448">
        <v>7042159</v>
      </c>
      <c r="B448" t="s">
        <v>1617</v>
      </c>
      <c r="C448" t="s">
        <v>91</v>
      </c>
      <c r="D448" t="s">
        <v>1618</v>
      </c>
      <c r="E448">
        <v>2019</v>
      </c>
      <c r="F448" t="s">
        <v>25</v>
      </c>
      <c r="G448" t="s">
        <v>26</v>
      </c>
      <c r="H448" t="s">
        <v>27</v>
      </c>
      <c r="I448" t="s">
        <v>28</v>
      </c>
      <c r="J448" t="s">
        <v>1619</v>
      </c>
      <c r="K448" t="s">
        <v>30</v>
      </c>
      <c r="L448">
        <v>349650</v>
      </c>
      <c r="M448" t="s">
        <v>30</v>
      </c>
      <c r="N448" t="s">
        <v>31</v>
      </c>
      <c r="O448" t="s">
        <v>137</v>
      </c>
      <c r="P448">
        <v>9800031</v>
      </c>
      <c r="Q448">
        <v>1</v>
      </c>
      <c r="R448" t="s">
        <v>138</v>
      </c>
      <c r="S448">
        <v>112373</v>
      </c>
      <c r="T448">
        <v>1</v>
      </c>
      <c r="V448" t="s">
        <v>30</v>
      </c>
      <c r="W448" t="s">
        <v>19244</v>
      </c>
      <c r="X448" t="str">
        <f>VLOOKUP(W448,[1]ImageUrl!$A$2:$F$6090,2,0)</f>
        <v>https://secure3.photobooks.com/massgen/photos/10516.jpg</v>
      </c>
      <c r="Y448" t="str">
        <f>VLOOKUP(W448,[1]ImageUrl!$A$2:$F$6090,3,0)</f>
        <v>https://i1.rgstatic.net/ii/profile.image/272240709206024-1441918651437_Q512/Fumito_Ichinose.jpg</v>
      </c>
      <c r="Z448" t="str">
        <f>VLOOKUP(W448,[1]ImageUrl!$A$2:$F$6090,4,0)</f>
        <v>https://doximity-res.cloudinary.com/image/upload/t_public_profile_photo_320x320/profile-placeholder-registered-5.jpg</v>
      </c>
      <c r="AA448" t="str">
        <f>VLOOKUP(W448,[1]ImageUrl!$A$2:$F$6090,5,0)</f>
        <v>https://media.licdn.com/dms/image/C5603AQHR4Zjj9A23wg/profile-displayphoto-shrink_200_200/0?e=1559174400&amp;v=beta&amp;t=UAljlvOeRWXoDIDuhQcFGd87gfnsygGtqzktU2RPS7Q</v>
      </c>
      <c r="AB448" t="str">
        <f>VLOOKUP(W448,[1]ImageUrl!$A$2:$F$6090,6,0)</f>
        <v>https://i1.rgstatic.net/publication/306448817_Supplementary_file_2/links/57bdf9ec08aed246b0f71daa/preview.png</v>
      </c>
    </row>
    <row r="449" spans="1:28" x14ac:dyDescent="0.2">
      <c r="A449">
        <v>1875731</v>
      </c>
      <c r="B449" t="s">
        <v>1620</v>
      </c>
      <c r="C449" t="s">
        <v>1621</v>
      </c>
      <c r="D449" t="s">
        <v>1622</v>
      </c>
      <c r="E449">
        <v>2019</v>
      </c>
      <c r="F449" t="s">
        <v>25</v>
      </c>
      <c r="G449" t="s">
        <v>26</v>
      </c>
      <c r="H449" t="s">
        <v>27</v>
      </c>
      <c r="I449" t="s">
        <v>1623</v>
      </c>
      <c r="J449" t="s">
        <v>1624</v>
      </c>
      <c r="K449" t="s">
        <v>30</v>
      </c>
      <c r="L449">
        <v>474488</v>
      </c>
      <c r="M449" t="s">
        <v>30</v>
      </c>
      <c r="N449" t="s">
        <v>31</v>
      </c>
      <c r="O449" t="s">
        <v>32</v>
      </c>
      <c r="P449">
        <v>9819136</v>
      </c>
      <c r="Q449">
        <v>1</v>
      </c>
      <c r="R449" t="s">
        <v>33</v>
      </c>
      <c r="S449">
        <v>142853</v>
      </c>
      <c r="T449">
        <v>1</v>
      </c>
      <c r="U449" t="s">
        <v>34</v>
      </c>
      <c r="V449" t="s">
        <v>30</v>
      </c>
      <c r="W449" t="s">
        <v>19245</v>
      </c>
      <c r="X449" t="str">
        <f>VLOOKUP(W449,[1]ImageUrl!$A$2:$F$6090,2,0)</f>
        <v>https://www.uthct.edu/img.php?src=/images/grant_tucker_idell_ikebe_web_article.jpg&amp;crop</v>
      </c>
      <c r="Y449" t="str">
        <f>VLOOKUP(W449,[1]ImageUrl!$A$2:$F$6090,3,0)</f>
        <v>https://www.uthct.edu/images/mug_shots/Staff/mitsuo_ikebe_phd_2.jpg?v1549125608</v>
      </c>
      <c r="Z449" t="str">
        <f>VLOOKUP(W449,[1]ImageUrl!$A$2:$F$6090,4,0)</f>
        <v>https://www.uthct.edu/images/mug_shots/Staff/kirk_a_calhoun_md_24.jpg?v1561384769</v>
      </c>
      <c r="AA449" t="str">
        <f>VLOOKUP(W449,[1]ImageUrl!$A$2:$F$6090,5,0)</f>
        <v>https://www.uthct.edu/images/mug_shots/Staff/raman_krishna_vankayalapati_phd_23.jpg?v1549125608</v>
      </c>
      <c r="AB449" t="str">
        <f>VLOOKUP(W449,[1]ImageUrl!$A$2:$F$6090,6,0)</f>
        <v>https://www.uthct.edu/images/mug_shots/Staff/steven_idell_md_phd_1.jpg?v1549125608</v>
      </c>
    </row>
    <row r="450" spans="1:28" x14ac:dyDescent="0.2">
      <c r="A450">
        <v>9495176</v>
      </c>
      <c r="B450" t="s">
        <v>1625</v>
      </c>
      <c r="C450" t="s">
        <v>257</v>
      </c>
      <c r="D450" t="s">
        <v>1626</v>
      </c>
      <c r="E450">
        <v>2019</v>
      </c>
      <c r="F450" t="s">
        <v>25</v>
      </c>
      <c r="G450" t="s">
        <v>26</v>
      </c>
      <c r="H450" t="s">
        <v>27</v>
      </c>
      <c r="I450" t="s">
        <v>1627</v>
      </c>
      <c r="J450" t="s">
        <v>1628</v>
      </c>
      <c r="K450" t="s">
        <v>30</v>
      </c>
      <c r="L450">
        <v>694860</v>
      </c>
      <c r="M450" t="s">
        <v>30</v>
      </c>
      <c r="N450" t="s">
        <v>31</v>
      </c>
      <c r="O450" t="s">
        <v>32</v>
      </c>
      <c r="P450">
        <v>9802677</v>
      </c>
      <c r="Q450">
        <v>1</v>
      </c>
      <c r="R450" t="s">
        <v>33</v>
      </c>
      <c r="S450">
        <v>148852</v>
      </c>
      <c r="T450">
        <v>1</v>
      </c>
      <c r="V450" t="s">
        <v>30</v>
      </c>
      <c r="W450" t="s">
        <v>19246</v>
      </c>
      <c r="X450" t="str">
        <f>VLOOKUP(W450,[1]ImageUrl!$A$2:$F$6090,2,0)</f>
        <v>http://www.einstein.yu.edu/images/faculty/profiles/13155-keisuke-ito.jpg</v>
      </c>
      <c r="Y450" t="str">
        <f>VLOOKUP(W450,[1]ImageUrl!$A$2:$F$6090,3,0)</f>
        <v>http://magazine.einstein.yu.edu/wp-content/uploads/2019/04/ito.jpg</v>
      </c>
      <c r="Z450" t="str">
        <f>VLOOKUP(W450,[1]ImageUrl!$A$2:$F$6090,4,0)</f>
        <v>https://loop.frontiersin.org/images/profile/410695/203</v>
      </c>
      <c r="AA450" t="str">
        <f>VLOOKUP(W450,[1]ImageUrl!$A$2:$F$6090,5,0)</f>
        <v>https://www.einstein.yu.edu/uploadedImages/departments/cell-biology/images/Steidl08.jpg</v>
      </c>
      <c r="AB450" t="str">
        <f>VLOOKUP(W450,[1]ImageUrl!$A$2:$F$6090,6,0)</f>
        <v>https://pbs.twimg.com/media/EB_iyYKWwAAf-RR.jpg</v>
      </c>
    </row>
    <row r="451" spans="1:28" x14ac:dyDescent="0.2">
      <c r="A451">
        <v>7016358</v>
      </c>
      <c r="B451" t="s">
        <v>1629</v>
      </c>
      <c r="C451" t="s">
        <v>1140</v>
      </c>
      <c r="D451" t="s">
        <v>1630</v>
      </c>
      <c r="E451">
        <v>2019</v>
      </c>
      <c r="F451" t="s">
        <v>25</v>
      </c>
      <c r="G451" t="s">
        <v>26</v>
      </c>
      <c r="H451" t="s">
        <v>27</v>
      </c>
      <c r="I451" t="s">
        <v>28</v>
      </c>
      <c r="J451" t="s">
        <v>1631</v>
      </c>
      <c r="K451" t="s">
        <v>30</v>
      </c>
      <c r="L451">
        <v>482684</v>
      </c>
      <c r="M451" t="s">
        <v>30</v>
      </c>
      <c r="N451" t="s">
        <v>31</v>
      </c>
      <c r="O451" t="s">
        <v>54</v>
      </c>
      <c r="P451">
        <v>9780969</v>
      </c>
      <c r="Q451">
        <v>1</v>
      </c>
      <c r="R451" t="s">
        <v>55</v>
      </c>
      <c r="S451">
        <v>136697</v>
      </c>
      <c r="T451">
        <v>1</v>
      </c>
      <c r="U451" t="s">
        <v>34</v>
      </c>
      <c r="V451" t="s">
        <v>30</v>
      </c>
      <c r="W451" t="s">
        <v>19247</v>
      </c>
      <c r="X451" t="str">
        <f>VLOOKUP(W451,[1]ImageUrl!$A$2:$F$6090,2,0)</f>
        <v>https://wp.uthscsa.edu/mimg/wp-content/uploads/sites/11/2017/06/DI_mugshot6_small.png</v>
      </c>
      <c r="Y451" t="str">
        <f>VLOOKUP(W451,[1]ImageUrl!$A$2:$F$6090,3,0)</f>
        <v>https://www.cprit.state.tx.us/media/1292/dimitri_ivanov_website_v5.png?anchor=center&amp;mode=crop&amp;width=180&amp;height=156&amp;rnd=131898625230000000</v>
      </c>
      <c r="Z451" t="str">
        <f>VLOOKUP(W451,[1]ImageUrl!$A$2:$F$6090,4,0)</f>
        <v>https://i1.rgstatic.net/ii/profile.image/272817275011079-1442056115261_Q512/Dmitri_Ivanov3.jpg</v>
      </c>
      <c r="AA451" t="str">
        <f>VLOOKUP(W451,[1]ImageUrl!$A$2:$F$6090,5,0)</f>
        <v>https://i1.rgstatic.net/ii/profile.image/721132227395591-1548942729414_Q512/Dmitry_Ivanov6.jpg</v>
      </c>
      <c r="AB451" t="str">
        <f>VLOOKUP(W451,[1]ImageUrl!$A$2:$F$6090,6,0)</f>
        <v>https://magazines.uthscsa.edu/mission/wp-content/uploads/sites/7/2016/01/IvanovD.jpg</v>
      </c>
    </row>
    <row r="452" spans="1:28" x14ac:dyDescent="0.2">
      <c r="A452">
        <v>9774059</v>
      </c>
      <c r="B452" t="s">
        <v>1632</v>
      </c>
      <c r="C452" t="s">
        <v>36</v>
      </c>
      <c r="D452" t="s">
        <v>1633</v>
      </c>
      <c r="E452">
        <v>2019</v>
      </c>
      <c r="F452" t="s">
        <v>25</v>
      </c>
      <c r="G452" t="s">
        <v>26</v>
      </c>
      <c r="H452" t="s">
        <v>27</v>
      </c>
      <c r="I452" t="s">
        <v>28</v>
      </c>
      <c r="J452" t="s">
        <v>1634</v>
      </c>
      <c r="K452" t="s">
        <v>30</v>
      </c>
      <c r="L452">
        <v>483037</v>
      </c>
      <c r="M452" t="s">
        <v>30</v>
      </c>
      <c r="N452" t="s">
        <v>31</v>
      </c>
      <c r="O452" t="s">
        <v>54</v>
      </c>
      <c r="P452">
        <v>9728561</v>
      </c>
      <c r="Q452">
        <v>1</v>
      </c>
      <c r="R452" t="s">
        <v>55</v>
      </c>
      <c r="S452">
        <v>144808</v>
      </c>
      <c r="T452">
        <v>1</v>
      </c>
      <c r="V452" t="s">
        <v>30</v>
      </c>
      <c r="W452" t="s">
        <v>19248</v>
      </c>
      <c r="X452" t="str">
        <f>VLOOKUP(W452,[1]ImageUrl!$A$2:$F$6090,2,0)</f>
        <v>https://images.squarespace-cdn.com/content/v1/575860471d07c0cfb96031c1/1481146994443-6173KX74T03L8WGDT8K0/ke17ZwdGBToddI8pDm48kOzS2CtOUI0NUmaRQ7nRPlB7gQa3H78H3Y0txjaiv_0fDoOvxcdMmMKkDsyUqMSsMWxHk725yiiHCCLfrh8O1z5QHyNOqBUUEtDDsRWrJLTmgbBA9KfxWpJIziZzus6eiAVXByRgA36y9SZbrCtldCCjJeNxkzC2Z8uNOee5fKTd/image-asset.jpeg</v>
      </c>
      <c r="Y452" t="str">
        <f>VLOOKUP(W452,[1]ImageUrl!$A$2:$F$6090,3,0)</f>
        <v>https://chemistry.gsu.edu/files/2015/11/iivanov.jpg</v>
      </c>
      <c r="Z452" t="str">
        <f>VLOOKUP(W452,[1]ImageUrl!$A$2:$F$6090,4,0)</f>
        <v>https://images.squarespace-cdn.com/content/v1/575860471d07c0cfb96031c1/1481147258606-RRT7GIXG35TJ3G74MHOH/ke17ZwdGBToddI8pDm48kPg3kkMSlDqGprD-21e6kCJZw-zPPgdn4jUwVcJE1ZvWQUxwkmyExglNqGp0IvTJZamWLI2zvYWH8K3-s_4yszcp2ryTI0HqTOaaUohrI8PIpppx-FWaxK7i6rVdWZNGy6SGN0ZVlswpj22aI6j1zesKMshLAGzx4R3EDFOm1kBS/figure2-ivanov.jpg</v>
      </c>
      <c r="AA452" t="str">
        <f>VLOOKUP(W452,[1]ImageUrl!$A$2:$F$6090,5,0)</f>
        <v>https://images.squarespace-cdn.com/content/v1/575860471d07c0cfb96031c1/1481147258738-2M8OEGYP27Y7NDRYSLWF/ke17ZwdGBToddI8pDm48kPg3kkMSlDqGprD-21e6kCJZw-zPPgdn4jUwVcJE1ZvWQUxwkmyExglNqGp0IvTJZamWLI2zvYWH8K3-s_4yszcp2ryTI0HqTOaaUohrI8PIpppx-FWaxK7i6rVdWZNGy6SGN0ZVlswpj22aI6j1zesKMshLAGzx4R3EDFOm1kBS/figure1-ivanov.jpg</v>
      </c>
      <c r="AB452" t="str">
        <f>VLOOKUP(W452,[1]ImageUrl!$A$2:$F$6090,6,0)</f>
        <v>https://i1.rgstatic.net/ii/profile.image/378196886343680-1467180572142_Q512/Ivailo_Alexiev_Ivanov.jpg</v>
      </c>
    </row>
    <row r="453" spans="1:28" x14ac:dyDescent="0.2">
      <c r="A453">
        <v>9740074</v>
      </c>
      <c r="B453" t="s">
        <v>1635</v>
      </c>
      <c r="C453" t="s">
        <v>23</v>
      </c>
      <c r="D453" t="s">
        <v>1636</v>
      </c>
      <c r="E453">
        <v>2019</v>
      </c>
      <c r="F453" t="s">
        <v>25</v>
      </c>
      <c r="G453" t="s">
        <v>26</v>
      </c>
      <c r="H453" t="s">
        <v>27</v>
      </c>
      <c r="I453" t="s">
        <v>28</v>
      </c>
      <c r="J453" t="s">
        <v>1637</v>
      </c>
      <c r="K453" t="s">
        <v>30</v>
      </c>
      <c r="L453">
        <v>375900</v>
      </c>
      <c r="M453" t="s">
        <v>30</v>
      </c>
      <c r="N453" t="s">
        <v>31</v>
      </c>
      <c r="O453" t="s">
        <v>45</v>
      </c>
      <c r="P453">
        <v>9659919</v>
      </c>
      <c r="Q453">
        <v>1</v>
      </c>
      <c r="R453" t="s">
        <v>46</v>
      </c>
      <c r="S453">
        <v>126150</v>
      </c>
      <c r="T453">
        <v>1</v>
      </c>
      <c r="U453" t="s">
        <v>34</v>
      </c>
      <c r="V453" t="s">
        <v>30</v>
      </c>
      <c r="W453" t="s">
        <v>19249</v>
      </c>
      <c r="X453" t="str">
        <f>VLOOKUP(W453,[1]ImageUrl!$A$2:$F$6090,2,0)</f>
        <v>https://researchfaculty.brighamandwomens.org/ProfilePhotos/Prof658.jpg</v>
      </c>
      <c r="Y453" t="str">
        <f>VLOOKUP(W453,[1]ImageUrl!$A$2:$F$6090,3,0)</f>
        <v>https://researchfaculty.brighamandwomens.org/ProfilePhotos/Prof174.jpg</v>
      </c>
      <c r="Z453" t="str">
        <f>VLOOKUP(W453,[1]ImageUrl!$A$2:$F$6090,4,0)</f>
        <v>https://researchfaculty.brighamandwomens.org/ProfilePhotos/Prof751.jpg</v>
      </c>
      <c r="AA453" t="str">
        <f>VLOOKUP(W453,[1]ImageUrl!$A$2:$F$6090,5,0)</f>
        <v>https://media-exp1.licdn.com/media-proxy/ext?w=800&amp;h=800&amp;hash=3G1RNFt%2BgjYZ%2BrrlEq%2B6Y7Hace4%3D&amp;ora=1%2CaFBCTXdkRmpGL2lvQUFBPQ%2CxAVta5g-0R69hAxUwRko9KuC40qlq0NGUYOTBm_yHnj_pJHDfy60KJCKOq2jrFsQfDJb0FM</v>
      </c>
      <c r="AB453" t="str">
        <f>VLOOKUP(W453,[1]ImageUrl!$A$2:$F$6090,6,0)</f>
        <v>https://researchfaculty.brighamandwomens.org/ProfilePhotos/Prof154.jpg</v>
      </c>
    </row>
    <row r="454" spans="1:28" x14ac:dyDescent="0.2">
      <c r="A454">
        <v>8468005</v>
      </c>
      <c r="B454" t="s">
        <v>1638</v>
      </c>
      <c r="C454" t="s">
        <v>57</v>
      </c>
      <c r="D454" t="s">
        <v>1639</v>
      </c>
      <c r="E454">
        <v>2019</v>
      </c>
      <c r="F454" t="s">
        <v>25</v>
      </c>
      <c r="G454" t="s">
        <v>26</v>
      </c>
      <c r="H454" t="s">
        <v>27</v>
      </c>
      <c r="I454" t="s">
        <v>28</v>
      </c>
      <c r="J454" t="s">
        <v>1640</v>
      </c>
      <c r="K454" t="s">
        <v>30</v>
      </c>
      <c r="L454">
        <v>596636</v>
      </c>
      <c r="M454" t="s">
        <v>30</v>
      </c>
      <c r="N454" t="s">
        <v>31</v>
      </c>
      <c r="O454" t="s">
        <v>734</v>
      </c>
      <c r="P454">
        <v>9833409</v>
      </c>
      <c r="Q454">
        <v>1</v>
      </c>
      <c r="R454" t="s">
        <v>735</v>
      </c>
      <c r="S454">
        <v>28548</v>
      </c>
      <c r="T454">
        <v>1</v>
      </c>
      <c r="U454" t="s">
        <v>34</v>
      </c>
      <c r="V454" t="s">
        <v>30</v>
      </c>
      <c r="W454" t="s">
        <v>19250</v>
      </c>
      <c r="X454" t="str">
        <f>VLOOKUP(W454,[1]ImageUrl!$A$2:$F$6090,2,0)</f>
        <v>http://static1.squarespace.com/static/53fcbaf1e4b035e1daf47fec/53fd1b8ae4b070b8a2e984f4/5b774eed70a6ad044bff364d/1534546464174/Christine+and+Laura.jpg?format=1500w</v>
      </c>
      <c r="Y454" t="str">
        <f>VLOOKUP(W454,[1]ImageUrl!$A$2:$F$6090,3,0)</f>
        <v>https://www.researchgate.net/profile/Shehryar_Khawaja/publication/275057065/figure/tbl1/AS:613444474642487@1523267968788/Associations-between-mean-OBC-score-and-various-biopsychosocial-characteristics_Q320.jpg</v>
      </c>
      <c r="Z454" t="str">
        <f>VLOOKUP(W454,[1]ImageUrl!$A$2:$F$6090,4,0)</f>
        <v>https://www.researchgate.net/profile/Jeff_Nickel/publication/266803930/figure/fig2/AS:295663364526092@1447503047913/Signal-of-intraoral-archwire-vibration-Vibration-amplitude-vertical-50-mV-division_Q320.jpg</v>
      </c>
      <c r="AA454" t="str">
        <f>VLOOKUP(W454,[1]ImageUrl!$A$2:$F$6090,5,0)</f>
        <v>https://www.researchgate.net/profile/Sandro_Palla/publication/284022643/figure/fig3/AS:667913593823241@1536254418531/Data-measured-during-ex-vivo-tests-on-the-surfaces-of-porcine-discs-A-Data-shown-are_Q320.jpg</v>
      </c>
      <c r="AB454" t="str">
        <f>VLOOKUP(W454,[1]ImageUrl!$A$2:$F$6090,6,0)</f>
        <v>https://www.researchgate.net/profile/Luigi_Gallo2/publication/6732846/figure/tbl1/AS:601770975825921@1520484789213/Average-Work-Done-by-the-Mediolateral-Stress-field-Translation-for-All-TMJs-and-Movement_Q320.jpg</v>
      </c>
    </row>
    <row r="455" spans="1:28" x14ac:dyDescent="0.2">
      <c r="A455">
        <v>8815186</v>
      </c>
      <c r="B455" t="s">
        <v>1641</v>
      </c>
      <c r="C455" t="s">
        <v>583</v>
      </c>
      <c r="D455" t="s">
        <v>1642</v>
      </c>
      <c r="E455">
        <v>2019</v>
      </c>
      <c r="F455" t="s">
        <v>25</v>
      </c>
      <c r="G455" t="s">
        <v>26</v>
      </c>
      <c r="H455" t="s">
        <v>27</v>
      </c>
      <c r="I455" t="s">
        <v>28</v>
      </c>
      <c r="J455" t="s">
        <v>1643</v>
      </c>
      <c r="K455" t="s">
        <v>30</v>
      </c>
      <c r="L455">
        <v>378461</v>
      </c>
      <c r="M455" t="s">
        <v>30</v>
      </c>
      <c r="N455" t="s">
        <v>31</v>
      </c>
      <c r="O455" t="s">
        <v>354</v>
      </c>
      <c r="P455">
        <v>9640159</v>
      </c>
      <c r="Q455">
        <v>1</v>
      </c>
      <c r="R455" t="s">
        <v>355</v>
      </c>
      <c r="S455">
        <v>119528</v>
      </c>
      <c r="T455">
        <v>1</v>
      </c>
      <c r="V455" t="s">
        <v>30</v>
      </c>
      <c r="W455" t="s">
        <v>19251</v>
      </c>
      <c r="X455" t="str">
        <f>VLOOKUP(W455,[1]ImageUrl!$A$2:$F$6090,2,0)</f>
        <v>https://www.kidney.org/sites/default/files/Massry_Joachim-Ix.jpg</v>
      </c>
      <c r="Y455" t="str">
        <f>VLOOKUP(W455,[1]ImageUrl!$A$2:$F$6090,3,0)</f>
        <v>https://providers.ucsd.edu/Custom/Photos/33036.jpg</v>
      </c>
      <c r="Z455" t="str">
        <f>VLOOKUP(W455,[1]ImageUrl!$A$2:$F$6090,4,0)</f>
        <v>https://providers.ucsd.edu/Custom/Photos/11998.jpg</v>
      </c>
      <c r="AA455" t="str">
        <f>VLOOKUP(W455,[1]ImageUrl!$A$2:$F$6090,5,0)</f>
        <v>https://www.researchgate.net/profile/Jonathan_Mant/publication/319495630/figure/fig5/AS:630094808756234@1527237717357/figure-fig5_Q320.jpg</v>
      </c>
      <c r="AB455" t="str">
        <f>VLOOKUP(W455,[1]ImageUrl!$A$2:$F$6090,6,0)</f>
        <v>https://providers.ucsd.edu/Custom/Photos/33117.jpg</v>
      </c>
    </row>
    <row r="456" spans="1:28" x14ac:dyDescent="0.2">
      <c r="A456">
        <v>11512220</v>
      </c>
      <c r="B456" t="s">
        <v>1644</v>
      </c>
      <c r="C456" t="s">
        <v>79</v>
      </c>
      <c r="D456" t="s">
        <v>1645</v>
      </c>
      <c r="E456">
        <v>2019</v>
      </c>
      <c r="F456" t="s">
        <v>25</v>
      </c>
      <c r="G456" t="s">
        <v>26</v>
      </c>
      <c r="H456" t="s">
        <v>27</v>
      </c>
      <c r="I456" t="s">
        <v>28</v>
      </c>
      <c r="J456" t="s">
        <v>1646</v>
      </c>
      <c r="K456" t="s">
        <v>30</v>
      </c>
      <c r="L456">
        <v>694368</v>
      </c>
      <c r="M456" t="s">
        <v>30</v>
      </c>
      <c r="N456" t="s">
        <v>31</v>
      </c>
      <c r="O456" t="s">
        <v>39</v>
      </c>
      <c r="P456">
        <v>9756494</v>
      </c>
      <c r="Q456">
        <v>1</v>
      </c>
      <c r="R456" t="s">
        <v>40</v>
      </c>
      <c r="S456">
        <v>235711</v>
      </c>
      <c r="T456">
        <v>1</v>
      </c>
      <c r="U456" t="s">
        <v>34</v>
      </c>
      <c r="V456" t="s">
        <v>30</v>
      </c>
      <c r="W456" t="s">
        <v>19252</v>
      </c>
      <c r="X456" t="str">
        <f>VLOOKUP(W456,[1]ImageUrl!$A$2:$F$6090,2,0)</f>
        <v>https://www.mskcc.org/sites/default/files/styles/width_600/public/node/34360/image/iyengar-140627-04.jpg</v>
      </c>
      <c r="Y456" t="str">
        <f>VLOOKUP(W456,[1]ImageUrl!$A$2:$F$6090,3,0)</f>
        <v>https://www.mskcc.org/sites/default/files/styles/width_800/public/node/132844/3x1/iyengar_161118_04_3x1.jpg</v>
      </c>
      <c r="Z456" t="str">
        <f>VLOOKUP(W456,[1]ImageUrl!$A$2:$F$6090,4,0)</f>
        <v>https://www.playforpink.org/wp-content/uploads/2019/06/Iyengar-photo-2.jpg</v>
      </c>
      <c r="AA456" t="str">
        <f>VLOOKUP(W456,[1]ImageUrl!$A$2:$F$6090,5,0)</f>
        <v>https://doximity-res.cloudinary.com/image/upload/t_public_profile_photo_320x320/bfznumvay35ebevbqbcy.jpg</v>
      </c>
      <c r="AB456" t="str">
        <f>VLOOKUP(W456,[1]ImageUrl!$A$2:$F$6090,6,0)</f>
        <v>https://pbs.twimg.com/media/DNf7RdAW4AABb_5.jpg</v>
      </c>
    </row>
    <row r="457" spans="1:28" x14ac:dyDescent="0.2">
      <c r="A457">
        <v>11998787</v>
      </c>
      <c r="B457" t="s">
        <v>1647</v>
      </c>
      <c r="C457" t="s">
        <v>364</v>
      </c>
      <c r="D457" t="s">
        <v>1648</v>
      </c>
      <c r="E457">
        <v>2019</v>
      </c>
      <c r="F457" t="s">
        <v>25</v>
      </c>
      <c r="G457" t="s">
        <v>26</v>
      </c>
      <c r="H457" t="s">
        <v>27</v>
      </c>
      <c r="I457" t="s">
        <v>28</v>
      </c>
      <c r="J457" t="s">
        <v>1649</v>
      </c>
      <c r="K457" t="s">
        <v>30</v>
      </c>
      <c r="L457">
        <v>606059</v>
      </c>
      <c r="M457" t="s">
        <v>30</v>
      </c>
      <c r="N457" t="s">
        <v>31</v>
      </c>
      <c r="O457" t="s">
        <v>229</v>
      </c>
      <c r="P457">
        <v>9818710</v>
      </c>
      <c r="Q457">
        <v>1</v>
      </c>
      <c r="R457" t="s">
        <v>230</v>
      </c>
      <c r="S457">
        <v>73938</v>
      </c>
      <c r="T457">
        <v>1</v>
      </c>
      <c r="U457" t="s">
        <v>34</v>
      </c>
      <c r="V457" t="s">
        <v>30</v>
      </c>
      <c r="W457" t="s">
        <v>19253</v>
      </c>
      <c r="X457" t="str">
        <f>VLOOKUP(W457,[1]ImageUrl!$A$2:$F$6090,2,0)</f>
        <v>https://scprofiles.azurewebsites.net/art/image/44a6ebef-20d3-4cfd-b2ea-71933b1cb225</v>
      </c>
      <c r="Y457" t="str">
        <f>VLOOKUP(W457,[1]ImageUrl!$A$2:$F$6090,3,0)</f>
        <v>https://i.dailymail.co.uk/i/pix/2016/10/11/19/394F8B4C00000578-0-image-a-37_1476208840396.jpg</v>
      </c>
      <c r="Z457" t="str">
        <f>VLOOKUP(W457,[1]ImageUrl!$A$2:$F$6090,4,0)</f>
        <v>https://i.dailymail.co.uk/i/pix/2016/10/11/19/394F8B5400000578-0-image-a-36_1476208810940.jpg</v>
      </c>
      <c r="AA457" t="str">
        <f>VLOOKUP(W457,[1]ImageUrl!$A$2:$F$6090,5,0)</f>
        <v>x-raw-image:///80b36a6914ae5be6dec0e6d6d93443332ecfa439318ffb972d13f24e456c9cb9</v>
      </c>
      <c r="AB457" t="str">
        <f>VLOOKUP(W457,[1]ImageUrl!$A$2:$F$6090,6,0)</f>
        <v>https://www.tvinsider.com/wp-content/uploads/2019/09/Greys-Jackson-Maggie-1014x570.jpg</v>
      </c>
    </row>
    <row r="458" spans="1:28" x14ac:dyDescent="0.2">
      <c r="A458">
        <v>8922378</v>
      </c>
      <c r="B458" t="s">
        <v>1650</v>
      </c>
      <c r="C458" t="s">
        <v>471</v>
      </c>
      <c r="D458" t="s">
        <v>1651</v>
      </c>
      <c r="E458">
        <v>2019</v>
      </c>
      <c r="F458" t="s">
        <v>25</v>
      </c>
      <c r="G458" t="s">
        <v>26</v>
      </c>
      <c r="H458" t="s">
        <v>27</v>
      </c>
      <c r="I458" t="s">
        <v>1652</v>
      </c>
      <c r="J458" t="s">
        <v>1653</v>
      </c>
      <c r="K458" t="s">
        <v>30</v>
      </c>
      <c r="L458">
        <v>225926</v>
      </c>
      <c r="M458" t="s">
        <v>30</v>
      </c>
      <c r="N458" t="s">
        <v>31</v>
      </c>
      <c r="O458" t="s">
        <v>229</v>
      </c>
      <c r="P458">
        <v>9734849</v>
      </c>
      <c r="Q458">
        <v>1</v>
      </c>
      <c r="R458" t="s">
        <v>230</v>
      </c>
      <c r="S458">
        <v>73516</v>
      </c>
      <c r="T458">
        <v>1</v>
      </c>
      <c r="U458" t="s">
        <v>34</v>
      </c>
      <c r="V458" t="s">
        <v>30</v>
      </c>
      <c r="W458" t="s">
        <v>19254</v>
      </c>
      <c r="X458" t="str">
        <f>VLOOKUP(W458,[1]ImageUrl!$A$2:$F$6090,2,0)</f>
        <v>https://s3-us-west-2.amazonaws.com/utsw-patientcare-web-production/original_images/Provider_Heidi_Jacobe_200x200.JPG</v>
      </c>
      <c r="Y458" t="str">
        <f>VLOOKUP(W458,[1]ImageUrl!$A$2:$F$6090,3,0)</f>
        <v>https://www.utsouthwestern.edu/edumedia/eduimages/departments_centers/dermatology/dermatology.png</v>
      </c>
      <c r="Z458" t="str">
        <f>VLOOKUP(W458,[1]ImageUrl!$A$2:$F$6090,4,0)</f>
        <v>https://doximity-res.cloudinary.com/image/upload/t_public_profile_photo_320x320/lhlvmpkg9oowulbtywjd.jpg</v>
      </c>
      <c r="AA458" t="str">
        <f>VLOOKUP(W458,[1]ImageUrl!$A$2:$F$6090,5,0)</f>
        <v>https://www.eurekalert.org/multimedia/pub/web/8989_web.jpg</v>
      </c>
      <c r="AB458" t="str">
        <f>VLOOKUP(W458,[1]ImageUrl!$A$2:$F$6090,6,0)</f>
        <v>https://s3-us-west-2.amazonaws.com/utsw-patientcare-web-production/original_images/jackson-linda-59699-200x200.jpg</v>
      </c>
    </row>
    <row r="459" spans="1:28" x14ac:dyDescent="0.2">
      <c r="A459">
        <v>15479954</v>
      </c>
      <c r="B459" t="s">
        <v>1654</v>
      </c>
      <c r="C459" t="s">
        <v>91</v>
      </c>
      <c r="D459" t="s">
        <v>1655</v>
      </c>
      <c r="E459">
        <v>2019</v>
      </c>
      <c r="F459" t="s">
        <v>25</v>
      </c>
      <c r="G459" t="s">
        <v>26</v>
      </c>
      <c r="H459" t="s">
        <v>27</v>
      </c>
      <c r="I459" t="s">
        <v>28</v>
      </c>
      <c r="J459" t="s">
        <v>1656</v>
      </c>
      <c r="K459" t="s">
        <v>30</v>
      </c>
      <c r="L459">
        <v>815700</v>
      </c>
      <c r="M459" t="s">
        <v>30</v>
      </c>
      <c r="N459" t="s">
        <v>31</v>
      </c>
      <c r="O459" t="s">
        <v>157</v>
      </c>
      <c r="P459">
        <v>9713058</v>
      </c>
      <c r="Q459">
        <v>1</v>
      </c>
      <c r="R459" t="s">
        <v>158</v>
      </c>
      <c r="S459">
        <v>62559</v>
      </c>
      <c r="T459">
        <v>1</v>
      </c>
      <c r="V459" t="s">
        <v>30</v>
      </c>
      <c r="W459" t="s">
        <v>19255</v>
      </c>
      <c r="X459" t="str">
        <f>VLOOKUP(W459,[1]ImageUrl!$A$2:$F$6090,2,0)</f>
        <v>https://i1.rgstatic.net/ii/profile.image/272367670788107-1441948921949_Q512/Heidi_Jacobs2.jpg</v>
      </c>
      <c r="Y459" t="str">
        <f>VLOOKUP(W459,[1]ImageUrl!$A$2:$F$6090,3,0)</f>
        <v>http://gordon.mgh.harvard.edu/gc/wp-content/uploads/Heidi-Jacobs.jpg</v>
      </c>
      <c r="Z459" t="str">
        <f>VLOOKUP(W459,[1]ImageUrl!$A$2:$F$6090,4,0)</f>
        <v>https://connects.catalyst.harvard.edu/Profiles/profile/Modules/CustomViewPersonGeneralInfo/PhotoHandler.ashx?NodeID=60795558&amp;cachekey=e5d755d1-1f0d-4813-802f-57534e632753</v>
      </c>
      <c r="AA459" t="str">
        <f>VLOOKUP(W459,[1]ImageUrl!$A$2:$F$6090,5,0)</f>
        <v>https://www.gannett-cdn.com/-mm-/16a7c34e3b9a52ded819e38173919b2013433624/c=0-7-1978-1125/local/-/media/2017/07/06/USATODAY/USATODAY/636349296703775671-Screen-Shot-2017-07-06-at-9.20.36-AM.jpg?width=3200&amp;height=1680&amp;fit=crop</v>
      </c>
      <c r="AB459" t="str">
        <f>VLOOKUP(W459,[1]ImageUrl!$A$2:$F$6090,6,0)</f>
        <v>https://radioimg.s3.amazonaws.com/wwlam/styles/nts_image_cover_tall_775x425/s3/s3fs-public/ap/jpg/2017/201709/11/0235ee6e74b048c4ae24fc0525e432d5.jpg?Nxcz7T5Uwn.ksKU.Wc7eOzT886OsoriY&amp;itok=NotRde9A</v>
      </c>
    </row>
    <row r="460" spans="1:28" x14ac:dyDescent="0.2">
      <c r="A460">
        <v>9842617</v>
      </c>
      <c r="B460" t="s">
        <v>1657</v>
      </c>
      <c r="C460" t="s">
        <v>57</v>
      </c>
      <c r="D460" t="s">
        <v>1658</v>
      </c>
      <c r="E460">
        <v>2019</v>
      </c>
      <c r="F460" t="s">
        <v>25</v>
      </c>
      <c r="G460" t="s">
        <v>26</v>
      </c>
      <c r="H460" t="s">
        <v>27</v>
      </c>
      <c r="I460" t="s">
        <v>1659</v>
      </c>
      <c r="J460" t="s">
        <v>1660</v>
      </c>
      <c r="K460" t="s">
        <v>30</v>
      </c>
      <c r="L460">
        <v>669616</v>
      </c>
      <c r="M460" t="s">
        <v>30</v>
      </c>
      <c r="N460" t="s">
        <v>31</v>
      </c>
      <c r="O460" t="s">
        <v>354</v>
      </c>
      <c r="P460">
        <v>9832864</v>
      </c>
      <c r="Q460">
        <v>1</v>
      </c>
      <c r="R460" t="s">
        <v>355</v>
      </c>
      <c r="S460">
        <v>122583</v>
      </c>
      <c r="T460">
        <v>1</v>
      </c>
      <c r="V460" t="s">
        <v>30</v>
      </c>
      <c r="W460" t="s">
        <v>19256</v>
      </c>
      <c r="X460" t="str">
        <f>VLOOKUP(W460,[1]ImageUrl!$A$2:$F$6090,2,0)</f>
        <v>https://images.squarespace-cdn.com/content/v1/551c4a40e4b002dbe2001e14/1433899399347-5BEZV8JP7Q2UUOVAK4NR/ke17ZwdGBToddI8pDm48kEf2CQzI5bqhqMfFmBYRK34UqsxRUqqbr1mOJYKfIPR7LoDQ9mXPOjoJoqy81S2I8PaoYXhp6HxIwZIk7-Mi3Tsic-L2IOPH3Dwrhl-Ne3Z2WnJVhPsHZllBujDgqOvH3g6PQxtgnDA_jKoQdRsJRP5tJ7FN3X5-sPvnbvPhIz1B/Peter+G.+Jacobs</v>
      </c>
      <c r="Y460" t="str">
        <f>VLOOKUP(W460,[1]ImageUrl!$A$2:$F$6090,3,0)</f>
        <v>http://pacificdt.com/wp-content/uploads/2013/06/pete.jpg</v>
      </c>
      <c r="Z460" t="str">
        <f>VLOOKUP(W460,[1]ImageUrl!$A$2:$F$6090,4,0)</f>
        <v>https://i1.rgstatic.net/publication/258333309_EmbedRF_Position_Tracking_and_Mobility_Assessment_System_A_Low-power_and_Low-cost_System_for_Indoor_Pedestrian_Tracking_and_Mobility_Assessment/links/00463528504ade8264000000/largepreview.png</v>
      </c>
      <c r="AA460" t="str">
        <f>VLOOKUP(W460,[1]ImageUrl!$A$2:$F$6090,5,0)</f>
        <v>http://pacificdt.com/wp-content/uploads/2014/06/BobCargillPhoto.jpg</v>
      </c>
      <c r="AB460" t="str">
        <f>VLOOKUP(W460,[1]ImageUrl!$A$2:$F$6090,6,0)</f>
        <v>https://i1.rgstatic.net/publication/334612812_Design_and_Evaluation_of_a_Non-Contact_Bed-Mounted_Sensing_Device_for_Automated_In-Home_Detection_of_Obstructive_Sleep_Apnea_A_Pilot_Study/links/5d3658534585153e59196a1a/largepreview.png</v>
      </c>
    </row>
    <row r="461" spans="1:28" x14ac:dyDescent="0.2">
      <c r="A461">
        <v>10500769</v>
      </c>
      <c r="B461" t="s">
        <v>1661</v>
      </c>
      <c r="C461" t="s">
        <v>398</v>
      </c>
      <c r="D461" t="s">
        <v>1662</v>
      </c>
      <c r="E461">
        <v>2019</v>
      </c>
      <c r="F461" t="s">
        <v>25</v>
      </c>
      <c r="G461" t="s">
        <v>26</v>
      </c>
      <c r="H461" t="s">
        <v>27</v>
      </c>
      <c r="I461" t="s">
        <v>28</v>
      </c>
      <c r="J461" t="s">
        <v>1663</v>
      </c>
      <c r="K461" t="s">
        <v>30</v>
      </c>
      <c r="L461">
        <v>723314</v>
      </c>
      <c r="M461" t="s">
        <v>30</v>
      </c>
      <c r="N461" t="s">
        <v>31</v>
      </c>
      <c r="O461" t="s">
        <v>54</v>
      </c>
      <c r="P461">
        <v>9832159</v>
      </c>
      <c r="Q461">
        <v>1</v>
      </c>
      <c r="R461" t="s">
        <v>55</v>
      </c>
      <c r="S461">
        <v>147316</v>
      </c>
      <c r="T461">
        <v>1</v>
      </c>
      <c r="V461" t="s">
        <v>30</v>
      </c>
      <c r="W461" t="s">
        <v>19257</v>
      </c>
      <c r="X461" t="str">
        <f>VLOOKUP(W461,[1]ImageUrl!$A$2:$F$6090,2,0)</f>
        <v>https://bmc.org/sites/default/files/Find%20a%20Doctor%20Photos/Jacobson-Karen-184x184.jpg</v>
      </c>
      <c r="Y461" t="str">
        <f>VLOOKUP(W461,[1]ImageUrl!$A$2:$F$6090,3,0)</f>
        <v>http://www.bumc.bu.edu/id/files/2013/11/kjprofpic.jpg</v>
      </c>
      <c r="Z461" t="str">
        <f>VLOOKUP(W461,[1]ImageUrl!$A$2:$F$6090,4,0)</f>
        <v>https://fletcher.tufts.edu/sites/default/files/styles/person_profile_thumbnail/public/karen_jacobsen.jpg?itok=gUGBQFFD</v>
      </c>
      <c r="AA461" t="str">
        <f>VLOOKUP(W461,[1]ImageUrl!$A$2:$F$6090,5,0)</f>
        <v>https://i.ytimg.com/vi/YUj4Lc3saW0/maxresdefault.jpg</v>
      </c>
      <c r="AB461" t="str">
        <f>VLOOKUP(W461,[1]ImageUrl!$A$2:$F$6090,6,0)</f>
        <v>https://www.bmc.org/sites/default/files/About_Us/mission/campus-purpose.jpg</v>
      </c>
    </row>
    <row r="462" spans="1:28" x14ac:dyDescent="0.2">
      <c r="A462">
        <v>1868805</v>
      </c>
      <c r="B462" t="s">
        <v>1664</v>
      </c>
      <c r="C462" t="s">
        <v>1665</v>
      </c>
      <c r="D462" t="s">
        <v>1666</v>
      </c>
      <c r="E462">
        <v>2019</v>
      </c>
      <c r="F462" t="s">
        <v>25</v>
      </c>
      <c r="G462" t="s">
        <v>26</v>
      </c>
      <c r="H462" t="s">
        <v>27</v>
      </c>
      <c r="I462" t="s">
        <v>1667</v>
      </c>
      <c r="J462" t="s">
        <v>1668</v>
      </c>
      <c r="K462" t="s">
        <v>30</v>
      </c>
      <c r="L462">
        <v>644071</v>
      </c>
      <c r="M462" t="s">
        <v>30</v>
      </c>
      <c r="N462" t="s">
        <v>31</v>
      </c>
      <c r="O462" t="s">
        <v>39</v>
      </c>
      <c r="P462">
        <v>9839220</v>
      </c>
      <c r="Q462">
        <v>1</v>
      </c>
      <c r="R462" t="s">
        <v>40</v>
      </c>
      <c r="S462">
        <v>243542</v>
      </c>
      <c r="T462">
        <v>1</v>
      </c>
      <c r="V462" t="s">
        <v>30</v>
      </c>
      <c r="W462" t="s">
        <v>19258</v>
      </c>
      <c r="X462" t="str">
        <f>VLOOKUP(W462,[1]ImageUrl!$A$2:$F$6090,2,0)</f>
        <v>https://www.tuftsmedicalcenter.org/-/media/Images/Physicians/Jaffe_-Iris.ashx</v>
      </c>
      <c r="Y462" t="str">
        <f>VLOOKUP(W462,[1]ImageUrl!$A$2:$F$6090,3,0)</f>
        <v>https://www.tuftsmedicalcenter.org/-/media/Images/Feed/News/jaffe_teaching.ashx?h=230&amp;la=en&amp;w=220&amp;hash=66B68F9B64EE1A02127321AD34E04F9FC5E23E3B</v>
      </c>
      <c r="Z462" t="str">
        <f>VLOOKUP(W462,[1]ImageUrl!$A$2:$F$6090,4,0)</f>
        <v>https://www.tuftsmedicalcenter.org/-/media/Images/Feed/News/jaffe_news220x230.ashx?h=230&amp;la=en&amp;w=220&amp;hash=B69E6C15F2E7DA05B22CF2BCEEF064F5AE58A70F</v>
      </c>
      <c r="AA462" t="str">
        <f>VLOOKUP(W462,[1]ImageUrl!$A$2:$F$6090,5,0)</f>
        <v>https://sackler.tufts.edu/sites/default/files/jaffe-iris.jpg</v>
      </c>
      <c r="AB462" t="str">
        <f>VLOOKUP(W462,[1]ImageUrl!$A$2:$F$6090,6,0)</f>
        <v>https://www.tuftsmedicalcenter.org/-/media/Images/Content/TuftsMC/Departments-and-Services/Cardiology/cardiovasculardisease_fellowship2018.ashx</v>
      </c>
    </row>
    <row r="463" spans="1:28" x14ac:dyDescent="0.2">
      <c r="A463">
        <v>11115101</v>
      </c>
      <c r="B463" t="s">
        <v>1669</v>
      </c>
      <c r="C463" t="s">
        <v>23</v>
      </c>
      <c r="D463" t="s">
        <v>1670</v>
      </c>
      <c r="E463">
        <v>2019</v>
      </c>
      <c r="F463" t="s">
        <v>25</v>
      </c>
      <c r="G463" t="s">
        <v>26</v>
      </c>
      <c r="H463" t="s">
        <v>27</v>
      </c>
      <c r="I463" t="s">
        <v>28</v>
      </c>
      <c r="J463" t="s">
        <v>1671</v>
      </c>
      <c r="K463" t="s">
        <v>30</v>
      </c>
      <c r="L463">
        <v>373151</v>
      </c>
      <c r="M463" t="s">
        <v>30</v>
      </c>
      <c r="N463" t="s">
        <v>31</v>
      </c>
      <c r="O463" t="s">
        <v>354</v>
      </c>
      <c r="P463">
        <v>9642761</v>
      </c>
      <c r="Q463">
        <v>1</v>
      </c>
      <c r="R463" t="s">
        <v>355</v>
      </c>
      <c r="S463">
        <v>119269</v>
      </c>
      <c r="T463">
        <v>1</v>
      </c>
      <c r="V463" t="s">
        <v>30</v>
      </c>
      <c r="W463" t="s">
        <v>19259</v>
      </c>
      <c r="X463" t="str">
        <f>VLOOKUP(W463,[1]ImageUrl!$A$2:$F$6090,2,0)</f>
        <v>https://static.scholar.harvard.edu/files/styles/square_thumbnail/public/jayender/files/jagadeesan-headshot-new-zoomedout-lowres.png?m=1481944928&amp;itok=lrR8XOA0</v>
      </c>
      <c r="Y463" t="str">
        <f>VLOOKUP(W463,[1]ImageUrl!$A$2:$F$6090,3,0)</f>
        <v>https://i.ytimg.com/vi/2iFc6fMq88M/maxresdefault.jpg</v>
      </c>
      <c r="Z463" t="str">
        <f>VLOOKUP(W463,[1]ImageUrl!$A$2:$F$6090,4,0)</f>
        <v>https://bwhbulletin.org/wp-content/uploads/2017/04/40-under-40.jpg?w=860</v>
      </c>
      <c r="AA463" t="str">
        <f>VLOOKUP(W463,[1]ImageUrl!$A$2:$F$6090,5,0)</f>
        <v>http://researchfaculty.brighamandwomens.org/ProfilePhotos/Prof582.jpg</v>
      </c>
      <c r="AB463" t="str">
        <f>VLOOKUP(W463,[1]ImageUrl!$A$2:$F$6090,6,0)</f>
        <v>http://www.rsna.org/uploadedImages/RSNA/Content/News/Ahead_of_print/1716Lung01-04Jagadeesan1.jpg</v>
      </c>
    </row>
    <row r="464" spans="1:28" x14ac:dyDescent="0.2">
      <c r="A464">
        <v>10566363</v>
      </c>
      <c r="B464" t="s">
        <v>1672</v>
      </c>
      <c r="C464" t="s">
        <v>519</v>
      </c>
      <c r="D464" t="s">
        <v>1673</v>
      </c>
      <c r="E464">
        <v>2019</v>
      </c>
      <c r="F464" t="s">
        <v>25</v>
      </c>
      <c r="G464" t="s">
        <v>26</v>
      </c>
      <c r="H464" t="s">
        <v>27</v>
      </c>
      <c r="I464" t="s">
        <v>28</v>
      </c>
      <c r="J464" t="s">
        <v>1674</v>
      </c>
      <c r="K464" t="s">
        <v>30</v>
      </c>
      <c r="L464">
        <v>410000</v>
      </c>
      <c r="M464" t="s">
        <v>30</v>
      </c>
      <c r="N464" t="s">
        <v>31</v>
      </c>
      <c r="O464" t="s">
        <v>32</v>
      </c>
      <c r="P464">
        <v>9713987</v>
      </c>
      <c r="Q464">
        <v>1</v>
      </c>
      <c r="R464" t="s">
        <v>33</v>
      </c>
      <c r="S464">
        <v>146628</v>
      </c>
      <c r="T464">
        <v>1</v>
      </c>
      <c r="V464" t="s">
        <v>30</v>
      </c>
      <c r="W464" t="s">
        <v>19260</v>
      </c>
      <c r="X464" t="str">
        <f>VLOOKUP(W464,[1]ImageUrl!$A$2:$F$6090,2,0)</f>
        <v>https://i1.rgstatic.net/ii/profile.image/281364214632450-1444093864236_Q512/Sudhir_Jain7.jpg</v>
      </c>
      <c r="Y464" t="str">
        <f>VLOOKUP(W464,[1]ImageUrl!$A$2:$F$6090,3,0)</f>
        <v>https://www.nymc.edu/media/schools-and-colleges/nymc/images/faculty/som-faculty/Mopidevi-200x257.jpg</v>
      </c>
      <c r="Z464" t="str">
        <f>VLOOKUP(W464,[1]ImageUrl!$A$2:$F$6090,4,0)</f>
        <v>https://media.licdn.com/dms/image/C5103AQFaQF327uYXNw/profile-displayphoto-shrink_200_200/0?e=1564617600&amp;v=beta&amp;t=Z4iip8uh2Fvf6lB7DTDI1fN_PF9fUvl6vYZvB_2gMJI</v>
      </c>
      <c r="AA464" t="str">
        <f>VLOOKUP(W464,[1]ImageUrl!$A$2:$F$6090,5,0)</f>
        <v>https://prodimage.images-bn.com/pimages/9788131250235_p0_v1_s550x406.jpg</v>
      </c>
      <c r="AB464" t="str">
        <f>VLOOKUP(W464,[1]ImageUrl!$A$2:$F$6090,6,0)</f>
        <v>https://dms.licdn.com/video-thumbs/C5605AQFsXJv_ERhKlA/1d7f8cfc32314f689663f1042d87efd7/feedshare-videocover_low-captions-thumbnails/152x270-00001.jpg</v>
      </c>
    </row>
    <row r="465" spans="1:28" x14ac:dyDescent="0.2">
      <c r="A465">
        <v>7888446</v>
      </c>
      <c r="B465" t="s">
        <v>1675</v>
      </c>
      <c r="C465" t="s">
        <v>176</v>
      </c>
      <c r="D465" t="s">
        <v>1676</v>
      </c>
      <c r="E465">
        <v>2019</v>
      </c>
      <c r="F465" t="s">
        <v>25</v>
      </c>
      <c r="G465" t="s">
        <v>26</v>
      </c>
      <c r="H465" t="s">
        <v>27</v>
      </c>
      <c r="I465" t="s">
        <v>28</v>
      </c>
      <c r="J465" t="s">
        <v>1677</v>
      </c>
      <c r="K465" t="s">
        <v>30</v>
      </c>
      <c r="L465">
        <v>410648</v>
      </c>
      <c r="M465" t="s">
        <v>30</v>
      </c>
      <c r="N465" t="s">
        <v>31</v>
      </c>
      <c r="O465" t="s">
        <v>137</v>
      </c>
      <c r="P465">
        <v>9821981</v>
      </c>
      <c r="Q465">
        <v>1</v>
      </c>
      <c r="R465" t="s">
        <v>138</v>
      </c>
      <c r="S465">
        <v>105715</v>
      </c>
      <c r="T465">
        <v>1</v>
      </c>
      <c r="U465" t="s">
        <v>34</v>
      </c>
      <c r="V465" t="s">
        <v>30</v>
      </c>
      <c r="W465" t="s">
        <v>19261</v>
      </c>
      <c r="X465" t="str">
        <f>VLOOKUP(W465,[1]ImageUrl!$A$2:$F$6090,2,0)</f>
        <v>https://www.cincinnatichildrens.org/-/media/cincinnati%20childrens/global%20shared/biographies/j/jankowski-michael.jpg?mw=220&amp;hash=F5961791DF9012F2382172845930C827DF40EA07</v>
      </c>
      <c r="Y465" t="str">
        <f>VLOOKUP(W465,[1]ImageUrl!$A$2:$F$6090,3,0)</f>
        <v>https://www.cincinnatichildrens.org/-/media/cincinnati%20childrens/home/research/divisions/a/anesthesia/labs/jankowski/meet/jankowski_michael_jankowski_lab_200.jpg</v>
      </c>
      <c r="Z465" t="str">
        <f>VLOOKUP(W465,[1]ImageUrl!$A$2:$F$6090,4,0)</f>
        <v>https://www.cincinnatichildrens.org/-/media/cincinnati%20childrens/home/research/divisions/a/anesthesia/labs/jankowski/meet/groupshot_jankowskilab_450.jpg</v>
      </c>
      <c r="AA465" t="str">
        <f>VLOOKUP(W465,[1]ImageUrl!$A$2:$F$6090,5,0)</f>
        <v>https://www.cincinnatichildrens.org/-/media/cincinnati%20childrens/home/research/divisions/a/anesthesia/labs/jankowski/meet/dourson-adam-jankowski-lab_200.jpg</v>
      </c>
      <c r="AB465" t="str">
        <f>VLOOKUP(W465,[1]ImageUrl!$A$2:$F$6090,6,0)</f>
        <v>http://ritaallen.org/app/uploads/2016/08/Photo-Jankowski-Michael-800x0-c-default.jpg</v>
      </c>
    </row>
    <row r="466" spans="1:28" x14ac:dyDescent="0.2">
      <c r="A466">
        <v>8876887</v>
      </c>
      <c r="B466" t="s">
        <v>1678</v>
      </c>
      <c r="C466" t="s">
        <v>164</v>
      </c>
      <c r="D466" t="s">
        <v>1679</v>
      </c>
      <c r="E466">
        <v>2019</v>
      </c>
      <c r="F466" t="s">
        <v>25</v>
      </c>
      <c r="G466" t="s">
        <v>26</v>
      </c>
      <c r="H466" t="s">
        <v>27</v>
      </c>
      <c r="I466" t="s">
        <v>28</v>
      </c>
      <c r="J466" t="s">
        <v>1680</v>
      </c>
      <c r="K466" t="s">
        <v>30</v>
      </c>
      <c r="L466">
        <v>502749</v>
      </c>
      <c r="M466" t="s">
        <v>30</v>
      </c>
      <c r="N466" t="s">
        <v>31</v>
      </c>
      <c r="O466" t="s">
        <v>354</v>
      </c>
      <c r="P466">
        <v>9742869</v>
      </c>
      <c r="Q466">
        <v>1</v>
      </c>
      <c r="R466" t="s">
        <v>355</v>
      </c>
      <c r="S466">
        <v>121316</v>
      </c>
      <c r="T466">
        <v>1</v>
      </c>
      <c r="V466" t="s">
        <v>30</v>
      </c>
      <c r="W466" t="s">
        <v>19262</v>
      </c>
      <c r="X466" t="str">
        <f>VLOOKUP(W466,[1]ImageUrl!$A$2:$F$6090,2,0)</f>
        <v>https://wag.mc.vanderbilt.edu/PhotoServices/api/image/jaserss2/Professional/large/True</v>
      </c>
      <c r="Y466" t="str">
        <f>VLOOKUP(W466,[1]ImageUrl!$A$2:$F$6090,3,0)</f>
        <v>http://news.vumc.org/files/Vanderbilt_Medical_Center_fi.jpg</v>
      </c>
      <c r="Z466" t="str">
        <f>VLOOKUP(W466,[1]ImageUrl!$A$2:$F$6090,4,0)</f>
        <v>https://medschool.duke.edu/sites/medschool.duke.edu/files/styles/interior_image/public/field/image/no-names.jpg?itok=hb2wmckk</v>
      </c>
      <c r="AA466" t="str">
        <f>VLOOKUP(W466,[1]ImageUrl!$A$2:$F$6090,5,0)</f>
        <v>https://www.buildingbones.org/assets/buildingbones/media/staff/dirkmaat-400x400.jpg</v>
      </c>
      <c r="AB466" t="str">
        <f>VLOOKUP(W466,[1]ImageUrl!$A$2:$F$6090,6,0)</f>
        <v>https://medschool.duke.edu/sites/medschool.duke.edu/files/maa_stead_william.jpg</v>
      </c>
    </row>
    <row r="467" spans="1:28" x14ac:dyDescent="0.2">
      <c r="A467">
        <v>1873301</v>
      </c>
      <c r="B467" t="s">
        <v>1681</v>
      </c>
      <c r="C467" t="s">
        <v>121</v>
      </c>
      <c r="D467" t="s">
        <v>1682</v>
      </c>
      <c r="E467">
        <v>2019</v>
      </c>
      <c r="F467" t="s">
        <v>25</v>
      </c>
      <c r="G467" t="s">
        <v>26</v>
      </c>
      <c r="H467" t="s">
        <v>27</v>
      </c>
      <c r="I467" t="s">
        <v>28</v>
      </c>
      <c r="J467" t="s">
        <v>1683</v>
      </c>
      <c r="K467" t="s">
        <v>30</v>
      </c>
      <c r="L467">
        <v>840599</v>
      </c>
      <c r="M467" t="s">
        <v>30</v>
      </c>
      <c r="N467" t="s">
        <v>31</v>
      </c>
      <c r="O467" t="s">
        <v>32</v>
      </c>
      <c r="P467">
        <v>9742641</v>
      </c>
      <c r="Q467">
        <v>1</v>
      </c>
      <c r="R467" t="s">
        <v>33</v>
      </c>
      <c r="S467">
        <v>142066</v>
      </c>
      <c r="T467">
        <v>1</v>
      </c>
      <c r="U467" t="s">
        <v>34</v>
      </c>
      <c r="V467" t="s">
        <v>30</v>
      </c>
      <c r="W467" t="s">
        <v>19263</v>
      </c>
      <c r="X467" t="str">
        <f>VLOOKUP(W467,[1]ImageUrl!$A$2:$F$6090,2,0)</f>
        <v>https://med.nyu.edu/dti-physician-photo/faculty/j/jeanlg01/jeanlg01-hero.jpg</v>
      </c>
      <c r="Y467" t="str">
        <f>VLOOKUP(W467,[1]ImageUrl!$A$2:$F$6090,3,0)</f>
        <v>https://med.nyu.edu/pophealth/sites/default/files/pophealth/girardin-jean-louis.jpg</v>
      </c>
      <c r="Z467" t="str">
        <f>VLOOKUP(W467,[1]ImageUrl!$A$2:$F$6090,4,0)</f>
        <v>https://med.nyu.edu/pophealth/sites/default/files/pophealth/Jean-louis_Girardin_588.jpg</v>
      </c>
      <c r="AA467" t="str">
        <f>VLOOKUP(W467,[1]ImageUrl!$A$2:$F$6090,5,0)</f>
        <v>https://pbs.twimg.com/media/DP5Bg7FU8AAW-rA.jpg</v>
      </c>
      <c r="AB467" t="str">
        <f>VLOOKUP(W467,[1]ImageUrl!$A$2:$F$6090,6,0)</f>
        <v>https://med.nyu.edu/dti-physician-photo/faculty/l/ladapj01/ladapj01-hero.jpg</v>
      </c>
    </row>
    <row r="468" spans="1:28" x14ac:dyDescent="0.2">
      <c r="A468">
        <v>8489036</v>
      </c>
      <c r="B468" t="s">
        <v>1684</v>
      </c>
      <c r="C468" t="s">
        <v>485</v>
      </c>
      <c r="D468" t="s">
        <v>1685</v>
      </c>
      <c r="E468">
        <v>2019</v>
      </c>
      <c r="F468" t="s">
        <v>25</v>
      </c>
      <c r="G468" t="s">
        <v>26</v>
      </c>
      <c r="H468" t="s">
        <v>27</v>
      </c>
      <c r="I468" t="s">
        <v>28</v>
      </c>
      <c r="J468" t="s">
        <v>1686</v>
      </c>
      <c r="K468" t="s">
        <v>30</v>
      </c>
      <c r="L468">
        <v>377746</v>
      </c>
      <c r="M468" t="s">
        <v>30</v>
      </c>
      <c r="N468" t="s">
        <v>31</v>
      </c>
      <c r="O468" t="s">
        <v>39</v>
      </c>
      <c r="P468">
        <v>9713652</v>
      </c>
      <c r="Q468">
        <v>1</v>
      </c>
      <c r="R468" t="s">
        <v>40</v>
      </c>
      <c r="S468">
        <v>237414</v>
      </c>
      <c r="T468">
        <v>1</v>
      </c>
      <c r="V468" t="s">
        <v>30</v>
      </c>
      <c r="W468" t="s">
        <v>19264</v>
      </c>
      <c r="X468" t="str">
        <f>VLOOKUP(W468,[1]ImageUrl!$A$2:$F$6090,2,0)</f>
        <v>https://www.dana-farber.org/uploadedImages/Newsroom/News_Releases/2018/rinath-jeselsohn.jpg</v>
      </c>
      <c r="Y468" t="str">
        <f>VLOOKUP(W468,[1]ImageUrl!$A$2:$F$6090,3,0)</f>
        <v>https://i.ytimg.com/vi/mHHM2VfLMFw/hqdefault.jpg</v>
      </c>
      <c r="Z468" t="str">
        <f>VLOOKUP(W468,[1]ImageUrl!$A$2:$F$6090,4,0)</f>
        <v>https://www.dana-farber.org/uploadedImages/Newsroom/News_Releases/2018/myles-brown.jpg</v>
      </c>
      <c r="AA468" t="str">
        <f>VLOOKUP(W468,[1]ImageUrl!$A$2:$F$6090,5,0)</f>
        <v>https://mylesbrownlab.dana-farber.org/uploads/1/2/1/7/121799689/rinath-31335610188-o_1_orig.jpg</v>
      </c>
      <c r="AB468" t="str">
        <f>VLOOKUP(W468,[1]ImageUrl!$A$2:$F$6090,6,0)</f>
        <v>https://www.dana-farber.org/legacy/uploadedimages/Library/newsroom/publications/turning-point/2015/rinath-jeselsohn-and-myles-brown.jpg</v>
      </c>
    </row>
    <row r="469" spans="1:28" x14ac:dyDescent="0.2">
      <c r="A469">
        <v>7732080</v>
      </c>
      <c r="B469" t="s">
        <v>1687</v>
      </c>
      <c r="C469" t="s">
        <v>471</v>
      </c>
      <c r="D469" t="s">
        <v>1688</v>
      </c>
      <c r="E469">
        <v>2019</v>
      </c>
      <c r="F469" t="s">
        <v>25</v>
      </c>
      <c r="G469" t="s">
        <v>26</v>
      </c>
      <c r="H469" t="s">
        <v>27</v>
      </c>
      <c r="I469" t="s">
        <v>1689</v>
      </c>
      <c r="J469" t="s">
        <v>1690</v>
      </c>
      <c r="K469" t="s">
        <v>30</v>
      </c>
      <c r="L469">
        <v>584676</v>
      </c>
      <c r="M469" t="s">
        <v>30</v>
      </c>
      <c r="N469" t="s">
        <v>31</v>
      </c>
      <c r="O469" t="s">
        <v>39</v>
      </c>
      <c r="P469">
        <v>9712062</v>
      </c>
      <c r="Q469">
        <v>1</v>
      </c>
      <c r="R469" t="s">
        <v>40</v>
      </c>
      <c r="S469">
        <v>237269</v>
      </c>
      <c r="T469">
        <v>1</v>
      </c>
      <c r="V469" t="s">
        <v>30</v>
      </c>
      <c r="W469" t="s">
        <v>19265</v>
      </c>
      <c r="X469" t="str">
        <f>VLOOKUP(W469,[1]ImageUrl!$A$2:$F$6090,2,0)</f>
        <v>https://www.researchgate.net/publication/330765732/figure/fig3/AS:722767586529281@1549332629831/Plot-of-train-vs-validation-loss-as-a-function-of-epochs-from-one-of-the-folds_Q320.jpg</v>
      </c>
      <c r="Y469" t="str">
        <f>VLOOKUP(W469,[1]ImageUrl!$A$2:$F$6090,3,0)</f>
        <v>https://www.utsouthwestern.edu/labs/wang-jing/assets/20170324LabPhoto2.jpg</v>
      </c>
      <c r="Z469" t="str">
        <f>VLOOKUP(W469,[1]ImageUrl!$A$2:$F$6090,4,0)</f>
        <v>https://www.researchgate.net/publication/330765732/figure/fig2/AS:722767586553857@1549332629727/Schematic-for-10-fold-cross-validation-A-test-set-is-held-out-from-the-cross-validation_Q320.jpg</v>
      </c>
      <c r="AA469" t="str">
        <f>VLOOKUP(W469,[1]ImageUrl!$A$2:$F$6090,5,0)</f>
        <v>https://www.utsouthwestern.edu/labs/itorch/assets/medical-image-1.jpg</v>
      </c>
      <c r="AB469" t="str">
        <f>VLOOKUP(W469,[1]ImageUrl!$A$2:$F$6090,6,0)</f>
        <v>https://www.researchgate.net/profile/Rafe_Mcbeth/publication/335233230/figure/fig5/AS:793453466222599@1566185456762/Top-row-Total-validation-loss-Bottom-row-MSE-validation-loss-Left-Column-Raw_Q320.jpg</v>
      </c>
    </row>
    <row r="470" spans="1:28" x14ac:dyDescent="0.2">
      <c r="A470">
        <v>10455132</v>
      </c>
      <c r="B470" t="s">
        <v>1691</v>
      </c>
      <c r="C470" t="s">
        <v>265</v>
      </c>
      <c r="D470" t="s">
        <v>1692</v>
      </c>
      <c r="E470">
        <v>2019</v>
      </c>
      <c r="F470" t="s">
        <v>25</v>
      </c>
      <c r="G470" t="s">
        <v>26</v>
      </c>
      <c r="H470" t="s">
        <v>27</v>
      </c>
      <c r="I470" t="s">
        <v>28</v>
      </c>
      <c r="J470" t="s">
        <v>1693</v>
      </c>
      <c r="K470" t="s">
        <v>30</v>
      </c>
      <c r="L470">
        <v>399688</v>
      </c>
      <c r="M470" t="s">
        <v>30</v>
      </c>
      <c r="N470" t="s">
        <v>31</v>
      </c>
      <c r="O470" t="s">
        <v>148</v>
      </c>
      <c r="P470">
        <v>9802062</v>
      </c>
      <c r="Q470">
        <v>1</v>
      </c>
      <c r="R470" t="s">
        <v>149</v>
      </c>
      <c r="S470">
        <v>120404</v>
      </c>
      <c r="T470">
        <v>1</v>
      </c>
      <c r="V470" t="s">
        <v>30</v>
      </c>
      <c r="W470" t="s">
        <v>19266</v>
      </c>
      <c r="X470" t="str">
        <f>VLOOKUP(W470,[1]ImageUrl!$A$2:$F$6090,2,0)</f>
        <v>https://signature.bcm.edu/images/uploaded/full/1423439613159.jpeg</v>
      </c>
      <c r="Y470" t="str">
        <f>VLOOKUP(W470,[1]ImageUrl!$A$2:$F$6090,3,0)</f>
        <v>https://nri.texaschildrens.org/sites/nri/files/styles/profile_-_full/public/images/profiles/Jiang_Xiaolong_2K18-0185_PVK_4397_8x10.jpg?itok=UA2og5Fg</v>
      </c>
      <c r="Z470" t="str">
        <f>VLOOKUP(W470,[1]ImageUrl!$A$2:$F$6090,4,0)</f>
        <v>https://signature.bcm.edu/images/uploaded/full/1462284775604.jpeg</v>
      </c>
      <c r="AA470" t="str">
        <f>VLOOKUP(W470,[1]ImageUrl!$A$2:$F$6090,5,0)</f>
        <v>https://signature.bcm.edu/images/uploaded/full/1499448848679.jpeg</v>
      </c>
      <c r="AB470" t="str">
        <f>VLOOKUP(W470,[1]ImageUrl!$A$2:$F$6090,6,0)</f>
        <v>https://signature.bcm.edu/images/uploaded/full/1475517863810.jpeg</v>
      </c>
    </row>
    <row r="471" spans="1:28" x14ac:dyDescent="0.2">
      <c r="A471">
        <v>10349953</v>
      </c>
      <c r="B471" t="s">
        <v>1694</v>
      </c>
      <c r="C471" t="s">
        <v>160</v>
      </c>
      <c r="D471" t="s">
        <v>1695</v>
      </c>
      <c r="E471">
        <v>2019</v>
      </c>
      <c r="F471" t="s">
        <v>25</v>
      </c>
      <c r="G471" t="s">
        <v>26</v>
      </c>
      <c r="H471" t="s">
        <v>27</v>
      </c>
      <c r="I471" t="s">
        <v>28</v>
      </c>
      <c r="J471" t="s">
        <v>1696</v>
      </c>
      <c r="K471" t="s">
        <v>30</v>
      </c>
      <c r="L471">
        <v>710539</v>
      </c>
      <c r="M471" t="s">
        <v>30</v>
      </c>
      <c r="N471" t="s">
        <v>31</v>
      </c>
      <c r="O471" t="s">
        <v>421</v>
      </c>
      <c r="P471">
        <v>9661569</v>
      </c>
      <c r="Q471">
        <v>1</v>
      </c>
      <c r="R471" t="s">
        <v>422</v>
      </c>
      <c r="S471">
        <v>12610</v>
      </c>
      <c r="T471">
        <v>1</v>
      </c>
      <c r="U471" t="s">
        <v>34</v>
      </c>
      <c r="V471" t="s">
        <v>30</v>
      </c>
      <c r="W471" t="s">
        <v>19267</v>
      </c>
      <c r="X471" t="str">
        <f>VLOOKUP(W471,[1]ImageUrl!$A$2:$F$6090,2,0)</f>
        <v>https://people.miami.edu/_assets-profiles/acad-med/images/daniel-jimenez-240x320.jpg</v>
      </c>
      <c r="Y471" t="str">
        <f>VLOOKUP(W471,[1]ImageUrl!$A$2:$F$6090,3,0)</f>
        <v>x-raw-image:///e4395cfdf1a07d2c9aecafbedc5f2aee4870eb73aa6a1a44d5b37fb17a9b4be1</v>
      </c>
      <c r="Z471" t="str">
        <f>VLOOKUP(W471,[1]ImageUrl!$A$2:$F$6090,4,0)</f>
        <v>x-raw-image:///52518ed8625efa5e79eaeaabc60d4cdf49ad6a7c0227cbbbabaf7afd5505cec0</v>
      </c>
      <c r="AA471" t="str">
        <f>VLOOKUP(W471,[1]ImageUrl!$A$2:$F$6090,5,0)</f>
        <v>x-raw-image:///9d0239d3127a8734e970ac21eb377e987dd9b84c9e9e4e2c6aa76209b7a6402d</v>
      </c>
      <c r="AB471" t="str">
        <f>VLOOKUP(W471,[1]ImageUrl!$A$2:$F$6090,6,0)</f>
        <v>https://image.slidesharecdn.com/worlds-most-influential-scientific-minds-2014-160914202804/95/worlds-mostinfluentialscientificminds2014-31-638.jpg?cb=1473884951</v>
      </c>
    </row>
    <row r="472" spans="1:28" x14ac:dyDescent="0.2">
      <c r="A472">
        <v>10624382</v>
      </c>
      <c r="B472" t="s">
        <v>1697</v>
      </c>
      <c r="C472" t="s">
        <v>121</v>
      </c>
      <c r="D472" t="s">
        <v>1698</v>
      </c>
      <c r="E472">
        <v>2019</v>
      </c>
      <c r="F472" t="s">
        <v>25</v>
      </c>
      <c r="G472" t="s">
        <v>26</v>
      </c>
      <c r="H472" t="s">
        <v>27</v>
      </c>
      <c r="I472" t="s">
        <v>1699</v>
      </c>
      <c r="J472" t="s">
        <v>1700</v>
      </c>
      <c r="K472" t="s">
        <v>30</v>
      </c>
      <c r="L472">
        <v>552107</v>
      </c>
      <c r="M472" t="s">
        <v>30</v>
      </c>
      <c r="N472" t="s">
        <v>31</v>
      </c>
      <c r="O472" t="s">
        <v>1209</v>
      </c>
      <c r="P472">
        <v>9836938</v>
      </c>
      <c r="Q472">
        <v>1</v>
      </c>
      <c r="R472" t="s">
        <v>1210</v>
      </c>
      <c r="S472">
        <v>30583</v>
      </c>
      <c r="T472">
        <v>1</v>
      </c>
      <c r="U472" t="s">
        <v>34</v>
      </c>
      <c r="V472" t="s">
        <v>30</v>
      </c>
      <c r="W472" t="s">
        <v>19268</v>
      </c>
      <c r="X472" t="str">
        <f>VLOOKUP(W472,[1]ImageUrl!$A$2:$F$6090,2,0)</f>
        <v>https://med.nyu.edu/dti-physician-photo/faculty/j/jinc01/jinc01-hero.jpg</v>
      </c>
      <c r="Y472" t="str">
        <f>VLOOKUP(W472,[1]ImageUrl!$A$2:$F$6090,3,0)</f>
        <v>https://med.nyu.edu/environmentalmedicine/sites/default/files/environmentalmedicine/ChunyuanJinWeb.jpg</v>
      </c>
      <c r="Z472" t="str">
        <f>VLOOKUP(W472,[1]ImageUrl!$A$2:$F$6090,4,0)</f>
        <v>https://med.nyu.edu/environmentalmedicine/sites/default/files/environmentalmedicine/JinWebBanner.jpg</v>
      </c>
      <c r="AA472" t="str">
        <f>VLOOKUP(W472,[1]ImageUrl!$A$2:$F$6090,5,0)</f>
        <v>https://i1.rgstatic.net/ii/profile.image/277211786563590-1443103848532_Q512/Chunyuan_Jin.jpg</v>
      </c>
      <c r="AB472" t="str">
        <f>VLOOKUP(W472,[1]ImageUrl!$A$2:$F$6090,6,0)</f>
        <v>https://d2cax41o7ahm5l.cloudfront.net/cs/past-gallery/849/chunyuan-jin-new-york-university-school-of-medicine-usa-toxicology-conference-2016-conferenceseries-llc-2-1483019464.jpg</v>
      </c>
    </row>
    <row r="473" spans="1:28" x14ac:dyDescent="0.2">
      <c r="A473">
        <v>8190364</v>
      </c>
      <c r="B473" t="s">
        <v>1701</v>
      </c>
      <c r="C473" t="s">
        <v>381</v>
      </c>
      <c r="D473" t="s">
        <v>1702</v>
      </c>
      <c r="E473">
        <v>2019</v>
      </c>
      <c r="F473" t="s">
        <v>25</v>
      </c>
      <c r="G473" t="s">
        <v>26</v>
      </c>
      <c r="H473" t="s">
        <v>27</v>
      </c>
      <c r="I473" t="s">
        <v>28</v>
      </c>
      <c r="J473" t="s">
        <v>1703</v>
      </c>
      <c r="K473" t="s">
        <v>30</v>
      </c>
      <c r="L473">
        <v>507834</v>
      </c>
      <c r="M473" t="s">
        <v>30</v>
      </c>
      <c r="N473" t="s">
        <v>31</v>
      </c>
      <c r="O473" t="s">
        <v>32</v>
      </c>
      <c r="P473">
        <v>9739494</v>
      </c>
      <c r="Q473">
        <v>1</v>
      </c>
      <c r="R473" t="s">
        <v>33</v>
      </c>
      <c r="S473">
        <v>142758</v>
      </c>
      <c r="T473">
        <v>1</v>
      </c>
      <c r="U473" t="s">
        <v>34</v>
      </c>
      <c r="V473" t="s">
        <v>30</v>
      </c>
      <c r="W473" t="s">
        <v>19269</v>
      </c>
      <c r="X473" t="str">
        <f>VLOOKUP(W473,[1]ImageUrl!$A$2:$F$6090,2,0)</f>
        <v>http://www.bumc.bu.edu/pulmonarycenter/files/2009/09/IMG_0531.jpg</v>
      </c>
      <c r="Y473" t="str">
        <f>VLOOKUP(W473,[1]ImageUrl!$A$2:$F$6090,3,0)</f>
        <v>http://people.bu.edu/jywong/test2/assets/images/myphoto-in-ppt-1400x787-9.png</v>
      </c>
      <c r="Z473" t="str">
        <f>VLOOKUP(W473,[1]ImageUrl!$A$2:$F$6090,4,0)</f>
        <v>http://www.bumc.bu.edu/derm/files/2016/09/Hye-Jin-Chung-small-file.jpg</v>
      </c>
      <c r="AA473" t="str">
        <f>VLOOKUP(W473,[1]ImageUrl!$A$2:$F$6090,5,0)</f>
        <v>http://people.bu.edu/jyang/index_files/image006.jpg</v>
      </c>
      <c r="AB473" t="str">
        <f>VLOOKUP(W473,[1]ImageUrl!$A$2:$F$6090,6,0)</f>
        <v>http://www.bumc.bu.edu/pulmonarycenter/files/2018/08/untitled-27b-1.jpg</v>
      </c>
    </row>
    <row r="474" spans="1:28" x14ac:dyDescent="0.2">
      <c r="A474">
        <v>9645222</v>
      </c>
      <c r="B474" t="s">
        <v>1704</v>
      </c>
      <c r="C474" t="s">
        <v>814</v>
      </c>
      <c r="D474" t="s">
        <v>1705</v>
      </c>
      <c r="E474">
        <v>2019</v>
      </c>
      <c r="F474" t="s">
        <v>25</v>
      </c>
      <c r="G474" t="s">
        <v>26</v>
      </c>
      <c r="H474" t="s">
        <v>27</v>
      </c>
      <c r="I474" t="s">
        <v>28</v>
      </c>
      <c r="J474" t="s">
        <v>1706</v>
      </c>
      <c r="K474" t="s">
        <v>30</v>
      </c>
      <c r="L474">
        <v>382500</v>
      </c>
      <c r="M474" t="s">
        <v>30</v>
      </c>
      <c r="N474" t="s">
        <v>31</v>
      </c>
      <c r="O474" t="s">
        <v>32</v>
      </c>
      <c r="P474">
        <v>9661939</v>
      </c>
      <c r="Q474">
        <v>1</v>
      </c>
      <c r="R474" t="s">
        <v>33</v>
      </c>
      <c r="S474">
        <v>141345</v>
      </c>
      <c r="T474">
        <v>1</v>
      </c>
      <c r="U474" t="s">
        <v>34</v>
      </c>
      <c r="V474" t="s">
        <v>30</v>
      </c>
      <c r="W474" t="s">
        <v>19270</v>
      </c>
      <c r="X474" t="str">
        <f>VLOOKUP(W474,[1]ImageUrl!$A$2:$F$6090,2,0)</f>
        <v>http://www.kumc.edu/images/cv/rjohnson.jpg</v>
      </c>
      <c r="Y474" t="str">
        <f>VLOOKUP(W474,[1]ImageUrl!$A$2:$F$6090,3,0)</f>
        <v>http://www.kumc.edu/images/cv/rdendi.png</v>
      </c>
      <c r="Z474" t="str">
        <f>VLOOKUP(W474,[1]ImageUrl!$A$2:$F$6090,4,0)</f>
        <v>http://www.kumc.edu/images/cv/rbhagat.png</v>
      </c>
      <c r="AA474" t="str">
        <f>VLOOKUP(W474,[1]ImageUrl!$A$2:$F$6090,5,0)</f>
        <v>http://www.kumc.edu/images/cv/rbarua.png</v>
      </c>
      <c r="AB474" t="str">
        <f>VLOOKUP(W474,[1]ImageUrl!$A$2:$F$6090,6,0)</f>
        <v>http://srf.kumc.edu/images/a/Cambridge-Tower-megamenu.jpg</v>
      </c>
    </row>
    <row r="475" spans="1:28" x14ac:dyDescent="0.2">
      <c r="A475">
        <v>12560800</v>
      </c>
      <c r="B475" t="s">
        <v>1707</v>
      </c>
      <c r="C475" t="s">
        <v>23</v>
      </c>
      <c r="D475" t="s">
        <v>1708</v>
      </c>
      <c r="E475">
        <v>2019</v>
      </c>
      <c r="F475" t="s">
        <v>25</v>
      </c>
      <c r="G475" t="s">
        <v>26</v>
      </c>
      <c r="H475" t="s">
        <v>27</v>
      </c>
      <c r="I475" t="s">
        <v>1709</v>
      </c>
      <c r="J475" t="s">
        <v>1710</v>
      </c>
      <c r="K475" t="s">
        <v>30</v>
      </c>
      <c r="L475">
        <v>673221</v>
      </c>
      <c r="M475" t="s">
        <v>30</v>
      </c>
      <c r="N475" t="s">
        <v>31</v>
      </c>
      <c r="O475" t="s">
        <v>39</v>
      </c>
      <c r="P475">
        <v>9740727</v>
      </c>
      <c r="Q475">
        <v>1</v>
      </c>
      <c r="R475" t="s">
        <v>40</v>
      </c>
      <c r="S475">
        <v>232174</v>
      </c>
      <c r="T475">
        <v>1</v>
      </c>
      <c r="U475" t="s">
        <v>34</v>
      </c>
      <c r="V475" t="s">
        <v>30</v>
      </c>
      <c r="W475" t="s">
        <v>19271</v>
      </c>
      <c r="X475" t="str">
        <f>VLOOKUP(W475,[1]ImageUrl!$A$2:$F$6090,2,0)</f>
        <v>http://www.dfhcc.harvard.edu/typo3temp/_processed_/csm_1373_1559188817_dcbf49c1de.jpg</v>
      </c>
      <c r="Y475" t="str">
        <f>VLOOKUP(W475,[1]ImageUrl!$A$2:$F$6090,3,0)</f>
        <v>http://jonaslab.bwh.harvard.edu/wp-content/uploads/2018/04/ojonas.jpg</v>
      </c>
      <c r="Z475" t="str">
        <f>VLOOKUP(W475,[1]ImageUrl!$A$2:$F$6090,4,0)</f>
        <v>https://magazine.brighamandwomens.org/wp-content/uploads/2017/07/Catalyst-Jonas-Lab-in-Patient-e1500929167134-1024x650.jpg</v>
      </c>
      <c r="AA475" t="str">
        <f>VLOOKUP(W475,[1]ImageUrl!$A$2:$F$6090,5,0)</f>
        <v>http://jonaslab.bwh.harvard.edu/wp-content/uploads/2018/04/atamborini.jpg</v>
      </c>
      <c r="AB475" t="str">
        <f>VLOOKUP(W475,[1]ImageUrl!$A$2:$F$6090,6,0)</f>
        <v>https://giving.broadinstitute.org/sites/default/files/styles/large/public/JonasOliver500px.jpg?itok=2Zb6fOin</v>
      </c>
    </row>
    <row r="476" spans="1:28" x14ac:dyDescent="0.2">
      <c r="A476">
        <v>6132183</v>
      </c>
      <c r="B476" t="s">
        <v>1711</v>
      </c>
      <c r="C476" t="s">
        <v>79</v>
      </c>
      <c r="D476" t="s">
        <v>1712</v>
      </c>
      <c r="E476">
        <v>2019</v>
      </c>
      <c r="F476" t="s">
        <v>25</v>
      </c>
      <c r="G476" t="s">
        <v>26</v>
      </c>
      <c r="H476" t="s">
        <v>27</v>
      </c>
      <c r="I476" t="s">
        <v>28</v>
      </c>
      <c r="J476" t="s">
        <v>1713</v>
      </c>
      <c r="K476" t="s">
        <v>30</v>
      </c>
      <c r="L476">
        <v>514791</v>
      </c>
      <c r="M476" t="s">
        <v>30</v>
      </c>
      <c r="N476" t="s">
        <v>31</v>
      </c>
      <c r="O476" t="s">
        <v>39</v>
      </c>
      <c r="P476">
        <v>9800124</v>
      </c>
      <c r="Q476">
        <v>1</v>
      </c>
      <c r="R476" t="s">
        <v>40</v>
      </c>
      <c r="S476">
        <v>240472</v>
      </c>
      <c r="T476">
        <v>1</v>
      </c>
      <c r="V476" t="s">
        <v>30</v>
      </c>
      <c r="W476" t="s">
        <v>19272</v>
      </c>
      <c r="X476" t="str">
        <f>VLOOKUP(W476,[1]ImageUrl!$A$2:$F$6090,2,0)</f>
        <v>https://www.mskcc.org/sites/default/files/styles/width_600/public/node/116662/3x2/jones_lab_190215_05_1200x800.jpg</v>
      </c>
      <c r="Y476" t="str">
        <f>VLOOKUP(W476,[1]ImageUrl!$A$2:$F$6090,3,0)</f>
        <v>https://www.mskcc.org/sites/default/files/styles/width_400/public/node/116662/person/jones_3x2.jpg</v>
      </c>
      <c r="Z476" t="str">
        <f>VLOOKUP(W476,[1]ImageUrl!$A$2:$F$6090,4,0)</f>
        <v>https://www.mskcc.org/sites/default/files/styles/large/public/node/24915/image/jones-rudin.jpg</v>
      </c>
      <c r="AA476" t="str">
        <f>VLOOKUP(W476,[1]ImageUrl!$A$2:$F$6090,5,0)</f>
        <v>https://www.mskcc.org/sites/default/files/styles/large/public/node/172768/3x2/jones-gregory_190215_01_1200x800.jpg</v>
      </c>
      <c r="AB476" t="str">
        <f>VLOOKUP(W476,[1]ImageUrl!$A$2:$F$6090,6,0)</f>
        <v>https://www.mskcc.org/sites/default/files/styles/large/public/node/34777/image/jones-david130828-39.jpg</v>
      </c>
    </row>
    <row r="477" spans="1:28" x14ac:dyDescent="0.2">
      <c r="A477">
        <v>11908044</v>
      </c>
      <c r="B477" t="s">
        <v>1714</v>
      </c>
      <c r="C477" t="s">
        <v>42</v>
      </c>
      <c r="D477" t="s">
        <v>1715</v>
      </c>
      <c r="E477">
        <v>2019</v>
      </c>
      <c r="F477" t="s">
        <v>25</v>
      </c>
      <c r="G477" t="s">
        <v>26</v>
      </c>
      <c r="H477" t="s">
        <v>27</v>
      </c>
      <c r="I477" t="s">
        <v>1716</v>
      </c>
      <c r="J477" t="s">
        <v>1717</v>
      </c>
      <c r="K477" t="s">
        <v>30</v>
      </c>
      <c r="L477">
        <v>838922</v>
      </c>
      <c r="M477" t="s">
        <v>30</v>
      </c>
      <c r="N477" t="s">
        <v>31</v>
      </c>
      <c r="O477" t="s">
        <v>54</v>
      </c>
      <c r="P477">
        <v>9847374</v>
      </c>
      <c r="Q477">
        <v>1</v>
      </c>
      <c r="R477" t="s">
        <v>55</v>
      </c>
      <c r="S477">
        <v>147845</v>
      </c>
      <c r="T477">
        <v>1</v>
      </c>
      <c r="V477" t="s">
        <v>30</v>
      </c>
      <c r="W477" t="s">
        <v>19273</v>
      </c>
      <c r="X477" t="str">
        <f>VLOOKUP(W477,[1]ImageUrl!$A$2:$F$6090,2,0)</f>
        <v>https://gradschool.weill.cornell.edu/sites/default/files/styles/panopoly_image_original/public/richard_brad_jones_pic.jpg?itok=Ljgq_AvI</v>
      </c>
      <c r="Y477" t="str">
        <f>VLOOKUP(W477,[1]ImageUrl!$A$2:$F$6090,3,0)</f>
        <v>https://medicine.weill.cornell.edu/sites/default/files/styles/panopoly_image_quarter/public/jones-richard-bradley.jpg?itok=gX1S3XBO</v>
      </c>
      <c r="Z477" t="str">
        <f>VLOOKUP(W477,[1]ImageUrl!$A$2:$F$6090,4,0)</f>
        <v>https://directory.weill.cornell.edu/api/v1/person/profile/rbjones.png?returnGenericOn404=true</v>
      </c>
      <c r="AA477" t="str">
        <f>VLOOKUP(W477,[1]ImageUrl!$A$2:$F$6090,5,0)</f>
        <v>https://news.weill.cornell.edu/sites/default/files/styles/news_story_featured_image/public/story_featured_images/men_on_a_mission.jpg?itok=h8wAWHQL&amp;c=70c706b7c6f773ab7b45deaf7a6d3aff</v>
      </c>
      <c r="AB477" t="str">
        <f>VLOOKUP(W477,[1]ImageUrl!$A$2:$F$6090,6,0)</f>
        <v>https://news.weill.cornell.edu/sites/default/files/styles/news_story_featured_image/public/story_featured_images/083_wcm_dr._doug_nixon_and_dr._brad_jones_by_john_abbott-resized.jpg?itok=9Op-e25W&amp;c=0a853e9898374a8dd4acfcc90b96695c</v>
      </c>
    </row>
    <row r="478" spans="1:28" x14ac:dyDescent="0.2">
      <c r="A478">
        <v>8792621</v>
      </c>
      <c r="B478" t="s">
        <v>1718</v>
      </c>
      <c r="C478" t="s">
        <v>57</v>
      </c>
      <c r="D478" t="s">
        <v>1719</v>
      </c>
      <c r="E478">
        <v>2019</v>
      </c>
      <c r="F478" t="s">
        <v>25</v>
      </c>
      <c r="G478" t="s">
        <v>26</v>
      </c>
      <c r="H478" t="s">
        <v>27</v>
      </c>
      <c r="I478" t="s">
        <v>28</v>
      </c>
      <c r="J478" t="s">
        <v>1720</v>
      </c>
      <c r="K478" t="s">
        <v>30</v>
      </c>
      <c r="L478">
        <v>640451</v>
      </c>
      <c r="M478" t="s">
        <v>30</v>
      </c>
      <c r="N478" t="s">
        <v>31</v>
      </c>
      <c r="O478" t="s">
        <v>32</v>
      </c>
      <c r="P478">
        <v>9661500</v>
      </c>
      <c r="Q478">
        <v>1</v>
      </c>
      <c r="R478" t="s">
        <v>33</v>
      </c>
      <c r="S478">
        <v>142483</v>
      </c>
      <c r="T478">
        <v>1</v>
      </c>
      <c r="U478" t="s">
        <v>34</v>
      </c>
      <c r="V478" t="s">
        <v>30</v>
      </c>
      <c r="W478" t="s">
        <v>19274</v>
      </c>
      <c r="X478" t="str">
        <f>VLOOKUP(W478,[1]ImageUrl!$A$2:$F$6090,2,0)</f>
        <v>https://www.visitbend.com/wp-content/uploads/2018/04-1/About-Bend-1600.jpg</v>
      </c>
      <c r="Y478" t="str">
        <f>VLOOKUP(W478,[1]ImageUrl!$A$2:$F$6090,3,0)</f>
        <v>https://s3.studylib.net/store/data/008376549_1-dfcf00f532b7a2dbe448840fa670f155.png</v>
      </c>
      <c r="Z478" t="str">
        <f>VLOOKUP(W478,[1]ImageUrl!$A$2:$F$6090,4,0)</f>
        <v>https://images-na.ssl-images-amazon.com/images/I/419ZfED0iwL.jpg</v>
      </c>
      <c r="AA478" t="str">
        <f>VLOOKUP(W478,[1]ImageUrl!$A$2:$F$6090,5,0)</f>
        <v>https://images-na.ssl-images-amazon.com/images/I/71fkqAtZGwL.jpg</v>
      </c>
      <c r="AB478" t="str">
        <f>VLOOKUP(W478,[1]ImageUrl!$A$2:$F$6090,6,0)</f>
        <v>https://www.sri-online.org/meetings/2015/images/template/am15-sanfrancisco-bnr-680x260_v2.jpg</v>
      </c>
    </row>
    <row r="479" spans="1:28" x14ac:dyDescent="0.2">
      <c r="A479">
        <v>9966338</v>
      </c>
      <c r="B479" t="s">
        <v>1721</v>
      </c>
      <c r="C479" t="s">
        <v>854</v>
      </c>
      <c r="D479" t="s">
        <v>1722</v>
      </c>
      <c r="E479">
        <v>2019</v>
      </c>
      <c r="F479" t="s">
        <v>25</v>
      </c>
      <c r="G479" t="s">
        <v>26</v>
      </c>
      <c r="H479" t="s">
        <v>27</v>
      </c>
      <c r="I479" t="s">
        <v>28</v>
      </c>
      <c r="J479" t="s">
        <v>1723</v>
      </c>
      <c r="K479" t="s">
        <v>30</v>
      </c>
      <c r="L479">
        <v>707128</v>
      </c>
      <c r="M479" t="s">
        <v>30</v>
      </c>
      <c r="N479" t="s">
        <v>31</v>
      </c>
      <c r="O479" t="s">
        <v>354</v>
      </c>
      <c r="P479">
        <v>9684436</v>
      </c>
      <c r="Q479">
        <v>1</v>
      </c>
      <c r="R479" t="s">
        <v>355</v>
      </c>
      <c r="S479">
        <v>118403</v>
      </c>
      <c r="T479">
        <v>1</v>
      </c>
      <c r="U479" t="s">
        <v>34</v>
      </c>
      <c r="V479" t="s">
        <v>30</v>
      </c>
      <c r="W479" t="s">
        <v>19275</v>
      </c>
      <c r="X479" t="str">
        <f>VLOOKUP(W479,[1]ImageUrl!$A$2:$F$6090,2,0)</f>
        <v>https://www.luriechildrens.org/globalassets/media/doctors/practitioner-photos/josefsonjamil_epi.jpg</v>
      </c>
      <c r="Y479" t="str">
        <f>VLOOKUP(W479,[1]ImageUrl!$A$2:$F$6090,3,0)</f>
        <v>http://www.nm.org/content/northwestern/img/doctors/headshots/1174695571.jpg</v>
      </c>
      <c r="Z479" t="str">
        <f>VLOOKUP(W479,[1]ImageUrl!$A$2:$F$6090,4,0)</f>
        <v>https://s.sharecare.com/img/profile/b/c/2/bc233528-7108-448d-9419-9f922dfb184c_200_200_95.JPG</v>
      </c>
      <c r="AA479" t="str">
        <f>VLOOKUP(W479,[1]ImageUrl!$A$2:$F$6090,5,0)</f>
        <v>https://www.luriechildrens.org/globalassets/default-share-image.jpg</v>
      </c>
      <c r="AB479" t="str">
        <f>VLOOKUP(W479,[1]ImageUrl!$A$2:$F$6090,6,0)</f>
        <v>https://doximity-res.cloudinary.com/image/upload/t_public_profile_photo_320x320/fdixgnj5z30rii3kj5rw.jpg</v>
      </c>
    </row>
    <row r="480" spans="1:28" x14ac:dyDescent="0.2">
      <c r="A480">
        <v>1880410</v>
      </c>
      <c r="B480" t="s">
        <v>1724</v>
      </c>
      <c r="C480" t="s">
        <v>1725</v>
      </c>
      <c r="D480" t="s">
        <v>1726</v>
      </c>
      <c r="E480">
        <v>2019</v>
      </c>
      <c r="F480" t="s">
        <v>25</v>
      </c>
      <c r="G480" t="s">
        <v>26</v>
      </c>
      <c r="H480" t="s">
        <v>27</v>
      </c>
      <c r="I480" t="s">
        <v>1727</v>
      </c>
      <c r="J480" t="s">
        <v>1728</v>
      </c>
      <c r="K480" t="s">
        <v>30</v>
      </c>
      <c r="L480">
        <v>601439</v>
      </c>
      <c r="M480" t="s">
        <v>30</v>
      </c>
      <c r="N480" t="s">
        <v>31</v>
      </c>
      <c r="O480" t="s">
        <v>734</v>
      </c>
      <c r="P480">
        <v>9738707</v>
      </c>
      <c r="Q480">
        <v>1</v>
      </c>
      <c r="R480" t="s">
        <v>735</v>
      </c>
      <c r="S480">
        <v>28195</v>
      </c>
      <c r="T480">
        <v>1</v>
      </c>
      <c r="U480" t="s">
        <v>34</v>
      </c>
      <c r="V480" t="s">
        <v>30</v>
      </c>
      <c r="W480" t="s">
        <v>19276</v>
      </c>
      <c r="X480" t="str">
        <f>VLOOKUP(W480,[1]ImageUrl!$A$2:$F$6090,2,0)</f>
        <v>https://www.hsph.harvard.edu/clinical-epi/files/2018/03/Kaumudi-Joshipura.png</v>
      </c>
      <c r="Y480" t="str">
        <f>VLOOKUP(W480,[1]ImageUrl!$A$2:$F$6090,3,0)</f>
        <v>https://i1.rgstatic.net/ii/profile.image/284057385619456-1444735966346_Q512/Kaumudi_Joshipura.jpg</v>
      </c>
      <c r="Z480" t="str">
        <f>VLOOKUP(W480,[1]ImageUrl!$A$2:$F$6090,4,0)</f>
        <v>https://i.ytimg.com/vi/_AtwbukI2tQ/maxresdefault.jpg</v>
      </c>
      <c r="AA480" t="str">
        <f>VLOOKUP(W480,[1]ImageUrl!$A$2:$F$6090,5,0)</f>
        <v>https://i1.rgstatic.net/publication/294283411_Neck_Circumference_May_Be_a_Better_Alternative_to_Standard_Anthropometric_Measures/links/56c3853c08ae8a6fab5a1157/largepreview.png</v>
      </c>
      <c r="AB480" t="str">
        <f>VLOOKUP(W480,[1]ImageUrl!$A$2:$F$6090,6,0)</f>
        <v>http://online.anyflip.com/folf/ujbd/files/mobile/1.jpg</v>
      </c>
    </row>
    <row r="481" spans="1:28" x14ac:dyDescent="0.2">
      <c r="A481">
        <v>6487086</v>
      </c>
      <c r="B481" t="s">
        <v>1729</v>
      </c>
      <c r="C481" t="s">
        <v>1730</v>
      </c>
      <c r="D481" t="s">
        <v>1731</v>
      </c>
      <c r="E481">
        <v>2019</v>
      </c>
      <c r="F481" t="s">
        <v>25</v>
      </c>
      <c r="G481" t="s">
        <v>26</v>
      </c>
      <c r="H481" t="s">
        <v>27</v>
      </c>
      <c r="I481" t="s">
        <v>28</v>
      </c>
      <c r="J481" t="s">
        <v>1732</v>
      </c>
      <c r="K481" t="s">
        <v>30</v>
      </c>
      <c r="L481">
        <v>405833</v>
      </c>
      <c r="M481" t="s">
        <v>30</v>
      </c>
      <c r="N481" t="s">
        <v>31</v>
      </c>
      <c r="O481" t="s">
        <v>32</v>
      </c>
      <c r="P481">
        <v>9739937</v>
      </c>
      <c r="Q481">
        <v>1</v>
      </c>
      <c r="R481" t="s">
        <v>33</v>
      </c>
      <c r="S481">
        <v>142807</v>
      </c>
      <c r="T481">
        <v>1</v>
      </c>
      <c r="U481" t="s">
        <v>34</v>
      </c>
      <c r="V481" t="s">
        <v>30</v>
      </c>
      <c r="W481" t="s">
        <v>19277</v>
      </c>
      <c r="X481" t="str">
        <f>VLOOKUP(W481,[1]ImageUrl!$A$2:$F$6090,2,0)</f>
        <v>https://www.amc.edu/Profiles/researcher/images/David-Jourdheuil_1.jpg</v>
      </c>
      <c r="Y481" t="str">
        <f>VLOOKUP(W481,[1]ImageUrl!$A$2:$F$6090,3,0)</f>
        <v>https://i.ytimg.com/vi/gioXP_oP2zA/maxresdefault.jpg</v>
      </c>
      <c r="Z481" t="str">
        <f>VLOOKUP(W481,[1]ImageUrl!$A$2:$F$6090,4,0)</f>
        <v>https://www.amc.edu/academic/gme/programs/allergy_fellowship/images/Metzer.jpg</v>
      </c>
      <c r="AA481" t="str">
        <f>VLOOKUP(W481,[1]ImageUrl!$A$2:$F$6090,5,0)</f>
        <v>https://s.hdnux.com/photos/67/37/11/14545524/5/rawImage.jpg</v>
      </c>
      <c r="AB481" t="str">
        <f>VLOOKUP(W481,[1]ImageUrl!$A$2:$F$6090,6,0)</f>
        <v>https://www.amc.edu/Profiles/researcher/images/Jourd-heuil_CYGB_2.jpg</v>
      </c>
    </row>
    <row r="482" spans="1:28" x14ac:dyDescent="0.2">
      <c r="A482">
        <v>7732158</v>
      </c>
      <c r="B482" t="s">
        <v>1733</v>
      </c>
      <c r="C482" t="s">
        <v>211</v>
      </c>
      <c r="D482" t="s">
        <v>1734</v>
      </c>
      <c r="E482">
        <v>2019</v>
      </c>
      <c r="F482" t="s">
        <v>25</v>
      </c>
      <c r="G482" t="s">
        <v>26</v>
      </c>
      <c r="H482" t="s">
        <v>27</v>
      </c>
      <c r="I482" t="s">
        <v>28</v>
      </c>
      <c r="J482" t="s">
        <v>1735</v>
      </c>
      <c r="K482" t="s">
        <v>30</v>
      </c>
      <c r="L482">
        <v>397641</v>
      </c>
      <c r="M482" t="s">
        <v>30</v>
      </c>
      <c r="N482" t="s">
        <v>31</v>
      </c>
      <c r="O482" t="s">
        <v>354</v>
      </c>
      <c r="P482">
        <v>9741410</v>
      </c>
      <c r="Q482">
        <v>1</v>
      </c>
      <c r="R482" t="s">
        <v>355</v>
      </c>
      <c r="S482">
        <v>121330</v>
      </c>
      <c r="T482">
        <v>1</v>
      </c>
      <c r="V482" t="s">
        <v>30</v>
      </c>
      <c r="W482" t="s">
        <v>19278</v>
      </c>
      <c r="X482" t="str">
        <f>VLOOKUP(W482,[1]ImageUrl!$A$2:$F$6090,2,0)</f>
        <v>https://gsbs.uth.edu/contentAsset/image/d11a82e0-676e-42d0-a504-117867bb2657/fileAsset/filter/Resize/resize_w/150</v>
      </c>
      <c r="Y482" t="str">
        <f>VLOOKUP(W482,[1]ImageUrl!$A$2:$F$6090,3,0)</f>
        <v>https://med.uth.edu/anesthesiology/wp-content/uploads/sites/42/2018/12/Yuehong-Huang.jpeg</v>
      </c>
      <c r="Z482" t="str">
        <f>VLOOKUP(W482,[1]ImageUrl!$A$2:$F$6090,4,0)</f>
        <v>https://med.uth.edu/anesthesiology/wp-content/uploads/sites/42/2018/12/Yang-Yang.jpeg</v>
      </c>
      <c r="AA482" t="str">
        <f>VLOOKUP(W482,[1]ImageUrl!$A$2:$F$6090,5,0)</f>
        <v>https://med.uth.edu/anesthesiology/wp-content/uploads/sites/42/2018/12/Jongmin-Jeong.jpeg</v>
      </c>
      <c r="AB482" t="str">
        <f>VLOOKUP(W482,[1]ImageUrl!$A$2:$F$6090,6,0)</f>
        <v>https://med.uth.edu/anesthesiology/wp-content/uploads/sites/42/2018/11/Wang-Meng-web.jpg</v>
      </c>
    </row>
    <row r="483" spans="1:28" x14ac:dyDescent="0.2">
      <c r="A483">
        <v>9708598</v>
      </c>
      <c r="B483" t="s">
        <v>1736</v>
      </c>
      <c r="C483" t="s">
        <v>91</v>
      </c>
      <c r="D483" t="s">
        <v>1737</v>
      </c>
      <c r="E483">
        <v>2019</v>
      </c>
      <c r="F483" t="s">
        <v>25</v>
      </c>
      <c r="G483" t="s">
        <v>26</v>
      </c>
      <c r="H483" t="s">
        <v>27</v>
      </c>
      <c r="I483" t="s">
        <v>28</v>
      </c>
      <c r="J483" t="s">
        <v>1738</v>
      </c>
      <c r="K483" t="s">
        <v>30</v>
      </c>
      <c r="L483">
        <v>638664</v>
      </c>
      <c r="M483" t="s">
        <v>30</v>
      </c>
      <c r="N483" t="s">
        <v>31</v>
      </c>
      <c r="O483" t="s">
        <v>54</v>
      </c>
      <c r="P483">
        <v>9695504</v>
      </c>
      <c r="Q483">
        <v>1</v>
      </c>
      <c r="R483" t="s">
        <v>55</v>
      </c>
      <c r="S483">
        <v>138790</v>
      </c>
      <c r="T483">
        <v>1</v>
      </c>
      <c r="U483" t="s">
        <v>34</v>
      </c>
      <c r="V483" t="s">
        <v>30</v>
      </c>
      <c r="W483" t="s">
        <v>19279</v>
      </c>
      <c r="X483" t="str">
        <f>VLOOKUP(W483,[1]ImageUrl!$A$2:$F$6090,2,0)</f>
        <v>https://i1.wp.com/www.ragoninstitute.org/wp-content/uploads/2013/09/JuelgBoris.jpg?fit=656%2C299</v>
      </c>
      <c r="Y483" t="str">
        <f>VLOOKUP(W483,[1]ImageUrl!$A$2:$F$6090,3,0)</f>
        <v>https://secure3.photobooks.com/massgen/photos/27206.jpg</v>
      </c>
      <c r="Z483" t="str">
        <f>VLOOKUP(W483,[1]ImageUrl!$A$2:$F$6090,4,0)</f>
        <v>https://doximity-res.cloudinary.com/image/upload/t_public_profile_photo_320x320/profile-placeholder-unregistered-3.jpg</v>
      </c>
      <c r="AA483" t="str">
        <f>VLOOKUP(W483,[1]ImageUrl!$A$2:$F$6090,5,0)</f>
        <v>https://doximity-res.cloudinary.com/image/upload/t_public_profile_photo_320x320/fwqpgfzrh6okit9tgvda.jpg</v>
      </c>
      <c r="AB483" t="str">
        <f>VLOOKUP(W483,[1]ImageUrl!$A$2:$F$6090,6,0)</f>
        <v>https://i2.wp.com/www.ragoninstitute.org/wp-content/uploads/2012/09/Seth.jpg</v>
      </c>
    </row>
    <row r="484" spans="1:28" x14ac:dyDescent="0.2">
      <c r="A484">
        <v>11578083</v>
      </c>
      <c r="B484" t="s">
        <v>1739</v>
      </c>
      <c r="C484" t="s">
        <v>211</v>
      </c>
      <c r="D484" t="s">
        <v>1740</v>
      </c>
      <c r="E484">
        <v>2019</v>
      </c>
      <c r="F484" t="s">
        <v>25</v>
      </c>
      <c r="G484" t="s">
        <v>26</v>
      </c>
      <c r="H484" t="s">
        <v>27</v>
      </c>
      <c r="I484" t="s">
        <v>28</v>
      </c>
      <c r="J484" t="s">
        <v>1741</v>
      </c>
      <c r="K484" t="s">
        <v>30</v>
      </c>
      <c r="L484">
        <v>670756</v>
      </c>
      <c r="M484" t="s">
        <v>30</v>
      </c>
      <c r="N484" t="s">
        <v>31</v>
      </c>
      <c r="O484" t="s">
        <v>354</v>
      </c>
      <c r="P484">
        <v>9684400</v>
      </c>
      <c r="Q484">
        <v>1</v>
      </c>
      <c r="R484" t="s">
        <v>355</v>
      </c>
      <c r="S484">
        <v>118631</v>
      </c>
      <c r="T484">
        <v>1</v>
      </c>
      <c r="U484" t="s">
        <v>34</v>
      </c>
      <c r="V484" t="s">
        <v>30</v>
      </c>
      <c r="W484" t="s">
        <v>19280</v>
      </c>
      <c r="X484" t="str">
        <f>VLOOKUP(W484,[1]ImageUrl!$A$2:$F$6090,2,0)</f>
        <v>https://gsbs.uth.edu/contentAsset/image/3b7e8093-01e0-4504-99c1-994dff8429f9/fileAsset/filter/Resize/resize_w/150</v>
      </c>
      <c r="Y484" t="str">
        <f>VLOOKUP(W484,[1]ImageUrl!$A$2:$F$6090,3,0)</f>
        <v>https://daj9cl0xcfutq.cloudfront.net/thumbs/Jetelina.jpg</v>
      </c>
      <c r="Z484" t="str">
        <f>VLOOKUP(W484,[1]ImageUrl!$A$2:$F$6090,4,0)</f>
        <v>https://daj9cl0xcfutq.cloudfront.net/thumbs/Kim-Johnson_NEW.jpg</v>
      </c>
      <c r="AA484" t="str">
        <f>VLOOKUP(W484,[1]ImageUrl!$A$2:$F$6090,5,0)</f>
        <v>https://s3-media3.fl.yelpcdn.com/bphoto/6M-ooBOJQ-VYNl9eikysVw/ls.jpg</v>
      </c>
      <c r="AB484" t="str">
        <f>VLOOKUP(W484,[1]ImageUrl!$A$2:$F$6090,6,0)</f>
        <v>https://s3-media4.fl.yelpcdn.com/bphoto/IsHpiHmppo7gZeNldFXVcQ/ls.jpg</v>
      </c>
    </row>
    <row r="485" spans="1:28" x14ac:dyDescent="0.2">
      <c r="A485">
        <v>1891254</v>
      </c>
      <c r="B485" t="s">
        <v>1742</v>
      </c>
      <c r="C485" t="s">
        <v>428</v>
      </c>
      <c r="D485" t="s">
        <v>1743</v>
      </c>
      <c r="E485">
        <v>2019</v>
      </c>
      <c r="F485" t="s">
        <v>25</v>
      </c>
      <c r="G485" t="s">
        <v>26</v>
      </c>
      <c r="H485" t="s">
        <v>27</v>
      </c>
      <c r="I485" t="s">
        <v>28</v>
      </c>
      <c r="J485" t="s">
        <v>1744</v>
      </c>
      <c r="K485" t="s">
        <v>30</v>
      </c>
      <c r="L485">
        <v>411369</v>
      </c>
      <c r="M485" t="s">
        <v>30</v>
      </c>
      <c r="N485" t="s">
        <v>31</v>
      </c>
      <c r="O485" t="s">
        <v>99</v>
      </c>
      <c r="P485">
        <v>9714739</v>
      </c>
      <c r="Q485">
        <v>1</v>
      </c>
      <c r="R485" t="s">
        <v>100</v>
      </c>
      <c r="S485">
        <v>98363</v>
      </c>
      <c r="T485">
        <v>1</v>
      </c>
      <c r="V485" t="s">
        <v>30</v>
      </c>
      <c r="W485" t="s">
        <v>19281</v>
      </c>
    </row>
    <row r="486" spans="1:28" x14ac:dyDescent="0.2">
      <c r="A486">
        <v>11672745</v>
      </c>
      <c r="B486" t="s">
        <v>1745</v>
      </c>
      <c r="C486" t="s">
        <v>485</v>
      </c>
      <c r="D486" t="s">
        <v>1746</v>
      </c>
      <c r="E486">
        <v>2019</v>
      </c>
      <c r="F486" t="s">
        <v>25</v>
      </c>
      <c r="G486" t="s">
        <v>26</v>
      </c>
      <c r="H486" t="s">
        <v>27</v>
      </c>
      <c r="I486" t="s">
        <v>28</v>
      </c>
      <c r="J486" t="s">
        <v>1747</v>
      </c>
      <c r="K486" t="s">
        <v>30</v>
      </c>
      <c r="L486">
        <v>403744</v>
      </c>
      <c r="M486" t="s">
        <v>30</v>
      </c>
      <c r="N486" t="s">
        <v>31</v>
      </c>
      <c r="O486" t="s">
        <v>39</v>
      </c>
      <c r="P486">
        <v>9712481</v>
      </c>
      <c r="Q486">
        <v>1</v>
      </c>
      <c r="R486" t="s">
        <v>40</v>
      </c>
      <c r="S486">
        <v>237241</v>
      </c>
      <c r="T486">
        <v>1</v>
      </c>
      <c r="V486" t="s">
        <v>30</v>
      </c>
      <c r="W486" t="s">
        <v>19282</v>
      </c>
      <c r="X486" t="str">
        <f>VLOOKUP(W486,[1]ImageUrl!$A$2:$F$6090,2,0)</f>
        <v>https://www.dana-farber.org/uploadedImages/Pages/Find_a_Doctor/cigall-kadoch.jpg</v>
      </c>
      <c r="Y486" t="str">
        <f>VLOOKUP(W486,[1]ImageUrl!$A$2:$F$6090,3,0)</f>
        <v>https://www.dana-farber.org/uploadedimages/expressreleases/Cigall%20Kadoch%20SOG_6184_18.jpg</v>
      </c>
      <c r="Z486" t="str">
        <f>VLOOKUP(W486,[1]ImageUrl!$A$2:$F$6090,4,0)</f>
        <v>https://blog.dana-farber.org/insight/wp-content/uploads/2015/07/SOG_1102_15-2.jpg</v>
      </c>
      <c r="AA486" t="str">
        <f>VLOOKUP(W486,[1]ImageUrl!$A$2:$F$6090,5,0)</f>
        <v>http://www.dfhcc.harvard.edu/typo3temp/_processed_/csm_1069_1547011850_76b511e7ec.jpg</v>
      </c>
      <c r="AB486" t="str">
        <f>VLOOKUP(W486,[1]ImageUrl!$A$2:$F$6090,6,0)</f>
        <v>https://cdn.the-scientist.com/assets/articleNo/66327/aImg/33210/cigall-kadoch-s.png</v>
      </c>
    </row>
    <row r="487" spans="1:28" x14ac:dyDescent="0.2">
      <c r="A487">
        <v>11252724</v>
      </c>
      <c r="B487" t="s">
        <v>1748</v>
      </c>
      <c r="C487" t="s">
        <v>42</v>
      </c>
      <c r="D487" t="s">
        <v>1749</v>
      </c>
      <c r="E487">
        <v>2019</v>
      </c>
      <c r="F487" t="s">
        <v>25</v>
      </c>
      <c r="G487" t="s">
        <v>26</v>
      </c>
      <c r="H487" t="s">
        <v>27</v>
      </c>
      <c r="I487" t="s">
        <v>28</v>
      </c>
      <c r="J487" t="s">
        <v>1750</v>
      </c>
      <c r="K487" t="s">
        <v>30</v>
      </c>
      <c r="L487">
        <v>585511</v>
      </c>
      <c r="M487" t="s">
        <v>30</v>
      </c>
      <c r="N487" t="s">
        <v>31</v>
      </c>
      <c r="O487" t="s">
        <v>54</v>
      </c>
      <c r="P487">
        <v>9818517</v>
      </c>
      <c r="Q487">
        <v>1</v>
      </c>
      <c r="R487" t="s">
        <v>55</v>
      </c>
      <c r="S487">
        <v>141965</v>
      </c>
      <c r="T487">
        <v>1</v>
      </c>
      <c r="U487" t="s">
        <v>34</v>
      </c>
      <c r="V487" t="s">
        <v>30</v>
      </c>
      <c r="W487" t="s">
        <v>19283</v>
      </c>
    </row>
    <row r="488" spans="1:28" x14ac:dyDescent="0.2">
      <c r="A488">
        <v>10027528</v>
      </c>
      <c r="B488" t="s">
        <v>1751</v>
      </c>
      <c r="C488" t="s">
        <v>265</v>
      </c>
      <c r="D488" t="s">
        <v>1752</v>
      </c>
      <c r="E488">
        <v>2019</v>
      </c>
      <c r="F488" t="s">
        <v>25</v>
      </c>
      <c r="G488" t="s">
        <v>26</v>
      </c>
      <c r="H488" t="s">
        <v>27</v>
      </c>
      <c r="I488" t="s">
        <v>28</v>
      </c>
      <c r="J488" t="s">
        <v>1753</v>
      </c>
      <c r="K488" t="s">
        <v>30</v>
      </c>
      <c r="L488">
        <v>416855</v>
      </c>
      <c r="M488" t="s">
        <v>30</v>
      </c>
      <c r="N488" t="s">
        <v>31</v>
      </c>
      <c r="O488" t="s">
        <v>39</v>
      </c>
      <c r="P488">
        <v>9641659</v>
      </c>
      <c r="Q488">
        <v>1</v>
      </c>
      <c r="R488" t="s">
        <v>40</v>
      </c>
      <c r="S488">
        <v>234479</v>
      </c>
      <c r="T488">
        <v>1</v>
      </c>
      <c r="V488" t="s">
        <v>30</v>
      </c>
      <c r="W488" t="s">
        <v>19284</v>
      </c>
      <c r="X488" t="str">
        <f>VLOOKUP(W488,[1]ImageUrl!$A$2:$F$6090,2,0)</f>
        <v>https://profiles.gulfcoastconsortia.org/profilesystem/images/0/3882_0_1712.jpg</v>
      </c>
      <c r="Y488" t="str">
        <f>VLOOKUP(W488,[1]ImageUrl!$A$2:$F$6090,3,0)</f>
        <v>https://signature.bcm.edu/images/uploaded/full/1542311478448.png</v>
      </c>
      <c r="Z488" t="str">
        <f>VLOOKUP(W488,[1]ImageUrl!$A$2:$F$6090,4,0)</f>
        <v>https://signature.bcm.edu/images/uploaded/full/1393968259806.jpeg</v>
      </c>
      <c r="AA488" t="str">
        <f>VLOOKUP(W488,[1]ImageUrl!$A$2:$F$6090,5,0)</f>
        <v>https://signature.bcm.edu/images/uploaded/full/1494854732184.jpeg</v>
      </c>
      <c r="AB488" t="str">
        <f>VLOOKUP(W488,[1]ImageUrl!$A$2:$F$6090,6,0)</f>
        <v>https://signature.bcm.edu/images/uploaded/full/1468429568372.jpeg</v>
      </c>
    </row>
    <row r="489" spans="1:28" x14ac:dyDescent="0.2">
      <c r="A489">
        <v>1944840</v>
      </c>
      <c r="B489" t="s">
        <v>1754</v>
      </c>
      <c r="C489" t="s">
        <v>164</v>
      </c>
      <c r="D489" t="s">
        <v>1755</v>
      </c>
      <c r="E489">
        <v>2019</v>
      </c>
      <c r="F489" t="s">
        <v>25</v>
      </c>
      <c r="G489" t="s">
        <v>26</v>
      </c>
      <c r="H489" t="s">
        <v>27</v>
      </c>
      <c r="I489" t="s">
        <v>28</v>
      </c>
      <c r="J489" t="s">
        <v>1756</v>
      </c>
      <c r="K489" t="s">
        <v>30</v>
      </c>
      <c r="L489">
        <v>509913</v>
      </c>
      <c r="M489" t="s">
        <v>30</v>
      </c>
      <c r="N489" t="s">
        <v>31</v>
      </c>
      <c r="O489" t="s">
        <v>54</v>
      </c>
      <c r="P489">
        <v>9654838</v>
      </c>
      <c r="Q489">
        <v>1</v>
      </c>
      <c r="R489" t="s">
        <v>55</v>
      </c>
      <c r="S489">
        <v>142095</v>
      </c>
      <c r="T489">
        <v>1</v>
      </c>
      <c r="V489" t="s">
        <v>30</v>
      </c>
      <c r="W489" t="s">
        <v>19285</v>
      </c>
    </row>
    <row r="490" spans="1:28" x14ac:dyDescent="0.2">
      <c r="A490">
        <v>1858925</v>
      </c>
      <c r="B490" t="s">
        <v>1757</v>
      </c>
      <c r="C490" t="s">
        <v>180</v>
      </c>
      <c r="D490" t="s">
        <v>1758</v>
      </c>
      <c r="E490">
        <v>2019</v>
      </c>
      <c r="F490" t="s">
        <v>25</v>
      </c>
      <c r="G490" t="s">
        <v>26</v>
      </c>
      <c r="H490" t="s">
        <v>27</v>
      </c>
      <c r="I490" t="s">
        <v>1759</v>
      </c>
      <c r="J490" t="s">
        <v>1760</v>
      </c>
      <c r="K490" t="s">
        <v>30</v>
      </c>
      <c r="L490">
        <v>616667</v>
      </c>
      <c r="M490" t="s">
        <v>30</v>
      </c>
      <c r="N490" t="s">
        <v>31</v>
      </c>
      <c r="O490" t="s">
        <v>39</v>
      </c>
      <c r="P490">
        <v>9806334</v>
      </c>
      <c r="Q490">
        <v>1</v>
      </c>
      <c r="R490" t="s">
        <v>40</v>
      </c>
      <c r="S490">
        <v>231465</v>
      </c>
      <c r="T490">
        <v>1</v>
      </c>
      <c r="U490" t="s">
        <v>34</v>
      </c>
      <c r="V490" t="s">
        <v>30</v>
      </c>
      <c r="W490" t="s">
        <v>19286</v>
      </c>
      <c r="X490" t="str">
        <f>VLOOKUP(W490,[1]ImageUrl!$A$2:$F$6090,2,0)</f>
        <v>https://www.mdanderson.org/content/mda/en/research/departments-labs-institutes/labs/kalluri-laboratory/lab-members/jcr:content/mainparsys/columns_1300306452/column1/adaptiveimage.resize.278.0.medium.jpg/1542747973702.jpg</v>
      </c>
      <c r="Y490" t="str">
        <f>VLOOKUP(W490,[1]ImageUrl!$A$2:$F$6090,3,0)</f>
        <v>https://faculty.mdanderson.org/content/dam/mdanderson/images/fis/raghu_kalluri.jpg</v>
      </c>
      <c r="Z490" t="str">
        <f>VLOOKUP(W490,[1]ImageUrl!$A$2:$F$6090,4,0)</f>
        <v>https://www.cprit.state.tx.us/media/1462/raghu_kalluri_website.png?anchor=center&amp;mode=crop&amp;width=180&amp;height=156&amp;rnd=131914185560000000</v>
      </c>
      <c r="AA490" t="str">
        <f>VLOOKUP(W490,[1]ImageUrl!$A$2:$F$6090,5,0)</f>
        <v>https://www.raghukalluri.com/assets/images/clocks.jpg</v>
      </c>
      <c r="AB490" t="str">
        <f>VLOOKUP(W490,[1]ImageUrl!$A$2:$F$6090,6,0)</f>
        <v>https://www.mdanderson.org/content/mda/en/research/departments-labs-institutes/departments-divisions/cancer-biology/_jcr_content/mainparsys/columns_652417386/column1/imageslideshow/slides/4/image.resize.j-696521703.jpg</v>
      </c>
    </row>
    <row r="491" spans="1:28" x14ac:dyDescent="0.2">
      <c r="A491">
        <v>10832990</v>
      </c>
      <c r="B491" t="s">
        <v>1761</v>
      </c>
      <c r="C491" t="s">
        <v>784</v>
      </c>
      <c r="D491" t="s">
        <v>1762</v>
      </c>
      <c r="E491">
        <v>2019</v>
      </c>
      <c r="F491" t="s">
        <v>25</v>
      </c>
      <c r="G491" t="s">
        <v>26</v>
      </c>
      <c r="H491" t="s">
        <v>27</v>
      </c>
      <c r="I491" t="s">
        <v>28</v>
      </c>
      <c r="J491" t="s">
        <v>1763</v>
      </c>
      <c r="K491" t="s">
        <v>30</v>
      </c>
      <c r="L491">
        <v>337260</v>
      </c>
      <c r="M491" t="s">
        <v>30</v>
      </c>
      <c r="N491" t="s">
        <v>31</v>
      </c>
      <c r="O491" t="s">
        <v>229</v>
      </c>
      <c r="P491">
        <v>9659818</v>
      </c>
      <c r="Q491">
        <v>1</v>
      </c>
      <c r="R491" t="s">
        <v>230</v>
      </c>
      <c r="S491">
        <v>71968</v>
      </c>
      <c r="T491">
        <v>1</v>
      </c>
      <c r="U491" t="s">
        <v>34</v>
      </c>
      <c r="V491" t="s">
        <v>30</v>
      </c>
      <c r="W491" t="s">
        <v>19287</v>
      </c>
    </row>
    <row r="492" spans="1:28" x14ac:dyDescent="0.2">
      <c r="A492">
        <v>6890755</v>
      </c>
      <c r="B492" t="s">
        <v>1764</v>
      </c>
      <c r="C492" t="s">
        <v>207</v>
      </c>
      <c r="D492" t="s">
        <v>1765</v>
      </c>
      <c r="E492">
        <v>2019</v>
      </c>
      <c r="F492" t="s">
        <v>25</v>
      </c>
      <c r="G492" t="s">
        <v>26</v>
      </c>
      <c r="H492" t="s">
        <v>27</v>
      </c>
      <c r="I492" t="s">
        <v>28</v>
      </c>
      <c r="J492" t="s">
        <v>1766</v>
      </c>
      <c r="K492" t="s">
        <v>30</v>
      </c>
      <c r="L492">
        <v>512625</v>
      </c>
      <c r="M492" t="s">
        <v>30</v>
      </c>
      <c r="N492" t="s">
        <v>31</v>
      </c>
      <c r="O492" t="s">
        <v>54</v>
      </c>
      <c r="P492">
        <v>9841044</v>
      </c>
      <c r="Q492">
        <v>1</v>
      </c>
      <c r="R492" t="s">
        <v>55</v>
      </c>
      <c r="S492">
        <v>147685</v>
      </c>
      <c r="T492">
        <v>1</v>
      </c>
      <c r="V492" t="s">
        <v>30</v>
      </c>
      <c r="W492" t="s">
        <v>19288</v>
      </c>
      <c r="X492" t="str">
        <f>VLOOKUP(W492,[1]ImageUrl!$A$2:$F$6090,2,0)</f>
        <v>https://profiles.umassmed.edu/profile/Modules/CustomViewPersonGeneralInfo/ImageHandler.ashx?NodeID=133256&amp;photoNum=1</v>
      </c>
      <c r="Y492" t="str">
        <f>VLOOKUP(W492,[1]ImageUrl!$A$2:$F$6090,3,0)</f>
        <v>https://i1.rgstatic.net/ii/profile.image/276969796194311-1443046153807_Q512/Joonsoo_Kang.jpg</v>
      </c>
      <c r="Z492" t="str">
        <f>VLOOKUP(W492,[1]ImageUrl!$A$2:$F$6090,4,0)</f>
        <v>https://www.umassmed.edu/globalassets/pathology/images/new-faculty-photo/kang.jpg</v>
      </c>
      <c r="AA492" t="str">
        <f>VLOOKUP(W492,[1]ImageUrl!$A$2:$F$6090,5,0)</f>
        <v>https://profiles.umassmed.edu/profile/Modules/CustomViewPersonGeneralInfo/ImageHandler.ashx?NodeID=133256&amp;photoNum=2</v>
      </c>
      <c r="AB492" t="str">
        <f>VLOOKUP(W492,[1]ImageUrl!$A$2:$F$6090,6,0)</f>
        <v>https://www.umassmed.edu/globalassets/graduate-school-of-biomedical-sciences/images/faculty/flotte.jpg</v>
      </c>
    </row>
    <row r="493" spans="1:28" x14ac:dyDescent="0.2">
      <c r="A493">
        <v>9214782</v>
      </c>
      <c r="B493" t="s">
        <v>1767</v>
      </c>
      <c r="C493" t="s">
        <v>106</v>
      </c>
      <c r="D493" t="s">
        <v>1768</v>
      </c>
      <c r="E493">
        <v>2019</v>
      </c>
      <c r="F493" t="s">
        <v>25</v>
      </c>
      <c r="G493" t="s">
        <v>26</v>
      </c>
      <c r="H493" t="s">
        <v>27</v>
      </c>
      <c r="I493" t="s">
        <v>1769</v>
      </c>
      <c r="J493" t="s">
        <v>1770</v>
      </c>
      <c r="K493" t="s">
        <v>30</v>
      </c>
      <c r="L493">
        <v>361698</v>
      </c>
      <c r="M493" t="s">
        <v>30</v>
      </c>
      <c r="N493" t="s">
        <v>31</v>
      </c>
      <c r="O493" t="s">
        <v>39</v>
      </c>
      <c r="P493">
        <v>9684061</v>
      </c>
      <c r="Q493">
        <v>1</v>
      </c>
      <c r="R493" t="s">
        <v>40</v>
      </c>
      <c r="S493">
        <v>232591</v>
      </c>
      <c r="T493">
        <v>1</v>
      </c>
      <c r="U493" t="s">
        <v>34</v>
      </c>
      <c r="V493" t="s">
        <v>30</v>
      </c>
      <c r="W493" t="s">
        <v>19289</v>
      </c>
      <c r="X493" t="str">
        <f>VLOOKUP(W493,[1]ImageUrl!$A$2:$F$6090,2,0)</f>
        <v>https://dailydose.ttuhsc.edu/2019/february/images/chancellor_awards.jpg</v>
      </c>
      <c r="Y493" t="str">
        <f>VLOOKUP(W493,[1]ImageUrl!$A$2:$F$6090,3,0)</f>
        <v>x-raw-image:///d84fe05ab1282f3d1fd9e41b8142dfe5bdba63a10a7a1aafc62e3311ea1be3d0</v>
      </c>
      <c r="Z493" t="str">
        <f>VLOOKUP(W493,[1]ImageUrl!$A$2:$F$6090,4,0)</f>
        <v>https://www.depts.ttu.edu/research/TTUTTUHSC/Images/basu.jpg</v>
      </c>
      <c r="AA493" t="str">
        <f>VLOOKUP(W493,[1]ImageUrl!$A$2:$F$6090,5,0)</f>
        <v>https://www.texastech.edu/_resources/images/chancellors-council/190118_CCAC_ONLINE_008.jpg</v>
      </c>
      <c r="AB493" t="str">
        <f>VLOOKUP(W493,[1]ImageUrl!$A$2:$F$6090,6,0)</f>
        <v>https://www.depts.ttu.edu/hs/ns/newsletters/images/2019-04/nutrition-matters-texas-tech-apr-19.png</v>
      </c>
    </row>
    <row r="494" spans="1:28" x14ac:dyDescent="0.2">
      <c r="A494">
        <v>10730275</v>
      </c>
      <c r="B494" t="s">
        <v>1771</v>
      </c>
      <c r="C494" t="s">
        <v>1140</v>
      </c>
      <c r="D494" t="s">
        <v>1772</v>
      </c>
      <c r="E494">
        <v>2019</v>
      </c>
      <c r="F494" t="s">
        <v>25</v>
      </c>
      <c r="G494" t="s">
        <v>26</v>
      </c>
      <c r="H494" t="s">
        <v>27</v>
      </c>
      <c r="I494" t="s">
        <v>28</v>
      </c>
      <c r="J494" t="s">
        <v>1773</v>
      </c>
      <c r="K494" t="s">
        <v>30</v>
      </c>
      <c r="L494">
        <v>469235</v>
      </c>
      <c r="M494" t="s">
        <v>30</v>
      </c>
      <c r="N494" t="s">
        <v>31</v>
      </c>
      <c r="O494" t="s">
        <v>54</v>
      </c>
      <c r="P494">
        <v>9762435</v>
      </c>
      <c r="Q494">
        <v>1</v>
      </c>
      <c r="R494" t="s">
        <v>55</v>
      </c>
      <c r="S494">
        <v>141877</v>
      </c>
      <c r="T494">
        <v>1</v>
      </c>
      <c r="U494" t="s">
        <v>34</v>
      </c>
      <c r="V494" t="s">
        <v>30</v>
      </c>
      <c r="W494" t="s">
        <v>19290</v>
      </c>
    </row>
    <row r="495" spans="1:28" x14ac:dyDescent="0.2">
      <c r="A495">
        <v>10481785</v>
      </c>
      <c r="B495" t="s">
        <v>1774</v>
      </c>
      <c r="C495" t="s">
        <v>106</v>
      </c>
      <c r="D495" t="s">
        <v>1775</v>
      </c>
      <c r="E495">
        <v>2019</v>
      </c>
      <c r="F495" t="s">
        <v>25</v>
      </c>
      <c r="G495" t="s">
        <v>26</v>
      </c>
      <c r="H495" t="s">
        <v>27</v>
      </c>
      <c r="I495" t="s">
        <v>28</v>
      </c>
      <c r="J495" t="s">
        <v>1776</v>
      </c>
      <c r="K495" t="s">
        <v>30</v>
      </c>
      <c r="L495">
        <v>333852</v>
      </c>
      <c r="M495" t="s">
        <v>30</v>
      </c>
      <c r="N495" t="s">
        <v>31</v>
      </c>
      <c r="O495" t="s">
        <v>99</v>
      </c>
      <c r="P495">
        <v>9820087</v>
      </c>
      <c r="Q495">
        <v>1</v>
      </c>
      <c r="R495" t="s">
        <v>100</v>
      </c>
      <c r="S495">
        <v>99756</v>
      </c>
      <c r="T495">
        <v>1</v>
      </c>
      <c r="V495" t="s">
        <v>30</v>
      </c>
      <c r="W495" t="s">
        <v>19291</v>
      </c>
    </row>
    <row r="496" spans="1:28" x14ac:dyDescent="0.2">
      <c r="A496">
        <v>8826783</v>
      </c>
      <c r="B496" t="s">
        <v>1777</v>
      </c>
      <c r="C496" t="s">
        <v>1319</v>
      </c>
      <c r="D496" t="s">
        <v>1778</v>
      </c>
      <c r="E496">
        <v>2019</v>
      </c>
      <c r="F496" t="s">
        <v>25</v>
      </c>
      <c r="G496" t="s">
        <v>26</v>
      </c>
      <c r="H496" t="s">
        <v>27</v>
      </c>
      <c r="I496" t="s">
        <v>1779</v>
      </c>
      <c r="J496" t="s">
        <v>1780</v>
      </c>
      <c r="K496" t="s">
        <v>30</v>
      </c>
      <c r="L496">
        <v>733086</v>
      </c>
      <c r="M496" t="s">
        <v>30</v>
      </c>
      <c r="N496" t="s">
        <v>31</v>
      </c>
      <c r="O496" t="s">
        <v>54</v>
      </c>
      <c r="P496">
        <v>9832292</v>
      </c>
      <c r="Q496">
        <v>1</v>
      </c>
      <c r="R496" t="s">
        <v>55</v>
      </c>
      <c r="S496">
        <v>147333</v>
      </c>
      <c r="T496">
        <v>1</v>
      </c>
      <c r="V496" t="s">
        <v>30</v>
      </c>
      <c r="W496" t="s">
        <v>19292</v>
      </c>
      <c r="X496" t="str">
        <f>VLOOKUP(W496,[1]ImageUrl!$A$2:$F$6090,2,0)</f>
        <v>https://vivo.brown.edu/profile-images/553/87/rkantor_photo_.jpg</v>
      </c>
      <c r="Y496" t="str">
        <f>VLOOKUP(W496,[1]ImageUrl!$A$2:$F$6090,3,0)</f>
        <v>http://www.antimicrobe.org/authors/RamiKantor.jpg</v>
      </c>
      <c r="Z496" t="str">
        <f>VLOOKUP(W496,[1]ImageUrl!$A$2:$F$6090,4,0)</f>
        <v>https://doximity-res.cloudinary.com/image/upload/t_public_profile_photo_320x320/profile-placeholder-unregistered-4.jpg</v>
      </c>
      <c r="AA496" t="str">
        <f>VLOOKUP(W496,[1]ImageUrl!$A$2:$F$6090,5,0)</f>
        <v>https://www.lifespan.org/sites/default/files/styles/doctor_headshot/public/lifespan-files/images/doctor-headshots/beckwith-curt-md-2010-web.jpg?itok=1gsfNvMI</v>
      </c>
      <c r="AB496" t="str">
        <f>VLOOKUP(W496,[1]ImageUrl!$A$2:$F$6090,6,0)</f>
        <v>https://www.lifespan.org/uploadedImages/Global/News/Selya-Award1_2014.jpg</v>
      </c>
    </row>
    <row r="497" spans="1:28" x14ac:dyDescent="0.2">
      <c r="A497">
        <v>7354326</v>
      </c>
      <c r="B497" t="s">
        <v>1781</v>
      </c>
      <c r="C497" t="s">
        <v>36</v>
      </c>
      <c r="D497" t="s">
        <v>1782</v>
      </c>
      <c r="E497">
        <v>2019</v>
      </c>
      <c r="F497" t="s">
        <v>25</v>
      </c>
      <c r="G497" t="s">
        <v>26</v>
      </c>
      <c r="H497" t="s">
        <v>27</v>
      </c>
      <c r="I497" t="s">
        <v>28</v>
      </c>
      <c r="J497" t="s">
        <v>1783</v>
      </c>
      <c r="K497" t="s">
        <v>30</v>
      </c>
      <c r="L497">
        <v>500508</v>
      </c>
      <c r="M497" t="s">
        <v>30</v>
      </c>
      <c r="N497" t="s">
        <v>31</v>
      </c>
      <c r="O497" t="s">
        <v>229</v>
      </c>
      <c r="P497">
        <v>9733510</v>
      </c>
      <c r="Q497">
        <v>1</v>
      </c>
      <c r="R497" t="s">
        <v>230</v>
      </c>
      <c r="S497">
        <v>73180</v>
      </c>
      <c r="T497">
        <v>1</v>
      </c>
      <c r="U497" t="s">
        <v>34</v>
      </c>
      <c r="V497" t="s">
        <v>30</v>
      </c>
      <c r="W497" t="s">
        <v>19293</v>
      </c>
      <c r="X497" t="str">
        <f>VLOOKUP(W497,[1]ImageUrl!$A$2:$F$6090,2,0)</f>
        <v>http://headshots.columbiaprofiles.org/gkarsenty.jpg</v>
      </c>
      <c r="Y497" t="str">
        <f>VLOOKUP(W497,[1]ImageUrl!$A$2:$F$6090,3,0)</f>
        <v>http://www.college-de-france.fr/video/hugues-de-the/2018/conf-dethe-karsenty-20181114_thumb.jpg</v>
      </c>
      <c r="Z497" t="str">
        <f>VLOOKUP(W497,[1]ImageUrl!$A$2:$F$6090,4,0)</f>
        <v>https://www.genetics.cumc.columbia.edu/sites/default/files/styles/cola_media_1280_16_9/public/media/images/2018-08/runx2_karsenty.jpg?itok=-bE8pnNX</v>
      </c>
      <c r="AA497" t="str">
        <f>VLOOKUP(W497,[1]ImageUrl!$A$2:$F$6090,5,0)</f>
        <v>https://cancer.columbia.edu/sites/hiccc.columbia.edu/files/cups/lkachnic.jpg</v>
      </c>
      <c r="AB497" t="str">
        <f>VLOOKUP(W497,[1]ImageUrl!$A$2:$F$6090,6,0)</f>
        <v>http://www.columbiamedicinemagazine.org/sites/default/files/images/featured_main_images/fall2018-feature-ScienceTeachers-main-v1.jpg</v>
      </c>
    </row>
    <row r="498" spans="1:28" x14ac:dyDescent="0.2">
      <c r="A498">
        <v>11202541</v>
      </c>
      <c r="B498" t="s">
        <v>1784</v>
      </c>
      <c r="C498" t="s">
        <v>337</v>
      </c>
      <c r="D498" t="s">
        <v>1785</v>
      </c>
      <c r="E498">
        <v>2019</v>
      </c>
      <c r="F498" t="s">
        <v>25</v>
      </c>
      <c r="G498" t="s">
        <v>26</v>
      </c>
      <c r="H498" t="s">
        <v>27</v>
      </c>
      <c r="I498" t="s">
        <v>28</v>
      </c>
      <c r="J498" t="s">
        <v>1786</v>
      </c>
      <c r="K498" t="s">
        <v>30</v>
      </c>
      <c r="L498">
        <v>517652</v>
      </c>
      <c r="M498" t="s">
        <v>30</v>
      </c>
      <c r="N498" t="s">
        <v>31</v>
      </c>
      <c r="O498" t="s">
        <v>60</v>
      </c>
      <c r="P498">
        <v>9709857</v>
      </c>
      <c r="Q498">
        <v>1</v>
      </c>
      <c r="R498" t="s">
        <v>61</v>
      </c>
      <c r="S498">
        <v>30077</v>
      </c>
      <c r="T498">
        <v>1</v>
      </c>
      <c r="V498" t="s">
        <v>30</v>
      </c>
      <c r="W498" t="s">
        <v>19294</v>
      </c>
      <c r="X498" t="str">
        <f>VLOOKUP(W498,[1]ImageUrl!$A$2:$F$6090,2,0)</f>
        <v>https://www.mcw.edu/-/media/MCW/Departments/Ophthalmology/Portraits/IrisKassem-Edit.jpg?scale=both&amp;w=599&amp;anchor=middlecenter&amp;mode=crop&amp;h=674&amp;la=en&amp;hash=B5184B1B03D2EC1B938A71D0B687B9EE52CC619F</v>
      </c>
      <c r="Y498" t="str">
        <f>VLOOKUP(W498,[1]ImageUrl!$A$2:$F$6090,3,0)</f>
        <v>https://opd-resources.mcw.edu/FileLibrary/OPD/Providers/photos/Kassem_Iris.jpg?w=400&amp;h=450&amp;mode=crop&amp;anchor=middlecenter&amp;scale=both%20400w</v>
      </c>
      <c r="Z498" t="str">
        <f>VLOOKUP(W498,[1]ImageUrl!$A$2:$F$6090,4,0)</f>
        <v>https://www.mcw.edu/-/media/MCW/Departments/Biochemistry/Nancy-Dahms_Academic-Profile.jpg?scale=both&amp;w=1365&amp;anchor=middlecenter&amp;mode=crop&amp;h=1536&amp;la=en&amp;hash=F768FC3D3F2D70FA33C410D2EFB91F3C60A8B341</v>
      </c>
      <c r="AA498" t="str">
        <f>VLOOKUP(W498,[1]ImageUrl!$A$2:$F$6090,5,0)</f>
        <v>https://www.mcw.edu/-/media/MCW/Departments/Ophthalmology/Portraits/DanLipinski.jpg?scale=both&amp;w=600&amp;anchor=middlecenter&amp;mode=crop&amp;h=674&amp;la=en&amp;hash=9870199C112328CE2F8297298846CA8CD1168BD5</v>
      </c>
      <c r="AB498" t="str">
        <f>VLOOKUP(W498,[1]ImageUrl!$A$2:$F$6090,6,0)</f>
        <v>https://stmedia.stimg.co/ows_144608636483325.jpg?auto=compress&amp;crop=faces&amp;dpr=1&amp;w=525</v>
      </c>
    </row>
    <row r="499" spans="1:28" x14ac:dyDescent="0.2">
      <c r="A499">
        <v>1903127</v>
      </c>
      <c r="B499" t="s">
        <v>1787</v>
      </c>
      <c r="C499" t="s">
        <v>176</v>
      </c>
      <c r="D499" t="s">
        <v>1788</v>
      </c>
      <c r="E499">
        <v>2019</v>
      </c>
      <c r="F499" t="s">
        <v>25</v>
      </c>
      <c r="G499" t="s">
        <v>26</v>
      </c>
      <c r="H499" t="s">
        <v>27</v>
      </c>
      <c r="I499" t="s">
        <v>28</v>
      </c>
      <c r="J499" t="s">
        <v>1789</v>
      </c>
      <c r="K499" t="s">
        <v>30</v>
      </c>
      <c r="L499">
        <v>446790</v>
      </c>
      <c r="M499" t="s">
        <v>30</v>
      </c>
      <c r="N499" t="s">
        <v>31</v>
      </c>
      <c r="O499" t="s">
        <v>354</v>
      </c>
      <c r="P499">
        <v>9686386</v>
      </c>
      <c r="Q499">
        <v>1</v>
      </c>
      <c r="R499" t="s">
        <v>355</v>
      </c>
      <c r="S499">
        <v>117632</v>
      </c>
      <c r="T499">
        <v>1</v>
      </c>
      <c r="U499" t="s">
        <v>34</v>
      </c>
      <c r="V499" t="s">
        <v>30</v>
      </c>
      <c r="W499" t="s">
        <v>19295</v>
      </c>
      <c r="X499" t="str">
        <f>VLOOKUP(W499,[1]ImageUrl!$A$2:$F$6090,2,0)</f>
        <v>https://www.cincinnatichildrens.org/-/media/cincinnati%20childrens/global%20shared/biographies/b/backeljauw-philippe.jpg?h=90&amp;w=60&amp;la=en&amp;hash=6F7008F34FFE0170E40B5660496538350D57009B</v>
      </c>
      <c r="Y499" t="str">
        <f>VLOOKUP(W499,[1]ImageUrl!$A$2:$F$6090,3,0)</f>
        <v>http://1.bp.blogspot.com/--Fjz36XEOJE/VnbYKMIMwBI/AAAAAAAABIA/mCJQryNpIvc/s1600/HenryJim-MCS-Grp-1989.JPG</v>
      </c>
      <c r="Z499" t="str">
        <f>VLOOKUP(W499,[1]ImageUrl!$A$2:$F$6090,4,0)</f>
        <v>https://www.cincinnatichildrens.org/-/media/cincinnati%20childrens/global%20shared/biographies/b/berry-allison.jpg?h=90&amp;w=60&amp;la=en&amp;hash=14F0445AA870C6FDE7C16A8071ABA494164D506A</v>
      </c>
      <c r="AA499" t="str">
        <f>VLOOKUP(W499,[1]ImageUrl!$A$2:$F$6090,5,0)</f>
        <v>https://www.cincinnatichildrens.org/-/media/cincinnati%20childrens/global%20shared/biographies/s/sylvester-amanda.jpg?h=90&amp;w=60&amp;la=en&amp;hash=9EA08B4236520987553E7789574CB1A0669A27BA</v>
      </c>
      <c r="AB499" t="str">
        <f>VLOOKUP(W499,[1]ImageUrl!$A$2:$F$6090,6,0)</f>
        <v>https://www.cincinnatichildrens.org/-/media/cincinnati%20childrens/global%20shared/biographies/s/sheets-rachel.jpg?h=90&amp;w=60&amp;la=en&amp;hash=73D4D00EAAEC4C36E343839AA18F65D33AAB3EF1</v>
      </c>
    </row>
    <row r="500" spans="1:28" x14ac:dyDescent="0.2">
      <c r="A500">
        <v>1876501</v>
      </c>
      <c r="B500" t="s">
        <v>1790</v>
      </c>
      <c r="C500" t="s">
        <v>1791</v>
      </c>
      <c r="D500" t="s">
        <v>1792</v>
      </c>
      <c r="E500">
        <v>2019</v>
      </c>
      <c r="F500" t="s">
        <v>25</v>
      </c>
      <c r="G500" t="s">
        <v>26</v>
      </c>
      <c r="H500" t="s">
        <v>27</v>
      </c>
      <c r="I500" t="s">
        <v>1793</v>
      </c>
      <c r="J500" t="s">
        <v>1794</v>
      </c>
      <c r="K500" t="s">
        <v>30</v>
      </c>
      <c r="L500">
        <v>941795</v>
      </c>
      <c r="M500" t="s">
        <v>30</v>
      </c>
      <c r="N500" t="s">
        <v>31</v>
      </c>
      <c r="O500" t="s">
        <v>157</v>
      </c>
      <c r="P500">
        <v>9687615</v>
      </c>
      <c r="Q500">
        <v>1</v>
      </c>
      <c r="R500" t="s">
        <v>158</v>
      </c>
      <c r="S500">
        <v>62190</v>
      </c>
      <c r="T500">
        <v>1</v>
      </c>
      <c r="V500" t="s">
        <v>30</v>
      </c>
      <c r="W500" t="s">
        <v>19296</v>
      </c>
    </row>
    <row r="501" spans="1:28" x14ac:dyDescent="0.2">
      <c r="A501">
        <v>10354975</v>
      </c>
      <c r="B501" t="s">
        <v>1795</v>
      </c>
      <c r="C501" t="s">
        <v>428</v>
      </c>
      <c r="D501" t="s">
        <v>1796</v>
      </c>
      <c r="E501">
        <v>2019</v>
      </c>
      <c r="F501" t="s">
        <v>25</v>
      </c>
      <c r="G501" t="s">
        <v>26</v>
      </c>
      <c r="H501" t="s">
        <v>27</v>
      </c>
      <c r="I501" t="s">
        <v>28</v>
      </c>
      <c r="J501" t="s">
        <v>1797</v>
      </c>
      <c r="K501" t="s">
        <v>30</v>
      </c>
      <c r="L501">
        <v>352668</v>
      </c>
      <c r="M501" t="s">
        <v>30</v>
      </c>
      <c r="N501" t="s">
        <v>31</v>
      </c>
      <c r="O501" t="s">
        <v>137</v>
      </c>
      <c r="P501">
        <v>9796276</v>
      </c>
      <c r="Q501">
        <v>1</v>
      </c>
      <c r="R501" t="s">
        <v>138</v>
      </c>
      <c r="S501">
        <v>112175</v>
      </c>
      <c r="T501">
        <v>1</v>
      </c>
      <c r="V501" t="s">
        <v>30</v>
      </c>
      <c r="W501" t="s">
        <v>19297</v>
      </c>
      <c r="X501" t="str">
        <f>VLOOKUP(W501,[1]ImageUrl!$A$2:$F$6090,2,0)</f>
        <v>http://bidmcneurology.org/wp-content/uploads/2018/10/LOGO1.jpg</v>
      </c>
      <c r="Y501" t="str">
        <f>VLOOKUP(W501,[1]ImageUrl!$A$2:$F$6090,3,0)</f>
        <v>http://bidmcneurology.org/wp-content/uploads/2016/07/Harvard_Medical_School_seal.svg_.png</v>
      </c>
      <c r="Z501" t="str">
        <f>VLOOKUP(W501,[1]ImageUrl!$A$2:$F$6090,4,0)</f>
        <v>https://www.newswise.com/images/institutions/logos/xBIDMC_Stk_Logo_CMYK_AW_300dpi.jpg.pagespeed.ic.dL0HJgBocG.jpg</v>
      </c>
      <c r="AA501" t="str">
        <f>VLOOKUP(W501,[1]ImageUrl!$A$2:$F$6090,5,0)</f>
        <v>https://i1.rgstatic.net/publication/283908286_APSS2015abstract/links/5649ed4008ae9cd9c82681ea/largepreview.png</v>
      </c>
      <c r="AB501" t="str">
        <f>VLOOKUP(W501,[1]ImageUrl!$A$2:$F$6090,6,0)</f>
        <v>http://bidmcneurology.org/wp-content/uploads/2016/08/pang-2-681x1024.jpg</v>
      </c>
    </row>
    <row r="502" spans="1:28" x14ac:dyDescent="0.2">
      <c r="A502">
        <v>9011540</v>
      </c>
      <c r="B502" t="s">
        <v>1798</v>
      </c>
      <c r="C502" t="s">
        <v>154</v>
      </c>
      <c r="D502" t="s">
        <v>1799</v>
      </c>
      <c r="E502">
        <v>2019</v>
      </c>
      <c r="F502" t="s">
        <v>25</v>
      </c>
      <c r="G502" t="s">
        <v>26</v>
      </c>
      <c r="H502" t="s">
        <v>27</v>
      </c>
      <c r="I502" t="s">
        <v>28</v>
      </c>
      <c r="J502" t="s">
        <v>1800</v>
      </c>
      <c r="K502" t="s">
        <v>30</v>
      </c>
      <c r="L502">
        <v>697403</v>
      </c>
      <c r="M502" t="s">
        <v>30</v>
      </c>
      <c r="N502" t="s">
        <v>31</v>
      </c>
      <c r="O502" t="s">
        <v>32</v>
      </c>
      <c r="P502">
        <v>9683550</v>
      </c>
      <c r="Q502">
        <v>1</v>
      </c>
      <c r="R502" t="s">
        <v>33</v>
      </c>
      <c r="S502">
        <v>142930</v>
      </c>
      <c r="T502">
        <v>1</v>
      </c>
      <c r="U502" t="s">
        <v>34</v>
      </c>
      <c r="V502" t="s">
        <v>30</v>
      </c>
      <c r="W502" t="s">
        <v>19298</v>
      </c>
      <c r="X502" t="str">
        <f>VLOOKUP(W502,[1]ImageUrl!$A$2:$F$6090,2,0)</f>
        <v>https://www.wakehealth.edu/-/media/WakeForest/Global/System/Person-Images/k/Kylie-Kavanagh.jpg</v>
      </c>
      <c r="Y502" t="str">
        <f>VLOOKUP(W502,[1]ImageUrl!$A$2:$F$6090,3,0)</f>
        <v>https://school.wakehealth.edu/-/media/WakeForest/Global/System/Person-Images/j/J-Mark-Cline.jpg</v>
      </c>
      <c r="Z502" t="str">
        <f>VLOOKUP(W502,[1]ImageUrl!$A$2:$F$6090,4,0)</f>
        <v>https://school.wakehealth.edu/-/media/WakeForest/Global/System/Person-Images/m/Matthew-J-Jorgensen.jpg</v>
      </c>
      <c r="AA502" t="str">
        <f>VLOOKUP(W502,[1]ImageUrl!$A$2:$F$6090,5,0)</f>
        <v>https://school.wakehealth.edu/-/media/WakeForest/Global/System/Person-Images/j/John-Walton-Sanders.jpg</v>
      </c>
      <c r="AB502" t="str">
        <f>VLOOKUP(W502,[1]ImageUrl!$A$2:$F$6090,6,0)</f>
        <v>x-raw-image:///5d9f9b7c88f86d553ab4d8282c844247cbcf7445c23bfd1b95294bcbc3db9233</v>
      </c>
    </row>
    <row r="503" spans="1:28" x14ac:dyDescent="0.2">
      <c r="A503">
        <v>9552541</v>
      </c>
      <c r="B503" t="s">
        <v>1801</v>
      </c>
      <c r="C503" t="s">
        <v>207</v>
      </c>
      <c r="D503" t="s">
        <v>1802</v>
      </c>
      <c r="E503">
        <v>2019</v>
      </c>
      <c r="F503" t="s">
        <v>25</v>
      </c>
      <c r="G503" t="s">
        <v>26</v>
      </c>
      <c r="H503" t="s">
        <v>27</v>
      </c>
      <c r="I503" t="s">
        <v>28</v>
      </c>
      <c r="J503" t="s">
        <v>1803</v>
      </c>
      <c r="K503" t="s">
        <v>30</v>
      </c>
      <c r="L503">
        <v>351750</v>
      </c>
      <c r="M503" t="s">
        <v>30</v>
      </c>
      <c r="N503" t="s">
        <v>31</v>
      </c>
      <c r="O503" t="s">
        <v>45</v>
      </c>
      <c r="P503">
        <v>9660506</v>
      </c>
      <c r="Q503">
        <v>1</v>
      </c>
      <c r="R503" t="s">
        <v>46</v>
      </c>
      <c r="S503">
        <v>127776</v>
      </c>
      <c r="T503">
        <v>1</v>
      </c>
      <c r="U503" t="s">
        <v>34</v>
      </c>
      <c r="V503" t="s">
        <v>30</v>
      </c>
      <c r="W503" t="s">
        <v>19299</v>
      </c>
      <c r="X503" t="str">
        <f>VLOOKUP(W503,[1]ImageUrl!$A$2:$F$6090,2,0)</f>
        <v>https://www.umassmed.edu/globalassets/surgery-department/plastic-surgery/resident-group-photo/2018-group-residents.jpg</v>
      </c>
      <c r="Y503" t="str">
        <f>VLOOKUP(W503,[1]ImageUrl!$A$2:$F$6090,3,0)</f>
        <v>https://www.telegram.com/storyimage/WT/20180327/NEWS/180329375/AR/0/AR-180329375.jpg</v>
      </c>
      <c r="Z503" t="str">
        <f>VLOOKUP(W503,[1]ImageUrl!$A$2:$F$6090,4,0)</f>
        <v>https://www.bu.edu/familymed/files/2009/08/IMG_20150505_125950.jpg</v>
      </c>
      <c r="AA503" t="str">
        <f>VLOOKUP(W503,[1]ImageUrl!$A$2:$F$6090,5,0)</f>
        <v>https://www.umassmed.edu/globalassets/12/drone6_400.jpg</v>
      </c>
      <c r="AB503" t="str">
        <f>VLOOKUP(W503,[1]ImageUrl!$A$2:$F$6090,6,0)</f>
        <v>https://www.umassmed.edu/globalassets/umassmednow/slideshows/convocation-2015/gsbs/gsbs-1.jpg</v>
      </c>
    </row>
    <row r="504" spans="1:28" x14ac:dyDescent="0.2">
      <c r="A504">
        <v>1884670</v>
      </c>
      <c r="B504" t="s">
        <v>1804</v>
      </c>
      <c r="C504" t="s">
        <v>211</v>
      </c>
      <c r="D504" t="s">
        <v>1805</v>
      </c>
      <c r="E504">
        <v>2019</v>
      </c>
      <c r="F504" t="s">
        <v>25</v>
      </c>
      <c r="G504" t="s">
        <v>26</v>
      </c>
      <c r="H504" t="s">
        <v>27</v>
      </c>
      <c r="I504" t="s">
        <v>28</v>
      </c>
      <c r="J504" t="s">
        <v>1806</v>
      </c>
      <c r="K504" t="s">
        <v>30</v>
      </c>
      <c r="L504">
        <v>623694</v>
      </c>
      <c r="M504" t="s">
        <v>30</v>
      </c>
      <c r="N504" t="s">
        <v>31</v>
      </c>
      <c r="O504" t="s">
        <v>39</v>
      </c>
      <c r="P504">
        <v>9812474</v>
      </c>
      <c r="Q504">
        <v>1</v>
      </c>
      <c r="R504" t="s">
        <v>40</v>
      </c>
      <c r="S504">
        <v>242171</v>
      </c>
      <c r="T504">
        <v>1</v>
      </c>
      <c r="V504" t="s">
        <v>30</v>
      </c>
      <c r="W504" t="s">
        <v>19300</v>
      </c>
      <c r="X504" t="str">
        <f>VLOOKUP(W504,[1]ImageUrl!$A$2:$F$6090,2,0)</f>
        <v>https://sph.uth.edu/contentAsset/image/119f20f3-4700-4e3d-a9a5-c16615f7b4f5/fileAsset/filter/Resize/resize_h/250</v>
      </c>
      <c r="Y504" t="str">
        <f>VLOOKUP(W504,[1]ImageUrl!$A$2:$F$6090,3,0)</f>
        <v>https://daj9cl0xcfutq.cloudfront.net/thumbs/kelder.jpg</v>
      </c>
      <c r="Z504" t="str">
        <f>VLOOKUP(W504,[1]ImageUrl!$A$2:$F$6090,4,0)</f>
        <v>https://sph.uth.edu/dotAsset/ac9777d1-cb31-459f-814e-15c4e4aca579.jpg</v>
      </c>
      <c r="AA504" t="str">
        <f>VLOOKUP(W504,[1]ImageUrl!$A$2:$F$6090,5,0)</f>
        <v>https://sph.uth.edu/campuses/austin/general-information-about-austin/Nichols.jpg</v>
      </c>
      <c r="AB504" t="str">
        <f>VLOOKUP(W504,[1]ImageUrl!$A$2:$F$6090,6,0)</f>
        <v>https://daj9cl0xcfutq.cloudfront.net/thumbs/sharma.jpg</v>
      </c>
    </row>
    <row r="505" spans="1:28" x14ac:dyDescent="0.2">
      <c r="A505">
        <v>1900886</v>
      </c>
      <c r="B505" t="s">
        <v>1807</v>
      </c>
      <c r="C505" t="s">
        <v>74</v>
      </c>
      <c r="D505" t="s">
        <v>1808</v>
      </c>
      <c r="E505">
        <v>2019</v>
      </c>
      <c r="F505" t="s">
        <v>25</v>
      </c>
      <c r="G505" t="s">
        <v>26</v>
      </c>
      <c r="H505" t="s">
        <v>27</v>
      </c>
      <c r="I505" t="s">
        <v>28</v>
      </c>
      <c r="J505" t="s">
        <v>1809</v>
      </c>
      <c r="K505" t="s">
        <v>30</v>
      </c>
      <c r="L505">
        <v>361558</v>
      </c>
      <c r="M505" t="s">
        <v>30</v>
      </c>
      <c r="N505" t="s">
        <v>31</v>
      </c>
      <c r="O505" t="s">
        <v>45</v>
      </c>
      <c r="P505">
        <v>9712542</v>
      </c>
      <c r="Q505">
        <v>1</v>
      </c>
      <c r="R505" t="s">
        <v>46</v>
      </c>
      <c r="S505">
        <v>132286</v>
      </c>
      <c r="T505">
        <v>1</v>
      </c>
      <c r="V505" t="s">
        <v>30</v>
      </c>
      <c r="W505" t="s">
        <v>19301</v>
      </c>
      <c r="X505" t="str">
        <f>VLOOKUP(W505,[1]ImageUrl!$A$2:$F$6090,2,0)</f>
        <v>https://kennedy.hms.harvard.edu/images/scott.jpg</v>
      </c>
      <c r="Y505" t="str">
        <f>VLOOKUP(W505,[1]ImageUrl!$A$2:$F$6090,3,0)</f>
        <v>https://kennedy.hms.harvard.edu/images/hms.png</v>
      </c>
      <c r="Z505" t="str">
        <f>VLOOKUP(W505,[1]ImageUrl!$A$2:$F$6090,4,0)</f>
        <v>https://kennedy.hms.harvard.edu/images/Transgenerational_Epigenetic_Inheritance.jpg</v>
      </c>
      <c r="AA505" t="str">
        <f>VLOOKUP(W505,[1]ImageUrl!$A$2:$F$6090,5,0)</f>
        <v>https://hms.harvard.edu/sites/default/files/assets/News/2019/Kennedy_Scott-150.jpg</v>
      </c>
      <c r="AB505" t="str">
        <f>VLOOKUP(W505,[1]ImageUrl!$A$2:$F$6090,6,0)</f>
        <v>https://kennedy.hms.harvard.edu/images/index_video_2.gif</v>
      </c>
    </row>
    <row r="506" spans="1:28" x14ac:dyDescent="0.2">
      <c r="A506">
        <v>9555896</v>
      </c>
      <c r="B506" t="s">
        <v>1810</v>
      </c>
      <c r="C506" t="s">
        <v>36</v>
      </c>
      <c r="D506" t="s">
        <v>1811</v>
      </c>
      <c r="E506">
        <v>2019</v>
      </c>
      <c r="F506" t="s">
        <v>25</v>
      </c>
      <c r="G506" t="s">
        <v>26</v>
      </c>
      <c r="H506" t="s">
        <v>27</v>
      </c>
      <c r="I506" t="s">
        <v>28</v>
      </c>
      <c r="J506" t="s">
        <v>1812</v>
      </c>
      <c r="K506" t="s">
        <v>30</v>
      </c>
      <c r="L506">
        <v>403284</v>
      </c>
      <c r="M506" t="s">
        <v>30</v>
      </c>
      <c r="N506" t="s">
        <v>31</v>
      </c>
      <c r="O506" t="s">
        <v>71</v>
      </c>
      <c r="P506">
        <v>9799553</v>
      </c>
      <c r="Q506">
        <v>1</v>
      </c>
      <c r="R506" t="s">
        <v>72</v>
      </c>
      <c r="S506">
        <v>48853</v>
      </c>
      <c r="T506">
        <v>1</v>
      </c>
      <c r="V506" t="s">
        <v>30</v>
      </c>
      <c r="W506" t="s">
        <v>19302</v>
      </c>
      <c r="X506" t="str">
        <f>VLOOKUP(W506,[1]ImageUrl!$A$2:$F$6090,2,0)</f>
        <v>https://www.mailman.columbia.edu/sites/default/files/styles/medium_262x317/public/jpg/kmk2104_3_Katherine%20Keyes2.jpg?itok=ozaCwWOJ</v>
      </c>
      <c r="Y506" t="str">
        <f>VLOOKUP(W506,[1]ImageUrl!$A$2:$F$6090,3,0)</f>
        <v>https://0.academia-photos.com/346837/94258/310042/s200_catherine.orr.jpg</v>
      </c>
      <c r="Z506" t="str">
        <f>VLOOKUP(W506,[1]ImageUrl!$A$2:$F$6090,4,0)</f>
        <v>x-raw-image:///89c6b8b35a1147893fade2adc6651fc7d05a1876c1948d7541e88092b20f16eb</v>
      </c>
      <c r="AA506" t="str">
        <f>VLOOKUP(W506,[1]ImageUrl!$A$2:$F$6090,5,0)</f>
        <v>x-raw-image:///bb5010734e1f6b030dd9b8e25d89f5c2322f3b9d9e1bd95b98f12fc663caf29e</v>
      </c>
      <c r="AB506" t="str">
        <f>VLOOKUP(W506,[1]ImageUrl!$A$2:$F$6090,6,0)</f>
        <v>x-raw-image:///47b611c308a7b22a48b5e0fa5615e0c11d8fc4b660928237ac78dba804498984</v>
      </c>
    </row>
    <row r="507" spans="1:28" x14ac:dyDescent="0.2">
      <c r="A507">
        <v>9343927</v>
      </c>
      <c r="B507" t="s">
        <v>1813</v>
      </c>
      <c r="C507" t="s">
        <v>121</v>
      </c>
      <c r="D507" t="s">
        <v>1814</v>
      </c>
      <c r="E507">
        <v>2019</v>
      </c>
      <c r="F507" t="s">
        <v>25</v>
      </c>
      <c r="G507" t="s">
        <v>26</v>
      </c>
      <c r="H507" t="s">
        <v>27</v>
      </c>
      <c r="I507" t="s">
        <v>28</v>
      </c>
      <c r="J507" t="s">
        <v>1815</v>
      </c>
      <c r="K507" t="s">
        <v>30</v>
      </c>
      <c r="L507">
        <v>547334</v>
      </c>
      <c r="M507" t="s">
        <v>30</v>
      </c>
      <c r="N507" t="s">
        <v>31</v>
      </c>
      <c r="O507" t="s">
        <v>54</v>
      </c>
      <c r="P507">
        <v>9711201</v>
      </c>
      <c r="Q507">
        <v>1</v>
      </c>
      <c r="R507" t="s">
        <v>55</v>
      </c>
      <c r="S507">
        <v>143861</v>
      </c>
      <c r="T507">
        <v>1</v>
      </c>
      <c r="V507" t="s">
        <v>30</v>
      </c>
      <c r="W507" t="s">
        <v>19303</v>
      </c>
      <c r="X507" t="str">
        <f>VLOOKUP(W507,[1]ImageUrl!$A$2:$F$6090,2,0)</f>
        <v>https://med.nyu.edu/dti-physician-photo/faculty/l/lokep01/lokep01-hero.jpg</v>
      </c>
      <c r="Y507" t="str">
        <f>VLOOKUP(W507,[1]ImageUrl!$A$2:$F$6090,3,0)</f>
        <v>https://lh4.googleusercontent.com/-m2Qdl3_mvsU/AAAAAAAAAAI/AAAAAAAAAD8/E6PB7-TRCbI/photo.jpg</v>
      </c>
      <c r="Z507" t="str">
        <f>VLOOKUP(W507,[1]ImageUrl!$A$2:$F$6090,4,0)</f>
        <v>https://lh6.googleusercontent.com/-At-ppV6fSOQ/AAAAAAAAAAI/AAAAAAAAAJg/Xzk9qzRH4Xw/photo.jpg</v>
      </c>
      <c r="AA507" t="str">
        <f>VLOOKUP(W507,[1]ImageUrl!$A$2:$F$6090,5,0)</f>
        <v>https://nyulangone.org/news/sites/default/files/styles/hero_article_900x600/public/2017-07/7C5A3990_web.jpg?itok=2ZB2ABcO&amp;h=ec98a0f6</v>
      </c>
      <c r="AB507" t="str">
        <f>VLOOKUP(W507,[1]ImageUrl!$A$2:$F$6090,6,0)</f>
        <v>https://i1.rgstatic.net/ii/profile.image/496352085934080-1495350967341_Q512/Aman_Sharma10.jpg</v>
      </c>
    </row>
    <row r="508" spans="1:28" x14ac:dyDescent="0.2">
      <c r="A508">
        <v>10519314</v>
      </c>
      <c r="B508" t="s">
        <v>1816</v>
      </c>
      <c r="C508" t="s">
        <v>858</v>
      </c>
      <c r="D508" t="s">
        <v>1817</v>
      </c>
      <c r="E508">
        <v>2019</v>
      </c>
      <c r="F508" t="s">
        <v>25</v>
      </c>
      <c r="G508" t="s">
        <v>26</v>
      </c>
      <c r="H508" t="s">
        <v>27</v>
      </c>
      <c r="I508" t="s">
        <v>28</v>
      </c>
      <c r="J508" t="s">
        <v>1818</v>
      </c>
      <c r="K508" t="s">
        <v>30</v>
      </c>
      <c r="L508">
        <v>642911</v>
      </c>
      <c r="M508" t="s">
        <v>30</v>
      </c>
      <c r="N508" t="s">
        <v>31</v>
      </c>
      <c r="O508" t="s">
        <v>39</v>
      </c>
      <c r="P508">
        <v>9759345</v>
      </c>
      <c r="Q508">
        <v>1</v>
      </c>
      <c r="R508" t="s">
        <v>40</v>
      </c>
      <c r="S508">
        <v>233662</v>
      </c>
      <c r="T508">
        <v>1</v>
      </c>
      <c r="U508" t="s">
        <v>34</v>
      </c>
      <c r="V508" t="s">
        <v>30</v>
      </c>
      <c r="W508" t="s">
        <v>19304</v>
      </c>
    </row>
    <row r="509" spans="1:28" x14ac:dyDescent="0.2">
      <c r="A509">
        <v>1881109</v>
      </c>
      <c r="B509" t="s">
        <v>1819</v>
      </c>
      <c r="C509" t="s">
        <v>23</v>
      </c>
      <c r="D509" t="s">
        <v>1820</v>
      </c>
      <c r="E509">
        <v>2019</v>
      </c>
      <c r="F509" t="s">
        <v>25</v>
      </c>
      <c r="G509" t="s">
        <v>26</v>
      </c>
      <c r="H509" t="s">
        <v>27</v>
      </c>
      <c r="I509" t="s">
        <v>1821</v>
      </c>
      <c r="J509" t="s">
        <v>1822</v>
      </c>
      <c r="K509" t="s">
        <v>30</v>
      </c>
      <c r="L509">
        <v>683973</v>
      </c>
      <c r="M509" t="s">
        <v>30</v>
      </c>
      <c r="N509" t="s">
        <v>31</v>
      </c>
      <c r="O509" t="s">
        <v>39</v>
      </c>
      <c r="P509">
        <v>9817851</v>
      </c>
      <c r="Q509">
        <v>1</v>
      </c>
      <c r="R509" t="s">
        <v>40</v>
      </c>
      <c r="S509">
        <v>235589</v>
      </c>
      <c r="T509">
        <v>1</v>
      </c>
      <c r="U509" t="s">
        <v>34</v>
      </c>
      <c r="V509" t="s">
        <v>30</v>
      </c>
      <c r="W509" t="s">
        <v>19305</v>
      </c>
      <c r="X509" t="str">
        <f>VLOOKUP(W509,[1]ImageUrl!$A$2:$F$6090,2,0)</f>
        <v>http://www.dfhcc.harvard.edu/typo3temp/_processed_/csm_67_1562443266_fb761d1a70.jpg</v>
      </c>
      <c r="Y509" t="str">
        <f>VLOOKUP(W509,[1]ImageUrl!$A$2:$F$6090,3,0)</f>
        <v>http://www.spl.harvard.edu/SPLWeb/images/thumb/6/68/RonKikinis2017-08-17.jpg/250px-RonKikinis2017-08-17.jpg</v>
      </c>
      <c r="Z509" t="str">
        <f>VLOOKUP(W509,[1]ImageUrl!$A$2:$F$6090,4,0)</f>
        <v>https://lmi.med.harvard.edu/files/lmi/files/ronkikinis2017-08-17.jpg?m=1553690346</v>
      </c>
      <c r="AA509" t="str">
        <f>VLOOKUP(W509,[1]ImageUrl!$A$2:$F$6090,5,0)</f>
        <v>https://www.iccas.de/wp-content/uploads/2018/04/Ron-Kikinis-1-e1566823021322.jpg</v>
      </c>
      <c r="AB509" t="str">
        <f>VLOOKUP(W509,[1]ImageUrl!$A$2:$F$6090,6,0)</f>
        <v>https://bwhbulletin.org/wp-content/uploads/2019/05/kikinis.jpg</v>
      </c>
    </row>
    <row r="510" spans="1:28" x14ac:dyDescent="0.2">
      <c r="A510">
        <v>10025494</v>
      </c>
      <c r="B510" t="s">
        <v>1823</v>
      </c>
      <c r="C510" t="s">
        <v>232</v>
      </c>
      <c r="D510" t="s">
        <v>1824</v>
      </c>
      <c r="E510">
        <v>2019</v>
      </c>
      <c r="F510" t="s">
        <v>25</v>
      </c>
      <c r="G510" t="s">
        <v>26</v>
      </c>
      <c r="H510" t="s">
        <v>27</v>
      </c>
      <c r="I510" t="s">
        <v>28</v>
      </c>
      <c r="J510" t="s">
        <v>1825</v>
      </c>
      <c r="K510" t="s">
        <v>30</v>
      </c>
      <c r="L510">
        <v>897005</v>
      </c>
      <c r="M510" t="s">
        <v>30</v>
      </c>
      <c r="N510" t="s">
        <v>31</v>
      </c>
      <c r="O510" t="s">
        <v>32</v>
      </c>
      <c r="P510">
        <v>9739915</v>
      </c>
      <c r="Q510">
        <v>1</v>
      </c>
      <c r="R510" t="s">
        <v>33</v>
      </c>
      <c r="S510">
        <v>141386</v>
      </c>
      <c r="T510">
        <v>1</v>
      </c>
      <c r="U510" t="s">
        <v>34</v>
      </c>
      <c r="V510" t="s">
        <v>30</v>
      </c>
      <c r="W510" t="s">
        <v>19306</v>
      </c>
      <c r="X510" t="str">
        <f>VLOOKUP(W510,[1]ImageUrl!$A$2:$F$6090,2,0)</f>
        <v>https://doximity-res.cloudinary.com/image/upload/t_public_profile_photo_320x320/cbpmpa4fvad0io1lkcfp.jpg</v>
      </c>
      <c r="Y510" t="str">
        <f>VLOOKUP(W510,[1]ImageUrl!$A$2:$F$6090,3,0)</f>
        <v>https://pennstate.pure.elsevier.com/files-asset/24893535/njt7.jpg</v>
      </c>
      <c r="Z510" t="str">
        <f>VLOOKUP(W510,[1]ImageUrl!$A$2:$F$6090,4,0)</f>
        <v>https://www.pennmedicine.org/-/media/mpd/providers/damrauer_scott.jpg</v>
      </c>
      <c r="AA510" t="str">
        <f>VLOOKUP(W510,[1]ImageUrl!$A$2:$F$6090,5,0)</f>
        <v>https://www.med.upenn.edu/cbir/assets/user-content/images/DHS%20Headshot%202013.jpg</v>
      </c>
      <c r="AB510" t="str">
        <f>VLOOKUP(W510,[1]ImageUrl!$A$2:$F$6090,6,0)</f>
        <v>https://www.pennmedicine.org/-/media/academic%20departments/anesthesiology/images/dripps%20scholar%20nabil%20thalji%20200x200.ashx?h=200&amp;w=200&amp;la=en</v>
      </c>
    </row>
    <row r="511" spans="1:28" x14ac:dyDescent="0.2">
      <c r="A511">
        <v>10936280</v>
      </c>
      <c r="B511" t="s">
        <v>1826</v>
      </c>
      <c r="C511" t="s">
        <v>23</v>
      </c>
      <c r="D511" t="s">
        <v>1827</v>
      </c>
      <c r="E511">
        <v>2019</v>
      </c>
      <c r="F511" t="s">
        <v>25</v>
      </c>
      <c r="G511" t="s">
        <v>26</v>
      </c>
      <c r="H511" t="s">
        <v>27</v>
      </c>
      <c r="I511" t="s">
        <v>28</v>
      </c>
      <c r="J511" t="s">
        <v>1828</v>
      </c>
      <c r="K511" t="s">
        <v>30</v>
      </c>
      <c r="L511">
        <v>783556</v>
      </c>
      <c r="M511" t="s">
        <v>30</v>
      </c>
      <c r="N511" t="s">
        <v>31</v>
      </c>
      <c r="O511" t="s">
        <v>157</v>
      </c>
      <c r="P511">
        <v>9711825</v>
      </c>
      <c r="Q511">
        <v>1</v>
      </c>
      <c r="R511" t="s">
        <v>158</v>
      </c>
      <c r="S511">
        <v>62713</v>
      </c>
      <c r="T511">
        <v>1</v>
      </c>
      <c r="V511" t="s">
        <v>30</v>
      </c>
      <c r="W511" t="s">
        <v>19307</v>
      </c>
      <c r="X511" t="str">
        <f>VLOOKUP(W511,[1]ImageUrl!$A$2:$F$6090,2,0)</f>
        <v>https://i1.rgstatic.net/publication/327251299_Validation_of_a_Claims-Based_Frailty_Index_Against_Physical_Performance_and_Adverse_Health_Outcomes_in_the_Health_and_Retirement_Study/links/5c6aecd292851c1c9dea8eef/preview.png</v>
      </c>
      <c r="Y511" t="str">
        <f>VLOOKUP(W511,[1]ImageUrl!$A$2:$F$6090,3,0)</f>
        <v>https://medicalresearch.com/wp-content/uploads/Dr-Dae-Hyun-Kim.jpg</v>
      </c>
      <c r="Z511" t="str">
        <f>VLOOKUP(W511,[1]ImageUrl!$A$2:$F$6090,4,0)</f>
        <v>https://i1.rgstatic.net/publication/328862682_PREDICTING_DRUG-RELATED_ADVERSE_EVENTS_USING_A_CLAIMS-BASED_FRAILTY_INDEX/links/5c717d4392851c69503adccb/preview.png</v>
      </c>
      <c r="AA511" t="str">
        <f>VLOOKUP(W511,[1]ImageUrl!$A$2:$F$6090,5,0)</f>
        <v>https://i1.rgstatic.net/publication/327349472_Multimorbidity_Patterns_Frailty_and_Survival_in_Community-Dwelling_Older_Adults/links/5d6dcfc74585150886097923/preview.png</v>
      </c>
      <c r="AB511" t="str">
        <f>VLOOKUP(W511,[1]ImageUrl!$A$2:$F$6090,6,0)</f>
        <v>https://i1.rgstatic.net/publication/334771593_Sodium-Glucose_Cotransporter-2_Inhibitors_and_the_Risk_for_Severe_Urinary_Tract_Infections_A_Population-Based_Cohort_Study/links/5d522b18299bf1995b79df64/preview.png</v>
      </c>
    </row>
    <row r="512" spans="1:28" x14ac:dyDescent="0.2">
      <c r="A512">
        <v>12241724</v>
      </c>
      <c r="B512" t="s">
        <v>1829</v>
      </c>
      <c r="C512" t="s">
        <v>57</v>
      </c>
      <c r="D512" t="s">
        <v>1830</v>
      </c>
      <c r="E512">
        <v>2019</v>
      </c>
      <c r="F512" t="s">
        <v>25</v>
      </c>
      <c r="G512" t="s">
        <v>26</v>
      </c>
      <c r="H512" t="s">
        <v>27</v>
      </c>
      <c r="I512" t="s">
        <v>28</v>
      </c>
      <c r="J512" t="s">
        <v>1831</v>
      </c>
      <c r="K512" t="s">
        <v>30</v>
      </c>
      <c r="L512">
        <v>378159</v>
      </c>
      <c r="M512" t="s">
        <v>30</v>
      </c>
      <c r="N512" t="s">
        <v>31</v>
      </c>
      <c r="O512" t="s">
        <v>1832</v>
      </c>
      <c r="P512">
        <v>9815647</v>
      </c>
      <c r="Q512">
        <v>1</v>
      </c>
      <c r="R512" t="s">
        <v>1833</v>
      </c>
      <c r="S512">
        <v>26457</v>
      </c>
      <c r="T512">
        <v>1</v>
      </c>
      <c r="U512" t="s">
        <v>34</v>
      </c>
      <c r="V512" t="s">
        <v>30</v>
      </c>
      <c r="W512" t="s">
        <v>19308</v>
      </c>
      <c r="X512" t="str">
        <f>VLOOKUP(W512,[1]ImageUrl!$A$2:$F$6090,2,0)</f>
        <v>https://www.ohsu.edu/sites/default/files/2019-03/hyunjee_150x180.jpg</v>
      </c>
      <c r="Y512" t="str">
        <f>VLOOKUP(W512,[1]ImageUrl!$A$2:$F$6090,3,0)</f>
        <v>https://www.ohsu.edu/sites/default/files/2019-09/Kyle2_for_web_1.jpg</v>
      </c>
      <c r="Z512" t="str">
        <f>VLOOKUP(W512,[1]ImageUrl!$A$2:$F$6090,4,0)</f>
        <v>https://www.ohsu.edu/sites/default/files/2019-09/Ann_for_web.jpg</v>
      </c>
      <c r="AA512" t="str">
        <f>VLOOKUP(W512,[1]ImageUrl!$A$2:$F$6090,5,0)</f>
        <v>https://www.ohsu.edu/sites/default/files/2019-09/kyle_150x180.jpg</v>
      </c>
      <c r="AB512" t="str">
        <f>VLOOKUP(W512,[1]ImageUrl!$A$2:$F$6090,6,0)</f>
        <v>https://www.ohsu.edu/sites/default/files/2019-03/Kim%20150x180.jpg</v>
      </c>
    </row>
    <row r="513" spans="1:28" x14ac:dyDescent="0.2">
      <c r="A513">
        <v>10410498</v>
      </c>
      <c r="B513" t="s">
        <v>1834</v>
      </c>
      <c r="C513" t="s">
        <v>943</v>
      </c>
      <c r="D513" t="s">
        <v>1835</v>
      </c>
      <c r="E513">
        <v>2019</v>
      </c>
      <c r="F513" t="s">
        <v>25</v>
      </c>
      <c r="G513" t="s">
        <v>26</v>
      </c>
      <c r="H513" t="s">
        <v>27</v>
      </c>
      <c r="I513" t="s">
        <v>28</v>
      </c>
      <c r="J513" t="s">
        <v>1836</v>
      </c>
      <c r="K513" t="s">
        <v>30</v>
      </c>
      <c r="L513">
        <v>388611</v>
      </c>
      <c r="M513" t="s">
        <v>30</v>
      </c>
      <c r="N513" t="s">
        <v>31</v>
      </c>
      <c r="O513" t="s">
        <v>148</v>
      </c>
      <c r="P513">
        <v>9739624</v>
      </c>
      <c r="Q513">
        <v>1</v>
      </c>
      <c r="R513" t="s">
        <v>149</v>
      </c>
      <c r="S513">
        <v>117429</v>
      </c>
      <c r="T513">
        <v>1</v>
      </c>
      <c r="U513" t="s">
        <v>34</v>
      </c>
      <c r="V513" t="s">
        <v>30</v>
      </c>
      <c r="W513" t="s">
        <v>19309</v>
      </c>
      <c r="X513" t="str">
        <f>VLOOKUP(W513,[1]ImageUrl!$A$2:$F$6090,2,0)</f>
        <v>http://news.uthsc.edu/wp-content/uploads/2019/07/kim-il-hwan-1-427x640-1.jpg</v>
      </c>
      <c r="Y513" t="str">
        <f>VLOOKUP(W513,[1]ImageUrl!$A$2:$F$6090,3,0)</f>
        <v>https://academic.uthsc.edu/facultyportfolio/display_photo.php?pid=375062</v>
      </c>
      <c r="Z513" t="str">
        <f>VLOOKUP(W513,[1]ImageUrl!$A$2:$F$6090,4,0)</f>
        <v>https://www.uthsc.edu/neuroscience/images/ikim.png</v>
      </c>
      <c r="AA513" t="str">
        <f>VLOOKUP(W513,[1]ImageUrl!$A$2:$F$6090,5,0)</f>
        <v>https://i1.rgstatic.net/ii/profile.image/279852591665161-1443733465499_Q512/Il_Kim5.jpg</v>
      </c>
      <c r="AB513" t="str">
        <f>VLOOKUP(W513,[1]ImageUrl!$A$2:$F$6090,6,0)</f>
        <v>https://i1.wp.com/news.uthsc.edu/wp-content/uploads/2014/10/Kazuko-Sakata-NewsSlider.jpg?resize=350%2C200&amp;ssl=1</v>
      </c>
    </row>
    <row r="514" spans="1:28" x14ac:dyDescent="0.2">
      <c r="A514">
        <v>8577732</v>
      </c>
      <c r="B514" t="s">
        <v>1837</v>
      </c>
      <c r="C514" t="s">
        <v>485</v>
      </c>
      <c r="D514" t="s">
        <v>1838</v>
      </c>
      <c r="E514">
        <v>2019</v>
      </c>
      <c r="F514" t="s">
        <v>25</v>
      </c>
      <c r="G514" t="s">
        <v>26</v>
      </c>
      <c r="H514" t="s">
        <v>27</v>
      </c>
      <c r="I514" t="s">
        <v>28</v>
      </c>
      <c r="J514" t="s">
        <v>1839</v>
      </c>
      <c r="K514" t="s">
        <v>30</v>
      </c>
      <c r="L514">
        <v>445000</v>
      </c>
      <c r="M514" t="s">
        <v>30</v>
      </c>
      <c r="N514" t="s">
        <v>31</v>
      </c>
      <c r="O514" t="s">
        <v>54</v>
      </c>
      <c r="P514">
        <v>9840258</v>
      </c>
      <c r="Q514">
        <v>1</v>
      </c>
      <c r="R514" t="s">
        <v>55</v>
      </c>
      <c r="S514">
        <v>145509</v>
      </c>
      <c r="T514">
        <v>1</v>
      </c>
      <c r="U514" t="s">
        <v>34</v>
      </c>
      <c r="V514" t="s">
        <v>30</v>
      </c>
      <c r="W514" t="s">
        <v>19310</v>
      </c>
      <c r="X514" t="str">
        <f>VLOOKUP(W514,[1]ImageUrl!$A$2:$F$6090,2,0)</f>
        <v>https://www.cavd.org/SiteCollectionImages/kim190.jpg</v>
      </c>
      <c r="Y514" t="str">
        <f>VLOOKUP(W514,[1]ImageUrl!$A$2:$F$6090,3,0)</f>
        <v>https://www.eurekalert.org/multimedia/pub/web/6433_web.jpg</v>
      </c>
      <c r="Z514" t="str">
        <f>VLOOKUP(W514,[1]ImageUrl!$A$2:$F$6090,4,0)</f>
        <v>https://www.researchgate.net/publication/327507728/figure/fig5/AS:684208481660931@1540139422816/sLACK-and-pLACK-formulated-MPER-liposome-vaccines-elicit-qualitatively-different_Q320.jpg</v>
      </c>
      <c r="AA514" t="str">
        <f>VLOOKUP(W514,[1]ImageUrl!$A$2:$F$6090,5,0)</f>
        <v>https://www.researchgate.net/publication/327507728/figure/fig1/AS:684208481640449@1540139422413/MPER-specific-discrimination-and-engagement-by-the-BCR-mediates-co-delivery-of-LACK-for_Q320.jpg</v>
      </c>
      <c r="AB514" t="str">
        <f>VLOOKUP(W514,[1]ImageUrl!$A$2:$F$6090,6,0)</f>
        <v>https://www.researchgate.net/publication/327507728/figure/fig2/AS:684208481636354@1540139422678/Both-pLACK-and-sLACK-formulated-MPER-liposome-vaccines-efficiently-deliver-LACK-peptides_Q320.jpg</v>
      </c>
    </row>
    <row r="515" spans="1:28" x14ac:dyDescent="0.2">
      <c r="A515">
        <v>10196115</v>
      </c>
      <c r="B515" t="s">
        <v>1840</v>
      </c>
      <c r="C515" t="s">
        <v>23</v>
      </c>
      <c r="D515" t="s">
        <v>1841</v>
      </c>
      <c r="E515">
        <v>2019</v>
      </c>
      <c r="F515" t="s">
        <v>25</v>
      </c>
      <c r="G515" t="s">
        <v>26</v>
      </c>
      <c r="H515" t="s">
        <v>27</v>
      </c>
      <c r="I515" t="s">
        <v>28</v>
      </c>
      <c r="J515" t="s">
        <v>1842</v>
      </c>
      <c r="K515" t="s">
        <v>30</v>
      </c>
      <c r="L515">
        <v>492573</v>
      </c>
      <c r="M515" t="s">
        <v>30</v>
      </c>
      <c r="N515" t="s">
        <v>31</v>
      </c>
      <c r="O515" t="s">
        <v>229</v>
      </c>
      <c r="P515">
        <v>9659038</v>
      </c>
      <c r="Q515">
        <v>1</v>
      </c>
      <c r="R515" t="s">
        <v>230</v>
      </c>
      <c r="S515">
        <v>73314</v>
      </c>
      <c r="T515">
        <v>1</v>
      </c>
      <c r="U515" t="s">
        <v>34</v>
      </c>
      <c r="V515" t="s">
        <v>30</v>
      </c>
      <c r="W515" t="s">
        <v>19311</v>
      </c>
      <c r="X515" t="str">
        <f>VLOOKUP(W515,[1]ImageUrl!$A$2:$F$6090,2,0)</f>
        <v>https://physiciandirectory.brighamandwomens.org/Custom/Photos/hires/574.jpg</v>
      </c>
      <c r="Y515" t="str">
        <f>VLOOKUP(W515,[1]ImageUrl!$A$2:$F$6090,3,0)</f>
        <v>http://researchfaculty.brighamandwomens.org/ProfilePhotos/Prof135.jpg</v>
      </c>
      <c r="Z515" t="str">
        <f>VLOOKUP(W515,[1]ImageUrl!$A$2:$F$6090,4,0)</f>
        <v>https://www.bwhprime.org/uploads/1/2/2/5/122545600/published/ajinkya-headshot-300x300-1.jpg?1551205129</v>
      </c>
      <c r="AA515" t="str">
        <f>VLOOKUP(W515,[1]ImageUrl!$A$2:$F$6090,5,0)</f>
        <v>https://www.bwhprime.org/uploads/1/2/2/5/122545600/published/photo-sc.jpg?1551205108</v>
      </c>
      <c r="AB515" t="str">
        <f>VLOOKUP(W515,[1]ImageUrl!$A$2:$F$6090,6,0)</f>
        <v>http://www.verityresearch.org/wp-content/uploads/2019/03/Huong-S-e1552402044189-245x300.jpeg</v>
      </c>
    </row>
    <row r="516" spans="1:28" x14ac:dyDescent="0.2">
      <c r="A516">
        <v>10364535</v>
      </c>
      <c r="B516" t="s">
        <v>1843</v>
      </c>
      <c r="C516" t="s">
        <v>102</v>
      </c>
      <c r="D516" t="s">
        <v>1844</v>
      </c>
      <c r="E516">
        <v>2019</v>
      </c>
      <c r="F516" t="s">
        <v>25</v>
      </c>
      <c r="G516" t="s">
        <v>26</v>
      </c>
      <c r="H516" t="s">
        <v>27</v>
      </c>
      <c r="I516" t="s">
        <v>28</v>
      </c>
      <c r="J516" t="s">
        <v>1845</v>
      </c>
      <c r="K516" t="s">
        <v>30</v>
      </c>
      <c r="L516">
        <v>324063</v>
      </c>
      <c r="M516" t="s">
        <v>30</v>
      </c>
      <c r="N516" t="s">
        <v>31</v>
      </c>
      <c r="O516" t="s">
        <v>99</v>
      </c>
      <c r="P516">
        <v>9817008</v>
      </c>
      <c r="Q516">
        <v>1</v>
      </c>
      <c r="R516" t="s">
        <v>100</v>
      </c>
      <c r="S516">
        <v>96042</v>
      </c>
      <c r="T516">
        <v>1</v>
      </c>
      <c r="U516" t="s">
        <v>34</v>
      </c>
      <c r="V516" t="s">
        <v>30</v>
      </c>
      <c r="W516" t="s">
        <v>19312</v>
      </c>
      <c r="X516" t="str">
        <f>VLOOKUP(W516,[1]ImageUrl!$A$2:$F$6090,2,0)</f>
        <v>https://www.unmc.edu/obgyn/faculty/research/kim.jpg</v>
      </c>
      <c r="Y516" t="str">
        <f>VLOOKUP(W516,[1]ImageUrl!$A$2:$F$6090,3,0)</f>
        <v>https://i1.rgstatic.net/ii/profile.image/418727871959041-1476843912871_Q512/So_Youn_Kim2.jpg</v>
      </c>
      <c r="Z516" t="str">
        <f>VLOOKUP(W516,[1]ImageUrl!$A$2:$F$6090,4,0)</f>
        <v>https://www.unmc.edu/mdphd/_images/student-profiles/Neilsen-Beth.jpg</v>
      </c>
      <c r="AA516" t="str">
        <f>VLOOKUP(W516,[1]ImageUrl!$A$2:$F$6090,5,0)</f>
        <v>https://www.unmc.edu/mdphd/_images/student-profiles/Rempe-Maggie.jpg</v>
      </c>
      <c r="AB516" t="str">
        <f>VLOOKUP(W516,[1]ImageUrl!$A$2:$F$6090,6,0)</f>
        <v>https://www.unmc.edu/mdphd/_images/student-profiles/Lam-Calvin.jpg</v>
      </c>
    </row>
    <row r="517" spans="1:28" x14ac:dyDescent="0.2">
      <c r="A517">
        <v>8761379</v>
      </c>
      <c r="B517" t="s">
        <v>1846</v>
      </c>
      <c r="C517" t="s">
        <v>1847</v>
      </c>
      <c r="D517" t="s">
        <v>1848</v>
      </c>
      <c r="E517">
        <v>2019</v>
      </c>
      <c r="F517" t="s">
        <v>25</v>
      </c>
      <c r="G517" t="s">
        <v>26</v>
      </c>
      <c r="H517" t="s">
        <v>27</v>
      </c>
      <c r="I517" t="s">
        <v>1849</v>
      </c>
      <c r="J517" t="s">
        <v>1850</v>
      </c>
      <c r="K517" t="s">
        <v>30</v>
      </c>
      <c r="L517">
        <v>794735</v>
      </c>
      <c r="M517" t="s">
        <v>30</v>
      </c>
      <c r="N517" t="s">
        <v>31</v>
      </c>
      <c r="O517" t="s">
        <v>148</v>
      </c>
      <c r="P517">
        <v>9695499</v>
      </c>
      <c r="Q517">
        <v>1</v>
      </c>
      <c r="R517" t="s">
        <v>149</v>
      </c>
      <c r="S517">
        <v>118139</v>
      </c>
      <c r="T517">
        <v>1</v>
      </c>
      <c r="U517" t="s">
        <v>34</v>
      </c>
      <c r="V517" t="s">
        <v>30</v>
      </c>
      <c r="W517" t="s">
        <v>19313</v>
      </c>
      <c r="X517" t="str">
        <f>VLOOKUP(W517,[1]ImageUrl!$A$2:$F$6090,2,0)</f>
        <v>https://www.evms.edu/uploads/magazine/8-3/images/News-Kim_Woong-Ki_lab_photos_6316-copy.jpg</v>
      </c>
      <c r="Y517" t="str">
        <f>VLOOKUP(W517,[1]ImageUrl!$A$2:$F$6090,3,0)</f>
        <v>https://www.evms.edu/media/evms_public/departments/microbiology__molecular_cell_biology/photos/Woong-Ki_Kim-120x180.jpg</v>
      </c>
      <c r="Z517" t="str">
        <f>VLOOKUP(W517,[1]ImageUrl!$A$2:$F$6090,4,0)</f>
        <v>https://i1.rgstatic.net/ii/profile.image/272802011938824-1442052476251_Q512/Woong-Ki_Kim.jpg</v>
      </c>
      <c r="AA517" t="str">
        <f>VLOOKUP(W517,[1]ImageUrl!$A$2:$F$6090,5,0)</f>
        <v>https://www.evms.edu/research/Woong-Ki-Kim.jpg</v>
      </c>
      <c r="AB517" t="str">
        <f>VLOOKUP(W517,[1]ImageUrl!$A$2:$F$6090,6,0)</f>
        <v>https://www.evms.edu/media/evms_public/pulse/Employee_award_recipients_800x533.jpg</v>
      </c>
    </row>
    <row r="518" spans="1:28" x14ac:dyDescent="0.2">
      <c r="A518">
        <v>1858679</v>
      </c>
      <c r="B518" t="s">
        <v>1851</v>
      </c>
      <c r="C518" t="s">
        <v>568</v>
      </c>
      <c r="D518" t="s">
        <v>1852</v>
      </c>
      <c r="E518">
        <v>2019</v>
      </c>
      <c r="F518" t="s">
        <v>25</v>
      </c>
      <c r="G518" t="s">
        <v>26</v>
      </c>
      <c r="H518" t="s">
        <v>27</v>
      </c>
      <c r="I518" t="s">
        <v>1853</v>
      </c>
      <c r="J518" t="s">
        <v>1854</v>
      </c>
      <c r="K518" t="s">
        <v>30</v>
      </c>
      <c r="L518">
        <v>426264</v>
      </c>
      <c r="M518" t="s">
        <v>30</v>
      </c>
      <c r="N518" t="s">
        <v>31</v>
      </c>
      <c r="O518" t="s">
        <v>45</v>
      </c>
      <c r="P518">
        <v>9659050</v>
      </c>
      <c r="Q518">
        <v>1</v>
      </c>
      <c r="R518" t="s">
        <v>46</v>
      </c>
      <c r="S518">
        <v>125606</v>
      </c>
      <c r="T518">
        <v>1</v>
      </c>
      <c r="U518" t="s">
        <v>34</v>
      </c>
      <c r="V518" t="s">
        <v>30</v>
      </c>
      <c r="W518" t="s">
        <v>19314</v>
      </c>
      <c r="X518" t="str">
        <f>VLOOKUP(W518,[1]ImageUrl!$A$2:$F$6090,2,0)</f>
        <v>https://dfcby4322olzt.cloudfront.net/wp-content/uploads/2016/04/Screen-Shot-2016-04-26-at-3.50.46-PM.png</v>
      </c>
      <c r="Y518" t="str">
        <f>VLOOKUP(W518,[1]ImageUrl!$A$2:$F$6090,3,0)</f>
        <v>https://dfcby4322olzt.cloudfront.net/wp-content/uploads/2016/04/Screen-Shot-2016-04-01-at-9.50.14-AM.png</v>
      </c>
      <c r="Z518" t="str">
        <f>VLOOKUP(W518,[1]ImageUrl!$A$2:$F$6090,4,0)</f>
        <v>https://facultydirectory.uchc.edu/photo/7450</v>
      </c>
      <c r="AA518" t="str">
        <f>VLOOKUP(W518,[1]ImageUrl!$A$2:$F$6090,5,0)</f>
        <v>https://dfcby4322olzt.cloudfront.net/wp-content/uploads/2016/03/Screen-Shot-2016-03-21-at-2.01.14-PM.png</v>
      </c>
      <c r="AB518" t="str">
        <f>VLOOKUP(W518,[1]ImageUrl!$A$2:$F$6090,6,0)</f>
        <v>x-raw-image:///e97b869b4bd9f5bb54b547f2d66cd54171730927d9a48cb70c8ec0784331104e</v>
      </c>
    </row>
    <row r="519" spans="1:28" x14ac:dyDescent="0.2">
      <c r="A519">
        <v>8878084</v>
      </c>
      <c r="B519" t="s">
        <v>1855</v>
      </c>
      <c r="C519" t="s">
        <v>42</v>
      </c>
      <c r="D519" t="s">
        <v>1856</v>
      </c>
      <c r="E519">
        <v>2019</v>
      </c>
      <c r="F519" t="s">
        <v>25</v>
      </c>
      <c r="G519" t="s">
        <v>26</v>
      </c>
      <c r="H519" t="s">
        <v>27</v>
      </c>
      <c r="I519" t="s">
        <v>28</v>
      </c>
      <c r="J519" t="s">
        <v>1857</v>
      </c>
      <c r="K519" t="s">
        <v>30</v>
      </c>
      <c r="L519">
        <v>599534</v>
      </c>
      <c r="M519" t="s">
        <v>30</v>
      </c>
      <c r="N519" t="s">
        <v>31</v>
      </c>
      <c r="O519" t="s">
        <v>54</v>
      </c>
      <c r="P519">
        <v>9801581</v>
      </c>
      <c r="Q519">
        <v>1</v>
      </c>
      <c r="R519" t="s">
        <v>55</v>
      </c>
      <c r="S519">
        <v>146153</v>
      </c>
      <c r="T519">
        <v>1</v>
      </c>
      <c r="V519" t="s">
        <v>30</v>
      </c>
      <c r="W519" t="s">
        <v>19315</v>
      </c>
      <c r="X519" t="str">
        <f>VLOOKUP(W519,[1]ImageUrl!$A$2:$F$6090,2,0)</f>
        <v>https://weillcornell.org/sites/default/files/styles/profile-headshot-large/https/images.med.cornell.edu/headshots/lak9015.jpg?itok=NViUfXtX</v>
      </c>
      <c r="Y519" t="str">
        <f>VLOOKUP(W519,[1]ImageUrl!$A$2:$F$6090,3,0)</f>
        <v>https://news.weill.cornell.edu/sites/default/files/styles/news_story_featured_image/public/story_featured_images/685_dr._harjot_k._singh_areas_of_concentration_by_john_abbott2.jpg?itok=Cr7kugWY&amp;c=615ea276730eef46d242b59d674b52af</v>
      </c>
      <c r="Z519" t="str">
        <f>VLOOKUP(W519,[1]ImageUrl!$A$2:$F$6090,4,0)</f>
        <v>https://news.weill.cornell.edu/sites/default/files/styles/news_story_featured_image/public/story_featured_images/wcm_newman_formenti_riley_hempstead-67-edit-editv4-forweb.png?itok=h6MzGPSk&amp;c=7f335e93d1589899f01ad9bc2c8c1401</v>
      </c>
      <c r="AA519" t="str">
        <f>VLOOKUP(W519,[1]ImageUrl!$A$2:$F$6090,5,0)</f>
        <v>https://i.ytimg.com/vi/9UhYbObAlFs/maxresdefault.jpg</v>
      </c>
      <c r="AB519" t="str">
        <f>VLOOKUP(W519,[1]ImageUrl!$A$2:$F$6090,6,0)</f>
        <v>https://news.weill.cornell.edu/sites/default/files/styles/news_story_featured_image/public/story_featured_images/wcm_whitecoat_2019-238.png?itok=-ANgHcEF&amp;c=78d06e53dddaac8bdb3c9cb73f699829</v>
      </c>
    </row>
    <row r="520" spans="1:28" x14ac:dyDescent="0.2">
      <c r="A520">
        <v>6266210</v>
      </c>
      <c r="B520" t="s">
        <v>1858</v>
      </c>
      <c r="C520" t="s">
        <v>154</v>
      </c>
      <c r="D520" t="s">
        <v>1859</v>
      </c>
      <c r="E520">
        <v>2019</v>
      </c>
      <c r="F520" t="s">
        <v>25</v>
      </c>
      <c r="G520" t="s">
        <v>26</v>
      </c>
      <c r="H520" t="s">
        <v>27</v>
      </c>
      <c r="I520" t="s">
        <v>28</v>
      </c>
      <c r="J520" t="s">
        <v>1860</v>
      </c>
      <c r="K520" t="s">
        <v>30</v>
      </c>
      <c r="L520">
        <v>345506</v>
      </c>
      <c r="M520" t="s">
        <v>30</v>
      </c>
      <c r="N520" t="s">
        <v>31</v>
      </c>
      <c r="O520" t="s">
        <v>71</v>
      </c>
      <c r="P520">
        <v>9835173</v>
      </c>
      <c r="Q520">
        <v>1</v>
      </c>
      <c r="R520" t="s">
        <v>72</v>
      </c>
      <c r="S520">
        <v>48096</v>
      </c>
      <c r="T520">
        <v>1</v>
      </c>
      <c r="U520" t="s">
        <v>34</v>
      </c>
      <c r="V520" t="s">
        <v>30</v>
      </c>
      <c r="W520" t="s">
        <v>19316</v>
      </c>
      <c r="X520" t="str">
        <f>VLOOKUP(W520,[1]ImageUrl!$A$2:$F$6090,2,0)</f>
        <v>https://www.wakehealth.edu/-/media/WakeForest/Global/System/Person-Images/k/Kenneth-Tucker-Kishida.jpg</v>
      </c>
      <c r="Y520" t="str">
        <f>VLOOKUP(W520,[1]ImageUrl!$A$2:$F$6090,3,0)</f>
        <v>https://school.wakehealth.edu/-/media/WakeForest/Global/System/Person-Images/b/Brian-A-McCool.jpg</v>
      </c>
      <c r="Z520" t="str">
        <f>VLOOKUP(W520,[1]ImageUrl!$A$2:$F$6090,4,0)</f>
        <v>https://school.wakehealth.edu/-/media/WakeForest/Global/System/Person-Images/r/Robert-E-Hampson.jpg</v>
      </c>
      <c r="AA520" t="str">
        <f>VLOOKUP(W520,[1]ImageUrl!$A$2:$F$6090,5,0)</f>
        <v>https://school.wakehealth.edu/-/media/WakeForest/Global/System/Person-Images/m/Mei-Chuan-Ko.jpg</v>
      </c>
      <c r="AB520" t="str">
        <f>VLOOKUP(W520,[1]ImageUrl!$A$2:$F$6090,6,0)</f>
        <v>https://school.wakehealth.edu/-/media/WakeForest/Global/System/Person-Images/s/Sara-Jones.jpg</v>
      </c>
    </row>
    <row r="521" spans="1:28" x14ac:dyDescent="0.2">
      <c r="A521">
        <v>7005832</v>
      </c>
      <c r="B521" t="s">
        <v>1861</v>
      </c>
      <c r="C521" t="s">
        <v>448</v>
      </c>
      <c r="D521" t="s">
        <v>1862</v>
      </c>
      <c r="E521">
        <v>2019</v>
      </c>
      <c r="F521" t="s">
        <v>25</v>
      </c>
      <c r="G521" t="s">
        <v>26</v>
      </c>
      <c r="H521" t="s">
        <v>27</v>
      </c>
      <c r="I521" t="s">
        <v>28</v>
      </c>
      <c r="J521" t="s">
        <v>1863</v>
      </c>
      <c r="K521" t="s">
        <v>30</v>
      </c>
      <c r="L521">
        <v>448750</v>
      </c>
      <c r="M521" t="s">
        <v>30</v>
      </c>
      <c r="N521" t="s">
        <v>31</v>
      </c>
      <c r="O521" t="s">
        <v>32</v>
      </c>
      <c r="P521">
        <v>9639446</v>
      </c>
      <c r="Q521">
        <v>1</v>
      </c>
      <c r="R521" t="s">
        <v>33</v>
      </c>
      <c r="S521">
        <v>144653</v>
      </c>
      <c r="T521">
        <v>1</v>
      </c>
      <c r="V521" t="s">
        <v>30</v>
      </c>
      <c r="W521" t="s">
        <v>19317</v>
      </c>
      <c r="X521" t="str">
        <f>VLOOKUP(W521,[1]ImageUrl!$A$2:$F$6090,2,0)</f>
        <v>https://www.stjude.org/directory/k/jeffery-klco/_jcr_content/image.img.800.high.jpg/1566918879117.jpg</v>
      </c>
      <c r="Y521" t="str">
        <f>VLOOKUP(W521,[1]ImageUrl!$A$2:$F$6090,3,0)</f>
        <v>http://evansmds.org/wordpress/wp-content/uploads/Jeff-Klco.jpg</v>
      </c>
      <c r="Z521" t="str">
        <f>VLOOKUP(W521,[1]ImageUrl!$A$2:$F$6090,4,0)</f>
        <v>http://evansmds.org/wordpress/wp-content/uploads/Jeffrey-M.-Klco19.jpg</v>
      </c>
      <c r="AA521" t="str">
        <f>VLOOKUP(W521,[1]ImageUrl!$A$2:$F$6090,5,0)</f>
        <v>https://blogs.stjude.org/progress/wp-content/uploads/sites/2/2018/01/jeff-klco-jason-schwartz-00196948-014-blog-627x376.jpg</v>
      </c>
      <c r="AB521" t="str">
        <f>VLOOKUP(W521,[1]ImageUrl!$A$2:$F$6090,6,0)</f>
        <v>https://www.stjude.org/directory/r/jeffrey-rubnitz/_jcr_content/image.img.800.high.jpg/1566576004187.jpg</v>
      </c>
    </row>
    <row r="522" spans="1:28" x14ac:dyDescent="0.2">
      <c r="A522">
        <v>10792076</v>
      </c>
      <c r="B522" t="s">
        <v>1864</v>
      </c>
      <c r="C522" t="s">
        <v>814</v>
      </c>
      <c r="D522" t="s">
        <v>1865</v>
      </c>
      <c r="E522">
        <v>2019</v>
      </c>
      <c r="F522" t="s">
        <v>25</v>
      </c>
      <c r="G522" t="s">
        <v>26</v>
      </c>
      <c r="H522" t="s">
        <v>27</v>
      </c>
      <c r="I522" t="s">
        <v>1866</v>
      </c>
      <c r="J522" t="s">
        <v>1867</v>
      </c>
      <c r="K522" t="s">
        <v>30</v>
      </c>
      <c r="L522">
        <v>428180</v>
      </c>
      <c r="M522" t="s">
        <v>30</v>
      </c>
      <c r="N522" t="s">
        <v>31</v>
      </c>
      <c r="O522" t="s">
        <v>39</v>
      </c>
      <c r="P522">
        <v>9789056</v>
      </c>
      <c r="Q522">
        <v>1</v>
      </c>
      <c r="R522" t="s">
        <v>40</v>
      </c>
      <c r="S522">
        <v>240103</v>
      </c>
      <c r="T522">
        <v>1</v>
      </c>
      <c r="V522" t="s">
        <v>30</v>
      </c>
      <c r="W522" t="s">
        <v>19318</v>
      </c>
      <c r="X522" t="str">
        <f>VLOOKUP(W522,[1]ImageUrl!$A$2:$F$6090,2,0)</f>
        <v>https://www.youngsurvival.org/includes/class.timthumb.php?src=/profile-files/profile-131-jennifer-klemp-Jennifer_Klemp.jpg&amp;zc=1&amp;w=400&amp;h=400</v>
      </c>
      <c r="Y522" t="str">
        <f>VLOOKUP(W522,[1]ImageUrl!$A$2:$F$6090,3,0)</f>
        <v>https://i.ytimg.com/vi/RQWIGensTbE/hqdefault.jpg</v>
      </c>
      <c r="Z522" t="str">
        <f>VLOOKUP(W522,[1]ImageUrl!$A$2:$F$6090,4,0)</f>
        <v>https://pbs.twimg.com/media/EDPWYTUXoAEVCiD.jpg</v>
      </c>
      <c r="AA522" t="str">
        <f>VLOOKUP(W522,[1]ImageUrl!$A$2:$F$6090,5,0)</f>
        <v>http://www.kumc.edu/Images/hemonc/HemOnc%20Scrolling/Klemp%20and%20Sheenan%20ASCO%20Breast.jpg</v>
      </c>
      <c r="AB522" t="str">
        <f>VLOOKUP(W522,[1]ImageUrl!$A$2:$F$6090,6,0)</f>
        <v>http://www.onclive.com/_media/_upload_image/Jennifer-Klemp.jpg</v>
      </c>
    </row>
    <row r="523" spans="1:28" x14ac:dyDescent="0.2">
      <c r="A523">
        <v>2298721</v>
      </c>
      <c r="B523" t="s">
        <v>1868</v>
      </c>
      <c r="C523" t="s">
        <v>337</v>
      </c>
      <c r="D523" t="s">
        <v>1869</v>
      </c>
      <c r="E523">
        <v>2019</v>
      </c>
      <c r="F523" t="s">
        <v>25</v>
      </c>
      <c r="G523" t="s">
        <v>26</v>
      </c>
      <c r="H523" t="s">
        <v>27</v>
      </c>
      <c r="I523" t="s">
        <v>1870</v>
      </c>
      <c r="J523" t="s">
        <v>1871</v>
      </c>
      <c r="K523" t="s">
        <v>30</v>
      </c>
      <c r="L523">
        <v>392698</v>
      </c>
      <c r="M523" t="s">
        <v>30</v>
      </c>
      <c r="N523" t="s">
        <v>31</v>
      </c>
      <c r="O523" t="s">
        <v>39</v>
      </c>
      <c r="P523">
        <v>9732989</v>
      </c>
      <c r="Q523">
        <v>1</v>
      </c>
      <c r="R523" t="s">
        <v>40</v>
      </c>
      <c r="S523">
        <v>238562</v>
      </c>
      <c r="T523">
        <v>1</v>
      </c>
      <c r="V523" t="s">
        <v>30</v>
      </c>
      <c r="W523" t="s">
        <v>19319</v>
      </c>
      <c r="X523" t="str">
        <f>VLOOKUP(W523,[1]ImageUrl!$A$2:$F$6090,2,0)</f>
        <v>https://www.mcw.edu/-/media/MCW/Departments/Microbiology-and-Immunology/Faculty/Jennifer-Knight_Academic-Profile.jpg?scale=both&amp;w=3352&amp;anchor=middlecenter&amp;mode=crop&amp;h=3771&amp;la=en&amp;hash=50F525C9B5FB6E74AC85D245BA9B33F809D0301F</v>
      </c>
      <c r="Y523" t="str">
        <f>VLOOKUP(W523,[1]ImageUrl!$A$2:$F$6090,3,0)</f>
        <v>https://opd-resources.mcw.edu/FileLibrary/OPD/Providers/photos/Levine_Katherine.jpg?w=200&amp;h=275&amp;mode=crop&amp;anchor=middlecenter&amp;scale=both%20200w</v>
      </c>
      <c r="Z523" t="str">
        <f>VLOOKUP(W523,[1]ImageUrl!$A$2:$F$6090,4,0)</f>
        <v>https://www.froedtert.com/sites/default/files/styles/four_column/public/doctors/images/anubha-wadhwa-1225275563.jpg?itok=Ci--JuOB</v>
      </c>
      <c r="AA523" t="str">
        <f>VLOOKUP(W523,[1]ImageUrl!$A$2:$F$6090,5,0)</f>
        <v>https://www.froedtert.com/sites/default/files/styles/four_column/public/doctors/images/jennifer-connelly-1780768531.jpg?itok=JIvKb97X</v>
      </c>
      <c r="AB523" t="str">
        <f>VLOOKUP(W523,[1]ImageUrl!$A$2:$F$6090,6,0)</f>
        <v>https://www.mcw.edu/-/media/MCW/Departments/Psychiatry-and-Behavioral-Medicine/Faculty/Rosa-Kim_Academic-Profile.jpg?w=200&amp;h=275&amp;mode=crop&amp;anchor=middlecenter&amp;scale=both%20200w</v>
      </c>
    </row>
    <row r="524" spans="1:28" x14ac:dyDescent="0.2">
      <c r="A524">
        <v>10310080</v>
      </c>
      <c r="B524" t="s">
        <v>1872</v>
      </c>
      <c r="C524" t="s">
        <v>501</v>
      </c>
      <c r="D524" t="s">
        <v>1873</v>
      </c>
      <c r="E524">
        <v>2019</v>
      </c>
      <c r="F524" t="s">
        <v>25</v>
      </c>
      <c r="G524" t="s">
        <v>26</v>
      </c>
      <c r="H524" t="s">
        <v>27</v>
      </c>
      <c r="I524" t="s">
        <v>28</v>
      </c>
      <c r="J524" t="s">
        <v>1874</v>
      </c>
      <c r="K524" t="s">
        <v>30</v>
      </c>
      <c r="L524">
        <v>408770</v>
      </c>
      <c r="M524" t="s">
        <v>30</v>
      </c>
      <c r="N524" t="s">
        <v>31</v>
      </c>
      <c r="O524" t="s">
        <v>734</v>
      </c>
      <c r="P524">
        <v>9819603</v>
      </c>
      <c r="Q524">
        <v>1</v>
      </c>
      <c r="R524" t="s">
        <v>735</v>
      </c>
      <c r="S524">
        <v>28001</v>
      </c>
      <c r="T524">
        <v>1</v>
      </c>
      <c r="U524" t="s">
        <v>34</v>
      </c>
      <c r="V524" t="s">
        <v>30</v>
      </c>
      <c r="W524" t="s">
        <v>19320</v>
      </c>
      <c r="X524" t="str">
        <f>VLOOKUP(W524,[1]ImageUrl!$A$2:$F$6090,2,0)</f>
        <v>https://i1.rgstatic.net/ii/profile.image/278941156823040-1443516162141_Q512/Kristi_Koelsch2.jpg</v>
      </c>
      <c r="Y524" t="str">
        <f>VLOOKUP(W524,[1]ImageUrl!$A$2:$F$6090,3,0)</f>
        <v>https://graduate.ouhsc.edu/portals/1056/Images/Anna%20Jilla%20Doctoral%20Dissertation%20Photo.png?ver=2019-07-05-104836-553</v>
      </c>
      <c r="Z524" t="str">
        <f>VLOOKUP(W524,[1]ImageUrl!$A$2:$F$6090,4,0)</f>
        <v>https://graduate.ouhsc.edu/portals/1056/Images/Kaitlin%20McGrew%20Doctoral%20Dissertation%20Photo.jpg?ver=2019-04-20-194123-157</v>
      </c>
      <c r="AA524" t="str">
        <f>VLOOKUP(W524,[1]ImageUrl!$A$2:$F$6090,5,0)</f>
        <v>https://www.ouhsc.edu/Endocrinology/faculty/images/noimagebig_001.png</v>
      </c>
      <c r="AB524" t="str">
        <f>VLOOKUP(W524,[1]ImageUrl!$A$2:$F$6090,6,0)</f>
        <v>https://i1.rgstatic.net/publication/277779614_B-Cell_ELISPOT_For_the_identification_of_antigen-specific_antibody-secreting_cells/links/56fa870408ae98e3efae7ec9/preview.png</v>
      </c>
    </row>
    <row r="525" spans="1:28" x14ac:dyDescent="0.2">
      <c r="A525">
        <v>7935794</v>
      </c>
      <c r="B525" t="s">
        <v>1875</v>
      </c>
      <c r="C525" t="s">
        <v>471</v>
      </c>
      <c r="D525" t="s">
        <v>1876</v>
      </c>
      <c r="E525">
        <v>2019</v>
      </c>
      <c r="F525" t="s">
        <v>25</v>
      </c>
      <c r="G525" t="s">
        <v>26</v>
      </c>
      <c r="H525" t="s">
        <v>27</v>
      </c>
      <c r="I525" t="s">
        <v>1877</v>
      </c>
      <c r="J525" t="s">
        <v>1878</v>
      </c>
      <c r="K525" t="s">
        <v>30</v>
      </c>
      <c r="L525">
        <v>627098</v>
      </c>
      <c r="M525" t="s">
        <v>30</v>
      </c>
      <c r="N525" t="s">
        <v>31</v>
      </c>
      <c r="O525" t="s">
        <v>39</v>
      </c>
      <c r="P525">
        <v>9815255</v>
      </c>
      <c r="Q525">
        <v>1</v>
      </c>
      <c r="R525" t="s">
        <v>40</v>
      </c>
      <c r="S525">
        <v>231303</v>
      </c>
      <c r="T525">
        <v>1</v>
      </c>
      <c r="U525" t="s">
        <v>34</v>
      </c>
      <c r="V525" t="s">
        <v>30</v>
      </c>
      <c r="W525" t="s">
        <v>19321</v>
      </c>
      <c r="X525" t="str">
        <f>VLOOKUP(W525,[1]ImageUrl!$A$2:$F$6090,2,0)</f>
        <v>https://s3-us-west-2.amazonaws.com/utsw-patientcare-web-production/original_images/koh-andrew-109974-200x200.jpg</v>
      </c>
      <c r="Y525" t="str">
        <f>VLOOKUP(W525,[1]ImageUrl!$A$2:$F$6090,3,0)</f>
        <v>https://kohlab.org/wp-content/uploads/2017/04/Dr.-Koh-Andrew_resized_01-225x300.jpg</v>
      </c>
      <c r="Z525" t="str">
        <f>VLOOKUP(W525,[1]ImageUrl!$A$2:$F$6090,4,0)</f>
        <v>https://www.utsouthwestern.edu/edumedia/eduimages/newsroom/news_releases/2015/june/dr-koh.jpg</v>
      </c>
      <c r="AA525" t="str">
        <f>VLOOKUP(W525,[1]ImageUrl!$A$2:$F$6090,5,0)</f>
        <v>https://engage.utsouthwestern.edu/image/Dr-Joachimiaka_Lin_cof_story.jpg</v>
      </c>
      <c r="AB525" t="str">
        <f>VLOOKUP(W525,[1]ImageUrl!$A$2:$F$6090,6,0)</f>
        <v>https://kohlab.org/wp-content/uploads/2017/04/Koh-Lab-Banner-hires.png</v>
      </c>
    </row>
    <row r="526" spans="1:28" x14ac:dyDescent="0.2">
      <c r="A526">
        <v>10528213</v>
      </c>
      <c r="B526" t="s">
        <v>1879</v>
      </c>
      <c r="C526" t="s">
        <v>926</v>
      </c>
      <c r="D526" t="s">
        <v>1880</v>
      </c>
      <c r="E526">
        <v>2019</v>
      </c>
      <c r="F526" t="s">
        <v>25</v>
      </c>
      <c r="G526" t="s">
        <v>26</v>
      </c>
      <c r="H526" t="s">
        <v>27</v>
      </c>
      <c r="I526" t="s">
        <v>28</v>
      </c>
      <c r="J526" t="s">
        <v>1881</v>
      </c>
      <c r="K526" t="s">
        <v>30</v>
      </c>
      <c r="L526">
        <v>715015</v>
      </c>
      <c r="M526" t="s">
        <v>30</v>
      </c>
      <c r="N526" t="s">
        <v>31</v>
      </c>
      <c r="O526" t="s">
        <v>71</v>
      </c>
      <c r="P526">
        <v>9714285</v>
      </c>
      <c r="Q526">
        <v>1</v>
      </c>
      <c r="R526" t="s">
        <v>72</v>
      </c>
      <c r="S526">
        <v>48150</v>
      </c>
      <c r="T526">
        <v>1</v>
      </c>
      <c r="V526" t="s">
        <v>30</v>
      </c>
      <c r="W526" t="s">
        <v>19322</v>
      </c>
      <c r="X526" t="str">
        <f>VLOOKUP(W526,[1]ImageUrl!$A$2:$F$6090,2,0)</f>
        <v>https://www.mcleanhospital.org/sites/default/files/styles/bio_image/public/KohutHeadshot198Mar717.jpg?itok=qifgx4Ld</v>
      </c>
      <c r="Y526" t="str">
        <f>VLOOKUP(W526,[1]ImageUrl!$A$2:$F$6090,3,0)</f>
        <v>https://kubrick.htvapps.com/htv-prod-media.s3.amazonaws.com/images/kohut-and-nurses-1497902124.jpg?crop=1.00xw:0.997xh;0,0&amp;resize=900:*</v>
      </c>
      <c r="Z526" t="str">
        <f>VLOOKUP(W526,[1]ImageUrl!$A$2:$F$6090,4,0)</f>
        <v>https://www.santacruzsentinel.com/wp-content/uploads/2019/04/STC-L-MTBRANDON-0419-1.jpg?w=233</v>
      </c>
      <c r="AA526" t="str">
        <f>VLOOKUP(W526,[1]ImageUrl!$A$2:$F$6090,5,0)</f>
        <v>https://www.santacruzsentinel.com/wp-content/uploads/migration/2018/201802/NEWS_180219863_AR_0_QLNPYPYIUNNK.jpg?w=620</v>
      </c>
      <c r="AB526" t="str">
        <f>VLOOKUP(W526,[1]ImageUrl!$A$2:$F$6090,6,0)</f>
        <v>https://www.mercurynews.com/wp-content/uploads/2017/05/kohut_plea1.jpg?w=450</v>
      </c>
    </row>
    <row r="527" spans="1:28" x14ac:dyDescent="0.2">
      <c r="A527">
        <v>7539341</v>
      </c>
      <c r="B527" t="s">
        <v>1882</v>
      </c>
      <c r="C527" t="s">
        <v>807</v>
      </c>
      <c r="D527" t="s">
        <v>1883</v>
      </c>
      <c r="E527">
        <v>2019</v>
      </c>
      <c r="F527" t="s">
        <v>25</v>
      </c>
      <c r="G527" t="s">
        <v>26</v>
      </c>
      <c r="H527" t="s">
        <v>27</v>
      </c>
      <c r="I527" t="s">
        <v>1884</v>
      </c>
      <c r="J527" t="s">
        <v>1885</v>
      </c>
      <c r="K527" t="s">
        <v>30</v>
      </c>
      <c r="L527">
        <v>749997</v>
      </c>
      <c r="M527" t="s">
        <v>30</v>
      </c>
      <c r="N527" t="s">
        <v>31</v>
      </c>
      <c r="O527" t="s">
        <v>32</v>
      </c>
      <c r="P527">
        <v>9742691</v>
      </c>
      <c r="Q527">
        <v>1</v>
      </c>
      <c r="R527" t="s">
        <v>33</v>
      </c>
      <c r="S527">
        <v>142058</v>
      </c>
      <c r="T527">
        <v>1</v>
      </c>
      <c r="U527" t="s">
        <v>34</v>
      </c>
      <c r="V527" t="s">
        <v>30</v>
      </c>
      <c r="W527" t="s">
        <v>19323</v>
      </c>
    </row>
    <row r="528" spans="1:28" x14ac:dyDescent="0.2">
      <c r="A528">
        <v>11075216</v>
      </c>
      <c r="B528" t="s">
        <v>1886</v>
      </c>
      <c r="C528" t="s">
        <v>176</v>
      </c>
      <c r="D528" t="s">
        <v>1887</v>
      </c>
      <c r="E528">
        <v>2019</v>
      </c>
      <c r="F528" t="s">
        <v>25</v>
      </c>
      <c r="G528" t="s">
        <v>26</v>
      </c>
      <c r="H528" t="s">
        <v>27</v>
      </c>
      <c r="I528" t="s">
        <v>28</v>
      </c>
      <c r="J528" t="s">
        <v>1888</v>
      </c>
      <c r="K528" t="s">
        <v>30</v>
      </c>
      <c r="L528">
        <v>446129</v>
      </c>
      <c r="M528" t="s">
        <v>30</v>
      </c>
      <c r="N528" t="s">
        <v>31</v>
      </c>
      <c r="O528" t="s">
        <v>39</v>
      </c>
      <c r="P528">
        <v>9815520</v>
      </c>
      <c r="Q528">
        <v>1</v>
      </c>
      <c r="R528" t="s">
        <v>40</v>
      </c>
      <c r="S528">
        <v>234038</v>
      </c>
      <c r="T528">
        <v>1</v>
      </c>
      <c r="U528" t="s">
        <v>34</v>
      </c>
      <c r="V528" t="s">
        <v>30</v>
      </c>
      <c r="W528" t="s">
        <v>19324</v>
      </c>
      <c r="X528" t="str">
        <f>VLOOKUP(W528,[1]ImageUrl!$A$2:$F$6090,2,0)</f>
        <v>https://www.cincinnatichildrens.org/-/media/cincinnati%20childrens/global%20shared/faculty%20labs_building_visual_500.jpg</v>
      </c>
      <c r="Y528" t="str">
        <f>VLOOKUP(W528,[1]ImageUrl!$A$2:$F$6090,3,0)</f>
        <v>https://www.eurekalert.org/multimedia/pub/web/198596_web.jpg</v>
      </c>
      <c r="Z528" t="str">
        <f>VLOOKUP(W528,[1]ImageUrl!$A$2:$F$6090,4,0)</f>
        <v>https://www.cincinnatichildrens.org/-/media/cincinnati%20childrens/home/research/divisions/p/plastic/labs/brugmann/default/brugmann-visual1-500.jpg</v>
      </c>
      <c r="AA528" t="str">
        <f>VLOOKUP(W528,[1]ImageUrl!$A$2:$F$6090,5,0)</f>
        <v>https://www.cincinnatichildrens.org/-/media/cincinnati%20childrens/global%20shared/biographies/w/weiss-brian.jpg?mw=150&amp;hash=1DBBEFAF59EF55AC9D1D26D95D5AEBB5F7A7712E</v>
      </c>
      <c r="AB528" t="str">
        <f>VLOOKUP(W528,[1]ImageUrl!$A$2:$F$6090,6,0)</f>
        <v>https://mma.prnewswire.com/media/404302/Cincinnati_Childrens_Hospital_Logo.jpg?p=publish</v>
      </c>
    </row>
    <row r="529" spans="1:28" x14ac:dyDescent="0.2">
      <c r="A529">
        <v>1859879</v>
      </c>
      <c r="B529" t="s">
        <v>1889</v>
      </c>
      <c r="C529" t="s">
        <v>337</v>
      </c>
      <c r="D529" t="s">
        <v>1890</v>
      </c>
      <c r="E529">
        <v>2019</v>
      </c>
      <c r="F529" t="s">
        <v>25</v>
      </c>
      <c r="G529" t="s">
        <v>26</v>
      </c>
      <c r="H529" t="s">
        <v>27</v>
      </c>
      <c r="I529" t="s">
        <v>28</v>
      </c>
      <c r="J529" t="s">
        <v>1891</v>
      </c>
      <c r="K529" t="s">
        <v>30</v>
      </c>
      <c r="L529">
        <v>394286</v>
      </c>
      <c r="M529" t="s">
        <v>30</v>
      </c>
      <c r="N529" t="s">
        <v>31</v>
      </c>
      <c r="O529" t="s">
        <v>32</v>
      </c>
      <c r="P529">
        <v>9636967</v>
      </c>
      <c r="Q529">
        <v>1</v>
      </c>
      <c r="R529" t="s">
        <v>33</v>
      </c>
      <c r="S529">
        <v>144519</v>
      </c>
      <c r="T529">
        <v>1</v>
      </c>
      <c r="V529" t="s">
        <v>30</v>
      </c>
      <c r="W529" t="s">
        <v>19325</v>
      </c>
      <c r="X529" t="str">
        <f>VLOOKUP(W529,[1]ImageUrl!$A$2:$F$6090,2,0)</f>
        <v>https://chw.org/-/media/images/modules/physician-directory/physicians/141-konduri-girija-5x7c.jpg?h=2100&amp;w=1500&amp;la=en&amp;hash=CDF4615A8003B4AB39E3E6A50DA2E4D79F99456F</v>
      </c>
      <c r="Y529" t="str">
        <f>VLOOKUP(W529,[1]ImageUrl!$A$2:$F$6090,3,0)</f>
        <v>https://opd-resources.mcw.edu/OPD-File-Library/Provider-Photos/Konduri_Girija.jpg?w=400&amp;h=450&amp;mode=crop&amp;anchor=middlecenter&amp;scale=both%20400w</v>
      </c>
      <c r="Z529" t="str">
        <f>VLOOKUP(W529,[1]ImageUrl!$A$2:$F$6090,4,0)</f>
        <v>https://doximity-res.cloudinary.com/image/upload/t_public_profile_photo_320x320/profile-placeholder-unregistered-3.jpg</v>
      </c>
      <c r="AA529" t="str">
        <f>VLOOKUP(W529,[1]ImageUrl!$A$2:$F$6090,5,0)</f>
        <v>https://www.mcw.edu/-/media/MCW/Departments/Pediatrics/Neonatology/doolittle-rose-headshot_Academic-Profile.jpg?h=2100&amp;w=1500&amp;la=en</v>
      </c>
      <c r="AB529" t="str">
        <f>VLOOKUP(W529,[1]ImageUrl!$A$2:$F$6090,6,0)</f>
        <v>https://www.mcw.edu/-/media/MCW/Departments/Pediatrics/Neonatology/Katie-Baughman-MD.jpg?h=2100&amp;w=1500&amp;la=en</v>
      </c>
    </row>
    <row r="530" spans="1:28" x14ac:dyDescent="0.2">
      <c r="A530">
        <v>7667665</v>
      </c>
      <c r="B530" t="s">
        <v>1892</v>
      </c>
      <c r="C530" t="s">
        <v>36</v>
      </c>
      <c r="D530" t="s">
        <v>1893</v>
      </c>
      <c r="E530">
        <v>2019</v>
      </c>
      <c r="F530" t="s">
        <v>25</v>
      </c>
      <c r="G530" t="s">
        <v>26</v>
      </c>
      <c r="H530" t="s">
        <v>27</v>
      </c>
      <c r="I530" t="s">
        <v>28</v>
      </c>
      <c r="J530" t="s">
        <v>1894</v>
      </c>
      <c r="K530" t="s">
        <v>30</v>
      </c>
      <c r="L530">
        <v>663704</v>
      </c>
      <c r="M530" t="s">
        <v>30</v>
      </c>
      <c r="N530" t="s">
        <v>31</v>
      </c>
      <c r="O530" t="s">
        <v>281</v>
      </c>
      <c r="P530">
        <v>9765827</v>
      </c>
      <c r="Q530">
        <v>1</v>
      </c>
      <c r="R530" t="s">
        <v>282</v>
      </c>
      <c r="S530">
        <v>27576</v>
      </c>
      <c r="T530">
        <v>1</v>
      </c>
      <c r="U530" t="s">
        <v>34</v>
      </c>
      <c r="V530" t="s">
        <v>30</v>
      </c>
      <c r="W530" t="s">
        <v>19326</v>
      </c>
      <c r="X530" t="str">
        <f>VLOOKUP(W530,[1]ImageUrl!$A$2:$F$6090,2,0)</f>
        <v>https://bme.columbia.edu/files/seas/styles/816x460/public/content/cs_image/2017/30/konofagou2.jpg?itok=4ziV9mfr</v>
      </c>
      <c r="Y530" t="str">
        <f>VLOOKUP(W530,[1]ImageUrl!$A$2:$F$6090,3,0)</f>
        <v>https://bme.columbia.edu/files/seas/styles/816x460/public/content/cs_image/2017/30/konofagou1.jpg?itok=D275_egr</v>
      </c>
      <c r="Z530" t="str">
        <f>VLOOKUP(W530,[1]ImageUrl!$A$2:$F$6090,4,0)</f>
        <v>https://www.fusfoundation.org/images/thumbnails/Elisa_Konofagou-008_.jpg</v>
      </c>
      <c r="AA530" t="str">
        <f>VLOOKUP(W530,[1]ImageUrl!$A$2:$F$6090,5,0)</f>
        <v>https://drexel.edu/~/media/Images/biomed/news/konofagou-1.ashx?la=en</v>
      </c>
      <c r="AB530" t="str">
        <f>VLOOKUP(W530,[1]ImageUrl!$A$2:$F$6090,6,0)</f>
        <v>https://bulletin.engineering.columbia.edu/files/seasbulletin/Konofagou.png</v>
      </c>
    </row>
    <row r="531" spans="1:28" x14ac:dyDescent="0.2">
      <c r="A531">
        <v>7847414</v>
      </c>
      <c r="B531" t="s">
        <v>1895</v>
      </c>
      <c r="C531" t="s">
        <v>180</v>
      </c>
      <c r="D531" t="s">
        <v>1896</v>
      </c>
      <c r="E531">
        <v>2019</v>
      </c>
      <c r="F531" t="s">
        <v>25</v>
      </c>
      <c r="G531" t="s">
        <v>26</v>
      </c>
      <c r="H531" t="s">
        <v>27</v>
      </c>
      <c r="I531" t="s">
        <v>28</v>
      </c>
      <c r="J531" t="s">
        <v>1897</v>
      </c>
      <c r="K531" t="s">
        <v>30</v>
      </c>
      <c r="L531">
        <v>587548</v>
      </c>
      <c r="M531" t="s">
        <v>30</v>
      </c>
      <c r="N531" t="s">
        <v>31</v>
      </c>
      <c r="O531" t="s">
        <v>39</v>
      </c>
      <c r="P531">
        <v>9815737</v>
      </c>
      <c r="Q531">
        <v>1</v>
      </c>
      <c r="R531" t="s">
        <v>40</v>
      </c>
      <c r="S531">
        <v>231364</v>
      </c>
      <c r="T531">
        <v>1</v>
      </c>
      <c r="U531" t="s">
        <v>34</v>
      </c>
      <c r="V531" t="s">
        <v>30</v>
      </c>
      <c r="W531" t="s">
        <v>19327</v>
      </c>
      <c r="X531" t="str">
        <f>VLOOKUP(W531,[1]ImageUrl!$A$2:$F$6090,2,0)</f>
        <v>https://faculty.mdanderson.org/content/dam/mdanderson/images/fis/marina_konopleva.jpg.resize.jpg</v>
      </c>
      <c r="Y531" t="str">
        <f>VLOOKUP(W531,[1]ImageUrl!$A$2:$F$6090,3,0)</f>
        <v>https://faculty.mdanderson.org/content/fis/en/profiles/marina_konopleva/jcr:content/mainparsys/columns/column1/generalparsys/basicvideo.resize.360.0.medium.jpg/1542760162454.jpg</v>
      </c>
      <c r="Z531" t="str">
        <f>VLOOKUP(W531,[1]ImageUrl!$A$2:$F$6090,4,0)</f>
        <v>https://gsbs.uth.edu/contentAsset/image/2bec8fd4-22fa-4f87-a797-c562e7a98df6/fileAsset/filter/Resize/resize_w/150</v>
      </c>
      <c r="AA531" t="str">
        <f>VLOOKUP(W531,[1]ImageUrl!$A$2:$F$6090,5,0)</f>
        <v>https://faculty.mdanderson.org/content/dam/mdanderson/images/publications/cancerfrontline/Starving_cancer_doctors_cropped.jpg.resize.jpg</v>
      </c>
      <c r="AB531" t="str">
        <f>VLOOKUP(W531,[1]ImageUrl!$A$2:$F$6090,6,0)</f>
        <v>https://www.mdanderson.org/content/mda/en/patients-family/diagnosis-treatment/cancer-types/leukemia/leukemia-research/jcr:content/mainparsys/columns_1/column2/adaptiveimage.resize.278.0.medium.jpg/1542757319580.jpg</v>
      </c>
    </row>
    <row r="532" spans="1:28" x14ac:dyDescent="0.2">
      <c r="A532">
        <v>11278491</v>
      </c>
      <c r="B532" t="s">
        <v>1898</v>
      </c>
      <c r="C532" t="s">
        <v>211</v>
      </c>
      <c r="D532" t="s">
        <v>1899</v>
      </c>
      <c r="E532">
        <v>2019</v>
      </c>
      <c r="F532" t="s">
        <v>25</v>
      </c>
      <c r="G532" t="s">
        <v>26</v>
      </c>
      <c r="H532" t="s">
        <v>27</v>
      </c>
      <c r="I532" t="s">
        <v>28</v>
      </c>
      <c r="J532" t="s">
        <v>1900</v>
      </c>
      <c r="K532" t="s">
        <v>30</v>
      </c>
      <c r="L532">
        <v>321132</v>
      </c>
      <c r="M532" t="s">
        <v>30</v>
      </c>
      <c r="N532" t="s">
        <v>31</v>
      </c>
      <c r="O532" t="s">
        <v>45</v>
      </c>
      <c r="P532">
        <v>9798857</v>
      </c>
      <c r="Q532">
        <v>1</v>
      </c>
      <c r="R532" t="s">
        <v>46</v>
      </c>
      <c r="S532">
        <v>133904</v>
      </c>
      <c r="T532">
        <v>1</v>
      </c>
      <c r="V532" t="s">
        <v>30</v>
      </c>
      <c r="W532" t="s">
        <v>19328</v>
      </c>
      <c r="X532" t="str">
        <f>VLOOKUP(W532,[1]ImageUrl!$A$2:$F$6090,2,0)</f>
        <v>https://gsbs.uth.edu/contentAsset/image/13725597-a72c-4f90-bccd-a590122c127c/fileAsset/filter/Resize/resize_w/150</v>
      </c>
      <c r="Y532" t="str">
        <f>VLOOKUP(W532,[1]ImageUrl!$A$2:$F$6090,3,0)</f>
        <v>https://med.uth.edu/mmg/wp-content/uploads/sites/7/2017/08/Konovalova-Anna-web.jpg</v>
      </c>
      <c r="Z532" t="str">
        <f>VLOOKUP(W532,[1]ImageUrl!$A$2:$F$6090,4,0)</f>
        <v>https://med.uth.edu/mmg/wp-content/themes/ut-redux/library/includes/1.0.1/logos/utms-logo-header.png</v>
      </c>
      <c r="AA532" t="str">
        <f>VLOOKUP(W532,[1]ImageUrl!$A$2:$F$6090,5,0)</f>
        <v>https://i1.rgstatic.net/publication/333245384_Improper_Coordination_of_BamA_and_BamD_Results_in_Bam_Complex_Jamming_by_a_Lipoprotein_Substrate/links/5cef31cda6fdcc8475f65167/preview.png</v>
      </c>
      <c r="AB532" t="str">
        <f>VLOOKUP(W532,[1]ImageUrl!$A$2:$F$6090,6,0)</f>
        <v>https://www.uth.edu/contentAsset/image/76fc9151-ee4c-45a5-8c42-971f9e151139/fileAsset/filter/Resize,Jpeg/resize_w/900/jpeg_q/85</v>
      </c>
    </row>
    <row r="533" spans="1:28" x14ac:dyDescent="0.2">
      <c r="A533">
        <v>10800103</v>
      </c>
      <c r="B533" t="s">
        <v>1901</v>
      </c>
      <c r="C533" t="s">
        <v>176</v>
      </c>
      <c r="D533" t="s">
        <v>1902</v>
      </c>
      <c r="E533">
        <v>2019</v>
      </c>
      <c r="F533" t="s">
        <v>25</v>
      </c>
      <c r="G533" t="s">
        <v>26</v>
      </c>
      <c r="H533" t="s">
        <v>27</v>
      </c>
      <c r="I533" t="s">
        <v>1903</v>
      </c>
      <c r="J533" t="s">
        <v>1904</v>
      </c>
      <c r="K533" t="s">
        <v>30</v>
      </c>
      <c r="L533">
        <v>461345</v>
      </c>
      <c r="M533" t="s">
        <v>30</v>
      </c>
      <c r="N533" t="s">
        <v>31</v>
      </c>
      <c r="O533" t="s">
        <v>229</v>
      </c>
      <c r="P533">
        <v>9659506</v>
      </c>
      <c r="Q533">
        <v>1</v>
      </c>
      <c r="R533" t="s">
        <v>230</v>
      </c>
      <c r="S533">
        <v>73228</v>
      </c>
      <c r="T533">
        <v>1</v>
      </c>
      <c r="U533" t="s">
        <v>34</v>
      </c>
      <c r="V533" t="s">
        <v>30</v>
      </c>
      <c r="W533" t="s">
        <v>19329</v>
      </c>
      <c r="X533" t="str">
        <f>VLOOKUP(W533,[1]ImageUrl!$A$2:$F$6090,2,0)</f>
        <v>https://www.cincinnatichildrens.org/-/media/cincinnati%20childrens/global%20shared/biographies/k/kottyan-leah.jpg?mw=220&amp;hash=40A85640487653A794D2FF395DCC8B85708E6DE4</v>
      </c>
      <c r="Y533" t="str">
        <f>VLOOKUP(W533,[1]ImageUrl!$A$2:$F$6090,3,0)</f>
        <v>https://www.pubfacts.com/util/resize.php?size=lg_profile_circle&amp;file=1385545_536_image.jpg</v>
      </c>
      <c r="Z533" t="str">
        <f>VLOOKUP(W533,[1]ImageUrl!$A$2:$F$6090,4,0)</f>
        <v>https://loop.frontiersin.org/images/profile/83340/203</v>
      </c>
      <c r="AA533" t="str">
        <f>VLOOKUP(W533,[1]ImageUrl!$A$2:$F$6090,5,0)</f>
        <v>https://www.cincinnatichildrens.org/-/media/cincinnati%20childrens/global%20shared/biographies/w/wells-susanne.jpg?mw=150&amp;hash=A5C2DDCDB4176529409BE4029F02A44AD29F76ED</v>
      </c>
      <c r="AB533" t="str">
        <f>VLOOKUP(W533,[1]ImageUrl!$A$2:$F$6090,6,0)</f>
        <v>https://cchmc.cloud-cme.com/assets/cchmc/images/Cindy%20Prows.JPG</v>
      </c>
    </row>
    <row r="534" spans="1:28" x14ac:dyDescent="0.2">
      <c r="A534">
        <v>12424232</v>
      </c>
      <c r="B534" t="s">
        <v>1905</v>
      </c>
      <c r="C534" t="s">
        <v>1906</v>
      </c>
      <c r="D534" t="s">
        <v>1907</v>
      </c>
      <c r="E534">
        <v>2019</v>
      </c>
      <c r="F534" t="s">
        <v>25</v>
      </c>
      <c r="G534" t="s">
        <v>26</v>
      </c>
      <c r="H534" t="s">
        <v>27</v>
      </c>
      <c r="I534" t="s">
        <v>1908</v>
      </c>
      <c r="J534" t="s">
        <v>1909</v>
      </c>
      <c r="K534" t="s">
        <v>30</v>
      </c>
      <c r="L534">
        <v>616527</v>
      </c>
      <c r="M534" t="s">
        <v>30</v>
      </c>
      <c r="N534" t="s">
        <v>31</v>
      </c>
      <c r="O534" t="s">
        <v>143</v>
      </c>
      <c r="P534">
        <v>9834781</v>
      </c>
      <c r="Q534">
        <v>1</v>
      </c>
      <c r="R534" t="s">
        <v>144</v>
      </c>
      <c r="S534">
        <v>18434</v>
      </c>
      <c r="T534">
        <v>1</v>
      </c>
      <c r="U534" t="s">
        <v>34</v>
      </c>
      <c r="V534" t="s">
        <v>30</v>
      </c>
      <c r="W534" t="s">
        <v>19330</v>
      </c>
      <c r="X534" t="str">
        <f>VLOOKUP(W534,[1]ImageUrl!$A$2:$F$6090,2,0)</f>
        <v>https://atriumhealth.org/-/media/newsroom/Article-Images/Kowalkowski_Marc_resized.jpg?h=300&amp;w=214&amp;la=en&amp;hash=88690548CC1DE9B0A703C767E0608C2BFD45E829</v>
      </c>
      <c r="Y534" t="str">
        <f>VLOOKUP(W534,[1]ImageUrl!$A$2:$F$6090,3,0)</f>
        <v>https://www.researchgate.net/profile/Megan_Tschudy/publication/306029307/figure/tbl3/AS:613849594097687@1523364556630/Association-Between-Perceived-Barriers-to-and-Attitudes-Toward-FCMH-Implementation-and_Q320.jpg</v>
      </c>
      <c r="Z534" t="str">
        <f>VLOOKUP(W534,[1]ImageUrl!$A$2:$F$6090,4,0)</f>
        <v>https://www.researchgate.net/profile/Megan_Tschudy/publication/306029307/figure/tbl2/AS:613849594069022@1523364556609/Association-Between-Attitudes-Toward-the-FCMH-and-Care-Coordination-Activities-Care_Q320.jpg</v>
      </c>
      <c r="AA534" t="str">
        <f>VLOOKUP(W534,[1]ImageUrl!$A$2:$F$6090,5,0)</f>
        <v>https://www.researchgate.net/profile/Megan_Tschudy/publication/306029307/figure/tbl1/AS:613849594069020@1523364556587/Association-Between-Perceived-Barriers-to-FCMH-Implementation-and-Care-Coordination_Q320.jpg</v>
      </c>
      <c r="AB534" t="str">
        <f>VLOOKUP(W534,[1]ImageUrl!$A$2:$F$6090,6,0)</f>
        <v>https://lookaside.fbsbx.com/lookaside/crawler/media/?media_id=10157527436162072</v>
      </c>
    </row>
    <row r="535" spans="1:28" x14ac:dyDescent="0.2">
      <c r="A535">
        <v>1946093</v>
      </c>
      <c r="B535" t="s">
        <v>1910</v>
      </c>
      <c r="C535" t="s">
        <v>1911</v>
      </c>
      <c r="D535" t="s">
        <v>1912</v>
      </c>
      <c r="E535">
        <v>2019</v>
      </c>
      <c r="F535" t="s">
        <v>25</v>
      </c>
      <c r="G535" t="s">
        <v>26</v>
      </c>
      <c r="H535" t="s">
        <v>27</v>
      </c>
      <c r="I535" t="s">
        <v>28</v>
      </c>
      <c r="J535" t="s">
        <v>1913</v>
      </c>
      <c r="K535" t="s">
        <v>30</v>
      </c>
      <c r="L535">
        <v>890074</v>
      </c>
      <c r="M535" t="s">
        <v>30</v>
      </c>
      <c r="N535" t="s">
        <v>31</v>
      </c>
      <c r="O535" t="s">
        <v>54</v>
      </c>
      <c r="P535">
        <v>9818604</v>
      </c>
      <c r="Q535">
        <v>1</v>
      </c>
      <c r="R535" t="s">
        <v>55</v>
      </c>
      <c r="S535">
        <v>141805</v>
      </c>
      <c r="T535">
        <v>1</v>
      </c>
      <c r="U535" t="s">
        <v>34</v>
      </c>
      <c r="V535" t="s">
        <v>30</v>
      </c>
      <c r="W535" t="s">
        <v>19331</v>
      </c>
    </row>
    <row r="536" spans="1:28" x14ac:dyDescent="0.2">
      <c r="A536">
        <v>1962499</v>
      </c>
      <c r="B536" t="s">
        <v>1914</v>
      </c>
      <c r="C536" t="s">
        <v>351</v>
      </c>
      <c r="D536" t="s">
        <v>1915</v>
      </c>
      <c r="E536">
        <v>2019</v>
      </c>
      <c r="F536" t="s">
        <v>25</v>
      </c>
      <c r="G536" t="s">
        <v>26</v>
      </c>
      <c r="H536" t="s">
        <v>27</v>
      </c>
      <c r="I536" t="s">
        <v>28</v>
      </c>
      <c r="J536" t="s">
        <v>1916</v>
      </c>
      <c r="K536" t="s">
        <v>30</v>
      </c>
      <c r="L536">
        <v>726645</v>
      </c>
      <c r="M536" t="s">
        <v>30</v>
      </c>
      <c r="N536" t="s">
        <v>31</v>
      </c>
      <c r="O536" t="s">
        <v>421</v>
      </c>
      <c r="P536">
        <v>9733462</v>
      </c>
      <c r="Q536">
        <v>1</v>
      </c>
      <c r="R536" t="s">
        <v>422</v>
      </c>
      <c r="S536">
        <v>12793</v>
      </c>
      <c r="T536">
        <v>1</v>
      </c>
      <c r="U536" t="s">
        <v>34</v>
      </c>
      <c r="V536" t="s">
        <v>30</v>
      </c>
      <c r="W536" t="s">
        <v>19332</v>
      </c>
      <c r="X536" t="str">
        <f>VLOOKUP(W536,[1]ImageUrl!$A$2:$F$6090,2,0)</f>
        <v>http://www.dfhcc.harvard.edu/typo3temp/_processed_/csm_491_1562443698_3463f14df6.jpg</v>
      </c>
      <c r="Y536" t="str">
        <f>VLOOKUP(W536,[1]ImageUrl!$A$2:$F$6090,3,0)</f>
        <v>https://cdn1.sph.harvard.edu/wp-content/uploads/sites/21/2015/04/Nancy-Krieger-470x313-470x313.jpg</v>
      </c>
      <c r="Z536" t="str">
        <f>VLOOKUP(W536,[1]ImageUrl!$A$2:$F$6090,4,0)</f>
        <v>https://cdn1.sph.harvard.edu/wp-content/uploads/sites/21/2013/11/Nancy-Krieger-470x313-470x313.jpg</v>
      </c>
      <c r="AA536" t="str">
        <f>VLOOKUP(W536,[1]ImageUrl!$A$2:$F$6090,5,0)</f>
        <v>https://publichealth.berkeley.edu/wp-content/uploads/2019/04/Krieger-Nancy-300x300.jpg</v>
      </c>
      <c r="AB536" t="str">
        <f>VLOOKUP(W536,[1]ImageUrl!$A$2:$F$6090,6,0)</f>
        <v>https://harvardmagazine.com/sites/default/files/styles/4x3_main/public/img/article/0117/0306-25_Page_3_Image_0001.jpg?itok=lNFhtmFr</v>
      </c>
    </row>
    <row r="537" spans="1:28" x14ac:dyDescent="0.2">
      <c r="A537">
        <v>8547492</v>
      </c>
      <c r="B537" t="s">
        <v>1917</v>
      </c>
      <c r="C537" t="s">
        <v>180</v>
      </c>
      <c r="D537" t="s">
        <v>1918</v>
      </c>
      <c r="E537">
        <v>2019</v>
      </c>
      <c r="F537" t="s">
        <v>25</v>
      </c>
      <c r="G537" t="s">
        <v>26</v>
      </c>
      <c r="H537" t="s">
        <v>27</v>
      </c>
      <c r="I537" t="s">
        <v>1919</v>
      </c>
      <c r="J537" t="s">
        <v>1920</v>
      </c>
      <c r="K537" t="s">
        <v>30</v>
      </c>
      <c r="L537">
        <v>518603</v>
      </c>
      <c r="M537" t="s">
        <v>30</v>
      </c>
      <c r="N537" t="s">
        <v>31</v>
      </c>
      <c r="O537" t="s">
        <v>734</v>
      </c>
      <c r="P537">
        <v>9659441</v>
      </c>
      <c r="Q537">
        <v>1</v>
      </c>
      <c r="R537" t="s">
        <v>735</v>
      </c>
      <c r="S537">
        <v>28105</v>
      </c>
      <c r="T537">
        <v>1</v>
      </c>
      <c r="U537" t="s">
        <v>34</v>
      </c>
      <c r="V537" t="s">
        <v>30</v>
      </c>
      <c r="W537" t="s">
        <v>19333</v>
      </c>
      <c r="X537" t="str">
        <f>VLOOKUP(W537,[1]ImageUrl!$A$2:$F$6090,2,0)</f>
        <v>https://mdanderson.elsevierpure.com/files-asset/20431680/EmployeeImage.cfc%3Fmethod%3DgetImage%26empID%3D147527</v>
      </c>
      <c r="Y537" t="str">
        <f>VLOOKUP(W537,[1]ImageUrl!$A$2:$F$6090,3,0)</f>
        <v>https://i1.rgstatic.net/ii/profile.image/738905305395202-1553180161902_Q512/Raghunandan_Vikram.jpg</v>
      </c>
      <c r="Z537" t="str">
        <f>VLOOKUP(W537,[1]ImageUrl!$A$2:$F$6090,4,0)</f>
        <v>https://i1.rgstatic.net/ii/profile.image/277727249747975-1443226744175_Q512/Amit_Deorukhkar.jpg</v>
      </c>
      <c r="AA537" t="str">
        <f>VLOOKUP(W537,[1]ImageUrl!$A$2:$F$6090,5,0)</f>
        <v>https://0.academia-photos.com/attachment_thumbnails/48818338/mini_magick20190202-20488-t2hpk4.png?1549130482</v>
      </c>
      <c r="AB537" t="str">
        <f>VLOOKUP(W537,[1]ImageUrl!$A$2:$F$6090,6,0)</f>
        <v>https://image.isu.pub/110920124426-313babec76c14c1f931360bced63d4f9/jpg/page_1.jpg</v>
      </c>
    </row>
    <row r="538" spans="1:28" x14ac:dyDescent="0.2">
      <c r="A538">
        <v>1900011</v>
      </c>
      <c r="B538" t="s">
        <v>1921</v>
      </c>
      <c r="C538" t="s">
        <v>57</v>
      </c>
      <c r="D538" t="s">
        <v>1922</v>
      </c>
      <c r="E538">
        <v>2019</v>
      </c>
      <c r="F538" t="s">
        <v>25</v>
      </c>
      <c r="G538" t="s">
        <v>26</v>
      </c>
      <c r="H538" t="s">
        <v>27</v>
      </c>
      <c r="I538" t="s">
        <v>1923</v>
      </c>
      <c r="J538" t="s">
        <v>1924</v>
      </c>
      <c r="K538" t="s">
        <v>30</v>
      </c>
      <c r="L538">
        <v>545946</v>
      </c>
      <c r="M538" t="s">
        <v>30</v>
      </c>
      <c r="N538" t="s">
        <v>31</v>
      </c>
      <c r="O538" t="s">
        <v>137</v>
      </c>
      <c r="P538">
        <v>9839005</v>
      </c>
      <c r="Q538">
        <v>1</v>
      </c>
      <c r="R538" t="s">
        <v>138</v>
      </c>
      <c r="S538">
        <v>111948</v>
      </c>
      <c r="T538">
        <v>1</v>
      </c>
      <c r="U538" t="s">
        <v>34</v>
      </c>
      <c r="V538" t="s">
        <v>30</v>
      </c>
      <c r="W538" t="s">
        <v>19334</v>
      </c>
      <c r="X538" t="str">
        <f>VLOOKUP(W538,[1]ImageUrl!$A$2:$F$6090,2,0)</f>
        <v>https://www.ohsu.edu/apps/core/?action=people:pe.cmsProfileLowResolutionImage&amp;sPersonID=afe038edfc8b37926b13511a4a1e3cbd</v>
      </c>
      <c r="Y538" t="str">
        <f>VLOOKUP(W538,[1]ImageUrl!$A$2:$F$6090,3,0)</f>
        <v>https://www.ohsu.edu/sites/default/files/2018-10/Kroenke2.jpg</v>
      </c>
      <c r="Z538" t="str">
        <f>VLOOKUP(W538,[1]ImageUrl!$A$2:$F$6090,4,0)</f>
        <v>http://ncanda.org/images/ohsu-group.png</v>
      </c>
      <c r="AA538" t="str">
        <f>VLOOKUP(W538,[1]ImageUrl!$A$2:$F$6090,5,0)</f>
        <v>https://www.ohsu.edu/sites/default/files/2018-12/TKLi%202006.JPG</v>
      </c>
      <c r="AB538" t="str">
        <f>VLOOKUP(W538,[1]ImageUrl!$A$2:$F$6090,6,0)</f>
        <v>https://i1.rgstatic.net/publication/331628075_Reviewer_comments/links/5c8330eb458515831f92e61e/preview.png</v>
      </c>
    </row>
    <row r="539" spans="1:28" x14ac:dyDescent="0.2">
      <c r="A539">
        <v>1899824</v>
      </c>
      <c r="B539" t="s">
        <v>1925</v>
      </c>
      <c r="C539" t="s">
        <v>712</v>
      </c>
      <c r="D539" t="s">
        <v>1926</v>
      </c>
      <c r="E539">
        <v>2019</v>
      </c>
      <c r="F539" t="s">
        <v>25</v>
      </c>
      <c r="G539" t="s">
        <v>26</v>
      </c>
      <c r="H539" t="s">
        <v>27</v>
      </c>
      <c r="I539" t="s">
        <v>28</v>
      </c>
      <c r="J539" t="s">
        <v>1927</v>
      </c>
      <c r="K539" t="s">
        <v>30</v>
      </c>
      <c r="L539">
        <v>604823</v>
      </c>
      <c r="M539" t="s">
        <v>30</v>
      </c>
      <c r="N539" t="s">
        <v>31</v>
      </c>
      <c r="O539" t="s">
        <v>39</v>
      </c>
      <c r="P539">
        <v>9818070</v>
      </c>
      <c r="Q539">
        <v>1</v>
      </c>
      <c r="R539" t="s">
        <v>40</v>
      </c>
      <c r="S539">
        <v>235032</v>
      </c>
      <c r="T539">
        <v>1</v>
      </c>
      <c r="U539" t="s">
        <v>34</v>
      </c>
      <c r="V539" t="s">
        <v>30</v>
      </c>
      <c r="W539" t="s">
        <v>19335</v>
      </c>
      <c r="X539" t="str">
        <f>VLOOKUP(W539,[1]ImageUrl!$A$2:$F$6090,2,0)</f>
        <v>https://0.academia-photos.com/attachment_thumbnails/54452058/mini_magick20190116-25717-1f9lk1u.png?1547711518</v>
      </c>
      <c r="Y539" t="str">
        <f>VLOOKUP(W539,[1]ImageUrl!$A$2:$F$6090,3,0)</f>
        <v>https://i1.rgstatic.net/publication/325252766_Thyroid_function_in_the_etiology_of_fatigue_in_breast_cancer/links/5b005b44aca2720ba096fc5c/largepreview.png</v>
      </c>
      <c r="Z539" t="str">
        <f>VLOOKUP(W539,[1]ImageUrl!$A$2:$F$6090,4,0)</f>
        <v>https://i1.rgstatic.net/publication/260196681_Molecular_Targeted_Therapies_Using_Botanicals_for_Prostate_Cancer_Chemoprevention/links/53e3b0550cf25d674e91bfc1/largepreview.png</v>
      </c>
      <c r="AA539" t="str">
        <f>VLOOKUP(W539,[1]ImageUrl!$A$2:$F$6090,5,0)</f>
        <v>https://0.academia-photos.com/attachment_thumbnails/41206251/mini_magick20190219-13862-8cp1gu.png?1550630911</v>
      </c>
      <c r="AB539" t="str">
        <f>VLOOKUP(W539,[1]ImageUrl!$A$2:$F$6090,6,0)</f>
        <v>http://www.oncotarget.com/index.php?journal=oncotarget&amp;page=article&amp;op=viewFile&amp;path%5B%5D=25438&amp;path%5B%5D=79665&amp;path%5B%5D=1005038</v>
      </c>
    </row>
    <row r="540" spans="1:28" x14ac:dyDescent="0.2">
      <c r="A540">
        <v>10488892</v>
      </c>
      <c r="B540" t="s">
        <v>1928</v>
      </c>
      <c r="C540" t="s">
        <v>381</v>
      </c>
      <c r="D540" t="s">
        <v>1929</v>
      </c>
      <c r="E540">
        <v>2019</v>
      </c>
      <c r="F540" t="s">
        <v>25</v>
      </c>
      <c r="G540" t="s">
        <v>26</v>
      </c>
      <c r="H540" t="s">
        <v>27</v>
      </c>
      <c r="I540" t="s">
        <v>28</v>
      </c>
      <c r="J540" t="s">
        <v>1930</v>
      </c>
      <c r="K540" t="s">
        <v>30</v>
      </c>
      <c r="L540">
        <v>626118</v>
      </c>
      <c r="M540" t="s">
        <v>30</v>
      </c>
      <c r="N540" t="s">
        <v>31</v>
      </c>
      <c r="O540" t="s">
        <v>157</v>
      </c>
      <c r="P540">
        <v>9740345</v>
      </c>
      <c r="Q540">
        <v>1</v>
      </c>
      <c r="R540" t="s">
        <v>158</v>
      </c>
      <c r="S540">
        <v>58713</v>
      </c>
      <c r="T540">
        <v>1</v>
      </c>
      <c r="U540" t="s">
        <v>34</v>
      </c>
      <c r="V540" t="s">
        <v>30</v>
      </c>
      <c r="W540" t="s">
        <v>19336</v>
      </c>
      <c r="X540" t="str">
        <f>VLOOKUP(W540,[1]ImageUrl!$A$2:$F$6090,2,0)</f>
        <v>https://www.bu.edu/urop/files/2016/02/Labunskyy.jpg</v>
      </c>
      <c r="Y540" t="str">
        <f>VLOOKUP(W540,[1]ImageUrl!$A$2:$F$6090,3,0)</f>
        <v>http://www.bumc.bu.edu/derm/files/2017/09/Labunskyy-300x300.jpg</v>
      </c>
      <c r="Z540" t="str">
        <f>VLOOKUP(W540,[1]ImageUrl!$A$2:$F$6090,4,0)</f>
        <v>https://media-exp1.licdn.com/media-proxy/ext?w=800&amp;h=800&amp;hash=%2BLjxBDMDv2y%2BmfD7DVi9iE36sPQ%3D&amp;ora=1%2CaFBCTXdkRmpGL2lvQUFBPQ%2CxAVta5g-0R69hAxUxwkz5aWAoUqi8AlIV4WTD3X9H3z3r4HZMWipPJXAPufzu1wfeS8Dkmt1Kr22GnC2</v>
      </c>
      <c r="AA540" t="str">
        <f>VLOOKUP(W540,[1]ImageUrl!$A$2:$F$6090,5,0)</f>
        <v>http://sites.bu.edu/labunskyylab/files/2019/06/labunsky-lab2-636x477.jpg</v>
      </c>
      <c r="AB540" t="str">
        <f>VLOOKUP(W540,[1]ImageUrl!$A$2:$F$6090,6,0)</f>
        <v>http://www.bumc.bu.edu/derm/files/2017/04/Derm-dept-group-pic.jpg</v>
      </c>
    </row>
    <row r="541" spans="1:28" x14ac:dyDescent="0.2">
      <c r="A541">
        <v>10545660</v>
      </c>
      <c r="B541" t="s">
        <v>1931</v>
      </c>
      <c r="C541" t="s">
        <v>87</v>
      </c>
      <c r="D541" t="s">
        <v>1932</v>
      </c>
      <c r="E541">
        <v>2019</v>
      </c>
      <c r="F541" t="s">
        <v>25</v>
      </c>
      <c r="G541" t="s">
        <v>26</v>
      </c>
      <c r="H541" t="s">
        <v>27</v>
      </c>
      <c r="I541" t="s">
        <v>1933</v>
      </c>
      <c r="J541" t="s">
        <v>1934</v>
      </c>
      <c r="K541" t="s">
        <v>30</v>
      </c>
      <c r="L541">
        <v>301668</v>
      </c>
      <c r="M541" t="s">
        <v>30</v>
      </c>
      <c r="N541" t="s">
        <v>31</v>
      </c>
      <c r="O541" t="s">
        <v>45</v>
      </c>
      <c r="P541">
        <v>9818832</v>
      </c>
      <c r="Q541">
        <v>1</v>
      </c>
      <c r="R541" t="s">
        <v>46</v>
      </c>
      <c r="S541">
        <v>130834</v>
      </c>
      <c r="T541">
        <v>1</v>
      </c>
      <c r="U541" t="s">
        <v>34</v>
      </c>
      <c r="V541" t="s">
        <v>30</v>
      </c>
      <c r="W541" t="s">
        <v>19337</v>
      </c>
      <c r="X541" t="str">
        <f>VLOOKUP(W541,[1]ImageUrl!$A$2:$F$6090,2,0)</f>
        <v>https://image.isu.pub/190117215358-6f924ae17fcee0fcc2547f39e3f90b6a/jpg/page_1.jpg</v>
      </c>
      <c r="Y541" t="str">
        <f>VLOOKUP(W541,[1]ImageUrl!$A$2:$F$6090,3,0)</f>
        <v>https://i.ytimg.com/vi/iYRMwBQeclo/maxresdefault.jpg</v>
      </c>
      <c r="Z541" t="str">
        <f>VLOOKUP(W541,[1]ImageUrl!$A$2:$F$6090,4,0)</f>
        <v>https://image.isu.pub/181105175332-3f5a02c6dc5491adf83feae071ead095/jpg/page_1_thumb_large.jpg</v>
      </c>
      <c r="AA541" t="str">
        <f>VLOOKUP(W541,[1]ImageUrl!$A$2:$F$6090,5,0)</f>
        <v>https://www.cirano.qc.ca/files/uploads/personnes/96.png</v>
      </c>
      <c r="AB541" t="str">
        <f>VLOOKUP(W541,[1]ImageUrl!$A$2:$F$6090,6,0)</f>
        <v>http://img.aws.la-croix.com/2016/09/30/1200793019/Jacques-Toubon_0.jpg</v>
      </c>
    </row>
    <row r="542" spans="1:28" x14ac:dyDescent="0.2">
      <c r="A542">
        <v>7617937</v>
      </c>
      <c r="B542" t="s">
        <v>1935</v>
      </c>
      <c r="C542" t="s">
        <v>814</v>
      </c>
      <c r="D542" t="s">
        <v>1936</v>
      </c>
      <c r="E542">
        <v>2019</v>
      </c>
      <c r="F542" t="s">
        <v>25</v>
      </c>
      <c r="G542" t="s">
        <v>26</v>
      </c>
      <c r="H542" t="s">
        <v>27</v>
      </c>
      <c r="I542" t="s">
        <v>1937</v>
      </c>
      <c r="J542" t="s">
        <v>1938</v>
      </c>
      <c r="K542" t="s">
        <v>30</v>
      </c>
      <c r="L542">
        <v>414050</v>
      </c>
      <c r="M542" t="s">
        <v>30</v>
      </c>
      <c r="N542" t="s">
        <v>31</v>
      </c>
      <c r="O542" t="s">
        <v>45</v>
      </c>
      <c r="P542">
        <v>9686388</v>
      </c>
      <c r="Q542">
        <v>1</v>
      </c>
      <c r="R542" t="s">
        <v>46</v>
      </c>
      <c r="S542">
        <v>126778</v>
      </c>
      <c r="T542">
        <v>1</v>
      </c>
      <c r="U542" t="s">
        <v>34</v>
      </c>
      <c r="V542" t="s">
        <v>30</v>
      </c>
      <c r="W542" t="s">
        <v>19338</v>
      </c>
      <c r="X542" t="str">
        <f>VLOOKUP(W542,[1]ImageUrl!$A$2:$F$6090,2,0)</f>
        <v>http://www.kumc.edu/Images/biochemistry/ALadokhinLab%202017.jpg</v>
      </c>
      <c r="Y542" t="str">
        <f>VLOOKUP(W542,[1]ImageUrl!$A$2:$F$6090,3,0)</f>
        <v>http://www.kumc.edu/Images/biochemistry/ALadokhinLab%202012.jpg</v>
      </c>
      <c r="Z542" t="str">
        <f>VLOOKUP(W542,[1]ImageUrl!$A$2:$F$6090,4,0)</f>
        <v>http://www.kumc.edu/Images/biochemistry/ALadokhinLab%202008.jpg</v>
      </c>
      <c r="AA542" t="str">
        <f>VLOOKUP(W542,[1]ImageUrl!$A$2:$F$6090,5,0)</f>
        <v>http://www.kumc.edu/Images/biochemistry/ALadokhinLab%202013a.jpg</v>
      </c>
      <c r="AB542" t="str">
        <f>VLOOKUP(W542,[1]ImageUrl!$A$2:$F$6090,6,0)</f>
        <v>http://www.kumc.edu/images/biochemistry/Ladokhin%20Fac%20Pic2.jpg</v>
      </c>
    </row>
    <row r="543" spans="1:28" x14ac:dyDescent="0.2">
      <c r="A543">
        <v>14076273</v>
      </c>
      <c r="B543" t="s">
        <v>1939</v>
      </c>
      <c r="C543" t="s">
        <v>91</v>
      </c>
      <c r="D543" t="s">
        <v>1940</v>
      </c>
      <c r="E543">
        <v>2019</v>
      </c>
      <c r="F543" t="s">
        <v>25</v>
      </c>
      <c r="G543" t="s">
        <v>26</v>
      </c>
      <c r="H543" t="s">
        <v>27</v>
      </c>
      <c r="I543" t="s">
        <v>28</v>
      </c>
      <c r="J543" t="s">
        <v>1941</v>
      </c>
      <c r="K543" t="s">
        <v>30</v>
      </c>
      <c r="L543">
        <v>420000</v>
      </c>
      <c r="M543" t="s">
        <v>30</v>
      </c>
      <c r="N543" t="s">
        <v>31</v>
      </c>
      <c r="O543" t="s">
        <v>32</v>
      </c>
      <c r="P543">
        <v>9715734</v>
      </c>
      <c r="Q543">
        <v>1</v>
      </c>
      <c r="R543" t="s">
        <v>33</v>
      </c>
      <c r="S543">
        <v>147059</v>
      </c>
      <c r="T543">
        <v>1</v>
      </c>
      <c r="V543" t="s">
        <v>30</v>
      </c>
      <c r="W543" t="s">
        <v>19339</v>
      </c>
      <c r="X543" t="str">
        <f>VLOOKUP(W543,[1]ImageUrl!$A$2:$F$6090,2,0)</f>
        <v>https://i1.rgstatic.net/ii/profile.image/278413291081734-1443390309760_Q512/David_Lagares.jpg</v>
      </c>
      <c r="Y543" t="str">
        <f>VLOOKUP(W543,[1]ImageUrl!$A$2:$F$6090,3,0)</f>
        <v>https://www.massgeneral.org/pulmonary/assets/images/lagares2.jpg</v>
      </c>
      <c r="Z543" t="str">
        <f>VLOOKUP(W543,[1]ImageUrl!$A$2:$F$6090,4,0)</f>
        <v>https://images.squarespace-cdn.com/content/v1/5989e512d2b8578f99509325/1560793176324-47785XR8YIQE9E53BFI5/ke17ZwdGBToddI8pDm48kJUlZr2Ql5GtSKWrQpjur5t7gQa3H78H3Y0txjaiv_0fDoOvxcdMmMKkDsyUqMSsMWxHk725yiiHCCLfrh8O1z5QPOohDIaIeljMHgDF5CVlOqpeNLcJ80NK65_fV7S1UfNdxJhjhuaNor070w_QAc94zjGLGXCa1tSmDVMXf8RUVhMJRmnnhuU1v2M8fLFyJw/Medoff%2C+Ben.jpg</v>
      </c>
      <c r="AA543" t="str">
        <f>VLOOKUP(W543,[1]ImageUrl!$A$2:$F$6090,5,0)</f>
        <v>https://images.squarespace-cdn.com/content/v1/5989e512d2b8578f99509325/1560793273024-DTJ6NVAQQFB1LV8VG927/ke17ZwdGBToddI8pDm48kISUb3EsU-0MjSEihYgifUFZw-zPPgdn4jUwVcJE1ZvWEtT5uBSRWt4vQZAgTJucoTqqXjS3CfNDSuuf31e0tVEr4sVaUQIBYmhMGNHUA8X-Zti_zrVeyu1lEhxbsf-LORGjERdLCPz462375y5GfGU/alba.jpeg</v>
      </c>
      <c r="AB543" t="str">
        <f>VLOOKUP(W543,[1]ImageUrl!$A$2:$F$6090,6,0)</f>
        <v>https://www.massgeneral.org/nephrology/assets/Dennis-Brown.jpg</v>
      </c>
    </row>
    <row r="544" spans="1:28" x14ac:dyDescent="0.2">
      <c r="A544">
        <v>10328157</v>
      </c>
      <c r="B544" t="s">
        <v>1942</v>
      </c>
      <c r="C544" t="s">
        <v>1943</v>
      </c>
      <c r="D544" t="s">
        <v>1944</v>
      </c>
      <c r="E544">
        <v>2019</v>
      </c>
      <c r="F544" t="s">
        <v>25</v>
      </c>
      <c r="G544" t="s">
        <v>26</v>
      </c>
      <c r="H544" t="s">
        <v>27</v>
      </c>
      <c r="I544" t="s">
        <v>28</v>
      </c>
      <c r="J544" t="s">
        <v>1945</v>
      </c>
      <c r="K544" t="s">
        <v>30</v>
      </c>
      <c r="L544">
        <v>663142</v>
      </c>
      <c r="M544" t="s">
        <v>30</v>
      </c>
      <c r="N544" t="s">
        <v>31</v>
      </c>
      <c r="O544" t="s">
        <v>32</v>
      </c>
      <c r="P544">
        <v>9724070</v>
      </c>
      <c r="Q544">
        <v>1</v>
      </c>
      <c r="R544" t="s">
        <v>33</v>
      </c>
      <c r="S544">
        <v>146884</v>
      </c>
      <c r="T544">
        <v>1</v>
      </c>
      <c r="V544" t="s">
        <v>30</v>
      </c>
      <c r="W544" t="s">
        <v>19340</v>
      </c>
      <c r="X544" t="str">
        <f>VLOOKUP(W544,[1]ImageUrl!$A$2:$F$6090,2,0)</f>
        <v>https://cdn-images.kyruus.com/providermatch/baystate/photos/200/lagu-tara-1306943980.jpg</v>
      </c>
      <c r="Y544" t="str">
        <f>VLOOKUP(W544,[1]ImageUrl!$A$2:$F$6090,3,0)</f>
        <v>http://beforetheabstract.com/wp-content/uploads/2015/03/Lagu-1474_2.jpg</v>
      </c>
      <c r="Z544" t="str">
        <f>VLOOKUP(W544,[1]ImageUrl!$A$2:$F$6090,4,0)</f>
        <v>https://i1.sndcdn.com/artworks-000121733867-d2bvlb-t500x500.jpg</v>
      </c>
      <c r="AA544" t="str">
        <f>VLOOKUP(W544,[1]ImageUrl!$A$2:$F$6090,5,0)</f>
        <v>https://mdedge-files-live.s3.us-east-2.amazonaws.com/files/s3fs-public/Lagu_Tara_MASS_web.jpg</v>
      </c>
      <c r="AB544" t="str">
        <f>VLOOKUP(W544,[1]ImageUrl!$A$2:$F$6090,6,0)</f>
        <v>http://d279m997dpfwgl.cloudfront.net/wp/2011/03/Tara_Picture.jpg</v>
      </c>
    </row>
    <row r="545" spans="1:28" x14ac:dyDescent="0.2">
      <c r="A545">
        <v>10407458</v>
      </c>
      <c r="B545" t="s">
        <v>1946</v>
      </c>
      <c r="C545" t="s">
        <v>91</v>
      </c>
      <c r="D545" t="s">
        <v>1947</v>
      </c>
      <c r="E545">
        <v>2019</v>
      </c>
      <c r="F545" t="s">
        <v>25</v>
      </c>
      <c r="G545" t="s">
        <v>26</v>
      </c>
      <c r="H545" t="s">
        <v>27</v>
      </c>
      <c r="I545" t="s">
        <v>28</v>
      </c>
      <c r="J545" t="s">
        <v>1948</v>
      </c>
      <c r="K545" t="s">
        <v>30</v>
      </c>
      <c r="L545">
        <v>804587</v>
      </c>
      <c r="M545" t="s">
        <v>30</v>
      </c>
      <c r="N545" t="s">
        <v>31</v>
      </c>
      <c r="O545" t="s">
        <v>54</v>
      </c>
      <c r="P545">
        <v>9713746</v>
      </c>
      <c r="Q545">
        <v>1</v>
      </c>
      <c r="R545" t="s">
        <v>55</v>
      </c>
      <c r="S545">
        <v>144119</v>
      </c>
      <c r="T545">
        <v>1</v>
      </c>
      <c r="V545" t="s">
        <v>30</v>
      </c>
      <c r="W545" t="s">
        <v>19341</v>
      </c>
      <c r="X545" t="str">
        <f>VLOOKUP(W545,[1]ImageUrl!$A$2:$F$6090,2,0)</f>
        <v>https://secure3.photobooks.com/massgen/photos/195083.jpg</v>
      </c>
      <c r="Y545" t="str">
        <f>VLOOKUP(W545,[1]ImageUrl!$A$2:$F$6090,3,0)</f>
        <v>https://static1.squarespace.com/static/5989e512d2b8578f99509325/t/5994944f9f745626d9102421/1565226530572/?format=1500w</v>
      </c>
      <c r="Z545" t="str">
        <f>VLOOKUP(W545,[1]ImageUrl!$A$2:$F$6090,4,0)</f>
        <v>https://cdn.kyruus.com/pm-dev/assets/provider-avatar-female-rectangle.png</v>
      </c>
      <c r="AA545" t="str">
        <f>VLOOKUP(W545,[1]ImageUrl!$A$2:$F$6090,5,0)</f>
        <v>https://pkimgcdn.peekyou.com/a7463003a96b1cd40b18450e2d0b801d.jpeg</v>
      </c>
      <c r="AB545" t="str">
        <f>VLOOKUP(W545,[1]ImageUrl!$A$2:$F$6090,6,0)</f>
        <v>https://pkimgcdn.peekyou.com/9a188bca14b78ecf02dd968ec0d9c519.jpeg</v>
      </c>
    </row>
    <row r="546" spans="1:28" x14ac:dyDescent="0.2">
      <c r="A546">
        <v>10910623</v>
      </c>
      <c r="B546" t="s">
        <v>1949</v>
      </c>
      <c r="C546" t="s">
        <v>42</v>
      </c>
      <c r="D546" t="s">
        <v>1950</v>
      </c>
      <c r="E546">
        <v>2019</v>
      </c>
      <c r="F546" t="s">
        <v>25</v>
      </c>
      <c r="G546" t="s">
        <v>26</v>
      </c>
      <c r="H546" t="s">
        <v>27</v>
      </c>
      <c r="I546" t="s">
        <v>28</v>
      </c>
      <c r="J546" t="s">
        <v>1951</v>
      </c>
      <c r="K546" t="s">
        <v>30</v>
      </c>
      <c r="L546">
        <v>530668</v>
      </c>
      <c r="M546" t="s">
        <v>30</v>
      </c>
      <c r="N546" t="s">
        <v>31</v>
      </c>
      <c r="O546" t="s">
        <v>32</v>
      </c>
      <c r="P546">
        <v>9642816</v>
      </c>
      <c r="Q546">
        <v>1</v>
      </c>
      <c r="R546" t="s">
        <v>33</v>
      </c>
      <c r="S546">
        <v>145283</v>
      </c>
      <c r="T546">
        <v>1</v>
      </c>
      <c r="V546" t="s">
        <v>30</v>
      </c>
      <c r="W546" t="s">
        <v>19342</v>
      </c>
      <c r="X546" t="str">
        <f>VLOOKUP(W546,[1]ImageUrl!$A$2:$F$6090,2,0)</f>
        <v>https://news.weill.cornell.edu/sites/default/files/styles/news_story_featured_image/public/story_featured_images/wcm16_landau_perez_062916_16x108756_2.jpg?itok=HL7a6cXW&amp;c=18bc5887f6a6e07ff76787918675988f</v>
      </c>
      <c r="Y546" t="str">
        <f>VLOOKUP(W546,[1]ImageUrl!$A$2:$F$6090,3,0)</f>
        <v>https://static.wixstatic.com/media/e380ad_8ad51d711f794442bbc2ea52e28b99d8.jpg/v1/fill/w_254,h_314,al_c,q_80,usm_0.66_1.00_0.01/e380ad_8ad51d711f794442bbc2ea52e28b99d8.webp</v>
      </c>
      <c r="Z546" t="str">
        <f>VLOOKUP(W546,[1]ImageUrl!$A$2:$F$6090,4,0)</f>
        <v>https://psscra.org/content/uploads/2018/05/Landau-Headshot.jpg</v>
      </c>
      <c r="AA546" t="str">
        <f>VLOOKUP(W546,[1]ImageUrl!$A$2:$F$6090,5,0)</f>
        <v>https://news.cornell.edu/sites/chronicle.cornell/files/Landau460.jpg?itok=5xFVOZtn</v>
      </c>
      <c r="AB546" t="str">
        <f>VLOOKUP(W546,[1]ImageUrl!$A$2:$F$6090,6,0)</f>
        <v>https://gradschool.weill.cornell.edu/sites/default/files/styles/panopoly_image_original/public/e380ad_5b1660a2c89a443c9ee3b3550eaf3916-mv2_d_5760_3840_s_4_2.jpg?itok=4sKq1Ls-</v>
      </c>
    </row>
    <row r="547" spans="1:28" x14ac:dyDescent="0.2">
      <c r="A547">
        <v>1970199</v>
      </c>
      <c r="B547" t="s">
        <v>1952</v>
      </c>
      <c r="C547" t="s">
        <v>160</v>
      </c>
      <c r="D547" t="s">
        <v>1953</v>
      </c>
      <c r="E547">
        <v>2019</v>
      </c>
      <c r="F547" t="s">
        <v>25</v>
      </c>
      <c r="G547" t="s">
        <v>26</v>
      </c>
      <c r="H547" t="s">
        <v>27</v>
      </c>
      <c r="I547" t="s">
        <v>1954</v>
      </c>
      <c r="J547" t="s">
        <v>1955</v>
      </c>
      <c r="K547" t="s">
        <v>30</v>
      </c>
      <c r="L547">
        <v>493034</v>
      </c>
      <c r="M547" t="s">
        <v>30</v>
      </c>
      <c r="N547" t="s">
        <v>31</v>
      </c>
      <c r="O547" t="s">
        <v>39</v>
      </c>
      <c r="P547">
        <v>9739546</v>
      </c>
      <c r="Q547">
        <v>1</v>
      </c>
      <c r="R547" t="s">
        <v>40</v>
      </c>
      <c r="S547">
        <v>222918</v>
      </c>
      <c r="T547">
        <v>1</v>
      </c>
      <c r="U547" t="s">
        <v>34</v>
      </c>
      <c r="V547" t="s">
        <v>30</v>
      </c>
      <c r="W547" t="s">
        <v>19343</v>
      </c>
      <c r="X547" t="str">
        <f>VLOOKUP(W547,[1]ImageUrl!$A$2:$F$6090,2,0)</f>
        <v>http://bm.med.miami.edu/images/RalfLandgraf4.jpg</v>
      </c>
      <c r="Y547" t="str">
        <f>VLOOKUP(W547,[1]ImageUrl!$A$2:$F$6090,3,0)</f>
        <v>http://biomed.med.miami.edu/images/faculty/faculty_Landgraf_Ralf_WEB.jpg</v>
      </c>
      <c r="Z547" t="str">
        <f>VLOOKUP(W547,[1]ImageUrl!$A$2:$F$6090,4,0)</f>
        <v>https://i1.rgstatic.net/ii/profile.image/317525508722690-1452715388931_Q512/Ralf_Landgraf2.jpg</v>
      </c>
      <c r="AA547" t="str">
        <f>VLOOKUP(W547,[1]ImageUrl!$A$2:$F$6090,5,0)</f>
        <v>http://biomed.med.miami.edu/images/faculty/faculty_Lee_Stephen-WEB.jpg</v>
      </c>
      <c r="AB547" t="str">
        <f>VLOOKUP(W547,[1]ImageUrl!$A$2:$F$6090,6,0)</f>
        <v>http://biomed.med.miami.edu/images/faculty/faculty_Banerjee_Sulagna_WEB.jpg</v>
      </c>
    </row>
    <row r="548" spans="1:28" x14ac:dyDescent="0.2">
      <c r="A548">
        <v>1896679</v>
      </c>
      <c r="B548" t="s">
        <v>1956</v>
      </c>
      <c r="C548" t="s">
        <v>74</v>
      </c>
      <c r="D548" t="s">
        <v>1957</v>
      </c>
      <c r="E548">
        <v>2019</v>
      </c>
      <c r="F548" t="s">
        <v>25</v>
      </c>
      <c r="G548" t="s">
        <v>26</v>
      </c>
      <c r="H548" t="s">
        <v>27</v>
      </c>
      <c r="I548" t="s">
        <v>1958</v>
      </c>
      <c r="J548" t="s">
        <v>1959</v>
      </c>
      <c r="K548" t="s">
        <v>30</v>
      </c>
      <c r="L548">
        <v>648402</v>
      </c>
      <c r="M548" t="s">
        <v>30</v>
      </c>
      <c r="N548" t="s">
        <v>31</v>
      </c>
      <c r="O548" t="s">
        <v>157</v>
      </c>
      <c r="P548">
        <v>9661360</v>
      </c>
      <c r="Q548">
        <v>1</v>
      </c>
      <c r="R548" t="s">
        <v>158</v>
      </c>
      <c r="S548">
        <v>58878</v>
      </c>
      <c r="T548">
        <v>1</v>
      </c>
      <c r="U548" t="s">
        <v>34</v>
      </c>
      <c r="V548" t="s">
        <v>30</v>
      </c>
      <c r="W548" t="s">
        <v>19344</v>
      </c>
      <c r="X548" t="str">
        <f>VLOOKUP(W548,[1]ImageUrl!$A$2:$F$6090,2,0)</f>
        <v>https://hcp.hms.harvard.edu/sites/g/files/mcu831/files/profile-photos/Landon.jpg</v>
      </c>
      <c r="Y548" t="str">
        <f>VLOOKUP(W548,[1]ImageUrl!$A$2:$F$6090,3,0)</f>
        <v>https://i1.rgstatic.net/ii/profile.image/272397781696519-1441956100232_Q512/Bruce_Landon.jpg</v>
      </c>
      <c r="Z548" t="str">
        <f>VLOOKUP(W548,[1]ImageUrl!$A$2:$F$6090,4,0)</f>
        <v>https://www.commonwealthfund.org/sites/default/files/styles/bio_photo_thumb_160x160_/public/people/Bruce_E__Landon.jpg?itok=QiWpg7S2</v>
      </c>
      <c r="AA548" t="str">
        <f>VLOOKUP(W548,[1]ImageUrl!$A$2:$F$6090,5,0)</f>
        <v>https://conference.lowninstitute.org/cms/assets/uploads/2018/03/bruce-landon-400x400-400x324.jpg</v>
      </c>
      <c r="AB548" t="str">
        <f>VLOOKUP(W548,[1]ImageUrl!$A$2:$F$6090,6,0)</f>
        <v>https://hcp.hms.harvard.edu/sites/g/files/mcu831/files/media/2_1.jpg</v>
      </c>
    </row>
    <row r="549" spans="1:28" x14ac:dyDescent="0.2">
      <c r="A549">
        <v>9749368</v>
      </c>
      <c r="B549" t="s">
        <v>1960</v>
      </c>
      <c r="C549" t="s">
        <v>265</v>
      </c>
      <c r="D549" t="s">
        <v>1961</v>
      </c>
      <c r="E549">
        <v>2019</v>
      </c>
      <c r="F549" t="s">
        <v>25</v>
      </c>
      <c r="G549" t="s">
        <v>26</v>
      </c>
      <c r="H549" t="s">
        <v>27</v>
      </c>
      <c r="I549" t="s">
        <v>28</v>
      </c>
      <c r="J549" t="s">
        <v>1962</v>
      </c>
      <c r="K549" t="s">
        <v>30</v>
      </c>
      <c r="L549">
        <v>657043</v>
      </c>
      <c r="M549" t="s">
        <v>30</v>
      </c>
      <c r="N549" t="s">
        <v>31</v>
      </c>
      <c r="O549" t="s">
        <v>281</v>
      </c>
      <c r="P549">
        <v>9638946</v>
      </c>
      <c r="Q549">
        <v>1</v>
      </c>
      <c r="R549" t="s">
        <v>282</v>
      </c>
      <c r="S549">
        <v>27099</v>
      </c>
      <c r="T549">
        <v>1</v>
      </c>
      <c r="V549" t="s">
        <v>30</v>
      </c>
      <c r="W549" t="s">
        <v>19345</v>
      </c>
    </row>
    <row r="550" spans="1:28" x14ac:dyDescent="0.2">
      <c r="A550">
        <v>1923363</v>
      </c>
      <c r="B550" t="s">
        <v>1963</v>
      </c>
      <c r="C550" t="s">
        <v>1791</v>
      </c>
      <c r="D550" t="s">
        <v>1964</v>
      </c>
      <c r="E550">
        <v>2019</v>
      </c>
      <c r="F550" t="s">
        <v>25</v>
      </c>
      <c r="G550" t="s">
        <v>26</v>
      </c>
      <c r="H550" t="s">
        <v>27</v>
      </c>
      <c r="I550" t="s">
        <v>28</v>
      </c>
      <c r="J550" t="s">
        <v>1965</v>
      </c>
      <c r="K550" t="s">
        <v>30</v>
      </c>
      <c r="L550">
        <v>487500</v>
      </c>
      <c r="M550" t="s">
        <v>30</v>
      </c>
      <c r="N550" t="s">
        <v>31</v>
      </c>
      <c r="O550" t="s">
        <v>32</v>
      </c>
      <c r="P550">
        <v>9803769</v>
      </c>
      <c r="Q550">
        <v>1</v>
      </c>
      <c r="R550" t="s">
        <v>33</v>
      </c>
      <c r="S550">
        <v>148827</v>
      </c>
      <c r="T550">
        <v>1</v>
      </c>
      <c r="V550" t="s">
        <v>30</v>
      </c>
      <c r="W550" t="s">
        <v>19346</v>
      </c>
      <c r="X550" t="str">
        <f>VLOOKUP(W550,[1]ImageUrl!$A$2:$F$6090,2,0)</f>
        <v>https://www.sbpdiscovery.org/sites/default/files/styles/person_profile/public/2018-02/chris_larson-8449.jpg?itok=WGxrsS7v</v>
      </c>
      <c r="Y550" t="str">
        <f>VLOOKUP(W550,[1]ImageUrl!$A$2:$F$6090,3,0)</f>
        <v>http://homelessheal.org/wp-content/uploads/2019/06/christopherlarson-277x310-1.jpg</v>
      </c>
      <c r="Z550" t="str">
        <f>VLOOKUP(W550,[1]ImageUrl!$A$2:$F$6090,4,0)</f>
        <v>https://www.sbpdiscovery.org/sites/default/files/styles/max_325x325/public/2019-09/fleet-science-cornering-cancer_img_2187_n.jpg?itok=n4NYSsSU</v>
      </c>
      <c r="AA550" t="str">
        <f>VLOOKUP(W550,[1]ImageUrl!$A$2:$F$6090,5,0)</f>
        <v>https://i.ytimg.com/vi/gbjRYzXyQpU/maxresdefault.jpg</v>
      </c>
      <c r="AB550" t="str">
        <f>VLOOKUP(W550,[1]ImageUrl!$A$2:$F$6090,6,0)</f>
        <v>https://www.sbpdiscovery.org/sites/default/files/2018-08/huaxi-xu-1019.jpg</v>
      </c>
    </row>
    <row r="551" spans="1:28" x14ac:dyDescent="0.2">
      <c r="A551">
        <v>7147873</v>
      </c>
      <c r="B551" t="s">
        <v>1966</v>
      </c>
      <c r="C551" t="s">
        <v>36</v>
      </c>
      <c r="D551" t="s">
        <v>1967</v>
      </c>
      <c r="E551">
        <v>2019</v>
      </c>
      <c r="F551" t="s">
        <v>25</v>
      </c>
      <c r="G551" t="s">
        <v>26</v>
      </c>
      <c r="H551" t="s">
        <v>27</v>
      </c>
      <c r="I551" t="s">
        <v>28</v>
      </c>
      <c r="J551" t="s">
        <v>1968</v>
      </c>
      <c r="K551" t="s">
        <v>30</v>
      </c>
      <c r="L551">
        <v>370575</v>
      </c>
      <c r="M551" t="s">
        <v>30</v>
      </c>
      <c r="N551" t="s">
        <v>31</v>
      </c>
      <c r="O551" t="s">
        <v>39</v>
      </c>
      <c r="P551">
        <v>9765737</v>
      </c>
      <c r="Q551">
        <v>1</v>
      </c>
      <c r="R551" t="s">
        <v>40</v>
      </c>
      <c r="S551">
        <v>239721</v>
      </c>
      <c r="T551">
        <v>1</v>
      </c>
      <c r="V551" t="s">
        <v>30</v>
      </c>
      <c r="W551" t="s">
        <v>19347</v>
      </c>
      <c r="X551" t="str">
        <f>VLOOKUP(W551,[1]ImageUrl!$A$2:$F$6090,2,0)</f>
        <v>https://cancer.columbia.edu/sites/hiccc.columbia.edu/files/styles/medium/public/cups/alasorella.jpg?itok=cMiPlJze</v>
      </c>
      <c r="Y551" t="str">
        <f>VLOOKUP(W551,[1]ImageUrl!$A$2:$F$6090,3,0)</f>
        <v>https://magazine.columbia.edu/sites/default/files/styles/wysiwyg_full_width_image/public/2019-02/Lasorella.jpg?itok=xSe_ytZH</v>
      </c>
      <c r="Z551" t="str">
        <f>VLOOKUP(W551,[1]ImageUrl!$A$2:$F$6090,4,0)</f>
        <v>https://icg.cpmc.columbia.edu/sites/default/files/lasorella_0.jpg</v>
      </c>
      <c r="AA551" t="str">
        <f>VLOOKUP(W551,[1]ImageUrl!$A$2:$F$6090,5,0)</f>
        <v>https://systemsbiology.columbia.edu/sites/default/files/DSB_Tenure_July.jpg</v>
      </c>
      <c r="AB551" t="str">
        <f>VLOOKUP(W551,[1]ImageUrl!$A$2:$F$6090,6,0)</f>
        <v>https://systemsbiology.columbia.edu/sites/default/files/Erin-Bush-Award.jpg</v>
      </c>
    </row>
    <row r="552" spans="1:28" x14ac:dyDescent="0.2">
      <c r="A552">
        <v>9673622</v>
      </c>
      <c r="B552" t="s">
        <v>1969</v>
      </c>
      <c r="C552" t="s">
        <v>328</v>
      </c>
      <c r="D552" t="s">
        <v>1970</v>
      </c>
      <c r="E552">
        <v>2019</v>
      </c>
      <c r="F552" t="s">
        <v>25</v>
      </c>
      <c r="G552" t="s">
        <v>26</v>
      </c>
      <c r="H552" t="s">
        <v>27</v>
      </c>
      <c r="I552" t="s">
        <v>1971</v>
      </c>
      <c r="J552" t="s">
        <v>1972</v>
      </c>
      <c r="K552" t="s">
        <v>30</v>
      </c>
      <c r="L552">
        <v>416765</v>
      </c>
      <c r="M552" t="s">
        <v>30</v>
      </c>
      <c r="N552" t="s">
        <v>31</v>
      </c>
      <c r="O552" t="s">
        <v>137</v>
      </c>
      <c r="P552">
        <v>9762334</v>
      </c>
      <c r="Q552">
        <v>1</v>
      </c>
      <c r="R552" t="s">
        <v>138</v>
      </c>
      <c r="S552">
        <v>109742</v>
      </c>
      <c r="T552">
        <v>1</v>
      </c>
      <c r="U552" t="s">
        <v>34</v>
      </c>
      <c r="V552" t="s">
        <v>30</v>
      </c>
      <c r="W552" t="s">
        <v>19348</v>
      </c>
      <c r="X552" t="str">
        <f>VLOOKUP(W552,[1]ImageUrl!$A$2:$F$6090,2,0)</f>
        <v>https://case.edu/cancer/sites/case.edu.cancer/files/styles/bio_listing/public/2018-11/lathia-justin.jpg?h=a7e6d17b&amp;itok=94bvdklB</v>
      </c>
      <c r="Y552" t="str">
        <f>VLOOKUP(W552,[1]ImageUrl!$A$2:$F$6090,3,0)</f>
        <v>https://my.clevelandclinic.org/provider/image?id=14177&amp;width=235</v>
      </c>
      <c r="Z552" t="str">
        <f>VLOOKUP(W552,[1]ImageUrl!$A$2:$F$6090,4,0)</f>
        <v>https://s3-prod.crainscleveland.com/styles/width_375/s3/CL_20181119_Web_Lathia_blk_640x440px.jpg</v>
      </c>
      <c r="AA552" t="str">
        <f>VLOOKUP(W552,[1]ImageUrl!$A$2:$F$6090,5,0)</f>
        <v>https://dailymedia.case.edu/wp-content/uploads/2014/12/18151043/justin_lathia.png</v>
      </c>
      <c r="AB552" t="str">
        <f>VLOOKUP(W552,[1]ImageUrl!$A$2:$F$6090,6,0)</f>
        <v>http://www.ohiocancer.org/wp-content/uploads/2017/04/Justin-Lathia.jpg</v>
      </c>
    </row>
    <row r="553" spans="1:28" x14ac:dyDescent="0.2">
      <c r="A553">
        <v>3052482</v>
      </c>
      <c r="B553" t="s">
        <v>1973</v>
      </c>
      <c r="C553" t="s">
        <v>57</v>
      </c>
      <c r="D553" t="s">
        <v>1974</v>
      </c>
      <c r="E553">
        <v>2019</v>
      </c>
      <c r="F553" t="s">
        <v>25</v>
      </c>
      <c r="G553" t="s">
        <v>26</v>
      </c>
      <c r="H553" t="s">
        <v>27</v>
      </c>
      <c r="I553" t="s">
        <v>1975</v>
      </c>
      <c r="J553" t="s">
        <v>1976</v>
      </c>
      <c r="K553" t="s">
        <v>30</v>
      </c>
      <c r="L553">
        <v>709324</v>
      </c>
      <c r="M553" t="s">
        <v>30</v>
      </c>
      <c r="N553" t="s">
        <v>31</v>
      </c>
      <c r="O553" t="s">
        <v>71</v>
      </c>
      <c r="P553">
        <v>9839240</v>
      </c>
      <c r="Q553">
        <v>1</v>
      </c>
      <c r="R553" t="s">
        <v>72</v>
      </c>
      <c r="S553">
        <v>47981</v>
      </c>
      <c r="T553">
        <v>1</v>
      </c>
      <c r="U553" t="s">
        <v>34</v>
      </c>
      <c r="V553" t="s">
        <v>30</v>
      </c>
      <c r="W553" t="s">
        <v>19349</v>
      </c>
      <c r="X553" t="str">
        <f>VLOOKUP(W553,[1]ImageUrl!$A$2:$F$6090,2,0)</f>
        <v>https://www.ohsu.edu/apps/core/?action=people:pe.cmsProfileLowResolutionImage&amp;sPersonID=afe0372eb8b2007d4e7874ff621c1eee</v>
      </c>
      <c r="Y553" t="str">
        <f>VLOOKUP(W553,[1]ImageUrl!$A$2:$F$6090,3,0)</f>
        <v>https://www.abainternational.org/media/59089/LattalKM.png</v>
      </c>
      <c r="Z553" t="str">
        <f>VLOOKUP(W553,[1]ImageUrl!$A$2:$F$6090,4,0)</f>
        <v>https://www.ohsu.edu/sites/default/files/2019-06/Matt%20Lattal.jpg</v>
      </c>
      <c r="AA553" t="str">
        <f>VLOOKUP(W553,[1]ImageUrl!$A$2:$F$6090,5,0)</f>
        <v>https://simonsfoundation.imgix.net/wp-content/uploads/2017/07/14143653/Stafford.jpg?auto=format&amp;q=90</v>
      </c>
      <c r="AB553" t="str">
        <f>VLOOKUP(W553,[1]ImageUrl!$A$2:$F$6090,6,0)</f>
        <v>https://i1.rgstatic.net/ii/profile.image/304811436642305-1449684117492_Q512/Andrey_Ryabinin.jpg</v>
      </c>
    </row>
    <row r="554" spans="1:28" x14ac:dyDescent="0.2">
      <c r="A554">
        <v>9319975</v>
      </c>
      <c r="B554" t="s">
        <v>1977</v>
      </c>
      <c r="C554" t="s">
        <v>712</v>
      </c>
      <c r="D554" t="s">
        <v>1978</v>
      </c>
      <c r="E554">
        <v>2019</v>
      </c>
      <c r="F554" t="s">
        <v>25</v>
      </c>
      <c r="G554" t="s">
        <v>26</v>
      </c>
      <c r="H554" t="s">
        <v>27</v>
      </c>
      <c r="I554" t="s">
        <v>28</v>
      </c>
      <c r="J554" t="s">
        <v>1979</v>
      </c>
      <c r="K554" t="s">
        <v>30</v>
      </c>
      <c r="L554">
        <v>382794</v>
      </c>
      <c r="M554" t="s">
        <v>30</v>
      </c>
      <c r="N554" t="s">
        <v>31</v>
      </c>
      <c r="O554" t="s">
        <v>39</v>
      </c>
      <c r="P554">
        <v>9800308</v>
      </c>
      <c r="Q554">
        <v>1</v>
      </c>
      <c r="R554" t="s">
        <v>40</v>
      </c>
      <c r="S554">
        <v>241559</v>
      </c>
      <c r="T554">
        <v>1</v>
      </c>
      <c r="V554" t="s">
        <v>30</v>
      </c>
      <c r="W554" t="s">
        <v>19350</v>
      </c>
      <c r="X554" t="str">
        <f>VLOOKUP(W554,[1]ImageUrl!$A$2:$F$6090,2,0)</f>
        <v>https://moffitt.org/Media/Providers/laueric_16048.jpg</v>
      </c>
      <c r="Y554" t="str">
        <f>VLOOKUP(W554,[1]ImageUrl!$A$2:$F$6090,3,0)</f>
        <v>https://www.azcarenetwork.org/wp-content/uploads/2018/12/acn-sm.jpg</v>
      </c>
      <c r="Z554" t="str">
        <f>VLOOKUP(W554,[1]ImageUrl!$A$2:$F$6090,4,0)</f>
        <v>https://image.isu.pub/171116145059-a735b06cbe4994241a09dd0586da705f/jpg/page_1_thumb_large.jpg</v>
      </c>
      <c r="AA554" t="str">
        <f>VLOOKUP(W554,[1]ImageUrl!$A$2:$F$6090,5,0)</f>
        <v>x-raw-image:///5468e0ddf38f2fd2224a5d5d118c913abbeb5a5822b84c6d34676cd313ac671d</v>
      </c>
      <c r="AB554" t="str">
        <f>VLOOKUP(W554,[1]ImageUrl!$A$2:$F$6090,6,0)</f>
        <v>https://www.azcarenetwork.org/wp-content/uploads/2019/07/Scott-Elliott-Dr.-Tholl-460px-300x300.jpg</v>
      </c>
    </row>
    <row r="555" spans="1:28" x14ac:dyDescent="0.2">
      <c r="A555">
        <v>8662619</v>
      </c>
      <c r="B555" t="s">
        <v>1980</v>
      </c>
      <c r="C555" t="s">
        <v>23</v>
      </c>
      <c r="D555" t="s">
        <v>1981</v>
      </c>
      <c r="E555">
        <v>2019</v>
      </c>
      <c r="F555" t="s">
        <v>25</v>
      </c>
      <c r="G555" t="s">
        <v>26</v>
      </c>
      <c r="H555" t="s">
        <v>27</v>
      </c>
      <c r="I555" t="s">
        <v>1982</v>
      </c>
      <c r="J555" t="s">
        <v>1983</v>
      </c>
      <c r="K555" t="s">
        <v>30</v>
      </c>
      <c r="L555">
        <v>619276</v>
      </c>
      <c r="M555" t="s">
        <v>30</v>
      </c>
      <c r="N555" t="s">
        <v>31</v>
      </c>
      <c r="O555" t="s">
        <v>39</v>
      </c>
      <c r="P555">
        <v>9818740</v>
      </c>
      <c r="Q555">
        <v>1</v>
      </c>
      <c r="R555" t="s">
        <v>40</v>
      </c>
      <c r="S555">
        <v>237063</v>
      </c>
      <c r="T555">
        <v>1</v>
      </c>
      <c r="U555" t="s">
        <v>34</v>
      </c>
      <c r="V555" t="s">
        <v>30</v>
      </c>
      <c r="W555" t="s">
        <v>19351</v>
      </c>
      <c r="X555" t="str">
        <f>VLOOKUP(W555,[1]ImageUrl!$A$2:$F$6090,2,0)</f>
        <v>http://researchfaculty.brighamandwomens.org/ProfilePhotos/Prof694.jpg</v>
      </c>
      <c r="Y555" t="str">
        <f>VLOOKUP(W555,[1]ImageUrl!$A$2:$F$6090,3,0)</f>
        <v>http://www.bwhresearch.org/wp-content/uploads/2018/03/Sean-lawler.jpg</v>
      </c>
      <c r="Z555" t="str">
        <f>VLOOKUP(W555,[1]ImageUrl!$A$2:$F$6090,4,0)</f>
        <v>https://www.brighamandwomens.org/assets/BWH/core/sprites/vectors/bwh-logo.svg</v>
      </c>
      <c r="AA555" t="str">
        <f>VLOOKUP(W555,[1]ImageUrl!$A$2:$F$6090,5,0)</f>
        <v>http://www.bwhresearch.org/wp-content/uploads/2018/01/AdobeStock_186435902-1.jpeg</v>
      </c>
      <c r="AB555" t="str">
        <f>VLOOKUP(W555,[1]ImageUrl!$A$2:$F$6090,6,0)</f>
        <v>https://www.brighamandwomens.org/assets/BWH/surgery/otolaryngology/images/kass.jpg</v>
      </c>
    </row>
    <row r="556" spans="1:28" x14ac:dyDescent="0.2">
      <c r="A556">
        <v>11453894</v>
      </c>
      <c r="B556" t="s">
        <v>1984</v>
      </c>
      <c r="C556" t="s">
        <v>23</v>
      </c>
      <c r="D556" t="s">
        <v>1985</v>
      </c>
      <c r="E556">
        <v>2019</v>
      </c>
      <c r="F556" t="s">
        <v>25</v>
      </c>
      <c r="G556" t="s">
        <v>26</v>
      </c>
      <c r="H556" t="s">
        <v>27</v>
      </c>
      <c r="I556" t="s">
        <v>28</v>
      </c>
      <c r="J556" t="s">
        <v>1986</v>
      </c>
      <c r="K556" t="s">
        <v>30</v>
      </c>
      <c r="L556">
        <v>467551</v>
      </c>
      <c r="M556" t="s">
        <v>30</v>
      </c>
      <c r="N556" t="s">
        <v>31</v>
      </c>
      <c r="O556" t="s">
        <v>32</v>
      </c>
      <c r="P556">
        <v>9639804</v>
      </c>
      <c r="Q556">
        <v>1</v>
      </c>
      <c r="R556" t="s">
        <v>33</v>
      </c>
      <c r="S556">
        <v>144566</v>
      </c>
      <c r="T556">
        <v>1</v>
      </c>
      <c r="V556" t="s">
        <v>30</v>
      </c>
      <c r="W556" t="s">
        <v>19352</v>
      </c>
      <c r="X556" t="str">
        <f>VLOOKUP(W556,[1]ImageUrl!$A$2:$F$6090,2,0)</f>
        <v>https://i.dailymail.co.uk/i/pix/2015/01/20/24E180BF00000578-2918721-image-a-15_1421778341742.jpg</v>
      </c>
      <c r="Y556" t="str">
        <f>VLOOKUP(W556,[1]ImageUrl!$A$2:$F$6090,3,0)</f>
        <v>https://bostonglobe-prod.cdn.arcpublishing.com/resizer/H0VOwpXlL_FE3Z7EBxA9v2eys-8=/420x0/arc-anglerfish-arc2-prod-bostonglobe.s3.amazonaws.com/public/YBISLHRSWQI6PBKMENWCJRNPU4.jpg</v>
      </c>
      <c r="Z556" t="str">
        <f>VLOOKUP(W556,[1]ImageUrl!$A$2:$F$6090,4,0)</f>
        <v>https://i.dailymail.co.uk/i/pix/2015/01/21/24EBCB2A00000578-2920009-image-a-6_1421877298876.jpg</v>
      </c>
      <c r="AA556" t="str">
        <f>VLOOKUP(W556,[1]ImageUrl!$A$2:$F$6090,5,0)</f>
        <v>https://i.dailymail.co.uk/i/pix/2015/01/20/24E1A2BD00000578-2918721-image-a-21_1421780107381.jpg</v>
      </c>
      <c r="AB556" t="str">
        <f>VLOOKUP(W556,[1]ImageUrl!$A$2:$F$6090,6,0)</f>
        <v>https://i.dailymail.co.uk/i/pix/2015/01/20/24E17E3E00000578-2918721-image-a-24_1421780215108.jpg</v>
      </c>
    </row>
    <row r="557" spans="1:28" x14ac:dyDescent="0.2">
      <c r="A557">
        <v>1859934</v>
      </c>
      <c r="B557" t="s">
        <v>1987</v>
      </c>
      <c r="C557" t="s">
        <v>36</v>
      </c>
      <c r="D557" t="s">
        <v>1988</v>
      </c>
      <c r="E557">
        <v>2019</v>
      </c>
      <c r="F557" t="s">
        <v>25</v>
      </c>
      <c r="G557" t="s">
        <v>26</v>
      </c>
      <c r="H557" t="s">
        <v>27</v>
      </c>
      <c r="I557" t="s">
        <v>1989</v>
      </c>
      <c r="J557" t="s">
        <v>1990</v>
      </c>
      <c r="K557" t="s">
        <v>30</v>
      </c>
      <c r="L557">
        <v>545594</v>
      </c>
      <c r="M557" t="s">
        <v>30</v>
      </c>
      <c r="N557" t="s">
        <v>31</v>
      </c>
      <c r="O557" t="s">
        <v>113</v>
      </c>
      <c r="P557">
        <v>9712055</v>
      </c>
      <c r="Q557">
        <v>1</v>
      </c>
      <c r="R557" t="s">
        <v>114</v>
      </c>
      <c r="S557">
        <v>17712</v>
      </c>
      <c r="T557">
        <v>1</v>
      </c>
      <c r="V557" t="s">
        <v>30</v>
      </c>
      <c r="W557" t="s">
        <v>19353</v>
      </c>
      <c r="X557" t="str">
        <f>VLOOKUP(W557,[1]ImageUrl!$A$2:$F$6090,2,0)</f>
        <v>https://blog.newprofit.org/hubfs/Systems-02.png</v>
      </c>
      <c r="Y557" t="str">
        <f>VLOOKUP(W557,[1]ImageUrl!$A$2:$F$6090,3,0)</f>
        <v>https://i1.rgstatic.net/publication/5683734_A_Tribute_to_Marcy_Carlson_Speer_1959-2007/links/0f5df149382941d0ce171842/largepreview.png</v>
      </c>
      <c r="Z557" t="str">
        <f>VLOOKUP(W557,[1]ImageUrl!$A$2:$F$6090,4,0)</f>
        <v>https://sipa.columbia.edu/sites/default/files/images/DSC_0427.JPG</v>
      </c>
      <c r="AA557" t="str">
        <f>VLOOKUP(W557,[1]ImageUrl!$A$2:$F$6090,5,0)</f>
        <v>https://sipa.columbia.edu/sites/default/files/styles/scaled_no_crop/public/images/DSC_1850.JPG?itok=jB-4xfg1</v>
      </c>
      <c r="AB557" t="str">
        <f>VLOOKUP(W557,[1]ImageUrl!$A$2:$F$6090,6,0)</f>
        <v>https://journals.plos.org/plosgenetics/article/figure/image?size=medium&amp;id=info:doi/10.1371/journal.pgen.0030230.g001</v>
      </c>
    </row>
    <row r="558" spans="1:28" x14ac:dyDescent="0.2">
      <c r="A558">
        <v>1880305</v>
      </c>
      <c r="B558" t="s">
        <v>1991</v>
      </c>
      <c r="C558" t="s">
        <v>1140</v>
      </c>
      <c r="D558" t="s">
        <v>1992</v>
      </c>
      <c r="E558">
        <v>2019</v>
      </c>
      <c r="F558" t="s">
        <v>315</v>
      </c>
      <c r="G558" t="s">
        <v>26</v>
      </c>
      <c r="H558" t="s">
        <v>27</v>
      </c>
      <c r="I558" t="s">
        <v>28</v>
      </c>
      <c r="J558" t="s">
        <v>1993</v>
      </c>
      <c r="K558" t="s">
        <v>30</v>
      </c>
      <c r="L558">
        <v>2555390</v>
      </c>
      <c r="M558" t="s">
        <v>30</v>
      </c>
      <c r="N558" t="s">
        <v>31</v>
      </c>
      <c r="O558" t="s">
        <v>157</v>
      </c>
      <c r="P558">
        <v>9662469</v>
      </c>
      <c r="Q558">
        <v>1</v>
      </c>
      <c r="R558" t="s">
        <v>158</v>
      </c>
      <c r="S558">
        <v>58778</v>
      </c>
      <c r="T558">
        <v>1</v>
      </c>
      <c r="U558" t="s">
        <v>34</v>
      </c>
      <c r="V558" t="s">
        <v>30</v>
      </c>
      <c r="W558" t="s">
        <v>19354</v>
      </c>
      <c r="X558" t="str">
        <f>VLOOKUP(W558,[1]ImageUrl!$A$2:$F$6090,2,0)</f>
        <v>https://www.uthscsa.edu/sites/default/files/styles/gsbs_individual_profile/public/profiles/lechleiter_photo2.jpg?itok=VUfPsb9c</v>
      </c>
      <c r="Y558" t="str">
        <f>VLOOKUP(W558,[1]ImageUrl!$A$2:$F$6090,3,0)</f>
        <v>https://news.uthscsa.edu/wp-content/uploads/2017/07/Lechliter-450x338.jpg</v>
      </c>
      <c r="Z558" t="str">
        <f>VLOOKUP(W558,[1]ImageUrl!$A$2:$F$6090,4,0)</f>
        <v>https://www.saew.org/wp-content/uploads/2017/10/Lech-1.jpg</v>
      </c>
      <c r="AA558" t="str">
        <f>VLOOKUP(W558,[1]ImageUrl!$A$2:$F$6090,5,0)</f>
        <v>https://i.ytimg.com/vi/Ql3-htRWubg/maxresdefault.jpg</v>
      </c>
      <c r="AB558" t="str">
        <f>VLOOKUP(W558,[1]ImageUrl!$A$2:$F$6090,6,0)</f>
        <v>http://media.bizj.us/view/img/5031411/lechleiter-portrait-smaller*750xx233-311-34-0.jpg</v>
      </c>
    </row>
    <row r="559" spans="1:28" x14ac:dyDescent="0.2">
      <c r="A559">
        <v>2052786</v>
      </c>
      <c r="B559" t="s">
        <v>1994</v>
      </c>
      <c r="C559" t="s">
        <v>91</v>
      </c>
      <c r="D559" t="s">
        <v>1995</v>
      </c>
      <c r="E559">
        <v>2019</v>
      </c>
      <c r="F559" t="s">
        <v>25</v>
      </c>
      <c r="G559" t="s">
        <v>26</v>
      </c>
      <c r="H559" t="s">
        <v>27</v>
      </c>
      <c r="I559" t="s">
        <v>1996</v>
      </c>
      <c r="J559" t="s">
        <v>1997</v>
      </c>
      <c r="K559" t="s">
        <v>30</v>
      </c>
      <c r="L559">
        <v>519014</v>
      </c>
      <c r="M559" t="s">
        <v>30</v>
      </c>
      <c r="N559" t="s">
        <v>31</v>
      </c>
      <c r="O559" t="s">
        <v>229</v>
      </c>
      <c r="P559">
        <v>9658648</v>
      </c>
      <c r="Q559">
        <v>1</v>
      </c>
      <c r="R559" t="s">
        <v>230</v>
      </c>
      <c r="S559">
        <v>73191</v>
      </c>
      <c r="T559">
        <v>1</v>
      </c>
      <c r="U559" t="s">
        <v>34</v>
      </c>
      <c r="V559" t="s">
        <v>30</v>
      </c>
      <c r="W559" t="s">
        <v>19355</v>
      </c>
      <c r="X559" t="str">
        <f>VLOOKUP(W559,[1]ImageUrl!$A$2:$F$6090,2,0)</f>
        <v>https://d3p2qewzsoh75c.cloudfront.net/uploads/speakers/200/40ca925e63bed2fe3efd9cc845e328da.png</v>
      </c>
      <c r="Y559" t="str">
        <f>VLOOKUP(W559,[1]ImageUrl!$A$2:$F$6090,3,0)</f>
        <v>http://www.the-asci.org/static/asci_photos/500854.png</v>
      </c>
      <c r="Z559" t="str">
        <f>VLOOKUP(W559,[1]ImageUrl!$A$2:$F$6090,4,0)</f>
        <v>https://doximity-res.cloudinary.com/image/upload/t_public_profile_photo_320x320/profile-placeholder-registered-3.jpg</v>
      </c>
      <c r="AA559" t="str">
        <f>VLOOKUP(W559,[1]ImageUrl!$A$2:$F$6090,5,0)</f>
        <v>x-raw-image:///b1214d80a2fbc1b0fbbffe8d420bb31bdb6a0a46819b09b7ddc682352c419756</v>
      </c>
      <c r="AB559" t="str">
        <f>VLOOKUP(W559,[1]ImageUrl!$A$2:$F$6090,6,0)</f>
        <v>https://i1.rgstatic.net/publication/282878689_Encyclopedia_of_Dietary_Supplements/links/56339b8308ae88cf81ba4be9/preview.png</v>
      </c>
    </row>
    <row r="560" spans="1:28" x14ac:dyDescent="0.2">
      <c r="A560">
        <v>10929946</v>
      </c>
      <c r="B560" t="s">
        <v>1998</v>
      </c>
      <c r="C560" t="s">
        <v>265</v>
      </c>
      <c r="D560" t="s">
        <v>1999</v>
      </c>
      <c r="E560">
        <v>2019</v>
      </c>
      <c r="F560" t="s">
        <v>25</v>
      </c>
      <c r="G560" t="s">
        <v>26</v>
      </c>
      <c r="H560" t="s">
        <v>27</v>
      </c>
      <c r="I560" t="s">
        <v>28</v>
      </c>
      <c r="J560" t="s">
        <v>2000</v>
      </c>
      <c r="K560" t="s">
        <v>30</v>
      </c>
      <c r="L560">
        <v>346719</v>
      </c>
      <c r="M560" t="s">
        <v>30</v>
      </c>
      <c r="N560" t="s">
        <v>31</v>
      </c>
      <c r="O560" t="s">
        <v>137</v>
      </c>
      <c r="P560">
        <v>9712402</v>
      </c>
      <c r="Q560">
        <v>1</v>
      </c>
      <c r="R560" t="s">
        <v>138</v>
      </c>
      <c r="S560">
        <v>110859</v>
      </c>
      <c r="T560">
        <v>1</v>
      </c>
      <c r="V560" t="s">
        <v>30</v>
      </c>
      <c r="W560" t="s">
        <v>19356</v>
      </c>
      <c r="X560" t="str">
        <f>VLOOKUP(W560,[1]ImageUrl!$A$2:$F$6090,2,0)</f>
        <v>https://signature.bcm.edu/images/uploaded/full/1558531653728.jpeg</v>
      </c>
      <c r="Y560" t="str">
        <f>VLOOKUP(W560,[1]ImageUrl!$A$2:$F$6090,3,0)</f>
        <v>https://signature.bcm.edu/images/uploaded/full/1549643891821.jpeg</v>
      </c>
      <c r="Z560" t="str">
        <f>VLOOKUP(W560,[1]ImageUrl!$A$2:$F$6090,4,0)</f>
        <v>https://signature.bcm.edu/images/uploaded/full/1517517543521.jpeg</v>
      </c>
      <c r="AA560" t="str">
        <f>VLOOKUP(W560,[1]ImageUrl!$A$2:$F$6090,5,0)</f>
        <v>https://signature.bcm.edu/images/uploaded/full/1471573347130.jpeg</v>
      </c>
      <c r="AB560" t="str">
        <f>VLOOKUP(W560,[1]ImageUrl!$A$2:$F$6090,6,0)</f>
        <v>https://signature.bcm.edu/images/uploaded/full/1499448848679.jpeg</v>
      </c>
    </row>
    <row r="561" spans="1:28" x14ac:dyDescent="0.2">
      <c r="A561">
        <v>1899061</v>
      </c>
      <c r="B561" t="s">
        <v>2001</v>
      </c>
      <c r="C561" t="s">
        <v>23</v>
      </c>
      <c r="D561" t="s">
        <v>2002</v>
      </c>
      <c r="E561">
        <v>2019</v>
      </c>
      <c r="F561" t="s">
        <v>25</v>
      </c>
      <c r="G561" t="s">
        <v>26</v>
      </c>
      <c r="H561" t="s">
        <v>27</v>
      </c>
      <c r="I561" t="s">
        <v>28</v>
      </c>
      <c r="J561" t="s">
        <v>2003</v>
      </c>
      <c r="K561" t="s">
        <v>30</v>
      </c>
      <c r="L561">
        <v>493947</v>
      </c>
      <c r="M561" t="s">
        <v>30</v>
      </c>
      <c r="N561" t="s">
        <v>31</v>
      </c>
      <c r="O561" t="s">
        <v>54</v>
      </c>
      <c r="P561">
        <v>9819165</v>
      </c>
      <c r="Q561">
        <v>1</v>
      </c>
      <c r="R561" t="s">
        <v>55</v>
      </c>
      <c r="S561">
        <v>141885</v>
      </c>
      <c r="T561">
        <v>1</v>
      </c>
      <c r="U561" t="s">
        <v>34</v>
      </c>
      <c r="V561" t="s">
        <v>30</v>
      </c>
      <c r="W561" t="s">
        <v>19357</v>
      </c>
      <c r="X561" t="str">
        <f>VLOOKUP(W561,[1]ImageUrl!$A$2:$F$6090,2,0)</f>
        <v>https://img.newspapers.com/img/thumbnail/102169778/400/400/0_0_3945_6869.jpg</v>
      </c>
      <c r="Y561" t="str">
        <f>VLOOKUP(W561,[1]ImageUrl!$A$2:$F$6090,3,0)</f>
        <v>x-raw-image:///24e9496e1bee20eaa9d37fb42b7281fa184bee1cef3496fd7a74a488d6c3a81e</v>
      </c>
      <c r="Z561" t="str">
        <f>VLOOKUP(W561,[1]ImageUrl!$A$2:$F$6090,4,0)</f>
        <v>x-raw-image:///39e35e6f9c67d0df0910cd975df0ecd6bfb5dd3455e37651d9a893a11eb71cc7</v>
      </c>
      <c r="AA561" t="str">
        <f>VLOOKUP(W561,[1]ImageUrl!$A$2:$F$6090,5,0)</f>
        <v>http://online.fliphtml5.com/zmxx/mlxl/files/large/2.jpg</v>
      </c>
      <c r="AB561" t="str">
        <f>VLOOKUP(W561,[1]ImageUrl!$A$2:$F$6090,6,0)</f>
        <v>x-raw-image:///85088021a49f84dcea1144db7fd626f6e3529157a24a22c44127dde798743610</v>
      </c>
    </row>
    <row r="562" spans="1:28" x14ac:dyDescent="0.2">
      <c r="A562">
        <v>1931281</v>
      </c>
      <c r="B562" t="s">
        <v>2004</v>
      </c>
      <c r="C562" t="s">
        <v>91</v>
      </c>
      <c r="D562" t="s">
        <v>2005</v>
      </c>
      <c r="E562">
        <v>2019</v>
      </c>
      <c r="F562" t="s">
        <v>25</v>
      </c>
      <c r="G562" t="s">
        <v>26</v>
      </c>
      <c r="H562" t="s">
        <v>27</v>
      </c>
      <c r="I562" t="s">
        <v>28</v>
      </c>
      <c r="J562" t="s">
        <v>2006</v>
      </c>
      <c r="K562" t="s">
        <v>30</v>
      </c>
      <c r="L562">
        <v>795818</v>
      </c>
      <c r="M562" t="s">
        <v>30</v>
      </c>
      <c r="N562" t="s">
        <v>31</v>
      </c>
      <c r="O562" t="s">
        <v>148</v>
      </c>
      <c r="P562">
        <v>9814949</v>
      </c>
      <c r="Q562">
        <v>1</v>
      </c>
      <c r="R562" t="s">
        <v>149</v>
      </c>
      <c r="S562">
        <v>118351</v>
      </c>
      <c r="T562">
        <v>1</v>
      </c>
      <c r="U562" t="s">
        <v>34</v>
      </c>
      <c r="V562" t="s">
        <v>30</v>
      </c>
      <c r="W562" t="s">
        <v>19358</v>
      </c>
      <c r="X562" t="str">
        <f>VLOOKUP(W562,[1]ImageUrl!$A$2:$F$6090,2,0)</f>
        <v>https://www.massgeneral.org/pathology/assets/Lee.PNG</v>
      </c>
      <c r="Y562" t="str">
        <f>VLOOKUP(W562,[1]ImageUrl!$A$2:$F$6090,3,0)</f>
        <v>https://molbio.mgh.harvard.edu/molbio-static/labimg/lee-pi.jpg</v>
      </c>
      <c r="Z562" t="str">
        <f>VLOOKUP(W562,[1]ImageUrl!$A$2:$F$6090,4,0)</f>
        <v>http://media.bizj.us/view/img/9718112/jeannielee*750xx432-243-0-47.jpg</v>
      </c>
      <c r="AA562" t="str">
        <f>VLOOKUP(W562,[1]ImageUrl!$A$2:$F$6090,5,0)</f>
        <v>https://glgu828mo2d3qp4qw36edotv-wpengine.netdna-ssl.com/wp-content/uploads/2019/04/Jeannie_Lee.jpg</v>
      </c>
      <c r="AB562" t="str">
        <f>VLOOKUP(W562,[1]ImageUrl!$A$2:$F$6090,6,0)</f>
        <v>https://www.pewtrusts.org/-/media/post-launch-images/2019/09/biomed-update/lee-jeannie.jpg?h=505&amp;w=504&amp;la=en&amp;hash=5247E106EC8CD632FEA2A93791EBF8F2B7A34865</v>
      </c>
    </row>
    <row r="563" spans="1:28" x14ac:dyDescent="0.2">
      <c r="A563">
        <v>10189828</v>
      </c>
      <c r="B563" t="s">
        <v>2007</v>
      </c>
      <c r="C563" t="s">
        <v>328</v>
      </c>
      <c r="D563" t="s">
        <v>2008</v>
      </c>
      <c r="E563">
        <v>2019</v>
      </c>
      <c r="F563" t="s">
        <v>25</v>
      </c>
      <c r="G563" t="s">
        <v>26</v>
      </c>
      <c r="H563" t="s">
        <v>27</v>
      </c>
      <c r="I563" t="s">
        <v>28</v>
      </c>
      <c r="J563" t="s">
        <v>2009</v>
      </c>
      <c r="K563" t="s">
        <v>30</v>
      </c>
      <c r="L563">
        <v>478299</v>
      </c>
      <c r="M563" t="s">
        <v>30</v>
      </c>
      <c r="N563" t="s">
        <v>31</v>
      </c>
      <c r="O563" t="s">
        <v>39</v>
      </c>
      <c r="P563">
        <v>9654219</v>
      </c>
      <c r="Q563">
        <v>1</v>
      </c>
      <c r="R563" t="s">
        <v>40</v>
      </c>
      <c r="S563">
        <v>223370</v>
      </c>
      <c r="T563">
        <v>1</v>
      </c>
      <c r="U563" t="s">
        <v>34</v>
      </c>
      <c r="V563" t="s">
        <v>30</v>
      </c>
      <c r="W563" t="s">
        <v>19359</v>
      </c>
      <c r="X563" t="str">
        <f>VLOOKUP(W563,[1]ImageUrl!$A$2:$F$6090,2,0)</f>
        <v>https://newsroom.clevelandclinic.org/wp-content/uploads/sites/4/2018/02/reizeslathia032_credit-Russell-Lee.jpg</v>
      </c>
      <c r="Y563" t="str">
        <f>VLOOKUP(W563,[1]ImageUrl!$A$2:$F$6090,3,0)</f>
        <v>https://www.lerner.ccf.org/lrinews/upload_docs/news_1529958990.jpg</v>
      </c>
      <c r="Z563" t="str">
        <f>VLOOKUP(W563,[1]ImageUrl!$A$2:$F$6090,4,0)</f>
        <v>https://my.clevelandclinic.org/-/scassets/images/org/medicine/internal-medicine-residency/pop-panel.ashx</v>
      </c>
      <c r="AA563" t="str">
        <f>VLOOKUP(W563,[1]ImageUrl!$A$2:$F$6090,5,0)</f>
        <v>https://s3-prod.crainscleveland.com/HEC_entrance%20exterior_Foster%20%2B%20Partners.jpg</v>
      </c>
      <c r="AB563" t="str">
        <f>VLOOKUP(W563,[1]ImageUrl!$A$2:$F$6090,6,0)</f>
        <v>https://my.clevelandclinic.org/-/scassets/images/org/heart/medical-professionals/fellowships/vascular-surgery-fellowship.ashx</v>
      </c>
    </row>
    <row r="564" spans="1:28" x14ac:dyDescent="0.2">
      <c r="A564">
        <v>8577555</v>
      </c>
      <c r="B564" t="s">
        <v>2010</v>
      </c>
      <c r="C564" t="s">
        <v>814</v>
      </c>
      <c r="D564" t="s">
        <v>2011</v>
      </c>
      <c r="E564">
        <v>2019</v>
      </c>
      <c r="F564" t="s">
        <v>25</v>
      </c>
      <c r="G564" t="s">
        <v>26</v>
      </c>
      <c r="H564" t="s">
        <v>27</v>
      </c>
      <c r="I564" t="s">
        <v>28</v>
      </c>
      <c r="J564" t="s">
        <v>2012</v>
      </c>
      <c r="K564" t="s">
        <v>30</v>
      </c>
      <c r="L564">
        <v>693776</v>
      </c>
      <c r="M564" t="s">
        <v>30</v>
      </c>
      <c r="N564" t="s">
        <v>31</v>
      </c>
      <c r="O564" t="s">
        <v>157</v>
      </c>
      <c r="P564">
        <v>9684427</v>
      </c>
      <c r="Q564">
        <v>1</v>
      </c>
      <c r="R564" t="s">
        <v>158</v>
      </c>
      <c r="S564">
        <v>60050</v>
      </c>
      <c r="T564">
        <v>1</v>
      </c>
      <c r="U564" t="s">
        <v>34</v>
      </c>
      <c r="V564" t="s">
        <v>30</v>
      </c>
      <c r="W564" t="s">
        <v>19360</v>
      </c>
      <c r="X564" t="str">
        <f>VLOOKUP(W564,[1]ImageUrl!$A$2:$F$6090,2,0)</f>
        <v>http://www.kumc.edu/Images/hpm/KUCC_awards_2017.jpg</v>
      </c>
      <c r="Y564" t="str">
        <f>VLOOKUP(W564,[1]ImageUrl!$A$2:$F$6090,3,0)</f>
        <v>https://www.insidebsl.org/wp-content/uploads/2019/07/CHISLH%E2%80%9320-0008-BSLMC-Dr-Philip-W-Carrott.jpg</v>
      </c>
      <c r="Z564" t="str">
        <f>VLOOKUP(W564,[1]ImageUrl!$A$2:$F$6090,4,0)</f>
        <v>http://www.kumc.edu/images/a/Cambridge-Tower-megamenu.jpg</v>
      </c>
      <c r="AA564" t="str">
        <f>VLOOKUP(W564,[1]ImageUrl!$A$2:$F$6090,5,0)</f>
        <v>https://news.ku.edu/sites/provost.ku.edu/files/images/general/JayhawkStrongHall.jpg</v>
      </c>
      <c r="AB564" t="str">
        <f>VLOOKUP(W564,[1]ImageUrl!$A$2:$F$6090,6,0)</f>
        <v>http://www.kumc.edu/Images/hoglund/VP_website_portrait_1.jpg</v>
      </c>
    </row>
    <row r="565" spans="1:28" x14ac:dyDescent="0.2">
      <c r="A565">
        <v>10195577</v>
      </c>
      <c r="B565" t="s">
        <v>2013</v>
      </c>
      <c r="C565" t="s">
        <v>1571</v>
      </c>
      <c r="D565" t="s">
        <v>2014</v>
      </c>
      <c r="E565">
        <v>2019</v>
      </c>
      <c r="F565" t="s">
        <v>25</v>
      </c>
      <c r="G565" t="s">
        <v>26</v>
      </c>
      <c r="H565" t="s">
        <v>27</v>
      </c>
      <c r="I565" t="s">
        <v>28</v>
      </c>
      <c r="J565" t="s">
        <v>2015</v>
      </c>
      <c r="K565" t="s">
        <v>30</v>
      </c>
      <c r="L565">
        <v>371250</v>
      </c>
      <c r="M565" t="s">
        <v>30</v>
      </c>
      <c r="N565" t="s">
        <v>31</v>
      </c>
      <c r="O565" t="s">
        <v>60</v>
      </c>
      <c r="P565">
        <v>9684175</v>
      </c>
      <c r="Q565">
        <v>1</v>
      </c>
      <c r="R565" t="s">
        <v>61</v>
      </c>
      <c r="S565">
        <v>29350</v>
      </c>
      <c r="T565">
        <v>1</v>
      </c>
      <c r="U565" t="s">
        <v>34</v>
      </c>
      <c r="V565" t="s">
        <v>30</v>
      </c>
      <c r="W565" t="s">
        <v>19361</v>
      </c>
      <c r="X565" t="str">
        <f>VLOOKUP(W565,[1]ImageUrl!$A$2:$F$6090,2,0)</f>
        <v>https://sciforschenonline.org/journals/stem_cell/demo/editor-board/ryang-hwa-lee.jpg</v>
      </c>
      <c r="Y565" t="str">
        <f>VLOOKUP(W565,[1]ImageUrl!$A$2:$F$6090,3,0)</f>
        <v>https://medicine.tamhsc.edu/mcm/faculty/faculty-images/fei-liu.jpg</v>
      </c>
      <c r="Z565" t="str">
        <f>VLOOKUP(W565,[1]ImageUrl!$A$2:$F$6090,4,0)</f>
        <v>https://medicine.tamhsc.edu/images/ibt-bio-heads/wang1.jpg</v>
      </c>
      <c r="AA565" t="str">
        <f>VLOOKUP(W565,[1]ImageUrl!$A$2:$F$6090,5,0)</f>
        <v>https://medicine.tamhsc.edu/images/people/laura-smith.jpg</v>
      </c>
      <c r="AB565" t="str">
        <f>VLOOKUP(W565,[1]ImageUrl!$A$2:$F$6090,6,0)</f>
        <v>https://medicine.tamhsc.edu/images/people/sanjukta-chakraborty.jpg</v>
      </c>
    </row>
    <row r="566" spans="1:28" x14ac:dyDescent="0.2">
      <c r="A566">
        <v>8534218</v>
      </c>
      <c r="B566" t="s">
        <v>2016</v>
      </c>
      <c r="C566" t="s">
        <v>337</v>
      </c>
      <c r="D566" t="s">
        <v>2017</v>
      </c>
      <c r="E566">
        <v>2019</v>
      </c>
      <c r="F566" t="s">
        <v>25</v>
      </c>
      <c r="G566" t="s">
        <v>26</v>
      </c>
      <c r="H566" t="s">
        <v>27</v>
      </c>
      <c r="I566" t="s">
        <v>28</v>
      </c>
      <c r="J566" t="s">
        <v>2018</v>
      </c>
      <c r="K566" t="s">
        <v>30</v>
      </c>
      <c r="L566">
        <v>385000</v>
      </c>
      <c r="M566" t="s">
        <v>30</v>
      </c>
      <c r="N566" t="s">
        <v>31</v>
      </c>
      <c r="O566" t="s">
        <v>148</v>
      </c>
      <c r="P566">
        <v>9709902</v>
      </c>
      <c r="Q566">
        <v>1</v>
      </c>
      <c r="R566" t="s">
        <v>149</v>
      </c>
      <c r="S566">
        <v>119105</v>
      </c>
      <c r="T566">
        <v>1</v>
      </c>
      <c r="V566" t="s">
        <v>30</v>
      </c>
      <c r="W566" t="s">
        <v>19362</v>
      </c>
      <c r="X566" t="str">
        <f>VLOOKUP(W566,[1]ImageUrl!$A$2:$F$6090,2,0)</f>
        <v>https://www.mcw.edu/-/media/MCW/Departments/Pharmacology-and-Toxicology/Sang-Lee_Academic-Profile.jpg?scale=both&amp;w=1365&amp;anchor=middlecenter&amp;mode=crop&amp;h=1536&amp;la=en&amp;hash=91EC84473EB1F29C788284A9A1EFCA796281601E</v>
      </c>
      <c r="Y566" t="str">
        <f>VLOOKUP(W566,[1]ImageUrl!$A$2:$F$6090,3,0)</f>
        <v>https://www.froedtert.com/sites/default/files/styles/four_column/public/doctors/images/sang-hun-hong-1124079959.jpg?itok=Jnn-8FvG</v>
      </c>
      <c r="Z566" t="str">
        <f>VLOOKUP(W566,[1]ImageUrl!$A$2:$F$6090,4,0)</f>
        <v>https://i.ytimg.com/vi/qaON_z4sEVg/maxresdefault.jpg</v>
      </c>
      <c r="AA566" t="str">
        <f>VLOOKUP(W566,[1]ImageUrl!$A$2:$F$6090,5,0)</f>
        <v>https://www.mcw.edu/-/media/MCW/Education/Graduate-School/Interdisciplinary-Doctoral-Program-in-Biomedical-Sciences/06082018MCW-GS-6.jpg?scale=both&amp;w=5616&amp;anchor=middlecenter&amp;mode=crop&amp;h=3744&amp;la=en&amp;hash=D284562E35EB2F1AD5FD0137697F59F62BE54F08</v>
      </c>
      <c r="AB566" t="str">
        <f>VLOOKUP(W566,[1]ImageUrl!$A$2:$F$6090,6,0)</f>
        <v>https://www.mcw.edu/-/media/MCW/Departments/Pharmacology-and-Toxicology/Guan-Chen_Academic-Profile.jpg?w=200&amp;h=275&amp;mode=crop&amp;anchor=middlecenter&amp;scale=both%20200w</v>
      </c>
    </row>
    <row r="567" spans="1:28" x14ac:dyDescent="0.2">
      <c r="A567">
        <v>8347670</v>
      </c>
      <c r="B567" t="s">
        <v>2019</v>
      </c>
      <c r="C567" t="s">
        <v>57</v>
      </c>
      <c r="D567" t="s">
        <v>2020</v>
      </c>
      <c r="E567">
        <v>2019</v>
      </c>
      <c r="F567" t="s">
        <v>25</v>
      </c>
      <c r="G567" t="s">
        <v>26</v>
      </c>
      <c r="H567" t="s">
        <v>27</v>
      </c>
      <c r="I567" t="s">
        <v>28</v>
      </c>
      <c r="J567" t="s">
        <v>2021</v>
      </c>
      <c r="K567" t="s">
        <v>30</v>
      </c>
      <c r="L567">
        <v>518404</v>
      </c>
      <c r="M567" t="s">
        <v>30</v>
      </c>
      <c r="N567" t="s">
        <v>31</v>
      </c>
      <c r="O567" t="s">
        <v>137</v>
      </c>
      <c r="P567">
        <v>9754418</v>
      </c>
      <c r="Q567">
        <v>1</v>
      </c>
      <c r="R567" t="s">
        <v>138</v>
      </c>
      <c r="S567">
        <v>111760</v>
      </c>
      <c r="T567">
        <v>1</v>
      </c>
      <c r="V567" t="s">
        <v>30</v>
      </c>
      <c r="W567" t="s">
        <v>19363</v>
      </c>
      <c r="X567" t="str">
        <f>VLOOKUP(W567,[1]ImageUrl!$A$2:$F$6090,2,0)</f>
        <v>https://www.ohsu.edu/apps/core/?action=people:pe.cmsProfileLowResolutionImage&amp;sPersonID=AFE04746B7D9F632EF477830886C71EB</v>
      </c>
      <c r="Y567" t="str">
        <f>VLOOKUP(W567,[1]ImageUrl!$A$2:$F$6090,3,0)</f>
        <v>https://s3.amazonaws.com/cms.ipressroom.com/296/files/201810/5bdb20662cfac247ef816071_2018_foxg1_02/2018_foxg1_02_4c30ea04-9343-4177-a6c6-70e4163c40cf-prv.jpg</v>
      </c>
      <c r="Z567" t="str">
        <f>VLOOKUP(W567,[1]ImageUrl!$A$2:$F$6090,4,0)</f>
        <v>https://www.ohsu.edu/sites/default/files/2019-06/Soo-Lee_lab-2011_2.jpg</v>
      </c>
      <c r="AA567" t="str">
        <f>VLOOKUP(W567,[1]ImageUrl!$A$2:$F$6090,5,0)</f>
        <v>https://i1.rgstatic.net/ii/profile.image/272822589194246-1442057382718_Q512/Soo-Kyung_Lee.jpg</v>
      </c>
      <c r="AB567" t="str">
        <f>VLOOKUP(W567,[1]ImageUrl!$A$2:$F$6090,6,0)</f>
        <v>http://cms.ipressroom.com.s3.amazonaws.com/296/files/201810/2018_foxg1_01.jpg</v>
      </c>
    </row>
    <row r="568" spans="1:28" x14ac:dyDescent="0.2">
      <c r="A568">
        <v>8837481</v>
      </c>
      <c r="B568" t="s">
        <v>2022</v>
      </c>
      <c r="C568" t="s">
        <v>74</v>
      </c>
      <c r="D568" t="s">
        <v>2023</v>
      </c>
      <c r="E568">
        <v>2019</v>
      </c>
      <c r="F568" t="s">
        <v>315</v>
      </c>
      <c r="G568" t="s">
        <v>26</v>
      </c>
      <c r="H568" t="s">
        <v>27</v>
      </c>
      <c r="I568" t="s">
        <v>2024</v>
      </c>
      <c r="J568" t="s">
        <v>2025</v>
      </c>
      <c r="K568" t="s">
        <v>30</v>
      </c>
      <c r="L568">
        <v>4347595</v>
      </c>
      <c r="M568" t="s">
        <v>30</v>
      </c>
      <c r="N568" t="s">
        <v>31</v>
      </c>
      <c r="O568" t="s">
        <v>148</v>
      </c>
      <c r="P568">
        <v>9822460</v>
      </c>
      <c r="Q568">
        <v>1</v>
      </c>
      <c r="R568" t="s">
        <v>149</v>
      </c>
      <c r="S568">
        <v>117808</v>
      </c>
      <c r="T568">
        <v>1</v>
      </c>
      <c r="U568" t="s">
        <v>34</v>
      </c>
      <c r="V568" t="s">
        <v>30</v>
      </c>
      <c r="W568" t="s">
        <v>19364</v>
      </c>
      <c r="X568" t="str">
        <f>VLOOKUP(W568,[1]ImageUrl!$A$2:$F$6090,2,0)</f>
        <v>http://www.childrenshospital.org/-/media/Directory/Researchers/K-L/Lee-Wei-Chung-Allen.ashx?h=170&amp;w=132&amp;la=en&amp;hash=CA4344B40B5299D84DDBC10B417D887CD1CFF916</v>
      </c>
      <c r="Y568" t="str">
        <f>VLOOKUP(W568,[1]ImageUrl!$A$2:$F$6090,3,0)</f>
        <v>https://www.hms.harvard.edu/dms/neuroscience/fac/images/large/Lee_Wei-Chung-Allen.jpg</v>
      </c>
      <c r="Z568" t="str">
        <f>VLOOKUP(W568,[1]ImageUrl!$A$2:$F$6090,4,0)</f>
        <v>http://brain.harvard.edu/wp-content/uploads/LeeW_Website_01.jpg</v>
      </c>
      <c r="AA568" t="str">
        <f>VLOOKUP(W568,[1]ImageUrl!$A$2:$F$6090,5,0)</f>
        <v>https://pbs.twimg.com/profile_images/721282828525121536/1b3l9-D-_400x400.jpg</v>
      </c>
      <c r="AB568" t="str">
        <f>VLOOKUP(W568,[1]ImageUrl!$A$2:$F$6090,6,0)</f>
        <v>http://sites.ugcs.caltech.edu/~allen/DSC_0374_small400.jpg</v>
      </c>
    </row>
    <row r="569" spans="1:28" x14ac:dyDescent="0.2">
      <c r="A569">
        <v>1985102</v>
      </c>
      <c r="B569" t="s">
        <v>2026</v>
      </c>
      <c r="C569" t="s">
        <v>265</v>
      </c>
      <c r="D569" t="s">
        <v>2027</v>
      </c>
      <c r="E569">
        <v>2019</v>
      </c>
      <c r="F569" t="s">
        <v>25</v>
      </c>
      <c r="G569" t="s">
        <v>26</v>
      </c>
      <c r="H569" t="s">
        <v>27</v>
      </c>
      <c r="I569" t="s">
        <v>2028</v>
      </c>
      <c r="J569" t="s">
        <v>2029</v>
      </c>
      <c r="K569" t="s">
        <v>30</v>
      </c>
      <c r="L569">
        <v>678864</v>
      </c>
      <c r="M569" t="s">
        <v>30</v>
      </c>
      <c r="N569" t="s">
        <v>31</v>
      </c>
      <c r="O569" t="s">
        <v>99</v>
      </c>
      <c r="P569">
        <v>9818664</v>
      </c>
      <c r="Q569">
        <v>1</v>
      </c>
      <c r="R569" t="s">
        <v>100</v>
      </c>
      <c r="S569">
        <v>97756</v>
      </c>
      <c r="T569">
        <v>1</v>
      </c>
      <c r="U569" t="s">
        <v>34</v>
      </c>
      <c r="V569" t="s">
        <v>30</v>
      </c>
      <c r="W569" t="s">
        <v>19365</v>
      </c>
      <c r="X569" t="str">
        <f>VLOOKUP(W569,[1]ImageUrl!$A$2:$F$6090,2,0)</f>
        <v>https://signature.bcm.edu/images/uploaded/full/1415815262256.jpeg</v>
      </c>
      <c r="Y569" t="str">
        <f>VLOOKUP(W569,[1]ImageUrl!$A$2:$F$6090,3,0)</f>
        <v>https://signature.bcm.edu/images/uploaded/full/1533933281905.jpeg</v>
      </c>
      <c r="Z569" t="str">
        <f>VLOOKUP(W569,[1]ImageUrl!$A$2:$F$6090,4,0)</f>
        <v>https://signature.bcm.edu/images/uploaded/full/1412958348525.jpeg</v>
      </c>
      <c r="AA569" t="str">
        <f>VLOOKUP(W569,[1]ImageUrl!$A$2:$F$6090,5,0)</f>
        <v>https://www.tmc.edu/news/wp-content/uploads/sites/3/2015/07/RE_Dr.-Wesley-Lee.jpg</v>
      </c>
      <c r="AB569" t="str">
        <f>VLOOKUP(W569,[1]ImageUrl!$A$2:$F$6090,6,0)</f>
        <v>https://signature.bcm.edu/images/uploaded/full/1425738929632.jpeg</v>
      </c>
    </row>
    <row r="570" spans="1:28" x14ac:dyDescent="0.2">
      <c r="A570">
        <v>1950355</v>
      </c>
      <c r="B570" t="s">
        <v>2030</v>
      </c>
      <c r="C570" t="s">
        <v>291</v>
      </c>
      <c r="D570" t="s">
        <v>2031</v>
      </c>
      <c r="E570">
        <v>2019</v>
      </c>
      <c r="F570" t="s">
        <v>25</v>
      </c>
      <c r="G570" t="s">
        <v>26</v>
      </c>
      <c r="H570" t="s">
        <v>27</v>
      </c>
      <c r="I570" t="s">
        <v>28</v>
      </c>
      <c r="J570" t="s">
        <v>2032</v>
      </c>
      <c r="K570" t="s">
        <v>30</v>
      </c>
      <c r="L570">
        <v>401281</v>
      </c>
      <c r="M570" t="s">
        <v>30</v>
      </c>
      <c r="N570" t="s">
        <v>31</v>
      </c>
      <c r="O570" t="s">
        <v>32</v>
      </c>
      <c r="P570">
        <v>9687055</v>
      </c>
      <c r="Q570">
        <v>1</v>
      </c>
      <c r="R570" t="s">
        <v>33</v>
      </c>
      <c r="S570">
        <v>146098</v>
      </c>
      <c r="T570">
        <v>1</v>
      </c>
      <c r="V570" t="s">
        <v>30</v>
      </c>
      <c r="W570" t="s">
        <v>19366</v>
      </c>
      <c r="X570" t="str">
        <f>VLOOKUP(W570,[1]ImageUrl!$A$2:$F$6090,2,0)</f>
        <v>https://www.lsuhsc.edu/newsroom/images/David%20Lefer,%20PhD%20sm.jpg</v>
      </c>
      <c r="Y570" t="str">
        <f>VLOOKUP(W570,[1]ImageUrl!$A$2:$F$6090,3,0)</f>
        <v>https://www.medschool.lsuhsc.edu/cardio_center/images/capture.png?7/24/2018%202:16:23%20pm</v>
      </c>
      <c r="Z570" t="str">
        <f>VLOOKUP(W570,[1]ImageUrl!$A$2:$F$6090,4,0)</f>
        <v>https://www.medschool.lsuhsc.edu/cardio_center/images/polhemus.jpg</v>
      </c>
      <c r="AA570" t="str">
        <f>VLOOKUP(W570,[1]ImageUrl!$A$2:$F$6090,5,0)</f>
        <v>https://www.medschool.lsuhsc.edu/cardio_center/images/hunter-web.png?11/22/2017%2011:28:53%20am</v>
      </c>
      <c r="AB570" t="str">
        <f>VLOOKUP(W570,[1]ImageUrl!$A$2:$F$6090,6,0)</f>
        <v>https://medschool.lsuhsc.edu/pharmacology/images/faculty%20-%20pharm%202016.jpg</v>
      </c>
    </row>
    <row r="571" spans="1:28" x14ac:dyDescent="0.2">
      <c r="A571">
        <v>2262641</v>
      </c>
      <c r="B571" t="s">
        <v>2033</v>
      </c>
      <c r="C571" t="s">
        <v>232</v>
      </c>
      <c r="D571" t="s">
        <v>2034</v>
      </c>
      <c r="E571">
        <v>2019</v>
      </c>
      <c r="F571" t="s">
        <v>25</v>
      </c>
      <c r="G571" t="s">
        <v>26</v>
      </c>
      <c r="H571" t="s">
        <v>27</v>
      </c>
      <c r="I571" t="s">
        <v>28</v>
      </c>
      <c r="J571" t="s">
        <v>2035</v>
      </c>
      <c r="K571" t="s">
        <v>30</v>
      </c>
      <c r="L571">
        <v>640047</v>
      </c>
      <c r="M571" t="s">
        <v>30</v>
      </c>
      <c r="N571" t="s">
        <v>31</v>
      </c>
      <c r="O571" t="s">
        <v>99</v>
      </c>
      <c r="P571">
        <v>9662474</v>
      </c>
      <c r="Q571">
        <v>1</v>
      </c>
      <c r="R571" t="s">
        <v>100</v>
      </c>
      <c r="S571">
        <v>94833</v>
      </c>
      <c r="T571">
        <v>1</v>
      </c>
      <c r="U571" t="s">
        <v>34</v>
      </c>
      <c r="V571" t="s">
        <v>30</v>
      </c>
      <c r="W571" t="s">
        <v>19367</v>
      </c>
      <c r="X571" t="str">
        <f>VLOOKUP(W571,[1]ImageUrl!$A$2:$F$6090,2,0)</f>
        <v>https://injury.research.chop.edu/sites/default/files/styles/profile_photo/public/media/photos/leff_stephen.jpg?itok=Nder7b4e</v>
      </c>
      <c r="Y571" t="str">
        <f>VLOOKUP(W571,[1]ImageUrl!$A$2:$F$6090,3,0)</f>
        <v>https://cdn10.phillymag.com/wp-content/uploads/2016/04/chop-docs-claudia-gavin-940x540.jpg</v>
      </c>
      <c r="Z571" t="str">
        <f>VLOOKUP(W571,[1]ImageUrl!$A$2:$F$6090,4,0)</f>
        <v>https://www.eurekalert.org/multimedia/pub/web/121044_web.jpg</v>
      </c>
      <c r="AA571" t="str">
        <f>VLOOKUP(W571,[1]ImageUrl!$A$2:$F$6090,5,0)</f>
        <v>https://injury.research.chop.edu/sites/default/files/styles/medium/public/media/f2f_research_team.jpg?itok=bfNXF6AU</v>
      </c>
      <c r="AB571" t="str">
        <f>VLOOKUP(W571,[1]ImageUrl!$A$2:$F$6090,6,0)</f>
        <v>https://live.staticflickr.com/3688/10159175336_c66d780894_b.jpg</v>
      </c>
    </row>
    <row r="572" spans="1:28" x14ac:dyDescent="0.2">
      <c r="A572">
        <v>10386386</v>
      </c>
      <c r="B572" t="s">
        <v>2036</v>
      </c>
      <c r="C572" t="s">
        <v>95</v>
      </c>
      <c r="D572" t="s">
        <v>2037</v>
      </c>
      <c r="E572">
        <v>2019</v>
      </c>
      <c r="F572" t="s">
        <v>315</v>
      </c>
      <c r="G572" t="s">
        <v>26</v>
      </c>
      <c r="H572" t="s">
        <v>27</v>
      </c>
      <c r="I572" t="s">
        <v>2038</v>
      </c>
      <c r="J572" t="s">
        <v>2039</v>
      </c>
      <c r="K572" t="s">
        <v>30</v>
      </c>
      <c r="L572">
        <v>3342269</v>
      </c>
      <c r="M572" t="s">
        <v>30</v>
      </c>
      <c r="N572" t="s">
        <v>31</v>
      </c>
      <c r="O572" t="s">
        <v>71</v>
      </c>
      <c r="P572">
        <v>9798116</v>
      </c>
      <c r="Q572">
        <v>1</v>
      </c>
      <c r="R572" t="s">
        <v>72</v>
      </c>
      <c r="S572">
        <v>48790</v>
      </c>
      <c r="T572">
        <v>1</v>
      </c>
      <c r="V572" t="s">
        <v>30</v>
      </c>
      <c r="W572" t="s">
        <v>19368</v>
      </c>
      <c r="X572" t="str">
        <f>VLOOKUP(W572,[1]ImageUrl!$A$2:$F$6090,2,0)</f>
        <v>http://19g6dy4by8jx1b5cx74fh0f2-wpengine.netdna-ssl.com/wp-content/uploads/2015/12/Maria-Lehtinen-and-Kevin-Chau-lowres.jpg</v>
      </c>
      <c r="Y572" t="str">
        <f>VLOOKUP(W572,[1]ImageUrl!$A$2:$F$6090,3,0)</f>
        <v>http://www.childrenshospital.org/-/media/Directory/Researchers/K-L/Lehtinen-Maria.ashx?h=170&amp;w=132&amp;la=en&amp;hash=B73EE225B09EDD4BE48D749F3C0CB829BA42B72E</v>
      </c>
      <c r="Z572" t="str">
        <f>VLOOKUP(W572,[1]ImageUrl!$A$2:$F$6090,4,0)</f>
        <v>http://www.childrenshospital.org/-/media/Research-and-Innovation/Research-Labs/Lehtinen-Laboratory/DSC_5450-(1).ashx?h=465&amp;w=100%&amp;la=en&amp;hash=570F2DD9963C738B344D454D03D5736CEB932E60</v>
      </c>
      <c r="AA572" t="str">
        <f>VLOOKUP(W572,[1]ImageUrl!$A$2:$F$6090,5,0)</f>
        <v>http://brain.harvard.edu/wp-content/uploads/LehtinenM_Website_01.jpg</v>
      </c>
      <c r="AB572" t="str">
        <f>VLOOKUP(W572,[1]ImageUrl!$A$2:$F$6090,6,0)</f>
        <v>https://www.hms.harvard.edu/dms/neuroscience/fac/images/large/Lehtinen_Maria.jpg</v>
      </c>
    </row>
    <row r="573" spans="1:28" x14ac:dyDescent="0.2">
      <c r="A573">
        <v>10450492</v>
      </c>
      <c r="B573" t="s">
        <v>2040</v>
      </c>
      <c r="C573" t="s">
        <v>291</v>
      </c>
      <c r="D573" t="s">
        <v>2041</v>
      </c>
      <c r="E573">
        <v>2019</v>
      </c>
      <c r="F573" t="s">
        <v>25</v>
      </c>
      <c r="G573" t="s">
        <v>26</v>
      </c>
      <c r="H573" t="s">
        <v>27</v>
      </c>
      <c r="I573" t="s">
        <v>2042</v>
      </c>
      <c r="J573" t="s">
        <v>2043</v>
      </c>
      <c r="K573" t="s">
        <v>30</v>
      </c>
      <c r="L573">
        <v>357630</v>
      </c>
      <c r="M573" t="s">
        <v>30</v>
      </c>
      <c r="N573" t="s">
        <v>31</v>
      </c>
      <c r="O573" t="s">
        <v>60</v>
      </c>
      <c r="P573">
        <v>9800941</v>
      </c>
      <c r="Q573">
        <v>1</v>
      </c>
      <c r="R573" t="s">
        <v>61</v>
      </c>
      <c r="S573">
        <v>30499</v>
      </c>
      <c r="T573">
        <v>1</v>
      </c>
      <c r="V573" t="s">
        <v>30</v>
      </c>
      <c r="W573" t="s">
        <v>19369</v>
      </c>
      <c r="X573" t="str">
        <f>VLOOKUP(W573,[1]ImageUrl!$A$2:$F$6090,2,0)</f>
        <v>https://www.medschool.lsuhsc.edu/faculty/images/lentz.jpg</v>
      </c>
      <c r="Y573" t="str">
        <f>VLOOKUP(W573,[1]ImageUrl!$A$2:$F$6090,3,0)</f>
        <v>https://www.medschool.lsuhsc.edu/faculty/images/lentz_and_the_mouse.png</v>
      </c>
      <c r="Z573" t="str">
        <f>VLOOKUP(W573,[1]ImageUrl!$A$2:$F$6090,4,0)</f>
        <v>https://images-na.ssl-images-amazon.com/images/I/518uXtq4GSL._SX348_BO1,204,203,200_.jpg</v>
      </c>
      <c r="AA573" t="str">
        <f>VLOOKUP(W573,[1]ImageUrl!$A$2:$F$6090,5,0)</f>
        <v>https://www.lsuhsc.edu/newsroom/images/match%2019%20arnauds%20sm.jpg</v>
      </c>
      <c r="AB573" t="str">
        <f>VLOOKUP(W573,[1]ImageUrl!$A$2:$F$6090,6,0)</f>
        <v>https://images-na.ssl-images-amazon.com/images/I/518uXtq4GSL._SR600%2C315_PIWhiteStrip%2CBottomLeft%2C0%2C35_PIAmznPrime%2CBottomLeft%2C0%2C-5_SCLZZZZZZZ_.jpg</v>
      </c>
    </row>
    <row r="574" spans="1:28" x14ac:dyDescent="0.2">
      <c r="A574">
        <v>7747869</v>
      </c>
      <c r="B574" t="s">
        <v>2044</v>
      </c>
      <c r="C574" t="s">
        <v>784</v>
      </c>
      <c r="D574" t="s">
        <v>2045</v>
      </c>
      <c r="E574">
        <v>2019</v>
      </c>
      <c r="F574" t="s">
        <v>25</v>
      </c>
      <c r="G574" t="s">
        <v>26</v>
      </c>
      <c r="H574" t="s">
        <v>27</v>
      </c>
      <c r="I574" t="s">
        <v>28</v>
      </c>
      <c r="J574" t="s">
        <v>2046</v>
      </c>
      <c r="K574" t="s">
        <v>30</v>
      </c>
      <c r="L574">
        <v>724242</v>
      </c>
      <c r="M574" t="s">
        <v>30</v>
      </c>
      <c r="N574" t="s">
        <v>31</v>
      </c>
      <c r="O574" t="s">
        <v>71</v>
      </c>
      <c r="P574">
        <v>9638137</v>
      </c>
      <c r="Q574">
        <v>1</v>
      </c>
      <c r="R574" t="s">
        <v>72</v>
      </c>
      <c r="S574">
        <v>47396</v>
      </c>
      <c r="T574">
        <v>1</v>
      </c>
      <c r="V574" t="s">
        <v>30</v>
      </c>
      <c r="W574" t="s">
        <v>19370</v>
      </c>
      <c r="X574" t="str">
        <f>VLOOKUP(W574,[1]ImageUrl!$A$2:$F$6090,2,0)</f>
        <v>https://pennstate.pure.elsevier.com/files-asset/31700702/dll35.jpg</v>
      </c>
      <c r="Y574" t="str">
        <f>VLOOKUP(W574,[1]ImageUrl!$A$2:$F$6090,3,0)</f>
        <v>https://pennstatehealthnews.org/wp-content/uploads/2018/05/gowda-1024x963.jpg</v>
      </c>
      <c r="Z574" t="str">
        <f>VLOOKUP(W574,[1]ImageUrl!$A$2:$F$6090,4,0)</f>
        <v>https://pennstatehealthnews.org/wp-content/uploads/2018/05/collaborative-research.jpg</v>
      </c>
      <c r="AA574" t="str">
        <f>VLOOKUP(W574,[1]ImageUrl!$A$2:$F$6090,5,0)</f>
        <v>https://news.psu.edu/sites/default/files/styles/embedded_media_news/public/Steven%20Hicks_1.jpg?itok=_nYt-RFX</v>
      </c>
      <c r="AB574" t="str">
        <f>VLOOKUP(W574,[1]ImageUrl!$A$2:$F$6090,6,0)</f>
        <v>https://news.psu.edu/sites/default/files/styles/embedded_media_news/public/Award_Dr.%20Steven%20Schiff_DSC6481_0.jpg?itok=xR2vDmnr</v>
      </c>
    </row>
    <row r="575" spans="1:28" x14ac:dyDescent="0.2">
      <c r="A575">
        <v>1900166</v>
      </c>
      <c r="B575" t="s">
        <v>2047</v>
      </c>
      <c r="C575" t="s">
        <v>91</v>
      </c>
      <c r="D575" t="s">
        <v>2048</v>
      </c>
      <c r="E575">
        <v>2019</v>
      </c>
      <c r="F575" t="s">
        <v>25</v>
      </c>
      <c r="G575" t="s">
        <v>26</v>
      </c>
      <c r="H575" t="s">
        <v>27</v>
      </c>
      <c r="I575" t="s">
        <v>28</v>
      </c>
      <c r="J575" t="s">
        <v>2049</v>
      </c>
      <c r="K575" t="s">
        <v>30</v>
      </c>
      <c r="L575">
        <v>510186</v>
      </c>
      <c r="M575" t="s">
        <v>30</v>
      </c>
      <c r="N575" t="s">
        <v>31</v>
      </c>
      <c r="O575" t="s">
        <v>54</v>
      </c>
      <c r="P575">
        <v>9740333</v>
      </c>
      <c r="Q575">
        <v>1</v>
      </c>
      <c r="R575" t="s">
        <v>55</v>
      </c>
      <c r="S575">
        <v>128360</v>
      </c>
      <c r="T575">
        <v>1</v>
      </c>
      <c r="U575" t="s">
        <v>34</v>
      </c>
      <c r="V575" t="s">
        <v>30</v>
      </c>
      <c r="W575" t="s">
        <v>19371</v>
      </c>
    </row>
    <row r="576" spans="1:28" x14ac:dyDescent="0.2">
      <c r="A576">
        <v>1883064</v>
      </c>
      <c r="B576" t="s">
        <v>2050</v>
      </c>
      <c r="C576" t="s">
        <v>42</v>
      </c>
      <c r="D576" t="s">
        <v>2051</v>
      </c>
      <c r="E576">
        <v>2019</v>
      </c>
      <c r="F576" t="s">
        <v>25</v>
      </c>
      <c r="G576" t="s">
        <v>26</v>
      </c>
      <c r="H576" t="s">
        <v>27</v>
      </c>
      <c r="I576" t="s">
        <v>2052</v>
      </c>
      <c r="J576" t="s">
        <v>2053</v>
      </c>
      <c r="K576" t="s">
        <v>30</v>
      </c>
      <c r="L576">
        <v>566037</v>
      </c>
      <c r="M576" t="s">
        <v>30</v>
      </c>
      <c r="N576" t="s">
        <v>31</v>
      </c>
      <c r="O576" t="s">
        <v>157</v>
      </c>
      <c r="P576">
        <v>9643308</v>
      </c>
      <c r="Q576">
        <v>1</v>
      </c>
      <c r="R576" t="s">
        <v>158</v>
      </c>
      <c r="S576">
        <v>61290</v>
      </c>
      <c r="T576">
        <v>1</v>
      </c>
      <c r="V576" t="s">
        <v>30</v>
      </c>
      <c r="W576" t="s">
        <v>19372</v>
      </c>
      <c r="X576" t="str">
        <f>VLOOKUP(W576,[1]ImageUrl!$A$2:$F$6090,2,0)</f>
        <v>https://directory.weill.cornell.edu/api/v1/person/profile/llevin.png?returnGenericOn404=true</v>
      </c>
      <c r="Y576" t="str">
        <f>VLOOKUP(W576,[1]ImageUrl!$A$2:$F$6090,3,0)</f>
        <v>http://www-users.med.cornell.edu/~llevin/PICTURES/labphoto.jpg</v>
      </c>
      <c r="Z576" t="str">
        <f>VLOOKUP(W576,[1]ImageUrl!$A$2:$F$6090,4,0)</f>
        <v>https://i1.rgstatic.net/ii/profile.image/272298791927863-1441932500002_Q512/Lonny_Levin.jpg</v>
      </c>
      <c r="AA576" t="str">
        <f>VLOOKUP(W576,[1]ImageUrl!$A$2:$F$6090,5,0)</f>
        <v>http://www-users.med.cornell.edu/~llevin/PICTURES/medctr2.gif</v>
      </c>
      <c r="AB576" t="str">
        <f>VLOOKUP(W576,[1]ImageUrl!$A$2:$F$6090,6,0)</f>
        <v>https://i1.rgstatic.net/publication/51048987_Intracellular_cAMP_signaling_by_soluble_adenylyl_cyclase/links/0912f50b3a1f19a9e2000000/largepreview.png</v>
      </c>
    </row>
    <row r="577" spans="1:28" x14ac:dyDescent="0.2">
      <c r="A577">
        <v>10180123</v>
      </c>
      <c r="B577" t="s">
        <v>2054</v>
      </c>
      <c r="C577" t="s">
        <v>926</v>
      </c>
      <c r="D577" t="s">
        <v>2055</v>
      </c>
      <c r="E577">
        <v>2019</v>
      </c>
      <c r="F577" t="s">
        <v>25</v>
      </c>
      <c r="G577" t="s">
        <v>26</v>
      </c>
      <c r="H577" t="s">
        <v>27</v>
      </c>
      <c r="I577" t="s">
        <v>28</v>
      </c>
      <c r="J577" t="s">
        <v>2056</v>
      </c>
      <c r="K577" t="s">
        <v>30</v>
      </c>
      <c r="L577">
        <v>490282</v>
      </c>
      <c r="M577" t="s">
        <v>30</v>
      </c>
      <c r="N577" t="s">
        <v>31</v>
      </c>
      <c r="O577" t="s">
        <v>148</v>
      </c>
      <c r="P577">
        <v>9739617</v>
      </c>
      <c r="Q577">
        <v>1</v>
      </c>
      <c r="R577" t="s">
        <v>149</v>
      </c>
      <c r="S577">
        <v>117012</v>
      </c>
      <c r="T577">
        <v>1</v>
      </c>
      <c r="U577" t="s">
        <v>34</v>
      </c>
      <c r="V577" t="s">
        <v>30</v>
      </c>
      <c r="W577" t="s">
        <v>19373</v>
      </c>
      <c r="X577" t="str">
        <f>VLOOKUP(W577,[1]ImageUrl!$A$2:$F$6090,2,0)</f>
        <v>https://www.mcleanhospital.org/sites/default/files/styles/bio_image/public/LewandowskiHeadshot198Oct2415_0.jpg?itok=6185cX3O</v>
      </c>
      <c r="Y577" t="str">
        <f>VLOOKUP(W577,[1]ImageUrl!$A$2:$F$6090,3,0)</f>
        <v>https://i1.rgstatic.net/ii/profile.image/272441972883477-1441966636612_Q512/Kathryn_Lewandowski.jpg</v>
      </c>
      <c r="Z577" t="str">
        <f>VLOOKUP(W577,[1]ImageUrl!$A$2:$F$6090,4,0)</f>
        <v>https://rally.partners.org/study/image/B6A41989-E491-4FF6-A188-77A5B82F4CAE</v>
      </c>
      <c r="AA577" t="str">
        <f>VLOOKUP(W577,[1]ImageUrl!$A$2:$F$6090,5,0)</f>
        <v>http://www.digitaljournal.com/img/4/2/9/6/2/6/i/3/6/0/o/LewandowskiHeadshot198Oct2415_0.jpg</v>
      </c>
      <c r="AB577" t="str">
        <f>VLOOKUP(W577,[1]ImageUrl!$A$2:$F$6090,6,0)</f>
        <v>https://www.mcleanhospital.org/sites/default/files/LewandowskiHeadshot198Oct2415_0.jpg</v>
      </c>
    </row>
    <row r="578" spans="1:28" x14ac:dyDescent="0.2">
      <c r="A578">
        <v>1860395</v>
      </c>
      <c r="B578" t="s">
        <v>2057</v>
      </c>
      <c r="C578" t="s">
        <v>57</v>
      </c>
      <c r="D578" t="s">
        <v>2058</v>
      </c>
      <c r="E578">
        <v>2019</v>
      </c>
      <c r="F578" t="s">
        <v>25</v>
      </c>
      <c r="G578" t="s">
        <v>26</v>
      </c>
      <c r="H578" t="s">
        <v>27</v>
      </c>
      <c r="I578" t="s">
        <v>2059</v>
      </c>
      <c r="J578" t="s">
        <v>2060</v>
      </c>
      <c r="K578" t="s">
        <v>30</v>
      </c>
      <c r="L578">
        <v>654713</v>
      </c>
      <c r="M578" t="s">
        <v>30</v>
      </c>
      <c r="N578" t="s">
        <v>31</v>
      </c>
      <c r="O578" t="s">
        <v>54</v>
      </c>
      <c r="P578">
        <v>9659631</v>
      </c>
      <c r="Q578">
        <v>1</v>
      </c>
      <c r="R578" t="s">
        <v>55</v>
      </c>
      <c r="S578">
        <v>129980</v>
      </c>
      <c r="T578">
        <v>1</v>
      </c>
      <c r="U578" t="s">
        <v>34</v>
      </c>
      <c r="V578" t="s">
        <v>30</v>
      </c>
      <c r="W578" t="s">
        <v>19374</v>
      </c>
    </row>
    <row r="579" spans="1:28" x14ac:dyDescent="0.2">
      <c r="A579">
        <v>6522056</v>
      </c>
      <c r="B579" t="s">
        <v>2061</v>
      </c>
      <c r="C579" t="s">
        <v>784</v>
      </c>
      <c r="D579" t="s">
        <v>2062</v>
      </c>
      <c r="E579">
        <v>2019</v>
      </c>
      <c r="F579" t="s">
        <v>25</v>
      </c>
      <c r="G579" t="s">
        <v>26</v>
      </c>
      <c r="H579" t="s">
        <v>27</v>
      </c>
      <c r="I579" t="s">
        <v>2063</v>
      </c>
      <c r="J579" t="s">
        <v>2064</v>
      </c>
      <c r="K579" t="s">
        <v>30</v>
      </c>
      <c r="L579">
        <v>747404</v>
      </c>
      <c r="M579" t="s">
        <v>30</v>
      </c>
      <c r="N579" t="s">
        <v>31</v>
      </c>
      <c r="O579" t="s">
        <v>32</v>
      </c>
      <c r="P579">
        <v>9734620</v>
      </c>
      <c r="Q579">
        <v>1</v>
      </c>
      <c r="R579" t="s">
        <v>33</v>
      </c>
      <c r="S579">
        <v>141198</v>
      </c>
      <c r="T579">
        <v>1</v>
      </c>
      <c r="U579" t="s">
        <v>34</v>
      </c>
      <c r="V579" t="s">
        <v>30</v>
      </c>
      <c r="W579" t="s">
        <v>19375</v>
      </c>
      <c r="X579" t="str">
        <f>VLOOKUP(W579,[1]ImageUrl!$A$2:$F$6090,2,0)</f>
        <v>https://www.pennstatehealth.org/psh-images/findaphysician/providers/yulongli.jpg</v>
      </c>
      <c r="Y579" t="str">
        <f>VLOOKUP(W579,[1]ImageUrl!$A$2:$F$6090,3,0)</f>
        <v>https://pennstate.pure.elsevier.com/files-asset/31701909/jzl10.jpg/</v>
      </c>
      <c r="Z579" t="str">
        <f>VLOOKUP(W579,[1]ImageUrl!$A$2:$F$6090,4,0)</f>
        <v>https://hhd.psu.edu/sites/default/files/styles/page_image_909x564/public/2018-10/honorees%20cropped.jpg?itok=1qSxdreE</v>
      </c>
      <c r="AA579" t="str">
        <f>VLOOKUP(W579,[1]ImageUrl!$A$2:$F$6090,5,0)</f>
        <v>https://www.pennstatehealth.org/psh-images/findapractice/Practices/62.jpg</v>
      </c>
      <c r="AB579" t="str">
        <f>VLOOKUP(W579,[1]ImageUrl!$A$2:$F$6090,6,0)</f>
        <v>https://childrens.pennstatehealth.org/documents/11396217/11398058/Children%27s+Hospital+-+exterior+940x376/f5ea33d4-d065-6555-1b60-ceb57dbebf27?t=1509470134785</v>
      </c>
    </row>
    <row r="580" spans="1:28" x14ac:dyDescent="0.2">
      <c r="A580">
        <v>8640794</v>
      </c>
      <c r="B580" t="s">
        <v>2065</v>
      </c>
      <c r="C580" t="s">
        <v>180</v>
      </c>
      <c r="D580" t="s">
        <v>2066</v>
      </c>
      <c r="E580">
        <v>2019</v>
      </c>
      <c r="F580" t="s">
        <v>25</v>
      </c>
      <c r="G580" t="s">
        <v>26</v>
      </c>
      <c r="H580" t="s">
        <v>27</v>
      </c>
      <c r="I580" t="s">
        <v>2067</v>
      </c>
      <c r="J580" t="s">
        <v>2068</v>
      </c>
      <c r="K580" t="s">
        <v>30</v>
      </c>
      <c r="L580">
        <v>316857</v>
      </c>
      <c r="M580" t="s">
        <v>30</v>
      </c>
      <c r="N580" t="s">
        <v>31</v>
      </c>
      <c r="O580" t="s">
        <v>354</v>
      </c>
      <c r="P580">
        <v>9736586</v>
      </c>
      <c r="Q580">
        <v>1</v>
      </c>
      <c r="R580" t="s">
        <v>355</v>
      </c>
      <c r="S580">
        <v>118079</v>
      </c>
      <c r="T580">
        <v>1</v>
      </c>
      <c r="U580" t="s">
        <v>34</v>
      </c>
      <c r="V580" t="s">
        <v>30</v>
      </c>
      <c r="W580" t="s">
        <v>19376</v>
      </c>
      <c r="X580" t="str">
        <f>VLOOKUP(W580,[1]ImageUrl!$A$2:$F$6090,2,0)</f>
        <v>https://faculty.mdanderson.org/content/dam/mdanderson/images/fis/liang_li.jpg.resize.jpg</v>
      </c>
      <c r="Y580" t="str">
        <f>VLOOKUP(W580,[1]ImageUrl!$A$2:$F$6090,3,0)</f>
        <v>https://faculty.mdanderson.org/content/dam/mdanderson/images/fis/liang_han.jpg.resize.jpg</v>
      </c>
      <c r="Z580" t="str">
        <f>VLOOKUP(W580,[1]ImageUrl!$A$2:$F$6090,4,0)</f>
        <v>https://faculty.mdanderson.org/content/dam/mdanderson/images/fis/li_ma.jpg.resize.jpg</v>
      </c>
      <c r="AA580" t="str">
        <f>VLOOKUP(W580,[1]ImageUrl!$A$2:$F$6090,5,0)</f>
        <v>https://faculty.mdanderson.org/content/dam/mdanderson/images/fis/liang_zhang.jpg.resize.jpg</v>
      </c>
      <c r="AB580" t="str">
        <f>VLOOKUP(W580,[1]ImageUrl!$A$2:$F$6090,6,0)</f>
        <v>https://faculty.mdanderson.org/content/dam/mdanderson/images/fis/chun_li.jpg.resize.jpg</v>
      </c>
    </row>
    <row r="581" spans="1:28" x14ac:dyDescent="0.2">
      <c r="A581">
        <v>9836879</v>
      </c>
      <c r="B581" t="s">
        <v>2069</v>
      </c>
      <c r="C581" t="s">
        <v>265</v>
      </c>
      <c r="D581" t="s">
        <v>2070</v>
      </c>
      <c r="E581">
        <v>2019</v>
      </c>
      <c r="F581" t="s">
        <v>25</v>
      </c>
      <c r="G581" t="s">
        <v>26</v>
      </c>
      <c r="H581" t="s">
        <v>27</v>
      </c>
      <c r="I581" t="s">
        <v>28</v>
      </c>
      <c r="J581" t="s">
        <v>2071</v>
      </c>
      <c r="K581" t="s">
        <v>30</v>
      </c>
      <c r="L581">
        <v>350000</v>
      </c>
      <c r="M581" t="s">
        <v>30</v>
      </c>
      <c r="N581" t="s">
        <v>31</v>
      </c>
      <c r="O581" t="s">
        <v>137</v>
      </c>
      <c r="P581">
        <v>9799839</v>
      </c>
      <c r="Q581">
        <v>1</v>
      </c>
      <c r="R581" t="s">
        <v>138</v>
      </c>
      <c r="S581">
        <v>112312</v>
      </c>
      <c r="T581">
        <v>1</v>
      </c>
      <c r="V581" t="s">
        <v>30</v>
      </c>
      <c r="W581" t="s">
        <v>19377</v>
      </c>
      <c r="X581" t="str">
        <f>VLOOKUP(W581,[1]ImageUrl!$A$2:$F$6090,2,0)</f>
        <v>https://signature.bcm.edu/images/uploaded/full/1462284775604.jpeg</v>
      </c>
      <c r="Y581" t="str">
        <f>VLOOKUP(W581,[1]ImageUrl!$A$2:$F$6090,3,0)</f>
        <v>https://signature.bcm.edu/images/uploaded/full/1512078505096.jpeg</v>
      </c>
      <c r="Z581" t="str">
        <f>VLOOKUP(W581,[1]ImageUrl!$A$2:$F$6090,4,0)</f>
        <v>https://signature.bcm.edu/images/uploaded/full/1512078533975.jpeg</v>
      </c>
      <c r="AA581" t="str">
        <f>VLOOKUP(W581,[1]ImageUrl!$A$2:$F$6090,5,0)</f>
        <v>https://lookaside.fbsbx.com/lookaside/crawler/media/?media_id=10156569554533408</v>
      </c>
      <c r="AB581" t="str">
        <f>VLOOKUP(W581,[1]ImageUrl!$A$2:$F$6090,6,0)</f>
        <v>https://signature.bcm.edu/images/uploaded/full/1512078559371.jpeg</v>
      </c>
    </row>
    <row r="582" spans="1:28" x14ac:dyDescent="0.2">
      <c r="A582">
        <v>8874044</v>
      </c>
      <c r="B582" t="s">
        <v>2072</v>
      </c>
      <c r="C582" t="s">
        <v>814</v>
      </c>
      <c r="D582" t="s">
        <v>2073</v>
      </c>
      <c r="E582">
        <v>2019</v>
      </c>
      <c r="F582" t="s">
        <v>25</v>
      </c>
      <c r="G582" t="s">
        <v>26</v>
      </c>
      <c r="H582" t="s">
        <v>27</v>
      </c>
      <c r="I582" t="s">
        <v>28</v>
      </c>
      <c r="J582" t="s">
        <v>2074</v>
      </c>
      <c r="K582" t="s">
        <v>30</v>
      </c>
      <c r="L582">
        <v>344250</v>
      </c>
      <c r="M582" t="s">
        <v>30</v>
      </c>
      <c r="N582" t="s">
        <v>31</v>
      </c>
      <c r="O582" t="s">
        <v>354</v>
      </c>
      <c r="P582">
        <v>9739504</v>
      </c>
      <c r="Q582">
        <v>1</v>
      </c>
      <c r="R582" t="s">
        <v>355</v>
      </c>
      <c r="S582">
        <v>117965</v>
      </c>
      <c r="T582">
        <v>1</v>
      </c>
      <c r="U582" t="s">
        <v>34</v>
      </c>
      <c r="V582" t="s">
        <v>30</v>
      </c>
      <c r="W582" t="s">
        <v>19378</v>
      </c>
      <c r="X582" t="str">
        <f>VLOOKUP(W582,[1]ImageUrl!$A$2:$F$6090,2,0)</f>
        <v>http://www.kumc.edu/images/pharmacology/faculty/tli.jpg</v>
      </c>
      <c r="Y582" t="str">
        <f>VLOOKUP(W582,[1]ImageUrl!$A$2:$F$6090,3,0)</f>
        <v>https://i1.rgstatic.net/ii/profile.image/276933020536864-1443037385289_Q512/Tiangang_Li.jpg</v>
      </c>
      <c r="Z582" t="str">
        <f>VLOOKUP(W582,[1]ImageUrl!$A$2:$F$6090,4,0)</f>
        <v>https://law.ku.edu/sites/law.ku.edu/files/images/general/social/beth-cateforis-tenure-FB-LINK.jpg</v>
      </c>
      <c r="AA582" t="str">
        <f>VLOOKUP(W582,[1]ImageUrl!$A$2:$F$6090,5,0)</f>
        <v>https://news.ku.edu/sites/provost.ku.edu/files/images/general/JayhawkStrongHall.jpg</v>
      </c>
      <c r="AB582" t="str">
        <f>VLOOKUP(W582,[1]ImageUrl!$A$2:$F$6090,6,0)</f>
        <v>https://i1.rgstatic.net/publication/270966112_Bile_acids_as_metabolic_regulators/links/5a348e3faca27247eddc3a8d/largepreview.png</v>
      </c>
    </row>
    <row r="583" spans="1:28" x14ac:dyDescent="0.2">
      <c r="A583">
        <v>9467346</v>
      </c>
      <c r="B583" t="s">
        <v>2075</v>
      </c>
      <c r="C583" t="s">
        <v>265</v>
      </c>
      <c r="D583" t="s">
        <v>2076</v>
      </c>
      <c r="E583">
        <v>2019</v>
      </c>
      <c r="F583" t="s">
        <v>25</v>
      </c>
      <c r="G583" t="s">
        <v>26</v>
      </c>
      <c r="H583" t="s">
        <v>27</v>
      </c>
      <c r="I583" t="s">
        <v>28</v>
      </c>
      <c r="J583" t="s">
        <v>2077</v>
      </c>
      <c r="K583" t="s">
        <v>30</v>
      </c>
      <c r="L583">
        <v>593614</v>
      </c>
      <c r="M583" t="s">
        <v>30</v>
      </c>
      <c r="N583" t="s">
        <v>31</v>
      </c>
      <c r="O583" t="s">
        <v>39</v>
      </c>
      <c r="P583">
        <v>9681210</v>
      </c>
      <c r="Q583">
        <v>1</v>
      </c>
      <c r="R583" t="s">
        <v>40</v>
      </c>
      <c r="S583">
        <v>228140</v>
      </c>
      <c r="T583">
        <v>1</v>
      </c>
      <c r="U583" t="s">
        <v>34</v>
      </c>
      <c r="V583" t="s">
        <v>30</v>
      </c>
      <c r="W583" t="s">
        <v>19379</v>
      </c>
      <c r="X583" t="str">
        <f>VLOOKUP(W583,[1]ImageUrl!$A$2:$F$6090,2,0)</f>
        <v>https://signature.bcm.edu/images/uploaded/full/1407003330308.jpeg</v>
      </c>
      <c r="Y583" t="str">
        <f>VLOOKUP(W583,[1]ImageUrl!$A$2:$F$6090,3,0)</f>
        <v>https://signature.bcm.edu/images/uploaded/full/1529435262692.jpeg</v>
      </c>
      <c r="Z583" t="str">
        <f>VLOOKUP(W583,[1]ImageUrl!$A$2:$F$6090,4,0)</f>
        <v>https://media.bcm.edu/images/2016/86/72166-li-smaller-320-240-20160603182706.jpg</v>
      </c>
      <c r="AA583" t="str">
        <f>VLOOKUP(W583,[1]ImageUrl!$A$2:$F$6090,5,0)</f>
        <v>https://s3-us-west-2.amazonaws.com/uw-s3-cdn/wp-content/uploads/sites/61/2018/08/03133243/Dr.-Li-Xin-and-Lab-Team2.jpg</v>
      </c>
      <c r="AB583" t="str">
        <f>VLOOKUP(W583,[1]ImageUrl!$A$2:$F$6090,6,0)</f>
        <v>https://media.eurekalert.org/multimedia_prod/pub/rel/142913_rel.jpg</v>
      </c>
    </row>
    <row r="584" spans="1:28" x14ac:dyDescent="0.2">
      <c r="A584">
        <v>8362647</v>
      </c>
      <c r="B584" t="s">
        <v>2078</v>
      </c>
      <c r="C584" t="s">
        <v>328</v>
      </c>
      <c r="D584" t="s">
        <v>2079</v>
      </c>
      <c r="E584">
        <v>2019</v>
      </c>
      <c r="F584" t="s">
        <v>25</v>
      </c>
      <c r="G584" t="s">
        <v>26</v>
      </c>
      <c r="H584" t="s">
        <v>27</v>
      </c>
      <c r="I584" t="s">
        <v>2080</v>
      </c>
      <c r="J584" t="s">
        <v>2081</v>
      </c>
      <c r="K584" t="s">
        <v>30</v>
      </c>
      <c r="L584">
        <v>696314</v>
      </c>
      <c r="M584" t="s">
        <v>30</v>
      </c>
      <c r="N584" t="s">
        <v>31</v>
      </c>
      <c r="O584" t="s">
        <v>229</v>
      </c>
      <c r="P584">
        <v>9765881</v>
      </c>
      <c r="Q584">
        <v>1</v>
      </c>
      <c r="R584" t="s">
        <v>230</v>
      </c>
      <c r="S584">
        <v>75422</v>
      </c>
      <c r="T584">
        <v>1</v>
      </c>
      <c r="V584" t="s">
        <v>30</v>
      </c>
      <c r="W584" t="s">
        <v>19380</v>
      </c>
      <c r="X584" t="str">
        <f>VLOOKUP(W584,[1]ImageUrl!$A$2:$F$6090,2,0)</f>
        <v>https://newsroom.clevelandclinic.org/wp-content/uploads/sites/4/2018/02/reizeslathia032_credit-Russell-Lee.jpg</v>
      </c>
      <c r="Y584" t="str">
        <f>VLOOKUP(W584,[1]ImageUrl!$A$2:$F$6090,3,0)</f>
        <v>https://www.lerner.ccf.org/lrinews/upload_docs/news_1545157909.jpg</v>
      </c>
      <c r="Z584" t="str">
        <f>VLOOKUP(W584,[1]ImageUrl!$A$2:$F$6090,4,0)</f>
        <v>https://www.lerner.ccf.org/lrinews/upload_docs/news_1529958990.jpg</v>
      </c>
      <c r="AA584" t="str">
        <f>VLOOKUP(W584,[1]ImageUrl!$A$2:$F$6090,5,0)</f>
        <v>https://my.clevelandclinic.org/provider/image?id=1079&amp;width=235</v>
      </c>
      <c r="AB584" t="str">
        <f>VLOOKUP(W584,[1]ImageUrl!$A$2:$F$6090,6,0)</f>
        <v>https://my.clevelandclinic.org/-/scassets/images/org/medicine/internal-medicine-residency/pop-panel.ashx</v>
      </c>
    </row>
    <row r="585" spans="1:28" x14ac:dyDescent="0.2">
      <c r="A585">
        <v>7848058</v>
      </c>
      <c r="B585" t="s">
        <v>2082</v>
      </c>
      <c r="C585" t="s">
        <v>79</v>
      </c>
      <c r="D585" t="s">
        <v>2083</v>
      </c>
      <c r="E585">
        <v>2019</v>
      </c>
      <c r="F585" t="s">
        <v>25</v>
      </c>
      <c r="G585" t="s">
        <v>26</v>
      </c>
      <c r="H585" t="s">
        <v>27</v>
      </c>
      <c r="I585" t="s">
        <v>28</v>
      </c>
      <c r="J585" t="s">
        <v>2084</v>
      </c>
      <c r="K585" t="s">
        <v>30</v>
      </c>
      <c r="L585">
        <v>890974</v>
      </c>
      <c r="M585" t="s">
        <v>30</v>
      </c>
      <c r="N585" t="s">
        <v>31</v>
      </c>
      <c r="O585" t="s">
        <v>157</v>
      </c>
      <c r="P585">
        <v>9642487</v>
      </c>
      <c r="Q585">
        <v>1</v>
      </c>
      <c r="R585" t="s">
        <v>158</v>
      </c>
      <c r="S585">
        <v>61350</v>
      </c>
      <c r="T585">
        <v>1</v>
      </c>
      <c r="V585" t="s">
        <v>30</v>
      </c>
      <c r="W585" t="s">
        <v>19381</v>
      </c>
      <c r="X585" t="str">
        <f>VLOOKUP(W585,[1]ImageUrl!$A$2:$F$6090,2,0)</f>
        <v>https://www.mskcc.org/sites/default/files/styles/large/public/node/2085/image/li-yueming.jpg</v>
      </c>
      <c r="Y585" t="str">
        <f>VLOOKUP(W585,[1]ImageUrl!$A$2:$F$6090,3,0)</f>
        <v>https://www.mskcc.org/sites/default/files/styles/large/public/node/1386/3x2/li-yueming_170926_12_1200x800.jpg</v>
      </c>
      <c r="Z585" t="str">
        <f>VLOOKUP(W585,[1]ImageUrl!$A$2:$F$6090,4,0)</f>
        <v>https://www.mskcc.org/sites/default/files/styles/width_600/public/node/1961/3x2/yueming-li-lab_170926_08_1200x800_0.jpg</v>
      </c>
      <c r="AA585" t="str">
        <f>VLOOKUP(W585,[1]ImageUrl!$A$2:$F$6090,5,0)</f>
        <v>https://www.mskcc.org/sites/default/files/styles/width_800/public/node/2085/image/li-yueming-3x1.jpg</v>
      </c>
      <c r="AB585" t="str">
        <f>VLOOKUP(W585,[1]ImageUrl!$A$2:$F$6090,6,0)</f>
        <v>https://www.mskcc.org/sites/default/files/styles/large/public/node/152758/3x2/nie-2c-pengju_170926_05_1200x800.jpg</v>
      </c>
    </row>
    <row r="586" spans="1:28" x14ac:dyDescent="0.2">
      <c r="A586">
        <v>11690559</v>
      </c>
      <c r="B586" t="s">
        <v>2085</v>
      </c>
      <c r="C586" t="s">
        <v>91</v>
      </c>
      <c r="D586" t="s">
        <v>2086</v>
      </c>
      <c r="E586">
        <v>2019</v>
      </c>
      <c r="F586" t="s">
        <v>25</v>
      </c>
      <c r="G586" t="s">
        <v>26</v>
      </c>
      <c r="H586" t="s">
        <v>27</v>
      </c>
      <c r="I586" t="s">
        <v>28</v>
      </c>
      <c r="J586" t="s">
        <v>2087</v>
      </c>
      <c r="K586" t="s">
        <v>30</v>
      </c>
      <c r="L586">
        <v>719969</v>
      </c>
      <c r="M586" t="s">
        <v>30</v>
      </c>
      <c r="N586" t="s">
        <v>31</v>
      </c>
      <c r="O586" t="s">
        <v>148</v>
      </c>
      <c r="P586">
        <v>9802271</v>
      </c>
      <c r="Q586">
        <v>1</v>
      </c>
      <c r="R586" t="s">
        <v>149</v>
      </c>
      <c r="S586">
        <v>120197</v>
      </c>
      <c r="T586">
        <v>1</v>
      </c>
      <c r="V586" t="s">
        <v>30</v>
      </c>
      <c r="W586" t="s">
        <v>19382</v>
      </c>
      <c r="X586" t="str">
        <f>VLOOKUP(W586,[1]ImageUrl!$A$2:$F$6090,2,0)</f>
        <v>x-raw-image:///b2bc4f0d8fd926b8abf32638dad832261705697f6d302b1a5214b4543df00947</v>
      </c>
      <c r="Y586" t="str">
        <f>VLOOKUP(W586,[1]ImageUrl!$A$2:$F$6090,3,0)</f>
        <v>x-raw-image:///49780c1e0e852fec44614bdafd46d409e8be44deb15baf63b8789d3b1ede83d9</v>
      </c>
      <c r="Z586" t="str">
        <f>VLOOKUP(W586,[1]ImageUrl!$A$2:$F$6090,4,0)</f>
        <v>x-raw-image:///167584786f9b8b9698a6e91e7deca476992e72654fb193bb0e5f56aa6696820f</v>
      </c>
      <c r="AA586" t="str">
        <f>VLOOKUP(W586,[1]ImageUrl!$A$2:$F$6090,5,0)</f>
        <v>x-raw-image:///40de70438d5987ef22283508d31b977ac4da1e4b0a70c5b927fee6dc55870aae</v>
      </c>
      <c r="AB586" t="str">
        <f>VLOOKUP(W586,[1]ImageUrl!$A$2:$F$6090,6,0)</f>
        <v>x-raw-image:///e54d55bc7cce9f217cf4a760ac77b4759091a364e90092c25010b51d743f10ae</v>
      </c>
    </row>
    <row r="587" spans="1:28" x14ac:dyDescent="0.2">
      <c r="A587">
        <v>9938790</v>
      </c>
      <c r="B587" t="s">
        <v>2088</v>
      </c>
      <c r="C587" t="s">
        <v>91</v>
      </c>
      <c r="D587" t="s">
        <v>2089</v>
      </c>
      <c r="E587">
        <v>2019</v>
      </c>
      <c r="F587" t="s">
        <v>25</v>
      </c>
      <c r="G587" t="s">
        <v>26</v>
      </c>
      <c r="H587" t="s">
        <v>27</v>
      </c>
      <c r="I587" t="s">
        <v>28</v>
      </c>
      <c r="J587" t="s">
        <v>2090</v>
      </c>
      <c r="K587" t="s">
        <v>30</v>
      </c>
      <c r="L587">
        <v>721961</v>
      </c>
      <c r="M587" t="s">
        <v>30</v>
      </c>
      <c r="N587" t="s">
        <v>31</v>
      </c>
      <c r="O587" t="s">
        <v>734</v>
      </c>
      <c r="P587">
        <v>9738049</v>
      </c>
      <c r="Q587">
        <v>1</v>
      </c>
      <c r="R587" t="s">
        <v>735</v>
      </c>
      <c r="S587">
        <v>27983</v>
      </c>
      <c r="T587">
        <v>1</v>
      </c>
      <c r="U587" t="s">
        <v>34</v>
      </c>
      <c r="V587" t="s">
        <v>30</v>
      </c>
      <c r="W587" t="s">
        <v>19383</v>
      </c>
      <c r="X587" t="str">
        <f>VLOOKUP(W587,[1]ImageUrl!$A$2:$F$6090,2,0)</f>
        <v>https://static.projects.iq.harvard.edu/files/styles/profile_full/public/hsci/files/21707.jpg?m=1515613410&amp;itok=F6zMzw2L</v>
      </c>
      <c r="Y587" t="str">
        <f>VLOOKUP(W587,[1]ImageUrl!$A$2:$F$6090,3,0)</f>
        <v>https://i.ytimg.com/vi/CPkQJQjN8oY/hqdefault.jpg</v>
      </c>
      <c r="Z587" t="str">
        <f>VLOOKUP(W587,[1]ImageUrl!$A$2:$F$6090,4,0)</f>
        <v>https://www.shrinersinternational.org/sitecore/content/SHC/Locations/boston/our-staff/~/media/f76c0c8752854a178282ffa6513414ac.jpg</v>
      </c>
      <c r="AA587" t="str">
        <f>VLOOKUP(W587,[1]ImageUrl!$A$2:$F$6090,5,0)</f>
        <v>https://doximity-res.cloudinary.com/image/upload/t_public_profile_photo_320x320/fnsuygwtsy16gwd8pel9</v>
      </c>
      <c r="AB587" t="str">
        <f>VLOOKUP(W587,[1]ImageUrl!$A$2:$F$6090,6,0)</f>
        <v>https://doximity-res.cloudinary.com/image/upload/t_public_profile_photo_320x320/iczjqi3ozmvfacggvpaz.jpg</v>
      </c>
    </row>
    <row r="588" spans="1:28" x14ac:dyDescent="0.2">
      <c r="A588">
        <v>1866701</v>
      </c>
      <c r="B588" t="s">
        <v>2091</v>
      </c>
      <c r="C588" t="s">
        <v>23</v>
      </c>
      <c r="D588" t="s">
        <v>2092</v>
      </c>
      <c r="E588">
        <v>2019</v>
      </c>
      <c r="F588" t="s">
        <v>25</v>
      </c>
      <c r="G588" t="s">
        <v>26</v>
      </c>
      <c r="H588" t="s">
        <v>27</v>
      </c>
      <c r="I588" t="s">
        <v>28</v>
      </c>
      <c r="J588" t="s">
        <v>2093</v>
      </c>
      <c r="K588" t="s">
        <v>30</v>
      </c>
      <c r="L588">
        <v>420956</v>
      </c>
      <c r="M588" t="s">
        <v>30</v>
      </c>
      <c r="N588" t="s">
        <v>31</v>
      </c>
      <c r="O588" t="s">
        <v>32</v>
      </c>
      <c r="P588">
        <v>9661019</v>
      </c>
      <c r="Q588">
        <v>1</v>
      </c>
      <c r="R588" t="s">
        <v>33</v>
      </c>
      <c r="S588">
        <v>134892</v>
      </c>
      <c r="T588">
        <v>1</v>
      </c>
      <c r="U588" t="s">
        <v>34</v>
      </c>
      <c r="V588" t="s">
        <v>30</v>
      </c>
      <c r="W588" t="s">
        <v>19384</v>
      </c>
      <c r="X588" t="str">
        <f>VLOOKUP(W588,[1]ImageUrl!$A$2:$F$6090,2,0)</f>
        <v>https://physiciandirectory.brighamandwomens.org/Custom/Photos/hires/1055.jpg</v>
      </c>
      <c r="Y588" t="str">
        <f>VLOOKUP(W588,[1]ImageUrl!$A$2:$F$6090,3,0)</f>
        <v>http://medicalcommunications.bwh.harvard.edu/wp-content/uploads/2015/02/Peter_Libby.jpg</v>
      </c>
      <c r="Z588" t="str">
        <f>VLOOKUP(W588,[1]ImageUrl!$A$2:$F$6090,4,0)</f>
        <v>https://cics.bwh.harvard.edu/data/site/users/31/avatar/Peter_Libby.PNG</v>
      </c>
      <c r="AA588" t="str">
        <f>VLOOKUP(W588,[1]ImageUrl!$A$2:$F$6090,5,0)</f>
        <v>https://eas2017.com/wp-content/uploads/2017/03/Libby500.jpg</v>
      </c>
      <c r="AB588" t="str">
        <f>VLOOKUP(W588,[1]ImageUrl!$A$2:$F$6090,6,0)</f>
        <v>https://d1ukaf53hjlapf.cloudfront.net/website_profile_photos/dd2cbd10-bd8c-4f58-a110-449b67e6e48b_2019072517411070.jpg</v>
      </c>
    </row>
    <row r="589" spans="1:28" x14ac:dyDescent="0.2">
      <c r="A589">
        <v>7973281</v>
      </c>
      <c r="B589" t="s">
        <v>2094</v>
      </c>
      <c r="C589" t="s">
        <v>207</v>
      </c>
      <c r="D589" t="s">
        <v>2095</v>
      </c>
      <c r="E589">
        <v>2019</v>
      </c>
      <c r="F589" t="s">
        <v>25</v>
      </c>
      <c r="G589" t="s">
        <v>26</v>
      </c>
      <c r="H589" t="s">
        <v>27</v>
      </c>
      <c r="I589" t="s">
        <v>28</v>
      </c>
      <c r="J589" t="s">
        <v>2096</v>
      </c>
      <c r="K589" t="s">
        <v>30</v>
      </c>
      <c r="L589">
        <v>584061</v>
      </c>
      <c r="M589" t="s">
        <v>30</v>
      </c>
      <c r="N589" t="s">
        <v>31</v>
      </c>
      <c r="O589" t="s">
        <v>54</v>
      </c>
      <c r="P589">
        <v>9811189</v>
      </c>
      <c r="Q589">
        <v>1</v>
      </c>
      <c r="R589" t="s">
        <v>55</v>
      </c>
      <c r="S589">
        <v>146855</v>
      </c>
      <c r="T589">
        <v>1</v>
      </c>
      <c r="V589" t="s">
        <v>30</v>
      </c>
      <c r="W589" t="s">
        <v>19385</v>
      </c>
      <c r="X589" t="str">
        <f>VLOOKUP(W589,[1]ImageUrl!$A$2:$F$6090,2,0)</f>
        <v>https://www.umassmed.edu/globalassets/program-in-innate-immunity/images/egil-lien.jpg</v>
      </c>
      <c r="Y589" t="str">
        <f>VLOOKUP(W589,[1]ImageUrl!$A$2:$F$6090,3,0)</f>
        <v>https://www.umassmed.edu/globalassets/department-of-medicine/administration/dr-glew-final.jpg</v>
      </c>
      <c r="Z589" t="str">
        <f>VLOOKUP(W589,[1]ImageUrl!$A$2:$F$6090,4,0)</f>
        <v>https://www.umassmed.edu/contentassets/0ccaf557a22e49e1a318379447cc9ca8/lien-egil-video-still.jpg</v>
      </c>
      <c r="AA589" t="str">
        <f>VLOOKUP(W589,[1]ImageUrl!$A$2:$F$6090,5,0)</f>
        <v>https://www.umassmed.edu/globalassets/department-of-medicine/images/chiefs/golenbock-2018.jpg</v>
      </c>
      <c r="AB589" t="str">
        <f>VLOOKUP(W589,[1]ImageUrl!$A$2:$F$6090,6,0)</f>
        <v>https://www.umassmed.edu/globalassets/department-of-medicine/id-and-immun/charles-spechtreformatted18.jpg</v>
      </c>
    </row>
    <row r="590" spans="1:28" x14ac:dyDescent="0.2">
      <c r="A590">
        <v>9664103</v>
      </c>
      <c r="B590" t="s">
        <v>2097</v>
      </c>
      <c r="C590" t="s">
        <v>381</v>
      </c>
      <c r="D590" t="s">
        <v>2098</v>
      </c>
      <c r="E590">
        <v>2019</v>
      </c>
      <c r="F590" t="s">
        <v>25</v>
      </c>
      <c r="G590" t="s">
        <v>26</v>
      </c>
      <c r="H590" t="s">
        <v>27</v>
      </c>
      <c r="I590" t="s">
        <v>2099</v>
      </c>
      <c r="J590" t="s">
        <v>2100</v>
      </c>
      <c r="K590" t="s">
        <v>30</v>
      </c>
      <c r="L590">
        <v>462286</v>
      </c>
      <c r="M590" t="s">
        <v>30</v>
      </c>
      <c r="N590" t="s">
        <v>31</v>
      </c>
      <c r="O590" t="s">
        <v>45</v>
      </c>
      <c r="P590">
        <v>9713593</v>
      </c>
      <c r="Q590">
        <v>1</v>
      </c>
      <c r="R590" t="s">
        <v>46</v>
      </c>
      <c r="S590">
        <v>132675</v>
      </c>
      <c r="T590">
        <v>1</v>
      </c>
      <c r="V590" t="s">
        <v>30</v>
      </c>
      <c r="W590" t="s">
        <v>19386</v>
      </c>
      <c r="X590" t="str">
        <f>VLOOKUP(W590,[1]ImageUrl!$A$2:$F$6090,2,0)</f>
        <v>https://www.bumc.bu.edu/biochemistry/files/2016/07/Lin.png</v>
      </c>
      <c r="Y590" t="str">
        <f>VLOOKUP(W590,[1]ImageUrl!$A$2:$F$6090,3,0)</f>
        <v>https://sites.bu.edu/chenlab/files/2018/03/chenlabselfie-636x478.jpg</v>
      </c>
      <c r="Z590" t="str">
        <f>VLOOKUP(W590,[1]ImageUrl!$A$2:$F$6090,4,0)</f>
        <v>https://www.bumc.bu.edu/busm/files/2018/05/COM-Cooking-Seminar-IMG_4039-002.jpg</v>
      </c>
      <c r="AA590" t="str">
        <f>VLOOKUP(W590,[1]ImageUrl!$A$2:$F$6090,5,0)</f>
        <v>http://www.bu.edu/today/files/2016/12/h_butoday_16-10583-FARMER-011.jpg</v>
      </c>
      <c r="AB590" t="str">
        <f>VLOOKUP(W590,[1]ImageUrl!$A$2:$F$6090,6,0)</f>
        <v>https://www.bu.edu/sph/files/2013/10/Ching-Ti-Liu-1.jpg</v>
      </c>
    </row>
    <row r="591" spans="1:28" x14ac:dyDescent="0.2">
      <c r="A591">
        <v>10941578</v>
      </c>
      <c r="B591" t="s">
        <v>2101</v>
      </c>
      <c r="C591" t="s">
        <v>180</v>
      </c>
      <c r="D591" t="s">
        <v>2102</v>
      </c>
      <c r="E591">
        <v>2019</v>
      </c>
      <c r="F591" t="s">
        <v>25</v>
      </c>
      <c r="G591" t="s">
        <v>26</v>
      </c>
      <c r="H591" t="s">
        <v>27</v>
      </c>
      <c r="I591" t="s">
        <v>28</v>
      </c>
      <c r="J591" t="s">
        <v>2103</v>
      </c>
      <c r="K591" t="s">
        <v>30</v>
      </c>
      <c r="L591">
        <v>366000</v>
      </c>
      <c r="M591" t="s">
        <v>30</v>
      </c>
      <c r="N591" t="s">
        <v>31</v>
      </c>
      <c r="O591" t="s">
        <v>39</v>
      </c>
      <c r="P591">
        <v>9733495</v>
      </c>
      <c r="Q591">
        <v>1</v>
      </c>
      <c r="R591" t="s">
        <v>40</v>
      </c>
      <c r="S591">
        <v>231011</v>
      </c>
      <c r="T591">
        <v>1</v>
      </c>
      <c r="U591" t="s">
        <v>34</v>
      </c>
      <c r="V591" t="s">
        <v>30</v>
      </c>
      <c r="W591" t="s">
        <v>19387</v>
      </c>
      <c r="X591" t="str">
        <f>VLOOKUP(W591,[1]ImageUrl!$A$2:$F$6090,2,0)</f>
        <v>https://faculty.mdanderson.org/content/dam/mdanderson/images/fis/chunru_lin.jpg.resize.jpg</v>
      </c>
      <c r="Y591" t="str">
        <f>VLOOKUP(W591,[1]ImageUrl!$A$2:$F$6090,3,0)</f>
        <v>https://i1.rgstatic.net/ii/profile.image/606347401912327-1521575894684_Q512/Chunri_Li.jpg</v>
      </c>
      <c r="Z591" t="str">
        <f>VLOOKUP(W591,[1]ImageUrl!$A$2:$F$6090,4,0)</f>
        <v>https://www.scripps.org/sparkle-assets/preview_thumbnails/news_items/6804/default-5d6e07292e5654f70de0d0ea8586a059.jpg</v>
      </c>
      <c r="AA591" t="str">
        <f>VLOOKUP(W591,[1]ImageUrl!$A$2:$F$6090,5,0)</f>
        <v>https://hobi.med.ufl.edu/wordpress/files/2019/09/Beth-Kidder.2017_400x600.jpg</v>
      </c>
      <c r="AB591" t="str">
        <f>VLOOKUP(W591,[1]ImageUrl!$A$2:$F$6090,6,0)</f>
        <v>https://d2pvyxdw30n8fd.cloudfront.net/KALB/v5d93900e3205f/thumbnail.jpg</v>
      </c>
    </row>
    <row r="592" spans="1:28" x14ac:dyDescent="0.2">
      <c r="A592">
        <v>6826278</v>
      </c>
      <c r="B592" t="s">
        <v>2104</v>
      </c>
      <c r="C592" t="s">
        <v>36</v>
      </c>
      <c r="D592" t="s">
        <v>2105</v>
      </c>
      <c r="E592">
        <v>2019</v>
      </c>
      <c r="F592" t="s">
        <v>25</v>
      </c>
      <c r="G592" t="s">
        <v>26</v>
      </c>
      <c r="H592" t="s">
        <v>27</v>
      </c>
      <c r="I592" t="s">
        <v>28</v>
      </c>
      <c r="J592" t="s">
        <v>2106</v>
      </c>
      <c r="K592" t="s">
        <v>30</v>
      </c>
      <c r="L592">
        <v>424250</v>
      </c>
      <c r="M592" t="s">
        <v>30</v>
      </c>
      <c r="N592" t="s">
        <v>31</v>
      </c>
      <c r="O592" t="s">
        <v>354</v>
      </c>
      <c r="P592">
        <v>9740024</v>
      </c>
      <c r="Q592">
        <v>1</v>
      </c>
      <c r="R592" t="s">
        <v>355</v>
      </c>
      <c r="S592">
        <v>118140</v>
      </c>
      <c r="T592">
        <v>1</v>
      </c>
      <c r="U592" t="s">
        <v>34</v>
      </c>
      <c r="V592" t="s">
        <v>30</v>
      </c>
      <c r="W592" t="s">
        <v>19388</v>
      </c>
      <c r="X592" t="str">
        <f>VLOOKUP(W592,[1]ImageUrl!$A$2:$F$6090,2,0)</f>
        <v>https://www.columbiadoctors.org/sites/default/files/styles/cola_media_520/public/cups-profile/hero/fangminglin.png?itok=GbkhnhHU</v>
      </c>
      <c r="Y592" t="str">
        <f>VLOOKUP(W592,[1]ImageUrl!$A$2:$F$6090,3,0)</f>
        <v>http://headshots.nyp.org/fangminglin.jpg</v>
      </c>
      <c r="Z592" t="str">
        <f>VLOOKUP(W592,[1]ImageUrl!$A$2:$F$6090,4,0)</f>
        <v>https://i.ytimg.com/vi/9F7exYvxAmM/maxresdefault.jpg</v>
      </c>
      <c r="AA592" t="str">
        <f>VLOOKUP(W592,[1]ImageUrl!$A$2:$F$6090,5,0)</f>
        <v>https://i.ytimg.com/vi/9F7exYvxAmM/hqdefault.jpg</v>
      </c>
      <c r="AB592" t="str">
        <f>VLOOKUP(W592,[1]ImageUrl!$A$2:$F$6090,6,0)</f>
        <v>https://www.pediatrics.columbia.edu/sites/default/files/styles/cola_media_1280_16_9/public/media/images/2018-10/252_columbia_pediatric_nephrology_john_abbott.jpg?itok=A7n4hmUO</v>
      </c>
    </row>
    <row r="593" spans="1:28" x14ac:dyDescent="0.2">
      <c r="A593">
        <v>6571178</v>
      </c>
      <c r="B593" t="s">
        <v>2107</v>
      </c>
      <c r="C593" t="s">
        <v>328</v>
      </c>
      <c r="D593" t="s">
        <v>2108</v>
      </c>
      <c r="E593">
        <v>2019</v>
      </c>
      <c r="F593" t="s">
        <v>25</v>
      </c>
      <c r="G593" t="s">
        <v>26</v>
      </c>
      <c r="H593" t="s">
        <v>27</v>
      </c>
      <c r="I593" t="s">
        <v>2109</v>
      </c>
      <c r="J593" t="s">
        <v>2110</v>
      </c>
      <c r="K593" t="s">
        <v>30</v>
      </c>
      <c r="L593">
        <v>400000</v>
      </c>
      <c r="M593" t="s">
        <v>30</v>
      </c>
      <c r="N593" t="s">
        <v>31</v>
      </c>
      <c r="O593" t="s">
        <v>60</v>
      </c>
      <c r="P593">
        <v>9714534</v>
      </c>
      <c r="Q593">
        <v>1</v>
      </c>
      <c r="R593" t="s">
        <v>61</v>
      </c>
      <c r="S593">
        <v>30111</v>
      </c>
      <c r="T593">
        <v>1</v>
      </c>
      <c r="V593" t="s">
        <v>30</v>
      </c>
      <c r="W593" t="s">
        <v>19389</v>
      </c>
      <c r="X593" t="str">
        <f>VLOOKUP(W593,[1]ImageUrl!$A$2:$F$6090,2,0)</f>
        <v>x-raw-image:///84d04b0a238cad1ae39b2543018590038301923531906ab4d5e6fa531117da83</v>
      </c>
      <c r="Y593" t="str">
        <f>VLOOKUP(W593,[1]ImageUrl!$A$2:$F$6090,3,0)</f>
        <v>https://www.lerner.ccf.org/lrinews/upload_docs/news_1529958990.jpg</v>
      </c>
      <c r="Z593" t="str">
        <f>VLOOKUP(W593,[1]ImageUrl!$A$2:$F$6090,4,0)</f>
        <v>https://www.lerner.ccf.org/lrinews/upload_docs/news_1545157909.jpg</v>
      </c>
      <c r="AA593" t="str">
        <f>VLOOKUP(W593,[1]ImageUrl!$A$2:$F$6090,5,0)</f>
        <v>https://www.lerner.ccf.org/lrinews/upload_docs/news_1555348355.jpg</v>
      </c>
      <c r="AB593" t="str">
        <f>VLOOKUP(W593,[1]ImageUrl!$A$2:$F$6090,6,0)</f>
        <v>https://my.clevelandclinic.org/-/scassets/images/org/medical-professionals/endoscopy/endocrine-surgery-staff.ashx</v>
      </c>
    </row>
    <row r="594" spans="1:28" x14ac:dyDescent="0.2">
      <c r="A594">
        <v>10356821</v>
      </c>
      <c r="B594" t="s">
        <v>2111</v>
      </c>
      <c r="C594" t="s">
        <v>42</v>
      </c>
      <c r="D594" t="s">
        <v>2112</v>
      </c>
      <c r="E594">
        <v>2019</v>
      </c>
      <c r="F594" t="s">
        <v>25</v>
      </c>
      <c r="G594" t="s">
        <v>26</v>
      </c>
      <c r="H594" t="s">
        <v>27</v>
      </c>
      <c r="I594" t="s">
        <v>28</v>
      </c>
      <c r="J594" t="s">
        <v>2113</v>
      </c>
      <c r="K594" t="s">
        <v>30</v>
      </c>
      <c r="L594">
        <v>754755</v>
      </c>
      <c r="M594" t="s">
        <v>30</v>
      </c>
      <c r="N594" t="s">
        <v>31</v>
      </c>
      <c r="O594" t="s">
        <v>54</v>
      </c>
      <c r="P594">
        <v>9835438</v>
      </c>
      <c r="Q594">
        <v>1</v>
      </c>
      <c r="R594" t="s">
        <v>55</v>
      </c>
      <c r="S594">
        <v>143714</v>
      </c>
      <c r="T594">
        <v>1</v>
      </c>
      <c r="U594" t="s">
        <v>34</v>
      </c>
      <c r="V594" t="s">
        <v>30</v>
      </c>
      <c r="W594" t="s">
        <v>19390</v>
      </c>
      <c r="X594" t="str">
        <f>VLOOKUP(W594,[1]ImageUrl!$A$2:$F$6090,2,0)</f>
        <v>https://news.weill.cornell.edu/sites/default/files/styles/news_story_featured_image/public/story_featured_images/916x_dr._himisha_beltran_dr._david_s._rickman_wcmv17n1_by_john_abbott_rgb.jpg?itok=P0vJVEaq&amp;c=121e7610ebf073865a5b11982bb419ab</v>
      </c>
      <c r="Y594" t="str">
        <f>VLOOKUP(W594,[1]ImageUrl!$A$2:$F$6090,3,0)</f>
        <v>https://news.weill.cornell.edu/sites/default/files/styles/news_story_featured_image/public/story_featured_images/daedalus_102516_3_0.jpg?itok=E3KRDJdy</v>
      </c>
      <c r="Z594" t="str">
        <f>VLOOKUP(W594,[1]ImageUrl!$A$2:$F$6090,4,0)</f>
        <v>http://pre.weill.cornell.edu/daedalusfund/images/Screen%20Shot%202017-04-14%20at%2012.07.21%20PM.png</v>
      </c>
      <c r="AA594" t="str">
        <f>VLOOKUP(W594,[1]ImageUrl!$A$2:$F$6090,5,0)</f>
        <v>https://i.pinimg.com/originals/e3/61/f0/e361f0b7e1ca3d6866aea675ea52f842.jpg</v>
      </c>
      <c r="AB594" t="str">
        <f>VLOOKUP(W594,[1]ImageUrl!$A$2:$F$6090,6,0)</f>
        <v>https://news.weill.cornell.edu/sites/default/files/styles/news_story_featured_image/public/story_featured_images/daedalus.jpg?itok=_bXNql2m&amp;c=a82aa61241206488c943386e80a67eef</v>
      </c>
    </row>
    <row r="595" spans="1:28" x14ac:dyDescent="0.2">
      <c r="A595">
        <v>14468563</v>
      </c>
      <c r="B595" t="s">
        <v>2114</v>
      </c>
      <c r="C595" t="s">
        <v>23</v>
      </c>
      <c r="D595" t="s">
        <v>2115</v>
      </c>
      <c r="E595">
        <v>2019</v>
      </c>
      <c r="F595" t="s">
        <v>315</v>
      </c>
      <c r="G595" t="s">
        <v>26</v>
      </c>
      <c r="H595" t="s">
        <v>27</v>
      </c>
      <c r="I595" t="s">
        <v>28</v>
      </c>
      <c r="J595" t="s">
        <v>2116</v>
      </c>
      <c r="K595" t="s">
        <v>30</v>
      </c>
      <c r="L595">
        <v>2150379</v>
      </c>
      <c r="M595" t="s">
        <v>30</v>
      </c>
      <c r="N595" t="s">
        <v>31</v>
      </c>
      <c r="O595" t="s">
        <v>157</v>
      </c>
      <c r="P595">
        <v>9711944</v>
      </c>
      <c r="Q595">
        <v>1</v>
      </c>
      <c r="R595" t="s">
        <v>158</v>
      </c>
      <c r="S595">
        <v>63381</v>
      </c>
      <c r="T595">
        <v>1</v>
      </c>
      <c r="V595" t="s">
        <v>30</v>
      </c>
      <c r="W595" t="s">
        <v>19391</v>
      </c>
      <c r="X595" t="str">
        <f>VLOOKUP(W595,[1]ImageUrl!$A$2:$F$6090,2,0)</f>
        <v>http://www.drugepi.org/wp-content/uploads/2018/11/Josh-Lin-headshot_2018-1.jpg</v>
      </c>
      <c r="Y595" t="str">
        <f>VLOOKUP(W595,[1]ImageUrl!$A$2:$F$6090,3,0)</f>
        <v>http://mterms.bwh.harvard.edu/wp-content/uploads/2017/04/IMG_5129.jpg</v>
      </c>
      <c r="Z595" t="str">
        <f>VLOOKUP(W595,[1]ImageUrl!$A$2:$F$6090,4,0)</f>
        <v>http://mterms.bwh.harvard.edu/wp-content/uploads/2019/09/LiZhou20190910.png</v>
      </c>
      <c r="AA595" t="str">
        <f>VLOOKUP(W595,[1]ImageUrl!$A$2:$F$6090,5,0)</f>
        <v>http://researchfaculty.brighamandwomens.org/ProfilePhotos/Prof284.jpg</v>
      </c>
      <c r="AB595" t="str">
        <f>VLOOKUP(W595,[1]ImageUrl!$A$2:$F$6090,6,0)</f>
        <v>http://mterms.bwh.harvard.edu/wp-content/uploads/2018/11/MTERMS-2018-1.jpg</v>
      </c>
    </row>
    <row r="596" spans="1:28" x14ac:dyDescent="0.2">
      <c r="A596">
        <v>2085149</v>
      </c>
      <c r="B596" t="s">
        <v>2117</v>
      </c>
      <c r="C596" t="s">
        <v>102</v>
      </c>
      <c r="D596" t="s">
        <v>2118</v>
      </c>
      <c r="E596">
        <v>2019</v>
      </c>
      <c r="F596" t="s">
        <v>25</v>
      </c>
      <c r="G596" t="s">
        <v>26</v>
      </c>
      <c r="H596" t="s">
        <v>27</v>
      </c>
      <c r="I596" t="s">
        <v>28</v>
      </c>
      <c r="J596" t="s">
        <v>2119</v>
      </c>
      <c r="K596" t="s">
        <v>30</v>
      </c>
      <c r="L596">
        <v>381250</v>
      </c>
      <c r="M596" t="s">
        <v>30</v>
      </c>
      <c r="N596" t="s">
        <v>31</v>
      </c>
      <c r="O596" t="s">
        <v>32</v>
      </c>
      <c r="P596">
        <v>9659448</v>
      </c>
      <c r="Q596">
        <v>1</v>
      </c>
      <c r="R596" t="s">
        <v>33</v>
      </c>
      <c r="S596">
        <v>137319</v>
      </c>
      <c r="T596">
        <v>1</v>
      </c>
      <c r="U596" t="s">
        <v>34</v>
      </c>
      <c r="V596" t="s">
        <v>30</v>
      </c>
      <c r="W596" t="s">
        <v>19392</v>
      </c>
      <c r="X596" t="str">
        <f>VLOOKUP(W596,[1]ImageUrl!$A$2:$F$6090,2,0)</f>
        <v>https://app1.unmc.edu/publicaffairs/TodaySite/Images/pressrelease/large/Lindsay0906.jpg</v>
      </c>
      <c r="Y596" t="str">
        <f>VLOOKUP(W596,[1]ImageUrl!$A$2:$F$6090,3,0)</f>
        <v>https://www.marylanning.org/assets/image-cache/site/images/nurse-practitioners/mackovicka-lindsey.c9d62176.jpg</v>
      </c>
      <c r="Z596" t="str">
        <f>VLOOKUP(W596,[1]ImageUrl!$A$2:$F$6090,4,0)</f>
        <v>https://app1.unmc.edu/publicaffairs/TodaySite/Images/SiteImages/large/Nurse10518.jpg</v>
      </c>
      <c r="AA596" t="str">
        <f>VLOOKUP(W596,[1]ImageUrl!$A$2:$F$6090,5,0)</f>
        <v>https://www.rwhs.org/sites/default/files/styles/profile_detail_bigger/public/profile_images/lindsey-mosel.jpg?itok=v1VADA5q</v>
      </c>
      <c r="AB596" t="str">
        <f>VLOOKUP(W596,[1]ImageUrl!$A$2:$F$6090,6,0)</f>
        <v>https://news.unl.edu/sites/default/files/styles/large_aspect/public/media/Kelli_King_2018_0995.jpg?itok=OlhKlkJ6</v>
      </c>
    </row>
    <row r="597" spans="1:28" x14ac:dyDescent="0.2">
      <c r="A597">
        <v>12255791</v>
      </c>
      <c r="B597" t="s">
        <v>2120</v>
      </c>
      <c r="C597" t="s">
        <v>265</v>
      </c>
      <c r="D597" t="s">
        <v>2121</v>
      </c>
      <c r="E597">
        <v>2019</v>
      </c>
      <c r="F597" t="s">
        <v>25</v>
      </c>
      <c r="G597" t="s">
        <v>26</v>
      </c>
      <c r="H597" t="s">
        <v>27</v>
      </c>
      <c r="I597" t="s">
        <v>28</v>
      </c>
      <c r="J597" t="s">
        <v>2122</v>
      </c>
      <c r="K597" t="s">
        <v>30</v>
      </c>
      <c r="L597">
        <v>552222</v>
      </c>
      <c r="M597" t="s">
        <v>30</v>
      </c>
      <c r="N597" t="s">
        <v>31</v>
      </c>
      <c r="O597" t="s">
        <v>32</v>
      </c>
      <c r="P597">
        <v>9818142</v>
      </c>
      <c r="Q597">
        <v>1</v>
      </c>
      <c r="R597" t="s">
        <v>33</v>
      </c>
      <c r="S597">
        <v>144775</v>
      </c>
      <c r="T597">
        <v>1</v>
      </c>
      <c r="U597" t="s">
        <v>34</v>
      </c>
      <c r="V597" t="s">
        <v>30</v>
      </c>
      <c r="W597" t="s">
        <v>19393</v>
      </c>
      <c r="X597" t="str">
        <f>VLOOKUP(W597,[1]ImageUrl!$A$2:$F$6090,2,0)</f>
        <v>https://signature.bcm.edu/images/uploaded/full/1473802707521.jpeg</v>
      </c>
      <c r="Y597" t="str">
        <f>VLOOKUP(W597,[1]ImageUrl!$A$2:$F$6090,3,0)</f>
        <v>https://www.lung.org/images/research/ran/Krithika.jpg</v>
      </c>
      <c r="Z597" t="str">
        <f>VLOOKUP(W597,[1]ImageUrl!$A$2:$F$6090,4,0)</f>
        <v>https://signature.bcm.edu/images/uploaded/full/1492456398539.jpeg</v>
      </c>
      <c r="AA597" t="str">
        <f>VLOOKUP(W597,[1]ImageUrl!$A$2:$F$6090,5,0)</f>
        <v>https://signature.bcm.edu/images/uploaded/full/1506633975053.jpeg</v>
      </c>
      <c r="AB597" t="str">
        <f>VLOOKUP(W597,[1]ImageUrl!$A$2:$F$6090,6,0)</f>
        <v>https://i1.rgstatic.net/ii/profile.image/277513034059776-1443175671049_Q512/Athis_Arunachalam.jpg</v>
      </c>
    </row>
    <row r="598" spans="1:28" x14ac:dyDescent="0.2">
      <c r="A598">
        <v>10317173</v>
      </c>
      <c r="B598" t="s">
        <v>2123</v>
      </c>
      <c r="C598" t="s">
        <v>2124</v>
      </c>
      <c r="D598" t="s">
        <v>2125</v>
      </c>
      <c r="E598">
        <v>2019</v>
      </c>
      <c r="F598" t="s">
        <v>25</v>
      </c>
      <c r="G598" t="s">
        <v>26</v>
      </c>
      <c r="H598" t="s">
        <v>27</v>
      </c>
      <c r="I598" t="s">
        <v>28</v>
      </c>
      <c r="J598" t="s">
        <v>2126</v>
      </c>
      <c r="K598" t="s">
        <v>30</v>
      </c>
      <c r="L598">
        <v>860423</v>
      </c>
      <c r="M598" t="s">
        <v>30</v>
      </c>
      <c r="N598" t="s">
        <v>31</v>
      </c>
      <c r="O598" t="s">
        <v>99</v>
      </c>
      <c r="P598">
        <v>9818209</v>
      </c>
      <c r="Q598">
        <v>1</v>
      </c>
      <c r="R598" t="s">
        <v>100</v>
      </c>
      <c r="S598">
        <v>97407</v>
      </c>
      <c r="T598">
        <v>1</v>
      </c>
      <c r="U598" t="s">
        <v>34</v>
      </c>
      <c r="V598" t="s">
        <v>30</v>
      </c>
      <c r="W598" t="s">
        <v>19394</v>
      </c>
      <c r="X598" t="str">
        <f>VLOOKUP(W598,[1]ImageUrl!$A$2:$F$6090,2,0)</f>
        <v>https://i1.rgstatic.net/ii/profile.image/272450025947206-1441968556842_Q512/Clas_Linnman.jpg</v>
      </c>
      <c r="Y598" t="str">
        <f>VLOOKUP(W598,[1]ImageUrl!$A$2:$F$6090,3,0)</f>
        <v>https://spauldingrehab.org/assets/Spaulding/images/research-search-drc-items/bean-200x240.jpg</v>
      </c>
      <c r="Z598" t="str">
        <f>VLOOKUP(W598,[1]ImageUrl!$A$2:$F$6090,4,0)</f>
        <v>https://spauldingrehab.org/assets/Spaulding/images/research/programs-labs/chronic-pain/schoen_adams_chronic-pain.jpg</v>
      </c>
      <c r="AA598" t="str">
        <f>VLOOKUP(W598,[1]ImageUrl!$A$2:$F$6090,5,0)</f>
        <v>https://spauldingrehab.org/assets/Spaulding/images/research-search-drc-items/young-200x240.jpg</v>
      </c>
      <c r="AB598" t="str">
        <f>VLOOKUP(W598,[1]ImageUrl!$A$2:$F$6090,6,0)</f>
        <v>https://spauldingrehab.org/assets/Spaulding/images/research-search-drc-items/glenn-200x240.jpg</v>
      </c>
    </row>
    <row r="599" spans="1:28" x14ac:dyDescent="0.2">
      <c r="A599">
        <v>1873540</v>
      </c>
      <c r="B599" t="s">
        <v>2127</v>
      </c>
      <c r="C599" t="s">
        <v>42</v>
      </c>
      <c r="D599" t="s">
        <v>2128</v>
      </c>
      <c r="E599">
        <v>2019</v>
      </c>
      <c r="F599" t="s">
        <v>25</v>
      </c>
      <c r="G599" t="s">
        <v>26</v>
      </c>
      <c r="H599" t="s">
        <v>27</v>
      </c>
      <c r="I599" t="s">
        <v>28</v>
      </c>
      <c r="J599" t="s">
        <v>2129</v>
      </c>
      <c r="K599" t="s">
        <v>30</v>
      </c>
      <c r="L599">
        <v>387731</v>
      </c>
      <c r="M599" t="s">
        <v>30</v>
      </c>
      <c r="N599" t="s">
        <v>31</v>
      </c>
      <c r="O599" t="s">
        <v>39</v>
      </c>
      <c r="P599">
        <v>9669592</v>
      </c>
      <c r="Q599">
        <v>1</v>
      </c>
      <c r="R599" t="s">
        <v>40</v>
      </c>
      <c r="S599">
        <v>227722</v>
      </c>
      <c r="T599">
        <v>1</v>
      </c>
      <c r="U599" t="s">
        <v>34</v>
      </c>
      <c r="V599" t="s">
        <v>30</v>
      </c>
      <c r="W599" t="s">
        <v>19395</v>
      </c>
      <c r="X599" t="str">
        <f>VLOOKUP(W599,[1]ImageUrl!$A$2:$F$6090,2,0)</f>
        <v>https://medicine.weill.cornell.edu/sites/default/files/styles/panopoly_image_quarter/public/lipkin-steven_0.jpg?itok=BxTcuqDT</v>
      </c>
      <c r="Y599" t="str">
        <f>VLOOKUP(W599,[1]ImageUrl!$A$2:$F$6090,3,0)</f>
        <v>https://weillcornell.org/sites/default/files/styles/profile-headshot-large/https/images.med.cornell.edu/headshots/stl2012.jpg?itok=tMeIBcAD</v>
      </c>
      <c r="Z599" t="str">
        <f>VLOOKUP(W599,[1]ImageUrl!$A$2:$F$6090,4,0)</f>
        <v>https://i1.rgstatic.net/ii/profile.image/273681532321807-1442262170722_Q512/Steven_Lipkin.jpg</v>
      </c>
      <c r="AA599" t="str">
        <f>VLOOKUP(W599,[1]ImageUrl!$A$2:$F$6090,5,0)</f>
        <v>https://news.weill.cornell.edu/sites/default/files/styles/news_story_featured_image/public/story_featured_images/501_wcm_volume_17_no._4_mattthew_greenblatt_md_phd_by_john_abbott_0.png?itok=PGIpX1qw&amp;c=7f335e93d1589899f01ad9bc2c8c1401</v>
      </c>
      <c r="AB599" t="str">
        <f>VLOOKUP(W599,[1]ImageUrl!$A$2:$F$6090,6,0)</f>
        <v>https://news.weill.cornell.edu/sites/default/files/styles/news_story_featured_image/public/story_featured_images/4e1a3217.png?itok=YcVMxz3A&amp;c=2500ff0a63ce86b858e8d22648006932</v>
      </c>
    </row>
    <row r="600" spans="1:28" x14ac:dyDescent="0.2">
      <c r="A600">
        <v>8152442</v>
      </c>
      <c r="B600" t="s">
        <v>2130</v>
      </c>
      <c r="C600" t="s">
        <v>42</v>
      </c>
      <c r="D600" t="s">
        <v>2131</v>
      </c>
      <c r="E600">
        <v>2019</v>
      </c>
      <c r="F600" t="s">
        <v>25</v>
      </c>
      <c r="G600" t="s">
        <v>26</v>
      </c>
      <c r="H600" t="s">
        <v>27</v>
      </c>
      <c r="I600" t="s">
        <v>2132</v>
      </c>
      <c r="J600" t="s">
        <v>2133</v>
      </c>
      <c r="K600" t="s">
        <v>30</v>
      </c>
      <c r="L600">
        <v>621348</v>
      </c>
      <c r="M600" t="s">
        <v>30</v>
      </c>
      <c r="N600" t="s">
        <v>31</v>
      </c>
      <c r="O600" t="s">
        <v>71</v>
      </c>
      <c r="P600">
        <v>9840077</v>
      </c>
      <c r="Q600">
        <v>1</v>
      </c>
      <c r="R600" t="s">
        <v>72</v>
      </c>
      <c r="S600">
        <v>47851</v>
      </c>
      <c r="T600">
        <v>1</v>
      </c>
      <c r="U600" t="s">
        <v>34</v>
      </c>
      <c r="V600" t="s">
        <v>30</v>
      </c>
      <c r="W600" t="s">
        <v>19396</v>
      </c>
      <c r="X600" t="str">
        <f>VLOOKUP(W600,[1]ImageUrl!$A$2:$F$6090,2,0)</f>
        <v>https://gradschool.weill.cornell.edu/sites/default/files/styles/panopoly_image_original/public/05_11_15listonlg.jpg?itok=MUVZIpN7</v>
      </c>
      <c r="Y600" t="str">
        <f>VLOOKUP(W600,[1]ImageUrl!$A$2:$F$6090,3,0)</f>
        <v>https://news.weill.cornell.edu/sites/default/files/story_featured_images/468_wcm_dr_conor_liston_by_john_abbott-resized.jpg</v>
      </c>
      <c r="Z600" t="str">
        <f>VLOOKUP(W600,[1]ImageUrl!$A$2:$F$6090,4,0)</f>
        <v>https://news.weill.cornell.edu/sites/default/files/styles/news_story_featured_image/public/story_featured_images/conor_liston.jpg?itok=k5rns9_X&amp;c=fb0df6e73afaa63b8fdf1808cf23bf5f</v>
      </c>
      <c r="AA600" t="str">
        <f>VLOOKUP(W600,[1]ImageUrl!$A$2:$F$6090,5,0)</f>
        <v>https://brainandmind.weill.cornell.edu/sites/default/files/side_0.jpg</v>
      </c>
      <c r="AB600" t="str">
        <f>VLOOKUP(W600,[1]ImageUrl!$A$2:$F$6090,6,0)</f>
        <v>https://news.weill.cornell.edu/sites/default/files/story_featured_images/01_08_16leelg_0.jpg</v>
      </c>
    </row>
    <row r="601" spans="1:28" x14ac:dyDescent="0.2">
      <c r="A601">
        <v>10911245</v>
      </c>
      <c r="B601" t="s">
        <v>2134</v>
      </c>
      <c r="C601" t="s">
        <v>79</v>
      </c>
      <c r="D601" t="s">
        <v>2135</v>
      </c>
      <c r="E601">
        <v>2019</v>
      </c>
      <c r="F601" t="s">
        <v>25</v>
      </c>
      <c r="G601" t="s">
        <v>26</v>
      </c>
      <c r="H601" t="s">
        <v>27</v>
      </c>
      <c r="I601" t="s">
        <v>28</v>
      </c>
      <c r="J601" t="s">
        <v>2136</v>
      </c>
      <c r="K601" t="s">
        <v>30</v>
      </c>
      <c r="L601">
        <v>410835</v>
      </c>
      <c r="M601" t="s">
        <v>30</v>
      </c>
      <c r="N601" t="s">
        <v>31</v>
      </c>
      <c r="O601" t="s">
        <v>39</v>
      </c>
      <c r="P601">
        <v>9740296</v>
      </c>
      <c r="Q601">
        <v>1</v>
      </c>
      <c r="R601" t="s">
        <v>40</v>
      </c>
      <c r="S601">
        <v>230267</v>
      </c>
      <c r="T601">
        <v>1</v>
      </c>
      <c r="U601" t="s">
        <v>34</v>
      </c>
      <c r="V601" t="s">
        <v>30</v>
      </c>
      <c r="W601" t="s">
        <v>19397</v>
      </c>
      <c r="X601" t="str">
        <f>VLOOKUP(W601,[1]ImageUrl!$A$2:$F$6090,2,0)</f>
        <v>https://www.mskcc.org/sites/default/files/styles/large/public/node/19638/image/lito.jpg</v>
      </c>
      <c r="Y601" t="str">
        <f>VLOOKUP(W601,[1]ImageUrl!$A$2:$F$6090,3,0)</f>
        <v>https://www.mskcc.org/sites/default/files/styles/width_600/public/node/121861/3x2/lito_lab_190305_07_1200x800.jpg</v>
      </c>
      <c r="Z601" t="str">
        <f>VLOOKUP(W601,[1]ImageUrl!$A$2:$F$6090,4,0)</f>
        <v>https://www.mskcc.org/sites/default/files/styles/large/public/node/171124/3x2/kim_190305_09_1200x800.jpg</v>
      </c>
      <c r="AA601" t="str">
        <f>VLOOKUP(W601,[1]ImageUrl!$A$2:$F$6090,5,0)</f>
        <v>https://www.mskcc.org/sites/default/files/styles/large/public/node/141061/3x2/li_170613_27_3x2.jpg</v>
      </c>
      <c r="AB601" t="str">
        <f>VLOOKUP(W601,[1]ImageUrl!$A$2:$F$6090,6,0)</f>
        <v>https://www.mskcc.org/sites/default/files/styles/large/public/node/142900/3x2/aronowitz-jordan_170726_04_3x2.jpg</v>
      </c>
    </row>
    <row r="602" spans="1:28" x14ac:dyDescent="0.2">
      <c r="A602">
        <v>10366031</v>
      </c>
      <c r="B602" t="s">
        <v>2137</v>
      </c>
      <c r="C602" t="s">
        <v>68</v>
      </c>
      <c r="D602" t="s">
        <v>2138</v>
      </c>
      <c r="E602">
        <v>2019</v>
      </c>
      <c r="F602" t="s">
        <v>25</v>
      </c>
      <c r="G602" t="s">
        <v>26</v>
      </c>
      <c r="H602" t="s">
        <v>27</v>
      </c>
      <c r="I602" t="s">
        <v>28</v>
      </c>
      <c r="J602" t="s">
        <v>2139</v>
      </c>
      <c r="K602" t="s">
        <v>30</v>
      </c>
      <c r="L602">
        <v>368016</v>
      </c>
      <c r="M602" t="s">
        <v>30</v>
      </c>
      <c r="N602" t="s">
        <v>31</v>
      </c>
      <c r="O602" t="s">
        <v>54</v>
      </c>
      <c r="P602">
        <v>9738165</v>
      </c>
      <c r="Q602">
        <v>1</v>
      </c>
      <c r="R602" t="s">
        <v>55</v>
      </c>
      <c r="S602">
        <v>139106</v>
      </c>
      <c r="T602">
        <v>1</v>
      </c>
      <c r="U602" t="s">
        <v>34</v>
      </c>
      <c r="V602" t="s">
        <v>30</v>
      </c>
      <c r="W602" t="s">
        <v>19398</v>
      </c>
      <c r="X602" t="str">
        <f>VLOOKUP(W602,[1]ImageUrl!$A$2:$F$6090,2,0)</f>
        <v>https://mbim.uams.edu/wp-content/uploads/sites/41/2014/08/liuJ.jpg</v>
      </c>
      <c r="Y602" t="str">
        <f>VLOOKUP(W602,[1]ImageUrl!$A$2:$F$6090,3,0)</f>
        <v>https://news.uams.edu/wp-content/uploads/2019/10/Research-group-Dr.jpg</v>
      </c>
      <c r="Z602" t="str">
        <f>VLOOKUP(W602,[1]ImageUrl!$A$2:$F$6090,4,0)</f>
        <v>https://medicine.uams.edu/wp-content/uploads/sites/7/2019/04/Jai-Liu-pox-grant-1320x1009.jpg</v>
      </c>
      <c r="AA602" t="str">
        <f>VLOOKUP(W602,[1]ImageUrl!$A$2:$F$6090,5,0)</f>
        <v>https://mbim.uams.edu/wp-content/uploads/sites/41/2019/08/JiaLiuPIC-184x300.jpg</v>
      </c>
      <c r="AB602" t="str">
        <f>VLOOKUP(W602,[1]ImageUrl!$A$2:$F$6090,6,0)</f>
        <v>https://mbim.uams.edu/wp-content/uploads/sites/41/2019/04/Aru-Defense-225x300.jpg</v>
      </c>
    </row>
    <row r="603" spans="1:28" x14ac:dyDescent="0.2">
      <c r="A603">
        <v>10228239</v>
      </c>
      <c r="B603" t="s">
        <v>2140</v>
      </c>
      <c r="C603" t="s">
        <v>814</v>
      </c>
      <c r="D603" t="s">
        <v>2141</v>
      </c>
      <c r="E603">
        <v>2019</v>
      </c>
      <c r="F603" t="s">
        <v>25</v>
      </c>
      <c r="G603" t="s">
        <v>26</v>
      </c>
      <c r="H603" t="s">
        <v>27</v>
      </c>
      <c r="I603" t="s">
        <v>28</v>
      </c>
      <c r="J603" t="s">
        <v>2142</v>
      </c>
      <c r="K603" t="s">
        <v>30</v>
      </c>
      <c r="L603">
        <v>512304</v>
      </c>
      <c r="M603" t="s">
        <v>30</v>
      </c>
      <c r="N603" t="s">
        <v>31</v>
      </c>
      <c r="O603" t="s">
        <v>354</v>
      </c>
      <c r="P603">
        <v>9819327</v>
      </c>
      <c r="Q603">
        <v>1</v>
      </c>
      <c r="R603" t="s">
        <v>355</v>
      </c>
      <c r="S603">
        <v>116986</v>
      </c>
      <c r="T603">
        <v>1</v>
      </c>
      <c r="U603" t="s">
        <v>34</v>
      </c>
      <c r="V603" t="s">
        <v>30</v>
      </c>
      <c r="W603" t="s">
        <v>19399</v>
      </c>
    </row>
    <row r="604" spans="1:28" x14ac:dyDescent="0.2">
      <c r="A604">
        <v>9045560</v>
      </c>
      <c r="B604" t="s">
        <v>2143</v>
      </c>
      <c r="C604" t="s">
        <v>337</v>
      </c>
      <c r="D604" t="s">
        <v>2144</v>
      </c>
      <c r="E604">
        <v>2019</v>
      </c>
      <c r="F604" t="s">
        <v>25</v>
      </c>
      <c r="G604" t="s">
        <v>26</v>
      </c>
      <c r="H604" t="s">
        <v>27</v>
      </c>
      <c r="I604" t="s">
        <v>2145</v>
      </c>
      <c r="J604" t="s">
        <v>2146</v>
      </c>
      <c r="K604" t="s">
        <v>30</v>
      </c>
      <c r="L604">
        <v>385000</v>
      </c>
      <c r="M604" t="s">
        <v>30</v>
      </c>
      <c r="N604" t="s">
        <v>31</v>
      </c>
      <c r="O604" t="s">
        <v>148</v>
      </c>
      <c r="P604">
        <v>9859875</v>
      </c>
      <c r="Q604">
        <v>1</v>
      </c>
      <c r="R604" t="s">
        <v>149</v>
      </c>
      <c r="S604">
        <v>121454</v>
      </c>
      <c r="T604">
        <v>1</v>
      </c>
      <c r="V604" t="s">
        <v>30</v>
      </c>
      <c r="W604" t="s">
        <v>19400</v>
      </c>
      <c r="X604" t="str">
        <f>VLOOKUP(W604,[1]ImageUrl!$A$2:$F$6090,2,0)</f>
        <v>https://www.mcw.edu/-/media/MCW/Departments/Pharmacology-and-Toxicology/Qing-Song-Liu-PhD.jpg?scale=both&amp;w=1365&amp;anchor=middlecenter&amp;mode=crop&amp;h=1536&amp;la=en&amp;hash=2C36A10C244B7124C56C69A4DEDA06CE479239B7</v>
      </c>
      <c r="Y604" t="str">
        <f>VLOOKUP(W604,[1]ImageUrl!$A$2:$F$6090,3,0)</f>
        <v>https://www.mcw.edu/-/media/MCW/Education/Graduate-School/Grad-Students/Pharm-and-Tox/Xiaojie-Liu_Academic-Profile.jpg?scale=both&amp;w=3648&amp;anchor=middlecenter&amp;mode=crop&amp;h=4104&amp;la=en&amp;hash=2708602B499D23520A0595F7707D40A452E84E4C</v>
      </c>
      <c r="Z604" t="str">
        <f>VLOOKUP(W604,[1]ImageUrl!$A$2:$F$6090,4,0)</f>
        <v>https://www.mcw.edu/-/media/MCW/Departments/Pharmacology-and-Toxicology/Jing-Pan_Academic-Profile.jpg?w=200&amp;h=275&amp;mode=crop&amp;anchor=middlecenter&amp;scale=both%20200w</v>
      </c>
      <c r="AA604" t="str">
        <f>VLOOKUP(W604,[1]ImageUrl!$A$2:$F$6090,5,0)</f>
        <v>https://www.mcw.edu/-/media/MCW/Departments/Pharmacology-and-Toxicology/Guan-Chen_Academic-Profile.jpg?w=200&amp;h=275&amp;mode=crop&amp;anchor=middlecenter&amp;scale=both%20200w</v>
      </c>
      <c r="AB604" t="str">
        <f>VLOOKUP(W604,[1]ImageUrl!$A$2:$F$6090,6,0)</f>
        <v>https://www.researchgate.net/publication/327210107/figure/fig4/AS:663199498125318@1535130490855/Exosomal-secretion-of-PRR7-is-required-for-the-elimination-of-excitatory-synapses-in_Q320.jpg</v>
      </c>
    </row>
    <row r="605" spans="1:28" x14ac:dyDescent="0.2">
      <c r="A605">
        <v>11211615</v>
      </c>
      <c r="B605" t="s">
        <v>2147</v>
      </c>
      <c r="C605" t="s">
        <v>971</v>
      </c>
      <c r="D605" t="s">
        <v>2148</v>
      </c>
      <c r="E605">
        <v>2019</v>
      </c>
      <c r="F605" t="s">
        <v>315</v>
      </c>
      <c r="G605" t="s">
        <v>26</v>
      </c>
      <c r="H605" t="s">
        <v>27</v>
      </c>
      <c r="I605" t="s">
        <v>28</v>
      </c>
      <c r="J605" t="s">
        <v>2149</v>
      </c>
      <c r="K605" t="s">
        <v>30</v>
      </c>
      <c r="L605">
        <v>2640953</v>
      </c>
      <c r="M605" t="s">
        <v>30</v>
      </c>
      <c r="N605" t="s">
        <v>31</v>
      </c>
      <c r="O605" t="s">
        <v>148</v>
      </c>
      <c r="P605">
        <v>9830385</v>
      </c>
      <c r="Q605">
        <v>1</v>
      </c>
      <c r="R605" t="s">
        <v>149</v>
      </c>
      <c r="S605">
        <v>120830</v>
      </c>
      <c r="T605">
        <v>1</v>
      </c>
      <c r="V605" t="s">
        <v>30</v>
      </c>
      <c r="W605" t="s">
        <v>19401</v>
      </c>
      <c r="X605" t="str">
        <f>VLOOKUP(W605,[1]ImageUrl!$A$2:$F$6090,2,0)</f>
        <v>https://twelveminuteconvos.com/vicki-wusche/vicki-wusche-s-focuses-on-helping-people-to-identify-and-leverage-their-personal-resources-in-order-to-create-powerful-legacies-through-their-own-non-traditional-wealthy-retirement-plans-ep2371_thumbnail.png</v>
      </c>
      <c r="Y605" t="str">
        <f>VLOOKUP(W605,[1]ImageUrl!$A$2:$F$6090,3,0)</f>
        <v>x-raw-image:///15d7c1f0fc484b68cf8d4dd21b69345bb371d84c1471ff2d3ec95a755d0045e0</v>
      </c>
      <c r="Z605" t="str">
        <f>VLOOKUP(W605,[1]ImageUrl!$A$2:$F$6090,4,0)</f>
        <v>https://www.pacegallery.com/media/images/Smith_Kiki.original.jpg</v>
      </c>
      <c r="AA605" t="str">
        <f>VLOOKUP(W605,[1]ImageUrl!$A$2:$F$6090,5,0)</f>
        <v>https://image.isu.pub/110920124426-313babec76c14c1f931360bced63d4f9/jpg/page_1.jpg</v>
      </c>
      <c r="AB605" t="str">
        <f>VLOOKUP(W605,[1]ImageUrl!$A$2:$F$6090,6,0)</f>
        <v>x-raw-image:///869e00826cb13bd125f5918ed3e8e125c080b4cbae53a445b42566ac2cd9daa7</v>
      </c>
    </row>
    <row r="606" spans="1:28" x14ac:dyDescent="0.2">
      <c r="A606">
        <v>7903921</v>
      </c>
      <c r="B606" t="s">
        <v>2150</v>
      </c>
      <c r="C606" t="s">
        <v>485</v>
      </c>
      <c r="D606" t="s">
        <v>2151</v>
      </c>
      <c r="E606">
        <v>2019</v>
      </c>
      <c r="F606" t="s">
        <v>25</v>
      </c>
      <c r="G606" t="s">
        <v>26</v>
      </c>
      <c r="H606" t="s">
        <v>27</v>
      </c>
      <c r="I606" t="s">
        <v>2152</v>
      </c>
      <c r="J606" t="s">
        <v>2153</v>
      </c>
      <c r="K606" t="s">
        <v>30</v>
      </c>
      <c r="L606">
        <v>497881</v>
      </c>
      <c r="M606" t="s">
        <v>30</v>
      </c>
      <c r="N606" t="s">
        <v>31</v>
      </c>
      <c r="O606" t="s">
        <v>39</v>
      </c>
      <c r="P606">
        <v>9818071</v>
      </c>
      <c r="Q606">
        <v>1</v>
      </c>
      <c r="R606" t="s">
        <v>40</v>
      </c>
      <c r="S606">
        <v>234018</v>
      </c>
      <c r="T606">
        <v>1</v>
      </c>
      <c r="U606" t="s">
        <v>34</v>
      </c>
      <c r="V606" t="s">
        <v>30</v>
      </c>
      <c r="W606" t="s">
        <v>19402</v>
      </c>
      <c r="X606" t="str">
        <f>VLOOKUP(W606,[1]ImageUrl!$A$2:$F$6090,2,0)</f>
        <v>https://www.dana-farber.org/uploadedImages/Pages/Find_a_Doctor/xiaole-shirley-liu.jpg</v>
      </c>
      <c r="Y606" t="str">
        <f>VLOOKUP(W606,[1]ImageUrl!$A$2:$F$6090,3,0)</f>
        <v>http://www.dfhcc.harvard.edu/typo3temp/_processed_/csm_352_1557460812_c4c7dcf52c.jpg</v>
      </c>
      <c r="Z606" t="str">
        <f>VLOOKUP(W606,[1]ImageUrl!$A$2:$F$6090,4,0)</f>
        <v>https://static.projects.iq.harvard.edu/files/styles/profile_full/public/bbb-scba/files/xiaoleliu.png?m=1519353096&amp;itok=fHEfGlGS</v>
      </c>
      <c r="AA606" t="str">
        <f>VLOOKUP(W606,[1]ImageUrl!$A$2:$F$6090,5,0)</f>
        <v>https://www.dana-farber.org/uploadedImages/Newsroom/News_Releases/2018/eliezer-van-allen.jpg</v>
      </c>
      <c r="AB606" t="str">
        <f>VLOOKUP(W606,[1]ImageUrl!$A$2:$F$6090,6,0)</f>
        <v>http://www.omicsnet.org/images/members%20with%20shirley.JPG</v>
      </c>
    </row>
    <row r="607" spans="1:28" x14ac:dyDescent="0.2">
      <c r="A607">
        <v>11954239</v>
      </c>
      <c r="B607" t="s">
        <v>2154</v>
      </c>
      <c r="C607" t="s">
        <v>23</v>
      </c>
      <c r="D607" t="s">
        <v>2155</v>
      </c>
      <c r="E607">
        <v>2019</v>
      </c>
      <c r="F607" t="s">
        <v>25</v>
      </c>
      <c r="G607" t="s">
        <v>26</v>
      </c>
      <c r="H607" t="s">
        <v>27</v>
      </c>
      <c r="I607" t="s">
        <v>28</v>
      </c>
      <c r="J607" t="s">
        <v>2156</v>
      </c>
      <c r="K607" t="s">
        <v>30</v>
      </c>
      <c r="L607">
        <v>919386</v>
      </c>
      <c r="M607" t="s">
        <v>30</v>
      </c>
      <c r="N607" t="s">
        <v>31</v>
      </c>
      <c r="O607" t="s">
        <v>54</v>
      </c>
      <c r="P607">
        <v>9641133</v>
      </c>
      <c r="Q607">
        <v>1</v>
      </c>
      <c r="R607" t="s">
        <v>55</v>
      </c>
      <c r="S607">
        <v>141529</v>
      </c>
      <c r="T607">
        <v>1</v>
      </c>
      <c r="V607" t="s">
        <v>30</v>
      </c>
      <c r="W607" t="s">
        <v>19403</v>
      </c>
      <c r="X607" t="str">
        <f>VLOOKUP(W607,[1]ImageUrl!$A$2:$F$6090,2,0)</f>
        <v>https://www.aiche.org/sites/default/files/images/bio/thumbnail_yang-yu_liu.png</v>
      </c>
      <c r="Y607" t="str">
        <f>VLOOKUP(W607,[1]ImageUrl!$A$2:$F$6090,3,0)</f>
        <v>https://i1.rgstatic.net/ii/profile.image/577990561734656-1514815096360_Q512/Yang_Yu84.jpg</v>
      </c>
      <c r="Z607" t="str">
        <f>VLOOKUP(W607,[1]ImageUrl!$A$2:$F$6090,4,0)</f>
        <v>http://anesthesia.bwh.harvard.edu/wp-content/uploads/2018/10/JinJun-Shi-300x300.png</v>
      </c>
      <c r="AA607" t="str">
        <f>VLOOKUP(W607,[1]ImageUrl!$A$2:$F$6090,5,0)</f>
        <v>http://researchfaculty.brighamandwomens.org/ProfilePhotos/Prof136.jpg</v>
      </c>
      <c r="AB607" t="str">
        <f>VLOOKUP(W607,[1]ImageUrl!$A$2:$F$6090,6,0)</f>
        <v>http://researchfaculty.brighamandwomens.org/ProfilePhotos/Prof116.jpg</v>
      </c>
    </row>
    <row r="608" spans="1:28" x14ac:dyDescent="0.2">
      <c r="A608">
        <v>10660819</v>
      </c>
      <c r="B608" t="s">
        <v>2157</v>
      </c>
      <c r="C608" t="s">
        <v>211</v>
      </c>
      <c r="D608" t="s">
        <v>2158</v>
      </c>
      <c r="E608">
        <v>2019</v>
      </c>
      <c r="F608" t="s">
        <v>25</v>
      </c>
      <c r="G608" t="s">
        <v>26</v>
      </c>
      <c r="H608" t="s">
        <v>27</v>
      </c>
      <c r="I608" t="s">
        <v>28</v>
      </c>
      <c r="J608" t="s">
        <v>2159</v>
      </c>
      <c r="K608" t="s">
        <v>30</v>
      </c>
      <c r="L608">
        <v>336875</v>
      </c>
      <c r="M608" t="s">
        <v>30</v>
      </c>
      <c r="N608" t="s">
        <v>31</v>
      </c>
      <c r="O608" t="s">
        <v>137</v>
      </c>
      <c r="P608">
        <v>9712109</v>
      </c>
      <c r="Q608">
        <v>1</v>
      </c>
      <c r="R608" t="s">
        <v>138</v>
      </c>
      <c r="S608">
        <v>110707</v>
      </c>
      <c r="T608">
        <v>1</v>
      </c>
      <c r="V608" t="s">
        <v>30</v>
      </c>
      <c r="W608" t="s">
        <v>19404</v>
      </c>
      <c r="X608" t="str">
        <f>VLOOKUP(W608,[1]ImageUrl!$A$2:$F$6090,2,0)</f>
        <v>https://gsbs.uth.edu/contentAsset/image/8a0e52d3-8e66-4d56-9bc9-6e19f0ce65bb/fileAsset/filter/Resize/resize_w/150</v>
      </c>
      <c r="Y608" t="str">
        <f>VLOOKUP(W608,[1]ImageUrl!$A$2:$F$6090,3,0)</f>
        <v>https://user-images.strikinglycdn.com/res/hrscywv4p/image/upload/c_limit,fl_lossy,h_9000,w_1200,f_auto,q_auto/1091670/b8736a2e-9d6e-4e0c-acef-8913f14b5bde_iyb16g.jpg</v>
      </c>
      <c r="Z608" t="str">
        <f>VLOOKUP(W608,[1]ImageUrl!$A$2:$F$6090,4,0)</f>
        <v>https://med.uth.edu/pediatrics/wp-content/uploads/sites/63/2017/07/Lu-Yuying-web.jpg</v>
      </c>
      <c r="AA608" t="str">
        <f>VLOOKUP(W608,[1]ImageUrl!$A$2:$F$6090,5,0)</f>
        <v>https://faculty.mdanderson.org/content/dam/mdanderson/images/fis/haoqiang_ying.jpg.resize.jpg</v>
      </c>
      <c r="AB608" t="str">
        <f>VLOOKUP(W608,[1]ImageUrl!$A$2:$F$6090,6,0)</f>
        <v>https://faculty.mdanderson.org/content/dam/mdanderson/images/fis/chunru_lin.jpg.resize.jpg</v>
      </c>
    </row>
    <row r="609" spans="1:28" x14ac:dyDescent="0.2">
      <c r="A609">
        <v>6096130</v>
      </c>
      <c r="B609" t="s">
        <v>2160</v>
      </c>
      <c r="C609" t="s">
        <v>42</v>
      </c>
      <c r="D609" t="s">
        <v>2161</v>
      </c>
      <c r="E609">
        <v>2019</v>
      </c>
      <c r="F609" t="s">
        <v>25</v>
      </c>
      <c r="G609" t="s">
        <v>26</v>
      </c>
      <c r="H609" t="s">
        <v>27</v>
      </c>
      <c r="I609" t="s">
        <v>28</v>
      </c>
      <c r="J609" t="s">
        <v>2162</v>
      </c>
      <c r="K609" t="s">
        <v>30</v>
      </c>
      <c r="L609">
        <v>423750</v>
      </c>
      <c r="M609" t="s">
        <v>30</v>
      </c>
      <c r="N609" t="s">
        <v>31</v>
      </c>
      <c r="O609" t="s">
        <v>354</v>
      </c>
      <c r="P609">
        <v>9799662</v>
      </c>
      <c r="Q609">
        <v>1</v>
      </c>
      <c r="R609" t="s">
        <v>355</v>
      </c>
      <c r="S609">
        <v>121844</v>
      </c>
      <c r="T609">
        <v>1</v>
      </c>
      <c r="V609" t="s">
        <v>30</v>
      </c>
      <c r="W609" t="s">
        <v>19405</v>
      </c>
      <c r="X609" t="str">
        <f>VLOOKUP(W609,[1]ImageUrl!$A$2:$F$6090,2,0)</f>
        <v>https://gradschool.weill.cornell.edu/sites/default/files/styles/panopoly_image_original/public/jal2063_1.png?itok=ltN2MBjX</v>
      </c>
      <c r="Y609" t="str">
        <f>VLOOKUP(W609,[1]ImageUrl!$A$2:$F$6090,3,0)</f>
        <v>http://www.weill.cornell.edu/static/images/header/wcmc_headerlogo_print.jpg</v>
      </c>
      <c r="Z609" t="str">
        <f>VLOOKUP(W609,[1]ImageUrl!$A$2:$F$6090,4,0)</f>
        <v>https://pharmacology.weill.cornell.edu/sites/default/files/styles/panopoly_image_original/public/pharmfac2019_0.jpeg?itok=KanbN3nh</v>
      </c>
      <c r="AA609" t="str">
        <f>VLOOKUP(W609,[1]ImageUrl!$A$2:$F$6090,5,0)</f>
        <v>https://upload.wikimedia.org/wikipedia/commons/thumb/f/f8/Cornell_med_02.jpg/250px-Cornell_med_02.jpg</v>
      </c>
      <c r="AB609" t="str">
        <f>VLOOKUP(W609,[1]ImageUrl!$A$2:$F$6090,6,0)</f>
        <v>https://pbs.twimg.com/media/D-ZdSAuW4AIem-k.jpg</v>
      </c>
    </row>
    <row r="610" spans="1:28" x14ac:dyDescent="0.2">
      <c r="A610">
        <v>1960265</v>
      </c>
      <c r="B610" t="s">
        <v>2163</v>
      </c>
      <c r="C610" t="s">
        <v>160</v>
      </c>
      <c r="D610" t="s">
        <v>2164</v>
      </c>
      <c r="E610">
        <v>2019</v>
      </c>
      <c r="F610" t="s">
        <v>25</v>
      </c>
      <c r="G610" t="s">
        <v>26</v>
      </c>
      <c r="H610" t="s">
        <v>27</v>
      </c>
      <c r="I610" t="s">
        <v>28</v>
      </c>
      <c r="J610" t="s">
        <v>2165</v>
      </c>
      <c r="K610" t="s">
        <v>30</v>
      </c>
      <c r="L610">
        <v>748976</v>
      </c>
      <c r="M610" t="s">
        <v>30</v>
      </c>
      <c r="N610" t="s">
        <v>31</v>
      </c>
      <c r="O610" t="s">
        <v>157</v>
      </c>
      <c r="P610">
        <v>9641430</v>
      </c>
      <c r="Q610">
        <v>1</v>
      </c>
      <c r="R610" t="s">
        <v>158</v>
      </c>
      <c r="S610">
        <v>61106</v>
      </c>
      <c r="T610">
        <v>1</v>
      </c>
      <c r="V610" t="s">
        <v>30</v>
      </c>
      <c r="W610" t="s">
        <v>19406</v>
      </c>
      <c r="X610" t="str">
        <f>VLOOKUP(W610,[1]ImageUrl!$A$2:$F$6090,2,0)</f>
        <v>https://mbi-umiami.org/wp-content/uploads/2018/10/Loewenstein.jpg</v>
      </c>
      <c r="Y610" t="str">
        <f>VLOOKUP(W610,[1]ImageUrl!$A$2:$F$6090,3,0)</f>
        <v>https://i1.rgstatic.net/ii/profile.image/272826926104579-1442058416138_Q512/David_Loewenstein.jpg</v>
      </c>
      <c r="Z610" t="str">
        <f>VLOOKUP(W610,[1]ImageUrl!$A$2:$F$6090,4,0)</f>
        <v>https://bauerlab.phhp.ufl.edu/files/2017/04/david_loewenstein-220x220.jpg</v>
      </c>
      <c r="AA610" t="str">
        <f>VLOOKUP(W610,[1]ImageUrl!$A$2:$F$6090,5,0)</f>
        <v>https://physician-news.umiamihealth.org/wp-content/uploads/sites/4/2018/06/Loewenstein-and-faculty.jpg</v>
      </c>
      <c r="AB610" t="str">
        <f>VLOOKUP(W610,[1]ImageUrl!$A$2:$F$6090,6,0)</f>
        <v>https://physician-news.umiamihealth.org/wp-content/uploads/sites/4/2018/06/Czaja-Nemeroff-and-Loewenstein-300x222.jpg</v>
      </c>
    </row>
    <row r="611" spans="1:28" x14ac:dyDescent="0.2">
      <c r="A611">
        <v>6913730</v>
      </c>
      <c r="B611" t="s">
        <v>2166</v>
      </c>
      <c r="C611" t="s">
        <v>337</v>
      </c>
      <c r="D611" t="s">
        <v>2167</v>
      </c>
      <c r="E611">
        <v>2019</v>
      </c>
      <c r="F611" t="s">
        <v>25</v>
      </c>
      <c r="G611" t="s">
        <v>26</v>
      </c>
      <c r="H611" t="s">
        <v>27</v>
      </c>
      <c r="I611" t="s">
        <v>28</v>
      </c>
      <c r="J611" t="s">
        <v>2168</v>
      </c>
      <c r="K611" t="s">
        <v>30</v>
      </c>
      <c r="L611">
        <v>449839</v>
      </c>
      <c r="M611" t="s">
        <v>30</v>
      </c>
      <c r="N611" t="s">
        <v>31</v>
      </c>
      <c r="O611" t="s">
        <v>32</v>
      </c>
      <c r="P611">
        <v>9659500</v>
      </c>
      <c r="Q611">
        <v>1</v>
      </c>
      <c r="R611" t="s">
        <v>33</v>
      </c>
      <c r="S611">
        <v>139557</v>
      </c>
      <c r="T611">
        <v>1</v>
      </c>
      <c r="U611" t="s">
        <v>34</v>
      </c>
      <c r="V611" t="s">
        <v>30</v>
      </c>
      <c r="W611" t="s">
        <v>19407</v>
      </c>
      <c r="X611" t="str">
        <f>VLOOKUP(W611,[1]ImageUrl!$A$2:$F$6090,2,0)</f>
        <v>https://assets.bizjournals.com/milwaukee/news/Lohr_Nicole.jpg?v=1</v>
      </c>
      <c r="Y611" t="str">
        <f>VLOOKUP(W611,[1]ImageUrl!$A$2:$F$6090,3,0)</f>
        <v>https://opd-resources.mcw.edu/FileLibrary/OPD/Providers/photos/Lohr_Nicole2018.jpg?w=400&amp;h=450&amp;mode=crop&amp;anchor=middlecenter&amp;scale=both%20400w</v>
      </c>
      <c r="Z611" t="str">
        <f>VLOOKUP(W611,[1]ImageUrl!$A$2:$F$6090,4,0)</f>
        <v>https://www.mcw.edu/-/media/MCW/Departments/Cell-Biology-Neurobiology-and-Anatomy/Jenny-Strande_Academic-Profile.jpg?w=200&amp;h=275&amp;mode=crop&amp;anchor=middlecenter&amp;scale=both%20200w</v>
      </c>
      <c r="AA611" t="str">
        <f>VLOOKUP(W611,[1]ImageUrl!$A$2:$F$6090,5,0)</f>
        <v>https://media.bizj.us/view/img/8036602/2014pinstripeheadbarb-zaferos03x4*145xx599-799-1-0.jpg</v>
      </c>
      <c r="AB611" t="str">
        <f>VLOOKUP(W611,[1]ImageUrl!$A$2:$F$6090,6,0)</f>
        <v>https://obgyn.mcw.edu/wp-content/uploads/09062016mcwobgyn-14-palatnik-labcoat-long-242x.jpg</v>
      </c>
    </row>
    <row r="612" spans="1:28" x14ac:dyDescent="0.2">
      <c r="A612">
        <v>6355246</v>
      </c>
      <c r="B612" t="s">
        <v>2169</v>
      </c>
      <c r="C612" t="s">
        <v>121</v>
      </c>
      <c r="D612" t="s">
        <v>2170</v>
      </c>
      <c r="E612">
        <v>2019</v>
      </c>
      <c r="F612" t="s">
        <v>25</v>
      </c>
      <c r="G612" t="s">
        <v>26</v>
      </c>
      <c r="H612" t="s">
        <v>27</v>
      </c>
      <c r="I612" t="s">
        <v>28</v>
      </c>
      <c r="J612" t="s">
        <v>2171</v>
      </c>
      <c r="K612" t="s">
        <v>30</v>
      </c>
      <c r="L612">
        <v>727679</v>
      </c>
      <c r="M612" t="s">
        <v>30</v>
      </c>
      <c r="N612" t="s">
        <v>31</v>
      </c>
      <c r="O612" t="s">
        <v>137</v>
      </c>
      <c r="P612">
        <v>9818181</v>
      </c>
      <c r="Q612">
        <v>1</v>
      </c>
      <c r="R612" t="s">
        <v>138</v>
      </c>
      <c r="S612">
        <v>113071</v>
      </c>
      <c r="T612">
        <v>1</v>
      </c>
      <c r="V612" t="s">
        <v>30</v>
      </c>
      <c r="W612" t="s">
        <v>19408</v>
      </c>
      <c r="X612" t="str">
        <f>VLOOKUP(W612,[1]ImageUrl!$A$2:$F$6090,2,0)</f>
        <v>https://c8.alamy.com/comp/R242N3/michael-heidelberger-in-his-new-york-university-school-of-medicine-office-1968-michael-heidelberger-1888-1991-american-immunologist-who-is-regarded-as-the-father-of-modern-immunology-R242N3.jpg</v>
      </c>
      <c r="Y612" t="str">
        <f>VLOOKUP(W612,[1]ImageUrl!$A$2:$F$6090,3,0)</f>
        <v>https://www.cns.nyu.edu/memorygroup/images/Michael_A_Long1.png</v>
      </c>
      <c r="Z612" t="str">
        <f>VLOOKUP(W612,[1]ImageUrl!$A$2:$F$6090,4,0)</f>
        <v>https://static01.nyt.com/images/2018/08/17/nyregion/17tuition/17tuition-articleLarge.jpg?quality=75&amp;auto=webp&amp;disable=upscale</v>
      </c>
      <c r="AA612" t="str">
        <f>VLOOKUP(W612,[1]ImageUrl!$A$2:$F$6090,5,0)</f>
        <v>https://i2.wp.com/www.teambasedlearning.org/wp-content/uploads/2016/01/rindler.jpg?fit=150%2C200</v>
      </c>
      <c r="AB612" t="str">
        <f>VLOOKUP(W612,[1]ImageUrl!$A$2:$F$6090,6,0)</f>
        <v>https://maxplanckneuroscience.org/wp-content/uploads/2017/03/long-_dsc3385.jpg</v>
      </c>
    </row>
    <row r="613" spans="1:28" x14ac:dyDescent="0.2">
      <c r="A613">
        <v>10224903</v>
      </c>
      <c r="B613" t="s">
        <v>2172</v>
      </c>
      <c r="C613" t="s">
        <v>1730</v>
      </c>
      <c r="D613" t="s">
        <v>2173</v>
      </c>
      <c r="E613">
        <v>2019</v>
      </c>
      <c r="F613" t="s">
        <v>25</v>
      </c>
      <c r="G613" t="s">
        <v>26</v>
      </c>
      <c r="H613" t="s">
        <v>27</v>
      </c>
      <c r="I613" t="s">
        <v>28</v>
      </c>
      <c r="J613" t="s">
        <v>2174</v>
      </c>
      <c r="K613" t="s">
        <v>30</v>
      </c>
      <c r="L613">
        <v>582706</v>
      </c>
      <c r="M613" t="s">
        <v>30</v>
      </c>
      <c r="N613" t="s">
        <v>31</v>
      </c>
      <c r="O613" t="s">
        <v>32</v>
      </c>
      <c r="P613">
        <v>9660944</v>
      </c>
      <c r="Q613">
        <v>1</v>
      </c>
      <c r="R613" t="s">
        <v>33</v>
      </c>
      <c r="S613">
        <v>139794</v>
      </c>
      <c r="T613">
        <v>1</v>
      </c>
      <c r="U613" t="s">
        <v>34</v>
      </c>
      <c r="V613" t="s">
        <v>30</v>
      </c>
      <c r="W613" t="s">
        <v>19409</v>
      </c>
      <c r="X613" t="str">
        <f>VLOOKUP(W613,[1]ImageUrl!$A$2:$F$6090,2,0)</f>
        <v>https://www.amc.edu/Profiles/researcher/images/long_xiao_chan_directory.jpg</v>
      </c>
      <c r="Y613" t="str">
        <f>VLOOKUP(W613,[1]ImageUrl!$A$2:$F$6090,3,0)</f>
        <v>https://i1.rgstatic.net/ii/profile.image/483617488019456-1492314802736_Q512/Xiaochun_Long.jpg</v>
      </c>
      <c r="Z613" t="str">
        <f>VLOOKUP(W613,[1]ImageUrl!$A$2:$F$6090,4,0)</f>
        <v>http://www.amc.edu/images/Lianjie-Miao.jpg</v>
      </c>
      <c r="AA613" t="str">
        <f>VLOOKUP(W613,[1]ImageUrl!$A$2:$F$6090,5,0)</f>
        <v>http://www.amc.edu/images/Alena-Rudkouskaya-2_1.jpg</v>
      </c>
      <c r="AB613" t="str">
        <f>VLOOKUP(W613,[1]ImageUrl!$A$2:$F$6090,6,0)</f>
        <v>https://i1.rgstatic.net/ii/profile.image/446806057328642-1483538273296_Q512/Mingfu_Wu.jpg</v>
      </c>
    </row>
    <row r="614" spans="1:28" x14ac:dyDescent="0.2">
      <c r="A614">
        <v>15445652</v>
      </c>
      <c r="B614" t="s">
        <v>2175</v>
      </c>
      <c r="C614" t="s">
        <v>176</v>
      </c>
      <c r="D614" t="s">
        <v>2176</v>
      </c>
      <c r="E614">
        <v>2019</v>
      </c>
      <c r="F614" t="s">
        <v>25</v>
      </c>
      <c r="G614" t="s">
        <v>26</v>
      </c>
      <c r="H614" t="s">
        <v>27</v>
      </c>
      <c r="I614" t="s">
        <v>28</v>
      </c>
      <c r="J614" t="s">
        <v>2177</v>
      </c>
      <c r="K614" t="s">
        <v>30</v>
      </c>
      <c r="L614">
        <v>418757</v>
      </c>
      <c r="M614" t="s">
        <v>30</v>
      </c>
      <c r="N614" t="s">
        <v>31</v>
      </c>
      <c r="O614" t="s">
        <v>229</v>
      </c>
      <c r="P614">
        <v>9830832</v>
      </c>
      <c r="Q614">
        <v>1</v>
      </c>
      <c r="R614" t="s">
        <v>230</v>
      </c>
      <c r="S614">
        <v>74795</v>
      </c>
      <c r="T614">
        <v>1</v>
      </c>
      <c r="U614" t="s">
        <v>34</v>
      </c>
      <c r="V614" t="s">
        <v>30</v>
      </c>
      <c r="W614" t="s">
        <v>19410</v>
      </c>
      <c r="X614" t="str">
        <f>VLOOKUP(W614,[1]ImageUrl!$A$2:$F$6090,2,0)</f>
        <v>https://www.cincinnatichildrens.org/-/media/cincinnati%20childrens/global%20shared/biographies/s/lopez-sola-marina.jpg?mw=220&amp;hash=DF91C6764C0E7683B2F47D99600420B4675E36F8</v>
      </c>
      <c r="Y614" t="str">
        <f>VLOOKUP(W614,[1]ImageUrl!$A$2:$F$6090,3,0)</f>
        <v>https://www.cincinnatichildrens.org/-/media/cincinnati%20childrens/home/research/divisions/a/anesthesia/labs/lopez-sola/lopez-sola-lab-300x.jpg</v>
      </c>
      <c r="Z614" t="str">
        <f>VLOOKUP(W614,[1]ImageUrl!$A$2:$F$6090,4,0)</f>
        <v>https://i1.rgstatic.net/ii/profile.image/272641248460833-1442014147815_Q512/Marina_Lopez-Sola.jpg</v>
      </c>
      <c r="AA614" t="str">
        <f>VLOOKUP(W614,[1]ImageUrl!$A$2:$F$6090,5,0)</f>
        <v>https://www.cincinnatichildrens.org/-/media/cincinnati%20childrens/global%20shared/faculty%20labs_building_visual_500.jpg?h=420&amp;w=500&amp;la=en&amp;hash=FE3B0D1C6CF545AF7DDAE410D292A4CF7290E1D3</v>
      </c>
      <c r="AB614" t="str">
        <f>VLOOKUP(W614,[1]ImageUrl!$A$2:$F$6090,6,0)</f>
        <v>https://www.cincinnatichildrens.org/-/media/cincinnati%20childrens/global%20shared/biographies/o/olbrecht-vanessa.jpg?mw=150&amp;hash=58BA4809BC6FEDE57563883E96005BBFC6151005</v>
      </c>
    </row>
    <row r="615" spans="1:28" x14ac:dyDescent="0.2">
      <c r="A615">
        <v>1930859</v>
      </c>
      <c r="B615" t="s">
        <v>2178</v>
      </c>
      <c r="C615" t="s">
        <v>211</v>
      </c>
      <c r="D615" t="s">
        <v>2179</v>
      </c>
      <c r="E615">
        <v>2019</v>
      </c>
      <c r="F615" t="s">
        <v>25</v>
      </c>
      <c r="G615" t="s">
        <v>26</v>
      </c>
      <c r="H615" t="s">
        <v>27</v>
      </c>
      <c r="I615" t="s">
        <v>28</v>
      </c>
      <c r="J615" t="s">
        <v>2180</v>
      </c>
      <c r="K615" t="s">
        <v>30</v>
      </c>
      <c r="L615">
        <v>525819</v>
      </c>
      <c r="M615" t="s">
        <v>30</v>
      </c>
      <c r="N615" t="s">
        <v>31</v>
      </c>
      <c r="O615" t="s">
        <v>54</v>
      </c>
      <c r="P615">
        <v>9765613</v>
      </c>
      <c r="Q615">
        <v>1</v>
      </c>
      <c r="R615" t="s">
        <v>55</v>
      </c>
      <c r="S615">
        <v>143304</v>
      </c>
      <c r="T615">
        <v>1</v>
      </c>
      <c r="U615" t="s">
        <v>34</v>
      </c>
      <c r="V615" t="s">
        <v>30</v>
      </c>
      <c r="W615" t="s">
        <v>19411</v>
      </c>
      <c r="X615" t="str">
        <f>VLOOKUP(W615,[1]ImageUrl!$A$2:$F$6090,2,0)</f>
        <v>https://med.uth.edu/mmg/files/2014/07/lorenzmichael.jpg</v>
      </c>
      <c r="Y615" t="str">
        <f>VLOOKUP(W615,[1]ImageUrl!$A$2:$F$6090,3,0)</f>
        <v>https://www.eurekalert.org/multimedia/pub/web/128721_web.jpg</v>
      </c>
      <c r="Z615" t="str">
        <f>VLOOKUP(W615,[1]ImageUrl!$A$2:$F$6090,4,0)</f>
        <v>https://med.uth.edu/mmg/wp-content/themes/ut-redux/library/includes/1.0.1/logos/utms-logo-header.png</v>
      </c>
      <c r="AA615" t="str">
        <f>VLOOKUP(W615,[1]ImageUrl!$A$2:$F$6090,5,0)</f>
        <v>https://www.researchgate.net/publication/334172338/figure/fig3/AS:787528399454214@1564772810734/Disrupted-disulfide-bond-formation-in-EntV-results-in-loss-of-activity-against-C_Q320.jpg</v>
      </c>
      <c r="AB615" t="str">
        <f>VLOOKUP(W615,[1]ImageUrl!$A$2:$F$6090,6,0)</f>
        <v>https://www.researchgate.net/publication/334172338/figure/fig1/AS:787528399474690@1564772810667/GelE-is-necessary-for-inhibition-of-C-albicans-biofilm-formation-and-posttranslational_Q320.jpg</v>
      </c>
    </row>
    <row r="616" spans="1:28" x14ac:dyDescent="0.2">
      <c r="A616">
        <v>10166448</v>
      </c>
      <c r="B616" t="s">
        <v>2181</v>
      </c>
      <c r="C616" t="s">
        <v>164</v>
      </c>
      <c r="D616" t="s">
        <v>2182</v>
      </c>
      <c r="E616">
        <v>2019</v>
      </c>
      <c r="F616" t="s">
        <v>25</v>
      </c>
      <c r="G616" t="s">
        <v>26</v>
      </c>
      <c r="H616" t="s">
        <v>27</v>
      </c>
      <c r="I616" t="s">
        <v>2183</v>
      </c>
      <c r="J616" t="s">
        <v>2184</v>
      </c>
      <c r="K616" t="s">
        <v>30</v>
      </c>
      <c r="L616">
        <v>352184</v>
      </c>
      <c r="M616" t="s">
        <v>30</v>
      </c>
      <c r="N616" t="s">
        <v>31</v>
      </c>
      <c r="O616" t="s">
        <v>39</v>
      </c>
      <c r="P616">
        <v>9738546</v>
      </c>
      <c r="Q616">
        <v>1</v>
      </c>
      <c r="R616" t="s">
        <v>40</v>
      </c>
      <c r="S616">
        <v>227833</v>
      </c>
      <c r="T616">
        <v>1</v>
      </c>
      <c r="U616" t="s">
        <v>34</v>
      </c>
      <c r="V616" t="s">
        <v>30</v>
      </c>
      <c r="W616" t="s">
        <v>19412</v>
      </c>
      <c r="X616" t="str">
        <f>VLOOKUP(W616,[1]ImageUrl!$A$2:$F$6090,2,0)</f>
        <v>https://www.vicc.org/sites/default/files/drupalfiles/vicc_persondb/lovly-christine.jpg</v>
      </c>
      <c r="Y616" t="str">
        <f>VLOOKUP(W616,[1]ImageUrl!$A$2:$F$6090,3,0)</f>
        <v>https://cdn.vanderbilt.edu/vu-web/medschool-wpcontent/sites/22/2018/08/25030517/Lovly_Christine_web.jpg</v>
      </c>
      <c r="Z616" t="str">
        <f>VLOOKUP(W616,[1]ImageUrl!$A$2:$F$6090,4,0)</f>
        <v>https://i1.rgstatic.net/ii/profile.image/733481034338314-1551886914947_Q512/Christine_Lovly.jpg</v>
      </c>
      <c r="AA616" t="str">
        <f>VLOOKUP(W616,[1]ImageUrl!$A$2:$F$6090,5,0)</f>
        <v>https://momentum.vicc.org/wp-content/uploads/2011/06/lovly_christine.jpg</v>
      </c>
      <c r="AB616" t="str">
        <f>VLOOKUP(W616,[1]ImageUrl!$A$2:$F$6090,6,0)</f>
        <v>https://cdn.vanderbilt.edu/vu-news/files/20190417211633/Lung-group-visit.jpg</v>
      </c>
    </row>
    <row r="617" spans="1:28" x14ac:dyDescent="0.2">
      <c r="A617">
        <v>10368845</v>
      </c>
      <c r="B617" t="s">
        <v>2185</v>
      </c>
      <c r="C617" t="s">
        <v>23</v>
      </c>
      <c r="D617" t="s">
        <v>2186</v>
      </c>
      <c r="E617">
        <v>2019</v>
      </c>
      <c r="F617" t="s">
        <v>25</v>
      </c>
      <c r="G617" t="s">
        <v>26</v>
      </c>
      <c r="H617" t="s">
        <v>27</v>
      </c>
      <c r="I617" t="s">
        <v>28</v>
      </c>
      <c r="J617" t="s">
        <v>2187</v>
      </c>
      <c r="K617" t="s">
        <v>30</v>
      </c>
      <c r="L617">
        <v>705383</v>
      </c>
      <c r="M617" t="s">
        <v>30</v>
      </c>
      <c r="N617" t="s">
        <v>31</v>
      </c>
      <c r="O617" t="s">
        <v>229</v>
      </c>
      <c r="P617">
        <v>9815151</v>
      </c>
      <c r="Q617">
        <v>1</v>
      </c>
      <c r="R617" t="s">
        <v>230</v>
      </c>
      <c r="S617">
        <v>74447</v>
      </c>
      <c r="T617">
        <v>1</v>
      </c>
      <c r="U617" t="s">
        <v>34</v>
      </c>
      <c r="V617" t="s">
        <v>30</v>
      </c>
      <c r="W617" t="s">
        <v>19413</v>
      </c>
      <c r="X617" t="str">
        <f>VLOOKUP(W617,[1]ImageUrl!$A$2:$F$6090,2,0)</f>
        <v>https://www.eurekalert.org/multimedia/pub/web/71212_web.jpg</v>
      </c>
      <c r="Y617" t="str">
        <f>VLOOKUP(W617,[1]ImageUrl!$A$2:$F$6090,3,0)</f>
        <v>https://i0.wp.com/brighamhealthvitallines.org/wp-content/uploads/2018/12/bingLu-headshot.jpg?resize=283%2C300&amp;ssl=1</v>
      </c>
      <c r="Z617" t="str">
        <f>VLOOKUP(W617,[1]ImageUrl!$A$2:$F$6090,4,0)</f>
        <v>https://i2.wp.com/brighamhealthvitallines.org/wp-content/uploads/2018/03/Rheumatology2016.jpg?resize=750%2C535&amp;ssl=1</v>
      </c>
      <c r="AA617" t="str">
        <f>VLOOKUP(W617,[1]ImageUrl!$A$2:$F$6090,5,0)</f>
        <v>https://i1.rgstatic.net/ii/profile.image/278695836176387-1443457673216_Q512/Asaf_Bitton.jpg</v>
      </c>
      <c r="AB617" t="str">
        <f>VLOOKUP(W617,[1]ImageUrl!$A$2:$F$6090,6,0)</f>
        <v>http://www.verityresearch.org/wp-content/uploads/2019/06/Methodology-Core-Team-e1560265442120.jpg</v>
      </c>
    </row>
    <row r="618" spans="1:28" x14ac:dyDescent="0.2">
      <c r="A618">
        <v>6660161</v>
      </c>
      <c r="B618" t="s">
        <v>2188</v>
      </c>
      <c r="C618" t="s">
        <v>207</v>
      </c>
      <c r="D618" t="s">
        <v>2189</v>
      </c>
      <c r="E618">
        <v>2019</v>
      </c>
      <c r="F618" t="s">
        <v>65</v>
      </c>
      <c r="G618" t="s">
        <v>26</v>
      </c>
      <c r="H618" t="s">
        <v>27</v>
      </c>
      <c r="I618" t="s">
        <v>28</v>
      </c>
      <c r="J618" t="s">
        <v>2190</v>
      </c>
      <c r="K618" t="s">
        <v>30</v>
      </c>
      <c r="L618">
        <v>800162</v>
      </c>
      <c r="M618" t="s">
        <v>30</v>
      </c>
      <c r="N618" t="s">
        <v>31</v>
      </c>
      <c r="O618" t="s">
        <v>54</v>
      </c>
      <c r="P618">
        <v>9846851</v>
      </c>
      <c r="Q618">
        <v>1</v>
      </c>
      <c r="R618" t="s">
        <v>55</v>
      </c>
      <c r="S618">
        <v>147868</v>
      </c>
      <c r="T618">
        <v>1</v>
      </c>
      <c r="V618" t="s">
        <v>30</v>
      </c>
      <c r="W618" t="s">
        <v>19414</v>
      </c>
    </row>
    <row r="619" spans="1:28" x14ac:dyDescent="0.2">
      <c r="A619">
        <v>10202962</v>
      </c>
      <c r="B619" t="s">
        <v>2191</v>
      </c>
      <c r="C619" t="s">
        <v>91</v>
      </c>
      <c r="D619" t="s">
        <v>2192</v>
      </c>
      <c r="E619">
        <v>2019</v>
      </c>
      <c r="F619" t="s">
        <v>65</v>
      </c>
      <c r="G619" t="s">
        <v>26</v>
      </c>
      <c r="H619" t="s">
        <v>27</v>
      </c>
      <c r="I619" t="s">
        <v>28</v>
      </c>
      <c r="J619" t="s">
        <v>2193</v>
      </c>
      <c r="K619" t="s">
        <v>30</v>
      </c>
      <c r="L619">
        <v>562778</v>
      </c>
      <c r="M619" t="s">
        <v>30</v>
      </c>
      <c r="N619" t="s">
        <v>31</v>
      </c>
      <c r="O619" t="s">
        <v>39</v>
      </c>
      <c r="P619">
        <v>9817784</v>
      </c>
      <c r="Q619">
        <v>1</v>
      </c>
      <c r="R619" t="s">
        <v>40</v>
      </c>
      <c r="S619">
        <v>231957</v>
      </c>
      <c r="T619">
        <v>1</v>
      </c>
      <c r="U619" t="s">
        <v>34</v>
      </c>
      <c r="V619" t="s">
        <v>30</v>
      </c>
      <c r="W619" t="s">
        <v>19415</v>
      </c>
      <c r="X619" t="str">
        <f>VLOOKUP(W619,[1]ImageUrl!$A$2:$F$6090,2,0)</f>
        <v>https://www.massgeneral.org/medicine/assets/images/2018-White-Coat-Ceremony.jpg</v>
      </c>
      <c r="Y619" t="str">
        <f>VLOOKUP(W619,[1]ImageUrl!$A$2:$F$6090,3,0)</f>
        <v>https://www.massgeneral.org/anesthesia/assets/images/information-lobby.jpg</v>
      </c>
      <c r="Z619" t="str">
        <f>VLOOKUP(W619,[1]ImageUrl!$A$2:$F$6090,4,0)</f>
        <v>https://www.massgeneral.org/northshore/Assets/north-shore-surgery.jpg</v>
      </c>
      <c r="AA619" t="str">
        <f>VLOOKUP(W619,[1]ImageUrl!$A$2:$F$6090,5,0)</f>
        <v>https://i1.rgstatic.net/ii/profile.image/427996977864704-1479053839106_Q512/Yufei_Chen3.jpg</v>
      </c>
      <c r="AB619" t="str">
        <f>VLOOKUP(W619,[1]ImageUrl!$A$2:$F$6090,6,0)</f>
        <v>https://m.massgeneral.org/_static/loader/resolve-kurogo/_loader/images/resolve-massgeneral_home/media/public/mgh-logo-mobile.71ffcde73624addef8b9db1d8d89e48d-496eb965553f9355ac27e57eae983f61d4513452-55826b95f19343dd4b165e5447ed886e-17c24193dc4174253bba08bfbd7435eeeb84de19.png</v>
      </c>
    </row>
    <row r="620" spans="1:28" x14ac:dyDescent="0.2">
      <c r="A620">
        <v>6900624</v>
      </c>
      <c r="B620" t="s">
        <v>2194</v>
      </c>
      <c r="C620" t="s">
        <v>36</v>
      </c>
      <c r="D620" t="s">
        <v>2195</v>
      </c>
      <c r="E620">
        <v>2019</v>
      </c>
      <c r="F620" t="s">
        <v>25</v>
      </c>
      <c r="G620" t="s">
        <v>26</v>
      </c>
      <c r="H620" t="s">
        <v>27</v>
      </c>
      <c r="I620" t="s">
        <v>28</v>
      </c>
      <c r="J620" t="s">
        <v>2196</v>
      </c>
      <c r="K620" t="s">
        <v>30</v>
      </c>
      <c r="L620">
        <v>4296110</v>
      </c>
      <c r="M620" t="s">
        <v>30</v>
      </c>
      <c r="N620" t="s">
        <v>31</v>
      </c>
      <c r="O620" t="s">
        <v>157</v>
      </c>
      <c r="P620">
        <v>9715962</v>
      </c>
      <c r="Q620">
        <v>1</v>
      </c>
      <c r="R620" t="s">
        <v>158</v>
      </c>
      <c r="S620">
        <v>62624</v>
      </c>
      <c r="T620">
        <v>1</v>
      </c>
      <c r="V620" t="s">
        <v>30</v>
      </c>
      <c r="W620" t="s">
        <v>19416</v>
      </c>
      <c r="X620" t="str">
        <f>VLOOKUP(W620,[1]ImageUrl!$A$2:$F$6090,2,0)</f>
        <v>https://www.mailman.columbia.edu/sites/default/files/styles/medium_262x317/public/jpg/jal94_3_Luchsinger.jpg?itok=0VJNf5GW</v>
      </c>
      <c r="Y620" t="str">
        <f>VLOOKUP(W620,[1]ImageUrl!$A$2:$F$6090,3,0)</f>
        <v>https://www.columbiadoctors.org/sites/default/files/styles/cola_media_520/public/cups-profile/hero/jaluchsinger.png?itok=RRr-C6TL</v>
      </c>
      <c r="Z620" t="str">
        <f>VLOOKUP(W620,[1]ImageUrl!$A$2:$F$6090,4,0)</f>
        <v>http://headshots.nyp.org/jaluchsinger.jpg</v>
      </c>
      <c r="AA620" t="str">
        <f>VLOOKUP(W620,[1]ImageUrl!$A$2:$F$6090,5,0)</f>
        <v>https://www.genmed.columbia.edu/sites/default/files/staticmaps/paragraphs_item-12701-9118f649db32828e768a8d465b7834326ae.png</v>
      </c>
      <c r="AB620" t="str">
        <f>VLOOKUP(W620,[1]ImageUrl!$A$2:$F$6090,6,0)</f>
        <v>https://i.ytimg.com/vi/92rtTuA7Krk/maxresdefault.jpg</v>
      </c>
    </row>
    <row r="621" spans="1:28" x14ac:dyDescent="0.2">
      <c r="A621">
        <v>12071678</v>
      </c>
      <c r="B621" t="s">
        <v>2197</v>
      </c>
      <c r="C621" t="s">
        <v>57</v>
      </c>
      <c r="D621" t="s">
        <v>2198</v>
      </c>
      <c r="E621">
        <v>2019</v>
      </c>
      <c r="F621" t="s">
        <v>25</v>
      </c>
      <c r="G621" t="s">
        <v>26</v>
      </c>
      <c r="H621" t="s">
        <v>27</v>
      </c>
      <c r="I621" t="s">
        <v>28</v>
      </c>
      <c r="J621" t="s">
        <v>2199</v>
      </c>
      <c r="K621" t="s">
        <v>30</v>
      </c>
      <c r="L621">
        <v>352275</v>
      </c>
      <c r="M621" t="s">
        <v>30</v>
      </c>
      <c r="N621" t="s">
        <v>31</v>
      </c>
      <c r="O621" t="s">
        <v>39</v>
      </c>
      <c r="P621">
        <v>9708216</v>
      </c>
      <c r="Q621">
        <v>1</v>
      </c>
      <c r="R621" t="s">
        <v>40</v>
      </c>
      <c r="S621">
        <v>238163</v>
      </c>
      <c r="T621">
        <v>1</v>
      </c>
      <c r="V621" t="s">
        <v>30</v>
      </c>
      <c r="W621" t="s">
        <v>19417</v>
      </c>
      <c r="X621" t="str">
        <f>VLOOKUP(W621,[1]ImageUrl!$A$2:$F$6090,2,0)</f>
        <v>https://calendars.illinois.edu/eventImage/4255/33356030/thumb.png?rn=0913T020240</v>
      </c>
      <c r="Y621" t="str">
        <f>VLOOKUP(W621,[1]ImageUrl!$A$2:$F$6090,3,0)</f>
        <v>https://calendars.illinois.edu/eventImage/983/33356101/thumb.png?rn=0913T020240</v>
      </c>
      <c r="Z621" t="str">
        <f>VLOOKUP(W621,[1]ImageUrl!$A$2:$F$6090,4,0)</f>
        <v>https://img.yumpu.com/33601745/1/500x640/personal-physicians-providers-providence-health-plan.jpg</v>
      </c>
      <c r="AA621" t="str">
        <f>VLOOKUP(W621,[1]ImageUrl!$A$2:$F$6090,5,0)</f>
        <v>https://image.isu.pub/100812165748-120507ea5609414da6e55e9f6bbecdd2/jpg/page_1.jpg</v>
      </c>
      <c r="AB621" t="str">
        <f>VLOOKUP(W621,[1]ImageUrl!$A$2:$F$6090,6,0)</f>
        <v>x-raw-image:///22f169b9f65d4ad907264da97deb8ebf0277bfc145e1cb0bbb1ff6f04204e89d</v>
      </c>
    </row>
    <row r="622" spans="1:28" x14ac:dyDescent="0.2">
      <c r="A622">
        <v>8130435</v>
      </c>
      <c r="B622" t="s">
        <v>2200</v>
      </c>
      <c r="C622" t="s">
        <v>95</v>
      </c>
      <c r="D622" t="s">
        <v>2201</v>
      </c>
      <c r="E622">
        <v>2019</v>
      </c>
      <c r="F622" t="s">
        <v>25</v>
      </c>
      <c r="G622" t="s">
        <v>26</v>
      </c>
      <c r="H622" t="s">
        <v>27</v>
      </c>
      <c r="I622" t="s">
        <v>28</v>
      </c>
      <c r="J622" t="s">
        <v>2202</v>
      </c>
      <c r="K622" t="s">
        <v>30</v>
      </c>
      <c r="L622">
        <v>442500</v>
      </c>
      <c r="M622" t="s">
        <v>30</v>
      </c>
      <c r="N622" t="s">
        <v>31</v>
      </c>
      <c r="O622" t="s">
        <v>54</v>
      </c>
      <c r="P622">
        <v>9636693</v>
      </c>
      <c r="Q622">
        <v>1</v>
      </c>
      <c r="R622" t="s">
        <v>55</v>
      </c>
      <c r="S622">
        <v>141386</v>
      </c>
      <c r="T622">
        <v>1</v>
      </c>
      <c r="V622" t="s">
        <v>30</v>
      </c>
      <c r="W622" t="s">
        <v>19418</v>
      </c>
      <c r="X622" t="str">
        <f>VLOOKUP(W622,[1]ImageUrl!$A$2:$F$6090,2,0)</f>
        <v>https://static.projects.iq.harvard.edu/files/styles/profile_full/public/bbb-scba/files/hongbo.png?m=1532304136&amp;itok=iviZoc_h</v>
      </c>
      <c r="Y622" t="str">
        <f>VLOOKUP(W622,[1]ImageUrl!$A$2:$F$6090,3,0)</f>
        <v>https://www.hms.harvard.edu/dms/immunology/fac/images/large/Luo_Hongbo.jpg</v>
      </c>
      <c r="Z622" t="str">
        <f>VLOOKUP(W622,[1]ImageUrl!$A$2:$F$6090,4,0)</f>
        <v>http://155.52.48.44/fileadmin/DFHCC_Admin/Membership/Photos/799.jpg</v>
      </c>
      <c r="AA622" t="str">
        <f>VLOOKUP(W622,[1]ImageUrl!$A$2:$F$6090,5,0)</f>
        <v>https://media.licdn.com/dms/image/C561BAQEyjFHo4Lig-Q/company-background_10000/0?e=2159024400&amp;v=beta&amp;t=VTsQLaS2qOY5CKHM3zFxj2GY6dIZbRGX5nUFen_vHEE</v>
      </c>
      <c r="AB622" t="str">
        <f>VLOOKUP(W622,[1]ImageUrl!$A$2:$F$6090,6,0)</f>
        <v>https://www.researchgate.net/publication/328683970/figure/fig3/AS:695208148733955@1542761947096/PR3-Does-Not-Affect-Proliferation-of-Hematopoietic-Stem-and-Progenitor-Cells-A-Gating_Q320.jpg</v>
      </c>
    </row>
    <row r="623" spans="1:28" x14ac:dyDescent="0.2">
      <c r="A623">
        <v>10210511</v>
      </c>
      <c r="B623" t="s">
        <v>2203</v>
      </c>
      <c r="C623" t="s">
        <v>471</v>
      </c>
      <c r="D623" t="s">
        <v>2204</v>
      </c>
      <c r="E623">
        <v>2019</v>
      </c>
      <c r="F623" t="s">
        <v>25</v>
      </c>
      <c r="G623" t="s">
        <v>26</v>
      </c>
      <c r="H623" t="s">
        <v>27</v>
      </c>
      <c r="I623" t="s">
        <v>28</v>
      </c>
      <c r="J623" t="s">
        <v>2205</v>
      </c>
      <c r="K623" t="s">
        <v>30</v>
      </c>
      <c r="L623">
        <v>370575</v>
      </c>
      <c r="M623" t="s">
        <v>30</v>
      </c>
      <c r="N623" t="s">
        <v>31</v>
      </c>
      <c r="O623" t="s">
        <v>39</v>
      </c>
      <c r="P623">
        <v>9659142</v>
      </c>
      <c r="Q623">
        <v>1</v>
      </c>
      <c r="R623" t="s">
        <v>40</v>
      </c>
      <c r="S623">
        <v>222393</v>
      </c>
      <c r="T623">
        <v>1</v>
      </c>
      <c r="U623" t="s">
        <v>34</v>
      </c>
      <c r="V623" t="s">
        <v>30</v>
      </c>
      <c r="W623" t="s">
        <v>19419</v>
      </c>
      <c r="X623" t="str">
        <f>VLOOKUP(W623,[1]ImageUrl!$A$2:$F$6090,2,0)</f>
        <v>https://www.utsouthwestern.edu/labs/luo-weibo/assets/Luo%20Lab.jpg</v>
      </c>
      <c r="Y623" t="str">
        <f>VLOOKUP(W623,[1]ImageUrl!$A$2:$F$6090,3,0)</f>
        <v>https://www.utsouthwestern.edu/labs/luo-weibo/assets/Weibo%20Luo1.jpg</v>
      </c>
      <c r="Z623" t="str">
        <f>VLOOKUP(W623,[1]ImageUrl!$A$2:$F$6090,4,0)</f>
        <v>https://www.utsouthwestern.edu/asset/04343612-5dc9-401f-8bda-fd3b8c5ce5c7/luo-weibo.jpg</v>
      </c>
      <c r="AA623" t="str">
        <f>VLOOKUP(W623,[1]ImageUrl!$A$2:$F$6090,5,0)</f>
        <v>https://www.utsouthwestern.edu/education/medical-school/departments/pathology/news/assets/luo-lab-01.jpg</v>
      </c>
      <c r="AB623" t="str">
        <f>VLOOKUP(W623,[1]ImageUrl!$A$2:$F$6090,6,0)</f>
        <v>https://www.utsouthwestern.edu/labs/asset/ff01a12f-f878-42f4-b564-d431411ef15f/weibo-banner-2.jpg</v>
      </c>
    </row>
    <row r="624" spans="1:28" x14ac:dyDescent="0.2">
      <c r="A624">
        <v>8846677</v>
      </c>
      <c r="B624" t="s">
        <v>2206</v>
      </c>
      <c r="C624" t="s">
        <v>712</v>
      </c>
      <c r="D624" t="s">
        <v>2207</v>
      </c>
      <c r="E624">
        <v>2019</v>
      </c>
      <c r="F624" t="s">
        <v>25</v>
      </c>
      <c r="G624" t="s">
        <v>26</v>
      </c>
      <c r="H624" t="s">
        <v>27</v>
      </c>
      <c r="I624" t="s">
        <v>28</v>
      </c>
      <c r="J624" t="s">
        <v>2208</v>
      </c>
      <c r="K624" t="s">
        <v>30</v>
      </c>
      <c r="L624">
        <v>458439</v>
      </c>
      <c r="M624" t="s">
        <v>30</v>
      </c>
      <c r="N624" t="s">
        <v>31</v>
      </c>
      <c r="O624" t="s">
        <v>39</v>
      </c>
      <c r="P624">
        <v>9713896</v>
      </c>
      <c r="Q624">
        <v>1</v>
      </c>
      <c r="R624" t="s">
        <v>40</v>
      </c>
      <c r="S624">
        <v>239214</v>
      </c>
      <c r="T624">
        <v>1</v>
      </c>
      <c r="V624" t="s">
        <v>30</v>
      </c>
      <c r="W624" t="s">
        <v>19420</v>
      </c>
    </row>
    <row r="625" spans="1:28" x14ac:dyDescent="0.2">
      <c r="A625">
        <v>6412851</v>
      </c>
      <c r="B625" t="s">
        <v>2209</v>
      </c>
      <c r="C625" t="s">
        <v>485</v>
      </c>
      <c r="D625" t="s">
        <v>2210</v>
      </c>
      <c r="E625">
        <v>2019</v>
      </c>
      <c r="F625" t="s">
        <v>25</v>
      </c>
      <c r="G625" t="s">
        <v>26</v>
      </c>
      <c r="H625" t="s">
        <v>27</v>
      </c>
      <c r="I625" t="s">
        <v>28</v>
      </c>
      <c r="J625" t="s">
        <v>2211</v>
      </c>
      <c r="K625" t="s">
        <v>30</v>
      </c>
      <c r="L625">
        <v>445183</v>
      </c>
      <c r="M625" t="s">
        <v>30</v>
      </c>
      <c r="N625" t="s">
        <v>31</v>
      </c>
      <c r="O625" t="s">
        <v>354</v>
      </c>
      <c r="P625">
        <v>9801806</v>
      </c>
      <c r="Q625">
        <v>1</v>
      </c>
      <c r="R625" t="s">
        <v>355</v>
      </c>
      <c r="S625">
        <v>122833</v>
      </c>
      <c r="T625">
        <v>1</v>
      </c>
      <c r="V625" t="s">
        <v>30</v>
      </c>
      <c r="W625" t="s">
        <v>19421</v>
      </c>
      <c r="X625" t="str">
        <f>VLOOKUP(W625,[1]ImageUrl!$A$2:$F$6090,2,0)</f>
        <v>http://www.dfhcc.harvard.edu/typo3temp/_processed_/csm_445_1554609666_8a54a0f88e.jpg</v>
      </c>
      <c r="Y625" t="str">
        <f>VLOOKUP(W625,[1]ImageUrl!$A$2:$F$6090,3,0)</f>
        <v>https://i1.rgstatic.net/publication/236920122_Activity-dependent_silencing_reveals_functionally_distinct_itch-generating_sensory_neurons/links/56ddac9908aedf2bf0c8647e/preview.png</v>
      </c>
      <c r="Z625" t="str">
        <f>VLOOKUP(W625,[1]ImageUrl!$A$2:$F$6090,4,0)</f>
        <v>https://i1.rgstatic.net/ii/profile.image/418602789425154-1476814090634_Q512/Qiufu_Ma.jpg</v>
      </c>
      <c r="AA625" t="str">
        <f>VLOOKUP(W625,[1]ImageUrl!$A$2:$F$6090,5,0)</f>
        <v>https://i1.rgstatic.net/publication/293868918_Additional_file_3/links/56bcc24808ae6cc737c65aa2/preview.png</v>
      </c>
      <c r="AB625" t="str">
        <f>VLOOKUP(W625,[1]ImageUrl!$A$2:$F$6090,6,0)</f>
        <v>https://www.hms.harvard.edu/dms/neuroscience/fac/images/large/Ma_Quifu.jpg</v>
      </c>
    </row>
    <row r="626" spans="1:28" x14ac:dyDescent="0.2">
      <c r="A626">
        <v>1935137</v>
      </c>
      <c r="B626" t="s">
        <v>2212</v>
      </c>
      <c r="C626" t="s">
        <v>784</v>
      </c>
      <c r="D626" t="s">
        <v>2213</v>
      </c>
      <c r="E626">
        <v>2019</v>
      </c>
      <c r="F626" t="s">
        <v>25</v>
      </c>
      <c r="G626" t="s">
        <v>26</v>
      </c>
      <c r="H626" t="s">
        <v>27</v>
      </c>
      <c r="I626" t="s">
        <v>28</v>
      </c>
      <c r="J626" t="s">
        <v>2214</v>
      </c>
      <c r="K626" t="s">
        <v>30</v>
      </c>
      <c r="L626">
        <v>490284</v>
      </c>
      <c r="M626" t="s">
        <v>30</v>
      </c>
      <c r="N626" t="s">
        <v>31</v>
      </c>
      <c r="O626" t="s">
        <v>354</v>
      </c>
      <c r="P626">
        <v>9713370</v>
      </c>
      <c r="Q626">
        <v>1</v>
      </c>
      <c r="R626" t="s">
        <v>355</v>
      </c>
      <c r="S626">
        <v>121073</v>
      </c>
      <c r="T626">
        <v>1</v>
      </c>
      <c r="V626" t="s">
        <v>30</v>
      </c>
      <c r="W626" t="s">
        <v>19422</v>
      </c>
      <c r="X626" t="str">
        <f>VLOOKUP(W626,[1]ImageUrl!$A$2:$F$6090,2,0)</f>
        <v>https://www.pennstatehealth.org/psh-images/findaphysician/providers/thomasma.jpg</v>
      </c>
      <c r="Y626" t="str">
        <f>VLOOKUP(W626,[1]ImageUrl!$A$2:$F$6090,3,0)</f>
        <v>https://news.psu.edu/sites/default/files/styles/threshold-992/public/MED-JP-071218-Thomas-Ma-6.jpg?itok=BpxG8Byt</v>
      </c>
      <c r="Z626" t="str">
        <f>VLOOKUP(W626,[1]ImageUrl!$A$2:$F$6090,4,0)</f>
        <v>https://news.psu.edu/sites/default/files/styles/gss_thumbnail/public/Ma-%20Photo%20%281%29.jpg?itok=qbM-Yi1Y</v>
      </c>
      <c r="AA626" t="str">
        <f>VLOOKUP(W626,[1]ImageUrl!$A$2:$F$6090,5,0)</f>
        <v>https://news.psu.edu/sites/default/files/styles/threshold-992/public/12308385066.jpg?itok=kjikDHxG</v>
      </c>
      <c r="AB626" t="str">
        <f>VLOOKUP(W626,[1]ImageUrl!$A$2:$F$6090,6,0)</f>
        <v>https://med.psu.edu/documents/11366827/11368365/Medicine+Mobile+Header/41110107-fa6f-d2fd-63d0-03722b3d9b51?t=1568167317562</v>
      </c>
    </row>
    <row r="627" spans="1:28" x14ac:dyDescent="0.2">
      <c r="A627">
        <v>9568884</v>
      </c>
      <c r="B627" t="s">
        <v>2215</v>
      </c>
      <c r="C627" t="s">
        <v>471</v>
      </c>
      <c r="D627" t="s">
        <v>2216</v>
      </c>
      <c r="E627">
        <v>2019</v>
      </c>
      <c r="F627" t="s">
        <v>25</v>
      </c>
      <c r="G627" t="s">
        <v>26</v>
      </c>
      <c r="H627" t="s">
        <v>27</v>
      </c>
      <c r="I627" t="s">
        <v>28</v>
      </c>
      <c r="J627" t="s">
        <v>2217</v>
      </c>
      <c r="K627" t="s">
        <v>30</v>
      </c>
      <c r="L627">
        <v>401150</v>
      </c>
      <c r="M627" t="s">
        <v>30</v>
      </c>
      <c r="N627" t="s">
        <v>31</v>
      </c>
      <c r="O627" t="s">
        <v>148</v>
      </c>
      <c r="P627">
        <v>9798631</v>
      </c>
      <c r="Q627">
        <v>1</v>
      </c>
      <c r="R627" t="s">
        <v>149</v>
      </c>
      <c r="S627">
        <v>120132</v>
      </c>
      <c r="T627">
        <v>1</v>
      </c>
      <c r="V627" t="s">
        <v>30</v>
      </c>
      <c r="W627" t="s">
        <v>19423</v>
      </c>
      <c r="X627" t="str">
        <f>VLOOKUP(W627,[1]ImageUrl!$A$2:$F$6090,2,0)</f>
        <v>https://www.utsouthwestern.edu/labs/madabhushi/assets/Madabhushi-Ram%20small.jpg</v>
      </c>
      <c r="Y627" t="str">
        <f>VLOOKUP(W627,[1]ImageUrl!$A$2:$F$6090,3,0)</f>
        <v>https://www.utsouthwestern.edu/labs/madabhushi/assets/Marlin-Eric%20Small.jpg</v>
      </c>
      <c r="Z627" t="str">
        <f>VLOOKUP(W627,[1]ImageUrl!$A$2:$F$6090,4,0)</f>
        <v>https://www.utsouthwestern.edu/labs/madabhushi/assets/Rueda-Richard%20Small.jpg</v>
      </c>
      <c r="AA627" t="str">
        <f>VLOOKUP(W627,[1]ImageUrl!$A$2:$F$6090,5,0)</f>
        <v>https://i1.rgstatic.net/ii/profile.image/664635334221833-1535472820551_Q512/Ram_Madabhushi2.jpg</v>
      </c>
      <c r="AB627" t="str">
        <f>VLOOKUP(W627,[1]ImageUrl!$A$2:$F$6090,6,0)</f>
        <v>https://www.utsouthwestern.edu/labs/madabhushi/assets/Marchioni-Charlotte%20Small.jpg</v>
      </c>
    </row>
    <row r="628" spans="1:28" x14ac:dyDescent="0.2">
      <c r="A628">
        <v>8835743</v>
      </c>
      <c r="B628" t="s">
        <v>2218</v>
      </c>
      <c r="C628" t="s">
        <v>91</v>
      </c>
      <c r="D628" t="s">
        <v>2219</v>
      </c>
      <c r="E628">
        <v>2019</v>
      </c>
      <c r="F628" t="s">
        <v>25</v>
      </c>
      <c r="G628" t="s">
        <v>26</v>
      </c>
      <c r="H628" t="s">
        <v>27</v>
      </c>
      <c r="I628" t="s">
        <v>28</v>
      </c>
      <c r="J628" t="s">
        <v>2220</v>
      </c>
      <c r="K628" t="s">
        <v>30</v>
      </c>
      <c r="L628">
        <v>370613</v>
      </c>
      <c r="M628" t="s">
        <v>30</v>
      </c>
      <c r="N628" t="s">
        <v>31</v>
      </c>
      <c r="O628" t="s">
        <v>113</v>
      </c>
      <c r="P628">
        <v>9738453</v>
      </c>
      <c r="Q628">
        <v>1</v>
      </c>
      <c r="R628" t="s">
        <v>114</v>
      </c>
      <c r="S628">
        <v>17117</v>
      </c>
      <c r="T628">
        <v>1</v>
      </c>
      <c r="U628" t="s">
        <v>34</v>
      </c>
      <c r="V628" t="s">
        <v>30</v>
      </c>
      <c r="W628" t="s">
        <v>19424</v>
      </c>
      <c r="X628" t="str">
        <f>VLOOKUP(W628,[1]ImageUrl!$A$2:$F$6090,2,0)</f>
        <v>https://www.massgeneral.org/research/news/ResearcherProfiles/Images/Maguire-headshot-profile.jpg</v>
      </c>
      <c r="Y628" t="str">
        <f>VLOOKUP(W628,[1]ImageUrl!$A$2:$F$6090,3,0)</f>
        <v>https://www.asgct.org/getmedia/7aa8dee6-7dbb-4d74-ac13-5b41ebede67c/capture_v1.aspx?width=200&amp;height=245</v>
      </c>
      <c r="Z628" t="str">
        <f>VLOOKUP(W628,[1]ImageUrl!$A$2:$F$6090,4,0)</f>
        <v>https://www.massgeneral.org/research/news/ResearcherProfiles/Images/Maguire-exo-aavs-banner.jpg</v>
      </c>
      <c r="AA628" t="str">
        <f>VLOOKUP(W628,[1]ImageUrl!$A$2:$F$6090,5,0)</f>
        <v>http://static1.squarespace.com/static/5325bb32e4b051c9f1ebed06/t/53279e0fe4b0790f5a8c43be/1565552244596/?format=1500w</v>
      </c>
      <c r="AB628" t="str">
        <f>VLOOKUP(W628,[1]ImageUrl!$A$2:$F$6090,6,0)</f>
        <v>https://www.massgeneral.org/neurology/assets/ResearchLabs/Wheeler/wheeler-lab-imagelockup.jpg</v>
      </c>
    </row>
    <row r="629" spans="1:28" x14ac:dyDescent="0.2">
      <c r="A629">
        <v>11012221</v>
      </c>
      <c r="B629" t="s">
        <v>2221</v>
      </c>
      <c r="C629" t="s">
        <v>1140</v>
      </c>
      <c r="D629" t="s">
        <v>2222</v>
      </c>
      <c r="E629">
        <v>2019</v>
      </c>
      <c r="F629" t="s">
        <v>25</v>
      </c>
      <c r="G629" t="s">
        <v>26</v>
      </c>
      <c r="H629" t="s">
        <v>27</v>
      </c>
      <c r="I629" t="s">
        <v>28</v>
      </c>
      <c r="J629" t="s">
        <v>2223</v>
      </c>
      <c r="K629" t="s">
        <v>30</v>
      </c>
      <c r="L629">
        <v>449232</v>
      </c>
      <c r="M629" t="s">
        <v>30</v>
      </c>
      <c r="N629" t="s">
        <v>31</v>
      </c>
      <c r="O629" t="s">
        <v>71</v>
      </c>
      <c r="P629">
        <v>9684195</v>
      </c>
      <c r="Q629">
        <v>1</v>
      </c>
      <c r="R629" t="s">
        <v>72</v>
      </c>
      <c r="S629">
        <v>46532</v>
      </c>
      <c r="T629">
        <v>1</v>
      </c>
      <c r="U629" t="s">
        <v>34</v>
      </c>
      <c r="V629" t="s">
        <v>30</v>
      </c>
      <c r="W629" t="s">
        <v>19425</v>
      </c>
      <c r="X629" t="str">
        <f>VLOOKUP(W629,[1]ImageUrl!$A$2:$F$6090,2,0)</f>
        <v>https://apps.jsg.utexas.edu/profiles/files/photos/chris_bell_67_thumb.JPG</v>
      </c>
      <c r="Y629" t="str">
        <f>VLOOKUP(W629,[1]ImageUrl!$A$2:$F$6090,3,0)</f>
        <v>https://apps.jsg.utexas.edu/profiles/files/photos/eric_anslyn_3293_thumb.jpg</v>
      </c>
      <c r="Z629" t="str">
        <f>VLOOKUP(W629,[1]ImageUrl!$A$2:$F$6090,4,0)</f>
        <v>https://apps.jsg.utexas.edu/profiles/files/photos/michael_ryan_3262_thumb.jpg</v>
      </c>
      <c r="AA629" t="str">
        <f>VLOOKUP(W629,[1]ImageUrl!$A$2:$F$6090,5,0)</f>
        <v>https://i1.rgstatic.net/ii/profile.image/660363569811457-1534454352521_Q512/James_Maguire13.jpg</v>
      </c>
      <c r="AB629" t="str">
        <f>VLOOKUP(W629,[1]ImageUrl!$A$2:$F$6090,6,0)</f>
        <v>https://apps.jsg.utexas.edu/profiles/files/photos/norma_fowler_3283_thumb.jpg</v>
      </c>
    </row>
    <row r="630" spans="1:28" x14ac:dyDescent="0.2">
      <c r="A630">
        <v>6573890</v>
      </c>
      <c r="B630" t="s">
        <v>2224</v>
      </c>
      <c r="C630" t="s">
        <v>176</v>
      </c>
      <c r="D630" t="s">
        <v>2225</v>
      </c>
      <c r="E630">
        <v>2019</v>
      </c>
      <c r="F630" t="s">
        <v>25</v>
      </c>
      <c r="G630" t="s">
        <v>26</v>
      </c>
      <c r="H630" t="s">
        <v>27</v>
      </c>
      <c r="I630" t="s">
        <v>28</v>
      </c>
      <c r="J630" t="s">
        <v>2226</v>
      </c>
      <c r="K630" t="s">
        <v>30</v>
      </c>
      <c r="L630">
        <v>647716</v>
      </c>
      <c r="M630" t="s">
        <v>30</v>
      </c>
      <c r="N630" t="s">
        <v>31</v>
      </c>
      <c r="O630" t="s">
        <v>1209</v>
      </c>
      <c r="P630">
        <v>9800216</v>
      </c>
      <c r="Q630">
        <v>1</v>
      </c>
      <c r="R630" t="s">
        <v>1210</v>
      </c>
      <c r="S630">
        <v>30743</v>
      </c>
      <c r="T630">
        <v>1</v>
      </c>
      <c r="V630" t="s">
        <v>30</v>
      </c>
      <c r="W630" t="s">
        <v>19426</v>
      </c>
      <c r="X630" t="str">
        <f>VLOOKUP(W630,[1]ImageUrl!$A$2:$F$6090,2,0)</f>
        <v>https://www.cincinnatichildrens.org/-/media/cincinnati%20childrens/global%20shared/biographies/m/mahabee-gittens-melinda.jpg?mw=220&amp;hash=BCA266F7317C68EACD5C03C94710F344D0CC1F3F</v>
      </c>
      <c r="Y630" t="str">
        <f>VLOOKUP(W630,[1]ImageUrl!$A$2:$F$6090,3,0)</f>
        <v>https://i1.rgstatic.net/ii/profile.image/279549125382144-1443661113111_Q512/E_Mahabee-Gittens.jpg</v>
      </c>
      <c r="Z630" t="str">
        <f>VLOOKUP(W630,[1]ImageUrl!$A$2:$F$6090,4,0)</f>
        <v>https://www.eurekalert.org/multimedia/pub/web/137550_web.jpg</v>
      </c>
      <c r="AA630" t="str">
        <f>VLOOKUP(W630,[1]ImageUrl!$A$2:$F$6090,5,0)</f>
        <v>https://doximity-res.cloudinary.com/image/upload/t_public_profile_photo_320x320/profile-placeholder-unregistered-5.jpg</v>
      </c>
      <c r="AB630" t="str">
        <f>VLOOKUP(W630,[1]ImageUrl!$A$2:$F$6090,6,0)</f>
        <v>https://i1.rgstatic.net/publication/330429925_Nicotine_on_Children's_Hands_Limited_Protection_of_Smoking_Bans_and_Initial_Clinical_Findings/links/5c3fd7bb458515a4c72bc441/preview.png</v>
      </c>
    </row>
    <row r="631" spans="1:28" x14ac:dyDescent="0.2">
      <c r="A631">
        <v>7120795</v>
      </c>
      <c r="B631" t="s">
        <v>2227</v>
      </c>
      <c r="C631" t="s">
        <v>2228</v>
      </c>
      <c r="D631" t="s">
        <v>2229</v>
      </c>
      <c r="E631">
        <v>2019</v>
      </c>
      <c r="F631" t="s">
        <v>25</v>
      </c>
      <c r="G631" t="s">
        <v>26</v>
      </c>
      <c r="H631" t="s">
        <v>27</v>
      </c>
      <c r="I631" t="s">
        <v>2230</v>
      </c>
      <c r="J631" t="s">
        <v>2231</v>
      </c>
      <c r="K631" t="s">
        <v>30</v>
      </c>
      <c r="L631">
        <v>408084</v>
      </c>
      <c r="M631" t="s">
        <v>30</v>
      </c>
      <c r="N631" t="s">
        <v>31</v>
      </c>
      <c r="O631" t="s">
        <v>229</v>
      </c>
      <c r="P631">
        <v>9791650</v>
      </c>
      <c r="Q631">
        <v>1</v>
      </c>
      <c r="R631" t="s">
        <v>230</v>
      </c>
      <c r="S631">
        <v>75523</v>
      </c>
      <c r="T631">
        <v>1</v>
      </c>
      <c r="V631" t="s">
        <v>30</v>
      </c>
      <c r="W631" t="s">
        <v>19427</v>
      </c>
      <c r="X631" t="str">
        <f>VLOOKUP(W631,[1]ImageUrl!$A$2:$F$6090,2,0)</f>
        <v>https://www.hss.edu/images/profiles/182.jpg</v>
      </c>
      <c r="Y631" t="str">
        <f>VLOOKUP(W631,[1]ImageUrl!$A$2:$F$6090,3,0)</f>
        <v>https://www.eurekalert.org/multimedia/pub/web/58574_web.jpg</v>
      </c>
      <c r="Z631" t="str">
        <f>VLOOKUP(W631,[1]ImageUrl!$A$2:$F$6090,4,0)</f>
        <v>https://www.bme.cornell.edu/sites/default/files/styles/width_360/public/content/faculty/image/faculty_adjunct_field_maher_0.jpg?itok=RpFM_MFw</v>
      </c>
      <c r="AA631" t="str">
        <f>VLOOKUP(W631,[1]ImageUrl!$A$2:$F$6090,5,0)</f>
        <v>https://www.hss.edu/images/banners/HSS-building-exterior_HSS-Logo.jpg</v>
      </c>
      <c r="AB631" t="str">
        <f>VLOOKUP(W631,[1]ImageUrl!$A$2:$F$6090,6,0)</f>
        <v>https://image.isu.pub/100714170048-04f212a43e7c49c5a6b2b2bd2a202fb5/jpg/page_25.jpg</v>
      </c>
    </row>
    <row r="632" spans="1:28" x14ac:dyDescent="0.2">
      <c r="A632">
        <v>1884536</v>
      </c>
      <c r="B632" t="s">
        <v>2232</v>
      </c>
      <c r="C632" t="s">
        <v>471</v>
      </c>
      <c r="D632" t="s">
        <v>2233</v>
      </c>
      <c r="E632">
        <v>2019</v>
      </c>
      <c r="F632" t="s">
        <v>315</v>
      </c>
      <c r="G632" t="s">
        <v>26</v>
      </c>
      <c r="H632" t="s">
        <v>27</v>
      </c>
      <c r="I632" t="s">
        <v>28</v>
      </c>
      <c r="J632" t="s">
        <v>2234</v>
      </c>
      <c r="K632" t="s">
        <v>30</v>
      </c>
      <c r="L632">
        <v>3257680</v>
      </c>
      <c r="M632" t="s">
        <v>30</v>
      </c>
      <c r="N632" t="s">
        <v>31</v>
      </c>
      <c r="O632" t="s">
        <v>157</v>
      </c>
      <c r="P632">
        <v>9714137</v>
      </c>
      <c r="Q632">
        <v>1</v>
      </c>
      <c r="R632" t="s">
        <v>158</v>
      </c>
      <c r="S632">
        <v>62653</v>
      </c>
      <c r="T632">
        <v>1</v>
      </c>
      <c r="V632" t="s">
        <v>30</v>
      </c>
      <c r="W632" t="s">
        <v>19428</v>
      </c>
      <c r="X632" t="str">
        <f>VLOOKUP(W632,[1]ImageUrl!$A$2:$F$6090,2,0)</f>
        <v>https://www.utsouthwestern.edu/edumedia/eduimages/departments_centers/pathology/malter-portrait-callout.jpg</v>
      </c>
      <c r="Y632" t="str">
        <f>VLOOKUP(W632,[1]ImageUrl!$A$2:$F$6090,3,0)</f>
        <v>https://www.utsouthwestern.edu/edumedia/eduimages/newsroom/center_times/2016/august/malter-james.jpg</v>
      </c>
      <c r="Z632" t="str">
        <f>VLOOKUP(W632,[1]ImageUrl!$A$2:$F$6090,4,0)</f>
        <v>https://www.utsouthwestern.edu/labs/psychosocial/assets/jarrett-robin.png</v>
      </c>
      <c r="AA632" t="str">
        <f>VLOOKUP(W632,[1]ImageUrl!$A$2:$F$6090,5,0)</f>
        <v>https://cdn-s3.si.com/s3fs-public/styles/marquee_large_2x/public/si/2010/writers/the_bonus/11/23/dr.andrews/ja/me/s./james.andrews.jpg?itok=O1xUUd_U</v>
      </c>
      <c r="AB632" t="str">
        <f>VLOOKUP(W632,[1]ImageUrl!$A$2:$F$6090,6,0)</f>
        <v>https://www.utsouthwestern.edu/edumedia/eduimages/newsroom/center_times/2016/august/burns-dennis.jpg</v>
      </c>
    </row>
    <row r="633" spans="1:28" x14ac:dyDescent="0.2">
      <c r="A633">
        <v>9167902</v>
      </c>
      <c r="B633" t="s">
        <v>2235</v>
      </c>
      <c r="C633" t="s">
        <v>337</v>
      </c>
      <c r="D633" t="s">
        <v>2236</v>
      </c>
      <c r="E633">
        <v>2019</v>
      </c>
      <c r="F633" t="s">
        <v>25</v>
      </c>
      <c r="G633" t="s">
        <v>26</v>
      </c>
      <c r="H633" t="s">
        <v>27</v>
      </c>
      <c r="I633" t="s">
        <v>2237</v>
      </c>
      <c r="J633" t="s">
        <v>2238</v>
      </c>
      <c r="K633" t="s">
        <v>30</v>
      </c>
      <c r="L633">
        <v>314169</v>
      </c>
      <c r="M633" t="s">
        <v>30</v>
      </c>
      <c r="N633" t="s">
        <v>31</v>
      </c>
      <c r="O633" t="s">
        <v>32</v>
      </c>
      <c r="P633">
        <v>9658091</v>
      </c>
      <c r="Q633">
        <v>1</v>
      </c>
      <c r="R633" t="s">
        <v>33</v>
      </c>
      <c r="S633">
        <v>139638</v>
      </c>
      <c r="T633">
        <v>1</v>
      </c>
      <c r="U633" t="s">
        <v>34</v>
      </c>
      <c r="V633" t="s">
        <v>30</v>
      </c>
      <c r="W633" t="s">
        <v>19429</v>
      </c>
      <c r="X633" t="str">
        <f>VLOOKUP(W633,[1]ImageUrl!$A$2:$F$6090,2,0)</f>
        <v>https://www.mcw.edu/-/media/MCW/Departments/Cell-Biology-Neurobiology-and-Anatomy/Akiko-Mammoto_Academic-Profile.jpg?scale=both&amp;w=1500&amp;anchor=middlecenter&amp;mode=crop&amp;h=1914&amp;la=en&amp;hash=BDC55C63279B773A41F180723392A2E724F87639</v>
      </c>
      <c r="Y633" t="str">
        <f>VLOOKUP(W633,[1]ImageUrl!$A$2:$F$6090,3,0)</f>
        <v>https://mammotolab.com/wp-content/uploads/2017/10/IMG_01121.jpg</v>
      </c>
      <c r="Z633" t="str">
        <f>VLOOKUP(W633,[1]ImageUrl!$A$2:$F$6090,4,0)</f>
        <v>https://www.mcw.edu/-/media/MCW/Departments/Radiology/Tadanori-Mammoto_Academic-Profile.jpg?scale=both&amp;w=1500&amp;anchor=middlecenter&amp;mode=crop&amp;h=1688&amp;la=en&amp;hash=841C0D8DF8F5760D0B0DF54FEC437074C0D5ECA6</v>
      </c>
      <c r="AA633" t="str">
        <f>VLOOKUP(W633,[1]ImageUrl!$A$2:$F$6090,5,0)</f>
        <v>https://i0.wp.com/mammotolab.com/wp-content/uploads/2019/07/Grad-picture-for-Mammoto-website-crop.jpg?resize=750%2C1328&amp;ssl=1</v>
      </c>
      <c r="AB633" t="str">
        <f>VLOOKUP(W633,[1]ImageUrl!$A$2:$F$6090,6,0)</f>
        <v>https://i0.wp.com/mammotolab.com/wp-content/uploads/2017/10/IMG_0909.jpg?resize=750%2C563&amp;ssl=1</v>
      </c>
    </row>
    <row r="634" spans="1:28" x14ac:dyDescent="0.2">
      <c r="A634">
        <v>10320742</v>
      </c>
      <c r="B634" t="s">
        <v>2239</v>
      </c>
      <c r="C634" t="s">
        <v>36</v>
      </c>
      <c r="D634" t="s">
        <v>2240</v>
      </c>
      <c r="E634">
        <v>2019</v>
      </c>
      <c r="F634" t="s">
        <v>25</v>
      </c>
      <c r="G634" t="s">
        <v>26</v>
      </c>
      <c r="H634" t="s">
        <v>27</v>
      </c>
      <c r="I634" t="s">
        <v>28</v>
      </c>
      <c r="J634" t="s">
        <v>2241</v>
      </c>
      <c r="K634" t="s">
        <v>30</v>
      </c>
      <c r="L634">
        <v>705335</v>
      </c>
      <c r="M634" t="s">
        <v>30</v>
      </c>
      <c r="N634" t="s">
        <v>31</v>
      </c>
      <c r="O634" t="s">
        <v>354</v>
      </c>
      <c r="P634">
        <v>9662421</v>
      </c>
      <c r="Q634">
        <v>1</v>
      </c>
      <c r="R634" t="s">
        <v>355</v>
      </c>
      <c r="S634">
        <v>113189</v>
      </c>
      <c r="T634">
        <v>1</v>
      </c>
      <c r="U634" t="s">
        <v>34</v>
      </c>
      <c r="V634" t="s">
        <v>30</v>
      </c>
      <c r="W634" t="s">
        <v>19430</v>
      </c>
      <c r="X634" t="str">
        <f>VLOOKUP(W634,[1]ImageUrl!$A$2:$F$6090,2,0)</f>
        <v>http://people.dbmi.columbia.edu/~olm7003/index_files/image002.png</v>
      </c>
      <c r="Y634" t="str">
        <f>VLOOKUP(W634,[1]ImageUrl!$A$2:$F$6090,3,0)</f>
        <v>https://www.dbmi.columbia.edu/wp-content/uploads/2013/11/LenaMamykina300x300.jpg</v>
      </c>
      <c r="Z634" t="str">
        <f>VLOOKUP(W634,[1]ImageUrl!$A$2:$F$6090,4,0)</f>
        <v>https://www.dbmi.columbia.edu/wp-content/uploads/2015/11/DSCF7800.jpg</v>
      </c>
      <c r="AA634" t="str">
        <f>VLOOKUP(W634,[1]ImageUrl!$A$2:$F$6090,5,0)</f>
        <v>https://i1.rgstatic.net/ii/profile.image/272805723897879-1442053361696_Q512/Lena_Mamykina.jpg</v>
      </c>
      <c r="AB634" t="str">
        <f>VLOOKUP(W634,[1]ImageUrl!$A$2:$F$6090,6,0)</f>
        <v>https://www.dbmi.columbia.edu/wp-content/uploads/2015/11/DSCF7944.jpg</v>
      </c>
    </row>
    <row r="635" spans="1:28" x14ac:dyDescent="0.2">
      <c r="A635">
        <v>9815330</v>
      </c>
      <c r="B635" t="s">
        <v>2242</v>
      </c>
      <c r="C635" t="s">
        <v>36</v>
      </c>
      <c r="D635" t="s">
        <v>2243</v>
      </c>
      <c r="E635">
        <v>2019</v>
      </c>
      <c r="F635" t="s">
        <v>25</v>
      </c>
      <c r="G635" t="s">
        <v>26</v>
      </c>
      <c r="H635" t="s">
        <v>27</v>
      </c>
      <c r="I635" t="s">
        <v>2244</v>
      </c>
      <c r="J635" t="s">
        <v>2245</v>
      </c>
      <c r="K635" t="s">
        <v>30</v>
      </c>
      <c r="L635">
        <v>682430</v>
      </c>
      <c r="M635" t="s">
        <v>30</v>
      </c>
      <c r="N635" t="s">
        <v>31</v>
      </c>
      <c r="O635" t="s">
        <v>54</v>
      </c>
      <c r="P635">
        <v>9839213</v>
      </c>
      <c r="Q635">
        <v>1</v>
      </c>
      <c r="R635" t="s">
        <v>55</v>
      </c>
      <c r="S635">
        <v>147628</v>
      </c>
      <c r="T635">
        <v>1</v>
      </c>
      <c r="V635" t="s">
        <v>30</v>
      </c>
      <c r="W635" t="s">
        <v>19431</v>
      </c>
      <c r="X635" t="str">
        <f>VLOOKUP(W635,[1]ImageUrl!$A$2:$F$6090,2,0)</f>
        <v>http://www.physiology.columbia.edu/faculty/mancia.jpg</v>
      </c>
      <c r="Y635" t="str">
        <f>VLOOKUP(W635,[1]ImageUrl!$A$2:$F$6090,3,0)</f>
        <v>https://lookaside.fbsbx.com/lookaside/crawler/media/?media_id=1071257829577725</v>
      </c>
      <c r="Z635" t="str">
        <f>VLOOKUP(W635,[1]ImageUrl!$A$2:$F$6090,4,0)</f>
        <v>https://www.wetheitalians.com/storage/app/uploads/public/585/73a/2d8/58573a2d89464552434750.jpg</v>
      </c>
      <c r="AA635" t="str">
        <f>VLOOKUP(W635,[1]ImageUrl!$A$2:$F$6090,5,0)</f>
        <v>http://www.nanoinnovation.eu/2016/images/ritratti/Filippo-Mancia.jpg</v>
      </c>
      <c r="AB635" t="str">
        <f>VLOOKUP(W635,[1]ImageUrl!$A$2:$F$6090,6,0)</f>
        <v>https://simonsfoundation.imgix.net/wp-content/uploads/2018/06/18125855/Rosie.jpg?auto=format&amp;q=90</v>
      </c>
    </row>
    <row r="636" spans="1:28" x14ac:dyDescent="0.2">
      <c r="A636">
        <v>6106818</v>
      </c>
      <c r="B636" t="s">
        <v>2246</v>
      </c>
      <c r="C636" t="s">
        <v>265</v>
      </c>
      <c r="D636" t="s">
        <v>2247</v>
      </c>
      <c r="E636">
        <v>2019</v>
      </c>
      <c r="F636" t="s">
        <v>25</v>
      </c>
      <c r="G636" t="s">
        <v>26</v>
      </c>
      <c r="H636" t="s">
        <v>27</v>
      </c>
      <c r="I636" t="s">
        <v>28</v>
      </c>
      <c r="J636" t="s">
        <v>2248</v>
      </c>
      <c r="K636" t="s">
        <v>30</v>
      </c>
      <c r="L636">
        <v>671340</v>
      </c>
      <c r="M636" t="s">
        <v>30</v>
      </c>
      <c r="N636" t="s">
        <v>31</v>
      </c>
      <c r="O636" t="s">
        <v>54</v>
      </c>
      <c r="P636">
        <v>9740777</v>
      </c>
      <c r="Q636">
        <v>1</v>
      </c>
      <c r="R636" t="s">
        <v>55</v>
      </c>
      <c r="S636">
        <v>137527</v>
      </c>
      <c r="T636">
        <v>1</v>
      </c>
      <c r="U636" t="s">
        <v>34</v>
      </c>
      <c r="V636" t="s">
        <v>30</v>
      </c>
      <c r="W636" t="s">
        <v>19432</v>
      </c>
      <c r="X636" t="str">
        <f>VLOOKUP(W636,[1]ImageUrl!$A$2:$F$6090,2,0)</f>
        <v>https://signature.bcm.edu/images/uploaded/full/1414522155986.jpeg</v>
      </c>
      <c r="Y636" t="str">
        <f>VLOOKUP(W636,[1]ImageUrl!$A$2:$F$6090,3,0)</f>
        <v>https://i1.rgstatic.net/ii/profile.image/272370334171140-1441949556178_Q512/Anna_Mandalakas.jpg</v>
      </c>
      <c r="Z636" t="str">
        <f>VLOOKUP(W636,[1]ImageUrl!$A$2:$F$6090,4,0)</f>
        <v>https://signature.bcm.edu/images/uploaded/full/1493821229171.jpeg</v>
      </c>
      <c r="AA636" t="str">
        <f>VLOOKUP(W636,[1]ImageUrl!$A$2:$F$6090,5,0)</f>
        <v>https://signature.bcm.edu/images/uploaded/full/1531771047207.jpeg</v>
      </c>
      <c r="AB636" t="str">
        <f>VLOOKUP(W636,[1]ImageUrl!$A$2:$F$6090,6,0)</f>
        <v>https://signature.bcm.edu/images/uploaded/full/1409176599553.jpeg</v>
      </c>
    </row>
    <row r="637" spans="1:28" x14ac:dyDescent="0.2">
      <c r="A637">
        <v>1939569</v>
      </c>
      <c r="B637" t="s">
        <v>2249</v>
      </c>
      <c r="C637" t="s">
        <v>91</v>
      </c>
      <c r="D637" t="s">
        <v>2250</v>
      </c>
      <c r="E637">
        <v>2019</v>
      </c>
      <c r="F637" t="s">
        <v>25</v>
      </c>
      <c r="G637" t="s">
        <v>26</v>
      </c>
      <c r="H637" t="s">
        <v>27</v>
      </c>
      <c r="I637" t="s">
        <v>28</v>
      </c>
      <c r="J637" t="s">
        <v>2251</v>
      </c>
      <c r="K637" t="s">
        <v>30</v>
      </c>
      <c r="L637">
        <v>474538</v>
      </c>
      <c r="M637" t="s">
        <v>30</v>
      </c>
      <c r="N637" t="s">
        <v>31</v>
      </c>
      <c r="O637" t="s">
        <v>137</v>
      </c>
      <c r="P637">
        <v>9800288</v>
      </c>
      <c r="Q637">
        <v>1</v>
      </c>
      <c r="R637" t="s">
        <v>138</v>
      </c>
      <c r="S637">
        <v>112295</v>
      </c>
      <c r="T637">
        <v>1</v>
      </c>
      <c r="V637" t="s">
        <v>30</v>
      </c>
      <c r="W637" t="s">
        <v>19433</v>
      </c>
      <c r="X637" t="str">
        <f>VLOOKUP(W637,[1]ImageUrl!$A$2:$F$6090,2,0)</f>
        <v>https://www.nmr.mgh.harvard.edu/files/styles/medium/public/node/user_profile_photos/mandeville-joe.jpg?itok=adlKPfuW</v>
      </c>
      <c r="Y637" t="str">
        <f>VLOOKUP(W637,[1]ImageUrl!$A$2:$F$6090,3,0)</f>
        <v>https://image1.slideserve.com/3409708/slide1-n.jpg</v>
      </c>
      <c r="Z637" t="str">
        <f>VLOOKUP(W637,[1]ImageUrl!$A$2:$F$6090,4,0)</f>
        <v>https://static.wixstatic.com/media/4165ff_bee9d3b11dc04127851c263776831a93~mv2.png/v1/fill/w_149,h_220,al_c,q_80,usm_0.66_1.00_0.01/4165ff_bee9d3b11dc04127851c263776831a93~mv2.webp</v>
      </c>
      <c r="AA637" t="str">
        <f>VLOOKUP(W637,[1]ImageUrl!$A$2:$F$6090,5,0)</f>
        <v>https://i1.rgstatic.net/publication/49823567_fMRI_of_Cocaine_Self-Administration_in_Macaques_Reveals_Functional_Inhibition_of_Basal_Ganglia/links/00b7d52ce977926e3e000000/largepreview.png</v>
      </c>
      <c r="AB637" t="str">
        <f>VLOOKUP(W637,[1]ImageUrl!$A$2:$F$6090,6,0)</f>
        <v>https://i1.rgstatic.net/ii/profile.image/272366227947524-1441948577691_Q512/Lawrence_Wald.jpg</v>
      </c>
    </row>
    <row r="638" spans="1:28" x14ac:dyDescent="0.2">
      <c r="A638">
        <v>8664153</v>
      </c>
      <c r="B638" t="s">
        <v>2252</v>
      </c>
      <c r="C638" t="s">
        <v>91</v>
      </c>
      <c r="D638" t="s">
        <v>2253</v>
      </c>
      <c r="E638">
        <v>2019</v>
      </c>
      <c r="F638" t="s">
        <v>25</v>
      </c>
      <c r="G638" t="s">
        <v>26</v>
      </c>
      <c r="H638" t="s">
        <v>27</v>
      </c>
      <c r="I638" t="s">
        <v>2254</v>
      </c>
      <c r="J638" t="s">
        <v>2255</v>
      </c>
      <c r="K638" t="s">
        <v>30</v>
      </c>
      <c r="L638">
        <v>381625</v>
      </c>
      <c r="M638" t="s">
        <v>30</v>
      </c>
      <c r="N638" t="s">
        <v>31</v>
      </c>
      <c r="O638" t="s">
        <v>229</v>
      </c>
      <c r="P638">
        <v>9764677</v>
      </c>
      <c r="Q638">
        <v>1</v>
      </c>
      <c r="R638" t="s">
        <v>230</v>
      </c>
      <c r="S638">
        <v>75421</v>
      </c>
      <c r="T638">
        <v>1</v>
      </c>
      <c r="V638" t="s">
        <v>30</v>
      </c>
      <c r="W638" t="s">
        <v>19434</v>
      </c>
      <c r="X638" t="str">
        <f>VLOOKUP(W638,[1]ImageUrl!$A$2:$F$6090,2,0)</f>
        <v>https://i1.rgstatic.net/ii/profile.image/272462206205972-1441971460865_Q512/Anna_Mandinova.jpg</v>
      </c>
      <c r="Y638" t="str">
        <f>VLOOKUP(W638,[1]ImageUrl!$A$2:$F$6090,3,0)</f>
        <v>https://kawasumilab.org/wp-content/uploads/2018/02/KawasumiLab-News-161101-IMG_0959-AnnaMandinovaVisit-e1519165972662.jpg</v>
      </c>
      <c r="Z638" t="str">
        <f>VLOOKUP(W638,[1]ImageUrl!$A$2:$F$6090,4,0)</f>
        <v>https://0.academia-photos.com/11225883/15012132/15748972/s200_anna.mandinova.jpg</v>
      </c>
      <c r="AA638" t="str">
        <f>VLOOKUP(W638,[1]ImageUrl!$A$2:$F$6090,5,0)</f>
        <v>https://www.massgeneral.org/cancerresearch/assets/brastianos.png</v>
      </c>
      <c r="AB638" t="str">
        <f>VLOOKUP(W638,[1]ImageUrl!$A$2:$F$6090,6,0)</f>
        <v>https://www.biozentrum.unibas.ch/fileadmin/_processed_/8/d/csm_Anna_Mandinova_FirstDaysBiozentrum_88b7fbada8.jpg</v>
      </c>
    </row>
    <row r="639" spans="1:28" x14ac:dyDescent="0.2">
      <c r="A639">
        <v>3150937</v>
      </c>
      <c r="B639" t="s">
        <v>2256</v>
      </c>
      <c r="C639" t="s">
        <v>42</v>
      </c>
      <c r="D639" t="s">
        <v>2257</v>
      </c>
      <c r="E639">
        <v>2019</v>
      </c>
      <c r="F639" t="s">
        <v>25</v>
      </c>
      <c r="G639" t="s">
        <v>26</v>
      </c>
      <c r="H639" t="s">
        <v>27</v>
      </c>
      <c r="I639" t="s">
        <v>28</v>
      </c>
      <c r="J639" t="s">
        <v>2258</v>
      </c>
      <c r="K639" t="s">
        <v>30</v>
      </c>
      <c r="L639">
        <v>425531</v>
      </c>
      <c r="M639" t="s">
        <v>30</v>
      </c>
      <c r="N639" t="s">
        <v>31</v>
      </c>
      <c r="O639" t="s">
        <v>137</v>
      </c>
      <c r="P639">
        <v>9807027</v>
      </c>
      <c r="Q639">
        <v>1</v>
      </c>
      <c r="R639" t="s">
        <v>138</v>
      </c>
      <c r="S639">
        <v>112672</v>
      </c>
      <c r="T639">
        <v>1</v>
      </c>
      <c r="V639" t="s">
        <v>30</v>
      </c>
      <c r="W639" t="s">
        <v>19435</v>
      </c>
      <c r="X639" t="str">
        <f>VLOOKUP(W639,[1]ImageUrl!$A$2:$F$6090,2,0)</f>
        <v>https://news.weill.cornell.edu/sites/default/files/story_featured_images/11_24_15manfredilg2.jpg</v>
      </c>
      <c r="Y639" t="str">
        <f>VLOOKUP(W639,[1]ImageUrl!$A$2:$F$6090,3,0)</f>
        <v>https://directory.weill.cornell.edu/api/v1/person/profile/gim2004.png?returnGenericOn404=true</v>
      </c>
      <c r="Z639" t="str">
        <f>VLOOKUP(W639,[1]ImageUrl!$A$2:$F$6090,4,0)</f>
        <v>https://manfredilab.weill.cornell.edu/sites/default/files/styles/panopoly_image_full/public/general/red_gold_neuron.jpg?itok=7BEtvtVq</v>
      </c>
      <c r="AA639" t="str">
        <f>VLOOKUP(W639,[1]ImageUrl!$A$2:$F$6090,5,0)</f>
        <v>https://manfredilab.weill.cornell.edu/sites/default/files/styles/large/public/subpage_banner/group_photo_thumbnail_homepage_0.png?itok=I8w3TVgk</v>
      </c>
      <c r="AB639" t="str">
        <f>VLOOKUP(W639,[1]ImageUrl!$A$2:$F$6090,6,0)</f>
        <v>https://www.researchgate.net/profile/Ozkan_Gelincik/publication/333931249/figure/fig2/AS:772272444948481@1561135507464/ETHE1-promotes-expression-of-CRC-mitochondrial-oxidative-phosphorylation-proteins_Q320.jpg</v>
      </c>
    </row>
    <row r="640" spans="1:28" x14ac:dyDescent="0.2">
      <c r="A640">
        <v>10386422</v>
      </c>
      <c r="B640" t="s">
        <v>2259</v>
      </c>
      <c r="C640" t="s">
        <v>2260</v>
      </c>
      <c r="D640" t="s">
        <v>2261</v>
      </c>
      <c r="E640">
        <v>2019</v>
      </c>
      <c r="F640" t="s">
        <v>25</v>
      </c>
      <c r="G640" t="s">
        <v>26</v>
      </c>
      <c r="H640" t="s">
        <v>27</v>
      </c>
      <c r="I640" t="s">
        <v>28</v>
      </c>
      <c r="J640" t="s">
        <v>2262</v>
      </c>
      <c r="K640" t="s">
        <v>30</v>
      </c>
      <c r="L640">
        <v>339544</v>
      </c>
      <c r="M640" t="s">
        <v>30</v>
      </c>
      <c r="N640" t="s">
        <v>31</v>
      </c>
      <c r="O640" t="s">
        <v>137</v>
      </c>
      <c r="P640">
        <v>9640535</v>
      </c>
      <c r="Q640">
        <v>1</v>
      </c>
      <c r="R640" t="s">
        <v>138</v>
      </c>
      <c r="S640">
        <v>109149</v>
      </c>
      <c r="T640">
        <v>1</v>
      </c>
      <c r="V640" t="s">
        <v>30</v>
      </c>
      <c r="W640" t="s">
        <v>19436</v>
      </c>
      <c r="X640" t="str">
        <f>VLOOKUP(W640,[1]ImageUrl!$A$2:$F$6090,2,0)</f>
        <v>http://manzinilab.org/uploads/3/4/4/9/34499446/published/ru-shield-sig-rwjms_1.gif?1560367092</v>
      </c>
      <c r="Y640" t="str">
        <f>VLOOKUP(W640,[1]ImageUrl!$A$2:$F$6090,3,0)</f>
        <v>https://newpislack.files.wordpress.com/2019/03/chiara_manzini.jpg?w=656</v>
      </c>
      <c r="Z640" t="str">
        <f>VLOOKUP(W640,[1]ImageUrl!$A$2:$F$6090,4,0)</f>
        <v>http://manzinilab.org/uploads/3/4/4/9/34499446/header_images/1403024071.jpg</v>
      </c>
      <c r="AA640" t="str">
        <f>VLOOKUP(W640,[1]ImageUrl!$A$2:$F$6090,5,0)</f>
        <v>https://med-lib.m.tau.ac.il/sites/medlib.tau.ac.il/files/styles/og_image/public/floodin_images/4_31.jpg?itok=JaEZMMn6</v>
      </c>
      <c r="AB640" t="str">
        <f>VLOOKUP(W640,[1]ImageUrl!$A$2:$F$6090,6,0)</f>
        <v>https://image.isu.pub/160709125516-fd3d5335424bb1510e56bc1328b95bc3/jpg/page_1.jpg</v>
      </c>
    </row>
    <row r="641" spans="1:28" x14ac:dyDescent="0.2">
      <c r="A641">
        <v>11602182</v>
      </c>
      <c r="B641" t="s">
        <v>2263</v>
      </c>
      <c r="C641" t="s">
        <v>140</v>
      </c>
      <c r="D641" t="s">
        <v>2264</v>
      </c>
      <c r="E641">
        <v>2019</v>
      </c>
      <c r="F641" t="s">
        <v>25</v>
      </c>
      <c r="G641" t="s">
        <v>26</v>
      </c>
      <c r="H641" t="s">
        <v>27</v>
      </c>
      <c r="I641" t="s">
        <v>28</v>
      </c>
      <c r="J641" t="s">
        <v>2265</v>
      </c>
      <c r="K641" t="s">
        <v>30</v>
      </c>
      <c r="L641">
        <v>423750</v>
      </c>
      <c r="M641" t="s">
        <v>30</v>
      </c>
      <c r="N641" t="s">
        <v>31</v>
      </c>
      <c r="O641" t="s">
        <v>54</v>
      </c>
      <c r="P641">
        <v>9711836</v>
      </c>
      <c r="Q641">
        <v>1</v>
      </c>
      <c r="R641" t="s">
        <v>55</v>
      </c>
      <c r="S641">
        <v>143840</v>
      </c>
      <c r="T641">
        <v>1</v>
      </c>
      <c r="V641" t="s">
        <v>30</v>
      </c>
      <c r="W641" t="s">
        <v>19437</v>
      </c>
      <c r="X641" t="str">
        <f>VLOOKUP(W641,[1]ImageUrl!$A$2:$F$6090,2,0)</f>
        <v>https://icahn.mssm.edu/files/fad_img_new/182/0000076810023488001231/0000072500021152526311.jpg</v>
      </c>
      <c r="Y641" t="str">
        <f>VLOOKUP(W641,[1]ImageUrl!$A$2:$F$6090,3,0)</f>
        <v>http://labs.icahn.mssm.edu/marazzilab/wp-content/uploads/sites/78/2015/06/Screen-Shot-2017-06-29-at-11.28.01-AM.png</v>
      </c>
      <c r="Z641" t="str">
        <f>VLOOKUP(W641,[1]ImageUrl!$A$2:$F$6090,4,0)</f>
        <v>https://www.researchgate.net/profile/Manisha_Brahmachary/publication/328775305/figure/fig1/AS:719446524063747@1548540826875/Vimentin-and-HMGB1-Are-Upregulated-after-Organ-Transplantation-and-Promote-Training-of_Q320.jpg</v>
      </c>
      <c r="AA641" t="str">
        <f>VLOOKUP(W641,[1]ImageUrl!$A$2:$F$6090,5,0)</f>
        <v>http://labs.icahn.mssm.edu/marazzilab/wp-content/uploads/sites/78/2015/06/Screen-Shot-2017-06-29-at-11.29.19-AM.png</v>
      </c>
      <c r="AB641" t="str">
        <f>VLOOKUP(W641,[1]ImageUrl!$A$2:$F$6090,6,0)</f>
        <v>https://qtxasset.com/styles/breakpoint_sm_default_480px_w/s3/2016-05/mountsinaiicahn.JPG?Qa0NTdXgOSq9_PPCeCZWEI9vjxhJrnY_&amp;itok=3e44WAca</v>
      </c>
    </row>
    <row r="642" spans="1:28" x14ac:dyDescent="0.2">
      <c r="A642">
        <v>9342312</v>
      </c>
      <c r="B642" t="s">
        <v>2266</v>
      </c>
      <c r="C642" t="s">
        <v>91</v>
      </c>
      <c r="D642" t="s">
        <v>2267</v>
      </c>
      <c r="E642">
        <v>2019</v>
      </c>
      <c r="F642" t="s">
        <v>25</v>
      </c>
      <c r="G642" t="s">
        <v>26</v>
      </c>
      <c r="H642" t="s">
        <v>27</v>
      </c>
      <c r="I642" t="s">
        <v>28</v>
      </c>
      <c r="J642" t="s">
        <v>2268</v>
      </c>
      <c r="K642" t="s">
        <v>30</v>
      </c>
      <c r="L642">
        <v>349872</v>
      </c>
      <c r="M642" t="s">
        <v>30</v>
      </c>
      <c r="N642" t="s">
        <v>31</v>
      </c>
      <c r="O642" t="s">
        <v>354</v>
      </c>
      <c r="P642">
        <v>9661613</v>
      </c>
      <c r="Q642">
        <v>1</v>
      </c>
      <c r="R642" t="s">
        <v>355</v>
      </c>
      <c r="S642">
        <v>118134</v>
      </c>
      <c r="T642">
        <v>1</v>
      </c>
      <c r="U642" t="s">
        <v>34</v>
      </c>
      <c r="V642" t="s">
        <v>30</v>
      </c>
      <c r="W642" t="s">
        <v>19438</v>
      </c>
      <c r="X642" t="str">
        <f>VLOOKUP(W642,[1]ImageUrl!$A$2:$F$6090,2,0)</f>
        <v>http://www.dfhcc.harvard.edu/typo3temp/_processed_/csm_910_1562444184_fea648d959.jpg</v>
      </c>
      <c r="Y642" t="str">
        <f>VLOOKUP(W642,[1]ImageUrl!$A$2:$F$6090,3,0)</f>
        <v>https://www.massgeneral.org/CBRC/Assets/Marneros%20Photos/Alex-Marneros.jpg</v>
      </c>
      <c r="Z642" t="str">
        <f>VLOOKUP(W642,[1]ImageUrl!$A$2:$F$6090,4,0)</f>
        <v>https://www.massgeneral.org/CBRC/Assets/Marneros%20Photos/Marneros-2.jpg</v>
      </c>
      <c r="AA642" t="str">
        <f>VLOOKUP(W642,[1]ImageUrl!$A$2:$F$6090,5,0)</f>
        <v>https://www.massgeneral.org/CBRC/Assets/Marneros%20Photos/Marneros-1.png</v>
      </c>
      <c r="AB642" t="str">
        <f>VLOOKUP(W642,[1]ImageUrl!$A$2:$F$6090,6,0)</f>
        <v>https://www.massgeneral.org/CBRC/Assets/Marneros%20Photos/LabMemberPage.jpg</v>
      </c>
    </row>
    <row r="643" spans="1:28" x14ac:dyDescent="0.2">
      <c r="A643">
        <v>9324872</v>
      </c>
      <c r="B643" t="s">
        <v>2269</v>
      </c>
      <c r="C643" t="s">
        <v>1665</v>
      </c>
      <c r="D643" t="s">
        <v>2270</v>
      </c>
      <c r="E643">
        <v>2019</v>
      </c>
      <c r="F643" t="s">
        <v>25</v>
      </c>
      <c r="G643" t="s">
        <v>26</v>
      </c>
      <c r="H643" t="s">
        <v>27</v>
      </c>
      <c r="I643" t="s">
        <v>2271</v>
      </c>
      <c r="J643" t="s">
        <v>2272</v>
      </c>
      <c r="K643" t="s">
        <v>30</v>
      </c>
      <c r="L643">
        <v>787517</v>
      </c>
      <c r="M643" t="s">
        <v>30</v>
      </c>
      <c r="N643" t="s">
        <v>31</v>
      </c>
      <c r="O643" t="s">
        <v>99</v>
      </c>
      <c r="P643">
        <v>9816915</v>
      </c>
      <c r="Q643">
        <v>1</v>
      </c>
      <c r="R643" t="s">
        <v>100</v>
      </c>
      <c r="S643">
        <v>97081</v>
      </c>
      <c r="T643">
        <v>1</v>
      </c>
      <c r="U643" t="s">
        <v>34</v>
      </c>
      <c r="V643" t="s">
        <v>30</v>
      </c>
      <c r="W643" t="s">
        <v>19439</v>
      </c>
      <c r="X643" t="str">
        <f>VLOOKUP(W643,[1]ImageUrl!$A$2:$F$6090,2,0)</f>
        <v>https://doximity-res.cloudinary.com/image/upload/t_public_profile_photo_320x320/ld7ygmwpbllizloaqfit.jpg</v>
      </c>
      <c r="Y643" t="str">
        <f>VLOOKUP(W643,[1]ImageUrl!$A$2:$F$6090,3,0)</f>
        <v>https://mdxvitals-res.cloudinary.com/private_images/q_auto/professionals/1748153/photo.jpg?resize=98px:*</v>
      </c>
      <c r="Z643" t="str">
        <f>VLOOKUP(W643,[1]ImageUrl!$A$2:$F$6090,4,0)</f>
        <v>https://mdxvitals-res.cloudinary.com/private_images/q_auto/professionals/1988910/photo.jpg?resize=98px:*</v>
      </c>
      <c r="AA643" t="str">
        <f>VLOOKUP(W643,[1]ImageUrl!$A$2:$F$6090,5,0)</f>
        <v>https://i1.rgstatic.net/publication/293911516_FOXP2_gene_deletion_and_infant_feeding_difficulties_a_case_report/links/56bcde3a08ae5e7ba40f8894/largepreview.png</v>
      </c>
      <c r="AB643" t="str">
        <f>VLOOKUP(W643,[1]ImageUrl!$A$2:$F$6090,6,0)</f>
        <v>https://i1.rgstatic.net/publication/287488886_The_Neonatal_Salivary_Transcriptome/links/57324e1208ae9f741b2358a2/largepreview.png</v>
      </c>
    </row>
    <row r="644" spans="1:28" x14ac:dyDescent="0.2">
      <c r="A644">
        <v>1922670</v>
      </c>
      <c r="B644" t="s">
        <v>2273</v>
      </c>
      <c r="C644" t="s">
        <v>160</v>
      </c>
      <c r="D644" t="s">
        <v>2274</v>
      </c>
      <c r="E644">
        <v>2019</v>
      </c>
      <c r="F644" t="s">
        <v>25</v>
      </c>
      <c r="G644" t="s">
        <v>26</v>
      </c>
      <c r="H644" t="s">
        <v>27</v>
      </c>
      <c r="I644" t="s">
        <v>2275</v>
      </c>
      <c r="J644" t="s">
        <v>2276</v>
      </c>
      <c r="K644" t="s">
        <v>30</v>
      </c>
      <c r="L644">
        <v>762330</v>
      </c>
      <c r="M644" t="s">
        <v>30</v>
      </c>
      <c r="N644" t="s">
        <v>31</v>
      </c>
      <c r="O644" t="s">
        <v>157</v>
      </c>
      <c r="P644">
        <v>9715259</v>
      </c>
      <c r="Q644">
        <v>1</v>
      </c>
      <c r="R644" t="s">
        <v>158</v>
      </c>
      <c r="S644">
        <v>62634</v>
      </c>
      <c r="T644">
        <v>1</v>
      </c>
      <c r="V644" t="s">
        <v>30</v>
      </c>
      <c r="W644" t="s">
        <v>19440</v>
      </c>
      <c r="X644" t="str">
        <f>VLOOKUP(W644,[1]ImageUrl!$A$2:$F$6090,2,0)</f>
        <v>https://physician-news.umiamihealth.org/wp-content/uploads/sites/4/2018/10/Eden-R.-Martin-350.jpg</v>
      </c>
      <c r="Y644" t="str">
        <f>VLOOKUP(W644,[1]ImageUrl!$A$2:$F$6090,3,0)</f>
        <v>http://hihg.med.miami.edu/documents/eden_and_kunkle2.PNG</v>
      </c>
      <c r="Z644" t="str">
        <f>VLOOKUP(W644,[1]ImageUrl!$A$2:$F$6090,4,0)</f>
        <v>http://hihg.med.miami.edu/images/sized/images/grouppiccgesgweb-718x285.jpg</v>
      </c>
      <c r="AA644" t="str">
        <f>VLOOKUP(W644,[1]ImageUrl!$A$2:$F$6090,5,0)</f>
        <v>http://hihg.med.miami.edu/documents/AAIC_LA_welcome3.PNG</v>
      </c>
      <c r="AB644" t="str">
        <f>VLOOKUP(W644,[1]ImageUrl!$A$2:$F$6090,6,0)</f>
        <v>http://hihg.med.miami.edu/images/sized/images/banner_picture_number_4-718x285.jpg</v>
      </c>
    </row>
    <row r="645" spans="1:28" x14ac:dyDescent="0.2">
      <c r="A645">
        <v>1877517</v>
      </c>
      <c r="B645" t="s">
        <v>2277</v>
      </c>
      <c r="C645" t="s">
        <v>154</v>
      </c>
      <c r="D645" t="s">
        <v>2278</v>
      </c>
      <c r="E645">
        <v>2019</v>
      </c>
      <c r="F645" t="s">
        <v>25</v>
      </c>
      <c r="G645" t="s">
        <v>26</v>
      </c>
      <c r="H645" t="s">
        <v>27</v>
      </c>
      <c r="I645" t="s">
        <v>2279</v>
      </c>
      <c r="J645" t="s">
        <v>2280</v>
      </c>
      <c r="K645" t="s">
        <v>30</v>
      </c>
      <c r="L645">
        <v>479128</v>
      </c>
      <c r="M645" t="s">
        <v>30</v>
      </c>
      <c r="N645" t="s">
        <v>31</v>
      </c>
      <c r="O645" t="s">
        <v>71</v>
      </c>
      <c r="P645">
        <v>9747431</v>
      </c>
      <c r="Q645">
        <v>1</v>
      </c>
      <c r="R645" t="s">
        <v>72</v>
      </c>
      <c r="S645">
        <v>48490</v>
      </c>
      <c r="T645">
        <v>1</v>
      </c>
      <c r="V645" t="s">
        <v>30</v>
      </c>
      <c r="W645" t="s">
        <v>19441</v>
      </c>
      <c r="X645" t="str">
        <f>VLOOKUP(W645,[1]ImageUrl!$A$2:$F$6090,2,0)</f>
        <v>https://www.wakehealth.edu/-/media/WakeForest/Global/System/Person-Images/t/Thomas-J-Martin.jpg</v>
      </c>
      <c r="Y645" t="str">
        <f>VLOOKUP(W645,[1]ImageUrl!$A$2:$F$6090,3,0)</f>
        <v>https://www.wakehealth.edu/-/media/WakeForest/Global/System/Person-Images/t/Timothy-John-Martin.jpg</v>
      </c>
      <c r="Z645" t="str">
        <f>VLOOKUP(W645,[1]ImageUrl!$A$2:$F$6090,4,0)</f>
        <v>https://www.wakehealth.edu/-/media/WakeForest/Global/System/Person-Images/m/Matthew-Giegengack.jpg</v>
      </c>
      <c r="AA645" t="str">
        <f>VLOOKUP(W645,[1]ImageUrl!$A$2:$F$6090,5,0)</f>
        <v>https://www.wakehealth.edu/-/media/WakeForest/Global/System/Person-Images/t/Timothy-Howard-Istock.jpg</v>
      </c>
      <c r="AB645" t="str">
        <f>VLOOKUP(W645,[1]ImageUrl!$A$2:$F$6090,6,0)</f>
        <v>https://www.wakehealth.edu/-/media/WakeForest/Global/System/Person-Images/j/Jeffrey-Brent-Bond.jpg</v>
      </c>
    </row>
    <row r="646" spans="1:28" x14ac:dyDescent="0.2">
      <c r="A646">
        <v>8052876</v>
      </c>
      <c r="B646" t="s">
        <v>2281</v>
      </c>
      <c r="C646" t="s">
        <v>36</v>
      </c>
      <c r="D646" t="s">
        <v>2282</v>
      </c>
      <c r="E646">
        <v>2019</v>
      </c>
      <c r="F646" t="s">
        <v>25</v>
      </c>
      <c r="G646" t="s">
        <v>26</v>
      </c>
      <c r="H646" t="s">
        <v>27</v>
      </c>
      <c r="I646" t="s">
        <v>2283</v>
      </c>
      <c r="J646" t="s">
        <v>2284</v>
      </c>
      <c r="K646" t="s">
        <v>30</v>
      </c>
      <c r="L646">
        <v>761645</v>
      </c>
      <c r="M646" t="s">
        <v>30</v>
      </c>
      <c r="N646" t="s">
        <v>31</v>
      </c>
      <c r="O646" t="s">
        <v>32</v>
      </c>
      <c r="P646">
        <v>9840194</v>
      </c>
      <c r="Q646">
        <v>1</v>
      </c>
      <c r="R646" t="s">
        <v>33</v>
      </c>
      <c r="S646">
        <v>146149</v>
      </c>
      <c r="T646">
        <v>1</v>
      </c>
      <c r="U646" t="s">
        <v>34</v>
      </c>
      <c r="V646" t="s">
        <v>30</v>
      </c>
      <c r="W646" t="s">
        <v>19442</v>
      </c>
      <c r="X646" t="str">
        <f>VLOOKUP(W646,[1]ImageUrl!$A$2:$F$6090,2,0)</f>
        <v>https://www.columbiadoctors.org/sites/default/files/cups-profile/headshot/somarx.jpg</v>
      </c>
      <c r="Y646" t="str">
        <f>VLOOKUP(W646,[1]ImageUrl!$A$2:$F$6090,3,0)</f>
        <v>http://pharmacology.columbia.edu/faculty/marx.jpg</v>
      </c>
      <c r="Z646" t="str">
        <f>VLOOKUP(W646,[1]ImageUrl!$A$2:$F$6090,4,0)</f>
        <v>https://www.columbiacardiology.org/sites/default/files/styles/cola_media_1280_16_9/public/media/images/2018-05/Marx_lab.jpg?itok=JPcUjN6U</v>
      </c>
      <c r="AA646" t="str">
        <f>VLOOKUP(W646,[1]ImageUrl!$A$2:$F$6090,5,0)</f>
        <v>https://www.mailman.columbia.edu/sites/default/files/styles/medium_262x317/public/jpg/sma2_Arpadi_Stephen_profile_0.jpg?itok=fqpBctYl</v>
      </c>
      <c r="AB646" t="str">
        <f>VLOOKUP(W646,[1]ImageUrl!$A$2:$F$6090,6,0)</f>
        <v>https://www.columbiacardiology.org/sites/default/files/staticmaps/paragraphs_item-69571-1161bb4d9cf39dd2a0f5e21f667a4a0c5183.png</v>
      </c>
    </row>
    <row r="647" spans="1:28" x14ac:dyDescent="0.2">
      <c r="A647">
        <v>8749331</v>
      </c>
      <c r="B647" t="s">
        <v>2285</v>
      </c>
      <c r="C647" t="s">
        <v>943</v>
      </c>
      <c r="D647" t="s">
        <v>2286</v>
      </c>
      <c r="E647">
        <v>2019</v>
      </c>
      <c r="F647" t="s">
        <v>25</v>
      </c>
      <c r="G647" t="s">
        <v>26</v>
      </c>
      <c r="H647" t="s">
        <v>27</v>
      </c>
      <c r="I647" t="s">
        <v>28</v>
      </c>
      <c r="J647" t="s">
        <v>2287</v>
      </c>
      <c r="K647" t="s">
        <v>30</v>
      </c>
      <c r="L647">
        <v>742480</v>
      </c>
      <c r="M647" t="s">
        <v>30</v>
      </c>
      <c r="N647" t="s">
        <v>31</v>
      </c>
      <c r="O647" t="s">
        <v>354</v>
      </c>
      <c r="P647">
        <v>9834267</v>
      </c>
      <c r="Q647">
        <v>1</v>
      </c>
      <c r="R647" t="s">
        <v>355</v>
      </c>
      <c r="S647">
        <v>122682</v>
      </c>
      <c r="T647">
        <v>1</v>
      </c>
      <c r="V647" t="s">
        <v>30</v>
      </c>
      <c r="W647" t="s">
        <v>19443</v>
      </c>
      <c r="X647" t="str">
        <f>VLOOKUP(W647,[1]ImageUrl!$A$2:$F$6090,2,0)</f>
        <v>https://news.uthsc.edu/wp-content/uploads/2018/07/Dr.-Valeria-Mas.jpg</v>
      </c>
      <c r="Y647" t="str">
        <f>VLOOKUP(W647,[1]ImageUrl!$A$2:$F$6090,3,0)</f>
        <v>https://academic.uthsc.edu/facultyportfolio/display_photo.php?pid=366824</v>
      </c>
      <c r="Z647" t="str">
        <f>VLOOKUP(W647,[1]ImageUrl!$A$2:$F$6090,4,0)</f>
        <v>http://s3.amazonaws.com/bw-afcb7a2f1c158286b48062cd885a9866-bwcore/2018/Aug_2018/GR/Dr__Valeria_Mas.jpg</v>
      </c>
      <c r="AA647" t="str">
        <f>VLOOKUP(W647,[1]ImageUrl!$A$2:$F$6090,5,0)</f>
        <v>https://tntribune.com/wp-content/uploads/2018/07/Mas.jpg</v>
      </c>
      <c r="AB647" t="str">
        <f>VLOOKUP(W647,[1]ImageUrl!$A$2:$F$6090,6,0)</f>
        <v>https://surgery.virginia.edu/transplant/files/2014/12/Valeria-Mas.jpg</v>
      </c>
    </row>
    <row r="648" spans="1:28" x14ac:dyDescent="0.2">
      <c r="A648">
        <v>8552025</v>
      </c>
      <c r="B648" t="s">
        <v>2288</v>
      </c>
      <c r="C648" t="s">
        <v>196</v>
      </c>
      <c r="D648" t="s">
        <v>2289</v>
      </c>
      <c r="E648">
        <v>2019</v>
      </c>
      <c r="F648" t="s">
        <v>25</v>
      </c>
      <c r="G648" t="s">
        <v>26</v>
      </c>
      <c r="H648" t="s">
        <v>27</v>
      </c>
      <c r="I648" t="s">
        <v>28</v>
      </c>
      <c r="J648" t="s">
        <v>2290</v>
      </c>
      <c r="K648" t="s">
        <v>30</v>
      </c>
      <c r="L648">
        <v>434997</v>
      </c>
      <c r="M648" t="s">
        <v>30</v>
      </c>
      <c r="N648" t="s">
        <v>31</v>
      </c>
      <c r="O648" t="s">
        <v>54</v>
      </c>
      <c r="P648">
        <v>9734803</v>
      </c>
      <c r="Q648">
        <v>1</v>
      </c>
      <c r="R648" t="s">
        <v>55</v>
      </c>
      <c r="S648">
        <v>139519</v>
      </c>
      <c r="T648">
        <v>1</v>
      </c>
      <c r="U648" t="s">
        <v>34</v>
      </c>
      <c r="V648" t="s">
        <v>30</v>
      </c>
      <c r="W648" t="s">
        <v>19444</v>
      </c>
      <c r="X648" t="str">
        <f>VLOOKUP(W648,[1]ImageUrl!$A$2:$F$6090,2,0)</f>
        <v>https://www.nationwidechildrens.org/-/media/nch/find-a-doctor/images/default-headshot.ashx?w=284&amp;h=393&amp;as=1&amp;bc=FFFFFF&amp;hash=ACE227586CA2EEDE0E84A0C7C6B5B11953A8B3F8</v>
      </c>
      <c r="Y648" t="str">
        <f>VLOOKUP(W648,[1]ImageUrl!$A$2:$F$6090,3,0)</f>
        <v>https://www.nationwidechildrens.org/-/media/nch/find-a-doctor/images/christopher-montgomery.ashx?w=198&amp;h=278&amp;as=1&amp;bc=FFFFFF&amp;hash=A060A0B2FDF1B4C54A0B8B32EABEA226370AE2A9</v>
      </c>
      <c r="Z648" t="str">
        <f>VLOOKUP(W648,[1]ImageUrl!$A$2:$F$6090,4,0)</f>
        <v>https://pbs.twimg.com/media/D3KEXZ2XgAAvI-H.jpg</v>
      </c>
      <c r="AA648" t="str">
        <f>VLOOKUP(W648,[1]ImageUrl!$A$2:$F$6090,5,0)</f>
        <v>https://www.nationwidechildrens.org/-/media/nch/find-a-doctor/images/lauren-bakaletz.ashx?w=198&amp;h=278&amp;as=1&amp;bc=FFFFFF&amp;hash=F3A05F4BB43EF93E2978707A491120F9199D7FFC</v>
      </c>
      <c r="AB648" t="str">
        <f>VLOOKUP(W648,[1]ImageUrl!$A$2:$F$6090,6,0)</f>
        <v>https://www.nationwidechildrens.org/-/media/nch/for-medical-professionals/residency/pharmacy/2018-residents-preceptors/jane-choi.ashx?la=en&amp;hash=14C869B162DD04D680B9D6C01B4FA1F1C486AB12</v>
      </c>
    </row>
    <row r="649" spans="1:28" x14ac:dyDescent="0.2">
      <c r="A649">
        <v>14234160</v>
      </c>
      <c r="B649" t="s">
        <v>2291</v>
      </c>
      <c r="C649" t="s">
        <v>63</v>
      </c>
      <c r="D649" t="s">
        <v>2292</v>
      </c>
      <c r="E649">
        <v>2019</v>
      </c>
      <c r="F649" t="s">
        <v>25</v>
      </c>
      <c r="G649" t="s">
        <v>26</v>
      </c>
      <c r="H649" t="s">
        <v>27</v>
      </c>
      <c r="I649" t="s">
        <v>28</v>
      </c>
      <c r="J649" t="s">
        <v>2293</v>
      </c>
      <c r="K649" t="s">
        <v>30</v>
      </c>
      <c r="L649">
        <v>343258</v>
      </c>
      <c r="M649" t="s">
        <v>30</v>
      </c>
      <c r="N649" t="s">
        <v>31</v>
      </c>
      <c r="O649" t="s">
        <v>39</v>
      </c>
      <c r="P649">
        <v>9834575</v>
      </c>
      <c r="Q649">
        <v>1</v>
      </c>
      <c r="R649" t="s">
        <v>40</v>
      </c>
      <c r="S649">
        <v>237165</v>
      </c>
      <c r="T649">
        <v>1</v>
      </c>
      <c r="U649" t="s">
        <v>34</v>
      </c>
      <c r="V649" t="s">
        <v>30</v>
      </c>
      <c r="W649" t="s">
        <v>19445</v>
      </c>
      <c r="X649" t="str">
        <f>VLOOKUP(W649,[1]ImageUrl!$A$2:$F$6090,2,0)</f>
        <v>https://s3.amazonaws.com/cms.ipressroom.com/180/files/20197/5d60318d2cfac2091557cffb_For_Ksenia_Matlawska++1+of+1/For_Ksenia_Matlawska++1+of+1_hero.jpg</v>
      </c>
      <c r="Y649" t="str">
        <f>VLOOKUP(W649,[1]ImageUrl!$A$2:$F$6090,3,0)</f>
        <v>https://s3.amazonaws.com/cms.ipressroom.com/180/files/20181/5a8cab6c2cfac23cda21b1c5_IMG_6213-edit/IMG_6213-edit_hero.jpg</v>
      </c>
      <c r="Z649" t="str">
        <f>VLOOKUP(W649,[1]ImageUrl!$A$2:$F$6090,4,0)</f>
        <v>https://i1.rgstatic.net/ii/profile.image/611449793703936-1522792399391_Q512/Christian_Nickl.jpg</v>
      </c>
      <c r="AA649" t="str">
        <f>VLOOKUP(W649,[1]ImageUrl!$A$2:$F$6090,5,0)</f>
        <v>https://openaccesspub.org/uploads/696-EditorPhoto.jpg</v>
      </c>
      <c r="AB649" t="str">
        <f>VLOOKUP(W649,[1]ImageUrl!$A$2:$F$6090,6,0)</f>
        <v>https://stke.sciencemag.org/content/sigtrans/9/456/ra116/F1.large.jpg?width=800&amp;height=600&amp;carousel=1</v>
      </c>
    </row>
    <row r="650" spans="1:28" x14ac:dyDescent="0.2">
      <c r="A650">
        <v>9402343</v>
      </c>
      <c r="B650" t="s">
        <v>2294</v>
      </c>
      <c r="C650" t="s">
        <v>95</v>
      </c>
      <c r="D650" t="s">
        <v>2295</v>
      </c>
      <c r="E650">
        <v>2019</v>
      </c>
      <c r="F650" t="s">
        <v>25</v>
      </c>
      <c r="G650" t="s">
        <v>26</v>
      </c>
      <c r="H650" t="s">
        <v>27</v>
      </c>
      <c r="I650" t="s">
        <v>2296</v>
      </c>
      <c r="J650" t="s">
        <v>2297</v>
      </c>
      <c r="K650" t="s">
        <v>30</v>
      </c>
      <c r="L650">
        <v>398250</v>
      </c>
      <c r="M650" t="s">
        <v>30</v>
      </c>
      <c r="N650" t="s">
        <v>31</v>
      </c>
      <c r="O650" t="s">
        <v>354</v>
      </c>
      <c r="P650">
        <v>9817747</v>
      </c>
      <c r="Q650">
        <v>1</v>
      </c>
      <c r="R650" t="s">
        <v>355</v>
      </c>
      <c r="S650">
        <v>119240</v>
      </c>
      <c r="T650">
        <v>1</v>
      </c>
      <c r="U650" t="s">
        <v>34</v>
      </c>
      <c r="V650" t="s">
        <v>30</v>
      </c>
      <c r="W650" t="s">
        <v>19446</v>
      </c>
      <c r="X650" t="str">
        <f>VLOOKUP(W650,[1]ImageUrl!$A$2:$F$6090,2,0)</f>
        <v>http://www.childrenshospital.org/-/media/Directory/Researchers/M-N/Mauney-Joshua.ashx?h=170&amp;w=132&amp;la=en&amp;hash=E33B5156D553008DD958DF3B986E0E2FCD344747</v>
      </c>
      <c r="Y650" t="str">
        <f>VLOOKUP(W650,[1]ImageUrl!$A$2:$F$6090,3,0)</f>
        <v>https://www.researchgate.net/profile/Rosalyn_Adam/publication/45275782/figure/fig8/AS:669642557231104@1536666635003/RA-enrichment-of-UP-populations-coincides-with-markers-of-stratified-urothelium-A_Q320.jpg</v>
      </c>
      <c r="Z650" t="str">
        <f>VLOOKUP(W650,[1]ImageUrl!$A$2:$F$6090,4,0)</f>
        <v>x-raw-image:///9d8e883505974e4f159d156469d3d9f6cd5ecbd823964cd6285cb7752c8e1a2a</v>
      </c>
      <c r="AA650" t="str">
        <f>VLOOKUP(W650,[1]ImageUrl!$A$2:$F$6090,5,0)</f>
        <v>https://www.researchgate.net/profile/Debra_Franck/publication/268282188/figure/fig3/AS:667812368486407@1536230284596/Contractile-differentiation-of-GI-SMC-lines-on-matrix-groups-a-c-Real-time-RT-PCR_Q320.jpg</v>
      </c>
      <c r="AB650" t="str">
        <f>VLOOKUP(W650,[1]ImageUrl!$A$2:$F$6090,6,0)</f>
        <v>https://www.researchgate.net/profile/Mattias_Schaefer/publication/321248248/figure/fig5/AS:668537005821960@1536403051843/RALDH2-Expression-Profiles-in-Regenerating-Neotissues-following-Augmentation-Cystoplasty_Q320.jpg</v>
      </c>
    </row>
    <row r="651" spans="1:28" x14ac:dyDescent="0.2">
      <c r="A651">
        <v>6096543</v>
      </c>
      <c r="B651" t="s">
        <v>2298</v>
      </c>
      <c r="C651" t="s">
        <v>36</v>
      </c>
      <c r="D651" t="s">
        <v>2299</v>
      </c>
      <c r="E651">
        <v>2019</v>
      </c>
      <c r="F651" t="s">
        <v>25</v>
      </c>
      <c r="G651" t="s">
        <v>26</v>
      </c>
      <c r="H651" t="s">
        <v>27</v>
      </c>
      <c r="I651" t="s">
        <v>2300</v>
      </c>
      <c r="J651" t="s">
        <v>2301</v>
      </c>
      <c r="K651" t="s">
        <v>30</v>
      </c>
      <c r="L651">
        <v>1464981</v>
      </c>
      <c r="M651" t="s">
        <v>30</v>
      </c>
      <c r="N651" t="s">
        <v>31</v>
      </c>
      <c r="O651" t="s">
        <v>32</v>
      </c>
      <c r="P651">
        <v>9661914</v>
      </c>
      <c r="Q651">
        <v>1</v>
      </c>
      <c r="R651" t="s">
        <v>33</v>
      </c>
      <c r="S651">
        <v>139671</v>
      </c>
      <c r="T651">
        <v>1</v>
      </c>
      <c r="U651" t="s">
        <v>34</v>
      </c>
      <c r="V651" t="s">
        <v>30</v>
      </c>
      <c r="W651" t="s">
        <v>19447</v>
      </c>
      <c r="X651" t="str">
        <f>VLOOKUP(W651,[1]ImageUrl!$A$2:$F$6090,2,0)</f>
        <v>https://www.columbiadoctors.org/sites/default/files/styles/cola_media_520/public/cups-profile/hero/msmaurer.png?itok=BFwCgZYL</v>
      </c>
      <c r="Y651" t="str">
        <f>VLOOKUP(W651,[1]ImageUrl!$A$2:$F$6090,3,0)</f>
        <v>http://headshots.nyp.org/msmaurer.jpg</v>
      </c>
      <c r="Z651" t="str">
        <f>VLOOKUP(W651,[1]ImageUrl!$A$2:$F$6090,4,0)</f>
        <v>https://www.irvinginstitute.columbia.edu/sites/default/files/styles/cola_media_1280_16_9/public/media/images/2018-10/Maurer%20teaser.jpg?itok=N44pibFN</v>
      </c>
      <c r="AA651" t="str">
        <f>VLOOKUP(W651,[1]ImageUrl!$A$2:$F$6090,5,0)</f>
        <v>https://thumbor.forbes.com/thumbor/fit-in/655x491/filters%3Aformat%28jpg%29/https%3A%2F%2Fspecials-images.forbesimg.com%2Fimageserve%2F59ea45514bbe6f37dda0d877%2F0x0.jpg%3Ffit%3Dscale%26background%3D000000</v>
      </c>
      <c r="AB651" t="str">
        <f>VLOOKUP(W651,[1]ImageUrl!$A$2:$F$6090,6,0)</f>
        <v>https://www.acc.org/~/media/Non-Clinical/Images/System%20Images/Profile%20Images/M/Maurer_Matthew.png</v>
      </c>
    </row>
    <row r="652" spans="1:28" x14ac:dyDescent="0.2">
      <c r="A652">
        <v>11300035</v>
      </c>
      <c r="B652" t="s">
        <v>2302</v>
      </c>
      <c r="C652" t="s">
        <v>164</v>
      </c>
      <c r="D652" t="s">
        <v>2303</v>
      </c>
      <c r="E652">
        <v>2019</v>
      </c>
      <c r="F652" t="s">
        <v>25</v>
      </c>
      <c r="G652" t="s">
        <v>26</v>
      </c>
      <c r="H652" t="s">
        <v>27</v>
      </c>
      <c r="I652" t="s">
        <v>28</v>
      </c>
      <c r="J652" t="s">
        <v>2304</v>
      </c>
      <c r="K652" t="s">
        <v>30</v>
      </c>
      <c r="L652">
        <v>573901</v>
      </c>
      <c r="M652" t="s">
        <v>30</v>
      </c>
      <c r="N652" t="s">
        <v>31</v>
      </c>
      <c r="O652" t="s">
        <v>354</v>
      </c>
      <c r="P652">
        <v>9762340</v>
      </c>
      <c r="Q652">
        <v>1</v>
      </c>
      <c r="R652" t="s">
        <v>355</v>
      </c>
      <c r="S652">
        <v>119282</v>
      </c>
      <c r="T652">
        <v>1</v>
      </c>
      <c r="U652" t="s">
        <v>34</v>
      </c>
      <c r="V652" t="s">
        <v>30</v>
      </c>
      <c r="W652" t="s">
        <v>19448</v>
      </c>
      <c r="X652" t="str">
        <f>VLOOKUP(W652,[1]ImageUrl!$A$2:$F$6090,2,0)</f>
        <v>https://medicine.mc.vanderbilt.edu/files/styles/person_large/public/people/Lindsay_Mayberry_Ph.D..png?itok=dZqv7UOv</v>
      </c>
      <c r="Y652" t="str">
        <f>VLOOKUP(W652,[1]ImageUrl!$A$2:$F$6090,3,0)</f>
        <v>https://i1.rgstatic.net/ii/profile.image/272470125051938-1441973348842_Q512/Lindsay_Mayberry.jpg</v>
      </c>
      <c r="Z652" t="str">
        <f>VLOOKUP(W652,[1]ImageUrl!$A$2:$F$6090,4,0)</f>
        <v>https://www.vumc.org/cehc/sites/vumc.org.cehc/files/public_files/Cavanuagh_Kerri.jpg</v>
      </c>
      <c r="AA652" t="str">
        <f>VLOOKUP(W652,[1]ImageUrl!$A$2:$F$6090,5,0)</f>
        <v>https://i.ytimg.com/vi/6y6Nrppt3bQ/hqdefault.jpg</v>
      </c>
      <c r="AB652" t="str">
        <f>VLOOKUP(W652,[1]ImageUrl!$A$2:$F$6090,6,0)</f>
        <v>https://medicine.mc.vanderbilt.edu/files/styles/barista_person_list_thumbnail_2x/public/people/Rachel_Apple_M.D..png?itok=mOJZoGTR</v>
      </c>
    </row>
    <row r="653" spans="1:28" x14ac:dyDescent="0.2">
      <c r="A653">
        <v>11050712</v>
      </c>
      <c r="B653" t="s">
        <v>2305</v>
      </c>
      <c r="C653" t="s">
        <v>140</v>
      </c>
      <c r="D653" t="s">
        <v>2306</v>
      </c>
      <c r="E653">
        <v>2019</v>
      </c>
      <c r="F653" t="s">
        <v>25</v>
      </c>
      <c r="G653" t="s">
        <v>26</v>
      </c>
      <c r="H653" t="s">
        <v>27</v>
      </c>
      <c r="I653" t="s">
        <v>28</v>
      </c>
      <c r="J653" t="s">
        <v>2307</v>
      </c>
      <c r="K653" t="s">
        <v>30</v>
      </c>
      <c r="L653">
        <v>423750</v>
      </c>
      <c r="M653" t="s">
        <v>30</v>
      </c>
      <c r="N653" t="s">
        <v>31</v>
      </c>
      <c r="O653" t="s">
        <v>148</v>
      </c>
      <c r="P653">
        <v>9734479</v>
      </c>
      <c r="Q653">
        <v>1</v>
      </c>
      <c r="R653" t="s">
        <v>149</v>
      </c>
      <c r="S653">
        <v>116900</v>
      </c>
      <c r="T653">
        <v>1</v>
      </c>
      <c r="U653" t="s">
        <v>34</v>
      </c>
      <c r="V653" t="s">
        <v>30</v>
      </c>
      <c r="W653" t="s">
        <v>19449</v>
      </c>
      <c r="X653" t="str">
        <f>VLOOKUP(W653,[1]ImageUrl!$A$2:$F$6090,2,0)</f>
        <v>http://labs.neuroscience.mssm.edu/wp-content/uploads/2017/07/PECASE-pic.png</v>
      </c>
      <c r="Y653" t="str">
        <f>VLOOKUP(W653,[1]ImageUrl!$A$2:$F$6090,3,0)</f>
        <v>https://i1.rgstatic.net/ii/profile.image/279750581997568-1443709144190_Q512/Ian_Maze.jpg</v>
      </c>
      <c r="Z653" t="str">
        <f>VLOOKUP(W653,[1]ImageUrl!$A$2:$F$6090,4,0)</f>
        <v>https://simonsfoundation.imgix.net/wp-content/uploads/sites/2/2018/06/18154429/Maze_Ian.png?auto=format&amp;q=90</v>
      </c>
      <c r="AA653" t="str">
        <f>VLOOKUP(W653,[1]ImageUrl!$A$2:$F$6090,5,0)</f>
        <v>https://pbs.twimg.com/media/CknWvJeXAAASDCM.jpg</v>
      </c>
      <c r="AB653" t="str">
        <f>VLOOKUP(W653,[1]ImageUrl!$A$2:$F$6090,6,0)</f>
        <v>https://i.ytimg.com/vi/nHb_Bqin5Z0/maxresdefault.jpg</v>
      </c>
    </row>
    <row r="654" spans="1:28" x14ac:dyDescent="0.2">
      <c r="A654">
        <v>10802097</v>
      </c>
      <c r="B654" t="s">
        <v>2308</v>
      </c>
      <c r="C654" t="s">
        <v>180</v>
      </c>
      <c r="D654" t="s">
        <v>2309</v>
      </c>
      <c r="E654">
        <v>2019</v>
      </c>
      <c r="F654" t="s">
        <v>25</v>
      </c>
      <c r="G654" t="s">
        <v>26</v>
      </c>
      <c r="H654" t="s">
        <v>27</v>
      </c>
      <c r="I654" t="s">
        <v>2310</v>
      </c>
      <c r="J654" t="s">
        <v>2311</v>
      </c>
      <c r="K654" t="s">
        <v>30</v>
      </c>
      <c r="L654">
        <v>401818</v>
      </c>
      <c r="M654" t="s">
        <v>30</v>
      </c>
      <c r="N654" t="s">
        <v>31</v>
      </c>
      <c r="O654" t="s">
        <v>39</v>
      </c>
      <c r="P654">
        <v>9709531</v>
      </c>
      <c r="Q654">
        <v>1</v>
      </c>
      <c r="R654" t="s">
        <v>40</v>
      </c>
      <c r="S654">
        <v>236949</v>
      </c>
      <c r="T654">
        <v>1</v>
      </c>
      <c r="V654" t="s">
        <v>30</v>
      </c>
      <c r="W654" t="s">
        <v>19450</v>
      </c>
      <c r="X654" t="str">
        <f>VLOOKUP(W654,[1]ImageUrl!$A$2:$F$6090,2,0)</f>
        <v>https://faculty.mdanderson.org/content/dam/mdanderson/images/fis/pawel_mazur.jpg.resize.jpg</v>
      </c>
      <c r="Y654" t="str">
        <f>VLOOKUP(W654,[1]ImageUrl!$A$2:$F$6090,3,0)</f>
        <v>https://www.mdanderson.org/content/mda/en/research/departments-labs-institutes/labs/mazur-laboratory/lab-members/jcr:content/mainparsys/columns_1322814050/column1/adaptiveimage.resize.360.0.medium.jpg/1569265169399.jpg</v>
      </c>
      <c r="Z654" t="str">
        <f>VLOOKUP(W654,[1]ImageUrl!$A$2:$F$6090,4,0)</f>
        <v>https://faculty.mdanderson.org/content/dam/mdanderson/images/publications/promise/Summer%202018/xSabin_family_fellows.jpg.resize.jpg.pagespeed.ic.FH2V27iAIg.jpg</v>
      </c>
      <c r="AA654" t="str">
        <f>VLOOKUP(W654,[1]ImageUrl!$A$2:$F$6090,5,0)</f>
        <v>https://www.mdanderson.org/content/mda/en/research/departments-labs-institutes/labs/mazur-laboratory/contact-us/jcr:content/mainparsys/columns/column2/adaptiveimage.resize.278.0.medium.jpg/1542754204917.jpg</v>
      </c>
      <c r="AB654" t="str">
        <f>VLOOKUP(W654,[1]ImageUrl!$A$2:$F$6090,6,0)</f>
        <v>https://www.mdanderson.org/content/mda/en/research/departments-labs-institutes/labs/mazur-laboratory/lab-members/jcr:content/mainparsys/columns_1433148624/column2/adaptiveimage.resize.360.0.medium.jpg/1569265423803.jpg</v>
      </c>
    </row>
    <row r="655" spans="1:28" x14ac:dyDescent="0.2">
      <c r="A655">
        <v>1891372</v>
      </c>
      <c r="B655" t="s">
        <v>2312</v>
      </c>
      <c r="C655" t="s">
        <v>154</v>
      </c>
      <c r="D655" t="s">
        <v>2313</v>
      </c>
      <c r="E655">
        <v>2019</v>
      </c>
      <c r="F655" t="s">
        <v>25</v>
      </c>
      <c r="G655" t="s">
        <v>26</v>
      </c>
      <c r="H655" t="s">
        <v>27</v>
      </c>
      <c r="I655" t="s">
        <v>28</v>
      </c>
      <c r="J655" t="s">
        <v>2314</v>
      </c>
      <c r="K655" t="s">
        <v>30</v>
      </c>
      <c r="L655">
        <v>680226</v>
      </c>
      <c r="M655" t="s">
        <v>30</v>
      </c>
      <c r="N655" t="s">
        <v>31</v>
      </c>
      <c r="O655" t="s">
        <v>354</v>
      </c>
      <c r="P655">
        <v>9640937</v>
      </c>
      <c r="Q655">
        <v>1</v>
      </c>
      <c r="R655" t="s">
        <v>355</v>
      </c>
      <c r="S655">
        <v>119913</v>
      </c>
      <c r="T655">
        <v>1</v>
      </c>
      <c r="V655" t="s">
        <v>30</v>
      </c>
      <c r="W655" t="s">
        <v>19451</v>
      </c>
      <c r="X655" t="str">
        <f>VLOOKUP(W655,[1]ImageUrl!$A$2:$F$6090,2,0)</f>
        <v>https://www.wakehealth.edu/-/media/WakeForest/Global/System/Person-Images/d/Donald-Allan-McClain.jpg</v>
      </c>
      <c r="Y655" t="str">
        <f>VLOOKUP(W655,[1]ImageUrl!$A$2:$F$6090,3,0)</f>
        <v>https://school.wakehealth.edu/-/media/WakeForest/Global/System/Person-Images/d/Douglas-S-Lyles.jpg</v>
      </c>
      <c r="Z655" t="str">
        <f>VLOOKUP(W655,[1]ImageUrl!$A$2:$F$6090,4,0)</f>
        <v>https://school.wakehealth.edu/-/media/WakeForest/Global/System/Person-Images/g/Gregory-A-Hawkins.jpg</v>
      </c>
      <c r="AA655" t="str">
        <f>VLOOKUP(W655,[1]ImageUrl!$A$2:$F$6090,5,0)</f>
        <v>https://school.wakehealth.edu/-/media/WakeForest/Global/System/Person-Images/j/James-David-Kay.jpg</v>
      </c>
      <c r="AB655" t="str">
        <f>VLOOKUP(W655,[1]ImageUrl!$A$2:$F$6090,6,0)</f>
        <v>https://school.wakehealth.edu/-/media/WakeForest/Global/System/Person-Images/d/Doug-Easterling.jpg</v>
      </c>
    </row>
    <row r="656" spans="1:28" x14ac:dyDescent="0.2">
      <c r="A656">
        <v>9347310</v>
      </c>
      <c r="B656" t="s">
        <v>2315</v>
      </c>
      <c r="C656" t="s">
        <v>471</v>
      </c>
      <c r="D656" t="s">
        <v>2316</v>
      </c>
      <c r="E656">
        <v>2019</v>
      </c>
      <c r="F656" t="s">
        <v>25</v>
      </c>
      <c r="G656" t="s">
        <v>26</v>
      </c>
      <c r="H656" t="s">
        <v>27</v>
      </c>
      <c r="I656" t="s">
        <v>2317</v>
      </c>
      <c r="J656" t="s">
        <v>2318</v>
      </c>
      <c r="K656" t="s">
        <v>30</v>
      </c>
      <c r="L656">
        <v>553450</v>
      </c>
      <c r="M656" t="s">
        <v>30</v>
      </c>
      <c r="N656" t="s">
        <v>31</v>
      </c>
      <c r="O656" t="s">
        <v>148</v>
      </c>
      <c r="P656">
        <v>9714828</v>
      </c>
      <c r="Q656">
        <v>1</v>
      </c>
      <c r="R656" t="s">
        <v>149</v>
      </c>
      <c r="S656">
        <v>119285</v>
      </c>
      <c r="T656">
        <v>1</v>
      </c>
      <c r="V656" t="s">
        <v>30</v>
      </c>
      <c r="W656" t="s">
        <v>19452</v>
      </c>
      <c r="X656" t="str">
        <f>VLOOKUP(W656,[1]ImageUrl!$A$2:$F$6090,2,0)</f>
        <v>https://s3-us-west-2.amazonaws.com/utsw-patientcare-web-production/original_images/shawn-mcclintock.jpg</v>
      </c>
      <c r="Y656" t="str">
        <f>VLOOKUP(W656,[1]ImageUrl!$A$2:$F$6090,3,0)</f>
        <v>https://medschool.duke.edu/sites/medschool.duke.edu/files/styles/profile/public/i0950102.jpg?itok=_ZmTrKh3</v>
      </c>
      <c r="Z656" t="str">
        <f>VLOOKUP(W656,[1]ImageUrl!$A$2:$F$6090,4,0)</f>
        <v>https://i1.rgstatic.net/ii/profile.image/272339233406999-1441942141374_Q512/Shawn_Mcclintock.jpg</v>
      </c>
      <c r="AA656" t="str">
        <f>VLOOKUP(W656,[1]ImageUrl!$A$2:$F$6090,5,0)</f>
        <v>https://www.utsouthwestern.edu/newsroom/articles/year-2019/assets/mustafa.jpg</v>
      </c>
      <c r="AB656" t="str">
        <f>VLOOKUP(W656,[1]ImageUrl!$A$2:$F$6090,6,0)</f>
        <v>https://s3-us-west-2.amazonaws.com/utsw-patientcare-web-production/original_images/mayorga_christian_200x200.jpg</v>
      </c>
    </row>
    <row r="657" spans="1:28" x14ac:dyDescent="0.2">
      <c r="A657">
        <v>8409004</v>
      </c>
      <c r="B657" t="s">
        <v>2319</v>
      </c>
      <c r="C657" t="s">
        <v>393</v>
      </c>
      <c r="D657" t="s">
        <v>2320</v>
      </c>
      <c r="E657">
        <v>2019</v>
      </c>
      <c r="F657" t="s">
        <v>65</v>
      </c>
      <c r="G657" t="s">
        <v>26</v>
      </c>
      <c r="H657" t="s">
        <v>27</v>
      </c>
      <c r="I657" t="s">
        <v>28</v>
      </c>
      <c r="J657" t="s">
        <v>2321</v>
      </c>
      <c r="K657" t="s">
        <v>30</v>
      </c>
      <c r="L657">
        <v>605056</v>
      </c>
      <c r="M657" t="s">
        <v>30</v>
      </c>
      <c r="N657" t="s">
        <v>31</v>
      </c>
      <c r="O657" t="s">
        <v>39</v>
      </c>
      <c r="P657">
        <v>9835125</v>
      </c>
      <c r="Q657">
        <v>1</v>
      </c>
      <c r="R657" t="s">
        <v>40</v>
      </c>
      <c r="S657">
        <v>237245</v>
      </c>
      <c r="T657">
        <v>1</v>
      </c>
      <c r="U657" t="s">
        <v>34</v>
      </c>
      <c r="V657" t="s">
        <v>30</v>
      </c>
      <c r="W657" t="s">
        <v>19453</v>
      </c>
      <c r="X657" t="str">
        <f>VLOOKUP(W657,[1]ImageUrl!$A$2:$F$6090,2,0)</f>
        <v>https://www.eurekalert.org/multimedia/pub/web/193764_web.jpg</v>
      </c>
      <c r="Y657" t="str">
        <f>VLOOKUP(W657,[1]ImageUrl!$A$2:$F$6090,3,0)</f>
        <v>https://www.newberry.edu/images/news/SandraRouseHeadshot-2016.jpg</v>
      </c>
      <c r="Z657" t="str">
        <f>VLOOKUP(W657,[1]ImageUrl!$A$2:$F$6090,4,0)</f>
        <v>x-raw-image:///74e3b1aff649899654d1cf478eac61239dd33aecf161ec3ba8129a9e6fbfa741</v>
      </c>
      <c r="AA657" t="str">
        <f>VLOOKUP(W657,[1]ImageUrl!$A$2:$F$6090,5,0)</f>
        <v>https://www.vgafourseasons.com/Files/User/Robert-Fadden-MD.png</v>
      </c>
      <c r="AB657" t="str">
        <f>VLOOKUP(W657,[1]ImageUrl!$A$2:$F$6090,6,0)</f>
        <v>x-raw-image:///86d87b08e36551b54328903c4f95eaee9b2d484b76762ebf7cd6902651f11f86</v>
      </c>
    </row>
    <row r="658" spans="1:28" x14ac:dyDescent="0.2">
      <c r="A658">
        <v>7938158</v>
      </c>
      <c r="B658" t="s">
        <v>2322</v>
      </c>
      <c r="C658" t="s">
        <v>23</v>
      </c>
      <c r="D658" t="s">
        <v>2323</v>
      </c>
      <c r="E658">
        <v>2019</v>
      </c>
      <c r="F658" t="s">
        <v>25</v>
      </c>
      <c r="G658" t="s">
        <v>26</v>
      </c>
      <c r="H658" t="s">
        <v>27</v>
      </c>
      <c r="I658" t="s">
        <v>28</v>
      </c>
      <c r="J658" t="s">
        <v>2324</v>
      </c>
      <c r="K658" t="s">
        <v>30</v>
      </c>
      <c r="L658">
        <v>527695</v>
      </c>
      <c r="M658" t="s">
        <v>30</v>
      </c>
      <c r="N658" t="s">
        <v>31</v>
      </c>
      <c r="O658" t="s">
        <v>281</v>
      </c>
      <c r="P658">
        <v>9839072</v>
      </c>
      <c r="Q658">
        <v>1</v>
      </c>
      <c r="R658" t="s">
        <v>282</v>
      </c>
      <c r="S658">
        <v>28686</v>
      </c>
      <c r="T658">
        <v>1</v>
      </c>
      <c r="V658" t="s">
        <v>30</v>
      </c>
      <c r="W658" t="s">
        <v>19454</v>
      </c>
      <c r="X658" t="str">
        <f>VLOOKUP(W658,[1]ImageUrl!$A$2:$F$6090,2,0)</f>
        <v>https://i1.rgstatic.net/ii/profile.image/279920434532353-1443749640146_Q512/Nathan_Mcdannold.jpg</v>
      </c>
      <c r="Y658" t="str">
        <f>VLOOKUP(W658,[1]ImageUrl!$A$2:$F$6090,3,0)</f>
        <v>https://fusfoundation.org/images/thumbnails/McDannold_Infographic_sm.png</v>
      </c>
      <c r="Z658" t="str">
        <f>VLOOKUP(W658,[1]ImageUrl!$A$2:$F$6090,4,0)</f>
        <v>https://physicsworld.com/wp-content/uploads/2018/10/McDannold4.jpg</v>
      </c>
      <c r="AA658" t="str">
        <f>VLOOKUP(W658,[1]ImageUrl!$A$2:$F$6090,5,0)</f>
        <v>https://fusfoundation.org/images/McDannold_new.jpg</v>
      </c>
      <c r="AB658" t="str">
        <f>VLOOKUP(W658,[1]ImageUrl!$A$2:$F$6090,6,0)</f>
        <v>https://i1.wp.com/bwhclinicalandresearchnews.org/wp-content/uploads/2016/09/mrgfus.jpg?resize=768%2C1024&amp;ssl=1</v>
      </c>
    </row>
    <row r="659" spans="1:28" x14ac:dyDescent="0.2">
      <c r="A659">
        <v>10983937</v>
      </c>
      <c r="B659" t="s">
        <v>2325</v>
      </c>
      <c r="C659" t="s">
        <v>164</v>
      </c>
      <c r="D659" t="s">
        <v>2326</v>
      </c>
      <c r="E659">
        <v>2019</v>
      </c>
      <c r="F659" t="s">
        <v>25</v>
      </c>
      <c r="G659" t="s">
        <v>26</v>
      </c>
      <c r="H659" t="s">
        <v>27</v>
      </c>
      <c r="I659" t="s">
        <v>28</v>
      </c>
      <c r="J659" t="s">
        <v>2327</v>
      </c>
      <c r="K659" t="s">
        <v>30</v>
      </c>
      <c r="L659">
        <v>370901</v>
      </c>
      <c r="M659" t="s">
        <v>30</v>
      </c>
      <c r="N659" t="s">
        <v>31</v>
      </c>
      <c r="O659" t="s">
        <v>39</v>
      </c>
      <c r="P659">
        <v>9662020</v>
      </c>
      <c r="Q659">
        <v>1</v>
      </c>
      <c r="R659" t="s">
        <v>40</v>
      </c>
      <c r="S659">
        <v>222594</v>
      </c>
      <c r="T659">
        <v>1</v>
      </c>
      <c r="U659" t="s">
        <v>34</v>
      </c>
      <c r="V659" t="s">
        <v>30</v>
      </c>
      <c r="W659" t="s">
        <v>19455</v>
      </c>
      <c r="X659" t="str">
        <f>VLOOKUP(W659,[1]ImageUrl!$A$2:$F$6090,2,0)</f>
        <v>https://www.vicc.org/sites/default/files/drupalfiles/2018-05/mcdonald-oliver-200x270.jpg</v>
      </c>
      <c r="Y659" t="str">
        <f>VLOOKUP(W659,[1]ImageUrl!$A$2:$F$6090,3,0)</f>
        <v>https://www.nikkimitchellfoundation.org/wp-content/uploads/2017/01/McDonald-lab-JH0005-585x302.jpg</v>
      </c>
      <c r="Z659" t="str">
        <f>VLOOKUP(W659,[1]ImageUrl!$A$2:$F$6090,4,0)</f>
        <v>http://news.vumc.org/files/McDonald-portrait-JH0001-585x292.jpg</v>
      </c>
      <c r="AA659" t="str">
        <f>VLOOKUP(W659,[1]ImageUrl!$A$2:$F$6090,5,0)</f>
        <v>https://www.pancan.org/wp-content/uploads/2017/01/oliver-mcdonald-500x313.jpg</v>
      </c>
      <c r="AB659" t="str">
        <f>VLOOKUP(W659,[1]ImageUrl!$A$2:$F$6090,6,0)</f>
        <v>https://cdn.vanderbilt.edu/vu-web/medschool-wpcontent/sites/24/2019/05/16024117/McDonaldLab.jpg</v>
      </c>
    </row>
    <row r="660" spans="1:28" x14ac:dyDescent="0.2">
      <c r="A660">
        <v>12109790</v>
      </c>
      <c r="B660" t="s">
        <v>2328</v>
      </c>
      <c r="C660" t="s">
        <v>68</v>
      </c>
      <c r="D660" t="s">
        <v>2329</v>
      </c>
      <c r="E660">
        <v>2019</v>
      </c>
      <c r="F660" t="s">
        <v>25</v>
      </c>
      <c r="G660" t="s">
        <v>26</v>
      </c>
      <c r="H660" t="s">
        <v>27</v>
      </c>
      <c r="I660" t="s">
        <v>28</v>
      </c>
      <c r="J660" t="s">
        <v>2330</v>
      </c>
      <c r="K660" t="s">
        <v>30</v>
      </c>
      <c r="L660">
        <v>754414</v>
      </c>
      <c r="M660" t="s">
        <v>30</v>
      </c>
      <c r="N660" t="s">
        <v>31</v>
      </c>
      <c r="O660" t="s">
        <v>421</v>
      </c>
      <c r="P660">
        <v>9711305</v>
      </c>
      <c r="Q660">
        <v>1</v>
      </c>
      <c r="R660" t="s">
        <v>422</v>
      </c>
      <c r="S660">
        <v>13852</v>
      </c>
      <c r="T660">
        <v>1</v>
      </c>
      <c r="V660" t="s">
        <v>30</v>
      </c>
      <c r="W660" t="s">
        <v>19456</v>
      </c>
      <c r="X660" t="str">
        <f>VLOOKUP(W660,[1]ImageUrl!$A$2:$F$6090,2,0)</f>
        <v>https://northwestcampus.uams.edu/wp-content/uploads/sites/2/2019/09/Dr.-Pearl-McElfish.jpg</v>
      </c>
      <c r="Y660" t="str">
        <f>VLOOKUP(W660,[1]ImageUrl!$A$2:$F$6090,3,0)</f>
        <v>https://talkbusiness.net/wp-content/uploads/2018/10/UAMS-Pearl-McElfish-WEB-732x384.jpg</v>
      </c>
      <c r="Z660" t="str">
        <f>VLOOKUP(W660,[1]ImageUrl!$A$2:$F$6090,4,0)</f>
        <v>https://news.uams.edu/wp-content/uploads/2017/11/Gullett-McElfish-Kohler.jpg</v>
      </c>
      <c r="AA660" t="str">
        <f>VLOOKUP(W660,[1]ImageUrl!$A$2:$F$6090,5,0)</f>
        <v>https://media.arkansasonline.com/img/photos/2018/09/09/188667326_AN-PF-Carin-01-u-09-06_t800.jpg?90232451fbcadccc64a17de7521d859a8f88077d</v>
      </c>
      <c r="AB660" t="str">
        <f>VLOOKUP(W660,[1]ImageUrl!$A$2:$F$6090,6,0)</f>
        <v>http://static1.squarespace.com/static/57e1aae19f74569a6b92b5d8/57e2982f4402435526e89323/5d51a4bf84e97100011d70f1/1565635703756/rsz_lashannonspencer.jpg?format=1500w</v>
      </c>
    </row>
    <row r="661" spans="1:28" x14ac:dyDescent="0.2">
      <c r="A661">
        <v>8139210</v>
      </c>
      <c r="B661" t="s">
        <v>2331</v>
      </c>
      <c r="C661" t="s">
        <v>265</v>
      </c>
      <c r="D661" t="s">
        <v>2332</v>
      </c>
      <c r="E661">
        <v>2019</v>
      </c>
      <c r="F661" t="s">
        <v>25</v>
      </c>
      <c r="G661" t="s">
        <v>26</v>
      </c>
      <c r="H661" t="s">
        <v>27</v>
      </c>
      <c r="I661" t="s">
        <v>28</v>
      </c>
      <c r="J661" t="s">
        <v>2333</v>
      </c>
      <c r="K661" t="s">
        <v>30</v>
      </c>
      <c r="L661">
        <v>478307</v>
      </c>
      <c r="M661" t="s">
        <v>30</v>
      </c>
      <c r="N661" t="s">
        <v>31</v>
      </c>
      <c r="O661" t="s">
        <v>113</v>
      </c>
      <c r="P661">
        <v>9835960</v>
      </c>
      <c r="Q661">
        <v>1</v>
      </c>
      <c r="R661" t="s">
        <v>114</v>
      </c>
      <c r="S661">
        <v>17797</v>
      </c>
      <c r="T661">
        <v>1</v>
      </c>
      <c r="U661" t="s">
        <v>34</v>
      </c>
      <c r="V661" t="s">
        <v>30</v>
      </c>
      <c r="W661" t="s">
        <v>19457</v>
      </c>
      <c r="X661" t="str">
        <f>VLOOKUP(W661,[1]ImageUrl!$A$2:$F$6090,2,0)</f>
        <v>https://signature.bcm.edu/images/uploaded/full/1484162872172.jpeg</v>
      </c>
      <c r="Y661" t="str">
        <f>VLOOKUP(W661,[1]ImageUrl!$A$2:$F$6090,3,0)</f>
        <v>https://nri.texaschildrens.org/sites/nri/files/styles/profile_-_full/public/images/profiles/McGinley_Matthew_2K18-0185_PVK_4845_8x10.jpg?itok=3_FtbmEL</v>
      </c>
      <c r="Z661" t="str">
        <f>VLOOKUP(W661,[1]ImageUrl!$A$2:$F$6090,4,0)</f>
        <v>https://cainlabs.texaschildrens.org/sites/labs/files/styles/medium/public/McGinley_Matthew_2K18-0150_PVK_2243_8x10.jpg?itok=tPJu_Z6O</v>
      </c>
      <c r="AA661" t="str">
        <f>VLOOKUP(W661,[1]ImageUrl!$A$2:$F$6090,5,0)</f>
        <v>http://wordpress.tobiasdonner.net/wp-content/uploads/2018/07/mcginley1.jpg</v>
      </c>
      <c r="AB661" t="str">
        <f>VLOOKUP(W661,[1]ImageUrl!$A$2:$F$6090,6,0)</f>
        <v>https://signature.bcm.edu/images/uploaded/full/1403551277453.jpeg</v>
      </c>
    </row>
    <row r="662" spans="1:28" x14ac:dyDescent="0.2">
      <c r="A662">
        <v>8346038</v>
      </c>
      <c r="B662" t="s">
        <v>2334</v>
      </c>
      <c r="C662" t="s">
        <v>36</v>
      </c>
      <c r="D662" t="s">
        <v>2335</v>
      </c>
      <c r="E662">
        <v>2019</v>
      </c>
      <c r="F662" t="s">
        <v>25</v>
      </c>
      <c r="G662" t="s">
        <v>26</v>
      </c>
      <c r="H662" t="s">
        <v>27</v>
      </c>
      <c r="I662" t="s">
        <v>28</v>
      </c>
      <c r="J662" t="s">
        <v>2336</v>
      </c>
      <c r="K662" t="s">
        <v>30</v>
      </c>
      <c r="L662">
        <v>317858</v>
      </c>
      <c r="M662" t="s">
        <v>30</v>
      </c>
      <c r="N662" t="s">
        <v>31</v>
      </c>
      <c r="O662" t="s">
        <v>157</v>
      </c>
      <c r="P662">
        <v>9658873</v>
      </c>
      <c r="Q662">
        <v>1</v>
      </c>
      <c r="R662" t="s">
        <v>158</v>
      </c>
      <c r="S662">
        <v>62401</v>
      </c>
      <c r="T662">
        <v>1</v>
      </c>
      <c r="U662" t="s">
        <v>34</v>
      </c>
      <c r="V662" t="s">
        <v>30</v>
      </c>
      <c r="W662" t="s">
        <v>19458</v>
      </c>
      <c r="X662" t="str">
        <f>VLOOKUP(W662,[1]ImageUrl!$A$2:$F$6090,2,0)</f>
        <v>https://www.mailman.columbia.edu/sites/default/files/styles/medium_262x317/public/jpg/im2131_3_McKeague_Ian_C_1354.jpg?itok=DTILUpp-</v>
      </c>
      <c r="Y662" t="str">
        <f>VLOOKUP(W662,[1]ImageUrl!$A$2:$F$6090,3,0)</f>
        <v>http://www.columbia.edu/~im2131/ian-venice.jpg</v>
      </c>
      <c r="Z662" t="str">
        <f>VLOOKUP(W662,[1]ImageUrl!$A$2:$F$6090,4,0)</f>
        <v>https://i1.rgstatic.net/ii/profile.image/277873639346186-1443261646796_Q512/Ian_Mckeague2.jpg</v>
      </c>
      <c r="AA662" t="str">
        <f>VLOOKUP(W662,[1]ImageUrl!$A$2:$F$6090,5,0)</f>
        <v>http://www.columbia.edu/~im2131/WEcS.jpg</v>
      </c>
      <c r="AB662" t="str">
        <f>VLOOKUP(W662,[1]ImageUrl!$A$2:$F$6090,6,0)</f>
        <v>http://www.columbia.edu/~im2131/WEbS.jpg</v>
      </c>
    </row>
    <row r="663" spans="1:28" x14ac:dyDescent="0.2">
      <c r="A663">
        <v>7891203</v>
      </c>
      <c r="B663" t="s">
        <v>2337</v>
      </c>
      <c r="C663" t="s">
        <v>448</v>
      </c>
      <c r="D663" t="s">
        <v>2338</v>
      </c>
      <c r="E663">
        <v>2019</v>
      </c>
      <c r="F663" t="s">
        <v>25</v>
      </c>
      <c r="G663" t="s">
        <v>26</v>
      </c>
      <c r="H663" t="s">
        <v>27</v>
      </c>
      <c r="I663" t="s">
        <v>28</v>
      </c>
      <c r="J663" t="s">
        <v>2339</v>
      </c>
      <c r="K663" t="s">
        <v>30</v>
      </c>
      <c r="L663">
        <v>403875</v>
      </c>
      <c r="M663" t="s">
        <v>30</v>
      </c>
      <c r="N663" t="s">
        <v>31</v>
      </c>
      <c r="O663" t="s">
        <v>354</v>
      </c>
      <c r="P663">
        <v>9660986</v>
      </c>
      <c r="Q663">
        <v>1</v>
      </c>
      <c r="R663" t="s">
        <v>355</v>
      </c>
      <c r="S663">
        <v>116835</v>
      </c>
      <c r="T663">
        <v>1</v>
      </c>
      <c r="U663" t="s">
        <v>34</v>
      </c>
      <c r="V663" t="s">
        <v>30</v>
      </c>
      <c r="W663" t="s">
        <v>19459</v>
      </c>
      <c r="X663" t="str">
        <f>VLOOKUP(W663,[1]ImageUrl!$A$2:$F$6090,2,0)</f>
        <v>https://www.stjude.org/directory/m/shannon-mckinney-freeman/_jcr_content/image.img.800.high.jpg/1542393316371.jpg</v>
      </c>
      <c r="Y663" t="str">
        <f>VLOOKUP(W663,[1]ImageUrl!$A$2:$F$6090,3,0)</f>
        <v>https://1.bp.blogspot.com/-xytM_pMnrQg/XPgTMmiC5QI/AAAAAAAAAiw/3nWufEvfnxg_Peird7ARinR1eCYExeNHACLcBGAs/s1600/Shannon%2BHeadshot.jpg</v>
      </c>
      <c r="Z663" t="str">
        <f>VLOOKUP(W663,[1]ImageUrl!$A$2:$F$6090,4,0)</f>
        <v>https://i1.rgstatic.net/ii/profile.image/272356325195779-1441946216394_Q512/Shannon_McKinney-Freeman2.jpg</v>
      </c>
      <c r="AA663" t="str">
        <f>VLOOKUP(W663,[1]ImageUrl!$A$2:$F$6090,5,0)</f>
        <v>https://1.bp.blogspot.com/-m7_z_ByBdGM/XPBOI969UMI/AAAAAAAAAiY/Y1MkJoIrRHMDZgFazYOZZNeR9Hq7ZzMKACLcBGAs/s1600/Capture.JPG</v>
      </c>
      <c r="AB663" t="str">
        <f>VLOOKUP(W663,[1]ImageUrl!$A$2:$F$6090,6,0)</f>
        <v>https://blogs.stjude.org/progress/wp-content/uploads/sites/2/2017/11/miguel-ganuza-lab-00195325-012-blog-627x376.jpg</v>
      </c>
    </row>
    <row r="664" spans="1:28" x14ac:dyDescent="0.2">
      <c r="A664">
        <v>10887542</v>
      </c>
      <c r="B664" t="s">
        <v>2340</v>
      </c>
      <c r="C664" t="s">
        <v>265</v>
      </c>
      <c r="D664" t="s">
        <v>2341</v>
      </c>
      <c r="E664">
        <v>2019</v>
      </c>
      <c r="F664" t="s">
        <v>25</v>
      </c>
      <c r="G664" t="s">
        <v>26</v>
      </c>
      <c r="H664" t="s">
        <v>27</v>
      </c>
      <c r="I664" t="s">
        <v>28</v>
      </c>
      <c r="J664" t="s">
        <v>2342</v>
      </c>
      <c r="K664" t="s">
        <v>30</v>
      </c>
      <c r="L664">
        <v>497655</v>
      </c>
      <c r="M664" t="s">
        <v>30</v>
      </c>
      <c r="N664" t="s">
        <v>31</v>
      </c>
      <c r="O664" t="s">
        <v>1832</v>
      </c>
      <c r="P664">
        <v>9795633</v>
      </c>
      <c r="Q664">
        <v>1</v>
      </c>
      <c r="R664" t="s">
        <v>1833</v>
      </c>
      <c r="S664">
        <v>26896</v>
      </c>
      <c r="T664">
        <v>1</v>
      </c>
      <c r="V664" t="s">
        <v>30</v>
      </c>
      <c r="W664" t="s">
        <v>19460</v>
      </c>
      <c r="X664" t="str">
        <f>VLOOKUP(W664,[1]ImageUrl!$A$2:$F$6090,2,0)</f>
        <v>http://photo.sydex.net/124498617.jpg</v>
      </c>
      <c r="Y664" t="str">
        <f>VLOOKUP(W664,[1]ImageUrl!$A$2:$F$6090,3,0)</f>
        <v>http://photo.sydex.net/185964948.jpg</v>
      </c>
      <c r="Z664" t="str">
        <f>VLOOKUP(W664,[1]ImageUrl!$A$2:$F$6090,4,0)</f>
        <v>http://photo.sydex.net/13485752.jpg</v>
      </c>
      <c r="AA664" t="str">
        <f>VLOOKUP(W664,[1]ImageUrl!$A$2:$F$6090,5,0)</f>
        <v>http://photo.sydex.net/221479506.jpg</v>
      </c>
      <c r="AB664" t="str">
        <f>VLOOKUP(W664,[1]ImageUrl!$A$2:$F$6090,6,0)</f>
        <v>http://photo.sydex.net/197857874.jpg</v>
      </c>
    </row>
    <row r="665" spans="1:28" x14ac:dyDescent="0.2">
      <c r="A665">
        <v>11236471</v>
      </c>
      <c r="B665" t="s">
        <v>2343</v>
      </c>
      <c r="C665" t="s">
        <v>381</v>
      </c>
      <c r="D665" t="s">
        <v>2344</v>
      </c>
      <c r="E665">
        <v>2019</v>
      </c>
      <c r="F665" t="s">
        <v>25</v>
      </c>
      <c r="G665" t="s">
        <v>26</v>
      </c>
      <c r="H665" t="s">
        <v>27</v>
      </c>
      <c r="I665" t="s">
        <v>28</v>
      </c>
      <c r="J665" t="s">
        <v>2345</v>
      </c>
      <c r="K665" t="s">
        <v>30</v>
      </c>
      <c r="L665">
        <v>380000</v>
      </c>
      <c r="M665" t="s">
        <v>30</v>
      </c>
      <c r="N665" t="s">
        <v>31</v>
      </c>
      <c r="O665" t="s">
        <v>148</v>
      </c>
      <c r="P665">
        <v>9738321</v>
      </c>
      <c r="Q665">
        <v>1</v>
      </c>
      <c r="R665" t="s">
        <v>149</v>
      </c>
      <c r="S665">
        <v>116008</v>
      </c>
      <c r="T665">
        <v>1</v>
      </c>
      <c r="U665" t="s">
        <v>34</v>
      </c>
      <c r="V665" t="s">
        <v>30</v>
      </c>
      <c r="W665" t="s">
        <v>19461</v>
      </c>
      <c r="X665" t="str">
        <f>VLOOKUP(W665,[1]ImageUrl!$A$2:$F$6090,2,0)</f>
        <v>http://www.bumc.bu.edu/anatneuro/files/2015/10/MayaMedalla_Headshot.jpg</v>
      </c>
      <c r="Y665" t="str">
        <f>VLOOKUP(W665,[1]ImageUrl!$A$2:$F$6090,3,0)</f>
        <v>https://www.bu.edu/neuro/files/2019/01/Maria-Medalla-424x636.jpeg</v>
      </c>
      <c r="Z665" t="str">
        <f>VLOOKUP(W665,[1]ImageUrl!$A$2:$F$6090,4,0)</f>
        <v>https://image.isu.pub/180731121210-4f37ed75892edd0e24455bbe5d35d7c2/jpg/page_1_thumb_large.jpg</v>
      </c>
      <c r="AA665" t="str">
        <f>VLOOKUP(W665,[1]ImageUrl!$A$2:$F$6090,5,0)</f>
        <v>http://www.bumc.bu.edu/busm/files/2019/08/2019-Stars-symposium.jpg</v>
      </c>
      <c r="AB665" t="str">
        <f>VLOOKUP(W665,[1]ImageUrl!$A$2:$F$6090,6,0)</f>
        <v>https://www.bu.edu/neuro/files/2018/04/BannerCampuses.jpg</v>
      </c>
    </row>
    <row r="666" spans="1:28" x14ac:dyDescent="0.2">
      <c r="A666">
        <v>6983518</v>
      </c>
      <c r="B666" t="s">
        <v>2346</v>
      </c>
      <c r="C666" t="s">
        <v>471</v>
      </c>
      <c r="D666" t="s">
        <v>2347</v>
      </c>
      <c r="E666">
        <v>2019</v>
      </c>
      <c r="F666" t="s">
        <v>25</v>
      </c>
      <c r="G666" t="s">
        <v>26</v>
      </c>
      <c r="H666" t="s">
        <v>27</v>
      </c>
      <c r="I666" t="s">
        <v>28</v>
      </c>
      <c r="J666" t="s">
        <v>2348</v>
      </c>
      <c r="K666" t="s">
        <v>30</v>
      </c>
      <c r="L666">
        <v>447766</v>
      </c>
      <c r="M666" t="s">
        <v>30</v>
      </c>
      <c r="N666" t="s">
        <v>31</v>
      </c>
      <c r="O666" t="s">
        <v>113</v>
      </c>
      <c r="P666">
        <v>9798978</v>
      </c>
      <c r="Q666">
        <v>1</v>
      </c>
      <c r="R666" t="s">
        <v>114</v>
      </c>
      <c r="S666">
        <v>17985</v>
      </c>
      <c r="T666">
        <v>1</v>
      </c>
      <c r="V666" t="s">
        <v>30</v>
      </c>
      <c r="W666" t="s">
        <v>19462</v>
      </c>
      <c r="X666" t="str">
        <f>VLOOKUP(W666,[1]ImageUrl!$A$2:$F$6090,2,0)</f>
        <v>https://www.utsouthwestern.edu/edumedia/eduimages/departments_centers/neuroscience/meeks-julian.jpg</v>
      </c>
      <c r="Y666" t="str">
        <f>VLOOKUP(W666,[1]ImageUrl!$A$2:$F$6090,3,0)</f>
        <v>https://www.utsouthwestern.edu/edumedia/eduimages/life_at/publications/annual_2016/batjer-singletary.jpg</v>
      </c>
      <c r="Z666" t="str">
        <f>VLOOKUP(W666,[1]ImageUrl!$A$2:$F$6090,4,0)</f>
        <v>https://www.utsouthwestern.edu/edumedia/eduimages/departments_centers/neurology/rennaker-tibir.jpg</v>
      </c>
      <c r="AA666" t="str">
        <f>VLOOKUP(W666,[1]ImageUrl!$A$2:$F$6090,5,0)</f>
        <v>https://lasentinel.net/wp-content/uploads/sites/5/2019/07/y25IIWtL.jpeg</v>
      </c>
      <c r="AB666" t="str">
        <f>VLOOKUP(W666,[1]ImageUrl!$A$2:$F$6090,6,0)</f>
        <v>https://www.utsouthwestern.edu/education/medical-school/departments/neuroscience/assets/Shabel-Steven.jpg</v>
      </c>
    </row>
    <row r="667" spans="1:28" x14ac:dyDescent="0.2">
      <c r="A667">
        <v>8961479</v>
      </c>
      <c r="B667" t="s">
        <v>2349</v>
      </c>
      <c r="C667" t="s">
        <v>140</v>
      </c>
      <c r="D667" t="s">
        <v>2350</v>
      </c>
      <c r="E667">
        <v>2019</v>
      </c>
      <c r="F667" t="s">
        <v>25</v>
      </c>
      <c r="G667" t="s">
        <v>26</v>
      </c>
      <c r="H667" t="s">
        <v>27</v>
      </c>
      <c r="I667" t="s">
        <v>28</v>
      </c>
      <c r="J667" t="s">
        <v>2351</v>
      </c>
      <c r="K667" t="s">
        <v>30</v>
      </c>
      <c r="L667">
        <v>812563</v>
      </c>
      <c r="M667" t="s">
        <v>30</v>
      </c>
      <c r="N667" t="s">
        <v>31</v>
      </c>
      <c r="O667" t="s">
        <v>354</v>
      </c>
      <c r="P667">
        <v>9674154</v>
      </c>
      <c r="Q667">
        <v>1</v>
      </c>
      <c r="R667" t="s">
        <v>355</v>
      </c>
      <c r="S667">
        <v>120035</v>
      </c>
      <c r="T667">
        <v>1</v>
      </c>
      <c r="V667" t="s">
        <v>30</v>
      </c>
      <c r="W667" t="s">
        <v>19463</v>
      </c>
      <c r="X667" t="str">
        <f>VLOOKUP(W667,[1]ImageUrl!$A$2:$F$6090,2,0)</f>
        <v>https://www.mountsinai.org/files/fad_img_new/38/0000076810013697245421/0000072500003629131581.jpg</v>
      </c>
      <c r="Y667" t="str">
        <f>VLOOKUP(W667,[1]ImageUrl!$A$2:$F$6090,3,0)</f>
        <v>https://i1.rgstatic.net/ii/profile.image/272842407280657-1442062107217_Q512/Saurabh_Mehandru.jpg</v>
      </c>
      <c r="Z667" t="str">
        <f>VLOOKUP(W667,[1]ImageUrl!$A$2:$F$6090,4,0)</f>
        <v>https://i.ytimg.com/vi/Mh3zTyBEL_U/maxresdefault.jpg</v>
      </c>
      <c r="AA667" t="str">
        <f>VLOOKUP(W667,[1]ImageUrl!$A$2:$F$6090,5,0)</f>
        <v>http://labs.icahn.mssm.edu/mehandrulab/wp-content/uploads/sites/80/2016/01/lab5.jpg</v>
      </c>
      <c r="AB667" t="str">
        <f>VLOOKUP(W667,[1]ImageUrl!$A$2:$F$6090,6,0)</f>
        <v>http://labs.icahn.mssm.edu/mehandrulab/wp-content/uploads/sites/80/2016/01/IMG_3458-150x150.jpg</v>
      </c>
    </row>
    <row r="668" spans="1:28" x14ac:dyDescent="0.2">
      <c r="A668">
        <v>8210613</v>
      </c>
      <c r="B668" t="s">
        <v>2352</v>
      </c>
      <c r="C668" t="s">
        <v>74</v>
      </c>
      <c r="D668" t="s">
        <v>2353</v>
      </c>
      <c r="E668">
        <v>2019</v>
      </c>
      <c r="F668" t="s">
        <v>25</v>
      </c>
      <c r="G668" t="s">
        <v>26</v>
      </c>
      <c r="H668" t="s">
        <v>27</v>
      </c>
      <c r="I668" t="s">
        <v>28</v>
      </c>
      <c r="J668" t="s">
        <v>2354</v>
      </c>
      <c r="K668" t="s">
        <v>30</v>
      </c>
      <c r="L668">
        <v>603019</v>
      </c>
      <c r="M668" t="s">
        <v>30</v>
      </c>
      <c r="N668" t="s">
        <v>31</v>
      </c>
      <c r="O668" t="s">
        <v>137</v>
      </c>
      <c r="P668">
        <v>9763817</v>
      </c>
      <c r="Q668">
        <v>1</v>
      </c>
      <c r="R668" t="s">
        <v>138</v>
      </c>
      <c r="S668">
        <v>111952</v>
      </c>
      <c r="T668">
        <v>1</v>
      </c>
      <c r="V668" t="s">
        <v>30</v>
      </c>
      <c r="W668" t="s">
        <v>19464</v>
      </c>
      <c r="X668" t="str">
        <f>VLOOKUP(W668,[1]ImageUrl!$A$2:$F$6090,2,0)</f>
        <v>https://hcp.hms.harvard.edu/sites/g/files/mcu831/files/profile-photos/Mehrotra.jpg</v>
      </c>
      <c r="Y668" t="str">
        <f>VLOOKUP(W668,[1]ImageUrl!$A$2:$F$6090,3,0)</f>
        <v>https://bootcamp.mit.edu/entrepreneurship/wp-content/uploads/2018/01/Ateev.png</v>
      </c>
      <c r="Z668" t="str">
        <f>VLOOKUP(W668,[1]ImageUrl!$A$2:$F$6090,4,0)</f>
        <v>https://hms.harvard.edu/sites/default/files/Harvard%20Medicine%20Magazine/Spring2017/IfYouBuildIt/04_YBI_AMehrota.jpg</v>
      </c>
      <c r="AA668" t="str">
        <f>VLOOKUP(W668,[1]ImageUrl!$A$2:$F$6090,5,0)</f>
        <v>https://executiveeducation.hms.harvard.edu/sites/g/files/mcu801/files/media/Screen%20Shot%202019-03-01%20at%203.15.54%20PM.png</v>
      </c>
      <c r="AB668" t="str">
        <f>VLOOKUP(W668,[1]ImageUrl!$A$2:$F$6090,6,0)</f>
        <v>https://pbs.twimg.com/media/D8D2HmxWsAEcvgm.jpg</v>
      </c>
    </row>
    <row r="669" spans="1:28" x14ac:dyDescent="0.2">
      <c r="A669">
        <v>8609563</v>
      </c>
      <c r="B669" t="s">
        <v>2355</v>
      </c>
      <c r="C669" t="s">
        <v>176</v>
      </c>
      <c r="D669" t="s">
        <v>2356</v>
      </c>
      <c r="E669">
        <v>2019</v>
      </c>
      <c r="F669" t="s">
        <v>25</v>
      </c>
      <c r="G669" t="s">
        <v>26</v>
      </c>
      <c r="H669" t="s">
        <v>27</v>
      </c>
      <c r="I669" t="s">
        <v>28</v>
      </c>
      <c r="J669" t="s">
        <v>2357</v>
      </c>
      <c r="K669" t="s">
        <v>30</v>
      </c>
      <c r="L669">
        <v>435489</v>
      </c>
      <c r="M669" t="s">
        <v>30</v>
      </c>
      <c r="N669" t="s">
        <v>31</v>
      </c>
      <c r="O669" t="s">
        <v>184</v>
      </c>
      <c r="P669">
        <v>9644751</v>
      </c>
      <c r="Q669">
        <v>1</v>
      </c>
      <c r="R669" t="s">
        <v>185</v>
      </c>
      <c r="S669">
        <v>6353</v>
      </c>
      <c r="T669">
        <v>1</v>
      </c>
      <c r="V669" t="s">
        <v>30</v>
      </c>
      <c r="W669" t="s">
        <v>19465</v>
      </c>
      <c r="X669" t="str">
        <f>VLOOKUP(W669,[1]ImageUrl!$A$2:$F$6090,2,0)</f>
        <v>https://www.cincinnatichildrens.org/-/media/cincinnati%20childrens/global%20shared/biographies/m/mehta-parinda.jpg?mw=220&amp;hash=C1FBA796893047B2CC6076F13DC0F70D30D6AD5E</v>
      </c>
      <c r="Y669" t="str">
        <f>VLOOKUP(W669,[1]ImageUrl!$A$2:$F$6090,3,0)</f>
        <v>https://www.cincinnatichildrens.org/-/media/cincinnati%20childrens/home/service/f/fanconi-anemia/default/fanconi-visual-450-doctor-baby-face-to-face-closeup.jpg?h=220&amp;w=450&amp;la=en&amp;hash=9B83896CCB31F4AF0F0F28CF696D14CF536F1FDA</v>
      </c>
      <c r="Z669" t="str">
        <f>VLOOKUP(W669,[1]ImageUrl!$A$2:$F$6090,4,0)</f>
        <v>https://doximity-res.cloudinary.com/image/upload/t_public_profile_photo_320x320/profile-placeholder-registered-5.jpg</v>
      </c>
      <c r="AA669" t="str">
        <f>VLOOKUP(W669,[1]ImageUrl!$A$2:$F$6090,5,0)</f>
        <v>https://mdedge-files-live.s3.us-east-2.amazonaws.com/files/s3fs-public/styles/teaser_opengraph/public/images/articles/hemtimes/mehta-parinda-230.jpg</v>
      </c>
      <c r="AB669" t="str">
        <f>VLOOKUP(W669,[1]ImageUrl!$A$2:$F$6090,6,0)</f>
        <v>https://pbs.twimg.com/media/B4R5p91CMAAwK0V.jpg:large</v>
      </c>
    </row>
    <row r="670" spans="1:28" x14ac:dyDescent="0.2">
      <c r="A670">
        <v>1912106</v>
      </c>
      <c r="B670" t="s">
        <v>2358</v>
      </c>
      <c r="C670" t="s">
        <v>121</v>
      </c>
      <c r="D670" t="s">
        <v>2359</v>
      </c>
      <c r="E670">
        <v>2019</v>
      </c>
      <c r="F670" t="s">
        <v>25</v>
      </c>
      <c r="G670" t="s">
        <v>26</v>
      </c>
      <c r="H670" t="s">
        <v>27</v>
      </c>
      <c r="I670" t="s">
        <v>28</v>
      </c>
      <c r="J670" t="s">
        <v>2360</v>
      </c>
      <c r="K670" t="s">
        <v>30</v>
      </c>
      <c r="L670">
        <v>717853</v>
      </c>
      <c r="M670" t="s">
        <v>30</v>
      </c>
      <c r="N670" t="s">
        <v>31</v>
      </c>
      <c r="O670" t="s">
        <v>99</v>
      </c>
      <c r="P670">
        <v>9685512</v>
      </c>
      <c r="Q670">
        <v>1</v>
      </c>
      <c r="R670" t="s">
        <v>100</v>
      </c>
      <c r="S670">
        <v>96909</v>
      </c>
      <c r="T670">
        <v>1</v>
      </c>
      <c r="U670" t="s">
        <v>34</v>
      </c>
      <c r="V670" t="s">
        <v>30</v>
      </c>
      <c r="W670" t="s">
        <v>19466</v>
      </c>
      <c r="X670" t="str">
        <f>VLOOKUP(W670,[1]ImageUrl!$A$2:$F$6090,2,0)</f>
        <v>https://med.nyu.edu/dti-physician-photo/faculty/a/alm5/alm5-hero.jpg</v>
      </c>
      <c r="Y670" t="str">
        <f>VLOOKUP(W670,[1]ImageUrl!$A$2:$F$6090,3,0)</f>
        <v>https://med.nyu.edu/helpix/sites/default/files/helpix/Alan.jpg</v>
      </c>
      <c r="Z670" t="str">
        <f>VLOOKUP(W670,[1]ImageUrl!$A$2:$F$6090,4,0)</f>
        <v>https://www.hoganlovells.com/~/media/hogan-lovells/images/new-headshots/new-york/new-york-associates-2016/mendelsohn_alan_h22631.jpg</v>
      </c>
      <c r="AA670" t="str">
        <f>VLOOKUP(W670,[1]ImageUrl!$A$2:$F$6090,5,0)</f>
        <v>https://med.nyu.edu/pediatrics/developmental/sites/default/files/developmental/Alan_Mendelsohn_website.jpg</v>
      </c>
      <c r="AB670" t="str">
        <f>VLOOKUP(W670,[1]ImageUrl!$A$2:$F$6090,6,0)</f>
        <v>https://nyulangone.org/news/sites/default/files/styles/hero_article_900x600/public/2018-05/GettyImages-607040785_web.jpg?itok=kHqyfUnO&amp;h=ec405387</v>
      </c>
    </row>
    <row r="671" spans="1:28" x14ac:dyDescent="0.2">
      <c r="A671">
        <v>8634852</v>
      </c>
      <c r="B671" t="s">
        <v>2361</v>
      </c>
      <c r="C671" t="s">
        <v>180</v>
      </c>
      <c r="D671" t="s">
        <v>2362</v>
      </c>
      <c r="E671">
        <v>2019</v>
      </c>
      <c r="F671" t="s">
        <v>25</v>
      </c>
      <c r="G671" t="s">
        <v>26</v>
      </c>
      <c r="H671" t="s">
        <v>27</v>
      </c>
      <c r="I671" t="s">
        <v>2363</v>
      </c>
      <c r="J671" t="s">
        <v>2364</v>
      </c>
      <c r="K671" t="s">
        <v>30</v>
      </c>
      <c r="L671">
        <v>366000</v>
      </c>
      <c r="M671" t="s">
        <v>30</v>
      </c>
      <c r="N671" t="s">
        <v>31</v>
      </c>
      <c r="O671" t="s">
        <v>39</v>
      </c>
      <c r="P671">
        <v>9819265</v>
      </c>
      <c r="Q671">
        <v>1</v>
      </c>
      <c r="R671" t="s">
        <v>40</v>
      </c>
      <c r="S671">
        <v>242565</v>
      </c>
      <c r="T671">
        <v>1</v>
      </c>
      <c r="V671" t="s">
        <v>30</v>
      </c>
      <c r="W671" t="s">
        <v>19467</v>
      </c>
    </row>
    <row r="672" spans="1:28" x14ac:dyDescent="0.2">
      <c r="A672">
        <v>14219167</v>
      </c>
      <c r="B672" t="s">
        <v>2365</v>
      </c>
      <c r="C672" t="s">
        <v>140</v>
      </c>
      <c r="D672" t="s">
        <v>2366</v>
      </c>
      <c r="E672">
        <v>2019</v>
      </c>
      <c r="F672" t="s">
        <v>25</v>
      </c>
      <c r="G672" t="s">
        <v>26</v>
      </c>
      <c r="H672" t="s">
        <v>27</v>
      </c>
      <c r="I672" t="s">
        <v>28</v>
      </c>
      <c r="J672" t="s">
        <v>2367</v>
      </c>
      <c r="K672" t="s">
        <v>30</v>
      </c>
      <c r="L672">
        <v>381375</v>
      </c>
      <c r="M672" t="s">
        <v>30</v>
      </c>
      <c r="N672" t="s">
        <v>31</v>
      </c>
      <c r="O672" t="s">
        <v>354</v>
      </c>
      <c r="P672">
        <v>9802680</v>
      </c>
      <c r="Q672">
        <v>1</v>
      </c>
      <c r="R672" t="s">
        <v>355</v>
      </c>
      <c r="S672">
        <v>122164</v>
      </c>
      <c r="T672">
        <v>1</v>
      </c>
      <c r="V672" t="s">
        <v>30</v>
      </c>
      <c r="W672" t="s">
        <v>19468</v>
      </c>
      <c r="X672" t="str">
        <f>VLOOKUP(W672,[1]ImageUrl!$A$2:$F$6090,2,0)</f>
        <v>https://i1.rgstatic.net/ii/profile.image/346825388249089-1459701024097_Q512/Madhav_Menon2.jpg</v>
      </c>
      <c r="Y672" t="str">
        <f>VLOOKUP(W672,[1]ImageUrl!$A$2:$F$6090,3,0)</f>
        <v>https://icahn.mssm.edu/files/ISMMS/Assets/Research/Transplant/ISMMS-Immunology-Fribourg-Headshot-144x200.jpg</v>
      </c>
      <c r="Z672" t="str">
        <f>VLOOKUP(W672,[1]ImageUrl!$A$2:$F$6090,4,0)</f>
        <v>https://icahn.mssm.edu/files/ISMMS/Assets/Research/Immunology%20Institute/ISMMS-PRIISM-JordiOchando-Headshot-144x200.jpg</v>
      </c>
      <c r="AA672" t="str">
        <f>VLOOKUP(W672,[1]ImageUrl!$A$2:$F$6090,5,0)</f>
        <v>https://media.licdn.com/dms/image/C5603AQEhsULxuRwQLw/profile-displayphoto-shrink_200_200/0?e=1568851200&amp;v=beta&amp;t=jSUQVXrAKpfArnbEeKFa7Skyyrqj45qN8_1J-jVXGik</v>
      </c>
      <c r="AB672" t="str">
        <f>VLOOKUP(W672,[1]ImageUrl!$A$2:$F$6090,6,0)</f>
        <v>https://i1.rgstatic.net/publication/318602922_Supplementary_Material_2/links/5972a065aca2728d02482983/preview.png</v>
      </c>
    </row>
    <row r="673" spans="1:28" x14ac:dyDescent="0.2">
      <c r="A673">
        <v>8713890</v>
      </c>
      <c r="B673" t="s">
        <v>2368</v>
      </c>
      <c r="C673" t="s">
        <v>1212</v>
      </c>
      <c r="D673" t="s">
        <v>2369</v>
      </c>
      <c r="E673">
        <v>2019</v>
      </c>
      <c r="F673" t="s">
        <v>25</v>
      </c>
      <c r="G673" t="s">
        <v>26</v>
      </c>
      <c r="H673" t="s">
        <v>27</v>
      </c>
      <c r="I673" t="s">
        <v>28</v>
      </c>
      <c r="J673" t="s">
        <v>2370</v>
      </c>
      <c r="K673" t="s">
        <v>30</v>
      </c>
      <c r="L673">
        <v>696160</v>
      </c>
      <c r="M673" t="s">
        <v>30</v>
      </c>
      <c r="N673" t="s">
        <v>31</v>
      </c>
      <c r="O673" t="s">
        <v>157</v>
      </c>
      <c r="P673">
        <v>9839118</v>
      </c>
      <c r="Q673">
        <v>1</v>
      </c>
      <c r="R673" t="s">
        <v>158</v>
      </c>
      <c r="S673">
        <v>64951</v>
      </c>
      <c r="T673">
        <v>1</v>
      </c>
      <c r="V673" t="s">
        <v>30</v>
      </c>
      <c r="W673" t="s">
        <v>19469</v>
      </c>
      <c r="X673" t="str">
        <f>VLOOKUP(W673,[1]ImageUrl!$A$2:$F$6090,2,0)</f>
        <v>https://wwwassets.rand.org/content/rand/about/people/m/miller_benjamin_m/jcr:content/par/bio.aspectfit.0x1200.jpg/0.jpg</v>
      </c>
      <c r="Y673" t="str">
        <f>VLOOKUP(W673,[1]ImageUrl!$A$2:$F$6090,3,0)</f>
        <v>https://omrf.org/wp-content/uploads/2016/10/CharityNavigator.jpg</v>
      </c>
      <c r="Z673" t="str">
        <f>VLOOKUP(W673,[1]ImageUrl!$A$2:$F$6090,4,0)</f>
        <v>x-raw-image:///7ed45a4ecf310f5627759cfec3c072cea6563de5224f84452f3fe6cde2da6d4b</v>
      </c>
      <c r="AA673" t="str">
        <f>VLOOKUP(W673,[1]ImageUrl!$A$2:$F$6090,5,0)</f>
        <v>x-raw-image:///489b4828fa3d78ab82c3920c765e014afe327f663c6708eda29c84c0f85f2567</v>
      </c>
      <c r="AB673" t="str">
        <f>VLOOKUP(W673,[1]ImageUrl!$A$2:$F$6090,6,0)</f>
        <v>http://online.fliphtml5.com/obwur/ctrb/files/large/1.jpg?1563976350</v>
      </c>
    </row>
    <row r="674" spans="1:28" x14ac:dyDescent="0.2">
      <c r="A674">
        <v>9286232</v>
      </c>
      <c r="B674" t="s">
        <v>2371</v>
      </c>
      <c r="C674" t="s">
        <v>211</v>
      </c>
      <c r="D674" t="s">
        <v>2372</v>
      </c>
      <c r="E674">
        <v>2019</v>
      </c>
      <c r="F674" t="s">
        <v>25</v>
      </c>
      <c r="G674" t="s">
        <v>26</v>
      </c>
      <c r="H674" t="s">
        <v>27</v>
      </c>
      <c r="I674" t="s">
        <v>28</v>
      </c>
      <c r="J674" t="s">
        <v>2373</v>
      </c>
      <c r="K674" t="s">
        <v>30</v>
      </c>
      <c r="L674">
        <v>231000</v>
      </c>
      <c r="M674" t="s">
        <v>30</v>
      </c>
      <c r="N674" t="s">
        <v>31</v>
      </c>
      <c r="O674" t="s">
        <v>354</v>
      </c>
      <c r="P674">
        <v>9748087</v>
      </c>
      <c r="Q674">
        <v>1</v>
      </c>
      <c r="R674" t="s">
        <v>355</v>
      </c>
      <c r="S674">
        <v>115655</v>
      </c>
      <c r="T674">
        <v>1</v>
      </c>
      <c r="U674" t="s">
        <v>34</v>
      </c>
      <c r="V674" t="s">
        <v>30</v>
      </c>
      <c r="W674" t="s">
        <v>19470</v>
      </c>
      <c r="X674" t="str">
        <f>VLOOKUP(W674,[1]ImageUrl!$A$2:$F$6090,2,0)</f>
        <v>https://www.houstonmethodist.org/-/media/Images/Education/GME/OrthoSurg/Katie2018.ashx?h=503&amp;la=en&amp;mw=1382&amp;w=468&amp;hash=02F55D48368E417F3900216D72E3C268779E3A07</v>
      </c>
      <c r="Y674" t="str">
        <f>VLOOKUP(W674,[1]ImageUrl!$A$2:$F$6090,3,0)</f>
        <v>https://www.houstonmethodist.org/-/media/Images/Education/GME/OrthoSurg/steph.ashx?h=486&amp;la=en&amp;mw=1382&amp;w=438&amp;hash=4F74986631D393CE635175613AF4D75AC50A9F3B</v>
      </c>
      <c r="Z674" t="str">
        <f>VLOOKUP(W674,[1]ImageUrl!$A$2:$F$6090,4,0)</f>
        <v>https://www.houstonmethodist.org/-/media/Images/Education/GME/OrthoSurg/Angelina2018.ashx?h=633&amp;la=en&amp;mw=1382&amp;w=455&amp;hash=1CA49F574B51D752273ABC1E4767A78D3CF8E488</v>
      </c>
      <c r="AA674" t="str">
        <f>VLOOKUP(W674,[1]ImageUrl!$A$2:$F$6090,5,0)</f>
        <v>https://www.houstonmethodist.org/-/media/Images/Education/GME/OrthoSurg/Rachel.ashx?h=518&amp;la=en&amp;mw=1382&amp;w=445&amp;hash=E12EDB10EFECBBF8A01C2E55F912463B006D8471</v>
      </c>
      <c r="AB674" t="str">
        <f>VLOOKUP(W674,[1]ImageUrl!$A$2:$F$6090,6,0)</f>
        <v>https://www.houstonmethodist.org/-/media/Images/Education/GME/OrthoSurg/Andy17.ashx?h=498&amp;la=en&amp;mw=1382&amp;w=392&amp;hash=22E2E2BD917779B88D9B13137E62EB194C4E1C27</v>
      </c>
    </row>
    <row r="675" spans="1:28" x14ac:dyDescent="0.2">
      <c r="A675">
        <v>11002093</v>
      </c>
      <c r="B675" t="s">
        <v>2374</v>
      </c>
      <c r="C675" t="s">
        <v>95</v>
      </c>
      <c r="D675" t="s">
        <v>2375</v>
      </c>
      <c r="E675">
        <v>2019</v>
      </c>
      <c r="F675" t="s">
        <v>25</v>
      </c>
      <c r="G675" t="s">
        <v>26</v>
      </c>
      <c r="H675" t="s">
        <v>27</v>
      </c>
      <c r="I675" t="s">
        <v>28</v>
      </c>
      <c r="J675" t="s">
        <v>2376</v>
      </c>
      <c r="K675" t="s">
        <v>30</v>
      </c>
      <c r="L675">
        <v>386910</v>
      </c>
      <c r="M675" t="s">
        <v>30</v>
      </c>
      <c r="N675" t="s">
        <v>31</v>
      </c>
      <c r="O675" t="s">
        <v>415</v>
      </c>
      <c r="P675">
        <v>9642922</v>
      </c>
      <c r="Q675">
        <v>1</v>
      </c>
      <c r="R675" t="s">
        <v>416</v>
      </c>
      <c r="S675">
        <v>12973</v>
      </c>
      <c r="T675">
        <v>1</v>
      </c>
      <c r="V675" t="s">
        <v>30</v>
      </c>
      <c r="W675" t="s">
        <v>19471</v>
      </c>
      <c r="X675" t="str">
        <f>VLOOKUP(W675,[1]ImageUrl!$A$2:$F$6090,2,0)</f>
        <v>http://www.childrenshospital.org/-/media/Directory/Researchers/M-N/Miller-Timothy.ashx?h=165&amp;w=128&amp;la=en&amp;hash=DB04463F1360F672F2925F7E0B2204ABF54FE452</v>
      </c>
      <c r="Y675" t="str">
        <f>VLOOKUP(W675,[1]ImageUrl!$A$2:$F$6090,3,0)</f>
        <v>http://www.childrenshospital.org/-/media/Directory/Physicians/X-Y-Z/Yu-Timothy.ashx?h=170&amp;w=132&amp;la=en&amp;hash=4818B58A9E7CD6C5C17F3A828C88615A811BFB90</v>
      </c>
      <c r="Z675" t="str">
        <f>VLOOKUP(W675,[1]ImageUrl!$A$2:$F$6090,4,0)</f>
        <v>http://www.childrenshospital.org/-/media/Directory/Physicians/A-B/Bae-Donald.ashx?h=330&amp;w=256&amp;la=en&amp;hash=463DE086E52E6681D88688C973351B636EDCC2A2</v>
      </c>
      <c r="AA675" t="str">
        <f>VLOOKUP(W675,[1]ImageUrl!$A$2:$F$6090,5,0)</f>
        <v>https://www.ksfortho.com/wp-content/uploads/2018/07/timothy-miller.jpg</v>
      </c>
      <c r="AB675" t="str">
        <f>VLOOKUP(W675,[1]ImageUrl!$A$2:$F$6090,6,0)</f>
        <v>https://pbs.twimg.com/media/D8eVz7rX4AIXwxI.jpg</v>
      </c>
    </row>
    <row r="676" spans="1:28" x14ac:dyDescent="0.2">
      <c r="A676">
        <v>10996351</v>
      </c>
      <c r="B676" t="s">
        <v>2377</v>
      </c>
      <c r="C676" t="s">
        <v>257</v>
      </c>
      <c r="D676" t="s">
        <v>2378</v>
      </c>
      <c r="E676">
        <v>2019</v>
      </c>
      <c r="F676" t="s">
        <v>25</v>
      </c>
      <c r="G676" t="s">
        <v>26</v>
      </c>
      <c r="H676" t="s">
        <v>27</v>
      </c>
      <c r="I676" t="s">
        <v>28</v>
      </c>
      <c r="J676" t="s">
        <v>2379</v>
      </c>
      <c r="K676" t="s">
        <v>30</v>
      </c>
      <c r="L676">
        <v>785990</v>
      </c>
      <c r="M676" t="s">
        <v>30</v>
      </c>
      <c r="N676" t="s">
        <v>31</v>
      </c>
      <c r="O676" t="s">
        <v>157</v>
      </c>
      <c r="P676">
        <v>9762254</v>
      </c>
      <c r="Q676">
        <v>1</v>
      </c>
      <c r="R676" t="s">
        <v>158</v>
      </c>
      <c r="S676">
        <v>61155</v>
      </c>
      <c r="T676">
        <v>1</v>
      </c>
      <c r="U676" t="s">
        <v>34</v>
      </c>
      <c r="V676" t="s">
        <v>30</v>
      </c>
      <c r="W676" t="s">
        <v>19472</v>
      </c>
      <c r="X676" t="str">
        <f>VLOOKUP(W676,[1]ImageUrl!$A$2:$F$6090,2,0)</f>
        <v>http://www.einstein.yu.edu/images/faculty/profiles/12865-sofiya-milman.jpg</v>
      </c>
      <c r="Y676" t="str">
        <f>VLOOKUP(W676,[1]ImageUrl!$A$2:$F$6090,3,0)</f>
        <v>https://i1.rgstatic.net/ii/profile.image/320352809357314-1453389469916_Q512/Sofiya_Milman.jpg</v>
      </c>
      <c r="Z676" t="str">
        <f>VLOOKUP(W676,[1]ImageUrl!$A$2:$F$6090,4,0)</f>
        <v>https://www.einstein.yu.edu/images/faculty/profiles/4535-jill-crandall.jpg</v>
      </c>
      <c r="AA676" t="str">
        <f>VLOOKUP(W676,[1]ImageUrl!$A$2:$F$6090,5,0)</f>
        <v>https://www.montefiore.org/physphoto/Agarwal_Shivani_MD_420x504.jpg</v>
      </c>
      <c r="AB676" t="str">
        <f>VLOOKUP(W676,[1]ImageUrl!$A$2:$F$6090,6,0)</f>
        <v>https://www.einstein.yu.edu/uploadedImages/departments/medicine/News/verghese-cuervo-milman-barzilai.jpg</v>
      </c>
    </row>
    <row r="677" spans="1:28" x14ac:dyDescent="0.2">
      <c r="A677">
        <v>8632724</v>
      </c>
      <c r="B677" t="s">
        <v>2380</v>
      </c>
      <c r="C677" t="s">
        <v>328</v>
      </c>
      <c r="D677" t="s">
        <v>2381</v>
      </c>
      <c r="E677">
        <v>2019</v>
      </c>
      <c r="F677" t="s">
        <v>25</v>
      </c>
      <c r="G677" t="s">
        <v>26</v>
      </c>
      <c r="H677" t="s">
        <v>27</v>
      </c>
      <c r="I677" t="s">
        <v>28</v>
      </c>
      <c r="J677" t="s">
        <v>2382</v>
      </c>
      <c r="K677" t="s">
        <v>30</v>
      </c>
      <c r="L677">
        <v>566166</v>
      </c>
      <c r="M677" t="s">
        <v>30</v>
      </c>
      <c r="N677" t="s">
        <v>31</v>
      </c>
      <c r="O677" t="s">
        <v>54</v>
      </c>
      <c r="P677">
        <v>9837952</v>
      </c>
      <c r="Q677">
        <v>1</v>
      </c>
      <c r="R677" t="s">
        <v>55</v>
      </c>
      <c r="S677">
        <v>147498</v>
      </c>
      <c r="T677">
        <v>1</v>
      </c>
      <c r="V677" t="s">
        <v>30</v>
      </c>
      <c r="W677" t="s">
        <v>19473</v>
      </c>
      <c r="X677" t="str">
        <f>VLOOKUP(W677,[1]ImageUrl!$A$2:$F$6090,2,0)</f>
        <v>https://my.clevelandclinic.org/provider/image?id=884&amp;width=235</v>
      </c>
      <c r="Y677" t="str">
        <f>VLOOKUP(W677,[1]ImageUrl!$A$2:$F$6090,3,0)</f>
        <v>https://my.clevelandclinic.org/provider/image?id=6323&amp;width=235</v>
      </c>
      <c r="Z677" t="str">
        <f>VLOOKUP(W677,[1]ImageUrl!$A$2:$F$6090,4,0)</f>
        <v>https://media.licdn.com/dms/image/C5603AQGfXw29oB-rYw/profile-displayphoto-shrink_200_200/0?e=1574899200&amp;v=beta&amp;t=3h8KnuChXStiq3qFWMq_c55fwaY963s9yM18PYgtXvM</v>
      </c>
      <c r="AA677" t="str">
        <f>VLOOKUP(W677,[1]ImageUrl!$A$2:$F$6090,5,0)</f>
        <v>https://my.clevelandclinic.org/provider/image?id=5212&amp;width=235</v>
      </c>
      <c r="AB677" t="str">
        <f>VLOOKUP(W677,[1]ImageUrl!$A$2:$F$6090,6,0)</f>
        <v>https://my.clevelandclinic.org/provider/image?id=473&amp;width=235</v>
      </c>
    </row>
    <row r="678" spans="1:28" x14ac:dyDescent="0.2">
      <c r="A678">
        <v>9568570</v>
      </c>
      <c r="B678" t="s">
        <v>2383</v>
      </c>
      <c r="C678" t="s">
        <v>57</v>
      </c>
      <c r="D678" t="s">
        <v>2384</v>
      </c>
      <c r="E678">
        <v>2019</v>
      </c>
      <c r="F678" t="s">
        <v>25</v>
      </c>
      <c r="G678" t="s">
        <v>26</v>
      </c>
      <c r="H678" t="s">
        <v>27</v>
      </c>
      <c r="I678" t="s">
        <v>28</v>
      </c>
      <c r="J678" t="s">
        <v>2385</v>
      </c>
      <c r="K678" t="s">
        <v>30</v>
      </c>
      <c r="L678">
        <v>336875</v>
      </c>
      <c r="M678" t="s">
        <v>30</v>
      </c>
      <c r="N678" t="s">
        <v>31</v>
      </c>
      <c r="O678" t="s">
        <v>137</v>
      </c>
      <c r="P678">
        <v>9712465</v>
      </c>
      <c r="Q678">
        <v>1</v>
      </c>
      <c r="R678" t="s">
        <v>138</v>
      </c>
      <c r="S678">
        <v>110690</v>
      </c>
      <c r="T678">
        <v>1</v>
      </c>
      <c r="V678" t="s">
        <v>30</v>
      </c>
      <c r="W678" t="s">
        <v>19474</v>
      </c>
      <c r="X678" t="str">
        <f>VLOOKUP(W678,[1]ImageUrl!$A$2:$F$6090,2,0)</f>
        <v>https://www.ohsu.edu/apps/core/?action=people:pe.cmsProfileLowResolutionImage&amp;sPersonID=AFE07C999E48ABF1EF3BBC5B49F52424</v>
      </c>
      <c r="Y678" t="str">
        <f>VLOOKUP(W678,[1]ImageUrl!$A$2:$F$6090,3,0)</f>
        <v>https://i1.rgstatic.net/ii/profile.image/280118829305881-1443796941601_Q512/Anusha_Mishra2.jpg</v>
      </c>
      <c r="Z678" t="str">
        <f>VLOOKUP(W678,[1]ImageUrl!$A$2:$F$6090,4,0)</f>
        <v>http://www.neuroscience.umn.edu/sites/neuroscience.dl.umn.edu/files/styles/panopoly_image_full/public/mishra2005.jpg?itok=cUyXz77g</v>
      </c>
      <c r="AA678" t="str">
        <f>VLOOKUP(W678,[1]ImageUrl!$A$2:$F$6090,5,0)</f>
        <v>https://i.vimeocdn.com/video/635018406.jpg?mw=640&amp;mh=519</v>
      </c>
      <c r="AB678" t="str">
        <f>VLOOKUP(W678,[1]ImageUrl!$A$2:$F$6090,6,0)</f>
        <v>https://i1.rgstatic.net/publication/283290660_What_is_a_pericyte/links/567a8e4008aebccc4dfd356a/preview.png</v>
      </c>
    </row>
    <row r="679" spans="1:28" x14ac:dyDescent="0.2">
      <c r="A679">
        <v>8044170</v>
      </c>
      <c r="B679" t="s">
        <v>2386</v>
      </c>
      <c r="C679" t="s">
        <v>57</v>
      </c>
      <c r="D679" t="s">
        <v>2387</v>
      </c>
      <c r="E679">
        <v>2019</v>
      </c>
      <c r="F679" t="s">
        <v>25</v>
      </c>
      <c r="G679" t="s">
        <v>26</v>
      </c>
      <c r="H679" t="s">
        <v>27</v>
      </c>
      <c r="I679" t="s">
        <v>28</v>
      </c>
      <c r="J679" t="s">
        <v>2388</v>
      </c>
      <c r="K679" t="s">
        <v>30</v>
      </c>
      <c r="L679">
        <v>570573</v>
      </c>
      <c r="M679" t="s">
        <v>30</v>
      </c>
      <c r="N679" t="s">
        <v>31</v>
      </c>
      <c r="O679" t="s">
        <v>157</v>
      </c>
      <c r="P679">
        <v>9710259</v>
      </c>
      <c r="Q679">
        <v>1</v>
      </c>
      <c r="R679" t="s">
        <v>158</v>
      </c>
      <c r="S679">
        <v>62459</v>
      </c>
      <c r="T679">
        <v>1</v>
      </c>
      <c r="V679" t="s">
        <v>30</v>
      </c>
      <c r="W679" t="s">
        <v>19475</v>
      </c>
      <c r="X679" t="str">
        <f>VLOOKUP(W679,[1]ImageUrl!$A$2:$F$6090,2,0)</f>
        <v>https://www.ohsu.edu/apps/core/?action=people:pe.cmsProfileLowResolutionImage&amp;sPersonID=2D760207FF014335B07EC30F3818652F</v>
      </c>
      <c r="Y679" t="str">
        <f>VLOOKUP(W679,[1]ImageUrl!$A$2:$F$6090,3,0)</f>
        <v>https://s3.amazonaws.com/cms.ipressroom.com/296/files/20176/596791bf2cfac2112e094b62_2017_0606_mitalipov002/2017_0606_mitalipov002_58d41f89-635a-4e32-8243-a0062bc675f2-prv.jpg</v>
      </c>
      <c r="Z679" t="str">
        <f>VLOOKUP(W679,[1]ImageUrl!$A$2:$F$6090,4,0)</f>
        <v>https://media.bizj.us/view/img/10622274/ohsu-photo-mitalipovinlab*750xx1783-1003-0-29.jpg</v>
      </c>
      <c r="AA679" t="str">
        <f>VLOOKUP(W679,[1]ImageUrl!$A$2:$F$6090,5,0)</f>
        <v>https://media.bizj.us/view/img/2117801/ohsu-dr-shoukhrat-mitalipov*750xx1600-900-0-82.png</v>
      </c>
      <c r="AB679" t="str">
        <f>VLOOKUP(W679,[1]ImageUrl!$A$2:$F$6090,6,0)</f>
        <v>https://www.ohsu.edu/sites/default/files/2019-03/Mitalipov-2.jpg</v>
      </c>
    </row>
    <row r="680" spans="1:28" x14ac:dyDescent="0.2">
      <c r="A680">
        <v>8352265</v>
      </c>
      <c r="B680" t="s">
        <v>2389</v>
      </c>
      <c r="C680" t="s">
        <v>1571</v>
      </c>
      <c r="D680" t="s">
        <v>2390</v>
      </c>
      <c r="E680">
        <v>2019</v>
      </c>
      <c r="F680" t="s">
        <v>25</v>
      </c>
      <c r="G680" t="s">
        <v>26</v>
      </c>
      <c r="H680" t="s">
        <v>27</v>
      </c>
      <c r="I680" t="s">
        <v>28</v>
      </c>
      <c r="J680" t="s">
        <v>2391</v>
      </c>
      <c r="K680" t="s">
        <v>30</v>
      </c>
      <c r="L680">
        <v>438459</v>
      </c>
      <c r="M680" t="s">
        <v>30</v>
      </c>
      <c r="N680" t="s">
        <v>31</v>
      </c>
      <c r="O680" t="s">
        <v>354</v>
      </c>
      <c r="P680">
        <v>9686872</v>
      </c>
      <c r="Q680">
        <v>1</v>
      </c>
      <c r="R680" t="s">
        <v>355</v>
      </c>
      <c r="S680">
        <v>120493</v>
      </c>
      <c r="T680">
        <v>1</v>
      </c>
      <c r="V680" t="s">
        <v>30</v>
      </c>
      <c r="W680" t="s">
        <v>19476</v>
      </c>
      <c r="X680" t="str">
        <f>VLOOKUP(W680,[1]ImageUrl!$A$2:$F$6090,2,0)</f>
        <v>https://medicine.tamhsc.edu/images/people/brett-mitchell.jpg</v>
      </c>
      <c r="Y680" t="str">
        <f>VLOOKUP(W680,[1]ImageUrl!$A$2:$F$6090,3,0)</f>
        <v>https://static.politico.com/dims4/default/083bbd8/2147483647/resize/1160x%3E/quality/90/?url=https%3A%2F%2Fstatic.politico.com%2Fc5%2F6b%2F4164863d45a48d5b8f4b7dd000fd%2F180927-rachel-mitchell-ap-773.jpg</v>
      </c>
      <c r="Z680" t="str">
        <f>VLOOKUP(W680,[1]ImageUrl!$A$2:$F$6090,4,0)</f>
        <v>https://theintercept.imgix.net/wp-uploads/sites/1/2018/10/GettyImages-1041760422-1538429314-e1538429479200.jpg?auto=compress%2Cformat&amp;q=90&amp;fit=crop&amp;w=440&amp;h=220</v>
      </c>
      <c r="AA680" t="str">
        <f>VLOOKUP(W680,[1]ImageUrl!$A$2:$F$6090,5,0)</f>
        <v>https://upload.wikimedia.org/wikipedia/commons/thumb/a/a4/Brett_Headshot.jpg/200px-Brett_Headshot.jpg</v>
      </c>
      <c r="AB680" t="str">
        <f>VLOOKUP(W680,[1]ImageUrl!$A$2:$F$6090,6,0)</f>
        <v>https://cdn.theatlantic.com/assets/media/img/mt/2018/09/RTS2349O/lead_720_405.jpg?mod=1538064641</v>
      </c>
    </row>
    <row r="681" spans="1:28" x14ac:dyDescent="0.2">
      <c r="A681">
        <v>10591417</v>
      </c>
      <c r="B681" t="s">
        <v>2392</v>
      </c>
      <c r="C681" t="s">
        <v>91</v>
      </c>
      <c r="D681" t="s">
        <v>2393</v>
      </c>
      <c r="E681">
        <v>2019</v>
      </c>
      <c r="F681" t="s">
        <v>25</v>
      </c>
      <c r="G681" t="s">
        <v>26</v>
      </c>
      <c r="H681" t="s">
        <v>27</v>
      </c>
      <c r="I681" t="s">
        <v>2394</v>
      </c>
      <c r="J681" t="s">
        <v>2395</v>
      </c>
      <c r="K681" t="s">
        <v>30</v>
      </c>
      <c r="L681">
        <v>297970</v>
      </c>
      <c r="M681" t="s">
        <v>30</v>
      </c>
      <c r="N681" t="s">
        <v>31</v>
      </c>
      <c r="O681" t="s">
        <v>354</v>
      </c>
      <c r="P681">
        <v>9832811</v>
      </c>
      <c r="Q681">
        <v>1</v>
      </c>
      <c r="R681" t="s">
        <v>355</v>
      </c>
      <c r="S681">
        <v>122581</v>
      </c>
      <c r="T681">
        <v>1</v>
      </c>
      <c r="V681" t="s">
        <v>30</v>
      </c>
      <c r="W681" t="s">
        <v>19477</v>
      </c>
      <c r="X681" t="str">
        <f>VLOOKUP(W681,[1]ImageUrl!$A$2:$F$6090,2,0)</f>
        <v>https://doximity-res.cloudinary.com/image/upload/t_public_profile_photo_320x320/njkeyjp07aesvvf6dn3t.jpg</v>
      </c>
      <c r="Y681" t="str">
        <f>VLOOKUP(W681,[1]ImageUrl!$A$2:$F$6090,3,0)</f>
        <v>https://www.massgeneral.org/cancer/assets/breast/breastteam_738x250.jpg</v>
      </c>
      <c r="Z681" t="str">
        <f>VLOOKUP(W681,[1]ImageUrl!$A$2:$F$6090,4,0)</f>
        <v>https://www.hipaaspace.com/medical_billing/coding/national_provider_identifier/codes/npi_1699801431.png</v>
      </c>
      <c r="AA681" t="str">
        <f>VLOOKUP(W681,[1]ImageUrl!$A$2:$F$6090,5,0)</f>
        <v>https://rbj.net/files/2018/03/Deborah-Jones.jpg</v>
      </c>
      <c r="AB681" t="str">
        <f>VLOOKUP(W681,[1]ImageUrl!$A$2:$F$6090,6,0)</f>
        <v>https://www.massgeneral.org/cancer/assets/breastcancerteam/doerremily.jpg</v>
      </c>
    </row>
    <row r="682" spans="1:28" x14ac:dyDescent="0.2">
      <c r="A682">
        <v>6842553</v>
      </c>
      <c r="B682" t="s">
        <v>2396</v>
      </c>
      <c r="C682" t="s">
        <v>176</v>
      </c>
      <c r="D682" t="s">
        <v>2397</v>
      </c>
      <c r="E682">
        <v>2019</v>
      </c>
      <c r="F682" t="s">
        <v>25</v>
      </c>
      <c r="G682" t="s">
        <v>26</v>
      </c>
      <c r="H682" t="s">
        <v>27</v>
      </c>
      <c r="I682" t="s">
        <v>2398</v>
      </c>
      <c r="J682" t="s">
        <v>2399</v>
      </c>
      <c r="K682" t="s">
        <v>30</v>
      </c>
      <c r="L682">
        <v>510578</v>
      </c>
      <c r="M682" t="s">
        <v>30</v>
      </c>
      <c r="N682" t="s">
        <v>31</v>
      </c>
      <c r="O682" t="s">
        <v>354</v>
      </c>
      <c r="P682">
        <v>9742083</v>
      </c>
      <c r="Q682">
        <v>1</v>
      </c>
      <c r="R682" t="s">
        <v>355</v>
      </c>
      <c r="S682">
        <v>121295</v>
      </c>
      <c r="T682">
        <v>1</v>
      </c>
      <c r="V682" t="s">
        <v>30</v>
      </c>
      <c r="W682" t="s">
        <v>19478</v>
      </c>
      <c r="X682" t="str">
        <f>VLOOKUP(W682,[1]ImageUrl!$A$2:$F$6090,2,0)</f>
        <v>https://www.cincinnatichildrens.org/-/media/cincinnati%20childrens/global%20shared/biographies/m/modi-avani.jpg?mw=220&amp;hash=A28458D3EDC6E2D25D0C0F4951C6A9DF1A840EEF</v>
      </c>
      <c r="Y682" t="str">
        <f>VLOOKUP(W682,[1]ImageUrl!$A$2:$F$6090,3,0)</f>
        <v>https://www.cincinnatichildrens.org/-/media/cincinnati%20childrens/home/research/divisions/c/adherence/labs/modi/lab-members/modi-avani-200x250.jpg</v>
      </c>
      <c r="Z682" t="str">
        <f>VLOOKUP(W682,[1]ImageUrl!$A$2:$F$6090,4,0)</f>
        <v>https://www.cincinnatichildrens.org/-/media/cincinnati%20childrens/home/research/divisions/c/adherence/labs/modi/lab-members/hater-brooke-200x250.jpg</v>
      </c>
      <c r="AA682" t="str">
        <f>VLOOKUP(W682,[1]ImageUrl!$A$2:$F$6090,5,0)</f>
        <v>https://www.cincinnatichildrens.org/-/media/cincinnati%20childrens/home/research/divisions/a/asthma/labs/hershey/members/wetter-sara_modi-lab_200x250.jpg</v>
      </c>
      <c r="AB682" t="str">
        <f>VLOOKUP(W682,[1]ImageUrl!$A$2:$F$6090,6,0)</f>
        <v>https://i1.rgstatic.net/ii/profile.image/272746605182994-1442039266521_Q512/Avani_Modi.jpg</v>
      </c>
    </row>
    <row r="683" spans="1:28" x14ac:dyDescent="0.2">
      <c r="A683">
        <v>10222384</v>
      </c>
      <c r="B683" t="s">
        <v>2400</v>
      </c>
      <c r="C683" t="s">
        <v>102</v>
      </c>
      <c r="D683" t="s">
        <v>2401</v>
      </c>
      <c r="E683">
        <v>2019</v>
      </c>
      <c r="F683" t="s">
        <v>25</v>
      </c>
      <c r="G683" t="s">
        <v>26</v>
      </c>
      <c r="H683" t="s">
        <v>27</v>
      </c>
      <c r="I683" t="s">
        <v>28</v>
      </c>
      <c r="J683" t="s">
        <v>2402</v>
      </c>
      <c r="K683" t="s">
        <v>30</v>
      </c>
      <c r="L683">
        <v>343125</v>
      </c>
      <c r="M683" t="s">
        <v>30</v>
      </c>
      <c r="N683" t="s">
        <v>31</v>
      </c>
      <c r="O683" t="s">
        <v>281</v>
      </c>
      <c r="P683">
        <v>9713451</v>
      </c>
      <c r="Q683">
        <v>1</v>
      </c>
      <c r="R683" t="s">
        <v>282</v>
      </c>
      <c r="S683">
        <v>27662</v>
      </c>
      <c r="T683">
        <v>1</v>
      </c>
      <c r="V683" t="s">
        <v>30</v>
      </c>
      <c r="W683" t="s">
        <v>19479</v>
      </c>
      <c r="X683" t="str">
        <f>VLOOKUP(W683,[1]ImageUrl!$A$2:$F$6090,2,0)</f>
        <v>https://www.unmc.edu/pharmacy/faculty/pharmaceutical-sciences/Mohs.jpg</v>
      </c>
      <c r="Y683" t="str">
        <f>VLOOKUP(W683,[1]ImageUrl!$A$2:$F$6090,3,0)</f>
        <v>https://app1.unmc.edu/publicaffairs/TodaySite/Images/SiteImages/large/MohsSvechkarev0918.jpg</v>
      </c>
      <c r="Z683" t="str">
        <f>VLOOKUP(W683,[1]ImageUrl!$A$2:$F$6090,4,0)</f>
        <v>https://mohslab.weebly.com/uploads/5/0/5/2/50529991/7428895.jpg?1439413331</v>
      </c>
      <c r="AA683" t="str">
        <f>VLOOKUP(W683,[1]ImageUrl!$A$2:$F$6090,5,0)</f>
        <v>https://mohslab.weebly.com/uploads/5/0/5/2/50529991/8651622.jpg?1440102043</v>
      </c>
      <c r="AB683" t="str">
        <f>VLOOKUP(W683,[1]ImageUrl!$A$2:$F$6090,6,0)</f>
        <v>https://mohslab.weebly.com/uploads/5/0/5/2/50529991/editor/img-7571.jpg?1531757436</v>
      </c>
    </row>
    <row r="684" spans="1:28" x14ac:dyDescent="0.2">
      <c r="A684">
        <v>6421725</v>
      </c>
      <c r="B684" t="s">
        <v>2403</v>
      </c>
      <c r="C684" t="s">
        <v>91</v>
      </c>
      <c r="D684" t="s">
        <v>2404</v>
      </c>
      <c r="E684">
        <v>2019</v>
      </c>
      <c r="F684" t="s">
        <v>25</v>
      </c>
      <c r="G684" t="s">
        <v>26</v>
      </c>
      <c r="H684" t="s">
        <v>27</v>
      </c>
      <c r="I684" t="s">
        <v>28</v>
      </c>
      <c r="J684" t="s">
        <v>2405</v>
      </c>
      <c r="K684" t="s">
        <v>30</v>
      </c>
      <c r="L684">
        <v>646582</v>
      </c>
      <c r="M684" t="s">
        <v>30</v>
      </c>
      <c r="N684" t="s">
        <v>31</v>
      </c>
      <c r="O684" t="s">
        <v>157</v>
      </c>
      <c r="P684">
        <v>9638738</v>
      </c>
      <c r="Q684">
        <v>1</v>
      </c>
      <c r="R684" t="s">
        <v>158</v>
      </c>
      <c r="S684">
        <v>61035</v>
      </c>
      <c r="T684">
        <v>1</v>
      </c>
      <c r="V684" t="s">
        <v>30</v>
      </c>
      <c r="W684" t="s">
        <v>19480</v>
      </c>
      <c r="X684" t="str">
        <f>VLOOKUP(W684,[1]ImageUrl!$A$2:$F$6090,2,0)</f>
        <v>https://www.mghmind.org/sites/default/files/styles/faculty_image/public/Moir-680x200.jpg?itok=ZrrCodF-</v>
      </c>
      <c r="Y684" t="str">
        <f>VLOOKUP(W684,[1]ImageUrl!$A$2:$F$6090,3,0)</f>
        <v>https://curealz.org/wp-content/uploads/2017/03/image-400x480.png</v>
      </c>
      <c r="Z684" t="str">
        <f>VLOOKUP(W684,[1]ImageUrl!$A$2:$F$6090,4,0)</f>
        <v>https://www.massgeneral.org/neurology/assets/ResearcherPortraits/moir_robert135x145.jpg</v>
      </c>
      <c r="AA684" t="str">
        <f>VLOOKUP(W684,[1]ImageUrl!$A$2:$F$6090,5,0)</f>
        <v>http://microbeminded.com/wp-content/uploads/2017/12/Moir-Pic.jpg</v>
      </c>
      <c r="AB684" t="str">
        <f>VLOOKUP(W684,[1]ImageUrl!$A$2:$F$6090,6,0)</f>
        <v>https://www.statnews.com/wp-content/uploads/2018/10/Boghosian_Moir1_STAT-645x645.jpg</v>
      </c>
    </row>
    <row r="685" spans="1:28" x14ac:dyDescent="0.2">
      <c r="A685">
        <v>8590246</v>
      </c>
      <c r="B685" t="s">
        <v>2406</v>
      </c>
      <c r="C685" t="s">
        <v>36</v>
      </c>
      <c r="D685" t="s">
        <v>2407</v>
      </c>
      <c r="E685">
        <v>2019</v>
      </c>
      <c r="F685" t="s">
        <v>25</v>
      </c>
      <c r="G685" t="s">
        <v>26</v>
      </c>
      <c r="H685" t="s">
        <v>27</v>
      </c>
      <c r="I685" t="s">
        <v>28</v>
      </c>
      <c r="J685" t="s">
        <v>2408</v>
      </c>
      <c r="K685" t="s">
        <v>30</v>
      </c>
      <c r="L685">
        <v>460303</v>
      </c>
      <c r="M685" t="s">
        <v>30</v>
      </c>
      <c r="N685" t="s">
        <v>31</v>
      </c>
      <c r="O685" t="s">
        <v>137</v>
      </c>
      <c r="P685">
        <v>9591436</v>
      </c>
      <c r="Q685">
        <v>1</v>
      </c>
      <c r="R685" t="s">
        <v>138</v>
      </c>
      <c r="S685">
        <v>104218</v>
      </c>
      <c r="T685">
        <v>1</v>
      </c>
      <c r="U685" t="s">
        <v>34</v>
      </c>
      <c r="V685" t="s">
        <v>30</v>
      </c>
      <c r="W685" t="s">
        <v>19481</v>
      </c>
      <c r="X685" t="str">
        <f>VLOOKUP(W685,[1]ImageUrl!$A$2:$F$6090,2,0)</f>
        <v>http://headshots.columbiaprofiles.org/umonani.jpg</v>
      </c>
      <c r="Y685" t="str">
        <f>VLOOKUP(W685,[1]ImageUrl!$A$2:$F$6090,3,0)</f>
        <v>https://i2.wp.com/www.curesma.org/wp-content/uploads/2019/07/monani-grant-photo-2018-1.jpg?fit=179%2C223&amp;ssl=1</v>
      </c>
      <c r="Z685" t="str">
        <f>VLOOKUP(W685,[1]ImageUrl!$A$2:$F$6090,4,0)</f>
        <v>http://headshots.columbiaprofiles.org/khudson.jpg</v>
      </c>
      <c r="AA685" t="str">
        <f>VLOOKUP(W685,[1]ImageUrl!$A$2:$F$6090,5,0)</f>
        <v>http://headshots.columbiaprofiles.org/EmilyMace.jpg</v>
      </c>
      <c r="AB685" t="str">
        <f>VLOOKUP(W685,[1]ImageUrl!$A$2:$F$6090,6,0)</f>
        <v>http://headshots.columbiaprofiles.org/rbehnia.jpg</v>
      </c>
    </row>
    <row r="686" spans="1:28" x14ac:dyDescent="0.2">
      <c r="A686">
        <v>1976822</v>
      </c>
      <c r="B686" t="s">
        <v>2409</v>
      </c>
      <c r="C686" t="s">
        <v>1730</v>
      </c>
      <c r="D686" t="s">
        <v>2410</v>
      </c>
      <c r="E686">
        <v>2019</v>
      </c>
      <c r="F686" t="s">
        <v>25</v>
      </c>
      <c r="G686" t="s">
        <v>26</v>
      </c>
      <c r="H686" t="s">
        <v>27</v>
      </c>
      <c r="I686" t="s">
        <v>28</v>
      </c>
      <c r="J686" t="s">
        <v>2411</v>
      </c>
      <c r="K686" t="s">
        <v>30</v>
      </c>
      <c r="L686">
        <v>461630</v>
      </c>
      <c r="M686" t="s">
        <v>30</v>
      </c>
      <c r="N686" t="s">
        <v>31</v>
      </c>
      <c r="O686" t="s">
        <v>137</v>
      </c>
      <c r="P686">
        <v>9765947</v>
      </c>
      <c r="Q686">
        <v>1</v>
      </c>
      <c r="R686" t="s">
        <v>138</v>
      </c>
      <c r="S686">
        <v>111943</v>
      </c>
      <c r="T686">
        <v>1</v>
      </c>
      <c r="V686" t="s">
        <v>30</v>
      </c>
      <c r="W686" t="s">
        <v>19482</v>
      </c>
      <c r="X686" t="str">
        <f>VLOOKUP(W686,[1]ImageUrl!$A$2:$F$6090,2,0)</f>
        <v>https://i1.rgstatic.net/ii/profile.image/782560598708225-1563588394978_Q512/Alexander_Mongin.jpg</v>
      </c>
      <c r="Y686" t="str">
        <f>VLOOKUP(W686,[1]ImageUrl!$A$2:$F$6090,3,0)</f>
        <v>https://www.amc.edu/Profiles/researcher/images/PPC_2218_1.JPG</v>
      </c>
      <c r="Z686" t="str">
        <f>VLOOKUP(W686,[1]ImageUrl!$A$2:$F$6090,4,0)</f>
        <v>https://www.amc.edu/images/DSC00451_1.JPG</v>
      </c>
      <c r="AA686" t="str">
        <f>VLOOKUP(W686,[1]ImageUrl!$A$2:$F$6090,5,0)</f>
        <v>https://www.amc.edu/images/story_brain_cancer.jpg</v>
      </c>
      <c r="AB686" t="str">
        <f>VLOOKUP(W686,[1]ImageUrl!$A$2:$F$6090,6,0)</f>
        <v>https://www.amc.edu/research/DNET/images/gannono.jpg</v>
      </c>
    </row>
    <row r="687" spans="1:28" x14ac:dyDescent="0.2">
      <c r="A687">
        <v>9555187</v>
      </c>
      <c r="B687" t="s">
        <v>2412</v>
      </c>
      <c r="C687" t="s">
        <v>265</v>
      </c>
      <c r="D687" t="s">
        <v>2413</v>
      </c>
      <c r="E687">
        <v>2019</v>
      </c>
      <c r="F687" t="s">
        <v>25</v>
      </c>
      <c r="G687" t="s">
        <v>26</v>
      </c>
      <c r="H687" t="s">
        <v>27</v>
      </c>
      <c r="I687" t="s">
        <v>28</v>
      </c>
      <c r="J687" t="s">
        <v>2414</v>
      </c>
      <c r="K687" t="s">
        <v>30</v>
      </c>
      <c r="L687">
        <v>512059</v>
      </c>
      <c r="M687" t="s">
        <v>30</v>
      </c>
      <c r="N687" t="s">
        <v>31</v>
      </c>
      <c r="O687" t="s">
        <v>421</v>
      </c>
      <c r="P687">
        <v>9684982</v>
      </c>
      <c r="Q687">
        <v>1</v>
      </c>
      <c r="R687" t="s">
        <v>422</v>
      </c>
      <c r="S687">
        <v>13715</v>
      </c>
      <c r="T687">
        <v>1</v>
      </c>
      <c r="V687" t="s">
        <v>30</v>
      </c>
      <c r="W687" t="s">
        <v>19483</v>
      </c>
      <c r="X687" t="str">
        <f>VLOOKUP(W687,[1]ImageUrl!$A$2:$F$6090,2,0)</f>
        <v>https://signature.bcm.edu/images/uploaded/full/1414082893079.jpeg</v>
      </c>
      <c r="Y687" t="str">
        <f>VLOOKUP(W687,[1]ImageUrl!$A$2:$F$6090,3,0)</f>
        <v>https://signature.bcm.edu/images/uploaded/full/1524844838764.jpeg</v>
      </c>
      <c r="Z687" t="str">
        <f>VLOOKUP(W687,[1]ImageUrl!$A$2:$F$6090,4,0)</f>
        <v>https://signature.bcm.edu/images/uploaded/full/1485365228887.jpeg</v>
      </c>
      <c r="AA687" t="str">
        <f>VLOOKUP(W687,[1]ImageUrl!$A$2:$F$6090,5,0)</f>
        <v>https://signature.bcm.edu/images/uploaded/full/1411415930835.jpeg</v>
      </c>
      <c r="AB687" t="str">
        <f>VLOOKUP(W687,[1]ImageUrl!$A$2:$F$6090,6,0)</f>
        <v>https://signature.bcm.edu/images/uploaded/full/1408992293736.jpeg</v>
      </c>
    </row>
    <row r="688" spans="1:28" x14ac:dyDescent="0.2">
      <c r="A688">
        <v>6922437</v>
      </c>
      <c r="B688" t="s">
        <v>2415</v>
      </c>
      <c r="C688" t="s">
        <v>36</v>
      </c>
      <c r="D688" t="s">
        <v>2416</v>
      </c>
      <c r="E688">
        <v>2019</v>
      </c>
      <c r="F688" t="s">
        <v>25</v>
      </c>
      <c r="G688" t="s">
        <v>26</v>
      </c>
      <c r="H688" t="s">
        <v>27</v>
      </c>
      <c r="I688" t="s">
        <v>2417</v>
      </c>
      <c r="J688" t="s">
        <v>2418</v>
      </c>
      <c r="K688" t="s">
        <v>30</v>
      </c>
      <c r="L688">
        <v>894544</v>
      </c>
      <c r="M688" t="s">
        <v>30</v>
      </c>
      <c r="N688" t="s">
        <v>31</v>
      </c>
      <c r="O688" t="s">
        <v>32</v>
      </c>
      <c r="P688">
        <v>9661259</v>
      </c>
      <c r="Q688">
        <v>1</v>
      </c>
      <c r="R688" t="s">
        <v>33</v>
      </c>
      <c r="S688">
        <v>141823</v>
      </c>
      <c r="T688">
        <v>1</v>
      </c>
      <c r="U688" t="s">
        <v>34</v>
      </c>
      <c r="V688" t="s">
        <v>30</v>
      </c>
      <c r="W688" t="s">
        <v>19484</v>
      </c>
      <c r="X688" t="str">
        <f>VLOOKUP(W688,[1]ImageUrl!$A$2:$F$6090,2,0)</f>
        <v>https://www.columbiadoctors.org/sites/default/files/styles/cola_media_520/public/cups-profile/hero/aemoran.png?itok=lgq9B_yX</v>
      </c>
      <c r="Y688" t="str">
        <f>VLOOKUP(W688,[1]ImageUrl!$A$2:$F$6090,3,0)</f>
        <v>https://i1.rgstatic.net/ii/profile.image/273610971545613-1442245347199_Q512/Andrew_Moran2.jpg</v>
      </c>
      <c r="Z688" t="str">
        <f>VLOOKUP(W688,[1]ImageUrl!$A$2:$F$6090,4,0)</f>
        <v>https://static01.nyt.com/images/2019/08/11/fashion/weddings/11MORAN/11MORAN-articleLarge.jpg?quality=75&amp;auto=webp&amp;disable=upscale</v>
      </c>
      <c r="AA688" t="str">
        <f>VLOOKUP(W688,[1]ImageUrl!$A$2:$F$6090,5,0)</f>
        <v>https://www.genmed.columbia.edu/sites/default/files/staticmaps/paragraphs_item-12711-9118f649db32828e768a8d465b7834326ae.png</v>
      </c>
      <c r="AB688" t="str">
        <f>VLOOKUP(W688,[1]ImageUrl!$A$2:$F$6090,6,0)</f>
        <v>https://i1.rgstatic.net/publication/316998757_Global_Regional_and_National_Burden_of_Cardiovascular_Diseases_for_10_Causes_1990_to_2015/links/5d63b4d8299bf1f70b0dd699/preview.png</v>
      </c>
    </row>
    <row r="689" spans="1:28" x14ac:dyDescent="0.2">
      <c r="A689">
        <v>8764093</v>
      </c>
      <c r="B689" t="s">
        <v>2419</v>
      </c>
      <c r="C689" t="s">
        <v>57</v>
      </c>
      <c r="D689" t="s">
        <v>2420</v>
      </c>
      <c r="E689">
        <v>2019</v>
      </c>
      <c r="F689" t="s">
        <v>25</v>
      </c>
      <c r="G689" t="s">
        <v>26</v>
      </c>
      <c r="H689" t="s">
        <v>27</v>
      </c>
      <c r="I689" t="s">
        <v>28</v>
      </c>
      <c r="J689" t="s">
        <v>2421</v>
      </c>
      <c r="K689" t="s">
        <v>30</v>
      </c>
      <c r="L689">
        <v>537390</v>
      </c>
      <c r="M689" t="s">
        <v>30</v>
      </c>
      <c r="N689" t="s">
        <v>31</v>
      </c>
      <c r="O689" t="s">
        <v>71</v>
      </c>
      <c r="P689">
        <v>9797579</v>
      </c>
      <c r="Q689">
        <v>1</v>
      </c>
      <c r="R689" t="s">
        <v>72</v>
      </c>
      <c r="S689">
        <v>48817</v>
      </c>
      <c r="T689">
        <v>1</v>
      </c>
      <c r="V689" t="s">
        <v>30</v>
      </c>
      <c r="W689" t="s">
        <v>19485</v>
      </c>
      <c r="X689" t="str">
        <f>VLOOKUP(W689,[1]ImageUrl!$A$2:$F$6090,2,0)</f>
        <v>http://cms.ipressroom.com.s3.amazonaws.com/296/files/20189/Ben+Morasco+Ph.D.+2009.jpg</v>
      </c>
      <c r="Y689" t="str">
        <f>VLOOKUP(W689,[1]ImageUrl!$A$2:$F$6090,3,0)</f>
        <v>x-raw-image:///73e504d460b128012bf56e5d929bbc119a0f35edafd744f7b62739c20dd1a622</v>
      </c>
      <c r="Z689" t="str">
        <f>VLOOKUP(W689,[1]ImageUrl!$A$2:$F$6090,4,0)</f>
        <v>https://www.portlandcoin.research.va.gov/images/tessier_smalledit.png</v>
      </c>
      <c r="AA689" t="str">
        <f>VLOOKUP(W689,[1]ImageUrl!$A$2:$F$6090,5,0)</f>
        <v>https://www.researchgate.net/profile/Christopher_Koenig/publication/318504816/figure/tbl2/AS:613918011564072@1523380868745/Implications-for-Clinicians-and-Next-Steps-for-Research_Q320.jpg</v>
      </c>
      <c r="AB689" t="str">
        <f>VLOOKUP(W689,[1]ImageUrl!$A$2:$F$6090,6,0)</f>
        <v>https://i1.rgstatic.net/ii/profile.image/272924217180164-1442081612485_Q512/Richard_Deyo.jpg</v>
      </c>
    </row>
    <row r="690" spans="1:28" x14ac:dyDescent="0.2">
      <c r="A690">
        <v>1885834</v>
      </c>
      <c r="B690" t="s">
        <v>2422</v>
      </c>
      <c r="C690" t="s">
        <v>164</v>
      </c>
      <c r="D690" t="s">
        <v>2423</v>
      </c>
      <c r="E690">
        <v>2019</v>
      </c>
      <c r="F690" t="s">
        <v>25</v>
      </c>
      <c r="G690" t="s">
        <v>26</v>
      </c>
      <c r="H690" t="s">
        <v>27</v>
      </c>
      <c r="I690" t="s">
        <v>28</v>
      </c>
      <c r="J690" t="s">
        <v>2424</v>
      </c>
      <c r="K690" t="s">
        <v>30</v>
      </c>
      <c r="L690">
        <v>556258</v>
      </c>
      <c r="M690" t="s">
        <v>30</v>
      </c>
      <c r="N690" t="s">
        <v>31</v>
      </c>
      <c r="O690" t="s">
        <v>137</v>
      </c>
      <c r="P690">
        <v>9754351</v>
      </c>
      <c r="Q690">
        <v>1</v>
      </c>
      <c r="R690" t="s">
        <v>138</v>
      </c>
      <c r="S690">
        <v>108445</v>
      </c>
      <c r="T690">
        <v>1</v>
      </c>
      <c r="U690" t="s">
        <v>34</v>
      </c>
      <c r="V690" t="s">
        <v>30</v>
      </c>
      <c r="W690" t="s">
        <v>19486</v>
      </c>
      <c r="X690" t="str">
        <f>VLOOKUP(W690,[1]ImageUrl!$A$2:$F$6090,2,0)</f>
        <v>https://pbs.twimg.com/media/Dwjb7lpX0AELxa-.jpg</v>
      </c>
      <c r="Y690" t="str">
        <f>VLOOKUP(W690,[1]ImageUrl!$A$2:$F$6090,3,0)</f>
        <v>https://wag.mc.vanderbilt.edu/PhotoServices/api/image/morganvl/Professional/large/True</v>
      </c>
      <c r="Z690" t="str">
        <f>VLOOKUP(W690,[1]ImageUrl!$A$2:$F$6090,4,0)</f>
        <v>https://vkc.mc.vanderbilt.edu/assets/images/people/MorganV_2015.jpg</v>
      </c>
      <c r="AA690" t="str">
        <f>VLOOKUP(W690,[1]ImageUrl!$A$2:$F$6090,5,0)</f>
        <v>https://cdn.vanderbilt.edu/vu-wp0/wp-content/uploads/sites/193/2019/03/27071831/Whitten_portrait.jpg</v>
      </c>
      <c r="AB690" t="str">
        <f>VLOOKUP(W690,[1]ImageUrl!$A$2:$F$6090,6,0)</f>
        <v>https://cdn.vanderbilt.edu/vu-web/engineering-wpcontent/20190829162252/EN.changR01.jpg</v>
      </c>
    </row>
    <row r="691" spans="1:28" x14ac:dyDescent="0.2">
      <c r="A691">
        <v>11813445</v>
      </c>
      <c r="B691" t="s">
        <v>2425</v>
      </c>
      <c r="C691" t="s">
        <v>36</v>
      </c>
      <c r="D691" t="s">
        <v>2426</v>
      </c>
      <c r="E691">
        <v>2019</v>
      </c>
      <c r="F691" t="s">
        <v>25</v>
      </c>
      <c r="G691" t="s">
        <v>26</v>
      </c>
      <c r="H691" t="s">
        <v>27</v>
      </c>
      <c r="I691" t="s">
        <v>28</v>
      </c>
      <c r="J691" t="s">
        <v>2427</v>
      </c>
      <c r="K691" t="s">
        <v>30</v>
      </c>
      <c r="L691">
        <v>530931</v>
      </c>
      <c r="M691" t="s">
        <v>30</v>
      </c>
      <c r="N691" t="s">
        <v>31</v>
      </c>
      <c r="O691" t="s">
        <v>32</v>
      </c>
      <c r="P691">
        <v>9802752</v>
      </c>
      <c r="Q691">
        <v>1</v>
      </c>
      <c r="R691" t="s">
        <v>33</v>
      </c>
      <c r="S691">
        <v>148223</v>
      </c>
      <c r="T691">
        <v>1</v>
      </c>
      <c r="V691" t="s">
        <v>30</v>
      </c>
      <c r="W691" t="s">
        <v>19487</v>
      </c>
      <c r="X691" t="str">
        <f>VLOOKUP(W691,[1]ImageUrl!$A$2:$F$6090,2,0)</f>
        <v>http://cardosolab.com/images/Qian_Jun.JPG</v>
      </c>
      <c r="Y691" t="str">
        <f>VLOOKUP(W691,[1]ImageUrl!$A$2:$F$6090,3,0)</f>
        <v>http://cardosolab.com/images/Cardoso.jpg</v>
      </c>
      <c r="Z691" t="str">
        <f>VLOOKUP(W691,[1]ImageUrl!$A$2:$F$6090,4,0)</f>
        <v>http://cardosolab.com/images/mooney-u3364.jpg</v>
      </c>
      <c r="AA691" t="str">
        <f>VLOOKUP(W691,[1]ImageUrl!$A$2:$F$6090,5,0)</f>
        <v>http://cardosolab.com/images/Carlos%20Serra.jpg</v>
      </c>
      <c r="AB691" t="str">
        <f>VLOOKUP(W691,[1]ImageUrl!$A$2:$F$6090,6,0)</f>
        <v>http://cardosolab.com/images/Jun%20li.jpg</v>
      </c>
    </row>
    <row r="692" spans="1:28" x14ac:dyDescent="0.2">
      <c r="A692">
        <v>1887230</v>
      </c>
      <c r="B692" t="s">
        <v>2428</v>
      </c>
      <c r="C692" t="s">
        <v>1140</v>
      </c>
      <c r="D692" t="s">
        <v>2429</v>
      </c>
      <c r="E692">
        <v>2019</v>
      </c>
      <c r="F692" t="s">
        <v>25</v>
      </c>
      <c r="G692" t="s">
        <v>26</v>
      </c>
      <c r="H692" t="s">
        <v>27</v>
      </c>
      <c r="I692" t="s">
        <v>28</v>
      </c>
      <c r="J692" t="s">
        <v>2430</v>
      </c>
      <c r="K692" t="s">
        <v>30</v>
      </c>
      <c r="L692">
        <v>345157</v>
      </c>
      <c r="M692" t="s">
        <v>30</v>
      </c>
      <c r="N692" t="s">
        <v>31</v>
      </c>
      <c r="O692" t="s">
        <v>39</v>
      </c>
      <c r="P692">
        <v>9667769</v>
      </c>
      <c r="Q692">
        <v>1</v>
      </c>
      <c r="R692" t="s">
        <v>40</v>
      </c>
      <c r="S692">
        <v>224672</v>
      </c>
      <c r="T692">
        <v>1</v>
      </c>
      <c r="U692" t="s">
        <v>34</v>
      </c>
      <c r="V692" t="s">
        <v>30</v>
      </c>
      <c r="W692" t="s">
        <v>19488</v>
      </c>
      <c r="X692" t="str">
        <f>VLOOKUP(W692,[1]ImageUrl!$A$2:$F$6090,2,0)</f>
        <v>https://pharmacology.uthscsa.edu/wp-content/uploads/sites/58/2019/02/Morilak_Resized.jpg</v>
      </c>
      <c r="Y692" t="str">
        <f>VLOOKUP(W692,[1]ImageUrl!$A$2:$F$6090,3,0)</f>
        <v>https://i.ytimg.com/vi/LgcCw9ALgGY/maxresdefault.jpg</v>
      </c>
      <c r="Z692" t="str">
        <f>VLOOKUP(W692,[1]ImageUrl!$A$2:$F$6090,4,0)</f>
        <v>https://pipettegazette.uthscsa.edu/wp-content/uploads/sites/10/2018/08/davidmorilak6.jpg</v>
      </c>
      <c r="AA692" t="str">
        <f>VLOOKUP(W692,[1]ImageUrl!$A$2:$F$6090,5,0)</f>
        <v>https://news.uthscsa.edu/wp-content/uploads/2018/02/DavidMorilak_AllieSharp-850x567.jpg</v>
      </c>
      <c r="AB692" t="str">
        <f>VLOOKUP(W692,[1]ImageUrl!$A$2:$F$6090,6,0)</f>
        <v>https://uthscsa.edu/neuroscience/images/neurovid.GIF</v>
      </c>
    </row>
    <row r="693" spans="1:28" x14ac:dyDescent="0.2">
      <c r="A693">
        <v>10638628</v>
      </c>
      <c r="B693" t="s">
        <v>2431</v>
      </c>
      <c r="C693" t="s">
        <v>140</v>
      </c>
      <c r="D693" t="s">
        <v>2432</v>
      </c>
      <c r="E693">
        <v>2019</v>
      </c>
      <c r="F693" t="s">
        <v>25</v>
      </c>
      <c r="G693" t="s">
        <v>26</v>
      </c>
      <c r="H693" t="s">
        <v>27</v>
      </c>
      <c r="I693" t="s">
        <v>28</v>
      </c>
      <c r="J693" t="s">
        <v>2433</v>
      </c>
      <c r="K693" t="s">
        <v>30</v>
      </c>
      <c r="L693">
        <v>578739</v>
      </c>
      <c r="M693" t="s">
        <v>30</v>
      </c>
      <c r="N693" t="s">
        <v>31</v>
      </c>
      <c r="O693" t="s">
        <v>148</v>
      </c>
      <c r="P693">
        <v>9817885</v>
      </c>
      <c r="Q693">
        <v>1</v>
      </c>
      <c r="R693" t="s">
        <v>149</v>
      </c>
      <c r="S693">
        <v>118297</v>
      </c>
      <c r="T693">
        <v>1</v>
      </c>
      <c r="U693" t="s">
        <v>34</v>
      </c>
      <c r="V693" t="s">
        <v>30</v>
      </c>
      <c r="W693" t="s">
        <v>19489</v>
      </c>
      <c r="X693" t="str">
        <f>VLOOKUP(W693,[1]ImageUrl!$A$2:$F$6090,2,0)</f>
        <v>https://www.morishita-lab.com/uploads/1/2/8/4/12849954/1446165660.png</v>
      </c>
      <c r="Y693" t="str">
        <f>VLOOKUP(W693,[1]ImageUrl!$A$2:$F$6090,3,0)</f>
        <v>https://icahn.mssm.edu/files/fad_img_new/112/0000076810068026650861/0000072500017185228751.jpg</v>
      </c>
      <c r="Z693" t="str">
        <f>VLOOKUP(W693,[1]ImageUrl!$A$2:$F$6090,4,0)</f>
        <v>https://d38bjhv6qv6ozc.cloudfront.net/u/9a43400e-bfd6-44f2-bb4f-c61f0aca3663</v>
      </c>
      <c r="AA693" t="str">
        <f>VLOOKUP(W693,[1]ImageUrl!$A$2:$F$6090,5,0)</f>
        <v>https://pbs.twimg.com/profile_images/950510568984657920/Px2Y6Jnl.jpg</v>
      </c>
      <c r="AB693" t="str">
        <f>VLOOKUP(W693,[1]ImageUrl!$A$2:$F$6090,6,0)</f>
        <v>https://i.ytimg.com/vi/30g8N6EaenQ/sddefault.jpg</v>
      </c>
    </row>
    <row r="694" spans="1:28" x14ac:dyDescent="0.2">
      <c r="A694">
        <v>12537542</v>
      </c>
      <c r="B694" t="s">
        <v>2434</v>
      </c>
      <c r="C694" t="s">
        <v>91</v>
      </c>
      <c r="D694" t="s">
        <v>2435</v>
      </c>
      <c r="E694">
        <v>2019</v>
      </c>
      <c r="F694" t="s">
        <v>513</v>
      </c>
      <c r="G694" t="s">
        <v>26</v>
      </c>
      <c r="H694" t="s">
        <v>27</v>
      </c>
      <c r="I694" t="s">
        <v>28</v>
      </c>
      <c r="J694" t="s">
        <v>2436</v>
      </c>
      <c r="K694" t="s">
        <v>30</v>
      </c>
      <c r="L694">
        <v>2520000</v>
      </c>
      <c r="M694" t="s">
        <v>30</v>
      </c>
      <c r="N694" t="s">
        <v>31</v>
      </c>
      <c r="O694" t="s">
        <v>281</v>
      </c>
      <c r="P694">
        <v>9782056</v>
      </c>
      <c r="Q694">
        <v>1</v>
      </c>
      <c r="R694" t="s">
        <v>282</v>
      </c>
      <c r="S694">
        <v>29388</v>
      </c>
      <c r="T694">
        <v>1</v>
      </c>
      <c r="V694" t="s">
        <v>30</v>
      </c>
      <c r="W694" t="s">
        <v>19490</v>
      </c>
      <c r="X694" t="str">
        <f>VLOOKUP(W694,[1]ImageUrl!$A$2:$F$6090,2,0)</f>
        <v>https://media-exp1.licdn.com/media-proxy/ext?w=800&amp;h=800&amp;hash=CE0NZr18Y%2FUzRILOjU%2B0rY4lMFo%3D&amp;ora=1%2CaFBCTXdkRmpGL2lvQUFBPQ%2CxAVta5g-0R6nlh8Tw1Iy8LyIo0i19klGUZfOBy7yBHi1p9OIZWiqOYWGJ-X05kBVPH1FyVctJrL5F2X-Q9H4PomefNxvipfmLIXmQBRSOElv1yQfvYh2aUp24Nm_Ssb1ZCdP_e5SaCypIPa9NgdmWBplrb3QEtSKfGI30FHdcvDVNOALTrll</v>
      </c>
      <c r="Y694" t="str">
        <f>VLOOKUP(W694,[1]ImageUrl!$A$2:$F$6090,3,0)</f>
        <v>https://static.hwpi.harvard.edu/files/styles/os_news_full/public/chemistry/files/liau_brian_headshotsquare.jpg?m=1570043187&amp;itok=AT1kx9Bg</v>
      </c>
      <c r="Z694" t="str">
        <f>VLOOKUP(W694,[1]ImageUrl!$A$2:$F$6090,4,0)</f>
        <v>https://news.harvard.edu/wp-content/uploads/2019/09/Pic-Dean-Lambert-profile.jpg?w=1200&amp;h=800&amp;crop=1</v>
      </c>
      <c r="AA694" t="str">
        <f>VLOOKUP(W694,[1]ImageUrl!$A$2:$F$6090,5,0)</f>
        <v>https://news.harvard.edu/wp-content/uploads/2019/10/100119_HubWeek_Pollan_2958_2500.jpg?w=1200&amp;h=800&amp;crop=1</v>
      </c>
      <c r="AB694" t="str">
        <f>VLOOKUP(W694,[1]ImageUrl!$A$2:$F$6090,6,0)</f>
        <v>https://pbs.twimg.com/media/D47dpviWsAYfYHG.jpg</v>
      </c>
    </row>
    <row r="695" spans="1:28" x14ac:dyDescent="0.2">
      <c r="A695">
        <v>7850625</v>
      </c>
      <c r="B695" t="s">
        <v>2437</v>
      </c>
      <c r="C695" t="s">
        <v>211</v>
      </c>
      <c r="D695" t="s">
        <v>2438</v>
      </c>
      <c r="E695">
        <v>2019</v>
      </c>
      <c r="F695" t="s">
        <v>25</v>
      </c>
      <c r="G695" t="s">
        <v>26</v>
      </c>
      <c r="H695" t="s">
        <v>27</v>
      </c>
      <c r="I695" t="s">
        <v>2439</v>
      </c>
      <c r="J695" t="s">
        <v>2440</v>
      </c>
      <c r="K695" t="s">
        <v>30</v>
      </c>
      <c r="L695">
        <v>764442</v>
      </c>
      <c r="M695" t="s">
        <v>30</v>
      </c>
      <c r="N695" t="s">
        <v>31</v>
      </c>
      <c r="O695" t="s">
        <v>32</v>
      </c>
      <c r="P695">
        <v>9657859</v>
      </c>
      <c r="Q695">
        <v>1</v>
      </c>
      <c r="R695" t="s">
        <v>33</v>
      </c>
      <c r="S695">
        <v>141291</v>
      </c>
      <c r="T695">
        <v>1</v>
      </c>
      <c r="U695" t="s">
        <v>34</v>
      </c>
      <c r="V695" t="s">
        <v>30</v>
      </c>
      <c r="W695" t="s">
        <v>19491</v>
      </c>
      <c r="X695" t="str">
        <f>VLOOKUP(W695,[1]ImageUrl!$A$2:$F$6090,2,0)</f>
        <v>https://gsbs.uth.edu/contentAsset/image/fd8d27bf-5d1d-4b1b-beb2-ef4383b49803/fileAsset/filter/Resize/resize_w/150</v>
      </c>
      <c r="Y695" t="str">
        <f>VLOOKUP(W695,[1]ImageUrl!$A$2:$F$6090,3,0)</f>
        <v>https://daj9cl0xcfutq.cloudfront.net/thumbs/morrison.jpg</v>
      </c>
      <c r="Z695" t="str">
        <f>VLOOKUP(W695,[1]ImageUrl!$A$2:$F$6090,4,0)</f>
        <v>https://sph.uth.edu/dotAsset/05a12c1a-9b08-423a-b708-97336c9b622b.jpg</v>
      </c>
      <c r="AA695" t="str">
        <f>VLOOKUP(W695,[1]ImageUrl!$A$2:$F$6090,5,0)</f>
        <v>https://sph.uth.edu/divisions/epidemiology-human-genetics-environmental-sciences/directory-photos/ClaudetteHuitt.jpg</v>
      </c>
      <c r="AB695" t="str">
        <f>VLOOKUP(W695,[1]ImageUrl!$A$2:$F$6090,6,0)</f>
        <v>https://www.researchgate.net/profile/Qiang_Luo3/publication/334753301/figure/fig1/AS:786230484684800@1564463363369/Results-of-the-discovery-genome-wide-association-meta-analysis-with-alcohol_Q320.jpg</v>
      </c>
    </row>
    <row r="696" spans="1:28" x14ac:dyDescent="0.2">
      <c r="A696">
        <v>6477213</v>
      </c>
      <c r="B696" t="s">
        <v>2441</v>
      </c>
      <c r="C696" t="s">
        <v>471</v>
      </c>
      <c r="D696" t="s">
        <v>2442</v>
      </c>
      <c r="E696">
        <v>2019</v>
      </c>
      <c r="F696" t="s">
        <v>25</v>
      </c>
      <c r="G696" t="s">
        <v>26</v>
      </c>
      <c r="H696" t="s">
        <v>27</v>
      </c>
      <c r="I696" t="s">
        <v>28</v>
      </c>
      <c r="J696" t="s">
        <v>2443</v>
      </c>
      <c r="K696" t="s">
        <v>30</v>
      </c>
      <c r="L696">
        <v>364500</v>
      </c>
      <c r="M696" t="s">
        <v>30</v>
      </c>
      <c r="N696" t="s">
        <v>31</v>
      </c>
      <c r="O696" t="s">
        <v>354</v>
      </c>
      <c r="P696">
        <v>9736206</v>
      </c>
      <c r="Q696">
        <v>1</v>
      </c>
      <c r="R696" t="s">
        <v>355</v>
      </c>
      <c r="S696">
        <v>118745</v>
      </c>
      <c r="T696">
        <v>1</v>
      </c>
      <c r="U696" t="s">
        <v>34</v>
      </c>
      <c r="V696" t="s">
        <v>30</v>
      </c>
      <c r="W696" t="s">
        <v>19492</v>
      </c>
      <c r="X696" t="str">
        <f>VLOOKUP(W696,[1]ImageUrl!$A$2:$F$6090,2,0)</f>
        <v>https://pbs.twimg.com/profile_images/1094661773834125312/vehLY7lg_400x400.jpg</v>
      </c>
      <c r="Y696" t="str">
        <f>VLOOKUP(W696,[1]ImageUrl!$A$2:$F$6090,3,0)</f>
        <v>https://carsonlesliefoundation.org/wp-content/uploads/2013/07/Sean-Morrison.jpg</v>
      </c>
      <c r="Z696" t="str">
        <f>VLOOKUP(W696,[1]ImageUrl!$A$2:$F$6090,4,0)</f>
        <v>https://www.cprit.state.tx.us/media/1150/sean_morrison_website.png?anchor=center&amp;mode=crop&amp;width=180&amp;height=156&amp;rnd=131907345830000000</v>
      </c>
      <c r="AA696" t="str">
        <f>VLOOKUP(W696,[1]ImageUrl!$A$2:$F$6090,5,0)</f>
        <v>http://www.kernwildenthal.com/wp-content/uploads/2015/06/sean-morrison.png</v>
      </c>
      <c r="AB696" t="str">
        <f>VLOOKUP(W696,[1]ImageUrl!$A$2:$F$6090,6,0)</f>
        <v>https://assets.dmagstatic.com/wp-content/uploads/media/2492808/seanmorrison2.jpg</v>
      </c>
    </row>
    <row r="697" spans="1:28" x14ac:dyDescent="0.2">
      <c r="A697">
        <v>9453425</v>
      </c>
      <c r="B697" t="s">
        <v>2444</v>
      </c>
      <c r="C697" t="s">
        <v>164</v>
      </c>
      <c r="D697" t="s">
        <v>2445</v>
      </c>
      <c r="E697">
        <v>2019</v>
      </c>
      <c r="F697" t="s">
        <v>25</v>
      </c>
      <c r="G697" t="s">
        <v>26</v>
      </c>
      <c r="H697" t="s">
        <v>27</v>
      </c>
      <c r="I697" t="s">
        <v>28</v>
      </c>
      <c r="J697" t="s">
        <v>2446</v>
      </c>
      <c r="K697" t="s">
        <v>30</v>
      </c>
      <c r="L697">
        <v>680568</v>
      </c>
      <c r="M697" t="s">
        <v>30</v>
      </c>
      <c r="N697" t="s">
        <v>31</v>
      </c>
      <c r="O697" t="s">
        <v>32</v>
      </c>
      <c r="P697">
        <v>9739878</v>
      </c>
      <c r="Q697">
        <v>1</v>
      </c>
      <c r="R697" t="s">
        <v>33</v>
      </c>
      <c r="S697">
        <v>141466</v>
      </c>
      <c r="T697">
        <v>1</v>
      </c>
      <c r="U697" t="s">
        <v>34</v>
      </c>
      <c r="V697" t="s">
        <v>30</v>
      </c>
      <c r="W697" t="s">
        <v>19493</v>
      </c>
      <c r="X697" t="str">
        <f>VLOOKUP(W697,[1]ImageUrl!$A$2:$F$6090,2,0)</f>
        <v>https://search.vanderbilthealth.com/sites/default/files/drupalfiles/uploads/provider_images/Moslehi-Javid-J-87965.jpg</v>
      </c>
      <c r="Y697" t="str">
        <f>VLOOKUP(W697,[1]ImageUrl!$A$2:$F$6090,3,0)</f>
        <v>https://cdn.vanderbilt.edu/vu-news/files/20190417212432/Immunotherapy-group-AR0022_edited-1.jpg</v>
      </c>
      <c r="Z697" t="str">
        <f>VLOOKUP(W697,[1]ImageUrl!$A$2:$F$6090,4,0)</f>
        <v>https://www.pri-med.com/~/media/sites/pmo/Images/conferences/faculty-images/Javid%20Moslehi%20Online.ashx</v>
      </c>
      <c r="AA697" t="str">
        <f>VLOOKUP(W697,[1]ImageUrl!$A$2:$F$6090,5,0)</f>
        <v>http://news.vumc.org/files/Moslehi-group-of-4-SU021_edited-1.jpg</v>
      </c>
      <c r="AB697" t="str">
        <f>VLOOKUP(W697,[1]ImageUrl!$A$2:$F$6090,6,0)</f>
        <v>https://medicine.mc.vanderbilt.edu/files/public_files/Images/CA/Cardio-Oncology-Program/Moslehi_Javid.jpg</v>
      </c>
    </row>
    <row r="698" spans="1:28" x14ac:dyDescent="0.2">
      <c r="A698">
        <v>8626392</v>
      </c>
      <c r="B698" t="s">
        <v>2447</v>
      </c>
      <c r="C698" t="s">
        <v>91</v>
      </c>
      <c r="D698" t="s">
        <v>2448</v>
      </c>
      <c r="E698">
        <v>2019</v>
      </c>
      <c r="F698" t="s">
        <v>25</v>
      </c>
      <c r="G698" t="s">
        <v>26</v>
      </c>
      <c r="H698" t="s">
        <v>27</v>
      </c>
      <c r="I698" t="s">
        <v>2449</v>
      </c>
      <c r="J698" t="s">
        <v>2450</v>
      </c>
      <c r="K698" t="s">
        <v>30</v>
      </c>
      <c r="L698">
        <v>574063</v>
      </c>
      <c r="M698" t="s">
        <v>30</v>
      </c>
      <c r="N698" t="s">
        <v>31</v>
      </c>
      <c r="O698" t="s">
        <v>39</v>
      </c>
      <c r="P698">
        <v>9650931</v>
      </c>
      <c r="Q698">
        <v>1</v>
      </c>
      <c r="R698" t="s">
        <v>40</v>
      </c>
      <c r="S698">
        <v>235412</v>
      </c>
      <c r="T698">
        <v>1</v>
      </c>
      <c r="V698" t="s">
        <v>30</v>
      </c>
      <c r="W698" t="s">
        <v>19494</v>
      </c>
      <c r="X698" t="str">
        <f>VLOOKUP(W698,[1]ImageUrl!$A$2:$F$6090,2,0)</f>
        <v>https://www.massgeneral.org/research/assets/images/News/StudySpotlight/Mostoslavsky-in-lab.jpg</v>
      </c>
      <c r="Y698" t="str">
        <f>VLOOKUP(W698,[1]ImageUrl!$A$2:$F$6090,3,0)</f>
        <v>http://www.dfhcc.harvard.edu/typo3temp/_processed_/csm_316_1564718431_ab8e487474.jpg</v>
      </c>
      <c r="Z698" t="str">
        <f>VLOOKUP(W698,[1]ImageUrl!$A$2:$F$6090,4,0)</f>
        <v>https://cdn.giving.massgeneral.org/assets/MostoslavskyBannerOptimized-835x300.jpg</v>
      </c>
      <c r="AA698" t="str">
        <f>VLOOKUP(W698,[1]ImageUrl!$A$2:$F$6090,5,0)</f>
        <v>https://i1.rgstatic.net/ii/profile.image/273767662354433-1442282705354_Q512/Raul_Mostoslavsky.jpg</v>
      </c>
      <c r="AB698" t="str">
        <f>VLOOKUP(W698,[1]ImageUrl!$A$2:$F$6090,6,0)</f>
        <v>https://www.massgeneral.org/cancerresearch/assets/endowedchairs2016/endowedchairs2016_headerimage.jpg</v>
      </c>
    </row>
    <row r="699" spans="1:28" x14ac:dyDescent="0.2">
      <c r="A699">
        <v>14876003</v>
      </c>
      <c r="B699" t="s">
        <v>2451</v>
      </c>
      <c r="C699" t="s">
        <v>68</v>
      </c>
      <c r="D699" t="s">
        <v>2452</v>
      </c>
      <c r="E699">
        <v>2019</v>
      </c>
      <c r="F699" t="s">
        <v>25</v>
      </c>
      <c r="G699" t="s">
        <v>26</v>
      </c>
      <c r="H699" t="s">
        <v>27</v>
      </c>
      <c r="I699" t="s">
        <v>28</v>
      </c>
      <c r="J699" t="s">
        <v>2453</v>
      </c>
      <c r="K699" t="s">
        <v>30</v>
      </c>
      <c r="L699">
        <v>376875</v>
      </c>
      <c r="M699" t="s">
        <v>30</v>
      </c>
      <c r="N699" t="s">
        <v>31</v>
      </c>
      <c r="O699" t="s">
        <v>32</v>
      </c>
      <c r="P699">
        <v>9710850</v>
      </c>
      <c r="Q699">
        <v>1</v>
      </c>
      <c r="R699" t="s">
        <v>33</v>
      </c>
      <c r="S699">
        <v>146713</v>
      </c>
      <c r="T699">
        <v>1</v>
      </c>
      <c r="V699" t="s">
        <v>30</v>
      </c>
      <c r="W699" t="s">
        <v>19495</v>
      </c>
      <c r="X699" t="str">
        <f>VLOOKUP(W699,[1]ImageUrl!$A$2:$F$6090,2,0)</f>
        <v>https://pharmtox.uams.edu/wp-content/uploads/sites/75/2014/02/Mu-375x507.jpg</v>
      </c>
      <c r="Y699" t="str">
        <f>VLOOKUP(W699,[1]ImageUrl!$A$2:$F$6090,3,0)</f>
        <v>https://medicine.uams.edu/wp-content/uploads/sites/7/2019/06/Shengyu-Mu_0121-1320x871.jpg</v>
      </c>
      <c r="Z699" t="str">
        <f>VLOOKUP(W699,[1]ImageUrl!$A$2:$F$6090,4,0)</f>
        <v>https://psychiatry.uams.edu/wp-content/uploads/sites/120/2019/08/freeman.jpg</v>
      </c>
      <c r="AA699" t="str">
        <f>VLOOKUP(W699,[1]ImageUrl!$A$2:$F$6090,5,0)</f>
        <v>https://pharmtox.uams.edu/wp-content/uploads/sites/75/2014/01/SPaT-Gottschall.jpg</v>
      </c>
      <c r="AB699" t="str">
        <f>VLOOKUP(W699,[1]ImageUrl!$A$2:$F$6090,6,0)</f>
        <v>https://pharmtox.uams.edu/wp-content/uploads/sites/75/2016/10/Fang-Zheng1.jpg</v>
      </c>
    </row>
    <row r="700" spans="1:28" x14ac:dyDescent="0.2">
      <c r="A700">
        <v>8498900</v>
      </c>
      <c r="B700" t="s">
        <v>2454</v>
      </c>
      <c r="C700" t="s">
        <v>121</v>
      </c>
      <c r="D700" t="s">
        <v>2455</v>
      </c>
      <c r="E700">
        <v>2019</v>
      </c>
      <c r="F700" t="s">
        <v>25</v>
      </c>
      <c r="G700" t="s">
        <v>26</v>
      </c>
      <c r="H700" t="s">
        <v>27</v>
      </c>
      <c r="I700" t="s">
        <v>28</v>
      </c>
      <c r="J700" t="s">
        <v>2456</v>
      </c>
      <c r="K700" t="s">
        <v>30</v>
      </c>
      <c r="L700">
        <v>434732</v>
      </c>
      <c r="M700" t="s">
        <v>30</v>
      </c>
      <c r="N700" t="s">
        <v>31</v>
      </c>
      <c r="O700" t="s">
        <v>354</v>
      </c>
      <c r="P700">
        <v>9661972</v>
      </c>
      <c r="Q700">
        <v>1</v>
      </c>
      <c r="R700" t="s">
        <v>355</v>
      </c>
      <c r="S700">
        <v>116845</v>
      </c>
      <c r="T700">
        <v>1</v>
      </c>
      <c r="U700" t="s">
        <v>34</v>
      </c>
      <c r="V700" t="s">
        <v>30</v>
      </c>
      <c r="W700" t="s">
        <v>19496</v>
      </c>
      <c r="X700" t="str">
        <f>VLOOKUP(W700,[1]ImageUrl!$A$2:$F$6090,2,0)</f>
        <v>https://nyulangone.org/news/sites/default/files/styles/hero_article_900x600/public/2018-12/yearinreview-2018-endocrinology1.jpg?itok=fQRMnzlg&amp;h=06ac0d8c</v>
      </c>
      <c r="Y700" t="str">
        <f>VLOOKUP(W700,[1]ImageUrl!$A$2:$F$6090,3,0)</f>
        <v>https://i1.rgstatic.net/ii/profile.image/272357667373089-1441946536695_Q512/Elisabetta_Mueller.jpg</v>
      </c>
      <c r="Z700" t="str">
        <f>VLOOKUP(W700,[1]ImageUrl!$A$2:$F$6090,4,0)</f>
        <v>https://nyulangone.org/news/sites/default/files/styles/inset/public/2018-02/dr-elisabetta-mueller.jpg?itok=0HcCgP7H</v>
      </c>
      <c r="AA700" t="str">
        <f>VLOOKUP(W700,[1]ImageUrl!$A$2:$F$6090,5,0)</f>
        <v>https://nyulangone.org/news/sites/default/files/styles/inset/public/2018-02/dr-andisheh-abedini.jpg?itok=1xrimFvM</v>
      </c>
      <c r="AB700" t="str">
        <f>VLOOKUP(W700,[1]ImageUrl!$A$2:$F$6090,6,0)</f>
        <v>https://med.nyu.edu/medicine/sites/default/files/medicine/medspeakers.jpg</v>
      </c>
    </row>
    <row r="701" spans="1:28" x14ac:dyDescent="0.2">
      <c r="A701">
        <v>7355449</v>
      </c>
      <c r="B701" t="s">
        <v>2457</v>
      </c>
      <c r="C701" t="s">
        <v>257</v>
      </c>
      <c r="D701" t="s">
        <v>2458</v>
      </c>
      <c r="E701">
        <v>2019</v>
      </c>
      <c r="F701" t="s">
        <v>25</v>
      </c>
      <c r="G701" t="s">
        <v>26</v>
      </c>
      <c r="H701" t="s">
        <v>27</v>
      </c>
      <c r="I701" t="s">
        <v>28</v>
      </c>
      <c r="J701" t="s">
        <v>2459</v>
      </c>
      <c r="K701" t="s">
        <v>30</v>
      </c>
      <c r="L701">
        <v>589839</v>
      </c>
      <c r="M701" t="s">
        <v>30</v>
      </c>
      <c r="N701" t="s">
        <v>31</v>
      </c>
      <c r="O701" t="s">
        <v>354</v>
      </c>
      <c r="P701">
        <v>9739578</v>
      </c>
      <c r="Q701">
        <v>1</v>
      </c>
      <c r="R701" t="s">
        <v>355</v>
      </c>
      <c r="S701">
        <v>118015</v>
      </c>
      <c r="T701">
        <v>1</v>
      </c>
      <c r="U701" t="s">
        <v>34</v>
      </c>
      <c r="V701" t="s">
        <v>30</v>
      </c>
      <c r="W701" t="s">
        <v>19497</v>
      </c>
    </row>
    <row r="702" spans="1:28" x14ac:dyDescent="0.2">
      <c r="A702">
        <v>2091321</v>
      </c>
      <c r="B702" t="s">
        <v>2460</v>
      </c>
      <c r="C702" t="s">
        <v>91</v>
      </c>
      <c r="D702" t="s">
        <v>2461</v>
      </c>
      <c r="E702">
        <v>2019</v>
      </c>
      <c r="F702" t="s">
        <v>25</v>
      </c>
      <c r="G702" t="s">
        <v>26</v>
      </c>
      <c r="H702" t="s">
        <v>27</v>
      </c>
      <c r="I702" t="s">
        <v>28</v>
      </c>
      <c r="J702" t="s">
        <v>2462</v>
      </c>
      <c r="K702" t="s">
        <v>30</v>
      </c>
      <c r="L702">
        <v>378000</v>
      </c>
      <c r="M702" t="s">
        <v>30</v>
      </c>
      <c r="N702" t="s">
        <v>31</v>
      </c>
      <c r="O702" t="s">
        <v>354</v>
      </c>
      <c r="P702">
        <v>9818534</v>
      </c>
      <c r="Q702">
        <v>1</v>
      </c>
      <c r="R702" t="s">
        <v>355</v>
      </c>
      <c r="S702">
        <v>116999</v>
      </c>
      <c r="T702">
        <v>1</v>
      </c>
      <c r="U702" t="s">
        <v>34</v>
      </c>
      <c r="V702" t="s">
        <v>30</v>
      </c>
      <c r="W702" t="s">
        <v>19498</v>
      </c>
      <c r="X702" t="str">
        <f>VLOOKUP(W702,[1]ImageUrl!$A$2:$F$6090,2,0)</f>
        <v>https://www.hms.harvard.edu/dms/bbs/fac/images/large/Mullen_Alan.jpg</v>
      </c>
      <c r="Y702" t="str">
        <f>VLOOKUP(W702,[1]ImageUrl!$A$2:$F$6090,3,0)</f>
        <v>http://mullenlab.mgh.harvard.edu/wp-content/uploads/2017/07/P1140589-300x295.jpg</v>
      </c>
      <c r="Z702" t="str">
        <f>VLOOKUP(W702,[1]ImageUrl!$A$2:$F$6090,4,0)</f>
        <v>https://static.projects.iq.harvard.edu/files/styles/profile_full/public/hsci/files/23756.jpg?m=1515613504&amp;itok=fYbiA0gU</v>
      </c>
      <c r="AA702" t="str">
        <f>VLOOKUP(W702,[1]ImageUrl!$A$2:$F$6090,5,0)</f>
        <v>http://www.massgeneral.org/gastroenterology/assets/images/Mullen_lab/Mullen_183_241.jpg</v>
      </c>
      <c r="AB702" t="str">
        <f>VLOOKUP(W702,[1]ImageUrl!$A$2:$F$6090,6,0)</f>
        <v>http://www.massgeneral.org/gastroenterology/assets/images/Mullen_lab/Lab_360_301.jpg</v>
      </c>
    </row>
    <row r="703" spans="1:28" x14ac:dyDescent="0.2">
      <c r="A703">
        <v>8742767</v>
      </c>
      <c r="B703" t="s">
        <v>2463</v>
      </c>
      <c r="C703" t="s">
        <v>176</v>
      </c>
      <c r="D703" t="s">
        <v>2464</v>
      </c>
      <c r="E703">
        <v>2019</v>
      </c>
      <c r="F703" t="s">
        <v>25</v>
      </c>
      <c r="G703" t="s">
        <v>26</v>
      </c>
      <c r="H703" t="s">
        <v>27</v>
      </c>
      <c r="I703" t="s">
        <v>28</v>
      </c>
      <c r="J703" t="s">
        <v>2465</v>
      </c>
      <c r="K703" t="s">
        <v>30</v>
      </c>
      <c r="L703">
        <v>412354</v>
      </c>
      <c r="M703" t="s">
        <v>30</v>
      </c>
      <c r="N703" t="s">
        <v>31</v>
      </c>
      <c r="O703" t="s">
        <v>137</v>
      </c>
      <c r="P703">
        <v>9733394</v>
      </c>
      <c r="Q703">
        <v>1</v>
      </c>
      <c r="R703" t="s">
        <v>138</v>
      </c>
      <c r="S703">
        <v>107258</v>
      </c>
      <c r="T703">
        <v>1</v>
      </c>
      <c r="U703" t="s">
        <v>34</v>
      </c>
      <c r="V703" t="s">
        <v>30</v>
      </c>
      <c r="W703" t="s">
        <v>19499</v>
      </c>
      <c r="X703" t="str">
        <f>VLOOKUP(W703,[1]ImageUrl!$A$2:$F$6090,2,0)</f>
        <v>https://www.cincinnatichildrens.org/-/media/cincinnati%20childrens/global%20shared/biographies/m/mullins-eric.jpg?mw=220&amp;hash=58FDC1649B8A9CFBD8840D29FE11FEC90A2E419E</v>
      </c>
      <c r="Y703" t="str">
        <f>VLOOKUP(W703,[1]ImageUrl!$A$2:$F$6090,3,0)</f>
        <v>https://i1.rgstatic.net/ii/profile.image/279844135948294-1443731449600_Q512/Eric_Mullins.jpg</v>
      </c>
      <c r="Z703" t="str">
        <f>VLOOKUP(W703,[1]ImageUrl!$A$2:$F$6090,4,0)</f>
        <v>https://hemaware.org/sites/default/files/styles/story_hero_image_small/public/images/key-images/Mullins.jpg?h=84700b0d&amp;itok=kI6Ir7ZI</v>
      </c>
      <c r="AA703" t="str">
        <f>VLOOKUP(W703,[1]ImageUrl!$A$2:$F$6090,5,0)</f>
        <v>https://www.cincinnatichildrens.org/-/media/cincinnati%20childrens/global%20shared/biographies/m/mullins-tanya.jpg?mw=220&amp;hash=1285E30BC5AEAFCECD592F5D5D57810EA01233C5</v>
      </c>
      <c r="AB703" t="str">
        <f>VLOOKUP(W703,[1]ImageUrl!$A$2:$F$6090,6,0)</f>
        <v>https://s.sharecare.com/img/profile/d/5/3/d5330e3e-a966-4ea4-a156-58e42de97b87_200_200_95.JPG</v>
      </c>
    </row>
    <row r="704" spans="1:28" x14ac:dyDescent="0.2">
      <c r="A704">
        <v>8220958</v>
      </c>
      <c r="B704" t="s">
        <v>2466</v>
      </c>
      <c r="C704" t="s">
        <v>381</v>
      </c>
      <c r="D704" t="s">
        <v>2467</v>
      </c>
      <c r="E704">
        <v>2019</v>
      </c>
      <c r="F704" t="s">
        <v>25</v>
      </c>
      <c r="G704" t="s">
        <v>26</v>
      </c>
      <c r="H704" t="s">
        <v>27</v>
      </c>
      <c r="I704" t="s">
        <v>2468</v>
      </c>
      <c r="J704" t="s">
        <v>2469</v>
      </c>
      <c r="K704" t="s">
        <v>30</v>
      </c>
      <c r="L704">
        <v>633499</v>
      </c>
      <c r="M704" t="s">
        <v>30</v>
      </c>
      <c r="N704" t="s">
        <v>31</v>
      </c>
      <c r="O704" t="s">
        <v>32</v>
      </c>
      <c r="P704">
        <v>9659840</v>
      </c>
      <c r="Q704">
        <v>1</v>
      </c>
      <c r="R704" t="s">
        <v>33</v>
      </c>
      <c r="S704">
        <v>141434</v>
      </c>
      <c r="T704">
        <v>1</v>
      </c>
      <c r="U704" t="s">
        <v>34</v>
      </c>
      <c r="V704" t="s">
        <v>30</v>
      </c>
      <c r="W704" t="s">
        <v>19500</v>
      </c>
      <c r="X704" t="str">
        <f>VLOOKUP(W704,[1]ImageUrl!$A$2:$F$6090,2,0)</f>
        <v>https://bmc.org/sites/default/files/Find%20a%20Doctor%20Photos/Murabito-Joanne-184x184.jpg</v>
      </c>
      <c r="Y704" t="str">
        <f>VLOOKUP(W704,[1]ImageUrl!$A$2:$F$6090,3,0)</f>
        <v>https://www.bumc.bu.edu/busm/files/2017/01/JoanneMurabito.jpg</v>
      </c>
      <c r="Z704" t="str">
        <f>VLOOKUP(W704,[1]ImageUrl!$A$2:$F$6090,4,0)</f>
        <v>https://www.bmc.org/sites/default/files/About_Us/mission/campus-purpose.jpg</v>
      </c>
      <c r="AA704" t="str">
        <f>VLOOKUP(W704,[1]ImageUrl!$A$2:$F$6090,5,0)</f>
        <v>https://doximity-res.cloudinary.com/image/upload/t_public_profile_photo_320x320/profile-placeholder-unregistered-1.jpg</v>
      </c>
      <c r="AB704" t="str">
        <f>VLOOKUP(W704,[1]ImageUrl!$A$2:$F$6090,6,0)</f>
        <v>http://www.bumc.bu.edu/files/2010/12/Emily-Rothman.jpg</v>
      </c>
    </row>
    <row r="705" spans="1:28" x14ac:dyDescent="0.2">
      <c r="A705">
        <v>1879980</v>
      </c>
      <c r="B705" t="s">
        <v>2470</v>
      </c>
      <c r="C705" t="s">
        <v>249</v>
      </c>
      <c r="D705" t="s">
        <v>2471</v>
      </c>
      <c r="E705">
        <v>2019</v>
      </c>
      <c r="F705" t="s">
        <v>25</v>
      </c>
      <c r="G705" t="s">
        <v>26</v>
      </c>
      <c r="H705" t="s">
        <v>27</v>
      </c>
      <c r="I705" t="s">
        <v>2472</v>
      </c>
      <c r="J705" t="s">
        <v>2473</v>
      </c>
      <c r="K705" t="s">
        <v>30</v>
      </c>
      <c r="L705">
        <v>480729</v>
      </c>
      <c r="M705" t="s">
        <v>30</v>
      </c>
      <c r="N705" t="s">
        <v>31</v>
      </c>
      <c r="O705" t="s">
        <v>54</v>
      </c>
      <c r="P705">
        <v>9816332</v>
      </c>
      <c r="Q705">
        <v>1</v>
      </c>
      <c r="R705" t="s">
        <v>55</v>
      </c>
      <c r="S705">
        <v>141401</v>
      </c>
      <c r="T705">
        <v>1</v>
      </c>
      <c r="U705" t="s">
        <v>34</v>
      </c>
      <c r="V705" t="s">
        <v>30</v>
      </c>
      <c r="W705" t="s">
        <v>19501</v>
      </c>
      <c r="X705" t="str">
        <f>VLOOKUP(W705,[1]ImageUrl!$A$2:$F$6090,2,0)</f>
        <v>https://bio.csmc.edu/15113/Ramachandran-Murali-profile.aspx</v>
      </c>
      <c r="Y705" t="str">
        <f>VLOOKUP(W705,[1]ImageUrl!$A$2:$F$6090,3,0)</f>
        <v>https://www.cedars-sinai.org/content/dam/cedars-sinai/doctor-bios/doctors/images/s/bahman-shamloo-fullsize.jpg</v>
      </c>
      <c r="Z705" t="str">
        <f>VLOOKUP(W705,[1]ImageUrl!$A$2:$F$6090,4,0)</f>
        <v>https://www.cedars-sinai.org/content/dam/cedars-sinai/research-labs/members/a-e/dharmakumar-rohan.jpg</v>
      </c>
      <c r="AA705" t="str">
        <f>VLOOKUP(W705,[1]ImageUrl!$A$2:$F$6090,5,0)</f>
        <v>https://www.cedars-sinai.org/content/dam/cedars-sinai/research-labs/members/u-z/yang-hsinjung.jpg</v>
      </c>
      <c r="AB705" t="str">
        <f>VLOOKUP(W705,[1]ImageUrl!$A$2:$F$6090,6,0)</f>
        <v>https://www.cedars-sinai.org/content/dam/cedars-sinai/research-labs/members/k-o/littman-rhona.jpg</v>
      </c>
    </row>
    <row r="706" spans="1:28" x14ac:dyDescent="0.2">
      <c r="A706">
        <v>2083595</v>
      </c>
      <c r="B706" t="s">
        <v>2474</v>
      </c>
      <c r="C706" t="s">
        <v>164</v>
      </c>
      <c r="D706" t="s">
        <v>2475</v>
      </c>
      <c r="E706">
        <v>2019</v>
      </c>
      <c r="F706" t="s">
        <v>25</v>
      </c>
      <c r="G706" t="s">
        <v>26</v>
      </c>
      <c r="H706" t="s">
        <v>27</v>
      </c>
      <c r="I706" t="s">
        <v>2476</v>
      </c>
      <c r="J706" t="s">
        <v>2477</v>
      </c>
      <c r="K706" t="s">
        <v>30</v>
      </c>
      <c r="L706">
        <v>721373</v>
      </c>
      <c r="M706" t="s">
        <v>30</v>
      </c>
      <c r="N706" t="s">
        <v>31</v>
      </c>
      <c r="O706" t="s">
        <v>99</v>
      </c>
      <c r="P706">
        <v>9748089</v>
      </c>
      <c r="Q706">
        <v>1</v>
      </c>
      <c r="R706" t="s">
        <v>100</v>
      </c>
      <c r="S706">
        <v>98719</v>
      </c>
      <c r="T706">
        <v>1</v>
      </c>
      <c r="V706" t="s">
        <v>30</v>
      </c>
      <c r="W706" t="s">
        <v>19502</v>
      </c>
      <c r="X706" t="str">
        <f>VLOOKUP(W706,[1]ImageUrl!$A$2:$F$6090,2,0)</f>
        <v>https://medicine.mc.vanderbilt.edu/files/styles/person_large/public/people/Harvey_Murff_M.D..png?itok=PSOLKtwN</v>
      </c>
      <c r="Y706" t="str">
        <f>VLOOKUP(W706,[1]ImageUrl!$A$2:$F$6090,3,0)</f>
        <v>https://doximity-res.cloudinary.com/image/upload/t_public_profile_photo_320x320/hcwvfqa1ddfepxpvtatj.jpg</v>
      </c>
      <c r="Z706" t="str">
        <f>VLOOKUP(W706,[1]ImageUrl!$A$2:$F$6090,4,0)</f>
        <v>https://cdn.vanderbilt.edu/vu-news/files/20190418002137/Murff_Harvey.jpg</v>
      </c>
      <c r="AA706" t="str">
        <f>VLOOKUP(W706,[1]ImageUrl!$A$2:$F$6090,5,0)</f>
        <v>https://search.vanderbilthealth.com/sites/default/files/drupalfiles/uploads/provider_images/Harvey-Stephen-Thomas-20854.jpg</v>
      </c>
      <c r="AB706" t="str">
        <f>VLOOKUP(W706,[1]ImageUrl!$A$2:$F$6090,6,0)</f>
        <v>https://video.vitals.com/Dr_Harvey_Murff.jpg</v>
      </c>
    </row>
    <row r="707" spans="1:28" x14ac:dyDescent="0.2">
      <c r="A707">
        <v>11923779</v>
      </c>
      <c r="B707" t="s">
        <v>2478</v>
      </c>
      <c r="C707" t="s">
        <v>471</v>
      </c>
      <c r="D707" t="s">
        <v>2479</v>
      </c>
      <c r="E707">
        <v>2019</v>
      </c>
      <c r="F707" t="s">
        <v>25</v>
      </c>
      <c r="G707" t="s">
        <v>26</v>
      </c>
      <c r="H707" t="s">
        <v>27</v>
      </c>
      <c r="I707" t="s">
        <v>28</v>
      </c>
      <c r="J707" t="s">
        <v>2480</v>
      </c>
      <c r="K707" t="s">
        <v>30</v>
      </c>
      <c r="L707">
        <v>317231</v>
      </c>
      <c r="M707" t="s">
        <v>30</v>
      </c>
      <c r="N707" t="s">
        <v>31</v>
      </c>
      <c r="O707" t="s">
        <v>39</v>
      </c>
      <c r="P707">
        <v>9820184</v>
      </c>
      <c r="Q707">
        <v>1</v>
      </c>
      <c r="R707" t="s">
        <v>40</v>
      </c>
      <c r="S707">
        <v>242558</v>
      </c>
      <c r="T707">
        <v>1</v>
      </c>
      <c r="V707" t="s">
        <v>30</v>
      </c>
      <c r="W707" t="s">
        <v>19503</v>
      </c>
      <c r="X707" t="str">
        <f>VLOOKUP(W707,[1]ImageUrl!$A$2:$F$6090,2,0)</f>
        <v>https://www.utsouthwestern.edu/research/translational-medicine/assets/murphy-outside.jpg</v>
      </c>
      <c r="Y707" t="str">
        <f>VLOOKUP(W707,[1]ImageUrl!$A$2:$F$6090,3,0)</f>
        <v>https://i.pinimg.com/280x280_RS/2a/7a/4a/2a7a4acb69b383e66a732d7819129487.jpg</v>
      </c>
      <c r="Z707" t="str">
        <f>VLOOKUP(W707,[1]ImageUrl!$A$2:$F$6090,4,0)</f>
        <v>https://i.pinimg.com/280x280_RS/04/19/62/041962bcff789a865ed3941af2da9093.jpg</v>
      </c>
      <c r="AA707" t="str">
        <f>VLOOKUP(W707,[1]ImageUrl!$A$2:$F$6090,5,0)</f>
        <v>https://i.pinimg.com/280x280_RS/51/be/22/51be2262fe39e0d0cc56daa5117a3aaf.jpg</v>
      </c>
      <c r="AB707" t="str">
        <f>VLOOKUP(W707,[1]ImageUrl!$A$2:$F$6090,6,0)</f>
        <v>https://i.pinimg.com/280x280_RS/8f/54/5b/8f545bd192bab86a121486f7d8216287.jpg</v>
      </c>
    </row>
    <row r="708" spans="1:28" x14ac:dyDescent="0.2">
      <c r="A708">
        <v>11867527</v>
      </c>
      <c r="B708" t="s">
        <v>2481</v>
      </c>
      <c r="C708" t="s">
        <v>42</v>
      </c>
      <c r="D708" t="s">
        <v>2482</v>
      </c>
      <c r="E708">
        <v>2019</v>
      </c>
      <c r="F708" t="s">
        <v>25</v>
      </c>
      <c r="G708" t="s">
        <v>26</v>
      </c>
      <c r="H708" t="s">
        <v>27</v>
      </c>
      <c r="I708" t="s">
        <v>28</v>
      </c>
      <c r="J708" t="s">
        <v>2483</v>
      </c>
      <c r="K708" t="s">
        <v>30</v>
      </c>
      <c r="L708">
        <v>416572</v>
      </c>
      <c r="M708" t="s">
        <v>30</v>
      </c>
      <c r="N708" t="s">
        <v>31</v>
      </c>
      <c r="O708" t="s">
        <v>71</v>
      </c>
      <c r="P708">
        <v>9684172</v>
      </c>
      <c r="Q708">
        <v>1</v>
      </c>
      <c r="R708" t="s">
        <v>72</v>
      </c>
      <c r="S708">
        <v>46721</v>
      </c>
      <c r="T708">
        <v>1</v>
      </c>
      <c r="U708" t="s">
        <v>34</v>
      </c>
      <c r="V708" t="s">
        <v>30</v>
      </c>
      <c r="W708" t="s">
        <v>19504</v>
      </c>
      <c r="X708" t="str">
        <f>VLOOKUP(W708,[1]ImageUrl!$A$2:$F$6090,2,0)</f>
        <v>http://hpr.weill.cornell.edu/divisions/ceor/i/SeanMurphy.jpg</v>
      </c>
      <c r="Y708" t="str">
        <f>VLOOKUP(W708,[1]ImageUrl!$A$2:$F$6090,3,0)</f>
        <v>https://i1.rgstatic.net/ii/profile.image/479236877230083-1491270383710_Q512/Sean_Murphy7.jpg</v>
      </c>
      <c r="Z708" t="str">
        <f>VLOOKUP(W708,[1]ImageUrl!$A$2:$F$6090,4,0)</f>
        <v>https://s3.wp.wsu.edu/uploads/sites/30/2016/05/sean1.jpg</v>
      </c>
      <c r="AA708" t="str">
        <f>VLOOKUP(W708,[1]ImageUrl!$A$2:$F$6090,5,0)</f>
        <v>https://pbs.twimg.com/media/D847LJ8W4AMT5d2.jpg</v>
      </c>
      <c r="AB708" t="str">
        <f>VLOOKUP(W708,[1]ImageUrl!$A$2:$F$6090,6,0)</f>
        <v>https://pbs.twimg.com/media/D5AYurqWkAEJHei.png</v>
      </c>
    </row>
    <row r="709" spans="1:28" x14ac:dyDescent="0.2">
      <c r="A709">
        <v>11195422</v>
      </c>
      <c r="B709" t="s">
        <v>2484</v>
      </c>
      <c r="C709" t="s">
        <v>154</v>
      </c>
      <c r="D709" t="s">
        <v>2485</v>
      </c>
      <c r="E709">
        <v>2019</v>
      </c>
      <c r="F709" t="s">
        <v>25</v>
      </c>
      <c r="G709" t="s">
        <v>26</v>
      </c>
      <c r="H709" t="s">
        <v>27</v>
      </c>
      <c r="I709" t="s">
        <v>28</v>
      </c>
      <c r="J709" t="s">
        <v>2486</v>
      </c>
      <c r="K709" t="s">
        <v>30</v>
      </c>
      <c r="L709">
        <v>355250</v>
      </c>
      <c r="M709" t="s">
        <v>30</v>
      </c>
      <c r="N709" t="s">
        <v>31</v>
      </c>
      <c r="O709" t="s">
        <v>32</v>
      </c>
      <c r="P709">
        <v>9740228</v>
      </c>
      <c r="Q709">
        <v>1</v>
      </c>
      <c r="R709" t="s">
        <v>33</v>
      </c>
      <c r="S709">
        <v>143076</v>
      </c>
      <c r="T709">
        <v>1</v>
      </c>
      <c r="U709" t="s">
        <v>34</v>
      </c>
      <c r="V709" t="s">
        <v>30</v>
      </c>
      <c r="W709" t="s">
        <v>19505</v>
      </c>
      <c r="X709" t="str">
        <f>VLOOKUP(W709,[1]ImageUrl!$A$2:$F$6090,2,0)</f>
        <v>https://www.wakehealth.edu/-/media/WakeForest/Global/System/Person-Images/s/Sean-Vincent-Murphy.jpg</v>
      </c>
      <c r="Y709" t="str">
        <f>VLOOKUP(W709,[1]ImageUrl!$A$2:$F$6090,3,0)</f>
        <v>https://i1.rgstatic.net/ii/profile.image/279342258114561-1443611792657_Q512/Sean_Murphy20.jpg</v>
      </c>
      <c r="Z709" t="str">
        <f>VLOOKUP(W709,[1]ImageUrl!$A$2:$F$6090,4,0)</f>
        <v>https://school.wakehealth.edu/-/media/WakeForest/Global/System/Person-Images/c/Christopher-Porada.jpg</v>
      </c>
      <c r="AA709" t="str">
        <f>VLOOKUP(W709,[1]ImageUrl!$A$2:$F$6090,5,0)</f>
        <v>https://school.wakehealth.edu/-/media/WakeForest/Global/System/Person-Images/h/Hooman-Sadri-Ardekani.jpg</v>
      </c>
      <c r="AB709" t="str">
        <f>VLOOKUP(W709,[1]ImageUrl!$A$2:$F$6090,6,0)</f>
        <v>https://school.wakehealth.edu/-/media/WakeForest/Global/System/Person-Images/f/Frank-C-Marini.jpg</v>
      </c>
    </row>
    <row r="710" spans="1:28" x14ac:dyDescent="0.2">
      <c r="A710">
        <v>10360433</v>
      </c>
      <c r="B710" t="s">
        <v>2487</v>
      </c>
      <c r="C710" t="s">
        <v>140</v>
      </c>
      <c r="D710" t="s">
        <v>2488</v>
      </c>
      <c r="E710">
        <v>2019</v>
      </c>
      <c r="F710" t="s">
        <v>25</v>
      </c>
      <c r="G710" t="s">
        <v>26</v>
      </c>
      <c r="H710" t="s">
        <v>27</v>
      </c>
      <c r="I710" t="s">
        <v>2489</v>
      </c>
      <c r="J710" t="s">
        <v>2490</v>
      </c>
      <c r="K710" t="s">
        <v>30</v>
      </c>
      <c r="L710">
        <v>570589</v>
      </c>
      <c r="M710" t="s">
        <v>30</v>
      </c>
      <c r="N710" t="s">
        <v>31</v>
      </c>
      <c r="O710" t="s">
        <v>148</v>
      </c>
      <c r="P710">
        <v>9738742</v>
      </c>
      <c r="Q710">
        <v>1</v>
      </c>
      <c r="R710" t="s">
        <v>149</v>
      </c>
      <c r="S710">
        <v>116953</v>
      </c>
      <c r="T710">
        <v>1</v>
      </c>
      <c r="U710" t="s">
        <v>34</v>
      </c>
      <c r="V710" t="s">
        <v>30</v>
      </c>
      <c r="W710" t="s">
        <v>19506</v>
      </c>
      <c r="X710" t="str">
        <f>VLOOKUP(W710,[1]ImageUrl!$A$2:$F$6090,2,0)</f>
        <v>https://doximity-res.cloudinary.com/image/upload/t_public_profile_photo_320x320/w3thkje9la4rqivsr8ew.jpg</v>
      </c>
      <c r="Y710" t="str">
        <f>VLOOKUP(W710,[1]ImageUrl!$A$2:$F$6090,3,0)</f>
        <v>http://labs.neuroscience.mssm.edu/wp-content/uploads/2017/03/MS_Icahn_RGB_Hrztl.jpg</v>
      </c>
      <c r="Z710" t="str">
        <f>VLOOKUP(W710,[1]ImageUrl!$A$2:$F$6090,4,0)</f>
        <v>https://upload.wikimedia.org/wikipedia/commons/thumb/7/7c/Icahn_Medical_Institute_Mt._Sinai_School_of_Medicine.jpg/220px-Icahn_Medical_Institute_Mt._Sinai_School_of_Medicine.jpg</v>
      </c>
      <c r="AA710" t="str">
        <f>VLOOKUP(W710,[1]ImageUrl!$A$2:$F$6090,5,0)</f>
        <v>https://d1g9qk9nij1q1u.cloudfront.net/s3fs-public/styles/faculty_photo/public/0G4A1151-headshot%20copy.jpg?itok=R5EFSy6Y</v>
      </c>
      <c r="AB710" t="str">
        <f>VLOOKUP(W710,[1]ImageUrl!$A$2:$F$6090,6,0)</f>
        <v>https://icahn.mssm.edu/files/ISMMS/Assets/Education/Residencies%20Fellowships/ISMMS-Residency-MSHDiagnosticRadiology-530x280-2.jpg</v>
      </c>
    </row>
    <row r="711" spans="1:28" x14ac:dyDescent="0.2">
      <c r="A711">
        <v>8218953</v>
      </c>
      <c r="B711" t="s">
        <v>2491</v>
      </c>
      <c r="C711" t="s">
        <v>328</v>
      </c>
      <c r="D711" t="s">
        <v>2492</v>
      </c>
      <c r="E711">
        <v>2019</v>
      </c>
      <c r="F711" t="s">
        <v>25</v>
      </c>
      <c r="G711" t="s">
        <v>26</v>
      </c>
      <c r="H711" t="s">
        <v>27</v>
      </c>
      <c r="I711" t="s">
        <v>28</v>
      </c>
      <c r="J711" t="s">
        <v>2493</v>
      </c>
      <c r="K711" t="s">
        <v>30</v>
      </c>
      <c r="L711">
        <v>669868</v>
      </c>
      <c r="M711" t="s">
        <v>30</v>
      </c>
      <c r="N711" t="s">
        <v>31</v>
      </c>
      <c r="O711" t="s">
        <v>734</v>
      </c>
      <c r="P711">
        <v>9800064</v>
      </c>
      <c r="Q711">
        <v>1</v>
      </c>
      <c r="R711" t="s">
        <v>735</v>
      </c>
      <c r="S711">
        <v>29634</v>
      </c>
      <c r="T711">
        <v>1</v>
      </c>
      <c r="V711" t="s">
        <v>30</v>
      </c>
      <c r="W711" t="s">
        <v>19507</v>
      </c>
      <c r="X711" t="str">
        <f>VLOOKUP(W711,[1]ImageUrl!$A$2:$F$6090,2,0)</f>
        <v>https://my.clevelandclinic.org/provider/image?id=929&amp;width=235</v>
      </c>
      <c r="Y711" t="str">
        <f>VLOOKUP(W711,[1]ImageUrl!$A$2:$F$6090,3,0)</f>
        <v>https://my.clevelandclinic.org/provider/image?id=1573&amp;width=235</v>
      </c>
      <c r="Z711" t="str">
        <f>VLOOKUP(W711,[1]ImageUrl!$A$2:$F$6090,4,0)</f>
        <v>https://my.clevelandclinic.org/-/scassets/images/org/orthopaedics-rheumatology/professionals-fellowship/zuke-william.ashx?la=en</v>
      </c>
      <c r="AA711" t="str">
        <f>VLOOKUP(W711,[1]ImageUrl!$A$2:$F$6090,5,0)</f>
        <v>https://my.clevelandclinic.org/provider/image?id=4898&amp;width=235</v>
      </c>
      <c r="AB711" t="str">
        <f>VLOOKUP(W711,[1]ImageUrl!$A$2:$F$6090,6,0)</f>
        <v>https://my.clevelandclinic.org/provider/image?id=1756&amp;width=235</v>
      </c>
    </row>
    <row r="712" spans="1:28" x14ac:dyDescent="0.2">
      <c r="A712">
        <v>9383432</v>
      </c>
      <c r="B712" t="s">
        <v>2494</v>
      </c>
      <c r="C712" t="s">
        <v>36</v>
      </c>
      <c r="D712" t="s">
        <v>2495</v>
      </c>
      <c r="E712">
        <v>2019</v>
      </c>
      <c r="F712" t="s">
        <v>25</v>
      </c>
      <c r="G712" t="s">
        <v>26</v>
      </c>
      <c r="H712" t="s">
        <v>27</v>
      </c>
      <c r="I712" t="s">
        <v>28</v>
      </c>
      <c r="J712" t="s">
        <v>2496</v>
      </c>
      <c r="K712" t="s">
        <v>30</v>
      </c>
      <c r="L712">
        <v>554595</v>
      </c>
      <c r="M712" t="s">
        <v>30</v>
      </c>
      <c r="N712" t="s">
        <v>31</v>
      </c>
      <c r="O712" t="s">
        <v>157</v>
      </c>
      <c r="P712">
        <v>9802056</v>
      </c>
      <c r="Q712">
        <v>1</v>
      </c>
      <c r="R712" t="s">
        <v>158</v>
      </c>
      <c r="S712">
        <v>64244</v>
      </c>
      <c r="T712">
        <v>1</v>
      </c>
      <c r="V712" t="s">
        <v>30</v>
      </c>
      <c r="W712" t="s">
        <v>19508</v>
      </c>
      <c r="X712" t="str">
        <f>VLOOKUP(W712,[1]ImageUrl!$A$2:$F$6090,2,0)</f>
        <v>https://www.psp.org/wp-content/uploads/2016/09/Myeku-233x300.png</v>
      </c>
      <c r="Y712" t="str">
        <f>VLOOKUP(W712,[1]ImageUrl!$A$2:$F$6090,3,0)</f>
        <v>https://curealz.org/wp-content/uploads/2018/02/myeku_natura_480x624-400x520.jpg</v>
      </c>
      <c r="Z712" t="str">
        <f>VLOOKUP(W712,[1]ImageUrl!$A$2:$F$6090,4,0)</f>
        <v>https://lookaside.fbsbx.com/lookaside/crawler/media/?media_id=1091797104186954</v>
      </c>
      <c r="AA712" t="str">
        <f>VLOOKUP(W712,[1]ImageUrl!$A$2:$F$6090,5,0)</f>
        <v>http://columbianeuroresearch.org/taub/images/Karen_Duff.jpg</v>
      </c>
      <c r="AB712" t="str">
        <f>VLOOKUP(W712,[1]ImageUrl!$A$2:$F$6090,6,0)</f>
        <v>x-raw-image:///1d99e8f7c4145b9ebe5a51c741869a7a3a43074adce182aa64dfa3a7c47ec996</v>
      </c>
    </row>
    <row r="713" spans="1:28" x14ac:dyDescent="0.2">
      <c r="A713">
        <v>9166032</v>
      </c>
      <c r="B713" t="s">
        <v>2497</v>
      </c>
      <c r="C713" t="s">
        <v>176</v>
      </c>
      <c r="D713" t="s">
        <v>2498</v>
      </c>
      <c r="E713">
        <v>2019</v>
      </c>
      <c r="F713" t="s">
        <v>25</v>
      </c>
      <c r="G713" t="s">
        <v>26</v>
      </c>
      <c r="H713" t="s">
        <v>27</v>
      </c>
      <c r="I713" t="s">
        <v>2499</v>
      </c>
      <c r="J713" t="s">
        <v>2500</v>
      </c>
      <c r="K713" t="s">
        <v>30</v>
      </c>
      <c r="L713">
        <v>756947</v>
      </c>
      <c r="M713" t="s">
        <v>30</v>
      </c>
      <c r="N713" t="s">
        <v>31</v>
      </c>
      <c r="O713" t="s">
        <v>492</v>
      </c>
      <c r="P713">
        <v>9738807</v>
      </c>
      <c r="Q713">
        <v>1</v>
      </c>
      <c r="R713" t="s">
        <v>493</v>
      </c>
      <c r="S713">
        <v>10166</v>
      </c>
      <c r="T713">
        <v>1</v>
      </c>
      <c r="U713" t="s">
        <v>34</v>
      </c>
      <c r="V713" t="s">
        <v>30</v>
      </c>
      <c r="W713" t="s">
        <v>19509</v>
      </c>
      <c r="X713" t="str">
        <f>VLOOKUP(W713,[1]ImageUrl!$A$2:$F$6090,2,0)</f>
        <v>https://www.cincinnatichildrens.org/-/media/cincinnati%20childrens/global%20shared/biographies/m/myers-melanie.jpg?mw=220&amp;hash=D6E2023353D2D1061F2E5CF1D56AC893858B3CE1</v>
      </c>
      <c r="Y713" t="str">
        <f>VLOOKUP(W713,[1]ImageUrl!$A$2:$F$6090,3,0)</f>
        <v>https://www.cincinnatichildrens.org/-/media/cincinnati%20childrens/global%20shared/biographies/k/kennedy-melanie.jpg?mw=200&amp;hash=C3CDB508B7D1D4E4BCC2704C5F875E1175935DC5</v>
      </c>
      <c r="Z713" t="str">
        <f>VLOOKUP(W713,[1]ImageUrl!$A$2:$F$6090,4,0)</f>
        <v>https://www.cincinnatichildrens.org/-/media/cincinnati%20childrens/global%20shared/biographies/f/fogle-jennifer.jpg?mw=200&amp;hash=6A8E6945CEDB71CFF6B12050C837B1EED989AC14</v>
      </c>
      <c r="AA713" t="str">
        <f>VLOOKUP(W713,[1]ImageUrl!$A$2:$F$6090,5,0)</f>
        <v>https://www.cincinnatichildrens.org/-/media/cincinnati%20childrens/global%20shared/biographies/f/foreman-mary.jpg?mw=200&amp;hash=1FB0871D9E732DDB8CE3EAFFEF110BF2E04B8F38</v>
      </c>
      <c r="AB713" t="str">
        <f>VLOOKUP(W713,[1]ImageUrl!$A$2:$F$6090,6,0)</f>
        <v>https://www.cincinnatichildrens.org/-/media/cincinnati%20childrens/global%20shared/biographies/h/hostetter-margaret.jpg?mw=150&amp;hash=F3D98E1AD0911C74DEDA35CFE950287BC2B484B4</v>
      </c>
    </row>
    <row r="714" spans="1:28" x14ac:dyDescent="0.2">
      <c r="A714">
        <v>12199429</v>
      </c>
      <c r="B714" t="s">
        <v>2501</v>
      </c>
      <c r="C714" t="s">
        <v>211</v>
      </c>
      <c r="D714" t="s">
        <v>2502</v>
      </c>
      <c r="E714">
        <v>2019</v>
      </c>
      <c r="F714" t="s">
        <v>25</v>
      </c>
      <c r="G714" t="s">
        <v>26</v>
      </c>
      <c r="H714" t="s">
        <v>27</v>
      </c>
      <c r="I714" t="s">
        <v>28</v>
      </c>
      <c r="J714" t="s">
        <v>2503</v>
      </c>
      <c r="K714" t="s">
        <v>30</v>
      </c>
      <c r="L714">
        <v>372890</v>
      </c>
      <c r="M714" t="s">
        <v>30</v>
      </c>
      <c r="N714" t="s">
        <v>31</v>
      </c>
      <c r="O714" t="s">
        <v>415</v>
      </c>
      <c r="P714">
        <v>9818197</v>
      </c>
      <c r="Q714">
        <v>1</v>
      </c>
      <c r="R714" t="s">
        <v>416</v>
      </c>
      <c r="S714">
        <v>12974</v>
      </c>
      <c r="T714">
        <v>1</v>
      </c>
      <c r="U714" t="s">
        <v>34</v>
      </c>
      <c r="V714" t="s">
        <v>30</v>
      </c>
      <c r="W714" t="s">
        <v>19510</v>
      </c>
      <c r="X714" t="str">
        <f>VLOOKUP(W714,[1]ImageUrl!$A$2:$F$6090,2,0)</f>
        <v>https://i.ytimg.com/vi/EwoUBiZYcmI/maxresdefault.jpg</v>
      </c>
      <c r="Y714" t="str">
        <f>VLOOKUP(W714,[1]ImageUrl!$A$2:$F$6090,3,0)</f>
        <v>https://i1.rgstatic.net/ii/profile.image/278440310788100-1443396751856_Q512/Sahiti_Myneni.jpg</v>
      </c>
      <c r="Z714" t="str">
        <f>VLOOKUP(W714,[1]ImageUrl!$A$2:$F$6090,4,0)</f>
        <v>https://0.academia-photos.com/14279975/4980758/5719253/s200_sahiti.myneni.jpg</v>
      </c>
      <c r="AA714" t="str">
        <f>VLOOKUP(W714,[1]ImageUrl!$A$2:$F$6090,5,0)</f>
        <v>https://image1.slideserve.com/2224039/sahiti-myneni-a-b-nathan-cobb-c-trevor-cohen-a-n.jpg</v>
      </c>
      <c r="AB714" t="str">
        <f>VLOOKUP(W714,[1]ImageUrl!$A$2:$F$6090,6,0)</f>
        <v>http://sahitimyneni.weebly.com/uploads/2/7/0/2/27021326/1398809965.jpg</v>
      </c>
    </row>
    <row r="715" spans="1:28" x14ac:dyDescent="0.2">
      <c r="A715">
        <v>8497144</v>
      </c>
      <c r="B715" t="s">
        <v>2504</v>
      </c>
      <c r="C715" t="s">
        <v>393</v>
      </c>
      <c r="D715" t="s">
        <v>2505</v>
      </c>
      <c r="E715">
        <v>2019</v>
      </c>
      <c r="F715" t="s">
        <v>25</v>
      </c>
      <c r="G715" t="s">
        <v>26</v>
      </c>
      <c r="H715" t="s">
        <v>27</v>
      </c>
      <c r="I715" t="s">
        <v>28</v>
      </c>
      <c r="J715" t="s">
        <v>2506</v>
      </c>
      <c r="K715" t="s">
        <v>30</v>
      </c>
      <c r="L715">
        <v>373750</v>
      </c>
      <c r="M715" t="s">
        <v>30</v>
      </c>
      <c r="N715" t="s">
        <v>31</v>
      </c>
      <c r="O715" t="s">
        <v>54</v>
      </c>
      <c r="P715">
        <v>9819087</v>
      </c>
      <c r="Q715">
        <v>1</v>
      </c>
      <c r="R715" t="s">
        <v>55</v>
      </c>
      <c r="S715">
        <v>142079</v>
      </c>
      <c r="T715">
        <v>1</v>
      </c>
      <c r="U715" t="s">
        <v>34</v>
      </c>
      <c r="V715" t="s">
        <v>30</v>
      </c>
      <c r="W715" t="s">
        <v>19511</v>
      </c>
      <c r="X715" t="str">
        <f>VLOOKUP(W715,[1]ImageUrl!$A$2:$F$6090,2,0)</f>
        <v>https://muschealth.org/MUSCApps/HealthAssets/ProfileImages/Nadig_Satish_Surgery.jpg</v>
      </c>
      <c r="Y715" t="str">
        <f>VLOOKUP(W715,[1]ImageUrl!$A$2:$F$6090,3,0)</f>
        <v>https://i1.rgstatic.net/ii/profile.image/278801180315665-1443482789652_Q512/Satish_Nadig3.jpg</v>
      </c>
      <c r="Z715" t="str">
        <f>VLOOKUP(W715,[1]ImageUrl!$A$2:$F$6090,4,0)</f>
        <v>https://muschealth.org/-/sm/news-center-media/news-center-images/2018-images/07/atkinson-and-nadig-in-hall.ashx?h=660&amp;w=1000&amp;la=en&amp;hash=FE45687C2F40963F25D9A8FCB2EA812EED236FE8</v>
      </c>
      <c r="AA715" t="str">
        <f>VLOOKUP(W715,[1]ImageUrl!$A$2:$F$6090,5,0)</f>
        <v>https://lookaside.fbsbx.com/lookaside/crawler/media/?media_id=10153997983410816</v>
      </c>
      <c r="AB715" t="str">
        <f>VLOOKUP(W715,[1]ImageUrl!$A$2:$F$6090,6,0)</f>
        <v>https://medicine.musc.edu/-/sm/medicine/departments/surgery/i/main-body/transplant-immunobiolgy-lab.ashx?h=386&amp;w=579&amp;la=en&amp;hash=406E3CA1790DA1E3DC736A1D1F436D267DFCB0E6</v>
      </c>
    </row>
    <row r="716" spans="1:28" x14ac:dyDescent="0.2">
      <c r="A716">
        <v>10793375</v>
      </c>
      <c r="B716" t="s">
        <v>2507</v>
      </c>
      <c r="C716" t="s">
        <v>121</v>
      </c>
      <c r="D716" t="s">
        <v>2508</v>
      </c>
      <c r="E716">
        <v>2019</v>
      </c>
      <c r="F716" t="s">
        <v>25</v>
      </c>
      <c r="G716" t="s">
        <v>26</v>
      </c>
      <c r="H716" t="s">
        <v>27</v>
      </c>
      <c r="I716" t="s">
        <v>28</v>
      </c>
      <c r="J716" t="s">
        <v>2509</v>
      </c>
      <c r="K716" t="s">
        <v>30</v>
      </c>
      <c r="L716">
        <v>381667</v>
      </c>
      <c r="M716" t="s">
        <v>30</v>
      </c>
      <c r="N716" t="s">
        <v>31</v>
      </c>
      <c r="O716" t="s">
        <v>113</v>
      </c>
      <c r="P716">
        <v>9798375</v>
      </c>
      <c r="Q716">
        <v>1</v>
      </c>
      <c r="R716" t="s">
        <v>114</v>
      </c>
      <c r="S716">
        <v>17979</v>
      </c>
      <c r="T716">
        <v>1</v>
      </c>
      <c r="V716" t="s">
        <v>30</v>
      </c>
      <c r="W716" t="s">
        <v>19512</v>
      </c>
      <c r="X716" t="str">
        <f>VLOOKUP(W716,[1]ImageUrl!$A$2:$F$6090,2,0)</f>
        <v>https://med.nyu.edu/dti-physician-photo/faculty/n/nagelk01/nagelk01-hero.jpg</v>
      </c>
      <c r="Y716" t="str">
        <f>VLOOKUP(W716,[1]ImageUrl!$A$2:$F$6090,3,0)</f>
        <v>https://blogs.law.nyu.edu/magazine/wp-content/files_mf/12840023812009_fac_strandburg.jpg</v>
      </c>
      <c r="Z716" t="str">
        <f>VLOOKUP(W716,[1]ImageUrl!$A$2:$F$6090,4,0)</f>
        <v>https://med.nyu.edu/dti-physician-photo/faculty/n/nagelk01/nagelk01-square.jpg</v>
      </c>
      <c r="AA716" t="str">
        <f>VLOOKUP(W716,[1]ImageUrl!$A$2:$F$6090,5,0)</f>
        <v>https://sprcdn-assets.sprinklr.com/674/resized-source-c35339bb-3194-402f-93f6-2a3380f65be1-875273035.jpg</v>
      </c>
      <c r="AB716" t="str">
        <f>VLOOKUP(W716,[1]ImageUrl!$A$2:$F$6090,6,0)</f>
        <v>https://nyulangone.org/news/sites/default/files/styles/hero_article_900x600/public/2019-07/press-release-path-of-flies-as-they-detect-a-scent.jpg?itok=mym-ckD3&amp;h=06ac0d8c</v>
      </c>
    </row>
    <row r="717" spans="1:28" x14ac:dyDescent="0.2">
      <c r="A717">
        <v>1866065</v>
      </c>
      <c r="B717" t="s">
        <v>2510</v>
      </c>
      <c r="C717" t="s">
        <v>328</v>
      </c>
      <c r="D717" t="s">
        <v>2511</v>
      </c>
      <c r="E717">
        <v>2019</v>
      </c>
      <c r="F717" t="s">
        <v>25</v>
      </c>
      <c r="G717" t="s">
        <v>26</v>
      </c>
      <c r="H717" t="s">
        <v>27</v>
      </c>
      <c r="I717" t="s">
        <v>28</v>
      </c>
      <c r="J717" t="s">
        <v>2512</v>
      </c>
      <c r="K717" t="s">
        <v>30</v>
      </c>
      <c r="L717">
        <v>491942</v>
      </c>
      <c r="M717" t="s">
        <v>30</v>
      </c>
      <c r="N717" t="s">
        <v>31</v>
      </c>
      <c r="O717" t="s">
        <v>525</v>
      </c>
      <c r="P717">
        <v>9765602</v>
      </c>
      <c r="Q717">
        <v>1</v>
      </c>
      <c r="R717" t="s">
        <v>526</v>
      </c>
      <c r="S717">
        <v>27456</v>
      </c>
      <c r="T717">
        <v>1</v>
      </c>
      <c r="U717" t="s">
        <v>34</v>
      </c>
      <c r="V717" t="s">
        <v>30</v>
      </c>
      <c r="W717" t="s">
        <v>19513</v>
      </c>
      <c r="X717" t="str">
        <f>VLOOKUP(W717,[1]ImageUrl!$A$2:$F$6090,2,0)</f>
        <v>http://www.ncai-cc.ccf.org/images/team/Nagy_Laura.jpg</v>
      </c>
      <c r="Y717" t="str">
        <f>VLOOKUP(W717,[1]ImageUrl!$A$2:$F$6090,3,0)</f>
        <v>https://my.clevelandclinic.org/-/scassets/images/org/locations/wayfinding/beachwood-family-health-and-surgery-center?mw=430&amp;hash=8925E170464271CBE15616DC45E8ED0C489C1DB4</v>
      </c>
      <c r="Z717" t="str">
        <f>VLOOKUP(W717,[1]ImageUrl!$A$2:$F$6090,4,0)</f>
        <v>https://newsroom.clevelandclinic.org/wp-content/uploads/sites/4/2018/02/reizeslathia032_credit-Russell-Lee.jpg</v>
      </c>
      <c r="AA717" t="str">
        <f>VLOOKUP(W717,[1]ImageUrl!$A$2:$F$6090,5,0)</f>
        <v>https://newsroom.clevelandclinic.org/wp-content/uploads/sites/4/2017/08/LRI-lerner_photo.jpg</v>
      </c>
      <c r="AB717" t="str">
        <f>VLOOKUP(W717,[1]ImageUrl!$A$2:$F$6090,6,0)</f>
        <v>https://my.clevelandclinic.org/provider/image?id=949&amp;width=235</v>
      </c>
    </row>
    <row r="718" spans="1:28" x14ac:dyDescent="0.2">
      <c r="A718">
        <v>8558173</v>
      </c>
      <c r="B718" t="s">
        <v>2513</v>
      </c>
      <c r="C718" t="s">
        <v>501</v>
      </c>
      <c r="D718" t="s">
        <v>2514</v>
      </c>
      <c r="E718">
        <v>2019</v>
      </c>
      <c r="F718" t="s">
        <v>25</v>
      </c>
      <c r="G718" t="s">
        <v>26</v>
      </c>
      <c r="H718" t="s">
        <v>27</v>
      </c>
      <c r="I718" t="s">
        <v>28</v>
      </c>
      <c r="J718" t="s">
        <v>2515</v>
      </c>
      <c r="K718" t="s">
        <v>30</v>
      </c>
      <c r="L718">
        <v>471076</v>
      </c>
      <c r="M718" t="s">
        <v>30</v>
      </c>
      <c r="N718" t="s">
        <v>31</v>
      </c>
      <c r="O718" t="s">
        <v>39</v>
      </c>
      <c r="P718">
        <v>9698151</v>
      </c>
      <c r="Q718">
        <v>1</v>
      </c>
      <c r="R718" t="s">
        <v>40</v>
      </c>
      <c r="S718">
        <v>225439</v>
      </c>
      <c r="T718">
        <v>1</v>
      </c>
      <c r="U718" t="s">
        <v>34</v>
      </c>
      <c r="V718" t="s">
        <v>30</v>
      </c>
      <c r="W718" t="s">
        <v>19514</v>
      </c>
      <c r="X718" t="str">
        <f>VLOOKUP(W718,[1]ImageUrl!$A$2:$F$6090,2,0)</f>
        <v>https://i1.rgstatic.net/ii/profile.image/273759462490118-1442280750974_Q512/Zsolt_Nagykaldi.jpg</v>
      </c>
      <c r="Y718" t="str">
        <f>VLOOKUP(W718,[1]ImageUrl!$A$2:$F$6090,3,0)</f>
        <v>https://i1.rgstatic.net/publication/236644190_Novel_Computerized_Health_Risk_Appraisal_May_Improve_Longitudinal_Health_and_Wellness_in_Primary_Care/links/57bc4d9108ae9fdf82f14ecb/preview.png</v>
      </c>
      <c r="Z718" t="str">
        <f>VLOOKUP(W718,[1]ImageUrl!$A$2:$F$6090,4,0)</f>
        <v>https://ouhsc.edu/Portals/0/DNNGallery/uploads/2019/3/27/Ad%20for%20OUSHC%20website.png</v>
      </c>
      <c r="AA718" t="str">
        <f>VLOOKUP(W718,[1]ImageUrl!$A$2:$F$6090,5,0)</f>
        <v>https://i1.rgstatic.net/publication/284277087_Pet_Dogs_and_Children's_Health_Opportunities_for_Chronic_Disease_Prevention/links/569d60b708ae00e5c98ed100/preview.png</v>
      </c>
      <c r="AB718" t="str">
        <f>VLOOKUP(W718,[1]ImageUrl!$A$2:$F$6090,6,0)</f>
        <v>https://images.slideplayer.com/36/10537271/slides/slide_1.jpg</v>
      </c>
    </row>
    <row r="719" spans="1:28" x14ac:dyDescent="0.2">
      <c r="A719">
        <v>8272967</v>
      </c>
      <c r="B719" t="s">
        <v>2516</v>
      </c>
      <c r="C719" t="s">
        <v>568</v>
      </c>
      <c r="D719" t="s">
        <v>2517</v>
      </c>
      <c r="E719">
        <v>2019</v>
      </c>
      <c r="F719" t="s">
        <v>25</v>
      </c>
      <c r="G719" t="s">
        <v>26</v>
      </c>
      <c r="H719" t="s">
        <v>27</v>
      </c>
      <c r="I719" t="s">
        <v>28</v>
      </c>
      <c r="J719" t="s">
        <v>2518</v>
      </c>
      <c r="K719" t="s">
        <v>30</v>
      </c>
      <c r="L719">
        <v>374411</v>
      </c>
      <c r="M719" t="s">
        <v>30</v>
      </c>
      <c r="N719" t="s">
        <v>31</v>
      </c>
      <c r="O719" t="s">
        <v>229</v>
      </c>
      <c r="P719">
        <v>9817960</v>
      </c>
      <c r="Q719">
        <v>1</v>
      </c>
      <c r="R719" t="s">
        <v>230</v>
      </c>
      <c r="S719">
        <v>75143</v>
      </c>
      <c r="T719">
        <v>1</v>
      </c>
      <c r="U719" t="s">
        <v>34</v>
      </c>
      <c r="V719" t="s">
        <v>30</v>
      </c>
      <c r="W719" t="s">
        <v>19515</v>
      </c>
      <c r="X719" t="str">
        <f>VLOOKUP(W719,[1]ImageUrl!$A$2:$F$6090,2,0)</f>
        <v>https://mse.engr.uconn.edu/wp-content/uploads/2012/08/NairLakshmi2017_edited-e1489409220382.jpg</v>
      </c>
      <c r="Y719" t="str">
        <f>VLOOKUP(W719,[1]ImageUrl!$A$2:$F$6090,3,0)</f>
        <v>https://uconn-today-universityofconn.netdna-ssl.com/wp-content/uploads/2019/05/Nair_WOI-Recognition-Award_GWIMS-2019-Symposium.jpg</v>
      </c>
      <c r="Z719" t="str">
        <f>VLOOKUP(W719,[1]ImageUrl!$A$2:$F$6090,4,0)</f>
        <v>https://uconn-today-universityofconn.netdna-ssl.com/wp-content/uploads/2017/02/UF797_BigGroup-Laurencin-ARMI.jpg</v>
      </c>
      <c r="AA719" t="str">
        <f>VLOOKUP(W719,[1]ImageUrl!$A$2:$F$6090,5,0)</f>
        <v>https://www.bme.uconn.edu/wp-content/uploads/2018/10/Nair_Lakshmi-300x300.jpg</v>
      </c>
      <c r="AB719" t="str">
        <f>VLOOKUP(W719,[1]ImageUrl!$A$2:$F$6090,6,0)</f>
        <v>https://www.dupagemedicalgroup.com/userfiles/physicians/Nair_Lekshmi_MD_lowres-1277.jpg</v>
      </c>
    </row>
    <row r="720" spans="1:28" x14ac:dyDescent="0.2">
      <c r="A720">
        <v>10281299</v>
      </c>
      <c r="B720" t="s">
        <v>2519</v>
      </c>
      <c r="C720" t="s">
        <v>377</v>
      </c>
      <c r="D720" t="s">
        <v>2520</v>
      </c>
      <c r="E720">
        <v>2019</v>
      </c>
      <c r="F720" t="s">
        <v>25</v>
      </c>
      <c r="G720" t="s">
        <v>26</v>
      </c>
      <c r="H720" t="s">
        <v>27</v>
      </c>
      <c r="I720" t="s">
        <v>2521</v>
      </c>
      <c r="J720" t="s">
        <v>2522</v>
      </c>
      <c r="K720" t="s">
        <v>30</v>
      </c>
      <c r="L720">
        <v>359779</v>
      </c>
      <c r="M720" t="s">
        <v>30</v>
      </c>
      <c r="N720" t="s">
        <v>31</v>
      </c>
      <c r="O720" t="s">
        <v>113</v>
      </c>
      <c r="P720">
        <v>9735879</v>
      </c>
      <c r="Q720">
        <v>1</v>
      </c>
      <c r="R720" t="s">
        <v>114</v>
      </c>
      <c r="S720">
        <v>16874</v>
      </c>
      <c r="T720">
        <v>1</v>
      </c>
      <c r="U720" t="s">
        <v>34</v>
      </c>
      <c r="V720" t="s">
        <v>30</v>
      </c>
      <c r="W720" t="s">
        <v>19516</v>
      </c>
      <c r="X720" t="str">
        <f>VLOOKUP(W720,[1]ImageUrl!$A$2:$F$6090,2,0)</f>
        <v>https://doctors.masseyeandear.org//Custom/Photos/331.jpg</v>
      </c>
      <c r="Y720" t="str">
        <f>VLOOKUP(W720,[1]ImageUrl!$A$2:$F$6090,3,0)</f>
        <v>https://doximity-res.cloudinary.com/image/upload/t_public_profile_photo_320x320/profile-placeholder-unregistered-4.jpg</v>
      </c>
      <c r="Z720" t="str">
        <f>VLOOKUP(W720,[1]ImageUrl!$A$2:$F$6090,4,0)</f>
        <v>http://www.hipaaspace.com/medical_billing/coding/national_provider_identifier/codes/npi_1346456829.png</v>
      </c>
      <c r="AA720" t="str">
        <f>VLOOKUP(W720,[1]ImageUrl!$A$2:$F$6090,5,0)</f>
        <v>https://nakajimalab.fas.harvard.edu/files/nakajimalab/files/coch_illustration.png?m=1526583315</v>
      </c>
      <c r="AB720" t="str">
        <f>VLOOKUP(W720,[1]ImageUrl!$A$2:$F$6090,6,0)</f>
        <v>https://image.isu.pub/190625193147-77499fc8a39dcc0616c442344241e3ac/jpg/page_1_thumb_large.jpg</v>
      </c>
    </row>
    <row r="721" spans="1:28" x14ac:dyDescent="0.2">
      <c r="A721">
        <v>10415791</v>
      </c>
      <c r="B721" t="s">
        <v>2523</v>
      </c>
      <c r="C721" t="s">
        <v>164</v>
      </c>
      <c r="D721" t="s">
        <v>2524</v>
      </c>
      <c r="E721">
        <v>2019</v>
      </c>
      <c r="F721" t="s">
        <v>25</v>
      </c>
      <c r="G721" t="s">
        <v>26</v>
      </c>
      <c r="H721" t="s">
        <v>27</v>
      </c>
      <c r="I721" t="s">
        <v>28</v>
      </c>
      <c r="J721" t="s">
        <v>2525</v>
      </c>
      <c r="K721" t="s">
        <v>30</v>
      </c>
      <c r="L721">
        <v>425000</v>
      </c>
      <c r="M721" t="s">
        <v>30</v>
      </c>
      <c r="N721" t="s">
        <v>31</v>
      </c>
      <c r="O721" t="s">
        <v>32</v>
      </c>
      <c r="P721">
        <v>9712511</v>
      </c>
      <c r="Q721">
        <v>1</v>
      </c>
      <c r="R721" t="s">
        <v>33</v>
      </c>
      <c r="S721">
        <v>146524</v>
      </c>
      <c r="T721">
        <v>1</v>
      </c>
      <c r="V721" t="s">
        <v>30</v>
      </c>
      <c r="W721" t="s">
        <v>19517</v>
      </c>
      <c r="X721" t="str">
        <f>VLOOKUP(W721,[1]ImageUrl!$A$2:$F$6090,2,0)</f>
        <v>https://medicine.mc.vanderbilt.edu/files/styles/person_large/public/people/Young-Jae_Nam_M.D.%2C%20Ph.D..png?itok=a-tJbJqa</v>
      </c>
      <c r="Y721" t="str">
        <f>VLOOKUP(W721,[1]ImageUrl!$A$2:$F$6090,3,0)</f>
        <v>https://cdn.vanderbilt.edu/vu-web/medschool-wpcontent/sites/31/2018/08/25102446/Screen-Shot-2014-11-25-at-2.45.44-PM.jpg</v>
      </c>
      <c r="Z721" t="str">
        <f>VLOOKUP(W721,[1]ImageUrl!$A$2:$F$6090,4,0)</f>
        <v>https://doximity-res.cloudinary.com/image/upload/t_public_profile_photo_320x320/ob1cw9g7qllu5m4dmvup.jpg</v>
      </c>
      <c r="AA721" t="str">
        <f>VLOOKUP(W721,[1]ImageUrl!$A$2:$F$6090,5,0)</f>
        <v>https://doximity-res.cloudinary.com/image/upload/t_public_profile_photo_320x320/ffhrzrh2offqma9tlipr.jpg</v>
      </c>
      <c r="AB721" t="str">
        <f>VLOOKUP(W721,[1]ImageUrl!$A$2:$F$6090,6,0)</f>
        <v>https://medsites.mc.vanderbilt.edu/files/styles/barista_person_list_thumbnail_2x/public/people/Robert%20Blakes_0.png?itok=qVnWcrWl</v>
      </c>
    </row>
    <row r="722" spans="1:28" x14ac:dyDescent="0.2">
      <c r="A722">
        <v>8293009</v>
      </c>
      <c r="B722" t="s">
        <v>2526</v>
      </c>
      <c r="C722" t="s">
        <v>943</v>
      </c>
      <c r="D722" t="s">
        <v>2527</v>
      </c>
      <c r="E722">
        <v>2019</v>
      </c>
      <c r="F722" t="s">
        <v>25</v>
      </c>
      <c r="G722" t="s">
        <v>26</v>
      </c>
      <c r="H722" t="s">
        <v>27</v>
      </c>
      <c r="I722" t="s">
        <v>28</v>
      </c>
      <c r="J722" t="s">
        <v>2528</v>
      </c>
      <c r="K722" t="s">
        <v>30</v>
      </c>
      <c r="L722">
        <v>408871</v>
      </c>
      <c r="M722" t="s">
        <v>30</v>
      </c>
      <c r="N722" t="s">
        <v>31</v>
      </c>
      <c r="O722" t="s">
        <v>39</v>
      </c>
      <c r="P722">
        <v>9724606</v>
      </c>
      <c r="Q722">
        <v>1</v>
      </c>
      <c r="R722" t="s">
        <v>40</v>
      </c>
      <c r="S722">
        <v>229164</v>
      </c>
      <c r="T722">
        <v>1</v>
      </c>
      <c r="U722" t="s">
        <v>34</v>
      </c>
      <c r="V722" t="s">
        <v>30</v>
      </c>
      <c r="W722" t="s">
        <v>19518</v>
      </c>
      <c r="X722" t="str">
        <f>VLOOKUP(W722,[1]ImageUrl!$A$2:$F$6090,2,0)</f>
        <v>https://academic.uthsc.edu/facultyportfolio/pics/rnaraya4.jpg</v>
      </c>
      <c r="Y722" t="str">
        <f>VLOOKUP(W722,[1]ImageUrl!$A$2:$F$6090,3,0)</f>
        <v>https://uthsc.pure.elsevier.com/files-asset/12071623/NarayananRamesh_264153.jpg</v>
      </c>
      <c r="Z722" t="str">
        <f>VLOOKUP(W722,[1]ImageUrl!$A$2:$F$6090,4,0)</f>
        <v>https://news.uthsc.edu/wp-content/uploads/2019/03/narayanan-team-701.jpg</v>
      </c>
      <c r="AA722" t="str">
        <f>VLOOKUP(W722,[1]ImageUrl!$A$2:$F$6090,5,0)</f>
        <v>https://news.tennessee.edu/wp-content/uploads/sites/2/2015/05/alumnus-spring15-ramesh-narayanan-825x510.jpg</v>
      </c>
      <c r="AB722" t="str">
        <f>VLOOKUP(W722,[1]ImageUrl!$A$2:$F$6090,6,0)</f>
        <v>https://media.bizj.us/view/img/10210640/rameshnarayanan-217x300*400xx217-217-0-4.jpg</v>
      </c>
    </row>
    <row r="723" spans="1:28" x14ac:dyDescent="0.2">
      <c r="A723">
        <v>11848064</v>
      </c>
      <c r="B723" t="s">
        <v>2529</v>
      </c>
      <c r="C723" t="s">
        <v>91</v>
      </c>
      <c r="D723" t="s">
        <v>2530</v>
      </c>
      <c r="E723">
        <v>2019</v>
      </c>
      <c r="F723" t="s">
        <v>25</v>
      </c>
      <c r="G723" t="s">
        <v>26</v>
      </c>
      <c r="H723" t="s">
        <v>27</v>
      </c>
      <c r="I723" t="s">
        <v>2531</v>
      </c>
      <c r="J723" t="s">
        <v>2532</v>
      </c>
      <c r="K723" t="s">
        <v>30</v>
      </c>
      <c r="L723">
        <v>619198</v>
      </c>
      <c r="M723" t="s">
        <v>30</v>
      </c>
      <c r="N723" t="s">
        <v>31</v>
      </c>
      <c r="O723" t="s">
        <v>32</v>
      </c>
      <c r="P723">
        <v>9739766</v>
      </c>
      <c r="Q723">
        <v>1</v>
      </c>
      <c r="R723" t="s">
        <v>33</v>
      </c>
      <c r="S723">
        <v>142711</v>
      </c>
      <c r="T723">
        <v>1</v>
      </c>
      <c r="U723" t="s">
        <v>34</v>
      </c>
      <c r="V723" t="s">
        <v>30</v>
      </c>
      <c r="W723" t="s">
        <v>19519</v>
      </c>
      <c r="X723" t="str">
        <f>VLOOKUP(W723,[1]ImageUrl!$A$2:$F$6090,2,0)</f>
        <v>http://cvrc.massgeneral.org/wp-content/uploads/2017/06/natarajan_pradeep_100083428-1.jpg</v>
      </c>
      <c r="Y723" t="str">
        <f>VLOOKUP(W723,[1]ImageUrl!$A$2:$F$6090,3,0)</f>
        <v>https://i1.wp.com/natarajanlab.mgh.harvard.edu/wp-content/uploads/2017/12/pradeep_2016.jpg?fit=2926%2C2926</v>
      </c>
      <c r="Z723" t="str">
        <f>VLOOKUP(W723,[1]ImageUrl!$A$2:$F$6090,4,0)</f>
        <v>http://www.kathiresanlab.org/wp-content/uploads/2014/03/Pradeep-Circle.png</v>
      </c>
      <c r="AA723" t="str">
        <f>VLOOKUP(W723,[1]ImageUrl!$A$2:$F$6090,5,0)</f>
        <v>https://www.broadinstitute.org/files/styles/blog__557x415_/public/blog/images/2018/PN_closeCrop.jpg?itok=xHRSlFo6</v>
      </c>
      <c r="AB723" t="str">
        <f>VLOOKUP(W723,[1]ImageUrl!$A$2:$F$6090,6,0)</f>
        <v>https://reachora-public-thumbnails.s3-eu-west-1.amazonaws.com/uploaded/production/31a17b8c-9bf4-4ee5-9951-84a093c45a80.png</v>
      </c>
    </row>
    <row r="724" spans="1:28" x14ac:dyDescent="0.2">
      <c r="A724">
        <v>1961585</v>
      </c>
      <c r="B724" t="s">
        <v>2533</v>
      </c>
      <c r="C724" t="s">
        <v>337</v>
      </c>
      <c r="D724" t="s">
        <v>2534</v>
      </c>
      <c r="E724">
        <v>2019</v>
      </c>
      <c r="F724" t="s">
        <v>25</v>
      </c>
      <c r="G724" t="s">
        <v>26</v>
      </c>
      <c r="H724" t="s">
        <v>27</v>
      </c>
      <c r="I724" t="s">
        <v>28</v>
      </c>
      <c r="J724" t="s">
        <v>2535</v>
      </c>
      <c r="K724" t="s">
        <v>30</v>
      </c>
      <c r="L724">
        <v>371343</v>
      </c>
      <c r="M724" t="s">
        <v>30</v>
      </c>
      <c r="N724" t="s">
        <v>31</v>
      </c>
      <c r="O724" t="s">
        <v>39</v>
      </c>
      <c r="P724">
        <v>9819097</v>
      </c>
      <c r="Q724">
        <v>1</v>
      </c>
      <c r="R724" t="s">
        <v>40</v>
      </c>
      <c r="S724">
        <v>242748</v>
      </c>
      <c r="T724">
        <v>1</v>
      </c>
      <c r="V724" t="s">
        <v>30</v>
      </c>
      <c r="W724" t="s">
        <v>19520</v>
      </c>
      <c r="X724" t="str">
        <f>VLOOKUP(W724,[1]ImageUrl!$A$2:$F$6090,2,0)</f>
        <v>https://www.mcw.edu/-/media/MCW/Departments/Center-for-Advancing-Population-Science/Ann-Nattinger-2017.jpg?scale=both&amp;w=1500&amp;anchor=middlecenter&amp;mode=crop&amp;h=1688&amp;la=en&amp;hash=E31EF040305AFCC5067A089B4FF2EA1D7D9323CE</v>
      </c>
      <c r="Y724" t="str">
        <f>VLOOKUP(W724,[1]ImageUrl!$A$2:$F$6090,3,0)</f>
        <v>https://media.bizj.us/view/img/7501802/nattingerdr-anne-peoplepullout*1024xx3744-2112-0-931.jpg</v>
      </c>
      <c r="Z724" t="str">
        <f>VLOOKUP(W724,[1]ImageUrl!$A$2:$F$6090,4,0)</f>
        <v>https://doximity-res.cloudinary.com/image/upload/t_public_profile_photo_320x320/profile-placeholder-unregistered-1.jpg</v>
      </c>
      <c r="AA724" t="str">
        <f>VLOOKUP(W724,[1]ImageUrl!$A$2:$F$6090,5,0)</f>
        <v>https://i.ytimg.com/vi/SdGL4a3pSr0/maxresdefault.jpg</v>
      </c>
      <c r="AB724" t="str">
        <f>VLOOKUP(W724,[1]ImageUrl!$A$2:$F$6090,6,0)</f>
        <v>https://pbs.twimg.com/media/EEnUO9vW4AMyiEj.png</v>
      </c>
    </row>
    <row r="725" spans="1:28" x14ac:dyDescent="0.2">
      <c r="A725">
        <v>10771205</v>
      </c>
      <c r="B725" t="s">
        <v>2536</v>
      </c>
      <c r="C725" t="s">
        <v>180</v>
      </c>
      <c r="D725" t="s">
        <v>2537</v>
      </c>
      <c r="E725">
        <v>2019</v>
      </c>
      <c r="F725" t="s">
        <v>25</v>
      </c>
      <c r="G725" t="s">
        <v>26</v>
      </c>
      <c r="H725" t="s">
        <v>27</v>
      </c>
      <c r="I725" t="s">
        <v>28</v>
      </c>
      <c r="J725" t="s">
        <v>2538</v>
      </c>
      <c r="K725" t="s">
        <v>30</v>
      </c>
      <c r="L725">
        <v>366000</v>
      </c>
      <c r="M725" t="s">
        <v>30</v>
      </c>
      <c r="N725" t="s">
        <v>31</v>
      </c>
      <c r="O725" t="s">
        <v>39</v>
      </c>
      <c r="P725">
        <v>9797459</v>
      </c>
      <c r="Q725">
        <v>1</v>
      </c>
      <c r="R725" t="s">
        <v>40</v>
      </c>
      <c r="S725">
        <v>240526</v>
      </c>
      <c r="T725">
        <v>1</v>
      </c>
      <c r="V725" t="s">
        <v>30</v>
      </c>
      <c r="W725" t="s">
        <v>19521</v>
      </c>
      <c r="X725" t="str">
        <f>VLOOKUP(W725,[1]ImageUrl!$A$2:$F$6090,2,0)</f>
        <v>https://faculty.mdanderson.org/content/dam/mdanderson/images/fis/nicholas_navin.jpg.resize.jpg</v>
      </c>
      <c r="Y725" t="str">
        <f>VLOOKUP(W725,[1]ImageUrl!$A$2:$F$6090,3,0)</f>
        <v>https://i.ytimg.com/vi/46Ii9hPtgMQ/maxresdefault.jpg</v>
      </c>
      <c r="Z725" t="str">
        <f>VLOOKUP(W725,[1]ImageUrl!$A$2:$F$6090,4,0)</f>
        <v>https://i1.rgstatic.net/ii/profile.image/272311907516431-1441935626773_Q512/Nicholas_Navin.jpg</v>
      </c>
      <c r="AA725" t="str">
        <f>VLOOKUP(W725,[1]ImageUrl!$A$2:$F$6090,5,0)</f>
        <v>https://www.mdanderson.org/content/mda/en/research/departments-labs-institutes/labs/navin-laboratory/jcr:content/mainparsys/columns_371687539/column2/adaptiveimage.resize.278.0.medium.jpg/1542754519461.jpg</v>
      </c>
      <c r="AB725" t="str">
        <f>VLOOKUP(W725,[1]ImageUrl!$A$2:$F$6090,6,0)</f>
        <v>https://www.mdanderson.org/content/mda/en/research/departments-labs-institutes/labs/navin-laboratory/jcr:content/mainparsys/columns_371687539_co/column1/adaptiveimage.resize.278.0.medium.jpg/1542758522474.jpg</v>
      </c>
    </row>
    <row r="726" spans="1:28" x14ac:dyDescent="0.2">
      <c r="A726">
        <v>9596817</v>
      </c>
      <c r="B726" t="s">
        <v>2539</v>
      </c>
      <c r="C726" t="s">
        <v>337</v>
      </c>
      <c r="D726" t="s">
        <v>2540</v>
      </c>
      <c r="E726">
        <v>2019</v>
      </c>
      <c r="F726" t="s">
        <v>25</v>
      </c>
      <c r="G726" t="s">
        <v>26</v>
      </c>
      <c r="H726" t="s">
        <v>27</v>
      </c>
      <c r="I726" t="s">
        <v>28</v>
      </c>
      <c r="J726" t="s">
        <v>2541</v>
      </c>
      <c r="K726" t="s">
        <v>30</v>
      </c>
      <c r="L726">
        <v>662727</v>
      </c>
      <c r="M726" t="s">
        <v>30</v>
      </c>
      <c r="N726" t="s">
        <v>31</v>
      </c>
      <c r="O726" t="s">
        <v>137</v>
      </c>
      <c r="P726">
        <v>9712519</v>
      </c>
      <c r="Q726">
        <v>1</v>
      </c>
      <c r="R726" t="s">
        <v>138</v>
      </c>
      <c r="S726">
        <v>110856</v>
      </c>
      <c r="T726">
        <v>1</v>
      </c>
      <c r="V726" t="s">
        <v>30</v>
      </c>
      <c r="W726" t="s">
        <v>19522</v>
      </c>
      <c r="X726" t="str">
        <f>VLOOKUP(W726,[1]ImageUrl!$A$2:$F$6090,2,0)</f>
        <v>https://www.mcw.edu/-/media/MCW/Departments/Neurosurgery/Faculty-and-Staff/LindsayNelson.jpg?scale=both&amp;w=351&amp;anchor=middlecenter&amp;mode=crop&amp;h=400&amp;la=en&amp;hash=BAF0870EE7376396B9EA3012067F652E1E47874B</v>
      </c>
      <c r="Y726" t="str">
        <f>VLOOKUP(W726,[1]ImageUrl!$A$2:$F$6090,3,0)</f>
        <v>https://opd-resources.mcw.edu/FileLibrary/OPD/Providers/photos/Conant_Lisa-2018.jpg?w=200&amp;h=275&amp;mode=crop&amp;anchor=middlecenter&amp;scale=both%20200w</v>
      </c>
      <c r="Z726" t="str">
        <f>VLOOKUP(W726,[1]ImageUrl!$A$2:$F$6090,4,0)</f>
        <v>https://opd-resources.mcw.edu/FileLibrary/OPD/Providers/photos/Blindauer_Karen-2018.jpg?w=200&amp;h=275&amp;mode=crop&amp;anchor=middlecenter&amp;scale=both%20200w</v>
      </c>
      <c r="AA726" t="str">
        <f>VLOOKUP(W726,[1]ImageUrl!$A$2:$F$6090,5,0)</f>
        <v>https://www.mcw.edu/-/media/MCW/Departments/Neurology/Faculty/AlexandriaLutley_Academic-Profile.jpg?w=200&amp;h=275&amp;mode=crop&amp;anchor=middlecenter&amp;scale=both%20200w</v>
      </c>
      <c r="AB726" t="str">
        <f>VLOOKUP(W726,[1]ImageUrl!$A$2:$F$6090,6,0)</f>
        <v>https://opd-resources.mcw.edu/FileLibrary/OPD/Providers/photos/Freiteg_Frederick-2018.jpg?w=200&amp;h=275&amp;mode=crop&amp;anchor=middlecenter&amp;scale=both%20200w</v>
      </c>
    </row>
    <row r="727" spans="1:28" x14ac:dyDescent="0.2">
      <c r="A727">
        <v>7996968</v>
      </c>
      <c r="B727" t="s">
        <v>2542</v>
      </c>
      <c r="C727" t="s">
        <v>291</v>
      </c>
      <c r="D727" t="s">
        <v>2543</v>
      </c>
      <c r="E727">
        <v>2019</v>
      </c>
      <c r="F727" t="s">
        <v>25</v>
      </c>
      <c r="G727" t="s">
        <v>26</v>
      </c>
      <c r="H727" t="s">
        <v>27</v>
      </c>
      <c r="I727" t="s">
        <v>28</v>
      </c>
      <c r="J727" t="s">
        <v>2544</v>
      </c>
      <c r="K727" t="s">
        <v>30</v>
      </c>
      <c r="L727">
        <v>28662</v>
      </c>
      <c r="M727" t="s">
        <v>30</v>
      </c>
      <c r="N727" t="s">
        <v>31</v>
      </c>
      <c r="O727" t="s">
        <v>54</v>
      </c>
      <c r="P727">
        <v>9660235</v>
      </c>
      <c r="Q727">
        <v>1</v>
      </c>
      <c r="R727" t="s">
        <v>55</v>
      </c>
      <c r="S727">
        <v>134807</v>
      </c>
      <c r="T727">
        <v>1</v>
      </c>
      <c r="U727" t="s">
        <v>34</v>
      </c>
      <c r="V727" t="s">
        <v>30</v>
      </c>
      <c r="W727" t="s">
        <v>19523</v>
      </c>
      <c r="X727" t="str">
        <f>VLOOKUP(W727,[1]ImageUrl!$A$2:$F$6090,2,0)</f>
        <v>https://health.ucdavis.edu/welcome/common/images/features/marquee/2019/US-News-Best-Hospitals.jpg</v>
      </c>
      <c r="Y727" t="str">
        <f>VLOOKUP(W727,[1]ImageUrl!$A$2:$F$6090,3,0)</f>
        <v>https://vision.wisc.edu/wp-content/uploads/sites/233/2019/05/Donna-Neumann-1-248x300.jpeg</v>
      </c>
      <c r="Z727" t="str">
        <f>VLOOKUP(W727,[1]ImageUrl!$A$2:$F$6090,4,0)</f>
        <v>https://www.aahsl.org/assets/slideshow-images/slide-06.jpg</v>
      </c>
      <c r="AA727" t="str">
        <f>VLOOKUP(W727,[1]ImageUrl!$A$2:$F$6090,5,0)</f>
        <v>https://image.isu.pub/181022164924-ec13b2edc43849112ce0b92ca73e6f80/jpg/page_1_thumb_large.jpg</v>
      </c>
      <c r="AB727" t="str">
        <f>VLOOKUP(W727,[1]ImageUrl!$A$2:$F$6090,6,0)</f>
        <v>https://image.isu.pub/161111211422-5323252d77655e756253a8a6230eddf4/jpg/page_1_thumb_large.jpg</v>
      </c>
    </row>
    <row r="728" spans="1:28" x14ac:dyDescent="0.2">
      <c r="A728">
        <v>8859605</v>
      </c>
      <c r="B728" t="s">
        <v>2545</v>
      </c>
      <c r="C728" t="s">
        <v>2546</v>
      </c>
      <c r="D728" t="s">
        <v>2547</v>
      </c>
      <c r="E728">
        <v>2019</v>
      </c>
      <c r="F728" t="s">
        <v>25</v>
      </c>
      <c r="G728" t="s">
        <v>26</v>
      </c>
      <c r="H728" t="s">
        <v>27</v>
      </c>
      <c r="I728" t="s">
        <v>28</v>
      </c>
      <c r="J728" t="s">
        <v>2548</v>
      </c>
      <c r="K728" t="s">
        <v>30</v>
      </c>
      <c r="L728">
        <v>611338</v>
      </c>
      <c r="M728" t="s">
        <v>30</v>
      </c>
      <c r="N728" t="s">
        <v>31</v>
      </c>
      <c r="O728" t="s">
        <v>148</v>
      </c>
      <c r="P728">
        <v>9531167</v>
      </c>
      <c r="Q728">
        <v>1</v>
      </c>
      <c r="R728" t="s">
        <v>149</v>
      </c>
      <c r="S728">
        <v>112630</v>
      </c>
      <c r="T728">
        <v>1</v>
      </c>
      <c r="U728" t="s">
        <v>34</v>
      </c>
      <c r="V728" t="s">
        <v>30</v>
      </c>
      <c r="W728" t="s">
        <v>19524</v>
      </c>
      <c r="X728" t="str">
        <f>VLOOKUP(W728,[1]ImageUrl!$A$2:$F$6090,2,0)</f>
        <v>https://i1.rgstatic.net/publication/325994691_Child_and_adolescent_mental_health_policy_in_South_Africa_History_current_policy_development_and_implementation_and_policy_analysis/links/5b324608a6fdcc8506d0f9dd/largepreview.png</v>
      </c>
      <c r="Y728" t="str">
        <f>VLOOKUP(W728,[1]ImageUrl!$A$2:$F$6090,3,0)</f>
        <v>https://i1.rgstatic.net/publication/38022081_Improving_the_quality_of_mental_health_care/links/57209e6508aefa64889d825d/largepreview.png</v>
      </c>
      <c r="Z728" t="str">
        <f>VLOOKUP(W728,[1]ImageUrl!$A$2:$F$6090,4,0)</f>
        <v>x-raw-image:///034bb01138d473684202ebceaa80022f22343ce454ca7ee31c2a4b2bc995b0fa</v>
      </c>
      <c r="AA728" t="str">
        <f>VLOOKUP(W728,[1]ImageUrl!$A$2:$F$6090,5,0)</f>
        <v>https://i1.rgstatic.net/publication/264393309_Perceived_Impacts_of_a_Public_Health_Training_Center_Field_Placement_Program_among_Trainees_Findings_from_a_Small_Group_Externship_Experience/links/53e3a68e0cf21cc29fc5ef7d/largepreview.png</v>
      </c>
      <c r="AB728" t="str">
        <f>VLOOKUP(W728,[1]ImageUrl!$A$2:$F$6090,6,0)</f>
        <v>https://i1.rgstatic.net/publication/240307294_What_Motivates_Talented_Medical_Students_to_Study_Simultaneously_at_Master_of_Public_Health_MPH/links/5493d7890cf22d7925da38a1/largepreview.png</v>
      </c>
    </row>
    <row r="729" spans="1:28" x14ac:dyDescent="0.2">
      <c r="A729">
        <v>10863479</v>
      </c>
      <c r="B729" t="s">
        <v>2549</v>
      </c>
      <c r="C729" t="s">
        <v>485</v>
      </c>
      <c r="D729" t="s">
        <v>2550</v>
      </c>
      <c r="E729">
        <v>2019</v>
      </c>
      <c r="F729" t="s">
        <v>25</v>
      </c>
      <c r="G729" t="s">
        <v>26</v>
      </c>
      <c r="H729" t="s">
        <v>27</v>
      </c>
      <c r="I729" t="s">
        <v>28</v>
      </c>
      <c r="J729" t="s">
        <v>2551</v>
      </c>
      <c r="K729" t="s">
        <v>30</v>
      </c>
      <c r="L729">
        <v>632501</v>
      </c>
      <c r="M729" t="s">
        <v>30</v>
      </c>
      <c r="N729" t="s">
        <v>31</v>
      </c>
      <c r="O729" t="s">
        <v>39</v>
      </c>
      <c r="P729">
        <v>9729905</v>
      </c>
      <c r="Q729">
        <v>1</v>
      </c>
      <c r="R729" t="s">
        <v>40</v>
      </c>
      <c r="S729">
        <v>239042</v>
      </c>
      <c r="T729">
        <v>1</v>
      </c>
      <c r="V729" t="s">
        <v>30</v>
      </c>
      <c r="W729" t="s">
        <v>19525</v>
      </c>
      <c r="X729" t="str">
        <f>VLOOKUP(W729,[1]ImageUrl!$A$2:$F$6090,2,0)</f>
        <v>https://www.dana-farber.org/uploadedImages/Pages/Research/Centers_Labs_and_Facilities/Research_Departments_and_Centers/radiation-oncology-1.jpg</v>
      </c>
      <c r="Y729" t="str">
        <f>VLOOKUP(W729,[1]ImageUrl!$A$2:$F$6090,3,0)</f>
        <v>https://www.dana-farber.org/uploadedImages/Content/Promos/Three_Column/Research/Departments_and_Centers/Department_of_Radiation_Oncology/ngwa-lab.jpg?n=6334</v>
      </c>
      <c r="Z729" t="str">
        <f>VLOOKUP(W729,[1]ImageUrl!$A$2:$F$6090,4,0)</f>
        <v>http://ronaldbrownseries.org/wp-content/uploads/2016/08/Dr-Wilfred-Ngwa-295x305.jpg</v>
      </c>
      <c r="AA729" t="str">
        <f>VLOOKUP(W729,[1]ImageUrl!$A$2:$F$6090,5,0)</f>
        <v>https://1.bp.blogspot.com/-lNOkbsg3Gfg/XOyNENPXHKI/AAAAAAAABXg/UGDwhuL0jDICOTgHafRU7hM3GDR7KJX6gCLcBGAs/s1600/IMG_8027.jpg</v>
      </c>
      <c r="AB729" t="str">
        <f>VLOOKUP(W729,[1]ImageUrl!$A$2:$F$6090,6,0)</f>
        <v>https://www.dana-farber.org/uploadedImages/Pages/Research/Centers_Labs_and_Facilities/Research_Departments_and_Centers/radiation-oncology-3.jpg</v>
      </c>
    </row>
    <row r="730" spans="1:28" x14ac:dyDescent="0.2">
      <c r="A730">
        <v>7837135</v>
      </c>
      <c r="B730" t="s">
        <v>2552</v>
      </c>
      <c r="C730" t="s">
        <v>23</v>
      </c>
      <c r="D730" t="s">
        <v>2553</v>
      </c>
      <c r="E730">
        <v>2019</v>
      </c>
      <c r="F730" t="s">
        <v>25</v>
      </c>
      <c r="G730" t="s">
        <v>26</v>
      </c>
      <c r="H730" t="s">
        <v>27</v>
      </c>
      <c r="I730" t="s">
        <v>28</v>
      </c>
      <c r="J730" t="s">
        <v>2554</v>
      </c>
      <c r="K730" t="s">
        <v>30</v>
      </c>
      <c r="L730">
        <v>393800</v>
      </c>
      <c r="M730" t="s">
        <v>30</v>
      </c>
      <c r="N730" t="s">
        <v>31</v>
      </c>
      <c r="O730" t="s">
        <v>229</v>
      </c>
      <c r="P730">
        <v>9670377</v>
      </c>
      <c r="Q730">
        <v>1</v>
      </c>
      <c r="R730" t="s">
        <v>230</v>
      </c>
      <c r="S730">
        <v>73201</v>
      </c>
      <c r="T730">
        <v>1</v>
      </c>
      <c r="U730" t="s">
        <v>34</v>
      </c>
      <c r="V730" t="s">
        <v>30</v>
      </c>
      <c r="W730" t="s">
        <v>19526</v>
      </c>
      <c r="X730" t="str">
        <f>VLOOKUP(W730,[1]ImageUrl!$A$2:$F$6090,2,0)</f>
        <v>https://physiciandirectory.brighamandwomens.org/Custom/Photos/hires/1196.jpg</v>
      </c>
      <c r="Y730" t="str">
        <f>VLOOKUP(W730,[1]ImageUrl!$A$2:$F$6090,3,0)</f>
        <v>http://researchfaculty.brighamandwomens.org/ProfilePhotos/Prof505.JPG</v>
      </c>
      <c r="Z730" t="str">
        <f>VLOOKUP(W730,[1]ImageUrl!$A$2:$F$6090,4,0)</f>
        <v>https://www.hms.harvard.edu/dms/immunology/fac/images/large/Nigrovic_Peter.jpg</v>
      </c>
      <c r="AA730" t="str">
        <f>VLOOKUP(W730,[1]ImageUrl!$A$2:$F$6090,5,0)</f>
        <v>http://www.childrenshospital.org/-/media/Directory/Physicians/M-N/Nigrovic-Peter.ashx?h=170&amp;w=132&amp;la=en&amp;hash=3BF3D7C10F26E9F5C56F49C6D129167E00855370</v>
      </c>
      <c r="AB730" t="str">
        <f>VLOOKUP(W730,[1]ImageUrl!$A$2:$F$6090,6,0)</f>
        <v>https://curearthritis.org/wp-content/uploads/peter-nigrovic.jpg</v>
      </c>
    </row>
    <row r="731" spans="1:28" x14ac:dyDescent="0.2">
      <c r="A731">
        <v>9367961</v>
      </c>
      <c r="B731" t="s">
        <v>2555</v>
      </c>
      <c r="C731" t="s">
        <v>1730</v>
      </c>
      <c r="D731" t="s">
        <v>2556</v>
      </c>
      <c r="E731">
        <v>2019</v>
      </c>
      <c r="F731" t="s">
        <v>25</v>
      </c>
      <c r="G731" t="s">
        <v>26</v>
      </c>
      <c r="H731" t="s">
        <v>27</v>
      </c>
      <c r="I731" t="s">
        <v>28</v>
      </c>
      <c r="J731" t="s">
        <v>2557</v>
      </c>
      <c r="K731" t="s">
        <v>30</v>
      </c>
      <c r="L731">
        <v>572071</v>
      </c>
      <c r="M731" t="s">
        <v>30</v>
      </c>
      <c r="N731" t="s">
        <v>31</v>
      </c>
      <c r="O731" t="s">
        <v>157</v>
      </c>
      <c r="P731">
        <v>9802079</v>
      </c>
      <c r="Q731">
        <v>1</v>
      </c>
      <c r="R731" t="s">
        <v>158</v>
      </c>
      <c r="S731">
        <v>64175</v>
      </c>
      <c r="T731">
        <v>1</v>
      </c>
      <c r="V731" t="s">
        <v>30</v>
      </c>
      <c r="W731" t="s">
        <v>19527</v>
      </c>
      <c r="X731" t="str">
        <f>VLOOKUP(W731,[1]ImageUrl!$A$2:$F$6090,2,0)</f>
        <v>https://www.berkshireschool.org/uploaded/photos/Academics/AMSR/AMSR_Choe_and_mentor.jpg</v>
      </c>
      <c r="Y731" t="str">
        <f>VLOOKUP(W731,[1]ImageUrl!$A$2:$F$6090,3,0)</f>
        <v>x-raw-image:///fdaf121af51f032a2730d11c1de63145d988d159b45877bbeccf6ac6e4aa3293</v>
      </c>
      <c r="Z731" t="str">
        <f>VLOOKUP(W731,[1]ImageUrl!$A$2:$F$6090,4,0)</f>
        <v>x-raw-image:///28803426de812919340fa096acb6b3b5ace3259c18cd2c84b366866a30b0eae3</v>
      </c>
      <c r="AA731" t="str">
        <f>VLOOKUP(W731,[1]ImageUrl!$A$2:$F$6090,5,0)</f>
        <v>x-raw-image:///3cc30b750f3b94ebb86770537ffe5025fc3d753cd9ce407d7e70ee83c77b7db5</v>
      </c>
      <c r="AB731" t="str">
        <f>VLOOKUP(W731,[1]ImageUrl!$A$2:$F$6090,6,0)</f>
        <v>https://amc.edu/PR/albany_med_today/2018/03-Mar/images/story_komen_grant.jpg</v>
      </c>
    </row>
    <row r="732" spans="1:28" x14ac:dyDescent="0.2">
      <c r="A732">
        <v>1868083</v>
      </c>
      <c r="B732" t="s">
        <v>2558</v>
      </c>
      <c r="C732" t="s">
        <v>121</v>
      </c>
      <c r="D732" t="s">
        <v>2559</v>
      </c>
      <c r="E732">
        <v>2019</v>
      </c>
      <c r="F732" t="s">
        <v>25</v>
      </c>
      <c r="G732" t="s">
        <v>26</v>
      </c>
      <c r="H732" t="s">
        <v>27</v>
      </c>
      <c r="I732" t="s">
        <v>28</v>
      </c>
      <c r="J732" t="s">
        <v>2560</v>
      </c>
      <c r="K732" t="s">
        <v>30</v>
      </c>
      <c r="L732">
        <v>805161</v>
      </c>
      <c r="M732" t="s">
        <v>30</v>
      </c>
      <c r="N732" t="s">
        <v>31</v>
      </c>
      <c r="O732" t="s">
        <v>54</v>
      </c>
      <c r="P732">
        <v>9740363</v>
      </c>
      <c r="Q732">
        <v>1</v>
      </c>
      <c r="R732" t="s">
        <v>55</v>
      </c>
      <c r="S732">
        <v>139613</v>
      </c>
      <c r="T732">
        <v>1</v>
      </c>
      <c r="U732" t="s">
        <v>34</v>
      </c>
      <c r="V732" t="s">
        <v>30</v>
      </c>
      <c r="W732" t="s">
        <v>19528</v>
      </c>
      <c r="X732" t="str">
        <f>VLOOKUP(W732,[1]ImageUrl!$A$2:$F$6090,2,0)</f>
        <v>https://med.nyu.edu/dti-physician-photo/faculty/n/novicr01/novicr01-hero.jpg</v>
      </c>
      <c r="Y732" t="str">
        <f>VLOOKUP(W732,[1]ImageUrl!$A$2:$F$6090,3,0)</f>
        <v>http://www.pnas.org/content/pnas/104/36/14179/F1.large.jpg</v>
      </c>
      <c r="Z732" t="str">
        <f>VLOOKUP(W732,[1]ImageUrl!$A$2:$F$6090,4,0)</f>
        <v>https://nyulangone.org/news/sites/default/files/styles/hero_article_900x600/public/2019-07/press-release-richard-novick.jpg?itok=8dcrHOqa&amp;h=06ac0d8c</v>
      </c>
      <c r="AA732" t="str">
        <f>VLOOKUP(W732,[1]ImageUrl!$A$2:$F$6090,5,0)</f>
        <v>https://doximity-res.cloudinary.com/image/upload/t_public_profile_photo_320x320/rquudsornl7laom69pue.jpg</v>
      </c>
      <c r="AB732" t="str">
        <f>VLOOKUP(W732,[1]ImageUrl!$A$2:$F$6090,6,0)</f>
        <v>https://i1.rgstatic.net/publication/6112798_Profile_of_Richard_P_Novick/links/56841b2408ae1e63f1f1c5cc/largepreview.png</v>
      </c>
    </row>
    <row r="733" spans="1:28" x14ac:dyDescent="0.2">
      <c r="A733">
        <v>1954453</v>
      </c>
      <c r="B733" t="s">
        <v>2561</v>
      </c>
      <c r="C733" t="s">
        <v>485</v>
      </c>
      <c r="D733" t="s">
        <v>2562</v>
      </c>
      <c r="E733">
        <v>2019</v>
      </c>
      <c r="F733" t="s">
        <v>25</v>
      </c>
      <c r="G733" t="s">
        <v>26</v>
      </c>
      <c r="H733" t="s">
        <v>27</v>
      </c>
      <c r="I733" t="s">
        <v>28</v>
      </c>
      <c r="J733" t="s">
        <v>2563</v>
      </c>
      <c r="K733" t="s">
        <v>30</v>
      </c>
      <c r="L733">
        <v>441250</v>
      </c>
      <c r="M733" t="s">
        <v>30</v>
      </c>
      <c r="N733" t="s">
        <v>31</v>
      </c>
      <c r="O733" t="s">
        <v>32</v>
      </c>
      <c r="P733">
        <v>9674832</v>
      </c>
      <c r="Q733">
        <v>1</v>
      </c>
      <c r="R733" t="s">
        <v>33</v>
      </c>
      <c r="S733">
        <v>145714</v>
      </c>
      <c r="T733">
        <v>1</v>
      </c>
      <c r="V733" t="s">
        <v>30</v>
      </c>
      <c r="W733" t="s">
        <v>19529</v>
      </c>
      <c r="X733" t="str">
        <f>VLOOKUP(W733,[1]ImageUrl!$A$2:$F$6090,2,0)</f>
        <v>https://www.dana-farber.org/uploadedImages/Pages/Find_a_Doctor/carl_novina_sog_5869_13.jpg</v>
      </c>
      <c r="Y733" t="str">
        <f>VLOOKUP(W733,[1]ImageUrl!$A$2:$F$6090,3,0)</f>
        <v>http://www.dfhcc.harvard.edu/typo3temp/_processed_/csm_481_1562443691_40d2770350.jpg</v>
      </c>
      <c r="Z733" t="str">
        <f>VLOOKUP(W733,[1]ImageUrl!$A$2:$F$6090,4,0)</f>
        <v>https://www.dana-farber.org/legacy/uploadedimages/Library/newsroom/news-releases/2014/Carl-Novina.jpg</v>
      </c>
      <c r="AA733" t="str">
        <f>VLOOKUP(W733,[1]ImageUrl!$A$2:$F$6090,5,0)</f>
        <v>https://i.ytimg.com/vi/tmJns1X9p1M/maxresdefault.jpg</v>
      </c>
      <c r="AB733" t="str">
        <f>VLOOKUP(W733,[1]ImageUrl!$A$2:$F$6090,6,0)</f>
        <v>https://www.hms.harvard.edu/dms/immunology/fac/images/SOG_5838_13.jpg</v>
      </c>
    </row>
    <row r="734" spans="1:28" x14ac:dyDescent="0.2">
      <c r="A734">
        <v>12250497</v>
      </c>
      <c r="B734" t="s">
        <v>2564</v>
      </c>
      <c r="C734" t="s">
        <v>23</v>
      </c>
      <c r="D734" t="s">
        <v>2565</v>
      </c>
      <c r="E734">
        <v>2019</v>
      </c>
      <c r="F734" t="s">
        <v>25</v>
      </c>
      <c r="G734" t="s">
        <v>26</v>
      </c>
      <c r="H734" t="s">
        <v>27</v>
      </c>
      <c r="I734" t="s">
        <v>28</v>
      </c>
      <c r="J734" t="s">
        <v>2566</v>
      </c>
      <c r="K734" t="s">
        <v>30</v>
      </c>
      <c r="L734">
        <v>380503</v>
      </c>
      <c r="M734" t="s">
        <v>30</v>
      </c>
      <c r="N734" t="s">
        <v>31</v>
      </c>
      <c r="O734" t="s">
        <v>137</v>
      </c>
      <c r="P734">
        <v>9762282</v>
      </c>
      <c r="Q734">
        <v>1</v>
      </c>
      <c r="R734" t="s">
        <v>138</v>
      </c>
      <c r="S734">
        <v>109510</v>
      </c>
      <c r="T734">
        <v>1</v>
      </c>
      <c r="U734" t="s">
        <v>34</v>
      </c>
      <c r="V734" t="s">
        <v>30</v>
      </c>
      <c r="W734" t="s">
        <v>19530</v>
      </c>
      <c r="X734" t="str">
        <f>VLOOKUP(W734,[1]ImageUrl!$A$2:$F$6090,2,0)</f>
        <v>https://www.bwhparkinsoncenter.org/wp-content/uploads/2018/11/Silke-Nuber-500-x500-BW.jpg</v>
      </c>
      <c r="Y734" t="str">
        <f>VLOOKUP(W734,[1]ImageUrl!$A$2:$F$6090,3,0)</f>
        <v>https://i0.wp.com/www.bwhneurosciences.org/wp-content/uploads/2017/06/PRINT_c_2017-01-12_BWH-Insit4NeuroSci_1772_jk.jpg?fit=1024%2C681&amp;ssl=1</v>
      </c>
      <c r="Z734" t="str">
        <f>VLOOKUP(W734,[1]ImageUrl!$A$2:$F$6090,4,0)</f>
        <v>https://physiciandirectory.brighamandwomens.org/Custom/Photos/hires/13711.jpg</v>
      </c>
      <c r="AA734" t="str">
        <f>VLOOKUP(W734,[1]ImageUrl!$A$2:$F$6090,5,0)</f>
        <v>https://i1.wp.com/www.bwhneurosciences.org/wp-content/uploads/2018/07/Nuber-Headshot.png?resize=150%2C150&amp;ssl=1</v>
      </c>
      <c r="AB734" t="str">
        <f>VLOOKUP(W734,[1]ImageUrl!$A$2:$F$6090,6,0)</f>
        <v>https://i2.wp.com/www.bwhneurosciences.org/wp-content/uploads/2018/07/Picture1.png?resize=150%2C150&amp;ssl=1</v>
      </c>
    </row>
    <row r="735" spans="1:28" x14ac:dyDescent="0.2">
      <c r="A735">
        <v>9635700</v>
      </c>
      <c r="B735" t="s">
        <v>2567</v>
      </c>
      <c r="C735" t="s">
        <v>180</v>
      </c>
      <c r="D735" t="s">
        <v>2568</v>
      </c>
      <c r="E735">
        <v>2019</v>
      </c>
      <c r="F735" t="s">
        <v>25</v>
      </c>
      <c r="G735" t="s">
        <v>26</v>
      </c>
      <c r="H735" t="s">
        <v>27</v>
      </c>
      <c r="I735" t="s">
        <v>28</v>
      </c>
      <c r="J735" t="s">
        <v>2569</v>
      </c>
      <c r="K735" t="s">
        <v>30</v>
      </c>
      <c r="L735">
        <v>400000</v>
      </c>
      <c r="M735" t="s">
        <v>30</v>
      </c>
      <c r="N735" t="s">
        <v>31</v>
      </c>
      <c r="O735" t="s">
        <v>32</v>
      </c>
      <c r="P735">
        <v>9659894</v>
      </c>
      <c r="Q735">
        <v>1</v>
      </c>
      <c r="R735" t="s">
        <v>33</v>
      </c>
      <c r="S735">
        <v>141966</v>
      </c>
      <c r="T735">
        <v>1</v>
      </c>
      <c r="U735" t="s">
        <v>34</v>
      </c>
      <c r="V735" t="s">
        <v>30</v>
      </c>
      <c r="W735" t="s">
        <v>19531</v>
      </c>
    </row>
    <row r="736" spans="1:28" x14ac:dyDescent="0.2">
      <c r="A736">
        <v>8802657</v>
      </c>
      <c r="B736" t="s">
        <v>2570</v>
      </c>
      <c r="C736" t="s">
        <v>91</v>
      </c>
      <c r="D736" t="s">
        <v>2571</v>
      </c>
      <c r="E736">
        <v>2019</v>
      </c>
      <c r="F736" t="s">
        <v>25</v>
      </c>
      <c r="G736" t="s">
        <v>26</v>
      </c>
      <c r="H736" t="s">
        <v>27</v>
      </c>
      <c r="I736" t="s">
        <v>2572</v>
      </c>
      <c r="J736" t="s">
        <v>2573</v>
      </c>
      <c r="K736" t="s">
        <v>30</v>
      </c>
      <c r="L736">
        <v>1183997</v>
      </c>
      <c r="M736" t="s">
        <v>30</v>
      </c>
      <c r="N736" t="s">
        <v>31</v>
      </c>
      <c r="O736" t="s">
        <v>71</v>
      </c>
      <c r="P736">
        <v>9781064</v>
      </c>
      <c r="Q736">
        <v>1</v>
      </c>
      <c r="R736" t="s">
        <v>72</v>
      </c>
      <c r="S736">
        <v>47933</v>
      </c>
      <c r="T736">
        <v>1</v>
      </c>
      <c r="U736" t="s">
        <v>34</v>
      </c>
      <c r="V736" t="s">
        <v>30</v>
      </c>
      <c r="W736" t="s">
        <v>19532</v>
      </c>
      <c r="X736" t="str">
        <f>VLOOKUP(W736,[1]ImageUrl!$A$2:$F$6090,2,0)</f>
        <v>https://secure3.photobooks.com/massgen/photos/22951.jpg</v>
      </c>
      <c r="Y736" t="str">
        <f>VLOOKUP(W736,[1]ImageUrl!$A$2:$F$6090,3,0)</f>
        <v>https://i.ytimg.com/vi/HeNhoNlMY2E/maxresdefault.jpg</v>
      </c>
      <c r="Z736" t="str">
        <f>VLOOKUP(W736,[1]ImageUrl!$A$2:$F$6090,4,0)</f>
        <v>https://i1.rgstatic.net/publication/266745984_Understanding_the_experience_and_manifestation_of_depression_in_people_living_with_HIVAIDS_in_South_Africa/links/5587cfea08ae7bc2f44d5bfe/preview.png</v>
      </c>
      <c r="AA736" t="str">
        <f>VLOOKUP(W736,[1]ImageUrl!$A$2:$F$6090,5,0)</f>
        <v>https://i1.rgstatic.net/ii/profile.image/744424648740867-1554496075458_Q128/Jessica_Magidson.jpg</v>
      </c>
      <c r="AB736" t="str">
        <f>VLOOKUP(W736,[1]ImageUrl!$A$2:$F$6090,6,0)</f>
        <v>https://i1.rgstatic.net/ii/profile.image/773087742140418-1561329889687_Q128/Samantha_Hughes25.jpg</v>
      </c>
    </row>
    <row r="737" spans="1:28" x14ac:dyDescent="0.2">
      <c r="A737">
        <v>9846308</v>
      </c>
      <c r="B737" t="s">
        <v>2574</v>
      </c>
      <c r="C737" t="s">
        <v>337</v>
      </c>
      <c r="D737" t="s">
        <v>2575</v>
      </c>
      <c r="E737">
        <v>2019</v>
      </c>
      <c r="F737" t="s">
        <v>25</v>
      </c>
      <c r="G737" t="s">
        <v>26</v>
      </c>
      <c r="H737" t="s">
        <v>27</v>
      </c>
      <c r="I737" t="s">
        <v>28</v>
      </c>
      <c r="J737" t="s">
        <v>2576</v>
      </c>
      <c r="K737" t="s">
        <v>30</v>
      </c>
      <c r="L737">
        <v>385000</v>
      </c>
      <c r="M737" t="s">
        <v>30</v>
      </c>
      <c r="N737" t="s">
        <v>31</v>
      </c>
      <c r="O737" t="s">
        <v>32</v>
      </c>
      <c r="P737">
        <v>9816503</v>
      </c>
      <c r="Q737">
        <v>1</v>
      </c>
      <c r="R737" t="s">
        <v>33</v>
      </c>
      <c r="S737">
        <v>141159</v>
      </c>
      <c r="T737">
        <v>1</v>
      </c>
      <c r="U737" t="s">
        <v>34</v>
      </c>
      <c r="V737" t="s">
        <v>30</v>
      </c>
      <c r="W737" t="s">
        <v>19533</v>
      </c>
      <c r="X737" t="str">
        <f>VLOOKUP(W737,[1]ImageUrl!$A$2:$F$6090,2,0)</f>
        <v>https://www.mcw.edu/-/media/MCW/Departments/Physiology/Caitlin-OMeara_Academic-Profile.jpg?scale=both&amp;w=1262&amp;anchor=middlecenter&amp;mode=crop&amp;h=1420&amp;la=en&amp;hash=A3B795D27B517150FEBC9442DBA4F61A52537794</v>
      </c>
      <c r="Y737" t="str">
        <f>VLOOKUP(W737,[1]ImageUrl!$A$2:$F$6090,3,0)</f>
        <v>https://media.licdn.com/dms/image/C5603AQHoA6gV6q6NtA/profile-displayphoto-shrink_200_200/0?e=1563408000&amp;v=beta&amp;t=Jq7cb8n2CJR-5lw2O5DnHQMc-aJyrApNCGpGqkOQK24</v>
      </c>
      <c r="Z737" t="str">
        <f>VLOOKUP(W737,[1]ImageUrl!$A$2:$F$6090,4,0)</f>
        <v>https://media.licdn.com/dms/image/C5603AQG-gzeXKEf21w/profile-displayphoto-shrink_200_200/0?e=1569456000&amp;v=beta&amp;t=krKeZhzuB5MPSGFJerx-Wf1Ecy58tH8dvisQHBbgBAc</v>
      </c>
      <c r="AA737" t="str">
        <f>VLOOKUP(W737,[1]ImageUrl!$A$2:$F$6090,5,0)</f>
        <v>https://i1.rgstatic.net/ii/profile.image/280031168352272-1443776041804_Q512/Caitlin_Omeara2.jpg</v>
      </c>
      <c r="AB737" t="str">
        <f>VLOOKUP(W737,[1]ImageUrl!$A$2:$F$6090,6,0)</f>
        <v>https://media.licdn.com/dms/image/C4E03AQEETsGTUpjoUQ/profile-displayphoto-shrink_200_200/0?e=1564617600&amp;v=beta&amp;t=SNpkoc0lTvM6OELN1RljBUzqoGqDBQ1ReJrhE7jsTT8</v>
      </c>
    </row>
    <row r="738" spans="1:28" x14ac:dyDescent="0.2">
      <c r="A738">
        <v>9936104</v>
      </c>
      <c r="B738" t="s">
        <v>2577</v>
      </c>
      <c r="C738" t="s">
        <v>57</v>
      </c>
      <c r="D738" t="s">
        <v>2578</v>
      </c>
      <c r="E738">
        <v>2019</v>
      </c>
      <c r="F738" t="s">
        <v>25</v>
      </c>
      <c r="G738" t="s">
        <v>26</v>
      </c>
      <c r="H738" t="s">
        <v>27</v>
      </c>
      <c r="I738" t="s">
        <v>28</v>
      </c>
      <c r="J738" t="s">
        <v>2579</v>
      </c>
      <c r="K738" t="s">
        <v>30</v>
      </c>
      <c r="L738">
        <v>683379</v>
      </c>
      <c r="M738" t="s">
        <v>30</v>
      </c>
      <c r="N738" t="s">
        <v>31</v>
      </c>
      <c r="O738" t="s">
        <v>54</v>
      </c>
      <c r="P738">
        <v>9815372</v>
      </c>
      <c r="Q738">
        <v>1</v>
      </c>
      <c r="R738" t="s">
        <v>55</v>
      </c>
      <c r="S738">
        <v>141554</v>
      </c>
      <c r="T738">
        <v>1</v>
      </c>
      <c r="U738" t="s">
        <v>34</v>
      </c>
      <c r="V738" t="s">
        <v>30</v>
      </c>
      <c r="W738" t="s">
        <v>19534</v>
      </c>
      <c r="X738" t="str">
        <f>VLOOKUP(W738,[1]ImageUrl!$A$2:$F$6090,2,0)</f>
        <v>https://www.researchgate.net/profile/Daniel_Morgan8/publication/6647385/figure/tbl1/AS:667128617246723@1536067265573/Clinical-characteristics-of-patients-with-cutaneous-leishmaniasis-at-the-time-of_Q320.jpg</v>
      </c>
      <c r="Y738" t="str">
        <f>VLOOKUP(W738,[1]ImageUrl!$A$2:$F$6090,3,0)</f>
        <v>https://www.researchgate.net/publication/312118005/figure/fig2/AS:450510600839168@1484421505110/Positive-and-negative-predicted-values-for-the-detection-of-heavily-infected-pigs-100_Q320.jpg</v>
      </c>
      <c r="Z738" t="str">
        <f>VLOOKUP(W738,[1]ImageUrl!$A$2:$F$6090,4,0)</f>
        <v>https://www.researchgate.net/profile/Theodore_Nash/publication/225184794/figure/tbl1/AS:669248993116165@1536572802285/Estimated-Numbers-of-Persons-Infected-with-Neurocysticercosis-or-Epilepsy-due-to_Q320.jpg</v>
      </c>
      <c r="AA738" t="str">
        <f>VLOOKUP(W738,[1]ImageUrl!$A$2:$F$6090,5,0)</f>
        <v>https://www.researchgate.net/profile/Luz_maria_Moyano/publication/299567170/figure/fig6/AS:349742056919045@1460396412473/Minutes-per-day-pigs-spent-interacting-with-home-and-neighboring-open-defecation-areas_Q320.jpg</v>
      </c>
      <c r="AB738" t="str">
        <f>VLOOKUP(W738,[1]ImageUrl!$A$2:$F$6090,6,0)</f>
        <v>https://www.researchgate.net/profile/Daniel_Morgan8/publication/6647385/figure/tbl2/AS:667128617263120@1536067265592/Prevalence-of-helminths-by-species-in-patients-with-cutaneous-leishmaniasis-from_Q320.jpg</v>
      </c>
    </row>
    <row r="739" spans="1:28" x14ac:dyDescent="0.2">
      <c r="A739">
        <v>10879966</v>
      </c>
      <c r="B739" t="s">
        <v>2580</v>
      </c>
      <c r="C739" t="s">
        <v>23</v>
      </c>
      <c r="D739" t="s">
        <v>2581</v>
      </c>
      <c r="E739">
        <v>2019</v>
      </c>
      <c r="F739" t="s">
        <v>25</v>
      </c>
      <c r="G739" t="s">
        <v>26</v>
      </c>
      <c r="H739" t="s">
        <v>27</v>
      </c>
      <c r="I739" t="s">
        <v>28</v>
      </c>
      <c r="J739" t="s">
        <v>2582</v>
      </c>
      <c r="K739" t="s">
        <v>30</v>
      </c>
      <c r="L739">
        <v>402750</v>
      </c>
      <c r="M739" t="s">
        <v>30</v>
      </c>
      <c r="N739" t="s">
        <v>31</v>
      </c>
      <c r="O739" t="s">
        <v>2583</v>
      </c>
      <c r="P739">
        <v>9670532</v>
      </c>
      <c r="Q739">
        <v>1</v>
      </c>
      <c r="R739" t="s">
        <v>2584</v>
      </c>
      <c r="S739">
        <v>10268</v>
      </c>
      <c r="T739">
        <v>1</v>
      </c>
      <c r="V739" t="s">
        <v>30</v>
      </c>
      <c r="W739" t="s">
        <v>19535</v>
      </c>
      <c r="X739" t="str">
        <f>VLOOKUP(W739,[1]ImageUrl!$A$2:$F$6090,2,0)</f>
        <v>https://www.brighamandwomens.org/assets/BWH/about-bwh/images/locations-bwh-main_700x400.jpg</v>
      </c>
      <c r="Y739" t="str">
        <f>VLOOKUP(W739,[1]ImageUrl!$A$2:$F$6090,3,0)</f>
        <v>https://www.brighamandwomens.org/assets/BWH/radiology/images/BWH-future.jpg</v>
      </c>
      <c r="Z739" t="str">
        <f>VLOOKUP(W739,[1]ImageUrl!$A$2:$F$6090,4,0)</f>
        <v>https://upload.wikimedia.org/wikipedia/en/thumb/8/80/Brigham_and_Womens_Hospital_logo.svg/1200px-Brigham_and_Womens_Hospital_logo.svg.png</v>
      </c>
      <c r="AA739" t="str">
        <f>VLOOKUP(W739,[1]ImageUrl!$A$2:$F$6090,5,0)</f>
        <v>https://www.brighamandwomens.org/assets/BWH/about-bwh/images/locations-dana-farber-768X400_700x400.jpg</v>
      </c>
      <c r="AB739" t="str">
        <f>VLOOKUP(W739,[1]ImageUrl!$A$2:$F$6090,6,0)</f>
        <v>https://www.brighamandwomens.org/assets/BWH/about-bwh/images/hale-btm-location-700x400.jpg</v>
      </c>
    </row>
    <row r="740" spans="1:28" x14ac:dyDescent="0.2">
      <c r="A740">
        <v>6985965</v>
      </c>
      <c r="B740" t="s">
        <v>2585</v>
      </c>
      <c r="C740" t="s">
        <v>1212</v>
      </c>
      <c r="D740" t="s">
        <v>2586</v>
      </c>
      <c r="E740">
        <v>2019</v>
      </c>
      <c r="F740" t="s">
        <v>25</v>
      </c>
      <c r="G740" t="s">
        <v>26</v>
      </c>
      <c r="H740" t="s">
        <v>27</v>
      </c>
      <c r="I740" t="s">
        <v>28</v>
      </c>
      <c r="J740" t="s">
        <v>2587</v>
      </c>
      <c r="K740" t="s">
        <v>30</v>
      </c>
      <c r="L740">
        <v>384560</v>
      </c>
      <c r="M740" t="s">
        <v>30</v>
      </c>
      <c r="N740" t="s">
        <v>31</v>
      </c>
      <c r="O740" t="s">
        <v>229</v>
      </c>
      <c r="P740">
        <v>9819301</v>
      </c>
      <c r="Q740">
        <v>1</v>
      </c>
      <c r="R740" t="s">
        <v>230</v>
      </c>
      <c r="S740">
        <v>73828</v>
      </c>
      <c r="T740">
        <v>1</v>
      </c>
      <c r="U740" t="s">
        <v>34</v>
      </c>
      <c r="V740" t="s">
        <v>30</v>
      </c>
      <c r="W740" t="s">
        <v>19536</v>
      </c>
      <c r="X740" t="str">
        <f>VLOOKUP(W740,[1]ImageUrl!$A$2:$F$6090,2,0)</f>
        <v>https://omrf.org/wp-content/uploads/2019/08/DSC_6542.jpg</v>
      </c>
      <c r="Y740" t="str">
        <f>VLOOKUP(W740,[1]ImageUrl!$A$2:$F$6090,3,0)</f>
        <v>https://omrf.org/wp-content/uploads/2018/10/DSC_0051.jpg</v>
      </c>
      <c r="Z740" t="str">
        <f>VLOOKUP(W740,[1]ImageUrl!$A$2:$F$6090,4,0)</f>
        <v>https://omrf.org/wp-content/uploads/2017/02/CVB-_group.jpg</v>
      </c>
      <c r="AA740" t="str">
        <f>VLOOKUP(W740,[1]ImageUrl!$A$2:$F$6090,5,0)</f>
        <v>https://localtvkfor.files.wordpress.com/2012/09/ou-cancer-grant.jpg?quality=85&amp;strip=all&amp;w=370&amp;h=204&amp;crop=1</v>
      </c>
      <c r="AB740" t="str">
        <f>VLOOKUP(W740,[1]ImageUrl!$A$2:$F$6090,6,0)</f>
        <v>https://omrf.org/wp-content/uploads/2018/08/ColonCancer.jpg</v>
      </c>
    </row>
    <row r="741" spans="1:28" x14ac:dyDescent="0.2">
      <c r="A741">
        <v>11236437</v>
      </c>
      <c r="B741" t="s">
        <v>2588</v>
      </c>
      <c r="C741" t="s">
        <v>351</v>
      </c>
      <c r="D741" t="s">
        <v>2589</v>
      </c>
      <c r="E741">
        <v>2019</v>
      </c>
      <c r="F741" t="s">
        <v>25</v>
      </c>
      <c r="G741" t="s">
        <v>26</v>
      </c>
      <c r="H741" t="s">
        <v>27</v>
      </c>
      <c r="I741" t="s">
        <v>28</v>
      </c>
      <c r="J741" t="s">
        <v>2590</v>
      </c>
      <c r="K741" t="s">
        <v>30</v>
      </c>
      <c r="L741">
        <v>334891</v>
      </c>
      <c r="M741" t="s">
        <v>30</v>
      </c>
      <c r="N741" t="s">
        <v>31</v>
      </c>
      <c r="O741" t="s">
        <v>54</v>
      </c>
      <c r="P741">
        <v>9817000</v>
      </c>
      <c r="Q741">
        <v>1</v>
      </c>
      <c r="R741" t="s">
        <v>55</v>
      </c>
      <c r="S741">
        <v>138901</v>
      </c>
      <c r="T741">
        <v>1</v>
      </c>
      <c r="U741" t="s">
        <v>34</v>
      </c>
      <c r="V741" t="s">
        <v>30</v>
      </c>
      <c r="W741" t="s">
        <v>19537</v>
      </c>
      <c r="X741" t="str">
        <f>VLOOKUP(W741,[1]ImageUrl!$A$2:$F$6090,2,0)</f>
        <v>https://cdn1.sph.harvard.edu/wp-content/uploads/sites/59/2017/07/Onnela.jpg</v>
      </c>
      <c r="Y741" t="str">
        <f>VLOOKUP(W741,[1]ImageUrl!$A$2:$F$6090,3,0)</f>
        <v>https://online-learning.harvard.edu/sites/default/files/styles/medium_square/public/author/JP%20Headshot%20300x300.png?itok=dRRmttYj</v>
      </c>
      <c r="Z741" t="str">
        <f>VLOOKUP(W741,[1]ImageUrl!$A$2:$F$6090,4,0)</f>
        <v>https://upload.wikimedia.org/wikipedia/commons/a/a1/Jukka-Pekka_Onnela.jpg</v>
      </c>
      <c r="AA741" t="str">
        <f>VLOOKUP(W741,[1]ImageUrl!$A$2:$F$6090,5,0)</f>
        <v>https://cdn1.sph.harvard.edu/wp-content/uploads/sites/59/2018/01/Onnela.png</v>
      </c>
      <c r="AB741" t="str">
        <f>VLOOKUP(W741,[1]ImageUrl!$A$2:$F$6090,6,0)</f>
        <v>https://cdn1.sph.harvard.edu/wp-content/uploads/sites/1691/2018/01/cropped-lab-photo.jpeg</v>
      </c>
    </row>
    <row r="742" spans="1:28" x14ac:dyDescent="0.2">
      <c r="A742">
        <v>8430685</v>
      </c>
      <c r="B742" t="s">
        <v>2591</v>
      </c>
      <c r="C742" t="s">
        <v>140</v>
      </c>
      <c r="D742" t="s">
        <v>2592</v>
      </c>
      <c r="E742">
        <v>2019</v>
      </c>
      <c r="F742" t="s">
        <v>25</v>
      </c>
      <c r="G742" t="s">
        <v>26</v>
      </c>
      <c r="H742" t="s">
        <v>27</v>
      </c>
      <c r="I742" t="s">
        <v>28</v>
      </c>
      <c r="J742" t="s">
        <v>2593</v>
      </c>
      <c r="K742" t="s">
        <v>30</v>
      </c>
      <c r="L742">
        <v>423750</v>
      </c>
      <c r="M742" t="s">
        <v>30</v>
      </c>
      <c r="N742" t="s">
        <v>31</v>
      </c>
      <c r="O742" t="s">
        <v>157</v>
      </c>
      <c r="P742">
        <v>9639561</v>
      </c>
      <c r="Q742">
        <v>1</v>
      </c>
      <c r="R742" t="s">
        <v>158</v>
      </c>
      <c r="S742">
        <v>60967</v>
      </c>
      <c r="T742">
        <v>1</v>
      </c>
      <c r="V742" t="s">
        <v>30</v>
      </c>
      <c r="W742" t="s">
        <v>19538</v>
      </c>
      <c r="X742" t="str">
        <f>VLOOKUP(W742,[1]ImageUrl!$A$2:$F$6090,2,0)</f>
        <v>https://www.mailman.columbia.edu/sites/default/files/styles/medium_262x317/public/jpg/ko2161_1728750_OrnsteinKatherine_3913.jpg?itok=rTBSHMkh</v>
      </c>
      <c r="Y742" t="str">
        <f>VLOOKUP(W742,[1]ImageUrl!$A$2:$F$6090,3,0)</f>
        <v>https://aging.columbia.edu/sites/default/files/Jan%2029%20Event.png</v>
      </c>
      <c r="Z742" t="str">
        <f>VLOOKUP(W742,[1]ImageUrl!$A$2:$F$6090,4,0)</f>
        <v>https://icahn.mssm.edu/files/ISMMS/Assets/Departments/Geriatrics%20and%20Palliative%20Care/ISMMS-GeriatricsPalliative-Research-Aldridge-Spotlight-740x540.jpg</v>
      </c>
      <c r="AA742" t="str">
        <f>VLOOKUP(W742,[1]ImageUrl!$A$2:$F$6090,5,0)</f>
        <v>https://i1.rgstatic.net/ii/profile.image/279538228580357-1443658515302_Q512/Theresa_Soriano.jpg</v>
      </c>
      <c r="AB742" t="str">
        <f>VLOOKUP(W742,[1]ImageUrl!$A$2:$F$6090,6,0)</f>
        <v>https://pbs.twimg.com/media/DXJBfp6X0AARCF8.jpg</v>
      </c>
    </row>
    <row r="743" spans="1:28" x14ac:dyDescent="0.2">
      <c r="A743">
        <v>11432938</v>
      </c>
      <c r="B743" t="s">
        <v>2594</v>
      </c>
      <c r="C743" t="s">
        <v>154</v>
      </c>
      <c r="D743" t="s">
        <v>2595</v>
      </c>
      <c r="E743">
        <v>2019</v>
      </c>
      <c r="F743" t="s">
        <v>25</v>
      </c>
      <c r="G743" t="s">
        <v>26</v>
      </c>
      <c r="H743" t="s">
        <v>27</v>
      </c>
      <c r="I743" t="s">
        <v>28</v>
      </c>
      <c r="J743" t="s">
        <v>2596</v>
      </c>
      <c r="K743" t="s">
        <v>30</v>
      </c>
      <c r="L743">
        <v>799516</v>
      </c>
      <c r="M743" t="s">
        <v>30</v>
      </c>
      <c r="N743" t="s">
        <v>31</v>
      </c>
      <c r="O743" t="s">
        <v>32</v>
      </c>
      <c r="P743">
        <v>9682756</v>
      </c>
      <c r="Q743">
        <v>1</v>
      </c>
      <c r="R743" t="s">
        <v>33</v>
      </c>
      <c r="S743">
        <v>142992</v>
      </c>
      <c r="T743">
        <v>1</v>
      </c>
      <c r="U743" t="s">
        <v>34</v>
      </c>
      <c r="V743" t="s">
        <v>30</v>
      </c>
      <c r="W743" t="s">
        <v>19539</v>
      </c>
    </row>
    <row r="744" spans="1:28" x14ac:dyDescent="0.2">
      <c r="A744">
        <v>10369641</v>
      </c>
      <c r="B744" t="s">
        <v>2597</v>
      </c>
      <c r="C744" t="s">
        <v>2598</v>
      </c>
      <c r="D744" t="s">
        <v>2599</v>
      </c>
      <c r="E744">
        <v>2019</v>
      </c>
      <c r="F744" t="s">
        <v>25</v>
      </c>
      <c r="G744" t="s">
        <v>26</v>
      </c>
      <c r="H744" t="s">
        <v>27</v>
      </c>
      <c r="I744" t="s">
        <v>28</v>
      </c>
      <c r="J744" t="s">
        <v>2600</v>
      </c>
      <c r="K744" t="s">
        <v>30</v>
      </c>
      <c r="L744">
        <v>605004</v>
      </c>
      <c r="M744" t="s">
        <v>30</v>
      </c>
      <c r="N744" t="s">
        <v>31</v>
      </c>
      <c r="O744" t="s">
        <v>99</v>
      </c>
      <c r="P744">
        <v>9795837</v>
      </c>
      <c r="Q744">
        <v>1</v>
      </c>
      <c r="R744" t="s">
        <v>100</v>
      </c>
      <c r="S744">
        <v>99099</v>
      </c>
      <c r="T744">
        <v>1</v>
      </c>
      <c r="V744" t="s">
        <v>30</v>
      </c>
      <c r="W744" t="s">
        <v>19540</v>
      </c>
      <c r="X744" t="str">
        <f>VLOOKUP(W744,[1]ImageUrl!$A$2:$F$6090,2,0)</f>
        <v>https://www.archildrens.org/media/Image/OU_pic.png</v>
      </c>
      <c r="Y744" t="str">
        <f>VLOOKUP(W744,[1]ImageUrl!$A$2:$F$6090,3,0)</f>
        <v>https://www.archildrens.org/media/Image/group%202019.jpg</v>
      </c>
      <c r="Z744" t="str">
        <f>VLOOKUP(W744,[1]ImageUrl!$A$2:$F$6090,4,0)</f>
        <v>https://www.archildrens.org/media/Relatedlinks/ad-locations-ach-2018.jpg</v>
      </c>
      <c r="AA744" t="str">
        <f>VLOOKUP(W744,[1]ImageUrl!$A$2:$F$6090,5,0)</f>
        <v>https://www.auntminnie.com/user/images/content_images/sup_mri/2015_06_23_11_02_18_667_Ou_Xiawei_175.jpg</v>
      </c>
      <c r="AB744" t="str">
        <f>VLOOKUP(W744,[1]ImageUrl!$A$2:$F$6090,6,0)</f>
        <v>https://www.archildrens.org/media/DepartmentLandingPage/P1050253b.jpg</v>
      </c>
    </row>
    <row r="745" spans="1:28" x14ac:dyDescent="0.2">
      <c r="A745">
        <v>7680755</v>
      </c>
      <c r="B745" t="s">
        <v>2601</v>
      </c>
      <c r="C745" t="s">
        <v>102</v>
      </c>
      <c r="D745" t="s">
        <v>2602</v>
      </c>
      <c r="E745">
        <v>2019</v>
      </c>
      <c r="F745" t="s">
        <v>25</v>
      </c>
      <c r="G745" t="s">
        <v>26</v>
      </c>
      <c r="H745" t="s">
        <v>27</v>
      </c>
      <c r="I745" t="s">
        <v>28</v>
      </c>
      <c r="J745" t="s">
        <v>2603</v>
      </c>
      <c r="K745" t="s">
        <v>30</v>
      </c>
      <c r="L745">
        <v>389037</v>
      </c>
      <c r="M745" t="s">
        <v>30</v>
      </c>
      <c r="N745" t="s">
        <v>31</v>
      </c>
      <c r="O745" t="s">
        <v>525</v>
      </c>
      <c r="P745">
        <v>9758400</v>
      </c>
      <c r="Q745">
        <v>1</v>
      </c>
      <c r="R745" t="s">
        <v>526</v>
      </c>
      <c r="S745">
        <v>27695</v>
      </c>
      <c r="T745">
        <v>1</v>
      </c>
      <c r="V745" t="s">
        <v>30</v>
      </c>
      <c r="W745" t="s">
        <v>19541</v>
      </c>
      <c r="X745" t="str">
        <f>VLOOKUP(W745,[1]ImageUrl!$A$2:$F$6090,2,0)</f>
        <v>https://www.unmc.edu/chmr/_images/Oupicky.jpg</v>
      </c>
      <c r="Y745" t="str">
        <f>VLOOKUP(W745,[1]ImageUrl!$A$2:$F$6090,3,0)</f>
        <v>https://www.unmc.edu/pharmacy/faculty/pharmaceutical-sciences/oupicky.jpg</v>
      </c>
      <c r="Z745" t="str">
        <f>VLOOKUP(W745,[1]ImageUrl!$A$2:$F$6090,4,0)</f>
        <v>https://live.staticflickr.com/3687/19846285003_9c340b93b3_b.jpg</v>
      </c>
      <c r="AA745" t="str">
        <f>VLOOKUP(W745,[1]ImageUrl!$A$2:$F$6090,5,0)</f>
        <v>https://oupickylab.org/wp-content/uploads/2014/12/2012-12-17-A288-David-Oupicky-Small-sharp-for-web-214x300.jpg</v>
      </c>
      <c r="AB745" t="str">
        <f>VLOOKUP(W745,[1]ImageUrl!$A$2:$F$6090,6,0)</f>
        <v>https://oupickylab.org/wp-content/uploads/2014/12/IMG_2787-1030x686.jpg</v>
      </c>
    </row>
    <row r="746" spans="1:28" x14ac:dyDescent="0.2">
      <c r="A746">
        <v>8695356</v>
      </c>
      <c r="B746" t="s">
        <v>2604</v>
      </c>
      <c r="C746" t="s">
        <v>95</v>
      </c>
      <c r="D746" t="s">
        <v>2605</v>
      </c>
      <c r="E746">
        <v>2019</v>
      </c>
      <c r="F746" t="s">
        <v>25</v>
      </c>
      <c r="G746" t="s">
        <v>26</v>
      </c>
      <c r="H746" t="s">
        <v>27</v>
      </c>
      <c r="I746" t="s">
        <v>28</v>
      </c>
      <c r="J746" t="s">
        <v>2606</v>
      </c>
      <c r="K746" t="s">
        <v>30</v>
      </c>
      <c r="L746">
        <v>531000</v>
      </c>
      <c r="M746" t="s">
        <v>30</v>
      </c>
      <c r="N746" t="s">
        <v>31</v>
      </c>
      <c r="O746" t="s">
        <v>54</v>
      </c>
      <c r="P746">
        <v>9678559</v>
      </c>
      <c r="Q746">
        <v>1</v>
      </c>
      <c r="R746" t="s">
        <v>55</v>
      </c>
      <c r="S746">
        <v>142872</v>
      </c>
      <c r="T746">
        <v>1</v>
      </c>
      <c r="V746" t="s">
        <v>30</v>
      </c>
      <c r="W746" t="s">
        <v>19542</v>
      </c>
      <c r="X746" t="str">
        <f>VLOOKUP(W746,[1]ImageUrl!$A$2:$F$6090,2,0)</f>
        <v>https://vector.childrenshospital.org/wp-content/uploads/2017/11/Breastfeeding-Adobe-stock.jpeg</v>
      </c>
      <c r="Y746" t="str">
        <f>VLOOKUP(W746,[1]ImageUrl!$A$2:$F$6090,3,0)</f>
        <v>https://19g6dy4by8jx1b5cx74fh0f2-wpengine.netdna-ssl.com/wp-content/uploads/2017/11/breastfeeding-in-bed-Adobe.jpeg</v>
      </c>
      <c r="Z746" t="str">
        <f>VLOOKUP(W746,[1]ImageUrl!$A$2:$F$6090,4,0)</f>
        <v>http://hiha.hiroshima-u.ac.jp/wp/wp-content/uploads/2018/03/DSC_7283-2.jpg</v>
      </c>
      <c r="AA746" t="str">
        <f>VLOOKUP(W746,[1]ImageUrl!$A$2:$F$6090,5,0)</f>
        <v>https://i1.rgstatic.net/ii/profile.image/528043749326848-1502906848569_Q512/Erin_Janssen.jpg</v>
      </c>
      <c r="AB746" t="str">
        <f>VLOOKUP(W746,[1]ImageUrl!$A$2:$F$6090,6,0)</f>
        <v>http://hiha.hiroshima-u.ac.jp/wp/wp-content/uploads/2018/03/DSC_7302.jpg</v>
      </c>
    </row>
    <row r="747" spans="1:28" x14ac:dyDescent="0.2">
      <c r="A747">
        <v>8240735</v>
      </c>
      <c r="B747" t="s">
        <v>2607</v>
      </c>
      <c r="C747" t="s">
        <v>95</v>
      </c>
      <c r="D747" t="s">
        <v>2608</v>
      </c>
      <c r="E747">
        <v>2019</v>
      </c>
      <c r="F747" t="s">
        <v>25</v>
      </c>
      <c r="G747" t="s">
        <v>26</v>
      </c>
      <c r="H747" t="s">
        <v>27</v>
      </c>
      <c r="I747" t="s">
        <v>28</v>
      </c>
      <c r="J747" t="s">
        <v>2609</v>
      </c>
      <c r="K747" t="s">
        <v>30</v>
      </c>
      <c r="L747">
        <v>397831</v>
      </c>
      <c r="M747" t="s">
        <v>30</v>
      </c>
      <c r="N747" t="s">
        <v>31</v>
      </c>
      <c r="O747" t="s">
        <v>1832</v>
      </c>
      <c r="P747">
        <v>9738559</v>
      </c>
      <c r="Q747">
        <v>1</v>
      </c>
      <c r="R747" t="s">
        <v>1833</v>
      </c>
      <c r="S747">
        <v>26246</v>
      </c>
      <c r="T747">
        <v>1</v>
      </c>
      <c r="U747" t="s">
        <v>34</v>
      </c>
      <c r="V747" t="s">
        <v>30</v>
      </c>
      <c r="W747" t="s">
        <v>19543</v>
      </c>
      <c r="X747" t="str">
        <f>VLOOKUP(W747,[1]ImageUrl!$A$2:$F$6090,2,0)</f>
        <v>https://www.bu.edu/sph/files/2018/03/Alexander-Ozonoff-2.jpg</v>
      </c>
      <c r="Y747" t="str">
        <f>VLOOKUP(W747,[1]ImageUrl!$A$2:$F$6090,3,0)</f>
        <v>http://www.childrenshospital.org/-/media/Research-and-Innovation/Research-Labs/Levy-Lab/Permar.ashx?h=145&amp;w=145&amp;la=en&amp;hash=63A0C23DC3F3AEA87279333DF2F6CFACC0067B35</v>
      </c>
      <c r="Z747" t="str">
        <f>VLOOKUP(W747,[1]ImageUrl!$A$2:$F$6090,4,0)</f>
        <v>https://simpeds.org/wp-content/uploads/2018/05/Plus-Delta-Plus-NTI-Poster.jpg</v>
      </c>
      <c r="AA747" t="str">
        <f>VLOOKUP(W747,[1]ImageUrl!$A$2:$F$6090,5,0)</f>
        <v>http://www.childrenshospital.org/-/media/Research-and-Innovation/Research-Labs/Levy-Lab/20160420_LevyLabGroup4.ashx?h=452&amp;w=452&amp;la=en&amp;hash=3A0531FBE66F96A783757888317D81E767F02E84</v>
      </c>
      <c r="AB747" t="str">
        <f>VLOOKUP(W747,[1]ImageUrl!$A$2:$F$6090,6,0)</f>
        <v>https://simpeds.org/wp-content/uploads/2014/04/Kaitlyn.jpg</v>
      </c>
    </row>
    <row r="748" spans="1:28" x14ac:dyDescent="0.2">
      <c r="A748">
        <v>2084104</v>
      </c>
      <c r="B748" t="s">
        <v>2610</v>
      </c>
      <c r="C748" t="s">
        <v>102</v>
      </c>
      <c r="D748" t="s">
        <v>2611</v>
      </c>
      <c r="E748">
        <v>2019</v>
      </c>
      <c r="F748" t="s">
        <v>25</v>
      </c>
      <c r="G748" t="s">
        <v>26</v>
      </c>
      <c r="H748" t="s">
        <v>27</v>
      </c>
      <c r="I748" t="s">
        <v>28</v>
      </c>
      <c r="J748" t="s">
        <v>2612</v>
      </c>
      <c r="K748" t="s">
        <v>30</v>
      </c>
      <c r="L748">
        <v>425469</v>
      </c>
      <c r="M748" t="s">
        <v>30</v>
      </c>
      <c r="N748" t="s">
        <v>31</v>
      </c>
      <c r="O748" t="s">
        <v>354</v>
      </c>
      <c r="P748">
        <v>9659117</v>
      </c>
      <c r="Q748">
        <v>1</v>
      </c>
      <c r="R748" t="s">
        <v>355</v>
      </c>
      <c r="S748">
        <v>116987</v>
      </c>
      <c r="T748">
        <v>1</v>
      </c>
      <c r="U748" t="s">
        <v>34</v>
      </c>
      <c r="V748" t="s">
        <v>30</v>
      </c>
      <c r="W748" t="s">
        <v>19544</v>
      </c>
      <c r="X748" t="str">
        <f>VLOOKUP(W748,[1]ImageUrl!$A$2:$F$6090,2,0)</f>
        <v>https://www.unmc.edu/physiology/faculty/images/babu-cropped.jpg</v>
      </c>
      <c r="Y748" t="str">
        <f>VLOOKUP(W748,[1]ImageUrl!$A$2:$F$6090,3,0)</f>
        <v>https://i1.rgstatic.net/ii/profile.image/272388738777102-1441953944466_Q512/Babu_Padanilam.jpg</v>
      </c>
      <c r="Z748" t="str">
        <f>VLOOKUP(W748,[1]ImageUrl!$A$2:$F$6090,4,0)</f>
        <v>https://app1.unmc.edu/publicaffairs/TodaySite/Images/pressrelease/large/Babu_Padanilam_without_old_UNMC_pin_.jpg</v>
      </c>
      <c r="AA748" t="str">
        <f>VLOOKUP(W748,[1]ImageUrl!$A$2:$F$6090,5,0)</f>
        <v>https://www.unmc.edu/physiology/_images/Case.2016.jpg</v>
      </c>
      <c r="AB748" t="str">
        <f>VLOOKUP(W748,[1]ImageUrl!$A$2:$F$6090,6,0)</f>
        <v>https://www.unmc.edu/physiology/_images/Chatzizisispicture.jpg</v>
      </c>
    </row>
    <row r="749" spans="1:28" x14ac:dyDescent="0.2">
      <c r="A749">
        <v>11600913</v>
      </c>
      <c r="B749" t="s">
        <v>2613</v>
      </c>
      <c r="C749" t="s">
        <v>712</v>
      </c>
      <c r="D749" t="s">
        <v>2614</v>
      </c>
      <c r="E749">
        <v>2019</v>
      </c>
      <c r="F749" t="s">
        <v>65</v>
      </c>
      <c r="G749" t="s">
        <v>26</v>
      </c>
      <c r="H749" t="s">
        <v>27</v>
      </c>
      <c r="I749" t="s">
        <v>28</v>
      </c>
      <c r="J749" t="s">
        <v>2615</v>
      </c>
      <c r="K749" t="s">
        <v>30</v>
      </c>
      <c r="L749">
        <v>514636</v>
      </c>
      <c r="M749" t="s">
        <v>30</v>
      </c>
      <c r="N749" t="s">
        <v>31</v>
      </c>
      <c r="O749" t="s">
        <v>39</v>
      </c>
      <c r="P749">
        <v>9818725</v>
      </c>
      <c r="Q749">
        <v>1</v>
      </c>
      <c r="R749" t="s">
        <v>40</v>
      </c>
      <c r="S749">
        <v>234021</v>
      </c>
      <c r="T749">
        <v>1</v>
      </c>
      <c r="U749" t="s">
        <v>34</v>
      </c>
      <c r="V749" t="s">
        <v>30</v>
      </c>
      <c r="W749" t="s">
        <v>19545</v>
      </c>
      <c r="X749" t="str">
        <f>VLOOKUP(W749,[1]ImageUrl!$A$2:$F$6090,2,0)</f>
        <v>http://cancerbiology.usf.edu/images/people/faculty/epadron.jpg</v>
      </c>
      <c r="Y749" t="str">
        <f>VLOOKUP(W749,[1]ImageUrl!$A$2:$F$6090,3,0)</f>
        <v>https://doximity-res.cloudinary.com/image/upload/t_public_profile_photo_320x320/eoonrcswxsg5bzvk3boh.jpg</v>
      </c>
      <c r="Z749" t="str">
        <f>VLOOKUP(W749,[1]ImageUrl!$A$2:$F$6090,4,0)</f>
        <v>https://doximity-res.cloudinary.com/image/upload/t_public_profile_photo_320x320/le3kaaybila4qdtnpfl1.jpg</v>
      </c>
      <c r="AA749" t="str">
        <f>VLOOKUP(W749,[1]ImageUrl!$A$2:$F$6090,5,0)</f>
        <v>https://unclineberger.org/files/2018/10/mutations-could-contaminate-genetic-analyses-image2.jpeg</v>
      </c>
      <c r="AB749" t="str">
        <f>VLOOKUP(W749,[1]ImageUrl!$A$2:$F$6090,6,0)</f>
        <v>https://doximity-res.cloudinary.com/image/upload/t_public_profile_photo_320x320/profile-placeholder-registered-4.jpg</v>
      </c>
    </row>
    <row r="750" spans="1:28" x14ac:dyDescent="0.2">
      <c r="A750">
        <v>6711549</v>
      </c>
      <c r="B750" t="s">
        <v>2616</v>
      </c>
      <c r="C750" t="s">
        <v>91</v>
      </c>
      <c r="D750" t="s">
        <v>2617</v>
      </c>
      <c r="E750">
        <v>2019</v>
      </c>
      <c r="F750" t="s">
        <v>25</v>
      </c>
      <c r="G750" t="s">
        <v>26</v>
      </c>
      <c r="H750" t="s">
        <v>27</v>
      </c>
      <c r="I750" t="s">
        <v>28</v>
      </c>
      <c r="J750" t="s">
        <v>2618</v>
      </c>
      <c r="K750" t="s">
        <v>30</v>
      </c>
      <c r="L750">
        <v>301859</v>
      </c>
      <c r="M750" t="s">
        <v>30</v>
      </c>
      <c r="N750" t="s">
        <v>31</v>
      </c>
      <c r="O750" t="s">
        <v>39</v>
      </c>
      <c r="P750">
        <v>9728281</v>
      </c>
      <c r="Q750">
        <v>1</v>
      </c>
      <c r="R750" t="s">
        <v>40</v>
      </c>
      <c r="S750">
        <v>229178</v>
      </c>
      <c r="T750">
        <v>1</v>
      </c>
      <c r="U750" t="s">
        <v>34</v>
      </c>
      <c r="V750" t="s">
        <v>30</v>
      </c>
      <c r="W750" t="s">
        <v>19546</v>
      </c>
      <c r="X750" t="str">
        <f>VLOOKUP(W750,[1]ImageUrl!$A$2:$F$6090,2,0)</f>
        <v>https://gray.mgh.harvard.edu/images/sobipro/entries/64/img_hpaganetti-155px.jpg</v>
      </c>
      <c r="Y750" t="str">
        <f>VLOOKUP(W750,[1]ImageUrl!$A$2:$F$6090,3,0)</f>
        <v>https://s2.studylib.net/store/data/014206369_1-be259e5185f10e93693cd3748c85ac55.png</v>
      </c>
      <c r="Z750" t="str">
        <f>VLOOKUP(W750,[1]ImageUrl!$A$2:$F$6090,4,0)</f>
        <v>http://ncrponline.org/wp-content/uploads/2015/06/Paganetti-H-150x150.jpg</v>
      </c>
      <c r="AA750" t="str">
        <f>VLOOKUP(W750,[1]ImageUrl!$A$2:$F$6090,5,0)</f>
        <v>https://assets.vl.aapm.org/vl/2016/AM/0-11716-Paganetti.jpg</v>
      </c>
      <c r="AB750" t="str">
        <f>VLOOKUP(W750,[1]ImageUrl!$A$2:$F$6090,6,0)</f>
        <v>https://images-na.ssl-images-amazon.com/images/I/41pVLw%2BzsPL._SX348_BO1,204,203,200_.jpg</v>
      </c>
    </row>
    <row r="751" spans="1:28" x14ac:dyDescent="0.2">
      <c r="A751">
        <v>7614779</v>
      </c>
      <c r="B751" t="s">
        <v>2619</v>
      </c>
      <c r="C751" t="s">
        <v>180</v>
      </c>
      <c r="D751" t="s">
        <v>2620</v>
      </c>
      <c r="E751">
        <v>2019</v>
      </c>
      <c r="F751" t="s">
        <v>25</v>
      </c>
      <c r="G751" t="s">
        <v>26</v>
      </c>
      <c r="H751" t="s">
        <v>27</v>
      </c>
      <c r="I751" t="s">
        <v>2621</v>
      </c>
      <c r="J751" t="s">
        <v>2622</v>
      </c>
      <c r="K751" t="s">
        <v>30</v>
      </c>
      <c r="L751">
        <v>652625</v>
      </c>
      <c r="M751" t="s">
        <v>30</v>
      </c>
      <c r="N751" t="s">
        <v>31</v>
      </c>
      <c r="O751" t="s">
        <v>39</v>
      </c>
      <c r="P751">
        <v>9671020</v>
      </c>
      <c r="Q751">
        <v>1</v>
      </c>
      <c r="R751" t="s">
        <v>40</v>
      </c>
      <c r="S751">
        <v>231513</v>
      </c>
      <c r="T751">
        <v>1</v>
      </c>
      <c r="U751" t="s">
        <v>34</v>
      </c>
      <c r="V751" t="s">
        <v>30</v>
      </c>
      <c r="W751" t="s">
        <v>19547</v>
      </c>
      <c r="X751" t="str">
        <f>VLOOKUP(W751,[1]ImageUrl!$A$2:$F$6090,2,0)</f>
        <v>https://faculty.mdanderson.org/content/dam/mdanderson/images/fis/mark_pagel.jpg.resize.jpg</v>
      </c>
      <c r="Y751" t="str">
        <f>VLOOKUP(W751,[1]ImageUrl!$A$2:$F$6090,3,0)</f>
        <v>http://www3.mdanderson.org/calendar/too/image/The_Cutting_Edge_and_Beyond_download_8117.png</v>
      </c>
      <c r="Z751" t="str">
        <f>VLOOKUP(W751,[1]ImageUrl!$A$2:$F$6090,4,0)</f>
        <v>http://s3.amazonaws.com/libapps/accounts/28163/images/LeMaistre_Square.jpg</v>
      </c>
      <c r="AA751" t="str">
        <f>VLOOKUP(W751,[1]ImageUrl!$A$2:$F$6090,5,0)</f>
        <v>https://www.mdanderson.org/content/mda/en/research/departments-labs-institutes/departments-divisions/imaging-physics/faculty-staff/jcr:content/mainparsys/columns/column2/adaptiveimage.resize.278.0.medium.jpg/1565981982496.jpg</v>
      </c>
      <c r="AB751" t="str">
        <f>VLOOKUP(W751,[1]ImageUrl!$A$2:$F$6090,6,0)</f>
        <v>https://mdanderson.elsevierpure.com/files-asset/93029086/scott_cantor.jpg.resize.405.575.high.jpg</v>
      </c>
    </row>
    <row r="752" spans="1:28" x14ac:dyDescent="0.2">
      <c r="A752">
        <v>8761188</v>
      </c>
      <c r="B752" t="s">
        <v>2623</v>
      </c>
      <c r="C752" t="s">
        <v>91</v>
      </c>
      <c r="D752" t="s">
        <v>2624</v>
      </c>
      <c r="E752">
        <v>2019</v>
      </c>
      <c r="F752" t="s">
        <v>25</v>
      </c>
      <c r="G752" t="s">
        <v>26</v>
      </c>
      <c r="H752" t="s">
        <v>27</v>
      </c>
      <c r="I752" t="s">
        <v>28</v>
      </c>
      <c r="J752" t="s">
        <v>2625</v>
      </c>
      <c r="K752" t="s">
        <v>30</v>
      </c>
      <c r="L752">
        <v>360260</v>
      </c>
      <c r="M752" t="s">
        <v>30</v>
      </c>
      <c r="N752" t="s">
        <v>31</v>
      </c>
      <c r="O752" t="s">
        <v>184</v>
      </c>
      <c r="P752">
        <v>9644859</v>
      </c>
      <c r="Q752">
        <v>1</v>
      </c>
      <c r="R752" t="s">
        <v>185</v>
      </c>
      <c r="S752">
        <v>6341</v>
      </c>
      <c r="T752">
        <v>1</v>
      </c>
      <c r="V752" t="s">
        <v>30</v>
      </c>
      <c r="W752" t="s">
        <v>19548</v>
      </c>
      <c r="X752" t="str">
        <f>VLOOKUP(W752,[1]ImageUrl!$A$2:$F$6090,2,0)</f>
        <v>http://www.dfhcc.harvard.edu/typo3temp/_processed_/csm_1420_1564113637_36491c19da.jpg</v>
      </c>
      <c r="Y752" t="str">
        <f>VLOOKUP(W752,[1]ImageUrl!$A$2:$F$6090,3,0)</f>
        <v>http://www.dfhcc.harvard.edu/typo3temp/_processed_/csm_1420_1564113637_29dc9a9c56.jpg</v>
      </c>
      <c r="Z752" t="str">
        <f>VLOOKUP(W752,[1]ImageUrl!$A$2:$F$6090,4,0)</f>
        <v>https://doximity-res.cloudinary.com/image/upload/t_public_profile_photo_320x320/a7dgynqh2c7qzwbv3lrf.jpg</v>
      </c>
      <c r="AA752" t="str">
        <f>VLOOKUP(W752,[1]ImageUrl!$A$2:$F$6090,5,0)</f>
        <v>https://www.aaom.com/assets/images/2017_Conference/2017_aaom_conf_speaker_pai_large.jpg</v>
      </c>
      <c r="AB752" t="str">
        <f>VLOOKUP(W752,[1]ImageUrl!$A$2:$F$6090,6,0)</f>
        <v>https://identity.tbs.com/users/CTC/ed6ebb26-6cda-480e-9755-b2a6323f909e/avatar</v>
      </c>
    </row>
    <row r="753" spans="1:28" x14ac:dyDescent="0.2">
      <c r="A753">
        <v>9699504</v>
      </c>
      <c r="B753" t="s">
        <v>2626</v>
      </c>
      <c r="C753" t="s">
        <v>23</v>
      </c>
      <c r="D753" t="s">
        <v>2627</v>
      </c>
      <c r="E753">
        <v>2019</v>
      </c>
      <c r="F753" t="s">
        <v>25</v>
      </c>
      <c r="G753" t="s">
        <v>26</v>
      </c>
      <c r="H753" t="s">
        <v>27</v>
      </c>
      <c r="I753" t="s">
        <v>28</v>
      </c>
      <c r="J753" t="s">
        <v>2628</v>
      </c>
      <c r="K753" t="s">
        <v>30</v>
      </c>
      <c r="L753">
        <v>786902</v>
      </c>
      <c r="M753" t="s">
        <v>30</v>
      </c>
      <c r="N753" t="s">
        <v>31</v>
      </c>
      <c r="O753" t="s">
        <v>229</v>
      </c>
      <c r="P753">
        <v>9716028</v>
      </c>
      <c r="Q753">
        <v>1</v>
      </c>
      <c r="R753" t="s">
        <v>230</v>
      </c>
      <c r="S753">
        <v>75117</v>
      </c>
      <c r="T753">
        <v>1</v>
      </c>
      <c r="V753" t="s">
        <v>30</v>
      </c>
      <c r="W753" t="s">
        <v>19549</v>
      </c>
      <c r="X753" t="str">
        <f>VLOOKUP(W753,[1]ImageUrl!$A$2:$F$6090,2,0)</f>
        <v>https://researchfaculty.brighamandwomens.org/ProfilePhotos/2912.jpg</v>
      </c>
      <c r="Y753" t="str">
        <f>VLOOKUP(W753,[1]ImageUrl!$A$2:$F$6090,3,0)</f>
        <v>https://doximity-res.cloudinary.com/image/upload/t_public_profile_photo_320x320/profile-placeholder-registered-3.jpg</v>
      </c>
      <c r="Z753" t="str">
        <f>VLOOKUP(W753,[1]ImageUrl!$A$2:$F$6090,4,0)</f>
        <v>https://physiciandirectory.brighamandwomens.org/Custom/Photos/1163.jpg</v>
      </c>
      <c r="AA753" t="str">
        <f>VLOOKUP(W753,[1]ImageUrl!$A$2:$F$6090,5,0)</f>
        <v>https://cdn.kyruus.com/pm-dev/assets/provider-avatar-female-rectangle.png</v>
      </c>
      <c r="AB753" t="str">
        <f>VLOOKUP(W753,[1]ImageUrl!$A$2:$F$6090,6,0)</f>
        <v>https://physiciandirectory.brighamandwomens.org/Custom/Photos/12912.jpg</v>
      </c>
    </row>
    <row r="754" spans="1:28" x14ac:dyDescent="0.2">
      <c r="A754">
        <v>9695780</v>
      </c>
      <c r="B754" t="s">
        <v>2629</v>
      </c>
      <c r="C754" t="s">
        <v>36</v>
      </c>
      <c r="D754" t="s">
        <v>2630</v>
      </c>
      <c r="E754">
        <v>2019</v>
      </c>
      <c r="F754" t="s">
        <v>25</v>
      </c>
      <c r="G754" t="s">
        <v>26</v>
      </c>
      <c r="H754" t="s">
        <v>27</v>
      </c>
      <c r="I754" t="s">
        <v>28</v>
      </c>
      <c r="J754" t="s">
        <v>2631</v>
      </c>
      <c r="K754" t="s">
        <v>30</v>
      </c>
      <c r="L754">
        <v>415175</v>
      </c>
      <c r="M754" t="s">
        <v>30</v>
      </c>
      <c r="N754" t="s">
        <v>31</v>
      </c>
      <c r="O754" t="s">
        <v>354</v>
      </c>
      <c r="P754">
        <v>9650762</v>
      </c>
      <c r="Q754">
        <v>1</v>
      </c>
      <c r="R754" t="s">
        <v>355</v>
      </c>
      <c r="S754">
        <v>119767</v>
      </c>
      <c r="T754">
        <v>1</v>
      </c>
      <c r="V754" t="s">
        <v>30</v>
      </c>
      <c r="W754" t="s">
        <v>19550</v>
      </c>
      <c r="X754" t="str">
        <f>VLOOKUP(W754,[1]ImageUrl!$A$2:$F$6090,2,0)</f>
        <v>http://headshots.columbiaprofiles.org/ubpajvani.jpg</v>
      </c>
      <c r="Y754" t="str">
        <f>VLOOKUP(W754,[1]ImageUrl!$A$2:$F$6090,3,0)</f>
        <v>https://lookaside.fbsbx.com/lookaside/crawler/media/?media_id=10153411849611687</v>
      </c>
      <c r="Z754" t="str">
        <f>VLOOKUP(W754,[1]ImageUrl!$A$2:$F$6090,4,0)</f>
        <v>https://www.techexplorist.com/wp-content/uploads/2018/03/Pajvani-and-Kim.jpg</v>
      </c>
      <c r="AA754" t="str">
        <f>VLOOKUP(W754,[1]ImageUrl!$A$2:$F$6090,5,0)</f>
        <v>https://www.cuimc.columbia.edu/sites/default/files/styles/cola_media_1280_16_9/public/media/images/2017-11/Berrie-Frontiers-2017-Leibel-Lowell_web.jpg?itok=sZJnvdvP</v>
      </c>
      <c r="AB754" t="str">
        <f>VLOOKUP(W754,[1]ImageUrl!$A$2:$F$6090,6,0)</f>
        <v>https://www.ihn.cumc.columbia.edu/sites/default/files/staticmaps/node-4-119a55ae289448e05f18be9fd4d62bef768.png</v>
      </c>
    </row>
    <row r="755" spans="1:28" x14ac:dyDescent="0.2">
      <c r="A755">
        <v>1934264</v>
      </c>
      <c r="B755" t="s">
        <v>2632</v>
      </c>
      <c r="C755" t="s">
        <v>381</v>
      </c>
      <c r="D755" t="s">
        <v>2633</v>
      </c>
      <c r="E755">
        <v>2019</v>
      </c>
      <c r="F755" t="s">
        <v>25</v>
      </c>
      <c r="G755" t="s">
        <v>26</v>
      </c>
      <c r="H755" t="s">
        <v>27</v>
      </c>
      <c r="I755" t="s">
        <v>28</v>
      </c>
      <c r="J755" t="s">
        <v>2634</v>
      </c>
      <c r="K755" t="s">
        <v>30</v>
      </c>
      <c r="L755">
        <v>477438</v>
      </c>
      <c r="M755" t="s">
        <v>30</v>
      </c>
      <c r="N755" t="s">
        <v>31</v>
      </c>
      <c r="O755" t="s">
        <v>39</v>
      </c>
      <c r="P755">
        <v>9659681</v>
      </c>
      <c r="Q755">
        <v>1</v>
      </c>
      <c r="R755" t="s">
        <v>40</v>
      </c>
      <c r="S755">
        <v>228357</v>
      </c>
      <c r="T755">
        <v>1</v>
      </c>
      <c r="U755" t="s">
        <v>34</v>
      </c>
      <c r="V755" t="s">
        <v>30</v>
      </c>
      <c r="W755" t="s">
        <v>19551</v>
      </c>
      <c r="X755" t="str">
        <f>VLOOKUP(W755,[1]ImageUrl!$A$2:$F$6090,2,0)</f>
        <v>https://www.bu.edu/sph/files/2016/08/Julie-Palmer-3.jpg</v>
      </c>
      <c r="Y755" t="str">
        <f>VLOOKUP(W755,[1]ImageUrl!$A$2:$F$6090,3,0)</f>
        <v>http://www.bu.edu/slone/files/2019/04/Palmer_Julie-2-5x3-5-454x636.jpg</v>
      </c>
      <c r="Z755" t="str">
        <f>VLOOKUP(W755,[1]ImageUrl!$A$2:$F$6090,4,0)</f>
        <v>http://www.bu.edu/files/2014/03/t_14-7557-PALMER-035.jpg</v>
      </c>
      <c r="AA755" t="str">
        <f>VLOOKUP(W755,[1]ImageUrl!$A$2:$F$6090,5,0)</f>
        <v>https://www.bumc.bu.edu/files/2018/04/Julie-Palmer-thumbnail.png</v>
      </c>
      <c r="AB755" t="str">
        <f>VLOOKUP(W755,[1]ImageUrl!$A$2:$F$6090,6,0)</f>
        <v>https://www.bu.edu/research/files/2017/11/palmer_800x534_14-7557-PALMER-045-752x502.jpg</v>
      </c>
    </row>
    <row r="756" spans="1:28" x14ac:dyDescent="0.2">
      <c r="A756">
        <v>7354196</v>
      </c>
      <c r="B756" t="s">
        <v>2635</v>
      </c>
      <c r="C756" t="s">
        <v>265</v>
      </c>
      <c r="D756" t="s">
        <v>2636</v>
      </c>
      <c r="E756">
        <v>2019</v>
      </c>
      <c r="F756" t="s">
        <v>25</v>
      </c>
      <c r="G756" t="s">
        <v>26</v>
      </c>
      <c r="H756" t="s">
        <v>27</v>
      </c>
      <c r="I756" t="s">
        <v>28</v>
      </c>
      <c r="J756" t="s">
        <v>2637</v>
      </c>
      <c r="K756" t="s">
        <v>30</v>
      </c>
      <c r="L756">
        <v>604280</v>
      </c>
      <c r="M756" t="s">
        <v>30</v>
      </c>
      <c r="N756" t="s">
        <v>31</v>
      </c>
      <c r="O756" t="s">
        <v>54</v>
      </c>
      <c r="P756">
        <v>9711957</v>
      </c>
      <c r="Q756">
        <v>1</v>
      </c>
      <c r="R756" t="s">
        <v>55</v>
      </c>
      <c r="S756">
        <v>143832</v>
      </c>
      <c r="T756">
        <v>1</v>
      </c>
      <c r="V756" t="s">
        <v>30</v>
      </c>
      <c r="W756" t="s">
        <v>19552</v>
      </c>
      <c r="X756" t="str">
        <f>VLOOKUP(W756,[1]ImageUrl!$A$2:$F$6090,2,0)</f>
        <v>https://signature.bcm.edu/images/uploaded/full/1410386675280.jpeg</v>
      </c>
      <c r="Y756" t="str">
        <f>VLOOKUP(W756,[1]ImageUrl!$A$2:$F$6090,3,0)</f>
        <v>https://signature.bcm.edu/images/uploaded/full/1530035621931.jpeg</v>
      </c>
      <c r="Z756" t="str">
        <f>VLOOKUP(W756,[1]ImageUrl!$A$2:$F$6090,4,0)</f>
        <v>https://signature.bcm.edu/images/uploaded/full/2014_014vzg3fp6_153193.jpg</v>
      </c>
      <c r="AA756" t="str">
        <f>VLOOKUP(W756,[1]ImageUrl!$A$2:$F$6090,5,0)</f>
        <v>https://signature.bcm.edu/images/uploaded/full/1518717903736.jpeg</v>
      </c>
      <c r="AB756" t="str">
        <f>VLOOKUP(W756,[1]ImageUrl!$A$2:$F$6090,6,0)</f>
        <v>https://signature.bcm.edu/images/uploaded/full/1562876868651.jpeg</v>
      </c>
    </row>
    <row r="757" spans="1:28" x14ac:dyDescent="0.2">
      <c r="A757">
        <v>10315437</v>
      </c>
      <c r="B757" t="s">
        <v>2638</v>
      </c>
      <c r="C757" t="s">
        <v>337</v>
      </c>
      <c r="D757" t="s">
        <v>2639</v>
      </c>
      <c r="E757">
        <v>2019</v>
      </c>
      <c r="F757" t="s">
        <v>25</v>
      </c>
      <c r="G757" t="s">
        <v>26</v>
      </c>
      <c r="H757" t="s">
        <v>27</v>
      </c>
      <c r="I757" t="s">
        <v>28</v>
      </c>
      <c r="J757" t="s">
        <v>2640</v>
      </c>
      <c r="K757" t="s">
        <v>30</v>
      </c>
      <c r="L757">
        <v>426771</v>
      </c>
      <c r="M757" t="s">
        <v>30</v>
      </c>
      <c r="N757" t="s">
        <v>31</v>
      </c>
      <c r="O757" t="s">
        <v>137</v>
      </c>
      <c r="P757">
        <v>9797432</v>
      </c>
      <c r="Q757">
        <v>1</v>
      </c>
      <c r="R757" t="s">
        <v>138</v>
      </c>
      <c r="S757">
        <v>112194</v>
      </c>
      <c r="T757">
        <v>1</v>
      </c>
      <c r="V757" t="s">
        <v>30</v>
      </c>
      <c r="W757" t="s">
        <v>19553</v>
      </c>
      <c r="X757" t="str">
        <f>VLOOKUP(W757,[1]ImageUrl!$A$2:$F$6090,2,0)</f>
        <v>x-raw-image:///03f94b3e521d28aab4dc8f2b54b573c5bab9e1437daeb68c085ef4f96d49b0fd</v>
      </c>
      <c r="Y757" t="str">
        <f>VLOOKUP(W757,[1]ImageUrl!$A$2:$F$6090,3,0)</f>
        <v>https://www.mcw.edu/-/media/MCW/Main/Navigation/School-Logos/graduate-school.png?w=300</v>
      </c>
      <c r="Z757" t="str">
        <f>VLOOKUP(W757,[1]ImageUrl!$A$2:$F$6090,4,0)</f>
        <v>https://pbs.twimg.com/media/DNFuGkIXkAA29Iv.jpg</v>
      </c>
      <c r="AA757" t="str">
        <f>VLOOKUP(W757,[1]ImageUrl!$A$2:$F$6090,5,0)</f>
        <v>https://ctsi.mcw.edu/images/poster-sessions.jpg</v>
      </c>
      <c r="AB757" t="str">
        <f>VLOOKUP(W757,[1]ImageUrl!$A$2:$F$6090,6,0)</f>
        <v>x-raw-image:///34d853055e3dd26c93cfcfdb41cddfbb58ac36597ddb2b3ae99ef7dbdd5fc03a</v>
      </c>
    </row>
    <row r="758" spans="1:28" x14ac:dyDescent="0.2">
      <c r="A758">
        <v>1903141</v>
      </c>
      <c r="B758" t="s">
        <v>2641</v>
      </c>
      <c r="C758" t="s">
        <v>180</v>
      </c>
      <c r="D758" t="s">
        <v>2642</v>
      </c>
      <c r="E758">
        <v>2019</v>
      </c>
      <c r="F758" t="s">
        <v>315</v>
      </c>
      <c r="G758" t="s">
        <v>26</v>
      </c>
      <c r="H758" t="s">
        <v>27</v>
      </c>
      <c r="I758" t="s">
        <v>28</v>
      </c>
      <c r="J758" t="s">
        <v>2643</v>
      </c>
      <c r="K758" t="s">
        <v>30</v>
      </c>
      <c r="L758">
        <v>2728155</v>
      </c>
      <c r="M758" t="s">
        <v>30</v>
      </c>
      <c r="N758" t="s">
        <v>31</v>
      </c>
      <c r="O758" t="s">
        <v>137</v>
      </c>
      <c r="P758">
        <v>9828185</v>
      </c>
      <c r="Q758">
        <v>1</v>
      </c>
      <c r="R758" t="s">
        <v>138</v>
      </c>
      <c r="S758">
        <v>113256</v>
      </c>
      <c r="T758">
        <v>1</v>
      </c>
      <c r="V758" t="s">
        <v>30</v>
      </c>
      <c r="W758" t="s">
        <v>19554</v>
      </c>
      <c r="X758" t="str">
        <f>VLOOKUP(W758,[1]ImageUrl!$A$2:$F$6090,2,0)</f>
        <v>https://faculty.mdanderson.org/content/dam/mdanderson/images/fis/zhizhong_pan.jpg.resize.jpg</v>
      </c>
      <c r="Y758" t="str">
        <f>VLOOKUP(W758,[1]ImageUrl!$A$2:$F$6090,3,0)</f>
        <v>https://www.researchgate.net/publication/327021317/figure/fig4/AS:659705307344908@1534297410670/REST-inhibits-DRD2-expression-in-adult-D-hREST-mice-a-Inverse-expression-patterns-of_Q320.jpg</v>
      </c>
      <c r="Z758" t="str">
        <f>VLOOKUP(W758,[1]ImageUrl!$A$2:$F$6090,4,0)</f>
        <v>https://www.researchgate.net/publication/327021317/figure/fig2/AS:659705307344897@1534297410369/Characterization-of-N-hREST-mice-a-Nestin-Cre-x-LSL-hREST-N-hREST-heterozygous-pups_Q320.jpg</v>
      </c>
      <c r="AA758" t="str">
        <f>VLOOKUP(W758,[1]ImageUrl!$A$2:$F$6090,5,0)</f>
        <v>https://www.researchgate.net/publication/327021317/figure/fig3/AS:659705307353103@1534297410410/Specificity-of-Cre-expression-in-Drd2-Cre-mice-Yellow-fluorescent-protein-YFP_Q320.jpg</v>
      </c>
      <c r="AB758" t="str">
        <f>VLOOKUP(W758,[1]ImageUrl!$A$2:$F$6090,6,0)</f>
        <v>https://www.researchgate.net/publication/327021317/figure/fig5/AS:659705307348993@1534297410743/D-hREST-and-control-littermate-mouse-brains-had-similar-histological-features-and-showed_Q320.jpg</v>
      </c>
    </row>
    <row r="759" spans="1:28" x14ac:dyDescent="0.2">
      <c r="A759">
        <v>8696620</v>
      </c>
      <c r="B759" t="s">
        <v>2644</v>
      </c>
      <c r="C759" t="s">
        <v>91</v>
      </c>
      <c r="D759" t="s">
        <v>2645</v>
      </c>
      <c r="E759">
        <v>2019</v>
      </c>
      <c r="F759" t="s">
        <v>25</v>
      </c>
      <c r="G759" t="s">
        <v>26</v>
      </c>
      <c r="H759" t="s">
        <v>27</v>
      </c>
      <c r="I759" t="s">
        <v>28</v>
      </c>
      <c r="J759" t="s">
        <v>2646</v>
      </c>
      <c r="K759" t="s">
        <v>30</v>
      </c>
      <c r="L759">
        <v>477775</v>
      </c>
      <c r="M759" t="s">
        <v>30</v>
      </c>
      <c r="N759" t="s">
        <v>31</v>
      </c>
      <c r="O759" t="s">
        <v>39</v>
      </c>
      <c r="P759">
        <v>9835867</v>
      </c>
      <c r="Q759">
        <v>1</v>
      </c>
      <c r="R759" t="s">
        <v>40</v>
      </c>
      <c r="S759">
        <v>237133</v>
      </c>
      <c r="T759">
        <v>1</v>
      </c>
      <c r="U759" t="s">
        <v>34</v>
      </c>
      <c r="V759" t="s">
        <v>30</v>
      </c>
      <c r="W759" t="s">
        <v>19555</v>
      </c>
      <c r="X759" t="str">
        <f>VLOOKUP(W759,[1]ImageUrl!$A$2:$F$6090,2,0)</f>
        <v>http://www.dfhcc.harvard.edu/typo3temp/_processed_/csm_1185_1562444420_85037e0fb4.png</v>
      </c>
      <c r="Y759" t="str">
        <f>VLOOKUP(W759,[1]ImageUrl!$A$2:$F$6090,3,0)</f>
        <v>https://www.mgh-ita.org/images/assets/members/Pandharipande_Pari_2010_FP_0018-150x210.jpg</v>
      </c>
      <c r="Z759" t="str">
        <f>VLOOKUP(W759,[1]ImageUrl!$A$2:$F$6090,4,0)</f>
        <v>https://i1.rgstatic.net/ii/profile.image/272738107523104-1442037240974_Q512/Chung_Yin_Joey_Kong.jpg</v>
      </c>
      <c r="AA759" t="str">
        <f>VLOOKUP(W759,[1]ImageUrl!$A$2:$F$6090,5,0)</f>
        <v>https://i1.rgstatic.net/ii/profile.image/278721975078920-1443463905579_Q512/Emily_Dowling.jpg</v>
      </c>
      <c r="AB759" t="str">
        <f>VLOOKUP(W759,[1]ImageUrl!$A$2:$F$6090,6,0)</f>
        <v>https://i1.rgstatic.net/ii/profile.image/593688048701441-1518557669950_Q512/Karen_Donelan.jpg</v>
      </c>
    </row>
    <row r="760" spans="1:28" x14ac:dyDescent="0.2">
      <c r="A760">
        <v>8194455</v>
      </c>
      <c r="B760" t="s">
        <v>2647</v>
      </c>
      <c r="C760" t="s">
        <v>2260</v>
      </c>
      <c r="D760" t="s">
        <v>2648</v>
      </c>
      <c r="E760">
        <v>2019</v>
      </c>
      <c r="F760" t="s">
        <v>315</v>
      </c>
      <c r="G760" t="s">
        <v>26</v>
      </c>
      <c r="H760" t="s">
        <v>27</v>
      </c>
      <c r="I760" t="s">
        <v>28</v>
      </c>
      <c r="J760" t="s">
        <v>2649</v>
      </c>
      <c r="K760" t="s">
        <v>30</v>
      </c>
      <c r="L760">
        <v>2187116</v>
      </c>
      <c r="M760" t="s">
        <v>30</v>
      </c>
      <c r="N760" t="s">
        <v>31</v>
      </c>
      <c r="O760" t="s">
        <v>148</v>
      </c>
      <c r="P760">
        <v>9805402</v>
      </c>
      <c r="Q760">
        <v>1</v>
      </c>
      <c r="R760" t="s">
        <v>149</v>
      </c>
      <c r="S760">
        <v>120144</v>
      </c>
      <c r="T760">
        <v>1</v>
      </c>
      <c r="V760" t="s">
        <v>30</v>
      </c>
      <c r="W760" t="s">
        <v>19556</v>
      </c>
      <c r="X760" t="str">
        <f>VLOOKUP(W760,[1]ImageUrl!$A$2:$F$6090,2,0)</f>
        <v>http://rwjms.umdnj.edu/neuroscience/faculty/images/Dr_Pang.jpg</v>
      </c>
      <c r="Y760" t="str">
        <f>VLOOKUP(W760,[1]ImageUrl!$A$2:$F$6090,3,0)</f>
        <v>https://news.rutgers.edu/sites/medrel/files/inline-img/highres/PrabhasGroupHighRes.jpg</v>
      </c>
      <c r="Z760" t="str">
        <f>VLOOKUP(W760,[1]ImageUrl!$A$2:$F$6090,4,0)</f>
        <v>https://rwjms.rutgers.edu/chinj/images/GouldFlyer2019.FINAL_000.jpg</v>
      </c>
      <c r="AA760" t="str">
        <f>VLOOKUP(W760,[1]ImageUrl!$A$2:$F$6090,5,0)</f>
        <v>https://rwjms.rutgers.edu/education/gsbs/images/awardwinners.jpg</v>
      </c>
      <c r="AB760" t="str">
        <f>VLOOKUP(W760,[1]ImageUrl!$A$2:$F$6090,6,0)</f>
        <v>https://pbs.twimg.com/media/ECRb25kXUAAbTeQ.png</v>
      </c>
    </row>
    <row r="761" spans="1:28" x14ac:dyDescent="0.2">
      <c r="A761">
        <v>11282588</v>
      </c>
      <c r="B761" t="s">
        <v>2650</v>
      </c>
      <c r="C761" t="s">
        <v>95</v>
      </c>
      <c r="D761" t="s">
        <v>2651</v>
      </c>
      <c r="E761">
        <v>2019</v>
      </c>
      <c r="F761" t="s">
        <v>25</v>
      </c>
      <c r="G761" t="s">
        <v>26</v>
      </c>
      <c r="H761" t="s">
        <v>27</v>
      </c>
      <c r="I761" t="s">
        <v>28</v>
      </c>
      <c r="J761" t="s">
        <v>2652</v>
      </c>
      <c r="K761" t="s">
        <v>30</v>
      </c>
      <c r="L761">
        <v>640021</v>
      </c>
      <c r="M761" t="s">
        <v>30</v>
      </c>
      <c r="N761" t="s">
        <v>31</v>
      </c>
      <c r="O761" t="s">
        <v>137</v>
      </c>
      <c r="P761">
        <v>9816907</v>
      </c>
      <c r="Q761">
        <v>1</v>
      </c>
      <c r="R761" t="s">
        <v>138</v>
      </c>
      <c r="S761">
        <v>104116</v>
      </c>
      <c r="T761">
        <v>1</v>
      </c>
      <c r="U761" t="s">
        <v>34</v>
      </c>
      <c r="V761" t="s">
        <v>30</v>
      </c>
      <c r="W761" t="s">
        <v>19557</v>
      </c>
      <c r="X761" t="str">
        <f>VLOOKUP(W761,[1]ImageUrl!$A$2:$F$6090,2,0)</f>
        <v>https://i1.rgstatic.net/ii/profile.image/361333502562304-1463160028045_Q512/Christos_Papadelis2.jpg</v>
      </c>
      <c r="Y761" t="str">
        <f>VLOOKUP(W761,[1]ImageUrl!$A$2:$F$6090,3,0)</f>
        <v>https://neurologylive.s3.amazonaws.com/_media/_image/_headshots/Christos-Papadelis.png</v>
      </c>
      <c r="Z761" t="str">
        <f>VLOOKUP(W761,[1]ImageUrl!$A$2:$F$6090,4,0)</f>
        <v>https://neurologylive.s3.amazonaws.com/_media/_image/_headshots/Dan-Barber.png</v>
      </c>
      <c r="AA761" t="str">
        <f>VLOOKUP(W761,[1]ImageUrl!$A$2:$F$6090,5,0)</f>
        <v>https://i.ytimg.com/vi/GZ1-20-IdzA/maxresdefault.jpg</v>
      </c>
      <c r="AB761" t="str">
        <f>VLOOKUP(W761,[1]ImageUrl!$A$2:$F$6090,6,0)</f>
        <v>http://www.childrenshospital.org/-/media/Directory/Researchers/O-P/rudolph_pienaar.ashx?la=en&amp;hash=3D13E9C876220531FFF39A0065CDFA0B598FEDDE</v>
      </c>
    </row>
    <row r="762" spans="1:28" x14ac:dyDescent="0.2">
      <c r="A762">
        <v>10731970</v>
      </c>
      <c r="B762" t="s">
        <v>2653</v>
      </c>
      <c r="C762" t="s">
        <v>265</v>
      </c>
      <c r="D762" t="s">
        <v>2654</v>
      </c>
      <c r="E762">
        <v>2019</v>
      </c>
      <c r="F762" t="s">
        <v>25</v>
      </c>
      <c r="G762" t="s">
        <v>26</v>
      </c>
      <c r="H762" t="s">
        <v>27</v>
      </c>
      <c r="I762" t="s">
        <v>28</v>
      </c>
      <c r="J762" t="s">
        <v>2655</v>
      </c>
      <c r="K762" t="s">
        <v>30</v>
      </c>
      <c r="L762">
        <v>571354</v>
      </c>
      <c r="M762" t="s">
        <v>30</v>
      </c>
      <c r="N762" t="s">
        <v>31</v>
      </c>
      <c r="O762" t="s">
        <v>99</v>
      </c>
      <c r="P762">
        <v>9802722</v>
      </c>
      <c r="Q762">
        <v>1</v>
      </c>
      <c r="R762" t="s">
        <v>100</v>
      </c>
      <c r="S762">
        <v>99252</v>
      </c>
      <c r="T762">
        <v>1</v>
      </c>
      <c r="V762" t="s">
        <v>30</v>
      </c>
      <c r="W762" t="s">
        <v>19558</v>
      </c>
      <c r="X762" t="str">
        <f>VLOOKUP(W762,[1]ImageUrl!$A$2:$F$6090,2,0)</f>
        <v>https://signature.bcm.edu/images/uploaded/full/1458744704562.jpeg</v>
      </c>
      <c r="Y762" t="str">
        <f>VLOOKUP(W762,[1]ImageUrl!$A$2:$F$6090,3,0)</f>
        <v>https://i1.wp.com/www.v.org/wp-content/uploads/2018/02/Parchem-Headshot.jpg?fit=1280%2C850&amp;ssl=1</v>
      </c>
      <c r="Z762" t="str">
        <f>VLOOKUP(W762,[1]ImageUrl!$A$2:$F$6090,4,0)</f>
        <v>https://signature.bcm.edu/images/uploaded/full/1530646095379.jpeg</v>
      </c>
      <c r="AA762" t="str">
        <f>VLOOKUP(W762,[1]ImageUrl!$A$2:$F$6090,5,0)</f>
        <v>https://signature.bcm.edu/images/uploaded/full/1409175905277.jpeg</v>
      </c>
      <c r="AB762" t="str">
        <f>VLOOKUP(W762,[1]ImageUrl!$A$2:$F$6090,6,0)</f>
        <v>https://signature.bcm.edu/images/uploaded/full/1538077056656.jpeg</v>
      </c>
    </row>
    <row r="763" spans="1:28" x14ac:dyDescent="0.2">
      <c r="A763">
        <v>9272123</v>
      </c>
      <c r="B763" t="s">
        <v>2656</v>
      </c>
      <c r="C763" t="s">
        <v>176</v>
      </c>
      <c r="D763" t="s">
        <v>2657</v>
      </c>
      <c r="E763">
        <v>2019</v>
      </c>
      <c r="F763" t="s">
        <v>25</v>
      </c>
      <c r="G763" t="s">
        <v>26</v>
      </c>
      <c r="H763" t="s">
        <v>27</v>
      </c>
      <c r="I763" t="s">
        <v>28</v>
      </c>
      <c r="J763" t="s">
        <v>2658</v>
      </c>
      <c r="K763" t="s">
        <v>30</v>
      </c>
      <c r="L763">
        <v>443476</v>
      </c>
      <c r="M763" t="s">
        <v>30</v>
      </c>
      <c r="N763" t="s">
        <v>31</v>
      </c>
      <c r="O763" t="s">
        <v>354</v>
      </c>
      <c r="P763">
        <v>9711763</v>
      </c>
      <c r="Q763">
        <v>1</v>
      </c>
      <c r="R763" t="s">
        <v>355</v>
      </c>
      <c r="S763">
        <v>120847</v>
      </c>
      <c r="T763">
        <v>1</v>
      </c>
      <c r="V763" t="s">
        <v>30</v>
      </c>
      <c r="W763" t="s">
        <v>19559</v>
      </c>
      <c r="X763" t="str">
        <f>VLOOKUP(W763,[1]ImageUrl!$A$2:$F$6090,2,0)</f>
        <v>https://www.cincinnatichildrens.org/-/media/cincinnati%20childrens/global%20shared/biographies/p/park-joo-seop.jpg?mw=220&amp;hash=8FA01D618AD487423B33B1F674AB6DC392169456</v>
      </c>
      <c r="Y763" t="str">
        <f>VLOOKUP(W763,[1]ImageUrl!$A$2:$F$6090,3,0)</f>
        <v>https://www.cincinnatichildrens.org/-/media/cincinnati%20childrens/home/research/divisions/u/urology/labs/park/meet/park_joo-seop_park_lab_200.jpg</v>
      </c>
      <c r="Z763" t="str">
        <f>VLOOKUP(W763,[1]ImageUrl!$A$2:$F$6090,4,0)</f>
        <v>https://www.cincinnatichildrens.org/-/media/cincinnati%20childrens/home/research/cincinnati/annual-report/2018/group-photos/pediatric-urology-500x.png</v>
      </c>
      <c r="AA763" t="str">
        <f>VLOOKUP(W763,[1]ImageUrl!$A$2:$F$6090,5,0)</f>
        <v>https://www.cincinnatichildrens.org/-/media/cincinnati%20childrens/home/research/divisions/u/urology/labs/park/meet/group%20photo_450.jpg</v>
      </c>
      <c r="AB763" t="str">
        <f>VLOOKUP(W763,[1]ImageUrl!$A$2:$F$6090,6,0)</f>
        <v>https://www.cincinnatichildrens.org/-/media/cincinnati%20childrens/home/research/divisions/u/urology/labs/park/meet/sierra-marable-200x.png</v>
      </c>
    </row>
    <row r="764" spans="1:28" x14ac:dyDescent="0.2">
      <c r="A764">
        <v>10792234</v>
      </c>
      <c r="B764" t="s">
        <v>2659</v>
      </c>
      <c r="C764" t="s">
        <v>95</v>
      </c>
      <c r="D764" t="s">
        <v>2660</v>
      </c>
      <c r="E764">
        <v>2019</v>
      </c>
      <c r="F764" t="s">
        <v>25</v>
      </c>
      <c r="G764" t="s">
        <v>26</v>
      </c>
      <c r="H764" t="s">
        <v>27</v>
      </c>
      <c r="I764" t="s">
        <v>28</v>
      </c>
      <c r="J764" t="s">
        <v>2661</v>
      </c>
      <c r="K764" t="s">
        <v>30</v>
      </c>
      <c r="L764">
        <v>442500</v>
      </c>
      <c r="M764" t="s">
        <v>30</v>
      </c>
      <c r="N764" t="s">
        <v>31</v>
      </c>
      <c r="O764" t="s">
        <v>354</v>
      </c>
      <c r="P764">
        <v>9817959</v>
      </c>
      <c r="Q764">
        <v>1</v>
      </c>
      <c r="R764" t="s">
        <v>355</v>
      </c>
      <c r="S764">
        <v>118244</v>
      </c>
      <c r="T764">
        <v>1</v>
      </c>
      <c r="U764" t="s">
        <v>34</v>
      </c>
      <c r="V764" t="s">
        <v>30</v>
      </c>
      <c r="W764" t="s">
        <v>19560</v>
      </c>
      <c r="X764" t="str">
        <f>VLOOKUP(W764,[1]ImageUrl!$A$2:$F$6090,2,0)</f>
        <v>https://www.hasbrochildrenshospital.org/sites/default/files/lifespan-files/images/hospital-sites/hch/development/RenovationsAnnouncement_Group.jpg</v>
      </c>
      <c r="Y764" t="str">
        <f>VLOOKUP(W764,[1]ImageUrl!$A$2:$F$6090,3,0)</f>
        <v>https://www.gannett-cdn.com/-mm-/16d46e4c347fc3a4bc9c0964af25f53781688f93/c=0-15-500-297/local/-/media/USATODAY/test/2013/11/27//1385567404000-tumblr-static-family-low.jpg?width=3200&amp;height=1680&amp;fit=crop</v>
      </c>
      <c r="Z764" t="str">
        <f>VLOOKUP(W764,[1]ImageUrl!$A$2:$F$6090,4,0)</f>
        <v>https://www.hasbrochildrenshospital.org/sites/default/files/lifespan-files/images/hospital-sites/hch/development/Izzy_SurgicalWaiting_Group_WEB.jpg</v>
      </c>
      <c r="AA764" t="str">
        <f>VLOOKUP(W764,[1]ImageUrl!$A$2:$F$6090,5,0)</f>
        <v>https://www.hasbrochildrenshospital.org/sites/default/files/lifespan-files/images/hospital-sites/hch/development/2019_ChampionChild_ProvostFamily700.jpg</v>
      </c>
      <c r="AB764" t="str">
        <f>VLOOKUP(W764,[1]ImageUrl!$A$2:$F$6090,6,0)</f>
        <v>https://www.hasbrochildrenshospital.org/sites/default/files/lifespan-files/images/hospital-sites/hch/development/RhodyTHON_CheckPresentation.jpg</v>
      </c>
    </row>
    <row r="765" spans="1:28" x14ac:dyDescent="0.2">
      <c r="A765">
        <v>11967390</v>
      </c>
      <c r="B765" t="s">
        <v>2662</v>
      </c>
      <c r="C765" t="s">
        <v>814</v>
      </c>
      <c r="D765" t="s">
        <v>2663</v>
      </c>
      <c r="E765">
        <v>2019</v>
      </c>
      <c r="F765" t="s">
        <v>25</v>
      </c>
      <c r="G765" t="s">
        <v>26</v>
      </c>
      <c r="H765" t="s">
        <v>27</v>
      </c>
      <c r="I765" t="s">
        <v>28</v>
      </c>
      <c r="J765" t="s">
        <v>2664</v>
      </c>
      <c r="K765" t="s">
        <v>30</v>
      </c>
      <c r="L765">
        <v>206190</v>
      </c>
      <c r="M765" t="s">
        <v>30</v>
      </c>
      <c r="N765" t="s">
        <v>31</v>
      </c>
      <c r="O765" t="s">
        <v>1832</v>
      </c>
      <c r="P765">
        <v>9816403</v>
      </c>
      <c r="Q765">
        <v>1</v>
      </c>
      <c r="R765" t="s">
        <v>1833</v>
      </c>
      <c r="S765">
        <v>26134</v>
      </c>
      <c r="T765">
        <v>1</v>
      </c>
      <c r="U765" t="s">
        <v>34</v>
      </c>
      <c r="V765" t="s">
        <v>30</v>
      </c>
      <c r="W765" t="s">
        <v>19561</v>
      </c>
      <c r="X765" t="str">
        <f>VLOOKUP(W765,[1]ImageUrl!$A$2:$F$6090,2,0)</f>
        <v>http://nursing.kumc.edu/images/son/faculty/Park,%20Shin%20Hye%20SON%202013.jpg</v>
      </c>
      <c r="Y765" t="str">
        <f>VLOOKUP(W765,[1]ImageUrl!$A$2:$F$6090,3,0)</f>
        <v>http://nursing.kumc.edu/Images/son/faculty/jmcgee.jpg</v>
      </c>
      <c r="Z765" t="str">
        <f>VLOOKUP(W765,[1]ImageUrl!$A$2:$F$6090,4,0)</f>
        <v>http://nursing.kumc.edu/images/son/faculty/PamelaBarnes.jpg</v>
      </c>
      <c r="AA765" t="str">
        <f>VLOOKUP(W765,[1]ImageUrl!$A$2:$F$6090,5,0)</f>
        <v>http://nursing.kumc.edu/images/son/faculty/FordKendra.jpg</v>
      </c>
      <c r="AB765" t="str">
        <f>VLOOKUP(W765,[1]ImageUrl!$A$2:$F$6090,6,0)</f>
        <v>http://nursing.kumc.edu/images/a/Cambridge-Tower-megamenu.jpg</v>
      </c>
    </row>
    <row r="766" spans="1:28" x14ac:dyDescent="0.2">
      <c r="A766">
        <v>1885640</v>
      </c>
      <c r="B766" t="s">
        <v>2665</v>
      </c>
      <c r="C766" t="s">
        <v>926</v>
      </c>
      <c r="D766" t="s">
        <v>2666</v>
      </c>
      <c r="E766">
        <v>2019</v>
      </c>
      <c r="F766" t="s">
        <v>25</v>
      </c>
      <c r="G766" t="s">
        <v>26</v>
      </c>
      <c r="H766" t="s">
        <v>27</v>
      </c>
      <c r="I766" t="s">
        <v>2667</v>
      </c>
      <c r="J766" t="s">
        <v>2668</v>
      </c>
      <c r="K766" t="s">
        <v>30</v>
      </c>
      <c r="L766">
        <v>317840</v>
      </c>
      <c r="M766" t="s">
        <v>30</v>
      </c>
      <c r="N766" t="s">
        <v>31</v>
      </c>
      <c r="O766" t="s">
        <v>71</v>
      </c>
      <c r="P766">
        <v>9653772</v>
      </c>
      <c r="Q766">
        <v>1</v>
      </c>
      <c r="R766" t="s">
        <v>72</v>
      </c>
      <c r="S766">
        <v>47574</v>
      </c>
      <c r="T766">
        <v>1</v>
      </c>
      <c r="V766" t="s">
        <v>30</v>
      </c>
      <c r="W766" t="s">
        <v>19562</v>
      </c>
      <c r="X766" t="str">
        <f>VLOOKUP(W766,[1]ImageUrl!$A$2:$F$6090,2,0)</f>
        <v>https://www.mcleanhospital.org/sites/default/files/styles/bio_image/public/ParonisHeadshot198Mar117.jpg?itok=QRVq5Z4s</v>
      </c>
      <c r="Y766" t="str">
        <f>VLOOKUP(W766,[1]ImageUrl!$A$2:$F$6090,3,0)</f>
        <v>https://www.mcleanhospital.org/sites/default/files/Pinder-AmakerHeadshot198Oct2415.jpg</v>
      </c>
      <c r="Z766" t="str">
        <f>VLOOKUP(W766,[1]ImageUrl!$A$2:$F$6090,4,0)</f>
        <v>https://www.mcleanhospital.org/sites/default/files/Parks-CohenHeadshot198Dec715.jpg</v>
      </c>
      <c r="AA766" t="str">
        <f>VLOOKUP(W766,[1]ImageUrl!$A$2:$F$6090,5,0)</f>
        <v>https://www.mcleanhospital.org/sites/default/files/PalmerHeadshot198Dec215.jpg</v>
      </c>
      <c r="AB766" t="str">
        <f>VLOOKUP(W766,[1]ImageUrl!$A$2:$F$6090,6,0)</f>
        <v>https://www.mcleanhospital.org/sites/default/files/PearsonHeadshot198Jan616.jpg</v>
      </c>
    </row>
    <row r="767" spans="1:28" x14ac:dyDescent="0.2">
      <c r="A767">
        <v>7356172</v>
      </c>
      <c r="B767" t="s">
        <v>2669</v>
      </c>
      <c r="C767" t="s">
        <v>303</v>
      </c>
      <c r="D767" t="s">
        <v>2670</v>
      </c>
      <c r="E767">
        <v>2019</v>
      </c>
      <c r="F767" t="s">
        <v>25</v>
      </c>
      <c r="G767" t="s">
        <v>26</v>
      </c>
      <c r="H767" t="s">
        <v>27</v>
      </c>
      <c r="I767" t="s">
        <v>28</v>
      </c>
      <c r="J767" t="s">
        <v>2671</v>
      </c>
      <c r="K767" t="s">
        <v>30</v>
      </c>
      <c r="L767">
        <v>383280</v>
      </c>
      <c r="M767" t="s">
        <v>30</v>
      </c>
      <c r="N767" t="s">
        <v>31</v>
      </c>
      <c r="O767" t="s">
        <v>54</v>
      </c>
      <c r="P767">
        <v>9659622</v>
      </c>
      <c r="Q767">
        <v>1</v>
      </c>
      <c r="R767" t="s">
        <v>55</v>
      </c>
      <c r="S767">
        <v>137425</v>
      </c>
      <c r="T767">
        <v>1</v>
      </c>
      <c r="U767" t="s">
        <v>34</v>
      </c>
      <c r="V767" t="s">
        <v>30</v>
      </c>
      <c r="W767" t="s">
        <v>19563</v>
      </c>
      <c r="X767" t="str">
        <f>VLOOKUP(W767,[1]ImageUrl!$A$2:$F$6090,2,0)</f>
        <v>https://ironclad.rbhs.rutgers.edu/~mbmapp/pictures/parveeni.jpg</v>
      </c>
      <c r="Y767" t="str">
        <f>VLOOKUP(W767,[1]ImageUrl!$A$2:$F$6090,3,0)</f>
        <v>http://njms.rutgers.edu/research/CII/images/hu.png</v>
      </c>
      <c r="Z767" t="str">
        <f>VLOOKUP(W767,[1]ImageUrl!$A$2:$F$6090,4,0)</f>
        <v>http://njms.rutgers.edu/departments/molecular_genetics/images/spotlight.jpg</v>
      </c>
      <c r="AA767" t="str">
        <f>VLOOKUP(W767,[1]ImageUrl!$A$2:$F$6090,5,0)</f>
        <v>http://njms.rutgers.edu/departments/molecular_genetics/images/primus.jpg</v>
      </c>
      <c r="AB767" t="str">
        <f>VLOOKUP(W767,[1]ImageUrl!$A$2:$F$6090,6,0)</f>
        <v>http://njms.rutgers.edu/archives/images/2017/11_13_2017.jpg</v>
      </c>
    </row>
    <row r="768" spans="1:28" x14ac:dyDescent="0.2">
      <c r="A768">
        <v>11847432</v>
      </c>
      <c r="B768" t="s">
        <v>2672</v>
      </c>
      <c r="C768" t="s">
        <v>36</v>
      </c>
      <c r="D768" t="s">
        <v>2673</v>
      </c>
      <c r="E768">
        <v>2019</v>
      </c>
      <c r="F768" t="s">
        <v>25</v>
      </c>
      <c r="G768" t="s">
        <v>26</v>
      </c>
      <c r="H768" t="s">
        <v>27</v>
      </c>
      <c r="I768" t="s">
        <v>28</v>
      </c>
      <c r="J768" t="s">
        <v>2674</v>
      </c>
      <c r="K768" t="s">
        <v>30</v>
      </c>
      <c r="L768">
        <v>544768</v>
      </c>
      <c r="M768" t="s">
        <v>30</v>
      </c>
      <c r="N768" t="s">
        <v>31</v>
      </c>
      <c r="O768" t="s">
        <v>1209</v>
      </c>
      <c r="P768">
        <v>9640884</v>
      </c>
      <c r="Q768">
        <v>1</v>
      </c>
      <c r="R768" t="s">
        <v>1210</v>
      </c>
      <c r="S768">
        <v>29974</v>
      </c>
      <c r="T768">
        <v>1</v>
      </c>
      <c r="V768" t="s">
        <v>30</v>
      </c>
      <c r="W768" t="s">
        <v>19564</v>
      </c>
      <c r="X768" t="str">
        <f>VLOOKUP(W768,[1]ImageUrl!$A$2:$F$6090,2,0)</f>
        <v>https://www.mailman.columbia.edu/sites/default/files/styles/medium_262x317/public/jpg/mp844_Parvez_Faruque_profile.jpg?itok=6Tj76qLF</v>
      </c>
      <c r="Y768" t="str">
        <f>VLOOKUP(W768,[1]ImageUrl!$A$2:$F$6090,3,0)</f>
        <v>https://doximity-res.cloudinary.com/image/upload/t_public_profile_photo_320x320/sorswxduoz8twakfvjcy.jpg</v>
      </c>
      <c r="Z768" t="str">
        <f>VLOOKUP(W768,[1]ImageUrl!$A$2:$F$6090,4,0)</f>
        <v>https://www.mailman.columbia.edu/sites/default/files/styles/medium_262x317/public/jpg/ab4303_Andrea_Baccarelli_Headshot.jpg?itok=sRYBDW3Q</v>
      </c>
      <c r="AA768" t="str">
        <f>VLOOKUP(W768,[1]ImageUrl!$A$2:$F$6090,5,0)</f>
        <v>https://www.mailman.columbia.edu/sites/default/files/styles/medium_262x317/public/jpg/gaf1_freyer-sm.jpg?itok=VpiIsqG7</v>
      </c>
      <c r="AB768" t="str">
        <f>VLOOKUP(W768,[1]ImageUrl!$A$2:$F$6090,6,0)</f>
        <v>https://www.mailman.columbia.edu/sites/default/files/styles/medium_262x317/public/jpg/blp2125_blp2125-PearsonBrandon.jpg?itok=QPlOTIWd</v>
      </c>
    </row>
    <row r="769" spans="1:28" x14ac:dyDescent="0.2">
      <c r="A769">
        <v>1857709</v>
      </c>
      <c r="B769" t="s">
        <v>2675</v>
      </c>
      <c r="C769" t="s">
        <v>1791</v>
      </c>
      <c r="D769" t="s">
        <v>2676</v>
      </c>
      <c r="E769">
        <v>2019</v>
      </c>
      <c r="F769" t="s">
        <v>25</v>
      </c>
      <c r="G769" t="s">
        <v>26</v>
      </c>
      <c r="H769" t="s">
        <v>27</v>
      </c>
      <c r="I769" t="s">
        <v>2677</v>
      </c>
      <c r="J769" t="s">
        <v>2678</v>
      </c>
      <c r="K769" t="s">
        <v>30</v>
      </c>
      <c r="L769">
        <v>483627</v>
      </c>
      <c r="M769" t="s">
        <v>30</v>
      </c>
      <c r="N769" t="s">
        <v>31</v>
      </c>
      <c r="O769" t="s">
        <v>45</v>
      </c>
      <c r="P769">
        <v>9663171</v>
      </c>
      <c r="Q769">
        <v>1</v>
      </c>
      <c r="R769" t="s">
        <v>46</v>
      </c>
      <c r="S769">
        <v>131374</v>
      </c>
      <c r="T769">
        <v>1</v>
      </c>
      <c r="V769" t="s">
        <v>30</v>
      </c>
      <c r="W769" t="s">
        <v>19565</v>
      </c>
      <c r="X769" t="str">
        <f>VLOOKUP(W769,[1]ImageUrl!$A$2:$F$6090,2,0)</f>
        <v>https://www.sbpdiscovery.org/sites/default/files/styles/person_profile/public/2016-07/Elena_Pasquale_profile_0.jpg?itok=dIu1JSEg</v>
      </c>
      <c r="Y769" t="str">
        <f>VLOOKUP(W769,[1]ImageUrl!$A$2:$F$6090,3,0)</f>
        <v>https://www.sbpdiscovery.org/sites/default/files/inline-images/Elena-FIgure-3AB-1-14-15.jpg</v>
      </c>
      <c r="Z769" t="str">
        <f>VLOOKUP(W769,[1]ImageUrl!$A$2:$F$6090,4,0)</f>
        <v>https://www.researchgate.net/profile/Katia_Gysling2/publication/261033831/figure/fig7/AS:669668327047172@1536672779248/AbOs-induce-the-c-Abl-activation-in-hippocampal-neurons-A-c-Abl-phosphorylated-on_Q320.jpg</v>
      </c>
      <c r="AA769" t="str">
        <f>VLOOKUP(W769,[1]ImageUrl!$A$2:$F$6090,5,0)</f>
        <v>https://www.sbpdiscovery.org/sites/default/files/inline-images/elena-FIgure-1-1-14-15.jpg</v>
      </c>
      <c r="AB769" t="str">
        <f>VLOOKUP(W769,[1]ImageUrl!$A$2:$F$6090,6,0)</f>
        <v>https://www.researchgate.net/profile/Katia_Gysling2/publication/261033831/figure/fig10/AS:669668327034886@1536672779606/STI-and-KYL-block-the-AbO-effect-in-vitro-allowing-for-the-induction-of-LTP-of-the_Q320.jpg</v>
      </c>
    </row>
    <row r="770" spans="1:28" x14ac:dyDescent="0.2">
      <c r="A770">
        <v>1858152</v>
      </c>
      <c r="B770" t="s">
        <v>2679</v>
      </c>
      <c r="C770" t="s">
        <v>79</v>
      </c>
      <c r="D770" t="s">
        <v>2680</v>
      </c>
      <c r="E770">
        <v>2019</v>
      </c>
      <c r="F770" t="s">
        <v>25</v>
      </c>
      <c r="G770" t="s">
        <v>26</v>
      </c>
      <c r="H770" t="s">
        <v>27</v>
      </c>
      <c r="I770" t="s">
        <v>28</v>
      </c>
      <c r="J770" t="s">
        <v>2681</v>
      </c>
      <c r="K770" t="s">
        <v>30</v>
      </c>
      <c r="L770">
        <v>359200</v>
      </c>
      <c r="M770" t="s">
        <v>30</v>
      </c>
      <c r="N770" t="s">
        <v>31</v>
      </c>
      <c r="O770" t="s">
        <v>45</v>
      </c>
      <c r="P770">
        <v>9740541</v>
      </c>
      <c r="Q770">
        <v>1</v>
      </c>
      <c r="R770" t="s">
        <v>46</v>
      </c>
      <c r="S770">
        <v>129430</v>
      </c>
      <c r="T770">
        <v>1</v>
      </c>
      <c r="U770" t="s">
        <v>34</v>
      </c>
      <c r="V770" t="s">
        <v>30</v>
      </c>
      <c r="W770" t="s">
        <v>19566</v>
      </c>
    </row>
    <row r="771" spans="1:28" x14ac:dyDescent="0.2">
      <c r="A771">
        <v>9851295</v>
      </c>
      <c r="B771" t="s">
        <v>2682</v>
      </c>
      <c r="C771" t="s">
        <v>164</v>
      </c>
      <c r="D771" t="s">
        <v>2683</v>
      </c>
      <c r="E771">
        <v>2019</v>
      </c>
      <c r="F771" t="s">
        <v>25</v>
      </c>
      <c r="G771" t="s">
        <v>26</v>
      </c>
      <c r="H771" t="s">
        <v>27</v>
      </c>
      <c r="I771" t="s">
        <v>28</v>
      </c>
      <c r="J771" t="s">
        <v>2684</v>
      </c>
      <c r="K771" t="s">
        <v>30</v>
      </c>
      <c r="L771">
        <v>540834</v>
      </c>
      <c r="M771" t="s">
        <v>30</v>
      </c>
      <c r="N771" t="s">
        <v>31</v>
      </c>
      <c r="O771" t="s">
        <v>148</v>
      </c>
      <c r="P771">
        <v>9913026</v>
      </c>
      <c r="Q771">
        <v>1</v>
      </c>
      <c r="R771" t="s">
        <v>149</v>
      </c>
      <c r="S771">
        <v>119817</v>
      </c>
      <c r="T771">
        <v>1</v>
      </c>
      <c r="U771" t="s">
        <v>34</v>
      </c>
      <c r="V771" t="s">
        <v>30</v>
      </c>
      <c r="W771" t="s">
        <v>19567</v>
      </c>
      <c r="X771" t="str">
        <f>VLOOKUP(W771,[1]ImageUrl!$A$2:$F$6090,2,0)</f>
        <v>http://news.vanderbilt.edu/files/Patel_Sachin-2.jpg</v>
      </c>
      <c r="Y771" t="str">
        <f>VLOOKUP(W771,[1]ImageUrl!$A$2:$F$6090,3,0)</f>
        <v>https://vkc.mc.vanderbilt.edu/assets/images/people/PatelS_2019.jpg</v>
      </c>
      <c r="Z771" t="str">
        <f>VLOOKUP(W771,[1]ImageUrl!$A$2:$F$6090,4,0)</f>
        <v>https://cdn.vanderbilt.edu/vu-web/medschool-wpcontent/sites/3/2018/07/25020219/Patel.png</v>
      </c>
      <c r="AA771" t="str">
        <f>VLOOKUP(W771,[1]ImageUrl!$A$2:$F$6090,5,0)</f>
        <v>https://wag.mc.vanderbilt.edu/PhotoServices/api/image/pates20/Professional/large/True</v>
      </c>
      <c r="AB771" t="str">
        <f>VLOOKUP(W771,[1]ImageUrl!$A$2:$F$6090,6,0)</f>
        <v>http://news.vanderbilt.edu/files/Cannabinoid-duo-JH0001-585x390.jpg</v>
      </c>
    </row>
    <row r="772" spans="1:28" x14ac:dyDescent="0.2">
      <c r="A772">
        <v>9622830</v>
      </c>
      <c r="B772" t="s">
        <v>2685</v>
      </c>
      <c r="C772" t="s">
        <v>42</v>
      </c>
      <c r="D772" t="s">
        <v>2686</v>
      </c>
      <c r="E772">
        <v>2019</v>
      </c>
      <c r="F772" t="s">
        <v>25</v>
      </c>
      <c r="G772" t="s">
        <v>26</v>
      </c>
      <c r="H772" t="s">
        <v>27</v>
      </c>
      <c r="I772" t="s">
        <v>2687</v>
      </c>
      <c r="J772" t="s">
        <v>2688</v>
      </c>
      <c r="K772" t="s">
        <v>30</v>
      </c>
      <c r="L772">
        <v>779940</v>
      </c>
      <c r="M772" t="s">
        <v>30</v>
      </c>
      <c r="N772" t="s">
        <v>31</v>
      </c>
      <c r="O772" t="s">
        <v>148</v>
      </c>
      <c r="P772">
        <v>9714930</v>
      </c>
      <c r="Q772">
        <v>1</v>
      </c>
      <c r="R772" t="s">
        <v>149</v>
      </c>
      <c r="S772">
        <v>119177</v>
      </c>
      <c r="T772">
        <v>1</v>
      </c>
      <c r="V772" t="s">
        <v>30</v>
      </c>
      <c r="W772" t="s">
        <v>19568</v>
      </c>
      <c r="X772" t="str">
        <f>VLOOKUP(W772,[1]ImageUrl!$A$2:$F$6090,2,0)</f>
        <v>https://directory.weill.cornell.edu/api/v1/person/profile/jyp2001.png?returnGenericOn404=true</v>
      </c>
      <c r="Y772" t="str">
        <f>VLOOKUP(W772,[1]ImageUrl!$A$2:$F$6090,3,0)</f>
        <v>https://news.weill.cornell.edu/sites/default/files/styles/news_story_featured_image/public/story_featured_images/10_27_15_pathak_lg.jpg?itok=HbL9v23t&amp;c=9fe3bc07528700ee0dc7e7511fdcc702</v>
      </c>
      <c r="Z772" t="str">
        <f>VLOOKUP(W772,[1]ImageUrl!$A$2:$F$6090,4,0)</f>
        <v>https://i.ytimg.com/vi/9RCwNpm6IGw/maxresdefault.jpg</v>
      </c>
      <c r="AA772" t="str">
        <f>VLOOKUP(W772,[1]ImageUrl!$A$2:$F$6090,5,0)</f>
        <v>https://news.weill.cornell.edu/sites/default/files/styles/news_story_featured_image/public/story_featured_images/wcm_biomed_business_challenge_2019_156.png?itok=Tjhm1htz&amp;c=7f335e93d1589899f01ad9bc2c8c1401</v>
      </c>
      <c r="AB772" t="str">
        <f>VLOOKUP(W772,[1]ImageUrl!$A$2:$F$6090,6,0)</f>
        <v>https://i.ytimg.com/vi/45ZmbPMTIeo/maxresdefault.jpg</v>
      </c>
    </row>
    <row r="773" spans="1:28" x14ac:dyDescent="0.2">
      <c r="A773">
        <v>8535198</v>
      </c>
      <c r="B773" t="s">
        <v>2689</v>
      </c>
      <c r="C773" t="s">
        <v>814</v>
      </c>
      <c r="D773" t="s">
        <v>2690</v>
      </c>
      <c r="E773">
        <v>2019</v>
      </c>
      <c r="F773" t="s">
        <v>25</v>
      </c>
      <c r="G773" t="s">
        <v>26</v>
      </c>
      <c r="H773" t="s">
        <v>27</v>
      </c>
      <c r="I773" t="s">
        <v>28</v>
      </c>
      <c r="J773" t="s">
        <v>2691</v>
      </c>
      <c r="K773" t="s">
        <v>30</v>
      </c>
      <c r="L773">
        <v>667862</v>
      </c>
      <c r="M773" t="s">
        <v>30</v>
      </c>
      <c r="N773" t="s">
        <v>31</v>
      </c>
      <c r="O773" t="s">
        <v>354</v>
      </c>
      <c r="P773">
        <v>9741435</v>
      </c>
      <c r="Q773">
        <v>1</v>
      </c>
      <c r="R773" t="s">
        <v>355</v>
      </c>
      <c r="S773">
        <v>118514</v>
      </c>
      <c r="T773">
        <v>1</v>
      </c>
      <c r="U773" t="s">
        <v>34</v>
      </c>
      <c r="V773" t="s">
        <v>30</v>
      </c>
      <c r="W773" t="s">
        <v>19569</v>
      </c>
      <c r="X773" t="str">
        <f>VLOOKUP(W773,[1]ImageUrl!$A$2:$F$6090,2,0)</f>
        <v>http://www.kumc.edu/images/peds/spatton.jpg</v>
      </c>
      <c r="Y773" t="str">
        <f>VLOOKUP(W773,[1]ImageUrl!$A$2:$F$6090,3,0)</f>
        <v>https://websupport.ku.edu/sites/websupport.ku.edu/files/employee/smiling-selfie-cropped.jpg</v>
      </c>
      <c r="Z773" t="str">
        <f>VLOOKUP(W773,[1]ImageUrl!$A$2:$F$6090,4,0)</f>
        <v>https://hses.ku.edu/sites/hses.ku.edu/files/Susan_Harvey_OPT%281%29.jpg</v>
      </c>
      <c r="AA773" t="str">
        <f>VLOOKUP(W773,[1]ImageUrl!$A$2:$F$6090,5,0)</f>
        <v>https://clinical.ku.edu/sites/clinical.ku.edu/files/images/general/klemp_0.jpg</v>
      </c>
      <c r="AB773" t="str">
        <f>VLOOKUP(W773,[1]ImageUrl!$A$2:$F$6090,6,0)</f>
        <v>https://clinical.ku.edu/sites/clinical.ku.edu/files/nollen.jpg</v>
      </c>
    </row>
    <row r="774" spans="1:28" x14ac:dyDescent="0.2">
      <c r="A774">
        <v>1933227</v>
      </c>
      <c r="B774" t="s">
        <v>2692</v>
      </c>
      <c r="C774" t="s">
        <v>328</v>
      </c>
      <c r="D774" t="s">
        <v>2693</v>
      </c>
      <c r="E774">
        <v>2019</v>
      </c>
      <c r="F774" t="s">
        <v>25</v>
      </c>
      <c r="G774" t="s">
        <v>26</v>
      </c>
      <c r="H774" t="s">
        <v>27</v>
      </c>
      <c r="I774" t="s">
        <v>2694</v>
      </c>
      <c r="J774" t="s">
        <v>2695</v>
      </c>
      <c r="K774" t="s">
        <v>30</v>
      </c>
      <c r="L774">
        <v>464208</v>
      </c>
      <c r="M774" t="s">
        <v>30</v>
      </c>
      <c r="N774" t="s">
        <v>31</v>
      </c>
      <c r="O774" t="s">
        <v>60</v>
      </c>
      <c r="P774">
        <v>9639854</v>
      </c>
      <c r="Q774">
        <v>1</v>
      </c>
      <c r="R774" t="s">
        <v>61</v>
      </c>
      <c r="S774">
        <v>29796</v>
      </c>
      <c r="T774">
        <v>1</v>
      </c>
      <c r="V774" t="s">
        <v>30</v>
      </c>
      <c r="W774" t="s">
        <v>19570</v>
      </c>
      <c r="X774" t="str">
        <f>VLOOKUP(W774,[1]ImageUrl!$A$2:$F$6090,2,0)</f>
        <v>https://my.clevelandclinic.org/provider/image?id=3754&amp;width=235</v>
      </c>
      <c r="Y774" t="str">
        <f>VLOOKUP(W774,[1]ImageUrl!$A$2:$F$6090,3,0)</f>
        <v>https://my.clevelandclinic.org/provider/image?id=1573&amp;width=235</v>
      </c>
      <c r="Z774" t="str">
        <f>VLOOKUP(W774,[1]ImageUrl!$A$2:$F$6090,4,0)</f>
        <v>https://my.clevelandclinic.org/provider/image?id=2096&amp;width=235</v>
      </c>
      <c r="AA774" t="str">
        <f>VLOOKUP(W774,[1]ImageUrl!$A$2:$F$6090,5,0)</f>
        <v>https://my.clevelandclinic.org/provider/image?id=6323&amp;width=235</v>
      </c>
      <c r="AB774" t="str">
        <f>VLOOKUP(W774,[1]ImageUrl!$A$2:$F$6090,6,0)</f>
        <v>https://my.clevelandclinic.org/provider/image?id=20977&amp;width=235</v>
      </c>
    </row>
    <row r="775" spans="1:28" x14ac:dyDescent="0.2">
      <c r="A775">
        <v>10446293</v>
      </c>
      <c r="B775" t="s">
        <v>2696</v>
      </c>
      <c r="C775" t="s">
        <v>74</v>
      </c>
      <c r="D775" t="s">
        <v>2697</v>
      </c>
      <c r="E775">
        <v>2019</v>
      </c>
      <c r="F775" t="s">
        <v>25</v>
      </c>
      <c r="G775" t="s">
        <v>26</v>
      </c>
      <c r="H775" t="s">
        <v>27</v>
      </c>
      <c r="I775" t="s">
        <v>28</v>
      </c>
      <c r="J775" t="s">
        <v>2698</v>
      </c>
      <c r="K775" t="s">
        <v>30</v>
      </c>
      <c r="L775">
        <v>366084</v>
      </c>
      <c r="M775" t="s">
        <v>30</v>
      </c>
      <c r="N775" t="s">
        <v>31</v>
      </c>
      <c r="O775" t="s">
        <v>137</v>
      </c>
      <c r="P775">
        <v>9740098</v>
      </c>
      <c r="Q775">
        <v>1</v>
      </c>
      <c r="R775" t="s">
        <v>138</v>
      </c>
      <c r="S775">
        <v>103905</v>
      </c>
      <c r="T775">
        <v>1</v>
      </c>
      <c r="U775" t="s">
        <v>34</v>
      </c>
      <c r="V775" t="s">
        <v>30</v>
      </c>
      <c r="W775" t="s">
        <v>19571</v>
      </c>
      <c r="X775" t="str">
        <f>VLOOKUP(W775,[1]ImageUrl!$A$2:$F$6090,2,0)</f>
        <v>https://neuro.hms.harvard.edu/sites/g/files/mcu341/f/styles/person_large/public/person-photos/pecot_matthew.jpg?itok=b-40qwMf</v>
      </c>
      <c r="Y775" t="str">
        <f>VLOOKUP(W775,[1]ImageUrl!$A$2:$F$6090,3,0)</f>
        <v>https://www.pecotlab.com/x/cdn/?https://storage.googleapis.com/wzukusers/user-16952077/images/5a83087b6585boZMHv5m/Matthew_01-cropped_d600.jpg</v>
      </c>
      <c r="Z775" t="str">
        <f>VLOOKUP(W775,[1]ImageUrl!$A$2:$F$6090,4,0)</f>
        <v>https://www.hms.harvard.edu/dms/bbs/fac/images/large/Pecot_Matthew.jpg</v>
      </c>
      <c r="AA775" t="str">
        <f>VLOOKUP(W775,[1]ImageUrl!$A$2:$F$6090,5,0)</f>
        <v>https://www.hms.harvard.edu/dms/neuroscience/fac/images/large/Pecot_Matthew.jpg</v>
      </c>
      <c r="AB775" t="str">
        <f>VLOOKUP(W775,[1]ImageUrl!$A$2:$F$6090,6,0)</f>
        <v>https://brain.harvard.edu/wp-content/uploads/MatthewWebsite_01.jpg</v>
      </c>
    </row>
    <row r="776" spans="1:28" x14ac:dyDescent="0.2">
      <c r="A776">
        <v>9369620</v>
      </c>
      <c r="B776" t="s">
        <v>2699</v>
      </c>
      <c r="C776" t="s">
        <v>91</v>
      </c>
      <c r="D776" t="s">
        <v>2700</v>
      </c>
      <c r="E776">
        <v>2019</v>
      </c>
      <c r="F776" t="s">
        <v>25</v>
      </c>
      <c r="G776" t="s">
        <v>26</v>
      </c>
      <c r="H776" t="s">
        <v>27</v>
      </c>
      <c r="I776" t="s">
        <v>2701</v>
      </c>
      <c r="J776" t="s">
        <v>2702</v>
      </c>
      <c r="K776" t="s">
        <v>30</v>
      </c>
      <c r="L776">
        <v>545657</v>
      </c>
      <c r="M776" t="s">
        <v>30</v>
      </c>
      <c r="N776" t="s">
        <v>31</v>
      </c>
      <c r="O776" t="s">
        <v>148</v>
      </c>
      <c r="P776">
        <v>9643493</v>
      </c>
      <c r="Q776">
        <v>1</v>
      </c>
      <c r="R776" t="s">
        <v>149</v>
      </c>
      <c r="S776">
        <v>118274</v>
      </c>
      <c r="T776">
        <v>1</v>
      </c>
      <c r="V776" t="s">
        <v>30</v>
      </c>
      <c r="W776" t="s">
        <v>19572</v>
      </c>
      <c r="X776" t="str">
        <f>VLOOKUP(W776,[1]ImageUrl!$A$2:$F$6090,2,0)</f>
        <v>https://lms.mghacademy.org/Users/images/speakers/Pedelli%20P%20MGH%20picture.JPG</v>
      </c>
      <c r="Y776" t="str">
        <f>VLOOKUP(W776,[1]ImageUrl!$A$2:$F$6090,3,0)</f>
        <v>https://i1.rgstatic.net/ii/profile.image/489920679682049-1493817600800_Q512/Paola_Pedrelli.jpg</v>
      </c>
      <c r="Z776" t="str">
        <f>VLOOKUP(W776,[1]ImageUrl!$A$2:$F$6090,4,0)</f>
        <v>http://www.depressionmgh.org/sites/default/files/images/who_we_are.jpg</v>
      </c>
      <c r="AA776" t="str">
        <f>VLOOKUP(W776,[1]ImageUrl!$A$2:$F$6090,5,0)</f>
        <v>https://i1.rgstatic.net/ii/profile.image/735291727941638-1552318617298_Q512/Gaelle_Desbordes.jpg</v>
      </c>
      <c r="AB776" t="str">
        <f>VLOOKUP(W776,[1]ImageUrl!$A$2:$F$6090,6,0)</f>
        <v>http://www.mghaddictionmedicine.com/wp-content/uploads/2015/09/Plante.jpg</v>
      </c>
    </row>
    <row r="777" spans="1:28" x14ac:dyDescent="0.2">
      <c r="A777">
        <v>1903042</v>
      </c>
      <c r="B777" t="s">
        <v>2703</v>
      </c>
      <c r="C777" t="s">
        <v>164</v>
      </c>
      <c r="D777" t="s">
        <v>2704</v>
      </c>
      <c r="E777">
        <v>2019</v>
      </c>
      <c r="F777" t="s">
        <v>25</v>
      </c>
      <c r="G777" t="s">
        <v>26</v>
      </c>
      <c r="H777" t="s">
        <v>27</v>
      </c>
      <c r="I777" t="s">
        <v>28</v>
      </c>
      <c r="J777" t="s">
        <v>2705</v>
      </c>
      <c r="K777" t="s">
        <v>30</v>
      </c>
      <c r="L777">
        <v>535602</v>
      </c>
      <c r="M777" t="s">
        <v>30</v>
      </c>
      <c r="N777" t="s">
        <v>31</v>
      </c>
      <c r="O777" t="s">
        <v>54</v>
      </c>
      <c r="P777">
        <v>9766022</v>
      </c>
      <c r="Q777">
        <v>1</v>
      </c>
      <c r="R777" t="s">
        <v>55</v>
      </c>
      <c r="S777">
        <v>145265</v>
      </c>
      <c r="T777">
        <v>1</v>
      </c>
      <c r="V777" t="s">
        <v>30</v>
      </c>
      <c r="W777" t="s">
        <v>19573</v>
      </c>
      <c r="X777" t="str">
        <f>VLOOKUP(W777,[1]ImageUrl!$A$2:$F$6090,2,0)</f>
        <v>https://medicine.mc.vanderbilt.edu/files/styles/person_large/public/people/Ray%20%20Stokes_Peebles_M.D..png?itok=hbZ1fW4a</v>
      </c>
      <c r="Y777" t="str">
        <f>VLOOKUP(W777,[1]ImageUrl!$A$2:$F$6090,3,0)</f>
        <v>https://i.ytimg.com/vi/OpcnpU1hkq4/maxresdefault.jpg</v>
      </c>
      <c r="Z777" t="str">
        <f>VLOOKUP(W777,[1]ImageUrl!$A$2:$F$6090,4,0)</f>
        <v>https://medicine.mc.vanderbilt.edu/files/styles/barista_slideshow_2x/public/slideshows/Allergy-RSV-Research-group-F007_7-21-17.jpg?itok=3MQRFRm6</v>
      </c>
      <c r="AA777" t="str">
        <f>VLOOKUP(W777,[1]ImageUrl!$A$2:$F$6090,5,0)</f>
        <v>https://i.ytimg.com/vi/OpcnpU1hkq4/hqdefault.jpg</v>
      </c>
      <c r="AB777" t="str">
        <f>VLOOKUP(W777,[1]ImageUrl!$A$2:$F$6090,6,0)</f>
        <v>https://medicine.mc.vanderbilt.edu/files/public_files/Bastarache_Julie%202016.jpg</v>
      </c>
    </row>
    <row r="778" spans="1:28" x14ac:dyDescent="0.2">
      <c r="A778">
        <v>7182069</v>
      </c>
      <c r="B778" t="s">
        <v>2706</v>
      </c>
      <c r="C778" t="s">
        <v>448</v>
      </c>
      <c r="D778" t="s">
        <v>2707</v>
      </c>
      <c r="E778">
        <v>2019</v>
      </c>
      <c r="F778" t="s">
        <v>25</v>
      </c>
      <c r="G778" t="s">
        <v>26</v>
      </c>
      <c r="H778" t="s">
        <v>27</v>
      </c>
      <c r="I778" t="s">
        <v>28</v>
      </c>
      <c r="J778" t="s">
        <v>2708</v>
      </c>
      <c r="K778" t="s">
        <v>30</v>
      </c>
      <c r="L778">
        <v>376950</v>
      </c>
      <c r="M778" t="s">
        <v>30</v>
      </c>
      <c r="N778" t="s">
        <v>31</v>
      </c>
      <c r="O778" t="s">
        <v>45</v>
      </c>
      <c r="P778">
        <v>9801579</v>
      </c>
      <c r="Q778">
        <v>1</v>
      </c>
      <c r="R778" t="s">
        <v>46</v>
      </c>
      <c r="S778">
        <v>134358</v>
      </c>
      <c r="T778">
        <v>1</v>
      </c>
      <c r="V778" t="s">
        <v>30</v>
      </c>
      <c r="W778" t="s">
        <v>19574</v>
      </c>
      <c r="X778" t="str">
        <f>VLOOKUP(W778,[1]ImageUrl!$A$2:$F$6090,2,0)</f>
        <v>https://www.stjude.org/directory/p/jamy-peng/_jcr_content/image.img.800.high.jpg/1531319243486.jpg</v>
      </c>
      <c r="Y778" t="str">
        <f>VLOOKUP(W778,[1]ImageUrl!$A$2:$F$6090,3,0)</f>
        <v>https://blogs.stjude.org/progress/wp-content/uploads/sites/2/2019/02/peng-natneuro-00204776-011-blog-627x376.jpg</v>
      </c>
      <c r="Z778" t="str">
        <f>VLOOKUP(W778,[1]ImageUrl!$A$2:$F$6090,4,0)</f>
        <v>https://i1.rgstatic.net/ii/profile.image/332811396501504-1456359828719_Q512/Jamy_Peng.jpg</v>
      </c>
      <c r="AA778" t="str">
        <f>VLOOKUP(W778,[1]ImageUrl!$A$2:$F$6090,5,0)</f>
        <v>https://www.stjude.org/media-resources/news-releases/2019-medicine-science-news/researchers-discover-key-genomic-management-partners-in-brain-development/_jcr_content/image.img.800.high.jpg/1549302207797.jpg</v>
      </c>
      <c r="AB778" t="str">
        <f>VLOOKUP(W778,[1]ImageUrl!$A$2:$F$6090,6,0)</f>
        <v>https://www.researchgate.net/publication/330859969/figure/fig2/AS:731591638798401@1551436447941/UTX-and-53BP1-co-occupy-promoters-genome-wide-a-53BP1-and-UTX-genomic-targets-overlap-at_Q320.jpg</v>
      </c>
    </row>
    <row r="779" spans="1:28" x14ac:dyDescent="0.2">
      <c r="A779">
        <v>14296823</v>
      </c>
      <c r="B779" t="s">
        <v>2709</v>
      </c>
      <c r="C779" t="s">
        <v>232</v>
      </c>
      <c r="D779" t="s">
        <v>2710</v>
      </c>
      <c r="E779">
        <v>2019</v>
      </c>
      <c r="F779" t="s">
        <v>513</v>
      </c>
      <c r="G779" t="s">
        <v>26</v>
      </c>
      <c r="H779" t="s">
        <v>27</v>
      </c>
      <c r="I779" t="s">
        <v>28</v>
      </c>
      <c r="J779" t="s">
        <v>2711</v>
      </c>
      <c r="K779" t="s">
        <v>30</v>
      </c>
      <c r="L779">
        <v>2640000</v>
      </c>
      <c r="M779" t="s">
        <v>30</v>
      </c>
      <c r="N779" t="s">
        <v>31</v>
      </c>
      <c r="O779" t="s">
        <v>32</v>
      </c>
      <c r="P779">
        <v>9779080</v>
      </c>
      <c r="Q779">
        <v>1</v>
      </c>
      <c r="R779" t="s">
        <v>33</v>
      </c>
      <c r="S779">
        <v>152427</v>
      </c>
      <c r="T779">
        <v>1</v>
      </c>
      <c r="V779" t="s">
        <v>30</v>
      </c>
      <c r="W779" t="s">
        <v>19575</v>
      </c>
      <c r="X779" t="str">
        <f>VLOOKUP(W779,[1]ImageUrl!$A$2:$F$6090,2,0)</f>
        <v>https://www.eurekalert.org/multimedia/pub/web/197601_web.jpg</v>
      </c>
      <c r="Y779" t="str">
        <f>VLOOKUP(W779,[1]ImageUrl!$A$2:$F$6090,3,0)</f>
        <v>https://www.chop.edu/sites/default/files/16CHOP0137-canonical-fetal-surgery-780x439-03.jpg</v>
      </c>
      <c r="Z779" t="str">
        <f>VLOOKUP(W779,[1]ImageUrl!$A$2:$F$6090,4,0)</f>
        <v>https://i1.rgstatic.net/publication/320105729_Growth_trajectory_and_neurodevelopmental_outcome_in_infants_with_congenital_diaphragmatic_hernia/links/59f64157458515547c230de7/preview.png</v>
      </c>
      <c r="AA779" t="str">
        <f>VLOOKUP(W779,[1]ImageUrl!$A$2:$F$6090,5,0)</f>
        <v>https://assets.caredash.com/image/Ry9ye0NhKTx5ytA9dXc05SHjWT4=/fit-in/300x300/caredash/providers/1346338746-e83cd20c7d5a4fcdbf96c0289b678ff4-og.jpg</v>
      </c>
      <c r="AB779" t="str">
        <f>VLOOKUP(W779,[1]ImageUrl!$A$2:$F$6090,6,0)</f>
        <v>https://cyberleninka.org/viewer_images/353334/f/1.png</v>
      </c>
    </row>
    <row r="780" spans="1:28" x14ac:dyDescent="0.2">
      <c r="A780">
        <v>11610973</v>
      </c>
      <c r="B780" t="s">
        <v>2712</v>
      </c>
      <c r="C780" t="s">
        <v>140</v>
      </c>
      <c r="D780" t="s">
        <v>2713</v>
      </c>
      <c r="E780">
        <v>2019</v>
      </c>
      <c r="F780" t="s">
        <v>25</v>
      </c>
      <c r="G780" t="s">
        <v>26</v>
      </c>
      <c r="H780" t="s">
        <v>27</v>
      </c>
      <c r="I780" t="s">
        <v>28</v>
      </c>
      <c r="J780" t="s">
        <v>2714</v>
      </c>
      <c r="K780" t="s">
        <v>30</v>
      </c>
      <c r="L780">
        <v>559059</v>
      </c>
      <c r="M780" t="s">
        <v>30</v>
      </c>
      <c r="N780" t="s">
        <v>31</v>
      </c>
      <c r="O780" t="s">
        <v>157</v>
      </c>
      <c r="P780">
        <v>9800187</v>
      </c>
      <c r="Q780">
        <v>1</v>
      </c>
      <c r="R780" t="s">
        <v>158</v>
      </c>
      <c r="S780">
        <v>64020</v>
      </c>
      <c r="T780">
        <v>1</v>
      </c>
      <c r="V780" t="s">
        <v>30</v>
      </c>
      <c r="W780" t="s">
        <v>19576</v>
      </c>
      <c r="X780" t="str">
        <f>VLOOKUP(W780,[1]ImageUrl!$A$2:$F$6090,2,0)</f>
        <v>https://i1.rgstatic.net/ii/profile.image/538235458854912-1505336741154_Q512/Ana_Pereira29.jpg</v>
      </c>
      <c r="Y780" t="str">
        <f>VLOOKUP(W780,[1]ImageUrl!$A$2:$F$6090,3,0)</f>
        <v>https://i1.rgstatic.net/publication/330853190_Correction_Riluzole_reduces_amyloid_beta_pathology_improves_memory_and_restores_gene_expression_changes_in_a_transgenic_mouse_model_of_early-onset_Alzheimer's_disease/links/5c5cf585299bf1d14cb35744/preview.png</v>
      </c>
      <c r="Z780" t="str">
        <f>VLOOKUP(W780,[1]ImageUrl!$A$2:$F$6090,4,0)</f>
        <v>http://labs.neuroscience.mssm.edu/wp-content/uploads/2017/03/MS_Icahn_RGB_Hrztl.jpg</v>
      </c>
      <c r="AA780" t="str">
        <f>VLOOKUP(W780,[1]ImageUrl!$A$2:$F$6090,5,0)</f>
        <v>https://icahn.mssm.edu/files/ISMMS/Assets/Media/DOM/residencies-fellowships/director-salvatore-cilmi-md.jpg</v>
      </c>
      <c r="AB780" t="str">
        <f>VLOOKUP(W780,[1]ImageUrl!$A$2:$F$6090,6,0)</f>
        <v>https://www.mountsinai.org/files/MSHealth/Assets/HS/MSHS-Landing-CrainesNotableWomen-carousel-1920x475.jpg</v>
      </c>
    </row>
    <row r="781" spans="1:28" x14ac:dyDescent="0.2">
      <c r="A781">
        <v>7089327</v>
      </c>
      <c r="B781" t="s">
        <v>2715</v>
      </c>
      <c r="C781" t="s">
        <v>211</v>
      </c>
      <c r="D781" t="s">
        <v>2716</v>
      </c>
      <c r="E781">
        <v>2019</v>
      </c>
      <c r="F781" t="s">
        <v>25</v>
      </c>
      <c r="G781" t="s">
        <v>26</v>
      </c>
      <c r="H781" t="s">
        <v>27</v>
      </c>
      <c r="I781" t="s">
        <v>28</v>
      </c>
      <c r="J781" t="s">
        <v>2717</v>
      </c>
      <c r="K781" t="s">
        <v>30</v>
      </c>
      <c r="L781">
        <v>458757</v>
      </c>
      <c r="M781" t="s">
        <v>30</v>
      </c>
      <c r="N781" t="s">
        <v>31</v>
      </c>
      <c r="O781" t="s">
        <v>39</v>
      </c>
      <c r="P781">
        <v>9746115</v>
      </c>
      <c r="Q781">
        <v>1</v>
      </c>
      <c r="R781" t="s">
        <v>40</v>
      </c>
      <c r="S781">
        <v>234205</v>
      </c>
      <c r="T781">
        <v>1</v>
      </c>
      <c r="U781" t="s">
        <v>34</v>
      </c>
      <c r="V781" t="s">
        <v>30</v>
      </c>
      <c r="W781" t="s">
        <v>19577</v>
      </c>
      <c r="X781" t="str">
        <f>VLOOKUP(W781,[1]ImageUrl!$A$2:$F$6090,2,0)</f>
        <v>https://sph.uth.edu/divisions/biostatistics/assets/Perez.jpg</v>
      </c>
      <c r="Y781" t="str">
        <f>VLOOKUP(W781,[1]ImageUrl!$A$2:$F$6090,3,0)</f>
        <v>https://i1.rgstatic.net/ii/profile.image/274236375826435-1442394455484_Q512/Adriana_Perez6.jpg</v>
      </c>
      <c r="Z781" t="str">
        <f>VLOOKUP(W781,[1]ImageUrl!$A$2:$F$6090,4,0)</f>
        <v>https://i1.rgstatic.net/publication/41450769_Disturbed_Sleep_Among_Adolescents_Living_in_2_Communities_on_the_Texas-Mexico_Border_2000-2003/links/00b4951e9890fb5354000000/preview.png</v>
      </c>
      <c r="AA781" t="str">
        <f>VLOOKUP(W781,[1]ImageUrl!$A$2:$F$6090,5,0)</f>
        <v>https://i1.rgstatic.net/publication/312515441_The_Association_between_Sensation_Seeking_and_E-cigarette_Use_in_Texas_Young_Adults_A_Cross-Sectional_Study/links/5c98f654a6fdccd4603ae37c/preview.png</v>
      </c>
      <c r="AB781" t="str">
        <f>VLOOKUP(W781,[1]ImageUrl!$A$2:$F$6090,6,0)</f>
        <v>https://i1.rgstatic.net/publication/331586829_Exploring_associations_between_the_use_of_alcohol_and_marijuana_with_e-cigarette_use_in_a_USA_nationally_representative_sample_of_young_adults/links/5c81c00a299bf1268d44a87c/preview.png</v>
      </c>
    </row>
    <row r="782" spans="1:28" x14ac:dyDescent="0.2">
      <c r="A782">
        <v>1878750</v>
      </c>
      <c r="B782" t="s">
        <v>2718</v>
      </c>
      <c r="C782" t="s">
        <v>1911</v>
      </c>
      <c r="D782" t="s">
        <v>2719</v>
      </c>
      <c r="E782">
        <v>2019</v>
      </c>
      <c r="F782" t="s">
        <v>25</v>
      </c>
      <c r="G782" t="s">
        <v>26</v>
      </c>
      <c r="H782" t="s">
        <v>27</v>
      </c>
      <c r="I782" t="s">
        <v>28</v>
      </c>
      <c r="J782" t="s">
        <v>2720</v>
      </c>
      <c r="K782" t="s">
        <v>30</v>
      </c>
      <c r="L782">
        <v>1362765</v>
      </c>
      <c r="M782" t="s">
        <v>30</v>
      </c>
      <c r="N782" t="s">
        <v>31</v>
      </c>
      <c r="O782" t="s">
        <v>54</v>
      </c>
      <c r="P782">
        <v>9625279</v>
      </c>
      <c r="Q782">
        <v>1</v>
      </c>
      <c r="R782" t="s">
        <v>55</v>
      </c>
      <c r="S782">
        <v>141183</v>
      </c>
      <c r="T782">
        <v>1</v>
      </c>
      <c r="V782" t="s">
        <v>30</v>
      </c>
      <c r="W782" t="s">
        <v>19578</v>
      </c>
      <c r="X782" t="str">
        <f>VLOOKUP(W782,[1]ImageUrl!$A$2:$F$6090,2,0)</f>
        <v>https://hmh-cdi.org/wp-content/uploads/2019/02/perlinlab.jpg</v>
      </c>
      <c r="Y782" t="str">
        <f>VLOOKUP(W782,[1]ImageUrl!$A$2:$F$6090,3,0)</f>
        <v>https://i1.rgstatic.net/ii/profile.image/459879572873218-1486655242667_Q512/David_Perlin.jpg</v>
      </c>
      <c r="Z782" t="str">
        <f>VLOOKUP(W782,[1]ImageUrl!$A$2:$F$6090,4,0)</f>
        <v>https://hmh-cdi.org/wp-content/uploads/2018/09/Dr.-Perlin-Headshot-200x300.jpg</v>
      </c>
      <c r="AA782" t="str">
        <f>VLOOKUP(W782,[1]ImageUrl!$A$2:$F$6090,5,0)</f>
        <v>https://www.gannett-cdn.com/presto/2019/05/29/PNJM/eeb86f13-06f6-42af-b7b4-fed309de8d51-052919_Nutley_CDI_01.JPG?crop=3749,2110,x0,y0&amp;width=3200&amp;height=1680&amp;fit=bounds</v>
      </c>
      <c r="AB782" t="str">
        <f>VLOOKUP(W782,[1]ImageUrl!$A$2:$F$6090,6,0)</f>
        <v>https://media-exp1.licdn.com/media-proxy/ext?w=800&amp;h=800&amp;hash=NwMueFOwHxin%2FqyGRwNRN8de%2BG0%3D&amp;ora=1%2CaFBCTXdkRmpGL2lvQUFBPQ%2CxAVta5g-0R6klgwJjA409KmEv1z-4UNSCpHVFmXiRHj_rpfVPGi_IJuKOq3w5hlPK3BUj1lvYrb1Fy-QQ9HjdZ_tfacuzMa5Z8u9WSorW1I8lW4</v>
      </c>
    </row>
    <row r="783" spans="1:28" x14ac:dyDescent="0.2">
      <c r="A783">
        <v>14313408</v>
      </c>
      <c r="B783" t="s">
        <v>2721</v>
      </c>
      <c r="C783" t="s">
        <v>712</v>
      </c>
      <c r="D783" t="s">
        <v>2722</v>
      </c>
      <c r="E783">
        <v>2019</v>
      </c>
      <c r="F783" t="s">
        <v>65</v>
      </c>
      <c r="G783" t="s">
        <v>26</v>
      </c>
      <c r="H783" t="s">
        <v>27</v>
      </c>
      <c r="I783" t="s">
        <v>2723</v>
      </c>
      <c r="J783" t="s">
        <v>2724</v>
      </c>
      <c r="K783" t="s">
        <v>30</v>
      </c>
      <c r="L783">
        <v>704393</v>
      </c>
      <c r="M783" t="s">
        <v>30</v>
      </c>
      <c r="N783" t="s">
        <v>31</v>
      </c>
      <c r="O783" t="s">
        <v>39</v>
      </c>
      <c r="P783">
        <v>9734584</v>
      </c>
      <c r="Q783">
        <v>1</v>
      </c>
      <c r="R783" t="s">
        <v>40</v>
      </c>
      <c r="S783">
        <v>229810</v>
      </c>
      <c r="T783">
        <v>1</v>
      </c>
      <c r="U783" t="s">
        <v>34</v>
      </c>
      <c r="V783" t="s">
        <v>30</v>
      </c>
      <c r="W783" t="s">
        <v>19579</v>
      </c>
      <c r="X783" t="str">
        <f>VLOOKUP(W783,[1]ImageUrl!$A$2:$F$6090,2,0)</f>
        <v>https://moffitt.org/Media/Providers/PermuthJenny_1761.jpg</v>
      </c>
      <c r="Y783" t="str">
        <f>VLOOKUP(W783,[1]ImageUrl!$A$2:$F$6090,3,0)</f>
        <v>https://i1.rgstatic.net/ii/profile.image/654250325573635-1532996841994_Q512/Yoganand_Balagurunathan.jpg</v>
      </c>
      <c r="Z783" t="str">
        <f>VLOOKUP(W783,[1]ImageUrl!$A$2:$F$6090,4,0)</f>
        <v>https://www.mdpi.com/gastrointestdisord/gastrointestdisord-01-00008/article_deploy/html/images/gastrointestdisord-01-00008-g001.png</v>
      </c>
      <c r="AA783" t="str">
        <f>VLOOKUP(W783,[1]ImageUrl!$A$2:$F$6090,5,0)</f>
        <v>https://i1.rgstatic.net/ii/profile.image/278739385634826-1443468056344_Q512/Sarah_Hoffe.jpg</v>
      </c>
      <c r="AB783" t="str">
        <f>VLOOKUP(W783,[1]ImageUrl!$A$2:$F$6090,6,0)</f>
        <v>x-raw-image:///dcc5ea6385fc37d705885e287ad2307998f07767feab5840b0f6064fe0abba2f</v>
      </c>
    </row>
    <row r="784" spans="1:28" x14ac:dyDescent="0.2">
      <c r="A784">
        <v>7844541</v>
      </c>
      <c r="B784" t="s">
        <v>2725</v>
      </c>
      <c r="C784" t="s">
        <v>140</v>
      </c>
      <c r="D784" t="s">
        <v>2726</v>
      </c>
      <c r="E784">
        <v>2019</v>
      </c>
      <c r="F784" t="s">
        <v>25</v>
      </c>
      <c r="G784" t="s">
        <v>26</v>
      </c>
      <c r="H784" t="s">
        <v>27</v>
      </c>
      <c r="I784" t="s">
        <v>2727</v>
      </c>
      <c r="J784" t="s">
        <v>2728</v>
      </c>
      <c r="K784" t="s">
        <v>30</v>
      </c>
      <c r="L784">
        <v>839731</v>
      </c>
      <c r="M784" t="s">
        <v>30</v>
      </c>
      <c r="N784" t="s">
        <v>31</v>
      </c>
      <c r="O784" t="s">
        <v>492</v>
      </c>
      <c r="P784">
        <v>9801485</v>
      </c>
      <c r="Q784">
        <v>1</v>
      </c>
      <c r="R784" t="s">
        <v>493</v>
      </c>
      <c r="S784">
        <v>10649</v>
      </c>
      <c r="T784">
        <v>1</v>
      </c>
      <c r="V784" t="s">
        <v>30</v>
      </c>
      <c r="W784" t="s">
        <v>19580</v>
      </c>
      <c r="X784" t="str">
        <f>VLOOKUP(W784,[1]ImageUrl!$A$2:$F$6090,2,0)</f>
        <v>https://d38bjhv6qv6ozc.cloudfront.net/u/91c83058-8ab6-4c40-8943-fe8e953e1a2c</v>
      </c>
      <c r="Y784" t="str">
        <f>VLOOKUP(W784,[1]ImageUrl!$A$2:$F$6090,3,0)</f>
        <v>https://icahn.mssm.edu/files/ISMMS/Assets/About%20the%20School/Sinainnovations/peter-bio.jpg</v>
      </c>
      <c r="Z784" t="str">
        <f>VLOOKUP(W784,[1]ImageUrl!$A$2:$F$6090,4,0)</f>
        <v>https://i1.rgstatic.net/ii/profile.image/281173830979596-1444048473788_Q512/Inga_Peter.jpg</v>
      </c>
      <c r="AA784" t="str">
        <f>VLOOKUP(W784,[1]ImageUrl!$A$2:$F$6090,5,0)</f>
        <v>http://labs.icahn.mssm.edu/peterlab/wp-content/uploads/sites/96/2015/11/MECONIUM-Team-2017_4.jpg</v>
      </c>
      <c r="AB784" t="str">
        <f>VLOOKUP(W784,[1]ImageUrl!$A$2:$F$6090,6,0)</f>
        <v>https://krfoundation.org/ibd/wp-content/uploads/2017/08/inga_peter-250x250.jpg</v>
      </c>
    </row>
    <row r="785" spans="1:28" x14ac:dyDescent="0.2">
      <c r="A785">
        <v>10213636</v>
      </c>
      <c r="B785" t="s">
        <v>2729</v>
      </c>
      <c r="C785" t="s">
        <v>102</v>
      </c>
      <c r="D785" t="s">
        <v>2730</v>
      </c>
      <c r="E785">
        <v>2019</v>
      </c>
      <c r="F785" t="s">
        <v>25</v>
      </c>
      <c r="G785" t="s">
        <v>26</v>
      </c>
      <c r="H785" t="s">
        <v>27</v>
      </c>
      <c r="I785" t="s">
        <v>28</v>
      </c>
      <c r="J785" t="s">
        <v>2731</v>
      </c>
      <c r="K785" t="s">
        <v>30</v>
      </c>
      <c r="L785">
        <v>343125</v>
      </c>
      <c r="M785" t="s">
        <v>30</v>
      </c>
      <c r="N785" t="s">
        <v>31</v>
      </c>
      <c r="O785" t="s">
        <v>525</v>
      </c>
      <c r="P785">
        <v>9816869</v>
      </c>
      <c r="Q785">
        <v>1</v>
      </c>
      <c r="R785" t="s">
        <v>526</v>
      </c>
      <c r="S785">
        <v>27242</v>
      </c>
      <c r="T785">
        <v>1</v>
      </c>
      <c r="U785" t="s">
        <v>34</v>
      </c>
      <c r="V785" t="s">
        <v>30</v>
      </c>
      <c r="W785" t="s">
        <v>19581</v>
      </c>
      <c r="X785" t="str">
        <f>VLOOKUP(W785,[1]ImageUrl!$A$2:$F$6090,2,0)</f>
        <v>https://www.unmc.edu/biochemistry/faculty/smArmen-Petrosyan,-Ph.D.-76581.jpg</v>
      </c>
      <c r="Y785" t="str">
        <f>VLOOKUP(W785,[1]ImageUrl!$A$2:$F$6090,3,0)</f>
        <v>https://www.unmc.edu/biochemistry/faculty/Labstaff.jpg</v>
      </c>
      <c r="Z785" t="str">
        <f>VLOOKUP(W785,[1]ImageUrl!$A$2:$F$6090,4,0)</f>
        <v>https://app1.unmc.edu/publicaffairs/TodaySite/Images/SiteImages/large/Petrosyan0212.jpg</v>
      </c>
      <c r="AA785" t="str">
        <f>VLOOKUP(W785,[1]ImageUrl!$A$2:$F$6090,5,0)</f>
        <v>https://i1.rgstatic.net/ii/profile.image/272708155998231-1442030099452_Q512/Armen_Petrosyan.jpg</v>
      </c>
      <c r="AB785" t="str">
        <f>VLOOKUP(W785,[1]ImageUrl!$A$2:$F$6090,6,0)</f>
        <v>https://www.unmc.edu/biochemistry/faculty/images/petrosyan3.png</v>
      </c>
    </row>
    <row r="786" spans="1:28" x14ac:dyDescent="0.2">
      <c r="A786">
        <v>10233202</v>
      </c>
      <c r="B786" t="s">
        <v>2732</v>
      </c>
      <c r="C786" t="s">
        <v>57</v>
      </c>
      <c r="D786" t="s">
        <v>2733</v>
      </c>
      <c r="E786">
        <v>2019</v>
      </c>
      <c r="F786" t="s">
        <v>25</v>
      </c>
      <c r="G786" t="s">
        <v>26</v>
      </c>
      <c r="H786" t="s">
        <v>27</v>
      </c>
      <c r="I786" t="s">
        <v>28</v>
      </c>
      <c r="J786" t="s">
        <v>2734</v>
      </c>
      <c r="K786" t="s">
        <v>30</v>
      </c>
      <c r="L786">
        <v>494991</v>
      </c>
      <c r="M786" t="s">
        <v>30</v>
      </c>
      <c r="N786" t="s">
        <v>31</v>
      </c>
      <c r="O786" t="s">
        <v>734</v>
      </c>
      <c r="P786">
        <v>9765078</v>
      </c>
      <c r="Q786">
        <v>1</v>
      </c>
      <c r="R786" t="s">
        <v>735</v>
      </c>
      <c r="S786">
        <v>28757</v>
      </c>
      <c r="T786">
        <v>1</v>
      </c>
      <c r="V786" t="s">
        <v>30</v>
      </c>
      <c r="W786" t="s">
        <v>19582</v>
      </c>
      <c r="X786" t="str">
        <f>VLOOKUP(W786,[1]ImageUrl!$A$2:$F$6090,2,0)</f>
        <v>https://www.ohsu.edu/apps/core/?action=people:pe.cmsProfileLowResolutionImage&amp;sPersonID=AFE04E29E47481B626C2A1FA334827C2</v>
      </c>
      <c r="Y786" t="str">
        <f>VLOOKUP(W786,[1]ImageUrl!$A$2:$F$6090,3,0)</f>
        <v>https://s3.amazonaws.com/cms.ipressroom.com/296/files/20192/5c7d6a932cfac221de28243e_2019_0219_carmem+pfeifer_10_201903041824/2019_0219_carmem+pfeifer_10_201903041824_f1936dbd-51ed-49cb-8c71-8792e24114bd-prv.jpg</v>
      </c>
      <c r="Z786" t="str">
        <f>VLOOKUP(W786,[1]ImageUrl!$A$2:$F$6090,4,0)</f>
        <v>https://i1.rgstatic.net/ii/profile.image/272444921479170-1441967339368_Q512/Carmem_Pfeifer.jpg</v>
      </c>
      <c r="AA786" t="str">
        <f>VLOOKUP(W786,[1]ImageUrl!$A$2:$F$6090,5,0)</f>
        <v>http://www.biomaterials-pfeiferlab.com/uploads/1/0/5/4/105466401/carmempfeiferddsphd_orig.jpg</v>
      </c>
      <c r="AB786" t="str">
        <f>VLOOKUP(W786,[1]ImageUrl!$A$2:$F$6090,6,0)</f>
        <v>http://www.biomaterials-pfeiferlab.com/uploads/1/0/5/4/105466401/published/andrea-adj.jpeg?1501188801</v>
      </c>
    </row>
    <row r="787" spans="1:28" x14ac:dyDescent="0.2">
      <c r="A787">
        <v>6791768</v>
      </c>
      <c r="B787" t="s">
        <v>2735</v>
      </c>
      <c r="C787" t="s">
        <v>164</v>
      </c>
      <c r="D787" t="s">
        <v>2736</v>
      </c>
      <c r="E787">
        <v>2019</v>
      </c>
      <c r="F787" t="s">
        <v>25</v>
      </c>
      <c r="G787" t="s">
        <v>26</v>
      </c>
      <c r="H787" t="s">
        <v>27</v>
      </c>
      <c r="I787" t="s">
        <v>28</v>
      </c>
      <c r="J787" t="s">
        <v>2737</v>
      </c>
      <c r="K787" t="s">
        <v>30</v>
      </c>
      <c r="L787">
        <v>749324</v>
      </c>
      <c r="M787" t="s">
        <v>30</v>
      </c>
      <c r="N787" t="s">
        <v>31</v>
      </c>
      <c r="O787" t="s">
        <v>157</v>
      </c>
      <c r="P787">
        <v>9818182</v>
      </c>
      <c r="Q787">
        <v>1</v>
      </c>
      <c r="R787" t="s">
        <v>158</v>
      </c>
      <c r="S787">
        <v>61138</v>
      </c>
      <c r="T787">
        <v>1</v>
      </c>
      <c r="U787" t="s">
        <v>34</v>
      </c>
      <c r="V787" t="s">
        <v>30</v>
      </c>
      <c r="W787" t="s">
        <v>19583</v>
      </c>
      <c r="X787" t="str">
        <f>VLOOKUP(W787,[1]ImageUrl!$A$2:$F$6090,2,0)</f>
        <v>https://www.vicc.org/sites/default/files/drupalfiles/vicc_persondb/pham-wellington.jpg</v>
      </c>
      <c r="Y787" t="str">
        <f>VLOOKUP(W787,[1]ImageUrl!$A$2:$F$6090,3,0)</f>
        <v>https://wag.mc.vanderbilt.edu/PhotoServices/api/image/phamw1/Professional/large/True</v>
      </c>
      <c r="Z787" t="str">
        <f>VLOOKUP(W787,[1]ImageUrl!$A$2:$F$6090,4,0)</f>
        <v>https://vuiis.vumc.org/images/people/faculty/PHAMwellington.JPG</v>
      </c>
      <c r="AA787" t="str">
        <f>VLOOKUP(W787,[1]ImageUrl!$A$2:$F$6090,5,0)</f>
        <v>https://pbs.twimg.com/media/ECqXZpnXkAE6mzp.jpg</v>
      </c>
      <c r="AB787" t="str">
        <f>VLOOKUP(W787,[1]ImageUrl!$A$2:$F$6090,6,0)</f>
        <v>https://www.vanderbilt.edu/vbc/images/nymannew.jpeg</v>
      </c>
    </row>
    <row r="788" spans="1:28" x14ac:dyDescent="0.2">
      <c r="A788">
        <v>11281439</v>
      </c>
      <c r="B788" t="s">
        <v>2738</v>
      </c>
      <c r="C788" t="s">
        <v>164</v>
      </c>
      <c r="D788" t="s">
        <v>2739</v>
      </c>
      <c r="E788">
        <v>2019</v>
      </c>
      <c r="F788" t="s">
        <v>25</v>
      </c>
      <c r="G788" t="s">
        <v>26</v>
      </c>
      <c r="H788" t="s">
        <v>27</v>
      </c>
      <c r="I788" t="s">
        <v>28</v>
      </c>
      <c r="J788" t="s">
        <v>2740</v>
      </c>
      <c r="K788" t="s">
        <v>30</v>
      </c>
      <c r="L788">
        <v>742757</v>
      </c>
      <c r="M788" t="s">
        <v>30</v>
      </c>
      <c r="N788" t="s">
        <v>31</v>
      </c>
      <c r="O788" t="s">
        <v>492</v>
      </c>
      <c r="P788">
        <v>9857378</v>
      </c>
      <c r="Q788">
        <v>1</v>
      </c>
      <c r="R788" t="s">
        <v>493</v>
      </c>
      <c r="S788">
        <v>10863</v>
      </c>
      <c r="T788">
        <v>1</v>
      </c>
      <c r="V788" t="s">
        <v>30</v>
      </c>
      <c r="W788" t="s">
        <v>19584</v>
      </c>
      <c r="X788" t="str">
        <f>VLOOKUP(W788,[1]ImageUrl!$A$2:$F$6090,2,0)</f>
        <v>http://prd-medweb-cdn.s3.amazonaws.com/documents/sjsmeeting/images/phillips%2C%20elizabeth(1).jpg</v>
      </c>
      <c r="Y788" t="str">
        <f>VLOOKUP(W788,[1]ImageUrl!$A$2:$F$6090,3,0)</f>
        <v>https://medicine.mc.vanderbilt.edu/files/styles/barista_slideshow_2x/public/slideshows/Phillips-Elizabeth_the-Andersons_2016-12-13_AR0116.JPG?itok=i0PJEn9Q</v>
      </c>
      <c r="Z788" t="str">
        <f>VLOOKUP(W788,[1]ImageUrl!$A$2:$F$6090,4,0)</f>
        <v>http://news.vumc.org/files/Penicillan-clinic-SG005_edited-1.jpg</v>
      </c>
      <c r="AA788" t="str">
        <f>VLOOKUP(W788,[1]ImageUrl!$A$2:$F$6090,5,0)</f>
        <v>https://pbs.twimg.com/media/DUtxawWX0AAvuvE.jpg</v>
      </c>
      <c r="AB788" t="str">
        <f>VLOOKUP(W788,[1]ImageUrl!$A$2:$F$6090,6,0)</f>
        <v>https://medicine.mc.vanderbilt.edu/files/styles/barista_slideshow_2x/public/slideshows/VA-20140717JR001-r.jpg?itok=klaTiyri</v>
      </c>
    </row>
    <row r="789" spans="1:28" x14ac:dyDescent="0.2">
      <c r="A789">
        <v>10564778</v>
      </c>
      <c r="B789" t="s">
        <v>2741</v>
      </c>
      <c r="C789" t="s">
        <v>180</v>
      </c>
      <c r="D789" t="s">
        <v>2742</v>
      </c>
      <c r="E789">
        <v>2019</v>
      </c>
      <c r="F789" t="s">
        <v>25</v>
      </c>
      <c r="G789" t="s">
        <v>26</v>
      </c>
      <c r="H789" t="s">
        <v>27</v>
      </c>
      <c r="I789" t="s">
        <v>1919</v>
      </c>
      <c r="J789" t="s">
        <v>2743</v>
      </c>
      <c r="K789" t="s">
        <v>30</v>
      </c>
      <c r="L789">
        <v>567457</v>
      </c>
      <c r="M789" t="s">
        <v>30</v>
      </c>
      <c r="N789" t="s">
        <v>31</v>
      </c>
      <c r="O789" t="s">
        <v>734</v>
      </c>
      <c r="P789">
        <v>9736896</v>
      </c>
      <c r="Q789">
        <v>1</v>
      </c>
      <c r="R789" t="s">
        <v>735</v>
      </c>
      <c r="S789">
        <v>28061</v>
      </c>
      <c r="T789">
        <v>1</v>
      </c>
      <c r="U789" t="s">
        <v>34</v>
      </c>
      <c r="V789" t="s">
        <v>30</v>
      </c>
      <c r="W789" t="s">
        <v>19585</v>
      </c>
      <c r="X789" t="str">
        <f>VLOOKUP(W789,[1]ImageUrl!$A$2:$F$6090,2,0)</f>
        <v>https://faculty.mdanderson.org/content/dam/mdanderson/images/fis/curtis_pickering.jpg.resize.jpg</v>
      </c>
      <c r="Y789" t="str">
        <f>VLOOKUP(W789,[1]ImageUrl!$A$2:$F$6090,3,0)</f>
        <v>https://www.dentistrytoday.com/media/k2/items/cache/a4ccd1ab53e40f59e210c6e7e29259db_XL.jpg</v>
      </c>
      <c r="Z789" t="str">
        <f>VLOOKUP(W789,[1]ImageUrl!$A$2:$F$6090,4,0)</f>
        <v>https://www.mdanderson.org/content/mda/en/education-training/clinical-research-training/postdoctoral-training/postdoctoral-fellowships/cprit-triumph-program/our-alumni/_jcr_content/mainparsys/imageslideshow/slides/6/image.resize.j588523564.jpg</v>
      </c>
      <c r="AA789" t="str">
        <f>VLOOKUP(W789,[1]ImageUrl!$A$2:$F$6090,5,0)</f>
        <v>https://i.ytimg.com/vi/l3254gLhHiI/maxresdefault.jpg</v>
      </c>
      <c r="AB789" t="str">
        <f>VLOOKUP(W789,[1]ImageUrl!$A$2:$F$6090,6,0)</f>
        <v>https://www.mdanderson.org/content/mda/en/education-training/clinical-research-training/postdoctoral-training/postdoctoral-fellowships/cprit-triumph-program/our-alumni/_jcr_content/mainparsys/imageslideshow/slides/5/image.resize.j408269945.jpg</v>
      </c>
    </row>
    <row r="790" spans="1:28" x14ac:dyDescent="0.2">
      <c r="A790">
        <v>8026423</v>
      </c>
      <c r="B790" t="s">
        <v>2744</v>
      </c>
      <c r="C790" t="s">
        <v>102</v>
      </c>
      <c r="D790" t="s">
        <v>2745</v>
      </c>
      <c r="E790">
        <v>2019</v>
      </c>
      <c r="F790" t="s">
        <v>25</v>
      </c>
      <c r="G790" t="s">
        <v>26</v>
      </c>
      <c r="H790" t="s">
        <v>27</v>
      </c>
      <c r="I790" t="s">
        <v>2746</v>
      </c>
      <c r="J790" t="s">
        <v>2747</v>
      </c>
      <c r="K790" t="s">
        <v>30</v>
      </c>
      <c r="L790">
        <v>670262</v>
      </c>
      <c r="M790" t="s">
        <v>30</v>
      </c>
      <c r="N790" t="s">
        <v>31</v>
      </c>
      <c r="O790" t="s">
        <v>157</v>
      </c>
      <c r="P790">
        <v>9840123</v>
      </c>
      <c r="Q790">
        <v>1</v>
      </c>
      <c r="R790" t="s">
        <v>158</v>
      </c>
      <c r="S790">
        <v>62198</v>
      </c>
      <c r="T790">
        <v>1</v>
      </c>
      <c r="U790" t="s">
        <v>34</v>
      </c>
      <c r="V790" t="s">
        <v>30</v>
      </c>
      <c r="W790" t="s">
        <v>19586</v>
      </c>
      <c r="X790" t="str">
        <f>VLOOKUP(W790,[1]ImageUrl!$A$2:$F$6090,2,0)</f>
        <v>https://app1.unmc.edu/publicaffairs/TodaySite/Images/SiteImages/large/Iraklis0419.jpg</v>
      </c>
      <c r="Y790" t="str">
        <f>VLOOKUP(W790,[1]ImageUrl!$A$2:$F$6090,3,0)</f>
        <v>https://www.unmc.edu/physiology/faculty/images/pipinos.jpg</v>
      </c>
      <c r="Z790" t="str">
        <f>VLOOKUP(W790,[1]ImageUrl!$A$2:$F$6090,4,0)</f>
        <v>http://app1.unmc.edu/PublicAffairs/TodaySite/Images/SiteImages/med/IraklisPipinos512.jpg</v>
      </c>
      <c r="AA790" t="str">
        <f>VLOOKUP(W790,[1]ImageUrl!$A$2:$F$6090,5,0)</f>
        <v>https://www.unmc.edu/physiology/faculty/images/pipinoschart1.png</v>
      </c>
      <c r="AB790" t="str">
        <f>VLOOKUP(W790,[1]ImageUrl!$A$2:$F$6090,6,0)</f>
        <v>https://doximity-res.cloudinary.com/image/upload/t_public_profile_photo_320x320/rufjntmytjb0zqvajugv.jpg</v>
      </c>
    </row>
    <row r="791" spans="1:28" x14ac:dyDescent="0.2">
      <c r="A791">
        <v>10397284</v>
      </c>
      <c r="B791" t="s">
        <v>2748</v>
      </c>
      <c r="C791" t="s">
        <v>36</v>
      </c>
      <c r="D791" t="s">
        <v>2749</v>
      </c>
      <c r="E791">
        <v>2019</v>
      </c>
      <c r="F791" t="s">
        <v>25</v>
      </c>
      <c r="G791" t="s">
        <v>26</v>
      </c>
      <c r="H791" t="s">
        <v>27</v>
      </c>
      <c r="I791" t="s">
        <v>28</v>
      </c>
      <c r="J791" t="s">
        <v>2750</v>
      </c>
      <c r="K791" t="s">
        <v>30</v>
      </c>
      <c r="L791">
        <v>608014</v>
      </c>
      <c r="M791" t="s">
        <v>30</v>
      </c>
      <c r="N791" t="s">
        <v>31</v>
      </c>
      <c r="O791" t="s">
        <v>113</v>
      </c>
      <c r="P791">
        <v>9802402</v>
      </c>
      <c r="Q791">
        <v>1</v>
      </c>
      <c r="R791" t="s">
        <v>114</v>
      </c>
      <c r="S791">
        <v>18060</v>
      </c>
      <c r="T791">
        <v>1</v>
      </c>
      <c r="V791" t="s">
        <v>30</v>
      </c>
      <c r="W791" t="s">
        <v>19587</v>
      </c>
      <c r="X791" t="str">
        <f>VLOOKUP(W791,[1]ImageUrl!$A$2:$F$6090,2,0)</f>
        <v>https://www.columbiadoctors.org/sites/default/files/cups-profile/headshot/mjpitman.jpg</v>
      </c>
      <c r="Y791" t="str">
        <f>VLOOKUP(W791,[1]ImageUrl!$A$2:$F$6090,3,0)</f>
        <v>https://www.nyp.org/cs/Satellite?blobcol=urldata&amp;blobkey=id&amp;blobtable=MungoBlobs&amp;blobwhere=1429289772062&amp;ssbinary=true</v>
      </c>
      <c r="Z791" t="str">
        <f>VLOOKUP(W791,[1]ImageUrl!$A$2:$F$6090,4,0)</f>
        <v>https://i.ytimg.com/vi/kXbW_zlP6bg/hqdefault.jpg</v>
      </c>
      <c r="AA791" t="str">
        <f>VLOOKUP(W791,[1]ImageUrl!$A$2:$F$6090,5,0)</f>
        <v>https://blogs.ei.columbia.edu/wp-content/uploads/2019/10/Pitman.Tharp_-428x637.jpg</v>
      </c>
      <c r="AB791" t="str">
        <f>VLOOKUP(W791,[1]ImageUrl!$A$2:$F$6090,6,0)</f>
        <v>https://blogs.ei.columbia.edu/wp-content/uploads/2019/10/pitman_cropped.jpg</v>
      </c>
    </row>
    <row r="792" spans="1:28" x14ac:dyDescent="0.2">
      <c r="A792">
        <v>1877652</v>
      </c>
      <c r="B792" t="s">
        <v>2751</v>
      </c>
      <c r="C792" t="s">
        <v>180</v>
      </c>
      <c r="D792" t="s">
        <v>2752</v>
      </c>
      <c r="E792">
        <v>2019</v>
      </c>
      <c r="F792" t="s">
        <v>25</v>
      </c>
      <c r="G792" t="s">
        <v>26</v>
      </c>
      <c r="H792" t="s">
        <v>27</v>
      </c>
      <c r="I792" t="s">
        <v>28</v>
      </c>
      <c r="J792" t="s">
        <v>2753</v>
      </c>
      <c r="K792" t="s">
        <v>30</v>
      </c>
      <c r="L792">
        <v>305069</v>
      </c>
      <c r="M792" t="s">
        <v>30</v>
      </c>
      <c r="N792" t="s">
        <v>31</v>
      </c>
      <c r="O792" t="s">
        <v>39</v>
      </c>
      <c r="P792">
        <v>9731919</v>
      </c>
      <c r="Q792">
        <v>1</v>
      </c>
      <c r="R792" t="s">
        <v>40</v>
      </c>
      <c r="S792">
        <v>231506</v>
      </c>
      <c r="T792">
        <v>1</v>
      </c>
      <c r="U792" t="s">
        <v>34</v>
      </c>
      <c r="V792" t="s">
        <v>30</v>
      </c>
      <c r="W792" t="s">
        <v>19588</v>
      </c>
      <c r="X792" t="str">
        <f>VLOOKUP(W792,[1]ImageUrl!$A$2:$F$6090,2,0)</f>
        <v>https://faculty.mdanderson.org/content/dam/mdanderson/images/fis/david_piwnica-worms.jpg.resize.jpg</v>
      </c>
      <c r="Y792" t="str">
        <f>VLOOKUP(W792,[1]ImageUrl!$A$2:$F$6090,3,0)</f>
        <v>https://faculty.mdanderson.org/content/dam/mdanderson/images/fis/helen_piwnica-worms.jpg.resize.jpg</v>
      </c>
      <c r="Z792" t="str">
        <f>VLOOKUP(W792,[1]ImageUrl!$A$2:$F$6090,4,0)</f>
        <v>http://epmgaa.media.clients.ellingtoncms.com/img/photos/2014/10/20/David_Piwnica-Worms_M.D._Ph.D_t580.jpg?8f1b5874916776826eb17d7e67de7278c987ca33</v>
      </c>
      <c r="AA792" t="str">
        <f>VLOOKUP(W792,[1]ImageUrl!$A$2:$F$6090,5,0)</f>
        <v>https://faculty.mdanderson.org/content/dam/mdanderson/images/fis/daniel_frigo.jpg.resize.jpg</v>
      </c>
      <c r="AB792" t="str">
        <f>VLOOKUP(W792,[1]ImageUrl!$A$2:$F$6090,6,0)</f>
        <v>https://live.staticflickr.com/1741/40754713140_5663fbbd1a_b.jpg</v>
      </c>
    </row>
    <row r="793" spans="1:28" x14ac:dyDescent="0.2">
      <c r="A793">
        <v>9842081</v>
      </c>
      <c r="B793" t="s">
        <v>2754</v>
      </c>
      <c r="C793" t="s">
        <v>42</v>
      </c>
      <c r="D793" t="s">
        <v>2755</v>
      </c>
      <c r="E793">
        <v>2019</v>
      </c>
      <c r="F793" t="s">
        <v>25</v>
      </c>
      <c r="G793" t="s">
        <v>26</v>
      </c>
      <c r="H793" t="s">
        <v>27</v>
      </c>
      <c r="I793" t="s">
        <v>28</v>
      </c>
      <c r="J793" t="s">
        <v>2756</v>
      </c>
      <c r="K793" t="s">
        <v>30</v>
      </c>
      <c r="L793">
        <v>355950</v>
      </c>
      <c r="M793" t="s">
        <v>30</v>
      </c>
      <c r="N793" t="s">
        <v>31</v>
      </c>
      <c r="O793" t="s">
        <v>45</v>
      </c>
      <c r="P793">
        <v>9819317</v>
      </c>
      <c r="Q793">
        <v>1</v>
      </c>
      <c r="R793" t="s">
        <v>46</v>
      </c>
      <c r="S793">
        <v>130722</v>
      </c>
      <c r="T793">
        <v>1</v>
      </c>
      <c r="U793" t="s">
        <v>34</v>
      </c>
      <c r="V793" t="s">
        <v>30</v>
      </c>
      <c r="W793" t="s">
        <v>19589</v>
      </c>
      <c r="X793" t="str">
        <f>VLOOKUP(W793,[1]ImageUrl!$A$2:$F$6090,2,0)</f>
        <v>https://i1.rgstatic.net/ii/profile.image/586122279288832-1516753849924_Q512/Jimcy_Platholi.jpg</v>
      </c>
      <c r="Y793" t="str">
        <f>VLOOKUP(W793,[1]ImageUrl!$A$2:$F$6090,3,0)</f>
        <v>https://i1.rgstatic.net/publication/263971734_Regulation_of_protein_phosphatase_1I_by_Cdc25C-associated_kinase_1_C-TAK1_and_PFTAIRE_protein_kinase/links/565455e208aefe619b19d19d/preview.png</v>
      </c>
      <c r="Z793" t="str">
        <f>VLOOKUP(W793,[1]ImageUrl!$A$2:$F$6090,4,0)</f>
        <v>x-raw-image:///2280e9a072d342f2048e4a50cc32cd301056fb325bdf073b8f25e7699b68beda</v>
      </c>
      <c r="AA793" t="str">
        <f>VLOOKUP(W793,[1]ImageUrl!$A$2:$F$6090,5,0)</f>
        <v>x-raw-image:///d14f804489b77de06757a915b1f419328bc5ce70ca5f4d8a61e4f8625b4c39a6</v>
      </c>
      <c r="AB793" t="str">
        <f>VLOOKUP(W793,[1]ImageUrl!$A$2:$F$6090,6,0)</f>
        <v>https://i1.rgstatic.net/publication/264395750_Isoflurane_Reversibly_Destabilizes_Hippocampal_Dendritic_Spines_by_an_Actin-Dependent_Mechanism/links/54045cdc0cf2bba34c1c7718/preview.png</v>
      </c>
    </row>
    <row r="794" spans="1:28" x14ac:dyDescent="0.2">
      <c r="A794">
        <v>10884190</v>
      </c>
      <c r="B794" t="s">
        <v>2757</v>
      </c>
      <c r="C794" t="s">
        <v>42</v>
      </c>
      <c r="D794" t="s">
        <v>2758</v>
      </c>
      <c r="E794">
        <v>2019</v>
      </c>
      <c r="F794" t="s">
        <v>25</v>
      </c>
      <c r="G794" t="s">
        <v>26</v>
      </c>
      <c r="H794" t="s">
        <v>27</v>
      </c>
      <c r="I794" t="s">
        <v>28</v>
      </c>
      <c r="J794" t="s">
        <v>2759</v>
      </c>
      <c r="K794" t="s">
        <v>30</v>
      </c>
      <c r="L794">
        <v>451991</v>
      </c>
      <c r="M794" t="s">
        <v>30</v>
      </c>
      <c r="N794" t="s">
        <v>31</v>
      </c>
      <c r="O794" t="s">
        <v>525</v>
      </c>
      <c r="P794">
        <v>9836201</v>
      </c>
      <c r="Q794">
        <v>1</v>
      </c>
      <c r="R794" t="s">
        <v>526</v>
      </c>
      <c r="S794">
        <v>27645</v>
      </c>
      <c r="T794">
        <v>1</v>
      </c>
      <c r="U794" t="s">
        <v>34</v>
      </c>
      <c r="V794" t="s">
        <v>30</v>
      </c>
      <c r="W794" t="s">
        <v>19590</v>
      </c>
      <c r="X794" t="str">
        <f>VLOOKUP(W794,[1]ImageUrl!$A$2:$F$6090,2,0)</f>
        <v>https://pleillab.files.wordpress.com/2016/10/kp-headshot-morocco-cropped-2.jpg?w=280&amp;h=280&amp;crop=1</v>
      </c>
      <c r="Y794" t="str">
        <f>VLOOKUP(W794,[1]ImageUrl!$A$2:$F$6090,3,0)</f>
        <v>https://pleillab.files.wordpress.com/2016/10/livi-1-cropped.jpg?w=280&amp;h=280&amp;crop=1</v>
      </c>
      <c r="Z794" t="str">
        <f>VLOOKUP(W794,[1]ImageUrl!$A$2:$F$6090,4,0)</f>
        <v>https://pleillab.files.wordpress.com/2017/06/jean.jpg?w=280&amp;h=280&amp;crop=1</v>
      </c>
      <c r="AA794" t="str">
        <f>VLOOKUP(W794,[1]ImageUrl!$A$2:$F$6090,5,0)</f>
        <v>https://pleillab.files.wordpress.com/2017/04/mjs-headshot-cropped-32-e1497558624327.jpg?w=240&amp;h=249&amp;crop=1</v>
      </c>
      <c r="AB794" t="str">
        <f>VLOOKUP(W794,[1]ImageUrl!$A$2:$F$6090,6,0)</f>
        <v>https://pleillab.files.wordpress.com/2017/04/wcm_1line_cobrand_rgb.png?w=975</v>
      </c>
    </row>
    <row r="795" spans="1:28" x14ac:dyDescent="0.2">
      <c r="A795">
        <v>10396960</v>
      </c>
      <c r="B795" t="s">
        <v>2760</v>
      </c>
      <c r="C795" t="s">
        <v>328</v>
      </c>
      <c r="D795" t="s">
        <v>2761</v>
      </c>
      <c r="E795">
        <v>2019</v>
      </c>
      <c r="F795" t="s">
        <v>25</v>
      </c>
      <c r="G795" t="s">
        <v>26</v>
      </c>
      <c r="H795" t="s">
        <v>27</v>
      </c>
      <c r="I795" t="s">
        <v>28</v>
      </c>
      <c r="J795" t="s">
        <v>2762</v>
      </c>
      <c r="K795" t="s">
        <v>30</v>
      </c>
      <c r="L795">
        <v>654998</v>
      </c>
      <c r="M795" t="s">
        <v>30</v>
      </c>
      <c r="N795" t="s">
        <v>31</v>
      </c>
      <c r="O795" t="s">
        <v>99</v>
      </c>
      <c r="P795">
        <v>9707209</v>
      </c>
      <c r="Q795">
        <v>1</v>
      </c>
      <c r="R795" t="s">
        <v>100</v>
      </c>
      <c r="S795">
        <v>98073</v>
      </c>
      <c r="T795">
        <v>1</v>
      </c>
      <c r="V795" t="s">
        <v>30</v>
      </c>
      <c r="W795" t="s">
        <v>19591</v>
      </c>
      <c r="X795" t="str">
        <f>VLOOKUP(W795,[1]ImageUrl!$A$2:$F$6090,2,0)</f>
        <v>https://my.clevelandclinic.org/provider/image?id=14190&amp;width=235</v>
      </c>
      <c r="Y795" t="str">
        <f>VLOOKUP(W795,[1]ImageUrl!$A$2:$F$6090,3,0)</f>
        <v>https://s3-prod.crainscleveland.com/s3fs-public/Ela%20Plow_i.jpg</v>
      </c>
      <c r="Z795" t="str">
        <f>VLOOKUP(W795,[1]ImageUrl!$A$2:$F$6090,4,0)</f>
        <v>https://i1.rgstatic.net/ii/profile.image/278481058451458-1443406466105_Q512/Ela_Plow.jpg</v>
      </c>
      <c r="AA795" t="str">
        <f>VLOOKUP(W795,[1]ImageUrl!$A$2:$F$6090,5,0)</f>
        <v>x-raw-image:///24e995a580c3890de367ef8fa47cd227a1a96b8b700745d662e284c905f1c64e</v>
      </c>
      <c r="AB795" t="str">
        <f>VLOOKUP(W795,[1]ImageUrl!$A$2:$F$6090,6,0)</f>
        <v>https://my.clevelandclinic.org/provider/image?id=8747</v>
      </c>
    </row>
    <row r="796" spans="1:28" x14ac:dyDescent="0.2">
      <c r="A796">
        <v>9418132</v>
      </c>
      <c r="B796" t="s">
        <v>2763</v>
      </c>
      <c r="C796" t="s">
        <v>265</v>
      </c>
      <c r="D796" t="s">
        <v>2764</v>
      </c>
      <c r="E796">
        <v>2019</v>
      </c>
      <c r="F796" t="s">
        <v>25</v>
      </c>
      <c r="G796" t="s">
        <v>26</v>
      </c>
      <c r="H796" t="s">
        <v>27</v>
      </c>
      <c r="I796" t="s">
        <v>28</v>
      </c>
      <c r="J796" t="s">
        <v>2765</v>
      </c>
      <c r="K796" t="s">
        <v>30</v>
      </c>
      <c r="L796">
        <v>524684</v>
      </c>
      <c r="M796" t="s">
        <v>30</v>
      </c>
      <c r="N796" t="s">
        <v>31</v>
      </c>
      <c r="O796" t="s">
        <v>734</v>
      </c>
      <c r="P796">
        <v>9817157</v>
      </c>
      <c r="Q796">
        <v>1</v>
      </c>
      <c r="R796" t="s">
        <v>735</v>
      </c>
      <c r="S796">
        <v>28298</v>
      </c>
      <c r="T796">
        <v>1</v>
      </c>
      <c r="U796" t="s">
        <v>34</v>
      </c>
      <c r="V796" t="s">
        <v>30</v>
      </c>
      <c r="W796" t="s">
        <v>19592</v>
      </c>
      <c r="X796" t="str">
        <f>VLOOKUP(W796,[1]ImageUrl!$A$2:$F$6090,2,0)</f>
        <v>https://signature.bcm.edu/images/uploaded/full/1494430731580.png</v>
      </c>
      <c r="Y796" t="str">
        <f>VLOOKUP(W796,[1]ImageUrl!$A$2:$F$6090,3,0)</f>
        <v>https://signature.bcm.edu/images/uploaded/full/1494532254040.jpeg</v>
      </c>
      <c r="Z796" t="str">
        <f>VLOOKUP(W796,[1]ImageUrl!$A$2:$F$6090,4,0)</f>
        <v>https://signature.bcm.edu/images/uploaded/full/1557838528386.jpeg</v>
      </c>
      <c r="AA796" t="str">
        <f>VLOOKUP(W796,[1]ImageUrl!$A$2:$F$6090,5,0)</f>
        <v>https://media.bcm.edu/images/2017/65/img-71531-970-444-20180209153913.jpg</v>
      </c>
      <c r="AB796" t="str">
        <f>VLOOKUP(W796,[1]ImageUrl!$A$2:$F$6090,6,0)</f>
        <v>https://media.bcm.edu/images/2013/6c/bcm-cullen-465-477-20180209153600.png</v>
      </c>
    </row>
    <row r="797" spans="1:28" x14ac:dyDescent="0.2">
      <c r="A797">
        <v>9844694</v>
      </c>
      <c r="B797" t="s">
        <v>2766</v>
      </c>
      <c r="C797" t="s">
        <v>36</v>
      </c>
      <c r="D797" t="s">
        <v>2767</v>
      </c>
      <c r="E797">
        <v>2019</v>
      </c>
      <c r="F797" t="s">
        <v>25</v>
      </c>
      <c r="G797" t="s">
        <v>26</v>
      </c>
      <c r="H797" t="s">
        <v>27</v>
      </c>
      <c r="I797" t="s">
        <v>28</v>
      </c>
      <c r="J797" t="s">
        <v>2768</v>
      </c>
      <c r="K797" t="s">
        <v>30</v>
      </c>
      <c r="L797">
        <v>394039</v>
      </c>
      <c r="M797" t="s">
        <v>30</v>
      </c>
      <c r="N797" t="s">
        <v>31</v>
      </c>
      <c r="O797" t="s">
        <v>1832</v>
      </c>
      <c r="P797">
        <v>9659082</v>
      </c>
      <c r="Q797">
        <v>1</v>
      </c>
      <c r="R797" t="s">
        <v>1833</v>
      </c>
      <c r="S797">
        <v>25937</v>
      </c>
      <c r="T797">
        <v>1</v>
      </c>
      <c r="U797" t="s">
        <v>34</v>
      </c>
      <c r="V797" t="s">
        <v>30</v>
      </c>
      <c r="W797" t="s">
        <v>19593</v>
      </c>
    </row>
    <row r="798" spans="1:28" x14ac:dyDescent="0.2">
      <c r="A798">
        <v>2056551</v>
      </c>
      <c r="B798" t="s">
        <v>2769</v>
      </c>
      <c r="C798" t="s">
        <v>265</v>
      </c>
      <c r="D798" t="s">
        <v>2770</v>
      </c>
      <c r="E798">
        <v>2019</v>
      </c>
      <c r="F798" t="s">
        <v>25</v>
      </c>
      <c r="G798" t="s">
        <v>26</v>
      </c>
      <c r="H798" t="s">
        <v>27</v>
      </c>
      <c r="I798" t="s">
        <v>28</v>
      </c>
      <c r="J798" t="s">
        <v>2771</v>
      </c>
      <c r="K798" t="s">
        <v>30</v>
      </c>
      <c r="L798">
        <v>535150</v>
      </c>
      <c r="M798" t="s">
        <v>30</v>
      </c>
      <c r="N798" t="s">
        <v>31</v>
      </c>
      <c r="O798" t="s">
        <v>2772</v>
      </c>
      <c r="P798">
        <v>9882442</v>
      </c>
      <c r="Q798">
        <v>1</v>
      </c>
      <c r="R798" t="s">
        <v>2773</v>
      </c>
      <c r="S798">
        <v>11930</v>
      </c>
      <c r="T798">
        <v>1</v>
      </c>
      <c r="V798" t="s">
        <v>30</v>
      </c>
      <c r="W798" t="s">
        <v>19594</v>
      </c>
      <c r="X798" t="str">
        <f>VLOOKUP(W798,[1]ImageUrl!$A$2:$F$6090,2,0)</f>
        <v>https://www.uthscsa.edu/sites/default/files/styles/gsbs_individual_profile/public/profiles/lisa-pompeii-web_0.jpg?itok=aAf3aIZ0</v>
      </c>
      <c r="Y798" t="str">
        <f>VLOOKUP(W798,[1]ImageUrl!$A$2:$F$6090,3,0)</f>
        <v>https://image-store.slidesharecdn.com/f187f670-f455-460f-9188-23f7fe657482-original.jpeg</v>
      </c>
      <c r="Z798" t="str">
        <f>VLOOKUP(W798,[1]ImageUrl!$A$2:$F$6090,4,0)</f>
        <v>https://media.licdn.com/dms/image/C5603AQGEs4XpuODA-w/profile-displayphoto-shrink_200_200/0?e=1569456000&amp;v=beta&amp;t=xMoGw-U3uyyhSBh9OF3RwInE5whDe36OgV5zz4beIdM</v>
      </c>
      <c r="AA798" t="str">
        <f>VLOOKUP(W798,[1]ImageUrl!$A$2:$F$6090,5,0)</f>
        <v>https://media-exp1.licdn.com/media-proxy/ext?w=800&amp;h=800&amp;hash=%2BnoJseXEUrmHIuZo6ABkWpM7ajw%3D&amp;ora=1%2CaFBCTXdkRmpGL2lvQUFBPQ%2CxAVta5g-0R6ohh0cxw5s7auFpE798VdLSoPYES7iWDv7p4TKPym4PoTBKu38u1hEfHoHxgcxe72uEjHmQcG_fozueI14iIjlcMS3NwVfaERj1jEYvIY4PUgn4sCnVO2pMXZMg7oAayy7Mum5NQNsNSFi-7yMe9OLeVlFjwXdH9vgQM8dDLRn89EJxV9R8pyTQZs7ztxumzhWxFey97z-PzY</v>
      </c>
      <c r="AB798" t="str">
        <f>VLOOKUP(W798,[1]ImageUrl!$A$2:$F$6090,6,0)</f>
        <v>https://image-store.slidesharecdn.com/136dc7dd-65fb-4cc6-8855-301583613f76-original.jpeg</v>
      </c>
    </row>
    <row r="799" spans="1:28" x14ac:dyDescent="0.2">
      <c r="A799">
        <v>1881987</v>
      </c>
      <c r="B799" t="s">
        <v>2774</v>
      </c>
      <c r="C799" t="s">
        <v>364</v>
      </c>
      <c r="D799" t="s">
        <v>2775</v>
      </c>
      <c r="E799">
        <v>2019</v>
      </c>
      <c r="F799" t="s">
        <v>25</v>
      </c>
      <c r="G799" t="s">
        <v>26</v>
      </c>
      <c r="H799" t="s">
        <v>27</v>
      </c>
      <c r="I799" t="s">
        <v>2776</v>
      </c>
      <c r="J799" t="s">
        <v>2777</v>
      </c>
      <c r="K799" t="s">
        <v>30</v>
      </c>
      <c r="L799">
        <v>917552</v>
      </c>
      <c r="M799" t="s">
        <v>30</v>
      </c>
      <c r="N799" t="s">
        <v>31</v>
      </c>
      <c r="O799" t="s">
        <v>32</v>
      </c>
      <c r="P799">
        <v>9686304</v>
      </c>
      <c r="Q799">
        <v>1</v>
      </c>
      <c r="R799" t="s">
        <v>33</v>
      </c>
      <c r="S799">
        <v>146130</v>
      </c>
      <c r="T799">
        <v>1</v>
      </c>
      <c r="V799" t="s">
        <v>30</v>
      </c>
      <c r="W799" t="s">
        <v>19595</v>
      </c>
      <c r="X799" t="str">
        <f>VLOOKUP(W799,[1]ImageUrl!$A$2:$F$6090,2,0)</f>
        <v>https://scprofiles.azurewebsites.net/art/image/2c1add74-b616-4519-b184-60c8a4338742</v>
      </c>
      <c r="Y799" t="str">
        <f>VLOOKUP(W799,[1]ImageUrl!$A$2:$F$6090,3,0)</f>
        <v>https://healthcare-in-europe.com/media/story_section_text/10745/image-01-portman-michael-026_hires.jpg</v>
      </c>
      <c r="Z799" t="str">
        <f>VLOOKUP(W799,[1]ImageUrl!$A$2:$F$6090,4,0)</f>
        <v>https://www.oatext.com/img/Portman_Michael.jpg</v>
      </c>
      <c r="AA799" t="str">
        <f>VLOOKUP(W799,[1]ImageUrl!$A$2:$F$6090,5,0)</f>
        <v>https://i2.wp.com/pulse.seattlechildrens.org/wp-content/uploads/facebook-Linked_Image___Olivia-Nelson_today.jpg?fit=3456%2C1809&amp;ssl=1</v>
      </c>
      <c r="AB799" t="str">
        <f>VLOOKUP(W799,[1]ImageUrl!$A$2:$F$6090,6,0)</f>
        <v>https://i.ytimg.com/vi/KupQd_KbC4g/maxresdefault.jpg</v>
      </c>
    </row>
    <row r="800" spans="1:28" x14ac:dyDescent="0.2">
      <c r="A800">
        <v>1882132</v>
      </c>
      <c r="B800" t="s">
        <v>2778</v>
      </c>
      <c r="C800" t="s">
        <v>176</v>
      </c>
      <c r="D800" t="s">
        <v>2779</v>
      </c>
      <c r="E800">
        <v>2019</v>
      </c>
      <c r="F800" t="s">
        <v>25</v>
      </c>
      <c r="G800" t="s">
        <v>26</v>
      </c>
      <c r="H800" t="s">
        <v>27</v>
      </c>
      <c r="I800" t="s">
        <v>28</v>
      </c>
      <c r="J800" t="s">
        <v>2780</v>
      </c>
      <c r="K800" t="s">
        <v>30</v>
      </c>
      <c r="L800">
        <v>506052</v>
      </c>
      <c r="M800" t="s">
        <v>30</v>
      </c>
      <c r="N800" t="s">
        <v>31</v>
      </c>
      <c r="O800" t="s">
        <v>354</v>
      </c>
      <c r="P800">
        <v>9884875</v>
      </c>
      <c r="Q800">
        <v>1</v>
      </c>
      <c r="R800" t="s">
        <v>355</v>
      </c>
      <c r="S800">
        <v>120842</v>
      </c>
      <c r="T800">
        <v>1</v>
      </c>
      <c r="U800" t="s">
        <v>34</v>
      </c>
      <c r="V800" t="s">
        <v>30</v>
      </c>
      <c r="W800" t="s">
        <v>19596</v>
      </c>
      <c r="X800" t="str">
        <f>VLOOKUP(W800,[1]ImageUrl!$A$2:$F$6090,2,0)</f>
        <v>https://www.cincinnatichildrens.org/-/media/cincinnati%20childrens/global%20shared/biographies/i/iwafuchi-doi-makiko.jpg?mw=150&amp;hash=44E481D1ADB520C0EB1832050D7E19E8EFAD84B8</v>
      </c>
      <c r="Y800" t="str">
        <f>VLOOKUP(W800,[1]ImageUrl!$A$2:$F$6090,3,0)</f>
        <v>https://www.cincinnatichildrens.org/-/media/cincinnati%20childrens/global%20shared/biographies/c/cornwall-roger.jpg?mw=150&amp;hash=9286BEBD130F908F323FB5CF7456B4653E427D60</v>
      </c>
      <c r="Z800" t="str">
        <f>VLOOKUP(W800,[1]ImageUrl!$A$2:$F$6090,4,0)</f>
        <v>https://www.cincinnatichildrens.org/-/media/cincinnati%20childrens/global%20shared/biographies/h/huppert-stacey.jpg?mw=150&amp;hash=24315CE4B3C9CB019F03CAF5DC2154ED6674C69C</v>
      </c>
      <c r="AA800" t="str">
        <f>VLOOKUP(W800,[1]ImageUrl!$A$2:$F$6090,5,0)</f>
        <v>https://www.cincinnatichildrens.org/-/media/cincinnati%20childrens/global%20shared/biographies/p/prasath-surya.jpg?mw=150&amp;hash=3257BB122DE28BAEF39E0022EA8198374BFA4847</v>
      </c>
      <c r="AB800" t="str">
        <f>VLOOKUP(W800,[1]ImageUrl!$A$2:$F$6090,6,0)</f>
        <v>https://www.cincinnatichildrens.org/-/media/cincinnati%20childrens/global%20shared/biographies/s/stevenson-charles.jpg?mw=150&amp;hash=E9CF34368C5C92786C02389E75B7F36A42C61F03</v>
      </c>
    </row>
    <row r="801" spans="1:28" x14ac:dyDescent="0.2">
      <c r="A801">
        <v>1865848</v>
      </c>
      <c r="B801" t="s">
        <v>2781</v>
      </c>
      <c r="C801" t="s">
        <v>176</v>
      </c>
      <c r="D801" t="s">
        <v>2782</v>
      </c>
      <c r="E801">
        <v>2019</v>
      </c>
      <c r="F801" t="s">
        <v>25</v>
      </c>
      <c r="G801" t="s">
        <v>26</v>
      </c>
      <c r="H801" t="s">
        <v>27</v>
      </c>
      <c r="I801" t="s">
        <v>2783</v>
      </c>
      <c r="J801" t="s">
        <v>2784</v>
      </c>
      <c r="K801" t="s">
        <v>30</v>
      </c>
      <c r="L801">
        <v>781682</v>
      </c>
      <c r="M801" t="s">
        <v>30</v>
      </c>
      <c r="N801" t="s">
        <v>31</v>
      </c>
      <c r="O801" t="s">
        <v>2583</v>
      </c>
      <c r="P801">
        <v>9637619</v>
      </c>
      <c r="Q801">
        <v>1</v>
      </c>
      <c r="R801" t="s">
        <v>2584</v>
      </c>
      <c r="S801">
        <v>10171</v>
      </c>
      <c r="T801">
        <v>1</v>
      </c>
      <c r="V801" t="s">
        <v>30</v>
      </c>
      <c r="W801" t="s">
        <v>19597</v>
      </c>
      <c r="X801" t="str">
        <f>VLOOKUP(W801,[1]ImageUrl!$A$2:$F$6090,2,0)</f>
        <v>https://www.cincinnatichildrens.org/-/media/cincinnati%20childrens/global%20shared/biographies/p/powers-scott.jpg?mw=220&amp;hash=E336B18C09A81A8F3BBB18904DCE266BDEDABD01</v>
      </c>
      <c r="Y801" t="str">
        <f>VLOOKUP(W801,[1]ImageUrl!$A$2:$F$6090,3,0)</f>
        <v>https://www.cincinnatichildrens.org/-/media/cincinnati%20childrens/home/research/divisions/b/psychology/labs/powers/lab/reidy-brooke-powers-lab_200x250.jpg</v>
      </c>
      <c r="Z801" t="str">
        <f>VLOOKUP(W801,[1]ImageUrl!$A$2:$F$6090,4,0)</f>
        <v>https://www.cincinnatichildrens.org/-/media/cincinnati%20childrens/home/research/divisions/b/psychology/labs/kashikar-zuck/lab-members/leigh-ann-chamberlin-200x250.png</v>
      </c>
      <c r="AA801" t="str">
        <f>VLOOKUP(W801,[1]ImageUrl!$A$2:$F$6090,5,0)</f>
        <v>https://www.cincinnatichildrens.org/-/media/cincinnati%20childrens/home/research/divisions/b/psychology/labs/powers/lab/mcmurry-caroline_powers-lab_200x250.jpg</v>
      </c>
      <c r="AB801" t="str">
        <f>VLOOKUP(W801,[1]ImageUrl!$A$2:$F$6090,6,0)</f>
        <v>https://www.cincinnatichildrens.org/-/media/cincinnati%20childrens/home/research/divisions/b/psychology/labs/powers/lab/jen-hembree-200x250.png</v>
      </c>
    </row>
    <row r="802" spans="1:28" x14ac:dyDescent="0.2">
      <c r="A802">
        <v>9631847</v>
      </c>
      <c r="B802" t="s">
        <v>2785</v>
      </c>
      <c r="C802" t="s">
        <v>91</v>
      </c>
      <c r="D802" t="s">
        <v>2786</v>
      </c>
      <c r="E802">
        <v>2019</v>
      </c>
      <c r="F802" t="s">
        <v>25</v>
      </c>
      <c r="G802" t="s">
        <v>26</v>
      </c>
      <c r="H802" t="s">
        <v>27</v>
      </c>
      <c r="I802" t="s">
        <v>28</v>
      </c>
      <c r="J802" t="s">
        <v>2787</v>
      </c>
      <c r="K802" t="s">
        <v>30</v>
      </c>
      <c r="L802">
        <v>724699</v>
      </c>
      <c r="M802" t="s">
        <v>30</v>
      </c>
      <c r="N802" t="s">
        <v>31</v>
      </c>
      <c r="O802" t="s">
        <v>54</v>
      </c>
      <c r="P802">
        <v>9667824</v>
      </c>
      <c r="Q802">
        <v>1</v>
      </c>
      <c r="R802" t="s">
        <v>55</v>
      </c>
      <c r="S802">
        <v>142670</v>
      </c>
      <c r="T802">
        <v>1</v>
      </c>
      <c r="V802" t="s">
        <v>30</v>
      </c>
      <c r="W802" t="s">
        <v>19598</v>
      </c>
      <c r="X802" t="str">
        <f>VLOOKUP(W802,[1]ImageUrl!$A$2:$F$6090,2,0)</f>
        <v>https://www.virology-education.com/wp-content/uploads/2017/02/Powis-Kathleen-2017-e1487336546681.jpg</v>
      </c>
      <c r="Y802" t="str">
        <f>VLOOKUP(W802,[1]ImageUrl!$A$2:$F$6090,3,0)</f>
        <v>https://www.massgeneral.org/children/assets/images/research_nl/powis.jpg</v>
      </c>
      <c r="Z802" t="str">
        <f>VLOOKUP(W802,[1]ImageUrl!$A$2:$F$6090,4,0)</f>
        <v>https://i1.rgstatic.net/ii/profile.image/277587059331075-1443193320566_Q512/Kathleen_Powis.jpg</v>
      </c>
      <c r="AA802" t="str">
        <f>VLOOKUP(W802,[1]ImageUrl!$A$2:$F$6090,5,0)</f>
        <v>https://i0.wp.com/cdn2.sph.harvard.edu/wp-content/uploads/sites/47/2015/05/Kate-Powis-1024x576.png?resize=625%2C352&amp;ssl=1</v>
      </c>
      <c r="AB802" t="str">
        <f>VLOOKUP(W802,[1]ImageUrl!$A$2:$F$6090,6,0)</f>
        <v>https://cdn.theconversation.com/avatars/603177/width238/powis_microbiome.jpg</v>
      </c>
    </row>
    <row r="803" spans="1:28" x14ac:dyDescent="0.2">
      <c r="A803">
        <v>12008260</v>
      </c>
      <c r="B803" t="s">
        <v>2788</v>
      </c>
      <c r="C803" t="s">
        <v>814</v>
      </c>
      <c r="D803" t="s">
        <v>2789</v>
      </c>
      <c r="E803">
        <v>2019</v>
      </c>
      <c r="F803" t="s">
        <v>25</v>
      </c>
      <c r="G803" t="s">
        <v>26</v>
      </c>
      <c r="H803" t="s">
        <v>27</v>
      </c>
      <c r="I803" t="s">
        <v>2790</v>
      </c>
      <c r="J803" t="s">
        <v>2791</v>
      </c>
      <c r="K803" t="s">
        <v>30</v>
      </c>
      <c r="L803">
        <v>762834</v>
      </c>
      <c r="M803" t="s">
        <v>30</v>
      </c>
      <c r="N803" t="s">
        <v>31</v>
      </c>
      <c r="O803" t="s">
        <v>157</v>
      </c>
      <c r="P803">
        <v>9803052</v>
      </c>
      <c r="Q803">
        <v>1</v>
      </c>
      <c r="R803" t="s">
        <v>158</v>
      </c>
      <c r="S803">
        <v>63909</v>
      </c>
      <c r="T803">
        <v>1</v>
      </c>
      <c r="V803" t="s">
        <v>30</v>
      </c>
      <c r="W803" t="s">
        <v>19599</v>
      </c>
      <c r="X803" t="str">
        <f>VLOOKUP(W803,[1]ImageUrl!$A$2:$F$6090,2,0)</f>
        <v>https://i1.rgstatic.net/ii/profile.image/272684168773660-1442024380942_Q512/Lauren_Ptomey.jpg</v>
      </c>
      <c r="Y803" t="str">
        <f>VLOOKUP(W803,[1]ImageUrl!$A$2:$F$6090,3,0)</f>
        <v>x-raw-image:///ad52ffb41b81ceadefb56eaa445d34c3209f79071e1d064124bd1ee94ea2f9cc</v>
      </c>
      <c r="Z803" t="str">
        <f>VLOOKUP(W803,[1]ImageUrl!$A$2:$F$6090,4,0)</f>
        <v>https://i1.rgstatic.net/ii/profile.image/504795270467584-1497363979803_Q512/Matt_Schubert.jpg</v>
      </c>
      <c r="AA803" t="str">
        <f>VLOOKUP(W803,[1]ImageUrl!$A$2:$F$6090,5,0)</f>
        <v>https://i1.rgstatic.net/publication/315587994_Weight_management_in_adults_with_intellectual_and_developmental_disabilities_A_randomized_controlled_trial_of_two_dietary_approaches/links/59f72b6c458515547c2342c6/largepreview.png</v>
      </c>
      <c r="AB803" t="str">
        <f>VLOOKUP(W803,[1]ImageUrl!$A$2:$F$6090,6,0)</f>
        <v>https://i1.rgstatic.net/ii/profile.image/278621630550038-1443439981620_Q512/Eric_Vidoni.jpg</v>
      </c>
    </row>
    <row r="804" spans="1:28" x14ac:dyDescent="0.2">
      <c r="A804">
        <v>8034118</v>
      </c>
      <c r="B804" t="s">
        <v>2792</v>
      </c>
      <c r="C804" t="s">
        <v>23</v>
      </c>
      <c r="D804" t="s">
        <v>2793</v>
      </c>
      <c r="E804">
        <v>2019</v>
      </c>
      <c r="F804" t="s">
        <v>25</v>
      </c>
      <c r="G804" t="s">
        <v>26</v>
      </c>
      <c r="H804" t="s">
        <v>27</v>
      </c>
      <c r="I804" t="s">
        <v>28</v>
      </c>
      <c r="J804" t="s">
        <v>2794</v>
      </c>
      <c r="K804" t="s">
        <v>30</v>
      </c>
      <c r="L804">
        <v>451078</v>
      </c>
      <c r="M804" t="s">
        <v>30</v>
      </c>
      <c r="N804" t="s">
        <v>31</v>
      </c>
      <c r="O804" t="s">
        <v>32</v>
      </c>
      <c r="P804">
        <v>9687195</v>
      </c>
      <c r="Q804">
        <v>1</v>
      </c>
      <c r="R804" t="s">
        <v>33</v>
      </c>
      <c r="S804">
        <v>146339</v>
      </c>
      <c r="T804">
        <v>1</v>
      </c>
      <c r="U804" t="s">
        <v>34</v>
      </c>
      <c r="V804" t="s">
        <v>30</v>
      </c>
      <c r="W804" t="s">
        <v>19600</v>
      </c>
      <c r="X804" t="str">
        <f>VLOOKUP(W804,[1]ImageUrl!$A$2:$F$6090,2,0)</f>
        <v>https://www.broadinstitute.org/files/styles/biosketch__413x315_/public/bios/photos/Shaun%20Purcell_1.jpg?itok=RrEUgXIk</v>
      </c>
      <c r="Y804" t="str">
        <f>VLOOKUP(W804,[1]ImageUrl!$A$2:$F$6090,3,0)</f>
        <v>http://zzz.bwh.harvard.edu/img/me.png</v>
      </c>
      <c r="Z804" t="str">
        <f>VLOOKUP(W804,[1]ImageUrl!$A$2:$F$6090,4,0)</f>
        <v>https://pbs.twimg.com/profile_images/879791719977451523/AB-IgaTd_400x400.jpg</v>
      </c>
      <c r="AA804" t="str">
        <f>VLOOKUP(W804,[1]ImageUrl!$A$2:$F$6090,5,0)</f>
        <v>https://image-store.slidesharecdn.com/efde0d84-58cc-42f8-856b-e8d364c5e391-original.jpeg</v>
      </c>
      <c r="AB804" t="str">
        <f>VLOOKUP(W804,[1]ImageUrl!$A$2:$F$6090,6,0)</f>
        <v>http://www.bwhhmspsychiatry.org/wp-content/uploads/2018/10/Prof471-125x162.jpg</v>
      </c>
    </row>
    <row r="805" spans="1:28" x14ac:dyDescent="0.2">
      <c r="A805">
        <v>7713911</v>
      </c>
      <c r="B805" t="s">
        <v>2795</v>
      </c>
      <c r="C805" t="s">
        <v>1791</v>
      </c>
      <c r="D805" t="s">
        <v>2796</v>
      </c>
      <c r="E805">
        <v>2019</v>
      </c>
      <c r="F805" t="s">
        <v>25</v>
      </c>
      <c r="G805" t="s">
        <v>26</v>
      </c>
      <c r="H805" t="s">
        <v>27</v>
      </c>
      <c r="I805" t="s">
        <v>28</v>
      </c>
      <c r="J805" t="s">
        <v>2797</v>
      </c>
      <c r="K805" t="s">
        <v>30</v>
      </c>
      <c r="L805">
        <v>429000</v>
      </c>
      <c r="M805" t="s">
        <v>30</v>
      </c>
      <c r="N805" t="s">
        <v>31</v>
      </c>
      <c r="O805" t="s">
        <v>229</v>
      </c>
      <c r="P805">
        <v>9840427</v>
      </c>
      <c r="Q805">
        <v>1</v>
      </c>
      <c r="R805" t="s">
        <v>230</v>
      </c>
      <c r="S805">
        <v>76247</v>
      </c>
      <c r="T805">
        <v>1</v>
      </c>
      <c r="V805" t="s">
        <v>30</v>
      </c>
      <c r="W805" t="s">
        <v>19601</v>
      </c>
      <c r="X805" t="str">
        <f>VLOOKUP(W805,[1]ImageUrl!$A$2:$F$6090,2,0)</f>
        <v>https://www.sbpdiscovery.org/sites/default/files/styles/person_profile/public/2016-09/Pier_Puri_0.jpg?itok=OREW2JGr</v>
      </c>
      <c r="Y805" t="str">
        <f>VLOOKUP(W805,[1]ImageUrl!$A$2:$F$6090,3,0)</f>
        <v>https://www.eurekalert.org/multimedia/pub/web/180184_web.jpg</v>
      </c>
      <c r="Z805" t="str">
        <f>VLOOKUP(W805,[1]ImageUrl!$A$2:$F$6090,4,0)</f>
        <v>https://www.sbpdiscovery.org/sites/default/files/2018-07/Press-release-photo_Puri-and-Madaro_Unknown-3_PRESSRELEASE%20%281%29.jpg</v>
      </c>
      <c r="AA805" t="str">
        <f>VLOOKUP(W805,[1]ImageUrl!$A$2:$F$6090,5,0)</f>
        <v>https://i.ytimg.com/vi/mYfYmaKBOTU/maxresdefault.jpg</v>
      </c>
      <c r="AB805" t="str">
        <f>VLOOKUP(W805,[1]ImageUrl!$A$2:$F$6090,6,0)</f>
        <v>https://pbs.twimg.com/media/Cr2Ru-FXEAIgLzk.jpg</v>
      </c>
    </row>
    <row r="806" spans="1:28" x14ac:dyDescent="0.2">
      <c r="A806">
        <v>10866422</v>
      </c>
      <c r="B806" t="s">
        <v>2798</v>
      </c>
      <c r="C806" t="s">
        <v>91</v>
      </c>
      <c r="D806" t="s">
        <v>2799</v>
      </c>
      <c r="E806">
        <v>2019</v>
      </c>
      <c r="F806" t="s">
        <v>25</v>
      </c>
      <c r="G806" t="s">
        <v>26</v>
      </c>
      <c r="H806" t="s">
        <v>27</v>
      </c>
      <c r="I806" t="s">
        <v>28</v>
      </c>
      <c r="J806" t="s">
        <v>2800</v>
      </c>
      <c r="K806" t="s">
        <v>30</v>
      </c>
      <c r="L806">
        <v>616761</v>
      </c>
      <c r="M806" t="s">
        <v>30</v>
      </c>
      <c r="N806" t="s">
        <v>31</v>
      </c>
      <c r="O806" t="s">
        <v>354</v>
      </c>
      <c r="P806">
        <v>9643451</v>
      </c>
      <c r="Q806">
        <v>1</v>
      </c>
      <c r="R806" t="s">
        <v>355</v>
      </c>
      <c r="S806">
        <v>119699</v>
      </c>
      <c r="T806">
        <v>1</v>
      </c>
      <c r="V806" t="s">
        <v>30</v>
      </c>
      <c r="W806" t="s">
        <v>19602</v>
      </c>
      <c r="X806" t="str">
        <f>VLOOKUP(W806,[1]ImageUrl!$A$2:$F$6090,2,0)</f>
        <v>http://www.childrenshospital.org/-/media/Directory/Physicians/O-P/Putman-Melissa.ashx?h=170&amp;w=132&amp;la=en&amp;hash=8967D6821AD4313CFA1BB5ADEF3BFB7308B13183</v>
      </c>
      <c r="Y806" t="str">
        <f>VLOOKUP(W806,[1]ImageUrl!$A$2:$F$6090,3,0)</f>
        <v>https://s.sharecare.com/img/profile/b/0/7/b075fd50-24c0-455d-afbb-6c57a61d960a_200_200_95.JPG</v>
      </c>
      <c r="Z806" t="str">
        <f>VLOOKUP(W806,[1]ImageUrl!$A$2:$F$6090,4,0)</f>
        <v>https://doximity-res.cloudinary.com/image/upload/t_public_profile_photo_320x320/wkrhnn5mueap44yu82mn.jpg</v>
      </c>
      <c r="AA806" t="str">
        <f>VLOOKUP(W806,[1]ImageUrl!$A$2:$F$6090,5,0)</f>
        <v>https://doximity-res.cloudinary.com/image/upload/t_public_profile_photo_320x320/profile-placeholder-registered-2.jpg</v>
      </c>
      <c r="AB806" t="str">
        <f>VLOOKUP(W806,[1]ImageUrl!$A$2:$F$6090,6,0)</f>
        <v>x-raw-image:///ba989874883937d4025b505b4568b0776c650479e9ab17a06ca8a1784309e18e</v>
      </c>
    </row>
    <row r="807" spans="1:28" x14ac:dyDescent="0.2">
      <c r="A807">
        <v>10792184</v>
      </c>
      <c r="B807" t="s">
        <v>2801</v>
      </c>
      <c r="C807" t="s">
        <v>257</v>
      </c>
      <c r="D807" t="s">
        <v>2802</v>
      </c>
      <c r="E807">
        <v>2019</v>
      </c>
      <c r="F807" t="s">
        <v>25</v>
      </c>
      <c r="G807" t="s">
        <v>26</v>
      </c>
      <c r="H807" t="s">
        <v>27</v>
      </c>
      <c r="I807" t="s">
        <v>28</v>
      </c>
      <c r="J807" t="s">
        <v>2803</v>
      </c>
      <c r="K807" t="s">
        <v>30</v>
      </c>
      <c r="L807">
        <v>593149</v>
      </c>
      <c r="M807" t="s">
        <v>30</v>
      </c>
      <c r="N807" t="s">
        <v>31</v>
      </c>
      <c r="O807" t="s">
        <v>354</v>
      </c>
      <c r="P807">
        <v>9642889</v>
      </c>
      <c r="Q807">
        <v>1</v>
      </c>
      <c r="R807" t="s">
        <v>355</v>
      </c>
      <c r="S807">
        <v>119268</v>
      </c>
      <c r="T807">
        <v>1</v>
      </c>
      <c r="V807" t="s">
        <v>30</v>
      </c>
      <c r="W807" t="s">
        <v>19603</v>
      </c>
      <c r="X807" t="str">
        <f>VLOOKUP(W807,[1]ImageUrl!$A$2:$F$6090,2,0)</f>
        <v>http://www.einstein.yu.edu/images/faculty/profiles/13887-qibin-qi.jpg</v>
      </c>
      <c r="Y807" t="str">
        <f>VLOOKUP(W807,[1]ImageUrl!$A$2:$F$6090,3,0)</f>
        <v>https://cdn1.sph.harvard.edu/wp-content/uploads/sites/1083/2012/09/siteheader.jpg</v>
      </c>
      <c r="Z807" t="str">
        <f>VLOOKUP(W807,[1]ImageUrl!$A$2:$F$6090,4,0)</f>
        <v>https://www.einstein.yu.edu/images/faculty/profiles/13198-qi-peng.jpg</v>
      </c>
      <c r="AA807" t="str">
        <f>VLOOKUP(W807,[1]ImageUrl!$A$2:$F$6090,5,0)</f>
        <v>http://unitedscientificgroup.com/conferences/obesity-and-chronic-diseases/2016/photo-gallery/img/large/52.jpg</v>
      </c>
      <c r="AB807" t="str">
        <f>VLOOKUP(W807,[1]ImageUrl!$A$2:$F$6090,6,0)</f>
        <v>https://www.einstein.yu.edu/images/faculty/profiles/14244-qi-gao.jpg</v>
      </c>
    </row>
    <row r="808" spans="1:28" x14ac:dyDescent="0.2">
      <c r="A808">
        <v>1866000</v>
      </c>
      <c r="B808" t="s">
        <v>2804</v>
      </c>
      <c r="C808" t="s">
        <v>943</v>
      </c>
      <c r="D808" t="s">
        <v>2805</v>
      </c>
      <c r="E808">
        <v>2019</v>
      </c>
      <c r="F808" t="s">
        <v>25</v>
      </c>
      <c r="G808" t="s">
        <v>26</v>
      </c>
      <c r="H808" t="s">
        <v>27</v>
      </c>
      <c r="I808" t="s">
        <v>28</v>
      </c>
      <c r="J808" t="s">
        <v>2806</v>
      </c>
      <c r="K808" t="s">
        <v>30</v>
      </c>
      <c r="L808">
        <v>304000</v>
      </c>
      <c r="M808" t="s">
        <v>30</v>
      </c>
      <c r="N808" t="s">
        <v>31</v>
      </c>
      <c r="O808" t="s">
        <v>354</v>
      </c>
      <c r="P808">
        <v>9734533</v>
      </c>
      <c r="Q808">
        <v>1</v>
      </c>
      <c r="R808" t="s">
        <v>355</v>
      </c>
      <c r="S808">
        <v>121132</v>
      </c>
      <c r="T808">
        <v>1</v>
      </c>
      <c r="V808" t="s">
        <v>30</v>
      </c>
      <c r="W808" t="s">
        <v>19604</v>
      </c>
      <c r="X808" t="str">
        <f>VLOOKUP(W808,[1]ImageUrl!$A$2:$F$6090,2,0)</f>
        <v>https://www.universityclinicalhealth.com/wp-content/uploads/2015/09/quarles_darryl.gif</v>
      </c>
      <c r="Y808" t="str">
        <f>VLOOKUP(W808,[1]ImageUrl!$A$2:$F$6090,3,0)</f>
        <v>https://i1.rgstatic.net/ii/profile.image/279491646640146-1443647409981_Q512/L_Darryl_Quarles.jpg</v>
      </c>
      <c r="Z808" t="str">
        <f>VLOOKUP(W808,[1]ImageUrl!$A$2:$F$6090,4,0)</f>
        <v>https://academic.uthsc.edu/facultyportfolio/display_photo.php?pid=140143</v>
      </c>
      <c r="AA808" t="str">
        <f>VLOOKUP(W808,[1]ImageUrl!$A$2:$F$6090,5,0)</f>
        <v>https://meckrad.com/wp-content/uploads/2018/11/Robert-P-Quarles-MD.jpg</v>
      </c>
      <c r="AB808" t="str">
        <f>VLOOKUP(W808,[1]ImageUrl!$A$2:$F$6090,6,0)</f>
        <v>https://www.quarles.com/content/uploads/2013/01/Ledbetter_E_main-default-headshot-photo-548.jpg</v>
      </c>
    </row>
    <row r="809" spans="1:28" x14ac:dyDescent="0.2">
      <c r="A809">
        <v>9365956</v>
      </c>
      <c r="B809" t="s">
        <v>2807</v>
      </c>
      <c r="C809" t="s">
        <v>36</v>
      </c>
      <c r="D809" t="s">
        <v>2808</v>
      </c>
      <c r="E809">
        <v>2019</v>
      </c>
      <c r="F809" t="s">
        <v>25</v>
      </c>
      <c r="G809" t="s">
        <v>26</v>
      </c>
      <c r="H809" t="s">
        <v>27</v>
      </c>
      <c r="I809" t="s">
        <v>28</v>
      </c>
      <c r="J809" t="s">
        <v>2809</v>
      </c>
      <c r="K809" t="s">
        <v>30</v>
      </c>
      <c r="L809">
        <v>444909</v>
      </c>
      <c r="M809" t="s">
        <v>30</v>
      </c>
      <c r="N809" t="s">
        <v>31</v>
      </c>
      <c r="O809" t="s">
        <v>354</v>
      </c>
      <c r="P809">
        <v>9714799</v>
      </c>
      <c r="Q809">
        <v>1</v>
      </c>
      <c r="R809" t="s">
        <v>355</v>
      </c>
      <c r="S809">
        <v>120650</v>
      </c>
      <c r="T809">
        <v>1</v>
      </c>
      <c r="V809" t="s">
        <v>30</v>
      </c>
      <c r="W809" t="s">
        <v>19605</v>
      </c>
      <c r="X809" t="str">
        <f>VLOOKUP(W809,[1]ImageUrl!$A$2:$F$6090,2,0)</f>
        <v>https://static.wixstatic.com/media/97a9e4_faf675b2248a479b975038a4e2effa81~mv2.jpg</v>
      </c>
      <c r="Y809" t="str">
        <f>VLOOKUP(W809,[1]ImageUrl!$A$2:$F$6090,3,0)</f>
        <v>https://static.wixstatic.com/media/97a9e4_88f27d464582416397c6bbd8087b9d64~mv2.png</v>
      </c>
      <c r="Z809" t="str">
        <f>VLOOKUP(W809,[1]ImageUrl!$A$2:$F$6090,4,0)</f>
        <v>https://static.wixstatic.com/media/97a9e4_aa997f6c06eb4169adf1146a7de9d00a~mv2.png</v>
      </c>
      <c r="AA809" t="str">
        <f>VLOOKUP(W809,[1]ImageUrl!$A$2:$F$6090,5,0)</f>
        <v>https://static.wixstatic.com/media/97a9e4_f246407852c241a79fe852812daa6ab7~mv2.jpg</v>
      </c>
      <c r="AB809" t="str">
        <f>VLOOKUP(W809,[1]ImageUrl!$A$2:$F$6090,6,0)</f>
        <v>http://www.cchd.columbiamedicine.org/images/Cardoso.jpg</v>
      </c>
    </row>
    <row r="810" spans="1:28" x14ac:dyDescent="0.2">
      <c r="A810">
        <v>7892590</v>
      </c>
      <c r="B810" t="s">
        <v>2810</v>
      </c>
      <c r="C810" t="s">
        <v>57</v>
      </c>
      <c r="D810" t="s">
        <v>2811</v>
      </c>
      <c r="E810">
        <v>2019</v>
      </c>
      <c r="F810" t="s">
        <v>315</v>
      </c>
      <c r="G810" t="s">
        <v>26</v>
      </c>
      <c r="H810" t="s">
        <v>27</v>
      </c>
      <c r="I810" t="s">
        <v>28</v>
      </c>
      <c r="J810" t="s">
        <v>2812</v>
      </c>
      <c r="K810" t="s">
        <v>30</v>
      </c>
      <c r="L810">
        <v>3634165</v>
      </c>
      <c r="M810" t="s">
        <v>30</v>
      </c>
      <c r="N810" t="s">
        <v>31</v>
      </c>
      <c r="O810" t="s">
        <v>157</v>
      </c>
      <c r="P810">
        <v>9658046</v>
      </c>
      <c r="Q810">
        <v>1</v>
      </c>
      <c r="R810" t="s">
        <v>158</v>
      </c>
      <c r="S810">
        <v>58545</v>
      </c>
      <c r="T810">
        <v>1</v>
      </c>
      <c r="U810" t="s">
        <v>34</v>
      </c>
      <c r="V810" t="s">
        <v>30</v>
      </c>
      <c r="W810" t="s">
        <v>19606</v>
      </c>
      <c r="X810" t="str">
        <f>VLOOKUP(W810,[1]ImageUrl!$A$2:$F$6090,2,0)</f>
        <v>https://www.ohsu.edu/apps/core/?action=people:pe.cmsProfileLowResolutionImage&amp;sPersonID=AFE0476C9B607BB327C8B9E9AFBA70DF</v>
      </c>
      <c r="Y810" t="str">
        <f>VLOOKUP(W810,[1]ImageUrl!$A$2:$F$6090,3,0)</f>
        <v>https://nyulangone.org/images/doctors/q/quinones-camacho/1982809570/adriana-quinones-camacho-square.jpg</v>
      </c>
      <c r="Z810" t="str">
        <f>VLOOKUP(W810,[1]ImageUrl!$A$2:$F$6090,4,0)</f>
        <v>http://ohsu-psu-sph.org/wp-content/uploads/2016/05/awards-1.jpg</v>
      </c>
      <c r="AA810" t="str">
        <f>VLOOKUP(W810,[1]ImageUrl!$A$2:$F$6090,5,0)</f>
        <v>http://www.clintparks.com/wp-content/uploads/2017/08/Ana_Quinones_copy-948x576.jpg</v>
      </c>
      <c r="AB810" t="str">
        <f>VLOOKUP(W810,[1]ImageUrl!$A$2:$F$6090,6,0)</f>
        <v>https://www.texaschildrens.org/sites/default/files/styles/large/public/quinones.jpg?itok=EGEUOnMd</v>
      </c>
    </row>
    <row r="811" spans="1:28" x14ac:dyDescent="0.2">
      <c r="A811">
        <v>8585646</v>
      </c>
      <c r="B811" t="s">
        <v>2813</v>
      </c>
      <c r="C811" t="s">
        <v>23</v>
      </c>
      <c r="D811" t="s">
        <v>2814</v>
      </c>
      <c r="E811">
        <v>2019</v>
      </c>
      <c r="F811" t="s">
        <v>25</v>
      </c>
      <c r="G811" t="s">
        <v>26</v>
      </c>
      <c r="H811" t="s">
        <v>27</v>
      </c>
      <c r="I811" t="s">
        <v>2815</v>
      </c>
      <c r="J811" t="s">
        <v>2816</v>
      </c>
      <c r="K811" t="s">
        <v>30</v>
      </c>
      <c r="L811">
        <v>503741</v>
      </c>
      <c r="M811" t="s">
        <v>30</v>
      </c>
      <c r="N811" t="s">
        <v>31</v>
      </c>
      <c r="O811" t="s">
        <v>1209</v>
      </c>
      <c r="P811">
        <v>9819431</v>
      </c>
      <c r="Q811">
        <v>1</v>
      </c>
      <c r="R811" t="s">
        <v>1210</v>
      </c>
      <c r="S811">
        <v>29136</v>
      </c>
      <c r="T811">
        <v>1</v>
      </c>
      <c r="U811" t="s">
        <v>34</v>
      </c>
      <c r="V811" t="s">
        <v>30</v>
      </c>
      <c r="W811" t="s">
        <v>19607</v>
      </c>
      <c r="X811" t="str">
        <f>VLOOKUP(W811,[1]ImageUrl!$A$2:$F$6090,2,0)</f>
        <v>https://www.isniweb.org/wp-content/uploads/2019/02/Quintana.gif</v>
      </c>
      <c r="Y811" t="str">
        <f>VLOOKUP(W811,[1]ImageUrl!$A$2:$F$6090,3,0)</f>
        <v>http://researchfaculty.brighamandwomens.org/ProfilePhotos/Prof170.jpg</v>
      </c>
      <c r="Z811" t="str">
        <f>VLOOKUP(W811,[1]ImageUrl!$A$2:$F$6090,4,0)</f>
        <v>https://d3p2qewzsoh75c.cloudfront.net/uploads/speakers/200/c13b40f3a6f835634029d3e8419d090b.jpg</v>
      </c>
      <c r="AA811" t="str">
        <f>VLOOKUP(W811,[1]ImageUrl!$A$2:$F$6090,5,0)</f>
        <v>http://brain.harvard.edu/wp-content/uploads/QuintanaF_Website_01.jpg</v>
      </c>
      <c r="AB811" t="str">
        <f>VLOOKUP(W811,[1]ImageUrl!$A$2:$F$6090,6,0)</f>
        <v>https://nanoworldconference.com/img/committee/Francisco-J-Quintana.jpg</v>
      </c>
    </row>
    <row r="812" spans="1:28" x14ac:dyDescent="0.2">
      <c r="A812">
        <v>8543135</v>
      </c>
      <c r="B812" t="s">
        <v>2817</v>
      </c>
      <c r="C812" t="s">
        <v>784</v>
      </c>
      <c r="D812" t="s">
        <v>2818</v>
      </c>
      <c r="E812">
        <v>2019</v>
      </c>
      <c r="F812" t="s">
        <v>25</v>
      </c>
      <c r="G812" t="s">
        <v>26</v>
      </c>
      <c r="H812" t="s">
        <v>27</v>
      </c>
      <c r="I812" t="s">
        <v>28</v>
      </c>
      <c r="J812" t="s">
        <v>2819</v>
      </c>
      <c r="K812" t="s">
        <v>30</v>
      </c>
      <c r="L812">
        <v>681142</v>
      </c>
      <c r="M812" t="s">
        <v>30</v>
      </c>
      <c r="N812" t="s">
        <v>31</v>
      </c>
      <c r="O812" t="s">
        <v>354</v>
      </c>
      <c r="P812">
        <v>9642067</v>
      </c>
      <c r="Q812">
        <v>1</v>
      </c>
      <c r="R812" t="s">
        <v>355</v>
      </c>
      <c r="S812">
        <v>119379</v>
      </c>
      <c r="T812">
        <v>1</v>
      </c>
      <c r="V812" t="s">
        <v>30</v>
      </c>
      <c r="W812" t="s">
        <v>19608</v>
      </c>
      <c r="X812" t="str">
        <f>VLOOKUP(W812,[1]ImageUrl!$A$2:$F$6090,2,0)</f>
        <v>https://www.pennstatehealth.org/psh-images/findaphysician/providers/nrajakhan.jpg</v>
      </c>
      <c r="Y812" t="str">
        <f>VLOOKUP(W812,[1]ImageUrl!$A$2:$F$6090,3,0)</f>
        <v>http://www.bravewell.org/content/Fellows_12/Raja_Khan_web.jpg</v>
      </c>
      <c r="Z812" t="str">
        <f>VLOOKUP(W812,[1]ImageUrl!$A$2:$F$6090,4,0)</f>
        <v>https://video.vitals.com/Dr_Nazia_Raja-Khan.jpg</v>
      </c>
      <c r="AA812" t="str">
        <f>VLOOKUP(W812,[1]ImageUrl!$A$2:$F$6090,5,0)</f>
        <v>https://www.pennstatehealth.org/psh-images/findaphysician/providers/aprokop.jpg</v>
      </c>
      <c r="AB812" t="str">
        <f>VLOOKUP(W812,[1]ImageUrl!$A$2:$F$6090,6,0)</f>
        <v>https://www.pennstatehealth.org/psh-images/findaphysician/providers/asiddiqui1.jpg</v>
      </c>
    </row>
    <row r="813" spans="1:28" x14ac:dyDescent="0.2">
      <c r="A813">
        <v>6772572</v>
      </c>
      <c r="B813" t="s">
        <v>2820</v>
      </c>
      <c r="C813" t="s">
        <v>79</v>
      </c>
      <c r="D813" t="s">
        <v>2821</v>
      </c>
      <c r="E813">
        <v>2019</v>
      </c>
      <c r="F813" t="s">
        <v>25</v>
      </c>
      <c r="G813" t="s">
        <v>26</v>
      </c>
      <c r="H813" t="s">
        <v>27</v>
      </c>
      <c r="I813" t="s">
        <v>2822</v>
      </c>
      <c r="J813" t="s">
        <v>2823</v>
      </c>
      <c r="K813" t="s">
        <v>30</v>
      </c>
      <c r="L813">
        <v>667106</v>
      </c>
      <c r="M813" t="s">
        <v>30</v>
      </c>
      <c r="N813" t="s">
        <v>31</v>
      </c>
      <c r="O813" t="s">
        <v>39</v>
      </c>
      <c r="P813">
        <v>9801564</v>
      </c>
      <c r="Q813">
        <v>1</v>
      </c>
      <c r="R813" t="s">
        <v>40</v>
      </c>
      <c r="S813">
        <v>240771</v>
      </c>
      <c r="T813">
        <v>1</v>
      </c>
      <c r="V813" t="s">
        <v>30</v>
      </c>
      <c r="W813" t="s">
        <v>19609</v>
      </c>
      <c r="X813" t="str">
        <f>VLOOKUP(W813,[1]ImageUrl!$A$2:$F$6090,2,0)</f>
        <v>https://www.mskcc.org/sites/default/files/styles/width_600/public/node/18963/image/rajadhyaksha-milind.jpg</v>
      </c>
      <c r="Y813" t="str">
        <f>VLOOKUP(W813,[1]ImageUrl!$A$2:$F$6090,3,0)</f>
        <v>https://www.mskcc.org/sites/default/files/styles/width_800/public/node/12209/image/111103-patel-rajadhyaksha-v2-3x1.jpg</v>
      </c>
      <c r="Z813" t="str">
        <f>VLOOKUP(W813,[1]ImageUrl!$A$2:$F$6090,4,0)</f>
        <v>https://i1.rgstatic.net/ii/profile.image/278789637591058-1443480037841_Q512/Milind_Rajadhyaksha.jpg</v>
      </c>
      <c r="AA813" t="str">
        <f>VLOOKUP(W813,[1]ImageUrl!$A$2:$F$6090,5,0)</f>
        <v>https://www.mskcc.org/sites/default/files/styles/medium/public/node/11623/image/rajadhyaksha-milind-3x1.jpg</v>
      </c>
      <c r="AB813" t="str">
        <f>VLOOKUP(W813,[1]ImageUrl!$A$2:$F$6090,6,0)</f>
        <v>http://140.163.1.151/sites/default/files/styles/medium/public/node/123367/3x2/jay-daughters_3x2_0.jpg</v>
      </c>
    </row>
    <row r="814" spans="1:28" x14ac:dyDescent="0.2">
      <c r="A814">
        <v>8419958</v>
      </c>
      <c r="B814" t="s">
        <v>2824</v>
      </c>
      <c r="C814" t="s">
        <v>364</v>
      </c>
      <c r="D814" t="s">
        <v>2825</v>
      </c>
      <c r="E814">
        <v>2019</v>
      </c>
      <c r="F814" t="s">
        <v>25</v>
      </c>
      <c r="G814" t="s">
        <v>26</v>
      </c>
      <c r="H814" t="s">
        <v>27</v>
      </c>
      <c r="I814" t="s">
        <v>2826</v>
      </c>
      <c r="J814" t="s">
        <v>2827</v>
      </c>
      <c r="K814" t="s">
        <v>30</v>
      </c>
      <c r="L814">
        <v>915712</v>
      </c>
      <c r="M814" t="s">
        <v>30</v>
      </c>
      <c r="N814" t="s">
        <v>31</v>
      </c>
      <c r="O814" t="s">
        <v>54</v>
      </c>
      <c r="P814">
        <v>9800783</v>
      </c>
      <c r="Q814">
        <v>1</v>
      </c>
      <c r="R814" t="s">
        <v>55</v>
      </c>
      <c r="S814">
        <v>145890</v>
      </c>
      <c r="T814">
        <v>1</v>
      </c>
      <c r="V814" t="s">
        <v>30</v>
      </c>
      <c r="W814" t="s">
        <v>19610</v>
      </c>
      <c r="X814" t="str">
        <f>VLOOKUP(W814,[1]ImageUrl!$A$2:$F$6090,2,0)</f>
        <v>https://i.ytimg.com/vi/6Wc2NzckpJI/maxresdefault.jpg</v>
      </c>
      <c r="Y814" t="str">
        <f>VLOOKUP(W814,[1]ImageUrl!$A$2:$F$6090,3,0)</f>
        <v>https://scprofiles.azurewebsites.net/art/image/70f802af-3fcb-4716-b4dd-6a8a4993ce2b</v>
      </c>
      <c r="Z814" t="str">
        <f>VLOOKUP(W814,[1]ImageUrl!$A$2:$F$6090,4,0)</f>
        <v>https://newsroom.uw.edu/sites/default/files/adams_waldorf_lakshmi_rajagopal.jpg</v>
      </c>
      <c r="AA814" t="str">
        <f>VLOOKUP(W814,[1]ImageUrl!$A$2:$F$6090,5,0)</f>
        <v>https://i1.wp.com/pulse.seattlechildrens.org/wp-content/uploads/GBS-Jay2.png</v>
      </c>
      <c r="AB814" t="str">
        <f>VLOOKUP(W814,[1]ImageUrl!$A$2:$F$6090,6,0)</f>
        <v>https://i2.wp.com/pulse.seattlechildrens.org/wp-content/uploads/Rajagopal_Lakshmi_ep_898338SM-300x218.jpg?resize=300%2C218</v>
      </c>
    </row>
    <row r="815" spans="1:28" x14ac:dyDescent="0.2">
      <c r="A815">
        <v>6908476</v>
      </c>
      <c r="B815" t="s">
        <v>2828</v>
      </c>
      <c r="C815" t="s">
        <v>207</v>
      </c>
      <c r="D815" t="s">
        <v>2829</v>
      </c>
      <c r="E815">
        <v>2019</v>
      </c>
      <c r="F815" t="s">
        <v>25</v>
      </c>
      <c r="G815" t="s">
        <v>26</v>
      </c>
      <c r="H815" t="s">
        <v>27</v>
      </c>
      <c r="I815" t="s">
        <v>2830</v>
      </c>
      <c r="J815" t="s">
        <v>2831</v>
      </c>
      <c r="K815" t="s">
        <v>30</v>
      </c>
      <c r="L815">
        <v>967287</v>
      </c>
      <c r="M815" t="s">
        <v>30</v>
      </c>
      <c r="N815" t="s">
        <v>31</v>
      </c>
      <c r="O815" t="s">
        <v>54</v>
      </c>
      <c r="P815">
        <v>9625276</v>
      </c>
      <c r="Q815">
        <v>1</v>
      </c>
      <c r="R815" t="s">
        <v>55</v>
      </c>
      <c r="S815">
        <v>141181</v>
      </c>
      <c r="T815">
        <v>1</v>
      </c>
      <c r="V815" t="s">
        <v>30</v>
      </c>
      <c r="W815" t="s">
        <v>19611</v>
      </c>
      <c r="X815" t="str">
        <f>VLOOKUP(W815,[1]ImageUrl!$A$2:$F$6090,2,0)</f>
        <v>https://physicians.umassmemorial.org/Custom/Photos/2624.jpg</v>
      </c>
      <c r="Y815" t="str">
        <f>VLOOKUP(W815,[1]ImageUrl!$A$2:$F$6090,3,0)</f>
        <v>https://www.umassmed.edu/globalassets/department-of-medicine/id-and-immun/sanjay-picture.jpg</v>
      </c>
      <c r="Z815" t="str">
        <f>VLOOKUP(W815,[1]ImageUrl!$A$2:$F$6090,4,0)</f>
        <v>https://doximity-res.cloudinary.com/image/upload/t_public_profile_photo_320x320/godgbixsr64sb2mazg1c.jpg</v>
      </c>
      <c r="AA815" t="str">
        <f>VLOOKUP(W815,[1]ImageUrl!$A$2:$F$6090,5,0)</f>
        <v>https://doximity-res.cloudinary.com/image/upload/t_public_profile_photo_320x320/profile-placeholder-unregistered-2.jpg</v>
      </c>
      <c r="AB815" t="str">
        <f>VLOOKUP(W815,[1]ImageUrl!$A$2:$F$6090,6,0)</f>
        <v>https://www.umassmed.edu/globalassets/department-of-medicine/administration/finberg-robert-660-1.png</v>
      </c>
    </row>
    <row r="816" spans="1:28" x14ac:dyDescent="0.2">
      <c r="A816">
        <v>6195169</v>
      </c>
      <c r="B816" t="s">
        <v>2832</v>
      </c>
      <c r="C816" t="s">
        <v>381</v>
      </c>
      <c r="D816" t="s">
        <v>2833</v>
      </c>
      <c r="E816">
        <v>2019</v>
      </c>
      <c r="F816" t="s">
        <v>315</v>
      </c>
      <c r="G816" t="s">
        <v>26</v>
      </c>
      <c r="H816" t="s">
        <v>27</v>
      </c>
      <c r="I816" t="s">
        <v>2834</v>
      </c>
      <c r="J816" t="s">
        <v>2835</v>
      </c>
      <c r="K816" t="s">
        <v>30</v>
      </c>
      <c r="L816">
        <v>4199375</v>
      </c>
      <c r="M816" t="s">
        <v>30</v>
      </c>
      <c r="N816" t="s">
        <v>31</v>
      </c>
      <c r="O816" t="s">
        <v>157</v>
      </c>
      <c r="P816">
        <v>9763974</v>
      </c>
      <c r="Q816">
        <v>1</v>
      </c>
      <c r="R816" t="s">
        <v>158</v>
      </c>
      <c r="S816">
        <v>63507</v>
      </c>
      <c r="T816">
        <v>1</v>
      </c>
      <c r="V816" t="s">
        <v>30</v>
      </c>
      <c r="W816" t="s">
        <v>19612</v>
      </c>
      <c r="X816" t="str">
        <f>VLOOKUP(W816,[1]ImageUrl!$A$2:$F$6090,2,0)</f>
        <v>https://www.bumc.bu.edu/busm/files/2016/12/vasan3-597x636.jpg</v>
      </c>
      <c r="Y816" t="str">
        <f>VLOOKUP(W816,[1]ImageUrl!$A$2:$F$6090,3,0)</f>
        <v>http://www.bumc.bu.edu/preventive-med/files/2017/08/Vasan-headshot-e1557930734394-700x665.jpg</v>
      </c>
      <c r="Z816" t="str">
        <f>VLOOKUP(W816,[1]ImageUrl!$A$2:$F$6090,4,0)</f>
        <v>http://www.bumc.bu.edu/wci-training-programs/files/2014/10/Ramachandran-Vasan_Headshot_White-Background_5x7in_300ppi-150x150.jpg</v>
      </c>
      <c r="AA816" t="str">
        <f>VLOOKUP(W816,[1]ImageUrl!$A$2:$F$6090,5,0)</f>
        <v>http://www.bu.edu/files/2011/08/Vasan-picture-h.jpg</v>
      </c>
      <c r="AB816" t="str">
        <f>VLOOKUP(W816,[1]ImageUrl!$A$2:$F$6090,6,0)</f>
        <v>http://www.bumc.bu.edu/busm/files/2014/11/AHA-Vasan-e1417531506551.jpg</v>
      </c>
    </row>
    <row r="817" spans="1:28" x14ac:dyDescent="0.2">
      <c r="A817">
        <v>9133472</v>
      </c>
      <c r="B817" t="s">
        <v>2836</v>
      </c>
      <c r="C817" t="s">
        <v>814</v>
      </c>
      <c r="D817" t="s">
        <v>2837</v>
      </c>
      <c r="E817">
        <v>2019</v>
      </c>
      <c r="F817" t="s">
        <v>25</v>
      </c>
      <c r="G817" t="s">
        <v>26</v>
      </c>
      <c r="H817" t="s">
        <v>27</v>
      </c>
      <c r="I817" t="s">
        <v>28</v>
      </c>
      <c r="J817" t="s">
        <v>2838</v>
      </c>
      <c r="K817" t="s">
        <v>30</v>
      </c>
      <c r="L817">
        <v>630955</v>
      </c>
      <c r="M817" t="s">
        <v>30</v>
      </c>
      <c r="N817" t="s">
        <v>31</v>
      </c>
      <c r="O817" t="s">
        <v>39</v>
      </c>
      <c r="P817">
        <v>9656413</v>
      </c>
      <c r="Q817">
        <v>1</v>
      </c>
      <c r="R817" t="s">
        <v>40</v>
      </c>
      <c r="S817">
        <v>226838</v>
      </c>
      <c r="T817">
        <v>1</v>
      </c>
      <c r="U817" t="s">
        <v>34</v>
      </c>
      <c r="V817" t="s">
        <v>30</v>
      </c>
      <c r="W817" t="s">
        <v>19613</v>
      </c>
      <c r="X817" t="str">
        <f>VLOOKUP(W817,[1]ImageUrl!$A$2:$F$6090,2,0)</f>
        <v>http://www.kumc.edu/Images/SHE/Ramaswamy-tall.jpg</v>
      </c>
      <c r="Y817" t="str">
        <f>VLOOKUP(W817,[1]ImageUrl!$A$2:$F$6090,3,0)</f>
        <v>http://www.kumc.edu/Images/news/Ramaswamy_inside.jpg</v>
      </c>
      <c r="Z817" t="str">
        <f>VLOOKUP(W817,[1]ImageUrl!$A$2:$F$6090,4,0)</f>
        <v>https://sociology.ku.edu/sites/sociology.ku.edu/files/megha.jpg</v>
      </c>
      <c r="AA817" t="str">
        <f>VLOOKUP(W817,[1]ImageUrl!$A$2:$F$6090,5,0)</f>
        <v>https://rewire.news/wp-content/uploads/2017/11/megha-rewire-headshot.jpg</v>
      </c>
      <c r="AB817" t="str">
        <f>VLOOKUP(W817,[1]ImageUrl!$A$2:$F$6090,6,0)</f>
        <v>http://www.kumc.edu/Images/SHE/IMG_1737.jpg</v>
      </c>
    </row>
    <row r="818" spans="1:28" x14ac:dyDescent="0.2">
      <c r="A818">
        <v>6431718</v>
      </c>
      <c r="B818" t="s">
        <v>2839</v>
      </c>
      <c r="C818" t="s">
        <v>501</v>
      </c>
      <c r="D818" t="s">
        <v>2840</v>
      </c>
      <c r="E818">
        <v>2019</v>
      </c>
      <c r="F818" t="s">
        <v>25</v>
      </c>
      <c r="G818" t="s">
        <v>26</v>
      </c>
      <c r="H818" t="s">
        <v>27</v>
      </c>
      <c r="I818" t="s">
        <v>28</v>
      </c>
      <c r="J818" t="s">
        <v>2841</v>
      </c>
      <c r="K818" t="s">
        <v>30</v>
      </c>
      <c r="L818">
        <v>317518</v>
      </c>
      <c r="M818" t="s">
        <v>30</v>
      </c>
      <c r="N818" t="s">
        <v>31</v>
      </c>
      <c r="O818" t="s">
        <v>39</v>
      </c>
      <c r="P818">
        <v>9624992</v>
      </c>
      <c r="Q818">
        <v>1</v>
      </c>
      <c r="R818" t="s">
        <v>40</v>
      </c>
      <c r="S818">
        <v>233201</v>
      </c>
      <c r="T818">
        <v>1</v>
      </c>
      <c r="V818" t="s">
        <v>30</v>
      </c>
      <c r="W818" t="s">
        <v>19614</v>
      </c>
      <c r="X818" t="str">
        <f>VLOOKUP(W818,[1]ImageUrl!$A$2:$F$6090,2,0)</f>
        <v>https://www.oumedicine.com/images/stephenson-cancer-center/ramesh.jpg?sfvrsn=2</v>
      </c>
      <c r="Y818" t="str">
        <f>VLOOKUP(W818,[1]ImageUrl!$A$2:$F$6090,3,0)</f>
        <v>x-raw-image:///d72ff996ec4161e80ba561b747711bd95d1ef49cb7ff4fb412a6493fc5974353</v>
      </c>
      <c r="Z818" t="str">
        <f>VLOOKUP(W818,[1]ImageUrl!$A$2:$F$6090,4,0)</f>
        <v>https://ocrid.okstate.edu/sites/default/files/u85/G.%20Air.jpg</v>
      </c>
      <c r="AA818" t="str">
        <f>VLOOKUP(W818,[1]ImageUrl!$A$2:$F$6090,5,0)</f>
        <v>https://apps.okstate.edu/external_application_data/directory/images/A11792281.jpg</v>
      </c>
      <c r="AB818" t="str">
        <f>VLOOKUP(W818,[1]ImageUrl!$A$2:$F$6090,6,0)</f>
        <v>https://www.dovepress.com/cr_data/user_image/276113/thumb_215_215_100.jpg</v>
      </c>
    </row>
    <row r="819" spans="1:28" x14ac:dyDescent="0.2">
      <c r="A819">
        <v>2092694</v>
      </c>
      <c r="B819" t="s">
        <v>2842</v>
      </c>
      <c r="C819" t="s">
        <v>91</v>
      </c>
      <c r="D819" t="s">
        <v>2843</v>
      </c>
      <c r="E819">
        <v>2019</v>
      </c>
      <c r="F819" t="s">
        <v>25</v>
      </c>
      <c r="G819" t="s">
        <v>26</v>
      </c>
      <c r="H819" t="s">
        <v>27</v>
      </c>
      <c r="I819" t="s">
        <v>2844</v>
      </c>
      <c r="J819" t="s">
        <v>2845</v>
      </c>
      <c r="K819" t="s">
        <v>30</v>
      </c>
      <c r="L819">
        <v>503851</v>
      </c>
      <c r="M819" t="s">
        <v>30</v>
      </c>
      <c r="N819" t="s">
        <v>31</v>
      </c>
      <c r="O819" t="s">
        <v>137</v>
      </c>
      <c r="P819">
        <v>9818370</v>
      </c>
      <c r="Q819">
        <v>1</v>
      </c>
      <c r="R819" t="s">
        <v>138</v>
      </c>
      <c r="S819">
        <v>109540</v>
      </c>
      <c r="T819">
        <v>1</v>
      </c>
      <c r="U819" t="s">
        <v>34</v>
      </c>
      <c r="V819" t="s">
        <v>30</v>
      </c>
      <c r="W819" t="s">
        <v>19615</v>
      </c>
      <c r="X819" t="str">
        <f>VLOOKUP(W819,[1]ImageUrl!$A$2:$F$6090,2,0)</f>
        <v>https://djd3fqi1aza5v.cloudfront.net/wp-content/uploads/2016/09/DSC_9854-250x250.jpg</v>
      </c>
      <c r="Y819" t="str">
        <f>VLOOKUP(W819,[1]ImageUrl!$A$2:$F$6090,3,0)</f>
        <v>http://cdmrp.army.mil/images/misc/ramesh_sm.jpg</v>
      </c>
      <c r="Z819" t="str">
        <f>VLOOKUP(W819,[1]ImageUrl!$A$2:$F$6090,4,0)</f>
        <v>https://www.chordomafoundation.org/wp-content/uploads/2011/09/Vijaya%20Ramesh.jpg</v>
      </c>
      <c r="AA819" t="str">
        <f>VLOOKUP(W819,[1]ImageUrl!$A$2:$F$6090,5,0)</f>
        <v>https://djd3fqi1aza5v.cloudfront.net/wp-content/uploads/2016/09/Ramesh-Fisure-1.jpg</v>
      </c>
      <c r="AB819" t="str">
        <f>VLOOKUP(W819,[1]ImageUrl!$A$2:$F$6090,6,0)</f>
        <v>http://www.ctf.org/images/uploads/news/Women_of_Synodos_2.jpg</v>
      </c>
    </row>
    <row r="820" spans="1:28" x14ac:dyDescent="0.2">
      <c r="A820">
        <v>10890815</v>
      </c>
      <c r="B820" t="s">
        <v>2846</v>
      </c>
      <c r="C820" t="s">
        <v>121</v>
      </c>
      <c r="D820" t="s">
        <v>2847</v>
      </c>
      <c r="E820">
        <v>2019</v>
      </c>
      <c r="F820" t="s">
        <v>25</v>
      </c>
      <c r="G820" t="s">
        <v>26</v>
      </c>
      <c r="H820" t="s">
        <v>27</v>
      </c>
      <c r="I820" t="s">
        <v>28</v>
      </c>
      <c r="J820" t="s">
        <v>2848</v>
      </c>
      <c r="K820" t="s">
        <v>30</v>
      </c>
      <c r="L820">
        <v>724913</v>
      </c>
      <c r="M820" t="s">
        <v>30</v>
      </c>
      <c r="N820" t="s">
        <v>31</v>
      </c>
      <c r="O820" t="s">
        <v>32</v>
      </c>
      <c r="P820">
        <v>9713999</v>
      </c>
      <c r="Q820">
        <v>1</v>
      </c>
      <c r="R820" t="s">
        <v>33</v>
      </c>
      <c r="S820">
        <v>146627</v>
      </c>
      <c r="T820">
        <v>1</v>
      </c>
      <c r="V820" t="s">
        <v>30</v>
      </c>
      <c r="W820" t="s">
        <v>19616</v>
      </c>
      <c r="X820" t="str">
        <f>VLOOKUP(W820,[1]ImageUrl!$A$2:$F$6090,2,0)</f>
        <v>https://med.nyu.edu/dti-physician-photo/faculty/r/ramkhb01/ramkhb01-hero.jpg</v>
      </c>
      <c r="Y820" t="str">
        <f>VLOOKUP(W820,[1]ImageUrl!$A$2:$F$6090,3,0)</f>
        <v>https://med.nyu.edu/sites/default/files/postdoctoral-fellow-bhama-ramkhelawon.jpg</v>
      </c>
      <c r="Z820" t="str">
        <f>VLOOKUP(W820,[1]ImageUrl!$A$2:$F$6090,4,0)</f>
        <v>https://med.nyu.edu/ramkhelawonlab/sites/default/files//Bhama-Ramkhelawon.jpg</v>
      </c>
      <c r="AA820" t="str">
        <f>VLOOKUP(W820,[1]ImageUrl!$A$2:$F$6090,5,0)</f>
        <v>https://frenchamerican.org/wp-content/uploads/bhama-photo.png</v>
      </c>
      <c r="AB820" t="str">
        <f>VLOOKUP(W820,[1]ImageUrl!$A$2:$F$6090,6,0)</f>
        <v>https://med.nyu.edu/research/sackler-institute-graduate-biomedical-sciences/sites/default/files/styles/square_840x840/public/2017-06/graduate-student-bhama-ramkhelawon-sits-in-library-with-book.jpg?itok=GKlLtmHn</v>
      </c>
    </row>
    <row r="821" spans="1:28" x14ac:dyDescent="0.2">
      <c r="A821">
        <v>7132569</v>
      </c>
      <c r="B821" t="s">
        <v>2849</v>
      </c>
      <c r="C821" t="s">
        <v>1140</v>
      </c>
      <c r="D821" t="s">
        <v>2850</v>
      </c>
      <c r="E821">
        <v>2019</v>
      </c>
      <c r="F821" t="s">
        <v>25</v>
      </c>
      <c r="G821" t="s">
        <v>26</v>
      </c>
      <c r="H821" t="s">
        <v>27</v>
      </c>
      <c r="I821" t="s">
        <v>28</v>
      </c>
      <c r="J821" t="s">
        <v>2851</v>
      </c>
      <c r="K821" t="s">
        <v>30</v>
      </c>
      <c r="L821">
        <v>384687</v>
      </c>
      <c r="M821" t="s">
        <v>30</v>
      </c>
      <c r="N821" t="s">
        <v>31</v>
      </c>
      <c r="O821" t="s">
        <v>157</v>
      </c>
      <c r="P821">
        <v>9802111</v>
      </c>
      <c r="Q821">
        <v>1</v>
      </c>
      <c r="R821" t="s">
        <v>158</v>
      </c>
      <c r="S821">
        <v>64078</v>
      </c>
      <c r="T821">
        <v>1</v>
      </c>
      <c r="V821" t="s">
        <v>30</v>
      </c>
      <c r="W821" t="s">
        <v>19617</v>
      </c>
      <c r="X821" t="str">
        <f>VLOOKUP(W821,[1]ImageUrl!$A$2:$F$6090,2,0)</f>
        <v>https://www.uthscsa.edu/sites/default/files/styles/gsbs_individual_profile/public/profiles/ran.jpg?itok=CJ1F80Ad</v>
      </c>
      <c r="Y821" t="str">
        <f>VLOOKUP(W821,[1]ImageUrl!$A$2:$F$6090,3,0)</f>
        <v>https://magazines.uthscsa.edu/mission/wp-content/uploads/sites/7/2016/01/RanQ-e1459375060701.jpg</v>
      </c>
      <c r="Z821" t="str">
        <f>VLOOKUP(W821,[1]ImageUrl!$A$2:$F$6090,4,0)</f>
        <v>https://i1.rgstatic.net/ii/profile.image/281161893990400-1444045627194_Q512/Qitao_Ran.jpg</v>
      </c>
      <c r="AA821" t="str">
        <f>VLOOKUP(W821,[1]ImageUrl!$A$2:$F$6090,5,0)</f>
        <v>https://www.uthscsa.edu/sites/default/files/header-images/qitao_large_banner_1705x755.jpg</v>
      </c>
      <c r="AB821" t="str">
        <f>VLOOKUP(W821,[1]ImageUrl!$A$2:$F$6090,6,0)</f>
        <v>https://www.uthscsa.edu/sites/default/files/styles/sidebar_image/public/images/qitao_sidebar_400x300.jpg?itok=8XGHSwc1</v>
      </c>
    </row>
    <row r="822" spans="1:28" x14ac:dyDescent="0.2">
      <c r="A822">
        <v>9525303</v>
      </c>
      <c r="B822" t="s">
        <v>2852</v>
      </c>
      <c r="C822" t="s">
        <v>568</v>
      </c>
      <c r="D822" t="s">
        <v>2853</v>
      </c>
      <c r="E822">
        <v>2019</v>
      </c>
      <c r="F822" t="s">
        <v>25</v>
      </c>
      <c r="G822" t="s">
        <v>26</v>
      </c>
      <c r="H822" t="s">
        <v>27</v>
      </c>
      <c r="I822" t="s">
        <v>28</v>
      </c>
      <c r="J822" t="s">
        <v>2854</v>
      </c>
      <c r="K822" t="s">
        <v>30</v>
      </c>
      <c r="L822">
        <v>720534</v>
      </c>
      <c r="M822" t="s">
        <v>30</v>
      </c>
      <c r="N822" t="s">
        <v>31</v>
      </c>
      <c r="O822" t="s">
        <v>71</v>
      </c>
      <c r="P822">
        <v>9622077</v>
      </c>
      <c r="Q822">
        <v>1</v>
      </c>
      <c r="R822" t="s">
        <v>72</v>
      </c>
      <c r="S822">
        <v>47183</v>
      </c>
      <c r="T822">
        <v>1</v>
      </c>
      <c r="V822" t="s">
        <v>30</v>
      </c>
      <c r="W822" t="s">
        <v>19618</v>
      </c>
      <c r="X822" t="str">
        <f>VLOOKUP(W822,[1]ImageUrl!$A$2:$F$6090,2,0)</f>
        <v>https://facultydirectory.uchc.edu/photo/6800</v>
      </c>
      <c r="Y822" t="str">
        <f>VLOOKUP(W822,[1]ImageUrl!$A$2:$F$6090,3,0)</f>
        <v>https://www.researchgate.net/profile/Erik_Farrar/publication/221890574/figure/fig3/AS:667588598194202@1536176933610/Complete-response-associated-with-a-skin-rash-infiltrated-with-the-adoptively-transferred.png</v>
      </c>
      <c r="Z822" t="str">
        <f>VLOOKUP(W822,[1]ImageUrl!$A$2:$F$6090,4,0)</f>
        <v>http://www.drhomeo.com/wp-content/uploads/2012/12/skin-rashes.jpg</v>
      </c>
      <c r="AA822" t="str">
        <f>VLOOKUP(W822,[1]ImageUrl!$A$2:$F$6090,5,0)</f>
        <v>https://i.pinimg.com/736x/4f/5f/c2/4f5fc24800be8071670f84855e9c62c2.jpg</v>
      </c>
      <c r="AB822" t="str">
        <f>VLOOKUP(W822,[1]ImageUrl!$A$2:$F$6090,6,0)</f>
        <v>https://www.researchgate.net/profile/Taylor_Paisie/publication/311102114/figure/fig1/AS:441396592156672@1482248556196/Maculopapular-rash-over-neck-and-trunk_Q320.jpg</v>
      </c>
    </row>
    <row r="823" spans="1:28" x14ac:dyDescent="0.2">
      <c r="A823">
        <v>9772813</v>
      </c>
      <c r="B823" t="s">
        <v>2855</v>
      </c>
      <c r="C823" t="s">
        <v>257</v>
      </c>
      <c r="D823" t="s">
        <v>2856</v>
      </c>
      <c r="E823">
        <v>2019</v>
      </c>
      <c r="F823" t="s">
        <v>25</v>
      </c>
      <c r="G823" t="s">
        <v>26</v>
      </c>
      <c r="H823" t="s">
        <v>27</v>
      </c>
      <c r="I823" t="s">
        <v>28</v>
      </c>
      <c r="J823" t="s">
        <v>2857</v>
      </c>
      <c r="K823" t="s">
        <v>30</v>
      </c>
      <c r="L823">
        <v>450783</v>
      </c>
      <c r="M823" t="s">
        <v>30</v>
      </c>
      <c r="N823" t="s">
        <v>31</v>
      </c>
      <c r="O823" t="s">
        <v>32</v>
      </c>
      <c r="P823">
        <v>9660928</v>
      </c>
      <c r="Q823">
        <v>1</v>
      </c>
      <c r="R823" t="s">
        <v>33</v>
      </c>
      <c r="S823">
        <v>141849</v>
      </c>
      <c r="T823">
        <v>1</v>
      </c>
      <c r="U823" t="s">
        <v>34</v>
      </c>
      <c r="V823" t="s">
        <v>30</v>
      </c>
      <c r="W823" t="s">
        <v>19619</v>
      </c>
      <c r="X823" t="str">
        <f>VLOOKUP(W823,[1]ImageUrl!$A$2:$F$6090,2,0)</f>
        <v>http://www.einstein.yu.edu/images/faculty/profiles/9677-deepa-rastogi.jpg</v>
      </c>
      <c r="Y823" t="str">
        <f>VLOOKUP(W823,[1]ImageUrl!$A$2:$F$6090,3,0)</f>
        <v>http://www.montefiore.org/physphoto/Rastogi_Deepa_MD.jpg</v>
      </c>
      <c r="Z823" t="str">
        <f>VLOOKUP(W823,[1]ImageUrl!$A$2:$F$6090,4,0)</f>
        <v>https://www.montefiore.org/images/About%20Us/safyer-180x220.jpg</v>
      </c>
      <c r="AA823" t="str">
        <f>VLOOKUP(W823,[1]ImageUrl!$A$2:$F$6090,5,0)</f>
        <v>https://www.einstein.yu.edu/images/faculty/profiles/15030-bryan-harmon.jpg</v>
      </c>
      <c r="AB823" t="str">
        <f>VLOOKUP(W823,[1]ImageUrl!$A$2:$F$6090,6,0)</f>
        <v>https://doximity-res.cloudinary.com/image/upload/t_public_profile_photo_320x320/lq4pwdn9tdhqrrjwls0h.jpg</v>
      </c>
    </row>
    <row r="824" spans="1:28" x14ac:dyDescent="0.2">
      <c r="A824">
        <v>9486307</v>
      </c>
      <c r="B824" t="s">
        <v>2858</v>
      </c>
      <c r="C824" t="s">
        <v>23</v>
      </c>
      <c r="D824" t="s">
        <v>2859</v>
      </c>
      <c r="E824">
        <v>2019</v>
      </c>
      <c r="F824" t="s">
        <v>25</v>
      </c>
      <c r="G824" t="s">
        <v>26</v>
      </c>
      <c r="H824" t="s">
        <v>27</v>
      </c>
      <c r="I824" t="s">
        <v>2860</v>
      </c>
      <c r="J824" t="s">
        <v>2861</v>
      </c>
      <c r="K824" t="s">
        <v>30</v>
      </c>
      <c r="L824">
        <v>843974</v>
      </c>
      <c r="M824" t="s">
        <v>30</v>
      </c>
      <c r="N824" t="s">
        <v>31</v>
      </c>
      <c r="O824" t="s">
        <v>148</v>
      </c>
      <c r="P824">
        <v>9713100</v>
      </c>
      <c r="Q824">
        <v>1</v>
      </c>
      <c r="R824" t="s">
        <v>149</v>
      </c>
      <c r="S824">
        <v>119222</v>
      </c>
      <c r="T824">
        <v>1</v>
      </c>
      <c r="V824" t="s">
        <v>30</v>
      </c>
      <c r="W824" t="s">
        <v>19620</v>
      </c>
      <c r="X824" t="str">
        <f>VLOOKUP(W824,[1]ImageUrl!$A$2:$F$6090,2,0)</f>
        <v>https://i1.rgstatic.net/ii/profile.image/272678355468320-1442022994605_Q512/Yogesh_Rathi.jpg</v>
      </c>
      <c r="Y824" t="str">
        <f>VLOOKUP(W824,[1]ImageUrl!$A$2:$F$6090,3,0)</f>
        <v>https://loop.frontiersin.org/images/profile/267684/203</v>
      </c>
      <c r="Z824" t="str">
        <f>VLOOKUP(W824,[1]ImageUrl!$A$2:$F$6090,4,0)</f>
        <v>http://researchfaculty.brighamandwomens.org/ProfilePhotos/Prof356.jpg</v>
      </c>
      <c r="AA824" t="str">
        <f>VLOOKUP(W824,[1]ImageUrl!$A$2:$F$6090,5,0)</f>
        <v>https://researchfaculty.brighamandwomens.org/ProfilePhotos/Prof416.jpg</v>
      </c>
      <c r="AB824" t="str">
        <f>VLOOKUP(W824,[1]ImageUrl!$A$2:$F$6090,6,0)</f>
        <v>https://researchfaculty.brighamandwomens.org/ProfilePhotos/Prof328.jpg</v>
      </c>
    </row>
    <row r="825" spans="1:28" x14ac:dyDescent="0.2">
      <c r="A825">
        <v>2014238</v>
      </c>
      <c r="B825" t="s">
        <v>2862</v>
      </c>
      <c r="C825" t="s">
        <v>36</v>
      </c>
      <c r="D825" t="s">
        <v>2863</v>
      </c>
      <c r="E825">
        <v>2019</v>
      </c>
      <c r="F825" t="s">
        <v>25</v>
      </c>
      <c r="G825" t="s">
        <v>26</v>
      </c>
      <c r="H825" t="s">
        <v>27</v>
      </c>
      <c r="I825" t="s">
        <v>2864</v>
      </c>
      <c r="J825" t="s">
        <v>2865</v>
      </c>
      <c r="K825" t="s">
        <v>30</v>
      </c>
      <c r="L825">
        <v>633281</v>
      </c>
      <c r="M825" t="s">
        <v>30</v>
      </c>
      <c r="N825" t="s">
        <v>31</v>
      </c>
      <c r="O825" t="s">
        <v>1209</v>
      </c>
      <c r="P825">
        <v>9638302</v>
      </c>
      <c r="Q825">
        <v>1</v>
      </c>
      <c r="R825" t="s">
        <v>1210</v>
      </c>
      <c r="S825">
        <v>30039</v>
      </c>
      <c r="T825">
        <v>1</v>
      </c>
      <c r="V825" t="s">
        <v>30</v>
      </c>
      <c r="W825" t="s">
        <v>19621</v>
      </c>
      <c r="X825" t="str">
        <f>VLOOKUP(W825,[1]ImageUrl!$A$2:$F$6090,2,0)</f>
        <v>https://www.mailman.columbia.edu/sites/default/files/jpg/var1_Virginia%20Rauh.jpg</v>
      </c>
      <c r="Y825" t="str">
        <f>VLOOKUP(W825,[1]ImageUrl!$A$2:$F$6090,3,0)</f>
        <v>https://cupop.columbia.edu/files_cupop/imagecache/bio-image/fac-bios/VRauh_0.jpg</v>
      </c>
      <c r="Z825" t="str">
        <f>VLOOKUP(W825,[1]ImageUrl!$A$2:$F$6090,4,0)</f>
        <v>https://www.mailman.columbia.edu/sites/default/files/jpg/hb-312x218-_0004_layer_2.jpg</v>
      </c>
      <c r="AA825" t="str">
        <f>VLOOKUP(W825,[1]ImageUrl!$A$2:$F$6090,5,0)</f>
        <v>https://www.mailman.columbia.edu/sites/default/files/styles/hero_1500x632/public/jpg/india_hamied_fellows.jpg?itok=ZXxJG-xc</v>
      </c>
      <c r="AB825" t="str">
        <f>VLOOKUP(W825,[1]ImageUrl!$A$2:$F$6090,6,0)</f>
        <v>https://www.mailman.columbia.edu/sites/default/files/styles/large_782x512/public/jpg/branas-map.jpg?itok=2ZAH0DYr</v>
      </c>
    </row>
    <row r="826" spans="1:28" x14ac:dyDescent="0.2">
      <c r="A826">
        <v>1882711</v>
      </c>
      <c r="B826" t="s">
        <v>2866</v>
      </c>
      <c r="C826" t="s">
        <v>164</v>
      </c>
      <c r="D826" t="s">
        <v>2867</v>
      </c>
      <c r="E826">
        <v>2019</v>
      </c>
      <c r="F826" t="s">
        <v>25</v>
      </c>
      <c r="G826" t="s">
        <v>26</v>
      </c>
      <c r="H826" t="s">
        <v>27</v>
      </c>
      <c r="I826" t="s">
        <v>28</v>
      </c>
      <c r="J826" t="s">
        <v>2868</v>
      </c>
      <c r="K826" t="s">
        <v>30</v>
      </c>
      <c r="L826">
        <v>668872</v>
      </c>
      <c r="M826" t="s">
        <v>30</v>
      </c>
      <c r="N826" t="s">
        <v>31</v>
      </c>
      <c r="O826" t="s">
        <v>99</v>
      </c>
      <c r="P826">
        <v>9635972</v>
      </c>
      <c r="Q826">
        <v>1</v>
      </c>
      <c r="R826" t="s">
        <v>100</v>
      </c>
      <c r="S826">
        <v>97344</v>
      </c>
      <c r="T826">
        <v>1</v>
      </c>
      <c r="V826" t="s">
        <v>30</v>
      </c>
      <c r="W826" t="s">
        <v>19622</v>
      </c>
      <c r="X826" t="str">
        <f>VLOOKUP(W826,[1]ImageUrl!$A$2:$F$6090,2,0)</f>
        <v>https://www.vumc.org/health-policy/sites/default/files/people/Ray%20Photo%202016%5B1%5D.jpg</v>
      </c>
      <c r="Y826" t="str">
        <f>VLOOKUP(W826,[1]ImageUrl!$A$2:$F$6090,3,0)</f>
        <v>https://wag.mc.vanderbilt.edu/PhotoServices/api/image/raywa1/Professional/large/True</v>
      </c>
      <c r="Z826" t="str">
        <f>VLOOKUP(W826,[1]ImageUrl!$A$2:$F$6090,4,0)</f>
        <v>https://www.vicc.org/sites/default/files/drupalfiles/vicc_persondb/ray-wayne.jpg</v>
      </c>
      <c r="AA826" t="str">
        <f>VLOOKUP(W826,[1]ImageUrl!$A$2:$F$6090,5,0)</f>
        <v>http://news.vanderbilt.edu/files/Ray_Wayne-2012.jpg</v>
      </c>
      <c r="AB826" t="str">
        <f>VLOOKUP(W826,[1]ImageUrl!$A$2:$F$6090,6,0)</f>
        <v>https://www.mc.vanderbilt.edu/common/imageresizer/image.php?image=/documents/reporter/newimages/5_18_12/Ray%20and%20Stein%20SU002.jpg&amp;width=500&amp;height=329&amp;hash=a26f922a98093447db90395866b64ae3</v>
      </c>
    </row>
    <row r="827" spans="1:28" x14ac:dyDescent="0.2">
      <c r="A827">
        <v>10963785</v>
      </c>
      <c r="B827" t="s">
        <v>2869</v>
      </c>
      <c r="C827" t="s">
        <v>712</v>
      </c>
      <c r="D827" t="s">
        <v>2870</v>
      </c>
      <c r="E827">
        <v>2019</v>
      </c>
      <c r="F827" t="s">
        <v>25</v>
      </c>
      <c r="G827" t="s">
        <v>26</v>
      </c>
      <c r="H827" t="s">
        <v>27</v>
      </c>
      <c r="I827" t="s">
        <v>28</v>
      </c>
      <c r="J827" t="s">
        <v>2871</v>
      </c>
      <c r="K827" t="s">
        <v>30</v>
      </c>
      <c r="L827">
        <v>425757</v>
      </c>
      <c r="M827" t="s">
        <v>30</v>
      </c>
      <c r="N827" t="s">
        <v>31</v>
      </c>
      <c r="O827" t="s">
        <v>39</v>
      </c>
      <c r="P827">
        <v>9804802</v>
      </c>
      <c r="Q827">
        <v>1</v>
      </c>
      <c r="R827" t="s">
        <v>40</v>
      </c>
      <c r="S827">
        <v>236034</v>
      </c>
      <c r="T827">
        <v>1</v>
      </c>
      <c r="U827" t="s">
        <v>34</v>
      </c>
      <c r="V827" t="s">
        <v>30</v>
      </c>
      <c r="W827" t="s">
        <v>19623</v>
      </c>
      <c r="X827" t="str">
        <f>VLOOKUP(W827,[1]ImageUrl!$A$2:$F$6090,2,0)</f>
        <v>https://moffitt.org/Media/Providers/reblinmaija_16008.jpg</v>
      </c>
      <c r="Y827" t="str">
        <f>VLOOKUP(W827,[1]ImageUrl!$A$2:$F$6090,3,0)</f>
        <v>https://i1.rgstatic.net/publication/317942267_Nursing_Support_of_Home_Hospice_Caregivers_on_the_Day_of_Patient_Death/links/595e772c458515a357813d5a/preview.png</v>
      </c>
      <c r="Z827" t="str">
        <f>VLOOKUP(W827,[1]ImageUrl!$A$2:$F$6090,4,0)</f>
        <v>https://i1.rgstatic.net/publication/261920709_Communication_Behaviors_and_Patient_and_Caregiver_Emotional_Concerns_A_Description_of_Home_Hospice_Communication/links/5a94387c45851535bcdaaaff/preview.png</v>
      </c>
      <c r="AA827" t="str">
        <f>VLOOKUP(W827,[1]ImageUrl!$A$2:$F$6090,5,0)</f>
        <v>https://i1.rgstatic.net/publication/260216958_Social_support_needs_Discordance_between_home_hospice_nurses_and_former_family_caregivers/links/5a9438890f7e9ba42970be85/preview.png</v>
      </c>
      <c r="AB827" t="str">
        <f>VLOOKUP(W827,[1]ImageUrl!$A$2:$F$6090,6,0)</f>
        <v>https://i1.rgstatic.net/publication/335199835_Knowledge_of_and_beliefs_about_palliative_care_in_a_nationally-representative_US_sample/links/5d560295299bf151bad6eb70/preview.png</v>
      </c>
    </row>
    <row r="828" spans="1:28" x14ac:dyDescent="0.2">
      <c r="A828">
        <v>11212637</v>
      </c>
      <c r="B828" t="s">
        <v>2872</v>
      </c>
      <c r="C828" t="s">
        <v>265</v>
      </c>
      <c r="D828" t="s">
        <v>2873</v>
      </c>
      <c r="E828">
        <v>2019</v>
      </c>
      <c r="F828" t="s">
        <v>25</v>
      </c>
      <c r="G828" t="s">
        <v>26</v>
      </c>
      <c r="H828" t="s">
        <v>27</v>
      </c>
      <c r="I828" t="s">
        <v>28</v>
      </c>
      <c r="J828" t="s">
        <v>2874</v>
      </c>
      <c r="K828" t="s">
        <v>30</v>
      </c>
      <c r="L828">
        <v>610941</v>
      </c>
      <c r="M828" t="s">
        <v>30</v>
      </c>
      <c r="N828" t="s">
        <v>31</v>
      </c>
      <c r="O828" t="s">
        <v>354</v>
      </c>
      <c r="P828">
        <v>9799733</v>
      </c>
      <c r="Q828">
        <v>1</v>
      </c>
      <c r="R828" t="s">
        <v>355</v>
      </c>
      <c r="S828">
        <v>121843</v>
      </c>
      <c r="T828">
        <v>1</v>
      </c>
      <c r="V828" t="s">
        <v>30</v>
      </c>
      <c r="W828" t="s">
        <v>19624</v>
      </c>
      <c r="X828" t="str">
        <f>VLOOKUP(W828,[1]ImageUrl!$A$2:$F$6090,2,0)</f>
        <v>https://signature.bcm.edu/images/uploaded/full/169444.jpg</v>
      </c>
      <c r="Y828" t="str">
        <f>VLOOKUP(W828,[1]ImageUrl!$A$2:$F$6090,3,0)</f>
        <v>https://signature.bcm.edu/images/uploaded/full/1497359739421.jpeg</v>
      </c>
      <c r="Z828" t="str">
        <f>VLOOKUP(W828,[1]ImageUrl!$A$2:$F$6090,4,0)</f>
        <v>https://signature.bcm.edu/images/uploaded/full/1423687116553.jpeg</v>
      </c>
      <c r="AA828" t="str">
        <f>VLOOKUP(W828,[1]ImageUrl!$A$2:$F$6090,5,0)</f>
        <v>https://doximity-res.cloudinary.com/image/upload/t_public_profile_photo_320x320/lzrhihv9qm8wrlmzyhsd.jpg</v>
      </c>
      <c r="AB828" t="str">
        <f>VLOOKUP(W828,[1]ImageUrl!$A$2:$F$6090,6,0)</f>
        <v>https://signature.bcm.edu/images/uploaded/full/1414166192818.jpeg</v>
      </c>
    </row>
    <row r="829" spans="1:28" x14ac:dyDescent="0.2">
      <c r="A829">
        <v>7776205</v>
      </c>
      <c r="B829" t="s">
        <v>2875</v>
      </c>
      <c r="C829" t="s">
        <v>428</v>
      </c>
      <c r="D829" t="s">
        <v>2876</v>
      </c>
      <c r="E829">
        <v>2019</v>
      </c>
      <c r="F829" t="s">
        <v>25</v>
      </c>
      <c r="G829" t="s">
        <v>26</v>
      </c>
      <c r="H829" t="s">
        <v>27</v>
      </c>
      <c r="I829" t="s">
        <v>28</v>
      </c>
      <c r="J829" t="s">
        <v>2877</v>
      </c>
      <c r="K829" t="s">
        <v>30</v>
      </c>
      <c r="L829">
        <v>659902</v>
      </c>
      <c r="M829" t="s">
        <v>30</v>
      </c>
      <c r="N829" t="s">
        <v>31</v>
      </c>
      <c r="O829" t="s">
        <v>54</v>
      </c>
      <c r="P829">
        <v>9695485</v>
      </c>
      <c r="Q829">
        <v>1</v>
      </c>
      <c r="R829" t="s">
        <v>55</v>
      </c>
      <c r="S829">
        <v>143457</v>
      </c>
      <c r="T829">
        <v>1</v>
      </c>
      <c r="V829" t="s">
        <v>30</v>
      </c>
      <c r="W829" t="s">
        <v>19625</v>
      </c>
      <c r="X829" t="str">
        <f>VLOOKUP(W829,[1]ImageUrl!$A$2:$F$6090,2,0)</f>
        <v>https://static.hwpi.harvard.edu/files/styles/profile_full/public/cfar/files/keith_reeves.jpg?m=1515715844&amp;itok=uG-ZAAkJ</v>
      </c>
      <c r="Y829" t="str">
        <f>VLOOKUP(W829,[1]ImageUrl!$A$2:$F$6090,3,0)</f>
        <v>https://images.squarespace-cdn.com/content/v1/55691b36e4b03d50e552df7e/1437584581910-BX7NYIHDSXZVEB81ZOGX/ke17ZwdGBToddI8pDm48kG0O5fB1hR7Shbhld6FhlWwUqsxRUqqbr1mOJYKfIPR7LoDQ9mXPOjoJoqy81S2I8N_N4V1vUb5AoIIIbLZhVYxCRW4BPu10St3TBAUQYVKcR79Z5_khj0u6YOrh-Da21eYjvTk8tsevvyrfwDRrbbTycrpB3fKDm9JA4HZFr-Vd/image-asset.jpeg</v>
      </c>
      <c r="Z829" t="str">
        <f>VLOOKUP(W829,[1]ImageUrl!$A$2:$F$6090,4,0)</f>
        <v>x-raw-image:///287091e69bff255d6a8f39a8a75cea7e19739f7af95c9897827ac8a66b3f5ef9</v>
      </c>
      <c r="AA829" t="str">
        <f>VLOOKUP(W829,[1]ImageUrl!$A$2:$F$6090,5,0)</f>
        <v>x-raw-image:///c49475db17cb8755d3bf5ef7d0cd5ec3faed24cc2ec7145da392d8485330ded3</v>
      </c>
      <c r="AB829" t="str">
        <f>VLOOKUP(W829,[1]ImageUrl!$A$2:$F$6090,6,0)</f>
        <v>http://www.umc.edu/news/News_Articles/2018/12/Images/Alan-Jones-EP-web.jpg</v>
      </c>
    </row>
    <row r="830" spans="1:28" x14ac:dyDescent="0.2">
      <c r="A830">
        <v>6878627</v>
      </c>
      <c r="B830" t="s">
        <v>2878</v>
      </c>
      <c r="C830" t="s">
        <v>140</v>
      </c>
      <c r="D830" t="s">
        <v>2879</v>
      </c>
      <c r="E830">
        <v>2019</v>
      </c>
      <c r="F830" t="s">
        <v>25</v>
      </c>
      <c r="G830" t="s">
        <v>26</v>
      </c>
      <c r="H830" t="s">
        <v>27</v>
      </c>
      <c r="I830" t="s">
        <v>2880</v>
      </c>
      <c r="J830" t="s">
        <v>2881</v>
      </c>
      <c r="K830" t="s">
        <v>30</v>
      </c>
      <c r="L830">
        <v>750752</v>
      </c>
      <c r="M830" t="s">
        <v>30</v>
      </c>
      <c r="N830" t="s">
        <v>31</v>
      </c>
      <c r="O830" t="s">
        <v>99</v>
      </c>
      <c r="P830">
        <v>9748687</v>
      </c>
      <c r="Q830">
        <v>1</v>
      </c>
      <c r="R830" t="s">
        <v>100</v>
      </c>
      <c r="S830">
        <v>98883</v>
      </c>
      <c r="T830">
        <v>1</v>
      </c>
      <c r="V830" t="s">
        <v>30</v>
      </c>
      <c r="W830" t="s">
        <v>19626</v>
      </c>
      <c r="X830" t="str">
        <f>VLOOKUP(W830,[1]ImageUrl!$A$2:$F$6090,2,0)</f>
        <v>https://www.mountsinai.org/files/fad_img_new/212/0000076810021878194821/0000072500001497127392.jpg</v>
      </c>
      <c r="Y830" t="str">
        <f>VLOOKUP(W830,[1]ImageUrl!$A$2:$F$6090,3,0)</f>
        <v>https://www.researchgate.net/profile/Magdalena_Janecka/publication/328642291/figure/tbl1/AS:687853151465473@1541008379507/Demographic-Characteristics-of-the-Subsample-Used-for-the-Main-Analyses-a_Q320.jpg</v>
      </c>
      <c r="Z830" t="str">
        <f>VLOOKUP(W830,[1]ImageUrl!$A$2:$F$6090,4,0)</f>
        <v>https://www.researchgate.net/publication/332467281/figure/fig2/AS:748669737390082@1555508183835/Putative-model-of-the-onset-and-progression-of-psychosis-in-relation-to-non-purely_Q320.jpg</v>
      </c>
      <c r="AA830" t="str">
        <f>VLOOKUP(W830,[1]ImageUrl!$A$2:$F$6090,5,0)</f>
        <v>https://www.researchgate.net/publication/331337450/figure/fig1/AS:735242457456641@1552306870062/Manhattan-plots-The-x-axis-shows-genomic-position-chromosomes-1-22-and-the-y-axis_Q320.jpg</v>
      </c>
      <c r="AB830" t="str">
        <f>VLOOKUP(W830,[1]ImageUrl!$A$2:$F$6090,6,0)</f>
        <v>https://www.researchgate.net/publication/331337450/figure/fig2/AS:735242457448457@1552306870270/Genetic-correlation-with-other-traits-Significant-genetic-correlations-between-ASD_Q320.jpg</v>
      </c>
    </row>
    <row r="831" spans="1:28" x14ac:dyDescent="0.2">
      <c r="A831">
        <v>1898283</v>
      </c>
      <c r="B831" t="s">
        <v>2882</v>
      </c>
      <c r="C831" t="s">
        <v>807</v>
      </c>
      <c r="D831" t="s">
        <v>2883</v>
      </c>
      <c r="E831">
        <v>2019</v>
      </c>
      <c r="F831" t="s">
        <v>25</v>
      </c>
      <c r="G831" t="s">
        <v>26</v>
      </c>
      <c r="H831" t="s">
        <v>27</v>
      </c>
      <c r="I831" t="s">
        <v>2884</v>
      </c>
      <c r="J831" t="s">
        <v>2885</v>
      </c>
      <c r="K831" t="s">
        <v>30</v>
      </c>
      <c r="L831">
        <v>519262</v>
      </c>
      <c r="M831" t="s">
        <v>30</v>
      </c>
      <c r="N831" t="s">
        <v>31</v>
      </c>
      <c r="O831" t="s">
        <v>32</v>
      </c>
      <c r="P831">
        <v>9835142</v>
      </c>
      <c r="Q831">
        <v>1</v>
      </c>
      <c r="R831" t="s">
        <v>33</v>
      </c>
      <c r="S831">
        <v>147525</v>
      </c>
      <c r="T831">
        <v>1</v>
      </c>
      <c r="U831" t="s">
        <v>34</v>
      </c>
      <c r="V831" t="s">
        <v>30</v>
      </c>
      <c r="W831" t="s">
        <v>19627</v>
      </c>
      <c r="X831" t="str">
        <f>VLOOKUP(W831,[1]ImageUrl!$A$2:$F$6090,2,0)</f>
        <v>https://vivo.brown.edu/profile-images/119/85/jreichne_photo_.jpg</v>
      </c>
      <c r="Y831" t="str">
        <f>VLOOKUP(W831,[1]ImageUrl!$A$2:$F$6090,3,0)</f>
        <v>https://www.brown.edu/Divisions/Medical_School/biomed/Faculty/R/reichner.jpg</v>
      </c>
      <c r="Z831" t="str">
        <f>VLOOKUP(W831,[1]ImageUrl!$A$2:$F$6090,4,0)</f>
        <v>https://www.brown.edu/academics/medical/about/departments/surgery/research/sites/brown.edu.academics.medical.about.departments.surgery.research/files/images/Brian%20Graduation.ursa-feature-image.jpg</v>
      </c>
      <c r="AA831" t="str">
        <f>VLOOKUP(W831,[1]ImageUrl!$A$2:$F$6090,5,0)</f>
        <v>https://www.brown.edu/academics/biomed/pathobiology/sites/academics-biomed-pathobiology/files/images/people/J.Reichner%20%282%29.jpg</v>
      </c>
      <c r="AB831" t="str">
        <f>VLOOKUP(W831,[1]ImageUrl!$A$2:$F$6090,6,0)</f>
        <v>https://www.brown.edu/academics/medical/about/departments/surgery/research/sites/brown.edu.academics.medical.about.departments.surgery.research/files/images/Reichner%20lab%20Revised.ursa-feature-image.jpg</v>
      </c>
    </row>
    <row r="832" spans="1:28" x14ac:dyDescent="0.2">
      <c r="A832">
        <v>10778112</v>
      </c>
      <c r="B832" t="s">
        <v>2886</v>
      </c>
      <c r="C832" t="s">
        <v>79</v>
      </c>
      <c r="D832" t="s">
        <v>2887</v>
      </c>
      <c r="E832">
        <v>2019</v>
      </c>
      <c r="F832" t="s">
        <v>25</v>
      </c>
      <c r="G832" t="s">
        <v>26</v>
      </c>
      <c r="H832" t="s">
        <v>27</v>
      </c>
      <c r="I832" t="s">
        <v>28</v>
      </c>
      <c r="J832" t="s">
        <v>2888</v>
      </c>
      <c r="K832" t="s">
        <v>30</v>
      </c>
      <c r="L832">
        <v>510075</v>
      </c>
      <c r="M832" t="s">
        <v>30</v>
      </c>
      <c r="N832" t="s">
        <v>31</v>
      </c>
      <c r="O832" t="s">
        <v>45</v>
      </c>
      <c r="P832">
        <v>9738834</v>
      </c>
      <c r="Q832">
        <v>1</v>
      </c>
      <c r="R832" t="s">
        <v>46</v>
      </c>
      <c r="S832">
        <v>127428</v>
      </c>
      <c r="T832">
        <v>1</v>
      </c>
      <c r="U832" t="s">
        <v>34</v>
      </c>
      <c r="V832" t="s">
        <v>30</v>
      </c>
      <c r="W832" t="s">
        <v>19628</v>
      </c>
      <c r="X832" t="str">
        <f>VLOOKUP(W832,[1]ImageUrl!$A$2:$F$6090,2,0)</f>
        <v>https://www.mskcc.org/sites/default/files/styles/large/public/node/6427/image/remus-dirk.jpg</v>
      </c>
      <c r="Y832" t="str">
        <f>VLOOKUP(W832,[1]ImageUrl!$A$2:$F$6090,3,0)</f>
        <v>https://www.mskcc.org/sites/default/files/styles/width_600/public/node/5818/3x2/img_1498_3x2.jpg</v>
      </c>
      <c r="Z832" t="str">
        <f>VLOOKUP(W832,[1]ImageUrl!$A$2:$F$6090,4,0)</f>
        <v>https://www.mskcc.org/sites/default/files/styles/width_800/public/node/6427/image/remus-dirk-3x1.jpg</v>
      </c>
      <c r="AA832" t="str">
        <f>VLOOKUP(W832,[1]ImageUrl!$A$2:$F$6090,5,0)</f>
        <v>https://i1.rgstatic.net/ii/profile.image/272775415857177-1442046135325_Q512/Dirk_Remus.jpg</v>
      </c>
      <c r="AB832" t="str">
        <f>VLOOKUP(W832,[1]ImageUrl!$A$2:$F$6090,6,0)</f>
        <v>https://www.mskcc.org/sites/default/files/styles/large/public/node/37467/image/syafiq.jpg</v>
      </c>
    </row>
    <row r="833" spans="1:28" x14ac:dyDescent="0.2">
      <c r="A833">
        <v>9801858</v>
      </c>
      <c r="B833" t="s">
        <v>2889</v>
      </c>
      <c r="C833" t="s">
        <v>140</v>
      </c>
      <c r="D833" t="s">
        <v>2890</v>
      </c>
      <c r="E833">
        <v>2019</v>
      </c>
      <c r="F833" t="s">
        <v>25</v>
      </c>
      <c r="G833" t="s">
        <v>26</v>
      </c>
      <c r="H833" t="s">
        <v>27</v>
      </c>
      <c r="I833" t="s">
        <v>28</v>
      </c>
      <c r="J833" t="s">
        <v>2891</v>
      </c>
      <c r="K833" t="s">
        <v>30</v>
      </c>
      <c r="L833">
        <v>471771</v>
      </c>
      <c r="M833" t="s">
        <v>30</v>
      </c>
      <c r="N833" t="s">
        <v>31</v>
      </c>
      <c r="O833" t="s">
        <v>229</v>
      </c>
      <c r="P833">
        <v>9662087</v>
      </c>
      <c r="Q833">
        <v>1</v>
      </c>
      <c r="R833" t="s">
        <v>230</v>
      </c>
      <c r="S833">
        <v>73259</v>
      </c>
      <c r="T833">
        <v>1</v>
      </c>
      <c r="U833" t="s">
        <v>34</v>
      </c>
      <c r="V833" t="s">
        <v>30</v>
      </c>
      <c r="W833" t="s">
        <v>19629</v>
      </c>
      <c r="X833" t="str">
        <f>VLOOKUP(W833,[1]ImageUrl!$A$2:$F$6090,2,0)</f>
        <v>http://labs.icahn.mssm.edu/rendl-lab/wp-content/uploads/sites/292/2019/04/180504-Lab-Shot.jpg</v>
      </c>
      <c r="Y833" t="str">
        <f>VLOOKUP(W833,[1]ImageUrl!$A$2:$F$6090,3,0)</f>
        <v>http://labs.icahn.mssm.edu/rendl-lab/wp-content/uploads/sites/292/2019/03/MS_Icahn_RGB_Hrztl.jpg</v>
      </c>
      <c r="Z833" t="str">
        <f>VLOOKUP(W833,[1]ImageUrl!$A$2:$F$6090,4,0)</f>
        <v>https://icahn.mssm.edu/files/fad_img_new/165/0000076810077681191521/0000072500004328226911.jpg</v>
      </c>
      <c r="AA833" t="str">
        <f>VLOOKUP(W833,[1]ImageUrl!$A$2:$F$6090,5,0)</f>
        <v>https://i1.rgstatic.net/ii/profile.image/272300289294355-1441932856165_Q512/Michael_Rendl.jpg</v>
      </c>
      <c r="AB833" t="str">
        <f>VLOOKUP(W833,[1]ImageUrl!$A$2:$F$6090,6,0)</f>
        <v>https://i1.rgstatic.net/ii/profile.image/319621180133377-1453215035783_Q512/Michael_Daniel7.jpg</v>
      </c>
    </row>
    <row r="834" spans="1:28" x14ac:dyDescent="0.2">
      <c r="A834">
        <v>1881009</v>
      </c>
      <c r="B834" t="s">
        <v>2892</v>
      </c>
      <c r="C834" t="s">
        <v>171</v>
      </c>
      <c r="D834" t="s">
        <v>2893</v>
      </c>
      <c r="E834">
        <v>2019</v>
      </c>
      <c r="F834" t="s">
        <v>25</v>
      </c>
      <c r="G834" t="s">
        <v>26</v>
      </c>
      <c r="H834" t="s">
        <v>27</v>
      </c>
      <c r="I834" t="s">
        <v>2894</v>
      </c>
      <c r="J834" t="s">
        <v>2895</v>
      </c>
      <c r="K834" t="s">
        <v>30</v>
      </c>
      <c r="L834">
        <v>574981</v>
      </c>
      <c r="M834" t="s">
        <v>30</v>
      </c>
      <c r="N834" t="s">
        <v>31</v>
      </c>
      <c r="O834" t="s">
        <v>39</v>
      </c>
      <c r="P834">
        <v>9765543</v>
      </c>
      <c r="Q834">
        <v>1</v>
      </c>
      <c r="R834" t="s">
        <v>40</v>
      </c>
      <c r="S834">
        <v>236390</v>
      </c>
      <c r="T834">
        <v>1</v>
      </c>
      <c r="U834" t="s">
        <v>34</v>
      </c>
      <c r="V834" t="s">
        <v>30</v>
      </c>
      <c r="W834" t="s">
        <v>19630</v>
      </c>
      <c r="X834" t="str">
        <f>VLOOKUP(W834,[1]ImageUrl!$A$2:$F$6090,2,0)</f>
        <v>https://www.roswellpark.org/sites/default/files/repasky_betsy_june_27_2018-x3_1.jpg</v>
      </c>
      <c r="Y834" t="str">
        <f>VLOOKUP(W834,[1]ImageUrl!$A$2:$F$6090,3,0)</f>
        <v>https://i1.rgstatic.net/ii/profile.image/588531458121728-1517328242428_Q512/Kathleen_Kokolus.jpg</v>
      </c>
      <c r="Z834" t="str">
        <f>VLOOKUP(W834,[1]ImageUrl!$A$2:$F$6090,4,0)</f>
        <v>https://sitc.sitcancer.org/UserFiles/image/Repasky-Elizabeth.jpg</v>
      </c>
      <c r="AA834" t="str">
        <f>VLOOKUP(W834,[1]ImageUrl!$A$2:$F$6090,5,0)</f>
        <v>https://www.researchgate.net/publication/318574330/figure/fig2/AS:519088095350784@1500771654346/ncoming-SITC-President-Lisa-H-Butterfield-PhD_Q320.jpg</v>
      </c>
      <c r="AB834" t="str">
        <f>VLOOKUP(W834,[1]ImageUrl!$A$2:$F$6090,6,0)</f>
        <v>https://www.roswellpark.org/sites/default/files/amy-beck-headshot.jpg</v>
      </c>
    </row>
    <row r="835" spans="1:28" x14ac:dyDescent="0.2">
      <c r="A835">
        <v>10511799</v>
      </c>
      <c r="B835" t="s">
        <v>2896</v>
      </c>
      <c r="C835" t="s">
        <v>36</v>
      </c>
      <c r="D835" t="s">
        <v>2897</v>
      </c>
      <c r="E835">
        <v>2019</v>
      </c>
      <c r="F835" t="s">
        <v>25</v>
      </c>
      <c r="G835" t="s">
        <v>26</v>
      </c>
      <c r="H835" t="s">
        <v>27</v>
      </c>
      <c r="I835" t="s">
        <v>28</v>
      </c>
      <c r="J835" t="s">
        <v>2898</v>
      </c>
      <c r="K835" t="s">
        <v>30</v>
      </c>
      <c r="L835">
        <v>414245</v>
      </c>
      <c r="M835" t="s">
        <v>30</v>
      </c>
      <c r="N835" t="s">
        <v>31</v>
      </c>
      <c r="O835" t="s">
        <v>32</v>
      </c>
      <c r="P835">
        <v>9819343</v>
      </c>
      <c r="Q835">
        <v>1</v>
      </c>
      <c r="R835" t="s">
        <v>33</v>
      </c>
      <c r="S835">
        <v>143424</v>
      </c>
      <c r="T835">
        <v>1</v>
      </c>
      <c r="U835" t="s">
        <v>34</v>
      </c>
      <c r="V835" t="s">
        <v>30</v>
      </c>
      <c r="W835" t="s">
        <v>19631</v>
      </c>
    </row>
    <row r="836" spans="1:28" x14ac:dyDescent="0.2">
      <c r="A836">
        <v>9766807</v>
      </c>
      <c r="B836" t="s">
        <v>2899</v>
      </c>
      <c r="C836" t="s">
        <v>2900</v>
      </c>
      <c r="D836" t="s">
        <v>2901</v>
      </c>
      <c r="E836">
        <v>2019</v>
      </c>
      <c r="F836" t="s">
        <v>25</v>
      </c>
      <c r="G836" t="s">
        <v>26</v>
      </c>
      <c r="H836" t="s">
        <v>27</v>
      </c>
      <c r="I836" t="s">
        <v>28</v>
      </c>
      <c r="J836" t="s">
        <v>2902</v>
      </c>
      <c r="K836" t="s">
        <v>30</v>
      </c>
      <c r="L836">
        <v>390000</v>
      </c>
      <c r="M836" t="s">
        <v>30</v>
      </c>
      <c r="N836" t="s">
        <v>31</v>
      </c>
      <c r="O836" t="s">
        <v>54</v>
      </c>
      <c r="P836">
        <v>9640978</v>
      </c>
      <c r="Q836">
        <v>1</v>
      </c>
      <c r="R836" t="s">
        <v>55</v>
      </c>
      <c r="S836">
        <v>141596</v>
      </c>
      <c r="T836">
        <v>1</v>
      </c>
      <c r="V836" t="s">
        <v>30</v>
      </c>
      <c r="W836" t="s">
        <v>19632</v>
      </c>
      <c r="X836" t="str">
        <f>VLOOKUP(W836,[1]ImageUrl!$A$2:$F$6090,2,0)</f>
        <v>https://s3.amazonaws.com/rfums-bigtree/files/modules/reynolds-joseph-4293.jpg</v>
      </c>
      <c r="Y836" t="str">
        <f>VLOOKUP(W836,[1]ImageUrl!$A$2:$F$6090,3,0)</f>
        <v>https://s3.amazonaws.com/rfums-bigtree/files/modules/zdon-michael.jpg</v>
      </c>
      <c r="Z836" t="str">
        <f>VLOOKUP(W836,[1]ImageUrl!$A$2:$F$6090,4,0)</f>
        <v>https://texashistory.unt.edu/iiif/ark:/67531/metapth348262/m1/4/full/full/0/default.jpg</v>
      </c>
      <c r="AA836" t="str">
        <f>VLOOKUP(W836,[1]ImageUrl!$A$2:$F$6090,5,0)</f>
        <v>https://texashistory.unt.edu/ark:/67531/metapth348262/m1/6/small_res/</v>
      </c>
      <c r="AB836" t="str">
        <f>VLOOKUP(W836,[1]ImageUrl!$A$2:$F$6090,6,0)</f>
        <v>https://texashistory.unt.edu/ark:/67531/metapth348262/m1/5/small_res/</v>
      </c>
    </row>
    <row r="837" spans="1:28" x14ac:dyDescent="0.2">
      <c r="A837">
        <v>11080892</v>
      </c>
      <c r="B837" t="s">
        <v>2903</v>
      </c>
      <c r="C837" t="s">
        <v>328</v>
      </c>
      <c r="D837" t="s">
        <v>2904</v>
      </c>
      <c r="E837">
        <v>2019</v>
      </c>
      <c r="F837" t="s">
        <v>25</v>
      </c>
      <c r="G837" t="s">
        <v>26</v>
      </c>
      <c r="H837" t="s">
        <v>27</v>
      </c>
      <c r="I837" t="s">
        <v>28</v>
      </c>
      <c r="J837" t="s">
        <v>2905</v>
      </c>
      <c r="K837" t="s">
        <v>30</v>
      </c>
      <c r="L837">
        <v>437178</v>
      </c>
      <c r="M837" t="s">
        <v>30</v>
      </c>
      <c r="N837" t="s">
        <v>31</v>
      </c>
      <c r="O837" t="s">
        <v>32</v>
      </c>
      <c r="P837">
        <v>9798662</v>
      </c>
      <c r="Q837">
        <v>1</v>
      </c>
      <c r="R837" t="s">
        <v>33</v>
      </c>
      <c r="S837">
        <v>148057</v>
      </c>
      <c r="T837">
        <v>1</v>
      </c>
      <c r="V837" t="s">
        <v>30</v>
      </c>
      <c r="W837" t="s">
        <v>19633</v>
      </c>
      <c r="X837" t="str">
        <f>VLOOKUP(W837,[1]ImageUrl!$A$2:$F$6090,2,0)</f>
        <v>https://i1.rgstatic.net/ii/profile.image/494617330188288-1494937369275_Q512/Fariba_Rezaee.jpg</v>
      </c>
      <c r="Y837" t="str">
        <f>VLOOKUP(W837,[1]ImageUrl!$A$2:$F$6090,3,0)</f>
        <v>https://loop.frontiersin.org/images/profile/141469/203</v>
      </c>
      <c r="Z837" t="str">
        <f>VLOOKUP(W837,[1]ImageUrl!$A$2:$F$6090,4,0)</f>
        <v>https://doximity-res.cloudinary.com/image/upload/t_public_profile_photo_320x320/cyijchcbzclf1nv82l0h.jpg</v>
      </c>
      <c r="AA837" t="str">
        <f>VLOOKUP(W837,[1]ImageUrl!$A$2:$F$6090,5,0)</f>
        <v>https://doximity-res.cloudinary.com/image/upload/t_public_profile_photo_320x320/v1467374994/ghhh4ph82sijjgf7bpkl.jpg</v>
      </c>
      <c r="AB837" t="str">
        <f>VLOOKUP(W837,[1]ImageUrl!$A$2:$F$6090,6,0)</f>
        <v>https://wsi.healthcare.uiowa.edu/ImageHandler/ImageHandler.ashx?Image=ncsears&amp;IHUsername=e9ea4e37695ec4472af8acb586a9dc73&amp;IHPassword=48503dfd58720bd5ff35c102065a52d7</v>
      </c>
    </row>
    <row r="838" spans="1:28" x14ac:dyDescent="0.2">
      <c r="A838">
        <v>1901990</v>
      </c>
      <c r="B838" t="s">
        <v>2906</v>
      </c>
      <c r="C838" t="s">
        <v>807</v>
      </c>
      <c r="D838" t="s">
        <v>2907</v>
      </c>
      <c r="E838">
        <v>2019</v>
      </c>
      <c r="F838" t="s">
        <v>25</v>
      </c>
      <c r="G838" t="s">
        <v>26</v>
      </c>
      <c r="H838" t="s">
        <v>27</v>
      </c>
      <c r="I838" t="s">
        <v>2908</v>
      </c>
      <c r="J838" t="s">
        <v>2909</v>
      </c>
      <c r="K838" t="s">
        <v>30</v>
      </c>
      <c r="L838">
        <v>777570</v>
      </c>
      <c r="M838" t="s">
        <v>30</v>
      </c>
      <c r="N838" t="s">
        <v>31</v>
      </c>
      <c r="O838" t="s">
        <v>54</v>
      </c>
      <c r="P838">
        <v>9826820</v>
      </c>
      <c r="Q838">
        <v>1</v>
      </c>
      <c r="R838" t="s">
        <v>55</v>
      </c>
      <c r="S838">
        <v>141522</v>
      </c>
      <c r="T838">
        <v>1</v>
      </c>
      <c r="U838" t="s">
        <v>34</v>
      </c>
      <c r="V838" t="s">
        <v>30</v>
      </c>
      <c r="W838" t="s">
        <v>19634</v>
      </c>
      <c r="X838" t="str">
        <f>VLOOKUP(W838,[1]ImageUrl!$A$2:$F$6090,2,0)</f>
        <v>https://www.lifespan.org/sites/default/files/styles/doctor_headshot/public/lifespan-files/images/doctor-headshots/rice-louis-md-2016-web_0.jpg?itok=6kuK-vEa</v>
      </c>
      <c r="Y838" t="str">
        <f>VLOOKUP(W838,[1]ImageUrl!$A$2:$F$6090,3,0)</f>
        <v>https://vivo.brown.edu/profile-images/223/33/lbrice_photo_.jpg</v>
      </c>
      <c r="Z838" t="str">
        <f>VLOOKUP(W838,[1]ImageUrl!$A$2:$F$6090,4,0)</f>
        <v>https://news.brown.edu/files/article_images/Rice1.JPG</v>
      </c>
      <c r="AA838" t="str">
        <f>VLOOKUP(W838,[1]ImageUrl!$A$2:$F$6090,5,0)</f>
        <v>https://www.lifespan.org/uploadedImages/Lifespan/Content/Research/Elegans-2shot.jpg</v>
      </c>
      <c r="AB838" t="str">
        <f>VLOOKUP(W838,[1]ImageUrl!$A$2:$F$6090,6,0)</f>
        <v>http://www.brownim.org/2/wp-content/uploads/2016/08/drrice.jpg</v>
      </c>
    </row>
    <row r="839" spans="1:28" x14ac:dyDescent="0.2">
      <c r="A839">
        <v>1858370</v>
      </c>
      <c r="B839" t="s">
        <v>2910</v>
      </c>
      <c r="C839" t="s">
        <v>265</v>
      </c>
      <c r="D839" t="s">
        <v>2911</v>
      </c>
      <c r="E839">
        <v>2019</v>
      </c>
      <c r="F839" t="s">
        <v>25</v>
      </c>
      <c r="G839" t="s">
        <v>26</v>
      </c>
      <c r="H839" t="s">
        <v>27</v>
      </c>
      <c r="I839" t="s">
        <v>28</v>
      </c>
      <c r="J839" t="s">
        <v>2912</v>
      </c>
      <c r="K839" t="s">
        <v>30</v>
      </c>
      <c r="L839">
        <v>347406</v>
      </c>
      <c r="M839" t="s">
        <v>30</v>
      </c>
      <c r="N839" t="s">
        <v>31</v>
      </c>
      <c r="O839" t="s">
        <v>99</v>
      </c>
      <c r="P839">
        <v>9818746</v>
      </c>
      <c r="Q839">
        <v>1</v>
      </c>
      <c r="R839" t="s">
        <v>100</v>
      </c>
      <c r="S839">
        <v>97321</v>
      </c>
      <c r="T839">
        <v>1</v>
      </c>
      <c r="U839" t="s">
        <v>34</v>
      </c>
      <c r="V839" t="s">
        <v>30</v>
      </c>
      <c r="W839" t="s">
        <v>19635</v>
      </c>
      <c r="X839" t="str">
        <f>VLOOKUP(W839,[1]ImageUrl!$A$2:$F$6090,2,0)</f>
        <v>https://signature.bcm.edu/images/uploaded/full/016747.jpg</v>
      </c>
      <c r="Y839" t="str">
        <f>VLOOKUP(W839,[1]ImageUrl!$A$2:$F$6090,3,0)</f>
        <v>https://signature.bcm.edu/images/uploaded/full/1440530292036.jpeg</v>
      </c>
      <c r="Z839" t="str">
        <f>VLOOKUP(W839,[1]ImageUrl!$A$2:$F$6090,4,0)</f>
        <v>https://signature.bcm.edu/images/uploaded/full/1456519821476.jpeg</v>
      </c>
      <c r="AA839" t="str">
        <f>VLOOKUP(W839,[1]ImageUrl!$A$2:$F$6090,5,0)</f>
        <v>https://signature.bcm.edu/images/uploaded/full/1494854732184.jpeg</v>
      </c>
      <c r="AB839" t="str">
        <f>VLOOKUP(W839,[1]ImageUrl!$A$2:$F$6090,6,0)</f>
        <v>https://signature.bcm.edu/images/uploaded/full/1490967821637.jpeg</v>
      </c>
    </row>
    <row r="840" spans="1:28" x14ac:dyDescent="0.2">
      <c r="A840">
        <v>1894800</v>
      </c>
      <c r="B840" t="s">
        <v>2913</v>
      </c>
      <c r="C840" t="s">
        <v>784</v>
      </c>
      <c r="D840" t="s">
        <v>2914</v>
      </c>
      <c r="E840">
        <v>2019</v>
      </c>
      <c r="F840" t="s">
        <v>25</v>
      </c>
      <c r="G840" t="s">
        <v>26</v>
      </c>
      <c r="H840" t="s">
        <v>27</v>
      </c>
      <c r="I840" t="s">
        <v>28</v>
      </c>
      <c r="J840" t="s">
        <v>2915</v>
      </c>
      <c r="K840" t="s">
        <v>30</v>
      </c>
      <c r="L840">
        <v>464336</v>
      </c>
      <c r="M840" t="s">
        <v>30</v>
      </c>
      <c r="N840" t="s">
        <v>31</v>
      </c>
      <c r="O840" t="s">
        <v>32</v>
      </c>
      <c r="P840">
        <v>9746849</v>
      </c>
      <c r="Q840">
        <v>1</v>
      </c>
      <c r="R840" t="s">
        <v>33</v>
      </c>
      <c r="S840">
        <v>147344</v>
      </c>
      <c r="T840">
        <v>1</v>
      </c>
      <c r="V840" t="s">
        <v>30</v>
      </c>
      <c r="W840" t="s">
        <v>19636</v>
      </c>
      <c r="X840" t="str">
        <f>VLOOKUP(W840,[1]ImageUrl!$A$2:$F$6090,2,0)</f>
        <v>https://pennstate.pure.elsevier.com/files-asset/31700051/jpr17.jpg</v>
      </c>
      <c r="Y840" t="str">
        <f>VLOOKUP(W840,[1]ImageUrl!$A$2:$F$6090,3,0)</f>
        <v>https://www.premiumomega.com/images/img/john-richie.jpg</v>
      </c>
      <c r="Z840" t="str">
        <f>VLOOKUP(W840,[1]ImageUrl!$A$2:$F$6090,4,0)</f>
        <v>https://www.premiumomega.com/images/img/andrea-manni.jpg</v>
      </c>
      <c r="AA840" t="str">
        <f>VLOOKUP(W840,[1]ImageUrl!$A$2:$F$6090,5,0)</f>
        <v>https://cabeiwrowp-flywheel.netdna-ssl.com/wp-content/uploads/quantum-physician-Lee.13.jpg</v>
      </c>
      <c r="AB840" t="str">
        <f>VLOOKUP(W840,[1]ImageUrl!$A$2:$F$6090,6,0)</f>
        <v>https://bmb.psu.edu/directory/sea10/image</v>
      </c>
    </row>
    <row r="841" spans="1:28" x14ac:dyDescent="0.2">
      <c r="A841">
        <v>10953628</v>
      </c>
      <c r="B841" t="s">
        <v>2916</v>
      </c>
      <c r="C841" t="s">
        <v>23</v>
      </c>
      <c r="D841" t="s">
        <v>2917</v>
      </c>
      <c r="E841">
        <v>2019</v>
      </c>
      <c r="F841" t="s">
        <v>25</v>
      </c>
      <c r="G841" t="s">
        <v>26</v>
      </c>
      <c r="H841" t="s">
        <v>27</v>
      </c>
      <c r="I841" t="s">
        <v>28</v>
      </c>
      <c r="J841" t="s">
        <v>2918</v>
      </c>
      <c r="K841" t="s">
        <v>30</v>
      </c>
      <c r="L841">
        <v>442187</v>
      </c>
      <c r="M841" t="s">
        <v>30</v>
      </c>
      <c r="N841" t="s">
        <v>31</v>
      </c>
      <c r="O841" t="s">
        <v>54</v>
      </c>
      <c r="P841">
        <v>9714382</v>
      </c>
      <c r="Q841">
        <v>1</v>
      </c>
      <c r="R841" t="s">
        <v>55</v>
      </c>
      <c r="S841">
        <v>143887</v>
      </c>
      <c r="T841">
        <v>1</v>
      </c>
      <c r="V841" t="s">
        <v>30</v>
      </c>
      <c r="W841" t="s">
        <v>19637</v>
      </c>
      <c r="X841" t="str">
        <f>VLOOKUP(W841,[1]ImageUrl!$A$2:$F$6090,2,0)</f>
        <v>http://researchfaculty.brighamandwomens.org/ProfilePhotos/Prof682.jpg</v>
      </c>
      <c r="Y841" t="str">
        <f>VLOOKUP(W841,[1]ImageUrl!$A$2:$F$6090,3,0)</f>
        <v>https://i1.rgstatic.net/ii/profile.image/273712440147971-1442269539630_Q512/Leonardo_Riella.jpg</v>
      </c>
      <c r="Z841" t="str">
        <f>VLOOKUP(W841,[1]ImageUrl!$A$2:$F$6090,4,0)</f>
        <v>https://cdmrp.army.mil/images/misc/riella_group.jpg</v>
      </c>
      <c r="AA841" t="str">
        <f>VLOOKUP(W841,[1]ImageUrl!$A$2:$F$6090,5,0)</f>
        <v>https://loop.frontiersin.org/images/profile/132017/203</v>
      </c>
      <c r="AB841" t="str">
        <f>VLOOKUP(W841,[1]ImageUrl!$A$2:$F$6090,6,0)</f>
        <v>https://cdn.crowdrise.com/media/large/PhotoRiellaML_00925x71-50cf72873f262.jpg</v>
      </c>
    </row>
    <row r="842" spans="1:28" x14ac:dyDescent="0.2">
      <c r="A842">
        <v>1978072</v>
      </c>
      <c r="B842" t="s">
        <v>2919</v>
      </c>
      <c r="C842" t="s">
        <v>57</v>
      </c>
      <c r="D842" t="s">
        <v>2920</v>
      </c>
      <c r="E842">
        <v>2019</v>
      </c>
      <c r="F842" t="s">
        <v>25</v>
      </c>
      <c r="G842" t="s">
        <v>26</v>
      </c>
      <c r="H842" t="s">
        <v>27</v>
      </c>
      <c r="I842" t="s">
        <v>28</v>
      </c>
      <c r="J842" t="s">
        <v>2921</v>
      </c>
      <c r="K842" t="s">
        <v>30</v>
      </c>
      <c r="L842">
        <v>833189</v>
      </c>
      <c r="M842" t="s">
        <v>30</v>
      </c>
      <c r="N842" t="s">
        <v>31</v>
      </c>
      <c r="O842" t="s">
        <v>54</v>
      </c>
      <c r="P842">
        <v>9816269</v>
      </c>
      <c r="Q842">
        <v>1</v>
      </c>
      <c r="R842" t="s">
        <v>55</v>
      </c>
      <c r="S842">
        <v>141412</v>
      </c>
      <c r="T842">
        <v>1</v>
      </c>
      <c r="U842" t="s">
        <v>34</v>
      </c>
      <c r="V842" t="s">
        <v>30</v>
      </c>
      <c r="W842" t="s">
        <v>19638</v>
      </c>
    </row>
    <row r="843" spans="1:28" x14ac:dyDescent="0.2">
      <c r="A843">
        <v>12553684</v>
      </c>
      <c r="B843" t="s">
        <v>2922</v>
      </c>
      <c r="C843" t="s">
        <v>2923</v>
      </c>
      <c r="D843" t="s">
        <v>2924</v>
      </c>
      <c r="E843">
        <v>2019</v>
      </c>
      <c r="F843" t="s">
        <v>25</v>
      </c>
      <c r="G843" t="s">
        <v>26</v>
      </c>
      <c r="H843" t="s">
        <v>27</v>
      </c>
      <c r="I843" t="s">
        <v>28</v>
      </c>
      <c r="J843" t="s">
        <v>2925</v>
      </c>
      <c r="K843" t="s">
        <v>30</v>
      </c>
      <c r="L843">
        <v>585437</v>
      </c>
      <c r="M843" t="s">
        <v>30</v>
      </c>
      <c r="N843" t="s">
        <v>31</v>
      </c>
      <c r="O843" t="s">
        <v>354</v>
      </c>
      <c r="P843">
        <v>9761661</v>
      </c>
      <c r="Q843">
        <v>1</v>
      </c>
      <c r="R843" t="s">
        <v>355</v>
      </c>
      <c r="S843">
        <v>119478</v>
      </c>
      <c r="T843">
        <v>1</v>
      </c>
      <c r="U843" t="s">
        <v>34</v>
      </c>
      <c r="V843" t="s">
        <v>30</v>
      </c>
      <c r="W843" t="s">
        <v>19639</v>
      </c>
      <c r="X843" t="str">
        <f>VLOOKUP(W843,[1]ImageUrl!$A$2:$F$6090,2,0)</f>
        <v>https://imgv2-2-f.scribdassets.com/img/document/7044795/149x198/a54f19ca07/1566513886?v=1</v>
      </c>
      <c r="Y843" t="str">
        <f>VLOOKUP(W843,[1]ImageUrl!$A$2:$F$6090,3,0)</f>
        <v>https://imgv2-1-f.scribdassets.com/img/document/385385451/298x396/911372c377/1555721176?v=1</v>
      </c>
      <c r="Z843" t="str">
        <f>VLOOKUP(W843,[1]ImageUrl!$A$2:$F$6090,4,0)</f>
        <v>https://imgv2-1-f.scribdassets.com/img/document/61949446/149x198/645d07c0c2/1312913479?v=1</v>
      </c>
      <c r="AA843" t="str">
        <f>VLOOKUP(W843,[1]ImageUrl!$A$2:$F$6090,5,0)</f>
        <v>https://imgv2-2-f.scribdassets.com/img/document/207622999/149x198/140f0d7087/1392675974?v=1</v>
      </c>
      <c r="AB843" t="str">
        <f>VLOOKUP(W843,[1]ImageUrl!$A$2:$F$6090,6,0)</f>
        <v>https://imgv2-2-f.scribdassets.com/img/document/339891741/149x198/d09fe6e7ca/1487664633?v=1</v>
      </c>
    </row>
    <row r="844" spans="1:28" x14ac:dyDescent="0.2">
      <c r="A844">
        <v>6193625</v>
      </c>
      <c r="B844" t="s">
        <v>2926</v>
      </c>
      <c r="C844" t="s">
        <v>303</v>
      </c>
      <c r="D844" t="s">
        <v>2927</v>
      </c>
      <c r="E844">
        <v>2019</v>
      </c>
      <c r="F844" t="s">
        <v>25</v>
      </c>
      <c r="G844" t="s">
        <v>26</v>
      </c>
      <c r="H844" t="s">
        <v>27</v>
      </c>
      <c r="I844" t="s">
        <v>2928</v>
      </c>
      <c r="J844" t="s">
        <v>2929</v>
      </c>
      <c r="K844" t="s">
        <v>30</v>
      </c>
      <c r="L844">
        <v>749562</v>
      </c>
      <c r="M844" t="s">
        <v>30</v>
      </c>
      <c r="N844" t="s">
        <v>31</v>
      </c>
      <c r="O844" t="s">
        <v>54</v>
      </c>
      <c r="P844">
        <v>9802190</v>
      </c>
      <c r="Q844">
        <v>1</v>
      </c>
      <c r="R844" t="s">
        <v>55</v>
      </c>
      <c r="S844">
        <v>141368</v>
      </c>
      <c r="T844">
        <v>1</v>
      </c>
      <c r="U844" t="s">
        <v>34</v>
      </c>
      <c r="V844" t="s">
        <v>30</v>
      </c>
      <c r="W844" t="s">
        <v>19640</v>
      </c>
      <c r="X844" t="str">
        <f>VLOOKUP(W844,[1]ImageUrl!$A$2:$F$6090,2,0)</f>
        <v>https://research.njms.rutgers.edu/i3d/img/featured/senator_visit4.jpg</v>
      </c>
      <c r="Y844" t="str">
        <f>VLOOKUP(W844,[1]ImageUrl!$A$2:$F$6090,3,0)</f>
        <v>http://njms.rutgers.edu/education/odace/about_clip_image002.jpg</v>
      </c>
      <c r="Z844" t="str">
        <f>VLOOKUP(W844,[1]ImageUrl!$A$2:$F$6090,4,0)</f>
        <v>https://research.njms.rutgers.edu/i3d/img/featured/senator_visit5.jpg</v>
      </c>
      <c r="AA844" t="str">
        <f>VLOOKUP(W844,[1]ImageUrl!$A$2:$F$6090,5,0)</f>
        <v>http://njms.rutgers.edu/about_njms/images/PulseSpring2017.jpg</v>
      </c>
      <c r="AB844" t="str">
        <f>VLOOKUP(W844,[1]ImageUrl!$A$2:$F$6090,6,0)</f>
        <v>https://research.njms.rutgers.edu/i3d/img/featured/senator_visit2.jpg</v>
      </c>
    </row>
    <row r="845" spans="1:28" x14ac:dyDescent="0.2">
      <c r="A845">
        <v>9249559</v>
      </c>
      <c r="B845" t="s">
        <v>2930</v>
      </c>
      <c r="C845" t="s">
        <v>351</v>
      </c>
      <c r="D845" t="s">
        <v>2931</v>
      </c>
      <c r="E845">
        <v>2019</v>
      </c>
      <c r="F845" t="s">
        <v>25</v>
      </c>
      <c r="G845" t="s">
        <v>26</v>
      </c>
      <c r="H845" t="s">
        <v>27</v>
      </c>
      <c r="I845" t="s">
        <v>28</v>
      </c>
      <c r="J845" t="s">
        <v>2932</v>
      </c>
      <c r="K845" t="s">
        <v>30</v>
      </c>
      <c r="L845">
        <v>735617</v>
      </c>
      <c r="M845" t="s">
        <v>30</v>
      </c>
      <c r="N845" t="s">
        <v>31</v>
      </c>
      <c r="O845" t="s">
        <v>99</v>
      </c>
      <c r="P845">
        <v>9661451</v>
      </c>
      <c r="Q845">
        <v>1</v>
      </c>
      <c r="R845" t="s">
        <v>100</v>
      </c>
      <c r="S845">
        <v>94725</v>
      </c>
      <c r="T845">
        <v>1</v>
      </c>
      <c r="U845" t="s">
        <v>34</v>
      </c>
      <c r="V845" t="s">
        <v>30</v>
      </c>
      <c r="W845" t="s">
        <v>19641</v>
      </c>
      <c r="X845" t="str">
        <f>VLOOKUP(W845,[1]ImageUrl!$A$2:$F$6090,2,0)</f>
        <v>https://cdn1.sph.harvard.edu/wp-content/uploads/sites/1020/2012/08/Head_photo.png</v>
      </c>
      <c r="Y845" t="str">
        <f>VLOOKUP(W845,[1]ImageUrl!$A$2:$F$6090,3,0)</f>
        <v>https://cdn1.sph.harvard.edu/wp-content/uploads/sites/54/2016/07/PTSDkoenenroberts.jpg</v>
      </c>
      <c r="Z845" t="str">
        <f>VLOOKUP(W845,[1]ImageUrl!$A$2:$F$6090,4,0)</f>
        <v>https://www.hsph.harvard.edu/magazine/files/2018/09/robertsfrontiers1.jpg</v>
      </c>
      <c r="AA845" t="str">
        <f>VLOOKUP(W845,[1]ImageUrl!$A$2:$F$6090,5,0)</f>
        <v>https://www.hsph.harvard.edu/magazine/files/2018/09/vasantimalikFrontiers.jpg</v>
      </c>
      <c r="AB845" t="str">
        <f>VLOOKUP(W845,[1]ImageUrl!$A$2:$F$6090,6,0)</f>
        <v>https://pbs.twimg.com/profile_images/879686416749514752/SrU8dYbD.jpg</v>
      </c>
    </row>
    <row r="846" spans="1:28" x14ac:dyDescent="0.2">
      <c r="A846">
        <v>1858883</v>
      </c>
      <c r="B846" t="s">
        <v>2933</v>
      </c>
      <c r="C846" t="s">
        <v>57</v>
      </c>
      <c r="D846" t="s">
        <v>2934</v>
      </c>
      <c r="E846">
        <v>2019</v>
      </c>
      <c r="F846" t="s">
        <v>25</v>
      </c>
      <c r="G846" t="s">
        <v>26</v>
      </c>
      <c r="H846" t="s">
        <v>27</v>
      </c>
      <c r="I846" t="s">
        <v>2935</v>
      </c>
      <c r="J846" t="s">
        <v>2936</v>
      </c>
      <c r="K846" t="s">
        <v>30</v>
      </c>
      <c r="L846">
        <v>856702</v>
      </c>
      <c r="M846" t="s">
        <v>30</v>
      </c>
      <c r="N846" t="s">
        <v>31</v>
      </c>
      <c r="O846" t="s">
        <v>354</v>
      </c>
      <c r="P846">
        <v>9844799</v>
      </c>
      <c r="Q846">
        <v>1</v>
      </c>
      <c r="R846" t="s">
        <v>355</v>
      </c>
      <c r="S846">
        <v>122843</v>
      </c>
      <c r="T846">
        <v>1</v>
      </c>
      <c r="V846" t="s">
        <v>30</v>
      </c>
      <c r="W846" t="s">
        <v>19642</v>
      </c>
      <c r="X846" t="str">
        <f>VLOOKUP(W846,[1]ImageUrl!$A$2:$F$6090,2,0)</f>
        <v>https://www.nabr.org/wp-content/uploads/2018/09/Roberts.jpg</v>
      </c>
      <c r="Y846" t="str">
        <f>VLOOKUP(W846,[1]ImageUrl!$A$2:$F$6090,3,0)</f>
        <v>https://www.ohsu.edu/apps/core/?action=people:pe.cmsProfileLowResolutionImage&amp;sPersonID=fe982cac46294959b4fe99e786f0fdca</v>
      </c>
      <c r="Z846" t="str">
        <f>VLOOKUP(W846,[1]ImageUrl!$A$2:$F$6090,4,0)</f>
        <v>https://www.ohsu.edu/sites/default/files/2019-04/Thomas.jpg</v>
      </c>
      <c r="AA846" t="str">
        <f>VLOOKUP(W846,[1]ImageUrl!$A$2:$F$6090,5,0)</f>
        <v>https://www.oregonlive.com/resizer/2hI_QX0jcjEBCeVqvz51WYt2PE0=/325x0/smart/image.oregonlive.com/home/olive-media/width600/img/education_impact/photo/salam-noor-milkenjpg-7fbd0e30dd27c1ab.jpg</v>
      </c>
      <c r="AB846" t="str">
        <f>VLOOKUP(W846,[1]ImageUrl!$A$2:$F$6090,6,0)</f>
        <v>https://www.oregonlive.com/resizer/bxNGvQIJm-rJ3QKBF9Px2UL_Q74=/325x0/smart/arc-anglerfish-arc2-prod-advancelocal.s3.amazonaws.com/public/2P3KG6A3HJERXFE4XKVJA5WQHI.jpg</v>
      </c>
    </row>
    <row r="847" spans="1:28" x14ac:dyDescent="0.2">
      <c r="A847">
        <v>1880492</v>
      </c>
      <c r="B847" t="s">
        <v>2937</v>
      </c>
      <c r="C847" t="s">
        <v>485</v>
      </c>
      <c r="D847" t="s">
        <v>2938</v>
      </c>
      <c r="E847">
        <v>2019</v>
      </c>
      <c r="F847" t="s">
        <v>25</v>
      </c>
      <c r="G847" t="s">
        <v>26</v>
      </c>
      <c r="H847" t="s">
        <v>27</v>
      </c>
      <c r="I847" t="s">
        <v>28</v>
      </c>
      <c r="J847" t="s">
        <v>2939</v>
      </c>
      <c r="K847" t="s">
        <v>30</v>
      </c>
      <c r="L847">
        <v>497522</v>
      </c>
      <c r="M847" t="s">
        <v>30</v>
      </c>
      <c r="N847" t="s">
        <v>31</v>
      </c>
      <c r="O847" t="s">
        <v>39</v>
      </c>
      <c r="P847">
        <v>9639150</v>
      </c>
      <c r="Q847">
        <v>1</v>
      </c>
      <c r="R847" t="s">
        <v>40</v>
      </c>
      <c r="S847">
        <v>233810</v>
      </c>
      <c r="T847">
        <v>1</v>
      </c>
      <c r="V847" t="s">
        <v>30</v>
      </c>
      <c r="W847" t="s">
        <v>19643</v>
      </c>
      <c r="X847" t="str">
        <f>VLOOKUP(W847,[1]ImageUrl!$A$2:$F$6090,2,0)</f>
        <v>https://www.dana-farber.org/uploadedImages/Pages/Find_a_Doctor/thomas-roberts.jpg</v>
      </c>
      <c r="Y847" t="str">
        <f>VLOOKUP(W847,[1]ImageUrl!$A$2:$F$6090,3,0)</f>
        <v>http://www.dfhcc.harvard.edu/typo3temp/_processed_/csm_499_1562443705_5ffb9c680a.jpg</v>
      </c>
      <c r="Z847" t="str">
        <f>VLOOKUP(W847,[1]ImageUrl!$A$2:$F$6090,4,0)</f>
        <v>https://www.novartis.com/sites/www.novartis.com/files/novartis-and-dana-farber-renew-decades-old-cancer-alliance-image.jpg</v>
      </c>
      <c r="AA847" t="str">
        <f>VLOOKUP(W847,[1]ImageUrl!$A$2:$F$6090,5,0)</f>
        <v>https://www.dana-farber.org/uploadedImages/Pages/Research/Centers_Labs_and_Facilities/Research_Departments_and_Centers/cancer-biology-2.jpg</v>
      </c>
      <c r="AB847" t="str">
        <f>VLOOKUP(W847,[1]ImageUrl!$A$2:$F$6090,6,0)</f>
        <v>https://i.ytimg.com/vi/l-bRP6Dp5sM/maxresdefault.jpg</v>
      </c>
    </row>
    <row r="848" spans="1:28" x14ac:dyDescent="0.2">
      <c r="A848">
        <v>7839929</v>
      </c>
      <c r="B848" t="s">
        <v>2940</v>
      </c>
      <c r="C848" t="s">
        <v>471</v>
      </c>
      <c r="D848" t="s">
        <v>2941</v>
      </c>
      <c r="E848">
        <v>2019</v>
      </c>
      <c r="F848" t="s">
        <v>25</v>
      </c>
      <c r="G848" t="s">
        <v>26</v>
      </c>
      <c r="H848" t="s">
        <v>27</v>
      </c>
      <c r="I848" t="s">
        <v>28</v>
      </c>
      <c r="J848" t="s">
        <v>2942</v>
      </c>
      <c r="K848" t="s">
        <v>30</v>
      </c>
      <c r="L848">
        <v>405000</v>
      </c>
      <c r="M848" t="s">
        <v>30</v>
      </c>
      <c r="N848" t="s">
        <v>31</v>
      </c>
      <c r="O848" t="s">
        <v>60</v>
      </c>
      <c r="P848">
        <v>9748162</v>
      </c>
      <c r="Q848">
        <v>1</v>
      </c>
      <c r="R848" t="s">
        <v>61</v>
      </c>
      <c r="S848">
        <v>29258</v>
      </c>
      <c r="T848">
        <v>1</v>
      </c>
      <c r="U848" t="s">
        <v>34</v>
      </c>
      <c r="V848" t="s">
        <v>30</v>
      </c>
      <c r="W848" t="s">
        <v>19644</v>
      </c>
      <c r="X848" t="str">
        <f>VLOOKUP(W848,[1]ImageUrl!$A$2:$F$6090,2,0)</f>
        <v>https://www.utsouthwestern.edu/labs/robertson/assets/robertson-danielle.jpg</v>
      </c>
      <c r="Y848" t="str">
        <f>VLOOKUP(W848,[1]ImageUrl!$A$2:$F$6090,3,0)</f>
        <v>https://www.aaopt.org/images/member-photos/danielle-m-robertson-od-phd-faao.jpg?sfvrsn=bab7c376_0</v>
      </c>
      <c r="Z848" t="str">
        <f>VLOOKUP(W848,[1]ImageUrl!$A$2:$F$6090,4,0)</f>
        <v>https://www.utsouthwestern.edu/edumedia/eduimages/newsroom/news_releases/2015/apr/neiderkorn-2.jpg</v>
      </c>
      <c r="AA848" t="str">
        <f>VLOOKUP(W848,[1]ImageUrl!$A$2:$F$6090,5,0)</f>
        <v>https://www.utsouthwestern.edu/edumedia/eduimages/newsroom/center_times/2014/april/2014-msrf.jpg</v>
      </c>
      <c r="AB848" t="str">
        <f>VLOOKUP(W848,[1]ImageUrl!$A$2:$F$6090,6,0)</f>
        <v>https://www.utsouthwestern.edu/edumedia/eduimages/newsroom/news_releases/2015/apr/niederkorn-1.jpg</v>
      </c>
    </row>
    <row r="849" spans="1:28" x14ac:dyDescent="0.2">
      <c r="A849">
        <v>1894605</v>
      </c>
      <c r="B849" t="s">
        <v>2943</v>
      </c>
      <c r="C849" t="s">
        <v>369</v>
      </c>
      <c r="D849" t="s">
        <v>2944</v>
      </c>
      <c r="E849">
        <v>2019</v>
      </c>
      <c r="F849" t="s">
        <v>25</v>
      </c>
      <c r="G849" t="s">
        <v>26</v>
      </c>
      <c r="H849" t="s">
        <v>27</v>
      </c>
      <c r="I849" t="s">
        <v>2945</v>
      </c>
      <c r="J849" t="s">
        <v>2946</v>
      </c>
      <c r="K849" t="s">
        <v>30</v>
      </c>
      <c r="L849">
        <v>1620699</v>
      </c>
      <c r="M849" t="s">
        <v>30</v>
      </c>
      <c r="N849" t="s">
        <v>31</v>
      </c>
      <c r="O849" t="s">
        <v>148</v>
      </c>
      <c r="P849">
        <v>9817331</v>
      </c>
      <c r="Q849">
        <v>1</v>
      </c>
      <c r="R849" t="s">
        <v>149</v>
      </c>
      <c r="S849">
        <v>120594</v>
      </c>
      <c r="T849">
        <v>1</v>
      </c>
      <c r="V849" t="s">
        <v>30</v>
      </c>
      <c r="W849" t="s">
        <v>19645</v>
      </c>
      <c r="X849" t="str">
        <f>VLOOKUP(W849,[1]ImageUrl!$A$2:$F$6090,2,0)</f>
        <v>https://d3cy9zhslanhfa.cloudfront.net/media/22256AF8-8192-4747-B83E40AA38F16FE0/1BD23D40-7651-4B36-A0DF7213242F00AB/Drupal-Robinson%20Delbert%20fs.jpg</v>
      </c>
      <c r="Y849" t="str">
        <f>VLOOKUP(W849,[1]ImageUrl!$A$2:$F$6090,3,0)</f>
        <v>https://d3cy9zhslanhfa.cloudfront.net/media/22256AF8-8192-4747-B83E40AA38F16FE0/3F2AA0F2-3179-4E60-910CF8FBD4EF4C52/1DC0A99A-D03D-4165-90CE4FF62234E03F/Drupal-WEB_John_Kane_enviro2.jpg</v>
      </c>
      <c r="Z849" t="str">
        <f>VLOOKUP(W849,[1]ImageUrl!$A$2:$F$6090,4,0)</f>
        <v>https://i1.rgstatic.net/ii/profile.image/806415035793408-1569275735447_Q512/Christoph_Correll.jpg</v>
      </c>
      <c r="AA849" t="str">
        <f>VLOOKUP(W849,[1]ImageUrl!$A$2:$F$6090,5,0)</f>
        <v>https://mma.prnewswire.com/media/517297/Northwell_Health_Logo.jpg</v>
      </c>
      <c r="AB849" t="str">
        <f>VLOOKUP(W849,[1]ImageUrl!$A$2:$F$6090,6,0)</f>
        <v>https://d3cy9zhslanhfa.cloudfront.net/media/22256AF8-8192-4747-B83E40AA38F16FE0/A0E4A5C7-280E-40C7-A3C36E4FD28657BC/C02889B3-BA98-462D-8A59D86D64839073/Drupal-WEB_Ping_Wang_enviro1.jpg</v>
      </c>
    </row>
    <row r="850" spans="1:28" x14ac:dyDescent="0.2">
      <c r="A850">
        <v>11707585</v>
      </c>
      <c r="B850" t="s">
        <v>2947</v>
      </c>
      <c r="C850" t="s">
        <v>164</v>
      </c>
      <c r="D850" t="s">
        <v>2948</v>
      </c>
      <c r="E850">
        <v>2019</v>
      </c>
      <c r="F850" t="s">
        <v>25</v>
      </c>
      <c r="G850" t="s">
        <v>26</v>
      </c>
      <c r="H850" t="s">
        <v>27</v>
      </c>
      <c r="I850" t="s">
        <v>28</v>
      </c>
      <c r="J850" t="s">
        <v>2949</v>
      </c>
      <c r="K850" t="s">
        <v>30</v>
      </c>
      <c r="L850">
        <v>355500</v>
      </c>
      <c r="M850" t="s">
        <v>30</v>
      </c>
      <c r="N850" t="s">
        <v>31</v>
      </c>
      <c r="O850" t="s">
        <v>354</v>
      </c>
      <c r="P850">
        <v>9801487</v>
      </c>
      <c r="Q850">
        <v>1</v>
      </c>
      <c r="R850" t="s">
        <v>355</v>
      </c>
      <c r="S850">
        <v>122075</v>
      </c>
      <c r="T850">
        <v>1</v>
      </c>
      <c r="V850" t="s">
        <v>30</v>
      </c>
      <c r="W850" t="s">
        <v>19646</v>
      </c>
      <c r="X850" t="str">
        <f>VLOOKUP(W850,[1]ImageUrl!$A$2:$F$6090,2,0)</f>
        <v>https://medicine.mc.vanderbilt.edu/files/styles/person_large/public/people/headshot2018_v3.jpg?itok=8EjP3hKL</v>
      </c>
      <c r="Y850" t="str">
        <f>VLOOKUP(W850,[1]ImageUrl!$A$2:$F$6090,3,0)</f>
        <v>https://pbs.twimg.com/media/Dp1sE2dXgAIBKns.jpg</v>
      </c>
      <c r="Z850" t="str">
        <f>VLOOKUP(W850,[1]ImageUrl!$A$2:$F$6090,4,0)</f>
        <v>http://news.vumc.org/files/Edwards-lab-SG-11_edited-1-450x279.jpg</v>
      </c>
      <c r="AA850" t="str">
        <f>VLOOKUP(W850,[1]ImageUrl!$A$2:$F$6090,5,0)</f>
        <v>http://news.vumc.org/files/Hung-and-Norman_edited-1.jpg</v>
      </c>
      <c r="AB850" t="str">
        <f>VLOOKUP(W850,[1]ImageUrl!$A$2:$F$6090,6,0)</f>
        <v>https://medicine.mc.vanderbilt.edu/files/styles/barista_person_list_thumbnail_2x/public/people/Rachel_Bonami_Ph.D..png?itok=w2ZMLcPH</v>
      </c>
    </row>
    <row r="851" spans="1:28" x14ac:dyDescent="0.2">
      <c r="A851">
        <v>1867797</v>
      </c>
      <c r="B851" t="s">
        <v>2950</v>
      </c>
      <c r="C851" t="s">
        <v>207</v>
      </c>
      <c r="D851" t="s">
        <v>2951</v>
      </c>
      <c r="E851">
        <v>2019</v>
      </c>
      <c r="F851" t="s">
        <v>25</v>
      </c>
      <c r="G851" t="s">
        <v>26</v>
      </c>
      <c r="H851" t="s">
        <v>27</v>
      </c>
      <c r="I851" t="s">
        <v>28</v>
      </c>
      <c r="J851" t="s">
        <v>2952</v>
      </c>
      <c r="K851" t="s">
        <v>30</v>
      </c>
      <c r="L851">
        <v>418750</v>
      </c>
      <c r="M851" t="s">
        <v>30</v>
      </c>
      <c r="N851" t="s">
        <v>31</v>
      </c>
      <c r="O851" t="s">
        <v>54</v>
      </c>
      <c r="P851">
        <v>9797712</v>
      </c>
      <c r="Q851">
        <v>1</v>
      </c>
      <c r="R851" t="s">
        <v>55</v>
      </c>
      <c r="S851">
        <v>145932</v>
      </c>
      <c r="T851">
        <v>1</v>
      </c>
      <c r="V851" t="s">
        <v>30</v>
      </c>
      <c r="W851" t="s">
        <v>19647</v>
      </c>
      <c r="X851" t="str">
        <f>VLOOKUP(W851,[1]ImageUrl!$A$2:$F$6090,2,0)</f>
        <v>https://profiles.umassmed.edu/profile/Modules/CustomViewPersonGeneralInfo/ImageHandler.ashx?NodeID=132308&amp;photoNum=1</v>
      </c>
      <c r="Y851" t="str">
        <f>VLOOKUP(W851,[1]ImageUrl!$A$2:$F$6090,3,0)</f>
        <v>https://www.umassmed.edu/globalassets/graduate-school-of-biomedical-sciences/images/faculty/flotte.jpg</v>
      </c>
      <c r="Z851" t="str">
        <f>VLOOKUP(W851,[1]ImageUrl!$A$2:$F$6090,4,0)</f>
        <v>https://upload.wikimedia.org/wikipedia/commons/e/e6/Charlie_Baker_official_photo.jpg</v>
      </c>
      <c r="AA851" t="str">
        <f>VLOOKUP(W851,[1]ImageUrl!$A$2:$F$6090,5,0)</f>
        <v>https://www.umassmed.edu/globalassets/graduate-school-of-biomedical-sciences/images/faculty/woda.jpg</v>
      </c>
      <c r="AB851" t="str">
        <f>VLOOKUP(W851,[1]ImageUrl!$A$2:$F$6090,6,0)</f>
        <v>https://www.umassmed.edu/globalassets/graduate-school-of-biomedical-sciences/images/faculty/shim.jpg</v>
      </c>
    </row>
    <row r="852" spans="1:28" x14ac:dyDescent="0.2">
      <c r="A852">
        <v>14257843</v>
      </c>
      <c r="B852" t="s">
        <v>2953</v>
      </c>
      <c r="C852" t="s">
        <v>57</v>
      </c>
      <c r="D852" t="s">
        <v>2954</v>
      </c>
      <c r="E852">
        <v>2019</v>
      </c>
      <c r="F852" t="s">
        <v>25</v>
      </c>
      <c r="G852" t="s">
        <v>26</v>
      </c>
      <c r="H852" t="s">
        <v>27</v>
      </c>
      <c r="I852" t="s">
        <v>28</v>
      </c>
      <c r="J852" t="s">
        <v>2955</v>
      </c>
      <c r="K852" t="s">
        <v>30</v>
      </c>
      <c r="L852">
        <v>453036</v>
      </c>
      <c r="M852" t="s">
        <v>30</v>
      </c>
      <c r="N852" t="s">
        <v>31</v>
      </c>
      <c r="O852" t="s">
        <v>421</v>
      </c>
      <c r="P852">
        <v>9682186</v>
      </c>
      <c r="Q852">
        <v>1</v>
      </c>
      <c r="R852" t="s">
        <v>422</v>
      </c>
      <c r="S852">
        <v>13648</v>
      </c>
      <c r="T852">
        <v>1</v>
      </c>
      <c r="V852" t="s">
        <v>30</v>
      </c>
      <c r="W852" t="s">
        <v>19648</v>
      </c>
      <c r="X852" t="str">
        <f>VLOOKUP(W852,[1]ImageUrl!$A$2:$F$6090,2,0)</f>
        <v>https://www.ohsu.edu/apps/core/?action=people:pe.cmsProfileLowResolutionImage&amp;sPersonID=CDA0F2C7B16643FA9F1F4A38EAA1BE45</v>
      </c>
      <c r="Y852" t="str">
        <f>VLOOKUP(W852,[1]ImageUrl!$A$2:$F$6090,3,0)</f>
        <v>https://s3.amazonaws.com/cms.ipressroom.com/296/files/20174/590a20a7a13835303911a4b8_2017_0428_rodriguez002/2017_0428_rodriguez002_856f14bb-fa70-45ef-81aa-4ba0d1b036b2-prv.jpg</v>
      </c>
      <c r="Z852" t="str">
        <f>VLOOKUP(W852,[1]ImageUrl!$A$2:$F$6090,4,0)</f>
        <v>http://cms.ipressroom.com.s3.amazonaws.com/296/files/20174/2017_0428_rodriguez005.jpg</v>
      </c>
      <c r="AA852" t="str">
        <f>VLOOKUP(W852,[1]ImageUrl!$A$2:$F$6090,5,0)</f>
        <v>https://i1.rgstatic.net/ii/profile.image/272473438552075-1441974138333_Q512/Maria_Rodriguez29.jpg</v>
      </c>
      <c r="AB852" t="str">
        <f>VLOOKUP(W852,[1]ImageUrl!$A$2:$F$6090,6,0)</f>
        <v>http://cms.ipressroom.com.s3.amazonaws.com/296/files/20174/2017_0428_rodriguez003.jpg</v>
      </c>
    </row>
    <row r="853" spans="1:28" x14ac:dyDescent="0.2">
      <c r="A853">
        <v>8858488</v>
      </c>
      <c r="B853" t="s">
        <v>2956</v>
      </c>
      <c r="C853" t="s">
        <v>712</v>
      </c>
      <c r="D853" t="s">
        <v>2957</v>
      </c>
      <c r="E853">
        <v>2019</v>
      </c>
      <c r="F853" t="s">
        <v>25</v>
      </c>
      <c r="G853" t="s">
        <v>26</v>
      </c>
      <c r="H853" t="s">
        <v>27</v>
      </c>
      <c r="I853" t="s">
        <v>28</v>
      </c>
      <c r="J853" t="s">
        <v>2958</v>
      </c>
      <c r="K853" t="s">
        <v>30</v>
      </c>
      <c r="L853">
        <v>393450</v>
      </c>
      <c r="M853" t="s">
        <v>30</v>
      </c>
      <c r="N853" t="s">
        <v>31</v>
      </c>
      <c r="O853" t="s">
        <v>39</v>
      </c>
      <c r="P853">
        <v>9817945</v>
      </c>
      <c r="Q853">
        <v>1</v>
      </c>
      <c r="R853" t="s">
        <v>40</v>
      </c>
      <c r="S853">
        <v>233512</v>
      </c>
      <c r="T853">
        <v>1</v>
      </c>
      <c r="U853" t="s">
        <v>34</v>
      </c>
      <c r="V853" t="s">
        <v>30</v>
      </c>
      <c r="W853" t="s">
        <v>19649</v>
      </c>
      <c r="X853" t="str">
        <f>VLOOKUP(W853,[1]ImageUrl!$A$2:$F$6090,2,0)</f>
        <v>https://moffitt.org/Media/Providers/rodriguezpaulo_19146.jpg</v>
      </c>
      <c r="Y853" t="str">
        <f>VLOOKUP(W853,[1]ImageUrl!$A$2:$F$6090,3,0)</f>
        <v>https://higherlogicdownload.s3.amazonaws.com/SITCANCER/2c19e5a6-3adb-4d01-b46c-c01e11745b3a/UploadedImages/Development/award_1.jpg</v>
      </c>
      <c r="Z853" t="str">
        <f>VLOOKUP(W853,[1]ImageUrl!$A$2:$F$6090,4,0)</f>
        <v>https://moffitt.org/Media/Providers/saeedhayder_23884.jpg</v>
      </c>
      <c r="AA853" t="str">
        <f>VLOOKUP(W853,[1]ImageUrl!$A$2:$F$6090,5,0)</f>
        <v>https://higherlogicdownload.s3.amazonaws.com/SITCANCER/2c19e5a6-3adb-4d01-b46c-c01e11745b3a/UploadedImages/Development/Award_4.jpg</v>
      </c>
      <c r="AB853" t="str">
        <f>VLOOKUP(W853,[1]ImageUrl!$A$2:$F$6090,6,0)</f>
        <v>https://moffitt.org/Media/Providers/mintallahhaider_19925.jpg</v>
      </c>
    </row>
    <row r="854" spans="1:28" x14ac:dyDescent="0.2">
      <c r="A854">
        <v>1886655</v>
      </c>
      <c r="B854" t="s">
        <v>2959</v>
      </c>
      <c r="C854" t="s">
        <v>57</v>
      </c>
      <c r="D854" t="s">
        <v>2960</v>
      </c>
      <c r="E854">
        <v>2019</v>
      </c>
      <c r="F854" t="s">
        <v>25</v>
      </c>
      <c r="G854" t="s">
        <v>26</v>
      </c>
      <c r="H854" t="s">
        <v>27</v>
      </c>
      <c r="I854" t="s">
        <v>28</v>
      </c>
      <c r="J854" t="s">
        <v>2961</v>
      </c>
      <c r="K854" t="s">
        <v>30</v>
      </c>
      <c r="L854">
        <v>593755</v>
      </c>
      <c r="M854" t="s">
        <v>30</v>
      </c>
      <c r="N854" t="s">
        <v>31</v>
      </c>
      <c r="O854" t="s">
        <v>60</v>
      </c>
      <c r="P854">
        <v>9642451</v>
      </c>
      <c r="Q854">
        <v>1</v>
      </c>
      <c r="R854" t="s">
        <v>61</v>
      </c>
      <c r="S854">
        <v>29753</v>
      </c>
      <c r="T854">
        <v>1</v>
      </c>
      <c r="V854" t="s">
        <v>30</v>
      </c>
      <c r="W854" t="s">
        <v>19650</v>
      </c>
      <c r="X854" t="str">
        <f>VLOOKUP(W854,[1]ImageUrl!$A$2:$F$6090,2,0)</f>
        <v>http://cms.ipressroom.com.s3.amazonaws.com/296/files/20181/2017_1219_anna_roe_006.jpg</v>
      </c>
      <c r="Y854" t="str">
        <f>VLOOKUP(W854,[1]ImageUrl!$A$2:$F$6090,3,0)</f>
        <v>https://s3.amazonaws.com/cms.ipressroom.com/296/files/20181/5a8c87db2cfac23cdb2195d8_2017_1219_anna_roe_001/2017_1219_anna_roe_001_abe93fcf-9a2a-4855-a550-d4ad0acfee37-prv.jpg</v>
      </c>
      <c r="Z854" t="str">
        <f>VLOOKUP(W854,[1]ImageUrl!$A$2:$F$6090,4,0)</f>
        <v>http://cms.ipressroom.com.s3.amazonaws.com/296/files/20181/2017_1219_anna_roe_007.jpg</v>
      </c>
      <c r="AA854" t="str">
        <f>VLOOKUP(W854,[1]ImageUrl!$A$2:$F$6090,5,0)</f>
        <v>http://cms.ipressroom.com.s3.amazonaws.com/296/files/20181/2017_1219_anna_roe_003.jpg</v>
      </c>
      <c r="AB854" t="str">
        <f>VLOOKUP(W854,[1]ImageUrl!$A$2:$F$6090,6,0)</f>
        <v>https://i1.rgstatic.net/ii/profile.image/405359496843265-1473656643637_Q512/Anna_Roe.jpg</v>
      </c>
    </row>
    <row r="855" spans="1:28" x14ac:dyDescent="0.2">
      <c r="A855">
        <v>10875553</v>
      </c>
      <c r="B855" t="s">
        <v>2962</v>
      </c>
      <c r="C855" t="s">
        <v>232</v>
      </c>
      <c r="D855" t="s">
        <v>2963</v>
      </c>
      <c r="E855">
        <v>2019</v>
      </c>
      <c r="F855" t="s">
        <v>25</v>
      </c>
      <c r="G855" t="s">
        <v>26</v>
      </c>
      <c r="H855" t="s">
        <v>27</v>
      </c>
      <c r="I855" t="s">
        <v>28</v>
      </c>
      <c r="J855" t="s">
        <v>2964</v>
      </c>
      <c r="K855" t="s">
        <v>30</v>
      </c>
      <c r="L855">
        <v>606348</v>
      </c>
      <c r="M855" t="s">
        <v>30</v>
      </c>
      <c r="N855" t="s">
        <v>31</v>
      </c>
      <c r="O855" t="s">
        <v>54</v>
      </c>
      <c r="P855">
        <v>9801054</v>
      </c>
      <c r="Q855">
        <v>1</v>
      </c>
      <c r="R855" t="s">
        <v>55</v>
      </c>
      <c r="S855">
        <v>146026</v>
      </c>
      <c r="T855">
        <v>1</v>
      </c>
      <c r="V855" t="s">
        <v>30</v>
      </c>
      <c r="W855" t="s">
        <v>19651</v>
      </c>
      <c r="X855" t="str">
        <f>VLOOKUP(W855,[1]ImageUrl!$A$2:$F$6090,2,0)</f>
        <v>https://www.med.upenn.edu/apps/my/images/faculty_pics/romb7448.jpg</v>
      </c>
      <c r="Y855" t="str">
        <f>VLOOKUP(W855,[1]ImageUrl!$A$2:$F$6090,3,0)</f>
        <v>https://doximity-res.cloudinary.com/image/upload/t_public_profile_photo_320x320/profile-placeholder-unregistered-3.jpg</v>
      </c>
      <c r="Z855" t="str">
        <f>VLOOKUP(W855,[1]ImageUrl!$A$2:$F$6090,4,0)</f>
        <v>https://i1.rgstatic.net/ii/profile.image/292139264167936-1446662836585_Q512/Neil_Romberg.jpg</v>
      </c>
      <c r="AA855" t="str">
        <f>VLOOKUP(W855,[1]ImageUrl!$A$2:$F$6090,5,0)</f>
        <v>https://www.chop.edu/sites/default/files/elijah-all-smiling-outside-780x439.jpg</v>
      </c>
      <c r="AB855" t="str">
        <f>VLOOKUP(W855,[1]ImageUrl!$A$2:$F$6090,6,0)</f>
        <v>https://www.researchgate.net/publication/326579037/figure/fig1/AS:651916455469060@1532440403556/Heterozygous-loss-of-the-CD28-CTLA4-ICOS-gene-cluster-decreases-CD28-and-cytotoxic_Q320.jpg</v>
      </c>
    </row>
    <row r="856" spans="1:28" x14ac:dyDescent="0.2">
      <c r="A856">
        <v>10370180</v>
      </c>
      <c r="B856" t="s">
        <v>2965</v>
      </c>
      <c r="C856" t="s">
        <v>381</v>
      </c>
      <c r="D856" t="s">
        <v>2966</v>
      </c>
      <c r="E856">
        <v>2019</v>
      </c>
      <c r="F856" t="s">
        <v>25</v>
      </c>
      <c r="G856" t="s">
        <v>26</v>
      </c>
      <c r="H856" t="s">
        <v>27</v>
      </c>
      <c r="I856" t="s">
        <v>28</v>
      </c>
      <c r="J856" t="s">
        <v>2967</v>
      </c>
      <c r="K856" t="s">
        <v>30</v>
      </c>
      <c r="L856">
        <v>631411</v>
      </c>
      <c r="M856" t="s">
        <v>30</v>
      </c>
      <c r="N856" t="s">
        <v>31</v>
      </c>
      <c r="O856" t="s">
        <v>157</v>
      </c>
      <c r="P856">
        <v>9818489</v>
      </c>
      <c r="Q856">
        <v>1</v>
      </c>
      <c r="R856" t="s">
        <v>158</v>
      </c>
      <c r="S856">
        <v>59725</v>
      </c>
      <c r="T856">
        <v>1</v>
      </c>
      <c r="U856" t="s">
        <v>34</v>
      </c>
      <c r="V856" t="s">
        <v>30</v>
      </c>
      <c r="W856" t="s">
        <v>19652</v>
      </c>
      <c r="X856" t="str">
        <f>VLOOKUP(W856,[1]ImageUrl!$A$2:$F$6090,2,0)</f>
        <v>https://bmc.org/sites/default/files/Find%20a%20Doctor%20Photos/Romero-Jose-184x184.jpg</v>
      </c>
      <c r="Y856" t="str">
        <f>VLOOKUP(W856,[1]ImageUrl!$A$2:$F$6090,3,0)</f>
        <v>https://www.bumc.bu.edu/busm/files/2015/06/Jose-Romero-1-112x150.jpg</v>
      </c>
      <c r="Z856" t="str">
        <f>VLOOKUP(W856,[1]ImageUrl!$A$2:$F$6090,4,0)</f>
        <v>https://www.bmc.org/sites/default/files/About_Us/mission/campus-purpose.jpg</v>
      </c>
      <c r="AA856" t="str">
        <f>VLOOKUP(W856,[1]ImageUrl!$A$2:$F$6090,5,0)</f>
        <v>http://www.bumc.bu.edu/neurology/files/2018/04/Poster.jpg</v>
      </c>
      <c r="AB856" t="str">
        <f>VLOOKUP(W856,[1]ImageUrl!$A$2:$F$6090,6,0)</f>
        <v>x-raw-image:///36ed3c9c61f3dadd90524f23a8e38271988482fa09f6cf32a8567d21f8af0ee8</v>
      </c>
    </row>
    <row r="857" spans="1:28" x14ac:dyDescent="0.2">
      <c r="A857">
        <v>6060581</v>
      </c>
      <c r="B857" t="s">
        <v>2968</v>
      </c>
      <c r="C857" t="s">
        <v>2900</v>
      </c>
      <c r="D857" t="s">
        <v>2969</v>
      </c>
      <c r="E857">
        <v>2019</v>
      </c>
      <c r="F857" t="s">
        <v>25</v>
      </c>
      <c r="G857" t="s">
        <v>26</v>
      </c>
      <c r="H857" t="s">
        <v>27</v>
      </c>
      <c r="I857" t="s">
        <v>28</v>
      </c>
      <c r="J857" t="s">
        <v>2970</v>
      </c>
      <c r="K857" t="s">
        <v>30</v>
      </c>
      <c r="L857">
        <v>390000</v>
      </c>
      <c r="M857" t="s">
        <v>30</v>
      </c>
      <c r="N857" t="s">
        <v>31</v>
      </c>
      <c r="O857" t="s">
        <v>148</v>
      </c>
      <c r="P857">
        <v>9763157</v>
      </c>
      <c r="Q857">
        <v>1</v>
      </c>
      <c r="R857" t="s">
        <v>149</v>
      </c>
      <c r="S857">
        <v>118237</v>
      </c>
      <c r="T857">
        <v>1</v>
      </c>
      <c r="U857" t="s">
        <v>34</v>
      </c>
      <c r="V857" t="s">
        <v>30</v>
      </c>
      <c r="W857" t="s">
        <v>19653</v>
      </c>
      <c r="X857" t="str">
        <f>VLOOKUP(W857,[1]ImageUrl!$A$2:$F$6090,2,0)</f>
        <v>https://s3.amazonaws.com/rfums-bigtree/files/modules/rosenkranz-jeremy_-4302.jpg</v>
      </c>
      <c r="Y857" t="str">
        <f>VLOOKUP(W857,[1]ImageUrl!$A$2:$F$6090,3,0)</f>
        <v>https://simonsfoundation.imgix.net/wp-content/uploads/sites/2/2017/07/21183814/jeremyrosenkranz.jpg?auto=format&amp;q=90</v>
      </c>
      <c r="Z857" t="str">
        <f>VLOOKUP(W857,[1]ImageUrl!$A$2:$F$6090,4,0)</f>
        <v>https://s3.amazonaws.com/rfums-bigtree/files/modules/jolee-rosenkranz.jpg</v>
      </c>
      <c r="AA857" t="str">
        <f>VLOOKUP(W857,[1]ImageUrl!$A$2:$F$6090,5,0)</f>
        <v>https://yt3.ggpht.com/a/AGF-l7-8gZAgJz9nBGcFAnv03FW8t35yXqh-WGl06g=s900-c-k-c0xffffffff-no-rj-mo</v>
      </c>
      <c r="AB857" t="str">
        <f>VLOOKUP(W857,[1]ImageUrl!$A$2:$F$6090,6,0)</f>
        <v>https://s3.amazonaws.com/rfums-bigtree/files/callouts/joanna-dabrowska.jpg</v>
      </c>
    </row>
    <row r="858" spans="1:28" x14ac:dyDescent="0.2">
      <c r="A858">
        <v>10673850</v>
      </c>
      <c r="B858" t="s">
        <v>2971</v>
      </c>
      <c r="C858" t="s">
        <v>140</v>
      </c>
      <c r="D858" t="s">
        <v>2972</v>
      </c>
      <c r="E858">
        <v>2019</v>
      </c>
      <c r="F858" t="s">
        <v>25</v>
      </c>
      <c r="G858" t="s">
        <v>26</v>
      </c>
      <c r="H858" t="s">
        <v>27</v>
      </c>
      <c r="I858" t="s">
        <v>28</v>
      </c>
      <c r="J858" t="s">
        <v>2973</v>
      </c>
      <c r="K858" t="s">
        <v>30</v>
      </c>
      <c r="L858">
        <v>757603</v>
      </c>
      <c r="M858" t="s">
        <v>30</v>
      </c>
      <c r="N858" t="s">
        <v>31</v>
      </c>
      <c r="O858" t="s">
        <v>157</v>
      </c>
      <c r="P858">
        <v>9641731</v>
      </c>
      <c r="Q858">
        <v>1</v>
      </c>
      <c r="R858" t="s">
        <v>158</v>
      </c>
      <c r="S858">
        <v>61186</v>
      </c>
      <c r="T858">
        <v>1</v>
      </c>
      <c r="V858" t="s">
        <v>30</v>
      </c>
      <c r="W858" t="s">
        <v>19654</v>
      </c>
      <c r="X858" t="str">
        <f>VLOOKUP(W858,[1]ImageUrl!$A$2:$F$6090,2,0)</f>
        <v>https://www.mountsinai.org/files/fad_img_new/237/0000076810012252275091/0000072500011770823191.jpg</v>
      </c>
      <c r="Y858" t="str">
        <f>VLOOKUP(W858,[1]ImageUrl!$A$2:$F$6090,3,0)</f>
        <v>https://i1.rgstatic.net/ii/profile.image/272430979612692-1441964015850_Q512/Robert_Rosenson.jpg</v>
      </c>
      <c r="Z858" t="str">
        <f>VLOOKUP(W858,[1]ImageUrl!$A$2:$F$6090,4,0)</f>
        <v>http://www.tmacademy.org/wp-content/uploads/2016/07/Rosenson29_5x7-20072.jpg</v>
      </c>
      <c r="AA858" t="str">
        <f>VLOOKUP(W858,[1]ImageUrl!$A$2:$F$6090,5,0)</f>
        <v>https://icahn.mssm.edu/files/ISMMS/Assets/Departments/Preventive%20Medicine/general-preventive-body.jpg</v>
      </c>
      <c r="AB858" t="str">
        <f>VLOOKUP(W858,[1]ImageUrl!$A$2:$F$6090,6,0)</f>
        <v>https://www.mountsinai.org/files/MSHealth/Assets/HS/Care/Interventional-Radiology/MSHS-InterventionalRadiology-Carousel-1920x600-2.jpg</v>
      </c>
    </row>
    <row r="859" spans="1:28" x14ac:dyDescent="0.2">
      <c r="A859">
        <v>1884405</v>
      </c>
      <c r="B859" t="s">
        <v>2974</v>
      </c>
      <c r="C859" t="s">
        <v>91</v>
      </c>
      <c r="D859" t="s">
        <v>2975</v>
      </c>
      <c r="E859">
        <v>2019</v>
      </c>
      <c r="F859" t="s">
        <v>25</v>
      </c>
      <c r="G859" t="s">
        <v>26</v>
      </c>
      <c r="H859" t="s">
        <v>27</v>
      </c>
      <c r="I859" t="s">
        <v>28</v>
      </c>
      <c r="J859" t="s">
        <v>2976</v>
      </c>
      <c r="K859" t="s">
        <v>30</v>
      </c>
      <c r="L859">
        <v>594143</v>
      </c>
      <c r="M859" t="s">
        <v>30</v>
      </c>
      <c r="N859" t="s">
        <v>31</v>
      </c>
      <c r="O859" t="s">
        <v>157</v>
      </c>
      <c r="P859">
        <v>9638792</v>
      </c>
      <c r="Q859">
        <v>1</v>
      </c>
      <c r="R859" t="s">
        <v>158</v>
      </c>
      <c r="S859">
        <v>61034</v>
      </c>
      <c r="T859">
        <v>1</v>
      </c>
      <c r="V859" t="s">
        <v>30</v>
      </c>
      <c r="W859" t="s">
        <v>19655</v>
      </c>
      <c r="X859" t="str">
        <f>VLOOKUP(W859,[1]ImageUrl!$A$2:$F$6090,2,0)</f>
        <v>http://cvrc.massgeneral.org/wp-content/uploads/2015/08/Anthony-Rosenzweig-MD_2017-002.jpg</v>
      </c>
      <c r="Y859" t="str">
        <f>VLOOKUP(W859,[1]ImageUrl!$A$2:$F$6090,3,0)</f>
        <v>https://www.massgeneral.org/News/assets/images/120514CardiologyChief.jpg</v>
      </c>
      <c r="Z859" t="str">
        <f>VLOOKUP(W859,[1]ImageUrl!$A$2:$F$6090,4,0)</f>
        <v>https://giving.massgeneral.org/assets/Rosenzweig-Anthony_Headshotx300-220x220.jpg</v>
      </c>
      <c r="AA859" t="str">
        <f>VLOOKUP(W859,[1]ImageUrl!$A$2:$F$6090,5,0)</f>
        <v>https://hsci.harvard.edu/files/hsci/files/arosenzweig_cropped.jpg?m=1500049058</v>
      </c>
      <c r="AB859" t="str">
        <f>VLOOKUP(W859,[1]ImageUrl!$A$2:$F$6090,6,0)</f>
        <v>https://cvfellowship.mgh.harvard.edu/wp-content/uploads/2015/04/anthony_rosenzweig-3.jpg</v>
      </c>
    </row>
    <row r="860" spans="1:28" x14ac:dyDescent="0.2">
      <c r="A860">
        <v>7619763</v>
      </c>
      <c r="B860" t="s">
        <v>2977</v>
      </c>
      <c r="C860" t="s">
        <v>926</v>
      </c>
      <c r="D860" t="s">
        <v>2978</v>
      </c>
      <c r="E860">
        <v>2019</v>
      </c>
      <c r="F860" t="s">
        <v>25</v>
      </c>
      <c r="G860" t="s">
        <v>26</v>
      </c>
      <c r="H860" t="s">
        <v>27</v>
      </c>
      <c r="I860" t="s">
        <v>28</v>
      </c>
      <c r="J860" t="s">
        <v>2979</v>
      </c>
      <c r="K860" t="s">
        <v>30</v>
      </c>
      <c r="L860">
        <v>651982</v>
      </c>
      <c r="M860" t="s">
        <v>30</v>
      </c>
      <c r="N860" t="s">
        <v>31</v>
      </c>
      <c r="O860" t="s">
        <v>148</v>
      </c>
      <c r="P860">
        <v>9801926</v>
      </c>
      <c r="Q860">
        <v>1</v>
      </c>
      <c r="R860" t="s">
        <v>149</v>
      </c>
      <c r="S860">
        <v>120400</v>
      </c>
      <c r="T860">
        <v>1</v>
      </c>
      <c r="V860" t="s">
        <v>30</v>
      </c>
      <c r="W860" t="s">
        <v>19656</v>
      </c>
      <c r="X860" t="str">
        <f>VLOOKUP(W860,[1]ImageUrl!$A$2:$F$6090,2,0)</f>
        <v>https://www.mcleanhospital.org/sites/default/files/styles/bio_image/public/RossoHeadshot198Oct2515.jpg?itok=1gKDqPdV</v>
      </c>
      <c r="Y860" t="str">
        <f>VLOOKUP(W860,[1]ImageUrl!$A$2:$F$6090,3,0)</f>
        <v>https://www.mcleanhospital.org/sites/default/files/styles/bio_image/public/SilveriHeadshot198Dec715_0.jpg?itok=B3svDBpo</v>
      </c>
      <c r="Z860" t="str">
        <f>VLOOKUP(W860,[1]ImageUrl!$A$2:$F$6090,4,0)</f>
        <v>https://pbs.twimg.com/profile_images/1139700250044768256/VP50hzFU_400x400.png</v>
      </c>
      <c r="AA860" t="str">
        <f>VLOOKUP(W860,[1]ImageUrl!$A$2:$F$6090,5,0)</f>
        <v>https://www.mcleanhospital.org/sites/default/files/Rickey-StephanieHeadshot198Dec2816.jpg</v>
      </c>
      <c r="AB860" t="str">
        <f>VLOOKUP(W860,[1]ImageUrl!$A$2:$F$6090,6,0)</f>
        <v>https://www.mcleanhospital.org/sites/default/files/RavichandranHeadshot198Dec2915.jpg</v>
      </c>
    </row>
    <row r="861" spans="1:28" x14ac:dyDescent="0.2">
      <c r="A861">
        <v>1871601</v>
      </c>
      <c r="B861" t="s">
        <v>2980</v>
      </c>
      <c r="C861" t="s">
        <v>2981</v>
      </c>
      <c r="D861" t="s">
        <v>2982</v>
      </c>
      <c r="E861">
        <v>2019</v>
      </c>
      <c r="F861" t="s">
        <v>25</v>
      </c>
      <c r="G861" t="s">
        <v>26</v>
      </c>
      <c r="H861" t="s">
        <v>27</v>
      </c>
      <c r="I861" t="s">
        <v>28</v>
      </c>
      <c r="J861" t="s">
        <v>2983</v>
      </c>
      <c r="K861" t="s">
        <v>30</v>
      </c>
      <c r="L861">
        <v>377500</v>
      </c>
      <c r="M861" t="s">
        <v>30</v>
      </c>
      <c r="N861" t="s">
        <v>31</v>
      </c>
      <c r="O861" t="s">
        <v>54</v>
      </c>
      <c r="P861">
        <v>9654536</v>
      </c>
      <c r="Q861">
        <v>1</v>
      </c>
      <c r="R861" t="s">
        <v>55</v>
      </c>
      <c r="S861">
        <v>142004</v>
      </c>
      <c r="T861">
        <v>1</v>
      </c>
      <c r="V861" t="s">
        <v>30</v>
      </c>
      <c r="W861" t="s">
        <v>19657</v>
      </c>
      <c r="X861" t="str">
        <f>VLOOKUP(W861,[1]ImageUrl!$A$2:$F$6090,2,0)</f>
        <v>https://med.wmich.resoapps.com/bytes/image.hml?id=RA102102</v>
      </c>
      <c r="Y861" t="str">
        <f>VLOOKUP(W861,[1]ImageUrl!$A$2:$F$6090,3,0)</f>
        <v>https://med.wmich.edu/sites/default/files/inline-images/Tom_Rothstein2.jpg</v>
      </c>
      <c r="Z861" t="str">
        <f>VLOOKUP(W861,[1]ImageUrl!$A$2:$F$6090,4,0)</f>
        <v>https://jobs.sciencecareers.org/getasset/834ede76-bb0f-41e7-b376-b96c3b0a2647/;w=600;h=315</v>
      </c>
      <c r="AA861" t="str">
        <f>VLOOKUP(W861,[1]ImageUrl!$A$2:$F$6090,5,0)</f>
        <v>https://med.wmich.edu/sites/default/files/inline-images/WL2_5629_0.jpg</v>
      </c>
      <c r="AB861" t="str">
        <f>VLOOKUP(W861,[1]ImageUrl!$A$2:$F$6090,6,0)</f>
        <v>https://jobs.sciencecareers.org/getasset/834ede76-bb0f-41e7-b376-b96c3b0a2647/</v>
      </c>
    </row>
    <row r="862" spans="1:28" x14ac:dyDescent="0.2">
      <c r="A862">
        <v>1862074</v>
      </c>
      <c r="B862" t="s">
        <v>2984</v>
      </c>
      <c r="C862" t="s">
        <v>102</v>
      </c>
      <c r="D862" t="s">
        <v>2985</v>
      </c>
      <c r="E862">
        <v>2019</v>
      </c>
      <c r="F862" t="s">
        <v>25</v>
      </c>
      <c r="G862" t="s">
        <v>26</v>
      </c>
      <c r="H862" t="s">
        <v>27</v>
      </c>
      <c r="I862" t="s">
        <v>28</v>
      </c>
      <c r="J862" t="s">
        <v>2986</v>
      </c>
      <c r="K862" t="s">
        <v>30</v>
      </c>
      <c r="L862">
        <v>319600</v>
      </c>
      <c r="M862" t="s">
        <v>30</v>
      </c>
      <c r="N862" t="s">
        <v>31</v>
      </c>
      <c r="O862" t="s">
        <v>99</v>
      </c>
      <c r="P862">
        <v>9734749</v>
      </c>
      <c r="Q862">
        <v>1</v>
      </c>
      <c r="R862" t="s">
        <v>100</v>
      </c>
      <c r="S862">
        <v>93887</v>
      </c>
      <c r="T862">
        <v>1</v>
      </c>
      <c r="U862" t="s">
        <v>34</v>
      </c>
      <c r="V862" t="s">
        <v>30</v>
      </c>
      <c r="W862" t="s">
        <v>19658</v>
      </c>
    </row>
    <row r="863" spans="1:28" x14ac:dyDescent="0.2">
      <c r="A863">
        <v>7373765</v>
      </c>
      <c r="B863" t="s">
        <v>2987</v>
      </c>
      <c r="C863" t="s">
        <v>36</v>
      </c>
      <c r="D863" t="s">
        <v>2988</v>
      </c>
      <c r="E863">
        <v>2019</v>
      </c>
      <c r="F863" t="s">
        <v>25</v>
      </c>
      <c r="G863" t="s">
        <v>26</v>
      </c>
      <c r="H863" t="s">
        <v>27</v>
      </c>
      <c r="I863" t="s">
        <v>28</v>
      </c>
      <c r="J863" t="s">
        <v>2989</v>
      </c>
      <c r="K863" t="s">
        <v>30</v>
      </c>
      <c r="L863">
        <v>299700</v>
      </c>
      <c r="M863" t="s">
        <v>30</v>
      </c>
      <c r="N863" t="s">
        <v>31</v>
      </c>
      <c r="O863" t="s">
        <v>354</v>
      </c>
      <c r="P863">
        <v>9832308</v>
      </c>
      <c r="Q863">
        <v>1</v>
      </c>
      <c r="R863" t="s">
        <v>355</v>
      </c>
      <c r="S863">
        <v>122564</v>
      </c>
      <c r="T863">
        <v>1</v>
      </c>
      <c r="V863" t="s">
        <v>30</v>
      </c>
      <c r="W863" t="s">
        <v>19659</v>
      </c>
      <c r="X863" t="str">
        <f>VLOOKUP(W863,[1]ImageUrl!$A$2:$F$6090,2,0)</f>
        <v>https://www.columbiadoctors.org/sites/default/files/cups-profile/headshot/mrrubin.jpg</v>
      </c>
      <c r="Y863" t="str">
        <f>VLOOKUP(W863,[1]ImageUrl!$A$2:$F$6090,3,0)</f>
        <v>https://arhsharbinger.com/wp-content/uploads/2019/09/unnamed-900x675.png</v>
      </c>
      <c r="Z863" t="str">
        <f>VLOOKUP(W863,[1]ImageUrl!$A$2:$F$6090,4,0)</f>
        <v>https://arhsharbinger.com/wp-content/uploads/2019/09/unnamed-6-900x675.jpg</v>
      </c>
      <c r="AA863" t="str">
        <f>VLOOKUP(W863,[1]ImageUrl!$A$2:$F$6090,5,0)</f>
        <v>https://ucrtoday.ucr.edu/wp-content/uploads/2018/02/IMG_4872-374x249.jpg</v>
      </c>
      <c r="AB863" t="str">
        <f>VLOOKUP(W863,[1]ImageUrl!$A$2:$F$6090,6,0)</f>
        <v>https://arhsharbinger.com/wp-content/uploads/2019/09/unnamed-11.jpg</v>
      </c>
    </row>
    <row r="864" spans="1:28" x14ac:dyDescent="0.2">
      <c r="A864">
        <v>12280906</v>
      </c>
      <c r="B864" t="s">
        <v>2990</v>
      </c>
      <c r="C864" t="s">
        <v>140</v>
      </c>
      <c r="D864" t="s">
        <v>2991</v>
      </c>
      <c r="E864">
        <v>2019</v>
      </c>
      <c r="F864" t="s">
        <v>25</v>
      </c>
      <c r="G864" t="s">
        <v>26</v>
      </c>
      <c r="H864" t="s">
        <v>27</v>
      </c>
      <c r="I864" t="s">
        <v>28</v>
      </c>
      <c r="J864" t="s">
        <v>2992</v>
      </c>
      <c r="K864" t="s">
        <v>30</v>
      </c>
      <c r="L864">
        <v>619491</v>
      </c>
      <c r="M864" t="s">
        <v>30</v>
      </c>
      <c r="N864" t="s">
        <v>31</v>
      </c>
      <c r="O864" t="s">
        <v>148</v>
      </c>
      <c r="P864">
        <v>9818625</v>
      </c>
      <c r="Q864">
        <v>1</v>
      </c>
      <c r="R864" t="s">
        <v>149</v>
      </c>
      <c r="S864">
        <v>118638</v>
      </c>
      <c r="T864">
        <v>1</v>
      </c>
      <c r="U864" t="s">
        <v>34</v>
      </c>
      <c r="V864" t="s">
        <v>30</v>
      </c>
      <c r="W864" t="s">
        <v>19660</v>
      </c>
      <c r="X864" t="str">
        <f>VLOOKUP(W864,[1]ImageUrl!$A$2:$F$6090,2,0)</f>
        <v>http://labs.neuroscience.mssm.edu/wp-content/uploads/2017/03/MS_Icahn_RGB_Hrztl.jpg</v>
      </c>
      <c r="Y864" t="str">
        <f>VLOOKUP(W864,[1]ImageUrl!$A$2:$F$6090,3,0)</f>
        <v>http://labs.neuroscience.mssm.edu/wp-content/uploads/2017/01/rudebeck_140x175.jpeg</v>
      </c>
      <c r="Z864" t="str">
        <f>VLOOKUP(W864,[1]ImageUrl!$A$2:$F$6090,4,0)</f>
        <v>http://labs.neuroscience.mssm.edu/wp-content/uploads/2017/12/Rudebeck_Bear_mountain-300x225.jpg</v>
      </c>
      <c r="AA864" t="str">
        <f>VLOOKUP(W864,[1]ImageUrl!$A$2:$F$6090,5,0)</f>
        <v>http://labs.neuroscience.mssm.edu/wp-content/uploads/2017/12/Rudebeck_Escape_the_room-300x225.jpg</v>
      </c>
      <c r="AB864" t="str">
        <f>VLOOKUP(W864,[1]ImageUrl!$A$2:$F$6090,6,0)</f>
        <v>http://labs.neuroscience.mssm.edu/wp-content/uploads/2016/10/Khadijah-poster.jpg</v>
      </c>
    </row>
    <row r="865" spans="1:28" x14ac:dyDescent="0.2">
      <c r="A865">
        <v>12212215</v>
      </c>
      <c r="B865" t="s">
        <v>2993</v>
      </c>
      <c r="C865" t="s">
        <v>164</v>
      </c>
      <c r="D865" t="s">
        <v>2994</v>
      </c>
      <c r="E865">
        <v>2019</v>
      </c>
      <c r="F865" t="s">
        <v>25</v>
      </c>
      <c r="G865" t="s">
        <v>26</v>
      </c>
      <c r="H865" t="s">
        <v>27</v>
      </c>
      <c r="I865" t="s">
        <v>2995</v>
      </c>
      <c r="J865" t="s">
        <v>2996</v>
      </c>
      <c r="K865" t="s">
        <v>30</v>
      </c>
      <c r="L865">
        <v>425000</v>
      </c>
      <c r="M865" t="s">
        <v>30</v>
      </c>
      <c r="N865" t="s">
        <v>31</v>
      </c>
      <c r="O865" t="s">
        <v>148</v>
      </c>
      <c r="P865">
        <v>9661173</v>
      </c>
      <c r="Q865">
        <v>1</v>
      </c>
      <c r="R865" t="s">
        <v>149</v>
      </c>
      <c r="S865">
        <v>116269</v>
      </c>
      <c r="T865">
        <v>1</v>
      </c>
      <c r="U865" t="s">
        <v>34</v>
      </c>
      <c r="V865" t="s">
        <v>30</v>
      </c>
      <c r="W865" t="s">
        <v>19661</v>
      </c>
      <c r="X865" t="str">
        <f>VLOOKUP(W865,[1]ImageUrl!$A$2:$F$6090,2,0)</f>
        <v>https://medicine.mc.vanderbilt.edu/files/styles/person_large/public/people/Douglas_Ruderfer_Ph.D..png?itok=4FZsPVw8</v>
      </c>
      <c r="Y865" t="str">
        <f>VLOOKUP(W865,[1]ImageUrl!$A$2:$F$6090,3,0)</f>
        <v>https://ruderferlab.files.wordpress.com/2018/09/img_4914.jpg</v>
      </c>
      <c r="Z865" t="str">
        <f>VLOOKUP(W865,[1]ImageUrl!$A$2:$F$6090,4,0)</f>
        <v>https://i.ytimg.com/vi/QjekAh0MwBs/hqdefault.jpg</v>
      </c>
      <c r="AA865" t="str">
        <f>VLOOKUP(W865,[1]ImageUrl!$A$2:$F$6090,5,0)</f>
        <v>https://i.ytimg.com/vi/QjekAh0MwBs/maxresdefault.jpg</v>
      </c>
      <c r="AB865" t="str">
        <f>VLOOKUP(W865,[1]ImageUrl!$A$2:$F$6090,6,0)</f>
        <v>https://ruderferlab.files.wordpress.com/2018/09/kang.jpg?w=276&amp;h=368</v>
      </c>
    </row>
    <row r="866" spans="1:28" x14ac:dyDescent="0.2">
      <c r="A866">
        <v>1929338</v>
      </c>
      <c r="B866" t="s">
        <v>2997</v>
      </c>
      <c r="C866" t="s">
        <v>74</v>
      </c>
      <c r="D866" t="s">
        <v>2998</v>
      </c>
      <c r="E866">
        <v>2019</v>
      </c>
      <c r="F866" t="s">
        <v>25</v>
      </c>
      <c r="G866" t="s">
        <v>26</v>
      </c>
      <c r="H866" t="s">
        <v>27</v>
      </c>
      <c r="I866" t="s">
        <v>28</v>
      </c>
      <c r="J866" t="s">
        <v>2999</v>
      </c>
      <c r="K866" t="s">
        <v>30</v>
      </c>
      <c r="L866">
        <v>430086</v>
      </c>
      <c r="M866" t="s">
        <v>30</v>
      </c>
      <c r="N866" t="s">
        <v>31</v>
      </c>
      <c r="O866" t="s">
        <v>54</v>
      </c>
      <c r="P866">
        <v>9738069</v>
      </c>
      <c r="Q866">
        <v>1</v>
      </c>
      <c r="R866" t="s">
        <v>55</v>
      </c>
      <c r="S866">
        <v>139083</v>
      </c>
      <c r="T866">
        <v>1</v>
      </c>
      <c r="U866" t="s">
        <v>34</v>
      </c>
      <c r="V866" t="s">
        <v>30</v>
      </c>
      <c r="W866" t="s">
        <v>19662</v>
      </c>
      <c r="X866" t="str">
        <f>VLOOKUP(W866,[1]ImageUrl!$A$2:$F$6090,2,0)</f>
        <v>https://bacteriology.hms.harvard.edu/assets/img/faculty/rudner.jpg</v>
      </c>
      <c r="Y866" t="str">
        <f>VLOOKUP(W866,[1]ImageUrl!$A$2:$F$6090,3,0)</f>
        <v>http://rudnerlab.med.harvard.edu/assets/homepage/home_07.jpg</v>
      </c>
      <c r="Z866" t="str">
        <f>VLOOKUP(W866,[1]ImageUrl!$A$2:$F$6090,4,0)</f>
        <v>http://rudnerlab.med.harvard.edu/assets/homepage/home_05.jpg</v>
      </c>
      <c r="AA866" t="str">
        <f>VLOOKUP(W866,[1]ImageUrl!$A$2:$F$6090,5,0)</f>
        <v>https://molbio.princeton.edu/sites/molbio/files/styles/molbio_event_speaker/public/events/rudner_pic.jpg?itok=KoGhvlCT</v>
      </c>
      <c r="AB866" t="str">
        <f>VLOOKUP(W866,[1]ImageUrl!$A$2:$F$6090,6,0)</f>
        <v>http://rudnerlab.med.harvard.edu/assets/homepage/home_04.jpg</v>
      </c>
    </row>
    <row r="867" spans="1:28" x14ac:dyDescent="0.2">
      <c r="A867">
        <v>1922818</v>
      </c>
      <c r="B867" t="s">
        <v>3000</v>
      </c>
      <c r="C867" t="s">
        <v>2260</v>
      </c>
      <c r="D867" t="s">
        <v>3001</v>
      </c>
      <c r="E867">
        <v>2019</v>
      </c>
      <c r="F867" t="s">
        <v>25</v>
      </c>
      <c r="G867" t="s">
        <v>26</v>
      </c>
      <c r="H867" t="s">
        <v>27</v>
      </c>
      <c r="I867" t="s">
        <v>3002</v>
      </c>
      <c r="J867" t="s">
        <v>3003</v>
      </c>
      <c r="K867" t="s">
        <v>30</v>
      </c>
      <c r="L867">
        <v>561646</v>
      </c>
      <c r="M867" t="s">
        <v>30</v>
      </c>
      <c r="N867" t="s">
        <v>31</v>
      </c>
      <c r="O867" t="s">
        <v>32</v>
      </c>
      <c r="P867">
        <v>9715726</v>
      </c>
      <c r="Q867">
        <v>1</v>
      </c>
      <c r="R867" t="s">
        <v>33</v>
      </c>
      <c r="S867">
        <v>147350</v>
      </c>
      <c r="T867">
        <v>1</v>
      </c>
      <c r="V867" t="s">
        <v>30</v>
      </c>
      <c r="W867" t="s">
        <v>19663</v>
      </c>
      <c r="X867" t="str">
        <f>VLOOKUP(W867,[1]ImageUrl!$A$2:$F$6090,2,0)</f>
        <v>https://molbiosci.rutgers.edu/images/prof_photos/lrunnels.jpg</v>
      </c>
      <c r="Y867" t="str">
        <f>VLOOKUP(W867,[1]ImageUrl!$A$2:$F$6090,3,0)</f>
        <v>http://cinjweb.umdnj.edu/researcher-profiles/img/Runnels.jpg</v>
      </c>
      <c r="Z867" t="str">
        <f>VLOOKUP(W867,[1]ImageUrl!$A$2:$F$6090,4,0)</f>
        <v>https://rwjms.rutgers.edu/education/gsbs/images/iJOBSgraduates2016.JPG</v>
      </c>
      <c r="AA867" t="str">
        <f>VLOOKUP(W867,[1]ImageUrl!$A$2:$F$6090,5,0)</f>
        <v>https://rwjms.rutgers.edu/education/gsbs/images/BCP2016.jpg</v>
      </c>
      <c r="AB867" t="str">
        <f>VLOOKUP(W867,[1]ImageUrl!$A$2:$F$6090,6,0)</f>
        <v>https://rwjms.rutgers.edu/education/gsbs/images/awardwinners.jpg</v>
      </c>
    </row>
    <row r="868" spans="1:28" x14ac:dyDescent="0.2">
      <c r="A868">
        <v>12179306</v>
      </c>
      <c r="B868" t="s">
        <v>3004</v>
      </c>
      <c r="C868" t="s">
        <v>91</v>
      </c>
      <c r="D868" t="s">
        <v>3005</v>
      </c>
      <c r="E868">
        <v>2019</v>
      </c>
      <c r="F868" t="s">
        <v>25</v>
      </c>
      <c r="G868" t="s">
        <v>26</v>
      </c>
      <c r="H868" t="s">
        <v>27</v>
      </c>
      <c r="I868" t="s">
        <v>28</v>
      </c>
      <c r="J868" t="s">
        <v>3006</v>
      </c>
      <c r="K868" t="s">
        <v>30</v>
      </c>
      <c r="L868">
        <v>696575</v>
      </c>
      <c r="M868" t="s">
        <v>30</v>
      </c>
      <c r="N868" t="s">
        <v>31</v>
      </c>
      <c r="O868" t="s">
        <v>32</v>
      </c>
      <c r="P868">
        <v>9642177</v>
      </c>
      <c r="Q868">
        <v>1</v>
      </c>
      <c r="R868" t="s">
        <v>33</v>
      </c>
      <c r="S868">
        <v>145160</v>
      </c>
      <c r="T868">
        <v>1</v>
      </c>
      <c r="V868" t="s">
        <v>30</v>
      </c>
      <c r="W868" t="s">
        <v>19664</v>
      </c>
      <c r="X868" t="str">
        <f>VLOOKUP(W868,[1]ImageUrl!$A$2:$F$6090,2,0)</f>
        <v>http://gordon.mgh.harvard.edu/gc/wp-content/uploads/staff_hamid-e1490457966881.jpg</v>
      </c>
      <c r="Y868" t="str">
        <f>VLOOKUP(W868,[1]ImageUrl!$A$2:$F$6090,3,0)</f>
        <v>https://www.massgeneral.org/psychiatry/assets/homepage/psychiatry-homepage-brand-canvas.jpg</v>
      </c>
      <c r="Z868" t="str">
        <f>VLOOKUP(W868,[1]ImageUrl!$A$2:$F$6090,4,0)</f>
        <v>https://doximity-res.cloudinary.com/image/upload/t_public_profile_photo_320x320/xcgjuecsv0ju3frzjscm.jpg</v>
      </c>
      <c r="AA868" t="str">
        <f>VLOOKUP(W868,[1]ImageUrl!$A$2:$F$6090,5,0)</f>
        <v>http://www.dfhcc.harvard.edu/typo3temp/_processed_/csm_322_1562443517_3103c55289.jpg</v>
      </c>
      <c r="AB868" t="str">
        <f>VLOOKUP(W868,[1]ImageUrl!$A$2:$F$6090,6,0)</f>
        <v>https://www.massgeneral.org/News/assets/images/061518AfghanistanSamGraduation.jpg</v>
      </c>
    </row>
    <row r="869" spans="1:28" x14ac:dyDescent="0.2">
      <c r="A869">
        <v>9713421</v>
      </c>
      <c r="B869" t="s">
        <v>3007</v>
      </c>
      <c r="C869" t="s">
        <v>471</v>
      </c>
      <c r="D869" t="s">
        <v>3008</v>
      </c>
      <c r="E869">
        <v>2019</v>
      </c>
      <c r="F869" t="s">
        <v>25</v>
      </c>
      <c r="G869" t="s">
        <v>26</v>
      </c>
      <c r="H869" t="s">
        <v>27</v>
      </c>
      <c r="I869" t="s">
        <v>28</v>
      </c>
      <c r="J869" t="s">
        <v>3009</v>
      </c>
      <c r="K869" t="s">
        <v>30</v>
      </c>
      <c r="L869">
        <v>405000</v>
      </c>
      <c r="M869" t="s">
        <v>30</v>
      </c>
      <c r="N869" t="s">
        <v>31</v>
      </c>
      <c r="O869" t="s">
        <v>32</v>
      </c>
      <c r="P869">
        <v>9727840</v>
      </c>
      <c r="Q869">
        <v>1</v>
      </c>
      <c r="R869" t="s">
        <v>33</v>
      </c>
      <c r="S869">
        <v>147276</v>
      </c>
      <c r="T869">
        <v>1</v>
      </c>
      <c r="V869" t="s">
        <v>30</v>
      </c>
      <c r="W869" t="s">
        <v>19665</v>
      </c>
      <c r="X869" t="str">
        <f>VLOOKUP(W869,[1]ImageUrl!$A$2:$F$6090,2,0)</f>
        <v>https://s3-us-west-2.amazonaws.com/utsw-patientcare-web-production/original_images/sadek-hesham-78098-200x200.jpg</v>
      </c>
      <c r="Y869" t="str">
        <f>VLOOKUP(W869,[1]ImageUrl!$A$2:$F$6090,3,0)</f>
        <v>https://www.utsouthwestern.edu/edumedia/eduimages/newsroom/news_releases/2016/nov/hill-sadek-mammen-body.jpg</v>
      </c>
      <c r="Z869" t="str">
        <f>VLOOKUP(W869,[1]ImageUrl!$A$2:$F$6090,4,0)</f>
        <v>https://www.eurekalert.org/multimedia/pub/web/51182_web.jpg</v>
      </c>
      <c r="AA869" t="str">
        <f>VLOOKUP(W869,[1]ImageUrl!$A$2:$F$6090,5,0)</f>
        <v>https://www.utsouthwestern.edu/labs/sadek/assets/Ahmed-Mahmoud.jpg</v>
      </c>
      <c r="AB869" t="str">
        <f>VLOOKUP(W869,[1]ImageUrl!$A$2:$F$6090,6,0)</f>
        <v>https://www.southwesternhealth.com/sites/default/files/styles/scale_and_crop_466x311/public/swhr_content_importer_images/1730118c407bc7084f5774450bfa00c9.jpg?itok=AaGgjSH3</v>
      </c>
    </row>
    <row r="870" spans="1:28" x14ac:dyDescent="0.2">
      <c r="A870">
        <v>6354902</v>
      </c>
      <c r="B870" t="s">
        <v>3010</v>
      </c>
      <c r="C870" t="s">
        <v>303</v>
      </c>
      <c r="D870" t="s">
        <v>3011</v>
      </c>
      <c r="E870">
        <v>2019</v>
      </c>
      <c r="F870" t="s">
        <v>25</v>
      </c>
      <c r="G870" t="s">
        <v>26</v>
      </c>
      <c r="H870" t="s">
        <v>27</v>
      </c>
      <c r="I870" t="s">
        <v>28</v>
      </c>
      <c r="J870" t="s">
        <v>3012</v>
      </c>
      <c r="K870" t="s">
        <v>30</v>
      </c>
      <c r="L870">
        <v>571497</v>
      </c>
      <c r="M870" t="s">
        <v>30</v>
      </c>
      <c r="N870" t="s">
        <v>31</v>
      </c>
      <c r="O870" t="s">
        <v>32</v>
      </c>
      <c r="P870">
        <v>9830379</v>
      </c>
      <c r="Q870">
        <v>1</v>
      </c>
      <c r="R870" t="s">
        <v>33</v>
      </c>
      <c r="S870">
        <v>144626</v>
      </c>
      <c r="T870">
        <v>1</v>
      </c>
      <c r="U870" t="s">
        <v>34</v>
      </c>
      <c r="V870" t="s">
        <v>30</v>
      </c>
      <c r="W870" t="s">
        <v>19666</v>
      </c>
      <c r="X870" t="str">
        <f>VLOOKUP(W870,[1]ImageUrl!$A$2:$F$6090,2,0)</f>
        <v>https://ironclad.rbhs.rutgers.edu/~mbmapp/pictures/sadoshima.jpg</v>
      </c>
      <c r="Y870" t="str">
        <f>VLOOKUP(W870,[1]ImageUrl!$A$2:$F$6090,3,0)</f>
        <v>http://cinjweb.umdnj.edu/researcher-profiles/img/Sadoshima_Junichi.jpg</v>
      </c>
      <c r="Z870" t="str">
        <f>VLOOKUP(W870,[1]ImageUrl!$A$2:$F$6090,4,0)</f>
        <v>https://images.squarespace-cdn.com/content/v1/54f5d83ae4b039405039f39c/1426029264120-I7PVE7G7UDQ9RGIIZH25/ke17ZwdGBToddI8pDm48kJsDVjfQ6yqu8HR47h1f9WZZw-zPPgdn4jUwVcJE1ZvWhcwhEtWJXoshNdA9f1qD7Xj1nVWs2aaTtWBneO2WM-t_BkMCZoReR2dOSQOZ2Rwq9k0MAPQpz9eRVXNzNiUX1g/image-asset.jpeg</v>
      </c>
      <c r="AA870" t="str">
        <f>VLOOKUP(W870,[1]ImageUrl!$A$2:$F$6090,5,0)</f>
        <v>http://njms.rutgers.edu/departments/cell_biology_and_molecular_medicine/images/DSC_6630.jpg</v>
      </c>
      <c r="AB870" t="str">
        <f>VLOOKUP(W870,[1]ImageUrl!$A$2:$F$6090,6,0)</f>
        <v>https://images.squarespace-cdn.com/content/v1/54f5d83ae4b039405039f39c/1426028641061-5NJAONH54M9TMV306JAT/ke17ZwdGBToddI8pDm48kNw_xWQZe130c9XUF0OaLjVZw-zPPgdn4jUwVcJE1ZvWhcwhEtWJXoshNdA9f1qD7Xj1nVWs2aaTtWBneO2WM-ssISOqaAejCQ8RYb25evMt_vtli6ldnoyZW4Gxa4uBNQ/jun.jpg</v>
      </c>
    </row>
    <row r="871" spans="1:28" x14ac:dyDescent="0.2">
      <c r="A871">
        <v>6379117</v>
      </c>
      <c r="B871" t="s">
        <v>3013</v>
      </c>
      <c r="C871" t="s">
        <v>95</v>
      </c>
      <c r="D871" t="s">
        <v>3014</v>
      </c>
      <c r="E871">
        <v>2019</v>
      </c>
      <c r="F871" t="s">
        <v>25</v>
      </c>
      <c r="G871" t="s">
        <v>26</v>
      </c>
      <c r="H871" t="s">
        <v>27</v>
      </c>
      <c r="I871" t="s">
        <v>28</v>
      </c>
      <c r="J871" t="s">
        <v>3015</v>
      </c>
      <c r="K871" t="s">
        <v>30</v>
      </c>
      <c r="L871">
        <v>683544</v>
      </c>
      <c r="M871" t="s">
        <v>30</v>
      </c>
      <c r="N871" t="s">
        <v>31</v>
      </c>
      <c r="O871" t="s">
        <v>137</v>
      </c>
      <c r="P871">
        <v>9840162</v>
      </c>
      <c r="Q871">
        <v>1</v>
      </c>
      <c r="R871" t="s">
        <v>138</v>
      </c>
      <c r="S871">
        <v>113591</v>
      </c>
      <c r="T871">
        <v>1</v>
      </c>
      <c r="V871" t="s">
        <v>30</v>
      </c>
      <c r="W871" t="s">
        <v>19667</v>
      </c>
      <c r="X871" t="str">
        <f>VLOOKUP(W871,[1]ImageUrl!$A$2:$F$6090,2,0)</f>
        <v>http://www.childrenshospital.org/-/media/Research-and-Innovation/Tommy-Fuss-Center/Sahin-Mustafa.ashx?h=224&amp;w=145&amp;la=en&amp;hash=CF8CB5504B9251CF85AB5DED44D8DF4BF3953151</v>
      </c>
      <c r="Y871" t="str">
        <f>VLOOKUP(W871,[1]ImageUrl!$A$2:$F$6090,3,0)</f>
        <v>http://brain.harvard.edu/wp-content/uploads/SahinM_Website_01.jpg</v>
      </c>
      <c r="Z871" t="str">
        <f>VLOOKUP(W871,[1]ImageUrl!$A$2:$F$6090,4,0)</f>
        <v>https://www.hms.harvard.edu/dms/bbs/fac/images/large/Sahin_Mustafa.jpg</v>
      </c>
      <c r="AA871" t="str">
        <f>VLOOKUP(W871,[1]ImageUrl!$A$2:$F$6090,5,0)</f>
        <v>https://simonsfoundation.imgix.net/wp-content/uploads/sites/2/2017/07/02161429/ProposalFile-12.jpg?auto=format&amp;q=90</v>
      </c>
      <c r="AB871" t="str">
        <f>VLOOKUP(W871,[1]ImageUrl!$A$2:$F$6090,6,0)</f>
        <v>http://tido.childrenshospital.org/wp-content/uploads/2018/03/20150513_SahinLiptonLab-2.jpg</v>
      </c>
    </row>
    <row r="872" spans="1:28" x14ac:dyDescent="0.2">
      <c r="A872">
        <v>10491478</v>
      </c>
      <c r="B872" t="s">
        <v>3016</v>
      </c>
      <c r="C872" t="s">
        <v>140</v>
      </c>
      <c r="D872" t="s">
        <v>3017</v>
      </c>
      <c r="E872">
        <v>2019</v>
      </c>
      <c r="F872" t="s">
        <v>25</v>
      </c>
      <c r="G872" t="s">
        <v>26</v>
      </c>
      <c r="H872" t="s">
        <v>27</v>
      </c>
      <c r="I872" t="s">
        <v>28</v>
      </c>
      <c r="J872" t="s">
        <v>3018</v>
      </c>
      <c r="K872" t="s">
        <v>30</v>
      </c>
      <c r="L872">
        <v>816898</v>
      </c>
      <c r="M872" t="s">
        <v>30</v>
      </c>
      <c r="N872" t="s">
        <v>31</v>
      </c>
      <c r="O872" t="s">
        <v>32</v>
      </c>
      <c r="P872">
        <v>9811209</v>
      </c>
      <c r="Q872">
        <v>1</v>
      </c>
      <c r="R872" t="s">
        <v>33</v>
      </c>
      <c r="S872">
        <v>148786</v>
      </c>
      <c r="T872">
        <v>1</v>
      </c>
      <c r="V872" t="s">
        <v>30</v>
      </c>
      <c r="W872" t="s">
        <v>19668</v>
      </c>
      <c r="X872" t="str">
        <f>VLOOKUP(W872,[1]ImageUrl!$A$2:$F$6090,2,0)</f>
        <v>http://labs.icahn.mssm.edu/sahoolab/wp-content/uploads/sites/164/2016/05/Susmita.png</v>
      </c>
      <c r="Y872" t="str">
        <f>VLOOKUP(W872,[1]ImageUrl!$A$2:$F$6090,3,0)</f>
        <v>http://labs.icahn.mssm.edu/sahoolab/wp-content/uploads/sites/164/2016/07/LAB4.jpg</v>
      </c>
      <c r="Z872" t="str">
        <f>VLOOKUP(W872,[1]ImageUrl!$A$2:$F$6090,4,0)</f>
        <v>http://labs.icahn.mssm.edu/sahoolab/wp-content/uploads/sites/164/2016/05/lab-pic.jpg</v>
      </c>
      <c r="AA872" t="str">
        <f>VLOOKUP(W872,[1]ImageUrl!$A$2:$F$6090,5,0)</f>
        <v>https://calendarmedia.blob.core.windows.net/assets/306a7df7-7165-4340-a7eb-f560cf23f6ff.jpg</v>
      </c>
      <c r="AB872" t="str">
        <f>VLOOKUP(W872,[1]ImageUrl!$A$2:$F$6090,6,0)</f>
        <v>http://labs.icahn.mssm.edu/sahoolab/wp-content/uploads/sites/164/2016/11/PIs.jpg</v>
      </c>
    </row>
    <row r="873" spans="1:28" x14ac:dyDescent="0.2">
      <c r="A873">
        <v>9189023</v>
      </c>
      <c r="B873" t="s">
        <v>3019</v>
      </c>
      <c r="C873" t="s">
        <v>154</v>
      </c>
      <c r="D873" t="s">
        <v>3020</v>
      </c>
      <c r="E873">
        <v>2019</v>
      </c>
      <c r="F873" t="s">
        <v>25</v>
      </c>
      <c r="G873" t="s">
        <v>26</v>
      </c>
      <c r="H873" t="s">
        <v>27</v>
      </c>
      <c r="I873" t="s">
        <v>3021</v>
      </c>
      <c r="J873" t="s">
        <v>3022</v>
      </c>
      <c r="K873" t="s">
        <v>30</v>
      </c>
      <c r="L873">
        <v>368264</v>
      </c>
      <c r="M873" t="s">
        <v>30</v>
      </c>
      <c r="N873" t="s">
        <v>31</v>
      </c>
      <c r="O873" t="s">
        <v>39</v>
      </c>
      <c r="P873">
        <v>9820588</v>
      </c>
      <c r="Q873">
        <v>1</v>
      </c>
      <c r="R873" t="s">
        <v>40</v>
      </c>
      <c r="S873">
        <v>242849</v>
      </c>
      <c r="T873">
        <v>1</v>
      </c>
      <c r="V873" t="s">
        <v>30</v>
      </c>
      <c r="W873" t="s">
        <v>19669</v>
      </c>
      <c r="X873" t="str">
        <f>VLOOKUP(W873,[1]ImageUrl!$A$2:$F$6090,2,0)</f>
        <v>https://www.wakehealth.edu/-/media/WakeForest/Global/System/Person-Images/j/John-M-Salsman.jpg</v>
      </c>
      <c r="Y873" t="str">
        <f>VLOOKUP(W873,[1]ImageUrl!$A$2:$F$6090,3,0)</f>
        <v>https://prod.wp.cdn.aws.wfu.edu/sites/313/2017/10/20040516E_medica8129-crop-200x300.jpg</v>
      </c>
      <c r="Z873" t="str">
        <f>VLOOKUP(W873,[1]ImageUrl!$A$2:$F$6090,4,0)</f>
        <v>https://school.wakehealth.edu/-/media/WakeForest/Global/System/Person-Images/j/Janet-Austin-Tooze.jpg</v>
      </c>
      <c r="AA873" t="str">
        <f>VLOOKUP(W873,[1]ImageUrl!$A$2:$F$6090,5,0)</f>
        <v>https://prod.wp.cdn.aws.wfu.edu/sites/313/2017/10/20160413debate1551-crop.jpg</v>
      </c>
      <c r="AB873" t="str">
        <f>VLOOKUP(W873,[1]ImageUrl!$A$2:$F$6090,6,0)</f>
        <v>https://school.wakehealth.edu/-/media/WakeForest/Global/System/Person-Images/n/Nancy-E-Avis.jpg</v>
      </c>
    </row>
    <row r="874" spans="1:28" x14ac:dyDescent="0.2">
      <c r="A874">
        <v>1881059</v>
      </c>
      <c r="B874" t="s">
        <v>3023</v>
      </c>
      <c r="C874" t="s">
        <v>140</v>
      </c>
      <c r="D874" t="s">
        <v>3024</v>
      </c>
      <c r="E874">
        <v>2019</v>
      </c>
      <c r="F874" t="s">
        <v>25</v>
      </c>
      <c r="G874" t="s">
        <v>26</v>
      </c>
      <c r="H874" t="s">
        <v>27</v>
      </c>
      <c r="I874" t="s">
        <v>3025</v>
      </c>
      <c r="J874" t="s">
        <v>3026</v>
      </c>
      <c r="K874" t="s">
        <v>30</v>
      </c>
      <c r="L874">
        <v>815754</v>
      </c>
      <c r="M874" t="s">
        <v>30</v>
      </c>
      <c r="N874" t="s">
        <v>31</v>
      </c>
      <c r="O874" t="s">
        <v>157</v>
      </c>
      <c r="P874">
        <v>9713516</v>
      </c>
      <c r="Q874">
        <v>1</v>
      </c>
      <c r="R874" t="s">
        <v>158</v>
      </c>
      <c r="S874">
        <v>62661</v>
      </c>
      <c r="T874">
        <v>1</v>
      </c>
      <c r="V874" t="s">
        <v>30</v>
      </c>
      <c r="W874" t="s">
        <v>19670</v>
      </c>
      <c r="X874" t="str">
        <f>VLOOKUP(W874,[1]ImageUrl!$A$2:$F$6090,2,0)</f>
        <v>https://neuroscience.mssm.edu/retreat_2018/images/portfolio/3/9.jpg</v>
      </c>
      <c r="Y874" t="str">
        <f>VLOOKUP(W874,[1]ImageUrl!$A$2:$F$6090,3,0)</f>
        <v>https://www.pewtrusts.org/-/media/legacy/legacy-and-pre-launch-image-edits/scholars/1991/stephen-salton.jpg?h=824&amp;w=636&amp;la=en&amp;hash=DE5C60CC5FC7CD8DCF625C5E9BF1B0E135DD6948</v>
      </c>
      <c r="Z874" t="str">
        <f>VLOOKUP(W874,[1]ImageUrl!$A$2:$F$6090,4,0)</f>
        <v>http://labs.neuroscience.mssm.edu/wp-content/uploads/2017/01/Stephen-Salton-MD-PhD.jpg</v>
      </c>
      <c r="AA874" t="str">
        <f>VLOOKUP(W874,[1]ImageUrl!$A$2:$F$6090,5,0)</f>
        <v>https://i1.rgstatic.net/ii/profile.image/277818165481480-1443248420639_Q512/Masato_Sadahiro.jpg</v>
      </c>
      <c r="AB874" t="str">
        <f>VLOOKUP(W874,[1]ImageUrl!$A$2:$F$6090,6,0)</f>
        <v>http://labs.neuroscience.mssm.edu/wp-content/uploads/2017/03/MS_Icahn_RGB_Hrztl.jpg</v>
      </c>
    </row>
    <row r="875" spans="1:28" x14ac:dyDescent="0.2">
      <c r="A875">
        <v>6380787</v>
      </c>
      <c r="B875" t="s">
        <v>3027</v>
      </c>
      <c r="C875" t="s">
        <v>381</v>
      </c>
      <c r="D875" t="s">
        <v>3028</v>
      </c>
      <c r="E875">
        <v>2019</v>
      </c>
      <c r="F875" t="s">
        <v>25</v>
      </c>
      <c r="G875" t="s">
        <v>26</v>
      </c>
      <c r="H875" t="s">
        <v>27</v>
      </c>
      <c r="I875" t="s">
        <v>28</v>
      </c>
      <c r="J875" t="s">
        <v>3029</v>
      </c>
      <c r="K875" t="s">
        <v>30</v>
      </c>
      <c r="L875">
        <v>663147</v>
      </c>
      <c r="M875" t="s">
        <v>30</v>
      </c>
      <c r="N875" t="s">
        <v>31</v>
      </c>
      <c r="O875" t="s">
        <v>32</v>
      </c>
      <c r="P875">
        <v>9834151</v>
      </c>
      <c r="Q875">
        <v>1</v>
      </c>
      <c r="R875" t="s">
        <v>33</v>
      </c>
      <c r="S875">
        <v>145985</v>
      </c>
      <c r="T875">
        <v>1</v>
      </c>
      <c r="U875" t="s">
        <v>34</v>
      </c>
      <c r="V875" t="s">
        <v>30</v>
      </c>
      <c r="W875" t="s">
        <v>19671</v>
      </c>
      <c r="X875" t="str">
        <f>VLOOKUP(W875,[1]ImageUrl!$A$2:$F$6090,2,0)</f>
        <v>http://www.bumc.bu.edu/wci-training-programs/files/2019/04/Sam_Flora-2-5x3-5-214x300.jpg</v>
      </c>
      <c r="Y875" t="str">
        <f>VLOOKUP(W875,[1]ImageUrl!$A$2:$F$6090,3,0)</f>
        <v>https://www.bmc.org/sites/default/files/About_Us/mission/campus-purpose.jpg</v>
      </c>
      <c r="Z875" t="str">
        <f>VLOOKUP(W875,[1]ImageUrl!$A$2:$F$6090,4,0)</f>
        <v>http://www.bumc.bu.edu/samlab/files/2010/07/sam1.jpg</v>
      </c>
      <c r="AA875" t="str">
        <f>VLOOKUP(W875,[1]ImageUrl!$A$2:$F$6090,5,0)</f>
        <v>https://www.bumc.bu.edu/busm/files/2018/01/Sam_Flora_2.png</v>
      </c>
      <c r="AB875" t="str">
        <f>VLOOKUP(W875,[1]ImageUrl!$A$2:$F$6090,6,0)</f>
        <v>https://www.bu.edu/files/2016/05/t_butoday_16-10048-GARG-003.jpg</v>
      </c>
    </row>
    <row r="876" spans="1:28" x14ac:dyDescent="0.2">
      <c r="A876">
        <v>9964655</v>
      </c>
      <c r="B876" t="s">
        <v>3030</v>
      </c>
      <c r="C876" t="s">
        <v>91</v>
      </c>
      <c r="D876" t="s">
        <v>3031</v>
      </c>
      <c r="E876">
        <v>2019</v>
      </c>
      <c r="F876" t="s">
        <v>25</v>
      </c>
      <c r="G876" t="s">
        <v>26</v>
      </c>
      <c r="H876" t="s">
        <v>27</v>
      </c>
      <c r="I876" t="s">
        <v>28</v>
      </c>
      <c r="J876" t="s">
        <v>3032</v>
      </c>
      <c r="K876" t="s">
        <v>30</v>
      </c>
      <c r="L876">
        <v>462750</v>
      </c>
      <c r="M876" t="s">
        <v>30</v>
      </c>
      <c r="N876" t="s">
        <v>31</v>
      </c>
      <c r="O876" t="s">
        <v>354</v>
      </c>
      <c r="P876">
        <v>9640524</v>
      </c>
      <c r="Q876">
        <v>1</v>
      </c>
      <c r="R876" t="s">
        <v>355</v>
      </c>
      <c r="S876">
        <v>119860</v>
      </c>
      <c r="T876">
        <v>1</v>
      </c>
      <c r="V876" t="s">
        <v>30</v>
      </c>
      <c r="W876" t="s">
        <v>19672</v>
      </c>
      <c r="X876" t="str">
        <f>VLOOKUP(W876,[1]ImageUrl!$A$2:$F$6090,2,0)</f>
        <v>https://www.massgeneral.org/neurosurgery/assets/images/residents/nanda_pranav_100488038_web.jpg</v>
      </c>
      <c r="Y876" t="str">
        <f>VLOOKUP(W876,[1]ImageUrl!$A$2:$F$6090,3,0)</f>
        <v>https://residents.neurosurgery.mgh.harvard.edu/images/MyronRolle2017x100w.jpg</v>
      </c>
      <c r="Z876" t="str">
        <f>VLOOKUP(W876,[1]ImageUrl!$A$2:$F$6090,4,0)</f>
        <v>x-raw-image:///41bf5ef87831f385c64d959a10fb355e17cd53b33d5936a7b793c26af730c11d</v>
      </c>
      <c r="AA876" t="str">
        <f>VLOOKUP(W876,[1]ImageUrl!$A$2:$F$6090,5,0)</f>
        <v>x-raw-image:///0a8763604b66502858e0f76230823d4846353e4077016572e1bb2a50264e97a5</v>
      </c>
      <c r="AB876" t="str">
        <f>VLOOKUP(W876,[1]ImageUrl!$A$2:$F$6090,6,0)</f>
        <v>http://residents.neurosurgery.mgh.harvard.edu/images/Alvarez-BreckenridgeC2013x100.jpg</v>
      </c>
    </row>
    <row r="877" spans="1:28" x14ac:dyDescent="0.2">
      <c r="A877">
        <v>11378019</v>
      </c>
      <c r="B877" t="s">
        <v>3033</v>
      </c>
      <c r="C877" t="s">
        <v>265</v>
      </c>
      <c r="D877" t="s">
        <v>3034</v>
      </c>
      <c r="E877">
        <v>2019</v>
      </c>
      <c r="F877" t="s">
        <v>25</v>
      </c>
      <c r="G877" t="s">
        <v>26</v>
      </c>
      <c r="H877" t="s">
        <v>27</v>
      </c>
      <c r="I877" t="s">
        <v>28</v>
      </c>
      <c r="J877" t="s">
        <v>3035</v>
      </c>
      <c r="K877" t="s">
        <v>30</v>
      </c>
      <c r="L877">
        <v>400000</v>
      </c>
      <c r="M877" t="s">
        <v>30</v>
      </c>
      <c r="N877" t="s">
        <v>31</v>
      </c>
      <c r="O877" t="s">
        <v>60</v>
      </c>
      <c r="P877">
        <v>9798285</v>
      </c>
      <c r="Q877">
        <v>1</v>
      </c>
      <c r="R877" t="s">
        <v>61</v>
      </c>
      <c r="S877">
        <v>30458</v>
      </c>
      <c r="T877">
        <v>1</v>
      </c>
      <c r="V877" t="s">
        <v>30</v>
      </c>
      <c r="W877" t="s">
        <v>19673</v>
      </c>
    </row>
    <row r="878" spans="1:28" x14ac:dyDescent="0.2">
      <c r="A878">
        <v>1882030</v>
      </c>
      <c r="B878" t="s">
        <v>3036</v>
      </c>
      <c r="C878" t="s">
        <v>731</v>
      </c>
      <c r="D878" t="s">
        <v>3037</v>
      </c>
      <c r="E878">
        <v>2019</v>
      </c>
      <c r="F878" t="s">
        <v>25</v>
      </c>
      <c r="G878" t="s">
        <v>26</v>
      </c>
      <c r="H878" t="s">
        <v>27</v>
      </c>
      <c r="I878" t="s">
        <v>28</v>
      </c>
      <c r="J878" t="s">
        <v>3038</v>
      </c>
      <c r="K878" t="s">
        <v>30</v>
      </c>
      <c r="L878">
        <v>383750</v>
      </c>
      <c r="M878" t="s">
        <v>30</v>
      </c>
      <c r="N878" t="s">
        <v>31</v>
      </c>
      <c r="O878" t="s">
        <v>354</v>
      </c>
      <c r="P878">
        <v>9712121</v>
      </c>
      <c r="Q878">
        <v>1</v>
      </c>
      <c r="R878" t="s">
        <v>355</v>
      </c>
      <c r="S878">
        <v>121017</v>
      </c>
      <c r="T878">
        <v>1</v>
      </c>
      <c r="V878" t="s">
        <v>30</v>
      </c>
      <c r="W878" t="s">
        <v>19674</v>
      </c>
      <c r="X878" t="str">
        <f>VLOOKUP(W878,[1]ImageUrl!$A$2:$F$6090,2,0)</f>
        <v>x-raw-image:///da73748222f281bc3045423082b67644aa49b45e05bdee8af6e0eab0bec8d6cd</v>
      </c>
      <c r="Y878" t="str">
        <f>VLOOKUP(W878,[1]ImageUrl!$A$2:$F$6090,3,0)</f>
        <v>x-raw-image:///d394be5c7956632a876bfb2074791aff0fba2e8beb3ae339222ad3b5d8637e89</v>
      </c>
      <c r="Z878" t="str">
        <f>VLOOKUP(W878,[1]ImageUrl!$A$2:$F$6090,4,0)</f>
        <v>x-raw-image:///859d14dda12ea16738b7923b4ac7adb8372ad694dcdb06f676170ef1db1ebfe8</v>
      </c>
      <c r="AA878" t="str">
        <f>VLOOKUP(W878,[1]ImageUrl!$A$2:$F$6090,5,0)</f>
        <v>https://imgv2-1-f.scribdassets.com/img/document/355872262/298x396/808304e799/1502296296?v=1</v>
      </c>
      <c r="AB878" t="str">
        <f>VLOOKUP(W878,[1]ImageUrl!$A$2:$F$6090,6,0)</f>
        <v>x-raw-image:///ff7bac433264ab96a512a7aaee740d0b2d1ae9b7ea6c53493c67bf24b89ef570</v>
      </c>
    </row>
    <row r="879" spans="1:28" x14ac:dyDescent="0.2">
      <c r="A879">
        <v>6718909</v>
      </c>
      <c r="B879" t="s">
        <v>3039</v>
      </c>
      <c r="C879" t="s">
        <v>966</v>
      </c>
      <c r="D879" t="s">
        <v>3040</v>
      </c>
      <c r="E879">
        <v>2019</v>
      </c>
      <c r="F879" t="s">
        <v>25</v>
      </c>
      <c r="G879" t="s">
        <v>26</v>
      </c>
      <c r="H879" t="s">
        <v>27</v>
      </c>
      <c r="I879" t="s">
        <v>3041</v>
      </c>
      <c r="J879" t="s">
        <v>3042</v>
      </c>
      <c r="K879" t="s">
        <v>30</v>
      </c>
      <c r="L879">
        <v>654722</v>
      </c>
      <c r="M879" t="s">
        <v>30</v>
      </c>
      <c r="N879" t="s">
        <v>31</v>
      </c>
      <c r="O879" t="s">
        <v>99</v>
      </c>
      <c r="P879">
        <v>9840082</v>
      </c>
      <c r="Q879">
        <v>1</v>
      </c>
      <c r="R879" t="s">
        <v>100</v>
      </c>
      <c r="S879">
        <v>100180</v>
      </c>
      <c r="T879">
        <v>1</v>
      </c>
      <c r="V879" t="s">
        <v>30</v>
      </c>
      <c r="W879" t="s">
        <v>19675</v>
      </c>
      <c r="X879" t="str">
        <f>VLOOKUP(W879,[1]ImageUrl!$A$2:$F$6090,2,0)</f>
        <v>https://www.northshore.org/globalassets/research/profiles/alan-sanders.jpg</v>
      </c>
      <c r="Y879" t="str">
        <f>VLOOKUP(W879,[1]ImageUrl!$A$2:$F$6090,3,0)</f>
        <v>http://www.northshore.org/globalassets/logotypes/NSLogo-sharing-FB-sq.jpg</v>
      </c>
      <c r="Z879" t="str">
        <f>VLOOKUP(W879,[1]ImageUrl!$A$2:$F$6090,4,0)</f>
        <v>https://www.northshore.org/globalassets/home-page/navigation/mainnav-service-feature.jpg</v>
      </c>
      <c r="AA879" t="str">
        <f>VLOOKUP(W879,[1]ImageUrl!$A$2:$F$6090,5,0)</f>
        <v>https://www.northshore.org/globalassets/home-page/navigation/mainnav-patient-feature.jpg</v>
      </c>
      <c r="AB879" t="str">
        <f>VLOOKUP(W879,[1]ImageUrl!$A$2:$F$6090,6,0)</f>
        <v>https://www.northshore.org/globalassets/home-page/navigation/mainnav-location-feature.jpg</v>
      </c>
    </row>
    <row r="880" spans="1:28" x14ac:dyDescent="0.2">
      <c r="A880">
        <v>14257623</v>
      </c>
      <c r="B880" t="s">
        <v>3043</v>
      </c>
      <c r="C880" t="s">
        <v>140</v>
      </c>
      <c r="D880" t="s">
        <v>3044</v>
      </c>
      <c r="E880">
        <v>2019</v>
      </c>
      <c r="F880" t="s">
        <v>25</v>
      </c>
      <c r="G880" t="s">
        <v>26</v>
      </c>
      <c r="H880" t="s">
        <v>27</v>
      </c>
      <c r="I880" t="s">
        <v>28</v>
      </c>
      <c r="J880" t="s">
        <v>3045</v>
      </c>
      <c r="K880" t="s">
        <v>30</v>
      </c>
      <c r="L880">
        <v>492357</v>
      </c>
      <c r="M880" t="s">
        <v>30</v>
      </c>
      <c r="N880" t="s">
        <v>31</v>
      </c>
      <c r="O880" t="s">
        <v>229</v>
      </c>
      <c r="P880">
        <v>9799861</v>
      </c>
      <c r="Q880">
        <v>1</v>
      </c>
      <c r="R880" t="s">
        <v>230</v>
      </c>
      <c r="S880">
        <v>75812</v>
      </c>
      <c r="T880">
        <v>1</v>
      </c>
      <c r="V880" t="s">
        <v>30</v>
      </c>
      <c r="W880" t="s">
        <v>19676</v>
      </c>
      <c r="X880" t="str">
        <f>VLOOKUP(W880,[1]ImageUrl!$A$2:$F$6090,2,0)</f>
        <v>https://www.mountsinai.org/files/fad_img_new/114/0000076810050953738011/0000072500042837140851.jpg</v>
      </c>
      <c r="Y880" t="str">
        <f>VLOOKUP(W880,[1]ImageUrl!$A$2:$F$6090,3,0)</f>
        <v>https://staff.ki.se/sites/default/files/styles/profile_image/public/profile/2017/10/sandin_sven_foto_gunilla_sonnebring.jpg?itok=y5w2UGc9</v>
      </c>
      <c r="Z880" t="str">
        <f>VLOOKUP(W880,[1]ImageUrl!$A$2:$F$6090,4,0)</f>
        <v>https://loop.frontiersin.org/images/profile/173734/203</v>
      </c>
      <c r="AA880" t="str">
        <f>VLOOKUP(W880,[1]ImageUrl!$A$2:$F$6090,5,0)</f>
        <v>http://labs.icahn.mssm.edu/buxbaum-lab/wp-content/uploads/sites/24/2016/06/dc38ed88-7c04-4cde-a2e3-bc4e3afa6ee8.jpeg</v>
      </c>
      <c r="AB880" t="str">
        <f>VLOOKUP(W880,[1]ImageUrl!$A$2:$F$6090,6,0)</f>
        <v>https://i1.rgstatic.net/ii/profile.image/605356149469184-1521339561773_Q512/Magdalena_Janecka.jpg</v>
      </c>
    </row>
    <row r="881" spans="1:28" x14ac:dyDescent="0.2">
      <c r="A881">
        <v>2095219</v>
      </c>
      <c r="B881" t="s">
        <v>3046</v>
      </c>
      <c r="C881" t="s">
        <v>23</v>
      </c>
      <c r="D881" t="s">
        <v>3047</v>
      </c>
      <c r="E881">
        <v>2019</v>
      </c>
      <c r="F881" t="s">
        <v>25</v>
      </c>
      <c r="G881" t="s">
        <v>26</v>
      </c>
      <c r="H881" t="s">
        <v>27</v>
      </c>
      <c r="I881" t="s">
        <v>28</v>
      </c>
      <c r="J881" t="s">
        <v>3048</v>
      </c>
      <c r="K881" t="s">
        <v>30</v>
      </c>
      <c r="L881">
        <v>683859</v>
      </c>
      <c r="M881" t="s">
        <v>30</v>
      </c>
      <c r="N881" t="s">
        <v>31</v>
      </c>
      <c r="O881" t="s">
        <v>32</v>
      </c>
      <c r="P881">
        <v>9711443</v>
      </c>
      <c r="Q881">
        <v>1</v>
      </c>
      <c r="R881" t="s">
        <v>33</v>
      </c>
      <c r="S881">
        <v>146697</v>
      </c>
      <c r="T881">
        <v>1</v>
      </c>
      <c r="V881" t="s">
        <v>30</v>
      </c>
      <c r="W881" t="s">
        <v>19677</v>
      </c>
      <c r="X881" t="str">
        <f>VLOOKUP(W881,[1]ImageUrl!$A$2:$F$6090,2,0)</f>
        <v>https://sleep.med.harvard.edu/img/883.jpg</v>
      </c>
      <c r="Y881" t="str">
        <f>VLOOKUP(W881,[1]ImageUrl!$A$2:$F$6090,3,0)</f>
        <v>https://foundation.thoracic.org/about/research-program/research-grant-recipients/images/awardees/2015/sands-headshot.jpg</v>
      </c>
      <c r="Z881" t="str">
        <f>VLOOKUP(W881,[1]ImageUrl!$A$2:$F$6090,4,0)</f>
        <v>http://d7f1siy13ga1e.cloudfront.net/wp-content/uploads/2016/08/25134740/16.SSF-Support-hero.png</v>
      </c>
      <c r="AA881" t="str">
        <f>VLOOKUP(W881,[1]ImageUrl!$A$2:$F$6090,5,0)</f>
        <v>http://www.dfhcc.harvard.edu/typo3temp/_processed_/csm_508_1563595228_39052c2085.jpg</v>
      </c>
      <c r="AB881" t="str">
        <f>VLOOKUP(W881,[1]ImageUrl!$A$2:$F$6090,6,0)</f>
        <v>https://www.brighamandwomens.org/assets/BWH/core/sprites/vectors/bwh-logo.svg</v>
      </c>
    </row>
    <row r="882" spans="1:28" x14ac:dyDescent="0.2">
      <c r="A882">
        <v>1974471</v>
      </c>
      <c r="B882" t="s">
        <v>3049</v>
      </c>
      <c r="C882" t="s">
        <v>501</v>
      </c>
      <c r="D882" t="s">
        <v>3050</v>
      </c>
      <c r="E882">
        <v>2019</v>
      </c>
      <c r="F882" t="s">
        <v>25</v>
      </c>
      <c r="G882" t="s">
        <v>26</v>
      </c>
      <c r="H882" t="s">
        <v>27</v>
      </c>
      <c r="I882" t="s">
        <v>3051</v>
      </c>
      <c r="J882" t="s">
        <v>3052</v>
      </c>
      <c r="K882" t="s">
        <v>30</v>
      </c>
      <c r="L882">
        <v>645217</v>
      </c>
      <c r="M882" t="s">
        <v>30</v>
      </c>
      <c r="N882" t="s">
        <v>31</v>
      </c>
      <c r="O882" t="s">
        <v>354</v>
      </c>
      <c r="P882">
        <v>9849014</v>
      </c>
      <c r="Q882">
        <v>1</v>
      </c>
      <c r="R882" t="s">
        <v>355</v>
      </c>
      <c r="S882">
        <v>118427</v>
      </c>
      <c r="T882">
        <v>1</v>
      </c>
      <c r="U882" t="s">
        <v>34</v>
      </c>
      <c r="V882" t="s">
        <v>30</v>
      </c>
      <c r="W882" t="s">
        <v>19678</v>
      </c>
      <c r="X882" t="str">
        <f>VLOOKUP(W882,[1]ImageUrl!$A$2:$F$6090,2,0)</f>
        <v>https://www.oumedicine.com/images/default-source/ad-neurosurgery/default-album/dk-3.jpg?sfvrsn=0&amp;MaxWidth=320&amp;MaxHeight=450&amp;ScaleUp=false&amp;Quality=High&amp;Method=ResizeFitToAreaArguments&amp;Signature=1D5FC90AC8B6677D8AD1B6C61FFD9420</v>
      </c>
      <c r="Y882" t="str">
        <f>VLOOKUP(W882,[1]ImageUrl!$A$2:$F$6090,3,0)</f>
        <v>https://www.oumedicine.com/images/default-source/ad-pediatrics-genetics/sanghera-lab709672AA72FC18FD2CDB7A5B.jpg?sfvrsn=2</v>
      </c>
      <c r="Z882" t="str">
        <f>VLOOKUP(W882,[1]ImageUrl!$A$2:$F$6090,4,0)</f>
        <v>https://www.oumedicine.com/images/default-source/ad-pediatrics-genetics/dk-sanghera.jpg?sfvrsn=0</v>
      </c>
      <c r="AA882" t="str">
        <f>VLOOKUP(W882,[1]ImageUrl!$A$2:$F$6090,5,0)</f>
        <v>https://www.oumedicine.com/images/default-source/ad-pediatrics-genetics/sanghera-lab-1.jpg?sfvrsn=0</v>
      </c>
      <c r="AB882" t="str">
        <f>VLOOKUP(W882,[1]ImageUrl!$A$2:$F$6090,6,0)</f>
        <v>https://www.oumedicine.com/images/default-source/ad-pediatrics-genetics/sanghera-lab-3.jpg?sfvrsn=0</v>
      </c>
    </row>
    <row r="883" spans="1:28" x14ac:dyDescent="0.2">
      <c r="A883">
        <v>11954943</v>
      </c>
      <c r="B883" t="s">
        <v>3053</v>
      </c>
      <c r="C883" t="s">
        <v>211</v>
      </c>
      <c r="D883" t="s">
        <v>3054</v>
      </c>
      <c r="E883">
        <v>2019</v>
      </c>
      <c r="F883" t="s">
        <v>25</v>
      </c>
      <c r="G883" t="s">
        <v>26</v>
      </c>
      <c r="H883" t="s">
        <v>27</v>
      </c>
      <c r="I883" t="s">
        <v>28</v>
      </c>
      <c r="J883" t="s">
        <v>3055</v>
      </c>
      <c r="K883" t="s">
        <v>30</v>
      </c>
      <c r="L883">
        <v>699693</v>
      </c>
      <c r="M883" t="s">
        <v>30</v>
      </c>
      <c r="N883" t="s">
        <v>31</v>
      </c>
      <c r="O883" t="s">
        <v>143</v>
      </c>
      <c r="P883">
        <v>9695481</v>
      </c>
      <c r="Q883">
        <v>1</v>
      </c>
      <c r="R883" t="s">
        <v>144</v>
      </c>
      <c r="S883">
        <v>17837</v>
      </c>
      <c r="T883">
        <v>1</v>
      </c>
      <c r="U883" t="s">
        <v>34</v>
      </c>
      <c r="V883" t="s">
        <v>30</v>
      </c>
      <c r="W883" t="s">
        <v>19679</v>
      </c>
      <c r="X883" t="str">
        <f>VLOOKUP(W883,[1]ImageUrl!$A$2:$F$6090,2,0)</f>
        <v>http://sph.uth.edu:443/contentAsset/image/b78b36c4-1165-400e-a867-2bb5d8a07b71/fileAsset/filter/Resize/resize_h/250</v>
      </c>
      <c r="Y883" t="str">
        <f>VLOOKUP(W883,[1]ImageUrl!$A$2:$F$6090,3,0)</f>
        <v>https://pbs.twimg.com/media/DhIETBLU0AASGrY.jpg</v>
      </c>
      <c r="Z883" t="str">
        <f>VLOOKUP(W883,[1]ImageUrl!$A$2:$F$6090,4,0)</f>
        <v>https://pbs.twimg.com/media/DkFeHKEUwAAfNI9.jpg</v>
      </c>
      <c r="AA883" t="str">
        <f>VLOOKUP(W883,[1]ImageUrl!$A$2:$F$6090,5,0)</f>
        <v>https://www.uth.edu/contentAsset/image/25b6a5d7-bf54-4261-9d92-cd816035b560/fileAsset/filter/Jpeg/jpeg_q/85</v>
      </c>
      <c r="AB883" t="str">
        <f>VLOOKUP(W883,[1]ImageUrl!$A$2:$F$6090,6,0)</f>
        <v>https://www.uth.edu/contentAsset/image/0bad387e-0103-4ca2-985d-282a838f641c/fileAsset/filter/Jpeg/jpeg_q/85</v>
      </c>
    </row>
    <row r="884" spans="1:28" x14ac:dyDescent="0.2">
      <c r="A884">
        <v>14539188</v>
      </c>
      <c r="B884" t="s">
        <v>3056</v>
      </c>
      <c r="C884" t="s">
        <v>428</v>
      </c>
      <c r="D884" t="s">
        <v>3057</v>
      </c>
      <c r="E884">
        <v>2019</v>
      </c>
      <c r="F884" t="s">
        <v>25</v>
      </c>
      <c r="G884" t="s">
        <v>26</v>
      </c>
      <c r="H884" t="s">
        <v>27</v>
      </c>
      <c r="I884" t="s">
        <v>28</v>
      </c>
      <c r="J884" t="s">
        <v>3058</v>
      </c>
      <c r="K884" t="s">
        <v>30</v>
      </c>
      <c r="L884">
        <v>649289</v>
      </c>
      <c r="M884" t="s">
        <v>30</v>
      </c>
      <c r="N884" t="s">
        <v>31</v>
      </c>
      <c r="O884" t="s">
        <v>157</v>
      </c>
      <c r="P884">
        <v>9638897</v>
      </c>
      <c r="Q884">
        <v>1</v>
      </c>
      <c r="R884" t="s">
        <v>158</v>
      </c>
      <c r="S884">
        <v>60981</v>
      </c>
      <c r="T884">
        <v>1</v>
      </c>
      <c r="V884" t="s">
        <v>30</v>
      </c>
      <c r="W884" t="s">
        <v>19680</v>
      </c>
      <c r="X884" t="str">
        <f>VLOOKUP(W884,[1]ImageUrl!$A$2:$F$6090,2,0)</f>
        <v>http://tmslab.org/images/aboutus-faculty-santarnecchi1.png</v>
      </c>
      <c r="Y884" t="str">
        <f>VLOOKUP(W884,[1]ImageUrl!$A$2:$F$6090,3,0)</f>
        <v>https://www.bidmc.org/-/media/rich-text-images/beth-israel-org/research/research-by-department/neurology/laboratories/berenson-allen-center-for-noninvasive-brain-stimulation/santarnecchi-emiliano.png?h=215&amp;w=150&amp;hash=FB8A4AA994ABEB03A0A931408402FE18EFCC06C1</v>
      </c>
      <c r="Z884" t="str">
        <f>VLOOKUP(W884,[1]ImageUrl!$A$2:$F$6090,4,0)</f>
        <v>http://www.integrazionepsicoterapia.com/wp-content/uploads/2013/10/Santarnecchi.jpg</v>
      </c>
      <c r="AA884" t="str">
        <f>VLOOKUP(W884,[1]ImageUrl!$A$2:$F$6090,5,0)</f>
        <v>https://loop.frontiersin.org/images/profile/144823/203</v>
      </c>
      <c r="AB884" t="str">
        <f>VLOOKUP(W884,[1]ImageUrl!$A$2:$F$6090,6,0)</f>
        <v>https://www.bidmc.org/-/media/rich-text-images/beth-israel-org/research/research-by-department/neurology/laboratories/berenson-allen-center-for-noninvasive-brain-stimulation/stern-adam.png?h=215&amp;w=175&amp;hash=5D8D6084F0D52F2494D7AD392A774E754A18F13E</v>
      </c>
    </row>
    <row r="885" spans="1:28" x14ac:dyDescent="0.2">
      <c r="A885">
        <v>11757589</v>
      </c>
      <c r="B885" t="s">
        <v>3059</v>
      </c>
      <c r="C885" t="s">
        <v>257</v>
      </c>
      <c r="D885" t="s">
        <v>3060</v>
      </c>
      <c r="E885">
        <v>2019</v>
      </c>
      <c r="F885" t="s">
        <v>25</v>
      </c>
      <c r="G885" t="s">
        <v>26</v>
      </c>
      <c r="H885" t="s">
        <v>27</v>
      </c>
      <c r="I885" t="s">
        <v>28</v>
      </c>
      <c r="J885" t="s">
        <v>3061</v>
      </c>
      <c r="K885" t="s">
        <v>30</v>
      </c>
      <c r="L885">
        <v>417500</v>
      </c>
      <c r="M885" t="s">
        <v>30</v>
      </c>
      <c r="N885" t="s">
        <v>31</v>
      </c>
      <c r="O885" t="s">
        <v>32</v>
      </c>
      <c r="P885">
        <v>9835356</v>
      </c>
      <c r="Q885">
        <v>1</v>
      </c>
      <c r="R885" t="s">
        <v>33</v>
      </c>
      <c r="S885">
        <v>146691</v>
      </c>
      <c r="T885">
        <v>1</v>
      </c>
      <c r="U885" t="s">
        <v>34</v>
      </c>
      <c r="V885" t="s">
        <v>30</v>
      </c>
      <c r="W885" t="s">
        <v>19681</v>
      </c>
      <c r="X885" t="str">
        <f>VLOOKUP(W885,[1]ImageUrl!$A$2:$F$6090,2,0)</f>
        <v>http://www.einstein.yu.edu/images/faculty/profiles/14870-omar-saeed.jpg</v>
      </c>
      <c r="Y885" t="str">
        <f>VLOOKUP(W885,[1]ImageUrl!$A$2:$F$6090,3,0)</f>
        <v>http://www.einstein.yu.edu/images/faculty/profiles/9062-nicolas-schlecht.jpg</v>
      </c>
      <c r="Z885" t="str">
        <f>VLOOKUP(W885,[1]ImageUrl!$A$2:$F$6090,4,0)</f>
        <v>https://i1.rgstatic.net/ii/profile.image/540802574630912-1505948789447_Q512/Gaetano_Santulli.jpg</v>
      </c>
      <c r="AA885" t="str">
        <f>VLOOKUP(W885,[1]ImageUrl!$A$2:$F$6090,5,0)</f>
        <v>http://www.einstein.yu.edu/images/faculty/profiles/14891-alexander-sankin.jpg</v>
      </c>
      <c r="AB885" t="str">
        <f>VLOOKUP(W885,[1]ImageUrl!$A$2:$F$6090,6,0)</f>
        <v>http://www.einstein.yu.edu/images/faculty/profiles/15599-juan-terre.jpg</v>
      </c>
    </row>
    <row r="886" spans="1:28" x14ac:dyDescent="0.2">
      <c r="A886">
        <v>10934780</v>
      </c>
      <c r="B886" t="s">
        <v>3062</v>
      </c>
      <c r="C886" t="s">
        <v>265</v>
      </c>
      <c r="D886" t="s">
        <v>3063</v>
      </c>
      <c r="E886">
        <v>2019</v>
      </c>
      <c r="F886" t="s">
        <v>25</v>
      </c>
      <c r="G886" t="s">
        <v>26</v>
      </c>
      <c r="H886" t="s">
        <v>27</v>
      </c>
      <c r="I886" t="s">
        <v>28</v>
      </c>
      <c r="J886" t="s">
        <v>3064</v>
      </c>
      <c r="K886" t="s">
        <v>30</v>
      </c>
      <c r="L886">
        <v>317000</v>
      </c>
      <c r="M886" t="s">
        <v>30</v>
      </c>
      <c r="N886" t="s">
        <v>31</v>
      </c>
      <c r="O886" t="s">
        <v>45</v>
      </c>
      <c r="P886">
        <v>9660753</v>
      </c>
      <c r="Q886">
        <v>1</v>
      </c>
      <c r="R886" t="s">
        <v>46</v>
      </c>
      <c r="S886">
        <v>127492</v>
      </c>
      <c r="T886">
        <v>1</v>
      </c>
      <c r="U886" t="s">
        <v>34</v>
      </c>
      <c r="V886" t="s">
        <v>30</v>
      </c>
      <c r="W886" t="s">
        <v>19682</v>
      </c>
      <c r="X886" t="str">
        <f>VLOOKUP(W886,[1]ImageUrl!$A$2:$F$6090,2,0)</f>
        <v>https://signature.bcm.edu/images/uploaded/full/1400014126728.jpeg</v>
      </c>
      <c r="Y886" t="str">
        <f>VLOOKUP(W886,[1]ImageUrl!$A$2:$F$6090,3,0)</f>
        <v>https://nri.texaschildrens.org/sites/nri/files/styles/profile_-_full/public/images/profiles/Sardiello_Marco_2K18-0185_PVK_4980_8x10.jpg?itok=Z52txd6y</v>
      </c>
      <c r="Z886" t="str">
        <f>VLOOKUP(W886,[1]ImageUrl!$A$2:$F$6090,4,0)</f>
        <v>https://media.bcm.edu/images/2019/0b/sardiello-kuspa-noon-320-240-20190607104852.jpg</v>
      </c>
      <c r="AA886" t="str">
        <f>VLOOKUP(W886,[1]ImageUrl!$A$2:$F$6090,5,0)</f>
        <v>https://nri.texaschildrens.org/sites/nri/files/styles/blog_preview/public/images/article/Screen%20Shot%202019-05-24%20at%203.04.45%20PM.png?itok=n3EpPG5l</v>
      </c>
      <c r="AB886" t="str">
        <f>VLOOKUP(W886,[1]ImageUrl!$A$2:$F$6090,6,0)</f>
        <v>https://neuroscienceresearch.wustl.edu/files/2019/07/7-12-2019_PediatricsSeminar_Sardiello.jpg</v>
      </c>
    </row>
    <row r="887" spans="1:28" x14ac:dyDescent="0.2">
      <c r="A887">
        <v>10767343</v>
      </c>
      <c r="B887" t="s">
        <v>3065</v>
      </c>
      <c r="C887" t="s">
        <v>1140</v>
      </c>
      <c r="D887" t="s">
        <v>3066</v>
      </c>
      <c r="E887">
        <v>2019</v>
      </c>
      <c r="F887" t="s">
        <v>25</v>
      </c>
      <c r="G887" t="s">
        <v>26</v>
      </c>
      <c r="H887" t="s">
        <v>27</v>
      </c>
      <c r="I887" t="s">
        <v>28</v>
      </c>
      <c r="J887" t="s">
        <v>3067</v>
      </c>
      <c r="K887" t="s">
        <v>30</v>
      </c>
      <c r="L887">
        <v>293563</v>
      </c>
      <c r="M887" t="s">
        <v>30</v>
      </c>
      <c r="N887" t="s">
        <v>31</v>
      </c>
      <c r="O887" t="s">
        <v>137</v>
      </c>
      <c r="P887">
        <v>9740650</v>
      </c>
      <c r="Q887">
        <v>1</v>
      </c>
      <c r="R887" t="s">
        <v>138</v>
      </c>
      <c r="S887">
        <v>106173</v>
      </c>
      <c r="T887">
        <v>1</v>
      </c>
      <c r="U887" t="s">
        <v>34</v>
      </c>
      <c r="V887" t="s">
        <v>30</v>
      </c>
      <c r="W887" t="s">
        <v>19683</v>
      </c>
      <c r="X887" t="str">
        <f>VLOOKUP(W887,[1]ImageUrl!$A$2:$F$6090,2,0)</f>
        <v>https://www.uthscsa.edu/sites/default/files/styles/gsbs_individual_profile/public/profiles/picture_sareddy_small.jpg?itok=_LnJvy5T</v>
      </c>
      <c r="Y887" t="str">
        <f>VLOOKUP(W887,[1]ImageUrl!$A$2:$F$6090,3,0)</f>
        <v>https://miro.medium.com/max/4000/0*orF-A-bOZMHw_2YE.jpg</v>
      </c>
      <c r="Z887" t="str">
        <f>VLOOKUP(W887,[1]ImageUrl!$A$2:$F$6090,4,0)</f>
        <v>https://miro.medium.com/max/3200/1*0Hlya9RVE4SZG3tTdQZGJw.png</v>
      </c>
      <c r="AA887" t="str">
        <f>VLOOKUP(W887,[1]ImageUrl!$A$2:$F$6090,5,0)</f>
        <v>https://wp.uthscsa.edu/lsom-obgyn/wp-content/uploads/sites/123/2019/07/Randal-D-Robinson_labcoat-5-17-19-002.jpg</v>
      </c>
      <c r="AB887" t="str">
        <f>VLOOKUP(W887,[1]ImageUrl!$A$2:$F$6090,6,0)</f>
        <v>https://miro.medium.com/max/4000/0*XnILao-mX_kPzleO.jpg</v>
      </c>
    </row>
    <row r="888" spans="1:28" x14ac:dyDescent="0.2">
      <c r="A888">
        <v>9379544</v>
      </c>
      <c r="B888" t="s">
        <v>3068</v>
      </c>
      <c r="C888" t="s">
        <v>364</v>
      </c>
      <c r="D888" t="s">
        <v>3069</v>
      </c>
      <c r="E888">
        <v>2019</v>
      </c>
      <c r="F888" t="s">
        <v>25</v>
      </c>
      <c r="G888" t="s">
        <v>26</v>
      </c>
      <c r="H888" t="s">
        <v>27</v>
      </c>
      <c r="I888" t="s">
        <v>28</v>
      </c>
      <c r="J888" t="s">
        <v>3070</v>
      </c>
      <c r="K888" t="s">
        <v>30</v>
      </c>
      <c r="L888">
        <v>523322</v>
      </c>
      <c r="M888" t="s">
        <v>30</v>
      </c>
      <c r="N888" t="s">
        <v>31</v>
      </c>
      <c r="O888" t="s">
        <v>54</v>
      </c>
      <c r="P888">
        <v>9739220</v>
      </c>
      <c r="Q888">
        <v>1</v>
      </c>
      <c r="R888" t="s">
        <v>55</v>
      </c>
      <c r="S888">
        <v>132819</v>
      </c>
      <c r="T888">
        <v>1</v>
      </c>
      <c r="U888" t="s">
        <v>34</v>
      </c>
      <c r="V888" t="s">
        <v>30</v>
      </c>
      <c r="W888" t="s">
        <v>19684</v>
      </c>
      <c r="X888" t="str">
        <f>VLOOKUP(W888,[1]ImageUrl!$A$2:$F$6090,2,0)</f>
        <v>https://i.ytimg.com/vi/8dBvmDrLgRw/maxresdefault.jpg</v>
      </c>
      <c r="Y888" t="str">
        <f>VLOOKUP(W888,[1]ImageUrl!$A$2:$F$6090,3,0)</f>
        <v>https://scprofiles.azurewebsites.net/art/image/4912f2a4-0256-4563-997c-83af3b590891</v>
      </c>
      <c r="Z888" t="str">
        <f>VLOOKUP(W888,[1]ImageUrl!$A$2:$F$6090,4,0)</f>
        <v>https://i.ytimg.com/vi/8dBvmDrLgRw/hqdefault.jpg</v>
      </c>
      <c r="AA888" t="str">
        <f>VLOOKUP(W888,[1]ImageUrl!$A$2:$F$6090,5,0)</f>
        <v>https://i.ytimg.com/vi/ygUGZv-4Les/maxresdefault.jpg</v>
      </c>
      <c r="AB888" t="str">
        <f>VLOOKUP(W888,[1]ImageUrl!$A$2:$F$6090,6,0)</f>
        <v>https://i.vimeocdn.com/filter/overlay?src0=https%3A%2F%2Fi.vimeocdn.com%2Fvideo%2F600876850_1280x720.jpg&amp;src1=https%3A%2F%2Ff.vimeocdn.com%2Fimages_v6%2Fshare%2Fplay_icon_overlay.png</v>
      </c>
    </row>
    <row r="889" spans="1:28" x14ac:dyDescent="0.2">
      <c r="A889">
        <v>9725756</v>
      </c>
      <c r="B889" t="s">
        <v>3071</v>
      </c>
      <c r="C889" t="s">
        <v>364</v>
      </c>
      <c r="D889" t="s">
        <v>3072</v>
      </c>
      <c r="E889">
        <v>2019</v>
      </c>
      <c r="F889" t="s">
        <v>25</v>
      </c>
      <c r="G889" t="s">
        <v>26</v>
      </c>
      <c r="H889" t="s">
        <v>27</v>
      </c>
      <c r="I889" t="s">
        <v>28</v>
      </c>
      <c r="J889" t="s">
        <v>3073</v>
      </c>
      <c r="K889" t="s">
        <v>30</v>
      </c>
      <c r="L889">
        <v>844617</v>
      </c>
      <c r="M889" t="s">
        <v>30</v>
      </c>
      <c r="N889" t="s">
        <v>31</v>
      </c>
      <c r="O889" t="s">
        <v>54</v>
      </c>
      <c r="P889">
        <v>9662677</v>
      </c>
      <c r="Q889">
        <v>1</v>
      </c>
      <c r="R889" t="s">
        <v>55</v>
      </c>
      <c r="S889">
        <v>137234</v>
      </c>
      <c r="T889">
        <v>1</v>
      </c>
      <c r="U889" t="s">
        <v>34</v>
      </c>
      <c r="V889" t="s">
        <v>30</v>
      </c>
      <c r="W889" t="s">
        <v>19685</v>
      </c>
      <c r="X889" t="str">
        <f>VLOOKUP(W889,[1]ImageUrl!$A$2:$F$6090,2,0)</f>
        <v>https://scprofiles.azurewebsites.net/art/image/a006d46e-15b4-448b-95a5-15412aa750f0</v>
      </c>
      <c r="Y889" t="str">
        <f>VLOOKUP(W889,[1]ImageUrl!$A$2:$F$6090,3,0)</f>
        <v>https://www.seattlechildrens.org/globalassets/images/researchers-and-staff/aitchison-john-173x173.jpg</v>
      </c>
      <c r="Z889" t="str">
        <f>VLOOKUP(W889,[1]ImageUrl!$A$2:$F$6090,4,0)</f>
        <v>https://www.seattlechildrens.org/globalassets/images/researchers-and-staff/chandrasekaran_ramya-001.jpg</v>
      </c>
      <c r="AA889" t="str">
        <f>VLOOKUP(W889,[1]ImageUrl!$A$2:$F$6090,5,0)</f>
        <v>https://www.seattlechildrens.org/globalassets/images/researchers-and-staff/dambrauskas_nicholas-001.jpg</v>
      </c>
      <c r="AB889" t="str">
        <f>VLOOKUP(W889,[1]ImageUrl!$A$2:$F$6090,6,0)</f>
        <v>https://www.seattlechildrens.org/globalassets/images/researchers-and-staff/sodora-donald-173x173.jpg</v>
      </c>
    </row>
    <row r="890" spans="1:28" x14ac:dyDescent="0.2">
      <c r="A890">
        <v>10436946</v>
      </c>
      <c r="B890" t="s">
        <v>3074</v>
      </c>
      <c r="C890" t="s">
        <v>501</v>
      </c>
      <c r="D890" t="s">
        <v>3075</v>
      </c>
      <c r="E890">
        <v>2019</v>
      </c>
      <c r="F890" t="s">
        <v>25</v>
      </c>
      <c r="G890" t="s">
        <v>26</v>
      </c>
      <c r="H890" t="s">
        <v>27</v>
      </c>
      <c r="I890" t="s">
        <v>28</v>
      </c>
      <c r="J890" t="s">
        <v>3076</v>
      </c>
      <c r="K890" t="s">
        <v>30</v>
      </c>
      <c r="L890">
        <v>321393</v>
      </c>
      <c r="M890" t="s">
        <v>30</v>
      </c>
      <c r="N890" t="s">
        <v>31</v>
      </c>
      <c r="O890" t="s">
        <v>157</v>
      </c>
      <c r="P890">
        <v>9731765</v>
      </c>
      <c r="Q890">
        <v>1</v>
      </c>
      <c r="R890" t="s">
        <v>158</v>
      </c>
      <c r="S890">
        <v>59718</v>
      </c>
      <c r="T890">
        <v>1</v>
      </c>
      <c r="U890" t="s">
        <v>34</v>
      </c>
      <c r="V890" t="s">
        <v>30</v>
      </c>
      <c r="W890" t="s">
        <v>19686</v>
      </c>
      <c r="X890" t="str">
        <f>VLOOKUP(W890,[1]ImageUrl!$A$2:$F$6090,2,0)</f>
        <v>https://i1.rgstatic.net/publication/256453164_Rapamycin_Modulates_Markers_of_Mitochondrial_Biogenesis_and_Fatty_Acid_Oxidation_in_the_Adipose_Tissue_of_dbdb_Mice/links/592ac8e9a6fdcc44435b0c1e/largepreview.png</v>
      </c>
      <c r="Y890" t="str">
        <f>VLOOKUP(W890,[1]ImageUrl!$A$2:$F$6090,3,0)</f>
        <v>https://i1.rgstatic.net/ii/profile.image/644020581707776-1530557880765_Q512/Shylesh_Bhaskaran2.jpg</v>
      </c>
      <c r="Z890" t="str">
        <f>VLOOKUP(W890,[1]ImageUrl!$A$2:$F$6090,4,0)</f>
        <v>https://i1.rgstatic.net/publication/330814005_Mitochondrial_oxidative_stress_impairs_contractile_function_but_paradoxically_increases_muscle_mass_via_fibre_branching_mtROS_impairs_neuromuscular_junction_but_increases_muscle_mass/links/5c553e97299bf12be3f52806/preview.png</v>
      </c>
      <c r="AA890" t="str">
        <f>VLOOKUP(W890,[1]ImageUrl!$A$2:$F$6090,5,0)</f>
        <v>https://i1.rgstatic.net/publication/291086015_ProgestinsAntiprogestins_Role_in_Pathogenesis_and_Treatment_for_Endometriosis/links/570fcbc308ae68dc79096aa4/preview.png</v>
      </c>
      <c r="AB890" t="str">
        <f>VLOOKUP(W890,[1]ImageUrl!$A$2:$F$6090,6,0)</f>
        <v>https://i1.rgstatic.net/publication/23318835_APPL1_Role_in_adiponectin_signaling_and_beyond/links/568d5af108ae78cc05141b97/largepreview.png</v>
      </c>
    </row>
    <row r="891" spans="1:28" x14ac:dyDescent="0.2">
      <c r="A891">
        <v>1935239</v>
      </c>
      <c r="B891" t="s">
        <v>3077</v>
      </c>
      <c r="C891" t="s">
        <v>57</v>
      </c>
      <c r="D891" t="s">
        <v>3078</v>
      </c>
      <c r="E891">
        <v>2019</v>
      </c>
      <c r="F891" t="s">
        <v>315</v>
      </c>
      <c r="G891" t="s">
        <v>26</v>
      </c>
      <c r="H891" t="s">
        <v>27</v>
      </c>
      <c r="I891" t="s">
        <v>28</v>
      </c>
      <c r="J891" t="s">
        <v>3079</v>
      </c>
      <c r="K891" t="s">
        <v>30</v>
      </c>
      <c r="L891">
        <v>3429850</v>
      </c>
      <c r="M891" t="s">
        <v>30</v>
      </c>
      <c r="N891" t="s">
        <v>31</v>
      </c>
      <c r="O891" t="s">
        <v>157</v>
      </c>
      <c r="P891">
        <v>9684057</v>
      </c>
      <c r="Q891">
        <v>1</v>
      </c>
      <c r="R891" t="s">
        <v>158</v>
      </c>
      <c r="S891">
        <v>59392</v>
      </c>
      <c r="T891">
        <v>1</v>
      </c>
      <c r="U891" t="s">
        <v>34</v>
      </c>
      <c r="V891" t="s">
        <v>30</v>
      </c>
      <c r="W891" t="s">
        <v>19687</v>
      </c>
      <c r="X891" t="str">
        <f>VLOOKUP(W891,[1]ImageUrl!$A$2:$F$6090,2,0)</f>
        <v>https://www.ohsu.edu/apps/core/?action=people:pe.cmsProfileLowResolutionImage&amp;sPersonID=EC8529FEA6124AE69265014534575DB3</v>
      </c>
      <c r="Y891" t="str">
        <f>VLOOKUP(W891,[1]ImageUrl!$A$2:$F$6090,3,0)</f>
        <v>https://s3.amazonaws.com/cms.ipressroom.com/296/files/20184/5b0470cd2cfac242bd62843d_2018_COG+awardees/2018_COG+awardees_5714e742-2545-45a2-966d-c3b362e04e67-prv.jpg</v>
      </c>
      <c r="Z891" t="str">
        <f>VLOOKUP(W891,[1]ImageUrl!$A$2:$F$6090,4,0)</f>
        <v>https://blogs.ohsu.edu/brain/files/2015/10/saugstad-quinn.png</v>
      </c>
      <c r="AA891" t="str">
        <f>VLOOKUP(W891,[1]ImageUrl!$A$2:$F$6090,5,0)</f>
        <v>https://www.ohsu.edu/sites/default/files/2019-09/Baltan%20Selva_0.jpg</v>
      </c>
      <c r="AB891" t="str">
        <f>VLOOKUP(W891,[1]ImageUrl!$A$2:$F$6090,6,0)</f>
        <v>https://www.ohsu.edu/sites/default/files/2019-06/Circle-Of-Giving-2019-109.jpg</v>
      </c>
    </row>
    <row r="892" spans="1:28" x14ac:dyDescent="0.2">
      <c r="A892">
        <v>12010481</v>
      </c>
      <c r="B892" t="s">
        <v>3080</v>
      </c>
      <c r="C892" t="s">
        <v>448</v>
      </c>
      <c r="D892" t="s">
        <v>3081</v>
      </c>
      <c r="E892">
        <v>2019</v>
      </c>
      <c r="F892" t="s">
        <v>25</v>
      </c>
      <c r="G892" t="s">
        <v>26</v>
      </c>
      <c r="H892" t="s">
        <v>27</v>
      </c>
      <c r="I892" t="s">
        <v>28</v>
      </c>
      <c r="J892" t="s">
        <v>3082</v>
      </c>
      <c r="K892" t="s">
        <v>30</v>
      </c>
      <c r="L892">
        <v>459852</v>
      </c>
      <c r="M892" t="s">
        <v>30</v>
      </c>
      <c r="N892" t="s">
        <v>31</v>
      </c>
      <c r="O892" t="s">
        <v>39</v>
      </c>
      <c r="P892">
        <v>9818121</v>
      </c>
      <c r="Q892">
        <v>1</v>
      </c>
      <c r="R892" t="s">
        <v>40</v>
      </c>
      <c r="S892">
        <v>234490</v>
      </c>
      <c r="T892">
        <v>1</v>
      </c>
      <c r="U892" t="s">
        <v>34</v>
      </c>
      <c r="V892" t="s">
        <v>30</v>
      </c>
      <c r="W892" t="s">
        <v>19688</v>
      </c>
      <c r="X892" t="str">
        <f>VLOOKUP(W892,[1]ImageUrl!$A$2:$F$6090,2,0)</f>
        <v>https://www.stjude.org/directory/s/daniel-savic/_jcr_content/image.img.800.high.jpg/1510160101562.jpg</v>
      </c>
      <c r="Y892" t="str">
        <f>VLOOKUP(W892,[1]ImageUrl!$A$2:$F$6090,3,0)</f>
        <v>https://www.stjude.org/about-st-jude/history/_jcr_content/image.img.800.high.jpg/1507576665660.jpg</v>
      </c>
      <c r="Z892" t="str">
        <f>VLOOKUP(W892,[1]ImageUrl!$A$2:$F$6090,4,0)</f>
        <v>https://absolutepublicity.com/wp-content/uploads/2019/02/190125_countrycares_qt011.jpg</v>
      </c>
      <c r="AA892" t="str">
        <f>VLOOKUP(W892,[1]ImageUrl!$A$2:$F$6090,5,0)</f>
        <v>https://www.stjude.org/about-st-jude/stories/meet-our-patients/_jcr_content/image.img.800.high.jpg/1556205783658.jpg</v>
      </c>
      <c r="AB892" t="str">
        <f>VLOOKUP(W892,[1]ImageUrl!$A$2:$F$6090,6,0)</f>
        <v>https://www.stjude.org/give/_jcr_content/image.img.800.high.jpg/1555332614346.jpg</v>
      </c>
    </row>
    <row r="893" spans="1:28" x14ac:dyDescent="0.2">
      <c r="A893">
        <v>8408755</v>
      </c>
      <c r="B893" t="s">
        <v>3083</v>
      </c>
      <c r="C893" t="s">
        <v>393</v>
      </c>
      <c r="D893" t="s">
        <v>3084</v>
      </c>
      <c r="E893">
        <v>2019</v>
      </c>
      <c r="F893" t="s">
        <v>25</v>
      </c>
      <c r="G893" t="s">
        <v>26</v>
      </c>
      <c r="H893" t="s">
        <v>27</v>
      </c>
      <c r="I893" t="s">
        <v>28</v>
      </c>
      <c r="J893" t="s">
        <v>3085</v>
      </c>
      <c r="K893" t="s">
        <v>30</v>
      </c>
      <c r="L893">
        <v>330438</v>
      </c>
      <c r="M893" t="s">
        <v>30</v>
      </c>
      <c r="N893" t="s">
        <v>31</v>
      </c>
      <c r="O893" t="s">
        <v>525</v>
      </c>
      <c r="P893">
        <v>9739604</v>
      </c>
      <c r="Q893">
        <v>1</v>
      </c>
      <c r="R893" t="s">
        <v>526</v>
      </c>
      <c r="S893">
        <v>26859</v>
      </c>
      <c r="T893">
        <v>1</v>
      </c>
      <c r="U893" t="s">
        <v>34</v>
      </c>
      <c r="V893" t="s">
        <v>30</v>
      </c>
      <c r="W893" t="s">
        <v>19689</v>
      </c>
      <c r="X893" t="str">
        <f>VLOOKUP(W893,[1]ImageUrl!$A$2:$F$6090,2,0)</f>
        <v>https://muschealth.org/MUSCApps/HealthAssets/ProfileImages/jps20.jpg</v>
      </c>
      <c r="Y893" t="str">
        <f>VLOOKUP(W893,[1]ImageUrl!$A$2:$F$6090,3,0)</f>
        <v>http://www.alcoholmedicalscholars.org/web/images/scholars/Photo-Schacht.jpg</v>
      </c>
      <c r="Z893" t="str">
        <f>VLOOKUP(W893,[1]ImageUrl!$A$2:$F$6090,4,0)</f>
        <v>https://medicine.musc.edu/-/sm/medicine/departments/psychiatry/education/clinical-psychology/i/2012-intern-class.ashx?h=333&amp;w=500&amp;la=en&amp;hash=2A176B1C080F3FC822DDC217FE248907D907DBB1</v>
      </c>
      <c r="AA893" t="str">
        <f>VLOOKUP(W893,[1]ImageUrl!$A$2:$F$6090,5,0)</f>
        <v>https://images.squarespace-cdn.com/content/v1/5bb117fe8dfc8ced93a929ee/1558120015308-ILMON02B5SEZ2LYQGTJO/ke17ZwdGBToddI8pDm48kHJjM-Evnp5g-1kf5Yv15cUUqsxRUqqbr1mOJYKfIPR7LoDQ9mXPOjoJoqy81S2I8N_N4V1vUb5AoIIIbLZhVYxCRW4BPu10St3TBAUQYVKcpWKe3KzaCrFDKPR1a1Ob8xobjReaxMuaKtrvUDoDmPO9EsdBHei1w8jR6w0UZiby/5-Mike+Pond+with+Dr.+Joe+Schacht%2C+Medical+University+of+South+Carolina.jpg?format=1500w</v>
      </c>
      <c r="AB893" t="str">
        <f>VLOOKUP(W893,[1]ImageUrl!$A$2:$F$6090,6,0)</f>
        <v>https://medicine.musc.edu/-/sm/medicine/departments/psychiatry/education/clinical-psychology/i/2011-intern-class.ashx?h=333&amp;w=500&amp;la=en&amp;hash=BD4880BDD5B067BFA0238C23045AFD754F982A7B</v>
      </c>
    </row>
    <row r="894" spans="1:28" x14ac:dyDescent="0.2">
      <c r="A894">
        <v>9344236</v>
      </c>
      <c r="B894" t="s">
        <v>3086</v>
      </c>
      <c r="C894" t="s">
        <v>140</v>
      </c>
      <c r="D894" t="s">
        <v>3087</v>
      </c>
      <c r="E894">
        <v>2019</v>
      </c>
      <c r="F894" t="s">
        <v>25</v>
      </c>
      <c r="G894" t="s">
        <v>26</v>
      </c>
      <c r="H894" t="s">
        <v>27</v>
      </c>
      <c r="I894" t="s">
        <v>28</v>
      </c>
      <c r="J894" t="s">
        <v>3088</v>
      </c>
      <c r="K894" t="s">
        <v>30</v>
      </c>
      <c r="L894">
        <v>422231</v>
      </c>
      <c r="M894" t="s">
        <v>30</v>
      </c>
      <c r="N894" t="s">
        <v>31</v>
      </c>
      <c r="O894" t="s">
        <v>148</v>
      </c>
      <c r="P894">
        <v>9641706</v>
      </c>
      <c r="Q894">
        <v>1</v>
      </c>
      <c r="R894" t="s">
        <v>149</v>
      </c>
      <c r="S894">
        <v>118329</v>
      </c>
      <c r="T894">
        <v>1</v>
      </c>
      <c r="V894" t="s">
        <v>30</v>
      </c>
      <c r="W894" t="s">
        <v>19690</v>
      </c>
      <c r="X894" t="str">
        <f>VLOOKUP(W894,[1]ImageUrl!$A$2:$F$6090,2,0)</f>
        <v>http://labs.neuroscience.mssm.edu/wp-content/uploads/2017/03/MS_Icahn_RGB_Hrztl.jpg</v>
      </c>
      <c r="Y894" t="str">
        <f>VLOOKUP(W894,[1]ImageUrl!$A$2:$F$6090,3,0)</f>
        <v>https://i1.rgstatic.net/ii/profile.image/272466710888497-1441972534809_Q512/Anne_Schaefer.jpg</v>
      </c>
      <c r="Z894" t="str">
        <f>VLOOKUP(W894,[1]ImageUrl!$A$2:$F$6090,4,0)</f>
        <v>http://labs.neuroscience.mssm.edu/wp-content/uploads/2016/10/00.jpg</v>
      </c>
      <c r="AA894" t="str">
        <f>VLOOKUP(W894,[1]ImageUrl!$A$2:$F$6090,5,0)</f>
        <v>http://labs.neuroscience.mssm.edu/wp-content/uploads/2019/08/CGB-Flyer.jpg</v>
      </c>
      <c r="AB894" t="str">
        <f>VLOOKUP(W894,[1]ImageUrl!$A$2:$F$6090,6,0)</f>
        <v>https://pbs.twimg.com/media/DrGcSA2WoAEjGs9.jpg</v>
      </c>
    </row>
    <row r="895" spans="1:28" x14ac:dyDescent="0.2">
      <c r="A895">
        <v>10648013</v>
      </c>
      <c r="B895" t="s">
        <v>3089</v>
      </c>
      <c r="C895" t="s">
        <v>121</v>
      </c>
      <c r="D895" t="s">
        <v>3090</v>
      </c>
      <c r="E895">
        <v>2019</v>
      </c>
      <c r="F895" t="s">
        <v>25</v>
      </c>
      <c r="G895" t="s">
        <v>26</v>
      </c>
      <c r="H895" t="s">
        <v>27</v>
      </c>
      <c r="I895" t="s">
        <v>28</v>
      </c>
      <c r="J895" t="s">
        <v>3091</v>
      </c>
      <c r="K895" t="s">
        <v>30</v>
      </c>
      <c r="L895">
        <v>616352</v>
      </c>
      <c r="M895" t="s">
        <v>30</v>
      </c>
      <c r="N895" t="s">
        <v>31</v>
      </c>
      <c r="O895" t="s">
        <v>137</v>
      </c>
      <c r="P895">
        <v>9712305</v>
      </c>
      <c r="Q895">
        <v>1</v>
      </c>
      <c r="R895" t="s">
        <v>138</v>
      </c>
      <c r="S895">
        <v>110696</v>
      </c>
      <c r="T895">
        <v>1</v>
      </c>
      <c r="V895" t="s">
        <v>30</v>
      </c>
      <c r="W895" t="s">
        <v>19691</v>
      </c>
      <c r="X895" t="str">
        <f>VLOOKUP(W895,[1]ImageUrl!$A$2:$F$6090,2,0)</f>
        <v>https://nyulangone.org/images/doctors/s/schambra/1811017619/heidi-schambra-square.jpg</v>
      </c>
      <c r="Y895" t="str">
        <f>VLOOKUP(W895,[1]ImageUrl!$A$2:$F$6090,3,0)</f>
        <v>https://doximity-res.cloudinary.com/image/upload/t_public_profile_photo_320x320/qoprtxeaixw3eyjavdgh.jpg</v>
      </c>
      <c r="Z895" t="str">
        <f>VLOOKUP(W895,[1]ImageUrl!$A$2:$F$6090,4,0)</f>
        <v>https://i1.rgstatic.net/ii/profile.image/720448685875202-1548779760703_Q512/Heidi_Schambra.jpg</v>
      </c>
      <c r="AA895" t="str">
        <f>VLOOKUP(W895,[1]ImageUrl!$A$2:$F$6090,5,0)</f>
        <v>https://doximity-res.cloudinary.com/image/upload/t_public_profile_photo_320x320/vnp07xlgmgrzigw69y0m.jpg</v>
      </c>
      <c r="AB895" t="str">
        <f>VLOOKUP(W895,[1]ImageUrl!$A$2:$F$6090,6,0)</f>
        <v>https://doximity-res.cloudinary.com/image/upload/t_public_profile_photo_320x320/xstqeuo4nkkuvc9qhky8.jpg</v>
      </c>
    </row>
    <row r="896" spans="1:28" x14ac:dyDescent="0.2">
      <c r="A896">
        <v>8567617</v>
      </c>
      <c r="B896" t="s">
        <v>3092</v>
      </c>
      <c r="C896" t="s">
        <v>91</v>
      </c>
      <c r="D896" t="s">
        <v>3093</v>
      </c>
      <c r="E896">
        <v>2019</v>
      </c>
      <c r="F896" t="s">
        <v>25</v>
      </c>
      <c r="G896" t="s">
        <v>26</v>
      </c>
      <c r="H896" t="s">
        <v>27</v>
      </c>
      <c r="I896" t="s">
        <v>3094</v>
      </c>
      <c r="J896" t="s">
        <v>3095</v>
      </c>
      <c r="K896" t="s">
        <v>30</v>
      </c>
      <c r="L896">
        <v>751865</v>
      </c>
      <c r="M896" t="s">
        <v>30</v>
      </c>
      <c r="N896" t="s">
        <v>31</v>
      </c>
      <c r="O896" t="s">
        <v>137</v>
      </c>
      <c r="P896">
        <v>9739736</v>
      </c>
      <c r="Q896">
        <v>1</v>
      </c>
      <c r="R896" t="s">
        <v>138</v>
      </c>
      <c r="S896">
        <v>105746</v>
      </c>
      <c r="T896">
        <v>1</v>
      </c>
      <c r="U896" t="s">
        <v>34</v>
      </c>
      <c r="V896" t="s">
        <v>30</v>
      </c>
      <c r="W896" t="s">
        <v>19692</v>
      </c>
      <c r="X896" t="str">
        <f>VLOOKUP(W896,[1]ImageUrl!$A$2:$F$6090,2,0)</f>
        <v>https://i1.rgstatic.net/ii/profile.image/272510742691869-1441983032838_Q512/Jeremiah_Scharf.jpg</v>
      </c>
      <c r="Y896" t="str">
        <f>VLOOKUP(W896,[1]ImageUrl!$A$2:$F$6090,3,0)</f>
        <v>https://doximity-res.cloudinary.com/image/upload/t_public_profile_photo_320x320/vxlgcbighhbjrpqnaeb6.jpg</v>
      </c>
      <c r="Z896" t="str">
        <f>VLOOKUP(W896,[1]ImageUrl!$A$2:$F$6090,4,0)</f>
        <v>https://cgm.massgeneral.org/wp-content/uploads/2016/09/DSC_9746.jpg</v>
      </c>
      <c r="AA896" t="str">
        <f>VLOOKUP(W896,[1]ImageUrl!$A$2:$F$6090,5,0)</f>
        <v>https://physiciandirectory.brighamandwomens.org/Custom/Photos/hires/1442.jpg</v>
      </c>
      <c r="AB896" t="str">
        <f>VLOOKUP(W896,[1]ImageUrl!$A$2:$F$6090,6,0)</f>
        <v>https://doximity-res.cloudinary.com/image/upload/t_public_profile_photo_320x320/cxw67oqluaqend2pfgzq.jpg</v>
      </c>
    </row>
    <row r="897" spans="1:28" x14ac:dyDescent="0.2">
      <c r="A897">
        <v>10744643</v>
      </c>
      <c r="B897" t="s">
        <v>3096</v>
      </c>
      <c r="C897" t="s">
        <v>121</v>
      </c>
      <c r="D897" t="s">
        <v>3097</v>
      </c>
      <c r="E897">
        <v>2019</v>
      </c>
      <c r="F897" t="s">
        <v>25</v>
      </c>
      <c r="G897" t="s">
        <v>26</v>
      </c>
      <c r="H897" t="s">
        <v>27</v>
      </c>
      <c r="I897" t="s">
        <v>3098</v>
      </c>
      <c r="J897" t="s">
        <v>3099</v>
      </c>
      <c r="K897" t="s">
        <v>30</v>
      </c>
      <c r="L897">
        <v>734366</v>
      </c>
      <c r="M897" t="s">
        <v>30</v>
      </c>
      <c r="N897" t="s">
        <v>31</v>
      </c>
      <c r="O897" t="s">
        <v>229</v>
      </c>
      <c r="P897">
        <v>9826831</v>
      </c>
      <c r="Q897">
        <v>1</v>
      </c>
      <c r="R897" t="s">
        <v>230</v>
      </c>
      <c r="S897">
        <v>74500</v>
      </c>
      <c r="T897">
        <v>1</v>
      </c>
      <c r="U897" t="s">
        <v>34</v>
      </c>
      <c r="V897" t="s">
        <v>30</v>
      </c>
      <c r="W897" t="s">
        <v>19693</v>
      </c>
      <c r="X897" t="str">
        <f>VLOOKUP(W897,[1]ImageUrl!$A$2:$F$6090,2,0)</f>
        <v>https://nyulangone.org/images/doctors/s/scher/1609073303/jose-u-scher-square.jpg</v>
      </c>
      <c r="Y897" t="str">
        <f>VLOOKUP(W897,[1]ImageUrl!$A$2:$F$6090,3,0)</f>
        <v>https://s3.amazonaws.com/media.author.realcme.com/author/469426/image/jose-u-scher-square.jpg</v>
      </c>
      <c r="Z897" t="str">
        <f>VLOOKUP(W897,[1]ImageUrl!$A$2:$F$6090,4,0)</f>
        <v>https://s3.amazonaws.com/media.author.realcme.com/author/552485/image/Scher-headshot_2014.jpg</v>
      </c>
      <c r="AA897" t="str">
        <f>VLOOKUP(W897,[1]ImageUrl!$A$2:$F$6090,5,0)</f>
        <v>https://med.nyu.edu/medicine/rheumatology/sites/default/files/rheumatology/Scher.jpg</v>
      </c>
      <c r="AB897" t="str">
        <f>VLOOKUP(W897,[1]ImageUrl!$A$2:$F$6090,6,0)</f>
        <v>https://nyulangone.org/images/doctors/y/yazici/1669455085/yusuf-yazici-square.jpg</v>
      </c>
    </row>
    <row r="898" spans="1:28" x14ac:dyDescent="0.2">
      <c r="A898">
        <v>9115068</v>
      </c>
      <c r="B898" t="s">
        <v>3100</v>
      </c>
      <c r="C898" t="s">
        <v>91</v>
      </c>
      <c r="D898" t="s">
        <v>3101</v>
      </c>
      <c r="E898">
        <v>2019</v>
      </c>
      <c r="F898" t="s">
        <v>25</v>
      </c>
      <c r="G898" t="s">
        <v>26</v>
      </c>
      <c r="H898" t="s">
        <v>27</v>
      </c>
      <c r="I898" t="s">
        <v>28</v>
      </c>
      <c r="J898" t="s">
        <v>3102</v>
      </c>
      <c r="K898" t="s">
        <v>30</v>
      </c>
      <c r="L898">
        <v>408458</v>
      </c>
      <c r="M898" t="s">
        <v>30</v>
      </c>
      <c r="N898" t="s">
        <v>31</v>
      </c>
      <c r="O898" t="s">
        <v>54</v>
      </c>
      <c r="P898">
        <v>9802044</v>
      </c>
      <c r="Q898">
        <v>1</v>
      </c>
      <c r="R898" t="s">
        <v>55</v>
      </c>
      <c r="S898">
        <v>146779</v>
      </c>
      <c r="T898">
        <v>1</v>
      </c>
      <c r="V898" t="s">
        <v>30</v>
      </c>
      <c r="W898" t="s">
        <v>19694</v>
      </c>
      <c r="X898" t="str">
        <f>VLOOKUP(W898,[1]ImageUrl!$A$2:$F$6090,2,0)</f>
        <v>https://www.massgeneral.org/anesthesia/assets/images/residents/2021/FOOS,%20Gregory.jpg</v>
      </c>
      <c r="Y898" t="str">
        <f>VLOOKUP(W898,[1]ImageUrl!$A$2:$F$6090,3,0)</f>
        <v>https://www.massgeneral.org/anesthesia/assets/images/residents/2019/ROSICKI_Chris.jpg</v>
      </c>
      <c r="Z898" t="str">
        <f>VLOOKUP(W898,[1]ImageUrl!$A$2:$F$6090,4,0)</f>
        <v>https://www.massgeneral.org/anesthesia/assets/images/residents/2021/LAVIN,%20Thomas.jpg</v>
      </c>
      <c r="AA898" t="str">
        <f>VLOOKUP(W898,[1]ImageUrl!$A$2:$F$6090,5,0)</f>
        <v>https://www.massgeneral.org/anesthesia/assets/images/residents/2019/SHAW-Kendrick.jpg</v>
      </c>
      <c r="AB898" t="str">
        <f>VLOOKUP(W898,[1]ImageUrl!$A$2:$F$6090,6,0)</f>
        <v>https://www.massgeneral.org/anesthesia/assets/images/residents/2019/ABHOLD_Eric.jpg</v>
      </c>
    </row>
    <row r="899" spans="1:28" x14ac:dyDescent="0.2">
      <c r="A899">
        <v>10657226</v>
      </c>
      <c r="B899" t="s">
        <v>3103</v>
      </c>
      <c r="C899" t="s">
        <v>712</v>
      </c>
      <c r="D899" t="s">
        <v>3104</v>
      </c>
      <c r="E899">
        <v>2019</v>
      </c>
      <c r="F899" t="s">
        <v>25</v>
      </c>
      <c r="G899" t="s">
        <v>26</v>
      </c>
      <c r="H899" t="s">
        <v>27</v>
      </c>
      <c r="I899" t="s">
        <v>3105</v>
      </c>
      <c r="J899" t="s">
        <v>3106</v>
      </c>
      <c r="K899" t="s">
        <v>30</v>
      </c>
      <c r="L899">
        <v>727816</v>
      </c>
      <c r="M899" t="s">
        <v>30</v>
      </c>
      <c r="N899" t="s">
        <v>31</v>
      </c>
      <c r="O899" t="s">
        <v>39</v>
      </c>
      <c r="P899">
        <v>9728318</v>
      </c>
      <c r="Q899">
        <v>1</v>
      </c>
      <c r="R899" t="s">
        <v>40</v>
      </c>
      <c r="S899">
        <v>238087</v>
      </c>
      <c r="T899">
        <v>1</v>
      </c>
      <c r="V899" t="s">
        <v>30</v>
      </c>
      <c r="W899" t="s">
        <v>19695</v>
      </c>
      <c r="X899" t="str">
        <f>VLOOKUP(W899,[1]ImageUrl!$A$2:$F$6090,2,0)</f>
        <v>https://moffitt.org/Media/Providers/schmitstephanie_16366.jpg</v>
      </c>
      <c r="Y899" t="str">
        <f>VLOOKUP(W899,[1]ImageUrl!$A$2:$F$6090,3,0)</f>
        <v>https://i1.rgstatic.net/publication/330724687_Supplementary_Material_4/links/5c50f40ea6fdccd6b5d3327c/preview.png</v>
      </c>
      <c r="Z899" t="str">
        <f>VLOOKUP(W899,[1]ImageUrl!$A$2:$F$6090,4,0)</f>
        <v>https://i1.rgstatic.net/publication/330724688_Supplementary_Material_5/links/5c50f40f458515a4c7497794/preview.png</v>
      </c>
      <c r="AA899" t="str">
        <f>VLOOKUP(W899,[1]ImageUrl!$A$2:$F$6090,5,0)</f>
        <v>https://i1.rgstatic.net/publication/330724778_Supplementary_Material_7/links/5c50f41d92851c22a39a2eb0/preview.png</v>
      </c>
      <c r="AB899" t="str">
        <f>VLOOKUP(W899,[1]ImageUrl!$A$2:$F$6090,6,0)</f>
        <v>https://i1.rgstatic.net/publication/330724683_Supplementary_Material_1/links/5c50f3f5a6fdccd6b5d3327a/preview.png</v>
      </c>
    </row>
    <row r="900" spans="1:28" x14ac:dyDescent="0.2">
      <c r="A900">
        <v>7951270</v>
      </c>
      <c r="B900" t="s">
        <v>3107</v>
      </c>
      <c r="C900" t="s">
        <v>140</v>
      </c>
      <c r="D900" t="s">
        <v>3108</v>
      </c>
      <c r="E900">
        <v>2019</v>
      </c>
      <c r="F900" t="s">
        <v>25</v>
      </c>
      <c r="G900" t="s">
        <v>26</v>
      </c>
      <c r="H900" t="s">
        <v>27</v>
      </c>
      <c r="I900" t="s">
        <v>28</v>
      </c>
      <c r="J900" t="s">
        <v>3109</v>
      </c>
      <c r="K900" t="s">
        <v>30</v>
      </c>
      <c r="L900">
        <v>910096</v>
      </c>
      <c r="M900" t="s">
        <v>30</v>
      </c>
      <c r="N900" t="s">
        <v>31</v>
      </c>
      <c r="O900" t="s">
        <v>157</v>
      </c>
      <c r="P900">
        <v>9641939</v>
      </c>
      <c r="Q900">
        <v>1</v>
      </c>
      <c r="R900" t="s">
        <v>158</v>
      </c>
      <c r="S900">
        <v>61093</v>
      </c>
      <c r="T900">
        <v>1</v>
      </c>
      <c r="V900" t="s">
        <v>30</v>
      </c>
      <c r="W900" t="s">
        <v>19696</v>
      </c>
      <c r="X900" t="str">
        <f>VLOOKUP(W900,[1]ImageUrl!$A$2:$F$6090,2,0)</f>
        <v>https://i1.rgstatic.net/ii/profile.image/272438667771920-1441965848452_Q512/Michal_Schnaider_Beeri.jpg</v>
      </c>
      <c r="Y900" t="str">
        <f>VLOOKUP(W900,[1]ImageUrl!$A$2:$F$6090,3,0)</f>
        <v>https://pbs.twimg.com/profile_images/654664284237008896/My8UJ_n0.jpg</v>
      </c>
      <c r="Z900" t="str">
        <f>VLOOKUP(W900,[1]ImageUrl!$A$2:$F$6090,4,0)</f>
        <v>https://newsblaze.com/wp-content/uploads/2019/07/prof--michal-schnaider-beeri-with-jean-and-jerry-friedman.jpg</v>
      </c>
      <c r="AA900" t="str">
        <f>VLOOKUP(W900,[1]ImageUrl!$A$2:$F$6090,5,0)</f>
        <v>https://i1.rgstatic.net/publication/331517685_S4_Table/links/5c7dd429458515831f83de42/preview.png</v>
      </c>
      <c r="AB900" t="str">
        <f>VLOOKUP(W900,[1]ImageUrl!$A$2:$F$6090,6,0)</f>
        <v>https://newsblaze.com/wp-content/uploads/2019/07/prof--michal-schnaider-beeri-l-with-molly-soboroff-executive-director-friend-friends-of-sheba-medical-center-tel-hashomer-450x600.jpg</v>
      </c>
    </row>
    <row r="901" spans="1:28" x14ac:dyDescent="0.2">
      <c r="A901">
        <v>1865292</v>
      </c>
      <c r="B901" t="s">
        <v>3110</v>
      </c>
      <c r="C901" t="s">
        <v>121</v>
      </c>
      <c r="D901" t="s">
        <v>3111</v>
      </c>
      <c r="E901">
        <v>2019</v>
      </c>
      <c r="F901" t="s">
        <v>25</v>
      </c>
      <c r="G901" t="s">
        <v>26</v>
      </c>
      <c r="H901" t="s">
        <v>27</v>
      </c>
      <c r="I901" t="s">
        <v>28</v>
      </c>
      <c r="J901" t="s">
        <v>3112</v>
      </c>
      <c r="K901" t="s">
        <v>30</v>
      </c>
      <c r="L901">
        <v>469354</v>
      </c>
      <c r="M901" t="s">
        <v>30</v>
      </c>
      <c r="N901" t="s">
        <v>31</v>
      </c>
      <c r="O901" t="s">
        <v>229</v>
      </c>
      <c r="P901">
        <v>9636320</v>
      </c>
      <c r="Q901">
        <v>1</v>
      </c>
      <c r="R901" t="s">
        <v>230</v>
      </c>
      <c r="S901">
        <v>74430</v>
      </c>
      <c r="T901">
        <v>1</v>
      </c>
      <c r="V901" t="s">
        <v>30</v>
      </c>
      <c r="W901" t="s">
        <v>19697</v>
      </c>
    </row>
    <row r="902" spans="1:28" x14ac:dyDescent="0.2">
      <c r="A902">
        <v>10747816</v>
      </c>
      <c r="B902" t="s">
        <v>3113</v>
      </c>
      <c r="C902" t="s">
        <v>164</v>
      </c>
      <c r="D902" t="s">
        <v>3114</v>
      </c>
      <c r="E902">
        <v>2019</v>
      </c>
      <c r="F902" t="s">
        <v>25</v>
      </c>
      <c r="G902" t="s">
        <v>26</v>
      </c>
      <c r="H902" t="s">
        <v>27</v>
      </c>
      <c r="I902" t="s">
        <v>28</v>
      </c>
      <c r="J902" t="s">
        <v>3115</v>
      </c>
      <c r="K902" t="s">
        <v>30</v>
      </c>
      <c r="L902">
        <v>357000</v>
      </c>
      <c r="M902" t="s">
        <v>30</v>
      </c>
      <c r="N902" t="s">
        <v>31</v>
      </c>
      <c r="O902" t="s">
        <v>45</v>
      </c>
      <c r="P902">
        <v>9739797</v>
      </c>
      <c r="Q902">
        <v>1</v>
      </c>
      <c r="R902" t="s">
        <v>46</v>
      </c>
      <c r="S902">
        <v>126062</v>
      </c>
      <c r="T902">
        <v>1</v>
      </c>
      <c r="U902" t="s">
        <v>34</v>
      </c>
      <c r="V902" t="s">
        <v>30</v>
      </c>
      <c r="W902" t="s">
        <v>19698</v>
      </c>
      <c r="X902" t="str">
        <f>VLOOKUP(W902,[1]ImageUrl!$A$2:$F$6090,2,0)</f>
        <v>https://www.childrenshospitalvanderbilt.org/files/sites/default/files/drupalfiles/styles/profile_thumbnail_2x/public/uploads/provider_images/Schoenecker-Jonathan-Gregory-22980.jpg?itok=94a2gqYg</v>
      </c>
      <c r="Y902" t="str">
        <f>VLOOKUP(W902,[1]ImageUrl!$A$2:$F$6090,3,0)</f>
        <v>https://i.ytimg.com/vi/odi3nV5obzg/maxresdefault.jpg</v>
      </c>
      <c r="Z902" t="str">
        <f>VLOOKUP(W902,[1]ImageUrl!$A$2:$F$6090,4,0)</f>
        <v>https://www.eurekalert.org/multimedia/pub/web/97535_web.jpg</v>
      </c>
      <c r="AA902" t="str">
        <f>VLOOKUP(W902,[1]ImageUrl!$A$2:$F$6090,5,0)</f>
        <v>https://doximity-res.cloudinary.com/image/upload/t_public_profile_photo_320x320/lqtlbxm08bj7bvp37xwb.jpg</v>
      </c>
      <c r="AB902" t="str">
        <f>VLOOKUP(W902,[1]ImageUrl!$A$2:$F$6090,6,0)</f>
        <v>http://www.childrenshospital.vanderbilt.org/uploads/images/Einhorn_photo.JPG</v>
      </c>
    </row>
    <row r="903" spans="1:28" x14ac:dyDescent="0.2">
      <c r="A903">
        <v>8182241</v>
      </c>
      <c r="B903" t="s">
        <v>3116</v>
      </c>
      <c r="C903" t="s">
        <v>121</v>
      </c>
      <c r="D903" t="s">
        <v>3117</v>
      </c>
      <c r="E903">
        <v>2019</v>
      </c>
      <c r="F903" t="s">
        <v>25</v>
      </c>
      <c r="G903" t="s">
        <v>26</v>
      </c>
      <c r="H903" t="s">
        <v>27</v>
      </c>
      <c r="I903" t="s">
        <v>3118</v>
      </c>
      <c r="J903" t="s">
        <v>3119</v>
      </c>
      <c r="K903" t="s">
        <v>30</v>
      </c>
      <c r="L903">
        <v>738623</v>
      </c>
      <c r="M903" t="s">
        <v>30</v>
      </c>
      <c r="N903" t="s">
        <v>31</v>
      </c>
      <c r="O903" t="s">
        <v>421</v>
      </c>
      <c r="P903">
        <v>9688793</v>
      </c>
      <c r="Q903">
        <v>1</v>
      </c>
      <c r="R903" t="s">
        <v>422</v>
      </c>
      <c r="S903">
        <v>13769</v>
      </c>
      <c r="T903">
        <v>1</v>
      </c>
      <c r="V903" t="s">
        <v>30</v>
      </c>
      <c r="W903" t="s">
        <v>19699</v>
      </c>
      <c r="X903" t="str">
        <f>VLOOKUP(W903,[1]ImageUrl!$A$2:$F$6090,2,0)</f>
        <v>https://med.nyu.edu/dti-physician-photo/faculty/s/schoea01/schoea01-hero.jpg</v>
      </c>
      <c r="Y903" t="str">
        <f>VLOOKUP(W903,[1]ImageUrl!$A$2:$F$6090,3,0)</f>
        <v>https://wireless.engineering.nyu.edu/wp-content/uploads/2016/08/schoenthaler-a.png</v>
      </c>
      <c r="Z903" t="str">
        <f>VLOOKUP(W903,[1]ImageUrl!$A$2:$F$6090,4,0)</f>
        <v>https://i1.rgstatic.net/ii/profile.image/272443654799402-1441967037272_Q512/Antoinette_Schoenthaler.jpg</v>
      </c>
      <c r="AA903" t="str">
        <f>VLOOKUP(W903,[1]ImageUrl!$A$2:$F$6090,5,0)</f>
        <v>https://med.nyu.edu/dti-physician-photo/faculty/s/schmia1000/schmia1000-hero.jpg</v>
      </c>
      <c r="AB903" t="str">
        <f>VLOOKUP(W903,[1]ImageUrl!$A$2:$F$6090,6,0)</f>
        <v>https://med.nyu.edu/dti-physician-photo/faculty/t/tennec01/tennec01-hero.jpg</v>
      </c>
    </row>
    <row r="904" spans="1:28" x14ac:dyDescent="0.2">
      <c r="A904">
        <v>9172467</v>
      </c>
      <c r="B904" t="s">
        <v>3120</v>
      </c>
      <c r="C904" t="s">
        <v>121</v>
      </c>
      <c r="D904" t="s">
        <v>3121</v>
      </c>
      <c r="E904">
        <v>2019</v>
      </c>
      <c r="F904" t="s">
        <v>25</v>
      </c>
      <c r="G904" t="s">
        <v>26</v>
      </c>
      <c r="H904" t="s">
        <v>27</v>
      </c>
      <c r="I904" t="s">
        <v>28</v>
      </c>
      <c r="J904" t="s">
        <v>3122</v>
      </c>
      <c r="K904" t="s">
        <v>30</v>
      </c>
      <c r="L904">
        <v>621318</v>
      </c>
      <c r="M904" t="s">
        <v>30</v>
      </c>
      <c r="N904" t="s">
        <v>31</v>
      </c>
      <c r="O904" t="s">
        <v>113</v>
      </c>
      <c r="P904">
        <v>9641835</v>
      </c>
      <c r="Q904">
        <v>1</v>
      </c>
      <c r="R904" t="s">
        <v>114</v>
      </c>
      <c r="S904">
        <v>17489</v>
      </c>
      <c r="T904">
        <v>1</v>
      </c>
      <c r="V904" t="s">
        <v>30</v>
      </c>
      <c r="W904" t="s">
        <v>19700</v>
      </c>
      <c r="X904" t="str">
        <f>VLOOKUP(W904,[1]ImageUrl!$A$2:$F$6090,2,0)</f>
        <v>https://med.nyu.edu/dti-physician-photo/faculty/d/des2099/des2099-hero.jpg</v>
      </c>
      <c r="Y904" t="str">
        <f>VLOOKUP(W904,[1]ImageUrl!$A$2:$F$6090,3,0)</f>
        <v>https://nyulangone.org/news/sites/default/files/styles/hero_article_900x600/public/NAV_2016_03_March-April/images/zebrafish_from_schoppiklab_FPO.jpg?itok=k6t0JBey&amp;h=8a7fc05e</v>
      </c>
      <c r="Z904" t="str">
        <f>VLOOKUP(W904,[1]ImageUrl!$A$2:$F$6090,4,0)</f>
        <v>https://med.nyu.edu/dti-physician-photo/faculty/d/des2099/des2099-square.jpg</v>
      </c>
      <c r="AA904" t="str">
        <f>VLOOKUP(W904,[1]ImageUrl!$A$2:$F$6090,5,0)</f>
        <v>https://med.nyu.edu/dti-physician-photo/faculty/d/dasenj01/dasenj01-hero.jpg</v>
      </c>
      <c r="AB904" t="str">
        <f>VLOOKUP(W904,[1]ImageUrl!$A$2:$F$6090,6,0)</f>
        <v>https://academictree.org/photo/000/cache.001585.David_Schoppik.jpg</v>
      </c>
    </row>
    <row r="905" spans="1:28" x14ac:dyDescent="0.2">
      <c r="A905">
        <v>1907666</v>
      </c>
      <c r="B905" t="s">
        <v>3123</v>
      </c>
      <c r="C905" t="s">
        <v>232</v>
      </c>
      <c r="D905" t="s">
        <v>3124</v>
      </c>
      <c r="E905">
        <v>2019</v>
      </c>
      <c r="F905" t="s">
        <v>25</v>
      </c>
      <c r="G905" t="s">
        <v>26</v>
      </c>
      <c r="H905" t="s">
        <v>27</v>
      </c>
      <c r="I905" t="s">
        <v>28</v>
      </c>
      <c r="J905" t="s">
        <v>3125</v>
      </c>
      <c r="K905" t="s">
        <v>30</v>
      </c>
      <c r="L905">
        <v>835525</v>
      </c>
      <c r="M905" t="s">
        <v>30</v>
      </c>
      <c r="N905" t="s">
        <v>31</v>
      </c>
      <c r="O905" t="s">
        <v>148</v>
      </c>
      <c r="P905">
        <v>9642534</v>
      </c>
      <c r="Q905">
        <v>1</v>
      </c>
      <c r="R905" t="s">
        <v>149</v>
      </c>
      <c r="S905">
        <v>118327</v>
      </c>
      <c r="T905">
        <v>1</v>
      </c>
      <c r="V905" t="s">
        <v>30</v>
      </c>
      <c r="W905" t="s">
        <v>19701</v>
      </c>
      <c r="X905" t="str">
        <f>VLOOKUP(W905,[1]ImageUrl!$A$2:$F$6090,2,0)</f>
        <v>https://drexel.edu/~/media/Images/medicine/profile-headshots/T/Elizabeth_Thomas.ashx?h=338&amp;w=270&amp;hash=80A93D2A371A39B03E2009769D7993FC55796D7A</v>
      </c>
      <c r="Y905" t="str">
        <f>VLOOKUP(W905,[1]ImageUrl!$A$2:$F$6090,3,0)</f>
        <v>x-raw-image:///c3f49066f6d2949ddc55f16fc70ef43f8c715af0debfc4a31380e6bf393a0d36</v>
      </c>
      <c r="Z905" t="str">
        <f>VLOOKUP(W905,[1]ImageUrl!$A$2:$F$6090,4,0)</f>
        <v>x-raw-image:///8ba27f25e92c1932f71c13c6379cbc9beaffd76bdc882c33c99509063292f82d</v>
      </c>
      <c r="AA905" t="str">
        <f>VLOOKUP(W905,[1]ImageUrl!$A$2:$F$6090,5,0)</f>
        <v>x-raw-image:///5c4260c2f9907a3803224b67f787c165d1ac174023a2d15fb977dc9ab472987e</v>
      </c>
      <c r="AB905" t="str">
        <f>VLOOKUP(W905,[1]ImageUrl!$A$2:$F$6090,6,0)</f>
        <v>x-raw-image:///70244e61efff2b4c6b2b40969212687cfd873d0204765198202da55eec0ca2e5</v>
      </c>
    </row>
    <row r="906" spans="1:28" x14ac:dyDescent="0.2">
      <c r="A906">
        <v>1954161</v>
      </c>
      <c r="B906" t="s">
        <v>3126</v>
      </c>
      <c r="C906" t="s">
        <v>448</v>
      </c>
      <c r="D906" t="s">
        <v>3127</v>
      </c>
      <c r="E906">
        <v>2019</v>
      </c>
      <c r="F906" t="s">
        <v>25</v>
      </c>
      <c r="G906" t="s">
        <v>26</v>
      </c>
      <c r="H906" t="s">
        <v>27</v>
      </c>
      <c r="I906" t="s">
        <v>3128</v>
      </c>
      <c r="J906" t="s">
        <v>3129</v>
      </c>
      <c r="K906" t="s">
        <v>30</v>
      </c>
      <c r="L906">
        <v>769323</v>
      </c>
      <c r="M906" t="s">
        <v>30</v>
      </c>
      <c r="N906" t="s">
        <v>31</v>
      </c>
      <c r="O906" t="s">
        <v>54</v>
      </c>
      <c r="P906">
        <v>9817521</v>
      </c>
      <c r="Q906">
        <v>1</v>
      </c>
      <c r="R906" t="s">
        <v>55</v>
      </c>
      <c r="S906">
        <v>140766</v>
      </c>
      <c r="T906">
        <v>1</v>
      </c>
      <c r="U906" t="s">
        <v>34</v>
      </c>
      <c r="V906" t="s">
        <v>30</v>
      </c>
      <c r="W906" t="s">
        <v>19702</v>
      </c>
      <c r="X906" t="str">
        <f>VLOOKUP(W906,[1]ImageUrl!$A$2:$F$6090,2,0)</f>
        <v>https://www.stjude.org/directory/s/stacey-schultz-cherry/_jcr_content/image.img.800.high.jpg/1566920670062.jpg</v>
      </c>
      <c r="Y906" t="str">
        <f>VLOOKUP(W906,[1]ImageUrl!$A$2:$F$6090,3,0)</f>
        <v>https://i.ytimg.com/vi/w-J2ZAhXgk0/maxresdefault.jpg</v>
      </c>
      <c r="Z906" t="str">
        <f>VLOOKUP(W906,[1]ImageUrl!$A$2:$F$6090,4,0)</f>
        <v>https://i1.rgstatic.net/ii/profile.image/272811000332303-1442054619934_Q512/Stacey_Schultz-Cherry.jpg</v>
      </c>
      <c r="AA906" t="str">
        <f>VLOOKUP(W906,[1]ImageUrl!$A$2:$F$6090,5,0)</f>
        <v>https://blogs.stjude.org/progress/wp-content/uploads/sites/2/2018/08/schultz-cherry-stacey-00183566-004-627x376.jpg</v>
      </c>
      <c r="AB906" t="str">
        <f>VLOOKUP(W906,[1]ImageUrl!$A$2:$F$6090,6,0)</f>
        <v>https://www.stjude.org/media-resources/news-releases/2014-medicine-science-news/avian-influenza-virus-isolated-in-harbor-seals-poses-a-threat-to-humans/_jcr_content/image.img.800.high.jpg/1473195411408.jpg</v>
      </c>
    </row>
    <row r="907" spans="1:28" x14ac:dyDescent="0.2">
      <c r="A907">
        <v>8623765</v>
      </c>
      <c r="B907" t="s">
        <v>3130</v>
      </c>
      <c r="C907" t="s">
        <v>232</v>
      </c>
      <c r="D907" t="s">
        <v>3131</v>
      </c>
      <c r="E907">
        <v>2019</v>
      </c>
      <c r="F907" t="s">
        <v>25</v>
      </c>
      <c r="G907" t="s">
        <v>26</v>
      </c>
      <c r="H907" t="s">
        <v>27</v>
      </c>
      <c r="I907" t="s">
        <v>28</v>
      </c>
      <c r="J907" t="s">
        <v>3132</v>
      </c>
      <c r="K907" t="s">
        <v>30</v>
      </c>
      <c r="L907">
        <v>667657</v>
      </c>
      <c r="M907" t="s">
        <v>30</v>
      </c>
      <c r="N907" t="s">
        <v>31</v>
      </c>
      <c r="O907" t="s">
        <v>143</v>
      </c>
      <c r="P907">
        <v>9662298</v>
      </c>
      <c r="Q907">
        <v>1</v>
      </c>
      <c r="R907" t="s">
        <v>144</v>
      </c>
      <c r="S907">
        <v>17429</v>
      </c>
      <c r="T907">
        <v>1</v>
      </c>
      <c r="U907" t="s">
        <v>34</v>
      </c>
      <c r="V907" t="s">
        <v>30</v>
      </c>
      <c r="W907" t="s">
        <v>19703</v>
      </c>
      <c r="X907" t="str">
        <f>VLOOKUP(W907,[1]ImageUrl!$A$2:$F$6090,2,0)</f>
        <v>https://cpce.research.chop.edu/sites/default/files/styles/profile_large/public/images/team-member/Schwartz%2C%20Lisa_resized.jpg?itok=RIVm4zuN</v>
      </c>
      <c r="Y907" t="str">
        <f>VLOOKUP(W907,[1]ImageUrl!$A$2:$F$6090,3,0)</f>
        <v>http://legacygirlsstudy.org/sites/default/files/schwartz.JPG</v>
      </c>
      <c r="Z907" t="str">
        <f>VLOOKUP(W907,[1]ImageUrl!$A$2:$F$6090,4,0)</f>
        <v>https://lookaside.fbsbx.com/lookaside/crawler/media/?media_id=10156436973804227</v>
      </c>
      <c r="AA907" t="str">
        <f>VLOOKUP(W907,[1]ImageUrl!$A$2:$F$6090,5,0)</f>
        <v>https://www.upennprc.org/assets/Chinyere-Omeogu_avatar_1544732594.jpg</v>
      </c>
      <c r="AB907" t="str">
        <f>VLOOKUP(W907,[1]ImageUrl!$A$2:$F$6090,6,0)</f>
        <v>https://ankura.com/wp-content/uploads/2017/10/Murtha_F.-Lisa_Digital1-445x445.jpg</v>
      </c>
    </row>
    <row r="908" spans="1:28" x14ac:dyDescent="0.2">
      <c r="A908">
        <v>11121272</v>
      </c>
      <c r="B908" t="s">
        <v>3133</v>
      </c>
      <c r="C908" t="s">
        <v>42</v>
      </c>
      <c r="D908" t="s">
        <v>3134</v>
      </c>
      <c r="E908">
        <v>2019</v>
      </c>
      <c r="F908" t="s">
        <v>25</v>
      </c>
      <c r="G908" t="s">
        <v>26</v>
      </c>
      <c r="H908" t="s">
        <v>27</v>
      </c>
      <c r="I908" t="s">
        <v>28</v>
      </c>
      <c r="J908" t="s">
        <v>3135</v>
      </c>
      <c r="K908" t="s">
        <v>30</v>
      </c>
      <c r="L908">
        <v>379268</v>
      </c>
      <c r="M908" t="s">
        <v>30</v>
      </c>
      <c r="N908" t="s">
        <v>31</v>
      </c>
      <c r="O908" t="s">
        <v>39</v>
      </c>
      <c r="P908">
        <v>9818992</v>
      </c>
      <c r="Q908">
        <v>1</v>
      </c>
      <c r="R908" t="s">
        <v>40</v>
      </c>
      <c r="S908">
        <v>234614</v>
      </c>
      <c r="T908">
        <v>1</v>
      </c>
      <c r="U908" t="s">
        <v>34</v>
      </c>
      <c r="V908" t="s">
        <v>30</v>
      </c>
      <c r="W908" t="s">
        <v>19704</v>
      </c>
      <c r="X908" t="str">
        <f>VLOOKUP(W908,[1]ImageUrl!$A$2:$F$6090,2,0)</f>
        <v>https://weillcornell.org/sites/default/files/styles/profile-headshot-large/https/images.med.cornell.edu/headshots/res2025.jpg?itok=aW5nQEsb</v>
      </c>
      <c r="Y908" t="str">
        <f>VLOOKUP(W908,[1]ImageUrl!$A$2:$F$6090,3,0)</f>
        <v>https://news.weill.cornell.edu/sites/default/files/styles/panopoly_image_original/public/schwartz.jpg?itok=WjZMaEdP</v>
      </c>
      <c r="Z908" t="str">
        <f>VLOOKUP(W908,[1]ImageUrl!$A$2:$F$6090,4,0)</f>
        <v>https://news.weill.cornell.edu/sites/default/files/styles/panopoly_image_original/public/suthanthiran.jpg?itok=O65JpXpQ</v>
      </c>
      <c r="AA908" t="str">
        <f>VLOOKUP(W908,[1]ImageUrl!$A$2:$F$6090,5,0)</f>
        <v>http://images-cdn.dashdigital.com/weillcornellmedicine/vol_17_no_2/data/articles/img/040.jpg</v>
      </c>
      <c r="AB908" t="str">
        <f>VLOOKUP(W908,[1]ImageUrl!$A$2:$F$6090,6,0)</f>
        <v>https://weillcornell.org/sites/default/files/styles/profile-headshot-large/https/images.med.cornell.edu/headshots/lps9002.jpg?itok=mU4bZdtK</v>
      </c>
    </row>
    <row r="909" spans="1:28" x14ac:dyDescent="0.2">
      <c r="A909">
        <v>6598712</v>
      </c>
      <c r="B909" t="s">
        <v>3136</v>
      </c>
      <c r="C909" t="s">
        <v>160</v>
      </c>
      <c r="D909" t="s">
        <v>3137</v>
      </c>
      <c r="E909">
        <v>2019</v>
      </c>
      <c r="F909" t="s">
        <v>25</v>
      </c>
      <c r="G909" t="s">
        <v>26</v>
      </c>
      <c r="H909" t="s">
        <v>27</v>
      </c>
      <c r="I909" t="s">
        <v>3138</v>
      </c>
      <c r="J909" t="s">
        <v>3139</v>
      </c>
      <c r="K909" t="s">
        <v>30</v>
      </c>
      <c r="L909">
        <v>670926</v>
      </c>
      <c r="M909" t="s">
        <v>30</v>
      </c>
      <c r="N909" t="s">
        <v>31</v>
      </c>
      <c r="O909" t="s">
        <v>421</v>
      </c>
      <c r="P909">
        <v>9839031</v>
      </c>
      <c r="Q909">
        <v>1</v>
      </c>
      <c r="R909" t="s">
        <v>422</v>
      </c>
      <c r="S909">
        <v>14694</v>
      </c>
      <c r="T909">
        <v>1</v>
      </c>
      <c r="U909" t="s">
        <v>34</v>
      </c>
      <c r="V909" t="s">
        <v>30</v>
      </c>
      <c r="W909" t="s">
        <v>19705</v>
      </c>
      <c r="X909" t="str">
        <f>VLOOKUP(W909,[1]ImageUrl!$A$2:$F$6090,2,0)</f>
        <v>http://bsft.org/documents/sdennyshst13.jpg</v>
      </c>
      <c r="Y909" t="str">
        <f>VLOOKUP(W909,[1]ImageUrl!$A$2:$F$6090,3,0)</f>
        <v>https://people.miami.edu/_assets-profiles/acad-med/images/seth_schwartz-240x320.jpg</v>
      </c>
      <c r="Z909" t="str">
        <f>VLOOKUP(W909,[1]ImageUrl!$A$2:$F$6090,4,0)</f>
        <v>https://s2.studylib.net/store/data/009921471_1-c74cff176aa528a2cc6f9e13a672d02d.png</v>
      </c>
      <c r="AA909" t="str">
        <f>VLOOKUP(W909,[1]ImageUrl!$A$2:$F$6090,5,0)</f>
        <v>https://physician-news.umiamihealth.org/wp-content/uploads/sites/4/2019/05/NextGen-Dean.jpg</v>
      </c>
      <c r="AB909" t="str">
        <f>VLOOKUP(W909,[1]ImageUrl!$A$2:$F$6090,6,0)</f>
        <v>https://img.yumpu.com/32629255/1/500x640/running-head-identity-and-terrorism-seth-j-schwartz-phd.jpg</v>
      </c>
    </row>
    <row r="910" spans="1:28" x14ac:dyDescent="0.2">
      <c r="A910">
        <v>1887169</v>
      </c>
      <c r="B910" t="s">
        <v>3140</v>
      </c>
      <c r="C910" t="s">
        <v>91</v>
      </c>
      <c r="D910" t="s">
        <v>3141</v>
      </c>
      <c r="E910">
        <v>2019</v>
      </c>
      <c r="F910" t="s">
        <v>25</v>
      </c>
      <c r="G910" t="s">
        <v>26</v>
      </c>
      <c r="H910" t="s">
        <v>27</v>
      </c>
      <c r="I910" t="s">
        <v>28</v>
      </c>
      <c r="J910" t="s">
        <v>3142</v>
      </c>
      <c r="K910" t="s">
        <v>30</v>
      </c>
      <c r="L910">
        <v>425791</v>
      </c>
      <c r="M910" t="s">
        <v>30</v>
      </c>
      <c r="N910" t="s">
        <v>31</v>
      </c>
      <c r="O910" t="s">
        <v>137</v>
      </c>
      <c r="P910">
        <v>9716105</v>
      </c>
      <c r="Q910">
        <v>1</v>
      </c>
      <c r="R910" t="s">
        <v>138</v>
      </c>
      <c r="S910">
        <v>110879</v>
      </c>
      <c r="T910">
        <v>1</v>
      </c>
      <c r="V910" t="s">
        <v>30</v>
      </c>
      <c r="W910" t="s">
        <v>19706</v>
      </c>
      <c r="X910" t="str">
        <f>VLOOKUP(W910,[1]ImageUrl!$A$2:$F$6090,2,0)</f>
        <v>https://www.mghmind.org/sites/default/files/styles/faculty_image/public/schwarzschild-680x200.jpg?itok=ccxDt1zt</v>
      </c>
      <c r="Y910" t="str">
        <f>VLOOKUP(W910,[1]ImageUrl!$A$2:$F$6090,3,0)</f>
        <v>http://thescienceexplorer.com/sites/thescienceexplorer.com/files/styles/content_image__large/public/blog/M_Schwarzschild_office533_600x779at72dpi.jpg?itok=N0B1HjuO&amp;timestamp=1475774147</v>
      </c>
      <c r="Z910" t="str">
        <f>VLOOKUP(W910,[1]ImageUrl!$A$2:$F$6090,4,0)</f>
        <v>https://i1.rgstatic.net/ii/profile.image/485641323585538-1492797322727_Q512/Michael_Schwarzschild.jpg</v>
      </c>
      <c r="AA910" t="str">
        <f>VLOOKUP(W910,[1]ImageUrl!$A$2:$F$6090,5,0)</f>
        <v>https://giving.massgeneral.org/assets/schwarzschild-MIND-headshot-220x220.jpg</v>
      </c>
      <c r="AB910" t="str">
        <f>VLOOKUP(W910,[1]ImageUrl!$A$2:$F$6090,6,0)</f>
        <v>https://secure3.photobooks.com/massgen/photos/11467.jpg</v>
      </c>
    </row>
    <row r="911" spans="1:28" x14ac:dyDescent="0.2">
      <c r="A911">
        <v>1964744</v>
      </c>
      <c r="B911" t="s">
        <v>3143</v>
      </c>
      <c r="C911" t="s">
        <v>42</v>
      </c>
      <c r="D911" t="s">
        <v>3144</v>
      </c>
      <c r="E911">
        <v>2019</v>
      </c>
      <c r="F911" t="s">
        <v>25</v>
      </c>
      <c r="G911" t="s">
        <v>26</v>
      </c>
      <c r="H911" t="s">
        <v>27</v>
      </c>
      <c r="I911" t="s">
        <v>28</v>
      </c>
      <c r="J911" t="s">
        <v>3145</v>
      </c>
      <c r="K911" t="s">
        <v>30</v>
      </c>
      <c r="L911">
        <v>339000</v>
      </c>
      <c r="M911" t="s">
        <v>30</v>
      </c>
      <c r="N911" t="s">
        <v>31</v>
      </c>
      <c r="O911" t="s">
        <v>45</v>
      </c>
      <c r="P911">
        <v>9802946</v>
      </c>
      <c r="Q911">
        <v>1</v>
      </c>
      <c r="R911" t="s">
        <v>46</v>
      </c>
      <c r="S911">
        <v>134021</v>
      </c>
      <c r="T911">
        <v>1</v>
      </c>
      <c r="V911" t="s">
        <v>30</v>
      </c>
      <c r="W911" t="s">
        <v>19707</v>
      </c>
      <c r="X911" t="str">
        <f>VLOOKUP(W911,[1]ImageUrl!$A$2:$F$6090,2,0)</f>
        <v>x-raw-image:///a7dfa77654d0bd50e5d4e0eefe56088d104e3bcb1c05a520ddedf96771120773</v>
      </c>
      <c r="Y911" t="str">
        <f>VLOOKUP(W911,[1]ImageUrl!$A$2:$F$6090,3,0)</f>
        <v>https://microbiology.weill.cornell.edu/sites/default/files/styles/profile_homepage_image/public/profile_images/Dr.Schwer_sq.jpg?itok=ozYgGJfz</v>
      </c>
      <c r="Z911" t="str">
        <f>VLOOKUP(W911,[1]ImageUrl!$A$2:$F$6090,4,0)</f>
        <v>https://www.researchgate.net/publication/277630442/figure/tbl1/AS:667910045442062@1536253572579/Crystallographic-data-and-refinement-statistics_Q320.jpg</v>
      </c>
      <c r="AA911" t="str">
        <f>VLOOKUP(W911,[1]ImageUrl!$A$2:$F$6090,5,0)</f>
        <v>https://www.researchgate.net/publication/305341381/figure/fig3/AS:384181495451648@1468607414040/Structure-guided-mutagenesis-of-SmF-A-Stereo-view-of-the-human-U1-snRNP-structure_Q320.jpg</v>
      </c>
      <c r="AB911" t="str">
        <f>VLOOKUP(W911,[1]ImageUrl!$A$2:$F$6090,6,0)</f>
        <v>https://www.researchgate.net/publication/305341381/figure/fig2/AS:384181491257349@1468607413981/Structure-guided-mutagenesis-of-SmE-A-Stereo-view-of-the-human-U1-snRNP-structure_Q320.jpg</v>
      </c>
    </row>
    <row r="912" spans="1:28" x14ac:dyDescent="0.2">
      <c r="A912">
        <v>11755421</v>
      </c>
      <c r="B912" t="s">
        <v>3146</v>
      </c>
      <c r="C912" t="s">
        <v>265</v>
      </c>
      <c r="D912" t="s">
        <v>3147</v>
      </c>
      <c r="E912">
        <v>2019</v>
      </c>
      <c r="F912" t="s">
        <v>25</v>
      </c>
      <c r="G912" t="s">
        <v>26</v>
      </c>
      <c r="H912" t="s">
        <v>27</v>
      </c>
      <c r="I912" t="s">
        <v>3148</v>
      </c>
      <c r="J912" t="s">
        <v>3149</v>
      </c>
      <c r="K912" t="s">
        <v>30</v>
      </c>
      <c r="L912">
        <v>541365</v>
      </c>
      <c r="M912" t="s">
        <v>30</v>
      </c>
      <c r="N912" t="s">
        <v>31</v>
      </c>
      <c r="O912" t="s">
        <v>492</v>
      </c>
      <c r="P912">
        <v>9817394</v>
      </c>
      <c r="Q912">
        <v>1</v>
      </c>
      <c r="R912" t="s">
        <v>493</v>
      </c>
      <c r="S912">
        <v>10332</v>
      </c>
      <c r="T912">
        <v>1</v>
      </c>
      <c r="U912" t="s">
        <v>34</v>
      </c>
      <c r="V912" t="s">
        <v>30</v>
      </c>
      <c r="W912" t="s">
        <v>19708</v>
      </c>
      <c r="X912" t="str">
        <f>VLOOKUP(W912,[1]ImageUrl!$A$2:$F$6090,2,0)</f>
        <v>https://signature.bcm.edu/images/uploaded/full/1538587291805.jpeg</v>
      </c>
      <c r="Y912" t="str">
        <f>VLOOKUP(W912,[1]ImageUrl!$A$2:$F$6090,3,0)</f>
        <v>https://signature.bcm.edu/images/uploaded/full/1444756722105.jpeg</v>
      </c>
      <c r="Z912" t="str">
        <f>VLOOKUP(W912,[1]ImageUrl!$A$2:$F$6090,4,0)</f>
        <v>https://signature.bcm.edu/images/uploaded/full/1442348896259.jpeg</v>
      </c>
      <c r="AA912" t="str">
        <f>VLOOKUP(W912,[1]ImageUrl!$A$2:$F$6090,5,0)</f>
        <v>https://signature.bcm.edu/images/uploaded/full/1471280368255.jpeg</v>
      </c>
      <c r="AB912" t="str">
        <f>VLOOKUP(W912,[1]ImageUrl!$A$2:$F$6090,6,0)</f>
        <v>https://signature.bcm.edu/images/uploaded/full/1423688384797.jpeg</v>
      </c>
    </row>
    <row r="913" spans="1:28" x14ac:dyDescent="0.2">
      <c r="A913">
        <v>2262255</v>
      </c>
      <c r="B913" t="s">
        <v>3150</v>
      </c>
      <c r="C913" t="s">
        <v>428</v>
      </c>
      <c r="D913" t="s">
        <v>3151</v>
      </c>
      <c r="E913">
        <v>2019</v>
      </c>
      <c r="F913" t="s">
        <v>25</v>
      </c>
      <c r="G913" t="s">
        <v>26</v>
      </c>
      <c r="H913" t="s">
        <v>27</v>
      </c>
      <c r="I913" t="s">
        <v>28</v>
      </c>
      <c r="J913" t="s">
        <v>3152</v>
      </c>
      <c r="K913" t="s">
        <v>30</v>
      </c>
      <c r="L913">
        <v>350000</v>
      </c>
      <c r="M913" t="s">
        <v>30</v>
      </c>
      <c r="N913" t="s">
        <v>31</v>
      </c>
      <c r="O913" t="s">
        <v>45</v>
      </c>
      <c r="P913">
        <v>9802154</v>
      </c>
      <c r="Q913">
        <v>1</v>
      </c>
      <c r="R913" t="s">
        <v>46</v>
      </c>
      <c r="S913">
        <v>134425</v>
      </c>
      <c r="T913">
        <v>1</v>
      </c>
      <c r="V913" t="s">
        <v>30</v>
      </c>
      <c r="W913" t="s">
        <v>19709</v>
      </c>
      <c r="X913" t="str">
        <f>VLOOKUP(W913,[1]ImageUrl!$A$2:$F$6090,2,0)</f>
        <v>http://www.dfhcc.harvard.edu/typo3temp/_processed_/csm_724_1562443958_d977169a9d.jpg</v>
      </c>
      <c r="Y913" t="str">
        <f>VLOOKUP(W913,[1]ImageUrl!$A$2:$F$6090,3,0)</f>
        <v>x-raw-image:///71888fc9d3ed7baa717bf5c2347b537e38c7c3a7e0119988c761ddac769db17f</v>
      </c>
      <c r="Z913" t="str">
        <f>VLOOKUP(W913,[1]ImageUrl!$A$2:$F$6090,4,0)</f>
        <v>x-raw-image:///cf8fc55ba446c5be5072ef4078ab7898f11b76ff9b04302f405df1e55eeb6a1a</v>
      </c>
      <c r="AA913" t="str">
        <f>VLOOKUP(W913,[1]ImageUrl!$A$2:$F$6090,5,0)</f>
        <v>x-raw-image:///387f7ecb7bfe435ac1fb0a81d394ce6c91489897a979d2fb7cb6f375bc38c2df</v>
      </c>
      <c r="AB913" t="str">
        <f>VLOOKUP(W913,[1]ImageUrl!$A$2:$F$6090,6,0)</f>
        <v>https://www.bidmc.org/-/media/rich-text-images/beth-israel-org/research/research-centers/cancer-research-institute/cls-entrance-690.jpg?h=277&amp;w=690&amp;hash=8AEE21D23DE1954B5F4225743211A67206EB0DEA</v>
      </c>
    </row>
    <row r="914" spans="1:28" x14ac:dyDescent="0.2">
      <c r="A914">
        <v>8527705</v>
      </c>
      <c r="B914" t="s">
        <v>3153</v>
      </c>
      <c r="C914" t="s">
        <v>23</v>
      </c>
      <c r="D914" t="s">
        <v>3154</v>
      </c>
      <c r="E914">
        <v>2019</v>
      </c>
      <c r="F914" t="s">
        <v>25</v>
      </c>
      <c r="G914" t="s">
        <v>26</v>
      </c>
      <c r="H914" t="s">
        <v>27</v>
      </c>
      <c r="I914" t="s">
        <v>3155</v>
      </c>
      <c r="J914" t="s">
        <v>3156</v>
      </c>
      <c r="K914" t="s">
        <v>30</v>
      </c>
      <c r="L914">
        <v>573510</v>
      </c>
      <c r="M914" t="s">
        <v>30</v>
      </c>
      <c r="N914" t="s">
        <v>31</v>
      </c>
      <c r="O914" t="s">
        <v>39</v>
      </c>
      <c r="P914">
        <v>9702482</v>
      </c>
      <c r="Q914">
        <v>1</v>
      </c>
      <c r="R914" t="s">
        <v>40</v>
      </c>
      <c r="S914">
        <v>236702</v>
      </c>
      <c r="T914">
        <v>1</v>
      </c>
      <c r="V914" t="s">
        <v>30</v>
      </c>
      <c r="W914" t="s">
        <v>19710</v>
      </c>
      <c r="X914" t="str">
        <f>VLOOKUP(W914,[1]ImageUrl!$A$2:$F$6090,2,0)</f>
        <v>http://www.dfhcc.harvard.edu/typo3temp/_processed_/csm_805_1562444054_aa95415cdf.jpg</v>
      </c>
      <c r="Y914" t="str">
        <f>VLOOKUP(W914,[1]ImageUrl!$A$2:$F$6090,3,0)</f>
        <v>http://romuluscap.com/content/uploads/2018/03/shiladitya.jpg</v>
      </c>
      <c r="Z914" t="str">
        <f>VLOOKUP(W914,[1]ImageUrl!$A$2:$F$6090,4,0)</f>
        <v>https://i.ytimg.com/vi/Jg864lS8oV4/maxresdefault.jpg</v>
      </c>
      <c r="AA914" t="str">
        <f>VLOOKUP(W914,[1]ImageUrl!$A$2:$F$6090,5,0)</f>
        <v>http://www.discoverbrigham.org/wp-content/uploads/2019/06/Sengupta_Shiladitya-1-2.jpg</v>
      </c>
      <c r="AB914" t="str">
        <f>VLOOKUP(W914,[1]ImageUrl!$A$2:$F$6090,6,0)</f>
        <v>http://shiladit.bwh.harvard.edu/wp-content/uploads/2016/05/Picture1.png</v>
      </c>
    </row>
    <row r="915" spans="1:28" x14ac:dyDescent="0.2">
      <c r="A915">
        <v>10799026</v>
      </c>
      <c r="B915" t="s">
        <v>3157</v>
      </c>
      <c r="C915" t="s">
        <v>91</v>
      </c>
      <c r="D915" t="s">
        <v>3158</v>
      </c>
      <c r="E915">
        <v>2019</v>
      </c>
      <c r="F915" t="s">
        <v>25</v>
      </c>
      <c r="G915" t="s">
        <v>26</v>
      </c>
      <c r="H915" t="s">
        <v>27</v>
      </c>
      <c r="I915" t="s">
        <v>28</v>
      </c>
      <c r="J915" t="s">
        <v>3159</v>
      </c>
      <c r="K915" t="s">
        <v>30</v>
      </c>
      <c r="L915">
        <v>416600</v>
      </c>
      <c r="M915" t="s">
        <v>30</v>
      </c>
      <c r="N915" t="s">
        <v>31</v>
      </c>
      <c r="O915" t="s">
        <v>157</v>
      </c>
      <c r="P915">
        <v>9816243</v>
      </c>
      <c r="Q915">
        <v>1</v>
      </c>
      <c r="R915" t="s">
        <v>158</v>
      </c>
      <c r="S915">
        <v>61445</v>
      </c>
      <c r="T915">
        <v>1</v>
      </c>
      <c r="U915" t="s">
        <v>34</v>
      </c>
      <c r="V915" t="s">
        <v>30</v>
      </c>
      <c r="W915" t="s">
        <v>19711</v>
      </c>
      <c r="X915" t="str">
        <f>VLOOKUP(W915,[1]ImageUrl!$A$2:$F$6090,2,0)</f>
        <v>https://static.hwpi.harvard.edu/files/styles/profile_full/public/mbb/files/sepulcre.jpg?m=1515664368&amp;itok=mYEXT3OU</v>
      </c>
      <c r="Y915" t="str">
        <f>VLOOKUP(W915,[1]ImageUrl!$A$2:$F$6090,3,0)</f>
        <v>http://gordon.mgh.harvard.edu/gc/wp-content/uploads/staff_jsepulcre-1.jpg</v>
      </c>
      <c r="Z915" t="str">
        <f>VLOOKUP(W915,[1]ImageUrl!$A$2:$F$6090,4,0)</f>
        <v>http://gordon.mgh.harvard.edu/gc/wp-content/uploads/Sepulcre_SubiranaAward2.png</v>
      </c>
      <c r="AA915" t="str">
        <f>VLOOKUP(W915,[1]ImageUrl!$A$2:$F$6090,5,0)</f>
        <v>https://www.thelancet.com/cms/attachment/2097607237/2078289051/fx1.jpg</v>
      </c>
      <c r="AB915" t="str">
        <f>VLOOKUP(W915,[1]ImageUrl!$A$2:$F$6090,6,0)</f>
        <v>https://www.massgeneral.org/News/assets/images/121611_Alzheimers.jpg</v>
      </c>
    </row>
    <row r="916" spans="1:28" x14ac:dyDescent="0.2">
      <c r="A916">
        <v>7346563</v>
      </c>
      <c r="B916" t="s">
        <v>3160</v>
      </c>
      <c r="C916" t="s">
        <v>2260</v>
      </c>
      <c r="D916" t="s">
        <v>3161</v>
      </c>
      <c r="E916">
        <v>2019</v>
      </c>
      <c r="F916" t="s">
        <v>25</v>
      </c>
      <c r="G916" t="s">
        <v>26</v>
      </c>
      <c r="H916" t="s">
        <v>27</v>
      </c>
      <c r="I916" t="s">
        <v>28</v>
      </c>
      <c r="J916" t="s">
        <v>3162</v>
      </c>
      <c r="K916" t="s">
        <v>30</v>
      </c>
      <c r="L916">
        <v>397500</v>
      </c>
      <c r="M916" t="s">
        <v>30</v>
      </c>
      <c r="N916" t="s">
        <v>31</v>
      </c>
      <c r="O916" t="s">
        <v>157</v>
      </c>
      <c r="P916">
        <v>9632101</v>
      </c>
      <c r="Q916">
        <v>1</v>
      </c>
      <c r="R916" t="s">
        <v>158</v>
      </c>
      <c r="S916">
        <v>60919</v>
      </c>
      <c r="T916">
        <v>1</v>
      </c>
      <c r="V916" t="s">
        <v>30</v>
      </c>
      <c r="W916" t="s">
        <v>19712</v>
      </c>
      <c r="X916" t="str">
        <f>VLOOKUP(W916,[1]ImageUrl!$A$2:$F$6090,2,0)</f>
        <v>https://www.eurekalert.org/multimedia/pub/web/181631_web.jpg</v>
      </c>
      <c r="Y916" t="str">
        <f>VLOOKUP(W916,[1]ImageUrl!$A$2:$F$6090,3,0)</f>
        <v>https://magazine.rutgers.edu/sites/default/files/w15_Sesti_Federico_2013_SH_r1_sized_inline.jpg</v>
      </c>
      <c r="Z916" t="str">
        <f>VLOOKUP(W916,[1]ImageUrl!$A$2:$F$6090,4,0)</f>
        <v>http://rwjms.rutgers.edu/neuroscience/faculty/images/Sesti_Frederico-2010-SH.jpg</v>
      </c>
      <c r="AA916" t="str">
        <f>VLOOKUP(W916,[1]ImageUrl!$A$2:$F$6090,5,0)</f>
        <v>https://news.rutgers.edu/sites/medrel/files/styles/307x173/public/article/thumb/02_614x346.jpg?itok=M6-es552</v>
      </c>
      <c r="AB916" t="str">
        <f>VLOOKUP(W916,[1]ImageUrl!$A$2:$F$6090,6,0)</f>
        <v>http://rwjmg.rwjms.rutgers.edu/images/slider/rwjmg_banner.jpg</v>
      </c>
    </row>
    <row r="917" spans="1:28" x14ac:dyDescent="0.2">
      <c r="A917">
        <v>1893815</v>
      </c>
      <c r="B917" t="s">
        <v>3163</v>
      </c>
      <c r="C917" t="s">
        <v>36</v>
      </c>
      <c r="D917" t="s">
        <v>3164</v>
      </c>
      <c r="E917">
        <v>2019</v>
      </c>
      <c r="F917" t="s">
        <v>25</v>
      </c>
      <c r="G917" t="s">
        <v>26</v>
      </c>
      <c r="H917" t="s">
        <v>27</v>
      </c>
      <c r="I917" t="s">
        <v>28</v>
      </c>
      <c r="J917" t="s">
        <v>3165</v>
      </c>
      <c r="K917" t="s">
        <v>30</v>
      </c>
      <c r="L917">
        <v>427620</v>
      </c>
      <c r="M917" t="s">
        <v>30</v>
      </c>
      <c r="N917" t="s">
        <v>31</v>
      </c>
      <c r="O917" t="s">
        <v>137</v>
      </c>
      <c r="P917">
        <v>9820088</v>
      </c>
      <c r="Q917">
        <v>1</v>
      </c>
      <c r="R917" t="s">
        <v>138</v>
      </c>
      <c r="S917">
        <v>113113</v>
      </c>
      <c r="T917">
        <v>1</v>
      </c>
      <c r="V917" t="s">
        <v>30</v>
      </c>
      <c r="W917" t="s">
        <v>19713</v>
      </c>
      <c r="X917" t="str">
        <f>VLOOKUP(W917,[1]ImageUrl!$A$2:$F$6090,2,0)</f>
        <v>http://headshots.columbiaprofiles.org/mshadlen.jpg</v>
      </c>
      <c r="Y917" t="str">
        <f>VLOOKUP(W917,[1]ImageUrl!$A$2:$F$6090,3,0)</f>
        <v>https://www.hhmi.org/sites/default/files/styles/epsa_250_250/public/Our%20Scientists/Investigators/Michael-Shadlen-400x400.jpg</v>
      </c>
      <c r="Z917" t="str">
        <f>VLOOKUP(W917,[1]ImageUrl!$A$2:$F$6090,4,0)</f>
        <v>https://shadlenlab.columbia.edu/people/mike/shadlen-4.png</v>
      </c>
      <c r="AA917" t="str">
        <f>VLOOKUP(W917,[1]ImageUrl!$A$2:$F$6090,5,0)</f>
        <v>https://i1.rgstatic.net/ii/profile.image/272341380890627-1441942653636_Q512/Michael_Shadlen.jpg</v>
      </c>
      <c r="AB917" t="str">
        <f>VLOOKUP(W917,[1]ImageUrl!$A$2:$F$6090,6,0)</f>
        <v>https://danafoundationblog.files.wordpress.com/2018/04/intljazzday_shadlen2-png.jpg?w=278&amp;h=417</v>
      </c>
    </row>
    <row r="918" spans="1:28" x14ac:dyDescent="0.2">
      <c r="A918">
        <v>11459138</v>
      </c>
      <c r="B918" t="s">
        <v>3166</v>
      </c>
      <c r="C918" t="s">
        <v>428</v>
      </c>
      <c r="D918" t="s">
        <v>3167</v>
      </c>
      <c r="E918">
        <v>2019</v>
      </c>
      <c r="F918" t="s">
        <v>25</v>
      </c>
      <c r="G918" t="s">
        <v>26</v>
      </c>
      <c r="H918" t="s">
        <v>27</v>
      </c>
      <c r="I918" t="s">
        <v>28</v>
      </c>
      <c r="J918" t="s">
        <v>3168</v>
      </c>
      <c r="K918" t="s">
        <v>30</v>
      </c>
      <c r="L918">
        <v>571143</v>
      </c>
      <c r="M918" t="s">
        <v>30</v>
      </c>
      <c r="N918" t="s">
        <v>31</v>
      </c>
      <c r="O918" t="s">
        <v>157</v>
      </c>
      <c r="P918">
        <v>9638375</v>
      </c>
      <c r="Q918">
        <v>1</v>
      </c>
      <c r="R918" t="s">
        <v>158</v>
      </c>
      <c r="S918">
        <v>60987</v>
      </c>
      <c r="T918">
        <v>1</v>
      </c>
      <c r="V918" t="s">
        <v>30</v>
      </c>
      <c r="W918" t="s">
        <v>19714</v>
      </c>
      <c r="X918" t="str">
        <f>VLOOKUP(W918,[1]ImageUrl!$A$2:$F$6090,2,0)</f>
        <v>https://findadoc.bidmc.org/Custom/Photos/hires/1406.jpg</v>
      </c>
      <c r="Y918" t="str">
        <f>VLOOKUP(W918,[1]ImageUrl!$A$2:$F$6090,3,0)</f>
        <v>http://tmslab.org/images/aboutus-faculty-shafi.png</v>
      </c>
      <c r="Z918" t="str">
        <f>VLOOKUP(W918,[1]ImageUrl!$A$2:$F$6090,4,0)</f>
        <v>http://bidmcneurology.org/wp-content/uploads/2016/08/Epilepsy1.jpg</v>
      </c>
      <c r="AA918" t="str">
        <f>VLOOKUP(W918,[1]ImageUrl!$A$2:$F$6090,5,0)</f>
        <v>https://doximity-res.cloudinary.com/image/upload/t_public_profile_photo_320x320/profile-placeholder-registered-4.jpg</v>
      </c>
      <c r="AB918" t="str">
        <f>VLOOKUP(W918,[1]ImageUrl!$A$2:$F$6090,6,0)</f>
        <v>https://www.bidmc.org/-/media/rich-text-images/beth-israel-org/research/research-by-department/neurology/laboratories/berenson-allen-center-for-noninvasive-brain-stimulation/stern-adam.png?h=215&amp;w=175&amp;hash=5D8D6084F0D52F2494D7AD392A774E754A18F13E</v>
      </c>
    </row>
    <row r="919" spans="1:28" x14ac:dyDescent="0.2">
      <c r="A919">
        <v>11198751</v>
      </c>
      <c r="B919" t="s">
        <v>3169</v>
      </c>
      <c r="C919" t="s">
        <v>23</v>
      </c>
      <c r="D919" t="s">
        <v>3170</v>
      </c>
      <c r="E919">
        <v>2019</v>
      </c>
      <c r="F919" t="s">
        <v>25</v>
      </c>
      <c r="G919" t="s">
        <v>26</v>
      </c>
      <c r="H919" t="s">
        <v>27</v>
      </c>
      <c r="I919" t="s">
        <v>28</v>
      </c>
      <c r="J919" t="s">
        <v>3171</v>
      </c>
      <c r="K919" t="s">
        <v>30</v>
      </c>
      <c r="L919">
        <v>571090</v>
      </c>
      <c r="M919" t="s">
        <v>30</v>
      </c>
      <c r="N919" t="s">
        <v>31</v>
      </c>
      <c r="O919" t="s">
        <v>54</v>
      </c>
      <c r="P919">
        <v>9695680</v>
      </c>
      <c r="Q919">
        <v>1</v>
      </c>
      <c r="R919" t="s">
        <v>55</v>
      </c>
      <c r="S919">
        <v>138800</v>
      </c>
      <c r="T919">
        <v>1</v>
      </c>
      <c r="U919" t="s">
        <v>34</v>
      </c>
      <c r="V919" t="s">
        <v>30</v>
      </c>
      <c r="W919" t="s">
        <v>19715</v>
      </c>
      <c r="X919" t="str">
        <f>VLOOKUP(W919,[1]ImageUrl!$A$2:$F$6090,2,0)</f>
        <v>https://researchfaculty.brighamandwomens.org/ProfilePhotos/Prof523.jpg</v>
      </c>
      <c r="Y919" t="str">
        <f>VLOOKUP(W919,[1]ImageUrl!$A$2:$F$6090,3,0)</f>
        <v>https://shafieelab.bwh.harvard.edu/people-assets/LuisPacheco.jpg</v>
      </c>
      <c r="Z919" t="str">
        <f>VLOOKUP(W919,[1]ImageUrl!$A$2:$F$6090,4,0)</f>
        <v>https://i0.wp.com/bwhclinicalandresearchnews.org/wp-content/uploads/2017/04/shafiee_1.jpg?resize=860%2C571&amp;ssl=1</v>
      </c>
      <c r="AA919" t="str">
        <f>VLOOKUP(W919,[1]ImageUrl!$A$2:$F$6090,5,0)</f>
        <v>https://www.bostonherald.com/wp-content/uploads/2019/02/ovulatenl005.jpg?w=517</v>
      </c>
      <c r="AB919" t="str">
        <f>VLOOKUP(W919,[1]ImageUrl!$A$2:$F$6090,6,0)</f>
        <v>https://i.ytimg.com/vi/urYy0WL0wjo/maxresdefault.jpg</v>
      </c>
    </row>
    <row r="920" spans="1:28" x14ac:dyDescent="0.2">
      <c r="A920">
        <v>10728923</v>
      </c>
      <c r="B920" t="s">
        <v>3172</v>
      </c>
      <c r="C920" t="s">
        <v>121</v>
      </c>
      <c r="D920" t="s">
        <v>3173</v>
      </c>
      <c r="E920">
        <v>2019</v>
      </c>
      <c r="F920" t="s">
        <v>25</v>
      </c>
      <c r="G920" t="s">
        <v>26</v>
      </c>
      <c r="H920" t="s">
        <v>27</v>
      </c>
      <c r="I920" t="s">
        <v>28</v>
      </c>
      <c r="J920" t="s">
        <v>3174</v>
      </c>
      <c r="K920" t="s">
        <v>30</v>
      </c>
      <c r="L920">
        <v>385223</v>
      </c>
      <c r="M920" t="s">
        <v>30</v>
      </c>
      <c r="N920" t="s">
        <v>31</v>
      </c>
      <c r="O920" t="s">
        <v>32</v>
      </c>
      <c r="P920">
        <v>9692176</v>
      </c>
      <c r="Q920">
        <v>1</v>
      </c>
      <c r="R920" t="s">
        <v>33</v>
      </c>
      <c r="S920">
        <v>146206</v>
      </c>
      <c r="T920">
        <v>1</v>
      </c>
      <c r="V920" t="s">
        <v>30</v>
      </c>
      <c r="W920" t="s">
        <v>19716</v>
      </c>
      <c r="X920" t="str">
        <f>VLOOKUP(W920,[1]ImageUrl!$A$2:$F$6090,2,0)</f>
        <v>https://nyulangone.org/images/doctors/s/shah/1801093596/binita-shah-square.jpg</v>
      </c>
      <c r="Y920" t="str">
        <f>VLOOKUP(W920,[1]ImageUrl!$A$2:$F$6090,3,0)</f>
        <v>https://doximity-res.cloudinary.com/image/upload/t_public_profile_photo_320x320/pqmtnpimhc7lloo2pb0m.jpg</v>
      </c>
      <c r="Z920" t="str">
        <f>VLOOKUP(W920,[1]ImageUrl!$A$2:$F$6090,4,0)</f>
        <v>https://cf-images.us-east-1.prod.boltdns.net/v1/static/3714047748001/972a6187-cee9-4ab4-bf20-c2b0c13e091a/d82c8783-e965-4c09-9196-17b472fda80b/1280x720/match/image.jpg</v>
      </c>
      <c r="AA920" t="str">
        <f>VLOOKUP(W920,[1]ImageUrl!$A$2:$F$6090,5,0)</f>
        <v>https://i1.rgstatic.net/ii/profile.image/762160099643395-1558724536912_Q512/Binita_Shah2.jpg</v>
      </c>
      <c r="AB920" t="str">
        <f>VLOOKUP(W920,[1]ImageUrl!$A$2:$F$6090,6,0)</f>
        <v>https://www.nychealthandhospitals.org/bellevue/wp-content/uploads/sites/4/2016/08/binita.png</v>
      </c>
    </row>
    <row r="921" spans="1:28" x14ac:dyDescent="0.2">
      <c r="A921">
        <v>8586528</v>
      </c>
      <c r="B921" t="s">
        <v>3175</v>
      </c>
      <c r="C921" t="s">
        <v>23</v>
      </c>
      <c r="D921" t="s">
        <v>3176</v>
      </c>
      <c r="E921">
        <v>2019</v>
      </c>
      <c r="F921" t="s">
        <v>25</v>
      </c>
      <c r="G921" t="s">
        <v>26</v>
      </c>
      <c r="H921" t="s">
        <v>27</v>
      </c>
      <c r="I921" t="s">
        <v>28</v>
      </c>
      <c r="J921" t="s">
        <v>3177</v>
      </c>
      <c r="K921" t="s">
        <v>30</v>
      </c>
      <c r="L921">
        <v>386033</v>
      </c>
      <c r="M921" t="s">
        <v>30</v>
      </c>
      <c r="N921" t="s">
        <v>31</v>
      </c>
      <c r="O921" t="s">
        <v>137</v>
      </c>
      <c r="P921">
        <v>9738381</v>
      </c>
      <c r="Q921">
        <v>1</v>
      </c>
      <c r="R921" t="s">
        <v>138</v>
      </c>
      <c r="S921">
        <v>107857</v>
      </c>
      <c r="T921">
        <v>1</v>
      </c>
      <c r="U921" t="s">
        <v>34</v>
      </c>
      <c r="V921" t="s">
        <v>30</v>
      </c>
      <c r="W921" t="s">
        <v>19717</v>
      </c>
      <c r="X921" t="str">
        <f>VLOOKUP(W921,[1]ImageUrl!$A$2:$F$6090,2,0)</f>
        <v>https://hsci.harvard.edu/files/hsci/files/shah_khalid_2015_ep_01420modified.jpg?m=1429910524</v>
      </c>
      <c r="Y921" t="str">
        <f>VLOOKUP(W921,[1]ImageUrl!$A$2:$F$6090,3,0)</f>
        <v>https://www.brighamandwomens.org/assets/BWH/neurosurgery/images/bi-wendy.jpg</v>
      </c>
      <c r="Z921" t="str">
        <f>VLOOKUP(W921,[1]ImageUrl!$A$2:$F$6090,4,0)</f>
        <v>https://www.brighamandwomens.org/assets/BWH/neurosurgery/images/Xin%20Wang_SQ.jpg</v>
      </c>
      <c r="AA921" t="str">
        <f>VLOOKUP(W921,[1]ImageUrl!$A$2:$F$6090,5,0)</f>
        <v>https://www.brighamandwomens.org/Assets/BWH/about-bwh/newsroom/images/Shah-image.jpg</v>
      </c>
      <c r="AB921" t="str">
        <f>VLOOKUP(W921,[1]ImageUrl!$A$2:$F$6090,6,0)</f>
        <v>https://doximity-res.cloudinary.com/image/upload/t_public_profile_photo_320x320/xmqwkbeyivifzsrku583.jpg</v>
      </c>
    </row>
    <row r="922" spans="1:28" x14ac:dyDescent="0.2">
      <c r="A922">
        <v>2248909</v>
      </c>
      <c r="B922" t="s">
        <v>3178</v>
      </c>
      <c r="C922" t="s">
        <v>63</v>
      </c>
      <c r="D922" t="s">
        <v>3179</v>
      </c>
      <c r="E922">
        <v>2019</v>
      </c>
      <c r="F922" t="s">
        <v>25</v>
      </c>
      <c r="G922" t="s">
        <v>26</v>
      </c>
      <c r="H922" t="s">
        <v>27</v>
      </c>
      <c r="I922" t="s">
        <v>3180</v>
      </c>
      <c r="J922" t="s">
        <v>3181</v>
      </c>
      <c r="K922" t="s">
        <v>30</v>
      </c>
      <c r="L922">
        <v>696224</v>
      </c>
      <c r="M922" t="s">
        <v>30</v>
      </c>
      <c r="N922" t="s">
        <v>31</v>
      </c>
      <c r="O922" t="s">
        <v>354</v>
      </c>
      <c r="P922">
        <v>9814869</v>
      </c>
      <c r="Q922">
        <v>1</v>
      </c>
      <c r="R922" t="s">
        <v>355</v>
      </c>
      <c r="S922">
        <v>119199</v>
      </c>
      <c r="T922">
        <v>1</v>
      </c>
      <c r="U922" t="s">
        <v>34</v>
      </c>
      <c r="V922" t="s">
        <v>30</v>
      </c>
      <c r="W922" t="s">
        <v>19718</v>
      </c>
      <c r="X922" t="str">
        <f>VLOOKUP(W922,[1]ImageUrl!$A$2:$F$6090,2,0)</f>
        <v>https://hsc.unm.edu/school-of-medicine/biochemistry-molecular-biology/assets/img/img-labs/shah-raj-lab-zuni.jpg</v>
      </c>
      <c r="Y922" t="str">
        <f>VLOOKUP(W922,[1]ImageUrl!$A$2:$F$6090,3,0)</f>
        <v>https://hsc.unm.edu/school-of-medicine/biochemistry-molecular-biology/assets/img/img-labs/shah-raj-lab.jpg</v>
      </c>
      <c r="Z922" t="str">
        <f>VLOOKUP(W922,[1]ImageUrl!$A$2:$F$6090,4,0)</f>
        <v>https://s3.amazonaws.com/cms.ipressroom.com/180/files/201410/546272aefe058b291b00cd32_research+winners/research+winners_hero.jpg</v>
      </c>
      <c r="AA922" t="str">
        <f>VLOOKUP(W922,[1]ImageUrl!$A$2:$F$6090,5,0)</f>
        <v>https://vivo.health.unm.edu/file/n53693/shah.jpg</v>
      </c>
      <c r="AB922" t="str">
        <f>VLOOKUP(W922,[1]ImageUrl!$A$2:$F$6090,6,0)</f>
        <v>https://s3.amazonaws.com/cms.ipressroom.com/180/files/20182/5aa98bf22cfac20fb1379c80_Raj+Shah+at+Zuni/Raj+Shah+at+Zuni_hero.jpg</v>
      </c>
    </row>
    <row r="923" spans="1:28" x14ac:dyDescent="0.2">
      <c r="A923">
        <v>7593143</v>
      </c>
      <c r="B923" t="s">
        <v>3182</v>
      </c>
      <c r="C923" t="s">
        <v>428</v>
      </c>
      <c r="D923" t="s">
        <v>3183</v>
      </c>
      <c r="E923">
        <v>2019</v>
      </c>
      <c r="F923" t="s">
        <v>25</v>
      </c>
      <c r="G923" t="s">
        <v>26</v>
      </c>
      <c r="H923" t="s">
        <v>27</v>
      </c>
      <c r="I923" t="s">
        <v>3184</v>
      </c>
      <c r="J923" t="s">
        <v>3185</v>
      </c>
      <c r="K923" t="s">
        <v>30</v>
      </c>
      <c r="L923">
        <v>490378</v>
      </c>
      <c r="M923" t="s">
        <v>30</v>
      </c>
      <c r="N923" t="s">
        <v>31</v>
      </c>
      <c r="O923" t="s">
        <v>32</v>
      </c>
      <c r="P923">
        <v>9840625</v>
      </c>
      <c r="Q923">
        <v>1</v>
      </c>
      <c r="R923" t="s">
        <v>33</v>
      </c>
      <c r="S923">
        <v>149422</v>
      </c>
      <c r="T923">
        <v>1</v>
      </c>
      <c r="V923" t="s">
        <v>30</v>
      </c>
      <c r="W923" t="s">
        <v>19719</v>
      </c>
      <c r="X923" t="str">
        <f>VLOOKUP(W923,[1]ImageUrl!$A$2:$F$6090,2,0)</f>
        <v>http://cvbr.hms.harvard.edu/researchers/images/shapiro.jpg</v>
      </c>
      <c r="Y923" t="str">
        <f>VLOOKUP(W923,[1]ImageUrl!$A$2:$F$6090,3,0)</f>
        <v>https://criticalcarecanada.com/wp-content/uploads/2017/09/PicNathanShapiro.jpg</v>
      </c>
      <c r="Z923" t="str">
        <f>VLOOKUP(W923,[1]ImageUrl!$A$2:$F$6090,4,0)</f>
        <v>http://cvbr.hms.harvard.edu/researchers/images/shapiro1w.jpg</v>
      </c>
      <c r="AA923" t="str">
        <f>VLOOKUP(W923,[1]ImageUrl!$A$2:$F$6090,5,0)</f>
        <v>https://i.ytimg.com/vi/SRwikZen0Ok/maxresdefault.jpg</v>
      </c>
      <c r="AB923" t="str">
        <f>VLOOKUP(W923,[1]ImageUrl!$A$2:$F$6090,6,0)</f>
        <v>https://images.slideplayer.com/22/6365186/slides/slide_2.jpg</v>
      </c>
    </row>
    <row r="924" spans="1:28" x14ac:dyDescent="0.2">
      <c r="A924">
        <v>1862861</v>
      </c>
      <c r="B924" t="s">
        <v>3186</v>
      </c>
      <c r="C924" t="s">
        <v>471</v>
      </c>
      <c r="D924" t="s">
        <v>3187</v>
      </c>
      <c r="E924">
        <v>2019</v>
      </c>
      <c r="F924" t="s">
        <v>25</v>
      </c>
      <c r="G924" t="s">
        <v>26</v>
      </c>
      <c r="H924" t="s">
        <v>27</v>
      </c>
      <c r="I924" t="s">
        <v>28</v>
      </c>
      <c r="J924" t="s">
        <v>3188</v>
      </c>
      <c r="K924" t="s">
        <v>30</v>
      </c>
      <c r="L924">
        <v>601693</v>
      </c>
      <c r="M924" t="s">
        <v>30</v>
      </c>
      <c r="N924" t="s">
        <v>31</v>
      </c>
      <c r="O924" t="s">
        <v>32</v>
      </c>
      <c r="P924">
        <v>9816320</v>
      </c>
      <c r="Q924">
        <v>1</v>
      </c>
      <c r="R924" t="s">
        <v>33</v>
      </c>
      <c r="S924">
        <v>144572</v>
      </c>
      <c r="T924">
        <v>1</v>
      </c>
      <c r="U924" t="s">
        <v>34</v>
      </c>
      <c r="V924" t="s">
        <v>30</v>
      </c>
      <c r="W924" t="s">
        <v>19720</v>
      </c>
      <c r="X924" t="str">
        <f>VLOOKUP(W924,[1]ImageUrl!$A$2:$F$6090,2,0)</f>
        <v>https://s3-us-west-2.amazonaws.com/utsw-patientcare-web-production/original_images/shaul-philip-16558-200x200.jpg</v>
      </c>
      <c r="Y924" t="str">
        <f>VLOOKUP(W924,[1]ImageUrl!$A$2:$F$6090,3,0)</f>
        <v>https://doximity-res.cloudinary.com/image/upload/t_public_profile_photo_320x320/wp9vdqmonsz8pvqe9y2n.jpg</v>
      </c>
      <c r="Z924" t="str">
        <f>VLOOKUP(W924,[1]ImageUrl!$A$2:$F$6090,4,0)</f>
        <v>https://doximity-res.cloudinary.com/image/upload/t_public_profile_photo_320x320/uw4itpenr7dfklr8cibf.jpg</v>
      </c>
      <c r="AA924" t="str">
        <f>VLOOKUP(W924,[1]ImageUrl!$A$2:$F$6090,5,0)</f>
        <v>https://doximity-res.cloudinary.com/image/upload/t_public_profile_photo_320x320/xeogiabfmywsq48zcnhx.jpg</v>
      </c>
      <c r="AB924" t="str">
        <f>VLOOKUP(W924,[1]ImageUrl!$A$2:$F$6090,6,0)</f>
        <v>https://www.utsouthwestern.edu/asset/aa7eb68b-5e93-4c64-810c-5e5dbec95bd9/mstp-thumb.jpg</v>
      </c>
    </row>
    <row r="925" spans="1:28" x14ac:dyDescent="0.2">
      <c r="A925">
        <v>1929078</v>
      </c>
      <c r="B925" t="s">
        <v>3189</v>
      </c>
      <c r="C925" t="s">
        <v>207</v>
      </c>
      <c r="D925" t="s">
        <v>3190</v>
      </c>
      <c r="E925">
        <v>2019</v>
      </c>
      <c r="F925" t="s">
        <v>25</v>
      </c>
      <c r="G925" t="s">
        <v>26</v>
      </c>
      <c r="H925" t="s">
        <v>27</v>
      </c>
      <c r="I925" t="s">
        <v>28</v>
      </c>
      <c r="J925" t="s">
        <v>3191</v>
      </c>
      <c r="K925" t="s">
        <v>30</v>
      </c>
      <c r="L925">
        <v>383156</v>
      </c>
      <c r="M925" t="s">
        <v>30</v>
      </c>
      <c r="N925" t="s">
        <v>31</v>
      </c>
      <c r="O925" t="s">
        <v>39</v>
      </c>
      <c r="P925">
        <v>9737213</v>
      </c>
      <c r="Q925">
        <v>1</v>
      </c>
      <c r="R925" t="s">
        <v>40</v>
      </c>
      <c r="S925">
        <v>227993</v>
      </c>
      <c r="T925">
        <v>1</v>
      </c>
      <c r="U925" t="s">
        <v>34</v>
      </c>
      <c r="V925" t="s">
        <v>30</v>
      </c>
      <c r="W925" t="s">
        <v>19721</v>
      </c>
      <c r="X925" t="str">
        <f>VLOOKUP(W925,[1]ImageUrl!$A$2:$F$6090,2,0)</f>
        <v>https://www.umassmed.edu/globalassets/mccb/images/faculty/1shaw.jpg</v>
      </c>
      <c r="Y925" t="str">
        <f>VLOOKUP(W925,[1]ImageUrl!$A$2:$F$6090,3,0)</f>
        <v>https://www.umassmed.edu/globalassets/mccb/images/faculty/kelliher_new.jpg</v>
      </c>
      <c r="Z925" t="str">
        <f>VLOOKUP(W925,[1]ImageUrl!$A$2:$F$6090,4,0)</f>
        <v>https://www.umassmed.edu/globalassets/graduate-school-of-biomedical-sciences/images/faculty/cantor.png</v>
      </c>
      <c r="AA925" t="str">
        <f>VLOOKUP(W925,[1]ImageUrl!$A$2:$F$6090,5,0)</f>
        <v>https://www.umassmed.edu/contentassets/8feb94646f4645959af1431fc59ffb84/40-years.jpg</v>
      </c>
      <c r="AB925" t="str">
        <f>VLOOKUP(W925,[1]ImageUrl!$A$2:$F$6090,6,0)</f>
        <v>https://www.umassmed.edu/globalassets/umassmednow/top-story/2017-sur-660.png</v>
      </c>
    </row>
    <row r="926" spans="1:28" x14ac:dyDescent="0.2">
      <c r="A926">
        <v>10156042</v>
      </c>
      <c r="B926" t="s">
        <v>3192</v>
      </c>
      <c r="C926" t="s">
        <v>140</v>
      </c>
      <c r="D926" t="s">
        <v>3193</v>
      </c>
      <c r="E926">
        <v>2019</v>
      </c>
      <c r="F926" t="s">
        <v>25</v>
      </c>
      <c r="G926" t="s">
        <v>26</v>
      </c>
      <c r="H926" t="s">
        <v>27</v>
      </c>
      <c r="I926" t="s">
        <v>3194</v>
      </c>
      <c r="J926" t="s">
        <v>3195</v>
      </c>
      <c r="K926" t="s">
        <v>30</v>
      </c>
      <c r="L926">
        <v>537023</v>
      </c>
      <c r="M926" t="s">
        <v>30</v>
      </c>
      <c r="N926" t="s">
        <v>31</v>
      </c>
      <c r="O926" t="s">
        <v>1209</v>
      </c>
      <c r="P926">
        <v>9801526</v>
      </c>
      <c r="Q926">
        <v>1</v>
      </c>
      <c r="R926" t="s">
        <v>1210</v>
      </c>
      <c r="S926">
        <v>30717</v>
      </c>
      <c r="T926">
        <v>1</v>
      </c>
      <c r="V926" t="s">
        <v>30</v>
      </c>
      <c r="W926" t="s">
        <v>19722</v>
      </c>
      <c r="X926" t="str">
        <f>VLOOKUP(W926,[1]ImageUrl!$A$2:$F$6090,2,0)</f>
        <v>https://www.mountsinai.org/files/fad_img_new/57/0000076810075220767871/0000072500003822610271.jpg</v>
      </c>
      <c r="Y926" t="str">
        <f>VLOOKUP(W926,[1]ImageUrl!$A$2:$F$6090,3,0)</f>
        <v>https://icahn.mssm.edu/files/ISMMS/Assets/Education/Medical%20Education/ISMMS-Education-masters-publichealth2-ImageSlider-750x400.jpg</v>
      </c>
      <c r="Z926" t="str">
        <f>VLOOKUP(W926,[1]ImageUrl!$A$2:$F$6090,4,0)</f>
        <v>https://miro.medium.com/max/600/1*YEnFP93v_Hb2MGc-D-z7BQ.jpeg</v>
      </c>
      <c r="AA926" t="str">
        <f>VLOOKUP(W926,[1]ImageUrl!$A$2:$F$6090,5,0)</f>
        <v>https://icahn.mssm.edu/files/ISMMS/Assets/Departments/Pediatrics/ISMMS-PedEnviron-Sanders-Spotlight-740x540.jpg</v>
      </c>
      <c r="AB926" t="str">
        <f>VLOOKUP(W926,[1]ImageUrl!$A$2:$F$6090,6,0)</f>
        <v>https://www.researchgate.net/publication/334353522/figure/tbl1/AS:778942302662656@1562725725989/Demographic-characteristics-and-ozone-exposure-estimates-across-crime-and-deprivation_Q320.jpg</v>
      </c>
    </row>
    <row r="927" spans="1:28" x14ac:dyDescent="0.2">
      <c r="A927">
        <v>7077613</v>
      </c>
      <c r="B927" t="s">
        <v>3196</v>
      </c>
      <c r="C927" t="s">
        <v>1791</v>
      </c>
      <c r="D927" t="s">
        <v>3197</v>
      </c>
      <c r="E927">
        <v>2019</v>
      </c>
      <c r="F927" t="s">
        <v>25</v>
      </c>
      <c r="G927" t="s">
        <v>26</v>
      </c>
      <c r="H927" t="s">
        <v>27</v>
      </c>
      <c r="I927" t="s">
        <v>28</v>
      </c>
      <c r="J927" t="s">
        <v>3198</v>
      </c>
      <c r="K927" t="s">
        <v>30</v>
      </c>
      <c r="L927">
        <v>865843</v>
      </c>
      <c r="M927" t="s">
        <v>30</v>
      </c>
      <c r="N927" t="s">
        <v>31</v>
      </c>
      <c r="O927" t="s">
        <v>525</v>
      </c>
      <c r="P927">
        <v>9740971</v>
      </c>
      <c r="Q927">
        <v>1</v>
      </c>
      <c r="R927" t="s">
        <v>526</v>
      </c>
      <c r="S927">
        <v>26589</v>
      </c>
      <c r="T927">
        <v>1</v>
      </c>
      <c r="U927" t="s">
        <v>34</v>
      </c>
      <c r="V927" t="s">
        <v>30</v>
      </c>
      <c r="W927" t="s">
        <v>19723</v>
      </c>
      <c r="X927" t="str">
        <f>VLOOKUP(W927,[1]ImageUrl!$A$2:$F$6090,2,0)</f>
        <v>https://i1.rgstatic.net/ii/profile.image/272421743755276-1441961813182_Q512/Anthony_Pinkerton.jpg</v>
      </c>
      <c r="Y927" t="str">
        <f>VLOOKUP(W927,[1]ImageUrl!$A$2:$F$6090,3,0)</f>
        <v>https://i1.rgstatic.net/ii/profile.image/272392442347528-1441954827262_Q512/Peter_Teriete.jpg</v>
      </c>
      <c r="Z927" t="str">
        <f>VLOOKUP(W927,[1]ImageUrl!$A$2:$F$6090,4,0)</f>
        <v>https://image.isu.pub/170707172604-4f09534c63573ee9c199ab00da6340f8/jpg/page_28.jpg</v>
      </c>
      <c r="AA927" t="str">
        <f>VLOOKUP(W927,[1]ImageUrl!$A$2:$F$6090,5,0)</f>
        <v>https://media.licdn.com/dms/image/C5622AQHEZU5W10mJQQ/feedshare-shrink_800/0?e=1565827200&amp;v=beta&amp;t=9MGhrzAjL9ufETiWR7rqpOeYywAA4jajuTXLSNMVd6U</v>
      </c>
      <c r="AB927" t="str">
        <f>VLOOKUP(W927,[1]ImageUrl!$A$2:$F$6090,6,0)</f>
        <v>https://www.sbpdiscovery.org/sites/default/files/styles/991x371/public/2019-09/t-denny-sanford-conrad-prebys-malin-burnham-trustees_h.jpg?itok=n2ZnKK8Z</v>
      </c>
    </row>
    <row r="928" spans="1:28" x14ac:dyDescent="0.2">
      <c r="A928">
        <v>6065342</v>
      </c>
      <c r="B928" t="s">
        <v>3199</v>
      </c>
      <c r="C928" t="s">
        <v>3200</v>
      </c>
      <c r="D928" t="s">
        <v>3201</v>
      </c>
      <c r="E928">
        <v>2019</v>
      </c>
      <c r="F928" t="s">
        <v>25</v>
      </c>
      <c r="G928" t="s">
        <v>26</v>
      </c>
      <c r="H928" t="s">
        <v>27</v>
      </c>
      <c r="I928" t="s">
        <v>28</v>
      </c>
      <c r="J928" t="s">
        <v>3202</v>
      </c>
      <c r="K928" t="s">
        <v>30</v>
      </c>
      <c r="L928">
        <v>753899</v>
      </c>
      <c r="M928" t="s">
        <v>30</v>
      </c>
      <c r="N928" t="s">
        <v>31</v>
      </c>
      <c r="O928" t="s">
        <v>148</v>
      </c>
      <c r="P928">
        <v>9860881</v>
      </c>
      <c r="Q928">
        <v>1</v>
      </c>
      <c r="R928" t="s">
        <v>149</v>
      </c>
      <c r="S928">
        <v>121345</v>
      </c>
      <c r="T928">
        <v>1</v>
      </c>
      <c r="V928" t="s">
        <v>30</v>
      </c>
      <c r="W928" t="s">
        <v>19724</v>
      </c>
      <c r="X928" t="str">
        <f>VLOOKUP(W928,[1]ImageUrl!$A$2:$F$6090,2,0)</f>
        <v>http://www.womenandinfants.org/corporate-ri/profileImages/images/Sheinkopf_Stephen.jpg</v>
      </c>
      <c r="Y928" t="str">
        <f>VLOOKUP(W928,[1]ImageUrl!$A$2:$F$6090,3,0)</f>
        <v>https://www.lifespan.org/sites/default/files/styles/doctor_headshot/public/lifespan-files/images/doctor-headshots/Sheinkolf-Stephen-PhD-2008_WEB.jpg?itok=qUxmryl4</v>
      </c>
      <c r="Z928" t="str">
        <f>VLOOKUP(W928,[1]ImageUrl!$A$2:$F$6090,4,0)</f>
        <v>http://www.carenewengland.org/profileImages/images/Levine_Todd.jpg</v>
      </c>
      <c r="AA928" t="str">
        <f>VLOOKUP(W928,[1]ImageUrl!$A$2:$F$6090,5,0)</f>
        <v>https://vivo.brown.edu/profile-images/768/77/ssheinko_photo_.jpg</v>
      </c>
      <c r="AB928" t="str">
        <f>VLOOKUP(W928,[1]ImageUrl!$A$2:$F$6090,6,0)</f>
        <v>http://www.carenewengland.org/profileImages/images/Twomey_Jean.jpg</v>
      </c>
    </row>
    <row r="929" spans="1:28" x14ac:dyDescent="0.2">
      <c r="A929">
        <v>1919771</v>
      </c>
      <c r="B929" t="s">
        <v>3203</v>
      </c>
      <c r="C929" t="s">
        <v>23</v>
      </c>
      <c r="D929" t="s">
        <v>3204</v>
      </c>
      <c r="E929">
        <v>2019</v>
      </c>
      <c r="F929" t="s">
        <v>315</v>
      </c>
      <c r="G929" t="s">
        <v>26</v>
      </c>
      <c r="H929" t="s">
        <v>27</v>
      </c>
      <c r="I929" t="s">
        <v>28</v>
      </c>
      <c r="J929" t="s">
        <v>3205</v>
      </c>
      <c r="K929" t="s">
        <v>30</v>
      </c>
      <c r="L929">
        <v>3927945</v>
      </c>
      <c r="M929" t="s">
        <v>30</v>
      </c>
      <c r="N929" t="s">
        <v>31</v>
      </c>
      <c r="O929" t="s">
        <v>157</v>
      </c>
      <c r="P929">
        <v>9839738</v>
      </c>
      <c r="Q929">
        <v>1</v>
      </c>
      <c r="R929" t="s">
        <v>158</v>
      </c>
      <c r="S929">
        <v>63520</v>
      </c>
      <c r="T929">
        <v>1</v>
      </c>
      <c r="U929" t="s">
        <v>34</v>
      </c>
      <c r="V929" t="s">
        <v>30</v>
      </c>
      <c r="W929" t="s">
        <v>19725</v>
      </c>
      <c r="X929" t="str">
        <f>VLOOKUP(W929,[1]ImageUrl!$A$2:$F$6090,2,0)</f>
        <v>http://www.shenlab.net/Jie_Shen_files/shen.jpg</v>
      </c>
      <c r="Y929" t="str">
        <f>VLOOKUP(W929,[1]ImageUrl!$A$2:$F$6090,3,0)</f>
        <v>https://www.hms.harvard.edu/dms/neuroscience/fac/images/large/Shen_Jie.jpg</v>
      </c>
      <c r="Z929" t="str">
        <f>VLOOKUP(W929,[1]ImageUrl!$A$2:$F$6090,4,0)</f>
        <v>http://udallcenter.bwh.harvard.edu/wp-content/uploads/2015/12/jie.jpg</v>
      </c>
      <c r="AA929" t="str">
        <f>VLOOKUP(W929,[1]ImageUrl!$A$2:$F$6090,5,0)</f>
        <v>http://www.shenlab.net/Jie_Shen_files/JosieCrop.jpg</v>
      </c>
      <c r="AB929" t="str">
        <f>VLOOKUP(W929,[1]ImageUrl!$A$2:$F$6090,6,0)</f>
        <v>http://www.shenlab.net/Jie_Shen_files/cropDSCF0036%20Josie%20Kelleher%20October%202010.jpg</v>
      </c>
    </row>
    <row r="930" spans="1:28" x14ac:dyDescent="0.2">
      <c r="A930">
        <v>8636223</v>
      </c>
      <c r="B930" t="s">
        <v>3206</v>
      </c>
      <c r="C930" t="s">
        <v>265</v>
      </c>
      <c r="D930" t="s">
        <v>3207</v>
      </c>
      <c r="E930">
        <v>2019</v>
      </c>
      <c r="F930" t="s">
        <v>25</v>
      </c>
      <c r="G930" t="s">
        <v>26</v>
      </c>
      <c r="H930" t="s">
        <v>27</v>
      </c>
      <c r="I930" t="s">
        <v>28</v>
      </c>
      <c r="J930" t="s">
        <v>3208</v>
      </c>
      <c r="K930" t="s">
        <v>30</v>
      </c>
      <c r="L930">
        <v>358011</v>
      </c>
      <c r="M930" t="s">
        <v>30</v>
      </c>
      <c r="N930" t="s">
        <v>31</v>
      </c>
      <c r="O930" t="s">
        <v>39</v>
      </c>
      <c r="P930">
        <v>9817517</v>
      </c>
      <c r="Q930">
        <v>1</v>
      </c>
      <c r="R930" t="s">
        <v>40</v>
      </c>
      <c r="S930">
        <v>233472</v>
      </c>
      <c r="T930">
        <v>1</v>
      </c>
      <c r="U930" t="s">
        <v>34</v>
      </c>
      <c r="V930" t="s">
        <v>30</v>
      </c>
      <c r="W930" t="s">
        <v>19726</v>
      </c>
      <c r="X930" t="str">
        <f>VLOOKUP(W930,[1]ImageUrl!$A$2:$F$6090,2,0)</f>
        <v>https://signature.bcm.edu/images/uploaded/full/1460152483100.jpeg</v>
      </c>
      <c r="Y930" t="str">
        <f>VLOOKUP(W930,[1]ImageUrl!$A$2:$F$6090,3,0)</f>
        <v>https://blogs.bcm.edu/wp-content/uploads/2014/08/shen.jpg?w=108</v>
      </c>
      <c r="Z930" t="str">
        <f>VLOOKUP(W930,[1]ImageUrl!$A$2:$F$6090,4,0)</f>
        <v>https://signature.bcm.edu/images/uploaded/full/1559146745811.jpeg</v>
      </c>
      <c r="AA930" t="str">
        <f>VLOOKUP(W930,[1]ImageUrl!$A$2:$F$6090,5,0)</f>
        <v>https://signature.bcm.edu/images/uploaded/full/1488383392879.jpeg</v>
      </c>
      <c r="AB930" t="str">
        <f>VLOOKUP(W930,[1]ImageUrl!$A$2:$F$6090,6,0)</f>
        <v>https://signature.bcm.edu/images/uploaded/full/1493932866356.jpeg</v>
      </c>
    </row>
    <row r="931" spans="1:28" x14ac:dyDescent="0.2">
      <c r="A931">
        <v>1864634</v>
      </c>
      <c r="B931" t="s">
        <v>3209</v>
      </c>
      <c r="C931" t="s">
        <v>36</v>
      </c>
      <c r="D931" t="s">
        <v>3210</v>
      </c>
      <c r="E931">
        <v>2019</v>
      </c>
      <c r="F931" t="s">
        <v>25</v>
      </c>
      <c r="G931" t="s">
        <v>26</v>
      </c>
      <c r="H931" t="s">
        <v>27</v>
      </c>
      <c r="I931" t="s">
        <v>28</v>
      </c>
      <c r="J931" t="s">
        <v>3211</v>
      </c>
      <c r="K931" t="s">
        <v>30</v>
      </c>
      <c r="L931">
        <v>416035</v>
      </c>
      <c r="M931" t="s">
        <v>30</v>
      </c>
      <c r="N931" t="s">
        <v>31</v>
      </c>
      <c r="O931" t="s">
        <v>39</v>
      </c>
      <c r="P931">
        <v>9714934</v>
      </c>
      <c r="Q931">
        <v>1</v>
      </c>
      <c r="R931" t="s">
        <v>40</v>
      </c>
      <c r="S931">
        <v>238005</v>
      </c>
      <c r="T931">
        <v>1</v>
      </c>
      <c r="V931" t="s">
        <v>30</v>
      </c>
      <c r="W931" t="s">
        <v>19727</v>
      </c>
      <c r="X931" t="str">
        <f>VLOOKUP(W931,[1]ImageUrl!$A$2:$F$6090,2,0)</f>
        <v>https://cancer.columbia.edu/sites/hiccc.columbia.edu/files/styles/medium/public/cups/mshen.jpg?itok=6RvfOg4r</v>
      </c>
      <c r="Y931" t="str">
        <f>VLOOKUP(W931,[1]ImageUrl!$A$2:$F$6090,3,0)</f>
        <v>https://psoc.c2b2.columbia.edu/wp-content/uploads/2015/05/ShenM_350-e1431965097442.jpg</v>
      </c>
      <c r="Z931" t="str">
        <f>VLOOKUP(W931,[1]ImageUrl!$A$2:$F$6090,4,0)</f>
        <v>https://res.cloudinary.com/pcf/image/upload/v1516877593/AbateShen_745x510_ia1m9v.jpg</v>
      </c>
      <c r="AA931" t="str">
        <f>VLOOKUP(W931,[1]ImageUrl!$A$2:$F$6090,5,0)</f>
        <v>http://www.columbiaurology.org/sites/default/files/styles/spotlight_image/public/urology-basic-science-research-1.jpg?itok=ECgDRA9r</v>
      </c>
      <c r="AB931" t="str">
        <f>VLOOKUP(W931,[1]ImageUrl!$A$2:$F$6090,6,0)</f>
        <v>http://cdmrp.army.mil/images/misc/MM_Shen_headshot.jpg</v>
      </c>
    </row>
    <row r="932" spans="1:28" x14ac:dyDescent="0.2">
      <c r="A932">
        <v>6796227</v>
      </c>
      <c r="B932" t="s">
        <v>3212</v>
      </c>
      <c r="C932" t="s">
        <v>1168</v>
      </c>
      <c r="D932" t="s">
        <v>3213</v>
      </c>
      <c r="E932">
        <v>2019</v>
      </c>
      <c r="F932" t="s">
        <v>25</v>
      </c>
      <c r="G932" t="s">
        <v>26</v>
      </c>
      <c r="H932" t="s">
        <v>27</v>
      </c>
      <c r="I932" t="s">
        <v>3214</v>
      </c>
      <c r="J932" t="s">
        <v>3215</v>
      </c>
      <c r="K932" t="s">
        <v>30</v>
      </c>
      <c r="L932">
        <v>664875</v>
      </c>
      <c r="M932" t="s">
        <v>30</v>
      </c>
      <c r="N932" t="s">
        <v>31</v>
      </c>
      <c r="O932" t="s">
        <v>32</v>
      </c>
      <c r="P932">
        <v>9711680</v>
      </c>
      <c r="Q932">
        <v>1</v>
      </c>
      <c r="R932" t="s">
        <v>33</v>
      </c>
      <c r="S932">
        <v>146541</v>
      </c>
      <c r="T932">
        <v>1</v>
      </c>
      <c r="V932" t="s">
        <v>30</v>
      </c>
      <c r="W932" t="s">
        <v>19728</v>
      </c>
      <c r="X932" t="str">
        <f>VLOOKUP(W932,[1]ImageUrl!$A$2:$F$6090,2,0)</f>
        <v>https://www.chla.org/sites/default/files/styles/profile_picture/public/thumbnails/image/CHLA-Wei-Shi-2.jpg?itok=vY018A76</v>
      </c>
      <c r="Y932" t="str">
        <f>VLOOKUP(W932,[1]ImageUrl!$A$2:$F$6090,3,0)</f>
        <v>https://stemcell.keck.usc.edu/wp-content/uploads/2017/10/Shi_Wei.jpg</v>
      </c>
      <c r="Z932" t="str">
        <f>VLOOKUP(W932,[1]ImageUrl!$A$2:$F$6090,4,0)</f>
        <v>https://i.ytimg.com/vi/3W2FVP3cmQk/maxresdefault.jpg</v>
      </c>
      <c r="AA932" t="str">
        <f>VLOOKUP(W932,[1]ImageUrl!$A$2:$F$6090,5,0)</f>
        <v>https://www.chla.org/sites/default/files/migrated/SPRGroupPhoto.jpg</v>
      </c>
      <c r="AB932" t="str">
        <f>VLOOKUP(W932,[1]ImageUrl!$A$2:$F$6090,6,0)</f>
        <v>x-raw-image:///2b832678c67c010245bb254c10ed1d3bc79f22bd33aeb8680acc58a8990313c6</v>
      </c>
    </row>
    <row r="933" spans="1:28" x14ac:dyDescent="0.2">
      <c r="A933">
        <v>3078010</v>
      </c>
      <c r="B933" t="s">
        <v>3216</v>
      </c>
      <c r="C933" t="s">
        <v>180</v>
      </c>
      <c r="D933" t="s">
        <v>3217</v>
      </c>
      <c r="E933">
        <v>2019</v>
      </c>
      <c r="F933" t="s">
        <v>25</v>
      </c>
      <c r="G933" t="s">
        <v>26</v>
      </c>
      <c r="H933" t="s">
        <v>27</v>
      </c>
      <c r="I933" t="s">
        <v>28</v>
      </c>
      <c r="J933" t="s">
        <v>3218</v>
      </c>
      <c r="K933" t="s">
        <v>30</v>
      </c>
      <c r="L933">
        <v>407421</v>
      </c>
      <c r="M933" t="s">
        <v>30</v>
      </c>
      <c r="N933" t="s">
        <v>31</v>
      </c>
      <c r="O933" t="s">
        <v>39</v>
      </c>
      <c r="P933">
        <v>9658879</v>
      </c>
      <c r="Q933">
        <v>1</v>
      </c>
      <c r="R933" t="s">
        <v>40</v>
      </c>
      <c r="S933">
        <v>225647</v>
      </c>
      <c r="T933">
        <v>1</v>
      </c>
      <c r="U933" t="s">
        <v>34</v>
      </c>
      <c r="V933" t="s">
        <v>30</v>
      </c>
      <c r="W933" t="s">
        <v>19729</v>
      </c>
      <c r="X933" t="str">
        <f>VLOOKUP(W933,[1]ImageUrl!$A$2:$F$6090,2,0)</f>
        <v>https://faculty.mdanderson.org/content/dam/mdanderson/images/fis/yachen_shih.jpg.resize.jpg</v>
      </c>
      <c r="Y933" t="str">
        <f>VLOOKUP(W933,[1]ImageUrl!$A$2:$F$6090,3,0)</f>
        <v>https://i1.rgstatic.net/images/template/default_publication_preview_medium.png</v>
      </c>
      <c r="Z933" t="str">
        <f>VLOOKUP(W933,[1]ImageUrl!$A$2:$F$6090,4,0)</f>
        <v>https://i1.rgstatic.net/publication/295069471_Supplementary_material/links/56c6901108ae408dfe4d6dea/preview.png</v>
      </c>
      <c r="AA933" t="str">
        <f>VLOOKUP(W933,[1]ImageUrl!$A$2:$F$6090,5,0)</f>
        <v>https://i1.rgstatic.net/publication/331965079_Supplementary_Material/links/5c957f9c92851cf0ae91121e/preview.png</v>
      </c>
      <c r="AB933" t="str">
        <f>VLOOKUP(W933,[1]ImageUrl!$A$2:$F$6090,6,0)</f>
        <v>https://i1.rgstatic.net/publication/328966007_Pre-existing_Symptoms_and_Healthcare_Utilization_Prior_to_Diagnosis_of_Neuroendocrine_Tumors_A_SEER-Medicare_Database_Study/links/5beda8b34585150b2bb9feb2/preview.png</v>
      </c>
    </row>
    <row r="934" spans="1:28" x14ac:dyDescent="0.2">
      <c r="A934">
        <v>10999676</v>
      </c>
      <c r="B934" t="s">
        <v>3219</v>
      </c>
      <c r="C934" t="s">
        <v>176</v>
      </c>
      <c r="D934" t="s">
        <v>3220</v>
      </c>
      <c r="E934">
        <v>2019</v>
      </c>
      <c r="F934" t="s">
        <v>65</v>
      </c>
      <c r="G934" t="s">
        <v>26</v>
      </c>
      <c r="H934" t="s">
        <v>27</v>
      </c>
      <c r="I934" t="s">
        <v>28</v>
      </c>
      <c r="J934" t="s">
        <v>3221</v>
      </c>
      <c r="K934" t="s">
        <v>30</v>
      </c>
      <c r="L934">
        <v>363713</v>
      </c>
      <c r="M934" t="s">
        <v>30</v>
      </c>
      <c r="N934" t="s">
        <v>31</v>
      </c>
      <c r="O934" t="s">
        <v>39</v>
      </c>
      <c r="P934">
        <v>9657337</v>
      </c>
      <c r="Q934">
        <v>1</v>
      </c>
      <c r="R934" t="s">
        <v>40</v>
      </c>
      <c r="S934">
        <v>225807</v>
      </c>
      <c r="T934">
        <v>1</v>
      </c>
      <c r="U934" t="s">
        <v>34</v>
      </c>
      <c r="V934" t="s">
        <v>30</v>
      </c>
      <c r="W934" t="s">
        <v>19730</v>
      </c>
      <c r="X934" t="str">
        <f>VLOOKUP(W934,[1]ImageUrl!$A$2:$F$6090,2,0)</f>
        <v>https://www.cincinnatichildrens.org/-/media/cincinnati%20childrens/global%20shared/biographies/s/shin-soona.jpg?mw=220&amp;hash=D9E3B24671A7D1A627DF79DAF93F7C2C5AE82CAF</v>
      </c>
      <c r="Y934" t="str">
        <f>VLOOKUP(W934,[1]ImageUrl!$A$2:$F$6090,3,0)</f>
        <v>https://www.cincinnatichildrens.org/-/media/cincinnati%20childrens/home/research/divisions/g/thoracic-surgery/labs/shin/members/lee_sanghoon_shin-lab_200x250.jpg</v>
      </c>
      <c r="Z934" t="str">
        <f>VLOOKUP(W934,[1]ImageUrl!$A$2:$F$6090,4,0)</f>
        <v>https://www.cincinnatichildrens.org/-/media/cincinnati%20childrens/home/research/divisions/g/thoracic-surgery/labs/shin/members/zhou_ping_shin-lab_200x250.jpg</v>
      </c>
      <c r="AA934" t="str">
        <f>VLOOKUP(W934,[1]ImageUrl!$A$2:$F$6090,5,0)</f>
        <v>https://www.cincinnatichildrens.org/-/media/cincinnati%20childrens/home/service/s/sports-medicine/conditions/sports-conditions-knee-shin-480x.jpg</v>
      </c>
      <c r="AB934" t="str">
        <f>VLOOKUP(W934,[1]ImageUrl!$A$2:$F$6090,6,0)</f>
        <v>https://uknow.uky.edu/sites/default/files/styles/uknow_story_image/public/Mackenzee%20and%20Fuchs_feature1.jpg</v>
      </c>
    </row>
    <row r="935" spans="1:28" x14ac:dyDescent="0.2">
      <c r="A935">
        <v>1893620</v>
      </c>
      <c r="B935" t="s">
        <v>3222</v>
      </c>
      <c r="C935" t="s">
        <v>485</v>
      </c>
      <c r="D935" t="s">
        <v>3223</v>
      </c>
      <c r="E935">
        <v>2019</v>
      </c>
      <c r="F935" t="s">
        <v>25</v>
      </c>
      <c r="G935" t="s">
        <v>26</v>
      </c>
      <c r="H935" t="s">
        <v>27</v>
      </c>
      <c r="I935" t="s">
        <v>28</v>
      </c>
      <c r="J935" t="s">
        <v>3224</v>
      </c>
      <c r="K935" t="s">
        <v>30</v>
      </c>
      <c r="L935">
        <v>373122</v>
      </c>
      <c r="M935" t="s">
        <v>30</v>
      </c>
      <c r="N935" t="s">
        <v>31</v>
      </c>
      <c r="O935" t="s">
        <v>354</v>
      </c>
      <c r="P935">
        <v>9764595</v>
      </c>
      <c r="Q935">
        <v>1</v>
      </c>
      <c r="R935" t="s">
        <v>355</v>
      </c>
      <c r="S935">
        <v>121540</v>
      </c>
      <c r="T935">
        <v>1</v>
      </c>
      <c r="V935" t="s">
        <v>30</v>
      </c>
      <c r="W935" t="s">
        <v>19731</v>
      </c>
      <c r="X935" t="str">
        <f>VLOOKUP(W935,[1]ImageUrl!$A$2:$F$6090,2,0)</f>
        <v>https://www.dana-farber.org/uploadedImages/Pages/Find_a_Doctor/ramesh_shivdasani_sog_8255_12.jpg</v>
      </c>
      <c r="Y935" t="str">
        <f>VLOOKUP(W935,[1]ImageUrl!$A$2:$F$6090,3,0)</f>
        <v>http://www.dfhcc.harvard.edu/typo3temp/_processed_/csm_380_1562443591_55306e9389.jpg</v>
      </c>
      <c r="Z935" t="str">
        <f>VLOOKUP(W935,[1]ImageUrl!$A$2:$F$6090,4,0)</f>
        <v>https://www.dana-farber.org/uploadedimages/expressreleases/PREFERRED%20Ramesh%20Shivdasani%20SOG_0356_17%20(1).jpg</v>
      </c>
      <c r="AA935" t="str">
        <f>VLOOKUP(W935,[1]ImageUrl!$A$2:$F$6090,5,0)</f>
        <v>https://pbs.twimg.com/media/DnTcixTXsAEAP7z.jpg</v>
      </c>
      <c r="AB935" t="str">
        <f>VLOOKUP(W935,[1]ImageUrl!$A$2:$F$6090,6,0)</f>
        <v>https://www.eurekalert.org/multimedia/pub/web/139196_web.jpg</v>
      </c>
    </row>
    <row r="936" spans="1:28" x14ac:dyDescent="0.2">
      <c r="A936">
        <v>9797608</v>
      </c>
      <c r="B936" t="s">
        <v>3225</v>
      </c>
      <c r="C936" t="s">
        <v>36</v>
      </c>
      <c r="D936" t="s">
        <v>3226</v>
      </c>
      <c r="E936">
        <v>2019</v>
      </c>
      <c r="F936" t="s">
        <v>25</v>
      </c>
      <c r="G936" t="s">
        <v>26</v>
      </c>
      <c r="H936" t="s">
        <v>27</v>
      </c>
      <c r="I936" t="s">
        <v>28</v>
      </c>
      <c r="J936" t="s">
        <v>3227</v>
      </c>
      <c r="K936" t="s">
        <v>30</v>
      </c>
      <c r="L936">
        <v>648000</v>
      </c>
      <c r="M936" t="s">
        <v>30</v>
      </c>
      <c r="N936" t="s">
        <v>31</v>
      </c>
      <c r="O936" t="s">
        <v>137</v>
      </c>
      <c r="P936">
        <v>9739825</v>
      </c>
      <c r="Q936">
        <v>1</v>
      </c>
      <c r="R936" t="s">
        <v>138</v>
      </c>
      <c r="S936">
        <v>106236</v>
      </c>
      <c r="T936">
        <v>1</v>
      </c>
      <c r="U936" t="s">
        <v>34</v>
      </c>
      <c r="V936" t="s">
        <v>30</v>
      </c>
      <c r="W936" t="s">
        <v>19732</v>
      </c>
      <c r="X936" t="str">
        <f>VLOOKUP(W936,[1]ImageUrl!$A$2:$F$6090,2,0)</f>
        <v>http://headshots.columbiaprofiles.org/nshneider.jpg</v>
      </c>
      <c r="Y936" t="str">
        <f>VLOOKUP(W936,[1]ImageUrl!$A$2:$F$6090,3,0)</f>
        <v>https://static.timesofisrael.com/jewishstanddev/uploads/2016/03/Orellana_BoycottIsrael-660x330-640x400.jpg</v>
      </c>
      <c r="Z936" t="str">
        <f>VLOOKUP(W936,[1]ImageUrl!$A$2:$F$6090,4,0)</f>
        <v>https://blogs.ei.columbia.edu/wp-content/uploads/2019/06/Steve-alliance-200x150.jpg</v>
      </c>
      <c r="AA936" t="str">
        <f>VLOOKUP(W936,[1]ImageUrl!$A$2:$F$6090,5,0)</f>
        <v>https://www.med.unc.edu/medicine/files/2019/06/AbidAhad.jpg</v>
      </c>
      <c r="AB936" t="str">
        <f>VLOOKUP(W936,[1]ImageUrl!$A$2:$F$6090,6,0)</f>
        <v>https://blogs.ei.columbia.edu/wp-content/uploads/2018/05/IMG_0299-2.jpg</v>
      </c>
    </row>
    <row r="937" spans="1:28" x14ac:dyDescent="0.2">
      <c r="A937">
        <v>8511072</v>
      </c>
      <c r="B937" t="s">
        <v>3228</v>
      </c>
      <c r="C937" t="s">
        <v>121</v>
      </c>
      <c r="D937" t="s">
        <v>3229</v>
      </c>
      <c r="E937">
        <v>2019</v>
      </c>
      <c r="F937" t="s">
        <v>25</v>
      </c>
      <c r="G937" t="s">
        <v>26</v>
      </c>
      <c r="H937" t="s">
        <v>27</v>
      </c>
      <c r="I937" t="s">
        <v>3230</v>
      </c>
      <c r="J937" t="s">
        <v>3231</v>
      </c>
      <c r="K937" t="s">
        <v>30</v>
      </c>
      <c r="L937">
        <v>845624</v>
      </c>
      <c r="M937" t="s">
        <v>30</v>
      </c>
      <c r="N937" t="s">
        <v>31</v>
      </c>
      <c r="O937" t="s">
        <v>54</v>
      </c>
      <c r="P937">
        <v>9686972</v>
      </c>
      <c r="Q937">
        <v>1</v>
      </c>
      <c r="R937" t="s">
        <v>55</v>
      </c>
      <c r="S937">
        <v>137336</v>
      </c>
      <c r="T937">
        <v>1</v>
      </c>
      <c r="U937" t="s">
        <v>34</v>
      </c>
      <c r="V937" t="s">
        <v>30</v>
      </c>
      <c r="W937" t="s">
        <v>19733</v>
      </c>
      <c r="X937" t="str">
        <f>VLOOKUP(W937,[1]ImageUrl!$A$2:$F$6090,2,0)</f>
        <v>https://nyulangone.org/images/doctors/s/shopsin/1093879447/bo-shopsin-square.jpg</v>
      </c>
      <c r="Y937" t="str">
        <f>VLOOKUP(W937,[1]ImageUrl!$A$2:$F$6090,3,0)</f>
        <v>https://med.nyu.edu/medicine/id/sites/default/files/id/Master_Med_Banner.jpg</v>
      </c>
      <c r="Z937" t="str">
        <f>VLOOKUP(W937,[1]ImageUrl!$A$2:$F$6090,4,0)</f>
        <v>https://med.nyu.edu/medicine/id/sites/default/files/id/705x238--ID-Grand-Rounds-7C5A0303.jpg</v>
      </c>
      <c r="AA937" t="str">
        <f>VLOOKUP(W937,[1]ImageUrl!$A$2:$F$6090,5,0)</f>
        <v>https://med.nyu.edu/dti-physician-photo/faculty/c/cadwek01/cadwek01-hero.jpg</v>
      </c>
      <c r="AB937" t="str">
        <f>VLOOKUP(W937,[1]ImageUrl!$A$2:$F$6090,6,0)</f>
        <v>https://med.nyu.edu/dti-physician-photo/faculty/w/weisej04/weisej04-hero.jpg</v>
      </c>
    </row>
    <row r="938" spans="1:28" x14ac:dyDescent="0.2">
      <c r="A938">
        <v>1894075</v>
      </c>
      <c r="B938" t="s">
        <v>3232</v>
      </c>
      <c r="C938" t="s">
        <v>164</v>
      </c>
      <c r="D938" t="s">
        <v>3233</v>
      </c>
      <c r="E938">
        <v>2019</v>
      </c>
      <c r="F938" t="s">
        <v>25</v>
      </c>
      <c r="G938" t="s">
        <v>26</v>
      </c>
      <c r="H938" t="s">
        <v>27</v>
      </c>
      <c r="I938" t="s">
        <v>3234</v>
      </c>
      <c r="J938" t="s">
        <v>3235</v>
      </c>
      <c r="K938" t="s">
        <v>30</v>
      </c>
      <c r="L938">
        <v>630913</v>
      </c>
      <c r="M938" t="s">
        <v>30</v>
      </c>
      <c r="N938" t="s">
        <v>31</v>
      </c>
      <c r="O938" t="s">
        <v>39</v>
      </c>
      <c r="P938">
        <v>9663492</v>
      </c>
      <c r="Q938">
        <v>1</v>
      </c>
      <c r="R938" t="s">
        <v>40</v>
      </c>
      <c r="S938">
        <v>227133</v>
      </c>
      <c r="T938">
        <v>1</v>
      </c>
      <c r="U938" t="s">
        <v>34</v>
      </c>
      <c r="V938" t="s">
        <v>30</v>
      </c>
      <c r="W938" t="s">
        <v>19734</v>
      </c>
      <c r="X938" t="str">
        <f>VLOOKUP(W938,[1]ImageUrl!$A$2:$F$6090,2,0)</f>
        <v>https://medicine.mc.vanderbilt.edu/files/styles/person_large/public/people/Xiao-Ou_Shu_M.D.%2C%20Ph.D..png?itok=SUMfysw0</v>
      </c>
      <c r="Y938" t="str">
        <f>VLOOKUP(W938,[1]ImageUrl!$A$2:$F$6090,3,0)</f>
        <v>https://cdn.vanderbilt.edu/vu-news/files/20190801154827/shu-and-zheng.png</v>
      </c>
      <c r="Z938" t="str">
        <f>VLOOKUP(W938,[1]ImageUrl!$A$2:$F$6090,4,0)</f>
        <v>https://momentum.vicc.org/wp-content/uploads/cancersleuth.jpg</v>
      </c>
      <c r="AA938" t="str">
        <f>VLOOKUP(W938,[1]ImageUrl!$A$2:$F$6090,5,0)</f>
        <v>http://news.vanderbilt.edu/files/ShuPhoto.jpg</v>
      </c>
      <c r="AB938" t="str">
        <f>VLOOKUP(W938,[1]ImageUrl!$A$2:$F$6090,6,0)</f>
        <v>https://momentum.vicc.org/wp-content/uploads/20121115JR022.jpg</v>
      </c>
    </row>
    <row r="939" spans="1:28" x14ac:dyDescent="0.2">
      <c r="A939">
        <v>10508295</v>
      </c>
      <c r="B939" t="s">
        <v>3236</v>
      </c>
      <c r="C939" t="s">
        <v>1140</v>
      </c>
      <c r="D939" t="s">
        <v>3237</v>
      </c>
      <c r="E939">
        <v>2019</v>
      </c>
      <c r="F939" t="s">
        <v>25</v>
      </c>
      <c r="G939" t="s">
        <v>26</v>
      </c>
      <c r="H939" t="s">
        <v>27</v>
      </c>
      <c r="I939" t="s">
        <v>28</v>
      </c>
      <c r="J939" t="s">
        <v>3238</v>
      </c>
      <c r="K939" t="s">
        <v>30</v>
      </c>
      <c r="L939">
        <v>330068</v>
      </c>
      <c r="M939" t="s">
        <v>30</v>
      </c>
      <c r="N939" t="s">
        <v>31</v>
      </c>
      <c r="O939" t="s">
        <v>137</v>
      </c>
      <c r="P939">
        <v>9799164</v>
      </c>
      <c r="Q939">
        <v>1</v>
      </c>
      <c r="R939" t="s">
        <v>138</v>
      </c>
      <c r="S939">
        <v>112389</v>
      </c>
      <c r="T939">
        <v>1</v>
      </c>
      <c r="V939" t="s">
        <v>30</v>
      </c>
      <c r="W939" t="s">
        <v>19735</v>
      </c>
      <c r="X939" t="str">
        <f>VLOOKUP(W939,[1]ImageUrl!$A$2:$F$6090,2,0)</f>
        <v>https://journals.plos.org/plosone/article/figure/image?id=10.1371/journal.pone.0199399.g007&amp;size=inline</v>
      </c>
      <c r="Y939" t="str">
        <f>VLOOKUP(W939,[1]ImageUrl!$A$2:$F$6090,3,0)</f>
        <v>http://3pivyx3erdq632yfn13lnlau-wpengine.netdna-ssl.com/wp-content/uploads/sites/27/2018/05/Sia-200x300.jpg</v>
      </c>
      <c r="Z939" t="str">
        <f>VLOOKUP(W939,[1]ImageUrl!$A$2:$F$6090,4,0)</f>
        <v>http://pharmacology.uthscsa.edu/wp-content/uploads/sites/58/2018/05/Pharmacology_H_color_RGB.png</v>
      </c>
      <c r="AA939" t="str">
        <f>VLOOKUP(W939,[1]ImageUrl!$A$2:$F$6090,5,0)</f>
        <v>https://media.springernature.com/full/springer-static/image/art%3A10.1038%2Fnpp.2016.236/MediaObjects/41386_2017_Article_BFnpp2016236_Fig1_HTML.jpg</v>
      </c>
      <c r="AB939" t="str">
        <f>VLOOKUP(W939,[1]ImageUrl!$A$2:$F$6090,6,0)</f>
        <v>https://journals.plos.org/plosone/article/figure/image?size=medium&amp;id=info:doi/10.1371/journal.pone.0199399.g001</v>
      </c>
    </row>
    <row r="940" spans="1:28" x14ac:dyDescent="0.2">
      <c r="A940">
        <v>10917195</v>
      </c>
      <c r="B940" t="s">
        <v>3239</v>
      </c>
      <c r="C940" t="s">
        <v>91</v>
      </c>
      <c r="D940" t="s">
        <v>3240</v>
      </c>
      <c r="E940">
        <v>2019</v>
      </c>
      <c r="F940" t="s">
        <v>25</v>
      </c>
      <c r="G940" t="s">
        <v>26</v>
      </c>
      <c r="H940" t="s">
        <v>27</v>
      </c>
      <c r="I940" t="s">
        <v>28</v>
      </c>
      <c r="J940" t="s">
        <v>3241</v>
      </c>
      <c r="K940" t="s">
        <v>30</v>
      </c>
      <c r="L940">
        <v>792877</v>
      </c>
      <c r="M940" t="s">
        <v>30</v>
      </c>
      <c r="N940" t="s">
        <v>31</v>
      </c>
      <c r="O940" t="s">
        <v>157</v>
      </c>
      <c r="P940">
        <v>9695376</v>
      </c>
      <c r="Q940">
        <v>1</v>
      </c>
      <c r="R940" t="s">
        <v>158</v>
      </c>
      <c r="S940">
        <v>59504</v>
      </c>
      <c r="T940">
        <v>1</v>
      </c>
      <c r="U940" t="s">
        <v>34</v>
      </c>
      <c r="V940" t="s">
        <v>30</v>
      </c>
      <c r="W940" t="s">
        <v>19736</v>
      </c>
      <c r="X940" t="str">
        <f>VLOOKUP(W940,[1]ImageUrl!$A$2:$F$6090,2,0)</f>
        <v>https://static.hwpi.harvard.edu/files/styles/profile_full/public/cfar/files/mark-siedner.jpg?m=1515714778&amp;itok=lGi8FAjQ</v>
      </c>
      <c r="Y940" t="str">
        <f>VLOOKUP(W940,[1]ImageUrl!$A$2:$F$6090,3,0)</f>
        <v>https://www.ahri.org/wp-content/themes/ahri_n/includes/scripts/mthumb.php?src=https://www.ahri.org/wp-content/uploads/2018/02/Mark-Siedner-6.jpg&amp;zc=1&amp;a=t&amp;w=711&amp;h=466</v>
      </c>
      <c r="Z940" t="str">
        <f>VLOOKUP(W940,[1]ImageUrl!$A$2:$F$6090,4,0)</f>
        <v>https://media.bizj.us/view/img/3648581/mass-general-lunder-exterior*1024xx1500-844-0-0.jpg</v>
      </c>
      <c r="AA940" t="str">
        <f>VLOOKUP(W940,[1]ImageUrl!$A$2:$F$6090,5,0)</f>
        <v>http://media.bizj.us/view/img/3648581/mass-general-lunder-exterior*750xx1500-2000-0-0.jpg</v>
      </c>
      <c r="AB940" t="str">
        <f>VLOOKUP(W940,[1]ImageUrl!$A$2:$F$6090,6,0)</f>
        <v>https://media.bizj.us/view/img/8385982/screen-shot-2016-01-28-at-34848-pm*145xx704-938-41-0.png</v>
      </c>
    </row>
    <row r="941" spans="1:28" x14ac:dyDescent="0.2">
      <c r="A941">
        <v>10631677</v>
      </c>
      <c r="B941" t="s">
        <v>3242</v>
      </c>
      <c r="C941" t="s">
        <v>814</v>
      </c>
      <c r="D941" t="s">
        <v>3243</v>
      </c>
      <c r="E941">
        <v>2019</v>
      </c>
      <c r="F941" t="s">
        <v>25</v>
      </c>
      <c r="G941" t="s">
        <v>26</v>
      </c>
      <c r="H941" t="s">
        <v>27</v>
      </c>
      <c r="I941" t="s">
        <v>28</v>
      </c>
      <c r="J941" t="s">
        <v>3244</v>
      </c>
      <c r="K941" t="s">
        <v>30</v>
      </c>
      <c r="L941">
        <v>763979</v>
      </c>
      <c r="M941" t="s">
        <v>30</v>
      </c>
      <c r="N941" t="s">
        <v>31</v>
      </c>
      <c r="O941" t="s">
        <v>157</v>
      </c>
      <c r="P941">
        <v>9662520</v>
      </c>
      <c r="Q941">
        <v>1</v>
      </c>
      <c r="R941" t="s">
        <v>158</v>
      </c>
      <c r="S941">
        <v>58530</v>
      </c>
      <c r="T941">
        <v>1</v>
      </c>
      <c r="U941" t="s">
        <v>34</v>
      </c>
      <c r="V941" t="s">
        <v>30</v>
      </c>
      <c r="W941" t="s">
        <v>19737</v>
      </c>
      <c r="X941" t="str">
        <f>VLOOKUP(W941,[1]ImageUrl!$A$2:$F$6090,2,0)</f>
        <v>http://www.kumc.edu/Images/shp/photos/news/Siengsukon.jpg</v>
      </c>
      <c r="Y941" t="str">
        <f>VLOOKUP(W941,[1]ImageUrl!$A$2:$F$6090,3,0)</f>
        <v>http://www.kumc.edu/Images/news/Brown_Siengsukon.jpg</v>
      </c>
      <c r="Z941" t="str">
        <f>VLOOKUP(W941,[1]ImageUrl!$A$2:$F$6090,4,0)</f>
        <v>http://www.kumc.edu/images/a/Cambridge-Tower-megamenu.jpg</v>
      </c>
      <c r="AA941" t="str">
        <f>VLOOKUP(W941,[1]ImageUrl!$A$2:$F$6090,5,0)</f>
        <v>https://dev.rodpub.com/images/168/928_main.jpg</v>
      </c>
      <c r="AB941" t="str">
        <f>VLOOKUP(W941,[1]ImageUrl!$A$2:$F$6090,6,0)</f>
        <v>http://www.kumc.edu/Images/shp/physical-therapy-rehab-sci/MS-STEP-UP-program-Apr2018.png</v>
      </c>
    </row>
    <row r="942" spans="1:28" x14ac:dyDescent="0.2">
      <c r="A942">
        <v>1893302</v>
      </c>
      <c r="B942" t="s">
        <v>3245</v>
      </c>
      <c r="C942" t="s">
        <v>36</v>
      </c>
      <c r="D942" t="s">
        <v>3246</v>
      </c>
      <c r="E942">
        <v>2019</v>
      </c>
      <c r="F942" t="s">
        <v>25</v>
      </c>
      <c r="G942" t="s">
        <v>26</v>
      </c>
      <c r="H942" t="s">
        <v>27</v>
      </c>
      <c r="I942" t="s">
        <v>28</v>
      </c>
      <c r="J942" t="s">
        <v>3247</v>
      </c>
      <c r="K942" t="s">
        <v>30</v>
      </c>
      <c r="L942">
        <v>587237</v>
      </c>
      <c r="M942" t="s">
        <v>30</v>
      </c>
      <c r="N942" t="s">
        <v>31</v>
      </c>
      <c r="O942" t="s">
        <v>148</v>
      </c>
      <c r="P942">
        <v>9772819</v>
      </c>
      <c r="Q942">
        <v>1</v>
      </c>
      <c r="R942" t="s">
        <v>149</v>
      </c>
      <c r="S942">
        <v>118004</v>
      </c>
      <c r="T942">
        <v>1</v>
      </c>
      <c r="U942" t="s">
        <v>34</v>
      </c>
      <c r="V942" t="s">
        <v>30</v>
      </c>
      <c r="W942" t="s">
        <v>19738</v>
      </c>
      <c r="X942" t="str">
        <f>VLOOKUP(W942,[1]ImageUrl!$A$2:$F$6090,2,0)</f>
        <v>https://www.mailman.columbia.edu/sites/default/files/jpg/sikkema.jpg</v>
      </c>
      <c r="Y942" t="str">
        <f>VLOOKUP(W942,[1]ImageUrl!$A$2:$F$6090,3,0)</f>
        <v>https://www.mailman.columbia.edu/sites/default/files/styles/medium_262x317/public/jpg/ks3364_Kathy%20Sikkema.jpg?itok=u3yGD7Yf</v>
      </c>
      <c r="Z942" t="str">
        <f>VLOOKUP(W942,[1]ImageUrl!$A$2:$F$6090,4,0)</f>
        <v>https://s3.amazonaws.com/aspph-wp-production/wp-content/uploads/2018/12/Sikkema_Kathleen.jpg</v>
      </c>
      <c r="AA942" t="str">
        <f>VLOOKUP(W942,[1]ImageUrl!$A$2:$F$6090,5,0)</f>
        <v>https://www.mailman.columbia.edu/sites/default/files/styles/large_782x512/public/jpeg/img_5854.jpeg?itok=JLBSXdg0</v>
      </c>
      <c r="AB942" t="str">
        <f>VLOOKUP(W942,[1]ImageUrl!$A$2:$F$6090,6,0)</f>
        <v>https://www.mailman.columbia.edu/sites/default/files/styles/thumbnail_264x182/public/jpg/jc988_JamesColgroveProfile.jpg?itok=KKmNHo-R</v>
      </c>
    </row>
    <row r="943" spans="1:28" x14ac:dyDescent="0.2">
      <c r="A943">
        <v>1866050</v>
      </c>
      <c r="B943" t="s">
        <v>3248</v>
      </c>
      <c r="C943" t="s">
        <v>232</v>
      </c>
      <c r="D943" t="s">
        <v>3249</v>
      </c>
      <c r="E943">
        <v>2019</v>
      </c>
      <c r="F943" t="s">
        <v>25</v>
      </c>
      <c r="G943" t="s">
        <v>26</v>
      </c>
      <c r="H943" t="s">
        <v>27</v>
      </c>
      <c r="I943" t="s">
        <v>28</v>
      </c>
      <c r="J943" t="s">
        <v>3250</v>
      </c>
      <c r="K943" t="s">
        <v>30</v>
      </c>
      <c r="L943">
        <v>566937</v>
      </c>
      <c r="M943" t="s">
        <v>30</v>
      </c>
      <c r="N943" t="s">
        <v>31</v>
      </c>
      <c r="O943" t="s">
        <v>157</v>
      </c>
      <c r="P943">
        <v>9816049</v>
      </c>
      <c r="Q943">
        <v>1</v>
      </c>
      <c r="R943" t="s">
        <v>158</v>
      </c>
      <c r="S943">
        <v>60928</v>
      </c>
      <c r="T943">
        <v>1</v>
      </c>
      <c r="U943" t="s">
        <v>34</v>
      </c>
      <c r="V943" t="s">
        <v>30</v>
      </c>
      <c r="W943" t="s">
        <v>19739</v>
      </c>
      <c r="X943" t="str">
        <f>VLOOKUP(W943,[1]ImageUrl!$A$2:$F$6090,2,0)</f>
        <v>https://www.eurekalert.org/multimedia/pub/web/119540_web.jpg</v>
      </c>
      <c r="Y943" t="str">
        <f>VLOOKUP(W943,[1]ImageUrl!$A$2:$F$6090,3,0)</f>
        <v>https://www.eurekalert.org/multimedia/pub/web/107030_web.jpg</v>
      </c>
      <c r="Z943" t="str">
        <f>VLOOKUP(W943,[1]ImageUrl!$A$2:$F$6090,4,0)</f>
        <v>https://mshp.med.upenn.edu/sites/default/files/styles/bio_large/public/Jeffrey%20Silber%20Headshot.jpg?itok=NSX-2C0T</v>
      </c>
      <c r="AA943" t="str">
        <f>VLOOKUP(W943,[1]ImageUrl!$A$2:$F$6090,5,0)</f>
        <v>https://mdedge-files-live.s3.us-east-2.amazonaws.com/files/s3fs-public/styles/teaser_opengraph/public/Image/September-2017/media_rq6v9nck_Silber_Jeffrey_PA.jpg.jpg</v>
      </c>
      <c r="AB943" t="str">
        <f>VLOOKUP(W943,[1]ImageUrl!$A$2:$F$6090,6,0)</f>
        <v>https://www.nursing.upenn.edu/live/image/gid/58/width/700/1489_silberweb.rev.1468258849.jpg</v>
      </c>
    </row>
    <row r="944" spans="1:28" x14ac:dyDescent="0.2">
      <c r="A944">
        <v>10308717</v>
      </c>
      <c r="B944" t="s">
        <v>3251</v>
      </c>
      <c r="C944" t="s">
        <v>784</v>
      </c>
      <c r="D944" t="s">
        <v>3252</v>
      </c>
      <c r="E944">
        <v>2019</v>
      </c>
      <c r="F944" t="s">
        <v>25</v>
      </c>
      <c r="G944" t="s">
        <v>26</v>
      </c>
      <c r="H944" t="s">
        <v>27</v>
      </c>
      <c r="I944" t="s">
        <v>28</v>
      </c>
      <c r="J944" t="s">
        <v>3253</v>
      </c>
      <c r="K944" t="s">
        <v>30</v>
      </c>
      <c r="L944">
        <v>331110</v>
      </c>
      <c r="M944" t="s">
        <v>30</v>
      </c>
      <c r="N944" t="s">
        <v>31</v>
      </c>
      <c r="O944" t="s">
        <v>525</v>
      </c>
      <c r="P944">
        <v>9817799</v>
      </c>
      <c r="Q944">
        <v>1</v>
      </c>
      <c r="R944" t="s">
        <v>526</v>
      </c>
      <c r="S944">
        <v>26865</v>
      </c>
      <c r="T944">
        <v>1</v>
      </c>
      <c r="U944" t="s">
        <v>34</v>
      </c>
      <c r="V944" t="s">
        <v>30</v>
      </c>
      <c r="W944" t="s">
        <v>19740</v>
      </c>
      <c r="X944" t="str">
        <f>VLOOKUP(W944,[1]ImageUrl!$A$2:$F$6090,2,0)</f>
        <v>https://pennstate.pure.elsevier.com/files-asset/31700237/yus72.jpg</v>
      </c>
      <c r="Y944" t="str">
        <f>VLOOKUP(W944,[1]ImageUrl!$A$2:$F$6090,3,0)</f>
        <v>https://i1.rgstatic.net/ii/profile.image/361293878972417-1463150581089_Q512/Yuval_Silberman.jpg</v>
      </c>
      <c r="Z944" t="str">
        <f>VLOOKUP(W944,[1]ImageUrl!$A$2:$F$6090,4,0)</f>
        <v>https://pennstate.pure.elsevier.com/files-asset/47183675/jlm837.jpg</v>
      </c>
      <c r="AA944" t="str">
        <f>VLOOKUP(W944,[1]ImageUrl!$A$2:$F$6090,5,0)</f>
        <v>https://pennstate.pure.elsevier.com/files-asset/31699960/aca17.jpg</v>
      </c>
      <c r="AB944" t="str">
        <f>VLOOKUP(W944,[1]ImageUrl!$A$2:$F$6090,6,0)</f>
        <v>https://pennstatehealthnews.org/wp-content/uploads/2019/01/com-jp-112818-addiction-symposium-21.jpg</v>
      </c>
    </row>
    <row r="945" spans="1:28" x14ac:dyDescent="0.2">
      <c r="A945">
        <v>1893827</v>
      </c>
      <c r="B945" t="s">
        <v>3254</v>
      </c>
      <c r="C945" t="s">
        <v>337</v>
      </c>
      <c r="D945" t="s">
        <v>3255</v>
      </c>
      <c r="E945">
        <v>2019</v>
      </c>
      <c r="F945" t="s">
        <v>25</v>
      </c>
      <c r="G945" t="s">
        <v>26</v>
      </c>
      <c r="H945" t="s">
        <v>27</v>
      </c>
      <c r="I945" t="s">
        <v>3256</v>
      </c>
      <c r="J945" t="s">
        <v>3257</v>
      </c>
      <c r="K945" t="s">
        <v>30</v>
      </c>
      <c r="L945">
        <v>645045</v>
      </c>
      <c r="M945" t="s">
        <v>30</v>
      </c>
      <c r="N945" t="s">
        <v>31</v>
      </c>
      <c r="O945" t="s">
        <v>32</v>
      </c>
      <c r="P945">
        <v>9685635</v>
      </c>
      <c r="Q945">
        <v>1</v>
      </c>
      <c r="R945" t="s">
        <v>33</v>
      </c>
      <c r="S945">
        <v>142152</v>
      </c>
      <c r="T945">
        <v>1</v>
      </c>
      <c r="U945" t="s">
        <v>34</v>
      </c>
      <c r="V945" t="s">
        <v>30</v>
      </c>
      <c r="W945" t="s">
        <v>19741</v>
      </c>
      <c r="X945" t="str">
        <f>VLOOKUP(W945,[1]ImageUrl!$A$2:$F$6090,2,0)</f>
        <v>https://www.mcw.edu/-/media/MCW/Departments/Cell-Biology-Neurobiology-and-Anatomy/Roy-Silverstein_Academic-Profile.jpg?scale=both&amp;w=1365&amp;anchor=middlecenter&amp;mode=crop&amp;h=1536&amp;la=en&amp;hash=73EB827CA0FCDB5A26ABB6752DCFF31C18EC0C23</v>
      </c>
      <c r="Y945" t="str">
        <f>VLOOKUP(W945,[1]ImageUrl!$A$2:$F$6090,3,0)</f>
        <v>http://www.ncai-cc.ccf.org/images/team/Roy_Silverstein.jpg</v>
      </c>
      <c r="Z945" t="str">
        <f>VLOOKUP(W945,[1]ImageUrl!$A$2:$F$6090,4,0)</f>
        <v>https://i1.rgstatic.net/ii/profile.image/279148653236224-1443565633286_Q512/Roy_Silverstein.jpg</v>
      </c>
      <c r="AA945" t="str">
        <f>VLOOKUP(W945,[1]ImageUrl!$A$2:$F$6090,5,0)</f>
        <v>https://doximity-res.cloudinary.com/image/upload/t_public_profile_photo_320x320/vxyuzxllgtd6ai7eis4x.jpg</v>
      </c>
      <c r="AB945" t="str">
        <f>VLOOKUP(W945,[1]ImageUrl!$A$2:$F$6090,6,0)</f>
        <v>https://pbs.twimg.com/media/D-Z7jzIXkAAs4Y5.jpg</v>
      </c>
    </row>
    <row r="946" spans="1:28" x14ac:dyDescent="0.2">
      <c r="A946">
        <v>10371267</v>
      </c>
      <c r="B946" t="s">
        <v>3258</v>
      </c>
      <c r="C946" t="s">
        <v>943</v>
      </c>
      <c r="D946" t="s">
        <v>3259</v>
      </c>
      <c r="E946">
        <v>2019</v>
      </c>
      <c r="F946" t="s">
        <v>25</v>
      </c>
      <c r="G946" t="s">
        <v>26</v>
      </c>
      <c r="H946" t="s">
        <v>27</v>
      </c>
      <c r="I946" t="s">
        <v>28</v>
      </c>
      <c r="J946" t="s">
        <v>3260</v>
      </c>
      <c r="K946" t="s">
        <v>30</v>
      </c>
      <c r="L946">
        <v>380000</v>
      </c>
      <c r="M946" t="s">
        <v>30</v>
      </c>
      <c r="N946" t="s">
        <v>31</v>
      </c>
      <c r="O946" t="s">
        <v>60</v>
      </c>
      <c r="P946">
        <v>9760410</v>
      </c>
      <c r="Q946">
        <v>1</v>
      </c>
      <c r="R946" t="s">
        <v>61</v>
      </c>
      <c r="S946">
        <v>29709</v>
      </c>
      <c r="T946">
        <v>1</v>
      </c>
      <c r="U946" t="s">
        <v>34</v>
      </c>
      <c r="V946" t="s">
        <v>30</v>
      </c>
      <c r="W946" t="s">
        <v>19742</v>
      </c>
      <c r="X946" t="str">
        <f>VLOOKUP(W946,[1]ImageUrl!$A$2:$F$6090,2,0)</f>
        <v>https://i1.rgstatic.net/ii/profile.image/272293192531996-1441931164472_Q512/Nikhlesh_Singh.jpg</v>
      </c>
      <c r="Y946" t="str">
        <f>VLOOKUP(W946,[1]ImageUrl!$A$2:$F$6090,3,0)</f>
        <v>https://image.isu.pub/190816201547-98d93efbf541210eb2f7c5c185309ef5/jpg/page_1_thumb_large.jpg</v>
      </c>
      <c r="Z946" t="str">
        <f>VLOOKUP(W946,[1]ImageUrl!$A$2:$F$6090,4,0)</f>
        <v>https://uthsc.pure.elsevier.com/files-asset/12071587/SinghNikhlesh_260507.jpg</v>
      </c>
      <c r="AA946" t="str">
        <f>VLOOKUP(W946,[1]ImageUrl!$A$2:$F$6090,5,0)</f>
        <v>https://calendarmedia.blob.core.windows.net/assets/6a68bfc9-a42f-415c-9c4f-22319e645cbf-small.jpg</v>
      </c>
      <c r="AB946" t="str">
        <f>VLOOKUP(W946,[1]ImageUrl!$A$2:$F$6090,6,0)</f>
        <v>http://news.uthsc.edu/wp-content/uploads/2019/06/Singh-850x1024.jpg</v>
      </c>
    </row>
    <row r="947" spans="1:28" x14ac:dyDescent="0.2">
      <c r="A947">
        <v>8759127</v>
      </c>
      <c r="B947" t="s">
        <v>3261</v>
      </c>
      <c r="C947" t="s">
        <v>176</v>
      </c>
      <c r="D947" t="s">
        <v>3262</v>
      </c>
      <c r="E947">
        <v>2019</v>
      </c>
      <c r="F947" t="s">
        <v>25</v>
      </c>
      <c r="G947" t="s">
        <v>26</v>
      </c>
      <c r="H947" t="s">
        <v>27</v>
      </c>
      <c r="I947" t="s">
        <v>28</v>
      </c>
      <c r="J947" t="s">
        <v>3263</v>
      </c>
      <c r="K947" t="s">
        <v>30</v>
      </c>
      <c r="L947">
        <v>419805</v>
      </c>
      <c r="M947" t="s">
        <v>30</v>
      </c>
      <c r="N947" t="s">
        <v>31</v>
      </c>
      <c r="O947" t="s">
        <v>32</v>
      </c>
      <c r="P947">
        <v>9761157</v>
      </c>
      <c r="Q947">
        <v>1</v>
      </c>
      <c r="R947" t="s">
        <v>33</v>
      </c>
      <c r="S947">
        <v>144774</v>
      </c>
      <c r="T947">
        <v>1</v>
      </c>
      <c r="U947" t="s">
        <v>34</v>
      </c>
      <c r="V947" t="s">
        <v>30</v>
      </c>
      <c r="W947" t="s">
        <v>19743</v>
      </c>
      <c r="X947" t="str">
        <f>VLOOKUP(W947,[1]ImageUrl!$A$2:$F$6090,2,0)</f>
        <v>https://www.cincinnatichildrens.org/-/media/cincinnati%20childrens/global%20shared/biographies/s/sinner-debora.jpg?mw=220&amp;hash=DCC00B54BD5152015683BAE222780CAD18CB7015</v>
      </c>
      <c r="Y947" t="str">
        <f>VLOOKUP(W947,[1]ImageUrl!$A$2:$F$6090,3,0)</f>
        <v>https://www.cincinnatichildrens.org/-/media/cincinnati%20childrens/home/research/divisions/p/pulmonary-bio/labs/sinner/members/sinner-lab-team-500x.jpg</v>
      </c>
      <c r="Z947" t="str">
        <f>VLOOKUP(W947,[1]ImageUrl!$A$2:$F$6090,4,0)</f>
        <v>https://i1.rgstatic.net/ii/profile.image/715819038306305-1547675966772_Q512/Debora_Sinner.jpg</v>
      </c>
      <c r="AA947" t="str">
        <f>VLOOKUP(W947,[1]ImageUrl!$A$2:$F$6090,5,0)</f>
        <v>https://www.cincinnatichildrens.org/-/media/cincinnati%20childrens/home/research/divisions/d/dev-biology/labs/zorn/lab-members/zorn-groupphoto.jpg?h=405&amp;w=600&amp;la=en&amp;hash=B880B4B29865AAC38C32A31BF3226A1A730DE125</v>
      </c>
      <c r="AB947" t="str">
        <f>VLOOKUP(W947,[1]ImageUrl!$A$2:$F$6090,6,0)</f>
        <v>https://www.cincinnatichildrens.org/-/media/cincinnati%20childrens/home/research/divisions/d/dev-biology/labs/zorn/lab-members/slack_megan_zorn_lab_200.jpg</v>
      </c>
    </row>
    <row r="948" spans="1:28" x14ac:dyDescent="0.2">
      <c r="A948">
        <v>9733074</v>
      </c>
      <c r="B948" t="s">
        <v>3264</v>
      </c>
      <c r="C948" t="s">
        <v>211</v>
      </c>
      <c r="D948" t="s">
        <v>3265</v>
      </c>
      <c r="E948">
        <v>2019</v>
      </c>
      <c r="F948" t="s">
        <v>25</v>
      </c>
      <c r="G948" t="s">
        <v>26</v>
      </c>
      <c r="H948" t="s">
        <v>27</v>
      </c>
      <c r="I948" t="s">
        <v>28</v>
      </c>
      <c r="J948" t="s">
        <v>3266</v>
      </c>
      <c r="K948" t="s">
        <v>30</v>
      </c>
      <c r="L948">
        <v>738503</v>
      </c>
      <c r="M948" t="s">
        <v>30</v>
      </c>
      <c r="N948" t="s">
        <v>31</v>
      </c>
      <c r="O948" t="s">
        <v>99</v>
      </c>
      <c r="P948">
        <v>9811126</v>
      </c>
      <c r="Q948">
        <v>1</v>
      </c>
      <c r="R948" t="s">
        <v>100</v>
      </c>
      <c r="S948">
        <v>99543</v>
      </c>
      <c r="T948">
        <v>1</v>
      </c>
      <c r="V948" t="s">
        <v>30</v>
      </c>
      <c r="W948" t="s">
        <v>19744</v>
      </c>
      <c r="X948" t="str">
        <f>VLOOKUP(W948,[1]ImageUrl!$A$2:$F$6090,2,0)</f>
        <v>https://med.uth.edu/neurosurgery/wp-content/uploads/sites/57/2018/09/Sirianni-Racheal_web.jpg</v>
      </c>
      <c r="Y948" t="str">
        <f>VLOOKUP(W948,[1]ImageUrl!$A$2:$F$6090,3,0)</f>
        <v>https://gsbs.uth.edu/contentAsset/image/211025cc-7aba-4e61-a728-9b7b3c62fc44/fileAsset/filter/Resize/resize_w/150</v>
      </c>
      <c r="Z948" t="str">
        <f>VLOOKUP(W948,[1]ImageUrl!$A$2:$F$6090,4,0)</f>
        <v>http://photos.blacktie-colorado.com/wp-content/uploads/sites/3/2018/09/L1310558-652x673.jpg</v>
      </c>
      <c r="AA948" t="str">
        <f>VLOOKUP(W948,[1]ImageUrl!$A$2:$F$6090,5,0)</f>
        <v>https://med.uth.edu/neurosurgery/wp-content/uploads/sites/57/2015/08/Wamda-Ahmed-2-e1439518449582.jpg</v>
      </c>
      <c r="AB948" t="str">
        <f>VLOOKUP(W948,[1]ImageUrl!$A$2:$F$6090,6,0)</f>
        <v>https://i1.rgstatic.net/ii/profile.image/567192602910720-1512240662099_Q512/Rajan_Patel22.jpg</v>
      </c>
    </row>
    <row r="949" spans="1:28" x14ac:dyDescent="0.2">
      <c r="A949">
        <v>10345899</v>
      </c>
      <c r="B949" t="s">
        <v>3267</v>
      </c>
      <c r="C949" t="s">
        <v>57</v>
      </c>
      <c r="D949" t="s">
        <v>3268</v>
      </c>
      <c r="E949">
        <v>2019</v>
      </c>
      <c r="F949" t="s">
        <v>25</v>
      </c>
      <c r="G949" t="s">
        <v>26</v>
      </c>
      <c r="H949" t="s">
        <v>27</v>
      </c>
      <c r="I949" t="s">
        <v>28</v>
      </c>
      <c r="J949" t="s">
        <v>3269</v>
      </c>
      <c r="K949" t="s">
        <v>30</v>
      </c>
      <c r="L949">
        <v>415093</v>
      </c>
      <c r="M949" t="s">
        <v>30</v>
      </c>
      <c r="N949" t="s">
        <v>31</v>
      </c>
      <c r="O949" t="s">
        <v>54</v>
      </c>
      <c r="P949">
        <v>9708947</v>
      </c>
      <c r="Q949">
        <v>1</v>
      </c>
      <c r="R949" t="s">
        <v>55</v>
      </c>
      <c r="S949">
        <v>143620</v>
      </c>
      <c r="T949">
        <v>1</v>
      </c>
      <c r="V949" t="s">
        <v>30</v>
      </c>
      <c r="W949" t="s">
        <v>19745</v>
      </c>
      <c r="X949" t="str">
        <f>VLOOKUP(W949,[1]ImageUrl!$A$2:$F$6090,2,0)</f>
        <v>https://i1.rgstatic.net/ii/profile.image/272354630696966-1441945812969_Q512/Rebecca_Skalsky2.jpg</v>
      </c>
      <c r="Y949" t="str">
        <f>VLOOKUP(W949,[1]ImageUrl!$A$2:$F$6090,3,0)</f>
        <v>https://i1.rgstatic.net/ii/profile.image/312162084425729-1451436648899_Q512/Rebecca_Broeckel.jpg</v>
      </c>
      <c r="Z949" t="str">
        <f>VLOOKUP(W949,[1]ImageUrl!$A$2:$F$6090,4,0)</f>
        <v>https://www.hsd.k12.or.us/cms/lib/OR02216643/Centricity/domain/4/images_2018-19/HilhiBioScience_01302019/BrianPiS1.jpg</v>
      </c>
      <c r="AA949" t="str">
        <f>VLOOKUP(W949,[1]ImageUrl!$A$2:$F$6090,5,0)</f>
        <v>https://www.pdx.edu/exito/sites/www.pdx.edu.exito/files/anupriya_0.jpg</v>
      </c>
      <c r="AB949" t="str">
        <f>VLOOKUP(W949,[1]ImageUrl!$A$2:$F$6090,6,0)</f>
        <v>https://pbs.twimg.com/profile_images/1023100337467453442/QPLlIxM3_400x400.jpg</v>
      </c>
    </row>
    <row r="950" spans="1:28" x14ac:dyDescent="0.2">
      <c r="A950">
        <v>1883527</v>
      </c>
      <c r="B950" t="s">
        <v>3270</v>
      </c>
      <c r="C950" t="s">
        <v>121</v>
      </c>
      <c r="D950" t="s">
        <v>3271</v>
      </c>
      <c r="E950">
        <v>2019</v>
      </c>
      <c r="F950" t="s">
        <v>25</v>
      </c>
      <c r="G950" t="s">
        <v>26</v>
      </c>
      <c r="H950" t="s">
        <v>27</v>
      </c>
      <c r="I950" t="s">
        <v>28</v>
      </c>
      <c r="J950" t="s">
        <v>3272</v>
      </c>
      <c r="K950" t="s">
        <v>30</v>
      </c>
      <c r="L950">
        <v>398325</v>
      </c>
      <c r="M950" t="s">
        <v>30</v>
      </c>
      <c r="N950" t="s">
        <v>31</v>
      </c>
      <c r="O950" t="s">
        <v>45</v>
      </c>
      <c r="P950">
        <v>9801356</v>
      </c>
      <c r="Q950">
        <v>1</v>
      </c>
      <c r="R950" t="s">
        <v>46</v>
      </c>
      <c r="S950">
        <v>134084</v>
      </c>
      <c r="T950">
        <v>1</v>
      </c>
      <c r="V950" t="s">
        <v>30</v>
      </c>
      <c r="W950" t="s">
        <v>19746</v>
      </c>
      <c r="X950" t="str">
        <f>VLOOKUP(W950,[1]ImageUrl!$A$2:$F$6090,2,0)</f>
        <v>https://nyulangone.org/images/doctors/s/skolnik/1184619181/edward-y-skolnik-square.jpg</v>
      </c>
      <c r="Y950" t="str">
        <f>VLOOKUP(W950,[1]ImageUrl!$A$2:$F$6090,3,0)</f>
        <v>https://doximity-res.cloudinary.com/image/upload/t_public_profile_photo_320x320/hporn8npiu5sisjarpfk.jpg</v>
      </c>
      <c r="Z950" t="str">
        <f>VLOOKUP(W950,[1]ImageUrl!$A$2:$F$6090,4,0)</f>
        <v>https://www.sfj-pharma.com/wp-content/uploads/2018/01/ed-slovnik-e1516217208384.jpg</v>
      </c>
      <c r="AA950" t="str">
        <f>VLOOKUP(W950,[1]ImageUrl!$A$2:$F$6090,5,0)</f>
        <v>https://med.nyu.edu/dti-physician-photo/faculty/h/hubbas01/hubbas01-hero.jpg</v>
      </c>
      <c r="AB950" t="str">
        <f>VLOOKUP(W950,[1]ImageUrl!$A$2:$F$6090,6,0)</f>
        <v>https://med.nyu.edu/dti-physician-photo/faculty/b/boekej01/boekej01-square.jpg</v>
      </c>
    </row>
    <row r="951" spans="1:28" x14ac:dyDescent="0.2">
      <c r="A951">
        <v>10702596</v>
      </c>
      <c r="B951" t="s">
        <v>3273</v>
      </c>
      <c r="C951" t="s">
        <v>196</v>
      </c>
      <c r="D951" t="s">
        <v>3274</v>
      </c>
      <c r="E951">
        <v>2019</v>
      </c>
      <c r="F951" t="s">
        <v>25</v>
      </c>
      <c r="G951" t="s">
        <v>26</v>
      </c>
      <c r="H951" t="s">
        <v>27</v>
      </c>
      <c r="I951" t="s">
        <v>3275</v>
      </c>
      <c r="J951" t="s">
        <v>3276</v>
      </c>
      <c r="K951" t="s">
        <v>30</v>
      </c>
      <c r="L951">
        <v>669320</v>
      </c>
      <c r="M951" t="s">
        <v>30</v>
      </c>
      <c r="N951" t="s">
        <v>31</v>
      </c>
      <c r="O951" t="s">
        <v>32</v>
      </c>
      <c r="P951">
        <v>9641748</v>
      </c>
      <c r="Q951">
        <v>1</v>
      </c>
      <c r="R951" t="s">
        <v>33</v>
      </c>
      <c r="S951">
        <v>145032</v>
      </c>
      <c r="T951">
        <v>1</v>
      </c>
      <c r="V951" t="s">
        <v>30</v>
      </c>
      <c r="W951" t="s">
        <v>19747</v>
      </c>
      <c r="X951" t="str">
        <f>VLOOKUP(W951,[1]ImageUrl!$A$2:$F$6090,2,0)</f>
        <v>https://doximity-res.cloudinary.com/image/upload/t_public_profile_photo_320x320/ar5arpznejq406upo6jt.jpg</v>
      </c>
      <c r="Y951" t="str">
        <f>VLOOKUP(W951,[1]ImageUrl!$A$2:$F$6090,3,0)</f>
        <v>https://www.nationwidechildrens.org/-/media/nch/find-a-doctor/images/scott-harper.ashx?w=198&amp;h=278&amp;as=1&amp;bc=FFFFFF&amp;hash=6587FBC4D89E816F3BD079EB60A246D2E6B1EE4E</v>
      </c>
      <c r="Z951" t="str">
        <f>VLOOKUP(W951,[1]ImageUrl!$A$2:$F$6090,4,0)</f>
        <v>https://www.nationwidechildrens.org/-/media/nch/find-a-doctor/images/jonathan-pindrik.ashx?w=198&amp;h=278&amp;as=1&amp;bc=FFFFFF&amp;hash=56BF08E5D77866BBFC9867A721ECCF10505CDFC3</v>
      </c>
      <c r="AA951" t="str">
        <f>VLOOKUP(W951,[1]ImageUrl!$A$2:$F$6090,5,0)</f>
        <v>https://www.nationwidechildrens.org/-/media/nch/find-a-doctor/images/jeffrey-leonard.ashx?w=198&amp;h=278&amp;as=1&amp;bc=FFFFFF&amp;hash=11C536FA002DD9BF4874DFD752AA051FCC9AF774</v>
      </c>
      <c r="AB951" t="str">
        <f>VLOOKUP(W951,[1]ImageUrl!$A$2:$F$6090,6,0)</f>
        <v>https://www.nationwidechildrens.org/-/media/nch/find-a-doctor/images/neil-kulkarni.ashx?w=198&amp;h=278&amp;as=1&amp;bc=FFFFFF&amp;hash=1DB47665DC99915388DA77C821DED17A6C1B6059</v>
      </c>
    </row>
    <row r="952" spans="1:28" x14ac:dyDescent="0.2">
      <c r="A952">
        <v>1946191</v>
      </c>
      <c r="B952" t="s">
        <v>3277</v>
      </c>
      <c r="C952" t="s">
        <v>364</v>
      </c>
      <c r="D952" t="s">
        <v>3278</v>
      </c>
      <c r="E952">
        <v>2019</v>
      </c>
      <c r="F952" t="s">
        <v>25</v>
      </c>
      <c r="G952" t="s">
        <v>26</v>
      </c>
      <c r="H952" t="s">
        <v>27</v>
      </c>
      <c r="I952" t="s">
        <v>3279</v>
      </c>
      <c r="J952" t="s">
        <v>3280</v>
      </c>
      <c r="K952" t="s">
        <v>30</v>
      </c>
      <c r="L952">
        <v>782377</v>
      </c>
      <c r="M952" t="s">
        <v>30</v>
      </c>
      <c r="N952" t="s">
        <v>31</v>
      </c>
      <c r="O952" t="s">
        <v>54</v>
      </c>
      <c r="P952">
        <v>9817075</v>
      </c>
      <c r="Q952">
        <v>1</v>
      </c>
      <c r="R952" t="s">
        <v>55</v>
      </c>
      <c r="S952">
        <v>141602</v>
      </c>
      <c r="T952">
        <v>1</v>
      </c>
      <c r="U952" t="s">
        <v>34</v>
      </c>
      <c r="V952" t="s">
        <v>30</v>
      </c>
      <c r="W952" t="s">
        <v>19748</v>
      </c>
      <c r="X952" t="str">
        <f>VLOOKUP(W952,[1]ImageUrl!$A$2:$F$6090,2,0)</f>
        <v>x-raw-image:///5076cd0dbca41eafe6e3e25d0bc049f1617ffe767dcaafc525d3e036f8a52692</v>
      </c>
      <c r="Y952" t="str">
        <f>VLOOKUP(W952,[1]ImageUrl!$A$2:$F$6090,3,0)</f>
        <v>x-raw-image:///cc86c2843d68cbc2bfbf877980b4bbb3df12337efd83d27a956a656497dc0da4</v>
      </c>
      <c r="Z952" t="str">
        <f>VLOOKUP(W952,[1]ImageUrl!$A$2:$F$6090,4,0)</f>
        <v>x-raw-image:///899dde8073c216a5c6d1793cea3acd12a5679f9f4cefe506e3ac20c44ec18e18</v>
      </c>
      <c r="AA952" t="str">
        <f>VLOOKUP(W952,[1]ImageUrl!$A$2:$F$6090,5,0)</f>
        <v>https://i.ytimg.com/vi/Z7J4e3A-2NY/mqdefault.jpg</v>
      </c>
      <c r="AB952" t="str">
        <f>VLOOKUP(W952,[1]ImageUrl!$A$2:$F$6090,6,0)</f>
        <v>https://i.ytimg.com/vi/1TpSjmnTBlg/mqdefault.jpg</v>
      </c>
    </row>
    <row r="953" spans="1:28" x14ac:dyDescent="0.2">
      <c r="A953">
        <v>3120954</v>
      </c>
      <c r="B953" t="s">
        <v>3281</v>
      </c>
      <c r="C953" t="s">
        <v>1791</v>
      </c>
      <c r="D953" t="s">
        <v>3282</v>
      </c>
      <c r="E953">
        <v>2019</v>
      </c>
      <c r="F953" t="s">
        <v>25</v>
      </c>
      <c r="G953" t="s">
        <v>26</v>
      </c>
      <c r="H953" t="s">
        <v>27</v>
      </c>
      <c r="I953" t="s">
        <v>3283</v>
      </c>
      <c r="J953" t="s">
        <v>3284</v>
      </c>
      <c r="K953" t="s">
        <v>30</v>
      </c>
      <c r="L953">
        <v>805283</v>
      </c>
      <c r="M953" t="s">
        <v>30</v>
      </c>
      <c r="N953" t="s">
        <v>31</v>
      </c>
      <c r="O953" t="s">
        <v>157</v>
      </c>
      <c r="P953">
        <v>9713074</v>
      </c>
      <c r="Q953">
        <v>1</v>
      </c>
      <c r="R953" t="s">
        <v>158</v>
      </c>
      <c r="S953">
        <v>62557</v>
      </c>
      <c r="T953">
        <v>1</v>
      </c>
      <c r="V953" t="s">
        <v>30</v>
      </c>
      <c r="W953" t="s">
        <v>19749</v>
      </c>
      <c r="X953" t="str">
        <f>VLOOKUP(W953,[1]ImageUrl!$A$2:$F$6090,2,0)</f>
        <v>https://loop.frontiersin.org/images/profile/197334/203</v>
      </c>
      <c r="Y953" t="str">
        <f>VLOOKUP(W953,[1]ImageUrl!$A$2:$F$6090,3,0)</f>
        <v>https://lookaside.fbsbx.com/lookaside/crawler/media/?media_id=10156741584752636</v>
      </c>
      <c r="Z953" t="str">
        <f>VLOOKUP(W953,[1]ImageUrl!$A$2:$F$6090,4,0)</f>
        <v>https://loop.frontiersin.org/images/profile/136966/203</v>
      </c>
      <c r="AA953" t="str">
        <f>VLOOKUP(W953,[1]ImageUrl!$A$2:$F$6090,5,0)</f>
        <v>https://www.sbpdiscovery.org/sites/default/files/2018-09/Layton_Smith_wet_AMD_press_release_website.jpg</v>
      </c>
      <c r="AB953" t="str">
        <f>VLOOKUP(W953,[1]ImageUrl!$A$2:$F$6090,6,0)</f>
        <v>https://loop.frontiersin.org/images/profile/77116/203</v>
      </c>
    </row>
    <row r="954" spans="1:28" x14ac:dyDescent="0.2">
      <c r="A954">
        <v>10461025</v>
      </c>
      <c r="B954" t="s">
        <v>3285</v>
      </c>
      <c r="C954" t="s">
        <v>568</v>
      </c>
      <c r="D954" t="s">
        <v>3286</v>
      </c>
      <c r="E954">
        <v>2019</v>
      </c>
      <c r="F954" t="s">
        <v>25</v>
      </c>
      <c r="G954" t="s">
        <v>26</v>
      </c>
      <c r="H954" t="s">
        <v>27</v>
      </c>
      <c r="I954" t="s">
        <v>28</v>
      </c>
      <c r="J954" t="s">
        <v>3287</v>
      </c>
      <c r="K954" t="s">
        <v>30</v>
      </c>
      <c r="L954">
        <v>733384</v>
      </c>
      <c r="M954" t="s">
        <v>30</v>
      </c>
      <c r="N954" t="s">
        <v>31</v>
      </c>
      <c r="O954" t="s">
        <v>157</v>
      </c>
      <c r="P954">
        <v>9737078</v>
      </c>
      <c r="Q954">
        <v>1</v>
      </c>
      <c r="R954" t="s">
        <v>158</v>
      </c>
      <c r="S954">
        <v>58814</v>
      </c>
      <c r="T954">
        <v>1</v>
      </c>
      <c r="U954" t="s">
        <v>34</v>
      </c>
      <c r="V954" t="s">
        <v>30</v>
      </c>
      <c r="W954" t="s">
        <v>19750</v>
      </c>
      <c r="X954" t="str">
        <f>VLOOKUP(W954,[1]ImageUrl!$A$2:$F$6090,2,0)</f>
        <v>https://www.paulsmiths.edu/news/files/2019/09/USNWR-25drk39-1024x687.jpg</v>
      </c>
      <c r="Y954" t="str">
        <f>VLOOKUP(W954,[1]ImageUrl!$A$2:$F$6090,3,0)</f>
        <v>https://www.paulsmiths.edu/files/2019/09/majesticfinggoose-1024x675.jpg</v>
      </c>
      <c r="Z954" t="str">
        <f>VLOOKUP(W954,[1]ImageUrl!$A$2:$F$6090,4,0)</f>
        <v>https://www.utsouthwestern.edu/edumedia/eduimages/newsroom/news_releases/2014/dec/ambulances.jpg</v>
      </c>
      <c r="AA954" t="str">
        <f>VLOOKUP(W954,[1]ImageUrl!$A$2:$F$6090,5,0)</f>
        <v>https://imgv2-1-f.scribdassets.com/img/document/234557703/298x396/3a93a01cee/1412370691?v=1</v>
      </c>
      <c r="AB954" t="str">
        <f>VLOOKUP(W954,[1]ImageUrl!$A$2:$F$6090,6,0)</f>
        <v>https://www.paulsmiths.edu/files/2019/10/masters.jpg</v>
      </c>
    </row>
    <row r="955" spans="1:28" x14ac:dyDescent="0.2">
      <c r="A955">
        <v>2106760</v>
      </c>
      <c r="B955" t="s">
        <v>3288</v>
      </c>
      <c r="C955" t="s">
        <v>36</v>
      </c>
      <c r="D955" t="s">
        <v>3289</v>
      </c>
      <c r="E955">
        <v>2019</v>
      </c>
      <c r="F955" t="s">
        <v>25</v>
      </c>
      <c r="G955" t="s">
        <v>26</v>
      </c>
      <c r="H955" t="s">
        <v>27</v>
      </c>
      <c r="I955" t="s">
        <v>28</v>
      </c>
      <c r="J955" t="s">
        <v>3290</v>
      </c>
      <c r="K955" t="s">
        <v>30</v>
      </c>
      <c r="L955">
        <v>567936</v>
      </c>
      <c r="M955" t="s">
        <v>30</v>
      </c>
      <c r="N955" t="s">
        <v>31</v>
      </c>
      <c r="O955" t="s">
        <v>32</v>
      </c>
      <c r="P955">
        <v>9738664</v>
      </c>
      <c r="Q955">
        <v>1</v>
      </c>
      <c r="R955" t="s">
        <v>33</v>
      </c>
      <c r="S955">
        <v>142727</v>
      </c>
      <c r="T955">
        <v>1</v>
      </c>
      <c r="U955" t="s">
        <v>34</v>
      </c>
      <c r="V955" t="s">
        <v>30</v>
      </c>
      <c r="W955" t="s">
        <v>19751</v>
      </c>
      <c r="X955" t="str">
        <f>VLOOKUP(W955,[1]ImageUrl!$A$2:$F$6090,2,0)</f>
        <v>https://images.squarespace-cdn.com/content/v1/575860471d07c0cfb96031c1/1481148097456-SDYNITG6C8QMWRZB955U/ke17ZwdGBToddI8pDm48kG9qOuJuHLt7_s2CVfu2gVxZw-zPPgdn4jUwVcJE1ZvWhcwhEtWJXoshNdA9f1qD7Xj1nVWs2aaTtWBneO2WM-vMhRBfBssooH_om1pDZvqk8Ix3xZfyIgKVBiKkrXYk6Q/snoeck.jpg</v>
      </c>
      <c r="Y955" t="str">
        <f>VLOOKUP(W955,[1]ImageUrl!$A$2:$F$6090,3,0)</f>
        <v>http://headshots.columbiaprofiles.org/hsnoeck.jpg</v>
      </c>
      <c r="Z955" t="str">
        <f>VLOOKUP(W955,[1]ImageUrl!$A$2:$F$6090,4,0)</f>
        <v>https://i.ytimg.com/vi/UUirSUO_F_s/maxresdefault.jpg</v>
      </c>
      <c r="AA955" t="str">
        <f>VLOOKUP(W955,[1]ImageUrl!$A$2:$F$6090,5,0)</f>
        <v>http://headshots.columbiaprofiles.org/rcreusot.jpg</v>
      </c>
      <c r="AB955" t="str">
        <f>VLOOKUP(W955,[1]ImageUrl!$A$2:$F$6090,6,0)</f>
        <v>http://www.cchd.columbiamedicine.org/images/Cardoso.jpg</v>
      </c>
    </row>
    <row r="956" spans="1:28" x14ac:dyDescent="0.2">
      <c r="A956">
        <v>1896310</v>
      </c>
      <c r="B956" t="s">
        <v>3291</v>
      </c>
      <c r="C956" t="s">
        <v>814</v>
      </c>
      <c r="D956" t="s">
        <v>3292</v>
      </c>
      <c r="E956">
        <v>2019</v>
      </c>
      <c r="F956" t="s">
        <v>25</v>
      </c>
      <c r="G956" t="s">
        <v>26</v>
      </c>
      <c r="H956" t="s">
        <v>27</v>
      </c>
      <c r="I956" t="s">
        <v>28</v>
      </c>
      <c r="J956" t="s">
        <v>3293</v>
      </c>
      <c r="K956" t="s">
        <v>30</v>
      </c>
      <c r="L956">
        <v>520074</v>
      </c>
      <c r="M956" t="s">
        <v>30</v>
      </c>
      <c r="N956" t="s">
        <v>31</v>
      </c>
      <c r="O956" t="s">
        <v>99</v>
      </c>
      <c r="P956">
        <v>9801986</v>
      </c>
      <c r="Q956">
        <v>1</v>
      </c>
      <c r="R956" t="s">
        <v>100</v>
      </c>
      <c r="S956">
        <v>99638</v>
      </c>
      <c r="T956">
        <v>1</v>
      </c>
      <c r="V956" t="s">
        <v>30</v>
      </c>
      <c r="W956" t="s">
        <v>19752</v>
      </c>
      <c r="X956" t="str">
        <f>VLOOKUP(W956,[1]ImageUrl!$A$2:$F$6090,2,0)</f>
        <v>http://www.kumc.edu/images/irhrm/msoares.jpg</v>
      </c>
      <c r="Y956" t="str">
        <f>VLOOKUP(W956,[1]ImageUrl!$A$2:$F$6090,3,0)</f>
        <v>https://s2.studylib.net/store/data/018782647_1-7770889ab04eb1234a63aeb2cb4d2e0b.png</v>
      </c>
      <c r="Z956" t="str">
        <f>VLOOKUP(W956,[1]ImageUrl!$A$2:$F$6090,4,0)</f>
        <v>https://pbs.twimg.com/media/D0tMCxLXgAAs0OS.png</v>
      </c>
      <c r="AA956" t="str">
        <f>VLOOKUP(W956,[1]ImageUrl!$A$2:$F$6090,5,0)</f>
        <v>https://i1.rgstatic.net/publication/7487389_A_simple_in_vivo_approach_to_investigate_invasive_trophoblast_cells/links/00b4952c179367d925000000/largepreview.png</v>
      </c>
      <c r="AB956" t="str">
        <f>VLOOKUP(W956,[1]ImageUrl!$A$2:$F$6090,6,0)</f>
        <v>https://www.cityofhope.org/image/caligiuri-michael.jpg</v>
      </c>
    </row>
    <row r="957" spans="1:28" x14ac:dyDescent="0.2">
      <c r="A957">
        <v>1864095</v>
      </c>
      <c r="B957" t="s">
        <v>3294</v>
      </c>
      <c r="C957" t="s">
        <v>485</v>
      </c>
      <c r="D957" t="s">
        <v>3295</v>
      </c>
      <c r="E957">
        <v>2019</v>
      </c>
      <c r="F957" t="s">
        <v>25</v>
      </c>
      <c r="G957" t="s">
        <v>26</v>
      </c>
      <c r="H957" t="s">
        <v>27</v>
      </c>
      <c r="I957" t="s">
        <v>28</v>
      </c>
      <c r="J957" t="s">
        <v>3296</v>
      </c>
      <c r="K957" t="s">
        <v>30</v>
      </c>
      <c r="L957">
        <v>681068</v>
      </c>
      <c r="M957" t="s">
        <v>30</v>
      </c>
      <c r="N957" t="s">
        <v>31</v>
      </c>
      <c r="O957" t="s">
        <v>54</v>
      </c>
      <c r="P957">
        <v>9779390</v>
      </c>
      <c r="Q957">
        <v>1</v>
      </c>
      <c r="R957" t="s">
        <v>55</v>
      </c>
      <c r="S957">
        <v>145547</v>
      </c>
      <c r="T957">
        <v>1</v>
      </c>
      <c r="V957" t="s">
        <v>30</v>
      </c>
      <c r="W957" t="s">
        <v>19753</v>
      </c>
      <c r="X957" t="str">
        <f>VLOOKUP(W957,[1]ImageUrl!$A$2:$F$6090,2,0)</f>
        <v>http://www.dfhcc.harvard.edu/typo3temp/_processed_/csm_510_1562443718_5f63d53a5b.jpg</v>
      </c>
      <c r="Y957" t="str">
        <f>VLOOKUP(W957,[1]ImageUrl!$A$2:$F$6090,3,0)</f>
        <v>https://www.dana-farber.org/uploadedImages/Pages/Research/Centers_Labs_and_Facilities/Research_Departments_and_Centers/Department_of_Cancer_Immunology_and_Virology/civ-pi-team-hero.jpg</v>
      </c>
      <c r="Z957" t="str">
        <f>VLOOKUP(W957,[1]ImageUrl!$A$2:$F$6090,4,0)</f>
        <v>https://doximity-res.cloudinary.com/image/upload/t_public_profile_photo_320x320/eit0osqw39mfr37qiphc.jpg</v>
      </c>
      <c r="AA957" t="str">
        <f>VLOOKUP(W957,[1]ImageUrl!$A$2:$F$6090,5,0)</f>
        <v>https://blog.dana-farber.org/insight/wp-content/uploads/2018/07/sog_0276_14-1.jpg</v>
      </c>
      <c r="AB957" t="str">
        <f>VLOOKUP(W957,[1]ImageUrl!$A$2:$F$6090,6,0)</f>
        <v>https://www.dana-farber.org/uploadedImages/Pages/Find_a_Doctor/kai-wucherpfennig.jpg</v>
      </c>
    </row>
    <row r="958" spans="1:28" x14ac:dyDescent="0.2">
      <c r="A958">
        <v>8882312</v>
      </c>
      <c r="B958" t="s">
        <v>3297</v>
      </c>
      <c r="C958" t="s">
        <v>79</v>
      </c>
      <c r="D958" t="s">
        <v>3298</v>
      </c>
      <c r="E958">
        <v>2019</v>
      </c>
      <c r="F958" t="s">
        <v>25</v>
      </c>
      <c r="G958" t="s">
        <v>26</v>
      </c>
      <c r="H958" t="s">
        <v>27</v>
      </c>
      <c r="I958" t="s">
        <v>28</v>
      </c>
      <c r="J958" t="s">
        <v>3299</v>
      </c>
      <c r="K958" t="s">
        <v>30</v>
      </c>
      <c r="L958">
        <v>293870</v>
      </c>
      <c r="M958" t="s">
        <v>30</v>
      </c>
      <c r="N958" t="s">
        <v>31</v>
      </c>
      <c r="O958" t="s">
        <v>39</v>
      </c>
      <c r="P958">
        <v>9805609</v>
      </c>
      <c r="Q958">
        <v>1</v>
      </c>
      <c r="R958" t="s">
        <v>40</v>
      </c>
      <c r="S958">
        <v>240569</v>
      </c>
      <c r="T958">
        <v>1</v>
      </c>
      <c r="V958" t="s">
        <v>30</v>
      </c>
      <c r="W958" t="s">
        <v>19754</v>
      </c>
      <c r="X958" t="str">
        <f>VLOOKUP(W958,[1]ImageUrl!$A$2:$F$6090,2,0)</f>
        <v>https://www.mskcc.org/sites/default/files/styles/width_600/public/node/594/image/sofocleous-constantinos.jpg</v>
      </c>
      <c r="Y958" t="str">
        <f>VLOOKUP(W958,[1]ImageUrl!$A$2:$F$6090,3,0)</f>
        <v>https://i1.rgstatic.net/ii/profile.image/272426986635302-1441963063909_Q512/William_Alago.jpg</v>
      </c>
      <c r="Z958" t="str">
        <f>VLOOKUP(W958,[1]ImageUrl!$A$2:$F$6090,4,0)</f>
        <v>https://i1.rgstatic.net/publication/319565479_Robotic_Telecytology_for_Remote_Cytologic_Evaluation_without_an_On-site_Cytotechnologist_or_Cytopathologist_An_Active_Quality_Assessment_and_Experience_of_Over_400_Cases/links/59b4439daca2728472d8b1d1/preview.png</v>
      </c>
      <c r="AA958" t="str">
        <f>VLOOKUP(W958,[1]ImageUrl!$A$2:$F$6090,5,0)</f>
        <v>https://i1.rgstatic.net/publication/326997111_Minimally_Invasive_Treatment_of_a_Bronchobiliary_Fistula_that_Developed_Secondary_to_Chemotherapy-induced_Stricturing/links/5b71c13d299bf14c6d9be5b7/preview.png</v>
      </c>
      <c r="AB958" t="str">
        <f>VLOOKUP(W958,[1]ImageUrl!$A$2:$F$6090,6,0)</f>
        <v>https://www.mskcc.org/sites/default/files/styles/medium/public/node/139252/3x2/durack-jeremy.jpg</v>
      </c>
    </row>
    <row r="959" spans="1:28" x14ac:dyDescent="0.2">
      <c r="A959">
        <v>6266361</v>
      </c>
      <c r="B959" t="s">
        <v>3300</v>
      </c>
      <c r="C959" t="s">
        <v>79</v>
      </c>
      <c r="D959" t="s">
        <v>3301</v>
      </c>
      <c r="E959">
        <v>2019</v>
      </c>
      <c r="F959" t="s">
        <v>25</v>
      </c>
      <c r="G959" t="s">
        <v>26</v>
      </c>
      <c r="H959" t="s">
        <v>27</v>
      </c>
      <c r="I959" t="s">
        <v>3302</v>
      </c>
      <c r="J959" t="s">
        <v>3303</v>
      </c>
      <c r="K959" t="s">
        <v>30</v>
      </c>
      <c r="L959">
        <v>410835</v>
      </c>
      <c r="M959" t="s">
        <v>30</v>
      </c>
      <c r="N959" t="s">
        <v>31</v>
      </c>
      <c r="O959" t="s">
        <v>39</v>
      </c>
      <c r="P959">
        <v>9640990</v>
      </c>
      <c r="Q959">
        <v>1</v>
      </c>
      <c r="R959" t="s">
        <v>40</v>
      </c>
      <c r="S959">
        <v>234361</v>
      </c>
      <c r="T959">
        <v>1</v>
      </c>
      <c r="V959" t="s">
        <v>30</v>
      </c>
      <c r="W959" t="s">
        <v>19755</v>
      </c>
      <c r="X959" t="str">
        <f>VLOOKUP(W959,[1]ImageUrl!$A$2:$F$6090,2,0)</f>
        <v>https://www.mskcc.org/sites/default/files/styles/width_600/public/node/597/image/solit-david-120126.jpg</v>
      </c>
      <c r="Y959" t="str">
        <f>VLOOKUP(W959,[1]ImageUrl!$A$2:$F$6090,3,0)</f>
        <v>https://www.mskcc.org/sites/default/files/styles/width_600/public/node/3536/3x2/solit-lab_170913_11_3x2.jpg</v>
      </c>
      <c r="Z959" t="str">
        <f>VLOOKUP(W959,[1]ImageUrl!$A$2:$F$6090,4,0)</f>
        <v>https://www.mskcc.org/sites/default/files/styles/width_400/public/node/3536/image/solit.jpg</v>
      </c>
      <c r="AA959" t="str">
        <f>VLOOKUP(W959,[1]ImageUrl!$A$2:$F$6090,5,0)</f>
        <v>https://www.mskcc.org/sites/default/files/styles/width_800/public/node/30106/image/david-solit-3x1.jpg</v>
      </c>
      <c r="AB959" t="str">
        <f>VLOOKUP(W959,[1]ImageUrl!$A$2:$F$6090,6,0)</f>
        <v>https://www.mskcc.org/sites/default/files/styles/width_800/public/node/1096/image/msk007-mp-ly-eastham-065-3x2-3x1.jpg</v>
      </c>
    </row>
    <row r="960" spans="1:28" x14ac:dyDescent="0.2">
      <c r="A960">
        <v>8128241</v>
      </c>
      <c r="B960" t="s">
        <v>3304</v>
      </c>
      <c r="C960" t="s">
        <v>91</v>
      </c>
      <c r="D960" t="s">
        <v>3305</v>
      </c>
      <c r="E960">
        <v>2019</v>
      </c>
      <c r="F960" t="s">
        <v>25</v>
      </c>
      <c r="G960" t="s">
        <v>26</v>
      </c>
      <c r="H960" t="s">
        <v>27</v>
      </c>
      <c r="I960" t="s">
        <v>28</v>
      </c>
      <c r="J960" t="s">
        <v>3306</v>
      </c>
      <c r="K960" t="s">
        <v>30</v>
      </c>
      <c r="L960">
        <v>368137</v>
      </c>
      <c r="M960" t="s">
        <v>30</v>
      </c>
      <c r="N960" t="s">
        <v>31</v>
      </c>
      <c r="O960" t="s">
        <v>45</v>
      </c>
      <c r="P960">
        <v>9659865</v>
      </c>
      <c r="Q960">
        <v>1</v>
      </c>
      <c r="R960" t="s">
        <v>46</v>
      </c>
      <c r="S960">
        <v>126155</v>
      </c>
      <c r="T960">
        <v>1</v>
      </c>
      <c r="U960" t="s">
        <v>34</v>
      </c>
      <c r="V960" t="s">
        <v>30</v>
      </c>
      <c r="W960" t="s">
        <v>19756</v>
      </c>
      <c r="X960" t="str">
        <f>VLOOKUP(W960,[1]ImageUrl!$A$2:$F$6090,2,0)</f>
        <v>http://www.soltlab.com/images/LHobbs.jpg</v>
      </c>
      <c r="Y960" t="str">
        <f>VLOOKUP(W960,[1]ImageUrl!$A$2:$F$6090,3,0)</f>
        <v>http://www.soltlab.com/images/JPei.jpg</v>
      </c>
      <c r="Z960" t="str">
        <f>VLOOKUP(W960,[1]ImageUrl!$A$2:$F$6090,4,0)</f>
        <v>https://doximity-res.cloudinary.com/image/upload/t_public_profile_photo_320x320/bbyc5xskjpefgomxxw6q.jpg</v>
      </c>
      <c r="AA960" t="str">
        <f>VLOOKUP(W960,[1]ImageUrl!$A$2:$F$6090,5,0)</f>
        <v>http://www.soltlab.com/images/JKenny.jpg</v>
      </c>
      <c r="AB960" t="str">
        <f>VLOOKUP(W960,[1]ImageUrl!$A$2:$F$6090,6,0)</f>
        <v>http://www.soltlab.com/images/EMelonakos.jpg</v>
      </c>
    </row>
    <row r="961" spans="1:28" x14ac:dyDescent="0.2">
      <c r="A961">
        <v>10068773</v>
      </c>
      <c r="B961" t="s">
        <v>3307</v>
      </c>
      <c r="C961" t="s">
        <v>42</v>
      </c>
      <c r="D961" t="s">
        <v>3308</v>
      </c>
      <c r="E961">
        <v>2019</v>
      </c>
      <c r="F961" t="s">
        <v>25</v>
      </c>
      <c r="G961" t="s">
        <v>26</v>
      </c>
      <c r="H961" t="s">
        <v>27</v>
      </c>
      <c r="I961" t="s">
        <v>28</v>
      </c>
      <c r="J961" t="s">
        <v>3309</v>
      </c>
      <c r="K961" t="s">
        <v>30</v>
      </c>
      <c r="L961">
        <v>508363</v>
      </c>
      <c r="M961" t="s">
        <v>30</v>
      </c>
      <c r="N961" t="s">
        <v>31</v>
      </c>
      <c r="O961" t="s">
        <v>54</v>
      </c>
      <c r="P961">
        <v>9711801</v>
      </c>
      <c r="Q961">
        <v>1</v>
      </c>
      <c r="R961" t="s">
        <v>55</v>
      </c>
      <c r="S961">
        <v>143842</v>
      </c>
      <c r="T961">
        <v>1</v>
      </c>
      <c r="V961" t="s">
        <v>30</v>
      </c>
      <c r="W961" t="s">
        <v>19757</v>
      </c>
      <c r="X961" t="str">
        <f>VLOOKUP(W961,[1]ImageUrl!$A$2:$F$6090,2,0)</f>
        <v>https://robertsinstitute.weill.cornell.edu/sites/default/files/styles/panopoly_image_original/public/member_images/sonnenberg_lg.png?itok=eqUms1YA</v>
      </c>
      <c r="Y961" t="str">
        <f>VLOOKUP(W961,[1]ImageUrl!$A$2:$F$6090,3,0)</f>
        <v>https://news.weill.cornell.edu/sites/default/files/styles/news_story_featured_image/public/story_featured_images/sonnenberg_wcnewsroom_rperez_apr272015_b1201.png?itok=TMeQDsJk&amp;c=7f335e93d1589899f01ad9bc2c8c1401</v>
      </c>
      <c r="Z961" t="str">
        <f>VLOOKUP(W961,[1]ImageUrl!$A$2:$F$6090,4,0)</f>
        <v>https://sonnenberglab.weill.cornell.edu/sites/default/files/styles/panopoly_image_full/public/general/edit_01_sonnenberg_lab_07_19_0.jpg?itok=sRoVknmN</v>
      </c>
      <c r="AA961" t="str">
        <f>VLOOKUP(W961,[1]ImageUrl!$A$2:$F$6090,5,0)</f>
        <v>https://sonnenberglab.weill.cornell.edu/sites/all/themes/wcmc_subtheme/logo.png</v>
      </c>
      <c r="AB961" t="str">
        <f>VLOOKUP(W961,[1]ImageUrl!$A$2:$F$6090,6,0)</f>
        <v>https://directory.weill.cornell.edu/api/v1/person/profile/gfs2002.png?returnGenericOn404=true</v>
      </c>
    </row>
    <row r="962" spans="1:28" x14ac:dyDescent="0.2">
      <c r="A962">
        <v>6272783</v>
      </c>
      <c r="B962" t="s">
        <v>3310</v>
      </c>
      <c r="C962" t="s">
        <v>102</v>
      </c>
      <c r="D962" t="s">
        <v>3311</v>
      </c>
      <c r="E962">
        <v>2019</v>
      </c>
      <c r="F962" t="s">
        <v>25</v>
      </c>
      <c r="G962" t="s">
        <v>26</v>
      </c>
      <c r="H962" t="s">
        <v>27</v>
      </c>
      <c r="I962" t="s">
        <v>3312</v>
      </c>
      <c r="J962" t="s">
        <v>3313</v>
      </c>
      <c r="K962" t="s">
        <v>30</v>
      </c>
      <c r="L962">
        <v>424639</v>
      </c>
      <c r="M962" t="s">
        <v>30</v>
      </c>
      <c r="N962" t="s">
        <v>31</v>
      </c>
      <c r="O962" t="s">
        <v>45</v>
      </c>
      <c r="P962">
        <v>9644687</v>
      </c>
      <c r="Q962">
        <v>1</v>
      </c>
      <c r="R962" t="s">
        <v>46</v>
      </c>
      <c r="S962">
        <v>131092</v>
      </c>
      <c r="T962">
        <v>1</v>
      </c>
      <c r="V962" t="s">
        <v>30</v>
      </c>
      <c r="W962" t="s">
        <v>19758</v>
      </c>
      <c r="X962" t="str">
        <f>VLOOKUP(W962,[1]ImageUrl!$A$2:$F$6090,2,0)</f>
        <v>https://www.unmc.edu/biochemistry/faculty/images/sorjen-lab.jpg</v>
      </c>
      <c r="Y962" t="str">
        <f>VLOOKUP(W962,[1]ImageUrl!$A$2:$F$6090,3,0)</f>
        <v>https://www.unmc.edu/biochemistry/faculty/images/sorgen.jpg</v>
      </c>
      <c r="Z962" t="str">
        <f>VLOOKUP(W962,[1]ImageUrl!$A$2:$F$6090,4,0)</f>
        <v>https://www.unmc.edu/igpbs/faculty/images/Chatzizisis.jpg</v>
      </c>
      <c r="AA962" t="str">
        <f>VLOOKUP(W962,[1]ImageUrl!$A$2:$F$6090,5,0)</f>
        <v>https://www.unmc.edu/biochemistry/faculty/smArmen-Petrosyan,-Ph.D.-76581.jpg</v>
      </c>
      <c r="AB962" t="str">
        <f>VLOOKUP(W962,[1]ImageUrl!$A$2:$F$6090,6,0)</f>
        <v>https://www.unmc.edu/biochemistry/faculty/graduates/Ganguly_Koelina.jpg</v>
      </c>
    </row>
    <row r="963" spans="1:28" x14ac:dyDescent="0.2">
      <c r="A963">
        <v>8366486</v>
      </c>
      <c r="B963" t="s">
        <v>645</v>
      </c>
      <c r="C963" t="s">
        <v>211</v>
      </c>
      <c r="D963" t="s">
        <v>3314</v>
      </c>
      <c r="E963">
        <v>2019</v>
      </c>
      <c r="F963" t="s">
        <v>25</v>
      </c>
      <c r="G963" t="s">
        <v>26</v>
      </c>
      <c r="H963" t="s">
        <v>27</v>
      </c>
      <c r="I963" t="s">
        <v>28</v>
      </c>
      <c r="J963" t="s">
        <v>3315</v>
      </c>
      <c r="K963" t="s">
        <v>30</v>
      </c>
      <c r="L963">
        <v>585015</v>
      </c>
      <c r="M963" t="s">
        <v>30</v>
      </c>
      <c r="N963" t="s">
        <v>31</v>
      </c>
      <c r="O963" t="s">
        <v>157</v>
      </c>
      <c r="P963">
        <v>9766691</v>
      </c>
      <c r="Q963">
        <v>1</v>
      </c>
      <c r="R963" t="s">
        <v>158</v>
      </c>
      <c r="S963">
        <v>55053</v>
      </c>
      <c r="T963">
        <v>1</v>
      </c>
      <c r="U963" t="s">
        <v>34</v>
      </c>
      <c r="V963" t="s">
        <v>30</v>
      </c>
      <c r="W963" t="s">
        <v>19759</v>
      </c>
      <c r="X963" t="str">
        <f>VLOOKUP(W963,[1]ImageUrl!$A$2:$F$6090,2,0)</f>
        <v>https://med.uth.edu/neurology/wp-content/uploads/sites/58/2014/01/Soto-Claudio_web.jpg</v>
      </c>
      <c r="Y963" t="str">
        <f>VLOOKUP(W963,[1]ImageUrl!$A$2:$F$6090,3,0)</f>
        <v>https://gsbs.uth.edu/contentAsset/image/5d64cf44-875f-468d-9082-ce811d0c8e05/fileAsset/filter/Resize/resize_w/150</v>
      </c>
      <c r="Z963" t="str">
        <f>VLOOKUP(W963,[1]ImageUrl!$A$2:$F$6090,4,0)</f>
        <v>https://med.uth.edu/neurology/wp-content/uploads/sites/58/2018/03/Rodrigo-Morales-332-web.jpg</v>
      </c>
      <c r="AA963" t="str">
        <f>VLOOKUP(W963,[1]ImageUrl!$A$2:$F$6090,5,0)</f>
        <v>https://www.eurekalert.org/multimedia/pub/web/77422_web.jpg</v>
      </c>
      <c r="AB963" t="str">
        <f>VLOOKUP(W963,[1]ImageUrl!$A$2:$F$6090,6,0)</f>
        <v>https://med.uth.edu/neurology/wp-content/uploads/sites/58/2017/09/Shahnawaz-Mohammad-web.jpg</v>
      </c>
    </row>
    <row r="964" spans="1:28" x14ac:dyDescent="0.2">
      <c r="A964">
        <v>1923857</v>
      </c>
      <c r="B964" t="s">
        <v>3316</v>
      </c>
      <c r="C964" t="s">
        <v>164</v>
      </c>
      <c r="D964" t="s">
        <v>3317</v>
      </c>
      <c r="E964">
        <v>2019</v>
      </c>
      <c r="F964" t="s">
        <v>25</v>
      </c>
      <c r="G964" t="s">
        <v>26</v>
      </c>
      <c r="H964" t="s">
        <v>27</v>
      </c>
      <c r="I964" t="s">
        <v>28</v>
      </c>
      <c r="J964" t="s">
        <v>3318</v>
      </c>
      <c r="K964" t="s">
        <v>30</v>
      </c>
      <c r="L964">
        <v>382499</v>
      </c>
      <c r="M964" t="s">
        <v>30</v>
      </c>
      <c r="N964" t="s">
        <v>31</v>
      </c>
      <c r="O964" t="s">
        <v>354</v>
      </c>
      <c r="P964">
        <v>9669522</v>
      </c>
      <c r="Q964">
        <v>1</v>
      </c>
      <c r="R964" t="s">
        <v>355</v>
      </c>
      <c r="S964">
        <v>120025</v>
      </c>
      <c r="T964">
        <v>1</v>
      </c>
      <c r="V964" t="s">
        <v>30</v>
      </c>
      <c r="W964" t="s">
        <v>19760</v>
      </c>
      <c r="X964" t="str">
        <f>VLOOKUP(W964,[1]ImageUrl!$A$2:$F$6090,2,0)</f>
        <v>https://www.vumc.org/southard-smith-lab/sites/default/files/people/Southard-Smith_Michelle_2016_Headshot%20crop.jpeg</v>
      </c>
      <c r="Y964" t="str">
        <f>VLOOKUP(W964,[1]ImageUrl!$A$2:$F$6090,3,0)</f>
        <v>https://medicine.mc.vanderbilt.edu/files/public_files/Southard-Smith_Michelle-ed2-r%20use.jpg</v>
      </c>
      <c r="Z964" t="str">
        <f>VLOOKUP(W964,[1]ImageUrl!$A$2:$F$6090,4,0)</f>
        <v>https://vkc.mc.vanderbilt.edu/assets/images/people/southard-smith.jpg</v>
      </c>
      <c r="AA964" t="str">
        <f>VLOOKUP(W964,[1]ImageUrl!$A$2:$F$6090,5,0)</f>
        <v>https://www.vumc.org/southard-smith-lab/sites/default/files/styles/barista_slideshow/public/slideshows/MS2Lab%20Group%20Summer%202019%20resized%20150dpc.jpg?itok=VZJki4CH</v>
      </c>
      <c r="AB964" t="str">
        <f>VLOOKUP(W964,[1]ImageUrl!$A$2:$F$6090,6,0)</f>
        <v>https://medicine.mc.vanderbilt.edu/sites/default/files/images/Genetic/Michelle_Southard-Smith.jpg</v>
      </c>
    </row>
    <row r="965" spans="1:28" x14ac:dyDescent="0.2">
      <c r="A965">
        <v>8184497</v>
      </c>
      <c r="B965" t="s">
        <v>3319</v>
      </c>
      <c r="C965" t="s">
        <v>102</v>
      </c>
      <c r="D965" t="s">
        <v>3320</v>
      </c>
      <c r="E965">
        <v>2019</v>
      </c>
      <c r="F965" t="s">
        <v>25</v>
      </c>
      <c r="G965" t="s">
        <v>26</v>
      </c>
      <c r="H965" t="s">
        <v>27</v>
      </c>
      <c r="I965" t="s">
        <v>28</v>
      </c>
      <c r="J965" t="s">
        <v>3321</v>
      </c>
      <c r="K965" t="s">
        <v>30</v>
      </c>
      <c r="L965">
        <v>343655</v>
      </c>
      <c r="M965" t="s">
        <v>30</v>
      </c>
      <c r="N965" t="s">
        <v>31</v>
      </c>
      <c r="O965" t="s">
        <v>229</v>
      </c>
      <c r="P965">
        <v>9824336</v>
      </c>
      <c r="Q965">
        <v>1</v>
      </c>
      <c r="R965" t="s">
        <v>230</v>
      </c>
      <c r="S965">
        <v>74049</v>
      </c>
      <c r="T965">
        <v>1</v>
      </c>
      <c r="U965" t="s">
        <v>34</v>
      </c>
      <c r="V965" t="s">
        <v>30</v>
      </c>
      <c r="W965" t="s">
        <v>19761</v>
      </c>
      <c r="X965" t="str">
        <f>VLOOKUP(W965,[1]ImageUrl!$A$2:$F$6090,2,0)</f>
        <v>https://www.unmc.edu/pediatrics/divisions/endocrinology/faculty/2019-UNMC.jpg</v>
      </c>
      <c r="Y965" t="str">
        <f>VLOOKUP(W965,[1]ImageUrl!$A$2:$F$6090,3,0)</f>
        <v>https://app1.unmc.edu/publicaffairs/TodaySite/Images/pressrelease/large/Spagnoli.png</v>
      </c>
      <c r="Z965" t="str">
        <f>VLOOKUP(W965,[1]ImageUrl!$A$2:$F$6090,4,0)</f>
        <v>https://www.unmc.edu/pediatrics/divisions/endocrinology/faculty/2011-University-of-North-Carolina.jpg</v>
      </c>
      <c r="AA965" t="str">
        <f>VLOOKUP(W965,[1]ImageUrl!$A$2:$F$6090,5,0)</f>
        <v>https://www.rushu.rush.edu/sites/default/files/Rush%20Medical%20College/spagnoli_anna_rmc.jpg</v>
      </c>
      <c r="AB965" t="str">
        <f>VLOOKUP(W965,[1]ImageUrl!$A$2:$F$6090,6,0)</f>
        <v>https://www.unmc.edu/pediatrics/divisions/endocrinology/faculty/2013-ASBMR-Meeting-Baltimore.jpg</v>
      </c>
    </row>
    <row r="966" spans="1:28" x14ac:dyDescent="0.2">
      <c r="A966">
        <v>6098039</v>
      </c>
      <c r="B966" t="s">
        <v>3322</v>
      </c>
      <c r="C966" t="s">
        <v>23</v>
      </c>
      <c r="D966" t="s">
        <v>3323</v>
      </c>
      <c r="E966">
        <v>2019</v>
      </c>
      <c r="F966" t="s">
        <v>25</v>
      </c>
      <c r="G966" t="s">
        <v>26</v>
      </c>
      <c r="H966" t="s">
        <v>27</v>
      </c>
      <c r="I966" t="s">
        <v>3324</v>
      </c>
      <c r="J966" t="s">
        <v>3325</v>
      </c>
      <c r="K966" t="s">
        <v>30</v>
      </c>
      <c r="L966">
        <v>7047943</v>
      </c>
      <c r="M966" t="s">
        <v>30</v>
      </c>
      <c r="N966" t="s">
        <v>31</v>
      </c>
      <c r="O966" t="s">
        <v>157</v>
      </c>
      <c r="P966">
        <v>9780707</v>
      </c>
      <c r="Q966">
        <v>1</v>
      </c>
      <c r="R966" t="s">
        <v>158</v>
      </c>
      <c r="S966">
        <v>63689</v>
      </c>
      <c r="T966">
        <v>1</v>
      </c>
      <c r="V966" t="s">
        <v>30</v>
      </c>
      <c r="W966" t="s">
        <v>19762</v>
      </c>
      <c r="X966" t="str">
        <f>VLOOKUP(W966,[1]ImageUrl!$A$2:$F$6090,2,0)</f>
        <v>https://physiciandirectory.brighamandwomens.org/Custom/Photos/hires/1349.jpg</v>
      </c>
      <c r="Y966" t="str">
        <f>VLOOKUP(W966,[1]ImageUrl!$A$2:$F$6090,3,0)</f>
        <v>https://neuroscienceinnovati-95e89b3d.us-east-1.sitedistrict.com/wp-content/uploads/2016/09/sperling-reisa_pic-242x300.jpg?fsum=d907239c9f2b</v>
      </c>
      <c r="Z966" t="str">
        <f>VLOOKUP(W966,[1]ImageUrl!$A$2:$F$6090,4,0)</f>
        <v>https://www.brighamandwomens.org/assets/BWH/research/images/reisa-sperling-md.jpg</v>
      </c>
      <c r="AA966" t="str">
        <f>VLOOKUP(W966,[1]ImageUrl!$A$2:$F$6090,5,0)</f>
        <v>https://www.nmr.mgh.harvard.edu/files/styles/medium/public/node/user_profile_photos/photo_163.jpg?itok=RK_VMjlq</v>
      </c>
      <c r="AB966" t="str">
        <f>VLOOKUP(W966,[1]ImageUrl!$A$2:$F$6090,6,0)</f>
        <v>https://basdwpweb.beth.k12.pa.us/basdblog/wp-content/uploads/sites/47/2018/01/reisasperlingfeature-1200x676.jpg</v>
      </c>
    </row>
    <row r="967" spans="1:28" x14ac:dyDescent="0.2">
      <c r="A967">
        <v>1877249</v>
      </c>
      <c r="B967" t="s">
        <v>3326</v>
      </c>
      <c r="C967" t="s">
        <v>485</v>
      </c>
      <c r="D967" t="s">
        <v>3327</v>
      </c>
      <c r="E967">
        <v>2019</v>
      </c>
      <c r="F967" t="s">
        <v>25</v>
      </c>
      <c r="G967" t="s">
        <v>26</v>
      </c>
      <c r="H967" t="s">
        <v>27</v>
      </c>
      <c r="I967" t="s">
        <v>28</v>
      </c>
      <c r="J967" t="s">
        <v>3328</v>
      </c>
      <c r="K967" t="s">
        <v>30</v>
      </c>
      <c r="L967">
        <v>500197</v>
      </c>
      <c r="M967" t="s">
        <v>30</v>
      </c>
      <c r="N967" t="s">
        <v>31</v>
      </c>
      <c r="O967" t="s">
        <v>354</v>
      </c>
      <c r="P967">
        <v>9628421</v>
      </c>
      <c r="Q967">
        <v>1</v>
      </c>
      <c r="R967" t="s">
        <v>355</v>
      </c>
      <c r="S967">
        <v>119117</v>
      </c>
      <c r="T967">
        <v>1</v>
      </c>
      <c r="V967" t="s">
        <v>30</v>
      </c>
      <c r="W967" t="s">
        <v>19763</v>
      </c>
      <c r="X967" t="str">
        <f>VLOOKUP(W967,[1]ImageUrl!$A$2:$F$6090,2,0)</f>
        <v>https://www.dana-farber.org/legacy/uploadedimages/Library/newsroom/news-releases/2014/bruce-spiegelman-large.jpg</v>
      </c>
      <c r="Y967" t="str">
        <f>VLOOKUP(W967,[1]ImageUrl!$A$2:$F$6090,3,0)</f>
        <v>http://www.dfhcc.harvard.edu/typo3temp/_processed_/csm_555_1562443762_49da259cbf.jpg</v>
      </c>
      <c r="Z967" t="str">
        <f>VLOOKUP(W967,[1]ImageUrl!$A$2:$F$6090,4,0)</f>
        <v>https://www.dana-farber.org/uploadedImages/Newsroom/Press_Releases/2017/bruce-spiegelman.jpg</v>
      </c>
      <c r="AA967" t="str">
        <f>VLOOKUP(W967,[1]ImageUrl!$A$2:$F$6090,5,0)</f>
        <v>https://www.dana-farber.org/legacy/uploadedimages/Library/newsroom/news-releases/2015/bruce-spiegelman-large.jpg?n=4135</v>
      </c>
      <c r="AB967" t="str">
        <f>VLOOKUP(W967,[1]ImageUrl!$A$2:$F$6090,6,0)</f>
        <v>https://cellbio.med.harvard.edu/sites/default/files/styles/people_photo/public/people_photo/image001%202.png?itok=4hHHebFU</v>
      </c>
    </row>
    <row r="968" spans="1:28" x14ac:dyDescent="0.2">
      <c r="A968">
        <v>1876575</v>
      </c>
      <c r="B968" t="s">
        <v>3329</v>
      </c>
      <c r="C968" t="s">
        <v>95</v>
      </c>
      <c r="D968" t="s">
        <v>3330</v>
      </c>
      <c r="E968">
        <v>2019</v>
      </c>
      <c r="F968" t="s">
        <v>25</v>
      </c>
      <c r="G968" t="s">
        <v>26</v>
      </c>
      <c r="H968" t="s">
        <v>27</v>
      </c>
      <c r="I968" t="s">
        <v>28</v>
      </c>
      <c r="J968" t="s">
        <v>3331</v>
      </c>
      <c r="K968" t="s">
        <v>30</v>
      </c>
      <c r="L968">
        <v>673660</v>
      </c>
      <c r="M968" t="s">
        <v>30</v>
      </c>
      <c r="N968" t="s">
        <v>31</v>
      </c>
      <c r="O968" t="s">
        <v>32</v>
      </c>
      <c r="P968">
        <v>9802248</v>
      </c>
      <c r="Q968">
        <v>1</v>
      </c>
      <c r="R968" t="s">
        <v>33</v>
      </c>
      <c r="S968">
        <v>148755</v>
      </c>
      <c r="T968">
        <v>1</v>
      </c>
      <c r="V968" t="s">
        <v>30</v>
      </c>
      <c r="W968" t="s">
        <v>19764</v>
      </c>
      <c r="X968" t="str">
        <f>VLOOKUP(W968,[1]ImageUrl!$A$2:$F$6090,2,0)</f>
        <v>http://www.dfhcc.harvard.edu/typo3temp/_processed_/csm_567_1562443775_4253b6c5f5.jpg</v>
      </c>
      <c r="Y968" t="str">
        <f>VLOOKUP(W968,[1]ImageUrl!$A$2:$F$6090,3,0)</f>
        <v>https://static.projects.iq.harvard.edu/files/styles/profile_full/public/tas/files/springer-profile.jpg?m=1515688659&amp;itok=aDa2p27K</v>
      </c>
      <c r="Z968" t="str">
        <f>VLOOKUP(W968,[1]ImageUrl!$A$2:$F$6090,4,0)</f>
        <v>http://vector.childrenshospital.org/wp-content/uploads/2016/08/Springer-portrait_20-resized.jpg</v>
      </c>
      <c r="AA968" t="str">
        <f>VLOOKUP(W968,[1]ImageUrl!$A$2:$F$6090,5,0)</f>
        <v>http://www.childrenshospital.org/-/media/Directory/Researchers/S-T/Springer-Timothy.ashx?h=170&amp;w=132&amp;la=en&amp;hash=7080D05BA7300222B5AD78E0D4A1E6BD912ADDBE</v>
      </c>
      <c r="AB968" t="str">
        <f>VLOOKUP(W968,[1]ImageUrl!$A$2:$F$6090,6,0)</f>
        <v>https://projects.iq.harvard.edu/files/bmp2016conference_boston/files/springer.jpg?m=1475866131</v>
      </c>
    </row>
    <row r="969" spans="1:28" x14ac:dyDescent="0.2">
      <c r="A969">
        <v>8611018</v>
      </c>
      <c r="B969" t="s">
        <v>3332</v>
      </c>
      <c r="C969" t="s">
        <v>265</v>
      </c>
      <c r="D969" t="s">
        <v>3333</v>
      </c>
      <c r="E969">
        <v>2019</v>
      </c>
      <c r="F969" t="s">
        <v>25</v>
      </c>
      <c r="G969" t="s">
        <v>26</v>
      </c>
      <c r="H969" t="s">
        <v>27</v>
      </c>
      <c r="I969" t="s">
        <v>3334</v>
      </c>
      <c r="J969" t="s">
        <v>3335</v>
      </c>
      <c r="K969" t="s">
        <v>30</v>
      </c>
      <c r="L969">
        <v>408656</v>
      </c>
      <c r="M969" t="s">
        <v>30</v>
      </c>
      <c r="N969" t="s">
        <v>31</v>
      </c>
      <c r="O969" t="s">
        <v>39</v>
      </c>
      <c r="P969">
        <v>9727695</v>
      </c>
      <c r="Q969">
        <v>1</v>
      </c>
      <c r="R969" t="s">
        <v>40</v>
      </c>
      <c r="S969">
        <v>227559</v>
      </c>
      <c r="T969">
        <v>1</v>
      </c>
      <c r="U969" t="s">
        <v>34</v>
      </c>
      <c r="V969" t="s">
        <v>30</v>
      </c>
      <c r="W969" t="s">
        <v>19765</v>
      </c>
      <c r="X969" t="str">
        <f>VLOOKUP(W969,[1]ImageUrl!$A$2:$F$6090,2,0)</f>
        <v>https://signature.bcm.edu/images/uploaded/full/1438176181334.jpeg</v>
      </c>
      <c r="Y969" t="str">
        <f>VLOOKUP(W969,[1]ImageUrl!$A$2:$F$6090,3,0)</f>
        <v>https://i.ytimg.com/vi/7M7wddMinsw/hqdefault.jpg</v>
      </c>
      <c r="Z969" t="str">
        <f>VLOOKUP(W969,[1]ImageUrl!$A$2:$F$6090,4,0)</f>
        <v>https://signature.bcm.edu/images/uploaded/full/1421278945365.jpeg</v>
      </c>
      <c r="AA969" t="str">
        <f>VLOOKUP(W969,[1]ImageUrl!$A$2:$F$6090,5,0)</f>
        <v>http://cdmrp.army.mil/images/misc/ittmann_group_picture.jpg</v>
      </c>
      <c r="AB969" t="str">
        <f>VLOOKUP(W969,[1]ImageUrl!$A$2:$F$6090,6,0)</f>
        <v>https://signature.bcm.edu/images/uploaded/full/014309.jpg</v>
      </c>
    </row>
    <row r="970" spans="1:28" x14ac:dyDescent="0.2">
      <c r="A970">
        <v>10467395</v>
      </c>
      <c r="B970" t="s">
        <v>3336</v>
      </c>
      <c r="C970" t="s">
        <v>265</v>
      </c>
      <c r="D970" t="s">
        <v>3337</v>
      </c>
      <c r="E970">
        <v>2019</v>
      </c>
      <c r="F970" t="s">
        <v>25</v>
      </c>
      <c r="G970" t="s">
        <v>26</v>
      </c>
      <c r="H970" t="s">
        <v>27</v>
      </c>
      <c r="I970" t="s">
        <v>28</v>
      </c>
      <c r="J970" t="s">
        <v>3338</v>
      </c>
      <c r="K970" t="s">
        <v>30</v>
      </c>
      <c r="L970">
        <v>543734</v>
      </c>
      <c r="M970" t="s">
        <v>30</v>
      </c>
      <c r="N970" t="s">
        <v>31</v>
      </c>
      <c r="O970" t="s">
        <v>281</v>
      </c>
      <c r="P970">
        <v>9762339</v>
      </c>
      <c r="Q970">
        <v>1</v>
      </c>
      <c r="R970" t="s">
        <v>282</v>
      </c>
      <c r="S970">
        <v>27145</v>
      </c>
      <c r="T970">
        <v>1</v>
      </c>
      <c r="U970" t="s">
        <v>34</v>
      </c>
      <c r="V970" t="s">
        <v>30</v>
      </c>
      <c r="W970" t="s">
        <v>19766</v>
      </c>
      <c r="X970" t="str">
        <f>VLOOKUP(W970,[1]ImageUrl!$A$2:$F$6090,2,0)</f>
        <v>https://signature.bcm.edu/images/uploaded/full/1447979079513.jpeg</v>
      </c>
      <c r="Y970" t="str">
        <f>VLOOKUP(W970,[1]ImageUrl!$A$2:$F$6090,3,0)</f>
        <v>https://media.bcm.edu/images/2015/2f/news-110215-stpierrefrancois-mcnair-320-240-20151102094625.jpg</v>
      </c>
      <c r="Z970" t="str">
        <f>VLOOKUP(W970,[1]ImageUrl!$A$2:$F$6090,4,0)</f>
        <v>https://static.wixstatic.com/media/4e0d1c_ec247942ae1742bc837ab75b90411676~mv2.png/v1/fill/w_382,h_412,al_c,q_80,usm_0.66_1.00_0.01/4e0d1c_ec247942ae1742bc837ab75b90411676~mv2.webp</v>
      </c>
      <c r="AA970" t="str">
        <f>VLOOKUP(W970,[1]ImageUrl!$A$2:$F$6090,5,0)</f>
        <v>https://signature.bcm.edu/images/uploaded/full/1475517863810.jpeg</v>
      </c>
      <c r="AB970" t="str">
        <f>VLOOKUP(W970,[1]ImageUrl!$A$2:$F$6090,6,0)</f>
        <v>https://signature.bcm.edu/images/uploaded/full/1499448848679.jpeg</v>
      </c>
    </row>
    <row r="971" spans="1:28" x14ac:dyDescent="0.2">
      <c r="A971">
        <v>6986765</v>
      </c>
      <c r="B971" t="s">
        <v>3339</v>
      </c>
      <c r="C971" t="s">
        <v>164</v>
      </c>
      <c r="D971" t="s">
        <v>3340</v>
      </c>
      <c r="E971">
        <v>2019</v>
      </c>
      <c r="F971" t="s">
        <v>25</v>
      </c>
      <c r="G971" t="s">
        <v>26</v>
      </c>
      <c r="H971" t="s">
        <v>27</v>
      </c>
      <c r="I971" t="s">
        <v>28</v>
      </c>
      <c r="J971" t="s">
        <v>3341</v>
      </c>
      <c r="K971" t="s">
        <v>30</v>
      </c>
      <c r="L971">
        <v>520958</v>
      </c>
      <c r="M971" t="s">
        <v>30</v>
      </c>
      <c r="N971" t="s">
        <v>31</v>
      </c>
      <c r="O971" t="s">
        <v>32</v>
      </c>
      <c r="P971">
        <v>9818856</v>
      </c>
      <c r="Q971">
        <v>1</v>
      </c>
      <c r="R971" t="s">
        <v>33</v>
      </c>
      <c r="S971">
        <v>144846</v>
      </c>
      <c r="T971">
        <v>1</v>
      </c>
      <c r="U971" t="s">
        <v>34</v>
      </c>
      <c r="V971" t="s">
        <v>30</v>
      </c>
      <c r="W971" t="s">
        <v>19767</v>
      </c>
      <c r="X971" t="str">
        <f>VLOOKUP(W971,[1]ImageUrl!$A$2:$F$6090,2,0)</f>
        <v>https://medicine.mc.vanderbilt.edu/files/styles/person_large/public/people/John_Stafford_Ph.D.%2C%20M.D..png?itok=4r_myZzc</v>
      </c>
      <c r="Y971" t="str">
        <f>VLOOKUP(W971,[1]ImageUrl!$A$2:$F$6090,3,0)</f>
        <v>https://pfdphoto.service.vumc.org/ProviderImages/Newton-J-Michael-31947.jpg</v>
      </c>
      <c r="Z971" t="str">
        <f>VLOOKUP(W971,[1]ImageUrl!$A$2:$F$6090,4,0)</f>
        <v>https://pfdphoto.service.vumc.org/ProviderImages/Fahrenholz-John-Michael-1168.jpg</v>
      </c>
      <c r="AA971" t="str">
        <f>VLOOKUP(W971,[1]ImageUrl!$A$2:$F$6090,5,0)</f>
        <v>https://search.vanderbilthealth.com/sites/default/files/drupalfiles/uploads/provider_images/Lentz-Robert-James-32667.jpg</v>
      </c>
      <c r="AB971" t="str">
        <f>VLOOKUP(W971,[1]ImageUrl!$A$2:$F$6090,6,0)</f>
        <v>https://medicine.mc.vanderbilt.edu/files/styles/barista_person_list_thumbnail_2x/public/people/Fowler_Michael-James2.jpg?itok=gqKYtlWa</v>
      </c>
    </row>
    <row r="972" spans="1:28" x14ac:dyDescent="0.2">
      <c r="A972">
        <v>10924928</v>
      </c>
      <c r="B972" t="s">
        <v>3342</v>
      </c>
      <c r="C972" t="s">
        <v>140</v>
      </c>
      <c r="D972" t="s">
        <v>3343</v>
      </c>
      <c r="E972">
        <v>2019</v>
      </c>
      <c r="F972" t="s">
        <v>25</v>
      </c>
      <c r="G972" t="s">
        <v>26</v>
      </c>
      <c r="H972" t="s">
        <v>27</v>
      </c>
      <c r="I972" t="s">
        <v>28</v>
      </c>
      <c r="J972" t="s">
        <v>3344</v>
      </c>
      <c r="K972" t="s">
        <v>30</v>
      </c>
      <c r="L972">
        <v>429337</v>
      </c>
      <c r="M972" t="s">
        <v>30</v>
      </c>
      <c r="N972" t="s">
        <v>31</v>
      </c>
      <c r="O972" t="s">
        <v>148</v>
      </c>
      <c r="P972">
        <v>9876829</v>
      </c>
      <c r="Q972">
        <v>1</v>
      </c>
      <c r="R972" t="s">
        <v>149</v>
      </c>
      <c r="S972">
        <v>121923</v>
      </c>
      <c r="T972">
        <v>1</v>
      </c>
      <c r="V972" t="s">
        <v>30</v>
      </c>
      <c r="W972" t="s">
        <v>19768</v>
      </c>
      <c r="X972" t="str">
        <f>VLOOKUP(W972,[1]ImageUrl!$A$2:$F$6090,2,0)</f>
        <v>https://www.researchgate.net/publication/335438003/figure/fig2/AS:796738927468544@1566968771550/Overall-RNA-editing-profiles-a-Overall-RNA-editing-levels-across-the-CMC-ACC_Q320.jpg</v>
      </c>
      <c r="Y972" t="str">
        <f>VLOOKUP(W972,[1]ImageUrl!$A$2:$F$6090,3,0)</f>
        <v>https://www.researchgate.net/publication/335438003/figure/fig5/AS:796738927476738@1566968771730/Unsupervised-co-editing-network-analysis-a-Overlap-analysis-of-co-editing-modules_Q320.jpg</v>
      </c>
      <c r="Z972" t="str">
        <f>VLOOKUP(W972,[1]ImageUrl!$A$2:$F$6090,4,0)</f>
        <v>https://www.researchgate.net/publication/335438003/figure/fig3/AS:796738927468546@1566968771597/Identification-of-differentially-edited-sites-in-SCZ-a-Differential-editing-sites-in-the_Q320.jpg</v>
      </c>
      <c r="AA972" t="str">
        <f>VLOOKUP(W972,[1]ImageUrl!$A$2:$F$6090,5,0)</f>
        <v>https://www.researchgate.net/publication/335438003/figure/fig4/AS:796738927484929@1566968771662/Genes-enriched-with-differential-editing-sites-that-replicate-across-two-brain-regions-or_Q320.jpg</v>
      </c>
      <c r="AB972" t="str">
        <f>VLOOKUP(W972,[1]ImageUrl!$A$2:$F$6090,6,0)</f>
        <v>https://icahn.mssm.edu/files/fad_img_new/127/0000076810021967213331/0000072500020953695061.jpg</v>
      </c>
    </row>
    <row r="973" spans="1:28" x14ac:dyDescent="0.2">
      <c r="A973">
        <v>10805275</v>
      </c>
      <c r="B973" t="s">
        <v>3345</v>
      </c>
      <c r="C973" t="s">
        <v>1943</v>
      </c>
      <c r="D973" t="s">
        <v>3346</v>
      </c>
      <c r="E973">
        <v>2019</v>
      </c>
      <c r="F973" t="s">
        <v>25</v>
      </c>
      <c r="G973" t="s">
        <v>26</v>
      </c>
      <c r="H973" t="s">
        <v>27</v>
      </c>
      <c r="I973" t="s">
        <v>28</v>
      </c>
      <c r="J973" t="s">
        <v>3347</v>
      </c>
      <c r="K973" t="s">
        <v>30</v>
      </c>
      <c r="L973">
        <v>627622</v>
      </c>
      <c r="M973" t="s">
        <v>30</v>
      </c>
      <c r="N973" t="s">
        <v>31</v>
      </c>
      <c r="O973" t="s">
        <v>32</v>
      </c>
      <c r="P973">
        <v>9714500</v>
      </c>
      <c r="Q973">
        <v>1</v>
      </c>
      <c r="R973" t="s">
        <v>33</v>
      </c>
      <c r="S973">
        <v>146615</v>
      </c>
      <c r="T973">
        <v>1</v>
      </c>
      <c r="V973" t="s">
        <v>30</v>
      </c>
      <c r="W973" t="s">
        <v>19769</v>
      </c>
      <c r="X973" t="str">
        <f>VLOOKUP(W973,[1]ImageUrl!$A$2:$F$6090,2,0)</f>
        <v>https://www.baystatehealth.org/-/media/images/modules/faculty-directory/faculty/s/stefanmihaela_md.jpg?h=196&amp;w=140&amp;la=en&amp;hash=124FBE90A073022634A052B1BF4E080A89C867C4</v>
      </c>
      <c r="Y973" t="str">
        <f>VLOOKUP(W973,[1]ImageUrl!$A$2:$F$6090,3,0)</f>
        <v>https://i1.rgstatic.net/ii/profile.image/281998703775748-1444245138195_Q512/Mihaela_Stefan.jpg</v>
      </c>
      <c r="Z973" t="str">
        <f>VLOOKUP(W973,[1]ImageUrl!$A$2:$F$6090,4,0)</f>
        <v>https://www.baystatehealth.org/-/media/images/modules/faculty-directory/faculty/l/lindenauerpeter_sm.jpg?h=196&amp;w=140&amp;la=en&amp;hash=79F5B590C03FD963BE92FDB95C688B874A52775C</v>
      </c>
      <c r="AA973" t="str">
        <f>VLOOKUP(W973,[1]ImageUrl!$A$2:$F$6090,5,0)</f>
        <v>https://www.baystatehealth.org/-/media/images/modules/faculty-directory/faculty/l/lagu_tara.jpg?h=196&amp;w=140&amp;la=en&amp;hash=800174FBE15CE1F538515F6BAFBDC2B85EA47E81</v>
      </c>
      <c r="AB973" t="str">
        <f>VLOOKUP(W973,[1]ImageUrl!$A$2:$F$6090,6,0)</f>
        <v>https://www.todayshospitalist.com/wp-content/uploads/2017/03/cover-stefan.jpg</v>
      </c>
    </row>
    <row r="974" spans="1:28" x14ac:dyDescent="0.2">
      <c r="A974">
        <v>7844834</v>
      </c>
      <c r="B974" t="s">
        <v>3348</v>
      </c>
      <c r="C974" t="s">
        <v>249</v>
      </c>
      <c r="D974" t="s">
        <v>3349</v>
      </c>
      <c r="E974">
        <v>2019</v>
      </c>
      <c r="F974" t="s">
        <v>25</v>
      </c>
      <c r="G974" t="s">
        <v>26</v>
      </c>
      <c r="H974" t="s">
        <v>27</v>
      </c>
      <c r="I974" t="s">
        <v>3350</v>
      </c>
      <c r="J974" t="s">
        <v>3351</v>
      </c>
      <c r="K974" t="s">
        <v>30</v>
      </c>
      <c r="L974">
        <v>605695</v>
      </c>
      <c r="M974" t="s">
        <v>30</v>
      </c>
      <c r="N974" t="s">
        <v>31</v>
      </c>
      <c r="O974" t="s">
        <v>54</v>
      </c>
      <c r="P974">
        <v>9687162</v>
      </c>
      <c r="Q974">
        <v>1</v>
      </c>
      <c r="R974" t="s">
        <v>55</v>
      </c>
      <c r="S974">
        <v>134030</v>
      </c>
      <c r="T974">
        <v>1</v>
      </c>
      <c r="U974" t="s">
        <v>34</v>
      </c>
      <c r="V974" t="s">
        <v>30</v>
      </c>
      <c r="W974" t="s">
        <v>19770</v>
      </c>
      <c r="X974" t="str">
        <f>VLOOKUP(W974,[1]ImageUrl!$A$2:$F$6090,2,0)</f>
        <v>http://jobs.sciencecareers.org/getasset/9f71fda6-abdc-4a71-a8bc-7624e39ee18f/</v>
      </c>
      <c r="Y974" t="str">
        <f>VLOOKUP(W974,[1]ImageUrl!$A$2:$F$6090,3,0)</f>
        <v>https://tbcdn.talentbrew.com/company/252/img/thumb/thumb-32999-137854.png</v>
      </c>
      <c r="Z974" t="str">
        <f>VLOOKUP(W974,[1]ImageUrl!$A$2:$F$6090,4,0)</f>
        <v>http://www.stehliklab.org/images/stehliklab-background-slide-1-crop-u11040.jpg?crc=139645381</v>
      </c>
      <c r="AA974" t="str">
        <f>VLOOKUP(W974,[1]ImageUrl!$A$2:$F$6090,5,0)</f>
        <v>https://tbcdn.talentbrew.com/company/252/img/thumb/thumb-32999-120537.png</v>
      </c>
      <c r="AB974" t="str">
        <f>VLOOKUP(W974,[1]ImageUrl!$A$2:$F$6090,6,0)</f>
        <v>https://upload.wikimedia.org/wikipedia/commons/9/9e/Cedars-Sinai_West.jpg</v>
      </c>
    </row>
    <row r="975" spans="1:28" x14ac:dyDescent="0.2">
      <c r="A975">
        <v>6355694</v>
      </c>
      <c r="B975" t="s">
        <v>3352</v>
      </c>
      <c r="C975" t="s">
        <v>364</v>
      </c>
      <c r="D975" t="s">
        <v>3353</v>
      </c>
      <c r="E975">
        <v>2019</v>
      </c>
      <c r="F975" t="s">
        <v>25</v>
      </c>
      <c r="G975" t="s">
        <v>26</v>
      </c>
      <c r="H975" t="s">
        <v>27</v>
      </c>
      <c r="I975" t="s">
        <v>28</v>
      </c>
      <c r="J975" t="s">
        <v>3354</v>
      </c>
      <c r="K975" t="s">
        <v>30</v>
      </c>
      <c r="L975">
        <v>737836</v>
      </c>
      <c r="M975" t="s">
        <v>30</v>
      </c>
      <c r="N975" t="s">
        <v>31</v>
      </c>
      <c r="O975" t="s">
        <v>148</v>
      </c>
      <c r="P975">
        <v>9806777</v>
      </c>
      <c r="Q975">
        <v>1</v>
      </c>
      <c r="R975" t="s">
        <v>149</v>
      </c>
      <c r="S975">
        <v>118313</v>
      </c>
      <c r="T975">
        <v>1</v>
      </c>
      <c r="U975" t="s">
        <v>34</v>
      </c>
      <c r="V975" t="s">
        <v>30</v>
      </c>
      <c r="W975" t="s">
        <v>19771</v>
      </c>
      <c r="X975" t="str">
        <f>VLOOKUP(W975,[1]ImageUrl!$A$2:$F$6090,2,0)</f>
        <v>https://s3-media4.fl.yelpcdn.com/bphoto/kEZcHWNL7aipE4y1C0jpXQ/o.jpg</v>
      </c>
      <c r="Y975" t="str">
        <f>VLOOKUP(W975,[1]ImageUrl!$A$2:$F$6090,3,0)</f>
        <v>https://s3-media4.fl.yelpcdn.com/bphoto/HWuGLrpckalfkDO1xMwfAQ/348s.jpg</v>
      </c>
      <c r="Z975" t="str">
        <f>VLOOKUP(W975,[1]ImageUrl!$A$2:$F$6090,4,0)</f>
        <v>https://s3-media3.fl.yelpcdn.com/bphoto/27JWP4_LM7BpqfAIVvkVlg/348s.jpg</v>
      </c>
      <c r="AA975" t="str">
        <f>VLOOKUP(W975,[1]ImageUrl!$A$2:$F$6090,5,0)</f>
        <v>https://s3-media3.fl.yelpcdn.com/bphoto/hhrS9YBMYLhM09wiv9IHTw/348s.jpg</v>
      </c>
      <c r="AB975" t="str">
        <f>VLOOKUP(W975,[1]ImageUrl!$A$2:$F$6090,6,0)</f>
        <v>https://cdn.abcotvs.com/dip/images/4602772_110218-cc-ss-jc-penney-img.jpg?w=800&amp;r=16%3A9</v>
      </c>
    </row>
    <row r="976" spans="1:28" x14ac:dyDescent="0.2">
      <c r="A976">
        <v>1873783</v>
      </c>
      <c r="B976" t="s">
        <v>3355</v>
      </c>
      <c r="C976" t="s">
        <v>381</v>
      </c>
      <c r="D976" t="s">
        <v>3356</v>
      </c>
      <c r="E976">
        <v>2019</v>
      </c>
      <c r="F976" t="s">
        <v>25</v>
      </c>
      <c r="G976" t="s">
        <v>26</v>
      </c>
      <c r="H976" t="s">
        <v>27</v>
      </c>
      <c r="I976" t="s">
        <v>3357</v>
      </c>
      <c r="J976" t="s">
        <v>3358</v>
      </c>
      <c r="K976" t="s">
        <v>30</v>
      </c>
      <c r="L976">
        <v>780578</v>
      </c>
      <c r="M976" t="s">
        <v>30</v>
      </c>
      <c r="N976" t="s">
        <v>31</v>
      </c>
      <c r="O976" t="s">
        <v>71</v>
      </c>
      <c r="P976">
        <v>9661530</v>
      </c>
      <c r="Q976">
        <v>1</v>
      </c>
      <c r="R976" t="s">
        <v>72</v>
      </c>
      <c r="S976">
        <v>45695</v>
      </c>
      <c r="T976">
        <v>1</v>
      </c>
      <c r="U976" t="s">
        <v>34</v>
      </c>
      <c r="V976" t="s">
        <v>30</v>
      </c>
      <c r="W976" t="s">
        <v>19772</v>
      </c>
      <c r="X976" t="str">
        <f>VLOOKUP(W976,[1]ImageUrl!$A$2:$F$6090,2,0)</f>
        <v>https://www.bu.edu/sph/files/2016/07/Michael-Stein-1.jpg</v>
      </c>
      <c r="Y976" t="str">
        <f>VLOOKUP(W976,[1]ImageUrl!$A$2:$F$6090,3,0)</f>
        <v>https://www.bu.edu/sph/files/2019/08/michaelstein2.article.jpg</v>
      </c>
      <c r="Z976" t="str">
        <f>VLOOKUP(W976,[1]ImageUrl!$A$2:$F$6090,4,0)</f>
        <v>http://sites.bu.edu/urbanarch/files/2014/05/michael-stein1.jpg</v>
      </c>
      <c r="AA976" t="str">
        <f>VLOOKUP(W976,[1]ImageUrl!$A$2:$F$6090,5,0)</f>
        <v>https://www.bu.edu/sph/files/2013/10/Michael-McClean-1.jpg</v>
      </c>
      <c r="AB976" t="str">
        <f>VLOOKUP(W976,[1]ImageUrl!$A$2:$F$6090,6,0)</f>
        <v>https://www.bu.edu/sph/files/2013/10/Michael-Siegel-1.jpg</v>
      </c>
    </row>
    <row r="977" spans="1:28" x14ac:dyDescent="0.2">
      <c r="A977">
        <v>9899394</v>
      </c>
      <c r="B977" t="s">
        <v>3359</v>
      </c>
      <c r="C977" t="s">
        <v>87</v>
      </c>
      <c r="D977" t="s">
        <v>3360</v>
      </c>
      <c r="E977">
        <v>2019</v>
      </c>
      <c r="F977" t="s">
        <v>25</v>
      </c>
      <c r="G977" t="s">
        <v>26</v>
      </c>
      <c r="H977" t="s">
        <v>27</v>
      </c>
      <c r="I977" t="s">
        <v>28</v>
      </c>
      <c r="J977" t="s">
        <v>3361</v>
      </c>
      <c r="K977" t="s">
        <v>30</v>
      </c>
      <c r="L977">
        <v>366363</v>
      </c>
      <c r="M977" t="s">
        <v>30</v>
      </c>
      <c r="N977" t="s">
        <v>31</v>
      </c>
      <c r="O977" t="s">
        <v>54</v>
      </c>
      <c r="P977">
        <v>9643851</v>
      </c>
      <c r="Q977">
        <v>1</v>
      </c>
      <c r="R977" t="s">
        <v>55</v>
      </c>
      <c r="S977">
        <v>141862</v>
      </c>
      <c r="T977">
        <v>1</v>
      </c>
      <c r="V977" t="s">
        <v>30</v>
      </c>
      <c r="W977" t="s">
        <v>19773</v>
      </c>
      <c r="X977" t="str">
        <f>VLOOKUP(W977,[1]ImageUrl!$A$2:$F$6090,2,0)</f>
        <v>https://i1.rgstatic.net/publication/268878672_Revision_of_Leptorhynchoides_thecatus_Acanthocephala_Illiosentidae_with_Morphometric_Analysis_and_Description_of_Six_New_Species/links/57c5d79c08ae0a6b0dc8d715/preview.png</v>
      </c>
      <c r="Y977" t="str">
        <f>VLOOKUP(W977,[1]ImageUrl!$A$2:$F$6090,3,0)</f>
        <v>https://i1.rgstatic.net/publication/26749073_Reduced_Susceptibility_to_Praziquantel_among_Naturally_Occurring_Kenyan_Isolates_of_Schistosoma_mansoni/links/0912f5064e44c1c396000000/preview.png</v>
      </c>
      <c r="Z977" t="str">
        <f>VLOOKUP(W977,[1]ImageUrl!$A$2:$F$6090,4,0)</f>
        <v>https://i1.rgstatic.net/publication/26336776_Schistosoma_kisumuensis_n_sp_Digenea_Schistosomatidae_from_murid_rodents_in_the_Lake_Victoria_Basin_Kenya_and_its_phylogenetic_position_within_the_S_haematobium_species_group/links/004635334dab4a91c1000000/preview.png</v>
      </c>
      <c r="AA977" t="str">
        <f>VLOOKUP(W977,[1]ImageUrl!$A$2:$F$6090,5,0)</f>
        <v>https://i1.rgstatic.net/publication/230868783_Introduction_of_William_F_Font_Recipient_of_the_2012_Clark_P_Read_Mentor_Award/links/5548fb6e0cf205bce7abfecc/preview.png</v>
      </c>
      <c r="AB977" t="str">
        <f>VLOOKUP(W977,[1]ImageUrl!$A$2:$F$6090,6,0)</f>
        <v>https://i1.rgstatic.net/publication/265647383_Monsters_of_the_Sea_Serpent_Parasites_of_an_Oarfish_Regalecus_russellii/links/54efe81d0cf25f74d7230fde/preview.png</v>
      </c>
    </row>
    <row r="978" spans="1:28" x14ac:dyDescent="0.2">
      <c r="A978">
        <v>7356326</v>
      </c>
      <c r="B978" t="s">
        <v>3362</v>
      </c>
      <c r="C978" t="s">
        <v>2900</v>
      </c>
      <c r="D978" t="s">
        <v>3363</v>
      </c>
      <c r="E978">
        <v>2019</v>
      </c>
      <c r="F978" t="s">
        <v>25</v>
      </c>
      <c r="G978" t="s">
        <v>26</v>
      </c>
      <c r="H978" t="s">
        <v>27</v>
      </c>
      <c r="I978" t="s">
        <v>3364</v>
      </c>
      <c r="J978" t="s">
        <v>3365</v>
      </c>
      <c r="K978" t="s">
        <v>30</v>
      </c>
      <c r="L978">
        <v>351108</v>
      </c>
      <c r="M978" t="s">
        <v>30</v>
      </c>
      <c r="N978" t="s">
        <v>31</v>
      </c>
      <c r="O978" t="s">
        <v>71</v>
      </c>
      <c r="P978">
        <v>9752195</v>
      </c>
      <c r="Q978">
        <v>1</v>
      </c>
      <c r="R978" t="s">
        <v>72</v>
      </c>
      <c r="S978">
        <v>46794</v>
      </c>
      <c r="T978">
        <v>1</v>
      </c>
      <c r="U978" t="s">
        <v>34</v>
      </c>
      <c r="V978" t="s">
        <v>30</v>
      </c>
      <c r="W978" t="s">
        <v>19774</v>
      </c>
      <c r="X978" t="str">
        <f>VLOOKUP(W978,[1]ImageUrl!$A$2:$F$6090,2,0)</f>
        <v>https://rfums-bigtree.s3.amazonaws.com/files/modules/steiner-heinz.jpg</v>
      </c>
      <c r="Y978" t="str">
        <f>VLOOKUP(W978,[1]ImageUrl!$A$2:$F$6090,3,0)</f>
        <v>https://s3.amazonaws.com/rfums-bigtree/files/resources/basal-ganglia-first-edition.jpg</v>
      </c>
      <c r="Z978" t="str">
        <f>VLOOKUP(W978,[1]ImageUrl!$A$2:$F$6090,4,0)</f>
        <v>https://s3.amazonaws.com/rfums-bigtree/files/resources/basal-ganglia-second-edition.jpg</v>
      </c>
      <c r="AA978" t="str">
        <f>VLOOKUP(W978,[1]ImageUrl!$A$2:$F$6090,5,0)</f>
        <v>https://secure-ecsd.elsevier.com/covers/80/Tango2/large/9780128022061.jpg</v>
      </c>
      <c r="AB978" t="str">
        <f>VLOOKUP(W978,[1]ImageUrl!$A$2:$F$6090,6,0)</f>
        <v>https://i1.rgstatic.net/publication/263516369_Life-long_consequences_of_juvenile_exposure_to_psychotropic_drugs_on_brain_and_behavior/links/5ac3968f458515564eaf0648/largepreview.png</v>
      </c>
    </row>
    <row r="979" spans="1:28" x14ac:dyDescent="0.2">
      <c r="A979">
        <v>10371298</v>
      </c>
      <c r="B979" t="s">
        <v>3366</v>
      </c>
      <c r="C979" t="s">
        <v>23</v>
      </c>
      <c r="D979" t="s">
        <v>3367</v>
      </c>
      <c r="E979">
        <v>2019</v>
      </c>
      <c r="F979" t="s">
        <v>25</v>
      </c>
      <c r="G979" t="s">
        <v>26</v>
      </c>
      <c r="H979" t="s">
        <v>27</v>
      </c>
      <c r="I979" t="s">
        <v>28</v>
      </c>
      <c r="J979" t="s">
        <v>3368</v>
      </c>
      <c r="K979" t="s">
        <v>30</v>
      </c>
      <c r="L979">
        <v>436124</v>
      </c>
      <c r="M979" t="s">
        <v>30</v>
      </c>
      <c r="N979" t="s">
        <v>31</v>
      </c>
      <c r="O979" t="s">
        <v>354</v>
      </c>
      <c r="P979">
        <v>9713882</v>
      </c>
      <c r="Q979">
        <v>1</v>
      </c>
      <c r="R979" t="s">
        <v>355</v>
      </c>
      <c r="S979">
        <v>120659</v>
      </c>
      <c r="T979">
        <v>1</v>
      </c>
      <c r="V979" t="s">
        <v>30</v>
      </c>
      <c r="W979" t="s">
        <v>19775</v>
      </c>
    </row>
    <row r="980" spans="1:28" x14ac:dyDescent="0.2">
      <c r="A980">
        <v>2095144</v>
      </c>
      <c r="B980" t="s">
        <v>3369</v>
      </c>
      <c r="C980" t="s">
        <v>164</v>
      </c>
      <c r="D980" t="s">
        <v>3370</v>
      </c>
      <c r="E980">
        <v>2019</v>
      </c>
      <c r="F980" t="s">
        <v>25</v>
      </c>
      <c r="G980" t="s">
        <v>26</v>
      </c>
      <c r="H980" t="s">
        <v>27</v>
      </c>
      <c r="I980" t="s">
        <v>3371</v>
      </c>
      <c r="J980" t="s">
        <v>3372</v>
      </c>
      <c r="K980" t="s">
        <v>30</v>
      </c>
      <c r="L980">
        <v>726648</v>
      </c>
      <c r="M980" t="s">
        <v>30</v>
      </c>
      <c r="N980" t="s">
        <v>31</v>
      </c>
      <c r="O980" t="s">
        <v>54</v>
      </c>
      <c r="P980">
        <v>9848749</v>
      </c>
      <c r="Q980">
        <v>1</v>
      </c>
      <c r="R980" t="s">
        <v>55</v>
      </c>
      <c r="S980">
        <v>147765</v>
      </c>
      <c r="T980">
        <v>1</v>
      </c>
      <c r="V980" t="s">
        <v>30</v>
      </c>
      <c r="W980" t="s">
        <v>19776</v>
      </c>
      <c r="X980" t="str">
        <f>VLOOKUP(W980,[1]ImageUrl!$A$2:$F$6090,2,0)</f>
        <v>https://www.vumc.org/global-health/sites/default/files/people/Sterling.jpg</v>
      </c>
      <c r="Y980" t="str">
        <f>VLOOKUP(W980,[1]ImageUrl!$A$2:$F$6090,3,0)</f>
        <v>https://medicine.mc.vanderbilt.edu/files/styles/barista_person_list_thumbnail_2x/public/people/Timothy_Cover_M.D..png?itok=3HOjHJr5</v>
      </c>
      <c r="Z980" t="str">
        <f>VLOOKUP(W980,[1]ImageUrl!$A$2:$F$6090,4,0)</f>
        <v>https://www.vumc.org/global-health/sites/default/files/styles/barista_posts_thumbnail/public/posts/moon_web.jpg?itok=TY-awfks</v>
      </c>
      <c r="AA980" t="str">
        <f>VLOOKUP(W980,[1]ImageUrl!$A$2:$F$6090,5,0)</f>
        <v>https://www.vumc.org/global-health/sites/default/files/people/Heimburger-web.jpg</v>
      </c>
      <c r="AB980" t="str">
        <f>VLOOKUP(W980,[1]ImageUrl!$A$2:$F$6090,6,0)</f>
        <v>https://www.vumc.org/global-health/sites/default/files/styles/barista_person_photo_grid_thumbnail/public/people/Trevathan%20Norman%20Edwin-web.jpg?itok=WR4yO4kw</v>
      </c>
    </row>
    <row r="981" spans="1:28" x14ac:dyDescent="0.2">
      <c r="A981">
        <v>3094093</v>
      </c>
      <c r="B981" t="s">
        <v>3373</v>
      </c>
      <c r="C981" t="s">
        <v>176</v>
      </c>
      <c r="D981" t="s">
        <v>3374</v>
      </c>
      <c r="E981">
        <v>2019</v>
      </c>
      <c r="F981" t="s">
        <v>25</v>
      </c>
      <c r="G981" t="s">
        <v>26</v>
      </c>
      <c r="H981" t="s">
        <v>27</v>
      </c>
      <c r="I981" t="s">
        <v>28</v>
      </c>
      <c r="J981" t="s">
        <v>3375</v>
      </c>
      <c r="K981" t="s">
        <v>30</v>
      </c>
      <c r="L981">
        <v>724067</v>
      </c>
      <c r="M981" t="s">
        <v>30</v>
      </c>
      <c r="N981" t="s">
        <v>31</v>
      </c>
      <c r="O981" t="s">
        <v>734</v>
      </c>
      <c r="P981">
        <v>9740334</v>
      </c>
      <c r="Q981">
        <v>1</v>
      </c>
      <c r="R981" t="s">
        <v>735</v>
      </c>
      <c r="S981">
        <v>27091</v>
      </c>
      <c r="T981">
        <v>1</v>
      </c>
      <c r="U981" t="s">
        <v>34</v>
      </c>
      <c r="V981" t="s">
        <v>30</v>
      </c>
      <c r="W981" t="s">
        <v>19777</v>
      </c>
      <c r="X981" t="str">
        <f>VLOOKUP(W981,[1]ImageUrl!$A$2:$F$6090,2,0)</f>
        <v>https://www.cincinnatichildrens.org/-/media/cincinnati%20childrens/global%20shared/biographies/s/stottmann-rolf.jpg?mw=220&amp;hash=A747323B7266B6B915970F55D9361DC692E4E77B</v>
      </c>
      <c r="Y981" t="str">
        <f>VLOOKUP(W981,[1]ImageUrl!$A$2:$F$6090,3,0)</f>
        <v>https://www.cincinnatichildrens.org/-/media/cincinnati%20childrens/home/research/divisions/h/genetics/labs/stottmann/members/stottman_rolf_stottmanlab_200.jpg</v>
      </c>
      <c r="Z981" t="str">
        <f>VLOOKUP(W981,[1]ImageUrl!$A$2:$F$6090,4,0)</f>
        <v>https://www.cincinnatichildrens.org/-/media/cincinnati%20childrens/home/research/divisions/h/genetics/labs/stottmann/members/paulding-david-stottmann-lab_200.jpg</v>
      </c>
      <c r="AA981" t="str">
        <f>VLOOKUP(W981,[1]ImageUrl!$A$2:$F$6090,5,0)</f>
        <v>https://www.cincinnatichildrens.org/-/media/cincinnati%20childrens/home/research/divisions/h/genetics/labs/stottmann/members/stottmann-lab-group.jpg</v>
      </c>
      <c r="AB981" t="str">
        <f>VLOOKUP(W981,[1]ImageUrl!$A$2:$F$6090,6,0)</f>
        <v>https://www.cincinnatichildrens.org/-/media/cincinnati%20childrens/home/research/divisions/h/genetics/labs/stottmann/members/menke-chelsea-stottmann%20lab_200.jpg</v>
      </c>
    </row>
    <row r="982" spans="1:28" x14ac:dyDescent="0.2">
      <c r="A982">
        <v>6156615</v>
      </c>
      <c r="B982" t="s">
        <v>3376</v>
      </c>
      <c r="C982" t="s">
        <v>57</v>
      </c>
      <c r="D982" t="s">
        <v>3377</v>
      </c>
      <c r="E982">
        <v>2019</v>
      </c>
      <c r="F982" t="s">
        <v>25</v>
      </c>
      <c r="G982" t="s">
        <v>26</v>
      </c>
      <c r="H982" t="s">
        <v>27</v>
      </c>
      <c r="I982" t="s">
        <v>3378</v>
      </c>
      <c r="J982" t="s">
        <v>3379</v>
      </c>
      <c r="K982" t="s">
        <v>30</v>
      </c>
      <c r="L982">
        <v>678223</v>
      </c>
      <c r="M982" t="s">
        <v>30</v>
      </c>
      <c r="N982" t="s">
        <v>31</v>
      </c>
      <c r="O982" t="s">
        <v>99</v>
      </c>
      <c r="P982">
        <v>9765958</v>
      </c>
      <c r="Q982">
        <v>1</v>
      </c>
      <c r="R982" t="s">
        <v>100</v>
      </c>
      <c r="S982">
        <v>96741</v>
      </c>
      <c r="T982">
        <v>1</v>
      </c>
      <c r="U982" t="s">
        <v>34</v>
      </c>
      <c r="V982" t="s">
        <v>30</v>
      </c>
      <c r="W982" t="s">
        <v>19778</v>
      </c>
      <c r="X982" t="str">
        <f>VLOOKUP(W982,[1]ImageUrl!$A$2:$F$6090,2,0)</f>
        <v>http://cms.ipressroom.com.s3.amazonaws.com/296/files/20172/2017_0308_zika_018.jpg</v>
      </c>
      <c r="Y982" t="str">
        <f>VLOOKUP(W982,[1]ImageUrl!$A$2:$F$6090,3,0)</f>
        <v>https://s3.amazonaws.com/cms.ipressroom.com/296/files/20172/58c182f8a138350fe589aa02_2017_0308_zika_015/2017_0308_zika_015_fe30a52a-c289-4255-a06e-7be86bfb22e5-prv.jpg</v>
      </c>
      <c r="Z982" t="str">
        <f>VLOOKUP(W982,[1]ImageUrl!$A$2:$F$6090,4,0)</f>
        <v>http://cms.ipressroom.com.s3.amazonaws.com/296/files/20180/antonio+frias.jpg</v>
      </c>
      <c r="AA982" t="str">
        <f>VLOOKUP(W982,[1]ImageUrl!$A$2:$F$6090,5,0)</f>
        <v>http://cms.ipressroom.com.s3.amazonaws.com/296/files/20172/2017_0308_zika_016.jpg</v>
      </c>
      <c r="AB982" t="str">
        <f>VLOOKUP(W982,[1]ImageUrl!$A$2:$F$6090,6,0)</f>
        <v>https://www.ohsu.edu/sites/default/files/2019-06/Lancioni%20Uganda.jpg</v>
      </c>
    </row>
    <row r="983" spans="1:28" x14ac:dyDescent="0.2">
      <c r="A983">
        <v>9973235</v>
      </c>
      <c r="B983" t="s">
        <v>3380</v>
      </c>
      <c r="C983" t="s">
        <v>814</v>
      </c>
      <c r="D983" t="s">
        <v>3381</v>
      </c>
      <c r="E983">
        <v>2019</v>
      </c>
      <c r="F983" t="s">
        <v>25</v>
      </c>
      <c r="G983" t="s">
        <v>26</v>
      </c>
      <c r="H983" t="s">
        <v>27</v>
      </c>
      <c r="I983" t="s">
        <v>28</v>
      </c>
      <c r="J983" t="s">
        <v>3382</v>
      </c>
      <c r="K983" t="s">
        <v>30</v>
      </c>
      <c r="L983">
        <v>350000</v>
      </c>
      <c r="M983" t="s">
        <v>30</v>
      </c>
      <c r="N983" t="s">
        <v>31</v>
      </c>
      <c r="O983" t="s">
        <v>354</v>
      </c>
      <c r="P983">
        <v>9799823</v>
      </c>
      <c r="Q983">
        <v>1</v>
      </c>
      <c r="R983" t="s">
        <v>355</v>
      </c>
      <c r="S983">
        <v>122212</v>
      </c>
      <c r="T983">
        <v>1</v>
      </c>
      <c r="V983" t="s">
        <v>30</v>
      </c>
      <c r="W983" t="s">
        <v>19779</v>
      </c>
      <c r="X983" t="str">
        <f>VLOOKUP(W983,[1]ImageUrl!$A$2:$F$6090,2,0)</f>
        <v>http://www.kumc.edu/images/nephrology/jasonstubbs.jpg</v>
      </c>
      <c r="Y983" t="str">
        <f>VLOOKUP(W983,[1]ImageUrl!$A$2:$F$6090,3,0)</f>
        <v>https://s.sharecare.com/img/profile/5/f/4/5f43f749-2dab-436c-a312-46aec5ab5945_200_200_95.JPG</v>
      </c>
      <c r="Z983" t="str">
        <f>VLOOKUP(W983,[1]ImageUrl!$A$2:$F$6090,4,0)</f>
        <v>https://i4.ypcdn.com/blob/e8339f81b9e30b1ad41be23c0b5967c6cee1fdbc_400x260_crop.jpg</v>
      </c>
      <c r="AA983" t="str">
        <f>VLOOKUP(W983,[1]ImageUrl!$A$2:$F$6090,5,0)</f>
        <v>https://doximity-res.cloudinary.com/image/upload/t_public_profile_photo_320x320/mlgydfunqhm3cyiaerbd.jpg</v>
      </c>
      <c r="AB983" t="str">
        <f>VLOOKUP(W983,[1]ImageUrl!$A$2:$F$6090,6,0)</f>
        <v>http://www.kumc.edu/Images/news/Diabetes-Study_inside.jpg</v>
      </c>
    </row>
    <row r="984" spans="1:28" x14ac:dyDescent="0.2">
      <c r="A984">
        <v>1953845</v>
      </c>
      <c r="B984" t="s">
        <v>3383</v>
      </c>
      <c r="C984" t="s">
        <v>337</v>
      </c>
      <c r="D984" t="s">
        <v>3384</v>
      </c>
      <c r="E984">
        <v>2019</v>
      </c>
      <c r="F984" t="s">
        <v>65</v>
      </c>
      <c r="G984" t="s">
        <v>26</v>
      </c>
      <c r="H984" t="s">
        <v>27</v>
      </c>
      <c r="I984" t="s">
        <v>28</v>
      </c>
      <c r="J984" t="s">
        <v>3385</v>
      </c>
      <c r="K984" t="s">
        <v>30</v>
      </c>
      <c r="L984">
        <v>769483</v>
      </c>
      <c r="M984" t="s">
        <v>30</v>
      </c>
      <c r="N984" t="s">
        <v>31</v>
      </c>
      <c r="O984" t="s">
        <v>137</v>
      </c>
      <c r="P984">
        <v>9737645</v>
      </c>
      <c r="Q984">
        <v>1</v>
      </c>
      <c r="R984" t="s">
        <v>138</v>
      </c>
      <c r="S984">
        <v>108278</v>
      </c>
      <c r="T984">
        <v>1</v>
      </c>
      <c r="U984" t="s">
        <v>34</v>
      </c>
      <c r="V984" t="s">
        <v>30</v>
      </c>
      <c r="W984" t="s">
        <v>19780</v>
      </c>
      <c r="X984" t="str">
        <f>VLOOKUP(W984,[1]ImageUrl!$A$2:$F$6090,2,0)</f>
        <v>https://www.mcw.edu/-/media/MCW/Departments/Cell-Biology-Neurobiology-and-Anatomy/Cheryl-Stucky_Academic-Profile.jpg?scale=both&amp;w=1365&amp;anchor=middlecenter&amp;mode=crop&amp;h=1536&amp;la=en&amp;hash=62FB26C6D4C0AB9B9B9F0EA0CC8A0A20CC991AD2</v>
      </c>
      <c r="Y984" t="str">
        <f>VLOOKUP(W984,[1]ImageUrl!$A$2:$F$6090,3,0)</f>
        <v>https://i1.rgstatic.net/ii/profile.image/272356471996419-1441946251165_Q512/Cheryl_Stucky.jpg</v>
      </c>
      <c r="Z984" t="str">
        <f>VLOOKUP(W984,[1]ImageUrl!$A$2:$F$6090,4,0)</f>
        <v>x-raw-image:///ab3946a806fc8e75c33219d8bb0abf1aa885382bcc9965bf9856c025db98598b</v>
      </c>
      <c r="AA984" t="str">
        <f>VLOOKUP(W984,[1]ImageUrl!$A$2:$F$6090,5,0)</f>
        <v>https://www.mcw.edu/-/media/MCW/Departments/Cell-Biology-Neurobiology-and-Anatomy/Francie-Moehring_Academic-Profile.jpg?scale=both&amp;w=1365&amp;anchor=middlecenter&amp;mode=crop&amp;h=1536&amp;la=en&amp;hash=D9949D2F4AC07492CA271E039FF309D19C276F48</v>
      </c>
      <c r="AB984" t="str">
        <f>VLOOKUP(W984,[1]ImageUrl!$A$2:$F$6090,6,0)</f>
        <v>https://www.mcw.edu/-/media/MCW/Education/Graduate-School/Images/cherylstuckyphd.jpg?h=301&amp;w=200&amp;la=en</v>
      </c>
    </row>
    <row r="985" spans="1:28" x14ac:dyDescent="0.2">
      <c r="A985">
        <v>1883110</v>
      </c>
      <c r="B985" t="s">
        <v>3386</v>
      </c>
      <c r="C985" t="s">
        <v>328</v>
      </c>
      <c r="D985" t="s">
        <v>3387</v>
      </c>
      <c r="E985">
        <v>2019</v>
      </c>
      <c r="F985" t="s">
        <v>25</v>
      </c>
      <c r="G985" t="s">
        <v>26</v>
      </c>
      <c r="H985" t="s">
        <v>27</v>
      </c>
      <c r="I985" t="s">
        <v>28</v>
      </c>
      <c r="J985" t="s">
        <v>3388</v>
      </c>
      <c r="K985" t="s">
        <v>30</v>
      </c>
      <c r="L985">
        <v>411290</v>
      </c>
      <c r="M985" t="s">
        <v>30</v>
      </c>
      <c r="N985" t="s">
        <v>31</v>
      </c>
      <c r="O985" t="s">
        <v>45</v>
      </c>
      <c r="P985">
        <v>9817973</v>
      </c>
      <c r="Q985">
        <v>1</v>
      </c>
      <c r="R985" t="s">
        <v>46</v>
      </c>
      <c r="S985">
        <v>130624</v>
      </c>
      <c r="T985">
        <v>1</v>
      </c>
      <c r="U985" t="s">
        <v>34</v>
      </c>
      <c r="V985" t="s">
        <v>30</v>
      </c>
      <c r="W985" t="s">
        <v>19781</v>
      </c>
      <c r="X985" t="str">
        <f>VLOOKUP(W985,[1]ImageUrl!$A$2:$F$6090,2,0)</f>
        <v>http://www.lerner.ccf.org/lrinews/upload_docs/news_1568052864.jpg</v>
      </c>
      <c r="Y985" t="str">
        <f>VLOOKUP(W985,[1]ImageUrl!$A$2:$F$6090,3,0)</f>
        <v>https://acs-h.assetsadobe.com/is/image//content/dam/cen/96/24/09624-awards-stuehr.jpg/?$responsive$&amp;wid=700&amp;qlt=90,0&amp;resMode=sharp2</v>
      </c>
      <c r="Z985" t="str">
        <f>VLOOKUP(W985,[1]ImageUrl!$A$2:$F$6090,4,0)</f>
        <v>http://www.lerner.ccf.org/lrinews/upload_docs/news_1516816187.jpg</v>
      </c>
      <c r="AA985" t="str">
        <f>VLOOKUP(W985,[1]ImageUrl!$A$2:$F$6090,5,0)</f>
        <v>x-raw-image:///6bbff4c5094d69154d94bbb796ba267a83e956f8e6a629eac8c20a7a8c62a345</v>
      </c>
      <c r="AB985" t="str">
        <f>VLOOKUP(W985,[1]ImageUrl!$A$2:$F$6090,6,0)</f>
        <v>https://i1.rgstatic.net/ii/profile.image/273774746533893-1442284395044_Q512/Dennis_Stuehr.jpg</v>
      </c>
    </row>
    <row r="986" spans="1:28" x14ac:dyDescent="0.2">
      <c r="A986">
        <v>8143867</v>
      </c>
      <c r="B986" t="s">
        <v>3389</v>
      </c>
      <c r="C986" t="s">
        <v>51</v>
      </c>
      <c r="D986" t="s">
        <v>3390</v>
      </c>
      <c r="E986">
        <v>2019</v>
      </c>
      <c r="F986" t="s">
        <v>25</v>
      </c>
      <c r="G986" t="s">
        <v>26</v>
      </c>
      <c r="H986" t="s">
        <v>27</v>
      </c>
      <c r="I986" t="s">
        <v>28</v>
      </c>
      <c r="J986" t="s">
        <v>3391</v>
      </c>
      <c r="K986" t="s">
        <v>30</v>
      </c>
      <c r="L986">
        <v>482293</v>
      </c>
      <c r="M986" t="s">
        <v>30</v>
      </c>
      <c r="N986" t="s">
        <v>31</v>
      </c>
      <c r="O986" t="s">
        <v>354</v>
      </c>
      <c r="P986">
        <v>9803135</v>
      </c>
      <c r="Q986">
        <v>1</v>
      </c>
      <c r="R986" t="s">
        <v>355</v>
      </c>
      <c r="S986">
        <v>122153</v>
      </c>
      <c r="T986">
        <v>1</v>
      </c>
      <c r="V986" t="s">
        <v>30</v>
      </c>
      <c r="W986" t="s">
        <v>19782</v>
      </c>
      <c r="X986" t="str">
        <f>VLOOKUP(W986,[1]ImageUrl!$A$2:$F$6090,2,0)</f>
        <v>https://www.montefiore.org/images/urology/breaking-news/IMG_2704.JPG</v>
      </c>
      <c r="Y986" t="str">
        <f>VLOOKUP(W986,[1]ImageUrl!$A$2:$F$6090,3,0)</f>
        <v>https://image-store.slidesharecdn.com/03ec104d-2d2c-4648-9d10-4fa44979136a-original.jpeg</v>
      </c>
      <c r="Z986" t="str">
        <f>VLOOKUP(W986,[1]ImageUrl!$A$2:$F$6090,4,0)</f>
        <v>x-raw-image:///5d91b736cca7f51b4f6bb2a756f1b8efed0919a839324b9cfa01ec6003a03c55</v>
      </c>
      <c r="AA986" t="str">
        <f>VLOOKUP(W986,[1]ImageUrl!$A$2:$F$6090,5,0)</f>
        <v>https://media-exp1.licdn.com/media-proxy/ext?w=800&amp;h=800&amp;hash=4wdowloDVmrV8kUoo%2FMVog78xtU%3D&amp;ora=1%2CaFBCTXdkRmpGL2lvQUFBPQ%2CxAVta5g-0R66kQhU1gso7anPrkC9q0pCQYvdTUSmGVfqgobnOwaYBIajJ6z75AocJH1Dx1E</v>
      </c>
      <c r="AB986" t="str">
        <f>VLOOKUP(W986,[1]ImageUrl!$A$2:$F$6090,6,0)</f>
        <v>https://i1.rgstatic.net/publication/5255607_P2X7_receptor-Pannexin1_complex_pharmacology_and_signaling_Am_J_Physiol_Cell_Physiol_295C752-C760/links/0deec524c657fe093d000000/largepreview.png</v>
      </c>
    </row>
    <row r="987" spans="1:28" x14ac:dyDescent="0.2">
      <c r="A987">
        <v>15110420</v>
      </c>
      <c r="B987" t="s">
        <v>3392</v>
      </c>
      <c r="C987" t="s">
        <v>328</v>
      </c>
      <c r="D987" t="s">
        <v>3393</v>
      </c>
      <c r="E987">
        <v>2019</v>
      </c>
      <c r="F987" t="s">
        <v>25</v>
      </c>
      <c r="G987" t="s">
        <v>26</v>
      </c>
      <c r="H987" t="s">
        <v>27</v>
      </c>
      <c r="I987" t="s">
        <v>28</v>
      </c>
      <c r="J987" t="s">
        <v>3394</v>
      </c>
      <c r="K987" t="s">
        <v>30</v>
      </c>
      <c r="L987">
        <v>211310</v>
      </c>
      <c r="M987" t="s">
        <v>30</v>
      </c>
      <c r="N987" t="s">
        <v>31</v>
      </c>
      <c r="O987" t="s">
        <v>229</v>
      </c>
      <c r="P987">
        <v>9735810</v>
      </c>
      <c r="Q987">
        <v>1</v>
      </c>
      <c r="R987" t="s">
        <v>230</v>
      </c>
      <c r="S987">
        <v>73512</v>
      </c>
      <c r="T987">
        <v>1</v>
      </c>
      <c r="U987" t="s">
        <v>34</v>
      </c>
      <c r="V987" t="s">
        <v>30</v>
      </c>
      <c r="W987" t="s">
        <v>19783</v>
      </c>
      <c r="X987" t="str">
        <f>VLOOKUP(W987,[1]ImageUrl!$A$2:$F$6090,2,0)</f>
        <v>https://my.clevelandclinic.org/provider/image?id=7345&amp;width=235</v>
      </c>
      <c r="Y987" t="str">
        <f>VLOOKUP(W987,[1]ImageUrl!$A$2:$F$6090,3,0)</f>
        <v>https://my.clevelandclinic.org/-/scassets/images/org/us-news/usnews-hospital-ranking-620x560.ashx?h=559&amp;la=en&amp;w=620&amp;hash=80444E9C6FF3973272F348FCB50CB87D91265AE0</v>
      </c>
      <c r="Z987" t="str">
        <f>VLOOKUP(W987,[1]ImageUrl!$A$2:$F$6090,4,0)</f>
        <v>https://my.clevelandclinic.org/-/scassets/images/org/us-news/usnews-badge-peds-9-specs-620x560.ashx?h=560&amp;la=en&amp;w=620&amp;hash=33C60DC8596B752254260C9349BF709E3E4DC91D</v>
      </c>
      <c r="AA987" t="str">
        <f>VLOOKUP(W987,[1]ImageUrl!$A$2:$F$6090,5,0)</f>
        <v>https://doximity-res.cloudinary.com/image/upload/t_public_profile_photo_320x320/gknuuvyj56imsodmp0gh.jpg</v>
      </c>
      <c r="AB987" t="str">
        <f>VLOOKUP(W987,[1]ImageUrl!$A$2:$F$6090,6,0)</f>
        <v>https://my.clevelandclinic.org/-/scassets/images/org/imaging/res-life-and-benefits-group-2019.ashx?la=en</v>
      </c>
    </row>
    <row r="988" spans="1:28" x14ac:dyDescent="0.2">
      <c r="A988">
        <v>1869868</v>
      </c>
      <c r="B988" t="s">
        <v>3395</v>
      </c>
      <c r="C988" t="s">
        <v>393</v>
      </c>
      <c r="D988" t="s">
        <v>3396</v>
      </c>
      <c r="E988">
        <v>2019</v>
      </c>
      <c r="F988" t="s">
        <v>25</v>
      </c>
      <c r="G988" t="s">
        <v>26</v>
      </c>
      <c r="H988" t="s">
        <v>27</v>
      </c>
      <c r="I988" t="s">
        <v>28</v>
      </c>
      <c r="J988" t="s">
        <v>3397</v>
      </c>
      <c r="K988" t="s">
        <v>30</v>
      </c>
      <c r="L988">
        <v>520970</v>
      </c>
      <c r="M988" t="s">
        <v>30</v>
      </c>
      <c r="N988" t="s">
        <v>31</v>
      </c>
      <c r="O988" t="s">
        <v>32</v>
      </c>
      <c r="P988">
        <v>9639962</v>
      </c>
      <c r="Q988">
        <v>1</v>
      </c>
      <c r="R988" t="s">
        <v>33</v>
      </c>
      <c r="S988">
        <v>144938</v>
      </c>
      <c r="T988">
        <v>1</v>
      </c>
      <c r="V988" t="s">
        <v>30</v>
      </c>
      <c r="W988" t="s">
        <v>19784</v>
      </c>
      <c r="X988" t="str">
        <f>VLOOKUP(W988,[1]ImageUrl!$A$2:$F$6090,2,0)</f>
        <v>https://muschealth.org/MUSCApps/HealthAssets/ProfileImages/Sucov-Henry-Regenerative-Medicine.jpg</v>
      </c>
      <c r="Y988" t="str">
        <f>VLOOKUP(W988,[1]ImageUrl!$A$2:$F$6090,3,0)</f>
        <v>https://i1.rgstatic.net/ii/profile.image/272346514718724-1441943877166_Q512/Steven_Kubalak.jpg</v>
      </c>
      <c r="Z988" t="str">
        <f>VLOOKUP(W988,[1]ImageUrl!$A$2:$F$6090,4,0)</f>
        <v>https://medicine.musc.edu/-/sm/medicine/departments/regenerative-medicine/i/bacro-office/thierry-bacro.ashx?h=210&amp;w=150&amp;hash=98714BE3D541BE6E0C605F516A1B437EB0915B63&amp;hash=98714BE3D541BE6E0C605F516A1B437EB0915B63&amp;la=en</v>
      </c>
      <c r="AA988" t="str">
        <f>VLOOKUP(W988,[1]ImageUrl!$A$2:$F$6090,5,0)</f>
        <v>https://medicine.musc.edu/-/sm/medicine/departments/regenerative-medicine/i/wessels-lab/andy-wessels.ashx?h=210&amp;w=150&amp;hash=47B5799F322773FF127C37BB5CB411176A58B876&amp;hash=47B5799F322773FF127C37BB5CB411176A58B876&amp;la=en</v>
      </c>
      <c r="AB988" t="str">
        <f>VLOOKUP(W988,[1]ImageUrl!$A$2:$F$6090,6,0)</f>
        <v>https://medicine.musc.edu/-/sm/medicine/departments/regenerative-medicine/i/administrative-office/reycel-new_02.ashx?la=en&amp;hash=161BD688C6D6F2CB732C39F86CCC50868ABB3679</v>
      </c>
    </row>
    <row r="989" spans="1:28" x14ac:dyDescent="0.2">
      <c r="A989">
        <v>9877238</v>
      </c>
      <c r="B989" t="s">
        <v>3398</v>
      </c>
      <c r="C989" t="s">
        <v>180</v>
      </c>
      <c r="D989" t="s">
        <v>3399</v>
      </c>
      <c r="E989">
        <v>2019</v>
      </c>
      <c r="F989" t="s">
        <v>25</v>
      </c>
      <c r="G989" t="s">
        <v>26</v>
      </c>
      <c r="H989" t="s">
        <v>27</v>
      </c>
      <c r="I989" t="s">
        <v>3400</v>
      </c>
      <c r="J989" t="s">
        <v>3401</v>
      </c>
      <c r="K989" t="s">
        <v>30</v>
      </c>
      <c r="L989">
        <v>476549</v>
      </c>
      <c r="M989" t="s">
        <v>30</v>
      </c>
      <c r="N989" t="s">
        <v>31</v>
      </c>
      <c r="O989" t="s">
        <v>39</v>
      </c>
      <c r="P989">
        <v>9659885</v>
      </c>
      <c r="Q989">
        <v>1</v>
      </c>
      <c r="R989" t="s">
        <v>40</v>
      </c>
      <c r="S989">
        <v>225963</v>
      </c>
      <c r="T989">
        <v>1</v>
      </c>
      <c r="U989" t="s">
        <v>34</v>
      </c>
      <c r="V989" t="s">
        <v>30</v>
      </c>
      <c r="W989" t="s">
        <v>19785</v>
      </c>
      <c r="X989" t="str">
        <f>VLOOKUP(W989,[1]ImageUrl!$A$2:$F$6090,2,0)</f>
        <v>https://nyulangone.org/images/doctors/s/sulman/1922261171/erik-p-sulman-square.jpg</v>
      </c>
      <c r="Y989" t="str">
        <f>VLOOKUP(W989,[1]ImageUrl!$A$2:$F$6090,3,0)</f>
        <v>https://httpsak-a.akamaihd.net/3714047748001/3714047748001_5998350438001_5998334322001-vs.jpg?pubId=3714047748001&amp;videoId=5998334322001</v>
      </c>
      <c r="Z989" t="str">
        <f>VLOOKUP(W989,[1]ImageUrl!$A$2:$F$6090,4,0)</f>
        <v>https://www.soc-neuro-onc.org/images/ExpertCorner/Sulman.png</v>
      </c>
      <c r="AA989" t="str">
        <f>VLOOKUP(W989,[1]ImageUrl!$A$2:$F$6090,5,0)</f>
        <v>https://a.doctor.com/img?p=providers/318429-Erik_Sulman.png&amp;w=141</v>
      </c>
      <c r="AB989" t="str">
        <f>VLOOKUP(W989,[1]ImageUrl!$A$2:$F$6090,6,0)</f>
        <v>https://nyulangone.org/news/sites/default/files/styles/hero/public/2019-07/andrew-j-evans-erik-p-sulman.jpg?itok=W5ADwQnR&amp;h=ceff0a55</v>
      </c>
    </row>
    <row r="990" spans="1:28" x14ac:dyDescent="0.2">
      <c r="A990">
        <v>9721881</v>
      </c>
      <c r="B990" t="s">
        <v>3402</v>
      </c>
      <c r="C990" t="s">
        <v>351</v>
      </c>
      <c r="D990" t="s">
        <v>3403</v>
      </c>
      <c r="E990">
        <v>2019</v>
      </c>
      <c r="F990" t="s">
        <v>25</v>
      </c>
      <c r="G990" t="s">
        <v>26</v>
      </c>
      <c r="H990" t="s">
        <v>27</v>
      </c>
      <c r="I990" t="s">
        <v>28</v>
      </c>
      <c r="J990" t="s">
        <v>3404</v>
      </c>
      <c r="K990" t="s">
        <v>30</v>
      </c>
      <c r="L990">
        <v>509574</v>
      </c>
      <c r="M990" t="s">
        <v>30</v>
      </c>
      <c r="N990" t="s">
        <v>31</v>
      </c>
      <c r="O990" t="s">
        <v>354</v>
      </c>
      <c r="P990">
        <v>9718841</v>
      </c>
      <c r="Q990">
        <v>1</v>
      </c>
      <c r="R990" t="s">
        <v>355</v>
      </c>
      <c r="S990">
        <v>120870</v>
      </c>
      <c r="T990">
        <v>1</v>
      </c>
      <c r="V990" t="s">
        <v>30</v>
      </c>
      <c r="W990" t="s">
        <v>19786</v>
      </c>
      <c r="X990" t="str">
        <f>VLOOKUP(W990,[1]ImageUrl!$A$2:$F$6090,2,0)</f>
        <v>https://cdn1.sph.harvard.edu/wp-content/uploads/sites/1085/2018/10/L1A4161-e1539779387685.jpg</v>
      </c>
      <c r="Y990" t="str">
        <f>VLOOKUP(W990,[1]ImageUrl!$A$2:$F$6090,3,0)</f>
        <v>https://cdn1.sph.harvard.edu/wp-content/uploads/sites/2148/2017/07/2017_ADA_Speakers1381_%E5%89%AF%E6%9C%AC_2.jpg</v>
      </c>
      <c r="Z990" t="str">
        <f>VLOOKUP(W990,[1]ImageUrl!$A$2:$F$6090,4,0)</f>
        <v>https://cdn1.sph.harvard.edu/wp-content/uploads/sites/83/2018/07/Tamarra-James-Todd-picture-for-WOP-252x300.jpg</v>
      </c>
      <c r="AA990" t="str">
        <f>VLOOKUP(W990,[1]ImageUrl!$A$2:$F$6090,5,0)</f>
        <v>https://cdn1.sph.harvard.edu/wp-content/uploads/sites/61/2013/07/Rimm-and-Qi.jpg</v>
      </c>
      <c r="AB990" t="str">
        <f>VLOOKUP(W990,[1]ImageUrl!$A$2:$F$6090,6,0)</f>
        <v>https://cdn1.sph.harvard.edu/wp-content/uploads/sites/21/2018/08/weight-scale-469x313.jpg</v>
      </c>
    </row>
    <row r="991" spans="1:28" x14ac:dyDescent="0.2">
      <c r="A991">
        <v>10414316</v>
      </c>
      <c r="B991" t="s">
        <v>3405</v>
      </c>
      <c r="C991" t="s">
        <v>95</v>
      </c>
      <c r="D991" t="s">
        <v>3406</v>
      </c>
      <c r="E991">
        <v>2019</v>
      </c>
      <c r="F991" t="s">
        <v>25</v>
      </c>
      <c r="G991" t="s">
        <v>26</v>
      </c>
      <c r="H991" t="s">
        <v>27</v>
      </c>
      <c r="I991" t="s">
        <v>28</v>
      </c>
      <c r="J991" t="s">
        <v>3407</v>
      </c>
      <c r="K991" t="s">
        <v>30</v>
      </c>
      <c r="L991">
        <v>442500</v>
      </c>
      <c r="M991" t="s">
        <v>30</v>
      </c>
      <c r="N991" t="s">
        <v>31</v>
      </c>
      <c r="O991" t="s">
        <v>60</v>
      </c>
      <c r="P991">
        <v>9817106</v>
      </c>
      <c r="Q991">
        <v>1</v>
      </c>
      <c r="R991" t="s">
        <v>61</v>
      </c>
      <c r="S991">
        <v>29238</v>
      </c>
      <c r="T991">
        <v>1</v>
      </c>
      <c r="U991" t="s">
        <v>34</v>
      </c>
      <c r="V991" t="s">
        <v>30</v>
      </c>
      <c r="W991" t="s">
        <v>19787</v>
      </c>
      <c r="X991" t="str">
        <f>VLOOKUP(W991,[1]ImageUrl!$A$2:$F$6090,2,0)</f>
        <v>http://www.childrenshospital.org/-/media/Directory/Researchers/S-T/Sun-Ye.ashx?h=170&amp;w=132&amp;la=en&amp;hash=66E74A8E9DADE53373AFCB628D681FCEE158865B</v>
      </c>
      <c r="Y991" t="str">
        <f>VLOOKUP(W991,[1]ImageUrl!$A$2:$F$6090,3,0)</f>
        <v>https://eye.hms.harvard.edu/files/eye/files/sun_ye_preferred_220.jpg?m=1549384140</v>
      </c>
      <c r="Z991" t="str">
        <f>VLOOKUP(W991,[1]ImageUrl!$A$2:$F$6090,4,0)</f>
        <v>https://cdn10.bostonmagazine.com/wp-content/uploads/sites/2/2017/06/boston-childrens-hospital-sm.jpg</v>
      </c>
      <c r="AA991" t="str">
        <f>VLOOKUP(W991,[1]ImageUrl!$A$2:$F$6090,5,0)</f>
        <v>http://www.childrenshospital.org/-/media/BCH/Containers/Flu-Season.ashx?h=140&amp;w=200&amp;la=en&amp;hash=4CD3D04E0E4B27EA3DA493031213E3F3A57B6EDA</v>
      </c>
      <c r="AB991" t="str">
        <f>VLOOKUP(W991,[1]ImageUrl!$A$2:$F$6090,6,0)</f>
        <v>http://www.childrenshospital.org/-/media/BCH-Global/Top-Hubs/Find-a-Doc.ashx?h=134&amp;w=200&amp;la=en&amp;hash=2856A82134566DCEE876F96F848FB7848685D669</v>
      </c>
    </row>
    <row r="992" spans="1:28" x14ac:dyDescent="0.2">
      <c r="A992">
        <v>9743865</v>
      </c>
      <c r="B992" t="s">
        <v>3408</v>
      </c>
      <c r="C992" t="s">
        <v>232</v>
      </c>
      <c r="D992" t="s">
        <v>3409</v>
      </c>
      <c r="E992">
        <v>2019</v>
      </c>
      <c r="F992" t="s">
        <v>25</v>
      </c>
      <c r="G992" t="s">
        <v>26</v>
      </c>
      <c r="H992" t="s">
        <v>27</v>
      </c>
      <c r="I992" t="s">
        <v>3410</v>
      </c>
      <c r="J992" t="s">
        <v>3411</v>
      </c>
      <c r="K992" t="s">
        <v>30</v>
      </c>
      <c r="L992">
        <v>441251</v>
      </c>
      <c r="M992" t="s">
        <v>30</v>
      </c>
      <c r="N992" t="s">
        <v>31</v>
      </c>
      <c r="O992" t="s">
        <v>32</v>
      </c>
      <c r="P992">
        <v>9769944</v>
      </c>
      <c r="Q992">
        <v>1</v>
      </c>
      <c r="R992" t="s">
        <v>33</v>
      </c>
      <c r="S992">
        <v>147616</v>
      </c>
      <c r="T992">
        <v>1</v>
      </c>
      <c r="V992" t="s">
        <v>30</v>
      </c>
      <c r="W992" t="s">
        <v>19788</v>
      </c>
      <c r="X992" t="str">
        <f>VLOOKUP(W992,[1]ImageUrl!$A$2:$F$6090,2,0)</f>
        <v>https://doximity-res.cloudinary.com/image/upload/t_public_profile_photo_320x320/u4zi6jqjwpamb2tilnwd.jpg</v>
      </c>
      <c r="Y992" t="str">
        <f>VLOOKUP(W992,[1]ImageUrl!$A$2:$F$6090,3,0)</f>
        <v>https://doximity-res.cloudinary.com/image/upload/t_public_profile_photo_320x320/xr12fsr2yrdsgvy1bp41.jpg</v>
      </c>
      <c r="Z992" t="str">
        <f>VLOOKUP(W992,[1]ImageUrl!$A$2:$F$6090,4,0)</f>
        <v>https://i1.rgstatic.net/publication/330568368_The_Association_of_Hospital_Rate_of_Delayed_Epinephrine_Administration_With_Survival_to_Discharge_for_Pediatric_Nonshockable_In-Hospital_Cardiac_Arrest/links/5cabc2b2a6fdcca26d08d955/largepreview.png</v>
      </c>
      <c r="AA992" t="str">
        <f>VLOOKUP(W992,[1]ImageUrl!$A$2:$F$6090,5,0)</f>
        <v>https://i1.rgstatic.net/ii/profile.image/456063163080705-1485745339529_Q512/Heather_Wolfe2.jpg</v>
      </c>
      <c r="AB992" t="str">
        <f>VLOOKUP(W992,[1]ImageUrl!$A$2:$F$6090,6,0)</f>
        <v>https://www.researchgate.net/profile/Daniel_Licht/publication/328617254/figure/tbl1/AS:688688946216961@1541207648315/Summary-statistics_Q320.jpg</v>
      </c>
    </row>
    <row r="993" spans="1:28" x14ac:dyDescent="0.2">
      <c r="A993">
        <v>1884835</v>
      </c>
      <c r="B993" t="s">
        <v>3412</v>
      </c>
      <c r="C993" t="s">
        <v>814</v>
      </c>
      <c r="D993" t="s">
        <v>3413</v>
      </c>
      <c r="E993">
        <v>2019</v>
      </c>
      <c r="F993" t="s">
        <v>25</v>
      </c>
      <c r="G993" t="s">
        <v>26</v>
      </c>
      <c r="H993" t="s">
        <v>27</v>
      </c>
      <c r="I993" t="s">
        <v>3414</v>
      </c>
      <c r="J993" t="s">
        <v>3415</v>
      </c>
      <c r="K993" t="s">
        <v>30</v>
      </c>
      <c r="L993">
        <v>721830</v>
      </c>
      <c r="M993" t="s">
        <v>30</v>
      </c>
      <c r="N993" t="s">
        <v>31</v>
      </c>
      <c r="O993" t="s">
        <v>157</v>
      </c>
      <c r="P993">
        <v>9687519</v>
      </c>
      <c r="Q993">
        <v>1</v>
      </c>
      <c r="R993" t="s">
        <v>158</v>
      </c>
      <c r="S993">
        <v>60733</v>
      </c>
      <c r="T993">
        <v>1</v>
      </c>
      <c r="U993" t="s">
        <v>34</v>
      </c>
      <c r="V993" t="s">
        <v>30</v>
      </c>
      <c r="W993" t="s">
        <v>19789</v>
      </c>
      <c r="X993" t="str">
        <f>VLOOKUP(W993,[1]ImageUrl!$A$2:$F$6090,2,0)</f>
        <v>http://www.kumc.edu/images/neurology/RussellSwerdlowPublicityPhotoHighResolution1-08.JPG</v>
      </c>
      <c r="Y993" t="str">
        <f>VLOOKUP(W993,[1]ImageUrl!$A$2:$F$6090,3,0)</f>
        <v>https://telocyte.com/uploads/team/russell.png</v>
      </c>
      <c r="Z993" t="str">
        <f>VLOOKUP(W993,[1]ImageUrl!$A$2:$F$6090,4,0)</f>
        <v>https://pbs.twimg.com/media/DbEuC7QXUAAByI3.png</v>
      </c>
      <c r="AA993" t="str">
        <f>VLOOKUP(W993,[1]ImageUrl!$A$2:$F$6090,5,0)</f>
        <v>http://www.kualzheimers.org/Images/Alzheimers/CRC1-kuadc.jpg</v>
      </c>
      <c r="AB993" t="str">
        <f>VLOOKUP(W993,[1]ImageUrl!$A$2:$F$6090,6,0)</f>
        <v>http://www.kualzheimer.org/images/a/Cambridge-Tower-megamenu.jpg</v>
      </c>
    </row>
    <row r="994" spans="1:28" x14ac:dyDescent="0.2">
      <c r="A994">
        <v>9574233</v>
      </c>
      <c r="B994" t="s">
        <v>3416</v>
      </c>
      <c r="C994" t="s">
        <v>176</v>
      </c>
      <c r="D994" t="s">
        <v>3417</v>
      </c>
      <c r="E994">
        <v>2019</v>
      </c>
      <c r="F994" t="s">
        <v>25</v>
      </c>
      <c r="G994" t="s">
        <v>26</v>
      </c>
      <c r="H994" t="s">
        <v>27</v>
      </c>
      <c r="I994" t="s">
        <v>28</v>
      </c>
      <c r="J994" t="s">
        <v>3418</v>
      </c>
      <c r="K994" t="s">
        <v>30</v>
      </c>
      <c r="L994">
        <v>456076</v>
      </c>
      <c r="M994" t="s">
        <v>30</v>
      </c>
      <c r="N994" t="s">
        <v>31</v>
      </c>
      <c r="O994" t="s">
        <v>32</v>
      </c>
      <c r="P994">
        <v>9661405</v>
      </c>
      <c r="Q994">
        <v>1</v>
      </c>
      <c r="R994" t="s">
        <v>33</v>
      </c>
      <c r="S994">
        <v>141286</v>
      </c>
      <c r="T994">
        <v>1</v>
      </c>
      <c r="U994" t="s">
        <v>34</v>
      </c>
      <c r="V994" t="s">
        <v>30</v>
      </c>
      <c r="W994" t="s">
        <v>19790</v>
      </c>
      <c r="X994" t="str">
        <f>VLOOKUP(W994,[1]ImageUrl!$A$2:$F$6090,2,0)</f>
        <v>https://www.cincinnatichildrens.org/-/media/cincinnati%20childrens/global%20shared/biographies/s/szczesniak-rhonda.jpg?mw=220&amp;hash=BAFF5494E958CB5122A6E436F5C1373C06955911</v>
      </c>
      <c r="Y994" t="str">
        <f>VLOOKUP(W994,[1]ImageUrl!$A$2:$F$6090,3,0)</f>
        <v>https://www.cincinnatichildrens.org/-/media/cincinnati%20childrens/global%20shared/biographies/m/meinzen-derr-jareen.jpg?mw=150&amp;hash=6C29FDC3300288F95AB0F53B507BC1882DE65B34</v>
      </c>
      <c r="Z994" t="str">
        <f>VLOOKUP(W994,[1]ImageUrl!$A$2:$F$6090,4,0)</f>
        <v>https://www.cincinnatichildrens.org/-/media/cincinnati%20childrens/global%20shared/biographies/f/folger-alonzo.jpg?mw=150&amp;hash=913D6CF78EAC0F1C6F81A6F90BB38A2CE75CE677</v>
      </c>
      <c r="AA994" t="str">
        <f>VLOOKUP(W994,[1]ImageUrl!$A$2:$F$6090,5,0)</f>
        <v>https://www.cincinnatichildrens.org/-/media/cincinnati%20childrens/global%20shared/biographies/r/ryan-patrick.jpg?mw=150&amp;hash=0FBA1A80851D282D6FCA1F792C8BE7975DD94B8B</v>
      </c>
      <c r="AB994" t="str">
        <f>VLOOKUP(W994,[1]ImageUrl!$A$2:$F$6090,6,0)</f>
        <v>https://i1.rgstatic.net/publication/302930825_Semiparametric_Mixed_Models_for_Nested_Repeated_Measures_Applied_to_Ambulatory_Blood_Pressure_Monitoring_Data/links/5d1ba51da6fdcc2462bac2f3/largepreview.png</v>
      </c>
    </row>
    <row r="995" spans="1:28" x14ac:dyDescent="0.2">
      <c r="A995">
        <v>8542361</v>
      </c>
      <c r="B995" t="s">
        <v>3419</v>
      </c>
      <c r="C995" t="s">
        <v>68</v>
      </c>
      <c r="D995" t="s">
        <v>3420</v>
      </c>
      <c r="E995">
        <v>2019</v>
      </c>
      <c r="F995" t="s">
        <v>25</v>
      </c>
      <c r="G995" t="s">
        <v>26</v>
      </c>
      <c r="H995" t="s">
        <v>27</v>
      </c>
      <c r="I995" t="s">
        <v>28</v>
      </c>
      <c r="J995" t="s">
        <v>3421</v>
      </c>
      <c r="K995" t="s">
        <v>30</v>
      </c>
      <c r="L995">
        <v>358700</v>
      </c>
      <c r="M995" t="s">
        <v>30</v>
      </c>
      <c r="N995" t="s">
        <v>31</v>
      </c>
      <c r="O995" t="s">
        <v>39</v>
      </c>
      <c r="P995">
        <v>9686426</v>
      </c>
      <c r="Q995">
        <v>1</v>
      </c>
      <c r="R995" t="s">
        <v>40</v>
      </c>
      <c r="S995">
        <v>236209</v>
      </c>
      <c r="T995">
        <v>1</v>
      </c>
      <c r="V995" t="s">
        <v>30</v>
      </c>
      <c r="W995" t="s">
        <v>19791</v>
      </c>
      <c r="X995" t="str">
        <f>VLOOKUP(W995,[1]ImageUrl!$A$2:$F$6090,2,0)</f>
        <v>https://medicine.uams.edu/wp-content/uploads/sites/7/2019/06/Tackett-Alan-horiz-e1561040674761-1320x871.jpg</v>
      </c>
      <c r="Y995" t="str">
        <f>VLOOKUP(W995,[1]ImageUrl!$A$2:$F$6090,3,0)</f>
        <v>https://www.archildrens.org/media/Image/B31A7770-Edit-2.png</v>
      </c>
      <c r="Z995" t="str">
        <f>VLOOKUP(W995,[1]ImageUrl!$A$2:$F$6090,4,0)</f>
        <v>https://d2cax41o7ahm5l.cloudfront.net/cs/speaker-photo/Proteomics-2014-Alan-J-Tackett-627.JPG</v>
      </c>
      <c r="AA995" t="str">
        <f>VLOOKUP(W995,[1]ImageUrl!$A$2:$F$6090,5,0)</f>
        <v>http://uamshealth.com/wp-content/uploads/2016/12/lab.jpg</v>
      </c>
      <c r="AB995" t="str">
        <f>VLOOKUP(W995,[1]ImageUrl!$A$2:$F$6090,6,0)</f>
        <v>https://news.uams.edu/wp-content/uploads/2017/07/DSC_8177.jpg</v>
      </c>
    </row>
    <row r="996" spans="1:28" x14ac:dyDescent="0.2">
      <c r="A996">
        <v>9615621</v>
      </c>
      <c r="B996" t="s">
        <v>3422</v>
      </c>
      <c r="C996" t="s">
        <v>95</v>
      </c>
      <c r="D996" t="s">
        <v>3423</v>
      </c>
      <c r="E996">
        <v>2019</v>
      </c>
      <c r="F996" t="s">
        <v>25</v>
      </c>
      <c r="G996" t="s">
        <v>26</v>
      </c>
      <c r="H996" t="s">
        <v>27</v>
      </c>
      <c r="I996" t="s">
        <v>28</v>
      </c>
      <c r="J996" t="s">
        <v>3424</v>
      </c>
      <c r="K996" t="s">
        <v>30</v>
      </c>
      <c r="L996">
        <v>450034</v>
      </c>
      <c r="M996" t="s">
        <v>30</v>
      </c>
      <c r="N996" t="s">
        <v>31</v>
      </c>
      <c r="O996" t="s">
        <v>137</v>
      </c>
      <c r="P996">
        <v>9816670</v>
      </c>
      <c r="Q996">
        <v>1</v>
      </c>
      <c r="R996" t="s">
        <v>138</v>
      </c>
      <c r="S996">
        <v>109475</v>
      </c>
      <c r="T996">
        <v>1</v>
      </c>
      <c r="U996" t="s">
        <v>34</v>
      </c>
      <c r="V996" t="s">
        <v>30</v>
      </c>
      <c r="W996" t="s">
        <v>19792</v>
      </c>
      <c r="X996" t="str">
        <f>VLOOKUP(W996,[1]ImageUrl!$A$2:$F$6090,2,0)</f>
        <v>https://i1.rgstatic.net/ii/profile.image/278641381527559-1443444690851_Q512/Emi_Takahashi2.jpg</v>
      </c>
      <c r="Y996" t="str">
        <f>VLOOKUP(W996,[1]ImageUrl!$A$2:$F$6090,3,0)</f>
        <v>http://www.childrenshospital.org/-/media/Research-and-Innovation/Research-Labs/Takahashi-Laboratory/Takahashi_Emi.ashx?h=153&amp;w=100&amp;la=en&amp;hash=FB38D2D1EE5C329B38590FBF3C9CD38220086B8F</v>
      </c>
      <c r="Z996" t="str">
        <f>VLOOKUP(W996,[1]ImageUrl!$A$2:$F$6090,4,0)</f>
        <v>http://www.childrenshospital.org/-/media/Directory/Researchers/S-T/Emi_Takahashi.ashx?la=en&amp;hash=8ACC5F4736FF15D50F305F3EE283BDC124188CB8</v>
      </c>
      <c r="AA996" t="str">
        <f>VLOOKUP(W996,[1]ImageUrl!$A$2:$F$6090,5,0)</f>
        <v>http://www.childrenshospital.org/-/media/Research-and-Innovation/Research-Labs/Takahashi-Laboratory/Biltz-Samantha.ashx?h=165&amp;w=128&amp;la=en&amp;hash=0C9A6C7A2A19896E7B331161AA00E8769340A8EC</v>
      </c>
      <c r="AB996" t="str">
        <f>VLOOKUP(W996,[1]ImageUrl!$A$2:$F$6090,6,0)</f>
        <v>https://www.lifenews.com/wp-content/uploads/2015/08/childrenshospitalboston.jpg</v>
      </c>
    </row>
    <row r="997" spans="1:28" x14ac:dyDescent="0.2">
      <c r="A997">
        <v>11174831</v>
      </c>
      <c r="B997" t="s">
        <v>3425</v>
      </c>
      <c r="C997" t="s">
        <v>328</v>
      </c>
      <c r="D997" t="s">
        <v>3426</v>
      </c>
      <c r="E997">
        <v>2019</v>
      </c>
      <c r="F997" t="s">
        <v>25</v>
      </c>
      <c r="G997" t="s">
        <v>26</v>
      </c>
      <c r="H997" t="s">
        <v>27</v>
      </c>
      <c r="I997" t="s">
        <v>28</v>
      </c>
      <c r="J997" t="s">
        <v>3427</v>
      </c>
      <c r="K997" t="s">
        <v>30</v>
      </c>
      <c r="L997">
        <v>701013</v>
      </c>
      <c r="M997" t="s">
        <v>30</v>
      </c>
      <c r="N997" t="s">
        <v>31</v>
      </c>
      <c r="O997" t="s">
        <v>157</v>
      </c>
      <c r="P997">
        <v>9738825</v>
      </c>
      <c r="Q997">
        <v>1</v>
      </c>
      <c r="R997" t="s">
        <v>158</v>
      </c>
      <c r="S997">
        <v>59979</v>
      </c>
      <c r="T997">
        <v>1</v>
      </c>
      <c r="U997" t="s">
        <v>34</v>
      </c>
      <c r="V997" t="s">
        <v>30</v>
      </c>
      <c r="W997" t="s">
        <v>19793</v>
      </c>
      <c r="X997" t="str">
        <f>VLOOKUP(W997,[1]ImageUrl!$A$2:$F$6090,2,0)</f>
        <v>https://my.clevelandclinic.org/provider/image?id=18414&amp;width=235</v>
      </c>
      <c r="Y997" t="str">
        <f>VLOOKUP(W997,[1]ImageUrl!$A$2:$F$6090,3,0)</f>
        <v>http://www.lerner.ccf.org/cphr/images/people/albertj.jpg</v>
      </c>
      <c r="Z997" t="str">
        <f>VLOOKUP(W997,[1]ImageUrl!$A$2:$F$6090,4,0)</f>
        <v>https://my.clevelandclinic.org/-/scassets/images/org/obgyn/fellows-residents/obgyn-residents/katz-m.ashx?h=150&amp;w=120&amp;la=en</v>
      </c>
      <c r="AA997" t="str">
        <f>VLOOKUP(W997,[1]ImageUrl!$A$2:$F$6090,5,0)</f>
        <v>https://my.clevelandclinic.org/-/scassets/images/org/patient-experience/patient-stories/246-brain-cancer-survivor-reunites-with-her-doctors-after-19-years/brain-cancer-survivor-reunites-with-her-doctors-after-18-years.ashx</v>
      </c>
      <c r="AB997" t="str">
        <f>VLOOKUP(W997,[1]ImageUrl!$A$2:$F$6090,6,0)</f>
        <v>https://my.clevelandclinic.org/-/scassets/images/org/us-news/usnews-badge-peds-9-specs-620x560.ashx?h=560&amp;la=en&amp;w=620&amp;hash=33C60DC8596B752254260C9349BF709E3E4DC91D</v>
      </c>
    </row>
    <row r="998" spans="1:28" x14ac:dyDescent="0.2">
      <c r="A998">
        <v>10290122</v>
      </c>
      <c r="B998" t="s">
        <v>2109</v>
      </c>
      <c r="C998" t="s">
        <v>328</v>
      </c>
      <c r="D998" t="s">
        <v>3428</v>
      </c>
      <c r="E998">
        <v>2019</v>
      </c>
      <c r="F998" t="s">
        <v>25</v>
      </c>
      <c r="G998" t="s">
        <v>26</v>
      </c>
      <c r="H998" t="s">
        <v>27</v>
      </c>
      <c r="I998" t="s">
        <v>28</v>
      </c>
      <c r="J998" t="s">
        <v>3429</v>
      </c>
      <c r="K998" t="s">
        <v>30</v>
      </c>
      <c r="L998">
        <v>448467</v>
      </c>
      <c r="M998" t="s">
        <v>30</v>
      </c>
      <c r="N998" t="s">
        <v>31</v>
      </c>
      <c r="O998" t="s">
        <v>60</v>
      </c>
      <c r="P998">
        <v>9802019</v>
      </c>
      <c r="Q998">
        <v>1</v>
      </c>
      <c r="R998" t="s">
        <v>61</v>
      </c>
      <c r="S998">
        <v>30577</v>
      </c>
      <c r="T998">
        <v>1</v>
      </c>
      <c r="V998" t="s">
        <v>30</v>
      </c>
      <c r="W998" t="s">
        <v>19794</v>
      </c>
      <c r="X998" t="str">
        <f>VLOOKUP(W998,[1]ImageUrl!$A$2:$F$6090,2,0)</f>
        <v>https://my.clevelandclinic.org/-/scassets/images/org/us-news/usnews-badge-peds-9-specs-620x560.ashx?h=560&amp;la=en&amp;w=620&amp;hash=33C60DC8596B752254260C9349BF709E3E4DC91D</v>
      </c>
      <c r="Y998" t="str">
        <f>VLOOKUP(W998,[1]ImageUrl!$A$2:$F$6090,3,0)</f>
        <v>x-raw-image:///69c7de40000516e1bf399fd4da8b607d234960d346648b8fb946216777079c4d</v>
      </c>
      <c r="Z998" t="str">
        <f>VLOOKUP(W998,[1]ImageUrl!$A$2:$F$6090,4,0)</f>
        <v>https://i.ytimg.com/vi/cDDWvj_q-o8/maxresdefault.jpg</v>
      </c>
      <c r="AA998" t="str">
        <f>VLOOKUP(W998,[1]ImageUrl!$A$2:$F$6090,5,0)</f>
        <v>http://www.biomedtechstem.org/wp-content/uploads/2012/01/Headshot-Terri-Murray.jpg</v>
      </c>
      <c r="AB998" t="str">
        <f>VLOOKUP(W998,[1]ImageUrl!$A$2:$F$6090,6,0)</f>
        <v>x-raw-image:///0dfbd06db6e567cc3dc94e44568053090a6c3e07df176d78c024a95b4b80ef1d</v>
      </c>
    </row>
    <row r="999" spans="1:28" x14ac:dyDescent="0.2">
      <c r="A999">
        <v>10614095</v>
      </c>
      <c r="B999" t="s">
        <v>3430</v>
      </c>
      <c r="C999" t="s">
        <v>471</v>
      </c>
      <c r="D999" t="s">
        <v>3431</v>
      </c>
      <c r="E999">
        <v>2019</v>
      </c>
      <c r="F999" t="s">
        <v>25</v>
      </c>
      <c r="G999" t="s">
        <v>26</v>
      </c>
      <c r="H999" t="s">
        <v>27</v>
      </c>
      <c r="I999" t="s">
        <v>28</v>
      </c>
      <c r="J999" t="s">
        <v>3432</v>
      </c>
      <c r="K999" t="s">
        <v>30</v>
      </c>
      <c r="L999">
        <v>352081</v>
      </c>
      <c r="M999" t="s">
        <v>30</v>
      </c>
      <c r="N999" t="s">
        <v>31</v>
      </c>
      <c r="O999" t="s">
        <v>39</v>
      </c>
      <c r="P999">
        <v>9732862</v>
      </c>
      <c r="Q999">
        <v>1</v>
      </c>
      <c r="R999" t="s">
        <v>40</v>
      </c>
      <c r="S999">
        <v>229275</v>
      </c>
      <c r="T999">
        <v>1</v>
      </c>
      <c r="U999" t="s">
        <v>34</v>
      </c>
      <c r="V999" t="s">
        <v>30</v>
      </c>
      <c r="W999" t="s">
        <v>19795</v>
      </c>
      <c r="X999" t="str">
        <f>VLOOKUP(W999,[1]ImageUrl!$A$2:$F$6090,2,0)</f>
        <v>http://scholarena.co/SAJ/oamsecure/up_images/547editor_image.jpg</v>
      </c>
      <c r="Y999" t="str">
        <f>VLOOKUP(W999,[1]ImageUrl!$A$2:$F$6090,3,0)</f>
        <v>https://www.utsouthwestern.edu/education/medical-school/departments/surgery/assets/rolf-brekken-phd.jpg</v>
      </c>
      <c r="Z999" t="str">
        <f>VLOOKUP(W999,[1]ImageUrl!$A$2:$F$6090,4,0)</f>
        <v>http://scholarena.co/SAJ/oamsecure/up_images/33editor_image.jpg</v>
      </c>
      <c r="AA999" t="str">
        <f>VLOOKUP(W999,[1]ImageUrl!$A$2:$F$6090,5,0)</f>
        <v>https://www.researchgate.net/publication/332750515/figure/fig1/AS:753226303406082@1556594553958/SKP2-interacts-with-and-facilitates-the-activation-of-Bcr-Abl-in-CML-cells-a-Cell_Q320.jpg</v>
      </c>
      <c r="AB999" t="str">
        <f>VLOOKUP(W999,[1]ImageUrl!$A$2:$F$6090,6,0)</f>
        <v>https://www.utsouthwestern.edu/newsroom/articles/year-2019/assets/sepsis-info.jpg</v>
      </c>
    </row>
    <row r="1000" spans="1:28" x14ac:dyDescent="0.2">
      <c r="A1000">
        <v>1967773</v>
      </c>
      <c r="B1000" t="s">
        <v>3433</v>
      </c>
      <c r="C1000" t="s">
        <v>171</v>
      </c>
      <c r="D1000" t="s">
        <v>3434</v>
      </c>
      <c r="E1000">
        <v>2019</v>
      </c>
      <c r="F1000" t="s">
        <v>25</v>
      </c>
      <c r="G1000" t="s">
        <v>26</v>
      </c>
      <c r="H1000" t="s">
        <v>27</v>
      </c>
      <c r="I1000" t="s">
        <v>28</v>
      </c>
      <c r="J1000" t="s">
        <v>3435</v>
      </c>
      <c r="K1000" t="s">
        <v>30</v>
      </c>
      <c r="L1000">
        <v>433481</v>
      </c>
      <c r="M1000" t="s">
        <v>30</v>
      </c>
      <c r="N1000" t="s">
        <v>31</v>
      </c>
      <c r="O1000" t="s">
        <v>39</v>
      </c>
      <c r="P1000">
        <v>9711442</v>
      </c>
      <c r="Q1000">
        <v>1</v>
      </c>
      <c r="R1000" t="s">
        <v>40</v>
      </c>
      <c r="S1000">
        <v>237027</v>
      </c>
      <c r="T1000">
        <v>1</v>
      </c>
      <c r="V1000" t="s">
        <v>30</v>
      </c>
      <c r="W1000" t="s">
        <v>19796</v>
      </c>
      <c r="X1000" t="str">
        <f>VLOOKUP(W1000,[1]ImageUrl!$A$2:$F$6090,2,0)</f>
        <v>https://www.roswellpark.org/sites/default/files/dean-tang-headshot_1.jpg</v>
      </c>
      <c r="Y1000" t="str">
        <f>VLOOKUP(W1000,[1]ImageUrl!$A$2:$F$6090,3,0)</f>
        <v>https://d1aueex22ha5si.cloudfront.net/TEMP/Dean%20G%20Tang-1501924802363.jpg</v>
      </c>
      <c r="Z1000" t="str">
        <f>VLOOKUP(W1000,[1]ImageUrl!$A$2:$F$6090,4,0)</f>
        <v>https://lookaside.fbsbx.com/lookaside/crawler/media/?media_id=10154702591584219</v>
      </c>
      <c r="AA1000" t="str">
        <f>VLOOKUP(W1000,[1]ImageUrl!$A$2:$F$6090,5,0)</f>
        <v>https://lookaside.fbsbx.com/lookaside/crawler/media/?media_id=10154702591589219</v>
      </c>
      <c r="AB1000" t="str">
        <f>VLOOKUP(W1000,[1]ImageUrl!$A$2:$F$6090,6,0)</f>
        <v>https://www.ilovephd.com/wp-content/uploads/2019/07/Postdoctoral-Position-in-prostate-cancer-PCa-cell-heterogeneity-study-Roswell-Park-Comprehensive-Cancer-Center-New-York-USA-1024x569.png</v>
      </c>
    </row>
    <row r="1001" spans="1:28" x14ac:dyDescent="0.2">
      <c r="A1001">
        <v>12526892</v>
      </c>
      <c r="B1001" t="s">
        <v>3436</v>
      </c>
      <c r="C1001" t="s">
        <v>180</v>
      </c>
      <c r="D1001" t="s">
        <v>3437</v>
      </c>
      <c r="E1001">
        <v>2019</v>
      </c>
      <c r="F1001" t="s">
        <v>25</v>
      </c>
      <c r="G1001" t="s">
        <v>26</v>
      </c>
      <c r="H1001" t="s">
        <v>27</v>
      </c>
      <c r="I1001" t="s">
        <v>28</v>
      </c>
      <c r="J1001" t="s">
        <v>3438</v>
      </c>
      <c r="K1001" t="s">
        <v>30</v>
      </c>
      <c r="L1001">
        <v>378555</v>
      </c>
      <c r="M1001" t="s">
        <v>30</v>
      </c>
      <c r="N1001" t="s">
        <v>31</v>
      </c>
      <c r="O1001" t="s">
        <v>39</v>
      </c>
      <c r="P1001">
        <v>9732979</v>
      </c>
      <c r="Q1001">
        <v>1</v>
      </c>
      <c r="R1001" t="s">
        <v>40</v>
      </c>
      <c r="S1001">
        <v>227517</v>
      </c>
      <c r="T1001">
        <v>1</v>
      </c>
      <c r="U1001" t="s">
        <v>34</v>
      </c>
      <c r="V1001" t="s">
        <v>30</v>
      </c>
      <c r="W1001" t="s">
        <v>19797</v>
      </c>
      <c r="X1001" t="str">
        <f>VLOOKUP(W1001,[1]ImageUrl!$A$2:$F$6090,2,0)</f>
        <v>https://faculty.mdanderson.org/content/dam/mdanderson/images/fis/cullen_taniguchi.jpg.resize.jpg</v>
      </c>
      <c r="Y1001" t="str">
        <f>VLOOKUP(W1001,[1]ImageUrl!$A$2:$F$6090,3,0)</f>
        <v>https://faculty.mdanderson.org/content/fis/en/profiles/cullen_taniguchi/jcr:content/mainparsys/columns/column1/generalparsys/basicvideo.resize.360.0.medium.jpg/1509469627283.jpg</v>
      </c>
      <c r="Z1001" t="str">
        <f>VLOOKUP(W1001,[1]ImageUrl!$A$2:$F$6090,4,0)</f>
        <v>https://faculty.mdanderson.org/content/fis/en/profiles/cullen_taniguchi/_jcr_content/mainparsys/columns/column1/imageslideshow/slides/3/image.resize.j-1460272667.jpg</v>
      </c>
      <c r="AA1001" t="str">
        <f>VLOOKUP(W1001,[1]ImageUrl!$A$2:$F$6090,5,0)</f>
        <v>https://faculty.mdanderson.org/content/fis/en/profiles/cullen_taniguchi/_jcr_content/mainparsys/columns/column1/imageslideshow/slides/2/image.resize.j1716435777.jpg</v>
      </c>
      <c r="AB1001" t="str">
        <f>VLOOKUP(W1001,[1]ImageUrl!$A$2:$F$6090,6,0)</f>
        <v>https://faculty.mdanderson.org/content/dam/mdanderson/images/publications/cancerwise/T/CullenTaniguchi2.jpg.resize.jpg</v>
      </c>
    </row>
    <row r="1002" spans="1:28" x14ac:dyDescent="0.2">
      <c r="A1002">
        <v>6206626</v>
      </c>
      <c r="B1002" t="s">
        <v>3439</v>
      </c>
      <c r="C1002" t="s">
        <v>91</v>
      </c>
      <c r="D1002" t="s">
        <v>3440</v>
      </c>
      <c r="E1002">
        <v>2019</v>
      </c>
      <c r="F1002" t="s">
        <v>25</v>
      </c>
      <c r="G1002" t="s">
        <v>26</v>
      </c>
      <c r="H1002" t="s">
        <v>27</v>
      </c>
      <c r="I1002" t="s">
        <v>3441</v>
      </c>
      <c r="J1002" t="s">
        <v>3442</v>
      </c>
      <c r="K1002" t="s">
        <v>30</v>
      </c>
      <c r="L1002">
        <v>749200</v>
      </c>
      <c r="M1002" t="s">
        <v>30</v>
      </c>
      <c r="N1002" t="s">
        <v>31</v>
      </c>
      <c r="O1002" t="s">
        <v>157</v>
      </c>
      <c r="P1002">
        <v>9818912</v>
      </c>
      <c r="Q1002">
        <v>1</v>
      </c>
      <c r="R1002" t="s">
        <v>158</v>
      </c>
      <c r="S1002">
        <v>61891</v>
      </c>
      <c r="T1002">
        <v>1</v>
      </c>
      <c r="U1002" t="s">
        <v>34</v>
      </c>
      <c r="V1002" t="s">
        <v>30</v>
      </c>
      <c r="W1002" t="s">
        <v>19798</v>
      </c>
      <c r="X1002" t="str">
        <f>VLOOKUP(W1002,[1]ImageUrl!$A$2:$F$6090,2,0)</f>
        <v>https://www.dfhcc.harvard.edu/typo3temp/_processed_/csm_985_1562444262_aae9ed0b6e.jpg</v>
      </c>
      <c r="Y1002" t="str">
        <f>VLOOKUP(W1002,[1]ImageUrl!$A$2:$F$6090,3,0)</f>
        <v>http://gordon.mgh.harvard.edu/gc/wp-content/uploads/2017-Symposium_Gordon_Center_Elmaleh_Tanzi_0021-300x265.jpg</v>
      </c>
      <c r="Z1002" t="str">
        <f>VLOOKUP(W1002,[1]ImageUrl!$A$2:$F$6090,4,0)</f>
        <v>https://advances.massgeneral.org/assets/images/contributors/rudi_tanzi_advances.png</v>
      </c>
      <c r="AA1002" t="str">
        <f>VLOOKUP(W1002,[1]ImageUrl!$A$2:$F$6090,5,0)</f>
        <v>https://timedotcom.files.wordpress.com/2015/08/screen-shot-2015-08-26-at-12-57-21-pm.png?w=1012</v>
      </c>
      <c r="AB1002" t="str">
        <f>VLOOKUP(W1002,[1]ImageUrl!$A$2:$F$6090,6,0)</f>
        <v>https://www.sweetreaders.org/wp-content/uploads/2017/11/Science-Advisory.RudophTanzi.jpg</v>
      </c>
    </row>
    <row r="1003" spans="1:28" x14ac:dyDescent="0.2">
      <c r="A1003">
        <v>2106919</v>
      </c>
      <c r="B1003" t="s">
        <v>3443</v>
      </c>
      <c r="C1003" t="s">
        <v>207</v>
      </c>
      <c r="D1003" t="s">
        <v>3444</v>
      </c>
      <c r="E1003">
        <v>2019</v>
      </c>
      <c r="F1003" t="s">
        <v>25</v>
      </c>
      <c r="G1003" t="s">
        <v>26</v>
      </c>
      <c r="H1003" t="s">
        <v>27</v>
      </c>
      <c r="I1003" t="s">
        <v>28</v>
      </c>
      <c r="J1003" t="s">
        <v>3445</v>
      </c>
      <c r="K1003" t="s">
        <v>30</v>
      </c>
      <c r="L1003">
        <v>486113</v>
      </c>
      <c r="M1003" t="s">
        <v>30</v>
      </c>
      <c r="N1003" t="s">
        <v>31</v>
      </c>
      <c r="O1003" t="s">
        <v>71</v>
      </c>
      <c r="P1003">
        <v>9813921</v>
      </c>
      <c r="Q1003">
        <v>1</v>
      </c>
      <c r="R1003" t="s">
        <v>72</v>
      </c>
      <c r="S1003">
        <v>47678</v>
      </c>
      <c r="T1003">
        <v>1</v>
      </c>
      <c r="U1003" t="s">
        <v>34</v>
      </c>
      <c r="V1003" t="s">
        <v>30</v>
      </c>
      <c r="W1003" t="s">
        <v>19799</v>
      </c>
      <c r="X1003" t="str">
        <f>VLOOKUP(W1003,[1]ImageUrl!$A$2:$F$6090,2,0)</f>
        <v>https://www.umassmed.edu/globalassets/umassmednow/top-story/tapper-andrew-660.gif</v>
      </c>
      <c r="Y1003" t="str">
        <f>VLOOKUP(W1003,[1]ImageUrl!$A$2:$F$6090,3,0)</f>
        <v>https://www.umassmed.edu/contentassets/edd08fe39fc64fca86d446b4df54a70e/bnri_directors_message_large_graphic_tapper.jpg</v>
      </c>
      <c r="Z1003" t="str">
        <f>VLOOKUP(W1003,[1]ImageUrl!$A$2:$F$6090,4,0)</f>
        <v>https://www.umassmed.edu/globalassets/neurobiology/images/faculty/tapper.andrew.jpg</v>
      </c>
      <c r="AA1003" t="str">
        <f>VLOOKUP(W1003,[1]ImageUrl!$A$2:$F$6090,5,0)</f>
        <v>https://www.umassmed.edu/globalassets/neurobiology/images/faculty/alkema.jpg</v>
      </c>
      <c r="AB1003" t="str">
        <f>VLOOKUP(W1003,[1]ImageUrl!$A$2:$F$6090,6,0)</f>
        <v>https://www.umassmed.edu/globalassets/neurobiology/images/faculty/c.anaclet.bmp</v>
      </c>
    </row>
    <row r="1004" spans="1:28" x14ac:dyDescent="0.2">
      <c r="A1004">
        <v>11459431</v>
      </c>
      <c r="B1004" t="s">
        <v>3446</v>
      </c>
      <c r="C1004" t="s">
        <v>232</v>
      </c>
      <c r="D1004" t="s">
        <v>3447</v>
      </c>
      <c r="E1004">
        <v>2019</v>
      </c>
      <c r="F1004" t="s">
        <v>25</v>
      </c>
      <c r="G1004" t="s">
        <v>26</v>
      </c>
      <c r="H1004" t="s">
        <v>27</v>
      </c>
      <c r="I1004" t="s">
        <v>3448</v>
      </c>
      <c r="J1004" t="s">
        <v>3449</v>
      </c>
      <c r="K1004" t="s">
        <v>30</v>
      </c>
      <c r="L1004">
        <v>726482</v>
      </c>
      <c r="M1004" t="s">
        <v>30</v>
      </c>
      <c r="N1004" t="s">
        <v>31</v>
      </c>
      <c r="O1004" t="s">
        <v>354</v>
      </c>
      <c r="P1004">
        <v>9802990</v>
      </c>
      <c r="Q1004">
        <v>1</v>
      </c>
      <c r="R1004" t="s">
        <v>355</v>
      </c>
      <c r="S1004">
        <v>122156</v>
      </c>
      <c r="T1004">
        <v>1</v>
      </c>
      <c r="V1004" t="s">
        <v>30</v>
      </c>
      <c r="W1004" t="s">
        <v>19800</v>
      </c>
      <c r="X1004" t="str">
        <f>VLOOKUP(W1004,[1]ImageUrl!$A$2:$F$6090,2,0)</f>
        <v>https://doximity-res.cloudinary.com/image/upload/t_public_profile_photo_320x320/jnspgidcqit2tm8as7lk.jpg</v>
      </c>
      <c r="Y1004" t="str">
        <f>VLOOKUP(W1004,[1]ImageUrl!$A$2:$F$6090,3,0)</f>
        <v>https://i1.rgstatic.net/ii/profile.image/272800795590658-1442052186113_Q512/Gregory_Tasian.jpg</v>
      </c>
      <c r="Z1004" t="str">
        <f>VLOOKUP(W1004,[1]ImageUrl!$A$2:$F$6090,4,0)</f>
        <v>https://www.chop.edu/sites/default/files/styles/3_4_portrait/public/tasian-gregory-180x240.jpg?itok=MxEuo6Sj</v>
      </c>
      <c r="AA1004" t="str">
        <f>VLOOKUP(W1004,[1]ImageUrl!$A$2:$F$6090,5,0)</f>
        <v>https://i1.rgstatic.net/publication/259207882_Renal_Parenchymal_Area_and_Risk_of_ESRD_in_Boys_with_Posterior_Urethral_Valves/links/5d12de87458515c11cf895c5/preview.png</v>
      </c>
      <c r="AB1004" t="str">
        <f>VLOOKUP(W1004,[1]ImageUrl!$A$2:$F$6090,6,0)</f>
        <v>https://i1.rgstatic.net/publication/299478764_MP43-03_DIETARY_ZINC_IS_INVERSELY_ASSOCIATED_WITH_RISK_OF_NEPHROLITHIASIS_IN_ADOLESCENTS/links/5a4b282baca272d29464b3ac/preview.png</v>
      </c>
    </row>
    <row r="1005" spans="1:28" x14ac:dyDescent="0.2">
      <c r="A1005">
        <v>8436929</v>
      </c>
      <c r="B1005" t="s">
        <v>3450</v>
      </c>
      <c r="C1005" t="s">
        <v>91</v>
      </c>
      <c r="D1005" t="s">
        <v>3451</v>
      </c>
      <c r="E1005">
        <v>2019</v>
      </c>
      <c r="F1005" t="s">
        <v>25</v>
      </c>
      <c r="G1005" t="s">
        <v>26</v>
      </c>
      <c r="H1005" t="s">
        <v>27</v>
      </c>
      <c r="I1005" t="s">
        <v>28</v>
      </c>
      <c r="J1005" t="s">
        <v>3452</v>
      </c>
      <c r="K1005" t="s">
        <v>30</v>
      </c>
      <c r="L1005">
        <v>854648</v>
      </c>
      <c r="M1005" t="s">
        <v>30</v>
      </c>
      <c r="N1005" t="s">
        <v>31</v>
      </c>
      <c r="O1005" t="s">
        <v>32</v>
      </c>
      <c r="P1005">
        <v>9722497</v>
      </c>
      <c r="Q1005">
        <v>1</v>
      </c>
      <c r="R1005" t="s">
        <v>33</v>
      </c>
      <c r="S1005">
        <v>146782</v>
      </c>
      <c r="T1005">
        <v>1</v>
      </c>
      <c r="V1005" t="s">
        <v>30</v>
      </c>
      <c r="W1005" t="s">
        <v>19801</v>
      </c>
      <c r="X1005" t="str">
        <f>VLOOKUP(W1005,[1]ImageUrl!$A$2:$F$6090,2,0)</f>
        <v>https://cdn1.sph.harvard.edu/wp-content/uploads/sites/287/2012/08/etaveras1.jpg</v>
      </c>
      <c r="Y1005" t="str">
        <f>VLOOKUP(W1005,[1]ImageUrl!$A$2:$F$6090,3,0)</f>
        <v>http://www.kraftcommunityhealth.org/wp-content/uploads/2017/03/ELSIE-TAVERAS-BENAVIDEZ.jpg</v>
      </c>
      <c r="Z1005" t="str">
        <f>VLOOKUP(W1005,[1]ImageUrl!$A$2:$F$6090,4,0)</f>
        <v>http://nutrition.med.harvard.edu/personnel/personnel-photo/taveras.png</v>
      </c>
      <c r="AA1005" t="str">
        <f>VLOOKUP(W1005,[1]ImageUrl!$A$2:$F$6090,5,0)</f>
        <v>http://www.thefatherhoodproject.org/media/team-elsie-taveras.png</v>
      </c>
      <c r="AB1005" t="str">
        <f>VLOOKUP(W1005,[1]ImageUrl!$A$2:$F$6090,6,0)</f>
        <v>https://www.bostonherald.com/wp-content/uploads/migration/2017/08/29/082917boxtopsce003.jpg?w=620</v>
      </c>
    </row>
    <row r="1006" spans="1:28" x14ac:dyDescent="0.2">
      <c r="A1006">
        <v>7883636</v>
      </c>
      <c r="B1006" t="s">
        <v>3453</v>
      </c>
      <c r="C1006" t="s">
        <v>23</v>
      </c>
      <c r="D1006" t="s">
        <v>3454</v>
      </c>
      <c r="E1006">
        <v>2019</v>
      </c>
      <c r="F1006" t="s">
        <v>25</v>
      </c>
      <c r="G1006" t="s">
        <v>26</v>
      </c>
      <c r="H1006" t="s">
        <v>27</v>
      </c>
      <c r="I1006" t="s">
        <v>28</v>
      </c>
      <c r="J1006" t="s">
        <v>3455</v>
      </c>
      <c r="K1006" t="s">
        <v>30</v>
      </c>
      <c r="L1006">
        <v>784903</v>
      </c>
      <c r="M1006" t="s">
        <v>30</v>
      </c>
      <c r="N1006" t="s">
        <v>31</v>
      </c>
      <c r="O1006" t="s">
        <v>354</v>
      </c>
      <c r="P1006">
        <v>9736972</v>
      </c>
      <c r="Q1006">
        <v>1</v>
      </c>
      <c r="R1006" t="s">
        <v>355</v>
      </c>
      <c r="S1006">
        <v>118057</v>
      </c>
      <c r="T1006">
        <v>1</v>
      </c>
      <c r="U1006" t="s">
        <v>34</v>
      </c>
      <c r="V1006" t="s">
        <v>30</v>
      </c>
      <c r="W1006" t="s">
        <v>19802</v>
      </c>
    </row>
    <row r="1007" spans="1:28" x14ac:dyDescent="0.2">
      <c r="A1007">
        <v>9605726</v>
      </c>
      <c r="B1007" t="s">
        <v>3456</v>
      </c>
      <c r="C1007" t="s">
        <v>164</v>
      </c>
      <c r="D1007" t="s">
        <v>3457</v>
      </c>
      <c r="E1007">
        <v>2019</v>
      </c>
      <c r="F1007" t="s">
        <v>25</v>
      </c>
      <c r="G1007" t="s">
        <v>26</v>
      </c>
      <c r="H1007" t="s">
        <v>27</v>
      </c>
      <c r="I1007" t="s">
        <v>28</v>
      </c>
      <c r="J1007" t="s">
        <v>3458</v>
      </c>
      <c r="K1007" t="s">
        <v>30</v>
      </c>
      <c r="L1007">
        <v>857058</v>
      </c>
      <c r="M1007" t="s">
        <v>30</v>
      </c>
      <c r="N1007" t="s">
        <v>31</v>
      </c>
      <c r="O1007" t="s">
        <v>148</v>
      </c>
      <c r="P1007">
        <v>9648543</v>
      </c>
      <c r="Q1007">
        <v>1</v>
      </c>
      <c r="R1007" t="s">
        <v>149</v>
      </c>
      <c r="S1007">
        <v>116058</v>
      </c>
      <c r="T1007">
        <v>1</v>
      </c>
      <c r="U1007" t="s">
        <v>34</v>
      </c>
      <c r="V1007" t="s">
        <v>30</v>
      </c>
      <c r="W1007" t="s">
        <v>19803</v>
      </c>
      <c r="X1007" t="str">
        <f>VLOOKUP(W1007,[1]ImageUrl!$A$2:$F$6090,2,0)</f>
        <v>https://vkc.mc.vanderbilt.edu/assets/images/people/TaylorJL_2019.jpg</v>
      </c>
      <c r="Y1007" t="str">
        <f>VLOOKUP(W1007,[1]ImageUrl!$A$2:$F$6090,3,0)</f>
        <v>http://vkc.mc.vanderbilt.edu/assets/images/people/TaylorJL_2012.jpg</v>
      </c>
      <c r="Z1007" t="str">
        <f>VLOOKUP(W1007,[1]ImageUrl!$A$2:$F$6090,4,0)</f>
        <v>https://www.vumc.org/transitionslab/sites/default/files/styles/barista_slideshow_fullwidth/public/slideshows/2018_.jpg?itok=JyIY-Id-</v>
      </c>
      <c r="AA1007" t="str">
        <f>VLOOKUP(W1007,[1]ImageUrl!$A$2:$F$6090,5,0)</f>
        <v>https://www.vumc.org/transitionslab/sites/default/files/styles/barista_slideshow_fullwidth/public/slideshows/All_cropped_0.jpg?itok=za3vHIMg</v>
      </c>
      <c r="AB1007" t="str">
        <f>VLOOKUP(W1007,[1]ImageUrl!$A$2:$F$6090,6,0)</f>
        <v>https://pediatrics.mc.vanderbilt.edu/getphoto.php?id=7977</v>
      </c>
    </row>
    <row r="1008" spans="1:28" x14ac:dyDescent="0.2">
      <c r="A1008">
        <v>14530281</v>
      </c>
      <c r="B1008" t="s">
        <v>3459</v>
      </c>
      <c r="C1008" t="s">
        <v>180</v>
      </c>
      <c r="D1008" t="s">
        <v>3460</v>
      </c>
      <c r="E1008">
        <v>2019</v>
      </c>
      <c r="F1008" t="s">
        <v>25</v>
      </c>
      <c r="G1008" t="s">
        <v>26</v>
      </c>
      <c r="H1008" t="s">
        <v>27</v>
      </c>
      <c r="I1008" t="s">
        <v>28</v>
      </c>
      <c r="J1008" t="s">
        <v>3461</v>
      </c>
      <c r="K1008" t="s">
        <v>30</v>
      </c>
      <c r="L1008">
        <v>336024</v>
      </c>
      <c r="M1008" t="s">
        <v>30</v>
      </c>
      <c r="N1008" t="s">
        <v>31</v>
      </c>
      <c r="O1008" t="s">
        <v>39</v>
      </c>
      <c r="P1008">
        <v>9736968</v>
      </c>
      <c r="Q1008">
        <v>1</v>
      </c>
      <c r="R1008" t="s">
        <v>40</v>
      </c>
      <c r="S1008">
        <v>230503</v>
      </c>
      <c r="T1008">
        <v>1</v>
      </c>
      <c r="U1008" t="s">
        <v>34</v>
      </c>
      <c r="V1008" t="s">
        <v>30</v>
      </c>
      <c r="W1008" t="s">
        <v>19804</v>
      </c>
      <c r="X1008" t="str">
        <f>VLOOKUP(W1008,[1]ImageUrl!$A$2:$F$6090,2,0)</f>
        <v>https://i1.rgstatic.net/ii/profile.image/325879805825024-1454707208187_Q512/Nabihah_Tayob.jpg</v>
      </c>
      <c r="Y1008" t="str">
        <f>VLOOKUP(W1008,[1]ImageUrl!$A$2:$F$6090,3,0)</f>
        <v>http://bcb.dfci.harvard.edu/images/people_profile/tayob_nabihah.jpg</v>
      </c>
      <c r="Z1008" t="str">
        <f>VLOOKUP(W1008,[1]ImageUrl!$A$2:$F$6090,4,0)</f>
        <v>https://faculty.mdanderson.org/content/dam/mdanderson/images/fis/kim-anh_do.jpg.resize.jpg</v>
      </c>
      <c r="AA1008" t="str">
        <f>VLOOKUP(W1008,[1]ImageUrl!$A$2:$F$6090,5,0)</f>
        <v>https://faculty.mdanderson.org/content/dam/mdanderson/images/fis/jack_roth.jpg.resize.jpg</v>
      </c>
      <c r="AB1008" t="str">
        <f>VLOOKUP(W1008,[1]ImageUrl!$A$2:$F$6090,6,0)</f>
        <v>https://faculty.mdanderson.org/content/dam/mdanderson/images/fis/jeremy_erasmus.jpg</v>
      </c>
    </row>
    <row r="1009" spans="1:28" x14ac:dyDescent="0.2">
      <c r="A1009">
        <v>1879749</v>
      </c>
      <c r="B1009" t="s">
        <v>3462</v>
      </c>
      <c r="C1009" t="s">
        <v>91</v>
      </c>
      <c r="D1009" t="s">
        <v>3463</v>
      </c>
      <c r="E1009">
        <v>2019</v>
      </c>
      <c r="F1009" t="s">
        <v>25</v>
      </c>
      <c r="G1009" t="s">
        <v>26</v>
      </c>
      <c r="H1009" t="s">
        <v>27</v>
      </c>
      <c r="I1009" t="s">
        <v>3464</v>
      </c>
      <c r="J1009" t="s">
        <v>3465</v>
      </c>
      <c r="K1009" t="s">
        <v>30</v>
      </c>
      <c r="L1009">
        <v>672012</v>
      </c>
      <c r="M1009" t="s">
        <v>30</v>
      </c>
      <c r="N1009" t="s">
        <v>31</v>
      </c>
      <c r="O1009" t="s">
        <v>354</v>
      </c>
      <c r="P1009">
        <v>9670280</v>
      </c>
      <c r="Q1009">
        <v>1</v>
      </c>
      <c r="R1009" t="s">
        <v>355</v>
      </c>
      <c r="S1009">
        <v>117236</v>
      </c>
      <c r="T1009">
        <v>1</v>
      </c>
      <c r="U1009" t="s">
        <v>34</v>
      </c>
      <c r="V1009" t="s">
        <v>30</v>
      </c>
      <c r="W1009" t="s">
        <v>19805</v>
      </c>
      <c r="X1009" t="str">
        <f>VLOOKUP(W1009,[1]ImageUrl!$A$2:$F$6090,2,0)</f>
        <v>https://www.tearneylab.org/uploads/1/0/4/6/104644513/editor/gary-tearney.jpeg?1507653428</v>
      </c>
      <c r="Y1009" t="str">
        <f>VLOOKUP(W1009,[1]ImageUrl!$A$2:$F$6090,3,0)</f>
        <v>https://i1.rgstatic.net/ii/profile.image/655896552173568-1533389332663_Q512/Guillermo_Tearney2.jpg</v>
      </c>
      <c r="Z1009" t="str">
        <f>VLOOKUP(W1009,[1]ImageUrl!$A$2:$F$6090,4,0)</f>
        <v>https://giving.massgeneral.org/assets/Tearney-Inset-3a.jpg</v>
      </c>
      <c r="AA1009" t="str">
        <f>VLOOKUP(W1009,[1]ImageUrl!$A$2:$F$6090,5,0)</f>
        <v>https://giving.massgeneral.org/assets/Tearney_team_banner.jpg</v>
      </c>
      <c r="AB1009" t="str">
        <f>VLOOKUP(W1009,[1]ImageUrl!$A$2:$F$6090,6,0)</f>
        <v>https://www.tearneylab.org/uploads/1/0/4/6/104644513/david-gary-and-hamid_orig.jpg</v>
      </c>
    </row>
    <row r="1010" spans="1:28" x14ac:dyDescent="0.2">
      <c r="A1010">
        <v>7136249</v>
      </c>
      <c r="B1010" t="s">
        <v>3466</v>
      </c>
      <c r="C1010" t="s">
        <v>1791</v>
      </c>
      <c r="D1010" t="s">
        <v>3467</v>
      </c>
      <c r="E1010">
        <v>2019</v>
      </c>
      <c r="F1010" t="s">
        <v>25</v>
      </c>
      <c r="G1010" t="s">
        <v>26</v>
      </c>
      <c r="H1010" t="s">
        <v>27</v>
      </c>
      <c r="I1010" t="s">
        <v>3468</v>
      </c>
      <c r="J1010" t="s">
        <v>3469</v>
      </c>
      <c r="K1010" t="s">
        <v>30</v>
      </c>
      <c r="L1010">
        <v>678490</v>
      </c>
      <c r="M1010" t="s">
        <v>30</v>
      </c>
      <c r="N1010" t="s">
        <v>31</v>
      </c>
      <c r="O1010" t="s">
        <v>137</v>
      </c>
      <c r="P1010">
        <v>9737745</v>
      </c>
      <c r="Q1010">
        <v>1</v>
      </c>
      <c r="R1010" t="s">
        <v>138</v>
      </c>
      <c r="S1010">
        <v>105969</v>
      </c>
      <c r="T1010">
        <v>1</v>
      </c>
      <c r="U1010" t="s">
        <v>34</v>
      </c>
      <c r="V1010" t="s">
        <v>30</v>
      </c>
      <c r="W1010" t="s">
        <v>19806</v>
      </c>
      <c r="X1010" t="str">
        <f>VLOOKUP(W1010,[1]ImageUrl!$A$2:$F$6090,2,0)</f>
        <v>https://www.sbpdiscovery.org/sites/default/files/styles/person_profile/public/2019-01/alexey_terskikh_profile_sq-.jpg?itok=u7VaiE2L</v>
      </c>
      <c r="Y1010" t="str">
        <f>VLOOKUP(W1010,[1]ImageUrl!$A$2:$F$6090,3,0)</f>
        <v>https://www.sbpdiscovery.org/sites/default/files/inline-images/headshot.jpg</v>
      </c>
      <c r="Z1010" t="str">
        <f>VLOOKUP(W1010,[1]ImageUrl!$A$2:$F$6090,4,0)</f>
        <v>https://www.mcall.com/resizer/j0e64sjI1wKLF4YsJNnagZaSZIQ=/415x276/top/arc-anglerfish-arc2-prod-tronc.s3.amazonaws.com/public/5GQKSBIATFCEZFB2BDHH3ZODZQ.jpg</v>
      </c>
      <c r="AA1010" t="str">
        <f>VLOOKUP(W1010,[1]ImageUrl!$A$2:$F$6090,5,0)</f>
        <v>https://i.ytimg.com/vi/95E28aTN1GM/maxresdefault.jpg</v>
      </c>
      <c r="AB1010" t="str">
        <f>VLOOKUP(W1010,[1]ImageUrl!$A$2:$F$6090,6,0)</f>
        <v>https://i.ytimg.com/vi/HfrOvjgLgHA/maxresdefault.jpg</v>
      </c>
    </row>
    <row r="1011" spans="1:28" x14ac:dyDescent="0.2">
      <c r="A1011">
        <v>1867014</v>
      </c>
      <c r="B1011" t="s">
        <v>3470</v>
      </c>
      <c r="C1011" t="s">
        <v>171</v>
      </c>
      <c r="D1011" t="s">
        <v>3471</v>
      </c>
      <c r="E1011">
        <v>2019</v>
      </c>
      <c r="F1011" t="s">
        <v>25</v>
      </c>
      <c r="G1011" t="s">
        <v>26</v>
      </c>
      <c r="H1011" t="s">
        <v>27</v>
      </c>
      <c r="I1011" t="s">
        <v>3472</v>
      </c>
      <c r="J1011" t="s">
        <v>3473</v>
      </c>
      <c r="K1011" t="s">
        <v>30</v>
      </c>
      <c r="L1011">
        <v>524100</v>
      </c>
      <c r="M1011" t="s">
        <v>30</v>
      </c>
      <c r="N1011" t="s">
        <v>31</v>
      </c>
      <c r="O1011" t="s">
        <v>32</v>
      </c>
      <c r="P1011">
        <v>9743558</v>
      </c>
      <c r="Q1011">
        <v>1</v>
      </c>
      <c r="R1011" t="s">
        <v>33</v>
      </c>
      <c r="S1011">
        <v>142511</v>
      </c>
      <c r="T1011">
        <v>1</v>
      </c>
      <c r="U1011" t="s">
        <v>34</v>
      </c>
      <c r="V1011" t="s">
        <v>30</v>
      </c>
      <c r="W1011" t="s">
        <v>19807</v>
      </c>
      <c r="X1011" t="str">
        <f>VLOOKUP(W1011,[1]ImageUrl!$A$2:$F$6090,2,0)</f>
        <v>https://www.roswellpark.org/sites/default/files/thanavala-yasmin_1.jpg</v>
      </c>
      <c r="Y1011" t="str">
        <f>VLOOKUP(W1011,[1]ImageUrl!$A$2:$F$6090,3,0)</f>
        <v>https://www.roswellpark.org/sites/default/files/styles/flexslider_full/public/thanavala_for_web.jpg?itok=qifvCwI_</v>
      </c>
      <c r="Z1011" t="str">
        <f>VLOOKUP(W1011,[1]ImageUrl!$A$2:$F$6090,4,0)</f>
        <v>x-raw-image:///b31eeaf226707cccd481fbbd3534e4eba5148eb10d52ce259af83f6156e51bec</v>
      </c>
      <c r="AA1011" t="str">
        <f>VLOOKUP(W1011,[1]ImageUrl!$A$2:$F$6090,5,0)</f>
        <v>https://i1.rgstatic.net/ii/profile.image/296186935300097-1447627876958_Q512/Kalathil_Suresh.jpg</v>
      </c>
      <c r="AB1011" t="str">
        <f>VLOOKUP(W1011,[1]ImageUrl!$A$2:$F$6090,6,0)</f>
        <v>https://i.ytimg.com/vi/X3H_avWi-Ko/maxresdefault.jpg</v>
      </c>
    </row>
    <row r="1012" spans="1:28" x14ac:dyDescent="0.2">
      <c r="A1012">
        <v>1858036</v>
      </c>
      <c r="B1012" t="s">
        <v>3474</v>
      </c>
      <c r="C1012" t="s">
        <v>57</v>
      </c>
      <c r="D1012" t="s">
        <v>3475</v>
      </c>
      <c r="E1012">
        <v>2019</v>
      </c>
      <c r="F1012" t="s">
        <v>25</v>
      </c>
      <c r="G1012" t="s">
        <v>26</v>
      </c>
      <c r="H1012" t="s">
        <v>27</v>
      </c>
      <c r="I1012" t="s">
        <v>28</v>
      </c>
      <c r="J1012" t="s">
        <v>3476</v>
      </c>
      <c r="K1012" t="s">
        <v>30</v>
      </c>
      <c r="L1012">
        <v>308000</v>
      </c>
      <c r="M1012" t="s">
        <v>30</v>
      </c>
      <c r="N1012" t="s">
        <v>31</v>
      </c>
      <c r="O1012" t="s">
        <v>45</v>
      </c>
      <c r="P1012">
        <v>9815263</v>
      </c>
      <c r="Q1012">
        <v>1</v>
      </c>
      <c r="R1012" t="s">
        <v>46</v>
      </c>
      <c r="S1012">
        <v>130703</v>
      </c>
      <c r="T1012">
        <v>1</v>
      </c>
      <c r="U1012" t="s">
        <v>34</v>
      </c>
      <c r="V1012" t="s">
        <v>30</v>
      </c>
      <c r="W1012" t="s">
        <v>19808</v>
      </c>
      <c r="X1012" t="str">
        <f>VLOOKUP(W1012,[1]ImageUrl!$A$2:$F$6090,2,0)</f>
        <v>https://www.ohsu.edu/apps/core/?action=people:pe.cmsProfileLowResolutionImage&amp;sPersonID=462EDDAD72024C90A7E49F6C5BA436B3</v>
      </c>
      <c r="Y1012" t="str">
        <f>VLOOKUP(W1012,[1]ImageUrl!$A$2:$F$6090,3,0)</f>
        <v>http://static-24.sinclairstoryline.com/resources/media/5e6b1a20-881d-47c0-b0b7-030afee4266f-large16x9_MatthewGraves.jpg?1537491437924</v>
      </c>
      <c r="Z1012" t="str">
        <f>VLOOKUP(W1012,[1]ImageUrl!$A$2:$F$6090,4,0)</f>
        <v>https://mailtribune.com/resources/media/c3b0922b-4722-4b14-9a3b-3b425db79f4f-medium16x9_Gravesweb.jpg?1538105067177</v>
      </c>
      <c r="AA1012" t="str">
        <f>VLOOKUP(W1012,[1]ImageUrl!$A$2:$F$6090,5,0)</f>
        <v>https://media3.kobi5.com/wp-content/uploads/2018/10/GRAVES.jpg</v>
      </c>
      <c r="AB1012" t="str">
        <f>VLOOKUP(W1012,[1]ImageUrl!$A$2:$F$6090,6,0)</f>
        <v>https://media.heartlandtv.com/images/victim1.PNG</v>
      </c>
    </row>
    <row r="1013" spans="1:28" x14ac:dyDescent="0.2">
      <c r="A1013">
        <v>10356564</v>
      </c>
      <c r="B1013" t="s">
        <v>3477</v>
      </c>
      <c r="C1013" t="s">
        <v>1319</v>
      </c>
      <c r="D1013" t="s">
        <v>3478</v>
      </c>
      <c r="E1013">
        <v>2019</v>
      </c>
      <c r="F1013" t="s">
        <v>25</v>
      </c>
      <c r="G1013" t="s">
        <v>26</v>
      </c>
      <c r="H1013" t="s">
        <v>27</v>
      </c>
      <c r="I1013" t="s">
        <v>28</v>
      </c>
      <c r="J1013" t="s">
        <v>3479</v>
      </c>
      <c r="K1013" t="s">
        <v>30</v>
      </c>
      <c r="L1013">
        <v>641666</v>
      </c>
      <c r="M1013" t="s">
        <v>30</v>
      </c>
      <c r="N1013" t="s">
        <v>31</v>
      </c>
      <c r="O1013" t="s">
        <v>354</v>
      </c>
      <c r="P1013">
        <v>9734865</v>
      </c>
      <c r="Q1013">
        <v>1</v>
      </c>
      <c r="R1013" t="s">
        <v>355</v>
      </c>
      <c r="S1013">
        <v>117857</v>
      </c>
      <c r="T1013">
        <v>1</v>
      </c>
      <c r="U1013" t="s">
        <v>34</v>
      </c>
      <c r="V1013" t="s">
        <v>30</v>
      </c>
      <c r="W1013" t="s">
        <v>19809</v>
      </c>
      <c r="X1013" t="str">
        <f>VLOOKUP(W1013,[1]ImageUrl!$A$2:$F$6090,2,0)</f>
        <v>https://vivo.brown.edu/profile-images/547/08/jgthomas_photo_.jpg</v>
      </c>
      <c r="Y1013" t="str">
        <f>VLOOKUP(W1013,[1]ImageUrl!$A$2:$F$6090,3,0)</f>
        <v>http://resizer.shared.arcpublishing.com/t_c1OJB14KHBCO797a6rKxq6C1U=/arc-anglerfish-arc2-prod-bostonglobe/public/PAV72WESQMI6TMSTQ357OAU63Y.jpg</v>
      </c>
      <c r="Z1013" t="str">
        <f>VLOOKUP(W1013,[1]ImageUrl!$A$2:$F$6090,4,0)</f>
        <v>https://static.politico.com/70/c2/33788ac9407c87cead6bdecc2fd2/190308-mccarthy-msm-700.jpg</v>
      </c>
      <c r="AA1013" t="str">
        <f>VLOOKUP(W1013,[1]ImageUrl!$A$2:$F$6090,5,0)</f>
        <v>http://resizer.shared.arcpublishing.com/KykGg6nzjsJwVK5QyxkVAJodla8=/arc-anglerfish-arc2-prod-bostonglobe/public/XQZWFOWF6AI6LHLLVUPEDXQXKA.jpg</v>
      </c>
      <c r="AB1013" t="str">
        <f>VLOOKUP(W1013,[1]ImageUrl!$A$2:$F$6090,6,0)</f>
        <v>https://alumni.gwu.edu/sites/g/files/zaxdzs1491/f/styles/general_content_page_w_sidebars/public/image/2018%20Award%20Recipients.jpg?itok=BV6C6HcG</v>
      </c>
    </row>
    <row r="1014" spans="1:28" x14ac:dyDescent="0.2">
      <c r="A1014">
        <v>9401090</v>
      </c>
      <c r="B1014" t="s">
        <v>3480</v>
      </c>
      <c r="C1014" t="s">
        <v>814</v>
      </c>
      <c r="D1014" t="s">
        <v>3481</v>
      </c>
      <c r="E1014">
        <v>2019</v>
      </c>
      <c r="F1014" t="s">
        <v>25</v>
      </c>
      <c r="G1014" t="s">
        <v>26</v>
      </c>
      <c r="H1014" t="s">
        <v>27</v>
      </c>
      <c r="I1014" t="s">
        <v>28</v>
      </c>
      <c r="J1014" t="s">
        <v>3482</v>
      </c>
      <c r="K1014" t="s">
        <v>30</v>
      </c>
      <c r="L1014">
        <v>346515</v>
      </c>
      <c r="M1014" t="s">
        <v>30</v>
      </c>
      <c r="N1014" t="s">
        <v>31</v>
      </c>
      <c r="O1014" t="s">
        <v>39</v>
      </c>
      <c r="P1014">
        <v>9661938</v>
      </c>
      <c r="Q1014">
        <v>1</v>
      </c>
      <c r="R1014" t="s">
        <v>40</v>
      </c>
      <c r="S1014">
        <v>227838</v>
      </c>
      <c r="T1014">
        <v>1</v>
      </c>
      <c r="U1014" t="s">
        <v>34</v>
      </c>
      <c r="V1014" t="s">
        <v>30</v>
      </c>
      <c r="W1014" t="s">
        <v>19810</v>
      </c>
      <c r="X1014" t="str">
        <f>VLOOKUP(W1014,[1]ImageUrl!$A$2:$F$6090,2,0)</f>
        <v>http://www.kumc.edu/Images/oto/Research%20experience%20for%20medical%20students.jpg</v>
      </c>
      <c r="Y1014" t="str">
        <f>VLOOKUP(W1014,[1]ImageUrl!$A$2:$F$6090,3,0)</f>
        <v>http://www.kumc.edu/images/oto/Thomas,%20Sufi%20ENT%202016.jpg</v>
      </c>
      <c r="Z1014" t="str">
        <f>VLOOKUP(W1014,[1]ImageUrl!$A$2:$F$6090,4,0)</f>
        <v>http://www.kumc.edu/images/oto/Annual%20group%20photo_2018(0).jpg</v>
      </c>
      <c r="AA1014" t="str">
        <f>VLOOKUP(W1014,[1]ImageUrl!$A$2:$F$6090,5,0)</f>
        <v>https://i1.rgstatic.net/ii/profile.image/278599472041998-1443434698324_Q512/Sufi_Thomas2.jpg</v>
      </c>
      <c r="AB1014" t="str">
        <f>VLOOKUP(W1014,[1]ImageUrl!$A$2:$F$6090,6,0)</f>
        <v>https://pbs.twimg.com/media/D_ogvZbX4AMm-16.jpg</v>
      </c>
    </row>
    <row r="1015" spans="1:28" x14ac:dyDescent="0.2">
      <c r="A1015">
        <v>10622587</v>
      </c>
      <c r="B1015" t="s">
        <v>3483</v>
      </c>
      <c r="C1015" t="s">
        <v>164</v>
      </c>
      <c r="D1015" t="s">
        <v>3484</v>
      </c>
      <c r="E1015">
        <v>2019</v>
      </c>
      <c r="F1015" t="s">
        <v>25</v>
      </c>
      <c r="G1015" t="s">
        <v>26</v>
      </c>
      <c r="H1015" t="s">
        <v>27</v>
      </c>
      <c r="I1015" t="s">
        <v>28</v>
      </c>
      <c r="J1015" t="s">
        <v>3485</v>
      </c>
      <c r="K1015" t="s">
        <v>30</v>
      </c>
      <c r="L1015">
        <v>667638</v>
      </c>
      <c r="M1015" t="s">
        <v>30</v>
      </c>
      <c r="N1015" t="s">
        <v>31</v>
      </c>
      <c r="O1015" t="s">
        <v>54</v>
      </c>
      <c r="P1015">
        <v>9738946</v>
      </c>
      <c r="Q1015">
        <v>1</v>
      </c>
      <c r="R1015" t="s">
        <v>55</v>
      </c>
      <c r="S1015">
        <v>139172</v>
      </c>
      <c r="T1015">
        <v>1</v>
      </c>
      <c r="U1015" t="s">
        <v>34</v>
      </c>
      <c r="V1015" t="s">
        <v>30</v>
      </c>
      <c r="W1015" t="s">
        <v>19811</v>
      </c>
      <c r="X1015" t="str">
        <f>VLOOKUP(W1015,[1]ImageUrl!$A$2:$F$6090,2,0)</f>
        <v>https://www.vumc.org/vvrp/sites/default/files/people/thomsen.jpg</v>
      </c>
      <c r="Y1015" t="str">
        <f>VLOOKUP(W1015,[1]ImageUrl!$A$2:$F$6090,3,0)</f>
        <v>https://www.childrenshospitalvanderbilt.org/files/sites/default/files/drupalfiles/styles/thumbnail_scale_and_crop/public/uploads/provider_images/Thomsen-Isaac-Peter-6364.jpg?itok=8OX8dV3b</v>
      </c>
      <c r="Z1015" t="str">
        <f>VLOOKUP(W1015,[1]ImageUrl!$A$2:$F$6090,4,0)</f>
        <v>https://pfdphoto.service.vumc.org/ProviderImages/Wooldridge-Andrew-Robert-82899.jpg</v>
      </c>
      <c r="AA1015" t="str">
        <f>VLOOKUP(W1015,[1]ImageUrl!$A$2:$F$6090,5,0)</f>
        <v>https://www.vumc.org/vvrp/sites/default/files/styles/barista_person_photo_grid_thumbnail/public/people/High%20Res%20Creech%20Faculty.jpg?itok=YfeJ5cml</v>
      </c>
      <c r="AB1015" t="str">
        <f>VLOOKUP(W1015,[1]ImageUrl!$A$2:$F$6090,6,0)</f>
        <v>https://pfdphoto.service.vumc.org/ProviderImages/Abbate-Matthew-John-5.jpg</v>
      </c>
    </row>
    <row r="1016" spans="1:28" x14ac:dyDescent="0.2">
      <c r="A1016">
        <v>10658730</v>
      </c>
      <c r="B1016" t="s">
        <v>3486</v>
      </c>
      <c r="C1016" t="s">
        <v>207</v>
      </c>
      <c r="D1016" t="s">
        <v>3487</v>
      </c>
      <c r="E1016">
        <v>2019</v>
      </c>
      <c r="F1016" t="s">
        <v>25</v>
      </c>
      <c r="G1016" t="s">
        <v>26</v>
      </c>
      <c r="H1016" t="s">
        <v>27</v>
      </c>
      <c r="I1016" t="s">
        <v>28</v>
      </c>
      <c r="J1016" t="s">
        <v>3488</v>
      </c>
      <c r="K1016" t="s">
        <v>30</v>
      </c>
      <c r="L1016">
        <v>366406</v>
      </c>
      <c r="M1016" t="s">
        <v>30</v>
      </c>
      <c r="N1016" t="s">
        <v>31</v>
      </c>
      <c r="O1016" t="s">
        <v>137</v>
      </c>
      <c r="P1016">
        <v>9802983</v>
      </c>
      <c r="Q1016">
        <v>1</v>
      </c>
      <c r="R1016" t="s">
        <v>138</v>
      </c>
      <c r="S1016">
        <v>112492</v>
      </c>
      <c r="T1016">
        <v>1</v>
      </c>
      <c r="V1016" t="s">
        <v>30</v>
      </c>
      <c r="W1016" t="s">
        <v>19812</v>
      </c>
    </row>
    <row r="1017" spans="1:28" x14ac:dyDescent="0.2">
      <c r="A1017">
        <v>1896319</v>
      </c>
      <c r="B1017" t="s">
        <v>3489</v>
      </c>
      <c r="C1017" t="s">
        <v>57</v>
      </c>
      <c r="D1017" t="s">
        <v>3490</v>
      </c>
      <c r="E1017">
        <v>2019</v>
      </c>
      <c r="F1017" t="s">
        <v>25</v>
      </c>
      <c r="G1017" t="s">
        <v>26</v>
      </c>
      <c r="H1017" t="s">
        <v>27</v>
      </c>
      <c r="I1017" t="s">
        <v>1718</v>
      </c>
      <c r="J1017" t="s">
        <v>3491</v>
      </c>
      <c r="K1017" t="s">
        <v>30</v>
      </c>
      <c r="L1017">
        <v>677167</v>
      </c>
      <c r="M1017" t="s">
        <v>30</v>
      </c>
      <c r="N1017" t="s">
        <v>31</v>
      </c>
      <c r="O1017" t="s">
        <v>32</v>
      </c>
      <c r="P1017">
        <v>9715861</v>
      </c>
      <c r="Q1017">
        <v>1</v>
      </c>
      <c r="R1017" t="s">
        <v>33</v>
      </c>
      <c r="S1017">
        <v>146997</v>
      </c>
      <c r="T1017">
        <v>1</v>
      </c>
      <c r="V1017" t="s">
        <v>30</v>
      </c>
      <c r="W1017" t="s">
        <v>19813</v>
      </c>
      <c r="X1017" t="str">
        <f>VLOOKUP(W1017,[1]ImageUrl!$A$2:$F$6090,2,0)</f>
        <v>https://www.ohsu.edu/apps/core/?action=people:pe.cmsProfileLowResolutionImage&amp;sPersonID=C0423F37C1E29E80114302CAC816727E</v>
      </c>
      <c r="Y1017" t="str">
        <f>VLOOKUP(W1017,[1]ImageUrl!$A$2:$F$6090,3,0)</f>
        <v>https://i.ytimg.com/vi/ReCvreRPdeY/maxresdefault.jpg</v>
      </c>
      <c r="Z1017" t="str">
        <f>VLOOKUP(W1017,[1]ImageUrl!$A$2:$F$6090,4,0)</f>
        <v>http://impact.oregonstate.edu/files/2016/05/Thornburg-Kent_15-e1462825009236.jpg</v>
      </c>
      <c r="AA1017" t="str">
        <f>VLOOKUP(W1017,[1]ImageUrl!$A$2:$F$6090,5,0)</f>
        <v>https://122g2g321ipu7384u15dtr81-wpengine.netdna-ssl.com/wp-content/uploads/2019/09/event-image-finlayson-thornburg.jpg</v>
      </c>
      <c r="AB1017" t="str">
        <f>VLOOKUP(W1017,[1]ImageUrl!$A$2:$F$6090,6,0)</f>
        <v>https://i.ytimg.com/vi/-sUPv6bWYvI/maxresdefault.jpg</v>
      </c>
    </row>
    <row r="1018" spans="1:28" x14ac:dyDescent="0.2">
      <c r="A1018">
        <v>7539187</v>
      </c>
      <c r="B1018" t="s">
        <v>3492</v>
      </c>
      <c r="C1018" t="s">
        <v>814</v>
      </c>
      <c r="D1018" t="s">
        <v>3493</v>
      </c>
      <c r="E1018">
        <v>2019</v>
      </c>
      <c r="F1018" t="s">
        <v>25</v>
      </c>
      <c r="G1018" t="s">
        <v>26</v>
      </c>
      <c r="H1018" t="s">
        <v>27</v>
      </c>
      <c r="I1018" t="s">
        <v>28</v>
      </c>
      <c r="J1018" t="s">
        <v>3494</v>
      </c>
      <c r="K1018" t="s">
        <v>30</v>
      </c>
      <c r="L1018">
        <v>470701</v>
      </c>
      <c r="M1018" t="s">
        <v>30</v>
      </c>
      <c r="N1018" t="s">
        <v>31</v>
      </c>
      <c r="O1018" t="s">
        <v>354</v>
      </c>
      <c r="P1018">
        <v>9838579</v>
      </c>
      <c r="Q1018">
        <v>1</v>
      </c>
      <c r="R1018" t="s">
        <v>355</v>
      </c>
      <c r="S1018">
        <v>121497</v>
      </c>
      <c r="T1018">
        <v>1</v>
      </c>
      <c r="U1018" t="s">
        <v>34</v>
      </c>
      <c r="V1018" t="s">
        <v>30</v>
      </c>
      <c r="W1018" t="s">
        <v>19814</v>
      </c>
    </row>
    <row r="1019" spans="1:28" x14ac:dyDescent="0.2">
      <c r="A1019">
        <v>8671312</v>
      </c>
      <c r="B1019" t="s">
        <v>3495</v>
      </c>
      <c r="C1019" t="s">
        <v>784</v>
      </c>
      <c r="D1019" t="s">
        <v>3496</v>
      </c>
      <c r="E1019">
        <v>2019</v>
      </c>
      <c r="F1019" t="s">
        <v>25</v>
      </c>
      <c r="G1019" t="s">
        <v>26</v>
      </c>
      <c r="H1019" t="s">
        <v>27</v>
      </c>
      <c r="I1019" t="s">
        <v>28</v>
      </c>
      <c r="J1019" t="s">
        <v>3497</v>
      </c>
      <c r="K1019" t="s">
        <v>30</v>
      </c>
      <c r="L1019">
        <v>379634</v>
      </c>
      <c r="M1019" t="s">
        <v>30</v>
      </c>
      <c r="N1019" t="s">
        <v>31</v>
      </c>
      <c r="O1019" t="s">
        <v>45</v>
      </c>
      <c r="P1019">
        <v>9660137</v>
      </c>
      <c r="Q1019">
        <v>1</v>
      </c>
      <c r="R1019" t="s">
        <v>46</v>
      </c>
      <c r="S1019">
        <v>127730</v>
      </c>
      <c r="T1019">
        <v>1</v>
      </c>
      <c r="U1019" t="s">
        <v>34</v>
      </c>
      <c r="V1019" t="s">
        <v>30</v>
      </c>
      <c r="W1019" t="s">
        <v>19815</v>
      </c>
      <c r="X1019" t="str">
        <f>VLOOKUP(W1019,[1]ImageUrl!$A$2:$F$6090,2,0)</f>
        <v>https://pennstate.pure.elsevier.com/files-asset/24892048/gat101.jpg</v>
      </c>
      <c r="Y1019" t="str">
        <f>VLOOKUP(W1019,[1]ImageUrl!$A$2:$F$6090,3,0)</f>
        <v>https://pennstate.pure.elsevier.com/files-asset/49606147/ars751.jpg</v>
      </c>
      <c r="Z1019" t="str">
        <f>VLOOKUP(W1019,[1]ImageUrl!$A$2:$F$6090,4,0)</f>
        <v>https://www.che.psu.edu/dir/photos/VAN%20DUIN-ADRIANUS.jpg</v>
      </c>
      <c r="AA1019" t="str">
        <f>VLOOKUP(W1019,[1]ImageUrl!$A$2:$F$6090,5,0)</f>
        <v>http://sites.psu.edu/statnews/wp-content/uploads/sites/37520/2016/01/DataFestWinners.jpg</v>
      </c>
      <c r="AB1019" t="str">
        <f>VLOOKUP(W1019,[1]ImageUrl!$A$2:$F$6090,6,0)</f>
        <v>https://www.eecs.psu.edu/dir/photos/ZHANG-QIMING.jpg</v>
      </c>
    </row>
    <row r="1020" spans="1:28" x14ac:dyDescent="0.2">
      <c r="A1020">
        <v>11694552</v>
      </c>
      <c r="B1020" t="s">
        <v>3498</v>
      </c>
      <c r="C1020" t="s">
        <v>814</v>
      </c>
      <c r="D1020" t="s">
        <v>3499</v>
      </c>
      <c r="E1020">
        <v>2019</v>
      </c>
      <c r="F1020" t="s">
        <v>25</v>
      </c>
      <c r="G1020" t="s">
        <v>26</v>
      </c>
      <c r="H1020" t="s">
        <v>27</v>
      </c>
      <c r="I1020" t="s">
        <v>28</v>
      </c>
      <c r="J1020" t="s">
        <v>3500</v>
      </c>
      <c r="K1020" t="s">
        <v>30</v>
      </c>
      <c r="L1020">
        <v>408697</v>
      </c>
      <c r="M1020" t="s">
        <v>30</v>
      </c>
      <c r="N1020" t="s">
        <v>31</v>
      </c>
      <c r="O1020" t="s">
        <v>525</v>
      </c>
      <c r="P1020">
        <v>9712704</v>
      </c>
      <c r="Q1020">
        <v>1</v>
      </c>
      <c r="R1020" t="s">
        <v>526</v>
      </c>
      <c r="S1020">
        <v>27586</v>
      </c>
      <c r="T1020">
        <v>1</v>
      </c>
      <c r="V1020" t="s">
        <v>30</v>
      </c>
      <c r="W1020" t="s">
        <v>19816</v>
      </c>
      <c r="X1020" t="str">
        <f>VLOOKUP(W1020,[1]ImageUrl!$A$2:$F$6090,2,0)</f>
        <v>https://i1.rgstatic.net/ii/profile.image/307732282839040-1450380501368_Q512/Irina_Tikhanovich.jpg</v>
      </c>
      <c r="Y1020" t="str">
        <f>VLOOKUP(W1020,[1]ImageUrl!$A$2:$F$6090,3,0)</f>
        <v>https://i1.rgstatic.net/publication/51099193_Inhibition_of_Human_BK_Polyomavirus_Replication_by_Small_Noncoding_RNAs/links/0046352894c739c278000000/preview.png</v>
      </c>
      <c r="Z1020" t="str">
        <f>VLOOKUP(W1020,[1]ImageUrl!$A$2:$F$6090,4,0)</f>
        <v>https://i1.rgstatic.net/publication/320426160_Demethylase_JMJD6_as_a_New_Regulator_of_Interferon_Signaling_Effects_of_HCV_and_Ethanol_Metabolism/links/59fa29c0a6fdcc9a162624dd/preview.png</v>
      </c>
      <c r="AA1020" t="str">
        <f>VLOOKUP(W1020,[1]ImageUrl!$A$2:$F$6090,5,0)</f>
        <v>https://i1.rgstatic.net/publication/333987890_Hepatocyte_PRMT1_protects_from_alcohol_induced_liver_injury_by_modulating_oxidative_stress_responses/links/5d11709f299bf1547c7c6874/preview.png</v>
      </c>
      <c r="AB1020" t="str">
        <f>VLOOKUP(W1020,[1]ImageUrl!$A$2:$F$6090,6,0)</f>
        <v>https://i1.rgstatic.net/publication/24211400_Restriction_of_Human_Polyomavirus_BK_Virus_DNA_Replication_in_Murine_Cells_and_Extracts/links/0046352894c748c525000000/preview.png</v>
      </c>
    </row>
    <row r="1021" spans="1:28" x14ac:dyDescent="0.2">
      <c r="A1021">
        <v>6407202</v>
      </c>
      <c r="B1021" t="s">
        <v>3501</v>
      </c>
      <c r="C1021" t="s">
        <v>176</v>
      </c>
      <c r="D1021" t="s">
        <v>3502</v>
      </c>
      <c r="E1021">
        <v>2019</v>
      </c>
      <c r="F1021" t="s">
        <v>25</v>
      </c>
      <c r="G1021" t="s">
        <v>26</v>
      </c>
      <c r="H1021" t="s">
        <v>27</v>
      </c>
      <c r="I1021" t="s">
        <v>28</v>
      </c>
      <c r="J1021" t="s">
        <v>3503</v>
      </c>
      <c r="K1021" t="s">
        <v>30</v>
      </c>
      <c r="L1021">
        <v>447079</v>
      </c>
      <c r="M1021" t="s">
        <v>30</v>
      </c>
      <c r="N1021" t="s">
        <v>31</v>
      </c>
      <c r="O1021" t="s">
        <v>229</v>
      </c>
      <c r="P1021">
        <v>9661278</v>
      </c>
      <c r="Q1021">
        <v>1</v>
      </c>
      <c r="R1021" t="s">
        <v>230</v>
      </c>
      <c r="S1021">
        <v>73379</v>
      </c>
      <c r="T1021">
        <v>1</v>
      </c>
      <c r="U1021" t="s">
        <v>34</v>
      </c>
      <c r="V1021" t="s">
        <v>30</v>
      </c>
      <c r="W1021" t="s">
        <v>19817</v>
      </c>
      <c r="X1021" t="str">
        <f>VLOOKUP(W1021,[1]ImageUrl!$A$2:$F$6090,2,0)</f>
        <v>https://www.cincinnatichildrens.org/-/media/cincinnati%20childrens/global%20shared/biographies/t/timchenko-lubov.jpg?mw=220&amp;hash=BD6799EE6BEDEA597179F3FA700498093B400D5E</v>
      </c>
      <c r="Y1021" t="str">
        <f>VLOOKUP(W1021,[1]ImageUrl!$A$2:$F$6090,3,0)</f>
        <v>https://www.cincinnatichildrens.org/-/media/cincinnati%20childrens/home/research/divisions/g/thoracic-surgery/labs/timchenko/team-members/cast_ashley_timchenko_lab_200.jpg</v>
      </c>
      <c r="Z1021" t="str">
        <f>VLOOKUP(W1021,[1]ImageUrl!$A$2:$F$6090,4,0)</f>
        <v>https://www.cincinnatichildrens.org/-/media/cincinnati%20childrens/home/research/divisions/g/thoracic-surgery/labs/timchenko/team-members/timchenko_nikolai_timchenko_lab_200.jpg</v>
      </c>
      <c r="AA1021" t="str">
        <f>VLOOKUP(W1021,[1]ImageUrl!$A$2:$F$6090,5,0)</f>
        <v>https://www.myotonic.org/sites/default/files/styles/large/public/field/image/tom%20cooper.jpg?itok=aGR1-_on</v>
      </c>
      <c r="AB1021" t="str">
        <f>VLOOKUP(W1021,[1]ImageUrl!$A$2:$F$6090,6,0)</f>
        <v>https://www.cincinnatichildrens.org/-/media/cincinnati%20childrens/home/research/divisions/g/thoracic-surgery/labs/timchenko/team-members/lewis_kyle_timchenko_lab_200.jpg</v>
      </c>
    </row>
    <row r="1022" spans="1:28" x14ac:dyDescent="0.2">
      <c r="A1022">
        <v>2049182</v>
      </c>
      <c r="B1022" t="s">
        <v>2476</v>
      </c>
      <c r="C1022" t="s">
        <v>164</v>
      </c>
      <c r="D1022" t="s">
        <v>3504</v>
      </c>
      <c r="E1022">
        <v>2019</v>
      </c>
      <c r="F1022" t="s">
        <v>25</v>
      </c>
      <c r="G1022" t="s">
        <v>26</v>
      </c>
      <c r="H1022" t="s">
        <v>27</v>
      </c>
      <c r="I1022" t="s">
        <v>28</v>
      </c>
      <c r="J1022" t="s">
        <v>3505</v>
      </c>
      <c r="K1022" t="s">
        <v>30</v>
      </c>
      <c r="L1022">
        <v>697898</v>
      </c>
      <c r="M1022" t="s">
        <v>30</v>
      </c>
      <c r="N1022" t="s">
        <v>31</v>
      </c>
      <c r="O1022" t="s">
        <v>39</v>
      </c>
      <c r="P1022">
        <v>9764918</v>
      </c>
      <c r="Q1022">
        <v>1</v>
      </c>
      <c r="R1022" t="s">
        <v>40</v>
      </c>
      <c r="S1022">
        <v>232516</v>
      </c>
      <c r="T1022">
        <v>1</v>
      </c>
      <c r="U1022" t="s">
        <v>34</v>
      </c>
      <c r="V1022" t="s">
        <v>30</v>
      </c>
      <c r="W1022" t="s">
        <v>19818</v>
      </c>
      <c r="X1022" t="str">
        <f>VLOOKUP(W1022,[1]ImageUrl!$A$2:$F$6090,2,0)</f>
        <v>https://medicine.mc.vanderbilt.edu/files/styles/person_large/public/people/Hilary_Tindle_M.D..png?itok=OzIj6UgA</v>
      </c>
      <c r="Y1022" t="str">
        <f>VLOOKUP(W1022,[1]ImageUrl!$A$2:$F$6090,3,0)</f>
        <v>https://www.vumc.org/vtracc/sites/default/files/people/20140911JR032.jpg</v>
      </c>
      <c r="Z1022" t="str">
        <f>VLOOKUP(W1022,[1]ImageUrl!$A$2:$F$6090,4,0)</f>
        <v>https://doximity-res.cloudinary.com/image/upload/t_public_profile_photo_320x320/zivr7pufxblhw5ujuoud.jpg</v>
      </c>
      <c r="AA1022" t="str">
        <f>VLOOKUP(W1022,[1]ImageUrl!$A$2:$F$6090,5,0)</f>
        <v>http://sites.bu.edu/urbanarch/files/2017/03/image1.jpg</v>
      </c>
      <c r="AB1022" t="str">
        <f>VLOOKUP(W1022,[1]ImageUrl!$A$2:$F$6090,6,0)</f>
        <v>https://cdn.vanderbilt.edu/vu-news/vanderbiltmagazine/20190515093226/Hilary-Tindle.jpg</v>
      </c>
    </row>
    <row r="1023" spans="1:28" x14ac:dyDescent="0.2">
      <c r="A1023">
        <v>10310446</v>
      </c>
      <c r="B1023" t="s">
        <v>3506</v>
      </c>
      <c r="C1023" t="s">
        <v>91</v>
      </c>
      <c r="D1023" t="s">
        <v>3507</v>
      </c>
      <c r="E1023">
        <v>2019</v>
      </c>
      <c r="F1023" t="s">
        <v>25</v>
      </c>
      <c r="G1023" t="s">
        <v>26</v>
      </c>
      <c r="H1023" t="s">
        <v>27</v>
      </c>
      <c r="I1023" t="s">
        <v>3508</v>
      </c>
      <c r="J1023" t="s">
        <v>3509</v>
      </c>
      <c r="K1023" t="s">
        <v>30</v>
      </c>
      <c r="L1023">
        <v>611476</v>
      </c>
      <c r="M1023" t="s">
        <v>30</v>
      </c>
      <c r="N1023" t="s">
        <v>31</v>
      </c>
      <c r="O1023" t="s">
        <v>39</v>
      </c>
      <c r="P1023">
        <v>9802451</v>
      </c>
      <c r="Q1023">
        <v>1</v>
      </c>
      <c r="R1023" t="s">
        <v>40</v>
      </c>
      <c r="S1023">
        <v>240924</v>
      </c>
      <c r="T1023">
        <v>1</v>
      </c>
      <c r="V1023" t="s">
        <v>30</v>
      </c>
      <c r="W1023" t="s">
        <v>19819</v>
      </c>
      <c r="X1023" t="str">
        <f>VLOOKUP(W1023,[1]ImageUrl!$A$2:$F$6090,2,0)</f>
        <v>https://media.springernature.com/lw725/springer-cms/rest/v1/content/10224882/data/v5</v>
      </c>
      <c r="Y1023" t="str">
        <f>VLOOKUP(W1023,[1]ImageUrl!$A$2:$F$6090,3,0)</f>
        <v>https://cdn1.sph.harvard.edu/wp-content/uploads/sites/2020/2016/08/tingd.jpg</v>
      </c>
      <c r="Z1023" t="str">
        <f>VLOOKUP(W1023,[1]ImageUrl!$A$2:$F$6090,4,0)</f>
        <v>https://doximity-res.cloudinary.com/image/upload/t_public_profile_photo_320x320/rabp5vyy0smrq7kvjyxz.jpg</v>
      </c>
      <c r="AA1023" t="str">
        <f>VLOOKUP(W1023,[1]ImageUrl!$A$2:$F$6090,5,0)</f>
        <v>https://secure3.photobooks.com/massgen/photos/23752.jpg</v>
      </c>
      <c r="AB1023" t="str">
        <f>VLOOKUP(W1023,[1]ImageUrl!$A$2:$F$6090,6,0)</f>
        <v>https://www.massgeneral.org/News/assets/images/072712ecare.jpg</v>
      </c>
    </row>
    <row r="1024" spans="1:28" x14ac:dyDescent="0.2">
      <c r="A1024">
        <v>9631792</v>
      </c>
      <c r="B1024" t="s">
        <v>3510</v>
      </c>
      <c r="C1024" t="s">
        <v>23</v>
      </c>
      <c r="D1024" t="s">
        <v>3511</v>
      </c>
      <c r="E1024">
        <v>2019</v>
      </c>
      <c r="F1024" t="s">
        <v>25</v>
      </c>
      <c r="G1024" t="s">
        <v>26</v>
      </c>
      <c r="H1024" t="s">
        <v>27</v>
      </c>
      <c r="I1024" t="s">
        <v>3512</v>
      </c>
      <c r="J1024" t="s">
        <v>3513</v>
      </c>
      <c r="K1024" t="s">
        <v>30</v>
      </c>
      <c r="L1024">
        <v>590338</v>
      </c>
      <c r="M1024" t="s">
        <v>30</v>
      </c>
      <c r="N1024" t="s">
        <v>31</v>
      </c>
      <c r="O1024" t="s">
        <v>39</v>
      </c>
      <c r="P1024">
        <v>9818967</v>
      </c>
      <c r="Q1024">
        <v>1</v>
      </c>
      <c r="R1024" t="s">
        <v>40</v>
      </c>
      <c r="S1024">
        <v>235134</v>
      </c>
      <c r="T1024">
        <v>1</v>
      </c>
      <c r="U1024" t="s">
        <v>34</v>
      </c>
      <c r="V1024" t="s">
        <v>30</v>
      </c>
      <c r="W1024" t="s">
        <v>19820</v>
      </c>
      <c r="X1024" t="str">
        <f>VLOOKUP(W1024,[1]ImageUrl!$A$2:$F$6090,2,0)</f>
        <v>https://scholar.harvard.edu/files/tokuda/files/jt.jpeg?m=1521122238</v>
      </c>
      <c r="Y1024" t="str">
        <f>VLOOKUP(W1024,[1]ImageUrl!$A$2:$F$6090,3,0)</f>
        <v>https://images.slideplayer.com/27/9212812/slides/slide_1.jpg</v>
      </c>
      <c r="Z1024" t="str">
        <f>VLOOKUP(W1024,[1]ImageUrl!$A$2:$F$6090,4,0)</f>
        <v>https://i1.rgstatic.net/ii/profile.image/272240101031949-1441918506401_Q512/Nobuhiko_Hata.jpg</v>
      </c>
      <c r="AA1024" t="str">
        <f>VLOOKUP(W1024,[1]ImageUrl!$A$2:$F$6090,5,0)</f>
        <v>https://avatars2.githubusercontent.com/u/945468?s=460&amp;v=4</v>
      </c>
      <c r="AB1024" t="str">
        <f>VLOOKUP(W1024,[1]ImageUrl!$A$2:$F$6090,6,0)</f>
        <v>https://bwhbulletintest.files.wordpress.com/2018/10/jean_lee2.jpg</v>
      </c>
    </row>
    <row r="1025" spans="1:28" x14ac:dyDescent="0.2">
      <c r="A1025">
        <v>10925711</v>
      </c>
      <c r="B1025" t="s">
        <v>3514</v>
      </c>
      <c r="C1025" t="s">
        <v>1571</v>
      </c>
      <c r="D1025" t="s">
        <v>3515</v>
      </c>
      <c r="E1025">
        <v>2019</v>
      </c>
      <c r="F1025" t="s">
        <v>25</v>
      </c>
      <c r="G1025" t="s">
        <v>26</v>
      </c>
      <c r="H1025" t="s">
        <v>27</v>
      </c>
      <c r="I1025" t="s">
        <v>28</v>
      </c>
      <c r="J1025" t="s">
        <v>3516</v>
      </c>
      <c r="K1025" t="s">
        <v>30</v>
      </c>
      <c r="L1025">
        <v>487231</v>
      </c>
      <c r="M1025" t="s">
        <v>30</v>
      </c>
      <c r="N1025" t="s">
        <v>31</v>
      </c>
      <c r="O1025" t="s">
        <v>32</v>
      </c>
      <c r="P1025">
        <v>9653031</v>
      </c>
      <c r="Q1025">
        <v>1</v>
      </c>
      <c r="R1025" t="s">
        <v>33</v>
      </c>
      <c r="S1025">
        <v>145534</v>
      </c>
      <c r="T1025">
        <v>1</v>
      </c>
      <c r="V1025" t="s">
        <v>30</v>
      </c>
      <c r="W1025" t="s">
        <v>19821</v>
      </c>
      <c r="X1025" t="str">
        <f>VLOOKUP(W1025,[1]ImageUrl!$A$2:$F$6090,2,0)</f>
        <v>https://i1.rgstatic.net/publication/298145821_Cardiac_Myosin_Binding_Protein_C_Couples_Cross-Bridge_Cycling_to_Calcium_Transients_to_Provide_Normal_Cardiac_Function/links/5a7fc284aca272a737682c54/preview.png</v>
      </c>
      <c r="Y1025" t="str">
        <f>VLOOKUP(W1025,[1]ImageUrl!$A$2:$F$6090,3,0)</f>
        <v>https://i1.rgstatic.net/publication/326291755_supplement/links/5b442a73458515f71cb89ecf/preview.png</v>
      </c>
      <c r="Z1025" t="str">
        <f>VLOOKUP(W1025,[1]ImageUrl!$A$2:$F$6090,4,0)</f>
        <v>https://i1.rgstatic.net/publication/260446990_Automated_analysis_of_contractile_force_and_Ca2_transients_in_engineered_heart_tissue/links/0f31753aecb9cec3b1000000/preview.png</v>
      </c>
      <c r="AA1025" t="str">
        <f>VLOOKUP(W1025,[1]ImageUrl!$A$2:$F$6090,5,0)</f>
        <v>https://i1.rgstatic.net/publication/323108706_Heart_Failure_cardiac_myosin-Binding_proTein_c_phosphorylaTion_enhances_cardiac_relaxaTion_Poster_Contributions_Session_Title_Novel_Therapeutic_Targets_in_Hearts_Failure/links/5a7fc9c3aca272a737682d2a/preview.png</v>
      </c>
      <c r="AB1025" t="str">
        <f>VLOOKUP(W1025,[1]ImageUrl!$A$2:$F$6090,6,0)</f>
        <v>https://i1.rgstatic.net/publication/8230720_Charged_residue_alterations_in_the_inner-core_domain_and_carboxy-terminus_of_-tropomyosin_differentially_affect_mouse_cardiac_muscle_contractility/links/5b0c47edaca2725783ec3e3d/preview.png</v>
      </c>
    </row>
    <row r="1026" spans="1:28" x14ac:dyDescent="0.2">
      <c r="A1026">
        <v>1878443</v>
      </c>
      <c r="B1026" t="s">
        <v>3517</v>
      </c>
      <c r="C1026" t="s">
        <v>140</v>
      </c>
      <c r="D1026" t="s">
        <v>3518</v>
      </c>
      <c r="E1026">
        <v>2019</v>
      </c>
      <c r="F1026" t="s">
        <v>25</v>
      </c>
      <c r="G1026" t="s">
        <v>26</v>
      </c>
      <c r="H1026" t="s">
        <v>27</v>
      </c>
      <c r="I1026" t="s">
        <v>28</v>
      </c>
      <c r="J1026" t="s">
        <v>3519</v>
      </c>
      <c r="K1026" t="s">
        <v>30</v>
      </c>
      <c r="L1026">
        <v>413552</v>
      </c>
      <c r="M1026" t="s">
        <v>30</v>
      </c>
      <c r="N1026" t="s">
        <v>31</v>
      </c>
      <c r="O1026" t="s">
        <v>54</v>
      </c>
      <c r="P1026">
        <v>9755701</v>
      </c>
      <c r="Q1026">
        <v>1</v>
      </c>
      <c r="R1026" t="s">
        <v>55</v>
      </c>
      <c r="S1026">
        <v>139258</v>
      </c>
      <c r="T1026">
        <v>1</v>
      </c>
      <c r="U1026" t="s">
        <v>34</v>
      </c>
      <c r="V1026" t="s">
        <v>30</v>
      </c>
      <c r="W1026" t="s">
        <v>19822</v>
      </c>
      <c r="X1026" t="str">
        <f>VLOOKUP(W1026,[1]ImageUrl!$A$2:$F$6090,2,0)</f>
        <v>http://labs.icahn.mssm.edu/tortorellalab/wp-content/uploads/sites/125/2015/01/Slide18-646x363.jpg</v>
      </c>
      <c r="Y1026" t="str">
        <f>VLOOKUP(W1026,[1]ImageUrl!$A$2:$F$6090,3,0)</f>
        <v>https://icahn.mssm.edu/files/fad_img_new/135/0000076810011253724061/0000072500001497161742.jpg</v>
      </c>
      <c r="Z1026" t="str">
        <f>VLOOKUP(W1026,[1]ImageUrl!$A$2:$F$6090,4,0)</f>
        <v>http://labs.icahn.mssm.edu/hildebrandtlab/wp-content/uploads/sites/57/2019/08/MS_Icahn_RGB_Hrztl.jpg</v>
      </c>
      <c r="AA1026" t="str">
        <f>VLOOKUP(W1026,[1]ImageUrl!$A$2:$F$6090,5,0)</f>
        <v>https://i1.rgstatic.net/ii/institution.image/AS%3A267460584902660%401440778980766_l</v>
      </c>
      <c r="AB1026" t="str">
        <f>VLOOKUP(W1026,[1]ImageUrl!$A$2:$F$6090,6,0)</f>
        <v>https://i1.rgstatic.net/ii/profile.image/734288379133959-1552079400452_Q512/Rishi_Chandiramani.jpg</v>
      </c>
    </row>
    <row r="1027" spans="1:28" x14ac:dyDescent="0.2">
      <c r="A1027">
        <v>10332985</v>
      </c>
      <c r="B1027" t="s">
        <v>3520</v>
      </c>
      <c r="C1027" t="s">
        <v>568</v>
      </c>
      <c r="D1027" t="s">
        <v>3521</v>
      </c>
      <c r="E1027">
        <v>2019</v>
      </c>
      <c r="F1027" t="s">
        <v>25</v>
      </c>
      <c r="G1027" t="s">
        <v>26</v>
      </c>
      <c r="H1027" t="s">
        <v>27</v>
      </c>
      <c r="I1027" t="s">
        <v>28</v>
      </c>
      <c r="J1027" t="s">
        <v>3522</v>
      </c>
      <c r="K1027" t="s">
        <v>30</v>
      </c>
      <c r="L1027">
        <v>409688</v>
      </c>
      <c r="M1027" t="s">
        <v>30</v>
      </c>
      <c r="N1027" t="s">
        <v>31</v>
      </c>
      <c r="O1027" t="s">
        <v>60</v>
      </c>
      <c r="P1027">
        <v>9762351</v>
      </c>
      <c r="Q1027">
        <v>1</v>
      </c>
      <c r="R1027" t="s">
        <v>61</v>
      </c>
      <c r="S1027">
        <v>29739</v>
      </c>
      <c r="T1027">
        <v>1</v>
      </c>
      <c r="U1027" t="s">
        <v>34</v>
      </c>
      <c r="V1027" t="s">
        <v>30</v>
      </c>
      <c r="W1027" t="s">
        <v>19823</v>
      </c>
    </row>
    <row r="1028" spans="1:28" x14ac:dyDescent="0.2">
      <c r="A1028">
        <v>6869748</v>
      </c>
      <c r="B1028" t="s">
        <v>3523</v>
      </c>
      <c r="C1028" t="s">
        <v>265</v>
      </c>
      <c r="D1028" t="s">
        <v>3524</v>
      </c>
      <c r="E1028">
        <v>2019</v>
      </c>
      <c r="F1028" t="s">
        <v>25</v>
      </c>
      <c r="G1028" t="s">
        <v>26</v>
      </c>
      <c r="H1028" t="s">
        <v>27</v>
      </c>
      <c r="I1028" t="s">
        <v>3525</v>
      </c>
      <c r="J1028" t="s">
        <v>3526</v>
      </c>
      <c r="K1028" t="s">
        <v>30</v>
      </c>
      <c r="L1028">
        <v>500000</v>
      </c>
      <c r="M1028" t="s">
        <v>30</v>
      </c>
      <c r="N1028" t="s">
        <v>31</v>
      </c>
      <c r="O1028" t="s">
        <v>1832</v>
      </c>
      <c r="P1028">
        <v>9796626</v>
      </c>
      <c r="Q1028">
        <v>1</v>
      </c>
      <c r="R1028" t="s">
        <v>1833</v>
      </c>
      <c r="S1028">
        <v>26901</v>
      </c>
      <c r="T1028">
        <v>1</v>
      </c>
      <c r="V1028" t="s">
        <v>30</v>
      </c>
      <c r="W1028" t="s">
        <v>19824</v>
      </c>
      <c r="X1028" t="str">
        <f>VLOOKUP(W1028,[1]ImageUrl!$A$2:$F$6090,2,0)</f>
        <v>https://signature.bcm.edu/images/uploaded/full/1547732796677.jpeg</v>
      </c>
      <c r="Y1028" t="str">
        <f>VLOOKUP(W1028,[1]ImageUrl!$A$2:$F$6090,3,0)</f>
        <v>https://c2ship.arizona.edu/sites/default/files/styles/uaqs_medium/public/images/people/1489503324105.png?itok=W3N9N6-5</v>
      </c>
      <c r="Z1028" t="str">
        <f>VLOOKUP(W1028,[1]ImageUrl!$A$2:$F$6090,4,0)</f>
        <v>http://epmgaa.media.clients.ellingtoncms.com/img/photos/2015/05/28/Barbara_Wells_Trautner_t750x550.jpg?d885fc46c41745b3b5de550c70336c1b382931d2</v>
      </c>
      <c r="AA1028" t="str">
        <f>VLOOKUP(W1028,[1]ImageUrl!$A$2:$F$6090,5,0)</f>
        <v>https://signature.bcm.edu/images/uploaded/full/1518717903736.jpeg</v>
      </c>
      <c r="AB1028" t="str">
        <f>VLOOKUP(W1028,[1]ImageUrl!$A$2:$F$6090,6,0)</f>
        <v>https://signature.bcm.edu/images/uploaded/full/1499920318951.jpeg</v>
      </c>
    </row>
    <row r="1029" spans="1:28" x14ac:dyDescent="0.2">
      <c r="A1029">
        <v>1973195</v>
      </c>
      <c r="B1029" t="s">
        <v>3527</v>
      </c>
      <c r="C1029" t="s">
        <v>784</v>
      </c>
      <c r="D1029" t="s">
        <v>3528</v>
      </c>
      <c r="E1029">
        <v>2019</v>
      </c>
      <c r="F1029" t="s">
        <v>25</v>
      </c>
      <c r="G1029" t="s">
        <v>26</v>
      </c>
      <c r="H1029" t="s">
        <v>27</v>
      </c>
      <c r="I1029" t="s">
        <v>28</v>
      </c>
      <c r="J1029" t="s">
        <v>3529</v>
      </c>
      <c r="K1029" t="s">
        <v>30</v>
      </c>
      <c r="L1029">
        <v>344925</v>
      </c>
      <c r="M1029" t="s">
        <v>30</v>
      </c>
      <c r="N1029" t="s">
        <v>31</v>
      </c>
      <c r="O1029" t="s">
        <v>354</v>
      </c>
      <c r="P1029">
        <v>9830276</v>
      </c>
      <c r="Q1029">
        <v>1</v>
      </c>
      <c r="R1029" t="s">
        <v>355</v>
      </c>
      <c r="S1029">
        <v>120170</v>
      </c>
      <c r="T1029">
        <v>1</v>
      </c>
      <c r="U1029" t="s">
        <v>34</v>
      </c>
      <c r="V1029" t="s">
        <v>30</v>
      </c>
      <c r="W1029" t="s">
        <v>19825</v>
      </c>
      <c r="X1029" t="str">
        <f>VLOOKUP(W1029,[1]ImageUrl!$A$2:$F$6090,2,0)</f>
        <v>https://pennstate.pure.elsevier.com/files-asset/31700871/rat13.jpg/</v>
      </c>
      <c r="Y1029" t="str">
        <f>VLOOKUP(W1029,[1]ImageUrl!$A$2:$F$6090,3,0)</f>
        <v>https://i1.rgstatic.net/ii/profile.image/272460130025504-1441970966169_Q512/R_Alberto_Travagli.jpg</v>
      </c>
      <c r="Z1029" t="str">
        <f>VLOOKUP(W1029,[1]ImageUrl!$A$2:$F$6090,4,0)</f>
        <v>https://pennstate.pure.elsevier.com/files-asset/24892048/gat101.jpg</v>
      </c>
      <c r="AA1029" t="str">
        <f>VLOOKUP(W1029,[1]ImageUrl!$A$2:$F$6090,5,0)</f>
        <v>https://pennstate.pure.elsevier.com/files-asset/24893397/jxs1000.jpg</v>
      </c>
      <c r="AB1029" t="str">
        <f>VLOOKUP(W1029,[1]ImageUrl!$A$2:$F$6090,6,0)</f>
        <v>https://pennstate.pure.elsevier.com/files-asset/24894122/art12.jpg</v>
      </c>
    </row>
    <row r="1030" spans="1:28" x14ac:dyDescent="0.2">
      <c r="A1030">
        <v>1858028</v>
      </c>
      <c r="B1030" t="s">
        <v>3530</v>
      </c>
      <c r="C1030" t="s">
        <v>121</v>
      </c>
      <c r="D1030" t="s">
        <v>3531</v>
      </c>
      <c r="E1030">
        <v>2019</v>
      </c>
      <c r="F1030" t="s">
        <v>25</v>
      </c>
      <c r="G1030" t="s">
        <v>26</v>
      </c>
      <c r="H1030" t="s">
        <v>27</v>
      </c>
      <c r="I1030" t="s">
        <v>28</v>
      </c>
      <c r="J1030" t="s">
        <v>3532</v>
      </c>
      <c r="K1030" t="s">
        <v>30</v>
      </c>
      <c r="L1030">
        <v>423823</v>
      </c>
      <c r="M1030" t="s">
        <v>30</v>
      </c>
      <c r="N1030" t="s">
        <v>31</v>
      </c>
      <c r="O1030" t="s">
        <v>137</v>
      </c>
      <c r="P1030">
        <v>9796954</v>
      </c>
      <c r="Q1030">
        <v>1</v>
      </c>
      <c r="R1030" t="s">
        <v>138</v>
      </c>
      <c r="S1030">
        <v>112211</v>
      </c>
      <c r="T1030">
        <v>1</v>
      </c>
      <c r="V1030" t="s">
        <v>30</v>
      </c>
      <c r="W1030" t="s">
        <v>19826</v>
      </c>
      <c r="X1030" t="str">
        <f>VLOOKUP(W1030,[1]ImageUrl!$A$2:$F$6090,2,0)</f>
        <v>https://med.nyu.edu/dti-physician-photo/faculty/t/treisj01/treisj01-hero.jpg</v>
      </c>
      <c r="Y1030" t="str">
        <f>VLOOKUP(W1030,[1]ImageUrl!$A$2:$F$6090,3,0)</f>
        <v>https://static01.nyt.com/images/2011/09/04/fashion/weddings/04TREISMANjpg/04TREISMANjpg-jumbo.jpg</v>
      </c>
      <c r="Z1030" t="str">
        <f>VLOOKUP(W1030,[1]ImageUrl!$A$2:$F$6090,4,0)</f>
        <v>https://med.nyu.edu/departments-institutes/skirball-institute-biomolecular-medicine/sites/default/files/styles/square_840x840/public/2019-08/skirball-institute-research-publications-highlights-treisman-lab-news-tile_0.jpg?itok=dbGTZgIj</v>
      </c>
      <c r="AA1030" t="str">
        <f>VLOOKUP(W1030,[1]ImageUrl!$A$2:$F$6090,5,0)</f>
        <v>https://med.nyu.edu/dti-physician-photo/faculty/t/treisj01/treisj01-square.jpg</v>
      </c>
      <c r="AB1030" t="str">
        <f>VLOOKUP(W1030,[1]ImageUrl!$A$2:$F$6090,6,0)</f>
        <v>https://static01.nyt.com/images/2018/02/14/arts/13treisman1/13treisman1-articleLarge.jpg?quality=75&amp;auto=webp&amp;disable=upscale</v>
      </c>
    </row>
    <row r="1031" spans="1:28" x14ac:dyDescent="0.2">
      <c r="A1031">
        <v>6787558</v>
      </c>
      <c r="B1031" t="s">
        <v>3533</v>
      </c>
      <c r="C1031" t="s">
        <v>23</v>
      </c>
      <c r="D1031" t="s">
        <v>3534</v>
      </c>
      <c r="E1031">
        <v>2019</v>
      </c>
      <c r="F1031" t="s">
        <v>25</v>
      </c>
      <c r="G1031" t="s">
        <v>26</v>
      </c>
      <c r="H1031" t="s">
        <v>27</v>
      </c>
      <c r="I1031" t="s">
        <v>3535</v>
      </c>
      <c r="J1031" t="s">
        <v>3536</v>
      </c>
      <c r="K1031" t="s">
        <v>30</v>
      </c>
      <c r="L1031">
        <v>806745</v>
      </c>
      <c r="M1031" t="s">
        <v>30</v>
      </c>
      <c r="N1031" t="s">
        <v>31</v>
      </c>
      <c r="O1031" t="s">
        <v>734</v>
      </c>
      <c r="P1031">
        <v>9817825</v>
      </c>
      <c r="Q1031">
        <v>1</v>
      </c>
      <c r="R1031" t="s">
        <v>735</v>
      </c>
      <c r="S1031">
        <v>28336</v>
      </c>
      <c r="T1031">
        <v>1</v>
      </c>
      <c r="U1031" t="s">
        <v>34</v>
      </c>
      <c r="V1031" t="s">
        <v>30</v>
      </c>
      <c r="W1031" t="s">
        <v>19827</v>
      </c>
      <c r="X1031" t="str">
        <f>VLOOKUP(W1031,[1]ImageUrl!$A$2:$F$6090,2,0)</f>
        <v>https://physiciandirectory.brighamandwomens.org/Custom/Photos/hires/1476.jpg</v>
      </c>
      <c r="Y1031" t="str">
        <f>VLOOKUP(W1031,[1]ImageUrl!$A$2:$F$6090,3,0)</f>
        <v>http://researchfaculty.brighamandwomens.org/ProfilePhotos/4921.jpg</v>
      </c>
      <c r="Z1031" t="str">
        <f>VLOOKUP(W1031,[1]ImageUrl!$A$2:$F$6090,4,0)</f>
        <v>https://static.hwpi.harvard.edu/files/styles/profile_full/public/oralhealth/files/natetreister.jpg?m=1524757506&amp;itok=jzK3moud</v>
      </c>
      <c r="AA1031" t="str">
        <f>VLOOKUP(W1031,[1]ImageUrl!$A$2:$F$6090,5,0)</f>
        <v>https://d3p2qewzsoh75c.cloudfront.net/uploads/speakers/200/b0b0e84b802da07f83b067ef262a35cd.jpg</v>
      </c>
      <c r="AB1031" t="str">
        <f>VLOOKUP(W1031,[1]ImageUrl!$A$2:$F$6090,6,0)</f>
        <v>https://www.aaom.com/assets/images/2017_Conference/2017_aaom_conf_speaker_treister_large.jpg</v>
      </c>
    </row>
    <row r="1032" spans="1:28" x14ac:dyDescent="0.2">
      <c r="A1032">
        <v>2259951</v>
      </c>
      <c r="B1032" t="s">
        <v>3537</v>
      </c>
      <c r="C1032" t="s">
        <v>164</v>
      </c>
      <c r="D1032" t="s">
        <v>3538</v>
      </c>
      <c r="E1032">
        <v>2019</v>
      </c>
      <c r="F1032" t="s">
        <v>25</v>
      </c>
      <c r="G1032" t="s">
        <v>26</v>
      </c>
      <c r="H1032" t="s">
        <v>27</v>
      </c>
      <c r="I1032" t="s">
        <v>3539</v>
      </c>
      <c r="J1032" t="s">
        <v>3540</v>
      </c>
      <c r="K1032" t="s">
        <v>30</v>
      </c>
      <c r="L1032">
        <v>1138378</v>
      </c>
      <c r="M1032" t="s">
        <v>30</v>
      </c>
      <c r="N1032" t="s">
        <v>31</v>
      </c>
      <c r="O1032" t="s">
        <v>137</v>
      </c>
      <c r="P1032">
        <v>9819826</v>
      </c>
      <c r="Q1032">
        <v>1</v>
      </c>
      <c r="R1032" t="s">
        <v>138</v>
      </c>
      <c r="S1032">
        <v>113171</v>
      </c>
      <c r="T1032">
        <v>1</v>
      </c>
      <c r="V1032" t="s">
        <v>30</v>
      </c>
      <c r="W1032" t="s">
        <v>19828</v>
      </c>
      <c r="X1032" t="str">
        <f>VLOOKUP(W1032,[1]ImageUrl!$A$2:$F$6090,2,0)</f>
        <v>https://www.vumc.org/global-health/sites/default/files/people/Trevathan%20Norman%20Edwin-web.jpg</v>
      </c>
      <c r="Y1032" t="str">
        <f>VLOOKUP(W1032,[1]ImageUrl!$A$2:$F$6090,3,0)</f>
        <v>https://i1.rgstatic.net/ii/profile.image/369720114073600-1465159552101_Q512/Edwin_Trevathan.jpg</v>
      </c>
      <c r="Z1032" t="str">
        <f>VLOOKUP(W1032,[1]ImageUrl!$A$2:$F$6090,4,0)</f>
        <v>https://www.vumc.org/global-health/sites/default/files/styles/barista_posts_thumbnail/public/posts/moon_web.jpg?itok=TY-awfks</v>
      </c>
      <c r="AA1032" t="str">
        <f>VLOOKUP(W1032,[1]ImageUrl!$A$2:$F$6090,5,0)</f>
        <v>https://cdn.vanderbilt.edu/vu-news/files/20190417211943/Endowed_chairs_April_2018.jpg</v>
      </c>
      <c r="AB1032" t="str">
        <f>VLOOKUP(W1032,[1]ImageUrl!$A$2:$F$6090,6,0)</f>
        <v>https://pfdphoto.service.vumc.org/ProviderImages/Carson-Robert-Paul-19671.jpg</v>
      </c>
    </row>
    <row r="1033" spans="1:28" x14ac:dyDescent="0.2">
      <c r="A1033">
        <v>8625894</v>
      </c>
      <c r="B1033" t="s">
        <v>3541</v>
      </c>
      <c r="C1033" t="s">
        <v>91</v>
      </c>
      <c r="D1033" t="s">
        <v>3542</v>
      </c>
      <c r="E1033">
        <v>2019</v>
      </c>
      <c r="F1033" t="s">
        <v>25</v>
      </c>
      <c r="G1033" t="s">
        <v>26</v>
      </c>
      <c r="H1033" t="s">
        <v>27</v>
      </c>
      <c r="I1033" t="s">
        <v>28</v>
      </c>
      <c r="J1033" t="s">
        <v>3543</v>
      </c>
      <c r="K1033" t="s">
        <v>30</v>
      </c>
      <c r="L1033">
        <v>857509</v>
      </c>
      <c r="M1033" t="s">
        <v>30</v>
      </c>
      <c r="N1033" t="s">
        <v>31</v>
      </c>
      <c r="O1033" t="s">
        <v>157</v>
      </c>
      <c r="P1033">
        <v>9695605</v>
      </c>
      <c r="Q1033">
        <v>1</v>
      </c>
      <c r="R1033" t="s">
        <v>158</v>
      </c>
      <c r="S1033">
        <v>62393</v>
      </c>
      <c r="T1033">
        <v>1</v>
      </c>
      <c r="V1033" t="s">
        <v>30</v>
      </c>
      <c r="W1033" t="s">
        <v>19829</v>
      </c>
      <c r="X1033" t="str">
        <f>VLOOKUP(W1033,[1]ImageUrl!$A$2:$F$6090,2,0)</f>
        <v>https://d3p2qewzsoh75c.cloudfront.net/uploads/speakers/200/16aae0d808d4f5cca4981f338b85388d.png</v>
      </c>
      <c r="Y1033" t="str">
        <f>VLOOKUP(W1033,[1]ImageUrl!$A$2:$F$6090,3,0)</f>
        <v>https://cdn.kyruus.com/pm-dev/assets/provider-avatar-female-rectangle.png</v>
      </c>
      <c r="Z1033" t="str">
        <f>VLOOKUP(W1033,[1]ImageUrl!$A$2:$F$6090,4,0)</f>
        <v>http://www.hipaaspace.com/medical_billing/coding/national_provider_identifier/codes/npi_1659407310.png</v>
      </c>
      <c r="AA1033" t="str">
        <f>VLOOKUP(W1033,[1]ImageUrl!$A$2:$F$6090,5,0)</f>
        <v>https://secure3.photobooks.com/massgen/photos/22561.jpg</v>
      </c>
      <c r="AB1033" t="str">
        <f>VLOOKUP(W1033,[1]ImageUrl!$A$2:$F$6090,6,0)</f>
        <v>https://secure3.photobooks.com/massgen/photos/22367.jpg</v>
      </c>
    </row>
    <row r="1034" spans="1:28" x14ac:dyDescent="0.2">
      <c r="A1034">
        <v>12191898</v>
      </c>
      <c r="B1034" t="s">
        <v>3544</v>
      </c>
      <c r="C1034" t="s">
        <v>106</v>
      </c>
      <c r="D1034" t="s">
        <v>3545</v>
      </c>
      <c r="E1034">
        <v>2019</v>
      </c>
      <c r="F1034" t="s">
        <v>25</v>
      </c>
      <c r="G1034" t="s">
        <v>26</v>
      </c>
      <c r="H1034" t="s">
        <v>27</v>
      </c>
      <c r="I1034" t="s">
        <v>28</v>
      </c>
      <c r="J1034" t="s">
        <v>3546</v>
      </c>
      <c r="K1034" t="s">
        <v>30</v>
      </c>
      <c r="L1034">
        <v>93328</v>
      </c>
      <c r="M1034" t="s">
        <v>30</v>
      </c>
      <c r="N1034" t="s">
        <v>31</v>
      </c>
      <c r="O1034" t="s">
        <v>39</v>
      </c>
      <c r="P1034">
        <v>9659020</v>
      </c>
      <c r="Q1034">
        <v>1</v>
      </c>
      <c r="R1034" t="s">
        <v>40</v>
      </c>
      <c r="S1034">
        <v>226436</v>
      </c>
      <c r="T1034">
        <v>1</v>
      </c>
      <c r="U1034" t="s">
        <v>34</v>
      </c>
      <c r="V1034" t="s">
        <v>30</v>
      </c>
      <c r="W1034" t="s">
        <v>19830</v>
      </c>
      <c r="X1034" t="str">
        <f>VLOOKUP(W1034,[1]ImageUrl!$A$2:$F$6090,2,0)</f>
        <v>https://i1.rgstatic.net/ii/profile.image/512766230646784-1499264404968_Q512/Paul_Trippier.jpg</v>
      </c>
      <c r="Y1034" t="str">
        <f>VLOOKUP(W1034,[1]ImageUrl!$A$2:$F$6090,3,0)</f>
        <v>https://www.ttuhsc.edu/pharmacy/images/research/New_background.jpg</v>
      </c>
      <c r="Z1034" t="str">
        <f>VLOOKUP(W1034,[1]ImageUrl!$A$2:$F$6090,4,0)</f>
        <v>https://upload.wikimedia.org/wikipedia/en/thumb/4/47/Texas_Tech_University_seal.svg/1200px-Texas_Tech_University_seal.svg.png</v>
      </c>
      <c r="AA1034" t="str">
        <f>VLOOKUP(W1034,[1]ImageUrl!$A$2:$F$6090,5,0)</f>
        <v>https://dailydose.ttuhsc.edu/2017/december/images/al-ahmad_trippier_475x300.png</v>
      </c>
      <c r="AB1034" t="str">
        <f>VLOOKUP(W1034,[1]ImageUrl!$A$2:$F$6090,6,0)</f>
        <v>https://mk0boladetosprj98ony.kinstacdn.com/wp-content/uploads/2018/07/Texas-Tech-University-Health-Sciences-Center-Paul-L.-Foster-School-of-Medicine-Interview-Prep.jpg</v>
      </c>
    </row>
    <row r="1035" spans="1:28" x14ac:dyDescent="0.2">
      <c r="A1035">
        <v>11145671</v>
      </c>
      <c r="B1035" t="s">
        <v>3547</v>
      </c>
      <c r="C1035" t="s">
        <v>471</v>
      </c>
      <c r="D1035" t="s">
        <v>3548</v>
      </c>
      <c r="E1035">
        <v>2019</v>
      </c>
      <c r="F1035" t="s">
        <v>25</v>
      </c>
      <c r="G1035" t="s">
        <v>26</v>
      </c>
      <c r="H1035" t="s">
        <v>27</v>
      </c>
      <c r="I1035" t="s">
        <v>28</v>
      </c>
      <c r="J1035" t="s">
        <v>3549</v>
      </c>
      <c r="K1035" t="s">
        <v>30</v>
      </c>
      <c r="L1035">
        <v>554066</v>
      </c>
      <c r="M1035" t="s">
        <v>30</v>
      </c>
      <c r="N1035" t="s">
        <v>31</v>
      </c>
      <c r="O1035" t="s">
        <v>148</v>
      </c>
      <c r="P1035">
        <v>9679075</v>
      </c>
      <c r="Q1035">
        <v>1</v>
      </c>
      <c r="R1035" t="s">
        <v>149</v>
      </c>
      <c r="S1035">
        <v>116882</v>
      </c>
      <c r="T1035">
        <v>1</v>
      </c>
      <c r="U1035" t="s">
        <v>34</v>
      </c>
      <c r="V1035" t="s">
        <v>30</v>
      </c>
      <c r="W1035" t="s">
        <v>19831</v>
      </c>
      <c r="X1035" t="str">
        <f>VLOOKUP(W1035,[1]ImageUrl!$A$2:$F$6090,2,0)</f>
        <v>https://www.utsouthwestern.edu/labs/tsai/assets/lab%20summer%202019-2.jpg</v>
      </c>
      <c r="Y1035" t="str">
        <f>VLOOKUP(W1035,[1]ImageUrl!$A$2:$F$6090,3,0)</f>
        <v>https://www.utsouthwestern.edu/labs/tsai/assets/peter2.jpg</v>
      </c>
      <c r="Z1035" t="str">
        <f>VLOOKUP(W1035,[1]ImageUrl!$A$2:$F$6090,4,0)</f>
        <v>https://www.utsouthwestern.edu/labs/asset/5ccfbc85-44bc-4232-af60-030493097583/tsai-banner-2.jpg</v>
      </c>
      <c r="AA1035" t="str">
        <f>VLOOKUP(W1035,[1]ImageUrl!$A$2:$F$6090,5,0)</f>
        <v>https://www.utsouthwestern.edu/labs/asset/c3f99faf-7e0a-48f5-bc3c-799e331bcaca/tsai-banner-6.jpg</v>
      </c>
      <c r="AB1035" t="str">
        <f>VLOOKUP(W1035,[1]ImageUrl!$A$2:$F$6090,6,0)</f>
        <v>https://www.utsouthwestern.edu/newsroom/articles/year-2017/assets/peter-tsai.jpg</v>
      </c>
    </row>
    <row r="1036" spans="1:28" x14ac:dyDescent="0.2">
      <c r="A1036">
        <v>11251293</v>
      </c>
      <c r="B1036" t="s">
        <v>3550</v>
      </c>
      <c r="C1036" t="s">
        <v>140</v>
      </c>
      <c r="D1036" t="s">
        <v>3551</v>
      </c>
      <c r="E1036">
        <v>2019</v>
      </c>
      <c r="F1036" t="s">
        <v>315</v>
      </c>
      <c r="G1036" t="s">
        <v>26</v>
      </c>
      <c r="H1036" t="s">
        <v>27</v>
      </c>
      <c r="I1036" t="s">
        <v>28</v>
      </c>
      <c r="J1036" t="s">
        <v>3552</v>
      </c>
      <c r="K1036" t="s">
        <v>30</v>
      </c>
      <c r="L1036">
        <v>1777614</v>
      </c>
      <c r="M1036" t="s">
        <v>30</v>
      </c>
      <c r="N1036" t="s">
        <v>31</v>
      </c>
      <c r="O1036" t="s">
        <v>71</v>
      </c>
      <c r="P1036">
        <v>9800190</v>
      </c>
      <c r="Q1036">
        <v>1</v>
      </c>
      <c r="R1036" t="s">
        <v>72</v>
      </c>
      <c r="S1036">
        <v>48810</v>
      </c>
      <c r="T1036">
        <v>1</v>
      </c>
      <c r="V1036" t="s">
        <v>30</v>
      </c>
      <c r="W1036" t="s">
        <v>19832</v>
      </c>
    </row>
    <row r="1037" spans="1:28" x14ac:dyDescent="0.2">
      <c r="A1037">
        <v>1973078</v>
      </c>
      <c r="B1037" t="s">
        <v>3553</v>
      </c>
      <c r="C1037" t="s">
        <v>501</v>
      </c>
      <c r="D1037" t="s">
        <v>3554</v>
      </c>
      <c r="E1037">
        <v>2019</v>
      </c>
      <c r="F1037" t="s">
        <v>25</v>
      </c>
      <c r="G1037" t="s">
        <v>26</v>
      </c>
      <c r="H1037" t="s">
        <v>27</v>
      </c>
      <c r="I1037" t="s">
        <v>3555</v>
      </c>
      <c r="J1037" t="s">
        <v>3556</v>
      </c>
      <c r="K1037" t="s">
        <v>30</v>
      </c>
      <c r="L1037">
        <v>530448</v>
      </c>
      <c r="M1037" t="s">
        <v>30</v>
      </c>
      <c r="N1037" t="s">
        <v>31</v>
      </c>
      <c r="O1037" t="s">
        <v>354</v>
      </c>
      <c r="P1037">
        <v>9764726</v>
      </c>
      <c r="Q1037">
        <v>1</v>
      </c>
      <c r="R1037" t="s">
        <v>355</v>
      </c>
      <c r="S1037">
        <v>121656</v>
      </c>
      <c r="T1037">
        <v>1</v>
      </c>
      <c r="V1037" t="s">
        <v>30</v>
      </c>
      <c r="W1037" t="s">
        <v>19833</v>
      </c>
      <c r="X1037" t="str">
        <f>VLOOKUP(W1037,[1]ImageUrl!$A$2:$F$6090,2,0)</f>
        <v>https://i1.rgstatic.net/publication/323020312_Direct_Binding_between_Pre-S1_and_TRP-like_Domains_in_TRPP_Channels_Mediates_Gating_and_Functional_Regulation_by_PIP2/links/5bdbb4b1a6fdcc3a8db78673/preview.png</v>
      </c>
      <c r="Y1037" t="str">
        <f>VLOOKUP(W1037,[1]ImageUrl!$A$2:$F$6090,3,0)</f>
        <v>https://i1.rgstatic.net/publication/23188379_Mutant_polycystin-2_induces_proliferation_in_primary_rat_tubular_epithelial_cells_in_a_STAT-1p21-independent_fashion_accompanied_instead_by_alterations_in_expression_of_p57KIP2_and_Cdk2/links/00b4951b17d55b2114000000/preview.png</v>
      </c>
      <c r="Z1037" t="str">
        <f>VLOOKUP(W1037,[1]ImageUrl!$A$2:$F$6090,4,0)</f>
        <v>https://i1.rgstatic.net/publication/23169205_Identification_and_Functional_Characterization_of_an_N-terminal_Oligomerization_Domain_for_Polycystin-2/links/5682b6e608ae051f9aee759a/preview.png</v>
      </c>
      <c r="AA1037" t="str">
        <f>VLOOKUP(W1037,[1]ImageUrl!$A$2:$F$6090,5,0)</f>
        <v>https://i1.rgstatic.net/publication/5333061_Epidermal_Growth_Factor_Activates_Store-operated_Ca2_Channels_through_an_Inositol_145-Trisphosphate-independent_Pathway_in_Human_Glomerular_Mesangial_Cells/links/5900bc2daca2725bd71f42f8/preview.png</v>
      </c>
      <c r="AB1037" t="str">
        <f>VLOOKUP(W1037,[1]ImageUrl!$A$2:$F$6090,6,0)</f>
        <v>https://i1.rgstatic.net/publication/9062797_Ma_R_Rundle_D_Jacks_J_Koch_M_Downs_T_Tsiokas_LInhibitor_of_myogenic_family_a_novel_suppressor_of_store-operated_currents_through_an_interaction_with_TRPC1_J_Biol_Chem_27852763-52772/links/5900bc394585156502a01293/preview.png</v>
      </c>
    </row>
    <row r="1038" spans="1:28" x14ac:dyDescent="0.2">
      <c r="A1038">
        <v>11813237</v>
      </c>
      <c r="B1038" t="s">
        <v>3557</v>
      </c>
      <c r="C1038" t="s">
        <v>164</v>
      </c>
      <c r="D1038" t="s">
        <v>3558</v>
      </c>
      <c r="E1038">
        <v>2019</v>
      </c>
      <c r="F1038" t="s">
        <v>25</v>
      </c>
      <c r="G1038" t="s">
        <v>26</v>
      </c>
      <c r="H1038" t="s">
        <v>27</v>
      </c>
      <c r="I1038" t="s">
        <v>28</v>
      </c>
      <c r="J1038" t="s">
        <v>3559</v>
      </c>
      <c r="K1038" t="s">
        <v>30</v>
      </c>
      <c r="L1038">
        <v>431513</v>
      </c>
      <c r="M1038" t="s">
        <v>30</v>
      </c>
      <c r="N1038" t="s">
        <v>31</v>
      </c>
      <c r="O1038" t="s">
        <v>60</v>
      </c>
      <c r="P1038">
        <v>9640826</v>
      </c>
      <c r="Q1038">
        <v>1</v>
      </c>
      <c r="R1038" t="s">
        <v>61</v>
      </c>
      <c r="S1038">
        <v>29693</v>
      </c>
      <c r="T1038">
        <v>1</v>
      </c>
      <c r="V1038" t="s">
        <v>30</v>
      </c>
      <c r="W1038" t="s">
        <v>19834</v>
      </c>
      <c r="X1038" t="str">
        <f>VLOOKUP(W1038,[1]ImageUrl!$A$2:$F$6090,2,0)</f>
        <v>https://www.vumc.org/ophthalmology/sites/default/files/people/Uddin_Imam.jpg</v>
      </c>
      <c r="Y1038" t="str">
        <f>VLOOKUP(W1038,[1]ImageUrl!$A$2:$F$6090,3,0)</f>
        <v>https://www.vumc.org/ophthalmology/sites/default/files/styles/barista_person_photo_grid_thumbnail/public/people/Lavin-Patrick-J-4418.jpg?itok=owEa1p8u</v>
      </c>
      <c r="Z1038" t="str">
        <f>VLOOKUP(W1038,[1]ImageUrl!$A$2:$F$6090,4,0)</f>
        <v>https://www.vumc.org/ophthalmology/sites/default/files/styles/barista_person_photo_grid_thumbnail/public/people/Felch%202018.jpg?itok=AV9bzWr4</v>
      </c>
      <c r="AA1038" t="str">
        <f>VLOOKUP(W1038,[1]ImageUrl!$A$2:$F$6090,5,0)</f>
        <v>https://www.vumc.org/ophthalmology/sites/default/files/styles/barista_person_photo_grid_thumbnail/public/people/Brown_Eric%20%282%29.jpg?itok=6j01zwgI</v>
      </c>
      <c r="AB1038" t="str">
        <f>VLOOKUP(W1038,[1]ImageUrl!$A$2:$F$6090,6,0)</f>
        <v>https://www.vumc.org/ophthalmology/sites/default/files/styles/barista_person_photo_grid_thumbnail/public/people/Kim_Stephen_0_0.jpg?itok=WhO6XO0z</v>
      </c>
    </row>
    <row r="1039" spans="1:28" x14ac:dyDescent="0.2">
      <c r="A1039">
        <v>12600920</v>
      </c>
      <c r="B1039" t="s">
        <v>3560</v>
      </c>
      <c r="C1039" t="s">
        <v>140</v>
      </c>
      <c r="D1039" t="s">
        <v>3561</v>
      </c>
      <c r="E1039">
        <v>2019</v>
      </c>
      <c r="F1039" t="s">
        <v>25</v>
      </c>
      <c r="G1039" t="s">
        <v>26</v>
      </c>
      <c r="H1039" t="s">
        <v>27</v>
      </c>
      <c r="I1039" t="s">
        <v>28</v>
      </c>
      <c r="J1039" t="s">
        <v>3562</v>
      </c>
      <c r="K1039" t="s">
        <v>30</v>
      </c>
      <c r="L1039">
        <v>593718</v>
      </c>
      <c r="M1039" t="s">
        <v>30</v>
      </c>
      <c r="N1039" t="s">
        <v>31</v>
      </c>
      <c r="O1039" t="s">
        <v>54</v>
      </c>
      <c r="P1039">
        <v>9781229</v>
      </c>
      <c r="Q1039">
        <v>1</v>
      </c>
      <c r="R1039" t="s">
        <v>55</v>
      </c>
      <c r="S1039">
        <v>140909</v>
      </c>
      <c r="T1039">
        <v>1</v>
      </c>
      <c r="U1039" t="s">
        <v>34</v>
      </c>
      <c r="V1039" t="s">
        <v>30</v>
      </c>
      <c r="W1039" t="s">
        <v>19835</v>
      </c>
      <c r="X1039" t="str">
        <f>VLOOKUP(W1039,[1]ImageUrl!$A$2:$F$6090,2,0)</f>
        <v>https://i1.rgstatic.net/publication/328898350_Supplementary_Material_1/links/5bea1dcba6fdcc3a8dd1c5a9/preview.png</v>
      </c>
      <c r="Y1039" t="str">
        <f>VLOOKUP(W1039,[1]ImageUrl!$A$2:$F$6090,3,0)</f>
        <v>https://i1.rgstatic.net/publication/328898278_Supplementary_Material_2/links/5bea1dd4a6fdcc3a8dd1c5ab/preview.png</v>
      </c>
      <c r="Z1039" t="str">
        <f>VLOOKUP(W1039,[1]ImageUrl!$A$2:$F$6090,4,0)</f>
        <v>https://i1.rgstatic.net/publication/328898351_Supplementary_Material_3/links/5bea1dd892851c6b27ba406f/preview.png</v>
      </c>
      <c r="AA1039" t="str">
        <f>VLOOKUP(W1039,[1]ImageUrl!$A$2:$F$6090,5,0)</f>
        <v>https://i1.rgstatic.net/publication/265134000_Distinct_Mechanisms_Regulate_Exposure_of_Neutralizing_Epitopes_in_the_V2_and_V3_Loops_of_HIV-1_Envelope/links/5af231f8458515c28378b463/preview.png</v>
      </c>
      <c r="AB1039" t="str">
        <f>VLOOKUP(W1039,[1]ImageUrl!$A$2:$F$6090,6,0)</f>
        <v>https://i1.rgstatic.net/publication/328533537_Modulation_of_Antibody_Responses_to_the_V1V2_and_V3_Regions_of_HIV-1_Envelope_by_Immune_Complex_Vaccines/links/5bd3091e92851c6b278faf0f/preview.png</v>
      </c>
    </row>
    <row r="1040" spans="1:28" x14ac:dyDescent="0.2">
      <c r="A1040">
        <v>10432574</v>
      </c>
      <c r="B1040" t="s">
        <v>3563</v>
      </c>
      <c r="C1040" t="s">
        <v>287</v>
      </c>
      <c r="D1040" t="s">
        <v>3564</v>
      </c>
      <c r="E1040">
        <v>2019</v>
      </c>
      <c r="F1040" t="s">
        <v>25</v>
      </c>
      <c r="G1040" t="s">
        <v>26</v>
      </c>
      <c r="H1040" t="s">
        <v>27</v>
      </c>
      <c r="I1040" t="s">
        <v>28</v>
      </c>
      <c r="J1040" t="s">
        <v>3565</v>
      </c>
      <c r="K1040" t="s">
        <v>30</v>
      </c>
      <c r="L1040">
        <v>370834</v>
      </c>
      <c r="M1040" t="s">
        <v>30</v>
      </c>
      <c r="N1040" t="s">
        <v>31</v>
      </c>
      <c r="O1040" t="s">
        <v>54</v>
      </c>
      <c r="P1040">
        <v>9817046</v>
      </c>
      <c r="Q1040">
        <v>1</v>
      </c>
      <c r="R1040" t="s">
        <v>55</v>
      </c>
      <c r="S1040">
        <v>141794</v>
      </c>
      <c r="T1040">
        <v>1</v>
      </c>
      <c r="U1040" t="s">
        <v>34</v>
      </c>
      <c r="V1040" t="s">
        <v>30</v>
      </c>
      <c r="W1040" t="s">
        <v>19836</v>
      </c>
      <c r="X1040" t="str">
        <f>VLOOKUP(W1040,[1]ImageUrl!$A$2:$F$6090,2,0)</f>
        <v>https://labiomed.org/sites/default/files/styles/researcher_detail_1x/public/researchers/uppuluri%2C%20priya.jpg?itok=xjMHhBq8</v>
      </c>
      <c r="Y1040" t="str">
        <f>VLOOKUP(W1040,[1]ImageUrl!$A$2:$F$6090,3,0)</f>
        <v>https://i1.rgstatic.net/ii/profile.image/274019010215939-1442342631919_Q512/Priya_Uppuluri2.jpg</v>
      </c>
      <c r="Z1040" t="str">
        <f>VLOOKUP(W1040,[1]ImageUrl!$A$2:$F$6090,4,0)</f>
        <v>https://i1.rgstatic.net/publication/293931380_Figure_S1/links/57160a7d08aed2dd5cfc6220/preview.png</v>
      </c>
      <c r="AA1040" t="str">
        <f>VLOOKUP(W1040,[1]ImageUrl!$A$2:$F$6090,5,0)</f>
        <v>https://www.researchgate.net/publication/318437031/figure/fig5/AS:631661322580019@1527611203669/figure-fig5_Q320.jpg</v>
      </c>
      <c r="AB1040" t="str">
        <f>VLOOKUP(W1040,[1]ImageUrl!$A$2:$F$6090,6,0)</f>
        <v>https://i1.rgstatic.net/publication/293904563_Figure_S3/links/56eebc1108ae4b8b5e7522a5/preview.png</v>
      </c>
    </row>
    <row r="1041" spans="1:28" x14ac:dyDescent="0.2">
      <c r="A1041">
        <v>1860682</v>
      </c>
      <c r="B1041" t="s">
        <v>3566</v>
      </c>
      <c r="C1041" t="s">
        <v>57</v>
      </c>
      <c r="D1041" t="s">
        <v>3567</v>
      </c>
      <c r="E1041">
        <v>2019</v>
      </c>
      <c r="F1041" t="s">
        <v>25</v>
      </c>
      <c r="G1041" t="s">
        <v>26</v>
      </c>
      <c r="H1041" t="s">
        <v>27</v>
      </c>
      <c r="I1041" t="s">
        <v>28</v>
      </c>
      <c r="J1041" t="s">
        <v>3568</v>
      </c>
      <c r="K1041" t="s">
        <v>30</v>
      </c>
      <c r="L1041">
        <v>531864</v>
      </c>
      <c r="M1041" t="s">
        <v>30</v>
      </c>
      <c r="N1041" t="s">
        <v>31</v>
      </c>
      <c r="O1041" t="s">
        <v>99</v>
      </c>
      <c r="P1041">
        <v>9710329</v>
      </c>
      <c r="Q1041">
        <v>1</v>
      </c>
      <c r="R1041" t="s">
        <v>100</v>
      </c>
      <c r="S1041">
        <v>98200</v>
      </c>
      <c r="T1041">
        <v>1</v>
      </c>
      <c r="V1041" t="s">
        <v>30</v>
      </c>
      <c r="W1041" t="s">
        <v>19837</v>
      </c>
      <c r="X1041" t="str">
        <f>VLOOKUP(W1041,[1]ImageUrl!$A$2:$F$6090,2,0)</f>
        <v>https://s3.amazonaws.com/cms.ipressroom.com/296/files/20179/59e67eb62cfac216924082fb_20170823_murdocktrust/20170823_murdocktrust_5a2f0a21-7427-4754-8339-5cb94896d6b3-prv.jpg</v>
      </c>
      <c r="Y1041" t="str">
        <f>VLOOKUP(W1041,[1]ImageUrl!$A$2:$F$6090,3,0)</f>
        <v>https://mma.prnewswire.com/media/702344/Ascinsure_Specialty_Risk___Urbanski.jpg?p=publish&amp;w=650</v>
      </c>
      <c r="Z1041" t="str">
        <f>VLOOKUP(W1041,[1]ImageUrl!$A$2:$F$6090,4,0)</f>
        <v>https://images05.military.com/sites/default/files/styles/full/public/media/global/newscred/2017/10/richard-collins-iii-and-sean-urbanski-1800-18-oct-2017.jpeg.jpg?itok=Fr0c9zXJ</v>
      </c>
      <c r="AA1041" t="str">
        <f>VLOOKUP(W1041,[1]ImageUrl!$A$2:$F$6090,5,0)</f>
        <v>https://s.abcnews.com/images/US/AP-College-Stabbing1-MEM-170522_12x5_992.jpg</v>
      </c>
      <c r="AB1041" t="str">
        <f>VLOOKUP(W1041,[1]ImageUrl!$A$2:$F$6090,6,0)</f>
        <v>https://blogs.ohsu.edu/researchnews/files/2012/03/Healthy-Aging-website.jpg</v>
      </c>
    </row>
    <row r="1042" spans="1:28" x14ac:dyDescent="0.2">
      <c r="A1042">
        <v>2089223</v>
      </c>
      <c r="B1042" t="s">
        <v>3569</v>
      </c>
      <c r="C1042" t="s">
        <v>91</v>
      </c>
      <c r="D1042" t="s">
        <v>3570</v>
      </c>
      <c r="E1042">
        <v>2019</v>
      </c>
      <c r="F1042" t="s">
        <v>25</v>
      </c>
      <c r="G1042" t="s">
        <v>26</v>
      </c>
      <c r="H1042" t="s">
        <v>27</v>
      </c>
      <c r="I1042" t="s">
        <v>28</v>
      </c>
      <c r="J1042" t="s">
        <v>3571</v>
      </c>
      <c r="K1042" t="s">
        <v>30</v>
      </c>
      <c r="L1042">
        <v>604239</v>
      </c>
      <c r="M1042" t="s">
        <v>30</v>
      </c>
      <c r="N1042" t="s">
        <v>31</v>
      </c>
      <c r="O1042" t="s">
        <v>137</v>
      </c>
      <c r="P1042">
        <v>9802804</v>
      </c>
      <c r="Q1042">
        <v>1</v>
      </c>
      <c r="R1042" t="s">
        <v>138</v>
      </c>
      <c r="S1042">
        <v>112694</v>
      </c>
      <c r="T1042">
        <v>1</v>
      </c>
      <c r="V1042" t="s">
        <v>30</v>
      </c>
      <c r="W1042" t="s">
        <v>19838</v>
      </c>
      <c r="X1042" t="str">
        <f>VLOOKUP(W1042,[1]ImageUrl!$A$2:$F$6090,2,0)</f>
        <v>https://www.massgeneral.org/research/news/ResearcherProfiles/Images/Valera-banner.jpg</v>
      </c>
      <c r="Y1042" t="str">
        <f>VLOOKUP(W1042,[1]ImageUrl!$A$2:$F$6090,3,0)</f>
        <v>https://www.nmr.mgh.harvard.edu/files/images/valera/eve.jpg</v>
      </c>
      <c r="Z1042" t="str">
        <f>VLOOKUP(W1042,[1]ImageUrl!$A$2:$F$6090,4,0)</f>
        <v>https://advances.massgeneral.org/assets/images/contributors/Eve_Valera_advances.png</v>
      </c>
      <c r="AA1042" t="str">
        <f>VLOOKUP(W1042,[1]ImageUrl!$A$2:$F$6090,5,0)</f>
        <v>https://www.massgeneral.org/research/news/ResearcherProfiles/Images/Valera-side.JPG</v>
      </c>
      <c r="AB1042" t="str">
        <f>VLOOKUP(W1042,[1]ImageUrl!$A$2:$F$6090,6,0)</f>
        <v>https://www.massgeneral.org/psychiatry/assets/images/Eve_Valera_Psychiatric_Neuroimaging_MGH_2.jpg</v>
      </c>
    </row>
    <row r="1043" spans="1:28" x14ac:dyDescent="0.2">
      <c r="A1043">
        <v>6623254</v>
      </c>
      <c r="B1043" t="s">
        <v>3572</v>
      </c>
      <c r="C1043" t="s">
        <v>79</v>
      </c>
      <c r="D1043" t="s">
        <v>3573</v>
      </c>
      <c r="E1043">
        <v>2019</v>
      </c>
      <c r="F1043" t="s">
        <v>25</v>
      </c>
      <c r="G1043" t="s">
        <v>26</v>
      </c>
      <c r="H1043" t="s">
        <v>27</v>
      </c>
      <c r="I1043" t="s">
        <v>28</v>
      </c>
      <c r="J1043" t="s">
        <v>3574</v>
      </c>
      <c r="K1043" t="s">
        <v>30</v>
      </c>
      <c r="L1043">
        <v>683230</v>
      </c>
      <c r="M1043" t="s">
        <v>30</v>
      </c>
      <c r="N1043" t="s">
        <v>31</v>
      </c>
      <c r="O1043" t="s">
        <v>32</v>
      </c>
      <c r="P1043">
        <v>9762469</v>
      </c>
      <c r="Q1043">
        <v>1</v>
      </c>
      <c r="R1043" t="s">
        <v>33</v>
      </c>
      <c r="S1043">
        <v>147584</v>
      </c>
      <c r="T1043">
        <v>1</v>
      </c>
      <c r="U1043" t="s">
        <v>34</v>
      </c>
      <c r="V1043" t="s">
        <v>30</v>
      </c>
      <c r="W1043" t="s">
        <v>19839</v>
      </c>
      <c r="X1043" t="str">
        <f>VLOOKUP(W1043,[1]ImageUrl!$A$2:$F$6090,2,0)</f>
        <v>https://www.mskcc.org/sites/default/files/styles/large/public/node/1876/image/vandenbrink.jpg</v>
      </c>
      <c r="Y1043" t="str">
        <f>VLOOKUP(W1043,[1]ImageUrl!$A$2:$F$6090,3,0)</f>
        <v>https://www.mskcc.org/sites/default/files/styles/width_600/public/node/647/3x2/marcel-van-den-brink_msk_020516_0844_3x2.jpg</v>
      </c>
      <c r="Z1043" t="str">
        <f>VLOOKUP(W1043,[1]ImageUrl!$A$2:$F$6090,4,0)</f>
        <v>https://www.mskcc.org/sites/default/files/styles/width_800/public/node/18950/image/van-den-brink-lg-3x1.jpg</v>
      </c>
      <c r="AA1043" t="str">
        <f>VLOOKUP(W1043,[1]ImageUrl!$A$2:$F$6090,5,0)</f>
        <v>https://www.mskcc.org/sites/default/files/styles/large/public/node/4231/image/403358.jpg</v>
      </c>
      <c r="AB1043" t="str">
        <f>VLOOKUP(W1043,[1]ImageUrl!$A$2:$F$6090,6,0)</f>
        <v>https://www.mskcc.org/sites/default/files/styles/width_600/public/node/1678/3x2/van_den_brink_190118_01_1200x800-1.jpg</v>
      </c>
    </row>
    <row r="1044" spans="1:28" x14ac:dyDescent="0.2">
      <c r="A1044">
        <v>7681812</v>
      </c>
      <c r="B1044" t="s">
        <v>3575</v>
      </c>
      <c r="C1044" t="s">
        <v>91</v>
      </c>
      <c r="D1044" t="s">
        <v>3576</v>
      </c>
      <c r="E1044">
        <v>2019</v>
      </c>
      <c r="F1044" t="s">
        <v>25</v>
      </c>
      <c r="G1044" t="s">
        <v>26</v>
      </c>
      <c r="H1044" t="s">
        <v>27</v>
      </c>
      <c r="I1044" t="s">
        <v>3577</v>
      </c>
      <c r="J1044" t="s">
        <v>3578</v>
      </c>
      <c r="K1044" t="s">
        <v>30</v>
      </c>
      <c r="L1044">
        <v>632178</v>
      </c>
      <c r="M1044" t="s">
        <v>30</v>
      </c>
      <c r="N1044" t="s">
        <v>31</v>
      </c>
      <c r="O1044" t="s">
        <v>99</v>
      </c>
      <c r="P1044">
        <v>9820545</v>
      </c>
      <c r="Q1044">
        <v>1</v>
      </c>
      <c r="R1044" t="s">
        <v>100</v>
      </c>
      <c r="S1044">
        <v>99846</v>
      </c>
      <c r="T1044">
        <v>1</v>
      </c>
      <c r="V1044" t="s">
        <v>30</v>
      </c>
      <c r="W1044" t="s">
        <v>19840</v>
      </c>
      <c r="X1044" t="str">
        <f>VLOOKUP(W1044,[1]ImageUrl!$A$2:$F$6090,2,0)</f>
        <v>https://www.researchgate.net/profile/Xingfeng_Shao3/publication/321443748/figure/fig3/AS:566885168226305@1512167364879/Four-representative-slices-of-perfusion-weighted-signal-c-and-d-were-acquired-when_Q320.jpg</v>
      </c>
      <c r="Y1044" t="str">
        <f>VLOOKUP(W1044,[1]ImageUrl!$A$2:$F$6090,3,0)</f>
        <v>https://www.researchgate.net/profile/Xingfeng_Shao3/publication/321443748/figure/fig1/AS:566885167136768@1512167364789/A-schematic-demonstration-of-GRASE-BS-pCASL-with-vNav-embedded-within-the-post-labeling_Q320.jpg</v>
      </c>
      <c r="Z1044" t="str">
        <f>VLOOKUP(W1044,[1]ImageUrl!$A$2:$F$6090,4,0)</f>
        <v>https://i1.rgstatic.net/ii/profile.image/700601499385857-1544047822181_Q64/Xingfeng_Shao3.jpg</v>
      </c>
      <c r="AA1044" t="str">
        <f>VLOOKUP(W1044,[1]ImageUrl!$A$2:$F$6090,5,0)</f>
        <v>https://i1.rgstatic.net/ii/profile.image/278543935262726-1443421457593_Q512/Danny_Wang6.jpg</v>
      </c>
      <c r="AB1044" t="str">
        <f>VLOOKUP(W1044,[1]ImageUrl!$A$2:$F$6090,6,0)</f>
        <v>https://i1.rgstatic.net/ii/profile.image/276941279121408-1443039354033_Q512/Brian_Edlow.jpg</v>
      </c>
    </row>
    <row r="1045" spans="1:28" x14ac:dyDescent="0.2">
      <c r="A1045">
        <v>10458172</v>
      </c>
      <c r="B1045" t="s">
        <v>3579</v>
      </c>
      <c r="C1045" t="s">
        <v>164</v>
      </c>
      <c r="D1045" t="s">
        <v>3580</v>
      </c>
      <c r="E1045">
        <v>2019</v>
      </c>
      <c r="F1045" t="s">
        <v>25</v>
      </c>
      <c r="G1045" t="s">
        <v>26</v>
      </c>
      <c r="H1045" t="s">
        <v>27</v>
      </c>
      <c r="I1045" t="s">
        <v>28</v>
      </c>
      <c r="J1045" t="s">
        <v>3581</v>
      </c>
      <c r="K1045" t="s">
        <v>30</v>
      </c>
      <c r="L1045">
        <v>354260</v>
      </c>
      <c r="M1045" t="s">
        <v>30</v>
      </c>
      <c r="N1045" t="s">
        <v>31</v>
      </c>
      <c r="O1045" t="s">
        <v>45</v>
      </c>
      <c r="P1045">
        <v>9709917</v>
      </c>
      <c r="Q1045">
        <v>1</v>
      </c>
      <c r="R1045" t="s">
        <v>46</v>
      </c>
      <c r="S1045">
        <v>132204</v>
      </c>
      <c r="T1045">
        <v>1</v>
      </c>
      <c r="V1045" t="s">
        <v>30</v>
      </c>
      <c r="W1045" t="s">
        <v>19841</v>
      </c>
      <c r="X1045" t="str">
        <f>VLOOKUP(W1045,[1]ImageUrl!$A$2:$F$6090,2,0)</f>
        <v>https://www.childrenshospitalvanderbilt.org/files/sites/default/files/drupalfiles/styles/profile_thumbnail_2x/public/uploads/provider_images/Van-Driest-Sara-Lynn-23566.jpg?itok=enPPj6-t</v>
      </c>
      <c r="Y1045" t="str">
        <f>VLOOKUP(W1045,[1]ImageUrl!$A$2:$F$6090,3,0)</f>
        <v>https://search.vanderbilthealth.com/sites/default/files/drupalfiles/uploads/provider_images/Van-Driest-Sara-Lynn-23566.jpg</v>
      </c>
      <c r="Z1045" t="str">
        <f>VLOOKUP(W1045,[1]ImageUrl!$A$2:$F$6090,4,0)</f>
        <v>http://news.vumc.org/files/Van-Driest-and-Roden-JH_edited-1.jpg</v>
      </c>
      <c r="AA1045" t="str">
        <f>VLOOKUP(W1045,[1]ImageUrl!$A$2:$F$6090,5,0)</f>
        <v>http://news.vumc.org/files/Van-Driest_Sarah-2015.jpg</v>
      </c>
      <c r="AB1045" t="str">
        <f>VLOOKUP(W1045,[1]ImageUrl!$A$2:$F$6090,6,0)</f>
        <v>https://pediatrics.mc.vanderbilt.edu/getphoto.php?id=4777</v>
      </c>
    </row>
    <row r="1046" spans="1:28" x14ac:dyDescent="0.2">
      <c r="A1046">
        <v>7936233</v>
      </c>
      <c r="B1046" t="s">
        <v>3582</v>
      </c>
      <c r="C1046" t="s">
        <v>249</v>
      </c>
      <c r="D1046" t="s">
        <v>3583</v>
      </c>
      <c r="E1046">
        <v>2019</v>
      </c>
      <c r="F1046" t="s">
        <v>25</v>
      </c>
      <c r="G1046" t="s">
        <v>26</v>
      </c>
      <c r="H1046" t="s">
        <v>27</v>
      </c>
      <c r="I1046" t="s">
        <v>3584</v>
      </c>
      <c r="J1046" t="s">
        <v>3585</v>
      </c>
      <c r="K1046" t="s">
        <v>30</v>
      </c>
      <c r="L1046">
        <v>717400</v>
      </c>
      <c r="M1046" t="s">
        <v>30</v>
      </c>
      <c r="N1046" t="s">
        <v>31</v>
      </c>
      <c r="O1046" t="s">
        <v>32</v>
      </c>
      <c r="P1046">
        <v>9637273</v>
      </c>
      <c r="Q1046">
        <v>1</v>
      </c>
      <c r="R1046" t="s">
        <v>33</v>
      </c>
      <c r="S1046">
        <v>144509</v>
      </c>
      <c r="T1046">
        <v>1</v>
      </c>
      <c r="V1046" t="s">
        <v>30</v>
      </c>
      <c r="W1046" t="s">
        <v>19842</v>
      </c>
      <c r="X1046" t="str">
        <f>VLOOKUP(W1046,[1]ImageUrl!$A$2:$F$6090,2,0)</f>
        <v>https://bio.csmc.edu/15171/Jennifer-Van-Eyk-profile.aspx</v>
      </c>
      <c r="Y1046" t="str">
        <f>VLOOKUP(W1046,[1]ImageUrl!$A$2:$F$6090,3,0)</f>
        <v>https://i1.rgstatic.net/ii/profile.image/279442086744070-1443635593368_Q512/Jennifer_Eyk.jpg</v>
      </c>
      <c r="Z1046" t="str">
        <f>VLOOKUP(W1046,[1]ImageUrl!$A$2:$F$6090,4,0)</f>
        <v>https://thetranslationalscientist.com/fileadmin/issues/16-01/images/0116-406-van-eyk.png</v>
      </c>
      <c r="AA1046" t="str">
        <f>VLOOKUP(W1046,[1]ImageUrl!$A$2:$F$6090,5,0)</f>
        <v>https://thetranslationalscientist.com/fileadmin/_processed_/d/5/csm_0116-406-teaser-600_adaa2ed4f7.png</v>
      </c>
      <c r="AB1046" t="str">
        <f>VLOOKUP(W1046,[1]ImageUrl!$A$2:$F$6090,6,0)</f>
        <v>https://research.answerals.org/wp-content/uploads/2017/09/ldr-jhu-vaneyk.jpg</v>
      </c>
    </row>
    <row r="1047" spans="1:28" x14ac:dyDescent="0.2">
      <c r="A1047">
        <v>11459093</v>
      </c>
      <c r="B1047" t="s">
        <v>3586</v>
      </c>
      <c r="C1047" t="s">
        <v>102</v>
      </c>
      <c r="D1047" t="s">
        <v>3587</v>
      </c>
      <c r="E1047">
        <v>2019</v>
      </c>
      <c r="F1047" t="s">
        <v>25</v>
      </c>
      <c r="G1047" t="s">
        <v>26</v>
      </c>
      <c r="H1047" t="s">
        <v>27</v>
      </c>
      <c r="I1047" t="s">
        <v>28</v>
      </c>
      <c r="J1047" t="s">
        <v>3588</v>
      </c>
      <c r="K1047" t="s">
        <v>30</v>
      </c>
      <c r="L1047">
        <v>381250</v>
      </c>
      <c r="M1047" t="s">
        <v>30</v>
      </c>
      <c r="N1047" t="s">
        <v>31</v>
      </c>
      <c r="O1047" t="s">
        <v>60</v>
      </c>
      <c r="P1047">
        <v>9799173</v>
      </c>
      <c r="Q1047">
        <v>1</v>
      </c>
      <c r="R1047" t="s">
        <v>61</v>
      </c>
      <c r="S1047">
        <v>30507</v>
      </c>
      <c r="T1047">
        <v>1</v>
      </c>
      <c r="V1047" t="s">
        <v>30</v>
      </c>
      <c r="W1047" t="s">
        <v>19843</v>
      </c>
      <c r="X1047" t="str">
        <f>VLOOKUP(W1047,[1]ImageUrl!$A$2:$F$6090,2,0)</f>
        <v>https://www.unmc.edu/igpbs/faculty/images/Dr-Dan-Anderson%202018.jpg</v>
      </c>
      <c r="Y1047" t="str">
        <f>VLOOKUP(W1047,[1]ImageUrl!$A$2:$F$6090,3,0)</f>
        <v>https://www.unmc.edu/igpbs/faculty/images/Carlson_Mark.jpg</v>
      </c>
      <c r="Z1047" t="str">
        <f>VLOOKUP(W1047,[1]ImageUrl!$A$2:$F$6090,4,0)</f>
        <v>https://www.unmc.edu/igpbs/faculty/images/Hartman.jpg</v>
      </c>
      <c r="AA1047" t="str">
        <f>VLOOKUP(W1047,[1]ImageUrl!$A$2:$F$6090,5,0)</f>
        <v>https://www.unmc.edu/igpbs/faculty/images/Chatzizisis.jpg</v>
      </c>
      <c r="AB1047" t="str">
        <f>VLOOKUP(W1047,[1]ImageUrl!$A$2:$F$6090,6,0)</f>
        <v>https://www.unmc.edu/igpbs/faculty/images/Hewitt.jpg</v>
      </c>
    </row>
    <row r="1048" spans="1:28" x14ac:dyDescent="0.2">
      <c r="A1048">
        <v>6090343</v>
      </c>
      <c r="B1048" t="s">
        <v>3589</v>
      </c>
      <c r="C1048" t="s">
        <v>164</v>
      </c>
      <c r="D1048" t="s">
        <v>3590</v>
      </c>
      <c r="E1048">
        <v>2019</v>
      </c>
      <c r="F1048" t="s">
        <v>25</v>
      </c>
      <c r="G1048" t="s">
        <v>26</v>
      </c>
      <c r="H1048" t="s">
        <v>27</v>
      </c>
      <c r="I1048" t="s">
        <v>28</v>
      </c>
      <c r="J1048" t="s">
        <v>3591</v>
      </c>
      <c r="K1048" t="s">
        <v>30</v>
      </c>
      <c r="L1048">
        <v>525370</v>
      </c>
      <c r="M1048" t="s">
        <v>30</v>
      </c>
      <c r="N1048" t="s">
        <v>31</v>
      </c>
      <c r="O1048" t="s">
        <v>54</v>
      </c>
      <c r="P1048">
        <v>9831868</v>
      </c>
      <c r="Q1048">
        <v>1</v>
      </c>
      <c r="R1048" t="s">
        <v>55</v>
      </c>
      <c r="S1048">
        <v>139046</v>
      </c>
      <c r="T1048">
        <v>1</v>
      </c>
      <c r="U1048" t="s">
        <v>34</v>
      </c>
      <c r="V1048" t="s">
        <v>30</v>
      </c>
      <c r="W1048" t="s">
        <v>19844</v>
      </c>
      <c r="X1048" t="str">
        <f>VLOOKUP(W1048,[1]ImageUrl!$A$2:$F$6090,2,0)</f>
        <v>https://www.vicc.org/sites/default/files/drupalfiles/2019-04/vankaer-luc-200x270.jpg</v>
      </c>
      <c r="Y1048" t="str">
        <f>VLOOKUP(W1048,[1]ImageUrl!$A$2:$F$6090,3,0)</f>
        <v>https://prd-medweb-cdn.s3.amazonaws.com/documents/lucvankaer-lanwu/images/vankael1_professional_200x200.png</v>
      </c>
      <c r="Z1048" t="str">
        <f>VLOOKUP(W1048,[1]ImageUrl!$A$2:$F$6090,4,0)</f>
        <v>https://prd-medweb-cdn.s3.amazonaws.com/documents/lucvankaer-lanwu/images/crap.jpg</v>
      </c>
      <c r="AA1048" t="str">
        <f>VLOOKUP(W1048,[1]ImageUrl!$A$2:$F$6090,5,0)</f>
        <v>https://prd-medweb-cdn.s3.amazonaws.com/documents/lucvankaer-lanwu/images/Tulane.png</v>
      </c>
      <c r="AB1048" t="str">
        <f>VLOOKUP(W1048,[1]ImageUrl!$A$2:$F$6090,6,0)</f>
        <v>https://prd-medweb-cdn.s3.amazonaws.com/documents/vmcpathology/images/Van%20Kaer.jpg</v>
      </c>
    </row>
    <row r="1049" spans="1:28" x14ac:dyDescent="0.2">
      <c r="A1049">
        <v>9457221</v>
      </c>
      <c r="B1049" t="s">
        <v>3592</v>
      </c>
      <c r="C1049" t="s">
        <v>91</v>
      </c>
      <c r="D1049" t="s">
        <v>3593</v>
      </c>
      <c r="E1049">
        <v>2019</v>
      </c>
      <c r="F1049" t="s">
        <v>25</v>
      </c>
      <c r="G1049" t="s">
        <v>26</v>
      </c>
      <c r="H1049" t="s">
        <v>27</v>
      </c>
      <c r="I1049" t="s">
        <v>28</v>
      </c>
      <c r="J1049" t="s">
        <v>3594</v>
      </c>
      <c r="K1049" t="s">
        <v>30</v>
      </c>
      <c r="L1049">
        <v>396269</v>
      </c>
      <c r="M1049" t="s">
        <v>30</v>
      </c>
      <c r="N1049" t="s">
        <v>31</v>
      </c>
      <c r="O1049" t="s">
        <v>137</v>
      </c>
      <c r="P1049">
        <v>9795538</v>
      </c>
      <c r="Q1049">
        <v>1</v>
      </c>
      <c r="R1049" t="s">
        <v>138</v>
      </c>
      <c r="S1049">
        <v>112161</v>
      </c>
      <c r="T1049">
        <v>1</v>
      </c>
      <c r="V1049" t="s">
        <v>30</v>
      </c>
      <c r="W1049" t="s">
        <v>19845</v>
      </c>
      <c r="X1049" t="str">
        <f>VLOOKUP(W1049,[1]ImageUrl!$A$2:$F$6090,2,0)</f>
        <v>http://nmr.mgh.harvard.edu/~koen/vanleemput.koen.jpg</v>
      </c>
      <c r="Y1049" t="str">
        <f>VLOOKUP(W1049,[1]ImageUrl!$A$2:$F$6090,3,0)</f>
        <v>https://s3-us-west-1.amazonaws.com/co-directory-images/koen-van-leemput-2a37196.jpg</v>
      </c>
      <c r="Z1049" t="str">
        <f>VLOOKUP(W1049,[1]ImageUrl!$A$2:$F$6090,4,0)</f>
        <v>http://nmr.mgh.harvard.edu/~koen/AgnMEDIA2019Thumbnail.jpg</v>
      </c>
      <c r="AA1049" t="str">
        <f>VLOOKUP(W1049,[1]ImageUrl!$A$2:$F$6090,5,0)</f>
        <v>https://media-exp1.licdn.com/media-proxy/ext?w=800&amp;h=800&amp;hash=%2FfeGA6%2BS1gZaO%2FeynEztHgCBxWE%3D&amp;ora=1%2CaFBCTXdkRmpGL2lvQUFBPQ%2CxAVta5g-0R6jw1UN0lIi76POo0qn9wlKRJDIC27-GDv1uIKfJzf0KpiBPef_4EJTOHBewVBxYO2oQTn-EpajbNuzKcEy0sK4cc6nKxQOZhMiy2Nf6449MA1548T2QLnTNH0d</v>
      </c>
      <c r="AB1049" t="str">
        <f>VLOOKUP(W1049,[1]ImageUrl!$A$2:$F$6090,6,0)</f>
        <v>http://nmr.mgh.harvard.edu/~koen/TMI1999aThumbnail.jpg</v>
      </c>
    </row>
    <row r="1050" spans="1:28" x14ac:dyDescent="0.2">
      <c r="A1050">
        <v>10318786</v>
      </c>
      <c r="B1050" t="s">
        <v>3595</v>
      </c>
      <c r="C1050" t="s">
        <v>23</v>
      </c>
      <c r="D1050" t="s">
        <v>3596</v>
      </c>
      <c r="E1050">
        <v>2019</v>
      </c>
      <c r="F1050" t="s">
        <v>25</v>
      </c>
      <c r="G1050" t="s">
        <v>26</v>
      </c>
      <c r="H1050" t="s">
        <v>27</v>
      </c>
      <c r="I1050" t="s">
        <v>28</v>
      </c>
      <c r="J1050" t="s">
        <v>3597</v>
      </c>
      <c r="K1050" t="s">
        <v>30</v>
      </c>
      <c r="L1050">
        <v>885481</v>
      </c>
      <c r="M1050" t="s">
        <v>30</v>
      </c>
      <c r="N1050" t="s">
        <v>31</v>
      </c>
      <c r="O1050" t="s">
        <v>157</v>
      </c>
      <c r="P1050">
        <v>9818207</v>
      </c>
      <c r="Q1050">
        <v>1</v>
      </c>
      <c r="R1050" t="s">
        <v>158</v>
      </c>
      <c r="S1050">
        <v>61083</v>
      </c>
      <c r="T1050">
        <v>1</v>
      </c>
      <c r="U1050" t="s">
        <v>34</v>
      </c>
      <c r="V1050" t="s">
        <v>30</v>
      </c>
      <c r="W1050" t="s">
        <v>19846</v>
      </c>
      <c r="X1050" t="str">
        <f>VLOOKUP(W1050,[1]ImageUrl!$A$2:$F$6090,2,0)</f>
        <v>https://lh4.googleusercontent.com/MTttG2qQ97yzP47BCfA0CNxDHdQ8tSN7RvWcOmav7FJzwo12bnWcAtNKBn5ummO8MAVVi9CfI9icpkNFxEx1qotdq_DvCNWgSpeaNUKgjY64QUZamHG5wR05GY6UYYW0Ar6vnj7Y</v>
      </c>
      <c r="Y1050" t="str">
        <f>VLOOKUP(W1050,[1]ImageUrl!$A$2:$F$6090,3,0)</f>
        <v>http://nmr.mgh.harvard.edu/files/images/patrizia_final_edited-2.jpg</v>
      </c>
      <c r="Z1050" t="str">
        <f>VLOOKUP(W1050,[1]ImageUrl!$A$2:$F$6090,4,0)</f>
        <v>https://lh6.googleusercontent.com/Xp4oSx95wz7jt9bBVn9LhsXF64aD2Wl6rSu6eaZjUeohM0her5y9tKIcVF2yumjB7dOMr8LXuXJ_JmUiAr9gUXsRbmk7BgBemDUuybfJbvCjKK7rXpdFIdhcf6I9PKFdWRJzlLPg</v>
      </c>
      <c r="AA1050" t="str">
        <f>VLOOKUP(W1050,[1]ImageUrl!$A$2:$F$6090,5,0)</f>
        <v>http://nmr.mgh.harvard.edu/files/images/aubryn_samaroo_finalreal.jpg</v>
      </c>
      <c r="AB1050" t="str">
        <f>VLOOKUP(W1050,[1]ImageUrl!$A$2:$F$6090,6,0)</f>
        <v>https://www.researchgate.net/profile/Catherine_Munro2/publication/317159464/figure/tbl1/AS:741100025303047@1553703423866/Demographic-and-clinical-variables_Q320.jpg</v>
      </c>
    </row>
    <row r="1051" spans="1:28" x14ac:dyDescent="0.2">
      <c r="A1051">
        <v>9770145</v>
      </c>
      <c r="B1051" t="s">
        <v>3598</v>
      </c>
      <c r="C1051" t="s">
        <v>160</v>
      </c>
      <c r="D1051" t="s">
        <v>3599</v>
      </c>
      <c r="E1051">
        <v>2019</v>
      </c>
      <c r="F1051" t="s">
        <v>25</v>
      </c>
      <c r="G1051" t="s">
        <v>26</v>
      </c>
      <c r="H1051" t="s">
        <v>27</v>
      </c>
      <c r="I1051" t="s">
        <v>28</v>
      </c>
      <c r="J1051" t="s">
        <v>3600</v>
      </c>
      <c r="K1051" t="s">
        <v>30</v>
      </c>
      <c r="L1051">
        <v>90710</v>
      </c>
      <c r="M1051" t="s">
        <v>30</v>
      </c>
      <c r="N1051" t="s">
        <v>31</v>
      </c>
      <c r="O1051" t="s">
        <v>39</v>
      </c>
      <c r="P1051">
        <v>9684022</v>
      </c>
      <c r="Q1051">
        <v>1</v>
      </c>
      <c r="R1051" t="s">
        <v>40</v>
      </c>
      <c r="S1051">
        <v>231052</v>
      </c>
      <c r="T1051">
        <v>1</v>
      </c>
      <c r="U1051" t="s">
        <v>34</v>
      </c>
      <c r="V1051" t="s">
        <v>30</v>
      </c>
      <c r="W1051" t="s">
        <v>19847</v>
      </c>
      <c r="X1051" t="str">
        <f>VLOOKUP(W1051,[1]ImageUrl!$A$2:$F$6090,2,0)</f>
        <v>https://s24526.pcdn.co/wp-content/uploads/2019/09/web1_VanSaun-640x381.jpeg</v>
      </c>
      <c r="Y1051" t="str">
        <f>VLOOKUP(W1051,[1]ImageUrl!$A$2:$F$6090,3,0)</f>
        <v>https://s24526.pcdn.co/wp-content/uploads/2018/03/web1_DavePedri-2.jpg</v>
      </c>
      <c r="Z1051" t="str">
        <f>VLOOKUP(W1051,[1]ImageUrl!$A$2:$F$6090,4,0)</f>
        <v>https://www.golocalprov.com/cache/images/cached/cache/images/remote/https_s3.amazonaws.com/media.golocalprov.com/Business/glendinning_500_675_90.jpg</v>
      </c>
      <c r="AA1051" t="str">
        <f>VLOOKUP(W1051,[1]ImageUrl!$A$2:$F$6090,5,0)</f>
        <v>https://s24526.pcdn.co/wp-content/uploads/2019/09/web1_Jason-Buchanan-01292018-480x381.jpg</v>
      </c>
      <c r="AB1051" t="str">
        <f>VLOOKUP(W1051,[1]ImageUrl!$A$2:$F$6090,6,0)</f>
        <v>x-raw-image:///466f4c55d03656821334dd640305b30f4e637cf0cb30861f968121d5c1fb7b87</v>
      </c>
    </row>
    <row r="1052" spans="1:28" x14ac:dyDescent="0.2">
      <c r="A1052">
        <v>10351537</v>
      </c>
      <c r="B1052" t="s">
        <v>3601</v>
      </c>
      <c r="C1052" t="s">
        <v>943</v>
      </c>
      <c r="D1052" t="s">
        <v>3602</v>
      </c>
      <c r="E1052">
        <v>2019</v>
      </c>
      <c r="F1052" t="s">
        <v>25</v>
      </c>
      <c r="G1052" t="s">
        <v>26</v>
      </c>
      <c r="H1052" t="s">
        <v>27</v>
      </c>
      <c r="I1052" t="s">
        <v>28</v>
      </c>
      <c r="J1052" t="s">
        <v>3603</v>
      </c>
      <c r="K1052" t="s">
        <v>30</v>
      </c>
      <c r="L1052">
        <v>326800</v>
      </c>
      <c r="M1052" t="s">
        <v>30</v>
      </c>
      <c r="N1052" t="s">
        <v>31</v>
      </c>
      <c r="O1052" t="s">
        <v>45</v>
      </c>
      <c r="P1052">
        <v>9797240</v>
      </c>
      <c r="Q1052">
        <v>1</v>
      </c>
      <c r="R1052" t="s">
        <v>46</v>
      </c>
      <c r="S1052">
        <v>133845</v>
      </c>
      <c r="T1052">
        <v>1</v>
      </c>
      <c r="V1052" t="s">
        <v>30</v>
      </c>
      <c r="W1052" t="s">
        <v>19848</v>
      </c>
      <c r="X1052" t="str">
        <f>VLOOKUP(W1052,[1]ImageUrl!$A$2:$F$6090,2,0)</f>
        <v>https://academic.uthsc.edu/facultyportfolio/display_photo.php?pid=316316</v>
      </c>
      <c r="Y1052" t="str">
        <f>VLOOKUP(W1052,[1]ImageUrl!$A$2:$F$6090,3,0)</f>
        <v>http://news.uthsc.edu/wp-content/uploads/2019/09/Valeria-Vasquez-2019-683x1024.jpg</v>
      </c>
      <c r="Z1052" t="str">
        <f>VLOOKUP(W1052,[1]ImageUrl!$A$2:$F$6090,4,0)</f>
        <v>https://uthsc.pure.elsevier.com/files-asset/12072147/VasquezValeria_316316.jpg</v>
      </c>
      <c r="AA1052" t="str">
        <f>VLOOKUP(W1052,[1]ImageUrl!$A$2:$F$6090,5,0)</f>
        <v>http://www.uthsc.edu/neuroscience/faculty/images/v-vasquez.jpg</v>
      </c>
      <c r="AB1052" t="str">
        <f>VLOOKUP(W1052,[1]ImageUrl!$A$2:$F$6090,6,0)</f>
        <v>https://news.uthsc.edu/wp-content/uploads/2019/03/Vasquez.jpg</v>
      </c>
    </row>
    <row r="1053" spans="1:28" x14ac:dyDescent="0.2">
      <c r="A1053">
        <v>7736228</v>
      </c>
      <c r="B1053" t="s">
        <v>3604</v>
      </c>
      <c r="C1053" t="s">
        <v>393</v>
      </c>
      <c r="D1053" t="s">
        <v>3605</v>
      </c>
      <c r="E1053">
        <v>2019</v>
      </c>
      <c r="F1053" t="s">
        <v>25</v>
      </c>
      <c r="G1053" t="s">
        <v>26</v>
      </c>
      <c r="H1053" t="s">
        <v>27</v>
      </c>
      <c r="I1053" t="s">
        <v>28</v>
      </c>
      <c r="J1053" t="s">
        <v>3606</v>
      </c>
      <c r="K1053" t="s">
        <v>30</v>
      </c>
      <c r="L1053">
        <v>686159</v>
      </c>
      <c r="M1053" t="s">
        <v>30</v>
      </c>
      <c r="N1053" t="s">
        <v>31</v>
      </c>
      <c r="O1053" t="s">
        <v>54</v>
      </c>
      <c r="P1053">
        <v>9687241</v>
      </c>
      <c r="Q1053">
        <v>1</v>
      </c>
      <c r="R1053" t="s">
        <v>55</v>
      </c>
      <c r="S1053">
        <v>138511</v>
      </c>
      <c r="T1053">
        <v>1</v>
      </c>
      <c r="U1053" t="s">
        <v>34</v>
      </c>
      <c r="V1053" t="s">
        <v>30</v>
      </c>
      <c r="W1053" t="s">
        <v>19849</v>
      </c>
    </row>
    <row r="1054" spans="1:28" x14ac:dyDescent="0.2">
      <c r="A1054">
        <v>1900669</v>
      </c>
      <c r="B1054" t="s">
        <v>3607</v>
      </c>
      <c r="C1054" t="s">
        <v>160</v>
      </c>
      <c r="D1054" t="s">
        <v>3608</v>
      </c>
      <c r="E1054">
        <v>2019</v>
      </c>
      <c r="F1054" t="s">
        <v>25</v>
      </c>
      <c r="G1054" t="s">
        <v>26</v>
      </c>
      <c r="H1054" t="s">
        <v>27</v>
      </c>
      <c r="I1054" t="s">
        <v>3609</v>
      </c>
      <c r="J1054" t="s">
        <v>3610</v>
      </c>
      <c r="K1054" t="s">
        <v>30</v>
      </c>
      <c r="L1054">
        <v>617490</v>
      </c>
      <c r="M1054" t="s">
        <v>30</v>
      </c>
      <c r="N1054" t="s">
        <v>31</v>
      </c>
      <c r="O1054" t="s">
        <v>32</v>
      </c>
      <c r="P1054">
        <v>9818938</v>
      </c>
      <c r="Q1054">
        <v>1</v>
      </c>
      <c r="R1054" t="s">
        <v>33</v>
      </c>
      <c r="S1054">
        <v>149452</v>
      </c>
      <c r="T1054">
        <v>1</v>
      </c>
      <c r="U1054" t="s">
        <v>34</v>
      </c>
      <c r="V1054" t="s">
        <v>30</v>
      </c>
      <c r="W1054" t="s">
        <v>19850</v>
      </c>
      <c r="X1054" t="str">
        <f>VLOOKUP(W1054,[1]ImageUrl!$A$2:$F$6090,2,0)</f>
        <v>x-raw-image:///b7ca5a47a3e0fd59e2eafd70530fa4d0f75faa04ea6a0bff7b2a56afae8b3c8d</v>
      </c>
      <c r="Y1054" t="str">
        <f>VLOOKUP(W1054,[1]ImageUrl!$A$2:$F$6090,3,0)</f>
        <v>https://vascular.org/sites/default/files/Omaida-Velazquez-250x359.jpg</v>
      </c>
      <c r="Z1054" t="str">
        <f>VLOOKUP(W1054,[1]ImageUrl!$A$2:$F$6090,4,0)</f>
        <v>https://physician-news.umiamihealth.org/wp-content/uploads/sites/4/2018/02/surgery-research-award-InventUM.jpg</v>
      </c>
      <c r="AA1054" t="str">
        <f>VLOOKUP(W1054,[1]ImageUrl!$A$2:$F$6090,5,0)</f>
        <v>https://s.sharecare.com/img/profile/7/e/3/7e3c90c6-f87a-4e17-900c-8ebe7f9d5882_200_200_95.JPG</v>
      </c>
      <c r="AB1054" t="str">
        <f>VLOOKUP(W1054,[1]ImageUrl!$A$2:$F$6090,6,0)</f>
        <v>http://bm.med.miami.edu/images/Luisa_Cimmino-.jpg</v>
      </c>
    </row>
    <row r="1055" spans="1:28" x14ac:dyDescent="0.2">
      <c r="A1055">
        <v>14314911</v>
      </c>
      <c r="B1055" t="s">
        <v>3611</v>
      </c>
      <c r="C1055" t="s">
        <v>1284</v>
      </c>
      <c r="D1055" t="s">
        <v>3612</v>
      </c>
      <c r="E1055">
        <v>2019</v>
      </c>
      <c r="F1055" t="s">
        <v>25</v>
      </c>
      <c r="G1055" t="s">
        <v>26</v>
      </c>
      <c r="H1055" t="s">
        <v>27</v>
      </c>
      <c r="I1055" t="s">
        <v>28</v>
      </c>
      <c r="J1055" t="s">
        <v>3613</v>
      </c>
      <c r="K1055" t="s">
        <v>30</v>
      </c>
      <c r="L1055">
        <v>376250</v>
      </c>
      <c r="M1055" t="s">
        <v>30</v>
      </c>
      <c r="N1055" t="s">
        <v>31</v>
      </c>
      <c r="O1055" t="s">
        <v>157</v>
      </c>
      <c r="P1055">
        <v>9795540</v>
      </c>
      <c r="Q1055">
        <v>1</v>
      </c>
      <c r="R1055" t="s">
        <v>158</v>
      </c>
      <c r="S1055">
        <v>63750</v>
      </c>
      <c r="T1055">
        <v>1</v>
      </c>
      <c r="V1055" t="s">
        <v>30</v>
      </c>
      <c r="W1055" t="s">
        <v>19851</v>
      </c>
      <c r="X1055" t="str">
        <f>VLOOKUP(W1055,[1]ImageUrl!$A$2:$F$6090,2,0)</f>
        <v>https://www.henryford.com/-/media/images/modules/physician-directory/physicians/p/poornima-venkat.jpg?h=343&amp;la=en&amp;w=245&amp;hash=202A6D1F8D2B05DB6021D9240CCCC95F8103F42E</v>
      </c>
      <c r="Y1055" t="str">
        <f>VLOOKUP(W1055,[1]ImageUrl!$A$2:$F$6090,3,0)</f>
        <v>https://media-exp1.licdn.com/media-proxy/ext?w=800&amp;h=800&amp;hash=645P%2BxReAjG1faQC190EDRuH%2Fyo%3D&amp;ora=1%2CaFBCTXdkRmpGL2lvQUFBPQ%2CxAVta5g-0R6nlh8Tw1It6a2FowGz60oIQY_PTWn8CnL_5aaEFXbrCKanLtPW_x5sME9C_1MtLq3sGWO9R47ldda2I4ke0sq0c8X5dQ8UYBI9ujgavIEEa0t359v2Wu6tMn8bi7wKOXvtY___OlA6HiRx6bGcPazZAnNGi0XdacHKI9UcT5E6_o1o6nV48JjCAOs9wZ1smXJBmk27z-iu</v>
      </c>
      <c r="Z1055" t="str">
        <f>VLOOKUP(W1055,[1]ImageUrl!$A$2:$F$6090,4,0)</f>
        <v>https://www.ahajournals.org/cms/attachment/f732339c-dfba-4521-a40c-29f82d9dd324/2850fig02.jpg</v>
      </c>
      <c r="AA1055" t="str">
        <f>VLOOKUP(W1055,[1]ImageUrl!$A$2:$F$6090,5,0)</f>
        <v>https://s3-us-west-1.amazonaws.com/co-directory-images/poornima-venkat-23883115.jpg</v>
      </c>
      <c r="AB1055" t="str">
        <f>VLOOKUP(W1055,[1]ImageUrl!$A$2:$F$6090,6,0)</f>
        <v>https://i1.rgstatic.net/publication/263898882_Neurorestorative_Therapy_for_Stroke/links/547f2daa0cf2d2200edebb5e/largepreview.png</v>
      </c>
    </row>
    <row r="1056" spans="1:28" x14ac:dyDescent="0.2">
      <c r="A1056">
        <v>9811494</v>
      </c>
      <c r="B1056" t="s">
        <v>3614</v>
      </c>
      <c r="C1056" t="s">
        <v>79</v>
      </c>
      <c r="D1056" t="s">
        <v>3615</v>
      </c>
      <c r="E1056">
        <v>2019</v>
      </c>
      <c r="F1056" t="s">
        <v>25</v>
      </c>
      <c r="G1056" t="s">
        <v>26</v>
      </c>
      <c r="H1056" t="s">
        <v>27</v>
      </c>
      <c r="I1056" t="s">
        <v>3616</v>
      </c>
      <c r="J1056" t="s">
        <v>3617</v>
      </c>
      <c r="K1056" t="s">
        <v>30</v>
      </c>
      <c r="L1056">
        <v>624546</v>
      </c>
      <c r="M1056" t="s">
        <v>30</v>
      </c>
      <c r="N1056" t="s">
        <v>31</v>
      </c>
      <c r="O1056" t="s">
        <v>39</v>
      </c>
      <c r="P1056">
        <v>9817848</v>
      </c>
      <c r="Q1056">
        <v>1</v>
      </c>
      <c r="R1056" t="s">
        <v>40</v>
      </c>
      <c r="S1056">
        <v>234129</v>
      </c>
      <c r="T1056">
        <v>1</v>
      </c>
      <c r="U1056" t="s">
        <v>34</v>
      </c>
      <c r="V1056" t="s">
        <v>30</v>
      </c>
      <c r="W1056" t="s">
        <v>19852</v>
      </c>
      <c r="X1056" t="str">
        <f>VLOOKUP(W1056,[1]ImageUrl!$A$2:$F$6090,2,0)</f>
        <v>https://www.mskcc.org/sites/default/files/styles/large/public/node/6725/image/537580.jpg</v>
      </c>
      <c r="Y1056" t="str">
        <f>VLOOKUP(W1056,[1]ImageUrl!$A$2:$F$6090,3,0)</f>
        <v>https://www.mskcc.org/sites/default/files/styles/width_600/public/node/4347/3x2/andrea-ventura-lab-group_180927_05_1200x800.jpg</v>
      </c>
      <c r="Z1056" t="str">
        <f>VLOOKUP(W1056,[1]ImageUrl!$A$2:$F$6090,4,0)</f>
        <v>https://www.mskcc.org/sites/default/files/styles/width_800/public/node/6725/image/537580-3x1.jpg</v>
      </c>
      <c r="AA1056" t="str">
        <f>VLOOKUP(W1056,[1]ImageUrl!$A$2:$F$6090,5,0)</f>
        <v>https://www.mskcc.org/sites/default/files/styles/width_400/public/node/4347/3x1/andrea-ventura-lab-group_180927_05_1200x400.jpg</v>
      </c>
      <c r="AB1056" t="str">
        <f>VLOOKUP(W1056,[1]ImageUrl!$A$2:$F$6090,6,0)</f>
        <v>https://psscra.org/content/uploads/2016/05/Andrea-Ventura-Portrait-e1464373154907.jpg</v>
      </c>
    </row>
    <row r="1057" spans="1:28" x14ac:dyDescent="0.2">
      <c r="A1057">
        <v>2094159</v>
      </c>
      <c r="B1057" t="s">
        <v>3618</v>
      </c>
      <c r="C1057" t="s">
        <v>485</v>
      </c>
      <c r="D1057" t="s">
        <v>3619</v>
      </c>
      <c r="E1057">
        <v>2019</v>
      </c>
      <c r="F1057" t="s">
        <v>25</v>
      </c>
      <c r="G1057" t="s">
        <v>26</v>
      </c>
      <c r="H1057" t="s">
        <v>27</v>
      </c>
      <c r="I1057" t="s">
        <v>28</v>
      </c>
      <c r="J1057" t="s">
        <v>3620</v>
      </c>
      <c r="K1057" t="s">
        <v>30</v>
      </c>
      <c r="L1057">
        <v>670031</v>
      </c>
      <c r="M1057" t="s">
        <v>30</v>
      </c>
      <c r="N1057" t="s">
        <v>31</v>
      </c>
      <c r="O1057" t="s">
        <v>45</v>
      </c>
      <c r="P1057">
        <v>9639341</v>
      </c>
      <c r="Q1057">
        <v>1</v>
      </c>
      <c r="R1057" t="s">
        <v>46</v>
      </c>
      <c r="S1057">
        <v>130885</v>
      </c>
      <c r="T1057">
        <v>1</v>
      </c>
      <c r="V1057" t="s">
        <v>30</v>
      </c>
      <c r="W1057" t="s">
        <v>19853</v>
      </c>
      <c r="X1057" t="str">
        <f>VLOOKUP(W1057,[1]ImageUrl!$A$2:$F$6090,2,0)</f>
        <v>https://i.ytimg.com/vi/f1EmX6bETsM/maxresdefault.jpg</v>
      </c>
      <c r="Y1057" t="str">
        <f>VLOOKUP(W1057,[1]ImageUrl!$A$2:$F$6090,3,0)</f>
        <v>https://www.dana-farber.org/legacy/uploadedimages/Library/newsroom/news-releases/2015/marc-vidal-large.jpg</v>
      </c>
      <c r="Z1057" t="str">
        <f>VLOOKUP(W1057,[1]ImageUrl!$A$2:$F$6090,4,0)</f>
        <v>https://www.hms.harvard.edu/dms/bbs/fac/images/large/Vidal_Marc.jpg</v>
      </c>
      <c r="AA1057" t="str">
        <f>VLOOKUP(W1057,[1]ImageUrl!$A$2:$F$6090,5,0)</f>
        <v>http://www.dfhcc.harvard.edu/typo3temp/_processed_/csm_465_1547010795_d623d80fcc.jpg</v>
      </c>
      <c r="AB1057" t="str">
        <f>VLOOKUP(W1057,[1]ImageUrl!$A$2:$F$6090,6,0)</f>
        <v>https://www.dana-farber.org/uploadedImages/Pages/Find_a_Doctor/marc-vidal.jpg</v>
      </c>
    </row>
    <row r="1058" spans="1:28" x14ac:dyDescent="0.2">
      <c r="A1058">
        <v>11861255</v>
      </c>
      <c r="B1058" t="s">
        <v>3621</v>
      </c>
      <c r="C1058" t="s">
        <v>265</v>
      </c>
      <c r="D1058" t="s">
        <v>3622</v>
      </c>
      <c r="E1058">
        <v>2019</v>
      </c>
      <c r="F1058" t="s">
        <v>25</v>
      </c>
      <c r="G1058" t="s">
        <v>26</v>
      </c>
      <c r="H1058" t="s">
        <v>27</v>
      </c>
      <c r="I1058" t="s">
        <v>28</v>
      </c>
      <c r="J1058" t="s">
        <v>3623</v>
      </c>
      <c r="K1058" t="s">
        <v>30</v>
      </c>
      <c r="L1058">
        <v>428009</v>
      </c>
      <c r="M1058" t="s">
        <v>30</v>
      </c>
      <c r="N1058" t="s">
        <v>31</v>
      </c>
      <c r="O1058" t="s">
        <v>143</v>
      </c>
      <c r="P1058">
        <v>9720413</v>
      </c>
      <c r="Q1058">
        <v>1</v>
      </c>
      <c r="R1058" t="s">
        <v>144</v>
      </c>
      <c r="S1058">
        <v>18481</v>
      </c>
      <c r="T1058">
        <v>1</v>
      </c>
      <c r="V1058" t="s">
        <v>30</v>
      </c>
      <c r="W1058" t="s">
        <v>19854</v>
      </c>
      <c r="X1058" t="str">
        <f>VLOOKUP(W1058,[1]ImageUrl!$A$2:$F$6090,2,0)</f>
        <v>https://signature.bcm.edu/images/uploaded/full/1414176616832.jpeg</v>
      </c>
      <c r="Y1058" t="str">
        <f>VLOOKUP(W1058,[1]ImageUrl!$A$2:$F$6090,3,0)</f>
        <v>https://i.ytimg.com/vi/XXEhQ7DxAjM/maxresdefault.jpg</v>
      </c>
      <c r="Z1058" t="str">
        <f>VLOOKUP(W1058,[1]ImageUrl!$A$2:$F$6090,4,0)</f>
        <v>http://www.npcrc.org/files/Grantee/Viswanathan,%20Ashwin2016031412166406.jpg</v>
      </c>
      <c r="AA1058" t="str">
        <f>VLOOKUP(W1058,[1]ImageUrl!$A$2:$F$6090,5,0)</f>
        <v>http://conference.neuromodulation.org/media/k2/items/cache/d8c427c7dd6445d50d9342ac3fcef82e_XL.jpg</v>
      </c>
      <c r="AB1058" t="str">
        <f>VLOOKUP(W1058,[1]ImageUrl!$A$2:$F$6090,6,0)</f>
        <v>https://signature.bcm.edu/images/uploaded/full/1507751404576.jpeg</v>
      </c>
    </row>
    <row r="1059" spans="1:28" x14ac:dyDescent="0.2">
      <c r="A1059">
        <v>9226026</v>
      </c>
      <c r="B1059" t="s">
        <v>3624</v>
      </c>
      <c r="C1059" t="s">
        <v>176</v>
      </c>
      <c r="D1059" t="s">
        <v>3625</v>
      </c>
      <c r="E1059">
        <v>2019</v>
      </c>
      <c r="F1059" t="s">
        <v>25</v>
      </c>
      <c r="G1059" t="s">
        <v>26</v>
      </c>
      <c r="H1059" t="s">
        <v>27</v>
      </c>
      <c r="I1059" t="s">
        <v>28</v>
      </c>
      <c r="J1059" t="s">
        <v>3626</v>
      </c>
      <c r="K1059" t="s">
        <v>30</v>
      </c>
      <c r="L1059">
        <v>685580</v>
      </c>
      <c r="M1059" t="s">
        <v>30</v>
      </c>
      <c r="N1059" t="s">
        <v>31</v>
      </c>
      <c r="O1059" t="s">
        <v>54</v>
      </c>
      <c r="P1059">
        <v>9851456</v>
      </c>
      <c r="Q1059">
        <v>1</v>
      </c>
      <c r="R1059" t="s">
        <v>55</v>
      </c>
      <c r="S1059">
        <v>148080</v>
      </c>
      <c r="T1059">
        <v>1</v>
      </c>
      <c r="V1059" t="s">
        <v>30</v>
      </c>
      <c r="W1059" t="s">
        <v>19855</v>
      </c>
      <c r="X1059" t="str">
        <f>VLOOKUP(W1059,[1]ImageUrl!$A$2:$F$6090,2,0)</f>
        <v>https://www.cincinnatichildrens.org/-/media/cincinnati%20childrens/global%20shared/biographies/w/waggoner-stephen.jpg?mw=220&amp;hash=DDB05D5CFAB0FFCEF5E5B69E56C50DF47DCC75CB</v>
      </c>
      <c r="Y1059" t="str">
        <f>VLOOKUP(W1059,[1]ImageUrl!$A$2:$F$6090,3,0)</f>
        <v>https://www.cincinnatichildrens.org/-/media/cincinnati%20childrens/home/research/divisions/a/genomics-etiology/labs/waggoner/meet/jonathan-mcnally-waggoner-200.jpg</v>
      </c>
      <c r="Z1059" t="str">
        <f>VLOOKUP(W1059,[1]ImageUrl!$A$2:$F$6090,4,0)</f>
        <v>https://i1.rgstatic.net/ii/profile.image/272432439230487-1441964363381_Q512/Stephen_Waggoner.jpg</v>
      </c>
      <c r="AA1059" t="str">
        <f>VLOOKUP(W1059,[1]ImageUrl!$A$2:$F$6090,5,0)</f>
        <v>https://www.cincinnatichildrens.org/-/media/cincinnati%20childrens/home/research/divisions/a/genomics-etiology/labs/waggoner/meet/reighard-seth-waggoner-lab-200.jpg</v>
      </c>
      <c r="AB1059" t="str">
        <f>VLOOKUP(W1059,[1]ImageUrl!$A$2:$F$6090,6,0)</f>
        <v>https://www.cincinnatichildrens.org/-/media/cincinnati%20childrens/home/research/divisions/a/genomics-etiology/labs/waggoner/meet/ali-ayad-waggoner-lab_200.jpg</v>
      </c>
    </row>
    <row r="1060" spans="1:28" x14ac:dyDescent="0.2">
      <c r="A1060">
        <v>9490494</v>
      </c>
      <c r="B1060" t="s">
        <v>3627</v>
      </c>
      <c r="C1060" t="s">
        <v>471</v>
      </c>
      <c r="D1060" t="s">
        <v>3628</v>
      </c>
      <c r="E1060">
        <v>2019</v>
      </c>
      <c r="F1060" t="s">
        <v>25</v>
      </c>
      <c r="G1060" t="s">
        <v>26</v>
      </c>
      <c r="H1060" t="s">
        <v>27</v>
      </c>
      <c r="I1060" t="s">
        <v>28</v>
      </c>
      <c r="J1060" t="s">
        <v>3629</v>
      </c>
      <c r="K1060" t="s">
        <v>30</v>
      </c>
      <c r="L1060">
        <v>370575</v>
      </c>
      <c r="M1060" t="s">
        <v>30</v>
      </c>
      <c r="N1060" t="s">
        <v>31</v>
      </c>
      <c r="O1060" t="s">
        <v>39</v>
      </c>
      <c r="P1060">
        <v>9707110</v>
      </c>
      <c r="Q1060">
        <v>1</v>
      </c>
      <c r="R1060" t="s">
        <v>40</v>
      </c>
      <c r="S1060">
        <v>236802</v>
      </c>
      <c r="T1060">
        <v>1</v>
      </c>
      <c r="V1060" t="s">
        <v>30</v>
      </c>
      <c r="W1060" t="s">
        <v>19856</v>
      </c>
      <c r="X1060" t="str">
        <f>VLOOKUP(W1060,[1]ImageUrl!$A$2:$F$6090,2,0)</f>
        <v>https://www.utsouthwestern.edu/newsroom/highlights/year-2017/assets/drs-huynh-wan-body.jpg</v>
      </c>
      <c r="Y1060" t="str">
        <f>VLOOKUP(W1060,[1]ImageUrl!$A$2:$F$6090,3,0)</f>
        <v>https://www.utsouthwestern.edu/edumedia/eduimages/newsroom/news_releases/2014/june/yihong-wan.jpg</v>
      </c>
      <c r="Z1060" t="str">
        <f>VLOOKUP(W1060,[1]ImageUrl!$A$2:$F$6090,4,0)</f>
        <v>http://www4.utsouthwestern.edu/wanlab/Images/PeoplePhotos/Y_Wan.jpg</v>
      </c>
      <c r="AA1060" t="str">
        <f>VLOOKUP(W1060,[1]ImageUrl!$A$2:$F$6090,5,0)</f>
        <v>https://www.eurekalert.org/multimedia/pub/web/40523_web.jpg</v>
      </c>
      <c r="AB1060" t="str">
        <f>VLOOKUP(W1060,[1]ImageUrl!$A$2:$F$6090,6,0)</f>
        <v>https://lookaside.fbsbx.com/lookaside/crawler/media/?media_id=671309093063785</v>
      </c>
    </row>
    <row r="1061" spans="1:28" x14ac:dyDescent="0.2">
      <c r="A1061">
        <v>7610701</v>
      </c>
      <c r="B1061" t="s">
        <v>3630</v>
      </c>
      <c r="C1061" t="s">
        <v>95</v>
      </c>
      <c r="D1061" t="s">
        <v>3631</v>
      </c>
      <c r="E1061">
        <v>2019</v>
      </c>
      <c r="F1061" t="s">
        <v>25</v>
      </c>
      <c r="G1061" t="s">
        <v>26</v>
      </c>
      <c r="H1061" t="s">
        <v>27</v>
      </c>
      <c r="I1061" t="s">
        <v>28</v>
      </c>
      <c r="J1061" t="s">
        <v>3632</v>
      </c>
      <c r="K1061" t="s">
        <v>30</v>
      </c>
      <c r="L1061">
        <v>595711</v>
      </c>
      <c r="M1061" t="s">
        <v>30</v>
      </c>
      <c r="N1061" t="s">
        <v>31</v>
      </c>
      <c r="O1061" t="s">
        <v>32</v>
      </c>
      <c r="P1061">
        <v>9840047</v>
      </c>
      <c r="Q1061">
        <v>1</v>
      </c>
      <c r="R1061" t="s">
        <v>33</v>
      </c>
      <c r="S1061">
        <v>149401</v>
      </c>
      <c r="T1061">
        <v>1</v>
      </c>
      <c r="V1061" t="s">
        <v>30</v>
      </c>
      <c r="W1061" t="s">
        <v>19857</v>
      </c>
      <c r="X1061" t="str">
        <f>VLOOKUP(W1061,[1]ImageUrl!$A$2:$F$6090,2,0)</f>
        <v>https://static.projects.iq.harvard.edu/files/styles/profile_full/public/bbb-scba/files/dazhiwang.png?m=1519764846&amp;itok=dftO9V_p</v>
      </c>
      <c r="Y1061" t="str">
        <f>VLOOKUP(W1061,[1]ImageUrl!$A$2:$F$6090,3,0)</f>
        <v>https://www.hms.harvard.edu/dms/bbs/fac/images/large/Wang_Da-Zhi.jpg</v>
      </c>
      <c r="Z1061" t="str">
        <f>VLOOKUP(W1061,[1]ImageUrl!$A$2:$F$6090,4,0)</f>
        <v>http://hms-cssa.org/wp/wp-content/uploads/2012/04/Da-ZhiWang-2011Photo.jpg</v>
      </c>
      <c r="AA1061" t="str">
        <f>VLOOKUP(W1061,[1]ImageUrl!$A$2:$F$6090,5,0)</f>
        <v>http://news.unchealthcare.org/som-vital-signs/images/2018/Dr.DaZi_Page_1.jpg</v>
      </c>
      <c r="AB1061" t="str">
        <f>VLOOKUP(W1061,[1]ImageUrl!$A$2:$F$6090,6,0)</f>
        <v>http://wang.tchlab.org/images/people.jpg</v>
      </c>
    </row>
    <row r="1062" spans="1:28" x14ac:dyDescent="0.2">
      <c r="A1062">
        <v>8590844</v>
      </c>
      <c r="B1062" t="s">
        <v>3633</v>
      </c>
      <c r="C1062" t="s">
        <v>393</v>
      </c>
      <c r="D1062" t="s">
        <v>3634</v>
      </c>
      <c r="E1062">
        <v>2019</v>
      </c>
      <c r="F1062" t="s">
        <v>25</v>
      </c>
      <c r="G1062" t="s">
        <v>26</v>
      </c>
      <c r="H1062" t="s">
        <v>27</v>
      </c>
      <c r="I1062" t="s">
        <v>28</v>
      </c>
      <c r="J1062" t="s">
        <v>3635</v>
      </c>
      <c r="K1062" t="s">
        <v>30</v>
      </c>
      <c r="L1062">
        <v>715781</v>
      </c>
      <c r="M1062" t="s">
        <v>30</v>
      </c>
      <c r="N1062" t="s">
        <v>31</v>
      </c>
      <c r="O1062" t="s">
        <v>354</v>
      </c>
      <c r="P1062">
        <v>9747547</v>
      </c>
      <c r="Q1062">
        <v>1</v>
      </c>
      <c r="R1062" t="s">
        <v>355</v>
      </c>
      <c r="S1062">
        <v>118529</v>
      </c>
      <c r="T1062">
        <v>1</v>
      </c>
      <c r="U1062" t="s">
        <v>34</v>
      </c>
      <c r="V1062" t="s">
        <v>30</v>
      </c>
      <c r="W1062" t="s">
        <v>19858</v>
      </c>
      <c r="X1062" t="str">
        <f>VLOOKUP(W1062,[1]ImageUrl!$A$2:$F$6090,2,0)</f>
        <v>https://medicine.musc.edu/-/sm/medicine/departments/surgery/i/main-body/dr-wang-with-students-in-her-lab.ashx?h=386&amp;w=579&amp;la=en&amp;hash=04ED0E01B2D9B794886C925A357B63FC49852ACB</v>
      </c>
      <c r="Y1062" t="str">
        <f>VLOOKUP(W1062,[1]ImageUrl!$A$2:$F$6090,3,0)</f>
        <v>https://muschealth.org/MUSCApps/HealthAssets/ProfileImages/how9.jpg</v>
      </c>
      <c r="Z1062" t="str">
        <f>VLOOKUP(W1062,[1]ImageUrl!$A$2:$F$6090,4,0)</f>
        <v>https://i1.rgstatic.net/ii/profile.image/272246048555021-1441919924181_Q512/Hongjun_Wang2.jpg</v>
      </c>
      <c r="AA1062" t="str">
        <f>VLOOKUP(W1062,[1]ImageUrl!$A$2:$F$6090,5,0)</f>
        <v>https://medicine.musc.edu/-/sm/medicine/departments/surgery/i/main-body/cct-lab-group-photo.ashx?h=386&amp;w=579&amp;la=en&amp;hash=454BF5BD8AD4C60B7B3998AD72AC95CB50B0A14F</v>
      </c>
      <c r="AB1062" t="str">
        <f>VLOOKUP(W1062,[1]ImageUrl!$A$2:$F$6090,6,0)</f>
        <v>https://media-exp1.licdn.com/media-proxy/ext?w=800&amp;h=800&amp;hash=JTXawSqV1GMVw9WHD88WQFKodt4%3D&amp;ora=1%2CaFBCTXdkRmpGL2lvQUFBPQ%2CxAVta5g-0R6nlh8Tw1It6a2FowGz60oISIfYC2G8G2f1spyfNT-tdoDSfbKhsgUbfCwBhlI_IfnwEXO5H5PIS_KVeZQw_9W8eZORZ143PBgyrUROv_wfPlx3kdKpF-qtMWsc8e1-TwyJC73iVV8vLQll8fq4GKH6GWxUi3WUbO71GJlCE-dQptdR8lZg9srWG50_xrx4w0sw2Q-4yor1Ag4o5q2EKkG0UEQMLkHGa9hTvYKF6Dffu17QvELlpLzIIaSSOvQx9VOYxsTSZjPahjRDq1gF3gIO08AgB3_7n8QU03I</v>
      </c>
    </row>
    <row r="1063" spans="1:28" x14ac:dyDescent="0.2">
      <c r="A1063">
        <v>10674160</v>
      </c>
      <c r="B1063" t="s">
        <v>3636</v>
      </c>
      <c r="C1063" t="s">
        <v>471</v>
      </c>
      <c r="D1063" t="s">
        <v>3637</v>
      </c>
      <c r="E1063">
        <v>2019</v>
      </c>
      <c r="F1063" t="s">
        <v>25</v>
      </c>
      <c r="G1063" t="s">
        <v>26</v>
      </c>
      <c r="H1063" t="s">
        <v>27</v>
      </c>
      <c r="I1063" t="s">
        <v>3638</v>
      </c>
      <c r="J1063" t="s">
        <v>3639</v>
      </c>
      <c r="K1063" t="s">
        <v>30</v>
      </c>
      <c r="L1063">
        <v>373971</v>
      </c>
      <c r="M1063" t="s">
        <v>30</v>
      </c>
      <c r="N1063" t="s">
        <v>31</v>
      </c>
      <c r="O1063" t="s">
        <v>281</v>
      </c>
      <c r="P1063">
        <v>9713860</v>
      </c>
      <c r="Q1063">
        <v>1</v>
      </c>
      <c r="R1063" t="s">
        <v>282</v>
      </c>
      <c r="S1063">
        <v>27898</v>
      </c>
      <c r="T1063">
        <v>1</v>
      </c>
      <c r="V1063" t="s">
        <v>30</v>
      </c>
      <c r="W1063" t="s">
        <v>19859</v>
      </c>
      <c r="X1063" t="str">
        <f>VLOOKUP(W1063,[1]ImageUrl!$A$2:$F$6090,2,0)</f>
        <v>https://www.utsouthwestern.edu/labs/wang-jing/assets/20170324LabPhoto2.jpg</v>
      </c>
      <c r="Y1063" t="str">
        <f>VLOOKUP(W1063,[1]ImageUrl!$A$2:$F$6090,3,0)</f>
        <v>https://www.utsouthwestern.edu/labs/wang-jing/assets/wang-jing.jpg</v>
      </c>
      <c r="Z1063" t="str">
        <f>VLOOKUP(W1063,[1]ImageUrl!$A$2:$F$6090,4,0)</f>
        <v>https://www.utsouthwestern.edu/labs/maia/assets/wang-jing.jpg</v>
      </c>
      <c r="AA1063" t="str">
        <f>VLOOKUP(W1063,[1]ImageUrl!$A$2:$F$6090,5,0)</f>
        <v>https://www.utsouthwestern.edu/labs/wang-jing/assets/Xiaokun%20Huang%202.jpg</v>
      </c>
      <c r="AB1063" t="str">
        <f>VLOOKUP(W1063,[1]ImageUrl!$A$2:$F$6090,6,0)</f>
        <v>https://s2.studylib.net/store/data/010380019_1-94b0827acb58352601965bd6dc0ee553.png</v>
      </c>
    </row>
    <row r="1064" spans="1:28" x14ac:dyDescent="0.2">
      <c r="A1064">
        <v>9361675</v>
      </c>
      <c r="B1064" t="s">
        <v>3640</v>
      </c>
      <c r="C1064" t="s">
        <v>232</v>
      </c>
      <c r="D1064" t="s">
        <v>3641</v>
      </c>
      <c r="E1064">
        <v>2019</v>
      </c>
      <c r="F1064" t="s">
        <v>25</v>
      </c>
      <c r="G1064" t="s">
        <v>26</v>
      </c>
      <c r="H1064" t="s">
        <v>27</v>
      </c>
      <c r="I1064" t="s">
        <v>28</v>
      </c>
      <c r="J1064" t="s">
        <v>3642</v>
      </c>
      <c r="K1064" t="s">
        <v>30</v>
      </c>
      <c r="L1064">
        <v>440000</v>
      </c>
      <c r="M1064" t="s">
        <v>30</v>
      </c>
      <c r="N1064" t="s">
        <v>31</v>
      </c>
      <c r="O1064" t="s">
        <v>45</v>
      </c>
      <c r="P1064">
        <v>9727018</v>
      </c>
      <c r="Q1064">
        <v>1</v>
      </c>
      <c r="R1064" t="s">
        <v>46</v>
      </c>
      <c r="S1064">
        <v>132713</v>
      </c>
      <c r="T1064">
        <v>1</v>
      </c>
      <c r="V1064" t="s">
        <v>30</v>
      </c>
      <c r="W1064" t="s">
        <v>19860</v>
      </c>
      <c r="X1064" t="str">
        <f>VLOOKUP(W1064,[1]ImageUrl!$A$2:$F$6090,2,0)</f>
        <v>https://www.med.upenn.edu/apps/my/images/faculty_pics/wang9968.jpg</v>
      </c>
      <c r="Y1064" t="str">
        <f>VLOOKUP(W1064,[1]ImageUrl!$A$2:$F$6090,3,0)</f>
        <v>https://doximity-res.cloudinary.com/image/upload/t_public_profile_photo_320x320/fhgjbetiaeuxfcq0zr1u.jpg</v>
      </c>
      <c r="Z1064" t="str">
        <f>VLOOKUP(W1064,[1]ImageUrl!$A$2:$F$6090,4,0)</f>
        <v>https://i1.rgstatic.net/ii/profile.image/278801339699208-1443482827643_Q512/Kai_Wang90.jpg</v>
      </c>
      <c r="AA1064" t="str">
        <f>VLOOKUP(W1064,[1]ImageUrl!$A$2:$F$6090,5,0)</f>
        <v>https://blog.research.chop.edu/sites/default/files/images/Kai_Tan_Story_Image.png</v>
      </c>
      <c r="AB1064" t="str">
        <f>VLOOKUP(W1064,[1]ImageUrl!$A$2:$F$6090,6,0)</f>
        <v>https://blog.research.chop.edu/sites/default/files/images/Kai_Wang.png</v>
      </c>
    </row>
    <row r="1065" spans="1:28" x14ac:dyDescent="0.2">
      <c r="A1065">
        <v>8794230</v>
      </c>
      <c r="B1065" t="s">
        <v>3643</v>
      </c>
      <c r="C1065" t="s">
        <v>160</v>
      </c>
      <c r="D1065" t="s">
        <v>3644</v>
      </c>
      <c r="E1065">
        <v>2019</v>
      </c>
      <c r="F1065" t="s">
        <v>315</v>
      </c>
      <c r="G1065" t="s">
        <v>26</v>
      </c>
      <c r="H1065" t="s">
        <v>27</v>
      </c>
      <c r="I1065" t="s">
        <v>28</v>
      </c>
      <c r="J1065" t="s">
        <v>3645</v>
      </c>
      <c r="K1065" t="s">
        <v>30</v>
      </c>
      <c r="L1065">
        <v>1918750</v>
      </c>
      <c r="M1065" t="s">
        <v>30</v>
      </c>
      <c r="N1065" t="s">
        <v>31</v>
      </c>
      <c r="O1065" t="s">
        <v>157</v>
      </c>
      <c r="P1065">
        <v>9639968</v>
      </c>
      <c r="Q1065">
        <v>1</v>
      </c>
      <c r="R1065" t="s">
        <v>158</v>
      </c>
      <c r="S1065">
        <v>61127</v>
      </c>
      <c r="T1065">
        <v>1</v>
      </c>
      <c r="V1065" t="s">
        <v>30</v>
      </c>
      <c r="W1065" t="s">
        <v>19861</v>
      </c>
      <c r="X1065" t="str">
        <f>VLOOKUP(W1065,[1]ImageUrl!$A$2:$F$6090,2,0)</f>
        <v>http://biostat.med.miami.edu/images/Lily_Wang.jpeg</v>
      </c>
      <c r="Y1065" t="str">
        <f>VLOOKUP(W1065,[1]ImageUrl!$A$2:$F$6090,3,0)</f>
        <v>http://biomed.med.miami.edu/images/faculty/faculty_Cukier_Holly_WEB.jpg</v>
      </c>
      <c r="Z1065" t="str">
        <f>VLOOKUP(W1065,[1]ImageUrl!$A$2:$F$6090,4,0)</f>
        <v>http://biomed.med.miami.edu/images/faculty/faculty_Akiyama_Tasuku_WEB-1.jpg</v>
      </c>
      <c r="AA1065" t="str">
        <f>VLOOKUP(W1065,[1]ImageUrl!$A$2:$F$6090,5,0)</f>
        <v>http://biostat.med.miami.edu/images/sengal.jpg</v>
      </c>
      <c r="AB1065" t="str">
        <f>VLOOKUP(W1065,[1]ImageUrl!$A$2:$F$6090,6,0)</f>
        <v>https://www.researchgate.net/publication/334005696/figure/tbl1/AS:773852917415938@1561512321962/Samples-investigated-in-the-replication-methylation-study_Q320.jpg</v>
      </c>
    </row>
    <row r="1066" spans="1:28" x14ac:dyDescent="0.2">
      <c r="A1066">
        <v>8580325</v>
      </c>
      <c r="B1066" t="s">
        <v>3646</v>
      </c>
      <c r="C1066" t="s">
        <v>351</v>
      </c>
      <c r="D1066" t="s">
        <v>3647</v>
      </c>
      <c r="E1066">
        <v>2019</v>
      </c>
      <c r="F1066" t="s">
        <v>25</v>
      </c>
      <c r="G1066" t="s">
        <v>26</v>
      </c>
      <c r="H1066" t="s">
        <v>27</v>
      </c>
      <c r="I1066" t="s">
        <v>28</v>
      </c>
      <c r="J1066" t="s">
        <v>3648</v>
      </c>
      <c r="K1066" t="s">
        <v>30</v>
      </c>
      <c r="L1066">
        <v>386777</v>
      </c>
      <c r="M1066" t="s">
        <v>30</v>
      </c>
      <c r="N1066" t="s">
        <v>31</v>
      </c>
      <c r="O1066" t="s">
        <v>113</v>
      </c>
      <c r="P1066">
        <v>9886590</v>
      </c>
      <c r="Q1066">
        <v>1</v>
      </c>
      <c r="R1066" t="s">
        <v>114</v>
      </c>
      <c r="S1066">
        <v>17717</v>
      </c>
      <c r="T1066">
        <v>1</v>
      </c>
      <c r="U1066" t="s">
        <v>34</v>
      </c>
      <c r="V1066" t="s">
        <v>30</v>
      </c>
      <c r="W1066" t="s">
        <v>19862</v>
      </c>
      <c r="X1066" t="str">
        <f>VLOOKUP(W1066,[1]ImageUrl!$A$2:$F$6090,2,0)</f>
        <v>https://cdn1.sph.harvard.edu/wp-content/uploads/sites/490/2019/02/L1A8949-2.jpg</v>
      </c>
      <c r="Y1066" t="str">
        <f>VLOOKUP(W1066,[1]ImageUrl!$A$2:$F$6090,3,0)</f>
        <v>http://www.dfhcc.harvard.edu/typo3temp/_processed_/csm_1370_1565150441_09bd4a5fb9.jpg</v>
      </c>
      <c r="Z1066" t="str">
        <f>VLOOKUP(W1066,[1]ImageUrl!$A$2:$F$6090,4,0)</f>
        <v>https://cdn1.sph.harvard.edu/wp-content/uploads/sites/59/2018/05/CAWF.jpg</v>
      </c>
      <c r="AA1066" t="str">
        <f>VLOOKUP(W1066,[1]ImageUrl!$A$2:$F$6090,5,0)</f>
        <v>https://cdn1.sph.harvard.edu/wp-content/uploads/sites/59/2018/10/Lightining.jpg</v>
      </c>
      <c r="AB1066" t="str">
        <f>VLOOKUP(W1066,[1]ImageUrl!$A$2:$F$6090,6,0)</f>
        <v>http://www.drugepi.org/wp-content/uploads/2013/04/WangShirley.jpg</v>
      </c>
    </row>
    <row r="1067" spans="1:28" x14ac:dyDescent="0.2">
      <c r="A1067">
        <v>1865061</v>
      </c>
      <c r="B1067" t="s">
        <v>3649</v>
      </c>
      <c r="C1067" t="s">
        <v>328</v>
      </c>
      <c r="D1067" t="s">
        <v>3650</v>
      </c>
      <c r="E1067">
        <v>2019</v>
      </c>
      <c r="F1067" t="s">
        <v>25</v>
      </c>
      <c r="G1067" t="s">
        <v>26</v>
      </c>
      <c r="H1067" t="s">
        <v>27</v>
      </c>
      <c r="I1067" t="s">
        <v>3651</v>
      </c>
      <c r="J1067" t="s">
        <v>3652</v>
      </c>
      <c r="K1067" t="s">
        <v>30</v>
      </c>
      <c r="L1067">
        <v>559379</v>
      </c>
      <c r="M1067" t="s">
        <v>30</v>
      </c>
      <c r="N1067" t="s">
        <v>31</v>
      </c>
      <c r="O1067" t="s">
        <v>32</v>
      </c>
      <c r="P1067">
        <v>9660008</v>
      </c>
      <c r="Q1067">
        <v>1</v>
      </c>
      <c r="R1067" t="s">
        <v>33</v>
      </c>
      <c r="S1067">
        <v>138465</v>
      </c>
      <c r="T1067">
        <v>1</v>
      </c>
      <c r="U1067" t="s">
        <v>34</v>
      </c>
      <c r="V1067" t="s">
        <v>30</v>
      </c>
      <c r="W1067" t="s">
        <v>19863</v>
      </c>
      <c r="X1067" t="str">
        <f>VLOOKUP(W1067,[1]ImageUrl!$A$2:$F$6090,2,0)</f>
        <v>https://case.edu/medicine/cvri/sites/case.edu.cvri/files/styles/bio_listing/public/2018-11/wang-qing.jpg?itok=M3p45-nf</v>
      </c>
      <c r="Y1067" t="str">
        <f>VLOOKUP(W1067,[1]ImageUrl!$A$2:$F$6090,3,0)</f>
        <v>x-raw-image:///de6ed18e2a764a39d52b0ffa626d3a3b2485f8c817324de1ce42ea84dc119107</v>
      </c>
      <c r="Z1067" t="str">
        <f>VLOOKUP(W1067,[1]ImageUrl!$A$2:$F$6090,4,0)</f>
        <v>https://i.ytimg.com/vi/EtN8VjXb7hc/hqdefault.jpg</v>
      </c>
      <c r="AA1067" t="str">
        <f>VLOOKUP(W1067,[1]ImageUrl!$A$2:$F$6090,5,0)</f>
        <v>https://doximity-res.cloudinary.com/image/upload/t_public_profile_photo_320x320/t3hpvtprklrv2h67iltm.jpg</v>
      </c>
      <c r="AB1067" t="str">
        <f>VLOOKUP(W1067,[1]ImageUrl!$A$2:$F$6090,6,0)</f>
        <v>x-raw-image:///9f1adb63ae223d9e0fb544a81a8a11e146814f47c0330b4bd8bce7e7e110b944</v>
      </c>
    </row>
    <row r="1068" spans="1:28" x14ac:dyDescent="0.2">
      <c r="A1068">
        <v>8270509</v>
      </c>
      <c r="B1068" t="s">
        <v>3653</v>
      </c>
      <c r="C1068" t="s">
        <v>36</v>
      </c>
      <c r="D1068" t="s">
        <v>3654</v>
      </c>
      <c r="E1068">
        <v>2019</v>
      </c>
      <c r="F1068" t="s">
        <v>25</v>
      </c>
      <c r="G1068" t="s">
        <v>26</v>
      </c>
      <c r="H1068" t="s">
        <v>27</v>
      </c>
      <c r="I1068" t="s">
        <v>3655</v>
      </c>
      <c r="J1068" t="s">
        <v>3656</v>
      </c>
      <c r="K1068" t="s">
        <v>30</v>
      </c>
      <c r="L1068">
        <v>448622</v>
      </c>
      <c r="M1068" t="s">
        <v>30</v>
      </c>
      <c r="N1068" t="s">
        <v>31</v>
      </c>
      <c r="O1068" t="s">
        <v>415</v>
      </c>
      <c r="P1068">
        <v>9687065</v>
      </c>
      <c r="Q1068">
        <v>1</v>
      </c>
      <c r="R1068" t="s">
        <v>416</v>
      </c>
      <c r="S1068">
        <v>13061</v>
      </c>
      <c r="T1068">
        <v>1</v>
      </c>
      <c r="V1068" t="s">
        <v>30</v>
      </c>
      <c r="W1068" t="s">
        <v>19864</v>
      </c>
      <c r="X1068" t="str">
        <f>VLOOKUP(W1068,[1]ImageUrl!$A$2:$F$6090,2,0)</f>
        <v>https://www.mailman.columbia.edu/sites/default/files/styles/medium_262x317/public/jpg/sw2206_3_Wang.jpg?itok=snQY5VQ1</v>
      </c>
      <c r="Y1068" t="str">
        <f>VLOOKUP(W1068,[1]ImageUrl!$A$2:$F$6090,3,0)</f>
        <v>http://www.columbia.edu/~sw2206/shuang.jpg</v>
      </c>
      <c r="Z1068" t="str">
        <f>VLOOKUP(W1068,[1]ImageUrl!$A$2:$F$6090,4,0)</f>
        <v>https://i1.rgstatic.net/ii/profile.image/278757484056585-1443472371509_Q512/Shuang_Wang14.jpg</v>
      </c>
      <c r="AA1068" t="str">
        <f>VLOOKUP(W1068,[1]ImageUrl!$A$2:$F$6090,5,0)</f>
        <v>https://www.mailman.columbia.edu/sites/default/files/styles/large_782x512/public/png/ehs-mlbc-782x512.png?itok=yADG9Jv5</v>
      </c>
      <c r="AB1068" t="str">
        <f>VLOOKUP(W1068,[1]ImageUrl!$A$2:$F$6090,6,0)</f>
        <v>https://www.mailman.columbia.edu/sites/default/files/styles/large_782x512/public/jpg/kmk2104_3_Katherine%20Keyes2.jpg?itok=CEmzfpA1</v>
      </c>
    </row>
    <row r="1069" spans="1:28" x14ac:dyDescent="0.2">
      <c r="A1069">
        <v>10880076</v>
      </c>
      <c r="B1069" t="s">
        <v>3657</v>
      </c>
      <c r="C1069" t="s">
        <v>180</v>
      </c>
      <c r="D1069" t="s">
        <v>3658</v>
      </c>
      <c r="E1069">
        <v>2019</v>
      </c>
      <c r="F1069" t="s">
        <v>25</v>
      </c>
      <c r="G1069" t="s">
        <v>26</v>
      </c>
      <c r="H1069" t="s">
        <v>27</v>
      </c>
      <c r="I1069" t="s">
        <v>28</v>
      </c>
      <c r="J1069" t="s">
        <v>3659</v>
      </c>
      <c r="K1069" t="s">
        <v>30</v>
      </c>
      <c r="L1069">
        <v>359758</v>
      </c>
      <c r="M1069" t="s">
        <v>30</v>
      </c>
      <c r="N1069" t="s">
        <v>31</v>
      </c>
      <c r="O1069" t="s">
        <v>39</v>
      </c>
      <c r="P1069">
        <v>9755176</v>
      </c>
      <c r="Q1069">
        <v>1</v>
      </c>
      <c r="R1069" t="s">
        <v>40</v>
      </c>
      <c r="S1069">
        <v>239342</v>
      </c>
      <c r="T1069">
        <v>1</v>
      </c>
      <c r="V1069" t="s">
        <v>30</v>
      </c>
      <c r="W1069" t="s">
        <v>19865</v>
      </c>
      <c r="X1069" t="str">
        <f>VLOOKUP(W1069,[1]ImageUrl!$A$2:$F$6090,2,0)</f>
        <v>https://faculty.mdanderson.org/content/dam/mdanderson/images/fis/wenyi_wang.jpg.resize.jpg</v>
      </c>
      <c r="Y1069" t="str">
        <f>VLOOKUP(W1069,[1]ImageUrl!$A$2:$F$6090,3,0)</f>
        <v>https://i.ytimg.com/vi/d0gDRbCeSrQ/maxresdefault.jpg</v>
      </c>
      <c r="Z1069" t="str">
        <f>VLOOKUP(W1069,[1]ImageUrl!$A$2:$F$6090,4,0)</f>
        <v>https://i1.rgstatic.net/ii/profile.image/273660250423308-1442257096605_Q512/Wenyi_Wang6.jpg</v>
      </c>
      <c r="AA1069" t="str">
        <f>VLOOKUP(W1069,[1]ImageUrl!$A$2:$F$6090,5,0)</f>
        <v>https://gsbs.uth.edu/contentAsset/image/0a17684e-44a6-449e-99fe-d02f007616b2/fileAsset/filter/Resize/resize_w/150</v>
      </c>
      <c r="AB1069" t="str">
        <f>VLOOKUP(W1069,[1]ImageUrl!$A$2:$F$6090,6,0)</f>
        <v>http://odin.mdacc.tmc.edu/~wwang7/images/Wenyi_LFS3.jpg</v>
      </c>
    </row>
    <row r="1070" spans="1:28" x14ac:dyDescent="0.2">
      <c r="A1070">
        <v>9359062</v>
      </c>
      <c r="B1070" t="s">
        <v>3660</v>
      </c>
      <c r="C1070" t="s">
        <v>91</v>
      </c>
      <c r="D1070" t="s">
        <v>3661</v>
      </c>
      <c r="E1070">
        <v>2019</v>
      </c>
      <c r="F1070" t="s">
        <v>25</v>
      </c>
      <c r="G1070" t="s">
        <v>26</v>
      </c>
      <c r="H1070" t="s">
        <v>27</v>
      </c>
      <c r="I1070" t="s">
        <v>28</v>
      </c>
      <c r="J1070" t="s">
        <v>3662</v>
      </c>
      <c r="K1070" t="s">
        <v>30</v>
      </c>
      <c r="L1070">
        <v>372346</v>
      </c>
      <c r="M1070" t="s">
        <v>30</v>
      </c>
      <c r="N1070" t="s">
        <v>31</v>
      </c>
      <c r="O1070" t="s">
        <v>39</v>
      </c>
      <c r="P1070">
        <v>9662329</v>
      </c>
      <c r="Q1070">
        <v>1</v>
      </c>
      <c r="R1070" t="s">
        <v>40</v>
      </c>
      <c r="S1070">
        <v>226981</v>
      </c>
      <c r="T1070">
        <v>1</v>
      </c>
      <c r="U1070" t="s">
        <v>34</v>
      </c>
      <c r="V1070" t="s">
        <v>30</v>
      </c>
      <c r="W1070" t="s">
        <v>19866</v>
      </c>
      <c r="X1070" t="str">
        <f>VLOOKUP(W1070,[1]ImageUrl!$A$2:$F$6090,2,0)</f>
        <v>https://www.researchgate.net/profile/Hongwei_Du5/publication/331152476/figure/fig1/AS:762106651607042@1558711793771/B7-H3CAR-Ts-Control-PDAC-Growth-in-Xenograft-Models-A-Schema-of-the-PDAC-orthotopic_Q320.jpg</v>
      </c>
      <c r="Y1070" t="str">
        <f>VLOOKUP(W1070,[1]ImageUrl!$A$2:$F$6090,3,0)</f>
        <v>https://www.researchgate.net/profile/Hongwei_Du5/publication/331152476/figure/fig2/AS:762106651615233@1558711793956/4-1BB-Co-stimulation-Promotes-Low-Expression-of-PD-1-and-Better-Antitumor-Activity_Q320.jpg</v>
      </c>
      <c r="Z1070" t="str">
        <f>VLOOKUP(W1070,[1]ImageUrl!$A$2:$F$6090,4,0)</f>
        <v>https://i1.rgstatic.net/ii/profile.image/278014756704258-1443295291192_Q512/Xinhui_Wang5.jpg</v>
      </c>
      <c r="AA1070" t="str">
        <f>VLOOKUP(W1070,[1]ImageUrl!$A$2:$F$6090,5,0)</f>
        <v>https://image-store.slidesharecdn.com/64da2dfb-3401-4a20-899f-c639cc63f57c-original.jpeg</v>
      </c>
      <c r="AB1070" t="str">
        <f>VLOOKUP(W1070,[1]ImageUrl!$A$2:$F$6090,6,0)</f>
        <v>https://www.researchgate.net/profile/Hongwei_Du5/publication/331152476/figure/fig3/AS:762106655809536@1558711794151/B7-H3CAR-Ts-Target-B7-H3-OC-and-NB-Cancer-Cells-Both-In-Vitro-and-In-Vivo-A_Q320.jpg</v>
      </c>
    </row>
    <row r="1071" spans="1:28" x14ac:dyDescent="0.2">
      <c r="A1071">
        <v>9754862</v>
      </c>
      <c r="B1071" t="s">
        <v>3663</v>
      </c>
      <c r="C1071" t="s">
        <v>337</v>
      </c>
      <c r="D1071" t="s">
        <v>3664</v>
      </c>
      <c r="E1071">
        <v>2019</v>
      </c>
      <c r="F1071" t="s">
        <v>25</v>
      </c>
      <c r="G1071" t="s">
        <v>26</v>
      </c>
      <c r="H1071" t="s">
        <v>27</v>
      </c>
      <c r="I1071" t="s">
        <v>3665</v>
      </c>
      <c r="J1071" t="s">
        <v>3666</v>
      </c>
      <c r="K1071" t="s">
        <v>30</v>
      </c>
      <c r="L1071">
        <v>624373</v>
      </c>
      <c r="M1071" t="s">
        <v>30</v>
      </c>
      <c r="N1071" t="s">
        <v>31</v>
      </c>
      <c r="O1071" t="s">
        <v>137</v>
      </c>
      <c r="P1071">
        <v>9707558</v>
      </c>
      <c r="Q1071">
        <v>1</v>
      </c>
      <c r="R1071" t="s">
        <v>138</v>
      </c>
      <c r="S1071">
        <v>110600</v>
      </c>
      <c r="T1071">
        <v>1</v>
      </c>
      <c r="V1071" t="s">
        <v>30</v>
      </c>
      <c r="W1071" t="s">
        <v>19867</v>
      </c>
      <c r="X1071" t="str">
        <f>VLOOKUP(W1071,[1]ImageUrl!$A$2:$F$6090,2,0)</f>
        <v>https://www.mcw.edu/-/media/MCW/Departments/Radiology/Yang-Wang_Academic-Profile.jpg?scale=both&amp;w=1200&amp;anchor=middlecenter&amp;mode=crop&amp;h=1350&amp;la=en&amp;hash=A017EF4B4CCE7E7B48037112018860041F9F457B</v>
      </c>
      <c r="Y1071" t="str">
        <f>VLOOKUP(W1071,[1]ImageUrl!$A$2:$F$6090,3,0)</f>
        <v>https://www.froedtert.com/sites/default/files/styles/four_column/public/doctors/images/tracy-wang-1316141955.jpg?itok=Ku9sYnPi</v>
      </c>
      <c r="Z1071" t="str">
        <f>VLOOKUP(W1071,[1]ImageUrl!$A$2:$F$6090,4,0)</f>
        <v>https://uwm.edu/publichealth/wp-content/uploads/sites/254/2019/03/Yang_Wang_web_500_700_02272019_IMC_EH_047.jpg</v>
      </c>
      <c r="AA1071" t="str">
        <f>VLOOKUP(W1071,[1]ImageUrl!$A$2:$F$6090,5,0)</f>
        <v>https://obgyn.mcw.edu/wp-content/uploads/11242014obgyn-25Wang288.jpg</v>
      </c>
      <c r="AB1071" t="str">
        <f>VLOOKUP(W1071,[1]ImageUrl!$A$2:$F$6090,6,0)</f>
        <v>https://www.mcw.edu/-/media/MCW/Departments/Anesthesiology/Profiles/Kwok-WaiMeng_Academic-Profile.jpg?scale=both&amp;w=1500&amp;anchor=middlecenter&amp;mode=crop&amp;h=1688&amp;la=en&amp;hash=0C1B12B6212C1F298C391759FB70E941AF6171E1</v>
      </c>
    </row>
    <row r="1072" spans="1:28" x14ac:dyDescent="0.2">
      <c r="A1072">
        <v>9991857</v>
      </c>
      <c r="B1072" t="s">
        <v>3667</v>
      </c>
      <c r="C1072" t="s">
        <v>180</v>
      </c>
      <c r="D1072" t="s">
        <v>3668</v>
      </c>
      <c r="E1072">
        <v>2019</v>
      </c>
      <c r="F1072" t="s">
        <v>25</v>
      </c>
      <c r="G1072" t="s">
        <v>26</v>
      </c>
      <c r="H1072" t="s">
        <v>27</v>
      </c>
      <c r="I1072" t="s">
        <v>28</v>
      </c>
      <c r="J1072" t="s">
        <v>3669</v>
      </c>
      <c r="K1072" t="s">
        <v>30</v>
      </c>
      <c r="L1072">
        <v>366000</v>
      </c>
      <c r="M1072" t="s">
        <v>30</v>
      </c>
      <c r="N1072" t="s">
        <v>31</v>
      </c>
      <c r="O1072" t="s">
        <v>39</v>
      </c>
      <c r="P1072">
        <v>9738487</v>
      </c>
      <c r="Q1072">
        <v>1</v>
      </c>
      <c r="R1072" t="s">
        <v>40</v>
      </c>
      <c r="S1072">
        <v>231349</v>
      </c>
      <c r="T1072">
        <v>1</v>
      </c>
      <c r="U1072" t="s">
        <v>34</v>
      </c>
      <c r="V1072" t="s">
        <v>30</v>
      </c>
      <c r="W1072" t="s">
        <v>19868</v>
      </c>
      <c r="X1072" t="str">
        <f>VLOOKUP(W1072,[1]ImageUrl!$A$2:$F$6090,2,0)</f>
        <v>https://faculty.mdanderson.org/content/dam/mdanderson/images/fis/guocan_wang.jpg</v>
      </c>
      <c r="Y1072" t="str">
        <f>VLOOKUP(W1072,[1]ImageUrl!$A$2:$F$6090,3,0)</f>
        <v>https://www.researchgate.net/profile/Scott_Kopetz/publication/314980966/figure/fig6/AS:667083549442055@1536056520407/Invasive-iKAP-tumor-cells-activate-Tgfb1-in-a-Kras-mut-dependent-manner-A-Unsupervised_Q320.jpg</v>
      </c>
      <c r="Z1072" t="str">
        <f>VLOOKUP(W1072,[1]ImageUrl!$A$2:$F$6090,4,0)</f>
        <v>https://dms.licdn.com/video-thumbs/C4E05AQGT5EvH-C7mrw/abd94afdbca04704b3215667465fba1d/feedshare-videocover_low-captions-thumbnails/480x270-00001.jpg</v>
      </c>
      <c r="AA1072" t="str">
        <f>VLOOKUP(W1072,[1]ImageUrl!$A$2:$F$6090,5,0)</f>
        <v>https://i1.rgstatic.net/publication/255690120_From_the_Cover_Neutralization_of_terminal_differentiation_in_gliomagenesis/links/53dfa3ec0cf27a7b83069271/largepreview.png</v>
      </c>
      <c r="AB1072" t="str">
        <f>VLOOKUP(W1072,[1]ImageUrl!$A$2:$F$6090,6,0)</f>
        <v>https://i1.rgstatic.net/publication/291172358_TGF-bb2-spectrinCTCF-regulated_tumor_suppression_in_human_stem_cell_disorder_Beckwith-Wiedemann_syndrome/links/56a909b608ae2df821650393/largepreview.png</v>
      </c>
    </row>
    <row r="1073" spans="1:28" x14ac:dyDescent="0.2">
      <c r="A1073">
        <v>8438924</v>
      </c>
      <c r="B1073" t="s">
        <v>3670</v>
      </c>
      <c r="C1073" t="s">
        <v>207</v>
      </c>
      <c r="D1073" t="s">
        <v>3671</v>
      </c>
      <c r="E1073">
        <v>2019</v>
      </c>
      <c r="F1073" t="s">
        <v>25</v>
      </c>
      <c r="G1073" t="s">
        <v>26</v>
      </c>
      <c r="H1073" t="s">
        <v>27</v>
      </c>
      <c r="I1073" t="s">
        <v>28</v>
      </c>
      <c r="J1073" t="s">
        <v>3672</v>
      </c>
      <c r="K1073" t="s">
        <v>30</v>
      </c>
      <c r="L1073">
        <v>418750</v>
      </c>
      <c r="M1073" t="s">
        <v>30</v>
      </c>
      <c r="N1073" t="s">
        <v>31</v>
      </c>
      <c r="O1073" t="s">
        <v>354</v>
      </c>
      <c r="P1073">
        <v>9661450</v>
      </c>
      <c r="Q1073">
        <v>1</v>
      </c>
      <c r="R1073" t="s">
        <v>355</v>
      </c>
      <c r="S1073">
        <v>116872</v>
      </c>
      <c r="T1073">
        <v>1</v>
      </c>
      <c r="U1073" t="s">
        <v>34</v>
      </c>
      <c r="V1073" t="s">
        <v>30</v>
      </c>
      <c r="W1073" t="s">
        <v>19869</v>
      </c>
      <c r="X1073" t="str">
        <f>VLOOKUP(W1073,[1]ImageUrl!$A$2:$F$6090,2,0)</f>
        <v>https://www.umassmed.edu/globalassets/mccb/images/faculty/1wang.png</v>
      </c>
      <c r="Y1073" t="str">
        <f>VLOOKUP(W1073,[1]ImageUrl!$A$2:$F$6090,3,0)</f>
        <v>https://www.umassmed.edu/globalassets/diabetes-center-of-excellence-dcoe/images/research/diabetes-research-umass-david-harlan-dale-greiner.jpg</v>
      </c>
      <c r="Z1073" t="str">
        <f>VLOOKUP(W1073,[1]ImageUrl!$A$2:$F$6090,4,0)</f>
        <v>https://www.umassmed.edu/contentassets/d5c88d79b9e74991b75d8be48465c8c3/wang_solo_0985_web.jpg</v>
      </c>
      <c r="AA1073" t="str">
        <f>VLOOKUP(W1073,[1]ImageUrl!$A$2:$F$6090,5,0)</f>
        <v>https://www.umassmed.edu/globalassets/program-in-molecular-medicine/homepage/photos/dr.-jason-kim-2016.jpg</v>
      </c>
      <c r="AB1073" t="str">
        <f>VLOOKUP(W1073,[1]ImageUrl!$A$2:$F$6090,6,0)</f>
        <v>https://profiles.umassmed.edu/profile/Modules/CustomViewPersonGeneralInfo/ImageHandler.ashx?NodeID=133485&amp;photoNum=2</v>
      </c>
    </row>
    <row r="1074" spans="1:28" x14ac:dyDescent="0.2">
      <c r="A1074">
        <v>10448905</v>
      </c>
      <c r="B1074" t="s">
        <v>3673</v>
      </c>
      <c r="C1074" t="s">
        <v>102</v>
      </c>
      <c r="D1074" t="s">
        <v>3674</v>
      </c>
      <c r="E1074">
        <v>2019</v>
      </c>
      <c r="F1074" t="s">
        <v>25</v>
      </c>
      <c r="G1074" t="s">
        <v>26</v>
      </c>
      <c r="H1074" t="s">
        <v>27</v>
      </c>
      <c r="I1074" t="s">
        <v>28</v>
      </c>
      <c r="J1074" t="s">
        <v>3675</v>
      </c>
      <c r="K1074" t="s">
        <v>30</v>
      </c>
      <c r="L1074">
        <v>588193</v>
      </c>
      <c r="M1074" t="s">
        <v>30</v>
      </c>
      <c r="N1074" t="s">
        <v>31</v>
      </c>
      <c r="O1074" t="s">
        <v>157</v>
      </c>
      <c r="P1074">
        <v>9801726</v>
      </c>
      <c r="Q1074">
        <v>1</v>
      </c>
      <c r="R1074" t="s">
        <v>158</v>
      </c>
      <c r="S1074">
        <v>64247</v>
      </c>
      <c r="T1074">
        <v>1</v>
      </c>
      <c r="V1074" t="s">
        <v>30</v>
      </c>
      <c r="W1074" t="s">
        <v>19870</v>
      </c>
      <c r="X1074" t="str">
        <f>VLOOKUP(W1074,[1]ImageUrl!$A$2:$F$6090,2,0)</f>
        <v>https://pbs.twimg.com/media/DNj_jUfWAAAF-hH.jpg</v>
      </c>
      <c r="Y1074" t="str">
        <f>VLOOKUP(W1074,[1]ImageUrl!$A$2:$F$6090,3,0)</f>
        <v>https://www.mrn.org/images/miscellaneous/DavidWarren.jpg</v>
      </c>
      <c r="Z1074" t="str">
        <f>VLOOKUP(W1074,[1]ImageUrl!$A$2:$F$6090,4,0)</f>
        <v>https://bloximages.newyork1.vip.townnews.com/omaha.com/content/tncms/assets/v3/editorial/5/4f/54f4333e-7ec5-52ea-9ec9-a879b42ab2dd/5cf02caca09b2.image.jpg?resize=1200%2C975</v>
      </c>
      <c r="AA1074" t="str">
        <f>VLOOKUP(W1074,[1]ImageUrl!$A$2:$F$6090,5,0)</f>
        <v>https://bloximages.newyork1.vip.townnews.com/omaha.com/content/tncms/assets/v3/editorial/a/86/a86ba3b5-e2bf-5494-a183-47948878444f/5bc2d00407fab.image.jpg?resize=1200%2C800</v>
      </c>
      <c r="AB1074" t="str">
        <f>VLOOKUP(W1074,[1]ImageUrl!$A$2:$F$6090,6,0)</f>
        <v>https://app1.unmc.edu/publicaffairs/TodaySite/Images/pressrelease/large/SDP_UNMC_StudentLife_Dec2015_8287.jpg</v>
      </c>
    </row>
    <row r="1075" spans="1:28" x14ac:dyDescent="0.2">
      <c r="A1075">
        <v>10492424</v>
      </c>
      <c r="B1075" t="s">
        <v>3676</v>
      </c>
      <c r="C1075" t="s">
        <v>207</v>
      </c>
      <c r="D1075" t="s">
        <v>3677</v>
      </c>
      <c r="E1075">
        <v>2019</v>
      </c>
      <c r="F1075" t="s">
        <v>25</v>
      </c>
      <c r="G1075" t="s">
        <v>26</v>
      </c>
      <c r="H1075" t="s">
        <v>27</v>
      </c>
      <c r="I1075" t="s">
        <v>28</v>
      </c>
      <c r="J1075" t="s">
        <v>3678</v>
      </c>
      <c r="K1075" t="s">
        <v>30</v>
      </c>
      <c r="L1075">
        <v>351750</v>
      </c>
      <c r="M1075" t="s">
        <v>30</v>
      </c>
      <c r="N1075" t="s">
        <v>31</v>
      </c>
      <c r="O1075" t="s">
        <v>45</v>
      </c>
      <c r="P1075">
        <v>9803434</v>
      </c>
      <c r="Q1075">
        <v>1</v>
      </c>
      <c r="R1075" t="s">
        <v>46</v>
      </c>
      <c r="S1075">
        <v>134130</v>
      </c>
      <c r="T1075">
        <v>1</v>
      </c>
      <c r="V1075" t="s">
        <v>30</v>
      </c>
      <c r="W1075" t="s">
        <v>19871</v>
      </c>
      <c r="X1075" t="str">
        <f>VLOOKUP(W1075,[1]ImageUrl!$A$2:$F$6090,2,0)</f>
        <v>https://www.umassmed.edu/contentassets/b42aaaee828e4c0ea5b6b7ec08cc875b/raushan-copy.jpg</v>
      </c>
      <c r="Y1075" t="str">
        <f>VLOOKUP(W1075,[1]ImageUrl!$A$2:$F$6090,3,0)</f>
        <v>https://i1.rgstatic.net/publication/236196975_A_Histone_Acetylation_Switch_Regulates_H2AZ_Deposition_by_the_SWR-C_Remodeling_Enzyme/links/543409c70cf2dc341daf2f83/largepreview.png</v>
      </c>
      <c r="Z1075" t="str">
        <f>VLOOKUP(W1075,[1]ImageUrl!$A$2:$F$6090,4,0)</f>
        <v>https://www.sciencemag.org/sites/default/files/styles/article_main_teaser/public/highwire/large/353/6297/358.2-F1.large.jpg?itok=LS-oiYBU</v>
      </c>
      <c r="AA1075" t="str">
        <f>VLOOKUP(W1075,[1]ImageUrl!$A$2:$F$6090,5,0)</f>
        <v>https://i1.rgstatic.net/publication/249647434_Chromatin_dynamics/links/02e7e5245d1553ce50000000/largepreview.png</v>
      </c>
      <c r="AB1075" t="str">
        <f>VLOOKUP(W1075,[1]ImageUrl!$A$2:$F$6090,6,0)</f>
        <v>https://www.umassmed.edu/contentassets/b42aaaee828e4c0ea5b6b7ec08cc875b/craigpeterson.jpg</v>
      </c>
    </row>
    <row r="1076" spans="1:28" x14ac:dyDescent="0.2">
      <c r="A1076">
        <v>12448704</v>
      </c>
      <c r="B1076" t="s">
        <v>3679</v>
      </c>
      <c r="C1076" t="s">
        <v>207</v>
      </c>
      <c r="D1076" t="s">
        <v>3680</v>
      </c>
      <c r="E1076">
        <v>2019</v>
      </c>
      <c r="F1076" t="s">
        <v>25</v>
      </c>
      <c r="G1076" t="s">
        <v>26</v>
      </c>
      <c r="H1076" t="s">
        <v>27</v>
      </c>
      <c r="I1076" t="s">
        <v>3681</v>
      </c>
      <c r="J1076" t="s">
        <v>3682</v>
      </c>
      <c r="K1076" t="s">
        <v>30</v>
      </c>
      <c r="L1076">
        <v>660421</v>
      </c>
      <c r="M1076" t="s">
        <v>30</v>
      </c>
      <c r="N1076" t="s">
        <v>31</v>
      </c>
      <c r="O1076" t="s">
        <v>137</v>
      </c>
      <c r="P1076">
        <v>9765950</v>
      </c>
      <c r="Q1076">
        <v>1</v>
      </c>
      <c r="R1076" t="s">
        <v>138</v>
      </c>
      <c r="S1076">
        <v>111990</v>
      </c>
      <c r="T1076">
        <v>1</v>
      </c>
      <c r="V1076" t="s">
        <v>30</v>
      </c>
      <c r="W1076" t="s">
        <v>19872</v>
      </c>
    </row>
    <row r="1077" spans="1:28" x14ac:dyDescent="0.2">
      <c r="A1077">
        <v>8232500</v>
      </c>
      <c r="B1077" t="s">
        <v>3683</v>
      </c>
      <c r="C1077" t="s">
        <v>176</v>
      </c>
      <c r="D1077" t="s">
        <v>3684</v>
      </c>
      <c r="E1077">
        <v>2019</v>
      </c>
      <c r="F1077" t="s">
        <v>25</v>
      </c>
      <c r="G1077" t="s">
        <v>26</v>
      </c>
      <c r="H1077" t="s">
        <v>27</v>
      </c>
      <c r="I1077" t="s">
        <v>28</v>
      </c>
      <c r="J1077" t="s">
        <v>3685</v>
      </c>
      <c r="K1077" t="s">
        <v>30</v>
      </c>
      <c r="L1077">
        <v>800085</v>
      </c>
      <c r="M1077" t="s">
        <v>30</v>
      </c>
      <c r="N1077" t="s">
        <v>31</v>
      </c>
      <c r="O1077" t="s">
        <v>54</v>
      </c>
      <c r="P1077">
        <v>9797361</v>
      </c>
      <c r="Q1077">
        <v>1</v>
      </c>
      <c r="R1077" t="s">
        <v>55</v>
      </c>
      <c r="S1077">
        <v>145840</v>
      </c>
      <c r="T1077">
        <v>1</v>
      </c>
      <c r="V1077" t="s">
        <v>30</v>
      </c>
      <c r="W1077" t="s">
        <v>19873</v>
      </c>
      <c r="X1077" t="str">
        <f>VLOOKUP(W1077,[1]ImageUrl!$A$2:$F$6090,2,0)</f>
        <v>https://www.cincinnatichildrens.org/-/media/cincinnati%20childrens/global%20shared/biographies/w/way-sing-sing.png?mw=220&amp;hash=D779DA17D71829A5AAC10E789D2BD59A6CEC61DA</v>
      </c>
      <c r="Y1077" t="str">
        <f>VLOOKUP(W1077,[1]ImageUrl!$A$2:$F$6090,3,0)</f>
        <v>http://media.bizj.us/view/img/5282481/dr-sing-sing-way*1200xx4368-2457-0-228.jpg</v>
      </c>
      <c r="Z1077" t="str">
        <f>VLOOKUP(W1077,[1]ImageUrl!$A$2:$F$6090,4,0)</f>
        <v>https://www.cincinnatichildrens.org/-/media/cincinnati%20childrens/home/service/t/trauma/stories/max-at-camp-250x.jpg</v>
      </c>
      <c r="AA1077" t="str">
        <f>VLOOKUP(W1077,[1]ImageUrl!$A$2:$F$6090,5,0)</f>
        <v>https://www.cincinnatichildrens.org/-/media/cincinnati%20childrens/home/default/banner-usnews1920.jpg?h=300&amp;w=1020&amp;la=en&amp;hash=C206B47402001A86B926079E8130E40A4B9A39C1</v>
      </c>
      <c r="AB1077" t="str">
        <f>VLOOKUP(W1077,[1]ImageUrl!$A$2:$F$6090,6,0)</f>
        <v>https://www.cincinnatichildrens.org/-/media/cincinnati%20childrens/global%20shared/us%20news/subspecialty-heros/orthopaedics.jpg</v>
      </c>
    </row>
    <row r="1078" spans="1:28" x14ac:dyDescent="0.2">
      <c r="A1078">
        <v>11166827</v>
      </c>
      <c r="B1078" t="s">
        <v>3686</v>
      </c>
      <c r="C1078" t="s">
        <v>926</v>
      </c>
      <c r="D1078" t="s">
        <v>3687</v>
      </c>
      <c r="E1078">
        <v>2019</v>
      </c>
      <c r="F1078" t="s">
        <v>25</v>
      </c>
      <c r="G1078" t="s">
        <v>26</v>
      </c>
      <c r="H1078" t="s">
        <v>27</v>
      </c>
      <c r="I1078" t="s">
        <v>28</v>
      </c>
      <c r="J1078" t="s">
        <v>3688</v>
      </c>
      <c r="K1078" t="s">
        <v>30</v>
      </c>
      <c r="L1078">
        <v>584268</v>
      </c>
      <c r="M1078" t="s">
        <v>30</v>
      </c>
      <c r="N1078" t="s">
        <v>31</v>
      </c>
      <c r="O1078" t="s">
        <v>148</v>
      </c>
      <c r="P1078">
        <v>9681505</v>
      </c>
      <c r="Q1078">
        <v>1</v>
      </c>
      <c r="R1078" t="s">
        <v>149</v>
      </c>
      <c r="S1078">
        <v>116969</v>
      </c>
      <c r="T1078">
        <v>1</v>
      </c>
      <c r="U1078" t="s">
        <v>34</v>
      </c>
      <c r="V1078" t="s">
        <v>30</v>
      </c>
      <c r="W1078" t="s">
        <v>19874</v>
      </c>
    </row>
    <row r="1079" spans="1:28" x14ac:dyDescent="0.2">
      <c r="A1079">
        <v>8415093</v>
      </c>
      <c r="B1079" t="s">
        <v>3689</v>
      </c>
      <c r="C1079" t="s">
        <v>265</v>
      </c>
      <c r="D1079" t="s">
        <v>3690</v>
      </c>
      <c r="E1079">
        <v>2019</v>
      </c>
      <c r="F1079" t="s">
        <v>25</v>
      </c>
      <c r="G1079" t="s">
        <v>26</v>
      </c>
      <c r="H1079" t="s">
        <v>27</v>
      </c>
      <c r="I1079" t="s">
        <v>3691</v>
      </c>
      <c r="J1079" t="s">
        <v>3692</v>
      </c>
      <c r="K1079" t="s">
        <v>30</v>
      </c>
      <c r="L1079">
        <v>509435</v>
      </c>
      <c r="M1079" t="s">
        <v>30</v>
      </c>
      <c r="N1079" t="s">
        <v>31</v>
      </c>
      <c r="O1079" t="s">
        <v>32</v>
      </c>
      <c r="P1079">
        <v>9712170</v>
      </c>
      <c r="Q1079">
        <v>1</v>
      </c>
      <c r="R1079" t="s">
        <v>33</v>
      </c>
      <c r="S1079">
        <v>147108</v>
      </c>
      <c r="T1079">
        <v>1</v>
      </c>
      <c r="V1079" t="s">
        <v>30</v>
      </c>
      <c r="W1079" t="s">
        <v>19875</v>
      </c>
      <c r="X1079" t="str">
        <f>VLOOKUP(W1079,[1]ImageUrl!$A$2:$F$6090,2,0)</f>
        <v>https://signature.bcm.edu/images/uploaded/full/1410443915933.jpeg</v>
      </c>
      <c r="Y1079" t="str">
        <f>VLOOKUP(W1079,[1]ImageUrl!$A$2:$F$6090,3,0)</f>
        <v>http://www.the-asci.org/static/asci_photos/500883.png</v>
      </c>
      <c r="Z1079" t="str">
        <f>VLOOKUP(W1079,[1]ImageUrl!$A$2:$F$6090,4,0)</f>
        <v>https://media.bcm.edu/images/2014/3c/labentrance-2-970-444-20170809110504.jpg</v>
      </c>
      <c r="AA1079" t="str">
        <f>VLOOKUP(W1079,[1]ImageUrl!$A$2:$F$6090,5,0)</f>
        <v>https://signature.bcm.edu/images/uploaded/full/1471901967932.jpeg</v>
      </c>
      <c r="AB1079" t="str">
        <f>VLOOKUP(W1079,[1]ImageUrl!$A$2:$F$6090,6,0)</f>
        <v>https://signature.bcm.edu/images/uploaded/full/1405027391194.jpeg</v>
      </c>
    </row>
    <row r="1080" spans="1:28" x14ac:dyDescent="0.2">
      <c r="A1080">
        <v>12418789</v>
      </c>
      <c r="B1080" t="s">
        <v>3693</v>
      </c>
      <c r="C1080" t="s">
        <v>196</v>
      </c>
      <c r="D1080" t="s">
        <v>3694</v>
      </c>
      <c r="E1080">
        <v>2019</v>
      </c>
      <c r="F1080" t="s">
        <v>25</v>
      </c>
      <c r="G1080" t="s">
        <v>26</v>
      </c>
      <c r="H1080" t="s">
        <v>27</v>
      </c>
      <c r="I1080" t="s">
        <v>3695</v>
      </c>
      <c r="J1080" t="s">
        <v>3696</v>
      </c>
      <c r="K1080" t="s">
        <v>30</v>
      </c>
      <c r="L1080">
        <v>459656</v>
      </c>
      <c r="M1080" t="s">
        <v>30</v>
      </c>
      <c r="N1080" t="s">
        <v>31</v>
      </c>
      <c r="O1080" t="s">
        <v>229</v>
      </c>
      <c r="P1080">
        <v>9819196</v>
      </c>
      <c r="Q1080">
        <v>1</v>
      </c>
      <c r="R1080" t="s">
        <v>230</v>
      </c>
      <c r="S1080">
        <v>73908</v>
      </c>
      <c r="T1080">
        <v>1</v>
      </c>
      <c r="U1080" t="s">
        <v>34</v>
      </c>
      <c r="V1080" t="s">
        <v>30</v>
      </c>
      <c r="W1080" t="s">
        <v>19876</v>
      </c>
      <c r="X1080" t="str">
        <f>VLOOKUP(W1080,[1]ImageUrl!$A$2:$F$6090,2,0)</f>
        <v>https://www.nationwidechildrens.org/-/media/nch/find-a-doctor/images/nicolas-wein.ashx?w=284&amp;h=393&amp;as=1&amp;bc=FFFFFF&amp;hash=66D9EBEA350D3D9CE1B29F735902F0A806B06FB5</v>
      </c>
      <c r="Y1080" t="str">
        <f>VLOOKUP(W1080,[1]ImageUrl!$A$2:$F$6090,3,0)</f>
        <v>https://www.nationwidechildrens.org/-/media/nch/find-a-doctor/images/kevin-flanigan.ashx?w=198&amp;h=278&amp;as=1&amp;bc=FFFFFF&amp;hash=D52C35D890C6F4D378C392F1E3A467AC8A67DE1E</v>
      </c>
      <c r="Z1080" t="str">
        <f>VLOOKUP(W1080,[1]ImageUrl!$A$2:$F$6090,4,0)</f>
        <v>https://www.nationwidechildrens.org/-/media/nch/find-a-doctor/images/scott-harper.ashx?w=198&amp;h=278&amp;as=1&amp;bc=FFFFFF&amp;hash=6587FBC4D89E816F3BD079EB60A246D2E6B1EE4E</v>
      </c>
      <c r="AA1080" t="str">
        <f>VLOOKUP(W1080,[1]ImageUrl!$A$2:$F$6090,5,0)</f>
        <v>https://i1.rgstatic.net/ii/profile.image/289236776439809-1445970829243_Q512/Nicolas_Wein.jpg</v>
      </c>
      <c r="AB1080" t="str">
        <f>VLOOKUP(W1080,[1]ImageUrl!$A$2:$F$6090,6,0)</f>
        <v>https://www.nationwidechildrens.org/-/media/nch/find-a-doctor/images/christopher-walker.ashx?w=198&amp;h=278&amp;as=1&amp;bc=FFFFFF&amp;hash=934F111F13F09F235AE481A286959BF1581942FA</v>
      </c>
    </row>
    <row r="1081" spans="1:28" x14ac:dyDescent="0.2">
      <c r="A1081">
        <v>8609260</v>
      </c>
      <c r="B1081" t="s">
        <v>3697</v>
      </c>
      <c r="C1081" t="s">
        <v>232</v>
      </c>
      <c r="D1081" t="s">
        <v>3698</v>
      </c>
      <c r="E1081">
        <v>2019</v>
      </c>
      <c r="F1081" t="s">
        <v>25</v>
      </c>
      <c r="G1081" t="s">
        <v>26</v>
      </c>
      <c r="H1081" t="s">
        <v>27</v>
      </c>
      <c r="I1081" t="s">
        <v>28</v>
      </c>
      <c r="J1081" t="s">
        <v>3699</v>
      </c>
      <c r="K1081" t="s">
        <v>30</v>
      </c>
      <c r="L1081">
        <v>303188</v>
      </c>
      <c r="M1081" t="s">
        <v>30</v>
      </c>
      <c r="N1081" t="s">
        <v>31</v>
      </c>
      <c r="O1081" t="s">
        <v>229</v>
      </c>
      <c r="P1081">
        <v>9816539</v>
      </c>
      <c r="Q1081">
        <v>1</v>
      </c>
      <c r="R1081" t="s">
        <v>230</v>
      </c>
      <c r="S1081">
        <v>74098</v>
      </c>
      <c r="T1081">
        <v>1</v>
      </c>
      <c r="U1081" t="s">
        <v>34</v>
      </c>
      <c r="V1081" t="s">
        <v>30</v>
      </c>
      <c r="W1081" t="s">
        <v>19877</v>
      </c>
      <c r="X1081" t="str">
        <f>VLOOKUP(W1081,[1]ImageUrl!$A$2:$F$6090,2,0)</f>
        <v>https://www.med.upenn.edu/apps/my/images/faculty_pics/weis9452.jpg</v>
      </c>
      <c r="Y1081" t="str">
        <f>VLOOKUP(W1081,[1]ImageUrl!$A$2:$F$6090,3,0)</f>
        <v>https://lh5.googleusercontent.com/-4GJ_GT4LL8k/AAAAAAAAAAI/AAAAAAAAACU/8Pti3kewLqw/photo.jpg</v>
      </c>
      <c r="Z1081" t="str">
        <f>VLOOKUP(W1081,[1]ImageUrl!$A$2:$F$6090,4,0)</f>
        <v>https://lh4.googleusercontent.com/-73Hs-8O-ZRg/AAAAAAAAAAI/AAAAAAAAACQ/w_tBTezIT-U/photo.jpg</v>
      </c>
      <c r="AA1081" t="str">
        <f>VLOOKUP(W1081,[1]ImageUrl!$A$2:$F$6090,5,0)</f>
        <v>https://lh4.googleusercontent.com/-SUQKfp32_wg/AAAAAAAAAAI/AAAAAAAAABY/-yslVXsw_P4/photo.jpg</v>
      </c>
      <c r="AB1081" t="str">
        <f>VLOOKUP(W1081,[1]ImageUrl!$A$2:$F$6090,6,0)</f>
        <v>https://www.brownalumnimagazine.com/sites/default/files/styles/1024_wide/public/2019-07/Classes%2009Thompson_lead.jpg?itok=3IVah5p1</v>
      </c>
    </row>
    <row r="1082" spans="1:28" x14ac:dyDescent="0.2">
      <c r="A1082">
        <v>10114130</v>
      </c>
      <c r="B1082" t="s">
        <v>3700</v>
      </c>
      <c r="C1082" t="s">
        <v>23</v>
      </c>
      <c r="D1082" t="s">
        <v>3701</v>
      </c>
      <c r="E1082">
        <v>2019</v>
      </c>
      <c r="F1082" t="s">
        <v>25</v>
      </c>
      <c r="G1082" t="s">
        <v>26</v>
      </c>
      <c r="H1082" t="s">
        <v>27</v>
      </c>
      <c r="I1082" t="s">
        <v>28</v>
      </c>
      <c r="J1082" t="s">
        <v>3702</v>
      </c>
      <c r="K1082" t="s">
        <v>30</v>
      </c>
      <c r="L1082">
        <v>610560</v>
      </c>
      <c r="M1082" t="s">
        <v>30</v>
      </c>
      <c r="N1082" t="s">
        <v>31</v>
      </c>
      <c r="O1082" t="s">
        <v>54</v>
      </c>
      <c r="P1082">
        <v>9740474</v>
      </c>
      <c r="Q1082">
        <v>1</v>
      </c>
      <c r="R1082" t="s">
        <v>55</v>
      </c>
      <c r="S1082">
        <v>139538</v>
      </c>
      <c r="T1082">
        <v>1</v>
      </c>
      <c r="U1082" t="s">
        <v>34</v>
      </c>
      <c r="V1082" t="s">
        <v>30</v>
      </c>
      <c r="W1082" t="s">
        <v>19878</v>
      </c>
      <c r="X1082" t="str">
        <f>VLOOKUP(W1082,[1]ImageUrl!$A$2:$F$6090,2,0)</f>
        <v>https://physiciandirectory.brighamandwomens.org/Custom/Photos/hires/1995.jpg</v>
      </c>
      <c r="Y1082" t="str">
        <f>VLOOKUP(W1082,[1]ImageUrl!$A$2:$F$6090,3,0)</f>
        <v>http://www.discoverbrigham.org/wp-content/uploads/2017/10/Microbiome_Wesemann_Duane.jpg</v>
      </c>
      <c r="Z1082" t="str">
        <f>VLOOKUP(W1082,[1]ImageUrl!$A$2:$F$6090,4,0)</f>
        <v>http://www.discoverbrigham.org/wp-content/uploads/2017/10/Innovation_Landman_Adam-e1508169655543.jpg</v>
      </c>
      <c r="AA1082" t="str">
        <f>VLOOKUP(W1082,[1]ImageUrl!$A$2:$F$6090,5,0)</f>
        <v>http://www.bu.edu/computationalimmunology/files/2014/01/1995-120x150.jpg</v>
      </c>
      <c r="AB1082" t="str">
        <f>VLOOKUP(W1082,[1]ImageUrl!$A$2:$F$6090,6,0)</f>
        <v>http://www.discoverbrigham.org/wp-content/uploads/2017/10/Microbiome_Gregory_Kate-e1508169568673.jpg</v>
      </c>
    </row>
    <row r="1083" spans="1:28" x14ac:dyDescent="0.2">
      <c r="A1083">
        <v>10594227</v>
      </c>
      <c r="B1083" t="s">
        <v>3703</v>
      </c>
      <c r="C1083" t="s">
        <v>471</v>
      </c>
      <c r="D1083" t="s">
        <v>3704</v>
      </c>
      <c r="E1083">
        <v>2019</v>
      </c>
      <c r="F1083" t="s">
        <v>25</v>
      </c>
      <c r="G1083" t="s">
        <v>26</v>
      </c>
      <c r="H1083" t="s">
        <v>27</v>
      </c>
      <c r="I1083" t="s">
        <v>28</v>
      </c>
      <c r="J1083" t="s">
        <v>3705</v>
      </c>
      <c r="K1083" t="s">
        <v>30</v>
      </c>
      <c r="L1083">
        <v>566401</v>
      </c>
      <c r="M1083" t="s">
        <v>30</v>
      </c>
      <c r="N1083" t="s">
        <v>31</v>
      </c>
      <c r="O1083" t="s">
        <v>54</v>
      </c>
      <c r="P1083">
        <v>9801959</v>
      </c>
      <c r="Q1083">
        <v>1</v>
      </c>
      <c r="R1083" t="s">
        <v>55</v>
      </c>
      <c r="S1083">
        <v>146349</v>
      </c>
      <c r="T1083">
        <v>1</v>
      </c>
      <c r="V1083" t="s">
        <v>30</v>
      </c>
      <c r="W1083" t="s">
        <v>19879</v>
      </c>
      <c r="X1083" t="str">
        <f>VLOOKUP(W1083,[1]ImageUrl!$A$2:$F$6090,2,0)</f>
        <v>https://s3-us-west-2.amazonaws.com/utsw-patientcare-web-production/original_images/wetzel-dawn-150859-200x200.jpg</v>
      </c>
      <c r="Y1083" t="str">
        <f>VLOOKUP(W1083,[1]ImageUrl!$A$2:$F$6090,3,0)</f>
        <v>https://www.utsouthwestern.edu/labs/wetzel/assets/dawn-wetzel.jpg</v>
      </c>
      <c r="Z1083" t="str">
        <f>VLOOKUP(W1083,[1]ImageUrl!$A$2:$F$6090,4,0)</f>
        <v>https://www.utsouthwestern.edu/labs/wetzel/assets/mamula-emily.jpg</v>
      </c>
      <c r="AA1083" t="str">
        <f>VLOOKUP(W1083,[1]ImageUrl!$A$2:$F$6090,5,0)</f>
        <v>https://www.utsouthwestern.edu/labs/wetzel/assets/ullah-imran.jpg</v>
      </c>
      <c r="AB1083" t="str">
        <f>VLOOKUP(W1083,[1]ImageUrl!$A$2:$F$6090,6,0)</f>
        <v>https://www.utsouthwestern.edu/labs/wetzel/assets/barrie-umaru-photo.jpg</v>
      </c>
    </row>
    <row r="1084" spans="1:28" x14ac:dyDescent="0.2">
      <c r="A1084">
        <v>9046678</v>
      </c>
      <c r="B1084" t="s">
        <v>3706</v>
      </c>
      <c r="C1084" t="s">
        <v>2900</v>
      </c>
      <c r="D1084" t="s">
        <v>3707</v>
      </c>
      <c r="E1084">
        <v>2019</v>
      </c>
      <c r="F1084" t="s">
        <v>25</v>
      </c>
      <c r="G1084" t="s">
        <v>26</v>
      </c>
      <c r="H1084" t="s">
        <v>27</v>
      </c>
      <c r="I1084" t="s">
        <v>28</v>
      </c>
      <c r="J1084" t="s">
        <v>3708</v>
      </c>
      <c r="K1084" t="s">
        <v>30</v>
      </c>
      <c r="L1084">
        <v>390000</v>
      </c>
      <c r="M1084" t="s">
        <v>30</v>
      </c>
      <c r="N1084" t="s">
        <v>31</v>
      </c>
      <c r="O1084" t="s">
        <v>32</v>
      </c>
      <c r="P1084">
        <v>9684229</v>
      </c>
      <c r="Q1084">
        <v>1</v>
      </c>
      <c r="R1084" t="s">
        <v>33</v>
      </c>
      <c r="S1084">
        <v>142906</v>
      </c>
      <c r="T1084">
        <v>1</v>
      </c>
      <c r="U1084" t="s">
        <v>34</v>
      </c>
      <c r="V1084" t="s">
        <v>30</v>
      </c>
      <c r="W1084" t="s">
        <v>19880</v>
      </c>
      <c r="X1084" t="str">
        <f>VLOOKUP(W1084,[1]ImageUrl!$A$2:$F$6090,2,0)</f>
        <v>https://rfums-bigtree.s3.amazonaws.com/files/modules/white-carl.jpg</v>
      </c>
      <c r="Y1084" t="str">
        <f>VLOOKUP(W1084,[1]ImageUrl!$A$2:$F$6090,3,0)</f>
        <v>https://s3.amazonaws.com/rfums-bigtree/files/callouts/lab1.jpg</v>
      </c>
      <c r="Z1084" t="str">
        <f>VLOOKUP(W1084,[1]ImageUrl!$A$2:$F$6090,4,0)</f>
        <v>https://pbs.twimg.com/media/EFesEeaWwAA-7a7.jpg</v>
      </c>
      <c r="AA1084" t="str">
        <f>VLOOKUP(W1084,[1]ImageUrl!$A$2:$F$6090,5,0)</f>
        <v>https://rfums-bigtree.s3.amazonaws.com/files/callouts/sml_0atop850-3013.jpg</v>
      </c>
      <c r="AB1084" t="str">
        <f>VLOOKUP(W1084,[1]ImageUrl!$A$2:$F$6090,6,0)</f>
        <v>https://image.slidesharecdn.com/5df262a8-cd24-4a7c-abe0-0f19e082ccfc-160426041412/95/rfumshelixspr16-1-638.jpg?cb=1461644466</v>
      </c>
    </row>
    <row r="1085" spans="1:28" x14ac:dyDescent="0.2">
      <c r="A1085">
        <v>11756481</v>
      </c>
      <c r="B1085" t="s">
        <v>3709</v>
      </c>
      <c r="C1085" t="s">
        <v>211</v>
      </c>
      <c r="D1085" t="s">
        <v>3710</v>
      </c>
      <c r="E1085">
        <v>2019</v>
      </c>
      <c r="F1085" t="s">
        <v>25</v>
      </c>
      <c r="G1085" t="s">
        <v>26</v>
      </c>
      <c r="H1085" t="s">
        <v>27</v>
      </c>
      <c r="I1085" t="s">
        <v>28</v>
      </c>
      <c r="J1085" t="s">
        <v>3711</v>
      </c>
      <c r="K1085" t="s">
        <v>30</v>
      </c>
      <c r="L1085">
        <v>380375</v>
      </c>
      <c r="M1085" t="s">
        <v>30</v>
      </c>
      <c r="N1085" t="s">
        <v>31</v>
      </c>
      <c r="O1085" t="s">
        <v>1209</v>
      </c>
      <c r="P1085">
        <v>9656901</v>
      </c>
      <c r="Q1085">
        <v>1</v>
      </c>
      <c r="R1085" t="s">
        <v>1210</v>
      </c>
      <c r="S1085">
        <v>28842</v>
      </c>
      <c r="T1085">
        <v>1</v>
      </c>
      <c r="U1085" t="s">
        <v>34</v>
      </c>
      <c r="V1085" t="s">
        <v>30</v>
      </c>
      <c r="W1085" t="s">
        <v>19881</v>
      </c>
      <c r="X1085" t="str">
        <f>VLOOKUP(W1085,[1]ImageUrl!$A$2:$F$6090,2,0)</f>
        <v>https://sph.uth.edu/content/uploads/2014/08/Whitworth-Kristina1-200x300.jpg</v>
      </c>
      <c r="Y1085" t="str">
        <f>VLOOKUP(W1085,[1]ImageUrl!$A$2:$F$6090,3,0)</f>
        <v>https://daj9cl0xcfutq.cloudfront.net/thumbs/perkison.jpg</v>
      </c>
      <c r="Z1085" t="str">
        <f>VLOOKUP(W1085,[1]ImageUrl!$A$2:$F$6090,4,0)</f>
        <v>https://daj9cl0xcfutq.cloudfront.net/thumbs/mena.jpg</v>
      </c>
      <c r="AA1085" t="str">
        <f>VLOOKUP(W1085,[1]ImageUrl!$A$2:$F$6090,5,0)</f>
        <v>https://daj9cl0xcfutq.cloudfront.net/thumbs/delclos.jpg</v>
      </c>
      <c r="AB1085" t="str">
        <f>VLOOKUP(W1085,[1]ImageUrl!$A$2:$F$6090,6,0)</f>
        <v>https://daj9cl0xcfutq.cloudfront.net/thumbs/day.jpg</v>
      </c>
    </row>
    <row r="1086" spans="1:28" x14ac:dyDescent="0.2">
      <c r="A1086">
        <v>7798706</v>
      </c>
      <c r="B1086" t="s">
        <v>3712</v>
      </c>
      <c r="C1086" t="s">
        <v>57</v>
      </c>
      <c r="D1086" t="s">
        <v>3713</v>
      </c>
      <c r="E1086">
        <v>2019</v>
      </c>
      <c r="F1086" t="s">
        <v>25</v>
      </c>
      <c r="G1086" t="s">
        <v>26</v>
      </c>
      <c r="H1086" t="s">
        <v>27</v>
      </c>
      <c r="I1086" t="s">
        <v>28</v>
      </c>
      <c r="J1086" t="s">
        <v>3714</v>
      </c>
      <c r="K1086" t="s">
        <v>30</v>
      </c>
      <c r="L1086">
        <v>323400</v>
      </c>
      <c r="M1086" t="s">
        <v>30</v>
      </c>
      <c r="N1086" t="s">
        <v>31</v>
      </c>
      <c r="O1086" t="s">
        <v>45</v>
      </c>
      <c r="P1086">
        <v>9761815</v>
      </c>
      <c r="Q1086">
        <v>1</v>
      </c>
      <c r="R1086" t="s">
        <v>46</v>
      </c>
      <c r="S1086">
        <v>130909</v>
      </c>
      <c r="T1086">
        <v>1</v>
      </c>
      <c r="U1086" t="s">
        <v>34</v>
      </c>
      <c r="V1086" t="s">
        <v>30</v>
      </c>
      <c r="W1086" t="s">
        <v>19882</v>
      </c>
      <c r="X1086" t="str">
        <f>VLOOKUP(W1086,[1]ImageUrl!$A$2:$F$6090,2,0)</f>
        <v>https://www.ohsu.edu/apps/core/?action=people:pe.cmsProfileLowResolutionImage&amp;sPersonID=AFE05702AD5B8A1E36FEF2B82054E4CD</v>
      </c>
      <c r="Y1086" t="str">
        <f>VLOOKUP(W1086,[1]ImageUrl!$A$2:$F$6090,3,0)</f>
        <v>https://www.cascaderehab.com/wp-content/uploads/2018/11/Matthew-Bergen-Mt-Vernon-CRA-website.jpg</v>
      </c>
      <c r="Z1086" t="str">
        <f>VLOOKUP(W1086,[1]ImageUrl!$A$2:$F$6090,4,0)</f>
        <v>https://www.armstrongteasdale.com/content/uploads/2018/09/SchuckmanM_main-default-headshot-photo-1033.jpg</v>
      </c>
      <c r="AA1086" t="str">
        <f>VLOOKUP(W1086,[1]ImageUrl!$A$2:$F$6090,5,0)</f>
        <v>https://www.pacificsource.com/uploadedImages/10_Get_to_Know_Us/05_Executive_Team/Matt-Bell-web-200x265px.jpg</v>
      </c>
      <c r="AB1086" t="str">
        <f>VLOOKUP(W1086,[1]ImageUrl!$A$2:$F$6090,6,0)</f>
        <v>http://ww1.prweb.com/prfiles/2019/01/11/16030786/Zubiller-Matt.jpg</v>
      </c>
    </row>
    <row r="1087" spans="1:28" x14ac:dyDescent="0.2">
      <c r="A1087">
        <v>8445898</v>
      </c>
      <c r="B1087" t="s">
        <v>3715</v>
      </c>
      <c r="C1087" t="s">
        <v>36</v>
      </c>
      <c r="D1087" t="s">
        <v>3716</v>
      </c>
      <c r="E1087">
        <v>2019</v>
      </c>
      <c r="F1087" t="s">
        <v>25</v>
      </c>
      <c r="G1087" t="s">
        <v>26</v>
      </c>
      <c r="H1087" t="s">
        <v>27</v>
      </c>
      <c r="I1087" t="s">
        <v>28</v>
      </c>
      <c r="J1087" t="s">
        <v>3717</v>
      </c>
      <c r="K1087" t="s">
        <v>30</v>
      </c>
      <c r="L1087">
        <v>538688</v>
      </c>
      <c r="M1087" t="s">
        <v>30</v>
      </c>
      <c r="N1087" t="s">
        <v>31</v>
      </c>
      <c r="O1087" t="s">
        <v>137</v>
      </c>
      <c r="P1087">
        <v>9641713</v>
      </c>
      <c r="Q1087">
        <v>1</v>
      </c>
      <c r="R1087" t="s">
        <v>138</v>
      </c>
      <c r="S1087">
        <v>109217</v>
      </c>
      <c r="T1087">
        <v>1</v>
      </c>
      <c r="V1087" t="s">
        <v>30</v>
      </c>
      <c r="W1087" t="s">
        <v>19883</v>
      </c>
      <c r="X1087" t="str">
        <f>VLOOKUP(W1087,[1]ImageUrl!$A$2:$F$6090,2,0)</f>
        <v>https://systemsbiology.columbia.edu/sites/default/files/styles/peoplesingle/public/faculty/Wicterle_Hynek_300.jpg?itok=lPDAhpuT</v>
      </c>
      <c r="Y1087" t="str">
        <f>VLOOKUP(W1087,[1]ImageUrl!$A$2:$F$6090,3,0)</f>
        <v>https://news.uams.edu/wp-content/uploads/2013/03/Wichterlespeaks1.jpg</v>
      </c>
      <c r="Z1087" t="str">
        <f>VLOOKUP(W1087,[1]ImageUrl!$A$2:$F$6090,4,0)</f>
        <v>http://headshots.columbiaprofiles.org/hwichterle.jpg</v>
      </c>
      <c r="AA1087" t="str">
        <f>VLOOKUP(W1087,[1]ImageUrl!$A$2:$F$6090,5,0)</f>
        <v>https://systemsbiology.columbia.edu/sites/default/files/faculty/Zhang_Chaolin_2016.jpg</v>
      </c>
      <c r="AB1087" t="str">
        <f>VLOOKUP(W1087,[1]ImageUrl!$A$2:$F$6090,6,0)</f>
        <v>https://systemsbiology.columbia.edu/sites/default/files/_DSC3158-edit2-sm_0.jpg</v>
      </c>
    </row>
    <row r="1088" spans="1:28" x14ac:dyDescent="0.2">
      <c r="A1088">
        <v>7155335</v>
      </c>
      <c r="B1088" t="s">
        <v>3718</v>
      </c>
      <c r="C1088" t="s">
        <v>337</v>
      </c>
      <c r="D1088" t="s">
        <v>3719</v>
      </c>
      <c r="E1088">
        <v>2019</v>
      </c>
      <c r="F1088" t="s">
        <v>25</v>
      </c>
      <c r="G1088" t="s">
        <v>26</v>
      </c>
      <c r="H1088" t="s">
        <v>27</v>
      </c>
      <c r="I1088" t="s">
        <v>28</v>
      </c>
      <c r="J1088" t="s">
        <v>3720</v>
      </c>
      <c r="K1088" t="s">
        <v>30</v>
      </c>
      <c r="L1088">
        <v>724304</v>
      </c>
      <c r="M1088" t="s">
        <v>30</v>
      </c>
      <c r="N1088" t="s">
        <v>31</v>
      </c>
      <c r="O1088" t="s">
        <v>32</v>
      </c>
      <c r="P1088">
        <v>9763052</v>
      </c>
      <c r="Q1088">
        <v>1</v>
      </c>
      <c r="R1088" t="s">
        <v>33</v>
      </c>
      <c r="S1088">
        <v>144098</v>
      </c>
      <c r="T1088">
        <v>1</v>
      </c>
      <c r="U1088" t="s">
        <v>34</v>
      </c>
      <c r="V1088" t="s">
        <v>30</v>
      </c>
      <c r="W1088" t="s">
        <v>19884</v>
      </c>
      <c r="X1088" t="str">
        <f>VLOOKUP(W1088,[1]ImageUrl!$A$2:$F$6090,2,0)</f>
        <v>https://www.mcw.edu/-/media/MCW/Departments/Pharmacology-and-Toxicology/Michael-Widlansky_Academic-Profile.jpg?scale=both&amp;w=1365&amp;anchor=middlecenter&amp;mode=crop&amp;h=1536&amp;la=en&amp;hash=DC15E55FA6CAA5E27FA74D10F850B4F62F1E34D0</v>
      </c>
      <c r="Y1088" t="str">
        <f>VLOOKUP(W1088,[1]ImageUrl!$A$2:$F$6090,3,0)</f>
        <v>https://doximity-res.cloudinary.com/image/upload/t_public_profile_photo_320x320/dsi4uopxtld6xdhbolbj.jpg</v>
      </c>
      <c r="Z1088" t="str">
        <f>VLOOKUP(W1088,[1]ImageUrl!$A$2:$F$6090,4,0)</f>
        <v>https://www.mcw.edu/departments/cardiovascular-center-heart/members/faculty-and-labs/-/media/FB6EDE1E6FD24B16A76D4A47AEFA8CA0.ashx?anchor=middlecenter&amp;scale=both&amp;mode=crop</v>
      </c>
      <c r="AA1088" t="str">
        <f>VLOOKUP(W1088,[1]ImageUrl!$A$2:$F$6090,5,0)</f>
        <v>https://i1.rgstatic.net/ii/profile.image/272339153715203-1441942122086_Q512/Michael_Widlansky.jpg</v>
      </c>
      <c r="AB1088" t="str">
        <f>VLOOKUP(W1088,[1]ImageUrl!$A$2:$F$6090,6,0)</f>
        <v>https://www.mcw.edu/-/media/MCW/Departments/Cardiovascular-Center/venkata-krishna-puppala.jpg?la=en</v>
      </c>
    </row>
    <row r="1089" spans="1:28" x14ac:dyDescent="0.2">
      <c r="A1089">
        <v>7922613</v>
      </c>
      <c r="B1089" t="s">
        <v>3721</v>
      </c>
      <c r="C1089" t="s">
        <v>68</v>
      </c>
      <c r="D1089" t="s">
        <v>3722</v>
      </c>
      <c r="E1089">
        <v>2019</v>
      </c>
      <c r="F1089" t="s">
        <v>25</v>
      </c>
      <c r="G1089" t="s">
        <v>26</v>
      </c>
      <c r="H1089" t="s">
        <v>27</v>
      </c>
      <c r="I1089" t="s">
        <v>28</v>
      </c>
      <c r="J1089" t="s">
        <v>3723</v>
      </c>
      <c r="K1089" t="s">
        <v>30</v>
      </c>
      <c r="L1089">
        <v>323616</v>
      </c>
      <c r="M1089" t="s">
        <v>30</v>
      </c>
      <c r="N1089" t="s">
        <v>31</v>
      </c>
      <c r="O1089" t="s">
        <v>137</v>
      </c>
      <c r="P1089">
        <v>9740111</v>
      </c>
      <c r="Q1089">
        <v>1</v>
      </c>
      <c r="R1089" t="s">
        <v>138</v>
      </c>
      <c r="S1089">
        <v>106179</v>
      </c>
      <c r="T1089">
        <v>1</v>
      </c>
      <c r="U1089" t="s">
        <v>34</v>
      </c>
      <c r="V1089" t="s">
        <v>30</v>
      </c>
      <c r="W1089" t="s">
        <v>19885</v>
      </c>
      <c r="X1089" t="str">
        <f>VLOOKUP(W1089,[1]ImageUrl!$A$2:$F$6090,2,0)</f>
        <v>https://health.uark.edu/ldp_gallery/.private_ldp/a220160/production/master/b20db25d-ca84-4a85-956a-afb6e5f3e82c.png</v>
      </c>
      <c r="Y1089" t="str">
        <f>VLOOKUP(W1089,[1]ImageUrl!$A$2:$F$6090,3,0)</f>
        <v>https://physiology.uams.edu/wp-content/uploads/sites/56/2019/08/R.-Simmen-199x300.jpg</v>
      </c>
      <c r="Z1089" t="str">
        <f>VLOOKUP(W1089,[1]ImageUrl!$A$2:$F$6090,4,0)</f>
        <v>http://myelomasurvival.com/uploads/3/4/4/8/34484049/4373092.jpg?460</v>
      </c>
      <c r="AA1089" t="str">
        <f>VLOOKUP(W1089,[1]ImageUrl!$A$2:$F$6090,5,0)</f>
        <v>https://ualr.edu/news/files/2019/09/Chancellor-Christina-Drale-01.jpg</v>
      </c>
      <c r="AB1089" t="str">
        <f>VLOOKUP(W1089,[1]ImageUrl!$A$2:$F$6090,6,0)</f>
        <v>https://cda.uams.edu/wp-content/uploads/sites/77/2010/12/SNMA-2017-group-photo-ver-2-1-300x195.jpg</v>
      </c>
    </row>
    <row r="1090" spans="1:28" x14ac:dyDescent="0.2">
      <c r="A1090">
        <v>1916798</v>
      </c>
      <c r="B1090" t="s">
        <v>3724</v>
      </c>
      <c r="C1090" t="s">
        <v>337</v>
      </c>
      <c r="D1090" t="s">
        <v>3725</v>
      </c>
      <c r="E1090">
        <v>2019</v>
      </c>
      <c r="F1090" t="s">
        <v>25</v>
      </c>
      <c r="G1090" t="s">
        <v>26</v>
      </c>
      <c r="H1090" t="s">
        <v>27</v>
      </c>
      <c r="I1090" t="s">
        <v>3726</v>
      </c>
      <c r="J1090" t="s">
        <v>3727</v>
      </c>
      <c r="K1090" t="s">
        <v>30</v>
      </c>
      <c r="L1090">
        <v>1774215</v>
      </c>
      <c r="M1090" t="s">
        <v>30</v>
      </c>
      <c r="N1090" t="s">
        <v>31</v>
      </c>
      <c r="O1090" t="s">
        <v>32</v>
      </c>
      <c r="P1090">
        <v>9738975</v>
      </c>
      <c r="Q1090">
        <v>1</v>
      </c>
      <c r="R1090" t="s">
        <v>33</v>
      </c>
      <c r="S1090">
        <v>142791</v>
      </c>
      <c r="T1090">
        <v>1</v>
      </c>
      <c r="U1090" t="s">
        <v>34</v>
      </c>
      <c r="V1090" t="s">
        <v>30</v>
      </c>
      <c r="W1090" t="s">
        <v>19886</v>
      </c>
      <c r="X1090" t="str">
        <f>VLOOKUP(W1090,[1]ImageUrl!$A$2:$F$6090,2,0)</f>
        <v>https://cdn.websites.hibu.com/0f8c5c2b36c544989fa71d0b887122ae/dms3rep/multi/David+Wilcox+photo.jpg</v>
      </c>
      <c r="Y1090" t="str">
        <f>VLOOKUP(W1090,[1]ImageUrl!$A$2:$F$6090,3,0)</f>
        <v>https://www.mcw.edu/about-mcw/history-of-mcw/-/media/C93B83595C304CA3B981A9C2C3135B5B.ashx?anchor=middlecenter&amp;scale=both&amp;mode=crop</v>
      </c>
      <c r="Z1090" t="str">
        <f>VLOOKUP(W1090,[1]ImageUrl!$A$2:$F$6090,4,0)</f>
        <v>https://byuicomm.org/byuiscroll/wp-content/uploads/sites/7/2019/09/DAE2A759-687C-483D-A432-79DBB7D88081.jpeg</v>
      </c>
      <c r="AA1090" t="str">
        <f>VLOOKUP(W1090,[1]ImageUrl!$A$2:$F$6090,5,0)</f>
        <v>https://tributecenteronline.s3-accelerate.amazonaws.com/Obituaries/3262764/Image.jpg</v>
      </c>
      <c r="AB1090" t="str">
        <f>VLOOKUP(W1090,[1]ImageUrl!$A$2:$F$6090,6,0)</f>
        <v>https://www.uww.edu/images/colleges/cls/Dept%20Images/Computer%20Science/259%20sized/D.Howell%20-%20Hired%20B4%20Grad.jpg</v>
      </c>
    </row>
    <row r="1091" spans="1:28" x14ac:dyDescent="0.2">
      <c r="A1091">
        <v>1955087</v>
      </c>
      <c r="B1091" t="s">
        <v>3728</v>
      </c>
      <c r="C1091" t="s">
        <v>23</v>
      </c>
      <c r="D1091" t="s">
        <v>3729</v>
      </c>
      <c r="E1091">
        <v>2019</v>
      </c>
      <c r="F1091" t="s">
        <v>25</v>
      </c>
      <c r="G1091" t="s">
        <v>26</v>
      </c>
      <c r="H1091" t="s">
        <v>27</v>
      </c>
      <c r="I1091" t="s">
        <v>28</v>
      </c>
      <c r="J1091" t="s">
        <v>3730</v>
      </c>
      <c r="K1091" t="s">
        <v>30</v>
      </c>
      <c r="L1091">
        <v>835768</v>
      </c>
      <c r="M1091" t="s">
        <v>30</v>
      </c>
      <c r="N1091" t="s">
        <v>31</v>
      </c>
      <c r="O1091" t="s">
        <v>32</v>
      </c>
      <c r="P1091">
        <v>9637678</v>
      </c>
      <c r="Q1091">
        <v>1</v>
      </c>
      <c r="R1091" t="s">
        <v>33</v>
      </c>
      <c r="S1091">
        <v>144779</v>
      </c>
      <c r="T1091">
        <v>1</v>
      </c>
      <c r="V1091" t="s">
        <v>30</v>
      </c>
      <c r="W1091" t="s">
        <v>19887</v>
      </c>
      <c r="X1091" t="str">
        <f>VLOOKUP(W1091,[1]ImageUrl!$A$2:$F$6090,2,0)</f>
        <v>http://researchfaculty.brighamandwomens.org/ProfilePhotos/5175.jpg</v>
      </c>
      <c r="Y1091" t="str">
        <f>VLOOKUP(W1091,[1]ImageUrl!$A$2:$F$6090,3,0)</f>
        <v>https://doximity-res.cloudinary.com/image/upload/t_public_profile_photo_320x320/upwkqrq9gkvpoyb0f95r.jpg</v>
      </c>
      <c r="Z1091" t="str">
        <f>VLOOKUP(W1091,[1]ImageUrl!$A$2:$F$6090,4,0)</f>
        <v>https://www.aace2019news.com/wp-content/uploads/2018/05/2f-williams.jpg</v>
      </c>
      <c r="AA1091" t="str">
        <f>VLOOKUP(W1091,[1]ImageUrl!$A$2:$F$6090,5,0)</f>
        <v>https://d3vgmmrg377kge.cloudfront.net/photos/facstaff/Ent6425.jpg</v>
      </c>
      <c r="AB1091" t="str">
        <f>VLOOKUP(W1091,[1]ImageUrl!$A$2:$F$6090,6,0)</f>
        <v>https://doximity-res.cloudinary.com/image/upload/t_public_profile_photo_320x320/lxxgdw2glkhm9gd9zxz8.jpg</v>
      </c>
    </row>
    <row r="1092" spans="1:28" x14ac:dyDescent="0.2">
      <c r="A1092">
        <v>7577665</v>
      </c>
      <c r="B1092" t="s">
        <v>3731</v>
      </c>
      <c r="C1092" t="s">
        <v>1284</v>
      </c>
      <c r="D1092" t="s">
        <v>3732</v>
      </c>
      <c r="E1092">
        <v>2019</v>
      </c>
      <c r="F1092" t="s">
        <v>25</v>
      </c>
      <c r="G1092" t="s">
        <v>26</v>
      </c>
      <c r="H1092" t="s">
        <v>27</v>
      </c>
      <c r="I1092" t="s">
        <v>28</v>
      </c>
      <c r="J1092" t="s">
        <v>3733</v>
      </c>
      <c r="K1092" t="s">
        <v>30</v>
      </c>
      <c r="L1092">
        <v>797921</v>
      </c>
      <c r="M1092" t="s">
        <v>30</v>
      </c>
      <c r="N1092" t="s">
        <v>31</v>
      </c>
      <c r="O1092" t="s">
        <v>32</v>
      </c>
      <c r="P1092">
        <v>9661171</v>
      </c>
      <c r="Q1092">
        <v>1</v>
      </c>
      <c r="R1092" t="s">
        <v>33</v>
      </c>
      <c r="S1092">
        <v>141845</v>
      </c>
      <c r="T1092">
        <v>1</v>
      </c>
      <c r="U1092" t="s">
        <v>34</v>
      </c>
      <c r="V1092" t="s">
        <v>30</v>
      </c>
      <c r="W1092" t="s">
        <v>19888</v>
      </c>
      <c r="X1092" t="str">
        <f>VLOOKUP(W1092,[1]ImageUrl!$A$2:$F$6090,2,0)</f>
        <v>https://www.henryford.com/-/media/images/modules/physician-directory/physicians/l/lester-williams-md.jpg?h=343&amp;la=en&amp;w=245&amp;hash=50F20E53E6949602568A6FA8AA660365B273DDEF</v>
      </c>
      <c r="Y1092" t="str">
        <f>VLOOKUP(W1092,[1]ImageUrl!$A$2:$F$6090,3,0)</f>
        <v>https://people.wayne.edu/profile/ft6411/1668/williams.jpg</v>
      </c>
      <c r="Z1092" t="str">
        <f>VLOOKUP(W1092,[1]ImageUrl!$A$2:$F$6090,4,0)</f>
        <v>http://keokiwilliamslab.org/wp-content/uploads/2013/10/keoki-williams-logo.png</v>
      </c>
      <c r="AA1092" t="str">
        <f>VLOOKUP(W1092,[1]ImageUrl!$A$2:$F$6090,5,0)</f>
        <v>https://www.henryford.com/-/media/images/content-images/henry-ford/hcp/research/center-for-individualized-and-genomic-medicine-research-group-photo.jpg?la=en&amp;hash=A0236C97477AC390AFB79053E93A05E409CC1C07</v>
      </c>
      <c r="AB1092" t="str">
        <f>VLOOKUP(W1092,[1]ImageUrl!$A$2:$F$6090,6,0)</f>
        <v>https://s3.studylib.net/store/data/008685029_1-6d070a7269bead07cd53b5932812ae3b.png</v>
      </c>
    </row>
    <row r="1093" spans="1:28" x14ac:dyDescent="0.2">
      <c r="A1093">
        <v>10288059</v>
      </c>
      <c r="B1093" t="s">
        <v>3734</v>
      </c>
      <c r="C1093" t="s">
        <v>36</v>
      </c>
      <c r="D1093" t="s">
        <v>3735</v>
      </c>
      <c r="E1093">
        <v>2019</v>
      </c>
      <c r="F1093" t="s">
        <v>25</v>
      </c>
      <c r="G1093" t="s">
        <v>26</v>
      </c>
      <c r="H1093" t="s">
        <v>27</v>
      </c>
      <c r="I1093" t="s">
        <v>28</v>
      </c>
      <c r="J1093" t="s">
        <v>3736</v>
      </c>
      <c r="K1093" t="s">
        <v>30</v>
      </c>
      <c r="L1093">
        <v>715924</v>
      </c>
      <c r="M1093" t="s">
        <v>30</v>
      </c>
      <c r="N1093" t="s">
        <v>31</v>
      </c>
      <c r="O1093" t="s">
        <v>99</v>
      </c>
      <c r="P1093">
        <v>9832078</v>
      </c>
      <c r="Q1093">
        <v>1</v>
      </c>
      <c r="R1093" t="s">
        <v>100</v>
      </c>
      <c r="S1093">
        <v>100013</v>
      </c>
      <c r="T1093">
        <v>1</v>
      </c>
      <c r="V1093" t="s">
        <v>30</v>
      </c>
      <c r="W1093" t="s">
        <v>19889</v>
      </c>
      <c r="X1093" t="str">
        <f>VLOOKUP(W1093,[1]ImageUrl!$A$2:$F$6090,2,0)</f>
        <v>https://i.ytimg.com/vi/xo-U6B4u6S8/maxresdefault.jpg</v>
      </c>
      <c r="Y1093" t="str">
        <f>VLOOKUP(W1093,[1]ImageUrl!$A$2:$F$6090,3,0)</f>
        <v>https://www.columbiadoctors.org/sites/default/files/cups-profile/headshot/williamszev.jpg</v>
      </c>
      <c r="Z1093" t="str">
        <f>VLOOKUP(W1093,[1]ImageUrl!$A$2:$F$6090,4,0)</f>
        <v>https://i.ytimg.com/vi/xo-U6B4u6S8/hqdefault.jpg</v>
      </c>
      <c r="AA1093" t="str">
        <f>VLOOKUP(W1093,[1]ImageUrl!$A$2:$F$6090,5,0)</f>
        <v>https://www.columbiaobgyn.org/sites/default/files/styles/cola_media_1280_16_9/public/media/images/2018-05/image9.jpg?itok=r--C2Tt1</v>
      </c>
      <c r="AB1093" t="str">
        <f>VLOOKUP(W1093,[1]ImageUrl!$A$2:$F$6090,6,0)</f>
        <v>https://www.columbiaobgyn.org/sites/default/files/styles/cola_media_1600_16_9/public/media/images/2018-07/img_9728-2.jpg?itok=r1mSNP1i</v>
      </c>
    </row>
    <row r="1094" spans="1:28" x14ac:dyDescent="0.2">
      <c r="A1094">
        <v>6095239</v>
      </c>
      <c r="B1094" t="s">
        <v>3737</v>
      </c>
      <c r="C1094" t="s">
        <v>232</v>
      </c>
      <c r="D1094" t="s">
        <v>3738</v>
      </c>
      <c r="E1094">
        <v>2019</v>
      </c>
      <c r="F1094" t="s">
        <v>25</v>
      </c>
      <c r="G1094" t="s">
        <v>26</v>
      </c>
      <c r="H1094" t="s">
        <v>27</v>
      </c>
      <c r="I1094" t="s">
        <v>28</v>
      </c>
      <c r="J1094" t="s">
        <v>3739</v>
      </c>
      <c r="K1094" t="s">
        <v>30</v>
      </c>
      <c r="L1094">
        <v>703682</v>
      </c>
      <c r="M1094" t="s">
        <v>30</v>
      </c>
      <c r="N1094" t="s">
        <v>31</v>
      </c>
      <c r="O1094" t="s">
        <v>137</v>
      </c>
      <c r="P1094">
        <v>9763064</v>
      </c>
      <c r="Q1094">
        <v>1</v>
      </c>
      <c r="R1094" t="s">
        <v>138</v>
      </c>
      <c r="S1094">
        <v>110349</v>
      </c>
      <c r="T1094">
        <v>1</v>
      </c>
      <c r="U1094" t="s">
        <v>34</v>
      </c>
      <c r="V1094" t="s">
        <v>30</v>
      </c>
      <c r="W1094" t="s">
        <v>19890</v>
      </c>
      <c r="X1094" t="str">
        <f>VLOOKUP(W1094,[1]ImageUrl!$A$2:$F$6090,2,0)</f>
        <v>https://media.bizj.us/view/img/6556512/chop-front*750xx3243-1829-0-167.jpg</v>
      </c>
      <c r="Y1094" t="str">
        <f>VLOOKUP(W1094,[1]ImageUrl!$A$2:$F$6090,3,0)</f>
        <v>https://lookaside.fbsbx.com/lookaside/crawler/media/?media_id=10156962140143489</v>
      </c>
      <c r="Z1094" t="str">
        <f>VLOOKUP(W1094,[1]ImageUrl!$A$2:$F$6090,4,0)</f>
        <v>https://www.med.upenn.edu/apps/my/images/faculty_pics/wolf7825.jpg</v>
      </c>
      <c r="AA1094" t="str">
        <f>VLOOKUP(W1094,[1]ImageUrl!$A$2:$F$6090,5,0)</f>
        <v>https://media.phillyvoice.com/media/images/07_071318_Stock_Carroll.2e16d0ba.fill-735x490.jpg</v>
      </c>
      <c r="AB1094" t="str">
        <f>VLOOKUP(W1094,[1]ImageUrl!$A$2:$F$6090,6,0)</f>
        <v>https://media.bizj.us/view/img/9232692/st-chris-tower-exterior-1*1200xx3264-1836-0-306.jpg</v>
      </c>
    </row>
    <row r="1095" spans="1:28" x14ac:dyDescent="0.2">
      <c r="A1095">
        <v>2421162</v>
      </c>
      <c r="B1095" t="s">
        <v>3740</v>
      </c>
      <c r="C1095" t="s">
        <v>381</v>
      </c>
      <c r="D1095" t="s">
        <v>3741</v>
      </c>
      <c r="E1095">
        <v>2019</v>
      </c>
      <c r="F1095" t="s">
        <v>315</v>
      </c>
      <c r="G1095" t="s">
        <v>26</v>
      </c>
      <c r="H1095" t="s">
        <v>27</v>
      </c>
      <c r="I1095" t="s">
        <v>3742</v>
      </c>
      <c r="J1095" t="s">
        <v>3743</v>
      </c>
      <c r="K1095" t="s">
        <v>30</v>
      </c>
      <c r="L1095">
        <v>3945190</v>
      </c>
      <c r="M1095" t="s">
        <v>30</v>
      </c>
      <c r="N1095" t="s">
        <v>31</v>
      </c>
      <c r="O1095" t="s">
        <v>157</v>
      </c>
      <c r="P1095">
        <v>9655120</v>
      </c>
      <c r="Q1095">
        <v>1</v>
      </c>
      <c r="R1095" t="s">
        <v>158</v>
      </c>
      <c r="S1095">
        <v>61706</v>
      </c>
      <c r="T1095">
        <v>1</v>
      </c>
      <c r="V1095" t="s">
        <v>30</v>
      </c>
      <c r="W1095" t="s">
        <v>19891</v>
      </c>
      <c r="X1095" t="str">
        <f>VLOOKUP(W1095,[1]ImageUrl!$A$2:$F$6090,2,0)</f>
        <v>http://www.bumc.bu.edu/busm-pm/files/Images/pharm.people/wolozin_2006.jpg</v>
      </c>
      <c r="Y1095" t="str">
        <f>VLOOKUP(W1095,[1]ImageUrl!$A$2:$F$6090,3,0)</f>
        <v>https://www.bu.edu/research/files/2016/07/v_research_16-10122-WOLOZIN-020.jpg</v>
      </c>
      <c r="Z1095" t="str">
        <f>VLOOKUP(W1095,[1]ImageUrl!$A$2:$F$6090,4,0)</f>
        <v>https://www.bumc.bu.edu/busm-pm/files/2016/05/lab-photo-Version-2.jpg</v>
      </c>
      <c r="AA1095" t="str">
        <f>VLOOKUP(W1095,[1]ImageUrl!$A$2:$F$6090,5,0)</f>
        <v>http://www.bu.edu/alzresearch/files/2018/07/faculty-wolozin3.jpeg</v>
      </c>
      <c r="AB1095" t="str">
        <f>VLOOKUP(W1095,[1]ImageUrl!$A$2:$F$6090,6,0)</f>
        <v>https://www.bumc.bu.edu/busm/files/2015/06/Benjamin-Wolozin-119x150.jpg</v>
      </c>
    </row>
    <row r="1096" spans="1:28" x14ac:dyDescent="0.2">
      <c r="A1096">
        <v>8025567</v>
      </c>
      <c r="B1096" t="s">
        <v>3744</v>
      </c>
      <c r="C1096" t="s">
        <v>176</v>
      </c>
      <c r="D1096" t="s">
        <v>3745</v>
      </c>
      <c r="E1096">
        <v>2019</v>
      </c>
      <c r="F1096" t="s">
        <v>25</v>
      </c>
      <c r="G1096" t="s">
        <v>26</v>
      </c>
      <c r="H1096" t="s">
        <v>27</v>
      </c>
      <c r="I1096" t="s">
        <v>28</v>
      </c>
      <c r="J1096" t="s">
        <v>3746</v>
      </c>
      <c r="K1096" t="s">
        <v>30</v>
      </c>
      <c r="L1096">
        <v>804339</v>
      </c>
      <c r="M1096" t="s">
        <v>30</v>
      </c>
      <c r="N1096" t="s">
        <v>31</v>
      </c>
      <c r="O1096" t="s">
        <v>32</v>
      </c>
      <c r="P1096">
        <v>9711674</v>
      </c>
      <c r="Q1096">
        <v>1</v>
      </c>
      <c r="R1096" t="s">
        <v>33</v>
      </c>
      <c r="S1096">
        <v>146689</v>
      </c>
      <c r="T1096">
        <v>1</v>
      </c>
      <c r="V1096" t="s">
        <v>30</v>
      </c>
      <c r="W1096" t="s">
        <v>19892</v>
      </c>
      <c r="X1096" t="str">
        <f>VLOOKUP(W1096,[1]ImageUrl!$A$2:$F$6090,2,0)</f>
        <v>https://www.cincinnatichildrens.org/-/media/cincinnati%20childrens/global%20shared/biographies/w/woods-jason.jpg?mw=220&amp;hash=ABC75C6BF6A3DD7E7411F0EAEF848FA095CE3651</v>
      </c>
      <c r="Y1096" t="str">
        <f>VLOOKUP(W1096,[1]ImageUrl!$A$2:$F$6090,3,0)</f>
        <v>https://healthcare.haworth.com/httphandlers/ImageResize.ashx?imageid=1f662416-fde5-68ba-a63e-ff0000389ef0&amp;width=720&amp;category=Slideshow</v>
      </c>
      <c r="Z1096" t="str">
        <f>VLOOKUP(W1096,[1]ImageUrl!$A$2:$F$6090,4,0)</f>
        <v>https://www.cincinnatichildrens.org/-/media/cincinnati%20childrens/home/education/research/respiratory-research-fellowship/current/20180719_chhabra_anuj_smurrf_ml-4721.jpg</v>
      </c>
      <c r="AA1096" t="str">
        <f>VLOOKUP(W1096,[1]ImageUrl!$A$2:$F$6090,5,0)</f>
        <v>https://www.cincinnatichildrens.org/-/media/cincinnati%20childrens/home/service/t/trauma/stories/max-at-camp-250x.jpg</v>
      </c>
      <c r="AB1096" t="str">
        <f>VLOOKUP(W1096,[1]ImageUrl!$A$2:$F$6090,6,0)</f>
        <v>https://cchmc.cloud-cme.com/assets/cchmc/images/CCHMC-2016-Logo.png</v>
      </c>
    </row>
    <row r="1097" spans="1:28" x14ac:dyDescent="0.2">
      <c r="A1097">
        <v>1878623</v>
      </c>
      <c r="B1097" t="s">
        <v>3747</v>
      </c>
      <c r="C1097" t="s">
        <v>36</v>
      </c>
      <c r="D1097" t="s">
        <v>3748</v>
      </c>
      <c r="E1097">
        <v>2019</v>
      </c>
      <c r="F1097" t="s">
        <v>25</v>
      </c>
      <c r="G1097" t="s">
        <v>26</v>
      </c>
      <c r="H1097" t="s">
        <v>27</v>
      </c>
      <c r="I1097" t="s">
        <v>3749</v>
      </c>
      <c r="J1097" t="s">
        <v>3750</v>
      </c>
      <c r="K1097" t="s">
        <v>30</v>
      </c>
      <c r="L1097">
        <v>539893</v>
      </c>
      <c r="M1097" t="s">
        <v>30</v>
      </c>
      <c r="N1097" t="s">
        <v>31</v>
      </c>
      <c r="O1097" t="s">
        <v>354</v>
      </c>
      <c r="P1097">
        <v>9739990</v>
      </c>
      <c r="Q1097">
        <v>1</v>
      </c>
      <c r="R1097" t="s">
        <v>355</v>
      </c>
      <c r="S1097">
        <v>118480</v>
      </c>
      <c r="T1097">
        <v>1</v>
      </c>
      <c r="U1097" t="s">
        <v>34</v>
      </c>
      <c r="V1097" t="s">
        <v>30</v>
      </c>
      <c r="W1097" t="s">
        <v>19893</v>
      </c>
      <c r="X1097" t="str">
        <f>VLOOKUP(W1097,[1]ImageUrl!$A$2:$F$6090,2,0)</f>
        <v>http://headshots.nyp.org/hjworman.jpg</v>
      </c>
      <c r="Y1097" t="str">
        <f>VLOOKUP(W1097,[1]ImageUrl!$A$2:$F$6090,3,0)</f>
        <v>https://www.columbiadoctors.org/sites/default/files/styles/cola_media_520/public/cups-profile/hero/hjworman.png?itok=EhHAiN7-</v>
      </c>
      <c r="Z1097" t="str">
        <f>VLOOKUP(W1097,[1]ImageUrl!$A$2:$F$6090,4,0)</f>
        <v>https://doximity-res.cloudinary.com/image/upload/t_public_profile_photo_320x320/pq2ybbvlmyrfqs5sgohq.jpg</v>
      </c>
      <c r="AA1097" t="str">
        <f>VLOOKUP(W1097,[1]ImageUrl!$A$2:$F$6090,5,0)</f>
        <v>http://headshots.columbiaprofiles.org/khudson.jpg</v>
      </c>
      <c r="AB1097" t="str">
        <f>VLOOKUP(W1097,[1]ImageUrl!$A$2:$F$6090,6,0)</f>
        <v>http://headshots.columbiaprofiles.org/pdejager.jpg</v>
      </c>
    </row>
    <row r="1098" spans="1:28" x14ac:dyDescent="0.2">
      <c r="A1098">
        <v>9389972</v>
      </c>
      <c r="B1098" t="s">
        <v>3751</v>
      </c>
      <c r="C1098" t="s">
        <v>814</v>
      </c>
      <c r="D1098" t="s">
        <v>3752</v>
      </c>
      <c r="E1098">
        <v>2019</v>
      </c>
      <c r="F1098" t="s">
        <v>25</v>
      </c>
      <c r="G1098" t="s">
        <v>26</v>
      </c>
      <c r="H1098" t="s">
        <v>27</v>
      </c>
      <c r="I1098" t="s">
        <v>28</v>
      </c>
      <c r="J1098" t="s">
        <v>3753</v>
      </c>
      <c r="K1098" t="s">
        <v>30</v>
      </c>
      <c r="L1098">
        <v>422829</v>
      </c>
      <c r="M1098" t="s">
        <v>30</v>
      </c>
      <c r="N1098" t="s">
        <v>31</v>
      </c>
      <c r="O1098" t="s">
        <v>54</v>
      </c>
      <c r="P1098">
        <v>9819572</v>
      </c>
      <c r="Q1098">
        <v>1</v>
      </c>
      <c r="R1098" t="s">
        <v>55</v>
      </c>
      <c r="S1098">
        <v>147276</v>
      </c>
      <c r="T1098">
        <v>1</v>
      </c>
      <c r="U1098" t="s">
        <v>34</v>
      </c>
      <c r="V1098" t="s">
        <v>30</v>
      </c>
      <c r="W1098" t="s">
        <v>19894</v>
      </c>
      <c r="X1098" t="str">
        <f>VLOOKUP(W1098,[1]ImageUrl!$A$2:$F$6090,2,0)</f>
        <v>x-raw-image:///f2091335510f1ed982b9e5ca7a9c9a9dc5e338edaf29ba3443bb00b2f492070f</v>
      </c>
      <c r="Y1098" t="str">
        <f>VLOOKUP(W1098,[1]ImageUrl!$A$2:$F$6090,3,0)</f>
        <v>x-raw-image:///622d0c1c4996323d352b86a2124f106f836ae3d6c649ddac40d8702f3bc9cbeb</v>
      </c>
      <c r="Z1098" t="str">
        <f>VLOOKUP(W1098,[1]ImageUrl!$A$2:$F$6090,4,0)</f>
        <v>https://www.lynn.edu/uploads/images/directory/_1200x630_crop_center-center_82_none/LilyFong_20160513_001_web_800x800.jpg?mtime=1474982891</v>
      </c>
      <c r="AA1098" t="str">
        <f>VLOOKUP(W1098,[1]ImageUrl!$A$2:$F$6090,5,0)</f>
        <v>http://nirsa.net/nirsa/wp-content/uploads/nirsa-2017-gaylord-national.jpg</v>
      </c>
      <c r="AB1098" t="str">
        <f>VLOOKUP(W1098,[1]ImageUrl!$A$2:$F$6090,6,0)</f>
        <v>https://upload.wikimedia.org/wikipedia/commons/thumb/5/50/Dallas_Renaissance_Tower_1.jpg/220px-Dallas_Renaissance_Tower_1.jpg</v>
      </c>
    </row>
    <row r="1099" spans="1:28" x14ac:dyDescent="0.2">
      <c r="A1099">
        <v>9824988</v>
      </c>
      <c r="B1099" t="s">
        <v>3754</v>
      </c>
      <c r="C1099" t="s">
        <v>23</v>
      </c>
      <c r="D1099" t="s">
        <v>3755</v>
      </c>
      <c r="E1099">
        <v>2019</v>
      </c>
      <c r="F1099" t="s">
        <v>25</v>
      </c>
      <c r="G1099" t="s">
        <v>26</v>
      </c>
      <c r="H1099" t="s">
        <v>27</v>
      </c>
      <c r="I1099" t="s">
        <v>28</v>
      </c>
      <c r="J1099" t="s">
        <v>3756</v>
      </c>
      <c r="K1099" t="s">
        <v>30</v>
      </c>
      <c r="L1099">
        <v>802341</v>
      </c>
      <c r="M1099" t="s">
        <v>30</v>
      </c>
      <c r="N1099" t="s">
        <v>31</v>
      </c>
      <c r="O1099" t="s">
        <v>157</v>
      </c>
      <c r="P1099">
        <v>9711286</v>
      </c>
      <c r="Q1099">
        <v>1</v>
      </c>
      <c r="R1099" t="s">
        <v>158</v>
      </c>
      <c r="S1099">
        <v>62499</v>
      </c>
      <c r="T1099">
        <v>1</v>
      </c>
      <c r="V1099" t="s">
        <v>30</v>
      </c>
      <c r="W1099" t="s">
        <v>19895</v>
      </c>
      <c r="X1099" t="str">
        <f>VLOOKUP(W1099,[1]ImageUrl!$A$2:$F$6090,2,0)</f>
        <v>http://wrightlab.bwh.harvard.edu/wp-content/uploads/2016/01/wright-headshot-square.jpg</v>
      </c>
      <c r="Y1099" t="str">
        <f>VLOOKUP(W1099,[1]ImageUrl!$A$2:$F$6090,3,0)</f>
        <v>https://www.brighamandwomens.org/assets/BWH/surgery/urology/images/kibel_adam.jpg</v>
      </c>
      <c r="Z1099" t="str">
        <f>VLOOKUP(W1099,[1]ImageUrl!$A$2:$F$6090,4,0)</f>
        <v>http://researchfaculty.brighamandwomens.org/Content/CustomViewsContent/_Shared/images/bwh-logo.png</v>
      </c>
      <c r="AA1099" t="str">
        <f>VLOOKUP(W1099,[1]ImageUrl!$A$2:$F$6090,5,0)</f>
        <v>https://www.brighamandwomens.org/assets/BWH/surgery/urology/images/Kathrin_Martin.jpg</v>
      </c>
      <c r="AB1099" t="str">
        <f>VLOOKUP(W1099,[1]ImageUrl!$A$2:$F$6090,6,0)</f>
        <v>https://i1.rgstatic.net/ii/profile.image/365676855349250-1464195564503_Q512/Adam_Wright4.jpg</v>
      </c>
    </row>
    <row r="1100" spans="1:28" x14ac:dyDescent="0.2">
      <c r="A1100">
        <v>8504715</v>
      </c>
      <c r="B1100" t="s">
        <v>3757</v>
      </c>
      <c r="C1100" t="s">
        <v>164</v>
      </c>
      <c r="D1100" t="s">
        <v>3758</v>
      </c>
      <c r="E1100">
        <v>2019</v>
      </c>
      <c r="F1100" t="s">
        <v>25</v>
      </c>
      <c r="G1100" t="s">
        <v>26</v>
      </c>
      <c r="H1100" t="s">
        <v>27</v>
      </c>
      <c r="I1100" t="s">
        <v>28</v>
      </c>
      <c r="J1100" t="s">
        <v>3759</v>
      </c>
      <c r="K1100" t="s">
        <v>30</v>
      </c>
      <c r="L1100">
        <v>518933</v>
      </c>
      <c r="M1100" t="s">
        <v>30</v>
      </c>
      <c r="N1100" t="s">
        <v>31</v>
      </c>
      <c r="O1100" t="s">
        <v>54</v>
      </c>
      <c r="P1100">
        <v>9715012</v>
      </c>
      <c r="Q1100">
        <v>1</v>
      </c>
      <c r="R1100" t="s">
        <v>55</v>
      </c>
      <c r="S1100">
        <v>143710</v>
      </c>
      <c r="T1100">
        <v>1</v>
      </c>
      <c r="V1100" t="s">
        <v>30</v>
      </c>
      <c r="W1100" t="s">
        <v>19896</v>
      </c>
      <c r="X1100" t="str">
        <f>VLOOKUP(W1100,[1]ImageUrl!$A$2:$F$6090,2,0)</f>
        <v>https://medicine.mc.vanderbilt.edu/files/styles/person_large/public/people/Wu_Pingsheng_Aug-6-2019.jpg?itok=aDHxwDjh</v>
      </c>
      <c r="Y1100" t="str">
        <f>VLOOKUP(W1100,[1]ImageUrl!$A$2:$F$6090,3,0)</f>
        <v>https://cdn.vanderbilt.edu/vu-wp0/wp-content/uploads/sites/238/2018/11/30170941/PinghsengWu.jpg</v>
      </c>
      <c r="Z1100" t="str">
        <f>VLOOKUP(W1100,[1]ImageUrl!$A$2:$F$6090,4,0)</f>
        <v>http://biostat.mc.vanderbilt.edu/wiki/pub/Main/OurPeople/PingshengWu.JPG</v>
      </c>
      <c r="AA1100" t="str">
        <f>VLOOKUP(W1100,[1]ImageUrl!$A$2:$F$6090,5,0)</f>
        <v>http://news.vumc.org/files/asthma_iStock.jpg</v>
      </c>
      <c r="AB1100" t="str">
        <f>VLOOKUP(W1100,[1]ImageUrl!$A$2:$F$6090,6,0)</f>
        <v>https://i.ytimg.com/vi/SOV5TbnR0DU/maxresdefault.jpg</v>
      </c>
    </row>
    <row r="1101" spans="1:28" x14ac:dyDescent="0.2">
      <c r="A1101">
        <v>1882347</v>
      </c>
      <c r="B1101" t="s">
        <v>2152</v>
      </c>
      <c r="C1101" t="s">
        <v>485</v>
      </c>
      <c r="D1101" t="s">
        <v>3760</v>
      </c>
      <c r="E1101">
        <v>2019</v>
      </c>
      <c r="F1101" t="s">
        <v>25</v>
      </c>
      <c r="G1101" t="s">
        <v>26</v>
      </c>
      <c r="H1101" t="s">
        <v>27</v>
      </c>
      <c r="I1101" t="s">
        <v>28</v>
      </c>
      <c r="J1101" t="s">
        <v>3761</v>
      </c>
      <c r="K1101" t="s">
        <v>30</v>
      </c>
      <c r="L1101">
        <v>520857</v>
      </c>
      <c r="M1101" t="s">
        <v>30</v>
      </c>
      <c r="N1101" t="s">
        <v>31</v>
      </c>
      <c r="O1101" t="s">
        <v>39</v>
      </c>
      <c r="P1101">
        <v>9709904</v>
      </c>
      <c r="Q1101">
        <v>1</v>
      </c>
      <c r="R1101" t="s">
        <v>40</v>
      </c>
      <c r="S1101">
        <v>238039</v>
      </c>
      <c r="T1101">
        <v>1</v>
      </c>
      <c r="V1101" t="s">
        <v>30</v>
      </c>
      <c r="W1101" t="s">
        <v>19897</v>
      </c>
      <c r="X1101" t="str">
        <f>VLOOKUP(W1101,[1]ImageUrl!$A$2:$F$6090,2,0)</f>
        <v>https://www.dana-farber.org/uploadedImages/Pages/Find_a_Doctor/kai-wucherpfennig.jpg</v>
      </c>
      <c r="Y1101" t="str">
        <f>VLOOKUP(W1101,[1]ImageUrl!$A$2:$F$6090,3,0)</f>
        <v>http://www.dfhcc.harvard.edu/typo3temp/_processed_/csm_263_1565928012_16f5c48c4d.png</v>
      </c>
      <c r="Z1101" t="str">
        <f>VLOOKUP(W1101,[1]ImageUrl!$A$2:$F$6090,4,0)</f>
        <v>https://t-cells-treating-cancer.dana-farber.org/uploads/3/7/5/3/37534205/edited/sog-7873-16_2.jpeg</v>
      </c>
      <c r="AA1101" t="str">
        <f>VLOOKUP(W1101,[1]ImageUrl!$A$2:$F$6090,5,0)</f>
        <v>https://www.dana-farber.org/uploadedImages/Pages/Research/Centers_Labs_and_Facilities/Research_Departments_and_Centers/Department_of_Cancer_Immunology_and_Virology/civ-pi-team-hero.jpg</v>
      </c>
      <c r="AB1101" t="str">
        <f>VLOOKUP(W1101,[1]ImageUrl!$A$2:$F$6090,6,0)</f>
        <v>https://t-cells-treating-cancer.dana-farber.org/uploads/3/7/5/3/37534205/1408475272.jpg</v>
      </c>
    </row>
    <row r="1102" spans="1:28" x14ac:dyDescent="0.2">
      <c r="A1102">
        <v>10466660</v>
      </c>
      <c r="B1102" t="s">
        <v>3762</v>
      </c>
      <c r="C1102" t="s">
        <v>79</v>
      </c>
      <c r="D1102" t="s">
        <v>3763</v>
      </c>
      <c r="E1102">
        <v>2019</v>
      </c>
      <c r="F1102" t="s">
        <v>25</v>
      </c>
      <c r="G1102" t="s">
        <v>26</v>
      </c>
      <c r="H1102" t="s">
        <v>27</v>
      </c>
      <c r="I1102" t="s">
        <v>3764</v>
      </c>
      <c r="J1102" t="s">
        <v>3765</v>
      </c>
      <c r="K1102" t="s">
        <v>30</v>
      </c>
      <c r="L1102">
        <v>580221</v>
      </c>
      <c r="M1102" t="s">
        <v>30</v>
      </c>
      <c r="N1102" t="s">
        <v>31</v>
      </c>
      <c r="O1102" t="s">
        <v>54</v>
      </c>
      <c r="P1102">
        <v>9738403</v>
      </c>
      <c r="Q1102">
        <v>1</v>
      </c>
      <c r="R1102" t="s">
        <v>55</v>
      </c>
      <c r="S1102">
        <v>137269</v>
      </c>
      <c r="T1102">
        <v>1</v>
      </c>
      <c r="U1102" t="s">
        <v>34</v>
      </c>
      <c r="V1102" t="s">
        <v>30</v>
      </c>
      <c r="W1102" t="s">
        <v>19898</v>
      </c>
      <c r="X1102" t="str">
        <f>VLOOKUP(W1102,[1]ImageUrl!$A$2:$F$6090,2,0)</f>
        <v>https://www.mskcc.org/sites/default/files/styles/width_600/public/node/5322/3x2/xavier_lab_190207_01_1200x800.jpg</v>
      </c>
      <c r="Y1102" t="str">
        <f>VLOOKUP(W1102,[1]ImageUrl!$A$2:$F$6090,3,0)</f>
        <v>https://www.mskcc.org/sites/default/files/styles/width_400/public/node/5322/person/xavier_190205_02_1200x800.jpg</v>
      </c>
      <c r="Z1102" t="str">
        <f>VLOOKUP(W1102,[1]ImageUrl!$A$2:$F$6090,4,0)</f>
        <v>https://www.mskcc.org/sites/default/files/styles/large/public/node/5518/image/491787.jpg</v>
      </c>
      <c r="AA1102" t="str">
        <f>VLOOKUP(W1102,[1]ImageUrl!$A$2:$F$6090,5,0)</f>
        <v>https://www.mskcc.org/sites/default/files/styles/width_800/public/node/30033/image/pamer-and-xavier-3x1.jpg</v>
      </c>
      <c r="AB1102" t="str">
        <f>VLOOKUP(W1102,[1]ImageUrl!$A$2:$F$6090,6,0)</f>
        <v>https://www.mskcc.org/sites/default/files/styles/width_200/public/node/154813/3x2/campbell_190205_05_1200x800-1.jpg</v>
      </c>
    </row>
    <row r="1103" spans="1:28" x14ac:dyDescent="0.2">
      <c r="A1103">
        <v>8509340</v>
      </c>
      <c r="B1103" t="s">
        <v>3766</v>
      </c>
      <c r="C1103" t="s">
        <v>381</v>
      </c>
      <c r="D1103" t="s">
        <v>3767</v>
      </c>
      <c r="E1103">
        <v>2019</v>
      </c>
      <c r="F1103" t="s">
        <v>315</v>
      </c>
      <c r="G1103" t="s">
        <v>26</v>
      </c>
      <c r="H1103" t="s">
        <v>27</v>
      </c>
      <c r="I1103" t="s">
        <v>3768</v>
      </c>
      <c r="J1103" t="s">
        <v>3769</v>
      </c>
      <c r="K1103" t="s">
        <v>30</v>
      </c>
      <c r="L1103">
        <v>2035223</v>
      </c>
      <c r="M1103" t="s">
        <v>30</v>
      </c>
      <c r="N1103" t="s">
        <v>31</v>
      </c>
      <c r="O1103" t="s">
        <v>157</v>
      </c>
      <c r="P1103">
        <v>9802847</v>
      </c>
      <c r="Q1103">
        <v>1</v>
      </c>
      <c r="R1103" t="s">
        <v>158</v>
      </c>
      <c r="S1103">
        <v>63913</v>
      </c>
      <c r="T1103">
        <v>1</v>
      </c>
      <c r="V1103" t="s">
        <v>30</v>
      </c>
      <c r="W1103" t="s">
        <v>19899</v>
      </c>
      <c r="X1103" t="str">
        <f>VLOOKUP(W1103,[1]ImageUrl!$A$2:$F$6090,2,0)</f>
        <v>https://curealz.org/wp-content/uploads/2016/02/xia-400x520.jpg</v>
      </c>
      <c r="Y1103" t="str">
        <f>VLOOKUP(W1103,[1]ImageUrl!$A$2:$F$6090,3,0)</f>
        <v>https://pbs.twimg.com/media/DfGzCwrXcAE4aSP.jpg</v>
      </c>
      <c r="Z1103" t="str">
        <f>VLOOKUP(W1103,[1]ImageUrl!$A$2:$F$6090,4,0)</f>
        <v>http://www.bu.edu/files/2019/02/resized-18-1005-STOCKWINTER-024.jpg</v>
      </c>
      <c r="AA1103" t="str">
        <f>VLOOKUP(W1103,[1]ImageUrl!$A$2:$F$6090,5,0)</f>
        <v>https://www.bu.edu/alzresearch/files/2018/07/ev33-489x636-489x636.jpeg</v>
      </c>
      <c r="AB1103" t="str">
        <f>VLOOKUP(W1103,[1]ImageUrl!$A$2:$F$6090,6,0)</f>
        <v>https://www.bu.edu/alzresearch/files/2018/11/Screen-Shot-2018-11-08-at-2.12.01-PM.png</v>
      </c>
    </row>
    <row r="1104" spans="1:28" x14ac:dyDescent="0.2">
      <c r="A1104">
        <v>6795960</v>
      </c>
      <c r="B1104" t="s">
        <v>3770</v>
      </c>
      <c r="C1104" t="s">
        <v>3771</v>
      </c>
      <c r="D1104" t="s">
        <v>3772</v>
      </c>
      <c r="E1104">
        <v>2019</v>
      </c>
      <c r="F1104" t="s">
        <v>25</v>
      </c>
      <c r="G1104" t="s">
        <v>26</v>
      </c>
      <c r="H1104" t="s">
        <v>27</v>
      </c>
      <c r="I1104" t="s">
        <v>28</v>
      </c>
      <c r="J1104" t="s">
        <v>3773</v>
      </c>
      <c r="K1104" t="s">
        <v>30</v>
      </c>
      <c r="L1104">
        <v>342375</v>
      </c>
      <c r="M1104" t="s">
        <v>30</v>
      </c>
      <c r="N1104" t="s">
        <v>31</v>
      </c>
      <c r="O1104" t="s">
        <v>99</v>
      </c>
      <c r="P1104">
        <v>9660895</v>
      </c>
      <c r="Q1104">
        <v>1</v>
      </c>
      <c r="R1104" t="s">
        <v>100</v>
      </c>
      <c r="S1104">
        <v>97664</v>
      </c>
      <c r="T1104">
        <v>1</v>
      </c>
      <c r="U1104" t="s">
        <v>34</v>
      </c>
      <c r="V1104" t="s">
        <v>30</v>
      </c>
      <c r="W1104" t="s">
        <v>19900</v>
      </c>
      <c r="X1104" t="str">
        <f>VLOOKUP(W1104,[1]ImageUrl!$A$2:$F$6090,2,0)</f>
        <v>https://www.stowers.org/sites/default/files/images/stowers-report/spring-2017/xie_ting.jpg</v>
      </c>
      <c r="Y1104" t="str">
        <f>VLOOKUP(W1104,[1]ImageUrl!$A$2:$F$6090,3,0)</f>
        <v>https://www.stowers.org/sites/default/files/images/profiles/Xie/Xie_web_pict1.jpg</v>
      </c>
      <c r="Z1104" t="str">
        <f>VLOOKUP(W1104,[1]ImageUrl!$A$2:$F$6090,4,0)</f>
        <v>https://www.stowers.org/sites/default/files/images/headers/About_the_Institute_header.jpg</v>
      </c>
      <c r="AA1104" t="str">
        <f>VLOOKUP(W1104,[1]ImageUrl!$A$2:$F$6090,5,0)</f>
        <v>https://events.umich.edu/media/cache/event_large_lightbox/media/attachments/2019/08/event_65613_original.jpeg</v>
      </c>
      <c r="AB1104" t="str">
        <f>VLOOKUP(W1104,[1]ImageUrl!$A$2:$F$6090,6,0)</f>
        <v>https://www.stowers.org/sites/default/files/images/stowers-report/summer-2018/above-average.jpg</v>
      </c>
    </row>
    <row r="1105" spans="1:28" x14ac:dyDescent="0.2">
      <c r="A1105">
        <v>6821386</v>
      </c>
      <c r="B1105" t="s">
        <v>3774</v>
      </c>
      <c r="C1105" t="s">
        <v>91</v>
      </c>
      <c r="D1105" t="s">
        <v>3775</v>
      </c>
      <c r="E1105">
        <v>2019</v>
      </c>
      <c r="F1105" t="s">
        <v>25</v>
      </c>
      <c r="G1105" t="s">
        <v>26</v>
      </c>
      <c r="H1105" t="s">
        <v>27</v>
      </c>
      <c r="I1105" t="s">
        <v>28</v>
      </c>
      <c r="J1105" t="s">
        <v>3776</v>
      </c>
      <c r="K1105" t="s">
        <v>30</v>
      </c>
      <c r="L1105">
        <v>716549</v>
      </c>
      <c r="M1105" t="s">
        <v>30</v>
      </c>
      <c r="N1105" t="s">
        <v>31</v>
      </c>
      <c r="O1105" t="s">
        <v>157</v>
      </c>
      <c r="P1105">
        <v>9710838</v>
      </c>
      <c r="Q1105">
        <v>1</v>
      </c>
      <c r="R1105" t="s">
        <v>158</v>
      </c>
      <c r="S1105">
        <v>62509</v>
      </c>
      <c r="T1105">
        <v>1</v>
      </c>
      <c r="V1105" t="s">
        <v>30</v>
      </c>
      <c r="W1105" t="s">
        <v>19901</v>
      </c>
      <c r="X1105" t="str">
        <f>VLOOKUP(W1105,[1]ImageUrl!$A$2:$F$6090,2,0)</f>
        <v>https://www.massgeneral.org/Anesthesia/assets/news/xie_lab.jpg</v>
      </c>
      <c r="Y1105" t="str">
        <f>VLOOKUP(W1105,[1]ImageUrl!$A$2:$F$6090,3,0)</f>
        <v>https://projects.iq.harvard.edu/files/bbb-scba/files/xiezhongcong_1.png?m=1519916490</v>
      </c>
      <c r="Z1105" t="str">
        <f>VLOOKUP(W1105,[1]ImageUrl!$A$2:$F$6090,4,0)</f>
        <v>https://doximity-res.cloudinary.com/image/upload/t_public_profile_photo_320x320/l87betl8mhhpe1oxrmwx.jpg</v>
      </c>
      <c r="AA1105" t="str">
        <f>VLOOKUP(W1105,[1]ImageUrl!$A$2:$F$6090,5,0)</f>
        <v>https://i1.rgstatic.net/ii/profile.image/414639763542016-1475869231582_Q512/Zhongcong_Xie.jpg</v>
      </c>
      <c r="AB1105" t="str">
        <f>VLOOKUP(W1105,[1]ImageUrl!$A$2:$F$6090,6,0)</f>
        <v>https://pbs.twimg.com/profile_images/800425245706506240/QxQ5cqTn_400x400.jpg</v>
      </c>
    </row>
    <row r="1106" spans="1:28" x14ac:dyDescent="0.2">
      <c r="A1106">
        <v>6840550</v>
      </c>
      <c r="B1106" t="s">
        <v>3777</v>
      </c>
      <c r="C1106" t="s">
        <v>287</v>
      </c>
      <c r="D1106" t="s">
        <v>3778</v>
      </c>
      <c r="E1106">
        <v>2019</v>
      </c>
      <c r="F1106" t="s">
        <v>25</v>
      </c>
      <c r="G1106" t="s">
        <v>26</v>
      </c>
      <c r="H1106" t="s">
        <v>27</v>
      </c>
      <c r="I1106" t="s">
        <v>28</v>
      </c>
      <c r="J1106" t="s">
        <v>3779</v>
      </c>
      <c r="K1106" t="s">
        <v>30</v>
      </c>
      <c r="L1106">
        <v>500831</v>
      </c>
      <c r="M1106" t="s">
        <v>30</v>
      </c>
      <c r="N1106" t="s">
        <v>31</v>
      </c>
      <c r="O1106" t="s">
        <v>54</v>
      </c>
      <c r="P1106">
        <v>9739117</v>
      </c>
      <c r="Q1106">
        <v>1</v>
      </c>
      <c r="R1106" t="s">
        <v>55</v>
      </c>
      <c r="S1106">
        <v>139244</v>
      </c>
      <c r="T1106">
        <v>1</v>
      </c>
      <c r="U1106" t="s">
        <v>34</v>
      </c>
      <c r="V1106" t="s">
        <v>30</v>
      </c>
      <c r="W1106" t="s">
        <v>19902</v>
      </c>
      <c r="X1106" t="str">
        <f>VLOOKUP(W1106,[1]ImageUrl!$A$2:$F$6090,2,0)</f>
        <v>https://labiomed.org/sites/default/files/styles/researcher_detail_1x/public/researchers/2016-03-11%2011.36.57_0_0.jpg?itok=yAk1RHiP</v>
      </c>
      <c r="Y1106" t="str">
        <f>VLOOKUP(W1106,[1]ImageUrl!$A$2:$F$6090,3,0)</f>
        <v>http://www.harboruclaid.org/image/118372446_scaled_234x239.png</v>
      </c>
      <c r="Z1106" t="str">
        <f>VLOOKUP(W1106,[1]ImageUrl!$A$2:$F$6090,4,0)</f>
        <v>http://www.harboruclaid.org/image/87349343_scaled_190x244.png</v>
      </c>
      <c r="AA1106" t="str">
        <f>VLOOKUP(W1106,[1]ImageUrl!$A$2:$F$6090,5,0)</f>
        <v>http://www.harboruclaid.org/image/87338107_scaled_199x242.png</v>
      </c>
      <c r="AB1106" t="str">
        <f>VLOOKUP(W1106,[1]ImageUrl!$A$2:$F$6090,6,0)</f>
        <v>http://www.harboruclaid.org/image/123906174.png</v>
      </c>
    </row>
    <row r="1107" spans="1:28" x14ac:dyDescent="0.2">
      <c r="A1107">
        <v>6712236</v>
      </c>
      <c r="B1107" t="s">
        <v>3780</v>
      </c>
      <c r="C1107" t="s">
        <v>1791</v>
      </c>
      <c r="D1107" t="s">
        <v>3781</v>
      </c>
      <c r="E1107">
        <v>2019</v>
      </c>
      <c r="F1107" t="s">
        <v>315</v>
      </c>
      <c r="G1107" t="s">
        <v>26</v>
      </c>
      <c r="H1107" t="s">
        <v>27</v>
      </c>
      <c r="I1107" t="s">
        <v>3782</v>
      </c>
      <c r="J1107" t="s">
        <v>3783</v>
      </c>
      <c r="K1107" t="s">
        <v>30</v>
      </c>
      <c r="L1107">
        <v>939910</v>
      </c>
      <c r="M1107" t="s">
        <v>30</v>
      </c>
      <c r="N1107" t="s">
        <v>31</v>
      </c>
      <c r="O1107" t="s">
        <v>157</v>
      </c>
      <c r="P1107">
        <v>9687256</v>
      </c>
      <c r="Q1107">
        <v>1</v>
      </c>
      <c r="R1107" t="s">
        <v>158</v>
      </c>
      <c r="S1107">
        <v>62203</v>
      </c>
      <c r="T1107">
        <v>1</v>
      </c>
      <c r="V1107" t="s">
        <v>30</v>
      </c>
      <c r="W1107" t="s">
        <v>19903</v>
      </c>
      <c r="X1107" t="str">
        <f>VLOOKUP(W1107,[1]ImageUrl!$A$2:$F$6090,2,0)</f>
        <v>https://www.sbpdiscovery.org/sites/default/files/styles/person_profile/public/2017-01/huaxi-xu-0999-2.jpg?itok=vxWg8iq_</v>
      </c>
      <c r="Y1107" t="str">
        <f>VLOOKUP(W1107,[1]ImageUrl!$A$2:$F$6090,3,0)</f>
        <v>https://www.eurekalert.org/multimedia/pub/web/164571_web.jpg</v>
      </c>
      <c r="Z1107" t="str">
        <f>VLOOKUP(W1107,[1]ImageUrl!$A$2:$F$6090,4,0)</f>
        <v>https://www.sbpdiscovery.org/sites/default/files/2018-06/huaxi-xu-0847.jpg</v>
      </c>
      <c r="AA1107" t="str">
        <f>VLOOKUP(W1107,[1]ImageUrl!$A$2:$F$6090,5,0)</f>
        <v>https://www.sbpdiscovery.org/sites/default/files/2016-12/crop-huaxi%20xu-0871%20%281%29.jpg</v>
      </c>
      <c r="AB1107" t="str">
        <f>VLOOKUP(W1107,[1]ImageUrl!$A$2:$F$6090,6,0)</f>
        <v>https://i.ytimg.com/vi/voU5ygltqE4/maxresdefault.jpg</v>
      </c>
    </row>
    <row r="1108" spans="1:28" x14ac:dyDescent="0.2">
      <c r="A1108">
        <v>10520770</v>
      </c>
      <c r="B1108" t="s">
        <v>3784</v>
      </c>
      <c r="C1108" t="s">
        <v>471</v>
      </c>
      <c r="D1108" t="s">
        <v>3785</v>
      </c>
      <c r="E1108">
        <v>2019</v>
      </c>
      <c r="F1108" t="s">
        <v>25</v>
      </c>
      <c r="G1108" t="s">
        <v>26</v>
      </c>
      <c r="H1108" t="s">
        <v>27</v>
      </c>
      <c r="I1108" t="s">
        <v>28</v>
      </c>
      <c r="J1108" t="s">
        <v>3786</v>
      </c>
      <c r="K1108" t="s">
        <v>30</v>
      </c>
      <c r="L1108">
        <v>370575</v>
      </c>
      <c r="M1108" t="s">
        <v>30</v>
      </c>
      <c r="N1108" t="s">
        <v>31</v>
      </c>
      <c r="O1108" t="s">
        <v>39</v>
      </c>
      <c r="P1108">
        <v>9738306</v>
      </c>
      <c r="Q1108">
        <v>1</v>
      </c>
      <c r="R1108" t="s">
        <v>40</v>
      </c>
      <c r="S1108">
        <v>230631</v>
      </c>
      <c r="T1108">
        <v>1</v>
      </c>
      <c r="U1108" t="s">
        <v>34</v>
      </c>
      <c r="V1108" t="s">
        <v>30</v>
      </c>
      <c r="W1108" t="s">
        <v>19904</v>
      </c>
      <c r="X1108" t="str">
        <f>VLOOKUP(W1108,[1]ImageUrl!$A$2:$F$6090,2,0)</f>
        <v>https://cri.utsw.edu/wp-content/uploads/2017/03/Childrens-Research-Staff_02242017_CRI_6341-1.jpg</v>
      </c>
      <c r="Y1108" t="str">
        <f>VLOOKUP(W1108,[1]ImageUrl!$A$2:$F$6090,3,0)</f>
        <v>https://cri.utsw.edu/wp-content/uploads/2016/12/Dr.-Xu-JianJ140912027-9x13.jpg</v>
      </c>
      <c r="Z1108" t="str">
        <f>VLOOKUP(W1108,[1]ImageUrl!$A$2:$F$6090,4,0)</f>
        <v>https://engage.utsouthwestern.edu/image/donor-stories/Leukemia-TX-pic_full_680px.png</v>
      </c>
      <c r="AA1108" t="str">
        <f>VLOOKUP(W1108,[1]ImageUrl!$A$2:$F$6090,5,0)</f>
        <v>https://i.ytimg.com/vi/2bRh-1lykvc/maxresdefault.jpg</v>
      </c>
      <c r="AB1108" t="str">
        <f>VLOOKUP(W1108,[1]ImageUrl!$A$2:$F$6090,6,0)</f>
        <v>https://cri.utsw.edu/wp-content/uploads/2019/08/Dr.-Jian-XuJ1902080104-copy.jpg</v>
      </c>
    </row>
    <row r="1109" spans="1:28" x14ac:dyDescent="0.2">
      <c r="A1109">
        <v>8165115</v>
      </c>
      <c r="B1109" t="s">
        <v>3787</v>
      </c>
      <c r="C1109" t="s">
        <v>160</v>
      </c>
      <c r="D1109" t="s">
        <v>3788</v>
      </c>
      <c r="E1109">
        <v>2019</v>
      </c>
      <c r="F1109" t="s">
        <v>25</v>
      </c>
      <c r="G1109" t="s">
        <v>26</v>
      </c>
      <c r="H1109" t="s">
        <v>27</v>
      </c>
      <c r="I1109" t="s">
        <v>3789</v>
      </c>
      <c r="J1109" t="s">
        <v>3790</v>
      </c>
      <c r="K1109" t="s">
        <v>30</v>
      </c>
      <c r="L1109">
        <v>557193</v>
      </c>
      <c r="M1109" t="s">
        <v>30</v>
      </c>
      <c r="N1109" t="s">
        <v>31</v>
      </c>
      <c r="O1109" t="s">
        <v>32</v>
      </c>
      <c r="P1109">
        <v>9660052</v>
      </c>
      <c r="Q1109">
        <v>1</v>
      </c>
      <c r="R1109" t="s">
        <v>33</v>
      </c>
      <c r="S1109">
        <v>141950</v>
      </c>
      <c r="T1109">
        <v>1</v>
      </c>
      <c r="U1109" t="s">
        <v>34</v>
      </c>
      <c r="V1109" t="s">
        <v>30</v>
      </c>
      <c r="W1109" t="s">
        <v>19905</v>
      </c>
      <c r="X1109" t="str">
        <f>VLOOKUP(W1109,[1]ImageUrl!$A$2:$F$6090,2,0)</f>
        <v>http://bm.med.miami.edu/images/Feng-ChunYang.jpg</v>
      </c>
      <c r="Y1109" t="str">
        <f>VLOOKUP(W1109,[1]ImageUrl!$A$2:$F$6090,3,0)</f>
        <v>https://pbs.twimg.com/media/CwHKMh_WAAADtrq.jpg</v>
      </c>
      <c r="Z1109" t="str">
        <f>VLOOKUP(W1109,[1]ImageUrl!$A$2:$F$6090,4,0)</f>
        <v>http://biomed.med.miami.edu/images/faculty/faculty_Xu_Mingjiang.jpg</v>
      </c>
      <c r="AA1109" t="str">
        <f>VLOOKUP(W1109,[1]ImageUrl!$A$2:$F$6090,5,0)</f>
        <v>http://biomed.med.miami.edu/images/faculty/faculty_Yang_Feng-Chun_6_WEB.jpg</v>
      </c>
      <c r="AB1109" t="str">
        <f>VLOOKUP(W1109,[1]ImageUrl!$A$2:$F$6090,6,0)</f>
        <v>http://biomed.med.miami.edu/images/faculty/faculty_Banerjee_Sulagna_WEB.jpg</v>
      </c>
    </row>
    <row r="1110" spans="1:28" x14ac:dyDescent="0.2">
      <c r="A1110">
        <v>9547233</v>
      </c>
      <c r="B1110" t="s">
        <v>3791</v>
      </c>
      <c r="C1110" t="s">
        <v>79</v>
      </c>
      <c r="D1110" t="s">
        <v>3792</v>
      </c>
      <c r="E1110">
        <v>2019</v>
      </c>
      <c r="F1110" t="s">
        <v>25</v>
      </c>
      <c r="G1110" t="s">
        <v>26</v>
      </c>
      <c r="H1110" t="s">
        <v>27</v>
      </c>
      <c r="I1110" t="s">
        <v>28</v>
      </c>
      <c r="J1110" t="s">
        <v>3793</v>
      </c>
      <c r="K1110" t="s">
        <v>30</v>
      </c>
      <c r="L1110">
        <v>505021</v>
      </c>
      <c r="M1110" t="s">
        <v>30</v>
      </c>
      <c r="N1110" t="s">
        <v>31</v>
      </c>
      <c r="O1110" t="s">
        <v>39</v>
      </c>
      <c r="P1110">
        <v>9640770</v>
      </c>
      <c r="Q1110">
        <v>1</v>
      </c>
      <c r="R1110" t="s">
        <v>40</v>
      </c>
      <c r="S1110">
        <v>233736</v>
      </c>
      <c r="T1110">
        <v>1</v>
      </c>
      <c r="V1110" t="s">
        <v>30</v>
      </c>
      <c r="W1110" t="s">
        <v>19906</v>
      </c>
      <c r="X1110" t="str">
        <f>VLOOKUP(W1110,[1]ImageUrl!$A$2:$F$6090,2,0)</f>
        <v>https://www.mskcc.org/sites/default/files/styles/width_600/public/node/674/3x2/yeager_1200x800.jpg</v>
      </c>
      <c r="Y1110" t="str">
        <f>VLOOKUP(W1110,[1]ImageUrl!$A$2:$F$6090,3,0)</f>
        <v>https://5xlhc2qz20k3jc6dy3g31xb4-wpengine.netdna-ssl.com/wp-content/uploads/2010/04/10-30-16-YAEGER-Photo.jpg</v>
      </c>
      <c r="Z1110" t="str">
        <f>VLOOKUP(W1110,[1]ImageUrl!$A$2:$F$6090,4,0)</f>
        <v>https://www.mskcc.org/sites/default/files/styles/medium/public/node/118078/3x2/msk007_mp_ly_yaeger_015_3x2.jpg</v>
      </c>
      <c r="AA1110" t="str">
        <f>VLOOKUP(W1110,[1]ImageUrl!$A$2:$F$6090,5,0)</f>
        <v>https://www.mskcc.org/sites/default/files/styles/large/public/node/125158/3x2/na-na_180425_04_1200x800.jpg</v>
      </c>
      <c r="AB1110" t="str">
        <f>VLOOKUP(W1110,[1]ImageUrl!$A$2:$F$6090,6,0)</f>
        <v>https://www.mskcc.org/sites/default/files/styles/large/public/node/156808/3x2/thant-_claire_190213_05_1200x800-1.jpg</v>
      </c>
    </row>
    <row r="1111" spans="1:28" x14ac:dyDescent="0.2">
      <c r="A1111">
        <v>8197480</v>
      </c>
      <c r="B1111" t="s">
        <v>3794</v>
      </c>
      <c r="C1111" t="s">
        <v>121</v>
      </c>
      <c r="D1111" t="s">
        <v>3795</v>
      </c>
      <c r="E1111">
        <v>2019</v>
      </c>
      <c r="F1111" t="s">
        <v>25</v>
      </c>
      <c r="G1111" t="s">
        <v>26</v>
      </c>
      <c r="H1111" t="s">
        <v>27</v>
      </c>
      <c r="I1111" t="s">
        <v>3796</v>
      </c>
      <c r="J1111" t="s">
        <v>3797</v>
      </c>
      <c r="K1111" t="s">
        <v>30</v>
      </c>
      <c r="L1111">
        <v>803630</v>
      </c>
      <c r="M1111" t="s">
        <v>30</v>
      </c>
      <c r="N1111" t="s">
        <v>31</v>
      </c>
      <c r="O1111" t="s">
        <v>54</v>
      </c>
      <c r="P1111">
        <v>9687380</v>
      </c>
      <c r="Q1111">
        <v>1</v>
      </c>
      <c r="R1111" t="s">
        <v>55</v>
      </c>
      <c r="S1111">
        <v>143290</v>
      </c>
      <c r="T1111">
        <v>1</v>
      </c>
      <c r="V1111" t="s">
        <v>30</v>
      </c>
      <c r="W1111" t="s">
        <v>19907</v>
      </c>
      <c r="X1111" t="str">
        <f>VLOOKUP(W1111,[1]ImageUrl!$A$2:$F$6090,2,0)</f>
        <v>https://med.nyu.edu/dti-physician-photo/faculty/y/yanaii01/yanaii01-hero.jpg</v>
      </c>
      <c r="Y1111" t="str">
        <f>VLOOKUP(W1111,[1]ImageUrl!$A$2:$F$6090,3,0)</f>
        <v>https://nyulangone.org/news/sites/default/files/styles/hero_article_900x600/public/2019-06/nyulh-mag-spring-2019-itai-yanai.jpg?itok=njjfN36J&amp;h=209a66fc</v>
      </c>
      <c r="Z1111" t="str">
        <f>VLOOKUP(W1111,[1]ImageUrl!$A$2:$F$6090,4,0)</f>
        <v>https://yanailabdotorg.files.wordpress.com/2018/05/180301-km-nyu-grapevine-b-3471-e1527293844288.jpg?w=147&amp;h=201</v>
      </c>
      <c r="AA1111" t="str">
        <f>VLOOKUP(W1111,[1]ImageUrl!$A$2:$F$6090,5,0)</f>
        <v>https://nyulangone.org/news/sites/default/files/styles/hero_article_900x600/public/default-thumbnails/_DSC0645.jpg?itok=RbyNXYSE&amp;h=b69e0e0e</v>
      </c>
      <c r="AB1111" t="str">
        <f>VLOOKUP(W1111,[1]ImageUrl!$A$2:$F$6090,6,0)</f>
        <v>https://yanailabdotorg.files.wordpress.com/2018/05/nyc-lab-photo.jpg?w=906</v>
      </c>
    </row>
    <row r="1112" spans="1:28" x14ac:dyDescent="0.2">
      <c r="A1112">
        <v>14724848</v>
      </c>
      <c r="B1112" t="s">
        <v>3798</v>
      </c>
      <c r="C1112" t="s">
        <v>160</v>
      </c>
      <c r="D1112" t="s">
        <v>3799</v>
      </c>
      <c r="E1112">
        <v>2019</v>
      </c>
      <c r="F1112" t="s">
        <v>25</v>
      </c>
      <c r="G1112" t="s">
        <v>26</v>
      </c>
      <c r="H1112" t="s">
        <v>27</v>
      </c>
      <c r="I1112" t="s">
        <v>28</v>
      </c>
      <c r="J1112" t="s">
        <v>3800</v>
      </c>
      <c r="K1112" t="s">
        <v>30</v>
      </c>
      <c r="L1112">
        <v>307000</v>
      </c>
      <c r="M1112" t="s">
        <v>30</v>
      </c>
      <c r="N1112" t="s">
        <v>31</v>
      </c>
      <c r="O1112" t="s">
        <v>32</v>
      </c>
      <c r="P1112">
        <v>9837555</v>
      </c>
      <c r="Q1112">
        <v>1</v>
      </c>
      <c r="R1112" t="s">
        <v>33</v>
      </c>
      <c r="S1112">
        <v>149318</v>
      </c>
      <c r="T1112">
        <v>1</v>
      </c>
      <c r="V1112" t="s">
        <v>30</v>
      </c>
      <c r="W1112" t="s">
        <v>19908</v>
      </c>
      <c r="X1112" t="str">
        <f>VLOOKUP(W1112,[1]ImageUrl!$A$2:$F$6090,2,0)</f>
        <v>http://bm.med.miami.edu/images/Yangmembers.png</v>
      </c>
      <c r="Y1112" t="str">
        <f>VLOOKUP(W1112,[1]ImageUrl!$A$2:$F$6090,3,0)</f>
        <v>x-raw-image:///7e6f17266ed58e56bb2a90ff376251c33f494063a487e7227d90710ae54c8f1e</v>
      </c>
      <c r="Z1112" t="str">
        <f>VLOOKUP(W1112,[1]ImageUrl!$A$2:$F$6090,4,0)</f>
        <v>http://bm.med.miami.edu/images/Feng-ChunYang.jpg</v>
      </c>
      <c r="AA1112" t="str">
        <f>VLOOKUP(W1112,[1]ImageUrl!$A$2:$F$6090,5,0)</f>
        <v>http://bm.med.miami.edu/images/PengZhang.jpg</v>
      </c>
      <c r="AB1112" t="str">
        <f>VLOOKUP(W1112,[1]ImageUrl!$A$2:$F$6090,6,0)</f>
        <v>http://bm.med.miami.edu/images/JiapingLi.jpg</v>
      </c>
    </row>
    <row r="1113" spans="1:28" x14ac:dyDescent="0.2">
      <c r="A1113">
        <v>8608266</v>
      </c>
      <c r="B1113" t="s">
        <v>3801</v>
      </c>
      <c r="C1113" t="s">
        <v>196</v>
      </c>
      <c r="D1113" t="s">
        <v>3802</v>
      </c>
      <c r="E1113">
        <v>2019</v>
      </c>
      <c r="F1113" t="s">
        <v>25</v>
      </c>
      <c r="G1113" t="s">
        <v>26</v>
      </c>
      <c r="H1113" t="s">
        <v>27</v>
      </c>
      <c r="I1113" t="s">
        <v>28</v>
      </c>
      <c r="J1113" t="s">
        <v>3803</v>
      </c>
      <c r="K1113" t="s">
        <v>30</v>
      </c>
      <c r="L1113">
        <v>576324</v>
      </c>
      <c r="M1113" t="s">
        <v>30</v>
      </c>
      <c r="N1113" t="s">
        <v>31</v>
      </c>
      <c r="O1113" t="s">
        <v>99</v>
      </c>
      <c r="P1113">
        <v>9713075</v>
      </c>
      <c r="Q1113">
        <v>1</v>
      </c>
      <c r="R1113" t="s">
        <v>100</v>
      </c>
      <c r="S1113">
        <v>98176</v>
      </c>
      <c r="T1113">
        <v>1</v>
      </c>
      <c r="V1113" t="s">
        <v>30</v>
      </c>
      <c r="W1113" t="s">
        <v>19909</v>
      </c>
      <c r="X1113" t="str">
        <f>VLOOKUP(W1113,[1]ImageUrl!$A$2:$F$6090,2,0)</f>
        <v>https://www.nationwidechildrens.org/-/media/nch/find-a-doctor/images/jingzhen-yang.ashx?w=284&amp;h=393&amp;as=1&amp;bc=FFFFFF&amp;hash=D2695144DE2623CD0AF4D422C1B67BF571D045D1</v>
      </c>
      <c r="Y1113" t="str">
        <f>VLOOKUP(W1113,[1]ImageUrl!$A$2:$F$6090,3,0)</f>
        <v>https://www.nationwidechildrens.org/-/media/nch/research/images/cirp/huiyun-xiang.ashx?w=198&amp;h=278&amp;as=1&amp;bc=FFFFFF&amp;hash=6D471CA31C84EC6DCA0C0FB426CC8468CE7C93DF</v>
      </c>
      <c r="Z1113" t="str">
        <f>VLOOKUP(W1113,[1]ImageUrl!$A$2:$F$6090,4,0)</f>
        <v>https://www.nationwidechildrens.org/-/media/nch/find-a-doctor/images/leena-nahata.ashx?w=198&amp;h=278&amp;as=1&amp;bc=FFFFFF&amp;hash=31A67E5FD5C548D70E731A75B13F3F76D513B491</v>
      </c>
      <c r="AA1113" t="str">
        <f>VLOOKUP(W1113,[1]ImageUrl!$A$2:$F$6090,5,0)</f>
        <v>https://www.nationwidechildrens.org/-/media/nch/find-a-doctor/images/lara-mckenzie.ashx?w=198&amp;h=278&amp;as=1&amp;bc=FFFFFF&amp;hash=42830E897116A6C1734E7D7987573CE08F575EF5</v>
      </c>
      <c r="AB1113" t="str">
        <f>VLOOKUP(W1113,[1]ImageUrl!$A$2:$F$6090,6,0)</f>
        <v>https://www.nationwidechildrens.org/-/media/nch/find-a-doctor/images/cynthia-gerhardt.ashx?w=198&amp;h=278&amp;as=1&amp;bc=FFFFFF&amp;hash=F7F3F074EE2777ED1DFEFC682C89BA9F5F71FFE5</v>
      </c>
    </row>
    <row r="1114" spans="1:28" x14ac:dyDescent="0.2">
      <c r="A1114">
        <v>11421849</v>
      </c>
      <c r="B1114" t="s">
        <v>3804</v>
      </c>
      <c r="C1114" t="s">
        <v>784</v>
      </c>
      <c r="D1114" t="s">
        <v>3805</v>
      </c>
      <c r="E1114">
        <v>2019</v>
      </c>
      <c r="F1114" t="s">
        <v>25</v>
      </c>
      <c r="G1114" t="s">
        <v>26</v>
      </c>
      <c r="H1114" t="s">
        <v>27</v>
      </c>
      <c r="I1114" t="s">
        <v>28</v>
      </c>
      <c r="J1114" t="s">
        <v>3806</v>
      </c>
      <c r="K1114" t="s">
        <v>30</v>
      </c>
      <c r="L1114">
        <v>361813</v>
      </c>
      <c r="M1114" t="s">
        <v>30</v>
      </c>
      <c r="N1114" t="s">
        <v>31</v>
      </c>
      <c r="O1114" t="s">
        <v>39</v>
      </c>
      <c r="P1114">
        <v>9637985</v>
      </c>
      <c r="Q1114">
        <v>1</v>
      </c>
      <c r="R1114" t="s">
        <v>40</v>
      </c>
      <c r="S1114">
        <v>233844</v>
      </c>
      <c r="T1114">
        <v>1</v>
      </c>
      <c r="V1114" t="s">
        <v>30</v>
      </c>
      <c r="W1114" t="s">
        <v>19910</v>
      </c>
      <c r="X1114" t="str">
        <f>VLOOKUP(W1114,[1]ImageUrl!$A$2:$F$6090,2,0)</f>
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5F6E821000384A2DE0540010E056499A&amp;_researcherssearch_WAR_medportlet_pageNumber=30</v>
      </c>
      <c r="Y1114" t="str">
        <f>VLOOKUP(W1114,[1]ImageUrl!$A$2:$F$6090,3,0)</f>
        <v>https://www.pennstatehealth.org/psh-images/findaphysician/providers/aouyang.jpg</v>
      </c>
      <c r="Z1114" t="str">
        <f>VLOOKUP(W1114,[1]ImageUrl!$A$2:$F$6090,4,0)</f>
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87E477844598FDE5E053C90D1DAC4D3B&amp;_researcherssearch_WAR_medportlet_pageNumber=25</v>
      </c>
      <c r="AA1114" t="str">
        <f>VLOOKUP(W1114,[1]ImageUrl!$A$2:$F$6090,5,0)</f>
        <v>https://pennstate.pure.elsevier.com/files-asset/24893253/imp101.jpg</v>
      </c>
      <c r="AB1114" t="str">
        <f>VLOOKUP(W1114,[1]ImageUrl!$A$2:$F$6090,6,0)</f>
        <v>https://www.pennstatehealth.org/psh-images/findaphysician/providers/kfortuna.jpg</v>
      </c>
    </row>
    <row r="1115" spans="1:28" x14ac:dyDescent="0.2">
      <c r="A1115">
        <v>11805024</v>
      </c>
      <c r="B1115" t="s">
        <v>3807</v>
      </c>
      <c r="C1115" t="s">
        <v>36</v>
      </c>
      <c r="D1115" t="s">
        <v>3808</v>
      </c>
      <c r="E1115">
        <v>2019</v>
      </c>
      <c r="F1115" t="s">
        <v>25</v>
      </c>
      <c r="G1115" t="s">
        <v>26</v>
      </c>
      <c r="H1115" t="s">
        <v>27</v>
      </c>
      <c r="I1115" t="s">
        <v>28</v>
      </c>
      <c r="J1115" t="s">
        <v>3809</v>
      </c>
      <c r="K1115" t="s">
        <v>30</v>
      </c>
      <c r="L1115">
        <v>507841</v>
      </c>
      <c r="M1115" t="s">
        <v>30</v>
      </c>
      <c r="N1115" t="s">
        <v>31</v>
      </c>
      <c r="O1115" t="s">
        <v>54</v>
      </c>
      <c r="P1115">
        <v>9795652</v>
      </c>
      <c r="Q1115">
        <v>1</v>
      </c>
      <c r="R1115" t="s">
        <v>55</v>
      </c>
      <c r="S1115">
        <v>145883</v>
      </c>
      <c r="T1115">
        <v>1</v>
      </c>
      <c r="V1115" t="s">
        <v>30</v>
      </c>
      <c r="W1115" t="s">
        <v>19911</v>
      </c>
      <c r="X1115" t="str">
        <f>VLOOKUP(W1115,[1]ImageUrl!$A$2:$F$6090,2,0)</f>
        <v>https://www.mailman.columbia.edu/sites/default/files/styles/medium_262x317/public/jpg/wy2202_Wan%20Yang.jpg?itok=wWfs4JH-</v>
      </c>
      <c r="Y1115" t="str">
        <f>VLOOKUP(W1115,[1]ImageUrl!$A$2:$F$6090,3,0)</f>
        <v>https://chinacenter.socialwork.columbia.edu/sites/default/files/styles/cu_crop/public/content/1/WechatIMG68.jpeg?itok=PRfnEzmA</v>
      </c>
      <c r="Z1115" t="str">
        <f>VLOOKUP(W1115,[1]ImageUrl!$A$2:$F$6090,4,0)</f>
        <v>http://www.columbia.edu/~dx2103/Dongrong2007.jpg</v>
      </c>
      <c r="AA1115" t="str">
        <f>VLOOKUP(W1115,[1]ImageUrl!$A$2:$F$6090,5,0)</f>
        <v>https://www.mailman.columbia.edu/sites/default/files/styles/medium_262x317/public/jpg/lhy2001_yang_lhy2001.jpg?itok=VxGFpmto</v>
      </c>
      <c r="AB1115" t="str">
        <f>VLOOKUP(W1115,[1]ImageUrl!$A$2:$F$6090,6,0)</f>
        <v>http://orion.bme.columbia.edu/~hillman/images/MBBI_group_pic_2017_sm.jpg</v>
      </c>
    </row>
    <row r="1116" spans="1:28" x14ac:dyDescent="0.2">
      <c r="A1116">
        <v>9812109</v>
      </c>
      <c r="B1116" t="s">
        <v>3810</v>
      </c>
      <c r="C1116" t="s">
        <v>171</v>
      </c>
      <c r="D1116" t="s">
        <v>3811</v>
      </c>
      <c r="E1116">
        <v>2019</v>
      </c>
      <c r="F1116" t="s">
        <v>25</v>
      </c>
      <c r="G1116" t="s">
        <v>26</v>
      </c>
      <c r="H1116" t="s">
        <v>27</v>
      </c>
      <c r="I1116" t="s">
        <v>3812</v>
      </c>
      <c r="J1116" t="s">
        <v>3813</v>
      </c>
      <c r="K1116" t="s">
        <v>30</v>
      </c>
      <c r="L1116">
        <v>1333797</v>
      </c>
      <c r="M1116" t="s">
        <v>30</v>
      </c>
      <c r="N1116" t="s">
        <v>31</v>
      </c>
      <c r="O1116" t="s">
        <v>39</v>
      </c>
      <c r="P1116">
        <v>9659779</v>
      </c>
      <c r="Q1116">
        <v>1</v>
      </c>
      <c r="R1116" t="s">
        <v>40</v>
      </c>
      <c r="S1116">
        <v>228156</v>
      </c>
      <c r="T1116">
        <v>1</v>
      </c>
      <c r="U1116" t="s">
        <v>34</v>
      </c>
      <c r="V1116" t="s">
        <v>30</v>
      </c>
      <c r="W1116" t="s">
        <v>19912</v>
      </c>
      <c r="X1116" t="str">
        <f>VLOOKUP(W1116,[1]ImageUrl!$A$2:$F$6090,2,0)</f>
        <v>https://www.roswellpark.org/sites/default/files/styles/flexslider_full/public/song_yao_march_05_2019_3_1.jpg?itok=sfP9i2ST</v>
      </c>
      <c r="Y1116" t="str">
        <f>VLOOKUP(W1116,[1]ImageUrl!$A$2:$F$6090,3,0)</f>
        <v>https://www.roswellpark.org/sites/default/files/yao-song-2011-02-18_1.jpg</v>
      </c>
      <c r="Z1116" t="str">
        <f>VLOOKUP(W1116,[1]ImageUrl!$A$2:$F$6090,4,0)</f>
        <v>http://media.bizj.us/view/img/4887161/roswell-1*750xx600-338-0-131.jpg</v>
      </c>
      <c r="AA1116" t="str">
        <f>VLOOKUP(W1116,[1]ImageUrl!$A$2:$F$6090,5,0)</f>
        <v>https://www.roswellpark.org/sites/default/files/qianqian_zhu_phd.jpg</v>
      </c>
      <c r="AB1116" t="str">
        <f>VLOOKUP(W1116,[1]ImageUrl!$A$2:$F$6090,6,0)</f>
        <v>https://www.roswellpark.org/sites/default/files/zhang.jpg</v>
      </c>
    </row>
    <row r="1117" spans="1:28" x14ac:dyDescent="0.2">
      <c r="A1117">
        <v>1871649</v>
      </c>
      <c r="B1117" t="s">
        <v>3814</v>
      </c>
      <c r="C1117" t="s">
        <v>180</v>
      </c>
      <c r="D1117" t="s">
        <v>3815</v>
      </c>
      <c r="E1117">
        <v>2019</v>
      </c>
      <c r="F1117" t="s">
        <v>25</v>
      </c>
      <c r="G1117" t="s">
        <v>26</v>
      </c>
      <c r="H1117" t="s">
        <v>27</v>
      </c>
      <c r="I1117" t="s">
        <v>28</v>
      </c>
      <c r="J1117" t="s">
        <v>3816</v>
      </c>
      <c r="K1117" t="s">
        <v>30</v>
      </c>
      <c r="L1117">
        <v>623803</v>
      </c>
      <c r="M1117" t="s">
        <v>30</v>
      </c>
      <c r="N1117" t="s">
        <v>31</v>
      </c>
      <c r="O1117" t="s">
        <v>39</v>
      </c>
      <c r="P1117">
        <v>9708813</v>
      </c>
      <c r="Q1117">
        <v>1</v>
      </c>
      <c r="R1117" t="s">
        <v>40</v>
      </c>
      <c r="S1117">
        <v>237672</v>
      </c>
      <c r="T1117">
        <v>1</v>
      </c>
      <c r="V1117" t="s">
        <v>30</v>
      </c>
      <c r="W1117" t="s">
        <v>19913</v>
      </c>
      <c r="X1117" t="str">
        <f>VLOOKUP(W1117,[1]ImageUrl!$A$2:$F$6090,2,0)</f>
        <v>https://faculty.mdanderson.org/content/dam/mdanderson/images/fis/cassian_yee.jpg.resize.jpg</v>
      </c>
      <c r="Y1117" t="str">
        <f>VLOOKUP(W1117,[1]ImageUrl!$A$2:$F$6090,3,0)</f>
        <v>https://gsbs.uth.edu/contentAsset/image/01291ffe-dd94-49ed-a198-e7d174f61f83/fileAsset/filter/Resize/resize_w/150</v>
      </c>
      <c r="Z1117" t="str">
        <f>VLOOKUP(W1117,[1]ImageUrl!$A$2:$F$6090,4,0)</f>
        <v>https://i.ytimg.com/vi/sPY65J7ScP8/maxresdefault.jpg</v>
      </c>
      <c r="AA1117" t="str">
        <f>VLOOKUP(W1117,[1]ImageUrl!$A$2:$F$6090,5,0)</f>
        <v>https://www.cancerresearch.org/getattachment/f09471ca-04bd-428f-9987-094636fd93b8/attachment.aspx</v>
      </c>
      <c r="AB1117" t="str">
        <f>VLOOKUP(W1117,[1]ImageUrl!$A$2:$F$6090,6,0)</f>
        <v>https://www.cprit.state.tx.us/media/1087/cassian_yee_website2.png?anchor=center&amp;mode=crop&amp;width=180&amp;height=156&amp;rnd=132080233660000000</v>
      </c>
    </row>
    <row r="1118" spans="1:28" x14ac:dyDescent="0.2">
      <c r="A1118">
        <v>12323277</v>
      </c>
      <c r="B1118" t="s">
        <v>3817</v>
      </c>
      <c r="C1118" t="s">
        <v>232</v>
      </c>
      <c r="D1118" t="s">
        <v>3818</v>
      </c>
      <c r="E1118">
        <v>2019</v>
      </c>
      <c r="F1118" t="s">
        <v>25</v>
      </c>
      <c r="G1118" t="s">
        <v>26</v>
      </c>
      <c r="H1118" t="s">
        <v>27</v>
      </c>
      <c r="I1118" t="s">
        <v>28</v>
      </c>
      <c r="J1118" t="s">
        <v>3819</v>
      </c>
      <c r="K1118" t="s">
        <v>30</v>
      </c>
      <c r="L1118">
        <v>885825</v>
      </c>
      <c r="M1118" t="s">
        <v>30</v>
      </c>
      <c r="N1118" t="s">
        <v>31</v>
      </c>
      <c r="O1118" t="s">
        <v>32</v>
      </c>
      <c r="P1118">
        <v>9798773</v>
      </c>
      <c r="Q1118">
        <v>1</v>
      </c>
      <c r="R1118" t="s">
        <v>33</v>
      </c>
      <c r="S1118">
        <v>148054</v>
      </c>
      <c r="T1118">
        <v>1</v>
      </c>
      <c r="V1118" t="s">
        <v>30</v>
      </c>
      <c r="W1118" t="s">
        <v>19914</v>
      </c>
      <c r="X1118" t="str">
        <f>VLOOKUP(W1118,[1]ImageUrl!$A$2:$F$6090,2,0)</f>
        <v>https://www.eurekalert.org/multimedia/pub/web/193306_web.jpg</v>
      </c>
      <c r="Y1118" t="str">
        <f>VLOOKUP(W1118,[1]ImageUrl!$A$2:$F$6090,3,0)</f>
        <v>https://doximity-res.cloudinary.com/image/upload/t_public_profile_photo_320x320/profile-placeholder-registered-4.jpg</v>
      </c>
      <c r="Z1118" t="str">
        <f>VLOOKUP(W1118,[1]ImageUrl!$A$2:$F$6090,4,0)</f>
        <v>https://scx1.b-cdn.net/csz/news/800/2019/2-computersimu.jpg</v>
      </c>
      <c r="AA1118" t="str">
        <f>VLOOKUP(W1118,[1]ImageUrl!$A$2:$F$6090,5,0)</f>
        <v>https://media.eurekalert.org/multimedia_prod/pub/web/193304_web.jpg</v>
      </c>
      <c r="AB1118" t="str">
        <f>VLOOKUP(W1118,[1]ImageUrl!$A$2:$F$6090,6,0)</f>
        <v>https://i1.rgstatic.net/publication/303030397_Relevant_Outcomes_in_Pediatric_Acute_Respiratory_Distress_Syndrome_Studies/links/57fb4bf308ae886b89863f57/largepreview.png</v>
      </c>
    </row>
    <row r="1119" spans="1:28" x14ac:dyDescent="0.2">
      <c r="A1119">
        <v>8644494</v>
      </c>
      <c r="B1119" t="s">
        <v>3820</v>
      </c>
      <c r="C1119" t="s">
        <v>180</v>
      </c>
      <c r="D1119" t="s">
        <v>3821</v>
      </c>
      <c r="E1119">
        <v>2019</v>
      </c>
      <c r="F1119" t="s">
        <v>25</v>
      </c>
      <c r="G1119" t="s">
        <v>26</v>
      </c>
      <c r="H1119" t="s">
        <v>27</v>
      </c>
      <c r="I1119" t="s">
        <v>28</v>
      </c>
      <c r="J1119" t="s">
        <v>3822</v>
      </c>
      <c r="K1119" t="s">
        <v>30</v>
      </c>
      <c r="L1119">
        <v>535442</v>
      </c>
      <c r="M1119" t="s">
        <v>30</v>
      </c>
      <c r="N1119" t="s">
        <v>31</v>
      </c>
      <c r="O1119" t="s">
        <v>39</v>
      </c>
      <c r="P1119">
        <v>9684382</v>
      </c>
      <c r="Q1119">
        <v>1</v>
      </c>
      <c r="R1119" t="s">
        <v>40</v>
      </c>
      <c r="S1119">
        <v>231521</v>
      </c>
      <c r="T1119">
        <v>1</v>
      </c>
      <c r="U1119" t="s">
        <v>34</v>
      </c>
      <c r="V1119" t="s">
        <v>30</v>
      </c>
      <c r="W1119" t="s">
        <v>19915</v>
      </c>
      <c r="X1119" t="str">
        <f>VLOOKUP(W1119,[1]ImageUrl!$A$2:$F$6090,2,0)</f>
        <v>https://faculty.mdanderson.org/content/dam/mdanderson/images/fis/sriram_yennu.jpg.resize.jpg</v>
      </c>
      <c r="Y1119" t="str">
        <f>VLOOKUP(W1119,[1]ImageUrl!$A$2:$F$6090,3,0)</f>
        <v>https://i1.rgstatic.net/publication/51696380_The_Accuracy_of_Probabilistic_Versus_Temporal_Clinician_Prediction_of_Survival_for_Patients_with_Advanced_Cancer_A_Preliminary_Report/links/00b495294ed04b4ba1000000/largepreview.png</v>
      </c>
      <c r="Z1119" t="str">
        <f>VLOOKUP(W1119,[1]ImageUrl!$A$2:$F$6090,4,0)</f>
        <v>https://www.orlandohealthcancer.com/-/media/images/physicians/m/a/d/maddipatla_sreeram_new.jpg</v>
      </c>
      <c r="AA1119" t="str">
        <f>VLOOKUP(W1119,[1]ImageUrl!$A$2:$F$6090,5,0)</f>
        <v>https://faculty.mdanderson.org/content/dam/mdanderson/images/fis/xakhila_reddy.jpg.resize.jpg.pagespeed.ic.cJgGHjW4Z-.jpg</v>
      </c>
      <c r="AB1119" t="str">
        <f>VLOOKUP(W1119,[1]ImageUrl!$A$2:$F$6090,6,0)</f>
        <v>https://faculty.mdanderson.org/content/dam/mdanderson/images/fis/joseph_arthur.jpg.resize.jpg</v>
      </c>
    </row>
    <row r="1120" spans="1:28" x14ac:dyDescent="0.2">
      <c r="A1120">
        <v>3123599</v>
      </c>
      <c r="B1120" t="s">
        <v>3823</v>
      </c>
      <c r="C1120" t="s">
        <v>3824</v>
      </c>
      <c r="D1120" t="s">
        <v>3825</v>
      </c>
      <c r="E1120">
        <v>2019</v>
      </c>
      <c r="F1120" t="s">
        <v>25</v>
      </c>
      <c r="G1120" t="s">
        <v>26</v>
      </c>
      <c r="H1120" t="s">
        <v>27</v>
      </c>
      <c r="I1120" t="s">
        <v>28</v>
      </c>
      <c r="J1120" t="s">
        <v>3826</v>
      </c>
      <c r="K1120" t="s">
        <v>30</v>
      </c>
      <c r="L1120">
        <v>425512</v>
      </c>
      <c r="M1120" t="s">
        <v>30</v>
      </c>
      <c r="N1120" t="s">
        <v>31</v>
      </c>
      <c r="O1120" t="s">
        <v>39</v>
      </c>
      <c r="P1120">
        <v>9829988</v>
      </c>
      <c r="Q1120">
        <v>1</v>
      </c>
      <c r="R1120" t="s">
        <v>40</v>
      </c>
      <c r="S1120">
        <v>239255</v>
      </c>
      <c r="T1120">
        <v>1</v>
      </c>
      <c r="U1120" t="s">
        <v>34</v>
      </c>
      <c r="V1120" t="s">
        <v>30</v>
      </c>
      <c r="W1120" t="s">
        <v>19916</v>
      </c>
    </row>
    <row r="1121" spans="1:28" x14ac:dyDescent="0.2">
      <c r="A1121">
        <v>9634824</v>
      </c>
      <c r="B1121" t="s">
        <v>3827</v>
      </c>
      <c r="C1121" t="s">
        <v>364</v>
      </c>
      <c r="D1121" t="s">
        <v>3828</v>
      </c>
      <c r="E1121">
        <v>2019</v>
      </c>
      <c r="F1121" t="s">
        <v>25</v>
      </c>
      <c r="G1121" t="s">
        <v>26</v>
      </c>
      <c r="H1121" t="s">
        <v>27</v>
      </c>
      <c r="I1121" t="s">
        <v>28</v>
      </c>
      <c r="J1121" t="s">
        <v>3829</v>
      </c>
      <c r="K1121" t="s">
        <v>30</v>
      </c>
      <c r="L1121">
        <v>630777</v>
      </c>
      <c r="M1121" t="s">
        <v>30</v>
      </c>
      <c r="N1121" t="s">
        <v>31</v>
      </c>
      <c r="O1121" t="s">
        <v>354</v>
      </c>
      <c r="P1121">
        <v>9740304</v>
      </c>
      <c r="Q1121">
        <v>1</v>
      </c>
      <c r="R1121" t="s">
        <v>355</v>
      </c>
      <c r="S1121">
        <v>121224</v>
      </c>
      <c r="T1121">
        <v>1</v>
      </c>
      <c r="V1121" t="s">
        <v>30</v>
      </c>
      <c r="W1121" t="s">
        <v>19917</v>
      </c>
      <c r="X1121" t="str">
        <f>VLOOKUP(W1121,[1]ImageUrl!$A$2:$F$6090,2,0)</f>
        <v>https://scprofiles.azurewebsites.net/art/image/5616af84-727b-48f1-b5c7-de2ab116335e</v>
      </c>
      <c r="Y1121" t="str">
        <f>VLOOKUP(W1121,[1]ImageUrl!$A$2:$F$6090,3,0)</f>
        <v>https://i.ytimg.com/vi/98z5lJnKkpU/hqdefault.jpg</v>
      </c>
      <c r="Z1121" t="str">
        <f>VLOOKUP(W1121,[1]ImageUrl!$A$2:$F$6090,4,0)</f>
        <v>https://www.seattlechildrens.org/globalassets/images/researchers-and-staff/abby-rosenberg-and-joyce-yi-frazier.jpg</v>
      </c>
      <c r="AA1121" t="str">
        <f>VLOOKUP(W1121,[1]ImageUrl!$A$2:$F$6090,5,0)</f>
        <v>https://www.seattlechildrens.org/globalassets/images/researchers-and-staff/pcar-team-photo-700x200.jpg</v>
      </c>
      <c r="AB1121" t="str">
        <f>VLOOKUP(W1121,[1]ImageUrl!$A$2:$F$6090,6,0)</f>
        <v>http://www.washington.edu/medicine/pediatrics/images/fellowships/endo/SaraDiVall.jpg</v>
      </c>
    </row>
    <row r="1122" spans="1:28" x14ac:dyDescent="0.2">
      <c r="A1122">
        <v>10311153</v>
      </c>
      <c r="B1122" t="s">
        <v>3830</v>
      </c>
      <c r="C1122" t="s">
        <v>180</v>
      </c>
      <c r="D1122" t="s">
        <v>3831</v>
      </c>
      <c r="E1122">
        <v>2019</v>
      </c>
      <c r="F1122" t="s">
        <v>25</v>
      </c>
      <c r="G1122" t="s">
        <v>26</v>
      </c>
      <c r="H1122" t="s">
        <v>27</v>
      </c>
      <c r="I1122" t="s">
        <v>28</v>
      </c>
      <c r="J1122" t="s">
        <v>3832</v>
      </c>
      <c r="K1122" t="s">
        <v>30</v>
      </c>
      <c r="L1122">
        <v>366000</v>
      </c>
      <c r="M1122" t="s">
        <v>30</v>
      </c>
      <c r="N1122" t="s">
        <v>31</v>
      </c>
      <c r="O1122" t="s">
        <v>39</v>
      </c>
      <c r="P1122">
        <v>9659029</v>
      </c>
      <c r="Q1122">
        <v>1</v>
      </c>
      <c r="R1122" t="s">
        <v>40</v>
      </c>
      <c r="S1122">
        <v>214793</v>
      </c>
      <c r="T1122">
        <v>1</v>
      </c>
      <c r="U1122" t="s">
        <v>34</v>
      </c>
      <c r="V1122" t="s">
        <v>30</v>
      </c>
      <c r="W1122" t="s">
        <v>19918</v>
      </c>
      <c r="X1122" t="str">
        <f>VLOOKUP(W1122,[1]ImageUrl!$A$2:$F$6090,2,0)</f>
        <v>https://faculty.mdanderson.org/content/dam/mdanderson/images/fis/haoqiang_ying.jpg.resize.jpg</v>
      </c>
      <c r="Y1122" t="str">
        <f>VLOOKUP(W1122,[1]ImageUrl!$A$2:$F$6090,3,0)</f>
        <v>https://gsbs.uth.edu/contentAsset/image/3a31550b-5013-4f1b-93ed-85a83d1825bc/fileAsset/filter/Resize/resize_w/150</v>
      </c>
      <c r="Z1122" t="str">
        <f>VLOOKUP(W1122,[1]ImageUrl!$A$2:$F$6090,4,0)</f>
        <v>https://faculty.mdanderson.org/content/dam/mdanderson/images/fis/chunru_lin.jpg.resize.jpg</v>
      </c>
      <c r="AA1122" t="str">
        <f>VLOOKUP(W1122,[1]ImageUrl!$A$2:$F$6090,5,0)</f>
        <v>https://i1.rgstatic.net/ii/profile.image/603910272188425-1520994837888_Q512/Prasenjit_Dey.jpg</v>
      </c>
      <c r="AB1122" t="str">
        <f>VLOOKUP(W1122,[1]ImageUrl!$A$2:$F$6090,6,0)</f>
        <v>https://www.eurekalert.org/multimedia/pub/web/196671_web.jpg</v>
      </c>
    </row>
    <row r="1123" spans="1:28" x14ac:dyDescent="0.2">
      <c r="A1123">
        <v>11979555</v>
      </c>
      <c r="B1123" t="s">
        <v>3833</v>
      </c>
      <c r="C1123" t="s">
        <v>393</v>
      </c>
      <c r="D1123" t="s">
        <v>3834</v>
      </c>
      <c r="E1123">
        <v>2019</v>
      </c>
      <c r="F1123" t="s">
        <v>25</v>
      </c>
      <c r="G1123" t="s">
        <v>26</v>
      </c>
      <c r="H1123" t="s">
        <v>27</v>
      </c>
      <c r="I1123" t="s">
        <v>28</v>
      </c>
      <c r="J1123" t="s">
        <v>3835</v>
      </c>
      <c r="K1123" t="s">
        <v>30</v>
      </c>
      <c r="L1123">
        <v>336375</v>
      </c>
      <c r="M1123" t="s">
        <v>30</v>
      </c>
      <c r="N1123" t="s">
        <v>31</v>
      </c>
      <c r="O1123" t="s">
        <v>525</v>
      </c>
      <c r="P1123">
        <v>9833827</v>
      </c>
      <c r="Q1123">
        <v>1</v>
      </c>
      <c r="R1123" t="s">
        <v>526</v>
      </c>
      <c r="S1123">
        <v>27532</v>
      </c>
      <c r="T1123">
        <v>1</v>
      </c>
      <c r="U1123" t="s">
        <v>34</v>
      </c>
      <c r="V1123" t="s">
        <v>30</v>
      </c>
      <c r="W1123" t="s">
        <v>19919</v>
      </c>
    </row>
    <row r="1124" spans="1:28" x14ac:dyDescent="0.2">
      <c r="A1124">
        <v>10348166</v>
      </c>
      <c r="B1124" t="s">
        <v>3836</v>
      </c>
      <c r="C1124" t="s">
        <v>36</v>
      </c>
      <c r="D1124" t="s">
        <v>3837</v>
      </c>
      <c r="E1124">
        <v>2019</v>
      </c>
      <c r="F1124" t="s">
        <v>25</v>
      </c>
      <c r="G1124" t="s">
        <v>26</v>
      </c>
      <c r="H1124" t="s">
        <v>27</v>
      </c>
      <c r="I1124" t="s">
        <v>28</v>
      </c>
      <c r="J1124" t="s">
        <v>3838</v>
      </c>
      <c r="K1124" t="s">
        <v>30</v>
      </c>
      <c r="L1124">
        <v>573557</v>
      </c>
      <c r="M1124" t="s">
        <v>30</v>
      </c>
      <c r="N1124" t="s">
        <v>31</v>
      </c>
      <c r="O1124" t="s">
        <v>157</v>
      </c>
      <c r="P1124">
        <v>9635981</v>
      </c>
      <c r="Q1124">
        <v>1</v>
      </c>
      <c r="R1124" t="s">
        <v>158</v>
      </c>
      <c r="S1124">
        <v>60929</v>
      </c>
      <c r="T1124">
        <v>1</v>
      </c>
      <c r="V1124" t="s">
        <v>30</v>
      </c>
      <c r="W1124" t="s">
        <v>19920</v>
      </c>
      <c r="X1124" t="str">
        <f>VLOOKUP(W1124,[1]ImageUrl!$A$2:$F$6090,2,0)</f>
        <v>https://datascience.columbia.edu/files/seasdepts/idse/image-files/Yoon.Sunmoo.jpg</v>
      </c>
      <c r="Y1124" t="str">
        <f>VLOOKUP(W1124,[1]ImageUrl!$A$2:$F$6090,3,0)</f>
        <v>https://datascience.columbia.edu/files/seasdepts/idse/image-files/Yoon.Sunmoo_220.jpg?1563551882</v>
      </c>
      <c r="Z1124" t="str">
        <f>VLOOKUP(W1124,[1]ImageUrl!$A$2:$F$6090,4,0)</f>
        <v>https://i1.rgstatic.net/ii/profile.image/277059176812558-1443067463537_Q512/Sunmoo_Yoon.jpg</v>
      </c>
      <c r="AA1124" t="str">
        <f>VLOOKUP(W1124,[1]ImageUrl!$A$2:$F$6090,5,0)</f>
        <v>http://www.nursing.columbia.edu/sites/default/files/StoneandCohenEdit.jpg</v>
      </c>
      <c r="AB1124" t="str">
        <f>VLOOKUP(W1124,[1]ImageUrl!$A$2:$F$6090,6,0)</f>
        <v>https://i1.rgstatic.net/publication/26661769_Integration_of_Self-management_Tools_in_Personal_and_Provider_e-Health_Records/links/57cd74bc08ae83b37460d5e7/preview.png</v>
      </c>
    </row>
    <row r="1125" spans="1:28" x14ac:dyDescent="0.2">
      <c r="A1125">
        <v>6776789</v>
      </c>
      <c r="B1125" t="s">
        <v>3839</v>
      </c>
      <c r="C1125" t="s">
        <v>337</v>
      </c>
      <c r="D1125" t="s">
        <v>3840</v>
      </c>
      <c r="E1125">
        <v>2019</v>
      </c>
      <c r="F1125" t="s">
        <v>25</v>
      </c>
      <c r="G1125" t="s">
        <v>26</v>
      </c>
      <c r="H1125" t="s">
        <v>27</v>
      </c>
      <c r="I1125" t="s">
        <v>3841</v>
      </c>
      <c r="J1125" t="s">
        <v>3842</v>
      </c>
      <c r="K1125" t="s">
        <v>30</v>
      </c>
      <c r="L1125">
        <v>378872</v>
      </c>
      <c r="M1125" t="s">
        <v>30</v>
      </c>
      <c r="N1125" t="s">
        <v>31</v>
      </c>
      <c r="O1125" t="s">
        <v>39</v>
      </c>
      <c r="P1125">
        <v>9763831</v>
      </c>
      <c r="Q1125">
        <v>1</v>
      </c>
      <c r="R1125" t="s">
        <v>40</v>
      </c>
      <c r="S1125">
        <v>232433</v>
      </c>
      <c r="T1125">
        <v>1</v>
      </c>
      <c r="U1125" t="s">
        <v>34</v>
      </c>
      <c r="V1125" t="s">
        <v>30</v>
      </c>
      <c r="W1125" t="s">
        <v>19921</v>
      </c>
      <c r="X1125" t="str">
        <f>VLOOKUP(W1125,[1]ImageUrl!$A$2:$F$6090,2,0)</f>
        <v>https://www.mcw.edu/-/media/MCW/Departments/Pharmacology-and-Toxicology/Ming-You_Academic-Profile.jpg?scale=both&amp;w=1365&amp;anchor=middlecenter&amp;mode=crop&amp;h=1536&amp;la=en&amp;hash=2C60EC9F8D01EDF8D0C9847AB8708499BCFF2951</v>
      </c>
      <c r="Y1125" t="str">
        <f>VLOOKUP(W1125,[1]ImageUrl!$A$2:$F$6090,3,0)</f>
        <v>http://www.oncoimmune.com/wp-content/uploads/2015/12/You_C-300x300.png</v>
      </c>
      <c r="Z1125" t="str">
        <f>VLOOKUP(W1125,[1]ImageUrl!$A$2:$F$6090,4,0)</f>
        <v>https://upload.wikimedia.org/wikipedia/en/9/9a/MCW-green.gif</v>
      </c>
      <c r="AA1125" t="str">
        <f>VLOOKUP(W1125,[1]ImageUrl!$A$2:$F$6090,5,0)</f>
        <v>https://pbs.twimg.com/media/C2-TiuFWgAAaAkm.jpg:large</v>
      </c>
      <c r="AB1125" t="str">
        <f>VLOOKUP(W1125,[1]ImageUrl!$A$2:$F$6090,6,0)</f>
        <v>https://www.breastcancershowhouse.org/WBCS1/DrYou.png</v>
      </c>
    </row>
    <row r="1126" spans="1:28" x14ac:dyDescent="0.2">
      <c r="A1126">
        <v>12083926</v>
      </c>
      <c r="B1126" t="s">
        <v>3843</v>
      </c>
      <c r="C1126" t="s">
        <v>180</v>
      </c>
      <c r="D1126" t="s">
        <v>3844</v>
      </c>
      <c r="E1126">
        <v>2019</v>
      </c>
      <c r="F1126" t="s">
        <v>25</v>
      </c>
      <c r="G1126" t="s">
        <v>26</v>
      </c>
      <c r="H1126" t="s">
        <v>27</v>
      </c>
      <c r="I1126" t="s">
        <v>28</v>
      </c>
      <c r="J1126" t="s">
        <v>3845</v>
      </c>
      <c r="K1126" t="s">
        <v>30</v>
      </c>
      <c r="L1126">
        <v>366000</v>
      </c>
      <c r="M1126" t="s">
        <v>30</v>
      </c>
      <c r="N1126" t="s">
        <v>31</v>
      </c>
      <c r="O1126" t="s">
        <v>39</v>
      </c>
      <c r="P1126">
        <v>9814315</v>
      </c>
      <c r="Q1126">
        <v>1</v>
      </c>
      <c r="R1126" t="s">
        <v>40</v>
      </c>
      <c r="S1126">
        <v>233490</v>
      </c>
      <c r="T1126">
        <v>1</v>
      </c>
      <c r="U1126" t="s">
        <v>34</v>
      </c>
      <c r="V1126" t="s">
        <v>30</v>
      </c>
      <c r="W1126" t="s">
        <v>19922</v>
      </c>
      <c r="X1126" t="str">
        <f>VLOOKUP(W1126,[1]ImageUrl!$A$2:$F$6090,2,0)</f>
        <v>https://faculty.mdanderson.org/content/dam/mdanderson/images/fis/xkelly_hunt.jpg.resize.jpg.pagespeed.ic.m557Q-Y120.jpg</v>
      </c>
      <c r="Y1126" t="str">
        <f>VLOOKUP(W1126,[1]ImageUrl!$A$2:$F$6090,3,0)</f>
        <v>https://faculty.mdanderson.org/content/dam/mdanderson/images/fis/xnitin_jain.jpg.resize.jpg.pagespeed.ic.PY3K8Ru6K-.jpg</v>
      </c>
      <c r="Z1126" t="str">
        <f>VLOOKUP(W1126,[1]ImageUrl!$A$2:$F$6090,4,0)</f>
        <v>https://faculty.mdanderson.org/content/dam/mdanderson/images/fis/ken_chen.jpg.resize.jpg</v>
      </c>
      <c r="AA1126" t="str">
        <f>VLOOKUP(W1126,[1]ImageUrl!$A$2:$F$6090,5,0)</f>
        <v>https://faculty.mdanderson.org/content/dam/mdanderson/images/fis/xbanu_arun.jpg.resize.jpg.pagespeed.ic.4_a_dwDvZI.jpg</v>
      </c>
      <c r="AB1126" t="str">
        <f>VLOOKUP(W1126,[1]ImageUrl!$A$2:$F$6090,6,0)</f>
        <v>https://faculty.mdanderson.org/content/dam/mdanderson/images/fis/anthony_conley.jpg.resize.jpg</v>
      </c>
    </row>
    <row r="1127" spans="1:28" x14ac:dyDescent="0.2">
      <c r="A1127">
        <v>1868182</v>
      </c>
      <c r="B1127" t="s">
        <v>3846</v>
      </c>
      <c r="C1127" t="s">
        <v>180</v>
      </c>
      <c r="D1127" t="s">
        <v>3847</v>
      </c>
      <c r="E1127">
        <v>2019</v>
      </c>
      <c r="F1127" t="s">
        <v>25</v>
      </c>
      <c r="G1127" t="s">
        <v>26</v>
      </c>
      <c r="H1127" t="s">
        <v>27</v>
      </c>
      <c r="I1127" t="s">
        <v>28</v>
      </c>
      <c r="J1127" t="s">
        <v>3848</v>
      </c>
      <c r="K1127" t="s">
        <v>30</v>
      </c>
      <c r="L1127">
        <v>453646</v>
      </c>
      <c r="M1127" t="s">
        <v>30</v>
      </c>
      <c r="N1127" t="s">
        <v>31</v>
      </c>
      <c r="O1127" t="s">
        <v>39</v>
      </c>
      <c r="P1127">
        <v>9737200</v>
      </c>
      <c r="Q1127">
        <v>1</v>
      </c>
      <c r="R1127" t="s">
        <v>40</v>
      </c>
      <c r="S1127">
        <v>231149</v>
      </c>
      <c r="T1127">
        <v>1</v>
      </c>
      <c r="U1127" t="s">
        <v>34</v>
      </c>
      <c r="V1127" t="s">
        <v>30</v>
      </c>
      <c r="W1127" t="s">
        <v>19923</v>
      </c>
      <c r="X1127" t="str">
        <f>VLOOKUP(W1127,[1]ImageUrl!$A$2:$F$6090,2,0)</f>
        <v>https://faculty.mdanderson.org/content/dam/mdanderson/images/fis/xdihua_yu.jpg.resize.jpg.pagespeed.ic.b-fkHjhZEW.jpg</v>
      </c>
      <c r="Y1127" t="str">
        <f>VLOOKUP(W1127,[1]ImageUrl!$A$2:$F$6090,3,0)</f>
        <v>https://www.eurekalert.org/multimedia/pub/web/30461_web.jpg</v>
      </c>
      <c r="Z1127" t="str">
        <f>VLOOKUP(W1127,[1]ImageUrl!$A$2:$F$6090,4,0)</f>
        <v>https://www.mdanderson.org/content/mda/en/publications/promise/summer-2010/texas-business-women-honors-professors-outstanding-achievements/jcr:content/featuredImage.resize.278.0.medium.jpg/1477683421286.tiff</v>
      </c>
      <c r="AA1127" t="str">
        <f>VLOOKUP(W1127,[1]ImageUrl!$A$2:$F$6090,5,0)</f>
        <v>https://i.ytimg.com/vi/gVB44f-oh6c/hqdefault.jpg</v>
      </c>
      <c r="AB1127" t="str">
        <f>VLOOKUP(W1127,[1]ImageUrl!$A$2:$F$6090,6,0)</f>
        <v>https://faculty.mdanderson.org/content/dam/mdanderson/images/publications/focused-on-health/2016/Therese_Bevers_188_master.jpg.resize.jpg</v>
      </c>
    </row>
    <row r="1128" spans="1:28" x14ac:dyDescent="0.2">
      <c r="A1128">
        <v>7629983</v>
      </c>
      <c r="B1128" t="s">
        <v>3849</v>
      </c>
      <c r="C1128" t="s">
        <v>471</v>
      </c>
      <c r="D1128" t="s">
        <v>3850</v>
      </c>
      <c r="E1128">
        <v>2019</v>
      </c>
      <c r="F1128" t="s">
        <v>315</v>
      </c>
      <c r="G1128" t="s">
        <v>26</v>
      </c>
      <c r="H1128" t="s">
        <v>27</v>
      </c>
      <c r="I1128" t="s">
        <v>3851</v>
      </c>
      <c r="J1128" t="s">
        <v>3852</v>
      </c>
      <c r="K1128" t="s">
        <v>30</v>
      </c>
      <c r="L1128">
        <v>3869330</v>
      </c>
      <c r="M1128" t="s">
        <v>30</v>
      </c>
      <c r="N1128" t="s">
        <v>31</v>
      </c>
      <c r="O1128" t="s">
        <v>157</v>
      </c>
      <c r="P1128">
        <v>9839071</v>
      </c>
      <c r="Q1128">
        <v>1</v>
      </c>
      <c r="R1128" t="s">
        <v>158</v>
      </c>
      <c r="S1128">
        <v>64909</v>
      </c>
      <c r="T1128">
        <v>1</v>
      </c>
      <c r="V1128" t="s">
        <v>30</v>
      </c>
      <c r="W1128" t="s">
        <v>19924</v>
      </c>
      <c r="X1128" t="str">
        <f>VLOOKUP(W1128,[1]ImageUrl!$A$2:$F$6090,2,0)</f>
        <v>https://www.utsouthwestern.edu/labs/yu-gang/assets/yu.jpg</v>
      </c>
      <c r="Y1128" t="str">
        <f>VLOOKUP(W1128,[1]ImageUrl!$A$2:$F$6090,3,0)</f>
        <v>https://www.utsouthwestern.edu/labs/yu/assets/yonghaoyu-feature1.jpg</v>
      </c>
      <c r="Z1128" t="str">
        <f>VLOOKUP(W1128,[1]ImageUrl!$A$2:$F$6090,4,0)</f>
        <v>https://www.utsouthwestern.edu/labs/jaqaman/assets/photo1crop190701.jpg</v>
      </c>
      <c r="AA1128" t="str">
        <f>VLOOKUP(W1128,[1]ImageUrl!$A$2:$F$6090,5,0)</f>
        <v>https://www.utsouthwestern.edu/labs/wang-jing/assets/20170324LabPhoto2.jpg</v>
      </c>
      <c r="AB1128" t="str">
        <f>VLOOKUP(W1128,[1]ImageUrl!$A$2:$F$6090,6,0)</f>
        <v>https://www.utsouthwestern.edu/labs/asset/103bd95c-41cb-4db4-83ad-8d3c89ee39dc/tambar-banner-01-02.jpg</v>
      </c>
    </row>
    <row r="1129" spans="1:28" x14ac:dyDescent="0.2">
      <c r="A1129">
        <v>14842312</v>
      </c>
      <c r="B1129" t="s">
        <v>3853</v>
      </c>
      <c r="C1129" t="s">
        <v>448</v>
      </c>
      <c r="D1129" t="s">
        <v>3854</v>
      </c>
      <c r="E1129">
        <v>2019</v>
      </c>
      <c r="F1129" t="s">
        <v>25</v>
      </c>
      <c r="G1129" t="s">
        <v>26</v>
      </c>
      <c r="H1129" t="s">
        <v>27</v>
      </c>
      <c r="I1129" t="s">
        <v>28</v>
      </c>
      <c r="J1129" t="s">
        <v>3855</v>
      </c>
      <c r="K1129" t="s">
        <v>30</v>
      </c>
      <c r="L1129">
        <v>355157</v>
      </c>
      <c r="M1129" t="s">
        <v>30</v>
      </c>
      <c r="N1129" t="s">
        <v>31</v>
      </c>
      <c r="O1129" t="s">
        <v>45</v>
      </c>
      <c r="P1129">
        <v>9802405</v>
      </c>
      <c r="Q1129">
        <v>1</v>
      </c>
      <c r="R1129" t="s">
        <v>46</v>
      </c>
      <c r="S1129">
        <v>134382</v>
      </c>
      <c r="T1129">
        <v>1</v>
      </c>
      <c r="V1129" t="s">
        <v>30</v>
      </c>
      <c r="W1129" t="s">
        <v>19925</v>
      </c>
      <c r="X1129" t="str">
        <f>VLOOKUP(W1129,[1]ImageUrl!$A$2:$F$6090,2,0)</f>
        <v>https://www.stjude.org/directory/y/jiyang-yu/_jcr_content/image.img.800.high.jpg/1556816496479.jpg</v>
      </c>
      <c r="Y1129" t="str">
        <f>VLOOKUP(W1129,[1]ImageUrl!$A$2:$F$6090,3,0)</f>
        <v>https://blogs.stjude.org/progress/wp-content/uploads/sites/2/2019/02/yu-jiyang-00199416-008-blog-627x376.jpg</v>
      </c>
      <c r="Z1129" t="str">
        <f>VLOOKUP(W1129,[1]ImageUrl!$A$2:$F$6090,4,0)</f>
        <v>https://pbs.twimg.com/profile_images/1084224657354604544/VPQLLqjy_400x400.jpg</v>
      </c>
      <c r="AA1129" t="str">
        <f>VLOOKUP(W1129,[1]ImageUrl!$A$2:$F$6090,5,0)</f>
        <v>https://www.stjuderesearch.org/site/images/yu/labphoto_20180409.jpg</v>
      </c>
      <c r="AB1129" t="str">
        <f>VLOOKUP(W1129,[1]ImageUrl!$A$2:$F$6090,6,0)</f>
        <v>https://www.eurekalert.org/multimedia/pub/web/171652_web.jpg</v>
      </c>
    </row>
    <row r="1130" spans="1:28" x14ac:dyDescent="0.2">
      <c r="A1130">
        <v>11129980</v>
      </c>
      <c r="B1130" t="s">
        <v>3856</v>
      </c>
      <c r="C1130" t="s">
        <v>91</v>
      </c>
      <c r="D1130" t="s">
        <v>3857</v>
      </c>
      <c r="E1130">
        <v>2019</v>
      </c>
      <c r="F1130" t="s">
        <v>315</v>
      </c>
      <c r="G1130" t="s">
        <v>26</v>
      </c>
      <c r="H1130" t="s">
        <v>27</v>
      </c>
      <c r="I1130" t="s">
        <v>28</v>
      </c>
      <c r="J1130" t="s">
        <v>3858</v>
      </c>
      <c r="K1130" t="s">
        <v>30</v>
      </c>
      <c r="L1130">
        <v>2010225</v>
      </c>
      <c r="M1130" t="s">
        <v>30</v>
      </c>
      <c r="N1130" t="s">
        <v>31</v>
      </c>
      <c r="O1130" t="s">
        <v>137</v>
      </c>
      <c r="P1130">
        <v>9829194</v>
      </c>
      <c r="Q1130">
        <v>1</v>
      </c>
      <c r="R1130" t="s">
        <v>138</v>
      </c>
      <c r="S1130">
        <v>113278</v>
      </c>
      <c r="T1130">
        <v>1</v>
      </c>
      <c r="V1130" t="s">
        <v>30</v>
      </c>
      <c r="W1130" t="s">
        <v>19926</v>
      </c>
      <c r="X1130" t="str">
        <f>VLOOKUP(W1130,[1]ImageUrl!$A$2:$F$6090,2,0)</f>
        <v>https://www.nmr.mgh.harvard.edu/files/styles/medium/public/node/user_profile_photos/xy079.jpg?itok=9mcmQ2at</v>
      </c>
      <c r="Y1130" t="str">
        <f>VLOOKUP(W1130,[1]ImageUrl!$A$2:$F$6090,3,0)</f>
        <v>https://wellman.massgeneral.org/images/2012-Yao-Su-Award-Winners.png</v>
      </c>
      <c r="Z1130" t="str">
        <f>VLOOKUP(W1130,[1]ImageUrl!$A$2:$F$6090,4,0)</f>
        <v>https://wellman.massgeneral.org/images/2013-Yao-Su-award-winners.jpg</v>
      </c>
      <c r="AA1130" t="str">
        <f>VLOOKUP(W1130,[1]ImageUrl!$A$2:$F$6090,5,0)</f>
        <v>http://people.bu.edu/wonglab/assets/images/joyce-headshot-resize-ppt-1400x787-51.jpg</v>
      </c>
      <c r="AB1130" t="str">
        <f>VLOOKUP(W1130,[1]ImageUrl!$A$2:$F$6090,6,0)</f>
        <v>https://ecor.mgh.harvard.edu/content/images/Claflin%20Images/Edlow.jpg</v>
      </c>
    </row>
    <row r="1131" spans="1:28" x14ac:dyDescent="0.2">
      <c r="A1131">
        <v>2091439</v>
      </c>
      <c r="B1131" t="s">
        <v>3859</v>
      </c>
      <c r="C1131" t="s">
        <v>351</v>
      </c>
      <c r="D1131" t="s">
        <v>3860</v>
      </c>
      <c r="E1131">
        <v>2019</v>
      </c>
      <c r="F1131" t="s">
        <v>25</v>
      </c>
      <c r="G1131" t="s">
        <v>26</v>
      </c>
      <c r="H1131" t="s">
        <v>27</v>
      </c>
      <c r="I1131" t="s">
        <v>28</v>
      </c>
      <c r="J1131" t="s">
        <v>3861</v>
      </c>
      <c r="K1131" t="s">
        <v>30</v>
      </c>
      <c r="L1131">
        <v>364856</v>
      </c>
      <c r="M1131" t="s">
        <v>30</v>
      </c>
      <c r="N1131" t="s">
        <v>31</v>
      </c>
      <c r="O1131" t="s">
        <v>39</v>
      </c>
      <c r="P1131">
        <v>9814796</v>
      </c>
      <c r="Q1131">
        <v>1</v>
      </c>
      <c r="R1131" t="s">
        <v>40</v>
      </c>
      <c r="S1131">
        <v>233558</v>
      </c>
      <c r="T1131">
        <v>1</v>
      </c>
      <c r="U1131" t="s">
        <v>34</v>
      </c>
      <c r="V1131" t="s">
        <v>30</v>
      </c>
      <c r="W1131" t="s">
        <v>19927</v>
      </c>
    </row>
    <row r="1132" spans="1:28" x14ac:dyDescent="0.2">
      <c r="A1132">
        <v>12629997</v>
      </c>
      <c r="B1132" t="s">
        <v>3862</v>
      </c>
      <c r="C1132" t="s">
        <v>23</v>
      </c>
      <c r="D1132" t="s">
        <v>3863</v>
      </c>
      <c r="E1132">
        <v>2019</v>
      </c>
      <c r="F1132" t="s">
        <v>513</v>
      </c>
      <c r="G1132" t="s">
        <v>26</v>
      </c>
      <c r="H1132" t="s">
        <v>27</v>
      </c>
      <c r="I1132" t="s">
        <v>28</v>
      </c>
      <c r="J1132" t="s">
        <v>3864</v>
      </c>
      <c r="K1132" t="s">
        <v>30</v>
      </c>
      <c r="L1132">
        <v>2353629</v>
      </c>
      <c r="M1132" t="s">
        <v>30</v>
      </c>
      <c r="N1132" t="s">
        <v>31</v>
      </c>
      <c r="O1132" t="s">
        <v>421</v>
      </c>
      <c r="P1132">
        <v>9781984</v>
      </c>
      <c r="Q1132">
        <v>1</v>
      </c>
      <c r="R1132" t="s">
        <v>422</v>
      </c>
      <c r="S1132">
        <v>15102</v>
      </c>
      <c r="T1132">
        <v>1</v>
      </c>
      <c r="V1132" t="s">
        <v>30</v>
      </c>
      <c r="W1132" t="s">
        <v>19928</v>
      </c>
      <c r="X1132" t="str">
        <f>VLOOKUP(W1132,[1]ImageUrl!$A$2:$F$6090,2,0)</f>
        <v>https://ghsm.hms.harvard.edu/sites/g/files/mcu391/f/styles/person_large/public/person-photos/YuenCourtney.png?itok=RNpAysto</v>
      </c>
      <c r="Y1132" t="str">
        <f>VLOOKUP(W1132,[1]ImageUrl!$A$2:$F$6090,3,0)</f>
        <v>x-raw-image:///0d13d56bec80b7cf3f39770419d0127c4eaed128b6fe11d9ac69e2ec9d6049b1</v>
      </c>
      <c r="Z1132" t="str">
        <f>VLOOKUP(W1132,[1]ImageUrl!$A$2:$F$6090,4,0)</f>
        <v>x-raw-image:///d590b01f04afcffcdde63a05d3f664f358b23fd14c723aff75944dfd6564368c</v>
      </c>
      <c r="AA1132" t="str">
        <f>VLOOKUP(W1132,[1]ImageUrl!$A$2:$F$6090,5,0)</f>
        <v>x-raw-image:///d148510aeba0473db4106d23de315cdc5dc51beb3df2898f3989f85d677b6b8c</v>
      </c>
      <c r="AB1132" t="str">
        <f>VLOOKUP(W1132,[1]ImageUrl!$A$2:$F$6090,6,0)</f>
        <v>https://ghsm.hms.harvard.edu/sites/g/files/mcu391/f/styles/person_large/public/person-photos/bayona_jaime.jpg?itok=I9PT0lTt</v>
      </c>
    </row>
    <row r="1133" spans="1:28" x14ac:dyDescent="0.2">
      <c r="A1133">
        <v>10523902</v>
      </c>
      <c r="B1133" t="s">
        <v>3865</v>
      </c>
      <c r="C1133" t="s">
        <v>265</v>
      </c>
      <c r="D1133" t="s">
        <v>3866</v>
      </c>
      <c r="E1133">
        <v>2019</v>
      </c>
      <c r="F1133" t="s">
        <v>25</v>
      </c>
      <c r="G1133" t="s">
        <v>26</v>
      </c>
      <c r="H1133" t="s">
        <v>27</v>
      </c>
      <c r="I1133" t="s">
        <v>28</v>
      </c>
      <c r="J1133" t="s">
        <v>3867</v>
      </c>
      <c r="K1133" t="s">
        <v>30</v>
      </c>
      <c r="L1133">
        <v>400458</v>
      </c>
      <c r="M1133" t="s">
        <v>30</v>
      </c>
      <c r="N1133" t="s">
        <v>31</v>
      </c>
      <c r="O1133" t="s">
        <v>32</v>
      </c>
      <c r="P1133">
        <v>9802825</v>
      </c>
      <c r="Q1133">
        <v>1</v>
      </c>
      <c r="R1133" t="s">
        <v>33</v>
      </c>
      <c r="S1133">
        <v>148217</v>
      </c>
      <c r="T1133">
        <v>1</v>
      </c>
      <c r="V1133" t="s">
        <v>30</v>
      </c>
      <c r="W1133" t="s">
        <v>19929</v>
      </c>
    </row>
    <row r="1134" spans="1:28" x14ac:dyDescent="0.2">
      <c r="A1134">
        <v>12553185</v>
      </c>
      <c r="B1134" t="s">
        <v>3868</v>
      </c>
      <c r="C1134" t="s">
        <v>176</v>
      </c>
      <c r="D1134" t="s">
        <v>3869</v>
      </c>
      <c r="E1134">
        <v>2019</v>
      </c>
      <c r="F1134" t="s">
        <v>25</v>
      </c>
      <c r="G1134" t="s">
        <v>26</v>
      </c>
      <c r="H1134" t="s">
        <v>27</v>
      </c>
      <c r="I1134" t="s">
        <v>3870</v>
      </c>
      <c r="J1134" t="s">
        <v>3871</v>
      </c>
      <c r="K1134" t="s">
        <v>30</v>
      </c>
      <c r="L1134">
        <v>419981</v>
      </c>
      <c r="M1134" t="s">
        <v>30</v>
      </c>
      <c r="N1134" t="s">
        <v>31</v>
      </c>
      <c r="O1134" t="s">
        <v>32</v>
      </c>
      <c r="P1134">
        <v>9797959</v>
      </c>
      <c r="Q1134">
        <v>1</v>
      </c>
      <c r="R1134" t="s">
        <v>33</v>
      </c>
      <c r="S1134">
        <v>147957</v>
      </c>
      <c r="T1134">
        <v>1</v>
      </c>
      <c r="V1134" t="s">
        <v>30</v>
      </c>
      <c r="W1134" t="s">
        <v>19930</v>
      </c>
      <c r="X1134" t="str">
        <f>VLOOKUP(W1134,[1]ImageUrl!$A$2:$F$6090,2,0)</f>
        <v>https://www.cincinnatichildrens.org/-/media/cincinnati%20childrens/global%20shared/biographies/z/zafar-farhan.jpg?mw=220&amp;hash=A098597C7446340788AEA69730AE48E51F9D60D4</v>
      </c>
      <c r="Y1134" t="str">
        <f>VLOOKUP(W1134,[1]ImageUrl!$A$2:$F$6090,3,0)</f>
        <v>https://i1.rgstatic.net/ii/profile.image/426875253202944-1478786399294_Q512/Farhan_Zafar.jpg</v>
      </c>
      <c r="Z1134" t="str">
        <f>VLOOKUP(W1134,[1]ImageUrl!$A$2:$F$6090,4,0)</f>
        <v>https://www.cincinnatichildrens.org/-/media/cincinnati%20childrens/global%20shared/biographies/t/tweddell-james.jpg?mw=150&amp;hash=E2AD1292730E6BEB1B8162636E9E1344E76C344D</v>
      </c>
      <c r="AA1134" t="str">
        <f>VLOOKUP(W1134,[1]ImageUrl!$A$2:$F$6090,5,0)</f>
        <v>https://i1.rgstatic.net/ii/profile.image/320320240586753-1453381704381_Q512/Tom_Ryan5.jpg</v>
      </c>
      <c r="AB1134" t="str">
        <f>VLOOKUP(W1134,[1]ImageUrl!$A$2:$F$6090,6,0)</f>
        <v>https://www.jtcvs.org/cms/attachment/2105138572/2081108308/fx1.jpg</v>
      </c>
    </row>
    <row r="1135" spans="1:28" x14ac:dyDescent="0.2">
      <c r="A1135">
        <v>3092372</v>
      </c>
      <c r="B1135" t="s">
        <v>3872</v>
      </c>
      <c r="C1135" t="s">
        <v>381</v>
      </c>
      <c r="D1135" t="s">
        <v>3873</v>
      </c>
      <c r="E1135">
        <v>2019</v>
      </c>
      <c r="F1135" t="s">
        <v>25</v>
      </c>
      <c r="G1135" t="s">
        <v>26</v>
      </c>
      <c r="H1135" t="s">
        <v>27</v>
      </c>
      <c r="I1135" t="s">
        <v>28</v>
      </c>
      <c r="J1135" t="s">
        <v>3874</v>
      </c>
      <c r="K1135" t="s">
        <v>30</v>
      </c>
      <c r="L1135">
        <v>420750</v>
      </c>
      <c r="M1135" t="s">
        <v>30</v>
      </c>
      <c r="N1135" t="s">
        <v>31</v>
      </c>
      <c r="O1135" t="s">
        <v>45</v>
      </c>
      <c r="P1135">
        <v>9800244</v>
      </c>
      <c r="Q1135">
        <v>1</v>
      </c>
      <c r="R1135" t="s">
        <v>46</v>
      </c>
      <c r="S1135">
        <v>133963</v>
      </c>
      <c r="T1135">
        <v>1</v>
      </c>
      <c r="V1135" t="s">
        <v>30</v>
      </c>
      <c r="W1135" t="s">
        <v>19931</v>
      </c>
      <c r="X1135" t="str">
        <f>VLOOKUP(W1135,[1]ImageUrl!$A$2:$F$6090,2,0)</f>
        <v>https://www.bumc.bu.edu/biochemistry/files/2016/07/joe2-150x150.png</v>
      </c>
      <c r="Y1135" t="str">
        <f>VLOOKUP(W1135,[1]ImageUrl!$A$2:$F$6090,3,0)</f>
        <v>http://www.bumc.bu.edu/cbms/files/2012/09/Joe-Zaia.jpg</v>
      </c>
      <c r="Z1135" t="str">
        <f>VLOOKUP(W1135,[1]ImageUrl!$A$2:$F$6090,4,0)</f>
        <v>https://i1.rgstatic.net/ii/profile.image/278686025699357-1443455335005_Q512/Joseph_Zaia.jpg</v>
      </c>
      <c r="AA1135" t="str">
        <f>VLOOKUP(W1135,[1]ImageUrl!$A$2:$F$6090,5,0)</f>
        <v>https://www.bumc.bu.edu/biochemistry/files/2019/07/chandlerJBC-150x150.png</v>
      </c>
      <c r="AB1135" t="str">
        <f>VLOOKUP(W1135,[1]ImageUrl!$A$2:$F$6090,6,0)</f>
        <v>http://www.bumc.bu.edu/busm/files/2018/08/MED_1368-whole-group-636x404.jpg</v>
      </c>
    </row>
    <row r="1136" spans="1:28" x14ac:dyDescent="0.2">
      <c r="A1136">
        <v>8550185</v>
      </c>
      <c r="B1136" t="s">
        <v>3875</v>
      </c>
      <c r="C1136" t="s">
        <v>1140</v>
      </c>
      <c r="D1136" t="s">
        <v>3876</v>
      </c>
      <c r="E1136">
        <v>2019</v>
      </c>
      <c r="F1136" t="s">
        <v>25</v>
      </c>
      <c r="G1136" t="s">
        <v>26</v>
      </c>
      <c r="H1136" t="s">
        <v>27</v>
      </c>
      <c r="I1136" t="s">
        <v>28</v>
      </c>
      <c r="J1136" t="s">
        <v>3877</v>
      </c>
      <c r="K1136" t="s">
        <v>30</v>
      </c>
      <c r="L1136">
        <v>306000</v>
      </c>
      <c r="M1136" t="s">
        <v>30</v>
      </c>
      <c r="N1136" t="s">
        <v>31</v>
      </c>
      <c r="O1136" t="s">
        <v>354</v>
      </c>
      <c r="P1136">
        <v>9763948</v>
      </c>
      <c r="Q1136">
        <v>1</v>
      </c>
      <c r="R1136" t="s">
        <v>355</v>
      </c>
      <c r="S1136">
        <v>121527</v>
      </c>
      <c r="T1136">
        <v>1</v>
      </c>
      <c r="V1136" t="s">
        <v>30</v>
      </c>
      <c r="W1136" t="s">
        <v>19932</v>
      </c>
      <c r="X1136" t="str">
        <f>VLOOKUP(W1136,[1]ImageUrl!$A$2:$F$6090,2,0)</f>
        <v>https://barshopinstitute.uthscsa.edu/wp-content/uploads/sites/67/2018/06/Zang-lab-photo_2019_07e.jpg</v>
      </c>
      <c r="Y1136" t="str">
        <f>VLOOKUP(W1136,[1]ImageUrl!$A$2:$F$6090,3,0)</f>
        <v>https://www.uthscsa.edu/sites/default/files/styles/gsbs_individual_profile/public/profiles/mengwei_zang_02.jpg?itok=XEGI5q06</v>
      </c>
      <c r="Z1136" t="str">
        <f>VLOOKUP(W1136,[1]ImageUrl!$A$2:$F$6090,4,0)</f>
        <v>https://barshopinstitute.uthscsa.edu/wp-content/uploads/sites/67/2018/06/Drs.-M-Zang_H-Chen_F-Shen-640x373.jpg</v>
      </c>
      <c r="AA1136" t="str">
        <f>VLOOKUP(W1136,[1]ImageUrl!$A$2:$F$6090,5,0)</f>
        <v>https://barshopinstitute.uthscsa.edu/wp-content/uploads/sites/67/2018/09/zang.jpg</v>
      </c>
      <c r="AB1136" t="str">
        <f>VLOOKUP(W1136,[1]ImageUrl!$A$2:$F$6090,6,0)</f>
        <v>https://barshopinstitute.uthscsa.edu/wp-content/uploads/sites/67/2018/06/Alcohol-Liver-Disease-258x300.jpg</v>
      </c>
    </row>
    <row r="1137" spans="1:28" x14ac:dyDescent="0.2">
      <c r="A1137">
        <v>9758176</v>
      </c>
      <c r="B1137" t="s">
        <v>3878</v>
      </c>
      <c r="C1137" t="s">
        <v>91</v>
      </c>
      <c r="D1137" t="s">
        <v>3879</v>
      </c>
      <c r="E1137">
        <v>2019</v>
      </c>
      <c r="F1137" t="s">
        <v>25</v>
      </c>
      <c r="G1137" t="s">
        <v>26</v>
      </c>
      <c r="H1137" t="s">
        <v>27</v>
      </c>
      <c r="I1137" t="s">
        <v>28</v>
      </c>
      <c r="J1137" t="s">
        <v>3880</v>
      </c>
      <c r="K1137" t="s">
        <v>30</v>
      </c>
      <c r="L1137">
        <v>886634</v>
      </c>
      <c r="M1137" t="s">
        <v>30</v>
      </c>
      <c r="N1137" t="s">
        <v>31</v>
      </c>
      <c r="O1137" t="s">
        <v>32</v>
      </c>
      <c r="P1137">
        <v>9845280</v>
      </c>
      <c r="Q1137">
        <v>1</v>
      </c>
      <c r="R1137" t="s">
        <v>33</v>
      </c>
      <c r="S1137">
        <v>146267</v>
      </c>
      <c r="T1137">
        <v>1</v>
      </c>
      <c r="U1137" t="s">
        <v>34</v>
      </c>
      <c r="V1137" t="s">
        <v>30</v>
      </c>
      <c r="W1137" t="s">
        <v>19933</v>
      </c>
      <c r="X1137" t="str">
        <f>VLOOKUP(W1137,[1]ImageUrl!$A$2:$F$6090,2,0)</f>
        <v>http://www.reprievetrial.org/wp-content/uploads/2019/06/Zanni_Markella_Headshot-1.jpg</v>
      </c>
      <c r="Y1137" t="str">
        <f>VLOOKUP(W1137,[1]ImageUrl!$A$2:$F$6090,3,0)</f>
        <v>https://www.pdsoros.org/uploads/files/31021179778452215-zanni.marquee.jpg</v>
      </c>
      <c r="Z1137" t="str">
        <f>VLOOKUP(W1137,[1]ImageUrl!$A$2:$F$6090,4,0)</f>
        <v>https://d3p2qewzsoh75c.cloudfront.net/uploads/speakers/200/ab655f15067fca5ebd2b40e60a7f7491.jpg</v>
      </c>
      <c r="AA1137" t="str">
        <f>VLOOKUP(W1137,[1]ImageUrl!$A$2:$F$6090,5,0)</f>
        <v>https://pbs.twimg.com/media/CUbJrXQWcAEucZx.jpg</v>
      </c>
      <c r="AB1137" t="str">
        <f>VLOOKUP(W1137,[1]ImageUrl!$A$2:$F$6090,6,0)</f>
        <v>https://doximity-res.cloudinary.com/image/upload/t_public_profile_photo_320x320/profile-placeholder-unregistered-2.jpg</v>
      </c>
    </row>
    <row r="1138" spans="1:28" x14ac:dyDescent="0.2">
      <c r="A1138">
        <v>11255044</v>
      </c>
      <c r="B1138" t="s">
        <v>3881</v>
      </c>
      <c r="C1138" t="s">
        <v>180</v>
      </c>
      <c r="D1138" t="s">
        <v>3882</v>
      </c>
      <c r="E1138">
        <v>2019</v>
      </c>
      <c r="F1138" t="s">
        <v>25</v>
      </c>
      <c r="G1138" t="s">
        <v>26</v>
      </c>
      <c r="H1138" t="s">
        <v>27</v>
      </c>
      <c r="I1138" t="s">
        <v>28</v>
      </c>
      <c r="J1138" t="s">
        <v>3883</v>
      </c>
      <c r="K1138" t="s">
        <v>30</v>
      </c>
      <c r="L1138">
        <v>366000</v>
      </c>
      <c r="M1138" t="s">
        <v>30</v>
      </c>
      <c r="N1138" t="s">
        <v>31</v>
      </c>
      <c r="O1138" t="s">
        <v>39</v>
      </c>
      <c r="P1138">
        <v>9637047</v>
      </c>
      <c r="Q1138">
        <v>1</v>
      </c>
      <c r="R1138" t="s">
        <v>40</v>
      </c>
      <c r="S1138">
        <v>234629</v>
      </c>
      <c r="T1138">
        <v>1</v>
      </c>
      <c r="V1138" t="s">
        <v>30</v>
      </c>
      <c r="W1138" t="s">
        <v>19934</v>
      </c>
      <c r="X1138" t="str">
        <f>VLOOKUP(W1138,[1]ImageUrl!$A$2:$F$6090,2,0)</f>
        <v>https://faculty.mdanderson.org/content/dam/mdanderson/images/fis/xjianjun_zhang.jpg.resize.jpg.pagespeed.ic.-qDHyE5DFR.jpg</v>
      </c>
      <c r="Y1138" t="str">
        <f>VLOOKUP(W1138,[1]ImageUrl!$A$2:$F$6090,3,0)</f>
        <v>https://faculty.mdanderson.org/content/fis/en/profiles/jianjun_zhang/jcr:content/mainparsys/columns/column1/generalparsys/basicvideo.resize.360.0.medium.jpg/1568923629226.jpg</v>
      </c>
      <c r="Z1138" t="str">
        <f>VLOOKUP(W1138,[1]ImageUrl!$A$2:$F$6090,4,0)</f>
        <v>https://faculty.mdanderson.org/content/dam/mdanderson/images/fis/xjianjun_shen.jpg.resize.jpg.pagespeed.ic.fnrToOMA_x.jpg</v>
      </c>
      <c r="AA1138" t="str">
        <f>VLOOKUP(W1138,[1]ImageUrl!$A$2:$F$6090,5,0)</f>
        <v>https://faculty.mdanderson.org/content/dam/mdanderson/images/fis/jianjun_gao.jpg.resize.jpg</v>
      </c>
      <c r="AB1138" t="str">
        <f>VLOOKUP(W1138,[1]ImageUrl!$A$2:$F$6090,6,0)</f>
        <v>https://faculty.mdanderson.org/content/dam/mdanderson/images/publications/promise/Summer%202018/xSabin_family_fellows.jpg.resize.jpg.pagespeed.ic.FH2V27iAIg.jpg</v>
      </c>
    </row>
    <row r="1139" spans="1:28" x14ac:dyDescent="0.2">
      <c r="A1139">
        <v>11974958</v>
      </c>
      <c r="B1139" t="s">
        <v>3884</v>
      </c>
      <c r="C1139" t="s">
        <v>265</v>
      </c>
      <c r="D1139" t="s">
        <v>3885</v>
      </c>
      <c r="E1139">
        <v>2019</v>
      </c>
      <c r="F1139" t="s">
        <v>25</v>
      </c>
      <c r="G1139" t="s">
        <v>26</v>
      </c>
      <c r="H1139" t="s">
        <v>27</v>
      </c>
      <c r="I1139" t="s">
        <v>28</v>
      </c>
      <c r="J1139" t="s">
        <v>3886</v>
      </c>
      <c r="K1139" t="s">
        <v>30</v>
      </c>
      <c r="L1139">
        <v>504378</v>
      </c>
      <c r="M1139" t="s">
        <v>30</v>
      </c>
      <c r="N1139" t="s">
        <v>31</v>
      </c>
      <c r="O1139" t="s">
        <v>32</v>
      </c>
      <c r="P1139">
        <v>9740360</v>
      </c>
      <c r="Q1139">
        <v>1</v>
      </c>
      <c r="R1139" t="s">
        <v>33</v>
      </c>
      <c r="S1139">
        <v>143067</v>
      </c>
      <c r="T1139">
        <v>1</v>
      </c>
      <c r="U1139" t="s">
        <v>34</v>
      </c>
      <c r="V1139" t="s">
        <v>30</v>
      </c>
      <c r="W1139" t="s">
        <v>19935</v>
      </c>
      <c r="X1139" t="str">
        <f>VLOOKUP(W1139,[1]ImageUrl!$A$2:$F$6090,2,0)</f>
        <v>https://signature.bcm.edu/images/uploaded/full/1508519061542.jpeg</v>
      </c>
      <c r="Y1139" t="str">
        <f>VLOOKUP(W1139,[1]ImageUrl!$A$2:$F$6090,3,0)</f>
        <v>https://signature.bcm.edu/images/uploaded/full/1471573347130.jpeg</v>
      </c>
      <c r="Z1139" t="str">
        <f>VLOOKUP(W1139,[1]ImageUrl!$A$2:$F$6090,4,0)</f>
        <v>https://signature.bcm.edu/images/uploaded/full/1380232039419.png</v>
      </c>
      <c r="AA1139" t="str">
        <f>VLOOKUP(W1139,[1]ImageUrl!$A$2:$F$6090,5,0)</f>
        <v>https://signature.bcm.edu/images/uploaded/full/1478197139095.jpeg</v>
      </c>
      <c r="AB1139" t="str">
        <f>VLOOKUP(W1139,[1]ImageUrl!$A$2:$F$6090,6,0)</f>
        <v>https://signature.bcm.edu/images/uploaded/full/1555802470200.jpeg</v>
      </c>
    </row>
    <row r="1140" spans="1:28" x14ac:dyDescent="0.2">
      <c r="A1140">
        <v>7679860</v>
      </c>
      <c r="B1140" t="s">
        <v>3887</v>
      </c>
      <c r="C1140" t="s">
        <v>1216</v>
      </c>
      <c r="D1140" t="s">
        <v>3888</v>
      </c>
      <c r="E1140">
        <v>2019</v>
      </c>
      <c r="F1140" t="s">
        <v>25</v>
      </c>
      <c r="G1140" t="s">
        <v>26</v>
      </c>
      <c r="H1140" t="s">
        <v>27</v>
      </c>
      <c r="I1140" t="s">
        <v>28</v>
      </c>
      <c r="J1140" t="s">
        <v>3889</v>
      </c>
      <c r="K1140" t="s">
        <v>30</v>
      </c>
      <c r="L1140">
        <v>351000</v>
      </c>
      <c r="M1140" t="s">
        <v>30</v>
      </c>
      <c r="N1140" t="s">
        <v>31</v>
      </c>
      <c r="O1140" t="s">
        <v>45</v>
      </c>
      <c r="P1140">
        <v>9711010</v>
      </c>
      <c r="Q1140">
        <v>1</v>
      </c>
      <c r="R1140" t="s">
        <v>46</v>
      </c>
      <c r="S1140">
        <v>132449</v>
      </c>
      <c r="T1140">
        <v>1</v>
      </c>
      <c r="V1140" t="s">
        <v>30</v>
      </c>
      <c r="W1140" t="s">
        <v>19936</v>
      </c>
      <c r="X1140" t="str">
        <f>VLOOKUP(W1140,[1]ImageUrl!$A$2:$F$6090,2,0)</f>
        <v>https://www.neomed.edu/wp-content/uploads/UNIV_HS_yanqiao-zhang.jpg</v>
      </c>
      <c r="Y1140" t="str">
        <f>VLOOKUP(W1140,[1]ImageUrl!$A$2:$F$6090,3,0)</f>
        <v>https://www.neomed.edu/wp-content/uploads/NEWS_07.10.19.png</v>
      </c>
      <c r="Z1140" t="str">
        <f>VLOOKUP(W1140,[1]ImageUrl!$A$2:$F$6090,4,0)</f>
        <v>https://www.neomed.edu/wp-content/uploads/NEWS_SOC_07.10.19.png</v>
      </c>
      <c r="AA1140" t="str">
        <f>VLOOKUP(W1140,[1]ImageUrl!$A$2:$F$6090,5,0)</f>
        <v>https://www.researchgate.net/publication/323398235/figure/fig7/AS:598276852158469@1519651725466/Changes-in-Gli1-cells-in-marrow-lin-ckit-LKS-and-LKS-cell-subpopulations-24_Q320.jpg</v>
      </c>
      <c r="AB1140" t="str">
        <f>VLOOKUP(W1140,[1]ImageUrl!$A$2:$F$6090,6,0)</f>
        <v>https://www.researchgate.net/publication/323398235/figure/fig1/AS:598276847972359@1519651724505/Changes-in-Sonic-hedgehog-SHH-expression-by-bone-marrow-cells-following-systemic-E_Q320.jpg</v>
      </c>
    </row>
    <row r="1141" spans="1:28" x14ac:dyDescent="0.2">
      <c r="A1141">
        <v>9916026</v>
      </c>
      <c r="B1141" t="s">
        <v>3890</v>
      </c>
      <c r="C1141" t="s">
        <v>211</v>
      </c>
      <c r="D1141" t="s">
        <v>3891</v>
      </c>
      <c r="E1141">
        <v>2019</v>
      </c>
      <c r="F1141" t="s">
        <v>25</v>
      </c>
      <c r="G1141" t="s">
        <v>26</v>
      </c>
      <c r="H1141" t="s">
        <v>27</v>
      </c>
      <c r="I1141" t="s">
        <v>28</v>
      </c>
      <c r="J1141" t="s">
        <v>3892</v>
      </c>
      <c r="K1141" t="s">
        <v>30</v>
      </c>
      <c r="L1141">
        <v>336875</v>
      </c>
      <c r="M1141" t="s">
        <v>30</v>
      </c>
      <c r="N1141" t="s">
        <v>31</v>
      </c>
      <c r="O1141" t="s">
        <v>137</v>
      </c>
      <c r="P1141">
        <v>9715757</v>
      </c>
      <c r="Q1141">
        <v>1</v>
      </c>
      <c r="R1141" t="s">
        <v>138</v>
      </c>
      <c r="S1141">
        <v>110943</v>
      </c>
      <c r="T1141">
        <v>1</v>
      </c>
      <c r="V1141" t="s">
        <v>30</v>
      </c>
      <c r="W1141" t="s">
        <v>19937</v>
      </c>
      <c r="X1141" t="str">
        <f>VLOOKUP(W1141,[1]ImageUrl!$A$2:$F$6090,2,0)</f>
        <v>https://www.uth.edu/imm/gfx/ZHANG_183_a.jpg</v>
      </c>
      <c r="Y1141" t="str">
        <f>VLOOKUP(W1141,[1]ImageUrl!$A$2:$F$6090,3,0)</f>
        <v>https://www.uth.edu/cph/gfx/Sheng_Pan240x335.jpg</v>
      </c>
      <c r="Z1141" t="str">
        <f>VLOOKUP(W1141,[1]ImageUrl!$A$2:$F$6090,4,0)</f>
        <v>https://ibt.tamhsc.edu/faculty/images/chang-bio.jpg</v>
      </c>
      <c r="AA1141" t="str">
        <f>VLOOKUP(W1141,[1]ImageUrl!$A$2:$F$6090,5,0)</f>
        <v>https://signature.bcm.edu/images/uploaded/full/1407860199001.jpeg</v>
      </c>
      <c r="AB1141" t="str">
        <f>VLOOKUP(W1141,[1]ImageUrl!$A$2:$F$6090,6,0)</f>
        <v>https://sph.uth.edu/divisions/biostatistics/HulinWu2.JPG</v>
      </c>
    </row>
    <row r="1142" spans="1:28" x14ac:dyDescent="0.2">
      <c r="A1142">
        <v>10168466</v>
      </c>
      <c r="B1142" t="s">
        <v>3893</v>
      </c>
      <c r="C1142" t="s">
        <v>265</v>
      </c>
      <c r="D1142" t="s">
        <v>3894</v>
      </c>
      <c r="E1142">
        <v>2019</v>
      </c>
      <c r="F1142" t="s">
        <v>25</v>
      </c>
      <c r="G1142" t="s">
        <v>26</v>
      </c>
      <c r="H1142" t="s">
        <v>27</v>
      </c>
      <c r="I1142" t="s">
        <v>3895</v>
      </c>
      <c r="J1142" t="s">
        <v>3896</v>
      </c>
      <c r="K1142" t="s">
        <v>30</v>
      </c>
      <c r="L1142">
        <v>427384</v>
      </c>
      <c r="M1142" t="s">
        <v>30</v>
      </c>
      <c r="N1142" t="s">
        <v>31</v>
      </c>
      <c r="O1142" t="s">
        <v>39</v>
      </c>
      <c r="P1142">
        <v>9744096</v>
      </c>
      <c r="Q1142">
        <v>1</v>
      </c>
      <c r="R1142" t="s">
        <v>40</v>
      </c>
      <c r="S1142">
        <v>227904</v>
      </c>
      <c r="T1142">
        <v>1</v>
      </c>
      <c r="U1142" t="s">
        <v>34</v>
      </c>
      <c r="V1142" t="s">
        <v>30</v>
      </c>
      <c r="W1142" t="s">
        <v>19938</v>
      </c>
      <c r="X1142" t="str">
        <f>VLOOKUP(W1142,[1]ImageUrl!$A$2:$F$6090,2,0)</f>
        <v>https://signature.bcm.edu/images/uploaded/full/1407860199001.jpeg</v>
      </c>
      <c r="Y1142" t="str">
        <f>VLOOKUP(W1142,[1]ImageUrl!$A$2:$F$6090,3,0)</f>
        <v>https://signature.bcm.edu/images/uploaded/full/1537473059374.jpeg</v>
      </c>
      <c r="Z1142" t="str">
        <f>VLOOKUP(W1142,[1]ImageUrl!$A$2:$F$6090,4,0)</f>
        <v>https://signature.bcm.edu/images/uploaded/full/1443134474076.jpeg</v>
      </c>
      <c r="AA1142" t="str">
        <f>VLOOKUP(W1142,[1]ImageUrl!$A$2:$F$6090,5,0)</f>
        <v>https://signature.bcm.edu/images/uploaded/full/1414005926621.jpeg</v>
      </c>
      <c r="AB1142" t="str">
        <f>VLOOKUP(W1142,[1]ImageUrl!$A$2:$F$6090,6,0)</f>
        <v>https://blogs.bcm.edu/wp-content/uploads/2015/07/chang-eric-139715-breastctr.jpg</v>
      </c>
    </row>
    <row r="1143" spans="1:28" x14ac:dyDescent="0.2">
      <c r="A1143">
        <v>15277861</v>
      </c>
      <c r="B1143" t="s">
        <v>3897</v>
      </c>
      <c r="C1143" t="s">
        <v>1284</v>
      </c>
      <c r="D1143" t="s">
        <v>3898</v>
      </c>
      <c r="E1143">
        <v>2019</v>
      </c>
      <c r="F1143" t="s">
        <v>25</v>
      </c>
      <c r="G1143" t="s">
        <v>26</v>
      </c>
      <c r="H1143" t="s">
        <v>27</v>
      </c>
      <c r="I1143" t="s">
        <v>28</v>
      </c>
      <c r="J1143" t="s">
        <v>3899</v>
      </c>
      <c r="K1143" t="s">
        <v>30</v>
      </c>
      <c r="L1143">
        <v>329219</v>
      </c>
      <c r="M1143" t="s">
        <v>30</v>
      </c>
      <c r="N1143" t="s">
        <v>31</v>
      </c>
      <c r="O1143" t="s">
        <v>137</v>
      </c>
      <c r="P1143">
        <v>9814366</v>
      </c>
      <c r="Q1143">
        <v>1</v>
      </c>
      <c r="R1143" t="s">
        <v>138</v>
      </c>
      <c r="S1143">
        <v>109477</v>
      </c>
      <c r="T1143">
        <v>1</v>
      </c>
      <c r="U1143" t="s">
        <v>34</v>
      </c>
      <c r="V1143" t="s">
        <v>30</v>
      </c>
      <c r="W1143" t="s">
        <v>19939</v>
      </c>
      <c r="X1143" t="str">
        <f>VLOOKUP(W1143,[1]ImageUrl!$A$2:$F$6090,2,0)</f>
        <v>https://www.henryford.com/-/media/images/modules/physician-directory/physicians/z/zhenggang-zhang-phd.jpg?h=343&amp;la=en&amp;w=245&amp;hash=7780352E6EDADD55FEF6AF69435953BA5226DAE5</v>
      </c>
      <c r="Y1143" t="str">
        <f>VLOOKUP(W1143,[1]ImageUrl!$A$2:$F$6090,3,0)</f>
        <v>https://i1.rgstatic.net/publication/310844938_Long-term_progression_of_viral_load_and_serum_markers_of_fibrosis_among_treated_and_untreated_patients_with_chronic_hepatitis_B_Fibrosis_progression_in_treated_and_untreated_HBV_patients/links/5b0dc7964585157f87222cce/preview.png</v>
      </c>
      <c r="Z1143" t="str">
        <f>VLOOKUP(W1143,[1]ImageUrl!$A$2:$F$6090,4,0)</f>
        <v>https://i1.rgstatic.net/publication/326634540_Immune_Response_Mediates_Cardiac_Dysfunction_after_Traumatic_Brain_Injury/links/5be4e6d64585150b2ba8f916/preview.png</v>
      </c>
      <c r="AA1143" t="str">
        <f>VLOOKUP(W1143,[1]ImageUrl!$A$2:$F$6090,5,0)</f>
        <v>https://i1.rgstatic.net/publication/310593259_White_matter_damage_and_glymphatic_dysfunction_in_a_model_of_vascular_dementia_in_rats_with_no_prior_vascular_pathologies/links/5ad0a59ca6fdcc878412231d/preview.png</v>
      </c>
      <c r="AB1143" t="str">
        <f>VLOOKUP(W1143,[1]ImageUrl!$A$2:$F$6090,6,0)</f>
        <v>https://i1.rgstatic.net/publication/317929788_Pilot_study_of_a_randomized_trial_to_evaluate_a_Web-based_intervention_targeting_adolescents_presenting_to_the_emergency_department_with_acute_asthma/links/596de89faca272d552fe24ce/preview.png</v>
      </c>
    </row>
    <row r="1144" spans="1:28" x14ac:dyDescent="0.2">
      <c r="A1144">
        <v>9642216</v>
      </c>
      <c r="B1144" t="s">
        <v>3900</v>
      </c>
      <c r="C1144" t="s">
        <v>1216</v>
      </c>
      <c r="D1144" t="s">
        <v>3901</v>
      </c>
      <c r="E1144">
        <v>2019</v>
      </c>
      <c r="F1144" t="s">
        <v>25</v>
      </c>
      <c r="G1144" t="s">
        <v>26</v>
      </c>
      <c r="H1144" t="s">
        <v>27</v>
      </c>
      <c r="I1144" t="s">
        <v>28</v>
      </c>
      <c r="J1144" t="s">
        <v>3902</v>
      </c>
      <c r="K1144" t="s">
        <v>30</v>
      </c>
      <c r="L1144">
        <v>511155</v>
      </c>
      <c r="M1144" t="s">
        <v>30</v>
      </c>
      <c r="N1144" t="s">
        <v>31</v>
      </c>
      <c r="O1144" t="s">
        <v>354</v>
      </c>
      <c r="P1144">
        <v>9686215</v>
      </c>
      <c r="Q1144">
        <v>1</v>
      </c>
      <c r="R1144" t="s">
        <v>355</v>
      </c>
      <c r="S1144">
        <v>118805</v>
      </c>
      <c r="T1144">
        <v>1</v>
      </c>
      <c r="U1144" t="s">
        <v>34</v>
      </c>
      <c r="V1144" t="s">
        <v>30</v>
      </c>
      <c r="W1144" t="s">
        <v>19940</v>
      </c>
      <c r="X1144" t="str">
        <f>VLOOKUP(W1144,[1]ImageUrl!$A$2:$F$6090,2,0)</f>
        <v>https://www.neomed.edu/wp-content/uploads/UNIV_HS_yanqiao-zhang.jpg</v>
      </c>
      <c r="Y1144" t="str">
        <f>VLOOKUP(W1144,[1]ImageUrl!$A$2:$F$6090,3,0)</f>
        <v>https://www.neomed.edu/wp-content/uploads/NEWS_08.30.16_Zhang.jpg</v>
      </c>
      <c r="Z1144" t="str">
        <f>VLOOKUP(W1144,[1]ImageUrl!$A$2:$F$6090,4,0)</f>
        <v>https://www.neomed.edu/wp-content/uploads/NEWS_01.11.18_Zhang.jpg</v>
      </c>
      <c r="AA1144" t="str">
        <f>VLOOKUP(W1144,[1]ImageUrl!$A$2:$F$6090,5,0)</f>
        <v>https://www.livercenter.pitt.edu/sites/default/files/Zhang.jpg</v>
      </c>
      <c r="AB1144" t="str">
        <f>VLOOKUP(W1144,[1]ImageUrl!$A$2:$F$6090,6,0)</f>
        <v>https://www.researchgate.net/profile/Qiong_Tang2/publication/273953164/figure/fig1/AS:294831403356161@1447304692277/Cellular-internalization-of-di-ff-erent-formulations-after-6-hour-incubation-20-A-images_Q320.jpg</v>
      </c>
    </row>
    <row r="1145" spans="1:28" x14ac:dyDescent="0.2">
      <c r="A1145">
        <v>10420374</v>
      </c>
      <c r="B1145" t="s">
        <v>3903</v>
      </c>
      <c r="C1145" t="s">
        <v>814</v>
      </c>
      <c r="D1145" t="s">
        <v>3904</v>
      </c>
      <c r="E1145">
        <v>2019</v>
      </c>
      <c r="F1145" t="s">
        <v>25</v>
      </c>
      <c r="G1145" t="s">
        <v>26</v>
      </c>
      <c r="H1145" t="s">
        <v>27</v>
      </c>
      <c r="I1145" t="s">
        <v>28</v>
      </c>
      <c r="J1145" t="s">
        <v>3905</v>
      </c>
      <c r="K1145" t="s">
        <v>30</v>
      </c>
      <c r="L1145">
        <v>373638</v>
      </c>
      <c r="M1145" t="s">
        <v>30</v>
      </c>
      <c r="N1145" t="s">
        <v>31</v>
      </c>
      <c r="O1145" t="s">
        <v>354</v>
      </c>
      <c r="P1145">
        <v>9819334</v>
      </c>
      <c r="Q1145">
        <v>1</v>
      </c>
      <c r="R1145" t="s">
        <v>355</v>
      </c>
      <c r="S1145">
        <v>119131</v>
      </c>
      <c r="T1145">
        <v>1</v>
      </c>
      <c r="U1145" t="s">
        <v>34</v>
      </c>
      <c r="V1145" t="s">
        <v>30</v>
      </c>
      <c r="W1145" t="s">
        <v>19941</v>
      </c>
      <c r="X1145" t="str">
        <f>VLOOKUP(W1145,[1]ImageUrl!$A$2:$F$6090,2,0)</f>
        <v>https://i1.rgstatic.net/ii/profile.image/409552672575489-1474656374946_Q512/Yuxia_Zhang7.jpg</v>
      </c>
      <c r="Y1145" t="str">
        <f>VLOOKUP(W1145,[1]ImageUrl!$A$2:$F$6090,3,0)</f>
        <v>https://i1.rgstatic.net/publication/283293127_New_Insights_into_Orphan_Nuclear_Receptor_SHP_in_Liver_Cancer/links/5698158908aea2d74375e393/preview.png</v>
      </c>
      <c r="Z1145" t="str">
        <f>VLOOKUP(W1145,[1]ImageUrl!$A$2:$F$6090,4,0)</f>
        <v>http://www.aasldfoundation.org/sites/default/files/inline-images/2019-Bridge-I-Zhang-Yuxia-125x125-compressor.jpg</v>
      </c>
      <c r="AA1145" t="str">
        <f>VLOOKUP(W1145,[1]ImageUrl!$A$2:$F$6090,5,0)</f>
        <v>https://i1.rgstatic.net/images/template/default_publication_preview_medium.png</v>
      </c>
      <c r="AB1145" t="str">
        <f>VLOOKUP(W1145,[1]ImageUrl!$A$2:$F$6090,6,0)</f>
        <v>http://srf.kumc.edu/images/a/Cambridge-Tower-megamenu.jpg</v>
      </c>
    </row>
    <row r="1146" spans="1:28" x14ac:dyDescent="0.2">
      <c r="A1146">
        <v>3104638</v>
      </c>
      <c r="B1146" t="s">
        <v>3906</v>
      </c>
      <c r="C1146" t="s">
        <v>1284</v>
      </c>
      <c r="D1146" t="s">
        <v>3907</v>
      </c>
      <c r="E1146">
        <v>2019</v>
      </c>
      <c r="F1146" t="s">
        <v>25</v>
      </c>
      <c r="G1146" t="s">
        <v>26</v>
      </c>
      <c r="H1146" t="s">
        <v>27</v>
      </c>
      <c r="I1146" t="s">
        <v>28</v>
      </c>
      <c r="J1146" t="s">
        <v>3908</v>
      </c>
      <c r="K1146" t="s">
        <v>30</v>
      </c>
      <c r="L1146">
        <v>395252</v>
      </c>
      <c r="M1146" t="s">
        <v>30</v>
      </c>
      <c r="N1146" t="s">
        <v>31</v>
      </c>
      <c r="O1146" t="s">
        <v>137</v>
      </c>
      <c r="P1146">
        <v>9759025</v>
      </c>
      <c r="Q1146">
        <v>1</v>
      </c>
      <c r="R1146" t="s">
        <v>138</v>
      </c>
      <c r="S1146">
        <v>111801</v>
      </c>
      <c r="T1146">
        <v>1</v>
      </c>
      <c r="V1146" t="s">
        <v>30</v>
      </c>
      <c r="W1146" t="s">
        <v>19942</v>
      </c>
      <c r="X1146" t="str">
        <f>VLOOKUP(W1146,[1]ImageUrl!$A$2:$F$6090,2,0)</f>
        <v>https://www.henryford.com/-/media/images/modules/physician-directory/physicians/z/zhenggang-zhang-phd.jpg?h=343&amp;la=en&amp;w=245&amp;hash=7780352E6EDADD55FEF6AF69435953BA5226DAE5</v>
      </c>
      <c r="Y1146" t="str">
        <f>VLOOKUP(W1146,[1]ImageUrl!$A$2:$F$6090,3,0)</f>
        <v>https://www.henryford.com/-/media/images/modules/physician-directory/physicians/z/ziying-zhang.jpg?h=343&amp;la=en&amp;w=245&amp;hash=3D061EE39A604E600057BD3422506963BDC779DF</v>
      </c>
      <c r="Z1146" t="str">
        <f>VLOOKUP(W1146,[1]ImageUrl!$A$2:$F$6090,4,0)</f>
        <v>https://www.henryford.com/-/media/images/modules/news/2018/lamont-jones-md.jpg?h=399&amp;la=en&amp;w=285&amp;hash=1A37B3669568AD1C1A7A03A2F26A2C734104F31C</v>
      </c>
      <c r="AA1146" t="str">
        <f>VLOOKUP(W1146,[1]ImageUrl!$A$2:$F$6090,5,0)</f>
        <v>https://www.henryford.com/-/media/images/modules/physician-directory/physicians/h/haythem-ali-md.jpg?mw=150&amp;hash=B55B01226D5290F670A5E18E619610C2C73D717C</v>
      </c>
      <c r="AB1146" t="str">
        <f>VLOOKUP(W1146,[1]ImageUrl!$A$2:$F$6090,6,0)</f>
        <v>https://www.henryford.com/-/media/images/modules/physician-directory/physicians/t/tobias-walbert.jpg?mw=150&amp;hash=5EDA75EEAA91271152A319211D961D6B98337C59</v>
      </c>
    </row>
    <row r="1147" spans="1:28" x14ac:dyDescent="0.2">
      <c r="A1147">
        <v>10831662</v>
      </c>
      <c r="B1147" t="s">
        <v>3909</v>
      </c>
      <c r="C1147" t="s">
        <v>1791</v>
      </c>
      <c r="D1147" t="s">
        <v>3910</v>
      </c>
      <c r="E1147">
        <v>2019</v>
      </c>
      <c r="F1147" t="s">
        <v>25</v>
      </c>
      <c r="G1147" t="s">
        <v>26</v>
      </c>
      <c r="H1147" t="s">
        <v>27</v>
      </c>
      <c r="I1147" t="s">
        <v>28</v>
      </c>
      <c r="J1147" t="s">
        <v>3911</v>
      </c>
      <c r="K1147" t="s">
        <v>30</v>
      </c>
      <c r="L1147">
        <v>390000</v>
      </c>
      <c r="M1147" t="s">
        <v>30</v>
      </c>
      <c r="N1147" t="s">
        <v>31</v>
      </c>
      <c r="O1147" t="s">
        <v>45</v>
      </c>
      <c r="P1147">
        <v>9712423</v>
      </c>
      <c r="Q1147">
        <v>1</v>
      </c>
      <c r="R1147" t="s">
        <v>46</v>
      </c>
      <c r="S1147">
        <v>132292</v>
      </c>
      <c r="T1147">
        <v>1</v>
      </c>
      <c r="V1147" t="s">
        <v>30</v>
      </c>
      <c r="W1147" t="s">
        <v>19943</v>
      </c>
    </row>
    <row r="1148" spans="1:28" x14ac:dyDescent="0.2">
      <c r="A1148">
        <v>11094618</v>
      </c>
      <c r="B1148" t="s">
        <v>3912</v>
      </c>
      <c r="C1148" t="s">
        <v>1571</v>
      </c>
      <c r="D1148" t="s">
        <v>3913</v>
      </c>
      <c r="E1148">
        <v>2019</v>
      </c>
      <c r="F1148" t="s">
        <v>25</v>
      </c>
      <c r="G1148" t="s">
        <v>26</v>
      </c>
      <c r="H1148" t="s">
        <v>27</v>
      </c>
      <c r="I1148" t="s">
        <v>28</v>
      </c>
      <c r="J1148" t="s">
        <v>3914</v>
      </c>
      <c r="K1148" t="s">
        <v>30</v>
      </c>
      <c r="L1148">
        <v>352688</v>
      </c>
      <c r="M1148" t="s">
        <v>30</v>
      </c>
      <c r="N1148" t="s">
        <v>31</v>
      </c>
      <c r="O1148" t="s">
        <v>734</v>
      </c>
      <c r="P1148">
        <v>9739405</v>
      </c>
      <c r="Q1148">
        <v>1</v>
      </c>
      <c r="R1148" t="s">
        <v>735</v>
      </c>
      <c r="S1148">
        <v>28291</v>
      </c>
      <c r="T1148">
        <v>1</v>
      </c>
      <c r="U1148" t="s">
        <v>34</v>
      </c>
      <c r="V1148" t="s">
        <v>30</v>
      </c>
      <c r="W1148" t="s">
        <v>19944</v>
      </c>
    </row>
    <row r="1149" spans="1:28" x14ac:dyDescent="0.2">
      <c r="A1149">
        <v>10978758</v>
      </c>
      <c r="B1149" t="s">
        <v>3915</v>
      </c>
      <c r="C1149" t="s">
        <v>943</v>
      </c>
      <c r="D1149" t="s">
        <v>3916</v>
      </c>
      <c r="E1149">
        <v>2019</v>
      </c>
      <c r="F1149" t="s">
        <v>25</v>
      </c>
      <c r="G1149" t="s">
        <v>26</v>
      </c>
      <c r="H1149" t="s">
        <v>27</v>
      </c>
      <c r="I1149" t="s">
        <v>3917</v>
      </c>
      <c r="J1149" t="s">
        <v>3918</v>
      </c>
      <c r="K1149" t="s">
        <v>30</v>
      </c>
      <c r="L1149">
        <v>634123</v>
      </c>
      <c r="M1149" t="s">
        <v>30</v>
      </c>
      <c r="N1149" t="s">
        <v>31</v>
      </c>
      <c r="O1149" t="s">
        <v>157</v>
      </c>
      <c r="P1149">
        <v>9817250</v>
      </c>
      <c r="Q1149">
        <v>1</v>
      </c>
      <c r="R1149" t="s">
        <v>158</v>
      </c>
      <c r="S1149">
        <v>61917</v>
      </c>
      <c r="T1149">
        <v>1</v>
      </c>
      <c r="U1149" t="s">
        <v>34</v>
      </c>
      <c r="V1149" t="s">
        <v>30</v>
      </c>
      <c r="W1149" t="s">
        <v>19945</v>
      </c>
      <c r="X1149" t="str">
        <f>VLOOKUP(W1149,[1]ImageUrl!$A$2:$F$6090,2,0)</f>
        <v>https://academic.uthsc.edu/facultyportfolio/display_photo.php?pid=359221</v>
      </c>
      <c r="Y1149" t="str">
        <f>VLOOKUP(W1149,[1]ImageUrl!$A$2:$F$6090,3,0)</f>
        <v>https://nutrition.utk.edu/files/2013/09/Ling-Zhao_small.jpg</v>
      </c>
      <c r="Z1149" t="str">
        <f>VLOOKUP(W1149,[1]ImageUrl!$A$2:$F$6090,4,0)</f>
        <v>https://i0.wp.com/tnctsi.uthsc.edu/wp-content/uploads/sites/98/2019/02/alexander-Bowers.jpg?resize=206%2C208&amp;ssl=1</v>
      </c>
      <c r="AA1149" t="str">
        <f>VLOOKUP(W1149,[1]ImageUrl!$A$2:$F$6090,5,0)</f>
        <v>https://i2.wp.com/tnctsi.uthsc.edu/wp-content/uploads/sites/98/2019/01/chiyangchiu.jpg?resize=206%2C207</v>
      </c>
      <c r="AB1149" t="str">
        <f>VLOOKUP(W1149,[1]ImageUrl!$A$2:$F$6090,6,0)</f>
        <v>https://i1.wp.com/tnctsi.uthsc.edu/wp-content/uploads/sites/98/2018/12/thayes.jpg?resize=206%2C206</v>
      </c>
    </row>
    <row r="1150" spans="1:28" x14ac:dyDescent="0.2">
      <c r="A1150">
        <v>8685822</v>
      </c>
      <c r="B1150" t="s">
        <v>3919</v>
      </c>
      <c r="C1150" t="s">
        <v>79</v>
      </c>
      <c r="D1150" t="s">
        <v>3920</v>
      </c>
      <c r="E1150">
        <v>2019</v>
      </c>
      <c r="F1150" t="s">
        <v>25</v>
      </c>
      <c r="G1150" t="s">
        <v>26</v>
      </c>
      <c r="H1150" t="s">
        <v>27</v>
      </c>
      <c r="I1150" t="s">
        <v>28</v>
      </c>
      <c r="J1150" t="s">
        <v>3921</v>
      </c>
      <c r="K1150" t="s">
        <v>30</v>
      </c>
      <c r="L1150">
        <v>359200</v>
      </c>
      <c r="M1150" t="s">
        <v>30</v>
      </c>
      <c r="N1150" t="s">
        <v>31</v>
      </c>
      <c r="O1150" t="s">
        <v>45</v>
      </c>
      <c r="P1150">
        <v>9817997</v>
      </c>
      <c r="Q1150">
        <v>1</v>
      </c>
      <c r="R1150" t="s">
        <v>46</v>
      </c>
      <c r="S1150">
        <v>131058</v>
      </c>
      <c r="T1150">
        <v>1</v>
      </c>
      <c r="U1150" t="s">
        <v>34</v>
      </c>
      <c r="V1150" t="s">
        <v>30</v>
      </c>
      <c r="W1150" t="s">
        <v>19946</v>
      </c>
      <c r="X1150" t="str">
        <f>VLOOKUP(W1150,[1]ImageUrl!$A$2:$F$6090,2,0)</f>
        <v>https://www.mskcc.org/sites/default/files/styles/width_600/public/node/2762/3x2/landing-page_3x2.jpg</v>
      </c>
      <c r="Y1150" t="str">
        <f>VLOOKUP(W1150,[1]ImageUrl!$A$2:$F$6090,3,0)</f>
        <v>https://www.mskcc.org/sites/default/files/styles/large/public/node/3644/image/zhao-xiaolan.jpg</v>
      </c>
      <c r="Z1150" t="str">
        <f>VLOOKUP(W1150,[1]ImageUrl!$A$2:$F$6090,4,0)</f>
        <v>https://www.mskcc.org/sites/default/files/styles/width_400/public/node/2762/image/zhao-ziaolan.jpg</v>
      </c>
      <c r="AA1150" t="str">
        <f>VLOOKUP(W1150,[1]ImageUrl!$A$2:$F$6090,5,0)</f>
        <v>https://www.mskcc.org/sites/default/files/styles/large/public/node/119032/3x2/meng_180511_14_1200x800.jpg</v>
      </c>
      <c r="AB1150" t="str">
        <f>VLOOKUP(W1150,[1]ImageUrl!$A$2:$F$6090,6,0)</f>
        <v>https://www.mskcc.org/sites/default/files/styles/large/public/node/3893/images/jeff.jpg</v>
      </c>
    </row>
    <row r="1151" spans="1:28" x14ac:dyDescent="0.2">
      <c r="A1151">
        <v>1888524</v>
      </c>
      <c r="B1151" t="s">
        <v>3922</v>
      </c>
      <c r="C1151" t="s">
        <v>164</v>
      </c>
      <c r="D1151" t="s">
        <v>3923</v>
      </c>
      <c r="E1151">
        <v>2019</v>
      </c>
      <c r="F1151" t="s">
        <v>25</v>
      </c>
      <c r="G1151" t="s">
        <v>26</v>
      </c>
      <c r="H1151" t="s">
        <v>27</v>
      </c>
      <c r="I1151" t="s">
        <v>3924</v>
      </c>
      <c r="J1151" t="s">
        <v>3925</v>
      </c>
      <c r="K1151" t="s">
        <v>30</v>
      </c>
      <c r="L1151">
        <v>682224</v>
      </c>
      <c r="M1151" t="s">
        <v>30</v>
      </c>
      <c r="N1151" t="s">
        <v>31</v>
      </c>
      <c r="O1151" t="s">
        <v>39</v>
      </c>
      <c r="P1151">
        <v>9818390</v>
      </c>
      <c r="Q1151">
        <v>1</v>
      </c>
      <c r="R1151" t="s">
        <v>40</v>
      </c>
      <c r="S1151">
        <v>235553</v>
      </c>
      <c r="T1151">
        <v>1</v>
      </c>
      <c r="U1151" t="s">
        <v>34</v>
      </c>
      <c r="V1151" t="s">
        <v>30</v>
      </c>
      <c r="W1151" t="s">
        <v>19947</v>
      </c>
      <c r="X1151" t="str">
        <f>VLOOKUP(W1151,[1]ImageUrl!$A$2:$F$6090,2,0)</f>
        <v>https://www.vicc.org/sites/default/files/drupalfiles/vicc_persondb/zheng-wei.jpg</v>
      </c>
      <c r="Y1151" t="str">
        <f>VLOOKUP(W1151,[1]ImageUrl!$A$2:$F$6090,3,0)</f>
        <v>https://www.vumc.org/global-health/sites/default/files/people/wei_zheng.jpg</v>
      </c>
      <c r="Z1151" t="str">
        <f>VLOOKUP(W1151,[1]ImageUrl!$A$2:$F$6090,4,0)</f>
        <v>http://news.vumc.org/files/Zheng-lab-2019-SU046_edited-1.jpg</v>
      </c>
      <c r="AA1151" t="str">
        <f>VLOOKUP(W1151,[1]ImageUrl!$A$2:$F$6090,5,0)</f>
        <v>https://cdn.vanderbilt.edu/vu-news/files/20190418005832/wei-zheng.jpg</v>
      </c>
      <c r="AB1151" t="str">
        <f>VLOOKUP(W1151,[1]ImageUrl!$A$2:$F$6090,6,0)</f>
        <v>https://cdn.vanderbilt.edu/vu-news/files/20190801154827/shu-and-zheng.png</v>
      </c>
    </row>
    <row r="1152" spans="1:28" x14ac:dyDescent="0.2">
      <c r="A1152">
        <v>7891716</v>
      </c>
      <c r="B1152" t="s">
        <v>3926</v>
      </c>
      <c r="C1152" t="s">
        <v>381</v>
      </c>
      <c r="D1152" t="s">
        <v>3927</v>
      </c>
      <c r="E1152">
        <v>2019</v>
      </c>
      <c r="F1152" t="s">
        <v>25</v>
      </c>
      <c r="G1152" t="s">
        <v>26</v>
      </c>
      <c r="H1152" t="s">
        <v>27</v>
      </c>
      <c r="I1152" t="s">
        <v>28</v>
      </c>
      <c r="J1152" t="s">
        <v>3928</v>
      </c>
      <c r="K1152" t="s">
        <v>30</v>
      </c>
      <c r="L1152">
        <v>372411</v>
      </c>
      <c r="M1152" t="s">
        <v>30</v>
      </c>
      <c r="N1152" t="s">
        <v>31</v>
      </c>
      <c r="O1152" t="s">
        <v>229</v>
      </c>
      <c r="P1152">
        <v>9817015</v>
      </c>
      <c r="Q1152">
        <v>1</v>
      </c>
      <c r="R1152" t="s">
        <v>230</v>
      </c>
      <c r="S1152">
        <v>74428</v>
      </c>
      <c r="T1152">
        <v>1</v>
      </c>
      <c r="U1152" t="s">
        <v>34</v>
      </c>
      <c r="V1152" t="s">
        <v>30</v>
      </c>
      <c r="W1152" t="s">
        <v>19948</v>
      </c>
      <c r="X1152" t="str">
        <f>VLOOKUP(W1152,[1]ImageUrl!$A$2:$F$6090,2,0)</f>
        <v>https://www.bu.edu/csn/files/2019/07/Lan-Zhou-Photo-Copy.jpg</v>
      </c>
      <c r="Y1152" t="str">
        <f>VLOOKUP(W1152,[1]ImageUrl!$A$2:$F$6090,3,0)</f>
        <v>http://sites.bu.edu/msl/files/2013/12/HForestTowerGroupPhoto.jpg</v>
      </c>
      <c r="Z1152" t="str">
        <f>VLOOKUP(W1152,[1]ImageUrl!$A$2:$F$6090,4,0)</f>
        <v>https://www.bmc.org/sites/default/files/About_Us/mission/campus-purpose.jpg</v>
      </c>
      <c r="AA1152" t="str">
        <f>VLOOKUP(W1152,[1]ImageUrl!$A$2:$F$6090,5,0)</f>
        <v>https://www.bumc.bu.edu/neurology/files/2019/07/7Q3A49962019-Group-Photo-1024x527.jpg</v>
      </c>
      <c r="AB1152" t="str">
        <f>VLOOKUP(W1152,[1]ImageUrl!$A$2:$F$6090,6,0)</f>
        <v>https://www.bu.edu/met/files/2012/07/guanglan-zhang.jpg</v>
      </c>
    </row>
    <row r="1153" spans="1:28" x14ac:dyDescent="0.2">
      <c r="A1153">
        <v>6711104</v>
      </c>
      <c r="B1153" t="s">
        <v>3929</v>
      </c>
      <c r="C1153" t="s">
        <v>265</v>
      </c>
      <c r="D1153" t="s">
        <v>3930</v>
      </c>
      <c r="E1153">
        <v>2019</v>
      </c>
      <c r="F1153" t="s">
        <v>25</v>
      </c>
      <c r="G1153" t="s">
        <v>26</v>
      </c>
      <c r="H1153" t="s">
        <v>27</v>
      </c>
      <c r="I1153" t="s">
        <v>3931</v>
      </c>
      <c r="J1153" t="s">
        <v>3932</v>
      </c>
      <c r="K1153" t="s">
        <v>30</v>
      </c>
      <c r="L1153">
        <v>663833</v>
      </c>
      <c r="M1153" t="s">
        <v>30</v>
      </c>
      <c r="N1153" t="s">
        <v>31</v>
      </c>
      <c r="O1153" t="s">
        <v>354</v>
      </c>
      <c r="P1153">
        <v>9838591</v>
      </c>
      <c r="Q1153">
        <v>1</v>
      </c>
      <c r="R1153" t="s">
        <v>355</v>
      </c>
      <c r="S1153">
        <v>122784</v>
      </c>
      <c r="T1153">
        <v>1</v>
      </c>
      <c r="V1153" t="s">
        <v>30</v>
      </c>
      <c r="W1153" t="s">
        <v>19949</v>
      </c>
      <c r="X1153" t="str">
        <f>VLOOKUP(W1153,[1]ImageUrl!$A$2:$F$6090,2,0)</f>
        <v>https://signature.bcm.edu/images/uploaded/full/1400170318514.jpeg</v>
      </c>
      <c r="Y1153" t="str">
        <f>VLOOKUP(W1153,[1]ImageUrl!$A$2:$F$6090,3,0)</f>
        <v>https://media.bcm.edu/images/2018/69/picture-329-970-444-20180820111059.jpg</v>
      </c>
      <c r="Z1153" t="str">
        <f>VLOOKUP(W1153,[1]ImageUrl!$A$2:$F$6090,4,0)</f>
        <v>http://memprotein.org/site-media/images/about/team/MingZhou.png</v>
      </c>
      <c r="AA1153" t="str">
        <f>VLOOKUP(W1153,[1]ImageUrl!$A$2:$F$6090,5,0)</f>
        <v>https://signature.bcm.edu/images/uploaded/full/1485066442580.png</v>
      </c>
      <c r="AB1153" t="str">
        <f>VLOOKUP(W1153,[1]ImageUrl!$A$2:$F$6090,6,0)</f>
        <v>https://signature.bcm.edu/images/uploaded/full/1534877359753.jpeg</v>
      </c>
    </row>
    <row r="1154" spans="1:28" x14ac:dyDescent="0.2">
      <c r="A1154">
        <v>2793440</v>
      </c>
      <c r="B1154" t="s">
        <v>3933</v>
      </c>
      <c r="C1154" t="s">
        <v>140</v>
      </c>
      <c r="D1154" t="s">
        <v>3934</v>
      </c>
      <c r="E1154">
        <v>2019</v>
      </c>
      <c r="F1154" t="s">
        <v>25</v>
      </c>
      <c r="G1154" t="s">
        <v>26</v>
      </c>
      <c r="H1154" t="s">
        <v>27</v>
      </c>
      <c r="I1154" t="s">
        <v>28</v>
      </c>
      <c r="J1154" t="s">
        <v>3935</v>
      </c>
      <c r="K1154" t="s">
        <v>30</v>
      </c>
      <c r="L1154">
        <v>387731</v>
      </c>
      <c r="M1154" t="s">
        <v>30</v>
      </c>
      <c r="N1154" t="s">
        <v>31</v>
      </c>
      <c r="O1154" t="s">
        <v>39</v>
      </c>
      <c r="P1154">
        <v>9742011</v>
      </c>
      <c r="Q1154">
        <v>1</v>
      </c>
      <c r="R1154" t="s">
        <v>40</v>
      </c>
      <c r="S1154">
        <v>239165</v>
      </c>
      <c r="T1154">
        <v>1</v>
      </c>
      <c r="V1154" t="s">
        <v>30</v>
      </c>
      <c r="W1154" t="s">
        <v>19950</v>
      </c>
      <c r="X1154" t="str">
        <f>VLOOKUP(W1154,[1]ImageUrl!$A$2:$F$6090,2,0)</f>
        <v>https://i.ytimg.com/vi/rhKXrCBfSY4/maxresdefault.jpg</v>
      </c>
      <c r="Y1154" t="str">
        <f>VLOOKUP(W1154,[1]ImageUrl!$A$2:$F$6090,3,0)</f>
        <v>https://i1.rgstatic.net/ii/profile.image/278078086500353-1443310390352_Q512/Ming_Ming_Zhou.jpg</v>
      </c>
      <c r="Z1154" t="str">
        <f>VLOOKUP(W1154,[1]ImageUrl!$A$2:$F$6090,4,0)</f>
        <v>https://icahn.mssm.edu/files/fad_img_new/166/0000076810011398589921/0000072500001497132602.jpg</v>
      </c>
      <c r="AA1154" t="str">
        <f>VLOOKUP(W1154,[1]ImageUrl!$A$2:$F$6090,5,0)</f>
        <v>http://labs.icahn.mssm.edu/researchdigest/wp-content/uploads/sites/103/2018/09/TAKrulwich-Symposium.png</v>
      </c>
      <c r="AB1154" t="str">
        <f>VLOOKUP(W1154,[1]ImageUrl!$A$2:$F$6090,6,0)</f>
        <v>https://icahn.mssm.edu/files/ISMMS/Assets/Departments/ISMMS-PharmacologicalSciences-ResearchRetreat-Inline-750x400.jpg</v>
      </c>
    </row>
    <row r="1155" spans="1:28" x14ac:dyDescent="0.2">
      <c r="A1155">
        <v>9035518</v>
      </c>
      <c r="B1155" t="s">
        <v>3936</v>
      </c>
      <c r="C1155" t="s">
        <v>211</v>
      </c>
      <c r="D1155" t="s">
        <v>3937</v>
      </c>
      <c r="E1155">
        <v>2019</v>
      </c>
      <c r="F1155" t="s">
        <v>25</v>
      </c>
      <c r="G1155" t="s">
        <v>26</v>
      </c>
      <c r="H1155" t="s">
        <v>27</v>
      </c>
      <c r="I1155" t="s">
        <v>28</v>
      </c>
      <c r="J1155" t="s">
        <v>3938</v>
      </c>
      <c r="K1155" t="s">
        <v>30</v>
      </c>
      <c r="L1155">
        <v>464014</v>
      </c>
      <c r="M1155" t="s">
        <v>30</v>
      </c>
      <c r="N1155" t="s">
        <v>31</v>
      </c>
      <c r="O1155" t="s">
        <v>39</v>
      </c>
      <c r="P1155">
        <v>9803214</v>
      </c>
      <c r="Q1155">
        <v>1</v>
      </c>
      <c r="R1155" t="s">
        <v>40</v>
      </c>
      <c r="S1155">
        <v>241930</v>
      </c>
      <c r="T1155">
        <v>1</v>
      </c>
      <c r="V1155" t="s">
        <v>30</v>
      </c>
      <c r="W1155" t="s">
        <v>19951</v>
      </c>
      <c r="X1155" t="str">
        <f>VLOOKUP(W1155,[1]ImageUrl!$A$2:$F$6090,2,0)</f>
        <v>https://sbmi.uth.edu/faculty-and-staff/gfx/Zhou-Xiaobo_240x332.jpg</v>
      </c>
      <c r="Y1155" t="str">
        <f>VLOOKUP(W1155,[1]ImageUrl!$A$2:$F$6090,3,0)</f>
        <v>https://gsbs.uth.edu/contentAsset/image/ee61d8d9-01c5-41a8-adef-483533e3b064/fileAsset/filter/Resize/resize_w/150</v>
      </c>
      <c r="Z1155" t="str">
        <f>VLOOKUP(W1155,[1]ImageUrl!$A$2:$F$6090,4,0)</f>
        <v>https://sbmi.uth.edu/ccsm/photos/Hua_Tan.jpg</v>
      </c>
      <c r="AA1155" t="str">
        <f>VLOOKUP(W1155,[1]ImageUrl!$A$2:$F$6090,5,0)</f>
        <v>https://sbmi.uth.edu/ccsm/photos/guangming-zhang.png</v>
      </c>
      <c r="AB1155" t="str">
        <f>VLOOKUP(W1155,[1]ImageUrl!$A$2:$F$6090,6,0)</f>
        <v>https://sbmi.uth.edu/ccsm/photos/Weiling_Zhao_1_332x240.jpg</v>
      </c>
    </row>
    <row r="1156" spans="1:28" x14ac:dyDescent="0.2">
      <c r="A1156">
        <v>1860746</v>
      </c>
      <c r="B1156" t="s">
        <v>3939</v>
      </c>
      <c r="C1156" t="s">
        <v>257</v>
      </c>
      <c r="D1156" t="s">
        <v>3940</v>
      </c>
      <c r="E1156">
        <v>2019</v>
      </c>
      <c r="F1156" t="s">
        <v>25</v>
      </c>
      <c r="G1156" t="s">
        <v>26</v>
      </c>
      <c r="H1156" t="s">
        <v>27</v>
      </c>
      <c r="I1156" t="s">
        <v>3941</v>
      </c>
      <c r="J1156" t="s">
        <v>3942</v>
      </c>
      <c r="K1156" t="s">
        <v>30</v>
      </c>
      <c r="L1156">
        <v>455018</v>
      </c>
      <c r="M1156" t="s">
        <v>30</v>
      </c>
      <c r="N1156" t="s">
        <v>31</v>
      </c>
      <c r="O1156" t="s">
        <v>39</v>
      </c>
      <c r="P1156">
        <v>9737182</v>
      </c>
      <c r="Q1156">
        <v>1</v>
      </c>
      <c r="R1156" t="s">
        <v>40</v>
      </c>
      <c r="S1156">
        <v>230032</v>
      </c>
      <c r="T1156">
        <v>1</v>
      </c>
      <c r="U1156" t="s">
        <v>34</v>
      </c>
      <c r="V1156" t="s">
        <v>30</v>
      </c>
      <c r="W1156" t="s">
        <v>19952</v>
      </c>
      <c r="X1156" t="str">
        <f>VLOOKUP(W1156,[1]ImageUrl!$A$2:$F$6090,2,0)</f>
        <v>http://www.einstein.yu.edu/images/faculty/profiles/447-liang-zhu.jpg</v>
      </c>
      <c r="Y1156" t="str">
        <f>VLOOKUP(W1156,[1]ImageUrl!$A$2:$F$6090,3,0)</f>
        <v>https://www.einstein.yu.edu/images/departments/developmental-molecular-biology/middle-images/group.jpg</v>
      </c>
      <c r="Z1156" t="str">
        <f>VLOOKUP(W1156,[1]ImageUrl!$A$2:$F$6090,4,0)</f>
        <v>https://www.einstein.yu.edu/uploadedImages/departments/developmental-molecular-biology/images/Zhu.jpg</v>
      </c>
      <c r="AA1156" t="str">
        <f>VLOOKUP(W1156,[1]ImageUrl!$A$2:$F$6090,5,0)</f>
        <v>https://pbs.twimg.com/media/D-f8MO-XkAEp5s9.jpg</v>
      </c>
      <c r="AB1156" t="str">
        <f>VLOOKUP(W1156,[1]ImageUrl!$A$2:$F$6090,6,0)</f>
        <v>https://lookaside.fbsbx.com/lookaside/crawler/media/?media_id=10156027252752811</v>
      </c>
    </row>
    <row r="1157" spans="1:28" x14ac:dyDescent="0.2">
      <c r="A1157">
        <v>1875041</v>
      </c>
      <c r="B1157" t="s">
        <v>3943</v>
      </c>
      <c r="C1157" t="s">
        <v>176</v>
      </c>
      <c r="D1157" t="s">
        <v>3944</v>
      </c>
      <c r="E1157">
        <v>2019</v>
      </c>
      <c r="F1157" t="s">
        <v>25</v>
      </c>
      <c r="G1157" t="s">
        <v>26</v>
      </c>
      <c r="H1157" t="s">
        <v>27</v>
      </c>
      <c r="I1157" t="s">
        <v>3945</v>
      </c>
      <c r="J1157" t="s">
        <v>3946</v>
      </c>
      <c r="K1157" t="s">
        <v>30</v>
      </c>
      <c r="L1157">
        <v>436096</v>
      </c>
      <c r="M1157" t="s">
        <v>30</v>
      </c>
      <c r="N1157" t="s">
        <v>31</v>
      </c>
      <c r="O1157" t="s">
        <v>32</v>
      </c>
      <c r="P1157">
        <v>9751472</v>
      </c>
      <c r="Q1157">
        <v>1</v>
      </c>
      <c r="R1157" t="s">
        <v>33</v>
      </c>
      <c r="S1157">
        <v>142210</v>
      </c>
      <c r="T1157">
        <v>1</v>
      </c>
      <c r="U1157" t="s">
        <v>34</v>
      </c>
      <c r="V1157" t="s">
        <v>30</v>
      </c>
      <c r="W1157" t="s">
        <v>19953</v>
      </c>
      <c r="X1157" t="str">
        <f>VLOOKUP(W1157,[1]ImageUrl!$A$2:$F$6090,2,0)</f>
        <v>https://www.cincinnatichildrens.org/-/media/cincinnati%20childrens/global%20shared/biographies/z/ziady-assem.jpg?mw=220&amp;hash=AD399C0958D7C41149A22A2E73022FA5BFED59FB</v>
      </c>
      <c r="Y1157" t="str">
        <f>VLOOKUP(W1157,[1]ImageUrl!$A$2:$F$6090,3,0)</f>
        <v>https://www.cincinnatichildrens.org/-/media/cincinnati%20childrens/global%20shared/biographies/a/amin-raouf.jpg?mw=150&amp;hash=2D71E7116F9C7397059C455C13A048835BFD8B00</v>
      </c>
      <c r="Z1157" t="str">
        <f>VLOOKUP(W1157,[1]ImageUrl!$A$2:$F$6090,4,0)</f>
        <v>https://www.cincinnatichildrens.org/-/media/cincinnati%20childrens/global%20shared/biographies/s/schecter-marc.jpg?mw=150&amp;hash=C1D157C9C8DDF0627D6F492D5A6460C0AA34425D</v>
      </c>
      <c r="AA1157" t="str">
        <f>VLOOKUP(W1157,[1]ImageUrl!$A$2:$F$6090,5,0)</f>
        <v>https://www.cincinnatichildrens.org/-/media/cincinnati%20childrens/home/research/divisions/p/pulmonary/labs/ziady/default/ziady%20research%20lab-article1-350-pathogenesis%20of%20lung%20disease%20in%20cystic%20fibrosis.jpg?la=en&amp;hash=1FFEBF87CD1F0B05862F3A7C2AACAD9C7C54E2E6</v>
      </c>
      <c r="AB1157" t="str">
        <f>VLOOKUP(W1157,[1]ImageUrl!$A$2:$F$6090,6,0)</f>
        <v>https://www.cincinnatichildrens.org/-/media/cincinnati%20childrens/global%20shared/biographies/d/dye-thomas.jpg?mw=150&amp;hash=505165DEE87A24B0B29C7D8A796B54D13EE255E9</v>
      </c>
    </row>
    <row r="1158" spans="1:28" x14ac:dyDescent="0.2">
      <c r="A1158">
        <v>1885847</v>
      </c>
      <c r="B1158" t="s">
        <v>3947</v>
      </c>
      <c r="C1158" t="s">
        <v>471</v>
      </c>
      <c r="D1158" t="s">
        <v>3948</v>
      </c>
      <c r="E1158">
        <v>2019</v>
      </c>
      <c r="F1158" t="s">
        <v>25</v>
      </c>
      <c r="G1158" t="s">
        <v>26</v>
      </c>
      <c r="H1158" t="s">
        <v>27</v>
      </c>
      <c r="I1158" t="s">
        <v>3949</v>
      </c>
      <c r="J1158" t="s">
        <v>3950</v>
      </c>
      <c r="K1158" t="s">
        <v>30</v>
      </c>
      <c r="L1158">
        <v>539502</v>
      </c>
      <c r="M1158" t="s">
        <v>30</v>
      </c>
      <c r="N1158" t="s">
        <v>31</v>
      </c>
      <c r="O1158" t="s">
        <v>354</v>
      </c>
      <c r="P1158">
        <v>9838623</v>
      </c>
      <c r="Q1158">
        <v>1</v>
      </c>
      <c r="R1158" t="s">
        <v>355</v>
      </c>
      <c r="S1158">
        <v>119341</v>
      </c>
      <c r="T1158">
        <v>1</v>
      </c>
      <c r="U1158" t="s">
        <v>34</v>
      </c>
      <c r="V1158" t="s">
        <v>30</v>
      </c>
      <c r="W1158" t="s">
        <v>19954</v>
      </c>
      <c r="X1158" t="str">
        <f>VLOOKUP(W1158,[1]ImageUrl!$A$2:$F$6090,2,0)</f>
        <v>https://s3-us-west-2.amazonaws.com/utsw-patientcare-web-production/original_images/zigman-jeffrey-80553-200x200.jpg</v>
      </c>
      <c r="Y1158" t="str">
        <f>VLOOKUP(W1158,[1]ImageUrl!$A$2:$F$6090,3,0)</f>
        <v>https://www.utsouthwestern.edu/labs/asset/8aac5b5d-7d95-4d48-9734-09718503e22f/main1-our-laboratory.jpg</v>
      </c>
      <c r="Z1158" t="str">
        <f>VLOOKUP(W1158,[1]ImageUrl!$A$2:$F$6090,4,0)</f>
        <v>https://www.utsouthwestern.edu/labs/zigman/assets/zigman-front.jpg</v>
      </c>
      <c r="AA1158" t="str">
        <f>VLOOKUP(W1158,[1]ImageUrl!$A$2:$F$6090,5,0)</f>
        <v>https://www.southwesternhealth.com/sites/default/files/styles/scale_and_crop_466x311/public/swhr_content_importer_images/a9d7f8446a435982ee2e15c2009787db.jpg?itok=dpJk6k98</v>
      </c>
      <c r="AB1158" t="str">
        <f>VLOOKUP(W1158,[1]ImageUrl!$A$2:$F$6090,6,0)</f>
        <v>https://www.utsouthwestern.edu/labs/zigman/assets/zigman-lab-2019-03.jpg</v>
      </c>
    </row>
    <row r="1159" spans="1:28" x14ac:dyDescent="0.2">
      <c r="A1159">
        <v>1868861</v>
      </c>
      <c r="B1159" t="s">
        <v>3951</v>
      </c>
      <c r="C1159" t="s">
        <v>3200</v>
      </c>
      <c r="D1159" t="s">
        <v>3952</v>
      </c>
      <c r="E1159">
        <v>2019</v>
      </c>
      <c r="F1159" t="s">
        <v>25</v>
      </c>
      <c r="G1159" t="s">
        <v>26</v>
      </c>
      <c r="H1159" t="s">
        <v>27</v>
      </c>
      <c r="I1159" t="s">
        <v>28</v>
      </c>
      <c r="J1159" t="s">
        <v>3953</v>
      </c>
      <c r="K1159" t="s">
        <v>30</v>
      </c>
      <c r="L1159">
        <v>574844</v>
      </c>
      <c r="M1159" t="s">
        <v>30</v>
      </c>
      <c r="N1159" t="s">
        <v>31</v>
      </c>
      <c r="O1159" t="s">
        <v>99</v>
      </c>
      <c r="P1159">
        <v>9662050</v>
      </c>
      <c r="Q1159">
        <v>1</v>
      </c>
      <c r="R1159" t="s">
        <v>100</v>
      </c>
      <c r="S1159">
        <v>94801</v>
      </c>
      <c r="T1159">
        <v>1</v>
      </c>
      <c r="U1159" t="s">
        <v>34</v>
      </c>
      <c r="V1159" t="s">
        <v>30</v>
      </c>
      <c r="W1159" t="s">
        <v>19955</v>
      </c>
      <c r="X1159" t="str">
        <f>VLOOKUP(W1159,[1]ImageUrl!$A$2:$F$6090,2,0)</f>
        <v>http://www.carenewengland.org/profileImages/images/Howard_Margaret.jpg</v>
      </c>
      <c r="Y1159" t="str">
        <f>VLOOKUP(W1159,[1]ImageUrl!$A$2:$F$6090,3,0)</f>
        <v>http://www.womenandinfants.org/corporate-ri/profileImages/images/Diaz_Zobeida.jpg</v>
      </c>
      <c r="Z1159" t="str">
        <f>VLOOKUP(W1159,[1]ImageUrl!$A$2:$F$6090,4,0)</f>
        <v>http://www.womenandinfants.org/corporate-ri/profileImages/images/Back%20Price_Ann.jpg</v>
      </c>
      <c r="AA1159" t="str">
        <f>VLOOKUP(W1159,[1]ImageUrl!$A$2:$F$6090,5,0)</f>
        <v>http://www.mhri.org/corporate-ri/profileImages/images/Colli_Samantha.jpg</v>
      </c>
      <c r="AB1159" t="str">
        <f>VLOOKUP(W1159,[1]ImageUrl!$A$2:$F$6090,6,0)</f>
        <v>https://image.isu.pub/190206205850-95209fe646aa6ee2418daa78727c5bf4/jpg/page_1.jpg</v>
      </c>
    </row>
    <row r="1160" spans="1:28" x14ac:dyDescent="0.2">
      <c r="A1160">
        <v>11195243</v>
      </c>
      <c r="B1160" t="s">
        <v>3954</v>
      </c>
      <c r="C1160" t="s">
        <v>1730</v>
      </c>
      <c r="D1160" t="s">
        <v>3955</v>
      </c>
      <c r="E1160">
        <v>2019</v>
      </c>
      <c r="F1160" t="s">
        <v>25</v>
      </c>
      <c r="G1160" t="s">
        <v>26</v>
      </c>
      <c r="H1160" t="s">
        <v>27</v>
      </c>
      <c r="I1160" t="s">
        <v>28</v>
      </c>
      <c r="J1160" t="s">
        <v>3956</v>
      </c>
      <c r="K1160" t="s">
        <v>30</v>
      </c>
      <c r="L1160">
        <v>376350</v>
      </c>
      <c r="M1160" t="s">
        <v>30</v>
      </c>
      <c r="N1160" t="s">
        <v>31</v>
      </c>
      <c r="O1160" t="s">
        <v>137</v>
      </c>
      <c r="P1160">
        <v>9709656</v>
      </c>
      <c r="Q1160">
        <v>1</v>
      </c>
      <c r="R1160" t="s">
        <v>138</v>
      </c>
      <c r="S1160">
        <v>110749</v>
      </c>
      <c r="T1160">
        <v>1</v>
      </c>
      <c r="V1160" t="s">
        <v>30</v>
      </c>
      <c r="W1160" t="s">
        <v>19956</v>
      </c>
      <c r="X1160" t="str">
        <f>VLOOKUP(W1160,[1]ImageUrl!$A$2:$F$6090,2,0)</f>
        <v>https://www.amc.edu/images/Galinetines-2018_1.jpg</v>
      </c>
      <c r="Y1160" t="str">
        <f>VLOOKUP(W1160,[1]ImageUrl!$A$2:$F$6090,3,0)</f>
        <v>https://s.hdnux.com/photos/73/42/72/15609512/5/920x920.jpg</v>
      </c>
      <c r="Z1160" t="str">
        <f>VLOOKUP(W1160,[1]ImageUrl!$A$2:$F$6090,4,0)</f>
        <v>https://www.amc.edu/research/DNET/images/PPC_2319.JPG</v>
      </c>
      <c r="AA1160" t="str">
        <f>VLOOKUP(W1160,[1]ImageUrl!$A$2:$F$6090,5,0)</f>
        <v>https://pbs.twimg.com/media/ECazt_qUEAERjkc.jpg</v>
      </c>
      <c r="AB1160" t="str">
        <f>VLOOKUP(W1160,[1]ImageUrl!$A$2:$F$6090,6,0)</f>
        <v>https://www.amc.edu/images/AHA_LifeIsWhy_AlbanyMed_LOGO-2019.png</v>
      </c>
    </row>
    <row r="1161" spans="1:28" x14ac:dyDescent="0.2">
      <c r="A1161">
        <v>8196581</v>
      </c>
      <c r="B1161" t="s">
        <v>3957</v>
      </c>
      <c r="C1161" t="s">
        <v>265</v>
      </c>
      <c r="D1161" t="s">
        <v>3958</v>
      </c>
      <c r="E1161">
        <v>2017</v>
      </c>
      <c r="F1161" t="s">
        <v>25</v>
      </c>
      <c r="G1161" t="s">
        <v>26</v>
      </c>
      <c r="H1161" t="s">
        <v>27</v>
      </c>
      <c r="I1161" t="s">
        <v>28</v>
      </c>
      <c r="J1161" t="s">
        <v>3959</v>
      </c>
      <c r="K1161" t="s">
        <v>30</v>
      </c>
      <c r="L1161">
        <v>706990</v>
      </c>
      <c r="M1161" t="s">
        <v>30</v>
      </c>
      <c r="N1161" t="s">
        <v>31</v>
      </c>
      <c r="O1161" t="s">
        <v>99</v>
      </c>
      <c r="P1161">
        <v>9307127</v>
      </c>
      <c r="Q1161">
        <v>1</v>
      </c>
      <c r="R1161" t="s">
        <v>100</v>
      </c>
      <c r="S1161">
        <v>91731</v>
      </c>
      <c r="T1161">
        <v>1</v>
      </c>
      <c r="V1161" t="s">
        <v>30</v>
      </c>
      <c r="W1161" t="s">
        <v>19957</v>
      </c>
      <c r="X1161" t="str">
        <f>VLOOKUP(W1161,[1]ImageUrl!$A$2:$F$6090,2,0)</f>
        <v>https://signature.bcm.edu/images/uploaded/full/159224.jpg</v>
      </c>
      <c r="Y1161" t="str">
        <f>VLOOKUP(W1161,[1]ImageUrl!$A$2:$F$6090,3,0)</f>
        <v>https://www.texaschildrens.org/sites/default/files/styles/large/public/aagaard.Kjersti.Marie.159224.OBGyn_pp.jpg?itok=VwZamBup</v>
      </c>
      <c r="Z1161" t="str">
        <f>VLOOKUP(W1161,[1]ImageUrl!$A$2:$F$6090,4,0)</f>
        <v>https://s.hdnux.com/photos/01/00/51/30/16946704/5/gallery_medium.jpg</v>
      </c>
      <c r="AA1161" t="str">
        <f>VLOOKUP(W1161,[1]ImageUrl!$A$2:$F$6090,5,0)</f>
        <v>https://s.hdnux.com/photos/01/00/51/30/16946705/5/gallery_medium.jpg</v>
      </c>
      <c r="AB1161" t="str">
        <f>VLOOKUP(W1161,[1]ImageUrl!$A$2:$F$6090,6,0)</f>
        <v>https://i.ytimg.com/vi/eM5kJvWa9jI/maxresdefault.jpg</v>
      </c>
    </row>
    <row r="1162" spans="1:28" x14ac:dyDescent="0.2">
      <c r="A1162">
        <v>11084348</v>
      </c>
      <c r="B1162" t="s">
        <v>3960</v>
      </c>
      <c r="C1162" t="s">
        <v>328</v>
      </c>
      <c r="D1162" t="s">
        <v>3961</v>
      </c>
      <c r="E1162">
        <v>2018</v>
      </c>
      <c r="F1162" t="s">
        <v>65</v>
      </c>
      <c r="G1162" t="s">
        <v>26</v>
      </c>
      <c r="H1162" t="s">
        <v>27</v>
      </c>
      <c r="I1162" t="s">
        <v>28</v>
      </c>
      <c r="J1162" t="s">
        <v>3962</v>
      </c>
      <c r="K1162" t="s">
        <v>30</v>
      </c>
      <c r="L1162">
        <v>366000</v>
      </c>
      <c r="M1162" t="s">
        <v>30</v>
      </c>
      <c r="N1162" t="s">
        <v>31</v>
      </c>
      <c r="O1162" t="s">
        <v>39</v>
      </c>
      <c r="P1162">
        <v>9596069</v>
      </c>
      <c r="Q1162">
        <v>1</v>
      </c>
      <c r="R1162" t="s">
        <v>40</v>
      </c>
      <c r="S1162">
        <v>222294</v>
      </c>
      <c r="T1162">
        <v>1</v>
      </c>
      <c r="U1162" t="s">
        <v>34</v>
      </c>
      <c r="V1162" t="s">
        <v>30</v>
      </c>
      <c r="W1162" t="s">
        <v>19958</v>
      </c>
      <c r="X1162" t="str">
        <f>VLOOKUP(W1162,[1]ImageUrl!$A$2:$F$6090,2,0)</f>
        <v>https://case.edu/cancer/sites/case.edu.cancer/files/styles/bio_listing/public/2019-07/abazeed-mohamed_0.jpeg?itok=DFT0lRmq</v>
      </c>
      <c r="Y1162" t="str">
        <f>VLOOKUP(W1162,[1]ImageUrl!$A$2:$F$6090,3,0)</f>
        <v>https://www.freshwatercleveland.com/galleries/Features/2014/July_2014/Issue_173/lab_chat/dr--abazeed-19.jpg</v>
      </c>
      <c r="Z1162" t="str">
        <f>VLOOKUP(W1162,[1]ImageUrl!$A$2:$F$6090,4,0)</f>
        <v>https://www.lerner.ccf.org/coe/images/people/Mohamed_Abazeed.jpg</v>
      </c>
      <c r="AA1162" t="str">
        <f>VLOOKUP(W1162,[1]ImageUrl!$A$2:$F$6090,5,0)</f>
        <v>https://pbs.twimg.com/media/Dt1AlTtXQAEuIuR.jpg</v>
      </c>
      <c r="AB1162" t="str">
        <f>VLOOKUP(W1162,[1]ImageUrl!$A$2:$F$6090,6,0)</f>
        <v>x-raw-image:///ea22ed8b31e367b7bf6dc73fe08a3b0a7c31994ab076e449ce0a58511b631b05</v>
      </c>
    </row>
    <row r="1163" spans="1:28" x14ac:dyDescent="0.2">
      <c r="A1163">
        <v>10603393</v>
      </c>
      <c r="B1163" t="s">
        <v>3963</v>
      </c>
      <c r="C1163" t="s">
        <v>63</v>
      </c>
      <c r="D1163" t="s">
        <v>3964</v>
      </c>
      <c r="E1163">
        <v>2016</v>
      </c>
      <c r="F1163" t="s">
        <v>25</v>
      </c>
      <c r="G1163" t="s">
        <v>26</v>
      </c>
      <c r="H1163" t="s">
        <v>27</v>
      </c>
      <c r="I1163" t="s">
        <v>28</v>
      </c>
      <c r="J1163" t="s">
        <v>3965</v>
      </c>
      <c r="K1163" t="s">
        <v>30</v>
      </c>
      <c r="L1163">
        <v>522336</v>
      </c>
      <c r="M1163" t="s">
        <v>30</v>
      </c>
      <c r="N1163" t="s">
        <v>31</v>
      </c>
      <c r="O1163" t="s">
        <v>148</v>
      </c>
      <c r="P1163">
        <v>9228452</v>
      </c>
      <c r="Q1163">
        <v>1</v>
      </c>
      <c r="R1163" t="s">
        <v>149</v>
      </c>
      <c r="S1163">
        <v>111826</v>
      </c>
      <c r="T1163">
        <v>1</v>
      </c>
      <c r="V1163" t="s">
        <v>30</v>
      </c>
      <c r="W1163" t="s">
        <v>19959</v>
      </c>
      <c r="X1163" t="str">
        <f>VLOOKUP(W1163,[1]ImageUrl!$A$2:$F$6090,2,0)</f>
        <v>https://s3.amazonaws.com/cms.ipressroom.com/180/files/20158/55f7218e5e8eef75f23eb30f_MVI_3961_edit/MVI_3961_edit_hero.jpg</v>
      </c>
      <c r="Y1163" t="str">
        <f>VLOOKUP(W1163,[1]ImageUrl!$A$2:$F$6090,3,0)</f>
        <v>https://s3.amazonaws.com/cms.ipressroom.com/180/files/20158/55f721935e8eef75f53eb310_2N4A1120c-edit/2N4A1120c-edit_hero.jpg</v>
      </c>
      <c r="Z1163" t="str">
        <f>VLOOKUP(W1163,[1]ImageUrl!$A$2:$F$6090,4,0)</f>
        <v>https://s3.amazonaws.com/cms.ipressroom.com/180/files/20138/522a5042fe058b42df00157d_2011_0719b_01/2011_0719b_01_hero.jpg</v>
      </c>
      <c r="AA1163" t="str">
        <f>VLOOKUP(W1163,[1]ImageUrl!$A$2:$F$6090,5,0)</f>
        <v>https://www.texastech.edu/stories/images/huckabee.jpg</v>
      </c>
      <c r="AB1163" t="str">
        <f>VLOOKUP(W1163,[1]ImageUrl!$A$2:$F$6090,6,0)</f>
        <v>https://i1.wp.com/www.everythinglubbock.com/wp-content/uploads/sites/35/2019/06/Interstate202720Road20Work2C20TxDOT20-20720_1488992175663_18045659_ver1.0.png?resize=2560%2C1440&amp;ssl=1</v>
      </c>
    </row>
    <row r="1164" spans="1:28" x14ac:dyDescent="0.2">
      <c r="A1164">
        <v>9282838</v>
      </c>
      <c r="B1164" t="s">
        <v>3966</v>
      </c>
      <c r="C1164" t="s">
        <v>164</v>
      </c>
      <c r="D1164" t="s">
        <v>3967</v>
      </c>
      <c r="E1164">
        <v>2018</v>
      </c>
      <c r="F1164" t="s">
        <v>25</v>
      </c>
      <c r="G1164" t="s">
        <v>26</v>
      </c>
      <c r="H1164" t="s">
        <v>27</v>
      </c>
      <c r="I1164" t="s">
        <v>3968</v>
      </c>
      <c r="J1164" t="s">
        <v>3969</v>
      </c>
      <c r="K1164" t="s">
        <v>30</v>
      </c>
      <c r="L1164">
        <v>702521</v>
      </c>
      <c r="M1164" t="s">
        <v>30</v>
      </c>
      <c r="N1164" t="s">
        <v>31</v>
      </c>
      <c r="O1164" t="s">
        <v>354</v>
      </c>
      <c r="P1164">
        <v>9613018</v>
      </c>
      <c r="Q1164">
        <v>1</v>
      </c>
      <c r="R1164" t="s">
        <v>355</v>
      </c>
      <c r="S1164">
        <v>116957</v>
      </c>
      <c r="T1164">
        <v>1</v>
      </c>
      <c r="U1164" t="s">
        <v>34</v>
      </c>
      <c r="V1164" t="s">
        <v>30</v>
      </c>
      <c r="W1164" t="s">
        <v>19960</v>
      </c>
      <c r="X1164" t="str">
        <f>VLOOKUP(W1164,[1]ImageUrl!$A$2:$F$6090,2,0)</f>
        <v>https://medicine.mc.vanderbilt.edu/files/styles/person_large/public/people/Khaled_Abdel-Kader_M.D..png?itok=OYpJCx24</v>
      </c>
      <c r="Y1164" t="str">
        <f>VLOOKUP(W1164,[1]ImageUrl!$A$2:$F$6090,3,0)</f>
        <v>http://news.vumc.org/files/Cardio-onc-group-SU003-tease.jpg</v>
      </c>
      <c r="Z1164" t="str">
        <f>VLOOKUP(W1164,[1]ImageUrl!$A$2:$F$6090,4,0)</f>
        <v>https://pfdphoto.service.vumc.org/ProviderImages/Zoffuto-Teresa-Megan-114886.jpg</v>
      </c>
      <c r="AA1164" t="str">
        <f>VLOOKUP(W1164,[1]ImageUrl!$A$2:$F$6090,5,0)</f>
        <v>https://doximity-res.cloudinary.com/image/upload/t_public_profile_photo_320x320/usbvo2qkfe3mkqvdo5pd.jpg</v>
      </c>
      <c r="AB1164" t="str">
        <f>VLOOKUP(W1164,[1]ImageUrl!$A$2:$F$6090,6,0)</f>
        <v>https://doximity-res.cloudinary.com/image/upload/t_public_profile_photo_320x320/yhphooa8r06nuql5fyj2.jpg</v>
      </c>
    </row>
    <row r="1165" spans="1:28" x14ac:dyDescent="0.2">
      <c r="A1165">
        <v>9547114</v>
      </c>
      <c r="B1165" t="s">
        <v>3970</v>
      </c>
      <c r="C1165" t="s">
        <v>79</v>
      </c>
      <c r="D1165" t="s">
        <v>3971</v>
      </c>
      <c r="E1165">
        <v>2016</v>
      </c>
      <c r="F1165" t="s">
        <v>25</v>
      </c>
      <c r="G1165" t="s">
        <v>26</v>
      </c>
      <c r="H1165" t="s">
        <v>27</v>
      </c>
      <c r="I1165" t="s">
        <v>3972</v>
      </c>
      <c r="J1165" t="s">
        <v>3973</v>
      </c>
      <c r="K1165" t="s">
        <v>30</v>
      </c>
      <c r="L1165">
        <v>546497</v>
      </c>
      <c r="M1165" t="s">
        <v>30</v>
      </c>
      <c r="N1165" t="s">
        <v>31</v>
      </c>
      <c r="O1165" t="s">
        <v>39</v>
      </c>
      <c r="P1165">
        <v>9176201</v>
      </c>
      <c r="Q1165">
        <v>1</v>
      </c>
      <c r="R1165" t="s">
        <v>40</v>
      </c>
      <c r="S1165">
        <v>201247</v>
      </c>
      <c r="T1165">
        <v>1</v>
      </c>
      <c r="U1165" t="s">
        <v>34</v>
      </c>
      <c r="V1165" t="s">
        <v>30</v>
      </c>
      <c r="W1165" t="s">
        <v>19961</v>
      </c>
      <c r="X1165" t="str">
        <f>VLOOKUP(W1165,[1]ImageUrl!$A$2:$F$6090,2,0)</f>
        <v>https://www.mskcc.org/sites/default/files/styles/width_600/public/node/19027/3x2/abdel-wahab-lab_181010_008_1200x800_0.jpg</v>
      </c>
      <c r="Y1165" t="str">
        <f>VLOOKUP(W1165,[1]ImageUrl!$A$2:$F$6090,3,0)</f>
        <v>https://www.mskcc.org/sites/default/files/styles/width_600/public/node/22/3x2/abdel-wahab_1200x800.jpg</v>
      </c>
      <c r="Z1165" t="str">
        <f>VLOOKUP(W1165,[1]ImageUrl!$A$2:$F$6090,4,0)</f>
        <v>https://www.mskcc.org/sites/default/files/styles/width_400/public/node/19027/person/abdel-wahab_3x2.jpg</v>
      </c>
      <c r="AA1165" t="str">
        <f>VLOOKUP(W1165,[1]ImageUrl!$A$2:$F$6090,5,0)</f>
        <v>https://www.mskcc.org/sites/default/files/styles/width_800/public/node/160870/3x1/abdel-wahab-photo-2012_1200x400.jpg</v>
      </c>
      <c r="AB1165" t="str">
        <f>VLOOKUP(W1165,[1]ImageUrl!$A$2:$F$6090,6,0)</f>
        <v>https://www.mskcc.org/sites/default/files/styles/large/public/node/165298/3x2/lu-sydney_181010_006_1200x800.jpg</v>
      </c>
    </row>
    <row r="1166" spans="1:28" x14ac:dyDescent="0.2">
      <c r="A1166">
        <v>1875618</v>
      </c>
      <c r="B1166" t="s">
        <v>3974</v>
      </c>
      <c r="C1166" t="s">
        <v>303</v>
      </c>
      <c r="D1166" t="s">
        <v>3975</v>
      </c>
      <c r="E1166">
        <v>2017</v>
      </c>
      <c r="F1166" t="s">
        <v>25</v>
      </c>
      <c r="G1166" t="s">
        <v>26</v>
      </c>
      <c r="H1166" t="s">
        <v>27</v>
      </c>
      <c r="I1166" t="s">
        <v>28</v>
      </c>
      <c r="J1166" t="s">
        <v>3976</v>
      </c>
      <c r="K1166" t="s">
        <v>30</v>
      </c>
      <c r="L1166">
        <v>397500</v>
      </c>
      <c r="M1166" t="s">
        <v>30</v>
      </c>
      <c r="N1166" t="s">
        <v>31</v>
      </c>
      <c r="O1166" t="s">
        <v>32</v>
      </c>
      <c r="P1166">
        <v>9331811</v>
      </c>
      <c r="Q1166">
        <v>1</v>
      </c>
      <c r="R1166" t="s">
        <v>33</v>
      </c>
      <c r="S1166">
        <v>137351</v>
      </c>
      <c r="T1166">
        <v>1</v>
      </c>
      <c r="V1166" t="s">
        <v>30</v>
      </c>
      <c r="W1166" t="s">
        <v>19962</v>
      </c>
      <c r="X1166" t="str">
        <f>VLOOKUP(W1166,[1]ImageUrl!$A$2:$F$6090,2,0)</f>
        <v>https://ironclad.rbhs.rutgers.edu/~mbmapp/pictures/AbdellatifMaha.jpg</v>
      </c>
      <c r="Y1166" t="str">
        <f>VLOOKUP(W1166,[1]ImageUrl!$A$2:$F$6090,3,0)</f>
        <v>https://ironclad.rbhs.rutgers.edu/~mbmapp/pictures/DanishSayed.jpg</v>
      </c>
      <c r="Z1166" t="str">
        <f>VLOOKUP(W1166,[1]ImageUrl!$A$2:$F$6090,4,0)</f>
        <v>https://ironclad.rbhs.rutgers.edu/~mbmapp/pictures/sadoshima.jpg</v>
      </c>
      <c r="AA1166" t="str">
        <f>VLOOKUP(W1166,[1]ImageUrl!$A$2:$F$6090,5,0)</f>
        <v>https://rwjms.rutgers.edu/chinj/images/GouldFlyer2019.FINAL.jpg</v>
      </c>
      <c r="AB1166" t="str">
        <f>VLOOKUP(W1166,[1]ImageUrl!$A$2:$F$6090,6,0)</f>
        <v>http://njms.rutgers.edu/departments/cell_biology_and_molecular_medicine/images/Jun1.jpg</v>
      </c>
    </row>
    <row r="1167" spans="1:28" x14ac:dyDescent="0.2">
      <c r="A1167">
        <v>8662865</v>
      </c>
      <c r="B1167" t="s">
        <v>3977</v>
      </c>
      <c r="C1167" t="s">
        <v>807</v>
      </c>
      <c r="D1167" t="s">
        <v>3978</v>
      </c>
      <c r="E1167">
        <v>2017</v>
      </c>
      <c r="F1167" t="s">
        <v>25</v>
      </c>
      <c r="G1167" t="s">
        <v>26</v>
      </c>
      <c r="H1167" t="s">
        <v>27</v>
      </c>
      <c r="I1167" t="s">
        <v>28</v>
      </c>
      <c r="J1167" t="s">
        <v>3979</v>
      </c>
      <c r="K1167" t="s">
        <v>30</v>
      </c>
      <c r="L1167">
        <v>402500</v>
      </c>
      <c r="M1167" t="s">
        <v>30</v>
      </c>
      <c r="N1167" t="s">
        <v>31</v>
      </c>
      <c r="O1167" t="s">
        <v>32</v>
      </c>
      <c r="P1167">
        <v>9383180</v>
      </c>
      <c r="Q1167">
        <v>1</v>
      </c>
      <c r="R1167" t="s">
        <v>33</v>
      </c>
      <c r="S1167">
        <v>133624</v>
      </c>
      <c r="T1167">
        <v>1</v>
      </c>
      <c r="U1167" t="s">
        <v>34</v>
      </c>
      <c r="V1167" t="s">
        <v>30</v>
      </c>
      <c r="W1167" t="s">
        <v>19963</v>
      </c>
      <c r="X1167" t="str">
        <f>VLOOKUP(W1167,[1]ImageUrl!$A$2:$F$6090,2,0)</f>
        <v>https://vivo.brown.edu/profile-images/155/11/rabid_photo_.jpg</v>
      </c>
      <c r="Y1167" t="str">
        <f>VLOOKUP(W1167,[1]ImageUrl!$A$2:$F$6090,3,0)</f>
        <v>https://sites.brown.edu/abidlab/files/2019/01/Barc_Olivia-1473pst.jpeg</v>
      </c>
      <c r="Z1167" t="str">
        <f>VLOOKUP(W1167,[1]ImageUrl!$A$2:$F$6090,4,0)</f>
        <v>https://sites.brown.edu/abidlab/files/2019/08/IMG-2977-e1566671475596.jpg</v>
      </c>
      <c r="AA1167" t="str">
        <f>VLOOKUP(W1167,[1]ImageUrl!$A$2:$F$6090,5,0)</f>
        <v>https://sites.brown.edu/abidlab/files/2019/09/Ipsita-e1568073444407.jpg</v>
      </c>
      <c r="AB1167" t="str">
        <f>VLOOKUP(W1167,[1]ImageUrl!$A$2:$F$6090,6,0)</f>
        <v>https://www.lifespan.org/sites/default/files/lifespan-files/images/centers/infectious-diseases/abib-carter-01-right-aligned.jpg</v>
      </c>
    </row>
    <row r="1168" spans="1:28" x14ac:dyDescent="0.2">
      <c r="A1168">
        <v>7354994</v>
      </c>
      <c r="B1168" t="s">
        <v>3980</v>
      </c>
      <c r="C1168" t="s">
        <v>471</v>
      </c>
      <c r="D1168" t="s">
        <v>3981</v>
      </c>
      <c r="E1168">
        <v>2018</v>
      </c>
      <c r="F1168" t="s">
        <v>25</v>
      </c>
      <c r="G1168" t="s">
        <v>26</v>
      </c>
      <c r="H1168" t="s">
        <v>27</v>
      </c>
      <c r="I1168" t="s">
        <v>28</v>
      </c>
      <c r="J1168" t="s">
        <v>3982</v>
      </c>
      <c r="K1168" t="s">
        <v>30</v>
      </c>
      <c r="L1168">
        <v>370575</v>
      </c>
      <c r="M1168" t="s">
        <v>30</v>
      </c>
      <c r="N1168" t="s">
        <v>31</v>
      </c>
      <c r="O1168" t="s">
        <v>39</v>
      </c>
      <c r="P1168">
        <v>9425729</v>
      </c>
      <c r="Q1168">
        <v>1</v>
      </c>
      <c r="R1168" t="s">
        <v>40</v>
      </c>
      <c r="S1168">
        <v>222579</v>
      </c>
      <c r="T1168">
        <v>1</v>
      </c>
      <c r="V1168" t="s">
        <v>30</v>
      </c>
      <c r="W1168" t="s">
        <v>19964</v>
      </c>
      <c r="X1168" t="str">
        <f>VLOOKUP(W1168,[1]ImageUrl!$A$2:$F$6090,2,0)</f>
        <v>x-raw-image:///ef3fec153d2b887aa30cee4f95ebc8d42f09311f85d4f35b15e765abf5eba245</v>
      </c>
      <c r="Y1168" t="str">
        <f>VLOOKUP(W1168,[1]ImageUrl!$A$2:$F$6090,3,0)</f>
        <v>http://www.methodisthealthsystem.org/images/socialmedia/Social-Share.jpg</v>
      </c>
      <c r="Z1168" t="str">
        <f>VLOOKUP(W1168,[1]ImageUrl!$A$2:$F$6090,4,0)</f>
        <v>http://tile.loc.gov/image-services/iiif/service:mss:mmorse:054:054002:0035/full/pct:100/0/default.jpg</v>
      </c>
      <c r="AA1168" t="str">
        <f>VLOOKUP(W1168,[1]ImageUrl!$A$2:$F$6090,5,0)</f>
        <v>https://i1.rgstatic.net/publication/332989714_Phylogeographic_and_cross-species_transmission_dynamics_of_SAT1_and_SAT2_Foot-and-Mouth_Disease_Virus_in_Eastern_Africa/links/5cf16c3692851c4dd01f6184/largepreview.png</v>
      </c>
      <c r="AB1168" t="str">
        <f>VLOOKUP(W1168,[1]ImageUrl!$A$2:$F$6090,6,0)</f>
        <v>https://i1.rgstatic.net/publication/332104463_Endocrine_Resistance_in_Hormone_Receptor_Positive_Breast_Cancer-_From_Mechanism_to_Therapy/links/5ce8283992851c4eabbc383b/largepreview.png</v>
      </c>
    </row>
    <row r="1169" spans="1:28" x14ac:dyDescent="0.2">
      <c r="A1169">
        <v>1866771</v>
      </c>
      <c r="B1169" t="s">
        <v>3983</v>
      </c>
      <c r="C1169" t="s">
        <v>160</v>
      </c>
      <c r="D1169" t="s">
        <v>3984</v>
      </c>
      <c r="E1169">
        <v>2016</v>
      </c>
      <c r="F1169" t="s">
        <v>25</v>
      </c>
      <c r="G1169" t="s">
        <v>26</v>
      </c>
      <c r="H1169" t="s">
        <v>27</v>
      </c>
      <c r="I1169" t="s">
        <v>3985</v>
      </c>
      <c r="J1169" t="s">
        <v>3986</v>
      </c>
      <c r="K1169" t="s">
        <v>30</v>
      </c>
      <c r="L1169">
        <v>477192</v>
      </c>
      <c r="M1169" t="s">
        <v>30</v>
      </c>
      <c r="N1169" t="s">
        <v>31</v>
      </c>
      <c r="O1169" t="s">
        <v>354</v>
      </c>
      <c r="P1169">
        <v>9106760</v>
      </c>
      <c r="Q1169">
        <v>1</v>
      </c>
      <c r="R1169" t="s">
        <v>355</v>
      </c>
      <c r="S1169">
        <v>104844</v>
      </c>
      <c r="T1169">
        <v>1</v>
      </c>
      <c r="U1169" t="s">
        <v>34</v>
      </c>
      <c r="V1169" t="s">
        <v>30</v>
      </c>
      <c r="W1169" t="s">
        <v>19965</v>
      </c>
      <c r="X1169" t="str">
        <f>VLOOKUP(W1169,[1]ImageUrl!$A$2:$F$6090,2,0)</f>
        <v>https://kyruus-app-static.kyruus.com/providermatch/umiami/photos/200/abreu-maria-1598793374.jpg</v>
      </c>
      <c r="Y1169" t="str">
        <f>VLOOKUP(W1169,[1]ImageUrl!$A$2:$F$6090,3,0)</f>
        <v>https://physician-news.umiamihealth.org/wp-content/uploads/sites/4/2019/03/Social-Workers-@-Sylvester-RESIZED.jpg</v>
      </c>
      <c r="Z1169" t="str">
        <f>VLOOKUP(W1169,[1]ImageUrl!$A$2:$F$6090,4,0)</f>
        <v>https://physician-news.umiamihealth.org/wp-content/uploads/sites/4/2019/03/Social-Workers-@-Sylvester-1000x666_544x248.jpeg</v>
      </c>
      <c r="AA1169" t="str">
        <f>VLOOKUP(W1169,[1]ImageUrl!$A$2:$F$6090,5,0)</f>
        <v>https://cdn-images.kyruus.com/providermatch/umiami/photos/200/abbo-lilian-1275689341.jpg</v>
      </c>
      <c r="AB1169" t="str">
        <f>VLOOKUP(W1169,[1]ImageUrl!$A$2:$F$6090,6,0)</f>
        <v>https://physician-news.umiamihealth.org/wp-content/uploads/sites/4/2019/06/DSC_3900-1024x470.jpeg</v>
      </c>
    </row>
    <row r="1170" spans="1:28" x14ac:dyDescent="0.2">
      <c r="A1170">
        <v>11399827</v>
      </c>
      <c r="B1170" t="s">
        <v>3987</v>
      </c>
      <c r="C1170" t="s">
        <v>265</v>
      </c>
      <c r="D1170" t="s">
        <v>3988</v>
      </c>
      <c r="E1170">
        <v>2017</v>
      </c>
      <c r="F1170" t="s">
        <v>25</v>
      </c>
      <c r="G1170" t="s">
        <v>26</v>
      </c>
      <c r="H1170" t="s">
        <v>27</v>
      </c>
      <c r="I1170" t="s">
        <v>28</v>
      </c>
      <c r="J1170" t="s">
        <v>3989</v>
      </c>
      <c r="K1170" t="s">
        <v>30</v>
      </c>
      <c r="L1170">
        <v>394538</v>
      </c>
      <c r="M1170" t="s">
        <v>30</v>
      </c>
      <c r="N1170" t="s">
        <v>31</v>
      </c>
      <c r="O1170" t="s">
        <v>60</v>
      </c>
      <c r="P1170">
        <v>9310976</v>
      </c>
      <c r="Q1170">
        <v>1</v>
      </c>
      <c r="R1170" t="s">
        <v>61</v>
      </c>
      <c r="S1170">
        <v>26950</v>
      </c>
      <c r="T1170">
        <v>1</v>
      </c>
      <c r="U1170" t="s">
        <v>34</v>
      </c>
      <c r="V1170" t="s">
        <v>30</v>
      </c>
      <c r="W1170" t="s">
        <v>19966</v>
      </c>
      <c r="X1170" t="str">
        <f>VLOOKUP(W1170,[1]ImageUrl!$A$2:$F$6090,2,0)</f>
        <v>https://signature.bcm.edu/images/uploaded/full/1444512750890.jpeg</v>
      </c>
      <c r="Y1170" t="str">
        <f>VLOOKUP(W1170,[1]ImageUrl!$A$2:$F$6090,3,0)</f>
        <v>https://signature.bcm.edu/images/uploaded/full/1445980494575.jpeg</v>
      </c>
      <c r="Z1170" t="str">
        <f>VLOOKUP(W1170,[1]ImageUrl!$A$2:$F$6090,4,0)</f>
        <v>https://signature.bcm.edu/images/uploaded/full/1445529452852.jpeg</v>
      </c>
      <c r="AA1170" t="str">
        <f>VLOOKUP(W1170,[1]ImageUrl!$A$2:$F$6090,5,0)</f>
        <v>https://signature.bcm.edu/images/uploaded/full/1445368401611.jpeg</v>
      </c>
      <c r="AB1170" t="str">
        <f>VLOOKUP(W1170,[1]ImageUrl!$A$2:$F$6090,6,0)</f>
        <v>https://lookaside.fbsbx.com/lookaside/crawler/media/?media_id=1351095044908931</v>
      </c>
    </row>
    <row r="1171" spans="1:28" x14ac:dyDescent="0.2">
      <c r="A1171">
        <v>10323492</v>
      </c>
      <c r="B1171" t="s">
        <v>3990</v>
      </c>
      <c r="C1171" t="s">
        <v>1730</v>
      </c>
      <c r="D1171" t="s">
        <v>3991</v>
      </c>
      <c r="E1171">
        <v>2018</v>
      </c>
      <c r="F1171" t="s">
        <v>25</v>
      </c>
      <c r="G1171" t="s">
        <v>26</v>
      </c>
      <c r="H1171" t="s">
        <v>27</v>
      </c>
      <c r="I1171" t="s">
        <v>28</v>
      </c>
      <c r="J1171" t="s">
        <v>3992</v>
      </c>
      <c r="K1171" t="s">
        <v>30</v>
      </c>
      <c r="L1171">
        <v>364500</v>
      </c>
      <c r="M1171" t="s">
        <v>30</v>
      </c>
      <c r="N1171" t="s">
        <v>31</v>
      </c>
      <c r="O1171" t="s">
        <v>45</v>
      </c>
      <c r="P1171">
        <v>9659749</v>
      </c>
      <c r="Q1171">
        <v>1</v>
      </c>
      <c r="R1171" t="s">
        <v>46</v>
      </c>
      <c r="S1171">
        <v>124133</v>
      </c>
      <c r="T1171">
        <v>1</v>
      </c>
      <c r="U1171" t="s">
        <v>34</v>
      </c>
      <c r="V1171" t="s">
        <v>30</v>
      </c>
      <c r="W1171" t="s">
        <v>19967</v>
      </c>
      <c r="X1171" t="str">
        <f>VLOOKUP(W1171,[1]ImageUrl!$A$2:$F$6090,2,0)</f>
        <v>https://www.amc.edu/images/Sepsis-model.jpg</v>
      </c>
      <c r="Y1171" t="str">
        <f>VLOOKUP(W1171,[1]ImageUrl!$A$2:$F$6090,3,0)</f>
        <v>https://www.amc.edu/Profiles/researcher/images/adam_alex_directory_1.jpg</v>
      </c>
      <c r="Z1171" t="str">
        <f>VLOOKUP(W1171,[1]ImageUrl!$A$2:$F$6090,4,0)</f>
        <v>https://www.amc.edu/images/Signaling.jpg</v>
      </c>
      <c r="AA1171" t="str">
        <f>VLOOKUP(W1171,[1]ImageUrl!$A$2:$F$6090,5,0)</f>
        <v>https://www.amc.edu/images/STED.jpg</v>
      </c>
      <c r="AB1171" t="str">
        <f>VLOOKUP(W1171,[1]ImageUrl!$A$2:$F$6090,6,0)</f>
        <v>https://www.amc.edu/images/MAPKs-in-rosacea.jpg</v>
      </c>
    </row>
    <row r="1172" spans="1:28" x14ac:dyDescent="0.2">
      <c r="A1172">
        <v>7647505</v>
      </c>
      <c r="B1172" t="s">
        <v>3993</v>
      </c>
      <c r="C1172" t="s">
        <v>95</v>
      </c>
      <c r="D1172" t="s">
        <v>3994</v>
      </c>
      <c r="E1172">
        <v>2016</v>
      </c>
      <c r="F1172" t="s">
        <v>25</v>
      </c>
      <c r="G1172" t="s">
        <v>26</v>
      </c>
      <c r="H1172" t="s">
        <v>27</v>
      </c>
      <c r="I1172" t="s">
        <v>3995</v>
      </c>
      <c r="J1172" t="s">
        <v>3996</v>
      </c>
      <c r="K1172" t="s">
        <v>30</v>
      </c>
      <c r="L1172">
        <v>535854</v>
      </c>
      <c r="M1172" t="s">
        <v>30</v>
      </c>
      <c r="N1172" t="s">
        <v>31</v>
      </c>
      <c r="O1172" t="s">
        <v>354</v>
      </c>
      <c r="P1172">
        <v>9127579</v>
      </c>
      <c r="Q1172">
        <v>1</v>
      </c>
      <c r="R1172" t="s">
        <v>355</v>
      </c>
      <c r="S1172">
        <v>104641</v>
      </c>
      <c r="T1172">
        <v>1</v>
      </c>
      <c r="U1172" t="s">
        <v>34</v>
      </c>
      <c r="V1172" t="s">
        <v>30</v>
      </c>
      <c r="W1172" t="s">
        <v>19968</v>
      </c>
      <c r="X1172" t="str">
        <f>VLOOKUP(W1172,[1]ImageUrl!$A$2:$F$6090,2,0)</f>
        <v>https://www.hms.harvard.edu/dms/bbs/fac/images/large/Adam_Rosalyn.jpg</v>
      </c>
      <c r="Y1172" t="str">
        <f>VLOOKUP(W1172,[1]ImageUrl!$A$2:$F$6090,3,0)</f>
        <v>https://vector.childrenshospital.org/wp-content/uploads/2017/08/RosalynAdam-4.jpg</v>
      </c>
      <c r="Z1172" t="str">
        <f>VLOOKUP(W1172,[1]ImageUrl!$A$2:$F$6090,4,0)</f>
        <v>https://www.childrenshospital.org/-/media/Directory/Researchers/A-B/Akula-James.ashx;</v>
      </c>
      <c r="AA1172" t="str">
        <f>VLOOKUP(W1172,[1]ImageUrl!$A$2:$F$6090,5,0)</f>
        <v>https://www.childrenshospital.org/-/media/Directory/Physicians/A-B/Adil-Eelam.ashx;</v>
      </c>
      <c r="AB1172" t="str">
        <f>VLOOKUP(W1172,[1]ImageUrl!$A$2:$F$6090,6,0)</f>
        <v>http://www.childrenshospital.org/research/departments-divisions-programs/departments/surgery/surgical-research-council/~/media/F64408BC85F04029B8850320106A4706.ashx</v>
      </c>
    </row>
    <row r="1173" spans="1:28" x14ac:dyDescent="0.2">
      <c r="A1173">
        <v>2086133</v>
      </c>
      <c r="B1173" t="s">
        <v>3997</v>
      </c>
      <c r="C1173" t="s">
        <v>568</v>
      </c>
      <c r="D1173" t="s">
        <v>3998</v>
      </c>
      <c r="E1173">
        <v>2016</v>
      </c>
      <c r="F1173" t="s">
        <v>25</v>
      </c>
      <c r="G1173" t="s">
        <v>26</v>
      </c>
      <c r="H1173" t="s">
        <v>27</v>
      </c>
      <c r="I1173" t="s">
        <v>28</v>
      </c>
      <c r="J1173" t="s">
        <v>3999</v>
      </c>
      <c r="K1173" t="s">
        <v>30</v>
      </c>
      <c r="L1173">
        <v>515338</v>
      </c>
      <c r="M1173" t="s">
        <v>30</v>
      </c>
      <c r="N1173" t="s">
        <v>31</v>
      </c>
      <c r="O1173" t="s">
        <v>229</v>
      </c>
      <c r="P1173">
        <v>9217846</v>
      </c>
      <c r="Q1173">
        <v>1</v>
      </c>
      <c r="R1173" t="s">
        <v>230</v>
      </c>
      <c r="S1173">
        <v>70879</v>
      </c>
      <c r="T1173">
        <v>1</v>
      </c>
      <c r="V1173" t="s">
        <v>30</v>
      </c>
      <c r="W1173" t="s">
        <v>19969</v>
      </c>
    </row>
    <row r="1174" spans="1:28" x14ac:dyDescent="0.2">
      <c r="A1174">
        <v>10386412</v>
      </c>
      <c r="B1174" t="s">
        <v>4000</v>
      </c>
      <c r="C1174" t="s">
        <v>36</v>
      </c>
      <c r="D1174" t="s">
        <v>4001</v>
      </c>
      <c r="E1174">
        <v>2018</v>
      </c>
      <c r="F1174" t="s">
        <v>25</v>
      </c>
      <c r="G1174" t="s">
        <v>26</v>
      </c>
      <c r="H1174" t="s">
        <v>27</v>
      </c>
      <c r="I1174" t="s">
        <v>28</v>
      </c>
      <c r="J1174" t="s">
        <v>4002</v>
      </c>
      <c r="K1174" t="s">
        <v>30</v>
      </c>
      <c r="L1174">
        <v>765878</v>
      </c>
      <c r="M1174" t="s">
        <v>30</v>
      </c>
      <c r="N1174" t="s">
        <v>31</v>
      </c>
      <c r="O1174" t="s">
        <v>99</v>
      </c>
      <c r="P1174">
        <v>9499649</v>
      </c>
      <c r="Q1174">
        <v>1</v>
      </c>
      <c r="R1174" t="s">
        <v>100</v>
      </c>
      <c r="S1174">
        <v>94793</v>
      </c>
      <c r="T1174">
        <v>1</v>
      </c>
      <c r="V1174" t="s">
        <v>30</v>
      </c>
      <c r="W1174" t="s">
        <v>19970</v>
      </c>
      <c r="X1174" t="str">
        <f>VLOOKUP(W1174,[1]ImageUrl!$A$2:$F$6090,2,0)</f>
        <v>http://headshots.nyp.org/jsadelman.jpg</v>
      </c>
      <c r="Y1174" t="str">
        <f>VLOOKUP(W1174,[1]ImageUrl!$A$2:$F$6090,3,0)</f>
        <v>https://www.genmed.columbia.edu/sites/default/files/styles/cola_media_1280_16_9/public/media/images/2018-12/faculty-teaser.jpg?itok=etohIafj</v>
      </c>
      <c r="Z1174" t="str">
        <f>VLOOKUP(W1174,[1]ImageUrl!$A$2:$F$6090,4,0)</f>
        <v>https://library.columbia.edu/content/dam/people/active/Thai_Jones.tsj2001.2019-08-23.007.F.jpg</v>
      </c>
      <c r="AA1174" t="str">
        <f>VLOOKUP(W1174,[1]ImageUrl!$A$2:$F$6090,5,0)</f>
        <v>https://www.genmed.columbia.edu/sites/default/files/staticmaps/node-42-140de83757b11c2fdb29db3e8ff6db45474.png</v>
      </c>
      <c r="AB1174" t="str">
        <f>VLOOKUP(W1174,[1]ImageUrl!$A$2:$F$6090,6,0)</f>
        <v>https://library.columbia.edu/content/dam/people/active/Jeremiah_Mercurio.jrm2282.2019-05-01.090.F.jpg</v>
      </c>
    </row>
    <row r="1175" spans="1:28" x14ac:dyDescent="0.2">
      <c r="A1175">
        <v>12468286</v>
      </c>
      <c r="B1175" t="s">
        <v>4003</v>
      </c>
      <c r="C1175" t="s">
        <v>57</v>
      </c>
      <c r="D1175" t="s">
        <v>4004</v>
      </c>
      <c r="E1175">
        <v>2018</v>
      </c>
      <c r="F1175" t="s">
        <v>25</v>
      </c>
      <c r="G1175" t="s">
        <v>26</v>
      </c>
      <c r="H1175" t="s">
        <v>27</v>
      </c>
      <c r="I1175" t="s">
        <v>28</v>
      </c>
      <c r="J1175" t="s">
        <v>4005</v>
      </c>
      <c r="K1175" t="s">
        <v>30</v>
      </c>
      <c r="L1175">
        <v>559785</v>
      </c>
      <c r="M1175" t="s">
        <v>30</v>
      </c>
      <c r="N1175" t="s">
        <v>31</v>
      </c>
      <c r="O1175" t="s">
        <v>71</v>
      </c>
      <c r="P1175">
        <v>9635638</v>
      </c>
      <c r="Q1175">
        <v>1</v>
      </c>
      <c r="R1175" t="s">
        <v>72</v>
      </c>
      <c r="S1175">
        <v>47237</v>
      </c>
      <c r="T1175">
        <v>1</v>
      </c>
      <c r="V1175" t="s">
        <v>30</v>
      </c>
      <c r="W1175" t="s">
        <v>19971</v>
      </c>
      <c r="X1175" t="str">
        <f>VLOOKUP(W1175,[1]ImageUrl!$A$2:$F$6090,2,0)</f>
        <v>https://www.ohsu.edu/apps/core/?action=people:pe.cmsProfileLowResolutionImage&amp;sPersonID=AFE06029C00EC444C8C454A6B662F76E</v>
      </c>
      <c r="Y1175" t="str">
        <f>VLOOKUP(W1175,[1]ImageUrl!$A$2:$F$6090,3,0)</f>
        <v>http://cms.ipressroom.com.s3.amazonaws.com/296/files/20170/Andrew+Adey%2C+Ph.D..jpg</v>
      </c>
      <c r="Z1175" t="str">
        <f>VLOOKUP(W1175,[1]ImageUrl!$A$2:$F$6090,4,0)</f>
        <v>https://s3.amazonaws.com/cms.ipressroom.com/296/files/20194/5cdb56432cfac2396657e400_2017_andrewadey_/2017_andrewadey__9143667f-cc83-4b96-b3c8-28b4fb4a4771-prv.jpg</v>
      </c>
      <c r="AA1175" t="str">
        <f>VLOOKUP(W1175,[1]ImageUrl!$A$2:$F$6090,5,0)</f>
        <v>https://adeylab.files.wordpress.com/2018/07/cropped-labphoto63.jpg</v>
      </c>
      <c r="AB1175" t="str">
        <f>VLOOKUP(W1175,[1]ImageUrl!$A$2:$F$6090,6,0)</f>
        <v>https://s3.amazonaws.com/cms.ipressroom.com/296/files/20170/588bdc2fa138354676ffc117_2017_0127_CELL_KWG_001/2017_0127_CELL_KWG_001_44c27f7d-b238-432c-9665-42630175798c-prv.jpg</v>
      </c>
    </row>
    <row r="1176" spans="1:28" x14ac:dyDescent="0.2">
      <c r="A1176">
        <v>11677767</v>
      </c>
      <c r="B1176" t="s">
        <v>4006</v>
      </c>
      <c r="C1176" t="s">
        <v>91</v>
      </c>
      <c r="D1176" t="s">
        <v>4007</v>
      </c>
      <c r="E1176">
        <v>2017</v>
      </c>
      <c r="F1176" t="s">
        <v>25</v>
      </c>
      <c r="G1176" t="s">
        <v>26</v>
      </c>
      <c r="H1176" t="s">
        <v>27</v>
      </c>
      <c r="I1176" t="s">
        <v>28</v>
      </c>
      <c r="J1176" t="s">
        <v>4008</v>
      </c>
      <c r="K1176" t="s">
        <v>30</v>
      </c>
      <c r="L1176">
        <v>384750</v>
      </c>
      <c r="M1176" t="s">
        <v>30</v>
      </c>
      <c r="N1176" t="s">
        <v>31</v>
      </c>
      <c r="O1176" t="s">
        <v>60</v>
      </c>
      <c r="P1176">
        <v>9238296</v>
      </c>
      <c r="Q1176">
        <v>1</v>
      </c>
      <c r="R1176" t="s">
        <v>61</v>
      </c>
      <c r="S1176">
        <v>24046</v>
      </c>
      <c r="T1176">
        <v>1</v>
      </c>
      <c r="U1176" t="s">
        <v>34</v>
      </c>
      <c r="V1176" t="s">
        <v>30</v>
      </c>
      <c r="W1176" t="s">
        <v>19972</v>
      </c>
      <c r="X1176" t="str">
        <f>VLOOKUP(W1176,[1]ImageUrl!$A$2:$F$6090,2,0)</f>
        <v>https://www.massgeneral.org/cem/Assets/Images/FacultyPersonnel/IndividualProfiles/irit-207x227.jpg</v>
      </c>
      <c r="Y1176" t="str">
        <f>VLOOKUP(W1176,[1]ImageUrl!$A$2:$F$6090,3,0)</f>
        <v>https://www.massgeneral.org/cem/Assets/Images/FacultyPersonnel/FacultyPage/11-Stott.png</v>
      </c>
      <c r="Z1176" t="str">
        <f>VLOOKUP(W1176,[1]ImageUrl!$A$2:$F$6090,4,0)</f>
        <v>https://www.massgeneral.org/cem/Assets/Images/FacultyPersonnel/IndividualProfiles/CEM-Tessier-Profile2.png</v>
      </c>
      <c r="AA1176" t="str">
        <f>VLOOKUP(W1176,[1]ImageUrl!$A$2:$F$6090,5,0)</f>
        <v>https://www.massgeneral.org/cem/Assets/Images/FacultyPersonnel/IndividualProfiles/CEM-Karabacak-profile.jpg</v>
      </c>
      <c r="AB1176" t="str">
        <f>VLOOKUP(W1176,[1]ImageUrl!$A$2:$F$6090,6,0)</f>
        <v>https://www.massgeneral.org/cem/Assets/Images/FacultyPersonnel/FacultyPage/11-Tompkins.png</v>
      </c>
    </row>
    <row r="1177" spans="1:28" x14ac:dyDescent="0.2">
      <c r="A1177">
        <v>3158580</v>
      </c>
      <c r="B1177" t="s">
        <v>4009</v>
      </c>
      <c r="C1177" t="s">
        <v>23</v>
      </c>
      <c r="D1177" t="s">
        <v>4010</v>
      </c>
      <c r="E1177">
        <v>2017</v>
      </c>
      <c r="F1177" t="s">
        <v>25</v>
      </c>
      <c r="G1177" t="s">
        <v>26</v>
      </c>
      <c r="H1177" t="s">
        <v>27</v>
      </c>
      <c r="I1177" t="s">
        <v>28</v>
      </c>
      <c r="J1177" t="s">
        <v>4011</v>
      </c>
      <c r="K1177" t="s">
        <v>30</v>
      </c>
      <c r="L1177">
        <v>852185</v>
      </c>
      <c r="M1177" t="s">
        <v>30</v>
      </c>
      <c r="N1177" t="s">
        <v>31</v>
      </c>
      <c r="O1177" t="s">
        <v>32</v>
      </c>
      <c r="P1177">
        <v>9286941</v>
      </c>
      <c r="Q1177">
        <v>1</v>
      </c>
      <c r="R1177" t="s">
        <v>33</v>
      </c>
      <c r="S1177">
        <v>136567</v>
      </c>
      <c r="T1177">
        <v>1</v>
      </c>
      <c r="V1177" t="s">
        <v>30</v>
      </c>
      <c r="W1177" t="s">
        <v>19973</v>
      </c>
      <c r="X1177" t="str">
        <f>VLOOKUP(W1177,[1]ImageUrl!$A$2:$F$6090,2,0)</f>
        <v>https://researchfaculty.brighamandwomens.org/ProfilePhotos/Prof214.jpg</v>
      </c>
      <c r="Y1177" t="str">
        <f>VLOOKUP(W1177,[1]ImageUrl!$A$2:$F$6090,3,0)</f>
        <v>https://doximity-res.cloudinary.com/image/upload/t_public_profile_photo_320x320/edrr0cjinkpskra2s9d1.jpg</v>
      </c>
      <c r="Z1177">
        <f>VLOOKUP(W1177,[1]ImageUrl!$A$2:$F$6090,4,0)</f>
        <v>0</v>
      </c>
      <c r="AA1177">
        <f>VLOOKUP(W1177,[1]ImageUrl!$A$2:$F$6090,5,0)</f>
        <v>0</v>
      </c>
      <c r="AB1177">
        <f>VLOOKUP(W1177,[1]ImageUrl!$A$2:$F$6090,6,0)</f>
        <v>0</v>
      </c>
    </row>
    <row r="1178" spans="1:28" x14ac:dyDescent="0.2">
      <c r="A1178">
        <v>6626208</v>
      </c>
      <c r="B1178" t="s">
        <v>4012</v>
      </c>
      <c r="C1178" t="s">
        <v>583</v>
      </c>
      <c r="D1178" t="s">
        <v>4013</v>
      </c>
      <c r="E1178">
        <v>2016</v>
      </c>
      <c r="F1178" t="s">
        <v>25</v>
      </c>
      <c r="G1178" t="s">
        <v>26</v>
      </c>
      <c r="H1178" t="s">
        <v>27</v>
      </c>
      <c r="I1178" t="s">
        <v>28</v>
      </c>
      <c r="J1178" t="s">
        <v>4014</v>
      </c>
      <c r="K1178" t="s">
        <v>30</v>
      </c>
      <c r="L1178">
        <v>506729</v>
      </c>
      <c r="M1178" t="s">
        <v>30</v>
      </c>
      <c r="N1178" t="s">
        <v>31</v>
      </c>
      <c r="O1178" t="s">
        <v>354</v>
      </c>
      <c r="P1178">
        <v>9104745</v>
      </c>
      <c r="Q1178">
        <v>1</v>
      </c>
      <c r="R1178" t="s">
        <v>355</v>
      </c>
      <c r="S1178">
        <v>106415</v>
      </c>
      <c r="T1178">
        <v>1</v>
      </c>
      <c r="U1178" t="s">
        <v>34</v>
      </c>
      <c r="V1178" t="s">
        <v>30</v>
      </c>
      <c r="W1178" t="s">
        <v>19974</v>
      </c>
      <c r="X1178" t="str">
        <f>VLOOKUP(W1178,[1]ImageUrl!$A$2:$F$6090,2,0)</f>
        <v>https://www.cesamh.org/wp-content/uploads/2016/03/Afari.jpg</v>
      </c>
      <c r="Y1178" t="str">
        <f>VLOOKUP(W1178,[1]ImageUrl!$A$2:$F$6090,3,0)</f>
        <v>https://www.newharbinger.com/sites/default/files/styles/author_photo/public/771339.jpg?itok=BWnctTXi</v>
      </c>
      <c r="Z1178" t="str">
        <f>VLOOKUP(W1178,[1]ImageUrl!$A$2:$F$6090,4,0)</f>
        <v>https://dms.licdn.com/video-thumbs/C5605AQGWlLgK_cHCGQ/1fb946683a2d4568abd4f9581c9ca341/feedshare-videocover_low-captions-thumbnails/480x270-00001.jpg</v>
      </c>
      <c r="AA1178" t="str">
        <f>VLOOKUP(W1178,[1]ImageUrl!$A$2:$F$6090,5,0)</f>
        <v>https://images-na.ssl-images-amazon.com/images/I/81qIKvm08qL.jpg</v>
      </c>
      <c r="AB1178" t="str">
        <f>VLOOKUP(W1178,[1]ImageUrl!$A$2:$F$6090,6,0)</f>
        <v>https://static.wixstatic.com/media/4834ff_2822d422723745adb0b817106facad75~mv2.png/v1/crop/x_41,y_38,w_275,h_197/fill/w_298,h_196,al_c,lg_1,q_80/4834ff_2822d422723745adb0b817106facad75~mv2.webp</v>
      </c>
    </row>
    <row r="1179" spans="1:28" x14ac:dyDescent="0.2">
      <c r="A1179">
        <v>7918598</v>
      </c>
      <c r="B1179" t="s">
        <v>4015</v>
      </c>
      <c r="C1179" t="s">
        <v>180</v>
      </c>
      <c r="D1179" t="s">
        <v>4016</v>
      </c>
      <c r="E1179">
        <v>2018</v>
      </c>
      <c r="F1179" t="s">
        <v>25</v>
      </c>
      <c r="G1179" t="s">
        <v>26</v>
      </c>
      <c r="H1179" t="s">
        <v>27</v>
      </c>
      <c r="I1179" t="s">
        <v>4017</v>
      </c>
      <c r="J1179" t="s">
        <v>4018</v>
      </c>
      <c r="K1179" t="s">
        <v>30</v>
      </c>
      <c r="L1179">
        <v>265229</v>
      </c>
      <c r="M1179" t="s">
        <v>30</v>
      </c>
      <c r="N1179" t="s">
        <v>31</v>
      </c>
      <c r="O1179" t="s">
        <v>39</v>
      </c>
      <c r="P1179">
        <v>9590285</v>
      </c>
      <c r="Q1179">
        <v>1</v>
      </c>
      <c r="R1179" t="s">
        <v>40</v>
      </c>
      <c r="S1179">
        <v>231141</v>
      </c>
      <c r="T1179">
        <v>1</v>
      </c>
      <c r="V1179" t="s">
        <v>30</v>
      </c>
      <c r="W1179" t="s">
        <v>19975</v>
      </c>
      <c r="X1179" t="str">
        <f>VLOOKUP(W1179,[1]ImageUrl!$A$2:$F$6090,2,0)</f>
        <v>https://faculty.mdanderson.org/content/dam/mdanderson/images/fis/vahid_afshar-kharghan.jpg.resize.jpg</v>
      </c>
      <c r="Y1179" t="str">
        <f>VLOOKUP(W1179,[1]ImageUrl!$A$2:$F$6090,3,0)</f>
        <v>https://i1.rgstatic.net/ii/profile.image/279066511986694-1443546049759_Q512/Vahid_Afshar-Kharghan.jpg</v>
      </c>
      <c r="Z1179" t="str">
        <f>VLOOKUP(W1179,[1]ImageUrl!$A$2:$F$6090,4,0)</f>
        <v>https://s.sharecare.com/img/profile/e/5/6/e5698457-8841-44c0-b9b2-e5608dfa3c2b_200_200_95.JPG</v>
      </c>
      <c r="AA1179" t="str">
        <f>VLOOKUP(W1179,[1]ImageUrl!$A$2:$F$6090,5,0)</f>
        <v>https://d2ogjlfjkptkow.cloudfront.net/contentimage/15770.jpg</v>
      </c>
      <c r="AB1179" t="str">
        <f>VLOOKUP(W1179,[1]ImageUrl!$A$2:$F$6090,6,0)</f>
        <v>https://www.mdanderson.org/publications/cancerwise/2019/04/as-her-husband-completes-brain-tumor-treatment--caregiver-swims-to-support-other-cancer-patients/_jcr_content/blog/adaptiveimage.resize.702.404.jpg</v>
      </c>
    </row>
    <row r="1180" spans="1:28" x14ac:dyDescent="0.2">
      <c r="A1180">
        <v>11090706</v>
      </c>
      <c r="B1180" t="s">
        <v>4019</v>
      </c>
      <c r="C1180" t="s">
        <v>36</v>
      </c>
      <c r="D1180" t="s">
        <v>4020</v>
      </c>
      <c r="E1180">
        <v>2017</v>
      </c>
      <c r="F1180" t="s">
        <v>25</v>
      </c>
      <c r="G1180" t="s">
        <v>26</v>
      </c>
      <c r="H1180" t="s">
        <v>27</v>
      </c>
      <c r="I1180" t="s">
        <v>4021</v>
      </c>
      <c r="J1180" t="s">
        <v>4022</v>
      </c>
      <c r="K1180" t="s">
        <v>30</v>
      </c>
      <c r="L1180">
        <v>351707</v>
      </c>
      <c r="M1180" t="s">
        <v>30</v>
      </c>
      <c r="N1180" t="s">
        <v>31</v>
      </c>
      <c r="O1180" t="s">
        <v>148</v>
      </c>
      <c r="P1180">
        <v>9288055</v>
      </c>
      <c r="Q1180">
        <v>1</v>
      </c>
      <c r="R1180" t="s">
        <v>149</v>
      </c>
      <c r="S1180">
        <v>112849</v>
      </c>
      <c r="T1180">
        <v>1</v>
      </c>
      <c r="V1180" t="s">
        <v>30</v>
      </c>
      <c r="W1180" t="s">
        <v>19976</v>
      </c>
      <c r="X1180" t="str">
        <f>VLOOKUP(W1180,[1]ImageUrl!$A$2:$F$6090,2,0)</f>
        <v>http://headshots.columbiaprofiles.org/dagalliu.jpg</v>
      </c>
      <c r="Y1180" t="str">
        <f>VLOOKUP(W1180,[1]ImageUrl!$A$2:$F$6090,3,0)</f>
        <v>https://loop.frontiersin.org/images/profile/124757/203</v>
      </c>
      <c r="Z1180" t="str">
        <f>VLOOKUP(W1180,[1]ImageUrl!$A$2:$F$6090,4,0)</f>
        <v>https://static01.nyt.com/images/2017/01/29/realestate/29HUNT-MAIN/29HUNT-MAIN-jumbo.jpg</v>
      </c>
      <c r="AA1180" t="str">
        <f>VLOOKUP(W1180,[1]ImageUrl!$A$2:$F$6090,5,0)</f>
        <v>http://www.columbianeurology.org/sites/default/files/e8cad464202b24227a18bb8d74868bc2_f1938-2.jpg</v>
      </c>
      <c r="AB1180" t="str">
        <f>VLOOKUP(W1180,[1]ImageUrl!$A$2:$F$6090,6,0)</f>
        <v>https://faculty.sites.uci.edu/agalliulab/files/2014/10/BernardoPoster.jpg</v>
      </c>
    </row>
    <row r="1181" spans="1:28" x14ac:dyDescent="0.2">
      <c r="A1181">
        <v>9384989</v>
      </c>
      <c r="B1181" t="s">
        <v>4023</v>
      </c>
      <c r="C1181" t="s">
        <v>23</v>
      </c>
      <c r="D1181" t="s">
        <v>4024</v>
      </c>
      <c r="E1181">
        <v>2016</v>
      </c>
      <c r="F1181" t="s">
        <v>25</v>
      </c>
      <c r="G1181" t="s">
        <v>26</v>
      </c>
      <c r="H1181" t="s">
        <v>27</v>
      </c>
      <c r="I1181" t="s">
        <v>28</v>
      </c>
      <c r="J1181" t="s">
        <v>4025</v>
      </c>
      <c r="K1181" t="s">
        <v>30</v>
      </c>
      <c r="L1181">
        <v>406031</v>
      </c>
      <c r="M1181" t="s">
        <v>30</v>
      </c>
      <c r="N1181" t="s">
        <v>31</v>
      </c>
      <c r="O1181" t="s">
        <v>39</v>
      </c>
      <c r="P1181">
        <v>9009471</v>
      </c>
      <c r="Q1181">
        <v>1</v>
      </c>
      <c r="R1181" t="s">
        <v>40</v>
      </c>
      <c r="S1181">
        <v>201469</v>
      </c>
      <c r="T1181">
        <v>1</v>
      </c>
      <c r="V1181" t="s">
        <v>30</v>
      </c>
      <c r="W1181" t="s">
        <v>19977</v>
      </c>
      <c r="X1181" t="str">
        <f>VLOOKUP(W1181,[1]ImageUrl!$A$2:$F$6090,2,0)</f>
        <v>http://www.dfhcc.harvard.edu/typo3temp/_processed_/csm_917_1564027225_16a4eb344e.jpg</v>
      </c>
      <c r="Y1181" t="str">
        <f>VLOOKUP(W1181,[1]ImageUrl!$A$2:$F$6090,3,0)</f>
        <v>https://www.brainsciencefoundation.org/wp-content/uploads/2016/11/NathalieAgar.jpg</v>
      </c>
      <c r="Z1181" t="str">
        <f>VLOOKUP(W1181,[1]ImageUrl!$A$2:$F$6090,4,0)</f>
        <v>https://agarlab.bwh.harvard.edu/wp-content/uploads/2018/04/BG-Cassina-Photo-225x300.jpg</v>
      </c>
      <c r="AA1181" t="str">
        <f>VLOOKUP(W1181,[1]ImageUrl!$A$2:$F$6090,5,0)</f>
        <v>https://i.ytimg.com/vi/_Ix0THCPksM/hqdefault.jpg</v>
      </c>
      <c r="AB1181" t="str">
        <f>VLOOKUP(W1181,[1]ImageUrl!$A$2:$F$6090,6,0)</f>
        <v>https://www.brighamandwomens.org/assets/BWH/neurosurgery/images/Xin%20Wang_SQ.jpg</v>
      </c>
    </row>
    <row r="1182" spans="1:28" x14ac:dyDescent="0.2">
      <c r="A1182">
        <v>1941436</v>
      </c>
      <c r="B1182" t="s">
        <v>4026</v>
      </c>
      <c r="C1182" t="s">
        <v>95</v>
      </c>
      <c r="D1182" t="s">
        <v>4027</v>
      </c>
      <c r="E1182">
        <v>2016</v>
      </c>
      <c r="F1182" t="s">
        <v>25</v>
      </c>
      <c r="G1182" t="s">
        <v>26</v>
      </c>
      <c r="H1182" t="s">
        <v>27</v>
      </c>
      <c r="I1182" t="s">
        <v>28</v>
      </c>
      <c r="J1182" t="s">
        <v>4028</v>
      </c>
      <c r="K1182" t="s">
        <v>30</v>
      </c>
      <c r="L1182">
        <v>398250</v>
      </c>
      <c r="M1182" t="s">
        <v>30</v>
      </c>
      <c r="N1182" t="s">
        <v>31</v>
      </c>
      <c r="O1182" t="s">
        <v>354</v>
      </c>
      <c r="P1182">
        <v>9009936</v>
      </c>
      <c r="Q1182">
        <v>1</v>
      </c>
      <c r="R1182" t="s">
        <v>355</v>
      </c>
      <c r="S1182">
        <v>107716</v>
      </c>
      <c r="T1182">
        <v>1</v>
      </c>
      <c r="V1182" t="s">
        <v>30</v>
      </c>
      <c r="W1182" t="s">
        <v>19978</v>
      </c>
      <c r="X1182" t="str">
        <f>VLOOKUP(W1182,[1]ImageUrl!$A$2:$F$6090,2,0)</f>
        <v>http://www.childrenshospital.org/-/media/Directory/Physicians/DFBC/Agarwal-Suneet.ashx?h=170&amp;w=132&amp;la=en&amp;hash=7FB174F4122D374C2424F97C0B722F4775BC1B99</v>
      </c>
      <c r="Y1182" t="str">
        <f>VLOOKUP(W1182,[1]ImageUrl!$A$2:$F$6090,3,0)</f>
        <v>https://i.ytimg.com/vi/CMrwC9yG1OY/hqdefault.jpg</v>
      </c>
      <c r="Z1182" t="str">
        <f>VLOOKUP(W1182,[1]ImageUrl!$A$2:$F$6090,4,0)</f>
        <v>https://s.sharecare.com/img/profile/7/2/c/72c96527-9e40-431b-80cf-0acab6e2840f_200_200_95.JPG</v>
      </c>
      <c r="AA1182" t="str">
        <f>VLOOKUP(W1182,[1]ImageUrl!$A$2:$F$6090,5,0)</f>
        <v>https://doximity-res.cloudinary.com/image/upload/t_public_profile_photo_320x320/pyxbeusytkvwc4j9lr1r.jpg</v>
      </c>
      <c r="AB1182" t="str">
        <f>VLOOKUP(W1182,[1]ImageUrl!$A$2:$F$6090,6,0)</f>
        <v>https://i.ytimg.com/vi/BAvmFd5iclk/maxresdefault.jpg</v>
      </c>
    </row>
    <row r="1183" spans="1:28" x14ac:dyDescent="0.2">
      <c r="A1183">
        <v>1869991</v>
      </c>
      <c r="B1183" t="s">
        <v>4029</v>
      </c>
      <c r="C1183" t="s">
        <v>140</v>
      </c>
      <c r="D1183" t="s">
        <v>4030</v>
      </c>
      <c r="E1183">
        <v>2018</v>
      </c>
      <c r="F1183" t="s">
        <v>25</v>
      </c>
      <c r="G1183" t="s">
        <v>26</v>
      </c>
      <c r="H1183" t="s">
        <v>27</v>
      </c>
      <c r="I1183" t="s">
        <v>4031</v>
      </c>
      <c r="J1183" t="s">
        <v>4032</v>
      </c>
      <c r="K1183" t="s">
        <v>30</v>
      </c>
      <c r="L1183">
        <v>480960</v>
      </c>
      <c r="M1183" t="s">
        <v>30</v>
      </c>
      <c r="N1183" t="s">
        <v>31</v>
      </c>
      <c r="O1183" t="s">
        <v>45</v>
      </c>
      <c r="P1183">
        <v>9523477</v>
      </c>
      <c r="Q1183">
        <v>1</v>
      </c>
      <c r="R1183" t="s">
        <v>46</v>
      </c>
      <c r="S1183">
        <v>124047</v>
      </c>
      <c r="T1183">
        <v>1</v>
      </c>
      <c r="U1183" t="s">
        <v>34</v>
      </c>
      <c r="V1183" t="s">
        <v>30</v>
      </c>
      <c r="W1183" t="s">
        <v>19979</v>
      </c>
      <c r="X1183" t="str">
        <f>VLOOKUP(W1183,[1]ImageUrl!$A$2:$F$6090,2,0)</f>
        <v>http://www.protdnarna.org/wp-content/uploads/2014/10/AneelMtSinai1.jpg</v>
      </c>
      <c r="Y1183" t="str">
        <f>VLOOKUP(W1183,[1]ImageUrl!$A$2:$F$6090,3,0)</f>
        <v>https://www.researchgate.net/publication/331504349/figure/fig2/AS:733407457841152@1551869372466/Effect-of-phase-separation-inhibition-on-acute-enhancer-transcriptional-activation-a_Q320.jpg</v>
      </c>
      <c r="Z1183" t="str">
        <f>VLOOKUP(W1183,[1]ImageUrl!$A$2:$F$6090,4,0)</f>
        <v>https://www.researchgate.net/publication/331504349/figure/fig1/AS:733407457849345@1551869372307/Acutely-active-E2-responsive-MegaTrans-enhancers-concentrate-a-protein-complex-that-can_Q320.jpg</v>
      </c>
      <c r="AA1183" t="str">
        <f>VLOOKUP(W1183,[1]ImageUrl!$A$2:$F$6090,5,0)</f>
        <v>https://www.researchgate.net/publication/331504349/figure/fig5/AS:733407457865731@1551869372879/Chronic-stimulation-with-E2-causes-a-fluid-to-hydrogel-like-transition-at-enhancers-and_Q320.jpg</v>
      </c>
      <c r="AB1183" t="str">
        <f>VLOOKUP(W1183,[1]ImageUrl!$A$2:$F$6090,6,0)</f>
        <v>https://www.researchgate.net/publication/331504349/figure/fig4/AS:733407457841155@1551869372748/Role-of-enhancer-RNAs-and-condensins-in-E2-induced-chromosomal-dynamics-and-eRNP_Q320.jpg</v>
      </c>
    </row>
    <row r="1184" spans="1:28" x14ac:dyDescent="0.2">
      <c r="A1184">
        <v>11165698</v>
      </c>
      <c r="B1184" t="s">
        <v>4033</v>
      </c>
      <c r="C1184" t="s">
        <v>211</v>
      </c>
      <c r="D1184" t="s">
        <v>4034</v>
      </c>
      <c r="E1184">
        <v>2016</v>
      </c>
      <c r="F1184" t="s">
        <v>25</v>
      </c>
      <c r="G1184" t="s">
        <v>26</v>
      </c>
      <c r="H1184" t="s">
        <v>27</v>
      </c>
      <c r="I1184" t="s">
        <v>28</v>
      </c>
      <c r="J1184" t="s">
        <v>4035</v>
      </c>
      <c r="K1184" t="s">
        <v>30</v>
      </c>
      <c r="L1184">
        <v>191730</v>
      </c>
      <c r="M1184" t="s">
        <v>30</v>
      </c>
      <c r="N1184" t="s">
        <v>31</v>
      </c>
      <c r="O1184" t="s">
        <v>99</v>
      </c>
      <c r="P1184">
        <v>9175062</v>
      </c>
      <c r="Q1184">
        <v>1</v>
      </c>
      <c r="R1184" t="s">
        <v>100</v>
      </c>
      <c r="S1184">
        <v>86120</v>
      </c>
      <c r="T1184">
        <v>1</v>
      </c>
      <c r="U1184" t="s">
        <v>34</v>
      </c>
      <c r="V1184" t="s">
        <v>30</v>
      </c>
      <c r="W1184" t="s">
        <v>19980</v>
      </c>
      <c r="X1184" t="str">
        <f>VLOOKUP(W1184,[1]ImageUrl!$A$2:$F$6090,2,0)</f>
        <v>https://daj9cl0xcfutq.cloudfront.net/thumbs/addy.jpg</v>
      </c>
      <c r="Y1184" t="str">
        <f>VLOOKUP(W1184,[1]ImageUrl!$A$2:$F$6090,3,0)</f>
        <v>https://daj9cl0xcfutq.cloudfront.net/thumbs/andrulis.jpg</v>
      </c>
      <c r="Z1184" t="str">
        <f>VLOOKUP(W1184,[1]ImageUrl!$A$2:$F$6090,4,0)</f>
        <v>https://daj9cl0xcfutq.cloudfront.net/thumbs/Aguilar.jpg</v>
      </c>
      <c r="AA1184" t="str">
        <f>VLOOKUP(W1184,[1]ImageUrl!$A$2:$F$6090,5,0)</f>
        <v>https://daj9cl0xcfutq.cloudfront.net/thumbs/atem.jpg</v>
      </c>
      <c r="AB1184" t="str">
        <f>VLOOKUP(W1184,[1]ImageUrl!$A$2:$F$6090,6,0)</f>
        <v>https://daj9cl0xcfutq.cloudfront.net/thumbs/appari.jpg</v>
      </c>
    </row>
    <row r="1185" spans="1:28" x14ac:dyDescent="0.2">
      <c r="A1185">
        <v>7852195</v>
      </c>
      <c r="B1185" t="s">
        <v>4036</v>
      </c>
      <c r="C1185" t="s">
        <v>140</v>
      </c>
      <c r="D1185" t="s">
        <v>4037</v>
      </c>
      <c r="E1185">
        <v>2017</v>
      </c>
      <c r="F1185" t="s">
        <v>25</v>
      </c>
      <c r="G1185" t="s">
        <v>26</v>
      </c>
      <c r="H1185" t="s">
        <v>27</v>
      </c>
      <c r="I1185" t="s">
        <v>4038</v>
      </c>
      <c r="J1185" t="s">
        <v>4039</v>
      </c>
      <c r="K1185" t="s">
        <v>30</v>
      </c>
      <c r="L1185">
        <v>445511</v>
      </c>
      <c r="M1185" t="s">
        <v>30</v>
      </c>
      <c r="N1185" t="s">
        <v>31</v>
      </c>
      <c r="O1185" t="s">
        <v>39</v>
      </c>
      <c r="P1185">
        <v>9362662</v>
      </c>
      <c r="Q1185">
        <v>1</v>
      </c>
      <c r="R1185" t="s">
        <v>40</v>
      </c>
      <c r="S1185">
        <v>218024</v>
      </c>
      <c r="T1185">
        <v>1</v>
      </c>
      <c r="V1185" t="s">
        <v>30</v>
      </c>
      <c r="W1185" t="s">
        <v>19981</v>
      </c>
      <c r="X1185" t="str">
        <f>VLOOKUP(W1185,[1]ImageUrl!$A$2:$F$6090,2,0)</f>
        <v>https://www.hibercell.com/app/uploads/2018/10/hibercelljulio.jpg</v>
      </c>
      <c r="Y1185" t="str">
        <f>VLOOKUP(W1185,[1]ImageUrl!$A$2:$F$6090,3,0)</f>
        <v>https://i.ytimg.com/vi/XF6hJlFhpOo/maxresdefault.jpg</v>
      </c>
      <c r="Z1185" t="str">
        <f>VLOOKUP(W1185,[1]ImageUrl!$A$2:$F$6090,4,0)</f>
        <v>https://i1.rgstatic.net/ii/profile.image/277244598603780-1443111671481_Q512/Julio_Aguirre-Ghiso.jpg</v>
      </c>
      <c r="AA1185" t="str">
        <f>VLOOKUP(W1185,[1]ImageUrl!$A$2:$F$6090,5,0)</f>
        <v>https://i.ytimg.com/vi/v7khjJPYZro/maxresdefault.jpg</v>
      </c>
      <c r="AB1185" t="str">
        <f>VLOOKUP(W1185,[1]ImageUrl!$A$2:$F$6090,6,0)</f>
        <v>http://labs.icahn.mssm.edu/aguirre-ghisolab/wp-content/uploads/sites/178/2016/06/IMG_8035.jpg</v>
      </c>
    </row>
    <row r="1186" spans="1:28" x14ac:dyDescent="0.2">
      <c r="A1186">
        <v>6762672</v>
      </c>
      <c r="B1186" t="s">
        <v>4040</v>
      </c>
      <c r="C1186" t="s">
        <v>428</v>
      </c>
      <c r="D1186" t="s">
        <v>4041</v>
      </c>
      <c r="E1186">
        <v>2016</v>
      </c>
      <c r="F1186" t="s">
        <v>25</v>
      </c>
      <c r="G1186" t="s">
        <v>26</v>
      </c>
      <c r="H1186" t="s">
        <v>27</v>
      </c>
      <c r="I1186" t="s">
        <v>28</v>
      </c>
      <c r="J1186" t="s">
        <v>4042</v>
      </c>
      <c r="K1186" t="s">
        <v>30</v>
      </c>
      <c r="L1186">
        <v>440786</v>
      </c>
      <c r="M1186" t="s">
        <v>30</v>
      </c>
      <c r="N1186" t="s">
        <v>31</v>
      </c>
      <c r="O1186" t="s">
        <v>39</v>
      </c>
      <c r="P1186">
        <v>9053097</v>
      </c>
      <c r="Q1186">
        <v>1</v>
      </c>
      <c r="R1186" t="s">
        <v>40</v>
      </c>
      <c r="S1186">
        <v>197081</v>
      </c>
      <c r="T1186">
        <v>1</v>
      </c>
      <c r="U1186" t="s">
        <v>34</v>
      </c>
      <c r="V1186" t="s">
        <v>30</v>
      </c>
      <c r="W1186" t="s">
        <v>19982</v>
      </c>
      <c r="X1186" t="str">
        <f>VLOOKUP(W1186,[1]ImageUrl!$A$2:$F$6090,2,0)</f>
        <v>https://www.eurekalert.org/multimedia/pub/web/70261_web.jpg</v>
      </c>
      <c r="Y1186" t="str">
        <f>VLOOKUP(W1186,[1]ImageUrl!$A$2:$F$6090,3,0)</f>
        <v>https://findadoc.bidmc.org/Custom/Photos/hires/11.jpg</v>
      </c>
      <c r="Z1186" t="str">
        <f>VLOOKUP(W1186,[1]ImageUrl!$A$2:$F$6090,4,0)</f>
        <v>x-raw-image:///5afaed98c54fc3461de46ab8b1859d8187ee91b0c469ad1170df3a2a485eee22</v>
      </c>
      <c r="AA1186" t="str">
        <f>VLOOKUP(W1186,[1]ImageUrl!$A$2:$F$6090,5,0)</f>
        <v>https://media.licdn.com/dms/image/C4E03AQFuKb5F9KizHg/profile-displayphoto-shrink_200_200/0?e=1568851200&amp;v=beta&amp;t=M9SMpkmdwkFSNk9raKdOv7N726DFplPkWMzUo03yAws</v>
      </c>
      <c r="AB1186" t="str">
        <f>VLOOKUP(W1186,[1]ImageUrl!$A$2:$F$6090,6,0)</f>
        <v>https://i1.rgstatic.net/ii/profile.image/407827039440897-1474244951602_Q512/Ammar_Sarwar4.jpg</v>
      </c>
    </row>
    <row r="1187" spans="1:28" x14ac:dyDescent="0.2">
      <c r="A1187">
        <v>6914301</v>
      </c>
      <c r="B1187" t="s">
        <v>4043</v>
      </c>
      <c r="C1187" t="s">
        <v>23</v>
      </c>
      <c r="D1187" t="s">
        <v>4044</v>
      </c>
      <c r="E1187">
        <v>2017</v>
      </c>
      <c r="F1187" t="s">
        <v>25</v>
      </c>
      <c r="G1187" t="s">
        <v>26</v>
      </c>
      <c r="H1187" t="s">
        <v>27</v>
      </c>
      <c r="I1187" t="s">
        <v>28</v>
      </c>
      <c r="J1187" t="s">
        <v>4045</v>
      </c>
      <c r="K1187" t="s">
        <v>30</v>
      </c>
      <c r="L1187">
        <v>449060</v>
      </c>
      <c r="M1187" t="s">
        <v>30</v>
      </c>
      <c r="N1187" t="s">
        <v>31</v>
      </c>
      <c r="O1187" t="s">
        <v>32</v>
      </c>
      <c r="P1187">
        <v>9310524</v>
      </c>
      <c r="Q1187">
        <v>1</v>
      </c>
      <c r="R1187" t="s">
        <v>33</v>
      </c>
      <c r="S1187">
        <v>132991</v>
      </c>
      <c r="T1187">
        <v>1</v>
      </c>
      <c r="U1187" t="s">
        <v>34</v>
      </c>
      <c r="V1187" t="s">
        <v>30</v>
      </c>
      <c r="W1187" t="s">
        <v>19983</v>
      </c>
      <c r="X1187" t="str">
        <f>VLOOKUP(W1187,[1]ImageUrl!$A$2:$F$6090,2,0)</f>
        <v>http://pulmonaryfellowship.bwh.harvard.edu/wp-content/themes/bwh/images/bwh-building-footer.jpg</v>
      </c>
      <c r="Y1187" t="str">
        <f>VLOOKUP(W1187,[1]ImageUrl!$A$2:$F$6090,3,0)</f>
        <v>https://www.researchgate.net/profile/Kruti_Patel4/publication/293825990/figure/fig2/AS:330006459895812@1455691079797/Mast-cells-are-required-for-increased-ASM-innervation-after-early-life-OVA-exposure-in_Q320.jpg</v>
      </c>
      <c r="Z1187" t="str">
        <f>VLOOKUP(W1187,[1]ImageUrl!$A$2:$F$6090,4,0)</f>
        <v>https://www.researchgate.net/profile/Kruti_Patel4/publication/293825990/figure/fig5/AS:330006510227460@1455691091365/Correlated-changes-in-mast-cell-number-and-ASM-innervation-during-early-life-insult-in_Q320.jpg</v>
      </c>
      <c r="AA1187" t="str">
        <f>VLOOKUP(W1187,[1]ImageUrl!$A$2:$F$6090,5,0)</f>
        <v>https://www.sciencemag.org/sites/default/files/styles/inline__450w__no_aspect/public/rtrlsix832353_16x9.jpg?itok=8Sz8WMqM</v>
      </c>
      <c r="AB1187" t="str">
        <f>VLOOKUP(W1187,[1]ImageUrl!$A$2:$F$6090,6,0)</f>
        <v>https://www.researchgate.net/publication/332308189/figure/fig2/AS:745945054593031@1554858568715/GSK3-inhibition-induces-proliferation-migration-and-network-formation-of-primary-human_Q320.jpg</v>
      </c>
    </row>
    <row r="1188" spans="1:28" x14ac:dyDescent="0.2">
      <c r="A1188">
        <v>9646784</v>
      </c>
      <c r="B1188" t="s">
        <v>4046</v>
      </c>
      <c r="C1188" t="s">
        <v>116</v>
      </c>
      <c r="D1188" t="s">
        <v>4047</v>
      </c>
      <c r="E1188">
        <v>2016</v>
      </c>
      <c r="F1188" t="s">
        <v>25</v>
      </c>
      <c r="G1188" t="s">
        <v>26</v>
      </c>
      <c r="H1188" t="s">
        <v>27</v>
      </c>
      <c r="I1188" t="s">
        <v>28</v>
      </c>
      <c r="J1188" t="s">
        <v>4048</v>
      </c>
      <c r="K1188" t="s">
        <v>30</v>
      </c>
      <c r="L1188">
        <v>417016</v>
      </c>
      <c r="M1188" t="s">
        <v>30</v>
      </c>
      <c r="N1188" t="s">
        <v>31</v>
      </c>
      <c r="O1188" t="s">
        <v>99</v>
      </c>
      <c r="P1188">
        <v>9175453</v>
      </c>
      <c r="Q1188">
        <v>1</v>
      </c>
      <c r="R1188" t="s">
        <v>100</v>
      </c>
      <c r="S1188">
        <v>86211</v>
      </c>
      <c r="T1188">
        <v>1</v>
      </c>
      <c r="U1188" t="s">
        <v>34</v>
      </c>
      <c r="V1188" t="s">
        <v>30</v>
      </c>
      <c r="W1188" t="s">
        <v>19984</v>
      </c>
      <c r="X1188" t="str">
        <f>VLOOKUP(W1188,[1]ImageUrl!$A$2:$F$6090,2,0)</f>
        <v>http://www.episcopalbr.org/uploads/2/9/5/7/29573303/andreeff_orig.jpg</v>
      </c>
      <c r="Y1188" t="str">
        <f>VLOOKUP(W1188,[1]ImageUrl!$A$2:$F$6090,3,0)</f>
        <v>https://www.episcopalbr.org/uploads/2/9/5/7/29573303/editor/cbweb-3184.jpg?1523648590</v>
      </c>
      <c r="Z1188" t="str">
        <f>VLOOKUP(W1188,[1]ImageUrl!$A$2:$F$6090,4,0)</f>
        <v>x-raw-image:///ac677564369d2391a3a284bd716336a670b124e079403dc293e3b84c477fd63d</v>
      </c>
      <c r="AA1188" t="str">
        <f>VLOOKUP(W1188,[1]ImageUrl!$A$2:$F$6090,5,0)</f>
        <v>https://www.dupagemedicalgroup.com/userfiles/physicians/Hashmi-Basha_Maleeha.jpg</v>
      </c>
      <c r="AB1188" t="str">
        <f>VLOOKUP(W1188,[1]ImageUrl!$A$2:$F$6090,6,0)</f>
        <v>https://www.episcopalbr.org/uploads/2/9/5/7/29573303/published/cbweb-3308.jpg?1524245505</v>
      </c>
    </row>
    <row r="1189" spans="1:28" x14ac:dyDescent="0.2">
      <c r="A1189">
        <v>7040372</v>
      </c>
      <c r="B1189" t="s">
        <v>4049</v>
      </c>
      <c r="C1189" t="s">
        <v>140</v>
      </c>
      <c r="D1189" t="s">
        <v>4050</v>
      </c>
      <c r="E1189">
        <v>2018</v>
      </c>
      <c r="F1189" t="s">
        <v>25</v>
      </c>
      <c r="G1189" t="s">
        <v>26</v>
      </c>
      <c r="H1189" t="s">
        <v>27</v>
      </c>
      <c r="I1189" t="s">
        <v>28</v>
      </c>
      <c r="J1189" t="s">
        <v>4051</v>
      </c>
      <c r="K1189" t="s">
        <v>30</v>
      </c>
      <c r="L1189">
        <v>429204</v>
      </c>
      <c r="M1189" t="s">
        <v>30</v>
      </c>
      <c r="N1189" t="s">
        <v>31</v>
      </c>
      <c r="O1189" t="s">
        <v>148</v>
      </c>
      <c r="P1189">
        <v>9602575</v>
      </c>
      <c r="Q1189">
        <v>1</v>
      </c>
      <c r="R1189" t="s">
        <v>149</v>
      </c>
      <c r="S1189">
        <v>117790</v>
      </c>
      <c r="T1189">
        <v>1</v>
      </c>
      <c r="V1189" t="s">
        <v>30</v>
      </c>
      <c r="W1189" t="s">
        <v>19985</v>
      </c>
      <c r="X1189" t="str">
        <f>VLOOKUP(W1189,[1]ImageUrl!$A$2:$F$6090,2,0)</f>
        <v>http://labs.neuroscience.mssm.edu/wp-content/uploads/2017/03/akbarian.jpg</v>
      </c>
      <c r="Y1189" t="str">
        <f>VLOOKUP(W1189,[1]ImageUrl!$A$2:$F$6090,3,0)</f>
        <v>https://i1.rgstatic.net/ii/profile.image/278766191431685-1443474447304_Q512/Schahram_Akbarian2.jpg</v>
      </c>
      <c r="Z1189" t="str">
        <f>VLOOKUP(W1189,[1]ImageUrl!$A$2:$F$6090,4,0)</f>
        <v>https://i.ytimg.com/vi/wqFNCQPMU5E/maxresdefault.jpg</v>
      </c>
      <c r="AA1189" t="str">
        <f>VLOOKUP(W1189,[1]ImageUrl!$A$2:$F$6090,5,0)</f>
        <v>https://i1.rgstatic.net/ii/profile.image/272355444391942-1441946006135_Q512/Cyril_Peter.jpg</v>
      </c>
      <c r="AB1189" t="str">
        <f>VLOOKUP(W1189,[1]ImageUrl!$A$2:$F$6090,6,0)</f>
        <v>https://pbs.twimg.com/media/DrLCKuWX4AASK8J.jpg</v>
      </c>
    </row>
    <row r="1190" spans="1:28" x14ac:dyDescent="0.2">
      <c r="A1190">
        <v>12422806</v>
      </c>
      <c r="B1190" t="s">
        <v>4052</v>
      </c>
      <c r="C1190" t="s">
        <v>211</v>
      </c>
      <c r="D1190" t="s">
        <v>4053</v>
      </c>
      <c r="E1190">
        <v>2016</v>
      </c>
      <c r="F1190" t="s">
        <v>25</v>
      </c>
      <c r="G1190" t="s">
        <v>26</v>
      </c>
      <c r="H1190" t="s">
        <v>27</v>
      </c>
      <c r="I1190" t="s">
        <v>28</v>
      </c>
      <c r="J1190" t="s">
        <v>4054</v>
      </c>
      <c r="K1190" t="s">
        <v>30</v>
      </c>
      <c r="L1190">
        <v>323400</v>
      </c>
      <c r="M1190" t="s">
        <v>30</v>
      </c>
      <c r="N1190" t="s">
        <v>31</v>
      </c>
      <c r="O1190" t="s">
        <v>45</v>
      </c>
      <c r="P1190">
        <v>9104881</v>
      </c>
      <c r="Q1190">
        <v>1</v>
      </c>
      <c r="R1190" t="s">
        <v>46</v>
      </c>
      <c r="S1190">
        <v>115446</v>
      </c>
      <c r="T1190">
        <v>1</v>
      </c>
      <c r="U1190" t="s">
        <v>34</v>
      </c>
      <c r="V1190" t="s">
        <v>30</v>
      </c>
      <c r="W1190" t="s">
        <v>19986</v>
      </c>
    </row>
    <row r="1191" spans="1:28" x14ac:dyDescent="0.2">
      <c r="A1191">
        <v>10503505</v>
      </c>
      <c r="B1191" t="s">
        <v>4055</v>
      </c>
      <c r="C1191" t="s">
        <v>160</v>
      </c>
      <c r="D1191" t="s">
        <v>4056</v>
      </c>
      <c r="E1191">
        <v>2018</v>
      </c>
      <c r="F1191" t="s">
        <v>25</v>
      </c>
      <c r="G1191" t="s">
        <v>26</v>
      </c>
      <c r="H1191" t="s">
        <v>27</v>
      </c>
      <c r="I1191" t="s">
        <v>28</v>
      </c>
      <c r="J1191" t="s">
        <v>4057</v>
      </c>
      <c r="K1191" t="s">
        <v>30</v>
      </c>
      <c r="L1191">
        <v>336376</v>
      </c>
      <c r="M1191" t="s">
        <v>30</v>
      </c>
      <c r="N1191" t="s">
        <v>31</v>
      </c>
      <c r="O1191" t="s">
        <v>229</v>
      </c>
      <c r="P1191">
        <v>9582766</v>
      </c>
      <c r="Q1191">
        <v>1</v>
      </c>
      <c r="R1191" t="s">
        <v>230</v>
      </c>
      <c r="S1191">
        <v>74062</v>
      </c>
      <c r="T1191">
        <v>1</v>
      </c>
      <c r="V1191" t="s">
        <v>30</v>
      </c>
      <c r="W1191" t="s">
        <v>19987</v>
      </c>
      <c r="X1191" t="str">
        <f>VLOOKUP(W1191,[1]ImageUrl!$A$2:$F$6090,2,0)</f>
        <v>http://dermatology.med.miami.edu/images/IMG_9091-Edit.jpg</v>
      </c>
      <c r="Y1191" t="str">
        <f>VLOOKUP(W1191,[1]ImageUrl!$A$2:$F$6090,3,0)</f>
        <v>https://i1.rgstatic.net/ii/profile.image/272455751172100-1441969921251_Q512/Tasuku_Akiyama.jpg</v>
      </c>
      <c r="Z1191" t="str">
        <f>VLOOKUP(W1191,[1]ImageUrl!$A$2:$F$6090,4,0)</f>
        <v>http://biomed.med.miami.edu/images/faculty/faculty_Akiyama_Tasuku_WEB-1.jpg</v>
      </c>
      <c r="AA1191" t="str">
        <f>VLOOKUP(W1191,[1]ImageUrl!$A$2:$F$6090,5,0)</f>
        <v>https://physician-news.umiamihealth.org/wp-content/uploads/sites/4/2018/08/Tasuku-Akiyama-550x721-550x315.jpg</v>
      </c>
      <c r="AB1191" t="str">
        <f>VLOOKUP(W1191,[1]ImageUrl!$A$2:$F$6090,6,0)</f>
        <v>https://physician-news.umiamihealth.org/wp-content/uploads/sites/4/2018/08/Anxiety-and-itch.jpg</v>
      </c>
    </row>
    <row r="1192" spans="1:28" x14ac:dyDescent="0.2">
      <c r="A1192">
        <v>9015882</v>
      </c>
      <c r="B1192" t="s">
        <v>4058</v>
      </c>
      <c r="C1192" t="s">
        <v>42</v>
      </c>
      <c r="D1192" t="s">
        <v>4059</v>
      </c>
      <c r="E1192">
        <v>2016</v>
      </c>
      <c r="F1192" t="s">
        <v>25</v>
      </c>
      <c r="G1192" t="s">
        <v>26</v>
      </c>
      <c r="H1192" t="s">
        <v>27</v>
      </c>
      <c r="I1192" t="s">
        <v>28</v>
      </c>
      <c r="J1192" t="s">
        <v>4060</v>
      </c>
      <c r="K1192" t="s">
        <v>30</v>
      </c>
      <c r="L1192">
        <v>771044</v>
      </c>
      <c r="M1192" t="s">
        <v>30</v>
      </c>
      <c r="N1192" t="s">
        <v>31</v>
      </c>
      <c r="O1192" t="s">
        <v>60</v>
      </c>
      <c r="P1192">
        <v>9160396</v>
      </c>
      <c r="Q1192">
        <v>1</v>
      </c>
      <c r="R1192" t="s">
        <v>61</v>
      </c>
      <c r="S1192">
        <v>27036</v>
      </c>
      <c r="T1192">
        <v>1</v>
      </c>
      <c r="V1192" t="s">
        <v>30</v>
      </c>
      <c r="W1192" t="s">
        <v>19988</v>
      </c>
      <c r="X1192" t="str">
        <f>VLOOKUP(W1192,[1]ImageUrl!$A$2:$F$6090,2,0)</f>
        <v>http://www.weill.cornell.edu/static/images/header/wcmc_headerlogo_print.jpg</v>
      </c>
      <c r="Y1192" t="str">
        <f>VLOOKUP(W1192,[1]ImageUrl!$A$2:$F$6090,3,0)</f>
        <v>http://images-cdn.dashdigital.com/weillcornellmedicine/fall_2018/data/articles/img/043.jpg</v>
      </c>
      <c r="Z1192" t="str">
        <f>VLOOKUP(W1192,[1]ImageUrl!$A$2:$F$6090,4,0)</f>
        <v>http://lorax.med.cornell.edu/pbtechdir/headshots/0000/0048/hajirasouliha.jpg</v>
      </c>
      <c r="AA1192" t="str">
        <f>VLOOKUP(W1192,[1]ImageUrl!$A$2:$F$6090,5,0)</f>
        <v>https://global.cornell.edu/sites/all/themes/global_cornell/images/global_cornell/cuseal_full_red240.png</v>
      </c>
      <c r="AB1192" t="str">
        <f>VLOOKUP(W1192,[1]ImageUrl!$A$2:$F$6090,6,0)</f>
        <v>http://pbsb.med.cornell.edu/images/layout/leftbar-top.gif</v>
      </c>
    </row>
    <row r="1193" spans="1:28" x14ac:dyDescent="0.2">
      <c r="A1193">
        <v>10679779</v>
      </c>
      <c r="B1193" t="s">
        <v>4061</v>
      </c>
      <c r="C1193" t="s">
        <v>966</v>
      </c>
      <c r="D1193" t="s">
        <v>4062</v>
      </c>
      <c r="E1193">
        <v>2016</v>
      </c>
      <c r="F1193" t="s">
        <v>25</v>
      </c>
      <c r="G1193" t="s">
        <v>26</v>
      </c>
      <c r="H1193" t="s">
        <v>27</v>
      </c>
      <c r="I1193" t="s">
        <v>28</v>
      </c>
      <c r="J1193" t="s">
        <v>4063</v>
      </c>
      <c r="K1193" t="s">
        <v>30</v>
      </c>
      <c r="L1193">
        <v>305273</v>
      </c>
      <c r="M1193" t="s">
        <v>30</v>
      </c>
      <c r="N1193" t="s">
        <v>31</v>
      </c>
      <c r="O1193" t="s">
        <v>45</v>
      </c>
      <c r="P1193">
        <v>9176896</v>
      </c>
      <c r="Q1193">
        <v>1</v>
      </c>
      <c r="R1193" t="s">
        <v>46</v>
      </c>
      <c r="S1193">
        <v>112715</v>
      </c>
      <c r="T1193">
        <v>1</v>
      </c>
      <c r="U1193" t="s">
        <v>34</v>
      </c>
      <c r="V1193" t="s">
        <v>30</v>
      </c>
      <c r="W1193" t="s">
        <v>19989</v>
      </c>
    </row>
    <row r="1194" spans="1:28" x14ac:dyDescent="0.2">
      <c r="A1194">
        <v>10378221</v>
      </c>
      <c r="B1194" t="s">
        <v>4064</v>
      </c>
      <c r="C1194" t="s">
        <v>1168</v>
      </c>
      <c r="D1194" t="s">
        <v>4065</v>
      </c>
      <c r="E1194">
        <v>2018</v>
      </c>
      <c r="F1194" t="s">
        <v>25</v>
      </c>
      <c r="G1194" t="s">
        <v>26</v>
      </c>
      <c r="H1194" t="s">
        <v>27</v>
      </c>
      <c r="I1194" t="s">
        <v>28</v>
      </c>
      <c r="J1194" t="s">
        <v>4066</v>
      </c>
      <c r="K1194" t="s">
        <v>30</v>
      </c>
      <c r="L1194">
        <v>543238</v>
      </c>
      <c r="M1194" t="s">
        <v>30</v>
      </c>
      <c r="N1194" t="s">
        <v>31</v>
      </c>
      <c r="O1194" t="s">
        <v>32</v>
      </c>
      <c r="P1194">
        <v>9512266</v>
      </c>
      <c r="Q1194">
        <v>1</v>
      </c>
      <c r="R1194" t="s">
        <v>33</v>
      </c>
      <c r="S1194">
        <v>141856</v>
      </c>
      <c r="T1194">
        <v>1</v>
      </c>
      <c r="V1194" t="s">
        <v>30</v>
      </c>
      <c r="W1194" t="s">
        <v>19990</v>
      </c>
      <c r="X1194" t="str">
        <f>VLOOKUP(W1194,[1]ImageUrl!$A$2:$F$6090,2,0)</f>
        <v>https://www.chla.org/sites/default/files/styles/profile_picture/public/thumbnails/image/CHLA-Denise-Al-Alam-02.jpg?itok=COCrW7lO</v>
      </c>
      <c r="Y1194" t="str">
        <f>VLOOKUP(W1194,[1]ImageUrl!$A$2:$F$6090,3,0)</f>
        <v>https://i.ytimg.com/vi/_1p_CgBQniY/maxresdefault.jpg</v>
      </c>
      <c r="Z1194" t="str">
        <f>VLOOKUP(W1194,[1]ImageUrl!$A$2:$F$6090,4,0)</f>
        <v>https://i1.rgstatic.net/publication/309165171_Tissue-Engineered_Lung_and_Airways_Develop_from_Primary_Human_and_Murine_Postnatal_Progenitor_Cells/links/5afbaa2ca6fdccacab192c37/preview.png</v>
      </c>
      <c r="AA1194" t="str">
        <f>VLOOKUP(W1194,[1]ImageUrl!$A$2:$F$6090,5,0)</f>
        <v>x-raw-image:///06bb9d8b92a0102e7f5988eb5294814a91764404ae8bc57400a0b24a615120c9</v>
      </c>
      <c r="AB1194" t="str">
        <f>VLOOKUP(W1194,[1]ImageUrl!$A$2:$F$6090,6,0)</f>
        <v>https://i1.rgstatic.net/publication/319184601_SERCA_directs_cell_migration_and_branching_across_species_and_germ_layers/links/59a0f9a0aca2726b90116766/preview.png</v>
      </c>
    </row>
    <row r="1195" spans="1:28" x14ac:dyDescent="0.2">
      <c r="A1195">
        <v>3061414</v>
      </c>
      <c r="B1195" t="s">
        <v>4067</v>
      </c>
      <c r="C1195" t="s">
        <v>1212</v>
      </c>
      <c r="D1195" t="s">
        <v>4068</v>
      </c>
      <c r="E1195">
        <v>2018</v>
      </c>
      <c r="F1195" t="s">
        <v>25</v>
      </c>
      <c r="G1195" t="s">
        <v>26</v>
      </c>
      <c r="H1195" t="s">
        <v>27</v>
      </c>
      <c r="I1195" t="s">
        <v>28</v>
      </c>
      <c r="J1195" t="s">
        <v>4069</v>
      </c>
      <c r="K1195" t="s">
        <v>30</v>
      </c>
      <c r="L1195">
        <v>537763</v>
      </c>
      <c r="M1195" t="s">
        <v>30</v>
      </c>
      <c r="N1195" t="s">
        <v>31</v>
      </c>
      <c r="O1195" t="s">
        <v>54</v>
      </c>
      <c r="P1195">
        <v>9613063</v>
      </c>
      <c r="Q1195">
        <v>1</v>
      </c>
      <c r="R1195" t="s">
        <v>55</v>
      </c>
      <c r="S1195">
        <v>129458</v>
      </c>
      <c r="T1195">
        <v>1</v>
      </c>
      <c r="U1195" t="s">
        <v>34</v>
      </c>
      <c r="V1195" t="s">
        <v>30</v>
      </c>
      <c r="W1195" t="s">
        <v>19991</v>
      </c>
      <c r="X1195" t="str">
        <f>VLOOKUP(W1195,[1]ImageUrl!$A$2:$F$6090,2,0)</f>
        <v>https://omrf.org/wp-content/uploads/2017/02/alberola-ila_fullpage.jpg</v>
      </c>
      <c r="Y1195" t="str">
        <f>VLOOKUP(W1195,[1]ImageUrl!$A$2:$F$6090,3,0)</f>
        <v>https://omrf.org/wp-content/uploads/2018/05/1761.jpg</v>
      </c>
      <c r="Z1195" t="str">
        <f>VLOOKUP(W1195,[1]ImageUrl!$A$2:$F$6090,4,0)</f>
        <v>https://cdn2.newsok.biz/cache/large960_blur-07fa295b47140d34254dd5db76126fc4.jpg</v>
      </c>
      <c r="AA1195" t="str">
        <f>VLOOKUP(W1195,[1]ImageUrl!$A$2:$F$6090,5,0)</f>
        <v>https://omrf.org/wp-content/uploads/2019/05/CC-4710.jpg</v>
      </c>
      <c r="AB1195" t="str">
        <f>VLOOKUP(W1195,[1]ImageUrl!$A$2:$F$6090,6,0)</f>
        <v>https://cdn2.newsok.biz/cache/large960_blur-241159feded90114eab06f6a8a180fe0.jpg</v>
      </c>
    </row>
    <row r="1196" spans="1:28" x14ac:dyDescent="0.2">
      <c r="A1196">
        <v>10534283</v>
      </c>
      <c r="B1196" t="s">
        <v>4070</v>
      </c>
      <c r="C1196" t="s">
        <v>36</v>
      </c>
      <c r="D1196" t="s">
        <v>4071</v>
      </c>
      <c r="E1196">
        <v>2017</v>
      </c>
      <c r="F1196" t="s">
        <v>25</v>
      </c>
      <c r="G1196" t="s">
        <v>26</v>
      </c>
      <c r="H1196" t="s">
        <v>27</v>
      </c>
      <c r="I1196" t="s">
        <v>4072</v>
      </c>
      <c r="J1196" t="s">
        <v>4073</v>
      </c>
      <c r="K1196" t="s">
        <v>30</v>
      </c>
      <c r="L1196">
        <v>698661</v>
      </c>
      <c r="M1196" t="s">
        <v>30</v>
      </c>
      <c r="N1196" t="s">
        <v>31</v>
      </c>
      <c r="O1196" t="s">
        <v>415</v>
      </c>
      <c r="P1196">
        <v>9427058</v>
      </c>
      <c r="Q1196">
        <v>1</v>
      </c>
      <c r="R1196" t="s">
        <v>416</v>
      </c>
      <c r="S1196">
        <v>12734</v>
      </c>
      <c r="T1196">
        <v>1</v>
      </c>
      <c r="V1196" t="s">
        <v>30</v>
      </c>
      <c r="W1196" t="s">
        <v>19992</v>
      </c>
      <c r="X1196" t="str">
        <f>VLOOKUP(W1196,[1]ImageUrl!$A$2:$F$6090,2,0)</f>
        <v>https://industry.datascience.columbia.edu/sites/default/files/profiles/photos/David-Albers-fsFaculty.jpg</v>
      </c>
      <c r="Y1196" t="str">
        <f>VLOOKUP(W1196,[1]ImageUrl!$A$2:$F$6090,3,0)</f>
        <v>https://www.dbmi.columbia.edu/wp-content/uploads/2013/11/David-Albers300x300.jpg</v>
      </c>
      <c r="Z1196" t="str">
        <f>VLOOKUP(W1196,[1]ImageUrl!$A$2:$F$6090,4,0)</f>
        <v>https://www.dbmi.columbia.edu/wp-content/uploads/2017/07/David-Blatt-300x300.jpg</v>
      </c>
      <c r="AA1196" t="str">
        <f>VLOOKUP(W1196,[1]ImageUrl!$A$2:$F$6090,5,0)</f>
        <v>https://www.dbmi.columbia.edu/wp-content/uploads/2013/10/DavidLiss300x300.jpg</v>
      </c>
      <c r="AB1196" t="str">
        <f>VLOOKUP(W1196,[1]ImageUrl!$A$2:$F$6090,6,0)</f>
        <v>https://datascience.columbia.edu/files/seasdepts/cvv2104@columbia.edu/person/thumbnail_images/David-Albers-Faculty.jpg?1398779497</v>
      </c>
    </row>
    <row r="1197" spans="1:28" x14ac:dyDescent="0.2">
      <c r="A1197">
        <v>6625336</v>
      </c>
      <c r="B1197" t="s">
        <v>4074</v>
      </c>
      <c r="C1197" t="s">
        <v>91</v>
      </c>
      <c r="D1197" t="s">
        <v>4075</v>
      </c>
      <c r="E1197">
        <v>2018</v>
      </c>
      <c r="F1197" t="s">
        <v>25</v>
      </c>
      <c r="G1197" t="s">
        <v>26</v>
      </c>
      <c r="H1197" t="s">
        <v>27</v>
      </c>
      <c r="I1197" t="s">
        <v>28</v>
      </c>
      <c r="J1197" t="s">
        <v>4076</v>
      </c>
      <c r="K1197" t="s">
        <v>30</v>
      </c>
      <c r="L1197">
        <v>828046</v>
      </c>
      <c r="M1197" t="s">
        <v>30</v>
      </c>
      <c r="N1197" t="s">
        <v>31</v>
      </c>
      <c r="O1197" t="s">
        <v>157</v>
      </c>
      <c r="P1197">
        <v>9662335</v>
      </c>
      <c r="Q1197">
        <v>1</v>
      </c>
      <c r="R1197" t="s">
        <v>158</v>
      </c>
      <c r="S1197">
        <v>58063</v>
      </c>
      <c r="T1197">
        <v>1</v>
      </c>
      <c r="U1197" t="s">
        <v>34</v>
      </c>
      <c r="V1197" t="s">
        <v>30</v>
      </c>
      <c r="W1197" t="s">
        <v>19993</v>
      </c>
      <c r="X1197" t="str">
        <f>VLOOKUP(W1197,[1]ImageUrl!$A$2:$F$6090,2,0)</f>
        <v>https://www.mghmind.org/sites/default/files/styles/faculty_image/public/MarkAlbers.jpg?itok=4f6Da1-1</v>
      </c>
      <c r="Y1197" t="str">
        <f>VLOOKUP(W1197,[1]ImageUrl!$A$2:$F$6090,3,0)</f>
        <v>https://doximity-res.cloudinary.com/image/upload/t_public_profile_photo_320x320/c2bvngodsuwmgjrc36fv.jpg</v>
      </c>
      <c r="Z1197" t="str">
        <f>VLOOKUP(W1197,[1]ImageUrl!$A$2:$F$6090,4,0)</f>
        <v>https://www.hms.harvard.edu/dms/neuroscience/fac/images/large/Albers_Mark.jpg</v>
      </c>
      <c r="AA1197" t="str">
        <f>VLOOKUP(W1197,[1]ImageUrl!$A$2:$F$6090,5,0)</f>
        <v>http://brain.harvard.edu/wp-content/uploads/Albers_Mark-150x150.jpg</v>
      </c>
      <c r="AB1197" t="str">
        <f>VLOOKUP(W1197,[1]ImageUrl!$A$2:$F$6090,6,0)</f>
        <v>https://www.massgeneral.org/News/assets/images/082214Wilkens.jpg</v>
      </c>
    </row>
    <row r="1198" spans="1:28" x14ac:dyDescent="0.2">
      <c r="A1198">
        <v>10451583</v>
      </c>
      <c r="B1198" t="s">
        <v>4077</v>
      </c>
      <c r="C1198" t="s">
        <v>160</v>
      </c>
      <c r="D1198" t="s">
        <v>4078</v>
      </c>
      <c r="E1198">
        <v>2018</v>
      </c>
      <c r="F1198" t="s">
        <v>25</v>
      </c>
      <c r="G1198" t="s">
        <v>26</v>
      </c>
      <c r="H1198" t="s">
        <v>27</v>
      </c>
      <c r="I1198" t="s">
        <v>28</v>
      </c>
      <c r="J1198" t="s">
        <v>4079</v>
      </c>
      <c r="K1198" t="s">
        <v>30</v>
      </c>
      <c r="L1198">
        <v>717238</v>
      </c>
      <c r="M1198" t="s">
        <v>30</v>
      </c>
      <c r="N1198" t="s">
        <v>31</v>
      </c>
      <c r="O1198" t="s">
        <v>54</v>
      </c>
      <c r="P1198">
        <v>9621738</v>
      </c>
      <c r="Q1198">
        <v>1</v>
      </c>
      <c r="R1198" t="s">
        <v>55</v>
      </c>
      <c r="S1198">
        <v>138718</v>
      </c>
      <c r="T1198">
        <v>1</v>
      </c>
      <c r="U1198" t="s">
        <v>34</v>
      </c>
      <c r="V1198" t="s">
        <v>30</v>
      </c>
      <c r="W1198" t="s">
        <v>19994</v>
      </c>
      <c r="X1198" t="str">
        <f>VLOOKUP(W1198,[1]ImageUrl!$A$2:$F$6090,2,0)</f>
        <v>https://doximity-res.cloudinary.com/image/upload/t_public_profile_photo_320x320/mj7ivcgabkgrzrdoubf4.jpg</v>
      </c>
      <c r="Y1198" t="str">
        <f>VLOOKUP(W1198,[1]ImageUrl!$A$2:$F$6090,3,0)</f>
        <v>https://i1.rgstatic.net/ii/profile.image/273803565596685-1442291265771_Q512/Maria_Alcaide.jpg</v>
      </c>
      <c r="Z1198" t="str">
        <f>VLOOKUP(W1198,[1]ImageUrl!$A$2:$F$6090,4,0)</f>
        <v>http://diversity.med.miami.edu/documents/WIAM_Faculty-8-3.jpeg</v>
      </c>
      <c r="AA1198" t="str">
        <f>VLOOKUP(W1198,[1]ImageUrl!$A$2:$F$6090,5,0)</f>
        <v>https://i1.rgstatic.net/ii/profile.image/406342784307201-1473891077611_Q512/Deborah_Jones6.jpg</v>
      </c>
      <c r="AB1198" t="str">
        <f>VLOOKUP(W1198,[1]ImageUrl!$A$2:$F$6090,6,0)</f>
        <v>https://i1.rgstatic.net/publication/313260481_Low_Adherence_to_ARV_among_HIV-Infected_Pregnant_Women_in_rural_South_Africa/links/59b205d4a6fdcc3f888e1aea/preview.png</v>
      </c>
    </row>
    <row r="1199" spans="1:28" x14ac:dyDescent="0.2">
      <c r="A1199">
        <v>8651830</v>
      </c>
      <c r="B1199" t="s">
        <v>4080</v>
      </c>
      <c r="C1199" t="s">
        <v>328</v>
      </c>
      <c r="D1199" t="s">
        <v>4081</v>
      </c>
      <c r="E1199">
        <v>2016</v>
      </c>
      <c r="F1199" t="s">
        <v>25</v>
      </c>
      <c r="G1199" t="s">
        <v>26</v>
      </c>
      <c r="H1199" t="s">
        <v>27</v>
      </c>
      <c r="I1199" t="s">
        <v>28</v>
      </c>
      <c r="J1199" t="s">
        <v>4082</v>
      </c>
      <c r="K1199" t="s">
        <v>30</v>
      </c>
      <c r="L1199">
        <v>396250</v>
      </c>
      <c r="M1199" t="s">
        <v>30</v>
      </c>
      <c r="N1199" t="s">
        <v>31</v>
      </c>
      <c r="O1199" t="s">
        <v>32</v>
      </c>
      <c r="P1199">
        <v>9005066</v>
      </c>
      <c r="Q1199">
        <v>1</v>
      </c>
      <c r="R1199" t="s">
        <v>33</v>
      </c>
      <c r="S1199">
        <v>130414</v>
      </c>
      <c r="T1199">
        <v>1</v>
      </c>
      <c r="V1199" t="s">
        <v>30</v>
      </c>
      <c r="W1199" t="s">
        <v>19995</v>
      </c>
      <c r="X1199" t="str">
        <f>VLOOKUP(W1199,[1]ImageUrl!$A$2:$F$6090,2,0)</f>
        <v>x-raw-image:///fc9c9a238e3431c2d8c458375e79386a6cd13caf231fb305b419d70c9a6fc89f</v>
      </c>
      <c r="Y1199" t="str">
        <f>VLOOKUP(W1199,[1]ImageUrl!$A$2:$F$6090,3,0)</f>
        <v>x-raw-image:///005cf3f4aec4e458dc714bb5638c545863d1e9bad8f7774cde4294016a153ecd</v>
      </c>
      <c r="Z1199" t="str">
        <f>VLOOKUP(W1199,[1]ImageUrl!$A$2:$F$6090,4,0)</f>
        <v>x-raw-image:///020c04f6bc646d3f7ae0974ac1cf983716790332138feb6cc947678876e13e1b</v>
      </c>
      <c r="AA1199" t="str">
        <f>VLOOKUP(W1199,[1]ImageUrl!$A$2:$F$6090,5,0)</f>
        <v>x-raw-image:///0037e3f751a66b923aa6c0530a0d4e677b287e9f19d15d463cf78fc60ac74df3</v>
      </c>
      <c r="AB1199" t="str">
        <f>VLOOKUP(W1199,[1]ImageUrl!$A$2:$F$6090,6,0)</f>
        <v>x-raw-image:///7a982cd996e83fee8eab6421c0861c37c786905b34aeb0164813e80f763c71eb</v>
      </c>
    </row>
    <row r="1200" spans="1:28" x14ac:dyDescent="0.2">
      <c r="A1200">
        <v>11017931</v>
      </c>
      <c r="B1200" t="s">
        <v>4083</v>
      </c>
      <c r="C1200" t="s">
        <v>211</v>
      </c>
      <c r="D1200" t="s">
        <v>4084</v>
      </c>
      <c r="E1200">
        <v>2016</v>
      </c>
      <c r="F1200" t="s">
        <v>25</v>
      </c>
      <c r="G1200" t="s">
        <v>26</v>
      </c>
      <c r="H1200" t="s">
        <v>27</v>
      </c>
      <c r="I1200" t="s">
        <v>28</v>
      </c>
      <c r="J1200" t="s">
        <v>4085</v>
      </c>
      <c r="K1200" t="s">
        <v>30</v>
      </c>
      <c r="L1200">
        <v>369482</v>
      </c>
      <c r="M1200" t="s">
        <v>30</v>
      </c>
      <c r="N1200" t="s">
        <v>31</v>
      </c>
      <c r="O1200" t="s">
        <v>39</v>
      </c>
      <c r="P1200">
        <v>9120652</v>
      </c>
      <c r="Q1200">
        <v>1</v>
      </c>
      <c r="R1200" t="s">
        <v>40</v>
      </c>
      <c r="S1200">
        <v>201487</v>
      </c>
      <c r="T1200">
        <v>1</v>
      </c>
      <c r="U1200" t="s">
        <v>34</v>
      </c>
      <c r="V1200" t="s">
        <v>30</v>
      </c>
      <c r="W1200" t="s">
        <v>19996</v>
      </c>
      <c r="X1200" t="str">
        <f>VLOOKUP(W1200,[1]ImageUrl!$A$2:$F$6090,2,0)</f>
        <v>https://gsbs.uth.edu/contentAsset/image/f767a57d-4fa4-4901-a532-4822079bcb88/fileAsset/filter/Resize/resize_w/150</v>
      </c>
      <c r="Y1200" t="str">
        <f>VLOOKUP(W1200,[1]ImageUrl!$A$2:$F$6090,3,0)</f>
        <v>https://profiles.gulfcoastconsortia.org/profilesystem/images/0/4052_0_1954.jpg</v>
      </c>
      <c r="Z1200" t="str">
        <f>VLOOKUP(W1200,[1]ImageUrl!$A$2:$F$6090,4,0)</f>
        <v>https://www.uth.edu/imm/gfx/Normalarmlymphaticvesselarchitecture.jpg</v>
      </c>
      <c r="AA1200" t="str">
        <f>VLOOKUP(W1200,[1]ImageUrl!$A$2:$F$6090,5,0)</f>
        <v>https://www.uth.edu/imm/service-centers/nano-3d-printing-service-center/3d_prints_20190816_resized.jpg</v>
      </c>
      <c r="AB1200" t="str">
        <f>VLOOKUP(W1200,[1]ImageUrl!$A$2:$F$6090,6,0)</f>
        <v>https://gsbs.uth.edu/dotAsset/7c60b584-fbd2-401a-89d2-86ae1b2511a2.jpg</v>
      </c>
    </row>
    <row r="1201" spans="1:28" x14ac:dyDescent="0.2">
      <c r="A1201">
        <v>10363400</v>
      </c>
      <c r="B1201" t="s">
        <v>4086</v>
      </c>
      <c r="C1201" t="s">
        <v>393</v>
      </c>
      <c r="D1201" t="s">
        <v>4087</v>
      </c>
      <c r="E1201">
        <v>2018</v>
      </c>
      <c r="F1201" t="s">
        <v>25</v>
      </c>
      <c r="G1201" t="s">
        <v>26</v>
      </c>
      <c r="H1201" t="s">
        <v>27</v>
      </c>
      <c r="I1201" t="s">
        <v>28</v>
      </c>
      <c r="J1201" t="s">
        <v>4088</v>
      </c>
      <c r="K1201" t="s">
        <v>30</v>
      </c>
      <c r="L1201">
        <v>337824</v>
      </c>
      <c r="M1201" t="s">
        <v>30</v>
      </c>
      <c r="N1201" t="s">
        <v>31</v>
      </c>
      <c r="O1201" t="s">
        <v>415</v>
      </c>
      <c r="P1201">
        <v>9518063</v>
      </c>
      <c r="Q1201">
        <v>1</v>
      </c>
      <c r="R1201" t="s">
        <v>416</v>
      </c>
      <c r="S1201">
        <v>12517</v>
      </c>
      <c r="T1201">
        <v>1</v>
      </c>
      <c r="U1201" t="s">
        <v>34</v>
      </c>
      <c r="V1201" t="s">
        <v>30</v>
      </c>
      <c r="W1201" t="s">
        <v>19997</v>
      </c>
      <c r="X1201" t="str">
        <f>VLOOKUP(W1201,[1]ImageUrl!$A$2:$F$6090,2,0)</f>
        <v>https://muschealth.org/MUSCApps/HealthAssets/ProfileImages/ava200.jpg</v>
      </c>
      <c r="Y1201" t="str">
        <f>VLOOKUP(W1201,[1]ImageUrl!$A$2:$F$6090,3,0)</f>
        <v>https://www.researchgate.net/publication/332131895/figure/fig1/AS:744201981554690@1554442987927/Evaluation-of-type-I-errors-of-W-d-and-PERMANOVA-permutation-tests-Simulation-under_Q320.jpg</v>
      </c>
      <c r="Z1201" t="str">
        <f>VLOOKUP(W1201,[1]ImageUrl!$A$2:$F$6090,4,0)</f>
        <v>https://www.amia.org/sites/default/files/D7-Faces-AMIA-Dec-2017.jpg</v>
      </c>
      <c r="AA1201" t="str">
        <f>VLOOKUP(W1201,[1]ImageUrl!$A$2:$F$6090,5,0)</f>
        <v>https://www.researchgate.net/publication/331109716/figure/fig2/AS:726396771004421@1550197894854/Figure-S4-H-E-stained-sections-of-small-intestine-and-T-cells-response-from-spleen-of_Q320.jpg</v>
      </c>
      <c r="AB1201" t="str">
        <f>VLOOKUP(W1201,[1]ImageUrl!$A$2:$F$6090,6,0)</f>
        <v>https://www.researchgate.net/publication/320594372/figure/fig4/AS:553038420156417@1508866042500/Scatterplot-of-Osteoprot-vs-MIP-1delta-The-scatterplot-shows-the-distribution-of-the_Q320.jpg</v>
      </c>
    </row>
    <row r="1202" spans="1:28" x14ac:dyDescent="0.2">
      <c r="A1202">
        <v>8718814</v>
      </c>
      <c r="B1202" t="s">
        <v>4089</v>
      </c>
      <c r="C1202" t="s">
        <v>176</v>
      </c>
      <c r="D1202" t="s">
        <v>4090</v>
      </c>
      <c r="E1202">
        <v>2018</v>
      </c>
      <c r="F1202" t="s">
        <v>25</v>
      </c>
      <c r="G1202" t="s">
        <v>26</v>
      </c>
      <c r="H1202" t="s">
        <v>27</v>
      </c>
      <c r="I1202" t="s">
        <v>28</v>
      </c>
      <c r="J1202" t="s">
        <v>4091</v>
      </c>
      <c r="K1202" t="s">
        <v>30</v>
      </c>
      <c r="L1202">
        <v>365603</v>
      </c>
      <c r="M1202" t="s">
        <v>30</v>
      </c>
      <c r="N1202" t="s">
        <v>31</v>
      </c>
      <c r="O1202" t="s">
        <v>354</v>
      </c>
      <c r="P1202">
        <v>9523937</v>
      </c>
      <c r="Q1202">
        <v>1</v>
      </c>
      <c r="R1202" t="s">
        <v>355</v>
      </c>
      <c r="S1202">
        <v>114123</v>
      </c>
      <c r="T1202">
        <v>1</v>
      </c>
      <c r="U1202" t="s">
        <v>34</v>
      </c>
      <c r="V1202" t="s">
        <v>30</v>
      </c>
      <c r="W1202" t="s">
        <v>19998</v>
      </c>
      <c r="X1202" t="str">
        <f>VLOOKUP(W1202,[1]ImageUrl!$A$2:$F$6090,2,0)</f>
        <v>https://www.cincinnatichildrens.org/-/media/cincinnati%20childrens/global%20shared/biographies/a/alenghat-theresa.jpg?mw=220&amp;hash=A573B1D41185C018E27F94E251C18F8EEC43C07A</v>
      </c>
      <c r="Y1202" t="str">
        <f>VLOOKUP(W1202,[1]ImageUrl!$A$2:$F$6090,3,0)</f>
        <v>https://www.cincinnatichildrens.org/-/media/cincinnati%20childrens/home/research/divisions/i/immunobiology/labs/alenghat/alenghat-lab-research-visual1-450-lab-photo.jpg</v>
      </c>
      <c r="Z1202" t="str">
        <f>VLOOKUP(W1202,[1]ImageUrl!$A$2:$F$6090,4,0)</f>
        <v>https://www.pewtrusts.org/-/media/post-launch-images/2015/05/scholars/alenghat-theresa-headshot.jpg?h=570&amp;w=570&amp;la=en&amp;hash=502D6655B52ECA43E87FD67840D2D4586F22D87E</v>
      </c>
      <c r="AA1202" t="str">
        <f>VLOOKUP(W1202,[1]ImageUrl!$A$2:$F$6090,5,0)</f>
        <v>https://pbs.twimg.com/profile_images/1091681681499717633/t44JTBfs_400x400.jpg</v>
      </c>
      <c r="AB1202" t="str">
        <f>VLOOKUP(W1202,[1]ImageUrl!$A$2:$F$6090,6,0)</f>
        <v>https://www.cincinnatichildrens.org/-/media/cincinnati%20childrens/home/research/divisions/c/inflammation-tolerance/alenghat-lab-300x200.png</v>
      </c>
    </row>
    <row r="1203" spans="1:28" x14ac:dyDescent="0.2">
      <c r="A1203">
        <v>2206348</v>
      </c>
      <c r="B1203" t="s">
        <v>4092</v>
      </c>
      <c r="C1203" t="s">
        <v>140</v>
      </c>
      <c r="D1203" t="s">
        <v>4093</v>
      </c>
      <c r="E1203">
        <v>2016</v>
      </c>
      <c r="F1203" t="s">
        <v>25</v>
      </c>
      <c r="G1203" t="s">
        <v>26</v>
      </c>
      <c r="H1203" t="s">
        <v>27</v>
      </c>
      <c r="I1203" t="s">
        <v>28</v>
      </c>
      <c r="J1203" t="s">
        <v>4094</v>
      </c>
      <c r="K1203" t="s">
        <v>30</v>
      </c>
      <c r="L1203">
        <v>380281</v>
      </c>
      <c r="M1203" t="s">
        <v>30</v>
      </c>
      <c r="N1203" t="s">
        <v>31</v>
      </c>
      <c r="O1203" t="s">
        <v>354</v>
      </c>
      <c r="P1203">
        <v>9176302</v>
      </c>
      <c r="Q1203">
        <v>1</v>
      </c>
      <c r="R1203" t="s">
        <v>355</v>
      </c>
      <c r="S1203">
        <v>107992</v>
      </c>
      <c r="T1203">
        <v>1</v>
      </c>
      <c r="U1203" t="s">
        <v>34</v>
      </c>
      <c r="V1203" t="s">
        <v>30</v>
      </c>
      <c r="W1203" t="s">
        <v>19999</v>
      </c>
      <c r="X1203" t="str">
        <f>VLOOKUP(W1203,[1]ImageUrl!$A$2:$F$6090,2,0)</f>
        <v>http://labs.icahn.mssm.edu/alexandropouloslab/wp-content/uploads/sites/145/2016/03/KA-Imm-Res.jpg</v>
      </c>
      <c r="Y1203" t="str">
        <f>VLOOKUP(W1203,[1]ImageUrl!$A$2:$F$6090,3,0)</f>
        <v>https://icahn.mssm.edu/files/fad_img_new/64/0000076810024330721091/0000072500005775773501.jpg</v>
      </c>
      <c r="Z1203" t="str">
        <f>VLOOKUP(W1203,[1]ImageUrl!$A$2:$F$6090,4,0)</f>
        <v>http://labs.icahn.mssm.edu/alexandropouloslab/wp-content/uploads/sites/145/2016/06/P1060945-Copy-1.jpg</v>
      </c>
      <c r="AA1203" t="str">
        <f>VLOOKUP(W1203,[1]ImageUrl!$A$2:$F$6090,5,0)</f>
        <v>https://icahn.mssm.edu/files/ISMMS/Assets/Research/Immunology%20Institute/ISMMS-PRIISM-KonstantinaAlexandropoulos-Headshot-144x200.jpg</v>
      </c>
      <c r="AB1203" t="str">
        <f>VLOOKUP(W1203,[1]ImageUrl!$A$2:$F$6090,6,0)</f>
        <v>http://labs.icahn.mssm.edu/alexandropouloslab/wp-content/uploads/sites/145/2016/03/Bonito.jpg</v>
      </c>
    </row>
    <row r="1204" spans="1:28" x14ac:dyDescent="0.2">
      <c r="A1204">
        <v>7646355</v>
      </c>
      <c r="B1204" t="s">
        <v>4095</v>
      </c>
      <c r="C1204" t="s">
        <v>943</v>
      </c>
      <c r="D1204" t="s">
        <v>4096</v>
      </c>
      <c r="E1204">
        <v>2018</v>
      </c>
      <c r="F1204" t="s">
        <v>25</v>
      </c>
      <c r="G1204" t="s">
        <v>26</v>
      </c>
      <c r="H1204" t="s">
        <v>27</v>
      </c>
      <c r="I1204" t="s">
        <v>28</v>
      </c>
      <c r="J1204" t="s">
        <v>4097</v>
      </c>
      <c r="K1204" t="s">
        <v>30</v>
      </c>
      <c r="L1204">
        <v>500612</v>
      </c>
      <c r="M1204" t="s">
        <v>30</v>
      </c>
      <c r="N1204" t="s">
        <v>31</v>
      </c>
      <c r="O1204" t="s">
        <v>143</v>
      </c>
      <c r="P1204">
        <v>9572754</v>
      </c>
      <c r="Q1204">
        <v>1</v>
      </c>
      <c r="R1204" t="s">
        <v>144</v>
      </c>
      <c r="S1204">
        <v>17850</v>
      </c>
      <c r="T1204">
        <v>1</v>
      </c>
      <c r="V1204" t="s">
        <v>30</v>
      </c>
      <c r="W1204" t="s">
        <v>20000</v>
      </c>
      <c r="X1204" t="str">
        <f>VLOOKUP(W1204,[1]ImageUrl!$A$2:$F$6090,2,0)</f>
        <v>https://uthsc.pure.elsevier.com/files-asset/12072325/AlexandrovAnne_326223.jpg</v>
      </c>
      <c r="Y1204" t="str">
        <f>VLOOKUP(W1204,[1]ImageUrl!$A$2:$F$6090,3,0)</f>
        <v>https://www.uthsc.edu/nursing/faculty-and-staff/images/alexandrov-anne-pic.jpg</v>
      </c>
      <c r="Z1204" t="str">
        <f>VLOOKUP(W1204,[1]ImageUrl!$A$2:$F$6090,4,0)</f>
        <v>https://news.uthsc.edu/wp-content/uploads/2019/02/Alexandrov-and-Gerry.jpg</v>
      </c>
      <c r="AA1204" t="str">
        <f>VLOOKUP(W1204,[1]ImageUrl!$A$2:$F$6090,5,0)</f>
        <v>https://lookaside.fbsbx.com/lookaside/crawler/media/?media_id=10155966516533230</v>
      </c>
      <c r="AB1204" t="str">
        <f>VLOOKUP(W1204,[1]ImageUrl!$A$2:$F$6090,6,0)</f>
        <v>https://static.wixstatic.com/media/526397_739461efe7334ddf9ff49917a263ef95~mv2.jpg/v1/fill/w_248,h_250,al_c,q_80,usm_0.66_1.00_0.01/526397_739461efe7334ddf9ff49917a263ef95~mv2.webp</v>
      </c>
    </row>
    <row r="1205" spans="1:28" x14ac:dyDescent="0.2">
      <c r="A1205">
        <v>8763944</v>
      </c>
      <c r="B1205" t="s">
        <v>4098</v>
      </c>
      <c r="C1205" t="s">
        <v>1284</v>
      </c>
      <c r="D1205" t="s">
        <v>4099</v>
      </c>
      <c r="E1205">
        <v>2016</v>
      </c>
      <c r="F1205" t="s">
        <v>25</v>
      </c>
      <c r="G1205" t="s">
        <v>26</v>
      </c>
      <c r="H1205" t="s">
        <v>27</v>
      </c>
      <c r="I1205" t="s">
        <v>28</v>
      </c>
      <c r="J1205" t="s">
        <v>4100</v>
      </c>
      <c r="K1205" t="s">
        <v>30</v>
      </c>
      <c r="L1205">
        <v>341981</v>
      </c>
      <c r="M1205" t="s">
        <v>30</v>
      </c>
      <c r="N1205" t="s">
        <v>31</v>
      </c>
      <c r="O1205" t="s">
        <v>39</v>
      </c>
      <c r="P1205">
        <v>9095651</v>
      </c>
      <c r="Q1205">
        <v>1</v>
      </c>
      <c r="R1205" t="s">
        <v>40</v>
      </c>
      <c r="S1205">
        <v>206190</v>
      </c>
      <c r="T1205">
        <v>1</v>
      </c>
      <c r="V1205" t="s">
        <v>30</v>
      </c>
      <c r="W1205" t="s">
        <v>20001</v>
      </c>
    </row>
    <row r="1206" spans="1:28" x14ac:dyDescent="0.2">
      <c r="A1206">
        <v>6986051</v>
      </c>
      <c r="B1206" t="s">
        <v>4101</v>
      </c>
      <c r="C1206" t="s">
        <v>57</v>
      </c>
      <c r="D1206" t="s">
        <v>4102</v>
      </c>
      <c r="E1206">
        <v>2017</v>
      </c>
      <c r="F1206" t="s">
        <v>315</v>
      </c>
      <c r="G1206" t="s">
        <v>26</v>
      </c>
      <c r="H1206" t="s">
        <v>27</v>
      </c>
      <c r="I1206" t="s">
        <v>28</v>
      </c>
      <c r="J1206" t="s">
        <v>4103</v>
      </c>
      <c r="K1206" t="s">
        <v>30</v>
      </c>
      <c r="L1206">
        <v>2495260</v>
      </c>
      <c r="M1206" t="s">
        <v>30</v>
      </c>
      <c r="N1206" t="s">
        <v>31</v>
      </c>
      <c r="O1206" t="s">
        <v>157</v>
      </c>
      <c r="P1206">
        <v>9461247</v>
      </c>
      <c r="Q1206">
        <v>1</v>
      </c>
      <c r="R1206" t="s">
        <v>158</v>
      </c>
      <c r="S1206">
        <v>58273</v>
      </c>
      <c r="T1206">
        <v>1</v>
      </c>
      <c r="V1206" t="s">
        <v>30</v>
      </c>
      <c r="W1206" t="s">
        <v>20002</v>
      </c>
      <c r="X1206" t="str">
        <f>VLOOKUP(W1206,[1]ImageUrl!$A$2:$F$6090,2,0)</f>
        <v>https://www.ohsu.edu/apps/core/?action=people:pe.cmsProfileLowResolutionImage&amp;sPersonID=93BE84D7C95D42D8836647AA39709936</v>
      </c>
      <c r="Y1206" t="str">
        <f>VLOOKUP(W1206,[1]ImageUrl!$A$2:$F$6090,3,0)</f>
        <v>https://i1.rgstatic.net/ii/profile.image/272442346176522-1441966725396_Q512/Nabil_Alkayed.jpg</v>
      </c>
      <c r="Z1206" t="str">
        <f>VLOOKUP(W1206,[1]ImageUrl!$A$2:$F$6090,4,0)</f>
        <v>https://www.ohsu.edu/sites/default/files/2018-09/selden-200.jpg</v>
      </c>
      <c r="AA1206" t="str">
        <f>VLOOKUP(W1206,[1]ImageUrl!$A$2:$F$6090,5,0)</f>
        <v>https://www.ohsu.edu/sites/default/files/2019-09/Baltan%20Selva_0.jpg</v>
      </c>
      <c r="AB1206" t="str">
        <f>VLOOKUP(W1206,[1]ImageUrl!$A$2:$F$6090,6,0)</f>
        <v>https://www.oregonlive.com/resizer/KPkYcaNrlWMBfP-xQEi8oYl3TvM=/325x0/smart/image.oregonlive.com/home/olive-media/width600/img/top-stories/photo/ohsu-10x8jpg-b5671d25c226b001.jpg</v>
      </c>
    </row>
    <row r="1207" spans="1:28" x14ac:dyDescent="0.2">
      <c r="A1207">
        <v>7354824</v>
      </c>
      <c r="B1207" t="s">
        <v>4104</v>
      </c>
      <c r="C1207" t="s">
        <v>57</v>
      </c>
      <c r="D1207" t="s">
        <v>4105</v>
      </c>
      <c r="E1207">
        <v>2018</v>
      </c>
      <c r="F1207" t="s">
        <v>25</v>
      </c>
      <c r="G1207" t="s">
        <v>26</v>
      </c>
      <c r="H1207" t="s">
        <v>27</v>
      </c>
      <c r="I1207" t="s">
        <v>28</v>
      </c>
      <c r="J1207" t="s">
        <v>4106</v>
      </c>
      <c r="K1207" t="s">
        <v>30</v>
      </c>
      <c r="L1207">
        <v>480224</v>
      </c>
      <c r="M1207" t="s">
        <v>30</v>
      </c>
      <c r="N1207" t="s">
        <v>31</v>
      </c>
      <c r="O1207" t="s">
        <v>137</v>
      </c>
      <c r="P1207">
        <v>9543789</v>
      </c>
      <c r="Q1207">
        <v>1</v>
      </c>
      <c r="R1207" t="s">
        <v>138</v>
      </c>
      <c r="S1207">
        <v>103842</v>
      </c>
      <c r="T1207">
        <v>1</v>
      </c>
      <c r="U1207" t="s">
        <v>34</v>
      </c>
      <c r="V1207" t="s">
        <v>30</v>
      </c>
      <c r="W1207" t="s">
        <v>20003</v>
      </c>
      <c r="X1207" t="str">
        <f>VLOOKUP(W1207,[1]ImageUrl!$A$2:$F$6090,2,0)</f>
        <v>https://www.ohsu.edu/apps/core/?action=people:pe.cmsProfileLowResolutionImage&amp;sPersonID=AFE02B5EE7E8FDE5501A13A941447CF8</v>
      </c>
      <c r="Y1207" t="str">
        <f>VLOOKUP(W1207,[1]ImageUrl!$A$2:$F$6090,3,0)</f>
        <v>https://www.ohsu.edu/sites/default/files/2019-04/OIOHS-Research-Allen-Lab.jpg</v>
      </c>
      <c r="Z1207" t="str">
        <f>VLOOKUP(W1207,[1]ImageUrl!$A$2:$F$6090,4,0)</f>
        <v>https://i.ytimg.com/vi/P20AAgxyYEA/maxresdefault.jpg</v>
      </c>
      <c r="AA1207" t="str">
        <f>VLOOKUP(W1207,[1]ImageUrl!$A$2:$F$6090,5,0)</f>
        <v>https://www.ohsu.edu/sites/default/files/2019-02/chuck%20image.jpg</v>
      </c>
      <c r="AB1207" t="str">
        <f>VLOOKUP(W1207,[1]ImageUrl!$A$2:$F$6090,6,0)</f>
        <v>https://doximity-res.cloudinary.com/image/upload/t_public_profile_photo_320x320/icdsldqxa6oaiowchadi.jpg</v>
      </c>
    </row>
    <row r="1208" spans="1:28" x14ac:dyDescent="0.2">
      <c r="A1208">
        <v>7972225</v>
      </c>
      <c r="B1208" t="s">
        <v>4107</v>
      </c>
      <c r="C1208" t="s">
        <v>116</v>
      </c>
      <c r="D1208" t="s">
        <v>4108</v>
      </c>
      <c r="E1208">
        <v>2017</v>
      </c>
      <c r="F1208" t="s">
        <v>25</v>
      </c>
      <c r="G1208" t="s">
        <v>26</v>
      </c>
      <c r="H1208" t="s">
        <v>27</v>
      </c>
      <c r="I1208" t="s">
        <v>28</v>
      </c>
      <c r="J1208" t="s">
        <v>4109</v>
      </c>
      <c r="K1208" t="s">
        <v>30</v>
      </c>
      <c r="L1208">
        <v>353250</v>
      </c>
      <c r="M1208" t="s">
        <v>30</v>
      </c>
      <c r="N1208" t="s">
        <v>31</v>
      </c>
      <c r="O1208" t="s">
        <v>525</v>
      </c>
      <c r="P1208">
        <v>9445736</v>
      </c>
      <c r="Q1208">
        <v>1</v>
      </c>
      <c r="R1208" t="s">
        <v>526</v>
      </c>
      <c r="S1208">
        <v>24762</v>
      </c>
      <c r="T1208">
        <v>1</v>
      </c>
      <c r="U1208" t="s">
        <v>34</v>
      </c>
      <c r="V1208" t="s">
        <v>30</v>
      </c>
      <c r="W1208" t="s">
        <v>20005</v>
      </c>
      <c r="X1208" t="str">
        <f>VLOOKUP(W1208,[1]ImageUrl!$A$2:$F$6090,2,0)</f>
        <v>https://www.rushu.rush.edu/sites/default/files/Aloman_Costica_1.jpg</v>
      </c>
      <c r="Y1208" t="str">
        <f>VLOOKUP(W1208,[1]ImageUrl!$A$2:$F$6090,3,0)</f>
        <v>https://doctors.rush.edu/Custom/Photos/hires/62.jpg</v>
      </c>
      <c r="Z1208" t="str">
        <f>VLOOKUP(W1208,[1]ImageUrl!$A$2:$F$6090,4,0)</f>
        <v>https://doximity-res.cloudinary.com/image/upload/t_public_profile_photo_320x320/hqyyf9zopafpvkrexciq.jpg</v>
      </c>
      <c r="AA1208" t="str">
        <f>VLOOKUP(W1208,[1]ImageUrl!$A$2:$F$6090,5,0)</f>
        <v>https://image-store.slidesharecdn.com/175ce6fc-a440-45c1-9c07-7572e09e59c9-original.jpeg</v>
      </c>
      <c r="AB1208" t="str">
        <f>VLOOKUP(W1208,[1]ImageUrl!$A$2:$F$6090,6,0)</f>
        <v>https://www.rushu.rush.edu/sites/default/files/Rush%20Medical%20College/abraham_kurian_rmc.jpg</v>
      </c>
    </row>
    <row r="1209" spans="1:28" x14ac:dyDescent="0.2">
      <c r="A1209">
        <v>8404260</v>
      </c>
      <c r="B1209" t="s">
        <v>4110</v>
      </c>
      <c r="C1209" t="s">
        <v>207</v>
      </c>
      <c r="D1209" t="s">
        <v>4111</v>
      </c>
      <c r="E1209">
        <v>2018</v>
      </c>
      <c r="F1209" t="s">
        <v>25</v>
      </c>
      <c r="G1209" t="s">
        <v>26</v>
      </c>
      <c r="H1209" t="s">
        <v>27</v>
      </c>
      <c r="I1209" t="s">
        <v>28</v>
      </c>
      <c r="J1209" t="s">
        <v>4112</v>
      </c>
      <c r="K1209" t="s">
        <v>30</v>
      </c>
      <c r="L1209">
        <v>441092</v>
      </c>
      <c r="M1209" t="s">
        <v>30</v>
      </c>
      <c r="N1209" t="s">
        <v>31</v>
      </c>
      <c r="O1209" t="s">
        <v>354</v>
      </c>
      <c r="P1209">
        <v>9524068</v>
      </c>
      <c r="Q1209">
        <v>1</v>
      </c>
      <c r="R1209" t="s">
        <v>355</v>
      </c>
      <c r="S1209">
        <v>113300</v>
      </c>
      <c r="T1209">
        <v>1</v>
      </c>
      <c r="U1209" t="s">
        <v>34</v>
      </c>
      <c r="V1209" t="s">
        <v>30</v>
      </c>
      <c r="W1209" t="s">
        <v>20006</v>
      </c>
      <c r="X1209" t="str">
        <f>VLOOKUP(W1209,[1]ImageUrl!$A$2:$F$6090,2,0)</f>
        <v>https://www.umassmed.edu/globalassets/umassmednow/top-story/alonso-laura-660.gif</v>
      </c>
      <c r="Y1209" t="str">
        <f>VLOOKUP(W1209,[1]ImageUrl!$A$2:$F$6090,3,0)</f>
        <v>https://www.umassmed.edu/globalassets/alonso-lab/images/slideshow-home/hero-slider-pi.png</v>
      </c>
      <c r="Z1209" t="str">
        <f>VLOOKUP(W1209,[1]ImageUrl!$A$2:$F$6090,4,0)</f>
        <v>https://www.umassmed.edu/globalassets/alonso-lab/images/rachel-stamateris-alonso-lab-beta-cell-proliferation-research.jpg</v>
      </c>
      <c r="AA1209" t="str">
        <f>VLOOKUP(W1209,[1]ImageUrl!$A$2:$F$6090,5,0)</f>
        <v>https://profiles.umassmed.edu/profile/Modules/CustomViewPersonGeneralInfo/PhotoHandler.ashx?NodeID=132431&amp;cachekey=5f2419d8-355d-40e3-9827-db37f035887b</v>
      </c>
      <c r="AB1209" t="str">
        <f>VLOOKUP(W1209,[1]ImageUrl!$A$2:$F$6090,6,0)</f>
        <v>https://www.umassmed.edu/globalassets/alonso-lab/images/yahui-video-thumbnail.png</v>
      </c>
    </row>
    <row r="1210" spans="1:28" x14ac:dyDescent="0.2">
      <c r="A1210">
        <v>1900267</v>
      </c>
      <c r="B1210" t="s">
        <v>4113</v>
      </c>
      <c r="C1210" t="s">
        <v>1571</v>
      </c>
      <c r="D1210" t="s">
        <v>4114</v>
      </c>
      <c r="E1210">
        <v>2017</v>
      </c>
      <c r="F1210" t="s">
        <v>25</v>
      </c>
      <c r="G1210" t="s">
        <v>26</v>
      </c>
      <c r="H1210" t="s">
        <v>27</v>
      </c>
      <c r="I1210" t="s">
        <v>4115</v>
      </c>
      <c r="J1210" t="s">
        <v>4116</v>
      </c>
      <c r="K1210" t="s">
        <v>30</v>
      </c>
      <c r="L1210">
        <v>293823</v>
      </c>
      <c r="M1210" t="s">
        <v>30</v>
      </c>
      <c r="N1210" t="s">
        <v>31</v>
      </c>
      <c r="O1210" t="s">
        <v>354</v>
      </c>
      <c r="P1210">
        <v>9403318</v>
      </c>
      <c r="Q1210">
        <v>1</v>
      </c>
      <c r="R1210" t="s">
        <v>355</v>
      </c>
      <c r="S1210">
        <v>115184</v>
      </c>
      <c r="T1210">
        <v>1</v>
      </c>
      <c r="V1210" t="s">
        <v>30</v>
      </c>
      <c r="W1210" t="s">
        <v>20007</v>
      </c>
      <c r="X1210" t="str">
        <f>VLOOKUP(W1210,[1]ImageUrl!$A$2:$F$6090,2,0)</f>
        <v>https://medicine.tamhsc.edu/images/people/gianfranco-alpini.jpg</v>
      </c>
      <c r="Y1210" t="str">
        <f>VLOOKUP(W1210,[1]ImageUrl!$A$2:$F$6090,3,0)</f>
        <v>https://d3p2qewzsoh75c.cloudfront.net/uploads/speakers/200/6e09a2163c035175eaab9d1f02fba3dc.jpg</v>
      </c>
      <c r="Z1210" t="str">
        <f>VLOOKUP(W1210,[1]ImageUrl!$A$2:$F$6090,4,0)</f>
        <v>https://vitalrecord.tamhsc.edu/wp-content/uploads/2014/02/alpini_g_forofficialuse.jpg</v>
      </c>
      <c r="AA1210" t="str">
        <f>VLOOKUP(W1210,[1]ImageUrl!$A$2:$F$6090,5,0)</f>
        <v>http://vitalrecord.tamhsc.edu/wp-content/uploads/2014/02/alpini_g_forofficialuse-214x300.jpg</v>
      </c>
      <c r="AB1210" t="str">
        <f>VLOOKUP(W1210,[1]ImageUrl!$A$2:$F$6090,6,0)</f>
        <v>https://lookaside.fbsbx.com/lookaside/crawler/media/?media_id=1101640579985519</v>
      </c>
    </row>
    <row r="1211" spans="1:28" x14ac:dyDescent="0.2">
      <c r="A1211">
        <v>10426026</v>
      </c>
      <c r="B1211" t="s">
        <v>4117</v>
      </c>
      <c r="C1211" t="s">
        <v>91</v>
      </c>
      <c r="D1211" t="s">
        <v>4118</v>
      </c>
      <c r="E1211">
        <v>2017</v>
      </c>
      <c r="F1211" t="s">
        <v>25</v>
      </c>
      <c r="G1211" t="s">
        <v>26</v>
      </c>
      <c r="H1211" t="s">
        <v>27</v>
      </c>
      <c r="I1211" t="s">
        <v>28</v>
      </c>
      <c r="J1211" t="s">
        <v>4119</v>
      </c>
      <c r="K1211" t="s">
        <v>30</v>
      </c>
      <c r="L1211">
        <v>416872</v>
      </c>
      <c r="M1211" t="s">
        <v>30</v>
      </c>
      <c r="N1211" t="s">
        <v>31</v>
      </c>
      <c r="O1211" t="s">
        <v>137</v>
      </c>
      <c r="P1211">
        <v>9383166</v>
      </c>
      <c r="Q1211">
        <v>1</v>
      </c>
      <c r="R1211" t="s">
        <v>138</v>
      </c>
      <c r="S1211">
        <v>99431</v>
      </c>
      <c r="T1211">
        <v>1</v>
      </c>
      <c r="U1211" t="s">
        <v>34</v>
      </c>
      <c r="V1211" t="s">
        <v>30</v>
      </c>
      <c r="W1211" t="s">
        <v>20008</v>
      </c>
      <c r="X1211" t="str">
        <f>VLOOKUP(W1211,[1]ImageUrl!$A$2:$F$6090,2,0)</f>
        <v>https://csb.mgh.harvard.edu/data/hr/people/1183/avatar/Alt_Clemens.png</v>
      </c>
      <c r="Y1211" t="str">
        <f>VLOOKUP(W1211,[1]ImageUrl!$A$2:$F$6090,3,0)</f>
        <v>https://i1.rgstatic.net/ii/profile.image/278587979649036-1443431958632_Q512/Clemens_Alt.jpg</v>
      </c>
      <c r="Z1211" t="str">
        <f>VLOOKUP(W1211,[1]ImageUrl!$A$2:$F$6090,4,0)</f>
        <v>https://csb.mgh.harvard.edu/data/hr/people/1489/avatar/cesar_castro.png</v>
      </c>
      <c r="AA1211" t="str">
        <f>VLOOKUP(W1211,[1]ImageUrl!$A$2:$F$6090,5,0)</f>
        <v>https://wellman.massgeneral.org/images/2012-Yao-Su-Award-Winners.png</v>
      </c>
      <c r="AB1211" t="str">
        <f>VLOOKUP(W1211,[1]ImageUrl!$A$2:$F$6090,6,0)</f>
        <v>https://wellman.massgeneral.org/images/2013-Yao-Su-award-winners.jpg</v>
      </c>
    </row>
    <row r="1212" spans="1:28" x14ac:dyDescent="0.2">
      <c r="A1212">
        <v>8802789</v>
      </c>
      <c r="B1212" t="s">
        <v>4120</v>
      </c>
      <c r="C1212" t="s">
        <v>95</v>
      </c>
      <c r="D1212" t="s">
        <v>4121</v>
      </c>
      <c r="E1212">
        <v>2016</v>
      </c>
      <c r="F1212" t="s">
        <v>25</v>
      </c>
      <c r="G1212" t="s">
        <v>26</v>
      </c>
      <c r="H1212" t="s">
        <v>27</v>
      </c>
      <c r="I1212" t="s">
        <v>28</v>
      </c>
      <c r="J1212" t="s">
        <v>4122</v>
      </c>
      <c r="K1212" t="s">
        <v>30</v>
      </c>
      <c r="L1212">
        <v>477840</v>
      </c>
      <c r="M1212" t="s">
        <v>30</v>
      </c>
      <c r="N1212" t="s">
        <v>31</v>
      </c>
      <c r="O1212" t="s">
        <v>45</v>
      </c>
      <c r="P1212">
        <v>9194057</v>
      </c>
      <c r="Q1212">
        <v>1</v>
      </c>
      <c r="R1212" t="s">
        <v>46</v>
      </c>
      <c r="S1212">
        <v>118467</v>
      </c>
      <c r="T1212">
        <v>1</v>
      </c>
      <c r="U1212" t="s">
        <v>34</v>
      </c>
      <c r="V1212" t="s">
        <v>30</v>
      </c>
      <c r="W1212" t="s">
        <v>20009</v>
      </c>
      <c r="X1212" t="str">
        <f>VLOOKUP(W1212,[1]ImageUrl!$A$2:$F$6090,2,0)</f>
        <v>https://dev.scholar.harvard.edu/files/styles/square_thumbnail/public/gil/files/gil-facutly-photo_0.png?m=1568738194&amp;itok=6IhLE6vY</v>
      </c>
      <c r="Y1212" t="str">
        <f>VLOOKUP(W1212,[1]ImageUrl!$A$2:$F$6090,3,0)</f>
        <v>https://www.executivegov.com/wp-content/uploads/2019/07/servletFileDownload-42.png</v>
      </c>
      <c r="Z1212" t="str">
        <f>VLOOKUP(W1212,[1]ImageUrl!$A$2:$F$6090,4,0)</f>
        <v>https://dl.dnanex.us/F/D/zkfJXx9j0FJV44vVQqx7P5yJPQ66jkjzv3KqQ6B4/Gil%20Alterovitz.png</v>
      </c>
      <c r="AA1212" t="str">
        <f>VLOOKUP(W1212,[1]ImageUrl!$A$2:$F$6090,5,0)</f>
        <v>http://www.mit.edu/people/gil/images/gil.jpg</v>
      </c>
      <c r="AB1212" t="str">
        <f>VLOOKUP(W1212,[1]ImageUrl!$A$2:$F$6090,6,0)</f>
        <v>https://www.devdays.com/us/wp-content/uploads/sites/4/2019/03/Gil-Alterovitz-1-240x240.png</v>
      </c>
    </row>
    <row r="1213" spans="1:28" x14ac:dyDescent="0.2">
      <c r="A1213">
        <v>9354818</v>
      </c>
      <c r="B1213" t="s">
        <v>4123</v>
      </c>
      <c r="C1213" t="s">
        <v>232</v>
      </c>
      <c r="D1213" t="s">
        <v>4124</v>
      </c>
      <c r="E1213">
        <v>2016</v>
      </c>
      <c r="F1213" t="s">
        <v>25</v>
      </c>
      <c r="G1213" t="s">
        <v>26</v>
      </c>
      <c r="H1213" t="s">
        <v>27</v>
      </c>
      <c r="I1213" t="s">
        <v>28</v>
      </c>
      <c r="J1213" t="s">
        <v>4125</v>
      </c>
      <c r="K1213" t="s">
        <v>30</v>
      </c>
      <c r="L1213">
        <v>749253</v>
      </c>
      <c r="M1213" t="s">
        <v>30</v>
      </c>
      <c r="N1213" t="s">
        <v>31</v>
      </c>
      <c r="O1213" t="s">
        <v>354</v>
      </c>
      <c r="P1213">
        <v>9173599</v>
      </c>
      <c r="Q1213">
        <v>1</v>
      </c>
      <c r="R1213" t="s">
        <v>355</v>
      </c>
      <c r="S1213">
        <v>110749</v>
      </c>
      <c r="T1213">
        <v>1</v>
      </c>
      <c r="V1213" t="s">
        <v>30</v>
      </c>
      <c r="W1213" t="s">
        <v>20010</v>
      </c>
      <c r="X1213" t="str">
        <f>VLOOKUP(W1213,[1]ImageUrl!$A$2:$F$6090,2,0)</f>
        <v>https://chibe.upenn.edu/wp-content/uploads/2018/06/Amaral_SandraRGB.jpg</v>
      </c>
      <c r="Y1213" t="str">
        <f>VLOOKUP(W1213,[1]ImageUrl!$A$2:$F$6090,3,0)</f>
        <v>https://doximity-res.cloudinary.com/image/upload/t_public_profile_photo_320x320/lm6dwso7g4sm7odqelai.jpg</v>
      </c>
      <c r="Z1213" t="str">
        <f>VLOOKUP(W1213,[1]ImageUrl!$A$2:$F$6090,4,0)</f>
        <v>https://blog.research.chop.edu/sites/default/files/images/CRISSP_banner.png</v>
      </c>
      <c r="AA1213" t="str">
        <f>VLOOKUP(W1213,[1]ImageUrl!$A$2:$F$6090,5,0)</f>
        <v>https://doximity-res.cloudinary.com/image/upload/t_public_profile_photo_320x320/eygwwpjan5rb65qchgi2.jpg</v>
      </c>
      <c r="AB1213" t="str">
        <f>VLOOKUP(W1213,[1]ImageUrl!$A$2:$F$6090,6,0)</f>
        <v>https://www.inquirer.com/resizer/SB9Fdd_h-2TD15ATB6Cp1bfBZMY=/1400x932/smart/arc-anglerfish-arc2-prod-pmn.s3.amazonaws.com/public/U7YQXMKW4FA5HNGOYVYPSKYL5I.jpg</v>
      </c>
    </row>
    <row r="1214" spans="1:28" x14ac:dyDescent="0.2">
      <c r="A1214">
        <v>6470708</v>
      </c>
      <c r="B1214" t="s">
        <v>4126</v>
      </c>
      <c r="C1214" t="s">
        <v>393</v>
      </c>
      <c r="D1214" t="s">
        <v>4127</v>
      </c>
      <c r="E1214">
        <v>2017</v>
      </c>
      <c r="F1214" t="s">
        <v>25</v>
      </c>
      <c r="G1214" t="s">
        <v>26</v>
      </c>
      <c r="H1214" t="s">
        <v>27</v>
      </c>
      <c r="I1214" t="s">
        <v>4128</v>
      </c>
      <c r="J1214" t="s">
        <v>4129</v>
      </c>
      <c r="K1214" t="s">
        <v>30</v>
      </c>
      <c r="L1214">
        <v>401825</v>
      </c>
      <c r="M1214" t="s">
        <v>30</v>
      </c>
      <c r="N1214" t="s">
        <v>31</v>
      </c>
      <c r="O1214" t="s">
        <v>143</v>
      </c>
      <c r="P1214">
        <v>9311407</v>
      </c>
      <c r="Q1214">
        <v>1</v>
      </c>
      <c r="R1214" t="s">
        <v>144</v>
      </c>
      <c r="S1214">
        <v>16466</v>
      </c>
      <c r="T1214">
        <v>1</v>
      </c>
      <c r="U1214" t="s">
        <v>34</v>
      </c>
      <c r="V1214" t="s">
        <v>30</v>
      </c>
      <c r="W1214" t="s">
        <v>20011</v>
      </c>
      <c r="X1214" t="str">
        <f>VLOOKUP(W1214,[1]ImageUrl!$A$2:$F$6090,2,0)</f>
        <v>https://muschealth.org/MUSCApps/HealthAssets/ProfileImages/amellaej.jpg</v>
      </c>
      <c r="Y1214" t="str">
        <f>VLOOKUP(W1214,[1]ImageUrl!$A$2:$F$6090,3,0)</f>
        <v>https://web.musc.edu/-/sm/news-center-media/news-center-images/2019-images/08/nichols-jenkins.ashx?h=667&amp;w=1000&amp;la=en&amp;hash=E1B76CF97528049D988D4EEEEA45A957B0E7123F</v>
      </c>
      <c r="Z1214" t="str">
        <f>VLOOKUP(W1214,[1]ImageUrl!$A$2:$F$6090,4,0)</f>
        <v>https://i1.rgstatic.net/publication/283425964_Individualism_and_Partnership_A_Descriptive_Qualitative_Analysis_of_the_Chronic_Disease_Phenomenon_as_Perceived_by_Older_Adults/links/568d684808aef987e565ef89/preview.png</v>
      </c>
      <c r="AA1214" t="str">
        <f>VLOOKUP(W1214,[1]ImageUrl!$A$2:$F$6090,5,0)</f>
        <v>https://i1.rgstatic.net/publication/242684958_Eating_and_Feeding_Issues_in_Older_Adults_with_Dementia_Part_I_Assessment/links/0c96052af4495f092f000000/preview.png</v>
      </c>
      <c r="AB1214" t="str">
        <f>VLOOKUP(W1214,[1]ImageUrl!$A$2:$F$6090,6,0)</f>
        <v>https://i1.rgstatic.net/publication/323564009_Adult_Children_and_the_Transition_of_Aging_Parents/links/5aabe6ac458515baa3b97e61/preview.png</v>
      </c>
    </row>
    <row r="1215" spans="1:28" x14ac:dyDescent="0.2">
      <c r="A1215">
        <v>11594921</v>
      </c>
      <c r="B1215" t="s">
        <v>4130</v>
      </c>
      <c r="C1215" t="s">
        <v>36</v>
      </c>
      <c r="D1215" t="s">
        <v>4131</v>
      </c>
      <c r="E1215">
        <v>2018</v>
      </c>
      <c r="F1215" t="s">
        <v>25</v>
      </c>
      <c r="G1215" t="s">
        <v>26</v>
      </c>
      <c r="H1215" t="s">
        <v>27</v>
      </c>
      <c r="I1215" t="s">
        <v>28</v>
      </c>
      <c r="J1215" t="s">
        <v>4132</v>
      </c>
      <c r="K1215" t="s">
        <v>30</v>
      </c>
      <c r="L1215">
        <v>370575</v>
      </c>
      <c r="M1215" t="s">
        <v>30</v>
      </c>
      <c r="N1215" t="s">
        <v>31</v>
      </c>
      <c r="O1215" t="s">
        <v>39</v>
      </c>
      <c r="P1215">
        <v>9596445</v>
      </c>
      <c r="Q1215">
        <v>1</v>
      </c>
      <c r="R1215" t="s">
        <v>40</v>
      </c>
      <c r="S1215">
        <v>222931</v>
      </c>
      <c r="T1215">
        <v>1</v>
      </c>
      <c r="U1215" t="s">
        <v>34</v>
      </c>
      <c r="V1215" t="s">
        <v>30</v>
      </c>
      <c r="W1215" t="s">
        <v>20012</v>
      </c>
      <c r="X1215" t="str">
        <f>VLOOKUP(W1215,[1]ImageUrl!$A$2:$F$6090,2,0)</f>
        <v>http://www.cumc.columbia.edu/lymphoma/sites/default/files/styles/sidebar/public/photos/Jen.jpg?itok=qXTbIy2K</v>
      </c>
      <c r="Y1215" t="str">
        <f>VLOOKUP(W1215,[1]ImageUrl!$A$2:$F$6090,3,0)</f>
        <v>https://cancer.columbia.edu/sites/hiccc.columbia.edu/files/styles/medium/public/cups/jeamengual.jpg?itok=TESoOroa</v>
      </c>
      <c r="Z1215" t="str">
        <f>VLOOKUP(W1215,[1]ImageUrl!$A$2:$F$6090,4,0)</f>
        <v>https://i1.rgstatic.net/ii/profile.image/314230174093315-1451929719220_Q512/Jennifer_Amengual.jpg</v>
      </c>
      <c r="AA1215" t="str">
        <f>VLOOKUP(W1215,[1]ImageUrl!$A$2:$F$6090,5,0)</f>
        <v>http://www.cumc.columbia.edu/lymphoma/sites/default/files/styles/sidebar_cropped/public/ASHAmengual.jpg?itok=R-HVu-7z</v>
      </c>
      <c r="AB1215" t="str">
        <f>VLOOKUP(W1215,[1]ImageUrl!$A$2:$F$6090,6,0)</f>
        <v>https://www.tc.columbia.edu/media/news/Randiwolf.jpeg</v>
      </c>
    </row>
    <row r="1216" spans="1:28" x14ac:dyDescent="0.2">
      <c r="A1216">
        <v>8104125</v>
      </c>
      <c r="B1216" t="s">
        <v>4133</v>
      </c>
      <c r="C1216" t="s">
        <v>337</v>
      </c>
      <c r="D1216" t="s">
        <v>4134</v>
      </c>
      <c r="E1216">
        <v>2017</v>
      </c>
      <c r="F1216" t="s">
        <v>25</v>
      </c>
      <c r="G1216" t="s">
        <v>26</v>
      </c>
      <c r="H1216" t="s">
        <v>27</v>
      </c>
      <c r="I1216" t="s">
        <v>4135</v>
      </c>
      <c r="J1216" t="s">
        <v>4136</v>
      </c>
      <c r="K1216" t="s">
        <v>30</v>
      </c>
      <c r="L1216">
        <v>199998</v>
      </c>
      <c r="M1216" t="s">
        <v>30</v>
      </c>
      <c r="N1216" t="s">
        <v>31</v>
      </c>
      <c r="O1216" t="s">
        <v>148</v>
      </c>
      <c r="P1216">
        <v>9351900</v>
      </c>
      <c r="Q1216">
        <v>1</v>
      </c>
      <c r="R1216" t="s">
        <v>149</v>
      </c>
      <c r="S1216">
        <v>113555</v>
      </c>
      <c r="T1216">
        <v>1</v>
      </c>
      <c r="V1216" t="s">
        <v>30</v>
      </c>
      <c r="W1216" t="s">
        <v>20013</v>
      </c>
      <c r="X1216" t="str">
        <f>VLOOKUP(W1216,[1]ImageUrl!$A$2:$F$6090,2,0)</f>
        <v>https://www.mcw.edu/-/media/MCW/Departments/Center-for-AIDS-Intervention-Research/amirkhanian-yuri.jpg?scale=both&amp;w=120&amp;anchor=middlecenter&amp;mode=crop&amp;h=160&amp;la=en&amp;hash=9009B7B61981FADDF584E971800EFC9FF5D589BE</v>
      </c>
      <c r="Y1216" t="str">
        <f>VLOOKUP(W1216,[1]ImageUrl!$A$2:$F$6090,3,0)</f>
        <v>https://shepherdexpress.com/downloads/39014/download/medical-college-of-wisconsin.jpg?cb=8243c55851ce248bef67daf36c319721&amp;w=640</v>
      </c>
      <c r="Z1216" t="str">
        <f>VLOOKUP(W1216,[1]ImageUrl!$A$2:$F$6090,4,0)</f>
        <v>https://www.mcw.edu/-/media/MCW/Departments/Center-for-AIDS-Intervention-Research/KatherineQuinn_AcademicProfile.jpg?w=200&amp;h=275&amp;mode=crop&amp;anchor=middlecenter&amp;scale=both%20200w</v>
      </c>
      <c r="AA1216" t="str">
        <f>VLOOKUP(W1216,[1]ImageUrl!$A$2:$F$6090,5,0)</f>
        <v>https://i1.rgstatic.net/ii/profile.image/735441913397248-1552354424074_Q512/Katherine_Quinn2.jpg</v>
      </c>
      <c r="AB1216" t="str">
        <f>VLOOKUP(W1216,[1]ImageUrl!$A$2:$F$6090,6,0)</f>
        <v>https://www.mcw.edu/-/media/MCW/Education/Pharmacy-School/aaronwinn2017.jpg?w=200&amp;h=275&amp;mode=crop&amp;anchor=middlecenter&amp;scale=both%20200w</v>
      </c>
    </row>
    <row r="1217" spans="1:28" x14ac:dyDescent="0.2">
      <c r="A1217">
        <v>2285258</v>
      </c>
      <c r="B1217" t="s">
        <v>4137</v>
      </c>
      <c r="C1217" t="s">
        <v>328</v>
      </c>
      <c r="D1217" t="s">
        <v>4138</v>
      </c>
      <c r="E1217">
        <v>2017</v>
      </c>
      <c r="F1217" t="s">
        <v>25</v>
      </c>
      <c r="G1217" t="s">
        <v>26</v>
      </c>
      <c r="H1217" t="s">
        <v>27</v>
      </c>
      <c r="I1217" t="s">
        <v>28</v>
      </c>
      <c r="J1217" t="s">
        <v>4139</v>
      </c>
      <c r="K1217" t="s">
        <v>30</v>
      </c>
      <c r="L1217">
        <v>782595</v>
      </c>
      <c r="M1217" t="s">
        <v>30</v>
      </c>
      <c r="N1217" t="s">
        <v>31</v>
      </c>
      <c r="O1217" t="s">
        <v>148</v>
      </c>
      <c r="P1217">
        <v>9402890</v>
      </c>
      <c r="Q1217">
        <v>1</v>
      </c>
      <c r="R1217" t="s">
        <v>149</v>
      </c>
      <c r="S1217">
        <v>113256</v>
      </c>
      <c r="T1217">
        <v>1</v>
      </c>
      <c r="U1217" t="s">
        <v>34</v>
      </c>
      <c r="V1217" t="s">
        <v>30</v>
      </c>
      <c r="W1217" t="s">
        <v>20014</v>
      </c>
      <c r="X1217" t="str">
        <f>VLOOKUP(W1217,[1]ImageUrl!$A$2:$F$6090,2,0)</f>
        <v>https://my.clevelandclinic.org/provider/image?id=17248&amp;width=235</v>
      </c>
      <c r="Y1217" t="str">
        <f>VLOOKUP(W1217,[1]ImageUrl!$A$2:$F$6090,3,0)</f>
        <v>http://www.lerner.ccf.org/cphr/images/people/albertj.jpg</v>
      </c>
      <c r="Z1217" t="str">
        <f>VLOOKUP(W1217,[1]ImageUrl!$A$2:$F$6090,4,0)</f>
        <v>https://my.clevelandclinic.org/-/scassets/images/org/social/cc-fb.ashx</v>
      </c>
      <c r="AA1217" t="str">
        <f>VLOOKUP(W1217,[1]ImageUrl!$A$2:$F$6090,5,0)</f>
        <v>https://my.clevelandclinic.org/-/scassets/images/org/medical-professionals/endoscopy/endocrine-surgery-staff.ashx</v>
      </c>
      <c r="AB1217" t="str">
        <f>VLOOKUP(W1217,[1]ImageUrl!$A$2:$F$6090,6,0)</f>
        <v>https://my.clevelandclinic.org/-/scassets/images/org/us-news/usnews-badge-peds-9-specs-620x560.ashx?h=560&amp;la=en&amp;w=620&amp;hash=33C60DC8596B752254260C9349BF709E3E4DC91D</v>
      </c>
    </row>
    <row r="1218" spans="1:28" x14ac:dyDescent="0.2">
      <c r="A1218">
        <v>10267748</v>
      </c>
      <c r="B1218" t="s">
        <v>4140</v>
      </c>
      <c r="C1218" t="s">
        <v>57</v>
      </c>
      <c r="D1218" t="s">
        <v>4141</v>
      </c>
      <c r="E1218">
        <v>2018</v>
      </c>
      <c r="F1218" t="s">
        <v>25</v>
      </c>
      <c r="G1218" t="s">
        <v>26</v>
      </c>
      <c r="H1218" t="s">
        <v>27</v>
      </c>
      <c r="I1218" t="s">
        <v>28</v>
      </c>
      <c r="J1218" t="s">
        <v>4142</v>
      </c>
      <c r="K1218" t="s">
        <v>30</v>
      </c>
      <c r="L1218">
        <v>382270</v>
      </c>
      <c r="M1218" t="s">
        <v>30</v>
      </c>
      <c r="N1218" t="s">
        <v>31</v>
      </c>
      <c r="O1218" t="s">
        <v>32</v>
      </c>
      <c r="P1218">
        <v>9521095</v>
      </c>
      <c r="Q1218">
        <v>1</v>
      </c>
      <c r="R1218" t="s">
        <v>33</v>
      </c>
      <c r="S1218">
        <v>137779</v>
      </c>
      <c r="T1218">
        <v>1</v>
      </c>
      <c r="U1218" t="s">
        <v>34</v>
      </c>
      <c r="V1218" t="s">
        <v>30</v>
      </c>
      <c r="W1218" t="s">
        <v>20015</v>
      </c>
      <c r="X1218" t="str">
        <f>VLOOKUP(W1218,[1]ImageUrl!$A$2:$F$6090,2,0)</f>
        <v>https://www.ohsu.edu/apps/core/?action=people:pe.cmsProfileLowResolutionImage&amp;sPersonID=83891494E5BF4CFDB0ACCCC264B296D3</v>
      </c>
      <c r="Y1218" t="str">
        <f>VLOOKUP(W1218,[1]ImageUrl!$A$2:$F$6090,3,0)</f>
        <v>https://www.ohsu.edu/sites/default/files/2018-11/AnandLab_group.jpg</v>
      </c>
      <c r="Z1218" t="str">
        <f>VLOOKUP(W1218,[1]ImageUrl!$A$2:$F$6090,4,0)</f>
        <v>https://i.ytimg.com/vi/vBWN_Kh7TBs/maxresdefault.jpg</v>
      </c>
      <c r="AA1218" t="str">
        <f>VLOOKUP(W1218,[1]ImageUrl!$A$2:$F$6090,5,0)</f>
        <v>http://cms.ipressroom.com.s3.amazonaws.com/296/files/20169/Hansen.jpg</v>
      </c>
      <c r="AB1218" t="str">
        <f>VLOOKUP(W1218,[1]ImageUrl!$A$2:$F$6090,6,0)</f>
        <v>http://kaizenpe.com/kinses2016/assets/images/moderators/anand-sudarshan.jpg</v>
      </c>
    </row>
    <row r="1219" spans="1:28" x14ac:dyDescent="0.2">
      <c r="A1219">
        <v>2104598</v>
      </c>
      <c r="B1219" t="s">
        <v>4143</v>
      </c>
      <c r="C1219" t="s">
        <v>328</v>
      </c>
      <c r="D1219" t="s">
        <v>4144</v>
      </c>
      <c r="E1219">
        <v>2016</v>
      </c>
      <c r="F1219" t="s">
        <v>25</v>
      </c>
      <c r="G1219" t="s">
        <v>26</v>
      </c>
      <c r="H1219" t="s">
        <v>27</v>
      </c>
      <c r="I1219" t="s">
        <v>28</v>
      </c>
      <c r="J1219" t="s">
        <v>4145</v>
      </c>
      <c r="K1219" t="s">
        <v>30</v>
      </c>
      <c r="L1219">
        <v>413016</v>
      </c>
      <c r="M1219" t="s">
        <v>30</v>
      </c>
      <c r="N1219" t="s">
        <v>31</v>
      </c>
      <c r="O1219" t="s">
        <v>60</v>
      </c>
      <c r="P1219">
        <v>9185748</v>
      </c>
      <c r="Q1219">
        <v>1</v>
      </c>
      <c r="R1219" t="s">
        <v>61</v>
      </c>
      <c r="S1219">
        <v>26181</v>
      </c>
      <c r="T1219">
        <v>1</v>
      </c>
      <c r="U1219" t="s">
        <v>34</v>
      </c>
      <c r="V1219" t="s">
        <v>30</v>
      </c>
      <c r="W1219" t="s">
        <v>20016</v>
      </c>
      <c r="X1219" t="str">
        <f>VLOOKUP(W1219,[1]ImageUrl!$A$2:$F$6090,2,0)</f>
        <v>https://my.clevelandclinic.org/provider/image?id=1994&amp;width=235</v>
      </c>
      <c r="Y1219" t="str">
        <f>VLOOKUP(W1219,[1]ImageUrl!$A$2:$F$6090,3,0)</f>
        <v>https://case.edu/medicine/neurosciences/sites/case.edu.neurosciences/files/styles/hero_one_column/public/2018-08/MarkakisDocs_1.jpg?h=f28ea629&amp;itok=sn74F76N</v>
      </c>
      <c r="Z1219" t="str">
        <f>VLOOKUP(W1219,[1]ImageUrl!$A$2:$F$6090,4,0)</f>
        <v>https://i1.rgstatic.net/ii/profile.image/325064827392000-1454512902175_Q512/Minzhong_Yu.jpg</v>
      </c>
      <c r="AA1219" t="str">
        <f>VLOOKUP(W1219,[1]ImageUrl!$A$2:$F$6090,5,0)</f>
        <v>x-raw-image:///82059b4471ac2950df59894a599b77b58445353f861f2eb5ca7aa8263af51c43</v>
      </c>
      <c r="AB1219" t="str">
        <f>VLOOKUP(W1219,[1]ImageUrl!$A$2:$F$6090,6,0)</f>
        <v>x-raw-image:///e47b359f44b1eaee6a440ecb04255e0054e5ac589029c582f55bb20e72c7cd5f</v>
      </c>
    </row>
    <row r="1220" spans="1:28" x14ac:dyDescent="0.2">
      <c r="A1220">
        <v>10482358</v>
      </c>
      <c r="B1220" t="s">
        <v>4146</v>
      </c>
      <c r="C1220" t="s">
        <v>23</v>
      </c>
      <c r="D1220" t="s">
        <v>4147</v>
      </c>
      <c r="E1220">
        <v>2016</v>
      </c>
      <c r="F1220" t="s">
        <v>25</v>
      </c>
      <c r="G1220" t="s">
        <v>26</v>
      </c>
      <c r="H1220" t="s">
        <v>27</v>
      </c>
      <c r="I1220" t="s">
        <v>28</v>
      </c>
      <c r="J1220" t="s">
        <v>4148</v>
      </c>
      <c r="K1220" t="s">
        <v>30</v>
      </c>
      <c r="L1220">
        <v>409597</v>
      </c>
      <c r="M1220" t="s">
        <v>30</v>
      </c>
      <c r="N1220" t="s">
        <v>31</v>
      </c>
      <c r="O1220" t="s">
        <v>229</v>
      </c>
      <c r="P1220">
        <v>9258870</v>
      </c>
      <c r="Q1220">
        <v>1</v>
      </c>
      <c r="R1220" t="s">
        <v>230</v>
      </c>
      <c r="S1220">
        <v>70234</v>
      </c>
      <c r="T1220">
        <v>1</v>
      </c>
      <c r="U1220" t="s">
        <v>34</v>
      </c>
      <c r="V1220" t="s">
        <v>30</v>
      </c>
      <c r="W1220" t="s">
        <v>20017</v>
      </c>
      <c r="X1220" t="str">
        <f>VLOOKUP(W1220,[1]ImageUrl!$A$2:$F$6090,2,0)</f>
        <v>http://researchfaculty.brighamandwomens.org/ProfilePhotos/Prof529.jpg</v>
      </c>
      <c r="Y1220" t="str">
        <f>VLOOKUP(W1220,[1]ImageUrl!$A$2:$F$6090,3,0)</f>
        <v>https://www.hms.harvard.edu/DMS/immunology/fac/images/large/Anandasabapathy_Niroshana.jpg</v>
      </c>
      <c r="Z1220" t="str">
        <f>VLOOKUP(W1220,[1]ImageUrl!$A$2:$F$6090,4,0)</f>
        <v>http://researchfaculty.brighamandwomens.org/ProfilePhotos/Prof668.jpg</v>
      </c>
      <c r="AA1220" t="str">
        <f>VLOOKUP(W1220,[1]ImageUrl!$A$2:$F$6090,5,0)</f>
        <v>https://researchfaculty.brighamandwomens.org/ProfilePhotos/Prof538.jpg</v>
      </c>
      <c r="AB1220" t="str">
        <f>VLOOKUP(W1220,[1]ImageUrl!$A$2:$F$6090,6,0)</f>
        <v>https://doximity-res.cloudinary.com/image/upload/t_public_profile_photo_320x320/cppzp86rk9tazhctxzik.jpg</v>
      </c>
    </row>
    <row r="1221" spans="1:28" x14ac:dyDescent="0.2">
      <c r="A1221">
        <v>9569355</v>
      </c>
      <c r="B1221" t="s">
        <v>4149</v>
      </c>
      <c r="C1221" t="s">
        <v>42</v>
      </c>
      <c r="D1221" t="s">
        <v>4150</v>
      </c>
      <c r="E1221">
        <v>2018</v>
      </c>
      <c r="F1221" t="s">
        <v>25</v>
      </c>
      <c r="G1221" t="s">
        <v>26</v>
      </c>
      <c r="H1221" t="s">
        <v>27</v>
      </c>
      <c r="I1221" t="s">
        <v>28</v>
      </c>
      <c r="J1221" t="s">
        <v>4151</v>
      </c>
      <c r="K1221" t="s">
        <v>30</v>
      </c>
      <c r="L1221">
        <v>383251</v>
      </c>
      <c r="M1221" t="s">
        <v>30</v>
      </c>
      <c r="N1221" t="s">
        <v>31</v>
      </c>
      <c r="O1221" t="s">
        <v>415</v>
      </c>
      <c r="P1221">
        <v>9638310</v>
      </c>
      <c r="Q1221">
        <v>1</v>
      </c>
      <c r="R1221" t="s">
        <v>416</v>
      </c>
      <c r="S1221">
        <v>12964</v>
      </c>
      <c r="T1221">
        <v>1</v>
      </c>
      <c r="V1221" t="s">
        <v>30</v>
      </c>
      <c r="W1221" t="s">
        <v>20018</v>
      </c>
      <c r="X1221" t="str">
        <f>VLOOKUP(W1221,[1]ImageUrl!$A$2:$F$6090,2,0)</f>
        <v>https://directory.weill.cornell.edu/api/v1/person/profile/jsa7002.png?returnGenericOn404=true</v>
      </c>
      <c r="Y1221" t="str">
        <f>VLOOKUP(W1221,[1]ImageUrl!$A$2:$F$6090,3,0)</f>
        <v>http://hpr.weill.cornell.edu/about_us/i/jsa7002.jpg</v>
      </c>
      <c r="Z1221" t="str">
        <f>VLOOKUP(W1221,[1]ImageUrl!$A$2:$F$6090,4,0)</f>
        <v>http://hpr.weill.cornell.edu/divisions/health_informatics/img/committee_photos/jess.jpg</v>
      </c>
      <c r="AA1221" t="str">
        <f>VLOOKUP(W1221,[1]ImageUrl!$A$2:$F$6090,5,0)</f>
        <v>https://jcto.weill.cornell.edu/sites/default/files/news_images/10_02_15logosm.jpg</v>
      </c>
      <c r="AB1221" t="str">
        <f>VLOOKUP(W1221,[1]ImageUrl!$A$2:$F$6090,6,0)</f>
        <v>https://news.weill.cornell.edu/sites/default/files/story_featured_images/commencement2016-1.png</v>
      </c>
    </row>
    <row r="1222" spans="1:28" x14ac:dyDescent="0.2">
      <c r="A1222">
        <v>11588574</v>
      </c>
      <c r="B1222" t="s">
        <v>4152</v>
      </c>
      <c r="C1222" t="s">
        <v>428</v>
      </c>
      <c r="D1222" t="s">
        <v>4153</v>
      </c>
      <c r="E1222">
        <v>2016</v>
      </c>
      <c r="F1222" t="s">
        <v>25</v>
      </c>
      <c r="G1222" t="s">
        <v>26</v>
      </c>
      <c r="H1222" t="s">
        <v>27</v>
      </c>
      <c r="I1222" t="s">
        <v>28</v>
      </c>
      <c r="J1222" t="s">
        <v>4154</v>
      </c>
      <c r="K1222" t="s">
        <v>30</v>
      </c>
      <c r="L1222">
        <v>432500</v>
      </c>
      <c r="M1222" t="s">
        <v>30</v>
      </c>
      <c r="N1222" t="s">
        <v>31</v>
      </c>
      <c r="O1222" t="s">
        <v>354</v>
      </c>
      <c r="P1222">
        <v>9152235</v>
      </c>
      <c r="Q1222">
        <v>1</v>
      </c>
      <c r="R1222" t="s">
        <v>355</v>
      </c>
      <c r="S1222">
        <v>109930</v>
      </c>
      <c r="T1222">
        <v>1</v>
      </c>
      <c r="V1222" t="s">
        <v>30</v>
      </c>
      <c r="W1222" t="s">
        <v>20019</v>
      </c>
      <c r="X1222" t="str">
        <f>VLOOKUP(W1222,[1]ImageUrl!$A$2:$F$6090,2,0)</f>
        <v>https://static1.squarespace.com/static/5755e52420c647f04c957050/t/578a8bf82994ca114a5b93eb/1468697596400/Mark-Andermann-1.jpg?format=1000w</v>
      </c>
      <c r="Y1222" t="str">
        <f>VLOOKUP(W1222,[1]ImageUrl!$A$2:$F$6090,3,0)</f>
        <v>https://www.hms.harvard.edu/dms/neuroscience/fac/images/AndermannMark.jpg</v>
      </c>
      <c r="Z1222" t="str">
        <f>VLOOKUP(W1222,[1]ImageUrl!$A$2:$F$6090,4,0)</f>
        <v>https://www.bidmc.org/-/media/images/beth-israel-org/about-bidmc/news/andermann-a.jpeg?h=116&amp;w=197</v>
      </c>
      <c r="AA1222" t="str">
        <f>VLOOKUP(W1222,[1]ImageUrl!$A$2:$F$6090,5,0)</f>
        <v>https://www.bidmc.org/-/media/images/beth-israel-org/logos/new-logos/bidmc_hms_stacked-lockup.svg</v>
      </c>
      <c r="AB1222" t="str">
        <f>VLOOKUP(W1222,[1]ImageUrl!$A$2:$F$6090,6,0)</f>
        <v>https://www.pewtrusts.org/-/media/legacy/legacy-and-pre-launch-image-edits/scholars/2013/mark-andermann.jpg?h=1022&amp;w=834&amp;la=en&amp;hash=E27E925BEBB41E3C14694391D25E21928889B811</v>
      </c>
    </row>
    <row r="1223" spans="1:28" x14ac:dyDescent="0.2">
      <c r="A1223">
        <v>1941445</v>
      </c>
      <c r="B1223" t="s">
        <v>4155</v>
      </c>
      <c r="C1223" t="s">
        <v>23</v>
      </c>
      <c r="D1223" t="s">
        <v>4156</v>
      </c>
      <c r="E1223">
        <v>2018</v>
      </c>
      <c r="F1223" t="s">
        <v>25</v>
      </c>
      <c r="G1223" t="s">
        <v>26</v>
      </c>
      <c r="H1223" t="s">
        <v>27</v>
      </c>
      <c r="I1223" t="s">
        <v>28</v>
      </c>
      <c r="J1223" t="s">
        <v>4157</v>
      </c>
      <c r="K1223" t="s">
        <v>30</v>
      </c>
      <c r="L1223">
        <v>384018</v>
      </c>
      <c r="M1223" t="s">
        <v>30</v>
      </c>
      <c r="N1223" t="s">
        <v>31</v>
      </c>
      <c r="O1223" t="s">
        <v>39</v>
      </c>
      <c r="P1223">
        <v>9577009</v>
      </c>
      <c r="Q1223">
        <v>1</v>
      </c>
      <c r="R1223" t="s">
        <v>40</v>
      </c>
      <c r="S1223">
        <v>229400</v>
      </c>
      <c r="T1223">
        <v>1</v>
      </c>
      <c r="V1223" t="s">
        <v>30</v>
      </c>
      <c r="W1223" t="s">
        <v>20020</v>
      </c>
      <c r="X1223" t="str">
        <f>VLOOKUP(W1223,[1]ImageUrl!$A$2:$F$6090,2,0)</f>
        <v>https://www.brighamandwomens.org/assets/BWH/about-bwh/images/paul-anderson.jpg</v>
      </c>
      <c r="Y1223" t="str">
        <f>VLOOKUP(W1223,[1]ImageUrl!$A$2:$F$6090,3,0)</f>
        <v>https://www.brighamandwomens.org/assets/BWH/about-bwh/images/shelly-anderson.jpg</v>
      </c>
      <c r="Z1223" t="str">
        <f>VLOOKUP(W1223,[1]ImageUrl!$A$2:$F$6090,4,0)</f>
        <v>https://physiciandirectory.brighamandwomens.org/Custom/Photos/hires/838.jpg</v>
      </c>
      <c r="AA1223" t="str">
        <f>VLOOKUP(W1223,[1]ImageUrl!$A$2:$F$6090,5,0)</f>
        <v>https://www.brighamandwomens.org/assets/BWH/about-bwh/images/locations-bwh-main_700x400.jpg</v>
      </c>
      <c r="AB1223" t="str">
        <f>VLOOKUP(W1223,[1]ImageUrl!$A$2:$F$6090,6,0)</f>
        <v>https://www.brighamandwomens.org/assets/BWH/emergency-medicine/stratus/images/CP-Headshot-web.jpg</v>
      </c>
    </row>
    <row r="1224" spans="1:28" x14ac:dyDescent="0.2">
      <c r="A1224">
        <v>11454750</v>
      </c>
      <c r="B1224" t="s">
        <v>4158</v>
      </c>
      <c r="C1224" t="s">
        <v>91</v>
      </c>
      <c r="D1224" t="s">
        <v>4159</v>
      </c>
      <c r="E1224">
        <v>2018</v>
      </c>
      <c r="F1224" t="s">
        <v>25</v>
      </c>
      <c r="G1224" t="s">
        <v>26</v>
      </c>
      <c r="H1224" t="s">
        <v>27</v>
      </c>
      <c r="I1224" t="s">
        <v>28</v>
      </c>
      <c r="J1224" t="s">
        <v>4160</v>
      </c>
      <c r="K1224" t="s">
        <v>30</v>
      </c>
      <c r="L1224">
        <v>692257</v>
      </c>
      <c r="M1224" t="s">
        <v>30</v>
      </c>
      <c r="N1224" t="s">
        <v>31</v>
      </c>
      <c r="O1224" t="s">
        <v>137</v>
      </c>
      <c r="P1224">
        <v>9540377</v>
      </c>
      <c r="Q1224">
        <v>1</v>
      </c>
      <c r="R1224" t="s">
        <v>138</v>
      </c>
      <c r="S1224">
        <v>103924</v>
      </c>
      <c r="T1224">
        <v>1</v>
      </c>
      <c r="U1224" t="s">
        <v>34</v>
      </c>
      <c r="V1224" t="s">
        <v>30</v>
      </c>
      <c r="W1224" t="s">
        <v>20021</v>
      </c>
      <c r="X1224" t="str">
        <f>VLOOKUP(W1224,[1]ImageUrl!$A$2:$F$6090,2,0)</f>
        <v>https://cgm.massgeneral.org/wp-content/uploads/2016/09/Chris-Anderson-Headshot.jpg</v>
      </c>
      <c r="Y1224" t="str">
        <f>VLOOKUP(W1224,[1]ImageUrl!$A$2:$F$6090,3,0)</f>
        <v>https://doximity-res.cloudinary.com/image/upload/t_public_profile_photo_320x320/icgmpehqxr2rxigmso4j.jpg</v>
      </c>
      <c r="Z1224" t="str">
        <f>VLOOKUP(W1224,[1]ImageUrl!$A$2:$F$6090,4,0)</f>
        <v>https://secure3.photobooks.com/massgen/photos/26576.jpg</v>
      </c>
      <c r="AA1224" t="str">
        <f>VLOOKUP(W1224,[1]ImageUrl!$A$2:$F$6090,5,0)</f>
        <v>https://i1.rgstatic.net/ii/profile.image/282109336932404-1444271515650_Q512/David_Perez7.jpg</v>
      </c>
      <c r="AB1224" t="str">
        <f>VLOOKUP(W1224,[1]ImageUrl!$A$2:$F$6090,6,0)</f>
        <v>http://www.strokegenomics.org/wp-content/uploads/2015/05/20150325_roslandlabbmw_210.jpg</v>
      </c>
    </row>
    <row r="1225" spans="1:28" x14ac:dyDescent="0.2">
      <c r="A1225">
        <v>1870555</v>
      </c>
      <c r="B1225" t="s">
        <v>4161</v>
      </c>
      <c r="C1225" t="s">
        <v>381</v>
      </c>
      <c r="D1225" t="s">
        <v>4162</v>
      </c>
      <c r="E1225">
        <v>2017</v>
      </c>
      <c r="F1225" t="s">
        <v>25</v>
      </c>
      <c r="G1225" t="s">
        <v>26</v>
      </c>
      <c r="H1225" t="s">
        <v>27</v>
      </c>
      <c r="I1225" t="s">
        <v>28</v>
      </c>
      <c r="J1225" t="s">
        <v>4163</v>
      </c>
      <c r="K1225" t="s">
        <v>30</v>
      </c>
      <c r="L1225">
        <v>641488</v>
      </c>
      <c r="M1225" t="s">
        <v>30</v>
      </c>
      <c r="N1225" t="s">
        <v>31</v>
      </c>
      <c r="O1225" t="s">
        <v>99</v>
      </c>
      <c r="P1225">
        <v>9548358</v>
      </c>
      <c r="Q1225">
        <v>1</v>
      </c>
      <c r="R1225" t="s">
        <v>100</v>
      </c>
      <c r="S1225">
        <v>95630</v>
      </c>
      <c r="T1225">
        <v>1</v>
      </c>
      <c r="V1225" t="s">
        <v>30</v>
      </c>
      <c r="W1225" t="s">
        <v>20022</v>
      </c>
      <c r="X1225" t="str">
        <f>VLOOKUP(W1225,[1]ImageUrl!$A$2:$F$6090,2,0)</f>
        <v>https://www.bumc.bu.edu/microbiology/files/2008/03/lab-photo-09-7a-best.jpg</v>
      </c>
      <c r="Y1225" t="str">
        <f>VLOOKUP(W1225,[1]ImageUrl!$A$2:$F$6090,3,0)</f>
        <v>x-raw-image:///73147a29d47311c30c87970eff7fe396fe4b944a750edbadc1e51bb9d91af03d</v>
      </c>
      <c r="Z1225" t="str">
        <f>VLOOKUP(W1225,[1]ImageUrl!$A$2:$F$6090,4,0)</f>
        <v>x-raw-image:///3065c18fc7edecdc3f5a28aaaca8f5265e75bc698c73d2128757182a688fbf94</v>
      </c>
      <c r="AA1225" t="str">
        <f>VLOOKUP(W1225,[1]ImageUrl!$A$2:$F$6090,5,0)</f>
        <v>https://pbs.twimg.com/media/Dps3PiqU0AA8KBA.jpg</v>
      </c>
      <c r="AB1225" t="str">
        <f>VLOOKUP(W1225,[1]ImageUrl!$A$2:$F$6090,6,0)</f>
        <v>x-raw-image:///1ff97d1bad9c9ed9ae9ba0a773b0c870a3c0afa0d4e60c34906fe22d6387d91f</v>
      </c>
    </row>
    <row r="1226" spans="1:28" x14ac:dyDescent="0.2">
      <c r="A1226">
        <v>1888682</v>
      </c>
      <c r="B1226" t="s">
        <v>4164</v>
      </c>
      <c r="C1226" t="s">
        <v>485</v>
      </c>
      <c r="D1226" t="s">
        <v>4165</v>
      </c>
      <c r="E1226">
        <v>2016</v>
      </c>
      <c r="F1226" t="s">
        <v>25</v>
      </c>
      <c r="G1226" t="s">
        <v>26</v>
      </c>
      <c r="H1226" t="s">
        <v>27</v>
      </c>
      <c r="I1226" t="s">
        <v>4166</v>
      </c>
      <c r="J1226" t="s">
        <v>4167</v>
      </c>
      <c r="K1226" t="s">
        <v>30</v>
      </c>
      <c r="L1226">
        <v>395166</v>
      </c>
      <c r="M1226" t="s">
        <v>30</v>
      </c>
      <c r="N1226" t="s">
        <v>31</v>
      </c>
      <c r="O1226" t="s">
        <v>39</v>
      </c>
      <c r="P1226">
        <v>9153292</v>
      </c>
      <c r="Q1226">
        <v>1</v>
      </c>
      <c r="R1226" t="s">
        <v>40</v>
      </c>
      <c r="S1226">
        <v>207237</v>
      </c>
      <c r="T1226">
        <v>1</v>
      </c>
      <c r="V1226" t="s">
        <v>30</v>
      </c>
      <c r="W1226" t="s">
        <v>20023</v>
      </c>
      <c r="X1226" t="str">
        <f>VLOOKUP(W1226,[1]ImageUrl!$A$2:$F$6090,2,0)</f>
        <v>http://www.dfhcc.harvard.edu/typo3temp/_processed_/csm_716_1562443949_d4bec2a79a.jpg</v>
      </c>
      <c r="Y1226" t="str">
        <f>VLOOKUP(W1226,[1]ImageUrl!$A$2:$F$6090,3,0)</f>
        <v>https://www.dana-farber.org/uploadedImages/Pages/Find_a_Doctor/kenneth_anderson_preferred%20kenneth%20anderson.jpg</v>
      </c>
      <c r="Z1226" t="str">
        <f>VLOOKUP(W1226,[1]ImageUrl!$A$2:$F$6090,4,0)</f>
        <v>https://s3.amazonaws.com/cdn.patientpower.info/images/bios/hires/bio_kenneth-anderson_180x243_a.jpg</v>
      </c>
      <c r="AA1226" t="str">
        <f>VLOOKUP(W1226,[1]ImageUrl!$A$2:$F$6090,5,0)</f>
        <v>https://i.ytimg.com/vi/N4VjkejHHMA/maxresdefault.jpg</v>
      </c>
      <c r="AB1226" t="str">
        <f>VLOOKUP(W1226,[1]ImageUrl!$A$2:$F$6090,6,0)</f>
        <v>https://www.dana-farber.org/legacy/uploadedimages/Library/newsroom/news-releases/2013/ken-anderson.jpg</v>
      </c>
    </row>
    <row r="1227" spans="1:28" x14ac:dyDescent="0.2">
      <c r="A1227">
        <v>1867785</v>
      </c>
      <c r="B1227" t="s">
        <v>4168</v>
      </c>
      <c r="C1227" t="s">
        <v>23</v>
      </c>
      <c r="D1227" t="s">
        <v>4169</v>
      </c>
      <c r="E1227">
        <v>2017</v>
      </c>
      <c r="F1227" t="s">
        <v>25</v>
      </c>
      <c r="G1227" t="s">
        <v>26</v>
      </c>
      <c r="H1227" t="s">
        <v>27</v>
      </c>
      <c r="I1227" t="s">
        <v>28</v>
      </c>
      <c r="J1227" t="s">
        <v>4170</v>
      </c>
      <c r="K1227" t="s">
        <v>30</v>
      </c>
      <c r="L1227">
        <v>355000</v>
      </c>
      <c r="M1227" t="s">
        <v>30</v>
      </c>
      <c r="N1227" t="s">
        <v>31</v>
      </c>
      <c r="O1227" t="s">
        <v>45</v>
      </c>
      <c r="P1227">
        <v>9214059</v>
      </c>
      <c r="Q1227">
        <v>1</v>
      </c>
      <c r="R1227" t="s">
        <v>46</v>
      </c>
      <c r="S1227">
        <v>121410</v>
      </c>
      <c r="T1227">
        <v>1</v>
      </c>
      <c r="V1227" t="s">
        <v>30</v>
      </c>
      <c r="W1227" t="s">
        <v>20024</v>
      </c>
      <c r="X1227" t="str">
        <f>VLOOKUP(W1227,[1]ImageUrl!$A$2:$F$6090,2,0)</f>
        <v>https://www.brighamandwomens.org/assets/BWH/about-bwh/images/paul-anderson.jpg</v>
      </c>
      <c r="Y1227" t="str">
        <f>VLOOKUP(W1227,[1]ImageUrl!$A$2:$F$6090,3,0)</f>
        <v>https://www.pewtrusts.org/-/media/post-launch-images/2015/09/anderson-paul1x1.jpg?h=570&amp;w=570&amp;la=en&amp;hash=0E8D592BBA35ABB4FC3623E42920739B39A3140C</v>
      </c>
      <c r="Z1227" t="str">
        <f>VLOOKUP(W1227,[1]ImageUrl!$A$2:$F$6090,4,0)</f>
        <v>https://doximity-res.cloudinary.com/image/upload/t_public_profile_photo_320x320/xwqkbmtmobv5xarptapr.jpg</v>
      </c>
      <c r="AA1227" t="str">
        <f>VLOOKUP(W1227,[1]ImageUrl!$A$2:$F$6090,5,0)</f>
        <v>https://www.brighamandwomens.org/assets/BWH/about-bwh/images/shelly-anderson.jpg</v>
      </c>
      <c r="AB1227" t="str">
        <f>VLOOKUP(W1227,[1]ImageUrl!$A$2:$F$6090,6,0)</f>
        <v>http://www.discoverbrigham.org/wp-content/uploads/2019/08/Anderson_Paul-400x400.jpg</v>
      </c>
    </row>
    <row r="1228" spans="1:28" x14ac:dyDescent="0.2">
      <c r="A1228">
        <v>7965945</v>
      </c>
      <c r="B1228" t="s">
        <v>4171</v>
      </c>
      <c r="C1228" t="s">
        <v>232</v>
      </c>
      <c r="D1228" t="s">
        <v>4172</v>
      </c>
      <c r="E1228">
        <v>2016</v>
      </c>
      <c r="F1228" t="s">
        <v>25</v>
      </c>
      <c r="G1228" t="s">
        <v>26</v>
      </c>
      <c r="H1228" t="s">
        <v>27</v>
      </c>
      <c r="I1228" t="s">
        <v>28</v>
      </c>
      <c r="J1228" t="s">
        <v>4173</v>
      </c>
      <c r="K1228" t="s">
        <v>30</v>
      </c>
      <c r="L1228">
        <v>585818</v>
      </c>
      <c r="M1228" t="s">
        <v>30</v>
      </c>
      <c r="N1228" t="s">
        <v>31</v>
      </c>
      <c r="O1228" t="s">
        <v>148</v>
      </c>
      <c r="P1228">
        <v>9196885</v>
      </c>
      <c r="Q1228">
        <v>1</v>
      </c>
      <c r="R1228" t="s">
        <v>149</v>
      </c>
      <c r="S1228">
        <v>110185</v>
      </c>
      <c r="T1228">
        <v>1</v>
      </c>
      <c r="U1228" t="s">
        <v>34</v>
      </c>
      <c r="V1228" t="s">
        <v>30</v>
      </c>
      <c r="W1228" t="s">
        <v>20025</v>
      </c>
      <c r="X1228" t="str">
        <f>VLOOKUP(W1228,[1]ImageUrl!$A$2:$F$6090,2,0)</f>
        <v>https://stewandersonlab.research.chop.edu/sites/default/files/resize/images/team-member/StewAndersonBioPic-200x211.png</v>
      </c>
      <c r="Y1228" t="str">
        <f>VLOOKUP(W1228,[1]ImageUrl!$A$2:$F$6090,3,0)</f>
        <v>https://www.med.upenn.edu/apps/my/images/faculty_pics/ande1106.jpg</v>
      </c>
      <c r="Z1228" t="str">
        <f>VLOOKUP(W1228,[1]ImageUrl!$A$2:$F$6090,4,0)</f>
        <v>https://stewandersonlab.research.chop.edu/sites/default/files/styles/gallery_full_size__1000px_wide_/public/Epilepsy_2785x1175.png?itok=M5w0E-LJ</v>
      </c>
      <c r="AA1228" t="str">
        <f>VLOOKUP(W1228,[1]ImageUrl!$A$2:$F$6090,5,0)</f>
        <v>https://pediatricmentalhealth.research.chop.edu/sites/default/files/styles/homepage_slider_800x400/public/stew-shotb_0.jpg?itok=cKrufTx0</v>
      </c>
      <c r="AB1228" t="str">
        <f>VLOOKUP(W1228,[1]ImageUrl!$A$2:$F$6090,6,0)</f>
        <v>https://pediatricmentalhealth.research.chop.edu/sites/default/files/styles/homepage_slider_800x400/public/jamiyoungforslider.jpg?itok=lolbt__K</v>
      </c>
    </row>
    <row r="1229" spans="1:28" x14ac:dyDescent="0.2">
      <c r="A1229">
        <v>9867094</v>
      </c>
      <c r="B1229" t="s">
        <v>4174</v>
      </c>
      <c r="C1229" t="s">
        <v>2598</v>
      </c>
      <c r="D1229" t="s">
        <v>4175</v>
      </c>
      <c r="E1229">
        <v>2016</v>
      </c>
      <c r="F1229" t="s">
        <v>25</v>
      </c>
      <c r="G1229" t="s">
        <v>26</v>
      </c>
      <c r="H1229" t="s">
        <v>27</v>
      </c>
      <c r="I1229" t="s">
        <v>4176</v>
      </c>
      <c r="J1229" t="s">
        <v>4177</v>
      </c>
      <c r="K1229" t="s">
        <v>30</v>
      </c>
      <c r="L1229">
        <v>335250</v>
      </c>
      <c r="M1229" t="s">
        <v>30</v>
      </c>
      <c r="N1229" t="s">
        <v>31</v>
      </c>
      <c r="O1229" t="s">
        <v>354</v>
      </c>
      <c r="P1229">
        <v>9006314</v>
      </c>
      <c r="Q1229">
        <v>1</v>
      </c>
      <c r="R1229" t="s">
        <v>355</v>
      </c>
      <c r="S1229">
        <v>107516</v>
      </c>
      <c r="T1229">
        <v>1</v>
      </c>
      <c r="V1229" t="s">
        <v>30</v>
      </c>
      <c r="W1229" t="s">
        <v>20026</v>
      </c>
      <c r="X1229" t="str">
        <f>VLOOKUP(W1229,[1]ImageUrl!$A$2:$F$6090,2,0)</f>
        <v>https://www.archildrens.org/media/Image/Andres-Pic.png</v>
      </c>
      <c r="Y1229" t="str">
        <f>VLOOKUP(W1229,[1]ImageUrl!$A$2:$F$6090,3,0)</f>
        <v>http://acnc.uams.edu/wp-content/uploads/2015/03/AndresAline14_Smaller-1.jpg</v>
      </c>
      <c r="Z1229" t="str">
        <f>VLOOKUP(W1229,[1]ImageUrl!$A$2:$F$6090,4,0)</f>
        <v>https://www.archildrens.org/research/researchers-at-acri/_img/CMNHospitalslogo.png</v>
      </c>
      <c r="AA1229" t="str">
        <f>VLOOKUP(W1229,[1]ImageUrl!$A$2:$F$6090,5,0)</f>
        <v>http://acnc.uams.edu/wp-content/uploads/2015/04/New-Banner-Transparent1.png</v>
      </c>
      <c r="AB1229" t="str">
        <f>VLOOKUP(W1229,[1]ImageUrl!$A$2:$F$6090,6,0)</f>
        <v>http://acnc.uams.edu/wp-content/uploads/2019/01/Untitled-design-9-1170x300.png</v>
      </c>
    </row>
    <row r="1230" spans="1:28" x14ac:dyDescent="0.2">
      <c r="A1230">
        <v>1882886</v>
      </c>
      <c r="B1230" t="s">
        <v>4178</v>
      </c>
      <c r="C1230" t="s">
        <v>57</v>
      </c>
      <c r="D1230" t="s">
        <v>4179</v>
      </c>
      <c r="E1230">
        <v>2016</v>
      </c>
      <c r="F1230" t="s">
        <v>25</v>
      </c>
      <c r="G1230" t="s">
        <v>26</v>
      </c>
      <c r="H1230" t="s">
        <v>27</v>
      </c>
      <c r="I1230" t="s">
        <v>28</v>
      </c>
      <c r="J1230" t="s">
        <v>4180</v>
      </c>
      <c r="K1230" t="s">
        <v>30</v>
      </c>
      <c r="L1230">
        <v>447889</v>
      </c>
      <c r="M1230" t="s">
        <v>30</v>
      </c>
      <c r="N1230" t="s">
        <v>31</v>
      </c>
      <c r="O1230" t="s">
        <v>32</v>
      </c>
      <c r="P1230">
        <v>9158836</v>
      </c>
      <c r="Q1230">
        <v>1</v>
      </c>
      <c r="R1230" t="s">
        <v>33</v>
      </c>
      <c r="S1230">
        <v>133505</v>
      </c>
      <c r="T1230">
        <v>1</v>
      </c>
      <c r="V1230" t="s">
        <v>30</v>
      </c>
      <c r="W1230" t="s">
        <v>20027</v>
      </c>
      <c r="X1230" t="str">
        <f>VLOOKUP(W1230,[1]ImageUrl!$A$2:$F$6090,2,0)</f>
        <v>https://42sjvy150ii33x2zi918e729-wpengine.netdna-ssl.com/wp-content/uploads/2017/10/M-Anderson_blog-780x439.jpg</v>
      </c>
      <c r="Y1230" t="str">
        <f>VLOOKUP(W1230,[1]ImageUrl!$A$2:$F$6090,3,0)</f>
        <v>http://www.arh.org/Uploads/Images/News/Anderson2.jpg</v>
      </c>
      <c r="Z1230" t="str">
        <f>VLOOKUP(W1230,[1]ImageUrl!$A$2:$F$6090,4,0)</f>
        <v>https://radioimg.s3.amazonaws.com/kmoxam/styles/alpha__380x250/s3/image-Health%20Matters.jpg?G.M.OwhdsHY2W5XCHPXSooetw7FLhes0&amp;itok=ZPowbnGI&amp;c=b5bce052f334fc8d4d7db228c79b23dd</v>
      </c>
      <c r="AA1230" t="str">
        <f>VLOOKUP(W1230,[1]ImageUrl!$A$2:$F$6090,5,0)</f>
        <v>http://www.oregonmedicalgroup.com/wp-content/uploads/2015/03/3076409d03afc2826462666d32cbd511.jpg</v>
      </c>
      <c r="AB1230" t="str">
        <f>VLOOKUP(W1230,[1]ImageUrl!$A$2:$F$6090,6,0)</f>
        <v>http://epmgaa.media.clients.ellingtoncms.com/img/photos/2018/02/09/michael_anderson-nathe_m_t580.jpg?8f1b5874916776826eb17d7e67de7278c987ca33</v>
      </c>
    </row>
    <row r="1231" spans="1:28" x14ac:dyDescent="0.2">
      <c r="A1231">
        <v>8932532</v>
      </c>
      <c r="B1231" t="s">
        <v>4181</v>
      </c>
      <c r="C1231" t="s">
        <v>91</v>
      </c>
      <c r="D1231" t="s">
        <v>4182</v>
      </c>
      <c r="E1231">
        <v>2017</v>
      </c>
      <c r="F1231" t="s">
        <v>25</v>
      </c>
      <c r="G1231" t="s">
        <v>26</v>
      </c>
      <c r="H1231" t="s">
        <v>27</v>
      </c>
      <c r="I1231" t="s">
        <v>28</v>
      </c>
      <c r="J1231" t="s">
        <v>4183</v>
      </c>
      <c r="K1231" t="s">
        <v>30</v>
      </c>
      <c r="L1231">
        <v>616246</v>
      </c>
      <c r="M1231" t="s">
        <v>30</v>
      </c>
      <c r="N1231" t="s">
        <v>31</v>
      </c>
      <c r="O1231" t="s">
        <v>39</v>
      </c>
      <c r="P1231">
        <v>9213604</v>
      </c>
      <c r="Q1231">
        <v>1</v>
      </c>
      <c r="R1231" t="s">
        <v>40</v>
      </c>
      <c r="S1231">
        <v>211080</v>
      </c>
      <c r="T1231">
        <v>1</v>
      </c>
      <c r="V1231" t="s">
        <v>30</v>
      </c>
      <c r="W1231" t="s">
        <v>20028</v>
      </c>
      <c r="X1231" t="str">
        <f>VLOOKUP(W1231,[1]ImageUrl!$A$2:$F$6090,2,0)</f>
        <v>https://ssima.eu/wp-content/uploads/2019/06/ovidiu-andronesi-640x400.png</v>
      </c>
      <c r="Y1231" t="str">
        <f>VLOOKUP(W1231,[1]ImageUrl!$A$2:$F$6090,3,0)</f>
        <v>https://i1.rgstatic.net/ii/profile.image/279520776081414-1443654354358_Q512/Bernhard_Strasser.jpg</v>
      </c>
      <c r="Z1231" t="str">
        <f>VLOOKUP(W1231,[1]ImageUrl!$A$2:$F$6090,4,0)</f>
        <v>https://i1.rgstatic.net/ii/profile.image/272426785308675-1441963015200_Q512/Aria_Tzika.jpg</v>
      </c>
      <c r="AA1231" t="str">
        <f>VLOOKUP(W1231,[1]ImageUrl!$A$2:$F$6090,5,0)</f>
        <v>https://i1.rgstatic.net/ii/profile.image/333078435254273-1456423495324_Q512/Bruce_Rosen.jpg</v>
      </c>
      <c r="AB1231" t="str">
        <f>VLOOKUP(W1231,[1]ImageUrl!$A$2:$F$6090,6,0)</f>
        <v>https://i1.rgstatic.net/ii/profile.image/328351580475392-1455296525095_Q512/Rachit_Bakshi.jpg</v>
      </c>
    </row>
    <row r="1232" spans="1:28" x14ac:dyDescent="0.2">
      <c r="A1232">
        <v>7039414</v>
      </c>
      <c r="B1232" t="s">
        <v>4184</v>
      </c>
      <c r="C1232" t="s">
        <v>265</v>
      </c>
      <c r="D1232" t="s">
        <v>4185</v>
      </c>
      <c r="E1232">
        <v>2018</v>
      </c>
      <c r="F1232" t="s">
        <v>25</v>
      </c>
      <c r="G1232" t="s">
        <v>26</v>
      </c>
      <c r="H1232" t="s">
        <v>27</v>
      </c>
      <c r="I1232" t="s">
        <v>4186</v>
      </c>
      <c r="J1232" t="s">
        <v>4187</v>
      </c>
      <c r="K1232" t="s">
        <v>30</v>
      </c>
      <c r="L1232">
        <v>379311</v>
      </c>
      <c r="M1232" t="s">
        <v>30</v>
      </c>
      <c r="N1232" t="s">
        <v>31</v>
      </c>
      <c r="O1232" t="s">
        <v>99</v>
      </c>
      <c r="P1232">
        <v>9461678</v>
      </c>
      <c r="Q1232">
        <v>1</v>
      </c>
      <c r="R1232" t="s">
        <v>100</v>
      </c>
      <c r="S1232">
        <v>94347</v>
      </c>
      <c r="T1232">
        <v>1</v>
      </c>
      <c r="V1232" t="s">
        <v>30</v>
      </c>
      <c r="W1232" t="s">
        <v>20029</v>
      </c>
      <c r="X1232" t="str">
        <f>VLOOKUP(W1232,[1]ImageUrl!$A$2:$F$6090,2,0)</f>
        <v>https://signature.bcm.edu/images/uploaded/full/1568649707565.jpeg</v>
      </c>
      <c r="Y1232" t="str">
        <f>VLOOKUP(W1232,[1]ImageUrl!$A$2:$F$6090,3,0)</f>
        <v>https://www.texaschildrens.org/sites/default/files/styles/large/public/Annapragada_Ananth_2k16-0154-AK4_7832%205x7.jpg?itok=BBAfpcWh</v>
      </c>
      <c r="Z1232" t="str">
        <f>VLOOKUP(W1232,[1]ImageUrl!$A$2:$F$6090,4,0)</f>
        <v>https://i1.rgstatic.net/ii/profile.image/276916574670853-1443033464522_Q512/Ananth_Annapragada.jpg</v>
      </c>
      <c r="AA1232" t="str">
        <f>VLOOKUP(W1232,[1]ImageUrl!$A$2:$F$6090,5,0)</f>
        <v>https://www.texaschildrens.org/sites/default/files/styles/large/public/Starosolski%2C%20Zbigniew.jpg?itok=CavRuqLy</v>
      </c>
      <c r="AB1232" t="str">
        <f>VLOOKUP(W1232,[1]ImageUrl!$A$2:$F$6090,6,0)</f>
        <v>https://signature.bcm.edu/images/uploaded/full/1540142778405.jpeg</v>
      </c>
    </row>
    <row r="1233" spans="1:28" x14ac:dyDescent="0.2">
      <c r="A1233">
        <v>2092280</v>
      </c>
      <c r="B1233" t="s">
        <v>4188</v>
      </c>
      <c r="C1233" t="s">
        <v>42</v>
      </c>
      <c r="D1233" t="s">
        <v>4189</v>
      </c>
      <c r="E1233">
        <v>2016</v>
      </c>
      <c r="F1233" t="s">
        <v>25</v>
      </c>
      <c r="G1233" t="s">
        <v>26</v>
      </c>
      <c r="H1233" t="s">
        <v>27</v>
      </c>
      <c r="I1233" t="s">
        <v>28</v>
      </c>
      <c r="J1233" t="s">
        <v>4190</v>
      </c>
      <c r="K1233" t="s">
        <v>30</v>
      </c>
      <c r="L1233">
        <v>370781</v>
      </c>
      <c r="M1233" t="s">
        <v>30</v>
      </c>
      <c r="N1233" t="s">
        <v>31</v>
      </c>
      <c r="O1233" t="s">
        <v>137</v>
      </c>
      <c r="P1233">
        <v>9176960</v>
      </c>
      <c r="Q1233">
        <v>1</v>
      </c>
      <c r="R1233" t="s">
        <v>138</v>
      </c>
      <c r="S1233">
        <v>94507</v>
      </c>
      <c r="T1233">
        <v>1</v>
      </c>
      <c r="U1233" t="s">
        <v>34</v>
      </c>
      <c r="V1233" t="s">
        <v>30</v>
      </c>
      <c r="W1233" t="s">
        <v>20030</v>
      </c>
    </row>
    <row r="1234" spans="1:28" x14ac:dyDescent="0.2">
      <c r="A1234">
        <v>7873747</v>
      </c>
      <c r="B1234" t="s">
        <v>4191</v>
      </c>
      <c r="C1234" t="s">
        <v>712</v>
      </c>
      <c r="D1234" t="s">
        <v>4192</v>
      </c>
      <c r="E1234">
        <v>2016</v>
      </c>
      <c r="F1234" t="s">
        <v>25</v>
      </c>
      <c r="G1234" t="s">
        <v>26</v>
      </c>
      <c r="H1234" t="s">
        <v>27</v>
      </c>
      <c r="I1234" t="s">
        <v>4193</v>
      </c>
      <c r="J1234" t="s">
        <v>4194</v>
      </c>
      <c r="K1234" t="s">
        <v>30</v>
      </c>
      <c r="L1234">
        <v>321654</v>
      </c>
      <c r="M1234" t="s">
        <v>30</v>
      </c>
      <c r="N1234" t="s">
        <v>31</v>
      </c>
      <c r="O1234" t="s">
        <v>39</v>
      </c>
      <c r="P1234">
        <v>9175600</v>
      </c>
      <c r="Q1234">
        <v>1</v>
      </c>
      <c r="R1234" t="s">
        <v>40</v>
      </c>
      <c r="S1234">
        <v>201124</v>
      </c>
      <c r="T1234">
        <v>1</v>
      </c>
      <c r="U1234" t="s">
        <v>34</v>
      </c>
      <c r="V1234" t="s">
        <v>30</v>
      </c>
      <c r="W1234" t="s">
        <v>20031</v>
      </c>
      <c r="X1234" t="str">
        <f>VLOOKUP(W1234,[1]ImageUrl!$A$2:$F$6090,2,0)</f>
        <v>https://doximity-res.cloudinary.com/image/upload/t_public_profile_photo_320x320/gpuqd0med2nn1wo3np9z.jpg</v>
      </c>
      <c r="Y1234" t="str">
        <f>VLOOKUP(W1234,[1]ImageUrl!$A$2:$F$6090,3,0)</f>
        <v>https://doximity-res.cloudinary.com/image/upload/t_public_profile_photo_320x320/le3kaaybila4qdtnpfl1.jpg</v>
      </c>
      <c r="Z1234" t="str">
        <f>VLOOKUP(W1234,[1]ImageUrl!$A$2:$F$6090,4,0)</f>
        <v>https://doximity-res.cloudinary.com/image/upload/t_public_profile_photo_320x320/vbrlgfaajzlswrzzti1k.jpg</v>
      </c>
      <c r="AA1234" t="str">
        <f>VLOOKUP(W1234,[1]ImageUrl!$A$2:$F$6090,5,0)</f>
        <v>https://moffitt.org/Media/Providers/DillingThomas_3774.jpg</v>
      </c>
      <c r="AB1234" t="str">
        <f>VLOOKUP(W1234,[1]ImageUrl!$A$2:$F$6090,6,0)</f>
        <v>https://doximity-res.cloudinary.com/image/upload/t_public_profile_photo_320x320/ywat2d2vktgy3dowyyma.jpg</v>
      </c>
    </row>
    <row r="1235" spans="1:28" x14ac:dyDescent="0.2">
      <c r="A1235">
        <v>12411671</v>
      </c>
      <c r="B1235" t="s">
        <v>4195</v>
      </c>
      <c r="C1235" t="s">
        <v>42</v>
      </c>
      <c r="D1235" t="s">
        <v>4196</v>
      </c>
      <c r="E1235">
        <v>2016</v>
      </c>
      <c r="F1235" t="s">
        <v>513</v>
      </c>
      <c r="G1235" t="s">
        <v>26</v>
      </c>
      <c r="H1235" t="s">
        <v>27</v>
      </c>
      <c r="I1235" t="s">
        <v>28</v>
      </c>
      <c r="J1235" t="s">
        <v>4197</v>
      </c>
      <c r="K1235" t="s">
        <v>30</v>
      </c>
      <c r="L1235">
        <v>2542500</v>
      </c>
      <c r="M1235" t="s">
        <v>30</v>
      </c>
      <c r="N1235" t="s">
        <v>31</v>
      </c>
      <c r="O1235" t="s">
        <v>71</v>
      </c>
      <c r="P1235">
        <v>9164051</v>
      </c>
      <c r="Q1235">
        <v>1</v>
      </c>
      <c r="R1235" t="s">
        <v>72</v>
      </c>
      <c r="S1235">
        <v>43813</v>
      </c>
      <c r="T1235">
        <v>1</v>
      </c>
      <c r="V1235" t="s">
        <v>30</v>
      </c>
      <c r="W1235" t="s">
        <v>20032</v>
      </c>
      <c r="X1235" t="str">
        <f>VLOOKUP(W1235,[1]ImageUrl!$A$2:$F$6090,2,0)</f>
        <v>https://static.wixstatic.com/media/77f7c3_4c829fb50edd4db5b72df4c9a3395834~mv2_d_4146_3248_s_4_2.jpg/v1/crop/x_464,y_0,w_2346,h_2743/fill/w_478,h_560,al_c,q_80,usm_0.66_1.00_0.01/77f7c3_4c829fb50edd4db5b72df4c9a3395834~mv2_d_4146_3248_s_4_2.webp</v>
      </c>
      <c r="Y1235" t="str">
        <f>VLOOKUP(W1235,[1]ImageUrl!$A$2:$F$6090,3,0)</f>
        <v>https://static.wixstatic.com/media/77f7c3_26d9a925a662429a8a6542eed8d3ea39~mv2.jpg/v1/crop/x_16,y_0,w_837,h_837/fill/w_368,h_368,al_c,q_80,usm_0.66_1.00_0.01/photo%205_edited_edited_edited_edited.webp</v>
      </c>
      <c r="Z1235" t="str">
        <f>VLOOKUP(W1235,[1]ImageUrl!$A$2:$F$6090,4,0)</f>
        <v>http://news.cornell.edu/sites/chronicle.cornell/files/effie460.jpg?itok=rfRHRc8W</v>
      </c>
      <c r="AA1235" t="str">
        <f>VLOOKUP(W1235,[1]ImageUrl!$A$2:$F$6090,5,0)</f>
        <v>https://directory.weill.cornell.edu/api/v1/person/profile/efa2001.png?returnGenericOn404=true</v>
      </c>
      <c r="AB1235" t="str">
        <f>VLOOKUP(W1235,[1]ImageUrl!$A$2:$F$6090,6,0)</f>
        <v>http://news.cornell.edu/sites/chronicle.cornell/files/cellID_460.jpg?itok=VaDWg7qS</v>
      </c>
    </row>
    <row r="1236" spans="1:28" x14ac:dyDescent="0.2">
      <c r="A1236">
        <v>9551877</v>
      </c>
      <c r="B1236" t="s">
        <v>4198</v>
      </c>
      <c r="C1236" t="s">
        <v>116</v>
      </c>
      <c r="D1236" t="s">
        <v>4199</v>
      </c>
      <c r="E1236">
        <v>2017</v>
      </c>
      <c r="F1236" t="s">
        <v>25</v>
      </c>
      <c r="G1236" t="s">
        <v>26</v>
      </c>
      <c r="H1236" t="s">
        <v>27</v>
      </c>
      <c r="I1236" t="s">
        <v>28</v>
      </c>
      <c r="J1236" t="s">
        <v>4200</v>
      </c>
      <c r="K1236" t="s">
        <v>30</v>
      </c>
      <c r="L1236">
        <v>710534</v>
      </c>
      <c r="M1236" t="s">
        <v>30</v>
      </c>
      <c r="N1236" t="s">
        <v>31</v>
      </c>
      <c r="O1236" t="s">
        <v>354</v>
      </c>
      <c r="P1236">
        <v>9204202</v>
      </c>
      <c r="Q1236">
        <v>1</v>
      </c>
      <c r="R1236" t="s">
        <v>355</v>
      </c>
      <c r="S1236">
        <v>111358</v>
      </c>
      <c r="T1236">
        <v>1</v>
      </c>
      <c r="V1236" t="s">
        <v>30</v>
      </c>
      <c r="W1236" t="s">
        <v>20033</v>
      </c>
      <c r="X1236" t="str">
        <f>VLOOKUP(W1236,[1]ImageUrl!$A$2:$F$6090,2,0)</f>
        <v>https://www.rushu.rush.edu/sites/default/files/Rush%20Medical%20College/appelhans_brad_rmc.jpg</v>
      </c>
      <c r="Y1236" t="str">
        <f>VLOOKUP(W1236,[1]ImageUrl!$A$2:$F$6090,3,0)</f>
        <v>https://i1.rgstatic.net/ii/profile.image/308037271654403-1450453216452_Q512/Brad_Appelhans.jpg</v>
      </c>
      <c r="Z1236" t="str">
        <f>VLOOKUP(W1236,[1]ImageUrl!$A$2:$F$6090,4,0)</f>
        <v>https://www.rush.edu/sites/default/files/vending-snacks-og.jpg</v>
      </c>
      <c r="AA1236" t="str">
        <f>VLOOKUP(W1236,[1]ImageUrl!$A$2:$F$6090,5,0)</f>
        <v>https://www.rush.edu/sites/default/files/vending_machine-feature-ima.jpg</v>
      </c>
      <c r="AB1236" t="str">
        <f>VLOOKUP(W1236,[1]ImageUrl!$A$2:$F$6090,6,0)</f>
        <v>https://www.rush.edu/sites/default/files/CHECK-program-Feature.jpg</v>
      </c>
    </row>
    <row r="1237" spans="1:28" x14ac:dyDescent="0.2">
      <c r="A1237">
        <v>8827756</v>
      </c>
      <c r="B1237" t="s">
        <v>4201</v>
      </c>
      <c r="C1237" t="s">
        <v>79</v>
      </c>
      <c r="D1237" t="s">
        <v>4202</v>
      </c>
      <c r="E1237">
        <v>2016</v>
      </c>
      <c r="F1237" t="s">
        <v>25</v>
      </c>
      <c r="G1237" t="s">
        <v>26</v>
      </c>
      <c r="H1237" t="s">
        <v>27</v>
      </c>
      <c r="I1237" t="s">
        <v>28</v>
      </c>
      <c r="J1237" t="s">
        <v>4203</v>
      </c>
      <c r="K1237" t="s">
        <v>30</v>
      </c>
      <c r="L1237">
        <v>755286</v>
      </c>
      <c r="M1237" t="s">
        <v>30</v>
      </c>
      <c r="N1237" t="s">
        <v>31</v>
      </c>
      <c r="O1237" t="s">
        <v>421</v>
      </c>
      <c r="P1237">
        <v>9239450</v>
      </c>
      <c r="Q1237">
        <v>1</v>
      </c>
      <c r="R1237" t="s">
        <v>422</v>
      </c>
      <c r="S1237">
        <v>11508</v>
      </c>
      <c r="T1237">
        <v>1</v>
      </c>
      <c r="U1237" t="s">
        <v>34</v>
      </c>
      <c r="V1237" t="s">
        <v>30</v>
      </c>
      <c r="W1237" t="s">
        <v>20034</v>
      </c>
      <c r="X1237" t="str">
        <f>VLOOKUP(W1237,[1]ImageUrl!$A$2:$F$6090,2,0)</f>
        <v>https://www.mskcc.org/sites/default/files/styles/large/public/node/6496/3x2/aragones-abraham_190307_14_1200x800.jpg</v>
      </c>
      <c r="Y1237" t="str">
        <f>VLOOKUP(W1237,[1]ImageUrl!$A$2:$F$6090,3,0)</f>
        <v>https://www.mskcc.org/sites/default/files/styles/width_800/public/node/171742/3x1/1110369475856605.m02ihvncyw4hvd4lrtj2_height640.png</v>
      </c>
      <c r="Z1237" t="str">
        <f>VLOOKUP(W1237,[1]ImageUrl!$A$2:$F$6090,4,0)</f>
        <v>https://www.mskcc.org/sites/default/files/styles/large/public/node/178885/3x2/1131695102580403.f9g00hv6foqv2ljh5e14_height640.png</v>
      </c>
      <c r="AA1237" t="str">
        <f>VLOOKUP(W1237,[1]ImageUrl!$A$2:$F$6090,5,0)</f>
        <v>https://f1.media.brightcove.com/8/630427826001/630427826001_5707905992001_5707880605001-vs.jpg?pubId=630427826001&amp;videoId=5707880605001</v>
      </c>
      <c r="AB1237" t="str">
        <f>VLOOKUP(W1237,[1]ImageUrl!$A$2:$F$6090,6,0)</f>
        <v>https://www.researchgate.net/publication/282209744/figure/tbl1/AS:614209423433753@1523450346381/Socio-demographic-characteristics-by-group-N-69_Q320.jpg</v>
      </c>
    </row>
    <row r="1238" spans="1:28" x14ac:dyDescent="0.2">
      <c r="A1238">
        <v>1872353</v>
      </c>
      <c r="B1238" t="s">
        <v>4204</v>
      </c>
      <c r="C1238" t="s">
        <v>154</v>
      </c>
      <c r="D1238" t="s">
        <v>4205</v>
      </c>
      <c r="E1238">
        <v>2016</v>
      </c>
      <c r="F1238" t="s">
        <v>25</v>
      </c>
      <c r="G1238" t="s">
        <v>26</v>
      </c>
      <c r="H1238" t="s">
        <v>27</v>
      </c>
      <c r="I1238" t="s">
        <v>28</v>
      </c>
      <c r="J1238" t="s">
        <v>4206</v>
      </c>
      <c r="K1238" t="s">
        <v>30</v>
      </c>
      <c r="L1238">
        <v>655738</v>
      </c>
      <c r="M1238" t="s">
        <v>30</v>
      </c>
      <c r="N1238" t="s">
        <v>31</v>
      </c>
      <c r="O1238" t="s">
        <v>99</v>
      </c>
      <c r="P1238">
        <v>9097277</v>
      </c>
      <c r="Q1238">
        <v>1</v>
      </c>
      <c r="R1238" t="s">
        <v>100</v>
      </c>
      <c r="S1238">
        <v>84420</v>
      </c>
      <c r="T1238">
        <v>1</v>
      </c>
      <c r="U1238" t="s">
        <v>34</v>
      </c>
      <c r="V1238" t="s">
        <v>30</v>
      </c>
      <c r="W1238" t="s">
        <v>20035</v>
      </c>
    </row>
    <row r="1239" spans="1:28" x14ac:dyDescent="0.2">
      <c r="A1239">
        <v>1888804</v>
      </c>
      <c r="B1239" t="s">
        <v>4207</v>
      </c>
      <c r="C1239" t="s">
        <v>249</v>
      </c>
      <c r="D1239" t="s">
        <v>4208</v>
      </c>
      <c r="E1239">
        <v>2016</v>
      </c>
      <c r="F1239" t="s">
        <v>25</v>
      </c>
      <c r="G1239" t="s">
        <v>26</v>
      </c>
      <c r="H1239" t="s">
        <v>27</v>
      </c>
      <c r="I1239" t="s">
        <v>28</v>
      </c>
      <c r="J1239" t="s">
        <v>4209</v>
      </c>
      <c r="K1239" t="s">
        <v>30</v>
      </c>
      <c r="L1239">
        <v>218750</v>
      </c>
      <c r="M1239" t="s">
        <v>30</v>
      </c>
      <c r="N1239" t="s">
        <v>31</v>
      </c>
      <c r="O1239" t="s">
        <v>54</v>
      </c>
      <c r="P1239">
        <v>9037540</v>
      </c>
      <c r="Q1239">
        <v>1</v>
      </c>
      <c r="R1239" t="s">
        <v>55</v>
      </c>
      <c r="S1239">
        <v>117968</v>
      </c>
      <c r="T1239">
        <v>1</v>
      </c>
      <c r="U1239" t="s">
        <v>34</v>
      </c>
      <c r="V1239" t="s">
        <v>30</v>
      </c>
      <c r="W1239" t="s">
        <v>20036</v>
      </c>
    </row>
    <row r="1240" spans="1:28" x14ac:dyDescent="0.2">
      <c r="A1240">
        <v>11562751</v>
      </c>
      <c r="B1240" t="s">
        <v>4210</v>
      </c>
      <c r="C1240" t="s">
        <v>36</v>
      </c>
      <c r="D1240" t="s">
        <v>4211</v>
      </c>
      <c r="E1240">
        <v>2017</v>
      </c>
      <c r="F1240" t="s">
        <v>25</v>
      </c>
      <c r="G1240" t="s">
        <v>26</v>
      </c>
      <c r="H1240" t="s">
        <v>27</v>
      </c>
      <c r="I1240" t="s">
        <v>28</v>
      </c>
      <c r="J1240" t="s">
        <v>4212</v>
      </c>
      <c r="K1240" t="s">
        <v>30</v>
      </c>
      <c r="L1240">
        <v>360000</v>
      </c>
      <c r="M1240" t="s">
        <v>30</v>
      </c>
      <c r="N1240" t="s">
        <v>31</v>
      </c>
      <c r="O1240" t="s">
        <v>157</v>
      </c>
      <c r="P1240">
        <v>9365225</v>
      </c>
      <c r="Q1240">
        <v>1</v>
      </c>
      <c r="R1240" t="s">
        <v>158</v>
      </c>
      <c r="S1240">
        <v>56387</v>
      </c>
      <c r="T1240">
        <v>1</v>
      </c>
      <c r="V1240" t="s">
        <v>30</v>
      </c>
      <c r="W1240" t="s">
        <v>20037</v>
      </c>
      <c r="X1240" t="str">
        <f>VLOOKUP(W1240,[1]ImageUrl!$A$2:$F$6090,2,0)</f>
        <v>http://headshots.columbiaprofiles.org/eagomez.jpg</v>
      </c>
      <c r="Y1240" t="str">
        <f>VLOOKUP(W1240,[1]ImageUrl!$A$2:$F$6090,3,0)</f>
        <v>https://image-store.slidesharecdn.com/b6148bc1-499a-4b99-895f-c91218ed4490-original.jpeg</v>
      </c>
      <c r="Z1240" t="str">
        <f>VLOOKUP(W1240,[1]ImageUrl!$A$2:$F$6090,4,0)</f>
        <v>https://image-store.slidesharecdn.com/c9d84a75-02f0-4be4-957b-536235fb0b1a-original.jpeg</v>
      </c>
      <c r="AA1240" t="str">
        <f>VLOOKUP(W1240,[1]ImageUrl!$A$2:$F$6090,5,0)</f>
        <v>https://pbs.twimg.com/media/Dei25WdX4AA4Trs.jpg</v>
      </c>
      <c r="AB1240" t="str">
        <f>VLOOKUP(W1240,[1]ImageUrl!$A$2:$F$6090,6,0)</f>
        <v>https://arc-anglerfish-arc2-prod-spectator.s3.amazonaws.com/public/KQUW6H4HO5AR5HJJBBHBY2WJMM.jpg</v>
      </c>
    </row>
    <row r="1241" spans="1:28" x14ac:dyDescent="0.2">
      <c r="A1241">
        <v>9354223</v>
      </c>
      <c r="B1241" t="s">
        <v>4213</v>
      </c>
      <c r="C1241" t="s">
        <v>265</v>
      </c>
      <c r="D1241" t="s">
        <v>4214</v>
      </c>
      <c r="E1241">
        <v>2016</v>
      </c>
      <c r="F1241" t="s">
        <v>25</v>
      </c>
      <c r="G1241" t="s">
        <v>26</v>
      </c>
      <c r="H1241" t="s">
        <v>27</v>
      </c>
      <c r="I1241" t="s">
        <v>4215</v>
      </c>
      <c r="J1241" t="s">
        <v>4216</v>
      </c>
      <c r="K1241" t="s">
        <v>30</v>
      </c>
      <c r="L1241">
        <v>367325</v>
      </c>
      <c r="M1241" t="s">
        <v>30</v>
      </c>
      <c r="N1241" t="s">
        <v>31</v>
      </c>
      <c r="O1241" t="s">
        <v>354</v>
      </c>
      <c r="P1241">
        <v>9152383</v>
      </c>
      <c r="Q1241">
        <v>1</v>
      </c>
      <c r="R1241" t="s">
        <v>355</v>
      </c>
      <c r="S1241">
        <v>109934</v>
      </c>
      <c r="T1241">
        <v>1</v>
      </c>
      <c r="V1241" t="s">
        <v>30</v>
      </c>
      <c r="W1241" t="s">
        <v>20038</v>
      </c>
      <c r="X1241" t="str">
        <f>VLOOKUP(W1241,[1]ImageUrl!$A$2:$F$6090,2,0)</f>
        <v>https://signature.bcm.edu/images/uploaded/full/1386887343939.jpeg</v>
      </c>
      <c r="Y1241" t="str">
        <f>VLOOKUP(W1241,[1]ImageUrl!$A$2:$F$6090,3,0)</f>
        <v>https://nri.texaschildrens.org/sites/nri/files/styles/profile_-_full/public/images/profiles/Arenkiel_Ben_2K18-0185_PVK_4224_8x10.jpg?itok=StuF44HJ</v>
      </c>
      <c r="Z1241" t="str">
        <f>VLOOKUP(W1241,[1]ImageUrl!$A$2:$F$6090,4,0)</f>
        <v>https://media.bcm.edu/images/2017/e7/2017-debakey-arenkiel-small-320-240-20170516124735.jpg</v>
      </c>
      <c r="AA1241" t="str">
        <f>VLOOKUP(W1241,[1]ImageUrl!$A$2:$F$6090,5,0)</f>
        <v>http://www.bcm.edu/images/news/arenkiel.jpg</v>
      </c>
      <c r="AB1241" t="str">
        <f>VLOOKUP(W1241,[1]ImageUrl!$A$2:$F$6090,6,0)</f>
        <v>https://i.ytimg.com/vi/TFf85KS30Os/hqdefault.jpg</v>
      </c>
    </row>
    <row r="1242" spans="1:28" x14ac:dyDescent="0.2">
      <c r="A1242">
        <v>8435581</v>
      </c>
      <c r="B1242" t="s">
        <v>4217</v>
      </c>
      <c r="C1242" t="s">
        <v>51</v>
      </c>
      <c r="D1242" t="s">
        <v>4218</v>
      </c>
      <c r="E1242">
        <v>2016</v>
      </c>
      <c r="F1242" t="s">
        <v>25</v>
      </c>
      <c r="G1242" t="s">
        <v>26</v>
      </c>
      <c r="H1242" t="s">
        <v>27</v>
      </c>
      <c r="I1242" t="s">
        <v>4219</v>
      </c>
      <c r="J1242" t="s">
        <v>4220</v>
      </c>
      <c r="K1242" t="s">
        <v>30</v>
      </c>
      <c r="L1242">
        <v>788036</v>
      </c>
      <c r="M1242" t="s">
        <v>30</v>
      </c>
      <c r="N1242" t="s">
        <v>31</v>
      </c>
      <c r="O1242" t="s">
        <v>32</v>
      </c>
      <c r="P1242">
        <v>9176080</v>
      </c>
      <c r="Q1242">
        <v>1</v>
      </c>
      <c r="R1242" t="s">
        <v>33</v>
      </c>
      <c r="S1242">
        <v>130468</v>
      </c>
      <c r="T1242">
        <v>1</v>
      </c>
      <c r="U1242" t="s">
        <v>34</v>
      </c>
      <c r="V1242" t="s">
        <v>30</v>
      </c>
      <c r="W1242" t="s">
        <v>20039</v>
      </c>
      <c r="X1242" t="str">
        <f>VLOOKUP(W1242,[1]ImageUrl!$A$2:$F$6090,2,0)</f>
        <v>http://www.einstein.yu.edu/images/faculty/profiles/10041-raanan-arens.jpg</v>
      </c>
      <c r="Y1242" t="str">
        <f>VLOOKUP(W1242,[1]ImageUrl!$A$2:$F$6090,3,0)</f>
        <v>https://www.montefiore.org/images/About%20Us/safyer-180x220.jpg</v>
      </c>
      <c r="Z1242" t="str">
        <f>VLOOKUP(W1242,[1]ImageUrl!$A$2:$F$6090,4,0)</f>
        <v>https://www.einstein.yu.edu/images/faculty/profiles/11172-daphne-hsu.jpg</v>
      </c>
      <c r="AA1242" t="str">
        <f>VLOOKUP(W1242,[1]ImageUrl!$A$2:$F$6090,5,0)</f>
        <v>https://www.cham.org/Image%20Library/Doctors/Arens-Raanen-MD.jpg</v>
      </c>
      <c r="AB1242" t="str">
        <f>VLOOKUP(W1242,[1]ImageUrl!$A$2:$F$6090,6,0)</f>
        <v>https://i1.rgstatic.net/publication/51581533_Noninvasive_estimation_of_pharyngeal_airway_resistance_and_compliance_in_children_based_on_volume-gated_dynamic_MRI_and_computational_fluid_dynamics/links/58c2ee5945851538eb809970/largepreview.png</v>
      </c>
    </row>
    <row r="1243" spans="1:28" x14ac:dyDescent="0.2">
      <c r="A1243">
        <v>8621582</v>
      </c>
      <c r="B1243" t="s">
        <v>4221</v>
      </c>
      <c r="C1243" t="s">
        <v>211</v>
      </c>
      <c r="D1243" t="s">
        <v>4222</v>
      </c>
      <c r="E1243">
        <v>2018</v>
      </c>
      <c r="F1243" t="s">
        <v>25</v>
      </c>
      <c r="G1243" t="s">
        <v>26</v>
      </c>
      <c r="H1243" t="s">
        <v>27</v>
      </c>
      <c r="I1243" t="s">
        <v>28</v>
      </c>
      <c r="J1243" t="s">
        <v>4223</v>
      </c>
      <c r="K1243" t="s">
        <v>30</v>
      </c>
      <c r="L1243">
        <v>658280</v>
      </c>
      <c r="M1243" t="s">
        <v>30</v>
      </c>
      <c r="N1243" t="s">
        <v>31</v>
      </c>
      <c r="O1243" t="s">
        <v>54</v>
      </c>
      <c r="P1243">
        <v>9599627</v>
      </c>
      <c r="Q1243">
        <v>1</v>
      </c>
      <c r="R1243" t="s">
        <v>55</v>
      </c>
      <c r="S1243">
        <v>134637</v>
      </c>
      <c r="T1243">
        <v>1</v>
      </c>
      <c r="U1243" t="s">
        <v>34</v>
      </c>
      <c r="V1243" t="s">
        <v>30</v>
      </c>
      <c r="W1243" t="s">
        <v>20040</v>
      </c>
      <c r="X1243" t="str">
        <f>VLOOKUP(W1243,[1]ImageUrl!$A$2:$F$6090,2,0)</f>
        <v>https://med.uth.edu/internalmedicine/wp-content/uploads/sites/65/2013/09/Arias-Cesar_web-e1522181537662.jpg</v>
      </c>
      <c r="Y1243" t="str">
        <f>VLOOKUP(W1243,[1]ImageUrl!$A$2:$F$6090,3,0)</f>
        <v>https://gsbs.uth.edu/contentAsset/image/c9fb9f36-1d3e-4295-9c40-99f18bac1ef7/fileAsset/filter/Resize/resize_w/150</v>
      </c>
      <c r="Z1243" t="str">
        <f>VLOOKUP(W1243,[1]ImageUrl!$A$2:$F$6090,4,0)</f>
        <v>https://www.carmig.net/wp-content/uploads/2016/08/Cesar-A-Arias-MDMSc-PhD.jpg</v>
      </c>
      <c r="AA1243" t="str">
        <f>VLOOKUP(W1243,[1]ImageUrl!$A$2:$F$6090,5,0)</f>
        <v>https://www.eurekalert.org/multimedia/pub/web/63086_web.jpg</v>
      </c>
      <c r="AB1243" t="str">
        <f>VLOOKUP(W1243,[1]ImageUrl!$A$2:$F$6090,6,0)</f>
        <v>https://doximity-res.cloudinary.com/image/upload/t_public_profile_photo_320x320/profile-placeholder-unregistered-5.jpg</v>
      </c>
    </row>
    <row r="1244" spans="1:28" x14ac:dyDescent="0.2">
      <c r="A1244">
        <v>10167094</v>
      </c>
      <c r="B1244" t="s">
        <v>4224</v>
      </c>
      <c r="C1244" t="s">
        <v>1239</v>
      </c>
      <c r="D1244" t="s">
        <v>4225</v>
      </c>
      <c r="E1244">
        <v>2017</v>
      </c>
      <c r="F1244" t="s">
        <v>25</v>
      </c>
      <c r="G1244" t="s">
        <v>26</v>
      </c>
      <c r="H1244" t="s">
        <v>27</v>
      </c>
      <c r="I1244" t="s">
        <v>28</v>
      </c>
      <c r="J1244" t="s">
        <v>4226</v>
      </c>
      <c r="K1244" t="s">
        <v>30</v>
      </c>
      <c r="L1244">
        <v>623590</v>
      </c>
      <c r="M1244" t="s">
        <v>30</v>
      </c>
      <c r="N1244" t="s">
        <v>31</v>
      </c>
      <c r="O1244" t="s">
        <v>148</v>
      </c>
      <c r="P1244">
        <v>9286560</v>
      </c>
      <c r="Q1244">
        <v>1</v>
      </c>
      <c r="R1244" t="s">
        <v>149</v>
      </c>
      <c r="S1244">
        <v>112674</v>
      </c>
      <c r="T1244">
        <v>1</v>
      </c>
      <c r="V1244" t="s">
        <v>30</v>
      </c>
      <c r="W1244" t="s">
        <v>20041</v>
      </c>
      <c r="X1244" t="str">
        <f>VLOOKUP(W1244,[1]ImageUrl!$A$2:$F$6090,2,0)</f>
        <v>https://www.usuhs.edu/sites/default/files/media/national-faculty/lechner_brent_8x10.jpg</v>
      </c>
      <c r="Y1244" t="str">
        <f>VLOOKUP(W1244,[1]ImageUrl!$A$2:$F$6090,3,0)</f>
        <v>https://www.gannett-cdn.com/presto/2019/02/03/PCNJ/2be07f4e-f5ce-462d-8db8-449a60f51be4-Larry_Bishop_Madison_Ianniello_Dan_Dunn.jpg?crop=2570,1439,x0,y0&amp;width=3200&amp;height=1680&amp;fit=bounds</v>
      </c>
      <c r="Z1244" t="str">
        <f>VLOOKUP(W1244,[1]ImageUrl!$A$2:$F$6090,4,0)</f>
        <v>https://www.usuhs.edu/sites/default/files/media/national-faculty/dintaman_j_select_8x10.jpg</v>
      </c>
      <c r="AA1244" t="str">
        <f>VLOOKUP(W1244,[1]ImageUrl!$A$2:$F$6090,5,0)</f>
        <v>x-raw-image:///2052a85d5beba6240f79392e57241e0eaaa6ca3415af9066eb4afae1d09954b0</v>
      </c>
      <c r="AB1244" t="str">
        <f>VLOOKUP(W1244,[1]ImageUrl!$A$2:$F$6090,6,0)</f>
        <v>https://vivo.brown.edu/profile-images/240/21/ma1.jpg</v>
      </c>
    </row>
    <row r="1245" spans="1:28" x14ac:dyDescent="0.2">
      <c r="A1245">
        <v>7937412</v>
      </c>
      <c r="B1245" t="s">
        <v>4227</v>
      </c>
      <c r="C1245" t="s">
        <v>91</v>
      </c>
      <c r="D1245" t="s">
        <v>4228</v>
      </c>
      <c r="E1245">
        <v>2017</v>
      </c>
      <c r="F1245" t="s">
        <v>25</v>
      </c>
      <c r="G1245" t="s">
        <v>26</v>
      </c>
      <c r="H1245" t="s">
        <v>27</v>
      </c>
      <c r="I1245" t="s">
        <v>28</v>
      </c>
      <c r="J1245" t="s">
        <v>4229</v>
      </c>
      <c r="K1245" t="s">
        <v>30</v>
      </c>
      <c r="L1245">
        <v>554519</v>
      </c>
      <c r="M1245" t="s">
        <v>30</v>
      </c>
      <c r="N1245" t="s">
        <v>31</v>
      </c>
      <c r="O1245" t="s">
        <v>32</v>
      </c>
      <c r="P1245">
        <v>9218472</v>
      </c>
      <c r="Q1245">
        <v>1</v>
      </c>
      <c r="R1245" t="s">
        <v>33</v>
      </c>
      <c r="S1245">
        <v>135335</v>
      </c>
      <c r="T1245">
        <v>1</v>
      </c>
      <c r="V1245" t="s">
        <v>30</v>
      </c>
      <c r="W1245" t="s">
        <v>20042</v>
      </c>
      <c r="X1245" t="str">
        <f>VLOOKUP(W1245,[1]ImageUrl!$A$2:$F$6090,2,0)</f>
        <v>http://cvrc.massgeneral.org/wp-content/uploads/2014/03/Armoundas.jpg</v>
      </c>
      <c r="Y1245" t="str">
        <f>VLOOKUP(W1245,[1]ImageUrl!$A$2:$F$6090,3,0)</f>
        <v>http://cvrc.massgeneral.org/wp-content/themes/CVRC/images/group-shot.jpg</v>
      </c>
      <c r="Z1245" t="str">
        <f>VLOOKUP(W1245,[1]ImageUrl!$A$2:$F$6090,4,0)</f>
        <v>https://d2cax41o7ahm5l.cloudfront.net/cs/speaker-photo/Cardiologists-2018-Antonis-A-Armoundas-8202-91274.png</v>
      </c>
      <c r="AA1245" t="str">
        <f>VLOOKUP(W1245,[1]ImageUrl!$A$2:$F$6090,5,0)</f>
        <v>https://d2cax41o7ahm5l.cloudfront.net/cs/speaker-photo/Euro-cardiology-2017-Antonis-Armoundas-58693-2200.jpg</v>
      </c>
      <c r="AB1245" t="str">
        <f>VLOOKUP(W1245,[1]ImageUrl!$A$2:$F$6090,6,0)</f>
        <v>https://www.mitefgreece.org/wp-content/uploads/photo-gallery/TFS_0389.jpg</v>
      </c>
    </row>
    <row r="1246" spans="1:28" x14ac:dyDescent="0.2">
      <c r="A1246">
        <v>1860155</v>
      </c>
      <c r="B1246" t="s">
        <v>4230</v>
      </c>
      <c r="C1246" t="s">
        <v>91</v>
      </c>
      <c r="D1246" t="s">
        <v>4231</v>
      </c>
      <c r="E1246">
        <v>2018</v>
      </c>
      <c r="F1246" t="s">
        <v>315</v>
      </c>
      <c r="G1246" t="s">
        <v>26</v>
      </c>
      <c r="H1246" t="s">
        <v>27</v>
      </c>
      <c r="I1246" t="s">
        <v>28</v>
      </c>
      <c r="J1246" t="s">
        <v>4232</v>
      </c>
      <c r="K1246" t="s">
        <v>30</v>
      </c>
      <c r="L1246">
        <v>1256900</v>
      </c>
      <c r="M1246" t="s">
        <v>30</v>
      </c>
      <c r="N1246" t="s">
        <v>31</v>
      </c>
      <c r="O1246" t="s">
        <v>157</v>
      </c>
      <c r="P1246">
        <v>9580521</v>
      </c>
      <c r="Q1246">
        <v>1</v>
      </c>
      <c r="R1246" t="s">
        <v>158</v>
      </c>
      <c r="S1246">
        <v>59856</v>
      </c>
      <c r="T1246">
        <v>1</v>
      </c>
      <c r="V1246" t="s">
        <v>30</v>
      </c>
      <c r="W1246" t="s">
        <v>20043</v>
      </c>
      <c r="X1246" t="str">
        <f>VLOOKUP(W1246,[1]ImageUrl!$A$2:$F$6090,2,0)</f>
        <v>https://www.mghmind.org/sites/default/files/styles/faculty_image/public/Arnold-2-680x200.jpg?itok=3ZWWliZ8</v>
      </c>
      <c r="Y1246" t="str">
        <f>VLOOKUP(W1246,[1]ImageUrl!$A$2:$F$6090,3,0)</f>
        <v>https://doximity-res.cloudinary.com/image/upload/t_public_profile_photo_320x320/wjeh5hpvir314t5rln5z.jpg</v>
      </c>
      <c r="Z1246" t="str">
        <f>VLOOKUP(W1246,[1]ImageUrl!$A$2:$F$6090,4,0)</f>
        <v>https://neurologylive.s3.amazonaws.com/_media/_image/_headshots/Steven-Arnold.png</v>
      </c>
      <c r="AA1246" t="str">
        <f>VLOOKUP(W1246,[1]ImageUrl!$A$2:$F$6090,5,0)</f>
        <v>https://www.tgh.org/sites/default/files/pictures/News/final-web-20181010_john_couris_headshot-0321_1.jpg</v>
      </c>
      <c r="AB1246" t="str">
        <f>VLOOKUP(W1246,[1]ImageUrl!$A$2:$F$6090,6,0)</f>
        <v>https://www.mghmind.org/sites/default/files/styles/faculty_image/public/S%20Hersch%20Web.jpg?itok=ODQKtaZ-</v>
      </c>
    </row>
    <row r="1247" spans="1:28" x14ac:dyDescent="0.2">
      <c r="A1247">
        <v>1944714</v>
      </c>
      <c r="B1247" t="s">
        <v>4233</v>
      </c>
      <c r="C1247" t="s">
        <v>207</v>
      </c>
      <c r="D1247" t="s">
        <v>4234</v>
      </c>
      <c r="E1247">
        <v>2018</v>
      </c>
      <c r="F1247" t="s">
        <v>25</v>
      </c>
      <c r="G1247" t="s">
        <v>26</v>
      </c>
      <c r="H1247" t="s">
        <v>27</v>
      </c>
      <c r="I1247" t="s">
        <v>28</v>
      </c>
      <c r="J1247" t="s">
        <v>4235</v>
      </c>
      <c r="K1247" t="s">
        <v>30</v>
      </c>
      <c r="L1247">
        <v>484698</v>
      </c>
      <c r="M1247" t="s">
        <v>30</v>
      </c>
      <c r="N1247" t="s">
        <v>31</v>
      </c>
      <c r="O1247" t="s">
        <v>137</v>
      </c>
      <c r="P1247">
        <v>9498993</v>
      </c>
      <c r="Q1247">
        <v>1</v>
      </c>
      <c r="R1247" t="s">
        <v>138</v>
      </c>
      <c r="S1247">
        <v>106245</v>
      </c>
      <c r="T1247">
        <v>1</v>
      </c>
      <c r="V1247" t="s">
        <v>30</v>
      </c>
      <c r="W1247" t="s">
        <v>20044</v>
      </c>
      <c r="X1247" t="str">
        <f>VLOOKUP(W1247,[1]ImageUrl!$A$2:$F$6090,2,0)</f>
        <v>https://physicians.umassmemorial.org/Custom/Photos/1717.jpg</v>
      </c>
      <c r="Y1247" t="str">
        <f>VLOOKUP(W1247,[1]ImageUrl!$A$2:$F$6090,3,0)</f>
        <v>https://www.umassmed.edu/globalassets/umassmednow/top-story/aronin-neil-experts-660.jpg</v>
      </c>
      <c r="Z1247" t="str">
        <f>VLOOKUP(W1247,[1]ImageUrl!$A$2:$F$6090,4,0)</f>
        <v>https://www.umassmed.edu/contentassets/ed8f10cb1dbe4325a60300a0b0a7b46d/aronin-neil.jpg</v>
      </c>
      <c r="AA1247" t="str">
        <f>VLOOKUP(W1247,[1]ImageUrl!$A$2:$F$6090,5,0)</f>
        <v>https://www.umassmed.edu/globalassets/umassmednow/top-story/aronin-neil-300-2.jpg</v>
      </c>
      <c r="AB1247" t="str">
        <f>VLOOKUP(W1247,[1]ImageUrl!$A$2:$F$6090,6,0)</f>
        <v>https://www.umassmed.edu/globalassets/endocrinology-and-metabolism/images/dr-aronin.jpg</v>
      </c>
    </row>
    <row r="1248" spans="1:28" x14ac:dyDescent="0.2">
      <c r="A1248">
        <v>6665047</v>
      </c>
      <c r="B1248" t="s">
        <v>4236</v>
      </c>
      <c r="C1248" t="s">
        <v>164</v>
      </c>
      <c r="D1248" t="s">
        <v>4237</v>
      </c>
      <c r="E1248">
        <v>2017</v>
      </c>
      <c r="F1248" t="s">
        <v>25</v>
      </c>
      <c r="G1248" t="s">
        <v>26</v>
      </c>
      <c r="H1248" t="s">
        <v>27</v>
      </c>
      <c r="I1248" t="s">
        <v>28</v>
      </c>
      <c r="J1248" t="s">
        <v>4238</v>
      </c>
      <c r="K1248" t="s">
        <v>30</v>
      </c>
      <c r="L1248">
        <v>495463</v>
      </c>
      <c r="M1248" t="s">
        <v>30</v>
      </c>
      <c r="N1248" t="s">
        <v>31</v>
      </c>
      <c r="O1248" t="s">
        <v>54</v>
      </c>
      <c r="P1248">
        <v>9403144</v>
      </c>
      <c r="Q1248">
        <v>1</v>
      </c>
      <c r="R1248" t="s">
        <v>55</v>
      </c>
      <c r="S1248">
        <v>134036</v>
      </c>
      <c r="T1248">
        <v>1</v>
      </c>
      <c r="V1248" t="s">
        <v>30</v>
      </c>
      <c r="W1248" t="s">
        <v>20045</v>
      </c>
      <c r="X1248" t="str">
        <f>VLOOKUP(W1248,[1]ImageUrl!$A$2:$F$6090,2,0)</f>
        <v>https://prd-medweb-cdn.s3.amazonaws.com/documents/vmcpathology/images/Faculty/Aronoff%20david(1).jpg</v>
      </c>
      <c r="Y1248" t="str">
        <f>VLOOKUP(W1248,[1]ImageUrl!$A$2:$F$6090,3,0)</f>
        <v>https://search.vanderbilthealth.com/sites/default/files/drupalfiles/uploads/provider_images/Aronoff-David-Michael-6001.jpg</v>
      </c>
      <c r="Z1248" t="str">
        <f>VLOOKUP(W1248,[1]ImageUrl!$A$2:$F$6090,4,0)</f>
        <v>http://www.aronofflab.org/uploads/2/2/9/4/22944538/1382991415.jpg</v>
      </c>
      <c r="AA1248" t="str">
        <f>VLOOKUP(W1248,[1]ImageUrl!$A$2:$F$6090,5,0)</f>
        <v>http://news.vumc.org/files/Aronoff_David-portrait-JR0-copy-585x390.jpg</v>
      </c>
      <c r="AB1248" t="str">
        <f>VLOOKUP(W1248,[1]ImageUrl!$A$2:$F$6090,6,0)</f>
        <v>https://cdn.nashvillepost.com/files/base/scomm/nvp/image/2013/11/640w/screen_shot_2013_11_14_at_5.59.17_pm.jpg</v>
      </c>
    </row>
    <row r="1249" spans="1:28" x14ac:dyDescent="0.2">
      <c r="A1249">
        <v>9782928</v>
      </c>
      <c r="B1249" t="s">
        <v>4239</v>
      </c>
      <c r="C1249" t="s">
        <v>140</v>
      </c>
      <c r="D1249" t="s">
        <v>4240</v>
      </c>
      <c r="E1249">
        <v>2016</v>
      </c>
      <c r="F1249" t="s">
        <v>25</v>
      </c>
      <c r="G1249" t="s">
        <v>26</v>
      </c>
      <c r="H1249" t="s">
        <v>27</v>
      </c>
      <c r="I1249" t="s">
        <v>4241</v>
      </c>
      <c r="J1249" t="s">
        <v>4242</v>
      </c>
      <c r="K1249" t="s">
        <v>30</v>
      </c>
      <c r="L1249">
        <v>708300</v>
      </c>
      <c r="M1249" t="s">
        <v>30</v>
      </c>
      <c r="N1249" t="s">
        <v>31</v>
      </c>
      <c r="O1249" t="s">
        <v>1209</v>
      </c>
      <c r="P1249">
        <v>9127482</v>
      </c>
      <c r="Q1249">
        <v>1</v>
      </c>
      <c r="R1249" t="s">
        <v>1210</v>
      </c>
      <c r="S1249">
        <v>26033</v>
      </c>
      <c r="T1249">
        <v>1</v>
      </c>
      <c r="U1249" t="s">
        <v>34</v>
      </c>
      <c r="V1249" t="s">
        <v>30</v>
      </c>
      <c r="W1249" t="s">
        <v>20046</v>
      </c>
      <c r="X1249" t="str">
        <f>VLOOKUP(W1249,[1]ImageUrl!$A$2:$F$6090,2,0)</f>
        <v>https://icahn.mssm.edu/files/fad_img_new/182/0000076810028796869291/0000072500020286912551.jpg</v>
      </c>
      <c r="Y1249" t="str">
        <f>VLOOKUP(W1249,[1]ImageUrl!$A$2:$F$6090,3,0)</f>
        <v>https://i.ytimg.com/vi/_NGQNTK_0p4/sddefault.jpg</v>
      </c>
      <c r="Z1249" t="str">
        <f>VLOOKUP(W1249,[1]ImageUrl!$A$2:$F$6090,4,0)</f>
        <v>https://static.scientificamerican.com/sciam/assets/Image/custom-media/DrArora.png</v>
      </c>
      <c r="AA1249" t="str">
        <f>VLOOKUP(W1249,[1]ImageUrl!$A$2:$F$6090,5,0)</f>
        <v>http://labs.icahn.mssm.edu/lautenberglab/wp-content/uploads/sites/69/2016/12/Morishita-Arora.jpg</v>
      </c>
      <c r="AB1249" t="str">
        <f>VLOOKUP(W1249,[1]ImageUrl!$A$2:$F$6090,6,0)</f>
        <v>http://tceee.icahn.mssm.edu/wp-content/uploads/sites/11/2019/06/Dr.-Manish-Arora.jpg</v>
      </c>
    </row>
    <row r="1250" spans="1:28" x14ac:dyDescent="0.2">
      <c r="A1250">
        <v>9233097</v>
      </c>
      <c r="B1250" t="s">
        <v>4243</v>
      </c>
      <c r="C1250" t="s">
        <v>471</v>
      </c>
      <c r="D1250" t="s">
        <v>4244</v>
      </c>
      <c r="E1250">
        <v>2016</v>
      </c>
      <c r="F1250" t="s">
        <v>25</v>
      </c>
      <c r="G1250" t="s">
        <v>26</v>
      </c>
      <c r="H1250" t="s">
        <v>27</v>
      </c>
      <c r="I1250" t="s">
        <v>28</v>
      </c>
      <c r="J1250" t="s">
        <v>4245</v>
      </c>
      <c r="K1250" t="s">
        <v>30</v>
      </c>
      <c r="L1250">
        <v>332100</v>
      </c>
      <c r="M1250" t="s">
        <v>30</v>
      </c>
      <c r="N1250" t="s">
        <v>31</v>
      </c>
      <c r="O1250" t="s">
        <v>157</v>
      </c>
      <c r="P1250">
        <v>9156954</v>
      </c>
      <c r="Q1250">
        <v>1</v>
      </c>
      <c r="R1250" t="s">
        <v>158</v>
      </c>
      <c r="S1250">
        <v>53341</v>
      </c>
      <c r="T1250">
        <v>1</v>
      </c>
      <c r="V1250" t="s">
        <v>30</v>
      </c>
      <c r="W1250" t="s">
        <v>20047</v>
      </c>
      <c r="X1250" t="str">
        <f>VLOOKUP(W1250,[1]ImageUrl!$A$2:$F$6090,2,0)</f>
        <v>https://www.utsouthwestern.edu/labs/aroumougame/assets/aroumougame-asaithamby.jpg</v>
      </c>
      <c r="Y1250" t="str">
        <f>VLOOKUP(W1250,[1]ImageUrl!$A$2:$F$6090,3,0)</f>
        <v>https://www.utsouthwestern.edu/newsroom/articles/year-2019/assets/sccc.jpg</v>
      </c>
      <c r="Z1250" t="str">
        <f>VLOOKUP(W1250,[1]ImageUrl!$A$2:$F$6090,4,0)</f>
        <v>https://www.utsouthwestern.edu/labs/aroumougame/assets/mukherjee-shibani.png</v>
      </c>
      <c r="AA1250" t="str">
        <f>VLOOKUP(W1250,[1]ImageUrl!$A$2:$F$6090,5,0)</f>
        <v>https://www.utsouthwestern.edu/labs/aroumougame/assets/srinivasan-kalayarasan.png</v>
      </c>
      <c r="AB1250" t="str">
        <f>VLOOKUP(W1250,[1]ImageUrl!$A$2:$F$6090,6,0)</f>
        <v>https://www.utsouthwestern.edu/edumedia/eduimages/newsroom/news_releases/2016/october/heart-regeneration-body.png</v>
      </c>
    </row>
    <row r="1251" spans="1:28" x14ac:dyDescent="0.2">
      <c r="A1251">
        <v>6800480</v>
      </c>
      <c r="B1251" t="s">
        <v>4246</v>
      </c>
      <c r="C1251" t="s">
        <v>232</v>
      </c>
      <c r="D1251" t="s">
        <v>4247</v>
      </c>
      <c r="E1251">
        <v>2017</v>
      </c>
      <c r="F1251" t="s">
        <v>25</v>
      </c>
      <c r="G1251" t="s">
        <v>26</v>
      </c>
      <c r="H1251" t="s">
        <v>27</v>
      </c>
      <c r="I1251" t="s">
        <v>4248</v>
      </c>
      <c r="J1251" t="s">
        <v>4249</v>
      </c>
      <c r="K1251" t="s">
        <v>30</v>
      </c>
      <c r="L1251">
        <v>434250</v>
      </c>
      <c r="M1251" t="s">
        <v>30</v>
      </c>
      <c r="N1251" t="s">
        <v>31</v>
      </c>
      <c r="O1251" t="s">
        <v>32</v>
      </c>
      <c r="P1251">
        <v>9402723</v>
      </c>
      <c r="Q1251">
        <v>1</v>
      </c>
      <c r="R1251" t="s">
        <v>33</v>
      </c>
      <c r="S1251">
        <v>137335</v>
      </c>
      <c r="T1251">
        <v>1</v>
      </c>
      <c r="U1251" t="s">
        <v>34</v>
      </c>
      <c r="V1251" t="s">
        <v>30</v>
      </c>
      <c r="W1251" t="s">
        <v>20048</v>
      </c>
      <c r="X1251" t="str">
        <f>VLOOKUP(W1251,[1]ImageUrl!$A$2:$F$6090,2,0)</f>
        <v>https://media.eurekalert.org/multimedia_prod/pub/web/124869_web.jpg</v>
      </c>
      <c r="Y1251" t="str">
        <f>VLOOKUP(W1251,[1]ImageUrl!$A$2:$F$6090,3,0)</f>
        <v>https://hcplive.s3.amazonaws.com/v1_media/_image/Hemophilia_Reports_Valder_Arruda.JPG</v>
      </c>
      <c r="Z1251" t="str">
        <f>VLOOKUP(W1251,[1]ImageUrl!$A$2:$F$6090,4,0)</f>
        <v>http://www.the-asci.org/static/asci_photos/500666.gif</v>
      </c>
      <c r="AA1251" t="str">
        <f>VLOOKUP(W1251,[1]ImageUrl!$A$2:$F$6090,5,0)</f>
        <v>https://www.eurekalert.org/multimedia/pub/web/157390_web.jpg</v>
      </c>
      <c r="AB1251" t="str">
        <f>VLOOKUP(W1251,[1]ImageUrl!$A$2:$F$6090,6,0)</f>
        <v>https://i1.rgstatic.net/publication/320325631_Novel_approaches_to_hemophilia_therapy_Successes_and_challenges/links/59fccb4f458515d070660137/largepreview.png</v>
      </c>
    </row>
    <row r="1252" spans="1:28" x14ac:dyDescent="0.2">
      <c r="A1252">
        <v>1894038</v>
      </c>
      <c r="B1252" t="s">
        <v>4250</v>
      </c>
      <c r="C1252" t="s">
        <v>471</v>
      </c>
      <c r="D1252" t="s">
        <v>4251</v>
      </c>
      <c r="E1252">
        <v>2018</v>
      </c>
      <c r="F1252" t="s">
        <v>25</v>
      </c>
      <c r="G1252" t="s">
        <v>26</v>
      </c>
      <c r="H1252" t="s">
        <v>27</v>
      </c>
      <c r="I1252" t="s">
        <v>28</v>
      </c>
      <c r="J1252" t="s">
        <v>4252</v>
      </c>
      <c r="K1252" t="s">
        <v>30</v>
      </c>
      <c r="L1252">
        <v>382641</v>
      </c>
      <c r="M1252" t="s">
        <v>30</v>
      </c>
      <c r="N1252" t="s">
        <v>31</v>
      </c>
      <c r="O1252" t="s">
        <v>39</v>
      </c>
      <c r="P1252">
        <v>9614453</v>
      </c>
      <c r="Q1252">
        <v>1</v>
      </c>
      <c r="R1252" t="s">
        <v>40</v>
      </c>
      <c r="S1252">
        <v>224899</v>
      </c>
      <c r="T1252">
        <v>1</v>
      </c>
      <c r="U1252" t="s">
        <v>34</v>
      </c>
      <c r="V1252" t="s">
        <v>30</v>
      </c>
      <c r="W1252" t="s">
        <v>20049</v>
      </c>
      <c r="X1252" t="str">
        <f>VLOOKUP(W1252,[1]ImageUrl!$A$2:$F$6090,2,0)</f>
        <v>https://www.utsouthwestern.edu/newsroom/articles/year-2019/assets/singal.jpg</v>
      </c>
      <c r="Y1252" t="str">
        <f>VLOOKUP(W1252,[1]ImageUrl!$A$2:$F$6090,3,0)</f>
        <v>https://www.utsouthwestern.edu/labs/asset/aa8c521e-2647-4f7c-b50f-5d97aa77e08d/dorso-banner-1.jpg</v>
      </c>
      <c r="Z1252" t="str">
        <f>VLOOKUP(W1252,[1]ImageUrl!$A$2:$F$6090,4,0)</f>
        <v>https://www.utsouthwestern.edu/asset/7b8819ae-f6c7-4b12-8859-7da458f54652/arteaga-cancer-center-thumb.jpg</v>
      </c>
      <c r="AA1252" t="str">
        <f>VLOOKUP(W1252,[1]ImageUrl!$A$2:$F$6090,5,0)</f>
        <v>https://www.utsouthwestern.edu/research/in-pursuit/archive/year-2018/assets/hhmi.jpg</v>
      </c>
      <c r="AB1252" t="str">
        <f>VLOOKUP(W1252,[1]ImageUrl!$A$2:$F$6090,6,0)</f>
        <v>https://www.utsouthwestern.edu/newsroom/articles/year-2018/assets/arteaga-thumb.jpg</v>
      </c>
    </row>
    <row r="1253" spans="1:28" x14ac:dyDescent="0.2">
      <c r="A1253">
        <v>7910996</v>
      </c>
      <c r="B1253" t="s">
        <v>4253</v>
      </c>
      <c r="C1253" t="s">
        <v>116</v>
      </c>
      <c r="D1253" t="s">
        <v>4254</v>
      </c>
      <c r="E1253">
        <v>2018</v>
      </c>
      <c r="F1253" t="s">
        <v>315</v>
      </c>
      <c r="G1253" t="s">
        <v>26</v>
      </c>
      <c r="H1253" t="s">
        <v>27</v>
      </c>
      <c r="I1253" t="s">
        <v>4255</v>
      </c>
      <c r="J1253" t="s">
        <v>4256</v>
      </c>
      <c r="K1253" t="s">
        <v>30</v>
      </c>
      <c r="L1253">
        <v>3800482</v>
      </c>
      <c r="M1253" t="s">
        <v>30</v>
      </c>
      <c r="N1253" t="s">
        <v>31</v>
      </c>
      <c r="O1253" t="s">
        <v>157</v>
      </c>
      <c r="P1253">
        <v>9573593</v>
      </c>
      <c r="Q1253">
        <v>1</v>
      </c>
      <c r="R1253" t="s">
        <v>158</v>
      </c>
      <c r="S1253">
        <v>59621</v>
      </c>
      <c r="T1253">
        <v>1</v>
      </c>
      <c r="V1253" t="s">
        <v>30</v>
      </c>
      <c r="W1253" t="s">
        <v>20050</v>
      </c>
      <c r="X1253" t="str">
        <f>VLOOKUP(W1253,[1]ImageUrl!$A$2:$F$6090,2,0)</f>
        <v>https://www.rushu.rush.edu/sites/default/files/Rush%20Medical%20College/Medical%20Departments/Neurological%20Sciences/Arvanitakis_Zoe.2016.jpg</v>
      </c>
      <c r="Y1253" t="str">
        <f>VLOOKUP(W1253,[1]ImageUrl!$A$2:$F$6090,3,0)</f>
        <v>https://doctors.rush.edu/Custom/Photos/hires/1029.jpg</v>
      </c>
      <c r="Z1253" t="str">
        <f>VLOOKUP(W1253,[1]ImageUrl!$A$2:$F$6090,4,0)</f>
        <v>https://d3p2qewzsoh75c.cloudfront.net/uploads/speakers/200/c620559f0f9817cac54a26c89034ffd3.png</v>
      </c>
      <c r="AA1253" t="str">
        <f>VLOOKUP(W1253,[1]ImageUrl!$A$2:$F$6090,5,0)</f>
        <v>https://doximity-res.cloudinary.com/image/upload/t_public_profile_photo_320x320/kmo0yb0ekefd8qysdhgg.jpg</v>
      </c>
      <c r="AB1253" t="str">
        <f>VLOOKUP(W1253,[1]ImageUrl!$A$2:$F$6090,6,0)</f>
        <v>https://doximity-res.cloudinary.com/image/upload/t_public_profile_photo_320x320/ms9gajdb2zc2nmfr6t2c.jpg</v>
      </c>
    </row>
    <row r="1254" spans="1:28" x14ac:dyDescent="0.2">
      <c r="A1254">
        <v>1899271</v>
      </c>
      <c r="B1254" t="s">
        <v>4257</v>
      </c>
      <c r="C1254" t="s">
        <v>351</v>
      </c>
      <c r="D1254" t="s">
        <v>4258</v>
      </c>
      <c r="E1254">
        <v>2018</v>
      </c>
      <c r="F1254" t="s">
        <v>25</v>
      </c>
      <c r="G1254" t="s">
        <v>26</v>
      </c>
      <c r="H1254" t="s">
        <v>27</v>
      </c>
      <c r="I1254" t="s">
        <v>28</v>
      </c>
      <c r="J1254" t="s">
        <v>4259</v>
      </c>
      <c r="K1254" t="s">
        <v>30</v>
      </c>
      <c r="L1254">
        <v>627174</v>
      </c>
      <c r="M1254" t="s">
        <v>30</v>
      </c>
      <c r="N1254" t="s">
        <v>31</v>
      </c>
      <c r="O1254" t="s">
        <v>137</v>
      </c>
      <c r="P1254">
        <v>9592651</v>
      </c>
      <c r="Q1254">
        <v>1</v>
      </c>
      <c r="R1254" t="s">
        <v>138</v>
      </c>
      <c r="S1254">
        <v>103891</v>
      </c>
      <c r="T1254">
        <v>1</v>
      </c>
      <c r="U1254" t="s">
        <v>34</v>
      </c>
      <c r="V1254" t="s">
        <v>30</v>
      </c>
      <c r="W1254" t="s">
        <v>20051</v>
      </c>
      <c r="X1254" t="str">
        <f>VLOOKUP(W1254,[1]ImageUrl!$A$2:$F$6090,2,0)</f>
        <v>https://cdn1.sph.harvard.edu/wp-content/uploads/sites/174/2018/10/L1A4376-e1539632709272.jpg</v>
      </c>
      <c r="Y1254" t="str">
        <f>VLOOKUP(W1254,[1]ImageUrl!$A$2:$F$6090,3,0)</f>
        <v>http://cfinitiative.org/assets/images/content/researchers/Ascherio.jpg</v>
      </c>
      <c r="Z1254" t="str">
        <f>VLOOKUP(W1254,[1]ImageUrl!$A$2:$F$6090,4,0)</f>
        <v>https://www.hsph.harvard.edu/rppe/files/2018/03/Alberto-Ascherio.png</v>
      </c>
      <c r="AA1254" t="str">
        <f>VLOOKUP(W1254,[1]ImageUrl!$A$2:$F$6090,5,0)</f>
        <v>https://neurologylive.s3.amazonaws.com/_media/_image/_headshots/Alberto-Ascherio.png</v>
      </c>
      <c r="AB1254" t="str">
        <f>VLOOKUP(W1254,[1]ImageUrl!$A$2:$F$6090,6,0)</f>
        <v>https://cdn1.sph.harvard.edu/wp-content/uploads/sites/21/2016/12/Ascherio-mobile-neuro-epi-unit.jpg</v>
      </c>
    </row>
    <row r="1255" spans="1:28" x14ac:dyDescent="0.2">
      <c r="A1255">
        <v>7169663</v>
      </c>
      <c r="B1255" t="s">
        <v>4260</v>
      </c>
      <c r="C1255" t="s">
        <v>160</v>
      </c>
      <c r="D1255" t="s">
        <v>4261</v>
      </c>
      <c r="E1255">
        <v>2017</v>
      </c>
      <c r="F1255" t="s">
        <v>25</v>
      </c>
      <c r="G1255" t="s">
        <v>26</v>
      </c>
      <c r="H1255" t="s">
        <v>27</v>
      </c>
      <c r="I1255" t="s">
        <v>28</v>
      </c>
      <c r="J1255" t="s">
        <v>4262</v>
      </c>
      <c r="K1255" t="s">
        <v>30</v>
      </c>
      <c r="L1255">
        <v>380027</v>
      </c>
      <c r="M1255" t="s">
        <v>30</v>
      </c>
      <c r="N1255" t="s">
        <v>31</v>
      </c>
      <c r="O1255" t="s">
        <v>229</v>
      </c>
      <c r="P1255">
        <v>9286500</v>
      </c>
      <c r="Q1255">
        <v>1</v>
      </c>
      <c r="R1255" t="s">
        <v>230</v>
      </c>
      <c r="S1255">
        <v>71369</v>
      </c>
      <c r="T1255">
        <v>1</v>
      </c>
      <c r="V1255" t="s">
        <v>30</v>
      </c>
      <c r="W1255" t="s">
        <v>20052</v>
      </c>
      <c r="X1255" t="str">
        <f>VLOOKUP(W1255,[1]ImageUrl!$A$2:$F$6090,2,0)</f>
        <v>https://doximity-res.cloudinary.com/image/upload/t_public_profile_photo_320x320/kethcipfirhdmz4cowwl.jpg</v>
      </c>
      <c r="Y1255" t="str">
        <f>VLOOKUP(W1255,[1]ImageUrl!$A$2:$F$6090,3,0)</f>
        <v>https://maps.internetbrands.com/world_tiles/16/18166/27905.png</v>
      </c>
      <c r="Z1255" t="str">
        <f>VLOOKUP(W1255,[1]ImageUrl!$A$2:$F$6090,4,0)</f>
        <v>https://maps.internetbrands.com/world_tiles/16/18165/27905.png</v>
      </c>
      <c r="AA1255" t="str">
        <f>VLOOKUP(W1255,[1]ImageUrl!$A$2:$F$6090,5,0)</f>
        <v>https://maps.internetbrands.com/world_tiles/16/18166/27906.png</v>
      </c>
      <c r="AB1255" t="str">
        <f>VLOOKUP(W1255,[1]ImageUrl!$A$2:$F$6090,6,0)</f>
        <v>https://maps.internetbrands.com/world_tiles/16/18165/27906.png</v>
      </c>
    </row>
    <row r="1256" spans="1:28" x14ac:dyDescent="0.2">
      <c r="A1256">
        <v>1908379</v>
      </c>
      <c r="B1256" t="s">
        <v>4263</v>
      </c>
      <c r="C1256" t="s">
        <v>568</v>
      </c>
      <c r="D1256" t="s">
        <v>4264</v>
      </c>
      <c r="E1256">
        <v>2017</v>
      </c>
      <c r="F1256" t="s">
        <v>25</v>
      </c>
      <c r="G1256" t="s">
        <v>26</v>
      </c>
      <c r="H1256" t="s">
        <v>27</v>
      </c>
      <c r="I1256" t="s">
        <v>28</v>
      </c>
      <c r="J1256" t="s">
        <v>4265</v>
      </c>
      <c r="K1256" t="s">
        <v>30</v>
      </c>
      <c r="L1256">
        <v>622323</v>
      </c>
      <c r="M1256" t="s">
        <v>30</v>
      </c>
      <c r="N1256" t="s">
        <v>31</v>
      </c>
      <c r="O1256" t="s">
        <v>148</v>
      </c>
      <c r="P1256">
        <v>9380632</v>
      </c>
      <c r="Q1256">
        <v>1</v>
      </c>
      <c r="R1256" t="s">
        <v>149</v>
      </c>
      <c r="S1256">
        <v>112148</v>
      </c>
      <c r="T1256">
        <v>1</v>
      </c>
      <c r="U1256" t="s">
        <v>34</v>
      </c>
      <c r="V1256" t="s">
        <v>30</v>
      </c>
      <c r="W1256" t="s">
        <v>20053</v>
      </c>
      <c r="X1256" t="str">
        <f>VLOOKUP(W1256,[1]ImageUrl!$A$2:$F$6090,2,0)</f>
        <v>https://stat.uconn.edu/wp-content/uploads/sites/729/2014/09/RobertHAseltineJr.jpg</v>
      </c>
      <c r="Y1256" t="str">
        <f>VLOOKUP(W1256,[1]ImageUrl!$A$2:$F$6090,3,0)</f>
        <v>https://chip.uconn.edu/wp-content/uploads/sites/1245/2016/09/rasletine.jpg</v>
      </c>
      <c r="Z1256" t="str">
        <f>VLOOKUP(W1256,[1]ImageUrl!$A$2:$F$6090,4,0)</f>
        <v>https://health.uconn.edu/population-health/wp-content/uploads/sites/210/2019/08/wwang_defense-1170x450.jpg</v>
      </c>
      <c r="AA1256" t="str">
        <f>VLOOKUP(W1256,[1]ImageUrl!$A$2:$F$6090,5,0)</f>
        <v>https://medicine.uconn.edu/wp-content/uploads/sites/1392/2019/09/bulsara_roberts_VRMiroscope_20180711_kwallace_4570_1212x808.jpg</v>
      </c>
      <c r="AB1256" t="str">
        <f>VLOOKUP(W1256,[1]ImageUrl!$A$2:$F$6090,6,0)</f>
        <v>https://facultydirectory.uchc.edu/photo/5130</v>
      </c>
    </row>
    <row r="1257" spans="1:28" x14ac:dyDescent="0.2">
      <c r="A1257">
        <v>8872399</v>
      </c>
      <c r="B1257" t="s">
        <v>4266</v>
      </c>
      <c r="C1257" t="s">
        <v>393</v>
      </c>
      <c r="D1257" t="s">
        <v>4267</v>
      </c>
      <c r="E1257">
        <v>2018</v>
      </c>
      <c r="F1257" t="s">
        <v>25</v>
      </c>
      <c r="G1257" t="s">
        <v>26</v>
      </c>
      <c r="H1257" t="s">
        <v>27</v>
      </c>
      <c r="I1257" t="s">
        <v>28</v>
      </c>
      <c r="J1257" t="s">
        <v>4268</v>
      </c>
      <c r="K1257" t="s">
        <v>30</v>
      </c>
      <c r="L1257">
        <v>483405</v>
      </c>
      <c r="M1257" t="s">
        <v>30</v>
      </c>
      <c r="N1257" t="s">
        <v>31</v>
      </c>
      <c r="O1257" t="s">
        <v>32</v>
      </c>
      <c r="P1257">
        <v>9604162</v>
      </c>
      <c r="Q1257">
        <v>1</v>
      </c>
      <c r="R1257" t="s">
        <v>33</v>
      </c>
      <c r="S1257">
        <v>140470</v>
      </c>
      <c r="T1257">
        <v>1</v>
      </c>
      <c r="U1257" t="s">
        <v>34</v>
      </c>
      <c r="V1257" t="s">
        <v>30</v>
      </c>
      <c r="W1257" t="s">
        <v>20054</v>
      </c>
      <c r="X1257" t="str">
        <f>VLOOKUP(W1257,[1]ImageUrl!$A$2:$F$6090,2,0)</f>
        <v>https://muschealth.org/MUSCApps/HealthAssets/ProfileImages/atkinsoc.jpg</v>
      </c>
      <c r="Y1257" t="str">
        <f>VLOOKUP(W1257,[1]ImageUrl!$A$2:$F$6090,3,0)</f>
        <v>https://medicine.musc.edu/-/sm/medicine/departments/surgery/i/main-body/transplant-immunobiolgy-lab.ashx?h=386&amp;w=579&amp;la=en&amp;hash=406E3CA1790DA1E3DC736A1D1F436D267DFCB0E6</v>
      </c>
      <c r="Z1257" t="str">
        <f>VLOOKUP(W1257,[1]ImageUrl!$A$2:$F$6090,4,0)</f>
        <v>https://i1.rgstatic.net/ii/profile.image/272296778661913-1441932019983_Q512/Carl_Atkinson.jpg</v>
      </c>
      <c r="AA1257" t="str">
        <f>VLOOKUP(W1257,[1]ImageUrl!$A$2:$F$6090,5,0)</f>
        <v>https://medicine.musc.edu/-/sm/medicine/departments/microbiology/i/kunal-patel.ashx?h=204&amp;w=145&amp;la=en&amp;hash=24362ECF5E203E63CEE5A7476A35DA991971CAAA</v>
      </c>
      <c r="AB1257" t="str">
        <f>VLOOKUP(W1257,[1]ImageUrl!$A$2:$F$6090,6,0)</f>
        <v>https://medicine.musc.edu/-/sm/medicine/departments/microbiology/i/danh-tran-2.ashx?la=en&amp;hash=6CE4298BBF8EEB78CEB2C44340C93A02F0E5222B</v>
      </c>
    </row>
    <row r="1258" spans="1:28" x14ac:dyDescent="0.2">
      <c r="A1258">
        <v>10510444</v>
      </c>
      <c r="B1258" t="s">
        <v>4269</v>
      </c>
      <c r="C1258" t="s">
        <v>91</v>
      </c>
      <c r="D1258" t="s">
        <v>4270</v>
      </c>
      <c r="E1258">
        <v>2016</v>
      </c>
      <c r="F1258" t="s">
        <v>25</v>
      </c>
      <c r="G1258" t="s">
        <v>26</v>
      </c>
      <c r="H1258" t="s">
        <v>27</v>
      </c>
      <c r="I1258" t="s">
        <v>28</v>
      </c>
      <c r="J1258" t="s">
        <v>4271</v>
      </c>
      <c r="K1258" t="s">
        <v>30</v>
      </c>
      <c r="L1258">
        <v>353950</v>
      </c>
      <c r="M1258" t="s">
        <v>30</v>
      </c>
      <c r="N1258" t="s">
        <v>31</v>
      </c>
      <c r="O1258" t="s">
        <v>137</v>
      </c>
      <c r="P1258">
        <v>9240123</v>
      </c>
      <c r="Q1258">
        <v>1</v>
      </c>
      <c r="R1258" t="s">
        <v>138</v>
      </c>
      <c r="S1258">
        <v>96237</v>
      </c>
      <c r="T1258">
        <v>1</v>
      </c>
      <c r="U1258" t="s">
        <v>34</v>
      </c>
      <c r="V1258" t="s">
        <v>30</v>
      </c>
      <c r="W1258" t="s">
        <v>20055</v>
      </c>
      <c r="X1258" t="str">
        <f>VLOOKUP(W1258,[1]ImageUrl!$A$2:$F$6090,2,0)</f>
        <v>http://cvrc.massgeneral.org/wp-content/uploads/2014/03/Edemetri.jpg</v>
      </c>
      <c r="Y1258" t="str">
        <f>VLOOKUP(W1258,[1]ImageUrl!$A$2:$F$6090,3,0)</f>
        <v>http://cvrc.massgeneral.org/wp-content/themes/CVRC/images/group-shot.jpg</v>
      </c>
      <c r="Z1258" t="str">
        <f>VLOOKUP(W1258,[1]ImageUrl!$A$2:$F$6090,4,0)</f>
        <v>http://cvrc.massgeneral.org/wp-content/themes/CVRC/images/cvrc-logo.png</v>
      </c>
      <c r="AA1258" t="str">
        <f>VLOOKUP(W1258,[1]ImageUrl!$A$2:$F$6090,5,0)</f>
        <v>http://cvrc.massgeneral.org/wp-content/uploads/2014/10/Dmitry-photo-Nov2013.jpg</v>
      </c>
      <c r="AB1258" t="str">
        <f>VLOOKUP(W1258,[1]ImageUrl!$A$2:$F$6090,6,0)</f>
        <v>https://i1.rgstatic.net/publication/319361123_Novel_targets_for_positron_emission_tomography_PET_radiopharmaceutical_tracers_for_visualization_of_neuroinflammation/links/59a729ada6fdcc61fcfbd0ba/preview.png</v>
      </c>
    </row>
    <row r="1259" spans="1:28" x14ac:dyDescent="0.2">
      <c r="A1259">
        <v>1866717</v>
      </c>
      <c r="B1259" t="s">
        <v>4272</v>
      </c>
      <c r="C1259" t="s">
        <v>337</v>
      </c>
      <c r="D1259" t="s">
        <v>4273</v>
      </c>
      <c r="E1259">
        <v>2017</v>
      </c>
      <c r="F1259" t="s">
        <v>25</v>
      </c>
      <c r="G1259" t="s">
        <v>26</v>
      </c>
      <c r="H1259" t="s">
        <v>27</v>
      </c>
      <c r="I1259" t="s">
        <v>4274</v>
      </c>
      <c r="J1259" t="s">
        <v>4275</v>
      </c>
      <c r="K1259" t="s">
        <v>30</v>
      </c>
      <c r="L1259">
        <v>501446</v>
      </c>
      <c r="M1259" t="s">
        <v>30</v>
      </c>
      <c r="N1259" t="s">
        <v>31</v>
      </c>
      <c r="O1259" t="s">
        <v>32</v>
      </c>
      <c r="P1259">
        <v>9240357</v>
      </c>
      <c r="Q1259">
        <v>1</v>
      </c>
      <c r="R1259" t="s">
        <v>33</v>
      </c>
      <c r="S1259">
        <v>131788</v>
      </c>
      <c r="T1259">
        <v>1</v>
      </c>
      <c r="U1259" t="s">
        <v>34</v>
      </c>
      <c r="V1259" t="s">
        <v>30</v>
      </c>
      <c r="W1259" t="s">
        <v>20056</v>
      </c>
      <c r="X1259" t="str">
        <f>VLOOKUP(W1259,[1]ImageUrl!$A$2:$F$6090,2,0)</f>
        <v>https://www.mcw.edu/-/media/MCW/Departments/Pharmacology-and-Toxicology/John-Auchampach_Academic-Profile.jpg?scale=both&amp;w=1365&amp;anchor=middlecenter&amp;mode=crop&amp;h=1536&amp;la=en&amp;hash=FE39FD693C09B43832AAFCED42B8FE8574D316C0</v>
      </c>
      <c r="Y1259" t="str">
        <f>VLOOKUP(W1259,[1]ImageUrl!$A$2:$F$6090,3,0)</f>
        <v>https://www.mcw.edu/-/media/MCW/Departments/Cell-Biology-Neurobiology-and-Anatomy/John-Lough_Academic-Profile.jpg?scale=both&amp;w=1365&amp;anchor=middlecenter&amp;mode=crop&amp;h=1536&amp;la=en&amp;hash=348BD6980255A8B3478ABE5B73E4996870FE0CE1</v>
      </c>
      <c r="Z1259" t="str">
        <f>VLOOKUP(W1259,[1]ImageUrl!$A$2:$F$6090,4,0)</f>
        <v>https://i1.rgstatic.net/ii/profile.image/273530663206913-1442226200067_Q512/John_Imig.jpg</v>
      </c>
      <c r="AA1259" t="str">
        <f>VLOOKUP(W1259,[1]ImageUrl!$A$2:$F$6090,5,0)</f>
        <v>https://www.mcw.edu/-/media/MCW/Departments/Cardiovascular-Center/tinawan.jpg?la=en</v>
      </c>
      <c r="AB1259" t="str">
        <f>VLOOKUP(W1259,[1]ImageUrl!$A$2:$F$6090,6,0)</f>
        <v>https://www.mcw.edu/-/media/MCW/Departments/Cardiovascular-Center/elizabethgizewski.jpg?la=en</v>
      </c>
    </row>
    <row r="1260" spans="1:28" x14ac:dyDescent="0.2">
      <c r="A1260">
        <v>10573358</v>
      </c>
      <c r="B1260" t="s">
        <v>4276</v>
      </c>
      <c r="C1260" t="s">
        <v>164</v>
      </c>
      <c r="D1260" t="s">
        <v>4277</v>
      </c>
      <c r="E1260">
        <v>2017</v>
      </c>
      <c r="F1260" t="s">
        <v>25</v>
      </c>
      <c r="G1260" t="s">
        <v>26</v>
      </c>
      <c r="H1260" t="s">
        <v>27</v>
      </c>
      <c r="I1260" t="s">
        <v>28</v>
      </c>
      <c r="J1260" t="s">
        <v>4278</v>
      </c>
      <c r="K1260" t="s">
        <v>30</v>
      </c>
      <c r="L1260">
        <v>687071</v>
      </c>
      <c r="M1260" t="s">
        <v>30</v>
      </c>
      <c r="N1260" t="s">
        <v>31</v>
      </c>
      <c r="O1260" t="s">
        <v>148</v>
      </c>
      <c r="P1260">
        <v>9346956</v>
      </c>
      <c r="Q1260">
        <v>1</v>
      </c>
      <c r="R1260" t="s">
        <v>149</v>
      </c>
      <c r="S1260">
        <v>113478</v>
      </c>
      <c r="T1260">
        <v>1</v>
      </c>
      <c r="V1260" t="s">
        <v>30</v>
      </c>
      <c r="W1260" t="s">
        <v>20057</v>
      </c>
      <c r="X1260" t="str">
        <f>VLOOKUP(W1260,[1]ImageUrl!$A$2:$F$6090,2,0)</f>
        <v>https://www.vumc.org/health-policy/sites/default/files/people/Screen%20Shot%202016-12-14%20at%202.49.25%20PM.png</v>
      </c>
      <c r="Y1260" t="str">
        <f>VLOOKUP(W1260,[1]ImageUrl!$A$2:$F$6090,3,0)</f>
        <v>https://cdn.theconversation.com/avatars/416750/width238/file-20171018-32345-1azgbah.jpg</v>
      </c>
      <c r="Z1260" t="str">
        <f>VLOOKUP(W1260,[1]ImageUrl!$A$2:$F$6090,4,0)</f>
        <v>https://i1.rgstatic.net/ii/profile.image/273649596891148-1442254556835_Q512/Carolyn_Audet2.jpg</v>
      </c>
      <c r="AA1260" t="str">
        <f>VLOOKUP(W1260,[1]ImageUrl!$A$2:$F$6090,5,0)</f>
        <v>https://pbs.twimg.com/profile_images/769163969265184769/MVyrPg-__400x400.jpg</v>
      </c>
      <c r="AB1260" t="str">
        <f>VLOOKUP(W1260,[1]ImageUrl!$A$2:$F$6090,6,0)</f>
        <v>http://iristl.org/wp-content/uploads/2016/06/Carolyn_Audet.jpg</v>
      </c>
    </row>
    <row r="1261" spans="1:28" x14ac:dyDescent="0.2">
      <c r="A1261">
        <v>1866430</v>
      </c>
      <c r="B1261" t="s">
        <v>4279</v>
      </c>
      <c r="C1261" t="s">
        <v>51</v>
      </c>
      <c r="D1261" t="s">
        <v>4280</v>
      </c>
      <c r="E1261">
        <v>2018</v>
      </c>
      <c r="F1261" t="s">
        <v>25</v>
      </c>
      <c r="G1261" t="s">
        <v>26</v>
      </c>
      <c r="H1261" t="s">
        <v>27</v>
      </c>
      <c r="I1261" t="s">
        <v>28</v>
      </c>
      <c r="J1261" t="s">
        <v>4281</v>
      </c>
      <c r="K1261" t="s">
        <v>30</v>
      </c>
      <c r="L1261">
        <v>97339</v>
      </c>
      <c r="M1261" t="s">
        <v>30</v>
      </c>
      <c r="N1261" t="s">
        <v>31</v>
      </c>
      <c r="O1261" t="s">
        <v>39</v>
      </c>
      <c r="P1261">
        <v>9446126</v>
      </c>
      <c r="Q1261">
        <v>1</v>
      </c>
      <c r="R1261" t="s">
        <v>40</v>
      </c>
      <c r="S1261">
        <v>214625</v>
      </c>
      <c r="T1261">
        <v>1</v>
      </c>
      <c r="U1261" t="s">
        <v>34</v>
      </c>
      <c r="V1261" t="s">
        <v>30</v>
      </c>
      <c r="W1261" t="s">
        <v>20058</v>
      </c>
      <c r="X1261" t="str">
        <f>VLOOKUP(W1261,[1]ImageUrl!$A$2:$F$6090,2,0)</f>
        <v>http://www.einstein.yu.edu/images/faculty/profiles/3301-leonard-augenlicht.jpg</v>
      </c>
      <c r="Y1261" t="str">
        <f>VLOOKUP(W1261,[1]ImageUrl!$A$2:$F$6090,3,0)</f>
        <v>https://www.einstein.yu.edu/images/faculty/profiles/7356-ira-abbott-iii.jpg</v>
      </c>
      <c r="Z1261" t="str">
        <f>VLOOKUP(W1261,[1]ImageUrl!$A$2:$F$6090,4,0)</f>
        <v>https://i1.rgstatic.net/publication/333656749_The_nutritional_environment_determines_which_and_how_intestinal_stem_cells_contribute_to_homeostasis_and_tumorigenesis/links/5d127f08a6fdcc2462a62e56/largepreview.png</v>
      </c>
      <c r="AA1261" t="str">
        <f>VLOOKUP(W1261,[1]ImageUrl!$A$2:$F$6090,5,0)</f>
        <v>https://static.wixstatic.com/media/3b3097_86b4ca759bd94662821cd3d6965e7b51~mv2.jpg/v1/crop/x_176,y_83,w_648,h_1297/fill/w_491,h_1297,al_c,q_85/AnilSood.webp</v>
      </c>
      <c r="AB1261" t="str">
        <f>VLOOKUP(W1261,[1]ImageUrl!$A$2:$F$6090,6,0)</f>
        <v>https://cyberleninka.org/viewer_images/1098003/f/1.png</v>
      </c>
    </row>
    <row r="1262" spans="1:28" x14ac:dyDescent="0.2">
      <c r="A1262">
        <v>8508593</v>
      </c>
      <c r="B1262" t="s">
        <v>4282</v>
      </c>
      <c r="C1262" t="s">
        <v>91</v>
      </c>
      <c r="D1262" t="s">
        <v>4283</v>
      </c>
      <c r="E1262">
        <v>2018</v>
      </c>
      <c r="F1262" t="s">
        <v>25</v>
      </c>
      <c r="G1262" t="s">
        <v>26</v>
      </c>
      <c r="H1262" t="s">
        <v>27</v>
      </c>
      <c r="I1262" t="s">
        <v>28</v>
      </c>
      <c r="J1262" t="s">
        <v>4284</v>
      </c>
      <c r="K1262" t="s">
        <v>30</v>
      </c>
      <c r="L1262">
        <v>490054</v>
      </c>
      <c r="M1262" t="s">
        <v>30</v>
      </c>
      <c r="N1262" t="s">
        <v>31</v>
      </c>
      <c r="O1262" t="s">
        <v>157</v>
      </c>
      <c r="P1262">
        <v>9593984</v>
      </c>
      <c r="Q1262">
        <v>1</v>
      </c>
      <c r="R1262" t="s">
        <v>158</v>
      </c>
      <c r="S1262">
        <v>57672</v>
      </c>
      <c r="T1262">
        <v>1</v>
      </c>
      <c r="U1262" t="s">
        <v>34</v>
      </c>
      <c r="V1262" t="s">
        <v>30</v>
      </c>
      <c r="W1262" t="s">
        <v>20059</v>
      </c>
      <c r="X1262" t="str">
        <f>VLOOKUP(W1262,[1]ImageUrl!$A$2:$F$6090,2,0)</f>
        <v>https://www.researchgate.net/profile/Diego_Iacono/publication/323039344/figure/fig7/AS:631595849494559@1527595593605/White-matter-lesion-identification-on-in-vivo-3-Tesla-magnetic-resonance-imaging-MRI_Q320.jpg</v>
      </c>
      <c r="Y1262" t="str">
        <f>VLOOKUP(W1262,[1]ImageUrl!$A$2:$F$6090,3,0)</f>
        <v>https://www.researchgate.net/profile/Diego_Iacono/publication/323039344/figure/fig6/AS:631595849482263@1527595593349/Overview-of-study-design-The-Late-Effects-of-Traumatic-Brain-Injury-LETBI-study_Q320.jpg</v>
      </c>
      <c r="Z1262" t="str">
        <f>VLOOKUP(W1262,[1]ImageUrl!$A$2:$F$6090,4,0)</f>
        <v>https://www.researchgate.net/profile/Diego_Iacono/publication/323039344/figure/tbl1/AS:614346254200838@1523482969345/Timeline-of-traumatic-brain-injuries-for-index-patient_Q320.jpg</v>
      </c>
      <c r="AA1262" t="str">
        <f>VLOOKUP(W1262,[1]ImageUrl!$A$2:$F$6090,5,0)</f>
        <v>https://www.researchgate.net/profile/Lawrence_Wald/publication/51870222/figure/fig2/AS:393989854384135@1470945909552/figure-fig2_Q320.jpg</v>
      </c>
      <c r="AB1262" t="str">
        <f>VLOOKUP(W1262,[1]ImageUrl!$A$2:$F$6090,6,0)</f>
        <v>https://www.researchgate.net/profile/Diego_Iacono/publication/323039344/figure/fig8/AS:631595849498677@1527595593705/Ex-vivo-7-Tesla-magnetic-resonance-imaging-MRI-reveals-focal-lesions-not-detected-by-in_Q320.jpg</v>
      </c>
    </row>
    <row r="1263" spans="1:28" x14ac:dyDescent="0.2">
      <c r="A1263">
        <v>8845565</v>
      </c>
      <c r="B1263" t="s">
        <v>4285</v>
      </c>
      <c r="C1263" t="s">
        <v>164</v>
      </c>
      <c r="D1263" t="s">
        <v>4286</v>
      </c>
      <c r="E1263">
        <v>2018</v>
      </c>
      <c r="F1263" t="s">
        <v>25</v>
      </c>
      <c r="G1263" t="s">
        <v>26</v>
      </c>
      <c r="H1263" t="s">
        <v>27</v>
      </c>
      <c r="I1263" t="s">
        <v>28</v>
      </c>
      <c r="J1263" t="s">
        <v>4287</v>
      </c>
      <c r="K1263" t="s">
        <v>30</v>
      </c>
      <c r="L1263">
        <v>730867</v>
      </c>
      <c r="M1263" t="s">
        <v>30</v>
      </c>
      <c r="N1263" t="s">
        <v>31</v>
      </c>
      <c r="O1263" t="s">
        <v>32</v>
      </c>
      <c r="P1263">
        <v>9446326</v>
      </c>
      <c r="Q1263">
        <v>1</v>
      </c>
      <c r="R1263" t="s">
        <v>33</v>
      </c>
      <c r="S1263">
        <v>134802</v>
      </c>
      <c r="T1263">
        <v>1</v>
      </c>
      <c r="U1263" t="s">
        <v>34</v>
      </c>
      <c r="V1263" t="s">
        <v>30</v>
      </c>
      <c r="W1263" t="s">
        <v>20060</v>
      </c>
    </row>
    <row r="1264" spans="1:28" x14ac:dyDescent="0.2">
      <c r="A1264">
        <v>1940637</v>
      </c>
      <c r="B1264" t="s">
        <v>4288</v>
      </c>
      <c r="C1264" t="s">
        <v>428</v>
      </c>
      <c r="D1264" t="s">
        <v>4289</v>
      </c>
      <c r="E1264">
        <v>2017</v>
      </c>
      <c r="F1264" t="s">
        <v>25</v>
      </c>
      <c r="G1264" t="s">
        <v>26</v>
      </c>
      <c r="H1264" t="s">
        <v>27</v>
      </c>
      <c r="I1264" t="s">
        <v>28</v>
      </c>
      <c r="J1264" t="s">
        <v>4290</v>
      </c>
      <c r="K1264" t="s">
        <v>30</v>
      </c>
      <c r="L1264">
        <v>739429</v>
      </c>
      <c r="M1264" t="s">
        <v>30</v>
      </c>
      <c r="N1264" t="s">
        <v>31</v>
      </c>
      <c r="O1264" t="s">
        <v>39</v>
      </c>
      <c r="P1264">
        <v>9218966</v>
      </c>
      <c r="Q1264">
        <v>1</v>
      </c>
      <c r="R1264" t="s">
        <v>40</v>
      </c>
      <c r="S1264">
        <v>212649</v>
      </c>
      <c r="T1264">
        <v>1</v>
      </c>
      <c r="V1264" t="s">
        <v>30</v>
      </c>
      <c r="W1264" t="s">
        <v>20061</v>
      </c>
    </row>
    <row r="1265" spans="1:28" x14ac:dyDescent="0.2">
      <c r="A1265">
        <v>8220800</v>
      </c>
      <c r="B1265" t="s">
        <v>4291</v>
      </c>
      <c r="C1265" t="s">
        <v>501</v>
      </c>
      <c r="D1265" t="s">
        <v>4292</v>
      </c>
      <c r="E1265">
        <v>2017</v>
      </c>
      <c r="F1265" t="s">
        <v>25</v>
      </c>
      <c r="G1265" t="s">
        <v>26</v>
      </c>
      <c r="H1265" t="s">
        <v>27</v>
      </c>
      <c r="I1265" t="s">
        <v>28</v>
      </c>
      <c r="J1265" t="s">
        <v>4293</v>
      </c>
      <c r="K1265" t="s">
        <v>30</v>
      </c>
      <c r="L1265">
        <v>340000</v>
      </c>
      <c r="M1265" t="s">
        <v>30</v>
      </c>
      <c r="N1265" t="s">
        <v>31</v>
      </c>
      <c r="O1265" t="s">
        <v>32</v>
      </c>
      <c r="P1265">
        <v>9394283</v>
      </c>
      <c r="Q1265">
        <v>1</v>
      </c>
      <c r="R1265" t="s">
        <v>33</v>
      </c>
      <c r="S1265">
        <v>136325</v>
      </c>
      <c r="T1265">
        <v>1</v>
      </c>
      <c r="U1265" t="s">
        <v>34</v>
      </c>
      <c r="V1265" t="s">
        <v>30</v>
      </c>
      <c r="W1265" t="s">
        <v>20062</v>
      </c>
    </row>
    <row r="1266" spans="1:28" x14ac:dyDescent="0.2">
      <c r="A1266">
        <v>10297590</v>
      </c>
      <c r="B1266" t="s">
        <v>4294</v>
      </c>
      <c r="C1266" t="s">
        <v>1212</v>
      </c>
      <c r="D1266" t="s">
        <v>4295</v>
      </c>
      <c r="E1266">
        <v>2018</v>
      </c>
      <c r="F1266" t="s">
        <v>25</v>
      </c>
      <c r="G1266" t="s">
        <v>26</v>
      </c>
      <c r="H1266" t="s">
        <v>27</v>
      </c>
      <c r="I1266" t="s">
        <v>28</v>
      </c>
      <c r="J1266" t="s">
        <v>4296</v>
      </c>
      <c r="K1266" t="s">
        <v>30</v>
      </c>
      <c r="L1266">
        <v>700785</v>
      </c>
      <c r="M1266" t="s">
        <v>30</v>
      </c>
      <c r="N1266" t="s">
        <v>31</v>
      </c>
      <c r="O1266" t="s">
        <v>54</v>
      </c>
      <c r="P1266">
        <v>9497315</v>
      </c>
      <c r="Q1266">
        <v>1</v>
      </c>
      <c r="R1266" t="s">
        <v>55</v>
      </c>
      <c r="S1266">
        <v>137047</v>
      </c>
      <c r="T1266">
        <v>1</v>
      </c>
      <c r="V1266" t="s">
        <v>30</v>
      </c>
      <c r="W1266" t="s">
        <v>20063</v>
      </c>
    </row>
    <row r="1267" spans="1:28" x14ac:dyDescent="0.2">
      <c r="A1267">
        <v>8322461</v>
      </c>
      <c r="B1267" t="s">
        <v>4297</v>
      </c>
      <c r="C1267" t="s">
        <v>91</v>
      </c>
      <c r="D1267" t="s">
        <v>4298</v>
      </c>
      <c r="E1267">
        <v>2017</v>
      </c>
      <c r="F1267" t="s">
        <v>25</v>
      </c>
      <c r="G1267" t="s">
        <v>26</v>
      </c>
      <c r="H1267" t="s">
        <v>27</v>
      </c>
      <c r="I1267" t="s">
        <v>28</v>
      </c>
      <c r="J1267" t="s">
        <v>4299</v>
      </c>
      <c r="K1267" t="s">
        <v>30</v>
      </c>
      <c r="L1267">
        <v>366509</v>
      </c>
      <c r="M1267" t="s">
        <v>30</v>
      </c>
      <c r="N1267" t="s">
        <v>31</v>
      </c>
      <c r="O1267" t="s">
        <v>137</v>
      </c>
      <c r="P1267">
        <v>9368124</v>
      </c>
      <c r="Q1267">
        <v>1</v>
      </c>
      <c r="R1267" t="s">
        <v>138</v>
      </c>
      <c r="S1267">
        <v>102969</v>
      </c>
      <c r="T1267">
        <v>1</v>
      </c>
      <c r="V1267" t="s">
        <v>30</v>
      </c>
      <c r="W1267" t="s">
        <v>20064</v>
      </c>
      <c r="X1267" t="str">
        <f>VLOOKUP(W1267,[1]ImageUrl!$A$2:$F$6090,2,0)</f>
        <v>https://doximity-res.cloudinary.com/image/upload/t_public_profile_photo_320x320/oxfzbjt3rssg49ho8sgl.jpg</v>
      </c>
      <c r="Y1267" t="str">
        <f>VLOOKUP(W1267,[1]ImageUrl!$A$2:$F$6090,3,0)</f>
        <v>https://mdedge-files-live.s3.us-east-2.amazonaws.com/files/s3fs-public/styles/medium/public/Image/April-2018/NR_Cenk_Ataya_200x200.JPG</v>
      </c>
      <c r="Z1267" t="str">
        <f>VLOOKUP(W1267,[1]ImageUrl!$A$2:$F$6090,4,0)</f>
        <v>https://secure3.photobooks.com/massgen/photos/13944.jpg</v>
      </c>
      <c r="AA1267" t="str">
        <f>VLOOKUP(W1267,[1]ImageUrl!$A$2:$F$6090,5,0)</f>
        <v>https://payments.kenes.com/ReimbursementBO/Handlers/ImageHandler/ImageHandler.aspx?aID=379e435f709afaba&amp;encr=73e48d45b8cc9e1c73584d2c7c880490&amp;mxs=270&amp;oh=385&amp;ow=344&amp;mins=1&amp;cropped=1</v>
      </c>
      <c r="AB1267" t="str">
        <f>VLOOKUP(W1267,[1]ImageUrl!$A$2:$F$6090,6,0)</f>
        <v>x-raw-image:///98ef15ecd0a28c6ed865a14cee4117e85d93764550ece9ab94c27c1813acdcc5</v>
      </c>
    </row>
    <row r="1268" spans="1:28" x14ac:dyDescent="0.2">
      <c r="A1268">
        <v>9194762</v>
      </c>
      <c r="B1268" t="s">
        <v>4300</v>
      </c>
      <c r="C1268" t="s">
        <v>176</v>
      </c>
      <c r="D1268" t="s">
        <v>4301</v>
      </c>
      <c r="E1268">
        <v>2018</v>
      </c>
      <c r="F1268" t="s">
        <v>25</v>
      </c>
      <c r="G1268" t="s">
        <v>26</v>
      </c>
      <c r="H1268" t="s">
        <v>27</v>
      </c>
      <c r="I1268" t="s">
        <v>28</v>
      </c>
      <c r="J1268" t="s">
        <v>4302</v>
      </c>
      <c r="K1268" t="s">
        <v>30</v>
      </c>
      <c r="L1268">
        <v>363713</v>
      </c>
      <c r="M1268" t="s">
        <v>30</v>
      </c>
      <c r="N1268" t="s">
        <v>31</v>
      </c>
      <c r="O1268" t="s">
        <v>39</v>
      </c>
      <c r="P1268">
        <v>9445957</v>
      </c>
      <c r="Q1268">
        <v>1</v>
      </c>
      <c r="R1268" t="s">
        <v>40</v>
      </c>
      <c r="S1268">
        <v>211594</v>
      </c>
      <c r="T1268">
        <v>1</v>
      </c>
      <c r="U1268" t="s">
        <v>34</v>
      </c>
      <c r="V1268" t="s">
        <v>30</v>
      </c>
      <c r="W1268" t="s">
        <v>20065</v>
      </c>
      <c r="X1268" t="str">
        <f>VLOOKUP(W1268,[1]ImageUrl!$A$2:$F$6090,2,0)</f>
        <v>https://www.cincinnatichildrens.org/-/media/cincinnati%20childrens/global%20shared/biographies/a/azam-mohammed-200x250.jpg?mw=220&amp;hash=2596C79C79EB1CCF23B9A059A3C93FF291163C05</v>
      </c>
      <c r="Y1268" t="str">
        <f>VLOOKUP(W1268,[1]ImageUrl!$A$2:$F$6090,3,0)</f>
        <v>https://www.cincinnatichildrens.org/-/media/cincinnati%20childrens/global%20shared/biographies/m/mahmoud-mohamed.jpg?mw=220&amp;hash=F3087847E984E4CE4B8836622312A0B738B587ED</v>
      </c>
      <c r="Z1268" t="str">
        <f>VLOOKUP(W1268,[1]ImageUrl!$A$2:$F$6090,4,0)</f>
        <v>https://www.cincinnatichildrens.org/-/media/cincinnati%20childrens/global%20shared/biographies/t/tabbah-sammy.jpg?mw=220&amp;hash=18B1A68CDE73D721D3362823A4BE674BED4D1764</v>
      </c>
      <c r="AA1268" t="str">
        <f>VLOOKUP(W1268,[1]ImageUrl!$A$2:$F$6090,5,0)</f>
        <v>https://www.cincinnatichildrens.org/-/media/cincinnati%20childrens/global%20shared/biographies/l/lutzko-carolyn.jpg?mw=150&amp;hash=1F4A0C4C7984ABBCCAE311492CCE6FE73782EFF7</v>
      </c>
      <c r="AB1268" t="str">
        <f>VLOOKUP(W1268,[1]ImageUrl!$A$2:$F$6090,6,0)</f>
        <v>https://www.cincinnatichildrens.org/-/media/cincinnati%20childrens/global%20shared/biographies/h/huang-frank-lei.jpg?mw=150&amp;hash=7CEB9C348F707D13170A9AF75B1C3D5E92080FA9</v>
      </c>
    </row>
    <row r="1269" spans="1:28" x14ac:dyDescent="0.2">
      <c r="A1269">
        <v>10546247</v>
      </c>
      <c r="B1269" t="s">
        <v>4303</v>
      </c>
      <c r="C1269" t="s">
        <v>140</v>
      </c>
      <c r="D1269" t="s">
        <v>4304</v>
      </c>
      <c r="E1269">
        <v>2018</v>
      </c>
      <c r="F1269" t="s">
        <v>25</v>
      </c>
      <c r="G1269" t="s">
        <v>26</v>
      </c>
      <c r="H1269" t="s">
        <v>27</v>
      </c>
      <c r="I1269" t="s">
        <v>28</v>
      </c>
      <c r="J1269" t="s">
        <v>4305</v>
      </c>
      <c r="K1269" t="s">
        <v>30</v>
      </c>
      <c r="L1269">
        <v>467619</v>
      </c>
      <c r="M1269" t="s">
        <v>30</v>
      </c>
      <c r="N1269" t="s">
        <v>31</v>
      </c>
      <c r="O1269" t="s">
        <v>354</v>
      </c>
      <c r="P1269">
        <v>9579786</v>
      </c>
      <c r="Q1269">
        <v>1</v>
      </c>
      <c r="R1269" t="s">
        <v>355</v>
      </c>
      <c r="S1269">
        <v>118222</v>
      </c>
      <c r="T1269">
        <v>1</v>
      </c>
      <c r="V1269" t="s">
        <v>30</v>
      </c>
      <c r="W1269" t="s">
        <v>20066</v>
      </c>
      <c r="X1269" t="str">
        <f>VLOOKUP(W1269,[1]ImageUrl!$A$2:$F$6090,2,0)</f>
        <v>https://d3njjcbhbojbot.cloudfront.net/api/utilities/v1/imageproxy/https://coursera-instructor-photos.s3.amazonaws.com/d0/009b109b2611e385af5538d02b6ba7/azeloglu.jpg</v>
      </c>
      <c r="Y1269" t="str">
        <f>VLOOKUP(W1269,[1]ImageUrl!$A$2:$F$6090,3,0)</f>
        <v>http://azeloglulab.com/wp-content/uploads/2019/07/azeloglu_image.jpg</v>
      </c>
      <c r="Z1269" t="str">
        <f>VLOOKUP(W1269,[1]ImageUrl!$A$2:$F$6090,4,0)</f>
        <v>https://me.stonybrook.edu/commcms/me-eng/about/_images/LabPhotoShoot_20181204_Alt-2.jpg</v>
      </c>
      <c r="AA1269" t="str">
        <f>VLOOKUP(W1269,[1]ImageUrl!$A$2:$F$6090,5,0)</f>
        <v>https://nephcure.org/wp-content/uploads/2017/04/Azeloglu_lab_edited.png</v>
      </c>
      <c r="AB1269" t="str">
        <f>VLOOKUP(W1269,[1]ImageUrl!$A$2:$F$6090,6,0)</f>
        <v>https://d38bjhv6qv6ozc.cloudfront.net/u/157c70df-d8a9-48af-b3aa-548fe05dc791</v>
      </c>
    </row>
    <row r="1270" spans="1:28" x14ac:dyDescent="0.2">
      <c r="A1270">
        <v>15208183</v>
      </c>
      <c r="B1270" t="s">
        <v>4306</v>
      </c>
      <c r="C1270" t="s">
        <v>369</v>
      </c>
      <c r="D1270" t="s">
        <v>4307</v>
      </c>
      <c r="E1270">
        <v>2018</v>
      </c>
      <c r="F1270" t="s">
        <v>25</v>
      </c>
      <c r="G1270" t="s">
        <v>26</v>
      </c>
      <c r="H1270" t="s">
        <v>27</v>
      </c>
      <c r="I1270" t="s">
        <v>28</v>
      </c>
      <c r="J1270" t="s">
        <v>4308</v>
      </c>
      <c r="K1270" t="s">
        <v>30</v>
      </c>
      <c r="L1270">
        <v>330000</v>
      </c>
      <c r="M1270" t="s">
        <v>30</v>
      </c>
      <c r="N1270" t="s">
        <v>31</v>
      </c>
      <c r="O1270" t="s">
        <v>45</v>
      </c>
      <c r="P1270">
        <v>9580383</v>
      </c>
      <c r="Q1270">
        <v>1</v>
      </c>
      <c r="R1270" t="s">
        <v>46</v>
      </c>
      <c r="S1270">
        <v>129633</v>
      </c>
      <c r="T1270">
        <v>1</v>
      </c>
      <c r="V1270" t="s">
        <v>30</v>
      </c>
      <c r="W1270" t="s">
        <v>20067</v>
      </c>
      <c r="X1270" t="str">
        <f>VLOOKUP(W1270,[1]ImageUrl!$A$2:$F$6090,2,0)</f>
        <v>https://i1.rgstatic.net/ii/profile.image/297203752030209-1447870304366_Q512/Monowar_Aziz.jpg</v>
      </c>
      <c r="Y1270" t="str">
        <f>VLOOKUP(W1270,[1]ImageUrl!$A$2:$F$6090,3,0)</f>
        <v>https://d3cy9zhslanhfa.cloudfront.net/media/22256AF8-8192-4747-B83E40AA38F16FE0/C99A5CD7-3797-4C0A-91133304119E79F2/F1CB7B47-E66E-4333-B19717C896AA098F/Drupal-Feinstein%20New%20Sign1.jpg</v>
      </c>
      <c r="Z1270" t="str">
        <f>VLOOKUP(W1270,[1]ImageUrl!$A$2:$F$6090,4,0)</f>
        <v>https://mma.prnewswire.com/media/874136/Gurien_Steven_Northwell_Health.jpg</v>
      </c>
      <c r="AA1270" t="str">
        <f>VLOOKUP(W1270,[1]ImageUrl!$A$2:$F$6090,5,0)</f>
        <v>https://i1.rgstatic.net/publication/271330131_AICAR_Attenuates_Organ_Injury_and_Inflammatory_Response_after_Intestinal_Ischemia-Reperfusion/links/5b28ed0e0f7e9b1d0034b0bf/preview.png</v>
      </c>
      <c r="AB1270" t="str">
        <f>VLOOKUP(W1270,[1]ImageUrl!$A$2:$F$6090,6,0)</f>
        <v>http://www.innovateli.com/wp/wp-content/uploads/2018/12/Monowar_Aziz-2.jpg</v>
      </c>
    </row>
    <row r="1271" spans="1:28" x14ac:dyDescent="0.2">
      <c r="A1271">
        <v>10533030</v>
      </c>
      <c r="B1271" t="s">
        <v>4309</v>
      </c>
      <c r="C1271" t="s">
        <v>23</v>
      </c>
      <c r="D1271" t="s">
        <v>4310</v>
      </c>
      <c r="E1271">
        <v>2018</v>
      </c>
      <c r="F1271" t="s">
        <v>25</v>
      </c>
      <c r="G1271" t="s">
        <v>26</v>
      </c>
      <c r="H1271" t="s">
        <v>27</v>
      </c>
      <c r="I1271" t="s">
        <v>28</v>
      </c>
      <c r="J1271" t="s">
        <v>4311</v>
      </c>
      <c r="K1271" t="s">
        <v>30</v>
      </c>
      <c r="L1271">
        <v>393698</v>
      </c>
      <c r="M1271" t="s">
        <v>30</v>
      </c>
      <c r="N1271" t="s">
        <v>31</v>
      </c>
      <c r="O1271" t="s">
        <v>54</v>
      </c>
      <c r="P1271">
        <v>9422356</v>
      </c>
      <c r="Q1271">
        <v>1</v>
      </c>
      <c r="R1271" t="s">
        <v>55</v>
      </c>
      <c r="S1271">
        <v>134842</v>
      </c>
      <c r="T1271">
        <v>1</v>
      </c>
      <c r="V1271" t="s">
        <v>30</v>
      </c>
      <c r="W1271" t="s">
        <v>20068</v>
      </c>
      <c r="X1271" t="str">
        <f>VLOOKUP(W1271,[1]ImageUrl!$A$2:$F$6090,2,0)</f>
        <v>https://physiciandirectory.brighamandwomens.org/Custom/Photos/hires/253.jpg</v>
      </c>
      <c r="Y1271" t="str">
        <f>VLOOKUP(W1271,[1]ImageUrl!$A$2:$F$6090,3,0)</f>
        <v>http://transplantresearch.bwh.harvard.edu/wp-content/uploads/2014/08/image003-200x300.jpg</v>
      </c>
      <c r="Z1271" t="str">
        <f>VLOOKUP(W1271,[1]ImageUrl!$A$2:$F$6090,4,0)</f>
        <v>https://doximity-res.cloudinary.com/image/upload/t_public_profile_photo_320x320/fgsaswbyogvijaxw88jv.jpg</v>
      </c>
      <c r="AA1271" t="str">
        <f>VLOOKUP(W1271,[1]ImageUrl!$A$2:$F$6090,5,0)</f>
        <v>https://i1.rgstatic.net/ii/profile.image/277498861506566-1443172292630_Q512/Jamil_Azzi.jpg</v>
      </c>
      <c r="AB1271" t="str">
        <f>VLOOKUP(W1271,[1]ImageUrl!$A$2:$F$6090,6,0)</f>
        <v>https://jazzilab.bwh.harvard.edu/wp-content/uploads/2019/01/rsw_800cg_true-6-250x250.png</v>
      </c>
    </row>
    <row r="1272" spans="1:28" x14ac:dyDescent="0.2">
      <c r="A1272">
        <v>1881297</v>
      </c>
      <c r="B1272" t="s">
        <v>4312</v>
      </c>
      <c r="C1272" t="s">
        <v>471</v>
      </c>
      <c r="D1272" t="s">
        <v>4313</v>
      </c>
      <c r="E1272">
        <v>2017</v>
      </c>
      <c r="F1272" t="s">
        <v>25</v>
      </c>
      <c r="G1272" t="s">
        <v>26</v>
      </c>
      <c r="H1272" t="s">
        <v>27</v>
      </c>
      <c r="I1272" t="s">
        <v>28</v>
      </c>
      <c r="J1272" t="s">
        <v>4314</v>
      </c>
      <c r="K1272" t="s">
        <v>30</v>
      </c>
      <c r="L1272">
        <v>570602</v>
      </c>
      <c r="M1272" t="s">
        <v>30</v>
      </c>
      <c r="N1272" t="s">
        <v>31</v>
      </c>
      <c r="O1272" t="s">
        <v>32</v>
      </c>
      <c r="P1272">
        <v>9285186</v>
      </c>
      <c r="Q1272">
        <v>1</v>
      </c>
      <c r="R1272" t="s">
        <v>33</v>
      </c>
      <c r="S1272">
        <v>136643</v>
      </c>
      <c r="T1272">
        <v>1</v>
      </c>
      <c r="V1272" t="s">
        <v>30</v>
      </c>
      <c r="W1272" t="s">
        <v>20069</v>
      </c>
      <c r="X1272" t="str">
        <f>VLOOKUP(W1272,[1]ImageUrl!$A$2:$F$6090,2,0)</f>
        <v>https://www.utsouthwestern.edu/newsroom/articles/year-2017/assets/babb-tony.jpg</v>
      </c>
      <c r="Y1272" t="str">
        <f>VLOOKUP(W1272,[1]ImageUrl!$A$2:$F$6090,3,0)</f>
        <v>https://www.utsouthwestern.edu/asset/482af1cc-3d31-4ad7-b065-292ed1c6aa95/main-entrance-thumb.jpg</v>
      </c>
      <c r="Z1272" t="str">
        <f>VLOOKUP(W1272,[1]ImageUrl!$A$2:$F$6090,4,0)</f>
        <v>https://www.utsouthwestern.edu/asset/f7955fd9-7598-4256-a160-1b24696cbdfc/roea-thumb.jpg</v>
      </c>
      <c r="AA1272" t="str">
        <f>VLOOKUP(W1272,[1]ImageUrl!$A$2:$F$6090,5,0)</f>
        <v>x-raw-image:///b2d40e6099f76c8c68596a01ff32083022718416ba011f6764790234ec7c35a4</v>
      </c>
      <c r="AB1272" t="str">
        <f>VLOOKUP(W1272,[1]ImageUrl!$A$2:$F$6090,6,0)</f>
        <v>https://www.utsouthwestern.edu/newsroom/articles/year-2017/assets/lung-body.jpg</v>
      </c>
    </row>
    <row r="1273" spans="1:28" x14ac:dyDescent="0.2">
      <c r="A1273">
        <v>8273849</v>
      </c>
      <c r="B1273" t="s">
        <v>4315</v>
      </c>
      <c r="C1273" t="s">
        <v>303</v>
      </c>
      <c r="D1273" t="s">
        <v>4316</v>
      </c>
      <c r="E1273">
        <v>2016</v>
      </c>
      <c r="F1273" t="s">
        <v>25</v>
      </c>
      <c r="G1273" t="s">
        <v>26</v>
      </c>
      <c r="H1273" t="s">
        <v>27</v>
      </c>
      <c r="I1273" t="s">
        <v>28</v>
      </c>
      <c r="J1273" t="s">
        <v>4317</v>
      </c>
      <c r="K1273" t="s">
        <v>30</v>
      </c>
      <c r="L1273">
        <v>349800</v>
      </c>
      <c r="M1273" t="s">
        <v>30</v>
      </c>
      <c r="N1273" t="s">
        <v>31</v>
      </c>
      <c r="O1273" t="s">
        <v>229</v>
      </c>
      <c r="P1273">
        <v>9175241</v>
      </c>
      <c r="Q1273">
        <v>1</v>
      </c>
      <c r="R1273" t="s">
        <v>230</v>
      </c>
      <c r="S1273">
        <v>69107</v>
      </c>
      <c r="T1273">
        <v>1</v>
      </c>
      <c r="U1273" t="s">
        <v>34</v>
      </c>
      <c r="V1273" t="s">
        <v>30</v>
      </c>
      <c r="W1273" t="s">
        <v>20070</v>
      </c>
      <c r="X1273" t="str">
        <f>VLOOKUP(W1273,[1]ImageUrl!$A$2:$F$6090,2,0)</f>
        <v>http://njms.rutgers.edu/departments/cell_biology_and_molecular_medicine/images/Peiyong.jpg</v>
      </c>
      <c r="Y1273" t="str">
        <f>VLOOKUP(W1273,[1]ImageUrl!$A$2:$F$6090,3,0)</f>
        <v>https://njms-web.njms.rutgers.edu/templateNew/images/2.png</v>
      </c>
      <c r="Z1273" t="str">
        <f>VLOOKUP(W1273,[1]ImageUrl!$A$2:$F$6090,4,0)</f>
        <v>https://s3.studylib.net/store/data/006805608_1-ee04eb91b3a6d3d6764c2a02bc5f0eea-300x300.png</v>
      </c>
      <c r="AA1273" t="str">
        <f>VLOOKUP(W1273,[1]ImageUrl!$A$2:$F$6090,5,0)</f>
        <v>x-raw-image:///196d599a8bfd9647c0f5afd8673b8c3d8795f83984929a4e087352a47d04445a</v>
      </c>
      <c r="AB1273" t="str">
        <f>VLOOKUP(W1273,[1]ImageUrl!$A$2:$F$6090,6,0)</f>
        <v>x-raw-image:///57dfa11af61514c89b4d4ab2fb76456ea451da4412759aaa570456e5b8cbb842</v>
      </c>
    </row>
    <row r="1274" spans="1:28" x14ac:dyDescent="0.2">
      <c r="A1274">
        <v>8651962</v>
      </c>
      <c r="B1274" t="s">
        <v>4318</v>
      </c>
      <c r="C1274" t="s">
        <v>36</v>
      </c>
      <c r="D1274" t="s">
        <v>4319</v>
      </c>
      <c r="E1274">
        <v>2018</v>
      </c>
      <c r="F1274" t="s">
        <v>25</v>
      </c>
      <c r="G1274" t="s">
        <v>26</v>
      </c>
      <c r="H1274" t="s">
        <v>27</v>
      </c>
      <c r="I1274" t="s">
        <v>4320</v>
      </c>
      <c r="J1274" t="s">
        <v>4321</v>
      </c>
      <c r="K1274" t="s">
        <v>30</v>
      </c>
      <c r="L1274">
        <v>566640</v>
      </c>
      <c r="M1274" t="s">
        <v>30</v>
      </c>
      <c r="N1274" t="s">
        <v>31</v>
      </c>
      <c r="O1274" t="s">
        <v>1209</v>
      </c>
      <c r="P1274">
        <v>9461746</v>
      </c>
      <c r="Q1274">
        <v>1</v>
      </c>
      <c r="R1274" t="s">
        <v>1210</v>
      </c>
      <c r="S1274">
        <v>27845</v>
      </c>
      <c r="T1274">
        <v>1</v>
      </c>
      <c r="U1274" t="s">
        <v>34</v>
      </c>
      <c r="V1274" t="s">
        <v>30</v>
      </c>
      <c r="W1274" t="s">
        <v>20071</v>
      </c>
      <c r="X1274" t="str">
        <f>VLOOKUP(W1274,[1]ImageUrl!$A$2:$F$6090,2,0)</f>
        <v>https://www.mailman.columbia.edu/sites/default/files/styles/medium_262x317/public/jpg/ab4303_Andrea_Baccarelli_Headshot.jpg?itok=sRYBDW3Q</v>
      </c>
      <c r="Y1274" t="str">
        <f>VLOOKUP(W1274,[1]ImageUrl!$A$2:$F$6090,3,0)</f>
        <v>https://www.mailman.columbia.edu/sites/default/files/styles/hero_1500x632/public/jpeg/baccarelli-1500x632.jpeg?itok=wvy0okjM</v>
      </c>
      <c r="Z1274" t="str">
        <f>VLOOKUP(W1274,[1]ImageUrl!$A$2:$F$6090,4,0)</f>
        <v>https://www.niehs.nih.gov/research/supported/success/2017/baccarelli/baccarelli_photo.jpg</v>
      </c>
      <c r="AA1274" t="str">
        <f>VLOOKUP(W1274,[1]ImageUrl!$A$2:$F$6090,5,0)</f>
        <v>https://giving.columbia.edu/sites/giving/files/styles/impact_image_grid_/public/story/2017-09/Precision-Medicine-Faculty-Headshot-Andrea-Baccarelli.png?itok=G168dyTa</v>
      </c>
      <c r="AB1274" t="str">
        <f>VLOOKUP(W1274,[1]ImageUrl!$A$2:$F$6090,6,0)</f>
        <v>https://www.mailman.columbia.edu/sites/default/files/styles/thumbnail_264x182/public/jpg/rps1_3_Regina_Santella.jpg?itok=Tfi2SAM2</v>
      </c>
    </row>
    <row r="1275" spans="1:28" x14ac:dyDescent="0.2">
      <c r="A1275">
        <v>9764056</v>
      </c>
      <c r="B1275" t="s">
        <v>4322</v>
      </c>
      <c r="C1275" t="s">
        <v>164</v>
      </c>
      <c r="D1275" t="s">
        <v>4323</v>
      </c>
      <c r="E1275">
        <v>2018</v>
      </c>
      <c r="F1275" t="s">
        <v>25</v>
      </c>
      <c r="G1275" t="s">
        <v>26</v>
      </c>
      <c r="H1275" t="s">
        <v>27</v>
      </c>
      <c r="I1275" t="s">
        <v>28</v>
      </c>
      <c r="J1275" t="s">
        <v>4324</v>
      </c>
      <c r="K1275" t="s">
        <v>30</v>
      </c>
      <c r="L1275">
        <v>762053</v>
      </c>
      <c r="M1275" t="s">
        <v>30</v>
      </c>
      <c r="N1275" t="s">
        <v>31</v>
      </c>
      <c r="O1275" t="s">
        <v>32</v>
      </c>
      <c r="P1275">
        <v>9595846</v>
      </c>
      <c r="Q1275">
        <v>1</v>
      </c>
      <c r="R1275" t="s">
        <v>33</v>
      </c>
      <c r="S1275">
        <v>140231</v>
      </c>
      <c r="T1275">
        <v>1</v>
      </c>
      <c r="U1275" t="s">
        <v>34</v>
      </c>
      <c r="V1275" t="s">
        <v>30</v>
      </c>
      <c r="W1275" t="s">
        <v>20072</v>
      </c>
      <c r="X1275" t="str">
        <f>VLOOKUP(W1275,[1]ImageUrl!$A$2:$F$6090,2,0)</f>
        <v>https://prd-medweb-cdn.s3.amazonaws.com/documents/thoracic/images/Bacchetta_Matthew-5x7.jpg</v>
      </c>
      <c r="Y1275" t="str">
        <f>VLOOKUP(W1275,[1]ImageUrl!$A$2:$F$6090,3,0)</f>
        <v>https://i1.rgstatic.net/ii/profile.image/539574331023360-1505655953690_Q512/Matthew_Bacchetta.jpg</v>
      </c>
      <c r="Z1275" t="str">
        <f>VLOOKUP(W1275,[1]ImageUrl!$A$2:$F$6090,4,0)</f>
        <v>https://prd-medweb-cdn.s3.amazonaws.com/documents/thoracic/images/Thoracic+Faculty.jpg</v>
      </c>
      <c r="AA1275" t="str">
        <f>VLOOKUP(W1275,[1]ImageUrl!$A$2:$F$6090,5,0)</f>
        <v>https://video.vitals.com/Dr_Matthew_Bacchetta.jpg</v>
      </c>
      <c r="AB1275" t="str">
        <f>VLOOKUP(W1275,[1]ImageUrl!$A$2:$F$6090,6,0)</f>
        <v>http://news.vumc.org/files/Lung-500-patient-SU011_edited-1.jpg</v>
      </c>
    </row>
    <row r="1276" spans="1:28" x14ac:dyDescent="0.2">
      <c r="A1276">
        <v>11503801</v>
      </c>
      <c r="B1276" t="s">
        <v>4325</v>
      </c>
      <c r="C1276" t="s">
        <v>79</v>
      </c>
      <c r="D1276" t="s">
        <v>4326</v>
      </c>
      <c r="E1276">
        <v>2018</v>
      </c>
      <c r="F1276" t="s">
        <v>25</v>
      </c>
      <c r="G1276" t="s">
        <v>26</v>
      </c>
      <c r="H1276" t="s">
        <v>27</v>
      </c>
      <c r="I1276" t="s">
        <v>28</v>
      </c>
      <c r="J1276" t="s">
        <v>4327</v>
      </c>
      <c r="K1276" t="s">
        <v>30</v>
      </c>
      <c r="L1276">
        <v>429250</v>
      </c>
      <c r="M1276" t="s">
        <v>30</v>
      </c>
      <c r="N1276" t="s">
        <v>31</v>
      </c>
      <c r="O1276" t="s">
        <v>54</v>
      </c>
      <c r="P1276">
        <v>9498082</v>
      </c>
      <c r="Q1276">
        <v>1</v>
      </c>
      <c r="R1276" t="s">
        <v>55</v>
      </c>
      <c r="S1276">
        <v>137168</v>
      </c>
      <c r="T1276">
        <v>1</v>
      </c>
      <c r="V1276" t="s">
        <v>30</v>
      </c>
      <c r="W1276" t="s">
        <v>20073</v>
      </c>
      <c r="X1276" t="str">
        <f>VLOOKUP(W1276,[1]ImageUrl!$A$2:$F$6090,2,0)</f>
        <v>https://www.mskcc.org/sites/default/files/styles/large/public/node/161659/3x2/bachovchin-1200x800.jpg</v>
      </c>
      <c r="Y1276" t="str">
        <f>VLOOKUP(W1276,[1]ImageUrl!$A$2:$F$6090,3,0)</f>
        <v>https://www.mskcc.org/sites/default/files/styles/width_400/public/node/109339/person/bachovchin_17_0.jpeg</v>
      </c>
      <c r="Z1276" t="str">
        <f>VLOOKUP(W1276,[1]ImageUrl!$A$2:$F$6090,4,0)</f>
        <v>https://www.mskcc.org/sites/default/files/styles/large/public/node/145216/3x2/ball_180118_16_1200px-by-800px.jpg</v>
      </c>
      <c r="AA1276" t="str">
        <f>VLOOKUP(W1276,[1]ImageUrl!$A$2:$F$6090,5,0)</f>
        <v>https://www.mskcc.org/sites/default/files/styles/width_600/public/node/109339/3x2/bachovchin-lab_180118_07_1200px-by-800px.jpg</v>
      </c>
      <c r="AB1276" t="str">
        <f>VLOOKUP(W1276,[1]ImageUrl!$A$2:$F$6090,6,0)</f>
        <v>https://www.mskcc.org/sites/default/files/styles/large/public/node/123983/3x2/chui_20160614_04_3x2.jpg</v>
      </c>
    </row>
    <row r="1277" spans="1:28" x14ac:dyDescent="0.2">
      <c r="A1277">
        <v>6577745</v>
      </c>
      <c r="B1277" t="s">
        <v>4328</v>
      </c>
      <c r="C1277" t="s">
        <v>393</v>
      </c>
      <c r="D1277" t="s">
        <v>4329</v>
      </c>
      <c r="E1277">
        <v>2016</v>
      </c>
      <c r="F1277" t="s">
        <v>25</v>
      </c>
      <c r="G1277" t="s">
        <v>26</v>
      </c>
      <c r="H1277" t="s">
        <v>27</v>
      </c>
      <c r="I1277" t="s">
        <v>4330</v>
      </c>
      <c r="J1277" t="s">
        <v>4331</v>
      </c>
      <c r="K1277" t="s">
        <v>30</v>
      </c>
      <c r="L1277">
        <v>573025</v>
      </c>
      <c r="M1277" t="s">
        <v>30</v>
      </c>
      <c r="N1277" t="s">
        <v>31</v>
      </c>
      <c r="O1277" t="s">
        <v>525</v>
      </c>
      <c r="P1277">
        <v>9157099</v>
      </c>
      <c r="Q1277">
        <v>1</v>
      </c>
      <c r="R1277" t="s">
        <v>526</v>
      </c>
      <c r="S1277">
        <v>25086</v>
      </c>
      <c r="T1277">
        <v>1</v>
      </c>
      <c r="V1277" t="s">
        <v>30</v>
      </c>
      <c r="W1277" t="s">
        <v>20074</v>
      </c>
      <c r="X1277" t="str">
        <f>VLOOKUP(W1277,[1]ImageUrl!$A$2:$F$6090,2,0)</f>
        <v>https://muschealth.org/MUSCApps/HealthAssets/ProfileImages/BackSudiePsyc05.jpg</v>
      </c>
      <c r="Y1277" t="str">
        <f>VLOOKUP(W1277,[1]ImageUrl!$A$2:$F$6090,3,0)</f>
        <v>https://i1.rgstatic.net/publication/312355381_Integrated_Treatment_of_PTSD_and_Substance_Use_Disorders_The_Mediating_Role_of_PTSD_Improvement_in_the_Reduction_of_Depression/links/587bc7c408ae4445c0642de1/preview.png</v>
      </c>
      <c r="Z1277" t="str">
        <f>VLOOKUP(W1277,[1]ImageUrl!$A$2:$F$6090,4,0)</f>
        <v>https://i1.rgstatic.net/publication/281514301_Prescription_Opioid_Misuse_Abuse_and_Treatment_in_the_United_States_An_Update/links/5d5eaebf92851c3763730e9e/preview.png</v>
      </c>
      <c r="AA1277" t="str">
        <f>VLOOKUP(W1277,[1]ImageUrl!$A$2:$F$6090,5,0)</f>
        <v>https://i1.rgstatic.net/ii/profile.image/277070262358019-1443070106793_Q512/Sudie_Back.jpg</v>
      </c>
      <c r="AB1277" t="str">
        <f>VLOOKUP(W1277,[1]ImageUrl!$A$2:$F$6090,6,0)</f>
        <v>https://i1.rgstatic.net/publication/319379612_Substance_use_disorders_in_military_veterans_prevalence_and_treatment_challenges/links/59a7676da6fdcc61fcfbda6b/preview.png</v>
      </c>
    </row>
    <row r="1278" spans="1:28" x14ac:dyDescent="0.2">
      <c r="A1278">
        <v>1935153</v>
      </c>
      <c r="B1278" t="s">
        <v>4332</v>
      </c>
      <c r="C1278" t="s">
        <v>51</v>
      </c>
      <c r="D1278" t="s">
        <v>4333</v>
      </c>
      <c r="E1278">
        <v>2016</v>
      </c>
      <c r="F1278" t="s">
        <v>25</v>
      </c>
      <c r="G1278" t="s">
        <v>26</v>
      </c>
      <c r="H1278" t="s">
        <v>27</v>
      </c>
      <c r="I1278" t="s">
        <v>4334</v>
      </c>
      <c r="J1278" t="s">
        <v>4335</v>
      </c>
      <c r="K1278" t="s">
        <v>30</v>
      </c>
      <c r="L1278">
        <v>354040</v>
      </c>
      <c r="M1278" t="s">
        <v>30</v>
      </c>
      <c r="N1278" t="s">
        <v>31</v>
      </c>
      <c r="O1278" t="s">
        <v>45</v>
      </c>
      <c r="P1278">
        <v>9125560</v>
      </c>
      <c r="Q1278">
        <v>1</v>
      </c>
      <c r="R1278" t="s">
        <v>46</v>
      </c>
      <c r="S1278">
        <v>119279</v>
      </c>
      <c r="T1278">
        <v>1</v>
      </c>
      <c r="V1278" t="s">
        <v>30</v>
      </c>
      <c r="W1278" t="s">
        <v>20075</v>
      </c>
      <c r="X1278" t="str">
        <f>VLOOKUP(W1278,[1]ImageUrl!$A$2:$F$6090,2,0)</f>
        <v>x-raw-image:///309f15b48c576962020fe827d3e4f7e14833a92b5253f6e96b92fd548f3aff82</v>
      </c>
      <c r="Y1278" t="str">
        <f>VLOOKUP(W1278,[1]ImageUrl!$A$2:$F$6090,3,0)</f>
        <v>http://www.einstein.yu.edu/uploadedImages/education/phd/current-students/spotlight/student-mental-health.jpg</v>
      </c>
      <c r="Z1278" t="str">
        <f>VLOOKUP(W1278,[1]ImageUrl!$A$2:$F$6090,4,0)</f>
        <v>https://i1.rgstatic.net/publication/335155914_PI3Kb_is_selectively_required_for_growth_factor-stimulated_macropinocytosis/links/5d5abba992851c37636b6d47/largepreview.png</v>
      </c>
      <c r="AA1278" t="str">
        <f>VLOOKUP(W1278,[1]ImageUrl!$A$2:$F$6090,5,0)</f>
        <v>https://avatars.sched.co/c/8f/8346373/avatar.jpg?f3f</v>
      </c>
      <c r="AB1278" t="str">
        <f>VLOOKUP(W1278,[1]ImageUrl!$A$2:$F$6090,6,0)</f>
        <v>https://avatars.sched.co/4/8c/8466766/avatar.jpg?dc4</v>
      </c>
    </row>
    <row r="1279" spans="1:28" x14ac:dyDescent="0.2">
      <c r="A1279">
        <v>1865333</v>
      </c>
      <c r="B1279" t="s">
        <v>4336</v>
      </c>
      <c r="C1279" t="s">
        <v>291</v>
      </c>
      <c r="D1279" t="s">
        <v>4337</v>
      </c>
      <c r="E1279">
        <v>2017</v>
      </c>
      <c r="F1279" t="s">
        <v>25</v>
      </c>
      <c r="G1279" t="s">
        <v>26</v>
      </c>
      <c r="H1279" t="s">
        <v>27</v>
      </c>
      <c r="I1279" t="s">
        <v>28</v>
      </c>
      <c r="J1279" t="s">
        <v>4338</v>
      </c>
      <c r="K1279" t="s">
        <v>30</v>
      </c>
      <c r="L1279">
        <v>392403</v>
      </c>
      <c r="M1279" t="s">
        <v>30</v>
      </c>
      <c r="N1279" t="s">
        <v>31</v>
      </c>
      <c r="O1279" t="s">
        <v>45</v>
      </c>
      <c r="P1279">
        <v>9289536</v>
      </c>
      <c r="Q1279">
        <v>1</v>
      </c>
      <c r="R1279" t="s">
        <v>46</v>
      </c>
      <c r="S1279">
        <v>123253</v>
      </c>
      <c r="T1279">
        <v>1</v>
      </c>
      <c r="V1279" t="s">
        <v>30</v>
      </c>
      <c r="W1279" t="s">
        <v>20076</v>
      </c>
      <c r="X1279" t="str">
        <f>VLOOKUP(W1279,[1]ImageUrl!$A$2:$F$6090,2,0)</f>
        <v>https://www.medschool.lsuhsc.edu/faculty/images/backes%20007.jpg?9/17/2012%2010:20:59%20am</v>
      </c>
      <c r="Y1279" t="str">
        <f>VLOOKUP(W1279,[1]ImageUrl!$A$2:$F$6090,3,0)</f>
        <v>https://www.lsu.edu/srp/images/Backes.jpg</v>
      </c>
      <c r="Z1279" t="str">
        <f>VLOOKUP(W1279,[1]ImageUrl!$A$2:$F$6090,4,0)</f>
        <v>https://www.medschool.lsuhsc.edu/images/faculty/backes_wayne.jpg</v>
      </c>
      <c r="AA1279" t="str">
        <f>VLOOKUP(W1279,[1]ImageUrl!$A$2:$F$6090,5,0)</f>
        <v>https://www.lsuhsc.edu/newsroom/images/wayne%20backes%20504.jpg</v>
      </c>
      <c r="AB1279" t="str">
        <f>VLOOKUP(W1279,[1]ImageUrl!$A$2:$F$6090,6,0)</f>
        <v>https://www.medschool.lsuhsc.edu/pharmacology/faculty/images/backes_lab_clip_image004.jpg</v>
      </c>
    </row>
    <row r="1280" spans="1:28" x14ac:dyDescent="0.2">
      <c r="A1280">
        <v>1936118</v>
      </c>
      <c r="B1280" t="s">
        <v>1255</v>
      </c>
      <c r="C1280" t="s">
        <v>91</v>
      </c>
      <c r="D1280" t="s">
        <v>4339</v>
      </c>
      <c r="E1280">
        <v>2017</v>
      </c>
      <c r="F1280" t="s">
        <v>25</v>
      </c>
      <c r="G1280" t="s">
        <v>26</v>
      </c>
      <c r="H1280" t="s">
        <v>27</v>
      </c>
      <c r="I1280" t="s">
        <v>28</v>
      </c>
      <c r="J1280" t="s">
        <v>4340</v>
      </c>
      <c r="K1280" t="s">
        <v>30</v>
      </c>
      <c r="L1280">
        <v>459185</v>
      </c>
      <c r="M1280" t="s">
        <v>30</v>
      </c>
      <c r="N1280" t="s">
        <v>31</v>
      </c>
      <c r="O1280" t="s">
        <v>157</v>
      </c>
      <c r="P1280">
        <v>9329865</v>
      </c>
      <c r="Q1280">
        <v>1</v>
      </c>
      <c r="R1280" t="s">
        <v>158</v>
      </c>
      <c r="S1280">
        <v>54598</v>
      </c>
      <c r="T1280">
        <v>1</v>
      </c>
      <c r="U1280" t="s">
        <v>34</v>
      </c>
      <c r="V1280" t="s">
        <v>30</v>
      </c>
      <c r="W1280" t="s">
        <v>20077</v>
      </c>
      <c r="X1280" t="str">
        <f>VLOOKUP(W1280,[1]ImageUrl!$A$2:$F$6090,2,0)</f>
        <v>https://www.mghmind.org/sites/default/files/styles/faculty_image/public/Brian%20Bacskai%20Web.jpg?itok=WC6RAyZw</v>
      </c>
      <c r="Y1280" t="str">
        <f>VLOOKUP(W1280,[1]ImageUrl!$A$2:$F$6090,3,0)</f>
        <v>https://www.hms.harvard.edu/dms/neuroscience/fac/images/large/Bacskai_Brian.jpg</v>
      </c>
      <c r="Z1280" t="str">
        <f>VLOOKUP(W1280,[1]ImageUrl!$A$2:$F$6090,4,0)</f>
        <v>https://www.massgeneral.org/neurology/assets/ResearcherPortraits/bacskai_brian135x145.jpg</v>
      </c>
      <c r="AA1280" t="str">
        <f>VLOOKUP(W1280,[1]ImageUrl!$A$2:$F$6090,5,0)</f>
        <v>https://www.massgeneral.org/research/assets/images/Support/2012ResearchScholars/2012_Bacskai.png</v>
      </c>
      <c r="AB1280" t="str">
        <f>VLOOKUP(W1280,[1]ImageUrl!$A$2:$F$6090,6,0)</f>
        <v>https://www.massgeneral.org/News/assets/images/121611_Alzheimers.jpg</v>
      </c>
    </row>
    <row r="1281" spans="1:28" x14ac:dyDescent="0.2">
      <c r="A1281">
        <v>7607969</v>
      </c>
      <c r="B1281" t="s">
        <v>4341</v>
      </c>
      <c r="C1281" t="s">
        <v>1140</v>
      </c>
      <c r="D1281" t="s">
        <v>4342</v>
      </c>
      <c r="E1281">
        <v>2018</v>
      </c>
      <c r="F1281" t="s">
        <v>25</v>
      </c>
      <c r="G1281" t="s">
        <v>26</v>
      </c>
      <c r="H1281" t="s">
        <v>27</v>
      </c>
      <c r="I1281" t="s">
        <v>28</v>
      </c>
      <c r="J1281" t="s">
        <v>4343</v>
      </c>
      <c r="K1281" t="s">
        <v>30</v>
      </c>
      <c r="L1281">
        <v>289750</v>
      </c>
      <c r="M1281" t="s">
        <v>30</v>
      </c>
      <c r="N1281" t="s">
        <v>31</v>
      </c>
      <c r="O1281" t="s">
        <v>45</v>
      </c>
      <c r="P1281">
        <v>9615708</v>
      </c>
      <c r="Q1281">
        <v>1</v>
      </c>
      <c r="R1281" t="s">
        <v>46</v>
      </c>
      <c r="S1281">
        <v>130129</v>
      </c>
      <c r="T1281">
        <v>1</v>
      </c>
      <c r="V1281" t="s">
        <v>30</v>
      </c>
      <c r="W1281" t="s">
        <v>20078</v>
      </c>
      <c r="X1281" t="str">
        <f>VLOOKUP(W1281,[1]ImageUrl!$A$2:$F$6090,2,0)</f>
        <v>https://www.uthscsa.edu/sites/default/files/styles/gsbs_individual_profile/public/profiles/bai_photo_small.jpg?itok=PXCVzcZB</v>
      </c>
      <c r="Y1281" t="str">
        <f>VLOOKUP(W1281,[1]ImageUrl!$A$2:$F$6090,3,0)</f>
        <v>https://loop.frontiersin.org/images/profile/37589/203</v>
      </c>
      <c r="Z1281" t="str">
        <f>VLOOKUP(W1281,[1]ImageUrl!$A$2:$F$6090,4,0)</f>
        <v>https://pipettegazette.uthscsa.edu/wp-content/uploads/sites/10/2019/01/EG2A99693-1024x683.jpg</v>
      </c>
      <c r="AA1281" t="str">
        <f>VLOOKUP(W1281,[1]ImageUrl!$A$2:$F$6090,5,0)</f>
        <v>https://www.omicsonline.org/download.php?download=JCMimages/certificate_Yidong_Bai.jpg</v>
      </c>
      <c r="AB1281" t="str">
        <f>VLOOKUP(W1281,[1]ImageUrl!$A$2:$F$6090,6,0)</f>
        <v>https://pipettegazette.uthscsa.edu/wp-content/uploads/sites/10/2018/11/Meet-the-researcher-1-1024x576-1024x576.jpg</v>
      </c>
    </row>
    <row r="1282" spans="1:28" x14ac:dyDescent="0.2">
      <c r="A1282">
        <v>2083406</v>
      </c>
      <c r="B1282" t="s">
        <v>4344</v>
      </c>
      <c r="C1282" t="s">
        <v>351</v>
      </c>
      <c r="D1282" t="s">
        <v>4345</v>
      </c>
      <c r="E1282">
        <v>2016</v>
      </c>
      <c r="F1282" t="s">
        <v>25</v>
      </c>
      <c r="G1282" t="s">
        <v>26</v>
      </c>
      <c r="H1282" t="s">
        <v>27</v>
      </c>
      <c r="I1282" t="s">
        <v>28</v>
      </c>
      <c r="J1282" t="s">
        <v>4346</v>
      </c>
      <c r="K1282" t="s">
        <v>30</v>
      </c>
      <c r="L1282">
        <v>688096</v>
      </c>
      <c r="M1282" t="s">
        <v>30</v>
      </c>
      <c r="N1282" t="s">
        <v>31</v>
      </c>
      <c r="O1282" t="s">
        <v>157</v>
      </c>
      <c r="P1282">
        <v>9029506</v>
      </c>
      <c r="Q1282">
        <v>1</v>
      </c>
      <c r="R1282" t="s">
        <v>158</v>
      </c>
      <c r="S1282">
        <v>50329</v>
      </c>
      <c r="T1282">
        <v>1</v>
      </c>
      <c r="U1282" t="s">
        <v>34</v>
      </c>
      <c r="V1282" t="s">
        <v>30</v>
      </c>
      <c r="W1282" t="s">
        <v>20079</v>
      </c>
    </row>
    <row r="1283" spans="1:28" x14ac:dyDescent="0.2">
      <c r="A1283">
        <v>1952812</v>
      </c>
      <c r="B1283" t="s">
        <v>4347</v>
      </c>
      <c r="C1283" t="s">
        <v>207</v>
      </c>
      <c r="D1283" t="s">
        <v>4348</v>
      </c>
      <c r="E1283">
        <v>2018</v>
      </c>
      <c r="F1283" t="s">
        <v>25</v>
      </c>
      <c r="G1283" t="s">
        <v>26</v>
      </c>
      <c r="H1283" t="s">
        <v>27</v>
      </c>
      <c r="I1283" t="s">
        <v>4349</v>
      </c>
      <c r="J1283" t="s">
        <v>4350</v>
      </c>
      <c r="K1283" t="s">
        <v>30</v>
      </c>
      <c r="L1283">
        <v>440333</v>
      </c>
      <c r="M1283" t="s">
        <v>30</v>
      </c>
      <c r="N1283" t="s">
        <v>31</v>
      </c>
      <c r="O1283" t="s">
        <v>54</v>
      </c>
      <c r="P1283">
        <v>9500408</v>
      </c>
      <c r="Q1283">
        <v>1</v>
      </c>
      <c r="R1283" t="s">
        <v>55</v>
      </c>
      <c r="S1283">
        <v>137410</v>
      </c>
      <c r="T1283">
        <v>1</v>
      </c>
      <c r="V1283" t="s">
        <v>30</v>
      </c>
      <c r="W1283" t="s">
        <v>20080</v>
      </c>
      <c r="X1283" t="str">
        <f>VLOOKUP(W1283,[1]ImageUrl!$A$2:$F$6090,2,0)</f>
        <v>https://doximity-res.cloudinary.com/image/upload/t_public_profile_photo_320x320/profile-placeholder-unregistered-3.jpg</v>
      </c>
      <c r="Y1283" t="str">
        <f>VLOOKUP(W1283,[1]ImageUrl!$A$2:$F$6090,3,0)</f>
        <v>https://doximity-res.cloudinary.com/image/upload/t_public_profile_photo_320x320/om5pbw9d88wzbpzjyfb7.jpg</v>
      </c>
      <c r="Z1283" t="str">
        <f>VLOOKUP(W1283,[1]ImageUrl!$A$2:$F$6090,4,0)</f>
        <v>https://www.umassmed.edu/contentassets/d1e784db77364169b02324655c0bfc05/robert-weinstein.bmp</v>
      </c>
      <c r="AA1283" t="str">
        <f>VLOOKUP(W1283,[1]ImageUrl!$A$2:$F$6090,5,0)</f>
        <v>https://doximity-res.cloudinary.com/image/upload/t_public_profile_photo_320x320/mepuydkznmc5cjvhclfj.jpg</v>
      </c>
      <c r="AB1283" t="str">
        <f>VLOOKUP(W1283,[1]ImageUrl!$A$2:$F$6090,6,0)</f>
        <v>https://www.milfordregional.org/app/files/public/randazzajeffrey-2019.jpg</v>
      </c>
    </row>
    <row r="1284" spans="1:28" x14ac:dyDescent="0.2">
      <c r="A1284">
        <v>8553323</v>
      </c>
      <c r="B1284" t="s">
        <v>4351</v>
      </c>
      <c r="C1284" t="s">
        <v>102</v>
      </c>
      <c r="D1284" t="s">
        <v>4352</v>
      </c>
      <c r="E1284">
        <v>2016</v>
      </c>
      <c r="F1284" t="s">
        <v>25</v>
      </c>
      <c r="G1284" t="s">
        <v>26</v>
      </c>
      <c r="H1284" t="s">
        <v>27</v>
      </c>
      <c r="I1284" t="s">
        <v>28</v>
      </c>
      <c r="J1284" t="s">
        <v>4353</v>
      </c>
      <c r="K1284" t="s">
        <v>30</v>
      </c>
      <c r="L1284">
        <v>296102</v>
      </c>
      <c r="M1284" t="s">
        <v>30</v>
      </c>
      <c r="N1284" t="s">
        <v>31</v>
      </c>
      <c r="O1284" t="s">
        <v>157</v>
      </c>
      <c r="P1284">
        <v>9157024</v>
      </c>
      <c r="Q1284">
        <v>1</v>
      </c>
      <c r="R1284" t="s">
        <v>158</v>
      </c>
      <c r="S1284">
        <v>53553</v>
      </c>
      <c r="T1284">
        <v>1</v>
      </c>
      <c r="V1284" t="s">
        <v>30</v>
      </c>
      <c r="W1284" t="s">
        <v>20081</v>
      </c>
      <c r="X1284" t="str">
        <f>VLOOKUP(W1284,[1]ImageUrl!$A$2:$F$6090,2,0)</f>
        <v>https://www.unmc.edu/intmed/divisions/pulm/research/bailey-lab/Kristina-1-5x7.jpg</v>
      </c>
      <c r="Y1284" t="str">
        <f>VLOOKUP(W1284,[1]ImageUrl!$A$2:$F$6090,3,0)</f>
        <v>https://app1.unmc.edu/publicaffairs/TodaySite/Images/SiteImages/large/Bailey0125.jpg</v>
      </c>
      <c r="Z1284" t="str">
        <f>VLOOKUP(W1284,[1]ImageUrl!$A$2:$F$6090,4,0)</f>
        <v>https://app1.unmc.edu/PublicAffairs/TodaySite/Images/SiteImages/Bailey209.jpg</v>
      </c>
      <c r="AA1284" t="str">
        <f>VLOOKUP(W1284,[1]ImageUrl!$A$2:$F$6090,5,0)</f>
        <v>https://www.unmc.edu/ncsa/_images/Buch-180x240.jpg</v>
      </c>
      <c r="AB1284" t="str">
        <f>VLOOKUP(W1284,[1]ImageUrl!$A$2:$F$6090,6,0)</f>
        <v>https://app1.unmc.edu/publicaffairs/TodaySite/Images/SiteImages/large/SUARP0807.jpg</v>
      </c>
    </row>
    <row r="1285" spans="1:28" x14ac:dyDescent="0.2">
      <c r="A1285">
        <v>1955293</v>
      </c>
      <c r="B1285" t="s">
        <v>4354</v>
      </c>
      <c r="C1285" t="s">
        <v>196</v>
      </c>
      <c r="D1285" t="s">
        <v>4355</v>
      </c>
      <c r="E1285">
        <v>2016</v>
      </c>
      <c r="F1285" t="s">
        <v>25</v>
      </c>
      <c r="G1285" t="s">
        <v>26</v>
      </c>
      <c r="H1285" t="s">
        <v>27</v>
      </c>
      <c r="I1285" t="s">
        <v>4356</v>
      </c>
      <c r="J1285" t="s">
        <v>4357</v>
      </c>
      <c r="K1285" t="s">
        <v>30</v>
      </c>
      <c r="L1285">
        <v>454657</v>
      </c>
      <c r="M1285" t="s">
        <v>30</v>
      </c>
      <c r="N1285" t="s">
        <v>31</v>
      </c>
      <c r="O1285" t="s">
        <v>113</v>
      </c>
      <c r="P1285">
        <v>9185491</v>
      </c>
      <c r="Q1285">
        <v>1</v>
      </c>
      <c r="R1285" t="s">
        <v>114</v>
      </c>
      <c r="S1285">
        <v>15688</v>
      </c>
      <c r="T1285">
        <v>1</v>
      </c>
      <c r="V1285" t="s">
        <v>30</v>
      </c>
      <c r="W1285" t="s">
        <v>20082</v>
      </c>
      <c r="X1285" t="str">
        <f>VLOOKUP(W1285,[1]ImageUrl!$A$2:$F$6090,2,0)</f>
        <v>https://www.nationwidechildrens.org/-/media/nch/find-a-doctor/images/lauren-bakaletz-environmental.ashx?w=695&amp;as=1&amp;hash=DE6F573A7F3005358BC474C2E5B8B82D23695546</v>
      </c>
      <c r="Y1285" t="str">
        <f>VLOOKUP(W1285,[1]ImageUrl!$A$2:$F$6090,3,0)</f>
        <v>https://www.nationwidechildrens.org/-/media/nch/find-a-doctor/images/lauren-bakaletz.ashx?w=198&amp;h=278&amp;as=1&amp;bc=FFFFFF&amp;hash=F3A05F4BB43EF93E2978707A491120F9199D7FFC</v>
      </c>
      <c r="Z1285" t="str">
        <f>VLOOKUP(W1285,[1]ImageUrl!$A$2:$F$6090,4,0)</f>
        <v>https://www.nationwidechildrens.org/-/media/nch/find-a-doctor/images/samantha-king.ashx?w=198&amp;h=278&amp;as=1&amp;bc=FFFFFF&amp;hash=0C59285814668E1A014C7BF42D4A32947BC387BD</v>
      </c>
      <c r="AA1285" t="str">
        <f>VLOOKUP(W1285,[1]ImageUrl!$A$2:$F$6090,5,0)</f>
        <v>https://d3p2qewzsoh75c.cloudfront.net/uploads/speakers/200/69cf7628df4d12e1ff620bfcba58dd8e.jpg</v>
      </c>
      <c r="AB1285" t="str">
        <f>VLOOKUP(W1285,[1]ImageUrl!$A$2:$F$6090,6,0)</f>
        <v>https://www.nationwidechildrens.org/-/media/nch/find-a-doctor/images/sheryl-justice.ashx?w=198&amp;h=278&amp;as=1&amp;bc=FFFFFF&amp;hash=7218C9D521FC6791B511EA25A1CCAB7AAAD1AE05</v>
      </c>
    </row>
    <row r="1286" spans="1:28" x14ac:dyDescent="0.2">
      <c r="A1286">
        <v>8238123</v>
      </c>
      <c r="B1286" t="s">
        <v>4358</v>
      </c>
      <c r="C1286" t="s">
        <v>328</v>
      </c>
      <c r="D1286" t="s">
        <v>4359</v>
      </c>
      <c r="E1286">
        <v>2018</v>
      </c>
      <c r="F1286" t="s">
        <v>25</v>
      </c>
      <c r="G1286" t="s">
        <v>26</v>
      </c>
      <c r="H1286" t="s">
        <v>27</v>
      </c>
      <c r="I1286" t="s">
        <v>4360</v>
      </c>
      <c r="J1286" t="s">
        <v>4361</v>
      </c>
      <c r="K1286" t="s">
        <v>30</v>
      </c>
      <c r="L1286">
        <v>478443</v>
      </c>
      <c r="M1286" t="s">
        <v>30</v>
      </c>
      <c r="N1286" t="s">
        <v>31</v>
      </c>
      <c r="O1286" t="s">
        <v>137</v>
      </c>
      <c r="P1286">
        <v>9496513</v>
      </c>
      <c r="Q1286">
        <v>1</v>
      </c>
      <c r="R1286" t="s">
        <v>138</v>
      </c>
      <c r="S1286">
        <v>105899</v>
      </c>
      <c r="T1286">
        <v>1</v>
      </c>
      <c r="V1286" t="s">
        <v>30</v>
      </c>
      <c r="W1286" t="s">
        <v>20083</v>
      </c>
    </row>
    <row r="1287" spans="1:28" x14ac:dyDescent="0.2">
      <c r="A1287">
        <v>8825784</v>
      </c>
      <c r="B1287" t="s">
        <v>4362</v>
      </c>
      <c r="C1287" t="s">
        <v>154</v>
      </c>
      <c r="D1287" t="s">
        <v>4363</v>
      </c>
      <c r="E1287">
        <v>2016</v>
      </c>
      <c r="F1287" t="s">
        <v>25</v>
      </c>
      <c r="G1287" t="s">
        <v>26</v>
      </c>
      <c r="H1287" t="s">
        <v>27</v>
      </c>
      <c r="I1287" t="s">
        <v>4364</v>
      </c>
      <c r="J1287" t="s">
        <v>4365</v>
      </c>
      <c r="K1287" t="s">
        <v>30</v>
      </c>
      <c r="L1287">
        <v>806500</v>
      </c>
      <c r="M1287" t="s">
        <v>30</v>
      </c>
      <c r="N1287" t="s">
        <v>31</v>
      </c>
      <c r="O1287" t="s">
        <v>157</v>
      </c>
      <c r="P1287">
        <v>9103266</v>
      </c>
      <c r="Q1287">
        <v>1</v>
      </c>
      <c r="R1287" t="s">
        <v>158</v>
      </c>
      <c r="S1287">
        <v>50657</v>
      </c>
      <c r="T1287">
        <v>1</v>
      </c>
      <c r="U1287" t="s">
        <v>34</v>
      </c>
      <c r="V1287" t="s">
        <v>30</v>
      </c>
      <c r="W1287" t="s">
        <v>20084</v>
      </c>
      <c r="X1287" t="str">
        <f>VLOOKUP(W1287,[1]ImageUrl!$A$2:$F$6090,2,0)</f>
        <v>https://www.wakehealth.edu/-/media/WakeForest/Global/System/Person-Images/l/Laura-D-Baker.jpg</v>
      </c>
      <c r="Y1287" t="str">
        <f>VLOOKUP(W1287,[1]ImageUrl!$A$2:$F$6090,3,0)</f>
        <v>https://school.wakehealth.edu/-/media/WakeForest/Global/System/Person-Images/t/Tina-Ellis-Brinkley.jpg</v>
      </c>
      <c r="Z1287" t="str">
        <f>VLOOKUP(W1287,[1]ImageUrl!$A$2:$F$6090,4,0)</f>
        <v>http://www.mind.uci.edu/wp-content/uploads/2016/03/2016-0419-Barclay_Invitation_Baker_3.jpeg</v>
      </c>
      <c r="AA1287" t="str">
        <f>VLOOKUP(W1287,[1]ImageUrl!$A$2:$F$6090,5,0)</f>
        <v>https://school.wakehealth.edu/-/media/WakeForest/Global/System/Person-Images/s/Suzanne-Craft.jpg</v>
      </c>
      <c r="AB1287" t="str">
        <f>VLOOKUP(W1287,[1]ImageUrl!$A$2:$F$6090,6,0)</f>
        <v>https://school.wakehealth.edu/-/media/WakeForest/Global/System/Person-Images/c/Cynthia-Lorena-Aguirre-Valdivieso.jpg</v>
      </c>
    </row>
    <row r="1288" spans="1:28" x14ac:dyDescent="0.2">
      <c r="A1288">
        <v>10071430</v>
      </c>
      <c r="B1288" t="s">
        <v>4366</v>
      </c>
      <c r="C1288" t="s">
        <v>91</v>
      </c>
      <c r="D1288" t="s">
        <v>4367</v>
      </c>
      <c r="E1288">
        <v>2018</v>
      </c>
      <c r="F1288" t="s">
        <v>25</v>
      </c>
      <c r="G1288" t="s">
        <v>26</v>
      </c>
      <c r="H1288" t="s">
        <v>27</v>
      </c>
      <c r="I1288" t="s">
        <v>28</v>
      </c>
      <c r="J1288" t="s">
        <v>4368</v>
      </c>
      <c r="K1288" t="s">
        <v>30</v>
      </c>
      <c r="L1288">
        <v>354064</v>
      </c>
      <c r="M1288" t="s">
        <v>30</v>
      </c>
      <c r="N1288" t="s">
        <v>31</v>
      </c>
      <c r="O1288" t="s">
        <v>99</v>
      </c>
      <c r="P1288">
        <v>9580308</v>
      </c>
      <c r="Q1288">
        <v>1</v>
      </c>
      <c r="R1288" t="s">
        <v>100</v>
      </c>
      <c r="S1288">
        <v>96324</v>
      </c>
      <c r="T1288">
        <v>1</v>
      </c>
      <c r="V1288" t="s">
        <v>30</v>
      </c>
      <c r="W1288" t="s">
        <v>20085</v>
      </c>
      <c r="X1288" t="str">
        <f>VLOOKUP(W1288,[1]ImageUrl!$A$2:$F$6090,2,0)</f>
        <v>http://reproendo.mgh.harvard.edu/wp-content/uploads/2015/02/Ravi-Balasubramanian-MD-PhD-Clinic-Photo-200x300.jpg?337692</v>
      </c>
      <c r="Y1288" t="str">
        <f>VLOOKUP(W1288,[1]ImageUrl!$A$2:$F$6090,3,0)</f>
        <v>https://d3p2qewzsoh75c.cloudfront.net/uploads/speakers/200/7ebc344d8b71ba1c24e3555389c0b971.jpg</v>
      </c>
      <c r="Z1288" t="str">
        <f>VLOOKUP(W1288,[1]ImageUrl!$A$2:$F$6090,4,0)</f>
        <v>https://endocrinenews.endocrine.org/wp-content/uploads/Balasubramanian-2.png</v>
      </c>
      <c r="AA1288" t="str">
        <f>VLOOKUP(W1288,[1]ImageUrl!$A$2:$F$6090,5,0)</f>
        <v>https://doximity-res.cloudinary.com/image/upload/t_public_profile_photo_320x320/sb0cvxjsqgmtbgz6kgeg.jpg</v>
      </c>
      <c r="AB1288" t="str">
        <f>VLOOKUP(W1288,[1]ImageUrl!$A$2:$F$6090,6,0)</f>
        <v>http://reproendo.mgh.harvard.edu/wp-content/uploads/2015/02/William-Crowley-MD-Photo-200x300.jpg?337692</v>
      </c>
    </row>
    <row r="1289" spans="1:28" x14ac:dyDescent="0.2">
      <c r="A1289">
        <v>8855758</v>
      </c>
      <c r="B1289" t="s">
        <v>2489</v>
      </c>
      <c r="C1289" t="s">
        <v>140</v>
      </c>
      <c r="D1289" t="s">
        <v>4369</v>
      </c>
      <c r="E1289">
        <v>2016</v>
      </c>
      <c r="F1289" t="s">
        <v>25</v>
      </c>
      <c r="G1289" t="s">
        <v>26</v>
      </c>
      <c r="H1289" t="s">
        <v>27</v>
      </c>
      <c r="I1289" t="s">
        <v>28</v>
      </c>
      <c r="J1289" t="s">
        <v>4370</v>
      </c>
      <c r="K1289" t="s">
        <v>30</v>
      </c>
      <c r="L1289">
        <v>387731</v>
      </c>
      <c r="M1289" t="s">
        <v>30</v>
      </c>
      <c r="N1289" t="s">
        <v>31</v>
      </c>
      <c r="O1289" t="s">
        <v>39</v>
      </c>
      <c r="P1289">
        <v>9123721</v>
      </c>
      <c r="Q1289">
        <v>1</v>
      </c>
      <c r="R1289" t="s">
        <v>40</v>
      </c>
      <c r="S1289">
        <v>202911</v>
      </c>
      <c r="T1289">
        <v>1</v>
      </c>
      <c r="U1289" t="s">
        <v>34</v>
      </c>
      <c r="V1289" t="s">
        <v>30</v>
      </c>
      <c r="W1289" t="s">
        <v>20086</v>
      </c>
      <c r="X1289" t="str">
        <f>VLOOKUP(W1289,[1]ImageUrl!$A$2:$F$6090,2,0)</f>
        <v>https://d38bjhv6qv6ozc.cloudfront.net/u/ff59eaaf-a824-4ddb-9d5f-51190e2a9e65</v>
      </c>
      <c r="Y1289" t="str">
        <f>VLOOKUP(W1289,[1]ImageUrl!$A$2:$F$6090,3,0)</f>
        <v>https://i.ytimg.com/vi/kDKLtospllw/maxresdefault.jpg</v>
      </c>
      <c r="Z1289" t="str">
        <f>VLOOKUP(W1289,[1]ImageUrl!$A$2:$F$6090,4,0)</f>
        <v>http://labs.icahn.mssm.edu/tsankovalab/wp-content/uploads/sites/183/2016/06/team3.jpg</v>
      </c>
      <c r="AA1289" t="str">
        <f>VLOOKUP(W1289,[1]ImageUrl!$A$2:$F$6090,5,0)</f>
        <v>http://www.sciviz.nyc/wp-content/uploads/2019/09/IMG_0202.jpg</v>
      </c>
      <c r="AB1289" t="str">
        <f>VLOOKUP(W1289,[1]ImageUrl!$A$2:$F$6090,6,0)</f>
        <v>http://labs.icahn.mssm.edu/tsankovalab/wp-content/uploads/sites/183/2019/09/Genoveva1.jpg</v>
      </c>
    </row>
    <row r="1290" spans="1:28" x14ac:dyDescent="0.2">
      <c r="A1290">
        <v>8549495</v>
      </c>
      <c r="B1290" t="s">
        <v>4371</v>
      </c>
      <c r="C1290" t="s">
        <v>249</v>
      </c>
      <c r="D1290" t="s">
        <v>4372</v>
      </c>
      <c r="E1290">
        <v>2016</v>
      </c>
      <c r="F1290" t="s">
        <v>25</v>
      </c>
      <c r="G1290" t="s">
        <v>26</v>
      </c>
      <c r="H1290" t="s">
        <v>27</v>
      </c>
      <c r="I1290" t="s">
        <v>28</v>
      </c>
      <c r="J1290" t="s">
        <v>4373</v>
      </c>
      <c r="K1290" t="s">
        <v>30</v>
      </c>
      <c r="L1290">
        <v>437500</v>
      </c>
      <c r="M1290" t="s">
        <v>30</v>
      </c>
      <c r="N1290" t="s">
        <v>31</v>
      </c>
      <c r="O1290" t="s">
        <v>137</v>
      </c>
      <c r="P1290">
        <v>9157632</v>
      </c>
      <c r="Q1290">
        <v>1</v>
      </c>
      <c r="R1290" t="s">
        <v>138</v>
      </c>
      <c r="S1290">
        <v>97545</v>
      </c>
      <c r="T1290">
        <v>1</v>
      </c>
      <c r="V1290" t="s">
        <v>30</v>
      </c>
      <c r="W1290" t="s">
        <v>20087</v>
      </c>
      <c r="X1290" t="str">
        <f>VLOOKUP(W1290,[1]ImageUrl!$A$2:$F$6090,2,0)</f>
        <v>https://www.cedars-sinai.edu/Bios---Physician/A-G/drhlBaloh-Robert-MD.jpg</v>
      </c>
      <c r="Y1290" t="str">
        <f>VLOOKUP(W1290,[1]ImageUrl!$A$2:$F$6090,3,0)</f>
        <v>https://www.cedars-sinai.org/content/cedars-sinai/blog/dr-robert-baloh-work-als-isnt-just-finding-cure/_jcr_content/par/image/image.img.jpg/1565025495297.jpg</v>
      </c>
      <c r="Z1290" t="str">
        <f>VLOOKUP(W1290,[1]ImageUrl!$A$2:$F$6090,4,0)</f>
        <v>https://s3.eu-west-1.amazonaws.com/presspage-production-content/uploads/2110/Baloh-Robert---Neuro-2-Small.jpg</v>
      </c>
      <c r="AA1290" t="str">
        <f>VLOOKUP(W1290,[1]ImageUrl!$A$2:$F$6090,5,0)</f>
        <v>https://www.uclahealth.org/pictures/PNRS/Robert-Baloh.jpg</v>
      </c>
      <c r="AB1290" t="str">
        <f>VLOOKUP(W1290,[1]ImageUrl!$A$2:$F$6090,6,0)</f>
        <v>https://doximity-res.cloudinary.com/image/upload/t_public_profile_photo_320x320/tqbuhxlbf6y5xeblmyin.jpg</v>
      </c>
    </row>
    <row r="1291" spans="1:28" x14ac:dyDescent="0.2">
      <c r="A1291">
        <v>7053360</v>
      </c>
      <c r="B1291" t="s">
        <v>4374</v>
      </c>
      <c r="C1291" t="s">
        <v>116</v>
      </c>
      <c r="D1291" t="s">
        <v>4375</v>
      </c>
      <c r="E1291">
        <v>2016</v>
      </c>
      <c r="F1291" t="s">
        <v>25</v>
      </c>
      <c r="G1291" t="s">
        <v>26</v>
      </c>
      <c r="H1291" t="s">
        <v>27</v>
      </c>
      <c r="I1291" t="s">
        <v>28</v>
      </c>
      <c r="J1291" t="s">
        <v>4376</v>
      </c>
      <c r="K1291" t="s">
        <v>30</v>
      </c>
      <c r="L1291">
        <v>467054</v>
      </c>
      <c r="M1291" t="s">
        <v>30</v>
      </c>
      <c r="N1291" t="s">
        <v>31</v>
      </c>
      <c r="O1291" t="s">
        <v>32</v>
      </c>
      <c r="P1291">
        <v>9105240</v>
      </c>
      <c r="Q1291">
        <v>1</v>
      </c>
      <c r="R1291" t="s">
        <v>33</v>
      </c>
      <c r="S1291">
        <v>128330</v>
      </c>
      <c r="T1291">
        <v>1</v>
      </c>
      <c r="U1291" t="s">
        <v>34</v>
      </c>
      <c r="V1291" t="s">
        <v>30</v>
      </c>
      <c r="W1291" t="s">
        <v>20088</v>
      </c>
      <c r="X1291" t="str">
        <f>VLOOKUP(W1291,[1]ImageUrl!$A$2:$F$6090,2,0)</f>
        <v>https://www.rushu.rush.edu/sites/default/files/Rush%20Medical%20College/banach_kathrin_rmc.jpg</v>
      </c>
      <c r="Y1291" t="str">
        <f>VLOOKUP(W1291,[1]ImageUrl!$A$2:$F$6090,3,0)</f>
        <v>https://www.rushu.rush.edu/sites/default/files/Rush%20Medical%20College/Medical%20Departments/Neurological%20Sciences/Bailey_Meagan_2017.jpg</v>
      </c>
      <c r="Z1291" t="str">
        <f>VLOOKUP(W1291,[1]ImageUrl!$A$2:$F$6090,4,0)</f>
        <v>https://www.rushu.rush.edu/sites/default/files/Bandla_Rekha_0.jpg</v>
      </c>
      <c r="AA1291" t="str">
        <f>VLOOKUP(W1291,[1]ImageUrl!$A$2:$F$6090,5,0)</f>
        <v>https://www.rushu.rush.edu/sites/default/files/photo-min.jpg</v>
      </c>
      <c r="AB1291" t="str">
        <f>VLOOKUP(W1291,[1]ImageUrl!$A$2:$F$6090,6,0)</f>
        <v>https://s3-us-west-1.amazonaws.com/co-directory-images/banach-kathrin-14a1473b.jpg</v>
      </c>
    </row>
    <row r="1292" spans="1:28" x14ac:dyDescent="0.2">
      <c r="A1292">
        <v>6928750</v>
      </c>
      <c r="B1292" t="s">
        <v>4377</v>
      </c>
      <c r="C1292" t="s">
        <v>23</v>
      </c>
      <c r="D1292" t="s">
        <v>4378</v>
      </c>
      <c r="E1292">
        <v>2016</v>
      </c>
      <c r="F1292" t="s">
        <v>25</v>
      </c>
      <c r="G1292" t="s">
        <v>26</v>
      </c>
      <c r="H1292" t="s">
        <v>27</v>
      </c>
      <c r="I1292" t="s">
        <v>28</v>
      </c>
      <c r="J1292" t="s">
        <v>4379</v>
      </c>
      <c r="K1292" t="s">
        <v>30</v>
      </c>
      <c r="L1292">
        <v>371475</v>
      </c>
      <c r="M1292" t="s">
        <v>30</v>
      </c>
      <c r="N1292" t="s">
        <v>31</v>
      </c>
      <c r="O1292" t="s">
        <v>354</v>
      </c>
      <c r="P1292">
        <v>9009493</v>
      </c>
      <c r="Q1292">
        <v>1</v>
      </c>
      <c r="R1292" t="s">
        <v>355</v>
      </c>
      <c r="S1292">
        <v>107717</v>
      </c>
      <c r="T1292">
        <v>1</v>
      </c>
      <c r="V1292" t="s">
        <v>30</v>
      </c>
      <c r="W1292" t="s">
        <v>20089</v>
      </c>
      <c r="X1292" t="str">
        <f>VLOOKUP(W1292,[1]ImageUrl!$A$2:$F$6090,2,0)</f>
        <v>http://metagenomics.partners.org/wp-content/uploads/2017/12/Banks-Alexander-214x300.jpg</v>
      </c>
      <c r="Y1292" t="str">
        <f>VLOOKUP(W1292,[1]ImageUrl!$A$2:$F$6090,3,0)</f>
        <v>https://image-store.slidesharecdn.com/ba9aa3e6-2891-4959-a1bd-a4ca4bed946d-original.jpeg</v>
      </c>
      <c r="Z1292" t="str">
        <f>VLOOKUP(W1292,[1]ImageUrl!$A$2:$F$6090,4,0)</f>
        <v>https://i.ytimg.com/vi/ruhUVMkqeA0/maxresdefault.jpg</v>
      </c>
      <c r="AA1292" t="str">
        <f>VLOOKUP(W1292,[1]ImageUrl!$A$2:$F$6090,5,0)</f>
        <v>http://metagenomics.partners.org/wp-content/uploads/2017/12/IMG_9890-300x169.png</v>
      </c>
      <c r="AB1292" t="str">
        <f>VLOOKUP(W1292,[1]ImageUrl!$A$2:$F$6090,6,0)</f>
        <v>http://www.bwhresearch.org/wp-content/uploads/2015/03/BW16_Sabatine02-e1543458977537-300x300.jpg</v>
      </c>
    </row>
    <row r="1293" spans="1:28" x14ac:dyDescent="0.2">
      <c r="A1293">
        <v>7614471</v>
      </c>
      <c r="B1293" t="s">
        <v>4380</v>
      </c>
      <c r="C1293" t="s">
        <v>180</v>
      </c>
      <c r="D1293" t="s">
        <v>4381</v>
      </c>
      <c r="E1293">
        <v>2017</v>
      </c>
      <c r="F1293" t="s">
        <v>25</v>
      </c>
      <c r="G1293" t="s">
        <v>26</v>
      </c>
      <c r="H1293" t="s">
        <v>27</v>
      </c>
      <c r="I1293" t="s">
        <v>28</v>
      </c>
      <c r="J1293" t="s">
        <v>4382</v>
      </c>
      <c r="K1293" t="s">
        <v>30</v>
      </c>
      <c r="L1293">
        <v>657613</v>
      </c>
      <c r="M1293" t="s">
        <v>30</v>
      </c>
      <c r="N1293" t="s">
        <v>31</v>
      </c>
      <c r="O1293" t="s">
        <v>39</v>
      </c>
      <c r="P1293">
        <v>9329558</v>
      </c>
      <c r="Q1293">
        <v>1</v>
      </c>
      <c r="R1293" t="s">
        <v>40</v>
      </c>
      <c r="S1293">
        <v>211150</v>
      </c>
      <c r="T1293">
        <v>1</v>
      </c>
      <c r="U1293" t="s">
        <v>34</v>
      </c>
      <c r="V1293" t="s">
        <v>30</v>
      </c>
      <c r="W1293" t="s">
        <v>20090</v>
      </c>
      <c r="X1293" t="str">
        <f>VLOOKUP(W1293,[1]ImageUrl!$A$2:$F$6090,2,0)</f>
        <v>https://faculty.mdanderson.org/content/dam/mdanderson/images/fis/james_a_bankson.jpg.resize.jpg</v>
      </c>
      <c r="Y1293" t="str">
        <f>VLOOKUP(W1293,[1]ImageUrl!$A$2:$F$6090,3,0)</f>
        <v>https://faculty.mdanderson.org/content/dam/mdanderson/images/publications/cancerwise/H/xPatrickHwu_edited.jpg.resize.jpg.pagespeed.ic.DL0bagj_07.jpg</v>
      </c>
      <c r="Z1293" t="str">
        <f>VLOOKUP(W1293,[1]ImageUrl!$A$2:$F$6090,4,0)</f>
        <v>https://www.mdanderson.org/content/mda/en/research/departments-labs-institutes/labs/magnetic-resonance-systems/contact-us/_jcr_content/mainparsys/columns/column1/linklist/links/1/image.resize.jpg</v>
      </c>
      <c r="AA1293" t="str">
        <f>VLOOKUP(W1293,[1]ImageUrl!$A$2:$F$6090,5,0)</f>
        <v>https://faculty.mdanderson.org/content/dam/mdanderson/images/moonshots/researchplatforms/Clinical-Trial/xCLL_Jan_Burger_175_resized.jpg.resize.jpg.pagespeed.ic.o_XSNnMx8_.jpg</v>
      </c>
      <c r="AB1293" t="str">
        <f>VLOOKUP(W1293,[1]ImageUrl!$A$2:$F$6090,6,0)</f>
        <v>https://faculty.mdanderson.org/content/dam/mdanderson/images/publications/focused-on-health/2016/Therese_Bevers_188_master.jpg.resize.jpg</v>
      </c>
    </row>
    <row r="1294" spans="1:28" x14ac:dyDescent="0.2">
      <c r="A1294">
        <v>8662503</v>
      </c>
      <c r="B1294" t="s">
        <v>4383</v>
      </c>
      <c r="C1294" t="s">
        <v>328</v>
      </c>
      <c r="D1294" t="s">
        <v>4384</v>
      </c>
      <c r="E1294">
        <v>2016</v>
      </c>
      <c r="F1294" t="s">
        <v>25</v>
      </c>
      <c r="G1294" t="s">
        <v>26</v>
      </c>
      <c r="H1294" t="s">
        <v>27</v>
      </c>
      <c r="I1294" t="s">
        <v>28</v>
      </c>
      <c r="J1294" t="s">
        <v>4385</v>
      </c>
      <c r="K1294" t="s">
        <v>30</v>
      </c>
      <c r="L1294">
        <v>346719</v>
      </c>
      <c r="M1294" t="s">
        <v>30</v>
      </c>
      <c r="N1294" t="s">
        <v>31</v>
      </c>
      <c r="O1294" t="s">
        <v>137</v>
      </c>
      <c r="P1294">
        <v>9173969</v>
      </c>
      <c r="Q1294">
        <v>1</v>
      </c>
      <c r="R1294" t="s">
        <v>138</v>
      </c>
      <c r="S1294">
        <v>91080</v>
      </c>
      <c r="T1294">
        <v>1</v>
      </c>
      <c r="U1294" t="s">
        <v>34</v>
      </c>
      <c r="V1294" t="s">
        <v>30</v>
      </c>
      <c r="W1294" t="s">
        <v>20091</v>
      </c>
      <c r="X1294" t="str">
        <f>VLOOKUP(W1294,[1]ImageUrl!$A$2:$F$6090,2,0)</f>
        <v>https://case.edu/cancer/sites/case.edu.cancer/files/styles/bio_listing/public/Bao-Shideng-002.jpg?h=ac8e437e&amp;itok=9oh9ATA4</v>
      </c>
      <c r="Y1294" t="str">
        <f>VLOOKUP(W1294,[1]ImageUrl!$A$2:$F$6090,3,0)</f>
        <v>x-raw-image:///84d04b0a238cad1ae39b2543018590038301923531906ab4d5e6fa531117da83</v>
      </c>
      <c r="Z1294" t="str">
        <f>VLOOKUP(W1294,[1]ImageUrl!$A$2:$F$6090,4,0)</f>
        <v>https://www.lerner.ccf.org/coe/images/people/eric-roselli.jpg</v>
      </c>
      <c r="AA1294" t="str">
        <f>VLOOKUP(W1294,[1]ImageUrl!$A$2:$F$6090,5,0)</f>
        <v>https://www.lerner.ccf.org/lrinews/upload_docs/news_1534881708.jpg</v>
      </c>
      <c r="AB1294" t="str">
        <f>VLOOKUP(W1294,[1]ImageUrl!$A$2:$F$6090,6,0)</f>
        <v>https://newsroom.clevelandclinic.org/wp-content/uploads/sites/4/2018/06/CCCC-CC-UH-vert-logos-300x277.jpg</v>
      </c>
    </row>
    <row r="1295" spans="1:28" x14ac:dyDescent="0.2">
      <c r="A1295">
        <v>1899674</v>
      </c>
      <c r="B1295" t="s">
        <v>4386</v>
      </c>
      <c r="C1295" t="s">
        <v>116</v>
      </c>
      <c r="D1295" t="s">
        <v>4387</v>
      </c>
      <c r="E1295">
        <v>2018</v>
      </c>
      <c r="F1295" t="s">
        <v>25</v>
      </c>
      <c r="G1295" t="s">
        <v>26</v>
      </c>
      <c r="H1295" t="s">
        <v>27</v>
      </c>
      <c r="I1295" t="s">
        <v>28</v>
      </c>
      <c r="J1295" t="s">
        <v>4388</v>
      </c>
      <c r="K1295" t="s">
        <v>30</v>
      </c>
      <c r="L1295">
        <v>779147</v>
      </c>
      <c r="M1295" t="s">
        <v>30</v>
      </c>
      <c r="N1295" t="s">
        <v>31</v>
      </c>
      <c r="O1295" t="s">
        <v>157</v>
      </c>
      <c r="P1295">
        <v>9594680</v>
      </c>
      <c r="Q1295">
        <v>1</v>
      </c>
      <c r="R1295" t="s">
        <v>158</v>
      </c>
      <c r="S1295">
        <v>56405</v>
      </c>
      <c r="T1295">
        <v>1</v>
      </c>
      <c r="U1295" t="s">
        <v>34</v>
      </c>
      <c r="V1295" t="s">
        <v>30</v>
      </c>
      <c r="W1295" t="s">
        <v>20092</v>
      </c>
      <c r="X1295" t="str">
        <f>VLOOKUP(W1295,[1]ImageUrl!$A$2:$F$6090,2,0)</f>
        <v>https://www.rushu.rush.edu/sites/default/files/Barnes_Lisa-min_0.jpg</v>
      </c>
      <c r="Y1295" t="str">
        <f>VLOOKUP(W1295,[1]ImageUrl!$A$2:$F$6090,3,0)</f>
        <v>http://mind-diet-trial.org/wp-content/uploads/2016/09/Lisa-Barnes-Headshot-scale-3.jpg</v>
      </c>
      <c r="Z1295" t="str">
        <f>VLOOKUP(W1295,[1]ImageUrl!$A$2:$F$6090,4,0)</f>
        <v>https://i1.rgstatic.net/ii/profile.image/272166365167629-1441900926430_Q512/Lisa_Barnes.jpg</v>
      </c>
      <c r="AA1295" t="str">
        <f>VLOOKUP(W1295,[1]ImageUrl!$A$2:$F$6090,5,0)</f>
        <v>https://www.chicagotribune.com/resizer/vTzwYzOuF9hEwM_L2onkVFkICS4=/800x612/top/arc-anglerfish-arc2-prod-tronc.s3.amazonaws.com/public/5RABUAMJV5CFBAHLYR7MV3LJYU.jpg</v>
      </c>
      <c r="AB1295" t="str">
        <f>VLOOKUP(W1295,[1]ImageUrl!$A$2:$F$6090,6,0)</f>
        <v>http://mind-diet-trial.org/wp-content/uploads/2016/09/Neelum-Aggarwal-Picture-2016-scale.jpg</v>
      </c>
    </row>
    <row r="1296" spans="1:28" x14ac:dyDescent="0.2">
      <c r="A1296">
        <v>1877765</v>
      </c>
      <c r="B1296" t="s">
        <v>4389</v>
      </c>
      <c r="C1296" t="s">
        <v>74</v>
      </c>
      <c r="D1296" t="s">
        <v>4390</v>
      </c>
      <c r="E1296">
        <v>2017</v>
      </c>
      <c r="F1296" t="s">
        <v>25</v>
      </c>
      <c r="G1296" t="s">
        <v>26</v>
      </c>
      <c r="H1296" t="s">
        <v>27</v>
      </c>
      <c r="I1296" t="s">
        <v>4391</v>
      </c>
      <c r="J1296" t="s">
        <v>4392</v>
      </c>
      <c r="K1296" t="s">
        <v>30</v>
      </c>
      <c r="L1296">
        <v>576593</v>
      </c>
      <c r="M1296" t="s">
        <v>30</v>
      </c>
      <c r="N1296" t="s">
        <v>31</v>
      </c>
      <c r="O1296" t="s">
        <v>354</v>
      </c>
      <c r="P1296">
        <v>9401167</v>
      </c>
      <c r="Q1296">
        <v>1</v>
      </c>
      <c r="R1296" t="s">
        <v>355</v>
      </c>
      <c r="S1296">
        <v>112374</v>
      </c>
      <c r="T1296">
        <v>1</v>
      </c>
      <c r="U1296" t="s">
        <v>34</v>
      </c>
      <c r="V1296" t="s">
        <v>30</v>
      </c>
      <c r="W1296" t="s">
        <v>20093</v>
      </c>
      <c r="X1296" t="str">
        <f>VLOOKUP(W1296,[1]ImageUrl!$A$2:$F$6090,2,0)</f>
        <v>https://hsdm.harvard.edu/files/dental/files/baron_roland.jpg?m=1442414440</v>
      </c>
      <c r="Y1296" t="str">
        <f>VLOOKUP(W1296,[1]ImageUrl!$A$2:$F$6090,3,0)</f>
        <v>x-raw-image:///305f556a828207944600e9d81a1a3f8dfd0ffc4d69bcb0e45309975b9689a671</v>
      </c>
      <c r="Z1296" t="str">
        <f>VLOOKUP(W1296,[1]ImageUrl!$A$2:$F$6090,4,0)</f>
        <v>https://news.harvard.edu/wp-content/uploads/2012/04/040312_lastlecture_096_605.jpg?w=605</v>
      </c>
      <c r="AA1296" t="str">
        <f>VLOOKUP(W1296,[1]ImageUrl!$A$2:$F$6090,5,0)</f>
        <v>https://cbdm.hms.harvard.edu/img/bg/CBDMLab_photo.png</v>
      </c>
      <c r="AB1296" t="str">
        <f>VLOOKUP(W1296,[1]ImageUrl!$A$2:$F$6090,6,0)</f>
        <v>https://fa.hms.harvard.edu/files/hmsofa/files/ofalogo_acaonweb_01.jpg?m=1479491084</v>
      </c>
    </row>
    <row r="1297" spans="1:28" x14ac:dyDescent="0.2">
      <c r="A1297">
        <v>1897366</v>
      </c>
      <c r="B1297" t="s">
        <v>4393</v>
      </c>
      <c r="C1297" t="s">
        <v>57</v>
      </c>
      <c r="D1297" t="s">
        <v>4394</v>
      </c>
      <c r="E1297">
        <v>2016</v>
      </c>
      <c r="F1297" t="s">
        <v>25</v>
      </c>
      <c r="G1297" t="s">
        <v>26</v>
      </c>
      <c r="H1297" t="s">
        <v>27</v>
      </c>
      <c r="I1297" t="s">
        <v>4395</v>
      </c>
      <c r="J1297" t="s">
        <v>4396</v>
      </c>
      <c r="K1297" t="s">
        <v>30</v>
      </c>
      <c r="L1297">
        <v>629090</v>
      </c>
      <c r="M1297" t="s">
        <v>30</v>
      </c>
      <c r="N1297" t="s">
        <v>31</v>
      </c>
      <c r="O1297" t="s">
        <v>113</v>
      </c>
      <c r="P1297">
        <v>9027704</v>
      </c>
      <c r="Q1297">
        <v>1</v>
      </c>
      <c r="R1297" t="s">
        <v>114</v>
      </c>
      <c r="S1297">
        <v>14427</v>
      </c>
      <c r="T1297">
        <v>1</v>
      </c>
      <c r="U1297" t="s">
        <v>34</v>
      </c>
      <c r="V1297" t="s">
        <v>30</v>
      </c>
      <c r="W1297" t="s">
        <v>20094</v>
      </c>
      <c r="X1297" t="str">
        <f>VLOOKUP(W1297,[1]ImageUrl!$A$2:$F$6090,2,0)</f>
        <v>https://www.ohsu.edu/apps/core/?action=people:pe.cmsProfileLowResolutionImage&amp;sPersonID=57431297A6B24236B0E428BF94D43D6F</v>
      </c>
      <c r="Y1297" t="str">
        <f>VLOOKUP(W1297,[1]ImageUrl!$A$2:$F$6090,3,0)</f>
        <v>https://blogs.ohsu.edu/researchnews/files/2018/12/Peter-Barr-Gillespie-2018__-831x424.jpg</v>
      </c>
      <c r="Z1297" t="str">
        <f>VLOOKUP(W1297,[1]ImageUrl!$A$2:$F$6090,4,0)</f>
        <v>https://www.pewtrusts.org/-/media/post-launch-images/2015/09/barrgillespie-peter1x1.jpg?h=570&amp;w=570&amp;la=en&amp;hash=1551D4A074318B59C37B8CBCAE75361F510805CA</v>
      </c>
      <c r="AA1297" t="str">
        <f>VLOOKUP(W1297,[1]ImageUrl!$A$2:$F$6090,5,0)</f>
        <v>https://s3-us-west-1.amazonaws.com/co-directory-images/peter-barr-gillespie-67a2604.jpg</v>
      </c>
      <c r="AB1297" t="str">
        <f>VLOOKUP(W1297,[1]ImageUrl!$A$2:$F$6090,6,0)</f>
        <v>https://images.squarespace-cdn.com/content/v1/58b8bb4ee58c6261065836a1/1539034308050-1O2TN97WZ73Q984O4FJK/ke17ZwdGBToddI8pDm48kIpz8BiGn8cLCPhlJ-BGJ7dZw-zPPgdn4jUwVcJE1ZvWQUxwkmyExglNqGp0IvTJZUJFbgE-7XRK3dMEBRBhUpxfDS1N3rRJDukiehxrMww4iWHg6nH9GMQKi-g0Os86_O6t6wLVH9Th1Xzq1rnKrf0/barr-gillespie.jpg</v>
      </c>
    </row>
    <row r="1298" spans="1:28" x14ac:dyDescent="0.2">
      <c r="A1298">
        <v>9553818</v>
      </c>
      <c r="B1298" t="s">
        <v>4397</v>
      </c>
      <c r="C1298" t="s">
        <v>2228</v>
      </c>
      <c r="D1298" t="s">
        <v>4398</v>
      </c>
      <c r="E1298">
        <v>2018</v>
      </c>
      <c r="F1298" t="s">
        <v>25</v>
      </c>
      <c r="G1298" t="s">
        <v>26</v>
      </c>
      <c r="H1298" t="s">
        <v>27</v>
      </c>
      <c r="I1298" t="s">
        <v>28</v>
      </c>
      <c r="J1298" t="s">
        <v>4399</v>
      </c>
      <c r="K1298" t="s">
        <v>30</v>
      </c>
      <c r="L1298">
        <v>440000</v>
      </c>
      <c r="M1298" t="s">
        <v>30</v>
      </c>
      <c r="N1298" t="s">
        <v>31</v>
      </c>
      <c r="O1298" t="s">
        <v>54</v>
      </c>
      <c r="P1298">
        <v>9519233</v>
      </c>
      <c r="Q1298">
        <v>1</v>
      </c>
      <c r="R1298" t="s">
        <v>55</v>
      </c>
      <c r="S1298">
        <v>132447</v>
      </c>
      <c r="T1298">
        <v>1</v>
      </c>
      <c r="U1298" t="s">
        <v>34</v>
      </c>
      <c r="V1298" t="s">
        <v>30</v>
      </c>
      <c r="W1298" t="s">
        <v>20095</v>
      </c>
      <c r="X1298" t="str">
        <f>VLOOKUP(W1298,[1]ImageUrl!$A$2:$F$6090,2,0)</f>
        <v>https://www.hss.edu/images/banners/HSS-building-exterior_HSS-Logo.jpg</v>
      </c>
      <c r="Y1298" t="str">
        <f>VLOOKUP(W1298,[1]ImageUrl!$A$2:$F$6090,3,0)</f>
        <v>https://www.hss.edu/images/profiles/franck-barrat.jpg</v>
      </c>
      <c r="Z1298" t="str">
        <f>VLOOKUP(W1298,[1]ImageUrl!$A$2:$F$6090,4,0)</f>
        <v>https://media.bizj.us/view/img/10422668/dr-frank-noyes*750xx1200-1600-0-0.jpg</v>
      </c>
      <c r="AA1298" t="str">
        <f>VLOOKUP(W1298,[1]ImageUrl!$A$2:$F$6090,5,0)</f>
        <v>https://universityorthopedics.com/assets/layout/news5.jpg</v>
      </c>
      <c r="AB1298" t="str">
        <f>VLOOKUP(W1298,[1]ImageUrl!$A$2:$F$6090,6,0)</f>
        <v>https://www.hss.edu/images/corporate/Eagle2015-bill-annotated_500x640.png</v>
      </c>
    </row>
    <row r="1299" spans="1:28" x14ac:dyDescent="0.2">
      <c r="A1299">
        <v>2201948</v>
      </c>
      <c r="B1299" t="s">
        <v>4400</v>
      </c>
      <c r="C1299" t="s">
        <v>91</v>
      </c>
      <c r="D1299" t="s">
        <v>4401</v>
      </c>
      <c r="E1299">
        <v>2017</v>
      </c>
      <c r="F1299" t="s">
        <v>25</v>
      </c>
      <c r="G1299" t="s">
        <v>26</v>
      </c>
      <c r="H1299" t="s">
        <v>27</v>
      </c>
      <c r="I1299" t="s">
        <v>28</v>
      </c>
      <c r="J1299" t="s">
        <v>4402</v>
      </c>
      <c r="K1299" t="s">
        <v>30</v>
      </c>
      <c r="L1299">
        <v>686216</v>
      </c>
      <c r="M1299" t="s">
        <v>30</v>
      </c>
      <c r="N1299" t="s">
        <v>31</v>
      </c>
      <c r="O1299" t="s">
        <v>148</v>
      </c>
      <c r="P1299">
        <v>9240048</v>
      </c>
      <c r="Q1299">
        <v>1</v>
      </c>
      <c r="R1299" t="s">
        <v>149</v>
      </c>
      <c r="S1299">
        <v>109464</v>
      </c>
      <c r="T1299">
        <v>1</v>
      </c>
      <c r="U1299" t="s">
        <v>34</v>
      </c>
      <c r="V1299" t="s">
        <v>30</v>
      </c>
      <c r="W1299" t="s">
        <v>20096</v>
      </c>
      <c r="X1299" t="str">
        <f>VLOOKUP(W1299,[1]ImageUrl!$A$2:$F$6090,2,0)</f>
        <v>https://www.massgeneral.org/psychiatry/assets/images/Lisa_Feldman_Barrett_Psychiatric_Neuroimaging_MGH_3.jpg</v>
      </c>
      <c r="Y1299" t="str">
        <f>VLOOKUP(W1299,[1]ImageUrl!$A$2:$F$6090,3,0)</f>
        <v>https://www.psychologicalscience.org/redesign/wp-content/uploads/2019/04/Feldman_Barrett_Lisa_2017-e1554989546725-609x419.jpg</v>
      </c>
      <c r="Z1299" t="str">
        <f>VLOOKUP(W1299,[1]ImageUrl!$A$2:$F$6090,4,0)</f>
        <v>https://www.guilford.com/authors/photos/Barrett_Lisa_Feldman_168436.jpg</v>
      </c>
      <c r="AA1299" t="str">
        <f>VLOOKUP(W1299,[1]ImageUrl!$A$2:$F$6090,5,0)</f>
        <v>https://how-emotions-are-made.com/w/images/thumb/a/a8/Lisa.jpg/300px-Lisa.jpg</v>
      </c>
      <c r="AB1299" t="str">
        <f>VLOOKUP(W1299,[1]ImageUrl!$A$2:$F$6090,6,0)</f>
        <v>https://www.massgeneral.org/psychiatry/assets/images/Lisa_Feldman_Barrett_Psychiatric_Neuroimaging_MGH_2.jpg</v>
      </c>
    </row>
    <row r="1300" spans="1:28" x14ac:dyDescent="0.2">
      <c r="A1300">
        <v>8877943</v>
      </c>
      <c r="B1300" t="s">
        <v>4403</v>
      </c>
      <c r="C1300" t="s">
        <v>568</v>
      </c>
      <c r="D1300" t="s">
        <v>4404</v>
      </c>
      <c r="E1300">
        <v>2016</v>
      </c>
      <c r="F1300" t="s">
        <v>25</v>
      </c>
      <c r="G1300" t="s">
        <v>26</v>
      </c>
      <c r="H1300" t="s">
        <v>27</v>
      </c>
      <c r="I1300" t="s">
        <v>28</v>
      </c>
      <c r="J1300" t="s">
        <v>4405</v>
      </c>
      <c r="K1300" t="s">
        <v>30</v>
      </c>
      <c r="L1300">
        <v>398750</v>
      </c>
      <c r="M1300" t="s">
        <v>30</v>
      </c>
      <c r="N1300" t="s">
        <v>31</v>
      </c>
      <c r="O1300" t="s">
        <v>148</v>
      </c>
      <c r="P1300">
        <v>9105042</v>
      </c>
      <c r="Q1300">
        <v>1</v>
      </c>
      <c r="R1300" t="s">
        <v>149</v>
      </c>
      <c r="S1300">
        <v>106529</v>
      </c>
      <c r="T1300">
        <v>1</v>
      </c>
      <c r="U1300" t="s">
        <v>34</v>
      </c>
      <c r="V1300" t="s">
        <v>30</v>
      </c>
      <c r="W1300" t="s">
        <v>20097</v>
      </c>
      <c r="X1300" t="str">
        <f>VLOOKUP(W1300,[1]ImageUrl!$A$2:$F$6090,2,0)</f>
        <v>https://medicine.uconn.edu/wp-content/uploads/sites/1392/2019/09/liang_bruce1-1.jpg</v>
      </c>
      <c r="Y1300" t="str">
        <f>VLOOKUP(W1300,[1]ImageUrl!$A$2:$F$6090,3,0)</f>
        <v>https://uconn-today-universityofconn.netdna-ssl.com/wp-content/uploads/2013/06/UCONN.jpg</v>
      </c>
      <c r="Z1300" t="str">
        <f>VLOOKUP(W1300,[1]ImageUrl!$A$2:$F$6090,4,0)</f>
        <v>https://image.isu.pub/121223202734-02dd0f31a5c74ad9a6fb2de32c54899b/jpg/page_1_thumb_large.jpg</v>
      </c>
      <c r="AA1300" t="str">
        <f>VLOOKUP(W1300,[1]ImageUrl!$A$2:$F$6090,5,0)</f>
        <v>https://health.uconn.edu/wp-content/uploads/2019/09/bulsara_roberts_VRMiroscope_20180711_kwallace_4570.jpg</v>
      </c>
      <c r="AB1300" t="str">
        <f>VLOOKUP(W1300,[1]ImageUrl!$A$2:$F$6090,6,0)</f>
        <v>https://facultydirectory.uchc.edu/photo/13322</v>
      </c>
    </row>
    <row r="1301" spans="1:28" x14ac:dyDescent="0.2">
      <c r="A1301">
        <v>10501140</v>
      </c>
      <c r="B1301" t="s">
        <v>4406</v>
      </c>
      <c r="C1301" t="s">
        <v>393</v>
      </c>
      <c r="D1301" t="s">
        <v>4407</v>
      </c>
      <c r="E1301">
        <v>2016</v>
      </c>
      <c r="F1301" t="s">
        <v>25</v>
      </c>
      <c r="G1301" t="s">
        <v>26</v>
      </c>
      <c r="H1301" t="s">
        <v>27</v>
      </c>
      <c r="I1301" t="s">
        <v>28</v>
      </c>
      <c r="J1301" t="s">
        <v>4408</v>
      </c>
      <c r="K1301" t="s">
        <v>30</v>
      </c>
      <c r="L1301">
        <v>341981</v>
      </c>
      <c r="M1301" t="s">
        <v>30</v>
      </c>
      <c r="N1301" t="s">
        <v>31</v>
      </c>
      <c r="O1301" t="s">
        <v>39</v>
      </c>
      <c r="P1301">
        <v>9025258</v>
      </c>
      <c r="Q1301">
        <v>1</v>
      </c>
      <c r="R1301" t="s">
        <v>40</v>
      </c>
      <c r="S1301">
        <v>194090</v>
      </c>
      <c r="T1301">
        <v>1</v>
      </c>
      <c r="U1301" t="s">
        <v>34</v>
      </c>
      <c r="V1301" t="s">
        <v>30</v>
      </c>
      <c r="W1301" t="s">
        <v>20098</v>
      </c>
      <c r="X1301" t="str">
        <f>VLOOKUP(W1301,[1]ImageUrl!$A$2:$F$6090,2,0)</f>
        <v>https://www.eurekalert.org/multimedia/pub/web/133837_web.jpg</v>
      </c>
      <c r="Y1301" t="str">
        <f>VLOOKUP(W1301,[1]ImageUrl!$A$2:$F$6090,3,0)</f>
        <v>https://s3.studylib.net/store/data/008075423_1-e61b7523c3de783b26dbb0fd03e2b1da.png</v>
      </c>
      <c r="Z1301" t="str">
        <f>VLOOKUP(W1301,[1]ImageUrl!$A$2:$F$6090,4,0)</f>
        <v>https://i1.rgstatic.net/publication/329037835_Oncolytic_myxoma_virus_synergizes_with_standard_of_care_for_treatment_of_glioblastoma_multiforme/links/5bf2b301a6fdcc3a8de141db/largepreview.png</v>
      </c>
      <c r="AA1301" t="str">
        <f>VLOOKUP(W1301,[1]ImageUrl!$A$2:$F$6090,5,0)</f>
        <v>https://dancecouncil.clubexpress.com/clubs/752324/graphics/HANNAH_COLOPY.jpg</v>
      </c>
      <c r="AB1301" t="str">
        <f>VLOOKUP(W1301,[1]ImageUrl!$A$2:$F$6090,6,0)</f>
        <v>https://briointernalmedicine.com/assets/images/team/internal-medicine-grace-lott.jpg</v>
      </c>
    </row>
    <row r="1302" spans="1:28" x14ac:dyDescent="0.2">
      <c r="A1302">
        <v>9861895</v>
      </c>
      <c r="B1302" t="s">
        <v>4409</v>
      </c>
      <c r="C1302" t="s">
        <v>36</v>
      </c>
      <c r="D1302" t="s">
        <v>4410</v>
      </c>
      <c r="E1302">
        <v>2016</v>
      </c>
      <c r="F1302" t="s">
        <v>25</v>
      </c>
      <c r="G1302" t="s">
        <v>26</v>
      </c>
      <c r="H1302" t="s">
        <v>27</v>
      </c>
      <c r="I1302" t="s">
        <v>28</v>
      </c>
      <c r="J1302" t="s">
        <v>4411</v>
      </c>
      <c r="K1302" t="s">
        <v>30</v>
      </c>
      <c r="L1302">
        <v>400000</v>
      </c>
      <c r="M1302" t="s">
        <v>30</v>
      </c>
      <c r="N1302" t="s">
        <v>31</v>
      </c>
      <c r="O1302" t="s">
        <v>157</v>
      </c>
      <c r="P1302">
        <v>9175460</v>
      </c>
      <c r="Q1302">
        <v>1</v>
      </c>
      <c r="R1302" t="s">
        <v>158</v>
      </c>
      <c r="S1302">
        <v>50658</v>
      </c>
      <c r="T1302">
        <v>1</v>
      </c>
      <c r="U1302" t="s">
        <v>34</v>
      </c>
      <c r="V1302" t="s">
        <v>30</v>
      </c>
      <c r="W1302" t="s">
        <v>20099</v>
      </c>
      <c r="X1302" t="str">
        <f>VLOOKUP(W1302,[1]ImageUrl!$A$2:$F$6090,2,0)</f>
        <v>https://i1.rgstatic.net/ii/profile.image/278404520792069-1443388218488_Q512/Francesca_Bartolini.jpg</v>
      </c>
      <c r="Y1302" t="str">
        <f>VLOOKUP(W1302,[1]ImageUrl!$A$2:$F$6090,3,0)</f>
        <v>http://columbianeuroresearch.org/taub/images/connect/bartolini/Bartolini_Lab.jpg</v>
      </c>
      <c r="Z1302" t="str">
        <f>VLOOKUP(W1302,[1]ImageUrl!$A$2:$F$6090,4,0)</f>
        <v>https://www.pathology.columbia.edu/sites/default/files/styles/cola_media_400/public/cups-profile/headshot/fbartolini.jpg?itok=oRqIl8GJ</v>
      </c>
      <c r="AA1302" t="str">
        <f>VLOOKUP(W1302,[1]ImageUrl!$A$2:$F$6090,5,0)</f>
        <v>https://www.brightfocus.org/sites/default/files/updatedforweb_francesca_bartolini.jpg</v>
      </c>
      <c r="AB1302" t="str">
        <f>VLOOKUP(W1302,[1]ImageUrl!$A$2:$F$6090,6,0)</f>
        <v>http://columbianeuroresearch.org/taub/images/connect/Nov_2014/Bartolini_Poster.jpg</v>
      </c>
    </row>
    <row r="1303" spans="1:28" x14ac:dyDescent="0.2">
      <c r="A1303">
        <v>1895809</v>
      </c>
      <c r="B1303" t="s">
        <v>4412</v>
      </c>
      <c r="C1303" t="s">
        <v>180</v>
      </c>
      <c r="D1303" t="s">
        <v>4413</v>
      </c>
      <c r="E1303">
        <v>2017</v>
      </c>
      <c r="F1303" t="s">
        <v>25</v>
      </c>
      <c r="G1303" t="s">
        <v>26</v>
      </c>
      <c r="H1303" t="s">
        <v>27</v>
      </c>
      <c r="I1303" t="s">
        <v>28</v>
      </c>
      <c r="J1303" t="s">
        <v>4414</v>
      </c>
      <c r="K1303" t="s">
        <v>30</v>
      </c>
      <c r="L1303">
        <v>402021</v>
      </c>
      <c r="M1303" t="s">
        <v>30</v>
      </c>
      <c r="N1303" t="s">
        <v>31</v>
      </c>
      <c r="O1303" t="s">
        <v>39</v>
      </c>
      <c r="P1303">
        <v>9285022</v>
      </c>
      <c r="Q1303">
        <v>1</v>
      </c>
      <c r="R1303" t="s">
        <v>40</v>
      </c>
      <c r="S1303">
        <v>214871</v>
      </c>
      <c r="T1303">
        <v>1</v>
      </c>
      <c r="V1303" t="s">
        <v>30</v>
      </c>
      <c r="W1303" t="s">
        <v>20100</v>
      </c>
      <c r="X1303" t="str">
        <f>VLOOKUP(W1303,[1]ImageUrl!$A$2:$F$6090,2,0)</f>
        <v>https://faculty.mdanderson.org/content/dam/mdanderson/images/fis/michelle_barton.jpg.resize.jpg</v>
      </c>
      <c r="Y1303" t="str">
        <f>VLOOKUP(W1303,[1]ImageUrl!$A$2:$F$6090,3,0)</f>
        <v>https://gsbs.uth.edu/contentAsset/image/aec6148c-77d0-48a6-bf92-5dad1e5db1a8/fileAsset/filter/Resize/resize_w/150</v>
      </c>
      <c r="Z1303" t="str">
        <f>VLOOKUP(W1303,[1]ImageUrl!$A$2:$F$6090,4,0)</f>
        <v>https://www.mdanderson.org/publications/promise/fall-2015/impact-award-tom-buchholz/_jcr_content/featuredImage.resize.702.404.jpg</v>
      </c>
      <c r="AA1303" t="str">
        <f>VLOOKUP(W1303,[1]ImageUrl!$A$2:$F$6090,5,0)</f>
        <v>https://www.mdanderson.org/content/mda/en/publications/promise/fall-2015/rogers-award-michelle-barton/jcr:content/featuredImage.resize.278.0.medium.jpg/1453840519411.jpg</v>
      </c>
      <c r="AB1303" t="str">
        <f>VLOOKUP(W1303,[1]ImageUrl!$A$2:$F$6090,6,0)</f>
        <v>https://www.mdanderson.org/content/mda/en/publications/promise/fall-2015/seeking-a-cure-ivy-foundation/_jcr_content/featuredImage.resize.jpg</v>
      </c>
    </row>
    <row r="1304" spans="1:28" x14ac:dyDescent="0.2">
      <c r="A1304">
        <v>8967258</v>
      </c>
      <c r="B1304" t="s">
        <v>4415</v>
      </c>
      <c r="C1304" t="s">
        <v>116</v>
      </c>
      <c r="D1304" t="s">
        <v>4416</v>
      </c>
      <c r="E1304">
        <v>2016</v>
      </c>
      <c r="F1304" t="s">
        <v>25</v>
      </c>
      <c r="G1304" t="s">
        <v>26</v>
      </c>
      <c r="H1304" t="s">
        <v>27</v>
      </c>
      <c r="I1304" t="s">
        <v>28</v>
      </c>
      <c r="J1304" t="s">
        <v>4417</v>
      </c>
      <c r="K1304" t="s">
        <v>30</v>
      </c>
      <c r="L1304">
        <v>369877</v>
      </c>
      <c r="M1304" t="s">
        <v>30</v>
      </c>
      <c r="N1304" t="s">
        <v>31</v>
      </c>
      <c r="O1304" t="s">
        <v>39</v>
      </c>
      <c r="P1304">
        <v>9194808</v>
      </c>
      <c r="Q1304">
        <v>1</v>
      </c>
      <c r="R1304" t="s">
        <v>40</v>
      </c>
      <c r="S1304">
        <v>210370</v>
      </c>
      <c r="T1304">
        <v>1</v>
      </c>
      <c r="V1304" t="s">
        <v>30</v>
      </c>
      <c r="W1304" t="s">
        <v>20101</v>
      </c>
      <c r="X1304" t="str">
        <f>VLOOKUP(W1304,[1]ImageUrl!$A$2:$F$6090,2,0)</f>
        <v>https://www.rushu.rush.edu/sites/default/files/_Rush%20PDFs%20and%20Files/Rush%20Medical%20College/barua-animesh-rmc.jpg</v>
      </c>
      <c r="Y1304" t="str">
        <f>VLOOKUP(W1304,[1]ImageUrl!$A$2:$F$6090,3,0)</f>
        <v>https://www.rushu.rush.edu/sites/default/files/Rush%20Medical%20College/Medical%20Departments/Cell%20%26%20Molecular%20Medicine/bradaric-michael-cmm.jpg</v>
      </c>
      <c r="Z1304" t="str">
        <f>VLOOKUP(W1304,[1]ImageUrl!$A$2:$F$6090,4,0)</f>
        <v>https://www.rushu.rush.edu/sites/default/files/Research/irna-core-1.jpg</v>
      </c>
      <c r="AA1304" t="str">
        <f>VLOOKUP(W1304,[1]ImageUrl!$A$2:$F$6090,5,0)</f>
        <v>https://news.illinois.edu/files/6367/211096/68741.jpg</v>
      </c>
      <c r="AB1304" t="str">
        <f>VLOOKUP(W1304,[1]ImageUrl!$A$2:$F$6090,6,0)</f>
        <v>https://www.rushu.rush.edu/sites/default/files/_Rush%20PDFs%20and%20Files/Rush%20Medical%20College/Medical%20Departments/Cell%20%26%20Molecular%20Medicine/barua_lab_fig01_cmm.jpg</v>
      </c>
    </row>
    <row r="1305" spans="1:28" x14ac:dyDescent="0.2">
      <c r="A1305">
        <v>1878122</v>
      </c>
      <c r="B1305" t="s">
        <v>4418</v>
      </c>
      <c r="C1305" t="s">
        <v>51</v>
      </c>
      <c r="D1305" t="s">
        <v>4419</v>
      </c>
      <c r="E1305">
        <v>2017</v>
      </c>
      <c r="F1305" t="s">
        <v>25</v>
      </c>
      <c r="G1305" t="s">
        <v>26</v>
      </c>
      <c r="H1305" t="s">
        <v>27</v>
      </c>
      <c r="I1305" t="s">
        <v>4420</v>
      </c>
      <c r="J1305" t="s">
        <v>4421</v>
      </c>
      <c r="K1305" t="s">
        <v>30</v>
      </c>
      <c r="L1305">
        <v>1244549</v>
      </c>
      <c r="M1305" t="s">
        <v>30</v>
      </c>
      <c r="N1305" t="s">
        <v>31</v>
      </c>
      <c r="O1305" t="s">
        <v>157</v>
      </c>
      <c r="P1305">
        <v>9439529</v>
      </c>
      <c r="Q1305">
        <v>1</v>
      </c>
      <c r="R1305" t="s">
        <v>158</v>
      </c>
      <c r="S1305">
        <v>57909</v>
      </c>
      <c r="T1305">
        <v>1</v>
      </c>
      <c r="V1305" t="s">
        <v>30</v>
      </c>
      <c r="W1305" t="s">
        <v>20102</v>
      </c>
      <c r="X1305" t="str">
        <f>VLOOKUP(W1305,[1]ImageUrl!$A$2:$F$6090,2,0)</f>
        <v>http://www.einstein.yu.edu/images/faculty/profiles/484-nir-barzilai.jpg</v>
      </c>
      <c r="Y1305" t="str">
        <f>VLOOKUP(W1305,[1]ImageUrl!$A$2:$F$6090,3,0)</f>
        <v>https://doximity-res.cloudinary.com/image/upload/t_public_profile_photo_320x320/k0jkzmryqrqofzaaezi1.jpg</v>
      </c>
      <c r="Z1305" t="str">
        <f>VLOOKUP(W1305,[1]ImageUrl!$A$2:$F$6090,4,0)</f>
        <v>https://www.sciencemag.org/sites/default/files/styles/article_main_large/public/images/sn-Barzilai.jpg?itok=-G9L2sE-</v>
      </c>
      <c r="AA1305" t="str">
        <f>VLOOKUP(W1305,[1]ImageUrl!$A$2:$F$6090,5,0)</f>
        <v>http://www.metabesity2019.com/uploads/1/2/4/6/124623423/speaker-barzilain_1_orig.jpg</v>
      </c>
      <c r="AB1305" t="str">
        <f>VLOOKUP(W1305,[1]ImageUrl!$A$2:$F$6090,6,0)</f>
        <v>https://www.israelscienceinfo.com/wp-content/uploads/2015/06/nir.png</v>
      </c>
    </row>
    <row r="1306" spans="1:28" x14ac:dyDescent="0.2">
      <c r="A1306">
        <v>7919003</v>
      </c>
      <c r="B1306" t="s">
        <v>4422</v>
      </c>
      <c r="C1306" t="s">
        <v>23</v>
      </c>
      <c r="D1306" t="s">
        <v>4423</v>
      </c>
      <c r="E1306">
        <v>2018</v>
      </c>
      <c r="F1306" t="s">
        <v>25</v>
      </c>
      <c r="G1306" t="s">
        <v>26</v>
      </c>
      <c r="H1306" t="s">
        <v>27</v>
      </c>
      <c r="I1306" t="s">
        <v>28</v>
      </c>
      <c r="J1306" t="s">
        <v>4424</v>
      </c>
      <c r="K1306" t="s">
        <v>30</v>
      </c>
      <c r="L1306">
        <v>485064</v>
      </c>
      <c r="M1306" t="s">
        <v>30</v>
      </c>
      <c r="N1306" t="s">
        <v>31</v>
      </c>
      <c r="O1306" t="s">
        <v>39</v>
      </c>
      <c r="P1306">
        <v>9608955</v>
      </c>
      <c r="Q1306">
        <v>1</v>
      </c>
      <c r="R1306" t="s">
        <v>40</v>
      </c>
      <c r="S1306">
        <v>226211</v>
      </c>
      <c r="T1306">
        <v>1</v>
      </c>
      <c r="U1306" t="s">
        <v>34</v>
      </c>
      <c r="V1306" t="s">
        <v>30</v>
      </c>
      <c r="W1306" t="s">
        <v>20103</v>
      </c>
      <c r="X1306" t="str">
        <f>VLOOKUP(W1306,[1]ImageUrl!$A$2:$F$6090,2,0)</f>
        <v>https://d3p2qewzsoh75c.cloudfront.net/uploads/speakers/200/7858277724e3531ff36670bd35bdda64.jpg</v>
      </c>
      <c r="Y1306" t="str">
        <f>VLOOKUP(W1306,[1]ImageUrl!$A$2:$F$6090,3,0)</f>
        <v>https://s3.studylib.net/store/data/007300692_1-7e0fc7f59de581614f9806984ee5c79c.png</v>
      </c>
      <c r="Z1306" t="str">
        <f>VLOOKUP(W1306,[1]ImageUrl!$A$2:$F$6090,4,0)</f>
        <v>https://doximity-res.cloudinary.com/image/upload/t_public_profile_photo_320x320/bvuv1q9ar1wnbtdh6lkg.jpg</v>
      </c>
      <c r="AA1306" t="str">
        <f>VLOOKUP(W1306,[1]ImageUrl!$A$2:$F$6090,5,0)</f>
        <v>https://doximity-res.cloudinary.com/image/upload/t_public_profile_photo_320x320/c5hgpvljvc7juc2rdhkq.jpg</v>
      </c>
      <c r="AB1306" t="str">
        <f>VLOOKUP(W1306,[1]ImageUrl!$A$2:$F$6090,6,0)</f>
        <v>https://doximity-res.cloudinary.com/image/upload/t_public_profile_photo_320x320/np0qvffnvegqdozvi3zv.jpg</v>
      </c>
    </row>
    <row r="1307" spans="1:28" x14ac:dyDescent="0.2">
      <c r="A1307">
        <v>9236865</v>
      </c>
      <c r="B1307" t="s">
        <v>4425</v>
      </c>
      <c r="C1307" t="s">
        <v>485</v>
      </c>
      <c r="D1307" t="s">
        <v>4426</v>
      </c>
      <c r="E1307">
        <v>2018</v>
      </c>
      <c r="F1307" t="s">
        <v>25</v>
      </c>
      <c r="G1307" t="s">
        <v>26</v>
      </c>
      <c r="H1307" t="s">
        <v>27</v>
      </c>
      <c r="I1307" t="s">
        <v>4427</v>
      </c>
      <c r="J1307" t="s">
        <v>4428</v>
      </c>
      <c r="K1307" t="s">
        <v>30</v>
      </c>
      <c r="L1307">
        <v>677302</v>
      </c>
      <c r="M1307" t="s">
        <v>30</v>
      </c>
      <c r="N1307" t="s">
        <v>31</v>
      </c>
      <c r="O1307" t="s">
        <v>39</v>
      </c>
      <c r="P1307">
        <v>9463868</v>
      </c>
      <c r="Q1307">
        <v>1</v>
      </c>
      <c r="R1307" t="s">
        <v>40</v>
      </c>
      <c r="S1307">
        <v>224428</v>
      </c>
      <c r="T1307">
        <v>1</v>
      </c>
      <c r="V1307" t="s">
        <v>30</v>
      </c>
      <c r="W1307" t="s">
        <v>20104</v>
      </c>
      <c r="X1307" t="str">
        <f>VLOOKUP(W1307,[1]ImageUrl!$A$2:$F$6090,2,0)</f>
        <v>https://www.dana-farber.org/uploadedImages/Pages/Find_a_Doctor/adam_bass_pf_adam_bass_sog_8300_11(1).jpg</v>
      </c>
      <c r="Y1307" t="str">
        <f>VLOOKUP(W1307,[1]ImageUrl!$A$2:$F$6090,3,0)</f>
        <v>https://i.ytimg.com/vi/DTENYFxJNXs/maxresdefault.jpg</v>
      </c>
      <c r="Z1307" t="str">
        <f>VLOOKUP(W1307,[1]ImageUrl!$A$2:$F$6090,4,0)</f>
        <v>http://www.dfhcc.harvard.edu/typo3temp/_processed_/csm_900_1562444170_1d044dbb8b.jpg</v>
      </c>
      <c r="AA1307" t="str">
        <f>VLOOKUP(W1307,[1]ImageUrl!$A$2:$F$6090,5,0)</f>
        <v>https://imgv2-1-f.scribdassets.com/img/document/232097020/original/22bfd307bf/1568942930?v=1</v>
      </c>
      <c r="AB1307" t="str">
        <f>VLOOKUP(W1307,[1]ImageUrl!$A$2:$F$6090,6,0)</f>
        <v>x-raw-image:///79f9521cb730164068691fd71f09abe7a337392b0c91a1ddaafc85f950ec3a34</v>
      </c>
    </row>
    <row r="1308" spans="1:28" x14ac:dyDescent="0.2">
      <c r="A1308">
        <v>6911904</v>
      </c>
      <c r="B1308" t="s">
        <v>4429</v>
      </c>
      <c r="C1308" t="s">
        <v>471</v>
      </c>
      <c r="D1308" t="s">
        <v>4430</v>
      </c>
      <c r="E1308">
        <v>2017</v>
      </c>
      <c r="F1308" t="s">
        <v>25</v>
      </c>
      <c r="G1308" t="s">
        <v>26</v>
      </c>
      <c r="H1308" t="s">
        <v>27</v>
      </c>
      <c r="I1308" t="s">
        <v>28</v>
      </c>
      <c r="J1308" t="s">
        <v>4431</v>
      </c>
      <c r="K1308" t="s">
        <v>30</v>
      </c>
      <c r="L1308">
        <v>419248</v>
      </c>
      <c r="M1308" t="s">
        <v>30</v>
      </c>
      <c r="N1308" t="s">
        <v>31</v>
      </c>
      <c r="O1308" t="s">
        <v>32</v>
      </c>
      <c r="P1308">
        <v>9364733</v>
      </c>
      <c r="Q1308">
        <v>1</v>
      </c>
      <c r="R1308" t="s">
        <v>33</v>
      </c>
      <c r="S1308">
        <v>138426</v>
      </c>
      <c r="T1308">
        <v>1</v>
      </c>
      <c r="V1308" t="s">
        <v>30</v>
      </c>
      <c r="W1308" t="s">
        <v>20105</v>
      </c>
      <c r="X1308" t="str">
        <f>VLOOKUP(W1308,[1]ImageUrl!$A$2:$F$6090,2,0)</f>
        <v>https://www.utsouthwestern.edu/edumedia/eduimages/life_at/publications/annual_2016/hamon-center.jpg</v>
      </c>
      <c r="Y1308" t="str">
        <f>VLOOKUP(W1308,[1]ImageUrl!$A$2:$F$6090,3,0)</f>
        <v>https://www.utsouthwestern.edu/edumedia/eduimages/newsroom/news_releases/2015/dec/wellstone.JPG</v>
      </c>
      <c r="Z1308" t="str">
        <f>VLOOKUP(W1308,[1]ImageUrl!$A$2:$F$6090,4,0)</f>
        <v>https://cdnph.upi.com/svc/sv/i/8021451591723/2015/1/14515942898677/Scientists-stop-Duchenne-muscular-dystrophy-with-gene-editing.jpg</v>
      </c>
      <c r="AA1308" t="str">
        <f>VLOOKUP(W1308,[1]ImageUrl!$A$2:$F$6090,5,0)</f>
        <v>https://www.utsouthwestern.edu/edumedia/eduimages/research/regenerative/fellowship-award-winners-large.jpg</v>
      </c>
      <c r="AB1308" t="str">
        <f>VLOOKUP(W1308,[1]ImageUrl!$A$2:$F$6090,6,0)</f>
        <v>https://www.utsouthwestern.edu/edumedia/eduimages/newsroom/news_releases/2016/jan/dwarf-olson-full.jpg</v>
      </c>
    </row>
    <row r="1309" spans="1:28" x14ac:dyDescent="0.2">
      <c r="A1309">
        <v>8036163</v>
      </c>
      <c r="B1309" t="s">
        <v>4432</v>
      </c>
      <c r="C1309" t="s">
        <v>91</v>
      </c>
      <c r="D1309" t="s">
        <v>4433</v>
      </c>
      <c r="E1309">
        <v>2016</v>
      </c>
      <c r="F1309" t="s">
        <v>25</v>
      </c>
      <c r="G1309" t="s">
        <v>26</v>
      </c>
      <c r="H1309" t="s">
        <v>27</v>
      </c>
      <c r="I1309" t="s">
        <v>28</v>
      </c>
      <c r="J1309" t="s">
        <v>4434</v>
      </c>
      <c r="K1309" t="s">
        <v>30</v>
      </c>
      <c r="L1309">
        <v>451690</v>
      </c>
      <c r="M1309" t="s">
        <v>30</v>
      </c>
      <c r="N1309" t="s">
        <v>31</v>
      </c>
      <c r="O1309" t="s">
        <v>148</v>
      </c>
      <c r="P1309">
        <v>9140315</v>
      </c>
      <c r="Q1309">
        <v>1</v>
      </c>
      <c r="R1309" t="s">
        <v>149</v>
      </c>
      <c r="S1309">
        <v>108427</v>
      </c>
      <c r="T1309">
        <v>1</v>
      </c>
      <c r="U1309" t="s">
        <v>34</v>
      </c>
      <c r="V1309" t="s">
        <v>30</v>
      </c>
      <c r="W1309" t="s">
        <v>20106</v>
      </c>
      <c r="X1309" t="str">
        <f>VLOOKUP(W1309,[1]ImageUrl!$A$2:$F$6090,2,0)</f>
        <v>https://doximity-res.cloudinary.com/image/upload/t_public_profile_photo_320x320/yc1sg0qafvcdhbukndsa.jpg</v>
      </c>
      <c r="Y1309" t="str">
        <f>VLOOKUP(W1309,[1]ImageUrl!$A$2:$F$6090,3,0)</f>
        <v>https://i1.rgstatic.net/ii/profile.image/272372158693379-1441949991835_Q512/Ingrid_Bassett.jpg</v>
      </c>
      <c r="Z1309" t="str">
        <f>VLOOKUP(W1309,[1]ImageUrl!$A$2:$F$6090,4,0)</f>
        <v>http://s3.amazonaws.com/statica.capitalreach.com/c/croi/2018croi/37358/slides/s000000.2.jpg</v>
      </c>
      <c r="AA1309" t="str">
        <f>VLOOKUP(W1309,[1]ImageUrl!$A$2:$F$6090,5,0)</f>
        <v>https://www.researchgate.net/publication/327180522/figure/tbl1/AS:670715485364240@1536922441626/NHLS-match-for-specific-CD4-test-result-and-date-in-the-McCord-data-set_Q320.jpg</v>
      </c>
      <c r="AB1309" t="str">
        <f>VLOOKUP(W1309,[1]ImageUrl!$A$2:$F$6090,6,0)</f>
        <v>http://statica.capitalreach.com.s3.amazonaws.com/c/croi/pics/2018croi/Renee_Heffron_2496.jpg</v>
      </c>
    </row>
    <row r="1310" spans="1:28" x14ac:dyDescent="0.2">
      <c r="A1310">
        <v>10674421</v>
      </c>
      <c r="B1310" t="s">
        <v>4435</v>
      </c>
      <c r="C1310" t="s">
        <v>121</v>
      </c>
      <c r="D1310" t="s">
        <v>4436</v>
      </c>
      <c r="E1310">
        <v>2018</v>
      </c>
      <c r="F1310" t="s">
        <v>25</v>
      </c>
      <c r="G1310" t="s">
        <v>26</v>
      </c>
      <c r="H1310" t="s">
        <v>27</v>
      </c>
      <c r="I1310" t="s">
        <v>28</v>
      </c>
      <c r="J1310" t="s">
        <v>4437</v>
      </c>
      <c r="K1310" t="s">
        <v>30</v>
      </c>
      <c r="L1310">
        <v>374219</v>
      </c>
      <c r="M1310" t="s">
        <v>30</v>
      </c>
      <c r="N1310" t="s">
        <v>31</v>
      </c>
      <c r="O1310" t="s">
        <v>137</v>
      </c>
      <c r="P1310">
        <v>9643081</v>
      </c>
      <c r="Q1310">
        <v>1</v>
      </c>
      <c r="R1310" t="s">
        <v>138</v>
      </c>
      <c r="S1310">
        <v>109362</v>
      </c>
      <c r="T1310">
        <v>1</v>
      </c>
      <c r="V1310" t="s">
        <v>30</v>
      </c>
      <c r="W1310" t="s">
        <v>20107</v>
      </c>
      <c r="X1310" t="str">
        <f>VLOOKUP(W1310,[1]ImageUrl!$A$2:$F$6090,2,0)</f>
        <v>https://med.nyu.edu/dti-physician-photo/faculty/b/basuj01/basuj01-hero.jpg</v>
      </c>
      <c r="Y1310" t="str">
        <f>VLOOKUP(W1310,[1]ImageUrl!$A$2:$F$6090,3,0)</f>
        <v>https://med.nyu.edu/basulab/sites/default/files//Jayeeta-Basu.jpg</v>
      </c>
      <c r="Z1310" t="str">
        <f>VLOOKUP(W1310,[1]ImageUrl!$A$2:$F$6090,4,0)</f>
        <v>https://med.nyu.edu/dti-physician-photo/faculty/b/basuj01/basuj01-square.jpg</v>
      </c>
      <c r="AA1310" t="str">
        <f>VLOOKUP(W1310,[1]ImageUrl!$A$2:$F$6090,5,0)</f>
        <v>https://med.nyu.edu/basulab/sites/default/files//Shannon-Rashid.jpg</v>
      </c>
      <c r="AB1310" t="str">
        <f>VLOOKUP(W1310,[1]ImageUrl!$A$2:$F$6090,6,0)</f>
        <v>https://med.nyu.edu/basulab/sites/default/files//Rachel-Swanson.jpg</v>
      </c>
    </row>
    <row r="1311" spans="1:28" x14ac:dyDescent="0.2">
      <c r="A1311">
        <v>9235902</v>
      </c>
      <c r="B1311" t="s">
        <v>4438</v>
      </c>
      <c r="C1311" t="s">
        <v>36</v>
      </c>
      <c r="D1311" t="s">
        <v>4439</v>
      </c>
      <c r="E1311">
        <v>2018</v>
      </c>
      <c r="F1311" t="s">
        <v>25</v>
      </c>
      <c r="G1311" t="s">
        <v>26</v>
      </c>
      <c r="H1311" t="s">
        <v>27</v>
      </c>
      <c r="I1311" t="s">
        <v>28</v>
      </c>
      <c r="J1311" t="s">
        <v>4440</v>
      </c>
      <c r="K1311" t="s">
        <v>30</v>
      </c>
      <c r="L1311">
        <v>479432</v>
      </c>
      <c r="M1311" t="s">
        <v>30</v>
      </c>
      <c r="N1311" t="s">
        <v>31</v>
      </c>
      <c r="O1311" t="s">
        <v>54</v>
      </c>
      <c r="P1311">
        <v>9425747</v>
      </c>
      <c r="Q1311">
        <v>1</v>
      </c>
      <c r="R1311" t="s">
        <v>55</v>
      </c>
      <c r="S1311">
        <v>134988</v>
      </c>
      <c r="T1311">
        <v>1</v>
      </c>
      <c r="V1311" t="s">
        <v>30</v>
      </c>
      <c r="W1311" t="s">
        <v>20108</v>
      </c>
      <c r="X1311" t="str">
        <f>VLOOKUP(W1311,[1]ImageUrl!$A$2:$F$6090,2,0)</f>
        <v>https://biology.columbia.edu/sites/default/files/styles/people_full_view/public/basu.jpg?itok=Xl3hYgmX</v>
      </c>
      <c r="Y1311" t="str">
        <f>VLOOKUP(W1311,[1]ImageUrl!$A$2:$F$6090,3,0)</f>
        <v>https://wp.uthscsa.edu/mimg/wp-content/uploads/sites/11/2018/01/Basu-3.png</v>
      </c>
      <c r="Z1311" t="str">
        <f>VLOOKUP(W1311,[1]ImageUrl!$A$2:$F$6090,4,0)</f>
        <v>https://wp.uthscsa.edu/mimg/wp-content/uploads/sites/11/2018/01/Basu-2.png</v>
      </c>
      <c r="AA1311" t="str">
        <f>VLOOKUP(W1311,[1]ImageUrl!$A$2:$F$6090,5,0)</f>
        <v>https://psscra.org/content/uploads/2016/05/Uttiya-Basu-Portrait-e1464372967920.jpg</v>
      </c>
      <c r="AB1311" t="str">
        <f>VLOOKUP(W1311,[1]ImageUrl!$A$2:$F$6090,6,0)</f>
        <v>https://images.squarespace-cdn.com/content/v1/575860471d07c0cfb96031c1/1539797106558-VV77JUU6VUPJ58CGDFLK/ke17ZwdGBToddI8pDm48kErL-tkSqQ3m4gr3gKenniBZw-zPPgdn4jUwVcJE1ZvWQUxwkmyExglNqGp0IvTJZamWLI2zvYWH8K3-s_4yszcp2ryTI0HqTOaaUohrI8PI0kXJi7bRKioAhNXw6P4ZpjiWQtdKvLXjPAN32_RIU6I/RS6425_RS1038_Columbia_DPT_microbio-imuno_V_W_RGB_A.png</v>
      </c>
    </row>
    <row r="1312" spans="1:28" x14ac:dyDescent="0.2">
      <c r="A1312">
        <v>10847631</v>
      </c>
      <c r="B1312" t="s">
        <v>4441</v>
      </c>
      <c r="C1312" t="s">
        <v>23</v>
      </c>
      <c r="D1312" t="s">
        <v>4442</v>
      </c>
      <c r="E1312">
        <v>2017</v>
      </c>
      <c r="F1312" t="s">
        <v>25</v>
      </c>
      <c r="G1312" t="s">
        <v>26</v>
      </c>
      <c r="H1312" t="s">
        <v>27</v>
      </c>
      <c r="I1312" t="s">
        <v>28</v>
      </c>
      <c r="J1312" t="s">
        <v>4443</v>
      </c>
      <c r="K1312" t="s">
        <v>30</v>
      </c>
      <c r="L1312">
        <v>570051</v>
      </c>
      <c r="M1312" t="s">
        <v>30</v>
      </c>
      <c r="N1312" t="s">
        <v>31</v>
      </c>
      <c r="O1312" t="s">
        <v>71</v>
      </c>
      <c r="P1312">
        <v>9470113</v>
      </c>
      <c r="Q1312">
        <v>1</v>
      </c>
      <c r="R1312" t="s">
        <v>72</v>
      </c>
      <c r="S1312">
        <v>44293</v>
      </c>
      <c r="T1312">
        <v>1</v>
      </c>
      <c r="U1312" t="s">
        <v>34</v>
      </c>
      <c r="V1312" t="s">
        <v>30</v>
      </c>
      <c r="W1312" t="s">
        <v>20109</v>
      </c>
      <c r="X1312" t="str">
        <f>VLOOKUP(W1312,[1]ImageUrl!$A$2:$F$6090,2,0)</f>
        <v>https://miro.medium.com/max/4738/1*vMrlFV24onozNjYhy-MPXg.jpeg</v>
      </c>
      <c r="Y1312" t="str">
        <f>VLOOKUP(W1312,[1]ImageUrl!$A$2:$F$6090,3,0)</f>
        <v>https://media1.fdncms.com/inlander/imager/not-one-more/u/original/2317159/fairchild-map.jpg</v>
      </c>
      <c r="Z1312" t="str">
        <f>VLOOKUP(W1312,[1]ImageUrl!$A$2:$F$6090,4,0)</f>
        <v>https://bostonglobe-prod.cdn.arcpublishing.com/resizer/BqC5TxB_V2wt8jbRFbCWCGn44ns=/506x0/arc-anglerfish-arc2-prod-bostonglobe.s3.amazonaws.com/public/YMWHY2EDJUI6LIPRSBDLCDHSZQ.jpg</v>
      </c>
      <c r="AA1312" t="str">
        <f>VLOOKUP(W1312,[1]ImageUrl!$A$2:$F$6090,5,0)</f>
        <v>https://inmatesofwillard.files.wordpress.com/2013/05/edgewood-state-hospital-by-e-m-hornicker.jpg?w=584</v>
      </c>
      <c r="AB1312" t="str">
        <f>VLOOKUP(W1312,[1]ImageUrl!$A$2:$F$6090,6,0)</f>
        <v>https://newarkcemeteryuk.files.wordpress.com/2012/02/sam_1365.jpg?w=1024&amp;h=1365</v>
      </c>
    </row>
    <row r="1313" spans="1:28" x14ac:dyDescent="0.2">
      <c r="A1313">
        <v>14394156</v>
      </c>
      <c r="B1313" t="s">
        <v>4444</v>
      </c>
      <c r="C1313" t="s">
        <v>91</v>
      </c>
      <c r="D1313" t="s">
        <v>4445</v>
      </c>
      <c r="E1313">
        <v>2018</v>
      </c>
      <c r="F1313" t="s">
        <v>25</v>
      </c>
      <c r="G1313" t="s">
        <v>26</v>
      </c>
      <c r="H1313" t="s">
        <v>27</v>
      </c>
      <c r="I1313" t="s">
        <v>28</v>
      </c>
      <c r="J1313" t="s">
        <v>4446</v>
      </c>
      <c r="K1313" t="s">
        <v>30</v>
      </c>
      <c r="L1313">
        <v>511515</v>
      </c>
      <c r="M1313" t="s">
        <v>30</v>
      </c>
      <c r="N1313" t="s">
        <v>31</v>
      </c>
      <c r="O1313" t="s">
        <v>54</v>
      </c>
      <c r="P1313">
        <v>9543035</v>
      </c>
      <c r="Q1313">
        <v>1</v>
      </c>
      <c r="R1313" t="s">
        <v>55</v>
      </c>
      <c r="S1313">
        <v>135052</v>
      </c>
      <c r="T1313">
        <v>1</v>
      </c>
      <c r="U1313" t="s">
        <v>34</v>
      </c>
      <c r="V1313" t="s">
        <v>30</v>
      </c>
      <c r="W1313" t="s">
        <v>20110</v>
      </c>
      <c r="X1313" t="str">
        <f>VLOOKUP(W1313,[1]ImageUrl!$A$2:$F$6090,2,0)</f>
        <v>https://i1.wp.com/www.ragoninstitute.org/wp-content/uploads/2015/03/Cory.jpg?resize=450%2C206</v>
      </c>
      <c r="Y1313" t="str">
        <f>VLOOKUP(W1313,[1]ImageUrl!$A$2:$F$6090,3,0)</f>
        <v>https://i2.wp.com/www.ragoninstitute.org/wp-content/uploads/2012/09/Seth.jpg</v>
      </c>
      <c r="Z1313" t="str">
        <f>VLOOKUP(W1313,[1]ImageUrl!$A$2:$F$6090,4,0)</f>
        <v>https://news.harvard.edu/wp-content/uploads/2019/09/Ragon_2500_Large.jpg?w=1200&amp;h=800&amp;crop=1</v>
      </c>
      <c r="AA1313" t="str">
        <f>VLOOKUP(W1313,[1]ImageUrl!$A$2:$F$6090,5,0)</f>
        <v>http://chavi-id.org/sites/default/files/styles/250px-wide/public/field_picture/Batista_0.png?itok=dnG3wVmL</v>
      </c>
      <c r="AB1313" t="str">
        <f>VLOOKUP(W1313,[1]ImageUrl!$A$2:$F$6090,6,0)</f>
        <v>https://m.massgeneral.org/_static/loader/resolve-kurogo/_loader/images/resolve-massgeneral_home/media/public/mgh-logo-mobile.71ffcde73624addef8b9db1d8d89e48d-496eb965553f9355ac27e57eae983f61d4513452-55826b95f19343dd4b165e5447ed886e-17c24193dc4174253bba08bfbd7435eeeb84de19.png</v>
      </c>
    </row>
    <row r="1314" spans="1:28" x14ac:dyDescent="0.2">
      <c r="A1314">
        <v>7799777</v>
      </c>
      <c r="B1314" t="s">
        <v>4447</v>
      </c>
      <c r="C1314" t="s">
        <v>337</v>
      </c>
      <c r="D1314" t="s">
        <v>4448</v>
      </c>
      <c r="E1314">
        <v>2017</v>
      </c>
      <c r="F1314" t="s">
        <v>25</v>
      </c>
      <c r="G1314" t="s">
        <v>26</v>
      </c>
      <c r="H1314" t="s">
        <v>27</v>
      </c>
      <c r="I1314" t="s">
        <v>28</v>
      </c>
      <c r="J1314" t="s">
        <v>4449</v>
      </c>
      <c r="K1314" t="s">
        <v>30</v>
      </c>
      <c r="L1314">
        <v>368620</v>
      </c>
      <c r="M1314" t="s">
        <v>30</v>
      </c>
      <c r="N1314" t="s">
        <v>31</v>
      </c>
      <c r="O1314" t="s">
        <v>354</v>
      </c>
      <c r="P1314">
        <v>9381930</v>
      </c>
      <c r="Q1314">
        <v>1</v>
      </c>
      <c r="R1314" t="s">
        <v>355</v>
      </c>
      <c r="S1314">
        <v>111822</v>
      </c>
      <c r="T1314">
        <v>1</v>
      </c>
      <c r="U1314" t="s">
        <v>34</v>
      </c>
      <c r="V1314" t="s">
        <v>30</v>
      </c>
      <c r="W1314" t="s">
        <v>20111</v>
      </c>
      <c r="X1314" t="str">
        <f>VLOOKUP(W1314,[1]ImageUrl!$A$2:$F$6090,2,0)</f>
        <v>https://www.mcw.edu/-/media/MCW/Departments/Cell-Biology-Neurobiology-and-Anatomy/Michelle-Battle_Academic-Profile.jpg?scale=both&amp;w=1365&amp;anchor=middlecenter&amp;mode=crop&amp;h=1536&amp;la=en&amp;hash=06E40D0C7181DDF7AA887A8CF71ABADF263A7112</v>
      </c>
      <c r="Y1314" t="str">
        <f>VLOOKUP(W1314,[1]ImageUrl!$A$2:$F$6090,3,0)</f>
        <v>https://www.mcw.edu/departments/cell-biology-neurobiology-and-anatomy/faculty/-/media/85786B2CCAA8456AB70EE46638CB34D8.ashx?anchor=middlecenter&amp;scale=both&amp;mode=crop</v>
      </c>
      <c r="Z1314" t="str">
        <f>VLOOKUP(W1314,[1]ImageUrl!$A$2:$F$6090,4,0)</f>
        <v>https://i.ytimg.com/vi/24RBe-8twys/hqdefault.jpg</v>
      </c>
      <c r="AA1314" t="str">
        <f>VLOOKUP(W1314,[1]ImageUrl!$A$2:$F$6090,5,0)</f>
        <v>https://www.mcw.edu/-/media/MCW/Departments/Cell-Biology-Neurobiology-and-Anatomy/Michaela-Patterson_Academic-Profile.jpg?w=200&amp;h=275&amp;mode=crop&amp;anchor=middlecenter&amp;scale=both%20200w</v>
      </c>
      <c r="AB1314" t="str">
        <f>VLOOKUP(W1314,[1]ImageUrl!$A$2:$F$6090,6,0)</f>
        <v>https://www.mcw.edu/-/media/MCW/Departments/Biochemistry/Rebekah-Gundry_Academic-Profile.jpg?w=200&amp;h=275&amp;mode=crop&amp;anchor=middlecenter&amp;scale=both%20200w</v>
      </c>
    </row>
    <row r="1315" spans="1:28" x14ac:dyDescent="0.2">
      <c r="A1315">
        <v>1901425</v>
      </c>
      <c r="B1315" t="s">
        <v>4450</v>
      </c>
      <c r="C1315" t="s">
        <v>87</v>
      </c>
      <c r="D1315" t="s">
        <v>4451</v>
      </c>
      <c r="E1315">
        <v>2018</v>
      </c>
      <c r="F1315" t="s">
        <v>25</v>
      </c>
      <c r="G1315" t="s">
        <v>26</v>
      </c>
      <c r="H1315" t="s">
        <v>27</v>
      </c>
      <c r="I1315" t="s">
        <v>28</v>
      </c>
      <c r="J1315" t="s">
        <v>4452</v>
      </c>
      <c r="K1315" t="s">
        <v>30</v>
      </c>
      <c r="L1315">
        <v>308438</v>
      </c>
      <c r="M1315" t="s">
        <v>30</v>
      </c>
      <c r="N1315" t="s">
        <v>31</v>
      </c>
      <c r="O1315" t="s">
        <v>137</v>
      </c>
      <c r="P1315">
        <v>9603870</v>
      </c>
      <c r="Q1315">
        <v>1</v>
      </c>
      <c r="R1315" t="s">
        <v>138</v>
      </c>
      <c r="S1315">
        <v>104078</v>
      </c>
      <c r="T1315">
        <v>1</v>
      </c>
      <c r="U1315" t="s">
        <v>34</v>
      </c>
      <c r="V1315" t="s">
        <v>30</v>
      </c>
      <c r="W1315" t="s">
        <v>20112</v>
      </c>
      <c r="X1315" t="str">
        <f>VLOOKUP(W1315,[1]ImageUrl!$A$2:$F$6090,2,0)</f>
        <v>https://www.westernu.edu/mediafiles/biomedical/mbaudry.jpg</v>
      </c>
      <c r="Y1315" t="str">
        <f>VLOOKUP(W1315,[1]ImageUrl!$A$2:$F$6090,3,0)</f>
        <v>https://www.westernu.edu/media/westernu/images/staff/mbaudry.jpg</v>
      </c>
      <c r="Z1315" t="str">
        <f>VLOOKUP(W1315,[1]ImageUrl!$A$2:$F$6090,4,0)</f>
        <v>https://www.westernu.edu/media/westernu/images/staff/mvilla.jpg</v>
      </c>
      <c r="AA1315" t="str">
        <f>VLOOKUP(W1315,[1]ImageUrl!$A$2:$F$6090,5,0)</f>
        <v>https://d3p2qewzsoh75c.cloudfront.net/uploads/speakers/200/896ee52eafa5bb50874ec3ca159730ef.jpg</v>
      </c>
      <c r="AB1315" t="str">
        <f>VLOOKUP(W1315,[1]ImageUrl!$A$2:$F$6090,6,0)</f>
        <v>https://www.westernu.edu/media/westernu/images/staff/cchase.jpg</v>
      </c>
    </row>
    <row r="1316" spans="1:28" x14ac:dyDescent="0.2">
      <c r="A1316">
        <v>10124304</v>
      </c>
      <c r="B1316" t="s">
        <v>4453</v>
      </c>
      <c r="C1316" t="s">
        <v>95</v>
      </c>
      <c r="D1316" t="s">
        <v>4454</v>
      </c>
      <c r="E1316">
        <v>2016</v>
      </c>
      <c r="F1316" t="s">
        <v>513</v>
      </c>
      <c r="G1316" t="s">
        <v>26</v>
      </c>
      <c r="H1316" t="s">
        <v>27</v>
      </c>
      <c r="I1316" t="s">
        <v>28</v>
      </c>
      <c r="J1316" t="s">
        <v>4455</v>
      </c>
      <c r="K1316" t="s">
        <v>30</v>
      </c>
      <c r="L1316">
        <v>2655000</v>
      </c>
      <c r="M1316" t="s">
        <v>30</v>
      </c>
      <c r="N1316" t="s">
        <v>31</v>
      </c>
      <c r="O1316" t="s">
        <v>32</v>
      </c>
      <c r="P1316">
        <v>9168558</v>
      </c>
      <c r="Q1316">
        <v>1</v>
      </c>
      <c r="R1316" t="s">
        <v>33</v>
      </c>
      <c r="S1316">
        <v>137300</v>
      </c>
      <c r="T1316">
        <v>1</v>
      </c>
      <c r="V1316" t="s">
        <v>30</v>
      </c>
      <c r="W1316" t="s">
        <v>20113</v>
      </c>
      <c r="X1316" t="str">
        <f>VLOOKUP(W1316,[1]ImageUrl!$A$2:$F$6090,2,0)</f>
        <v>https://hsci.harvard.edu/files/hsci/files/dbheadshot.jpeg?m=1405085770</v>
      </c>
      <c r="Y1316" t="str">
        <f>VLOOKUP(W1316,[1]ImageUrl!$A$2:$F$6090,3,0)</f>
        <v>http://www.childrenshospital.org/-/media/BCH-Global/Top-Hubs/Find-a-Doc.ashx?h=134&amp;w=200&amp;la=en&amp;hash=2856A82134566DCEE876F96F848FB7848685D669</v>
      </c>
      <c r="Z1316" t="str">
        <f>VLOOKUP(W1316,[1]ImageUrl!$A$2:$F$6090,4,0)</f>
        <v>http://www.childrenshospital.org/-/media/BCH/Containers/Flu-Season.ashx?h=140&amp;w=200&amp;la=en&amp;hash=4CD3D04E0E4B27EA3DA493031213E3F3A57B6EDA</v>
      </c>
      <c r="AA1316" t="str">
        <f>VLOOKUP(W1316,[1]ImageUrl!$A$2:$F$6090,5,0)</f>
        <v>https://www.massgeneral.org/omfs/assets/Alejandro-and-Rebecca-edited.jpg</v>
      </c>
      <c r="AB1316" t="str">
        <f>VLOOKUP(W1316,[1]ImageUrl!$A$2:$F$6090,6,0)</f>
        <v>https://www.massgeneral.org/omfs/assets/Rebecca-and-Justin-in-OR.jpg</v>
      </c>
    </row>
    <row r="1317" spans="1:28" x14ac:dyDescent="0.2">
      <c r="A1317">
        <v>10752124</v>
      </c>
      <c r="B1317" t="s">
        <v>4456</v>
      </c>
      <c r="C1317" t="s">
        <v>36</v>
      </c>
      <c r="D1317" t="s">
        <v>4457</v>
      </c>
      <c r="E1317">
        <v>2018</v>
      </c>
      <c r="F1317" t="s">
        <v>25</v>
      </c>
      <c r="G1317" t="s">
        <v>26</v>
      </c>
      <c r="H1317" t="s">
        <v>27</v>
      </c>
      <c r="I1317" t="s">
        <v>28</v>
      </c>
      <c r="J1317" t="s">
        <v>4458</v>
      </c>
      <c r="K1317" t="s">
        <v>30</v>
      </c>
      <c r="L1317">
        <v>400000</v>
      </c>
      <c r="M1317" t="s">
        <v>30</v>
      </c>
      <c r="N1317" t="s">
        <v>31</v>
      </c>
      <c r="O1317" t="s">
        <v>32</v>
      </c>
      <c r="P1317">
        <v>9500263</v>
      </c>
      <c r="Q1317">
        <v>1</v>
      </c>
      <c r="R1317" t="s">
        <v>33</v>
      </c>
      <c r="S1317">
        <v>141745</v>
      </c>
      <c r="T1317">
        <v>1</v>
      </c>
      <c r="V1317" t="s">
        <v>30</v>
      </c>
      <c r="W1317" t="s">
        <v>20114</v>
      </c>
      <c r="X1317" t="str">
        <f>VLOOKUP(W1317,[1]ImageUrl!$A$2:$F$6090,2,0)</f>
        <v>https://s2.studylib.net/store/data/012128244_1-7ab8825aef329a1eab6ad563147209dc.png</v>
      </c>
      <c r="Y1317" t="str">
        <f>VLOOKUP(W1317,[1]ImageUrl!$A$2:$F$6090,3,0)</f>
        <v>x-raw-image:///8d446b2061e22ab498063207ef470e02fdc95f37323a69521461cdd0da580cbb</v>
      </c>
      <c r="Z1317" t="str">
        <f>VLOOKUP(W1317,[1]ImageUrl!$A$2:$F$6090,4,0)</f>
        <v>x-raw-image:///73b4738aaa261439a0824a43518222187e6c90a9fa598e6835a70ff5fb781e8f</v>
      </c>
      <c r="AA1317" t="str">
        <f>VLOOKUP(W1317,[1]ImageUrl!$A$2:$F$6090,5,0)</f>
        <v>https://docplayer.net/docs-images/62/48416748/images/69-0.jpg</v>
      </c>
      <c r="AB1317" t="str">
        <f>VLOOKUP(W1317,[1]ImageUrl!$A$2:$F$6090,6,0)</f>
        <v>x-raw-image:///8484caa475138426e591ce88245f4afcb6be5edb924b704d875e32c2e6e73749</v>
      </c>
    </row>
    <row r="1318" spans="1:28" x14ac:dyDescent="0.2">
      <c r="A1318">
        <v>1884096</v>
      </c>
      <c r="B1318" t="s">
        <v>4459</v>
      </c>
      <c r="C1318" t="s">
        <v>102</v>
      </c>
      <c r="D1318" t="s">
        <v>4460</v>
      </c>
      <c r="E1318">
        <v>2016</v>
      </c>
      <c r="F1318" t="s">
        <v>25</v>
      </c>
      <c r="G1318" t="s">
        <v>26</v>
      </c>
      <c r="H1318" t="s">
        <v>27</v>
      </c>
      <c r="I1318" t="s">
        <v>28</v>
      </c>
      <c r="J1318" t="s">
        <v>4461</v>
      </c>
      <c r="K1318" t="s">
        <v>30</v>
      </c>
      <c r="L1318">
        <v>376250</v>
      </c>
      <c r="M1318" t="s">
        <v>30</v>
      </c>
      <c r="N1318" t="s">
        <v>31</v>
      </c>
      <c r="O1318" t="s">
        <v>54</v>
      </c>
      <c r="P1318">
        <v>9159348</v>
      </c>
      <c r="Q1318">
        <v>1</v>
      </c>
      <c r="R1318" t="s">
        <v>55</v>
      </c>
      <c r="S1318">
        <v>125589</v>
      </c>
      <c r="T1318">
        <v>1</v>
      </c>
      <c r="V1318" t="s">
        <v>30</v>
      </c>
      <c r="W1318" t="s">
        <v>20115</v>
      </c>
      <c r="X1318" t="str">
        <f>VLOOKUP(W1318,[1]ImageUrl!$A$2:$F$6090,2,0)</f>
        <v>https://app1.unmc.edu/publicaffairs/TodaySite/Images/SiteImages/large/Bayles0115.jpg</v>
      </c>
      <c r="Y1318" t="str">
        <f>VLOOKUP(W1318,[1]ImageUrl!$A$2:$F$6090,3,0)</f>
        <v>https://www.unmc.edu/vcr/about/leadership/bayles.jpg</v>
      </c>
      <c r="Z1318" t="str">
        <f>VLOOKUP(W1318,[1]ImageUrl!$A$2:$F$6090,4,0)</f>
        <v>https://www.unomaha.edu/news/2018/07/img/bayles-f.jpg</v>
      </c>
      <c r="AA1318" t="str">
        <f>VLOOKUP(W1318,[1]ImageUrl!$A$2:$F$6090,5,0)</f>
        <v>https://www.unmc.edu/pathology/faculty/bios/bayles0380.jpg</v>
      </c>
      <c r="AB1318" t="str">
        <f>VLOOKUP(W1318,[1]ImageUrl!$A$2:$F$6090,6,0)</f>
        <v>https://app1.unmc.edu/PublicAffairs/TodaySite/Images/SiteImages/bayles2006.jpg</v>
      </c>
    </row>
    <row r="1319" spans="1:28" x14ac:dyDescent="0.2">
      <c r="A1319">
        <v>9283253</v>
      </c>
      <c r="B1319" t="s">
        <v>4462</v>
      </c>
      <c r="C1319" t="s">
        <v>57</v>
      </c>
      <c r="D1319" t="s">
        <v>4463</v>
      </c>
      <c r="E1319">
        <v>2017</v>
      </c>
      <c r="F1319" t="s">
        <v>25</v>
      </c>
      <c r="G1319" t="s">
        <v>26</v>
      </c>
      <c r="H1319" t="s">
        <v>27</v>
      </c>
      <c r="I1319" t="s">
        <v>28</v>
      </c>
      <c r="J1319" t="s">
        <v>4464</v>
      </c>
      <c r="K1319" t="s">
        <v>30</v>
      </c>
      <c r="L1319">
        <v>395053</v>
      </c>
      <c r="M1319" t="s">
        <v>30</v>
      </c>
      <c r="N1319" t="s">
        <v>31</v>
      </c>
      <c r="O1319" t="s">
        <v>45</v>
      </c>
      <c r="P1319">
        <v>9398469</v>
      </c>
      <c r="Q1319">
        <v>1</v>
      </c>
      <c r="R1319" t="s">
        <v>46</v>
      </c>
      <c r="S1319">
        <v>122854</v>
      </c>
      <c r="T1319">
        <v>1</v>
      </c>
      <c r="U1319" t="s">
        <v>34</v>
      </c>
      <c r="V1319" t="s">
        <v>30</v>
      </c>
      <c r="W1319" t="s">
        <v>20116</v>
      </c>
    </row>
    <row r="1320" spans="1:28" x14ac:dyDescent="0.2">
      <c r="A1320">
        <v>1922403</v>
      </c>
      <c r="B1320" t="s">
        <v>4465</v>
      </c>
      <c r="C1320" t="s">
        <v>140</v>
      </c>
      <c r="D1320" t="s">
        <v>4466</v>
      </c>
      <c r="E1320">
        <v>2018</v>
      </c>
      <c r="F1320" t="s">
        <v>25</v>
      </c>
      <c r="G1320" t="s">
        <v>26</v>
      </c>
      <c r="H1320" t="s">
        <v>27</v>
      </c>
      <c r="I1320" t="s">
        <v>28</v>
      </c>
      <c r="J1320" t="s">
        <v>4467</v>
      </c>
      <c r="K1320" t="s">
        <v>30</v>
      </c>
      <c r="L1320">
        <v>339000</v>
      </c>
      <c r="M1320" t="s">
        <v>30</v>
      </c>
      <c r="N1320" t="s">
        <v>31</v>
      </c>
      <c r="O1320" t="s">
        <v>45</v>
      </c>
      <c r="P1320">
        <v>9421285</v>
      </c>
      <c r="Q1320">
        <v>1</v>
      </c>
      <c r="R1320" t="s">
        <v>46</v>
      </c>
      <c r="S1320">
        <v>125655</v>
      </c>
      <c r="T1320">
        <v>1</v>
      </c>
      <c r="V1320" t="s">
        <v>30</v>
      </c>
      <c r="W1320" t="s">
        <v>20117</v>
      </c>
      <c r="X1320" t="str">
        <f>VLOOKUP(W1320,[1]ImageUrl!$A$2:$F$6090,2,0)</f>
        <v>https://i1.rgstatic.net/ii/profile.image/385611237216257-1468948291546_Q512/David_Bechhofer.jpg</v>
      </c>
      <c r="Y1320" t="str">
        <f>VLOOKUP(W1320,[1]ImageUrl!$A$2:$F$6090,3,0)</f>
        <v>http://labs.icahn.mssm.edu/bechhoferlab/wp-content/uploads/sites/15/2015/08/Bechhofer-Team2.jpg</v>
      </c>
      <c r="Z1320" t="str">
        <f>VLOOKUP(W1320,[1]ImageUrl!$A$2:$F$6090,4,0)</f>
        <v>https://icahn.mssm.edu/files/ISMMS/Assets/Media/Sprint-1/Right%20Rail/1-2-dennis-charney-md-dean.jpg</v>
      </c>
      <c r="AA1320" t="str">
        <f>VLOOKUP(W1320,[1]ImageUrl!$A$2:$F$6090,5,0)</f>
        <v>https://image.isu.pub/150727142014-8bf4055cd7e1da988644c22bc9dbd711/jpg/page_1.jpg</v>
      </c>
      <c r="AB1320" t="str">
        <f>VLOOKUP(W1320,[1]ImageUrl!$A$2:$F$6090,6,0)</f>
        <v>https://i1.rgstatic.net/publication/19269668_Replication_control_in_promiscuous_plasmid_RK2_kil_and_kor_functions_affect_expression_of_the_essential_replication_gene_trfA/links/00463521b9745b1e5d000000/preview.png</v>
      </c>
    </row>
    <row r="1321" spans="1:28" x14ac:dyDescent="0.2">
      <c r="A1321">
        <v>1955485</v>
      </c>
      <c r="B1321" t="s">
        <v>4468</v>
      </c>
      <c r="C1321" t="s">
        <v>393</v>
      </c>
      <c r="D1321" t="s">
        <v>4469</v>
      </c>
      <c r="E1321">
        <v>2017</v>
      </c>
      <c r="F1321" t="s">
        <v>25</v>
      </c>
      <c r="G1321" t="s">
        <v>26</v>
      </c>
      <c r="H1321" t="s">
        <v>27</v>
      </c>
      <c r="I1321" t="s">
        <v>28</v>
      </c>
      <c r="J1321" t="s">
        <v>4470</v>
      </c>
      <c r="K1321" t="s">
        <v>30</v>
      </c>
      <c r="L1321">
        <v>373750</v>
      </c>
      <c r="M1321" t="s">
        <v>30</v>
      </c>
      <c r="N1321" t="s">
        <v>31</v>
      </c>
      <c r="O1321" t="s">
        <v>525</v>
      </c>
      <c r="P1321">
        <v>9485706</v>
      </c>
      <c r="Q1321">
        <v>1</v>
      </c>
      <c r="R1321" t="s">
        <v>526</v>
      </c>
      <c r="S1321">
        <v>26536</v>
      </c>
      <c r="T1321">
        <v>1</v>
      </c>
      <c r="V1321" t="s">
        <v>30</v>
      </c>
      <c r="W1321" t="s">
        <v>20118</v>
      </c>
      <c r="X1321" t="str">
        <f>VLOOKUP(W1321,[1]ImageUrl!$A$2:$F$6090,2,0)</f>
        <v>https://muschealth.org/MUSCApps/HealthAssets/ProfileImages/Becker-Howard-Psychiatry.jpg</v>
      </c>
      <c r="Y1321" t="str">
        <f>VLOOKUP(W1321,[1]ImageUrl!$A$2:$F$6090,3,0)</f>
        <v>https://web.musc.edu/-/sm/news-center-media/news-center-images/2017-images/09/opioid-addiction-researchers.ashx</v>
      </c>
      <c r="Z1321" t="str">
        <f>VLOOKUP(W1321,[1]ImageUrl!$A$2:$F$6090,4,0)</f>
        <v>https://bloximages.newyork1.vip.townnews.com/postandcourier.com/content/tncms/assets/v3/editorial/8/5b/85b53f42-dfaf-11e9-af75-df8634454035/5d8b9258af0ce.image.jpg?resize=400%2C267</v>
      </c>
      <c r="AA1321" t="str">
        <f>VLOOKUP(W1321,[1]ImageUrl!$A$2:$F$6090,5,0)</f>
        <v>http://muschealth.org/-/sm/health/health-professionals/progressnotes/2016/spring/i/drhowardbecker.ashx</v>
      </c>
      <c r="AB1321" t="str">
        <f>VLOOKUP(W1321,[1]ImageUrl!$A$2:$F$6090,6,0)</f>
        <v>https://i1.rgstatic.net/publication/322344681_Long-term_ethanol_exposure_Temporal_pattern_of_microRNA_expression_and_associated_mRNA_gene_networks_in_mouse_brain/links/5a55607caca272bb696236d1/largepreview.png</v>
      </c>
    </row>
    <row r="1322" spans="1:28" x14ac:dyDescent="0.2">
      <c r="A1322">
        <v>9962840</v>
      </c>
      <c r="B1322" t="s">
        <v>4471</v>
      </c>
      <c r="C1322" t="s">
        <v>164</v>
      </c>
      <c r="D1322" t="s">
        <v>4472</v>
      </c>
      <c r="E1322">
        <v>2017</v>
      </c>
      <c r="F1322" t="s">
        <v>25</v>
      </c>
      <c r="G1322" t="s">
        <v>26</v>
      </c>
      <c r="H1322" t="s">
        <v>27</v>
      </c>
      <c r="I1322" t="s">
        <v>28</v>
      </c>
      <c r="J1322" t="s">
        <v>4473</v>
      </c>
      <c r="K1322" t="s">
        <v>30</v>
      </c>
      <c r="L1322">
        <v>395000</v>
      </c>
      <c r="M1322" t="s">
        <v>30</v>
      </c>
      <c r="N1322" t="s">
        <v>31</v>
      </c>
      <c r="O1322" t="s">
        <v>32</v>
      </c>
      <c r="P1322">
        <v>9398514</v>
      </c>
      <c r="Q1322">
        <v>1</v>
      </c>
      <c r="R1322" t="s">
        <v>33</v>
      </c>
      <c r="S1322">
        <v>136824</v>
      </c>
      <c r="T1322">
        <v>1</v>
      </c>
      <c r="U1322" t="s">
        <v>34</v>
      </c>
      <c r="V1322" t="s">
        <v>30</v>
      </c>
      <c r="W1322" t="s">
        <v>20119</v>
      </c>
      <c r="X1322" t="str">
        <f>VLOOKUP(W1322,[1]ImageUrl!$A$2:$F$6090,2,0)</f>
        <v>https://medicine.mc.vanderbilt.edu/files/styles/person_large/public/people/Jason_Becker_M.D..png?itok=k4tz8E5E</v>
      </c>
      <c r="Y1322" t="str">
        <f>VLOOKUP(W1322,[1]ImageUrl!$A$2:$F$6090,3,0)</f>
        <v>https://doximity-res.cloudinary.com/image/upload/t_public_profile_photo_320x320/ffhrzrh2offqma9tlipr.jpg</v>
      </c>
      <c r="Z1322" t="str">
        <f>VLOOKUP(W1322,[1]ImageUrl!$A$2:$F$6090,4,0)</f>
        <v>https://pfdphoto.service.vumc.org/ProviderImages/Becker-Jonathan-Essary-35843.jpg</v>
      </c>
      <c r="AA1322" t="str">
        <f>VLOOKUP(W1322,[1]ImageUrl!$A$2:$F$6090,5,0)</f>
        <v>https://doximity-res.cloudinary.com/image/upload/t_public_profile_photo_320x320/zwjhujdzvgh4b0cagm6c.jpg</v>
      </c>
      <c r="AB1322" t="str">
        <f>VLOOKUP(W1322,[1]ImageUrl!$A$2:$F$6090,6,0)</f>
        <v>https://medicine.mc.vanderbilt.edu/files/public_files/Images/CA/Jonathan%20Brown.jpg</v>
      </c>
    </row>
    <row r="1323" spans="1:28" x14ac:dyDescent="0.2">
      <c r="A1323">
        <v>1861517</v>
      </c>
      <c r="B1323" t="s">
        <v>4474</v>
      </c>
      <c r="C1323" t="s">
        <v>164</v>
      </c>
      <c r="D1323" t="s">
        <v>4475</v>
      </c>
      <c r="E1323">
        <v>2016</v>
      </c>
      <c r="F1323" t="s">
        <v>25</v>
      </c>
      <c r="G1323" t="s">
        <v>26</v>
      </c>
      <c r="H1323" t="s">
        <v>27</v>
      </c>
      <c r="I1323" t="s">
        <v>28</v>
      </c>
      <c r="J1323" t="s">
        <v>4476</v>
      </c>
      <c r="K1323" t="s">
        <v>30</v>
      </c>
      <c r="L1323">
        <v>822408</v>
      </c>
      <c r="M1323" t="s">
        <v>30</v>
      </c>
      <c r="N1323" t="s">
        <v>31</v>
      </c>
      <c r="O1323" t="s">
        <v>32</v>
      </c>
      <c r="P1323">
        <v>9082587</v>
      </c>
      <c r="Q1323">
        <v>1</v>
      </c>
      <c r="R1323" t="s">
        <v>33</v>
      </c>
      <c r="S1323">
        <v>131977</v>
      </c>
      <c r="T1323">
        <v>1</v>
      </c>
      <c r="V1323" t="s">
        <v>30</v>
      </c>
      <c r="W1323" t="s">
        <v>20120</v>
      </c>
      <c r="X1323" t="str">
        <f>VLOOKUP(W1323,[1]ImageUrl!$A$2:$F$6090,2,0)</f>
        <v>https://medicine.mc.vanderbilt.edu/files/styles/person_large/public/people/Joshua_Beckman_M.D..png?itok=o0EaqVTS</v>
      </c>
      <c r="Y1323" t="str">
        <f>VLOOKUP(W1323,[1]ImageUrl!$A$2:$F$6090,3,0)</f>
        <v>https://i1.rgstatic.net/ii/profile.image/272855061495817-1442065124428_Q512/Joshua_Beckman.jpg</v>
      </c>
      <c r="Z1323" t="str">
        <f>VLOOKUP(W1323,[1]ImageUrl!$A$2:$F$6090,4,0)</f>
        <v>https://search.vanderbilthealth.com/sites/default/files/drupalfiles/uploads/provider_images/Billings-Frederic-Tremaine-9994.jpg</v>
      </c>
      <c r="AA1323" t="str">
        <f>VLOOKUP(W1323,[1]ImageUrl!$A$2:$F$6090,5,0)</f>
        <v>https://ewscripps.brightspotcdn.com/dims4/default/d8b3668/2147483647/strip/true/crop/1280x672+0+24/resize/1200x630!/quality/90/?url=https%3A%2F%2Fx-default-stgec.uplynk.com%2Fausw%2Fslices%2F9aa%2F9ca48a3b38ef42538c6fe52a659b1e99%2F9aa38adca6dc4bcb9da9c034b4713f78%2Fposter_92f27eaf2f714cc0b163180eb5c1e44a.jpg</v>
      </c>
      <c r="AB1323" t="str">
        <f>VLOOKUP(W1323,[1]ImageUrl!$A$2:$F$6090,6,0)</f>
        <v>https://pfdphoto.service.vumc.org/ProviderImages/Agrawal-Vineet-170213.jpg</v>
      </c>
    </row>
    <row r="1324" spans="1:28" x14ac:dyDescent="0.2">
      <c r="A1324">
        <v>6065781</v>
      </c>
      <c r="B1324" t="s">
        <v>4477</v>
      </c>
      <c r="C1324" t="s">
        <v>1140</v>
      </c>
      <c r="D1324" t="s">
        <v>4478</v>
      </c>
      <c r="E1324">
        <v>2016</v>
      </c>
      <c r="F1324" t="s">
        <v>25</v>
      </c>
      <c r="G1324" t="s">
        <v>26</v>
      </c>
      <c r="H1324" t="s">
        <v>27</v>
      </c>
      <c r="I1324" t="s">
        <v>28</v>
      </c>
      <c r="J1324" t="s">
        <v>4479</v>
      </c>
      <c r="K1324" t="s">
        <v>30</v>
      </c>
      <c r="L1324">
        <v>308728</v>
      </c>
      <c r="M1324" t="s">
        <v>30</v>
      </c>
      <c r="N1324" t="s">
        <v>31</v>
      </c>
      <c r="O1324" t="s">
        <v>157</v>
      </c>
      <c r="P1324">
        <v>9240155</v>
      </c>
      <c r="Q1324">
        <v>1</v>
      </c>
      <c r="R1324" t="s">
        <v>158</v>
      </c>
      <c r="S1324">
        <v>52606</v>
      </c>
      <c r="T1324">
        <v>1</v>
      </c>
      <c r="U1324" t="s">
        <v>34</v>
      </c>
      <c r="V1324" t="s">
        <v>30</v>
      </c>
      <c r="W1324" t="s">
        <v>20121</v>
      </c>
      <c r="X1324" t="str">
        <f>VLOOKUP(W1324,[1]ImageUrl!$A$2:$F$6090,2,0)</f>
        <v>https://www.eurekalert.org/multimedia/pub/web/114284_web.jpg</v>
      </c>
      <c r="Y1324" t="str">
        <f>VLOOKUP(W1324,[1]ImageUrl!$A$2:$F$6090,3,0)</f>
        <v>https://omrf.org/wp-content/uploads/2017/09/Mike-Banner.jpg</v>
      </c>
      <c r="Z1324" t="str">
        <f>VLOOKUP(W1324,[1]ImageUrl!$A$2:$F$6090,4,0)</f>
        <v>https://www.uthscsa.edu/sites/default/files/header-images/beckstead_2705x1640.jpg</v>
      </c>
      <c r="AA1324" t="str">
        <f>VLOOKUP(W1324,[1]ImageUrl!$A$2:$F$6090,5,0)</f>
        <v>https://omrf.org/wp-content/uploads/2018/03/MG_4160-Edit.jpg</v>
      </c>
      <c r="AB1324" t="str">
        <f>VLOOKUP(W1324,[1]ImageUrl!$A$2:$F$6090,6,0)</f>
        <v>https://www.uthscsa.edu/sites/default/files/styles/sidebar_image/public/images/beckstead_400x300_0.jpg?itok=yw3X9o7e</v>
      </c>
    </row>
    <row r="1325" spans="1:28" x14ac:dyDescent="0.2">
      <c r="A1325">
        <v>9486111</v>
      </c>
      <c r="B1325" t="s">
        <v>4480</v>
      </c>
      <c r="C1325" t="s">
        <v>57</v>
      </c>
      <c r="D1325" t="s">
        <v>4481</v>
      </c>
      <c r="E1325">
        <v>2018</v>
      </c>
      <c r="F1325" t="s">
        <v>25</v>
      </c>
      <c r="G1325" t="s">
        <v>26</v>
      </c>
      <c r="H1325" t="s">
        <v>27</v>
      </c>
      <c r="I1325" t="s">
        <v>4482</v>
      </c>
      <c r="J1325" t="s">
        <v>4483</v>
      </c>
      <c r="K1325" t="s">
        <v>30</v>
      </c>
      <c r="L1325">
        <v>646352</v>
      </c>
      <c r="M1325" t="s">
        <v>30</v>
      </c>
      <c r="N1325" t="s">
        <v>31</v>
      </c>
      <c r="O1325" t="s">
        <v>113</v>
      </c>
      <c r="P1325">
        <v>9522235</v>
      </c>
      <c r="Q1325">
        <v>1</v>
      </c>
      <c r="R1325" t="s">
        <v>114</v>
      </c>
      <c r="S1325">
        <v>15999</v>
      </c>
      <c r="T1325">
        <v>1</v>
      </c>
      <c r="U1325" t="s">
        <v>34</v>
      </c>
      <c r="V1325" t="s">
        <v>30</v>
      </c>
      <c r="W1325" t="s">
        <v>20122</v>
      </c>
      <c r="X1325" t="str">
        <f>VLOOKUP(W1325,[1]ImageUrl!$A$2:$F$6090,2,0)</f>
        <v>https://www.ohsu.edu/apps/core/?action=people:pe.cmsProfileLowResolutionImage&amp;sPersonID=AFE030DC0105BCAADF25F347202D56DF</v>
      </c>
      <c r="Y1325" t="str">
        <f>VLOOKUP(W1325,[1]ImageUrl!$A$2:$F$6090,3,0)</f>
        <v>https://www.ohsu.edu/sites/default/files/2019-05/s.bedrick.jpg</v>
      </c>
      <c r="Z1325" t="str">
        <f>VLOOKUP(W1325,[1]ImageUrl!$A$2:$F$6090,4,0)</f>
        <v>https://i.ytimg.com/vi/cVtoT5Q69lI/maxresdefault.jpg</v>
      </c>
      <c r="AA1325" t="str">
        <f>VLOOKUP(W1325,[1]ImageUrl!$A$2:$F$6090,5,0)</f>
        <v>https://i0.wp.com/www.hitechanswers.net/wp-content/uploads/2016/08/Bill-Hersh1.jpg?resize=200%2C200</v>
      </c>
      <c r="AB1325" t="str">
        <f>VLOOKUP(W1325,[1]ImageUrl!$A$2:$F$6090,6,0)</f>
        <v>https://i1.rgstatic.net/publication/301405151_Automated_morphological_analysis_of_clinical_language_samples/links/577a70c208ae213761c9b872/preview.png</v>
      </c>
    </row>
    <row r="1326" spans="1:28" x14ac:dyDescent="0.2">
      <c r="A1326">
        <v>1973478</v>
      </c>
      <c r="B1326" t="s">
        <v>4484</v>
      </c>
      <c r="C1326" t="s">
        <v>4485</v>
      </c>
      <c r="D1326" t="s">
        <v>4486</v>
      </c>
      <c r="E1326">
        <v>2018</v>
      </c>
      <c r="F1326" t="s">
        <v>25</v>
      </c>
      <c r="G1326" t="s">
        <v>26</v>
      </c>
      <c r="H1326" t="s">
        <v>27</v>
      </c>
      <c r="I1326" t="s">
        <v>28</v>
      </c>
      <c r="J1326" t="s">
        <v>4487</v>
      </c>
      <c r="K1326" t="s">
        <v>30</v>
      </c>
      <c r="L1326">
        <v>573510</v>
      </c>
      <c r="M1326" t="s">
        <v>30</v>
      </c>
      <c r="N1326" t="s">
        <v>31</v>
      </c>
      <c r="O1326" t="s">
        <v>54</v>
      </c>
      <c r="P1326">
        <v>9595949</v>
      </c>
      <c r="Q1326">
        <v>1</v>
      </c>
      <c r="R1326" t="s">
        <v>55</v>
      </c>
      <c r="S1326">
        <v>134868</v>
      </c>
      <c r="T1326">
        <v>1</v>
      </c>
      <c r="U1326" t="s">
        <v>34</v>
      </c>
      <c r="V1326" t="s">
        <v>30</v>
      </c>
      <c r="W1326" t="s">
        <v>20123</v>
      </c>
    </row>
    <row r="1327" spans="1:28" x14ac:dyDescent="0.2">
      <c r="A1327">
        <v>1901987</v>
      </c>
      <c r="B1327" t="s">
        <v>4488</v>
      </c>
      <c r="C1327" t="s">
        <v>207</v>
      </c>
      <c r="D1327" t="s">
        <v>4489</v>
      </c>
      <c r="E1327">
        <v>2016</v>
      </c>
      <c r="F1327" t="s">
        <v>25</v>
      </c>
      <c r="G1327" t="s">
        <v>26</v>
      </c>
      <c r="H1327" t="s">
        <v>27</v>
      </c>
      <c r="I1327" t="s">
        <v>4490</v>
      </c>
      <c r="J1327" t="s">
        <v>4491</v>
      </c>
      <c r="K1327" t="s">
        <v>30</v>
      </c>
      <c r="L1327">
        <v>735535</v>
      </c>
      <c r="M1327" t="s">
        <v>30</v>
      </c>
      <c r="N1327" t="s">
        <v>31</v>
      </c>
      <c r="O1327" t="s">
        <v>54</v>
      </c>
      <c r="P1327">
        <v>9081934</v>
      </c>
      <c r="Q1327">
        <v>1</v>
      </c>
      <c r="R1327" t="s">
        <v>55</v>
      </c>
      <c r="S1327">
        <v>123286</v>
      </c>
      <c r="T1327">
        <v>1</v>
      </c>
      <c r="V1327" t="s">
        <v>30</v>
      </c>
      <c r="W1327" t="s">
        <v>20124</v>
      </c>
      <c r="X1327" t="str">
        <f>VLOOKUP(W1327,[1]ImageUrl!$A$2:$F$6090,2,0)</f>
        <v>https://i1.rgstatic.net/ii/profile.image/279787932274693-1443718049159_Q512/Samuel_Behar.jpg</v>
      </c>
      <c r="Y1327" t="str">
        <f>VLOOKUP(W1327,[1]ImageUrl!$A$2:$F$6090,3,0)</f>
        <v>https://www.umassmed.edu/globalassets/umassmednow/top-story/behar_sam-cropped.jpg</v>
      </c>
      <c r="Z1327" t="str">
        <f>VLOOKUP(W1327,[1]ImageUrl!$A$2:$F$6090,4,0)</f>
        <v>https://www.umassmed.edu/globalassets/maps2/images/faculty-photos/mccormick-201502a.png</v>
      </c>
      <c r="AA1327" t="str">
        <f>VLOOKUP(W1327,[1]ImageUrl!$A$2:$F$6090,5,0)</f>
        <v>https://www.umassmed.edu/contentassets/eaa8a99c116d4ed48b42777ab2b5a056/samuelbehar.jpg</v>
      </c>
      <c r="AB1327" t="str">
        <f>VLOOKUP(W1327,[1]ImageUrl!$A$2:$F$6090,6,0)</f>
        <v>https://www.umassmed.edu/globalassets/maps2/images/faculty-photos/schrader.jpg</v>
      </c>
    </row>
    <row r="1328" spans="1:28" x14ac:dyDescent="0.2">
      <c r="A1328">
        <v>14233412</v>
      </c>
      <c r="B1328" t="s">
        <v>4492</v>
      </c>
      <c r="C1328" t="s">
        <v>36</v>
      </c>
      <c r="D1328" t="s">
        <v>4493</v>
      </c>
      <c r="E1328">
        <v>2018</v>
      </c>
      <c r="F1328" t="s">
        <v>25</v>
      </c>
      <c r="G1328" t="s">
        <v>26</v>
      </c>
      <c r="H1328" t="s">
        <v>27</v>
      </c>
      <c r="I1328" t="s">
        <v>28</v>
      </c>
      <c r="J1328" t="s">
        <v>4494</v>
      </c>
      <c r="K1328" t="s">
        <v>30</v>
      </c>
      <c r="L1328">
        <v>400703</v>
      </c>
      <c r="M1328" t="s">
        <v>30</v>
      </c>
      <c r="N1328" t="s">
        <v>31</v>
      </c>
      <c r="O1328" t="s">
        <v>60</v>
      </c>
      <c r="P1328">
        <v>9579705</v>
      </c>
      <c r="Q1328">
        <v>1</v>
      </c>
      <c r="R1328" t="s">
        <v>61</v>
      </c>
      <c r="S1328">
        <v>29311</v>
      </c>
      <c r="T1328">
        <v>1</v>
      </c>
      <c r="V1328" t="s">
        <v>30</v>
      </c>
      <c r="W1328" t="s">
        <v>20125</v>
      </c>
      <c r="X1328" t="str">
        <f>VLOOKUP(W1328,[1]ImageUrl!$A$2:$F$6090,2,0)</f>
        <v>http://headshots.columbiaprofiles.org/rbehnia.jpg</v>
      </c>
      <c r="Y1328" t="str">
        <f>VLOOKUP(W1328,[1]ImageUrl!$A$2:$F$6090,3,0)</f>
        <v>https://www.pewtrusts.org/-/media/post-launch-images/2019/06/2019-pew-scholars/rudy-behnia.jpg?h=580&amp;w=580&amp;la=en&amp;hash=2088E94C49C0681E1C382F7E5F23D767B40CC9BD</v>
      </c>
      <c r="Z1328" t="str">
        <f>VLOOKUP(W1328,[1]ImageUrl!$A$2:$F$6090,4,0)</f>
        <v>http://headshots.columbiaprofiles.org/khudson.jpg</v>
      </c>
      <c r="AA1328" t="str">
        <f>VLOOKUP(W1328,[1]ImageUrl!$A$2:$F$6090,5,0)</f>
        <v>https://news.columbia.edu/sites/default/files/styles/cu_crop/public/content/News-Images/John_Cunningham_Columbia_DiVito.jpeg?itok=pwlWoyIF</v>
      </c>
      <c r="AB1328" t="str">
        <f>VLOOKUP(W1328,[1]ImageUrl!$A$2:$F$6090,6,0)</f>
        <v>https://zuckermaninstitute.columbia.edu/sites/default/files/styles/xl_fluid_panel/public/key_media_image/Mason-Hero-05-24-18.jpg?itok=6H-FNcqF</v>
      </c>
    </row>
    <row r="1329" spans="1:28" x14ac:dyDescent="0.2">
      <c r="A1329">
        <v>6211115</v>
      </c>
      <c r="B1329" t="s">
        <v>4495</v>
      </c>
      <c r="C1329" t="s">
        <v>364</v>
      </c>
      <c r="D1329" t="s">
        <v>4496</v>
      </c>
      <c r="E1329">
        <v>2018</v>
      </c>
      <c r="F1329" t="s">
        <v>25</v>
      </c>
      <c r="G1329" t="s">
        <v>26</v>
      </c>
      <c r="H1329" t="s">
        <v>27</v>
      </c>
      <c r="I1329" t="s">
        <v>28</v>
      </c>
      <c r="J1329" t="s">
        <v>4497</v>
      </c>
      <c r="K1329" t="s">
        <v>30</v>
      </c>
      <c r="L1329">
        <v>631841</v>
      </c>
      <c r="M1329" t="s">
        <v>30</v>
      </c>
      <c r="N1329" t="s">
        <v>31</v>
      </c>
      <c r="O1329" t="s">
        <v>354</v>
      </c>
      <c r="P1329">
        <v>9661669</v>
      </c>
      <c r="Q1329">
        <v>1</v>
      </c>
      <c r="R1329" t="s">
        <v>355</v>
      </c>
      <c r="S1329">
        <v>111682</v>
      </c>
      <c r="T1329">
        <v>1</v>
      </c>
      <c r="U1329" t="s">
        <v>34</v>
      </c>
      <c r="V1329" t="s">
        <v>30</v>
      </c>
      <c r="W1329" t="s">
        <v>20126</v>
      </c>
      <c r="X1329" t="str">
        <f>VLOOKUP(W1329,[1]ImageUrl!$A$2:$F$6090,2,0)</f>
        <v>https://scprofiles.azurewebsites.net/art/image/b2e08f40-7b0b-4d3e-a27c-5184e5c83125</v>
      </c>
      <c r="Y1329" t="str">
        <f>VLOOKUP(W1329,[1]ImageUrl!$A$2:$F$6090,3,0)</f>
        <v>https://depts.washington.edu/genediv/images/dbeier.jpg</v>
      </c>
      <c r="Z1329" t="str">
        <f>VLOOKUP(W1329,[1]ImageUrl!$A$2:$F$6090,4,0)</f>
        <v>x-raw-image:///d591681ee4b3b61bb309d486a632be159f24129fd6ac747d066495bb2ac60542</v>
      </c>
      <c r="AA1329" t="str">
        <f>VLOOKUP(W1329,[1]ImageUrl!$A$2:$F$6090,5,0)</f>
        <v>https://brotmanbaty.org/wp-content/uploads/2018/11/StapletonBruder.jpg</v>
      </c>
      <c r="AB1329" t="str">
        <f>VLOOKUP(W1329,[1]ImageUrl!$A$2:$F$6090,6,0)</f>
        <v>https://www.seattlechildrens.org/globalassets/images/research/enu.jpg</v>
      </c>
    </row>
    <row r="1330" spans="1:28" x14ac:dyDescent="0.2">
      <c r="A1330">
        <v>6938740</v>
      </c>
      <c r="B1330" t="s">
        <v>4498</v>
      </c>
      <c r="C1330" t="s">
        <v>207</v>
      </c>
      <c r="D1330" t="s">
        <v>4499</v>
      </c>
      <c r="E1330">
        <v>2016</v>
      </c>
      <c r="F1330" t="s">
        <v>25</v>
      </c>
      <c r="G1330" t="s">
        <v>26</v>
      </c>
      <c r="H1330" t="s">
        <v>27</v>
      </c>
      <c r="I1330" t="s">
        <v>28</v>
      </c>
      <c r="J1330" t="s">
        <v>4500</v>
      </c>
      <c r="K1330" t="s">
        <v>30</v>
      </c>
      <c r="L1330">
        <v>355938</v>
      </c>
      <c r="M1330" t="s">
        <v>30</v>
      </c>
      <c r="N1330" t="s">
        <v>31</v>
      </c>
      <c r="O1330" t="s">
        <v>45</v>
      </c>
      <c r="P1330">
        <v>9052282</v>
      </c>
      <c r="Q1330">
        <v>1</v>
      </c>
      <c r="R1330" t="s">
        <v>46</v>
      </c>
      <c r="S1330">
        <v>115708</v>
      </c>
      <c r="T1330">
        <v>1</v>
      </c>
      <c r="U1330" t="s">
        <v>34</v>
      </c>
      <c r="V1330" t="s">
        <v>30</v>
      </c>
      <c r="W1330" t="s">
        <v>20127</v>
      </c>
      <c r="X1330" t="str">
        <f>VLOOKUP(W1330,[1]ImageUrl!$A$2:$F$6090,2,0)</f>
        <v>https://www.umassmed.edu/globalassets/benanti-lab/images/benanti.jpeg</v>
      </c>
      <c r="Y1330" t="str">
        <f>VLOOKUP(W1330,[1]ImageUrl!$A$2:$F$6090,3,0)</f>
        <v>https://www.umassmed.edu/contentassets/515c6fb354e5454d87ad24c6c2cdb532/jbenanti_photo.jpg</v>
      </c>
      <c r="Z1330" t="str">
        <f>VLOOKUP(W1330,[1]ImageUrl!$A$2:$F$6090,4,0)</f>
        <v>https://www.umassmed.edu/globalassets/benanti-lab/images/michelle2.jpg</v>
      </c>
      <c r="AA1330" t="str">
        <f>VLOOKUP(W1330,[1]ImageUrl!$A$2:$F$6090,5,0)</f>
        <v>https://www.umassmed.edu/globalassets/benanti-lab/lab3_040218.jpg</v>
      </c>
      <c r="AB1330" t="str">
        <f>VLOOKUP(W1330,[1]ImageUrl!$A$2:$F$6090,6,0)</f>
        <v>https://www.umassmed.edu/globalassets/benanti-lab/images/mackenzie2.jpg</v>
      </c>
    </row>
    <row r="1331" spans="1:28" x14ac:dyDescent="0.2">
      <c r="A1331">
        <v>8040302</v>
      </c>
      <c r="B1331" t="s">
        <v>4501</v>
      </c>
      <c r="C1331" t="s">
        <v>160</v>
      </c>
      <c r="D1331" t="s">
        <v>4502</v>
      </c>
      <c r="E1331">
        <v>2018</v>
      </c>
      <c r="F1331" t="s">
        <v>25</v>
      </c>
      <c r="G1331" t="s">
        <v>26</v>
      </c>
      <c r="H1331" t="s">
        <v>27</v>
      </c>
      <c r="I1331" t="s">
        <v>4503</v>
      </c>
      <c r="J1331" t="s">
        <v>4504</v>
      </c>
      <c r="K1331" t="s">
        <v>30</v>
      </c>
      <c r="L1331">
        <v>612744</v>
      </c>
      <c r="M1331" t="s">
        <v>30</v>
      </c>
      <c r="N1331" t="s">
        <v>31</v>
      </c>
      <c r="O1331" t="s">
        <v>137</v>
      </c>
      <c r="P1331">
        <v>9682145</v>
      </c>
      <c r="Q1331">
        <v>1</v>
      </c>
      <c r="R1331" t="s">
        <v>138</v>
      </c>
      <c r="S1331">
        <v>105479</v>
      </c>
      <c r="T1331">
        <v>1</v>
      </c>
      <c r="U1331" t="s">
        <v>34</v>
      </c>
      <c r="V1331" t="s">
        <v>30</v>
      </c>
      <c r="W1331" t="s">
        <v>20128</v>
      </c>
      <c r="X1331" t="str">
        <f>VLOOKUP(W1331,[1]ImageUrl!$A$2:$F$6090,2,0)</f>
        <v>https://s3.amazonaws.com/mda-strongly/wp-content/uploads/2017/06/14131716/katzandbenfb.png</v>
      </c>
      <c r="Y1331" t="str">
        <f>VLOOKUP(W1331,[1]ImageUrl!$A$2:$F$6090,3,0)</f>
        <v>http://neurology.med.miami.edu/documents/Barry_Baumel-.jpg</v>
      </c>
      <c r="Z1331" t="str">
        <f>VLOOKUP(W1331,[1]ImageUrl!$A$2:$F$6090,4,0)</f>
        <v>http://neurology.med.miami.edu/documents/Granit,_Volkan-055-Edit.jpg</v>
      </c>
      <c r="AA1331" t="str">
        <f>VLOOKUP(W1331,[1]ImageUrl!$A$2:$F$6090,5,0)</f>
        <v>http://biomed.med.miami.edu/images/faculty/faculty_Michael_Hoffer.jpg</v>
      </c>
      <c r="AB1331" t="str">
        <f>VLOOKUP(W1331,[1]ImageUrl!$A$2:$F$6090,6,0)</f>
        <v>http://neurology.med.miami.edu/documents/watson2.jpg</v>
      </c>
    </row>
    <row r="1332" spans="1:28" x14ac:dyDescent="0.2">
      <c r="A1332">
        <v>1865399</v>
      </c>
      <c r="B1332" t="s">
        <v>4505</v>
      </c>
      <c r="C1332" t="s">
        <v>501</v>
      </c>
      <c r="D1332" t="s">
        <v>4506</v>
      </c>
      <c r="E1332">
        <v>2016</v>
      </c>
      <c r="F1332" t="s">
        <v>25</v>
      </c>
      <c r="G1332" t="s">
        <v>26</v>
      </c>
      <c r="H1332" t="s">
        <v>27</v>
      </c>
      <c r="I1332" t="s">
        <v>4507</v>
      </c>
      <c r="J1332" t="s">
        <v>4508</v>
      </c>
      <c r="K1332" t="s">
        <v>30</v>
      </c>
      <c r="L1332">
        <v>595072</v>
      </c>
      <c r="M1332" t="s">
        <v>30</v>
      </c>
      <c r="N1332" t="s">
        <v>31</v>
      </c>
      <c r="O1332" t="s">
        <v>39</v>
      </c>
      <c r="P1332">
        <v>9052455</v>
      </c>
      <c r="Q1332">
        <v>1</v>
      </c>
      <c r="R1332" t="s">
        <v>40</v>
      </c>
      <c r="S1332">
        <v>200126</v>
      </c>
      <c r="T1332">
        <v>1</v>
      </c>
      <c r="U1332" t="s">
        <v>34</v>
      </c>
      <c r="V1332" t="s">
        <v>30</v>
      </c>
      <c r="W1332" t="s">
        <v>20129</v>
      </c>
    </row>
    <row r="1333" spans="1:28" x14ac:dyDescent="0.2">
      <c r="A1333">
        <v>1888903</v>
      </c>
      <c r="B1333" t="s">
        <v>4509</v>
      </c>
      <c r="C1333" t="s">
        <v>91</v>
      </c>
      <c r="D1333" t="s">
        <v>4510</v>
      </c>
      <c r="E1333">
        <v>2018</v>
      </c>
      <c r="F1333" t="s">
        <v>25</v>
      </c>
      <c r="G1333" t="s">
        <v>26</v>
      </c>
      <c r="H1333" t="s">
        <v>27</v>
      </c>
      <c r="I1333" t="s">
        <v>28</v>
      </c>
      <c r="J1333" t="s">
        <v>4511</v>
      </c>
      <c r="K1333" t="s">
        <v>30</v>
      </c>
      <c r="L1333">
        <v>454391</v>
      </c>
      <c r="M1333" t="s">
        <v>30</v>
      </c>
      <c r="N1333" t="s">
        <v>31</v>
      </c>
      <c r="O1333" t="s">
        <v>354</v>
      </c>
      <c r="P1333">
        <v>9423049</v>
      </c>
      <c r="Q1333">
        <v>1</v>
      </c>
      <c r="R1333" t="s">
        <v>355</v>
      </c>
      <c r="S1333">
        <v>115618</v>
      </c>
      <c r="T1333">
        <v>1</v>
      </c>
      <c r="V1333" t="s">
        <v>30</v>
      </c>
      <c r="W1333" t="s">
        <v>20130</v>
      </c>
      <c r="X1333" t="str">
        <f>VLOOKUP(W1333,[1]ImageUrl!$A$2:$F$6090,2,0)</f>
        <v>https://www.massgeneral.org/cts/assets/images/research/gilles-benichou-th.jpg</v>
      </c>
      <c r="Y1333" t="str">
        <f>VLOOKUP(W1333,[1]ImageUrl!$A$2:$F$6090,3,0)</f>
        <v>https://d1p8xzx655cbzy.cloudfront.net/cdn/farfuture/lpvntLqh9ZHdEU10DVD2ieOwEr5vpOtAjkMDF3d2Bgk/mtime:1509541374/sites/default/files/Gilles%20Benichou%2C%20MD%2C%20PhD%20Photo_For%20Site.png</v>
      </c>
      <c r="Z1333" t="str">
        <f>VLOOKUP(W1333,[1]ImageUrl!$A$2:$F$6090,4,0)</f>
        <v>https://www.massgeneral.org/cts/assets/images/faculty-staff/LeGuern.jpg</v>
      </c>
      <c r="AA1333" t="str">
        <f>VLOOKUP(W1333,[1]ImageUrl!$A$2:$F$6090,5,0)</f>
        <v>https://www.hms.harvard.edu/dms/immunology/fac/images/large/Benichou_Gilles.jpg</v>
      </c>
      <c r="AB1333" t="str">
        <f>VLOOKUP(W1333,[1]ImageUrl!$A$2:$F$6090,6,0)</f>
        <v>https://secure3.photobooks.com/massgen/photos/20168.jpg</v>
      </c>
    </row>
    <row r="1334" spans="1:28" x14ac:dyDescent="0.2">
      <c r="A1334">
        <v>8722072</v>
      </c>
      <c r="B1334" t="s">
        <v>4512</v>
      </c>
      <c r="C1334" t="s">
        <v>971</v>
      </c>
      <c r="D1334" t="s">
        <v>4513</v>
      </c>
      <c r="E1334">
        <v>2017</v>
      </c>
      <c r="F1334" t="s">
        <v>25</v>
      </c>
      <c r="G1334" t="s">
        <v>26</v>
      </c>
      <c r="H1334" t="s">
        <v>27</v>
      </c>
      <c r="I1334" t="s">
        <v>28</v>
      </c>
      <c r="J1334" t="s">
        <v>4514</v>
      </c>
      <c r="K1334" t="s">
        <v>30</v>
      </c>
      <c r="L1334">
        <v>417673</v>
      </c>
      <c r="M1334" t="s">
        <v>30</v>
      </c>
      <c r="N1334" t="s">
        <v>31</v>
      </c>
      <c r="O1334" t="s">
        <v>148</v>
      </c>
      <c r="P1334">
        <v>9283750</v>
      </c>
      <c r="Q1334">
        <v>1</v>
      </c>
      <c r="R1334" t="s">
        <v>149</v>
      </c>
      <c r="S1334">
        <v>112516</v>
      </c>
      <c r="T1334">
        <v>1</v>
      </c>
      <c r="V1334" t="s">
        <v>30</v>
      </c>
      <c r="W1334" t="s">
        <v>20131</v>
      </c>
      <c r="X1334" t="str">
        <f>VLOOKUP(W1334,[1]ImageUrl!$A$2:$F$6090,2,0)</f>
        <v>x-raw-image:///152923fea2aeb6b7dbdc29a7c51f878a2a9963fe1e30947cfe3334478d3d411f</v>
      </c>
      <c r="Y1334" t="str">
        <f>VLOOKUP(W1334,[1]ImageUrl!$A$2:$F$6090,3,0)</f>
        <v>x-raw-image:///b025a9a71ab27c266712571ad20d15f76a8d8348e020941f28fc970fe83aff54</v>
      </c>
      <c r="Z1334" t="str">
        <f>VLOOKUP(W1334,[1]ImageUrl!$A$2:$F$6090,4,0)</f>
        <v>x-raw-image:///15d7c1f0fc484b68cf8d4dd21b69345bb371d84c1471ff2d3ec95a755d0045e0</v>
      </c>
      <c r="AA1334" t="str">
        <f>VLOOKUP(W1334,[1]ImageUrl!$A$2:$F$6090,5,0)</f>
        <v>x-raw-image:///01f58d16f4b392dad8f555791bd8cbe8e321a3ed3fa46913a1e7da55ec6c8b69</v>
      </c>
      <c r="AB1334" t="str">
        <f>VLOOKUP(W1334,[1]ImageUrl!$A$2:$F$6090,6,0)</f>
        <v>x-raw-image:///4597191367f7e3901be809eae2f421b261a01aee0a328926ebb61fd12874909f</v>
      </c>
    </row>
    <row r="1335" spans="1:28" x14ac:dyDescent="0.2">
      <c r="A1335">
        <v>1970444</v>
      </c>
      <c r="B1335" t="s">
        <v>4515</v>
      </c>
      <c r="C1335" t="s">
        <v>116</v>
      </c>
      <c r="D1335" t="s">
        <v>4516</v>
      </c>
      <c r="E1335">
        <v>2016</v>
      </c>
      <c r="F1335" t="s">
        <v>25</v>
      </c>
      <c r="G1335" t="s">
        <v>26</v>
      </c>
      <c r="H1335" t="s">
        <v>27</v>
      </c>
      <c r="I1335" t="s">
        <v>28</v>
      </c>
      <c r="J1335" t="s">
        <v>4517</v>
      </c>
      <c r="K1335" t="s">
        <v>30</v>
      </c>
      <c r="L1335">
        <v>2106031</v>
      </c>
      <c r="M1335" t="s">
        <v>30</v>
      </c>
      <c r="N1335" t="s">
        <v>31</v>
      </c>
      <c r="O1335" t="s">
        <v>157</v>
      </c>
      <c r="P1335">
        <v>9194580</v>
      </c>
      <c r="Q1335">
        <v>1</v>
      </c>
      <c r="R1335" t="s">
        <v>158</v>
      </c>
      <c r="S1335">
        <v>54058</v>
      </c>
      <c r="T1335">
        <v>1</v>
      </c>
      <c r="V1335" t="s">
        <v>30</v>
      </c>
      <c r="W1335" t="s">
        <v>20132</v>
      </c>
      <c r="X1335" t="str">
        <f>VLOOKUP(W1335,[1]ImageUrl!$A$2:$F$6090,2,0)</f>
        <v>https://uploads-ssl.webflow.com/5b0849daec50243a0a1e5e0c/5bc163a8898dce2f0bbcc706_bennett-david.jpg</v>
      </c>
      <c r="Y1335" t="str">
        <f>VLOOKUP(W1335,[1]ImageUrl!$A$2:$F$6090,3,0)</f>
        <v>https://www.rushu.rush.edu/sites/default/files/bennett_david.jpg</v>
      </c>
      <c r="Z1335" t="str">
        <f>VLOOKUP(W1335,[1]ImageUrl!$A$2:$F$6090,4,0)</f>
        <v>https://www.rushu.rush.edu/sites/default/files/Bennett_Potamkin_Award_Feature_Image_1_0.jpg</v>
      </c>
      <c r="AA1335" t="str">
        <f>VLOOKUP(W1335,[1]ImageUrl!$A$2:$F$6090,5,0)</f>
        <v>https://i.ytimg.com/vi/4kqGbr-JcrI/maxresdefault.jpg</v>
      </c>
      <c r="AB1335" t="str">
        <f>VLOOKUP(W1335,[1]ImageUrl!$A$2:$F$6090,6,0)</f>
        <v>http://rush.convio.net/images/content/pagebuilder/Horan_MG_4514-colorWEB.jpg</v>
      </c>
    </row>
    <row r="1336" spans="1:28" x14ac:dyDescent="0.2">
      <c r="A1336">
        <v>6174570</v>
      </c>
      <c r="B1336" t="s">
        <v>4518</v>
      </c>
      <c r="C1336" t="s">
        <v>74</v>
      </c>
      <c r="D1336" t="s">
        <v>4519</v>
      </c>
      <c r="E1336">
        <v>2017</v>
      </c>
      <c r="F1336" t="s">
        <v>25</v>
      </c>
      <c r="G1336" t="s">
        <v>26</v>
      </c>
      <c r="H1336" t="s">
        <v>27</v>
      </c>
      <c r="I1336" t="s">
        <v>28</v>
      </c>
      <c r="J1336" t="s">
        <v>4520</v>
      </c>
      <c r="K1336" t="s">
        <v>30</v>
      </c>
      <c r="L1336">
        <v>423750</v>
      </c>
      <c r="M1336" t="s">
        <v>30</v>
      </c>
      <c r="N1336" t="s">
        <v>31</v>
      </c>
      <c r="O1336" t="s">
        <v>54</v>
      </c>
      <c r="P1336">
        <v>9310923</v>
      </c>
      <c r="Q1336">
        <v>1</v>
      </c>
      <c r="R1336" t="s">
        <v>55</v>
      </c>
      <c r="S1336">
        <v>125603</v>
      </c>
      <c r="T1336">
        <v>1</v>
      </c>
      <c r="U1336" t="s">
        <v>34</v>
      </c>
      <c r="V1336" t="s">
        <v>30</v>
      </c>
      <c r="W1336" t="s">
        <v>20133</v>
      </c>
      <c r="X1336" t="str">
        <f>VLOOKUP(W1336,[1]ImageUrl!$A$2:$F$6090,2,0)</f>
        <v>http://www.dfhcc.harvard.edu/typo3temp/_processed_/csm_138_1562443328_14c6fd57e5.png</v>
      </c>
      <c r="Y1336" t="str">
        <f>VLOOKUP(W1336,[1]ImageUrl!$A$2:$F$6090,3,0)</f>
        <v>https://static.hwpi.harvard.edu/files/styles/profile_full/public/kasperlab/files/benoist_moderator_jpg.jpg?m=1552665914&amp;itok=QGUsH013</v>
      </c>
      <c r="Z1336" t="str">
        <f>VLOOKUP(W1336,[1]ImageUrl!$A$2:$F$6090,4,0)</f>
        <v>https://iuis2019.org/wp-content/uploads/2019/03/Christophe-Benoist-01-250x250.png</v>
      </c>
      <c r="AA1336" t="str">
        <f>VLOOKUP(W1336,[1]ImageUrl!$A$2:$F$6090,5,0)</f>
        <v>https://www.joslin.org/benoit.jpg</v>
      </c>
      <c r="AB1336" t="str">
        <f>VLOOKUP(W1336,[1]ImageUrl!$A$2:$F$6090,6,0)</f>
        <v>https://cbdm.hms.harvard.edu/img/bg/CBDMLab_photo.png</v>
      </c>
    </row>
    <row r="1337" spans="1:28" x14ac:dyDescent="0.2">
      <c r="A1337">
        <v>6625582</v>
      </c>
      <c r="B1337" t="s">
        <v>4521</v>
      </c>
      <c r="C1337" t="s">
        <v>180</v>
      </c>
      <c r="D1337" t="s">
        <v>4522</v>
      </c>
      <c r="E1337">
        <v>2016</v>
      </c>
      <c r="F1337" t="s">
        <v>25</v>
      </c>
      <c r="G1337" t="s">
        <v>26</v>
      </c>
      <c r="H1337" t="s">
        <v>27</v>
      </c>
      <c r="I1337" t="s">
        <v>28</v>
      </c>
      <c r="J1337" t="s">
        <v>4523</v>
      </c>
      <c r="K1337" t="s">
        <v>30</v>
      </c>
      <c r="L1337">
        <v>645417</v>
      </c>
      <c r="M1337" t="s">
        <v>30</v>
      </c>
      <c r="N1337" t="s">
        <v>31</v>
      </c>
      <c r="O1337" t="s">
        <v>39</v>
      </c>
      <c r="P1337">
        <v>9109275</v>
      </c>
      <c r="Q1337">
        <v>1</v>
      </c>
      <c r="R1337" t="s">
        <v>40</v>
      </c>
      <c r="S1337">
        <v>195524</v>
      </c>
      <c r="T1337">
        <v>1</v>
      </c>
      <c r="U1337" t="s">
        <v>34</v>
      </c>
      <c r="V1337" t="s">
        <v>30</v>
      </c>
      <c r="W1337" t="s">
        <v>20134</v>
      </c>
      <c r="X1337" t="str">
        <f>VLOOKUP(W1337,[1]ImageUrl!$A$2:$F$6090,2,0)</f>
        <v>https://faculty.mdanderson.org/content/dam/mdanderson/images/fis/laura_beretta.jpg.resize.jpg</v>
      </c>
      <c r="Y1337" t="str">
        <f>VLOOKUP(W1337,[1]ImageUrl!$A$2:$F$6090,3,0)</f>
        <v>https://gsbs.uth.edu/contentAsset/image/e16f0219-8d26-47d0-b925-75a6fec10b4c/fileAsset/filter/Resize/resize_w/150</v>
      </c>
      <c r="Z1337" t="str">
        <f>VLOOKUP(W1337,[1]ImageUrl!$A$2:$F$6090,4,0)</f>
        <v>https://faculty.mdanderson.org/content/dam/mdanderson/images/fis/jing_ning.jpg.resize.jpg</v>
      </c>
      <c r="AA1337" t="str">
        <f>VLOOKUP(W1337,[1]ImageUrl!$A$2:$F$6090,5,0)</f>
        <v>https://www.mdanderson.org/content/mda/en/education-training/degrees-programs/summer-research-programs/cprit-cure/current-students-alumni/_jcr_content/mainparsys/imagegallery/imagedetails/3/image.resize.j-217753940.jpg</v>
      </c>
      <c r="AB1337" t="str">
        <f>VLOOKUP(W1337,[1]ImageUrl!$A$2:$F$6090,6,0)</f>
        <v>https://www.mdanderson.org/content/mda/en/education-training/degrees-programs/summer-research-programs/cprit-cure/current-students-alumni/_jcr_content/mainparsys/imagegallery/imagedetails/1/image.resize.j1458203137.jpg</v>
      </c>
    </row>
    <row r="1338" spans="1:28" x14ac:dyDescent="0.2">
      <c r="A1338">
        <v>9483640</v>
      </c>
      <c r="B1338" t="s">
        <v>4524</v>
      </c>
      <c r="C1338" t="s">
        <v>428</v>
      </c>
      <c r="D1338" t="s">
        <v>4525</v>
      </c>
      <c r="E1338">
        <v>2018</v>
      </c>
      <c r="F1338" t="s">
        <v>25</v>
      </c>
      <c r="G1338" t="s">
        <v>26</v>
      </c>
      <c r="H1338" t="s">
        <v>27</v>
      </c>
      <c r="I1338" t="s">
        <v>28</v>
      </c>
      <c r="J1338" t="s">
        <v>4526</v>
      </c>
      <c r="K1338" t="s">
        <v>30</v>
      </c>
      <c r="L1338">
        <v>437500</v>
      </c>
      <c r="M1338" t="s">
        <v>30</v>
      </c>
      <c r="N1338" t="s">
        <v>31</v>
      </c>
      <c r="O1338" t="s">
        <v>32</v>
      </c>
      <c r="P1338">
        <v>9522968</v>
      </c>
      <c r="Q1338">
        <v>1</v>
      </c>
      <c r="R1338" t="s">
        <v>33</v>
      </c>
      <c r="S1338">
        <v>133399</v>
      </c>
      <c r="T1338">
        <v>1</v>
      </c>
      <c r="U1338" t="s">
        <v>34</v>
      </c>
      <c r="V1338" t="s">
        <v>30</v>
      </c>
      <c r="W1338" t="s">
        <v>20135</v>
      </c>
      <c r="X1338" t="str">
        <f>VLOOKUP(W1338,[1]ImageUrl!$A$2:$F$6090,2,0)</f>
        <v>https://www.cedars-sinai.edu/Bios---Physician/Pathology-Bios/images/drhlBerg-AndersBergA1.jpg</v>
      </c>
      <c r="Y1338" t="str">
        <f>VLOOKUP(W1338,[1]ImageUrl!$A$2:$F$6090,3,0)</f>
        <v>https://www.bidmc.org/-/media/images/beth-israel-org/logos/new-logos/bidmc_bilh_stacked_logo.svg</v>
      </c>
      <c r="Z1338" t="str">
        <f>VLOOKUP(W1338,[1]ImageUrl!$A$2:$F$6090,4,0)</f>
        <v>https://news.artnet.com/app/news-upload/2016/03/superflex-hospital-equipment.jpg</v>
      </c>
      <c r="AA1338" t="str">
        <f>VLOOKUP(W1338,[1]ImageUrl!$A$2:$F$6090,5,0)</f>
        <v>https://www.virginiamason.org/images/cta-find_a_medical_center.jpg</v>
      </c>
      <c r="AB1338" t="str">
        <f>VLOOKUP(W1338,[1]ImageUrl!$A$2:$F$6090,6,0)</f>
        <v>https://i.ytimg.com/vi/Gr8fEvyBKrA/hqdefault.jpg</v>
      </c>
    </row>
    <row r="1339" spans="1:28" x14ac:dyDescent="0.2">
      <c r="A1339">
        <v>10517828</v>
      </c>
      <c r="B1339" t="s">
        <v>4527</v>
      </c>
      <c r="C1339" t="s">
        <v>121</v>
      </c>
      <c r="D1339" t="s">
        <v>4528</v>
      </c>
      <c r="E1339">
        <v>2018</v>
      </c>
      <c r="F1339" t="s">
        <v>25</v>
      </c>
      <c r="G1339" t="s">
        <v>26</v>
      </c>
      <c r="H1339" t="s">
        <v>27</v>
      </c>
      <c r="I1339" t="s">
        <v>4529</v>
      </c>
      <c r="J1339" t="s">
        <v>4530</v>
      </c>
      <c r="K1339" t="s">
        <v>30</v>
      </c>
      <c r="L1339">
        <v>805604</v>
      </c>
      <c r="M1339" t="s">
        <v>30</v>
      </c>
      <c r="N1339" t="s">
        <v>31</v>
      </c>
      <c r="O1339" t="s">
        <v>32</v>
      </c>
      <c r="P1339">
        <v>9426094</v>
      </c>
      <c r="Q1339">
        <v>1</v>
      </c>
      <c r="R1339" t="s">
        <v>33</v>
      </c>
      <c r="S1339">
        <v>139909</v>
      </c>
      <c r="T1339">
        <v>1</v>
      </c>
      <c r="V1339" t="s">
        <v>30</v>
      </c>
      <c r="W1339" t="s">
        <v>20136</v>
      </c>
      <c r="X1339" t="str">
        <f>VLOOKUP(W1339,[1]ImageUrl!$A$2:$F$6090,2,0)</f>
        <v>https://nyulangone.org/images/doctors/b/berger/1912172701/jeffrey-s-berger-square.jpg</v>
      </c>
      <c r="Y1339" t="str">
        <f>VLOOKUP(W1339,[1]ImageUrl!$A$2:$F$6090,3,0)</f>
        <v>https://med.nyu.edu/bergerlab/sites/default/files//Jeffrey-Berger.jpg</v>
      </c>
      <c r="Z1339" t="str">
        <f>VLOOKUP(W1339,[1]ImageUrl!$A$2:$F$6090,4,0)</f>
        <v>https://smhs.gwu.edu/sites/default/files/field/image/BergerJeffreyFI---WEB.gif</v>
      </c>
      <c r="AA1339" t="str">
        <f>VLOOKUP(W1339,[1]ImageUrl!$A$2:$F$6090,5,0)</f>
        <v>https://doximity-res.cloudinary.com/image/upload/t_public_profile_photo_320x320/x4k2wb7drirvsjjtsgwq.jpg</v>
      </c>
      <c r="AB1339" t="str">
        <f>VLOOKUP(W1339,[1]ImageUrl!$A$2:$F$6090,6,0)</f>
        <v>https://smhs.gwu.edu/sites/default/files/field/image/BergerJeffFI.png</v>
      </c>
    </row>
    <row r="1340" spans="1:28" x14ac:dyDescent="0.2">
      <c r="A1340">
        <v>8709943</v>
      </c>
      <c r="B1340" t="s">
        <v>3949</v>
      </c>
      <c r="C1340" t="s">
        <v>471</v>
      </c>
      <c r="D1340" t="s">
        <v>4531</v>
      </c>
      <c r="E1340">
        <v>2016</v>
      </c>
      <c r="F1340" t="s">
        <v>25</v>
      </c>
      <c r="G1340" t="s">
        <v>26</v>
      </c>
      <c r="H1340" t="s">
        <v>27</v>
      </c>
      <c r="I1340" t="s">
        <v>28</v>
      </c>
      <c r="J1340" t="s">
        <v>4532</v>
      </c>
      <c r="K1340" t="s">
        <v>30</v>
      </c>
      <c r="L1340">
        <v>364125</v>
      </c>
      <c r="M1340" t="s">
        <v>30</v>
      </c>
      <c r="N1340" t="s">
        <v>31</v>
      </c>
      <c r="O1340" t="s">
        <v>354</v>
      </c>
      <c r="P1340">
        <v>9095071</v>
      </c>
      <c r="Q1340">
        <v>1</v>
      </c>
      <c r="R1340" t="s">
        <v>355</v>
      </c>
      <c r="S1340">
        <v>109408</v>
      </c>
      <c r="T1340">
        <v>1</v>
      </c>
      <c r="V1340" t="s">
        <v>30</v>
      </c>
      <c r="W1340" t="s">
        <v>20137</v>
      </c>
      <c r="X1340" t="str">
        <f>VLOOKUP(W1340,[1]ImageUrl!$A$2:$F$6090,2,0)</f>
        <v>http://www.utsouthwestern.edu/facultydata/111870/images/berglund-eric-fis.jpg</v>
      </c>
      <c r="Y1340" t="str">
        <f>VLOOKUP(W1340,[1]ImageUrl!$A$2:$F$6090,3,0)</f>
        <v>https://www.utsouthwestern.edu/edumedia/eduimages/newsroom/news_releases/2014/aug/roth.jpg</v>
      </c>
      <c r="Z1340" t="str">
        <f>VLOOKUP(W1340,[1]ImageUrl!$A$2:$F$6090,4,0)</f>
        <v>https://www.utsouthwestern.edu/education/medical-school/departments/internal-medicine/divisions/hypothalamic-research-center/assets/williams-kevin-200x200.jpg</v>
      </c>
      <c r="AA1340" t="str">
        <f>VLOOKUP(W1340,[1]ImageUrl!$A$2:$F$6090,5,0)</f>
        <v>https://www.utsouthwestern.edu/asset/4aff4e15-a3df-4ab3-b4c9-4b308b748e00/zigman-lab-group-thumb.jpg</v>
      </c>
      <c r="AB1340" t="str">
        <f>VLOOKUP(W1340,[1]ImageUrl!$A$2:$F$6090,6,0)</f>
        <v>https://www.utsouthwestern.edu/education/medical-school/departments/internal-medicine/divisions/hypothalamic-research-center/assets/gautron-laurent-200x200.jpg</v>
      </c>
    </row>
    <row r="1341" spans="1:28" x14ac:dyDescent="0.2">
      <c r="A1341">
        <v>1887078</v>
      </c>
      <c r="B1341" t="s">
        <v>4533</v>
      </c>
      <c r="C1341" t="s">
        <v>351</v>
      </c>
      <c r="D1341" t="s">
        <v>4534</v>
      </c>
      <c r="E1341">
        <v>2018</v>
      </c>
      <c r="F1341" t="s">
        <v>25</v>
      </c>
      <c r="G1341" t="s">
        <v>26</v>
      </c>
      <c r="H1341" t="s">
        <v>27</v>
      </c>
      <c r="I1341" t="s">
        <v>28</v>
      </c>
      <c r="J1341" t="s">
        <v>4535</v>
      </c>
      <c r="K1341" t="s">
        <v>30</v>
      </c>
      <c r="L1341">
        <v>1080765</v>
      </c>
      <c r="M1341" t="s">
        <v>30</v>
      </c>
      <c r="N1341" t="s">
        <v>31</v>
      </c>
      <c r="O1341" t="s">
        <v>157</v>
      </c>
      <c r="P1341">
        <v>9660214</v>
      </c>
      <c r="Q1341">
        <v>1</v>
      </c>
      <c r="R1341" t="s">
        <v>158</v>
      </c>
      <c r="S1341">
        <v>54066</v>
      </c>
      <c r="T1341">
        <v>1</v>
      </c>
      <c r="U1341" t="s">
        <v>34</v>
      </c>
      <c r="V1341" t="s">
        <v>30</v>
      </c>
      <c r="W1341" t="s">
        <v>20138</v>
      </c>
      <c r="X1341" t="str">
        <f>VLOOKUP(W1341,[1]ImageUrl!$A$2:$F$6090,2,0)</f>
        <v>https://cdn1.sph.harvard.edu/wp-content/uploads/sites/432/2012/08/Berkman_Lisa_254_OFFICIAL_for_faculty-page_600-by-840.png</v>
      </c>
      <c r="Y1341" t="str">
        <f>VLOOKUP(W1341,[1]ImageUrl!$A$2:$F$6090,3,0)</f>
        <v>https://cdn1.sph.harvard.edu/wp-content/uploads/sites/1266/2016/01/Lisa-at-Forum_2014_-for-2016-Forum.png</v>
      </c>
      <c r="Z1341" t="str">
        <f>VLOOKUP(W1341,[1]ImageUrl!$A$2:$F$6090,4,0)</f>
        <v>https://cdn1.sph.harvard.edu/wp-content/uploads/sites/1266/2016/01/Lisa-Berkman-_NBC-Today-Show_headshot_370-x-244-300x198.png</v>
      </c>
      <c r="AA1341" t="str">
        <f>VLOOKUP(W1341,[1]ImageUrl!$A$2:$F$6090,5,0)</f>
        <v>https://cdn1.sph.harvard.edu/wp-content/uploads/sites/1266/2016/01/Lisa-Berkman-at-the-forum370-x-244-300x198.png</v>
      </c>
      <c r="AB1341" t="str">
        <f>VLOOKUP(W1341,[1]ImageUrl!$A$2:$F$6090,6,0)</f>
        <v>https://cdn1.sph.harvard.edu/wp-content/uploads/sites/1266/2016/02/Berkman_Sanders_370-x-244-300x198.png</v>
      </c>
    </row>
    <row r="1342" spans="1:28" x14ac:dyDescent="0.2">
      <c r="A1342">
        <v>1898162</v>
      </c>
      <c r="B1342" t="s">
        <v>4536</v>
      </c>
      <c r="C1342" t="s">
        <v>23</v>
      </c>
      <c r="D1342" t="s">
        <v>4537</v>
      </c>
      <c r="E1342">
        <v>2016</v>
      </c>
      <c r="F1342" t="s">
        <v>25</v>
      </c>
      <c r="G1342" t="s">
        <v>26</v>
      </c>
      <c r="H1342" t="s">
        <v>27</v>
      </c>
      <c r="I1342" t="s">
        <v>4538</v>
      </c>
      <c r="J1342" t="s">
        <v>4539</v>
      </c>
      <c r="K1342" t="s">
        <v>30</v>
      </c>
      <c r="L1342">
        <v>388215</v>
      </c>
      <c r="M1342" t="s">
        <v>30</v>
      </c>
      <c r="N1342" t="s">
        <v>31</v>
      </c>
      <c r="O1342" t="s">
        <v>354</v>
      </c>
      <c r="P1342">
        <v>9214505</v>
      </c>
      <c r="Q1342">
        <v>1</v>
      </c>
      <c r="R1342" t="s">
        <v>355</v>
      </c>
      <c r="S1342">
        <v>111455</v>
      </c>
      <c r="T1342">
        <v>1</v>
      </c>
      <c r="V1342" t="s">
        <v>30</v>
      </c>
      <c r="W1342" t="s">
        <v>20139</v>
      </c>
      <c r="X1342" t="str">
        <f>VLOOKUP(W1342,[1]ImageUrl!$A$2:$F$6090,2,0)</f>
        <v>https://physiciandirectory.brighamandwomens.org/Custom/Photos/hires/170.jpg</v>
      </c>
      <c r="Y1342" t="str">
        <f>VLOOKUP(W1342,[1]ImageUrl!$A$2:$F$6090,3,0)</f>
        <v>https://i.ytimg.com/vi/0J5On0XWGLA/maxresdefault.jpg</v>
      </c>
      <c r="Z1342" t="str">
        <f>VLOOKUP(W1342,[1]ImageUrl!$A$2:$F$6090,4,0)</f>
        <v>http://www.dfhcc.harvard.edu/typo3temp/_processed_/csm_833_1562444083_ff9d68724e.jpg</v>
      </c>
      <c r="AA1342" t="str">
        <f>VLOOKUP(W1342,[1]ImageUrl!$A$2:$F$6090,5,0)</f>
        <v>https://i.ytimg.com/vi/D0Peg8e9_ZQ/maxresdefault.jpg</v>
      </c>
      <c r="AB1342" t="str">
        <f>VLOOKUP(W1342,[1]ImageUrl!$A$2:$F$6090,6,0)</f>
        <v>https://pbs.twimg.com/media/Cy7z8VOVEAEUA2X.jpg</v>
      </c>
    </row>
    <row r="1343" spans="1:28" x14ac:dyDescent="0.2">
      <c r="A1343">
        <v>2301556</v>
      </c>
      <c r="B1343" t="s">
        <v>4540</v>
      </c>
      <c r="C1343" t="s">
        <v>91</v>
      </c>
      <c r="D1343" t="s">
        <v>4541</v>
      </c>
      <c r="E1343">
        <v>2016</v>
      </c>
      <c r="F1343" t="s">
        <v>25</v>
      </c>
      <c r="G1343" t="s">
        <v>26</v>
      </c>
      <c r="H1343" t="s">
        <v>27</v>
      </c>
      <c r="I1343" t="s">
        <v>28</v>
      </c>
      <c r="J1343" t="s">
        <v>4542</v>
      </c>
      <c r="K1343" t="s">
        <v>30</v>
      </c>
      <c r="L1343">
        <v>679931</v>
      </c>
      <c r="M1343" t="s">
        <v>30</v>
      </c>
      <c r="N1343" t="s">
        <v>31</v>
      </c>
      <c r="O1343" t="s">
        <v>492</v>
      </c>
      <c r="P1343">
        <v>9206320</v>
      </c>
      <c r="Q1343">
        <v>1</v>
      </c>
      <c r="R1343" t="s">
        <v>493</v>
      </c>
      <c r="S1343">
        <v>9269</v>
      </c>
      <c r="T1343">
        <v>1</v>
      </c>
      <c r="V1343" t="s">
        <v>30</v>
      </c>
      <c r="W1343" t="s">
        <v>20140</v>
      </c>
      <c r="X1343" t="str">
        <f>VLOOKUP(W1343,[1]ImageUrl!$A$2:$F$6090,2,0)</f>
        <v>https://www.broadinstitute.org/files/styles/biosketch__413x315_/public/bios/photos/Brad%20Bernstein.jpg?itok=4kZfhl3j</v>
      </c>
      <c r="Y1343" t="str">
        <f>VLOOKUP(W1343,[1]ImageUrl!$A$2:$F$6090,3,0)</f>
        <v>https://upload.wikimedia.org/wikipedia/commons/5/50/Dr._Bradley_Bernstein.jpg</v>
      </c>
      <c r="Z1343" t="str">
        <f>VLOOKUP(W1343,[1]ImageUrl!$A$2:$F$6090,4,0)</f>
        <v>https://bernstein.mgh.harvard.edu/wp-content/uploads/2019/05/Ty-Miller-headshot-e1560876909914.jpg</v>
      </c>
      <c r="AA1343" t="str">
        <f>VLOOKUP(W1343,[1]ImageUrl!$A$2:$F$6090,5,0)</f>
        <v>https://bernstein.mgh.harvard.edu/wp-content/uploads/2019/09/IMG_0810-e1569517343888.jpg</v>
      </c>
      <c r="AB1343" t="str">
        <f>VLOOKUP(W1343,[1]ImageUrl!$A$2:$F$6090,6,0)</f>
        <v>http://www.the-asci.org/static/asci_files/member_files/501277.png</v>
      </c>
    </row>
    <row r="1344" spans="1:28" x14ac:dyDescent="0.2">
      <c r="A1344">
        <v>8640641</v>
      </c>
      <c r="B1344" t="s">
        <v>4543</v>
      </c>
      <c r="C1344" t="s">
        <v>381</v>
      </c>
      <c r="D1344" t="s">
        <v>4544</v>
      </c>
      <c r="E1344">
        <v>2016</v>
      </c>
      <c r="F1344" t="s">
        <v>25</v>
      </c>
      <c r="G1344" t="s">
        <v>26</v>
      </c>
      <c r="H1344" t="s">
        <v>27</v>
      </c>
      <c r="I1344" t="s">
        <v>4545</v>
      </c>
      <c r="J1344" t="s">
        <v>4546</v>
      </c>
      <c r="K1344" t="s">
        <v>30</v>
      </c>
      <c r="L1344">
        <v>466010</v>
      </c>
      <c r="M1344" t="s">
        <v>30</v>
      </c>
      <c r="N1344" t="s">
        <v>31</v>
      </c>
      <c r="O1344" t="s">
        <v>354</v>
      </c>
      <c r="P1344">
        <v>9120616</v>
      </c>
      <c r="Q1344">
        <v>1</v>
      </c>
      <c r="R1344" t="s">
        <v>355</v>
      </c>
      <c r="S1344">
        <v>107528</v>
      </c>
      <c r="T1344">
        <v>1</v>
      </c>
      <c r="U1344" t="s">
        <v>34</v>
      </c>
      <c r="V1344" t="s">
        <v>30</v>
      </c>
      <c r="W1344" t="s">
        <v>20141</v>
      </c>
      <c r="X1344" t="str">
        <f>VLOOKUP(W1344,[1]ImageUrl!$A$2:$F$6090,2,0)</f>
        <v>https://www.bu.edu/sph/files/2010/09/header-chs-urban-renewal.jpg</v>
      </c>
      <c r="Y1344" t="str">
        <f>VLOOKUP(W1344,[1]ImageUrl!$A$2:$F$6090,3,0)</f>
        <v>https://i1.rgstatic.net/ii/profile.image/634587659128833-1528308896711_Q512/Judith_Linden.jpg</v>
      </c>
      <c r="Z1344" t="str">
        <f>VLOOKUP(W1344,[1]ImageUrl!$A$2:$F$6090,4,0)</f>
        <v>x-raw-image:///ee48fa007b274af131c9d2305c40f9becada8f5fcf1f0d433273bbbdc57eb4e3</v>
      </c>
      <c r="AA1344" t="str">
        <f>VLOOKUP(W1344,[1]ImageUrl!$A$2:$F$6090,5,0)</f>
        <v>http://www.bu.edu/cas/ar/2014/images/banner_9.jpg</v>
      </c>
      <c r="AB1344" t="str">
        <f>VLOOKUP(W1344,[1]ImageUrl!$A$2:$F$6090,6,0)</f>
        <v>http://www.bu.edu/creedd/files/2009/05/jbernste_0012.jpg</v>
      </c>
    </row>
    <row r="1345" spans="1:28" x14ac:dyDescent="0.2">
      <c r="A1345">
        <v>1858733</v>
      </c>
      <c r="B1345" t="s">
        <v>4547</v>
      </c>
      <c r="C1345" t="s">
        <v>249</v>
      </c>
      <c r="D1345" t="s">
        <v>4548</v>
      </c>
      <c r="E1345">
        <v>2018</v>
      </c>
      <c r="F1345" t="s">
        <v>25</v>
      </c>
      <c r="G1345" t="s">
        <v>26</v>
      </c>
      <c r="H1345" t="s">
        <v>27</v>
      </c>
      <c r="I1345" t="s">
        <v>28</v>
      </c>
      <c r="J1345" t="s">
        <v>4549</v>
      </c>
      <c r="K1345" t="s">
        <v>30</v>
      </c>
      <c r="L1345">
        <v>443250</v>
      </c>
      <c r="M1345" t="s">
        <v>30</v>
      </c>
      <c r="N1345" t="s">
        <v>31</v>
      </c>
      <c r="O1345" t="s">
        <v>54</v>
      </c>
      <c r="P1345">
        <v>9592764</v>
      </c>
      <c r="Q1345">
        <v>1</v>
      </c>
      <c r="R1345" t="s">
        <v>55</v>
      </c>
      <c r="S1345">
        <v>134714</v>
      </c>
      <c r="T1345">
        <v>1</v>
      </c>
      <c r="U1345" t="s">
        <v>34</v>
      </c>
      <c r="V1345" t="s">
        <v>30</v>
      </c>
      <c r="W1345" t="s">
        <v>20142</v>
      </c>
      <c r="X1345" t="str">
        <f>VLOOKUP(W1345,[1]ImageUrl!$A$2:$F$6090,2,0)</f>
        <v>https://www.cedars-sinai.edu/Bios---Physician/A-G/drhlbernstein-kenneth.jpg</v>
      </c>
      <c r="Y1345" t="str">
        <f>VLOOKUP(W1345,[1]ImageUrl!$A$2:$F$6090,3,0)</f>
        <v>https://www.cedars-sinai.edu/Research/Research-Labs/Bernstein-Lab/images/B-Novartis-Prize.jpg</v>
      </c>
      <c r="Z1345" t="str">
        <f>VLOOKUP(W1345,[1]ImageUrl!$A$2:$F$6090,4,0)</f>
        <v>https://www.cedars-sinai.edu/Research/Research-Labs/Bernstein-Lab/images/B-Father-1989.jpg</v>
      </c>
      <c r="AA1345" t="str">
        <f>VLOOKUP(W1345,[1]ImageUrl!$A$2:$F$6090,5,0)</f>
        <v>https://www.cedars-sinai.edu/Research/Research-Labs/Bernstein-Lab/images/B-K-Bernstein-College-1971.jpg</v>
      </c>
      <c r="AB1345" t="str">
        <f>VLOOKUP(W1345,[1]ImageUrl!$A$2:$F$6090,6,0)</f>
        <v>https://www.cedars-sinai.edu/Research/Research-Labs/Bernstein-Lab/images/Bernstein-500px.jpg</v>
      </c>
    </row>
    <row r="1346" spans="1:28" x14ac:dyDescent="0.2">
      <c r="A1346">
        <v>8000403</v>
      </c>
      <c r="B1346" t="s">
        <v>4550</v>
      </c>
      <c r="C1346" t="s">
        <v>471</v>
      </c>
      <c r="D1346" t="s">
        <v>4551</v>
      </c>
      <c r="E1346">
        <v>2018</v>
      </c>
      <c r="F1346" t="s">
        <v>25</v>
      </c>
      <c r="G1346" t="s">
        <v>26</v>
      </c>
      <c r="H1346" t="s">
        <v>27</v>
      </c>
      <c r="I1346" t="s">
        <v>28</v>
      </c>
      <c r="J1346" t="s">
        <v>4552</v>
      </c>
      <c r="K1346" t="s">
        <v>30</v>
      </c>
      <c r="L1346">
        <v>469733</v>
      </c>
      <c r="M1346" t="s">
        <v>30</v>
      </c>
      <c r="N1346" t="s">
        <v>31</v>
      </c>
      <c r="O1346" t="s">
        <v>32</v>
      </c>
      <c r="P1346">
        <v>9615347</v>
      </c>
      <c r="Q1346">
        <v>1</v>
      </c>
      <c r="R1346" t="s">
        <v>33</v>
      </c>
      <c r="S1346">
        <v>144112</v>
      </c>
      <c r="T1346">
        <v>1</v>
      </c>
      <c r="V1346" t="s">
        <v>30</v>
      </c>
      <c r="W1346" t="s">
        <v>20143</v>
      </c>
      <c r="X1346" t="str">
        <f>VLOOKUP(W1346,[1]ImageUrl!$A$2:$F$6090,2,0)</f>
        <v>https://www.utsouthwestern.edu/edumedia/eduimages/newsroom/center_times/2016/july/stroke-patient.jpg</v>
      </c>
      <c r="Y1346" t="str">
        <f>VLOOKUP(W1346,[1]ImageUrl!$A$2:$F$6090,3,0)</f>
        <v>https://assets.dmagstatic.com/wp-content/uploads/media/4/mens_health_colon_cancer.jpg</v>
      </c>
      <c r="Z1346" t="str">
        <f>VLOOKUP(W1346,[1]ImageUrl!$A$2:$F$6090,4,0)</f>
        <v>https://photos.healthgrades.com/img/prov/3/g/t/3gtwv_w600h400_vHk_RFIxDf.jpg</v>
      </c>
      <c r="AA1346" t="str">
        <f>VLOOKUP(W1346,[1]ImageUrl!$A$2:$F$6090,5,0)</f>
        <v>x-raw-image:///baadaad7f34d6290ee4a27ce61f7883157704c4fd7bd1d7fdc7aaf34100c3e36</v>
      </c>
      <c r="AB1346" t="str">
        <f>VLOOKUP(W1346,[1]ImageUrl!$A$2:$F$6090,6,0)</f>
        <v>x-raw-image:///28dd6b51899036e71430a482a1ae7e86c97a030d78bec565921bd064da54ec6c</v>
      </c>
    </row>
    <row r="1347" spans="1:28" x14ac:dyDescent="0.2">
      <c r="A1347">
        <v>14080988</v>
      </c>
      <c r="B1347" t="s">
        <v>4553</v>
      </c>
      <c r="C1347" t="s">
        <v>57</v>
      </c>
      <c r="D1347" t="s">
        <v>4554</v>
      </c>
      <c r="E1347">
        <v>2016</v>
      </c>
      <c r="F1347" t="s">
        <v>25</v>
      </c>
      <c r="G1347" t="s">
        <v>26</v>
      </c>
      <c r="H1347" t="s">
        <v>27</v>
      </c>
      <c r="I1347" t="s">
        <v>28</v>
      </c>
      <c r="J1347" t="s">
        <v>4555</v>
      </c>
      <c r="K1347" t="s">
        <v>30</v>
      </c>
      <c r="L1347">
        <v>385000</v>
      </c>
      <c r="M1347" t="s">
        <v>30</v>
      </c>
      <c r="N1347" t="s">
        <v>31</v>
      </c>
      <c r="O1347" t="s">
        <v>734</v>
      </c>
      <c r="P1347">
        <v>9158576</v>
      </c>
      <c r="Q1347">
        <v>1</v>
      </c>
      <c r="R1347" t="s">
        <v>735</v>
      </c>
      <c r="S1347">
        <v>26170</v>
      </c>
      <c r="T1347">
        <v>1</v>
      </c>
      <c r="V1347" t="s">
        <v>30</v>
      </c>
      <c r="W1347" t="s">
        <v>20144</v>
      </c>
      <c r="X1347" t="str">
        <f>VLOOKUP(W1347,[1]ImageUrl!$A$2:$F$6090,2,0)</f>
        <v>https://www.ohsu.edu/apps/core/?action=people:pe.cmsProfileLowResolutionImage&amp;sPersonID=AFE06596FEB94CF80C7C6D69D0E424BB</v>
      </c>
      <c r="Y1347" t="str">
        <f>VLOOKUP(W1347,[1]ImageUrl!$A$2:$F$6090,3,0)</f>
        <v>https://i1.rgstatic.net/ii/profile.image/277068072931328-1443069584138_Q512/Luiz_Bertassoni.jpg</v>
      </c>
      <c r="Z1347" t="str">
        <f>VLOOKUP(W1347,[1]ImageUrl!$A$2:$F$6090,4,0)</f>
        <v>https://cdn-images.kyruus.com/providermatch/phs/photos/200/rendoncantu-luis-1427459759.jpg</v>
      </c>
      <c r="AA1347" t="str">
        <f>VLOOKUP(W1347,[1]ImageUrl!$A$2:$F$6090,5,0)</f>
        <v>https://www.miamiherald.com/latest-news/oxj5m4/picture231925413/alternates/FREE_480/Luis%20Eduardo%20Soares_fitted.jpeg</v>
      </c>
      <c r="AB1347" t="str">
        <f>VLOOKUP(W1347,[1]ImageUrl!$A$2:$F$6090,6,0)</f>
        <v>https://www.iadr.org/portals/69/Images/Awards-Recipients/2018/Innovation-in-Oral-Care-Award--Bertassoni.png</v>
      </c>
    </row>
    <row r="1348" spans="1:28" x14ac:dyDescent="0.2">
      <c r="A1348">
        <v>8415750</v>
      </c>
      <c r="B1348" t="s">
        <v>4556</v>
      </c>
      <c r="C1348" t="s">
        <v>381</v>
      </c>
      <c r="D1348" t="s">
        <v>4557</v>
      </c>
      <c r="E1348">
        <v>2017</v>
      </c>
      <c r="F1348" t="s">
        <v>25</v>
      </c>
      <c r="G1348" t="s">
        <v>26</v>
      </c>
      <c r="H1348" t="s">
        <v>27</v>
      </c>
      <c r="I1348" t="s">
        <v>28</v>
      </c>
      <c r="J1348" t="s">
        <v>4558</v>
      </c>
      <c r="K1348" t="s">
        <v>30</v>
      </c>
      <c r="L1348">
        <v>477552</v>
      </c>
      <c r="M1348" t="s">
        <v>30</v>
      </c>
      <c r="N1348" t="s">
        <v>31</v>
      </c>
      <c r="O1348" t="s">
        <v>39</v>
      </c>
      <c r="P1348">
        <v>9397704</v>
      </c>
      <c r="Q1348">
        <v>1</v>
      </c>
      <c r="R1348" t="s">
        <v>40</v>
      </c>
      <c r="S1348">
        <v>214542</v>
      </c>
      <c r="T1348">
        <v>1</v>
      </c>
      <c r="U1348" t="s">
        <v>34</v>
      </c>
      <c r="V1348" t="s">
        <v>30</v>
      </c>
      <c r="W1348" t="s">
        <v>20145</v>
      </c>
      <c r="X1348" t="str">
        <f>VLOOKUP(W1348,[1]ImageUrl!$A$2:$F$6090,2,0)</f>
        <v>http://www.bu.edu/slone/files/2017/05/bertrand_0417-543x636.jpg</v>
      </c>
      <c r="Y1348" t="str">
        <f>VLOOKUP(W1348,[1]ImageUrl!$A$2:$F$6090,3,0)</f>
        <v>https://i1.rgstatic.net/ii/profile.image/284082308173824-1444741908144_Q512/Kimberly_Bertrand.jpg</v>
      </c>
      <c r="Z1348" t="str">
        <f>VLOOKUP(W1348,[1]ImageUrl!$A$2:$F$6090,4,0)</f>
        <v>http://bostonu.imodules.com/s/1759/images/gid2/editor/alumni_relations/education_programs/bertrand.jpg</v>
      </c>
      <c r="AA1348" t="str">
        <f>VLOOKUP(W1348,[1]ImageUrl!$A$2:$F$6090,5,0)</f>
        <v>http://www.bu.edu/files/2017/04/17-1281-JULIEPALMER-020.jpg</v>
      </c>
      <c r="AB1348" t="str">
        <f>VLOOKUP(W1348,[1]ImageUrl!$A$2:$F$6090,6,0)</f>
        <v>http://www.bu.edu/files/2017/04/17-1266-SLONECANCER-056.jpg</v>
      </c>
    </row>
    <row r="1349" spans="1:28" x14ac:dyDescent="0.2">
      <c r="A1349">
        <v>1876778</v>
      </c>
      <c r="B1349" t="s">
        <v>4559</v>
      </c>
      <c r="C1349" t="s">
        <v>196</v>
      </c>
      <c r="D1349" t="s">
        <v>4560</v>
      </c>
      <c r="E1349">
        <v>2017</v>
      </c>
      <c r="F1349" t="s">
        <v>25</v>
      </c>
      <c r="G1349" t="s">
        <v>26</v>
      </c>
      <c r="H1349" t="s">
        <v>27</v>
      </c>
      <c r="I1349" t="s">
        <v>4561</v>
      </c>
      <c r="J1349" t="s">
        <v>4562</v>
      </c>
      <c r="K1349" t="s">
        <v>30</v>
      </c>
      <c r="L1349">
        <v>422450</v>
      </c>
      <c r="M1349" t="s">
        <v>30</v>
      </c>
      <c r="N1349" t="s">
        <v>31</v>
      </c>
      <c r="O1349" t="s">
        <v>45</v>
      </c>
      <c r="P1349">
        <v>9309341</v>
      </c>
      <c r="Q1349">
        <v>1</v>
      </c>
      <c r="R1349" t="s">
        <v>46</v>
      </c>
      <c r="S1349">
        <v>123482</v>
      </c>
      <c r="T1349">
        <v>1</v>
      </c>
      <c r="V1349" t="s">
        <v>30</v>
      </c>
      <c r="W1349" t="s">
        <v>20146</v>
      </c>
      <c r="X1349" t="str">
        <f>VLOOKUP(W1349,[1]ImageUrl!$A$2:$F$6090,2,0)</f>
        <v>https://www.nationwidechildrens.org/-/media/nch/find-a-doctor/images/gail-besner-environmental-2.ashx?w=695&amp;as=1&amp;hash=108D95AE42A6510792AAF3FBC07428498A4099AF</v>
      </c>
      <c r="Y1349" t="str">
        <f>VLOOKUP(W1349,[1]ImageUrl!$A$2:$F$6090,3,0)</f>
        <v>https://wexnermedical.osu.edu/-/media/images/wexnermedical/global/modules/global/our-leaders-callout/departments/surgery/pediatric/besner.jpg?la=en&amp;hash=26E01F815A319942D8568F26EA34970034223781</v>
      </c>
      <c r="Z1349" t="str">
        <f>VLOOKUP(W1349,[1]ImageUrl!$A$2:$F$6090,4,0)</f>
        <v>https://sciotobiosciences.com/wp-content/uploads/2017/10/Besner-Photo-1.jpg</v>
      </c>
      <c r="AA1349" t="str">
        <f>VLOOKUP(W1349,[1]ImageUrl!$A$2:$F$6090,5,0)</f>
        <v>https://www.nationwidechildrens.org/-/media/nch/find-a-doctor/images/lynette-rogers.ashx?w=198&amp;h=278&amp;as=1&amp;bc=FFFFFF&amp;hash=7374417626E1ADFC5D1678545CAEFEDA15E1971E</v>
      </c>
      <c r="AB1349" t="str">
        <f>VLOOKUP(W1349,[1]ImageUrl!$A$2:$F$6090,6,0)</f>
        <v>https://i1.wp.com/necsociety.org/wp-content/uploads/2018/12/cropped-cropped-nec-2.png?fit=1258%2C1258&amp;ssl=1</v>
      </c>
    </row>
    <row r="1350" spans="1:28" x14ac:dyDescent="0.2">
      <c r="A1350">
        <v>8396253</v>
      </c>
      <c r="B1350" t="s">
        <v>4563</v>
      </c>
      <c r="C1350" t="s">
        <v>63</v>
      </c>
      <c r="D1350" t="s">
        <v>4564</v>
      </c>
      <c r="E1350">
        <v>2016</v>
      </c>
      <c r="F1350" t="s">
        <v>25</v>
      </c>
      <c r="G1350" t="s">
        <v>26</v>
      </c>
      <c r="H1350" t="s">
        <v>27</v>
      </c>
      <c r="I1350" t="s">
        <v>28</v>
      </c>
      <c r="J1350" t="s">
        <v>4565</v>
      </c>
      <c r="K1350" t="s">
        <v>30</v>
      </c>
      <c r="L1350">
        <v>346556</v>
      </c>
      <c r="M1350" t="s">
        <v>30</v>
      </c>
      <c r="N1350" t="s">
        <v>31</v>
      </c>
      <c r="O1350" t="s">
        <v>39</v>
      </c>
      <c r="P1350">
        <v>9152355</v>
      </c>
      <c r="Q1350">
        <v>1</v>
      </c>
      <c r="R1350" t="s">
        <v>40</v>
      </c>
      <c r="S1350">
        <v>207051</v>
      </c>
      <c r="T1350">
        <v>1</v>
      </c>
      <c r="V1350" t="s">
        <v>30</v>
      </c>
      <c r="W1350" t="s">
        <v>20147</v>
      </c>
      <c r="X1350" t="str">
        <f>VLOOKUP(W1350,[1]ImageUrl!$A$2:$F$6090,2,0)</f>
        <v>https://s3.amazonaws.com/cms.ipressroom.com/180/files/201410/546272aefe058b291b00cd32_research+winners/research+winners_hero.jpg</v>
      </c>
      <c r="Y1350" t="str">
        <f>VLOOKUP(W1350,[1]ImageUrl!$A$2:$F$6090,3,0)</f>
        <v>http://cms.ipressroom.com.s3.amazonaws.com/180/files/20175/KING_SIGNING-7440-5760+x+3840.jpg</v>
      </c>
      <c r="Z1350" t="str">
        <f>VLOOKUP(W1350,[1]ImageUrl!$A$2:$F$6090,4,0)</f>
        <v>https://s3.amazonaws.com/cms.ipressroom.com/180/files/20139/524f05f27241c852e8023bfd_beswick_lab/beswick_lab_hero.jpg</v>
      </c>
      <c r="AA1350" t="str">
        <f>VLOOKUP(W1350,[1]ImageUrl!$A$2:$F$6090,5,0)</f>
        <v>https://s3.amazonaws.com/cms.ipressroom.com/180/files/20196/5d1a473f2cfac23377678527_drbolton/drbolton_hero.jpg</v>
      </c>
      <c r="AB1350" t="str">
        <f>VLOOKUP(W1350,[1]ImageUrl!$A$2:$F$6090,6,0)</f>
        <v>https://s3.amazonaws.com/cms.ipressroom.com/180/files/20192/5c9e80882cfac2490cdcf9d7_TOBACCO+CESSATION+PROGRAM-6199-600px/TOBACCO+CESSATION+PROGRAM-6199-600px_hero.jpg</v>
      </c>
    </row>
    <row r="1351" spans="1:28" x14ac:dyDescent="0.2">
      <c r="A1351">
        <v>9565130</v>
      </c>
      <c r="B1351" t="s">
        <v>4566</v>
      </c>
      <c r="C1351" t="s">
        <v>265</v>
      </c>
      <c r="D1351" t="s">
        <v>4567</v>
      </c>
      <c r="E1351">
        <v>2017</v>
      </c>
      <c r="F1351" t="s">
        <v>25</v>
      </c>
      <c r="G1351" t="s">
        <v>26</v>
      </c>
      <c r="H1351" t="s">
        <v>27</v>
      </c>
      <c r="I1351" t="s">
        <v>28</v>
      </c>
      <c r="J1351" t="s">
        <v>4568</v>
      </c>
      <c r="K1351" t="s">
        <v>30</v>
      </c>
      <c r="L1351">
        <v>396250</v>
      </c>
      <c r="M1351" t="s">
        <v>30</v>
      </c>
      <c r="N1351" t="s">
        <v>31</v>
      </c>
      <c r="O1351" t="s">
        <v>54</v>
      </c>
      <c r="P1351">
        <v>9309484</v>
      </c>
      <c r="Q1351">
        <v>1</v>
      </c>
      <c r="R1351" t="s">
        <v>55</v>
      </c>
      <c r="S1351">
        <v>125301</v>
      </c>
      <c r="T1351">
        <v>1</v>
      </c>
      <c r="U1351" t="s">
        <v>34</v>
      </c>
      <c r="V1351" t="s">
        <v>30</v>
      </c>
      <c r="W1351" t="s">
        <v>20148</v>
      </c>
      <c r="X1351" t="str">
        <f>VLOOKUP(W1351,[1]ImageUrl!$A$2:$F$6090,2,0)</f>
        <v>https://signature.bcm.edu/images/uploaded/full/1479306097292.jpeg</v>
      </c>
      <c r="Y1351" t="str">
        <f>VLOOKUP(W1351,[1]ImageUrl!$A$2:$F$6090,3,0)</f>
        <v>https://static.wixstatic.com/media/77b2aa_518f5809e56f4357a0aa8774907fa5c9~mv2_d_4558_3016_s_4_2.jpg</v>
      </c>
      <c r="Z1351" t="str">
        <f>VLOOKUP(W1351,[1]ImageUrl!$A$2:$F$6090,4,0)</f>
        <v>https://static.wixstatic.com/media/77b2aa_d083556a676548c4883e12f3111ab38e~mv2_d_2661_3725_s_4_2.jpg</v>
      </c>
      <c r="AA1351" t="str">
        <f>VLOOKUP(W1351,[1]ImageUrl!$A$2:$F$6090,5,0)</f>
        <v>https://i1.rgstatic.net/ii/profile.image/278452952420352-1443399765254_Q512/Matthew_Bettini2.jpg</v>
      </c>
      <c r="AB1351" t="str">
        <f>VLOOKUP(W1351,[1]ImageUrl!$A$2:$F$6090,6,0)</f>
        <v>https://signature.bcm.edu/images/uploaded/full/1538077056656.jpeg</v>
      </c>
    </row>
    <row r="1352" spans="1:28" x14ac:dyDescent="0.2">
      <c r="A1352">
        <v>11263680</v>
      </c>
      <c r="B1352" t="s">
        <v>4569</v>
      </c>
      <c r="C1352" t="s">
        <v>712</v>
      </c>
      <c r="D1352" t="s">
        <v>4570</v>
      </c>
      <c r="E1352">
        <v>2016</v>
      </c>
      <c r="F1352" t="s">
        <v>25</v>
      </c>
      <c r="G1352" t="s">
        <v>26</v>
      </c>
      <c r="H1352" t="s">
        <v>27</v>
      </c>
      <c r="I1352" t="s">
        <v>28</v>
      </c>
      <c r="J1352" t="s">
        <v>4571</v>
      </c>
      <c r="K1352" t="s">
        <v>30</v>
      </c>
      <c r="L1352">
        <v>495781</v>
      </c>
      <c r="M1352" t="s">
        <v>30</v>
      </c>
      <c r="N1352" t="s">
        <v>31</v>
      </c>
      <c r="O1352" t="s">
        <v>32</v>
      </c>
      <c r="P1352">
        <v>9158656</v>
      </c>
      <c r="Q1352">
        <v>1</v>
      </c>
      <c r="R1352" t="s">
        <v>33</v>
      </c>
      <c r="S1352">
        <v>133823</v>
      </c>
      <c r="T1352">
        <v>1</v>
      </c>
      <c r="V1352" t="s">
        <v>30</v>
      </c>
      <c r="W1352" t="s">
        <v>20149</v>
      </c>
      <c r="X1352" t="str">
        <f>VLOOKUP(W1352,[1]ImageUrl!$A$2:$F$6090,2,0)</f>
        <v>https://doximity-res.cloudinary.com/image/upload/t_public_profile_photo_320x320/eetjkbcndvgm1delhfag.jpg</v>
      </c>
      <c r="Y1352" t="str">
        <f>VLOOKUP(W1352,[1]ImageUrl!$A$2:$F$6090,3,0)</f>
        <v>https://drupalish.ahc.umn.edu/bios/show-image.php?i=Betts-Brian-002-CHSN.png</v>
      </c>
      <c r="Z1352" t="str">
        <f>VLOOKUP(W1352,[1]ImageUrl!$A$2:$F$6090,4,0)</f>
        <v>https://doximity-res.cloudinary.com/image/upload/t_public_profile_photo_320x320/i2re1x8yfkc3f03pyvqy.jpg</v>
      </c>
      <c r="AA1352" t="str">
        <f>VLOOKUP(W1352,[1]ImageUrl!$A$2:$F$6090,5,0)</f>
        <v>https://drupalish.ahc.umn.edu/bios/show-image.php?i=Betts-Brian-HOT-2.png</v>
      </c>
      <c r="AB1352" t="str">
        <f>VLOOKUP(W1352,[1]ImageUrl!$A$2:$F$6090,6,0)</f>
        <v>https://doximity-res.cloudinary.com/image/upload/t_public_profile_photo_320x320/x4pwzjbqzkdb4f5cyekj.jpg</v>
      </c>
    </row>
    <row r="1353" spans="1:28" x14ac:dyDescent="0.2">
      <c r="A1353">
        <v>9979759</v>
      </c>
      <c r="B1353" t="s">
        <v>4572</v>
      </c>
      <c r="C1353" t="s">
        <v>160</v>
      </c>
      <c r="D1353" t="s">
        <v>4573</v>
      </c>
      <c r="E1353">
        <v>2017</v>
      </c>
      <c r="F1353" t="s">
        <v>25</v>
      </c>
      <c r="G1353" t="s">
        <v>26</v>
      </c>
      <c r="H1353" t="s">
        <v>27</v>
      </c>
      <c r="I1353" t="s">
        <v>28</v>
      </c>
      <c r="J1353" t="s">
        <v>4574</v>
      </c>
      <c r="K1353" t="s">
        <v>30</v>
      </c>
      <c r="L1353">
        <v>301165</v>
      </c>
      <c r="M1353" t="s">
        <v>30</v>
      </c>
      <c r="N1353" t="s">
        <v>31</v>
      </c>
      <c r="O1353" t="s">
        <v>148</v>
      </c>
      <c r="P1353">
        <v>9307310</v>
      </c>
      <c r="Q1353">
        <v>1</v>
      </c>
      <c r="R1353" t="s">
        <v>149</v>
      </c>
      <c r="S1353">
        <v>110415</v>
      </c>
      <c r="T1353">
        <v>1</v>
      </c>
      <c r="U1353" t="s">
        <v>34</v>
      </c>
      <c r="V1353" t="s">
        <v>30</v>
      </c>
      <c r="W1353" t="s">
        <v>20150</v>
      </c>
      <c r="X1353" t="str">
        <f>VLOOKUP(W1353,[1]ImageUrl!$A$2:$F$6090,2,0)</f>
        <v>http://bm.med.miami.edu/images/EleonoreBeurel.jpg</v>
      </c>
      <c r="Y1353" t="str">
        <f>VLOOKUP(W1353,[1]ImageUrl!$A$2:$F$6090,3,0)</f>
        <v>http://bm.med.miami.edu/images/shantadhar.jpg</v>
      </c>
      <c r="Z1353" t="str">
        <f>VLOOKUP(W1353,[1]ImageUrl!$A$2:$F$6090,4,0)</f>
        <v>http://bm.med.miami.edu/images/Luisa_Cimmino-.jpg</v>
      </c>
      <c r="AA1353" t="str">
        <f>VLOOKUP(W1353,[1]ImageUrl!$A$2:$F$6090,5,0)</f>
        <v>http://bm.med.miami.edu/images/IbolyaAndras2.jpg</v>
      </c>
      <c r="AB1353" t="str">
        <f>VLOOKUP(W1353,[1]ImageUrl!$A$2:$F$6090,6,0)</f>
        <v>http://bm.med.miami.edu/images/StephenLee3.jpg</v>
      </c>
    </row>
    <row r="1354" spans="1:28" x14ac:dyDescent="0.2">
      <c r="A1354">
        <v>1969455</v>
      </c>
      <c r="B1354" t="s">
        <v>4575</v>
      </c>
      <c r="C1354" t="s">
        <v>471</v>
      </c>
      <c r="D1354" t="s">
        <v>4576</v>
      </c>
      <c r="E1354">
        <v>2016</v>
      </c>
      <c r="F1354" t="s">
        <v>25</v>
      </c>
      <c r="G1354" t="s">
        <v>26</v>
      </c>
      <c r="H1354" t="s">
        <v>27</v>
      </c>
      <c r="I1354" t="s">
        <v>28</v>
      </c>
      <c r="J1354" t="s">
        <v>4577</v>
      </c>
      <c r="K1354" t="s">
        <v>30</v>
      </c>
      <c r="L1354">
        <v>1613169</v>
      </c>
      <c r="M1354" t="s">
        <v>30</v>
      </c>
      <c r="N1354" t="s">
        <v>31</v>
      </c>
      <c r="O1354" t="s">
        <v>54</v>
      </c>
      <c r="P1354">
        <v>9158963</v>
      </c>
      <c r="Q1354">
        <v>1</v>
      </c>
      <c r="R1354" t="s">
        <v>55</v>
      </c>
      <c r="S1354">
        <v>125581</v>
      </c>
      <c r="T1354">
        <v>1</v>
      </c>
      <c r="V1354" t="s">
        <v>30</v>
      </c>
      <c r="W1354" t="s">
        <v>20151</v>
      </c>
      <c r="X1354" t="str">
        <f>VLOOKUP(W1354,[1]ImageUrl!$A$2:$F$6090,2,0)</f>
        <v>https://www.nobelprize.org/images/beutler-15171-portrait-medium.jpg</v>
      </c>
      <c r="Y1354" t="str">
        <f>VLOOKUP(W1354,[1]ImageUrl!$A$2:$F$6090,3,0)</f>
        <v>https://media.npr.org/assets/img/2011/10/03/beutler_postcard-aef02396f000928a6130a0ac5865808259a9007b-s800-c85.jpg</v>
      </c>
      <c r="Z1354" t="str">
        <f>VLOOKUP(W1354,[1]ImageUrl!$A$2:$F$6090,4,0)</f>
        <v>https://media.npr.org/assets/img/2011/10/03/steinman1_wide-4b40b9ce5bbeceee4c3a095bb312e2baf9cda872-s800-c85.jpg</v>
      </c>
      <c r="AA1354" t="str">
        <f>VLOOKUP(W1354,[1]ImageUrl!$A$2:$F$6090,5,0)</f>
        <v>https://upload.wikimedia.org/wikipedia/commons/1/1b/Nobel_Prize_2011-Press_Conference_KI-DSC_7512.jpg</v>
      </c>
      <c r="AB1354" t="str">
        <f>VLOOKUP(W1354,[1]ImageUrl!$A$2:$F$6090,6,0)</f>
        <v>https://si.wsj.net/public/resources/images/OB-PY095_Nobel__D_20111003063441.jpg</v>
      </c>
    </row>
    <row r="1355" spans="1:28" x14ac:dyDescent="0.2">
      <c r="A1355">
        <v>9215648</v>
      </c>
      <c r="B1355" t="s">
        <v>4578</v>
      </c>
      <c r="C1355" t="s">
        <v>337</v>
      </c>
      <c r="D1355" t="s">
        <v>4579</v>
      </c>
      <c r="E1355">
        <v>2017</v>
      </c>
      <c r="F1355" t="s">
        <v>25</v>
      </c>
      <c r="G1355" t="s">
        <v>26</v>
      </c>
      <c r="H1355" t="s">
        <v>27</v>
      </c>
      <c r="I1355" t="s">
        <v>28</v>
      </c>
      <c r="J1355" t="s">
        <v>4580</v>
      </c>
      <c r="K1355" t="s">
        <v>30</v>
      </c>
      <c r="L1355">
        <v>412451</v>
      </c>
      <c r="M1355" t="s">
        <v>30</v>
      </c>
      <c r="N1355" t="s">
        <v>31</v>
      </c>
      <c r="O1355" t="s">
        <v>32</v>
      </c>
      <c r="P1355">
        <v>9307494</v>
      </c>
      <c r="Q1355">
        <v>1</v>
      </c>
      <c r="R1355" t="s">
        <v>33</v>
      </c>
      <c r="S1355">
        <v>133029</v>
      </c>
      <c r="T1355">
        <v>1</v>
      </c>
      <c r="U1355" t="s">
        <v>34</v>
      </c>
      <c r="V1355" t="s">
        <v>30</v>
      </c>
      <c r="W1355" t="s">
        <v>20152</v>
      </c>
      <c r="X1355" t="str">
        <f>VLOOKUP(W1355,[1]ImageUrl!$A$2:$F$6090,2,0)</f>
        <v>https://www.mcw.edu/departments/cardiovascular-center-heart/members/faculty-and-labs/-/media/059AB621758B47C7A6D8205F001745D0.ashx?anchor=middlecenter&amp;scale=both&amp;mode=crop</v>
      </c>
      <c r="Y1355" t="str">
        <f>VLOOKUP(W1355,[1]ImageUrl!$A$2:$F$6090,3,0)</f>
        <v>https://cdn2.researchoutreach.org/wp-content/uploads/2018/11/Andreas-Beyer-Main-Image.jpg</v>
      </c>
      <c r="Z1355" t="str">
        <f>VLOOKUP(W1355,[1]ImageUrl!$A$2:$F$6090,4,0)</f>
        <v>https://www.mcw.edu/-/media/MCW/Departments/Cardiovascular-Center/andreas-beyer.jpg?h=160&amp;w=120&amp;la=en</v>
      </c>
      <c r="AA1355" t="str">
        <f>VLOOKUP(W1355,[1]ImageUrl!$A$2:$F$6090,5,0)</f>
        <v>https://www.mcw.edu/-/media/MCW/Departments/Physiology/Matthew-Hodges_Academic-Profile.jpg?w=200&amp;h=275&amp;mode=crop&amp;anchor=middlecenter&amp;scale=both%20200w</v>
      </c>
      <c r="AB1355" t="str">
        <f>VLOOKUP(W1355,[1]ImageUrl!$A$2:$F$6090,6,0)</f>
        <v>http://cosmm.org/wp-content/uploads/2016/04/Beyer-200x300.jpg</v>
      </c>
    </row>
    <row r="1356" spans="1:28" x14ac:dyDescent="0.2">
      <c r="A1356">
        <v>11273295</v>
      </c>
      <c r="B1356" t="s">
        <v>4581</v>
      </c>
      <c r="C1356" t="s">
        <v>337</v>
      </c>
      <c r="D1356" t="s">
        <v>4582</v>
      </c>
      <c r="E1356">
        <v>2017</v>
      </c>
      <c r="F1356" t="s">
        <v>25</v>
      </c>
      <c r="G1356" t="s">
        <v>26</v>
      </c>
      <c r="H1356" t="s">
        <v>27</v>
      </c>
      <c r="I1356" t="s">
        <v>28</v>
      </c>
      <c r="J1356" t="s">
        <v>4583</v>
      </c>
      <c r="K1356" t="s">
        <v>30</v>
      </c>
      <c r="L1356">
        <v>462342</v>
      </c>
      <c r="M1356" t="s">
        <v>30</v>
      </c>
      <c r="N1356" t="s">
        <v>31</v>
      </c>
      <c r="O1356" t="s">
        <v>39</v>
      </c>
      <c r="P1356">
        <v>9284220</v>
      </c>
      <c r="Q1356">
        <v>1</v>
      </c>
      <c r="R1356" t="s">
        <v>40</v>
      </c>
      <c r="S1356">
        <v>214805</v>
      </c>
      <c r="T1356">
        <v>1</v>
      </c>
      <c r="V1356" t="s">
        <v>30</v>
      </c>
      <c r="W1356" t="s">
        <v>20153</v>
      </c>
      <c r="X1356" t="str">
        <f>VLOOKUP(W1356,[1]ImageUrl!$A$2:$F$6090,2,0)</f>
        <v>https://www.mcw.edu/-/media/MCW/Departments/Epidemiology/Kirsten-Beyer_Academic-Profile.jpg?scale=both&amp;w=1500&amp;anchor=middlecenter&amp;mode=crop&amp;h=1687&amp;la=en&amp;hash=0AB2E02A031B60D39B37EEAE00F64E4567DFB6FC</v>
      </c>
      <c r="Y1356" t="str">
        <f>VLOOKUP(W1356,[1]ImageUrl!$A$2:$F$6090,3,0)</f>
        <v>https://opd-resources.mcw.edu/FileLibrary/OPD/Providers/photos/Scholcoff_CeciliaOriginal.jpg?w=200&amp;h=275&amp;mode=crop&amp;anchor=middlecenter&amp;scale=both%20200w</v>
      </c>
      <c r="Z1356" t="str">
        <f>VLOOKUP(W1356,[1]ImageUrl!$A$2:$F$6090,4,0)</f>
        <v>https://www.mcw.edu/-/media/MCW/Departments/Cancer-Center/PCCOE/PCCOE-Faculty.JPG?h=675&amp;w=1200&amp;la=en</v>
      </c>
      <c r="AA1356" t="str">
        <f>VLOOKUP(W1356,[1]ImageUrl!$A$2:$F$6090,5,0)</f>
        <v>https://www.mcw.edu/-/media/MCW/Newsroom/Article-Photos/Cancer-Center-Staff.jpg?h=521&amp;w=800&amp;la=en</v>
      </c>
      <c r="AB1356" t="str">
        <f>VLOOKUP(W1356,[1]ImageUrl!$A$2:$F$6090,6,0)</f>
        <v>https://www.mcw.edu/-/media/MCW/Departments/Family-and-Community-Medicine/AcademicFellowshipinPrimaryCareResearchFellows_Image-Card.jpg?scale=both&amp;w=2100&amp;anchor=middlecenter&amp;mode=crop&amp;h=1302&amp;la=en&amp;hash=B2AC452195C309A548B9EEAAC4BBC9FD796EC847</v>
      </c>
    </row>
    <row r="1357" spans="1:28" x14ac:dyDescent="0.2">
      <c r="A1357">
        <v>7355532</v>
      </c>
      <c r="B1357" t="s">
        <v>4584</v>
      </c>
      <c r="C1357" t="s">
        <v>471</v>
      </c>
      <c r="D1357" t="s">
        <v>4585</v>
      </c>
      <c r="E1357">
        <v>2017</v>
      </c>
      <c r="F1357" t="s">
        <v>315</v>
      </c>
      <c r="G1357" t="s">
        <v>26</v>
      </c>
      <c r="H1357" t="s">
        <v>27</v>
      </c>
      <c r="I1357" t="s">
        <v>4586</v>
      </c>
      <c r="J1357" t="s">
        <v>4587</v>
      </c>
      <c r="K1357" t="s">
        <v>30</v>
      </c>
      <c r="L1357">
        <v>2964535</v>
      </c>
      <c r="M1357" t="s">
        <v>30</v>
      </c>
      <c r="N1357" t="s">
        <v>31</v>
      </c>
      <c r="O1357" t="s">
        <v>157</v>
      </c>
      <c r="P1357">
        <v>9285585</v>
      </c>
      <c r="Q1357">
        <v>1</v>
      </c>
      <c r="R1357" t="s">
        <v>158</v>
      </c>
      <c r="S1357">
        <v>55577</v>
      </c>
      <c r="T1357">
        <v>1</v>
      </c>
      <c r="V1357" t="s">
        <v>30</v>
      </c>
      <c r="W1357" t="s">
        <v>20154</v>
      </c>
      <c r="X1357" t="str">
        <f>VLOOKUP(W1357,[1]ImageUrl!$A$2:$F$6090,2,0)</f>
        <v>http://www4.utsouthwestern.edu/ilya/images/people/ilya_sm.jpg</v>
      </c>
      <c r="Y1357" t="str">
        <f>VLOOKUP(W1357,[1]ImageUrl!$A$2:$F$6090,3,0)</f>
        <v>https://www.utsouthwestern.edu/edumedia/eduimages/newsroom/news_releases/2016/nov/brezprozvanny-ilya.jpg</v>
      </c>
      <c r="Z1357" t="str">
        <f>VLOOKUP(W1357,[1]ImageUrl!$A$2:$F$6090,4,0)</f>
        <v>http://www4.utsouthwestern.edu/ilya/images/nd_front.jpg</v>
      </c>
      <c r="AA1357" t="str">
        <f>VLOOKUP(W1357,[1]ImageUrl!$A$2:$F$6090,5,0)</f>
        <v>http://www4.utsouthwestern.edu/ilya/images/people/hua_sm.jpg</v>
      </c>
      <c r="AB1357" t="str">
        <f>VLOOKUP(W1357,[1]ImageUrl!$A$2:$F$6090,6,0)</f>
        <v>https://i1.rgstatic.net/ii/profile.image/273533137846283-1442226790955_Q512/Ilya_Bezprozvanny.jpg</v>
      </c>
    </row>
    <row r="1358" spans="1:28" x14ac:dyDescent="0.2">
      <c r="A1358">
        <v>8803548</v>
      </c>
      <c r="B1358" t="s">
        <v>4588</v>
      </c>
      <c r="C1358" t="s">
        <v>303</v>
      </c>
      <c r="D1358" t="s">
        <v>4589</v>
      </c>
      <c r="E1358">
        <v>2017</v>
      </c>
      <c r="F1358" t="s">
        <v>25</v>
      </c>
      <c r="G1358" t="s">
        <v>26</v>
      </c>
      <c r="H1358" t="s">
        <v>27</v>
      </c>
      <c r="I1358" t="s">
        <v>4590</v>
      </c>
      <c r="J1358" t="s">
        <v>4591</v>
      </c>
      <c r="K1358" t="s">
        <v>30</v>
      </c>
      <c r="L1358">
        <v>721174</v>
      </c>
      <c r="M1358" t="s">
        <v>30</v>
      </c>
      <c r="N1358" t="s">
        <v>31</v>
      </c>
      <c r="O1358" t="s">
        <v>54</v>
      </c>
      <c r="P1358">
        <v>9386266</v>
      </c>
      <c r="Q1358">
        <v>1</v>
      </c>
      <c r="R1358" t="s">
        <v>55</v>
      </c>
      <c r="S1358">
        <v>133633</v>
      </c>
      <c r="T1358">
        <v>1</v>
      </c>
      <c r="V1358" t="s">
        <v>30</v>
      </c>
      <c r="W1358" t="s">
        <v>20155</v>
      </c>
      <c r="X1358" t="str">
        <f>VLOOKUP(W1358,[1]ImageUrl!$A$2:$F$6090,2,0)</f>
        <v>http://ironclad.rbhs.rutgers.edu/~mbmapp/pictures/bhanotpu.jpg</v>
      </c>
      <c r="Y1358" t="str">
        <f>VLOOKUP(W1358,[1]ImageUrl!$A$2:$F$6090,3,0)</f>
        <v>http://njms.rutgers.edu/departments/molecular_genetics/images/Bhanotheadshot.png</v>
      </c>
      <c r="Z1358" t="str">
        <f>VLOOKUP(W1358,[1]ImageUrl!$A$2:$F$6090,4,0)</f>
        <v>https://research.njms.rutgers.edu/i3d/img/faculty/pingxie.jpg</v>
      </c>
      <c r="AA1358" t="str">
        <f>VLOOKUP(W1358,[1]ImageUrl!$A$2:$F$6090,5,0)</f>
        <v>https://nsfiosinfocus.files.wordpress.com/2018/04/purnima-bhanot.jpg?w=320&amp;h=285</v>
      </c>
      <c r="AB1358" t="str">
        <f>VLOOKUP(W1358,[1]ImageUrl!$A$2:$F$6090,6,0)</f>
        <v>https://phri.njms.rutgers.edu/wp-content/uploads/2018/07/Marcela-Rodriguez-400x400.jpg</v>
      </c>
    </row>
    <row r="1359" spans="1:28" x14ac:dyDescent="0.2">
      <c r="A1359">
        <v>1864115</v>
      </c>
      <c r="B1359" t="s">
        <v>4592</v>
      </c>
      <c r="C1359" t="s">
        <v>140</v>
      </c>
      <c r="D1359" t="s">
        <v>4593</v>
      </c>
      <c r="E1359">
        <v>2016</v>
      </c>
      <c r="F1359" t="s">
        <v>25</v>
      </c>
      <c r="G1359" t="s">
        <v>26</v>
      </c>
      <c r="H1359" t="s">
        <v>27</v>
      </c>
      <c r="I1359" t="s">
        <v>28</v>
      </c>
      <c r="J1359" t="s">
        <v>4594</v>
      </c>
      <c r="K1359" t="s">
        <v>30</v>
      </c>
      <c r="L1359">
        <v>403630</v>
      </c>
      <c r="M1359" t="s">
        <v>30</v>
      </c>
      <c r="N1359" t="s">
        <v>31</v>
      </c>
      <c r="O1359" t="s">
        <v>39</v>
      </c>
      <c r="P1359">
        <v>9177359</v>
      </c>
      <c r="Q1359">
        <v>1</v>
      </c>
      <c r="R1359" t="s">
        <v>40</v>
      </c>
      <c r="S1359">
        <v>201189</v>
      </c>
      <c r="T1359">
        <v>1</v>
      </c>
      <c r="U1359" t="s">
        <v>34</v>
      </c>
      <c r="V1359" t="s">
        <v>30</v>
      </c>
      <c r="W1359" t="s">
        <v>20156</v>
      </c>
      <c r="X1359" t="str">
        <f>VLOOKUP(W1359,[1]ImageUrl!$A$2:$F$6090,2,0)</f>
        <v>https://i.ytimg.com/vi/ZNBW_IsaqJA/sddefault.jpg</v>
      </c>
      <c r="Y1359" t="str">
        <f>VLOOKUP(W1359,[1]ImageUrl!$A$2:$F$6090,3,0)</f>
        <v>https://icahn.mssm.edu/files/fad_img_new/216/0000076810070845931841/0000072500024730754791.jpg</v>
      </c>
      <c r="Z1359" t="str">
        <f>VLOOKUP(W1359,[1]ImageUrl!$A$2:$F$6090,4,0)</f>
        <v>http://labs.icahn.mssm.edu/bhardwajlab/wp-content/uploads/sites/194/2016/07/Untitled2.png</v>
      </c>
      <c r="AA1359" t="str">
        <f>VLOOKUP(W1359,[1]ImageUrl!$A$2:$F$6090,5,0)</f>
        <v>https://d38bjhv6qv6ozc.cloudfront.net/u/02e8addb-e33b-4e3b-ad98-964b91144c88</v>
      </c>
      <c r="AB1359" t="str">
        <f>VLOOKUP(W1359,[1]ImageUrl!$A$2:$F$6090,6,0)</f>
        <v>https://www.parkerici.org/wp-content/uploads/2017/02/Nina-Bhardwaj_web_06-2016.jpg</v>
      </c>
    </row>
    <row r="1360" spans="1:28" x14ac:dyDescent="0.2">
      <c r="A1360">
        <v>8089691</v>
      </c>
      <c r="B1360" t="s">
        <v>4595</v>
      </c>
      <c r="C1360" t="s">
        <v>23</v>
      </c>
      <c r="D1360" t="s">
        <v>4596</v>
      </c>
      <c r="E1360">
        <v>2018</v>
      </c>
      <c r="F1360" t="s">
        <v>25</v>
      </c>
      <c r="G1360" t="s">
        <v>26</v>
      </c>
      <c r="H1360" t="s">
        <v>27</v>
      </c>
      <c r="I1360" t="s">
        <v>28</v>
      </c>
      <c r="J1360" t="s">
        <v>4597</v>
      </c>
      <c r="K1360" t="s">
        <v>30</v>
      </c>
      <c r="L1360">
        <v>786191</v>
      </c>
      <c r="M1360" t="s">
        <v>30</v>
      </c>
      <c r="N1360" t="s">
        <v>31</v>
      </c>
      <c r="O1360" t="s">
        <v>157</v>
      </c>
      <c r="P1360">
        <v>9578928</v>
      </c>
      <c r="Q1360">
        <v>1</v>
      </c>
      <c r="R1360" t="s">
        <v>158</v>
      </c>
      <c r="S1360">
        <v>60539</v>
      </c>
      <c r="T1360">
        <v>1</v>
      </c>
      <c r="V1360" t="s">
        <v>30</v>
      </c>
      <c r="W1360" t="s">
        <v>20157</v>
      </c>
      <c r="X1360" t="str">
        <f>VLOOKUP(W1360,[1]ImageUrl!$A$2:$F$6090,2,0)</f>
        <v>https://endocrinenews.endocrine.org/wp-content/uploads/Bhasin-Shalender-731x1024.jpg</v>
      </c>
      <c r="Y1360" t="str">
        <f>VLOOKUP(W1360,[1]ImageUrl!$A$2:$F$6090,3,0)</f>
        <v>https://www.pfsfoundation.org/wp-content/uploads/2012/05/Shalendar-Bhasin.png</v>
      </c>
      <c r="Z1360" t="str">
        <f>VLOOKUP(W1360,[1]ImageUrl!$A$2:$F$6090,4,0)</f>
        <v>https://doximity-res.cloudinary.com/image/upload/t_public_profile_photo_320x320/dzet2dwqo3kxv6krw4nc.jpg</v>
      </c>
      <c r="AA1360" t="str">
        <f>VLOOKUP(W1360,[1]ImageUrl!$A$2:$F$6090,5,0)</f>
        <v>http://med.umkc.edu/wp-content/uploads/2016/11/dodge207-1.jpg</v>
      </c>
      <c r="AB1360" t="str">
        <f>VLOOKUP(W1360,[1]ImageUrl!$A$2:$F$6090,6,0)</f>
        <v>https://d3p2qewzsoh75c.cloudfront.net/uploads/speakers/200/b90e41f433288ce09e68bc54388a15d0.png</v>
      </c>
    </row>
    <row r="1361" spans="1:28" x14ac:dyDescent="0.2">
      <c r="A1361">
        <v>6517029</v>
      </c>
      <c r="B1361" t="s">
        <v>4598</v>
      </c>
      <c r="C1361" t="s">
        <v>232</v>
      </c>
      <c r="D1361" t="s">
        <v>4599</v>
      </c>
      <c r="E1361">
        <v>2016</v>
      </c>
      <c r="F1361" t="s">
        <v>25</v>
      </c>
      <c r="G1361" t="s">
        <v>26</v>
      </c>
      <c r="H1361" t="s">
        <v>27</v>
      </c>
      <c r="I1361" t="s">
        <v>28</v>
      </c>
      <c r="J1361" t="s">
        <v>4600</v>
      </c>
      <c r="K1361" t="s">
        <v>30</v>
      </c>
      <c r="L1361">
        <v>420000</v>
      </c>
      <c r="M1361" t="s">
        <v>30</v>
      </c>
      <c r="N1361" t="s">
        <v>31</v>
      </c>
      <c r="O1361" t="s">
        <v>148</v>
      </c>
      <c r="P1361">
        <v>9095029</v>
      </c>
      <c r="Q1361">
        <v>1</v>
      </c>
      <c r="R1361" t="s">
        <v>149</v>
      </c>
      <c r="S1361">
        <v>109975</v>
      </c>
      <c r="T1361">
        <v>1</v>
      </c>
      <c r="V1361" t="s">
        <v>30</v>
      </c>
      <c r="W1361" t="s">
        <v>20158</v>
      </c>
      <c r="X1361" t="str">
        <f>VLOOKUP(W1361,[1]ImageUrl!$A$2:$F$6090,2,0)</f>
        <v>https://eurekalert.org/multimedia/pub/web/200250_web.jpg</v>
      </c>
      <c r="Y1361" t="str">
        <f>VLOOKUP(W1361,[1]ImageUrl!$A$2:$F$6090,3,0)</f>
        <v>https://www.eurekalert.org/multimedia/pub/web/210352_web.jpg</v>
      </c>
      <c r="Z1361" t="str">
        <f>VLOOKUP(W1361,[1]ImageUrl!$A$2:$F$6090,4,0)</f>
        <v>https://pbs.twimg.com/media/DXsb3vKU8Ac5tn-.jpg</v>
      </c>
      <c r="AA1361" t="str">
        <f>VLOOKUP(W1361,[1]ImageUrl!$A$2:$F$6090,5,0)</f>
        <v>https://www.cohenveteransbioscience.org/wp-content/uploads/2017/07/ampitup-rfa-seema-bhatnagar.jpg</v>
      </c>
      <c r="AB1361" t="str">
        <f>VLOOKUP(W1361,[1]ImageUrl!$A$2:$F$6090,6,0)</f>
        <v>https://neuro.research.chop.edu/members/bhatnager.jpg</v>
      </c>
    </row>
    <row r="1362" spans="1:28" x14ac:dyDescent="0.2">
      <c r="A1362">
        <v>10348484</v>
      </c>
      <c r="B1362" t="s">
        <v>4601</v>
      </c>
      <c r="C1362" t="s">
        <v>328</v>
      </c>
      <c r="D1362" t="s">
        <v>4602</v>
      </c>
      <c r="E1362">
        <v>2017</v>
      </c>
      <c r="F1362" t="s">
        <v>25</v>
      </c>
      <c r="G1362" t="s">
        <v>26</v>
      </c>
      <c r="H1362" t="s">
        <v>27</v>
      </c>
      <c r="I1362" t="s">
        <v>28</v>
      </c>
      <c r="J1362" t="s">
        <v>4603</v>
      </c>
      <c r="K1362" t="s">
        <v>30</v>
      </c>
      <c r="L1362">
        <v>352000</v>
      </c>
      <c r="M1362" t="s">
        <v>30</v>
      </c>
      <c r="N1362" t="s">
        <v>31</v>
      </c>
      <c r="O1362" t="s">
        <v>229</v>
      </c>
      <c r="P1362">
        <v>9445572</v>
      </c>
      <c r="Q1362">
        <v>1</v>
      </c>
      <c r="R1362" t="s">
        <v>230</v>
      </c>
      <c r="S1362">
        <v>70736</v>
      </c>
      <c r="T1362">
        <v>1</v>
      </c>
      <c r="U1362" t="s">
        <v>34</v>
      </c>
      <c r="V1362" t="s">
        <v>30</v>
      </c>
      <c r="W1362" t="s">
        <v>20159</v>
      </c>
      <c r="X1362" t="str">
        <f>VLOOKUP(W1362,[1]ImageUrl!$A$2:$F$6090,2,0)</f>
        <v>https://s3-prod.crainscleveland.com/styles/width_765/s3/CL_20181119_Web_Tiwari_blk_640x440px.jpg</v>
      </c>
      <c r="Y1362" t="str">
        <f>VLOOKUP(W1362,[1]ImageUrl!$A$2:$F$6090,3,0)</f>
        <v>x-raw-image:///bbf402c607af9dbe79adb8cb2830aac4283f8cb245782dac5b39ccb894977eb5</v>
      </c>
      <c r="Z1362" t="str">
        <f>VLOOKUP(W1362,[1]ImageUrl!$A$2:$F$6090,4,0)</f>
        <v>https://i1.rgstatic.net/publication/7430837_Syntaxins_3_and_4_Are_Concentrated_in_Separate_Clusters_on_the_Plasma_Membrane_before_the_Establishment_of_Cell_Polarity/links/0fcfd51265228241f8000000/largepreview.png</v>
      </c>
      <c r="AA1362" t="str">
        <f>VLOOKUP(W1362,[1]ImageUrl!$A$2:$F$6090,5,0)</f>
        <v>x-raw-image:///5c23a5fa5fbc721e99f103b2872e69abb1243a9cb98ad24cc76cb419a0d27740</v>
      </c>
      <c r="AB1362" t="str">
        <f>VLOOKUP(W1362,[1]ImageUrl!$A$2:$F$6090,6,0)</f>
        <v>x-raw-image:///0d8db12aea0985fa00e1d16d4712e1b0fa0570b642195e2c4f6aa18409dc3a73</v>
      </c>
    </row>
    <row r="1363" spans="1:28" x14ac:dyDescent="0.2">
      <c r="A1363">
        <v>10566673</v>
      </c>
      <c r="B1363" t="s">
        <v>4604</v>
      </c>
      <c r="C1363" t="s">
        <v>164</v>
      </c>
      <c r="D1363" t="s">
        <v>4605</v>
      </c>
      <c r="E1363">
        <v>2018</v>
      </c>
      <c r="F1363" t="s">
        <v>25</v>
      </c>
      <c r="G1363" t="s">
        <v>26</v>
      </c>
      <c r="H1363" t="s">
        <v>27</v>
      </c>
      <c r="I1363" t="s">
        <v>28</v>
      </c>
      <c r="J1363" t="s">
        <v>4606</v>
      </c>
      <c r="K1363" t="s">
        <v>30</v>
      </c>
      <c r="L1363">
        <v>355500</v>
      </c>
      <c r="M1363" t="s">
        <v>30</v>
      </c>
      <c r="N1363" t="s">
        <v>31</v>
      </c>
      <c r="O1363" t="s">
        <v>354</v>
      </c>
      <c r="P1363">
        <v>9495212</v>
      </c>
      <c r="Q1363">
        <v>1</v>
      </c>
      <c r="R1363" t="s">
        <v>355</v>
      </c>
      <c r="S1363">
        <v>116964</v>
      </c>
      <c r="T1363">
        <v>1</v>
      </c>
      <c r="V1363" t="s">
        <v>30</v>
      </c>
      <c r="W1363" t="s">
        <v>20160</v>
      </c>
      <c r="X1363" t="str">
        <f>VLOOKUP(W1363,[1]ImageUrl!$A$2:$F$6090,2,0)</f>
        <v>https://medicine.mc.vanderbilt.edu/files/public_files/Images/NP/Bhave-Gautam_2013-08-12_JR001-cr-ed_0.jpg</v>
      </c>
      <c r="Y1363" t="str">
        <f>VLOOKUP(W1363,[1]ImageUrl!$A$2:$F$6090,3,0)</f>
        <v>https://www.vumc.org/bhave-lab/sites/default/files/people/Bhave-portrait-JR021-585x390.jpg</v>
      </c>
      <c r="Z1363" t="str">
        <f>VLOOKUP(W1363,[1]ImageUrl!$A$2:$F$6090,4,0)</f>
        <v>https://doximity-res.cloudinary.com/image/upload/t_public_profile_photo_320x320/k6mhnfq4seq04j7lyo23.jpg</v>
      </c>
      <c r="AA1363" t="str">
        <f>VLOOKUP(W1363,[1]ImageUrl!$A$2:$F$6090,5,0)</f>
        <v>https://doximity-res.cloudinary.com/image/upload/t_public_profile_photo_320x320/yhphooa8r06nuql5fyj2.jpg</v>
      </c>
      <c r="AB1363" t="str">
        <f>VLOOKUP(W1363,[1]ImageUrl!$A$2:$F$6090,6,0)</f>
        <v>https://doximity-res.cloudinary.com/image/upload/t_public_profile_photo_320x320/eciid0chk8f6kmh7qwpv.jpg</v>
      </c>
    </row>
    <row r="1364" spans="1:28" x14ac:dyDescent="0.2">
      <c r="A1364">
        <v>8805218</v>
      </c>
      <c r="B1364" t="s">
        <v>4607</v>
      </c>
      <c r="C1364" t="s">
        <v>160</v>
      </c>
      <c r="D1364" t="s">
        <v>4608</v>
      </c>
      <c r="E1364">
        <v>2018</v>
      </c>
      <c r="F1364" t="s">
        <v>25</v>
      </c>
      <c r="G1364" t="s">
        <v>26</v>
      </c>
      <c r="H1364" t="s">
        <v>27</v>
      </c>
      <c r="I1364" t="s">
        <v>28</v>
      </c>
      <c r="J1364" t="s">
        <v>4609</v>
      </c>
      <c r="K1364" t="s">
        <v>30</v>
      </c>
      <c r="L1364">
        <v>335781</v>
      </c>
      <c r="M1364" t="s">
        <v>30</v>
      </c>
      <c r="N1364" t="s">
        <v>31</v>
      </c>
      <c r="O1364" t="s">
        <v>137</v>
      </c>
      <c r="P1364">
        <v>9599334</v>
      </c>
      <c r="Q1364">
        <v>1</v>
      </c>
      <c r="R1364" t="s">
        <v>138</v>
      </c>
      <c r="S1364">
        <v>105616</v>
      </c>
      <c r="T1364">
        <v>1</v>
      </c>
      <c r="U1364" t="s">
        <v>34</v>
      </c>
      <c r="V1364" t="s">
        <v>30</v>
      </c>
      <c r="W1364" t="s">
        <v>20161</v>
      </c>
      <c r="X1364" t="str">
        <f>VLOOKUP(W1364,[1]ImageUrl!$A$2:$F$6090,2,0)</f>
        <v>http://www.laura-bianchi.com/s/cc_images/teaserbox_902474047.jpeg?t=1557497584</v>
      </c>
      <c r="Y1364" t="str">
        <f>VLOOKUP(W1364,[1]ImageUrl!$A$2:$F$6090,3,0)</f>
        <v>http://biomed.med.miami.edu/images/faculty/faculty_Bianchi_Laura_web.jpg</v>
      </c>
      <c r="Z1364" t="str">
        <f>VLOOKUP(W1364,[1]ImageUrl!$A$2:$F$6090,4,0)</f>
        <v>http://www.laura-bianchi.com/s/cc_images/teaserbox_901335366.jpeg?t=1531930209</v>
      </c>
      <c r="AA1364" t="str">
        <f>VLOOKUP(W1364,[1]ImageUrl!$A$2:$F$6090,5,0)</f>
        <v>http://www.laura-bianchi.com/s/cc_images/cache_894935241.png?t=1524250636</v>
      </c>
      <c r="AB1364" t="str">
        <f>VLOOKUP(W1364,[1]ImageUrl!$A$2:$F$6090,6,0)</f>
        <v>http://www.laura-bianchi.com/s/cc_images/teaserbox_901347585.jpeg?t=1531930223</v>
      </c>
    </row>
    <row r="1365" spans="1:28" x14ac:dyDescent="0.2">
      <c r="A1365">
        <v>1888288</v>
      </c>
      <c r="B1365" t="s">
        <v>4610</v>
      </c>
      <c r="C1365" t="s">
        <v>471</v>
      </c>
      <c r="D1365" t="s">
        <v>4611</v>
      </c>
      <c r="E1365">
        <v>2018</v>
      </c>
      <c r="F1365" t="s">
        <v>25</v>
      </c>
      <c r="G1365" t="s">
        <v>26</v>
      </c>
      <c r="H1365" t="s">
        <v>27</v>
      </c>
      <c r="I1365" t="s">
        <v>28</v>
      </c>
      <c r="J1365" t="s">
        <v>4612</v>
      </c>
      <c r="K1365" t="s">
        <v>30</v>
      </c>
      <c r="L1365">
        <v>405000</v>
      </c>
      <c r="M1365" t="s">
        <v>30</v>
      </c>
      <c r="N1365" t="s">
        <v>31</v>
      </c>
      <c r="O1365" t="s">
        <v>354</v>
      </c>
      <c r="P1365">
        <v>9596446</v>
      </c>
      <c r="Q1365">
        <v>1</v>
      </c>
      <c r="R1365" t="s">
        <v>355</v>
      </c>
      <c r="S1365">
        <v>115875</v>
      </c>
      <c r="T1365">
        <v>1</v>
      </c>
      <c r="U1365" t="s">
        <v>34</v>
      </c>
      <c r="V1365" t="s">
        <v>30</v>
      </c>
      <c r="W1365" t="s">
        <v>20162</v>
      </c>
      <c r="X1365" t="str">
        <f>VLOOKUP(W1365,[1]ImageUrl!$A$2:$F$6090,2,0)</f>
        <v>https://s3-us-west-2.amazonaws.com/utsw-patientcare-web-production/original_images/bickel-perry-87331-200x200.jpg</v>
      </c>
      <c r="Y1365" t="str">
        <f>VLOOKUP(W1365,[1]ImageUrl!$A$2:$F$6090,3,0)</f>
        <v>https://www.utsouthwestern.edu/edumedia/eduimages/newsroom/news_releases/2016/august/bickel-team.jpg</v>
      </c>
      <c r="Z1365" t="str">
        <f>VLOOKUP(W1365,[1]ImageUrl!$A$2:$F$6090,4,0)</f>
        <v>https://i1.rgstatic.net/ii/profile.image/279522856456199-1443654850317_Q512/Perry_Bickel.jpg</v>
      </c>
      <c r="AA1365" t="str">
        <f>VLOOKUP(W1365,[1]ImageUrl!$A$2:$F$6090,5,0)</f>
        <v>https://www.utsouthwestern.edu/edumedia/eduimages/newsroom/center_times/2016/nathan-david-visit-body.jpg</v>
      </c>
      <c r="AB1365" t="str">
        <f>VLOOKUP(W1365,[1]ImageUrl!$A$2:$F$6090,6,0)</f>
        <v>https://www.utsouthwestern.edu/edumedia/eduimages/departments_centers/internal_medicine/endocrinology/endocrinology_faculty.jpg</v>
      </c>
    </row>
    <row r="1366" spans="1:28" x14ac:dyDescent="0.2">
      <c r="A1366">
        <v>2432142</v>
      </c>
      <c r="B1366" t="s">
        <v>4613</v>
      </c>
      <c r="C1366" t="s">
        <v>140</v>
      </c>
      <c r="D1366" t="s">
        <v>4614</v>
      </c>
      <c r="E1366">
        <v>2018</v>
      </c>
      <c r="F1366" t="s">
        <v>25</v>
      </c>
      <c r="G1366" t="s">
        <v>26</v>
      </c>
      <c r="H1366" t="s">
        <v>27</v>
      </c>
      <c r="I1366" t="s">
        <v>4615</v>
      </c>
      <c r="J1366" t="s">
        <v>4616</v>
      </c>
      <c r="K1366" t="s">
        <v>30</v>
      </c>
      <c r="L1366">
        <v>423750</v>
      </c>
      <c r="M1366" t="s">
        <v>30</v>
      </c>
      <c r="N1366" t="s">
        <v>31</v>
      </c>
      <c r="O1366" t="s">
        <v>32</v>
      </c>
      <c r="P1366">
        <v>9468497</v>
      </c>
      <c r="Q1366">
        <v>1</v>
      </c>
      <c r="R1366" t="s">
        <v>33</v>
      </c>
      <c r="S1366">
        <v>134684</v>
      </c>
      <c r="T1366">
        <v>1</v>
      </c>
      <c r="U1366" t="s">
        <v>34</v>
      </c>
      <c r="V1366" t="s">
        <v>30</v>
      </c>
      <c r="W1366" t="s">
        <v>20163</v>
      </c>
      <c r="X1366" t="str">
        <f>VLOOKUP(W1366,[1]ImageUrl!$A$2:$F$6090,2,0)</f>
        <v>http://labs.icahn.mssm.edu/biekerlab/wp-content/uploads/sites/252/2018/04/MS_Icahn_RGB_Hrztl.jpg</v>
      </c>
      <c r="Y1366" t="str">
        <f>VLOOKUP(W1366,[1]ImageUrl!$A$2:$F$6090,3,0)</f>
        <v>https://icahn.mssm.edu/files/fad_img_new/87/0000076810011253690181/0000072500001497123072.jpg</v>
      </c>
      <c r="Z1366" t="str">
        <f>VLOOKUP(W1366,[1]ImageUrl!$A$2:$F$6090,4,0)</f>
        <v>http://labs.icahn.mssm.edu/biekerlab/wp-content/uploads/sites/252/2019/05/bieker.jpg</v>
      </c>
      <c r="AA1366" t="str">
        <f>VLOOKUP(W1366,[1]ImageUrl!$A$2:$F$6090,5,0)</f>
        <v>https://i1.rgstatic.net/publication/8183860_Chen_X_Bieker_JJ_Stage-specific_repression_by_the_EKLF_transcriptional_activator_Mol_Cell_Biol_24_10416-10424/links/00b495227ba7cea882000000/largepreview.png</v>
      </c>
      <c r="AB1366" t="str">
        <f>VLOOKUP(W1366,[1]ImageUrl!$A$2:$F$6090,6,0)</f>
        <v>https://i1.rgstatic.net/publication/15368755_Donze_D_Townes_TM_Bieker_JJ_Role_of_erythroid_Kruppel-like_factor_in_human_gamma-_to_beta-globin_gene_switching_J_Biol_Chem_270_1955-1959/links/00b4951e5c9843355e000000/largepreview.png</v>
      </c>
    </row>
    <row r="1367" spans="1:28" x14ac:dyDescent="0.2">
      <c r="A1367">
        <v>14127494</v>
      </c>
      <c r="B1367" t="s">
        <v>4617</v>
      </c>
      <c r="C1367" t="s">
        <v>485</v>
      </c>
      <c r="D1367" t="s">
        <v>4618</v>
      </c>
      <c r="E1367">
        <v>2018</v>
      </c>
      <c r="F1367" t="s">
        <v>25</v>
      </c>
      <c r="G1367" t="s">
        <v>26</v>
      </c>
      <c r="H1367" t="s">
        <v>27</v>
      </c>
      <c r="I1367" t="s">
        <v>28</v>
      </c>
      <c r="J1367" t="s">
        <v>4619</v>
      </c>
      <c r="K1367" t="s">
        <v>30</v>
      </c>
      <c r="L1367">
        <v>366238</v>
      </c>
      <c r="M1367" t="s">
        <v>30</v>
      </c>
      <c r="N1367" t="s">
        <v>31</v>
      </c>
      <c r="O1367" t="s">
        <v>99</v>
      </c>
      <c r="P1367">
        <v>9577498</v>
      </c>
      <c r="Q1367">
        <v>1</v>
      </c>
      <c r="R1367" t="s">
        <v>100</v>
      </c>
      <c r="S1367">
        <v>95935</v>
      </c>
      <c r="T1367">
        <v>1</v>
      </c>
      <c r="V1367" t="s">
        <v>30</v>
      </c>
      <c r="W1367" t="s">
        <v>20164</v>
      </c>
      <c r="X1367" t="str">
        <f>VLOOKUP(W1367,[1]ImageUrl!$A$2:$F$6090,2,0)</f>
        <v>https://hsci.harvard.edu/files/hsci/files/biffi_alessandra_cropped.jpg?m=1484251495</v>
      </c>
      <c r="Y1367" t="str">
        <f>VLOOKUP(W1367,[1]ImageUrl!$A$2:$F$6090,3,0)</f>
        <v>https://altheiascience.com/wp-content/uploads/2018/08/Biffi_a.jpg</v>
      </c>
      <c r="Z1367" t="str">
        <f>VLOOKUP(W1367,[1]ImageUrl!$A$2:$F$6090,4,0)</f>
        <v>https://ssiem2019.org/wp-content/uploads/2019/04/Alessandra-Biffi-FOTO.jpg</v>
      </c>
      <c r="AA1367" t="str">
        <f>VLOOKUP(W1367,[1]ImageUrl!$A$2:$F$6090,5,0)</f>
        <v>https://res-5.cloudinary.com/crunchbase-production/image/upload/c_thumb,h_256,w_256,f_auto,g_faces,z_0.7,q_auto:eco/be1nb2bfpq9av3kxqadp</v>
      </c>
      <c r="AB1367" t="str">
        <f>VLOOKUP(W1367,[1]ImageUrl!$A$2:$F$6090,6,0)</f>
        <v>https://lh4.googleusercontent.com/-UTgvLw1twYk/U07P6eET3CI/AAAAAAAAAB0/hvH9QyFeEAI/w840-h839-no/Snip20140416_4.png</v>
      </c>
    </row>
    <row r="1368" spans="1:28" x14ac:dyDescent="0.2">
      <c r="A1368">
        <v>8297304</v>
      </c>
      <c r="B1368" t="s">
        <v>4620</v>
      </c>
      <c r="C1368" t="s">
        <v>91</v>
      </c>
      <c r="D1368" t="s">
        <v>4621</v>
      </c>
      <c r="E1368">
        <v>2016</v>
      </c>
      <c r="F1368" t="s">
        <v>25</v>
      </c>
      <c r="G1368" t="s">
        <v>26</v>
      </c>
      <c r="H1368" t="s">
        <v>27</v>
      </c>
      <c r="I1368" t="s">
        <v>4622</v>
      </c>
      <c r="J1368" t="s">
        <v>4623</v>
      </c>
      <c r="K1368" t="s">
        <v>30</v>
      </c>
      <c r="L1368">
        <v>396969</v>
      </c>
      <c r="M1368" t="s">
        <v>30</v>
      </c>
      <c r="N1368" t="s">
        <v>31</v>
      </c>
      <c r="O1368" t="s">
        <v>1209</v>
      </c>
      <c r="P1368">
        <v>9131441</v>
      </c>
      <c r="Q1368">
        <v>1</v>
      </c>
      <c r="R1368" t="s">
        <v>1210</v>
      </c>
      <c r="S1368">
        <v>25549</v>
      </c>
      <c r="T1368">
        <v>1</v>
      </c>
      <c r="U1368" t="s">
        <v>34</v>
      </c>
      <c r="V1368" t="s">
        <v>30</v>
      </c>
      <c r="W1368" t="s">
        <v>20165</v>
      </c>
      <c r="X1368" t="str">
        <f>VLOOKUP(W1368,[1]ImageUrl!$A$2:$F$6090,2,0)</f>
        <v>https://i1.rgstatic.net/ii/profile.image/611740819660800-1522861785515_Q512/Staci_Bilbo.jpg</v>
      </c>
      <c r="Y1368" t="str">
        <f>VLOOKUP(W1368,[1]ImageUrl!$A$2:$F$6090,3,0)</f>
        <v>https://www.hms.harvard.edu/dms/neuroscience/fac/images/BilboStaci2.jpg</v>
      </c>
      <c r="Z1368" t="str">
        <f>VLOOKUP(W1368,[1]ImageUrl!$A$2:$F$6090,4,0)</f>
        <v>https://images.squarespace-cdn.com/content/v1/579a4261197aea5a0f3b536d/1500577612544-7U90GX1CKDDREH7D9YE9/ke17ZwdGBToddI8pDm48kNP0lXSDk9jeWxa4P2wapzVZw-zPPgdn4jUwVcJE1ZvWhcwhEtWJXoshNdA9f1qD7Xj1nVWs2aaTtWBneO2WM-twSFPNl2w4pA3SD4JZtf4Wus3KH_jBtJpsskez68iJkw/pic+for+Staci.jpg?format=500w</v>
      </c>
      <c r="AA1368" t="str">
        <f>VLOOKUP(W1368,[1]ImageUrl!$A$2:$F$6090,5,0)</f>
        <v>https://images.squarespace-cdn.com/content/v1/579a4261197aea5a0f3b536d/1502754342391-FCTUPKPB6NVGSJLAH3S3/ke17ZwdGBToddI8pDm48kPXwAdJJ_BUlaubgZSsUyEF7gQa3H78H3Y0txjaiv_0fDoOvxcdMmMKkDsyUqMSsMWxHk725yiiHCCLfrh8O1z5QHyNOqBUUEtDDsRWrJLTmnhdptcuU1alwky_sWs380odNKeOnZyzeL_7EhRg_PV9JILU4huKkOg9pYsGenvUF/IMG_1098.JPG?format=750w</v>
      </c>
      <c r="AB1368" t="str">
        <f>VLOOKUP(W1368,[1]ImageUrl!$A$2:$F$6090,6,0)</f>
        <v>https://images.squarespace-cdn.com/content/v1/579a4261197aea5a0f3b536d/1500386204124-13QM7DGFAMFSHJC0FLMG/ke17ZwdGBToddI8pDm48kNP0lXSDk9jeWxa4P2wapzVZw-zPPgdn4jUwVcJE1ZvWhcwhEtWJXoshNdA9f1qD7TSPcwI096mNieoCroZaW8VSh8kwKgX6RAY3erY1EJEQnvjzj_o-gnhLnkxZNBfNUg/eb_pic.png?format=500w</v>
      </c>
    </row>
    <row r="1369" spans="1:28" x14ac:dyDescent="0.2">
      <c r="A1369">
        <v>7975462</v>
      </c>
      <c r="B1369" t="s">
        <v>4624</v>
      </c>
      <c r="C1369" t="s">
        <v>57</v>
      </c>
      <c r="D1369" t="s">
        <v>4625</v>
      </c>
      <c r="E1369">
        <v>2016</v>
      </c>
      <c r="F1369" t="s">
        <v>25</v>
      </c>
      <c r="G1369" t="s">
        <v>26</v>
      </c>
      <c r="H1369" t="s">
        <v>27</v>
      </c>
      <c r="I1369" t="s">
        <v>28</v>
      </c>
      <c r="J1369" t="s">
        <v>4626</v>
      </c>
      <c r="K1369" t="s">
        <v>30</v>
      </c>
      <c r="L1369">
        <v>408403</v>
      </c>
      <c r="M1369" t="s">
        <v>30</v>
      </c>
      <c r="N1369" t="s">
        <v>31</v>
      </c>
      <c r="O1369" t="s">
        <v>113</v>
      </c>
      <c r="P1369">
        <v>9192980</v>
      </c>
      <c r="Q1369">
        <v>1</v>
      </c>
      <c r="R1369" t="s">
        <v>114</v>
      </c>
      <c r="S1369">
        <v>15240</v>
      </c>
      <c r="T1369">
        <v>1</v>
      </c>
      <c r="U1369" t="s">
        <v>34</v>
      </c>
      <c r="V1369" t="s">
        <v>30</v>
      </c>
      <c r="W1369" t="s">
        <v>20166</v>
      </c>
      <c r="X1369" t="str">
        <f>VLOOKUP(W1369,[1]ImageUrl!$A$2:$F$6090,2,0)</f>
        <v>https://www.ncrar.research.va.gov/AboutUs/Staff/Images/Billings.jpg</v>
      </c>
      <c r="Y1369" t="str">
        <f>VLOOKUP(W1369,[1]ImageUrl!$A$2:$F$6090,3,0)</f>
        <v>https://www.ncrar.research.va.gov/AboutUs/Staff/Images/NCRAR.jpg</v>
      </c>
      <c r="Z1369" t="str">
        <f>VLOOKUP(W1369,[1]ImageUrl!$A$2:$F$6090,4,0)</f>
        <v>http://cdn.streamlinetechnologies.com/gnacsports/3DD2280D-DC5A-4CCD-A94E-B3F7D1026D7B/10700L.jpg</v>
      </c>
      <c r="AA1369" t="str">
        <f>VLOOKUP(W1369,[1]ImageUrl!$A$2:$F$6090,5,0)</f>
        <v>https://bloximages.chicago2.vip.townnews.com/billingsgazette.com/content/tncms/assets/v3/editorial/2/50/25002812-46df-543d-9c3f-6b5a4e5f8804/5d7fbf1b375b0.image.jpg</v>
      </c>
      <c r="AB1369" t="str">
        <f>VLOOKUP(W1369,[1]ImageUrl!$A$2:$F$6090,6,0)</f>
        <v>https://bloximages.chicago2.vip.townnews.com/billingsgazette.com/content/tncms/assets/v3/editorial/2/5a/25a360c0-b1ce-5890-ba76-0655675eb94d/59f0ba67eae8d.image.jpg</v>
      </c>
    </row>
    <row r="1370" spans="1:28" x14ac:dyDescent="0.2">
      <c r="A1370">
        <v>1862600</v>
      </c>
      <c r="B1370" t="s">
        <v>4627</v>
      </c>
      <c r="C1370" t="s">
        <v>337</v>
      </c>
      <c r="D1370" t="s">
        <v>4628</v>
      </c>
      <c r="E1370">
        <v>2018</v>
      </c>
      <c r="F1370" t="s">
        <v>25</v>
      </c>
      <c r="G1370" t="s">
        <v>26</v>
      </c>
      <c r="H1370" t="s">
        <v>27</v>
      </c>
      <c r="I1370" t="s">
        <v>28</v>
      </c>
      <c r="J1370" t="s">
        <v>4629</v>
      </c>
      <c r="K1370" t="s">
        <v>30</v>
      </c>
      <c r="L1370">
        <v>634110</v>
      </c>
      <c r="M1370" t="s">
        <v>30</v>
      </c>
      <c r="N1370" t="s">
        <v>31</v>
      </c>
      <c r="O1370" t="s">
        <v>113</v>
      </c>
      <c r="P1370">
        <v>9594069</v>
      </c>
      <c r="Q1370">
        <v>1</v>
      </c>
      <c r="R1370" t="s">
        <v>114</v>
      </c>
      <c r="S1370">
        <v>16622</v>
      </c>
      <c r="T1370">
        <v>1</v>
      </c>
      <c r="U1370" t="s">
        <v>34</v>
      </c>
      <c r="V1370" t="s">
        <v>30</v>
      </c>
      <c r="W1370" t="s">
        <v>20167</v>
      </c>
      <c r="X1370" t="str">
        <f>VLOOKUP(W1370,[1]ImageUrl!$A$2:$F$6090,2,0)</f>
        <v>https://www.froedtert.com/sites/default/files/styles/doctor_profile/public/doctors/images/jeffrey-binder-1679524029.jpg?itok=-K2DNvy9</v>
      </c>
      <c r="Y1370" t="str">
        <f>VLOOKUP(W1370,[1]ImageUrl!$A$2:$F$6090,3,0)</f>
        <v>https://www.mcw.edu/-/media/MCW/Departments/Biophysics/Jeffrey-Binder_Academic-Profile.jpg?scale=both&amp;w=1752&amp;anchor=middlecenter&amp;mode=crop&amp;h=2190&amp;la=en&amp;hash=FD08F5F6CB693A240ED20CF55C1B7FEFC6291A9D</v>
      </c>
      <c r="Z1370" t="str">
        <f>VLOOKUP(W1370,[1]ImageUrl!$A$2:$F$6090,4,0)</f>
        <v>https://pbs.twimg.com/media/DeR4BILWkAAFizZ.jpg</v>
      </c>
      <c r="AA1370" t="str">
        <f>VLOOKUP(W1370,[1]ImageUrl!$A$2:$F$6090,5,0)</f>
        <v>http://mjnewsnetwork.com/wp-content/uploads/sites/2/2018/10/db32eac4-4725-45f9-a3ae-30c84eda32f41.jpg</v>
      </c>
      <c r="AB1370" t="str">
        <f>VLOOKUP(W1370,[1]ImageUrl!$A$2:$F$6090,6,0)</f>
        <v>https://sites.uci.edu/alns/files/2015/03/Jeffrey-R-BINDER.jpg</v>
      </c>
    </row>
    <row r="1371" spans="1:28" x14ac:dyDescent="0.2">
      <c r="A1371">
        <v>7817430</v>
      </c>
      <c r="B1371" t="s">
        <v>4630</v>
      </c>
      <c r="C1371" t="s">
        <v>57</v>
      </c>
      <c r="D1371" t="s">
        <v>4631</v>
      </c>
      <c r="E1371">
        <v>2017</v>
      </c>
      <c r="F1371" t="s">
        <v>25</v>
      </c>
      <c r="G1371" t="s">
        <v>26</v>
      </c>
      <c r="H1371" t="s">
        <v>27</v>
      </c>
      <c r="I1371" t="s">
        <v>28</v>
      </c>
      <c r="J1371" t="s">
        <v>4632</v>
      </c>
      <c r="K1371" t="s">
        <v>30</v>
      </c>
      <c r="L1371">
        <v>277200</v>
      </c>
      <c r="M1371" t="s">
        <v>30</v>
      </c>
      <c r="N1371" t="s">
        <v>31</v>
      </c>
      <c r="O1371" t="s">
        <v>71</v>
      </c>
      <c r="P1371">
        <v>9214175</v>
      </c>
      <c r="Q1371">
        <v>1</v>
      </c>
      <c r="R1371" t="s">
        <v>72</v>
      </c>
      <c r="S1371">
        <v>42779</v>
      </c>
      <c r="T1371">
        <v>1</v>
      </c>
      <c r="V1371" t="s">
        <v>30</v>
      </c>
      <c r="W1371" t="s">
        <v>20168</v>
      </c>
      <c r="X1371" t="str">
        <f>VLOOKUP(W1371,[1]ImageUrl!$A$2:$F$6090,2,0)</f>
        <v>https://medicine.umich.edu/sites/default/files/styles/profile/public/person/Birdsong%20W.jpg?itok=1VytoWDY</v>
      </c>
      <c r="Y1371" t="str">
        <f>VLOOKUP(W1371,[1]ImageUrl!$A$2:$F$6090,3,0)</f>
        <v>https://i1.rgstatic.net/ii/profile.image/272468036288529-1441972850340_Q512/William_Birdsong.jpg</v>
      </c>
      <c r="Z1371" t="str">
        <f>VLOOKUP(W1371,[1]ImageUrl!$A$2:$F$6090,4,0)</f>
        <v>https://cache.legacy.net/legacy/images/cobrands/Batesville/photos/ef58282a-d682-4eef-9c63-e29f9411b289.jpg</v>
      </c>
      <c r="AA1371" t="str">
        <f>VLOOKUP(W1371,[1]ImageUrl!$A$2:$F$6090,5,0)</f>
        <v>https://i1.rgstatic.net/publication/235750856_Increased_Agonist_Affinity_at_the_-Opioid_Receptor_Induced_by_Prolonged_Agonist_Exposure/links/0c9605282899839048000000/preview.png</v>
      </c>
      <c r="AB1371" t="str">
        <f>VLOOKUP(W1371,[1]ImageUrl!$A$2:$F$6090,6,0)</f>
        <v>https://www.ohsu.edu/sites/default/files/2019-03/JTW-Neuroscience-Retreat-2018-920x574px.jpg</v>
      </c>
    </row>
    <row r="1372" spans="1:28" x14ac:dyDescent="0.2">
      <c r="A1372">
        <v>1917530</v>
      </c>
      <c r="B1372" t="s">
        <v>4633</v>
      </c>
      <c r="C1372" t="s">
        <v>95</v>
      </c>
      <c r="D1372" t="s">
        <v>4634</v>
      </c>
      <c r="E1372">
        <v>2016</v>
      </c>
      <c r="F1372" t="s">
        <v>25</v>
      </c>
      <c r="G1372" t="s">
        <v>26</v>
      </c>
      <c r="H1372" t="s">
        <v>27</v>
      </c>
      <c r="I1372" t="s">
        <v>4635</v>
      </c>
      <c r="J1372" t="s">
        <v>4636</v>
      </c>
      <c r="K1372" t="s">
        <v>30</v>
      </c>
      <c r="L1372">
        <v>442500</v>
      </c>
      <c r="M1372" t="s">
        <v>30</v>
      </c>
      <c r="N1372" t="s">
        <v>31</v>
      </c>
      <c r="O1372" t="s">
        <v>32</v>
      </c>
      <c r="P1372">
        <v>9103703</v>
      </c>
      <c r="Q1372">
        <v>1</v>
      </c>
      <c r="R1372" t="s">
        <v>33</v>
      </c>
      <c r="S1372">
        <v>127030</v>
      </c>
      <c r="T1372">
        <v>1</v>
      </c>
      <c r="U1372" t="s">
        <v>34</v>
      </c>
      <c r="V1372" t="s">
        <v>30</v>
      </c>
      <c r="W1372" t="s">
        <v>20169</v>
      </c>
      <c r="X1372" t="str">
        <f>VLOOKUP(W1372,[1]ImageUrl!$A$2:$F$6090,2,0)</f>
        <v>http://www.dfhcc.harvard.edu/typo3temp/_processed_/csm_241_1562443431_1a0f6362d6.jpg</v>
      </c>
      <c r="Y1372" t="str">
        <f>VLOOKUP(W1372,[1]ImageUrl!$A$2:$F$6090,3,0)</f>
        <v>https://i1.rgstatic.net/ii/profile.image/272352495796230-1441945303257_Q512/Joyce_Bischoff.jpg</v>
      </c>
      <c r="Z1372" t="str">
        <f>VLOOKUP(W1372,[1]ImageUrl!$A$2:$F$6090,4,0)</f>
        <v>http://www.childrenshospital.org/-/media/Research-and-Innovation/Research-Labs/Bischoff-Lab/JoyceBischoff.ashx?h=195&amp;w=145&amp;la=en&amp;hash=2C67775B089C67BED2FE6E92E8CD99ECD869A44F</v>
      </c>
      <c r="AA1372" t="str">
        <f>VLOOKUP(W1372,[1]ImageUrl!$A$2:$F$6090,5,0)</f>
        <v>http://1rtqba4fe0okwva1i1o19ojj.wpengine.netdna-cdn.com/images/Executive_Committee_Large_4-318x215.jpg</v>
      </c>
      <c r="AB1372" t="str">
        <f>VLOOKUP(W1372,[1]ImageUrl!$A$2:$F$6090,6,0)</f>
        <v>http://155.52.48.44/fileadmin/DFHCC_Admin/Membership/Photos/446.jpg</v>
      </c>
    </row>
    <row r="1373" spans="1:28" x14ac:dyDescent="0.2">
      <c r="A1373">
        <v>9772758</v>
      </c>
      <c r="B1373" t="s">
        <v>4637</v>
      </c>
      <c r="C1373" t="s">
        <v>265</v>
      </c>
      <c r="D1373" t="s">
        <v>4638</v>
      </c>
      <c r="E1373">
        <v>2018</v>
      </c>
      <c r="F1373" t="s">
        <v>25</v>
      </c>
      <c r="G1373" t="s">
        <v>26</v>
      </c>
      <c r="H1373" t="s">
        <v>27</v>
      </c>
      <c r="I1373" t="s">
        <v>28</v>
      </c>
      <c r="J1373" t="s">
        <v>4639</v>
      </c>
      <c r="K1373" t="s">
        <v>30</v>
      </c>
      <c r="L1373">
        <v>356625</v>
      </c>
      <c r="M1373" t="s">
        <v>30</v>
      </c>
      <c r="N1373" t="s">
        <v>31</v>
      </c>
      <c r="O1373" t="s">
        <v>354</v>
      </c>
      <c r="P1373">
        <v>9596472</v>
      </c>
      <c r="Q1373">
        <v>1</v>
      </c>
      <c r="R1373" t="s">
        <v>355</v>
      </c>
      <c r="S1373">
        <v>115461</v>
      </c>
      <c r="T1373">
        <v>1</v>
      </c>
      <c r="U1373" t="s">
        <v>34</v>
      </c>
      <c r="V1373" t="s">
        <v>30</v>
      </c>
      <c r="W1373" t="s">
        <v>20170</v>
      </c>
      <c r="X1373" t="str">
        <f>VLOOKUP(W1373,[1]ImageUrl!$A$2:$F$6090,2,0)</f>
        <v>https://signature.bcm.edu/images/uploaded/full/1518717903736.jpeg</v>
      </c>
      <c r="Y1373" t="str">
        <f>VLOOKUP(W1373,[1]ImageUrl!$A$2:$F$6090,3,0)</f>
        <v>https://media.bcm.edu/images/2018/1b/83344-1-dimiterbissig-320-240-20180710143910.jpg</v>
      </c>
      <c r="Z1373" t="str">
        <f>VLOOKUP(W1373,[1]ImageUrl!$A$2:$F$6090,4,0)</f>
        <v>http://livercenter.pitt.edu/sites/default/files/Bissig.jpeg</v>
      </c>
      <c r="AA1373" t="str">
        <f>VLOOKUP(W1373,[1]ImageUrl!$A$2:$F$6090,5,0)</f>
        <v>https://profiles.gulfcoastconsortia.org/profilesystem/images/0/3542_0_1206.jpg</v>
      </c>
      <c r="AB1373" t="str">
        <f>VLOOKUP(W1373,[1]ImageUrl!$A$2:$F$6090,6,0)</f>
        <v>https://signature.bcm.edu/images/uploaded/profile/1465504304944.png</v>
      </c>
    </row>
    <row r="1374" spans="1:28" x14ac:dyDescent="0.2">
      <c r="A1374">
        <v>7841307</v>
      </c>
      <c r="B1374" t="s">
        <v>4640</v>
      </c>
      <c r="C1374" t="s">
        <v>814</v>
      </c>
      <c r="D1374" t="s">
        <v>4641</v>
      </c>
      <c r="E1374">
        <v>2017</v>
      </c>
      <c r="F1374" t="s">
        <v>25</v>
      </c>
      <c r="G1374" t="s">
        <v>26</v>
      </c>
      <c r="H1374" t="s">
        <v>27</v>
      </c>
      <c r="I1374" t="s">
        <v>4642</v>
      </c>
      <c r="J1374" t="s">
        <v>4643</v>
      </c>
      <c r="K1374" t="s">
        <v>30</v>
      </c>
      <c r="L1374">
        <v>363375</v>
      </c>
      <c r="M1374" t="s">
        <v>30</v>
      </c>
      <c r="N1374" t="s">
        <v>31</v>
      </c>
      <c r="O1374" t="s">
        <v>734</v>
      </c>
      <c r="P1374">
        <v>9398679</v>
      </c>
      <c r="Q1374">
        <v>1</v>
      </c>
      <c r="R1374" t="s">
        <v>735</v>
      </c>
      <c r="S1374">
        <v>26955</v>
      </c>
      <c r="T1374">
        <v>1</v>
      </c>
      <c r="U1374" t="s">
        <v>34</v>
      </c>
      <c r="V1374" t="s">
        <v>30</v>
      </c>
      <c r="W1374" t="s">
        <v>20171</v>
      </c>
      <c r="X1374" t="str">
        <f>VLOOKUP(W1374,[1]ImageUrl!$A$2:$F$6090,2,0)</f>
        <v>http://www.kumc.edu/images/microbio/ibiswas.jpg</v>
      </c>
      <c r="Y1374" t="str">
        <f>VLOOKUP(W1374,[1]ImageUrl!$A$2:$F$6090,3,0)</f>
        <v>x-raw-image:///bc5a5fd4c507b46fd0df17f6a1bdaf12f7d8c48f338348ab4d6b23736698e2d0</v>
      </c>
      <c r="Z1374" t="str">
        <f>VLOOKUP(W1374,[1]ImageUrl!$A$2:$F$6090,4,0)</f>
        <v>https://i.ytimg.com/vi/2We-G4nB950/maxresdefault.jpg</v>
      </c>
      <c r="AA1374" t="str">
        <f>VLOOKUP(W1374,[1]ImageUrl!$A$2:$F$6090,5,0)</f>
        <v>http://www.tifr.res.in/webimages/photos/IBA015_1.jpg</v>
      </c>
      <c r="AB1374" t="str">
        <f>VLOOKUP(W1374,[1]ImageUrl!$A$2:$F$6090,6,0)</f>
        <v>http://www.kumc.edu/images/microbio/bsaswati.jpg</v>
      </c>
    </row>
    <row r="1375" spans="1:28" x14ac:dyDescent="0.2">
      <c r="A1375">
        <v>1882554</v>
      </c>
      <c r="B1375" t="s">
        <v>4644</v>
      </c>
      <c r="C1375" t="s">
        <v>57</v>
      </c>
      <c r="D1375" t="s">
        <v>4645</v>
      </c>
      <c r="E1375">
        <v>2016</v>
      </c>
      <c r="F1375" t="s">
        <v>25</v>
      </c>
      <c r="G1375" t="s">
        <v>26</v>
      </c>
      <c r="H1375" t="s">
        <v>27</v>
      </c>
      <c r="I1375" t="s">
        <v>28</v>
      </c>
      <c r="J1375" t="s">
        <v>4646</v>
      </c>
      <c r="K1375" t="s">
        <v>30</v>
      </c>
      <c r="L1375">
        <v>320554</v>
      </c>
      <c r="M1375" t="s">
        <v>30</v>
      </c>
      <c r="N1375" t="s">
        <v>31</v>
      </c>
      <c r="O1375" t="s">
        <v>45</v>
      </c>
      <c r="P1375">
        <v>9045432</v>
      </c>
      <c r="Q1375">
        <v>1</v>
      </c>
      <c r="R1375" t="s">
        <v>46</v>
      </c>
      <c r="S1375">
        <v>115214</v>
      </c>
      <c r="T1375">
        <v>1</v>
      </c>
      <c r="U1375" t="s">
        <v>34</v>
      </c>
      <c r="V1375" t="s">
        <v>30</v>
      </c>
      <c r="W1375" t="s">
        <v>20172</v>
      </c>
      <c r="X1375" t="str">
        <f>VLOOKUP(W1375,[1]ImageUrl!$A$2:$F$6090,2,0)</f>
        <v>https://www.researchgate.net/publication/325974322/figure/fig1/AS:641456368783362@1529946524308/Structural-comparison-of-dopamine-b-hydroxylase-DBH-structure-with-wild-type-PHM-and_Q320.jpg</v>
      </c>
      <c r="Y1375" t="str">
        <f>VLOOKUP(W1375,[1]ImageUrl!$A$2:$F$6090,3,0)</f>
        <v>https://www.researchgate.net/publication/325974322/figure/fig2/AS:641456368799745@1529946524399/figure-fig2_Q320.jpg</v>
      </c>
      <c r="Z1375" t="str">
        <f>VLOOKUP(W1375,[1]ImageUrl!$A$2:$F$6090,4,0)</f>
        <v>https://www.researchgate.net/publication/325974322/figure/tbl1/AS:667628184023043@1536186371420/Data-collection-and-refinement-statistics_Q320.jpg</v>
      </c>
      <c r="AA1375" t="str">
        <f>VLOOKUP(W1375,[1]ImageUrl!$A$2:$F$6090,5,0)</f>
        <v>https://www.researchgate.net/profile/Stefanie_Boyd/publication/317096528/figure/fig1/AS:669728133623808@1536687038370/figure-fig1_Q320.jpg</v>
      </c>
      <c r="AB1375" t="str">
        <f>VLOOKUP(W1375,[1]ImageUrl!$A$2:$F$6090,6,0)</f>
        <v>https://www.researchgate.net/profile/Judith_Klinman/publication/44669642/figure/fig1/AS:339914362245130@1458053307593/a-The-H-and-M-centers-of-the-mononuclear-monooxygenases-modeled-on-the-crystal-structure_Q320.jpg</v>
      </c>
    </row>
    <row r="1376" spans="1:28" x14ac:dyDescent="0.2">
      <c r="A1376">
        <v>9709271</v>
      </c>
      <c r="B1376" t="s">
        <v>4647</v>
      </c>
      <c r="C1376" t="s">
        <v>1791</v>
      </c>
      <c r="D1376" t="s">
        <v>4648</v>
      </c>
      <c r="E1376">
        <v>2018</v>
      </c>
      <c r="F1376" t="s">
        <v>25</v>
      </c>
      <c r="G1376" t="s">
        <v>26</v>
      </c>
      <c r="H1376" t="s">
        <v>27</v>
      </c>
      <c r="I1376" t="s">
        <v>28</v>
      </c>
      <c r="J1376" t="s">
        <v>4649</v>
      </c>
      <c r="K1376" t="s">
        <v>30</v>
      </c>
      <c r="L1376">
        <v>487500</v>
      </c>
      <c r="M1376" t="s">
        <v>30</v>
      </c>
      <c r="N1376" t="s">
        <v>31</v>
      </c>
      <c r="O1376" t="s">
        <v>32</v>
      </c>
      <c r="P1376">
        <v>9501548</v>
      </c>
      <c r="Q1376">
        <v>1</v>
      </c>
      <c r="R1376" t="s">
        <v>33</v>
      </c>
      <c r="S1376">
        <v>141880</v>
      </c>
      <c r="T1376">
        <v>1</v>
      </c>
      <c r="V1376" t="s">
        <v>30</v>
      </c>
      <c r="W1376" t="s">
        <v>20173</v>
      </c>
      <c r="X1376" t="str">
        <f>VLOOKUP(W1376,[1]ImageUrl!$A$2:$F$6090,2,0)</f>
        <v>https://image-store.slidesharecdn.com/9898c6be-72ce-45bd-8732-3e11f4f73094-original.png</v>
      </c>
      <c r="Y1376" t="str">
        <f>VLOOKUP(W1376,[1]ImageUrl!$A$2:$F$6090,3,0)</f>
        <v>https://www.asbmb.org/uploadedImages/ASBMBToday/Content/Issues/201806/Content/Features/_Images/Victoria-Blaho-web.jpg</v>
      </c>
      <c r="Z1376" t="str">
        <f>VLOOKUP(W1376,[1]ImageUrl!$A$2:$F$6090,4,0)</f>
        <v>https://i.ytimg.com/vi/MrtwAFnTlQY/maxresdefault.jpg</v>
      </c>
      <c r="AA1376" t="str">
        <f>VLOOKUP(W1376,[1]ImageUrl!$A$2:$F$6090,5,0)</f>
        <v>http://labs.sbpdiscovery.org/centerandlabs/neuroagingstem/chunlab/PublishingImages/Lab%20Members/jerold.jpeg</v>
      </c>
      <c r="AB1376" t="str">
        <f>VLOOKUP(W1376,[1]ImageUrl!$A$2:$F$6090,6,0)</f>
        <v>https://www.sbpdiscovery.org/sites/default/files/styles/220x220_scale_crop/public/2016-09/Malene_Hansen_0.jpg?itok=K1gNKab2</v>
      </c>
    </row>
    <row r="1377" spans="1:28" x14ac:dyDescent="0.2">
      <c r="A1377">
        <v>1923792</v>
      </c>
      <c r="B1377" t="s">
        <v>4650</v>
      </c>
      <c r="C1377" t="s">
        <v>332</v>
      </c>
      <c r="D1377" t="s">
        <v>4651</v>
      </c>
      <c r="E1377">
        <v>2016</v>
      </c>
      <c r="F1377" t="s">
        <v>25</v>
      </c>
      <c r="G1377" t="s">
        <v>26</v>
      </c>
      <c r="H1377" t="s">
        <v>27</v>
      </c>
      <c r="I1377" t="s">
        <v>28</v>
      </c>
      <c r="J1377" t="s">
        <v>4652</v>
      </c>
      <c r="K1377" t="s">
        <v>30</v>
      </c>
      <c r="L1377">
        <v>382547</v>
      </c>
      <c r="M1377" t="s">
        <v>30</v>
      </c>
      <c r="N1377" t="s">
        <v>31</v>
      </c>
      <c r="O1377" t="s">
        <v>39</v>
      </c>
      <c r="P1377">
        <v>9177351</v>
      </c>
      <c r="Q1377">
        <v>1</v>
      </c>
      <c r="R1377" t="s">
        <v>40</v>
      </c>
      <c r="S1377">
        <v>201536</v>
      </c>
      <c r="T1377">
        <v>1</v>
      </c>
      <c r="U1377" t="s">
        <v>34</v>
      </c>
      <c r="V1377" t="s">
        <v>30</v>
      </c>
      <c r="W1377" t="s">
        <v>20174</v>
      </c>
      <c r="X1377" t="str">
        <f>VLOOKUP(W1377,[1]ImageUrl!$A$2:$F$6090,2,0)</f>
        <v>https://www.downstate.edu/cellbiology/faculty/images/blain.jpg</v>
      </c>
      <c r="Y1377" t="str">
        <f>VLOOKUP(W1377,[1]ImageUrl!$A$2:$F$6090,3,0)</f>
        <v>https://cdn.newsday.com/polopoly_fs/1.17513629.1521501809!/httpImage/image.jpeg_gen/derivatives/landscape_768/image.jpeg</v>
      </c>
      <c r="Z1377" t="str">
        <f>VLOOKUP(W1377,[1]ImageUrl!$A$2:$F$6090,4,0)</f>
        <v>https://i1.rgstatic.net/ii/profile.image/272676715495442-1442022603608_Q512/Stacy_Blain.jpg</v>
      </c>
      <c r="AA1377" t="str">
        <f>VLOOKUP(W1377,[1]ImageUrl!$A$2:$F$6090,5,0)</f>
        <v>https://concarlo.com/wp-content/uploads/2018/05/StacyBlain-BW.jpg</v>
      </c>
      <c r="AB1377" t="str">
        <f>VLOOKUP(W1377,[1]ImageUrl!$A$2:$F$6090,6,0)</f>
        <v>https://www.columbiasocialenterprise.org/conference/wp-content/uploads/2019/09/Stacy-Blain_200x200.png</v>
      </c>
    </row>
    <row r="1378" spans="1:28" x14ac:dyDescent="0.2">
      <c r="A1378">
        <v>9674701</v>
      </c>
      <c r="B1378" t="s">
        <v>4653</v>
      </c>
      <c r="C1378" t="s">
        <v>1665</v>
      </c>
      <c r="D1378" t="s">
        <v>4654</v>
      </c>
      <c r="E1378">
        <v>2016</v>
      </c>
      <c r="F1378" t="s">
        <v>25</v>
      </c>
      <c r="G1378" t="s">
        <v>26</v>
      </c>
      <c r="H1378" t="s">
        <v>27</v>
      </c>
      <c r="I1378" t="s">
        <v>28</v>
      </c>
      <c r="J1378" t="s">
        <v>4655</v>
      </c>
      <c r="K1378" t="s">
        <v>30</v>
      </c>
      <c r="L1378">
        <v>420000</v>
      </c>
      <c r="M1378" t="s">
        <v>30</v>
      </c>
      <c r="N1378" t="s">
        <v>31</v>
      </c>
      <c r="O1378" t="s">
        <v>32</v>
      </c>
      <c r="P1378">
        <v>9080069</v>
      </c>
      <c r="Q1378">
        <v>1</v>
      </c>
      <c r="R1378" t="s">
        <v>33</v>
      </c>
      <c r="S1378">
        <v>131831</v>
      </c>
      <c r="T1378">
        <v>1</v>
      </c>
      <c r="V1378" t="s">
        <v>30</v>
      </c>
      <c r="W1378" t="s">
        <v>20175</v>
      </c>
      <c r="X1378" t="str">
        <f>VLOOKUP(W1378,[1]ImageUrl!$A$2:$F$6090,2,0)</f>
        <v>https://www.tuftsmedicalcenter.org/-/media/Images/Physicians/Blanton_Robert.ashx</v>
      </c>
      <c r="Y1378" t="str">
        <f>VLOOKUP(W1378,[1]ImageUrl!$A$2:$F$6090,3,0)</f>
        <v>https://www.tuftsmedicalcenter.org/-/media/Images/Content/TuftsMC/Departments-and-Services/Cardiology/cardiovasculardisease_fellowship2018.ashx</v>
      </c>
      <c r="Z1378" t="str">
        <f>VLOOKUP(W1378,[1]ImageUrl!$A$2:$F$6090,4,0)</f>
        <v>https://doximity-res.cloudinary.com/image/upload/t_public_profile_photo_320x320/pv9pczr6xgopu9srpvs6.jpg</v>
      </c>
      <c r="AA1378" t="str">
        <f>VLOOKUP(W1378,[1]ImageUrl!$A$2:$F$6090,5,0)</f>
        <v>https://www.tuftsmedicalcenter.org/-/media/Images/Physicians/Jordan_Michael.ashx</v>
      </c>
      <c r="AB1378" t="str">
        <f>VLOOKUP(W1378,[1]ImageUrl!$A$2:$F$6090,6,0)</f>
        <v>https://www.tuftsmedicalcenter.org/-/media/Images/Physicians/Neumann_Peter_2017.ashx</v>
      </c>
    </row>
    <row r="1379" spans="1:28" x14ac:dyDescent="0.2">
      <c r="A1379">
        <v>1881264</v>
      </c>
      <c r="B1379" t="s">
        <v>4656</v>
      </c>
      <c r="C1379" t="s">
        <v>79</v>
      </c>
      <c r="D1379" t="s">
        <v>4657</v>
      </c>
      <c r="E1379">
        <v>2016</v>
      </c>
      <c r="F1379" t="s">
        <v>25</v>
      </c>
      <c r="G1379" t="s">
        <v>26</v>
      </c>
      <c r="H1379" t="s">
        <v>27</v>
      </c>
      <c r="I1379" t="s">
        <v>4658</v>
      </c>
      <c r="J1379" t="s">
        <v>4659</v>
      </c>
      <c r="K1379" t="s">
        <v>30</v>
      </c>
      <c r="L1379">
        <v>645363</v>
      </c>
      <c r="M1379" t="s">
        <v>30</v>
      </c>
      <c r="N1379" t="s">
        <v>31</v>
      </c>
      <c r="O1379" t="s">
        <v>39</v>
      </c>
      <c r="P1379">
        <v>9177127</v>
      </c>
      <c r="Q1379">
        <v>1</v>
      </c>
      <c r="R1379" t="s">
        <v>40</v>
      </c>
      <c r="S1379">
        <v>204924</v>
      </c>
      <c r="T1379">
        <v>1</v>
      </c>
      <c r="U1379" t="s">
        <v>34</v>
      </c>
      <c r="V1379" t="s">
        <v>30</v>
      </c>
      <c r="W1379" t="s">
        <v>20176</v>
      </c>
      <c r="X1379" t="str">
        <f>VLOOKUP(W1379,[1]ImageUrl!$A$2:$F$6090,2,0)</f>
        <v>https://www.mskcc.org/sites/default/files/styles/width_600/public/node/170170/3x2/blasberg_170710_06_1200x800.jpg</v>
      </c>
      <c r="Y1379" t="str">
        <f>VLOOKUP(W1379,[1]ImageUrl!$A$2:$F$6090,3,0)</f>
        <v>https://www.mskcc.org/sites/default/files/styles/width_400/public/node/1741/person/blasberg-ronald_190226_011_1200x800.jpg</v>
      </c>
      <c r="Z1379" t="str">
        <f>VLOOKUP(W1379,[1]ImageUrl!$A$2:$F$6090,4,0)</f>
        <v>https://www.mskcc.org/sites/default/files/styles/width_600/public/node/1741/3x2/blasberg-lab_190226_009_1200x800.jpg</v>
      </c>
      <c r="AA1379" t="str">
        <f>VLOOKUP(W1379,[1]ImageUrl!$A$2:$F$6090,5,0)</f>
        <v>https://www.mskcc.org/sites/default/files/styles/large/public/node/20050/3x2/cohen_190205_01_1200x800-1.jpg</v>
      </c>
      <c r="AB1379" t="str">
        <f>VLOOKUP(W1379,[1]ImageUrl!$A$2:$F$6090,6,0)</f>
        <v>https://www.mskcc.org/sites/default/files/styles/width_200/public/node/144952/3x2/ko-myat_190226_006_1200x800.jpg</v>
      </c>
    </row>
    <row r="1380" spans="1:28" x14ac:dyDescent="0.2">
      <c r="A1380">
        <v>1962397</v>
      </c>
      <c r="B1380" t="s">
        <v>4660</v>
      </c>
      <c r="C1380" t="s">
        <v>116</v>
      </c>
      <c r="D1380" t="s">
        <v>4661</v>
      </c>
      <c r="E1380">
        <v>2017</v>
      </c>
      <c r="F1380" t="s">
        <v>25</v>
      </c>
      <c r="G1380" t="s">
        <v>26</v>
      </c>
      <c r="H1380" t="s">
        <v>27</v>
      </c>
      <c r="I1380" t="s">
        <v>4374</v>
      </c>
      <c r="J1380" t="s">
        <v>4662</v>
      </c>
      <c r="K1380" t="s">
        <v>30</v>
      </c>
      <c r="L1380">
        <v>387500</v>
      </c>
      <c r="M1380" t="s">
        <v>30</v>
      </c>
      <c r="N1380" t="s">
        <v>31</v>
      </c>
      <c r="O1380" t="s">
        <v>32</v>
      </c>
      <c r="P1380">
        <v>9307086</v>
      </c>
      <c r="Q1380">
        <v>1</v>
      </c>
      <c r="R1380" t="s">
        <v>33</v>
      </c>
      <c r="S1380">
        <v>132871</v>
      </c>
      <c r="T1380">
        <v>1</v>
      </c>
      <c r="U1380" t="s">
        <v>34</v>
      </c>
      <c r="V1380" t="s">
        <v>30</v>
      </c>
      <c r="W1380" t="s">
        <v>20177</v>
      </c>
      <c r="X1380" t="str">
        <f>VLOOKUP(W1380,[1]ImageUrl!$A$2:$F$6090,2,0)</f>
        <v>https://www.rushu.rush.edu/sites/default/files/Rush%20Medical%20College/blatter_lothar_rmc.jpg</v>
      </c>
      <c r="Y1380" t="str">
        <f>VLOOKUP(W1380,[1]ImageUrl!$A$2:$F$6090,3,0)</f>
        <v>https://www.rushu.rush.edu/sites/default/files/blatter-lab-one.jpg</v>
      </c>
      <c r="Z1380" t="str">
        <f>VLOOKUP(W1380,[1]ImageUrl!$A$2:$F$6090,4,0)</f>
        <v>https://www.rushu.rush.edu/sites/default/files/blatter-lab-two.jpg</v>
      </c>
      <c r="AA1380" t="str">
        <f>VLOOKUP(W1380,[1]ImageUrl!$A$2:$F$6090,5,0)</f>
        <v>https://www.rushu.rush.edu/sites/default/files/Rush%20Medical%20College/Medical%20Departments/Cell%20%26%20Molecular%20Medicine/bradaric-michael-cmm.jpg</v>
      </c>
      <c r="AB1380" t="str">
        <f>VLOOKUP(W1380,[1]ImageUrl!$A$2:$F$6090,6,0)</f>
        <v>https://www.rushu.rush.edu/sites/default/files/Rush%20Medical%20College/Medical%20Departments/Molecular%20Biophysics%20and%20Physiology/faculty-18-headshots-1-physiology.gif</v>
      </c>
    </row>
    <row r="1381" spans="1:28" x14ac:dyDescent="0.2">
      <c r="A1381">
        <v>1946968</v>
      </c>
      <c r="B1381" t="s">
        <v>4663</v>
      </c>
      <c r="C1381" t="s">
        <v>121</v>
      </c>
      <c r="D1381" t="s">
        <v>4664</v>
      </c>
      <c r="E1381">
        <v>2017</v>
      </c>
      <c r="F1381" t="s">
        <v>25</v>
      </c>
      <c r="G1381" t="s">
        <v>26</v>
      </c>
      <c r="H1381" t="s">
        <v>27</v>
      </c>
      <c r="I1381" t="s">
        <v>4665</v>
      </c>
      <c r="J1381" t="s">
        <v>4666</v>
      </c>
      <c r="K1381" t="s">
        <v>30</v>
      </c>
      <c r="L1381">
        <v>338084</v>
      </c>
      <c r="M1381" t="s">
        <v>30</v>
      </c>
      <c r="N1381" t="s">
        <v>31</v>
      </c>
      <c r="O1381" t="s">
        <v>157</v>
      </c>
      <c r="P1381">
        <v>9382446</v>
      </c>
      <c r="Q1381">
        <v>1</v>
      </c>
      <c r="R1381" t="s">
        <v>158</v>
      </c>
      <c r="S1381">
        <v>54467</v>
      </c>
      <c r="T1381">
        <v>1</v>
      </c>
      <c r="U1381" t="s">
        <v>34</v>
      </c>
      <c r="V1381" t="s">
        <v>30</v>
      </c>
      <c r="W1381" t="s">
        <v>20178</v>
      </c>
    </row>
    <row r="1382" spans="1:28" x14ac:dyDescent="0.2">
      <c r="A1382">
        <v>8233170</v>
      </c>
      <c r="B1382" t="s">
        <v>4667</v>
      </c>
      <c r="C1382" t="s">
        <v>176</v>
      </c>
      <c r="D1382" t="s">
        <v>4668</v>
      </c>
      <c r="E1382">
        <v>2016</v>
      </c>
      <c r="F1382" t="s">
        <v>25</v>
      </c>
      <c r="G1382" t="s">
        <v>26</v>
      </c>
      <c r="H1382" t="s">
        <v>27</v>
      </c>
      <c r="I1382" t="s">
        <v>28</v>
      </c>
      <c r="J1382" t="s">
        <v>4669</v>
      </c>
      <c r="K1382" t="s">
        <v>30</v>
      </c>
      <c r="L1382">
        <v>390000</v>
      </c>
      <c r="M1382" t="s">
        <v>30</v>
      </c>
      <c r="N1382" t="s">
        <v>31</v>
      </c>
      <c r="O1382" t="s">
        <v>32</v>
      </c>
      <c r="P1382">
        <v>9053110</v>
      </c>
      <c r="Q1382">
        <v>1</v>
      </c>
      <c r="R1382" t="s">
        <v>33</v>
      </c>
      <c r="S1382">
        <v>129772</v>
      </c>
      <c r="T1382">
        <v>1</v>
      </c>
      <c r="U1382" t="s">
        <v>34</v>
      </c>
      <c r="V1382" t="s">
        <v>30</v>
      </c>
      <c r="W1382" t="s">
        <v>20179</v>
      </c>
      <c r="X1382" t="str">
        <f>VLOOKUP(W1382,[1]ImageUrl!$A$2:$F$6090,2,0)</f>
        <v>https://media.bizj.us/view/img/11372867/burns-blaxall*1200xx5472-3078-0-285.jpg</v>
      </c>
      <c r="Y1382" t="str">
        <f>VLOOKUP(W1382,[1]ImageUrl!$A$2:$F$6090,3,0)</f>
        <v>http://www.ncai-cc.ccf.org/images/team/Burns_Blaxall.jpg</v>
      </c>
      <c r="Z1382" t="str">
        <f>VLOOKUP(W1382,[1]ImageUrl!$A$2:$F$6090,4,0)</f>
        <v>https://nihcvbe2019.org/Media/Images/Speakers/image016.jpg</v>
      </c>
      <c r="AA1382" t="str">
        <f>VLOOKUP(W1382,[1]ImageUrl!$A$2:$F$6090,5,0)</f>
        <v>https://www.cincinnatichildrens.org/-/media/cincinnati%20childrens/global%20shared/faculty%20labs_building_visual_500.jpg?h=420&amp;w=500&amp;la=en&amp;hash=FE3B0D1C6CF545AF7DDAE410D292A4CF7290E1D3</v>
      </c>
      <c r="AB1382" t="str">
        <f>VLOOKUP(W1382,[1]ImageUrl!$A$2:$F$6090,6,0)</f>
        <v>https://www.cincinnatichildrens.org/-/media/cincinnati%20childrens/global%20shared/biographies/c/cnota-james.jpg?mw=150&amp;hash=5B743E1B25BDA257C8E87E8D873CB4EAAAD8B5E7</v>
      </c>
    </row>
    <row r="1383" spans="1:28" x14ac:dyDescent="0.2">
      <c r="A1383">
        <v>9622894</v>
      </c>
      <c r="B1383" t="s">
        <v>4670</v>
      </c>
      <c r="C1383" t="s">
        <v>79</v>
      </c>
      <c r="D1383" t="s">
        <v>4671</v>
      </c>
      <c r="E1383">
        <v>2018</v>
      </c>
      <c r="F1383" t="s">
        <v>65</v>
      </c>
      <c r="G1383" t="s">
        <v>26</v>
      </c>
      <c r="H1383" t="s">
        <v>27</v>
      </c>
      <c r="I1383" t="s">
        <v>28</v>
      </c>
      <c r="J1383" t="s">
        <v>4672</v>
      </c>
      <c r="K1383" t="s">
        <v>30</v>
      </c>
      <c r="L1383">
        <v>730499</v>
      </c>
      <c r="M1383" t="s">
        <v>30</v>
      </c>
      <c r="N1383" t="s">
        <v>31</v>
      </c>
      <c r="O1383" t="s">
        <v>39</v>
      </c>
      <c r="P1383">
        <v>9448562</v>
      </c>
      <c r="Q1383">
        <v>1</v>
      </c>
      <c r="R1383" t="s">
        <v>40</v>
      </c>
      <c r="S1383">
        <v>214785</v>
      </c>
      <c r="T1383">
        <v>1</v>
      </c>
      <c r="U1383" t="s">
        <v>34</v>
      </c>
      <c r="V1383" t="s">
        <v>30</v>
      </c>
      <c r="W1383" t="s">
        <v>20180</v>
      </c>
      <c r="X1383" t="str">
        <f>VLOOKUP(W1383,[1]ImageUrl!$A$2:$F$6090,2,0)</f>
        <v>https://www.mskcc.org/sites/default/files/styles/width_600/public/node/71/3x2/blinder_081015_1200x800.jpg</v>
      </c>
      <c r="Y1383" t="str">
        <f>VLOOKUP(W1383,[1]ImageUrl!$A$2:$F$6090,3,0)</f>
        <v>https://www.mskcc.org/sites/default/files/styles/width_800/public/node/3877/image/health-outcomes-3x1.jpg</v>
      </c>
      <c r="Z1383" t="str">
        <f>VLOOKUP(W1383,[1]ImageUrl!$A$2:$F$6090,4,0)</f>
        <v>https://www.lbbc.org/sites/default/files/styles/headshot/public/Blinder-Victoria_medium.jpg?itok=vkMK0zG-</v>
      </c>
      <c r="AA1383" t="str">
        <f>VLOOKUP(W1383,[1]ImageUrl!$A$2:$F$6090,5,0)</f>
        <v>https://s3.amazonaws.com/onclive/_media/_upload_image/Victoria_Blinder_headshot.jpg</v>
      </c>
      <c r="AB1383" t="str">
        <f>VLOOKUP(W1383,[1]ImageUrl!$A$2:$F$6090,6,0)</f>
        <v>https://onclive.s3.amazonaws.com/_media/_upload_image/Victoria_Blinder_thumb.jpg</v>
      </c>
    </row>
    <row r="1384" spans="1:28" x14ac:dyDescent="0.2">
      <c r="A1384">
        <v>1905292</v>
      </c>
      <c r="B1384" t="s">
        <v>4673</v>
      </c>
      <c r="C1384" t="s">
        <v>471</v>
      </c>
      <c r="D1384" t="s">
        <v>4674</v>
      </c>
      <c r="E1384">
        <v>2017</v>
      </c>
      <c r="F1384" t="s">
        <v>25</v>
      </c>
      <c r="G1384" t="s">
        <v>26</v>
      </c>
      <c r="H1384" t="s">
        <v>27</v>
      </c>
      <c r="I1384" t="s">
        <v>28</v>
      </c>
      <c r="J1384" t="s">
        <v>4675</v>
      </c>
      <c r="K1384" t="s">
        <v>30</v>
      </c>
      <c r="L1384">
        <v>131437</v>
      </c>
      <c r="M1384" t="s">
        <v>30</v>
      </c>
      <c r="N1384" t="s">
        <v>31</v>
      </c>
      <c r="O1384" t="s">
        <v>45</v>
      </c>
      <c r="P1384">
        <v>9218491</v>
      </c>
      <c r="Q1384">
        <v>1</v>
      </c>
      <c r="R1384" t="s">
        <v>46</v>
      </c>
      <c r="S1384">
        <v>121780</v>
      </c>
      <c r="T1384">
        <v>1</v>
      </c>
      <c r="V1384" t="s">
        <v>30</v>
      </c>
      <c r="W1384" t="s">
        <v>20181</v>
      </c>
      <c r="X1384" t="str">
        <f>VLOOKUP(W1384,[1]ImageUrl!$A$2:$F$6090,2,0)</f>
        <v>https://www.utsouthwestern.edu/labs/human-genetics-clinical-laboratory/assets/HGCL-campus-map-small.jpg</v>
      </c>
      <c r="Y1384" t="str">
        <f>VLOOKUP(W1384,[1]ImageUrl!$A$2:$F$6090,3,0)</f>
        <v>https://www.utsouthwestern.edu/edumedia/eduimages/departments_centers/physiology/blount-paul.jpg</v>
      </c>
      <c r="Z1384" t="str">
        <f>VLOOKUP(W1384,[1]ImageUrl!$A$2:$F$6090,4,0)</f>
        <v>http://www4.utsouthwestern.edu/blountlab/frame_files/image1278.jpg</v>
      </c>
      <c r="AA1384" t="str">
        <f>VLOOKUP(W1384,[1]ImageUrl!$A$2:$F$6090,5,0)</f>
        <v>http://www4.utsouthwestern.edu/blountlab/frame_files/image4901.png</v>
      </c>
      <c r="AB1384" t="str">
        <f>VLOOKUP(W1384,[1]ImageUrl!$A$2:$F$6090,6,0)</f>
        <v>https://www.utsouthwestern.edu/labs/cadd/assets/cadd-directions.JPG</v>
      </c>
    </row>
    <row r="1385" spans="1:28" x14ac:dyDescent="0.2">
      <c r="A1385">
        <v>10376224</v>
      </c>
      <c r="B1385" t="s">
        <v>4676</v>
      </c>
      <c r="C1385" t="s">
        <v>471</v>
      </c>
      <c r="D1385" t="s">
        <v>4677</v>
      </c>
      <c r="E1385">
        <v>2017</v>
      </c>
      <c r="F1385" t="s">
        <v>25</v>
      </c>
      <c r="G1385" t="s">
        <v>26</v>
      </c>
      <c r="H1385" t="s">
        <v>27</v>
      </c>
      <c r="I1385" t="s">
        <v>28</v>
      </c>
      <c r="J1385" t="s">
        <v>4678</v>
      </c>
      <c r="K1385" t="s">
        <v>30</v>
      </c>
      <c r="L1385">
        <v>364500</v>
      </c>
      <c r="M1385" t="s">
        <v>30</v>
      </c>
      <c r="N1385" t="s">
        <v>31</v>
      </c>
      <c r="O1385" t="s">
        <v>354</v>
      </c>
      <c r="P1385">
        <v>9398774</v>
      </c>
      <c r="Q1385">
        <v>1</v>
      </c>
      <c r="R1385" t="s">
        <v>355</v>
      </c>
      <c r="S1385">
        <v>113377</v>
      </c>
      <c r="T1385">
        <v>1</v>
      </c>
      <c r="U1385" t="s">
        <v>34</v>
      </c>
      <c r="V1385" t="s">
        <v>30</v>
      </c>
      <c r="W1385" t="s">
        <v>20182</v>
      </c>
      <c r="X1385" t="str">
        <f>VLOOKUP(W1385,[1]ImageUrl!$A$2:$F$6090,2,0)</f>
        <v>https://www.utsouthwestern.edu/research/core-facilities/obrien-kidney/assets/rodan-aylin-200x200.jpg</v>
      </c>
      <c r="Y1385" t="str">
        <f>VLOOKUP(W1385,[1]ImageUrl!$A$2:$F$6090,3,0)</f>
        <v>https://s3.studylib.net/store/data/008684632_1-90ff23686183b8f6a75d645a25dd35bc.png</v>
      </c>
      <c r="Z1385" t="str">
        <f>VLOOKUP(W1385,[1]ImageUrl!$A$2:$F$6090,4,0)</f>
        <v>x-raw-image:///0b63dce14babcd89cb81ab339f7b259fc55ab1ea2ecae6ab33f29298b937ac20</v>
      </c>
      <c r="AA1385" t="str">
        <f>VLOOKUP(W1385,[1]ImageUrl!$A$2:$F$6090,5,0)</f>
        <v>https://ars.els-cdn.com/content/image/1-s2.0-S8756328216303465-gr2.jpg</v>
      </c>
      <c r="AB1385" t="str">
        <f>VLOOKUP(W1385,[1]ImageUrl!$A$2:$F$6090,6,0)</f>
        <v>x-raw-image:///0678de023da11c25f72e132526c89c829cad2c245c17a6bfea5df7605cd41e7a</v>
      </c>
    </row>
    <row r="1386" spans="1:28" x14ac:dyDescent="0.2">
      <c r="A1386">
        <v>3086030</v>
      </c>
      <c r="B1386" t="s">
        <v>4679</v>
      </c>
      <c r="C1386" t="s">
        <v>381</v>
      </c>
      <c r="D1386" t="s">
        <v>4680</v>
      </c>
      <c r="E1386">
        <v>2018</v>
      </c>
      <c r="F1386" t="s">
        <v>25</v>
      </c>
      <c r="G1386" t="s">
        <v>26</v>
      </c>
      <c r="H1386" t="s">
        <v>27</v>
      </c>
      <c r="I1386" t="s">
        <v>28</v>
      </c>
      <c r="J1386" t="s">
        <v>4681</v>
      </c>
      <c r="K1386" t="s">
        <v>30</v>
      </c>
      <c r="L1386">
        <v>458851</v>
      </c>
      <c r="M1386" t="s">
        <v>30</v>
      </c>
      <c r="N1386" t="s">
        <v>31</v>
      </c>
      <c r="O1386" t="s">
        <v>2772</v>
      </c>
      <c r="P1386">
        <v>9595834</v>
      </c>
      <c r="Q1386">
        <v>1</v>
      </c>
      <c r="R1386" t="s">
        <v>2773</v>
      </c>
      <c r="S1386">
        <v>11511</v>
      </c>
      <c r="T1386">
        <v>1</v>
      </c>
      <c r="U1386" t="s">
        <v>34</v>
      </c>
      <c r="V1386" t="s">
        <v>30</v>
      </c>
      <c r="W1386" t="s">
        <v>20183</v>
      </c>
      <c r="X1386" t="str">
        <f>VLOOKUP(W1386,[1]ImageUrl!$A$2:$F$6090,2,0)</f>
        <v>https://www.bu.edu/sph/files/2013/10/Leslie-Boden-1.jpg</v>
      </c>
      <c r="Y1386" t="str">
        <f>VLOOKUP(W1386,[1]ImageUrl!$A$2:$F$6090,3,0)</f>
        <v>https://www.bu.edu/sph/files/2016/03/Les-Boden-headshot.jpg</v>
      </c>
      <c r="Z1386" t="str">
        <f>VLOOKUP(W1386,[1]ImageUrl!$A$2:$F$6090,4,0)</f>
        <v>https://i1.rgstatic.net/ii/profile.image/273676713066496-1442261021295_Q512/Leslie_Boden.jpg</v>
      </c>
      <c r="AA1386" t="str">
        <f>VLOOKUP(W1386,[1]ImageUrl!$A$2:$F$6090,5,0)</f>
        <v>https://www.bu.edu/sph/files/2019/07/Workplace-Injuries-Contribute-to-Rise-in-Suicide-Overdose-Deaths-400x241.jpeg</v>
      </c>
      <c r="AB1386" t="str">
        <f>VLOOKUP(W1386,[1]ImageUrl!$A$2:$F$6090,6,0)</f>
        <v>https://www.bu.edu/sph/files/2016/07/emt-ambulance.png</v>
      </c>
    </row>
    <row r="1387" spans="1:28" x14ac:dyDescent="0.2">
      <c r="A1387">
        <v>8548660</v>
      </c>
      <c r="B1387" t="s">
        <v>4682</v>
      </c>
      <c r="C1387" t="s">
        <v>68</v>
      </c>
      <c r="D1387" t="s">
        <v>4683</v>
      </c>
      <c r="E1387">
        <v>2016</v>
      </c>
      <c r="F1387" t="s">
        <v>25</v>
      </c>
      <c r="G1387" t="s">
        <v>26</v>
      </c>
      <c r="H1387" t="s">
        <v>27</v>
      </c>
      <c r="I1387" t="s">
        <v>28</v>
      </c>
      <c r="J1387" t="s">
        <v>4684</v>
      </c>
      <c r="K1387" t="s">
        <v>30</v>
      </c>
      <c r="L1387">
        <v>364007</v>
      </c>
      <c r="M1387" t="s">
        <v>30</v>
      </c>
      <c r="N1387" t="s">
        <v>31</v>
      </c>
      <c r="O1387" t="s">
        <v>54</v>
      </c>
      <c r="P1387">
        <v>9237383</v>
      </c>
      <c r="Q1387">
        <v>1</v>
      </c>
      <c r="R1387" t="s">
        <v>55</v>
      </c>
      <c r="S1387">
        <v>118801</v>
      </c>
      <c r="T1387">
        <v>1</v>
      </c>
      <c r="U1387" t="s">
        <v>34</v>
      </c>
      <c r="V1387" t="s">
        <v>30</v>
      </c>
      <c r="W1387" t="s">
        <v>20184</v>
      </c>
      <c r="X1387" t="str">
        <f>VLOOKUP(W1387,[1]ImageUrl!$A$2:$F$6090,2,0)</f>
        <v>https://mbim.uams.edu/wp-content/uploads/sites/41/2012/06/Boehme-Website-Pic-Modified-236x300.jpg</v>
      </c>
      <c r="Y1387" t="str">
        <f>VLOOKUP(W1387,[1]ImageUrl!$A$2:$F$6090,3,0)</f>
        <v>https://kuleuvencongres.be/dsRNA2018/images/plenary-speakers/aangepast-karl-boehme.jpg/@@images/image/</v>
      </c>
      <c r="Z1387" t="str">
        <f>VLOOKUP(W1387,[1]ImageUrl!$A$2:$F$6090,4,0)</f>
        <v>https://mbim.uams.edu/wp-content/uploads/sites/41/2019/09/DSC01143.jpg</v>
      </c>
      <c r="AA1387" t="str">
        <f>VLOOKUP(W1387,[1]ImageUrl!$A$2:$F$6090,5,0)</f>
        <v>https://mbim.uams.edu/wp-content/uploads/sites/41/2018/04/IMG_2112-300x249.jpg</v>
      </c>
      <c r="AB1387" t="str">
        <f>VLOOKUP(W1387,[1]ImageUrl!$A$2:$F$6090,6,0)</f>
        <v>https://mbim.uams.edu/wp-content/uploads/sites/41/2019/05/D642NTBXYAA_Usf.jpg-large-300x225.jpeg</v>
      </c>
    </row>
    <row r="1388" spans="1:28" x14ac:dyDescent="0.2">
      <c r="A1388">
        <v>1876484</v>
      </c>
      <c r="B1388" t="s">
        <v>4685</v>
      </c>
      <c r="C1388" t="s">
        <v>211</v>
      </c>
      <c r="D1388" t="s">
        <v>4686</v>
      </c>
      <c r="E1388">
        <v>2017</v>
      </c>
      <c r="F1388" t="s">
        <v>25</v>
      </c>
      <c r="G1388" t="s">
        <v>26</v>
      </c>
      <c r="H1388" t="s">
        <v>27</v>
      </c>
      <c r="I1388" t="s">
        <v>28</v>
      </c>
      <c r="J1388" t="s">
        <v>4687</v>
      </c>
      <c r="K1388" t="s">
        <v>30</v>
      </c>
      <c r="L1388">
        <v>690942</v>
      </c>
      <c r="M1388" t="s">
        <v>30</v>
      </c>
      <c r="N1388" t="s">
        <v>31</v>
      </c>
      <c r="O1388" t="s">
        <v>32</v>
      </c>
      <c r="P1388">
        <v>9237010</v>
      </c>
      <c r="Q1388">
        <v>1</v>
      </c>
      <c r="R1388" t="s">
        <v>33</v>
      </c>
      <c r="S1388">
        <v>131136</v>
      </c>
      <c r="T1388">
        <v>1</v>
      </c>
      <c r="U1388" t="s">
        <v>34</v>
      </c>
      <c r="V1388" t="s">
        <v>30</v>
      </c>
      <c r="W1388" t="s">
        <v>20185</v>
      </c>
      <c r="X1388" t="str">
        <f>VLOOKUP(W1388,[1]ImageUrl!$A$2:$F$6090,2,0)</f>
        <v>https://sph.uth.edu/about-us/assets/689-0186-Boerwinkle-dean-announcement.jpg</v>
      </c>
      <c r="Y1388" t="str">
        <f>VLOOKUP(W1388,[1]ImageUrl!$A$2:$F$6090,3,0)</f>
        <v>https://www.eurekalert.org/multimedia/pub/web/17376_web.jpg</v>
      </c>
      <c r="Z1388" t="str">
        <f>VLOOKUP(W1388,[1]ImageUrl!$A$2:$F$6090,4,0)</f>
        <v>https://www.eurekalert.org/multimedia/pub/web/134536_web.jpg</v>
      </c>
      <c r="AA1388" t="str">
        <f>VLOOKUP(W1388,[1]ImageUrl!$A$2:$F$6090,5,0)</f>
        <v>https://gsbs.uth.edu/contentAsset/image/40463a26-6796-44b2-a3c4-992a349b240a/fileAsset/filter/Resize/resize_w/150</v>
      </c>
      <c r="AB1388" t="str">
        <f>VLOOKUP(W1388,[1]ImageUrl!$A$2:$F$6090,6,0)</f>
        <v>https://www.uth.edu/contentAsset/image/c17aabd5-69c0-4984-b396-4f42852b1857/fileAsset/filter/Jpeg/jpeg_q/85</v>
      </c>
    </row>
    <row r="1389" spans="1:28" x14ac:dyDescent="0.2">
      <c r="A1389">
        <v>10812148</v>
      </c>
      <c r="B1389" t="s">
        <v>4688</v>
      </c>
      <c r="C1389" t="s">
        <v>140</v>
      </c>
      <c r="D1389" t="s">
        <v>4689</v>
      </c>
      <c r="E1389">
        <v>2017</v>
      </c>
      <c r="F1389" t="s">
        <v>25</v>
      </c>
      <c r="G1389" t="s">
        <v>26</v>
      </c>
      <c r="H1389" t="s">
        <v>27</v>
      </c>
      <c r="I1389" t="s">
        <v>28</v>
      </c>
      <c r="J1389" t="s">
        <v>4690</v>
      </c>
      <c r="K1389" t="s">
        <v>30</v>
      </c>
      <c r="L1389">
        <v>423750</v>
      </c>
      <c r="M1389" t="s">
        <v>30</v>
      </c>
      <c r="N1389" t="s">
        <v>31</v>
      </c>
      <c r="O1389" t="s">
        <v>54</v>
      </c>
      <c r="P1389">
        <v>9382702</v>
      </c>
      <c r="Q1389">
        <v>1</v>
      </c>
      <c r="R1389" t="s">
        <v>55</v>
      </c>
      <c r="S1389">
        <v>127372</v>
      </c>
      <c r="T1389">
        <v>1</v>
      </c>
      <c r="U1389" t="s">
        <v>34</v>
      </c>
      <c r="V1389" t="s">
        <v>30</v>
      </c>
      <c r="W1389" t="s">
        <v>20186</v>
      </c>
      <c r="X1389" t="str">
        <f>VLOOKUP(W1389,[1]ImageUrl!$A$2:$F$6090,2,0)</f>
        <v>https://icahn.mssm.edu/files/fad_img_new/130/0000076810031318212871/0000072500029706323751.jpg</v>
      </c>
      <c r="Y1389" t="str">
        <f>VLOOKUP(W1389,[1]ImageUrl!$A$2:$F$6090,3,0)</f>
        <v>https://lookaside.fbsbx.com/lookaside/crawler/media/?media_id=1152470814783932</v>
      </c>
      <c r="Z1389" t="str">
        <f>VLOOKUP(W1389,[1]ImageUrl!$A$2:$F$6090,4,0)</f>
        <v>http://labs.icahn.mssm.edu/bogunoviclab/wp-content/uploads/sites/19/2014/10/IMG_8781-800x-600.jpg</v>
      </c>
      <c r="AA1389" t="str">
        <f>VLOOKUP(W1389,[1]ImageUrl!$A$2:$F$6090,5,0)</f>
        <v>https://i1.rgstatic.net/ii/profile.image/272649544794116-1442016125161_Q512/Dusan_Bogunovic.jpg</v>
      </c>
      <c r="AB1389" t="str">
        <f>VLOOKUP(W1389,[1]ImageUrl!$A$2:$F$6090,6,0)</f>
        <v>https://lookaside.fbsbx.com/lookaside/crawler/media/?media_id=1051408171556864</v>
      </c>
    </row>
    <row r="1390" spans="1:28" x14ac:dyDescent="0.2">
      <c r="A1390">
        <v>10393168</v>
      </c>
      <c r="B1390" t="s">
        <v>4691</v>
      </c>
      <c r="C1390" t="s">
        <v>784</v>
      </c>
      <c r="D1390" t="s">
        <v>4692</v>
      </c>
      <c r="E1390">
        <v>2016</v>
      </c>
      <c r="F1390" t="s">
        <v>25</v>
      </c>
      <c r="G1390" t="s">
        <v>26</v>
      </c>
      <c r="H1390" t="s">
        <v>27</v>
      </c>
      <c r="I1390" t="s">
        <v>28</v>
      </c>
      <c r="J1390" t="s">
        <v>4693</v>
      </c>
      <c r="K1390" t="s">
        <v>30</v>
      </c>
      <c r="L1390">
        <v>349425</v>
      </c>
      <c r="M1390" t="s">
        <v>30</v>
      </c>
      <c r="N1390" t="s">
        <v>31</v>
      </c>
      <c r="O1390" t="s">
        <v>354</v>
      </c>
      <c r="P1390">
        <v>9236523</v>
      </c>
      <c r="Q1390">
        <v>1</v>
      </c>
      <c r="R1390" t="s">
        <v>355</v>
      </c>
      <c r="S1390">
        <v>107603</v>
      </c>
      <c r="T1390">
        <v>1</v>
      </c>
      <c r="U1390" t="s">
        <v>34</v>
      </c>
      <c r="V1390" t="s">
        <v>30</v>
      </c>
      <c r="W1390" t="s">
        <v>20187</v>
      </c>
      <c r="X1390" t="str">
        <f>VLOOKUP(W1390,[1]ImageUrl!$A$2:$F$6090,2,0)</f>
        <v>https://sites.psu.edu/stemcellhershey/files/2017/02/Milena-Bogunovic_Labcrop-uj6q65.jpg</v>
      </c>
      <c r="Y1390" t="str">
        <f>VLOOKUP(W1390,[1]ImageUrl!$A$2:$F$6090,3,0)</f>
        <v>https://i1.rgstatic.net/ii/profile.image/273523901988885-1442224588708_Q512/Milena_Bogunovic.jpg</v>
      </c>
      <c r="Z1390" t="str">
        <f>VLOOKUP(W1390,[1]ImageUrl!$A$2:$F$6090,4,0)</f>
        <v>http://labs.icahn.mssm.edu/meradlab/wp-content/uploads/sites/81/2016/10/Milena-Bogunovic_Lab.JPG.jpg</v>
      </c>
      <c r="AA1390" t="str">
        <f>VLOOKUP(W1390,[1]ImageUrl!$A$2:$F$6090,5,0)</f>
        <v>https://krfoundation.org/ibd/wp-content/uploads/2017/07/Milena_Bogunovic-250x250.jpg</v>
      </c>
      <c r="AB1390" t="str">
        <f>VLOOKUP(W1390,[1]ImageUrl!$A$2:$F$6090,6,0)</f>
        <v>http://labs.icahn.mssm.edu/meradlab/wp-content/uploads/sites/81/2016/10/Idoyaga_headshot_photo.jpeg</v>
      </c>
    </row>
    <row r="1391" spans="1:28" x14ac:dyDescent="0.2">
      <c r="A1391">
        <v>11330567</v>
      </c>
      <c r="B1391" t="s">
        <v>4694</v>
      </c>
      <c r="C1391" t="s">
        <v>164</v>
      </c>
      <c r="D1391" t="s">
        <v>4695</v>
      </c>
      <c r="E1391">
        <v>2017</v>
      </c>
      <c r="F1391" t="s">
        <v>25</v>
      </c>
      <c r="G1391" t="s">
        <v>26</v>
      </c>
      <c r="H1391" t="s">
        <v>27</v>
      </c>
      <c r="I1391" t="s">
        <v>28</v>
      </c>
      <c r="J1391" t="s">
        <v>4696</v>
      </c>
      <c r="K1391" t="s">
        <v>30</v>
      </c>
      <c r="L1391">
        <v>316000</v>
      </c>
      <c r="M1391" t="s">
        <v>30</v>
      </c>
      <c r="N1391" t="s">
        <v>31</v>
      </c>
      <c r="O1391" t="s">
        <v>45</v>
      </c>
      <c r="P1391">
        <v>9217178</v>
      </c>
      <c r="Q1391">
        <v>1</v>
      </c>
      <c r="R1391" t="s">
        <v>46</v>
      </c>
      <c r="S1391">
        <v>121711</v>
      </c>
      <c r="T1391">
        <v>1</v>
      </c>
      <c r="V1391" t="s">
        <v>30</v>
      </c>
      <c r="W1391" t="s">
        <v>20188</v>
      </c>
      <c r="X1391" t="str">
        <f>VLOOKUP(W1391,[1]ImageUrl!$A$2:$F$6090,2,0)</f>
        <v>https://prd-medweb-cdn.s3.amazonaws.com/documents/anesthfellows/images/Bohannon_Julia.jpg</v>
      </c>
      <c r="Y1391" t="str">
        <f>VLOOKUP(W1391,[1]ImageUrl!$A$2:$F$6090,3,0)</f>
        <v>https://prd-medweb-cdn.s3.amazonaws.com/documents/1anesthesiology/files/20170828JH0018.JPG</v>
      </c>
      <c r="Z1391" t="str">
        <f>VLOOKUP(W1391,[1]ImageUrl!$A$2:$F$6090,4,0)</f>
        <v>x-raw-image:///e10e201149fbfa3f6cb779b9d01c7220aa08733837d20a4a9cb95489c61df588</v>
      </c>
      <c r="AA1391" t="str">
        <f>VLOOKUP(W1391,[1]ImageUrl!$A$2:$F$6090,5,0)</f>
        <v>https://www.kyforward.com/wp-content/uploads/2018/09/Julia-Bohannon.jpg</v>
      </c>
      <c r="AB1391" t="str">
        <f>VLOOKUP(W1391,[1]ImageUrl!$A$2:$F$6090,6,0)</f>
        <v>https://scienceweek.eku.edu/sites/scienceweek.eku.edu/files/images/2018/Bohannon.jpg</v>
      </c>
    </row>
    <row r="1392" spans="1:28" x14ac:dyDescent="0.2">
      <c r="A1392">
        <v>8460792</v>
      </c>
      <c r="B1392" t="s">
        <v>4697</v>
      </c>
      <c r="C1392" t="s">
        <v>1124</v>
      </c>
      <c r="D1392" t="s">
        <v>4698</v>
      </c>
      <c r="E1392">
        <v>2018</v>
      </c>
      <c r="F1392" t="s">
        <v>25</v>
      </c>
      <c r="G1392" t="s">
        <v>26</v>
      </c>
      <c r="H1392" t="s">
        <v>27</v>
      </c>
      <c r="I1392" t="s">
        <v>28</v>
      </c>
      <c r="J1392" t="s">
        <v>4699</v>
      </c>
      <c r="K1392" t="s">
        <v>30</v>
      </c>
      <c r="L1392">
        <v>367500</v>
      </c>
      <c r="M1392" t="s">
        <v>30</v>
      </c>
      <c r="N1392" t="s">
        <v>31</v>
      </c>
      <c r="O1392" t="s">
        <v>137</v>
      </c>
      <c r="P1392">
        <v>9669920</v>
      </c>
      <c r="Q1392">
        <v>1</v>
      </c>
      <c r="R1392" t="s">
        <v>138</v>
      </c>
      <c r="S1392">
        <v>103740</v>
      </c>
      <c r="T1392">
        <v>1</v>
      </c>
      <c r="U1392" t="s">
        <v>34</v>
      </c>
      <c r="V1392" t="s">
        <v>30</v>
      </c>
      <c r="W1392" t="s">
        <v>20189</v>
      </c>
    </row>
    <row r="1393" spans="1:28" x14ac:dyDescent="0.2">
      <c r="A1393">
        <v>7948442</v>
      </c>
      <c r="B1393" t="s">
        <v>4700</v>
      </c>
      <c r="C1393" t="s">
        <v>328</v>
      </c>
      <c r="D1393" t="s">
        <v>4701</v>
      </c>
      <c r="E1393">
        <v>2017</v>
      </c>
      <c r="F1393" t="s">
        <v>25</v>
      </c>
      <c r="G1393" t="s">
        <v>26</v>
      </c>
      <c r="H1393" t="s">
        <v>27</v>
      </c>
      <c r="I1393" t="s">
        <v>28</v>
      </c>
      <c r="J1393" t="s">
        <v>4702</v>
      </c>
      <c r="K1393" t="s">
        <v>30</v>
      </c>
      <c r="L1393">
        <v>400000</v>
      </c>
      <c r="M1393" t="s">
        <v>30</v>
      </c>
      <c r="N1393" t="s">
        <v>31</v>
      </c>
      <c r="O1393" t="s">
        <v>60</v>
      </c>
      <c r="P1393">
        <v>9286558</v>
      </c>
      <c r="Q1393">
        <v>1</v>
      </c>
      <c r="R1393" t="s">
        <v>61</v>
      </c>
      <c r="S1393">
        <v>27750</v>
      </c>
      <c r="T1393">
        <v>1</v>
      </c>
      <c r="V1393" t="s">
        <v>30</v>
      </c>
      <c r="W1393" t="s">
        <v>20190</v>
      </c>
      <c r="X1393" t="str">
        <f>VLOOKUP(W1393,[1]ImageUrl!$A$2:$F$6090,2,0)</f>
        <v>https://my.clevelandclinic.org/provider/image?id=4921&amp;width=235</v>
      </c>
      <c r="Y1393" t="str">
        <f>VLOOKUP(W1393,[1]ImageUrl!$A$2:$F$6090,3,0)</f>
        <v>https://i1.rgstatic.net/ii/profile.image/707419256655872-1545673302133_Q512/Vera_Bonilha.jpg</v>
      </c>
      <c r="Z1393" t="str">
        <f>VLOOKUP(W1393,[1]ImageUrl!$A$2:$F$6090,4,0)</f>
        <v>x-raw-image:///0f2b7e8e146d7121f5ffb1a52b1ba29e99d9a6e549f0c929c846ffa61abce770</v>
      </c>
      <c r="AA1393" t="str">
        <f>VLOOKUP(W1393,[1]ImageUrl!$A$2:$F$6090,5,0)</f>
        <v>https://i1.rgstatic.net/ii/profile.image/325064827392000-1454512902175_Q512/Minzhong_Yu.jpg</v>
      </c>
      <c r="AB1393" t="str">
        <f>VLOOKUP(W1393,[1]ImageUrl!$A$2:$F$6090,6,0)</f>
        <v>x-raw-image:///916286a8d5cd7f5943ecac80ff33904e8cb1b654a93cb73fff7504a9ee494c57</v>
      </c>
    </row>
    <row r="1394" spans="1:28" x14ac:dyDescent="0.2">
      <c r="A1394">
        <v>6761500</v>
      </c>
      <c r="B1394" t="s">
        <v>4703</v>
      </c>
      <c r="C1394" t="s">
        <v>91</v>
      </c>
      <c r="D1394" t="s">
        <v>4704</v>
      </c>
      <c r="E1394">
        <v>2017</v>
      </c>
      <c r="F1394" t="s">
        <v>25</v>
      </c>
      <c r="G1394" t="s">
        <v>26</v>
      </c>
      <c r="H1394" t="s">
        <v>27</v>
      </c>
      <c r="I1394" t="s">
        <v>28</v>
      </c>
      <c r="J1394" t="s">
        <v>4705</v>
      </c>
      <c r="K1394" t="s">
        <v>30</v>
      </c>
      <c r="L1394">
        <v>648141</v>
      </c>
      <c r="M1394" t="s">
        <v>30</v>
      </c>
      <c r="N1394" t="s">
        <v>31</v>
      </c>
      <c r="O1394" t="s">
        <v>281</v>
      </c>
      <c r="P1394">
        <v>9448860</v>
      </c>
      <c r="Q1394">
        <v>1</v>
      </c>
      <c r="R1394" t="s">
        <v>282</v>
      </c>
      <c r="S1394">
        <v>24343</v>
      </c>
      <c r="T1394">
        <v>1</v>
      </c>
      <c r="U1394" t="s">
        <v>34</v>
      </c>
      <c r="V1394" t="s">
        <v>30</v>
      </c>
      <c r="W1394" t="s">
        <v>20191</v>
      </c>
      <c r="X1394" t="str">
        <f>VLOOKUP(W1394,[1]ImageUrl!$A$2:$F$6090,2,0)</f>
        <v>https://www.nmr.mgh.harvard.edu/files/styles/medium/public/node/user_profile_photos/giorgio.jpg?itok=sWHhrpca</v>
      </c>
      <c r="Y1394" t="str">
        <f>VLOOKUP(W1394,[1]ImageUrl!$A$2:$F$6090,3,0)</f>
        <v>https://i1.rgstatic.net/ii/profile.image/272422976880650-1441962107370_Q512/Giorgio_Bonmassar.jpg</v>
      </c>
      <c r="Z1394" t="str">
        <f>VLOOKUP(W1394,[1]ImageUrl!$A$2:$F$6090,4,0)</f>
        <v>https://cyberleninka.org/viewer_images/928492/f/1.png</v>
      </c>
      <c r="AA1394" t="str">
        <f>VLOOKUP(W1394,[1]ImageUrl!$A$2:$F$6090,5,0)</f>
        <v>https://www.researchgate.net/publication/330141039/figure/fig1/AS:711326859026432@1546604947139/A-Illustration-of-the-DBS-placed-in-the-STN-B-waveform-used-as-input-for_Q320.jpg</v>
      </c>
      <c r="AB1394" t="str">
        <f>VLOOKUP(W1394,[1]ImageUrl!$A$2:$F$6090,6,0)</f>
        <v>https://www.researchgate.net/publication/330141039/figure/fig2/AS:711326859030528@1546604947274/Global-and-zoomed-local-spatial-distribution-of-the-electric-field-magnitude-overlaid_Q320.jpg</v>
      </c>
    </row>
    <row r="1395" spans="1:28" x14ac:dyDescent="0.2">
      <c r="A1395">
        <v>1877631</v>
      </c>
      <c r="B1395" t="s">
        <v>4706</v>
      </c>
      <c r="C1395" t="s">
        <v>471</v>
      </c>
      <c r="D1395" t="s">
        <v>4707</v>
      </c>
      <c r="E1395">
        <v>2016</v>
      </c>
      <c r="F1395" t="s">
        <v>25</v>
      </c>
      <c r="G1395" t="s">
        <v>26</v>
      </c>
      <c r="H1395" t="s">
        <v>27</v>
      </c>
      <c r="I1395" t="s">
        <v>28</v>
      </c>
      <c r="J1395" t="s">
        <v>4708</v>
      </c>
      <c r="K1395" t="s">
        <v>30</v>
      </c>
      <c r="L1395">
        <v>369527</v>
      </c>
      <c r="M1395" t="s">
        <v>30</v>
      </c>
      <c r="N1395" t="s">
        <v>31</v>
      </c>
      <c r="O1395" t="s">
        <v>39</v>
      </c>
      <c r="P1395">
        <v>9194941</v>
      </c>
      <c r="Q1395">
        <v>1</v>
      </c>
      <c r="R1395" t="s">
        <v>40</v>
      </c>
      <c r="S1395">
        <v>210489</v>
      </c>
      <c r="T1395">
        <v>1</v>
      </c>
      <c r="V1395" t="s">
        <v>30</v>
      </c>
      <c r="W1395" t="s">
        <v>20192</v>
      </c>
      <c r="X1395" t="str">
        <f>VLOOKUP(W1395,[1]ImageUrl!$A$2:$F$6090,2,0)</f>
        <v>https://www.eurekalert.org/multimedia/pub/web/4384_web.jpg</v>
      </c>
      <c r="Y1395" t="str">
        <f>VLOOKUP(W1395,[1]ImageUrl!$A$2:$F$6090,3,0)</f>
        <v>https://www.utsouthwestern.edu/education/medical-school/programs/mstp/assets/barrie-umaru.jpg</v>
      </c>
      <c r="Z1395" t="str">
        <f>VLOOKUP(W1395,[1]ImageUrl!$A$2:$F$6090,4,0)</f>
        <v>https://i1.rgstatic.net/publication/274740002_Expanding_antitumor_therapeutic_windows_by_targeting_cancer-specific_nicotinamide_adenine_dinucleotide_phosphate-biogenesis_pathways/links/562b9bcf08ae518e3480fda1/largepreview.png</v>
      </c>
      <c r="AA1395" t="str">
        <f>VLOOKUP(W1395,[1]ImageUrl!$A$2:$F$6090,5,0)</f>
        <v>https://www.utsouthwestern.edu/asset/f8580a7c-e57a-4079-83c6-64d24644850c/3peat-mobile.jpg</v>
      </c>
      <c r="AB1395" t="str">
        <f>VLOOKUP(W1395,[1]ImageUrl!$A$2:$F$6090,6,0)</f>
        <v>https://i1.rgstatic.net/publication/328291216_Phase_1_study_of_ARQ_761_a_b-lapachone_analogue_that_promotes_NQO1-mediated_programmed_cancer_cell_necrosis/links/5c54af33a6fdccd6b5da6af8/largepreview.png</v>
      </c>
    </row>
    <row r="1396" spans="1:28" x14ac:dyDescent="0.2">
      <c r="A1396">
        <v>11641020</v>
      </c>
      <c r="B1396" t="s">
        <v>4709</v>
      </c>
      <c r="C1396" t="s">
        <v>1140</v>
      </c>
      <c r="D1396" t="s">
        <v>4710</v>
      </c>
      <c r="E1396">
        <v>2017</v>
      </c>
      <c r="F1396" t="s">
        <v>25</v>
      </c>
      <c r="G1396" t="s">
        <v>26</v>
      </c>
      <c r="H1396" t="s">
        <v>27</v>
      </c>
      <c r="I1396" t="s">
        <v>28</v>
      </c>
      <c r="J1396" t="s">
        <v>4711</v>
      </c>
      <c r="K1396" t="s">
        <v>30</v>
      </c>
      <c r="L1396">
        <v>377575</v>
      </c>
      <c r="M1396" t="s">
        <v>30</v>
      </c>
      <c r="N1396" t="s">
        <v>31</v>
      </c>
      <c r="O1396" t="s">
        <v>32</v>
      </c>
      <c r="P1396">
        <v>9367648</v>
      </c>
      <c r="Q1396">
        <v>1</v>
      </c>
      <c r="R1396" t="s">
        <v>33</v>
      </c>
      <c r="S1396">
        <v>138093</v>
      </c>
      <c r="T1396">
        <v>1</v>
      </c>
      <c r="V1396" t="s">
        <v>30</v>
      </c>
      <c r="W1396" t="s">
        <v>20193</v>
      </c>
      <c r="X1396" t="str">
        <f>VLOOKUP(W1396,[1]ImageUrl!$A$2:$F$6090,2,0)</f>
        <v>https://d2cax41o7ahm5l.cloudfront.net/cs/speaker-images/235_9982_1412597755.jpg</v>
      </c>
      <c r="Y1396" t="str">
        <f>VLOOKUP(W1396,[1]ImageUrl!$A$2:$F$6090,3,0)</f>
        <v>https://www.uthscsa.edu/sites/default/files/styles/gsbs_individual_profile/public/profiles/jean_bopassa_007.jpg?itok=iiUcvdMJ</v>
      </c>
      <c r="Z1396" t="str">
        <f>VLOOKUP(W1396,[1]ImageUrl!$A$2:$F$6090,4,0)</f>
        <v>https://d2cax41o7ahm5l.cloudfront.net/cs/speaker-images/235_9982_1412597756.jpg</v>
      </c>
      <c r="AA1396" t="str">
        <f>VLOOKUP(W1396,[1]ImageUrl!$A$2:$F$6090,5,0)</f>
        <v>https://physiology.uthscsa.edu/wp-content/uploads/sites/27/2017/12/Bopassa.jpg</v>
      </c>
      <c r="AB1396" t="str">
        <f>VLOOKUP(W1396,[1]ImageUrl!$A$2:$F$6090,6,0)</f>
        <v>https://d2cax41o7ahm5l.cloudfront.net/cs/speaker-images/235_9982_1412597765.JPG</v>
      </c>
    </row>
    <row r="1397" spans="1:28" x14ac:dyDescent="0.2">
      <c r="A1397">
        <v>8049369</v>
      </c>
      <c r="B1397" t="s">
        <v>4712</v>
      </c>
      <c r="C1397" t="s">
        <v>966</v>
      </c>
      <c r="D1397" t="s">
        <v>4713</v>
      </c>
      <c r="E1397">
        <v>2018</v>
      </c>
      <c r="F1397" t="s">
        <v>25</v>
      </c>
      <c r="G1397" t="s">
        <v>26</v>
      </c>
      <c r="H1397" t="s">
        <v>27</v>
      </c>
      <c r="I1397" t="s">
        <v>4714</v>
      </c>
      <c r="J1397" t="s">
        <v>4715</v>
      </c>
      <c r="K1397" t="s">
        <v>30</v>
      </c>
      <c r="L1397">
        <v>678129</v>
      </c>
      <c r="M1397" t="s">
        <v>30</v>
      </c>
      <c r="N1397" t="s">
        <v>31</v>
      </c>
      <c r="O1397" t="s">
        <v>99</v>
      </c>
      <c r="P1397">
        <v>9520609</v>
      </c>
      <c r="Q1397">
        <v>1</v>
      </c>
      <c r="R1397" t="s">
        <v>100</v>
      </c>
      <c r="S1397">
        <v>92446</v>
      </c>
      <c r="T1397">
        <v>1</v>
      </c>
      <c r="U1397" t="s">
        <v>34</v>
      </c>
      <c r="V1397" t="s">
        <v>30</v>
      </c>
      <c r="W1397" t="s">
        <v>20194</v>
      </c>
      <c r="X1397" t="str">
        <f>VLOOKUP(W1397,[1]ImageUrl!$A$2:$F$6090,2,0)</f>
        <v>https://i1.rgstatic.net/ii/profile.image/285573760733186-1445097498572_Q512/Ann_Borders2.jpg</v>
      </c>
      <c r="Y1397" t="str">
        <f>VLOOKUP(W1397,[1]ImageUrl!$A$2:$F$6090,3,0)</f>
        <v>https://cdn.jwplayer.com/thumbs/7oS63QVD-320.jpg</v>
      </c>
      <c r="Z1397" t="str">
        <f>VLOOKUP(W1397,[1]ImageUrl!$A$2:$F$6090,4,0)</f>
        <v>https://doximity-res.cloudinary.com/image/upload/t_public_profile_photo_320x320/fxaeg5nsflmobip2tnh0.jpg</v>
      </c>
      <c r="AA1397" t="str">
        <f>VLOOKUP(W1397,[1]ImageUrl!$A$2:$F$6090,5,0)</f>
        <v>https://cdn.jwplayer.com/thumbs/CD8Uieg5-320.jpg</v>
      </c>
      <c r="AB1397" t="str">
        <f>VLOOKUP(W1397,[1]ImageUrl!$A$2:$F$6090,6,0)</f>
        <v>https://doximity-res.cloudinary.com/image/upload/t_public_profile_photo_320x320/ldjeawdr0c8kj3d4biah.jpg</v>
      </c>
    </row>
    <row r="1398" spans="1:28" x14ac:dyDescent="0.2">
      <c r="A1398">
        <v>1900274</v>
      </c>
      <c r="B1398" t="s">
        <v>4716</v>
      </c>
      <c r="C1398" t="s">
        <v>95</v>
      </c>
      <c r="D1398" t="s">
        <v>4717</v>
      </c>
      <c r="E1398">
        <v>2017</v>
      </c>
      <c r="F1398" t="s">
        <v>25</v>
      </c>
      <c r="G1398" t="s">
        <v>26</v>
      </c>
      <c r="H1398" t="s">
        <v>27</v>
      </c>
      <c r="I1398" t="s">
        <v>28</v>
      </c>
      <c r="J1398" t="s">
        <v>4718</v>
      </c>
      <c r="K1398" t="s">
        <v>30</v>
      </c>
      <c r="L1398">
        <v>368120</v>
      </c>
      <c r="M1398" t="s">
        <v>30</v>
      </c>
      <c r="N1398" t="s">
        <v>31</v>
      </c>
      <c r="O1398" t="s">
        <v>45</v>
      </c>
      <c r="P1398">
        <v>9388456</v>
      </c>
      <c r="Q1398">
        <v>1</v>
      </c>
      <c r="R1398" t="s">
        <v>46</v>
      </c>
      <c r="S1398">
        <v>122405</v>
      </c>
      <c r="T1398">
        <v>1</v>
      </c>
      <c r="U1398" t="s">
        <v>34</v>
      </c>
      <c r="V1398" t="s">
        <v>30</v>
      </c>
      <c r="W1398" t="s">
        <v>20195</v>
      </c>
      <c r="X1398" t="str">
        <f>VLOOKUP(W1398,[1]ImageUrl!$A$2:$F$6090,2,0)</f>
        <v>http://www.childrenshospital.org/-/media/Directory/Physicians/A-B/Borsook-David.ashx?h=170&amp;w=132&amp;la=en&amp;hash=3F7F90DFEA13ABB15452C85598058537E5F7DF5D</v>
      </c>
      <c r="Y1398" t="str">
        <f>VLOOKUP(W1398,[1]ImageUrl!$A$2:$F$6090,3,0)</f>
        <v>https://i1.rgstatic.net/ii/profile.image/272890058768385-1442073468090_Q512/David_Borsook.jpg</v>
      </c>
      <c r="Z1398" t="str">
        <f>VLOOKUP(W1398,[1]ImageUrl!$A$2:$F$6090,4,0)</f>
        <v>https://doximity-res.cloudinary.com/image/upload/t_public_profile_photo_320x320/wnanbeqj5bfmdccehjiv.jpg</v>
      </c>
      <c r="AA1398" t="str">
        <f>VLOOKUP(W1398,[1]ImageUrl!$A$2:$F$6090,5,0)</f>
        <v>http://clbb.mgh.harvard.edu/wp-content/uploads/Borsook_150x1501.jpg</v>
      </c>
      <c r="AB1398" t="str">
        <f>VLOOKUP(W1398,[1]ImageUrl!$A$2:$F$6090,6,0)</f>
        <v>https://i.vimeocdn.com/video/506739361.jpg?mw=1920&amp;mh=1080&amp;q=70</v>
      </c>
    </row>
    <row r="1399" spans="1:28" x14ac:dyDescent="0.2">
      <c r="A1399">
        <v>9407768</v>
      </c>
      <c r="B1399" t="s">
        <v>4719</v>
      </c>
      <c r="C1399" t="s">
        <v>814</v>
      </c>
      <c r="D1399" t="s">
        <v>4720</v>
      </c>
      <c r="E1399">
        <v>2016</v>
      </c>
      <c r="F1399" t="s">
        <v>25</v>
      </c>
      <c r="G1399" t="s">
        <v>26</v>
      </c>
      <c r="H1399" t="s">
        <v>27</v>
      </c>
      <c r="I1399" t="s">
        <v>28</v>
      </c>
      <c r="J1399" t="s">
        <v>4721</v>
      </c>
      <c r="K1399" t="s">
        <v>30</v>
      </c>
      <c r="L1399">
        <v>394925</v>
      </c>
      <c r="M1399" t="s">
        <v>30</v>
      </c>
      <c r="N1399" t="s">
        <v>31</v>
      </c>
      <c r="O1399" t="s">
        <v>54</v>
      </c>
      <c r="P1399">
        <v>9176725</v>
      </c>
      <c r="Q1399">
        <v>1</v>
      </c>
      <c r="R1399" t="s">
        <v>55</v>
      </c>
      <c r="S1399">
        <v>121073</v>
      </c>
      <c r="T1399">
        <v>1</v>
      </c>
      <c r="U1399" t="s">
        <v>34</v>
      </c>
      <c r="V1399" t="s">
        <v>30</v>
      </c>
      <c r="W1399" t="s">
        <v>20196</v>
      </c>
      <c r="X1399" t="str">
        <f>VLOOKUP(W1399,[1]ImageUrl!$A$2:$F$6090,2,0)</f>
        <v>https://mediadc.brightspotcdn.com/dims4/default/e258f32/2147483647/strip/true/crop/5200x3454+0+0/resize/5200x3454!/quality/90/?url=https%3A%2F%2Fmediadc.brightspotcdn.com%2F45%2F56%2F28e78d834b6380be787979a0e1c2%2Fgettyimages-144100277.jpg</v>
      </c>
      <c r="Y1399" t="str">
        <f>VLOOKUP(W1399,[1]ImageUrl!$A$2:$F$6090,3,0)</f>
        <v>x-raw-image:///c84f5524446ae24a4b7a41929b580e88bba0b910b5f7bb7070ff92b95a71041b</v>
      </c>
      <c r="Z1399" t="str">
        <f>VLOOKUP(W1399,[1]ImageUrl!$A$2:$F$6090,4,0)</f>
        <v>https://wexnermedical.osu.edu/-/media/images/wexnermedical/pages/departments/emergency-medicine/class2019.jpg?la=en&amp;hash=F14508DCA1E394A05B9A228AEF8A04EB9430DEB0</v>
      </c>
      <c r="AA1399" t="str">
        <f>VLOOKUP(W1399,[1]ImageUrl!$A$2:$F$6090,5,0)</f>
        <v>https://www.landmark-properties.com/uploads/team/bose-bratton/bratton-bose-horizontal-1.jpg</v>
      </c>
      <c r="AB1399" t="str">
        <f>VLOOKUP(W1399,[1]ImageUrl!$A$2:$F$6090,6,0)</f>
        <v>https://jb.asm.org/content/jb/199/5/e00828-16/F5.large.jpg</v>
      </c>
    </row>
    <row r="1400" spans="1:28" x14ac:dyDescent="0.2">
      <c r="A1400">
        <v>14849063</v>
      </c>
      <c r="B1400" t="s">
        <v>4722</v>
      </c>
      <c r="C1400" t="s">
        <v>381</v>
      </c>
      <c r="D1400" t="s">
        <v>4723</v>
      </c>
      <c r="E1400">
        <v>2018</v>
      </c>
      <c r="F1400" t="s">
        <v>25</v>
      </c>
      <c r="G1400" t="s">
        <v>26</v>
      </c>
      <c r="H1400" t="s">
        <v>27</v>
      </c>
      <c r="I1400" t="s">
        <v>28</v>
      </c>
      <c r="J1400" t="s">
        <v>4724</v>
      </c>
      <c r="K1400" t="s">
        <v>30</v>
      </c>
      <c r="L1400">
        <v>412500</v>
      </c>
      <c r="M1400" t="s">
        <v>30</v>
      </c>
      <c r="N1400" t="s">
        <v>31</v>
      </c>
      <c r="O1400" t="s">
        <v>32</v>
      </c>
      <c r="P1400">
        <v>9595756</v>
      </c>
      <c r="Q1400">
        <v>1</v>
      </c>
      <c r="R1400" t="s">
        <v>33</v>
      </c>
      <c r="S1400">
        <v>139641</v>
      </c>
      <c r="T1400">
        <v>1</v>
      </c>
      <c r="U1400" t="s">
        <v>34</v>
      </c>
      <c r="V1400" t="s">
        <v>30</v>
      </c>
      <c r="W1400" t="s">
        <v>20197</v>
      </c>
      <c r="X1400" t="str">
        <f>VLOOKUP(W1400,[1]ImageUrl!$A$2:$F$6090,2,0)</f>
        <v>http://www.bumc.bu.edu/pulmonary/files/2017/10/Markus-Bosmann_05-2012-272x300.jpg</v>
      </c>
      <c r="Y1400" t="str">
        <f>VLOOKUP(W1400,[1]ImageUrl!$A$2:$F$6090,3,0)</f>
        <v>https://pbs.twimg.com/media/DkGdHuUW0AETMv9.jpg</v>
      </c>
      <c r="Z1400" t="str">
        <f>VLOOKUP(W1400,[1]ImageUrl!$A$2:$F$6090,4,0)</f>
        <v>http://www.bumc.bu.edu/pulmonarycenter/files/2018/07/Dg4ifdCVMAAe4kp.jpg</v>
      </c>
      <c r="AA1400" t="str">
        <f>VLOOKUP(W1400,[1]ImageUrl!$A$2:$F$6090,5,0)</f>
        <v>https://www.bumc.bu.edu/immunology/files/2013/01/MED_4946aa.jpg</v>
      </c>
      <c r="AB1400" t="str">
        <f>VLOOKUP(W1400,[1]ImageUrl!$A$2:$F$6090,6,0)</f>
        <v>http://www.bumc.bu.edu/pulmonarycenter/files/2018/08/untitled-27b-1.jpg</v>
      </c>
    </row>
    <row r="1401" spans="1:28" x14ac:dyDescent="0.2">
      <c r="A1401">
        <v>7354270</v>
      </c>
      <c r="B1401" t="s">
        <v>4725</v>
      </c>
      <c r="C1401" t="s">
        <v>265</v>
      </c>
      <c r="D1401" t="s">
        <v>4726</v>
      </c>
      <c r="E1401">
        <v>2017</v>
      </c>
      <c r="F1401" t="s">
        <v>25</v>
      </c>
      <c r="G1401" t="s">
        <v>26</v>
      </c>
      <c r="H1401" t="s">
        <v>27</v>
      </c>
      <c r="I1401" t="s">
        <v>4727</v>
      </c>
      <c r="J1401" t="s">
        <v>4728</v>
      </c>
      <c r="K1401" t="s">
        <v>30</v>
      </c>
      <c r="L1401">
        <v>679825</v>
      </c>
      <c r="M1401" t="s">
        <v>30</v>
      </c>
      <c r="N1401" t="s">
        <v>31</v>
      </c>
      <c r="O1401" t="s">
        <v>157</v>
      </c>
      <c r="P1401">
        <v>9414162</v>
      </c>
      <c r="Q1401">
        <v>1</v>
      </c>
      <c r="R1401" t="s">
        <v>158</v>
      </c>
      <c r="S1401">
        <v>57339</v>
      </c>
      <c r="T1401">
        <v>1</v>
      </c>
      <c r="V1401" t="s">
        <v>30</v>
      </c>
      <c r="W1401" t="s">
        <v>20198</v>
      </c>
      <c r="X1401" t="str">
        <f>VLOOKUP(W1401,[1]ImageUrl!$A$2:$F$6090,2,0)</f>
        <v>https://signature.bcm.edu/images/uploaded/full/1413222245763.jpeg</v>
      </c>
      <c r="Y1401" t="str">
        <f>VLOOKUP(W1401,[1]ImageUrl!$A$2:$F$6090,3,0)</f>
        <v>https://nri.texaschildrens.org/sites/nri/files/styles/profile_-_full/public/images/profiles/Botas_Juan_2K18-0185_PVK_5026_8x10.jpg?itok=oMaeDD4H</v>
      </c>
      <c r="Z1401" t="str">
        <f>VLOOKUP(W1401,[1]ImageUrl!$A$2:$F$6090,4,0)</f>
        <v>https://i.ytimg.com/vi/tRZcw85HwOc/maxresdefault.jpg</v>
      </c>
      <c r="AA1401" t="str">
        <f>VLOOKUP(W1401,[1]ImageUrl!$A$2:$F$6090,5,0)</f>
        <v>https://blogs.bcm.edu/wp-content/uploads/2018/02/Botas-Juan-PhD-_2k12-0188-DSC_9179_web.jpg</v>
      </c>
      <c r="AB1401" t="str">
        <f>VLOOKUP(W1401,[1]ImageUrl!$A$2:$F$6090,6,0)</f>
        <v>https://signature.bcm.edu/images/uploaded/full/1559146745811.jpeg</v>
      </c>
    </row>
    <row r="1402" spans="1:28" x14ac:dyDescent="0.2">
      <c r="A1402">
        <v>12060235</v>
      </c>
      <c r="B1402" t="s">
        <v>4729</v>
      </c>
      <c r="C1402" t="s">
        <v>265</v>
      </c>
      <c r="D1402" t="s">
        <v>4730</v>
      </c>
      <c r="E1402">
        <v>2018</v>
      </c>
      <c r="F1402" t="s">
        <v>25</v>
      </c>
      <c r="G1402" t="s">
        <v>26</v>
      </c>
      <c r="H1402" t="s">
        <v>27</v>
      </c>
      <c r="I1402" t="s">
        <v>28</v>
      </c>
      <c r="J1402" t="s">
        <v>4731</v>
      </c>
      <c r="K1402" t="s">
        <v>30</v>
      </c>
      <c r="L1402">
        <v>337329</v>
      </c>
      <c r="M1402" t="s">
        <v>30</v>
      </c>
      <c r="N1402" t="s">
        <v>31</v>
      </c>
      <c r="O1402" t="s">
        <v>45</v>
      </c>
      <c r="P1402">
        <v>9522498</v>
      </c>
      <c r="Q1402">
        <v>1</v>
      </c>
      <c r="R1402" t="s">
        <v>46</v>
      </c>
      <c r="S1402">
        <v>121389</v>
      </c>
      <c r="T1402">
        <v>1</v>
      </c>
      <c r="U1402" t="s">
        <v>34</v>
      </c>
      <c r="V1402" t="s">
        <v>30</v>
      </c>
      <c r="W1402" t="s">
        <v>20199</v>
      </c>
      <c r="X1402" t="str">
        <f>VLOOKUP(W1402,[1]ImageUrl!$A$2:$F$6090,2,0)</f>
        <v>https://signature.bcm.edu/images/uploaded/full/1488469861404.jpeg</v>
      </c>
      <c r="Y1402" t="str">
        <f>VLOOKUP(W1402,[1]ImageUrl!$A$2:$F$6090,3,0)</f>
        <v>https://www.texaschildrens.org/sites/default/files/styles/large/public/lisa-bouchier-hayes-PhD.jpg?itok=hUoUgIoW</v>
      </c>
      <c r="Z1402" t="str">
        <f>VLOOKUP(W1402,[1]ImageUrl!$A$2:$F$6090,4,0)</f>
        <v>https://media.bcm.edu/images/2018/a4/bouchier-hayes-lab-970-444-20180521152106.jpg</v>
      </c>
      <c r="AA1402" t="str">
        <f>VLOOKUP(W1402,[1]ImageUrl!$A$2:$F$6090,5,0)</f>
        <v>https://signature.bcm.edu/images/uploaded/full/1512406514947.jpeg</v>
      </c>
      <c r="AB1402" t="str">
        <f>VLOOKUP(W1402,[1]ImageUrl!$A$2:$F$6090,6,0)</f>
        <v>https://www.texaschildrens.org/sites/default/files/styles/department_slides/public/IMG_0129.JPG?itok=p9uXnkd5</v>
      </c>
    </row>
    <row r="1403" spans="1:28" x14ac:dyDescent="0.2">
      <c r="A1403">
        <v>2056179</v>
      </c>
      <c r="B1403" t="s">
        <v>4732</v>
      </c>
      <c r="C1403" t="s">
        <v>943</v>
      </c>
      <c r="D1403" t="s">
        <v>4733</v>
      </c>
      <c r="E1403">
        <v>2018</v>
      </c>
      <c r="F1403" t="s">
        <v>25</v>
      </c>
      <c r="G1403" t="s">
        <v>26</v>
      </c>
      <c r="H1403" t="s">
        <v>27</v>
      </c>
      <c r="I1403" t="s">
        <v>4734</v>
      </c>
      <c r="J1403" t="s">
        <v>4735</v>
      </c>
      <c r="K1403" t="s">
        <v>30</v>
      </c>
      <c r="L1403">
        <v>367413</v>
      </c>
      <c r="M1403" t="s">
        <v>30</v>
      </c>
      <c r="N1403" t="s">
        <v>31</v>
      </c>
      <c r="O1403" t="s">
        <v>113</v>
      </c>
      <c r="P1403">
        <v>9472124</v>
      </c>
      <c r="Q1403">
        <v>1</v>
      </c>
      <c r="R1403" t="s">
        <v>114</v>
      </c>
      <c r="S1403">
        <v>16833</v>
      </c>
      <c r="T1403">
        <v>1</v>
      </c>
      <c r="V1403" t="s">
        <v>30</v>
      </c>
      <c r="W1403" t="s">
        <v>20200</v>
      </c>
      <c r="X1403" t="str">
        <f>VLOOKUP(W1403,[1]ImageUrl!$A$2:$F$6090,2,0)</f>
        <v>https://www.uthsc.edu/neuroscience/images/boughter-john-1.jpeg</v>
      </c>
      <c r="Y1403" t="str">
        <f>VLOOKUP(W1403,[1]ImageUrl!$A$2:$F$6090,3,0)</f>
        <v>https://academic.uthsc.edu/facultyportfolio/pics/jboughte.jpg</v>
      </c>
      <c r="Z1403" t="str">
        <f>VLOOKUP(W1403,[1]ImageUrl!$A$2:$F$6090,4,0)</f>
        <v>https://uthsc.pure.elsevier.com/files-asset/12071163/BoughterJohn_203937.jpg</v>
      </c>
      <c r="AA1403" t="str">
        <f>VLOOKUP(W1403,[1]ImageUrl!$A$2:$F$6090,5,0)</f>
        <v>https://media2.fdncms.com/memphisflyer/imager/dr-john-d-boughter-jr/u/zoom/3375127/flyby_johnboughton.jpg</v>
      </c>
      <c r="AB1403" t="str">
        <f>VLOOKUP(W1403,[1]ImageUrl!$A$2:$F$6090,6,0)</f>
        <v>https://news.uthsc.edu/wp-content/uploads/2018/08/fletcher-boughter-original.jpg</v>
      </c>
    </row>
    <row r="1404" spans="1:28" x14ac:dyDescent="0.2">
      <c r="A1404">
        <v>8533507</v>
      </c>
      <c r="B1404" t="s">
        <v>4736</v>
      </c>
      <c r="C1404" t="s">
        <v>23</v>
      </c>
      <c r="D1404" t="s">
        <v>4737</v>
      </c>
      <c r="E1404">
        <v>2016</v>
      </c>
      <c r="F1404" t="s">
        <v>25</v>
      </c>
      <c r="G1404" t="s">
        <v>26</v>
      </c>
      <c r="H1404" t="s">
        <v>27</v>
      </c>
      <c r="I1404" t="s">
        <v>28</v>
      </c>
      <c r="J1404" t="s">
        <v>4738</v>
      </c>
      <c r="K1404" t="s">
        <v>30</v>
      </c>
      <c r="L1404">
        <v>270139</v>
      </c>
      <c r="M1404" t="s">
        <v>30</v>
      </c>
      <c r="N1404" t="s">
        <v>31</v>
      </c>
      <c r="O1404" t="s">
        <v>99</v>
      </c>
      <c r="P1404">
        <v>9241597</v>
      </c>
      <c r="Q1404">
        <v>1</v>
      </c>
      <c r="R1404" t="s">
        <v>100</v>
      </c>
      <c r="S1404">
        <v>90641</v>
      </c>
      <c r="T1404">
        <v>1</v>
      </c>
      <c r="V1404" t="s">
        <v>30</v>
      </c>
      <c r="W1404" t="s">
        <v>20201</v>
      </c>
      <c r="X1404" t="str">
        <f>VLOOKUP(W1404,[1]ImageUrl!$A$2:$F$6090,2,0)</f>
        <v>https://i1.rgstatic.net/ii/profile.image/272339409567752-1441942183354_Q512/Sylvain_Bouix.jpg</v>
      </c>
      <c r="Y1404" t="str">
        <f>VLOOKUP(W1404,[1]ImageUrl!$A$2:$F$6090,3,0)</f>
        <v>http://pnl.bwh.harvard.edu/wp-content/uploads/2013/08/SylvainProfile.png</v>
      </c>
      <c r="Z1404" t="str">
        <f>VLOOKUP(W1404,[1]ImageUrl!$A$2:$F$6090,4,0)</f>
        <v>http://www.spl.harvard.edu/archive/spl-pre2007/pages/ppl/sylvain/sylvain.jpg</v>
      </c>
      <c r="AA1404" t="str">
        <f>VLOOKUP(W1404,[1]ImageUrl!$A$2:$F$6090,5,0)</f>
        <v>https://i1.rgstatic.net/ii/profile.image/435580015255556-1480861776191_Q512/Prashin_Unadkat.jpg</v>
      </c>
      <c r="AB1404" t="str">
        <f>VLOOKUP(W1404,[1]ImageUrl!$A$2:$F$6090,6,0)</f>
        <v>https://i1.rgstatic.net/publication/234049032_Multi-scale_Characterization_of_White_Matter_Tract_Geometry/links/0c960532f1f2edf01b000000/preview.png</v>
      </c>
    </row>
    <row r="1405" spans="1:28" x14ac:dyDescent="0.2">
      <c r="A1405">
        <v>9639411</v>
      </c>
      <c r="B1405" t="s">
        <v>4739</v>
      </c>
      <c r="C1405" t="s">
        <v>1168</v>
      </c>
      <c r="D1405" t="s">
        <v>4740</v>
      </c>
      <c r="E1405">
        <v>2018</v>
      </c>
      <c r="F1405" t="s">
        <v>25</v>
      </c>
      <c r="G1405" t="s">
        <v>26</v>
      </c>
      <c r="H1405" t="s">
        <v>27</v>
      </c>
      <c r="I1405" t="s">
        <v>28</v>
      </c>
      <c r="J1405" t="s">
        <v>4741</v>
      </c>
      <c r="K1405" t="s">
        <v>30</v>
      </c>
      <c r="L1405">
        <v>423750</v>
      </c>
      <c r="M1405" t="s">
        <v>30</v>
      </c>
      <c r="N1405" t="s">
        <v>31</v>
      </c>
      <c r="O1405" t="s">
        <v>354</v>
      </c>
      <c r="P1405">
        <v>9580911</v>
      </c>
      <c r="Q1405">
        <v>1</v>
      </c>
      <c r="R1405" t="s">
        <v>355</v>
      </c>
      <c r="S1405">
        <v>118401</v>
      </c>
      <c r="T1405">
        <v>1</v>
      </c>
      <c r="V1405" t="s">
        <v>30</v>
      </c>
      <c r="W1405" t="s">
        <v>20202</v>
      </c>
      <c r="X1405" t="str">
        <f>VLOOKUP(W1405,[1]ImageUrl!$A$2:$F$6090,2,0)</f>
        <v>x-raw-image:///42c3fdf926a9817812105249f801057829f8cc4aa7499c0abea9f007c814dee2</v>
      </c>
      <c r="Y1405" t="str">
        <f>VLOOKUP(W1405,[1]ImageUrl!$A$2:$F$6090,3,0)</f>
        <v>https://i.ytimg.com/vi/E9b7OpVadoE/maxresdefault.jpg</v>
      </c>
      <c r="Z1405" t="str">
        <f>VLOOKUP(W1405,[1]ImageUrl!$A$2:$F$6090,4,0)</f>
        <v>https://www.chla.org/sites/default/files/thumbnails/image/Melanocortin2.jpg</v>
      </c>
      <c r="AA1405" t="str">
        <f>VLOOKUP(W1405,[1]ImageUrl!$A$2:$F$6090,5,0)</f>
        <v>http://anzos-aslm-iccr.org/assets/Uploads/BOURET-S-photo.png</v>
      </c>
      <c r="AB1405" t="str">
        <f>VLOOKUP(W1405,[1]ImageUrl!$A$2:$F$6090,6,0)</f>
        <v>http://web-app.usc.edu/web/neuroscience/img/177.jpg</v>
      </c>
    </row>
    <row r="1406" spans="1:28" x14ac:dyDescent="0.2">
      <c r="A1406">
        <v>11695627</v>
      </c>
      <c r="B1406" t="s">
        <v>4742</v>
      </c>
      <c r="C1406" t="s">
        <v>1319</v>
      </c>
      <c r="D1406" t="s">
        <v>4743</v>
      </c>
      <c r="E1406">
        <v>2016</v>
      </c>
      <c r="F1406" t="s">
        <v>25</v>
      </c>
      <c r="G1406" t="s">
        <v>26</v>
      </c>
      <c r="H1406" t="s">
        <v>27</v>
      </c>
      <c r="I1406" t="s">
        <v>28</v>
      </c>
      <c r="J1406" t="s">
        <v>4744</v>
      </c>
      <c r="K1406" t="s">
        <v>30</v>
      </c>
      <c r="L1406">
        <v>624715</v>
      </c>
      <c r="M1406" t="s">
        <v>30</v>
      </c>
      <c r="N1406" t="s">
        <v>31</v>
      </c>
      <c r="O1406" t="s">
        <v>32</v>
      </c>
      <c r="P1406">
        <v>9175636</v>
      </c>
      <c r="Q1406">
        <v>1</v>
      </c>
      <c r="R1406" t="s">
        <v>33</v>
      </c>
      <c r="S1406">
        <v>130702</v>
      </c>
      <c r="T1406">
        <v>1</v>
      </c>
      <c r="U1406" t="s">
        <v>34</v>
      </c>
      <c r="V1406" t="s">
        <v>30</v>
      </c>
      <c r="W1406" t="s">
        <v>20203</v>
      </c>
      <c r="X1406" t="str">
        <f>VLOOKUP(W1406,[1]ImageUrl!$A$2:$F$6090,2,0)</f>
        <v>https://www.lifespan.org/sites/default/files/styles/doctor_headshot/public/lifespan-files/images/doctor-headshots/bourjeily-ghada-md-2015-web.jpg?itok=yTprc1l9</v>
      </c>
      <c r="Y1406" t="str">
        <f>VLOOKUP(W1406,[1]ImageUrl!$A$2:$F$6090,3,0)</f>
        <v>https://www.lifespan.org/uploadedImages/Global/News/Selya%20Award_Bourjeily2.jpg?n=4252</v>
      </c>
      <c r="Z1406" t="str">
        <f>VLOOKUP(W1406,[1]ImageUrl!$A$2:$F$6090,4,0)</f>
        <v>https://vivo.brown.edu/profile-images/748/92/gbourjei.jpg</v>
      </c>
      <c r="AA1406" t="str">
        <f>VLOOKUP(W1406,[1]ImageUrl!$A$2:$F$6090,5,0)</f>
        <v>https://i.ytimg.com/vi/WGmZRqRjuq4/maxresdefault.jpg</v>
      </c>
      <c r="AB1406" t="str">
        <f>VLOOKUP(W1406,[1]ImageUrl!$A$2:$F$6090,6,0)</f>
        <v>https://www.lifespan.org/sites/default/files/lifespan-files/images/team-member/headshots/Bourjeily%2C%20Ghada%20MD%202013.jpg</v>
      </c>
    </row>
    <row r="1407" spans="1:28" x14ac:dyDescent="0.2">
      <c r="A1407">
        <v>2206318</v>
      </c>
      <c r="B1407" t="s">
        <v>4745</v>
      </c>
      <c r="C1407" t="s">
        <v>428</v>
      </c>
      <c r="D1407" t="s">
        <v>4746</v>
      </c>
      <c r="E1407">
        <v>2017</v>
      </c>
      <c r="F1407" t="s">
        <v>25</v>
      </c>
      <c r="G1407" t="s">
        <v>26</v>
      </c>
      <c r="H1407" t="s">
        <v>27</v>
      </c>
      <c r="I1407" t="s">
        <v>28</v>
      </c>
      <c r="J1407" t="s">
        <v>4747</v>
      </c>
      <c r="K1407" t="s">
        <v>30</v>
      </c>
      <c r="L1407">
        <v>536535</v>
      </c>
      <c r="M1407" t="s">
        <v>30</v>
      </c>
      <c r="N1407" t="s">
        <v>31</v>
      </c>
      <c r="O1407" t="s">
        <v>39</v>
      </c>
      <c r="P1407">
        <v>9383545</v>
      </c>
      <c r="Q1407">
        <v>1</v>
      </c>
      <c r="R1407" t="s">
        <v>40</v>
      </c>
      <c r="S1407">
        <v>212605</v>
      </c>
      <c r="T1407">
        <v>1</v>
      </c>
      <c r="U1407" t="s">
        <v>34</v>
      </c>
      <c r="V1407" t="s">
        <v>30</v>
      </c>
      <c r="W1407" t="s">
        <v>20204</v>
      </c>
      <c r="X1407" t="str">
        <f>VLOOKUP(W1407,[1]ImageUrl!$A$2:$F$6090,2,0)</f>
        <v>http://www.dfhcc.harvard.edu/typo3temp/_processed_/csm_289_1547010486_2acc79c8a9.jpg</v>
      </c>
      <c r="Y1407" t="str">
        <f>VLOOKUP(W1407,[1]ImageUrl!$A$2:$F$6090,3,0)</f>
        <v>https://pbs.twimg.com/media/C6b7yvHXQAARjNP.jpg</v>
      </c>
      <c r="Z1407" t="str">
        <f>VLOOKUP(W1407,[1]ImageUrl!$A$2:$F$6090,4,0)</f>
        <v>https://www.hms.harvard.edu/dms/immunology/fac/images/large/Boussiotis_Vicki.jpg</v>
      </c>
      <c r="AA1407" t="str">
        <f>VLOOKUP(W1407,[1]ImageUrl!$A$2:$F$6090,5,0)</f>
        <v>https://loop.frontiersin.org/images/profile/417839/203</v>
      </c>
      <c r="AB1407" t="str">
        <f>VLOOKUP(W1407,[1]ImageUrl!$A$2:$F$6090,6,0)</f>
        <v>https://loop.frontiersin.org/images/profile/328115/203</v>
      </c>
    </row>
    <row r="1408" spans="1:28" x14ac:dyDescent="0.2">
      <c r="A1408">
        <v>1868240</v>
      </c>
      <c r="B1408" t="s">
        <v>4748</v>
      </c>
      <c r="C1408" t="s">
        <v>428</v>
      </c>
      <c r="D1408" t="s">
        <v>4749</v>
      </c>
      <c r="E1408">
        <v>2018</v>
      </c>
      <c r="F1408" t="s">
        <v>25</v>
      </c>
      <c r="G1408" t="s">
        <v>26</v>
      </c>
      <c r="H1408" t="s">
        <v>27</v>
      </c>
      <c r="I1408" t="s">
        <v>4750</v>
      </c>
      <c r="J1408" t="s">
        <v>4751</v>
      </c>
      <c r="K1408" t="s">
        <v>30</v>
      </c>
      <c r="L1408">
        <v>602614</v>
      </c>
      <c r="M1408" t="s">
        <v>30</v>
      </c>
      <c r="N1408" t="s">
        <v>31</v>
      </c>
      <c r="O1408" t="s">
        <v>229</v>
      </c>
      <c r="P1408">
        <v>9604586</v>
      </c>
      <c r="Q1408">
        <v>1</v>
      </c>
      <c r="R1408" t="s">
        <v>230</v>
      </c>
      <c r="S1408">
        <v>73019</v>
      </c>
      <c r="T1408">
        <v>1</v>
      </c>
      <c r="U1408" t="s">
        <v>34</v>
      </c>
      <c r="V1408" t="s">
        <v>30</v>
      </c>
      <c r="W1408" t="s">
        <v>20205</v>
      </c>
      <c r="X1408" t="str">
        <f>VLOOKUP(W1408,[1]ImageUrl!$A$2:$F$6090,2,0)</f>
        <v>http://www.bouxseinlab.org/wp-content/uploads/2016/11/bouxsein.jpg</v>
      </c>
      <c r="Y1408" t="str">
        <f>VLOOKUP(W1408,[1]ImageUrl!$A$2:$F$6090,3,0)</f>
        <v>https://www.bouxseinlab.org/wp-content/uploads/2016/11/main_collage.jpg</v>
      </c>
      <c r="Z1408" t="str">
        <f>VLOOKUP(W1408,[1]ImageUrl!$A$2:$F$6090,4,0)</f>
        <v>https://somerville.wickedlocal.com/storyimage/WL/20160613/NEWS/160618812/AR/0/AR-160618812.jpg</v>
      </c>
      <c r="AA1408" t="str">
        <f>VLOOKUP(W1408,[1]ImageUrl!$A$2:$F$6090,5,0)</f>
        <v>https://www.bouxseinlab.org/wp-content/uploads/2019/07/IMG_20190724_130507528_Crop2-710x375.jpg</v>
      </c>
      <c r="AB1408" t="str">
        <f>VLOOKUP(W1408,[1]ImageUrl!$A$2:$F$6090,6,0)</f>
        <v>https://i.ytimg.com/vi/AQIehbDilXo/hqdefault.jpg</v>
      </c>
    </row>
    <row r="1409" spans="1:28" x14ac:dyDescent="0.2">
      <c r="A1409">
        <v>7034116</v>
      </c>
      <c r="B1409" t="s">
        <v>4752</v>
      </c>
      <c r="C1409" t="s">
        <v>1140</v>
      </c>
      <c r="D1409" t="s">
        <v>4753</v>
      </c>
      <c r="E1409">
        <v>2017</v>
      </c>
      <c r="F1409" t="s">
        <v>25</v>
      </c>
      <c r="G1409" t="s">
        <v>26</v>
      </c>
      <c r="H1409" t="s">
        <v>27</v>
      </c>
      <c r="I1409" t="s">
        <v>28</v>
      </c>
      <c r="J1409" t="s">
        <v>4754</v>
      </c>
      <c r="K1409" t="s">
        <v>30</v>
      </c>
      <c r="L1409">
        <v>318500</v>
      </c>
      <c r="M1409" t="s">
        <v>30</v>
      </c>
      <c r="N1409" t="s">
        <v>31</v>
      </c>
      <c r="O1409" t="s">
        <v>99</v>
      </c>
      <c r="P1409">
        <v>9237368</v>
      </c>
      <c r="Q1409">
        <v>1</v>
      </c>
      <c r="R1409" t="s">
        <v>100</v>
      </c>
      <c r="S1409">
        <v>87417</v>
      </c>
      <c r="T1409">
        <v>1</v>
      </c>
      <c r="U1409" t="s">
        <v>34</v>
      </c>
      <c r="V1409" t="s">
        <v>30</v>
      </c>
      <c r="W1409" t="s">
        <v>20206</v>
      </c>
      <c r="X1409" t="str">
        <f>VLOOKUP(W1409,[1]ImageUrl!$A$2:$F$6090,2,0)</f>
        <v>https://www.uthscsa.edu/sites/default/files/styles/gsbs_individual_profile/public/profiles/thomasboyer3_cropped_small.jpg?itok=Rhw6QDiI</v>
      </c>
      <c r="Y1409" t="str">
        <f>VLOOKUP(W1409,[1]ImageUrl!$A$2:$F$6090,3,0)</f>
        <v>https://www.duke-nus.edu.sg/images/librariesprovider6/events/cscb-seminar-_dr-thomas-boyer.png?sfvrsn=7045ef85_1</v>
      </c>
      <c r="Z1409" t="str">
        <f>VLOOKUP(W1409,[1]ImageUrl!$A$2:$F$6090,4,0)</f>
        <v>https://www.researchgate.net/profile/Qiwei_Yang3/publication/323160494/figure/fig2/AS:593744084619265@1518571029060/MED12-is-an-allosteric-activator-of-CycC-CDK19-A-and-B-lysates-from-insect-cells_Q320.jpg</v>
      </c>
      <c r="AA1409" t="str">
        <f>VLOOKUP(W1409,[1]ImageUrl!$A$2:$F$6090,5,0)</f>
        <v>https://www.researchgate.net/profile/Markku_Varjosalo/publication/265651104/figure/fig3/AS:392149397983233@1470507110037/The-Cyclin-C-Surface-Groove-Is-Required-for-MED12-Binding-and-CDK8-Activation-A_Q320.jpg</v>
      </c>
      <c r="AB1409" t="str">
        <f>VLOOKUP(W1409,[1]ImageUrl!$A$2:$F$6090,6,0)</f>
        <v>https://www.uthscsa.edu/sites/default/files/styles/profiles_2/public/boyert.jpg?itok=S-Xjm1By</v>
      </c>
    </row>
    <row r="1410" spans="1:28" x14ac:dyDescent="0.2">
      <c r="A1410">
        <v>6436728</v>
      </c>
      <c r="B1410" t="s">
        <v>4755</v>
      </c>
      <c r="C1410" t="s">
        <v>116</v>
      </c>
      <c r="D1410" t="s">
        <v>4756</v>
      </c>
      <c r="E1410">
        <v>2018</v>
      </c>
      <c r="F1410" t="s">
        <v>25</v>
      </c>
      <c r="G1410" t="s">
        <v>26</v>
      </c>
      <c r="H1410" t="s">
        <v>27</v>
      </c>
      <c r="I1410" t="s">
        <v>28</v>
      </c>
      <c r="J1410" t="s">
        <v>4757</v>
      </c>
      <c r="K1410" t="s">
        <v>30</v>
      </c>
      <c r="L1410">
        <v>573017</v>
      </c>
      <c r="M1410" t="s">
        <v>30</v>
      </c>
      <c r="N1410" t="s">
        <v>31</v>
      </c>
      <c r="O1410" t="s">
        <v>157</v>
      </c>
      <c r="P1410">
        <v>9588733</v>
      </c>
      <c r="Q1410">
        <v>1</v>
      </c>
      <c r="R1410" t="s">
        <v>158</v>
      </c>
      <c r="S1410">
        <v>60376</v>
      </c>
      <c r="T1410">
        <v>1</v>
      </c>
      <c r="V1410" t="s">
        <v>30</v>
      </c>
      <c r="W1410" t="s">
        <v>20207</v>
      </c>
      <c r="X1410" t="str">
        <f>VLOOKUP(W1410,[1]ImageUrl!$A$2:$F$6090,2,0)</f>
        <v>https://i.ytimg.com/vi/vvls5GrX4KU/maxresdefault.jpg</v>
      </c>
      <c r="Y1410" t="str">
        <f>VLOOKUP(W1410,[1]ImageUrl!$A$2:$F$6090,3,0)</f>
        <v>https://i1.rgstatic.net/ii/profile.image/277241608065026-1443110958373_Q512/Patricia_Boyle3.jpg</v>
      </c>
      <c r="Z1410" t="str">
        <f>VLOOKUP(W1410,[1]ImageUrl!$A$2:$F$6090,4,0)</f>
        <v>https://www.rushu.rush.edu/sites/default/files/faculty-profile-placeholder-66cf5.jpg</v>
      </c>
      <c r="AA1410" t="str">
        <f>VLOOKUP(W1410,[1]ImageUrl!$A$2:$F$6090,5,0)</f>
        <v>https://www.rushu.rush.edu/sites/default/files/Rush%20Medical%20College/boland_torrey_rmc.jpg</v>
      </c>
      <c r="AB1410" t="str">
        <f>VLOOKUP(W1410,[1]ImageUrl!$A$2:$F$6090,6,0)</f>
        <v>https://www.rush.edu/sites/default/files/styles/hw_670x475/public/purpose-in-life-and-alzheimers.jpg?itok=1VCzGZHg</v>
      </c>
    </row>
    <row r="1411" spans="1:28" x14ac:dyDescent="0.2">
      <c r="A1411">
        <v>1940901</v>
      </c>
      <c r="B1411" t="s">
        <v>4758</v>
      </c>
      <c r="C1411" t="s">
        <v>1791</v>
      </c>
      <c r="D1411" t="s">
        <v>4759</v>
      </c>
      <c r="E1411">
        <v>2017</v>
      </c>
      <c r="F1411" t="s">
        <v>25</v>
      </c>
      <c r="G1411" t="s">
        <v>26</v>
      </c>
      <c r="H1411" t="s">
        <v>27</v>
      </c>
      <c r="I1411" t="s">
        <v>4760</v>
      </c>
      <c r="J1411" t="s">
        <v>4761</v>
      </c>
      <c r="K1411" t="s">
        <v>30</v>
      </c>
      <c r="L1411">
        <v>603580</v>
      </c>
      <c r="M1411" t="s">
        <v>30</v>
      </c>
      <c r="N1411" t="s">
        <v>31</v>
      </c>
      <c r="O1411" t="s">
        <v>39</v>
      </c>
      <c r="P1411">
        <v>9302010</v>
      </c>
      <c r="Q1411">
        <v>1</v>
      </c>
      <c r="R1411" t="s">
        <v>40</v>
      </c>
      <c r="S1411">
        <v>216187</v>
      </c>
      <c r="T1411">
        <v>1</v>
      </c>
      <c r="V1411" t="s">
        <v>30</v>
      </c>
      <c r="W1411" t="s">
        <v>20208</v>
      </c>
      <c r="X1411" t="str">
        <f>VLOOKUP(W1411,[1]ImageUrl!$A$2:$F$6090,2,0)</f>
        <v>x-raw-image:///e455eb02bba2d55a740ff2f28b876ff40ff115899077d030bae1bf8d1db68729</v>
      </c>
      <c r="Y1411" t="str">
        <f>VLOOKUP(W1411,[1]ImageUrl!$A$2:$F$6090,3,0)</f>
        <v>https://www.researchgate.net/images/template/default_publication_preview_large.png</v>
      </c>
      <c r="Z1411" t="str">
        <f>VLOOKUP(W1411,[1]ImageUrl!$A$2:$F$6090,4,0)</f>
        <v>x-raw-image:///37eac1e07826452b66b88cb6677ff0e07516faa489e1066eb8a6530174d109ae</v>
      </c>
      <c r="AA1411" t="str">
        <f>VLOOKUP(W1411,[1]ImageUrl!$A$2:$F$6090,5,0)</f>
        <v>x-raw-image:///9c53f9016f77f4d98232188bf417be74ca0846a1321a5498c1ec322d75bae031</v>
      </c>
      <c r="AB1411" t="str">
        <f>VLOOKUP(W1411,[1]ImageUrl!$A$2:$F$6090,6,0)</f>
        <v>x-raw-image:///94d80bed7041af29195d55455a344062a3fcd02665d8471ad9c13e4237a419a0</v>
      </c>
    </row>
    <row r="1412" spans="1:28" x14ac:dyDescent="0.2">
      <c r="A1412">
        <v>8086358</v>
      </c>
      <c r="B1412" t="s">
        <v>4762</v>
      </c>
      <c r="C1412" t="s">
        <v>36</v>
      </c>
      <c r="D1412" t="s">
        <v>4763</v>
      </c>
      <c r="E1412">
        <v>2018</v>
      </c>
      <c r="F1412" t="s">
        <v>315</v>
      </c>
      <c r="G1412" t="s">
        <v>26</v>
      </c>
      <c r="H1412" t="s">
        <v>27</v>
      </c>
      <c r="I1412" t="s">
        <v>28</v>
      </c>
      <c r="J1412" t="s">
        <v>4764</v>
      </c>
      <c r="K1412" t="s">
        <v>30</v>
      </c>
      <c r="L1412">
        <v>2747409</v>
      </c>
      <c r="M1412" t="s">
        <v>30</v>
      </c>
      <c r="N1412" t="s">
        <v>31</v>
      </c>
      <c r="O1412" t="s">
        <v>157</v>
      </c>
      <c r="P1412">
        <v>9498972</v>
      </c>
      <c r="Q1412">
        <v>1</v>
      </c>
      <c r="R1412" t="s">
        <v>158</v>
      </c>
      <c r="S1412">
        <v>58852</v>
      </c>
      <c r="T1412">
        <v>1</v>
      </c>
      <c r="V1412" t="s">
        <v>30</v>
      </c>
      <c r="W1412" t="s">
        <v>20209</v>
      </c>
      <c r="X1412" t="str">
        <f>VLOOKUP(W1412,[1]ImageUrl!$A$2:$F$6090,2,0)</f>
        <v>http://headshots.columbiaprofiles.org/embradshaw.jpg</v>
      </c>
      <c r="Y1412" t="str">
        <f>VLOOKUP(W1412,[1]ImageUrl!$A$2:$F$6090,3,0)</f>
        <v>https://www.brainsciencefoundation.org/wp-content/uploads/2017/05/elizabeth-bradshaw.jpg</v>
      </c>
      <c r="Z1412" t="str">
        <f>VLOOKUP(W1412,[1]ImageUrl!$A$2:$F$6090,4,0)</f>
        <v>https://s2.studylib.net/store/data/010419145_1-1d146eb0b0f2ac61ab913d35ffd12fba.png</v>
      </c>
      <c r="AA1412" t="str">
        <f>VLOOKUP(W1412,[1]ImageUrl!$A$2:$F$6090,5,0)</f>
        <v>x-raw-image:///ce5b5a9c7a97c46f5742acd5bb9e0faf53b3503e9ba85135c03232a03f83f695</v>
      </c>
      <c r="AB1412" t="str">
        <f>VLOOKUP(W1412,[1]ImageUrl!$A$2:$F$6090,6,0)</f>
        <v>x-raw-image:///90e7f16918763f11244903ef0451727ee55d3c077ce1c7e072e675a1b1484641</v>
      </c>
    </row>
    <row r="1413" spans="1:28" x14ac:dyDescent="0.2">
      <c r="A1413">
        <v>1858094</v>
      </c>
      <c r="B1413" t="s">
        <v>4765</v>
      </c>
      <c r="C1413" t="s">
        <v>164</v>
      </c>
      <c r="D1413" t="s">
        <v>4766</v>
      </c>
      <c r="E1413">
        <v>2017</v>
      </c>
      <c r="F1413" t="s">
        <v>25</v>
      </c>
      <c r="G1413" t="s">
        <v>26</v>
      </c>
      <c r="H1413" t="s">
        <v>27</v>
      </c>
      <c r="I1413" t="s">
        <v>28</v>
      </c>
      <c r="J1413" t="s">
        <v>4767</v>
      </c>
      <c r="K1413" t="s">
        <v>30</v>
      </c>
      <c r="L1413">
        <v>325691</v>
      </c>
      <c r="M1413" t="s">
        <v>30</v>
      </c>
      <c r="N1413" t="s">
        <v>31</v>
      </c>
      <c r="O1413" t="s">
        <v>99</v>
      </c>
      <c r="P1413">
        <v>9311695</v>
      </c>
      <c r="Q1413">
        <v>1</v>
      </c>
      <c r="R1413" t="s">
        <v>100</v>
      </c>
      <c r="S1413">
        <v>88662</v>
      </c>
      <c r="T1413">
        <v>1</v>
      </c>
      <c r="U1413" t="s">
        <v>34</v>
      </c>
      <c r="V1413" t="s">
        <v>30</v>
      </c>
      <c r="W1413" t="s">
        <v>20210</v>
      </c>
    </row>
    <row r="1414" spans="1:28" x14ac:dyDescent="0.2">
      <c r="A1414">
        <v>9037812</v>
      </c>
      <c r="B1414" t="s">
        <v>4768</v>
      </c>
      <c r="C1414" t="s">
        <v>121</v>
      </c>
      <c r="D1414" t="s">
        <v>4769</v>
      </c>
      <c r="E1414">
        <v>2016</v>
      </c>
      <c r="F1414" t="s">
        <v>25</v>
      </c>
      <c r="G1414" t="s">
        <v>26</v>
      </c>
      <c r="H1414" t="s">
        <v>27</v>
      </c>
      <c r="I1414" t="s">
        <v>28</v>
      </c>
      <c r="J1414" t="s">
        <v>4770</v>
      </c>
      <c r="K1414" t="s">
        <v>30</v>
      </c>
      <c r="L1414">
        <v>760178</v>
      </c>
      <c r="M1414" t="s">
        <v>30</v>
      </c>
      <c r="N1414" t="s">
        <v>31</v>
      </c>
      <c r="O1414" t="s">
        <v>525</v>
      </c>
      <c r="P1414">
        <v>9203364</v>
      </c>
      <c r="Q1414">
        <v>1</v>
      </c>
      <c r="R1414" t="s">
        <v>526</v>
      </c>
      <c r="S1414">
        <v>24706</v>
      </c>
      <c r="T1414">
        <v>1</v>
      </c>
      <c r="U1414" t="s">
        <v>34</v>
      </c>
      <c r="V1414" t="s">
        <v>30</v>
      </c>
      <c r="W1414" t="s">
        <v>20211</v>
      </c>
      <c r="X1414" t="str">
        <f>VLOOKUP(W1414,[1]ImageUrl!$A$2:$F$6090,2,0)</f>
        <v>https://med.nyu.edu/dti-physician-photo/faculty/b/braitr01/braitr01-hero.jpg</v>
      </c>
      <c r="Y1414" t="str">
        <f>VLOOKUP(W1414,[1]ImageUrl!$A$2:$F$6090,3,0)</f>
        <v>https://as.nyu.edu/content/dam/nyu-as/faculty/images/ScottBraitwaite.jpg</v>
      </c>
      <c r="Z1414" t="str">
        <f>VLOOKUP(W1414,[1]ImageUrl!$A$2:$F$6090,4,0)</f>
        <v>https://med.nyu.edu/chibi/sites/default/files/chibi/scott_braithwaite.jpg</v>
      </c>
      <c r="AA1414" t="str">
        <f>VLOOKUP(W1414,[1]ImageUrl!$A$2:$F$6090,5,0)</f>
        <v>https://i1.rgstatic.net/ii/profile.image/272857485803547-1442065702698_Q512/Kisha_Braithwaite.jpg</v>
      </c>
      <c r="AB1414" t="str">
        <f>VLOOKUP(W1414,[1]ImageUrl!$A$2:$F$6090,6,0)</f>
        <v>https://images-na.ssl-images-amazon.com/images/I/41oTP51RfqL._SR600%2C315_PIWhiteStrip%2CBottomLeft%2C0%2C35_PIAmznPrime%2CBottomLeft%2C0%2C-5_PIStarRatingTWO%2CBottomLeft%2C360%2C-6_SR600%2C315_SCLZZZZZZZ_.jpg</v>
      </c>
    </row>
    <row r="1415" spans="1:28" x14ac:dyDescent="0.2">
      <c r="A1415">
        <v>1883784</v>
      </c>
      <c r="B1415" t="s">
        <v>4771</v>
      </c>
      <c r="C1415" t="s">
        <v>712</v>
      </c>
      <c r="D1415" t="s">
        <v>4772</v>
      </c>
      <c r="E1415">
        <v>2016</v>
      </c>
      <c r="F1415" t="s">
        <v>25</v>
      </c>
      <c r="G1415" t="s">
        <v>26</v>
      </c>
      <c r="H1415" t="s">
        <v>27</v>
      </c>
      <c r="I1415" t="s">
        <v>4773</v>
      </c>
      <c r="J1415" t="s">
        <v>4774</v>
      </c>
      <c r="K1415" t="s">
        <v>30</v>
      </c>
      <c r="L1415">
        <v>569332</v>
      </c>
      <c r="M1415" t="s">
        <v>30</v>
      </c>
      <c r="N1415" t="s">
        <v>31</v>
      </c>
      <c r="O1415" t="s">
        <v>39</v>
      </c>
      <c r="P1415">
        <v>9111478</v>
      </c>
      <c r="Q1415">
        <v>1</v>
      </c>
      <c r="R1415" t="s">
        <v>40</v>
      </c>
      <c r="S1415">
        <v>199143</v>
      </c>
      <c r="T1415">
        <v>1</v>
      </c>
      <c r="U1415" t="s">
        <v>34</v>
      </c>
      <c r="V1415" t="s">
        <v>30</v>
      </c>
      <c r="W1415" t="s">
        <v>20212</v>
      </c>
      <c r="X1415" t="str">
        <f>VLOOKUP(W1415,[1]ImageUrl!$A$2:$F$6090,2,0)</f>
        <v>https://moffitt.org/Media/Providers/BrandonThomas_264.jpg</v>
      </c>
      <c r="Y1415" t="str">
        <f>VLOOKUP(W1415,[1]ImageUrl!$A$2:$F$6090,3,0)</f>
        <v>https://moffitt.org/media/10384/julian-sanchez.jpg</v>
      </c>
      <c r="Z1415" t="str">
        <f>VLOOKUP(W1415,[1]ImageUrl!$A$2:$F$6090,4,0)</f>
        <v>https://www.vapingpost.com/wp-content/uploads/2016/10/thomas-brandon300.jpg</v>
      </c>
      <c r="AA1415" t="str">
        <f>VLOOKUP(W1415,[1]ImageUrl!$A$2:$F$6090,5,0)</f>
        <v>https://media.bizj.us/view/img/10825349/davidpartemoffitt*750xx5760-3246-0-176.jpg</v>
      </c>
      <c r="AB1415" t="str">
        <f>VLOOKUP(W1415,[1]ImageUrl!$A$2:$F$6090,6,0)</f>
        <v>https://rcmi.fiu.edu/wp-content/uploads/sites/88/2019/05/DSC_1567-2-1080x675.jpg</v>
      </c>
    </row>
    <row r="1416" spans="1:28" x14ac:dyDescent="0.2">
      <c r="A1416">
        <v>10996192</v>
      </c>
      <c r="B1416" t="s">
        <v>4775</v>
      </c>
      <c r="C1416" t="s">
        <v>337</v>
      </c>
      <c r="D1416" t="s">
        <v>4776</v>
      </c>
      <c r="E1416">
        <v>2018</v>
      </c>
      <c r="F1416" t="s">
        <v>25</v>
      </c>
      <c r="G1416" t="s">
        <v>26</v>
      </c>
      <c r="H1416" t="s">
        <v>27</v>
      </c>
      <c r="I1416" t="s">
        <v>28</v>
      </c>
      <c r="J1416" t="s">
        <v>4777</v>
      </c>
      <c r="K1416" t="s">
        <v>30</v>
      </c>
      <c r="L1416">
        <v>755390</v>
      </c>
      <c r="M1416" t="s">
        <v>30</v>
      </c>
      <c r="N1416" t="s">
        <v>31</v>
      </c>
      <c r="O1416" t="s">
        <v>32</v>
      </c>
      <c r="P1416">
        <v>9574860</v>
      </c>
      <c r="Q1416">
        <v>1</v>
      </c>
      <c r="R1416" t="s">
        <v>33</v>
      </c>
      <c r="S1416">
        <v>142657</v>
      </c>
      <c r="T1416">
        <v>1</v>
      </c>
      <c r="V1416" t="s">
        <v>30</v>
      </c>
      <c r="W1416" t="s">
        <v>20213</v>
      </c>
      <c r="X1416" t="str">
        <f>VLOOKUP(W1416,[1]ImageUrl!$A$2:$F$6090,2,0)</f>
        <v>https://www.oakland.edu/Assets/Oakland/oumagazine/graphics/news/smtd/NewsletterJuly2019/IMG_1167.jpg</v>
      </c>
      <c r="Y1416" t="str">
        <f>VLOOKUP(W1416,[1]ImageUrl!$A$2:$F$6090,3,0)</f>
        <v>https://oakland.edu/Assets/Oakland/oumagazine/graphics/news/smtd/NewsletterJuly2019/MTD-20773_179.jpg</v>
      </c>
      <c r="Z1416" t="str">
        <f>VLOOKUP(W1416,[1]ImageUrl!$A$2:$F$6090,4,0)</f>
        <v>https://www.oakland.edu/Assets/Oakland/oumagazine/graphics/news/smtd/NewsletterJuly2019/Tempest-300x225.jpg</v>
      </c>
      <c r="AA1416" t="str">
        <f>VLOOKUP(W1416,[1]ImageUrl!$A$2:$F$6090,5,0)</f>
        <v>https://aanp.inreachce.com/Image/Render/9bb01017-7c44-420f-b841-e844c4d364f3?isRenderOwnerLevel=false</v>
      </c>
      <c r="AB1416" t="str">
        <f>VLOOKUP(W1416,[1]ImageUrl!$A$2:$F$6090,6,0)</f>
        <v>https://2.bp.blogspot.com/-t7_rx_O8gX8/WrUPkDhYvWI/AAAAAAAAAvo/iwfxy8GxojYAF3icdQYLAey8ppaVpYVPQCLcBGAs/w1200-h630-p-k-no-nu/LibArtsDegreeToWorkEvent_1.jpg</v>
      </c>
    </row>
    <row r="1417" spans="1:28" x14ac:dyDescent="0.2">
      <c r="A1417">
        <v>8865130</v>
      </c>
      <c r="B1417" t="s">
        <v>4778</v>
      </c>
      <c r="C1417" t="s">
        <v>121</v>
      </c>
      <c r="D1417" t="s">
        <v>4779</v>
      </c>
      <c r="E1417">
        <v>2018</v>
      </c>
      <c r="F1417" t="s">
        <v>25</v>
      </c>
      <c r="G1417" t="s">
        <v>26</v>
      </c>
      <c r="H1417" t="s">
        <v>27</v>
      </c>
      <c r="I1417" t="s">
        <v>28</v>
      </c>
      <c r="J1417" t="s">
        <v>4780</v>
      </c>
      <c r="K1417" t="s">
        <v>30</v>
      </c>
      <c r="L1417">
        <v>382639</v>
      </c>
      <c r="M1417" t="s">
        <v>30</v>
      </c>
      <c r="N1417" t="s">
        <v>31</v>
      </c>
      <c r="O1417" t="s">
        <v>113</v>
      </c>
      <c r="P1417">
        <v>9615667</v>
      </c>
      <c r="Q1417">
        <v>1</v>
      </c>
      <c r="R1417" t="s">
        <v>114</v>
      </c>
      <c r="S1417">
        <v>17397</v>
      </c>
      <c r="T1417">
        <v>1</v>
      </c>
      <c r="V1417" t="s">
        <v>30</v>
      </c>
      <c r="W1417" t="s">
        <v>20214</v>
      </c>
      <c r="X1417" t="str">
        <f>VLOOKUP(W1417,[1]ImageUrl!$A$2:$F$6090,2,0)</f>
        <v>https://nyulangone.org/images/doctors/b/branski/1811201700/ryan-c-branski-square.jpg</v>
      </c>
      <c r="Y1417" t="str">
        <f>VLOOKUP(W1417,[1]ImageUrl!$A$2:$F$6090,3,0)</f>
        <v>https://nyulangone.org/news/sites/default/files/styles/hero/public/2018-01/dr-ryan-c-branski-and-dr-milan-r-amin.jpg?itok=MSAt_hU8&amp;h=ec98a0f6</v>
      </c>
      <c r="Z1417" t="str">
        <f>VLOOKUP(W1417,[1]ImageUrl!$A$2:$F$6090,4,0)</f>
        <v>https://med.nyu.edu/dti-physician-photo/faculty/f/fangy03/fangy03-hero.jpg</v>
      </c>
      <c r="AA1417" t="str">
        <f>VLOOKUP(W1417,[1]ImageUrl!$A$2:$F$6090,5,0)</f>
        <v>https://med.nyu.edu/departments-institutes/otolaryngology-head-neck-surgery/sites/default/files/styles/fixed_height_450_1600w_565h/public/2018-09/otolaryngology-research.jpg?itok=FE5azdiZ</v>
      </c>
      <c r="AB1417" t="str">
        <f>VLOOKUP(W1417,[1]ImageUrl!$A$2:$F$6090,6,0)</f>
        <v>https://nyulangone.org/news/sites/default/files/styles/hero/public/2017-07/141217-KM-NYU-REPUTATION-ENT-Voice-6.jpg?itok=yzrDSwk_&amp;h=7a253414</v>
      </c>
    </row>
    <row r="1418" spans="1:28" x14ac:dyDescent="0.2">
      <c r="A1418">
        <v>11213017</v>
      </c>
      <c r="B1418" t="s">
        <v>4781</v>
      </c>
      <c r="C1418" t="s">
        <v>91</v>
      </c>
      <c r="D1418" t="s">
        <v>4782</v>
      </c>
      <c r="E1418">
        <v>2018</v>
      </c>
      <c r="F1418" t="s">
        <v>25</v>
      </c>
      <c r="G1418" t="s">
        <v>26</v>
      </c>
      <c r="H1418" t="s">
        <v>27</v>
      </c>
      <c r="I1418" t="s">
        <v>4783</v>
      </c>
      <c r="J1418" t="s">
        <v>4784</v>
      </c>
      <c r="K1418" t="s">
        <v>30</v>
      </c>
      <c r="L1418">
        <v>729700</v>
      </c>
      <c r="M1418" t="s">
        <v>30</v>
      </c>
      <c r="N1418" t="s">
        <v>31</v>
      </c>
      <c r="O1418" t="s">
        <v>39</v>
      </c>
      <c r="P1418">
        <v>9497704</v>
      </c>
      <c r="Q1418">
        <v>1</v>
      </c>
      <c r="R1418" t="s">
        <v>40</v>
      </c>
      <c r="S1418">
        <v>227156</v>
      </c>
      <c r="T1418">
        <v>1</v>
      </c>
      <c r="V1418" t="s">
        <v>30</v>
      </c>
      <c r="W1418" t="s">
        <v>20215</v>
      </c>
      <c r="X1418" t="str">
        <f>VLOOKUP(W1418,[1]ImageUrl!$A$2:$F$6090,2,0)</f>
        <v>http://www.dfhcc.harvard.edu/typo3temp/_processed_/csm_994_1531024152_c3be586cd5.jpg</v>
      </c>
      <c r="Y1418" t="str">
        <f>VLOOKUP(W1418,[1]ImageUrl!$A$2:$F$6090,3,0)</f>
        <v>https://doximity-res.cloudinary.com/image/upload/t_public_profile_photo_320x320/ycugdgryywfb24wji8dh.jpg</v>
      </c>
      <c r="Z1418" t="str">
        <f>VLOOKUP(W1418,[1]ImageUrl!$A$2:$F$6090,4,0)</f>
        <v>http://cco.amegroups.com/public/avatar/153740-profile-large.jpg</v>
      </c>
      <c r="AA1418" t="str">
        <f>VLOOKUP(W1418,[1]ImageUrl!$A$2:$F$6090,5,0)</f>
        <v>https://d3p2qewzsoh75c.cloudfront.net/uploads/speakers/200/946ea78487373d44e0366cbd9f79f3f6.png</v>
      </c>
      <c r="AB1418" t="str">
        <f>VLOOKUP(W1418,[1]ImageUrl!$A$2:$F$6090,6,0)</f>
        <v>https://img.medscape.com/thumbnail_library/ht_160810_priscilla_brastianos_800x600.jpg</v>
      </c>
    </row>
    <row r="1419" spans="1:28" x14ac:dyDescent="0.2">
      <c r="A1419">
        <v>8680589</v>
      </c>
      <c r="B1419" t="s">
        <v>4785</v>
      </c>
      <c r="C1419" t="s">
        <v>207</v>
      </c>
      <c r="D1419" t="s">
        <v>4786</v>
      </c>
      <c r="E1419">
        <v>2017</v>
      </c>
      <c r="F1419" t="s">
        <v>25</v>
      </c>
      <c r="G1419" t="s">
        <v>26</v>
      </c>
      <c r="H1419" t="s">
        <v>27</v>
      </c>
      <c r="I1419" t="s">
        <v>4787</v>
      </c>
      <c r="J1419" t="s">
        <v>4788</v>
      </c>
      <c r="K1419" t="s">
        <v>30</v>
      </c>
      <c r="L1419">
        <v>799559</v>
      </c>
      <c r="M1419" t="s">
        <v>30</v>
      </c>
      <c r="N1419" t="s">
        <v>31</v>
      </c>
      <c r="O1419" t="s">
        <v>54</v>
      </c>
      <c r="P1419">
        <v>9368151</v>
      </c>
      <c r="Q1419">
        <v>1</v>
      </c>
      <c r="R1419" t="s">
        <v>55</v>
      </c>
      <c r="S1419">
        <v>132963</v>
      </c>
      <c r="T1419">
        <v>1</v>
      </c>
      <c r="V1419" t="s">
        <v>30</v>
      </c>
      <c r="W1419" t="s">
        <v>20216</v>
      </c>
      <c r="X1419" t="str">
        <f>VLOOKUP(W1419,[1]ImageUrl!$A$2:$F$6090,2,0)</f>
        <v>https://www.umassmed.edu/globalassets/umassmednow/latest-headlines/hirsh-michael-mms-350.jpg</v>
      </c>
      <c r="Y1419" t="str">
        <f>VLOOKUP(W1419,[1]ImageUrl!$A$2:$F$6090,3,0)</f>
        <v>https://www.umassmed.edu/globalassets/umassmednow/top-story/collins-m-f-17-660.png</v>
      </c>
      <c r="Z1419" t="str">
        <f>VLOOKUP(W1419,[1]ImageUrl!$A$2:$F$6090,4,0)</f>
        <v>https://i.ytimg.com/vi/cg9KmRLDuPY/maxresdefault.jpg</v>
      </c>
      <c r="AA1419" t="str">
        <f>VLOOKUP(W1419,[1]ImageUrl!$A$2:$F$6090,5,0)</f>
        <v>https://www.umassmed.edu/globalassets/umassmednow/latest-headlines/hirsh-michael-660.png</v>
      </c>
      <c r="AB1419" t="str">
        <f>VLOOKUP(W1419,[1]ImageUrl!$A$2:$F$6090,6,0)</f>
        <v>https://physicians.umassmemorial.org/Custom/Photos/2735.jpg</v>
      </c>
    </row>
    <row r="1420" spans="1:28" x14ac:dyDescent="0.2">
      <c r="A1420">
        <v>1879495</v>
      </c>
      <c r="B1420" t="s">
        <v>4789</v>
      </c>
      <c r="C1420" t="s">
        <v>57</v>
      </c>
      <c r="D1420" t="s">
        <v>4790</v>
      </c>
      <c r="E1420">
        <v>2018</v>
      </c>
      <c r="F1420" t="s">
        <v>25</v>
      </c>
      <c r="G1420" t="s">
        <v>26</v>
      </c>
      <c r="H1420" t="s">
        <v>27</v>
      </c>
      <c r="I1420" t="s">
        <v>28</v>
      </c>
      <c r="J1420" t="s">
        <v>4791</v>
      </c>
      <c r="K1420" t="s">
        <v>30</v>
      </c>
      <c r="L1420">
        <v>336875</v>
      </c>
      <c r="M1420" t="s">
        <v>30</v>
      </c>
      <c r="N1420" t="s">
        <v>31</v>
      </c>
      <c r="O1420" t="s">
        <v>137</v>
      </c>
      <c r="P1420">
        <v>9669865</v>
      </c>
      <c r="Q1420">
        <v>1</v>
      </c>
      <c r="R1420" t="s">
        <v>138</v>
      </c>
      <c r="S1420">
        <v>105664</v>
      </c>
      <c r="T1420">
        <v>1</v>
      </c>
      <c r="U1420" t="s">
        <v>34</v>
      </c>
      <c r="V1420" t="s">
        <v>30</v>
      </c>
      <c r="W1420" t="s">
        <v>20217</v>
      </c>
      <c r="X1420" t="str">
        <f>VLOOKUP(W1420,[1]ImageUrl!$A$2:$F$6090,2,0)</f>
        <v>https://www.ohsu.edu/sites/default/files/2019-03/Paul-Brehm-250px.jpg</v>
      </c>
      <c r="Y1420" t="str">
        <f>VLOOKUP(W1420,[1]ImageUrl!$A$2:$F$6090,3,0)</f>
        <v>http://www.ohsu.edu/blogs/researchnews/files/2013/09/NIH-awards-oct-2013.jpg</v>
      </c>
      <c r="Z1420" t="str">
        <f>VLOOKUP(W1420,[1]ImageUrl!$A$2:$F$6090,4,0)</f>
        <v>https://www.ohsu.edu/sites/default/files/2019-03/vollum-faculty-PhilStork-210x162.jpg</v>
      </c>
      <c r="AA1420" t="str">
        <f>VLOOKUP(W1420,[1]ImageUrl!$A$2:$F$6090,5,0)</f>
        <v>https://www.ohsu.edu/sites/default/files/2019-02/vollum-faculty-GailMandel-210x162.jpg</v>
      </c>
      <c r="AB1420" t="str">
        <f>VLOOKUP(W1420,[1]ImageUrl!$A$2:$F$6090,6,0)</f>
        <v>https://www.mda.org/sites/default/files/brehm01.jpg</v>
      </c>
    </row>
    <row r="1421" spans="1:28" x14ac:dyDescent="0.2">
      <c r="A1421">
        <v>1883109</v>
      </c>
      <c r="B1421" t="s">
        <v>4792</v>
      </c>
      <c r="C1421" t="s">
        <v>51</v>
      </c>
      <c r="D1421" t="s">
        <v>4793</v>
      </c>
      <c r="E1421">
        <v>2018</v>
      </c>
      <c r="F1421" t="s">
        <v>25</v>
      </c>
      <c r="G1421" t="s">
        <v>26</v>
      </c>
      <c r="H1421" t="s">
        <v>27</v>
      </c>
      <c r="I1421" t="s">
        <v>28</v>
      </c>
      <c r="J1421" t="s">
        <v>4794</v>
      </c>
      <c r="K1421" t="s">
        <v>30</v>
      </c>
      <c r="L1421">
        <v>98749</v>
      </c>
      <c r="M1421" t="s">
        <v>30</v>
      </c>
      <c r="N1421" t="s">
        <v>31</v>
      </c>
      <c r="O1421" t="s">
        <v>45</v>
      </c>
      <c r="P1421">
        <v>9578315</v>
      </c>
      <c r="Q1421">
        <v>1</v>
      </c>
      <c r="R1421" t="s">
        <v>46</v>
      </c>
      <c r="S1421">
        <v>129350</v>
      </c>
      <c r="T1421">
        <v>1</v>
      </c>
      <c r="V1421" t="s">
        <v>30</v>
      </c>
      <c r="W1421" t="s">
        <v>20218</v>
      </c>
      <c r="X1421" t="str">
        <f>VLOOKUP(W1421,[1]ImageUrl!$A$2:$F$6090,2,0)</f>
        <v>https://i1.rgstatic.net/ii/profile.image/467128609447937-1488383547039_Q512/Michael_Brenowitz.jpg</v>
      </c>
      <c r="Y1421" t="str">
        <f>VLOOKUP(W1421,[1]ImageUrl!$A$2:$F$6090,3,0)</f>
        <v>https://i1.rgstatic.net/publication/309856929_Supplementary_Data/links/58256a3908ae61258e42c258/preview.png</v>
      </c>
      <c r="Z1421" t="str">
        <f>VLOOKUP(W1421,[1]ImageUrl!$A$2:$F$6090,4,0)</f>
        <v>https://i1.rgstatic.net/publication/321814698_Dynamic_intramolecular_regulation_of_the_histone_chaperone_nucleoplasmin_controls_histone_binding_and_release/links/5a3a97c74585155ac76f5e85/preview.png</v>
      </c>
      <c r="AA1421" t="str">
        <f>VLOOKUP(W1421,[1]ImageUrl!$A$2:$F$6090,5,0)</f>
        <v>https://i1.rgstatic.net/publication/290519410_A_Novel_Monovalent_Cation-Stabilized_Fold_Mediates_an_Aptamer-Protein_Complex/links/58b6f13daca27261e51a3ae1/preview.png</v>
      </c>
      <c r="AB1421" t="str">
        <f>VLOOKUP(W1421,[1]ImageUrl!$A$2:$F$6090,6,0)</f>
        <v>https://i1.rgstatic.net/publication/307579172_Supplementary_Information/links/57ca1f2908aedb6d6d97c384/preview.png</v>
      </c>
    </row>
    <row r="1422" spans="1:28" x14ac:dyDescent="0.2">
      <c r="A1422">
        <v>8188025</v>
      </c>
      <c r="B1422" t="s">
        <v>4795</v>
      </c>
      <c r="C1422" t="s">
        <v>196</v>
      </c>
      <c r="D1422" t="s">
        <v>4796</v>
      </c>
      <c r="E1422">
        <v>2016</v>
      </c>
      <c r="F1422" t="s">
        <v>25</v>
      </c>
      <c r="G1422" t="s">
        <v>26</v>
      </c>
      <c r="H1422" t="s">
        <v>27</v>
      </c>
      <c r="I1422" t="s">
        <v>28</v>
      </c>
      <c r="J1422" t="s">
        <v>4797</v>
      </c>
      <c r="K1422" t="s">
        <v>30</v>
      </c>
      <c r="L1422">
        <v>721251</v>
      </c>
      <c r="M1422" t="s">
        <v>30</v>
      </c>
      <c r="N1422" t="s">
        <v>31</v>
      </c>
      <c r="O1422" t="s">
        <v>32</v>
      </c>
      <c r="P1422">
        <v>9104557</v>
      </c>
      <c r="Q1422">
        <v>1</v>
      </c>
      <c r="R1422" t="s">
        <v>33</v>
      </c>
      <c r="S1422">
        <v>128847</v>
      </c>
      <c r="T1422">
        <v>1</v>
      </c>
      <c r="U1422" t="s">
        <v>34</v>
      </c>
      <c r="V1422" t="s">
        <v>30</v>
      </c>
      <c r="W1422" t="s">
        <v>20219</v>
      </c>
      <c r="X1422" t="str">
        <f>VLOOKUP(W1422,[1]ImageUrl!$A$2:$F$6090,2,0)</f>
        <v>https://www.nationwidechildrens.org/-/media/nch/find-a-doctor/images/christopher-breuer.ashx?w=284&amp;h=393&amp;as=1&amp;bc=FFFFFF&amp;hash=1B55EFA0A2292044E8523CD6070081184BD97ED0</v>
      </c>
      <c r="Y1422" t="str">
        <f>VLOOKUP(W1422,[1]ImageUrl!$A$2:$F$6090,3,0)</f>
        <v>https://wexnermedical.osu.edu/-/media/images/wexnermedical/global/modules/global/our-leaders-callout/departments/surgery/pediatric/breuer.jpg?la=en&amp;hash=9530FB9E04E82F84B9A10F8846BCA3A548C25037</v>
      </c>
      <c r="Z1422" t="str">
        <f>VLOOKUP(W1422,[1]ImageUrl!$A$2:$F$6090,4,0)</f>
        <v>https://stemcells.wiscweb.wisc.edu/wp-content/uploads/sites/209/2018/11/Breuer_C2-214x300.jpg</v>
      </c>
      <c r="AA1422" t="str">
        <f>VLOOKUP(W1422,[1]ImageUrl!$A$2:$F$6090,5,0)</f>
        <v>https://www.nationwidechildrens.org/-/media/nch/find-a-doctor/images/richard-wood.ashx?w=198&amp;h=278&amp;as=1&amp;bc=FFFFFF&amp;hash=5D1668DF1CD552D931D97F4F900795352680F0E4</v>
      </c>
      <c r="AB1422" t="str">
        <f>VLOOKUP(W1422,[1]ImageUrl!$A$2:$F$6090,6,0)</f>
        <v>https://www.nationwidechildrens.org/-/media/nch/find-a-doctor/images/richard-kirschner.ashx?la=en&amp;hash=FF7A6672F1D7EFB0886BEAA49EEC19D91048AE4E</v>
      </c>
    </row>
    <row r="1423" spans="1:28" x14ac:dyDescent="0.2">
      <c r="A1423">
        <v>6223662</v>
      </c>
      <c r="B1423" t="s">
        <v>4798</v>
      </c>
      <c r="C1423" t="s">
        <v>164</v>
      </c>
      <c r="D1423" t="s">
        <v>4799</v>
      </c>
      <c r="E1423">
        <v>2018</v>
      </c>
      <c r="F1423" t="s">
        <v>25</v>
      </c>
      <c r="G1423" t="s">
        <v>26</v>
      </c>
      <c r="H1423" t="s">
        <v>27</v>
      </c>
      <c r="I1423" t="s">
        <v>28</v>
      </c>
      <c r="J1423" t="s">
        <v>4800</v>
      </c>
      <c r="K1423" t="s">
        <v>30</v>
      </c>
      <c r="L1423">
        <v>395000</v>
      </c>
      <c r="M1423" t="s">
        <v>30</v>
      </c>
      <c r="N1423" t="s">
        <v>31</v>
      </c>
      <c r="O1423" t="s">
        <v>32</v>
      </c>
      <c r="P1423">
        <v>9446128</v>
      </c>
      <c r="Q1423">
        <v>1</v>
      </c>
      <c r="R1423" t="s">
        <v>33</v>
      </c>
      <c r="S1423">
        <v>134895</v>
      </c>
      <c r="T1423">
        <v>1</v>
      </c>
      <c r="U1423" t="s">
        <v>34</v>
      </c>
      <c r="V1423" t="s">
        <v>30</v>
      </c>
      <c r="W1423" t="s">
        <v>20220</v>
      </c>
      <c r="X1423" t="str">
        <f>VLOOKUP(W1423,[1]ImageUrl!$A$2:$F$6090,2,0)</f>
        <v>https://medicine.mc.vanderbilt.edu/files/styles/person_large/public/people/Richard_Breyer_Ph.D..png?itok=wNfmOzX4</v>
      </c>
      <c r="Y1423" t="str">
        <f>VLOOKUP(W1423,[1]ImageUrl!$A$2:$F$6090,3,0)</f>
        <v>https://search.vanderbilthealth.com/sites/default/files/drupalfiles/uploads/provider_images/Lotshaw-Richard-R-8554.jpg</v>
      </c>
      <c r="Z1423" t="str">
        <f>VLOOKUP(W1423,[1]ImageUrl!$A$2:$F$6090,4,0)</f>
        <v>https://search.vanderbilthealth.com/sites/default/files/drupalfiles/uploads/provider_images/Ho-Richard-Hsinshin-12609.jpg</v>
      </c>
      <c r="AA1423" t="str">
        <f>VLOOKUP(W1423,[1]ImageUrl!$A$2:$F$6090,5,0)</f>
        <v>https://i1.rgstatic.net/ii/profile.image/272322842066950-1441938233252_Q512/Rich_Breyer.jpg</v>
      </c>
      <c r="AB1423" t="str">
        <f>VLOOKUP(W1423,[1]ImageUrl!$A$2:$F$6090,6,0)</f>
        <v>https://search.vanderbilthealth.com/sites/default/files/drupalfiles/uploads/provider_images/Pierce-Richard-Allan-82521.jpg</v>
      </c>
    </row>
    <row r="1424" spans="1:28" x14ac:dyDescent="0.2">
      <c r="A1424">
        <v>7891222</v>
      </c>
      <c r="B1424" t="s">
        <v>4801</v>
      </c>
      <c r="C1424" t="s">
        <v>36</v>
      </c>
      <c r="D1424" t="s">
        <v>4802</v>
      </c>
      <c r="E1424">
        <v>2017</v>
      </c>
      <c r="F1424" t="s">
        <v>25</v>
      </c>
      <c r="G1424" t="s">
        <v>26</v>
      </c>
      <c r="H1424" t="s">
        <v>27</v>
      </c>
      <c r="I1424" t="s">
        <v>4803</v>
      </c>
      <c r="J1424" t="s">
        <v>4804</v>
      </c>
      <c r="K1424" t="s">
        <v>30</v>
      </c>
      <c r="L1424">
        <v>1163439</v>
      </c>
      <c r="M1424" t="s">
        <v>30</v>
      </c>
      <c r="N1424" t="s">
        <v>31</v>
      </c>
      <c r="O1424" t="s">
        <v>157</v>
      </c>
      <c r="P1424">
        <v>9217868</v>
      </c>
      <c r="Q1424">
        <v>1</v>
      </c>
      <c r="R1424" t="s">
        <v>158</v>
      </c>
      <c r="S1424">
        <v>54520</v>
      </c>
      <c r="T1424">
        <v>1</v>
      </c>
      <c r="V1424" t="s">
        <v>30</v>
      </c>
      <c r="W1424" t="s">
        <v>20221</v>
      </c>
      <c r="X1424" t="str">
        <f>VLOOKUP(W1424,[1]ImageUrl!$A$2:$F$6090,2,0)</f>
        <v>http://headshots.columbiaprofiles.org/ambrickman.jpg</v>
      </c>
      <c r="Y1424" t="str">
        <f>VLOOKUP(W1424,[1]ImageUrl!$A$2:$F$6090,3,0)</f>
        <v>https://pbs.twimg.com/profile_images/950177769803182080/Fbz4I_nI_400x400.jpg</v>
      </c>
      <c r="Z1424" t="str">
        <f>VLOOKUP(W1424,[1]ImageUrl!$A$2:$F$6090,4,0)</f>
        <v>https://www.the-ins.org/files/meetings/nola2017/images/p_brickman.jpg</v>
      </c>
      <c r="AA1424" t="str">
        <f>VLOOKUP(W1424,[1]ImageUrl!$A$2:$F$6090,5,0)</f>
        <v>https://pbs.twimg.com/media/EEMFdAwXUAM4Air.jpg</v>
      </c>
      <c r="AB1424" t="str">
        <f>VLOOKUP(W1424,[1]ImageUrl!$A$2:$F$6090,6,0)</f>
        <v>https://publichealth.gwu.edu/sites/default/files/images/Adam%20Ciarleglio%20adj.jpg</v>
      </c>
    </row>
    <row r="1425" spans="1:28" x14ac:dyDescent="0.2">
      <c r="A1425">
        <v>3079391</v>
      </c>
      <c r="B1425" t="s">
        <v>4805</v>
      </c>
      <c r="C1425" t="s">
        <v>196</v>
      </c>
      <c r="D1425" t="s">
        <v>4806</v>
      </c>
      <c r="E1425">
        <v>2018</v>
      </c>
      <c r="F1425" t="s">
        <v>25</v>
      </c>
      <c r="G1425" t="s">
        <v>26</v>
      </c>
      <c r="H1425" t="s">
        <v>27</v>
      </c>
      <c r="I1425" t="s">
        <v>4807</v>
      </c>
      <c r="J1425" t="s">
        <v>4808</v>
      </c>
      <c r="K1425" t="s">
        <v>30</v>
      </c>
      <c r="L1425">
        <v>456786</v>
      </c>
      <c r="M1425" t="s">
        <v>30</v>
      </c>
      <c r="N1425" t="s">
        <v>31</v>
      </c>
      <c r="O1425" t="s">
        <v>148</v>
      </c>
      <c r="P1425">
        <v>9593859</v>
      </c>
      <c r="Q1425">
        <v>1</v>
      </c>
      <c r="R1425" t="s">
        <v>149</v>
      </c>
      <c r="S1425">
        <v>117594</v>
      </c>
      <c r="T1425">
        <v>1</v>
      </c>
      <c r="V1425" t="s">
        <v>30</v>
      </c>
      <c r="W1425" t="s">
        <v>20222</v>
      </c>
      <c r="X1425" t="str">
        <f>VLOOKUP(W1425,[1]ImageUrl!$A$2:$F$6090,2,0)</f>
        <v>https://www.nationwidechildrens.org/-/media/nch/find-a-doctor/images/jeff-bridge.ashx?w=284&amp;h=393&amp;as=1&amp;bc=FFFFFF&amp;hash=4486286741F2DC30A02405A5C10FAD8B33B1ABA1</v>
      </c>
      <c r="Y1425" t="str">
        <f>VLOOKUP(W1425,[1]ImageUrl!$A$2:$F$6090,3,0)</f>
        <v>https://www.nationwidechildrens.org/-/media/nch/research/images/cirp/huiyun-xiang.ashx?w=198&amp;h=278&amp;as=1&amp;bc=FFFFFF&amp;hash=6D471CA31C84EC6DCA0C0FB426CC8468CE7C93DF</v>
      </c>
      <c r="Z1425" t="str">
        <f>VLOOKUP(W1425,[1]ImageUrl!$A$2:$F$6090,4,0)</f>
        <v>https://wexnermedical.osu.edu/-/media/images/wexnermedical/pages/patient-care/healthcare-services/neurological-institute/neuroscience-research-institute/researchers/bridgejeff.jpg?la=en&amp;hash=C4B7A66C5F73939F94BDD57C71AAF74FB018B22E</v>
      </c>
      <c r="AA1425" t="str">
        <f>VLOOKUP(W1425,[1]ImageUrl!$A$2:$F$6090,5,0)</f>
        <v>https://www.nationwidechildrens.org/-/media/nch/find-a-doctor/images/john-ackerman.ashx?w=198&amp;h=278&amp;as=1&amp;bc=FFFFFF&amp;hash=9C86EB68760F6D42CE39CA45A9369C4A5CCCB581</v>
      </c>
      <c r="AB1425" t="str">
        <f>VLOOKUP(W1425,[1]ImageUrl!$A$2:$F$6090,6,0)</f>
        <v>https://www.nationwidechildrens.org/-/media/nch/find-a-doctor/images/alex-kemper.ashx?w=198&amp;h=278&amp;as=1&amp;bc=FFFFFF&amp;hash=E5730C0825DCBBA645801BD4D623EB22B8F7CA6D</v>
      </c>
    </row>
    <row r="1426" spans="1:28" x14ac:dyDescent="0.2">
      <c r="A1426">
        <v>11953417</v>
      </c>
      <c r="B1426" t="s">
        <v>4809</v>
      </c>
      <c r="C1426" t="s">
        <v>943</v>
      </c>
      <c r="D1426" t="s">
        <v>4810</v>
      </c>
      <c r="E1426">
        <v>2016</v>
      </c>
      <c r="F1426" t="s">
        <v>25</v>
      </c>
      <c r="G1426" t="s">
        <v>26</v>
      </c>
      <c r="H1426" t="s">
        <v>27</v>
      </c>
      <c r="I1426" t="s">
        <v>28</v>
      </c>
      <c r="J1426" t="s">
        <v>4811</v>
      </c>
      <c r="K1426" t="s">
        <v>30</v>
      </c>
      <c r="L1426">
        <v>119110</v>
      </c>
      <c r="M1426" t="s">
        <v>30</v>
      </c>
      <c r="N1426" t="s">
        <v>31</v>
      </c>
      <c r="O1426" t="s">
        <v>354</v>
      </c>
      <c r="P1426">
        <v>9004852</v>
      </c>
      <c r="Q1426">
        <v>1</v>
      </c>
      <c r="R1426" t="s">
        <v>355</v>
      </c>
      <c r="S1426">
        <v>107535</v>
      </c>
      <c r="T1426">
        <v>1</v>
      </c>
      <c r="V1426" t="s">
        <v>30</v>
      </c>
      <c r="W1426" t="s">
        <v>20223</v>
      </c>
      <c r="X1426" t="str">
        <f>VLOOKUP(W1426,[1]ImageUrl!$A$2:$F$6090,2,0)</f>
        <v>https://www.uthsc.edu/medicine/images/strome-bridge-2.jpg</v>
      </c>
      <c r="Y1426" t="str">
        <f>VLOOKUP(W1426,[1]ImageUrl!$A$2:$F$6090,3,0)</f>
        <v>http://news.vumc.org/files/Bridge-Clinic-team.jpg</v>
      </c>
      <c r="Z1426" t="str">
        <f>VLOOKUP(W1426,[1]ImageUrl!$A$2:$F$6090,4,0)</f>
        <v>https://image.isu.pub/190510161534-86346469829439f3393853317b44aadd/jpg/page_1_thumb_large.jpg</v>
      </c>
      <c r="AA1426" t="str">
        <f>VLOOKUP(W1426,[1]ImageUrl!$A$2:$F$6090,5,0)</f>
        <v>https://i0.wp.com/news.utk.edu/wp-content/uploads/sites/3/2019/04/231490_20190204_morning_fog_002.jpg?fit=640%2C427&amp;ssl=1</v>
      </c>
      <c r="AB1426" t="str">
        <f>VLOOKUP(W1426,[1]ImageUrl!$A$2:$F$6090,6,0)</f>
        <v>https://www.heart.org/-/media/images/affiliates/se/tennessee/midsouth/midsouth-tn--hero--1200x500.jpg</v>
      </c>
    </row>
    <row r="1427" spans="1:28" x14ac:dyDescent="0.2">
      <c r="A1427">
        <v>11532297</v>
      </c>
      <c r="B1427" t="s">
        <v>4812</v>
      </c>
      <c r="C1427" t="s">
        <v>176</v>
      </c>
      <c r="D1427" t="s">
        <v>4813</v>
      </c>
      <c r="E1427">
        <v>2016</v>
      </c>
      <c r="F1427" t="s">
        <v>25</v>
      </c>
      <c r="G1427" t="s">
        <v>26</v>
      </c>
      <c r="H1427" t="s">
        <v>27</v>
      </c>
      <c r="I1427" t="s">
        <v>28</v>
      </c>
      <c r="J1427" t="s">
        <v>4814</v>
      </c>
      <c r="K1427" t="s">
        <v>30</v>
      </c>
      <c r="L1427">
        <v>402550</v>
      </c>
      <c r="M1427" t="s">
        <v>30</v>
      </c>
      <c r="N1427" t="s">
        <v>31</v>
      </c>
      <c r="O1427" t="s">
        <v>32</v>
      </c>
      <c r="P1427">
        <v>9078096</v>
      </c>
      <c r="Q1427">
        <v>1</v>
      </c>
      <c r="R1427" t="s">
        <v>33</v>
      </c>
      <c r="S1427">
        <v>131634</v>
      </c>
      <c r="T1427">
        <v>1</v>
      </c>
      <c r="V1427" t="s">
        <v>30</v>
      </c>
      <c r="W1427" t="s">
        <v>20224</v>
      </c>
      <c r="X1427" t="str">
        <f>VLOOKUP(W1427,[1]ImageUrl!$A$2:$F$6090,2,0)</f>
        <v>https://www.cincinnatichildrens.org/-/media/cincinnati%20childrens/global%20shared/biographies/b/brady-patrick.jpg?mw=150&amp;hash=03A508B34BFDF234455493B340889AA941E4C17E</v>
      </c>
      <c r="Y1427" t="str">
        <f>VLOOKUP(W1427,[1]ImageUrl!$A$2:$F$6090,3,0)</f>
        <v>https://www.cincinnatichildrens.org/-/media/cincinnati%20childrens/global%20shared/biographies/m/mcgann-patrick.jpg?mw=150&amp;hash=BDFB8CBC9CF2D48DBBC47F99422DC02C3D7EBC31</v>
      </c>
      <c r="Z1427" t="str">
        <f>VLOOKUP(W1427,[1]ImageUrl!$A$2:$F$6090,4,0)</f>
        <v>https://www.cincinnatichildrens.org/-/media/cincinnati%20childrens/global%20shared/biographies/w/weiss-brian.jpg?mw=150&amp;hash=1DBBEFAF59EF55AC9D1D26D95D5AEBB5F7A7712E</v>
      </c>
      <c r="AA1427" t="str">
        <f>VLOOKUP(W1427,[1]ImageUrl!$A$2:$F$6090,5,0)</f>
        <v>https://www.cincinnatichildrens.org/-/media/cincinnati%20childrens/global%20shared/biographies/s/shah-samir.jpg?mw=150&amp;hash=03AB660B2DBF87C34B71D7A3AA3E59CF10AACC3C</v>
      </c>
      <c r="AB1427" t="str">
        <f>VLOOKUP(W1427,[1]ImageUrl!$A$2:$F$6090,6,0)</f>
        <v>https://www.cincinnatichildrens.org/-/media/cincinnati%20childrens/global%20shared/biographies/g/geller-james.jpg?mw=150&amp;hash=448D8A2147A22185DD96A4BA27CA160D21A093AC</v>
      </c>
    </row>
    <row r="1428" spans="1:28" x14ac:dyDescent="0.2">
      <c r="A1428">
        <v>9152672</v>
      </c>
      <c r="B1428" t="s">
        <v>4815</v>
      </c>
      <c r="C1428" t="s">
        <v>814</v>
      </c>
      <c r="D1428" t="s">
        <v>4816</v>
      </c>
      <c r="E1428">
        <v>2018</v>
      </c>
      <c r="F1428" t="s">
        <v>25</v>
      </c>
      <c r="G1428" t="s">
        <v>26</v>
      </c>
      <c r="H1428" t="s">
        <v>27</v>
      </c>
      <c r="I1428" t="s">
        <v>28</v>
      </c>
      <c r="J1428" t="s">
        <v>4817</v>
      </c>
      <c r="K1428" t="s">
        <v>30</v>
      </c>
      <c r="L1428">
        <v>488061</v>
      </c>
      <c r="M1428" t="s">
        <v>30</v>
      </c>
      <c r="N1428" t="s">
        <v>31</v>
      </c>
      <c r="O1428" t="s">
        <v>99</v>
      </c>
      <c r="P1428">
        <v>9580497</v>
      </c>
      <c r="Q1428">
        <v>1</v>
      </c>
      <c r="R1428" t="s">
        <v>100</v>
      </c>
      <c r="S1428">
        <v>96144</v>
      </c>
      <c r="T1428">
        <v>1</v>
      </c>
      <c r="V1428" t="s">
        <v>30</v>
      </c>
      <c r="W1428" t="s">
        <v>20225</v>
      </c>
      <c r="X1428" t="str">
        <f>VLOOKUP(W1428,[1]ImageUrl!$A$2:$F$6090,2,0)</f>
        <v>http://www.kumc.edu/images/shp/hearing-speech/Bridges2018.jpg</v>
      </c>
      <c r="Y1428" t="str">
        <f>VLOOKUP(W1428,[1]ImageUrl!$A$2:$F$6090,3,0)</f>
        <v>https://lsi.ku.edu/sites/default/files/mindy-adj-20170511_101622.png</v>
      </c>
      <c r="Z1428" t="str">
        <f>VLOOKUP(W1428,[1]ImageUrl!$A$2:$F$6090,4,0)</f>
        <v>https://i.ytimg.com/vi/NTaieUOSNx0/maxresdefault.jpg</v>
      </c>
      <c r="AA1428" t="str">
        <f>VLOOKUP(W1428,[1]ImageUrl!$A$2:$F$6090,5,0)</f>
        <v>http://www.kumc.edu/Images/shp/hearing-speech/lab-team2018.jpg</v>
      </c>
      <c r="AB1428" t="str">
        <f>VLOOKUP(W1428,[1]ImageUrl!$A$2:$F$6090,6,0)</f>
        <v>http://www.kumc.edu/Images/shp/hearing-speech/minday-presenting.jpg</v>
      </c>
    </row>
    <row r="1429" spans="1:28" x14ac:dyDescent="0.2">
      <c r="A1429">
        <v>9046376</v>
      </c>
      <c r="B1429" t="s">
        <v>4818</v>
      </c>
      <c r="C1429" t="s">
        <v>23</v>
      </c>
      <c r="D1429" t="s">
        <v>4819</v>
      </c>
      <c r="E1429">
        <v>2016</v>
      </c>
      <c r="F1429" t="s">
        <v>25</v>
      </c>
      <c r="G1429" t="s">
        <v>26</v>
      </c>
      <c r="H1429" t="s">
        <v>27</v>
      </c>
      <c r="I1429" t="s">
        <v>28</v>
      </c>
      <c r="J1429" t="s">
        <v>4820</v>
      </c>
      <c r="K1429" t="s">
        <v>30</v>
      </c>
      <c r="L1429">
        <v>621741</v>
      </c>
      <c r="M1429" t="s">
        <v>30</v>
      </c>
      <c r="N1429" t="s">
        <v>31</v>
      </c>
      <c r="O1429" t="s">
        <v>54</v>
      </c>
      <c r="P1429">
        <v>9156293</v>
      </c>
      <c r="Q1429">
        <v>1</v>
      </c>
      <c r="R1429" t="s">
        <v>55</v>
      </c>
      <c r="S1429">
        <v>125322</v>
      </c>
      <c r="T1429">
        <v>1</v>
      </c>
      <c r="V1429" t="s">
        <v>30</v>
      </c>
      <c r="W1429" t="s">
        <v>20226</v>
      </c>
      <c r="X1429" t="str">
        <f>VLOOKUP(W1429,[1]ImageUrl!$A$2:$F$6090,2,0)</f>
        <v>https://physiciandirectory.brighamandwomens.org/Custom/Photos/hires/12853.jpg</v>
      </c>
      <c r="Y1429" t="str">
        <f>VLOOKUP(W1429,[1]ImageUrl!$A$2:$F$6090,3,0)</f>
        <v>https://d1hbpr09pwz0sk.cloudfront.net/profile_pic/manfred-brigl-e5c5c4ba.jpg</v>
      </c>
      <c r="Z1429" t="str">
        <f>VLOOKUP(W1429,[1]ImageUrl!$A$2:$F$6090,4,0)</f>
        <v>http://brigl.bwh.harvard.edu/wp-content/uploads/2013/03/01-Brigl_Manfred215x272.jpg</v>
      </c>
      <c r="AA1429" t="str">
        <f>VLOOKUP(W1429,[1]ImageUrl!$A$2:$F$6090,5,0)</f>
        <v>https://connects.catalyst.harvard.edu/Profiles/profile/Modules/CustomViewPersonGeneralInfo/PhotoHandler.ashx?NodeID=1258730&amp;cachekey=742d70e1-741c-4de5-b366-11771f09b7a5</v>
      </c>
      <c r="AB1429" t="str">
        <f>VLOOKUP(W1429,[1]ImageUrl!$A$2:$F$6090,6,0)</f>
        <v>https://doximity-res.cloudinary.com/image/upload/t_public_profile_photo_320x320/zlhki47i5ebfbtpnghhd</v>
      </c>
    </row>
    <row r="1430" spans="1:28" x14ac:dyDescent="0.2">
      <c r="A1430">
        <v>10533271</v>
      </c>
      <c r="B1430" t="s">
        <v>4821</v>
      </c>
      <c r="C1430" t="s">
        <v>63</v>
      </c>
      <c r="D1430" t="s">
        <v>4822</v>
      </c>
      <c r="E1430">
        <v>2018</v>
      </c>
      <c r="F1430" t="s">
        <v>25</v>
      </c>
      <c r="G1430" t="s">
        <v>26</v>
      </c>
      <c r="H1430" t="s">
        <v>27</v>
      </c>
      <c r="I1430" t="s">
        <v>28</v>
      </c>
      <c r="J1430" t="s">
        <v>4823</v>
      </c>
      <c r="K1430" t="s">
        <v>30</v>
      </c>
      <c r="L1430">
        <v>332304</v>
      </c>
      <c r="M1430" t="s">
        <v>30</v>
      </c>
      <c r="N1430" t="s">
        <v>31</v>
      </c>
      <c r="O1430" t="s">
        <v>525</v>
      </c>
      <c r="P1430">
        <v>9441311</v>
      </c>
      <c r="Q1430">
        <v>1</v>
      </c>
      <c r="R1430" t="s">
        <v>526</v>
      </c>
      <c r="S1430">
        <v>25652</v>
      </c>
      <c r="T1430">
        <v>1</v>
      </c>
      <c r="U1430" t="s">
        <v>34</v>
      </c>
      <c r="V1430" t="s">
        <v>30</v>
      </c>
      <c r="W1430" t="s">
        <v>20227</v>
      </c>
      <c r="X1430" t="str">
        <f>VLOOKUP(W1430,[1]ImageUrl!$A$2:$F$6090,2,0)</f>
        <v>https://s3.amazonaws.com/cms.ipressroom.com/180/files/20172/58c080fba138350fe489a72f_Brain+Lecture+flier_addiction/Brain+Lecture+flier_addiction_thmb.jpg</v>
      </c>
      <c r="Y1430" t="str">
        <f>VLOOKUP(W1430,[1]ImageUrl!$A$2:$F$6090,3,0)</f>
        <v>https://s3.amazonaws.com/cms.ipressroom.com/180/files/20172/58c1854aa138350fe489a9e1_DazzlingBrain/DazzlingBrain_hero.jpg</v>
      </c>
      <c r="Z1430" t="str">
        <f>VLOOKUP(W1430,[1]ImageUrl!$A$2:$F$6090,4,0)</f>
        <v>https://hsc.unm.edu/nmarc/directory/researcher-profiles/photos/JBRIGMAN.jpg</v>
      </c>
      <c r="AA1430" t="str">
        <f>VLOOKUP(W1430,[1]ImageUrl!$A$2:$F$6090,5,0)</f>
        <v>https://onlinelibrary.wiley.com/cover/15300277</v>
      </c>
      <c r="AB1430" t="str">
        <f>VLOOKUP(W1430,[1]ImageUrl!$A$2:$F$6090,6,0)</f>
        <v>https://hsc.unm.edu/nmarc/directory/researcher-profiles/photos/PKodituwakku.jpg</v>
      </c>
    </row>
    <row r="1431" spans="1:28" x14ac:dyDescent="0.2">
      <c r="A1431">
        <v>11560590</v>
      </c>
      <c r="B1431" t="s">
        <v>4824</v>
      </c>
      <c r="C1431" t="s">
        <v>4825</v>
      </c>
      <c r="D1431" t="s">
        <v>4826</v>
      </c>
      <c r="E1431">
        <v>2016</v>
      </c>
      <c r="F1431" t="s">
        <v>25</v>
      </c>
      <c r="G1431" t="s">
        <v>26</v>
      </c>
      <c r="H1431" t="s">
        <v>27</v>
      </c>
      <c r="I1431" t="s">
        <v>4827</v>
      </c>
      <c r="J1431" t="s">
        <v>4828</v>
      </c>
      <c r="K1431" t="s">
        <v>30</v>
      </c>
      <c r="L1431">
        <v>523415</v>
      </c>
      <c r="M1431" t="s">
        <v>30</v>
      </c>
      <c r="N1431" t="s">
        <v>31</v>
      </c>
      <c r="O1431" t="s">
        <v>39</v>
      </c>
      <c r="P1431">
        <v>9186042</v>
      </c>
      <c r="Q1431">
        <v>1</v>
      </c>
      <c r="R1431" t="s">
        <v>40</v>
      </c>
      <c r="S1431">
        <v>209961</v>
      </c>
      <c r="T1431">
        <v>1</v>
      </c>
      <c r="V1431" t="s">
        <v>30</v>
      </c>
      <c r="W1431" t="s">
        <v>20228</v>
      </c>
      <c r="X1431" t="str">
        <f>VLOOKUP(W1431,[1]ImageUrl!$A$2:$F$6090,2,0)</f>
        <v>https://s3.studylib.net/store/data/008094438_1-bbf3d7ff3d9bc32263b4c1715649e762.png</v>
      </c>
      <c r="Y1431" t="str">
        <f>VLOOKUP(W1431,[1]ImageUrl!$A$2:$F$6090,3,0)</f>
        <v>https://image.isu.pub/190425213426-b69f00fdf053ea04bb73df452d49d42d/jpg/page_1_thumb_large.jpg</v>
      </c>
      <c r="Z1431" t="str">
        <f>VLOOKUP(W1431,[1]ImageUrl!$A$2:$F$6090,4,0)</f>
        <v>https://image.isu.pub/181217210615-4dcb0e41d2913b6f64e67fc4cba15cd8/jpg/page_1.jpg</v>
      </c>
      <c r="AA1431" t="str">
        <f>VLOOKUP(W1431,[1]ImageUrl!$A$2:$F$6090,5,0)</f>
        <v>x-raw-image:///7eea11270ca3b0be9ccd8caf964308e1f3d8653d9a1f40091e78637d1cfb4add</v>
      </c>
      <c r="AB1431" t="str">
        <f>VLOOKUP(W1431,[1]ImageUrl!$A$2:$F$6090,6,0)</f>
        <v>https://image.isu.pub/181020002345-514f70e25b29013993f9055c8221ba86/jpg/page_1.jpg</v>
      </c>
    </row>
    <row r="1432" spans="1:28" x14ac:dyDescent="0.2">
      <c r="A1432">
        <v>2095026</v>
      </c>
      <c r="B1432" t="s">
        <v>4829</v>
      </c>
      <c r="C1432" t="s">
        <v>265</v>
      </c>
      <c r="D1432" t="s">
        <v>4830</v>
      </c>
      <c r="E1432">
        <v>2018</v>
      </c>
      <c r="F1432" t="s">
        <v>25</v>
      </c>
      <c r="G1432" t="s">
        <v>26</v>
      </c>
      <c r="H1432" t="s">
        <v>27</v>
      </c>
      <c r="I1432" t="s">
        <v>28</v>
      </c>
      <c r="J1432" t="s">
        <v>4831</v>
      </c>
      <c r="K1432" t="s">
        <v>30</v>
      </c>
      <c r="L1432">
        <v>389230</v>
      </c>
      <c r="M1432" t="s">
        <v>30</v>
      </c>
      <c r="N1432" t="s">
        <v>31</v>
      </c>
      <c r="O1432" t="s">
        <v>54</v>
      </c>
      <c r="P1432">
        <v>9445703</v>
      </c>
      <c r="Q1432">
        <v>1</v>
      </c>
      <c r="R1432" t="s">
        <v>55</v>
      </c>
      <c r="S1432">
        <v>123278</v>
      </c>
      <c r="T1432">
        <v>1</v>
      </c>
      <c r="U1432" t="s">
        <v>34</v>
      </c>
      <c r="V1432" t="s">
        <v>30</v>
      </c>
      <c r="W1432" t="s">
        <v>20229</v>
      </c>
      <c r="X1432" t="str">
        <f>VLOOKUP(W1432,[1]ImageUrl!$A$2:$F$6090,2,0)</f>
        <v>https://signature.bcm.edu/images/uploaded/full/1439571837419.jpeg</v>
      </c>
      <c r="Y1432" t="str">
        <f>VLOOKUP(W1432,[1]ImageUrl!$A$2:$F$6090,3,0)</f>
        <v>https://i1.rgstatic.net/ii/profile.image/272409991315463-1441959011323_Q512/Robert_Britton2.jpg</v>
      </c>
      <c r="Z1432" t="str">
        <f>VLOOKUP(W1432,[1]ImageUrl!$A$2:$F$6090,4,0)</f>
        <v>https://signature.bcm.edu/images/uploaded/full/1538077056656.jpeg</v>
      </c>
      <c r="AA1432" t="str">
        <f>VLOOKUP(W1432,[1]ImageUrl!$A$2:$F$6090,5,0)</f>
        <v>https://media.bcm.edu/images/2019/7b/britton-kuspa-noon-320-240-20190607103535.jpg</v>
      </c>
      <c r="AB1432" t="str">
        <f>VLOOKUP(W1432,[1]ImageUrl!$A$2:$F$6090,6,0)</f>
        <v>https://www.eurekalert.org/multimedia/pub/web/159568_web.jpg</v>
      </c>
    </row>
    <row r="1433" spans="1:28" x14ac:dyDescent="0.2">
      <c r="A1433">
        <v>7076881</v>
      </c>
      <c r="B1433" t="s">
        <v>4832</v>
      </c>
      <c r="C1433" t="s">
        <v>91</v>
      </c>
      <c r="D1433" t="s">
        <v>4833</v>
      </c>
      <c r="E1433">
        <v>2016</v>
      </c>
      <c r="F1433" t="s">
        <v>25</v>
      </c>
      <c r="G1433" t="s">
        <v>26</v>
      </c>
      <c r="H1433" t="s">
        <v>27</v>
      </c>
      <c r="I1433" t="s">
        <v>28</v>
      </c>
      <c r="J1433" t="s">
        <v>4834</v>
      </c>
      <c r="K1433" t="s">
        <v>30</v>
      </c>
      <c r="L1433">
        <v>416850</v>
      </c>
      <c r="M1433" t="s">
        <v>30</v>
      </c>
      <c r="N1433" t="s">
        <v>31</v>
      </c>
      <c r="O1433" t="s">
        <v>54</v>
      </c>
      <c r="P1433">
        <v>9176860</v>
      </c>
      <c r="Q1433">
        <v>1</v>
      </c>
      <c r="R1433" t="s">
        <v>55</v>
      </c>
      <c r="S1433">
        <v>121546</v>
      </c>
      <c r="T1433">
        <v>1</v>
      </c>
      <c r="U1433" t="s">
        <v>34</v>
      </c>
      <c r="V1433" t="s">
        <v>30</v>
      </c>
      <c r="W1433" t="s">
        <v>20230</v>
      </c>
      <c r="X1433" t="str">
        <f>VLOOKUP(W1433,[1]ImageUrl!$A$2:$F$6090,2,0)</f>
        <v>https://www.massgeneral.org/ciid/assets/bromley-76x81.jpg</v>
      </c>
      <c r="Y1433" t="str">
        <f>VLOOKUP(W1433,[1]ImageUrl!$A$2:$F$6090,3,0)</f>
        <v>https://www.massgeneral.org/News/assets/claflin.jpg</v>
      </c>
      <c r="Z1433" t="str">
        <f>VLOOKUP(W1433,[1]ImageUrl!$A$2:$F$6090,4,0)</f>
        <v>https://ecor.mgh.harvard.edu/content/images/GerstnerElizabeth-cropped.jpg</v>
      </c>
      <c r="AA1433" t="str">
        <f>VLOOKUP(W1433,[1]ImageUrl!$A$2:$F$6090,5,0)</f>
        <v>https://ecor.mgh.harvard.edu/content/images/Claflin%20Images/Edlow.jpg</v>
      </c>
      <c r="AB1433" t="str">
        <f>VLOOKUP(W1433,[1]ImageUrl!$A$2:$F$6090,6,0)</f>
        <v>https://ecor.mgh.harvard.edu/content/images/Claflin%20Images/Mitchell.jpg</v>
      </c>
    </row>
    <row r="1434" spans="1:28" x14ac:dyDescent="0.2">
      <c r="A1434">
        <v>8097863</v>
      </c>
      <c r="B1434" t="s">
        <v>4835</v>
      </c>
      <c r="C1434" t="s">
        <v>381</v>
      </c>
      <c r="D1434" t="s">
        <v>4836</v>
      </c>
      <c r="E1434">
        <v>2018</v>
      </c>
      <c r="F1434" t="s">
        <v>25</v>
      </c>
      <c r="G1434" t="s">
        <v>26</v>
      </c>
      <c r="H1434" t="s">
        <v>27</v>
      </c>
      <c r="I1434" t="s">
        <v>4837</v>
      </c>
      <c r="J1434" t="s">
        <v>4838</v>
      </c>
      <c r="K1434" t="s">
        <v>30</v>
      </c>
      <c r="L1434">
        <v>726910</v>
      </c>
      <c r="M1434" t="s">
        <v>30</v>
      </c>
      <c r="N1434" t="s">
        <v>31</v>
      </c>
      <c r="O1434" t="s">
        <v>354</v>
      </c>
      <c r="P1434">
        <v>9595079</v>
      </c>
      <c r="Q1434">
        <v>1</v>
      </c>
      <c r="R1434" t="s">
        <v>355</v>
      </c>
      <c r="S1434">
        <v>116021</v>
      </c>
      <c r="T1434">
        <v>1</v>
      </c>
      <c r="U1434" t="s">
        <v>34</v>
      </c>
      <c r="V1434" t="s">
        <v>30</v>
      </c>
      <c r="W1434" t="s">
        <v>20231</v>
      </c>
      <c r="X1434" t="str">
        <f>VLOOKUP(W1434,[1]ImageUrl!$A$2:$F$6090,2,0)</f>
        <v>https://www.bu.edu/sph/files/2013/10/Daniel-Brooks-1.jpg</v>
      </c>
      <c r="Y1434" t="str">
        <f>VLOOKUP(W1434,[1]ImageUrl!$A$2:$F$6090,3,0)</f>
        <v>http://www.bumc.bu.edu/scomsa/files/gravity_forms/1/2012/11/photo1.JPG</v>
      </c>
      <c r="Z1434" t="str">
        <f>VLOOKUP(W1434,[1]ImageUrl!$A$2:$F$6090,4,0)</f>
        <v>https://www.milfordregional.org/app/files/public/BrooksJeffrey.jpg</v>
      </c>
      <c r="AA1434" t="str">
        <f>VLOOKUP(W1434,[1]ImageUrl!$A$2:$F$6090,5,0)</f>
        <v>https://image.isu.pub/180725193607-62dc735b1cdf22e1ee3dbe392bbb2d21/jpg/page_1_thumb_large.jpg</v>
      </c>
      <c r="AB1434" t="str">
        <f>VLOOKUP(W1434,[1]ImageUrl!$A$2:$F$6090,6,0)</f>
        <v>https://www.bu.edu/com/files/2017/02/DistinguishedAlums16-2.jpg</v>
      </c>
    </row>
    <row r="1435" spans="1:28" x14ac:dyDescent="0.2">
      <c r="A1435">
        <v>1876599</v>
      </c>
      <c r="B1435" t="s">
        <v>4839</v>
      </c>
      <c r="C1435" t="s">
        <v>57</v>
      </c>
      <c r="D1435" t="s">
        <v>4840</v>
      </c>
      <c r="E1435">
        <v>2016</v>
      </c>
      <c r="F1435" t="s">
        <v>25</v>
      </c>
      <c r="G1435" t="s">
        <v>26</v>
      </c>
      <c r="H1435" t="s">
        <v>27</v>
      </c>
      <c r="I1435" t="s">
        <v>28</v>
      </c>
      <c r="J1435" t="s">
        <v>4841</v>
      </c>
      <c r="K1435" t="s">
        <v>30</v>
      </c>
      <c r="L1435">
        <v>546057</v>
      </c>
      <c r="M1435" t="s">
        <v>30</v>
      </c>
      <c r="N1435" t="s">
        <v>31</v>
      </c>
      <c r="O1435" t="s">
        <v>32</v>
      </c>
      <c r="P1435">
        <v>9021881</v>
      </c>
      <c r="Q1435">
        <v>1</v>
      </c>
      <c r="R1435" t="s">
        <v>33</v>
      </c>
      <c r="S1435">
        <v>128181</v>
      </c>
      <c r="T1435">
        <v>1</v>
      </c>
      <c r="U1435" t="s">
        <v>34</v>
      </c>
      <c r="V1435" t="s">
        <v>30</v>
      </c>
      <c r="W1435" t="s">
        <v>20232</v>
      </c>
      <c r="X1435" t="str">
        <f>VLOOKUP(W1435,[1]ImageUrl!$A$2:$F$6090,2,0)</f>
        <v>https://www.ohsu.edu/sites/default/files/2018-11/WAM-collage.jpg</v>
      </c>
      <c r="Y1435" t="str">
        <f>VLOOKUP(W1435,[1]ImageUrl!$A$2:$F$6090,3,0)</f>
        <v>https://www.shreveport.va.gov/SHREVEPORT/images/facility.png</v>
      </c>
      <c r="Z1435" t="str">
        <f>VLOOKUP(W1435,[1]ImageUrl!$A$2:$F$6090,4,0)</f>
        <v>https://i.ytimg.com/vi/m62Pt67hPX0/hqdefault.jpg</v>
      </c>
      <c r="AA1435" t="str">
        <f>VLOOKUP(W1435,[1]ImageUrl!$A$2:$F$6090,5,0)</f>
        <v>https://d3i6fh83elv35t.cloudfront.net/static/2019/09/2019-02-11T221515Z_1757963898_RC1E0009F400_RTRMADP_3_VIRGINIA-POLITICS-1024x865.jpg</v>
      </c>
      <c r="AB1435" t="str">
        <f>VLOOKUP(W1435,[1]ImageUrl!$A$2:$F$6090,6,0)</f>
        <v>https://www.gannett-cdn.com/-mm-/81d0bda20ec3629c42c5ad74f17db7211e13bafc/c=0-478-4028-2754/local/-/media/2017/09/13/TXNMGroup/ElPaso/636409166292961597-VA-Rally.JPG?width=3200&amp;height=1680&amp;fit=crop</v>
      </c>
    </row>
    <row r="1436" spans="1:28" x14ac:dyDescent="0.2">
      <c r="A1436">
        <v>8807822</v>
      </c>
      <c r="B1436" t="s">
        <v>4842</v>
      </c>
      <c r="C1436" t="s">
        <v>160</v>
      </c>
      <c r="D1436" t="s">
        <v>4843</v>
      </c>
      <c r="E1436">
        <v>2016</v>
      </c>
      <c r="F1436" t="s">
        <v>25</v>
      </c>
      <c r="G1436" t="s">
        <v>26</v>
      </c>
      <c r="H1436" t="s">
        <v>27</v>
      </c>
      <c r="I1436" t="s">
        <v>28</v>
      </c>
      <c r="J1436" t="s">
        <v>4844</v>
      </c>
      <c r="K1436" t="s">
        <v>30</v>
      </c>
      <c r="L1436">
        <v>844016</v>
      </c>
      <c r="M1436" t="s">
        <v>30</v>
      </c>
      <c r="N1436" t="s">
        <v>31</v>
      </c>
      <c r="O1436" t="s">
        <v>148</v>
      </c>
      <c r="P1436">
        <v>9156325</v>
      </c>
      <c r="Q1436">
        <v>1</v>
      </c>
      <c r="R1436" t="s">
        <v>149</v>
      </c>
      <c r="S1436">
        <v>110441</v>
      </c>
      <c r="T1436">
        <v>1</v>
      </c>
      <c r="V1436" t="s">
        <v>30</v>
      </c>
      <c r="W1436" t="s">
        <v>20233</v>
      </c>
      <c r="X1436" t="str">
        <f>VLOOKUP(W1436,[1]ImageUrl!$A$2:$F$6090,2,0)</f>
        <v>https://images1.miaminewtimes.com/imager/u/745xauto/9626052/featured-image-medical-marijuana-credit-alvaro-diaz-rubio.jpg</v>
      </c>
      <c r="Y1436" t="str">
        <f>VLOOKUP(W1436,[1]ImageUrl!$A$2:$F$6090,3,0)</f>
        <v>https://www.sun-sentinel.com/resizer/ncYASrKwa_G7e-64S3Lgt045pt0=/415x233/top/www.trbimg.com/img-5cb5d85b/turbine/fl-1555421272-j47ajnym01-snap-image</v>
      </c>
      <c r="Z1436" t="str">
        <f>VLOOKUP(W1436,[1]ImageUrl!$A$2:$F$6090,4,0)</f>
        <v>https://upload.wikimedia.org/wikipedia/commons/7/79/Jay_Sean_-_2009_India_Day_Parade.jpg</v>
      </c>
      <c r="AA1436" t="str">
        <f>VLOOKUP(W1436,[1]ImageUrl!$A$2:$F$6090,5,0)</f>
        <v>https://upload.wikimedia.org/wikipedia/commons/3/3d/Seanpaul01.jpg</v>
      </c>
      <c r="AB1436" t="str">
        <f>VLOOKUP(W1436,[1]ImageUrl!$A$2:$F$6090,6,0)</f>
        <v>https://www.stcharlesprep.org/wp-content/uploads/2011/09/nm1819-v2.jpg</v>
      </c>
    </row>
    <row r="1437" spans="1:28" x14ac:dyDescent="0.2">
      <c r="A1437">
        <v>1901672</v>
      </c>
      <c r="B1437" t="s">
        <v>4845</v>
      </c>
      <c r="C1437" t="s">
        <v>91</v>
      </c>
      <c r="D1437" t="s">
        <v>4846</v>
      </c>
      <c r="E1437">
        <v>2016</v>
      </c>
      <c r="F1437" t="s">
        <v>25</v>
      </c>
      <c r="G1437" t="s">
        <v>26</v>
      </c>
      <c r="H1437" t="s">
        <v>27</v>
      </c>
      <c r="I1437" t="s">
        <v>28</v>
      </c>
      <c r="J1437" t="s">
        <v>4847</v>
      </c>
      <c r="K1437" t="s">
        <v>30</v>
      </c>
      <c r="L1437">
        <v>349970</v>
      </c>
      <c r="M1437" t="s">
        <v>30</v>
      </c>
      <c r="N1437" t="s">
        <v>31</v>
      </c>
      <c r="O1437" t="s">
        <v>281</v>
      </c>
      <c r="P1437">
        <v>9170395</v>
      </c>
      <c r="Q1437">
        <v>1</v>
      </c>
      <c r="R1437" t="s">
        <v>282</v>
      </c>
      <c r="S1437">
        <v>22726</v>
      </c>
      <c r="T1437">
        <v>1</v>
      </c>
      <c r="V1437" t="s">
        <v>30</v>
      </c>
      <c r="W1437" t="s">
        <v>20234</v>
      </c>
      <c r="X1437" t="str">
        <f>VLOOKUP(W1437,[1]ImageUrl!$A$2:$F$6090,2,0)</f>
        <v>http://imes.mit.edu/wp-content/uploads/2015/02/MIT-emery-brown_0.jpg</v>
      </c>
      <c r="Y1437" t="str">
        <f>VLOOKUP(W1437,[1]ImageUrl!$A$2:$F$6090,3,0)</f>
        <v>https://images.localist.com/photos/791702/original/c9cc4f8bafb35e14839485e12fb5d9b653a5e9b3.jpg</v>
      </c>
      <c r="Z1437" t="str">
        <f>VLOOKUP(W1437,[1]ImageUrl!$A$2:$F$6090,4,0)</f>
        <v>https://smarttots.org/wp-content/uploads/2015/08/2015-07-16-06.46.19-pm.png</v>
      </c>
      <c r="AA1437" t="str">
        <f>VLOOKUP(W1437,[1]ImageUrl!$A$2:$F$6090,5,0)</f>
        <v>https://giving.massgeneral.org/assets/emery-835.jpg</v>
      </c>
      <c r="AB1437" t="str">
        <f>VLOOKUP(W1437,[1]ImageUrl!$A$2:$F$6090,6,0)</f>
        <v>https://simonsfoundation.imgix.net/wp-content/uploads/2017/07/12032355/Emery-N.-Brown.jpg?auto=format&amp;q=90</v>
      </c>
    </row>
    <row r="1438" spans="1:28" x14ac:dyDescent="0.2">
      <c r="A1438">
        <v>1861321</v>
      </c>
      <c r="B1438" t="s">
        <v>4848</v>
      </c>
      <c r="C1438" t="s">
        <v>485</v>
      </c>
      <c r="D1438" t="s">
        <v>4849</v>
      </c>
      <c r="E1438">
        <v>2017</v>
      </c>
      <c r="F1438" t="s">
        <v>25</v>
      </c>
      <c r="G1438" t="s">
        <v>26</v>
      </c>
      <c r="H1438" t="s">
        <v>27</v>
      </c>
      <c r="I1438" t="s">
        <v>28</v>
      </c>
      <c r="J1438" t="s">
        <v>4850</v>
      </c>
      <c r="K1438" t="s">
        <v>30</v>
      </c>
      <c r="L1438">
        <v>595146</v>
      </c>
      <c r="M1438" t="s">
        <v>30</v>
      </c>
      <c r="N1438" t="s">
        <v>31</v>
      </c>
      <c r="O1438" t="s">
        <v>39</v>
      </c>
      <c r="P1438">
        <v>9328633</v>
      </c>
      <c r="Q1438">
        <v>1</v>
      </c>
      <c r="R1438" t="s">
        <v>40</v>
      </c>
      <c r="S1438">
        <v>213442</v>
      </c>
      <c r="T1438">
        <v>1</v>
      </c>
      <c r="U1438" t="s">
        <v>34</v>
      </c>
      <c r="V1438" t="s">
        <v>30</v>
      </c>
      <c r="W1438" t="s">
        <v>20235</v>
      </c>
      <c r="X1438" t="str">
        <f>VLOOKUP(W1438,[1]ImageUrl!$A$2:$F$6090,2,0)</f>
        <v>http://www.dfhcc.harvard.edu/typo3temp/_processed_/csm_349_1562443549_cb800c3115.jpg</v>
      </c>
      <c r="Y1438" t="str">
        <f>VLOOKUP(W1438,[1]ImageUrl!$A$2:$F$6090,3,0)</f>
        <v>https://www.dana-farber.org/legacy/uploadedimages/Library/newsroom/news-releases/2013/jennifer-brown-md.jpg</v>
      </c>
      <c r="Z1438" t="str">
        <f>VLOOKUP(W1438,[1]ImageUrl!$A$2:$F$6090,4,0)</f>
        <v>https://i.ytimg.com/vi/8A054l3Vpys/maxresdefault.jpg</v>
      </c>
      <c r="AA1438" t="str">
        <f>VLOOKUP(W1438,[1]ImageUrl!$A$2:$F$6090,5,0)</f>
        <v>https://i.ytimg.com/vi/ZHzlr0IKHJA/hqdefault.jpg</v>
      </c>
      <c r="AB1438" t="str">
        <f>VLOOKUP(W1438,[1]ImageUrl!$A$2:$F$6090,6,0)</f>
        <v>https://brownlab.dana-farber.org/uploads/1/1/8/1/118178244/published/sog-3214-13-crp_1.jpg?1564508277</v>
      </c>
    </row>
    <row r="1439" spans="1:28" x14ac:dyDescent="0.2">
      <c r="A1439">
        <v>2069586</v>
      </c>
      <c r="B1439" t="s">
        <v>4851</v>
      </c>
      <c r="C1439" t="s">
        <v>232</v>
      </c>
      <c r="D1439" t="s">
        <v>4852</v>
      </c>
      <c r="E1439">
        <v>2018</v>
      </c>
      <c r="F1439" t="s">
        <v>25</v>
      </c>
      <c r="G1439" t="s">
        <v>26</v>
      </c>
      <c r="H1439" t="s">
        <v>27</v>
      </c>
      <c r="I1439" t="s">
        <v>28</v>
      </c>
      <c r="J1439" t="s">
        <v>4853</v>
      </c>
      <c r="K1439" t="s">
        <v>30</v>
      </c>
      <c r="L1439">
        <v>86000</v>
      </c>
      <c r="M1439" t="s">
        <v>30</v>
      </c>
      <c r="N1439" t="s">
        <v>31</v>
      </c>
      <c r="O1439" t="s">
        <v>148</v>
      </c>
      <c r="P1439">
        <v>9498180</v>
      </c>
      <c r="Q1439">
        <v>1</v>
      </c>
      <c r="R1439" t="s">
        <v>149</v>
      </c>
      <c r="S1439">
        <v>115960</v>
      </c>
      <c r="T1439">
        <v>1</v>
      </c>
      <c r="V1439" t="s">
        <v>30</v>
      </c>
      <c r="W1439" t="s">
        <v>20236</v>
      </c>
      <c r="X1439" t="str">
        <f>VLOOKUP(W1439,[1]ImageUrl!$A$2:$F$6090,2,0)</f>
        <v>https://doximity-res.cloudinary.com/image/upload/t_public_profile_photo_320x320/p7tneju4gjvsgbvqgjal.jpg</v>
      </c>
      <c r="Y1439" t="str">
        <f>VLOOKUP(W1439,[1]ImageUrl!$A$2:$F$6090,3,0)</f>
        <v>https://i1.rgstatic.net/ii/profile.image/279346892820486-1443612897509_Q512/Lawrence_Brown12.jpg</v>
      </c>
      <c r="Z1439" t="str">
        <f>VLOOKUP(W1439,[1]ImageUrl!$A$2:$F$6090,4,0)</f>
        <v>https://www.chop.edu/sites/default/files/styles/teaser--alt/public/buerger-cntr-advanced-ped-care-16x9.jpg?itok=XXJ_RFQk</v>
      </c>
      <c r="AA1439" t="str">
        <f>VLOOKUP(W1439,[1]ImageUrl!$A$2:$F$6090,5,0)</f>
        <v>https://www.chop.edu/sites/default/files/king-of-prussia-specialty-care-center-780x439.jpg</v>
      </c>
      <c r="AB1439" t="str">
        <f>VLOOKUP(W1439,[1]ImageUrl!$A$2:$F$6090,6,0)</f>
        <v>https://www.chop.edu/sites/default/files/location-virtua-voorhees-specialty-care-16x9-780x439.jpg</v>
      </c>
    </row>
    <row r="1440" spans="1:28" x14ac:dyDescent="0.2">
      <c r="A1440">
        <v>12480700</v>
      </c>
      <c r="B1440" t="s">
        <v>4854</v>
      </c>
      <c r="C1440" t="s">
        <v>121</v>
      </c>
      <c r="D1440" t="s">
        <v>4855</v>
      </c>
      <c r="E1440">
        <v>2018</v>
      </c>
      <c r="F1440" t="s">
        <v>25</v>
      </c>
      <c r="G1440" t="s">
        <v>26</v>
      </c>
      <c r="H1440" t="s">
        <v>27</v>
      </c>
      <c r="I1440" t="s">
        <v>4856</v>
      </c>
      <c r="J1440" t="s">
        <v>4857</v>
      </c>
      <c r="K1440" t="s">
        <v>30</v>
      </c>
      <c r="L1440">
        <v>735163</v>
      </c>
      <c r="M1440" t="s">
        <v>30</v>
      </c>
      <c r="N1440" t="s">
        <v>31</v>
      </c>
      <c r="O1440" t="s">
        <v>354</v>
      </c>
      <c r="P1440">
        <v>9521257</v>
      </c>
      <c r="Q1440">
        <v>1</v>
      </c>
      <c r="R1440" t="s">
        <v>355</v>
      </c>
      <c r="S1440">
        <v>114428</v>
      </c>
      <c r="T1440">
        <v>1</v>
      </c>
      <c r="U1440" t="s">
        <v>34</v>
      </c>
      <c r="V1440" t="s">
        <v>30</v>
      </c>
      <c r="W1440" t="s">
        <v>20237</v>
      </c>
      <c r="X1440" t="str">
        <f>VLOOKUP(W1440,[1]ImageUrl!$A$2:$F$6090,2,0)</f>
        <v>https://med.nyu.edu/dti-physician-photo/faculty/s/sodicd01/sodicd01-hero.jpg</v>
      </c>
      <c r="Y1440" t="str">
        <f>VLOOKUP(W1440,[1]ImageUrl!$A$2:$F$6090,3,0)</f>
        <v>https://med.nyu.edu/dti-physician-photo/faculty/m/moorek09/moorek09-hero.jpg</v>
      </c>
      <c r="Z1440" t="str">
        <f>VLOOKUP(W1440,[1]ImageUrl!$A$2:$F$6090,4,0)</f>
        <v>https://static01.nyt.com/images/2011/12/14/business/Providence/Providence-jumbo.jpg</v>
      </c>
      <c r="AA1440" t="str">
        <f>VLOOKUP(W1440,[1]ImageUrl!$A$2:$F$6090,5,0)</f>
        <v>https://www.cns.nyu.edu/malab/static/images/20181029%20Ma%20Lab.jpg</v>
      </c>
      <c r="AB1440" t="str">
        <f>VLOOKUP(W1440,[1]ImageUrl!$A$2:$F$6090,6,0)</f>
        <v>https://med.nyu.edu/dti-physician-photo/faculty/c/chakra01/chakra01-hero.jpg</v>
      </c>
    </row>
    <row r="1441" spans="1:28" x14ac:dyDescent="0.2">
      <c r="A1441">
        <v>1864556</v>
      </c>
      <c r="B1441" t="s">
        <v>4858</v>
      </c>
      <c r="C1441" t="s">
        <v>91</v>
      </c>
      <c r="D1441" t="s">
        <v>4859</v>
      </c>
      <c r="E1441">
        <v>2016</v>
      </c>
      <c r="F1441" t="s">
        <v>25</v>
      </c>
      <c r="G1441" t="s">
        <v>26</v>
      </c>
      <c r="H1441" t="s">
        <v>27</v>
      </c>
      <c r="I1441" t="s">
        <v>4860</v>
      </c>
      <c r="J1441" t="s">
        <v>4861</v>
      </c>
      <c r="K1441" t="s">
        <v>30</v>
      </c>
      <c r="L1441">
        <v>560646</v>
      </c>
      <c r="M1441" t="s">
        <v>30</v>
      </c>
      <c r="N1441" t="s">
        <v>31</v>
      </c>
      <c r="O1441" t="s">
        <v>281</v>
      </c>
      <c r="P1441">
        <v>9187552</v>
      </c>
      <c r="Q1441">
        <v>1</v>
      </c>
      <c r="R1441" t="s">
        <v>282</v>
      </c>
      <c r="S1441">
        <v>21708</v>
      </c>
      <c r="T1441">
        <v>1</v>
      </c>
      <c r="U1441" t="s">
        <v>34</v>
      </c>
      <c r="V1441" t="s">
        <v>30</v>
      </c>
      <c r="W1441" t="s">
        <v>20238</v>
      </c>
      <c r="X1441" t="str">
        <f>VLOOKUP(W1441,[1]ImageUrl!$A$2:$F$6090,2,0)</f>
        <v>http://gordon.mgh.harvard.edu/gc/wp-content/uploads/Anna-Liisa-Brownell.jpg</v>
      </c>
      <c r="Y1441" t="str">
        <f>VLOOKUP(W1441,[1]ImageUrl!$A$2:$F$6090,3,0)</f>
        <v>https://bestinmedicine.org/wp-content/uploads/2019/07/Anna-Liisa-Brownell-2-250x250.jpg</v>
      </c>
      <c r="Z1441" t="str">
        <f>VLOOKUP(W1441,[1]ImageUrl!$A$2:$F$6090,4,0)</f>
        <v>http://gordon.mgh.harvard.edu/gc/wp-content/uploads/IMG_0276-1.jpg</v>
      </c>
      <c r="AA1441" t="str">
        <f>VLOOKUP(W1441,[1]ImageUrl!$A$2:$F$6090,5,0)</f>
        <v>https://www.prlog.org/11600887-brownell.jpg</v>
      </c>
      <c r="AB1441" t="str">
        <f>VLOOKUP(W1441,[1]ImageUrl!$A$2:$F$6090,6,0)</f>
        <v>https://dasg7xwmldix6.cloudfront.net/episodes/219097_9WjICeEL.jpg</v>
      </c>
    </row>
    <row r="1442" spans="1:28" x14ac:dyDescent="0.2">
      <c r="A1442">
        <v>8676308</v>
      </c>
      <c r="B1442" t="s">
        <v>4862</v>
      </c>
      <c r="C1442" t="s">
        <v>784</v>
      </c>
      <c r="D1442" t="s">
        <v>4863</v>
      </c>
      <c r="E1442">
        <v>2018</v>
      </c>
      <c r="F1442" t="s">
        <v>25</v>
      </c>
      <c r="G1442" t="s">
        <v>26</v>
      </c>
      <c r="H1442" t="s">
        <v>27</v>
      </c>
      <c r="I1442" t="s">
        <v>28</v>
      </c>
      <c r="J1442" t="s">
        <v>4864</v>
      </c>
      <c r="K1442" t="s">
        <v>30</v>
      </c>
      <c r="L1442">
        <v>420759</v>
      </c>
      <c r="M1442" t="s">
        <v>30</v>
      </c>
      <c r="N1442" t="s">
        <v>31</v>
      </c>
      <c r="O1442" t="s">
        <v>354</v>
      </c>
      <c r="P1442">
        <v>9443947</v>
      </c>
      <c r="Q1442">
        <v>1</v>
      </c>
      <c r="R1442" t="s">
        <v>355</v>
      </c>
      <c r="S1442">
        <v>111667</v>
      </c>
      <c r="T1442">
        <v>1</v>
      </c>
      <c r="U1442" t="s">
        <v>34</v>
      </c>
      <c r="V1442" t="s">
        <v>30</v>
      </c>
      <c r="W1442" t="s">
        <v>20239</v>
      </c>
      <c r="X1442" t="str">
        <f>VLOOKUP(W1442,[1]ImageUrl!$A$2:$F$6090,2,0)</f>
        <v>https://pennstatehealthnews.org/wp-content/uploads/2018/12/browning-com.jpg</v>
      </c>
      <c r="Y1442" t="str">
        <f>VLOOKUP(W1442,[1]ImageUrl!$A$2:$F$6090,3,0)</f>
        <v>https://pennstate.pure.elsevier.com/files-asset/31701077/knb13.jpg</v>
      </c>
      <c r="Z1442" t="str">
        <f>VLOOKUP(W1442,[1]ImageUrl!$A$2:$F$6090,4,0)</f>
        <v>https://pennstatehealthnews.org/wp-content/uploads/2016/12/mcmenamin.jpg</v>
      </c>
      <c r="AA1442" t="str">
        <f>VLOOKUP(W1442,[1]ImageUrl!$A$2:$F$6090,5,0)</f>
        <v>https://med.psu.edu/documents/11366827/11368365/NBS+Mobile+Header+with+Students/6ba5dd10-8e97-41fb-a9aa-c6234f07cbaa?t=1470333086008</v>
      </c>
      <c r="AB1442" t="str">
        <f>VLOOKUP(W1442,[1]ImageUrl!$A$2:$F$6090,6,0)</f>
        <v>https://i1.rgstatic.net/publication/234087076_A_critical_re-evaluation_of_the_specificity_of_action_of_perivagal_capsaicin/links/5a29566a0f7e9b71dd1177ac/largepreview.png</v>
      </c>
    </row>
    <row r="1443" spans="1:28" x14ac:dyDescent="0.2">
      <c r="A1443">
        <v>1864555</v>
      </c>
      <c r="B1443" t="s">
        <v>4865</v>
      </c>
      <c r="C1443" t="s">
        <v>164</v>
      </c>
      <c r="D1443" t="s">
        <v>4866</v>
      </c>
      <c r="E1443">
        <v>2017</v>
      </c>
      <c r="F1443" t="s">
        <v>25</v>
      </c>
      <c r="G1443" t="s">
        <v>26</v>
      </c>
      <c r="H1443" t="s">
        <v>27</v>
      </c>
      <c r="I1443" t="s">
        <v>28</v>
      </c>
      <c r="J1443" t="s">
        <v>4867</v>
      </c>
      <c r="K1443" t="s">
        <v>30</v>
      </c>
      <c r="L1443">
        <v>477640</v>
      </c>
      <c r="M1443" t="s">
        <v>30</v>
      </c>
      <c r="N1443" t="s">
        <v>31</v>
      </c>
      <c r="O1443" t="s">
        <v>157</v>
      </c>
      <c r="P1443">
        <v>9238284</v>
      </c>
      <c r="Q1443">
        <v>1</v>
      </c>
      <c r="R1443" t="s">
        <v>158</v>
      </c>
      <c r="S1443">
        <v>48915</v>
      </c>
      <c r="T1443">
        <v>1</v>
      </c>
      <c r="U1443" t="s">
        <v>34</v>
      </c>
      <c r="V1443" t="s">
        <v>30</v>
      </c>
      <c r="W1443" t="s">
        <v>20240</v>
      </c>
      <c r="X1443" t="str">
        <f>VLOOKUP(W1443,[1]ImageUrl!$A$2:$F$6090,2,0)</f>
        <v>https://prd-medweb-cdn.s3.amazonaws.com/documents/1anesthesiology/images/Bruehl%20Lab(1).jpg</v>
      </c>
      <c r="Y1443" t="str">
        <f>VLOOKUP(W1443,[1]ImageUrl!$A$2:$F$6090,3,0)</f>
        <v>https://www.vicc.org/sites/default/files/drupalfiles/2019-08/bruehl-stephen-200x270.jpg</v>
      </c>
      <c r="Z1443" t="str">
        <f>VLOOKUP(W1443,[1]ImageUrl!$A$2:$F$6090,4,0)</f>
        <v>https://prd-medweb-cdn.s3.amazonaws.com/documents/1anesthesiology/images/Contact%20Us%20Photos/Bruehl_Stephen_cropped.jpg</v>
      </c>
      <c r="AA1443" t="str">
        <f>VLOOKUP(W1443,[1]ImageUrl!$A$2:$F$6090,5,0)</f>
        <v>https://cdn.vanderbilt.edu/vu-web/medschool-wpcontent/sites/51/2018/08/25040540/PORTRAIT_Bruehl-Outdoor_20141-683x1024.jpg</v>
      </c>
      <c r="AB1443" t="str">
        <f>VLOOKUP(W1443,[1]ImageUrl!$A$2:$F$6090,6,0)</f>
        <v>https://prd-medweb-cdn.s3.amazonaws.com/documents/1anesthesiology/images/Denton%20Lab%202017.jpg</v>
      </c>
    </row>
    <row r="1444" spans="1:28" x14ac:dyDescent="0.2">
      <c r="A1444">
        <v>9333467</v>
      </c>
      <c r="B1444" t="s">
        <v>4868</v>
      </c>
      <c r="C1444" t="s">
        <v>265</v>
      </c>
      <c r="D1444" t="s">
        <v>4869</v>
      </c>
      <c r="E1444">
        <v>2017</v>
      </c>
      <c r="F1444" t="s">
        <v>25</v>
      </c>
      <c r="G1444" t="s">
        <v>26</v>
      </c>
      <c r="H1444" t="s">
        <v>27</v>
      </c>
      <c r="I1444" t="s">
        <v>28</v>
      </c>
      <c r="J1444" t="s">
        <v>4870</v>
      </c>
      <c r="K1444" t="s">
        <v>30</v>
      </c>
      <c r="L1444">
        <v>518262</v>
      </c>
      <c r="M1444" t="s">
        <v>30</v>
      </c>
      <c r="N1444" t="s">
        <v>31</v>
      </c>
      <c r="O1444" t="s">
        <v>32</v>
      </c>
      <c r="P1444">
        <v>9363302</v>
      </c>
      <c r="Q1444">
        <v>1</v>
      </c>
      <c r="R1444" t="s">
        <v>33</v>
      </c>
      <c r="S1444">
        <v>137763</v>
      </c>
      <c r="T1444">
        <v>1</v>
      </c>
      <c r="V1444" t="s">
        <v>30</v>
      </c>
      <c r="W1444" t="s">
        <v>20241</v>
      </c>
      <c r="X1444" t="str">
        <f>VLOOKUP(W1444,[1]ImageUrl!$A$2:$F$6090,2,0)</f>
        <v>https://i1.rgstatic.net/ii/profile.image/272501695578127-1441980875893_Q512/Gerd_Brunner2.jpg</v>
      </c>
      <c r="Y1444" t="str">
        <f>VLOOKUP(W1444,[1]ImageUrl!$A$2:$F$6090,3,0)</f>
        <v>https://i1.rgstatic.net/publication/234207356_Statistical_Properties_Relevant_to_Solar_Flare_Prediction/links/0c960516829db61ef2000000/preview.png</v>
      </c>
      <c r="Z1444" t="str">
        <f>VLOOKUP(W1444,[1]ImageUrl!$A$2:$F$6090,4,0)</f>
        <v>https://i1.rgstatic.net/publication/259572528_Detection_of_Left_Atrial_Scar_and_Changes_of_Cardiac_Function_in_Relation_to_AF_Ablation_by_3D_Late_Gadolinium_Enhancement/links/0c960538e107c0a4d1000000/preview.png</v>
      </c>
      <c r="AA1444" t="str">
        <f>VLOOKUP(W1444,[1]ImageUrl!$A$2:$F$6090,5,0)</f>
        <v>https://i1.rgstatic.net/publication/234207425_Automatic_Image_Segmentation_and_Feature_Detection_in_Solar_Full-Disk_Images/links/0c960516829db33ac1000000/preview.png</v>
      </c>
      <c r="AB1444" t="str">
        <f>VLOOKUP(W1444,[1]ImageUrl!$A$2:$F$6090,6,0)</f>
        <v>https://i1.rgstatic.net/publication/299370497_Prognostic_implications_of_myocardial_fibrosis_and_troponin_levels_measured_by_a_highly_sensitive_assay_in_non-ischemic_cardiomyopathy/links/58896bdaa6fdcc9a35c14c02/preview.png</v>
      </c>
    </row>
    <row r="1445" spans="1:28" x14ac:dyDescent="0.2">
      <c r="A1445">
        <v>9383056</v>
      </c>
      <c r="B1445" t="s">
        <v>4871</v>
      </c>
      <c r="C1445" t="s">
        <v>36</v>
      </c>
      <c r="D1445" t="s">
        <v>4872</v>
      </c>
      <c r="E1445">
        <v>2016</v>
      </c>
      <c r="F1445" t="s">
        <v>25</v>
      </c>
      <c r="G1445" t="s">
        <v>26</v>
      </c>
      <c r="H1445" t="s">
        <v>27</v>
      </c>
      <c r="I1445" t="s">
        <v>28</v>
      </c>
      <c r="J1445" t="s">
        <v>4873</v>
      </c>
      <c r="K1445" t="s">
        <v>30</v>
      </c>
      <c r="L1445">
        <v>350000</v>
      </c>
      <c r="M1445" t="s">
        <v>30</v>
      </c>
      <c r="N1445" t="s">
        <v>31</v>
      </c>
      <c r="O1445" t="s">
        <v>137</v>
      </c>
      <c r="P1445">
        <v>9185649</v>
      </c>
      <c r="Q1445">
        <v>1</v>
      </c>
      <c r="R1445" t="s">
        <v>138</v>
      </c>
      <c r="S1445">
        <v>94659</v>
      </c>
      <c r="T1445">
        <v>1</v>
      </c>
      <c r="U1445" t="s">
        <v>34</v>
      </c>
      <c r="V1445" t="s">
        <v>30</v>
      </c>
      <c r="W1445" t="s">
        <v>20242</v>
      </c>
      <c r="X1445" t="str">
        <f>VLOOKUP(W1445,[1]ImageUrl!$A$2:$F$6090,2,0)</f>
        <v>https://zuckermaninstitute.columbia.edu/sites/default/files/styles/profile_bio_inline_image/public/proflle_headshot/headshot%20-%20bruno.jpeg?itok=5e61YL1_</v>
      </c>
      <c r="Y1445" t="str">
        <f>VLOOKUP(W1445,[1]ImageUrl!$A$2:$F$6090,3,0)</f>
        <v>https://zuckermaninstitute.columbia.edu/sites/default/files/styles/headshot/public/Fusi-Summary-Data-05-21-17.jpg?itok=RmUJuwyF</v>
      </c>
      <c r="Z1445" t="str">
        <f>VLOOKUP(W1445,[1]ImageUrl!$A$2:$F$6090,4,0)</f>
        <v>https://i.ytimg.com/vi/sCEp59kUuJE/maxresdefault.jpg</v>
      </c>
      <c r="AA1445" t="str">
        <f>VLOOKUP(W1445,[1]ImageUrl!$A$2:$F$6090,5,0)</f>
        <v>https://zuckermaninstitute.columbia.edu/sites/default/files/summary/Rbp4-confocal-SD-02-19-19.jpg</v>
      </c>
      <c r="AB1445" t="str">
        <f>VLOOKUP(W1445,[1]ImageUrl!$A$2:$F$6090,6,0)</f>
        <v>https://zuckermaninstitute.columbia.edu/sites/default/files/styles/headshot/public/PI-Profile-SD-07-20-17.jpg?itok=3GbPnqWy</v>
      </c>
    </row>
    <row r="1446" spans="1:28" x14ac:dyDescent="0.2">
      <c r="A1446">
        <v>8447866</v>
      </c>
      <c r="B1446" t="s">
        <v>4874</v>
      </c>
      <c r="C1446" t="s">
        <v>36</v>
      </c>
      <c r="D1446" t="s">
        <v>4875</v>
      </c>
      <c r="E1446">
        <v>2017</v>
      </c>
      <c r="F1446" t="s">
        <v>25</v>
      </c>
      <c r="G1446" t="s">
        <v>26</v>
      </c>
      <c r="H1446" t="s">
        <v>27</v>
      </c>
      <c r="I1446" t="s">
        <v>28</v>
      </c>
      <c r="J1446" t="s">
        <v>4876</v>
      </c>
      <c r="K1446" t="s">
        <v>30</v>
      </c>
      <c r="L1446">
        <v>810267</v>
      </c>
      <c r="M1446" t="s">
        <v>30</v>
      </c>
      <c r="N1446" t="s">
        <v>31</v>
      </c>
      <c r="O1446" t="s">
        <v>32</v>
      </c>
      <c r="P1446">
        <v>9285392</v>
      </c>
      <c r="Q1446">
        <v>1</v>
      </c>
      <c r="R1446" t="s">
        <v>33</v>
      </c>
      <c r="S1446">
        <v>136753</v>
      </c>
      <c r="T1446">
        <v>1</v>
      </c>
      <c r="V1446" t="s">
        <v>30</v>
      </c>
      <c r="W1446" t="s">
        <v>20243</v>
      </c>
      <c r="X1446" t="str">
        <f>VLOOKUP(W1446,[1]ImageUrl!$A$2:$F$6090,2,0)</f>
        <v>http://headshots.columbiaprofiles.org/jmbruzzese.jpg</v>
      </c>
      <c r="Y1446" t="str">
        <f>VLOOKUP(W1446,[1]ImageUrl!$A$2:$F$6090,3,0)</f>
        <v>http://nursing.columbia.edu/sites/default/files/jeanmariebruzzese.jpg</v>
      </c>
      <c r="Z1446" t="str">
        <f>VLOOKUP(W1446,[1]ImageUrl!$A$2:$F$6090,4,0)</f>
        <v>https://image.isu.pub/190424201339-6607324c62849099aa0dc79c666a84dc/jpg/page_1_thumb_large.jpg</v>
      </c>
      <c r="AA1446" t="str">
        <f>VLOOKUP(W1446,[1]ImageUrl!$A$2:$F$6090,5,0)</f>
        <v>http://headshots.columbiaprofiles.org/cveldhuis.jpg</v>
      </c>
      <c r="AB1446" t="str">
        <f>VLOOKUP(W1446,[1]ImageUrl!$A$2:$F$6090,6,0)</f>
        <v>https://sprcdn-assets.sprinklr.com/319/Capture-331e41de-c45e-4c38-a072-496fd1fca085-1829691673.jpg</v>
      </c>
    </row>
    <row r="1447" spans="1:28" x14ac:dyDescent="0.2">
      <c r="A1447">
        <v>1878271</v>
      </c>
      <c r="B1447" t="s">
        <v>4877</v>
      </c>
      <c r="C1447" t="s">
        <v>265</v>
      </c>
      <c r="D1447" t="s">
        <v>4878</v>
      </c>
      <c r="E1447">
        <v>2018</v>
      </c>
      <c r="F1447" t="s">
        <v>25</v>
      </c>
      <c r="G1447" t="s">
        <v>26</v>
      </c>
      <c r="H1447" t="s">
        <v>27</v>
      </c>
      <c r="I1447" t="s">
        <v>28</v>
      </c>
      <c r="J1447" t="s">
        <v>4879</v>
      </c>
      <c r="K1447" t="s">
        <v>30</v>
      </c>
      <c r="L1447">
        <v>400298</v>
      </c>
      <c r="M1447" t="s">
        <v>30</v>
      </c>
      <c r="N1447" t="s">
        <v>31</v>
      </c>
      <c r="O1447" t="s">
        <v>137</v>
      </c>
      <c r="P1447">
        <v>9515405</v>
      </c>
      <c r="Q1447">
        <v>1</v>
      </c>
      <c r="R1447" t="s">
        <v>138</v>
      </c>
      <c r="S1447">
        <v>102594</v>
      </c>
      <c r="T1447">
        <v>1</v>
      </c>
      <c r="U1447" t="s">
        <v>34</v>
      </c>
      <c r="V1447" t="s">
        <v>30</v>
      </c>
      <c r="W1447" t="s">
        <v>20244</v>
      </c>
      <c r="X1447" t="str">
        <f>VLOOKUP(W1447,[1]ImageUrl!$A$2:$F$6090,2,0)</f>
        <v>https://signature.bcm.edu/images/uploaded/full/1527180230711.jpeg</v>
      </c>
      <c r="Y1447" t="str">
        <f>VLOOKUP(W1447,[1]ImageUrl!$A$2:$F$6090,3,0)</f>
        <v>https://www.baylor.edu/content/imglib/3/4/4/2/344265.jpg</v>
      </c>
      <c r="Z1447" t="str">
        <f>VLOOKUP(W1447,[1]ImageUrl!$A$2:$F$6090,4,0)</f>
        <v>https://signature.bcm.edu/images/uploaded/full/1490199812876.jpeg</v>
      </c>
      <c r="AA1447" t="str">
        <f>VLOOKUP(W1447,[1]ImageUrl!$A$2:$F$6090,5,0)</f>
        <v>https://signature.bcm.edu/images/uploaded/full/1502738666026.jpeg</v>
      </c>
      <c r="AB1447" t="str">
        <f>VLOOKUP(W1447,[1]ImageUrl!$A$2:$F$6090,6,0)</f>
        <v>http://www.ucdenver.edu/academics/colleges/medicalschool/departments/medicine/Gastroenterology/Fellowship/Fellowship%20Images/20170804_170409.jpg</v>
      </c>
    </row>
    <row r="1448" spans="1:28" x14ac:dyDescent="0.2">
      <c r="A1448">
        <v>6603238</v>
      </c>
      <c r="B1448" t="s">
        <v>4880</v>
      </c>
      <c r="C1448" t="s">
        <v>102</v>
      </c>
      <c r="D1448" t="s">
        <v>4881</v>
      </c>
      <c r="E1448">
        <v>2016</v>
      </c>
      <c r="F1448" t="s">
        <v>25</v>
      </c>
      <c r="G1448" t="s">
        <v>26</v>
      </c>
      <c r="H1448" t="s">
        <v>27</v>
      </c>
      <c r="I1448" t="s">
        <v>4882</v>
      </c>
      <c r="J1448" t="s">
        <v>4883</v>
      </c>
      <c r="K1448" t="s">
        <v>30</v>
      </c>
      <c r="L1448">
        <v>744839</v>
      </c>
      <c r="M1448" t="s">
        <v>30</v>
      </c>
      <c r="N1448" t="s">
        <v>31</v>
      </c>
      <c r="O1448" t="s">
        <v>71</v>
      </c>
      <c r="P1448">
        <v>9119462</v>
      </c>
      <c r="Q1448">
        <v>1</v>
      </c>
      <c r="R1448" t="s">
        <v>72</v>
      </c>
      <c r="S1448">
        <v>41751</v>
      </c>
      <c r="T1448">
        <v>1</v>
      </c>
      <c r="V1448" t="s">
        <v>30</v>
      </c>
      <c r="W1448" t="s">
        <v>20245</v>
      </c>
      <c r="X1448" t="str">
        <f>VLOOKUP(W1448,[1]ImageUrl!$A$2:$F$6090,2,0)</f>
        <v>https://www.unmc.edu/pharmacology/_images/Shilpa_Buch_2015.jpg</v>
      </c>
      <c r="Y1448" t="str">
        <f>VLOOKUP(W1448,[1]ImageUrl!$A$2:$F$6090,3,0)</f>
        <v>https://app1.unmc.edu/publicaffairs/TodaySite/Images/SiteImages/large/Shilpa0211.jpg</v>
      </c>
      <c r="Z1448" t="str">
        <f>VLOOKUP(W1448,[1]ImageUrl!$A$2:$F$6090,4,0)</f>
        <v>https://app1.unmc.edu/PublicAffairs/TodaySite/Images/SiteImages/ShiplaBuch1009.jpg</v>
      </c>
      <c r="AA1448" t="str">
        <f>VLOOKUP(W1448,[1]ImageUrl!$A$2:$F$6090,5,0)</f>
        <v>https://app1.unmc.edu/PublicAffairs/TodaySite/Images/SiteImages/ShilpaBuch411.jpg</v>
      </c>
      <c r="AB1448" t="str">
        <f>VLOOKUP(W1448,[1]ImageUrl!$A$2:$F$6090,6,0)</f>
        <v>https://www.unmc.edu/anesthesia/research/images/20190815_Group-Lab-Photo.jpg</v>
      </c>
    </row>
    <row r="1449" spans="1:28" x14ac:dyDescent="0.2">
      <c r="A1449">
        <v>10932779</v>
      </c>
      <c r="B1449" t="s">
        <v>4884</v>
      </c>
      <c r="C1449" t="s">
        <v>116</v>
      </c>
      <c r="D1449" t="s">
        <v>4885</v>
      </c>
      <c r="E1449">
        <v>2018</v>
      </c>
      <c r="F1449" t="s">
        <v>25</v>
      </c>
      <c r="G1449" t="s">
        <v>26</v>
      </c>
      <c r="H1449" t="s">
        <v>27</v>
      </c>
      <c r="I1449" t="s">
        <v>28</v>
      </c>
      <c r="J1449" t="s">
        <v>4886</v>
      </c>
      <c r="K1449" t="s">
        <v>30</v>
      </c>
      <c r="L1449">
        <v>537829</v>
      </c>
      <c r="M1449" t="s">
        <v>30</v>
      </c>
      <c r="N1449" t="s">
        <v>31</v>
      </c>
      <c r="O1449" t="s">
        <v>143</v>
      </c>
      <c r="P1449">
        <v>9500612</v>
      </c>
      <c r="Q1449">
        <v>1</v>
      </c>
      <c r="R1449" t="s">
        <v>144</v>
      </c>
      <c r="S1449">
        <v>17635</v>
      </c>
      <c r="T1449">
        <v>1</v>
      </c>
      <c r="V1449" t="s">
        <v>30</v>
      </c>
      <c r="W1449" t="s">
        <v>20246</v>
      </c>
      <c r="X1449" t="str">
        <f>VLOOKUP(W1449,[1]ImageUrl!$A$2:$F$6090,2,0)</f>
        <v>https://www.rushu.rush.edu/sites/default/files/College%20of%20Nursing/buchholz_susan_con.jpg</v>
      </c>
      <c r="Y1449" t="str">
        <f>VLOOKUP(W1449,[1]ImageUrl!$A$2:$F$6090,3,0)</f>
        <v>https://www.rushu.rush.edu/sites/default/files/College%20of%20Nursing/braun_lynn_con.jpg</v>
      </c>
      <c r="Z1449" t="str">
        <f>VLOOKUP(W1449,[1]ImageUrl!$A$2:$F$6090,4,0)</f>
        <v>https://www.rushu.rush.edu/sites/default/files/College%20of%20Nursing/nurses%20in%20tower_0.jpg</v>
      </c>
      <c r="AA1449" t="str">
        <f>VLOOKUP(W1449,[1]ImageUrl!$A$2:$F$6090,5,0)</f>
        <v>https://pbs.twimg.com/media/EEOBFD3XkAEpkMI.jpg</v>
      </c>
      <c r="AB1449" t="str">
        <f>VLOOKUP(W1449,[1]ImageUrl!$A$2:$F$6090,6,0)</f>
        <v>https://www.rushu.rush.edu/sites/default/files/College%20of%20Nursing/moss-angela-18-con.jpg</v>
      </c>
    </row>
    <row r="1450" spans="1:28" x14ac:dyDescent="0.2">
      <c r="A1450">
        <v>12565021</v>
      </c>
      <c r="B1450" t="s">
        <v>4887</v>
      </c>
      <c r="C1450" t="s">
        <v>784</v>
      </c>
      <c r="D1450" t="s">
        <v>4888</v>
      </c>
      <c r="E1450">
        <v>2017</v>
      </c>
      <c r="F1450" t="s">
        <v>25</v>
      </c>
      <c r="G1450" t="s">
        <v>26</v>
      </c>
      <c r="H1450" t="s">
        <v>27</v>
      </c>
      <c r="I1450" t="s">
        <v>28</v>
      </c>
      <c r="J1450" t="s">
        <v>4889</v>
      </c>
      <c r="K1450" t="s">
        <v>30</v>
      </c>
      <c r="L1450">
        <v>373616</v>
      </c>
      <c r="M1450" t="s">
        <v>30</v>
      </c>
      <c r="N1450" t="s">
        <v>31</v>
      </c>
      <c r="O1450" t="s">
        <v>54</v>
      </c>
      <c r="P1450">
        <v>9288293</v>
      </c>
      <c r="Q1450">
        <v>1</v>
      </c>
      <c r="R1450" t="s">
        <v>55</v>
      </c>
      <c r="S1450">
        <v>130156</v>
      </c>
      <c r="T1450">
        <v>1</v>
      </c>
      <c r="V1450" t="s">
        <v>30</v>
      </c>
      <c r="W1450" t="s">
        <v>20247</v>
      </c>
      <c r="X1450" t="str">
        <f>VLOOKUP(W1450,[1]ImageUrl!$A$2:$F$6090,2,0)</f>
        <v>https://www.pennstatehealth.org/psh-images/findaphysician/providers/nzaorsky.jpg</v>
      </c>
      <c r="Y1450" t="str">
        <f>VLOOKUP(W1450,[1]ImageUrl!$A$2:$F$6090,3,0)</f>
        <v>https://news.psu.edu/sites/default/files/styles/threshold-992/public/edventure1_web.jpg?itok=uIJaSrLf</v>
      </c>
      <c r="Z1450" t="str">
        <f>VLOOKUP(W1450,[1]ImageUrl!$A$2:$F$6090,4,0)</f>
        <v>https://www.pennstatehealth.org/psh-images/findaphysician/providers/dchu2.jpg</v>
      </c>
      <c r="AA1450" t="str">
        <f>VLOOKUP(W1450,[1]ImageUrl!$A$2:$F$6090,5,0)</f>
        <v>https://www.pennstatehealth.org/psh-images/findaphysician/providers/hweber.jpg</v>
      </c>
      <c r="AB1450" t="str">
        <f>VLOOKUP(W1450,[1]ImageUrl!$A$2:$F$6090,6,0)</f>
        <v>https://cityportals-statecollegecom-assets.s3.amazonaws.com/assets/news/images/1480963_43450.png</v>
      </c>
    </row>
    <row r="1451" spans="1:28" x14ac:dyDescent="0.2">
      <c r="A1451">
        <v>1858722</v>
      </c>
      <c r="B1451" t="s">
        <v>4890</v>
      </c>
      <c r="C1451" t="s">
        <v>42</v>
      </c>
      <c r="D1451" t="s">
        <v>4891</v>
      </c>
      <c r="E1451">
        <v>2017</v>
      </c>
      <c r="F1451" t="s">
        <v>25</v>
      </c>
      <c r="G1451" t="s">
        <v>26</v>
      </c>
      <c r="H1451" t="s">
        <v>27</v>
      </c>
      <c r="I1451" t="s">
        <v>4892</v>
      </c>
      <c r="J1451" t="s">
        <v>4893</v>
      </c>
      <c r="K1451" t="s">
        <v>30</v>
      </c>
      <c r="L1451">
        <v>474312</v>
      </c>
      <c r="M1451" t="s">
        <v>30</v>
      </c>
      <c r="N1451" t="s">
        <v>31</v>
      </c>
      <c r="O1451" t="s">
        <v>99</v>
      </c>
      <c r="P1451">
        <v>9306373</v>
      </c>
      <c r="Q1451">
        <v>1</v>
      </c>
      <c r="R1451" t="s">
        <v>100</v>
      </c>
      <c r="S1451">
        <v>88571</v>
      </c>
      <c r="T1451">
        <v>1</v>
      </c>
      <c r="U1451" t="s">
        <v>34</v>
      </c>
      <c r="V1451" t="s">
        <v>30</v>
      </c>
      <c r="W1451" t="s">
        <v>20248</v>
      </c>
      <c r="X1451" t="str">
        <f>VLOOKUP(W1451,[1]ImageUrl!$A$2:$F$6090,2,0)</f>
        <v>https://directory.weill.cornell.edu/api/v1/person/profile/jobuck.png?returnGenericOn404=true</v>
      </c>
      <c r="Y1451" t="str">
        <f>VLOOKUP(W1451,[1]ImageUrl!$A$2:$F$6090,3,0)</f>
        <v>https://news.weill.cornell.edu/sites/default/files/styles/photo_story/public/story_images/dr._bucklevin_newsroom.jpg?itok=-RKuUWb5&amp;c=469d1391b2adffb4519c902c976eec32</v>
      </c>
      <c r="Z1451" t="str">
        <f>VLOOKUP(W1451,[1]ImageUrl!$A$2:$F$6090,4,0)</f>
        <v>https://www.pewtrusts.org/-/media/legacy/legacy-and-pre-launch-image-edits/scholars/1993/jochen-buck.jpg?h=235&amp;w=180&amp;la=en&amp;hash=5297219178E86C3FF45813B976AA32C60D3C3A36</v>
      </c>
      <c r="AA1451" t="str">
        <f>VLOOKUP(W1451,[1]ImageUrl!$A$2:$F$6090,5,0)</f>
        <v>https://pharmacology.weill.cornell.edu/sites/default/files/styles/panopoly_image_original/public/pharmfac2019_0.jpeg?itok=KanbN3nh</v>
      </c>
      <c r="AB1451" t="str">
        <f>VLOOKUP(W1451,[1]ImageUrl!$A$2:$F$6090,6,0)</f>
        <v>http://www-users.med.cornell.edu/~llevin/PICTURES/labphoto.jpg</v>
      </c>
    </row>
    <row r="1452" spans="1:28" x14ac:dyDescent="0.2">
      <c r="A1452">
        <v>8534067</v>
      </c>
      <c r="B1452" t="s">
        <v>4894</v>
      </c>
      <c r="C1452" t="s">
        <v>51</v>
      </c>
      <c r="D1452" t="s">
        <v>4895</v>
      </c>
      <c r="E1452">
        <v>2016</v>
      </c>
      <c r="F1452" t="s">
        <v>25</v>
      </c>
      <c r="G1452" t="s">
        <v>26</v>
      </c>
      <c r="H1452" t="s">
        <v>27</v>
      </c>
      <c r="I1452" t="s">
        <v>28</v>
      </c>
      <c r="J1452" t="s">
        <v>4896</v>
      </c>
      <c r="K1452" t="s">
        <v>30</v>
      </c>
      <c r="L1452">
        <v>365313</v>
      </c>
      <c r="M1452" t="s">
        <v>30</v>
      </c>
      <c r="N1452" t="s">
        <v>31</v>
      </c>
      <c r="O1452" t="s">
        <v>137</v>
      </c>
      <c r="P1452">
        <v>9239433</v>
      </c>
      <c r="Q1452">
        <v>1</v>
      </c>
      <c r="R1452" t="s">
        <v>138</v>
      </c>
      <c r="S1452">
        <v>96672</v>
      </c>
      <c r="T1452">
        <v>1</v>
      </c>
      <c r="U1452" t="s">
        <v>34</v>
      </c>
      <c r="V1452" t="s">
        <v>30</v>
      </c>
      <c r="W1452" t="s">
        <v>20249</v>
      </c>
      <c r="X1452" t="str">
        <f>VLOOKUP(W1452,[1]ImageUrl!$A$2:$F$6090,2,0)</f>
        <v>http://www.einstein.yu.edu/images/faculty/profiles/10331-hannes-buelow.png</v>
      </c>
      <c r="Y1452" t="str">
        <f>VLOOKUP(W1452,[1]ImageUrl!$A$2:$F$6090,3,0)</f>
        <v>https://i1.rgstatic.net/ii/profile.image/767238055415808-1559935215532_Q512/Hannes_Buelow.jpg</v>
      </c>
      <c r="Z1452" t="str">
        <f>VLOOKUP(W1452,[1]ImageUrl!$A$2:$F$6090,4,0)</f>
        <v>http://www.einstein.yu.edu/uploadedImages/education/mstp/medical-scientist-training-program.jpg</v>
      </c>
      <c r="AA1452" t="str">
        <f>VLOOKUP(W1452,[1]ImageUrl!$A$2:$F$6090,5,0)</f>
        <v>http://www.einstein.yu.edu/uploadedImages/centers/IDDRC/iddrc_members/spotlight/john-constantino-legacy.jpg</v>
      </c>
      <c r="AB1452" t="str">
        <f>VLOOKUP(W1452,[1]ImageUrl!$A$2:$F$6090,6,0)</f>
        <v>https://i1.rgstatic.net/publication/257753146_Skin-Derived_Cues_Control_Arborization_of_Sensory_Dendrites_in_Caenorhabditis_elegans/links/59fd4ad0458515d070679742/largepreview.png</v>
      </c>
    </row>
    <row r="1453" spans="1:28" x14ac:dyDescent="0.2">
      <c r="A1453">
        <v>9709752</v>
      </c>
      <c r="B1453" t="s">
        <v>4897</v>
      </c>
      <c r="C1453" t="s">
        <v>364</v>
      </c>
      <c r="D1453" t="s">
        <v>4898</v>
      </c>
      <c r="E1453">
        <v>2016</v>
      </c>
      <c r="F1453" t="s">
        <v>25</v>
      </c>
      <c r="G1453" t="s">
        <v>26</v>
      </c>
      <c r="H1453" t="s">
        <v>27</v>
      </c>
      <c r="I1453" t="s">
        <v>28</v>
      </c>
      <c r="J1453" t="s">
        <v>4899</v>
      </c>
      <c r="K1453" t="s">
        <v>30</v>
      </c>
      <c r="L1453">
        <v>482575</v>
      </c>
      <c r="M1453" t="s">
        <v>30</v>
      </c>
      <c r="N1453" t="s">
        <v>31</v>
      </c>
      <c r="O1453" t="s">
        <v>54</v>
      </c>
      <c r="P1453">
        <v>9202839</v>
      </c>
      <c r="Q1453">
        <v>1</v>
      </c>
      <c r="R1453" t="s">
        <v>55</v>
      </c>
      <c r="S1453">
        <v>124770</v>
      </c>
      <c r="T1453">
        <v>1</v>
      </c>
      <c r="U1453" t="s">
        <v>34</v>
      </c>
      <c r="V1453" t="s">
        <v>30</v>
      </c>
      <c r="W1453" t="s">
        <v>20250</v>
      </c>
      <c r="X1453" t="str">
        <f>VLOOKUP(W1453,[1]ImageUrl!$A$2:$F$6090,2,0)</f>
        <v>https://scprofiles.azurewebsites.net/art/image/e94a2c41-6e17-4e9c-9e29-cc82191dd2e9</v>
      </c>
      <c r="Y1453" t="str">
        <f>VLOOKUP(W1453,[1]ImageUrl!$A$2:$F$6090,3,0)</f>
        <v>http://depts.washington.edu/cfar/sites/default/files/uploads/core-program/user164/Bull%20Marta%208-2014.jpg</v>
      </c>
      <c r="Z1453" t="str">
        <f>VLOOKUP(W1453,[1]ImageUrl!$A$2:$F$6090,4,0)</f>
        <v>https://i1.rgstatic.net/ii/profile.image/272489880223766-1441978058565_Q512/Marta_Bull.jpg</v>
      </c>
      <c r="AA1453" t="str">
        <f>VLOOKUP(W1453,[1]ImageUrl!$A$2:$F$6090,5,0)</f>
        <v>https://www.seattlechildrens.org/globalassets/images/researchers-and-staff/aitchison-john-173x173.jpg</v>
      </c>
      <c r="AB1453" t="str">
        <f>VLOOKUP(W1453,[1]ImageUrl!$A$2:$F$6090,6,0)</f>
        <v>https://www.seattlechildrens.org/globalassets/images/researchers-and-staff/parsons-marilyn-173x173.jpg</v>
      </c>
    </row>
    <row r="1454" spans="1:28" x14ac:dyDescent="0.2">
      <c r="A1454">
        <v>1861889</v>
      </c>
      <c r="B1454" t="s">
        <v>4900</v>
      </c>
      <c r="C1454" t="s">
        <v>36</v>
      </c>
      <c r="D1454" t="s">
        <v>4901</v>
      </c>
      <c r="E1454">
        <v>2018</v>
      </c>
      <c r="F1454" t="s">
        <v>25</v>
      </c>
      <c r="G1454" t="s">
        <v>26</v>
      </c>
      <c r="H1454" t="s">
        <v>27</v>
      </c>
      <c r="I1454" t="s">
        <v>4902</v>
      </c>
      <c r="J1454" t="s">
        <v>4903</v>
      </c>
      <c r="K1454" t="s">
        <v>30</v>
      </c>
      <c r="L1454">
        <v>708358</v>
      </c>
      <c r="M1454" t="s">
        <v>30</v>
      </c>
      <c r="N1454" t="s">
        <v>31</v>
      </c>
      <c r="O1454" t="s">
        <v>354</v>
      </c>
      <c r="P1454">
        <v>9615196</v>
      </c>
      <c r="Q1454">
        <v>1</v>
      </c>
      <c r="R1454" t="s">
        <v>355</v>
      </c>
      <c r="S1454">
        <v>118971</v>
      </c>
      <c r="T1454">
        <v>1</v>
      </c>
      <c r="V1454" t="s">
        <v>30</v>
      </c>
      <c r="W1454" t="s">
        <v>20251</v>
      </c>
      <c r="X1454" t="str">
        <f>VLOOKUP(W1454,[1]ImageUrl!$A$2:$F$6090,2,0)</f>
        <v>https://columbiasurgery.org/sites/default/files/styles/large/public/doctor_nigel_bunnett.jpg?itok=on6moEu3</v>
      </c>
      <c r="Y1454" t="str">
        <f>VLOOKUP(W1454,[1]ImageUrl!$A$2:$F$6090,3,0)</f>
        <v>https://www.eurekalert.org/multimedia/pub/web/141774_web.jpg</v>
      </c>
      <c r="Z1454" t="str">
        <f>VLOOKUP(W1454,[1]ImageUrl!$A$2:$F$6090,4,0)</f>
        <v>https://www.cbns.org.au/wp-content/uploads/2017/05/Bunnett-230x230.jpg</v>
      </c>
      <c r="AA1454" t="str">
        <f>VLOOKUP(W1454,[1]ImageUrl!$A$2:$F$6090,5,0)</f>
        <v>http://www.nyu.edu/content/nyu/en/about/news-publications/news/2018/january/nyu-s-dr--brian-schmidt-and-columbia-s-dr--nigel-bunnett-awarded/jcr:content/page/image.img.480.high.jpg</v>
      </c>
      <c r="AB1454" t="str">
        <f>VLOOKUP(W1454,[1]ImageUrl!$A$2:$F$6090,6,0)</f>
        <v>https://columbiasurgery.org/sites/default/files/styles/large/public/doctor_nigel_bunnett_2017.jpg?itok=TlIRp2xI</v>
      </c>
    </row>
    <row r="1455" spans="1:28" x14ac:dyDescent="0.2">
      <c r="A1455">
        <v>9225997</v>
      </c>
      <c r="B1455" t="s">
        <v>4904</v>
      </c>
      <c r="C1455" t="s">
        <v>471</v>
      </c>
      <c r="D1455" t="s">
        <v>4905</v>
      </c>
      <c r="E1455">
        <v>2016</v>
      </c>
      <c r="F1455" t="s">
        <v>25</v>
      </c>
      <c r="G1455" t="s">
        <v>26</v>
      </c>
      <c r="H1455" t="s">
        <v>27</v>
      </c>
      <c r="I1455" t="s">
        <v>28</v>
      </c>
      <c r="J1455" t="s">
        <v>4906</v>
      </c>
      <c r="K1455" t="s">
        <v>30</v>
      </c>
      <c r="L1455">
        <v>320430</v>
      </c>
      <c r="M1455" t="s">
        <v>30</v>
      </c>
      <c r="N1455" t="s">
        <v>31</v>
      </c>
      <c r="O1455" t="s">
        <v>39</v>
      </c>
      <c r="P1455">
        <v>9113366</v>
      </c>
      <c r="Q1455">
        <v>1</v>
      </c>
      <c r="R1455" t="s">
        <v>40</v>
      </c>
      <c r="S1455">
        <v>197796</v>
      </c>
      <c r="T1455">
        <v>1</v>
      </c>
      <c r="U1455" t="s">
        <v>34</v>
      </c>
      <c r="V1455" t="s">
        <v>30</v>
      </c>
      <c r="W1455" t="s">
        <v>20252</v>
      </c>
      <c r="X1455" t="str">
        <f>VLOOKUP(W1455,[1]ImageUrl!$A$2:$F$6090,2,0)</f>
        <v>https://www.utsouthwestern.edu/edumedia/eduimages/newsroom/news_releases/2014/april/burma-sandeep.jpg</v>
      </c>
      <c r="Y1455" t="str">
        <f>VLOOKUP(W1455,[1]ImageUrl!$A$2:$F$6090,3,0)</f>
        <v>https://www.utsouthwestern.edu/edumedia/eduimages/newsroom/news_releases/2016/burma-shay.jpg</v>
      </c>
      <c r="Z1455" t="str">
        <f>VLOOKUP(W1455,[1]ImageUrl!$A$2:$F$6090,4,0)</f>
        <v>https://www.utsouthwestern.edu/newsroom/articles/year-2018/assets/habib.jpg</v>
      </c>
      <c r="AA1455" t="str">
        <f>VLOOKUP(W1455,[1]ImageUrl!$A$2:$F$6090,5,0)</f>
        <v>https://www.utsouthwestern.edu/newsroom/articles/year-2017/assets/glioblastoma-therapy-habib-thumb.jpg</v>
      </c>
      <c r="AB1455" t="str">
        <f>VLOOKUP(W1455,[1]ImageUrl!$A$2:$F$6090,6,0)</f>
        <v>x-raw-image:///02e955e0cac122f11ef3b33eece2161a84b0b22c3587b66dd7138e87e07a615f</v>
      </c>
    </row>
    <row r="1456" spans="1:28" x14ac:dyDescent="0.2">
      <c r="A1456">
        <v>1870790</v>
      </c>
      <c r="B1456" t="s">
        <v>4907</v>
      </c>
      <c r="C1456" t="s">
        <v>91</v>
      </c>
      <c r="D1456" t="s">
        <v>4908</v>
      </c>
      <c r="E1456">
        <v>2018</v>
      </c>
      <c r="F1456" t="s">
        <v>25</v>
      </c>
      <c r="G1456" t="s">
        <v>26</v>
      </c>
      <c r="H1456" t="s">
        <v>27</v>
      </c>
      <c r="I1456" t="s">
        <v>28</v>
      </c>
      <c r="J1456" t="s">
        <v>4909</v>
      </c>
      <c r="K1456" t="s">
        <v>30</v>
      </c>
      <c r="L1456">
        <v>421250</v>
      </c>
      <c r="M1456" t="s">
        <v>30</v>
      </c>
      <c r="N1456" t="s">
        <v>31</v>
      </c>
      <c r="O1456" t="s">
        <v>32</v>
      </c>
      <c r="P1456">
        <v>9596463</v>
      </c>
      <c r="Q1456">
        <v>1</v>
      </c>
      <c r="R1456" t="s">
        <v>33</v>
      </c>
      <c r="S1456">
        <v>139806</v>
      </c>
      <c r="T1456">
        <v>1</v>
      </c>
      <c r="U1456" t="s">
        <v>34</v>
      </c>
      <c r="V1456" t="s">
        <v>30</v>
      </c>
      <c r="W1456" t="s">
        <v>20253</v>
      </c>
      <c r="X1456" t="str">
        <f>VLOOKUP(W1456,[1]ImageUrl!$A$2:$F$6090,2,0)</f>
        <v>https://pbs.twimg.com/media/DuKaXUDXcAYYd7c.jpg</v>
      </c>
      <c r="Y1456" t="str">
        <f>VLOOKUP(W1456,[1]ImageUrl!$A$2:$F$6090,3,0)</f>
        <v>https://www.hms.harvard.edu/dms/bbs/fac/images/large/BurnsCharles.jpg</v>
      </c>
      <c r="Z1456" t="str">
        <f>VLOOKUP(W1456,[1]ImageUrl!$A$2:$F$6090,4,0)</f>
        <v>http://gurtnerlab.stanford.edu/img/people/gurtner-press.jpg</v>
      </c>
      <c r="AA1456" t="str">
        <f>VLOOKUP(W1456,[1]ImageUrl!$A$2:$F$6090,5,0)</f>
        <v>https://static.wixstatic.com/media/fa2985_a72be553d7834df1b11a881df97f749a~mv2_d_2203_2496_s_2.jpg/v1/fill/w_284,h_284,al_c,q_80,usm_0.66_1.00_0.01/fa2985_a72be553d7834df1b11a881df97f749a~mv2_d_2203_2496_s_2.webp</v>
      </c>
      <c r="AB1456" t="str">
        <f>VLOOKUP(W1456,[1]ImageUrl!$A$2:$F$6090,6,0)</f>
        <v>http://mghmcleanpsychiatry.partners.org/wp-content/uploads/2015/07/Brennan-225x180.jpg</v>
      </c>
    </row>
    <row r="1457" spans="1:28" x14ac:dyDescent="0.2">
      <c r="A1457">
        <v>7356240</v>
      </c>
      <c r="B1457" t="s">
        <v>4910</v>
      </c>
      <c r="C1457" t="s">
        <v>116</v>
      </c>
      <c r="D1457" t="s">
        <v>4911</v>
      </c>
      <c r="E1457">
        <v>2018</v>
      </c>
      <c r="F1457" t="s">
        <v>25</v>
      </c>
      <c r="G1457" t="s">
        <v>26</v>
      </c>
      <c r="H1457" t="s">
        <v>27</v>
      </c>
      <c r="I1457" t="s">
        <v>4865</v>
      </c>
      <c r="J1457" t="s">
        <v>4912</v>
      </c>
      <c r="K1457" t="s">
        <v>30</v>
      </c>
      <c r="L1457">
        <v>779917</v>
      </c>
      <c r="M1457" t="s">
        <v>30</v>
      </c>
      <c r="N1457" t="s">
        <v>31</v>
      </c>
      <c r="O1457" t="s">
        <v>2583</v>
      </c>
      <c r="P1457">
        <v>9594045</v>
      </c>
      <c r="Q1457">
        <v>1</v>
      </c>
      <c r="R1457" t="s">
        <v>2584</v>
      </c>
      <c r="S1457">
        <v>9680</v>
      </c>
      <c r="T1457">
        <v>1</v>
      </c>
      <c r="U1457" t="s">
        <v>34</v>
      </c>
      <c r="V1457" t="s">
        <v>30</v>
      </c>
      <c r="W1457" t="s">
        <v>20254</v>
      </c>
    </row>
    <row r="1458" spans="1:28" x14ac:dyDescent="0.2">
      <c r="A1458">
        <v>10571121</v>
      </c>
      <c r="B1458" t="s">
        <v>4913</v>
      </c>
      <c r="C1458" t="s">
        <v>42</v>
      </c>
      <c r="D1458" t="s">
        <v>4914</v>
      </c>
      <c r="E1458">
        <v>2017</v>
      </c>
      <c r="F1458" t="s">
        <v>25</v>
      </c>
      <c r="G1458" t="s">
        <v>26</v>
      </c>
      <c r="H1458" t="s">
        <v>27</v>
      </c>
      <c r="I1458" t="s">
        <v>28</v>
      </c>
      <c r="J1458" t="s">
        <v>4915</v>
      </c>
      <c r="K1458" t="s">
        <v>30</v>
      </c>
      <c r="L1458">
        <v>359249</v>
      </c>
      <c r="M1458" t="s">
        <v>30</v>
      </c>
      <c r="N1458" t="s">
        <v>31</v>
      </c>
      <c r="O1458" t="s">
        <v>137</v>
      </c>
      <c r="P1458">
        <v>9360727</v>
      </c>
      <c r="Q1458">
        <v>1</v>
      </c>
      <c r="R1458" t="s">
        <v>138</v>
      </c>
      <c r="S1458">
        <v>102181</v>
      </c>
      <c r="T1458">
        <v>1</v>
      </c>
      <c r="V1458" t="s">
        <v>30</v>
      </c>
      <c r="W1458" t="s">
        <v>20255</v>
      </c>
      <c r="X1458" t="str">
        <f>VLOOKUP(W1458,[1]ImageUrl!$A$2:$F$6090,2,0)</f>
        <v>https://directory.weill.cornell.edu/api/v1/person/profile/jab2058.png?returnGenericOn404=true</v>
      </c>
      <c r="Y1458" t="str">
        <f>VLOOKUP(W1458,[1]ImageUrl!$A$2:$F$6090,3,0)</f>
        <v>https://weillcornell.org/sites/default/files/styles/profile-headshot-large/https/images.med.cornell.edu/headshots/jcm2008-2.jpg?itok=wGlGYJ1k</v>
      </c>
      <c r="Z1458" t="str">
        <f>VLOOKUP(W1458,[1]ImageUrl!$A$2:$F$6090,4,0)</f>
        <v>https://news.weill.cornell.edu/sites/default/files/styles/news_story_featured_image/public/story_featured_images/551_dr._howard_fine_by_john_abbott.jpg?itok=HXvj0eSq&amp;c=bcc67a855fef9d03d89b213a416bba1b</v>
      </c>
      <c r="AA1458" t="str">
        <f>VLOOKUP(W1458,[1]ImageUrl!$A$2:$F$6090,5,0)</f>
        <v>https://www.burrelab.com/wordpress/wp-content/uploads/2014/12/Pic_JacquelineBurre.jpg</v>
      </c>
      <c r="AB1458" t="str">
        <f>VLOOKUP(W1458,[1]ImageUrl!$A$2:$F$6090,6,0)</f>
        <v>https://news.weill.cornell.edu/sites/default/files/styles/news_story_featured_image/public/story_featured_images/lnewman_horiz_0.png?itok=_v5yG_JC&amp;c=daf6a4981a3821cb7b86088635252a92</v>
      </c>
    </row>
    <row r="1459" spans="1:28" x14ac:dyDescent="0.2">
      <c r="A1459">
        <v>8255806</v>
      </c>
      <c r="B1459" t="s">
        <v>4916</v>
      </c>
      <c r="C1459" t="s">
        <v>471</v>
      </c>
      <c r="D1459" t="s">
        <v>4917</v>
      </c>
      <c r="E1459">
        <v>2016</v>
      </c>
      <c r="F1459" t="s">
        <v>25</v>
      </c>
      <c r="G1459" t="s">
        <v>26</v>
      </c>
      <c r="H1459" t="s">
        <v>27</v>
      </c>
      <c r="I1459" t="s">
        <v>4918</v>
      </c>
      <c r="J1459" t="s">
        <v>4919</v>
      </c>
      <c r="K1459" t="s">
        <v>30</v>
      </c>
      <c r="L1459">
        <v>447535</v>
      </c>
      <c r="M1459" t="s">
        <v>30</v>
      </c>
      <c r="N1459" t="s">
        <v>31</v>
      </c>
      <c r="O1459" t="s">
        <v>354</v>
      </c>
      <c r="P1459">
        <v>9176870</v>
      </c>
      <c r="Q1459">
        <v>1</v>
      </c>
      <c r="R1459" t="s">
        <v>355</v>
      </c>
      <c r="S1459">
        <v>107733</v>
      </c>
      <c r="T1459">
        <v>1</v>
      </c>
      <c r="U1459" t="s">
        <v>34</v>
      </c>
      <c r="V1459" t="s">
        <v>30</v>
      </c>
      <c r="W1459" t="s">
        <v>20256</v>
      </c>
      <c r="X1459" t="str">
        <f>VLOOKUP(W1459,[1]ImageUrl!$A$2:$F$6090,2,0)</f>
        <v>https://s3-us-west-2.amazonaws.com/utsw-patientcare-web-production/original_images/burstein-ezra-30394-200x200.jpg</v>
      </c>
      <c r="Y1459" t="str">
        <f>VLOOKUP(W1459,[1]ImageUrl!$A$2:$F$6090,3,0)</f>
        <v>https://www.utsouthwestern.edu/labs/burstein/assets/burstein-mug-display.jpg</v>
      </c>
      <c r="Z1459" t="str">
        <f>VLOOKUP(W1459,[1]ImageUrl!$A$2:$F$6090,4,0)</f>
        <v>https://www.utsouthwestern.edu/edumedia/eduimages/newsroom/center_times/2016/november/burstein-ezra-body.jpg</v>
      </c>
      <c r="AA1459" t="str">
        <f>VLOOKUP(W1459,[1]ImageUrl!$A$2:$F$6090,5,0)</f>
        <v>https://www.utsouthwestern.edu/labs/burstein/assets/burstein-group.jpg</v>
      </c>
      <c r="AB1459" t="str">
        <f>VLOOKUP(W1459,[1]ImageUrl!$A$2:$F$6090,6,0)</f>
        <v>https://doximity-res.cloudinary.com/image/upload/t_public_profile_photo_320x320/aqlvbcfafbtzzhu1c7gf.jpg</v>
      </c>
    </row>
    <row r="1460" spans="1:28" x14ac:dyDescent="0.2">
      <c r="A1460">
        <v>1967016</v>
      </c>
      <c r="B1460" t="s">
        <v>4920</v>
      </c>
      <c r="C1460" t="s">
        <v>428</v>
      </c>
      <c r="D1460" t="s">
        <v>4921</v>
      </c>
      <c r="E1460">
        <v>2016</v>
      </c>
      <c r="F1460" t="s">
        <v>25</v>
      </c>
      <c r="G1460" t="s">
        <v>26</v>
      </c>
      <c r="H1460" t="s">
        <v>27</v>
      </c>
      <c r="I1460" t="s">
        <v>28</v>
      </c>
      <c r="J1460" t="s">
        <v>4922</v>
      </c>
      <c r="K1460" t="s">
        <v>30</v>
      </c>
      <c r="L1460">
        <v>378438</v>
      </c>
      <c r="M1460" t="s">
        <v>30</v>
      </c>
      <c r="N1460" t="s">
        <v>31</v>
      </c>
      <c r="O1460" t="s">
        <v>137</v>
      </c>
      <c r="P1460">
        <v>9177212</v>
      </c>
      <c r="Q1460">
        <v>1</v>
      </c>
      <c r="R1460" t="s">
        <v>138</v>
      </c>
      <c r="S1460">
        <v>94198</v>
      </c>
      <c r="T1460">
        <v>1</v>
      </c>
      <c r="U1460" t="s">
        <v>34</v>
      </c>
      <c r="V1460" t="s">
        <v>30</v>
      </c>
      <c r="W1460" t="s">
        <v>20257</v>
      </c>
      <c r="X1460" t="str">
        <f>VLOOKUP(W1460,[1]ImageUrl!$A$2:$F$6090,2,0)</f>
        <v>https://www.eurekalert.org/multimedia/pub/web/144018_web.jpg</v>
      </c>
      <c r="Y1460" t="str">
        <f>VLOOKUP(W1460,[1]ImageUrl!$A$2:$F$6090,3,0)</f>
        <v>https://www.cgrpforum.org/wp-content/uploads/Rami-Burstein-300x300.png</v>
      </c>
      <c r="Z1460" t="str">
        <f>VLOOKUP(W1460,[1]ImageUrl!$A$2:$F$6090,4,0)</f>
        <v>https://lookaside.fbsbx.com/lookaside/crawler/media/?media_id=10160309450025137</v>
      </c>
      <c r="AA1460" t="str">
        <f>VLOOKUP(W1460,[1]ImageUrl!$A$2:$F$6090,5,0)</f>
        <v>http://brain.harvard.edu/wp-content/uploads/Burstein_Rami-150x150.jpg</v>
      </c>
      <c r="AB1460" t="str">
        <f>VLOOKUP(W1460,[1]ImageUrl!$A$2:$F$6090,6,0)</f>
        <v>https://scx1.b-cdn.net/csz/news/800/2017/studyexposur.jpg</v>
      </c>
    </row>
    <row r="1461" spans="1:28" x14ac:dyDescent="0.2">
      <c r="A1461">
        <v>9346541</v>
      </c>
      <c r="B1461" t="s">
        <v>4923</v>
      </c>
      <c r="C1461" t="s">
        <v>471</v>
      </c>
      <c r="D1461" t="s">
        <v>4924</v>
      </c>
      <c r="E1461">
        <v>2018</v>
      </c>
      <c r="F1461" t="s">
        <v>25</v>
      </c>
      <c r="G1461" t="s">
        <v>26</v>
      </c>
      <c r="H1461" t="s">
        <v>27</v>
      </c>
      <c r="I1461" t="s">
        <v>28</v>
      </c>
      <c r="J1461" t="s">
        <v>4925</v>
      </c>
      <c r="K1461" t="s">
        <v>30</v>
      </c>
      <c r="L1461">
        <v>324000</v>
      </c>
      <c r="M1461" t="s">
        <v>30</v>
      </c>
      <c r="N1461" t="s">
        <v>31</v>
      </c>
      <c r="O1461" t="s">
        <v>45</v>
      </c>
      <c r="P1461">
        <v>9422215</v>
      </c>
      <c r="Q1461">
        <v>1</v>
      </c>
      <c r="R1461" t="s">
        <v>46</v>
      </c>
      <c r="S1461">
        <v>125812</v>
      </c>
      <c r="T1461">
        <v>1</v>
      </c>
      <c r="V1461" t="s">
        <v>30</v>
      </c>
      <c r="W1461" t="s">
        <v>20258</v>
      </c>
      <c r="X1461" t="str">
        <f>VLOOKUP(W1461,[1]ImageUrl!$A$2:$F$6090,2,0)</f>
        <v>https://www.utsouthwestern.edu/edumedia/eduimages/newsroom/news_releases/2016/march/buszczak-carreira-bhargava.jpg</v>
      </c>
      <c r="Y1461" t="str">
        <f>VLOOKUP(W1461,[1]ImageUrl!$A$2:$F$6090,3,0)</f>
        <v>https://www.utsouthwestern.edu/edumedia/eduimages/newsroom/news_releases/2015/july/stem-cell-buszczak-inaba.jpg</v>
      </c>
      <c r="Z1461" t="str">
        <f>VLOOKUP(W1461,[1]ImageUrl!$A$2:$F$6090,4,0)</f>
        <v>https://i1.rgstatic.net/ii/profile.image/277760380555287-1443234643964_Q512/Michael_Buszczak.jpg</v>
      </c>
      <c r="AA1461" t="str">
        <f>VLOOKUP(W1461,[1]ImageUrl!$A$2:$F$6090,5,0)</f>
        <v>https://www.utsouthwestern.edu/labs/shiloh/assets/Dr-Shilohs-Lab-Mcells.jpg</v>
      </c>
      <c r="AB1461" t="str">
        <f>VLOOKUP(W1461,[1]ImageUrl!$A$2:$F$6090,6,0)</f>
        <v>https://www.utsouthwestern.edu/labs/asset/cfa2f349-6500-4ae3-b2c6-8c36d5ac26cd/buszczak-bannerimage-1.jpg</v>
      </c>
    </row>
    <row r="1462" spans="1:28" x14ac:dyDescent="0.2">
      <c r="A1462">
        <v>10553054</v>
      </c>
      <c r="B1462" t="s">
        <v>4926</v>
      </c>
      <c r="C1462" t="s">
        <v>42</v>
      </c>
      <c r="D1462" t="s">
        <v>4927</v>
      </c>
      <c r="E1462">
        <v>2016</v>
      </c>
      <c r="F1462" t="s">
        <v>25</v>
      </c>
      <c r="G1462" t="s">
        <v>26</v>
      </c>
      <c r="H1462" t="s">
        <v>27</v>
      </c>
      <c r="I1462" t="s">
        <v>28</v>
      </c>
      <c r="J1462" t="s">
        <v>4928</v>
      </c>
      <c r="K1462" t="s">
        <v>30</v>
      </c>
      <c r="L1462">
        <v>383445</v>
      </c>
      <c r="M1462" t="s">
        <v>30</v>
      </c>
      <c r="N1462" t="s">
        <v>31</v>
      </c>
      <c r="O1462" t="s">
        <v>39</v>
      </c>
      <c r="P1462">
        <v>9081856</v>
      </c>
      <c r="Q1462">
        <v>1</v>
      </c>
      <c r="R1462" t="s">
        <v>40</v>
      </c>
      <c r="S1462">
        <v>204308</v>
      </c>
      <c r="T1462">
        <v>1</v>
      </c>
      <c r="V1462" t="s">
        <v>30</v>
      </c>
      <c r="W1462" t="s">
        <v>20259</v>
      </c>
      <c r="X1462" t="str">
        <f>VLOOKUP(W1462,[1]ImageUrl!$A$2:$F$6090,2,0)</f>
        <v>https://directory.weill.cornell.edu/api/v1/person/profile/jmb2009.png?returnGenericOn404=true</v>
      </c>
      <c r="Y1462" t="str">
        <f>VLOOKUP(W1462,[1]ImageUrl!$A$2:$F$6090,3,0)</f>
        <v>https://1.bp.blogspot.com/-igGZ-VWUtiM/XIwNjPPh9uI/AAAAAAAAAfQ/yikb8UbNrSMeCGWbK0Yy2aIqkq5-4pXxwCLcBGAs/s1600/Butler%2Blab%2Bphoto.jpg</v>
      </c>
      <c r="Z1462" t="str">
        <f>VLOOKUP(W1462,[1]ImageUrl!$A$2:$F$6090,4,0)</f>
        <v>https://news.weill.cornell.edu/sites/default/files/styles/news_story_featured_image/public/story_featured_images/shahin_3.png?itok=mRrmAib6&amp;c=4533431898ee963a03ba8b2c989ead7f</v>
      </c>
      <c r="AA1462" t="str">
        <f>VLOOKUP(W1462,[1]ImageUrl!$A$2:$F$6090,5,0)</f>
        <v>https://news.cornell.edu/sites/chronicle.cornell/files/weill_stemcell_group460.jpg?itok=NJSCRxQ5</v>
      </c>
      <c r="AB1462" t="str">
        <f>VLOOKUP(W1462,[1]ImageUrl!$A$2:$F$6090,6,0)</f>
        <v>https://news.weill.cornell.edu/sites/default/files/styles/panopoly_image_original/public/wcmc_convocation_select_for_newsroom.jpg?itok=vbKhZzzW</v>
      </c>
    </row>
    <row r="1463" spans="1:28" x14ac:dyDescent="0.2">
      <c r="A1463">
        <v>9296257</v>
      </c>
      <c r="B1463" t="s">
        <v>4929</v>
      </c>
      <c r="C1463" t="s">
        <v>57</v>
      </c>
      <c r="D1463" t="s">
        <v>4930</v>
      </c>
      <c r="E1463">
        <v>2018</v>
      </c>
      <c r="F1463" t="s">
        <v>25</v>
      </c>
      <c r="G1463" t="s">
        <v>26</v>
      </c>
      <c r="H1463" t="s">
        <v>27</v>
      </c>
      <c r="I1463" t="s">
        <v>28</v>
      </c>
      <c r="J1463" t="s">
        <v>4931</v>
      </c>
      <c r="K1463" t="s">
        <v>30</v>
      </c>
      <c r="L1463">
        <v>460907</v>
      </c>
      <c r="M1463" t="s">
        <v>30</v>
      </c>
      <c r="N1463" t="s">
        <v>31</v>
      </c>
      <c r="O1463" t="s">
        <v>137</v>
      </c>
      <c r="P1463">
        <v>9594381</v>
      </c>
      <c r="Q1463">
        <v>1</v>
      </c>
      <c r="R1463" t="s">
        <v>138</v>
      </c>
      <c r="S1463">
        <v>102962</v>
      </c>
      <c r="T1463">
        <v>1</v>
      </c>
      <c r="U1463" t="s">
        <v>34</v>
      </c>
      <c r="V1463" t="s">
        <v>30</v>
      </c>
      <c r="W1463" t="s">
        <v>20260</v>
      </c>
      <c r="X1463" t="str">
        <f>VLOOKUP(W1463,[1]ImageUrl!$A$2:$F$6090,2,0)</f>
        <v>https://www.ohsu.edu/apps/core/?action=people:pe.cmsProfileLowResolutionImage&amp;sPersonID=AFE0548AFDD3CCD3E18E48823F48A226</v>
      </c>
      <c r="Y1463" t="str">
        <f>VLOOKUP(W1463,[1]ImageUrl!$A$2:$F$6090,3,0)</f>
        <v>https://buildhealth.uoregon.edu/files/2019/01/0I0A4835A-1rjugmq-e1547658061938.jpg</v>
      </c>
      <c r="Z1463" t="str">
        <f>VLOOKUP(W1463,[1]ImageUrl!$A$2:$F$6090,4,0)</f>
        <v>https://i.ytimg.com/vi/SBG2nyTeMTQ/maxresdefault.jpg</v>
      </c>
      <c r="AA1463" t="str">
        <f>VLOOKUP(W1463,[1]ImageUrl!$A$2:$F$6090,5,0)</f>
        <v>https://www.ohsu.edu/sites/default/files/2019-05/OIOHS-Lab-Butler-Group.jpg</v>
      </c>
      <c r="AB1463" t="str">
        <f>VLOOKUP(W1463,[1]ImageUrl!$A$2:$F$6090,6,0)</f>
        <v>https://blogs.ohsu.edu/occupational-health-sciences/files/2019/06/Summer-Interns.jpg</v>
      </c>
    </row>
    <row r="1464" spans="1:28" x14ac:dyDescent="0.2">
      <c r="A1464">
        <v>10251426</v>
      </c>
      <c r="B1464" t="s">
        <v>4932</v>
      </c>
      <c r="C1464" t="s">
        <v>501</v>
      </c>
      <c r="D1464" t="s">
        <v>4933</v>
      </c>
      <c r="E1464">
        <v>2016</v>
      </c>
      <c r="F1464" t="s">
        <v>25</v>
      </c>
      <c r="G1464" t="s">
        <v>26</v>
      </c>
      <c r="H1464" t="s">
        <v>27</v>
      </c>
      <c r="I1464" t="s">
        <v>28</v>
      </c>
      <c r="J1464" t="s">
        <v>4934</v>
      </c>
      <c r="K1464" t="s">
        <v>30</v>
      </c>
      <c r="L1464">
        <v>326458</v>
      </c>
      <c r="M1464" t="s">
        <v>30</v>
      </c>
      <c r="N1464" t="s">
        <v>31</v>
      </c>
      <c r="O1464" t="s">
        <v>54</v>
      </c>
      <c r="P1464">
        <v>9157297</v>
      </c>
      <c r="Q1464">
        <v>1</v>
      </c>
      <c r="R1464" t="s">
        <v>55</v>
      </c>
      <c r="S1464">
        <v>125446</v>
      </c>
      <c r="T1464">
        <v>1</v>
      </c>
      <c r="V1464" t="s">
        <v>30</v>
      </c>
      <c r="W1464" t="s">
        <v>20261</v>
      </c>
      <c r="X1464" t="str">
        <f>VLOOKUP(W1464,[1]ImageUrl!$A$2:$F$6090,2,0)</f>
        <v>https://graduate.ouhsc.edu/portals/1056/Images/James%20Quinn%20Doctoral%20Dissertation%20Defense%20Photograph.jpg?ver=2019-09-20-102142-283</v>
      </c>
      <c r="Y1464" t="str">
        <f>VLOOKUP(W1464,[1]ImageUrl!$A$2:$F$6090,3,0)</f>
        <v>https://graduate.ouhsc.edu/portals/1056/Images/Michael%20Prusator4.26.18.jpg?ver=2018-04-26-181400-210</v>
      </c>
      <c r="Z1464" t="str">
        <f>VLOOKUP(W1464,[1]ImageUrl!$A$2:$F$6090,4,0)</f>
        <v>https://graduate.ouhsc.edu/portals/1056/Images/Elizabeth%20Koldoff%20Doctoral%20Dissertation%20Defense%20Announcement%20Photo.png?ver=2018-04-27-134114-360</v>
      </c>
      <c r="AA1464" t="str">
        <f>VLOOKUP(W1464,[1]ImageUrl!$A$2:$F$6090,5,0)</f>
        <v>https://graduate.ouhsc.edu/portals/1056/Images/Jadith%20Ziegler%20Doctoral%20Dissertation%20Photo.jpg?ver=2018-04-27-131442-170</v>
      </c>
      <c r="AB1464" t="str">
        <f>VLOOKUP(W1464,[1]ImageUrl!$A$2:$F$6090,6,0)</f>
        <v>https://graduate.ouhsc.edu/portals/1056/Images/Alanson%20W.%20Girton%20Doctoral%20Dissertation%20Defense%20Photo.jpg?ver=2018-04-27-133737-447</v>
      </c>
    </row>
    <row r="1465" spans="1:28" x14ac:dyDescent="0.2">
      <c r="A1465">
        <v>8539818</v>
      </c>
      <c r="B1465" t="s">
        <v>4935</v>
      </c>
      <c r="C1465" t="s">
        <v>121</v>
      </c>
      <c r="D1465" t="s">
        <v>4936</v>
      </c>
      <c r="E1465">
        <v>2018</v>
      </c>
      <c r="F1465" t="s">
        <v>25</v>
      </c>
      <c r="G1465" t="s">
        <v>26</v>
      </c>
      <c r="H1465" t="s">
        <v>27</v>
      </c>
      <c r="I1465" t="s">
        <v>4937</v>
      </c>
      <c r="J1465" t="s">
        <v>4938</v>
      </c>
      <c r="K1465" t="s">
        <v>30</v>
      </c>
      <c r="L1465">
        <v>1603736</v>
      </c>
      <c r="M1465" t="s">
        <v>30</v>
      </c>
      <c r="N1465" t="s">
        <v>31</v>
      </c>
      <c r="O1465" t="s">
        <v>157</v>
      </c>
      <c r="P1465">
        <v>9597000</v>
      </c>
      <c r="Q1465">
        <v>1</v>
      </c>
      <c r="R1465" t="s">
        <v>158</v>
      </c>
      <c r="S1465">
        <v>57681</v>
      </c>
      <c r="T1465">
        <v>1</v>
      </c>
      <c r="U1465" t="s">
        <v>34</v>
      </c>
      <c r="V1465" t="s">
        <v>30</v>
      </c>
      <c r="W1465" t="s">
        <v>20262</v>
      </c>
      <c r="X1465" t="str">
        <f>VLOOKUP(W1465,[1]ImageUrl!$A$2:$F$6090,2,0)</f>
        <v>http://tracybutlermd.com/images/butler.jpg</v>
      </c>
      <c r="Y1465" t="str">
        <f>VLOOKUP(W1465,[1]ImageUrl!$A$2:$F$6090,3,0)</f>
        <v>https://www.saintlukeskc.org/sites/default/files/styles/doctor_thumbnail/public/physicians/Butler_Liz_2016_sm.jpg?itok=_-ScivfC</v>
      </c>
      <c r="Z1465" t="str">
        <f>VLOOKUP(W1465,[1]ImageUrl!$A$2:$F$6090,4,0)</f>
        <v>https://media.licdn.com/dms/image/C4E03AQFxx8i_Fmjb-w/profile-displayphoto-shrink_200_200/0?e=1564617600&amp;v=beta&amp;t=tQiwkVLO7fjFN9OnN9nXvJe2RtkR0qguWYTp_KWgYEg</v>
      </c>
      <c r="AA1465" t="str">
        <f>VLOOKUP(W1465,[1]ImageUrl!$A$2:$F$6090,5,0)</f>
        <v>https://med.nyu.edu/dti-physician-photo/faculty/h/hr18/hr18-hero.jpg</v>
      </c>
      <c r="AB1465" t="str">
        <f>VLOOKUP(W1465,[1]ImageUrl!$A$2:$F$6090,6,0)</f>
        <v>https://med.nyu.edu/dti-physician-photo/faculty/n/nichoc01/nichoc01-hero.jpg</v>
      </c>
    </row>
    <row r="1466" spans="1:28" x14ac:dyDescent="0.2">
      <c r="A1466">
        <v>9120366</v>
      </c>
      <c r="B1466" t="s">
        <v>4939</v>
      </c>
      <c r="C1466" t="s">
        <v>471</v>
      </c>
      <c r="D1466" t="s">
        <v>4940</v>
      </c>
      <c r="E1466">
        <v>2016</v>
      </c>
      <c r="F1466" t="s">
        <v>25</v>
      </c>
      <c r="G1466" t="s">
        <v>26</v>
      </c>
      <c r="H1466" t="s">
        <v>27</v>
      </c>
      <c r="I1466" t="s">
        <v>28</v>
      </c>
      <c r="J1466" t="s">
        <v>4941</v>
      </c>
      <c r="K1466" t="s">
        <v>30</v>
      </c>
      <c r="L1466">
        <v>404896</v>
      </c>
      <c r="M1466" t="s">
        <v>30</v>
      </c>
      <c r="N1466" t="s">
        <v>31</v>
      </c>
      <c r="O1466" t="s">
        <v>60</v>
      </c>
      <c r="P1466">
        <v>9106468</v>
      </c>
      <c r="Q1466">
        <v>1</v>
      </c>
      <c r="R1466" t="s">
        <v>61</v>
      </c>
      <c r="S1466">
        <v>24324</v>
      </c>
      <c r="T1466">
        <v>1</v>
      </c>
      <c r="U1466" t="s">
        <v>34</v>
      </c>
      <c r="V1466" t="s">
        <v>30</v>
      </c>
      <c r="W1466" t="s">
        <v>20263</v>
      </c>
      <c r="X1466" t="str">
        <f>VLOOKUP(W1466,[1]ImageUrl!$A$2:$F$6090,2,0)</f>
        <v>https://www.mdpi.com/ijms/ijms-20-04539/article_deploy/html/images/ijms-20-04539-g007.png</v>
      </c>
      <c r="Y1466" t="str">
        <f>VLOOKUP(W1466,[1]ImageUrl!$A$2:$F$6090,3,0)</f>
        <v>https://ars.els-cdn.com/content/image/1-s2.0-S1542012419300047-gr14.jpg</v>
      </c>
      <c r="Z1466" t="str">
        <f>VLOOKUP(W1466,[1]ImageUrl!$A$2:$F$6090,4,0)</f>
        <v>https://www.mdpi.com/ijms/ijms-20-04539/article_deploy/html/images/ijms-20-04539-g002.png</v>
      </c>
      <c r="AA1466" t="str">
        <f>VLOOKUP(W1466,[1]ImageUrl!$A$2:$F$6090,5,0)</f>
        <v>https://i1.rgstatic.net/ii/profile.image/350506359771140-1460578636430_Q512/Jadwiga_Wojtowicz.jpg</v>
      </c>
      <c r="AB1466" t="str">
        <f>VLOOKUP(W1466,[1]ImageUrl!$A$2:$F$6090,6,0)</f>
        <v>https://www.mdpi.com/ijms/ijms-20-04539/article_deploy/html/images/ijms-20-04539-g004.png</v>
      </c>
    </row>
    <row r="1467" spans="1:28" x14ac:dyDescent="0.2">
      <c r="A1467">
        <v>8949681</v>
      </c>
      <c r="B1467" t="s">
        <v>4942</v>
      </c>
      <c r="C1467" t="s">
        <v>23</v>
      </c>
      <c r="D1467" t="s">
        <v>4943</v>
      </c>
      <c r="E1467">
        <v>2017</v>
      </c>
      <c r="F1467" t="s">
        <v>25</v>
      </c>
      <c r="G1467" t="s">
        <v>26</v>
      </c>
      <c r="H1467" t="s">
        <v>27</v>
      </c>
      <c r="I1467" t="s">
        <v>4944</v>
      </c>
      <c r="J1467" t="s">
        <v>4945</v>
      </c>
      <c r="K1467" t="s">
        <v>30</v>
      </c>
      <c r="L1467">
        <v>828613</v>
      </c>
      <c r="M1467" t="s">
        <v>30</v>
      </c>
      <c r="N1467" t="s">
        <v>31</v>
      </c>
      <c r="O1467" t="s">
        <v>157</v>
      </c>
      <c r="P1467">
        <v>9219386</v>
      </c>
      <c r="Q1467">
        <v>1</v>
      </c>
      <c r="R1467" t="s">
        <v>158</v>
      </c>
      <c r="S1467">
        <v>54672</v>
      </c>
      <c r="T1467">
        <v>1</v>
      </c>
      <c r="V1467" t="s">
        <v>30</v>
      </c>
      <c r="W1467" t="s">
        <v>20264</v>
      </c>
      <c r="X1467" t="str">
        <f>VLOOKUP(W1467,[1]ImageUrl!$A$2:$F$6090,2,0)</f>
        <v>http://researchfaculty.brighamandwomens.org/ProfilePhotos/Prof467.jpg</v>
      </c>
      <c r="Y1467" t="str">
        <f>VLOOKUP(W1467,[1]ImageUrl!$A$2:$F$6090,3,0)</f>
        <v>http://brain.harvard.edu/wp-content/uploads/ButovskyO_Website_01.jpg</v>
      </c>
      <c r="Z1467" t="str">
        <f>VLOOKUP(W1467,[1]ImageUrl!$A$2:$F$6090,4,0)</f>
        <v>http://butovskylab.bwh.harvard.edu/wp-content/uploads/2019/07/OButovsky.jpg</v>
      </c>
      <c r="AA1467" t="str">
        <f>VLOOKUP(W1467,[1]ImageUrl!$A$2:$F$6090,5,0)</f>
        <v>https://www.hms.harvard.edu/dms/immunology/fac/images/large/Butovsky_Oleg.jpg</v>
      </c>
      <c r="AB1467" t="str">
        <f>VLOOKUP(W1467,[1]ImageUrl!$A$2:$F$6090,6,0)</f>
        <v>https://pbs.twimg.com/profile_images/825714807923949568/CrQl0xYB_400x400.jpg</v>
      </c>
    </row>
    <row r="1468" spans="1:28" x14ac:dyDescent="0.2">
      <c r="A1468">
        <v>1875448</v>
      </c>
      <c r="B1468" t="s">
        <v>4946</v>
      </c>
      <c r="C1468" t="s">
        <v>140</v>
      </c>
      <c r="D1468" t="s">
        <v>4947</v>
      </c>
      <c r="E1468">
        <v>2017</v>
      </c>
      <c r="F1468" t="s">
        <v>25</v>
      </c>
      <c r="G1468" t="s">
        <v>26</v>
      </c>
      <c r="H1468" t="s">
        <v>27</v>
      </c>
      <c r="I1468" t="s">
        <v>4948</v>
      </c>
      <c r="J1468" t="s">
        <v>4949</v>
      </c>
      <c r="K1468" t="s">
        <v>30</v>
      </c>
      <c r="L1468">
        <v>853822</v>
      </c>
      <c r="M1468" t="s">
        <v>30</v>
      </c>
      <c r="N1468" t="s">
        <v>31</v>
      </c>
      <c r="O1468" t="s">
        <v>148</v>
      </c>
      <c r="P1468">
        <v>9389242</v>
      </c>
      <c r="Q1468">
        <v>1</v>
      </c>
      <c r="R1468" t="s">
        <v>149</v>
      </c>
      <c r="S1468">
        <v>111679</v>
      </c>
      <c r="T1468">
        <v>1</v>
      </c>
      <c r="U1468" t="s">
        <v>34</v>
      </c>
      <c r="V1468" t="s">
        <v>30</v>
      </c>
      <c r="W1468" t="s">
        <v>20265</v>
      </c>
      <c r="X1468" t="str">
        <f>VLOOKUP(W1468,[1]ImageUrl!$A$2:$F$6090,2,0)</f>
        <v>https://www.bbrfoundation.org/sites/default/files/images/people/buxbaum-200x300.jpg</v>
      </c>
      <c r="Y1468" t="str">
        <f>VLOOKUP(W1468,[1]ImageUrl!$A$2:$F$6090,3,0)</f>
        <v>http://labs.icahn.mssm.edu/buxbaum-lab/wp-content/uploads/sites/24/2015/01/Buxbaum-headshot-in-lab_lower-res.jpg</v>
      </c>
      <c r="Z1468" t="str">
        <f>VLOOKUP(W1468,[1]ImageUrl!$A$2:$F$6090,4,0)</f>
        <v>https://i.ytimg.com/vi/gx_4jF_0q9s/sddefault.jpg</v>
      </c>
      <c r="AA1468" t="str">
        <f>VLOOKUP(W1468,[1]ImageUrl!$A$2:$F$6090,5,0)</f>
        <v>https://simonsfoundation.imgix.net/wp-content/uploads/sites/2/2017/07/21184621/buxbaum.jpg?auto=format&amp;q=90</v>
      </c>
      <c r="AB1468" t="str">
        <f>VLOOKUP(W1468,[1]ImageUrl!$A$2:$F$6090,6,0)</f>
        <v>http://labs.icahn.mssm.edu/buxbaum-lab/wp-content/uploads/sites/24/2019/08/MS_Icahn_RGB_Hrztl-1.jpg</v>
      </c>
    </row>
    <row r="1469" spans="1:28" x14ac:dyDescent="0.2">
      <c r="A1469">
        <v>10415175</v>
      </c>
      <c r="B1469" t="s">
        <v>4950</v>
      </c>
      <c r="C1469" t="s">
        <v>180</v>
      </c>
      <c r="D1469" t="s">
        <v>4951</v>
      </c>
      <c r="E1469">
        <v>2016</v>
      </c>
      <c r="F1469" t="s">
        <v>25</v>
      </c>
      <c r="G1469" t="s">
        <v>26</v>
      </c>
      <c r="H1469" t="s">
        <v>27</v>
      </c>
      <c r="I1469" t="s">
        <v>28</v>
      </c>
      <c r="J1469" t="s">
        <v>4952</v>
      </c>
      <c r="K1469" t="s">
        <v>30</v>
      </c>
      <c r="L1469">
        <v>366000</v>
      </c>
      <c r="M1469" t="s">
        <v>30</v>
      </c>
      <c r="N1469" t="s">
        <v>31</v>
      </c>
      <c r="O1469" t="s">
        <v>39</v>
      </c>
      <c r="P1469">
        <v>9154442</v>
      </c>
      <c r="Q1469">
        <v>1</v>
      </c>
      <c r="R1469" t="s">
        <v>40</v>
      </c>
      <c r="S1469">
        <v>207295</v>
      </c>
      <c r="T1469">
        <v>1</v>
      </c>
      <c r="V1469" t="s">
        <v>30</v>
      </c>
      <c r="W1469" t="s">
        <v>20266</v>
      </c>
      <c r="X1469" t="str">
        <f>VLOOKUP(W1469,[1]ImageUrl!$A$2:$F$6090,2,0)</f>
        <v>https://faculty.mdanderson.org/content/dam/mdanderson/images/fis/lauren_byers.jpg.resize.jpg</v>
      </c>
      <c r="Y1469" t="str">
        <f>VLOOKUP(W1469,[1]ImageUrl!$A$2:$F$6090,3,0)</f>
        <v>https://www.eurekalert.org/multimedia/pub/web/193147_web.jpg</v>
      </c>
      <c r="Z1469" t="str">
        <f>VLOOKUP(W1469,[1]ImageUrl!$A$2:$F$6090,4,0)</f>
        <v>https://scx1.b-cdn.net/csz/news/800/2019/smallcelllun.jpg</v>
      </c>
      <c r="AA1469" t="str">
        <f>VLOOKUP(W1469,[1]ImageUrl!$A$2:$F$6090,5,0)</f>
        <v>https://faculty.mdanderson.org/content/dam/mdanderson/images/newsroom/headshots/s/xSabinfellowsheadshots.jpg.resize.jpg.pagespeed.ic.TKCqhizcCK.jpg</v>
      </c>
      <c r="AB1469" t="str">
        <f>VLOOKUP(W1469,[1]ImageUrl!$A$2:$F$6090,6,0)</f>
        <v>https://lookaside.fbsbx.com/lookaside/crawler/media/?media_id=10157057334102860</v>
      </c>
    </row>
    <row r="1470" spans="1:28" x14ac:dyDescent="0.2">
      <c r="A1470">
        <v>8853196</v>
      </c>
      <c r="B1470" t="s">
        <v>4953</v>
      </c>
      <c r="C1470" t="s">
        <v>102</v>
      </c>
      <c r="D1470" t="s">
        <v>4954</v>
      </c>
      <c r="E1470">
        <v>2017</v>
      </c>
      <c r="F1470" t="s">
        <v>25</v>
      </c>
      <c r="G1470" t="s">
        <v>26</v>
      </c>
      <c r="H1470" t="s">
        <v>27</v>
      </c>
      <c r="I1470" t="s">
        <v>4955</v>
      </c>
      <c r="J1470" t="s">
        <v>4956</v>
      </c>
      <c r="K1470" t="s">
        <v>30</v>
      </c>
      <c r="L1470">
        <v>847715</v>
      </c>
      <c r="M1470" t="s">
        <v>30</v>
      </c>
      <c r="N1470" t="s">
        <v>31</v>
      </c>
      <c r="O1470" t="s">
        <v>54</v>
      </c>
      <c r="P1470">
        <v>9349159</v>
      </c>
      <c r="Q1470">
        <v>1</v>
      </c>
      <c r="R1470" t="s">
        <v>55</v>
      </c>
      <c r="S1470">
        <v>129745</v>
      </c>
      <c r="T1470">
        <v>1</v>
      </c>
      <c r="U1470" t="s">
        <v>34</v>
      </c>
      <c r="V1470" t="s">
        <v>30</v>
      </c>
      <c r="W1470" t="s">
        <v>20267</v>
      </c>
      <c r="X1470" t="str">
        <f>VLOOKUP(W1470,[1]ImageUrl!$A$2:$F$6090,2,0)</f>
        <v>https://www.unmc.edu/pharmacology/_images/Byrareddy_large.jpg</v>
      </c>
      <c r="Y1470" t="str">
        <f>VLOOKUP(W1470,[1]ImageUrl!$A$2:$F$6090,3,0)</f>
        <v>https://foodforhealth.unl.edu/images/people/siddappa-byareddy.jpg</v>
      </c>
      <c r="Z1470" t="str">
        <f>VLOOKUP(W1470,[1]ImageUrl!$A$2:$F$6090,4,0)</f>
        <v>https://i1.rgstatic.net/ii/profile.image/343386335793153-1458881090610_Q512/Siddappa_Byrareddy2.jpg</v>
      </c>
      <c r="AA1470" t="str">
        <f>VLOOKUP(W1470,[1]ImageUrl!$A$2:$F$6090,5,0)</f>
        <v>https://www.unmc.edu/anesthesia/research/images/20190815_Group-Lab-Photo.jpg</v>
      </c>
      <c r="AB1470" t="str">
        <f>VLOOKUP(W1470,[1]ImageUrl!$A$2:$F$6090,6,0)</f>
        <v>https://www.unmc.edu/igpbs/faculty/images/KarolyMirnics.jpg</v>
      </c>
    </row>
    <row r="1471" spans="1:28" x14ac:dyDescent="0.2">
      <c r="A1471">
        <v>1887323</v>
      </c>
      <c r="B1471" t="s">
        <v>4957</v>
      </c>
      <c r="C1471" t="s">
        <v>211</v>
      </c>
      <c r="D1471" t="s">
        <v>4958</v>
      </c>
      <c r="E1471">
        <v>2018</v>
      </c>
      <c r="F1471" t="s">
        <v>25</v>
      </c>
      <c r="G1471" t="s">
        <v>26</v>
      </c>
      <c r="H1471" t="s">
        <v>27</v>
      </c>
      <c r="I1471" t="s">
        <v>28</v>
      </c>
      <c r="J1471" t="s">
        <v>4959</v>
      </c>
      <c r="K1471" t="s">
        <v>30</v>
      </c>
      <c r="L1471">
        <v>334519</v>
      </c>
      <c r="M1471" t="s">
        <v>30</v>
      </c>
      <c r="N1471" t="s">
        <v>31</v>
      </c>
      <c r="O1471" t="s">
        <v>137</v>
      </c>
      <c r="P1471">
        <v>9546121</v>
      </c>
      <c r="Q1471">
        <v>1</v>
      </c>
      <c r="R1471" t="s">
        <v>138</v>
      </c>
      <c r="S1471">
        <v>101356</v>
      </c>
      <c r="T1471">
        <v>1</v>
      </c>
      <c r="U1471" t="s">
        <v>34</v>
      </c>
      <c r="V1471" t="s">
        <v>30</v>
      </c>
      <c r="W1471" t="s">
        <v>20268</v>
      </c>
      <c r="X1471" t="str">
        <f>VLOOKUP(W1471,[1]ImageUrl!$A$2:$F$6090,2,0)</f>
        <v>https://med.uth.edu/nba/wp-content/uploads/sites/29/2019/02/byrne_2019_v1.jpg</v>
      </c>
      <c r="Y1471" t="str">
        <f>VLOOKUP(W1471,[1]ImageUrl!$A$2:$F$6090,3,0)</f>
        <v>https://med.uth.edu/nba/wp-content/themes/ut-redux/library/includes/1.0.1/logos/utms-logo-header.png</v>
      </c>
      <c r="Z1471" t="str">
        <f>VLOOKUP(W1471,[1]ImageUrl!$A$2:$F$6090,4,0)</f>
        <v>https://nba.uth.tmc.edu/homepage/jbyrne/Assets/images/content/members/john_byrne.jpg</v>
      </c>
      <c r="AA1471" t="str">
        <f>VLOOKUP(W1471,[1]ImageUrl!$A$2:$F$6090,5,0)</f>
        <v>https://www.dana.org/wp-content/uploads/2019/06/John-Byrne-DABI-2015-252x300.png</v>
      </c>
      <c r="AB1471" t="str">
        <f>VLOOKUP(W1471,[1]ImageUrl!$A$2:$F$6090,6,0)</f>
        <v>https://i.ytimg.com/vi/LtX9rmu_yGI/maxresdefault.jpg</v>
      </c>
    </row>
    <row r="1472" spans="1:28" x14ac:dyDescent="0.2">
      <c r="A1472">
        <v>9139439</v>
      </c>
      <c r="B1472" t="s">
        <v>4960</v>
      </c>
      <c r="C1472" t="s">
        <v>121</v>
      </c>
      <c r="D1472" t="s">
        <v>4961</v>
      </c>
      <c r="E1472">
        <v>2017</v>
      </c>
      <c r="F1472" t="s">
        <v>25</v>
      </c>
      <c r="G1472" t="s">
        <v>26</v>
      </c>
      <c r="H1472" t="s">
        <v>27</v>
      </c>
      <c r="I1472" t="s">
        <v>4962</v>
      </c>
      <c r="J1472" t="s">
        <v>4963</v>
      </c>
      <c r="K1472" t="s">
        <v>30</v>
      </c>
      <c r="L1472">
        <v>556377</v>
      </c>
      <c r="M1472" t="s">
        <v>30</v>
      </c>
      <c r="N1472" t="s">
        <v>31</v>
      </c>
      <c r="O1472" t="s">
        <v>54</v>
      </c>
      <c r="P1472">
        <v>9237684</v>
      </c>
      <c r="Q1472">
        <v>1</v>
      </c>
      <c r="R1472" t="s">
        <v>55</v>
      </c>
      <c r="S1472">
        <v>121244</v>
      </c>
      <c r="T1472">
        <v>1</v>
      </c>
      <c r="U1472" t="s">
        <v>34</v>
      </c>
      <c r="V1472" t="s">
        <v>30</v>
      </c>
      <c r="W1472" t="s">
        <v>20269</v>
      </c>
      <c r="X1472" t="str">
        <f>VLOOKUP(W1472,[1]ImageUrl!$A$2:$F$6090,2,0)</f>
        <v>https://med.nyu.edu/dti-physician-photo/faculty/c/cadwek01/cadwek01-hero.jpg</v>
      </c>
      <c r="Y1472" t="str">
        <f>VLOOKUP(W1472,[1]ImageUrl!$A$2:$F$6090,3,0)</f>
        <v>https://nyulangone.org/news/sites/default/files/styles/hero_article_900x600/public/2017-07/7C5A3990_web.jpg?itok=2ZB2ABcO&amp;h=ec98a0f6</v>
      </c>
      <c r="Z1472" t="str">
        <f>VLOOKUP(W1472,[1]ImageUrl!$A$2:$F$6090,4,0)</f>
        <v>https://med.nyu.edu/research/sackler-institute-graduate-biomedical-sciences/sites/default/files/styles/square_840x840/public/2017-09/ken-cadwell-faculty-mentor.jpg?itok=cq0v9sQG</v>
      </c>
      <c r="AA1472" t="str">
        <f>VLOOKUP(W1472,[1]ImageUrl!$A$2:$F$6090,5,0)</f>
        <v>https://med.nyu.edu/dti-physician-photo/faculty/h/hr18/hr18-hero.jpg</v>
      </c>
      <c r="AB1472" t="str">
        <f>VLOOKUP(W1472,[1]ImageUrl!$A$2:$F$6090,6,0)</f>
        <v>https://nyulangone.org/images/doctors/s/shopsin/1093879447/bo-shopsin-square.jpg</v>
      </c>
    </row>
    <row r="1473" spans="1:28" x14ac:dyDescent="0.2">
      <c r="A1473">
        <v>1902302</v>
      </c>
      <c r="B1473" t="s">
        <v>4964</v>
      </c>
      <c r="C1473" t="s">
        <v>91</v>
      </c>
      <c r="D1473" t="s">
        <v>4965</v>
      </c>
      <c r="E1473">
        <v>2018</v>
      </c>
      <c r="F1473" t="s">
        <v>25</v>
      </c>
      <c r="G1473" t="s">
        <v>26</v>
      </c>
      <c r="H1473" t="s">
        <v>27</v>
      </c>
      <c r="I1473" t="s">
        <v>4966</v>
      </c>
      <c r="J1473" t="s">
        <v>4967</v>
      </c>
      <c r="K1473" t="s">
        <v>30</v>
      </c>
      <c r="L1473">
        <v>497268</v>
      </c>
      <c r="M1473" t="s">
        <v>30</v>
      </c>
      <c r="N1473" t="s">
        <v>31</v>
      </c>
      <c r="O1473" t="s">
        <v>39</v>
      </c>
      <c r="P1473">
        <v>9500063</v>
      </c>
      <c r="Q1473">
        <v>1</v>
      </c>
      <c r="R1473" t="s">
        <v>40</v>
      </c>
      <c r="S1473">
        <v>227821</v>
      </c>
      <c r="T1473">
        <v>1</v>
      </c>
      <c r="V1473" t="s">
        <v>30</v>
      </c>
      <c r="W1473" t="s">
        <v>20270</v>
      </c>
      <c r="X1473" t="str">
        <f>VLOOKUP(W1473,[1]ImageUrl!$A$2:$F$6090,2,0)</f>
        <v>http://www.dfhcc.harvard.edu/typo3temp/_processed_/csm_1000_1564718511_7e714137b5.jpg</v>
      </c>
      <c r="Y1473" t="str">
        <f>VLOOKUP(W1473,[1]ImageUrl!$A$2:$F$6090,3,0)</f>
        <v>https://advances.massgeneral.org/assets/images/contributors/Daniel_Cahill_189898_advances.png</v>
      </c>
      <c r="Z1473" t="str">
        <f>VLOOKUP(W1473,[1]ImageUrl!$A$2:$F$6090,4,0)</f>
        <v>https://www.massgeneral.org/neurosurgery/assets/images/carter-2016-200x200.jpeg</v>
      </c>
      <c r="AA1473" t="str">
        <f>VLOOKUP(W1473,[1]ImageUrl!$A$2:$F$6090,5,0)</f>
        <v>https://www.massgeneral.org/cancerresearch/assets/brastianos.png</v>
      </c>
      <c r="AB1473" t="str">
        <f>VLOOKUP(W1473,[1]ImageUrl!$A$2:$F$6090,6,0)</f>
        <v>https://advances.massgeneral.org/assets/images/contributors/Frederick_Barker_16781_advances.png</v>
      </c>
    </row>
    <row r="1474" spans="1:28" x14ac:dyDescent="0.2">
      <c r="A1474">
        <v>15511251</v>
      </c>
      <c r="B1474" t="s">
        <v>4968</v>
      </c>
      <c r="C1474" t="s">
        <v>140</v>
      </c>
      <c r="D1474" t="s">
        <v>4969</v>
      </c>
      <c r="E1474">
        <v>2017</v>
      </c>
      <c r="F1474" t="s">
        <v>25</v>
      </c>
      <c r="G1474" t="s">
        <v>26</v>
      </c>
      <c r="H1474" t="s">
        <v>27</v>
      </c>
      <c r="I1474" t="s">
        <v>28</v>
      </c>
      <c r="J1474" t="s">
        <v>4970</v>
      </c>
      <c r="K1474" t="s">
        <v>30</v>
      </c>
      <c r="L1474">
        <v>516610</v>
      </c>
      <c r="M1474" t="s">
        <v>30</v>
      </c>
      <c r="N1474" t="s">
        <v>31</v>
      </c>
      <c r="O1474" t="s">
        <v>32</v>
      </c>
      <c r="P1474">
        <v>9239525</v>
      </c>
      <c r="Q1474">
        <v>1</v>
      </c>
      <c r="R1474" t="s">
        <v>33</v>
      </c>
      <c r="S1474">
        <v>131735</v>
      </c>
      <c r="T1474">
        <v>1</v>
      </c>
      <c r="U1474" t="s">
        <v>34</v>
      </c>
      <c r="V1474" t="s">
        <v>30</v>
      </c>
      <c r="W1474" t="s">
        <v>20271</v>
      </c>
      <c r="X1474" t="str">
        <f>VLOOKUP(W1474,[1]ImageUrl!$A$2:$F$6090,2,0)</f>
        <v>https://icahn.mssm.edu/files/fad_img_new/184/0000076810011253720261/0000072500001530259792.jpg</v>
      </c>
      <c r="Y1474" t="str">
        <f>VLOOKUP(W1474,[1]ImageUrl!$A$2:$F$6090,3,0)</f>
        <v>https://icahn.mssm.edu/files/ISMMS/Assets/Media/Mindich/director-bruce-gelb-md.jpg</v>
      </c>
      <c r="Z1474" t="str">
        <f>VLOOKUP(W1474,[1]ImageUrl!$A$2:$F$6090,4,0)</f>
        <v>https://i1.rgstatic.net/ii/profile.image/636189350572034-1528690769674_Q512/Nishat_Sultana2.jpg</v>
      </c>
      <c r="AA1474" t="str">
        <f>VLOOKUP(W1474,[1]ImageUrl!$A$2:$F$6090,5,0)</f>
        <v>x-raw-image:///32f92a1a1f4aafac55f355c386177a124563bfa361725137758397b7b34a3572</v>
      </c>
      <c r="AB1474" t="str">
        <f>VLOOKUP(W1474,[1]ImageUrl!$A$2:$F$6090,6,0)</f>
        <v>x-raw-image:///c6ee84a32bc00b87f8e96527cd6fb920d32bc973ac97b461b700174a2d10d1c4</v>
      </c>
    </row>
    <row r="1475" spans="1:28" x14ac:dyDescent="0.2">
      <c r="A1475">
        <v>8034494</v>
      </c>
      <c r="B1475" t="s">
        <v>4971</v>
      </c>
      <c r="C1475" t="s">
        <v>164</v>
      </c>
      <c r="D1475" t="s">
        <v>4972</v>
      </c>
      <c r="E1475">
        <v>2016</v>
      </c>
      <c r="F1475" t="s">
        <v>25</v>
      </c>
      <c r="G1475" t="s">
        <v>26</v>
      </c>
      <c r="H1475" t="s">
        <v>27</v>
      </c>
      <c r="I1475" t="s">
        <v>4973</v>
      </c>
      <c r="J1475" t="s">
        <v>4974</v>
      </c>
      <c r="K1475" t="s">
        <v>30</v>
      </c>
      <c r="L1475">
        <v>674957</v>
      </c>
      <c r="M1475" t="s">
        <v>30</v>
      </c>
      <c r="N1475" t="s">
        <v>31</v>
      </c>
      <c r="O1475" t="s">
        <v>39</v>
      </c>
      <c r="P1475">
        <v>9160365</v>
      </c>
      <c r="Q1475">
        <v>1</v>
      </c>
      <c r="R1475" t="s">
        <v>40</v>
      </c>
      <c r="S1475">
        <v>207466</v>
      </c>
      <c r="T1475">
        <v>1</v>
      </c>
      <c r="V1475" t="s">
        <v>30</v>
      </c>
      <c r="W1475" t="s">
        <v>20272</v>
      </c>
      <c r="X1475" t="str">
        <f>VLOOKUP(W1475,[1]ImageUrl!$A$2:$F$6090,2,0)</f>
        <v>https://medicine.mc.vanderbilt.edu/files/styles/person_large/public/people/Qiuyin_Cai_M.D.%2C%20Ph.D..png?itok=oIr_yl6I</v>
      </c>
      <c r="Y1475" t="str">
        <f>VLOOKUP(W1475,[1]ImageUrl!$A$2:$F$6090,3,0)</f>
        <v>http://news.vumc.org/files/asian-mother-woman-child.jpg</v>
      </c>
      <c r="Z1475" t="str">
        <f>VLOOKUP(W1475,[1]ImageUrl!$A$2:$F$6090,4,0)</f>
        <v>http://news.vanderbilt.edu/files/Cai-portrait-JR002-585x295.jpg</v>
      </c>
      <c r="AA1475" t="str">
        <f>VLOOKUP(W1475,[1]ImageUrl!$A$2:$F$6090,5,0)</f>
        <v>https://wag.mc.vanderbilt.edu/PhotoServices/api/image/suy9/Professional/large/True</v>
      </c>
      <c r="AB1475" t="str">
        <f>VLOOKUP(W1475,[1]ImageUrl!$A$2:$F$6090,6,0)</f>
        <v>https://medicine.mc.vanderbilt.edu/files/styles/barista_person_list_thumbnail_2x/public/people/Hui_Cai_M.D.%2C%20Ph.D..png?itok=0nCrLXgS</v>
      </c>
    </row>
    <row r="1476" spans="1:28" x14ac:dyDescent="0.2">
      <c r="A1476">
        <v>6290136</v>
      </c>
      <c r="B1476" t="s">
        <v>4975</v>
      </c>
      <c r="C1476" t="s">
        <v>160</v>
      </c>
      <c r="D1476" t="s">
        <v>4976</v>
      </c>
      <c r="E1476">
        <v>2016</v>
      </c>
      <c r="F1476" t="s">
        <v>25</v>
      </c>
      <c r="G1476" t="s">
        <v>26</v>
      </c>
      <c r="H1476" t="s">
        <v>27</v>
      </c>
      <c r="I1476" t="s">
        <v>28</v>
      </c>
      <c r="J1476" t="s">
        <v>4977</v>
      </c>
      <c r="K1476" t="s">
        <v>30</v>
      </c>
      <c r="L1476">
        <v>383750</v>
      </c>
      <c r="M1476" t="s">
        <v>30</v>
      </c>
      <c r="N1476" t="s">
        <v>31</v>
      </c>
      <c r="O1476" t="s">
        <v>354</v>
      </c>
      <c r="P1476">
        <v>9216694</v>
      </c>
      <c r="Q1476">
        <v>1</v>
      </c>
      <c r="R1476" t="s">
        <v>355</v>
      </c>
      <c r="S1476">
        <v>111538</v>
      </c>
      <c r="T1476">
        <v>1</v>
      </c>
      <c r="V1476" t="s">
        <v>30</v>
      </c>
      <c r="W1476" t="s">
        <v>20273</v>
      </c>
      <c r="X1476" t="str">
        <f>VLOOKUP(W1476,[1]ImageUrl!$A$2:$F$6090,2,0)</f>
        <v>https://static.wixstatic.com/media/b15845_f8fc1e031612481d887d745c6534bf3b~mv2_d_1600_1200_s_2.jpg/v1/crop/x_610,y_388,w_359,h_406/fill/w_503,h_495,al_c,lg_1,q_80/b15845_f8fc1e031612481d887d745c6534bf3b~mv2_d_1600_1200_s_2.webp</v>
      </c>
      <c r="Y1476" t="str">
        <f>VLOOKUP(W1476,[1]ImageUrl!$A$2:$F$6090,3,0)</f>
        <v>http://phydatabase.med.miami.edu/Documents/Pictures/Diego_Caicedo-Vierkant.jpg</v>
      </c>
      <c r="Z1476" t="str">
        <f>VLOOKUP(W1476,[1]ImageUrl!$A$2:$F$6090,4,0)</f>
        <v>https://i1.rgstatic.net/ii/profile.image/272368882941955-1441949210293_Q512/Alejandro_Caicedo.jpg</v>
      </c>
      <c r="AA1476" t="str">
        <f>VLOOKUP(W1476,[1]ImageUrl!$A$2:$F$6090,5,0)</f>
        <v>https://static.wixstatic.com/media/b15845_f8fc1e031612481d887d745c6534bf3b~mv2_d_1600_1200_s_2.jpg/v1/crop/x_320,y_511,w_359,h_354/fill/w_503,h_495,al_c,lg_1,q_80/b15845_f8fc1e031612481d887d745c6534bf3b~mv2_d_1600_1200_s_2.webp</v>
      </c>
      <c r="AB1476" t="str">
        <f>VLOOKUP(W1476,[1]ImageUrl!$A$2:$F$6090,6,0)</f>
        <v>https://lookaside.fbsbx.com/lookaside/crawler/media/?media_id=1253481201365803</v>
      </c>
    </row>
    <row r="1477" spans="1:28" x14ac:dyDescent="0.2">
      <c r="A1477">
        <v>6920394</v>
      </c>
      <c r="B1477" t="s">
        <v>4978</v>
      </c>
      <c r="C1477" t="s">
        <v>121</v>
      </c>
      <c r="D1477" t="s">
        <v>4979</v>
      </c>
      <c r="E1477">
        <v>2017</v>
      </c>
      <c r="F1477" t="s">
        <v>25</v>
      </c>
      <c r="G1477" t="s">
        <v>26</v>
      </c>
      <c r="H1477" t="s">
        <v>27</v>
      </c>
      <c r="I1477" t="s">
        <v>28</v>
      </c>
      <c r="J1477" t="s">
        <v>4980</v>
      </c>
      <c r="K1477" t="s">
        <v>30</v>
      </c>
      <c r="L1477">
        <v>371763</v>
      </c>
      <c r="M1477" t="s">
        <v>30</v>
      </c>
      <c r="N1477" t="s">
        <v>31</v>
      </c>
      <c r="O1477" t="s">
        <v>148</v>
      </c>
      <c r="P1477">
        <v>9421927</v>
      </c>
      <c r="Q1477">
        <v>1</v>
      </c>
      <c r="R1477" t="s">
        <v>149</v>
      </c>
      <c r="S1477">
        <v>114931</v>
      </c>
      <c r="T1477">
        <v>1</v>
      </c>
      <c r="V1477" t="s">
        <v>30</v>
      </c>
      <c r="W1477" t="s">
        <v>20274</v>
      </c>
      <c r="X1477" t="str">
        <f>VLOOKUP(W1477,[1]ImageUrl!$A$2:$F$6090,2,0)</f>
        <v>https://www.nki.rfmh.org/sites/default/files/styles/faculty_page_headshot/public/headshots/CCain.jpg?itok=ZKQI2ojl</v>
      </c>
      <c r="Y1477" t="str">
        <f>VLOOKUP(W1477,[1]ImageUrl!$A$2:$F$6090,3,0)</f>
        <v>https://cdn2.medicine.yale.edu/Profile/images/aaae02d3-68cb-4510-86ba-26ba704ca93f_w650</v>
      </c>
      <c r="Z1477" t="str">
        <f>VLOOKUP(W1477,[1]ImageUrl!$A$2:$F$6090,4,0)</f>
        <v>https://www.nymc.edu/media/schools-and-colleges/nymc/images/intouch-photos/AOA-small-1-475x317-1.jpg</v>
      </c>
      <c r="AA1477" t="str">
        <f>VLOOKUP(W1477,[1]ImageUrl!$A$2:$F$6090,5,0)</f>
        <v>https://www.fisherbroyles.com/wp-content/uploads/2015/02/Thompson-Kenneth-headshot-web.jpg</v>
      </c>
      <c r="AB1477" t="str">
        <f>VLOOKUP(W1477,[1]ImageUrl!$A$2:$F$6090,6,0)</f>
        <v>https://ja3ga476chj1nc6csy2j81c7-wpengine.netdna-ssl.com/wp-content/uploads/2018/11/christopher-coyne-1-610x407.jpg</v>
      </c>
    </row>
    <row r="1478" spans="1:28" x14ac:dyDescent="0.2">
      <c r="A1478">
        <v>1868285</v>
      </c>
      <c r="B1478" t="s">
        <v>4981</v>
      </c>
      <c r="C1478" t="s">
        <v>926</v>
      </c>
      <c r="D1478" t="s">
        <v>4982</v>
      </c>
      <c r="E1478">
        <v>2017</v>
      </c>
      <c r="F1478" t="s">
        <v>25</v>
      </c>
      <c r="G1478" t="s">
        <v>26</v>
      </c>
      <c r="H1478" t="s">
        <v>27</v>
      </c>
      <c r="I1478" t="s">
        <v>4983</v>
      </c>
      <c r="J1478" t="s">
        <v>4984</v>
      </c>
      <c r="K1478" t="s">
        <v>30</v>
      </c>
      <c r="L1478">
        <v>106279</v>
      </c>
      <c r="M1478" t="s">
        <v>30</v>
      </c>
      <c r="N1478" t="s">
        <v>31</v>
      </c>
      <c r="O1478" t="s">
        <v>525</v>
      </c>
      <c r="P1478">
        <v>9311531</v>
      </c>
      <c r="Q1478">
        <v>1</v>
      </c>
      <c r="R1478" t="s">
        <v>526</v>
      </c>
      <c r="S1478">
        <v>25071</v>
      </c>
      <c r="T1478">
        <v>1</v>
      </c>
      <c r="U1478" t="s">
        <v>34</v>
      </c>
      <c r="V1478" t="s">
        <v>30</v>
      </c>
      <c r="W1478" t="s">
        <v>20275</v>
      </c>
      <c r="X1478" t="str">
        <f>VLOOKUP(W1478,[1]ImageUrl!$A$2:$F$6090,2,0)</f>
        <v>https://www.mcleanhospital.org/sites/default/files/styles/bio_image/public/CaineHeadshot198Oct2715_0.jpg?itok=OWLkb-Do</v>
      </c>
      <c r="Y1478" t="str">
        <f>VLOOKUP(W1478,[1]ImageUrl!$A$2:$F$6090,3,0)</f>
        <v>https://www.hms.harvard.edu/dms/neuroscience/fac/images/large/Caine_Barak.jpg</v>
      </c>
      <c r="Z1478" t="str">
        <f>VLOOKUP(W1478,[1]ImageUrl!$A$2:$F$6090,4,0)</f>
        <v>https://www.mcleanhospital.org/sites/default/files/CaineHeadshot198Oct2715_0.jpg</v>
      </c>
      <c r="AA1478" t="str">
        <f>VLOOKUP(W1478,[1]ImageUrl!$A$2:$F$6090,5,0)</f>
        <v>https://i1.rgstatic.net/ii/profile.image/272736727597065-1442036911664_Q512/Simon_Caine.jpg</v>
      </c>
      <c r="AB1478" t="str">
        <f>VLOOKUP(W1478,[1]ImageUrl!$A$2:$F$6090,6,0)</f>
        <v>https://docplayer.net/docs-images/66/55587436/images/22-0.jpg</v>
      </c>
    </row>
    <row r="1479" spans="1:28" x14ac:dyDescent="0.2">
      <c r="A1479">
        <v>9225428</v>
      </c>
      <c r="B1479" t="s">
        <v>4985</v>
      </c>
      <c r="C1479" t="s">
        <v>180</v>
      </c>
      <c r="D1479" t="s">
        <v>4986</v>
      </c>
      <c r="E1479">
        <v>2018</v>
      </c>
      <c r="F1479" t="s">
        <v>25</v>
      </c>
      <c r="G1479" t="s">
        <v>26</v>
      </c>
      <c r="H1479" t="s">
        <v>27</v>
      </c>
      <c r="I1479" t="s">
        <v>4987</v>
      </c>
      <c r="J1479" t="s">
        <v>4988</v>
      </c>
      <c r="K1479" t="s">
        <v>30</v>
      </c>
      <c r="L1479">
        <v>536674</v>
      </c>
      <c r="M1479" t="s">
        <v>30</v>
      </c>
      <c r="N1479" t="s">
        <v>31</v>
      </c>
      <c r="O1479" t="s">
        <v>39</v>
      </c>
      <c r="P1479">
        <v>9604149</v>
      </c>
      <c r="Q1479">
        <v>1</v>
      </c>
      <c r="R1479" t="s">
        <v>40</v>
      </c>
      <c r="S1479">
        <v>222007</v>
      </c>
      <c r="T1479">
        <v>1</v>
      </c>
      <c r="U1479" t="s">
        <v>34</v>
      </c>
      <c r="V1479" t="s">
        <v>30</v>
      </c>
      <c r="W1479" t="s">
        <v>20276</v>
      </c>
      <c r="X1479" t="str">
        <f>VLOOKUP(W1479,[1]ImageUrl!$A$2:$F$6090,2,0)</f>
        <v>https://faculty.mdanderson.org/content/dam/mdanderson/images/fis/george_calin.jpg.resize.jpg</v>
      </c>
      <c r="Y1479" t="str">
        <f>VLOOKUP(W1479,[1]ImageUrl!$A$2:$F$6090,3,0)</f>
        <v>https://cm.jefferson.edu/wordpress/wp-content/uploads/2016/06/Calin-1.png</v>
      </c>
      <c r="Z1479" t="str">
        <f>VLOOKUP(W1479,[1]ImageUrl!$A$2:$F$6090,4,0)</f>
        <v>https://www.mdanderson.org/content/mda/en/publications/promise/fall-2013/george-calin-celebrated-for-research-excellence/jcr:content/featuredImage.resize.278.0.medium.jpg/1451422257065.jpg</v>
      </c>
      <c r="AA1479" t="str">
        <f>VLOOKUP(W1479,[1]ImageUrl!$A$2:$F$6090,5,0)</f>
        <v>https://gsbs.uth.edu/contentAsset/image/9d6cf036-6938-4851-81ce-1c203e180ceb/fileAsset/filter/Resize/resize_w/150</v>
      </c>
      <c r="AB1479" t="str">
        <f>VLOOKUP(W1479,[1]ImageUrl!$A$2:$F$6090,6,0)</f>
        <v>https://www.eurekalert.org/multimedia/pub/rel/90341_rel.jpg</v>
      </c>
    </row>
    <row r="1480" spans="1:28" x14ac:dyDescent="0.2">
      <c r="A1480">
        <v>8781493</v>
      </c>
      <c r="B1480" t="s">
        <v>4989</v>
      </c>
      <c r="C1480" t="s">
        <v>573</v>
      </c>
      <c r="D1480" t="s">
        <v>4990</v>
      </c>
      <c r="E1480">
        <v>2018</v>
      </c>
      <c r="F1480" t="s">
        <v>25</v>
      </c>
      <c r="G1480" t="s">
        <v>26</v>
      </c>
      <c r="H1480" t="s">
        <v>27</v>
      </c>
      <c r="I1480" t="s">
        <v>28</v>
      </c>
      <c r="J1480" t="s">
        <v>4991</v>
      </c>
      <c r="K1480" t="s">
        <v>30</v>
      </c>
      <c r="L1480">
        <v>442059</v>
      </c>
      <c r="M1480" t="s">
        <v>30</v>
      </c>
      <c r="N1480" t="s">
        <v>31</v>
      </c>
      <c r="O1480" t="s">
        <v>60</v>
      </c>
      <c r="P1480">
        <v>9522991</v>
      </c>
      <c r="Q1480">
        <v>1</v>
      </c>
      <c r="R1480" t="s">
        <v>61</v>
      </c>
      <c r="S1480">
        <v>28303</v>
      </c>
      <c r="T1480">
        <v>1</v>
      </c>
      <c r="U1480" t="s">
        <v>34</v>
      </c>
      <c r="V1480" t="s">
        <v>30</v>
      </c>
      <c r="W1480" t="s">
        <v>20277</v>
      </c>
      <c r="X1480" t="str">
        <f>VLOOKUP(W1480,[1]ImageUrl!$A$2:$F$6090,2,0)</f>
        <v>http://www.upstate.edu/scripts/faculty/photos/calvertp.jpg</v>
      </c>
      <c r="Y1480" t="str">
        <f>VLOOKUP(W1480,[1]ImageUrl!$A$2:$F$6090,3,0)</f>
        <v>http://www.upstate.edu/scripts/faculty/abstract/images/calvert_ris.jpg</v>
      </c>
      <c r="Z1480" t="str">
        <f>VLOOKUP(W1480,[1]ImageUrl!$A$2:$F$6090,4,0)</f>
        <v>https://i1.rgstatic.net/publication/41532262_Diffusion_of_a_soluble_protein_photoactivatable_GFP_through_a_sensory_cilium/links/0deec522137f587231000000/largepreview.png</v>
      </c>
      <c r="AA1480" t="str">
        <f>VLOOKUP(W1480,[1]ImageUrl!$A$2:$F$6090,5,0)</f>
        <v>https://i1.rgstatic.net/publication/326004630_Actin_filaments_partition_primary_cilia_membranes_into_distinct_fluid_corrals/links/5c5b867445851582c3d3d5a8/largepreview.png</v>
      </c>
      <c r="AB1480" t="str">
        <f>VLOOKUP(W1480,[1]ImageUrl!$A$2:$F$6090,6,0)</f>
        <v>https://image.isu.pub/170912194851-9426c6d959e5b0e34f300c80b0be2ff8/jpg/page_1_thumb_large.jpg</v>
      </c>
    </row>
    <row r="1481" spans="1:28" x14ac:dyDescent="0.2">
      <c r="A1481">
        <v>6995551</v>
      </c>
      <c r="B1481" t="s">
        <v>4992</v>
      </c>
      <c r="C1481" t="s">
        <v>91</v>
      </c>
      <c r="D1481" t="s">
        <v>4993</v>
      </c>
      <c r="E1481">
        <v>2017</v>
      </c>
      <c r="F1481" t="s">
        <v>25</v>
      </c>
      <c r="G1481" t="s">
        <v>26</v>
      </c>
      <c r="H1481" t="s">
        <v>27</v>
      </c>
      <c r="I1481" t="s">
        <v>4994</v>
      </c>
      <c r="J1481" t="s">
        <v>4995</v>
      </c>
      <c r="K1481" t="s">
        <v>30</v>
      </c>
      <c r="L1481">
        <v>1786162</v>
      </c>
      <c r="M1481" t="s">
        <v>30</v>
      </c>
      <c r="N1481" t="s">
        <v>31</v>
      </c>
      <c r="O1481" t="s">
        <v>54</v>
      </c>
      <c r="P1481">
        <v>9215155</v>
      </c>
      <c r="Q1481">
        <v>1</v>
      </c>
      <c r="R1481" t="s">
        <v>55</v>
      </c>
      <c r="S1481">
        <v>127507</v>
      </c>
      <c r="T1481">
        <v>1</v>
      </c>
      <c r="V1481" t="s">
        <v>30</v>
      </c>
      <c r="W1481" t="s">
        <v>20278</v>
      </c>
      <c r="X1481" t="str">
        <f>VLOOKUP(W1481,[1]ImageUrl!$A$2:$F$6090,2,0)</f>
        <v>https://cdn1.sph.harvard.edu/wp-content/uploads/sites/211/2012/08/carlos11.jpg</v>
      </c>
      <c r="Y1481" t="str">
        <f>VLOOKUP(W1481,[1]ImageUrl!$A$2:$F$6090,3,0)</f>
        <v>https://vivo.brown.edu/profile-images/747/27/ccamargo_photo_.jpg</v>
      </c>
      <c r="Z1481" t="str">
        <f>VLOOKUP(W1481,[1]ImageUrl!$A$2:$F$6090,4,0)</f>
        <v>https://www.massgeneral.org/News/assets/images/082412CarlosCamargo.jpg</v>
      </c>
      <c r="AA1481" t="str">
        <f>VLOOKUP(W1481,[1]ImageUrl!$A$2:$F$6090,5,0)</f>
        <v>https://www.rbabyfoundation.org/wp-content/uploads/2017/03/EMNet-Photo-300x196.png</v>
      </c>
      <c r="AB1481" t="str">
        <f>VLOOKUP(W1481,[1]ImageUrl!$A$2:$F$6090,6,0)</f>
        <v>https://www.rbabyfoundation.org/wp-content/uploads/2017/08/Carlos_Camargo.jpg</v>
      </c>
    </row>
    <row r="1482" spans="1:28" x14ac:dyDescent="0.2">
      <c r="A1482">
        <v>8307616</v>
      </c>
      <c r="B1482" t="s">
        <v>4996</v>
      </c>
      <c r="C1482" t="s">
        <v>57</v>
      </c>
      <c r="D1482" t="s">
        <v>4997</v>
      </c>
      <c r="E1482">
        <v>2017</v>
      </c>
      <c r="F1482" t="s">
        <v>513</v>
      </c>
      <c r="G1482" t="s">
        <v>26</v>
      </c>
      <c r="H1482" t="s">
        <v>27</v>
      </c>
      <c r="I1482" t="s">
        <v>28</v>
      </c>
      <c r="J1482" t="s">
        <v>4998</v>
      </c>
      <c r="K1482" t="s">
        <v>30</v>
      </c>
      <c r="L1482">
        <v>57060</v>
      </c>
      <c r="M1482" t="s">
        <v>30</v>
      </c>
      <c r="N1482" t="s">
        <v>31</v>
      </c>
      <c r="O1482" t="s">
        <v>45</v>
      </c>
      <c r="P1482">
        <v>9341803</v>
      </c>
      <c r="Q1482">
        <v>1</v>
      </c>
      <c r="R1482" t="s">
        <v>46</v>
      </c>
      <c r="S1482">
        <v>126897</v>
      </c>
      <c r="T1482">
        <v>1</v>
      </c>
      <c r="V1482" t="s">
        <v>30</v>
      </c>
      <c r="W1482" t="s">
        <v>20279</v>
      </c>
    </row>
    <row r="1483" spans="1:28" x14ac:dyDescent="0.2">
      <c r="A1483">
        <v>6270594</v>
      </c>
      <c r="B1483" t="s">
        <v>4999</v>
      </c>
      <c r="C1483" t="s">
        <v>232</v>
      </c>
      <c r="D1483" t="s">
        <v>5000</v>
      </c>
      <c r="E1483">
        <v>2016</v>
      </c>
      <c r="F1483" t="s">
        <v>25</v>
      </c>
      <c r="G1483" t="s">
        <v>26</v>
      </c>
      <c r="H1483" t="s">
        <v>27</v>
      </c>
      <c r="I1483" t="s">
        <v>28</v>
      </c>
      <c r="J1483" t="s">
        <v>5001</v>
      </c>
      <c r="K1483" t="s">
        <v>30</v>
      </c>
      <c r="L1483">
        <v>420000</v>
      </c>
      <c r="M1483" t="s">
        <v>30</v>
      </c>
      <c r="N1483" t="s">
        <v>31</v>
      </c>
      <c r="O1483" t="s">
        <v>32</v>
      </c>
      <c r="P1483">
        <v>9080092</v>
      </c>
      <c r="Q1483">
        <v>1</v>
      </c>
      <c r="R1483" t="s">
        <v>33</v>
      </c>
      <c r="S1483">
        <v>131833</v>
      </c>
      <c r="T1483">
        <v>1</v>
      </c>
      <c r="V1483" t="s">
        <v>30</v>
      </c>
      <c r="W1483" t="s">
        <v>20280</v>
      </c>
    </row>
    <row r="1484" spans="1:28" x14ac:dyDescent="0.2">
      <c r="A1484">
        <v>1859883</v>
      </c>
      <c r="B1484" t="s">
        <v>5002</v>
      </c>
      <c r="C1484" t="s">
        <v>337</v>
      </c>
      <c r="D1484" t="s">
        <v>5003</v>
      </c>
      <c r="E1484">
        <v>2017</v>
      </c>
      <c r="F1484" t="s">
        <v>25</v>
      </c>
      <c r="G1484" t="s">
        <v>26</v>
      </c>
      <c r="H1484" t="s">
        <v>27</v>
      </c>
      <c r="I1484" t="s">
        <v>28</v>
      </c>
      <c r="J1484" t="s">
        <v>5004</v>
      </c>
      <c r="K1484" t="s">
        <v>30</v>
      </c>
      <c r="L1484">
        <v>354760</v>
      </c>
      <c r="M1484" t="s">
        <v>30</v>
      </c>
      <c r="N1484" t="s">
        <v>31</v>
      </c>
      <c r="O1484" t="s">
        <v>32</v>
      </c>
      <c r="P1484">
        <v>9308567</v>
      </c>
      <c r="Q1484">
        <v>1</v>
      </c>
      <c r="R1484" t="s">
        <v>33</v>
      </c>
      <c r="S1484">
        <v>132908</v>
      </c>
      <c r="T1484">
        <v>1</v>
      </c>
      <c r="U1484" t="s">
        <v>34</v>
      </c>
      <c r="V1484" t="s">
        <v>30</v>
      </c>
      <c r="W1484" t="s">
        <v>20281</v>
      </c>
      <c r="X1484" t="str">
        <f>VLOOKUP(W1484,[1]ImageUrl!$A$2:$F$6090,2,0)</f>
        <v>https://img.newspapers.com/img/thumbnail/141846476/252/260/6161_2807_871_355.jpg</v>
      </c>
      <c r="Y1484" t="str">
        <f>VLOOKUP(W1484,[1]ImageUrl!$A$2:$F$6090,3,0)</f>
        <v>https://docplayer.net/docs-images/63/49817848/images/209-0.jpg</v>
      </c>
      <c r="Z1484" t="str">
        <f>VLOOKUP(W1484,[1]ImageUrl!$A$2:$F$6090,4,0)</f>
        <v>https://img.newspapers.com/img/thumbnail/141842757/400/400/0_0_7334_8380.jpg</v>
      </c>
      <c r="AA1484" t="str">
        <f>VLOOKUP(W1484,[1]ImageUrl!$A$2:$F$6090,5,0)</f>
        <v>https://img.newspapers.com/img/thumbnail/141834620/400/400/0_0_7444_8340.jpg</v>
      </c>
      <c r="AB1484" t="str">
        <f>VLOOKUP(W1484,[1]ImageUrl!$A$2:$F$6090,6,0)</f>
        <v>https://img.newspapers.com/img/thumbnail/141846476/400/400/0_0_7402_8482.jpg</v>
      </c>
    </row>
    <row r="1485" spans="1:28" x14ac:dyDescent="0.2">
      <c r="A1485">
        <v>11037213</v>
      </c>
      <c r="B1485" t="s">
        <v>5005</v>
      </c>
      <c r="C1485" t="s">
        <v>91</v>
      </c>
      <c r="D1485" t="s">
        <v>5006</v>
      </c>
      <c r="E1485">
        <v>2017</v>
      </c>
      <c r="F1485" t="s">
        <v>25</v>
      </c>
      <c r="G1485" t="s">
        <v>26</v>
      </c>
      <c r="H1485" t="s">
        <v>27</v>
      </c>
      <c r="I1485" t="s">
        <v>28</v>
      </c>
      <c r="J1485" t="s">
        <v>5007</v>
      </c>
      <c r="K1485" t="s">
        <v>30</v>
      </c>
      <c r="L1485">
        <v>750975</v>
      </c>
      <c r="M1485" t="s">
        <v>30</v>
      </c>
      <c r="N1485" t="s">
        <v>31</v>
      </c>
      <c r="O1485" t="s">
        <v>148</v>
      </c>
      <c r="P1485">
        <v>9398707</v>
      </c>
      <c r="Q1485">
        <v>1</v>
      </c>
      <c r="R1485" t="s">
        <v>149</v>
      </c>
      <c r="S1485">
        <v>112737</v>
      </c>
      <c r="T1485">
        <v>1</v>
      </c>
      <c r="U1485" t="s">
        <v>34</v>
      </c>
      <c r="V1485" t="s">
        <v>30</v>
      </c>
      <c r="W1485" t="s">
        <v>20282</v>
      </c>
      <c r="X1485" t="str">
        <f>VLOOKUP(W1485,[1]ImageUrl!$A$2:$F$6090,2,0)</f>
        <v>https://i1.rgstatic.net/ii/profile.image/374347614179328-1466262834012_Q512/Joan_Camprodon.jpg</v>
      </c>
      <c r="Y1485" t="str">
        <f>VLOOKUP(W1485,[1]ImageUrl!$A$2:$F$6090,3,0)</f>
        <v>https://advances.massgeneral.org/assets/images/contributors/Joan_Camprodon-Jimenez_advances.png</v>
      </c>
      <c r="Z1485" t="str">
        <f>VLOOKUP(W1485,[1]ImageUrl!$A$2:$F$6090,4,0)</f>
        <v>https://www.massgeneral.org/neurology/assets/NeuroBlast/camprodon-applies-TPS.jpg</v>
      </c>
      <c r="AA1485" t="str">
        <f>VLOOKUP(W1485,[1]ImageUrl!$A$2:$F$6090,5,0)</f>
        <v>https://cdn.giving.massgeneral.org/assets/TMS-835x300.jpg</v>
      </c>
      <c r="AB1485" t="str">
        <f>VLOOKUP(W1485,[1]ImageUrl!$A$2:$F$6090,6,0)</f>
        <v>https://secure3.photobooks.com/massgen/photos/195537.jpg</v>
      </c>
    </row>
    <row r="1486" spans="1:28" x14ac:dyDescent="0.2">
      <c r="A1486">
        <v>1887025</v>
      </c>
      <c r="B1486" t="s">
        <v>5008</v>
      </c>
      <c r="C1486" t="s">
        <v>291</v>
      </c>
      <c r="D1486" t="s">
        <v>5009</v>
      </c>
      <c r="E1486">
        <v>2017</v>
      </c>
      <c r="F1486" t="s">
        <v>25</v>
      </c>
      <c r="G1486" t="s">
        <v>26</v>
      </c>
      <c r="H1486" t="s">
        <v>27</v>
      </c>
      <c r="I1486" t="s">
        <v>28</v>
      </c>
      <c r="J1486" t="s">
        <v>5010</v>
      </c>
      <c r="K1486" t="s">
        <v>30</v>
      </c>
      <c r="L1486">
        <v>342132</v>
      </c>
      <c r="M1486" t="s">
        <v>30</v>
      </c>
      <c r="N1486" t="s">
        <v>31</v>
      </c>
      <c r="O1486" t="s">
        <v>71</v>
      </c>
      <c r="P1486">
        <v>9247593</v>
      </c>
      <c r="Q1486">
        <v>1</v>
      </c>
      <c r="R1486" t="s">
        <v>72</v>
      </c>
      <c r="S1486">
        <v>41705</v>
      </c>
      <c r="T1486">
        <v>1</v>
      </c>
      <c r="U1486" t="s">
        <v>34</v>
      </c>
      <c r="V1486" t="s">
        <v>30</v>
      </c>
      <c r="W1486" t="s">
        <v>20283</v>
      </c>
      <c r="X1486" t="str">
        <f>VLOOKUP(W1486,[1]ImageUrl!$A$2:$F$6090,2,0)</f>
        <v>https://www.medschool.lsuhsc.edu/faculty/images/canavier%20laba.jpg?7/26/2016%209:27:42%20am</v>
      </c>
      <c r="Y1486" t="str">
        <f>VLOOKUP(W1486,[1]ImageUrl!$A$2:$F$6090,3,0)</f>
        <v>https://loop.frontiersin.org/images/profile/370/203</v>
      </c>
      <c r="Z1486" t="str">
        <f>VLOOKUP(W1486,[1]ImageUrl!$A$2:$F$6090,4,0)</f>
        <v>https://www.medschool.lsuhsc.edu/faculty_assembly/docs/_dsc0647.jpg</v>
      </c>
      <c r="AA1486" t="str">
        <f>VLOOKUP(W1486,[1]ImageUrl!$A$2:$F$6090,5,0)</f>
        <v>https://www.medschool.lsuhsc.edu/neuroscience/images/cc%20and%20cc%20for%20web.jpg?4/27/2009%204:45:31%20pm</v>
      </c>
      <c r="AB1486" t="str">
        <f>VLOOKUP(W1486,[1]ImageUrl!$A$2:$F$6090,6,0)</f>
        <v>https://lsuhscpulse.files.wordpress.com/2017/08/picture-6.jpg</v>
      </c>
    </row>
    <row r="1487" spans="1:28" x14ac:dyDescent="0.2">
      <c r="A1487">
        <v>2086067</v>
      </c>
      <c r="B1487" t="s">
        <v>5011</v>
      </c>
      <c r="C1487" t="s">
        <v>36</v>
      </c>
      <c r="D1487" t="s">
        <v>5012</v>
      </c>
      <c r="E1487">
        <v>2016</v>
      </c>
      <c r="F1487" t="s">
        <v>25</v>
      </c>
      <c r="G1487" t="s">
        <v>26</v>
      </c>
      <c r="H1487" t="s">
        <v>27</v>
      </c>
      <c r="I1487" t="s">
        <v>28</v>
      </c>
      <c r="J1487" t="s">
        <v>5013</v>
      </c>
      <c r="K1487" t="s">
        <v>30</v>
      </c>
      <c r="L1487">
        <v>356856</v>
      </c>
      <c r="M1487" t="s">
        <v>30</v>
      </c>
      <c r="N1487" t="s">
        <v>31</v>
      </c>
      <c r="O1487" t="s">
        <v>45</v>
      </c>
      <c r="P1487">
        <v>9010016</v>
      </c>
      <c r="Q1487">
        <v>1</v>
      </c>
      <c r="R1487" t="s">
        <v>46</v>
      </c>
      <c r="S1487">
        <v>117407</v>
      </c>
      <c r="T1487">
        <v>1</v>
      </c>
      <c r="V1487" t="s">
        <v>30</v>
      </c>
      <c r="W1487" t="s">
        <v>20284</v>
      </c>
      <c r="X1487" t="str">
        <f>VLOOKUP(W1487,[1]ImageUrl!$A$2:$F$6090,2,0)</f>
        <v>https://biology.columbia.edu/sites/default/files/styles/people_full_view/public/JCC-6.jpg?itok=-cx3C59e</v>
      </c>
      <c r="Y1487" t="str">
        <f>VLOOKUP(W1487,[1]ImageUrl!$A$2:$F$6090,3,0)</f>
        <v>https://www.pathology.columbia.edu/sites/default/files/styles/cola_media_1280_16_9/public/media/images/2018-05/canman-julie-photo-1-200x300.jpg?itok=Mgv7pRdw</v>
      </c>
      <c r="Z1487" t="str">
        <f>VLOOKUP(W1487,[1]ImageUrl!$A$2:$F$6090,4,0)</f>
        <v>http://headshots.columbiaprofiles.org/mshiza.jpg</v>
      </c>
      <c r="AA1487" t="str">
        <f>VLOOKUP(W1487,[1]ImageUrl!$A$2:$F$6090,5,0)</f>
        <v>https://www.pathology.columbia.edu/sites/default/files/staticmaps/paragraphs_item-35671-146152019e37835c0e8c1da0d9c1db0e7375.png</v>
      </c>
      <c r="AB1487" t="str">
        <f>VLOOKUP(W1487,[1]ImageUrl!$A$2:$F$6090,6,0)</f>
        <v>https://images.squarespace-cdn.com/content/v1/5665e818df40f3d958f7a6f0/1541002905660-T7IY0U8NVTOUR4R8M59Z/ke17ZwdGBToddI8pDm48kDu19ZQ_w9wAMJI6dbWnlCR7gQa3H78H3Y0txjaiv_0fDoOvxcdMmMKkDsyUqMSsMWxHk725yiiHCCLfrh8O1z5QHyNOqBUUEtDDsRWrJLTmmV5_8-bAHr7cY_ioNsJS_61TwOmkAvvlADGd1IlbhMogFKngaLShotgJgXNsogyy/IMG_9525.jpg</v>
      </c>
    </row>
    <row r="1488" spans="1:28" x14ac:dyDescent="0.2">
      <c r="A1488">
        <v>14079467</v>
      </c>
      <c r="B1488" t="s">
        <v>5014</v>
      </c>
      <c r="C1488" t="s">
        <v>211</v>
      </c>
      <c r="D1488" t="s">
        <v>5015</v>
      </c>
      <c r="E1488">
        <v>2018</v>
      </c>
      <c r="F1488" t="s">
        <v>25</v>
      </c>
      <c r="G1488" t="s">
        <v>26</v>
      </c>
      <c r="H1488" t="s">
        <v>27</v>
      </c>
      <c r="I1488" t="s">
        <v>28</v>
      </c>
      <c r="J1488" t="s">
        <v>5016</v>
      </c>
      <c r="K1488" t="s">
        <v>30</v>
      </c>
      <c r="L1488">
        <v>288702</v>
      </c>
      <c r="M1488" t="s">
        <v>30</v>
      </c>
      <c r="N1488" t="s">
        <v>31</v>
      </c>
      <c r="O1488" t="s">
        <v>157</v>
      </c>
      <c r="P1488">
        <v>9589172</v>
      </c>
      <c r="Q1488">
        <v>1</v>
      </c>
      <c r="R1488" t="s">
        <v>158</v>
      </c>
      <c r="S1488">
        <v>59993</v>
      </c>
      <c r="T1488">
        <v>1</v>
      </c>
      <c r="V1488" t="s">
        <v>30</v>
      </c>
      <c r="W1488" t="s">
        <v>20285</v>
      </c>
      <c r="X1488" t="str">
        <f>VLOOKUP(W1488,[1]ImageUrl!$A$2:$F$6090,2,0)</f>
        <v>https://sph.uth.edu/campuses/dallas/img/DR%20CANNELL.jpg</v>
      </c>
      <c r="Y1488" t="str">
        <f>VLOOKUP(W1488,[1]ImageUrl!$A$2:$F$6090,3,0)</f>
        <v>x-raw-image:///a5090a8538c4e0d663be14b4544962a302d0085c3319dafc75b4c2580d934515</v>
      </c>
      <c r="Z1488" t="str">
        <f>VLOOKUP(W1488,[1]ImageUrl!$A$2:$F$6090,4,0)</f>
        <v>x-raw-image:///0765e09dcfb5a8ab16c9c1d9ca1a7d59482f1f3a597e9a5ae29b4533145eaad8</v>
      </c>
      <c r="AA1488" t="str">
        <f>VLOOKUP(W1488,[1]ImageUrl!$A$2:$F$6090,5,0)</f>
        <v>x-raw-image:///700633b3cc9861cca646274bee331b183d29994fa922a24f1e8f4b15ecfce312</v>
      </c>
      <c r="AB1488" t="str">
        <f>VLOOKUP(W1488,[1]ImageUrl!$A$2:$F$6090,6,0)</f>
        <v>x-raw-image:///97a6a0860e4debccce98457c834827387d37e60a9cb5a800bd21795d187370aa</v>
      </c>
    </row>
    <row r="1489" spans="1:28" x14ac:dyDescent="0.2">
      <c r="A1489">
        <v>1928116</v>
      </c>
      <c r="B1489" t="s">
        <v>5017</v>
      </c>
      <c r="C1489" t="s">
        <v>36</v>
      </c>
      <c r="D1489" t="s">
        <v>5018</v>
      </c>
      <c r="E1489">
        <v>2017</v>
      </c>
      <c r="F1489" t="s">
        <v>25</v>
      </c>
      <c r="G1489" t="s">
        <v>26</v>
      </c>
      <c r="H1489" t="s">
        <v>27</v>
      </c>
      <c r="I1489" t="s">
        <v>5019</v>
      </c>
      <c r="J1489" t="s">
        <v>5020</v>
      </c>
      <c r="K1489" t="s">
        <v>30</v>
      </c>
      <c r="L1489">
        <v>348258</v>
      </c>
      <c r="M1489" t="s">
        <v>30</v>
      </c>
      <c r="N1489" t="s">
        <v>31</v>
      </c>
      <c r="O1489" t="s">
        <v>137</v>
      </c>
      <c r="P1489">
        <v>9402129</v>
      </c>
      <c r="Q1489">
        <v>1</v>
      </c>
      <c r="R1489" t="s">
        <v>138</v>
      </c>
      <c r="S1489">
        <v>103473</v>
      </c>
      <c r="T1489">
        <v>1</v>
      </c>
      <c r="V1489" t="s">
        <v>30</v>
      </c>
      <c r="W1489" t="s">
        <v>20286</v>
      </c>
      <c r="X1489" t="str">
        <f>VLOOKUP(W1489,[1]ImageUrl!$A$2:$F$6090,2,0)</f>
        <v>https://www.cuimc.columbia.edu/sites/default/files/styles/cola_media_1600_16_9/public/media/images/2019-03/01_vps-student-research-day_gallery-0095.jpg?itok=y70k_Iev</v>
      </c>
      <c r="Y1489" t="str">
        <f>VLOOKUP(W1489,[1]ImageUrl!$A$2:$F$6090,3,0)</f>
        <v>https://www.cuimc.columbia.edu/sites/default/files/styles/cola_media_1600_16_9/public/media/images/2019-03/11_vps-student-research-day_gallery-0438.jpg?itok=VMPd0rSq</v>
      </c>
      <c r="Z1489" t="str">
        <f>VLOOKUP(W1489,[1]ImageUrl!$A$2:$F$6090,4,0)</f>
        <v>http://headshots.columbiaprofiles.org/pdcanoll.jpg</v>
      </c>
      <c r="AA1489" t="str">
        <f>VLOOKUP(W1489,[1]ImageUrl!$A$2:$F$6090,5,0)</f>
        <v>https://www.cuinjuryresearch.org/wp-content/uploads/2016/05/Peter-Dayan.png</v>
      </c>
      <c r="AB1489" t="str">
        <f>VLOOKUP(W1489,[1]ImageUrl!$A$2:$F$6090,6,0)</f>
        <v>https://www.cuimc.columbia.edu/sites/default/files/styles/cola_media_1600_16_9/public/media/images/2019-03/08_vps-student-research-day_gallery-0152.jpg?itok=pQ0cMnT-</v>
      </c>
    </row>
    <row r="1490" spans="1:28" x14ac:dyDescent="0.2">
      <c r="A1490">
        <v>2111512</v>
      </c>
      <c r="B1490" t="s">
        <v>5021</v>
      </c>
      <c r="C1490" t="s">
        <v>207</v>
      </c>
      <c r="D1490" t="s">
        <v>5022</v>
      </c>
      <c r="E1490">
        <v>2018</v>
      </c>
      <c r="F1490" t="s">
        <v>25</v>
      </c>
      <c r="G1490" t="s">
        <v>26</v>
      </c>
      <c r="H1490" t="s">
        <v>27</v>
      </c>
      <c r="I1490" t="s">
        <v>28</v>
      </c>
      <c r="J1490" t="s">
        <v>5023</v>
      </c>
      <c r="K1490" t="s">
        <v>30</v>
      </c>
      <c r="L1490">
        <v>404864</v>
      </c>
      <c r="M1490" t="s">
        <v>30</v>
      </c>
      <c r="N1490" t="s">
        <v>31</v>
      </c>
      <c r="O1490" t="s">
        <v>39</v>
      </c>
      <c r="P1490">
        <v>9605534</v>
      </c>
      <c r="Q1490">
        <v>1</v>
      </c>
      <c r="R1490" t="s">
        <v>40</v>
      </c>
      <c r="S1490">
        <v>225018</v>
      </c>
      <c r="T1490">
        <v>1</v>
      </c>
      <c r="U1490" t="s">
        <v>34</v>
      </c>
      <c r="V1490" t="s">
        <v>30</v>
      </c>
      <c r="W1490" t="s">
        <v>20287</v>
      </c>
      <c r="X1490" t="str">
        <f>VLOOKUP(W1490,[1]ImageUrl!$A$2:$F$6090,2,0)</f>
        <v>https://www.umassmed.edu/globalassets/mccb/images/faculty/1cantor.jpg</v>
      </c>
      <c r="Y1490" t="str">
        <f>VLOOKUP(W1490,[1]ImageUrl!$A$2:$F$6090,3,0)</f>
        <v>https://www.umassmed.edu/contentassets/8feb94646f4645959af1431fc59ffb84/40-years.jpg</v>
      </c>
      <c r="Z1490" t="str">
        <f>VLOOKUP(W1490,[1]ImageUrl!$A$2:$F$6090,4,0)</f>
        <v>https://www.umassmed.edu/globalassets/mccb/images/faculty/1mercurio.jpg</v>
      </c>
      <c r="AA1490" t="str">
        <f>VLOOKUP(W1490,[1]ImageUrl!$A$2:$F$6090,5,0)</f>
        <v>https://www.umassmed.edu/globalassets/mccb/cantor-lab/cantor_banner3.png</v>
      </c>
      <c r="AB1490" t="str">
        <f>VLOOKUP(W1490,[1]ImageUrl!$A$2:$F$6090,6,0)</f>
        <v>https://miro.medium.com/max/1024/0*FO3YGjJ1xFs6JnC5.jpg</v>
      </c>
    </row>
    <row r="1491" spans="1:28" x14ac:dyDescent="0.2">
      <c r="A1491">
        <v>9460288</v>
      </c>
      <c r="B1491" t="s">
        <v>5024</v>
      </c>
      <c r="C1491" t="s">
        <v>3824</v>
      </c>
      <c r="D1491" t="s">
        <v>5025</v>
      </c>
      <c r="E1491">
        <v>2017</v>
      </c>
      <c r="F1491" t="s">
        <v>25</v>
      </c>
      <c r="G1491" t="s">
        <v>26</v>
      </c>
      <c r="H1491" t="s">
        <v>27</v>
      </c>
      <c r="I1491" t="s">
        <v>28</v>
      </c>
      <c r="J1491" t="s">
        <v>5026</v>
      </c>
      <c r="K1491" t="s">
        <v>30</v>
      </c>
      <c r="L1491">
        <v>365619</v>
      </c>
      <c r="M1491" t="s">
        <v>30</v>
      </c>
      <c r="N1491" t="s">
        <v>31</v>
      </c>
      <c r="O1491" t="s">
        <v>39</v>
      </c>
      <c r="P1491">
        <v>9309867</v>
      </c>
      <c r="Q1491">
        <v>1</v>
      </c>
      <c r="R1491" t="s">
        <v>40</v>
      </c>
      <c r="S1491">
        <v>208257</v>
      </c>
      <c r="T1491">
        <v>1</v>
      </c>
      <c r="U1491" t="s">
        <v>34</v>
      </c>
      <c r="V1491" t="s">
        <v>30</v>
      </c>
      <c r="W1491" t="s">
        <v>20288</v>
      </c>
      <c r="X1491" t="str">
        <f>VLOOKUP(W1491,[1]ImageUrl!$A$2:$F$6090,2,0)</f>
        <v>https://scholars.houstonmethodist.org/files/12620491/TMHQXC</v>
      </c>
      <c r="Y1491" t="str">
        <f>VLOOKUP(W1491,[1]ImageUrl!$A$2:$F$6090,3,0)</f>
        <v>https://www.houstonmethodist.org/-/media/Images/health-professionals/unsorted/557_HM_480x274.ashx?h=274&amp;la=en&amp;mw=1382&amp;w=480&amp;hash=5A2B4C6307D06292A2865C6B76AC56BCDBAD0C43</v>
      </c>
      <c r="Z1491" t="str">
        <f>VLOOKUP(W1491,[1]ImageUrl!$A$2:$F$6090,4,0)</f>
        <v>https://www.houstonmethodist.org/-/media/Images/test-placeholder/1713_NewSugarLand_1140x560.ashx?h=560&amp;la=en&amp;mw=1382&amp;w=1140&amp;hash=7AF02FFCC82FE441E0BFFEBEDF47C766157B4762</v>
      </c>
      <c r="AA1491" t="str">
        <f>VLOOKUP(W1491,[1]ImageUrl!$A$2:$F$6090,5,0)</f>
        <v>https://www.imperial.ac.uk/news/image/mainnews2012/24172.jpg</v>
      </c>
      <c r="AB1491" t="str">
        <f>VLOOKUP(W1491,[1]ImageUrl!$A$2:$F$6090,6,0)</f>
        <v>https://scholars.houstonmethodist.org/ws/files/15141888/PPAYXZ.jpg</v>
      </c>
    </row>
    <row r="1492" spans="1:28" x14ac:dyDescent="0.2">
      <c r="A1492">
        <v>8141627</v>
      </c>
      <c r="B1492" t="s">
        <v>5027</v>
      </c>
      <c r="C1492" t="s">
        <v>211</v>
      </c>
      <c r="D1492" t="s">
        <v>5028</v>
      </c>
      <c r="E1492">
        <v>2017</v>
      </c>
      <c r="F1492" t="s">
        <v>25</v>
      </c>
      <c r="G1492" t="s">
        <v>26</v>
      </c>
      <c r="H1492" t="s">
        <v>27</v>
      </c>
      <c r="I1492" t="s">
        <v>28</v>
      </c>
      <c r="J1492" t="s">
        <v>5029</v>
      </c>
      <c r="K1492" t="s">
        <v>30</v>
      </c>
      <c r="L1492">
        <v>325063</v>
      </c>
      <c r="M1492" t="s">
        <v>30</v>
      </c>
      <c r="N1492" t="s">
        <v>31</v>
      </c>
      <c r="O1492" t="s">
        <v>137</v>
      </c>
      <c r="P1492">
        <v>9384465</v>
      </c>
      <c r="Q1492">
        <v>1</v>
      </c>
      <c r="R1492" t="s">
        <v>138</v>
      </c>
      <c r="S1492">
        <v>99635</v>
      </c>
      <c r="T1492">
        <v>1</v>
      </c>
      <c r="U1492" t="s">
        <v>34</v>
      </c>
      <c r="V1492" t="s">
        <v>30</v>
      </c>
      <c r="W1492" t="s">
        <v>20289</v>
      </c>
      <c r="X1492" t="str">
        <f>VLOOKUP(W1492,[1]ImageUrl!$A$2:$F$6090,2,0)</f>
        <v>https://med.uth.edu/neurosurgery/files/2014/04/Cao-Qilin.jpg</v>
      </c>
      <c r="Y1492" t="str">
        <f>VLOOKUP(W1492,[1]ImageUrl!$A$2:$F$6090,3,0)</f>
        <v>https://med.uth.edu/neurosurgery/wp-content/uploads/sites/57/2015/02/MG_8037m.jpg</v>
      </c>
      <c r="Z1492" t="str">
        <f>VLOOKUP(W1492,[1]ImageUrl!$A$2:$F$6090,4,0)</f>
        <v>https://med.uth.edu/neurosurgery/wp-content/uploads/sites/57/2018/09/Yuanqing-Yan-web.jpg</v>
      </c>
      <c r="AA1492" t="str">
        <f>VLOOKUP(W1492,[1]ImageUrl!$A$2:$F$6090,5,0)</f>
        <v>https://www.researchgate.net/profile/Kenian_Chen/publication/255959721/figure/fig10/AS:669616544157702@1536660433625/Alternative-splicing-analysis-A-The-annotated-isoform-numbers-per-gene-x-axis-were_Q320.jpg</v>
      </c>
      <c r="AB1492" t="str">
        <f>VLOOKUP(W1492,[1]ImageUrl!$A$2:$F$6090,6,0)</f>
        <v>https://med.uth.edu/neurosurgery/wp-content/themes/ut-redux/library/includes/1.0.1/logos/utms-logo-header.png</v>
      </c>
    </row>
    <row r="1493" spans="1:28" x14ac:dyDescent="0.2">
      <c r="A1493">
        <v>8872294</v>
      </c>
      <c r="B1493" t="s">
        <v>5030</v>
      </c>
      <c r="C1493" t="s">
        <v>265</v>
      </c>
      <c r="D1493" t="s">
        <v>5031</v>
      </c>
      <c r="E1493">
        <v>2018</v>
      </c>
      <c r="F1493" t="s">
        <v>315</v>
      </c>
      <c r="G1493" t="s">
        <v>26</v>
      </c>
      <c r="H1493" t="s">
        <v>27</v>
      </c>
      <c r="I1493" t="s">
        <v>5032</v>
      </c>
      <c r="J1493" t="s">
        <v>5033</v>
      </c>
      <c r="K1493" t="s">
        <v>30</v>
      </c>
      <c r="L1493">
        <v>2881490</v>
      </c>
      <c r="M1493" t="s">
        <v>30</v>
      </c>
      <c r="N1493" t="s">
        <v>31</v>
      </c>
      <c r="O1493" t="s">
        <v>157</v>
      </c>
      <c r="P1493">
        <v>9543610</v>
      </c>
      <c r="Q1493">
        <v>1</v>
      </c>
      <c r="R1493" t="s">
        <v>158</v>
      </c>
      <c r="S1493">
        <v>57587</v>
      </c>
      <c r="T1493">
        <v>1</v>
      </c>
      <c r="U1493" t="s">
        <v>34</v>
      </c>
      <c r="V1493" t="s">
        <v>30</v>
      </c>
      <c r="W1493" t="s">
        <v>20290</v>
      </c>
      <c r="X1493" t="str">
        <f>VLOOKUP(W1493,[1]ImageUrl!$A$2:$F$6090,2,0)</f>
        <v>https://signature.bcm.edu/images/uploaded/full/1469406006473.jpeg</v>
      </c>
      <c r="Y1493" t="str">
        <f>VLOOKUP(W1493,[1]ImageUrl!$A$2:$F$6090,3,0)</f>
        <v>https://signature.bcm.edu/images/uploaded/full/1380232039419.png</v>
      </c>
      <c r="Z1493" t="str">
        <f>VLOOKUP(W1493,[1]ImageUrl!$A$2:$F$6090,4,0)</f>
        <v>https://signature.bcm.edu/images/uploaded/full/1560881505967.jpeg</v>
      </c>
      <c r="AA1493" t="str">
        <f>VLOOKUP(W1493,[1]ImageUrl!$A$2:$F$6090,5,0)</f>
        <v>https://signature.bcm.edu/images/uploaded/full/1406922827902.jpeg</v>
      </c>
      <c r="AB1493" t="str">
        <f>VLOOKUP(W1493,[1]ImageUrl!$A$2:$F$6090,6,0)</f>
        <v>https://signature.bcm.edu/images/uploaded/full/2014_014vzg3fp6_163906.jpg</v>
      </c>
    </row>
    <row r="1494" spans="1:28" x14ac:dyDescent="0.2">
      <c r="A1494">
        <v>7924925</v>
      </c>
      <c r="B1494" t="s">
        <v>5034</v>
      </c>
      <c r="C1494" t="s">
        <v>102</v>
      </c>
      <c r="D1494" t="s">
        <v>5035</v>
      </c>
      <c r="E1494">
        <v>2017</v>
      </c>
      <c r="F1494" t="s">
        <v>25</v>
      </c>
      <c r="G1494" t="s">
        <v>26</v>
      </c>
      <c r="H1494" t="s">
        <v>27</v>
      </c>
      <c r="I1494" t="s">
        <v>28</v>
      </c>
      <c r="J1494" t="s">
        <v>5036</v>
      </c>
      <c r="K1494" t="s">
        <v>30</v>
      </c>
      <c r="L1494">
        <v>316741</v>
      </c>
      <c r="M1494" t="s">
        <v>30</v>
      </c>
      <c r="N1494" t="s">
        <v>31</v>
      </c>
      <c r="O1494" t="s">
        <v>45</v>
      </c>
      <c r="P1494">
        <v>9323805</v>
      </c>
      <c r="Q1494">
        <v>1</v>
      </c>
      <c r="R1494" t="s">
        <v>46</v>
      </c>
      <c r="S1494">
        <v>123557</v>
      </c>
      <c r="T1494">
        <v>1</v>
      </c>
      <c r="V1494" t="s">
        <v>30</v>
      </c>
      <c r="W1494" t="s">
        <v>20291</v>
      </c>
      <c r="X1494" t="str">
        <f>VLOOKUP(W1494,[1]ImageUrl!$A$2:$F$6090,2,0)</f>
        <v>https://www.unmc.edu/biochemistry/faculty/images/SteveCaplan.jpg</v>
      </c>
      <c r="Y1494" t="str">
        <f>VLOOKUP(W1494,[1]ImageUrl!$A$2:$F$6090,3,0)</f>
        <v>https://www.unmc.edu/vcr/cores/vcr-cores/confocal-microscopy/Caplan-200px.jpg</v>
      </c>
      <c r="Z1494" t="str">
        <f>VLOOKUP(W1494,[1]ImageUrl!$A$2:$F$6090,4,0)</f>
        <v>https://www.unmc.edu/biochemistry/faculty/images/CaplanLab.jpg</v>
      </c>
      <c r="AA1494" t="str">
        <f>VLOOKUP(W1494,[1]ImageUrl!$A$2:$F$6090,5,0)</f>
        <v>https://www.unmc.edu/biochemistry/faculty/images/caplanpub1.jpg</v>
      </c>
      <c r="AB1494" t="str">
        <f>VLOOKUP(W1494,[1]ImageUrl!$A$2:$F$6090,6,0)</f>
        <v>https://www.unmc.edu/biochemistry/faculty/images/caplan2017fig1.jpg</v>
      </c>
    </row>
    <row r="1495" spans="1:28" x14ac:dyDescent="0.2">
      <c r="A1495">
        <v>7654591</v>
      </c>
      <c r="B1495" t="s">
        <v>5037</v>
      </c>
      <c r="C1495" t="s">
        <v>501</v>
      </c>
      <c r="D1495" t="s">
        <v>5038</v>
      </c>
      <c r="E1495">
        <v>2016</v>
      </c>
      <c r="F1495" t="s">
        <v>25</v>
      </c>
      <c r="G1495" t="s">
        <v>26</v>
      </c>
      <c r="H1495" t="s">
        <v>27</v>
      </c>
      <c r="I1495" t="s">
        <v>5039</v>
      </c>
      <c r="J1495" t="s">
        <v>5040</v>
      </c>
      <c r="K1495" t="s">
        <v>30</v>
      </c>
      <c r="L1495">
        <v>520890</v>
      </c>
      <c r="M1495" t="s">
        <v>30</v>
      </c>
      <c r="N1495" t="s">
        <v>31</v>
      </c>
      <c r="O1495" t="s">
        <v>137</v>
      </c>
      <c r="P1495">
        <v>9202160</v>
      </c>
      <c r="Q1495">
        <v>1</v>
      </c>
      <c r="R1495" t="s">
        <v>138</v>
      </c>
      <c r="S1495">
        <v>98891</v>
      </c>
      <c r="T1495">
        <v>1</v>
      </c>
      <c r="V1495" t="s">
        <v>30</v>
      </c>
      <c r="W1495" t="s">
        <v>20292</v>
      </c>
      <c r="X1495" t="str">
        <f>VLOOKUP(W1495,[1]ImageUrl!$A$2:$F$6090,2,0)</f>
        <v>https://i1.rgstatic.net/publication/271841531_Program_Evaluation_of_a_Sanitation_Marketing_Campaign_Among_the_Bai_in_China/links/54eb41a30cf2a0305193880b/preview.png</v>
      </c>
      <c r="Y1495" t="str">
        <f>VLOOKUP(W1495,[1]ImageUrl!$A$2:$F$6090,3,0)</f>
        <v>https://i1.rgstatic.net/ii/profile.image/733822589095936-1551968347227_Q512/Helene_Carabin.jpg</v>
      </c>
      <c r="Z1495" t="str">
        <f>VLOOKUP(W1495,[1]ImageUrl!$A$2:$F$6090,4,0)</f>
        <v>https://publichealth.ouhsc.edu/portals/1055/Images/Helene%20Carabin.jpg?ver=2017-10-18-105801-373</v>
      </c>
      <c r="AA1495" t="str">
        <f>VLOOKUP(W1495,[1]ImageUrl!$A$2:$F$6090,5,0)</f>
        <v>https://i1.rgstatic.net/publication/281777963_Mapping_the_Risk_of_Soil-Transmitted_Helminthic_Infections_in_the_Philippines/links/55ffcb6208aec948c4f9ba3e/preview.png</v>
      </c>
      <c r="AB1495" t="str">
        <f>VLOOKUP(W1495,[1]ImageUrl!$A$2:$F$6090,6,0)</f>
        <v>https://i1.rgstatic.net/publication/284171957_Global_research_priorities_for_infections_that_affect_the_nervous_system/links/564f348508ae1ef9296e70f0/preview.png</v>
      </c>
    </row>
    <row r="1496" spans="1:28" x14ac:dyDescent="0.2">
      <c r="A1496">
        <v>10281857</v>
      </c>
      <c r="B1496" t="s">
        <v>5041</v>
      </c>
      <c r="C1496" t="s">
        <v>57</v>
      </c>
      <c r="D1496" t="s">
        <v>5042</v>
      </c>
      <c r="E1496">
        <v>2018</v>
      </c>
      <c r="F1496" t="s">
        <v>25</v>
      </c>
      <c r="G1496" t="s">
        <v>26</v>
      </c>
      <c r="H1496" t="s">
        <v>27</v>
      </c>
      <c r="I1496" t="s">
        <v>28</v>
      </c>
      <c r="J1496" t="s">
        <v>5043</v>
      </c>
      <c r="K1496" t="s">
        <v>30</v>
      </c>
      <c r="L1496">
        <v>659729</v>
      </c>
      <c r="M1496" t="s">
        <v>30</v>
      </c>
      <c r="N1496" t="s">
        <v>31</v>
      </c>
      <c r="O1496" t="s">
        <v>492</v>
      </c>
      <c r="P1496">
        <v>9639587</v>
      </c>
      <c r="Q1496">
        <v>1</v>
      </c>
      <c r="R1496" t="s">
        <v>493</v>
      </c>
      <c r="S1496">
        <v>10333</v>
      </c>
      <c r="T1496">
        <v>1</v>
      </c>
      <c r="V1496" t="s">
        <v>30</v>
      </c>
      <c r="W1496" t="s">
        <v>20293</v>
      </c>
      <c r="X1496" t="str">
        <f>VLOOKUP(W1496,[1]ImageUrl!$A$2:$F$6090,2,0)</f>
        <v>https://www.ohsu.edu/apps/core/?action=people:pe.cmsProfileLowResolutionImage&amp;sPersonID=C62AF040FF2B44D6AEE37BFF1C5CECE5</v>
      </c>
      <c r="Y1496" t="str">
        <f>VLOOKUP(W1496,[1]ImageUrl!$A$2:$F$6090,3,0)</f>
        <v>http://carbonelab.com/wp-content/uploads/2013/02/moscastudio-dr-lucia-carbone-head-shot-PRINT-0757.jpg</v>
      </c>
      <c r="Z1496" t="str">
        <f>VLOOKUP(W1496,[1]ImageUrl!$A$2:$F$6090,4,0)</f>
        <v>https://live.staticflickr.com/5567/14889771867_1cc15d8f45_b.jpg</v>
      </c>
      <c r="AA1496" t="str">
        <f>VLOOKUP(W1496,[1]ImageUrl!$A$2:$F$6090,5,0)</f>
        <v>http://carbonelab.com/wp-content/uploads/2013/09/Lucia_Profile.jpg</v>
      </c>
      <c r="AB1496" t="str">
        <f>VLOOKUP(W1496,[1]ImageUrl!$A$2:$F$6090,6,0)</f>
        <v>https://i1.rgstatic.net/ii/profile.image/279068831436802-1443546602473_Q512/Lucia_Carbone2.jpg</v>
      </c>
    </row>
    <row r="1497" spans="1:28" x14ac:dyDescent="0.2">
      <c r="A1497">
        <v>6486155</v>
      </c>
      <c r="B1497" t="s">
        <v>5044</v>
      </c>
      <c r="C1497" t="s">
        <v>5045</v>
      </c>
      <c r="D1497" t="s">
        <v>5046</v>
      </c>
      <c r="E1497">
        <v>2018</v>
      </c>
      <c r="F1497" t="s">
        <v>25</v>
      </c>
      <c r="G1497" t="s">
        <v>26</v>
      </c>
      <c r="H1497" t="s">
        <v>27</v>
      </c>
      <c r="I1497" t="s">
        <v>5047</v>
      </c>
      <c r="J1497" t="s">
        <v>5048</v>
      </c>
      <c r="K1497" t="s">
        <v>30</v>
      </c>
      <c r="L1497">
        <v>479456</v>
      </c>
      <c r="M1497" t="s">
        <v>30</v>
      </c>
      <c r="N1497" t="s">
        <v>31</v>
      </c>
      <c r="O1497" t="s">
        <v>157</v>
      </c>
      <c r="P1497">
        <v>9586399</v>
      </c>
      <c r="Q1497">
        <v>1</v>
      </c>
      <c r="R1497" t="s">
        <v>158</v>
      </c>
      <c r="S1497">
        <v>60341</v>
      </c>
      <c r="T1497">
        <v>1</v>
      </c>
      <c r="V1497" t="s">
        <v>30</v>
      </c>
      <c r="W1497" t="s">
        <v>20294</v>
      </c>
      <c r="X1497" t="str">
        <f>VLOOKUP(W1497,[1]ImageUrl!$A$2:$F$6090,2,0)</f>
        <v>https://i1.rgstatic.net/publication/5986277_Respiratory_Complications_of_Spinal_Cord_Injury/links/0f3175333f2382827a000000/largepreview.png</v>
      </c>
      <c r="Y1497" t="str">
        <f>VLOOKUP(W1497,[1]ImageUrl!$A$2:$F$6090,3,0)</f>
        <v>http://labs.icahn.mssm.edu/cardozolab/wp-content/uploads/sites/26/2017/02/CC.jpg</v>
      </c>
      <c r="Z1497" t="str">
        <f>VLOOKUP(W1497,[1]ImageUrl!$A$2:$F$6090,4,0)</f>
        <v>http://www.scirc.org/Library/COI%202016.fw.png</v>
      </c>
      <c r="AA1497" t="str">
        <f>VLOOKUP(W1497,[1]ImageUrl!$A$2:$F$6090,5,0)</f>
        <v>http://www.scirc.org/images/staff_pictures/SCI_Team_Photo_zsm.jpg</v>
      </c>
      <c r="AB1497" t="str">
        <f>VLOOKUP(W1497,[1]ImageUrl!$A$2:$F$6090,6,0)</f>
        <v>https://i1.rgstatic.net/publication/40755683_Effects_of_Acute_Nitric_Oxide_Synthase_Inhibition_on_Lower_Leg_Vascular_Function_in_Chronic_Tetraplegia/links/0deec5265f611e3d02000000/largepreview.png</v>
      </c>
    </row>
    <row r="1498" spans="1:28" x14ac:dyDescent="0.2">
      <c r="A1498">
        <v>1865926</v>
      </c>
      <c r="B1498" t="s">
        <v>2746</v>
      </c>
      <c r="C1498" t="s">
        <v>102</v>
      </c>
      <c r="D1498" t="s">
        <v>5049</v>
      </c>
      <c r="E1498">
        <v>2018</v>
      </c>
      <c r="F1498" t="s">
        <v>25</v>
      </c>
      <c r="G1498" t="s">
        <v>26</v>
      </c>
      <c r="H1498" t="s">
        <v>27</v>
      </c>
      <c r="I1498" t="s">
        <v>28</v>
      </c>
      <c r="J1498" t="s">
        <v>5050</v>
      </c>
      <c r="K1498" t="s">
        <v>30</v>
      </c>
      <c r="L1498">
        <v>568591</v>
      </c>
      <c r="M1498" t="s">
        <v>30</v>
      </c>
      <c r="N1498" t="s">
        <v>31</v>
      </c>
      <c r="O1498" t="s">
        <v>39</v>
      </c>
      <c r="P1498">
        <v>9543122</v>
      </c>
      <c r="Q1498">
        <v>1</v>
      </c>
      <c r="R1498" t="s">
        <v>40</v>
      </c>
      <c r="S1498">
        <v>222907</v>
      </c>
      <c r="T1498">
        <v>1</v>
      </c>
      <c r="U1498" t="s">
        <v>34</v>
      </c>
      <c r="V1498" t="s">
        <v>30</v>
      </c>
      <c r="W1498" t="s">
        <v>20295</v>
      </c>
      <c r="X1498" t="str">
        <f>VLOOKUP(W1498,[1]ImageUrl!$A$2:$F$6090,2,0)</f>
        <v>https://www.nebraskamed.com/sites/default/files/styles/max_650x650/public/credentialing_providers/1477511269_0.jpg?itok=5orj8apa</v>
      </c>
      <c r="Y1498" t="str">
        <f>VLOOKUP(W1498,[1]ImageUrl!$A$2:$F$6090,3,0)</f>
        <v>https://www.mhsdoctors.com/uploads/doctor_photos/20110614_MarkCarlson_0002_5x7.jpg</v>
      </c>
      <c r="Z1498" t="str">
        <f>VLOOKUP(W1498,[1]ImageUrl!$A$2:$F$6090,4,0)</f>
        <v>https://www.unmc.edu/regenerativemed/research/labs/jingwei.jpg</v>
      </c>
      <c r="AA1498" t="str">
        <f>VLOOKUP(W1498,[1]ImageUrl!$A$2:$F$6090,5,0)</f>
        <v>https://news.unl.edu/sites/default/files/media/Carlson_UNMC.jpg</v>
      </c>
      <c r="AB1498" t="str">
        <f>VLOOKUP(W1498,[1]ImageUrl!$A$2:$F$6090,6,0)</f>
        <v>https://www.stayhealthystayhome.com/Wpress/wp-content/uploads/be-well-md-dr-mark-carlson-austin-tx-concierge-medicine-01-680x275.jpg</v>
      </c>
    </row>
    <row r="1499" spans="1:28" x14ac:dyDescent="0.2">
      <c r="A1499">
        <v>1918465</v>
      </c>
      <c r="B1499" t="s">
        <v>5051</v>
      </c>
      <c r="C1499" t="s">
        <v>814</v>
      </c>
      <c r="D1499" t="s">
        <v>5052</v>
      </c>
      <c r="E1499">
        <v>2016</v>
      </c>
      <c r="F1499" t="s">
        <v>25</v>
      </c>
      <c r="G1499" t="s">
        <v>26</v>
      </c>
      <c r="H1499" t="s">
        <v>27</v>
      </c>
      <c r="I1499" t="s">
        <v>5053</v>
      </c>
      <c r="J1499" t="s">
        <v>5054</v>
      </c>
      <c r="K1499" t="s">
        <v>30</v>
      </c>
      <c r="L1499">
        <v>670256</v>
      </c>
      <c r="M1499" t="s">
        <v>30</v>
      </c>
      <c r="N1499" t="s">
        <v>31</v>
      </c>
      <c r="O1499" t="s">
        <v>99</v>
      </c>
      <c r="P1499">
        <v>9029454</v>
      </c>
      <c r="Q1499">
        <v>1</v>
      </c>
      <c r="R1499" t="s">
        <v>100</v>
      </c>
      <c r="S1499">
        <v>83292</v>
      </c>
      <c r="T1499">
        <v>1</v>
      </c>
      <c r="U1499" t="s">
        <v>34</v>
      </c>
      <c r="V1499" t="s">
        <v>30</v>
      </c>
      <c r="W1499" t="s">
        <v>20296</v>
      </c>
      <c r="X1499" t="str">
        <f>VLOOKUP(W1499,[1]ImageUrl!$A$2:$F$6090,2,0)</f>
        <v>http://www.kumc.edu/images/shp/dietetics-nutrition/SusanCarlson2018.jpg</v>
      </c>
      <c r="Y1499" t="str">
        <f>VLOOKUP(W1499,[1]ImageUrl!$A$2:$F$6090,3,0)</f>
        <v>http://www.kumc.edu/Images/shp/dietetics-nutrition/38-ceremony-endow.jpg</v>
      </c>
      <c r="Z1499" t="str">
        <f>VLOOKUP(W1499,[1]ImageUrl!$A$2:$F$6090,4,0)</f>
        <v>https://www.seafoodnutrition.org/wp-content/uploads/2018/03/Susan-Carlson-1-824x1024.jpg</v>
      </c>
      <c r="AA1499" t="str">
        <f>VLOOKUP(W1499,[1]ImageUrl!$A$2:$F$6090,5,0)</f>
        <v>https://pnce.org/faculty/headshots/Susan%20Carlson.jpg</v>
      </c>
      <c r="AB1499" t="str">
        <f>VLOOKUP(W1499,[1]ImageUrl!$A$2:$F$6090,6,0)</f>
        <v>http://www.kumc.edu/images/shp/health-info-mgmt/Brown2019.jpg</v>
      </c>
    </row>
    <row r="1500" spans="1:28" x14ac:dyDescent="0.2">
      <c r="A1500">
        <v>10266287</v>
      </c>
      <c r="B1500" t="s">
        <v>5055</v>
      </c>
      <c r="C1500" t="s">
        <v>211</v>
      </c>
      <c r="D1500" t="s">
        <v>5056</v>
      </c>
      <c r="E1500">
        <v>2018</v>
      </c>
      <c r="F1500" t="s">
        <v>25</v>
      </c>
      <c r="G1500" t="s">
        <v>26</v>
      </c>
      <c r="H1500" t="s">
        <v>27</v>
      </c>
      <c r="I1500" t="s">
        <v>28</v>
      </c>
      <c r="J1500" t="s">
        <v>5057</v>
      </c>
      <c r="K1500" t="s">
        <v>30</v>
      </c>
      <c r="L1500">
        <v>352275</v>
      </c>
      <c r="M1500" t="s">
        <v>30</v>
      </c>
      <c r="N1500" t="s">
        <v>31</v>
      </c>
      <c r="O1500" t="s">
        <v>39</v>
      </c>
      <c r="P1500">
        <v>9498760</v>
      </c>
      <c r="Q1500">
        <v>1</v>
      </c>
      <c r="R1500" t="s">
        <v>40</v>
      </c>
      <c r="S1500">
        <v>226894</v>
      </c>
      <c r="T1500">
        <v>1</v>
      </c>
      <c r="V1500" t="s">
        <v>30</v>
      </c>
      <c r="W1500" t="s">
        <v>20297</v>
      </c>
      <c r="X1500" t="str">
        <f>VLOOKUP(W1500,[1]ImageUrl!$A$2:$F$6090,2,0)</f>
        <v>https://gsbs.uth.edu/contentAsset/image/6cc35b3d-9254-46bd-bc84-e49444768808/fileAsset/filter/Resize/resize_w/150</v>
      </c>
      <c r="Y1500" t="str">
        <f>VLOOKUP(W1500,[1]ImageUrl!$A$2:$F$6090,3,0)</f>
        <v>https://www.uth.edu/imm/gfx/faculty/kcarmon-2016.jpg</v>
      </c>
      <c r="Z1500" t="str">
        <f>VLOOKUP(W1500,[1]ImageUrl!$A$2:$F$6090,4,0)</f>
        <v>https://www.uth.edu/dotAsset/4660e343-9097-4022-bba9-553cc8b4817c.jpg</v>
      </c>
      <c r="AA1500" t="str">
        <f>VLOOKUP(W1500,[1]ImageUrl!$A$2:$F$6090,5,0)</f>
        <v>https://www.uth.edu/dotAsset/9d7cf2be-a08e-4001-b916-bab15ff7554e.jpg</v>
      </c>
      <c r="AB1500" t="str">
        <f>VLOOKUP(W1500,[1]ImageUrl!$A$2:$F$6090,6,0)</f>
        <v>https://i1.rgstatic.net/publication/318675177_LGR5_receptor_promotes_cell-cell_adhesion_in_stem_cells_and_colon_cancer_cells_via_the_IQGAP1_-Rac1_pathway/links/597741cca6fdcc8348b179d2/preview.png</v>
      </c>
    </row>
    <row r="1501" spans="1:28" x14ac:dyDescent="0.2">
      <c r="A1501">
        <v>8873986</v>
      </c>
      <c r="B1501" t="s">
        <v>5058</v>
      </c>
      <c r="C1501" t="s">
        <v>91</v>
      </c>
      <c r="D1501" t="s">
        <v>5059</v>
      </c>
      <c r="E1501">
        <v>2018</v>
      </c>
      <c r="F1501" t="s">
        <v>25</v>
      </c>
      <c r="G1501" t="s">
        <v>26</v>
      </c>
      <c r="H1501" t="s">
        <v>27</v>
      </c>
      <c r="I1501" t="s">
        <v>28</v>
      </c>
      <c r="J1501" t="s">
        <v>5060</v>
      </c>
      <c r="K1501" t="s">
        <v>30</v>
      </c>
      <c r="L1501">
        <v>546974</v>
      </c>
      <c r="M1501" t="s">
        <v>30</v>
      </c>
      <c r="N1501" t="s">
        <v>31</v>
      </c>
      <c r="O1501" t="s">
        <v>137</v>
      </c>
      <c r="P1501">
        <v>9448520</v>
      </c>
      <c r="Q1501">
        <v>1</v>
      </c>
      <c r="R1501" t="s">
        <v>138</v>
      </c>
      <c r="S1501">
        <v>100750</v>
      </c>
      <c r="T1501">
        <v>1</v>
      </c>
      <c r="U1501" t="s">
        <v>34</v>
      </c>
      <c r="V1501" t="s">
        <v>30</v>
      </c>
      <c r="W1501" t="s">
        <v>20298</v>
      </c>
      <c r="X1501" t="str">
        <f>VLOOKUP(W1501,[1]ImageUrl!$A$2:$F$6090,2,0)</f>
        <v>https://radaris.com/p/Stefan/Carp/us-map.png</v>
      </c>
      <c r="Y1501" t="str">
        <f>VLOOKUP(W1501,[1]ImageUrl!$A$2:$F$6090,3,0)</f>
        <v>https://lh6.googleusercontent.com/-TzxwQ9no1LY/AAAAAAAAAAI/AAAAAAAAABs/1zDlvk49pVI/photo.jpg</v>
      </c>
      <c r="Z1501" t="str">
        <f>VLOOKUP(W1501,[1]ImageUrl!$A$2:$F$6090,4,0)</f>
        <v>https://lh6.googleusercontent.com/-PaQPKQvmZl4/AAAAAAAAAAI/AAAAAAAAABo/AIoRH4lU8cc/photo.jpg</v>
      </c>
      <c r="AA1501" t="str">
        <f>VLOOKUP(W1501,[1]ImageUrl!$A$2:$F$6090,5,0)</f>
        <v>https://www.emma.events/static/upload/ow6/members/pic/18NASS_TB_04837.jpg</v>
      </c>
      <c r="AB1501" t="str">
        <f>VLOOKUP(W1501,[1]ImageUrl!$A$2:$F$6090,6,0)</f>
        <v>x-raw-image:///91957b08aa710d2b1004eb738d03b80bccdff5df89fae735862292e0d26690e4</v>
      </c>
    </row>
    <row r="1502" spans="1:28" x14ac:dyDescent="0.2">
      <c r="A1502">
        <v>6517267</v>
      </c>
      <c r="B1502" t="s">
        <v>5061</v>
      </c>
      <c r="C1502" t="s">
        <v>393</v>
      </c>
      <c r="D1502" t="s">
        <v>5062</v>
      </c>
      <c r="E1502">
        <v>2017</v>
      </c>
      <c r="F1502" t="s">
        <v>25</v>
      </c>
      <c r="G1502" t="s">
        <v>26</v>
      </c>
      <c r="H1502" t="s">
        <v>27</v>
      </c>
      <c r="I1502" t="s">
        <v>28</v>
      </c>
      <c r="J1502" t="s">
        <v>5063</v>
      </c>
      <c r="K1502" t="s">
        <v>30</v>
      </c>
      <c r="L1502">
        <v>488627</v>
      </c>
      <c r="M1502" t="s">
        <v>30</v>
      </c>
      <c r="N1502" t="s">
        <v>31</v>
      </c>
      <c r="O1502" t="s">
        <v>39</v>
      </c>
      <c r="P1502">
        <v>9395077</v>
      </c>
      <c r="Q1502">
        <v>1</v>
      </c>
      <c r="R1502" t="s">
        <v>40</v>
      </c>
      <c r="S1502">
        <v>210625</v>
      </c>
      <c r="T1502">
        <v>1</v>
      </c>
      <c r="U1502" t="s">
        <v>34</v>
      </c>
      <c r="V1502" t="s">
        <v>30</v>
      </c>
      <c r="W1502" t="s">
        <v>20299</v>
      </c>
      <c r="X1502" t="str">
        <f>VLOOKUP(W1502,[1]ImageUrl!$A$2:$F$6090,2,0)</f>
        <v>https://lookaside.fbsbx.com/lookaside/crawler/media/?media_id=10156744320912299</v>
      </c>
      <c r="Y1502" t="str">
        <f>VLOOKUP(W1502,[1]ImageUrl!$A$2:$F$6090,3,0)</f>
        <v>https://projectquitsc.com/images/team/Mathew_Carpenter.jpg</v>
      </c>
      <c r="Z1502" t="str">
        <f>VLOOKUP(W1502,[1]ImageUrl!$A$2:$F$6090,4,0)</f>
        <v>http://www.greenvilleendodontics.com/Images/Carpenter2017.JPG</v>
      </c>
      <c r="AA1502" t="str">
        <f>VLOOKUP(W1502,[1]ImageUrl!$A$2:$F$6090,5,0)</f>
        <v>https://web.musc.edu/-/sm/news-center-media/news-center-images/2017-images/12/cummings.ashx?h=667&amp;w=1000&amp;hash=C2CC21B3935F45AF3B520BDF8731C52095F0D2C6&amp;hash=C2CC21B3935F45AF3B520BDF8731C52095F0D2C6&amp;la=en</v>
      </c>
      <c r="AB1502" t="str">
        <f>VLOOKUP(W1502,[1]ImageUrl!$A$2:$F$6090,6,0)</f>
        <v>https://web.musc.edu/-/sm/news-center-media/news-center-images/2018-images/12/carpenter.ashx?h=666&amp;w=1000&amp;hash=769C6F568E84A50EBBA5701B5EBB53B4B7A0ED08&amp;hash=769C6F568E84A50EBBA5701B5EBB53B4B7A0ED08&amp;la=en</v>
      </c>
    </row>
    <row r="1503" spans="1:28" x14ac:dyDescent="0.2">
      <c r="A1503">
        <v>9842498</v>
      </c>
      <c r="B1503" t="s">
        <v>5064</v>
      </c>
      <c r="C1503" t="s">
        <v>858</v>
      </c>
      <c r="D1503" t="s">
        <v>5065</v>
      </c>
      <c r="E1503">
        <v>2016</v>
      </c>
      <c r="F1503" t="s">
        <v>25</v>
      </c>
      <c r="G1503" t="s">
        <v>26</v>
      </c>
      <c r="H1503" t="s">
        <v>27</v>
      </c>
      <c r="I1503" t="s">
        <v>28</v>
      </c>
      <c r="J1503" t="s">
        <v>5066</v>
      </c>
      <c r="K1503" t="s">
        <v>30</v>
      </c>
      <c r="L1503">
        <v>379853</v>
      </c>
      <c r="M1503" t="s">
        <v>30</v>
      </c>
      <c r="N1503" t="s">
        <v>31</v>
      </c>
      <c r="O1503" t="s">
        <v>39</v>
      </c>
      <c r="P1503">
        <v>9005386</v>
      </c>
      <c r="Q1503">
        <v>1</v>
      </c>
      <c r="R1503" t="s">
        <v>40</v>
      </c>
      <c r="S1503">
        <v>200800</v>
      </c>
      <c r="T1503">
        <v>1</v>
      </c>
      <c r="V1503" t="s">
        <v>30</v>
      </c>
      <c r="W1503" t="s">
        <v>20300</v>
      </c>
    </row>
    <row r="1504" spans="1:28" x14ac:dyDescent="0.2">
      <c r="A1504">
        <v>10211005</v>
      </c>
      <c r="B1504" t="s">
        <v>5067</v>
      </c>
      <c r="C1504" t="s">
        <v>164</v>
      </c>
      <c r="D1504" t="s">
        <v>5068</v>
      </c>
      <c r="E1504">
        <v>2017</v>
      </c>
      <c r="F1504" t="s">
        <v>25</v>
      </c>
      <c r="G1504" t="s">
        <v>26</v>
      </c>
      <c r="H1504" t="s">
        <v>27</v>
      </c>
      <c r="I1504" t="s">
        <v>28</v>
      </c>
      <c r="J1504" t="s">
        <v>5069</v>
      </c>
      <c r="K1504" t="s">
        <v>30</v>
      </c>
      <c r="L1504">
        <v>445512</v>
      </c>
      <c r="M1504" t="s">
        <v>30</v>
      </c>
      <c r="N1504" t="s">
        <v>31</v>
      </c>
      <c r="O1504" t="s">
        <v>32</v>
      </c>
      <c r="P1504">
        <v>9381276</v>
      </c>
      <c r="Q1504">
        <v>1</v>
      </c>
      <c r="R1504" t="s">
        <v>33</v>
      </c>
      <c r="S1504">
        <v>135011</v>
      </c>
      <c r="T1504">
        <v>1</v>
      </c>
      <c r="U1504" t="s">
        <v>34</v>
      </c>
      <c r="V1504" t="s">
        <v>30</v>
      </c>
      <c r="W1504" t="s">
        <v>20301</v>
      </c>
      <c r="X1504" t="str">
        <f>VLOOKUP(W1504,[1]ImageUrl!$A$2:$F$6090,2,0)</f>
        <v>https://medicine.mc.vanderbilt.edu/files/styles/person_large/public/people/Erica_Carrier_Ph.D..png?itok=4ZqjCJYj</v>
      </c>
      <c r="Y1504" t="str">
        <f>VLOOKUP(W1504,[1]ImageUrl!$A$2:$F$6090,3,0)</f>
        <v>https://i1.rgstatic.net/ii/profile.image/278756884271109-1443472228625_Q512/Erica_Carrier.jpg</v>
      </c>
      <c r="Z1504" t="str">
        <f>VLOOKUP(W1504,[1]ImageUrl!$A$2:$F$6090,4,0)</f>
        <v>https://s12937.pcdn.co/wp-content/uploads/2018/07/2017-Profiles-Erica-Nakajima-519x400.jpg</v>
      </c>
      <c r="AA1504" t="str">
        <f>VLOOKUP(W1504,[1]ImageUrl!$A$2:$F$6090,5,0)</f>
        <v>https://fresherica.com/wp-content/uploads/2018/05/D6186712-527E-4C43-8F2F-148B2A5A9E84.jpg</v>
      </c>
      <c r="AB1504" t="str">
        <f>VLOOKUP(W1504,[1]ImageUrl!$A$2:$F$6090,6,0)</f>
        <v>https://www.vumc.org/pah/sites/default/files/styles/barista_slideshow_fullwidth/public/slideshows/West%20web%20ready%20cropped.jpg?itok=E7-CAQJb</v>
      </c>
    </row>
    <row r="1505" spans="1:28" x14ac:dyDescent="0.2">
      <c r="A1505">
        <v>7609809</v>
      </c>
      <c r="B1505" t="s">
        <v>5070</v>
      </c>
      <c r="C1505" t="s">
        <v>164</v>
      </c>
      <c r="D1505" t="s">
        <v>5071</v>
      </c>
      <c r="E1505">
        <v>2017</v>
      </c>
      <c r="F1505" t="s">
        <v>25</v>
      </c>
      <c r="G1505" t="s">
        <v>26</v>
      </c>
      <c r="H1505" t="s">
        <v>27</v>
      </c>
      <c r="I1505" t="s">
        <v>5072</v>
      </c>
      <c r="J1505" t="s">
        <v>5073</v>
      </c>
      <c r="K1505" t="s">
        <v>30</v>
      </c>
      <c r="L1505">
        <v>818611</v>
      </c>
      <c r="M1505" t="s">
        <v>30</v>
      </c>
      <c r="N1505" t="s">
        <v>31</v>
      </c>
      <c r="O1505" t="s">
        <v>32</v>
      </c>
      <c r="P1505">
        <v>9263527</v>
      </c>
      <c r="Q1505">
        <v>1</v>
      </c>
      <c r="R1505" t="s">
        <v>33</v>
      </c>
      <c r="S1505">
        <v>132338</v>
      </c>
      <c r="T1505">
        <v>1</v>
      </c>
      <c r="U1505" t="s">
        <v>34</v>
      </c>
      <c r="V1505" t="s">
        <v>30</v>
      </c>
      <c r="W1505" t="s">
        <v>20302</v>
      </c>
    </row>
    <row r="1506" spans="1:28" x14ac:dyDescent="0.2">
      <c r="A1506">
        <v>1872624</v>
      </c>
      <c r="B1506" t="s">
        <v>5074</v>
      </c>
      <c r="C1506" t="s">
        <v>95</v>
      </c>
      <c r="D1506" t="s">
        <v>5075</v>
      </c>
      <c r="E1506">
        <v>2018</v>
      </c>
      <c r="F1506" t="s">
        <v>25</v>
      </c>
      <c r="G1506" t="s">
        <v>26</v>
      </c>
      <c r="H1506" t="s">
        <v>27</v>
      </c>
      <c r="I1506" t="s">
        <v>28</v>
      </c>
      <c r="J1506" t="s">
        <v>5076</v>
      </c>
      <c r="K1506" t="s">
        <v>30</v>
      </c>
      <c r="L1506">
        <v>531000</v>
      </c>
      <c r="M1506" t="s">
        <v>30</v>
      </c>
      <c r="N1506" t="s">
        <v>31</v>
      </c>
      <c r="O1506" t="s">
        <v>54</v>
      </c>
      <c r="P1506">
        <v>9457790</v>
      </c>
      <c r="Q1506">
        <v>1</v>
      </c>
      <c r="R1506" t="s">
        <v>55</v>
      </c>
      <c r="S1506">
        <v>130307</v>
      </c>
      <c r="T1506">
        <v>1</v>
      </c>
      <c r="U1506" t="s">
        <v>34</v>
      </c>
      <c r="V1506" t="s">
        <v>30</v>
      </c>
      <c r="W1506" t="s">
        <v>20303</v>
      </c>
      <c r="X1506" t="str">
        <f>VLOOKUP(W1506,[1]ImageUrl!$A$2:$F$6090,2,0)</f>
        <v>http://sponsored.boston.com/wp-content/uploads/2018/04/STN1-850x478.jpg</v>
      </c>
      <c r="Y1506" t="str">
        <f>VLOOKUP(W1506,[1]ImageUrl!$A$2:$F$6090,3,0)</f>
        <v>http://www.angelfire.com/poetry/memorialpages5/Craigonweddingday.jpg</v>
      </c>
      <c r="Z1506" t="str">
        <f>VLOOKUP(W1506,[1]ImageUrl!$A$2:$F$6090,4,0)</f>
        <v>http://photo.sydex.net/15958484.jpg</v>
      </c>
      <c r="AA1506" t="str">
        <f>VLOOKUP(W1506,[1]ImageUrl!$A$2:$F$6090,5,0)</f>
        <v>http://www.angelfire.com/poetry/memorialpages5/craig3-carol.jpg</v>
      </c>
      <c r="AB1506" t="str">
        <f>VLOOKUP(W1506,[1]ImageUrl!$A$2:$F$6090,6,0)</f>
        <v>http://www.angelfire.com/poetry/memorialpages5/craig41bd.jpg</v>
      </c>
    </row>
    <row r="1507" spans="1:28" x14ac:dyDescent="0.2">
      <c r="A1507">
        <v>1882610</v>
      </c>
      <c r="B1507" t="s">
        <v>5077</v>
      </c>
      <c r="C1507" t="s">
        <v>971</v>
      </c>
      <c r="D1507" t="s">
        <v>5078</v>
      </c>
      <c r="E1507">
        <v>2017</v>
      </c>
      <c r="F1507" t="s">
        <v>25</v>
      </c>
      <c r="G1507" t="s">
        <v>26</v>
      </c>
      <c r="H1507" t="s">
        <v>27</v>
      </c>
      <c r="I1507" t="s">
        <v>5079</v>
      </c>
      <c r="J1507" t="s">
        <v>5080</v>
      </c>
      <c r="K1507" t="s">
        <v>30</v>
      </c>
      <c r="L1507">
        <v>455919</v>
      </c>
      <c r="M1507" t="s">
        <v>30</v>
      </c>
      <c r="N1507" t="s">
        <v>31</v>
      </c>
      <c r="O1507" t="s">
        <v>525</v>
      </c>
      <c r="P1507">
        <v>9329854</v>
      </c>
      <c r="Q1507">
        <v>1</v>
      </c>
      <c r="R1507" t="s">
        <v>526</v>
      </c>
      <c r="S1507">
        <v>25593</v>
      </c>
      <c r="T1507">
        <v>1</v>
      </c>
      <c r="U1507" t="s">
        <v>34</v>
      </c>
      <c r="V1507" t="s">
        <v>30</v>
      </c>
      <c r="W1507" t="s">
        <v>20304</v>
      </c>
      <c r="X1507" t="str">
        <f>VLOOKUP(W1507,[1]ImageUrl!$A$2:$F$6090,2,0)</f>
        <v>https://news.brown.edu/files/images/Carskadon1_1.jpg</v>
      </c>
      <c r="Y1507" t="str">
        <f>VLOOKUP(W1507,[1]ImageUrl!$A$2:$F$6090,3,0)</f>
        <v>https://news.brown.edu/files/images/Carskadon1.jpg</v>
      </c>
      <c r="Z1507" t="str">
        <f>VLOOKUP(W1507,[1]ImageUrl!$A$2:$F$6090,4,0)</f>
        <v>https://www.lifespan.org/sites/default/files/lifespan-files/images/centers/bradley-online-learning/Costea-Geanina-MD-2014.jpg</v>
      </c>
      <c r="AA1507" t="str">
        <f>VLOOKUP(W1507,[1]ImageUrl!$A$2:$F$6090,5,0)</f>
        <v>https://news.brown.edu/files/images/Owens1.jpg</v>
      </c>
      <c r="AB1507" t="str">
        <f>VLOOKUP(W1507,[1]ImageUrl!$A$2:$F$6090,6,0)</f>
        <v>https://www.lifespan.org/sites/default/files/lifespan-files/images/centers/bradley-online-learning/amanda-pelletier.jpg</v>
      </c>
    </row>
    <row r="1508" spans="1:28" x14ac:dyDescent="0.2">
      <c r="A1508">
        <v>11849887</v>
      </c>
      <c r="B1508" t="s">
        <v>5081</v>
      </c>
      <c r="C1508" t="s">
        <v>79</v>
      </c>
      <c r="D1508" t="s">
        <v>5082</v>
      </c>
      <c r="E1508">
        <v>2018</v>
      </c>
      <c r="F1508" t="s">
        <v>25</v>
      </c>
      <c r="G1508" t="s">
        <v>26</v>
      </c>
      <c r="H1508" t="s">
        <v>27</v>
      </c>
      <c r="I1508" t="s">
        <v>28</v>
      </c>
      <c r="J1508" t="s">
        <v>5083</v>
      </c>
      <c r="K1508" t="s">
        <v>30</v>
      </c>
      <c r="L1508">
        <v>558179</v>
      </c>
      <c r="M1508" t="s">
        <v>30</v>
      </c>
      <c r="N1508" t="s">
        <v>31</v>
      </c>
      <c r="O1508" t="s">
        <v>39</v>
      </c>
      <c r="P1508">
        <v>9596855</v>
      </c>
      <c r="Q1508">
        <v>1</v>
      </c>
      <c r="R1508" t="s">
        <v>40</v>
      </c>
      <c r="S1508">
        <v>222090</v>
      </c>
      <c r="T1508">
        <v>1</v>
      </c>
      <c r="U1508" t="s">
        <v>34</v>
      </c>
      <c r="V1508" t="s">
        <v>30</v>
      </c>
      <c r="W1508" t="s">
        <v>20305</v>
      </c>
      <c r="X1508" t="str">
        <f>VLOOKUP(W1508,[1]ImageUrl!$A$2:$F$6090,2,0)</f>
        <v>https://www.mskcc.org/sites/default/files/styles/large/public/node/171427/3x2/lisa-carter-harris_3x2_0.png</v>
      </c>
      <c r="Y1508" t="str">
        <f>VLOOKUP(W1508,[1]ImageUrl!$A$2:$F$6090,3,0)</f>
        <v>https://www.lung.org/images/research/ran/carter.jpg</v>
      </c>
      <c r="Z1508" t="str">
        <f>VLOOKUP(W1508,[1]ImageUrl!$A$2:$F$6090,4,0)</f>
        <v>https://www.sideeffectspublicmedia.org/sites/wfyi/files/styles/card_280/public/201905/21230-1557363600.x29400.jpg</v>
      </c>
      <c r="AA1508" t="str">
        <f>VLOOKUP(W1508,[1]ImageUrl!$A$2:$F$6090,5,0)</f>
        <v>https://staffprofiles.cancer.gov/od/assets/dccps/images/photo/sun_virginia_1511496912.jpg</v>
      </c>
      <c r="AB1508" t="str">
        <f>VLOOKUP(W1508,[1]ImageUrl!$A$2:$F$6090,6,0)</f>
        <v>https://staffprofiles.cancer.gov/od/assets/dccps/images/photo/kirchhoff_anne_617569583.jpg</v>
      </c>
    </row>
    <row r="1509" spans="1:28" x14ac:dyDescent="0.2">
      <c r="A1509">
        <v>9868882</v>
      </c>
      <c r="B1509" t="s">
        <v>5084</v>
      </c>
      <c r="C1509" t="s">
        <v>42</v>
      </c>
      <c r="D1509" t="s">
        <v>5085</v>
      </c>
      <c r="E1509">
        <v>2018</v>
      </c>
      <c r="F1509" t="s">
        <v>25</v>
      </c>
      <c r="G1509" t="s">
        <v>26</v>
      </c>
      <c r="H1509" t="s">
        <v>27</v>
      </c>
      <c r="I1509" t="s">
        <v>28</v>
      </c>
      <c r="J1509" t="s">
        <v>5086</v>
      </c>
      <c r="K1509" t="s">
        <v>30</v>
      </c>
      <c r="L1509">
        <v>398491</v>
      </c>
      <c r="M1509" t="s">
        <v>30</v>
      </c>
      <c r="N1509" t="s">
        <v>31</v>
      </c>
      <c r="O1509" t="s">
        <v>1832</v>
      </c>
      <c r="P1509">
        <v>9595004</v>
      </c>
      <c r="Q1509">
        <v>1</v>
      </c>
      <c r="R1509" t="s">
        <v>1833</v>
      </c>
      <c r="S1509">
        <v>25716</v>
      </c>
      <c r="T1509">
        <v>1</v>
      </c>
      <c r="U1509" t="s">
        <v>34</v>
      </c>
      <c r="V1509" t="s">
        <v>30</v>
      </c>
      <c r="W1509" t="s">
        <v>20306</v>
      </c>
      <c r="X1509" t="str">
        <f>VLOOKUP(W1509,[1]ImageUrl!$A$2:$F$6090,2,0)</f>
        <v>https://directory.weill.cornell.edu/api/v1/person/profile/lac2021.png?returnGenericOn404=true</v>
      </c>
      <c r="Y1509" t="str">
        <f>VLOOKUP(W1509,[1]ImageUrl!$A$2:$F$6090,3,0)</f>
        <v>http://hpr.weill.cornell.edu/divisions/hpe/i/Casalino_lg.jpg</v>
      </c>
      <c r="Z1509" t="str">
        <f>VLOOKUP(W1509,[1]ImageUrl!$A$2:$F$6090,4,0)</f>
        <v>http://hpr.weill.cornell.edu/divisions/hpe/i/WCMFacultyHeadshots-LawrencePeterCasalino-7427</v>
      </c>
      <c r="AA1509" t="str">
        <f>VLOOKUP(W1509,[1]ImageUrl!$A$2:$F$6090,5,0)</f>
        <v>https://www.commonwealthfund.org/sites/default/files/styles/bio_photo_thumb_160x160_/public/Casalino_Lawrence_headshot.jpg?itok=JwQZyeDv</v>
      </c>
      <c r="AB1509" t="str">
        <f>VLOOKUP(W1509,[1]ImageUrl!$A$2:$F$6090,6,0)</f>
        <v>https://i1.rgstatic.net/ii/profile.image/285898865430530-1445175009389_Q512/Lawrence_Casalino.jpg</v>
      </c>
    </row>
    <row r="1510" spans="1:28" x14ac:dyDescent="0.2">
      <c r="A1510">
        <v>10367545</v>
      </c>
      <c r="B1510" t="s">
        <v>5087</v>
      </c>
      <c r="C1510" t="s">
        <v>164</v>
      </c>
      <c r="D1510" t="s">
        <v>5088</v>
      </c>
      <c r="E1510">
        <v>2016</v>
      </c>
      <c r="F1510" t="s">
        <v>25</v>
      </c>
      <c r="G1510" t="s">
        <v>26</v>
      </c>
      <c r="H1510" t="s">
        <v>27</v>
      </c>
      <c r="I1510" t="s">
        <v>5089</v>
      </c>
      <c r="J1510" t="s">
        <v>5090</v>
      </c>
      <c r="K1510" t="s">
        <v>30</v>
      </c>
      <c r="L1510">
        <v>336456</v>
      </c>
      <c r="M1510" t="s">
        <v>30</v>
      </c>
      <c r="N1510" t="s">
        <v>31</v>
      </c>
      <c r="O1510" t="s">
        <v>148</v>
      </c>
      <c r="P1510">
        <v>9229212</v>
      </c>
      <c r="Q1510">
        <v>1</v>
      </c>
      <c r="R1510" t="s">
        <v>149</v>
      </c>
      <c r="S1510">
        <v>111877</v>
      </c>
      <c r="T1510">
        <v>1</v>
      </c>
      <c r="V1510" t="s">
        <v>30</v>
      </c>
      <c r="W1510" t="s">
        <v>20307</v>
      </c>
      <c r="X1510" t="str">
        <f>VLOOKUP(W1510,[1]ImageUrl!$A$2:$F$6090,2,0)</f>
        <v>https://vuiis.vumc.org/images/people/faculty/CASKEYcharles.JPG</v>
      </c>
      <c r="Y1510" t="str">
        <f>VLOOKUP(W1510,[1]ImageUrl!$A$2:$F$6090,3,0)</f>
        <v>https://wag.mc.vanderbilt.edu/PhotoServices/api/image/caskecf1/Professional/large/True</v>
      </c>
      <c r="Z1510" t="str">
        <f>VLOOKUP(W1510,[1]ImageUrl!$A$2:$F$6090,4,0)</f>
        <v>https://cdn.vanderbilt.edu/vu-news/vanderbiltmagazine/20190515093547/Charles-King_seated.jpeg</v>
      </c>
      <c r="AA1510" t="str">
        <f>VLOOKUP(W1510,[1]ImageUrl!$A$2:$F$6090,5,0)</f>
        <v>https://wag.mc.vanderbilt.edu/PhotoServices/api/image/sandercr/Professional/large/True</v>
      </c>
      <c r="AB1510" t="str">
        <f>VLOOKUP(W1510,[1]ImageUrl!$A$2:$F$6090,6,0)</f>
        <v>https://pbs.twimg.com/media/DdztDUMUwAAbxCn.jpg</v>
      </c>
    </row>
    <row r="1511" spans="1:28" x14ac:dyDescent="0.2">
      <c r="A1511">
        <v>8549153</v>
      </c>
      <c r="B1511" t="s">
        <v>5091</v>
      </c>
      <c r="C1511" t="s">
        <v>23</v>
      </c>
      <c r="D1511" t="s">
        <v>5092</v>
      </c>
      <c r="E1511">
        <v>2018</v>
      </c>
      <c r="F1511" t="s">
        <v>25</v>
      </c>
      <c r="G1511" t="s">
        <v>26</v>
      </c>
      <c r="H1511" t="s">
        <v>27</v>
      </c>
      <c r="I1511" t="s">
        <v>28</v>
      </c>
      <c r="J1511" t="s">
        <v>5093</v>
      </c>
      <c r="K1511" t="s">
        <v>30</v>
      </c>
      <c r="L1511">
        <v>715580</v>
      </c>
      <c r="M1511" t="s">
        <v>30</v>
      </c>
      <c r="N1511" t="s">
        <v>31</v>
      </c>
      <c r="O1511" t="s">
        <v>492</v>
      </c>
      <c r="P1511">
        <v>9643075</v>
      </c>
      <c r="Q1511">
        <v>1</v>
      </c>
      <c r="R1511" t="s">
        <v>493</v>
      </c>
      <c r="S1511">
        <v>10372</v>
      </c>
      <c r="T1511">
        <v>1</v>
      </c>
      <c r="V1511" t="s">
        <v>30</v>
      </c>
      <c r="W1511" t="s">
        <v>20308</v>
      </c>
      <c r="X1511" t="str">
        <f>VLOOKUP(W1511,[1]ImageUrl!$A$2:$F$6090,2,0)</f>
        <v>http://genetics.bwh.harvard.edu/wiki/cassa/_media/cassa_headshot_small2.jpeg?w=200&amp;tok=92bb39</v>
      </c>
      <c r="Y1511" t="str">
        <f>VLOOKUP(W1511,[1]ImageUrl!$A$2:$F$6090,3,0)</f>
        <v>https://i1.rgstatic.net/ii/profile.image/276912992735234-1443032610128_Q512/Christopher_Cassa.jpg</v>
      </c>
      <c r="Z1511" t="str">
        <f>VLOOKUP(W1511,[1]ImageUrl!$A$2:$F$6090,4,0)</f>
        <v>https://pbs.twimg.com/media/D9_UzYAXYAAUE6C.jpg</v>
      </c>
      <c r="AA1511" t="str">
        <f>VLOOKUP(W1511,[1]ImageUrl!$A$2:$F$6090,5,0)</f>
        <v>https://i1.rgstatic.net/ii/profile.image/490296204107777-1493907132536_Q512/Natasha_Frank.jpg</v>
      </c>
      <c r="AB1511" t="str">
        <f>VLOOKUP(W1511,[1]ImageUrl!$A$2:$F$6090,6,0)</f>
        <v>https://pbs.twimg.com/media/D64eoXTW4Ac3V2B.jpg</v>
      </c>
    </row>
    <row r="1512" spans="1:28" x14ac:dyDescent="0.2">
      <c r="A1512">
        <v>10746962</v>
      </c>
      <c r="B1512" t="s">
        <v>5094</v>
      </c>
      <c r="C1512" t="s">
        <v>164</v>
      </c>
      <c r="D1512" t="s">
        <v>5095</v>
      </c>
      <c r="E1512">
        <v>2017</v>
      </c>
      <c r="F1512" t="s">
        <v>25</v>
      </c>
      <c r="G1512" t="s">
        <v>26</v>
      </c>
      <c r="H1512" t="s">
        <v>27</v>
      </c>
      <c r="I1512" t="s">
        <v>28</v>
      </c>
      <c r="J1512" t="s">
        <v>5096</v>
      </c>
      <c r="K1512" t="s">
        <v>30</v>
      </c>
      <c r="L1512">
        <v>376701</v>
      </c>
      <c r="M1512" t="s">
        <v>30</v>
      </c>
      <c r="N1512" t="s">
        <v>31</v>
      </c>
      <c r="O1512" t="s">
        <v>54</v>
      </c>
      <c r="P1512">
        <v>9361924</v>
      </c>
      <c r="Q1512">
        <v>1</v>
      </c>
      <c r="R1512" t="s">
        <v>55</v>
      </c>
      <c r="S1512">
        <v>132560</v>
      </c>
      <c r="T1512">
        <v>1</v>
      </c>
      <c r="V1512" t="s">
        <v>30</v>
      </c>
      <c r="W1512" t="s">
        <v>20309</v>
      </c>
      <c r="X1512" t="str">
        <f>VLOOKUP(W1512,[1]ImageUrl!$A$2:$F$6090,2,0)</f>
        <v>https://prd-medweb-cdn.s3.amazonaws.com/documents/vmcpathology/images/Faculty/Cassat_Jim.jpeg</v>
      </c>
      <c r="Y1512" t="str">
        <f>VLOOKUP(W1512,[1]ImageUrl!$A$2:$F$6090,3,0)</f>
        <v>http://s3.amazonaws.com/vu-news/files/20180315094623/Infection-image-group-SU008_tease-e1521206496925.jpg</v>
      </c>
      <c r="Z1512" t="str">
        <f>VLOOKUP(W1512,[1]ImageUrl!$A$2:$F$6090,4,0)</f>
        <v>https://doximity-res.cloudinary.com/image/upload/t_public_profile_photo_320x320/xayjfwrfyswprleoxgiy.jpg</v>
      </c>
      <c r="AA1512" t="str">
        <f>VLOOKUP(W1512,[1]ImageUrl!$A$2:$F$6090,5,0)</f>
        <v>https://search.vanderbilthealth.com/sites/default/files/drupalfiles/uploads/provider_images/Connelly-James-Albert-154417.jpg</v>
      </c>
      <c r="AB1512" t="str">
        <f>VLOOKUP(W1512,[1]ImageUrl!$A$2:$F$6090,6,0)</f>
        <v>https://www.eurekalert.org/multimedia/pub/web/58049_web.jpg</v>
      </c>
    </row>
    <row r="1513" spans="1:28" x14ac:dyDescent="0.2">
      <c r="A1513">
        <v>7357077</v>
      </c>
      <c r="B1513" t="s">
        <v>5097</v>
      </c>
      <c r="C1513" t="s">
        <v>1284</v>
      </c>
      <c r="D1513" t="s">
        <v>5098</v>
      </c>
      <c r="E1513">
        <v>2016</v>
      </c>
      <c r="F1513" t="s">
        <v>25</v>
      </c>
      <c r="G1513" t="s">
        <v>26</v>
      </c>
      <c r="H1513" t="s">
        <v>27</v>
      </c>
      <c r="I1513" t="s">
        <v>28</v>
      </c>
      <c r="J1513" t="s">
        <v>5099</v>
      </c>
      <c r="K1513" t="s">
        <v>30</v>
      </c>
      <c r="L1513">
        <v>629428</v>
      </c>
      <c r="M1513" t="s">
        <v>30</v>
      </c>
      <c r="N1513" t="s">
        <v>31</v>
      </c>
      <c r="O1513" t="s">
        <v>99</v>
      </c>
      <c r="P1513">
        <v>9027003</v>
      </c>
      <c r="Q1513">
        <v>1</v>
      </c>
      <c r="R1513" t="s">
        <v>100</v>
      </c>
      <c r="S1513">
        <v>82147</v>
      </c>
      <c r="T1513">
        <v>1</v>
      </c>
      <c r="U1513" t="s">
        <v>34</v>
      </c>
      <c r="V1513" t="s">
        <v>30</v>
      </c>
      <c r="W1513" t="s">
        <v>20310</v>
      </c>
      <c r="X1513" t="str">
        <f>VLOOKUP(W1513,[1]ImageUrl!$A$2:$F$6090,2,0)</f>
        <v>https://www.henryford.com/-/media/images/modules/physician-directory/physicians/a/andrea-cassidy-bushrow-ms-mph-phd.jpg?h=343&amp;la=en&amp;w=245&amp;hash=710EB1FD47FF528082BA7803C9F15ECE5D18424E</v>
      </c>
      <c r="Y1513" t="str">
        <f>VLOOKUP(W1513,[1]ImageUrl!$A$2:$F$6090,3,0)</f>
        <v>https://www.eurekalert.org/multimedia/pub/web/100709_web.jpg</v>
      </c>
      <c r="Z1513" t="str">
        <f>VLOOKUP(W1513,[1]ImageUrl!$A$2:$F$6090,4,0)</f>
        <v>https://www.henryford.com/-/media/images/modules/physician-directory/medical-group-dummy.png?h=115&amp;la=en&amp;w=115&amp;hash=A16ED81ED150EB936E4EF054F4CBCD227B368EC8</v>
      </c>
      <c r="AA1513" t="str">
        <f>VLOOKUP(W1513,[1]ImageUrl!$A$2:$F$6090,5,0)</f>
        <v>https://www.researchgate.net/profile/Sean_Gregory2/publication/281588918/figure/tbl1/AS:668869521834004@1536482329986/Demographic-characteristics-in-2012_Q320.jpg</v>
      </c>
      <c r="AB1513" t="str">
        <f>VLOOKUP(W1513,[1]ImageUrl!$A$2:$F$6090,6,0)</f>
        <v>https://www.henryford.com/-/media/images/modules/physician-directory/physicians/m/martina-caldwell-md.jpg?h=343&amp;w=245&amp;la=en&amp;hash=786A5BE438E3A7682DBF4295C04FA1D80D47629C</v>
      </c>
    </row>
    <row r="1514" spans="1:28" x14ac:dyDescent="0.2">
      <c r="A1514">
        <v>1926203</v>
      </c>
      <c r="B1514" t="s">
        <v>5100</v>
      </c>
      <c r="C1514" t="s">
        <v>207</v>
      </c>
      <c r="D1514" t="s">
        <v>5101</v>
      </c>
      <c r="E1514">
        <v>2017</v>
      </c>
      <c r="F1514" t="s">
        <v>25</v>
      </c>
      <c r="G1514" t="s">
        <v>26</v>
      </c>
      <c r="H1514" t="s">
        <v>27</v>
      </c>
      <c r="I1514" t="s">
        <v>28</v>
      </c>
      <c r="J1514" t="s">
        <v>5102</v>
      </c>
      <c r="K1514" t="s">
        <v>30</v>
      </c>
      <c r="L1514">
        <v>426803</v>
      </c>
      <c r="M1514" t="s">
        <v>30</v>
      </c>
      <c r="N1514" t="s">
        <v>31</v>
      </c>
      <c r="O1514" t="s">
        <v>39</v>
      </c>
      <c r="P1514">
        <v>9239667</v>
      </c>
      <c r="Q1514">
        <v>1</v>
      </c>
      <c r="R1514" t="s">
        <v>40</v>
      </c>
      <c r="S1514">
        <v>204979</v>
      </c>
      <c r="T1514">
        <v>1</v>
      </c>
      <c r="U1514" t="s">
        <v>34</v>
      </c>
      <c r="V1514" t="s">
        <v>30</v>
      </c>
      <c r="W1514" t="s">
        <v>20311</v>
      </c>
      <c r="X1514" t="str">
        <f>VLOOKUP(W1514,[1]ImageUrl!$A$2:$F$6090,2,0)</f>
        <v>https://www.umassmed.edu/globalassets/mccb/images/faculty/1castilla.jpg</v>
      </c>
      <c r="Y1514" t="str">
        <f>VLOOKUP(W1514,[1]ImageUrl!$A$2:$F$6090,3,0)</f>
        <v>https://profiles.umassmed.edu/profile/Modules/CustomViewPersonGeneralInfo/ImageHandler.ashx?NodeID=133061&amp;photoNum=1</v>
      </c>
      <c r="Z1514" t="str">
        <f>VLOOKUP(W1514,[1]ImageUrl!$A$2:$F$6090,4,0)</f>
        <v>https://i1.rgstatic.net/publication/320763537_Corrigendum_to_Small_Molecule_Inhibitor_of_CBFb-RUNX_Binding_for_RUNX_Transcription_Factor_Driven_Cancers_EBioMedicine_8_2016_117-131/links/5a05d2bd4585157013a35e2a/preview.png</v>
      </c>
      <c r="AA1514" t="str">
        <f>VLOOKUP(W1514,[1]ImageUrl!$A$2:$F$6090,5,0)</f>
        <v>https://www.umassmed.edu/globalassets/umassmednow/latest-headlines/castilla-lucia-660.gif</v>
      </c>
      <c r="AB1514" t="str">
        <f>VLOOKUP(W1514,[1]ImageUrl!$A$2:$F$6090,6,0)</f>
        <v>https://i1.rgstatic.net/publication/306443974_Supplementary_Material/links/57bde6e308aeb95224d05bf2/preview.png</v>
      </c>
    </row>
    <row r="1515" spans="1:28" x14ac:dyDescent="0.2">
      <c r="A1515">
        <v>9801821</v>
      </c>
      <c r="B1515" t="s">
        <v>5103</v>
      </c>
      <c r="C1515" t="s">
        <v>57</v>
      </c>
      <c r="D1515" t="s">
        <v>5104</v>
      </c>
      <c r="E1515">
        <v>2018</v>
      </c>
      <c r="F1515" t="s">
        <v>25</v>
      </c>
      <c r="G1515" t="s">
        <v>26</v>
      </c>
      <c r="H1515" t="s">
        <v>27</v>
      </c>
      <c r="I1515" t="s">
        <v>5105</v>
      </c>
      <c r="J1515" t="s">
        <v>5106</v>
      </c>
      <c r="K1515" t="s">
        <v>30</v>
      </c>
      <c r="L1515">
        <v>591323</v>
      </c>
      <c r="M1515" t="s">
        <v>30</v>
      </c>
      <c r="N1515" t="s">
        <v>31</v>
      </c>
      <c r="O1515" t="s">
        <v>354</v>
      </c>
      <c r="P1515">
        <v>9691740</v>
      </c>
      <c r="Q1515">
        <v>1</v>
      </c>
      <c r="R1515" t="s">
        <v>355</v>
      </c>
      <c r="S1515">
        <v>120367</v>
      </c>
      <c r="T1515">
        <v>1</v>
      </c>
      <c r="V1515" t="s">
        <v>30</v>
      </c>
      <c r="W1515" t="s">
        <v>20312</v>
      </c>
      <c r="X1515" t="str">
        <f>VLOOKUP(W1515,[1]ImageUrl!$A$2:$F$6090,2,0)</f>
        <v>https://www.pri-med.com/-/media/sites/pmo/images/conferences/faculty-images/castle%20j%20headshot%202017.ashx?h=3557&amp;w=2372&amp;la=en&amp;hash=3519B137F9736B3DD6C6C15483EDAE3B</v>
      </c>
      <c r="Y1515" t="str">
        <f>VLOOKUP(W1515,[1]ImageUrl!$A$2:$F$6090,3,0)</f>
        <v>https://www.ohsu.edu/apps/core/?action=people:pe.cmsProfileLowResolutionImage&amp;sPersonID=0C1DADFFCBA1426EAD9BCA2950DCD27E</v>
      </c>
      <c r="Z1515" t="str">
        <f>VLOOKUP(W1515,[1]ImageUrl!$A$2:$F$6090,4,0)</f>
        <v>https://1x5o5mujiug388ttap1p8s17-wpengine.netdna-ssl.com/oregon/wp-content/uploads/sites/97/2017/07/Castle-360x360.jpg</v>
      </c>
      <c r="AA1515" t="str">
        <f>VLOOKUP(W1515,[1]ImageUrl!$A$2:$F$6090,5,0)</f>
        <v>https://media-exp1.licdn.com/media-proxy/ext?w=800&amp;h=800&amp;hash=KwT2KO3jIpzpJJLFFkNlSJuPMd8%3D&amp;ora=1%2CaFBCTXdkRmpGL2lvQUFBPQ%2CxAVta5g-0R6nlh8Tw1It6a2FowGz60oIQY_PTWn8CnL_5aaFZnbrCKapBvLi3CZ0FyR46lMtLq3sGWO9R47vdMy6P7Mo1saycY2nbhUPZxcJ0jsf04BpYUlr5cujWLmhNXcegLgMPX_7JeTrYkY-TDFq-P2MHbLePmgz03SFGe_2SZ1PUOFL17N1xXxzisDQRsYGnYB7xFlsw3252Q</v>
      </c>
      <c r="AB1515" t="str">
        <f>VLOOKUP(W1515,[1]ImageUrl!$A$2:$F$6090,6,0)</f>
        <v>https://www.thewrap.com/wp-content/uploads/2018/12/jessica-starr.jpg</v>
      </c>
    </row>
    <row r="1516" spans="1:28" x14ac:dyDescent="0.2">
      <c r="A1516">
        <v>9642137</v>
      </c>
      <c r="B1516" t="s">
        <v>5107</v>
      </c>
      <c r="C1516" t="s">
        <v>91</v>
      </c>
      <c r="D1516" t="s">
        <v>5108</v>
      </c>
      <c r="E1516">
        <v>2018</v>
      </c>
      <c r="F1516" t="s">
        <v>25</v>
      </c>
      <c r="G1516" t="s">
        <v>26</v>
      </c>
      <c r="H1516" t="s">
        <v>27</v>
      </c>
      <c r="I1516" t="s">
        <v>28</v>
      </c>
      <c r="J1516" t="s">
        <v>5109</v>
      </c>
      <c r="K1516" t="s">
        <v>30</v>
      </c>
      <c r="L1516">
        <v>684119</v>
      </c>
      <c r="M1516" t="s">
        <v>30</v>
      </c>
      <c r="N1516" t="s">
        <v>31</v>
      </c>
      <c r="O1516" t="s">
        <v>39</v>
      </c>
      <c r="P1516">
        <v>9524253</v>
      </c>
      <c r="Q1516">
        <v>1</v>
      </c>
      <c r="R1516" t="s">
        <v>40</v>
      </c>
      <c r="S1516">
        <v>218187</v>
      </c>
      <c r="T1516">
        <v>1</v>
      </c>
      <c r="U1516" t="s">
        <v>34</v>
      </c>
      <c r="V1516" t="s">
        <v>30</v>
      </c>
      <c r="W1516" t="s">
        <v>20313</v>
      </c>
      <c r="X1516" t="str">
        <f>VLOOKUP(W1516,[1]ImageUrl!$A$2:$F$6090,2,0)</f>
        <v>http://catanalab.github.io/website/img/Ciprian.jpg</v>
      </c>
      <c r="Y1516" t="str">
        <f>VLOOKUP(W1516,[1]ImageUrl!$A$2:$F$6090,3,0)</f>
        <v>http://catanalab.github.io/website/img/David_sq.jpg</v>
      </c>
      <c r="Z1516" t="str">
        <f>VLOOKUP(W1516,[1]ImageUrl!$A$2:$F$6090,4,0)</f>
        <v>http://catanalab.github.io/website/img/Mike_sq.png</v>
      </c>
      <c r="AA1516" t="str">
        <f>VLOOKUP(W1516,[1]ImageUrl!$A$2:$F$6090,5,0)</f>
        <v>http://catanalab.github.io/website/img/Kevin.png</v>
      </c>
      <c r="AB1516" t="str">
        <f>VLOOKUP(W1516,[1]ImageUrl!$A$2:$F$6090,6,0)</f>
        <v>https://i.vimeocdn.com/filter/overlay?src0=https%3A%2F%2Fi.vimeocdn.com%2Fvideo%2F451970281_1280x960.jpg&amp;src1=https%3A%2F%2Ff.vimeocdn.com%2Fimages_v6%2Fshare%2Fplay_icon_overlay.png</v>
      </c>
    </row>
    <row r="1517" spans="1:28" x14ac:dyDescent="0.2">
      <c r="A1517">
        <v>11522658</v>
      </c>
      <c r="B1517" t="s">
        <v>5110</v>
      </c>
      <c r="C1517" t="s">
        <v>393</v>
      </c>
      <c r="D1517" t="s">
        <v>5111</v>
      </c>
      <c r="E1517">
        <v>2018</v>
      </c>
      <c r="F1517" t="s">
        <v>25</v>
      </c>
      <c r="G1517" t="s">
        <v>26</v>
      </c>
      <c r="H1517" t="s">
        <v>27</v>
      </c>
      <c r="I1517" t="s">
        <v>5112</v>
      </c>
      <c r="J1517" t="s">
        <v>5113</v>
      </c>
      <c r="K1517" t="s">
        <v>30</v>
      </c>
      <c r="L1517">
        <v>399999</v>
      </c>
      <c r="M1517" t="s">
        <v>30</v>
      </c>
      <c r="N1517" t="s">
        <v>31</v>
      </c>
      <c r="O1517" t="s">
        <v>1832</v>
      </c>
      <c r="P1517">
        <v>9642879</v>
      </c>
      <c r="Q1517">
        <v>1</v>
      </c>
      <c r="R1517" t="s">
        <v>1833</v>
      </c>
      <c r="S1517">
        <v>26491</v>
      </c>
      <c r="T1517">
        <v>1</v>
      </c>
      <c r="V1517" t="s">
        <v>30</v>
      </c>
      <c r="W1517" t="s">
        <v>20314</v>
      </c>
      <c r="X1517" t="str">
        <f>VLOOKUP(W1517,[1]ImageUrl!$A$2:$F$6090,2,0)</f>
        <v>https://muschealth.org/MUSCApps/HealthAssets/ProfileImages/Catchpole,Ken-Anest.jpg</v>
      </c>
      <c r="Y1517" t="str">
        <f>VLOOKUP(W1517,[1]ImageUrl!$A$2:$F$6090,3,0)</f>
        <v>https://i1.rgstatic.net/ii/profile.image/272444346859530-1441967202275_Q512/Ken_Catchpole.jpg</v>
      </c>
      <c r="Z1517" t="str">
        <f>VLOOKUP(W1517,[1]ImageUrl!$A$2:$F$6090,4,0)</f>
        <v>https://www.clemson.edu/centers-institutes/health-facilities-design-testing/files/images/people/ken-catchpole.JPG</v>
      </c>
      <c r="AA1517" t="str">
        <f>VLOOKUP(W1517,[1]ImageUrl!$A$2:$F$6090,5,0)</f>
        <v>https://research.musc.edu/-/sm/news-center-media/news-center-images/2018-images/10/catchpole.ashx?h=669&amp;w=1000&amp;la=en&amp;hash=9BA311E9DAEA683BF32C7FDE8094A6D36888B4B8</v>
      </c>
      <c r="AB1517" t="str">
        <f>VLOOKUP(W1517,[1]ImageUrl!$A$2:$F$6090,6,0)</f>
        <v>https://smartstatesc.org/images/headshots/catchpole.jpg</v>
      </c>
    </row>
    <row r="1518" spans="1:28" x14ac:dyDescent="0.2">
      <c r="A1518">
        <v>9288166</v>
      </c>
      <c r="B1518" t="s">
        <v>5114</v>
      </c>
      <c r="C1518" t="s">
        <v>265</v>
      </c>
      <c r="D1518" t="s">
        <v>5115</v>
      </c>
      <c r="E1518">
        <v>2017</v>
      </c>
      <c r="F1518" t="s">
        <v>25</v>
      </c>
      <c r="G1518" t="s">
        <v>26</v>
      </c>
      <c r="H1518" t="s">
        <v>27</v>
      </c>
      <c r="I1518" t="s">
        <v>28</v>
      </c>
      <c r="J1518" t="s">
        <v>5116</v>
      </c>
      <c r="K1518" t="s">
        <v>30</v>
      </c>
      <c r="L1518">
        <v>356625</v>
      </c>
      <c r="M1518" t="s">
        <v>30</v>
      </c>
      <c r="N1518" t="s">
        <v>31</v>
      </c>
      <c r="O1518" t="s">
        <v>354</v>
      </c>
      <c r="P1518">
        <v>9421459</v>
      </c>
      <c r="Q1518">
        <v>1</v>
      </c>
      <c r="R1518" t="s">
        <v>355</v>
      </c>
      <c r="S1518">
        <v>115454</v>
      </c>
      <c r="T1518">
        <v>1</v>
      </c>
      <c r="V1518" t="s">
        <v>30</v>
      </c>
      <c r="W1518" t="s">
        <v>20315</v>
      </c>
      <c r="X1518" t="str">
        <f>VLOOKUP(W1518,[1]ImageUrl!$A$2:$F$6090,2,0)</f>
        <v>https://signature.bcm.edu/images/uploaded/full/1408157757295.jpeg</v>
      </c>
      <c r="Y1518" t="str">
        <f>VLOOKUP(W1518,[1]ImageUrl!$A$2:$F$6090,3,0)</f>
        <v>https://signature.bcm.edu/images/uploaded/full/1496768198196.jpeg</v>
      </c>
      <c r="Z1518" t="str">
        <f>VLOOKUP(W1518,[1]ImageUrl!$A$2:$F$6090,4,0)</f>
        <v>https://signature.bcm.edu/images/uploaded/full/1492026125517.jpeg</v>
      </c>
      <c r="AA1518" t="str">
        <f>VLOOKUP(W1518,[1]ImageUrl!$A$2:$F$6090,5,0)</f>
        <v>https://www.cprit.state.tx.us/media/1429/andre_catic_website.png?anchor=center&amp;mode=crop&amp;width=180&amp;height=156&amp;rnd=131907997780000000</v>
      </c>
      <c r="AB1518" t="str">
        <f>VLOOKUP(W1518,[1]ImageUrl!$A$2:$F$6090,6,0)</f>
        <v>https://signature.bcm.edu/images/uploaded/full/1447867546729.jpeg</v>
      </c>
    </row>
    <row r="1519" spans="1:28" x14ac:dyDescent="0.2">
      <c r="A1519">
        <v>6605794</v>
      </c>
      <c r="B1519" t="s">
        <v>5117</v>
      </c>
      <c r="C1519" t="s">
        <v>541</v>
      </c>
      <c r="D1519" t="s">
        <v>5118</v>
      </c>
      <c r="E1519">
        <v>2016</v>
      </c>
      <c r="F1519" t="s">
        <v>25</v>
      </c>
      <c r="G1519" t="s">
        <v>26</v>
      </c>
      <c r="H1519" t="s">
        <v>27</v>
      </c>
      <c r="I1519" t="s">
        <v>28</v>
      </c>
      <c r="J1519" t="s">
        <v>5119</v>
      </c>
      <c r="K1519" t="s">
        <v>30</v>
      </c>
      <c r="L1519">
        <v>710699</v>
      </c>
      <c r="M1519" t="s">
        <v>30</v>
      </c>
      <c r="N1519" t="s">
        <v>31</v>
      </c>
      <c r="O1519" t="s">
        <v>32</v>
      </c>
      <c r="P1519">
        <v>9028632</v>
      </c>
      <c r="Q1519">
        <v>1</v>
      </c>
      <c r="R1519" t="s">
        <v>33</v>
      </c>
      <c r="S1519">
        <v>126099</v>
      </c>
      <c r="T1519">
        <v>1</v>
      </c>
      <c r="U1519" t="s">
        <v>34</v>
      </c>
      <c r="V1519" t="s">
        <v>30</v>
      </c>
      <c r="W1519" t="s">
        <v>20316</v>
      </c>
      <c r="X1519" t="str">
        <f>VLOOKUP(W1519,[1]ImageUrl!$A$2:$F$6090,2,0)</f>
        <v>https://www.childrensmercy.org/Profiles/29021/Image</v>
      </c>
      <c r="Y1519" t="str">
        <f>VLOOKUP(W1519,[1]ImageUrl!$A$2:$F$6090,3,0)</f>
        <v>https://www.childrensmercy.org/Profiles/walter-s-andrews/Thumbnail</v>
      </c>
      <c r="Z1519" t="str">
        <f>VLOOKUP(W1519,[1]ImageUrl!$A$2:$F$6090,4,0)</f>
        <v>https://www.childrensmercy.org/Profiles/adam-algren/Thumbnail</v>
      </c>
      <c r="AA1519" t="str">
        <f>VLOOKUP(W1519,[1]ImageUrl!$A$2:$F$6090,5,0)</f>
        <v>https://www.childrensmercy.org/Profiles/jeremy-t-affolter/Thumbnail</v>
      </c>
      <c r="AB1519" t="str">
        <f>VLOOKUP(W1519,[1]ImageUrl!$A$2:$F$6090,6,0)</f>
        <v>https://www.childrensmercy.org/Profiles/leslee-t-belzer/Thumbnail</v>
      </c>
    </row>
    <row r="1520" spans="1:28" x14ac:dyDescent="0.2">
      <c r="A1520">
        <v>11383755</v>
      </c>
      <c r="B1520" t="s">
        <v>5120</v>
      </c>
      <c r="C1520" t="s">
        <v>351</v>
      </c>
      <c r="D1520" t="s">
        <v>5121</v>
      </c>
      <c r="E1520">
        <v>2016</v>
      </c>
      <c r="F1520" t="s">
        <v>25</v>
      </c>
      <c r="G1520" t="s">
        <v>26</v>
      </c>
      <c r="H1520" t="s">
        <v>27</v>
      </c>
      <c r="I1520" t="s">
        <v>28</v>
      </c>
      <c r="J1520" t="s">
        <v>5122</v>
      </c>
      <c r="K1520" t="s">
        <v>30</v>
      </c>
      <c r="L1520">
        <v>720119</v>
      </c>
      <c r="M1520" t="s">
        <v>30</v>
      </c>
      <c r="N1520" t="s">
        <v>31</v>
      </c>
      <c r="O1520" t="s">
        <v>54</v>
      </c>
      <c r="P1520">
        <v>9100068</v>
      </c>
      <c r="Q1520">
        <v>1</v>
      </c>
      <c r="R1520" t="s">
        <v>55</v>
      </c>
      <c r="S1520">
        <v>124165</v>
      </c>
      <c r="T1520">
        <v>1</v>
      </c>
      <c r="V1520" t="s">
        <v>30</v>
      </c>
      <c r="W1520" t="s">
        <v>20317</v>
      </c>
      <c r="X1520" t="str">
        <f>VLOOKUP(W1520,[1]ImageUrl!$A$2:$F$6090,2,0)</f>
        <v>https://cdn1.sph.harvard.edu/wp-content/uploads/sites/296/2012/08/Catteruccia.jpg</v>
      </c>
      <c r="Y1520" t="str">
        <f>VLOOKUP(W1520,[1]ImageUrl!$A$2:$F$6090,3,0)</f>
        <v>https://cdn1.sph.harvard.edu/wp-content/uploads/sites/296/2016/07/Zika_Catteruccia-400x300.jpg</v>
      </c>
      <c r="Z1520" t="str">
        <f>VLOOKUP(W1520,[1]ImageUrl!$A$2:$F$6090,4,0)</f>
        <v>https://online-learning.harvard.edu/sites/default/files/styles/author_image/public/author/Catteruccia_300.jpg?itok=3T8rX4SZ</v>
      </c>
      <c r="AA1520" t="str">
        <f>VLOOKUP(W1520,[1]ImageUrl!$A$2:$F$6090,5,0)</f>
        <v>https://cdn1.sph.harvard.edu/wp-content/uploads/sites/21/2016/09/Flaminia-Catteruccia-lab-470x313.jpg</v>
      </c>
      <c r="AB1520" t="str">
        <f>VLOOKUP(W1520,[1]ImageUrl!$A$2:$F$6090,6,0)</f>
        <v>http://www.bostoniano.info/wp-content/uploads/2012/01/catteruccia.jpg</v>
      </c>
    </row>
    <row r="1521" spans="1:28" x14ac:dyDescent="0.2">
      <c r="A1521">
        <v>1954048</v>
      </c>
      <c r="B1521" t="s">
        <v>5123</v>
      </c>
      <c r="C1521" t="s">
        <v>568</v>
      </c>
      <c r="D1521" t="s">
        <v>5124</v>
      </c>
      <c r="E1521">
        <v>2016</v>
      </c>
      <c r="F1521" t="s">
        <v>25</v>
      </c>
      <c r="G1521" t="s">
        <v>26</v>
      </c>
      <c r="H1521" t="s">
        <v>27</v>
      </c>
      <c r="I1521" t="s">
        <v>5125</v>
      </c>
      <c r="J1521" t="s">
        <v>5126</v>
      </c>
      <c r="K1521" t="s">
        <v>30</v>
      </c>
      <c r="L1521">
        <v>416066</v>
      </c>
      <c r="M1521" t="s">
        <v>30</v>
      </c>
      <c r="N1521" t="s">
        <v>31</v>
      </c>
      <c r="O1521" t="s">
        <v>54</v>
      </c>
      <c r="P1521">
        <v>9086543</v>
      </c>
      <c r="Q1521">
        <v>1</v>
      </c>
      <c r="R1521" t="s">
        <v>55</v>
      </c>
      <c r="S1521">
        <v>123864</v>
      </c>
      <c r="T1521">
        <v>1</v>
      </c>
      <c r="V1521" t="s">
        <v>30</v>
      </c>
      <c r="W1521" t="s">
        <v>20318</v>
      </c>
      <c r="X1521" t="str">
        <f>VLOOKUP(W1521,[1]ImageUrl!$A$2:$F$6090,2,0)</f>
        <v>http://facultydirectory.uchc.edu/photo/5672</v>
      </c>
      <c r="Y1521" t="str">
        <f>VLOOKUP(W1521,[1]ImageUrl!$A$2:$F$6090,3,0)</f>
        <v>https://cdn.abcotvs.com/dip/images/1114388_loma-linda-university-medical-center-img.jpg</v>
      </c>
      <c r="Z1521" t="str">
        <f>VLOOKUP(W1521,[1]ImageUrl!$A$2:$F$6090,4,0)</f>
        <v>https://i.ytimg.com/vi/orRXSTgklik/hqdefault.jpg</v>
      </c>
      <c r="AA1521" t="str">
        <f>VLOOKUP(W1521,[1]ImageUrl!$A$2:$F$6090,5,0)</f>
        <v>https://www.emoryhealthcare.org/ui/images/locations_hospitals/esjh-magnet-recognized.jpg</v>
      </c>
      <c r="AB1521" t="str">
        <f>VLOOKUP(W1521,[1]ImageUrl!$A$2:$F$6090,6,0)</f>
        <v>https://dfcby4322olzt.cloudfront.net/wp-content/uploads/2016/04/Screen-Shot-2016-04-26-at-3.50.46-PM-771x432.png</v>
      </c>
    </row>
    <row r="1522" spans="1:28" x14ac:dyDescent="0.2">
      <c r="A1522">
        <v>1928887</v>
      </c>
      <c r="B1522" t="s">
        <v>5127</v>
      </c>
      <c r="C1522" t="s">
        <v>63</v>
      </c>
      <c r="D1522" t="s">
        <v>5128</v>
      </c>
      <c r="E1522">
        <v>2017</v>
      </c>
      <c r="F1522" t="s">
        <v>25</v>
      </c>
      <c r="G1522" t="s">
        <v>26</v>
      </c>
      <c r="H1522" t="s">
        <v>27</v>
      </c>
      <c r="I1522" t="s">
        <v>28</v>
      </c>
      <c r="J1522" t="s">
        <v>5129</v>
      </c>
      <c r="K1522" t="s">
        <v>30</v>
      </c>
      <c r="L1522">
        <v>333545</v>
      </c>
      <c r="M1522" t="s">
        <v>30</v>
      </c>
      <c r="N1522" t="s">
        <v>31</v>
      </c>
      <c r="O1522" t="s">
        <v>32</v>
      </c>
      <c r="P1522">
        <v>9236885</v>
      </c>
      <c r="Q1522">
        <v>1</v>
      </c>
      <c r="R1522" t="s">
        <v>33</v>
      </c>
      <c r="S1522">
        <v>131696</v>
      </c>
      <c r="T1522">
        <v>1</v>
      </c>
      <c r="U1522" t="s">
        <v>34</v>
      </c>
      <c r="V1522" t="s">
        <v>30</v>
      </c>
      <c r="W1522" t="s">
        <v>20319</v>
      </c>
      <c r="X1522" t="str">
        <f>VLOOKUP(W1522,[1]ImageUrl!$A$2:$F$6090,2,0)</f>
        <v>https://hpvprevention.unm.edu/assets/img/official-portraits/bryce-chackerian-web.jpg</v>
      </c>
      <c r="Y1522" t="str">
        <f>VLOOKUP(W1522,[1]ImageUrl!$A$2:$F$6090,3,0)</f>
        <v>https://hpvprevention.unm.edu/assets/img/v1/bryce-chackerian-close-up.jpg</v>
      </c>
      <c r="Z1522" t="str">
        <f>VLOOKUP(W1522,[1]ImageUrl!$A$2:$F$6090,4,0)</f>
        <v>https://mgm.unm.edu/Faculty/Faculty%20Photos/ChackLab2017.png</v>
      </c>
      <c r="AA1522" t="str">
        <f>VLOOKUP(W1522,[1]ImageUrl!$A$2:$F$6090,5,0)</f>
        <v>https://hpvprevention.unm.edu/assets/img/v1/bryce-chackerian-team.jpg</v>
      </c>
      <c r="AB1522" t="str">
        <f>VLOOKUP(W1522,[1]ImageUrl!$A$2:$F$6090,6,0)</f>
        <v>https://s3.amazonaws.com/cms.ipressroom.com/180/files/20195/5d02c16b2cfac21f9336abff_Bryce+Chackerian+PhD/Bryce+Chackerian+PhD_hero.jpg</v>
      </c>
    </row>
    <row r="1523" spans="1:28" x14ac:dyDescent="0.2">
      <c r="A1523">
        <v>10420731</v>
      </c>
      <c r="B1523" t="s">
        <v>5130</v>
      </c>
      <c r="C1523" t="s">
        <v>471</v>
      </c>
      <c r="D1523" t="s">
        <v>5131</v>
      </c>
      <c r="E1523">
        <v>2017</v>
      </c>
      <c r="F1523" t="s">
        <v>25</v>
      </c>
      <c r="G1523" t="s">
        <v>26</v>
      </c>
      <c r="H1523" t="s">
        <v>27</v>
      </c>
      <c r="I1523" t="s">
        <v>28</v>
      </c>
      <c r="J1523" t="s">
        <v>5132</v>
      </c>
      <c r="K1523" t="s">
        <v>30</v>
      </c>
      <c r="L1523">
        <v>356324</v>
      </c>
      <c r="M1523" t="s">
        <v>30</v>
      </c>
      <c r="N1523" t="s">
        <v>31</v>
      </c>
      <c r="O1523" t="s">
        <v>137</v>
      </c>
      <c r="P1523">
        <v>9365685</v>
      </c>
      <c r="Q1523">
        <v>1</v>
      </c>
      <c r="R1523" t="s">
        <v>138</v>
      </c>
      <c r="S1523">
        <v>102617</v>
      </c>
      <c r="T1523">
        <v>1</v>
      </c>
      <c r="V1523" t="s">
        <v>30</v>
      </c>
      <c r="W1523" t="s">
        <v>20320</v>
      </c>
      <c r="X1523" t="str">
        <f>VLOOKUP(W1523,[1]ImageUrl!$A$2:$F$6090,2,0)</f>
        <v>https://www.utsouthwestern.edu/edumedia/eduimages/research/UTSTAR/orientation4-full.jpg</v>
      </c>
      <c r="Y1523" t="str">
        <f>VLOOKUP(W1523,[1]ImageUrl!$A$2:$F$6090,3,0)</f>
        <v>https://s3-us-west-2.amazonaws.com/utsw-patientcare-web-production/original_images/chalak-lina-35027-200x200.jpg</v>
      </c>
      <c r="Z1523" t="str">
        <f>VLOOKUP(W1523,[1]ImageUrl!$A$2:$F$6090,4,0)</f>
        <v>https://www.southwesternhealth.com/sites/default/files/styles/scale_and_crop_466x311/public/swhr_content_importer_images/a34bce4a518be12f54ecceb119b3babf.jpg?itok=1FzkEeQT</v>
      </c>
      <c r="AA1523" t="str">
        <f>VLOOKUP(W1523,[1]ImageUrl!$A$2:$F$6090,5,0)</f>
        <v>https://www.utsouthwestern.edu/edumedia/eduimages/research/UTSTAR/scholars/bethea-brian.jpg</v>
      </c>
      <c r="AB1523" t="str">
        <f>VLOOKUP(W1523,[1]ImageUrl!$A$2:$F$6090,6,0)</f>
        <v>https://s3-us-west-2.amazonaws.com/utsw-patientcare-web-production/original_images/mir-imran-137282-200x200.jpg</v>
      </c>
    </row>
    <row r="1524" spans="1:28" x14ac:dyDescent="0.2">
      <c r="A1524">
        <v>7609343</v>
      </c>
      <c r="B1524" t="s">
        <v>5133</v>
      </c>
      <c r="C1524" t="s">
        <v>91</v>
      </c>
      <c r="D1524" t="s">
        <v>5134</v>
      </c>
      <c r="E1524">
        <v>2016</v>
      </c>
      <c r="F1524" t="s">
        <v>25</v>
      </c>
      <c r="G1524" t="s">
        <v>26</v>
      </c>
      <c r="H1524" t="s">
        <v>27</v>
      </c>
      <c r="I1524" t="s">
        <v>5135</v>
      </c>
      <c r="J1524" t="s">
        <v>5136</v>
      </c>
      <c r="K1524" t="s">
        <v>30</v>
      </c>
      <c r="L1524">
        <v>596028</v>
      </c>
      <c r="M1524" t="s">
        <v>30</v>
      </c>
      <c r="N1524" t="s">
        <v>31</v>
      </c>
      <c r="O1524" t="s">
        <v>39</v>
      </c>
      <c r="P1524">
        <v>9027401</v>
      </c>
      <c r="Q1524">
        <v>1</v>
      </c>
      <c r="R1524" t="s">
        <v>40</v>
      </c>
      <c r="S1524">
        <v>202704</v>
      </c>
      <c r="T1524">
        <v>1</v>
      </c>
      <c r="V1524" t="s">
        <v>30</v>
      </c>
      <c r="W1524" t="s">
        <v>20321</v>
      </c>
      <c r="X1524" t="str">
        <f>VLOOKUP(W1524,[1]ImageUrl!$A$2:$F$6090,2,0)</f>
        <v>https://cdn.giving.massgeneral.org/assets/Chan-Andrew-768x511.jpg</v>
      </c>
      <c r="Y1524" t="str">
        <f>VLOOKUP(W1524,[1]ImageUrl!$A$2:$F$6090,3,0)</f>
        <v>https://www.massgeneral.org/research/support/Images/Chan-scholars-headshot.jpg</v>
      </c>
      <c r="Z1524" t="str">
        <f>VLOOKUP(W1524,[1]ImageUrl!$A$2:$F$6090,4,0)</f>
        <v>https://www.aspirin-foundation.com/wp-content/uploads/2019/03/AndrewTChan.png</v>
      </c>
      <c r="AA1524" t="str">
        <f>VLOOKUP(W1524,[1]ImageUrl!$A$2:$F$6090,5,0)</f>
        <v>http://www.dfhcc.harvard.edu/typo3temp/_processed_/csm_560_1565236816_de903f073f.jpg</v>
      </c>
      <c r="AB1524" t="str">
        <f>VLOOKUP(W1524,[1]ImageUrl!$A$2:$F$6090,6,0)</f>
        <v>https://secure3.photobooks.com/massgen/photos/16505.jpg</v>
      </c>
    </row>
    <row r="1525" spans="1:28" x14ac:dyDescent="0.2">
      <c r="A1525">
        <v>6795512</v>
      </c>
      <c r="B1525" t="s">
        <v>5137</v>
      </c>
      <c r="C1525" t="s">
        <v>207</v>
      </c>
      <c r="D1525" t="s">
        <v>5138</v>
      </c>
      <c r="E1525">
        <v>2016</v>
      </c>
      <c r="F1525" t="s">
        <v>25</v>
      </c>
      <c r="G1525" t="s">
        <v>26</v>
      </c>
      <c r="H1525" t="s">
        <v>27</v>
      </c>
      <c r="I1525" t="s">
        <v>28</v>
      </c>
      <c r="J1525" t="s">
        <v>5139</v>
      </c>
      <c r="K1525" t="s">
        <v>30</v>
      </c>
      <c r="L1525">
        <v>418750</v>
      </c>
      <c r="M1525" t="s">
        <v>30</v>
      </c>
      <c r="N1525" t="s">
        <v>31</v>
      </c>
      <c r="O1525" t="s">
        <v>54</v>
      </c>
      <c r="P1525">
        <v>9106004</v>
      </c>
      <c r="Q1525">
        <v>1</v>
      </c>
      <c r="R1525" t="s">
        <v>55</v>
      </c>
      <c r="S1525">
        <v>119030</v>
      </c>
      <c r="T1525">
        <v>1</v>
      </c>
      <c r="U1525" t="s">
        <v>34</v>
      </c>
      <c r="V1525" t="s">
        <v>30</v>
      </c>
      <c r="W1525" t="s">
        <v>20322</v>
      </c>
      <c r="X1525" t="str">
        <f>VLOOKUP(W1525,[1]ImageUrl!$A$2:$F$6090,2,0)</f>
        <v>https://i1.rgstatic.net/publication/304532612_Border_Security_The_Role_of_RIPK3_in_Epithelium_Homeostasis/links/585efdf208ae329d61f9b806/largepreview.png</v>
      </c>
      <c r="Y1525" t="str">
        <f>VLOOKUP(W1525,[1]ImageUrl!$A$2:$F$6090,3,0)</f>
        <v>https://i1.rgstatic.net/publication/256982280_Positive_and_Negative_Phosphorylation_Regulates_RIP1_and_RIP3-Induced_Programmed_Necrosis/links/54907f020cf225bf66a84265/largepreview.png</v>
      </c>
      <c r="Z1525" t="str">
        <f>VLOOKUP(W1525,[1]ImageUrl!$A$2:$F$6090,4,0)</f>
        <v>https://i1.rgstatic.net/publication/233601962_TNF_Cell_Death_and_Inflammation/links/548f02270cf214269f26339a/largepreview.png</v>
      </c>
      <c r="AA1525" t="str">
        <f>VLOOKUP(W1525,[1]ImageUrl!$A$2:$F$6090,5,0)</f>
        <v>https://i1.rgstatic.net/publication/326635502_Necroptosis_in_anti-viral_inflammation/links/5b5a391d458515c4b249ff63/largepreview.png</v>
      </c>
      <c r="AB1525" t="str">
        <f>VLOOKUP(W1525,[1]ImageUrl!$A$2:$F$6090,6,0)</f>
        <v>https://i1.rgstatic.net/ii/profile.image/277884234158081-1443264172100_Q512/Francis_Chan2.jpg</v>
      </c>
    </row>
    <row r="1526" spans="1:28" x14ac:dyDescent="0.2">
      <c r="A1526">
        <v>11236920</v>
      </c>
      <c r="B1526" t="s">
        <v>5140</v>
      </c>
      <c r="C1526" t="s">
        <v>121</v>
      </c>
      <c r="D1526" t="s">
        <v>5141</v>
      </c>
      <c r="E1526">
        <v>2017</v>
      </c>
      <c r="F1526" t="s">
        <v>25</v>
      </c>
      <c r="G1526" t="s">
        <v>26</v>
      </c>
      <c r="H1526" t="s">
        <v>27</v>
      </c>
      <c r="I1526" t="s">
        <v>28</v>
      </c>
      <c r="J1526" t="s">
        <v>5142</v>
      </c>
      <c r="K1526" t="s">
        <v>30</v>
      </c>
      <c r="L1526">
        <v>394565</v>
      </c>
      <c r="M1526" t="s">
        <v>30</v>
      </c>
      <c r="N1526" t="s">
        <v>31</v>
      </c>
      <c r="O1526" t="s">
        <v>60</v>
      </c>
      <c r="P1526">
        <v>9363841</v>
      </c>
      <c r="Q1526">
        <v>1</v>
      </c>
      <c r="R1526" t="s">
        <v>61</v>
      </c>
      <c r="S1526">
        <v>28125</v>
      </c>
      <c r="T1526">
        <v>1</v>
      </c>
      <c r="V1526" t="s">
        <v>30</v>
      </c>
      <c r="W1526" t="s">
        <v>20323</v>
      </c>
      <c r="X1526" t="str">
        <f>VLOOKUP(W1526,[1]ImageUrl!$A$2:$F$6090,2,0)</f>
        <v>https://med.nyu.edu/dti-physician-photo/faculty/c/chanc12/chanc12-hero.jpg</v>
      </c>
      <c r="Y1526" t="str">
        <f>VLOOKUP(W1526,[1]ImageUrl!$A$2:$F$6090,3,0)</f>
        <v>https://i.ytimg.com/vi/E3hl3NCwBU8/maxresdefault.jpg</v>
      </c>
      <c r="Z1526" t="str">
        <f>VLOOKUP(W1526,[1]ImageUrl!$A$2:$F$6090,4,0)</f>
        <v>https://med.nyu.edu/gig/people_image/chan.jpg</v>
      </c>
      <c r="AA1526" t="str">
        <f>VLOOKUP(W1526,[1]ImageUrl!$A$2:$F$6090,5,0)</f>
        <v>https://med.nyu.edu/ophthalmology/sites/default/files/ophthalmology/f1-650x500--20180803_NIVSlab.jpg</v>
      </c>
      <c r="AB1526" t="str">
        <f>VLOOKUP(W1526,[1]ImageUrl!$A$2:$F$6090,6,0)</f>
        <v>https://med.nyu.edu/ophthalmology/sites/default/files/ophthalmology/f1-650x50020180823_RA.jpg</v>
      </c>
    </row>
    <row r="1527" spans="1:28" x14ac:dyDescent="0.2">
      <c r="A1527">
        <v>10733084</v>
      </c>
      <c r="B1527" t="s">
        <v>5143</v>
      </c>
      <c r="C1527" t="s">
        <v>1319</v>
      </c>
      <c r="D1527" t="s">
        <v>5144</v>
      </c>
      <c r="E1527">
        <v>2017</v>
      </c>
      <c r="F1527" t="s">
        <v>25</v>
      </c>
      <c r="G1527" t="s">
        <v>26</v>
      </c>
      <c r="H1527" t="s">
        <v>27</v>
      </c>
      <c r="I1527" t="s">
        <v>5145</v>
      </c>
      <c r="J1527" t="s">
        <v>5146</v>
      </c>
      <c r="K1527" t="s">
        <v>30</v>
      </c>
      <c r="L1527">
        <v>780394</v>
      </c>
      <c r="M1527" t="s">
        <v>30</v>
      </c>
      <c r="N1527" t="s">
        <v>31</v>
      </c>
      <c r="O1527" t="s">
        <v>148</v>
      </c>
      <c r="P1527">
        <v>9410241</v>
      </c>
      <c r="Q1527">
        <v>1</v>
      </c>
      <c r="R1527" t="s">
        <v>149</v>
      </c>
      <c r="S1527">
        <v>114657</v>
      </c>
      <c r="T1527">
        <v>1</v>
      </c>
      <c r="V1527" t="s">
        <v>30</v>
      </c>
      <c r="W1527" t="s">
        <v>20324</v>
      </c>
      <c r="X1527" t="str">
        <f>VLOOKUP(W1527,[1]ImageUrl!$A$2:$F$6090,2,0)</f>
        <v>https://bloximages.chicago2.vip.townnews.com/thesunchronicle.com/content/tncms/assets/v3/editorial/a/58/a5843c61-b345-53a2-b8da-4c7ab435fabc/5c01ec178419e.image.jpg?resize=1200%2C765</v>
      </c>
      <c r="Y1527" t="str">
        <f>VLOOKUP(W1527,[1]ImageUrl!$A$2:$F$6090,3,0)</f>
        <v>https://bloximages.chicago2.vip.townnews.com/thesunchronicle.com/content/tncms/assets/v3/editorial/5/9c/59c4ba63-c941-5e60-a75d-7d116ea29ddd/5c01ec18376b9.image.jpg?resize=1200%2C797</v>
      </c>
      <c r="Z1527" t="str">
        <f>VLOOKUP(W1527,[1]ImageUrl!$A$2:$F$6090,4,0)</f>
        <v>http://www.entcenterri.com/wp-content/uploads/2017/03/Groblewski-Jan-731R.jpg</v>
      </c>
      <c r="AA1527" t="str">
        <f>VLOOKUP(W1527,[1]ImageUrl!$A$2:$F$6090,5,0)</f>
        <v>x-raw-image:///71d05ac149c8c6b5d9f9b4302bd75e1fb3f39fd59aef3031538be8a0c3bff073</v>
      </c>
      <c r="AB1527" t="str">
        <f>VLOOKUP(W1527,[1]ImageUrl!$A$2:$F$6090,6,0)</f>
        <v>x-raw-image:///7efce16d57217e3e796f2c0b4b0e4f9ebd2c1c6b729213ebf74dfbc0d09f8daf</v>
      </c>
    </row>
    <row r="1528" spans="1:28" x14ac:dyDescent="0.2">
      <c r="A1528">
        <v>8640737</v>
      </c>
      <c r="B1528" t="s">
        <v>5147</v>
      </c>
      <c r="C1528" t="s">
        <v>95</v>
      </c>
      <c r="D1528" t="s">
        <v>5148</v>
      </c>
      <c r="E1528">
        <v>2017</v>
      </c>
      <c r="F1528" t="s">
        <v>25</v>
      </c>
      <c r="G1528" t="s">
        <v>26</v>
      </c>
      <c r="H1528" t="s">
        <v>27</v>
      </c>
      <c r="I1528" t="s">
        <v>28</v>
      </c>
      <c r="J1528" t="s">
        <v>5149</v>
      </c>
      <c r="K1528" t="s">
        <v>30</v>
      </c>
      <c r="L1528">
        <v>334623</v>
      </c>
      <c r="M1528" t="s">
        <v>30</v>
      </c>
      <c r="N1528" t="s">
        <v>31</v>
      </c>
      <c r="O1528" t="s">
        <v>99</v>
      </c>
      <c r="P1528">
        <v>9330495</v>
      </c>
      <c r="Q1528">
        <v>1</v>
      </c>
      <c r="R1528" t="s">
        <v>100</v>
      </c>
      <c r="S1528">
        <v>90071</v>
      </c>
      <c r="T1528">
        <v>1</v>
      </c>
      <c r="U1528" t="s">
        <v>34</v>
      </c>
      <c r="V1528" t="s">
        <v>30</v>
      </c>
      <c r="W1528" t="s">
        <v>20325</v>
      </c>
      <c r="X1528" t="str">
        <f>VLOOKUP(W1528,[1]ImageUrl!$A$2:$F$6090,2,0)</f>
        <v>https://cdn1.sph.harvard.edu/wp-content/uploads/sites/1813/2016/01/Chan_YeeMing.jpg</v>
      </c>
      <c r="Y1528" t="str">
        <f>VLOOKUP(W1528,[1]ImageUrl!$A$2:$F$6090,3,0)</f>
        <v>http://reproendo.mgh.harvard.edu/wp-content/uploads/2015/03/Yee-Ming-Cha-MD-PhD-Photos-200x300.jpg?337692</v>
      </c>
      <c r="Z1528" t="str">
        <f>VLOOKUP(W1528,[1]ImageUrl!$A$2:$F$6090,4,0)</f>
        <v>http://www.childrenshospital.org/-/media/Directory/Physicians/Q-R/Rahbar-Reza.ashx?h=330&amp;w=256&amp;la=en&amp;hash=8284DA4759DF52BADFACDB26302B6F8A807FED4C</v>
      </c>
      <c r="AA1528" t="str">
        <f>VLOOKUP(W1528,[1]ImageUrl!$A$2:$F$6090,5,0)</f>
        <v>http://www.childrenshospital.org/-/media/Directory/Other/X-Y-Z/Ybarra_Rebecca.ashx?h=330&amp;w=256&amp;la=en&amp;hash=A1FD447A91A0765A4C3289D8D3398481ED7665F8</v>
      </c>
      <c r="AB1528" t="str">
        <f>VLOOKUP(W1528,[1]ImageUrl!$A$2:$F$6090,6,0)</f>
        <v>http://www.childrenshospital.org/-/media/Directory/Physicians/K-L/Lee-Richard.ashx?h=330&amp;w=256&amp;la=en&amp;hash=C8ADB29EDA6E92CD86B0AA5D84805179B91917C0</v>
      </c>
    </row>
    <row r="1529" spans="1:28" x14ac:dyDescent="0.2">
      <c r="A1529">
        <v>9257605</v>
      </c>
      <c r="B1529" t="s">
        <v>3302</v>
      </c>
      <c r="C1529" t="s">
        <v>79</v>
      </c>
      <c r="D1529" t="s">
        <v>5150</v>
      </c>
      <c r="E1529">
        <v>2017</v>
      </c>
      <c r="F1529" t="s">
        <v>25</v>
      </c>
      <c r="G1529" t="s">
        <v>26</v>
      </c>
      <c r="H1529" t="s">
        <v>27</v>
      </c>
      <c r="I1529" t="s">
        <v>28</v>
      </c>
      <c r="J1529" t="s">
        <v>5151</v>
      </c>
      <c r="K1529" t="s">
        <v>30</v>
      </c>
      <c r="L1529">
        <v>392078</v>
      </c>
      <c r="M1529" t="s">
        <v>30</v>
      </c>
      <c r="N1529" t="s">
        <v>31</v>
      </c>
      <c r="O1529" t="s">
        <v>39</v>
      </c>
      <c r="P1529">
        <v>9238168</v>
      </c>
      <c r="Q1529">
        <v>1</v>
      </c>
      <c r="R1529" t="s">
        <v>40</v>
      </c>
      <c r="S1529">
        <v>204999</v>
      </c>
      <c r="T1529">
        <v>1</v>
      </c>
      <c r="U1529" t="s">
        <v>34</v>
      </c>
      <c r="V1529" t="s">
        <v>30</v>
      </c>
      <c r="W1529" t="s">
        <v>20326</v>
      </c>
      <c r="X1529" t="str">
        <f>VLOOKUP(W1529,[1]ImageUrl!$A$2:$F$6090,2,0)</f>
        <v>https://www.mskcc.org/sites/default/files/styles/width_400/public/node/12390/image/hopp-111228-004.jpg</v>
      </c>
      <c r="Y1529" t="str">
        <f>VLOOKUP(W1529,[1]ImageUrl!$A$2:$F$6090,3,0)</f>
        <v>https://www.mskcc.org/sites/default/files/styles/width_600/public/node/116/image/chandarlapaty-sarat.jpg</v>
      </c>
      <c r="Z1529" t="str">
        <f>VLOOKUP(W1529,[1]ImageUrl!$A$2:$F$6090,4,0)</f>
        <v>https://www.mskcc.org/sites/default/files/styles/width_600/public/node/12390/3x2/chandarlapaty-lab-3x2.jpg</v>
      </c>
      <c r="AA1529" t="str">
        <f>VLOOKUP(W1529,[1]ImageUrl!$A$2:$F$6090,5,0)</f>
        <v>https://www.mskcc.org/sites/default/files/styles/width_800/public/node/25526/image/chandarlapaty-3x1.jpg</v>
      </c>
      <c r="AB1529" t="str">
        <f>VLOOKUP(W1529,[1]ImageUrl!$A$2:$F$6090,6,0)</f>
        <v>https://www.mskcc.org/sites/default/files/styles/large/public/node/148558/3x2/madeline-dorso.jpg</v>
      </c>
    </row>
    <row r="1530" spans="1:28" x14ac:dyDescent="0.2">
      <c r="A1530">
        <v>8772874</v>
      </c>
      <c r="B1530" t="s">
        <v>5152</v>
      </c>
      <c r="C1530" t="s">
        <v>51</v>
      </c>
      <c r="D1530" t="s">
        <v>5153</v>
      </c>
      <c r="E1530">
        <v>2017</v>
      </c>
      <c r="F1530" t="s">
        <v>25</v>
      </c>
      <c r="G1530" t="s">
        <v>26</v>
      </c>
      <c r="H1530" t="s">
        <v>27</v>
      </c>
      <c r="I1530" t="s">
        <v>5154</v>
      </c>
      <c r="J1530" t="s">
        <v>5155</v>
      </c>
      <c r="K1530" t="s">
        <v>30</v>
      </c>
      <c r="L1530">
        <v>1452650</v>
      </c>
      <c r="M1530" t="s">
        <v>30</v>
      </c>
      <c r="N1530" t="s">
        <v>31</v>
      </c>
      <c r="O1530" t="s">
        <v>54</v>
      </c>
      <c r="P1530">
        <v>9363173</v>
      </c>
      <c r="Q1530">
        <v>1</v>
      </c>
      <c r="R1530" t="s">
        <v>55</v>
      </c>
      <c r="S1530">
        <v>132256</v>
      </c>
      <c r="T1530">
        <v>1</v>
      </c>
      <c r="V1530" t="s">
        <v>30</v>
      </c>
      <c r="W1530" t="s">
        <v>20327</v>
      </c>
      <c r="X1530" t="str">
        <f>VLOOKUP(W1530,[1]ImageUrl!$A$2:$F$6090,2,0)</f>
        <v>https://www.eurekalert.org/multimedia/pub/web/197509_web.jpg</v>
      </c>
      <c r="Y1530" t="str">
        <f>VLOOKUP(W1530,[1]ImageUrl!$A$2:$F$6090,3,0)</f>
        <v>https://www.eurekalert.org/multimedia/pub/web/140544_web.jpg</v>
      </c>
      <c r="Z1530" t="str">
        <f>VLOOKUP(W1530,[1]ImageUrl!$A$2:$F$6090,4,0)</f>
        <v>http://www.einstein.yu.edu/images/dynamichomeimages/fullstoryimages/researchers-chandran-and-wec.jpg</v>
      </c>
      <c r="AA1530" t="str">
        <f>VLOOKUP(W1530,[1]ImageUrl!$A$2:$F$6090,5,0)</f>
        <v>http://www.einstein.yu.edu/images/dynamichomeimages/news/fb-kartik-chandran-deadly-viruses.jpg</v>
      </c>
      <c r="AB1530" t="str">
        <f>VLOOKUP(W1530,[1]ImageUrl!$A$2:$F$6090,6,0)</f>
        <v>https://i1.rgstatic.net/ii/profile.image/355515751256066-1461772968507_Q512/Kartik_Chandran.jpg</v>
      </c>
    </row>
    <row r="1531" spans="1:28" x14ac:dyDescent="0.2">
      <c r="A1531">
        <v>12229334</v>
      </c>
      <c r="B1531" t="s">
        <v>5156</v>
      </c>
      <c r="C1531" t="s">
        <v>36</v>
      </c>
      <c r="D1531" t="s">
        <v>5157</v>
      </c>
      <c r="E1531">
        <v>2018</v>
      </c>
      <c r="F1531" t="s">
        <v>25</v>
      </c>
      <c r="G1531" t="s">
        <v>26</v>
      </c>
      <c r="H1531" t="s">
        <v>27</v>
      </c>
      <c r="I1531" t="s">
        <v>28</v>
      </c>
      <c r="J1531" t="s">
        <v>5158</v>
      </c>
      <c r="K1531" t="s">
        <v>30</v>
      </c>
      <c r="L1531">
        <v>671258</v>
      </c>
      <c r="M1531" t="s">
        <v>30</v>
      </c>
      <c r="N1531" t="s">
        <v>31</v>
      </c>
      <c r="O1531" t="s">
        <v>32</v>
      </c>
      <c r="P1531">
        <v>9612829</v>
      </c>
      <c r="Q1531">
        <v>1</v>
      </c>
      <c r="R1531" t="s">
        <v>33</v>
      </c>
      <c r="S1531">
        <v>141811</v>
      </c>
      <c r="T1531">
        <v>1</v>
      </c>
      <c r="U1531" t="s">
        <v>34</v>
      </c>
      <c r="V1531" t="s">
        <v>30</v>
      </c>
      <c r="W1531" t="s">
        <v>20328</v>
      </c>
      <c r="X1531" t="str">
        <f>VLOOKUP(W1531,[1]ImageUrl!$A$2:$F$6090,2,0)</f>
        <v>https://i1.rgstatic.net/ii/profile.image/357071557021696-1462143901894_Q512/Bernard_Chang3.jpg</v>
      </c>
      <c r="Y1531" t="str">
        <f>VLOOKUP(W1531,[1]ImageUrl!$A$2:$F$6090,3,0)</f>
        <v>https://pbs.twimg.com/profile_images/1030148905705590784/j-Wo0Vf3.jpg</v>
      </c>
      <c r="Z1531" t="str">
        <f>VLOOKUP(W1531,[1]ImageUrl!$A$2:$F$6090,4,0)</f>
        <v>https://pbs.twimg.com/media/D6oP5Z_U8AAvsqI.jpg</v>
      </c>
      <c r="AA1531" t="str">
        <f>VLOOKUP(W1531,[1]ImageUrl!$A$2:$F$6090,5,0)</f>
        <v>https://www.saem.org/images/default-source/saem/awardees/chang-new.tmb-small.jpeg?sfvrsn=bb500dfd_1</v>
      </c>
      <c r="AB1531" t="str">
        <f>VLOOKUP(W1531,[1]ImageUrl!$A$2:$F$6090,6,0)</f>
        <v>https://globalcenters.columbia.edu/sites/default/files/styles/cu_crop/public/content/Mumbai/Urban%20Works%20Challenge/Jiji%20Thomas%2C%20Associate%20Director%2C%20RMZ%20Corp_resize.JPG?h=de284b97&amp;itok=Llc7fN66</v>
      </c>
    </row>
    <row r="1532" spans="1:28" x14ac:dyDescent="0.2">
      <c r="A1532">
        <v>8899780</v>
      </c>
      <c r="B1532" t="s">
        <v>5159</v>
      </c>
      <c r="C1532" t="s">
        <v>1571</v>
      </c>
      <c r="D1532" t="s">
        <v>5160</v>
      </c>
      <c r="E1532">
        <v>2018</v>
      </c>
      <c r="F1532" t="s">
        <v>25</v>
      </c>
      <c r="G1532" t="s">
        <v>26</v>
      </c>
      <c r="H1532" t="s">
        <v>27</v>
      </c>
      <c r="I1532" t="s">
        <v>28</v>
      </c>
      <c r="J1532" t="s">
        <v>5161</v>
      </c>
      <c r="K1532" t="s">
        <v>30</v>
      </c>
      <c r="L1532">
        <v>371250</v>
      </c>
      <c r="M1532" t="s">
        <v>30</v>
      </c>
      <c r="N1532" t="s">
        <v>31</v>
      </c>
      <c r="O1532" t="s">
        <v>32</v>
      </c>
      <c r="P1532">
        <v>9498744</v>
      </c>
      <c r="Q1532">
        <v>1</v>
      </c>
      <c r="R1532" t="s">
        <v>33</v>
      </c>
      <c r="S1532">
        <v>141215</v>
      </c>
      <c r="T1532">
        <v>1</v>
      </c>
      <c r="V1532" t="s">
        <v>30</v>
      </c>
      <c r="W1532" t="s">
        <v>20329</v>
      </c>
      <c r="X1532" t="str">
        <f>VLOOKUP(W1532,[1]ImageUrl!$A$2:$F$6090,2,0)</f>
        <v>https://scholars.library.tamu.edu/vivo/file/n9047/103001961.jpg</v>
      </c>
      <c r="Y1532" t="str">
        <f>VLOOKUP(W1532,[1]ImageUrl!$A$2:$F$6090,3,0)</f>
        <v>https://ibt.tamhsc.edu/faculty/images/chang-bio.jpg</v>
      </c>
      <c r="Z1532" t="str">
        <f>VLOOKUP(W1532,[1]ImageUrl!$A$2:$F$6090,4,0)</f>
        <v>https://cdn.ironpla.net/i/1603/306/16033060001.jpg</v>
      </c>
      <c r="AA1532" t="str">
        <f>VLOOKUP(W1532,[1]ImageUrl!$A$2:$F$6090,5,0)</f>
        <v>http://bush.tamu.edu/news/images/uploads/Liu.jpg</v>
      </c>
      <c r="AB1532" t="str">
        <f>VLOOKUP(W1532,[1]ImageUrl!$A$2:$F$6090,6,0)</f>
        <v>https://ccmarketplace.azureedge.net/cc-temp/listing/116/227/14069069-1970-chang-jiang-750cc-bmw-replica-std.jpg</v>
      </c>
    </row>
    <row r="1533" spans="1:28" x14ac:dyDescent="0.2">
      <c r="A1533">
        <v>10494150</v>
      </c>
      <c r="B1533" t="s">
        <v>5162</v>
      </c>
      <c r="C1533" t="s">
        <v>140</v>
      </c>
      <c r="D1533" t="s">
        <v>5163</v>
      </c>
      <c r="E1533">
        <v>2017</v>
      </c>
      <c r="F1533" t="s">
        <v>315</v>
      </c>
      <c r="G1533" t="s">
        <v>26</v>
      </c>
      <c r="H1533" t="s">
        <v>27</v>
      </c>
      <c r="I1533" t="s">
        <v>5164</v>
      </c>
      <c r="J1533" t="s">
        <v>5165</v>
      </c>
      <c r="K1533" t="s">
        <v>30</v>
      </c>
      <c r="L1533">
        <v>218521</v>
      </c>
      <c r="M1533" t="s">
        <v>30</v>
      </c>
      <c r="N1533" t="s">
        <v>31</v>
      </c>
      <c r="O1533" t="s">
        <v>157</v>
      </c>
      <c r="P1533">
        <v>9423217</v>
      </c>
      <c r="Q1533">
        <v>1</v>
      </c>
      <c r="R1533" t="s">
        <v>158</v>
      </c>
      <c r="S1533">
        <v>57457</v>
      </c>
      <c r="T1533">
        <v>1</v>
      </c>
      <c r="V1533" t="s">
        <v>30</v>
      </c>
      <c r="W1533" t="s">
        <v>20330</v>
      </c>
      <c r="X1533" t="str">
        <f>VLOOKUP(W1533,[1]ImageUrl!$A$2:$F$6090,2,0)</f>
        <v>https://scx1.b-cdn.net/csz/news/800/2019/personalizin.jpg</v>
      </c>
      <c r="Y1533" t="str">
        <f>VLOOKUP(W1533,[1]ImageUrl!$A$2:$F$6090,3,0)</f>
        <v>https://deptmedicine.arizona.edu/sites/default/files/dom-fellows-collage-2018_940x465px-96dpi.jpg</v>
      </c>
      <c r="Z1533" t="str">
        <f>VLOOKUP(W1533,[1]ImageUrl!$A$2:$F$6090,4,0)</f>
        <v>https://i1.rgstatic.net/ii/profile.image/543310704017408-1506546774668_Q512/Rui_Zhang324.jpg</v>
      </c>
      <c r="AA1533" t="str">
        <f>VLOOKUP(W1533,[1]ImageUrl!$A$2:$F$6090,5,0)</f>
        <v>https://i1.rgstatic.net/publication/327881217_Supplementary_Data/links/5baae3bf45851574f7e64420/preview.png</v>
      </c>
      <c r="AB1533" t="str">
        <f>VLOOKUP(W1533,[1]ImageUrl!$A$2:$F$6090,6,0)</f>
        <v>https://i1.rgstatic.net/publication/293955526_Text_S2/links/56bcf62908ae5e7ba40fb9cc/preview.png</v>
      </c>
    </row>
    <row r="1534" spans="1:28" x14ac:dyDescent="0.2">
      <c r="A1534">
        <v>2443092</v>
      </c>
      <c r="B1534" t="s">
        <v>5166</v>
      </c>
      <c r="C1534" t="s">
        <v>303</v>
      </c>
      <c r="D1534" t="s">
        <v>5167</v>
      </c>
      <c r="E1534">
        <v>2018</v>
      </c>
      <c r="F1534" t="s">
        <v>25</v>
      </c>
      <c r="G1534" t="s">
        <v>26</v>
      </c>
      <c r="H1534" t="s">
        <v>27</v>
      </c>
      <c r="I1534" t="s">
        <v>28</v>
      </c>
      <c r="J1534" t="s">
        <v>5168</v>
      </c>
      <c r="K1534" t="s">
        <v>30</v>
      </c>
      <c r="L1534">
        <v>719947</v>
      </c>
      <c r="M1534" t="s">
        <v>30</v>
      </c>
      <c r="N1534" t="s">
        <v>31</v>
      </c>
      <c r="O1534" t="s">
        <v>54</v>
      </c>
      <c r="P1534">
        <v>9579821</v>
      </c>
      <c r="Q1534">
        <v>1</v>
      </c>
      <c r="R1534" t="s">
        <v>55</v>
      </c>
      <c r="S1534">
        <v>136948</v>
      </c>
      <c r="T1534">
        <v>1</v>
      </c>
      <c r="U1534" t="s">
        <v>34</v>
      </c>
      <c r="V1534" t="s">
        <v>30</v>
      </c>
      <c r="W1534" t="s">
        <v>20331</v>
      </c>
    </row>
    <row r="1535" spans="1:28" x14ac:dyDescent="0.2">
      <c r="A1535">
        <v>3122665</v>
      </c>
      <c r="B1535" t="s">
        <v>5169</v>
      </c>
      <c r="C1535" t="s">
        <v>332</v>
      </c>
      <c r="D1535" t="s">
        <v>5170</v>
      </c>
      <c r="E1535">
        <v>2017</v>
      </c>
      <c r="F1535" t="s">
        <v>25</v>
      </c>
      <c r="G1535" t="s">
        <v>26</v>
      </c>
      <c r="H1535" t="s">
        <v>27</v>
      </c>
      <c r="I1535" t="s">
        <v>28</v>
      </c>
      <c r="J1535" t="s">
        <v>5171</v>
      </c>
      <c r="K1535" t="s">
        <v>30</v>
      </c>
      <c r="L1535">
        <v>403750</v>
      </c>
      <c r="M1535" t="s">
        <v>30</v>
      </c>
      <c r="N1535" t="s">
        <v>31</v>
      </c>
      <c r="O1535" t="s">
        <v>60</v>
      </c>
      <c r="P1535">
        <v>9381475</v>
      </c>
      <c r="Q1535">
        <v>1</v>
      </c>
      <c r="R1535" t="s">
        <v>61</v>
      </c>
      <c r="S1535">
        <v>24998</v>
      </c>
      <c r="T1535">
        <v>1</v>
      </c>
      <c r="U1535" t="s">
        <v>34</v>
      </c>
      <c r="V1535" t="s">
        <v>30</v>
      </c>
      <c r="W1535" t="s">
        <v>20332</v>
      </c>
      <c r="X1535" t="str">
        <f>VLOOKUP(W1535,[1]ImageUrl!$A$2:$F$6090,2,0)</f>
        <v>https://www.downstate.edu/cellbiology/faculty/images/chaqour-brahim.jpg</v>
      </c>
      <c r="Y1535" t="str">
        <f>VLOOKUP(W1535,[1]ImageUrl!$A$2:$F$6090,3,0)</f>
        <v>https://www.downstate.edu/ophthalmology/images/faculty/chaquor.jpg</v>
      </c>
      <c r="Z1535" t="str">
        <f>VLOOKUP(W1535,[1]ImageUrl!$A$2:$F$6090,4,0)</f>
        <v>https://www.downstate.edu/cellbiology/faculty/images/chaqour-figure-2-3.jpg</v>
      </c>
      <c r="AA1535" t="str">
        <f>VLOOKUP(W1535,[1]ImageUrl!$A$2:$F$6090,5,0)</f>
        <v>https://www.downstate.edu/cellbiology/faculty/images/CCN1model-2.gif</v>
      </c>
      <c r="AB1535" t="str">
        <f>VLOOKUP(W1535,[1]ImageUrl!$A$2:$F$6090,6,0)</f>
        <v>https://www.downstate.edu/ophthalmology/images/faculty/danias2.jpg</v>
      </c>
    </row>
    <row r="1536" spans="1:28" x14ac:dyDescent="0.2">
      <c r="A1536">
        <v>8805407</v>
      </c>
      <c r="B1536" t="s">
        <v>5172</v>
      </c>
      <c r="C1536" t="s">
        <v>428</v>
      </c>
      <c r="D1536" t="s">
        <v>5173</v>
      </c>
      <c r="E1536">
        <v>2018</v>
      </c>
      <c r="F1536" t="s">
        <v>25</v>
      </c>
      <c r="G1536" t="s">
        <v>26</v>
      </c>
      <c r="H1536" t="s">
        <v>27</v>
      </c>
      <c r="I1536" t="s">
        <v>4745</v>
      </c>
      <c r="J1536" t="s">
        <v>5174</v>
      </c>
      <c r="K1536" t="s">
        <v>30</v>
      </c>
      <c r="L1536">
        <v>667694</v>
      </c>
      <c r="M1536" t="s">
        <v>30</v>
      </c>
      <c r="N1536" t="s">
        <v>31</v>
      </c>
      <c r="O1536" t="s">
        <v>39</v>
      </c>
      <c r="P1536">
        <v>9578924</v>
      </c>
      <c r="Q1536">
        <v>1</v>
      </c>
      <c r="R1536" t="s">
        <v>40</v>
      </c>
      <c r="S1536">
        <v>229784</v>
      </c>
      <c r="T1536">
        <v>1</v>
      </c>
      <c r="V1536" t="s">
        <v>30</v>
      </c>
      <c r="W1536" t="s">
        <v>20333</v>
      </c>
      <c r="X1536" t="str">
        <f>VLOOKUP(W1536,[1]ImageUrl!$A$2:$F$6090,2,0)</f>
        <v>http://charestlab.org/people/images/lab-members/ModResearcher_Charest_640x357.jpg</v>
      </c>
      <c r="Y1536" t="str">
        <f>VLOOKUP(W1536,[1]ImageUrl!$A$2:$F$6090,3,0)</f>
        <v>https://d3p2qewzsoh75c.cloudfront.net/uploads/speakers/200/d3066183dc7ae1785dbc2dcce5fba068.jpg</v>
      </c>
      <c r="Z1536" t="str">
        <f>VLOOKUP(W1536,[1]ImageUrl!$A$2:$F$6090,4,0)</f>
        <v>https://www.bidmc.org/-/media/rich-text-images/beth-israel-org/research/research-centers/cancer-research-institute/cls-entrance-690.jpg?h=277&amp;w=690&amp;hash=8AEE21D23DE1954B5F4225743211A67206EB0DEA</v>
      </c>
      <c r="AA1536" t="str">
        <f>VLOOKUP(W1536,[1]ImageUrl!$A$2:$F$6090,5,0)</f>
        <v>https://www.researchgate.net/profile/Nikolai_Klebanov/publication/274781952/figure/fig3/AS:352597283229698@1461077151262/In-vitro-and-in-vivo-response-of-doxorubicin-loaded-silk-films-a-Long-term-toxicity-of_Q320.jpg</v>
      </c>
      <c r="AB1536" t="str">
        <f>VLOOKUP(W1536,[1]ImageUrl!$A$2:$F$6090,6,0)</f>
        <v>https://www.researchgate.net/profile/Nikolai_Klebanov/publication/274781952/figure/fig2/AS:352597283229697@1461077151243/Characterization-of-crizotinib-loaded-silk-films-a-Loading-capacity-of-stabilized-silk_Q320.jpg</v>
      </c>
    </row>
    <row r="1537" spans="1:28" x14ac:dyDescent="0.2">
      <c r="A1537">
        <v>10179283</v>
      </c>
      <c r="B1537" t="s">
        <v>5175</v>
      </c>
      <c r="C1537" t="s">
        <v>91</v>
      </c>
      <c r="D1537" t="s">
        <v>5176</v>
      </c>
      <c r="E1537">
        <v>2018</v>
      </c>
      <c r="F1537" t="s">
        <v>25</v>
      </c>
      <c r="G1537" t="s">
        <v>26</v>
      </c>
      <c r="H1537" t="s">
        <v>27</v>
      </c>
      <c r="I1537" t="s">
        <v>28</v>
      </c>
      <c r="J1537" t="s">
        <v>5177</v>
      </c>
      <c r="K1537" t="s">
        <v>30</v>
      </c>
      <c r="L1537">
        <v>730315</v>
      </c>
      <c r="M1537" t="s">
        <v>30</v>
      </c>
      <c r="N1537" t="s">
        <v>31</v>
      </c>
      <c r="O1537" t="s">
        <v>54</v>
      </c>
      <c r="P1537">
        <v>9594485</v>
      </c>
      <c r="Q1537">
        <v>1</v>
      </c>
      <c r="R1537" t="s">
        <v>55</v>
      </c>
      <c r="S1537">
        <v>134814</v>
      </c>
      <c r="T1537">
        <v>1</v>
      </c>
      <c r="U1537" t="s">
        <v>34</v>
      </c>
      <c r="V1537" t="s">
        <v>30</v>
      </c>
      <c r="W1537" t="s">
        <v>20334</v>
      </c>
      <c r="X1537" t="str">
        <f>VLOOKUP(W1537,[1]ImageUrl!$A$2:$F$6090,2,0)</f>
        <v>https://doximity-res.cloudinary.com/image/upload/t_public_profile_photo_320x320/wupxeex70ue9esv34efp.jpg</v>
      </c>
      <c r="Y1537" t="str">
        <f>VLOOKUP(W1537,[1]ImageUrl!$A$2:$F$6090,3,0)</f>
        <v>https://giving.massgeneral.org/assets/Richell_Charles-2d-200x220.jpg</v>
      </c>
      <c r="Z1537" t="str">
        <f>VLOOKUP(W1537,[1]ImageUrl!$A$2:$F$6090,4,0)</f>
        <v>https://www.massgeneral.org/mao/assets/images/2018_awards/guseh.jpg</v>
      </c>
      <c r="AA1537" t="str">
        <f>VLOOKUP(W1537,[1]ImageUrl!$A$2:$F$6090,5,0)</f>
        <v>https://www.massgeneral.org/News/assets/MAO2010.jpg</v>
      </c>
      <c r="AB1537" t="str">
        <f>VLOOKUP(W1537,[1]ImageUrl!$A$2:$F$6090,6,0)</f>
        <v>https://www.massgeneral.org/medicine/assets/images/sanchez-ferguson2016.jpg</v>
      </c>
    </row>
    <row r="1538" spans="1:28" x14ac:dyDescent="0.2">
      <c r="A1538">
        <v>6292280</v>
      </c>
      <c r="B1538" t="s">
        <v>5178</v>
      </c>
      <c r="C1538" t="s">
        <v>926</v>
      </c>
      <c r="D1538" t="s">
        <v>5179</v>
      </c>
      <c r="E1538">
        <v>2017</v>
      </c>
      <c r="F1538" t="s">
        <v>25</v>
      </c>
      <c r="G1538" t="s">
        <v>26</v>
      </c>
      <c r="H1538" t="s">
        <v>27</v>
      </c>
      <c r="I1538" t="s">
        <v>28</v>
      </c>
      <c r="J1538" t="s">
        <v>5180</v>
      </c>
      <c r="K1538" t="s">
        <v>30</v>
      </c>
      <c r="L1538">
        <v>410737</v>
      </c>
      <c r="M1538" t="s">
        <v>30</v>
      </c>
      <c r="N1538" t="s">
        <v>31</v>
      </c>
      <c r="O1538" t="s">
        <v>71</v>
      </c>
      <c r="P1538">
        <v>9425414</v>
      </c>
      <c r="Q1538">
        <v>1</v>
      </c>
      <c r="R1538" t="s">
        <v>72</v>
      </c>
      <c r="S1538">
        <v>45000</v>
      </c>
      <c r="T1538">
        <v>1</v>
      </c>
      <c r="V1538" t="s">
        <v>30</v>
      </c>
      <c r="W1538" t="s">
        <v>20335</v>
      </c>
      <c r="X1538" t="str">
        <f>VLOOKUP(W1538,[1]ImageUrl!$A$2:$F$6090,2,0)</f>
        <v>https://www.mcleanhospital.org/sites/default/files/styles/bio_image/public/ChartoffHeadshot198Nov2815.jpg?itok=YWftMde5</v>
      </c>
      <c r="Y1538" t="str">
        <f>VLOOKUP(W1538,[1]ImageUrl!$A$2:$F$6090,3,0)</f>
        <v>http://brain.harvard.edu/wp-content/uploads/ChartoffE_Website_01.jpg</v>
      </c>
      <c r="Z1538" t="str">
        <f>VLOOKUP(W1538,[1]ImageUrl!$A$2:$F$6090,4,0)</f>
        <v>https://www.mcleanhospital.org/sites/default/files/styles/hero_image/public/news/AR21065_Ret_Flt_CMYK-News-hero.jpg?itok=X8LfdDHN</v>
      </c>
      <c r="AA1538" t="str">
        <f>VLOOKUP(W1538,[1]ImageUrl!$A$2:$F$6090,5,0)</f>
        <v>https://static.wixstatic.com/media/89f2dc_1a96e110035849738131b13df94e922a~mv2_d_4480_6720_s_4_2.jpg/v1/crop/x_10,y_914,w_4470,h_3303/fill/w_460,h_340,al_c,q_80,usm_0.66_1.00_0.01/RS196_Mavrikaki%20Maria%202017_JPG.jpg</v>
      </c>
      <c r="AB1538" t="str">
        <f>VLOOKUP(W1538,[1]ImageUrl!$A$2:$F$6090,6,0)</f>
        <v>https://www.mcleanhospital.org/sites/default/files/ChouinardHeadshot198Nov1818.jpg</v>
      </c>
    </row>
    <row r="1539" spans="1:28" x14ac:dyDescent="0.2">
      <c r="A1539">
        <v>1899390</v>
      </c>
      <c r="B1539" t="s">
        <v>5181</v>
      </c>
      <c r="C1539" t="s">
        <v>95</v>
      </c>
      <c r="D1539" t="s">
        <v>5182</v>
      </c>
      <c r="E1539">
        <v>2017</v>
      </c>
      <c r="F1539" t="s">
        <v>25</v>
      </c>
      <c r="G1539" t="s">
        <v>26</v>
      </c>
      <c r="H1539" t="s">
        <v>27</v>
      </c>
      <c r="I1539" t="s">
        <v>28</v>
      </c>
      <c r="J1539" t="s">
        <v>5183</v>
      </c>
      <c r="K1539" t="s">
        <v>30</v>
      </c>
      <c r="L1539">
        <v>442500</v>
      </c>
      <c r="M1539" t="s">
        <v>30</v>
      </c>
      <c r="N1539" t="s">
        <v>31</v>
      </c>
      <c r="O1539" t="s">
        <v>54</v>
      </c>
      <c r="P1539">
        <v>9380562</v>
      </c>
      <c r="Q1539">
        <v>1</v>
      </c>
      <c r="R1539" t="s">
        <v>55</v>
      </c>
      <c r="S1539">
        <v>115699</v>
      </c>
      <c r="T1539">
        <v>1</v>
      </c>
      <c r="U1539" t="s">
        <v>34</v>
      </c>
      <c r="V1539" t="s">
        <v>30</v>
      </c>
      <c r="W1539" t="s">
        <v>20336</v>
      </c>
      <c r="X1539" t="str">
        <f>VLOOKUP(W1539,[1]ImageUrl!$A$2:$F$6090,2,0)</f>
        <v>http://www.childrenshospital.org/-/media/Directory/Physicians/C-D/Chatila-Talal.ashx?h=170&amp;w=132&amp;la=en&amp;hash=7DDD13EEE16035A4B78025B90269D0C63C0C4EF7</v>
      </c>
      <c r="Y1539" t="str">
        <f>VLOOKUP(W1539,[1]ImageUrl!$A$2:$F$6090,3,0)</f>
        <v>https://www.hms.harvard.edu/dms/immunology/fac/images/large/Chatila_Talal.jpg</v>
      </c>
      <c r="Z1539" t="str">
        <f>VLOOKUP(W1539,[1]ImageUrl!$A$2:$F$6090,4,0)</f>
        <v>https://www.hms.harvard.edu/dms/immunology/images/banner1.jpg</v>
      </c>
      <c r="AA1539" t="str">
        <f>VLOOKUP(W1539,[1]ImageUrl!$A$2:$F$6090,5,0)</f>
        <v>https://i1.rgstatic.net/publication/333988018_Microbiota_therapy_acts_via_a_regulatory_T_cell_MyD88RORgt_pathway_to_suppress_food_allergy/links/5d11ac77a6fdcc2462a3545a/largepreview.png</v>
      </c>
      <c r="AB1539" t="str">
        <f>VLOOKUP(W1539,[1]ImageUrl!$A$2:$F$6090,6,0)</f>
        <v>https://i1.rgstatic.net/publication/335566996_Regulatory_T_Cells_the_Many_Faces_of_Foxp3/links/5d71a486a6fdcc9961b1fd67/largepreview.png</v>
      </c>
    </row>
    <row r="1540" spans="1:28" x14ac:dyDescent="0.2">
      <c r="A1540">
        <v>8518223</v>
      </c>
      <c r="B1540" t="s">
        <v>5184</v>
      </c>
      <c r="C1540" t="s">
        <v>79</v>
      </c>
      <c r="D1540" t="s">
        <v>5185</v>
      </c>
      <c r="E1540">
        <v>2016</v>
      </c>
      <c r="F1540" t="s">
        <v>25</v>
      </c>
      <c r="G1540" t="s">
        <v>26</v>
      </c>
      <c r="H1540" t="s">
        <v>27</v>
      </c>
      <c r="I1540" t="s">
        <v>28</v>
      </c>
      <c r="J1540" t="s">
        <v>5186</v>
      </c>
      <c r="K1540" t="s">
        <v>30</v>
      </c>
      <c r="L1540">
        <v>428500</v>
      </c>
      <c r="M1540" t="s">
        <v>30</v>
      </c>
      <c r="N1540" t="s">
        <v>31</v>
      </c>
      <c r="O1540" t="s">
        <v>54</v>
      </c>
      <c r="P1540">
        <v>9095773</v>
      </c>
      <c r="Q1540">
        <v>1</v>
      </c>
      <c r="R1540" t="s">
        <v>55</v>
      </c>
      <c r="S1540">
        <v>124186</v>
      </c>
      <c r="T1540">
        <v>1</v>
      </c>
      <c r="V1540" t="s">
        <v>30</v>
      </c>
      <c r="W1540" t="s">
        <v>20337</v>
      </c>
      <c r="X1540" t="str">
        <f>VLOOKUP(W1540,[1]ImageUrl!$A$2:$F$6090,2,0)</f>
        <v>https://www.mskcc.org/sites/default/files/styles/large/public/node/2882/image/chaudhuri-jayanta.jpg</v>
      </c>
      <c r="Y1540" t="str">
        <f>VLOOKUP(W1540,[1]ImageUrl!$A$2:$F$6090,3,0)</f>
        <v>https://www.mskcc.org/sites/default/files/styles/large/public/node/2847/image/chaudhuri-jayanta.jpg</v>
      </c>
      <c r="Z1540" t="str">
        <f>VLOOKUP(W1540,[1]ImageUrl!$A$2:$F$6090,4,0)</f>
        <v>https://www.mskcc.org/sites/default/files/styles/width_600/public/node/2717/3x2/chaudhuri_190222_05_1200x800.jpg</v>
      </c>
      <c r="AA1540" t="str">
        <f>VLOOKUP(W1540,[1]ImageUrl!$A$2:$F$6090,5,0)</f>
        <v>https://www.mskcc.org/sites/default/files/styles/large/public/node/125512/3x2/smolkin-ryan_16072603-3x2.jpg</v>
      </c>
      <c r="AB1540" t="str">
        <f>VLOOKUP(W1540,[1]ImageUrl!$A$2:$F$6090,6,0)</f>
        <v>https://www.mskcc.org/sites/default/files/styles/large/public/node/2717/3x2/group_3x2.jpg</v>
      </c>
    </row>
    <row r="1541" spans="1:28" x14ac:dyDescent="0.2">
      <c r="A1541">
        <v>7769974</v>
      </c>
      <c r="B1541" t="s">
        <v>5187</v>
      </c>
      <c r="C1541" t="s">
        <v>831</v>
      </c>
      <c r="D1541" t="s">
        <v>5188</v>
      </c>
      <c r="E1541">
        <v>2016</v>
      </c>
      <c r="F1541" t="s">
        <v>25</v>
      </c>
      <c r="G1541" t="s">
        <v>26</v>
      </c>
      <c r="H1541" t="s">
        <v>27</v>
      </c>
      <c r="I1541" t="s">
        <v>28</v>
      </c>
      <c r="J1541" t="s">
        <v>5189</v>
      </c>
      <c r="K1541" t="s">
        <v>30</v>
      </c>
      <c r="L1541">
        <v>356925</v>
      </c>
      <c r="M1541" t="s">
        <v>30</v>
      </c>
      <c r="N1541" t="s">
        <v>31</v>
      </c>
      <c r="O1541" t="s">
        <v>54</v>
      </c>
      <c r="P1541">
        <v>9160222</v>
      </c>
      <c r="Q1541">
        <v>1</v>
      </c>
      <c r="R1541" t="s">
        <v>55</v>
      </c>
      <c r="S1541">
        <v>125662</v>
      </c>
      <c r="T1541">
        <v>1</v>
      </c>
      <c r="V1541" t="s">
        <v>30</v>
      </c>
      <c r="W1541" t="s">
        <v>20338</v>
      </c>
      <c r="X1541" t="str">
        <f>VLOOKUP(W1541,[1]ImageUrl!$A$2:$F$6090,2,0)</f>
        <v>https://www.mmc.edu/_resources/img/faculty_images_2012/aug_2012/minu-chaudhuri_1692.jpg</v>
      </c>
      <c r="Y1541" t="str">
        <f>VLOOKUP(W1541,[1]ImageUrl!$A$2:$F$6090,3,0)</f>
        <v>https://home.mmc.edu/wp-content/uploads/2017/06/research_by_school.jpg</v>
      </c>
      <c r="Z1541" t="str">
        <f>VLOOKUP(W1541,[1]ImageUrl!$A$2:$F$6090,4,0)</f>
        <v>http://www.mmc.edu/_resources/img/faculty_images_2012/aug_2012/gaudam-chaudhuri_1689.jpg</v>
      </c>
      <c r="AA1541" t="str">
        <f>VLOOKUP(W1541,[1]ImageUrl!$A$2:$F$6090,5,0)</f>
        <v>https://home.mmc.edu/wp-content/uploads/2017/06/revise_som_research.jpg</v>
      </c>
      <c r="AB1541" t="str">
        <f>VLOOKUP(W1541,[1]ImageUrl!$A$2:$F$6090,6,0)</f>
        <v>https://home.mmc.edu/wp-content/uploads/2017/06/somresearchbyschool.jpg</v>
      </c>
    </row>
    <row r="1542" spans="1:28" x14ac:dyDescent="0.2">
      <c r="A1542">
        <v>8465143</v>
      </c>
      <c r="B1542" t="s">
        <v>5190</v>
      </c>
      <c r="C1542" t="s">
        <v>303</v>
      </c>
      <c r="D1542" t="s">
        <v>5191</v>
      </c>
      <c r="E1542">
        <v>2016</v>
      </c>
      <c r="F1542" t="s">
        <v>25</v>
      </c>
      <c r="G1542" t="s">
        <v>26</v>
      </c>
      <c r="H1542" t="s">
        <v>27</v>
      </c>
      <c r="I1542" t="s">
        <v>28</v>
      </c>
      <c r="J1542" t="s">
        <v>5192</v>
      </c>
      <c r="K1542" t="s">
        <v>30</v>
      </c>
      <c r="L1542">
        <v>397500</v>
      </c>
      <c r="M1542" t="s">
        <v>30</v>
      </c>
      <c r="N1542" t="s">
        <v>31</v>
      </c>
      <c r="O1542" t="s">
        <v>54</v>
      </c>
      <c r="P1542">
        <v>9106785</v>
      </c>
      <c r="Q1542">
        <v>1</v>
      </c>
      <c r="R1542" t="s">
        <v>55</v>
      </c>
      <c r="S1542">
        <v>124499</v>
      </c>
      <c r="T1542">
        <v>1</v>
      </c>
      <c r="U1542" t="s">
        <v>34</v>
      </c>
      <c r="V1542" t="s">
        <v>30</v>
      </c>
      <c r="W1542" t="s">
        <v>20339</v>
      </c>
    </row>
    <row r="1543" spans="1:28" x14ac:dyDescent="0.2">
      <c r="A1543">
        <v>8528912</v>
      </c>
      <c r="B1543" t="s">
        <v>5193</v>
      </c>
      <c r="C1543" t="s">
        <v>943</v>
      </c>
      <c r="D1543" t="s">
        <v>5194</v>
      </c>
      <c r="E1543">
        <v>2016</v>
      </c>
      <c r="F1543" t="s">
        <v>25</v>
      </c>
      <c r="G1543" t="s">
        <v>26</v>
      </c>
      <c r="H1543" t="s">
        <v>27</v>
      </c>
      <c r="I1543" t="s">
        <v>28</v>
      </c>
      <c r="J1543" t="s">
        <v>5195</v>
      </c>
      <c r="K1543" t="s">
        <v>30</v>
      </c>
      <c r="L1543">
        <v>359410</v>
      </c>
      <c r="M1543" t="s">
        <v>30</v>
      </c>
      <c r="N1543" t="s">
        <v>31</v>
      </c>
      <c r="O1543" t="s">
        <v>39</v>
      </c>
      <c r="P1543">
        <v>9090537</v>
      </c>
      <c r="Q1543">
        <v>1</v>
      </c>
      <c r="R1543" t="s">
        <v>40</v>
      </c>
      <c r="S1543">
        <v>204552</v>
      </c>
      <c r="T1543">
        <v>1</v>
      </c>
      <c r="V1543" t="s">
        <v>30</v>
      </c>
      <c r="W1543" t="s">
        <v>20340</v>
      </c>
      <c r="X1543" t="str">
        <f>VLOOKUP(W1543,[1]ImageUrl!$A$2:$F$6090,2,0)</f>
        <v>http://ww1.prweb.com/prfiles/2018/04/25/15441753/chauhan-vert-1.jpg</v>
      </c>
      <c r="Y1543" t="str">
        <f>VLOOKUP(W1543,[1]ImageUrl!$A$2:$F$6090,3,0)</f>
        <v>https://uthsc.pure.elsevier.com/files-asset/12072055/ChauhanSubhash_309359.jpg</v>
      </c>
      <c r="Z1543" t="str">
        <f>VLOOKUP(W1543,[1]ImageUrl!$A$2:$F$6090,4,0)</f>
        <v>http://news.uthsc.edu/wp-content/uploads/2016/10/Dr.-S.-Chauhan-and-team-1-1024x678.jpg</v>
      </c>
      <c r="AA1543" t="str">
        <f>VLOOKUP(W1543,[1]ImageUrl!$A$2:$F$6090,5,0)</f>
        <v>http://news.uthsc.edu/wp-content/uploads/2016/09/Subhash-Chauhan-and-team-Red-1024x678.jpg</v>
      </c>
      <c r="AB1543" t="str">
        <f>VLOOKUP(W1543,[1]ImageUrl!$A$2:$F$6090,6,0)</f>
        <v>http://cdmrp.army.mil/images/misc/chauhan_sm.jpg</v>
      </c>
    </row>
    <row r="1544" spans="1:28" x14ac:dyDescent="0.2">
      <c r="A1544">
        <v>9798424</v>
      </c>
      <c r="B1544" t="s">
        <v>5196</v>
      </c>
      <c r="C1544" t="s">
        <v>351</v>
      </c>
      <c r="D1544" t="s">
        <v>5197</v>
      </c>
      <c r="E1544">
        <v>2018</v>
      </c>
      <c r="F1544" t="s">
        <v>25</v>
      </c>
      <c r="G1544" t="s">
        <v>26</v>
      </c>
      <c r="H1544" t="s">
        <v>27</v>
      </c>
      <c r="I1544" t="s">
        <v>28</v>
      </c>
      <c r="J1544" t="s">
        <v>5198</v>
      </c>
      <c r="K1544" t="s">
        <v>30</v>
      </c>
      <c r="L1544">
        <v>750369</v>
      </c>
      <c r="M1544" t="s">
        <v>30</v>
      </c>
      <c r="N1544" t="s">
        <v>31</v>
      </c>
      <c r="O1544" t="s">
        <v>99</v>
      </c>
      <c r="P1544">
        <v>9542476</v>
      </c>
      <c r="Q1544">
        <v>1</v>
      </c>
      <c r="R1544" t="s">
        <v>100</v>
      </c>
      <c r="S1544">
        <v>93761</v>
      </c>
      <c r="T1544">
        <v>1</v>
      </c>
      <c r="U1544" t="s">
        <v>34</v>
      </c>
      <c r="V1544" t="s">
        <v>30</v>
      </c>
      <c r="W1544" t="s">
        <v>20341</v>
      </c>
      <c r="X1544" t="str">
        <f>VLOOKUP(W1544,[1]ImageUrl!$A$2:$F$6090,2,0)</f>
        <v>https://cdn1.sph.harvard.edu/wp-content/uploads/sites/383/2018/10/L1A4095-e1539634537400.jpg</v>
      </c>
      <c r="Y1544" t="str">
        <f>VLOOKUP(W1544,[1]ImageUrl!$A$2:$F$6090,3,0)</f>
        <v>http://www.dfhcc.harvard.edu/typo3temp/_processed_/csm_818_1562444067_5da7f04fc6.jpg</v>
      </c>
      <c r="Z1544" t="str">
        <f>VLOOKUP(W1544,[1]ImageUrl!$A$2:$F$6090,4,0)</f>
        <v>https://i1.rgstatic.net/ii/profile.image/555150184861696-1509369526502_Q512/Jorge_Chavarro3.jpg</v>
      </c>
      <c r="AA1544" t="str">
        <f>VLOOKUP(W1544,[1]ImageUrl!$A$2:$F$6090,5,0)</f>
        <v>https://projects.iq.harvard.edu/files/rshm/files/chavarro_headshot.jpg?m=1488346570</v>
      </c>
      <c r="AB1544" t="str">
        <f>VLOOKUP(W1544,[1]ImageUrl!$A$2:$F$6090,6,0)</f>
        <v>https://image-store.slidesharecdn.com/680cf322-88f3-4a73-92b4-71b8e1be1383-original.jpeg</v>
      </c>
    </row>
    <row r="1545" spans="1:28" x14ac:dyDescent="0.2">
      <c r="A1545">
        <v>8729420</v>
      </c>
      <c r="B1545" t="s">
        <v>5199</v>
      </c>
      <c r="C1545" t="s">
        <v>57</v>
      </c>
      <c r="D1545" t="s">
        <v>5200</v>
      </c>
      <c r="E1545">
        <v>2016</v>
      </c>
      <c r="F1545" t="s">
        <v>25</v>
      </c>
      <c r="G1545" t="s">
        <v>26</v>
      </c>
      <c r="H1545" t="s">
        <v>27</v>
      </c>
      <c r="I1545" t="s">
        <v>28</v>
      </c>
      <c r="J1545" t="s">
        <v>5201</v>
      </c>
      <c r="K1545" t="s">
        <v>30</v>
      </c>
      <c r="L1545">
        <v>363125</v>
      </c>
      <c r="M1545" t="s">
        <v>30</v>
      </c>
      <c r="N1545" t="s">
        <v>31</v>
      </c>
      <c r="O1545" t="s">
        <v>99</v>
      </c>
      <c r="P1545">
        <v>9173739</v>
      </c>
      <c r="Q1545">
        <v>1</v>
      </c>
      <c r="R1545" t="s">
        <v>100</v>
      </c>
      <c r="S1545">
        <v>86073</v>
      </c>
      <c r="T1545">
        <v>1</v>
      </c>
      <c r="U1545" t="s">
        <v>34</v>
      </c>
      <c r="V1545" t="s">
        <v>30</v>
      </c>
      <c r="W1545" t="s">
        <v>20342</v>
      </c>
      <c r="X1545" t="str">
        <f>VLOOKUP(W1545,[1]ImageUrl!$A$2:$F$6090,2,0)</f>
        <v>https://i1.rgstatic.net/ii/profile.image/272605370384409-1442005593530_Q512/Shawn_Chavez.jpg</v>
      </c>
      <c r="Y1545" t="str">
        <f>VLOOKUP(W1545,[1]ImageUrl!$A$2:$F$6090,3,0)</f>
        <v>https://blogs.ohsu.edu/researchnews/files/2015/07/Chavez.2015.jpg</v>
      </c>
      <c r="Z1545" t="str">
        <f>VLOOKUP(W1545,[1]ImageUrl!$A$2:$F$6090,4,0)</f>
        <v>https://loop.frontiersin.org/images/profile/401870/203</v>
      </c>
      <c r="AA1545" t="str">
        <f>VLOOKUP(W1545,[1]ImageUrl!$A$2:$F$6090,5,0)</f>
        <v>https://loop.frontiersin.org/images/profile/227312/203</v>
      </c>
      <c r="AB1545" t="str">
        <f>VLOOKUP(W1545,[1]ImageUrl!$A$2:$F$6090,6,0)</f>
        <v>https://loop.frontiersin.org/images/profile/265319/203</v>
      </c>
    </row>
    <row r="1546" spans="1:28" x14ac:dyDescent="0.2">
      <c r="A1546">
        <v>7310301</v>
      </c>
      <c r="B1546" t="s">
        <v>5202</v>
      </c>
      <c r="C1546" t="s">
        <v>140</v>
      </c>
      <c r="D1546" t="s">
        <v>5203</v>
      </c>
      <c r="E1546">
        <v>2016</v>
      </c>
      <c r="F1546" t="s">
        <v>25</v>
      </c>
      <c r="G1546" t="s">
        <v>26</v>
      </c>
      <c r="H1546" t="s">
        <v>27</v>
      </c>
      <c r="I1546" t="s">
        <v>28</v>
      </c>
      <c r="J1546" t="s">
        <v>5204</v>
      </c>
      <c r="K1546" t="s">
        <v>30</v>
      </c>
      <c r="L1546">
        <v>418857</v>
      </c>
      <c r="M1546" t="s">
        <v>30</v>
      </c>
      <c r="N1546" t="s">
        <v>31</v>
      </c>
      <c r="O1546" t="s">
        <v>71</v>
      </c>
      <c r="P1546">
        <v>9121781</v>
      </c>
      <c r="Q1546">
        <v>1</v>
      </c>
      <c r="R1546" t="s">
        <v>72</v>
      </c>
      <c r="S1546">
        <v>41765</v>
      </c>
      <c r="T1546">
        <v>1</v>
      </c>
      <c r="V1546" t="s">
        <v>30</v>
      </c>
      <c r="W1546" t="s">
        <v>20343</v>
      </c>
      <c r="X1546" t="str">
        <f>VLOOKUP(W1546,[1]ImageUrl!$A$2:$F$6090,2,0)</f>
        <v>https://i1.rgstatic.net/ii/profile.image/273599181357062-1442242538533_Q512/Benjamin_Chen.jpg</v>
      </c>
      <c r="Y1546" t="str">
        <f>VLOOKUP(W1546,[1]ImageUrl!$A$2:$F$6090,3,0)</f>
        <v>http://labs.icahn.mssm.edu/bchenlab/wp-content/uploads/sites/14/2016/06/ping.jpg</v>
      </c>
      <c r="Z1546" t="str">
        <f>VLOOKUP(W1546,[1]ImageUrl!$A$2:$F$6090,4,0)</f>
        <v>http://labs.icahn.mssm.edu/bchenlab/wp-content/uploads/sites/14/2016/06/hongri.jpg</v>
      </c>
      <c r="AA1546" t="str">
        <f>VLOOKUP(W1546,[1]ImageUrl!$A$2:$F$6090,5,0)</f>
        <v>http://labs.icahn.mssm.edu/bchenlab/wp-content/uploads/sites/14/2016/06/kenlaw.jpg</v>
      </c>
      <c r="AB1546" t="str">
        <f>VLOOKUP(W1546,[1]ImageUrl!$A$2:$F$6090,6,0)</f>
        <v>http://labs.icahn.mssm.edu/bchenlab/wp-content/uploads/sites/14/2016/06/wang.jpg</v>
      </c>
    </row>
    <row r="1547" spans="1:28" x14ac:dyDescent="0.2">
      <c r="A1547">
        <v>10372491</v>
      </c>
      <c r="B1547" t="s">
        <v>5205</v>
      </c>
      <c r="C1547" t="s">
        <v>196</v>
      </c>
      <c r="D1547" t="s">
        <v>5206</v>
      </c>
      <c r="E1547">
        <v>2018</v>
      </c>
      <c r="F1547" t="s">
        <v>25</v>
      </c>
      <c r="G1547" t="s">
        <v>26</v>
      </c>
      <c r="H1547" t="s">
        <v>27</v>
      </c>
      <c r="I1547" t="s">
        <v>28</v>
      </c>
      <c r="J1547" t="s">
        <v>5207</v>
      </c>
      <c r="K1547" t="s">
        <v>30</v>
      </c>
      <c r="L1547">
        <v>408837</v>
      </c>
      <c r="M1547" t="s">
        <v>30</v>
      </c>
      <c r="N1547" t="s">
        <v>31</v>
      </c>
      <c r="O1547" t="s">
        <v>32</v>
      </c>
      <c r="P1547">
        <v>9448676</v>
      </c>
      <c r="Q1547">
        <v>1</v>
      </c>
      <c r="R1547" t="s">
        <v>33</v>
      </c>
      <c r="S1547">
        <v>136963</v>
      </c>
      <c r="T1547">
        <v>1</v>
      </c>
      <c r="U1547" t="s">
        <v>34</v>
      </c>
      <c r="V1547" t="s">
        <v>30</v>
      </c>
      <c r="W1547" t="s">
        <v>20344</v>
      </c>
      <c r="X1547" t="str">
        <f>VLOOKUP(W1547,[1]ImageUrl!$A$2:$F$6090,2,0)</f>
        <v>https://www.nationwidechildrens.org/-/media/nch/find-a-doctor/images/bernadette-chen.ashx?w=284&amp;h=393&amp;as=1&amp;bc=FFFFFF&amp;hash=96965B3AE39DE602F5CEC0945F0ABA9E01281DCC</v>
      </c>
      <c r="Y1547" t="str">
        <f>VLOOKUP(W1547,[1]ImageUrl!$A$2:$F$6090,3,0)</f>
        <v>https://doximity-res.cloudinary.com/image/upload/t_public_profile_photo_320x320/khofssolstlnq5mwqmkp.jpg</v>
      </c>
      <c r="Z1547" t="str">
        <f>VLOOKUP(W1547,[1]ImageUrl!$A$2:$F$6090,4,0)</f>
        <v>https://doximity-res.cloudinary.com/image/upload/t_public_profile_photo_320x320/lpsvuwuges09ztxsbafq.jpg</v>
      </c>
      <c r="AA1547" t="str">
        <f>VLOOKUP(W1547,[1]ImageUrl!$A$2:$F$6090,5,0)</f>
        <v>https://doximity-res.cloudinary.com/image/upload/t_public_profile_photo_320x320/profile-placeholder-registered-3.jpg</v>
      </c>
      <c r="AB1547" t="str">
        <f>VLOOKUP(W1547,[1]ImageUrl!$A$2:$F$6090,6,0)</f>
        <v>https://www.nationwidechildrens.org/-/media/nch/find-a-doctor/images/edward-shepherd.ashx?w=198&amp;h=278&amp;as=1&amp;bc=FFFFFF&amp;hash=451F9A99CFAC57E9E6C2FE9E4EF091AEDCDEFEBC</v>
      </c>
    </row>
    <row r="1548" spans="1:28" x14ac:dyDescent="0.2">
      <c r="A1548">
        <v>6894727</v>
      </c>
      <c r="B1548" t="s">
        <v>5208</v>
      </c>
      <c r="C1548" t="s">
        <v>265</v>
      </c>
      <c r="D1548" t="s">
        <v>5209</v>
      </c>
      <c r="E1548">
        <v>2017</v>
      </c>
      <c r="F1548" t="s">
        <v>25</v>
      </c>
      <c r="G1548" t="s">
        <v>26</v>
      </c>
      <c r="H1548" t="s">
        <v>27</v>
      </c>
      <c r="I1548" t="s">
        <v>5210</v>
      </c>
      <c r="J1548" t="s">
        <v>5211</v>
      </c>
      <c r="K1548" t="s">
        <v>30</v>
      </c>
      <c r="L1548">
        <v>396250</v>
      </c>
      <c r="M1548" t="s">
        <v>30</v>
      </c>
      <c r="N1548" t="s">
        <v>31</v>
      </c>
      <c r="O1548" t="s">
        <v>60</v>
      </c>
      <c r="P1548">
        <v>9327552</v>
      </c>
      <c r="Q1548">
        <v>1</v>
      </c>
      <c r="R1548" t="s">
        <v>61</v>
      </c>
      <c r="S1548">
        <v>26930</v>
      </c>
      <c r="T1548">
        <v>1</v>
      </c>
      <c r="U1548" t="s">
        <v>34</v>
      </c>
      <c r="V1548" t="s">
        <v>30</v>
      </c>
      <c r="W1548" t="s">
        <v>20345</v>
      </c>
      <c r="X1548" t="str">
        <f>VLOOKUP(W1548,[1]ImageUrl!$A$2:$F$6090,2,0)</f>
        <v>https://signature.bcm.edu/images/uploaded/full/1445368401611.jpeg</v>
      </c>
      <c r="Y1548" t="str">
        <f>VLOOKUP(W1548,[1]ImageUrl!$A$2:$F$6090,3,0)</f>
        <v>https://signature.bcm.edu/images/uploaded/full/1531381682215.png</v>
      </c>
      <c r="Z1548" t="str">
        <f>VLOOKUP(W1548,[1]ImageUrl!$A$2:$F$6090,4,0)</f>
        <v>https://signature.bcm.edu/images/uploaded/full/1444512750890.jpeg</v>
      </c>
      <c r="AA1548" t="str">
        <f>VLOOKUP(W1548,[1]ImageUrl!$A$2:$F$6090,5,0)</f>
        <v>https://signature.bcm.edu/images/uploaded/full/1471389375501.jpeg</v>
      </c>
      <c r="AB1548" t="str">
        <f>VLOOKUP(W1548,[1]ImageUrl!$A$2:$F$6090,6,0)</f>
        <v>https://i1.rgstatic.net/ii/profile.image/314919671533571-1452094108159_Q512/Ching_Kang_Chen.jpg</v>
      </c>
    </row>
    <row r="1549" spans="1:28" x14ac:dyDescent="0.2">
      <c r="A1549">
        <v>6187553</v>
      </c>
      <c r="B1549" t="s">
        <v>5212</v>
      </c>
      <c r="C1549" t="s">
        <v>291</v>
      </c>
      <c r="D1549" t="s">
        <v>5213</v>
      </c>
      <c r="E1549">
        <v>2018</v>
      </c>
      <c r="F1549" t="s">
        <v>25</v>
      </c>
      <c r="G1549" t="s">
        <v>26</v>
      </c>
      <c r="H1549" t="s">
        <v>27</v>
      </c>
      <c r="I1549" t="s">
        <v>28</v>
      </c>
      <c r="J1549" t="s">
        <v>5214</v>
      </c>
      <c r="K1549" t="s">
        <v>30</v>
      </c>
      <c r="L1549">
        <v>367291</v>
      </c>
      <c r="M1549" t="s">
        <v>30</v>
      </c>
      <c r="N1549" t="s">
        <v>31</v>
      </c>
      <c r="O1549" t="s">
        <v>157</v>
      </c>
      <c r="P1549">
        <v>9493652</v>
      </c>
      <c r="Q1549">
        <v>1</v>
      </c>
      <c r="R1549" t="s">
        <v>158</v>
      </c>
      <c r="S1549">
        <v>58621</v>
      </c>
      <c r="T1549">
        <v>1</v>
      </c>
      <c r="V1549" t="s">
        <v>30</v>
      </c>
      <c r="W1549" t="s">
        <v>20346</v>
      </c>
      <c r="X1549" t="str">
        <f>VLOOKUP(W1549,[1]ImageUrl!$A$2:$F$6090,2,0)</f>
        <v>https://www.medschool.lsuhsc.edu/faculty/images/chen-ent-2013.jpg</v>
      </c>
      <c r="Y1549" t="str">
        <f>VLOOKUP(W1549,[1]ImageUrl!$A$2:$F$6090,3,0)</f>
        <v>https://www.medschool.lsuhsc.edu/neuroscience/images/Chu%20Chen%20Tulane%20award%202016.jpg</v>
      </c>
      <c r="Z1549" t="str">
        <f>VLOOKUP(W1549,[1]ImageUrl!$A$2:$F$6090,4,0)</f>
        <v>https://i1.rgstatic.net/ii/profile.image/639714637914112-1529531263034_Q512/Chu_Chen23.jpg</v>
      </c>
      <c r="AA1549" t="str">
        <f>VLOOKUP(W1549,[1]ImageUrl!$A$2:$F$6090,5,0)</f>
        <v>https://resources.finalsite.net/images/f_auto,q_auto,t_image_size_2/v1564087848/lsuhscshreveportedu/dcgpdtewfh6xxn4qcwwd/NamHyung.jpg</v>
      </c>
      <c r="AB1549" t="str">
        <f>VLOOKUP(W1549,[1]ImageUrl!$A$2:$F$6090,6,0)</f>
        <v>https://www.medschool.lsuhsc.edu/faculty/images/cchen%20image%20new%20071312.jpg</v>
      </c>
    </row>
    <row r="1550" spans="1:28" x14ac:dyDescent="0.2">
      <c r="A1550">
        <v>6983646</v>
      </c>
      <c r="B1550" t="s">
        <v>5215</v>
      </c>
      <c r="C1550" t="s">
        <v>116</v>
      </c>
      <c r="D1550" t="s">
        <v>5216</v>
      </c>
      <c r="E1550">
        <v>2017</v>
      </c>
      <c r="F1550" t="s">
        <v>25</v>
      </c>
      <c r="G1550" t="s">
        <v>26</v>
      </c>
      <c r="H1550" t="s">
        <v>27</v>
      </c>
      <c r="I1550" t="s">
        <v>28</v>
      </c>
      <c r="J1550" t="s">
        <v>5217</v>
      </c>
      <c r="K1550" t="s">
        <v>30</v>
      </c>
      <c r="L1550">
        <v>345400</v>
      </c>
      <c r="M1550" t="s">
        <v>30</v>
      </c>
      <c r="N1550" t="s">
        <v>31</v>
      </c>
      <c r="O1550" t="s">
        <v>229</v>
      </c>
      <c r="P1550">
        <v>9317937</v>
      </c>
      <c r="Q1550">
        <v>1</v>
      </c>
      <c r="R1550" t="s">
        <v>230</v>
      </c>
      <c r="S1550">
        <v>70222</v>
      </c>
      <c r="T1550">
        <v>1</v>
      </c>
      <c r="U1550" t="s">
        <v>34</v>
      </c>
      <c r="V1550" t="s">
        <v>30</v>
      </c>
      <c r="W1550" t="s">
        <v>20347</v>
      </c>
      <c r="X1550" t="str">
        <f>VLOOKUP(W1550,[1]ImageUrl!$A$2:$F$6090,2,0)</f>
        <v>https://www.rushu.rush.edu/sites/default/files/chen_di_gme.jpg</v>
      </c>
      <c r="Y1550" t="str">
        <f>VLOOKUP(W1550,[1]ImageUrl!$A$2:$F$6090,3,0)</f>
        <v>https://med.virginia.edu/orthopaedic-surgery/wp-content/uploads/sites/242/2019/08/IMG_6309.jpg</v>
      </c>
      <c r="Z1550" t="str">
        <f>VLOOKUP(W1550,[1]ImageUrl!$A$2:$F$6090,4,0)</f>
        <v>http://rush.convio.net/images/content/pagebuilder/PiccoloAwards2014.jpg</v>
      </c>
      <c r="AA1550" t="str">
        <f>VLOOKUP(W1550,[1]ImageUrl!$A$2:$F$6090,5,0)</f>
        <v>x-raw-image:///5f1ce54dcd97d8e72cd8b63cd865545a7d52de138d916c4857417559487de70d</v>
      </c>
      <c r="AB1550" t="str">
        <f>VLOOKUP(W1550,[1]ImageUrl!$A$2:$F$6090,6,0)</f>
        <v>x-raw-image:///a7836e4c92a1380c593dd5dd2aab669c12ef492aef96839bd0256b36418e0aed</v>
      </c>
    </row>
    <row r="1551" spans="1:28" x14ac:dyDescent="0.2">
      <c r="A1551">
        <v>7819944</v>
      </c>
      <c r="B1551" t="s">
        <v>5218</v>
      </c>
      <c r="C1551" t="s">
        <v>381</v>
      </c>
      <c r="D1551" t="s">
        <v>5219</v>
      </c>
      <c r="E1551">
        <v>2016</v>
      </c>
      <c r="F1551" t="s">
        <v>25</v>
      </c>
      <c r="G1551" t="s">
        <v>26</v>
      </c>
      <c r="H1551" t="s">
        <v>27</v>
      </c>
      <c r="I1551" t="s">
        <v>28</v>
      </c>
      <c r="J1551" t="s">
        <v>5220</v>
      </c>
      <c r="K1551" t="s">
        <v>30</v>
      </c>
      <c r="L1551">
        <v>430813</v>
      </c>
      <c r="M1551" t="s">
        <v>30</v>
      </c>
      <c r="N1551" t="s">
        <v>31</v>
      </c>
      <c r="O1551" t="s">
        <v>32</v>
      </c>
      <c r="P1551">
        <v>9124071</v>
      </c>
      <c r="Q1551">
        <v>1</v>
      </c>
      <c r="R1551" t="s">
        <v>33</v>
      </c>
      <c r="S1551">
        <v>130287</v>
      </c>
      <c r="T1551">
        <v>1</v>
      </c>
      <c r="U1551" t="s">
        <v>34</v>
      </c>
      <c r="V1551" t="s">
        <v>30</v>
      </c>
      <c r="W1551" t="s">
        <v>20348</v>
      </c>
      <c r="X1551" t="str">
        <f>VLOOKUP(W1551,[1]ImageUrl!$A$2:$F$6090,2,0)</f>
        <v>https://bmc.org/sites/default/files/Find%20a%20Doctor%20Photos/Chen-Felicia-184x184.jpg</v>
      </c>
      <c r="Y1551" t="str">
        <f>VLOOKUP(W1551,[1]ImageUrl!$A$2:$F$6090,3,0)</f>
        <v>https://i1.rgstatic.net/ii/profile.image/278836332777493-1443491171057_Q512/Felicia_Chen.jpg</v>
      </c>
      <c r="Z1551" t="str">
        <f>VLOOKUP(W1551,[1]ImageUrl!$A$2:$F$6090,4,0)</f>
        <v>http://www.bumc.bu.edu/pulmonary/files/Images/faculty/chen.gif</v>
      </c>
      <c r="AA1551" t="str">
        <f>VLOOKUP(W1551,[1]ImageUrl!$A$2:$F$6090,5,0)</f>
        <v>http://www.bumc.bu.edu/pulmonarycenter/files/2018/08/untitled-27b-1.jpg</v>
      </c>
      <c r="AB1551" t="str">
        <f>VLOOKUP(W1551,[1]ImageUrl!$A$2:$F$6090,6,0)</f>
        <v>https://www.bmc.org/sites/default/files/About_Us/mission/campus-purpose.jpg</v>
      </c>
    </row>
    <row r="1552" spans="1:28" x14ac:dyDescent="0.2">
      <c r="A1552">
        <v>10371185</v>
      </c>
      <c r="B1552" t="s">
        <v>5221</v>
      </c>
      <c r="C1552" t="s">
        <v>943</v>
      </c>
      <c r="D1552" t="s">
        <v>5222</v>
      </c>
      <c r="E1552">
        <v>2018</v>
      </c>
      <c r="F1552" t="s">
        <v>25</v>
      </c>
      <c r="G1552" t="s">
        <v>26</v>
      </c>
      <c r="H1552" t="s">
        <v>27</v>
      </c>
      <c r="I1552" t="s">
        <v>28</v>
      </c>
      <c r="J1552" t="s">
        <v>5223</v>
      </c>
      <c r="K1552" t="s">
        <v>30</v>
      </c>
      <c r="L1552">
        <v>380000</v>
      </c>
      <c r="M1552" t="s">
        <v>30</v>
      </c>
      <c r="N1552" t="s">
        <v>31</v>
      </c>
      <c r="O1552" t="s">
        <v>54</v>
      </c>
      <c r="P1552">
        <v>9500568</v>
      </c>
      <c r="Q1552">
        <v>1</v>
      </c>
      <c r="R1552" t="s">
        <v>55</v>
      </c>
      <c r="S1552">
        <v>137255</v>
      </c>
      <c r="T1552">
        <v>1</v>
      </c>
      <c r="V1552" t="s">
        <v>30</v>
      </c>
      <c r="W1552" t="s">
        <v>20349</v>
      </c>
      <c r="X1552" t="str">
        <f>VLOOKUP(W1552,[1]ImageUrl!$A$2:$F$6090,2,0)</f>
        <v>https://uthsc.pure.elsevier.com/files-asset/12159122/YangDarong_350975.jpg</v>
      </c>
      <c r="Y1552" t="str">
        <f>VLOOKUP(W1552,[1]ImageUrl!$A$2:$F$6090,3,0)</f>
        <v>https://news.uthsc.edu/wp-content/uploads/2015/06/guoyun-thumb1.jpg</v>
      </c>
      <c r="Z1552" t="str">
        <f>VLOOKUP(W1552,[1]ImageUrl!$A$2:$F$6090,4,0)</f>
        <v>https://uthsc.pure.elsevier.com/files-asset/12072332/ChenGuoyun_326514.jpg</v>
      </c>
      <c r="AA1552" t="str">
        <f>VLOOKUP(W1552,[1]ImageUrl!$A$2:$F$6090,5,0)</f>
        <v>https://media.bizj.us/view/img/10973102/chen-main*750xx6000-3375-0-313.jpg</v>
      </c>
      <c r="AB1552" t="str">
        <f>VLOOKUP(W1552,[1]ImageUrl!$A$2:$F$6090,6,0)</f>
        <v>https://academic.uthsc.edu/facultyportfolio/pics/gchen14.jpg</v>
      </c>
    </row>
    <row r="1553" spans="1:28" x14ac:dyDescent="0.2">
      <c r="A1553">
        <v>10322175</v>
      </c>
      <c r="B1553" t="s">
        <v>5224</v>
      </c>
      <c r="C1553" t="s">
        <v>568</v>
      </c>
      <c r="D1553" t="s">
        <v>5225</v>
      </c>
      <c r="E1553">
        <v>2016</v>
      </c>
      <c r="F1553" t="s">
        <v>25</v>
      </c>
      <c r="G1553" t="s">
        <v>26</v>
      </c>
      <c r="H1553" t="s">
        <v>27</v>
      </c>
      <c r="I1553" t="s">
        <v>28</v>
      </c>
      <c r="J1553" t="s">
        <v>5226</v>
      </c>
      <c r="K1553" t="s">
        <v>30</v>
      </c>
      <c r="L1553">
        <v>398750</v>
      </c>
      <c r="M1553" t="s">
        <v>30</v>
      </c>
      <c r="N1553" t="s">
        <v>31</v>
      </c>
      <c r="O1553" t="s">
        <v>734</v>
      </c>
      <c r="P1553">
        <v>9177025</v>
      </c>
      <c r="Q1553">
        <v>1</v>
      </c>
      <c r="R1553" t="s">
        <v>735</v>
      </c>
      <c r="S1553">
        <v>25664</v>
      </c>
      <c r="T1553">
        <v>1</v>
      </c>
      <c r="U1553" t="s">
        <v>34</v>
      </c>
      <c r="V1553" t="s">
        <v>30</v>
      </c>
      <c r="W1553" t="s">
        <v>20350</v>
      </c>
      <c r="X1553" t="str">
        <f>VLOOKUP(W1553,[1]ImageUrl!$A$2:$F$6090,2,0)</f>
        <v>http://facultydirectory.uchc.edu/photo/206</v>
      </c>
      <c r="Y1553" t="str">
        <f>VLOOKUP(W1553,[1]ImageUrl!$A$2:$F$6090,3,0)</f>
        <v>https://facultydirectory.uchc.edu/photo/5199</v>
      </c>
      <c r="Z1553" t="str">
        <f>VLOOKUP(W1553,[1]ImageUrl!$A$2:$F$6090,4,0)</f>
        <v>http://facultydirectory.uchc.edu/photo/1532</v>
      </c>
      <c r="AA1553" t="str">
        <f>VLOOKUP(W1553,[1]ImageUrl!$A$2:$F$6090,5,0)</f>
        <v>https://i1.rgstatic.net/publication/325570112_Key_Genes_and_Pathways_Associated_With_Inner_Ear_Malformation_in_SOX10_pR109W_Mutation_Pigs/links/5b16815b4585151f91fb8c84/largepreview.png</v>
      </c>
      <c r="AB1553" t="str">
        <f>VLOOKUP(W1553,[1]ImageUrl!$A$2:$F$6090,6,0)</f>
        <v>https://cyberleninka.org/viewer_images/1176349/f/1.png</v>
      </c>
    </row>
    <row r="1554" spans="1:28" x14ac:dyDescent="0.2">
      <c r="A1554">
        <v>11551784</v>
      </c>
      <c r="B1554" t="s">
        <v>5227</v>
      </c>
      <c r="C1554" t="s">
        <v>180</v>
      </c>
      <c r="D1554" t="s">
        <v>5228</v>
      </c>
      <c r="E1554">
        <v>2016</v>
      </c>
      <c r="F1554" t="s">
        <v>25</v>
      </c>
      <c r="G1554" t="s">
        <v>26</v>
      </c>
      <c r="H1554" t="s">
        <v>27</v>
      </c>
      <c r="I1554" t="s">
        <v>28</v>
      </c>
      <c r="J1554" t="s">
        <v>5229</v>
      </c>
      <c r="K1554" t="s">
        <v>30</v>
      </c>
      <c r="L1554">
        <v>406349</v>
      </c>
      <c r="M1554" t="s">
        <v>30</v>
      </c>
      <c r="N1554" t="s">
        <v>31</v>
      </c>
      <c r="O1554" t="s">
        <v>32</v>
      </c>
      <c r="P1554">
        <v>9122553</v>
      </c>
      <c r="Q1554">
        <v>1</v>
      </c>
      <c r="R1554" t="s">
        <v>33</v>
      </c>
      <c r="S1554">
        <v>130129</v>
      </c>
      <c r="T1554">
        <v>1</v>
      </c>
      <c r="U1554" t="s">
        <v>34</v>
      </c>
      <c r="V1554" t="s">
        <v>30</v>
      </c>
      <c r="W1554" t="s">
        <v>20351</v>
      </c>
      <c r="X1554" t="str">
        <f>VLOOKUP(W1554,[1]ImageUrl!$A$2:$F$6090,2,0)</f>
        <v>https://faculty.mdanderson.org/content/dam/mdanderson/images/fis/xnizar_tannir.jpg.resize.jpg.pagespeed.ic.7BoiaSTVr_.jpg</v>
      </c>
      <c r="Y1554" t="str">
        <f>VLOOKUP(W1554,[1]ImageUrl!$A$2:$F$6090,3,0)</f>
        <v>https://faculty.mdanderson.org/content/dam/mdanderson/images/fis/sattva_neelapu.jpg.resize.jpg</v>
      </c>
      <c r="Z1554" t="str">
        <f>VLOOKUP(W1554,[1]ImageUrl!$A$2:$F$6090,4,0)</f>
        <v>https://faculty.mdanderson.org/content/dam/mdanderson/images/fis/boyi_gan.jpg</v>
      </c>
      <c r="AA1554" t="str">
        <f>VLOOKUP(W1554,[1]ImageUrl!$A$2:$F$6090,5,0)</f>
        <v>https://faculty.mdanderson.org/content/dam/mdanderson/images/fis/chun_li.jpg.resize.jpg</v>
      </c>
      <c r="AB1554" t="str">
        <f>VLOOKUP(W1554,[1]ImageUrl!$A$2:$F$6090,6,0)</f>
        <v>https://faculty.mdanderson.org/content/dam/mdanderson/images/fis/xvikas_kundra.jpg.resize.jpg.pagespeed.ic.WbPwjFzANE.jpg</v>
      </c>
    </row>
    <row r="1555" spans="1:28" x14ac:dyDescent="0.2">
      <c r="A1555">
        <v>7642943</v>
      </c>
      <c r="B1555" t="s">
        <v>5230</v>
      </c>
      <c r="C1555" t="s">
        <v>1284</v>
      </c>
      <c r="D1555" t="s">
        <v>5231</v>
      </c>
      <c r="E1555">
        <v>2018</v>
      </c>
      <c r="F1555" t="s">
        <v>25</v>
      </c>
      <c r="G1555" t="s">
        <v>26</v>
      </c>
      <c r="H1555" t="s">
        <v>27</v>
      </c>
      <c r="I1555" t="s">
        <v>28</v>
      </c>
      <c r="J1555" t="s">
        <v>5232</v>
      </c>
      <c r="K1555" t="s">
        <v>30</v>
      </c>
      <c r="L1555">
        <v>461609</v>
      </c>
      <c r="M1555" t="s">
        <v>30</v>
      </c>
      <c r="N1555" t="s">
        <v>31</v>
      </c>
      <c r="O1555" t="s">
        <v>32</v>
      </c>
      <c r="P1555">
        <v>9575670</v>
      </c>
      <c r="Q1555">
        <v>1</v>
      </c>
      <c r="R1555" t="s">
        <v>33</v>
      </c>
      <c r="S1555">
        <v>143432</v>
      </c>
      <c r="T1555">
        <v>1</v>
      </c>
      <c r="V1555" t="s">
        <v>30</v>
      </c>
      <c r="W1555" t="s">
        <v>20352</v>
      </c>
      <c r="X1555" t="str">
        <f>VLOOKUP(W1555,[1]ImageUrl!$A$2:$F$6090,2,0)</f>
        <v>https://www.henryford.com/-/media/images/modules/physician-directory/physicians/j/jieli-chen.jpg?h=343&amp;la=en&amp;w=245&amp;hash=E3D7EED90DE63E688C8934FC71355232B7804F79</v>
      </c>
      <c r="Y1555" t="str">
        <f>VLOOKUP(W1555,[1]ImageUrl!$A$2:$F$6090,3,0)</f>
        <v>https://i1.rgstatic.net/ii/profile.image/276939194552322-1443038857164_Q512/Jieli_Chen.jpg</v>
      </c>
      <c r="Z1555" t="str">
        <f>VLOOKUP(W1555,[1]ImageUrl!$A$2:$F$6090,4,0)</f>
        <v>https://www.researchgate.net/profile/Poornima_Venkat/publication/311940462/figure/fig2/AS:452290583764993@1484845886989/ABCA1-B-B-stroke-mice-exhibit-decreased-Syn-MBP-level-GW3965-treatment-of-ABCA1-fl-fl_Q320.jpg</v>
      </c>
      <c r="AA1555" t="str">
        <f>VLOOKUP(W1555,[1]ImageUrl!$A$2:$F$6090,5,0)</f>
        <v>https://www.researchgate.net/publication/328584983/figure/fig1/AS:687244427939841@1540863248525/ApoER2-is-colocalized-with-neuron-specific-class-III-tubulin-TUJ1-PCNs-ApoE2_Q320.jpg</v>
      </c>
      <c r="AB1555" t="str">
        <f>VLOOKUP(W1555,[1]ImageUrl!$A$2:$F$6090,6,0)</f>
        <v>https://www.researchgate.net/publication/313819382/figure/fig1/AS:569358167363584@1512756973535/A-sample-illustration-of-detecting-the-percentage-of-CXCR4-cells-in-circulating-EPCs_Q320.jpg</v>
      </c>
    </row>
    <row r="1556" spans="1:28" x14ac:dyDescent="0.2">
      <c r="A1556">
        <v>9858937</v>
      </c>
      <c r="B1556" t="s">
        <v>5233</v>
      </c>
      <c r="C1556" t="s">
        <v>95</v>
      </c>
      <c r="D1556" t="s">
        <v>5234</v>
      </c>
      <c r="E1556">
        <v>2017</v>
      </c>
      <c r="F1556" t="s">
        <v>25</v>
      </c>
      <c r="G1556" t="s">
        <v>26</v>
      </c>
      <c r="H1556" t="s">
        <v>27</v>
      </c>
      <c r="I1556" t="s">
        <v>28</v>
      </c>
      <c r="J1556" t="s">
        <v>5235</v>
      </c>
      <c r="K1556" t="s">
        <v>30</v>
      </c>
      <c r="L1556">
        <v>442500</v>
      </c>
      <c r="M1556" t="s">
        <v>30</v>
      </c>
      <c r="N1556" t="s">
        <v>31</v>
      </c>
      <c r="O1556" t="s">
        <v>60</v>
      </c>
      <c r="P1556">
        <v>9356696</v>
      </c>
      <c r="Q1556">
        <v>1</v>
      </c>
      <c r="R1556" t="s">
        <v>61</v>
      </c>
      <c r="S1556">
        <v>28100</v>
      </c>
      <c r="T1556">
        <v>1</v>
      </c>
      <c r="V1556" t="s">
        <v>30</v>
      </c>
      <c r="W1556" t="s">
        <v>20353</v>
      </c>
      <c r="X1556" t="str">
        <f>VLOOKUP(W1556,[1]ImageUrl!$A$2:$F$6090,2,0)</f>
        <v>https://eye.hms.harvard.edu/files/eye/files/jing_chen.2012.jpg?m=1490308569</v>
      </c>
      <c r="Y1556" t="str">
        <f>VLOOKUP(W1556,[1]ImageUrl!$A$2:$F$6090,3,0)</f>
        <v>http://www.childrenshospital.org/-/media/Directory/Researchers/C-D/Chen-Jing.ashx?h=170&amp;w=132&amp;la=en&amp;hash=E7A62272A2C921D8FAA352F0C980F809F60797FC</v>
      </c>
      <c r="Z1556" t="str">
        <f>VLOOKUP(W1556,[1]ImageUrl!$A$2:$F$6090,4,0)</f>
        <v>https://i.ytimg.com/vi/pXf7zOsghSo/maxresdefault.jpg</v>
      </c>
      <c r="AA1556" t="str">
        <f>VLOOKUP(W1556,[1]ImageUrl!$A$2:$F$6090,5,0)</f>
        <v>http://www.dfhcc.harvard.edu/typo3temp/_processed_/csm_408_1562443630_75e574455e.jpg</v>
      </c>
      <c r="AB1556" t="str">
        <f>VLOOKUP(W1556,[1]ImageUrl!$A$2:$F$6090,6,0)</f>
        <v>http://www.childrenshospital.org/-/media/Research-and-Innovation/Research-Labs/Chen-Lab/Jing-2.ashx?la=en&amp;hash=3FD3010F84EF5E9A8921C7E81163EC1AA90086A8</v>
      </c>
    </row>
    <row r="1557" spans="1:28" x14ac:dyDescent="0.2">
      <c r="A1557">
        <v>2297762</v>
      </c>
      <c r="B1557" t="s">
        <v>5236</v>
      </c>
      <c r="C1557" t="s">
        <v>91</v>
      </c>
      <c r="D1557" t="s">
        <v>5237</v>
      </c>
      <c r="E1557">
        <v>2018</v>
      </c>
      <c r="F1557" t="s">
        <v>25</v>
      </c>
      <c r="G1557" t="s">
        <v>26</v>
      </c>
      <c r="H1557" t="s">
        <v>27</v>
      </c>
      <c r="I1557" t="s">
        <v>28</v>
      </c>
      <c r="J1557" t="s">
        <v>5238</v>
      </c>
      <c r="K1557" t="s">
        <v>30</v>
      </c>
      <c r="L1557">
        <v>472070</v>
      </c>
      <c r="M1557" t="s">
        <v>30</v>
      </c>
      <c r="N1557" t="s">
        <v>31</v>
      </c>
      <c r="O1557" t="s">
        <v>137</v>
      </c>
      <c r="P1557">
        <v>9594249</v>
      </c>
      <c r="Q1557">
        <v>1</v>
      </c>
      <c r="R1557" t="s">
        <v>138</v>
      </c>
      <c r="S1557">
        <v>103998</v>
      </c>
      <c r="T1557">
        <v>1</v>
      </c>
      <c r="U1557" t="s">
        <v>34</v>
      </c>
      <c r="V1557" t="s">
        <v>30</v>
      </c>
      <c r="W1557" t="s">
        <v>20354</v>
      </c>
      <c r="X1557" t="str">
        <f>VLOOKUP(W1557,[1]ImageUrl!$A$2:$F$6090,2,0)</f>
        <v>https://www.massgeneral.org/cancerresearch/assets/hacochensmall.jpg</v>
      </c>
      <c r="Y1557" t="str">
        <f>VLOOKUP(W1557,[1]ImageUrl!$A$2:$F$6090,3,0)</f>
        <v>https://news.harvard.edu/wp-content/uploads/2017/07/062717_kim_jonny_0081_605.jpg?w=605</v>
      </c>
      <c r="Z1557" t="str">
        <f>VLOOKUP(W1557,[1]ImageUrl!$A$2:$F$6090,4,0)</f>
        <v>https://www.massgeneral.org/cancer/assets/Cancer%20Immunology%20Team.jpg</v>
      </c>
      <c r="AA1557" t="str">
        <f>VLOOKUP(W1557,[1]ImageUrl!$A$2:$F$6090,5,0)</f>
        <v>https://hms.harvard.edu/sites/default/files/media/850HMS19-PamelaChenReception_007.jpg</v>
      </c>
      <c r="AB1557" t="str">
        <f>VLOOKUP(W1557,[1]ImageUrl!$A$2:$F$6090,6,0)</f>
        <v>http://www.massache.org/images/John_Christoforo2.jpg</v>
      </c>
    </row>
    <row r="1558" spans="1:28" x14ac:dyDescent="0.2">
      <c r="A1558">
        <v>1980054</v>
      </c>
      <c r="B1558" t="s">
        <v>5239</v>
      </c>
      <c r="C1558" t="s">
        <v>180</v>
      </c>
      <c r="D1558" t="s">
        <v>5240</v>
      </c>
      <c r="E1558">
        <v>2017</v>
      </c>
      <c r="F1558" t="s">
        <v>25</v>
      </c>
      <c r="G1558" t="s">
        <v>26</v>
      </c>
      <c r="H1558" t="s">
        <v>27</v>
      </c>
      <c r="I1558" t="s">
        <v>28</v>
      </c>
      <c r="J1558" t="s">
        <v>5241</v>
      </c>
      <c r="K1558" t="s">
        <v>30</v>
      </c>
      <c r="L1558">
        <v>366000</v>
      </c>
      <c r="M1558" t="s">
        <v>30</v>
      </c>
      <c r="N1558" t="s">
        <v>31</v>
      </c>
      <c r="O1558" t="s">
        <v>39</v>
      </c>
      <c r="P1558">
        <v>9206732</v>
      </c>
      <c r="Q1558">
        <v>1</v>
      </c>
      <c r="R1558" t="s">
        <v>40</v>
      </c>
      <c r="S1558">
        <v>210929</v>
      </c>
      <c r="T1558">
        <v>1</v>
      </c>
      <c r="V1558" t="s">
        <v>30</v>
      </c>
      <c r="W1558" t="s">
        <v>20355</v>
      </c>
      <c r="X1558" t="str">
        <f>VLOOKUP(W1558,[1]ImageUrl!$A$2:$F$6090,2,0)</f>
        <v>https://faculty.mdanderson.org/content/dam/mdanderson/images/fis/junjie_chen.jpg.resize.jpg</v>
      </c>
      <c r="Y1558" t="str">
        <f>VLOOKUP(W1558,[1]ImageUrl!$A$2:$F$6090,3,0)</f>
        <v>https://gsbs.uth.edu/contentAsset/image/9e6d3460-746d-49d2-bc7e-0574fe18af16/fileAsset/filter/Resize/resize_w/150</v>
      </c>
      <c r="Z1558" t="str">
        <f>VLOOKUP(W1558,[1]ImageUrl!$A$2:$F$6090,4,0)</f>
        <v>https://www.mdanderson.org/content/mda/en/cancermoonshots/about/our-physicians-researchers/j-chen/_jcr_content/heroparsys/herowithmovingimage/lvpimage.resize.high.jpg/1542752607227.jpg</v>
      </c>
      <c r="AA1558" t="str">
        <f>VLOOKUP(W1558,[1]ImageUrl!$A$2:$F$6090,5,0)</f>
        <v>http://www3.mdanderson.org/calendar/image/ERO_Seminar_Series_Duojia_Pan_Pic_4623.png</v>
      </c>
      <c r="AB1558" t="str">
        <f>VLOOKUP(W1558,[1]ImageUrl!$A$2:$F$6090,6,0)</f>
        <v>https://faculty.sites.uci.edu/wenqiw6/files/2018/04/175247_Wang_W.jpg</v>
      </c>
    </row>
    <row r="1559" spans="1:28" x14ac:dyDescent="0.2">
      <c r="A1559">
        <v>10363009</v>
      </c>
      <c r="B1559" t="s">
        <v>5242</v>
      </c>
      <c r="C1559" t="s">
        <v>3824</v>
      </c>
      <c r="D1559" t="s">
        <v>5243</v>
      </c>
      <c r="E1559">
        <v>2018</v>
      </c>
      <c r="F1559" t="s">
        <v>25</v>
      </c>
      <c r="G1559" t="s">
        <v>26</v>
      </c>
      <c r="H1559" t="s">
        <v>27</v>
      </c>
      <c r="I1559" t="s">
        <v>28</v>
      </c>
      <c r="J1559" t="s">
        <v>5244</v>
      </c>
      <c r="K1559" t="s">
        <v>30</v>
      </c>
      <c r="L1559">
        <v>343732</v>
      </c>
      <c r="M1559" t="s">
        <v>30</v>
      </c>
      <c r="N1559" t="s">
        <v>31</v>
      </c>
      <c r="O1559" t="s">
        <v>45</v>
      </c>
      <c r="P1559">
        <v>9595641</v>
      </c>
      <c r="Q1559">
        <v>1</v>
      </c>
      <c r="R1559" t="s">
        <v>46</v>
      </c>
      <c r="S1559">
        <v>125632</v>
      </c>
      <c r="T1559">
        <v>1</v>
      </c>
      <c r="U1559" t="s">
        <v>34</v>
      </c>
      <c r="V1559" t="s">
        <v>30</v>
      </c>
      <c r="W1559" t="s">
        <v>20356</v>
      </c>
      <c r="X1559" t="str">
        <f>VLOOKUP(W1559,[1]ImageUrl!$A$2:$F$6090,2,0)</f>
        <v>https://s3-us-west-2.amazonaws.com/oww-files-thumb/f/f7/Kfchen.JPG/175px-Kfchen.JPG</v>
      </c>
      <c r="Y1559" t="str">
        <f>VLOOKUP(W1559,[1]ImageUrl!$A$2:$F$6090,3,0)</f>
        <v>https://www.houstonmethodist.org/-/media/Images/health-professionals/bioinformatics-comp-biology/kaifu_chen480x274.ashx?h=274&amp;la=en&amp;mw=1382&amp;w=480&amp;hash=94864810FF741290CDF32F80E0DF91060F374EB1</v>
      </c>
      <c r="Z1559" t="str">
        <f>VLOOKUP(W1559,[1]ImageUrl!$A$2:$F$6090,4,0)</f>
        <v>https://i1.rgstatic.net/ii/profile.image/273535394381836-1442227328417_Q512/Kaifu_Chen.jpg</v>
      </c>
      <c r="AA1559" t="str">
        <f>VLOOKUP(W1559,[1]ImageUrl!$A$2:$F$6090,5,0)</f>
        <v>https://s3-us-west-2.amazonaws.com/oww-files-thumb/1/15/MinZ.jpeg/175px-MinZ.jpeg</v>
      </c>
      <c r="AB1559" t="str">
        <f>VLOOKUP(W1559,[1]ImageUrl!$A$2:$F$6090,6,0)</f>
        <v>https://scholars.houstonmethodist.org/ws/files/39123900/Chen_Shu_Hsia_220x250.jpg</v>
      </c>
    </row>
    <row r="1560" spans="1:28" x14ac:dyDescent="0.2">
      <c r="A1560">
        <v>7984282</v>
      </c>
      <c r="B1560" t="s">
        <v>5245</v>
      </c>
      <c r="C1560" t="s">
        <v>249</v>
      </c>
      <c r="D1560" t="s">
        <v>5246</v>
      </c>
      <c r="E1560">
        <v>2018</v>
      </c>
      <c r="F1560" t="s">
        <v>25</v>
      </c>
      <c r="G1560" t="s">
        <v>26</v>
      </c>
      <c r="H1560" t="s">
        <v>27</v>
      </c>
      <c r="I1560" t="s">
        <v>5247</v>
      </c>
      <c r="J1560" t="s">
        <v>5248</v>
      </c>
      <c r="K1560" t="s">
        <v>30</v>
      </c>
      <c r="L1560">
        <v>485363</v>
      </c>
      <c r="M1560" t="s">
        <v>30</v>
      </c>
      <c r="N1560" t="s">
        <v>31</v>
      </c>
      <c r="O1560" t="s">
        <v>32</v>
      </c>
      <c r="P1560">
        <v>9448059</v>
      </c>
      <c r="Q1560">
        <v>1</v>
      </c>
      <c r="R1560" t="s">
        <v>33</v>
      </c>
      <c r="S1560">
        <v>137076</v>
      </c>
      <c r="T1560">
        <v>1</v>
      </c>
      <c r="U1560" t="s">
        <v>34</v>
      </c>
      <c r="V1560" t="s">
        <v>30</v>
      </c>
      <c r="W1560" t="s">
        <v>20357</v>
      </c>
      <c r="X1560" t="str">
        <f>VLOOKUP(W1560,[1]ImageUrl!$A$2:$F$6090,2,0)</f>
        <v>https://bio.csmc.edu/14151/Peter-Chen-profile.aspx</v>
      </c>
      <c r="Y1560" t="str">
        <f>VLOOKUP(W1560,[1]ImageUrl!$A$2:$F$6090,3,0)</f>
        <v>https://doximity-res.cloudinary.com/image/upload/t_public_profile_photo_320x320/kzysjg2gemwsd8sdigxj.jpg</v>
      </c>
      <c r="Z1560" t="str">
        <f>VLOOKUP(W1560,[1]ImageUrl!$A$2:$F$6090,4,0)</f>
        <v>https://www.cedars-sinai.org/content/dam/cedars-sinai/doctor-bios/doctors/images/m/zab--mosenifar-cropped.jpg</v>
      </c>
      <c r="AA1560" t="str">
        <f>VLOOKUP(W1560,[1]ImageUrl!$A$2:$F$6090,5,0)</f>
        <v>https://www.cedars-sinai.edu/Bios---Physician/A-G/drhlChen_Peter_MD.jpg</v>
      </c>
      <c r="AB1560" t="str">
        <f>VLOOKUP(W1560,[1]ImageUrl!$A$2:$F$6090,6,0)</f>
        <v>https://www.cedars-sinai.org/content/dam/cedars-sinai/blog/2018/06/cedars-graduation-2018-.jpg</v>
      </c>
    </row>
    <row r="1561" spans="1:28" x14ac:dyDescent="0.2">
      <c r="A1561">
        <v>8876467</v>
      </c>
      <c r="B1561" t="s">
        <v>5249</v>
      </c>
      <c r="C1561" t="s">
        <v>154</v>
      </c>
      <c r="D1561" t="s">
        <v>5250</v>
      </c>
      <c r="E1561">
        <v>2017</v>
      </c>
      <c r="F1561" t="s">
        <v>25</v>
      </c>
      <c r="G1561" t="s">
        <v>26</v>
      </c>
      <c r="H1561" t="s">
        <v>27</v>
      </c>
      <c r="I1561" t="s">
        <v>28</v>
      </c>
      <c r="J1561" t="s">
        <v>5251</v>
      </c>
      <c r="K1561" t="s">
        <v>30</v>
      </c>
      <c r="L1561">
        <v>291366</v>
      </c>
      <c r="M1561" t="s">
        <v>30</v>
      </c>
      <c r="N1561" t="s">
        <v>31</v>
      </c>
      <c r="O1561" t="s">
        <v>71</v>
      </c>
      <c r="P1561">
        <v>9383556</v>
      </c>
      <c r="Q1561">
        <v>1</v>
      </c>
      <c r="R1561" t="s">
        <v>72</v>
      </c>
      <c r="S1561">
        <v>42862</v>
      </c>
      <c r="T1561">
        <v>1</v>
      </c>
      <c r="U1561" t="s">
        <v>34</v>
      </c>
      <c r="V1561" t="s">
        <v>30</v>
      </c>
      <c r="W1561" t="s">
        <v>20358</v>
      </c>
      <c r="X1561" t="str">
        <f>VLOOKUP(W1561,[1]ImageUrl!$A$2:$F$6090,2,0)</f>
        <v>https://www.wakehealth.edu/-/media/WakeForest/Global/System/Person-Images/r/Rong-Chen.jpg</v>
      </c>
      <c r="Y1561" t="str">
        <f>VLOOKUP(W1561,[1]ImageUrl!$A$2:$F$6090,3,0)</f>
        <v>https://school.wakehealth.edu/-/media/WakeForest/Global/System/Person-Images/a/Antoine-Gabriel-Almonte.jpg</v>
      </c>
      <c r="Z1561" t="str">
        <f>VLOOKUP(W1561,[1]ImageUrl!$A$2:$F$6090,4,0)</f>
        <v>https://school.wakehealth.edu/-/media/WakeForest/Global/System/Person-Images/e/Evgeny-Budygin.jpg</v>
      </c>
      <c r="AA1561" t="str">
        <f>VLOOKUP(W1561,[1]ImageUrl!$A$2:$F$6090,5,0)</f>
        <v>https://school.wakehealth.edu/-/media/WakeForest/Global/System/Person-Images/p/Paul-Czoty.jpg</v>
      </c>
      <c r="AB1561" t="str">
        <f>VLOOKUP(W1561,[1]ImageUrl!$A$2:$F$6090,6,0)</f>
        <v>https://school.wakehealth.edu/-/media/WakeForest/Global/System/Person-Images/c/Che-Ping-Cheng.jpg</v>
      </c>
    </row>
    <row r="1562" spans="1:28" x14ac:dyDescent="0.2">
      <c r="A1562">
        <v>1860317</v>
      </c>
      <c r="B1562" t="s">
        <v>5252</v>
      </c>
      <c r="C1562" t="s">
        <v>140</v>
      </c>
      <c r="D1562" t="s">
        <v>5253</v>
      </c>
      <c r="E1562">
        <v>2017</v>
      </c>
      <c r="F1562" t="s">
        <v>25</v>
      </c>
      <c r="G1562" t="s">
        <v>26</v>
      </c>
      <c r="H1562" t="s">
        <v>27</v>
      </c>
      <c r="I1562" t="s">
        <v>28</v>
      </c>
      <c r="J1562" t="s">
        <v>5254</v>
      </c>
      <c r="K1562" t="s">
        <v>30</v>
      </c>
      <c r="L1562">
        <v>457636</v>
      </c>
      <c r="M1562" t="s">
        <v>30</v>
      </c>
      <c r="N1562" t="s">
        <v>31</v>
      </c>
      <c r="O1562" t="s">
        <v>39</v>
      </c>
      <c r="P1562">
        <v>9247524</v>
      </c>
      <c r="Q1562">
        <v>1</v>
      </c>
      <c r="R1562" t="s">
        <v>40</v>
      </c>
      <c r="S1562">
        <v>204191</v>
      </c>
      <c r="T1562">
        <v>1</v>
      </c>
      <c r="U1562" t="s">
        <v>34</v>
      </c>
      <c r="V1562" t="s">
        <v>30</v>
      </c>
      <c r="W1562" t="s">
        <v>20359</v>
      </c>
      <c r="X1562" t="str">
        <f>VLOOKUP(W1562,[1]ImageUrl!$A$2:$F$6090,2,0)</f>
        <v>https://icahn.mssm.edu/files/fad_img_new/38/0000076810011323013731/0000072500001497292432.jpg</v>
      </c>
      <c r="Y1562" t="str">
        <f>VLOOKUP(W1562,[1]ImageUrl!$A$2:$F$6090,3,0)</f>
        <v>http://labs.icahn.mssm.edu/chen-lab/wp-content/uploads/sites/27/slider-wd//IMG_7368.JPG</v>
      </c>
      <c r="Z1562" t="str">
        <f>VLOOKUP(W1562,[1]ImageUrl!$A$2:$F$6090,4,0)</f>
        <v>https://scholars.houstonmethodist.org/files/39123900/Chen_Shu_Hsia_220x250.jpg</v>
      </c>
      <c r="AA1562" t="str">
        <f>VLOOKUP(W1562,[1]ImageUrl!$A$2:$F$6090,5,0)</f>
        <v>http://labs.icahn.mssm.edu/chen-lab/wp-content/uploads/sites/27/slider-wd//IMG_7697.JPG</v>
      </c>
      <c r="AB1562" t="str">
        <f>VLOOKUP(W1562,[1]ImageUrl!$A$2:$F$6090,6,0)</f>
        <v>http://labs.icahn.mssm.edu/chen-lab/wp-content/uploads/sites/27/slider-wd/IMG_7660.JPG</v>
      </c>
    </row>
    <row r="1563" spans="1:28" x14ac:dyDescent="0.2">
      <c r="A1563">
        <v>11298912</v>
      </c>
      <c r="B1563" t="s">
        <v>5255</v>
      </c>
      <c r="C1563" t="s">
        <v>180</v>
      </c>
      <c r="D1563" t="s">
        <v>5256</v>
      </c>
      <c r="E1563">
        <v>2016</v>
      </c>
      <c r="F1563" t="s">
        <v>25</v>
      </c>
      <c r="G1563" t="s">
        <v>26</v>
      </c>
      <c r="H1563" t="s">
        <v>27</v>
      </c>
      <c r="I1563" t="s">
        <v>28</v>
      </c>
      <c r="J1563" t="s">
        <v>5257</v>
      </c>
      <c r="K1563" t="s">
        <v>30</v>
      </c>
      <c r="L1563">
        <v>400000</v>
      </c>
      <c r="M1563" t="s">
        <v>30</v>
      </c>
      <c r="N1563" t="s">
        <v>31</v>
      </c>
      <c r="O1563" t="s">
        <v>54</v>
      </c>
      <c r="P1563">
        <v>9236386</v>
      </c>
      <c r="Q1563">
        <v>1</v>
      </c>
      <c r="R1563" t="s">
        <v>55</v>
      </c>
      <c r="S1563">
        <v>121403</v>
      </c>
      <c r="T1563">
        <v>1</v>
      </c>
      <c r="U1563" t="s">
        <v>34</v>
      </c>
      <c r="V1563" t="s">
        <v>30</v>
      </c>
      <c r="W1563" t="s">
        <v>20360</v>
      </c>
      <c r="X1563" t="str">
        <f>VLOOKUP(W1563,[1]ImageUrl!$A$2:$F$6090,2,0)</f>
        <v>https://faculty.mdanderson.org/content/dam/mdanderson/images/fis/taiping_chen.jpg.resize.jpg</v>
      </c>
      <c r="Y1563" t="str">
        <f>VLOOKUP(W1563,[1]ImageUrl!$A$2:$F$6090,3,0)</f>
        <v>https://gsbs.uth.edu/contentAsset/image/6786552c-b7ce-4d2d-bae1-18b1cea5d6fc/fileAsset/filter/Resize/resize_w/150</v>
      </c>
      <c r="Z1563" t="str">
        <f>VLOOKUP(W1563,[1]ImageUrl!$A$2:$F$6090,4,0)</f>
        <v>https://www.cprit.state.tx.us/media/1088/taiping_chen_website.png?anchor=center&amp;mode=crop&amp;width=180&amp;height=156&amp;rnd=131897908450000000</v>
      </c>
      <c r="AA1563" t="str">
        <f>VLOOKUP(W1563,[1]ImageUrl!$A$2:$F$6090,5,0)</f>
        <v>https://www.researchgate.net/publication/334406608/figure/fig2/AS:779802613141504@1562930839032/Mapping-statistics-and-read-coverage-over-transcripts-for-all-the-libraries-prepared-with_Q320.jpg</v>
      </c>
      <c r="AB1563" t="str">
        <f>VLOOKUP(W1563,[1]ImageUrl!$A$2:$F$6090,6,0)</f>
        <v>https://www.mdanderson.org/content/mda/en/research/departments-labs-institutes/labs/chen-laboratory/contact-us/jcr:content/mainparsys/columns/column2/adaptiveimage.resize.278.0.medium.jpg/1542754676893.jpg</v>
      </c>
    </row>
    <row r="1564" spans="1:28" x14ac:dyDescent="0.2">
      <c r="A1564">
        <v>10396345</v>
      </c>
      <c r="B1564" t="s">
        <v>5258</v>
      </c>
      <c r="C1564" t="s">
        <v>3824</v>
      </c>
      <c r="D1564" t="s">
        <v>5259</v>
      </c>
      <c r="E1564">
        <v>2018</v>
      </c>
      <c r="F1564" t="s">
        <v>25</v>
      </c>
      <c r="G1564" t="s">
        <v>26</v>
      </c>
      <c r="H1564" t="s">
        <v>27</v>
      </c>
      <c r="I1564" t="s">
        <v>28</v>
      </c>
      <c r="J1564" t="s">
        <v>5260</v>
      </c>
      <c r="K1564" t="s">
        <v>30</v>
      </c>
      <c r="L1564">
        <v>403750</v>
      </c>
      <c r="M1564" t="s">
        <v>30</v>
      </c>
      <c r="N1564" t="s">
        <v>31</v>
      </c>
      <c r="O1564" t="s">
        <v>54</v>
      </c>
      <c r="P1564">
        <v>9593564</v>
      </c>
      <c r="Q1564">
        <v>1</v>
      </c>
      <c r="R1564" t="s">
        <v>55</v>
      </c>
      <c r="S1564">
        <v>132492</v>
      </c>
      <c r="T1564">
        <v>1</v>
      </c>
      <c r="U1564" t="s">
        <v>34</v>
      </c>
      <c r="V1564" t="s">
        <v>30</v>
      </c>
      <c r="W1564" t="s">
        <v>20361</v>
      </c>
      <c r="X1564" t="str">
        <f>VLOOKUP(W1564,[1]ImageUrl!$A$2:$F$6090,2,0)</f>
        <v>https://scholars.houstonmethodist.org/ws/files/47888400/Wenhao_Chen_220x250.jpg</v>
      </c>
      <c r="Y1564" t="str">
        <f>VLOOKUP(W1564,[1]ImageUrl!$A$2:$F$6090,3,0)</f>
        <v>https://www.eurekalert.org/multimedia/pub/web/159160_web.jpg</v>
      </c>
      <c r="Z1564" t="str">
        <f>VLOOKUP(W1564,[1]ImageUrl!$A$2:$F$6090,4,0)</f>
        <v>https://www.houstonmethodist.org/-/media/Images/Newsroom/HMH/chen_transplant_rejection_release.ashx?la=en&amp;mw=1382&amp;hash=D90560CD5E29D5E92463DCE322D7C77601CA0714</v>
      </c>
      <c r="AA1564" t="str">
        <f>VLOOKUP(W1564,[1]ImageUrl!$A$2:$F$6090,5,0)</f>
        <v>https://www.tmc.edu/news/wp-content/uploads/sites/3/RE_20180404_Chen_Solutions_03-e1525106283747.jpg</v>
      </c>
      <c r="AB1564" t="str">
        <f>VLOOKUP(W1564,[1]ImageUrl!$A$2:$F$6090,6,0)</f>
        <v>https://www.houstonmethodist.org/-/media/Images/health-professionals/unsorted/2857_Li_340x340.ashx?h=340&amp;la=en&amp;mw=1382&amp;w=340&amp;hash=93784C82B06311D668A219BB8156D5AF76103FC1</v>
      </c>
    </row>
    <row r="1565" spans="1:28" x14ac:dyDescent="0.2">
      <c r="A1565">
        <v>9749613</v>
      </c>
      <c r="B1565" t="s">
        <v>628</v>
      </c>
      <c r="C1565" t="s">
        <v>160</v>
      </c>
      <c r="D1565" t="s">
        <v>5261</v>
      </c>
      <c r="E1565">
        <v>2016</v>
      </c>
      <c r="F1565" t="s">
        <v>25</v>
      </c>
      <c r="G1565" t="s">
        <v>26</v>
      </c>
      <c r="H1565" t="s">
        <v>27</v>
      </c>
      <c r="I1565" t="s">
        <v>28</v>
      </c>
      <c r="J1565" t="s">
        <v>5262</v>
      </c>
      <c r="K1565" t="s">
        <v>30</v>
      </c>
      <c r="L1565">
        <v>362693</v>
      </c>
      <c r="M1565" t="s">
        <v>30</v>
      </c>
      <c r="N1565" t="s">
        <v>31</v>
      </c>
      <c r="O1565" t="s">
        <v>39</v>
      </c>
      <c r="P1565">
        <v>9176051</v>
      </c>
      <c r="Q1565">
        <v>1</v>
      </c>
      <c r="R1565" t="s">
        <v>40</v>
      </c>
      <c r="S1565">
        <v>200987</v>
      </c>
      <c r="T1565">
        <v>1</v>
      </c>
      <c r="U1565" t="s">
        <v>34</v>
      </c>
      <c r="V1565" t="s">
        <v>30</v>
      </c>
      <c r="W1565" t="s">
        <v>20362</v>
      </c>
      <c r="X1565" t="str">
        <f>VLOOKUP(W1565,[1]ImageUrl!$A$2:$F$6090,2,0)</f>
        <v>https://people.miami.edu/_assets-profiles/acad-med/images/xi-steven-chen-240x320.jpg</v>
      </c>
      <c r="Y1565" t="str">
        <f>VLOOKUP(W1565,[1]ImageUrl!$A$2:$F$6090,3,0)</f>
        <v>x-raw-image:///8f8acfd6e79367058e2a2a8ea5ada26af1a10172d4a2669020d4dc6e4634bde4</v>
      </c>
      <c r="Z1565" t="str">
        <f>VLOOKUP(W1565,[1]ImageUrl!$A$2:$F$6090,4,0)</f>
        <v>http://biostat.med.miami.edu/images/Steven_Chen.jpeg</v>
      </c>
      <c r="AA1565" t="str">
        <f>VLOOKUP(W1565,[1]ImageUrl!$A$2:$F$6090,5,0)</f>
        <v>https://chemistry.ucdavis.edu/sites/g/files/dgvnsk196/files/styles/sf_profile/public/images/person/Chen-Xi.jpg?h=16ebb4ba&amp;itok=LLk8L6xZ</v>
      </c>
      <c r="AB1565" t="str">
        <f>VLOOKUP(W1565,[1]ImageUrl!$A$2:$F$6090,6,0)</f>
        <v>https://engineering.wustl.edu/Profiles/PublishingImages/Chen_Hong_7_15_06.jpg?RenditionID=2</v>
      </c>
    </row>
    <row r="1566" spans="1:28" x14ac:dyDescent="0.2">
      <c r="A1566">
        <v>10797256</v>
      </c>
      <c r="B1566" t="s">
        <v>5263</v>
      </c>
      <c r="C1566" t="s">
        <v>337</v>
      </c>
      <c r="D1566" t="s">
        <v>5264</v>
      </c>
      <c r="E1566">
        <v>2017</v>
      </c>
      <c r="F1566" t="s">
        <v>25</v>
      </c>
      <c r="G1566" t="s">
        <v>26</v>
      </c>
      <c r="H1566" t="s">
        <v>27</v>
      </c>
      <c r="I1566" t="s">
        <v>28</v>
      </c>
      <c r="J1566" t="s">
        <v>5265</v>
      </c>
      <c r="K1566" t="s">
        <v>30</v>
      </c>
      <c r="L1566">
        <v>403959</v>
      </c>
      <c r="M1566" t="s">
        <v>30</v>
      </c>
      <c r="N1566" t="s">
        <v>31</v>
      </c>
      <c r="O1566" t="s">
        <v>54</v>
      </c>
      <c r="P1566">
        <v>9309750</v>
      </c>
      <c r="Q1566">
        <v>1</v>
      </c>
      <c r="R1566" t="s">
        <v>55</v>
      </c>
      <c r="S1566">
        <v>125334</v>
      </c>
      <c r="T1566">
        <v>1</v>
      </c>
      <c r="U1566" t="s">
        <v>34</v>
      </c>
      <c r="V1566" t="s">
        <v>30</v>
      </c>
      <c r="W1566" t="s">
        <v>20363</v>
      </c>
      <c r="X1566" t="str">
        <f>VLOOKUP(W1566,[1]ImageUrl!$A$2:$F$6090,2,0)</f>
        <v>https://www.mcw.edu/-/media/MCW/Departments/Medicine/Hematology-and-Oncology/Xiao-Chen_Academic-Profile.jpg?scale=both&amp;w=1200&amp;anchor=middlecenter&amp;mode=crop&amp;h=1350&amp;la=en&amp;hash=8796326F9587D450A1041244467ED87493E45D0D</v>
      </c>
      <c r="Y1566" t="str">
        <f>VLOOKUP(W1566,[1]ImageUrl!$A$2:$F$6090,3,0)</f>
        <v>https://www.mcw.edu/-/media/MCW/Departments/Center-for-Advancing-Population-Science/Faculty/CynthiaKay_Academic-Profile.jpg?w=200&amp;h=275&amp;mode=crop&amp;anchor=middlecenter&amp;scale=both%20200w</v>
      </c>
      <c r="Z1566" t="str">
        <f>VLOOKUP(W1566,[1]ImageUrl!$A$2:$F$6090,4,0)</f>
        <v>https://opd-resources.mcw.edu/FileLibrary/OPD/Providers/photos/Abedin_Sameem1.jpg?w=200&amp;h=275&amp;mode=crop&amp;anchor=middlecenter&amp;scale=both%20200w</v>
      </c>
      <c r="AA1566" t="str">
        <f>VLOOKUP(W1566,[1]ImageUrl!$A$2:$F$6090,5,0)</f>
        <v>https://opd-resources.mcw.edu/FileLibrary/OPD/Providers/photos/Chhabra_SaurabhB1.jpg?w=200&amp;h=275&amp;mode=crop&amp;anchor=middlecenter&amp;scale=both%20200w</v>
      </c>
      <c r="AB1566" t="str">
        <f>VLOOKUP(W1566,[1]ImageUrl!$A$2:$F$6090,6,0)</f>
        <v>https://opd-resources.mcw.edu/FileLibrary/OPD/Providers/photos/Teves_Denise.jpg?w=200&amp;h=275&amp;mode=crop&amp;anchor=middlecenter&amp;scale=both%20200w</v>
      </c>
    </row>
    <row r="1567" spans="1:28" x14ac:dyDescent="0.2">
      <c r="A1567">
        <v>10380922</v>
      </c>
      <c r="B1567" t="s">
        <v>5266</v>
      </c>
      <c r="C1567" t="s">
        <v>91</v>
      </c>
      <c r="D1567" t="s">
        <v>5267</v>
      </c>
      <c r="E1567">
        <v>2018</v>
      </c>
      <c r="F1567" t="s">
        <v>25</v>
      </c>
      <c r="G1567" t="s">
        <v>26</v>
      </c>
      <c r="H1567" t="s">
        <v>27</v>
      </c>
      <c r="I1567" t="s">
        <v>28</v>
      </c>
      <c r="J1567" t="s">
        <v>5268</v>
      </c>
      <c r="K1567" t="s">
        <v>30</v>
      </c>
      <c r="L1567">
        <v>366249</v>
      </c>
      <c r="M1567" t="s">
        <v>30</v>
      </c>
      <c r="N1567" t="s">
        <v>31</v>
      </c>
      <c r="O1567" t="s">
        <v>137</v>
      </c>
      <c r="P1567">
        <v>9523694</v>
      </c>
      <c r="Q1567">
        <v>1</v>
      </c>
      <c r="R1567" t="s">
        <v>138</v>
      </c>
      <c r="S1567">
        <v>102735</v>
      </c>
      <c r="T1567">
        <v>1</v>
      </c>
      <c r="U1567" t="s">
        <v>34</v>
      </c>
      <c r="V1567" t="s">
        <v>30</v>
      </c>
      <c r="W1567" t="s">
        <v>20364</v>
      </c>
    </row>
    <row r="1568" spans="1:28" x14ac:dyDescent="0.2">
      <c r="A1568">
        <v>8644633</v>
      </c>
      <c r="B1568" t="s">
        <v>5269</v>
      </c>
      <c r="C1568" t="s">
        <v>121</v>
      </c>
      <c r="D1568" t="s">
        <v>5270</v>
      </c>
      <c r="E1568">
        <v>2016</v>
      </c>
      <c r="F1568" t="s">
        <v>25</v>
      </c>
      <c r="G1568" t="s">
        <v>26</v>
      </c>
      <c r="H1568" t="s">
        <v>27</v>
      </c>
      <c r="I1568" t="s">
        <v>5271</v>
      </c>
      <c r="J1568" t="s">
        <v>5272</v>
      </c>
      <c r="K1568" t="s">
        <v>30</v>
      </c>
      <c r="L1568">
        <v>877320</v>
      </c>
      <c r="M1568" t="s">
        <v>30</v>
      </c>
      <c r="N1568" t="s">
        <v>31</v>
      </c>
      <c r="O1568" t="s">
        <v>39</v>
      </c>
      <c r="P1568">
        <v>9080967</v>
      </c>
      <c r="Q1568">
        <v>1</v>
      </c>
      <c r="R1568" t="s">
        <v>40</v>
      </c>
      <c r="S1568">
        <v>204113</v>
      </c>
      <c r="T1568">
        <v>1</v>
      </c>
      <c r="V1568" t="s">
        <v>30</v>
      </c>
      <c r="W1568" t="s">
        <v>20365</v>
      </c>
      <c r="X1568" t="str">
        <f>VLOOKUP(W1568,[1]ImageUrl!$A$2:$F$6090,2,0)</f>
        <v>https://med.nyu.edu/dti-physician-photo/faculty/c/cheny16/cheny16-hero.jpg</v>
      </c>
      <c r="Y1568" t="str">
        <f>VLOOKUP(W1568,[1]ImageUrl!$A$2:$F$6090,3,0)</f>
        <v>https://www.mskcc.org/sites/default/files/styles/width_400/public/node/11610/image/chen-yu.jpg</v>
      </c>
      <c r="Z1568" t="str">
        <f>VLOOKUP(W1568,[1]ImageUrl!$A$2:$F$6090,4,0)</f>
        <v>https://www.mskcc.org/sites/default/files/styles/width_600/public/node/124/image/chen-110817-26.jpg</v>
      </c>
      <c r="AA1568" t="str">
        <f>VLOOKUP(W1568,[1]ImageUrl!$A$2:$F$6090,5,0)</f>
        <v>https://med.nyu.edu/dti-physician-photo/faculty/l/lcc4/lcc4-hero.jpg</v>
      </c>
      <c r="AB1568" t="str">
        <f>VLOOKUP(W1568,[1]ImageUrl!$A$2:$F$6090,6,0)</f>
        <v>https://www.yu.edu/sites/default/files/2019-03/WChen-P_1.png</v>
      </c>
    </row>
    <row r="1569" spans="1:28" x14ac:dyDescent="0.2">
      <c r="A1569">
        <v>8725597</v>
      </c>
      <c r="B1569" t="s">
        <v>5273</v>
      </c>
      <c r="C1569" t="s">
        <v>79</v>
      </c>
      <c r="D1569" t="s">
        <v>5274</v>
      </c>
      <c r="E1569">
        <v>2017</v>
      </c>
      <c r="F1569" t="s">
        <v>25</v>
      </c>
      <c r="G1569" t="s">
        <v>26</v>
      </c>
      <c r="H1569" t="s">
        <v>27</v>
      </c>
      <c r="I1569" t="s">
        <v>28</v>
      </c>
      <c r="J1569" t="s">
        <v>5275</v>
      </c>
      <c r="K1569" t="s">
        <v>30</v>
      </c>
      <c r="L1569">
        <v>498613</v>
      </c>
      <c r="M1569" t="s">
        <v>30</v>
      </c>
      <c r="N1569" t="s">
        <v>31</v>
      </c>
      <c r="O1569" t="s">
        <v>39</v>
      </c>
      <c r="P1569">
        <v>9384475</v>
      </c>
      <c r="Q1569">
        <v>1</v>
      </c>
      <c r="R1569" t="s">
        <v>40</v>
      </c>
      <c r="S1569">
        <v>208100</v>
      </c>
      <c r="T1569">
        <v>1</v>
      </c>
      <c r="U1569" t="s">
        <v>34</v>
      </c>
      <c r="V1569" t="s">
        <v>30</v>
      </c>
      <c r="W1569" t="s">
        <v>20366</v>
      </c>
      <c r="X1569" t="str">
        <f>VLOOKUP(W1569,[1]ImageUrl!$A$2:$F$6090,2,0)</f>
        <v>https://www.mskcc.org/sites/default/files/styles/width_400/public/node/11610/image/chen-yu.jpg</v>
      </c>
      <c r="Y1569" t="str">
        <f>VLOOKUP(W1569,[1]ImageUrl!$A$2:$F$6090,3,0)</f>
        <v>https://www.mskcc.org/sites/default/files/styles/width_600/public/node/124/image/chen-110817-26.jpg</v>
      </c>
      <c r="Z1569" t="str">
        <f>VLOOKUP(W1569,[1]ImageUrl!$A$2:$F$6090,4,0)</f>
        <v>https://www.mskcc.org/sites/default/files/styles/width_600/public/node/11610/3x2/chen_lab_3x2.jpg</v>
      </c>
      <c r="AA1569" t="str">
        <f>VLOOKUP(W1569,[1]ImageUrl!$A$2:$F$6090,5,0)</f>
        <v>https://www.mskcc.org/sites/default/files/styles/large/public/node/125488/3x2/chen_170914_11.jpg</v>
      </c>
      <c r="AB1569" t="str">
        <f>VLOOKUP(W1569,[1]ImageUrl!$A$2:$F$6090,6,0)</f>
        <v>https://www.mskcc.org/sites/default/files/styles/large/public/node/125497/3x2/hitchman-tyler_160726_01-3x2.jpg</v>
      </c>
    </row>
    <row r="1570" spans="1:28" x14ac:dyDescent="0.2">
      <c r="A1570">
        <v>10925509</v>
      </c>
      <c r="B1570" t="s">
        <v>5276</v>
      </c>
      <c r="C1570" t="s">
        <v>807</v>
      </c>
      <c r="D1570" t="s">
        <v>5277</v>
      </c>
      <c r="E1570">
        <v>2017</v>
      </c>
      <c r="F1570" t="s">
        <v>25</v>
      </c>
      <c r="G1570" t="s">
        <v>26</v>
      </c>
      <c r="H1570" t="s">
        <v>27</v>
      </c>
      <c r="I1570" t="s">
        <v>28</v>
      </c>
      <c r="J1570" t="s">
        <v>5278</v>
      </c>
      <c r="K1570" t="s">
        <v>30</v>
      </c>
      <c r="L1570">
        <v>354200</v>
      </c>
      <c r="M1570" t="s">
        <v>30</v>
      </c>
      <c r="N1570" t="s">
        <v>31</v>
      </c>
      <c r="O1570" t="s">
        <v>229</v>
      </c>
      <c r="P1570">
        <v>9367787</v>
      </c>
      <c r="Q1570">
        <v>1</v>
      </c>
      <c r="R1570" t="s">
        <v>230</v>
      </c>
      <c r="S1570">
        <v>72027</v>
      </c>
      <c r="T1570">
        <v>1</v>
      </c>
      <c r="V1570" t="s">
        <v>30</v>
      </c>
      <c r="W1570" t="s">
        <v>20367</v>
      </c>
      <c r="X1570" t="str">
        <f>VLOOKUP(W1570,[1]ImageUrl!$A$2:$F$6090,2,0)</f>
        <v>https://www.brown.edu/academics/medical/about/departments/orthopaedics/molecular-biology-nanomedicine/sites/brown.edu.academics.medical.about.departments.orthopaedics.molecular-biology-nanomedicine/files/images/!cid_ii_14d93540e5083f07-2_0.jpg</v>
      </c>
      <c r="Y1570" t="str">
        <f>VLOOKUP(W1570,[1]ImageUrl!$A$2:$F$6090,3,0)</f>
        <v>https://s3-us-west-1.amazonaws.com/co-directory-images/yupeng-chen-6880564.jpg</v>
      </c>
      <c r="Z1570" t="str">
        <f>VLOOKUP(W1570,[1]ImageUrl!$A$2:$F$6090,4,0)</f>
        <v>https://universityorthopedics.com/assets/bios/TEREK.jpg</v>
      </c>
      <c r="AA1570" t="str">
        <f>VLOOKUP(W1570,[1]ImageUrl!$A$2:$F$6090,5,0)</f>
        <v>https://www.lifespan.org/sites/default/files/lifespan-files/images/centers/orthopedics-institute/terek-richard-md-01-web.jpg</v>
      </c>
      <c r="AB1570" t="str">
        <f>VLOOKUP(W1570,[1]ImageUrl!$A$2:$F$6090,6,0)</f>
        <v>https://www.brown.edu/academics/medical/about/departments/orthopaedics/molecular-biology-nanomedicine/sites/all/themes/ursa-ams/img/alpert-medical-school.png</v>
      </c>
    </row>
    <row r="1571" spans="1:28" x14ac:dyDescent="0.2">
      <c r="A1571">
        <v>10250055</v>
      </c>
      <c r="B1571" t="s">
        <v>5279</v>
      </c>
      <c r="C1571" t="s">
        <v>121</v>
      </c>
      <c r="D1571" t="s">
        <v>5280</v>
      </c>
      <c r="E1571">
        <v>2018</v>
      </c>
      <c r="F1571" t="s">
        <v>25</v>
      </c>
      <c r="G1571" t="s">
        <v>26</v>
      </c>
      <c r="H1571" t="s">
        <v>27</v>
      </c>
      <c r="I1571" t="s">
        <v>5281</v>
      </c>
      <c r="J1571" t="s">
        <v>5282</v>
      </c>
      <c r="K1571" t="s">
        <v>30</v>
      </c>
      <c r="L1571">
        <v>407488</v>
      </c>
      <c r="M1571" t="s">
        <v>30</v>
      </c>
      <c r="N1571" t="s">
        <v>31</v>
      </c>
      <c r="O1571" t="s">
        <v>148</v>
      </c>
      <c r="P1571">
        <v>9691565</v>
      </c>
      <c r="Q1571">
        <v>1</v>
      </c>
      <c r="R1571" t="s">
        <v>149</v>
      </c>
      <c r="S1571">
        <v>118928</v>
      </c>
      <c r="T1571">
        <v>1</v>
      </c>
      <c r="V1571" t="s">
        <v>30</v>
      </c>
      <c r="W1571" t="s">
        <v>20368</v>
      </c>
      <c r="X1571" t="str">
        <f>VLOOKUP(W1571,[1]ImageUrl!$A$2:$F$6090,2,0)</f>
        <v>https://med.nyu.edu/dti-physician-photo/faculty/c/chenz04/chenz04-hero.jpg</v>
      </c>
      <c r="Y1571" t="str">
        <f>VLOOKUP(W1571,[1]ImageUrl!$A$2:$F$6090,3,0)</f>
        <v>https://i1.rgstatic.net/ii/profile.image/278841923784716-1443492503606_Q512/Zhe_Chen21.jpg</v>
      </c>
      <c r="Z1571" t="str">
        <f>VLOOKUP(W1571,[1]ImageUrl!$A$2:$F$6090,4,0)</f>
        <v>http://conference.neuromodulation.org/media/k2/items/cache/57df6a0f34180006582f429068c6ac21_XL.jpg</v>
      </c>
      <c r="AA1571" t="str">
        <f>VLOOKUP(W1571,[1]ImageUrl!$A$2:$F$6090,5,0)</f>
        <v>https://bcs.mit.edu/sites/default/files/featured-images/Picower-rats-decoding-neural-signals-Matt-Wilson-MIT-00.jpg</v>
      </c>
      <c r="AB1571" t="str">
        <f>VLOOKUP(W1571,[1]ImageUrl!$A$2:$F$6090,6,0)</f>
        <v>https://i1.rgstatic.net/publication/331512429_Supplementary_Material_1/links/5c7dc667458515831f83d914/preview.png</v>
      </c>
    </row>
    <row r="1572" spans="1:28" x14ac:dyDescent="0.2">
      <c r="A1572">
        <v>9612798</v>
      </c>
      <c r="B1572" t="s">
        <v>5283</v>
      </c>
      <c r="C1572" t="s">
        <v>1571</v>
      </c>
      <c r="D1572" t="s">
        <v>5284</v>
      </c>
      <c r="E1572">
        <v>2017</v>
      </c>
      <c r="F1572" t="s">
        <v>513</v>
      </c>
      <c r="G1572" t="s">
        <v>26</v>
      </c>
      <c r="H1572" t="s">
        <v>27</v>
      </c>
      <c r="I1572" t="s">
        <v>28</v>
      </c>
      <c r="J1572" t="s">
        <v>5285</v>
      </c>
      <c r="K1572" t="s">
        <v>30</v>
      </c>
      <c r="L1572">
        <v>2227500</v>
      </c>
      <c r="M1572" t="s">
        <v>30</v>
      </c>
      <c r="N1572" t="s">
        <v>31</v>
      </c>
      <c r="O1572" t="s">
        <v>54</v>
      </c>
      <c r="P1572">
        <v>9348755</v>
      </c>
      <c r="Q1572">
        <v>1</v>
      </c>
      <c r="R1572" t="s">
        <v>55</v>
      </c>
      <c r="S1572">
        <v>136600</v>
      </c>
      <c r="T1572">
        <v>1</v>
      </c>
      <c r="V1572" t="s">
        <v>30</v>
      </c>
      <c r="W1572" t="s">
        <v>20369</v>
      </c>
      <c r="X1572" t="str">
        <f>VLOOKUP(W1572,[1]ImageUrl!$A$2:$F$6090,2,0)</f>
        <v>https://medicine.tamhsc.edu/images/people/zhilei-chen.jpg</v>
      </c>
      <c r="Y1572" t="str">
        <f>VLOOKUP(W1572,[1]ImageUrl!$A$2:$F$6090,3,0)</f>
        <v>https://i2.wp.com/vitalrecord.tamhsc.edu/wp-content/uploads/2017/10/20170930_Zhilei-Chen_014.jpg?resize=1100%2C625&amp;ssl=1</v>
      </c>
      <c r="Z1572" t="str">
        <f>VLOOKUP(W1572,[1]ImageUrl!$A$2:$F$6090,4,0)</f>
        <v>https://ssl.c.photoshelter.com/img-get2/I0000Z58SK84dUyw/fit=1000x750/g=G0000T66Qa3EWj6A/20170930-Zhilei-Chen-049.jpg</v>
      </c>
      <c r="AA1572" t="str">
        <f>VLOOKUP(W1572,[1]ImageUrl!$A$2:$F$6090,5,0)</f>
        <v>https://ssl.c.photoshelter.com/img-get2/I0000EXes3VcItoY/fit=/fill=250x250/g=G0000T66Qa3EWj6A/I0000EXes3VcItoY.jpg</v>
      </c>
      <c r="AB1572" t="str">
        <f>VLOOKUP(W1572,[1]ImageUrl!$A$2:$F$6090,6,0)</f>
        <v>https://ssl.c.photoshelter.com/img-get2/I0000_3kkhOvzkb0/fit=1000x750/20170930-Zhilei-Chen-035.jpg</v>
      </c>
    </row>
    <row r="1573" spans="1:28" x14ac:dyDescent="0.2">
      <c r="A1573">
        <v>1877705</v>
      </c>
      <c r="B1573" t="s">
        <v>5286</v>
      </c>
      <c r="C1573" t="s">
        <v>42</v>
      </c>
      <c r="D1573" t="s">
        <v>5287</v>
      </c>
      <c r="E1573">
        <v>2018</v>
      </c>
      <c r="F1573" t="s">
        <v>25</v>
      </c>
      <c r="G1573" t="s">
        <v>26</v>
      </c>
      <c r="H1573" t="s">
        <v>27</v>
      </c>
      <c r="I1573" t="s">
        <v>5288</v>
      </c>
      <c r="J1573" t="s">
        <v>5289</v>
      </c>
      <c r="K1573" t="s">
        <v>30</v>
      </c>
      <c r="L1573">
        <v>387731</v>
      </c>
      <c r="M1573" t="s">
        <v>30</v>
      </c>
      <c r="N1573" t="s">
        <v>31</v>
      </c>
      <c r="O1573" t="s">
        <v>39</v>
      </c>
      <c r="P1573">
        <v>9524114</v>
      </c>
      <c r="Q1573">
        <v>1</v>
      </c>
      <c r="R1573" t="s">
        <v>40</v>
      </c>
      <c r="S1573">
        <v>219957</v>
      </c>
      <c r="T1573">
        <v>1</v>
      </c>
      <c r="U1573" t="s">
        <v>34</v>
      </c>
      <c r="V1573" t="s">
        <v>30</v>
      </c>
      <c r="W1573" t="s">
        <v>20370</v>
      </c>
      <c r="X1573" t="str">
        <f>VLOOKUP(W1573,[1]ImageUrl!$A$2:$F$6090,2,0)</f>
        <v>https://directory.weill.cornell.edu/api/v1/person/profile/sckiang.png?returnGenericOn404=true</v>
      </c>
      <c r="Y1573" t="str">
        <f>VLOOKUP(W1573,[1]ImageUrl!$A$2:$F$6090,3,0)</f>
        <v>https://news.weill.cornell.edu/sites/default/files/styles/news_story_featured_image/public/story_featured_images/croppedimage_selina.jpg?itok=j-V_6QAU&amp;c=7c250bda0372930628041d25bbfe7da6</v>
      </c>
      <c r="Z1573" t="str">
        <f>VLOOKUP(W1573,[1]ImageUrl!$A$2:$F$6090,4,0)</f>
        <v>https://pathology.weill.cornell.edu/sites/default/files/styles/panopoly_image_original/public/lls-image.jpg?itok=wt7VDo0e</v>
      </c>
      <c r="AA1573" t="str">
        <f>VLOOKUP(W1573,[1]ImageUrl!$A$2:$F$6090,5,0)</f>
        <v>https://news.weill.cornell.edu/sites/default/files/styles/news_story_featured_image/public/story_featured_images/kiang.jpg?itok=fP8i9zqV&amp;c=5baf8b6cfdb8aa07ad53e40c931317e0</v>
      </c>
      <c r="AB1573" t="str">
        <f>VLOOKUP(W1573,[1]ImageUrl!$A$2:$F$6090,6,0)</f>
        <v>https://news.weill.cornell.edu/sites/default/files/story_featured_images/croppedimage_selina.jpg</v>
      </c>
    </row>
    <row r="1574" spans="1:28" x14ac:dyDescent="0.2">
      <c r="A1574">
        <v>7039912</v>
      </c>
      <c r="B1574" t="s">
        <v>5290</v>
      </c>
      <c r="C1574" t="s">
        <v>79</v>
      </c>
      <c r="D1574" t="s">
        <v>5291</v>
      </c>
      <c r="E1574">
        <v>2018</v>
      </c>
      <c r="F1574" t="s">
        <v>25</v>
      </c>
      <c r="G1574" t="s">
        <v>26</v>
      </c>
      <c r="H1574" t="s">
        <v>27</v>
      </c>
      <c r="I1574" t="s">
        <v>28</v>
      </c>
      <c r="J1574" t="s">
        <v>5292</v>
      </c>
      <c r="K1574" t="s">
        <v>30</v>
      </c>
      <c r="L1574">
        <v>551891</v>
      </c>
      <c r="M1574" t="s">
        <v>30</v>
      </c>
      <c r="N1574" t="s">
        <v>31</v>
      </c>
      <c r="O1574" t="s">
        <v>39</v>
      </c>
      <c r="P1574">
        <v>9596728</v>
      </c>
      <c r="Q1574">
        <v>1</v>
      </c>
      <c r="R1574" t="s">
        <v>40</v>
      </c>
      <c r="S1574">
        <v>223231</v>
      </c>
      <c r="T1574">
        <v>1</v>
      </c>
      <c r="U1574" t="s">
        <v>34</v>
      </c>
      <c r="V1574" t="s">
        <v>30</v>
      </c>
      <c r="W1574" t="s">
        <v>20371</v>
      </c>
      <c r="X1574" t="str">
        <f>VLOOKUP(W1574,[1]ImageUrl!$A$2:$F$6090,2,0)</f>
        <v>https://www.mskcc.org/sites/default/files/styles/width_600/public/node/5888/group_image/cheng-lab.jpg</v>
      </c>
      <c r="Y1574" t="str">
        <f>VLOOKUP(W1574,[1]ImageUrl!$A$2:$F$6090,3,0)</f>
        <v>https://www.mskcc.org/sites/default/files/styles/width_400/public/node/5888/image/cheng-emily.jpg</v>
      </c>
      <c r="Z1574" t="str">
        <f>VLOOKUP(W1574,[1]ImageUrl!$A$2:$F$6090,4,0)</f>
        <v>https://www.mskcc.org/sites/default/files/styles/large/public/node/6025/image/chan-po.jpg</v>
      </c>
      <c r="AA1574" t="str">
        <f>VLOOKUP(W1574,[1]ImageUrl!$A$2:$F$6090,5,0)</f>
        <v>https://www.mskcc.org/sites/default/files/styles/large/public/node/34655/3x2/xie-yuchen_190314_04_1200x800.jpg</v>
      </c>
      <c r="AB1574" t="str">
        <f>VLOOKUP(W1574,[1]ImageUrl!$A$2:$F$6090,6,0)</f>
        <v>https://www.mskcc.org/sites/default/files/styles/large/public/node/6023/image/huang-yafen.jpg</v>
      </c>
    </row>
    <row r="1575" spans="1:28" x14ac:dyDescent="0.2">
      <c r="A1575">
        <v>9397935</v>
      </c>
      <c r="B1575" t="s">
        <v>5293</v>
      </c>
      <c r="C1575" t="s">
        <v>377</v>
      </c>
      <c r="D1575" t="s">
        <v>5294</v>
      </c>
      <c r="E1575">
        <v>2017</v>
      </c>
      <c r="F1575" t="s">
        <v>25</v>
      </c>
      <c r="G1575" t="s">
        <v>26</v>
      </c>
      <c r="H1575" t="s">
        <v>27</v>
      </c>
      <c r="I1575" t="s">
        <v>28</v>
      </c>
      <c r="J1575" t="s">
        <v>5295</v>
      </c>
      <c r="K1575" t="s">
        <v>30</v>
      </c>
      <c r="L1575">
        <v>427548</v>
      </c>
      <c r="M1575" t="s">
        <v>30</v>
      </c>
      <c r="N1575" t="s">
        <v>31</v>
      </c>
      <c r="O1575" t="s">
        <v>113</v>
      </c>
      <c r="P1575">
        <v>9289242</v>
      </c>
      <c r="Q1575">
        <v>1</v>
      </c>
      <c r="R1575" t="s">
        <v>114</v>
      </c>
      <c r="S1575">
        <v>16079</v>
      </c>
      <c r="T1575">
        <v>1</v>
      </c>
      <c r="V1575" t="s">
        <v>30</v>
      </c>
      <c r="W1575" t="s">
        <v>20372</v>
      </c>
      <c r="X1575" t="str">
        <f>VLOOKUP(W1575,[1]ImageUrl!$A$2:$F$6090,2,0)</f>
        <v>https://doctors.masseyeandear.org//Custom/Photos/292.jpg</v>
      </c>
      <c r="Y1575" t="str">
        <f>VLOOKUP(W1575,[1]ImageUrl!$A$2:$F$6090,3,0)</f>
        <v>https://i0.wp.com/focus.masseyeandear.org/wp-content/uploads/2016/12/3D-Printing-Lab.jpg?resize=800%2C544&amp;ssl=1</v>
      </c>
      <c r="Z1575" t="str">
        <f>VLOOKUP(W1575,[1]ImageUrl!$A$2:$F$6090,4,0)</f>
        <v>https://i1.rgstatic.net/publication/275380306_The_Effect_of_Ear_Canal_Orientation_on_Tympanic_Membrane_Motion_and_the_Sound_Field_Near_the_Tympanic_Membrane/links/553e83170cf20184050f8722/largepreview.png</v>
      </c>
      <c r="AA1575" t="str">
        <f>VLOOKUP(W1575,[1]ImageUrl!$A$2:$F$6090,5,0)</f>
        <v>x-raw-image:///30fda8976c20f956551485c6dd6333af81be476fbef982d008742c85a1cd4771</v>
      </c>
      <c r="AB1575" t="str">
        <f>VLOOKUP(W1575,[1]ImageUrl!$A$2:$F$6090,6,0)</f>
        <v>https://i.vimeocdn.com/video/607140042.webp?mw=1100&amp;mh=619&amp;q=70</v>
      </c>
    </row>
    <row r="1576" spans="1:28" x14ac:dyDescent="0.2">
      <c r="A1576">
        <v>10505288</v>
      </c>
      <c r="B1576" t="s">
        <v>5296</v>
      </c>
      <c r="C1576" t="s">
        <v>814</v>
      </c>
      <c r="D1576" t="s">
        <v>5297</v>
      </c>
      <c r="E1576">
        <v>2018</v>
      </c>
      <c r="F1576" t="s">
        <v>25</v>
      </c>
      <c r="G1576" t="s">
        <v>26</v>
      </c>
      <c r="H1576" t="s">
        <v>27</v>
      </c>
      <c r="I1576" t="s">
        <v>5298</v>
      </c>
      <c r="J1576" t="s">
        <v>5299</v>
      </c>
      <c r="K1576" t="s">
        <v>30</v>
      </c>
      <c r="L1576">
        <v>302026</v>
      </c>
      <c r="M1576" t="s">
        <v>30</v>
      </c>
      <c r="N1576" t="s">
        <v>31</v>
      </c>
      <c r="O1576" t="s">
        <v>99</v>
      </c>
      <c r="P1576">
        <v>9463147</v>
      </c>
      <c r="Q1576">
        <v>1</v>
      </c>
      <c r="R1576" t="s">
        <v>100</v>
      </c>
      <c r="S1576">
        <v>94373</v>
      </c>
      <c r="T1576">
        <v>1</v>
      </c>
      <c r="V1576" t="s">
        <v>30</v>
      </c>
      <c r="W1576" t="s">
        <v>20373</v>
      </c>
      <c r="X1576" t="str">
        <f>VLOOKUP(W1576,[1]ImageUrl!$A$2:$F$6090,2,0)</f>
        <v>http://www.kumc.edu/images/physiology/Chennathukuzhi_Vargheese.jpg</v>
      </c>
      <c r="Y1576" t="str">
        <f>VLOOKUP(W1576,[1]ImageUrl!$A$2:$F$6090,3,0)</f>
        <v>http://srf.kumc.edu/images/a/Cambridge-Tower-megamenu.jpg</v>
      </c>
      <c r="Z1576" t="str">
        <f>VLOOKUP(W1576,[1]ImageUrl!$A$2:$F$6090,4,0)</f>
        <v>x-raw-image:///93aa81f0b13e8319da51b9be3961d72eae9ad62d8d01759619f553fac2ec6278</v>
      </c>
      <c r="AA1576" t="str">
        <f>VLOOKUP(W1576,[1]ImageUrl!$A$2:$F$6090,5,0)</f>
        <v>https://docplayer.net/docs-images/81/83901251/images/168-0.jpg</v>
      </c>
      <c r="AB1576" t="str">
        <f>VLOOKUP(W1576,[1]ImageUrl!$A$2:$F$6090,6,0)</f>
        <v>https://docplayer.net/docs-images/81/83901251/images/65-0.jpg</v>
      </c>
    </row>
    <row r="1577" spans="1:28" x14ac:dyDescent="0.2">
      <c r="A1577">
        <v>7108267</v>
      </c>
      <c r="B1577" t="s">
        <v>5300</v>
      </c>
      <c r="C1577" t="s">
        <v>36</v>
      </c>
      <c r="D1577" t="s">
        <v>5301</v>
      </c>
      <c r="E1577">
        <v>2016</v>
      </c>
      <c r="F1577" t="s">
        <v>25</v>
      </c>
      <c r="G1577" t="s">
        <v>26</v>
      </c>
      <c r="H1577" t="s">
        <v>27</v>
      </c>
      <c r="I1577" t="s">
        <v>5302</v>
      </c>
      <c r="J1577" t="s">
        <v>5303</v>
      </c>
      <c r="K1577" t="s">
        <v>30</v>
      </c>
      <c r="L1577">
        <v>411963</v>
      </c>
      <c r="M1577" t="s">
        <v>30</v>
      </c>
      <c r="N1577" t="s">
        <v>31</v>
      </c>
      <c r="O1577" t="s">
        <v>148</v>
      </c>
      <c r="P1577">
        <v>9083697</v>
      </c>
      <c r="Q1577">
        <v>1</v>
      </c>
      <c r="R1577" t="s">
        <v>149</v>
      </c>
      <c r="S1577">
        <v>109496</v>
      </c>
      <c r="T1577">
        <v>1</v>
      </c>
      <c r="V1577" t="s">
        <v>30</v>
      </c>
      <c r="W1577" t="s">
        <v>20374</v>
      </c>
      <c r="X1577" t="str">
        <f>VLOOKUP(W1577,[1]ImageUrl!$A$2:$F$6090,2,0)</f>
        <v>https://www.mailman.columbia.edu/sites/default/files/styles/medium_262x317/public/jpg/yc632_3_Cheung_Ying_Kuen_C_3855.jpg?itok=zuchWwuP</v>
      </c>
      <c r="Y1577" t="str">
        <f>VLOOKUP(W1577,[1]ImageUrl!$A$2:$F$6090,3,0)</f>
        <v>https://systemsbiology.columbia.edu/sites/default/files/faculty/iGEM%20Team%202015.jpg</v>
      </c>
      <c r="Z1577" t="str">
        <f>VLOOKUP(W1577,[1]ImageUrl!$A$2:$F$6090,4,0)</f>
        <v>https://www.mailman.columbia.edu/sites/default/files/jpg/bc2159_3_1352-Bing-Cheng--002.jpg</v>
      </c>
      <c r="AA1577" t="str">
        <f>VLOOKUP(W1577,[1]ImageUrl!$A$2:$F$6090,5,0)</f>
        <v>https://www.mailman.columbia.edu/sites/default/files/jpg/wodan-ling.jpg</v>
      </c>
      <c r="AB1577" t="str">
        <f>VLOOKUP(W1577,[1]ImageUrl!$A$2:$F$6090,6,0)</f>
        <v>https://www.mailman.columbia.edu/sites/default/files/jpeg/precisely-312x218-3.jpeg</v>
      </c>
    </row>
    <row r="1578" spans="1:28" x14ac:dyDescent="0.2">
      <c r="A1578">
        <v>8338849</v>
      </c>
      <c r="B1578" t="s">
        <v>5304</v>
      </c>
      <c r="C1578" t="s">
        <v>448</v>
      </c>
      <c r="D1578" t="s">
        <v>5305</v>
      </c>
      <c r="E1578">
        <v>2018</v>
      </c>
      <c r="F1578" t="s">
        <v>25</v>
      </c>
      <c r="G1578" t="s">
        <v>26</v>
      </c>
      <c r="H1578" t="s">
        <v>27</v>
      </c>
      <c r="I1578" t="s">
        <v>28</v>
      </c>
      <c r="J1578" t="s">
        <v>5306</v>
      </c>
      <c r="K1578" t="s">
        <v>30</v>
      </c>
      <c r="L1578">
        <v>448750</v>
      </c>
      <c r="M1578" t="s">
        <v>30</v>
      </c>
      <c r="N1578" t="s">
        <v>31</v>
      </c>
      <c r="O1578" t="s">
        <v>54</v>
      </c>
      <c r="P1578">
        <v>9546339</v>
      </c>
      <c r="Q1578">
        <v>1</v>
      </c>
      <c r="R1578" t="s">
        <v>55</v>
      </c>
      <c r="S1578">
        <v>131703</v>
      </c>
      <c r="T1578">
        <v>1</v>
      </c>
      <c r="U1578" t="s">
        <v>34</v>
      </c>
      <c r="V1578" t="s">
        <v>30</v>
      </c>
      <c r="W1578" t="s">
        <v>20375</v>
      </c>
      <c r="X1578" t="str">
        <f>VLOOKUP(W1578,[1]ImageUrl!$A$2:$F$6090,2,0)</f>
        <v>https://www.eurekalert.org/multimedia/pub/web/148739_web.jpg</v>
      </c>
      <c r="Y1578" t="str">
        <f>VLOOKUP(W1578,[1]ImageUrl!$A$2:$F$6090,3,0)</f>
        <v>https://www.urmc.rochester.edu/getmedia/d77ff622-7830-44e4-81d5-a22381372db7/Hongbo-Chi-photo.aspx?width=349&amp;height=467</v>
      </c>
      <c r="Z1578" t="str">
        <f>VLOOKUP(W1578,[1]ImageUrl!$A$2:$F$6090,4,0)</f>
        <v>http://ww1.prweb.com/prfiles/2013/12/16/11426319/Dr%20Hongbo%20Chi%20of%20St%20Jude.jpg</v>
      </c>
      <c r="AA1578" t="str">
        <f>VLOOKUP(W1578,[1]ImageUrl!$A$2:$F$6090,5,0)</f>
        <v>https://iuis2019.org/wp-content/uploads/2019/06/Hongbo-Chi-01-250x250.png</v>
      </c>
      <c r="AB1578" t="str">
        <f>VLOOKUP(W1578,[1]ImageUrl!$A$2:$F$6090,6,0)</f>
        <v>https://www.stjude.org/media-resources/news-releases/2013-medicine-science-news/researchers-discover-how-a-protein-complex-revs-up-t-nbsp-cell-activation-to-fight-infections/_jcr_content/image.img.800.high.jpg/1432067074042.jpg</v>
      </c>
    </row>
    <row r="1579" spans="1:28" x14ac:dyDescent="0.2">
      <c r="A1579">
        <v>8725605</v>
      </c>
      <c r="B1579" t="s">
        <v>5307</v>
      </c>
      <c r="C1579" t="s">
        <v>79</v>
      </c>
      <c r="D1579" t="s">
        <v>5308</v>
      </c>
      <c r="E1579">
        <v>2018</v>
      </c>
      <c r="F1579" t="s">
        <v>25</v>
      </c>
      <c r="G1579" t="s">
        <v>26</v>
      </c>
      <c r="H1579" t="s">
        <v>27</v>
      </c>
      <c r="I1579" t="s">
        <v>28</v>
      </c>
      <c r="J1579" t="s">
        <v>5309</v>
      </c>
      <c r="K1579" t="s">
        <v>30</v>
      </c>
      <c r="L1579">
        <v>497774</v>
      </c>
      <c r="M1579" t="s">
        <v>30</v>
      </c>
      <c r="N1579" t="s">
        <v>31</v>
      </c>
      <c r="O1579" t="s">
        <v>39</v>
      </c>
      <c r="P1579">
        <v>9539856</v>
      </c>
      <c r="Q1579">
        <v>1</v>
      </c>
      <c r="R1579" t="s">
        <v>40</v>
      </c>
      <c r="S1579">
        <v>228216</v>
      </c>
      <c r="T1579">
        <v>1</v>
      </c>
      <c r="V1579" t="s">
        <v>30</v>
      </c>
      <c r="W1579" t="s">
        <v>20376</v>
      </c>
      <c r="X1579" t="str">
        <f>VLOOKUP(W1579,[1]ImageUrl!$A$2:$F$6090,2,0)</f>
        <v>https://www.mskcc.org/sites/default/files/styles/width_600/public/node/128/image/chi-110817-19.jpg</v>
      </c>
      <c r="Y1579" t="str">
        <f>VLOOKUP(W1579,[1]ImageUrl!$A$2:$F$6090,3,0)</f>
        <v>https://www.mskcc.org/sites/default/files/styles/medium/public/node/128/image/chi-110817-19.jpg</v>
      </c>
      <c r="Z1579" t="str">
        <f>VLOOKUP(W1579,[1]ImageUrl!$A$2:$F$6090,4,0)</f>
        <v>https://www.mskcc.org/sites/default/files/styles/large/public/node/128/image/chi-110817-19.jpg</v>
      </c>
      <c r="AA1579" t="str">
        <f>VLOOKUP(W1579,[1]ImageUrl!$A$2:$F$6090,5,0)</f>
        <v>https://www.mskcc.org/sites/default/files/styles/width_400/public/node/11611/image/chi-ping.jpg</v>
      </c>
      <c r="AB1579" t="str">
        <f>VLOOKUP(W1579,[1]ImageUrl!$A$2:$F$6090,6,0)</f>
        <v>https://www.mskcc.org/sites/default/files/styles/width_600/public/node/11611/3x2/chi_lab_3x2.jpg</v>
      </c>
    </row>
    <row r="1580" spans="1:28" x14ac:dyDescent="0.2">
      <c r="A1580">
        <v>1880458</v>
      </c>
      <c r="B1580" t="s">
        <v>5310</v>
      </c>
      <c r="C1580" t="s">
        <v>180</v>
      </c>
      <c r="D1580" t="s">
        <v>5311</v>
      </c>
      <c r="E1580">
        <v>2017</v>
      </c>
      <c r="F1580" t="s">
        <v>25</v>
      </c>
      <c r="G1580" t="s">
        <v>26</v>
      </c>
      <c r="H1580" t="s">
        <v>27</v>
      </c>
      <c r="I1580" t="s">
        <v>28</v>
      </c>
      <c r="J1580" t="s">
        <v>5312</v>
      </c>
      <c r="K1580" t="s">
        <v>30</v>
      </c>
      <c r="L1580">
        <v>366000</v>
      </c>
      <c r="M1580" t="s">
        <v>30</v>
      </c>
      <c r="N1580" t="s">
        <v>31</v>
      </c>
      <c r="O1580" t="s">
        <v>39</v>
      </c>
      <c r="P1580">
        <v>9317112</v>
      </c>
      <c r="Q1580">
        <v>1</v>
      </c>
      <c r="R1580" t="s">
        <v>40</v>
      </c>
      <c r="S1580">
        <v>207031</v>
      </c>
      <c r="T1580">
        <v>1</v>
      </c>
      <c r="U1580" t="s">
        <v>34</v>
      </c>
      <c r="V1580" t="s">
        <v>30</v>
      </c>
      <c r="W1580" t="s">
        <v>20377</v>
      </c>
      <c r="X1580" t="str">
        <f>VLOOKUP(W1580,[1]ImageUrl!$A$2:$F$6090,2,0)</f>
        <v>https://faculty.mdanderson.org/content/dam/mdanderson/images/fis/paul_chiao.jpg.resize.jpg</v>
      </c>
      <c r="Y1580" t="str">
        <f>VLOOKUP(W1580,[1]ImageUrl!$A$2:$F$6090,3,0)</f>
        <v>https://faculty.mdanderson.org/content/dam/mdanderson/images/fis/paul_corn.jpg.resize.jpg</v>
      </c>
      <c r="Z1580" t="str">
        <f>VLOOKUP(W1580,[1]ImageUrl!$A$2:$F$6090,4,0)</f>
        <v>https://faculty.mdanderson.org/content/dam/mdanderson/images/fis/yachen_shih.jpg.resize.jpg</v>
      </c>
      <c r="AA1580" t="str">
        <f>VLOOKUP(W1580,[1]ImageUrl!$A$2:$F$6090,5,0)</f>
        <v>https://faculty.mdanderson.org/content/dam/mdanderson/images/fis/xjoe_chang.jpg.resize.jpg.pagespeed.ic.XPgEp3fVXK.jpg</v>
      </c>
      <c r="AB1580" t="str">
        <f>VLOOKUP(W1580,[1]ImageUrl!$A$2:$F$6090,6,0)</f>
        <v>https://www.eurekalert.org/multimedia/pub/web/183921_web.jpg</v>
      </c>
    </row>
    <row r="1581" spans="1:28" x14ac:dyDescent="0.2">
      <c r="A1581">
        <v>10438054</v>
      </c>
      <c r="B1581" t="s">
        <v>5313</v>
      </c>
      <c r="C1581" t="s">
        <v>95</v>
      </c>
      <c r="D1581" t="s">
        <v>5314</v>
      </c>
      <c r="E1581">
        <v>2018</v>
      </c>
      <c r="F1581" t="s">
        <v>25</v>
      </c>
      <c r="G1581" t="s">
        <v>26</v>
      </c>
      <c r="H1581" t="s">
        <v>27</v>
      </c>
      <c r="I1581" t="s">
        <v>28</v>
      </c>
      <c r="J1581" t="s">
        <v>5315</v>
      </c>
      <c r="K1581" t="s">
        <v>30</v>
      </c>
      <c r="L1581">
        <v>404888</v>
      </c>
      <c r="M1581" t="s">
        <v>30</v>
      </c>
      <c r="N1581" t="s">
        <v>31</v>
      </c>
      <c r="O1581" t="s">
        <v>39</v>
      </c>
      <c r="P1581">
        <v>9425270</v>
      </c>
      <c r="Q1581">
        <v>1</v>
      </c>
      <c r="R1581" t="s">
        <v>40</v>
      </c>
      <c r="S1581">
        <v>222598</v>
      </c>
      <c r="T1581">
        <v>1</v>
      </c>
      <c r="V1581" t="s">
        <v>30</v>
      </c>
      <c r="W1581" t="s">
        <v>20378</v>
      </c>
      <c r="X1581" t="str">
        <f>VLOOKUP(W1581,[1]ImageUrl!$A$2:$F$6090,2,0)</f>
        <v>http://chiarle.tch.harvard.edu/sites/default/files/photos/Chiarle-1_0.jpg</v>
      </c>
      <c r="Y1581" t="str">
        <f>VLOOKUP(W1581,[1]ImageUrl!$A$2:$F$6090,3,0)</f>
        <v>http://www.childrenshospital.org/-/media/Directory/Physicians/C-D/Chiarle-Roberto.ashx?h=170&amp;w=132&amp;la=en&amp;hash=86EC3692775DBF093A15BB9881AE4B7953B8AAC6</v>
      </c>
      <c r="Z1581" t="str">
        <f>VLOOKUP(W1581,[1]ImageUrl!$A$2:$F$6090,4,0)</f>
        <v>https://i1.wp.com/www.v.org/wp-content/uploads/2018/02/rsz_chiarle_headshot.jpg?fit=391%2C601&amp;ssl=1</v>
      </c>
      <c r="AA1581" t="str">
        <f>VLOOKUP(W1581,[1]ImageUrl!$A$2:$F$6090,5,0)</f>
        <v>https://www.hms.harvard.edu/dms/immunology/fac/images/large/Chiarle_Roberto.jpg</v>
      </c>
      <c r="AB1581" t="str">
        <f>VLOOKUP(W1581,[1]ImageUrl!$A$2:$F$6090,6,0)</f>
        <v>http://chiarle.tch.harvard.edu/sites/default/files/photos/Elif_0.jpg</v>
      </c>
    </row>
    <row r="1582" spans="1:28" x14ac:dyDescent="0.2">
      <c r="A1582">
        <v>7753743</v>
      </c>
      <c r="B1582" t="s">
        <v>5316</v>
      </c>
      <c r="C1582" t="s">
        <v>68</v>
      </c>
      <c r="D1582" t="s">
        <v>5317</v>
      </c>
      <c r="E1582">
        <v>2017</v>
      </c>
      <c r="F1582" t="s">
        <v>25</v>
      </c>
      <c r="G1582" t="s">
        <v>26</v>
      </c>
      <c r="H1582" t="s">
        <v>27</v>
      </c>
      <c r="I1582" t="s">
        <v>5318</v>
      </c>
      <c r="J1582" t="s">
        <v>5319</v>
      </c>
      <c r="K1582" t="s">
        <v>30</v>
      </c>
      <c r="L1582">
        <v>444315</v>
      </c>
      <c r="M1582" t="s">
        <v>30</v>
      </c>
      <c r="N1582" t="s">
        <v>31</v>
      </c>
      <c r="O1582" t="s">
        <v>354</v>
      </c>
      <c r="P1582">
        <v>9331911</v>
      </c>
      <c r="Q1582">
        <v>1</v>
      </c>
      <c r="R1582" t="s">
        <v>355</v>
      </c>
      <c r="S1582">
        <v>113776</v>
      </c>
      <c r="T1582">
        <v>1</v>
      </c>
      <c r="V1582" t="s">
        <v>30</v>
      </c>
      <c r="W1582" t="s">
        <v>20379</v>
      </c>
      <c r="X1582" t="str">
        <f>VLOOKUP(W1582,[1]ImageUrl!$A$2:$F$6090,2,0)</f>
        <v>https://neurobiology.uams.edu/wp-content/uploads/sites/62/2011/11/Cindy-Kane-252x300.png</v>
      </c>
      <c r="Y1582" t="str">
        <f>VLOOKUP(W1582,[1]ImageUrl!$A$2:$F$6090,3,0)</f>
        <v>x-raw-image:///e601db75a959b910bc352fb6bfb90a8d90eaf11c9f43260109872404b89b55f4</v>
      </c>
      <c r="Z1582" t="str">
        <f>VLOOKUP(W1582,[1]ImageUrl!$A$2:$F$6090,4,0)</f>
        <v>https://upload.wikimedia.org/wikipedia/commons/thumb/9/94/Texarkana_April_2016_068_%28University_of_Arkansas_for_Medical_Sciences_regional_center%29.jpg/220px-Texarkana_April_2016_068_%28University_of_Arkansas_for_Medical_Sciences_regional_center%29.jpg</v>
      </c>
      <c r="AA1582" t="str">
        <f>VLOOKUP(W1582,[1]ImageUrl!$A$2:$F$6090,5,0)</f>
        <v>https://neurobiology.uams.edu/wp-content/uploads/sites/62/2017/09/Education-Header.jpg</v>
      </c>
      <c r="AB1582" t="str">
        <f>VLOOKUP(W1582,[1]ImageUrl!$A$2:$F$6090,6,0)</f>
        <v>https://pbs.twimg.com/media/DuTWKBfUwAA_k4-.jpg</v>
      </c>
    </row>
    <row r="1583" spans="1:28" x14ac:dyDescent="0.2">
      <c r="A1583">
        <v>1884788</v>
      </c>
      <c r="B1583" t="s">
        <v>5320</v>
      </c>
      <c r="C1583" t="s">
        <v>1216</v>
      </c>
      <c r="D1583" t="s">
        <v>5321</v>
      </c>
      <c r="E1583">
        <v>2017</v>
      </c>
      <c r="F1583" t="s">
        <v>25</v>
      </c>
      <c r="G1583" t="s">
        <v>26</v>
      </c>
      <c r="H1583" t="s">
        <v>27</v>
      </c>
      <c r="I1583" t="s">
        <v>28</v>
      </c>
      <c r="J1583" t="s">
        <v>5322</v>
      </c>
      <c r="K1583" t="s">
        <v>30</v>
      </c>
      <c r="L1583">
        <v>456333</v>
      </c>
      <c r="M1583" t="s">
        <v>30</v>
      </c>
      <c r="N1583" t="s">
        <v>31</v>
      </c>
      <c r="O1583" t="s">
        <v>32</v>
      </c>
      <c r="P1583">
        <v>9383841</v>
      </c>
      <c r="Q1583">
        <v>1</v>
      </c>
      <c r="R1583" t="s">
        <v>33</v>
      </c>
      <c r="S1583">
        <v>135024</v>
      </c>
      <c r="T1583">
        <v>1</v>
      </c>
      <c r="U1583" t="s">
        <v>34</v>
      </c>
      <c r="V1583" t="s">
        <v>30</v>
      </c>
      <c r="W1583" t="s">
        <v>20380</v>
      </c>
      <c r="X1583" t="str">
        <f>VLOOKUP(W1583,[1]ImageUrl!$A$2:$F$6090,2,0)</f>
        <v>https://www.neomed.edu/wp-content/uploads/UNIV_HS_william-chilian.jpg</v>
      </c>
      <c r="Y1583" t="str">
        <f>VLOOKUP(W1583,[1]ImageUrl!$A$2:$F$6090,3,0)</f>
        <v>https://i.dailymail.co.uk/i/pix/scaled/2013/07/10/article-2359211-1ABDB621000005DC-235_308x185.jpg</v>
      </c>
      <c r="Z1583" t="str">
        <f>VLOOKUP(W1583,[1]ImageUrl!$A$2:$F$6090,4,0)</f>
        <v>https://cbsnews1.cbsistatic.com/hub/i/2015/12/01/6492866f-d6a9-4f70-a39a-a9bb71b06656/ap181336799938.jpg</v>
      </c>
      <c r="AA1583" t="str">
        <f>VLOOKUP(W1583,[1]ImageUrl!$A$2:$F$6090,5,0)</f>
        <v>https://bbk12e1-cdn.myschoolcdn.com/291/photo/orig_photo704287_5888471.JPG?w=1920</v>
      </c>
      <c r="AB1583" t="str">
        <f>VLOOKUP(W1583,[1]ImageUrl!$A$2:$F$6090,6,0)</f>
        <v>https://angio.org/wp-content/uploads/2018/11/Sentaragroupweb-1080x675-1-1080x607.jpg</v>
      </c>
    </row>
    <row r="1584" spans="1:28" x14ac:dyDescent="0.2">
      <c r="A1584">
        <v>1888953</v>
      </c>
      <c r="B1584" t="s">
        <v>5323</v>
      </c>
      <c r="C1584" t="s">
        <v>154</v>
      </c>
      <c r="D1584" t="s">
        <v>5324</v>
      </c>
      <c r="E1584">
        <v>2016</v>
      </c>
      <c r="F1584" t="s">
        <v>25</v>
      </c>
      <c r="G1584" t="s">
        <v>26</v>
      </c>
      <c r="H1584" t="s">
        <v>27</v>
      </c>
      <c r="I1584" t="s">
        <v>28</v>
      </c>
      <c r="J1584" t="s">
        <v>5325</v>
      </c>
      <c r="K1584" t="s">
        <v>30</v>
      </c>
      <c r="L1584">
        <v>770209</v>
      </c>
      <c r="M1584" t="s">
        <v>30</v>
      </c>
      <c r="N1584" t="s">
        <v>31</v>
      </c>
      <c r="O1584" t="s">
        <v>2583</v>
      </c>
      <c r="P1584">
        <v>9037861</v>
      </c>
      <c r="Q1584">
        <v>1</v>
      </c>
      <c r="R1584" t="s">
        <v>2584</v>
      </c>
      <c r="S1584">
        <v>8621</v>
      </c>
      <c r="T1584">
        <v>1</v>
      </c>
      <c r="U1584" t="s">
        <v>34</v>
      </c>
      <c r="V1584" t="s">
        <v>30</v>
      </c>
      <c r="W1584" t="s">
        <v>20381</v>
      </c>
      <c r="X1584" t="str">
        <f>VLOOKUP(W1584,[1]ImageUrl!$A$2:$F$6090,2,0)</f>
        <v>https://nutrition.cals.arizona.edu/sites/nutrition.cals.arizona.edu/files/styles/uaqs_medium/public/images/people/Chilton_web.jpg?itok=eczKNyUh</v>
      </c>
      <c r="Y1584" t="str">
        <f>VLOOKUP(W1584,[1]ImageUrl!$A$2:$F$6090,3,0)</f>
        <v>https://i1.rgstatic.net/ii/profile.image/278806326726669-1443484016704_Q512/Floyd_Chilton.jpg</v>
      </c>
      <c r="Z1584" t="str">
        <f>VLOOKUP(W1584,[1]ImageUrl!$A$2:$F$6090,4,0)</f>
        <v>https://d28hgpri8am2if.cloudfront.net/author_images/4674_27108629.jpg</v>
      </c>
      <c r="AA1584" t="str">
        <f>VLOOKUP(W1584,[1]ImageUrl!$A$2:$F$6090,5,0)</f>
        <v>https://drskiphd.files.wordpress.com/2015/03/drskiheadshot.jpg</v>
      </c>
      <c r="AB1584" t="str">
        <f>VLOOKUP(W1584,[1]ImageUrl!$A$2:$F$6090,6,0)</f>
        <v>https://i.ytimg.com/vi/6vuK5rmmc1s/maxresdefault.jpg</v>
      </c>
    </row>
    <row r="1585" spans="1:28" x14ac:dyDescent="0.2">
      <c r="A1585">
        <v>10396512</v>
      </c>
      <c r="B1585" t="s">
        <v>5326</v>
      </c>
      <c r="C1585" t="s">
        <v>140</v>
      </c>
      <c r="D1585" t="s">
        <v>5327</v>
      </c>
      <c r="E1585">
        <v>2016</v>
      </c>
      <c r="F1585" t="s">
        <v>25</v>
      </c>
      <c r="G1585" t="s">
        <v>26</v>
      </c>
      <c r="H1585" t="s">
        <v>27</v>
      </c>
      <c r="I1585" t="s">
        <v>28</v>
      </c>
      <c r="J1585" t="s">
        <v>5328</v>
      </c>
      <c r="K1585" t="s">
        <v>30</v>
      </c>
      <c r="L1585">
        <v>351209</v>
      </c>
      <c r="M1585" t="s">
        <v>30</v>
      </c>
      <c r="N1585" t="s">
        <v>31</v>
      </c>
      <c r="O1585" t="s">
        <v>39</v>
      </c>
      <c r="P1585">
        <v>9101128</v>
      </c>
      <c r="Q1585">
        <v>1</v>
      </c>
      <c r="R1585" t="s">
        <v>40</v>
      </c>
      <c r="S1585">
        <v>206005</v>
      </c>
      <c r="T1585">
        <v>1</v>
      </c>
      <c r="V1585" t="s">
        <v>30</v>
      </c>
      <c r="W1585" t="s">
        <v>20382</v>
      </c>
      <c r="X1585" t="str">
        <f>VLOOKUP(W1585,[1]ImageUrl!$A$2:$F$6090,2,0)</f>
        <v>https://i1.rgstatic.net/ii/profile.image/617224100388865-1524169101419_Q512/Jerry_Chipuk.jpg</v>
      </c>
      <c r="Y1585" t="str">
        <f>VLOOKUP(W1585,[1]ImageUrl!$A$2:$F$6090,3,0)</f>
        <v>https://icahn.mssm.edu/files/fad_img_new/192/0000076810011623922751/0000072500010840775421.jpg</v>
      </c>
      <c r="Z1585" t="str">
        <f>VLOOKUP(W1585,[1]ImageUrl!$A$2:$F$6090,4,0)</f>
        <v>https://i1.rgstatic.net/ii/profile.image/436081100365825-1480981244205_Q512/Raymond_Liang2.jpg</v>
      </c>
      <c r="AA1585" t="str">
        <f>VLOOKUP(W1585,[1]ImageUrl!$A$2:$F$6090,5,0)</f>
        <v>https://images.localist.com/photos/31079205781854/big_square/e3b53acea7f7aabca9503da17eae8c2652b5b67b.jpg</v>
      </c>
      <c r="AB1585" t="str">
        <f>VLOOKUP(W1585,[1]ImageUrl!$A$2:$F$6090,6,0)</f>
        <v>https://i1.rgstatic.net/ii/profile.image/680701359833089-1539303259205_Q512/Jarvier_Mohammed.jpg</v>
      </c>
    </row>
    <row r="1586" spans="1:28" x14ac:dyDescent="0.2">
      <c r="A1586">
        <v>7897368</v>
      </c>
      <c r="B1586" t="s">
        <v>5329</v>
      </c>
      <c r="C1586" t="s">
        <v>398</v>
      </c>
      <c r="D1586" t="s">
        <v>5330</v>
      </c>
      <c r="E1586">
        <v>2016</v>
      </c>
      <c r="F1586" t="s">
        <v>25</v>
      </c>
      <c r="G1586" t="s">
        <v>26</v>
      </c>
      <c r="H1586" t="s">
        <v>27</v>
      </c>
      <c r="I1586" t="s">
        <v>28</v>
      </c>
      <c r="J1586" t="s">
        <v>5331</v>
      </c>
      <c r="K1586" t="s">
        <v>30</v>
      </c>
      <c r="L1586">
        <v>435000</v>
      </c>
      <c r="M1586" t="s">
        <v>30</v>
      </c>
      <c r="N1586" t="s">
        <v>31</v>
      </c>
      <c r="O1586" t="s">
        <v>32</v>
      </c>
      <c r="P1586">
        <v>9081851</v>
      </c>
      <c r="Q1586">
        <v>1</v>
      </c>
      <c r="R1586" t="s">
        <v>33</v>
      </c>
      <c r="S1586">
        <v>132325</v>
      </c>
      <c r="T1586">
        <v>1</v>
      </c>
      <c r="V1586" t="s">
        <v>30</v>
      </c>
      <c r="W1586" t="s">
        <v>20383</v>
      </c>
      <c r="X1586" t="str">
        <f>VLOOKUP(W1586,[1]ImageUrl!$A$2:$F$6090,2,0)</f>
        <v>https://bmc.org/sites/default/files/Find%20a%20Doctor%20Photos/Chitalia-Vipul-184x184.jpg</v>
      </c>
      <c r="Y1586" t="str">
        <f>VLOOKUP(W1586,[1]ImageUrl!$A$2:$F$6090,3,0)</f>
        <v>http://www.bumc.bu.edu/surgery/files/2018/09/Vipul-Chitalia_group1.jpg</v>
      </c>
      <c r="Z1586" t="str">
        <f>VLOOKUP(W1586,[1]ImageUrl!$A$2:$F$6090,4,0)</f>
        <v>https://i1.rgstatic.net/ii/profile.image/392110302875655-1470497789855_Q512/Vipul_Chitalia.jpg</v>
      </c>
      <c r="AA1586" t="str">
        <f>VLOOKUP(W1586,[1]ImageUrl!$A$2:$F$6090,5,0)</f>
        <v>https://www.bmc.org/sites/default/files/About_Us/mission/campus-purpose.jpg</v>
      </c>
      <c r="AB1586" t="str">
        <f>VLOOKUP(W1586,[1]ImageUrl!$A$2:$F$6090,6,0)</f>
        <v>https://dev.bmc.org/sites/default/files/Find%20a%20Doctor%20Photos/Bhatia-Jasvinder-184x184.jpg</v>
      </c>
    </row>
    <row r="1587" spans="1:28" x14ac:dyDescent="0.2">
      <c r="A1587">
        <v>12502198</v>
      </c>
      <c r="B1587" t="s">
        <v>5332</v>
      </c>
      <c r="C1587" t="s">
        <v>102</v>
      </c>
      <c r="D1587" t="s">
        <v>5333</v>
      </c>
      <c r="E1587">
        <v>2018</v>
      </c>
      <c r="F1587" t="s">
        <v>25</v>
      </c>
      <c r="G1587" t="s">
        <v>26</v>
      </c>
      <c r="H1587" t="s">
        <v>27</v>
      </c>
      <c r="I1587" t="s">
        <v>28</v>
      </c>
      <c r="J1587" t="s">
        <v>5334</v>
      </c>
      <c r="K1587" t="s">
        <v>30</v>
      </c>
      <c r="L1587">
        <v>376250</v>
      </c>
      <c r="M1587" t="s">
        <v>30</v>
      </c>
      <c r="N1587" t="s">
        <v>31</v>
      </c>
      <c r="O1587" t="s">
        <v>54</v>
      </c>
      <c r="P1587">
        <v>9448519</v>
      </c>
      <c r="Q1587">
        <v>1</v>
      </c>
      <c r="R1587" t="s">
        <v>55</v>
      </c>
      <c r="S1587">
        <v>125588</v>
      </c>
      <c r="T1587">
        <v>1</v>
      </c>
      <c r="U1587" t="s">
        <v>34</v>
      </c>
      <c r="V1587" t="s">
        <v>30</v>
      </c>
      <c r="W1587" t="s">
        <v>20384</v>
      </c>
      <c r="X1587" t="str">
        <f>VLOOKUP(W1587,[1]ImageUrl!$A$2:$F$6090,2,0)</f>
        <v>https://app1.unmc.edu/publicaffairs/TodaySite/Images/SiteImages/large/Vinai0223.jpg</v>
      </c>
      <c r="Y1587" t="str">
        <f>VLOOKUP(W1587,[1]ImageUrl!$A$2:$F$6090,3,0)</f>
        <v>https://app1.unmc.edu/publicaffairs/TodaySite/Images/SiteImages/large/Saras0212.jpg</v>
      </c>
      <c r="Z1587" t="str">
        <f>VLOOKUP(W1587,[1]ImageUrl!$A$2:$F$6090,4,0)</f>
        <v>https://i1.rgstatic.net/ii/profile.image/278768091451400-1443474900707_Q512/Vinai_Thomas.jpg</v>
      </c>
      <c r="AA1587" t="str">
        <f>VLOOKUP(W1587,[1]ImageUrl!$A$2:$F$6090,5,0)</f>
        <v>https://app1.unmc.edu/publicaffairs/TodaySite/Images/SiteImages/large/Petrosyan0212.jpg</v>
      </c>
      <c r="AB1587" t="str">
        <f>VLOOKUP(W1587,[1]ImageUrl!$A$2:$F$6090,6,0)</f>
        <v>https://app1.unmc.edu/publicaffairs/TodaySite/Images/SiteImages/large/Dua0212.jpg</v>
      </c>
    </row>
    <row r="1588" spans="1:28" x14ac:dyDescent="0.2">
      <c r="A1588">
        <v>10729242</v>
      </c>
      <c r="B1588" t="s">
        <v>5335</v>
      </c>
      <c r="C1588" t="s">
        <v>74</v>
      </c>
      <c r="D1588" t="s">
        <v>5336</v>
      </c>
      <c r="E1588">
        <v>2017</v>
      </c>
      <c r="F1588" t="s">
        <v>25</v>
      </c>
      <c r="G1588" t="s">
        <v>26</v>
      </c>
      <c r="H1588" t="s">
        <v>27</v>
      </c>
      <c r="I1588" t="s">
        <v>5337</v>
      </c>
      <c r="J1588" t="s">
        <v>5338</v>
      </c>
      <c r="K1588" t="s">
        <v>30</v>
      </c>
      <c r="L1588">
        <v>656112</v>
      </c>
      <c r="M1588" t="s">
        <v>30</v>
      </c>
      <c r="N1588" t="s">
        <v>31</v>
      </c>
      <c r="O1588" t="s">
        <v>54</v>
      </c>
      <c r="P1588">
        <v>9445623</v>
      </c>
      <c r="Q1588">
        <v>1</v>
      </c>
      <c r="R1588" t="s">
        <v>55</v>
      </c>
      <c r="S1588">
        <v>130019</v>
      </c>
      <c r="T1588">
        <v>1</v>
      </c>
      <c r="U1588" t="s">
        <v>34</v>
      </c>
      <c r="V1588" t="s">
        <v>30</v>
      </c>
      <c r="W1588" t="s">
        <v>20385</v>
      </c>
      <c r="X1588" t="str">
        <f>VLOOKUP(W1588,[1]ImageUrl!$A$2:$F$6090,2,0)</f>
        <v>https://www.hms.harvard.edu/dms/neuroscience/fac/images/large/Chiu_Isaac.jpg</v>
      </c>
      <c r="Y1588" t="str">
        <f>VLOOKUP(W1588,[1]ImageUrl!$A$2:$F$6090,3,0)</f>
        <v>https://i1.rgstatic.net/ii/profile.image/635362644852736-1528493667992_Q512/Kun_Hsing_Yu.jpg</v>
      </c>
      <c r="Z1588" t="str">
        <f>VLOOKUP(W1588,[1]ImageUrl!$A$2:$F$6090,4,0)</f>
        <v>http://dms.hms.harvard.edu/images/banner_grads.jpg</v>
      </c>
      <c r="AA1588" t="str">
        <f>VLOOKUP(W1588,[1]ImageUrl!$A$2:$F$6090,5,0)</f>
        <v>https://bioengineering.stanford.edu/sites/g/files/sbiybj9636/f/styles/large-square/public/e88116f9933c07817cfdefa279eee574.jpg?itok=zCz1odTT</v>
      </c>
      <c r="AB1588" t="str">
        <f>VLOOKUP(W1588,[1]ImageUrl!$A$2:$F$6090,6,0)</f>
        <v>https://tmu.pure.elsevier.com/files-asset/32313859/Jiunn_Lee_Lin_pic.jpg</v>
      </c>
    </row>
    <row r="1589" spans="1:28" x14ac:dyDescent="0.2">
      <c r="A1589">
        <v>9484950</v>
      </c>
      <c r="B1589" t="s">
        <v>5339</v>
      </c>
      <c r="C1589" t="s">
        <v>943</v>
      </c>
      <c r="D1589" t="s">
        <v>5340</v>
      </c>
      <c r="E1589">
        <v>2016</v>
      </c>
      <c r="F1589" t="s">
        <v>25</v>
      </c>
      <c r="G1589" t="s">
        <v>26</v>
      </c>
      <c r="H1589" t="s">
        <v>27</v>
      </c>
      <c r="I1589" t="s">
        <v>28</v>
      </c>
      <c r="J1589" t="s">
        <v>5341</v>
      </c>
      <c r="K1589" t="s">
        <v>30</v>
      </c>
      <c r="L1589">
        <v>335858</v>
      </c>
      <c r="M1589" t="s">
        <v>30</v>
      </c>
      <c r="N1589" t="s">
        <v>31</v>
      </c>
      <c r="O1589" t="s">
        <v>137</v>
      </c>
      <c r="P1589">
        <v>9172335</v>
      </c>
      <c r="Q1589">
        <v>1</v>
      </c>
      <c r="R1589" t="s">
        <v>138</v>
      </c>
      <c r="S1589">
        <v>93009</v>
      </c>
      <c r="T1589">
        <v>1</v>
      </c>
      <c r="U1589" t="s">
        <v>34</v>
      </c>
      <c r="V1589" t="s">
        <v>30</v>
      </c>
      <c r="W1589" t="s">
        <v>20386</v>
      </c>
      <c r="X1589" t="str">
        <f>VLOOKUP(W1589,[1]ImageUrl!$A$2:$F$6090,2,0)</f>
        <v>https://uthsc.pure.elsevier.com/files-asset/12067340/ChizhikovViktor_304743.jpg</v>
      </c>
      <c r="Y1589" t="str">
        <f>VLOOKUP(W1589,[1]ImageUrl!$A$2:$F$6090,3,0)</f>
        <v>https://uthsc.pure.elsevier.com/files-asset/27457572/ChannappanavarRudragouda_374522.jpg</v>
      </c>
      <c r="Z1589" t="str">
        <f>VLOOKUP(W1589,[1]ImageUrl!$A$2:$F$6090,4,0)</f>
        <v>https://uthsc.pure.elsevier.com/files-asset/12158833/BuddingtonRandal_246533.jpg/</v>
      </c>
      <c r="AA1589" t="str">
        <f>VLOOKUP(W1589,[1]ImageUrl!$A$2:$F$6090,5,0)</f>
        <v>https://uthsc.pure.elsevier.com/files-asset/12159187/ChenHao_356487.jpg</v>
      </c>
      <c r="AB1589" t="str">
        <f>VLOOKUP(W1589,[1]ImageUrl!$A$2:$F$6090,6,0)</f>
        <v>https://www.researchgate.net/publication/325627942/figure/fig1/AS:680220684206083@1539188657487/Development-of-the-dorsal-column-pathways-in-the-spinal-cord-ASchematic-representation_Q320.jpg</v>
      </c>
    </row>
    <row r="1590" spans="1:28" x14ac:dyDescent="0.2">
      <c r="A1590">
        <v>1884569</v>
      </c>
      <c r="B1590" t="s">
        <v>5342</v>
      </c>
      <c r="C1590" t="s">
        <v>140</v>
      </c>
      <c r="D1590" t="s">
        <v>5343</v>
      </c>
      <c r="E1590">
        <v>2016</v>
      </c>
      <c r="F1590" t="s">
        <v>25</v>
      </c>
      <c r="G1590" t="s">
        <v>26</v>
      </c>
      <c r="H1590" t="s">
        <v>27</v>
      </c>
      <c r="I1590" t="s">
        <v>28</v>
      </c>
      <c r="J1590" t="s">
        <v>5344</v>
      </c>
      <c r="K1590" t="s">
        <v>30</v>
      </c>
      <c r="L1590">
        <v>776795</v>
      </c>
      <c r="M1590" t="s">
        <v>30</v>
      </c>
      <c r="N1590" t="s">
        <v>31</v>
      </c>
      <c r="O1590" t="s">
        <v>354</v>
      </c>
      <c r="P1590">
        <v>9175247</v>
      </c>
      <c r="Q1590">
        <v>1</v>
      </c>
      <c r="R1590" t="s">
        <v>355</v>
      </c>
      <c r="S1590">
        <v>106593</v>
      </c>
      <c r="T1590">
        <v>1</v>
      </c>
      <c r="U1590" t="s">
        <v>34</v>
      </c>
      <c r="V1590" t="s">
        <v>30</v>
      </c>
      <c r="W1590" t="s">
        <v>20387</v>
      </c>
      <c r="X1590" t="str">
        <f>VLOOKUP(W1590,[1]ImageUrl!$A$2:$F$6090,2,0)</f>
        <v>https://icahn.mssm.edu/files/fad_img_new/110/0000076810031318199321/0000072500028088969201.jpg</v>
      </c>
      <c r="Y1590" t="str">
        <f>VLOOKUP(W1590,[1]ImageUrl!$A$2:$F$6090,3,0)</f>
        <v>https://i.ytimg.com/vi/BjH1-5rETfM/sddefault.jpg</v>
      </c>
      <c r="Z1590" t="str">
        <f>VLOOKUP(W1590,[1]ImageUrl!$A$2:$F$6090,4,0)</f>
        <v>http://labs.icahn.mssm.edu/cholab/wp-content/uploads/sites/2/2019/04/Cho-Lab3.jpg</v>
      </c>
      <c r="AA1590" t="str">
        <f>VLOOKUP(W1590,[1]ImageUrl!$A$2:$F$6090,5,0)</f>
        <v>https://icahn.mssm.edu/files/ISMMS/Assets/Media/IPM/director-cho-md.jpg</v>
      </c>
      <c r="AB1590" t="str">
        <f>VLOOKUP(W1590,[1]ImageUrl!$A$2:$F$6090,6,0)</f>
        <v>https://d3p2qewzsoh75c.cloudfront.net/uploads/speakers/200/71e4e6ec4a1b2b328754b4f0f18c9cd4.jpg</v>
      </c>
    </row>
    <row r="1591" spans="1:28" x14ac:dyDescent="0.2">
      <c r="A1591">
        <v>9245287</v>
      </c>
      <c r="B1591" t="s">
        <v>5345</v>
      </c>
      <c r="C1591" t="s">
        <v>180</v>
      </c>
      <c r="D1591" t="s">
        <v>5346</v>
      </c>
      <c r="E1591">
        <v>2016</v>
      </c>
      <c r="F1591" t="s">
        <v>25</v>
      </c>
      <c r="G1591" t="s">
        <v>26</v>
      </c>
      <c r="H1591" t="s">
        <v>27</v>
      </c>
      <c r="I1591" t="s">
        <v>28</v>
      </c>
      <c r="J1591" t="s">
        <v>5347</v>
      </c>
      <c r="K1591" t="s">
        <v>30</v>
      </c>
      <c r="L1591">
        <v>777153</v>
      </c>
      <c r="M1591" t="s">
        <v>30</v>
      </c>
      <c r="N1591" t="s">
        <v>31</v>
      </c>
      <c r="O1591" t="s">
        <v>281</v>
      </c>
      <c r="P1591">
        <v>9106000</v>
      </c>
      <c r="Q1591">
        <v>1</v>
      </c>
      <c r="R1591" t="s">
        <v>282</v>
      </c>
      <c r="S1591">
        <v>20658</v>
      </c>
      <c r="T1591">
        <v>1</v>
      </c>
      <c r="U1591" t="s">
        <v>34</v>
      </c>
      <c r="V1591" t="s">
        <v>30</v>
      </c>
      <c r="W1591" t="s">
        <v>20388</v>
      </c>
    </row>
    <row r="1592" spans="1:28" x14ac:dyDescent="0.2">
      <c r="A1592">
        <v>11128839</v>
      </c>
      <c r="B1592" t="s">
        <v>5348</v>
      </c>
      <c r="C1592" t="s">
        <v>79</v>
      </c>
      <c r="D1592" t="s">
        <v>5349</v>
      </c>
      <c r="E1592">
        <v>2017</v>
      </c>
      <c r="F1592" t="s">
        <v>25</v>
      </c>
      <c r="G1592" t="s">
        <v>26</v>
      </c>
      <c r="H1592" t="s">
        <v>27</v>
      </c>
      <c r="I1592" t="s">
        <v>28</v>
      </c>
      <c r="J1592" t="s">
        <v>5350</v>
      </c>
      <c r="K1592" t="s">
        <v>30</v>
      </c>
      <c r="L1592">
        <v>337353</v>
      </c>
      <c r="M1592" t="s">
        <v>30</v>
      </c>
      <c r="N1592" t="s">
        <v>31</v>
      </c>
      <c r="O1592" t="s">
        <v>45</v>
      </c>
      <c r="P1592">
        <v>9216834</v>
      </c>
      <c r="Q1592">
        <v>1</v>
      </c>
      <c r="R1592" t="s">
        <v>46</v>
      </c>
      <c r="S1592">
        <v>121505</v>
      </c>
      <c r="T1592">
        <v>1</v>
      </c>
      <c r="V1592" t="s">
        <v>30</v>
      </c>
      <c r="W1592" t="s">
        <v>20389</v>
      </c>
      <c r="X1592" t="str">
        <f>VLOOKUP(W1592,[1]ImageUrl!$A$2:$F$6090,2,0)</f>
        <v>https://www.mskcc.org/sites/default/files/styles/width_600/public/node/24685/3x2/chodra_lab_171003_06_1200x800.jpg</v>
      </c>
      <c r="Y1592" t="str">
        <f>VLOOKUP(W1592,[1]ImageUrl!$A$2:$F$6090,3,0)</f>
        <v>https://www.mskcc.org/sites/default/files/styles/width_400/public/node/24685/image/chodera-john.jpg</v>
      </c>
      <c r="Z1592" t="str">
        <f>VLOOKUP(W1592,[1]ImageUrl!$A$2:$F$6090,4,0)</f>
        <v>https://i1.rgstatic.net/ii/profile.image/272545739964450-1441991376790_Q512/John_Chodera.jpg</v>
      </c>
      <c r="AA1592" t="str">
        <f>VLOOKUP(W1592,[1]ImageUrl!$A$2:$F$6090,5,0)</f>
        <v>https://www.mskcc.org/sites/default/files/styles/width_200/public/node/131797/3x2/fass_171003_12_1200x800.jpg</v>
      </c>
      <c r="AB1592" t="str">
        <f>VLOOKUP(W1592,[1]ImageUrl!$A$2:$F$6090,6,0)</f>
        <v>https://www.mskcc.org/sites/default/files/styles/width_200/public/node/167497/3x2/boothroyd_181126_04_1200x800.jpg</v>
      </c>
    </row>
    <row r="1593" spans="1:28" x14ac:dyDescent="0.2">
      <c r="A1593">
        <v>1971572</v>
      </c>
      <c r="B1593" t="s">
        <v>5351</v>
      </c>
      <c r="C1593" t="s">
        <v>807</v>
      </c>
      <c r="D1593" t="s">
        <v>5352</v>
      </c>
      <c r="E1593">
        <v>2016</v>
      </c>
      <c r="F1593" t="s">
        <v>25</v>
      </c>
      <c r="G1593" t="s">
        <v>26</v>
      </c>
      <c r="H1593" t="s">
        <v>27</v>
      </c>
      <c r="I1593" t="s">
        <v>5353</v>
      </c>
      <c r="J1593" t="s">
        <v>5354</v>
      </c>
      <c r="K1593" t="s">
        <v>30</v>
      </c>
      <c r="L1593">
        <v>563465</v>
      </c>
      <c r="M1593" t="s">
        <v>30</v>
      </c>
      <c r="N1593" t="s">
        <v>31</v>
      </c>
      <c r="O1593" t="s">
        <v>137</v>
      </c>
      <c r="P1593">
        <v>9172757</v>
      </c>
      <c r="Q1593">
        <v>1</v>
      </c>
      <c r="R1593" t="s">
        <v>138</v>
      </c>
      <c r="S1593">
        <v>94440</v>
      </c>
      <c r="T1593">
        <v>1</v>
      </c>
      <c r="U1593" t="s">
        <v>34</v>
      </c>
      <c r="V1593" t="s">
        <v>30</v>
      </c>
      <c r="W1593" t="s">
        <v>20390</v>
      </c>
      <c r="X1593" t="str">
        <f>VLOOKUP(W1593,[1]ImageUrl!$A$2:$F$6090,2,0)</f>
        <v>https://www.researchgate.net/publication/319594369/figure/fig5/AS:614204763549697@1523449235687/figure-fig5_Q320.jpg</v>
      </c>
      <c r="Y1593" t="str">
        <f>VLOOKUP(W1593,[1]ImageUrl!$A$2:$F$6090,3,0)</f>
        <v>https://vivo.brown.edu/profile-images/214/84/achodobs.jpg</v>
      </c>
      <c r="Z1593" t="str">
        <f>VLOOKUP(W1593,[1]ImageUrl!$A$2:$F$6090,4,0)</f>
        <v>https://giving.lifespan.org/RIH/image/event---ppoe/2019-ppoe/PPOE-words2019b.png</v>
      </c>
      <c r="AA1593" t="str">
        <f>VLOOKUP(W1593,[1]ImageUrl!$A$2:$F$6090,5,0)</f>
        <v>https://www.researchgate.net/profile/Bao_Tran6/publication/8392634/figure/fig5/AS:668408156807168@1536372331265/Real-time-RT-PCR-analysis-of-the-changes-in-expression-of-the-V-1a-receptor-after-TBI_Q320.jpg</v>
      </c>
      <c r="AB1593" t="str">
        <f>VLOOKUP(W1593,[1]ImageUrl!$A$2:$F$6090,6,0)</f>
        <v>x-raw-image:///a8b5db4dfb1fc89919183b848f21776fe3dd50dc140397548bc834fb820d99d5</v>
      </c>
    </row>
    <row r="1594" spans="1:28" x14ac:dyDescent="0.2">
      <c r="A1594">
        <v>2051841</v>
      </c>
      <c r="B1594" t="s">
        <v>5355</v>
      </c>
      <c r="C1594" t="s">
        <v>121</v>
      </c>
      <c r="D1594" t="s">
        <v>5356</v>
      </c>
      <c r="E1594">
        <v>2017</v>
      </c>
      <c r="F1594" t="s">
        <v>25</v>
      </c>
      <c r="G1594" t="s">
        <v>26</v>
      </c>
      <c r="H1594" t="s">
        <v>27</v>
      </c>
      <c r="I1594" t="s">
        <v>28</v>
      </c>
      <c r="J1594" t="s">
        <v>5357</v>
      </c>
      <c r="K1594" t="s">
        <v>30</v>
      </c>
      <c r="L1594">
        <v>828763</v>
      </c>
      <c r="M1594" t="s">
        <v>30</v>
      </c>
      <c r="N1594" t="s">
        <v>31</v>
      </c>
      <c r="O1594" t="s">
        <v>157</v>
      </c>
      <c r="P1594">
        <v>9214962</v>
      </c>
      <c r="Q1594">
        <v>1</v>
      </c>
      <c r="R1594" t="s">
        <v>158</v>
      </c>
      <c r="S1594">
        <v>54574</v>
      </c>
      <c r="T1594">
        <v>1</v>
      </c>
      <c r="V1594" t="s">
        <v>30</v>
      </c>
      <c r="W1594" t="s">
        <v>20391</v>
      </c>
      <c r="X1594" t="str">
        <f>VLOOKUP(W1594,[1]ImageUrl!$A$2:$F$6090,2,0)</f>
        <v>https://nyulangone.org/images/doctors/c/chodosh/1245265040/joshua-chodosh-square.jpg</v>
      </c>
      <c r="Y1594" t="str">
        <f>VLOOKUP(W1594,[1]ImageUrl!$A$2:$F$6090,3,0)</f>
        <v>https://med.nyu.edu/medicine/sites/default/files/medicine/705x238--Oshinsky-Chodosh--7C5A0373.jpg</v>
      </c>
      <c r="Z1594" t="str">
        <f>VLOOKUP(W1594,[1]ImageUrl!$A$2:$F$6090,4,0)</f>
        <v>https://doximity-res.cloudinary.com/image/upload/t_public_profile_photo_320x320/ukx25mix6n6wccjarj5p.jpg</v>
      </c>
      <c r="AA1594" t="str">
        <f>VLOOKUP(W1594,[1]ImageUrl!$A$2:$F$6090,5,0)</f>
        <v>https://s.sharecare.com/img/profile/6/3/e/63e4fbde-1977-41d0-97ec-0fac0840c5f1_200_200_95.JPG</v>
      </c>
      <c r="AB1594" t="str">
        <f>VLOOKUP(W1594,[1]ImageUrl!$A$2:$F$6090,6,0)</f>
        <v>https://pbs.twimg.com/media/D5fUc0-X4AAoxb-.jpg</v>
      </c>
    </row>
    <row r="1595" spans="1:28" x14ac:dyDescent="0.2">
      <c r="A1595">
        <v>9501260</v>
      </c>
      <c r="B1595" t="s">
        <v>5358</v>
      </c>
      <c r="C1595" t="s">
        <v>2900</v>
      </c>
      <c r="D1595" t="s">
        <v>5359</v>
      </c>
      <c r="E1595">
        <v>2017</v>
      </c>
      <c r="F1595" t="s">
        <v>25</v>
      </c>
      <c r="G1595" t="s">
        <v>26</v>
      </c>
      <c r="H1595" t="s">
        <v>27</v>
      </c>
      <c r="I1595" t="s">
        <v>5360</v>
      </c>
      <c r="J1595" t="s">
        <v>5361</v>
      </c>
      <c r="K1595" t="s">
        <v>30</v>
      </c>
      <c r="L1595">
        <v>328616</v>
      </c>
      <c r="M1595" t="s">
        <v>30</v>
      </c>
      <c r="N1595" t="s">
        <v>31</v>
      </c>
      <c r="O1595" t="s">
        <v>45</v>
      </c>
      <c r="P1595">
        <v>9290407</v>
      </c>
      <c r="Q1595">
        <v>1</v>
      </c>
      <c r="R1595" t="s">
        <v>46</v>
      </c>
      <c r="S1595">
        <v>123103</v>
      </c>
      <c r="T1595">
        <v>1</v>
      </c>
      <c r="V1595" t="s">
        <v>30</v>
      </c>
      <c r="W1595" t="s">
        <v>20392</v>
      </c>
      <c r="X1595" t="str">
        <f>VLOOKUP(W1595,[1]ImageUrl!$A$2:$F$6090,2,0)</f>
        <v>https://s3.amazonaws.com/rfums-bigtree/files/callouts/dr_jun_yong_choe_lab_02.jpg</v>
      </c>
      <c r="Y1595" t="str">
        <f>VLOOKUP(W1595,[1]ImageUrl!$A$2:$F$6090,3,0)</f>
        <v>https://www.lakecountyjournal.com/_internal/cimg!0/loc7c4g48ftsfb0klip2dm2a9rl4r0r</v>
      </c>
      <c r="Z1595" t="str">
        <f>VLOOKUP(W1595,[1]ImageUrl!$A$2:$F$6090,4,0)</f>
        <v>https://smhs.gwu.edu/sites/default/files/BiochemistryMolecularMedicine-event_400x400_0.png</v>
      </c>
      <c r="AA1595" t="str">
        <f>VLOOKUP(W1595,[1]ImageUrl!$A$2:$F$6090,5,0)</f>
        <v>https://s3.amazonaws.com/rfums-bigtree/files/callouts/academic-medicine-cover-20151217-comp-2.jpg</v>
      </c>
      <c r="AB1595" t="str">
        <f>VLOOKUP(W1595,[1]ImageUrl!$A$2:$F$6090,6,0)</f>
        <v>https://www.researchgate.net/publication/330597263/figure/fig5/AS:720945052409858@1548898103499/AtABCC2-mutants-in-C3G-and-GSH-binding-sites-a-Protein-expression-of-mutants-relative_Q320.jpg</v>
      </c>
    </row>
    <row r="1596" spans="1:28" x14ac:dyDescent="0.2">
      <c r="A1596">
        <v>9367887</v>
      </c>
      <c r="B1596" t="s">
        <v>5362</v>
      </c>
      <c r="C1596" t="s">
        <v>91</v>
      </c>
      <c r="D1596" t="s">
        <v>5363</v>
      </c>
      <c r="E1596">
        <v>2017</v>
      </c>
      <c r="F1596" t="s">
        <v>25</v>
      </c>
      <c r="G1596" t="s">
        <v>26</v>
      </c>
      <c r="H1596" t="s">
        <v>27</v>
      </c>
      <c r="I1596" t="s">
        <v>5364</v>
      </c>
      <c r="J1596" t="s">
        <v>5365</v>
      </c>
      <c r="K1596" t="s">
        <v>30</v>
      </c>
      <c r="L1596">
        <v>676225</v>
      </c>
      <c r="M1596" t="s">
        <v>30</v>
      </c>
      <c r="N1596" t="s">
        <v>31</v>
      </c>
      <c r="O1596" t="s">
        <v>281</v>
      </c>
      <c r="P1596">
        <v>9302133</v>
      </c>
      <c r="Q1596">
        <v>1</v>
      </c>
      <c r="R1596" t="s">
        <v>282</v>
      </c>
      <c r="S1596">
        <v>22230</v>
      </c>
      <c r="T1596">
        <v>1</v>
      </c>
      <c r="U1596" t="s">
        <v>34</v>
      </c>
      <c r="V1596" t="s">
        <v>30</v>
      </c>
      <c r="W1596" t="s">
        <v>20393</v>
      </c>
      <c r="X1596" t="str">
        <f>VLOOKUP(W1596,[1]ImageUrl!$A$2:$F$6090,2,0)</f>
        <v>http://gordon.mgh.harvard.edu/gc/wp-content/uploads/staff_choi-e1490546496838.jpg</v>
      </c>
      <c r="Y1596" t="str">
        <f>VLOOKUP(W1596,[1]ImageUrl!$A$2:$F$6090,3,0)</f>
        <v>https://pbs.twimg.com/media/DLcR4qVXUAE7pdI.jpg</v>
      </c>
      <c r="Z1596" t="str">
        <f>VLOOKUP(W1596,[1]ImageUrl!$A$2:$F$6090,4,0)</f>
        <v>x-raw-image:///ba5e72ca3d9363183885ad8c30b4d7d67c607c2a5258ed849e53c4fd07c0225f</v>
      </c>
      <c r="AA1596" t="str">
        <f>VLOOKUP(W1596,[1]ImageUrl!$A$2:$F$6090,5,0)</f>
        <v>https://pbs.twimg.com/media/DLcR65VW0AAggpN.jpg</v>
      </c>
      <c r="AB1596" t="str">
        <f>VLOOKUP(W1596,[1]ImageUrl!$A$2:$F$6090,6,0)</f>
        <v>https://pbs.twimg.com/profile_images/760882809305194496/UUu2Wjmw.jpg</v>
      </c>
    </row>
    <row r="1597" spans="1:28" x14ac:dyDescent="0.2">
      <c r="A1597">
        <v>8788430</v>
      </c>
      <c r="B1597" t="s">
        <v>5366</v>
      </c>
      <c r="C1597" t="s">
        <v>164</v>
      </c>
      <c r="D1597" t="s">
        <v>5367</v>
      </c>
      <c r="E1597">
        <v>2017</v>
      </c>
      <c r="F1597" t="s">
        <v>25</v>
      </c>
      <c r="G1597" t="s">
        <v>26</v>
      </c>
      <c r="H1597" t="s">
        <v>27</v>
      </c>
      <c r="I1597" t="s">
        <v>28</v>
      </c>
      <c r="J1597" t="s">
        <v>5368</v>
      </c>
      <c r="K1597" t="s">
        <v>30</v>
      </c>
      <c r="L1597">
        <v>299880</v>
      </c>
      <c r="M1597" t="s">
        <v>30</v>
      </c>
      <c r="N1597" t="s">
        <v>31</v>
      </c>
      <c r="O1597" t="s">
        <v>45</v>
      </c>
      <c r="P1597">
        <v>9362056</v>
      </c>
      <c r="Q1597">
        <v>1</v>
      </c>
      <c r="R1597" t="s">
        <v>46</v>
      </c>
      <c r="S1597">
        <v>124109</v>
      </c>
      <c r="T1597">
        <v>1</v>
      </c>
      <c r="V1597" t="s">
        <v>30</v>
      </c>
      <c r="W1597" t="s">
        <v>20394</v>
      </c>
      <c r="X1597" t="str">
        <f>VLOOKUP(W1597,[1]ImageUrl!$A$2:$F$6090,2,0)</f>
        <v>https://www.vumc.org/biostatistics/sites/default/files/people/Choi_Leena.jpg</v>
      </c>
      <c r="Y1597" t="str">
        <f>VLOOKUP(W1597,[1]ImageUrl!$A$2:$F$6090,3,0)</f>
        <v>https://nursing.vanderbilt.edu/images/directory/choi_leena-500.jpg</v>
      </c>
      <c r="Z1597" t="str">
        <f>VLOOKUP(W1597,[1]ImageUrl!$A$2:$F$6090,4,0)</f>
        <v>https://nursing.vanderbilt.edu/images/directory/alexander_elizabeth-500.jpg</v>
      </c>
      <c r="AA1597" t="str">
        <f>VLOOKUP(W1597,[1]ImageUrl!$A$2:$F$6090,5,0)</f>
        <v>https://www.vumc.org/biostatistics/sites/default/files/styles/barista_person_photo_grid_thumbnail/public/people/GebretsadikT_06Jun18.jpg?itok=8ubMgTFd</v>
      </c>
      <c r="AB1597" t="str">
        <f>VLOOKUP(W1597,[1]ImageUrl!$A$2:$F$6090,6,0)</f>
        <v>https://www.vumc.org/biostatistics/sites/default/files/styles/barista_person_photo_grid_thumbnail/public/people/Jing%20Wang.jpg?itok=Zx_NoVCY</v>
      </c>
    </row>
    <row r="1598" spans="1:28" x14ac:dyDescent="0.2">
      <c r="A1598">
        <v>9813767</v>
      </c>
      <c r="B1598" t="s">
        <v>5369</v>
      </c>
      <c r="C1598" t="s">
        <v>471</v>
      </c>
      <c r="D1598" t="s">
        <v>5370</v>
      </c>
      <c r="E1598">
        <v>2018</v>
      </c>
      <c r="F1598" t="s">
        <v>25</v>
      </c>
      <c r="G1598" t="s">
        <v>26</v>
      </c>
      <c r="H1598" t="s">
        <v>27</v>
      </c>
      <c r="I1598" t="s">
        <v>5371</v>
      </c>
      <c r="J1598" t="s">
        <v>5372</v>
      </c>
      <c r="K1598" t="s">
        <v>30</v>
      </c>
      <c r="L1598">
        <v>226781</v>
      </c>
      <c r="M1598" t="s">
        <v>30</v>
      </c>
      <c r="N1598" t="s">
        <v>31</v>
      </c>
      <c r="O1598" t="s">
        <v>229</v>
      </c>
      <c r="P1598">
        <v>9521243</v>
      </c>
      <c r="Q1598">
        <v>1</v>
      </c>
      <c r="R1598" t="s">
        <v>230</v>
      </c>
      <c r="S1598">
        <v>71653</v>
      </c>
      <c r="T1598">
        <v>1</v>
      </c>
      <c r="U1598" t="s">
        <v>34</v>
      </c>
      <c r="V1598" t="s">
        <v>30</v>
      </c>
      <c r="W1598" t="s">
        <v>20395</v>
      </c>
      <c r="X1598" t="str">
        <f>VLOOKUP(W1598,[1]ImageUrl!$A$2:$F$6090,2,0)</f>
        <v>https://www.childrens.com/wps/wcm/connect/childrenspublic/100d0de3-d223-4fe6-a7bc-25bae08a3a3d/Benjamin-Chong.jpeg?MOD=AJPERES&amp;CACHEID=ROOTWORKSPACE.Z18_MP541240M8QL00A94691A238J3-100d0de3-d223-4fe6-a7bc-25bae08a3a3d-mNdOvud</v>
      </c>
      <c r="Y1598" t="str">
        <f>VLOOKUP(W1598,[1]ImageUrl!$A$2:$F$6090,3,0)</f>
        <v>https://www.utsouthwestern.edu/edumedia/eduimages/departments_centers/internal_medicine/residency/chong-lugon_nico_nweb.jpg</v>
      </c>
      <c r="Z1598" t="str">
        <f>VLOOKUP(W1598,[1]ImageUrl!$A$2:$F$6090,4,0)</f>
        <v>https://www.utsouthwestern.edu/edumedia/eduimages/departments_centers/internal_medicine/residency/shi_kevin_nweb.jpg</v>
      </c>
      <c r="AA1598" t="str">
        <f>VLOOKUP(W1598,[1]ImageUrl!$A$2:$F$6090,5,0)</f>
        <v>https://www.utsouthwestern.edu/edumedia/eduimages/departments_centers/internal_medicine/residency/andre_kaden_nweb.jpg</v>
      </c>
      <c r="AB1598" t="str">
        <f>VLOOKUP(W1598,[1]ImageUrl!$A$2:$F$6090,6,0)</f>
        <v>https://www.utsouthwestern.edu/edumedia/eduimages/departments_centers/internal_medicine/residency/nguyen_tran_nweb.jpg</v>
      </c>
    </row>
    <row r="1599" spans="1:28" x14ac:dyDescent="0.2">
      <c r="A1599">
        <v>6931632</v>
      </c>
      <c r="B1599" t="s">
        <v>5373</v>
      </c>
      <c r="C1599" t="s">
        <v>57</v>
      </c>
      <c r="D1599" t="s">
        <v>5374</v>
      </c>
      <c r="E1599">
        <v>2018</v>
      </c>
      <c r="F1599" t="s">
        <v>25</v>
      </c>
      <c r="G1599" t="s">
        <v>26</v>
      </c>
      <c r="H1599" t="s">
        <v>27</v>
      </c>
      <c r="I1599" t="s">
        <v>28</v>
      </c>
      <c r="J1599" t="s">
        <v>5375</v>
      </c>
      <c r="K1599" t="s">
        <v>30</v>
      </c>
      <c r="L1599">
        <v>697803</v>
      </c>
      <c r="M1599" t="s">
        <v>30</v>
      </c>
      <c r="N1599" t="s">
        <v>31</v>
      </c>
      <c r="O1599" t="s">
        <v>71</v>
      </c>
      <c r="P1599">
        <v>9594310</v>
      </c>
      <c r="Q1599">
        <v>1</v>
      </c>
      <c r="R1599" t="s">
        <v>72</v>
      </c>
      <c r="S1599">
        <v>44284</v>
      </c>
      <c r="T1599">
        <v>1</v>
      </c>
      <c r="U1599" t="s">
        <v>34</v>
      </c>
      <c r="V1599" t="s">
        <v>30</v>
      </c>
      <c r="W1599" t="s">
        <v>20396</v>
      </c>
      <c r="X1599" t="str">
        <f>VLOOKUP(W1599,[1]ImageUrl!$A$2:$F$6090,2,0)</f>
        <v>http://cms.ipressroom.com.s3.amazonaws.com/296/files/20177/2017_0815_esther_choo_001.jpg</v>
      </c>
      <c r="Y1599" t="str">
        <f>VLOOKUP(W1599,[1]ImageUrl!$A$2:$F$6090,3,0)</f>
        <v>https://www.ohsu.edu/apps/core/?action=people:pe.cmsProfileLowResolutionImage&amp;sPersonID=AFE03CA9C3CEFEDF843FE3BD0439C001</v>
      </c>
      <c r="Z1599" t="str">
        <f>VLOOKUP(W1599,[1]ImageUrl!$A$2:$F$6090,4,0)</f>
        <v>https://images3.opb.org/c_limit%2Ch_630%2Cq_90%2Cw_1200/news_yz3a0218_cqdsnn.jpg</v>
      </c>
      <c r="AA1599" t="str">
        <f>VLOOKUP(W1599,[1]ImageUrl!$A$2:$F$6090,5,0)</f>
        <v>https://feminem.org/wp-content/uploads/2016/04/20151201_247-3.jpg</v>
      </c>
      <c r="AB1599" t="str">
        <f>VLOOKUP(W1599,[1]ImageUrl!$A$2:$F$6090,6,0)</f>
        <v>https://media.bizj.us/view/img/10817421/dr-esther-choo-er-ohsu-3*750xx5472-3078-0-285.jpg</v>
      </c>
    </row>
    <row r="1600" spans="1:28" x14ac:dyDescent="0.2">
      <c r="A1600">
        <v>1885291</v>
      </c>
      <c r="B1600" t="s">
        <v>5376</v>
      </c>
      <c r="C1600" t="s">
        <v>74</v>
      </c>
      <c r="D1600" t="s">
        <v>5377</v>
      </c>
      <c r="E1600">
        <v>2016</v>
      </c>
      <c r="F1600" t="s">
        <v>25</v>
      </c>
      <c r="G1600" t="s">
        <v>26</v>
      </c>
      <c r="H1600" t="s">
        <v>27</v>
      </c>
      <c r="I1600" t="s">
        <v>28</v>
      </c>
      <c r="J1600" t="s">
        <v>5378</v>
      </c>
      <c r="K1600" t="s">
        <v>30</v>
      </c>
      <c r="L1600">
        <v>465186</v>
      </c>
      <c r="M1600" t="s">
        <v>30</v>
      </c>
      <c r="N1600" t="s">
        <v>31</v>
      </c>
      <c r="O1600" t="s">
        <v>45</v>
      </c>
      <c r="P1600">
        <v>9005207</v>
      </c>
      <c r="Q1600">
        <v>1</v>
      </c>
      <c r="R1600" t="s">
        <v>46</v>
      </c>
      <c r="S1600">
        <v>116898</v>
      </c>
      <c r="T1600">
        <v>1</v>
      </c>
      <c r="V1600" t="s">
        <v>30</v>
      </c>
      <c r="W1600" t="s">
        <v>20397</v>
      </c>
      <c r="X1600" t="str">
        <f>VLOOKUP(W1600,[1]ImageUrl!$A$2:$F$6090,2,0)</f>
        <v>http://chou.med.harvard.edu/bill/bill.jpg</v>
      </c>
      <c r="Y1600" t="str">
        <f>VLOOKUP(W1600,[1]ImageUrl!$A$2:$F$6090,3,0)</f>
        <v>http://chou.med.harvard.edu/shen/hbshen.jpg</v>
      </c>
      <c r="Z1600" t="str">
        <f>VLOOKUP(W1600,[1]ImageUrl!$A$2:$F$6090,4,0)</f>
        <v>http://chou.med.harvard.edu/JyotiDev/Jyoti.jpg</v>
      </c>
      <c r="AA1600" t="str">
        <f>VLOOKUP(W1600,[1]ImageUrl!$A$2:$F$6090,5,0)</f>
        <v>https://hms.harvard.edu/sites/default/files/profile-photos/George%20Daley%201%20by%20John%20Soares.jpg</v>
      </c>
      <c r="AB1600" t="str">
        <f>VLOOKUP(W1600,[1]ImageUrl!$A$2:$F$6090,6,0)</f>
        <v>http://chiulab.med.harvard.edu/images/SUditHeadshot.JPG</v>
      </c>
    </row>
    <row r="1601" spans="1:28" x14ac:dyDescent="0.2">
      <c r="A1601">
        <v>9779880</v>
      </c>
      <c r="B1601" t="s">
        <v>5379</v>
      </c>
      <c r="C1601" t="s">
        <v>287</v>
      </c>
      <c r="D1601" t="s">
        <v>5380</v>
      </c>
      <c r="E1601">
        <v>2017</v>
      </c>
      <c r="F1601" t="s">
        <v>25</v>
      </c>
      <c r="G1601" t="s">
        <v>26</v>
      </c>
      <c r="H1601" t="s">
        <v>27</v>
      </c>
      <c r="I1601" t="s">
        <v>28</v>
      </c>
      <c r="J1601" t="s">
        <v>5381</v>
      </c>
      <c r="K1601" t="s">
        <v>30</v>
      </c>
      <c r="L1601">
        <v>329000</v>
      </c>
      <c r="M1601" t="s">
        <v>30</v>
      </c>
      <c r="N1601" t="s">
        <v>31</v>
      </c>
      <c r="O1601" t="s">
        <v>137</v>
      </c>
      <c r="P1601">
        <v>9289601</v>
      </c>
      <c r="Q1601">
        <v>1</v>
      </c>
      <c r="R1601" t="s">
        <v>138</v>
      </c>
      <c r="S1601">
        <v>100815</v>
      </c>
      <c r="T1601">
        <v>1</v>
      </c>
      <c r="V1601" t="s">
        <v>30</v>
      </c>
      <c r="W1601" t="s">
        <v>20398</v>
      </c>
      <c r="X1601" t="str">
        <f>VLOOKUP(W1601,[1]ImageUrl!$A$2:$F$6090,2,0)</f>
        <v>https://labiomed.org/sites/default/files/styles/researcher_detail_1x/public/researchers/Tsui-Fen%20Chou%2C%20Ph.D_WEB_0.jpg?itok=BoxLJFSM</v>
      </c>
      <c r="Y1601" t="str">
        <f>VLOOKUP(W1601,[1]ImageUrl!$A$2:$F$6090,3,0)</f>
        <v>http://labs.dgsom.ucla.edu/chou/files/view/images/chou-tsui-fen.thumbnail.jpg</v>
      </c>
      <c r="Z1601" t="str">
        <f>VLOOKUP(W1601,[1]ImageUrl!$A$2:$F$6090,4,0)</f>
        <v>https://i1.rgstatic.net/ii/profile.image/272421735366671-1441961811640_Q512/Tsui-Fen_Chou.jpg</v>
      </c>
      <c r="AA1601" t="str">
        <f>VLOOKUP(W1601,[1]ImageUrl!$A$2:$F$6090,5,0)</f>
        <v>https://labs.dgsom.ucla.edu/chou/files/view/images/shan_li.jpg</v>
      </c>
      <c r="AB1601" t="str">
        <f>VLOOKUP(W1601,[1]ImageUrl!$A$2:$F$6090,6,0)</f>
        <v>https://labs.dgsom.ucla.edu/chou/files/view/images/20170421_Feng_Wang2.jpg</v>
      </c>
    </row>
    <row r="1602" spans="1:28" x14ac:dyDescent="0.2">
      <c r="A1602">
        <v>1888789</v>
      </c>
      <c r="B1602" t="s">
        <v>5382</v>
      </c>
      <c r="C1602" t="s">
        <v>164</v>
      </c>
      <c r="D1602" t="s">
        <v>5383</v>
      </c>
      <c r="E1602">
        <v>2018</v>
      </c>
      <c r="F1602" t="s">
        <v>25</v>
      </c>
      <c r="G1602" t="s">
        <v>26</v>
      </c>
      <c r="H1602" t="s">
        <v>27</v>
      </c>
      <c r="I1602" t="s">
        <v>28</v>
      </c>
      <c r="J1602" t="s">
        <v>5384</v>
      </c>
      <c r="K1602" t="s">
        <v>30</v>
      </c>
      <c r="L1602">
        <v>254852</v>
      </c>
      <c r="M1602" t="s">
        <v>30</v>
      </c>
      <c r="N1602" t="s">
        <v>31</v>
      </c>
      <c r="O1602" t="s">
        <v>229</v>
      </c>
      <c r="P1602">
        <v>9455002</v>
      </c>
      <c r="Q1602">
        <v>1</v>
      </c>
      <c r="R1602" t="s">
        <v>230</v>
      </c>
      <c r="S1602">
        <v>73001</v>
      </c>
      <c r="T1602">
        <v>1</v>
      </c>
      <c r="V1602" t="s">
        <v>30</v>
      </c>
      <c r="W1602" t="s">
        <v>20399</v>
      </c>
      <c r="X1602" t="str">
        <f>VLOOKUP(W1602,[1]ImageUrl!$A$2:$F$6090,2,0)</f>
        <v>https://medicine.mc.vanderbilt.edu/files/styles/person_large/public/people/Chren_2018-07-10_09-38-46.JPG?itok=YLG4nVRm</v>
      </c>
      <c r="Y1602" t="str">
        <f>VLOOKUP(W1602,[1]ImageUrl!$A$2:$F$6090,3,0)</f>
        <v>http://news.vumc.org/files/Chren_Meg.jpg</v>
      </c>
      <c r="Z1602" t="str">
        <f>VLOOKUP(W1602,[1]ImageUrl!$A$2:$F$6090,4,0)</f>
        <v>https://cdn.vanderbilt.edu/vu-news/files/20190417210845/Endowed_chairs_Sept_2018.jpg</v>
      </c>
      <c r="AA1602" t="str">
        <f>VLOOKUP(W1602,[1]ImageUrl!$A$2:$F$6090,5,0)</f>
        <v>https://s.sharecare.com/img/profile/4/a/9/4a97a72b-281b-44db-861e-01558f3a1efb_200_200_95.JPG</v>
      </c>
      <c r="AB1602" t="str">
        <f>VLOOKUP(W1602,[1]ImageUrl!$A$2:$F$6090,6,0)</f>
        <v>https://cdn.vanderbilt.edu/vu-wp0/wp-content/uploads/sites/7/2018/09/11182125/20180709JR031.jpg</v>
      </c>
    </row>
    <row r="1603" spans="1:28" x14ac:dyDescent="0.2">
      <c r="A1603">
        <v>1882031</v>
      </c>
      <c r="B1603" t="s">
        <v>5385</v>
      </c>
      <c r="C1603" t="s">
        <v>303</v>
      </c>
      <c r="D1603" t="s">
        <v>5386</v>
      </c>
      <c r="E1603">
        <v>2017</v>
      </c>
      <c r="F1603" t="s">
        <v>25</v>
      </c>
      <c r="G1603" t="s">
        <v>26</v>
      </c>
      <c r="H1603" t="s">
        <v>27</v>
      </c>
      <c r="I1603" t="s">
        <v>5387</v>
      </c>
      <c r="J1603" t="s">
        <v>5388</v>
      </c>
      <c r="K1603" t="s">
        <v>30</v>
      </c>
      <c r="L1603">
        <v>582981</v>
      </c>
      <c r="M1603" t="s">
        <v>30</v>
      </c>
      <c r="N1603" t="s">
        <v>31</v>
      </c>
      <c r="O1603" t="s">
        <v>354</v>
      </c>
      <c r="P1603">
        <v>9381078</v>
      </c>
      <c r="Q1603">
        <v>1</v>
      </c>
      <c r="R1603" t="s">
        <v>355</v>
      </c>
      <c r="S1603">
        <v>112365</v>
      </c>
      <c r="T1603">
        <v>1</v>
      </c>
      <c r="U1603" t="s">
        <v>34</v>
      </c>
      <c r="V1603" t="s">
        <v>30</v>
      </c>
      <c r="W1603" t="s">
        <v>20400</v>
      </c>
      <c r="X1603" t="str">
        <f>VLOOKUP(W1603,[1]ImageUrl!$A$2:$F$6090,2,0)</f>
        <v>http://ironclad.rbhs.rutgers.edu/~mbmapp/pictures/christak.jpg</v>
      </c>
      <c r="Y1603" t="str">
        <f>VLOOKUP(W1603,[1]ImageUrl!$A$2:$F$6090,3,0)</f>
        <v>https://www.researchwithrutgers.com/files-asset/59727398/Clark_Elizabeth_2009_Resized.jpg</v>
      </c>
      <c r="Z1603" t="str">
        <f>VLOOKUP(W1603,[1]ImageUrl!$A$2:$F$6090,4,0)</f>
        <v>http://njms.rutgers.edu/research/CII/images/headshot_000.jpg</v>
      </c>
      <c r="AA1603" t="str">
        <f>VLOOKUP(W1603,[1]ImageUrl!$A$2:$F$6090,5,0)</f>
        <v>https://phri.njms.rutgers.edu/wp-content/uploads/2018/10/Profile_Gennaro-1-400x400.jpg</v>
      </c>
      <c r="AB1603" t="str">
        <f>VLOOKUP(W1603,[1]ImageUrl!$A$2:$F$6090,6,0)</f>
        <v>https://phri.njms.rutgers.edu/wp-content/uploads/2018/07/Marcela-Rodriguez-400x400.jpg</v>
      </c>
    </row>
    <row r="1604" spans="1:28" x14ac:dyDescent="0.2">
      <c r="A1604">
        <v>1872337</v>
      </c>
      <c r="B1604" t="s">
        <v>5389</v>
      </c>
      <c r="C1604" t="s">
        <v>23</v>
      </c>
      <c r="D1604" t="s">
        <v>5390</v>
      </c>
      <c r="E1604">
        <v>2016</v>
      </c>
      <c r="F1604" t="s">
        <v>25</v>
      </c>
      <c r="G1604" t="s">
        <v>26</v>
      </c>
      <c r="H1604" t="s">
        <v>27</v>
      </c>
      <c r="I1604" t="s">
        <v>28</v>
      </c>
      <c r="J1604" t="s">
        <v>5391</v>
      </c>
      <c r="K1604" t="s">
        <v>30</v>
      </c>
      <c r="L1604">
        <v>527205</v>
      </c>
      <c r="M1604" t="s">
        <v>30</v>
      </c>
      <c r="N1604" t="s">
        <v>31</v>
      </c>
      <c r="O1604" t="s">
        <v>60</v>
      </c>
      <c r="P1604">
        <v>9173813</v>
      </c>
      <c r="Q1604">
        <v>1</v>
      </c>
      <c r="R1604" t="s">
        <v>61</v>
      </c>
      <c r="S1604">
        <v>25623</v>
      </c>
      <c r="T1604">
        <v>1</v>
      </c>
      <c r="U1604" t="s">
        <v>34</v>
      </c>
      <c r="V1604" t="s">
        <v>30</v>
      </c>
      <c r="W1604" t="s">
        <v>20401</v>
      </c>
      <c r="X1604" t="str">
        <f>VLOOKUP(W1604,[1]ImageUrl!$A$2:$F$6090,2,0)</f>
        <v>https://give.brighamandwomens.org/wp-content/uploads/2017/10/17SSF-Leadership-Mitchel-B.-Harris-MD.jpg</v>
      </c>
      <c r="Y1604" t="str">
        <f>VLOOKUP(W1604,[1]ImageUrl!$A$2:$F$6090,3,0)</f>
        <v>https://give.brighamandwomens.org/wp-content/uploads/2018/07/18.AliSalim.jpg</v>
      </c>
      <c r="Z1604" t="str">
        <f>VLOOKUP(W1604,[1]ImageUrl!$A$2:$F$6090,4,0)</f>
        <v>https://i1.rgstatic.net/ii/profile.image/272956832088076-1442089388604_Q512/Christian_Lattermann.jpg</v>
      </c>
      <c r="AA1604" t="str">
        <f>VLOOKUP(W1604,[1]ImageUrl!$A$2:$F$6090,5,0)</f>
        <v>http://d7f1siy13ga1e.cloudfront.net/wp-content/uploads/2016/08/25134740/16.SSF-Support-hero.png</v>
      </c>
      <c r="AB1604" t="str">
        <f>VLOOKUP(W1604,[1]ImageUrl!$A$2:$F$6090,6,0)</f>
        <v>http://quality.bwh.harvard.edu/wp-content/uploads/2019/06/Kapoor_-Neena-MD-Head-Shot-e1566308668951.jpg</v>
      </c>
    </row>
    <row r="1605" spans="1:28" x14ac:dyDescent="0.2">
      <c r="A1605">
        <v>1882975</v>
      </c>
      <c r="B1605" t="s">
        <v>5392</v>
      </c>
      <c r="C1605" t="s">
        <v>814</v>
      </c>
      <c r="D1605" t="s">
        <v>5393</v>
      </c>
      <c r="E1605">
        <v>2018</v>
      </c>
      <c r="F1605" t="s">
        <v>25</v>
      </c>
      <c r="G1605" t="s">
        <v>26</v>
      </c>
      <c r="H1605" t="s">
        <v>27</v>
      </c>
      <c r="I1605" t="s">
        <v>28</v>
      </c>
      <c r="J1605" t="s">
        <v>5394</v>
      </c>
      <c r="K1605" t="s">
        <v>30</v>
      </c>
      <c r="L1605">
        <v>360991</v>
      </c>
      <c r="M1605" t="s">
        <v>30</v>
      </c>
      <c r="N1605" t="s">
        <v>31</v>
      </c>
      <c r="O1605" t="s">
        <v>99</v>
      </c>
      <c r="P1605">
        <v>9546011</v>
      </c>
      <c r="Q1605">
        <v>1</v>
      </c>
      <c r="R1605" t="s">
        <v>100</v>
      </c>
      <c r="S1605">
        <v>94545</v>
      </c>
      <c r="T1605">
        <v>1</v>
      </c>
      <c r="U1605" t="s">
        <v>34</v>
      </c>
      <c r="V1605" t="s">
        <v>30</v>
      </c>
      <c r="W1605" t="s">
        <v>20402</v>
      </c>
      <c r="X1605" t="str">
        <f>VLOOKUP(W1605,[1]ImageUrl!$A$2:$F$6090,2,0)</f>
        <v>http://www.kumc.edu/images/physiology/Christenson_Lane.jpg</v>
      </c>
      <c r="Y1605" t="str">
        <f>VLOOKUP(W1605,[1]ImageUrl!$A$2:$F$6090,3,0)</f>
        <v>https://news.ku.edu/sites/provost.ku.edu/files/images/general/JayhawkStrongHall.jpg</v>
      </c>
      <c r="Z1605" t="str">
        <f>VLOOKUP(W1605,[1]ImageUrl!$A$2:$F$6090,4,0)</f>
        <v>https://pbs.twimg.com/media/DiRMkssUwAEPyCY.jpg</v>
      </c>
      <c r="AA1605" t="str">
        <f>VLOOKUP(W1605,[1]ImageUrl!$A$2:$F$6090,5,0)</f>
        <v>http://www.kumc.edu/images/physiology/Blanco_Gustavo_2.jpg</v>
      </c>
      <c r="AB1605" t="str">
        <f>VLOOKUP(W1605,[1]ImageUrl!$A$2:$F$6090,6,0)</f>
        <v>https://i1.rgstatic.net/publication/51727484_Developmental_Programming_Gestational_Testosterone_Treatment_Alters_Fetal_Ovarian_Gene_Expression/links/58333e7108ae102f073680e8/largepreview.png</v>
      </c>
    </row>
    <row r="1606" spans="1:28" x14ac:dyDescent="0.2">
      <c r="A1606">
        <v>8667461</v>
      </c>
      <c r="B1606" t="s">
        <v>5395</v>
      </c>
      <c r="C1606" t="s">
        <v>23</v>
      </c>
      <c r="D1606" t="s">
        <v>5396</v>
      </c>
      <c r="E1606">
        <v>2016</v>
      </c>
      <c r="F1606" t="s">
        <v>25</v>
      </c>
      <c r="G1606" t="s">
        <v>26</v>
      </c>
      <c r="H1606" t="s">
        <v>27</v>
      </c>
      <c r="I1606" t="s">
        <v>28</v>
      </c>
      <c r="J1606" t="s">
        <v>5397</v>
      </c>
      <c r="K1606" t="s">
        <v>30</v>
      </c>
      <c r="L1606">
        <v>319500</v>
      </c>
      <c r="M1606" t="s">
        <v>30</v>
      </c>
      <c r="N1606" t="s">
        <v>31</v>
      </c>
      <c r="O1606" t="s">
        <v>45</v>
      </c>
      <c r="P1606">
        <v>9106057</v>
      </c>
      <c r="Q1606">
        <v>1</v>
      </c>
      <c r="R1606" t="s">
        <v>46</v>
      </c>
      <c r="S1606">
        <v>115774</v>
      </c>
      <c r="T1606">
        <v>1</v>
      </c>
      <c r="U1606" t="s">
        <v>34</v>
      </c>
      <c r="V1606" t="s">
        <v>30</v>
      </c>
      <c r="W1606" t="s">
        <v>20403</v>
      </c>
      <c r="X1606" t="str">
        <f>VLOOKUP(W1606,[1]ImageUrl!$A$2:$F$6090,2,0)</f>
        <v>https://physiciandirectory.brighamandwomens.org/Custom/Photos/hires/2024.jpg</v>
      </c>
      <c r="Y1606" t="str">
        <f>VLOOKUP(W1606,[1]ImageUrl!$A$2:$F$6090,3,0)</f>
        <v>https://i1.rgstatic.net/ii/profile.image/279340907548679-1443611470792_Q512/Christopher_Wright14.jpg</v>
      </c>
      <c r="Z1606" t="str">
        <f>VLOOKUP(W1606,[1]ImageUrl!$A$2:$F$6090,4,0)</f>
        <v>https://connects.catalyst.harvard.edu/Profiles/profile/Modules/CustomViewPersonGeneralInfo/PhotoHandler.ashx?NodeID=84080512&amp;cachekey=54dadd88-6636-4cc1-9f7e-805acc3943b6</v>
      </c>
      <c r="AA1606" t="str">
        <f>VLOOKUP(W1606,[1]ImageUrl!$A$2:$F$6090,5,0)</f>
        <v>https://files.radcliffecardiology.com/Christopher%20P%20Cannon.jpg</v>
      </c>
      <c r="AB1606" t="str">
        <f>VLOOKUP(W1606,[1]ImageUrl!$A$2:$F$6090,6,0)</f>
        <v>https://www.brighamandwomens.org/assets/BWH/pathology/images/French1.jpg</v>
      </c>
    </row>
    <row r="1607" spans="1:28" x14ac:dyDescent="0.2">
      <c r="A1607">
        <v>12373750</v>
      </c>
      <c r="B1607" t="s">
        <v>5398</v>
      </c>
      <c r="C1607" t="s">
        <v>140</v>
      </c>
      <c r="D1607" t="s">
        <v>5399</v>
      </c>
      <c r="E1607">
        <v>2017</v>
      </c>
      <c r="F1607" t="s">
        <v>25</v>
      </c>
      <c r="G1607" t="s">
        <v>26</v>
      </c>
      <c r="H1607" t="s">
        <v>27</v>
      </c>
      <c r="I1607" t="s">
        <v>28</v>
      </c>
      <c r="J1607" t="s">
        <v>5400</v>
      </c>
      <c r="K1607" t="s">
        <v>30</v>
      </c>
      <c r="L1607">
        <v>417722</v>
      </c>
      <c r="M1607" t="s">
        <v>30</v>
      </c>
      <c r="N1607" t="s">
        <v>31</v>
      </c>
      <c r="O1607" t="s">
        <v>60</v>
      </c>
      <c r="P1607">
        <v>9212557</v>
      </c>
      <c r="Q1607">
        <v>1</v>
      </c>
      <c r="R1607" t="s">
        <v>61</v>
      </c>
      <c r="S1607">
        <v>27301</v>
      </c>
      <c r="T1607">
        <v>1</v>
      </c>
      <c r="V1607" t="s">
        <v>30</v>
      </c>
      <c r="W1607" t="s">
        <v>20404</v>
      </c>
      <c r="X1607" t="str">
        <f>VLOOKUP(W1607,[1]ImageUrl!$A$2:$F$6090,2,0)</f>
        <v>https://icahn.mssm.edu/files/ISMMS/Assets/Media/Sprint-1/Right%20Rail/1-2-dennis-charney-md-dean.jpg</v>
      </c>
      <c r="Y1607" t="str">
        <f>VLOOKUP(W1607,[1]ImageUrl!$A$2:$F$6090,3,0)</f>
        <v>x-raw-image:///633a9a0493d2da1a9bba799d3b39ca90a273864613cf0a4abd3294d8554d6768</v>
      </c>
      <c r="Z1607" t="str">
        <f>VLOOKUP(W1607,[1]ImageUrl!$A$2:$F$6090,4,0)</f>
        <v>https://www.researchgate.net/publication/334642716/figure/tbl1/AS:784001014956032@1563931816541/Participant-characteristics_Q320.jpg</v>
      </c>
      <c r="AA1607" t="str">
        <f>VLOOKUP(W1607,[1]ImageUrl!$A$2:$F$6090,5,0)</f>
        <v>https://www.researchgate.net/publication/330494564/figure/tbl1/AS:730964347064321@1551286889150/FAZ-Segmentation-Accuracy-Metrics-Compared-for-Segmenting-1-Frame-the-Average-of-5_Q320.jpg</v>
      </c>
      <c r="AB1607" t="str">
        <f>VLOOKUP(W1607,[1]ImageUrl!$A$2:$F$6090,6,0)</f>
        <v>https://doximity-res.cloudinary.com/image/upload/t_public_profile_photo_320x320/ysmcke19vseeu9lrm2zu.jpg</v>
      </c>
    </row>
    <row r="1608" spans="1:28" x14ac:dyDescent="0.2">
      <c r="A1608">
        <v>10534748</v>
      </c>
      <c r="B1608" t="s">
        <v>5401</v>
      </c>
      <c r="C1608" t="s">
        <v>1140</v>
      </c>
      <c r="D1608" t="s">
        <v>5402</v>
      </c>
      <c r="E1608">
        <v>2017</v>
      </c>
      <c r="F1608" t="s">
        <v>25</v>
      </c>
      <c r="G1608" t="s">
        <v>26</v>
      </c>
      <c r="H1608" t="s">
        <v>27</v>
      </c>
      <c r="I1608" t="s">
        <v>28</v>
      </c>
      <c r="J1608" t="s">
        <v>5403</v>
      </c>
      <c r="K1608" t="s">
        <v>30</v>
      </c>
      <c r="L1608">
        <v>367746</v>
      </c>
      <c r="M1608" t="s">
        <v>30</v>
      </c>
      <c r="N1608" t="s">
        <v>31</v>
      </c>
      <c r="O1608" t="s">
        <v>734</v>
      </c>
      <c r="P1608">
        <v>9290225</v>
      </c>
      <c r="Q1608">
        <v>1</v>
      </c>
      <c r="R1608" t="s">
        <v>735</v>
      </c>
      <c r="S1608">
        <v>26769</v>
      </c>
      <c r="T1608">
        <v>1</v>
      </c>
      <c r="V1608" t="s">
        <v>30</v>
      </c>
      <c r="W1608" t="s">
        <v>20405</v>
      </c>
      <c r="X1608" t="str">
        <f>VLOOKUP(W1608,[1]ImageUrl!$A$2:$F$6090,2,0)</f>
        <v>https://www.uthscsa.edu/sites/default/files/styles/gsbs_individual_profile/public/profiles/yong-hee_chun_gsbs.jpg?itok=JM2euer5</v>
      </c>
      <c r="Y1608" t="str">
        <f>VLOOKUP(W1608,[1]ImageUrl!$A$2:$F$6090,3,0)</f>
        <v>https://www.researchgate.net/publication/318792567/figure/fig1/AS:522194545123328@1501512289364/Sites-of-secretion-and-endocytosis-of-the-ameloblast-membrane-A-The-secretory_Q320.jpg</v>
      </c>
      <c r="Z1608" t="str">
        <f>VLOOKUP(W1608,[1]ImageUrl!$A$2:$F$6090,4,0)</f>
        <v>https://www.researchgate.net/publication/318792567/figure/tbl1/AS:667674724036625@1536197467908/Intracellular-proteins-in-endocytic-transcytic-and-exocytic-pathways_Q320.jpg</v>
      </c>
      <c r="AA1608" t="str">
        <f>VLOOKUP(W1608,[1]ImageUrl!$A$2:$F$6090,5,0)</f>
        <v>https://www.researchgate.net/publication/318792567/figure/fig2/AS:522194544934912@1501512289502/Vesicular-trafficking-pathways-during-endocytosis-Schematic-diagram-showing-the_Q320.jpg</v>
      </c>
      <c r="AB1608" t="str">
        <f>VLOOKUP(W1608,[1]ImageUrl!$A$2:$F$6090,6,0)</f>
        <v>https://www.researchgate.net/profile/Howard_Tenenbaum2/publication/7494533/figure/fig4/AS:280344227008529@1443850680348/figure-fig4_Q320.jpg</v>
      </c>
    </row>
    <row r="1609" spans="1:28" x14ac:dyDescent="0.2">
      <c r="A1609">
        <v>11694502</v>
      </c>
      <c r="B1609" t="s">
        <v>5404</v>
      </c>
      <c r="C1609" t="s">
        <v>393</v>
      </c>
      <c r="D1609" t="s">
        <v>5405</v>
      </c>
      <c r="E1609">
        <v>2016</v>
      </c>
      <c r="F1609" t="s">
        <v>25</v>
      </c>
      <c r="G1609" t="s">
        <v>26</v>
      </c>
      <c r="H1609" t="s">
        <v>27</v>
      </c>
      <c r="I1609" t="s">
        <v>28</v>
      </c>
      <c r="J1609" t="s">
        <v>5406</v>
      </c>
      <c r="K1609" t="s">
        <v>30</v>
      </c>
      <c r="L1609">
        <v>391928</v>
      </c>
      <c r="M1609" t="s">
        <v>30</v>
      </c>
      <c r="N1609" t="s">
        <v>31</v>
      </c>
      <c r="O1609" t="s">
        <v>45</v>
      </c>
      <c r="P1609">
        <v>9247298</v>
      </c>
      <c r="Q1609">
        <v>1</v>
      </c>
      <c r="R1609" t="s">
        <v>46</v>
      </c>
      <c r="S1609">
        <v>122078</v>
      </c>
      <c r="T1609">
        <v>1</v>
      </c>
      <c r="V1609" t="s">
        <v>30</v>
      </c>
      <c r="W1609" t="s">
        <v>20406</v>
      </c>
      <c r="X1609" t="str">
        <f>VLOOKUP(W1609,[1]ImageUrl!$A$2:$F$6090,2,0)</f>
        <v>https://muschealth.org/MUSCApps/HealthAssets/ProfileImages/doc200.jpg</v>
      </c>
      <c r="Y1609" t="str">
        <f>VLOOKUP(W1609,[1]ImageUrl!$A$2:$F$6090,3,0)</f>
        <v>https://avatars0.githubusercontent.com/u/6115175?s=460&amp;v=4</v>
      </c>
      <c r="Z1609" t="str">
        <f>VLOOKUP(W1609,[1]ImageUrl!$A$2:$F$6090,4,0)</f>
        <v>https://medicine.musc.edu/-/sm/medicine/departments/phs/i/dphs-faculty-group-photo.ashx?h=182&amp;w=325&amp;la=en&amp;hash=56A8BC17467142F0204419F8DB41A40EAB3AB11A</v>
      </c>
      <c r="AA1609" t="str">
        <f>VLOOKUP(W1609,[1]ImageUrl!$A$2:$F$6090,5,0)</f>
        <v>https://research.musc.edu/-/sm/research/resources/sctr/i/tl1/allen_headshot.ashx?h=210&amp;w=150&amp;la=en&amp;hash=D7E5C83F8BBBC2A8D9DC211B4FE1C1C74903AC08</v>
      </c>
      <c r="AB1609" t="str">
        <f>VLOOKUP(W1609,[1]ImageUrl!$A$2:$F$6090,6,0)</f>
        <v>https://research.musc.edu/-/sm/research/resources/sctr/i/tl1/baerdaniel.ashx?h=210&amp;w=150&amp;hash=456F7B7B3027531EE5D291ACF93BA17B8BF36F0B&amp;la=en</v>
      </c>
    </row>
    <row r="1610" spans="1:28" x14ac:dyDescent="0.2">
      <c r="A1610">
        <v>1936402</v>
      </c>
      <c r="B1610" t="s">
        <v>5407</v>
      </c>
      <c r="C1610" t="s">
        <v>91</v>
      </c>
      <c r="D1610" t="s">
        <v>5408</v>
      </c>
      <c r="E1610">
        <v>2018</v>
      </c>
      <c r="F1610" t="s">
        <v>25</v>
      </c>
      <c r="G1610" t="s">
        <v>26</v>
      </c>
      <c r="H1610" t="s">
        <v>27</v>
      </c>
      <c r="I1610" t="s">
        <v>28</v>
      </c>
      <c r="J1610" t="s">
        <v>5409</v>
      </c>
      <c r="K1610" t="s">
        <v>30</v>
      </c>
      <c r="L1610">
        <v>792339</v>
      </c>
      <c r="M1610" t="s">
        <v>30</v>
      </c>
      <c r="N1610" t="s">
        <v>31</v>
      </c>
      <c r="O1610" t="s">
        <v>54</v>
      </c>
      <c r="P1610">
        <v>9482136</v>
      </c>
      <c r="Q1610">
        <v>1</v>
      </c>
      <c r="R1610" t="s">
        <v>55</v>
      </c>
      <c r="S1610">
        <v>136715</v>
      </c>
      <c r="T1610">
        <v>1</v>
      </c>
      <c r="V1610" t="s">
        <v>30</v>
      </c>
      <c r="W1610" t="s">
        <v>20407</v>
      </c>
      <c r="X1610" t="str">
        <f>VLOOKUP(W1610,[1]ImageUrl!$A$2:$F$6090,2,0)</f>
        <v>https://www.massgeneral.org/research/support/Images/Scholar-1/Chung-1.jpg</v>
      </c>
      <c r="Y1610" t="str">
        <f>VLOOKUP(W1610,[1]ImageUrl!$A$2:$F$6090,3,0)</f>
        <v>https://www.aasld.org/sites/default/files/inline-images/RayChung.jpg</v>
      </c>
      <c r="Z1610" t="str">
        <f>VLOOKUP(W1610,[1]ImageUrl!$A$2:$F$6090,4,0)</f>
        <v>http://www.dfhcc.harvard.edu/typo3temp/_processed_/csm_199_1562443389_5a528aec19.jpg</v>
      </c>
      <c r="AA1610" t="str">
        <f>VLOOKUP(W1610,[1]ImageUrl!$A$2:$F$6090,5,0)</f>
        <v>https://live.staticflickr.com/4496/24124044808_e1a0272211_b.jpg</v>
      </c>
      <c r="AB1610" t="str">
        <f>VLOOKUP(W1610,[1]ImageUrl!$A$2:$F$6090,6,0)</f>
        <v>https://live.staticflickr.com/4496/24124044808_e1a0272211_n.jpg</v>
      </c>
    </row>
    <row r="1611" spans="1:28" x14ac:dyDescent="0.2">
      <c r="A1611">
        <v>1890713</v>
      </c>
      <c r="B1611" t="s">
        <v>5410</v>
      </c>
      <c r="C1611" t="s">
        <v>36</v>
      </c>
      <c r="D1611" t="s">
        <v>5411</v>
      </c>
      <c r="E1611">
        <v>2018</v>
      </c>
      <c r="F1611" t="s">
        <v>25</v>
      </c>
      <c r="G1611" t="s">
        <v>26</v>
      </c>
      <c r="H1611" t="s">
        <v>27</v>
      </c>
      <c r="I1611" t="s">
        <v>5412</v>
      </c>
      <c r="J1611" t="s">
        <v>5413</v>
      </c>
      <c r="K1611" t="s">
        <v>30</v>
      </c>
      <c r="L1611">
        <v>864002</v>
      </c>
      <c r="M1611" t="s">
        <v>30</v>
      </c>
      <c r="N1611" t="s">
        <v>31</v>
      </c>
      <c r="O1611" t="s">
        <v>492</v>
      </c>
      <c r="P1611">
        <v>9643186</v>
      </c>
      <c r="Q1611">
        <v>1</v>
      </c>
      <c r="R1611" t="s">
        <v>493</v>
      </c>
      <c r="S1611">
        <v>10365</v>
      </c>
      <c r="T1611">
        <v>1</v>
      </c>
      <c r="V1611" t="s">
        <v>30</v>
      </c>
      <c r="W1611" t="s">
        <v>20408</v>
      </c>
      <c r="X1611" t="str">
        <f>VLOOKUP(W1611,[1]ImageUrl!$A$2:$F$6090,2,0)</f>
        <v>https://columbiasurgery.org/sites/default/files/cups/wchung.jpg</v>
      </c>
      <c r="Y1611" t="str">
        <f>VLOOKUP(W1611,[1]ImageUrl!$A$2:$F$6090,3,0)</f>
        <v>https://wchunglab.files.wordpress.com/2015/12/wendy.jpg?w=604</v>
      </c>
      <c r="Z1611" t="str">
        <f>VLOOKUP(W1611,[1]ImageUrl!$A$2:$F$6090,4,0)</f>
        <v>https://simonsfoundation.imgix.net/wp-content/uploads/sites/2/2017/07/18134702/Chung_Wendy.jpg?auto=format&amp;q=90</v>
      </c>
      <c r="AA1611" t="str">
        <f>VLOOKUP(W1611,[1]ImageUrl!$A$2:$F$6090,5,0)</f>
        <v>https://www.spectrumnews.org/wp-content/uploads/image-archive/images/spotlight/491781.jpg</v>
      </c>
      <c r="AB1611" t="str">
        <f>VLOOKUP(W1611,[1]ImageUrl!$A$2:$F$6090,6,0)</f>
        <v>https://i.ytimg.com/vi/fYIr6avgJJM/maxresdefault.jpg</v>
      </c>
    </row>
    <row r="1612" spans="1:28" x14ac:dyDescent="0.2">
      <c r="A1612">
        <v>1889956</v>
      </c>
      <c r="B1612" t="s">
        <v>5414</v>
      </c>
      <c r="C1612" t="s">
        <v>102</v>
      </c>
      <c r="D1612" t="s">
        <v>5415</v>
      </c>
      <c r="E1612">
        <v>2016</v>
      </c>
      <c r="F1612" t="s">
        <v>25</v>
      </c>
      <c r="G1612" t="s">
        <v>26</v>
      </c>
      <c r="H1612" t="s">
        <v>27</v>
      </c>
      <c r="I1612" t="s">
        <v>5416</v>
      </c>
      <c r="J1612" t="s">
        <v>5417</v>
      </c>
      <c r="K1612" t="s">
        <v>30</v>
      </c>
      <c r="L1612">
        <v>624647</v>
      </c>
      <c r="M1612" t="s">
        <v>30</v>
      </c>
      <c r="N1612" t="s">
        <v>31</v>
      </c>
      <c r="O1612" t="s">
        <v>71</v>
      </c>
      <c r="P1612">
        <v>9253885</v>
      </c>
      <c r="Q1612">
        <v>1</v>
      </c>
      <c r="R1612" t="s">
        <v>72</v>
      </c>
      <c r="S1612">
        <v>43258</v>
      </c>
      <c r="T1612">
        <v>1</v>
      </c>
      <c r="V1612" t="s">
        <v>30</v>
      </c>
      <c r="W1612" t="s">
        <v>20409</v>
      </c>
      <c r="X1612" t="str">
        <f>VLOOKUP(W1612,[1]ImageUrl!$A$2:$F$6090,2,0)</f>
        <v>https://app1.unmc.edu/PublicAffairs/TodaySite/Images/SiteImages/med/PawelCiborowski512.jpg</v>
      </c>
      <c r="Y1612" t="str">
        <f>VLOOKUP(W1612,[1]ImageUrl!$A$2:$F$6090,3,0)</f>
        <v>https://www.unmc.edu/pharmacology/_images/Pawel_Ciborowski.png</v>
      </c>
      <c r="Z1612" t="str">
        <f>VLOOKUP(W1612,[1]ImageUrl!$A$2:$F$6090,4,0)</f>
        <v>http://app1.unmc.edu/PublicAffairs/TodaySite/Images/SiteImages/Ciborowski.jpg</v>
      </c>
      <c r="AA1612" t="str">
        <f>VLOOKUP(W1612,[1]ImageUrl!$A$2:$F$6090,5,0)</f>
        <v>https://app1.unmc.edu/PublicAffairs/TodaySite/Images/SiteImages/Ciborowski1110.jpg</v>
      </c>
      <c r="AB1612" t="str">
        <f>VLOOKUP(W1612,[1]ImageUrl!$A$2:$F$6090,6,0)</f>
        <v>https://www.unmc.edu/pharmacology/_images/Kelly_Stauch-240_180.jpg</v>
      </c>
    </row>
    <row r="1613" spans="1:28" x14ac:dyDescent="0.2">
      <c r="A1613">
        <v>10922131</v>
      </c>
      <c r="B1613" t="s">
        <v>243</v>
      </c>
      <c r="C1613" t="s">
        <v>36</v>
      </c>
      <c r="D1613" t="s">
        <v>5418</v>
      </c>
      <c r="E1613">
        <v>2016</v>
      </c>
      <c r="F1613" t="s">
        <v>25</v>
      </c>
      <c r="G1613" t="s">
        <v>26</v>
      </c>
      <c r="H1613" t="s">
        <v>27</v>
      </c>
      <c r="I1613" t="s">
        <v>28</v>
      </c>
      <c r="J1613" t="s">
        <v>5419</v>
      </c>
      <c r="K1613" t="s">
        <v>30</v>
      </c>
      <c r="L1613">
        <v>343830</v>
      </c>
      <c r="M1613" t="s">
        <v>30</v>
      </c>
      <c r="N1613" t="s">
        <v>31</v>
      </c>
      <c r="O1613" t="s">
        <v>39</v>
      </c>
      <c r="P1613">
        <v>9052336</v>
      </c>
      <c r="Q1613">
        <v>1</v>
      </c>
      <c r="R1613" t="s">
        <v>40</v>
      </c>
      <c r="S1613">
        <v>197774</v>
      </c>
      <c r="T1613">
        <v>1</v>
      </c>
      <c r="U1613" t="s">
        <v>34</v>
      </c>
      <c r="V1613" t="s">
        <v>30</v>
      </c>
      <c r="W1613" t="s">
        <v>20410</v>
      </c>
      <c r="X1613" t="str">
        <f>VLOOKUP(W1613,[1]ImageUrl!$A$2:$F$6090,2,0)</f>
        <v>https://i1.rgstatic.net/ii/profile.image/552832890032128-1508817040829_Q512/Alberto_Ciccia.jpg</v>
      </c>
      <c r="Y1613" t="str">
        <f>VLOOKUP(W1613,[1]ImageUrl!$A$2:$F$6090,3,0)</f>
        <v>https://psscra.org/content/uploads/2018/05/Ciccia-Headshot.jpg</v>
      </c>
      <c r="Z1613" t="str">
        <f>VLOOKUP(W1613,[1]ImageUrl!$A$2:$F$6090,4,0)</f>
        <v>https://i.ytimg.com/vi/gVnh4s4vz3w/maxresdefault.jpg</v>
      </c>
      <c r="AA1613" t="str">
        <f>VLOOKUP(W1613,[1]ImageUrl!$A$2:$F$6090,5,0)</f>
        <v>http://headshots.columbiaprofiles.org/khudson.jpg</v>
      </c>
      <c r="AB1613" t="str">
        <f>VLOOKUP(W1613,[1]ImageUrl!$A$2:$F$6090,6,0)</f>
        <v>http://headshots.columbiaprofiles.org/egreene.jpg</v>
      </c>
    </row>
    <row r="1614" spans="1:28" x14ac:dyDescent="0.2">
      <c r="A1614">
        <v>1913896</v>
      </c>
      <c r="B1614" t="s">
        <v>5420</v>
      </c>
      <c r="C1614" t="s">
        <v>23</v>
      </c>
      <c r="D1614" t="s">
        <v>5421</v>
      </c>
      <c r="E1614">
        <v>2016</v>
      </c>
      <c r="F1614" t="s">
        <v>25</v>
      </c>
      <c r="G1614" t="s">
        <v>26</v>
      </c>
      <c r="H1614" t="s">
        <v>27</v>
      </c>
      <c r="I1614" t="s">
        <v>28</v>
      </c>
      <c r="J1614" t="s">
        <v>5422</v>
      </c>
      <c r="K1614" t="s">
        <v>30</v>
      </c>
      <c r="L1614">
        <v>381212</v>
      </c>
      <c r="M1614" t="s">
        <v>30</v>
      </c>
      <c r="N1614" t="s">
        <v>31</v>
      </c>
      <c r="O1614" t="s">
        <v>39</v>
      </c>
      <c r="P1614">
        <v>9106639</v>
      </c>
      <c r="Q1614">
        <v>1</v>
      </c>
      <c r="R1614" t="s">
        <v>40</v>
      </c>
      <c r="S1614">
        <v>198097</v>
      </c>
      <c r="T1614">
        <v>1</v>
      </c>
      <c r="U1614" t="s">
        <v>34</v>
      </c>
      <c r="V1614" t="s">
        <v>30</v>
      </c>
      <c r="W1614" t="s">
        <v>20411</v>
      </c>
      <c r="X1614" t="str">
        <f>VLOOKUP(W1614,[1]ImageUrl!$A$2:$F$6090,2,0)</f>
        <v>http://www.dfhcc.harvard.edu/typo3temp/_processed_/csm_205_1539317154_4b705c6a20.jpg</v>
      </c>
      <c r="Y1614" t="str">
        <f>VLOOKUP(W1614,[1]ImageUrl!$A$2:$F$6090,3,0)</f>
        <v>https://i.ytimg.com/vi/akVKCgWhRQw/maxresdefault.jpg</v>
      </c>
      <c r="Z1614" t="str">
        <f>VLOOKUP(W1614,[1]ImageUrl!$A$2:$F$6090,4,0)</f>
        <v>https://i.ytimg.com/vi/2eKPugtbTHE/hqdefault.jpg</v>
      </c>
      <c r="AA1614" t="str">
        <f>VLOOKUP(W1614,[1]ImageUrl!$A$2:$F$6090,5,0)</f>
        <v>https://sarcomaalliance.org/wp-content/uploads/2016/01/Karen-2BCichowski.jpg</v>
      </c>
      <c r="AB1614" t="str">
        <f>VLOOKUP(W1614,[1]ImageUrl!$A$2:$F$6090,6,0)</f>
        <v>https://i.ytimg.com/vi/akVKCgWhRQw/hqdefault.jpg</v>
      </c>
    </row>
    <row r="1615" spans="1:28" x14ac:dyDescent="0.2">
      <c r="A1615">
        <v>1864476</v>
      </c>
      <c r="B1615" t="s">
        <v>5423</v>
      </c>
      <c r="C1615" t="s">
        <v>180</v>
      </c>
      <c r="D1615" t="s">
        <v>5424</v>
      </c>
      <c r="E1615">
        <v>2016</v>
      </c>
      <c r="F1615" t="s">
        <v>25</v>
      </c>
      <c r="G1615" t="s">
        <v>26</v>
      </c>
      <c r="H1615" t="s">
        <v>27</v>
      </c>
      <c r="I1615" t="s">
        <v>28</v>
      </c>
      <c r="J1615" t="s">
        <v>5425</v>
      </c>
      <c r="K1615" t="s">
        <v>30</v>
      </c>
      <c r="L1615">
        <v>669818</v>
      </c>
      <c r="M1615" t="s">
        <v>30</v>
      </c>
      <c r="N1615" t="s">
        <v>31</v>
      </c>
      <c r="O1615" t="s">
        <v>39</v>
      </c>
      <c r="P1615">
        <v>9160962</v>
      </c>
      <c r="Q1615">
        <v>1</v>
      </c>
      <c r="R1615" t="s">
        <v>40</v>
      </c>
      <c r="S1615">
        <v>207078</v>
      </c>
      <c r="T1615">
        <v>1</v>
      </c>
      <c r="V1615" t="s">
        <v>30</v>
      </c>
      <c r="W1615" t="s">
        <v>20412</v>
      </c>
      <c r="X1615" t="str">
        <f>VLOOKUP(W1615,[1]ImageUrl!$A$2:$F$6090,2,0)</f>
        <v>https://www.eurekalert.org/multimedia/pub/web/212554_web.jpg</v>
      </c>
      <c r="Y1615" t="str">
        <f>VLOOKUP(W1615,[1]ImageUrl!$A$2:$F$6090,3,0)</f>
        <v>https://faculty.mdanderson.org/content/dam/mdanderson/images/fis/paul_mansfield.jpg.resize.jpg</v>
      </c>
      <c r="Z1615" t="str">
        <f>VLOOKUP(W1615,[1]ImageUrl!$A$2:$F$6090,4,0)</f>
        <v>https://i1.rgstatic.net/ii/profile.image/276881220882435-1443025035135_Q512/Paul_Cinciripini.jpg</v>
      </c>
      <c r="AA1615" t="str">
        <f>VLOOKUP(W1615,[1]ImageUrl!$A$2:$F$6090,5,0)</f>
        <v>https://www.mdanderson.org/content/mda/en/publications/promise/fall-2013/moon-shots-program/_jcr_content/featuredImage.resize.jpg</v>
      </c>
      <c r="AB1615" t="str">
        <f>VLOOKUP(W1615,[1]ImageUrl!$A$2:$F$6090,6,0)</f>
        <v>https://faculty.mdanderson.org/content/dam/mdanderson/images/fis/sanjay_shete.jpg</v>
      </c>
    </row>
    <row r="1616" spans="1:28" x14ac:dyDescent="0.2">
      <c r="A1616">
        <v>11834742</v>
      </c>
      <c r="B1616" t="s">
        <v>5426</v>
      </c>
      <c r="C1616" t="s">
        <v>249</v>
      </c>
      <c r="D1616" t="s">
        <v>5427</v>
      </c>
      <c r="E1616">
        <v>2017</v>
      </c>
      <c r="F1616" t="s">
        <v>25</v>
      </c>
      <c r="G1616" t="s">
        <v>26</v>
      </c>
      <c r="H1616" t="s">
        <v>27</v>
      </c>
      <c r="I1616" t="s">
        <v>5428</v>
      </c>
      <c r="J1616" t="s">
        <v>5429</v>
      </c>
      <c r="K1616" t="s">
        <v>30</v>
      </c>
      <c r="L1616">
        <v>703043</v>
      </c>
      <c r="M1616" t="s">
        <v>30</v>
      </c>
      <c r="N1616" t="s">
        <v>31</v>
      </c>
      <c r="O1616" t="s">
        <v>32</v>
      </c>
      <c r="P1616">
        <v>9247470</v>
      </c>
      <c r="Q1616">
        <v>1</v>
      </c>
      <c r="R1616" t="s">
        <v>33</v>
      </c>
      <c r="S1616">
        <v>135866</v>
      </c>
      <c r="T1616">
        <v>1</v>
      </c>
      <c r="V1616" t="s">
        <v>30</v>
      </c>
      <c r="W1616" t="s">
        <v>20413</v>
      </c>
      <c r="X1616" t="str">
        <f>VLOOKUP(W1616,[1]ImageUrl!$A$2:$F$6090,2,0)</f>
        <v>https://bio.csmc.edu/4334/Eugenio-Cingolani-profile.aspx</v>
      </c>
      <c r="Y1616" t="str">
        <f>VLOOKUP(W1616,[1]ImageUrl!$A$2:$F$6090,3,0)</f>
        <v>https://4bmyaa9xaf0tl8hb3wxlj3nh-wpengine.netdna-ssl.com/wp-content/uploads/sites/12/2016/05/a-biological-pacemaker-is-on-its-way.jpg</v>
      </c>
      <c r="Z1616" t="str">
        <f>VLOOKUP(W1616,[1]ImageUrl!$A$2:$F$6090,4,0)</f>
        <v>https://pbs.twimg.com/media/D_wlxHFXUAA48W8.jpg</v>
      </c>
      <c r="AA1616" t="str">
        <f>VLOOKUP(W1616,[1]ImageUrl!$A$2:$F$6090,5,0)</f>
        <v>https://www.cedars-sinai.edu/Research/Research-News/Cedars-Science/2017/Images/Research-Day-VIII--420px.jpg</v>
      </c>
      <c r="AB1616" t="str">
        <f>VLOOKUP(W1616,[1]ImageUrl!$A$2:$F$6090,6,0)</f>
        <v>https://www.cedars-sinai.edu/Education/Graduate-Medical-Education/Fellowship-Programs/Cardiology/Images/Cardiology-Fellows.jpg</v>
      </c>
    </row>
    <row r="1617" spans="1:28" x14ac:dyDescent="0.2">
      <c r="A1617">
        <v>9873890</v>
      </c>
      <c r="B1617" t="s">
        <v>5430</v>
      </c>
      <c r="C1617" t="s">
        <v>164</v>
      </c>
      <c r="D1617" t="s">
        <v>5431</v>
      </c>
      <c r="E1617">
        <v>2016</v>
      </c>
      <c r="F1617" t="s">
        <v>25</v>
      </c>
      <c r="G1617" t="s">
        <v>26</v>
      </c>
      <c r="H1617" t="s">
        <v>27</v>
      </c>
      <c r="I1617" t="s">
        <v>28</v>
      </c>
      <c r="J1617" t="s">
        <v>5432</v>
      </c>
      <c r="K1617" t="s">
        <v>30</v>
      </c>
      <c r="L1617">
        <v>381110</v>
      </c>
      <c r="M1617" t="s">
        <v>30</v>
      </c>
      <c r="N1617" t="s">
        <v>31</v>
      </c>
      <c r="O1617" t="s">
        <v>137</v>
      </c>
      <c r="P1617">
        <v>9159826</v>
      </c>
      <c r="Q1617">
        <v>1</v>
      </c>
      <c r="R1617" t="s">
        <v>138</v>
      </c>
      <c r="S1617">
        <v>97783</v>
      </c>
      <c r="T1617">
        <v>1</v>
      </c>
      <c r="V1617" t="s">
        <v>30</v>
      </c>
      <c r="W1617" t="s">
        <v>20414</v>
      </c>
      <c r="X1617" t="str">
        <f>VLOOKUP(W1617,[1]ImageUrl!$A$2:$F$6090,2,0)</f>
        <v>https://cme.mc.vanderbilt.edu/sites/default/files/styles/round_medium/public/Claasen_Daniel_1.jpg?itok=z_Xf5xSL</v>
      </c>
      <c r="Y1617" t="str">
        <f>VLOOKUP(W1617,[1]ImageUrl!$A$2:$F$6090,3,0)</f>
        <v>https://pfdphoto.service.vumc.org/ProviderImages/Darby-Richard-Ryan-34686.jpg</v>
      </c>
      <c r="Z1617" t="str">
        <f>VLOOKUP(W1617,[1]ImageUrl!$A$2:$F$6090,4,0)</f>
        <v>https://cme.mc.vanderbilt.edu/sites/default/files/styles/round_medium/public/Kimmet_Jordan.jpg?itok=9EfPH_se</v>
      </c>
      <c r="AA1617" t="str">
        <f>VLOOKUP(W1617,[1]ImageUrl!$A$2:$F$6090,5,0)</f>
        <v>https://pfdphoto.service.vumc.org/ProviderImages/Dunnavant-Floyd-Daniel-75604.jpg</v>
      </c>
      <c r="AB1617" t="str">
        <f>VLOOKUP(W1617,[1]ImageUrl!$A$2:$F$6090,6,0)</f>
        <v>https://pfdphoto.service.vumc.org/ProviderImages/Gwirtsman-Harry-E-12236.jpg</v>
      </c>
    </row>
    <row r="1618" spans="1:28" x14ac:dyDescent="0.2">
      <c r="A1618">
        <v>6604855</v>
      </c>
      <c r="B1618" t="s">
        <v>5433</v>
      </c>
      <c r="C1618" t="s">
        <v>207</v>
      </c>
      <c r="D1618" t="s">
        <v>5434</v>
      </c>
      <c r="E1618">
        <v>2016</v>
      </c>
      <c r="F1618" t="s">
        <v>25</v>
      </c>
      <c r="G1618" t="s">
        <v>26</v>
      </c>
      <c r="H1618" t="s">
        <v>27</v>
      </c>
      <c r="I1618" t="s">
        <v>28</v>
      </c>
      <c r="J1618" t="s">
        <v>5435</v>
      </c>
      <c r="K1618" t="s">
        <v>30</v>
      </c>
      <c r="L1618">
        <v>418750</v>
      </c>
      <c r="M1618" t="s">
        <v>30</v>
      </c>
      <c r="N1618" t="s">
        <v>31</v>
      </c>
      <c r="O1618" t="s">
        <v>137</v>
      </c>
      <c r="P1618">
        <v>9203076</v>
      </c>
      <c r="Q1618">
        <v>1</v>
      </c>
      <c r="R1618" t="s">
        <v>138</v>
      </c>
      <c r="S1618">
        <v>95749</v>
      </c>
      <c r="T1618">
        <v>1</v>
      </c>
      <c r="U1618" t="s">
        <v>34</v>
      </c>
      <c r="V1618" t="s">
        <v>30</v>
      </c>
      <c r="W1618" t="s">
        <v>20415</v>
      </c>
      <c r="X1618" t="str">
        <f>VLOOKUP(W1618,[1]ImageUrl!$A$2:$F$6090,2,0)</f>
        <v>https://profiles.umassmed.edu/profile/Modules/CustomViewPersonGeneralInfo/ImageHandler.ashx?NodeID=130197&amp;photoNum=1</v>
      </c>
      <c r="Y1618" t="str">
        <f>VLOOKUP(W1618,[1]ImageUrl!$A$2:$F$6090,3,0)</f>
        <v>https://www.umassmed.edu/contentassets/f34137b54d0945a6bb06115c0062a3d3/shan_lu_square.jpg</v>
      </c>
      <c r="Z1618" t="str">
        <f>VLOOKUP(W1618,[1]ImageUrl!$A$2:$F$6090,4,0)</f>
        <v>https://www.umassmed.edu/contentassets/f34137b54d0945a6bb06115c0062a3d3/celia_schiffer.jpg</v>
      </c>
      <c r="AA1618" t="str">
        <f>VLOOKUP(W1618,[1]ImageUrl!$A$2:$F$6090,5,0)</f>
        <v>https://www.umassmed.edu/contentassets/82a5c5ac0f7d4d8b86b853f0ac5f3c2a/cfar_mentoring.jpg</v>
      </c>
      <c r="AB1618" t="str">
        <f>VLOOKUP(W1618,[1]ImageUrl!$A$2:$F$6090,6,0)</f>
        <v>https://www.umassmed.edu/contentassets/f34137b54d0945a6bb06115c0062a3d3/small-levitz-stuart---aap-picture.jpg</v>
      </c>
    </row>
    <row r="1619" spans="1:28" x14ac:dyDescent="0.2">
      <c r="A1619">
        <v>1879756</v>
      </c>
      <c r="B1619" t="s">
        <v>5436</v>
      </c>
      <c r="C1619" t="s">
        <v>23</v>
      </c>
      <c r="D1619" t="s">
        <v>5437</v>
      </c>
      <c r="E1619">
        <v>2018</v>
      </c>
      <c r="F1619" t="s">
        <v>25</v>
      </c>
      <c r="G1619" t="s">
        <v>26</v>
      </c>
      <c r="H1619" t="s">
        <v>27</v>
      </c>
      <c r="I1619" t="s">
        <v>5438</v>
      </c>
      <c r="J1619" t="s">
        <v>5439</v>
      </c>
      <c r="K1619" t="s">
        <v>30</v>
      </c>
      <c r="L1619">
        <v>513783</v>
      </c>
      <c r="M1619" t="s">
        <v>30</v>
      </c>
      <c r="N1619" t="s">
        <v>31</v>
      </c>
      <c r="O1619" t="s">
        <v>229</v>
      </c>
      <c r="P1619">
        <v>9677493</v>
      </c>
      <c r="Q1619">
        <v>1</v>
      </c>
      <c r="R1619" t="s">
        <v>230</v>
      </c>
      <c r="S1619">
        <v>74797</v>
      </c>
      <c r="T1619">
        <v>1</v>
      </c>
      <c r="V1619" t="s">
        <v>30</v>
      </c>
      <c r="W1619" t="s">
        <v>20416</v>
      </c>
      <c r="X1619" t="str">
        <f>VLOOKUP(W1619,[1]ImageUrl!$A$2:$F$6090,2,0)</f>
        <v>https://researchfaculty.brighamandwomens.org/ProfilePhotos/778.jpg</v>
      </c>
      <c r="Y1619" t="str">
        <f>VLOOKUP(W1619,[1]ImageUrl!$A$2:$F$6090,3,0)</f>
        <v>http://www.dfhcc.harvard.edu/typo3temp/_processed_/csm_816_1539318461_2188fa1398.jpg</v>
      </c>
      <c r="Z1619" t="str">
        <f>VLOOKUP(W1619,[1]ImageUrl!$A$2:$F$6090,4,0)</f>
        <v>https://researchfaculty.brighamandwomens.org/ProfilePhotos/Prof627.jpg</v>
      </c>
      <c r="AA1619" t="str">
        <f>VLOOKUP(W1619,[1]ImageUrl!$A$2:$F$6090,5,0)</f>
        <v>https://researchfaculty.brighamandwomens.org/ProfilePhotos/Prof538.jpg</v>
      </c>
      <c r="AB1619" t="str">
        <f>VLOOKUP(W1619,[1]ImageUrl!$A$2:$F$6090,6,0)</f>
        <v>http://www.discoverbrigham.org/wp-content/uploads/2019/09/Kathryn-Britton-300x350.jpg</v>
      </c>
    </row>
    <row r="1620" spans="1:28" x14ac:dyDescent="0.2">
      <c r="A1620">
        <v>9713812</v>
      </c>
      <c r="B1620" t="s">
        <v>5440</v>
      </c>
      <c r="C1620" t="s">
        <v>140</v>
      </c>
      <c r="D1620" t="s">
        <v>5441</v>
      </c>
      <c r="E1620">
        <v>2018</v>
      </c>
      <c r="F1620" t="s">
        <v>25</v>
      </c>
      <c r="G1620" t="s">
        <v>26</v>
      </c>
      <c r="H1620" t="s">
        <v>27</v>
      </c>
      <c r="I1620" t="s">
        <v>28</v>
      </c>
      <c r="J1620" t="s">
        <v>5442</v>
      </c>
      <c r="K1620" t="s">
        <v>30</v>
      </c>
      <c r="L1620">
        <v>421237</v>
      </c>
      <c r="M1620" t="s">
        <v>30</v>
      </c>
      <c r="N1620" t="s">
        <v>31</v>
      </c>
      <c r="O1620" t="s">
        <v>148</v>
      </c>
      <c r="P1620">
        <v>9512438</v>
      </c>
      <c r="Q1620">
        <v>1</v>
      </c>
      <c r="R1620" t="s">
        <v>149</v>
      </c>
      <c r="S1620">
        <v>116445</v>
      </c>
      <c r="T1620">
        <v>1</v>
      </c>
      <c r="V1620" t="s">
        <v>30</v>
      </c>
      <c r="W1620" t="s">
        <v>20417</v>
      </c>
      <c r="X1620" t="str">
        <f>VLOOKUP(W1620,[1]ImageUrl!$A$2:$F$6090,2,0)</f>
        <v>https://i1.rgstatic.net/publication/285585310_Human_Metapneumovirus_Is_Capable_of_Entering_Cells_by_Fusion_with_Endosomal_Membranes/links/57bd0c0e08ae6918242ef7db/largepreview.png</v>
      </c>
      <c r="Y1620" t="str">
        <f>VLOOKUP(W1620,[1]ImageUrl!$A$2:$F$6090,3,0)</f>
        <v>https://i1.rgstatic.net/publication/329623218_WW-Domain_Containing_Protein_Roles_in_Breast_Tumorigenesis/links/5c1265a5299bf139c755bb3f/largepreview.png</v>
      </c>
      <c r="Z1620" t="str">
        <f>VLOOKUP(W1620,[1]ImageUrl!$A$2:$F$6090,4,0)</f>
        <v>https://www.researchgate.net/profile/Ryan_Gray/publication/260484937/figure/fig3/AS:685641524338689@1540481086307/YAP-overexpression-causes-terminal-differentiation-defects-similar-to-loss-of-Sav1-A.png</v>
      </c>
      <c r="AA1620" t="str">
        <f>VLOOKUP(W1620,[1]ImageUrl!$A$2:$F$6090,5,0)</f>
        <v>https://www.researchgate.net/profile/Ryan_Gray/publication/260484937/figure/fig1/AS:685641524322304@1540481086124/Impaired-development-in-Yap-deficient-and-Sav1-deficient-mammary-glands-A-Whole-mount.png</v>
      </c>
      <c r="AB1620" t="str">
        <f>VLOOKUP(W1620,[1]ImageUrl!$A$2:$F$6090,6,0)</f>
        <v>https://www.researchgate.net/profile/Ryan_Gray/publication/260484937/figure/fig2/AS:685641524338688@1540481086228/Loss-of-Sav1-leads-to-defects-in-terminal-differentiation-of-mammary-glands-A-C-P185.png</v>
      </c>
    </row>
    <row r="1621" spans="1:28" x14ac:dyDescent="0.2">
      <c r="A1621">
        <v>11767204</v>
      </c>
      <c r="B1621" t="s">
        <v>5443</v>
      </c>
      <c r="C1621" t="s">
        <v>140</v>
      </c>
      <c r="D1621" t="s">
        <v>5444</v>
      </c>
      <c r="E1621">
        <v>2018</v>
      </c>
      <c r="F1621" t="s">
        <v>25</v>
      </c>
      <c r="G1621" t="s">
        <v>26</v>
      </c>
      <c r="H1621" t="s">
        <v>27</v>
      </c>
      <c r="I1621" t="s">
        <v>28</v>
      </c>
      <c r="J1621" t="s">
        <v>5445</v>
      </c>
      <c r="K1621" t="s">
        <v>30</v>
      </c>
      <c r="L1621">
        <v>253287</v>
      </c>
      <c r="M1621" t="s">
        <v>30</v>
      </c>
      <c r="N1621" t="s">
        <v>31</v>
      </c>
      <c r="O1621" t="s">
        <v>354</v>
      </c>
      <c r="P1621">
        <v>9521026</v>
      </c>
      <c r="Q1621">
        <v>1</v>
      </c>
      <c r="R1621" t="s">
        <v>355</v>
      </c>
      <c r="S1621">
        <v>114038</v>
      </c>
      <c r="T1621">
        <v>1</v>
      </c>
      <c r="U1621" t="s">
        <v>34</v>
      </c>
      <c r="V1621" t="s">
        <v>30</v>
      </c>
      <c r="W1621" t="s">
        <v>20418</v>
      </c>
      <c r="X1621" t="str">
        <f>VLOOKUP(W1621,[1]ImageUrl!$A$2:$F$6090,2,0)</f>
        <v>https://www.terrapinn-cdn.com/images?id=015D00000045EIq&amp;oid=00DD0000000CWOe&amp;mod=1493911458000</v>
      </c>
      <c r="Y1621" t="str">
        <f>VLOOKUP(W1621,[1]ImageUrl!$A$2:$F$6090,3,0)</f>
        <v>https://www.terrapinn-cdn.com/images?id=015D00000045QWf&amp;oid=00DD0000000CWOe&amp;mod=1498494413000</v>
      </c>
      <c r="Z1621" t="str">
        <f>VLOOKUP(W1621,[1]ImageUrl!$A$2:$F$6090,4,0)</f>
        <v>https://www.gutmicrobiotaforhealth.com/wp-content/uploads/2016/06/post-An-interview-with-Jos%C3%A9-Clemente-1024x549.jpg</v>
      </c>
      <c r="AA1621" t="str">
        <f>VLOOKUP(W1621,[1]ImageUrl!$A$2:$F$6090,5,0)</f>
        <v>http://labs.icahn.mssm.edu/peterlab/wp-content/uploads/sites/96/2015/11/CHRDpic.jpg</v>
      </c>
      <c r="AB1621" t="str">
        <f>VLOOKUP(W1621,[1]ImageUrl!$A$2:$F$6090,6,0)</f>
        <v>https://i.ytimg.com/vi/ocyEdosTcE0/maxresdefault.jpg</v>
      </c>
    </row>
    <row r="1622" spans="1:28" x14ac:dyDescent="0.2">
      <c r="A1622">
        <v>12262643</v>
      </c>
      <c r="B1622" t="s">
        <v>5446</v>
      </c>
      <c r="C1622" t="s">
        <v>207</v>
      </c>
      <c r="D1622" t="s">
        <v>5447</v>
      </c>
      <c r="E1622">
        <v>2018</v>
      </c>
      <c r="F1622" t="s">
        <v>25</v>
      </c>
      <c r="G1622" t="s">
        <v>26</v>
      </c>
      <c r="H1622" t="s">
        <v>27</v>
      </c>
      <c r="I1622" t="s">
        <v>28</v>
      </c>
      <c r="J1622" t="s">
        <v>5448</v>
      </c>
      <c r="K1622" t="s">
        <v>30</v>
      </c>
      <c r="L1622">
        <v>386756</v>
      </c>
      <c r="M1622" t="s">
        <v>30</v>
      </c>
      <c r="N1622" t="s">
        <v>31</v>
      </c>
      <c r="O1622" t="s">
        <v>1832</v>
      </c>
      <c r="P1622">
        <v>9594726</v>
      </c>
      <c r="Q1622">
        <v>1</v>
      </c>
      <c r="R1622" t="s">
        <v>1833</v>
      </c>
      <c r="S1622">
        <v>25717</v>
      </c>
      <c r="T1622">
        <v>1</v>
      </c>
      <c r="U1622" t="s">
        <v>34</v>
      </c>
      <c r="V1622" t="s">
        <v>30</v>
      </c>
      <c r="W1622" t="s">
        <v>20419</v>
      </c>
      <c r="X1622" t="str">
        <f>VLOOKUP(W1622,[1]ImageUrl!$A$2:$F$6090,2,0)</f>
        <v>https://commed.umassmed.edu/sites/default/files/styles/bio_small/adaptive-image/public/images/bio/Karen%20Clements.jpg?itok=qJITYGkB</v>
      </c>
      <c r="Y1622" t="str">
        <f>VLOOKUP(W1622,[1]ImageUrl!$A$2:$F$6090,3,0)</f>
        <v>https://www.umassmed.edu/globalassets/lifeline4moms/images/team-members/linda-brenckle.jpg</v>
      </c>
      <c r="Z1622" t="str">
        <f>VLOOKUP(W1622,[1]ImageUrl!$A$2:$F$6090,4,0)</f>
        <v>https://www.umassmed.edu/globalassets/lifeline4moms/images/team-members/melissa-anderson.jpg</v>
      </c>
      <c r="AA1622" t="str">
        <f>VLOOKUP(W1622,[1]ImageUrl!$A$2:$F$6090,5,0)</f>
        <v>https://www.umassmed.edu/globalassets/lifeline4moms/images/team-members/kelly-w-craig.jpg</v>
      </c>
      <c r="AB1622" t="str">
        <f>VLOOKUP(W1622,[1]ImageUrl!$A$2:$F$6090,6,0)</f>
        <v>https://www.umassmed.edu/globalassets/lifeline4moms/images/team-members/jeoran-allison.jpg</v>
      </c>
    </row>
    <row r="1623" spans="1:28" x14ac:dyDescent="0.2">
      <c r="A1623">
        <v>6192680</v>
      </c>
      <c r="B1623" t="s">
        <v>5449</v>
      </c>
      <c r="C1623" t="s">
        <v>807</v>
      </c>
      <c r="D1623" t="s">
        <v>5450</v>
      </c>
      <c r="E1623">
        <v>2018</v>
      </c>
      <c r="F1623" t="s">
        <v>25</v>
      </c>
      <c r="G1623" t="s">
        <v>26</v>
      </c>
      <c r="H1623" t="s">
        <v>27</v>
      </c>
      <c r="I1623" t="s">
        <v>28</v>
      </c>
      <c r="J1623" t="s">
        <v>5451</v>
      </c>
      <c r="K1623" t="s">
        <v>30</v>
      </c>
      <c r="L1623">
        <v>402500</v>
      </c>
      <c r="M1623" t="s">
        <v>30</v>
      </c>
      <c r="N1623" t="s">
        <v>31</v>
      </c>
      <c r="O1623" t="s">
        <v>32</v>
      </c>
      <c r="P1623">
        <v>9523522</v>
      </c>
      <c r="Q1623">
        <v>1</v>
      </c>
      <c r="R1623" t="s">
        <v>33</v>
      </c>
      <c r="S1623">
        <v>135236</v>
      </c>
      <c r="T1623">
        <v>1</v>
      </c>
      <c r="U1623" t="s">
        <v>34</v>
      </c>
      <c r="V1623" t="s">
        <v>30</v>
      </c>
      <c r="W1623" t="s">
        <v>20420</v>
      </c>
      <c r="X1623" t="str">
        <f>VLOOKUP(W1623,[1]ImageUrl!$A$2:$F$6090,2,0)</f>
        <v>https://www.brown.edu/research/labs/vascular/sites/brown.edu.research.labs.vascular/files/images/Rick%20headshot.jpg</v>
      </c>
      <c r="Y1623" t="str">
        <f>VLOOKUP(W1623,[1]ImageUrl!$A$2:$F$6090,3,0)</f>
        <v>https://www.brown.edu/research/labs/vascular/sites/brown.edu.research.labs.vascular/files/images/gaurav%20headshot.preview.jpg</v>
      </c>
      <c r="Z1623" t="str">
        <f>VLOOKUP(W1623,[1]ImageUrl!$A$2:$F$6090,4,0)</f>
        <v>https://i2.wp.com/www.wpri.com/wp-content/uploads/sites/23/2016/04/providence-kennedy-plaza-drug-sting-suspects_37004333_ver1.0-1.jpg?resize=2560%2C1440&amp;ssl=1</v>
      </c>
      <c r="AA1623" t="str">
        <f>VLOOKUP(W1623,[1]ImageUrl!$A$2:$F$6090,5,0)</f>
        <v>https://www.golocalprov.com/cache/images/remote/https_s3.amazonaws.com/media.golocalprov.com/Richard_Myrus_US_Attorney_RI_400.png</v>
      </c>
      <c r="AB1623" t="str">
        <f>VLOOKUP(W1623,[1]ImageUrl!$A$2:$F$6090,6,0)</f>
        <v>http://www.butler.org/corporate-ri/profileImages/images/Clement_Jeffrey.jpg</v>
      </c>
    </row>
    <row r="1624" spans="1:28" x14ac:dyDescent="0.2">
      <c r="A1624">
        <v>3053249</v>
      </c>
      <c r="B1624" t="s">
        <v>5452</v>
      </c>
      <c r="C1624" t="s">
        <v>448</v>
      </c>
      <c r="D1624" t="s">
        <v>5453</v>
      </c>
      <c r="E1624">
        <v>2017</v>
      </c>
      <c r="F1624" t="s">
        <v>25</v>
      </c>
      <c r="G1624" t="s">
        <v>26</v>
      </c>
      <c r="H1624" t="s">
        <v>27</v>
      </c>
      <c r="I1624" t="s">
        <v>28</v>
      </c>
      <c r="J1624" t="s">
        <v>5454</v>
      </c>
      <c r="K1624" t="s">
        <v>30</v>
      </c>
      <c r="L1624">
        <v>403875</v>
      </c>
      <c r="M1624" t="s">
        <v>30</v>
      </c>
      <c r="N1624" t="s">
        <v>31</v>
      </c>
      <c r="O1624" t="s">
        <v>354</v>
      </c>
      <c r="P1624">
        <v>9360396</v>
      </c>
      <c r="Q1624">
        <v>1</v>
      </c>
      <c r="R1624" t="s">
        <v>355</v>
      </c>
      <c r="S1624">
        <v>113973</v>
      </c>
      <c r="T1624">
        <v>1</v>
      </c>
      <c r="V1624" t="s">
        <v>30</v>
      </c>
      <c r="W1624" t="s">
        <v>20421</v>
      </c>
      <c r="X1624" t="str">
        <f>VLOOKUP(W1624,[1]ImageUrl!$A$2:$F$6090,2,0)</f>
        <v>https://i1.rgstatic.net/ii/profile.image/277122158481410-1443082479335_Q512/Wilson_Clements.jpg</v>
      </c>
      <c r="Y1624" t="str">
        <f>VLOOKUP(W1624,[1]ImageUrl!$A$2:$F$6090,3,0)</f>
        <v>https://i1.rgstatic.net/ii/profile.image/337519922171906-1457482428679_Q512/Nicole_Glenn2.jpg</v>
      </c>
      <c r="Z1624" t="str">
        <f>VLOOKUP(W1624,[1]ImageUrl!$A$2:$F$6090,4,0)</f>
        <v>https://i1.rgstatic.net/ii/profile.image/426916386742276-1478796206736_Q512/Yong_Cheng25.jpg</v>
      </c>
      <c r="AA1624" t="str">
        <f>VLOOKUP(W1624,[1]ImageUrl!$A$2:$F$6090,5,0)</f>
        <v>https://i1.rgstatic.net/ii/profile.image/670748070924300-1536930210668_Q512/Erich_Damm.jpg</v>
      </c>
      <c r="AB1624" t="str">
        <f>VLOOKUP(W1624,[1]ImageUrl!$A$2:$F$6090,6,0)</f>
        <v>https://i1.rgstatic.net/ii/profile.image/629633326260225-1527127691762_Q512/Miguel_Ganuza.jpg</v>
      </c>
    </row>
    <row r="1625" spans="1:28" x14ac:dyDescent="0.2">
      <c r="A1625">
        <v>1947993</v>
      </c>
      <c r="B1625" t="s">
        <v>5455</v>
      </c>
      <c r="C1625" t="s">
        <v>5456</v>
      </c>
      <c r="D1625" t="s">
        <v>5457</v>
      </c>
      <c r="E1625">
        <v>2016</v>
      </c>
      <c r="F1625" t="s">
        <v>25</v>
      </c>
      <c r="G1625" t="s">
        <v>26</v>
      </c>
      <c r="H1625" t="s">
        <v>27</v>
      </c>
      <c r="I1625" t="s">
        <v>28</v>
      </c>
      <c r="J1625" t="s">
        <v>5458</v>
      </c>
      <c r="K1625" t="s">
        <v>30</v>
      </c>
      <c r="L1625">
        <v>285779</v>
      </c>
      <c r="M1625" t="s">
        <v>30</v>
      </c>
      <c r="N1625" t="s">
        <v>31</v>
      </c>
      <c r="O1625" t="s">
        <v>525</v>
      </c>
      <c r="P1625">
        <v>9035756</v>
      </c>
      <c r="Q1625">
        <v>1</v>
      </c>
      <c r="R1625" t="s">
        <v>526</v>
      </c>
      <c r="S1625">
        <v>23655</v>
      </c>
      <c r="T1625">
        <v>1</v>
      </c>
      <c r="U1625" t="s">
        <v>34</v>
      </c>
      <c r="V1625" t="s">
        <v>30</v>
      </c>
      <c r="W1625" t="s">
        <v>20422</v>
      </c>
    </row>
    <row r="1626" spans="1:28" x14ac:dyDescent="0.2">
      <c r="A1626">
        <v>8476084</v>
      </c>
      <c r="B1626" t="s">
        <v>5459</v>
      </c>
      <c r="C1626" t="s">
        <v>1168</v>
      </c>
      <c r="D1626" t="s">
        <v>5460</v>
      </c>
      <c r="E1626">
        <v>2016</v>
      </c>
      <c r="F1626" t="s">
        <v>25</v>
      </c>
      <c r="G1626" t="s">
        <v>26</v>
      </c>
      <c r="H1626" t="s">
        <v>27</v>
      </c>
      <c r="I1626" t="s">
        <v>28</v>
      </c>
      <c r="J1626" t="s">
        <v>5461</v>
      </c>
      <c r="K1626" t="s">
        <v>30</v>
      </c>
      <c r="L1626">
        <v>416250</v>
      </c>
      <c r="M1626" t="s">
        <v>30</v>
      </c>
      <c r="N1626" t="s">
        <v>31</v>
      </c>
      <c r="O1626" t="s">
        <v>60</v>
      </c>
      <c r="P1626">
        <v>9084228</v>
      </c>
      <c r="Q1626">
        <v>1</v>
      </c>
      <c r="R1626" t="s">
        <v>61</v>
      </c>
      <c r="S1626">
        <v>26661</v>
      </c>
      <c r="T1626">
        <v>1</v>
      </c>
      <c r="V1626" t="s">
        <v>30</v>
      </c>
      <c r="W1626" t="s">
        <v>20423</v>
      </c>
      <c r="X1626" t="str">
        <f>VLOOKUP(W1626,[1]ImageUrl!$A$2:$F$6090,2,0)</f>
        <v>https://i.ytimg.com/vi/2cBhCiHYC_I/maxresdefault.jpg</v>
      </c>
      <c r="Y1626" t="str">
        <f>VLOOKUP(W1626,[1]ImageUrl!$A$2:$F$6090,3,0)</f>
        <v>https://www.chla.org/sites/default/files/thumbnails/image/developing%20retina%20%282%29.jpg</v>
      </c>
      <c r="Z1626" t="str">
        <f>VLOOKUP(W1626,[1]ImageUrl!$A$2:$F$6090,4,0)</f>
        <v>https://ocbj.media.clients.ellingtoncms.com/img/photos/2017/10/16/CHLA1_t670.jpg?b3f6a5d7692ccc373d56e40cf708e3fa67d9af9d</v>
      </c>
      <c r="AA1626" t="str">
        <f>VLOOKUP(W1626,[1]ImageUrl!$A$2:$F$6090,5,0)</f>
        <v>https://mms.businesswire.com/media/20190318005836/en/711266/5/2_MYCN-red-ARR3-green-NRL-Cyan-%281%29.jpg</v>
      </c>
      <c r="AB1626" t="str">
        <f>VLOOKUP(W1626,[1]ImageUrl!$A$2:$F$6090,6,0)</f>
        <v>http://www.chla.org/sites/default/files/thumbnails/image/Cobrinik-David-MD-Headshot.jpg</v>
      </c>
    </row>
    <row r="1627" spans="1:28" x14ac:dyDescent="0.2">
      <c r="A1627">
        <v>1880543</v>
      </c>
      <c r="B1627" t="s">
        <v>5462</v>
      </c>
      <c r="C1627" t="s">
        <v>337</v>
      </c>
      <c r="D1627" t="s">
        <v>5463</v>
      </c>
      <c r="E1627">
        <v>2016</v>
      </c>
      <c r="F1627" t="s">
        <v>25</v>
      </c>
      <c r="G1627" t="s">
        <v>26</v>
      </c>
      <c r="H1627" t="s">
        <v>27</v>
      </c>
      <c r="I1627" t="s">
        <v>5464</v>
      </c>
      <c r="J1627" t="s">
        <v>5465</v>
      </c>
      <c r="K1627" t="s">
        <v>30</v>
      </c>
      <c r="L1627">
        <v>682472</v>
      </c>
      <c r="M1627" t="s">
        <v>30</v>
      </c>
      <c r="N1627" t="s">
        <v>31</v>
      </c>
      <c r="O1627" t="s">
        <v>54</v>
      </c>
      <c r="P1627">
        <v>9104353</v>
      </c>
      <c r="Q1627">
        <v>1</v>
      </c>
      <c r="R1627" t="s">
        <v>55</v>
      </c>
      <c r="S1627">
        <v>118799</v>
      </c>
      <c r="T1627">
        <v>1</v>
      </c>
      <c r="U1627" t="s">
        <v>34</v>
      </c>
      <c r="V1627" t="s">
        <v>30</v>
      </c>
      <c r="W1627" t="s">
        <v>20424</v>
      </c>
      <c r="X1627" t="str">
        <f>VLOOKUP(W1627,[1]ImageUrl!$A$2:$F$6090,2,0)</f>
        <v>https://www.mcw.edu/-/media/MCW/Departments/Microbiology-and-Immunology/Faculty/Jenifer-Coburn_Academic-Profile.jpg?scale=both&amp;w=3030&amp;anchor=middlecenter&amp;mode=crop&amp;h=3408&amp;la=en&amp;hash=5B519450D5D863FABAA6BB606DCFAF72714DA495</v>
      </c>
      <c r="Y1627" t="str">
        <f>VLOOKUP(W1627,[1]ImageUrl!$A$2:$F$6090,3,0)</f>
        <v>https://www.mcw.edu/-/media/MCW/Departments/Microbiology-and-Immunology/coburnlab.jpg?la=en</v>
      </c>
      <c r="Z1627" t="str">
        <f>VLOOKUP(W1627,[1]ImageUrl!$A$2:$F$6090,4,0)</f>
        <v>https://opd-resources.mcw.edu/FileLibrary/OPD/Providers/photos/Mahatme_Sheran1.jpg?w=200&amp;h=275&amp;mode=crop&amp;anchor=middlecenter&amp;scale=both%20200w</v>
      </c>
      <c r="AA1627" t="str">
        <f>VLOOKUP(W1627,[1]ImageUrl!$A$2:$F$6090,5,0)</f>
        <v>https://opd-resources.mcw.edu/FileLibrary/OPD/Providers/photos/Graham_MaryBeth1.jpg?w=200&amp;h=275&amp;mode=crop&amp;anchor=middlecenter&amp;scale=both%20200w</v>
      </c>
      <c r="AB1627" t="str">
        <f>VLOOKUP(W1627,[1]ImageUrl!$A$2:$F$6090,6,0)</f>
        <v>https://www.mcw.edu/-/media/MCW/Departments/Microbiology-and-Immunology/coburn_figure2.jpg?la=en</v>
      </c>
    </row>
    <row r="1628" spans="1:28" x14ac:dyDescent="0.2">
      <c r="A1628">
        <v>1893465</v>
      </c>
      <c r="B1628" t="s">
        <v>5466</v>
      </c>
      <c r="C1628" t="s">
        <v>160</v>
      </c>
      <c r="D1628" t="s">
        <v>5467</v>
      </c>
      <c r="E1628">
        <v>2018</v>
      </c>
      <c r="F1628" t="s">
        <v>25</v>
      </c>
      <c r="G1628" t="s">
        <v>26</v>
      </c>
      <c r="H1628" t="s">
        <v>27</v>
      </c>
      <c r="I1628" t="s">
        <v>28</v>
      </c>
      <c r="J1628" t="s">
        <v>5468</v>
      </c>
      <c r="K1628" t="s">
        <v>30</v>
      </c>
      <c r="L1628">
        <v>115125</v>
      </c>
      <c r="M1628" t="s">
        <v>30</v>
      </c>
      <c r="N1628" t="s">
        <v>31</v>
      </c>
      <c r="O1628" t="s">
        <v>148</v>
      </c>
      <c r="P1628">
        <v>9498495</v>
      </c>
      <c r="Q1628">
        <v>1</v>
      </c>
      <c r="R1628" t="s">
        <v>149</v>
      </c>
      <c r="S1628">
        <v>115959</v>
      </c>
      <c r="T1628">
        <v>1</v>
      </c>
      <c r="V1628" t="s">
        <v>30</v>
      </c>
      <c r="W1628" t="s">
        <v>20425</v>
      </c>
      <c r="X1628" t="str">
        <f>VLOOKUP(W1628,[1]ImageUrl!$A$2:$F$6090,2,0)</f>
        <v>http://psychiatry.med.miami.edu/documents/Interview_Picture_(1).jpg</v>
      </c>
      <c r="Y1628" t="str">
        <f>VLOOKUP(W1628,[1]ImageUrl!$A$2:$F$6090,3,0)</f>
        <v>http://psychiatry.med.miami.edu/images/Dr._Coffey_87x95_2.jpg</v>
      </c>
      <c r="Z1628" t="str">
        <f>VLOOKUP(W1628,[1]ImageUrl!$A$2:$F$6090,4,0)</f>
        <v>http://psychiatry.med.miami.edu/images/Prendes_87x95.jpg</v>
      </c>
      <c r="AA1628" t="str">
        <f>VLOOKUP(W1628,[1]ImageUrl!$A$2:$F$6090,5,0)</f>
        <v>http://psychiatry.med.miami.edu/images/Nicole_Mavrides.jpg</v>
      </c>
      <c r="AB1628" t="str">
        <f>VLOOKUP(W1628,[1]ImageUrl!$A$2:$F$6090,6,0)</f>
        <v>http://psychiatry.med.miami.edu/images/Poulsen_Raul_87x95.jpg</v>
      </c>
    </row>
    <row r="1629" spans="1:28" x14ac:dyDescent="0.2">
      <c r="A1629">
        <v>7373853</v>
      </c>
      <c r="B1629" t="s">
        <v>5469</v>
      </c>
      <c r="C1629" t="s">
        <v>36</v>
      </c>
      <c r="D1629" t="s">
        <v>5470</v>
      </c>
      <c r="E1629">
        <v>2017</v>
      </c>
      <c r="F1629" t="s">
        <v>25</v>
      </c>
      <c r="G1629" t="s">
        <v>26</v>
      </c>
      <c r="H1629" t="s">
        <v>27</v>
      </c>
      <c r="I1629" t="s">
        <v>28</v>
      </c>
      <c r="J1629" t="s">
        <v>5471</v>
      </c>
      <c r="K1629" t="s">
        <v>30</v>
      </c>
      <c r="L1629">
        <v>384010</v>
      </c>
      <c r="M1629" t="s">
        <v>30</v>
      </c>
      <c r="N1629" t="s">
        <v>31</v>
      </c>
      <c r="O1629" t="s">
        <v>184</v>
      </c>
      <c r="P1629">
        <v>9373364</v>
      </c>
      <c r="Q1629">
        <v>1</v>
      </c>
      <c r="R1629" t="s">
        <v>185</v>
      </c>
      <c r="S1629">
        <v>6007</v>
      </c>
      <c r="T1629">
        <v>1</v>
      </c>
      <c r="V1629" t="s">
        <v>30</v>
      </c>
      <c r="W1629" t="s">
        <v>20426</v>
      </c>
      <c r="X1629" t="str">
        <f>VLOOKUP(W1629,[1]ImageUrl!$A$2:$F$6090,2,0)</f>
        <v>http://headshots.nyp.org/acohen.jpg</v>
      </c>
      <c r="Y1629" t="str">
        <f>VLOOKUP(W1629,[1]ImageUrl!$A$2:$F$6090,3,0)</f>
        <v>https://www.nyonrc.cumc.columbia.edu/sites/default/files/staticmaps/node-191-124d81058b24a6add98c9469af258ec715c.png</v>
      </c>
      <c r="Z1629" t="str">
        <f>VLOOKUP(W1629,[1]ImageUrl!$A$2:$F$6090,4,0)</f>
        <v>https://www.columbiadoctors.org/sites/default/files/media/images/2018-05/profile-headshot-default.png</v>
      </c>
      <c r="AA1629" t="str">
        <f>VLOOKUP(W1629,[1]ImageUrl!$A$2:$F$6090,5,0)</f>
        <v>https://i1.rgstatic.net/ii/profile.image/272554057269249-1441993359094_Q512/Michael_Cohen6.jpg</v>
      </c>
      <c r="AB1629" t="str">
        <f>VLOOKUP(W1629,[1]ImageUrl!$A$2:$F$6090,6,0)</f>
        <v>https://image-store.slidesharecdn.com/373dfdc3-92c6-4fe7-9f07-27a945d0006e-original.jpeg</v>
      </c>
    </row>
    <row r="1630" spans="1:28" x14ac:dyDescent="0.2">
      <c r="A1630">
        <v>1859050</v>
      </c>
      <c r="B1630" t="s">
        <v>5472</v>
      </c>
      <c r="C1630" t="s">
        <v>91</v>
      </c>
      <c r="D1630" t="s">
        <v>5473</v>
      </c>
      <c r="E1630">
        <v>2018</v>
      </c>
      <c r="F1630" t="s">
        <v>25</v>
      </c>
      <c r="G1630" t="s">
        <v>26</v>
      </c>
      <c r="H1630" t="s">
        <v>27</v>
      </c>
      <c r="I1630" t="s">
        <v>28</v>
      </c>
      <c r="J1630" t="s">
        <v>5474</v>
      </c>
      <c r="K1630" t="s">
        <v>30</v>
      </c>
      <c r="L1630">
        <v>434398</v>
      </c>
      <c r="M1630" t="s">
        <v>30</v>
      </c>
      <c r="N1630" t="s">
        <v>31</v>
      </c>
      <c r="O1630" t="s">
        <v>148</v>
      </c>
      <c r="P1630">
        <v>9584592</v>
      </c>
      <c r="Q1630">
        <v>1</v>
      </c>
      <c r="R1630" t="s">
        <v>149</v>
      </c>
      <c r="S1630">
        <v>117253</v>
      </c>
      <c r="T1630">
        <v>1</v>
      </c>
      <c r="V1630" t="s">
        <v>30</v>
      </c>
      <c r="W1630" t="s">
        <v>20427</v>
      </c>
      <c r="X1630" t="str">
        <f>VLOOKUP(W1630,[1]ImageUrl!$A$2:$F$6090,2,0)</f>
        <v>https://lms.mghacademy.org/Users/images/speakers/Cohen,-Lee_257x320.jpg</v>
      </c>
      <c r="Y1630" t="str">
        <f>VLOOKUP(W1630,[1]ImageUrl!$A$2:$F$6090,3,0)</f>
        <v>https://womensmentalhealth.org/wp-content/uploads/2017/12/LCohen2017-e1551150152965-768x513.jpg</v>
      </c>
      <c r="Z1630" t="str">
        <f>VLOOKUP(W1630,[1]ImageUrl!$A$2:$F$6090,4,0)</f>
        <v>https://giving.massgeneral.org/assets/Lee-Cohen-Psychiatry-cropped-sized-optimized-200x300.jpg</v>
      </c>
      <c r="AA1630" t="str">
        <f>VLOOKUP(W1630,[1]ImageUrl!$A$2:$F$6090,5,0)</f>
        <v>https://s3-us-west-1.amazonaws.com/co-directory-images/caitlincohen.jpg</v>
      </c>
      <c r="AB1630" t="str">
        <f>VLOOKUP(W1630,[1]ImageUrl!$A$2:$F$6090,6,0)</f>
        <v>https://mdedge-files-live.s3.us-east-2.amazonaws.com/files/s3fs-public/Cohen_Lee_S_web.jpg</v>
      </c>
    </row>
    <row r="1631" spans="1:28" x14ac:dyDescent="0.2">
      <c r="A1631">
        <v>1934311</v>
      </c>
      <c r="B1631" t="s">
        <v>5475</v>
      </c>
      <c r="C1631" t="s">
        <v>121</v>
      </c>
      <c r="D1631" t="s">
        <v>5476</v>
      </c>
      <c r="E1631">
        <v>2016</v>
      </c>
      <c r="F1631" t="s">
        <v>25</v>
      </c>
      <c r="G1631" t="s">
        <v>26</v>
      </c>
      <c r="H1631" t="s">
        <v>27</v>
      </c>
      <c r="I1631" t="s">
        <v>5477</v>
      </c>
      <c r="J1631" t="s">
        <v>5478</v>
      </c>
      <c r="K1631" t="s">
        <v>30</v>
      </c>
      <c r="L1631">
        <v>678000</v>
      </c>
      <c r="M1631" t="s">
        <v>30</v>
      </c>
      <c r="N1631" t="s">
        <v>31</v>
      </c>
      <c r="O1631" t="s">
        <v>2772</v>
      </c>
      <c r="P1631">
        <v>9102707</v>
      </c>
      <c r="Q1631">
        <v>1</v>
      </c>
      <c r="R1631" t="s">
        <v>2773</v>
      </c>
      <c r="S1631">
        <v>10921</v>
      </c>
      <c r="T1631">
        <v>1</v>
      </c>
      <c r="U1631" t="s">
        <v>34</v>
      </c>
      <c r="V1631" t="s">
        <v>30</v>
      </c>
      <c r="W1631" t="s">
        <v>20428</v>
      </c>
      <c r="X1631" t="str">
        <f>VLOOKUP(W1631,[1]ImageUrl!$A$2:$F$6090,2,0)</f>
        <v>https://med.nyu.edu/dti-physician-photo/faculty/c/cohenm01/cohenm01-hero.jpg</v>
      </c>
      <c r="Y1631" t="str">
        <f>VLOOKUP(W1631,[1]ImageUrl!$A$2:$F$6090,3,0)</f>
        <v>https://med.nyu.edu/environmentalmedicine/sites/default/files/environmentalmedicine/CohenWebBannerFF.jpg</v>
      </c>
      <c r="Z1631" t="str">
        <f>VLOOKUP(W1631,[1]ImageUrl!$A$2:$F$6090,4,0)</f>
        <v>https://med.nyu.edu/environmentalmedicine/sites/default/files/environmentalmedicine/MCohen8643WebCrop.jpg</v>
      </c>
      <c r="AA1631" t="str">
        <f>VLOOKUP(W1631,[1]ImageUrl!$A$2:$F$6090,5,0)</f>
        <v>https://news.psu.edu/sites/default/files/styles/threshold-992/public/Cohen-E%26E.jpg?itok=tZRqAJwd</v>
      </c>
      <c r="AB1631" t="str">
        <f>VLOOKUP(W1631,[1]ImageUrl!$A$2:$F$6090,6,0)</f>
        <v>https://nyulangone.org/images/doctors/c/cohen/1942255021/steven-m-cohen-square.jpg</v>
      </c>
    </row>
    <row r="1632" spans="1:28" x14ac:dyDescent="0.2">
      <c r="A1632">
        <v>10223289</v>
      </c>
      <c r="B1632" t="s">
        <v>5479</v>
      </c>
      <c r="C1632" t="s">
        <v>4825</v>
      </c>
      <c r="D1632" t="s">
        <v>5480</v>
      </c>
      <c r="E1632">
        <v>2018</v>
      </c>
      <c r="F1632" t="s">
        <v>25</v>
      </c>
      <c r="G1632" t="s">
        <v>26</v>
      </c>
      <c r="H1632" t="s">
        <v>27</v>
      </c>
      <c r="I1632" t="s">
        <v>28</v>
      </c>
      <c r="J1632" t="s">
        <v>5481</v>
      </c>
      <c r="K1632" t="s">
        <v>30</v>
      </c>
      <c r="L1632">
        <v>584568</v>
      </c>
      <c r="M1632" t="s">
        <v>30</v>
      </c>
      <c r="N1632" t="s">
        <v>31</v>
      </c>
      <c r="O1632" t="s">
        <v>71</v>
      </c>
      <c r="P1632">
        <v>9565752</v>
      </c>
      <c r="Q1632">
        <v>1</v>
      </c>
      <c r="R1632" t="s">
        <v>72</v>
      </c>
      <c r="S1632">
        <v>46359</v>
      </c>
      <c r="T1632">
        <v>1</v>
      </c>
      <c r="V1632" t="s">
        <v>30</v>
      </c>
      <c r="W1632" t="s">
        <v>20429</v>
      </c>
      <c r="X1632" t="str">
        <f>VLOOKUP(W1632,[1]ImageUrl!$A$2:$F$6090,2,0)</f>
        <v>https://doximity-res.cloudinary.com/image/upload/t_public_profile_photo_320x320/profile-placeholder-registered-1.jpg</v>
      </c>
      <c r="Y1632" t="str">
        <f>VLOOKUP(W1632,[1]ImageUrl!$A$2:$F$6090,3,0)</f>
        <v>https://doximity-res.cloudinary.com/image/upload/t_public_profile_photo_320x320/kopyme90vamv71823fvf.jpg</v>
      </c>
      <c r="Z1632" t="str">
        <f>VLOOKUP(W1632,[1]ImageUrl!$A$2:$F$6090,4,0)</f>
        <v>https://o.aolcdn.com/images/dims3/GLOB/crop/1660x1088+177+107/resize/1028x675!/format/jpg/quality/85/https%3A%2F%2Fs.yimg.com%2Fos%2Fcreatr-images%2F2019-02%2Fd762b6a0-348b-11e9-8baf-99529b84f8cb</v>
      </c>
      <c r="AA1632" t="str">
        <f>VLOOKUP(W1632,[1]ImageUrl!$A$2:$F$6090,5,0)</f>
        <v>https://pmcvariety.files.wordpress.com/2018/04/amy-schumer-kidney-infection.jpg?w=1000</v>
      </c>
      <c r="AB1632" t="str">
        <f>VLOOKUP(W1632,[1]ImageUrl!$A$2:$F$6090,6,0)</f>
        <v>https://image.isu.pub/190422220947-d240095caa4cafb36d3599b6340db6c7/jpg/page_1_thumb_large.jpg</v>
      </c>
    </row>
    <row r="1633" spans="1:28" x14ac:dyDescent="0.2">
      <c r="A1633">
        <v>2043801</v>
      </c>
      <c r="B1633" t="s">
        <v>5482</v>
      </c>
      <c r="C1633" t="s">
        <v>858</v>
      </c>
      <c r="D1633" t="s">
        <v>5483</v>
      </c>
      <c r="E1633">
        <v>2018</v>
      </c>
      <c r="F1633" t="s">
        <v>25</v>
      </c>
      <c r="G1633" t="s">
        <v>26</v>
      </c>
      <c r="H1633" t="s">
        <v>27</v>
      </c>
      <c r="I1633" t="s">
        <v>5484</v>
      </c>
      <c r="J1633" t="s">
        <v>5485</v>
      </c>
      <c r="K1633" t="s">
        <v>30</v>
      </c>
      <c r="L1633">
        <v>695429</v>
      </c>
      <c r="M1633" t="s">
        <v>30</v>
      </c>
      <c r="N1633" t="s">
        <v>31</v>
      </c>
      <c r="O1633" t="s">
        <v>39</v>
      </c>
      <c r="P1633">
        <v>9522936</v>
      </c>
      <c r="Q1633">
        <v>1</v>
      </c>
      <c r="R1633" t="s">
        <v>40</v>
      </c>
      <c r="S1633">
        <v>220568</v>
      </c>
      <c r="T1633">
        <v>1</v>
      </c>
      <c r="U1633" t="s">
        <v>34</v>
      </c>
      <c r="V1633" t="s">
        <v>30</v>
      </c>
      <c r="W1633" t="s">
        <v>20430</v>
      </c>
      <c r="X1633" t="str">
        <f>VLOOKUP(W1633,[1]ImageUrl!$A$2:$F$6090,2,0)</f>
        <v>http://njms.rutgers.edu/departments/physical_medicine_rehabilitation/residency/images/Class%20of%202013.jpg</v>
      </c>
      <c r="Y1633" t="str">
        <f>VLOOKUP(W1633,[1]ImageUrl!$A$2:$F$6090,3,0)</f>
        <v>https://news.rutgers.edu/sites/medrel/files/inline-img/chuhall.jpg</v>
      </c>
      <c r="Z1633" t="str">
        <f>VLOOKUP(W1633,[1]ImageUrl!$A$2:$F$6090,4,0)</f>
        <v>https://www.newark.rutgers.edu/sites/default/files/styles/619x413/public/null/hllc_article.jpg?itok=ABBBVwFY</v>
      </c>
      <c r="AA1633" t="str">
        <f>VLOOKUP(W1633,[1]ImageUrl!$A$2:$F$6090,5,0)</f>
        <v>https://www.newark.rutgers.edu/sites/default/files/styles/619x413/public/null/oliver_quinn_by_nick_romanenko.cropped_02.jpg?itok=lDmORM5c</v>
      </c>
      <c r="AB1633" t="str">
        <f>VLOOKUP(W1633,[1]ImageUrl!$A$2:$F$6090,6,0)</f>
        <v>https://news.rutgers.edu/sites/medrel/files/article/mm-img/Dr_Rosivack_MM.jpg</v>
      </c>
    </row>
    <row r="1634" spans="1:28" x14ac:dyDescent="0.2">
      <c r="A1634">
        <v>6870101</v>
      </c>
      <c r="B1634" t="s">
        <v>5486</v>
      </c>
      <c r="C1634" t="s">
        <v>36</v>
      </c>
      <c r="D1634" t="s">
        <v>5487</v>
      </c>
      <c r="E1634">
        <v>2016</v>
      </c>
      <c r="F1634" t="s">
        <v>25</v>
      </c>
      <c r="G1634" t="s">
        <v>26</v>
      </c>
      <c r="H1634" t="s">
        <v>27</v>
      </c>
      <c r="I1634" t="s">
        <v>28</v>
      </c>
      <c r="J1634" t="s">
        <v>5488</v>
      </c>
      <c r="K1634" t="s">
        <v>30</v>
      </c>
      <c r="L1634">
        <v>442274</v>
      </c>
      <c r="M1634" t="s">
        <v>30</v>
      </c>
      <c r="N1634" t="s">
        <v>31</v>
      </c>
      <c r="O1634" t="s">
        <v>32</v>
      </c>
      <c r="P1634">
        <v>9038483</v>
      </c>
      <c r="Q1634">
        <v>1</v>
      </c>
      <c r="R1634" t="s">
        <v>33</v>
      </c>
      <c r="S1634">
        <v>122421</v>
      </c>
      <c r="T1634">
        <v>1</v>
      </c>
      <c r="U1634" t="s">
        <v>34</v>
      </c>
      <c r="V1634" t="s">
        <v>30</v>
      </c>
      <c r="W1634" t="s">
        <v>20431</v>
      </c>
      <c r="X1634" t="str">
        <f>VLOOKUP(W1634,[1]ImageUrl!$A$2:$F$6090,2,0)</f>
        <v>http://www.physiology.columbia.edu/faculty/colecraft.jpg</v>
      </c>
      <c r="Y1634" t="str">
        <f>VLOOKUP(W1634,[1]ImageUrl!$A$2:$F$6090,3,0)</f>
        <v>http://headshots.columbiaprofiles.org/hcolecraft.jpg</v>
      </c>
      <c r="Z1634" t="str">
        <f>VLOOKUP(W1634,[1]ImageUrl!$A$2:$F$6090,4,0)</f>
        <v>http://www.physiology.columbia.edu/images/forrester_quote.jpg</v>
      </c>
      <c r="AA1634" t="str">
        <f>VLOOKUP(W1634,[1]ImageUrl!$A$2:$F$6090,5,0)</f>
        <v>http://www.physiology.columbia.edu/images/group2.jpg</v>
      </c>
      <c r="AB1634" t="str">
        <f>VLOOKUP(W1634,[1]ImageUrl!$A$2:$F$6090,6,0)</f>
        <v>http://www.physiology.columbia.edu/images/banner.jpg</v>
      </c>
    </row>
    <row r="1635" spans="1:28" x14ac:dyDescent="0.2">
      <c r="A1635">
        <v>10635562</v>
      </c>
      <c r="B1635" t="s">
        <v>5489</v>
      </c>
      <c r="C1635" t="s">
        <v>51</v>
      </c>
      <c r="D1635" t="s">
        <v>5490</v>
      </c>
      <c r="E1635">
        <v>2018</v>
      </c>
      <c r="F1635" t="s">
        <v>25</v>
      </c>
      <c r="G1635" t="s">
        <v>26</v>
      </c>
      <c r="H1635" t="s">
        <v>27</v>
      </c>
      <c r="I1635" t="s">
        <v>28</v>
      </c>
      <c r="J1635" t="s">
        <v>5491</v>
      </c>
      <c r="K1635" t="s">
        <v>30</v>
      </c>
      <c r="L1635">
        <v>157600</v>
      </c>
      <c r="M1635" t="s">
        <v>30</v>
      </c>
      <c r="N1635" t="s">
        <v>31</v>
      </c>
      <c r="O1635" t="s">
        <v>45</v>
      </c>
      <c r="P1635">
        <v>9543016</v>
      </c>
      <c r="Q1635">
        <v>1</v>
      </c>
      <c r="R1635" t="s">
        <v>46</v>
      </c>
      <c r="S1635">
        <v>126045</v>
      </c>
      <c r="T1635">
        <v>1</v>
      </c>
      <c r="U1635" t="s">
        <v>34</v>
      </c>
      <c r="V1635" t="s">
        <v>30</v>
      </c>
      <c r="W1635" t="s">
        <v>20432</v>
      </c>
      <c r="X1635" t="str">
        <f>VLOOKUP(W1635,[1]ImageUrl!$A$2:$F$6090,2,0)</f>
        <v>http://www.einstein.yu.edu/images/dynamichomeimages/fullstoryimages/ulrich-steidl-wide-angle.jpg</v>
      </c>
      <c r="Y1635" t="str">
        <f>VLOOKUP(W1635,[1]ImageUrl!$A$2:$F$6090,3,0)</f>
        <v>https://faculty.mdanderson.org/content/dam/mdanderson/images/fis/xrobert_coleman.jpg.resize.jpg.pagespeed.ic.F88JBpYFnZ.jpg</v>
      </c>
      <c r="Z1635" t="str">
        <f>VLOOKUP(W1635,[1]ImageUrl!$A$2:$F$6090,4,0)</f>
        <v>https://www.farmingdale.edu/images/headshots/300-pixels-wide/coleman_robert.jpg</v>
      </c>
      <c r="AA1635" t="str">
        <f>VLOOKUP(W1635,[1]ImageUrl!$A$2:$F$6090,5,0)</f>
        <v>https://www.einstein.yu.edu/images/administration/procurement/staff/jack-zencheck.jpg</v>
      </c>
      <c r="AB1635" t="str">
        <f>VLOOKUP(W1635,[1]ImageUrl!$A$2:$F$6090,6,0)</f>
        <v>http://www.einstein.yu.edu/images/dynamichomeimages/news/twitter-ulrich-steidl-acute-myeloid-leukemia.jpg</v>
      </c>
    </row>
    <row r="1636" spans="1:28" x14ac:dyDescent="0.2">
      <c r="A1636">
        <v>9772868</v>
      </c>
      <c r="B1636" t="s">
        <v>5492</v>
      </c>
      <c r="C1636" t="s">
        <v>4825</v>
      </c>
      <c r="D1636" t="s">
        <v>5493</v>
      </c>
      <c r="E1636">
        <v>2016</v>
      </c>
      <c r="F1636" t="s">
        <v>25</v>
      </c>
      <c r="G1636" t="s">
        <v>26</v>
      </c>
      <c r="H1636" t="s">
        <v>27</v>
      </c>
      <c r="I1636" t="s">
        <v>28</v>
      </c>
      <c r="J1636" t="s">
        <v>5494</v>
      </c>
      <c r="K1636" t="s">
        <v>30</v>
      </c>
      <c r="L1636">
        <v>504232</v>
      </c>
      <c r="M1636" t="s">
        <v>30</v>
      </c>
      <c r="N1636" t="s">
        <v>31</v>
      </c>
      <c r="O1636" t="s">
        <v>71</v>
      </c>
      <c r="P1636">
        <v>9193487</v>
      </c>
      <c r="Q1636">
        <v>1</v>
      </c>
      <c r="R1636" t="s">
        <v>72</v>
      </c>
      <c r="S1636">
        <v>41328</v>
      </c>
      <c r="T1636">
        <v>1</v>
      </c>
      <c r="U1636" t="s">
        <v>34</v>
      </c>
      <c r="V1636" t="s">
        <v>30</v>
      </c>
      <c r="W1636" t="s">
        <v>20433</v>
      </c>
      <c r="X1636" t="str">
        <f>VLOOKUP(W1636,[1]ImageUrl!$A$2:$F$6090,2,0)</f>
        <v>https://i1.rgstatic.net/publication/276358785_Knowledge_Attitudes_and_Practice_of_Electronic_Cigarette_Use_Among_Pregnant_Women/links/5a09a6d00f7e9bdb15b547db/largepreview.png</v>
      </c>
      <c r="Y1636" t="str">
        <f>VLOOKUP(W1636,[1]ImageUrl!$A$2:$F$6090,3,0)</f>
        <v>https://image.isu.pub/181024131628-aa6aef08b7e360aa1bf467984ef94445/jpg/page_1.jpg</v>
      </c>
      <c r="Z1636" t="str">
        <f>VLOOKUP(W1636,[1]ImageUrl!$A$2:$F$6090,4,0)</f>
        <v>https://image.isu.pub/180316200053-0edf574f14fb463bb331ff48cb05aa85/jpg/page_1.jpg</v>
      </c>
      <c r="AA1636" t="str">
        <f>VLOOKUP(W1636,[1]ImageUrl!$A$2:$F$6090,5,0)</f>
        <v>x-raw-image:///08d742398940707ef67e1dc045860a9ea6392dddd9df67a5195e9008ef66c603</v>
      </c>
      <c r="AB1636" t="str">
        <f>VLOOKUP(W1636,[1]ImageUrl!$A$2:$F$6090,6,0)</f>
        <v>https://image.isu.pub/180315194039-792754f0b59c823dab136ae4b76edb0a/jpg/page_1.jpg</v>
      </c>
    </row>
    <row r="1637" spans="1:28" x14ac:dyDescent="0.2">
      <c r="A1637">
        <v>10333419</v>
      </c>
      <c r="B1637" t="s">
        <v>5495</v>
      </c>
      <c r="C1637" t="s">
        <v>180</v>
      </c>
      <c r="D1637" t="s">
        <v>5496</v>
      </c>
      <c r="E1637">
        <v>2018</v>
      </c>
      <c r="F1637" t="s">
        <v>25</v>
      </c>
      <c r="G1637" t="s">
        <v>26</v>
      </c>
      <c r="H1637" t="s">
        <v>27</v>
      </c>
      <c r="I1637" t="s">
        <v>28</v>
      </c>
      <c r="J1637" t="s">
        <v>5497</v>
      </c>
      <c r="K1637" t="s">
        <v>30</v>
      </c>
      <c r="L1637">
        <v>381997</v>
      </c>
      <c r="M1637" t="s">
        <v>30</v>
      </c>
      <c r="N1637" t="s">
        <v>31</v>
      </c>
      <c r="O1637" t="s">
        <v>39</v>
      </c>
      <c r="P1637">
        <v>9422592</v>
      </c>
      <c r="Q1637">
        <v>1</v>
      </c>
      <c r="R1637" t="s">
        <v>40</v>
      </c>
      <c r="S1637">
        <v>222253</v>
      </c>
      <c r="T1637">
        <v>1</v>
      </c>
      <c r="V1637" t="s">
        <v>30</v>
      </c>
      <c r="W1637" t="s">
        <v>20434</v>
      </c>
      <c r="X1637" t="str">
        <f>VLOOKUP(W1637,[1]ImageUrl!$A$2:$F$6090,2,0)</f>
        <v>https://faculty.mdanderson.org/content/dam/mdanderson/images/fis/simona_colla.jpg.resize.jpg</v>
      </c>
      <c r="Y1637" t="str">
        <f>VLOOKUP(W1637,[1]ImageUrl!$A$2:$F$6090,3,0)</f>
        <v>https://faculty.mdanderson.org/content/dam/mdanderson/images/publications/conquest/ConqSummer2018/SimonaColla.jpg.resize.jpg</v>
      </c>
      <c r="Z1637" t="str">
        <f>VLOOKUP(W1637,[1]ImageUrl!$A$2:$F$6090,4,0)</f>
        <v>https://www.eurekalert.org/multimedia/pub/rel/91619_rel.jpg</v>
      </c>
      <c r="AA1637" t="str">
        <f>VLOOKUP(W1637,[1]ImageUrl!$A$2:$F$6090,5,0)</f>
        <v>https://www.mdanderson.org/content/mda/en/publications/conquest/fall-2016/telomeres/jcr:content/featuredImage.resize.278.0.medium.jpg/1503353359080.jpg</v>
      </c>
      <c r="AB1637" t="str">
        <f>VLOOKUP(W1637,[1]ImageUrl!$A$2:$F$6090,6,0)</f>
        <v>https://www.eurekalert.org/multimedia/pub/rel/91620_rel.jpg</v>
      </c>
    </row>
    <row r="1638" spans="1:28" x14ac:dyDescent="0.2">
      <c r="A1638">
        <v>7100809</v>
      </c>
      <c r="B1638" t="s">
        <v>5498</v>
      </c>
      <c r="C1638" t="s">
        <v>121</v>
      </c>
      <c r="D1638" t="s">
        <v>5499</v>
      </c>
      <c r="E1638">
        <v>2016</v>
      </c>
      <c r="F1638" t="s">
        <v>25</v>
      </c>
      <c r="G1638" t="s">
        <v>26</v>
      </c>
      <c r="H1638" t="s">
        <v>27</v>
      </c>
      <c r="I1638" t="s">
        <v>28</v>
      </c>
      <c r="J1638" t="s">
        <v>5500</v>
      </c>
      <c r="K1638" t="s">
        <v>30</v>
      </c>
      <c r="L1638">
        <v>517937</v>
      </c>
      <c r="M1638" t="s">
        <v>30</v>
      </c>
      <c r="N1638" t="s">
        <v>31</v>
      </c>
      <c r="O1638" t="s">
        <v>281</v>
      </c>
      <c r="P1638">
        <v>9007398</v>
      </c>
      <c r="Q1638">
        <v>1</v>
      </c>
      <c r="R1638" t="s">
        <v>282</v>
      </c>
      <c r="S1638">
        <v>21277</v>
      </c>
      <c r="T1638">
        <v>1</v>
      </c>
      <c r="V1638" t="s">
        <v>30</v>
      </c>
      <c r="W1638" t="s">
        <v>20435</v>
      </c>
    </row>
    <row r="1639" spans="1:28" x14ac:dyDescent="0.2">
      <c r="A1639">
        <v>9711623</v>
      </c>
      <c r="B1639" t="s">
        <v>5501</v>
      </c>
      <c r="C1639" t="s">
        <v>471</v>
      </c>
      <c r="D1639" t="s">
        <v>5502</v>
      </c>
      <c r="E1639">
        <v>2016</v>
      </c>
      <c r="F1639" t="s">
        <v>25</v>
      </c>
      <c r="G1639" t="s">
        <v>26</v>
      </c>
      <c r="H1639" t="s">
        <v>27</v>
      </c>
      <c r="I1639" t="s">
        <v>28</v>
      </c>
      <c r="J1639" t="s">
        <v>5503</v>
      </c>
      <c r="K1639" t="s">
        <v>30</v>
      </c>
      <c r="L1639">
        <v>404271</v>
      </c>
      <c r="M1639" t="s">
        <v>30</v>
      </c>
      <c r="N1639" t="s">
        <v>31</v>
      </c>
      <c r="O1639" t="s">
        <v>54</v>
      </c>
      <c r="P1639">
        <v>9121333</v>
      </c>
      <c r="Q1639">
        <v>1</v>
      </c>
      <c r="R1639" t="s">
        <v>55</v>
      </c>
      <c r="S1639">
        <v>121037</v>
      </c>
      <c r="T1639">
        <v>1</v>
      </c>
      <c r="U1639" t="s">
        <v>34</v>
      </c>
      <c r="V1639" t="s">
        <v>30</v>
      </c>
      <c r="W1639" t="s">
        <v>20436</v>
      </c>
      <c r="X1639" t="str">
        <f>VLOOKUP(W1639,[1]ImageUrl!$A$2:$F$6090,2,0)</f>
        <v>https://s3-us-west-2.amazonaws.com/utsw-patientcare-web-production/original_images/collins-robert-21980-200x200.jpg</v>
      </c>
      <c r="Y1639" t="str">
        <f>VLOOKUP(W1639,[1]ImageUrl!$A$2:$F$6090,3,0)</f>
        <v>http://collinslab.org/img/people/P1.png</v>
      </c>
      <c r="Z1639" t="str">
        <f>VLOOKUP(W1639,[1]ImageUrl!$A$2:$F$6090,4,0)</f>
        <v>https://www.utsouthwestern.edu/labs/asset/aa8c521e-2647-4f7c-b50f-5d97aa77e08d/dorso-banner-1.jpg</v>
      </c>
      <c r="AA1639" t="str">
        <f>VLOOKUP(W1639,[1]ImageUrl!$A$2:$F$6090,5,0)</f>
        <v>http://collinslab.org/img/building.jpg</v>
      </c>
      <c r="AB1639" t="str">
        <f>VLOOKUP(W1639,[1]ImageUrl!$A$2:$F$6090,6,0)</f>
        <v>https://www.utsouthwestern.edu/education/graduate-school/about-us/carlos-paz-2018.png</v>
      </c>
    </row>
    <row r="1640" spans="1:28" x14ac:dyDescent="0.2">
      <c r="A1640">
        <v>10376567</v>
      </c>
      <c r="B1640" t="s">
        <v>5504</v>
      </c>
      <c r="C1640" t="s">
        <v>1791</v>
      </c>
      <c r="D1640" t="s">
        <v>5505</v>
      </c>
      <c r="E1640">
        <v>2016</v>
      </c>
      <c r="F1640" t="s">
        <v>25</v>
      </c>
      <c r="G1640" t="s">
        <v>26</v>
      </c>
      <c r="H1640" t="s">
        <v>27</v>
      </c>
      <c r="I1640" t="s">
        <v>28</v>
      </c>
      <c r="J1640" t="s">
        <v>5506</v>
      </c>
      <c r="K1640" t="s">
        <v>30</v>
      </c>
      <c r="L1640">
        <v>446063</v>
      </c>
      <c r="M1640" t="s">
        <v>30</v>
      </c>
      <c r="N1640" t="s">
        <v>31</v>
      </c>
      <c r="O1640" t="s">
        <v>39</v>
      </c>
      <c r="P1640">
        <v>9152832</v>
      </c>
      <c r="Q1640">
        <v>1</v>
      </c>
      <c r="R1640" t="s">
        <v>40</v>
      </c>
      <c r="S1640">
        <v>207189</v>
      </c>
      <c r="T1640">
        <v>1</v>
      </c>
      <c r="V1640" t="s">
        <v>30</v>
      </c>
      <c r="W1640" t="s">
        <v>20437</v>
      </c>
      <c r="X1640" t="str">
        <f>VLOOKUP(W1640,[1]ImageUrl!$A$2:$F$6090,2,0)</f>
        <v>https://www.sbpdiscovery.org/sites/default/files/styles/person_profile/public/2017-11/C.C.%20profile.jpg?itok=0MvXt2Fq</v>
      </c>
      <c r="Y1640" t="str">
        <f>VLOOKUP(W1640,[1]ImageUrl!$A$2:$F$6090,3,0)</f>
        <v>https://www.eurekalert.org/multimedia/pub/web/204294_web.jpg</v>
      </c>
      <c r="Z1640" t="str">
        <f>VLOOKUP(W1640,[1]ImageUrl!$A$2:$F$6090,4,0)</f>
        <v>https://www.sbpdiscovery.org/sites/default/files/styles/news_teaser/public/2019-04/Cosimo-Commisso-SBP-5308.jpg?itok=tAiV4o8K</v>
      </c>
      <c r="AA1640" t="str">
        <f>VLOOKUP(W1640,[1]ImageUrl!$A$2:$F$6090,5,0)</f>
        <v>https://static.wixstatic.com/media/586d9d_1ac9fa4043574443911590f5111bf90f.jpg/v1/fill/w_428,h_756,al_c,q_80,usm_0.66_1.00_0.01/586d9d_1ac9fa4043574443911590f5111bf90f.webp</v>
      </c>
      <c r="AB1640" t="str">
        <f>VLOOKUP(W1640,[1]ImageUrl!$A$2:$F$6090,6,0)</f>
        <v>https://www.sbpdiscovery.org/sites/default/files/styles/news_teaser_main/public/2019-04/Cosimo-Commisso-SBP-5308.jpg.png?itok=jCDcCA_K</v>
      </c>
    </row>
    <row r="1641" spans="1:28" x14ac:dyDescent="0.2">
      <c r="A1641">
        <v>7110511</v>
      </c>
      <c r="B1641" t="s">
        <v>5507</v>
      </c>
      <c r="C1641" t="s">
        <v>36</v>
      </c>
      <c r="D1641" t="s">
        <v>5508</v>
      </c>
      <c r="E1641">
        <v>2018</v>
      </c>
      <c r="F1641" t="s">
        <v>25</v>
      </c>
      <c r="G1641" t="s">
        <v>26</v>
      </c>
      <c r="H1641" t="s">
        <v>27</v>
      </c>
      <c r="I1641" t="s">
        <v>28</v>
      </c>
      <c r="J1641" t="s">
        <v>5509</v>
      </c>
      <c r="K1641" t="s">
        <v>30</v>
      </c>
      <c r="L1641">
        <v>642228</v>
      </c>
      <c r="M1641" t="s">
        <v>30</v>
      </c>
      <c r="N1641" t="s">
        <v>31</v>
      </c>
      <c r="O1641" t="s">
        <v>148</v>
      </c>
      <c r="P1641">
        <v>9587923</v>
      </c>
      <c r="Q1641">
        <v>1</v>
      </c>
      <c r="R1641" t="s">
        <v>149</v>
      </c>
      <c r="S1641">
        <v>117191</v>
      </c>
      <c r="T1641">
        <v>1</v>
      </c>
      <c r="V1641" t="s">
        <v>30</v>
      </c>
      <c r="W1641" t="s">
        <v>20438</v>
      </c>
      <c r="X1641" t="str">
        <f>VLOOKUP(W1641,[1]ImageUrl!$A$2:$F$6090,2,0)</f>
        <v>https://i.ytimg.com/vi/K9YI6mfJ2bg/maxresdefault.jpg</v>
      </c>
      <c r="Y1641" t="str">
        <f>VLOOKUP(W1641,[1]ImageUrl!$A$2:$F$6090,3,0)</f>
        <v>https://www.theacademyofleisuresciences.org/sites/default/files/styles/medium/public/profiles/compton.jpg?itok=Ey_2WKus</v>
      </c>
      <c r="Z1641" t="str">
        <f>VLOOKUP(W1641,[1]ImageUrl!$A$2:$F$6090,4,0)</f>
        <v>https://mhttcnetwork.org/sites/default/files/inline-images/Michael%20Hogan.jpg</v>
      </c>
      <c r="AA1641" t="str">
        <f>VLOOKUP(W1641,[1]ImageUrl!$A$2:$F$6090,5,0)</f>
        <v>https://mhttcnetwork.org/sites/default/files/inline-images/Michael%20Compton.jpg</v>
      </c>
      <c r="AB1641" t="str">
        <f>VLOOKUP(W1641,[1]ImageUrl!$A$2:$F$6090,6,0)</f>
        <v>https://gme.medicine.uiowa.edu/sites/gme.medicine.uiowa.edu/files/wysiwyg_uploads/Russell-Michael.jpg</v>
      </c>
    </row>
    <row r="1642" spans="1:28" x14ac:dyDescent="0.2">
      <c r="A1642">
        <v>1860713</v>
      </c>
      <c r="B1642" t="s">
        <v>5510</v>
      </c>
      <c r="C1642" t="s">
        <v>51</v>
      </c>
      <c r="D1642" t="s">
        <v>5511</v>
      </c>
      <c r="E1642">
        <v>2017</v>
      </c>
      <c r="F1642" t="s">
        <v>25</v>
      </c>
      <c r="G1642" t="s">
        <v>26</v>
      </c>
      <c r="H1642" t="s">
        <v>27</v>
      </c>
      <c r="I1642" t="s">
        <v>5512</v>
      </c>
      <c r="J1642" t="s">
        <v>5513</v>
      </c>
      <c r="K1642" t="s">
        <v>30</v>
      </c>
      <c r="L1642">
        <v>565675</v>
      </c>
      <c r="M1642" t="s">
        <v>30</v>
      </c>
      <c r="N1642" t="s">
        <v>31</v>
      </c>
      <c r="O1642" t="s">
        <v>39</v>
      </c>
      <c r="P1642">
        <v>9307144</v>
      </c>
      <c r="Q1642">
        <v>1</v>
      </c>
      <c r="R1642" t="s">
        <v>40</v>
      </c>
      <c r="S1642">
        <v>216248</v>
      </c>
      <c r="T1642">
        <v>1</v>
      </c>
      <c r="V1642" t="s">
        <v>30</v>
      </c>
      <c r="W1642" t="s">
        <v>20439</v>
      </c>
      <c r="X1642" t="str">
        <f>VLOOKUP(W1642,[1]ImageUrl!$A$2:$F$6090,2,0)</f>
        <v>http://www.einstein.yu.edu/images/faculty/profiles/6712-john-condeelis.jpg</v>
      </c>
      <c r="Y1642" t="str">
        <f>VLOOKUP(W1642,[1]ImageUrl!$A$2:$F$6090,3,0)</f>
        <v>https://i1.rgstatic.net/publication/40027679_Invasion_of_Human_Breast_Cancer_Cells_In_vivo_Requires_Both_Paracrine_and_Autocrine_Loops_Involving_the_Colony-Stimulating_Factor-1_Receptor/links/00b495213a8df70835000000/largepreview.png</v>
      </c>
      <c r="Z1642" t="str">
        <f>VLOOKUP(W1642,[1]ImageUrl!$A$2:$F$6090,4,0)</f>
        <v>https://i1.rgstatic.net/publication/331760457_Optimizing_leading_edge_F-actin_labeling_using_multiple_actin_probes_fixation_methods_and_imaging_modalities/links/5c8b0b9145851564fade51ff/largepreview.png</v>
      </c>
      <c r="AA1642" t="str">
        <f>VLOOKUP(W1642,[1]ImageUrl!$A$2:$F$6090,5,0)</f>
        <v>http://www.einstein.yu.edu/images/dynamichomeimages/fullstoryimages/thomas-rohan-joan-jones.jpg</v>
      </c>
      <c r="AB1642" t="str">
        <f>VLOOKUP(W1642,[1]ImageUrl!$A$2:$F$6090,6,0)</f>
        <v>https://i1.rgstatic.net/publication/320574298_Rac3_regulates_breast_cancer_invasion_and_metastasis_by_controlling_adhesion_and_matrix_degradation/links/5b15e537aca272d43b7e89b8/largepreview.png</v>
      </c>
    </row>
    <row r="1643" spans="1:28" x14ac:dyDescent="0.2">
      <c r="A1643">
        <v>9196208</v>
      </c>
      <c r="B1643" t="s">
        <v>5514</v>
      </c>
      <c r="C1643" t="s">
        <v>232</v>
      </c>
      <c r="D1643" t="s">
        <v>5515</v>
      </c>
      <c r="E1643">
        <v>2017</v>
      </c>
      <c r="F1643" t="s">
        <v>25</v>
      </c>
      <c r="G1643" t="s">
        <v>26</v>
      </c>
      <c r="H1643" t="s">
        <v>27</v>
      </c>
      <c r="I1643" t="s">
        <v>28</v>
      </c>
      <c r="J1643" t="s">
        <v>5516</v>
      </c>
      <c r="K1643" t="s">
        <v>30</v>
      </c>
      <c r="L1643">
        <v>755599</v>
      </c>
      <c r="M1643" t="s">
        <v>30</v>
      </c>
      <c r="N1643" t="s">
        <v>31</v>
      </c>
      <c r="O1643" t="s">
        <v>492</v>
      </c>
      <c r="P1643">
        <v>9376851</v>
      </c>
      <c r="Q1643">
        <v>1</v>
      </c>
      <c r="R1643" t="s">
        <v>493</v>
      </c>
      <c r="S1643">
        <v>9708</v>
      </c>
      <c r="T1643">
        <v>1</v>
      </c>
      <c r="V1643" t="s">
        <v>30</v>
      </c>
      <c r="W1643" t="s">
        <v>20440</v>
      </c>
    </row>
    <row r="1644" spans="1:28" x14ac:dyDescent="0.2">
      <c r="A1644">
        <v>14109721</v>
      </c>
      <c r="B1644" t="s">
        <v>5517</v>
      </c>
      <c r="C1644" t="s">
        <v>106</v>
      </c>
      <c r="D1644" t="s">
        <v>5518</v>
      </c>
      <c r="E1644">
        <v>2016</v>
      </c>
      <c r="F1644" t="s">
        <v>25</v>
      </c>
      <c r="G1644" t="s">
        <v>26</v>
      </c>
      <c r="H1644" t="s">
        <v>27</v>
      </c>
      <c r="I1644" t="s">
        <v>5519</v>
      </c>
      <c r="J1644" t="s">
        <v>5520</v>
      </c>
      <c r="K1644" t="s">
        <v>30</v>
      </c>
      <c r="L1644">
        <v>514347</v>
      </c>
      <c r="M1644" t="s">
        <v>30</v>
      </c>
      <c r="N1644" t="s">
        <v>31</v>
      </c>
      <c r="O1644" t="s">
        <v>354</v>
      </c>
      <c r="P1644">
        <v>9013580</v>
      </c>
      <c r="Q1644">
        <v>1</v>
      </c>
      <c r="R1644" t="s">
        <v>355</v>
      </c>
      <c r="S1644">
        <v>103591</v>
      </c>
      <c r="T1644">
        <v>1</v>
      </c>
      <c r="U1644" t="s">
        <v>34</v>
      </c>
      <c r="V1644" t="s">
        <v>30</v>
      </c>
      <c r="W1644" t="s">
        <v>20441</v>
      </c>
      <c r="X1644" t="str">
        <f>VLOOKUP(W1644,[1]ImageUrl!$A$2:$F$6090,2,0)</f>
        <v>http://www.depts.ttu.edu/math/images/Faculty_Photos/Allen_Linda_J_S.jpg</v>
      </c>
      <c r="Y1644" t="str">
        <f>VLOOKUP(W1644,[1]ImageUrl!$A$2:$F$6090,3,0)</f>
        <v>http://www.depts.ttu.edu/math/images/Faculty_Photos/Clines_Michael.jpg</v>
      </c>
      <c r="Z1644" t="str">
        <f>VLOOKUP(W1644,[1]ImageUrl!$A$2:$F$6090,4,0)</f>
        <v>http://www.depts.ttu.edu/math/images/Faculty_Photos/Atampalage_Madusha.jpg</v>
      </c>
      <c r="AA1644" t="str">
        <f>VLOOKUP(W1644,[1]ImageUrl!$A$2:$F$6090,5,0)</f>
        <v>http://www.depts.ttu.edu/math/images/Faculty_Photos/Atapattu_Malima.jpg</v>
      </c>
      <c r="AB1644" t="str">
        <f>VLOOKUP(W1644,[1]ImageUrl!$A$2:$F$6090,6,0)</f>
        <v>http://www.depts.ttu.edu/math/images/Faculty_Photos/Akram_Md_Wasim.jpg</v>
      </c>
    </row>
    <row r="1645" spans="1:28" x14ac:dyDescent="0.2">
      <c r="A1645">
        <v>14263188</v>
      </c>
      <c r="B1645" t="s">
        <v>5521</v>
      </c>
      <c r="C1645" t="s">
        <v>381</v>
      </c>
      <c r="D1645" t="s">
        <v>5522</v>
      </c>
      <c r="E1645">
        <v>2017</v>
      </c>
      <c r="F1645" t="s">
        <v>25</v>
      </c>
      <c r="G1645" t="s">
        <v>26</v>
      </c>
      <c r="H1645" t="s">
        <v>27</v>
      </c>
      <c r="I1645" t="s">
        <v>28</v>
      </c>
      <c r="J1645" t="s">
        <v>5523</v>
      </c>
      <c r="K1645" t="s">
        <v>30</v>
      </c>
      <c r="L1645">
        <v>335438</v>
      </c>
      <c r="M1645" t="s">
        <v>30</v>
      </c>
      <c r="N1645" t="s">
        <v>31</v>
      </c>
      <c r="O1645" t="s">
        <v>45</v>
      </c>
      <c r="P1645">
        <v>9381714</v>
      </c>
      <c r="Q1645">
        <v>1</v>
      </c>
      <c r="R1645" t="s">
        <v>46</v>
      </c>
      <c r="S1645">
        <v>121457</v>
      </c>
      <c r="T1645">
        <v>1</v>
      </c>
      <c r="U1645" t="s">
        <v>34</v>
      </c>
      <c r="V1645" t="s">
        <v>30</v>
      </c>
      <c r="W1645" t="s">
        <v>20442</v>
      </c>
      <c r="X1645" t="str">
        <f>VLOOKUP(W1645,[1]ImageUrl!$A$2:$F$6090,2,0)</f>
        <v>https://www.brighamandwomens.org/assets/BWH/anesthesiology-and-pain-medicine/images/chris_connor_cropped_150x200.jpg</v>
      </c>
      <c r="Y1645" t="str">
        <f>VLOOKUP(W1645,[1]ImageUrl!$A$2:$F$6090,3,0)</f>
        <v>http://www.newhaven.edu/_resources/images/lee-college/institutes-and-centers/tow-institute/advisory-council/chris-oconnor.jpg</v>
      </c>
      <c r="Z1645" t="str">
        <f>VLOOKUP(W1645,[1]ImageUrl!$A$2:$F$6090,4,0)</f>
        <v>https://www.bumc.bu.edu/busm-pathology/files/2015/11/chris_andry.jpg</v>
      </c>
      <c r="AA1645" t="str">
        <f>VLOOKUP(W1645,[1]ImageUrl!$A$2:$F$6090,5,0)</f>
        <v>https://www.brighamandwomens.org/assets/BWH/anesthesiology-and-pain-medicine/images/christopher-gabel_cropped_150x200.jpg</v>
      </c>
      <c r="AB1645" t="str">
        <f>VLOOKUP(W1645,[1]ImageUrl!$A$2:$F$6090,6,0)</f>
        <v>http://www.bu.edu/files/2017/04/student-employee-of-the-year-awards_550x367_17-1397-AWARDS-1.jpg</v>
      </c>
    </row>
    <row r="1646" spans="1:28" x14ac:dyDescent="0.2">
      <c r="A1646">
        <v>1903000</v>
      </c>
      <c r="B1646" t="s">
        <v>5524</v>
      </c>
      <c r="C1646" t="s">
        <v>121</v>
      </c>
      <c r="D1646" t="s">
        <v>5525</v>
      </c>
      <c r="E1646">
        <v>2018</v>
      </c>
      <c r="F1646" t="s">
        <v>25</v>
      </c>
      <c r="G1646" t="s">
        <v>26</v>
      </c>
      <c r="H1646" t="s">
        <v>27</v>
      </c>
      <c r="I1646" t="s">
        <v>28</v>
      </c>
      <c r="J1646" t="s">
        <v>5526</v>
      </c>
      <c r="K1646" t="s">
        <v>30</v>
      </c>
      <c r="L1646">
        <v>854023</v>
      </c>
      <c r="M1646" t="s">
        <v>30</v>
      </c>
      <c r="N1646" t="s">
        <v>31</v>
      </c>
      <c r="O1646" t="s">
        <v>157</v>
      </c>
      <c r="P1646">
        <v>9457825</v>
      </c>
      <c r="Q1646">
        <v>1</v>
      </c>
      <c r="R1646" t="s">
        <v>158</v>
      </c>
      <c r="S1646">
        <v>55624</v>
      </c>
      <c r="T1646">
        <v>1</v>
      </c>
      <c r="U1646" t="s">
        <v>34</v>
      </c>
      <c r="V1646" t="s">
        <v>30</v>
      </c>
      <c r="W1646" t="s">
        <v>20443</v>
      </c>
      <c r="X1646" t="str">
        <f>VLOOKUP(W1646,[1]ImageUrl!$A$2:$F$6090,2,0)</f>
        <v>https://med.nyu.edu/dti-physician-photo/faculty/c/convia01/convia01-hero.jpg</v>
      </c>
      <c r="Y1646" t="str">
        <f>VLOOKUP(W1646,[1]ImageUrl!$A$2:$F$6090,3,0)</f>
        <v>https://www.nki.rfmh.org/sites/default/files/styles/faculty_page_headshot/public/headshots/Antonio%20Convit%20crop2.jpg?itok=bnaEw5NR</v>
      </c>
      <c r="Z1646" t="str">
        <f>VLOOKUP(W1646,[1]ImageUrl!$A$2:$F$6090,4,0)</f>
        <v>https://med.nyu.edu/psych/sites/default/files/psych/styles/Childhood-Obesity.jpg</v>
      </c>
      <c r="AA1646" t="str">
        <f>VLOOKUP(W1646,[1]ImageUrl!$A$2:$F$6090,5,0)</f>
        <v>https://d1i4t8bqe7zgj6.cloudfront.net/thumbnails/546eec04e4b088f1389c433c/Convit_Ratner.jpg</v>
      </c>
      <c r="AB1646" t="str">
        <f>VLOOKUP(W1646,[1]ImageUrl!$A$2:$F$6090,6,0)</f>
        <v>http://cas.nyu.edu/content/dam/nyu-as/casWINS/images/Ananditha-Raghunath.jpg</v>
      </c>
    </row>
    <row r="1647" spans="1:28" x14ac:dyDescent="0.2">
      <c r="A1647">
        <v>7122591</v>
      </c>
      <c r="B1647" t="s">
        <v>5527</v>
      </c>
      <c r="C1647" t="s">
        <v>5528</v>
      </c>
      <c r="D1647" t="s">
        <v>5529</v>
      </c>
      <c r="E1647">
        <v>2016</v>
      </c>
      <c r="F1647" t="s">
        <v>25</v>
      </c>
      <c r="G1647" t="s">
        <v>26</v>
      </c>
      <c r="H1647" t="s">
        <v>27</v>
      </c>
      <c r="I1647" t="s">
        <v>5530</v>
      </c>
      <c r="J1647" t="s">
        <v>5531</v>
      </c>
      <c r="K1647" t="s">
        <v>30</v>
      </c>
      <c r="L1647">
        <v>795453</v>
      </c>
      <c r="M1647" t="s">
        <v>30</v>
      </c>
      <c r="N1647" t="s">
        <v>31</v>
      </c>
      <c r="O1647" t="s">
        <v>354</v>
      </c>
      <c r="P1647">
        <v>9177661</v>
      </c>
      <c r="Q1647">
        <v>1</v>
      </c>
      <c r="R1647" t="s">
        <v>355</v>
      </c>
      <c r="S1647">
        <v>103735</v>
      </c>
      <c r="T1647">
        <v>1</v>
      </c>
      <c r="U1647" t="s">
        <v>34</v>
      </c>
      <c r="V1647" t="s">
        <v>30</v>
      </c>
      <c r="W1647" t="s">
        <v>20444</v>
      </c>
      <c r="X1647" t="str">
        <f>VLOOKUP(W1647,[1]ImageUrl!$A$2:$F$6090,2,0)</f>
        <v>https://www.sutterhealth.org/document/guid/F5550599-6E35-4788-B62D-7AC012B58B03</v>
      </c>
      <c r="Y1647" t="str">
        <f>VLOOKUP(W1647,[1]ImageUrl!$A$2:$F$6090,3,0)</f>
        <v>https://www.researchgate.net/publication/330808667/figure/fig1/AS:721674953568256@1549072125138/Liver-DMRs-differentiating-early-from-advanced-stage-patients-with-WD-WD_Q320.jpg</v>
      </c>
      <c r="Z1647" t="str">
        <f>VLOOKUP(W1647,[1]ImageUrl!$A$2:$F$6090,4,0)</f>
        <v>https://www.researchgate.net/publication/330808667/figure/fig4/AS:721674953580545@1549072125371/Selected-WD-phenotype-blood-DMRs-classify-hepatic-from-neurologic-WD-in-an-independent_Q320.jpg</v>
      </c>
      <c r="AA1647" t="str">
        <f>VLOOKUP(W1647,[1]ImageUrl!$A$2:$F$6090,5,0)</f>
        <v>https://www.researchgate.net/publication/330808667/figure/fig2/AS:721674953572352@1549072125177/Blood-DMRs-distinguish-patients-with-WD-from-controls-a-WGBS-derived-DMRs_Q320.jpg</v>
      </c>
      <c r="AB1647" t="str">
        <f>VLOOKUP(W1647,[1]ImageUrl!$A$2:$F$6090,6,0)</f>
        <v>https://www.researchgate.net/publication/330808667/figure/fig3/AS:721674953572353@1549072125220/Blood-DMRs-distinguish-patients-with-hepatic-H-or-neurologic-N-WD-DMRs_Q320.jpg</v>
      </c>
    </row>
    <row r="1648" spans="1:28" x14ac:dyDescent="0.2">
      <c r="A1648">
        <v>6828961</v>
      </c>
      <c r="B1648" t="s">
        <v>5532</v>
      </c>
      <c r="C1648" t="s">
        <v>164</v>
      </c>
      <c r="D1648" t="s">
        <v>5533</v>
      </c>
      <c r="E1648">
        <v>2017</v>
      </c>
      <c r="F1648" t="s">
        <v>25</v>
      </c>
      <c r="G1648" t="s">
        <v>26</v>
      </c>
      <c r="H1648" t="s">
        <v>27</v>
      </c>
      <c r="I1648" t="s">
        <v>28</v>
      </c>
      <c r="J1648" t="s">
        <v>5534</v>
      </c>
      <c r="K1648" t="s">
        <v>30</v>
      </c>
      <c r="L1648">
        <v>538429</v>
      </c>
      <c r="M1648" t="s">
        <v>30</v>
      </c>
      <c r="N1648" t="s">
        <v>31</v>
      </c>
      <c r="O1648" t="s">
        <v>148</v>
      </c>
      <c r="P1648">
        <v>9377198</v>
      </c>
      <c r="Q1648">
        <v>1</v>
      </c>
      <c r="R1648" t="s">
        <v>149</v>
      </c>
      <c r="S1648">
        <v>111599</v>
      </c>
      <c r="T1648">
        <v>1</v>
      </c>
      <c r="U1648" t="s">
        <v>34</v>
      </c>
      <c r="V1648" t="s">
        <v>30</v>
      </c>
      <c r="W1648" t="s">
        <v>20445</v>
      </c>
      <c r="X1648" t="str">
        <f>VLOOKUP(W1648,[1]ImageUrl!$A$2:$F$6090,2,0)</f>
        <v>https://vkc.mc.vanderbilt.edu/assets/images/people/CorbettB_2019.jpg</v>
      </c>
      <c r="Y1648" t="str">
        <f>VLOOKUP(W1648,[1]ImageUrl!$A$2:$F$6090,3,0)</f>
        <v>https://wag.mc.vanderbilt.edu/PhotoServices/api/image/corbetba/Professional/large/True</v>
      </c>
      <c r="Z1648" t="str">
        <f>VLOOKUP(W1648,[1]ImageUrl!$A$2:$F$6090,4,0)</f>
        <v>https://search.vanderbilthealth.com/sites/default/files/drupalfiles/uploads/provider_images/Cyperski-Melissa-Ann-126806.jpg</v>
      </c>
      <c r="AA1648" t="str">
        <f>VLOOKUP(W1648,[1]ImageUrl!$A$2:$F$6090,5,0)</f>
        <v>https://pfdphoto.service.vumc.org/ProviderImages/Copenhaver-Elizabeth-Anne-75582.jpg</v>
      </c>
      <c r="AB1648" t="str">
        <f>VLOOKUP(W1648,[1]ImageUrl!$A$2:$F$6090,6,0)</f>
        <v>https://pfdphoto.service.vumc.org/ProviderImages/Scoville-Elizabeth-Ann-84124.jpg</v>
      </c>
    </row>
    <row r="1649" spans="1:28" x14ac:dyDescent="0.2">
      <c r="A1649">
        <v>10840231</v>
      </c>
      <c r="B1649" t="s">
        <v>5535</v>
      </c>
      <c r="C1649" t="s">
        <v>471</v>
      </c>
      <c r="D1649" t="s">
        <v>5536</v>
      </c>
      <c r="E1649">
        <v>2017</v>
      </c>
      <c r="F1649" t="s">
        <v>25</v>
      </c>
      <c r="G1649" t="s">
        <v>26</v>
      </c>
      <c r="H1649" t="s">
        <v>27</v>
      </c>
      <c r="I1649" t="s">
        <v>28</v>
      </c>
      <c r="J1649" t="s">
        <v>5537</v>
      </c>
      <c r="K1649" t="s">
        <v>30</v>
      </c>
      <c r="L1649">
        <v>370575</v>
      </c>
      <c r="M1649" t="s">
        <v>30</v>
      </c>
      <c r="N1649" t="s">
        <v>31</v>
      </c>
      <c r="O1649" t="s">
        <v>39</v>
      </c>
      <c r="P1649">
        <v>9389605</v>
      </c>
      <c r="Q1649">
        <v>1</v>
      </c>
      <c r="R1649" t="s">
        <v>40</v>
      </c>
      <c r="S1649">
        <v>215702</v>
      </c>
      <c r="T1649">
        <v>1</v>
      </c>
      <c r="U1649" t="s">
        <v>34</v>
      </c>
      <c r="V1649" t="s">
        <v>30</v>
      </c>
      <c r="W1649" t="s">
        <v>20446</v>
      </c>
      <c r="X1649" t="str">
        <f>VLOOKUP(W1649,[1]ImageUrl!$A$2:$F$6090,2,0)</f>
        <v>https://www.utsouthwestern.edu/labs/corbin/assets/corbin.jpg</v>
      </c>
      <c r="Y1649" t="str">
        <f>VLOOKUP(W1649,[1]ImageUrl!$A$2:$F$6090,3,0)</f>
        <v>http://www.utsouthwestern.edu/facultydata/110988/images/Corbin_Ian_WEB.jpg</v>
      </c>
      <c r="Z1649" t="str">
        <f>VLOOKUP(W1649,[1]ImageUrl!$A$2:$F$6090,4,0)</f>
        <v>https://s3.studylib.net/store/data/008684632_1-90ff23686183b8f6a75d645a25dd35bc.png</v>
      </c>
      <c r="AA1649" t="str">
        <f>VLOOKUP(W1649,[1]ImageUrl!$A$2:$F$6090,5,0)</f>
        <v>https://i1.rgstatic.net/publication/255178237_Ligand-Coupled_Lipoprotein_for_Ovarian_Cancer-Specific_Drug_Delivery/links/54d0dc8b0cf29ca81103f29d/preview.png</v>
      </c>
      <c r="AB1649" t="str">
        <f>VLOOKUP(W1649,[1]ImageUrl!$A$2:$F$6090,6,0)</f>
        <v>https://i1.rgstatic.net/publication/283903395_Mitochondrial_metabolism_mediates_oxidative_stress_and_inflammation_in_fatty_liver/links/5776c47a08aead7ba071d1a6/preview.png</v>
      </c>
    </row>
    <row r="1650" spans="1:28" x14ac:dyDescent="0.2">
      <c r="A1650">
        <v>10453163</v>
      </c>
      <c r="B1650" t="s">
        <v>5538</v>
      </c>
      <c r="C1650" t="s">
        <v>91</v>
      </c>
      <c r="D1650" t="s">
        <v>5539</v>
      </c>
      <c r="E1650">
        <v>2016</v>
      </c>
      <c r="F1650" t="s">
        <v>25</v>
      </c>
      <c r="G1650" t="s">
        <v>26</v>
      </c>
      <c r="H1650" t="s">
        <v>27</v>
      </c>
      <c r="I1650" t="s">
        <v>28</v>
      </c>
      <c r="J1650" t="s">
        <v>5540</v>
      </c>
      <c r="K1650" t="s">
        <v>30</v>
      </c>
      <c r="L1650">
        <v>398025</v>
      </c>
      <c r="M1650" t="s">
        <v>30</v>
      </c>
      <c r="N1650" t="s">
        <v>31</v>
      </c>
      <c r="O1650" t="s">
        <v>39</v>
      </c>
      <c r="P1650">
        <v>9159873</v>
      </c>
      <c r="Q1650">
        <v>1</v>
      </c>
      <c r="R1650" t="s">
        <v>40</v>
      </c>
      <c r="S1650">
        <v>208437</v>
      </c>
      <c r="T1650">
        <v>1</v>
      </c>
      <c r="V1650" t="s">
        <v>30</v>
      </c>
      <c r="W1650" t="s">
        <v>20447</v>
      </c>
      <c r="X1650" t="str">
        <f>VLOOKUP(W1650,[1]ImageUrl!$A$2:$F$6090,2,0)</f>
        <v>https://www.hipaaspace.com/medical_billing/coding/national_provider_identifier/codes/npi_1508993957.png</v>
      </c>
      <c r="Y1650" t="str">
        <f>VLOOKUP(W1650,[1]ImageUrl!$A$2:$F$6090,3,0)</f>
        <v>https://i.ytimg.com/vi/RcdBSopSLjA/maxresdefault.jpg</v>
      </c>
      <c r="Z1650" t="str">
        <f>VLOOKUP(W1650,[1]ImageUrl!$A$2:$F$6090,4,0)</f>
        <v>https://doximity-res.cloudinary.com/image/upload/t_public_profile_photo_320x320/profile-placeholder-unregistered-2.jpg</v>
      </c>
      <c r="AA1650" t="str">
        <f>VLOOKUP(W1650,[1]ImageUrl!$A$2:$F$6090,5,0)</f>
        <v>https://www.researchgate.net/profile/Scott_Kopetz/publication/282051772/figure/fig1/AS:570471344685056@1513022375235/A-Waterfall-plot-of-maximum-percent-reduction-in-target-lesion-size-by-RECIST_Q320.jpg</v>
      </c>
      <c r="AB1650" t="str">
        <f>VLOOKUP(W1650,[1]ImageUrl!$A$2:$F$6090,6,0)</f>
        <v>https://www.researchgate.net/profile/Coleen_Rizzo/publication/327140010/figure/fig2/AS:665728676032513@1535733493844/A-Treatment-history-of-patient-1-B-Computed-tomography-images-of-the-patients-lung_Q320.jpg</v>
      </c>
    </row>
    <row r="1651" spans="1:28" x14ac:dyDescent="0.2">
      <c r="A1651">
        <v>10441558</v>
      </c>
      <c r="B1651" t="s">
        <v>5541</v>
      </c>
      <c r="C1651" t="s">
        <v>943</v>
      </c>
      <c r="D1651" t="s">
        <v>5542</v>
      </c>
      <c r="E1651">
        <v>2018</v>
      </c>
      <c r="F1651" t="s">
        <v>25</v>
      </c>
      <c r="G1651" t="s">
        <v>26</v>
      </c>
      <c r="H1651" t="s">
        <v>27</v>
      </c>
      <c r="I1651" t="s">
        <v>28</v>
      </c>
      <c r="J1651" t="s">
        <v>5543</v>
      </c>
      <c r="K1651" t="s">
        <v>30</v>
      </c>
      <c r="L1651">
        <v>304000</v>
      </c>
      <c r="M1651" t="s">
        <v>30</v>
      </c>
      <c r="N1651" t="s">
        <v>31</v>
      </c>
      <c r="O1651" t="s">
        <v>45</v>
      </c>
      <c r="P1651">
        <v>9419422</v>
      </c>
      <c r="Q1651">
        <v>1</v>
      </c>
      <c r="R1651" t="s">
        <v>46</v>
      </c>
      <c r="S1651">
        <v>125629</v>
      </c>
      <c r="T1651">
        <v>1</v>
      </c>
      <c r="V1651" t="s">
        <v>30</v>
      </c>
      <c r="W1651" t="s">
        <v>20448</v>
      </c>
      <c r="X1651" t="str">
        <f>VLOOKUP(W1651,[1]ImageUrl!$A$2:$F$6090,2,0)</f>
        <v>https://www.uthsc.edu/physiology/faculty/images/jcordero.jpg</v>
      </c>
      <c r="Y1651" t="str">
        <f>VLOOKUP(W1651,[1]ImageUrl!$A$2:$F$6090,3,0)</f>
        <v>https://www.uthsc.edu/physiology/about/images/cordero-julio-1.jpg</v>
      </c>
      <c r="Z1651" t="str">
        <f>VLOOKUP(W1651,[1]ImageUrl!$A$2:$F$6090,4,0)</f>
        <v>https://uthsc.pure.elsevier.com/files-asset/12072042/Cordero-Morales_308917.jpg/</v>
      </c>
      <c r="AA1651" t="str">
        <f>VLOOKUP(W1651,[1]ImageUrl!$A$2:$F$6090,5,0)</f>
        <v>https://image.isu.pub/190816201547-98d93efbf541210eb2f7c5c185309ef5/jpg/page_1_thumb_large.jpg</v>
      </c>
      <c r="AB1651" t="str">
        <f>VLOOKUP(W1651,[1]ImageUrl!$A$2:$F$6090,6,0)</f>
        <v>https://physiology.case.edu/media/photologue/photos/cache/hs_vis_2018_julio_cordero_web_person_large.png</v>
      </c>
    </row>
    <row r="1652" spans="1:28" x14ac:dyDescent="0.2">
      <c r="A1652">
        <v>1897716</v>
      </c>
      <c r="B1652" t="s">
        <v>5544</v>
      </c>
      <c r="C1652" t="s">
        <v>74</v>
      </c>
      <c r="D1652" t="s">
        <v>5545</v>
      </c>
      <c r="E1652">
        <v>2018</v>
      </c>
      <c r="F1652" t="s">
        <v>25</v>
      </c>
      <c r="G1652" t="s">
        <v>26</v>
      </c>
      <c r="H1652" t="s">
        <v>27</v>
      </c>
      <c r="I1652" t="s">
        <v>28</v>
      </c>
      <c r="J1652" t="s">
        <v>5546</v>
      </c>
      <c r="K1652" t="s">
        <v>30</v>
      </c>
      <c r="L1652">
        <v>404215</v>
      </c>
      <c r="M1652" t="s">
        <v>30</v>
      </c>
      <c r="N1652" t="s">
        <v>31</v>
      </c>
      <c r="O1652" t="s">
        <v>113</v>
      </c>
      <c r="P1652">
        <v>9498135</v>
      </c>
      <c r="Q1652">
        <v>1</v>
      </c>
      <c r="R1652" t="s">
        <v>114</v>
      </c>
      <c r="S1652">
        <v>16932</v>
      </c>
      <c r="T1652">
        <v>1</v>
      </c>
      <c r="V1652" t="s">
        <v>30</v>
      </c>
      <c r="W1652" t="s">
        <v>20449</v>
      </c>
      <c r="X1652" t="str">
        <f>VLOOKUP(W1652,[1]ImageUrl!$A$2:$F$6090,2,0)</f>
        <v>https://www.hms.harvard.edu/dms/neuroscience/fac/images/large/Corey_David.jpg</v>
      </c>
      <c r="Y1652" t="str">
        <f>VLOOKUP(W1652,[1]ImageUrl!$A$2:$F$6090,3,0)</f>
        <v>https://neuro.hms.harvard.edu/sites/g/files/mcu341/f/styles/person_large/public/person-photos/corey_d.jpg?itok=WjzLOswu</v>
      </c>
      <c r="Z1652" t="str">
        <f>VLOOKUP(W1652,[1]ImageUrl!$A$2:$F$6090,4,0)</f>
        <v>http://www.nature.com/scitable/content/ne0000/ne0000/ne0000/ne0000/8371787/6-DavidCorey-720pHD.jpg</v>
      </c>
      <c r="AA1652" t="str">
        <f>VLOOKUP(W1652,[1]ImageUrl!$A$2:$F$6090,5,0)</f>
        <v>https://hms.harvard.edu/sites/default/files/media/Main_Damari_Croswell.png</v>
      </c>
      <c r="AB1652" t="str">
        <f>VLOOKUP(W1652,[1]ImageUrl!$A$2:$F$6090,6,0)</f>
        <v>https://i.ytimg.com/vi/Ak1BK5h1hMk/maxresdefault.jpg</v>
      </c>
    </row>
    <row r="1653" spans="1:28" x14ac:dyDescent="0.2">
      <c r="A1653">
        <v>1882935</v>
      </c>
      <c r="B1653" t="s">
        <v>5547</v>
      </c>
      <c r="C1653" t="s">
        <v>265</v>
      </c>
      <c r="D1653" t="s">
        <v>5548</v>
      </c>
      <c r="E1653">
        <v>2018</v>
      </c>
      <c r="F1653" t="s">
        <v>25</v>
      </c>
      <c r="G1653" t="s">
        <v>26</v>
      </c>
      <c r="H1653" t="s">
        <v>27</v>
      </c>
      <c r="I1653" t="s">
        <v>5549</v>
      </c>
      <c r="J1653" t="s">
        <v>5550</v>
      </c>
      <c r="K1653" t="s">
        <v>30</v>
      </c>
      <c r="L1653">
        <v>555952</v>
      </c>
      <c r="M1653" t="s">
        <v>30</v>
      </c>
      <c r="N1653" t="s">
        <v>31</v>
      </c>
      <c r="O1653" t="s">
        <v>54</v>
      </c>
      <c r="P1653">
        <v>9438781</v>
      </c>
      <c r="Q1653">
        <v>1</v>
      </c>
      <c r="R1653" t="s">
        <v>55</v>
      </c>
      <c r="S1653">
        <v>135803</v>
      </c>
      <c r="T1653">
        <v>1</v>
      </c>
      <c r="V1653" t="s">
        <v>30</v>
      </c>
      <c r="W1653" t="s">
        <v>20450</v>
      </c>
      <c r="X1653" t="str">
        <f>VLOOKUP(W1653,[1]ImageUrl!$A$2:$F$6090,2,0)</f>
        <v>https://signature.bcm.edu/images/uploaded/full/1409175905277.jpeg</v>
      </c>
      <c r="Y1653" t="str">
        <f>VLOOKUP(W1653,[1]ImageUrl!$A$2:$F$6090,3,0)</f>
        <v>https://signature.bcm.edu/images/uploaded/full/1489511863033.jpeg</v>
      </c>
      <c r="Z1653" t="str">
        <f>VLOOKUP(W1653,[1]ImageUrl!$A$2:$F$6090,4,0)</f>
        <v>https://signature.bcm.edu/images/uploaded/full/1494854732184.jpeg</v>
      </c>
      <c r="AA1653" t="str">
        <f>VLOOKUP(W1653,[1]ImageUrl!$A$2:$F$6090,5,0)</f>
        <v>https://s.hdnux.com/photos/23/21/04/5050666/5/360x0.jpg</v>
      </c>
      <c r="AB1653" t="str">
        <f>VLOOKUP(W1653,[1]ImageUrl!$A$2:$F$6090,6,0)</f>
        <v>https://i.ytimg.com/vi/dmw41p2pies/maxresdefault.jpg</v>
      </c>
    </row>
    <row r="1654" spans="1:28" x14ac:dyDescent="0.2">
      <c r="A1654">
        <v>1879544</v>
      </c>
      <c r="B1654" t="s">
        <v>5551</v>
      </c>
      <c r="C1654" t="s">
        <v>381</v>
      </c>
      <c r="D1654" t="s">
        <v>5552</v>
      </c>
      <c r="E1654">
        <v>2018</v>
      </c>
      <c r="F1654" t="s">
        <v>25</v>
      </c>
      <c r="G1654" t="s">
        <v>26</v>
      </c>
      <c r="H1654" t="s">
        <v>27</v>
      </c>
      <c r="I1654" t="s">
        <v>5553</v>
      </c>
      <c r="J1654" t="s">
        <v>5554</v>
      </c>
      <c r="K1654" t="s">
        <v>30</v>
      </c>
      <c r="L1654">
        <v>637815</v>
      </c>
      <c r="M1654" t="s">
        <v>30</v>
      </c>
      <c r="N1654" t="s">
        <v>31</v>
      </c>
      <c r="O1654" t="s">
        <v>99</v>
      </c>
      <c r="P1654">
        <v>9518272</v>
      </c>
      <c r="Q1654">
        <v>1</v>
      </c>
      <c r="R1654" t="s">
        <v>100</v>
      </c>
      <c r="S1654">
        <v>91130</v>
      </c>
      <c r="T1654">
        <v>1</v>
      </c>
      <c r="U1654" t="s">
        <v>34</v>
      </c>
      <c r="V1654" t="s">
        <v>30</v>
      </c>
      <c r="W1654" t="s">
        <v>20451</v>
      </c>
      <c r="X1654" t="str">
        <f>VLOOKUP(W1654,[1]ImageUrl!$A$2:$F$6090,2,0)</f>
        <v>https://www.bu.edu/sph/files/2018/05/Michael-Corwin-1.jpg</v>
      </c>
      <c r="Y1654" t="str">
        <f>VLOOKUP(W1654,[1]ImageUrl!$A$2:$F$6090,3,0)</f>
        <v>http://www.bu.edu/slone/files/2013/01/Corwin_M.jpg</v>
      </c>
      <c r="Z1654" t="str">
        <f>VLOOKUP(W1654,[1]ImageUrl!$A$2:$F$6090,4,0)</f>
        <v>https://physicians.ucdavis.edu/Custom/Photos/1404.jpg</v>
      </c>
      <c r="AA1654" t="str">
        <f>VLOOKUP(W1654,[1]ImageUrl!$A$2:$F$6090,5,0)</f>
        <v>https://www.bmc.org/sites/default/files/Find%20a%20Doctor%20Photos/Wachman-Elisha-184x184.jpg</v>
      </c>
      <c r="AB1654" t="str">
        <f>VLOOKUP(W1654,[1]ImageUrl!$A$2:$F$6090,6,0)</f>
        <v>https://www.nyp.org/img/headshots/headshot-steven-j-corwin.jpg</v>
      </c>
    </row>
    <row r="1655" spans="1:28" x14ac:dyDescent="0.2">
      <c r="A1655">
        <v>8152373</v>
      </c>
      <c r="B1655" t="s">
        <v>5555</v>
      </c>
      <c r="C1655" t="s">
        <v>36</v>
      </c>
      <c r="D1655" t="s">
        <v>5556</v>
      </c>
      <c r="E1655">
        <v>2017</v>
      </c>
      <c r="F1655" t="s">
        <v>25</v>
      </c>
      <c r="G1655" t="s">
        <v>26</v>
      </c>
      <c r="H1655" t="s">
        <v>27</v>
      </c>
      <c r="I1655" t="s">
        <v>28</v>
      </c>
      <c r="J1655" t="s">
        <v>5557</v>
      </c>
      <c r="K1655" t="s">
        <v>30</v>
      </c>
      <c r="L1655">
        <v>400000</v>
      </c>
      <c r="M1655" t="s">
        <v>30</v>
      </c>
      <c r="N1655" t="s">
        <v>31</v>
      </c>
      <c r="O1655" t="s">
        <v>157</v>
      </c>
      <c r="P1655">
        <v>9382348</v>
      </c>
      <c r="Q1655">
        <v>1</v>
      </c>
      <c r="R1655" t="s">
        <v>158</v>
      </c>
      <c r="S1655">
        <v>54525</v>
      </c>
      <c r="T1655">
        <v>1</v>
      </c>
      <c r="U1655" t="s">
        <v>34</v>
      </c>
      <c r="V1655" t="s">
        <v>30</v>
      </c>
      <c r="W1655" t="s">
        <v>20452</v>
      </c>
      <c r="X1655" t="str">
        <f>VLOOKUP(W1655,[1]ImageUrl!$A$2:$F$6090,2,0)</f>
        <v>https://psychology.columbia.edu/sites/default/files/styles/cu_crop/public/2016-11/Stephanie%20Cosentino_0.jpg?itok=762a97q3</v>
      </c>
      <c r="Y1655" t="str">
        <f>VLOOKUP(W1655,[1]ImageUrl!$A$2:$F$6090,3,0)</f>
        <v>http://www.columbianeurology.org/sites/default/files/styles/spotlight_image/public/star-u-2019-faculty-students.jpg?itok=PC16GnlL</v>
      </c>
      <c r="Z1655" t="str">
        <f>VLOOKUP(W1655,[1]ImageUrl!$A$2:$F$6090,4,0)</f>
        <v>http://headshots.columbiaprofiles.org/scosentino.jpg</v>
      </c>
      <c r="AA1655" t="str">
        <f>VLOOKUP(W1655,[1]ImageUrl!$A$2:$F$6090,5,0)</f>
        <v>https://psychology.columbia.edu/sites/default/files/styles/cu_crop/public/content/Lila%20_headshot.jpg?itok=CN6168bN</v>
      </c>
      <c r="AB1655" t="str">
        <f>VLOOKUP(W1655,[1]ImageUrl!$A$2:$F$6090,6,0)</f>
        <v>http://headshots.columbiaprofiles.org/mjhamberger.jpg</v>
      </c>
    </row>
    <row r="1656" spans="1:28" x14ac:dyDescent="0.2">
      <c r="A1656">
        <v>8887883</v>
      </c>
      <c r="B1656" t="s">
        <v>5558</v>
      </c>
      <c r="C1656" t="s">
        <v>1791</v>
      </c>
      <c r="D1656" t="s">
        <v>5559</v>
      </c>
      <c r="E1656">
        <v>2016</v>
      </c>
      <c r="F1656" t="s">
        <v>25</v>
      </c>
      <c r="G1656" t="s">
        <v>26</v>
      </c>
      <c r="H1656" t="s">
        <v>27</v>
      </c>
      <c r="I1656" t="s">
        <v>5560</v>
      </c>
      <c r="J1656" t="s">
        <v>5561</v>
      </c>
      <c r="K1656" t="s">
        <v>30</v>
      </c>
      <c r="L1656">
        <v>808701</v>
      </c>
      <c r="M1656" t="s">
        <v>30</v>
      </c>
      <c r="N1656" t="s">
        <v>31</v>
      </c>
      <c r="O1656" t="s">
        <v>39</v>
      </c>
      <c r="P1656">
        <v>9030729</v>
      </c>
      <c r="Q1656">
        <v>1</v>
      </c>
      <c r="R1656" t="s">
        <v>40</v>
      </c>
      <c r="S1656">
        <v>195227</v>
      </c>
      <c r="T1656">
        <v>1</v>
      </c>
      <c r="U1656" t="s">
        <v>34</v>
      </c>
      <c r="V1656" t="s">
        <v>30</v>
      </c>
      <c r="W1656" t="s">
        <v>20453</v>
      </c>
      <c r="X1656" t="str">
        <f>VLOOKUP(W1656,[1]ImageUrl!$A$2:$F$6090,2,0)</f>
        <v>https://ca-times.brightspotcdn.com/dims4/default/c20353c/2147483647/strip/true/crop/2048x1479+0+0/resize/840x607!/quality/90/?url=https%3A%2F%2Fca-times.brightspotcdn.com%2F1f%2Fa8%2Fbcec87b26d56383059c2cde719c8%2Fsdut-center-nicholas-cosford-of-san-20160824</v>
      </c>
      <c r="Y1656" t="str">
        <f>VLOOKUP(W1656,[1]ImageUrl!$A$2:$F$6090,3,0)</f>
        <v>https://i.ytimg.com/vi/pe3K4B7pRuM/maxresdefault.jpg</v>
      </c>
      <c r="Z1656" t="str">
        <f>VLOOKUP(W1656,[1]ImageUrl!$A$2:$F$6090,4,0)</f>
        <v>https://i1.rgstatic.net/ii/profile.image/272615768064030-1442008072647_Q512/Nicholas_Cosford.jpg</v>
      </c>
      <c r="AA1656" t="str">
        <f>VLOOKUP(W1656,[1]ImageUrl!$A$2:$F$6090,5,0)</f>
        <v>https://www.sbpdiscovery.org/sites/default/files/styles/person_profile/public/2016-09/Nick-Cosford.jpg?itok=9lE3B_AH</v>
      </c>
      <c r="AB1656" t="str">
        <f>VLOOKUP(W1656,[1]ImageUrl!$A$2:$F$6090,6,0)</f>
        <v>https://www.sbpdiscovery.org/sites/default/files/styles/person_headshot/public/2018-06/David-Scheinberg_0.jpg?itok=gVYz6sqU</v>
      </c>
    </row>
    <row r="1657" spans="1:28" x14ac:dyDescent="0.2">
      <c r="A1657">
        <v>8944904</v>
      </c>
      <c r="B1657" t="s">
        <v>5562</v>
      </c>
      <c r="C1657" t="s">
        <v>428</v>
      </c>
      <c r="D1657" t="s">
        <v>5563</v>
      </c>
      <c r="E1657">
        <v>2018</v>
      </c>
      <c r="F1657" t="s">
        <v>65</v>
      </c>
      <c r="G1657" t="s">
        <v>26</v>
      </c>
      <c r="H1657" t="s">
        <v>27</v>
      </c>
      <c r="I1657" t="s">
        <v>28</v>
      </c>
      <c r="J1657" t="s">
        <v>5564</v>
      </c>
      <c r="K1657" t="s">
        <v>30</v>
      </c>
      <c r="L1657">
        <v>409171</v>
      </c>
      <c r="M1657" t="s">
        <v>30</v>
      </c>
      <c r="N1657" t="s">
        <v>31</v>
      </c>
      <c r="O1657" t="s">
        <v>39</v>
      </c>
      <c r="P1657">
        <v>9519382</v>
      </c>
      <c r="Q1657">
        <v>1</v>
      </c>
      <c r="R1657" t="s">
        <v>40</v>
      </c>
      <c r="S1657">
        <v>218707</v>
      </c>
      <c r="T1657">
        <v>1</v>
      </c>
      <c r="U1657" t="s">
        <v>34</v>
      </c>
      <c r="V1657" t="s">
        <v>30</v>
      </c>
      <c r="W1657" t="s">
        <v>20454</v>
      </c>
      <c r="X1657" t="str">
        <f>VLOOKUP(W1657,[1]ImageUrl!$A$2:$F$6090,2,0)</f>
        <v>x-raw-image:///7a512c71f56fe761e4fdb51bdc6d55d081d730aa034bead1122844bc346e7963</v>
      </c>
      <c r="Y1657" t="str">
        <f>VLOOKUP(W1657,[1]ImageUrl!$A$2:$F$6090,3,0)</f>
        <v>https://mdxvitals-res.cloudinary.com/private_images/q_auto/professionals/1879066/photo.jpg?resize=98px:*</v>
      </c>
      <c r="Z1657" t="str">
        <f>VLOOKUP(W1657,[1]ImageUrl!$A$2:$F$6090,4,0)</f>
        <v>x-raw-image:///0714f679294170741ec6faca0f9154dacbba83358c6a6e2a78bfef930e0729f0</v>
      </c>
      <c r="AA1657" t="str">
        <f>VLOOKUP(W1657,[1]ImageUrl!$A$2:$F$6090,5,0)</f>
        <v>https://i1.rgstatic.net/ii/profile.image/674591659790338-1537846593750_Q512/Kartik_Sehgal.jpg</v>
      </c>
      <c r="AB1657" t="str">
        <f>VLOOKUP(W1657,[1]ImageUrl!$A$2:$F$6090,6,0)</f>
        <v>x-raw-image:///bdd6c6697afeb7ffa16b7d25fbfa3e8969d5b0b78c004ef07004a3397916d47c</v>
      </c>
    </row>
    <row r="1658" spans="1:28" x14ac:dyDescent="0.2">
      <c r="A1658">
        <v>1871213</v>
      </c>
      <c r="B1658" t="s">
        <v>5565</v>
      </c>
      <c r="C1658" t="s">
        <v>140</v>
      </c>
      <c r="D1658" t="s">
        <v>5566</v>
      </c>
      <c r="E1658">
        <v>2017</v>
      </c>
      <c r="F1658" t="s">
        <v>25</v>
      </c>
      <c r="G1658" t="s">
        <v>26</v>
      </c>
      <c r="H1658" t="s">
        <v>27</v>
      </c>
      <c r="I1658" t="s">
        <v>28</v>
      </c>
      <c r="J1658" t="s">
        <v>5567</v>
      </c>
      <c r="K1658" t="s">
        <v>30</v>
      </c>
      <c r="L1658">
        <v>421237</v>
      </c>
      <c r="M1658" t="s">
        <v>30</v>
      </c>
      <c r="N1658" t="s">
        <v>31</v>
      </c>
      <c r="O1658" t="s">
        <v>32</v>
      </c>
      <c r="P1658">
        <v>9318983</v>
      </c>
      <c r="Q1658">
        <v>1</v>
      </c>
      <c r="R1658" t="s">
        <v>33</v>
      </c>
      <c r="S1658">
        <v>132226</v>
      </c>
      <c r="T1658">
        <v>1</v>
      </c>
      <c r="U1658" t="s">
        <v>34</v>
      </c>
      <c r="V1658" t="s">
        <v>30</v>
      </c>
      <c r="W1658" t="s">
        <v>20455</v>
      </c>
      <c r="X1658" t="str">
        <f>VLOOKUP(W1658,[1]ImageUrl!$A$2:$F$6090,2,0)</f>
        <v>https://icahn.mssm.edu/files/ISMMS/Assets/About%20the%20School/Sinainnovations/SI%20Bios/costa-bio.jpg</v>
      </c>
      <c r="Y1658" t="str">
        <f>VLOOKUP(W1658,[1]ImageUrl!$A$2:$F$6090,3,0)</f>
        <v>https://icahn.mssm.edu/files/fad_img_new/252/0000076810011253723051/0000072500008027349901.jpg</v>
      </c>
      <c r="Z1658" t="str">
        <f>VLOOKUP(W1658,[1]ImageUrl!$A$2:$F$6090,4,0)</f>
        <v>https://image-store.slidesharecdn.com/34ab2818-0357-412a-af02-da462aaab3ba-original.jpeg</v>
      </c>
      <c r="AA1658" t="str">
        <f>VLOOKUP(W1658,[1]ImageUrl!$A$2:$F$6090,5,0)</f>
        <v>https://i.ytimg.com/vi/qkdW3LyjJHM/sddefault.jpg</v>
      </c>
      <c r="AB1658" t="str">
        <f>VLOOKUP(W1658,[1]ImageUrl!$A$2:$F$6090,6,0)</f>
        <v>https://www.futuretechpodcast.com/wp-content/uploads/2018/08/podcast-small-Kevin-Costa--277x200.jpg</v>
      </c>
    </row>
    <row r="1659" spans="1:28" x14ac:dyDescent="0.2">
      <c r="A1659">
        <v>9814816</v>
      </c>
      <c r="B1659" t="s">
        <v>5568</v>
      </c>
      <c r="C1659" t="s">
        <v>265</v>
      </c>
      <c r="D1659" t="s">
        <v>5569</v>
      </c>
      <c r="E1659">
        <v>2016</v>
      </c>
      <c r="F1659" t="s">
        <v>25</v>
      </c>
      <c r="G1659" t="s">
        <v>26</v>
      </c>
      <c r="H1659" t="s">
        <v>27</v>
      </c>
      <c r="I1659" t="s">
        <v>28</v>
      </c>
      <c r="J1659" t="s">
        <v>5570</v>
      </c>
      <c r="K1659" t="s">
        <v>30</v>
      </c>
      <c r="L1659">
        <v>766883</v>
      </c>
      <c r="M1659" t="s">
        <v>30</v>
      </c>
      <c r="N1659" t="s">
        <v>31</v>
      </c>
      <c r="O1659" t="s">
        <v>148</v>
      </c>
      <c r="P1659">
        <v>9263183</v>
      </c>
      <c r="Q1659">
        <v>1</v>
      </c>
      <c r="R1659" t="s">
        <v>149</v>
      </c>
      <c r="S1659">
        <v>112356</v>
      </c>
      <c r="T1659">
        <v>1</v>
      </c>
      <c r="V1659" t="s">
        <v>30</v>
      </c>
      <c r="W1659" t="s">
        <v>20456</v>
      </c>
      <c r="X1659" t="str">
        <f>VLOOKUP(W1659,[1]ImageUrl!$A$2:$F$6090,2,0)</f>
        <v>https://signature.bcm.edu/images/uploaded/full/1410180019450.jpeg</v>
      </c>
      <c r="Y1659" t="str">
        <f>VLOOKUP(W1659,[1]ImageUrl!$A$2:$F$6090,3,0)</f>
        <v>https://i2.wp.com/costamattiolilab.org/wp-content/uploads/bb-plugin/cache/MCM-1-square.jpg?resize=381%2C381&amp;ssl=1</v>
      </c>
      <c r="Z1659" t="str">
        <f>VLOOKUP(W1659,[1]ImageUrl!$A$2:$F$6090,4,0)</f>
        <v>https://cdn.the-scientist.com/assets/articleNo/36009/iImg/13654/51943b56-784e-408a-a141-37f83016a20e-stw.jpg</v>
      </c>
      <c r="AA1659" t="str">
        <f>VLOOKUP(W1659,[1]ImageUrl!$A$2:$F$6090,5,0)</f>
        <v>https://signature.bcm.edu/images/uploaded/full/1468436037806.jpeg</v>
      </c>
      <c r="AB1659" t="str">
        <f>VLOOKUP(W1659,[1]ImageUrl!$A$2:$F$6090,6,0)</f>
        <v>https://bcmtestblog.files.wordpress.com/2014/05/mattioli-small.jpg?w=239</v>
      </c>
    </row>
    <row r="1660" spans="1:28" x14ac:dyDescent="0.2">
      <c r="A1660">
        <v>10392847</v>
      </c>
      <c r="B1660" t="s">
        <v>5571</v>
      </c>
      <c r="C1660" t="s">
        <v>393</v>
      </c>
      <c r="D1660" t="s">
        <v>5572</v>
      </c>
      <c r="E1660">
        <v>2017</v>
      </c>
      <c r="F1660" t="s">
        <v>25</v>
      </c>
      <c r="G1660" t="s">
        <v>26</v>
      </c>
      <c r="H1660" t="s">
        <v>27</v>
      </c>
      <c r="I1660" t="s">
        <v>5573</v>
      </c>
      <c r="J1660" t="s">
        <v>5574</v>
      </c>
      <c r="K1660" t="s">
        <v>30</v>
      </c>
      <c r="L1660">
        <v>346812</v>
      </c>
      <c r="M1660" t="s">
        <v>30</v>
      </c>
      <c r="N1660" t="s">
        <v>31</v>
      </c>
      <c r="O1660" t="s">
        <v>354</v>
      </c>
      <c r="P1660">
        <v>9422915</v>
      </c>
      <c r="Q1660">
        <v>1</v>
      </c>
      <c r="R1660" t="s">
        <v>355</v>
      </c>
      <c r="S1660">
        <v>115495</v>
      </c>
      <c r="T1660">
        <v>1</v>
      </c>
      <c r="V1660" t="s">
        <v>30</v>
      </c>
      <c r="W1660" t="s">
        <v>20457</v>
      </c>
      <c r="X1660" t="str">
        <f>VLOOKUP(W1660,[1]ImageUrl!$A$2:$F$6090,2,0)</f>
        <v>https://doximity-res.cloudinary.com/image/upload/t_public_profile_photo_320x320/dangx9vndot7asycuroz.jpg</v>
      </c>
      <c r="Y1660" t="str">
        <f>VLOOKUP(W1660,[1]ImageUrl!$A$2:$F$6090,3,0)</f>
        <v>https://muschealth.org/MUSCApps/HealthAssets/ProfileImages/CoteGreg-GI.jpg</v>
      </c>
      <c r="Z1660" t="str">
        <f>VLOOKUP(W1660,[1]ImageUrl!$A$2:$F$6090,4,0)</f>
        <v>https://i.ytimg.com/vi/ZI_83Ux1smY/maxresdefault.jpg</v>
      </c>
      <c r="AA1660" t="str">
        <f>VLOOKUP(W1660,[1]ImageUrl!$A$2:$F$6090,5,0)</f>
        <v>https://medicine.musc.edu/-/sm/medicine/departments/dom/divisions/gastroenterology/i/research-images/lab-photos/gregory-cote-hero.ashx?h=386&amp;w=1366&amp;la=en&amp;hash=8853DAFFDF8176D4F7704B50B73ADBFD283DC24C</v>
      </c>
      <c r="AB1660" t="str">
        <f>VLOOKUP(W1660,[1]ImageUrl!$A$2:$F$6090,6,0)</f>
        <v>https://mediad.publicbroadcasting.net/p/wltr/files/styles/x_large/public/201902/dr._gregory_cote.jpg</v>
      </c>
    </row>
    <row r="1661" spans="1:28" x14ac:dyDescent="0.2">
      <c r="A1661">
        <v>7525751</v>
      </c>
      <c r="B1661" t="s">
        <v>5575</v>
      </c>
      <c r="C1661" t="s">
        <v>5576</v>
      </c>
      <c r="D1661" t="s">
        <v>5577</v>
      </c>
      <c r="E1661">
        <v>2017</v>
      </c>
      <c r="F1661" t="s">
        <v>25</v>
      </c>
      <c r="G1661" t="s">
        <v>26</v>
      </c>
      <c r="H1661" t="s">
        <v>27</v>
      </c>
      <c r="I1661" t="s">
        <v>28</v>
      </c>
      <c r="J1661" t="s">
        <v>5578</v>
      </c>
      <c r="K1661" t="s">
        <v>30</v>
      </c>
      <c r="L1661">
        <v>399634</v>
      </c>
      <c r="M1661" t="s">
        <v>30</v>
      </c>
      <c r="N1661" t="s">
        <v>31</v>
      </c>
      <c r="O1661" t="s">
        <v>1832</v>
      </c>
      <c r="P1661">
        <v>9287811</v>
      </c>
      <c r="Q1661">
        <v>1</v>
      </c>
      <c r="R1661" t="s">
        <v>1833</v>
      </c>
      <c r="S1661">
        <v>25155</v>
      </c>
      <c r="T1661">
        <v>1</v>
      </c>
      <c r="V1661" t="s">
        <v>30</v>
      </c>
      <c r="W1661" t="s">
        <v>20458</v>
      </c>
      <c r="X1661" t="str">
        <f>VLOOKUP(W1661,[1]ImageUrl!$A$2:$F$6090,2,0)</f>
        <v>http://p16cdn4static.sharpschool.com/userfiles/servers/server_319837/image/2019-2020/smiling%20faces%20(2)%20(1).jpg</v>
      </c>
      <c r="Y1661" t="str">
        <f>VLOOKUP(W1661,[1]ImageUrl!$A$2:$F$6090,3,0)</f>
        <v>https://images.franciscanhealth.org/physicians/1255364915.jpg</v>
      </c>
      <c r="Z1661" t="str">
        <f>VLOOKUP(W1661,[1]ImageUrl!$A$2:$F$6090,4,0)</f>
        <v>x-raw-image:///6d3bcb5ce326dbb808f5ba7f2aa89e0e44250ffae61c67d5e26567debaddeb48</v>
      </c>
      <c r="AA1661" t="str">
        <f>VLOOKUP(W1661,[1]ImageUrl!$A$2:$F$6090,5,0)</f>
        <v>https://doximity-res.cloudinary.com/image/upload/t_public_profile_photo_320x320/dmqsndzlvs7rwmxyklqs.jpg</v>
      </c>
      <c r="AB1661" t="str">
        <f>VLOOKUP(W1661,[1]ImageUrl!$A$2:$F$6090,6,0)</f>
        <v>https://www.mhskids.org/wp-content/uploads/2019/03/Screen-Shot-2019-03-19-at-1.45.16-PM-2-1008x582.jpg</v>
      </c>
    </row>
    <row r="1662" spans="1:28" x14ac:dyDescent="0.2">
      <c r="A1662">
        <v>6123663</v>
      </c>
      <c r="B1662" t="s">
        <v>5579</v>
      </c>
      <c r="C1662" t="s">
        <v>57</v>
      </c>
      <c r="D1662" t="s">
        <v>5580</v>
      </c>
      <c r="E1662">
        <v>2017</v>
      </c>
      <c r="F1662" t="s">
        <v>25</v>
      </c>
      <c r="G1662" t="s">
        <v>26</v>
      </c>
      <c r="H1662" t="s">
        <v>27</v>
      </c>
      <c r="I1662" t="s">
        <v>28</v>
      </c>
      <c r="J1662" t="s">
        <v>5581</v>
      </c>
      <c r="K1662" t="s">
        <v>30</v>
      </c>
      <c r="L1662">
        <v>646803</v>
      </c>
      <c r="M1662" t="s">
        <v>30</v>
      </c>
      <c r="N1662" t="s">
        <v>31</v>
      </c>
      <c r="O1662" t="s">
        <v>39</v>
      </c>
      <c r="P1662">
        <v>9352254</v>
      </c>
      <c r="Q1662">
        <v>1</v>
      </c>
      <c r="R1662" t="s">
        <v>40</v>
      </c>
      <c r="S1662">
        <v>217625</v>
      </c>
      <c r="T1662">
        <v>1</v>
      </c>
      <c r="V1662" t="s">
        <v>30</v>
      </c>
      <c r="W1662" t="s">
        <v>20459</v>
      </c>
      <c r="X1662" t="str">
        <f>VLOOKUP(W1662,[1]ImageUrl!$A$2:$F$6090,2,0)</f>
        <v>https://www.ohsu.edu/apps/core/?action=people:pe.cmsProfileLowResolutionImage&amp;sPersonID=AFE05D5DDD4B5124C919B289D286F12E</v>
      </c>
      <c r="Y1662" t="str">
        <f>VLOOKUP(W1662,[1]ImageUrl!$A$2:$F$6090,3,0)</f>
        <v>http://invadosomes.org/wp-content/uploads/2019/03/courtneidge.jpg</v>
      </c>
      <c r="Z1662" t="str">
        <f>VLOOKUP(W1662,[1]ImageUrl!$A$2:$F$6090,4,0)</f>
        <v>https://www.bioss.uni-freiburg.de/fileadmin/_processed_/9/2/csm_Courtneidge_2014_a2afbe77a1.jpg</v>
      </c>
      <c r="AA1662" t="str">
        <f>VLOOKUP(W1662,[1]ImageUrl!$A$2:$F$6090,5,0)</f>
        <v>http://www3.mdanderson.org/calendar/image/Sara_Courtneidge_6275.png</v>
      </c>
      <c r="AB1662" t="str">
        <f>VLOOKUP(W1662,[1]ImageUrl!$A$2:$F$6090,6,0)</f>
        <v>https://www.sbpdiscovery.org/sites/default/files/styles/person_profile/public/2016-07/Sara_Courtneidge_profile.jpg?itok=DUqGmAhZ</v>
      </c>
    </row>
    <row r="1663" spans="1:28" x14ac:dyDescent="0.2">
      <c r="A1663">
        <v>1865655</v>
      </c>
      <c r="B1663" t="s">
        <v>5582</v>
      </c>
      <c r="C1663" t="s">
        <v>51</v>
      </c>
      <c r="D1663" t="s">
        <v>5583</v>
      </c>
      <c r="E1663">
        <v>2016</v>
      </c>
      <c r="F1663" t="s">
        <v>25</v>
      </c>
      <c r="G1663" t="s">
        <v>26</v>
      </c>
      <c r="H1663" t="s">
        <v>27</v>
      </c>
      <c r="I1663" t="s">
        <v>28</v>
      </c>
      <c r="J1663" t="s">
        <v>5584</v>
      </c>
      <c r="K1663" t="s">
        <v>30</v>
      </c>
      <c r="L1663">
        <v>500255</v>
      </c>
      <c r="M1663" t="s">
        <v>30</v>
      </c>
      <c r="N1663" t="s">
        <v>31</v>
      </c>
      <c r="O1663" t="s">
        <v>45</v>
      </c>
      <c r="P1663">
        <v>9009644</v>
      </c>
      <c r="Q1663">
        <v>1</v>
      </c>
      <c r="R1663" t="s">
        <v>46</v>
      </c>
      <c r="S1663">
        <v>117212</v>
      </c>
      <c r="T1663">
        <v>1</v>
      </c>
      <c r="V1663" t="s">
        <v>30</v>
      </c>
      <c r="W1663" t="s">
        <v>20460</v>
      </c>
      <c r="X1663" t="str">
        <f>VLOOKUP(W1663,[1]ImageUrl!$A$2:$F$6090,2,0)</f>
        <v>https://www.einstein.yu.edu/images/faculty/profiles/12344-david-cowburn.jpg</v>
      </c>
      <c r="Y1663" t="str">
        <f>VLOOKUP(W1663,[1]ImageUrl!$A$2:$F$6090,3,0)</f>
        <v>https://i1.rgstatic.net/ii/profile.image/272366336999474-1441948603951_Q512/David_Cowburn.jpg</v>
      </c>
      <c r="Z1663" t="str">
        <f>VLOOKUP(W1663,[1]ImageUrl!$A$2:$F$6090,4,0)</f>
        <v>https://image-store.slidesharecdn.com/76c18fb3-c8cf-459f-8f7a-3f8b42dcf98c-large.jpeg</v>
      </c>
      <c r="AA1663" t="str">
        <f>VLOOKUP(W1663,[1]ImageUrl!$A$2:$F$6090,5,0)</f>
        <v>https://image-store.slidesharecdn.com/d1581aa4-fb15-4136-8ef1-8a6302cd2ceb-original.jpeg</v>
      </c>
      <c r="AB1663" t="str">
        <f>VLOOKUP(W1663,[1]ImageUrl!$A$2:$F$6090,6,0)</f>
        <v>https://www.einstein.yu.edu/images/faculty/profiles/11126-ruben-coencagli.jpg</v>
      </c>
    </row>
    <row r="1664" spans="1:28" x14ac:dyDescent="0.2">
      <c r="A1664">
        <v>8514599</v>
      </c>
      <c r="B1664" t="s">
        <v>5585</v>
      </c>
      <c r="C1664" t="s">
        <v>337</v>
      </c>
      <c r="D1664" t="s">
        <v>5586</v>
      </c>
      <c r="E1664">
        <v>2018</v>
      </c>
      <c r="F1664" t="s">
        <v>25</v>
      </c>
      <c r="G1664" t="s">
        <v>26</v>
      </c>
      <c r="H1664" t="s">
        <v>27</v>
      </c>
      <c r="I1664" t="s">
        <v>5587</v>
      </c>
      <c r="J1664" t="s">
        <v>5588</v>
      </c>
      <c r="K1664" t="s">
        <v>30</v>
      </c>
      <c r="L1664">
        <v>589420</v>
      </c>
      <c r="M1664" t="s">
        <v>30</v>
      </c>
      <c r="N1664" t="s">
        <v>31</v>
      </c>
      <c r="O1664" t="s">
        <v>32</v>
      </c>
      <c r="P1664">
        <v>9520801</v>
      </c>
      <c r="Q1664">
        <v>1</v>
      </c>
      <c r="R1664" t="s">
        <v>33</v>
      </c>
      <c r="S1664">
        <v>137748</v>
      </c>
      <c r="T1664">
        <v>1</v>
      </c>
      <c r="U1664" t="s">
        <v>34</v>
      </c>
      <c r="V1664" t="s">
        <v>30</v>
      </c>
      <c r="W1664" t="s">
        <v>20461</v>
      </c>
    </row>
    <row r="1665" spans="1:28" x14ac:dyDescent="0.2">
      <c r="A1665">
        <v>9713306</v>
      </c>
      <c r="B1665" t="s">
        <v>5589</v>
      </c>
      <c r="C1665" t="s">
        <v>5590</v>
      </c>
      <c r="D1665" t="s">
        <v>5591</v>
      </c>
      <c r="E1665">
        <v>2016</v>
      </c>
      <c r="F1665" t="s">
        <v>25</v>
      </c>
      <c r="G1665" t="s">
        <v>26</v>
      </c>
      <c r="H1665" t="s">
        <v>27</v>
      </c>
      <c r="I1665" t="s">
        <v>28</v>
      </c>
      <c r="J1665" t="s">
        <v>5592</v>
      </c>
      <c r="K1665" t="s">
        <v>30</v>
      </c>
      <c r="L1665">
        <v>313438</v>
      </c>
      <c r="M1665" t="s">
        <v>30</v>
      </c>
      <c r="N1665" t="s">
        <v>31</v>
      </c>
      <c r="O1665" t="s">
        <v>113</v>
      </c>
      <c r="P1665">
        <v>9026273</v>
      </c>
      <c r="Q1665">
        <v>1</v>
      </c>
      <c r="R1665" t="s">
        <v>114</v>
      </c>
      <c r="S1665">
        <v>14441</v>
      </c>
      <c r="T1665">
        <v>1</v>
      </c>
      <c r="U1665" t="s">
        <v>34</v>
      </c>
      <c r="V1665" t="s">
        <v>30</v>
      </c>
      <c r="W1665" t="s">
        <v>20462</v>
      </c>
      <c r="X1665" t="str">
        <f>VLOOKUP(W1665,[1]ImageUrl!$A$2:$F$6090,2,0)</f>
        <v>https://www.siumed.edu/sites/default/files/styles/provider440/public/faculty/coxb_0011.jpg</v>
      </c>
      <c r="Y1665" t="str">
        <f>VLOOKUP(W1665,[1]ImageUrl!$A$2:$F$6090,3,0)</f>
        <v>https://www.siumed.edu/sites/default/files/styles/provider440/public/faculty/tischkau-web.png</v>
      </c>
      <c r="Z1665" t="str">
        <f>VLOOKUP(W1665,[1]ImageUrl!$A$2:$F$6090,4,0)</f>
        <v>https://www.siumed.edu/sites/default/files/styles/provider440/public/faculty/caspary-6.12-web.jpg</v>
      </c>
      <c r="AA1665" t="str">
        <f>VLOOKUP(W1665,[1]ImageUrl!$A$2:$F$6090,5,0)</f>
        <v>https://www.siumed.edu/sites/default/files/styles/provider440/public/faculty/ramkumar-web.jpg</v>
      </c>
      <c r="AB1665" t="str">
        <f>VLOOKUP(W1665,[1]ImageUrl!$A$2:$F$6090,6,0)</f>
        <v>https://www.siumed.edu/sites/default/files/styles/provider440/public/faculty/hascupe_0014.jpg</v>
      </c>
    </row>
    <row r="1666" spans="1:28" x14ac:dyDescent="0.2">
      <c r="A1666">
        <v>1857825</v>
      </c>
      <c r="B1666" t="s">
        <v>5593</v>
      </c>
      <c r="C1666" t="s">
        <v>154</v>
      </c>
      <c r="D1666" t="s">
        <v>5594</v>
      </c>
      <c r="E1666">
        <v>2017</v>
      </c>
      <c r="F1666" t="s">
        <v>25</v>
      </c>
      <c r="G1666" t="s">
        <v>26</v>
      </c>
      <c r="H1666" t="s">
        <v>27</v>
      </c>
      <c r="I1666" t="s">
        <v>28</v>
      </c>
      <c r="J1666" t="s">
        <v>5595</v>
      </c>
      <c r="K1666" t="s">
        <v>30</v>
      </c>
      <c r="L1666">
        <v>954203</v>
      </c>
      <c r="M1666" t="s">
        <v>30</v>
      </c>
      <c r="N1666" t="s">
        <v>31</v>
      </c>
      <c r="O1666" t="s">
        <v>157</v>
      </c>
      <c r="P1666">
        <v>9240869</v>
      </c>
      <c r="Q1666">
        <v>1</v>
      </c>
      <c r="R1666" t="s">
        <v>158</v>
      </c>
      <c r="S1666">
        <v>55122</v>
      </c>
      <c r="T1666">
        <v>1</v>
      </c>
      <c r="V1666" t="s">
        <v>30</v>
      </c>
      <c r="W1666" t="s">
        <v>20463</v>
      </c>
      <c r="X1666" t="str">
        <f>VLOOKUP(W1666,[1]ImageUrl!$A$2:$F$6090,2,0)</f>
        <v>https://www.wakehealth.edu/-/media/WakeForest/Global/System/Person-Images/s/Suzanne-Craft.jpg</v>
      </c>
      <c r="Y1666" t="str">
        <f>VLOOKUP(W1666,[1]ImageUrl!$A$2:$F$6090,3,0)</f>
        <v>https://mdedge-files-live.s3.us-east-2.amazonaws.com/files/s3fs-public/Image/December-2017/Craft_Suzanne_NC_web.jpg</v>
      </c>
      <c r="Z1666" t="str">
        <f>VLOOKUP(W1666,[1]ImageUrl!$A$2:$F$6090,4,0)</f>
        <v>https://school.wakehealth.edu/-/media/WakeForest/Global/System/Person-Images/m/Martha-A-Alexander-Miller.jpg</v>
      </c>
      <c r="AA1666" t="str">
        <f>VLOOKUP(W1666,[1]ImageUrl!$A$2:$F$6090,5,0)</f>
        <v>https://school.wakehealth.edu/-/media/WakeForest/Global/System/Person-Images/l/Laura-D-Baker.jpg</v>
      </c>
      <c r="AB1666" t="str">
        <f>VLOOKUP(W1666,[1]ImageUrl!$A$2:$F$6090,6,0)</f>
        <v>https://school.wakehealth.edu/-/media/WakeForest/Global/System/Person-Images/j/Jennifer-Lynn-Davis.jpg</v>
      </c>
    </row>
    <row r="1667" spans="1:28" x14ac:dyDescent="0.2">
      <c r="A1667">
        <v>1879061</v>
      </c>
      <c r="B1667" t="s">
        <v>5596</v>
      </c>
      <c r="C1667" t="s">
        <v>207</v>
      </c>
      <c r="D1667" t="s">
        <v>5597</v>
      </c>
      <c r="E1667">
        <v>2017</v>
      </c>
      <c r="F1667" t="s">
        <v>25</v>
      </c>
      <c r="G1667" t="s">
        <v>26</v>
      </c>
      <c r="H1667" t="s">
        <v>27</v>
      </c>
      <c r="I1667" t="s">
        <v>28</v>
      </c>
      <c r="J1667" t="s">
        <v>5598</v>
      </c>
      <c r="K1667" t="s">
        <v>30</v>
      </c>
      <c r="L1667">
        <v>434366</v>
      </c>
      <c r="M1667" t="s">
        <v>30</v>
      </c>
      <c r="N1667" t="s">
        <v>31</v>
      </c>
      <c r="O1667" t="s">
        <v>229</v>
      </c>
      <c r="P1667">
        <v>9368275</v>
      </c>
      <c r="Q1667">
        <v>1</v>
      </c>
      <c r="R1667" t="s">
        <v>230</v>
      </c>
      <c r="S1667">
        <v>72036</v>
      </c>
      <c r="T1667">
        <v>1</v>
      </c>
      <c r="V1667" t="s">
        <v>30</v>
      </c>
      <c r="W1667" t="s">
        <v>20464</v>
      </c>
      <c r="X1667" t="str">
        <f>VLOOKUP(W1667,[1]ImageUrl!$A$2:$F$6090,2,0)</f>
        <v>https://www.nwh.org/media/Image/Audin%20New(1).jpg</v>
      </c>
      <c r="Y1667" t="str">
        <f>VLOOKUP(W1667,[1]ImageUrl!$A$2:$F$6090,3,0)</f>
        <v>https://www.umassmed.edu/globalassets/graduate-school-of-biomedical-sciences/images/faculty/czech.jpg</v>
      </c>
      <c r="Z1667" t="str">
        <f>VLOOKUP(W1667,[1]ImageUrl!$A$2:$F$6090,4,0)</f>
        <v>https://upload.wikimedia.org/wikipedia/commons/4/4a/Craig_Mello_01.JPG</v>
      </c>
      <c r="AA1667" t="str">
        <f>VLOOKUP(W1667,[1]ImageUrl!$A$2:$F$6090,5,0)</f>
        <v>https://www.umassmed.edu/globalassets/radiology/images/faculty/radiologyfaculty2017-3.jpg</v>
      </c>
      <c r="AB1667" t="str">
        <f>VLOOKUP(W1667,[1]ImageUrl!$A$2:$F$6090,6,0)</f>
        <v>https://www.umassmed.edu/globalassets/office-of-research/research-core-facilities/cryoem-core-facility/images/faculty-images/roger-craig.png</v>
      </c>
    </row>
    <row r="1668" spans="1:28" x14ac:dyDescent="0.2">
      <c r="A1668">
        <v>9662244</v>
      </c>
      <c r="B1668" t="s">
        <v>5599</v>
      </c>
      <c r="C1668" t="s">
        <v>140</v>
      </c>
      <c r="D1668" t="s">
        <v>5600</v>
      </c>
      <c r="E1668">
        <v>2016</v>
      </c>
      <c r="F1668" t="s">
        <v>25</v>
      </c>
      <c r="G1668" t="s">
        <v>26</v>
      </c>
      <c r="H1668" t="s">
        <v>27</v>
      </c>
      <c r="I1668" t="s">
        <v>28</v>
      </c>
      <c r="J1668" t="s">
        <v>5601</v>
      </c>
      <c r="K1668" t="s">
        <v>30</v>
      </c>
      <c r="L1668">
        <v>834068</v>
      </c>
      <c r="M1668" t="s">
        <v>30</v>
      </c>
      <c r="N1668" t="s">
        <v>31</v>
      </c>
      <c r="O1668" t="s">
        <v>157</v>
      </c>
      <c r="P1668">
        <v>9194137</v>
      </c>
      <c r="Q1668">
        <v>1</v>
      </c>
      <c r="R1668" t="s">
        <v>158</v>
      </c>
      <c r="S1668">
        <v>54008</v>
      </c>
      <c r="T1668">
        <v>1</v>
      </c>
      <c r="V1668" t="s">
        <v>30</v>
      </c>
      <c r="W1668" t="s">
        <v>20465</v>
      </c>
      <c r="X1668" t="str">
        <f>VLOOKUP(W1668,[1]ImageUrl!$A$2:$F$6090,2,0)</f>
        <v>http://nebula.wsimg.com/ae686798547a0fea4b0a46a74b820b67?AccessKeyId=3B9FD0D07E527940CBAA&amp;disposition=0&amp;alloworigin=1</v>
      </c>
      <c r="Y1668" t="str">
        <f>VLOOKUP(W1668,[1]ImageUrl!$A$2:$F$6090,3,0)</f>
        <v>https://doximity-res.cloudinary.com/image/upload/t_public_profile_photo_320x320/ddotgpbm3iwd0ypxaudm.jpg</v>
      </c>
      <c r="Z1668" t="str">
        <f>VLOOKUP(W1668,[1]ImageUrl!$A$2:$F$6090,4,0)</f>
        <v>https://i1.rgstatic.net/ii/profile.image/272769560608785-1442044739962_Q512/John_Crary.jpg</v>
      </c>
      <c r="AA1668" t="str">
        <f>VLOOKUP(W1668,[1]ImageUrl!$A$2:$F$6090,5,0)</f>
        <v>https://icahn.mssm.edu/files/ISMMS/Assets/Research/Research%20Portal/Dean's%20CoREs/ISMMS-DeansCourse-Crary-Spotlight-740x540.jpg</v>
      </c>
      <c r="AB1668" t="str">
        <f>VLOOKUP(W1668,[1]ImageUrl!$A$2:$F$6090,6,0)</f>
        <v>https://icahn.mssm.edu/files/ISMMS/Assets/Research/Dean's%20CoREs/reginald-miller.jpg</v>
      </c>
    </row>
    <row r="1669" spans="1:28" x14ac:dyDescent="0.2">
      <c r="A1669">
        <v>9832286</v>
      </c>
      <c r="B1669" t="s">
        <v>5602</v>
      </c>
      <c r="C1669" t="s">
        <v>328</v>
      </c>
      <c r="D1669" t="s">
        <v>5603</v>
      </c>
      <c r="E1669">
        <v>2018</v>
      </c>
      <c r="F1669" t="s">
        <v>25</v>
      </c>
      <c r="G1669" t="s">
        <v>26</v>
      </c>
      <c r="H1669" t="s">
        <v>27</v>
      </c>
      <c r="I1669" t="s">
        <v>28</v>
      </c>
      <c r="J1669" t="s">
        <v>5604</v>
      </c>
      <c r="K1669" t="s">
        <v>30</v>
      </c>
      <c r="L1669">
        <v>669209</v>
      </c>
      <c r="M1669" t="s">
        <v>30</v>
      </c>
      <c r="N1669" t="s">
        <v>31</v>
      </c>
      <c r="O1669" t="s">
        <v>39</v>
      </c>
      <c r="P1669">
        <v>9470179</v>
      </c>
      <c r="Q1669">
        <v>1</v>
      </c>
      <c r="R1669" t="s">
        <v>40</v>
      </c>
      <c r="S1669">
        <v>218195</v>
      </c>
      <c r="T1669">
        <v>1</v>
      </c>
      <c r="U1669" t="s">
        <v>34</v>
      </c>
      <c r="V1669" t="s">
        <v>30</v>
      </c>
      <c r="W1669" t="s">
        <v>20466</v>
      </c>
      <c r="X1669" t="str">
        <f>VLOOKUP(W1669,[1]ImageUrl!$A$2:$F$6090,2,0)</f>
        <v>https://my.clevelandclinic.org/provider/image?id=19574&amp;width=235</v>
      </c>
      <c r="Y1669" t="str">
        <f>VLOOKUP(W1669,[1]ImageUrl!$A$2:$F$6090,3,0)</f>
        <v>https://my.clevelandclinic.org/provider/image?id=19752&amp;width=235</v>
      </c>
      <c r="Z1669" t="str">
        <f>VLOOKUP(W1669,[1]ImageUrl!$A$2:$F$6090,4,0)</f>
        <v>https://my.clevelandclinic.org/provider/image?id=2102&amp;width=235</v>
      </c>
      <c r="AA1669" t="str">
        <f>VLOOKUP(W1669,[1]ImageUrl!$A$2:$F$6090,5,0)</f>
        <v>https://my.clevelandclinic.org/-/scassets/images/org/obgyn/fellows-residents/obgyn-residents/son-ji.ashx?la=en</v>
      </c>
      <c r="AB1669" t="str">
        <f>VLOOKUP(W1669,[1]ImageUrl!$A$2:$F$6090,6,0)</f>
        <v>https://my.clevelandclinic.org/-/scassets/images/org/obgyn/fellows-residents/feldkircher-melinda.ashx?la=en</v>
      </c>
    </row>
    <row r="1670" spans="1:28" x14ac:dyDescent="0.2">
      <c r="A1670">
        <v>8513658</v>
      </c>
      <c r="B1670" t="s">
        <v>5605</v>
      </c>
      <c r="C1670" t="s">
        <v>180</v>
      </c>
      <c r="D1670" t="s">
        <v>5606</v>
      </c>
      <c r="E1670">
        <v>2016</v>
      </c>
      <c r="F1670" t="s">
        <v>25</v>
      </c>
      <c r="G1670" t="s">
        <v>26</v>
      </c>
      <c r="H1670" t="s">
        <v>27</v>
      </c>
      <c r="I1670" t="s">
        <v>28</v>
      </c>
      <c r="J1670" t="s">
        <v>5607</v>
      </c>
      <c r="K1670" t="s">
        <v>30</v>
      </c>
      <c r="L1670">
        <v>372942</v>
      </c>
      <c r="M1670" t="s">
        <v>30</v>
      </c>
      <c r="N1670" t="s">
        <v>31</v>
      </c>
      <c r="O1670" t="s">
        <v>39</v>
      </c>
      <c r="P1670">
        <v>9173752</v>
      </c>
      <c r="Q1670">
        <v>1</v>
      </c>
      <c r="R1670" t="s">
        <v>40</v>
      </c>
      <c r="S1670">
        <v>201127</v>
      </c>
      <c r="T1670">
        <v>1</v>
      </c>
      <c r="U1670" t="s">
        <v>34</v>
      </c>
      <c r="V1670" t="s">
        <v>30</v>
      </c>
      <c r="W1670" t="s">
        <v>20467</v>
      </c>
      <c r="X1670" t="str">
        <f>VLOOKUP(W1670,[1]ImageUrl!$A$2:$F$6090,2,0)</f>
        <v>https://faculty.mdanderson.org/content/dam/mdanderson/images/fis/erik_cressman.jpg.resize.jpg</v>
      </c>
      <c r="Y1670" t="str">
        <f>VLOOKUP(W1670,[1]ImageUrl!$A$2:$F$6090,3,0)</f>
        <v>https://doximity-res.cloudinary.com/image/upload/t_public_profile_photo_320x320/profile-placeholder-registered-2.jpg</v>
      </c>
      <c r="Z1670" t="str">
        <f>VLOOKUP(W1670,[1]ImageUrl!$A$2:$F$6090,4,0)</f>
        <v>https://www.thermaltherapy.org/ebussftm/Portals/0/2015%20Orlando/erik_cressman.jpg</v>
      </c>
      <c r="AA1670" t="str">
        <f>VLOOKUP(W1670,[1]ImageUrl!$A$2:$F$6090,5,0)</f>
        <v>https://faculty.mdanderson.org/content/dam/mdanderson/images/fis/eric_tamm.jpg.resize.jpg</v>
      </c>
      <c r="AB1670" t="str">
        <f>VLOOKUP(W1670,[1]ImageUrl!$A$2:$F$6090,6,0)</f>
        <v>https://www.gestweb.org/symposium/wp-content/uploads/2018/08/kamran-ahrar.jpg</v>
      </c>
    </row>
    <row r="1671" spans="1:28" x14ac:dyDescent="0.2">
      <c r="A1671">
        <v>10248518</v>
      </c>
      <c r="B1671" t="s">
        <v>5608</v>
      </c>
      <c r="C1671" t="s">
        <v>5609</v>
      </c>
      <c r="D1671" t="s">
        <v>5610</v>
      </c>
      <c r="E1671">
        <v>2016</v>
      </c>
      <c r="F1671" t="s">
        <v>25</v>
      </c>
      <c r="G1671" t="s">
        <v>26</v>
      </c>
      <c r="H1671" t="s">
        <v>27</v>
      </c>
      <c r="I1671" t="s">
        <v>28</v>
      </c>
      <c r="J1671" t="s">
        <v>5611</v>
      </c>
      <c r="K1671" t="s">
        <v>30</v>
      </c>
      <c r="L1671">
        <v>377438</v>
      </c>
      <c r="M1671" t="s">
        <v>30</v>
      </c>
      <c r="N1671" t="s">
        <v>31</v>
      </c>
      <c r="O1671" t="s">
        <v>39</v>
      </c>
      <c r="P1671">
        <v>9172633</v>
      </c>
      <c r="Q1671">
        <v>1</v>
      </c>
      <c r="R1671" t="s">
        <v>40</v>
      </c>
      <c r="S1671">
        <v>208644</v>
      </c>
      <c r="T1671">
        <v>1</v>
      </c>
      <c r="V1671" t="s">
        <v>30</v>
      </c>
      <c r="W1671" t="s">
        <v>20468</v>
      </c>
      <c r="X1671" t="str">
        <f>VLOOKUP(W1671,[1]ImageUrl!$A$2:$F$6090,2,0)</f>
        <v>https://www.oregonclinic.com/sites/default/files/styles/staff_detail220x300/public/image/team/crittenden_marka_2009_web_400x533.jpg?itok=RGkPcv6Z</v>
      </c>
      <c r="Y1671" t="str">
        <f>VLOOKUP(W1671,[1]ImageUrl!$A$2:$F$6090,3,0)</f>
        <v>https://kyruus-app-static.kyruus.com/providermatch/phs/photos/orig/crittenden-marka-1619187143.jpg</v>
      </c>
      <c r="Z1671" t="str">
        <f>VLOOKUP(W1671,[1]ImageUrl!$A$2:$F$6090,4,0)</f>
        <v>https://oregon.providence.org/~/media/Images/Modules/Physician%20Directory/Physicians/C/crittenden_marka_md_4x5.jpg</v>
      </c>
      <c r="AA1671" t="str">
        <f>VLOOKUP(W1671,[1]ImageUrl!$A$2:$F$6090,5,0)</f>
        <v>https://oregon.providence.org/~/media/Images/Providence%20OR/EACRI/gough__crittenden_lab_2017.jpg</v>
      </c>
      <c r="AB1671" t="str">
        <f>VLOOKUP(W1671,[1]ImageUrl!$A$2:$F$6090,6,0)</f>
        <v>https://doximity-res.cloudinary.com/image/upload/t_public_profile_photo_320x320/zrvewwanxft5ghqmd2rz.jpg</v>
      </c>
    </row>
    <row r="1672" spans="1:28" x14ac:dyDescent="0.2">
      <c r="A1672">
        <v>1925757</v>
      </c>
      <c r="B1672" t="s">
        <v>5612</v>
      </c>
      <c r="C1672" t="s">
        <v>23</v>
      </c>
      <c r="D1672" t="s">
        <v>5613</v>
      </c>
      <c r="E1672">
        <v>2016</v>
      </c>
      <c r="F1672" t="s">
        <v>25</v>
      </c>
      <c r="G1672" t="s">
        <v>26</v>
      </c>
      <c r="H1672" t="s">
        <v>27</v>
      </c>
      <c r="I1672" t="s">
        <v>5614</v>
      </c>
      <c r="J1672" t="s">
        <v>5615</v>
      </c>
      <c r="K1672" t="s">
        <v>30</v>
      </c>
      <c r="L1672">
        <v>499660</v>
      </c>
      <c r="M1672" t="s">
        <v>30</v>
      </c>
      <c r="N1672" t="s">
        <v>31</v>
      </c>
      <c r="O1672" t="s">
        <v>157</v>
      </c>
      <c r="P1672">
        <v>9010611</v>
      </c>
      <c r="Q1672">
        <v>1</v>
      </c>
      <c r="R1672" t="s">
        <v>158</v>
      </c>
      <c r="S1672">
        <v>51812</v>
      </c>
      <c r="T1672">
        <v>1</v>
      </c>
      <c r="V1672" t="s">
        <v>30</v>
      </c>
      <c r="W1672" t="s">
        <v>20469</v>
      </c>
      <c r="X1672" t="str">
        <f>VLOOKUP(W1672,[1]ImageUrl!$A$2:$F$6090,2,0)</f>
        <v>https://physiciandirectory.brighamandwomens.org/Custom/Photos/hires/2016.jpg</v>
      </c>
      <c r="Y1672" t="str">
        <f>VLOOKUP(W1672,[1]ImageUrl!$A$2:$F$6090,3,0)</f>
        <v>http://anesthesia.bwh.harvard.edu/wp-content/uploads/2018/09/DannyMuehlschlegel-267x300.jpg</v>
      </c>
      <c r="Z1672" t="str">
        <f>VLOOKUP(W1672,[1]ImageUrl!$A$2:$F$6090,4,0)</f>
        <v>http://anesthesia.bwh.harvard.edu/wp-content/uploads/2019/08/Connor-ChristopherMD_square-1-300x300.jpg</v>
      </c>
      <c r="AA1672" t="str">
        <f>VLOOKUP(W1672,[1]ImageUrl!$A$2:$F$6090,5,0)</f>
        <v>http://www.dfhcc.harvard.edu/typo3temp/_processed_/csm_177_1547010275_5832117150.jpg</v>
      </c>
      <c r="AB1672" t="str">
        <f>VLOOKUP(W1672,[1]ImageUrl!$A$2:$F$6090,6,0)</f>
        <v>http://anesthesia.bwh.harvard.edu/wp-content/uploads/2019/08/Jamison-Robert-MD_SQ-300x300.jpg</v>
      </c>
    </row>
    <row r="1673" spans="1:28" x14ac:dyDescent="0.2">
      <c r="A1673">
        <v>6465196</v>
      </c>
      <c r="B1673" t="s">
        <v>5616</v>
      </c>
      <c r="C1673" t="s">
        <v>164</v>
      </c>
      <c r="D1673" t="s">
        <v>5617</v>
      </c>
      <c r="E1673">
        <v>2017</v>
      </c>
      <c r="F1673" t="s">
        <v>25</v>
      </c>
      <c r="G1673" t="s">
        <v>26</v>
      </c>
      <c r="H1673" t="s">
        <v>27</v>
      </c>
      <c r="I1673" t="s">
        <v>5618</v>
      </c>
      <c r="J1673" t="s">
        <v>5619</v>
      </c>
      <c r="K1673" t="s">
        <v>30</v>
      </c>
      <c r="L1673">
        <v>1327897</v>
      </c>
      <c r="M1673" t="s">
        <v>30</v>
      </c>
      <c r="N1673" t="s">
        <v>31</v>
      </c>
      <c r="O1673" t="s">
        <v>54</v>
      </c>
      <c r="P1673">
        <v>9219776</v>
      </c>
      <c r="Q1673">
        <v>1</v>
      </c>
      <c r="R1673" t="s">
        <v>55</v>
      </c>
      <c r="S1673">
        <v>127828</v>
      </c>
      <c r="T1673">
        <v>1</v>
      </c>
      <c r="V1673" t="s">
        <v>30</v>
      </c>
      <c r="W1673" t="s">
        <v>20470</v>
      </c>
      <c r="X1673" t="str">
        <f>VLOOKUP(W1673,[1]ImageUrl!$A$2:$F$6090,2,0)</f>
        <v>https://pediatrics.mc.vanderbilt.edu/getphoto.php?id=1582</v>
      </c>
      <c r="Y1673" t="str">
        <f>VLOOKUP(W1673,[1]ImageUrl!$A$2:$F$6090,3,0)</f>
        <v>https://www.vumc.org/vvc/sites/default/files/people/crowe_headshot.jpg</v>
      </c>
      <c r="Z1673" t="str">
        <f>VLOOKUP(W1673,[1]ImageUrl!$A$2:$F$6090,4,0)</f>
        <v>https://cdn.vanderbilt.edu/vu-web/clients/vinse/personnel/images/crowe-2.jpg</v>
      </c>
      <c r="AA1673" t="str">
        <f>VLOOKUP(W1673,[1]ImageUrl!$A$2:$F$6090,5,0)</f>
        <v>https://prd-medweb-cdn.s3.amazonaws.com/documents/vmcpathology/images/Crowe%20James.jpg</v>
      </c>
      <c r="AB1673" t="str">
        <f>VLOOKUP(W1673,[1]ImageUrl!$A$2:$F$6090,6,0)</f>
        <v>https://www.eurekalert.org/multimedia/pub/web/192640_web.jpg</v>
      </c>
    </row>
    <row r="1674" spans="1:28" x14ac:dyDescent="0.2">
      <c r="A1674">
        <v>11176688</v>
      </c>
      <c r="B1674" t="s">
        <v>5620</v>
      </c>
      <c r="C1674" t="s">
        <v>140</v>
      </c>
      <c r="D1674" t="s">
        <v>5621</v>
      </c>
      <c r="E1674">
        <v>2018</v>
      </c>
      <c r="F1674" t="s">
        <v>25</v>
      </c>
      <c r="G1674" t="s">
        <v>26</v>
      </c>
      <c r="H1674" t="s">
        <v>27</v>
      </c>
      <c r="I1674" t="s">
        <v>5622</v>
      </c>
      <c r="J1674" t="s">
        <v>5623</v>
      </c>
      <c r="K1674" t="s">
        <v>30</v>
      </c>
      <c r="L1674">
        <v>682173</v>
      </c>
      <c r="M1674" t="s">
        <v>30</v>
      </c>
      <c r="N1674" t="s">
        <v>31</v>
      </c>
      <c r="O1674" t="s">
        <v>32</v>
      </c>
      <c r="P1674">
        <v>9592417</v>
      </c>
      <c r="Q1674">
        <v>1</v>
      </c>
      <c r="R1674" t="s">
        <v>33</v>
      </c>
      <c r="S1674">
        <v>139536</v>
      </c>
      <c r="T1674">
        <v>1</v>
      </c>
      <c r="U1674" t="s">
        <v>34</v>
      </c>
      <c r="V1674" t="s">
        <v>30</v>
      </c>
      <c r="W1674" t="s">
        <v>20471</v>
      </c>
      <c r="X1674" t="str">
        <f>VLOOKUP(W1674,[1]ImageUrl!$A$2:$F$6090,2,0)</f>
        <v>https://www.institute.org/wp-content/uploads/2016/02/2442673_Crump_Casey_9384_websize-e1480440758494.jpg</v>
      </c>
      <c r="Y1674" t="str">
        <f>VLOOKUP(W1674,[1]ImageUrl!$A$2:$F$6090,3,0)</f>
        <v>https://www.mountsinai.org/files/fad_img_new/59/0000076810050954470201/0000072500048442664521.jpg</v>
      </c>
      <c r="Z1674" t="str">
        <f>VLOOKUP(W1674,[1]ImageUrl!$A$2:$F$6090,4,0)</f>
        <v>https://icahn.mssm.edu/files/ISMMS/Assets/Research/Womens%20Health/ISMMS-WRI-Research-MeettheDirector-Spotlight-740x540.jpg</v>
      </c>
      <c r="AA1674" t="str">
        <f>VLOOKUP(W1674,[1]ImageUrl!$A$2:$F$6090,5,0)</f>
        <v>https://doximity-res.cloudinary.com/image/upload/t_public_profile_photo_320x320/profile-placeholder-registered-4.jpg</v>
      </c>
      <c r="AB1674" t="str">
        <f>VLOOKUP(W1674,[1]ImageUrl!$A$2:$F$6090,6,0)</f>
        <v>https://doximity-res.cloudinary.com/image/upload/t_public_profile_photo_320x320/zxvdnvfk7igmgunaa00y.jpg</v>
      </c>
    </row>
    <row r="1675" spans="1:28" x14ac:dyDescent="0.2">
      <c r="A1675">
        <v>1912828</v>
      </c>
      <c r="B1675" t="s">
        <v>5624</v>
      </c>
      <c r="C1675" t="s">
        <v>265</v>
      </c>
      <c r="D1675" t="s">
        <v>5625</v>
      </c>
      <c r="E1675">
        <v>2016</v>
      </c>
      <c r="F1675" t="s">
        <v>25</v>
      </c>
      <c r="G1675" t="s">
        <v>26</v>
      </c>
      <c r="H1675" t="s">
        <v>27</v>
      </c>
      <c r="I1675" t="s">
        <v>5626</v>
      </c>
      <c r="J1675" t="s">
        <v>5627</v>
      </c>
      <c r="K1675" t="s">
        <v>30</v>
      </c>
      <c r="L1675">
        <v>408916</v>
      </c>
      <c r="M1675" t="s">
        <v>30</v>
      </c>
      <c r="N1675" t="s">
        <v>31</v>
      </c>
      <c r="O1675" t="s">
        <v>137</v>
      </c>
      <c r="P1675">
        <v>9183254</v>
      </c>
      <c r="Q1675">
        <v>1</v>
      </c>
      <c r="R1675" t="s">
        <v>138</v>
      </c>
      <c r="S1675">
        <v>94280</v>
      </c>
      <c r="T1675">
        <v>1</v>
      </c>
      <c r="U1675" t="s">
        <v>34</v>
      </c>
      <c r="V1675" t="s">
        <v>30</v>
      </c>
      <c r="W1675" t="s">
        <v>20472</v>
      </c>
    </row>
    <row r="1676" spans="1:28" x14ac:dyDescent="0.2">
      <c r="A1676">
        <v>10228903</v>
      </c>
      <c r="B1676" t="s">
        <v>5628</v>
      </c>
      <c r="C1676" t="s">
        <v>381</v>
      </c>
      <c r="D1676" t="s">
        <v>5629</v>
      </c>
      <c r="E1676">
        <v>2016</v>
      </c>
      <c r="F1676" t="s">
        <v>25</v>
      </c>
      <c r="G1676" t="s">
        <v>26</v>
      </c>
      <c r="H1676" t="s">
        <v>27</v>
      </c>
      <c r="I1676" t="s">
        <v>28</v>
      </c>
      <c r="J1676" t="s">
        <v>5630</v>
      </c>
      <c r="K1676" t="s">
        <v>30</v>
      </c>
      <c r="L1676">
        <v>375227</v>
      </c>
      <c r="M1676" t="s">
        <v>30</v>
      </c>
      <c r="N1676" t="s">
        <v>31</v>
      </c>
      <c r="O1676" t="s">
        <v>39</v>
      </c>
      <c r="P1676">
        <v>9014144</v>
      </c>
      <c r="Q1676">
        <v>1</v>
      </c>
      <c r="R1676" t="s">
        <v>40</v>
      </c>
      <c r="S1676">
        <v>193913</v>
      </c>
      <c r="T1676">
        <v>1</v>
      </c>
      <c r="U1676" t="s">
        <v>34</v>
      </c>
      <c r="V1676" t="s">
        <v>30</v>
      </c>
      <c r="W1676" t="s">
        <v>20473</v>
      </c>
      <c r="X1676" t="str">
        <f>VLOOKUP(W1676,[1]ImageUrl!$A$2:$F$6090,2,0)</f>
        <v>http://www.bumc.bu.edu/busm-pm/files/2014/01/rt.jpg</v>
      </c>
      <c r="Y1676" t="str">
        <f>VLOOKUP(W1676,[1]ImageUrl!$A$2:$F$6090,3,0)</f>
        <v>https://www.bostonherald.com/wp-content/uploads/migration/2017/09/06/090617micesc002.jpg?w=620</v>
      </c>
      <c r="Z1676" t="str">
        <f>VLOOKUP(W1676,[1]ImageUrl!$A$2:$F$6090,4,0)</f>
        <v>https://dailyfreepress.com/wp-content/uploads/Print-Color_Rachel-Sharples_Rutao-Cui-400x267.jpg</v>
      </c>
      <c r="AA1676" t="str">
        <f>VLOOKUP(W1676,[1]ImageUrl!$A$2:$F$6090,5,0)</f>
        <v>https://www.bostonherald.com/wp-content/uploads/migration/2017/09/06/090617micesc001.jpg?w=620</v>
      </c>
      <c r="AB1676" t="str">
        <f>VLOOKUP(W1676,[1]ImageUrl!$A$2:$F$6090,6,0)</f>
        <v>https://www.bumc.bu.edu/busm/files/2016/12/Shuaiying-Cui-1.jpg</v>
      </c>
    </row>
    <row r="1677" spans="1:28" x14ac:dyDescent="0.2">
      <c r="A1677">
        <v>1890786</v>
      </c>
      <c r="B1677" t="s">
        <v>5631</v>
      </c>
      <c r="C1677" t="s">
        <v>5528</v>
      </c>
      <c r="D1677" t="s">
        <v>5632</v>
      </c>
      <c r="E1677">
        <v>2016</v>
      </c>
      <c r="F1677" t="s">
        <v>25</v>
      </c>
      <c r="G1677" t="s">
        <v>26</v>
      </c>
      <c r="H1677" t="s">
        <v>27</v>
      </c>
      <c r="I1677" t="s">
        <v>5633</v>
      </c>
      <c r="J1677" t="s">
        <v>5634</v>
      </c>
      <c r="K1677" t="s">
        <v>30</v>
      </c>
      <c r="L1677">
        <v>635000</v>
      </c>
      <c r="M1677" t="s">
        <v>30</v>
      </c>
      <c r="N1677" t="s">
        <v>31</v>
      </c>
      <c r="O1677" t="s">
        <v>157</v>
      </c>
      <c r="P1677">
        <v>9119555</v>
      </c>
      <c r="Q1677">
        <v>1</v>
      </c>
      <c r="R1677" t="s">
        <v>158</v>
      </c>
      <c r="S1677">
        <v>52964</v>
      </c>
      <c r="T1677">
        <v>1</v>
      </c>
      <c r="V1677" t="s">
        <v>30</v>
      </c>
      <c r="W1677" t="s">
        <v>20474</v>
      </c>
      <c r="X1677" t="str">
        <f>VLOOKUP(W1677,[1]ImageUrl!$A$2:$F$6090,2,0)</f>
        <v>http://cancer.ucsf.edu/files/hYGDwk/cummings_steven.jpg/main.jpg</v>
      </c>
      <c r="Y1677" t="str">
        <f>VLOOKUP(W1677,[1]ImageUrl!$A$2:$F$6090,3,0)</f>
        <v>https://i1.rgstatic.net/ii/institution.image/AS%3A267465790033920%401440780221125_l</v>
      </c>
      <c r="Z1677" t="str">
        <f>VLOOKUP(W1677,[1]ImageUrl!$A$2:$F$6090,4,0)</f>
        <v>https://i1.rgstatic.net/ii/profile.image/272749134348291-1442039869166_Q512/Janet_Cummings.jpg</v>
      </c>
      <c r="AA1677" t="str">
        <f>VLOOKUP(W1677,[1]ImageUrl!$A$2:$F$6090,5,0)</f>
        <v>https://miro.medium.com/max/1024/0*FO3YGjJ1xFs6JnC5.jpg</v>
      </c>
      <c r="AB1677" t="str">
        <f>VLOOKUP(W1677,[1]ImageUrl!$A$2:$F$6090,6,0)</f>
        <v>https://0.academia-photos.com/attachment_thumbnails/44134469/mini_magick20190215-11348-1138egf.png?1550219447</v>
      </c>
    </row>
    <row r="1678" spans="1:28" x14ac:dyDescent="0.2">
      <c r="A1678">
        <v>9213243</v>
      </c>
      <c r="B1678" t="s">
        <v>5635</v>
      </c>
      <c r="C1678" t="s">
        <v>51</v>
      </c>
      <c r="D1678" t="s">
        <v>5636</v>
      </c>
      <c r="E1678">
        <v>2017</v>
      </c>
      <c r="F1678" t="s">
        <v>25</v>
      </c>
      <c r="G1678" t="s">
        <v>26</v>
      </c>
      <c r="H1678" t="s">
        <v>27</v>
      </c>
      <c r="I1678" t="s">
        <v>28</v>
      </c>
      <c r="J1678" t="s">
        <v>5637</v>
      </c>
      <c r="K1678" t="s">
        <v>30</v>
      </c>
      <c r="L1678">
        <v>802762</v>
      </c>
      <c r="M1678" t="s">
        <v>30</v>
      </c>
      <c r="N1678" t="s">
        <v>31</v>
      </c>
      <c r="O1678" t="s">
        <v>71</v>
      </c>
      <c r="P1678">
        <v>9424500</v>
      </c>
      <c r="Q1678">
        <v>1</v>
      </c>
      <c r="R1678" t="s">
        <v>72</v>
      </c>
      <c r="S1678">
        <v>44171</v>
      </c>
      <c r="T1678">
        <v>1</v>
      </c>
      <c r="U1678" t="s">
        <v>34</v>
      </c>
      <c r="V1678" t="s">
        <v>30</v>
      </c>
      <c r="W1678" t="s">
        <v>20475</v>
      </c>
      <c r="X1678" t="str">
        <f>VLOOKUP(W1678,[1]ImageUrl!$A$2:$F$6090,2,0)</f>
        <v>https://doximity-res.cloudinary.com/image/upload/t_public_profile_photo_320x320/tdke1fadznd2wesjtuxb.jpg</v>
      </c>
      <c r="Y1678" t="str">
        <f>VLOOKUP(W1678,[1]ImageUrl!$A$2:$F$6090,3,0)</f>
        <v>https://www.einstein.yu.edu/uploadedImages/departments/pathology/clinical_education/PathologyResidents_2017_2018.jpg</v>
      </c>
      <c r="Z1678" t="str">
        <f>VLOOKUP(W1678,[1]ImageUrl!$A$2:$F$6090,4,0)</f>
        <v>http://www.einstein.yu.edu/images/faculty/profiles/8109-chinazo-cunningham.jpg</v>
      </c>
      <c r="AA1678" t="str">
        <f>VLOOKUP(W1678,[1]ImageUrl!$A$2:$F$6090,5,0)</f>
        <v>https://cbsnews1.cbsistatic.com/hub/i/2014/10/09/f2e159bf-df69-43f0-aadf-3ac82656505c/dr-cunningham.jpg</v>
      </c>
      <c r="AB1678" t="str">
        <f>VLOOKUP(W1678,[1]ImageUrl!$A$2:$F$6090,6,0)</f>
        <v>https://i.ytimg.com/vi/W9AHg08-Giw/maxresdefault.jpg</v>
      </c>
    </row>
    <row r="1679" spans="1:28" x14ac:dyDescent="0.2">
      <c r="A1679">
        <v>1891107</v>
      </c>
      <c r="B1679" t="s">
        <v>5638</v>
      </c>
      <c r="C1679" t="s">
        <v>5639</v>
      </c>
      <c r="D1679" t="s">
        <v>5640</v>
      </c>
      <c r="E1679">
        <v>2018</v>
      </c>
      <c r="F1679" t="s">
        <v>25</v>
      </c>
      <c r="G1679" t="s">
        <v>26</v>
      </c>
      <c r="H1679" t="s">
        <v>27</v>
      </c>
      <c r="I1679" t="s">
        <v>28</v>
      </c>
      <c r="J1679" t="s">
        <v>5641</v>
      </c>
      <c r="K1679" t="s">
        <v>30</v>
      </c>
      <c r="L1679">
        <v>560112</v>
      </c>
      <c r="M1679" t="s">
        <v>30</v>
      </c>
      <c r="N1679" t="s">
        <v>31</v>
      </c>
      <c r="O1679" t="s">
        <v>32</v>
      </c>
      <c r="P1679">
        <v>9544369</v>
      </c>
      <c r="Q1679">
        <v>1</v>
      </c>
      <c r="R1679" t="s">
        <v>33</v>
      </c>
      <c r="S1679">
        <v>142341</v>
      </c>
      <c r="T1679">
        <v>1</v>
      </c>
      <c r="V1679" t="s">
        <v>30</v>
      </c>
      <c r="W1679" t="s">
        <v>20476</v>
      </c>
      <c r="X1679" t="str">
        <f>VLOOKUP(W1679,[1]ImageUrl!$A$2:$F$6090,2,0)</f>
        <v>https://experts.unthsc.edu/files-asset/3797059/Tom_Cunningham.jpg</v>
      </c>
      <c r="Y1679" t="str">
        <f>VLOOKUP(W1679,[1]ImageUrl!$A$2:$F$6090,3,0)</f>
        <v>https://www.unthsc.edu/wp-content/uploads/Featured_Bio_Cunningham_Tom.jpg</v>
      </c>
      <c r="Z1679" t="str">
        <f>VLOOKUP(W1679,[1]ImageUrl!$A$2:$F$6090,4,0)</f>
        <v>https://experts.unthsc.edu/files-asset/7008570/Becky_Cunningham.png</v>
      </c>
      <c r="AA1679" t="str">
        <f>VLOOKUP(W1679,[1]ImageUrl!$A$2:$F$6090,5,0)</f>
        <v>https://www.erlanger.org/find-a-doctor/media/PhysicianPhotos/Cunningham_1417.jpg</v>
      </c>
      <c r="AB1679" t="str">
        <f>VLOOKUP(W1679,[1]ImageUrl!$A$2:$F$6090,6,0)</f>
        <v>https://i1.rgstatic.net/ii/profile.image/717115946450944-1547985173738_Q512/George_Cunningham3.jpg</v>
      </c>
    </row>
    <row r="1680" spans="1:28" x14ac:dyDescent="0.2">
      <c r="A1680">
        <v>12552316</v>
      </c>
      <c r="B1680" t="s">
        <v>5642</v>
      </c>
      <c r="C1680" t="s">
        <v>36</v>
      </c>
      <c r="D1680" t="s">
        <v>5643</v>
      </c>
      <c r="E1680">
        <v>2016</v>
      </c>
      <c r="F1680" t="s">
        <v>25</v>
      </c>
      <c r="G1680" t="s">
        <v>26</v>
      </c>
      <c r="H1680" t="s">
        <v>27</v>
      </c>
      <c r="I1680" t="s">
        <v>28</v>
      </c>
      <c r="J1680" t="s">
        <v>5644</v>
      </c>
      <c r="K1680" t="s">
        <v>30</v>
      </c>
      <c r="L1680">
        <v>312481</v>
      </c>
      <c r="M1680" t="s">
        <v>30</v>
      </c>
      <c r="N1680" t="s">
        <v>31</v>
      </c>
      <c r="O1680" t="s">
        <v>137</v>
      </c>
      <c r="P1680">
        <v>9242200</v>
      </c>
      <c r="Q1680">
        <v>1</v>
      </c>
      <c r="R1680" t="s">
        <v>138</v>
      </c>
      <c r="S1680">
        <v>100066</v>
      </c>
      <c r="T1680">
        <v>1</v>
      </c>
      <c r="V1680" t="s">
        <v>30</v>
      </c>
      <c r="W1680" t="s">
        <v>20477</v>
      </c>
      <c r="X1680" t="str">
        <f>VLOOKUP(W1680,[1]ImageUrl!$A$2:$F$6090,2,0)</f>
        <v>https://image.isu.pub/160401153218-90535103ab4b614d2b9d7c4ba3d8891f/jpg/page_1_thumb_large.jpg</v>
      </c>
      <c r="Y1680" t="str">
        <f>VLOOKUP(W1680,[1]ImageUrl!$A$2:$F$6090,3,0)</f>
        <v>https://image.isu.pub/140805140031-0808f4697964995057082df4c9c1352d/jpg/page_1_thumb_large.jpg</v>
      </c>
      <c r="Z1680" t="str">
        <f>VLOOKUP(W1680,[1]ImageUrl!$A$2:$F$6090,4,0)</f>
        <v>https://image.isu.pub/151001174816-e2023ebab9e4a0785b54401f55fc8ee4/jpg/page_1_thumb_large.jpg</v>
      </c>
      <c r="AA1680" t="str">
        <f>VLOOKUP(W1680,[1]ImageUrl!$A$2:$F$6090,5,0)</f>
        <v>https://nysd-9904cefd.us-east-1.sitedistrict.com/wp-content/uploads/2019/03/Hugh-Tilney-and-John-Ingleby.jpg?fsum=1c9c66af649a</v>
      </c>
      <c r="AB1680" t="str">
        <f>VLOOKUP(W1680,[1]ImageUrl!$A$2:$F$6090,6,0)</f>
        <v>x-raw-image:///82487a26050d9e44017de10e44b9be91f9a77919bdb5d27ed94dcba34348c091</v>
      </c>
    </row>
    <row r="1681" spans="1:28" x14ac:dyDescent="0.2">
      <c r="A1681">
        <v>1895912</v>
      </c>
      <c r="B1681" t="s">
        <v>5645</v>
      </c>
      <c r="C1681" t="s">
        <v>501</v>
      </c>
      <c r="D1681" t="s">
        <v>5646</v>
      </c>
      <c r="E1681">
        <v>2017</v>
      </c>
      <c r="F1681" t="s">
        <v>25</v>
      </c>
      <c r="G1681" t="s">
        <v>26</v>
      </c>
      <c r="H1681" t="s">
        <v>27</v>
      </c>
      <c r="I1681" t="s">
        <v>5647</v>
      </c>
      <c r="J1681" t="s">
        <v>5648</v>
      </c>
      <c r="K1681" t="s">
        <v>30</v>
      </c>
      <c r="L1681">
        <v>593699</v>
      </c>
      <c r="M1681" t="s">
        <v>30</v>
      </c>
      <c r="N1681" t="s">
        <v>31</v>
      </c>
      <c r="O1681" t="s">
        <v>32</v>
      </c>
      <c r="P1681">
        <v>9218810</v>
      </c>
      <c r="Q1681">
        <v>1</v>
      </c>
      <c r="R1681" t="s">
        <v>33</v>
      </c>
      <c r="S1681">
        <v>135165</v>
      </c>
      <c r="T1681">
        <v>1</v>
      </c>
      <c r="V1681" t="s">
        <v>30</v>
      </c>
      <c r="W1681" t="s">
        <v>20478</v>
      </c>
      <c r="X1681" t="str">
        <f>VLOOKUP(W1681,[1]ImageUrl!$A$2:$F$6090,2,0)</f>
        <v>https://www.oumedicine.com/images/default-source/ad-neurosurgery/default-album/dr-cunningham.jpg?sfvrsn=0</v>
      </c>
      <c r="Y1681" t="str">
        <f>VLOOKUP(W1681,[1]ImageUrl!$A$2:$F$6090,3,0)</f>
        <v>https://lymediseaseassociation.org/wp-content/uploads/2019/03/cunningham_photo_2019.jpg</v>
      </c>
      <c r="Z1681" t="str">
        <f>VLOOKUP(W1681,[1]ImageUrl!$A$2:$F$6090,4,0)</f>
        <v>https://basicsciences.ouhsc.edu/portals/1073/mi/Assets/Cunningham.JPG</v>
      </c>
      <c r="AA1681" t="str">
        <f>VLOOKUP(W1681,[1]ImageUrl!$A$2:$F$6090,5,0)</f>
        <v>https://www.researchgate.net/publication/330542955/figure/fig4/AS:717921047281666@1548177124610/Analysis-of-sST2-levels-according-to-LVEF-sex-and-age-in-clinically-suspected_Q320.jpg</v>
      </c>
      <c r="AB1681" t="str">
        <f>VLOOKUP(W1681,[1]ImageUrl!$A$2:$F$6090,6,0)</f>
        <v>https://www.researchgate.net/publication/330542955/figure/fig1/AS:717921047293953@1548177124499/Comparison-of-R-D-Systems-and-Critical-Diagnostics-sST2-ELISA-kits-A-Sera-samples-from_Q320.jpg</v>
      </c>
    </row>
    <row r="1682" spans="1:28" x14ac:dyDescent="0.2">
      <c r="A1682">
        <v>6784200</v>
      </c>
      <c r="B1682" t="s">
        <v>5649</v>
      </c>
      <c r="C1682" t="s">
        <v>393</v>
      </c>
      <c r="D1682" t="s">
        <v>5650</v>
      </c>
      <c r="E1682">
        <v>2016</v>
      </c>
      <c r="F1682" t="s">
        <v>25</v>
      </c>
      <c r="G1682" t="s">
        <v>26</v>
      </c>
      <c r="H1682" t="s">
        <v>27</v>
      </c>
      <c r="I1682" t="s">
        <v>5651</v>
      </c>
      <c r="J1682" t="s">
        <v>5652</v>
      </c>
      <c r="K1682" t="s">
        <v>30</v>
      </c>
      <c r="L1682">
        <v>783104</v>
      </c>
      <c r="M1682" t="s">
        <v>30</v>
      </c>
      <c r="N1682" t="s">
        <v>31</v>
      </c>
      <c r="O1682" t="s">
        <v>421</v>
      </c>
      <c r="P1682">
        <v>9029545</v>
      </c>
      <c r="Q1682">
        <v>1</v>
      </c>
      <c r="R1682" t="s">
        <v>422</v>
      </c>
      <c r="S1682">
        <v>11322</v>
      </c>
      <c r="T1682">
        <v>1</v>
      </c>
      <c r="U1682" t="s">
        <v>34</v>
      </c>
      <c r="V1682" t="s">
        <v>30</v>
      </c>
      <c r="W1682" t="s">
        <v>20479</v>
      </c>
      <c r="X1682" t="str">
        <f>VLOOKUP(W1682,[1]ImageUrl!$A$2:$F$6090,2,0)</f>
        <v>https://amhsnewspaper.com/wp-content/uploads/2018/05/senior-class-900x600.jpg</v>
      </c>
      <c r="Y1682" t="str">
        <f>VLOOKUP(W1682,[1]ImageUrl!$A$2:$F$6090,3,0)</f>
        <v>https://bloximages.newyork1.vip.townnews.com/postandcourier.com/content/tncms/assets/v3/editorial/f/69/f69f36da-dac1-11e7-a6bd-173c72c69b9a/5a281dccae638.image.jpg?resize=1200%2C842</v>
      </c>
      <c r="Z1682" t="str">
        <f>VLOOKUP(W1682,[1]ImageUrl!$A$2:$F$6090,4,0)</f>
        <v>x-raw-image:///54ad4773d174d50ccc554151abd40b253cd731d150d88ff3166ea455c531de88</v>
      </c>
      <c r="AA1682" t="str">
        <f>VLOOKUP(W1682,[1]ImageUrl!$A$2:$F$6090,5,0)</f>
        <v>https://image.isu.pub/190823011421-3e88b9018c178d1bc0491eb65b5f2e8b/jpg/page_1_thumb_large.jpg</v>
      </c>
      <c r="AB1682" t="str">
        <f>VLOOKUP(W1682,[1]ImageUrl!$A$2:$F$6090,6,0)</f>
        <v>https://bloximages.newyork1.vip.townnews.com/postandcourier.com/content/tncms/assets/v3/editorial/7/01/701f3ce8-4404-11e8-a874-1b3d890a47c2/5ad8e969c3fa9.image.jpg?resize=400%2C225</v>
      </c>
    </row>
    <row r="1683" spans="1:28" x14ac:dyDescent="0.2">
      <c r="A1683">
        <v>9375762</v>
      </c>
      <c r="B1683" t="s">
        <v>5653</v>
      </c>
      <c r="C1683" t="s">
        <v>814</v>
      </c>
      <c r="D1683" t="s">
        <v>5654</v>
      </c>
      <c r="E1683">
        <v>2017</v>
      </c>
      <c r="F1683" t="s">
        <v>25</v>
      </c>
      <c r="G1683" t="s">
        <v>26</v>
      </c>
      <c r="H1683" t="s">
        <v>27</v>
      </c>
      <c r="I1683" t="s">
        <v>28</v>
      </c>
      <c r="J1683" t="s">
        <v>5655</v>
      </c>
      <c r="K1683" t="s">
        <v>30</v>
      </c>
      <c r="L1683">
        <v>644889</v>
      </c>
      <c r="M1683" t="s">
        <v>30</v>
      </c>
      <c r="N1683" t="s">
        <v>31</v>
      </c>
      <c r="O1683" t="s">
        <v>39</v>
      </c>
      <c r="P1683">
        <v>9218746</v>
      </c>
      <c r="Q1683">
        <v>1</v>
      </c>
      <c r="R1683" t="s">
        <v>40</v>
      </c>
      <c r="S1683">
        <v>212189</v>
      </c>
      <c r="T1683">
        <v>1</v>
      </c>
      <c r="V1683" t="s">
        <v>30</v>
      </c>
      <c r="W1683" t="s">
        <v>20480</v>
      </c>
      <c r="X1683" t="str">
        <f>VLOOKUP(W1683,[1]ImageUrl!$A$2:$F$6090,2,0)</f>
        <v>https://clacs.ku.edu/sites/clacs.ku.edu/files/Paula%20Cupertino.png</v>
      </c>
      <c r="Y1683" t="str">
        <f>VLOOKUP(W1683,[1]ImageUrl!$A$2:$F$6090,3,0)</f>
        <v>https://media.springernature.com/original/springer-static/image/art%3A10.1007%2Fs13187-017-1253-0/MediaObjects/13187_2017_1253_Figa_HTML.gif</v>
      </c>
      <c r="Z1683" t="str">
        <f>VLOOKUP(W1683,[1]ImageUrl!$A$2:$F$6090,4,0)</f>
        <v>https://media.springernature.com/w306/springer-static/cover/journal/13187/32/2S.jpg</v>
      </c>
      <c r="AA1683" t="str">
        <f>VLOOKUP(W1683,[1]ImageUrl!$A$2:$F$6090,5,0)</f>
        <v>https://media.springernature.com/original/springer-static/image/art%3A10.1007%2Fs13187-017-1253-0/MediaObjects/13187_2017_1253_Figd_HTML.gif</v>
      </c>
      <c r="AB1683" t="str">
        <f>VLOOKUP(W1683,[1]ImageUrl!$A$2:$F$6090,6,0)</f>
        <v>https://media.springernature.com/original/springer-static/image/art%3A10.1007%2Fs13187-017-1253-0/MediaObjects/13187_2017_1253_Figb_HTML.gif</v>
      </c>
    </row>
    <row r="1684" spans="1:28" x14ac:dyDescent="0.2">
      <c r="A1684">
        <v>12246999</v>
      </c>
      <c r="B1684" t="s">
        <v>5656</v>
      </c>
      <c r="C1684" t="s">
        <v>160</v>
      </c>
      <c r="D1684" t="s">
        <v>5657</v>
      </c>
      <c r="E1684">
        <v>2018</v>
      </c>
      <c r="F1684" t="s">
        <v>25</v>
      </c>
      <c r="G1684" t="s">
        <v>26</v>
      </c>
      <c r="H1684" t="s">
        <v>27</v>
      </c>
      <c r="I1684" t="s">
        <v>28</v>
      </c>
      <c r="J1684" t="s">
        <v>5658</v>
      </c>
      <c r="K1684" t="s">
        <v>30</v>
      </c>
      <c r="L1684">
        <v>618174</v>
      </c>
      <c r="M1684" t="s">
        <v>30</v>
      </c>
      <c r="N1684" t="s">
        <v>31</v>
      </c>
      <c r="O1684" t="s">
        <v>157</v>
      </c>
      <c r="P1684">
        <v>9446422</v>
      </c>
      <c r="Q1684">
        <v>1</v>
      </c>
      <c r="R1684" t="s">
        <v>158</v>
      </c>
      <c r="S1684">
        <v>55638</v>
      </c>
      <c r="T1684">
        <v>1</v>
      </c>
      <c r="U1684" t="s">
        <v>34</v>
      </c>
      <c r="V1684" t="s">
        <v>30</v>
      </c>
      <c r="W1684" t="s">
        <v>20481</v>
      </c>
      <c r="X1684" t="str">
        <f>VLOOKUP(W1684,[1]ImageUrl!$A$2:$F$6090,2,0)</f>
        <v>https://i1.rgstatic.net/ii/profile.image/273546953883672-1442230084771_Q512/Rosie_Curiel.jpg</v>
      </c>
      <c r="Y1684" t="str">
        <f>VLOOKUP(W1684,[1]ImageUrl!$A$2:$F$6090,3,0)</f>
        <v>https://i1.rgstatic.net/publication/313840851_Safety_of_Autologous_Human_Schwann_Cell_Transplantation_in_Subacute_Thoracic_Spinal_Cord_Injury/links/58b46a7892851cf7ae940fd3/preview.png</v>
      </c>
      <c r="Z1684" t="str">
        <f>VLOOKUP(W1684,[1]ImageUrl!$A$2:$F$6090,4,0)</f>
        <v>https://i1.rgstatic.net/publication/307612016_A-24Evaluating_the_Association_of_Early_Alzheimer's_Disease_with_Proactive_Interference_Ability_and_Magnetic_Resonance_Imaging_MRI_Scans/links/5ac11855aca27222c75b53ad/preview.png</v>
      </c>
      <c r="AA1684" t="str">
        <f>VLOOKUP(W1684,[1]ImageUrl!$A$2:$F$6090,5,0)</f>
        <v>https://i1.rgstatic.net/publication/316253433_Performance-based_and_Observational_Assessments_in_Clinical_Trials_Across_the_Alzheimer's_Disease_Spectrum/links/5b6d7e74299bf14c6d98a705/preview.png</v>
      </c>
      <c r="AB1684" t="str">
        <f>VLOOKUP(W1684,[1]ImageUrl!$A$2:$F$6090,6,0)</f>
        <v>https://i1.rgstatic.net/publication/325928996_Failure_to_Recover_from_Proactive_Semantic_Interference_Differentiates_Amnestic_Mild_Cognitive_Impairment_and_PreMCI_from_Normal_Aging_after_Adjusting_for_Initial_Learning_Ability/links/5b2cf260aca2720785d7bf80/preview.png</v>
      </c>
    </row>
    <row r="1685" spans="1:28" x14ac:dyDescent="0.2">
      <c r="A1685">
        <v>7143137</v>
      </c>
      <c r="B1685" t="s">
        <v>5659</v>
      </c>
      <c r="C1685" t="s">
        <v>1140</v>
      </c>
      <c r="D1685" t="s">
        <v>5660</v>
      </c>
      <c r="E1685">
        <v>2017</v>
      </c>
      <c r="F1685" t="s">
        <v>25</v>
      </c>
      <c r="G1685" t="s">
        <v>26</v>
      </c>
      <c r="H1685" t="s">
        <v>27</v>
      </c>
      <c r="I1685" t="s">
        <v>28</v>
      </c>
      <c r="J1685" t="s">
        <v>5661</v>
      </c>
      <c r="K1685" t="s">
        <v>30</v>
      </c>
      <c r="L1685">
        <v>650815</v>
      </c>
      <c r="M1685" t="s">
        <v>30</v>
      </c>
      <c r="N1685" t="s">
        <v>31</v>
      </c>
      <c r="O1685" t="s">
        <v>39</v>
      </c>
      <c r="P1685">
        <v>9307468</v>
      </c>
      <c r="Q1685">
        <v>1</v>
      </c>
      <c r="R1685" t="s">
        <v>40</v>
      </c>
      <c r="S1685">
        <v>205965</v>
      </c>
      <c r="T1685">
        <v>1</v>
      </c>
      <c r="U1685" t="s">
        <v>34</v>
      </c>
      <c r="V1685" t="s">
        <v>30</v>
      </c>
      <c r="W1685" t="s">
        <v>20482</v>
      </c>
      <c r="X1685" t="str">
        <f>VLOOKUP(W1685,[1]ImageUrl!$A$2:$F$6090,2,0)</f>
        <v>https://wp.uthscsa.edu/mimg/wp-content/uploads/sites/11/2017/06/Dr.-Curiel.jpg</v>
      </c>
      <c r="Y1685" t="str">
        <f>VLOOKUP(W1685,[1]ImageUrl!$A$2:$F$6090,3,0)</f>
        <v>https://thumbnails.texastribune.org/y5WWyBi9U3Ldt7CR-jCtXV559SU=/850x570/smart/filters:quality(80)/https://static.texastribune.org/media/images/2017/04/10/Tyler_Curiel_TT.jpg</v>
      </c>
      <c r="Z1685" t="str">
        <f>VLOOKUP(W1685,[1]ImageUrl!$A$2:$F$6090,4,0)</f>
        <v>https://s.hdnux.com/photos/25/66/01/5726278/3/gallery_medium.jpg</v>
      </c>
      <c r="AA1685" t="str">
        <f>VLOOKUP(W1685,[1]ImageUrl!$A$2:$F$6090,5,0)</f>
        <v>https://therivardreport.com/wp-content/uploads/2017/02/ScottBall_UT_Health_Dr_Tyler_Curiel_Cancer_Research_Medicine_Medical_Health_2-27-2017-2-1170x780.jpg</v>
      </c>
      <c r="AB1685" t="str">
        <f>VLOOKUP(W1685,[1]ImageUrl!$A$2:$F$6090,6,0)</f>
        <v>https://www.md.com/images/photos/thumbs/dr-tyler-j-curiel-md-55485ea2355bc.jpg</v>
      </c>
    </row>
    <row r="1686" spans="1:28" x14ac:dyDescent="0.2">
      <c r="A1686">
        <v>7778153</v>
      </c>
      <c r="B1686" t="s">
        <v>5662</v>
      </c>
      <c r="C1686" t="s">
        <v>121</v>
      </c>
      <c r="D1686" t="s">
        <v>5663</v>
      </c>
      <c r="E1686">
        <v>2017</v>
      </c>
      <c r="F1686" t="s">
        <v>25</v>
      </c>
      <c r="G1686" t="s">
        <v>26</v>
      </c>
      <c r="H1686" t="s">
        <v>27</v>
      </c>
      <c r="I1686" t="s">
        <v>5664</v>
      </c>
      <c r="J1686" t="s">
        <v>5665</v>
      </c>
      <c r="K1686" t="s">
        <v>30</v>
      </c>
      <c r="L1686">
        <v>622041</v>
      </c>
      <c r="M1686" t="s">
        <v>30</v>
      </c>
      <c r="N1686" t="s">
        <v>31</v>
      </c>
      <c r="O1686" t="s">
        <v>54</v>
      </c>
      <c r="P1686">
        <v>9289895</v>
      </c>
      <c r="Q1686">
        <v>1</v>
      </c>
      <c r="R1686" t="s">
        <v>55</v>
      </c>
      <c r="S1686">
        <v>130343</v>
      </c>
      <c r="T1686">
        <v>1</v>
      </c>
      <c r="V1686" t="s">
        <v>30</v>
      </c>
      <c r="W1686" t="s">
        <v>20483</v>
      </c>
      <c r="X1686" t="str">
        <f>VLOOKUP(W1686,[1]ImageUrl!$A$2:$F$6090,2,0)</f>
        <v>https://med.nyu.edu/dti-physician-photo/faculty/l/lafaim01/lafaim01-hero.jpg</v>
      </c>
      <c r="Y1686" t="str">
        <f>VLOOKUP(W1686,[1]ImageUrl!$A$2:$F$6090,3,0)</f>
        <v>https://pbs.twimg.com/media/DwmE3G4X4AID_7q.jpg</v>
      </c>
      <c r="Z1686" t="str">
        <f>VLOOKUP(W1686,[1]ImageUrl!$A$2:$F$6090,4,0)</f>
        <v>https://med.nyu.edu/dti-physician-photo/faculty/l/lafaij01/lafaij01-hero.jpg</v>
      </c>
      <c r="AA1686" t="str">
        <f>VLOOKUP(W1686,[1]ImageUrl!$A$2:$F$6090,5,0)</f>
        <v>https://i1.rgstatic.net/publication/321237465_Route_of_Antigen_Presentation_Can_Determine_the_Selection_of_Foxp3-Dependent_or_Foxp3-Independent_Dominant_Immune_Tolerance/links/5cd07751a6fdccc9dd91e17e/preview.png</v>
      </c>
      <c r="AB1686" t="str">
        <f>VLOOKUP(W1686,[1]ImageUrl!$A$2:$F$6090,6,0)</f>
        <v>https://i1.rgstatic.net/publication/320055063_Supplementary_Material_2/links/59cb13f00f7e9bbfdc36be05/preview.png</v>
      </c>
    </row>
    <row r="1687" spans="1:28" x14ac:dyDescent="0.2">
      <c r="A1687">
        <v>10379707</v>
      </c>
      <c r="B1687" t="s">
        <v>5666</v>
      </c>
      <c r="C1687" t="s">
        <v>232</v>
      </c>
      <c r="D1687" t="s">
        <v>5667</v>
      </c>
      <c r="E1687">
        <v>2018</v>
      </c>
      <c r="F1687" t="s">
        <v>25</v>
      </c>
      <c r="G1687" t="s">
        <v>26</v>
      </c>
      <c r="H1687" t="s">
        <v>27</v>
      </c>
      <c r="I1687" t="s">
        <v>28</v>
      </c>
      <c r="J1687" t="s">
        <v>5668</v>
      </c>
      <c r="K1687" t="s">
        <v>30</v>
      </c>
      <c r="L1687">
        <v>714540</v>
      </c>
      <c r="M1687" t="s">
        <v>30</v>
      </c>
      <c r="N1687" t="s">
        <v>31</v>
      </c>
      <c r="O1687" t="s">
        <v>99</v>
      </c>
      <c r="P1687">
        <v>9577217</v>
      </c>
      <c r="Q1687">
        <v>1</v>
      </c>
      <c r="R1687" t="s">
        <v>100</v>
      </c>
      <c r="S1687">
        <v>96221</v>
      </c>
      <c r="T1687">
        <v>1</v>
      </c>
      <c r="V1687" t="s">
        <v>30</v>
      </c>
      <c r="W1687" t="s">
        <v>20484</v>
      </c>
      <c r="X1687" t="str">
        <f>VLOOKUP(W1687,[1]ImageUrl!$A$2:$F$6090,2,0)</f>
        <v>https://injury.research.chop.edu/sites/default/files/styles/profile_photo/public/media/photos/allison_curry_bio.jpg?itok=fgSBZ2bv</v>
      </c>
      <c r="Y1687" t="str">
        <f>VLOOKUP(W1687,[1]ImageUrl!$A$2:$F$6090,3,0)</f>
        <v>https://radaris.com/p/Allison/Curry/us-map.png</v>
      </c>
      <c r="Z1687" t="str">
        <f>VLOOKUP(W1687,[1]ImageUrl!$A$2:$F$6090,4,0)</f>
        <v>https://lh4.googleusercontent.com/-o5BwJ4urlL0/AAAAAAAAAAI/AAAAAAAAAG4/sUo62ZsAa9s/photo.jpg</v>
      </c>
      <c r="AA1687" t="str">
        <f>VLOOKUP(W1687,[1]ImageUrl!$A$2:$F$6090,5,0)</f>
        <v>https://lh5.googleusercontent.com/-WwLCMU5u23o/AAAAAAAAAAI/AAAAAAAAAD4/On1aQsftPOY/photo.jpg</v>
      </c>
      <c r="AB1687" t="str">
        <f>VLOOKUP(W1687,[1]ImageUrl!$A$2:$F$6090,6,0)</f>
        <v>https://injury.research.chop.edu/sites/default/files/styles/medium/public/media/tdp_guide_cover_570x320.png?itok=mWi7CTJ4</v>
      </c>
    </row>
    <row r="1688" spans="1:28" x14ac:dyDescent="0.2">
      <c r="A1688">
        <v>1875454</v>
      </c>
      <c r="B1688" t="s">
        <v>5669</v>
      </c>
      <c r="C1688" t="s">
        <v>160</v>
      </c>
      <c r="D1688" t="s">
        <v>5670</v>
      </c>
      <c r="E1688">
        <v>2016</v>
      </c>
      <c r="F1688" t="s">
        <v>25</v>
      </c>
      <c r="G1688" t="s">
        <v>26</v>
      </c>
      <c r="H1688" t="s">
        <v>27</v>
      </c>
      <c r="I1688" t="s">
        <v>5671</v>
      </c>
      <c r="J1688" t="s">
        <v>5672</v>
      </c>
      <c r="K1688" t="s">
        <v>30</v>
      </c>
      <c r="L1688">
        <v>834282</v>
      </c>
      <c r="M1688" t="s">
        <v>30</v>
      </c>
      <c r="N1688" t="s">
        <v>31</v>
      </c>
      <c r="O1688" t="s">
        <v>157</v>
      </c>
      <c r="P1688">
        <v>9147924</v>
      </c>
      <c r="Q1688">
        <v>1</v>
      </c>
      <c r="R1688" t="s">
        <v>158</v>
      </c>
      <c r="S1688">
        <v>53163</v>
      </c>
      <c r="T1688">
        <v>1</v>
      </c>
      <c r="V1688" t="s">
        <v>30</v>
      </c>
      <c r="W1688" t="s">
        <v>20485</v>
      </c>
      <c r="X1688" t="str">
        <f>VLOOKUP(W1688,[1]ImageUrl!$A$2:$F$6090,2,0)</f>
        <v>https://physician-news.umiamihealth.org/wp-content/uploads/sites/4/2018/06/Czaja-Nemeroff-and-Loewenstein-300x222.jpg</v>
      </c>
      <c r="Y1688" t="str">
        <f>VLOOKUP(W1688,[1]ImageUrl!$A$2:$F$6090,3,0)</f>
        <v>https://mbi-umiami.org/wp-content/uploads/2015/06/czaja-195x260-180x180.jpg</v>
      </c>
      <c r="Z1688" t="str">
        <f>VLOOKUP(W1688,[1]ImageUrl!$A$2:$F$6090,4,0)</f>
        <v>https://medicine.weill.cornell.edu/sites/default/files/styles/panopoly_image_quarter/public/czaja-sara.jpg?itok=rrlJRSWI</v>
      </c>
      <c r="AA1688" t="str">
        <f>VLOOKUP(W1688,[1]ImageUrl!$A$2:$F$6090,5,0)</f>
        <v>https://physician-news.umiamihealth.org/wp-content/uploads/sites/4/2018/06/Czaja-Nemeroff-and-Loewenstein-544x248.jpg</v>
      </c>
      <c r="AB1688" t="str">
        <f>VLOOKUP(W1688,[1]ImageUrl!$A$2:$F$6090,6,0)</f>
        <v>https://sites.nationalacademies.org/cs/groups/dbassesite/documents/webgraphics/dbasse_070901.jpg</v>
      </c>
    </row>
    <row r="1689" spans="1:28" x14ac:dyDescent="0.2">
      <c r="A1689">
        <v>7896873</v>
      </c>
      <c r="B1689" t="s">
        <v>5673</v>
      </c>
      <c r="C1689" t="s">
        <v>154</v>
      </c>
      <c r="D1689" t="s">
        <v>5674</v>
      </c>
      <c r="E1689">
        <v>2016</v>
      </c>
      <c r="F1689" t="s">
        <v>25</v>
      </c>
      <c r="G1689" t="s">
        <v>26</v>
      </c>
      <c r="H1689" t="s">
        <v>27</v>
      </c>
      <c r="I1689" t="s">
        <v>28</v>
      </c>
      <c r="J1689" t="s">
        <v>5675</v>
      </c>
      <c r="K1689" t="s">
        <v>30</v>
      </c>
      <c r="L1689">
        <v>454517</v>
      </c>
      <c r="M1689" t="s">
        <v>30</v>
      </c>
      <c r="N1689" t="s">
        <v>31</v>
      </c>
      <c r="O1689" t="s">
        <v>71</v>
      </c>
      <c r="P1689">
        <v>9175685</v>
      </c>
      <c r="Q1689">
        <v>1</v>
      </c>
      <c r="R1689" t="s">
        <v>72</v>
      </c>
      <c r="S1689">
        <v>39953</v>
      </c>
      <c r="T1689">
        <v>1</v>
      </c>
      <c r="U1689" t="s">
        <v>34</v>
      </c>
      <c r="V1689" t="s">
        <v>30</v>
      </c>
      <c r="W1689" t="s">
        <v>20486</v>
      </c>
      <c r="X1689" t="str">
        <f>VLOOKUP(W1689,[1]ImageUrl!$A$2:$F$6090,2,0)</f>
        <v>https://www.wakehealth.edu/-/media/WakeForest/Global/System/Person-Images/p/Paul-Czoty.jpg</v>
      </c>
      <c r="Y1689" t="str">
        <f>VLOOKUP(W1689,[1]ImageUrl!$A$2:$F$6090,3,0)</f>
        <v>https://school.wakehealth.edu/-/media/WakeForest/Global/System/Person-Images/a/Antoine-Gabriel-Almonte.jpg</v>
      </c>
      <c r="Z1689" t="str">
        <f>VLOOKUP(W1689,[1]ImageUrl!$A$2:$F$6090,4,0)</f>
        <v>https://exlevents.com/wp-content/uploads/2016/06/CZOTY_headshot-1.jpg</v>
      </c>
      <c r="AA1689" t="str">
        <f>VLOOKUP(W1689,[1]ImageUrl!$A$2:$F$6090,5,0)</f>
        <v>https://school.wakehealth.edu/-/media/WakeForest/Global/System/Person-Images/k/Khalil-N-Bitar.jpg</v>
      </c>
      <c r="AB1689" t="str">
        <f>VLOOKUP(W1689,[1]ImageUrl!$A$2:$F$6090,6,0)</f>
        <v>https://school.wakehealth.edu/-/media/WakeForest/Global/System/Person-Images/m/Mark-C-Chappell.jpg</v>
      </c>
    </row>
    <row r="1690" spans="1:28" x14ac:dyDescent="0.2">
      <c r="A1690">
        <v>2093699</v>
      </c>
      <c r="B1690" t="s">
        <v>5676</v>
      </c>
      <c r="C1690" t="s">
        <v>36</v>
      </c>
      <c r="D1690" t="s">
        <v>5677</v>
      </c>
      <c r="E1690">
        <v>2016</v>
      </c>
      <c r="F1690" t="s">
        <v>25</v>
      </c>
      <c r="G1690" t="s">
        <v>26</v>
      </c>
      <c r="H1690" t="s">
        <v>27</v>
      </c>
      <c r="I1690" t="s">
        <v>5678</v>
      </c>
      <c r="J1690" t="s">
        <v>5679</v>
      </c>
      <c r="K1690" t="s">
        <v>30</v>
      </c>
      <c r="L1690">
        <v>702774</v>
      </c>
      <c r="M1690" t="s">
        <v>30</v>
      </c>
      <c r="N1690" t="s">
        <v>31</v>
      </c>
      <c r="O1690" t="s">
        <v>32</v>
      </c>
      <c r="P1690">
        <v>9090759</v>
      </c>
      <c r="Q1690">
        <v>1</v>
      </c>
      <c r="R1690" t="s">
        <v>33</v>
      </c>
      <c r="S1690">
        <v>131960</v>
      </c>
      <c r="T1690">
        <v>1</v>
      </c>
      <c r="V1690" t="s">
        <v>30</v>
      </c>
      <c r="W1690" t="s">
        <v>20487</v>
      </c>
      <c r="X1690" t="str">
        <f>VLOOKUP(W1690,[1]ImageUrl!$A$2:$F$6090,2,0)</f>
        <v>http://www.cumc.columbia.edu/pulmonary/sites/default/files/imagecache/Faculty-Photo/bio/darmiento-profile.jpg</v>
      </c>
      <c r="Y1690" t="str">
        <f>VLOOKUP(W1690,[1]ImageUrl!$A$2:$F$6090,3,0)</f>
        <v>https://www.columbiadoctors.org/sites/default/files/styles/cola_media_520/public/cups-profile/hero/jmdarmiento.png?itok=xnAfQaNq</v>
      </c>
      <c r="Z1690" t="str">
        <f>VLOOKUP(W1690,[1]ImageUrl!$A$2:$F$6090,4,0)</f>
        <v>https://www.alpha1.org/Portals/0/EasyDNNNews/7812/500310p5952EDNmainPg.-7-Jeanine-D'Armiento.jpg</v>
      </c>
      <c r="AA1690" t="str">
        <f>VLOOKUP(W1690,[1]ImageUrl!$A$2:$F$6090,5,0)</f>
        <v>https://www.alpha1.org/portals/0/images/Board/Jeanine-D'Armiento-Headshot-NEC-2018-1-A1F-Pin-3.jpg</v>
      </c>
      <c r="AB1690" t="str">
        <f>VLOOKUP(W1690,[1]ImageUrl!$A$2:$F$6090,6,0)</f>
        <v>https://arc-anglerfish-arc2-prod-spectator.s3.amazonaws.com/public/KYAEPPUNCJAOHPJGSFFKSXEQBY.jpg</v>
      </c>
    </row>
    <row r="1691" spans="1:28" x14ac:dyDescent="0.2">
      <c r="A1691">
        <v>10224602</v>
      </c>
      <c r="B1691" t="s">
        <v>5680</v>
      </c>
      <c r="C1691" t="s">
        <v>2900</v>
      </c>
      <c r="D1691" t="s">
        <v>5681</v>
      </c>
      <c r="E1691">
        <v>2017</v>
      </c>
      <c r="F1691" t="s">
        <v>25</v>
      </c>
      <c r="G1691" t="s">
        <v>26</v>
      </c>
      <c r="H1691" t="s">
        <v>27</v>
      </c>
      <c r="I1691" t="s">
        <v>28</v>
      </c>
      <c r="J1691" t="s">
        <v>5682</v>
      </c>
      <c r="K1691" t="s">
        <v>30</v>
      </c>
      <c r="L1691">
        <v>390000</v>
      </c>
      <c r="M1691" t="s">
        <v>30</v>
      </c>
      <c r="N1691" t="s">
        <v>31</v>
      </c>
      <c r="O1691" t="s">
        <v>148</v>
      </c>
      <c r="P1691">
        <v>9398713</v>
      </c>
      <c r="Q1691">
        <v>1</v>
      </c>
      <c r="R1691" t="s">
        <v>149</v>
      </c>
      <c r="S1691">
        <v>113007</v>
      </c>
      <c r="T1691">
        <v>1</v>
      </c>
      <c r="U1691" t="s">
        <v>34</v>
      </c>
      <c r="V1691" t="s">
        <v>30</v>
      </c>
      <c r="W1691" t="s">
        <v>20488</v>
      </c>
      <c r="X1691" t="str">
        <f>VLOOKUP(W1691,[1]ImageUrl!$A$2:$F$6090,2,0)</f>
        <v>https://s3.amazonaws.com/rfums-bigtree/files/modules/dabrowska-joanna.jpg</v>
      </c>
      <c r="Y1691" t="str">
        <f>VLOOKUP(W1691,[1]ImageUrl!$A$2:$F$6090,3,0)</f>
        <v>https://s3.amazonaws.com/rfums-bigtree/files/resources/large_rfums_labs_2015_40-2.jpg</v>
      </c>
      <c r="Z1691" t="str">
        <f>VLOOKUP(W1691,[1]ImageUrl!$A$2:$F$6090,4,0)</f>
        <v>https://s3.amazonaws.com/rfums-bigtree/files/resources/large_rfums_labs_2015_58-2.jpg</v>
      </c>
      <c r="AA1691" t="str">
        <f>VLOOKUP(W1691,[1]ImageUrl!$A$2:$F$6090,5,0)</f>
        <v>https://s3.amazonaws.com/rfums-bigtree/files/resources/large_rfums_labs_2015_39-2.jpg</v>
      </c>
      <c r="AB1691" t="str">
        <f>VLOOKUP(W1691,[1]ImageUrl!$A$2:$F$6090,6,0)</f>
        <v>https://s3.amazonaws.com/rfums-bigtree/files/resources/large_rfums_labs_2015_38-3.jpg</v>
      </c>
    </row>
    <row r="1692" spans="1:28" x14ac:dyDescent="0.2">
      <c r="A1692">
        <v>8773354</v>
      </c>
      <c r="B1692" t="s">
        <v>5683</v>
      </c>
      <c r="C1692" t="s">
        <v>1140</v>
      </c>
      <c r="D1692" t="s">
        <v>5684</v>
      </c>
      <c r="E1692">
        <v>2017</v>
      </c>
      <c r="F1692" t="s">
        <v>25</v>
      </c>
      <c r="G1692" t="s">
        <v>26</v>
      </c>
      <c r="H1692" t="s">
        <v>27</v>
      </c>
      <c r="I1692" t="s">
        <v>28</v>
      </c>
      <c r="J1692" t="s">
        <v>5685</v>
      </c>
      <c r="K1692" t="s">
        <v>30</v>
      </c>
      <c r="L1692">
        <v>297221</v>
      </c>
      <c r="M1692" t="s">
        <v>30</v>
      </c>
      <c r="N1692" t="s">
        <v>31</v>
      </c>
      <c r="O1692" t="s">
        <v>45</v>
      </c>
      <c r="P1692">
        <v>9311059</v>
      </c>
      <c r="Q1692">
        <v>1</v>
      </c>
      <c r="R1692" t="s">
        <v>46</v>
      </c>
      <c r="S1692">
        <v>114102</v>
      </c>
      <c r="T1692">
        <v>1</v>
      </c>
      <c r="U1692" t="s">
        <v>34</v>
      </c>
      <c r="V1692" t="s">
        <v>30</v>
      </c>
      <c r="W1692" t="s">
        <v>20489</v>
      </c>
      <c r="X1692" t="str">
        <f>VLOOKUP(W1692,[1]ImageUrl!$A$2:$F$6090,2,0)</f>
        <v>https://www.uthscsa.edu/sites/default/files/styles/gsbs_individual_profile/public/profiles/dahia_gsbs.jpg?itok=2M-jnu2m</v>
      </c>
      <c r="Y1692" t="str">
        <f>VLOOKUP(W1692,[1]ImageUrl!$A$2:$F$6090,3,0)</f>
        <v>https://www.txstate.edu/cachef2b93b2f1a27bc67c649eb161f35c930/imagehandler/scaler/gato-docs.its.txstate.edu/jcr:e946ccf7-2f54-4f14-9b4d-bf583f72a9c1/Sept_2019_History_Department_Student_Spotlight.jpg?mode=fit&amp;width=1055</v>
      </c>
      <c r="Z1692" t="str">
        <f>VLOOKUP(W1692,[1]ImageUrl!$A$2:$F$6090,4,0)</f>
        <v>https://cns.utexas.edu/images/cobalt_thumbs/image/1721/f9cd35dffdb4665ece87a68ea9209001.jpg</v>
      </c>
      <c r="AA1692" t="str">
        <f>VLOOKUP(W1692,[1]ImageUrl!$A$2:$F$6090,5,0)</f>
        <v>x-raw-image:///fd64248d0fce55544238d0ea27356f9adb6454a61be0c0e6ee578b1d54b7e578</v>
      </c>
      <c r="AB1692" t="str">
        <f>VLOOKUP(W1692,[1]ImageUrl!$A$2:$F$6090,6,0)</f>
        <v>https://news.uthscsa.edu/wp-content/uploads/2018/05/iStock-872676342-450x300.jpg</v>
      </c>
    </row>
    <row r="1693" spans="1:28" x14ac:dyDescent="0.2">
      <c r="A1693">
        <v>8956950</v>
      </c>
      <c r="B1693" t="s">
        <v>5686</v>
      </c>
      <c r="C1693" t="s">
        <v>91</v>
      </c>
      <c r="D1693" t="s">
        <v>5687</v>
      </c>
      <c r="E1693">
        <v>2016</v>
      </c>
      <c r="F1693" t="s">
        <v>25</v>
      </c>
      <c r="G1693" t="s">
        <v>26</v>
      </c>
      <c r="H1693" t="s">
        <v>27</v>
      </c>
      <c r="I1693" t="s">
        <v>28</v>
      </c>
      <c r="J1693" t="s">
        <v>5688</v>
      </c>
      <c r="K1693" t="s">
        <v>30</v>
      </c>
      <c r="L1693">
        <v>488087</v>
      </c>
      <c r="M1693" t="s">
        <v>30</v>
      </c>
      <c r="N1693" t="s">
        <v>31</v>
      </c>
      <c r="O1693" t="s">
        <v>54</v>
      </c>
      <c r="P1693">
        <v>9080319</v>
      </c>
      <c r="Q1693">
        <v>1</v>
      </c>
      <c r="R1693" t="s">
        <v>55</v>
      </c>
      <c r="S1693">
        <v>123312</v>
      </c>
      <c r="T1693">
        <v>1</v>
      </c>
      <c r="V1693" t="s">
        <v>30</v>
      </c>
      <c r="W1693" t="s">
        <v>20490</v>
      </c>
      <c r="X1693" t="str">
        <f>VLOOKUP(W1693,[1]ImageUrl!$A$2:$F$6090,2,0)</f>
        <v>http://researchers.massgeneral.org/Photos/Prof124.jpg</v>
      </c>
      <c r="Y1693" t="str">
        <f>VLOOKUP(W1693,[1]ImageUrl!$A$2:$F$6090,3,0)</f>
        <v>https://i1.rgstatic.net/ii/profile.image/272272497836033-1441926230086_Q512/Tianhong_Dai.jpg</v>
      </c>
      <c r="Z1693" t="str">
        <f>VLOOKUP(W1693,[1]ImageUrl!$A$2:$F$6090,4,0)</f>
        <v>http://www.ruf.rice.edu/~banvari/images/drdai_2.jpg</v>
      </c>
      <c r="AA1693" t="str">
        <f>VLOOKUP(W1693,[1]ImageUrl!$A$2:$F$6090,5,0)</f>
        <v>https://image-store.slidesharecdn.com/eeb4b7b7-5a17-4025-a900-106b4ba35830-original.jpeg</v>
      </c>
      <c r="AB1693" t="str">
        <f>VLOOKUP(W1693,[1]ImageUrl!$A$2:$F$6090,6,0)</f>
        <v>https://wellman.massgeneral.org/images/2012-Yao-Su-Award-Winners.png</v>
      </c>
    </row>
    <row r="1694" spans="1:28" x14ac:dyDescent="0.2">
      <c r="A1694">
        <v>1878808</v>
      </c>
      <c r="B1694" t="s">
        <v>5689</v>
      </c>
      <c r="C1694" t="s">
        <v>121</v>
      </c>
      <c r="D1694" t="s">
        <v>5690</v>
      </c>
      <c r="E1694">
        <v>2017</v>
      </c>
      <c r="F1694" t="s">
        <v>25</v>
      </c>
      <c r="G1694" t="s">
        <v>26</v>
      </c>
      <c r="H1694" t="s">
        <v>27</v>
      </c>
      <c r="I1694" t="s">
        <v>28</v>
      </c>
      <c r="J1694" t="s">
        <v>5691</v>
      </c>
      <c r="K1694" t="s">
        <v>30</v>
      </c>
      <c r="L1694">
        <v>383494</v>
      </c>
      <c r="M1694" t="s">
        <v>30</v>
      </c>
      <c r="N1694" t="s">
        <v>31</v>
      </c>
      <c r="O1694" t="s">
        <v>39</v>
      </c>
      <c r="P1694">
        <v>9314863</v>
      </c>
      <c r="Q1694">
        <v>1</v>
      </c>
      <c r="R1694" t="s">
        <v>40</v>
      </c>
      <c r="S1694">
        <v>213159</v>
      </c>
      <c r="T1694">
        <v>1</v>
      </c>
      <c r="U1694" t="s">
        <v>34</v>
      </c>
      <c r="V1694" t="s">
        <v>30</v>
      </c>
      <c r="W1694" t="s">
        <v>20491</v>
      </c>
      <c r="X1694" t="str">
        <f>VLOOKUP(W1694,[1]ImageUrl!$A$2:$F$6090,2,0)</f>
        <v>https://med.nyu.edu/dti-physician-photo/faculty/d/daiw01/daiw01-hero.jpg</v>
      </c>
      <c r="Y1694" t="str">
        <f>VLOOKUP(W1694,[1]ImageUrl!$A$2:$F$6090,3,0)</f>
        <v>https://med.nyu.edu/environmentalmedicine/sites/default/files/environmentalmedicine/Wei_Dai.jpg</v>
      </c>
      <c r="Z1694" t="str">
        <f>VLOOKUP(W1694,[1]ImageUrl!$A$2:$F$6090,4,0)</f>
        <v>https://med.nyu.edu/dti-physician-photo/faculty/k/koides01/koides01-square.jpg</v>
      </c>
      <c r="AA1694" t="str">
        <f>VLOOKUP(W1694,[1]ImageUrl!$A$2:$F$6090,5,0)</f>
        <v>https://med.nyu.edu/environmentalmedicine/sites/default/files/environmentalmedicine/DaiBannerF_113012.jpg</v>
      </c>
      <c r="AB1694" t="str">
        <f>VLOOKUP(W1694,[1]ImageUrl!$A$2:$F$6090,6,0)</f>
        <v>https://med.nyu.edu/dti-physician-photo/faculty/d/daiw01/daiw01-square.jpg</v>
      </c>
    </row>
    <row r="1695" spans="1:28" x14ac:dyDescent="0.2">
      <c r="A1695">
        <v>1891745</v>
      </c>
      <c r="B1695" t="s">
        <v>5692</v>
      </c>
      <c r="C1695" t="s">
        <v>943</v>
      </c>
      <c r="D1695" t="s">
        <v>5693</v>
      </c>
      <c r="E1695">
        <v>2017</v>
      </c>
      <c r="F1695" t="s">
        <v>25</v>
      </c>
      <c r="G1695" t="s">
        <v>26</v>
      </c>
      <c r="H1695" t="s">
        <v>27</v>
      </c>
      <c r="I1695" t="s">
        <v>28</v>
      </c>
      <c r="J1695" t="s">
        <v>5694</v>
      </c>
      <c r="K1695" t="s">
        <v>30</v>
      </c>
      <c r="L1695">
        <v>720717</v>
      </c>
      <c r="M1695" t="s">
        <v>30</v>
      </c>
      <c r="N1695" t="s">
        <v>31</v>
      </c>
      <c r="O1695" t="s">
        <v>54</v>
      </c>
      <c r="P1695">
        <v>9357870</v>
      </c>
      <c r="Q1695">
        <v>1</v>
      </c>
      <c r="R1695" t="s">
        <v>55</v>
      </c>
      <c r="S1695">
        <v>132117</v>
      </c>
      <c r="T1695">
        <v>1</v>
      </c>
      <c r="V1695" t="s">
        <v>30</v>
      </c>
      <c r="W1695" t="s">
        <v>20492</v>
      </c>
      <c r="X1695" t="str">
        <f>VLOOKUP(W1695,[1]ImageUrl!$A$2:$F$6090,2,0)</f>
        <v>https://news.uthsc.edu/wp-content/uploads/2015/08/James-B-Dale-MD-Lab-21.jpg</v>
      </c>
      <c r="Y1695" t="str">
        <f>VLOOKUP(W1695,[1]ImageUrl!$A$2:$F$6090,3,0)</f>
        <v>https://academic.uthsc.edu/facultyportfolio/pics/jbdale.jpg</v>
      </c>
      <c r="Z1695" t="str">
        <f>VLOOKUP(W1695,[1]ImageUrl!$A$2:$F$6090,4,0)</f>
        <v>https://uthsc.pure.elsevier.com/files-asset/12071111/DaleJames_154281.jpg</v>
      </c>
      <c r="AA1695" t="str">
        <f>VLOOKUP(W1695,[1]ImageUrl!$A$2:$F$6090,5,0)</f>
        <v>https://news.uthsc.edu/wp-content/uploads/2017/07/James-Dale.jpg</v>
      </c>
      <c r="AB1695" t="str">
        <f>VLOOKUP(W1695,[1]ImageUrl!$A$2:$F$6090,6,0)</f>
        <v>https://www.memphisdailynews.com/Editorial_Images/23574.jpg?maxWidth=800&amp;maxHeight=600</v>
      </c>
    </row>
    <row r="1696" spans="1:28" x14ac:dyDescent="0.2">
      <c r="A1696">
        <v>10630002</v>
      </c>
      <c r="B1696" t="s">
        <v>5695</v>
      </c>
      <c r="C1696" t="s">
        <v>501</v>
      </c>
      <c r="D1696" t="s">
        <v>5696</v>
      </c>
      <c r="E1696">
        <v>2018</v>
      </c>
      <c r="F1696" t="s">
        <v>25</v>
      </c>
      <c r="G1696" t="s">
        <v>26</v>
      </c>
      <c r="H1696" t="s">
        <v>27</v>
      </c>
      <c r="I1696" t="s">
        <v>28</v>
      </c>
      <c r="J1696" t="s">
        <v>5697</v>
      </c>
      <c r="K1696" t="s">
        <v>30</v>
      </c>
      <c r="L1696">
        <v>360700</v>
      </c>
      <c r="M1696" t="s">
        <v>30</v>
      </c>
      <c r="N1696" t="s">
        <v>31</v>
      </c>
      <c r="O1696" t="s">
        <v>54</v>
      </c>
      <c r="P1696">
        <v>9577340</v>
      </c>
      <c r="Q1696">
        <v>1</v>
      </c>
      <c r="R1696" t="s">
        <v>55</v>
      </c>
      <c r="S1696">
        <v>139248</v>
      </c>
      <c r="T1696">
        <v>1</v>
      </c>
      <c r="V1696" t="s">
        <v>30</v>
      </c>
      <c r="W1696" t="s">
        <v>20493</v>
      </c>
      <c r="X1696" t="str">
        <f>VLOOKUP(W1696,[1]ImageUrl!$A$2:$F$6090,2,0)</f>
        <v>https://www.oumedicine.com/images/default-source/ad-neurosurgery/default-album/dr-dalebrouxe33aee833faa6cb08377ff00003ba8e8.tmb-small.jpg?sfvrsn=1</v>
      </c>
      <c r="Y1696" t="str">
        <f>VLOOKUP(W1696,[1]ImageUrl!$A$2:$F$6090,3,0)</f>
        <v>https://i1.rgstatic.net/ii/profile.image/274148698095628-1442373551684_Q512/Zachary_Dalebroux.jpg</v>
      </c>
      <c r="Z1696" t="str">
        <f>VLOOKUP(W1696,[1]ImageUrl!$A$2:$F$6090,4,0)</f>
        <v>https://image-store.slidesharecdn.com/83ef4ae1-b348-4157-83fd-8a3005415fc0-original.png</v>
      </c>
      <c r="AA1696" t="str">
        <f>VLOOKUP(W1696,[1]ImageUrl!$A$2:$F$6090,5,0)</f>
        <v>https://basicsciences.ouhsc.edu/portals/1073/mi/Skins/biochem/images/site_logo.png</v>
      </c>
      <c r="AB1696" t="str">
        <f>VLOOKUP(W1696,[1]ImageUrl!$A$2:$F$6090,6,0)</f>
        <v>https://pbs.twimg.com/media/ECWbCgEWsAMC7hz.jpg</v>
      </c>
    </row>
    <row r="1697" spans="1:28" x14ac:dyDescent="0.2">
      <c r="A1697">
        <v>11790366</v>
      </c>
      <c r="B1697" t="s">
        <v>5698</v>
      </c>
      <c r="C1697" t="s">
        <v>328</v>
      </c>
      <c r="D1697" t="s">
        <v>5699</v>
      </c>
      <c r="E1697">
        <v>2017</v>
      </c>
      <c r="F1697" t="s">
        <v>25</v>
      </c>
      <c r="G1697" t="s">
        <v>26</v>
      </c>
      <c r="H1697" t="s">
        <v>27</v>
      </c>
      <c r="I1697" t="s">
        <v>5700</v>
      </c>
      <c r="J1697" t="s">
        <v>5701</v>
      </c>
      <c r="K1697" t="s">
        <v>30</v>
      </c>
      <c r="L1697">
        <v>582699</v>
      </c>
      <c r="M1697" t="s">
        <v>30</v>
      </c>
      <c r="N1697" t="s">
        <v>31</v>
      </c>
      <c r="O1697" t="s">
        <v>157</v>
      </c>
      <c r="P1697">
        <v>9287398</v>
      </c>
      <c r="Q1697">
        <v>1</v>
      </c>
      <c r="R1697" t="s">
        <v>158</v>
      </c>
      <c r="S1697">
        <v>55480</v>
      </c>
      <c r="T1697">
        <v>1</v>
      </c>
      <c r="V1697" t="s">
        <v>30</v>
      </c>
      <c r="W1697" t="s">
        <v>20494</v>
      </c>
      <c r="X1697" t="str">
        <f>VLOOKUP(W1697,[1]ImageUrl!$A$2:$F$6090,2,0)</f>
        <v>https://case.edu/medicine/ctsc/sites/case.edu.ctsc/files/styles/article_300x300_/public/2019-03/Jarrod%20Dalton.jpg?h=eb203143&amp;itok=Gw7krDp8</v>
      </c>
      <c r="Y1697" t="str">
        <f>VLOOKUP(W1697,[1]ImageUrl!$A$2:$F$6090,3,0)</f>
        <v>http://casemed.case.edu/cwrumed360/news-images/IMG_1123.jpg</v>
      </c>
      <c r="Z1697" t="str">
        <f>VLOOKUP(W1697,[1]ImageUrl!$A$2:$F$6090,4,0)</f>
        <v>https://researchexperts.utmb.edu/files-asset/29847546/022741/</v>
      </c>
      <c r="AA1697" t="str">
        <f>VLOOKUP(W1697,[1]ImageUrl!$A$2:$F$6090,5,0)</f>
        <v>https://avatars.sched.co/c/0b/5096384/avatar.jpg?9de</v>
      </c>
      <c r="AB1697" t="str">
        <f>VLOOKUP(W1697,[1]ImageUrl!$A$2:$F$6090,6,0)</f>
        <v>https://pbs.twimg.com/media/D0leHhPWkAAZcZt.jpg</v>
      </c>
    </row>
    <row r="1698" spans="1:28" x14ac:dyDescent="0.2">
      <c r="A1698">
        <v>10236393</v>
      </c>
      <c r="B1698" t="s">
        <v>5702</v>
      </c>
      <c r="C1698" t="s">
        <v>265</v>
      </c>
      <c r="D1698" t="s">
        <v>5703</v>
      </c>
      <c r="E1698">
        <v>2017</v>
      </c>
      <c r="F1698" t="s">
        <v>25</v>
      </c>
      <c r="G1698" t="s">
        <v>26</v>
      </c>
      <c r="H1698" t="s">
        <v>27</v>
      </c>
      <c r="I1698" t="s">
        <v>28</v>
      </c>
      <c r="J1698" t="s">
        <v>5704</v>
      </c>
      <c r="K1698" t="s">
        <v>30</v>
      </c>
      <c r="L1698">
        <v>337328</v>
      </c>
      <c r="M1698" t="s">
        <v>30</v>
      </c>
      <c r="N1698" t="s">
        <v>31</v>
      </c>
      <c r="O1698" t="s">
        <v>157</v>
      </c>
      <c r="P1698">
        <v>9238266</v>
      </c>
      <c r="Q1698">
        <v>1</v>
      </c>
      <c r="R1698" t="s">
        <v>158</v>
      </c>
      <c r="S1698">
        <v>52507</v>
      </c>
      <c r="T1698">
        <v>1</v>
      </c>
      <c r="U1698" t="s">
        <v>34</v>
      </c>
      <c r="V1698" t="s">
        <v>30</v>
      </c>
      <c r="W1698" t="s">
        <v>20495</v>
      </c>
      <c r="X1698" t="str">
        <f>VLOOKUP(W1698,[1]ImageUrl!$A$2:$F$6090,2,0)</f>
        <v>https://signature.bcm.edu/images/uploaded/full/1389654266715.jpeg</v>
      </c>
      <c r="Y1698" t="str">
        <f>VLOOKUP(W1698,[1]ImageUrl!$A$2:$F$6090,3,0)</f>
        <v>https://cdn.the-scientist.com/assets/articleNo/35864/iImg/13328/a237b861-c183-4c99-b226-536391f9d769-stw.jpg</v>
      </c>
      <c r="Z1698" t="str">
        <f>VLOOKUP(W1698,[1]ImageUrl!$A$2:$F$6090,4,0)</f>
        <v>https://signature.bcm.edu/images/uploaded/full/1409089720285.jpeg</v>
      </c>
      <c r="AA1698" t="str">
        <f>VLOOKUP(W1698,[1]ImageUrl!$A$2:$F$6090,5,0)</f>
        <v>https://signature.bcm.edu/images/uploaded/full/1412806358971.jpeg</v>
      </c>
      <c r="AB1698" t="str">
        <f>VLOOKUP(W1698,[1]ImageUrl!$A$2:$F$6090,6,0)</f>
        <v>https://media.bcm.edu/images/2014/18/agingandepigenetics.jpg</v>
      </c>
    </row>
    <row r="1699" spans="1:28" x14ac:dyDescent="0.2">
      <c r="A1699">
        <v>6726805</v>
      </c>
      <c r="B1699" t="s">
        <v>5705</v>
      </c>
      <c r="C1699" t="s">
        <v>393</v>
      </c>
      <c r="D1699" t="s">
        <v>5706</v>
      </c>
      <c r="E1699">
        <v>2017</v>
      </c>
      <c r="F1699" t="s">
        <v>25</v>
      </c>
      <c r="G1699" t="s">
        <v>26</v>
      </c>
      <c r="H1699" t="s">
        <v>27</v>
      </c>
      <c r="I1699" t="s">
        <v>28</v>
      </c>
      <c r="J1699" t="s">
        <v>5707</v>
      </c>
      <c r="K1699" t="s">
        <v>30</v>
      </c>
      <c r="L1699">
        <v>752532</v>
      </c>
      <c r="M1699" t="s">
        <v>30</v>
      </c>
      <c r="N1699" t="s">
        <v>31</v>
      </c>
      <c r="O1699" t="s">
        <v>148</v>
      </c>
      <c r="P1699">
        <v>9331981</v>
      </c>
      <c r="Q1699">
        <v>1</v>
      </c>
      <c r="R1699" t="s">
        <v>149</v>
      </c>
      <c r="S1699">
        <v>112209</v>
      </c>
      <c r="T1699">
        <v>1</v>
      </c>
      <c r="U1699" t="s">
        <v>34</v>
      </c>
      <c r="V1699" t="s">
        <v>30</v>
      </c>
      <c r="W1699" t="s">
        <v>20496</v>
      </c>
      <c r="X1699" t="str">
        <f>VLOOKUP(W1699,[1]ImageUrl!$A$2:$F$6090,2,0)</f>
        <v>https://muschealth.org/MUSCApps/HealthAssets/ProfileImages/Danielson-Carla-Psychiatry.jpg</v>
      </c>
      <c r="Y1699" t="str">
        <f>VLOOKUP(W1699,[1]ImageUrl!$A$2:$F$6090,3,0)</f>
        <v>https://i1.rgstatic.net/ii/profile.image/272439955423263-1441966155666_Q512/Carla_Danielson.jpg</v>
      </c>
      <c r="Z1699" t="str">
        <f>VLOOKUP(W1699,[1]ImageUrl!$A$2:$F$6090,4,0)</f>
        <v>https://medicine.musc.edu/-/sm/medicine/departments/psychiatry/divisions-and-programs/ncvc/empowerr/i/carla-danielson.ashx?h=217&amp;w=145&amp;hash=06CF173296F1B0B9B85CCFCAEA42DA5011B91C35&amp;la=en</v>
      </c>
      <c r="AA1699" t="str">
        <f>VLOOKUP(W1699,[1]ImageUrl!$A$2:$F$6090,5,0)</f>
        <v>https://medicine.musc.edu/-/sm/medicine/departments/psychiatry/education/clinical-psychology/i/2011-intern-class.ashx?h=333&amp;w=500&amp;hash=7F9D738BD2A115A739F919F5C0B7441C93CD1029&amp;hash=7F9D738BD2A115A739F919F5C0B7441C93CD1029&amp;la=en</v>
      </c>
      <c r="AB1699" t="str">
        <f>VLOOKUP(W1699,[1]ImageUrl!$A$2:$F$6090,6,0)</f>
        <v>https://web.musc.edu/-/media/sites-media/news-center-media/news-center-images/charm.ashx?h=666&amp;w=1000&amp;la=en&amp;hash=5CB41DA4359043C76137760D19AE1EC2CCD30ADB</v>
      </c>
    </row>
    <row r="1700" spans="1:28" x14ac:dyDescent="0.2">
      <c r="A1700">
        <v>1901887</v>
      </c>
      <c r="B1700" t="s">
        <v>5708</v>
      </c>
      <c r="C1700" t="s">
        <v>42</v>
      </c>
      <c r="D1700" t="s">
        <v>5709</v>
      </c>
      <c r="E1700">
        <v>2017</v>
      </c>
      <c r="F1700" t="s">
        <v>25</v>
      </c>
      <c r="G1700" t="s">
        <v>26</v>
      </c>
      <c r="H1700" t="s">
        <v>27</v>
      </c>
      <c r="I1700" t="s">
        <v>5710</v>
      </c>
      <c r="J1700" t="s">
        <v>5711</v>
      </c>
      <c r="K1700" t="s">
        <v>30</v>
      </c>
      <c r="L1700">
        <v>515275</v>
      </c>
      <c r="M1700" t="s">
        <v>30</v>
      </c>
      <c r="N1700" t="s">
        <v>31</v>
      </c>
      <c r="O1700" t="s">
        <v>39</v>
      </c>
      <c r="P1700">
        <v>9303624</v>
      </c>
      <c r="Q1700">
        <v>1</v>
      </c>
      <c r="R1700" t="s">
        <v>40</v>
      </c>
      <c r="S1700">
        <v>215797</v>
      </c>
      <c r="T1700">
        <v>1</v>
      </c>
      <c r="V1700" t="s">
        <v>30</v>
      </c>
      <c r="W1700" t="s">
        <v>20497</v>
      </c>
      <c r="X1700" t="str">
        <f>VLOOKUP(W1700,[1]ImageUrl!$A$2:$F$6090,2,0)</f>
        <v>https://research.cornell.edu/sites/default/files/styles/bio_photo__984x984_cropped_/public/featured_images/41_edit.jpg?itok=9z9QGp44</v>
      </c>
      <c r="Y1700" t="str">
        <f>VLOOKUP(W1700,[1]ImageUrl!$A$2:$F$6090,3,0)</f>
        <v>https://directory.weill.cornell.edu/api/v1/person/profile/ajdannen.png?returnGenericOn404=true</v>
      </c>
      <c r="Z1700" t="str">
        <f>VLOOKUP(W1700,[1]ImageUrl!$A$2:$F$6090,4,0)</f>
        <v>https://news.cornell.edu/sites/chronicle.cornell/files/EnglanderGift.jpg?itok=WHNzCWBP</v>
      </c>
      <c r="AA1700" t="str">
        <f>VLOOKUP(W1700,[1]ImageUrl!$A$2:$F$6090,5,0)</f>
        <v>http://hpr.weill.cornell.edu/about_us/i/Knickman_Lubin_2013_smaller.jpg</v>
      </c>
      <c r="AB1700" t="str">
        <f>VLOOKUP(W1700,[1]ImageUrl!$A$2:$F$6090,6,0)</f>
        <v>https://news.weill.cornell.edu/sites/default/files/story_featured_images/lyden2.png</v>
      </c>
    </row>
    <row r="1701" spans="1:28" x14ac:dyDescent="0.2">
      <c r="A1701">
        <v>9752313</v>
      </c>
      <c r="B1701" t="s">
        <v>5712</v>
      </c>
      <c r="C1701" t="s">
        <v>140</v>
      </c>
      <c r="D1701" t="s">
        <v>5713</v>
      </c>
      <c r="E1701">
        <v>2018</v>
      </c>
      <c r="F1701" t="s">
        <v>25</v>
      </c>
      <c r="G1701" t="s">
        <v>26</v>
      </c>
      <c r="H1701" t="s">
        <v>27</v>
      </c>
      <c r="I1701" t="s">
        <v>28</v>
      </c>
      <c r="J1701" t="s">
        <v>5714</v>
      </c>
      <c r="K1701" t="s">
        <v>30</v>
      </c>
      <c r="L1701">
        <v>417453</v>
      </c>
      <c r="M1701" t="s">
        <v>30</v>
      </c>
      <c r="N1701" t="s">
        <v>31</v>
      </c>
      <c r="O1701" t="s">
        <v>39</v>
      </c>
      <c r="P1701">
        <v>9498885</v>
      </c>
      <c r="Q1701">
        <v>1</v>
      </c>
      <c r="R1701" t="s">
        <v>40</v>
      </c>
      <c r="S1701">
        <v>227636</v>
      </c>
      <c r="T1701">
        <v>1</v>
      </c>
      <c r="V1701" t="s">
        <v>30</v>
      </c>
      <c r="W1701" t="s">
        <v>20498</v>
      </c>
      <c r="X1701" t="str">
        <f>VLOOKUP(W1701,[1]ImageUrl!$A$2:$F$6090,2,0)</f>
        <v>https://icahn.mssm.edu/files/fad_img_new/215/0000076810024345004261/0000072500021360300131.jpg</v>
      </c>
      <c r="Y1701" t="str">
        <f>VLOOKUP(W1701,[1]ImageUrl!$A$2:$F$6090,3,0)</f>
        <v>http://labs.icahn.mssm.edu/darlab/wp-content/uploads/sites/33/2015/06/IMG_4250-1024x682.jpg</v>
      </c>
      <c r="Z1701" t="str">
        <f>VLOOKUP(W1701,[1]ImageUrl!$A$2:$F$6090,4,0)</f>
        <v>https://lookaside.fbsbx.com/lookaside/crawler/media/?media_id=1290933241050291</v>
      </c>
      <c r="AA1701" t="str">
        <f>VLOOKUP(W1701,[1]ImageUrl!$A$2:$F$6090,5,0)</f>
        <v>http://labs.icahn.mssm.edu/darlab/wp-content/uploads/sites/33/2014/09/IMG_42181.jpg</v>
      </c>
      <c r="AB1701" t="str">
        <f>VLOOKUP(W1701,[1]ImageUrl!$A$2:$F$6090,6,0)</f>
        <v>https://psscra.org/content/uploads/2016/06/Arvin-Dar-e1465353094702.jpg</v>
      </c>
    </row>
    <row r="1702" spans="1:28" x14ac:dyDescent="0.2">
      <c r="A1702">
        <v>11126369</v>
      </c>
      <c r="B1702" t="s">
        <v>5715</v>
      </c>
      <c r="C1702" t="s">
        <v>211</v>
      </c>
      <c r="D1702" t="s">
        <v>5716</v>
      </c>
      <c r="E1702">
        <v>2016</v>
      </c>
      <c r="F1702" t="s">
        <v>25</v>
      </c>
      <c r="G1702" t="s">
        <v>26</v>
      </c>
      <c r="H1702" t="s">
        <v>27</v>
      </c>
      <c r="I1702" t="s">
        <v>28</v>
      </c>
      <c r="J1702" t="s">
        <v>5717</v>
      </c>
      <c r="K1702" t="s">
        <v>30</v>
      </c>
      <c r="L1702">
        <v>338800</v>
      </c>
      <c r="M1702" t="s">
        <v>30</v>
      </c>
      <c r="N1702" t="s">
        <v>31</v>
      </c>
      <c r="O1702" t="s">
        <v>229</v>
      </c>
      <c r="P1702">
        <v>9101151</v>
      </c>
      <c r="Q1702">
        <v>1</v>
      </c>
      <c r="R1702" t="s">
        <v>230</v>
      </c>
      <c r="S1702">
        <v>68293</v>
      </c>
      <c r="T1702">
        <v>1</v>
      </c>
      <c r="U1702" t="s">
        <v>34</v>
      </c>
      <c r="V1702" t="s">
        <v>30</v>
      </c>
      <c r="W1702" t="s">
        <v>20499</v>
      </c>
      <c r="X1702" t="str">
        <f>VLOOKUP(W1702,[1]ImageUrl!$A$2:$F$6090,2,0)</f>
        <v>https://www.uth.edu/contentAsset/image/1a5895b9-7266-46a7-a32d-1b4e4c20781b/fileAsset/filter/Jpeg/jpeg_q/85</v>
      </c>
      <c r="Y1702" t="str">
        <f>VLOOKUP(W1702,[1]ImageUrl!$A$2:$F$6090,3,0)</f>
        <v>https://www.uth.edu/imm/gfx/faculty/darabiphotofinal2016.jpg</v>
      </c>
      <c r="Z1702" t="str">
        <f>VLOOKUP(W1702,[1]ImageUrl!$A$2:$F$6090,4,0)</f>
        <v>https://gsbs.uth.edu/contentAsset/image/0af54fea-f9bb-4352-99e6-3f0f85f2d17d/fileAsset/filter/Resize/resize_w/150</v>
      </c>
      <c r="AA1702" t="str">
        <f>VLOOKUP(W1702,[1]ImageUrl!$A$2:$F$6090,5,0)</f>
        <v>https://www.uth.edu/contentAsset/image/8e730355-aa04-42df-95c1-8417a8eae059/fileAsset/filter/Jpeg/jpeg_q/85</v>
      </c>
      <c r="AB1702" t="str">
        <f>VLOOKUP(W1702,[1]ImageUrl!$A$2:$F$6090,6,0)</f>
        <v>https://www.tmc.edu/news/wp-content/uploads/sites/3/Screen-Shot-2018-12-13-at-11.12.24-AM-673x376.png</v>
      </c>
    </row>
    <row r="1703" spans="1:28" x14ac:dyDescent="0.2">
      <c r="A1703">
        <v>1882037</v>
      </c>
      <c r="B1703" t="s">
        <v>5718</v>
      </c>
      <c r="C1703" t="s">
        <v>87</v>
      </c>
      <c r="D1703" t="s">
        <v>5719</v>
      </c>
      <c r="E1703">
        <v>2017</v>
      </c>
      <c r="F1703" t="s">
        <v>25</v>
      </c>
      <c r="G1703" t="s">
        <v>26</v>
      </c>
      <c r="H1703" t="s">
        <v>27</v>
      </c>
      <c r="I1703" t="s">
        <v>28</v>
      </c>
      <c r="J1703" t="s">
        <v>5720</v>
      </c>
      <c r="K1703" t="s">
        <v>30</v>
      </c>
      <c r="L1703">
        <v>306675</v>
      </c>
      <c r="M1703" t="s">
        <v>30</v>
      </c>
      <c r="N1703" t="s">
        <v>31</v>
      </c>
      <c r="O1703" t="s">
        <v>39</v>
      </c>
      <c r="P1703">
        <v>9380913</v>
      </c>
      <c r="Q1703">
        <v>1</v>
      </c>
      <c r="R1703" t="s">
        <v>40</v>
      </c>
      <c r="S1703">
        <v>207287</v>
      </c>
      <c r="T1703">
        <v>1</v>
      </c>
      <c r="U1703" t="s">
        <v>34</v>
      </c>
      <c r="V1703" t="s">
        <v>30</v>
      </c>
      <c r="W1703" t="s">
        <v>20500</v>
      </c>
      <c r="X1703" t="str">
        <f>VLOOKUP(W1703,[1]ImageUrl!$A$2:$F$6090,2,0)</f>
        <v>https://www.westernu.edu/media/westernu/images/staff/ndarmani.jpg</v>
      </c>
      <c r="Y1703" t="str">
        <f>VLOOKUP(W1703,[1]ImageUrl!$A$2:$F$6090,3,0)</f>
        <v>x-raw-image:///b2be580c1aea5c127d489f9ed8fa16a73cc18db39e6e2994a0394d51fddc9b58</v>
      </c>
      <c r="Z1703" t="str">
        <f>VLOOKUP(W1703,[1]ImageUrl!$A$2:$F$6090,4,0)</f>
        <v>x-raw-image:///3a4537bb470193239f3c5a9b6c54735aefdf7fbab8818bd92a21f6ccc5209103</v>
      </c>
      <c r="AA1703" t="str">
        <f>VLOOKUP(W1703,[1]ImageUrl!$A$2:$F$6090,5,0)</f>
        <v>https://www.westernu.edu/university/wp-content/themes/WU2015.9.v01/images/wu-logo-dark.png</v>
      </c>
      <c r="AB1703" t="str">
        <f>VLOOKUP(W1703,[1]ImageUrl!$A$2:$F$6090,6,0)</f>
        <v>x-raw-image:///952b9160f33fb2c6e04f76217e473c8963518a6d9b2be031a6ad02580a4ff0c5</v>
      </c>
    </row>
    <row r="1704" spans="1:28" x14ac:dyDescent="0.2">
      <c r="A1704">
        <v>6949164</v>
      </c>
      <c r="B1704" t="s">
        <v>5721</v>
      </c>
      <c r="C1704" t="s">
        <v>121</v>
      </c>
      <c r="D1704" t="s">
        <v>5722</v>
      </c>
      <c r="E1704">
        <v>2018</v>
      </c>
      <c r="F1704" t="s">
        <v>25</v>
      </c>
      <c r="G1704" t="s">
        <v>26</v>
      </c>
      <c r="H1704" t="s">
        <v>27</v>
      </c>
      <c r="I1704" t="s">
        <v>28</v>
      </c>
      <c r="J1704" t="s">
        <v>5723</v>
      </c>
      <c r="K1704" t="s">
        <v>30</v>
      </c>
      <c r="L1704">
        <v>629708</v>
      </c>
      <c r="M1704" t="s">
        <v>30</v>
      </c>
      <c r="N1704" t="s">
        <v>31</v>
      </c>
      <c r="O1704" t="s">
        <v>54</v>
      </c>
      <c r="P1704">
        <v>9493001</v>
      </c>
      <c r="Q1704">
        <v>1</v>
      </c>
      <c r="R1704" t="s">
        <v>55</v>
      </c>
      <c r="S1704">
        <v>136901</v>
      </c>
      <c r="T1704">
        <v>1</v>
      </c>
      <c r="V1704" t="s">
        <v>30</v>
      </c>
      <c r="W1704" t="s">
        <v>20501</v>
      </c>
      <c r="X1704" t="str">
        <f>VLOOKUP(W1704,[1]ImageUrl!$A$2:$F$6090,2,0)</f>
        <v>https://med.nyu.edu/dti-physician-photo/faculty/d/darwia01/darwia01-hero.jpg</v>
      </c>
      <c r="Y1704" t="str">
        <f>VLOOKUP(W1704,[1]ImageUrl!$A$2:$F$6090,3,0)</f>
        <v>https://med.nyu.edu/microbiology-parasitology/sites/default/files/microbiology-parasitology/Darwin_A_Website_Resize.jpg</v>
      </c>
      <c r="Z1704" t="str">
        <f>VLOOKUP(W1704,[1]ImageUrl!$A$2:$F$6090,4,0)</f>
        <v>https://med.nyu.edu/microbiology-parasitology/sites/default/files/microbiology-parasitology/Darwin_Lab_7_17_18_0.jpg</v>
      </c>
      <c r="AA1704" t="str">
        <f>VLOOKUP(W1704,[1]ImageUrl!$A$2:$F$6090,5,0)</f>
        <v>https://med.nyu.edu/microbiology-parasitology/sites/default/files/microbiology-parasitology/Darwin_Lab_Jazz_Hands_12_5_18_Cropped_0.jpg</v>
      </c>
      <c r="AB1704" t="str">
        <f>VLOOKUP(W1704,[1]ImageUrl!$A$2:$F$6090,6,0)</f>
        <v>https://med.nyu.edu/microbiology-parasitology/sites/default/files/microbiology-parasitology/Belasco_Website_Resize.jpg</v>
      </c>
    </row>
    <row r="1705" spans="1:28" x14ac:dyDescent="0.2">
      <c r="A1705">
        <v>1905391</v>
      </c>
      <c r="B1705" t="s">
        <v>5724</v>
      </c>
      <c r="C1705" t="s">
        <v>36</v>
      </c>
      <c r="D1705" t="s">
        <v>5725</v>
      </c>
      <c r="E1705">
        <v>2016</v>
      </c>
      <c r="F1705" t="s">
        <v>25</v>
      </c>
      <c r="G1705" t="s">
        <v>26</v>
      </c>
      <c r="H1705" t="s">
        <v>27</v>
      </c>
      <c r="I1705" t="s">
        <v>28</v>
      </c>
      <c r="J1705" t="s">
        <v>5726</v>
      </c>
      <c r="K1705" t="s">
        <v>30</v>
      </c>
      <c r="L1705">
        <v>499995</v>
      </c>
      <c r="M1705" t="s">
        <v>30</v>
      </c>
      <c r="N1705" t="s">
        <v>31</v>
      </c>
      <c r="O1705" t="s">
        <v>60</v>
      </c>
      <c r="P1705">
        <v>9030375</v>
      </c>
      <c r="Q1705">
        <v>1</v>
      </c>
      <c r="R1705" t="s">
        <v>61</v>
      </c>
      <c r="S1705">
        <v>25330</v>
      </c>
      <c r="T1705">
        <v>1</v>
      </c>
      <c r="U1705" t="s">
        <v>34</v>
      </c>
      <c r="V1705" t="s">
        <v>30</v>
      </c>
      <c r="W1705" t="s">
        <v>20502</v>
      </c>
      <c r="X1705" t="str">
        <f>VLOOKUP(W1705,[1]ImageUrl!$A$2:$F$6090,2,0)</f>
        <v>https://presidentialscholars.columbia.edu/sites/default/files/styles/cu_crop/public/content/facutly/steering_das.jpg?itok=aNOOMokR</v>
      </c>
      <c r="Y1705" t="str">
        <f>VLOOKUP(W1705,[1]ImageUrl!$A$2:$F$6090,3,0)</f>
        <v>https://i1.rgstatic.net/ii/profile.image/277883890225163-1443264090957_Q512/Aniruddha_Das4.jpg</v>
      </c>
      <c r="Z1705" t="str">
        <f>VLOOKUP(W1705,[1]ImageUrl!$A$2:$F$6090,4,0)</f>
        <v>https://i1.rgstatic.net/publication/333236420_S3_Data/links/5ce3969a458515712eb894c9/preview.png</v>
      </c>
      <c r="AA1705" t="str">
        <f>VLOOKUP(W1705,[1]ImageUrl!$A$2:$F$6090,5,0)</f>
        <v>http://headshots.columbiaprofiles.org/wgrueber.jpg</v>
      </c>
      <c r="AB1705" t="str">
        <f>VLOOKUP(W1705,[1]ImageUrl!$A$2:$F$6090,6,0)</f>
        <v>https://i1.rgstatic.net/publication/333236432_S25_Data/links/5ce39724a6fdccc9ddc15658/preview.png</v>
      </c>
    </row>
    <row r="1706" spans="1:28" x14ac:dyDescent="0.2">
      <c r="A1706">
        <v>8682163</v>
      </c>
      <c r="B1706" t="s">
        <v>5727</v>
      </c>
      <c r="C1706" t="s">
        <v>140</v>
      </c>
      <c r="D1706" t="s">
        <v>5728</v>
      </c>
      <c r="E1706">
        <v>2018</v>
      </c>
      <c r="F1706" t="s">
        <v>25</v>
      </c>
      <c r="G1706" t="s">
        <v>26</v>
      </c>
      <c r="H1706" t="s">
        <v>27</v>
      </c>
      <c r="I1706" t="s">
        <v>5729</v>
      </c>
      <c r="J1706" t="s">
        <v>5730</v>
      </c>
      <c r="K1706" t="s">
        <v>30</v>
      </c>
      <c r="L1706">
        <v>438000</v>
      </c>
      <c r="M1706" t="s">
        <v>30</v>
      </c>
      <c r="N1706" t="s">
        <v>31</v>
      </c>
      <c r="O1706" t="s">
        <v>54</v>
      </c>
      <c r="P1706">
        <v>9522316</v>
      </c>
      <c r="Q1706">
        <v>1</v>
      </c>
      <c r="R1706" t="s">
        <v>55</v>
      </c>
      <c r="S1706">
        <v>132614</v>
      </c>
      <c r="T1706">
        <v>1</v>
      </c>
      <c r="U1706" t="s">
        <v>34</v>
      </c>
      <c r="V1706" t="s">
        <v>30</v>
      </c>
      <c r="W1706" t="s">
        <v>20503</v>
      </c>
      <c r="X1706" t="str">
        <f>VLOOKUP(W1706,[1]ImageUrl!$A$2:$F$6090,2,0)</f>
        <v>https://directory.weill.cornell.edu/api/v1/person/profile/bcd2004.png?returnGenericOn404=true</v>
      </c>
      <c r="Y1706" t="str">
        <f>VLOOKUP(W1706,[1]ImageUrl!$A$2:$F$6090,3,0)</f>
        <v>https://image-store.slidesharecdn.com/d6db8e78-e6b0-44c6-9dbb-fda1b539f831-large.png</v>
      </c>
      <c r="Z1706" t="str">
        <f>VLOOKUP(W1706,[1]ImageUrl!$A$2:$F$6090,4,0)</f>
        <v>https://media-exp1.licdn.com/media-proxy/ext?w=800&amp;h=800&amp;hash=7Cr8FoRQG5iSTmaV1mqkwup4uKA%3D&amp;ora=1%2CaFBCTXdkRmpGL2lvQUFBPQ%2CxAVta5g-0R69hAxUyw8z4auN_x6zqkhVQs3LEi3yBHvur4vEfzKpJZiOLfG-pl0XcTMBmRtvKrP5Hm-8Q5Kiccq4</v>
      </c>
      <c r="AA1706" t="str">
        <f>VLOOKUP(W1706,[1]ImageUrl!$A$2:$F$6090,5,0)</f>
        <v>https://loop.frontiersin.org/images/profile/456105/203</v>
      </c>
      <c r="AB1706" t="str">
        <f>VLOOKUP(W1706,[1]ImageUrl!$A$2:$F$6090,6,0)</f>
        <v>https://i1.rgstatic.net/ii/profile.image/413176802889728-1475520434101_Q512/Dhrubajyoti_Bandyopadhyay.jpg</v>
      </c>
    </row>
    <row r="1707" spans="1:28" x14ac:dyDescent="0.2">
      <c r="A1707">
        <v>10289048</v>
      </c>
      <c r="B1707" t="s">
        <v>5731</v>
      </c>
      <c r="C1707" t="s">
        <v>154</v>
      </c>
      <c r="D1707" t="s">
        <v>5732</v>
      </c>
      <c r="E1707">
        <v>2018</v>
      </c>
      <c r="F1707" t="s">
        <v>25</v>
      </c>
      <c r="G1707" t="s">
        <v>26</v>
      </c>
      <c r="H1707" t="s">
        <v>27</v>
      </c>
      <c r="I1707" t="s">
        <v>28</v>
      </c>
      <c r="J1707" t="s">
        <v>5733</v>
      </c>
      <c r="K1707" t="s">
        <v>30</v>
      </c>
      <c r="L1707">
        <v>380964</v>
      </c>
      <c r="M1707" t="s">
        <v>30</v>
      </c>
      <c r="N1707" t="s">
        <v>31</v>
      </c>
      <c r="O1707" t="s">
        <v>354</v>
      </c>
      <c r="P1707">
        <v>9577300</v>
      </c>
      <c r="Q1707">
        <v>1</v>
      </c>
      <c r="R1707" t="s">
        <v>355</v>
      </c>
      <c r="S1707">
        <v>118243</v>
      </c>
      <c r="T1707">
        <v>1</v>
      </c>
      <c r="V1707" t="s">
        <v>30</v>
      </c>
      <c r="W1707" t="s">
        <v>20504</v>
      </c>
      <c r="X1707" t="str">
        <f>VLOOKUP(W1707,[1]ImageUrl!$A$2:$F$6090,2,0)</f>
        <v>https://www.wakehealth.edu/-/media/WakeForest/Global/System/Person-Images/s/Swapan-K-Das.jpg</v>
      </c>
      <c r="Y1707" t="str">
        <f>VLOOKUP(W1707,[1]ImageUrl!$A$2:$F$6090,3,0)</f>
        <v>https://i1.rgstatic.net/publication/283493450_Obesity_Associated_Modulation_of_miRNA_and_Co-Regulated_Target_Transcripts_in_Human_Adipose_Tissue_of_Non-Diabetic_Subjects/links/579ccc3308ae5d5e1e14bf02/preview.png</v>
      </c>
      <c r="Z1707" t="str">
        <f>VLOOKUP(W1707,[1]ImageUrl!$A$2:$F$6090,4,0)</f>
        <v>https://i1.rgstatic.net/ii/lab.file/AS%3A592362678005772%401518241676767_xl</v>
      </c>
      <c r="AA1707" t="str">
        <f>VLOOKUP(W1707,[1]ImageUrl!$A$2:$F$6090,5,0)</f>
        <v>https://i1.rgstatic.net/publication/269707164_Adipose_tissue_gene_expression_and_metabolic_health_of_obese_adults/links/5639784a08ae2da875c7a7dd/largepreview.png</v>
      </c>
      <c r="AB1707" t="str">
        <f>VLOOKUP(W1707,[1]ImageUrl!$A$2:$F$6090,6,0)</f>
        <v>https://i1.rgstatic.net/publication/47811723_Type_2_Diabetes_T2D_Associated_Polymorphisms_Regulate_Expression_of_Adjacent_Transcripts_in_Transformed_Lymphocytes_Adipose_and_Muscle_from_Caucasian_and_African-American_Subjects/links/0deec53a36398c04a1000000/preview.png</v>
      </c>
    </row>
    <row r="1708" spans="1:28" x14ac:dyDescent="0.2">
      <c r="A1708">
        <v>9290153</v>
      </c>
      <c r="B1708" t="s">
        <v>5734</v>
      </c>
      <c r="C1708" t="s">
        <v>328</v>
      </c>
      <c r="D1708" t="s">
        <v>5735</v>
      </c>
      <c r="E1708">
        <v>2018</v>
      </c>
      <c r="F1708" t="s">
        <v>25</v>
      </c>
      <c r="G1708" t="s">
        <v>26</v>
      </c>
      <c r="H1708" t="s">
        <v>27</v>
      </c>
      <c r="I1708" t="s">
        <v>5736</v>
      </c>
      <c r="J1708" t="s">
        <v>5737</v>
      </c>
      <c r="K1708" t="s">
        <v>30</v>
      </c>
      <c r="L1708">
        <v>575898</v>
      </c>
      <c r="M1708" t="s">
        <v>30</v>
      </c>
      <c r="N1708" t="s">
        <v>31</v>
      </c>
      <c r="O1708" t="s">
        <v>354</v>
      </c>
      <c r="P1708">
        <v>9603891</v>
      </c>
      <c r="Q1708">
        <v>1</v>
      </c>
      <c r="R1708" t="s">
        <v>355</v>
      </c>
      <c r="S1708">
        <v>113196</v>
      </c>
      <c r="T1708">
        <v>1</v>
      </c>
      <c r="U1708" t="s">
        <v>34</v>
      </c>
      <c r="V1708" t="s">
        <v>30</v>
      </c>
      <c r="W1708" t="s">
        <v>20505</v>
      </c>
      <c r="X1708" t="str">
        <f>VLOOKUP(W1708,[1]ImageUrl!$A$2:$F$6090,2,0)</f>
        <v>https://my.clevelandclinic.org/provider/image?id=3985&amp;width=235</v>
      </c>
      <c r="Y1708" t="str">
        <f>VLOOKUP(W1708,[1]ImageUrl!$A$2:$F$6090,3,0)</f>
        <v>https://dailymedia.case.edu/wp-content/uploads/2015/04/18151532/SOM-PPT-Srinivasan-Dasarathy.jpg</v>
      </c>
      <c r="Z1708" t="str">
        <f>VLOOKUP(W1708,[1]ImageUrl!$A$2:$F$6090,4,0)</f>
        <v>http://cmhh.ccf.org/images/people/wangz2.jpg</v>
      </c>
      <c r="AA1708" t="str">
        <f>VLOOKUP(W1708,[1]ImageUrl!$A$2:$F$6090,5,0)</f>
        <v>https://www.metrohealth.org/-/media/metrohealth/providers/029876.jpg</v>
      </c>
      <c r="AB1708" t="str">
        <f>VLOOKUP(W1708,[1]ImageUrl!$A$2:$F$6090,6,0)</f>
        <v>http://www.lerner.ccf.org/alcoholcenter/images/people/Roychowdhury%20Sanjoy.jpg</v>
      </c>
    </row>
    <row r="1709" spans="1:28" x14ac:dyDescent="0.2">
      <c r="A1709">
        <v>1895189</v>
      </c>
      <c r="B1709" t="s">
        <v>5738</v>
      </c>
      <c r="C1709" t="s">
        <v>121</v>
      </c>
      <c r="D1709" t="s">
        <v>5739</v>
      </c>
      <c r="E1709">
        <v>2016</v>
      </c>
      <c r="F1709" t="s">
        <v>25</v>
      </c>
      <c r="G1709" t="s">
        <v>26</v>
      </c>
      <c r="H1709" t="s">
        <v>27</v>
      </c>
      <c r="I1709" t="s">
        <v>28</v>
      </c>
      <c r="J1709" t="s">
        <v>5740</v>
      </c>
      <c r="K1709" t="s">
        <v>30</v>
      </c>
      <c r="L1709">
        <v>370781</v>
      </c>
      <c r="M1709" t="s">
        <v>30</v>
      </c>
      <c r="N1709" t="s">
        <v>31</v>
      </c>
      <c r="O1709" t="s">
        <v>137</v>
      </c>
      <c r="P1709">
        <v>9156789</v>
      </c>
      <c r="Q1709">
        <v>1</v>
      </c>
      <c r="R1709" t="s">
        <v>138</v>
      </c>
      <c r="S1709">
        <v>97550</v>
      </c>
      <c r="T1709">
        <v>1</v>
      </c>
      <c r="V1709" t="s">
        <v>30</v>
      </c>
      <c r="W1709" t="s">
        <v>20506</v>
      </c>
      <c r="X1709" t="str">
        <f>VLOOKUP(W1709,[1]ImageUrl!$A$2:$F$6090,2,0)</f>
        <v>https://med.nyu.edu/dti-physician-photo/faculty/d/dasenj01/dasenj01-hero.jpg</v>
      </c>
      <c r="Y1709" t="str">
        <f>VLOOKUP(W1709,[1]ImageUrl!$A$2:$F$6090,3,0)</f>
        <v>https://nyulangone.org/news/sites/default/files/styles/hero_article_900x600/public/default-thumbnails/_DSC0645.jpg?itok=RbyNXYSE&amp;h=b69e0e0e</v>
      </c>
      <c r="Z1709" t="str">
        <f>VLOOKUP(W1709,[1]ImageUrl!$A$2:$F$6090,4,0)</f>
        <v>https://med.nyu.edu/dti-physician-photo/faculty/d/dasenj01/dasenj01-square.jpg</v>
      </c>
      <c r="AA1709" t="str">
        <f>VLOOKUP(W1709,[1]ImageUrl!$A$2:$F$6090,5,0)</f>
        <v>https://med.nyu.edu/dti-physician-photo/faculty/l/longm04/longm04-hero.jpg</v>
      </c>
      <c r="AB1709" t="str">
        <f>VLOOKUP(W1709,[1]ImageUrl!$A$2:$F$6090,6,0)</f>
        <v>https://med.nyu.edu/dti-physician-photo/faculty/d/des2099/des2099-hero.jpg</v>
      </c>
    </row>
    <row r="1710" spans="1:28" x14ac:dyDescent="0.2">
      <c r="A1710">
        <v>9221653</v>
      </c>
      <c r="B1710" t="s">
        <v>5741</v>
      </c>
      <c r="C1710" t="s">
        <v>176</v>
      </c>
      <c r="D1710" t="s">
        <v>5742</v>
      </c>
      <c r="E1710">
        <v>2017</v>
      </c>
      <c r="F1710" t="s">
        <v>25</v>
      </c>
      <c r="G1710" t="s">
        <v>26</v>
      </c>
      <c r="H1710" t="s">
        <v>27</v>
      </c>
      <c r="I1710" t="s">
        <v>28</v>
      </c>
      <c r="J1710" t="s">
        <v>5743</v>
      </c>
      <c r="K1710" t="s">
        <v>30</v>
      </c>
      <c r="L1710">
        <v>347942</v>
      </c>
      <c r="M1710" t="s">
        <v>30</v>
      </c>
      <c r="N1710" t="s">
        <v>31</v>
      </c>
      <c r="O1710" t="s">
        <v>137</v>
      </c>
      <c r="P1710">
        <v>9213819</v>
      </c>
      <c r="Q1710">
        <v>1</v>
      </c>
      <c r="R1710" t="s">
        <v>138</v>
      </c>
      <c r="S1710">
        <v>99162</v>
      </c>
      <c r="T1710">
        <v>1</v>
      </c>
      <c r="V1710" t="s">
        <v>30</v>
      </c>
      <c r="W1710" t="s">
        <v>20507</v>
      </c>
      <c r="X1710" t="str">
        <f>VLOOKUP(W1710,[1]ImageUrl!$A$2:$F$6090,2,0)</f>
        <v>https://www.cincinnatichildrens.org/-/media/cincinnati%20childrens/global%20shared/biographies/d/dasgupta-biplab.jpg?mw=220&amp;hash=C11F4D05F62769FA38C55FF831EF71CF0BB1E504</v>
      </c>
      <c r="Y1710" t="str">
        <f>VLOOKUP(W1710,[1]ImageUrl!$A$2:$F$6090,3,0)</f>
        <v>https://i1.rgstatic.net/ii/profile.image/706871874818049-1545542796999_Q512/Biplab_Dasgupta.jpg</v>
      </c>
      <c r="Z1710" t="str">
        <f>VLOOKUP(W1710,[1]ImageUrl!$A$2:$F$6090,4,0)</f>
        <v>https://www.cincinnatichildrens.org/-/media/cincinnati%20childrens/home/research/divisions/o/oncology/labs/dasgupta/lab-members/mersich-ian-dasgupta-lab_200x.jpg</v>
      </c>
      <c r="AA1710" t="str">
        <f>VLOOKUP(W1710,[1]ImageUrl!$A$2:$F$6090,5,0)</f>
        <v>https://www.cincinnatichildrens.org/-/media/cincinnati%20childrens/home/research/divisions/o/oncology/labs/dasgupta/lab-members/sukumaran-abitha-dasgupta%20lab-200.jpg</v>
      </c>
      <c r="AB1710" t="str">
        <f>VLOOKUP(W1710,[1]ImageUrl!$A$2:$F$6090,6,0)</f>
        <v>https://www.cincinnatichildrens.org/-/media/cincinnati%20childrens/home/research/divisions/o/oncology/labs/dasgupta/lab-members/muraleedharan-ranjith-dasgupta%20lab-200.jpg</v>
      </c>
    </row>
    <row r="1711" spans="1:28" x14ac:dyDescent="0.2">
      <c r="A1711">
        <v>1892479</v>
      </c>
      <c r="B1711" t="s">
        <v>5744</v>
      </c>
      <c r="C1711" t="s">
        <v>74</v>
      </c>
      <c r="D1711" t="s">
        <v>5745</v>
      </c>
      <c r="E1711">
        <v>2017</v>
      </c>
      <c r="F1711" t="s">
        <v>25</v>
      </c>
      <c r="G1711" t="s">
        <v>26</v>
      </c>
      <c r="H1711" t="s">
        <v>27</v>
      </c>
      <c r="I1711" t="s">
        <v>28</v>
      </c>
      <c r="J1711" t="s">
        <v>5746</v>
      </c>
      <c r="K1711" t="s">
        <v>30</v>
      </c>
      <c r="L1711">
        <v>497661</v>
      </c>
      <c r="M1711" t="s">
        <v>30</v>
      </c>
      <c r="N1711" t="s">
        <v>31</v>
      </c>
      <c r="O1711" t="s">
        <v>113</v>
      </c>
      <c r="P1711">
        <v>9333141</v>
      </c>
      <c r="Q1711">
        <v>1</v>
      </c>
      <c r="R1711" t="s">
        <v>114</v>
      </c>
      <c r="S1711">
        <v>16222</v>
      </c>
      <c r="T1711">
        <v>1</v>
      </c>
      <c r="V1711" t="s">
        <v>30</v>
      </c>
      <c r="W1711" t="s">
        <v>20508</v>
      </c>
      <c r="X1711" t="str">
        <f>VLOOKUP(W1711,[1]ImageUrl!$A$2:$F$6090,2,0)</f>
        <v>https://simonsfoundation.imgix.net/wp-content/uploads/2017/07/11144106/Sandeep-Robert-Datta.jpg?auto=format&amp;q=90</v>
      </c>
      <c r="Y1711" t="str">
        <f>VLOOKUP(W1711,[1]ImageUrl!$A$2:$F$6090,3,0)</f>
        <v>https://simonsfoundation.imgix.net/wp-content/uploads/sites/2/2017/07/27205624/sandeepdatta.jpg?auto=format&amp;q=90</v>
      </c>
      <c r="Z1711" t="str">
        <f>VLOOKUP(W1711,[1]ImageUrl!$A$2:$F$6090,4,0)</f>
        <v>https://pbs.twimg.com/profile_images/476439206726627328/Sf1u03-4.jpeg</v>
      </c>
      <c r="AA1711" t="str">
        <f>VLOOKUP(W1711,[1]ImageUrl!$A$2:$F$6090,5,0)</f>
        <v>https://i.ytimg.com/vi/55c5Xdsxv0I/maxresdefault.jpg</v>
      </c>
      <c r="AB1711" t="str">
        <f>VLOOKUP(W1711,[1]ImageUrl!$A$2:$F$6090,6,0)</f>
        <v>http://brain.harvard.edu/wp-content/uploads/DattaSWebsite_01.jpg</v>
      </c>
    </row>
    <row r="1712" spans="1:28" x14ac:dyDescent="0.2">
      <c r="A1712">
        <v>1862591</v>
      </c>
      <c r="B1712" t="s">
        <v>5747</v>
      </c>
      <c r="C1712" t="s">
        <v>943</v>
      </c>
      <c r="D1712" t="s">
        <v>5748</v>
      </c>
      <c r="E1712">
        <v>2017</v>
      </c>
      <c r="F1712" t="s">
        <v>25</v>
      </c>
      <c r="G1712" t="s">
        <v>26</v>
      </c>
      <c r="H1712" t="s">
        <v>27</v>
      </c>
      <c r="I1712" t="s">
        <v>28</v>
      </c>
      <c r="J1712" t="s">
        <v>5749</v>
      </c>
      <c r="K1712" t="s">
        <v>30</v>
      </c>
      <c r="L1712">
        <v>342278</v>
      </c>
      <c r="M1712" t="s">
        <v>30</v>
      </c>
      <c r="N1712" t="s">
        <v>31</v>
      </c>
      <c r="O1712" t="s">
        <v>148</v>
      </c>
      <c r="P1712">
        <v>9453365</v>
      </c>
      <c r="Q1712">
        <v>1</v>
      </c>
      <c r="R1712" t="s">
        <v>149</v>
      </c>
      <c r="S1712">
        <v>115470</v>
      </c>
      <c r="T1712">
        <v>1</v>
      </c>
      <c r="V1712" t="s">
        <v>30</v>
      </c>
      <c r="W1712" t="s">
        <v>20509</v>
      </c>
      <c r="X1712" t="str">
        <f>VLOOKUP(W1712,[1]ImageUrl!$A$2:$F$6090,2,0)</f>
        <v>http://gsm.utmck.edu/directories/faculty/images/datta_subimal_web.jpg</v>
      </c>
      <c r="Y1712" t="str">
        <f>VLOOKUP(W1712,[1]ImageUrl!$A$2:$F$6090,3,0)</f>
        <v>http://news.uthsc.edu/wp-content/uploads/2015/04/Dr.-Subimal-Datta.jpg</v>
      </c>
      <c r="Z1712" t="str">
        <f>VLOOKUP(W1712,[1]ImageUrl!$A$2:$F$6090,4,0)</f>
        <v>https://psychology.utk.edu/faculty/images/datta.jpg</v>
      </c>
      <c r="AA1712" t="str">
        <f>VLOOKUP(W1712,[1]ImageUrl!$A$2:$F$6090,5,0)</f>
        <v>https://i1.wp.com/news.utk.edu/wp-content/uploads/sites/3/2015/06/Subimal_Datta.jpg?ssl=1</v>
      </c>
      <c r="AB1712" t="str">
        <f>VLOOKUP(W1712,[1]ImageUrl!$A$2:$F$6090,6,0)</f>
        <v>http://gsm.utmck.edu/news/1603/images/datta.jpg</v>
      </c>
    </row>
    <row r="1713" spans="1:28" x14ac:dyDescent="0.2">
      <c r="A1713">
        <v>1863502</v>
      </c>
      <c r="B1713" t="s">
        <v>5750</v>
      </c>
      <c r="C1713" t="s">
        <v>57</v>
      </c>
      <c r="D1713" t="s">
        <v>5751</v>
      </c>
      <c r="E1713">
        <v>2017</v>
      </c>
      <c r="F1713" t="s">
        <v>25</v>
      </c>
      <c r="G1713" t="s">
        <v>26</v>
      </c>
      <c r="H1713" t="s">
        <v>27</v>
      </c>
      <c r="I1713" t="s">
        <v>5752</v>
      </c>
      <c r="J1713" t="s">
        <v>5753</v>
      </c>
      <c r="K1713" t="s">
        <v>30</v>
      </c>
      <c r="L1713">
        <v>358000</v>
      </c>
      <c r="M1713" t="s">
        <v>30</v>
      </c>
      <c r="N1713" t="s">
        <v>31</v>
      </c>
      <c r="O1713" t="s">
        <v>60</v>
      </c>
      <c r="P1713">
        <v>9287461</v>
      </c>
      <c r="Q1713">
        <v>1</v>
      </c>
      <c r="R1713" t="s">
        <v>61</v>
      </c>
      <c r="S1713">
        <v>27768</v>
      </c>
      <c r="T1713">
        <v>1</v>
      </c>
      <c r="V1713" t="s">
        <v>30</v>
      </c>
      <c r="W1713" t="s">
        <v>20510</v>
      </c>
    </row>
    <row r="1714" spans="1:28" x14ac:dyDescent="0.2">
      <c r="A1714">
        <v>8375607</v>
      </c>
      <c r="B1714" t="s">
        <v>5754</v>
      </c>
      <c r="C1714" t="s">
        <v>57</v>
      </c>
      <c r="D1714" t="s">
        <v>5755</v>
      </c>
      <c r="E1714">
        <v>2016</v>
      </c>
      <c r="F1714" t="s">
        <v>25</v>
      </c>
      <c r="G1714" t="s">
        <v>26</v>
      </c>
      <c r="H1714" t="s">
        <v>27</v>
      </c>
      <c r="I1714" t="s">
        <v>28</v>
      </c>
      <c r="J1714" t="s">
        <v>5756</v>
      </c>
      <c r="K1714" t="s">
        <v>30</v>
      </c>
      <c r="L1714">
        <v>327250</v>
      </c>
      <c r="M1714" t="s">
        <v>30</v>
      </c>
      <c r="N1714" t="s">
        <v>31</v>
      </c>
      <c r="O1714" t="s">
        <v>113</v>
      </c>
      <c r="P1714">
        <v>9005185</v>
      </c>
      <c r="Q1714">
        <v>1</v>
      </c>
      <c r="R1714" t="s">
        <v>114</v>
      </c>
      <c r="S1714">
        <v>14950</v>
      </c>
      <c r="T1714">
        <v>1</v>
      </c>
      <c r="V1714" t="s">
        <v>30</v>
      </c>
      <c r="W1714" t="s">
        <v>20511</v>
      </c>
      <c r="X1714" t="str">
        <f>VLOOKUP(W1714,[1]ImageUrl!$A$2:$F$6090,2,0)</f>
        <v>https://www.ohsu.edu/apps/core/?action=people:pe.cmsProfileLowResolutionImage&amp;sPersonID=83008453F31A4B3BB827329495BB2680</v>
      </c>
      <c r="Y1714" t="str">
        <f>VLOOKUP(W1714,[1]ImageUrl!$A$2:$F$6090,3,0)</f>
        <v>https://hearingbrain.org/people/stephen_head_fullcrop_2011_12.jpg</v>
      </c>
      <c r="Z1714" t="str">
        <f>VLOOKUP(W1714,[1]ImageUrl!$A$2:$F$6090,4,0)</f>
        <v>https://hearingbrain.org/people/2017_03_08_charlier_heller_head.jpg</v>
      </c>
      <c r="AA1714" t="str">
        <f>VLOOKUP(W1714,[1]ImageUrl!$A$2:$F$6090,5,0)</f>
        <v>https://bloximages.newyork1.vip.townnews.com/eastoregonian.com/content/tncms/assets/v3/editorial/3/3e/33e72aae-e45f-11e9-bfc7-43dd5b161c5a/5d936f1384c13.image.jpg?resize=1200%2C800</v>
      </c>
      <c r="AB1714" t="str">
        <f>VLOOKUP(W1714,[1]ImageUrl!$A$2:$F$6090,6,0)</f>
        <v>https://hearingbrain.org/images/2016_10_03_labview_rainbow_cropped.jpg</v>
      </c>
    </row>
    <row r="1715" spans="1:28" x14ac:dyDescent="0.2">
      <c r="A1715">
        <v>1912524</v>
      </c>
      <c r="B1715" t="s">
        <v>5757</v>
      </c>
      <c r="C1715" t="s">
        <v>448</v>
      </c>
      <c r="D1715" t="s">
        <v>5758</v>
      </c>
      <c r="E1715">
        <v>2018</v>
      </c>
      <c r="F1715" t="s">
        <v>25</v>
      </c>
      <c r="G1715" t="s">
        <v>26</v>
      </c>
      <c r="H1715" t="s">
        <v>27</v>
      </c>
      <c r="I1715" t="s">
        <v>28</v>
      </c>
      <c r="J1715" t="s">
        <v>5759</v>
      </c>
      <c r="K1715" t="s">
        <v>30</v>
      </c>
      <c r="L1715">
        <v>561582</v>
      </c>
      <c r="M1715" t="s">
        <v>30</v>
      </c>
      <c r="N1715" t="s">
        <v>31</v>
      </c>
      <c r="O1715" t="s">
        <v>32</v>
      </c>
      <c r="P1715">
        <v>9425403</v>
      </c>
      <c r="Q1715">
        <v>1</v>
      </c>
      <c r="R1715" t="s">
        <v>33</v>
      </c>
      <c r="S1715">
        <v>140295</v>
      </c>
      <c r="T1715">
        <v>1</v>
      </c>
      <c r="V1715" t="s">
        <v>30</v>
      </c>
      <c r="W1715" t="s">
        <v>20512</v>
      </c>
      <c r="X1715" t="str">
        <f>VLOOKUP(W1715,[1]ImageUrl!$A$2:$F$6090,2,0)</f>
        <v>https://www.stjude.org/research/departments-divisions/surgery/_jcr_content/image.img.800.high.jpg/1513107539028.jpg</v>
      </c>
      <c r="Y1715" t="str">
        <f>VLOOKUP(W1715,[1]ImageUrl!$A$2:$F$6090,3,0)</f>
        <v>https://www.stjude.org/media-resources/news-releases/2014-medicine-science-news/gene-therapy-provides-safe-long-term-relief-for-patients-with-severe-hemophilia-b/_jcr_content/image.img.800.high.jpg/1473195577458.jpg</v>
      </c>
      <c r="Z1715" t="str">
        <f>VLOOKUP(W1715,[1]ImageUrl!$A$2:$F$6090,4,0)</f>
        <v>https://www.stjude.org/treatment/st-jude-physicians/_jcr_content/image.img.800.high.jpg/1531255119892.jpg</v>
      </c>
      <c r="AA1715" t="str">
        <f>VLOOKUP(W1715,[1]ImageUrl!$A$2:$F$6090,5,0)</f>
        <v>https://www.stjude.org/about-st-jude/stories/promise-magazine/autumn-2012/a-giant-step-for-gene-therapy/_jcr_content/image.img.800.high.jpg/1473781426880.jpg</v>
      </c>
      <c r="AB1715" t="str">
        <f>VLOOKUP(W1715,[1]ImageUrl!$A$2:$F$6090,6,0)</f>
        <v>https://acgtfoundation.org/wp-content/uploads/2017/10/Andrew-Davidoff-MD-7694.jpg</v>
      </c>
    </row>
    <row r="1716" spans="1:28" x14ac:dyDescent="0.2">
      <c r="A1716">
        <v>1954114</v>
      </c>
      <c r="B1716" t="s">
        <v>5760</v>
      </c>
      <c r="C1716" t="s">
        <v>36</v>
      </c>
      <c r="D1716" t="s">
        <v>5761</v>
      </c>
      <c r="E1716">
        <v>2017</v>
      </c>
      <c r="F1716" t="s">
        <v>25</v>
      </c>
      <c r="G1716" t="s">
        <v>26</v>
      </c>
      <c r="H1716" t="s">
        <v>27</v>
      </c>
      <c r="I1716" t="s">
        <v>28</v>
      </c>
      <c r="J1716" t="s">
        <v>5762</v>
      </c>
      <c r="K1716" t="s">
        <v>30</v>
      </c>
      <c r="L1716">
        <v>1220046</v>
      </c>
      <c r="M1716" t="s">
        <v>30</v>
      </c>
      <c r="N1716" t="s">
        <v>31</v>
      </c>
      <c r="O1716" t="s">
        <v>415</v>
      </c>
      <c r="P1716">
        <v>9368926</v>
      </c>
      <c r="Q1716">
        <v>1</v>
      </c>
      <c r="R1716" t="s">
        <v>416</v>
      </c>
      <c r="S1716">
        <v>12836</v>
      </c>
      <c r="T1716">
        <v>1</v>
      </c>
      <c r="V1716" t="s">
        <v>30</v>
      </c>
      <c r="W1716" t="s">
        <v>20513</v>
      </c>
      <c r="X1716" t="str">
        <f>VLOOKUP(W1716,[1]ImageUrl!$A$2:$F$6090,2,0)</f>
        <v>https://d3cy9zhslanhfa.cloudfront.net/media/22256AF8-8192-4747-B83E40AA38F16FE0/1AA72DC4-0A09-439E-A4026E045989588B/53C599EF-7C76-49AC-B7855E4B07564B4A/Drupal-NEWS_Top-psychology-cardiology-scientist-lead-new-Feinstein-Institute-research-center.jpg</v>
      </c>
      <c r="Y1716" t="str">
        <f>VLOOKUP(W1716,[1]ImageUrl!$A$2:$F$6090,3,0)</f>
        <v>http://asit-prod-web1.cc.columbia.edu/science/wp-content/uploads/sites/10/2017/11/Davinson_Karina_IMG_1697_web-1024x660.jpg</v>
      </c>
      <c r="Z1716" t="str">
        <f>VLOOKUP(W1716,[1]ImageUrl!$A$2:$F$6090,4,0)</f>
        <v>https://d3cy9zhslanhfa.cloudfront.net/media/22256AF8-8192-4747-B83E40AA38F16FE0/1FFD5C14-C132-467A-922ABE1A66763835/B59B5153-F86E-46BB-862C78DACF91B831/Drupal-Davidson%20Karina%20fs_2.jpg</v>
      </c>
      <c r="AA1716" t="str">
        <f>VLOOKUP(W1716,[1]ImageUrl!$A$2:$F$6090,5,0)</f>
        <v>https://scienceofbehaviorchange.org/wp-content/uploads/2017/01/davidson-karina.jpg</v>
      </c>
      <c r="AB1716" t="str">
        <f>VLOOKUP(W1716,[1]ImageUrl!$A$2:$F$6090,6,0)</f>
        <v>https://i1.rgstatic.net/ii/profile.image/353407182360578-1461270246826_Q512/Karina_Davidson.jpg</v>
      </c>
    </row>
    <row r="1717" spans="1:28" x14ac:dyDescent="0.2">
      <c r="A1717">
        <v>8373455</v>
      </c>
      <c r="B1717" t="s">
        <v>5763</v>
      </c>
      <c r="C1717" t="s">
        <v>36</v>
      </c>
      <c r="D1717" t="s">
        <v>5764</v>
      </c>
      <c r="E1717">
        <v>2018</v>
      </c>
      <c r="F1717" t="s">
        <v>25</v>
      </c>
      <c r="G1717" t="s">
        <v>26</v>
      </c>
      <c r="H1717" t="s">
        <v>27</v>
      </c>
      <c r="I1717" t="s">
        <v>5765</v>
      </c>
      <c r="J1717" t="s">
        <v>5766</v>
      </c>
      <c r="K1717" t="s">
        <v>30</v>
      </c>
      <c r="L1717">
        <v>658853</v>
      </c>
      <c r="M1717" t="s">
        <v>30</v>
      </c>
      <c r="N1717" t="s">
        <v>31</v>
      </c>
      <c r="O1717" t="s">
        <v>5767</v>
      </c>
      <c r="P1717">
        <v>9409003</v>
      </c>
      <c r="Q1717">
        <v>1</v>
      </c>
      <c r="R1717" t="s">
        <v>5768</v>
      </c>
      <c r="S1717">
        <v>11228</v>
      </c>
      <c r="T1717">
        <v>1</v>
      </c>
      <c r="U1717" t="s">
        <v>34</v>
      </c>
      <c r="V1717" t="s">
        <v>30</v>
      </c>
      <c r="W1717" t="s">
        <v>20514</v>
      </c>
      <c r="X1717" t="str">
        <f>VLOOKUP(W1717,[1]ImageUrl!$A$2:$F$6090,2,0)</f>
        <v>https://www.mailman.columbia.edu/sites/default/files/styles/medium_262x317/public/jpg/lld1_3_1352-Leslie-Davidson-016.jpg?itok=AKd2uyTP</v>
      </c>
      <c r="Y1717" t="str">
        <f>VLOOKUP(W1717,[1]ImageUrl!$A$2:$F$6090,3,0)</f>
        <v>https://www.mailman.columbia.edu/sites/default/files/styles/medium_262x317/public/jpg/mss2112_Final_stockwell_use.jpg?itok=iNd0a4R8</v>
      </c>
      <c r="Z1717" t="str">
        <f>VLOOKUP(W1717,[1]ImageUrl!$A$2:$F$6090,4,0)</f>
        <v>https://www.mailman.columbia.edu/sites/default/files/styles/medium_262x317/public/jpg/akb2188_boehme_amelia.jpg?itok=vQLlZHFO</v>
      </c>
      <c r="AA1717" t="str">
        <f>VLOOKUP(W1717,[1]ImageUrl!$A$2:$F$6090,5,0)</f>
        <v>https://www.mailman.columbia.edu/sites/default/files/styles/medium_262x317/public/jpg/az2567_Zeki-Adina-Jan2019_1.jpg?itok=RlTHw3u9</v>
      </c>
      <c r="AB1717" t="str">
        <f>VLOOKUP(W1717,[1]ImageUrl!$A$2:$F$6090,6,0)</f>
        <v>https://i.ytimg.com/vi/DQBq0SYnKO8/maxresdefault.jpg</v>
      </c>
    </row>
    <row r="1718" spans="1:28" x14ac:dyDescent="0.2">
      <c r="A1718">
        <v>6156658</v>
      </c>
      <c r="B1718" t="s">
        <v>5769</v>
      </c>
      <c r="C1718" t="s">
        <v>51</v>
      </c>
      <c r="D1718" t="s">
        <v>5770</v>
      </c>
      <c r="E1718">
        <v>2016</v>
      </c>
      <c r="F1718" t="s">
        <v>25</v>
      </c>
      <c r="G1718" t="s">
        <v>26</v>
      </c>
      <c r="H1718" t="s">
        <v>27</v>
      </c>
      <c r="I1718" t="s">
        <v>28</v>
      </c>
      <c r="J1718" t="s">
        <v>5771</v>
      </c>
      <c r="K1718" t="s">
        <v>30</v>
      </c>
      <c r="L1718">
        <v>488475</v>
      </c>
      <c r="M1718" t="s">
        <v>30</v>
      </c>
      <c r="N1718" t="s">
        <v>31</v>
      </c>
      <c r="O1718" t="s">
        <v>354</v>
      </c>
      <c r="P1718">
        <v>9008835</v>
      </c>
      <c r="Q1718">
        <v>1</v>
      </c>
      <c r="R1718" t="s">
        <v>355</v>
      </c>
      <c r="S1718">
        <v>107807</v>
      </c>
      <c r="T1718">
        <v>1</v>
      </c>
      <c r="V1718" t="s">
        <v>30</v>
      </c>
      <c r="W1718" t="s">
        <v>20515</v>
      </c>
      <c r="X1718" t="str">
        <f>VLOOKUP(W1718,[1]ImageUrl!$A$2:$F$6090,2,0)</f>
        <v>https://www.montefiore.org/images/Urology/Alumni_Leadership.jpg</v>
      </c>
      <c r="Y1718" t="str">
        <f>VLOOKUP(W1718,[1]ImageUrl!$A$2:$F$6090,3,0)</f>
        <v>https://www.montefiore.org/images/urology/breaking-news/IMG_2704.JPG</v>
      </c>
      <c r="Z1718" t="str">
        <f>VLOOKUP(W1718,[1]ImageUrl!$A$2:$F$6090,4,0)</f>
        <v>https://www.einstein.yu.edu/images/faculty/profiles/3754-kelvin-davies.jpg</v>
      </c>
      <c r="AA1718" t="str">
        <f>VLOOKUP(W1718,[1]ImageUrl!$A$2:$F$6090,5,0)</f>
        <v>https://www.montefiore.org/images/urology/breaking-news/IMG_2641.JPG</v>
      </c>
      <c r="AB1718" t="str">
        <f>VLOOKUP(W1718,[1]ImageUrl!$A$2:$F$6090,6,0)</f>
        <v>https://www.montefiore.org/images/urology/breaking-news/IMG_2660.JPG</v>
      </c>
    </row>
    <row r="1719" spans="1:28" x14ac:dyDescent="0.2">
      <c r="A1719">
        <v>7850118</v>
      </c>
      <c r="B1719" t="s">
        <v>5772</v>
      </c>
      <c r="C1719" t="s">
        <v>814</v>
      </c>
      <c r="D1719" t="s">
        <v>5773</v>
      </c>
      <c r="E1719">
        <v>2018</v>
      </c>
      <c r="F1719" t="s">
        <v>25</v>
      </c>
      <c r="G1719" t="s">
        <v>26</v>
      </c>
      <c r="H1719" t="s">
        <v>27</v>
      </c>
      <c r="I1719" t="s">
        <v>28</v>
      </c>
      <c r="J1719" t="s">
        <v>5774</v>
      </c>
      <c r="K1719" t="s">
        <v>30</v>
      </c>
      <c r="L1719">
        <v>468963</v>
      </c>
      <c r="M1719" t="s">
        <v>30</v>
      </c>
      <c r="N1719" t="s">
        <v>31</v>
      </c>
      <c r="O1719" t="s">
        <v>99</v>
      </c>
      <c r="P1719">
        <v>9596979</v>
      </c>
      <c r="Q1719">
        <v>1</v>
      </c>
      <c r="R1719" t="s">
        <v>100</v>
      </c>
      <c r="S1719">
        <v>93933</v>
      </c>
      <c r="T1719">
        <v>1</v>
      </c>
      <c r="U1719" t="s">
        <v>34</v>
      </c>
      <c r="V1719" t="s">
        <v>30</v>
      </c>
      <c r="W1719" t="s">
        <v>20516</v>
      </c>
      <c r="X1719" t="str">
        <f>VLOOKUP(W1719,[1]ImageUrl!$A$2:$F$6090,2,0)</f>
        <v>http://www.kumc.edu/images/a/Cambridge-Tower-megamenu.jpg</v>
      </c>
      <c r="Y1719" t="str">
        <f>VLOOKUP(W1719,[1]ImageUrl!$A$2:$F$6090,3,0)</f>
        <v>https://www.kansashealthsystem.com/-/media/Project/Website/Small-Hero/MainHospital_smallhero.jpg?h=350&amp;w=464&amp;la=en&amp;hash=FB367A72B0CCAD207B93889C3B949DC8EE51B799</v>
      </c>
      <c r="Z1719" t="str">
        <f>VLOOKUP(W1719,[1]ImageUrl!$A$2:$F$6090,4,0)</f>
        <v>https://www.kansascity.com/news/business/vgl8hw/picture147197644/alternates/FREE_1140/KU%20Hospital</v>
      </c>
      <c r="AA1719" t="str">
        <f>VLOOKUP(W1719,[1]ImageUrl!$A$2:$F$6090,5,0)</f>
        <v>https://pbs.twimg.com/media/DW_15HQVAAAStB8.jpg</v>
      </c>
      <c r="AB1719" t="str">
        <f>VLOOKUP(W1719,[1]ImageUrl!$A$2:$F$6090,6,0)</f>
        <v>https://kutopeka.com/sites/default/files/official_kutopeka_main_logo.png</v>
      </c>
    </row>
    <row r="1720" spans="1:28" x14ac:dyDescent="0.2">
      <c r="A1720">
        <v>1920409</v>
      </c>
      <c r="B1720" t="s">
        <v>5775</v>
      </c>
      <c r="C1720" t="s">
        <v>102</v>
      </c>
      <c r="D1720" t="s">
        <v>5776</v>
      </c>
      <c r="E1720">
        <v>2017</v>
      </c>
      <c r="F1720" t="s">
        <v>25</v>
      </c>
      <c r="G1720" t="s">
        <v>26</v>
      </c>
      <c r="H1720" t="s">
        <v>27</v>
      </c>
      <c r="I1720" t="s">
        <v>28</v>
      </c>
      <c r="J1720" t="s">
        <v>5777</v>
      </c>
      <c r="K1720" t="s">
        <v>30</v>
      </c>
      <c r="L1720">
        <v>149913</v>
      </c>
      <c r="M1720" t="s">
        <v>30</v>
      </c>
      <c r="N1720" t="s">
        <v>31</v>
      </c>
      <c r="O1720" t="s">
        <v>99</v>
      </c>
      <c r="P1720">
        <v>9240226</v>
      </c>
      <c r="Q1720">
        <v>1</v>
      </c>
      <c r="R1720" t="s">
        <v>100</v>
      </c>
      <c r="S1720">
        <v>87402</v>
      </c>
      <c r="T1720">
        <v>1</v>
      </c>
      <c r="U1720" t="s">
        <v>34</v>
      </c>
      <c r="V1720" t="s">
        <v>30</v>
      </c>
      <c r="W1720" t="s">
        <v>20517</v>
      </c>
      <c r="X1720" t="str">
        <f>VLOOKUP(W1720,[1]ImageUrl!$A$2:$F$6090,2,0)</f>
        <v>https://www.unmc.edu/obgyn/research/davis1.jpg</v>
      </c>
      <c r="Y1720" t="str">
        <f>VLOOKUP(W1720,[1]ImageUrl!$A$2:$F$6090,3,0)</f>
        <v>https://www.unmc.edu/radiology/education/residents/Burt_19.jpg</v>
      </c>
      <c r="Z1720" t="str">
        <f>VLOOKUP(W1720,[1]ImageUrl!$A$2:$F$6090,4,0)</f>
        <v>https://www.unmc.edu/gradstudies/_images/headshots/Toews_Myron_225x300.jpg</v>
      </c>
      <c r="AA1720" t="str">
        <f>VLOOKUP(W1720,[1]ImageUrl!$A$2:$F$6090,5,0)</f>
        <v>https://www.unmc.edu/obgyn/research/jiang.jpg</v>
      </c>
      <c r="AB1720" t="str">
        <f>VLOOKUP(W1720,[1]ImageUrl!$A$2:$F$6090,6,0)</f>
        <v>https://www.unmc.edu/obgyn/research/roy.jpg</v>
      </c>
    </row>
    <row r="1721" spans="1:28" x14ac:dyDescent="0.2">
      <c r="A1721">
        <v>1911533</v>
      </c>
      <c r="B1721" t="s">
        <v>5778</v>
      </c>
      <c r="C1721" t="s">
        <v>207</v>
      </c>
      <c r="D1721" t="s">
        <v>5779</v>
      </c>
      <c r="E1721">
        <v>2016</v>
      </c>
      <c r="F1721" t="s">
        <v>25</v>
      </c>
      <c r="G1721" t="s">
        <v>26</v>
      </c>
      <c r="H1721" t="s">
        <v>27</v>
      </c>
      <c r="I1721" t="s">
        <v>5780</v>
      </c>
      <c r="J1721" t="s">
        <v>5781</v>
      </c>
      <c r="K1721" t="s">
        <v>30</v>
      </c>
      <c r="L1721">
        <v>778570</v>
      </c>
      <c r="M1721" t="s">
        <v>30</v>
      </c>
      <c r="N1721" t="s">
        <v>31</v>
      </c>
      <c r="O1721" t="s">
        <v>148</v>
      </c>
      <c r="P1721">
        <v>9019829</v>
      </c>
      <c r="Q1721">
        <v>1</v>
      </c>
      <c r="R1721" t="s">
        <v>149</v>
      </c>
      <c r="S1721">
        <v>108793</v>
      </c>
      <c r="T1721">
        <v>1</v>
      </c>
      <c r="V1721" t="s">
        <v>30</v>
      </c>
      <c r="W1721" t="s">
        <v>20518</v>
      </c>
      <c r="X1721" t="str">
        <f>VLOOKUP(W1721,[1]ImageUrl!$A$2:$F$6090,2,0)</f>
        <v>https://www.umassmed.edu/globalassets/systems-and-psychosocial-advances-research-center/news-folder/mad_5x7crop-1010292.jpg</v>
      </c>
      <c r="Y1721" t="str">
        <f>VLOOKUP(W1721,[1]ImageUrl!$A$2:$F$6090,3,0)</f>
        <v>https://i1.rgstatic.net/ii/profile.image/713579368030210-1547141987648_Q512/Colleen_Mckay2.jpg</v>
      </c>
      <c r="Z1721" t="str">
        <f>VLOOKUP(W1721,[1]ImageUrl!$A$2:$F$6090,4,0)</f>
        <v>https://www.wbjournal.com/sites/default/files/styles/article_small_cover_image/public/saxotech/WBJournal/201708_PRINTEDITION_308189966_AR_-1_0.jpg?itok=NkorYxH_</v>
      </c>
      <c r="AA1721" t="str">
        <f>VLOOKUP(W1721,[1]ImageUrl!$A$2:$F$6090,5,0)</f>
        <v>https://www.umassmed.edu/contentassets/c96b632100624d1c94272cc422af370b/cando.jpg</v>
      </c>
      <c r="AB1721" t="str">
        <f>VLOOKUP(W1721,[1]ImageUrl!$A$2:$F$6090,6,0)</f>
        <v>https://www.umassmed.edu/globalassets/umassmednow/top-story/ellison-biebel-660.gif</v>
      </c>
    </row>
    <row r="1722" spans="1:28" x14ac:dyDescent="0.2">
      <c r="A1722">
        <v>1894086</v>
      </c>
      <c r="B1722" t="s">
        <v>5782</v>
      </c>
      <c r="C1722" t="s">
        <v>207</v>
      </c>
      <c r="D1722" t="s">
        <v>5783</v>
      </c>
      <c r="E1722">
        <v>2016</v>
      </c>
      <c r="F1722" t="s">
        <v>25</v>
      </c>
      <c r="G1722" t="s">
        <v>26</v>
      </c>
      <c r="H1722" t="s">
        <v>27</v>
      </c>
      <c r="I1722" t="s">
        <v>28</v>
      </c>
      <c r="J1722" t="s">
        <v>5784</v>
      </c>
      <c r="K1722" t="s">
        <v>30</v>
      </c>
      <c r="L1722">
        <v>376875</v>
      </c>
      <c r="M1722" t="s">
        <v>30</v>
      </c>
      <c r="N1722" t="s">
        <v>31</v>
      </c>
      <c r="O1722" t="s">
        <v>354</v>
      </c>
      <c r="P1722">
        <v>9128103</v>
      </c>
      <c r="Q1722">
        <v>1</v>
      </c>
      <c r="R1722" t="s">
        <v>355</v>
      </c>
      <c r="S1722">
        <v>107220</v>
      </c>
      <c r="T1722">
        <v>1</v>
      </c>
      <c r="U1722" t="s">
        <v>34</v>
      </c>
      <c r="V1722" t="s">
        <v>30</v>
      </c>
      <c r="W1722" t="s">
        <v>20519</v>
      </c>
      <c r="X1722" t="str">
        <f>VLOOKUP(W1722,[1]ImageUrl!$A$2:$F$6090,2,0)</f>
        <v>https://www.umassmed.edu/globalassets/umassmednow/top-story/davis-roger-330.png</v>
      </c>
      <c r="Y1722" t="str">
        <f>VLOOKUP(W1722,[1]ImageUrl!$A$2:$F$6090,3,0)</f>
        <v>https://www.researchgate.net/profile/Elisabeth_Bik/publication/326577969/figure/fig1/AS:769000258682880@1560355357179/Percentage-of-papers-published-in-ASMs-Molecular-and-Cellular-Biology-containing_Q320.jpg</v>
      </c>
      <c r="Z1722" t="str">
        <f>VLOOKUP(W1722,[1]ImageUrl!$A$2:$F$6090,4,0)</f>
        <v>https://www.umassmed.edu/globalassets/program-in-molecular-medicine/homepage/photos/dr.-jason-kim-2016.jpg</v>
      </c>
      <c r="AA1722" t="str">
        <f>VLOOKUP(W1722,[1]ImageUrl!$A$2:$F$6090,5,0)</f>
        <v>https://www.researchgate.net/profile/Elisabeth_Bik/publication/326577969/figure/fig2/AS:769000258691074@1560355357610/Percentage-of-accepted-MCB-manuscripts-that-were-found-to-have-problematic-images-2013_Q320.jpg</v>
      </c>
      <c r="AB1722" t="str">
        <f>VLOOKUP(W1722,[1]ImageUrl!$A$2:$F$6090,6,0)</f>
        <v>https://drexel.edu/~/media/Images/medicine/programs/program-md/drexel-match-day-2017.ashx?la=en</v>
      </c>
    </row>
    <row r="1723" spans="1:28" x14ac:dyDescent="0.2">
      <c r="A1723">
        <v>10436911</v>
      </c>
      <c r="B1723" t="s">
        <v>1627</v>
      </c>
      <c r="C1723" t="s">
        <v>51</v>
      </c>
      <c r="D1723" t="s">
        <v>5785</v>
      </c>
      <c r="E1723">
        <v>2018</v>
      </c>
      <c r="F1723" t="s">
        <v>25</v>
      </c>
      <c r="G1723" t="s">
        <v>26</v>
      </c>
      <c r="H1723" t="s">
        <v>27</v>
      </c>
      <c r="I1723" t="s">
        <v>28</v>
      </c>
      <c r="J1723" t="s">
        <v>5786</v>
      </c>
      <c r="K1723" t="s">
        <v>30</v>
      </c>
      <c r="L1723">
        <v>350700</v>
      </c>
      <c r="M1723" t="s">
        <v>30</v>
      </c>
      <c r="N1723" t="s">
        <v>31</v>
      </c>
      <c r="O1723" t="s">
        <v>45</v>
      </c>
      <c r="P1723">
        <v>9448508</v>
      </c>
      <c r="Q1723">
        <v>1</v>
      </c>
      <c r="R1723" t="s">
        <v>46</v>
      </c>
      <c r="S1723">
        <v>122839</v>
      </c>
      <c r="T1723">
        <v>1</v>
      </c>
      <c r="U1723" t="s">
        <v>34</v>
      </c>
      <c r="V1723" t="s">
        <v>30</v>
      </c>
      <c r="W1723" t="s">
        <v>20520</v>
      </c>
      <c r="X1723" t="str">
        <f>VLOOKUP(W1723,[1]ImageUrl!$A$2:$F$6090,2,0)</f>
        <v>https://pbs.twimg.com/profile_images/1161877669698506752/-jB-mQDr_400x400.jpg</v>
      </c>
      <c r="Y1723" t="str">
        <f>VLOOKUP(W1723,[1]ImageUrl!$A$2:$F$6090,3,0)</f>
        <v>https://pbs.twimg.com/profile_images/1043975596026601472/mQAy0D4J_400x400.jpg</v>
      </c>
      <c r="Z1723" t="str">
        <f>VLOOKUP(W1723,[1]ImageUrl!$A$2:$F$6090,4,0)</f>
        <v>https://pbs.twimg.com/media/DonZeuDUcAA87th.jpg</v>
      </c>
      <c r="AA1723" t="str">
        <f>VLOOKUP(W1723,[1]ImageUrl!$A$2:$F$6090,5,0)</f>
        <v>https://media.glassdoor.com/sqll/128404/albert-einstein-college-of-medicine-squarelogo.png</v>
      </c>
      <c r="AB1723" t="str">
        <f>VLOOKUP(W1723,[1]ImageUrl!$A$2:$F$6090,6,0)</f>
        <v>https://pbs.twimg.com/media/Do4NlPDXsAABCHx.jpg</v>
      </c>
    </row>
    <row r="1724" spans="1:28" x14ac:dyDescent="0.2">
      <c r="A1724">
        <v>1886220</v>
      </c>
      <c r="B1724" t="s">
        <v>5787</v>
      </c>
      <c r="C1724" t="s">
        <v>1212</v>
      </c>
      <c r="D1724" t="s">
        <v>5788</v>
      </c>
      <c r="E1724">
        <v>2017</v>
      </c>
      <c r="F1724" t="s">
        <v>25</v>
      </c>
      <c r="G1724" t="s">
        <v>26</v>
      </c>
      <c r="H1724" t="s">
        <v>27</v>
      </c>
      <c r="I1724" t="s">
        <v>28</v>
      </c>
      <c r="J1724" t="s">
        <v>5789</v>
      </c>
      <c r="K1724" t="s">
        <v>30</v>
      </c>
      <c r="L1724">
        <v>342456</v>
      </c>
      <c r="M1724" t="s">
        <v>30</v>
      </c>
      <c r="N1724" t="s">
        <v>31</v>
      </c>
      <c r="O1724" t="s">
        <v>45</v>
      </c>
      <c r="P1724">
        <v>9309513</v>
      </c>
      <c r="Q1724">
        <v>1</v>
      </c>
      <c r="R1724" t="s">
        <v>46</v>
      </c>
      <c r="S1724">
        <v>110271</v>
      </c>
      <c r="T1724">
        <v>1</v>
      </c>
      <c r="U1724" t="s">
        <v>34</v>
      </c>
      <c r="V1724" t="s">
        <v>30</v>
      </c>
      <c r="W1724" t="s">
        <v>20521</v>
      </c>
      <c r="X1724" t="str">
        <f>VLOOKUP(W1724,[1]ImageUrl!$A$2:$F$6090,2,0)</f>
        <v>https://omrf.org/wp-content/uploads/2017/02/dawson.jpg</v>
      </c>
      <c r="Y1724" t="str">
        <f>VLOOKUP(W1724,[1]ImageUrl!$A$2:$F$6090,3,0)</f>
        <v>https://omrf.org/wp-content/uploads/2018/12/Newspaper-640x640.jpg</v>
      </c>
      <c r="Z1724" t="str">
        <f>VLOOKUP(W1724,[1]ImageUrl!$A$2:$F$6090,4,0)</f>
        <v>https://omrf.org/wp-content/uploads/2018/12/Media-640x640.jpg</v>
      </c>
      <c r="AA1724" t="str">
        <f>VLOOKUP(W1724,[1]ImageUrl!$A$2:$F$6090,5,0)</f>
        <v>https://dawson.omrf.org/wp-content/uploads/sites/27/2015/03/REgis-2.jpg</v>
      </c>
      <c r="AB1724" t="str">
        <f>VLOOKUP(W1724,[1]ImageUrl!$A$2:$F$6090,6,0)</f>
        <v>https://dawson.omrf.org/wp-content/uploads/sites/27/2017/01/IMG_1079-812x1024.jpg</v>
      </c>
    </row>
    <row r="1725" spans="1:28" x14ac:dyDescent="0.2">
      <c r="A1725">
        <v>6876730</v>
      </c>
      <c r="B1725" t="s">
        <v>5790</v>
      </c>
      <c r="C1725" t="s">
        <v>164</v>
      </c>
      <c r="D1725" t="s">
        <v>5791</v>
      </c>
      <c r="E1725">
        <v>2017</v>
      </c>
      <c r="F1725" t="s">
        <v>25</v>
      </c>
      <c r="G1725" t="s">
        <v>26</v>
      </c>
      <c r="H1725" t="s">
        <v>27</v>
      </c>
      <c r="I1725" t="s">
        <v>28</v>
      </c>
      <c r="J1725" t="s">
        <v>5792</v>
      </c>
      <c r="K1725" t="s">
        <v>30</v>
      </c>
      <c r="L1725">
        <v>426720</v>
      </c>
      <c r="M1725" t="s">
        <v>30</v>
      </c>
      <c r="N1725" t="s">
        <v>31</v>
      </c>
      <c r="O1725" t="s">
        <v>354</v>
      </c>
      <c r="P1725">
        <v>9332756</v>
      </c>
      <c r="Q1725">
        <v>1</v>
      </c>
      <c r="R1725" t="s">
        <v>355</v>
      </c>
      <c r="S1725">
        <v>112688</v>
      </c>
      <c r="T1725">
        <v>1</v>
      </c>
      <c r="U1725" t="s">
        <v>34</v>
      </c>
      <c r="V1725" t="s">
        <v>30</v>
      </c>
      <c r="W1725" t="s">
        <v>20522</v>
      </c>
      <c r="X1725" t="str">
        <f>VLOOKUP(W1725,[1]ImageUrl!$A$2:$F$6090,2,0)</f>
        <v>https://medicine.mc.vanderbilt.edu/files/styles/person_large/public/people/Caesteck_Mark-de-smaller.jpg?itok=PATJufqg</v>
      </c>
      <c r="Y1725" t="str">
        <f>VLOOKUP(W1725,[1]ImageUrl!$A$2:$F$6090,3,0)</f>
        <v>https://i1.rgstatic.net/ii/profile.image/338843321552896-1457797951576_Q512/Mark_DeCaestecker.jpg</v>
      </c>
      <c r="Z1725" t="str">
        <f>VLOOKUP(W1725,[1]ImageUrl!$A$2:$F$6090,4,0)</f>
        <v>https://wag.mc.vanderbilt.edu/PhotoServices/api/image/pauekp1/Professional/large/True</v>
      </c>
      <c r="AA1725" t="str">
        <f>VLOOKUP(W1725,[1]ImageUrl!$A$2:$F$6090,5,0)</f>
        <v>https://medicine.mc.vanderbilt.edu/files/public_files/Images/AP/Jackson_James_5-2-2013_12-03-23.jpg</v>
      </c>
      <c r="AB1725" t="str">
        <f>VLOOKUP(W1725,[1]ImageUrl!$A$2:$F$6090,6,0)</f>
        <v>https://www.vicc.org/sites/default/files/drupalfiles/2019-05/denison-mark-400x540.jpg</v>
      </c>
    </row>
    <row r="1726" spans="1:28" x14ac:dyDescent="0.2">
      <c r="A1726">
        <v>12345034</v>
      </c>
      <c r="B1726" t="s">
        <v>5793</v>
      </c>
      <c r="C1726" t="s">
        <v>211</v>
      </c>
      <c r="D1726" t="s">
        <v>5794</v>
      </c>
      <c r="E1726">
        <v>2017</v>
      </c>
      <c r="F1726" t="s">
        <v>25</v>
      </c>
      <c r="G1726" t="s">
        <v>26</v>
      </c>
      <c r="H1726" t="s">
        <v>27</v>
      </c>
      <c r="I1726" t="s">
        <v>28</v>
      </c>
      <c r="J1726" t="s">
        <v>5795</v>
      </c>
      <c r="K1726" t="s">
        <v>30</v>
      </c>
      <c r="L1726">
        <v>323400</v>
      </c>
      <c r="M1726" t="s">
        <v>30</v>
      </c>
      <c r="N1726" t="s">
        <v>31</v>
      </c>
      <c r="O1726" t="s">
        <v>45</v>
      </c>
      <c r="P1726">
        <v>9212943</v>
      </c>
      <c r="Q1726">
        <v>1</v>
      </c>
      <c r="R1726" t="s">
        <v>46</v>
      </c>
      <c r="S1726">
        <v>121368</v>
      </c>
      <c r="T1726">
        <v>1</v>
      </c>
      <c r="V1726" t="s">
        <v>30</v>
      </c>
      <c r="W1726" t="s">
        <v>20523</v>
      </c>
      <c r="X1726" t="str">
        <f>VLOOKUP(W1726,[1]ImageUrl!$A$2:$F$6090,2,0)</f>
        <v>https://gsbs.uth.edu/contentAsset/image/dadfb9cf-2f56-49ae-829c-1ec9a81885d9/fileAsset/filter/Resize/resize_w/150</v>
      </c>
      <c r="Y1726" t="str">
        <f>VLOOKUP(W1726,[1]ImageUrl!$A$2:$F$6090,3,0)</f>
        <v>https://med.uth.edu/mmg/wp-content/uploads/sites/7/2014/07/lorenzmichael.jpg</v>
      </c>
      <c r="Z1726" t="str">
        <f>VLOOKUP(W1726,[1]ImageUrl!$A$2:$F$6090,4,0)</f>
        <v>https://med.uth.edu/mmg/wp-content/uploads/sites/7/2018/03/Hu-Bo-web.jpg</v>
      </c>
      <c r="AA1726" t="str">
        <f>VLOOKUP(W1726,[1]ImageUrl!$A$2:$F$6090,5,0)</f>
        <v>https://med.uth.edu/mmg/wp-content/uploads/sites/7/2014/07/kaplanheidi.jpg</v>
      </c>
      <c r="AB1726" t="str">
        <f>VLOOKUP(W1726,[1]ImageUrl!$A$2:$F$6090,6,0)</f>
        <v>https://med.uth.edu/mmg/wp-content/uploads/sites/7/2014/07/christiepeter.jpg</v>
      </c>
    </row>
    <row r="1727" spans="1:28" x14ac:dyDescent="0.2">
      <c r="A1727">
        <v>1857844</v>
      </c>
      <c r="B1727" t="s">
        <v>5796</v>
      </c>
      <c r="C1727" t="s">
        <v>121</v>
      </c>
      <c r="D1727" t="s">
        <v>5797</v>
      </c>
      <c r="E1727">
        <v>2017</v>
      </c>
      <c r="F1727" t="s">
        <v>315</v>
      </c>
      <c r="G1727" t="s">
        <v>26</v>
      </c>
      <c r="H1727" t="s">
        <v>27</v>
      </c>
      <c r="I1727" t="s">
        <v>28</v>
      </c>
      <c r="J1727" t="s">
        <v>5798</v>
      </c>
      <c r="K1727" t="s">
        <v>30</v>
      </c>
      <c r="L1727">
        <v>4074411</v>
      </c>
      <c r="M1727" t="s">
        <v>30</v>
      </c>
      <c r="N1727" t="s">
        <v>31</v>
      </c>
      <c r="O1727" t="s">
        <v>157</v>
      </c>
      <c r="P1727">
        <v>9429344</v>
      </c>
      <c r="Q1727">
        <v>1</v>
      </c>
      <c r="R1727" t="s">
        <v>158</v>
      </c>
      <c r="S1727">
        <v>57570</v>
      </c>
      <c r="T1727">
        <v>1</v>
      </c>
      <c r="V1727" t="s">
        <v>30</v>
      </c>
      <c r="W1727" t="s">
        <v>20524</v>
      </c>
      <c r="X1727" t="str">
        <f>VLOOKUP(W1727,[1]ImageUrl!$A$2:$F$6090,2,0)</f>
        <v>https://med.nyu.edu/dti-physician-photo/faculty/h/hr18/hr18-hero.jpg</v>
      </c>
      <c r="Y1727" t="str">
        <f>VLOOKUP(W1727,[1]ImageUrl!$A$2:$F$6090,3,0)</f>
        <v>https://med.nyu.edu/dti-physician-photo/faculty/c/convia01/convia01-hero.jpg</v>
      </c>
      <c r="Z1727" t="str">
        <f>VLOOKUP(W1727,[1]ImageUrl!$A$2:$F$6090,4,0)</f>
        <v>https://med.nyu.edu/dti-physician-photo/faculty/o/osorir01/osorir01-square.jpg</v>
      </c>
      <c r="AA1727" t="str">
        <f>VLOOKUP(W1727,[1]ImageUrl!$A$2:$F$6090,5,0)</f>
        <v>https://med.nyu.edu/dti-physician-photo/faculty/c/chenz04/chenz04-hero.jpg</v>
      </c>
      <c r="AB1727" t="str">
        <f>VLOOKUP(W1727,[1]ImageUrl!$A$2:$F$6090,6,0)</f>
        <v>https://nyulangone.org/images/doctors/r/reisberg/1023155504/barry-reisberg-square.jpg</v>
      </c>
    </row>
    <row r="1728" spans="1:28" x14ac:dyDescent="0.2">
      <c r="A1728">
        <v>9710009</v>
      </c>
      <c r="B1728" t="s">
        <v>5799</v>
      </c>
      <c r="C1728" t="s">
        <v>42</v>
      </c>
      <c r="D1728" t="s">
        <v>5800</v>
      </c>
      <c r="E1728">
        <v>2016</v>
      </c>
      <c r="F1728" t="s">
        <v>25</v>
      </c>
      <c r="G1728" t="s">
        <v>26</v>
      </c>
      <c r="H1728" t="s">
        <v>27</v>
      </c>
      <c r="I1728" t="s">
        <v>28</v>
      </c>
      <c r="J1728" t="s">
        <v>5801</v>
      </c>
      <c r="K1728" t="s">
        <v>30</v>
      </c>
      <c r="L1728">
        <v>423750</v>
      </c>
      <c r="M1728" t="s">
        <v>30</v>
      </c>
      <c r="N1728" t="s">
        <v>31</v>
      </c>
      <c r="O1728" t="s">
        <v>148</v>
      </c>
      <c r="P1728">
        <v>9156640</v>
      </c>
      <c r="Q1728">
        <v>1</v>
      </c>
      <c r="R1728" t="s">
        <v>149</v>
      </c>
      <c r="S1728">
        <v>110553</v>
      </c>
      <c r="T1728">
        <v>1</v>
      </c>
      <c r="V1728" t="s">
        <v>30</v>
      </c>
      <c r="W1728" t="s">
        <v>20525</v>
      </c>
      <c r="X1728" t="str">
        <f>VLOOKUP(W1728,[1]ImageUrl!$A$2:$F$6090,2,0)</f>
        <v>http://demarcolab.net/wp-content/uploads/2014/04/natalia-210x280.jpg</v>
      </c>
      <c r="Y1728" t="str">
        <f>VLOOKUP(W1728,[1]ImageUrl!$A$2:$F$6090,3,0)</f>
        <v>https://news.weill.cornell.edu/sites/default/files/styles/news_story_featured_image/public/story_featured_images/drnataliademarcogarcia.jpg?itok=iyfbJHoO&amp;c=44b66844ac2ab60c27e3dc07b88d94f0</v>
      </c>
      <c r="Z1728" t="str">
        <f>VLOOKUP(W1728,[1]ImageUrl!$A$2:$F$6090,4,0)</f>
        <v>http://demarcolab.net/wp-content/uploads/2016/05/Susan-copy-192x300.jpg</v>
      </c>
      <c r="AA1728" t="str">
        <f>VLOOKUP(W1728,[1]ImageUrl!$A$2:$F$6090,5,0)</f>
        <v>http://demarcolab.net/wp-content/uploads/2014/10/09-e1418183684536-207x300.jpg</v>
      </c>
      <c r="AB1728" t="str">
        <f>VLOOKUP(W1728,[1]ImageUrl!$A$2:$F$6090,6,0)</f>
        <v>https://pbs.twimg.com/media/D-92_G6XsAAtBPB.jpg</v>
      </c>
    </row>
    <row r="1729" spans="1:28" x14ac:dyDescent="0.2">
      <c r="A1729">
        <v>8080725</v>
      </c>
      <c r="B1729" t="s">
        <v>5802</v>
      </c>
      <c r="C1729" t="s">
        <v>265</v>
      </c>
      <c r="D1729" t="s">
        <v>5803</v>
      </c>
      <c r="E1729">
        <v>2017</v>
      </c>
      <c r="F1729" t="s">
        <v>25</v>
      </c>
      <c r="G1729" t="s">
        <v>26</v>
      </c>
      <c r="H1729" t="s">
        <v>27</v>
      </c>
      <c r="I1729" t="s">
        <v>28</v>
      </c>
      <c r="J1729" t="s">
        <v>5804</v>
      </c>
      <c r="K1729" t="s">
        <v>30</v>
      </c>
      <c r="L1729">
        <v>510210</v>
      </c>
      <c r="M1729" t="s">
        <v>30</v>
      </c>
      <c r="N1729" t="s">
        <v>31</v>
      </c>
      <c r="O1729" t="s">
        <v>60</v>
      </c>
      <c r="P1729">
        <v>9303638</v>
      </c>
      <c r="Q1729">
        <v>1</v>
      </c>
      <c r="R1729" t="s">
        <v>61</v>
      </c>
      <c r="S1729">
        <v>26893</v>
      </c>
      <c r="T1729">
        <v>1</v>
      </c>
      <c r="U1729" t="s">
        <v>34</v>
      </c>
      <c r="V1729" t="s">
        <v>30</v>
      </c>
      <c r="W1729" t="s">
        <v>20526</v>
      </c>
      <c r="X1729" t="str">
        <f>VLOOKUP(W1729,[1]ImageUrl!$A$2:$F$6090,2,0)</f>
        <v>https://signature.bcm.edu/images/uploaded/full/1407986735582.jpeg</v>
      </c>
      <c r="Y1729" t="str">
        <f>VLOOKUP(W1729,[1]ImageUrl!$A$2:$F$6090,3,0)</f>
        <v>https://i1.rgstatic.net/ii/profile.image/682046196301836-1539623893594_Q512/Cintia_De_Paiva2.jpg</v>
      </c>
      <c r="Z1729" t="str">
        <f>VLOOKUP(W1729,[1]ImageUrl!$A$2:$F$6090,4,0)</f>
        <v>https://signature.bcm.edu/images/uploaded/full/1445529452852.jpeg</v>
      </c>
      <c r="AA1729" t="str">
        <f>VLOOKUP(W1729,[1]ImageUrl!$A$2:$F$6090,5,0)</f>
        <v>https://www.fcm.unicamp.br/fcm/sites/default/files/2019/anexo/foto_de_gabriel_ayub_0.jpg</v>
      </c>
      <c r="AB1729" t="str">
        <f>VLOOKUP(W1729,[1]ImageUrl!$A$2:$F$6090,6,0)</f>
        <v>https://signature.bcm.edu/images/uploaded/full/1490116937302.jpeg</v>
      </c>
    </row>
    <row r="1730" spans="1:28" x14ac:dyDescent="0.2">
      <c r="A1730">
        <v>7903282</v>
      </c>
      <c r="B1730" t="s">
        <v>5805</v>
      </c>
      <c r="C1730" t="s">
        <v>364</v>
      </c>
      <c r="D1730" t="s">
        <v>5806</v>
      </c>
      <c r="E1730">
        <v>2016</v>
      </c>
      <c r="F1730" t="s">
        <v>25</v>
      </c>
      <c r="G1730" t="s">
        <v>26</v>
      </c>
      <c r="H1730" t="s">
        <v>27</v>
      </c>
      <c r="I1730" t="s">
        <v>28</v>
      </c>
      <c r="J1730" t="s">
        <v>5807</v>
      </c>
      <c r="K1730" t="s">
        <v>30</v>
      </c>
      <c r="L1730">
        <v>485572</v>
      </c>
      <c r="M1730" t="s">
        <v>30</v>
      </c>
      <c r="N1730" t="s">
        <v>31</v>
      </c>
      <c r="O1730" t="s">
        <v>32</v>
      </c>
      <c r="P1730">
        <v>9104796</v>
      </c>
      <c r="Q1730">
        <v>1</v>
      </c>
      <c r="R1730" t="s">
        <v>33</v>
      </c>
      <c r="S1730">
        <v>128361</v>
      </c>
      <c r="T1730">
        <v>1</v>
      </c>
      <c r="U1730" t="s">
        <v>34</v>
      </c>
      <c r="V1730" t="s">
        <v>30</v>
      </c>
      <c r="W1730" t="s">
        <v>20527</v>
      </c>
      <c r="X1730" t="str">
        <f>VLOOKUP(W1730,[1]ImageUrl!$A$2:$F$6090,2,0)</f>
        <v>https://scprofiles.azurewebsites.net/art/image/37b6db83-7587-469e-b6f9-75d999258941</v>
      </c>
      <c r="Y1730" t="str">
        <f>VLOOKUP(W1730,[1]ImageUrl!$A$2:$F$6090,3,0)</f>
        <v>https://www.seattlechildrens.org/globalassets/images/researchers-and-staff/debley-lab-team-220x180.jpg</v>
      </c>
      <c r="Z1730" t="str">
        <f>VLOOKUP(W1730,[1]ImageUrl!$A$2:$F$6090,4,0)</f>
        <v>http://depts.washington.edu/pedspulm/SCH%20Logo.gif</v>
      </c>
      <c r="AA1730" t="str">
        <f>VLOOKUP(W1730,[1]ImageUrl!$A$2:$F$6090,5,0)</f>
        <v>https://www.seattlechildrens.org/globalassets/images/researchers-and-staff/debley-jason-220x180.jpg</v>
      </c>
      <c r="AB1730" t="str">
        <f>VLOOKUP(W1730,[1]ImageUrl!$A$2:$F$6090,6,0)</f>
        <v>https://doximity-res.cloudinary.com/image/upload/t_public_profile_photo_320x320/jtxcti2gol5o8zzelk1c.jpg</v>
      </c>
    </row>
    <row r="1731" spans="1:28" x14ac:dyDescent="0.2">
      <c r="A1731">
        <v>2084668</v>
      </c>
      <c r="B1731" t="s">
        <v>5808</v>
      </c>
      <c r="C1731" t="s">
        <v>265</v>
      </c>
      <c r="D1731" t="s">
        <v>5809</v>
      </c>
      <c r="E1731">
        <v>2017</v>
      </c>
      <c r="F1731" t="s">
        <v>25</v>
      </c>
      <c r="G1731" t="s">
        <v>26</v>
      </c>
      <c r="H1731" t="s">
        <v>27</v>
      </c>
      <c r="I1731" t="s">
        <v>28</v>
      </c>
      <c r="J1731" t="s">
        <v>5810</v>
      </c>
      <c r="K1731" t="s">
        <v>30</v>
      </c>
      <c r="L1731">
        <v>396250</v>
      </c>
      <c r="M1731" t="s">
        <v>30</v>
      </c>
      <c r="N1731" t="s">
        <v>31</v>
      </c>
      <c r="O1731" t="s">
        <v>54</v>
      </c>
      <c r="P1731">
        <v>9329976</v>
      </c>
      <c r="Q1731">
        <v>1</v>
      </c>
      <c r="R1731" t="s">
        <v>55</v>
      </c>
      <c r="S1731">
        <v>127387</v>
      </c>
      <c r="T1731">
        <v>1</v>
      </c>
      <c r="U1731" t="s">
        <v>34</v>
      </c>
      <c r="V1731" t="s">
        <v>30</v>
      </c>
      <c r="W1731" t="s">
        <v>20528</v>
      </c>
      <c r="X1731" t="str">
        <f>VLOOKUP(W1731,[1]ImageUrl!$A$2:$F$6090,2,0)</f>
        <v>https://signature.bcm.edu/images/uploaded/full/1425926878035.jpeg</v>
      </c>
      <c r="Y1731" t="str">
        <f>VLOOKUP(W1731,[1]ImageUrl!$A$2:$F$6090,3,0)</f>
        <v>https://www.saltlakecity.va.gov/images/Karl2Singing_480x330.jpg</v>
      </c>
      <c r="Z1731" t="str">
        <f>VLOOKUP(W1731,[1]ImageUrl!$A$2:$F$6090,4,0)</f>
        <v>https://signature.bcm.edu/images/uploaded/full/1567018831722.jpeg</v>
      </c>
      <c r="AA1731" t="str">
        <f>VLOOKUP(W1731,[1]ImageUrl!$A$2:$F$6090,5,0)</f>
        <v>https://scontent-frx5-1.cdninstagram.com/vp/d0698b8ed9b7c2b3b3a57112003ac5bf/5D81802A/t51.2885-19/s150x150/42873375_1126927327463675_6714657858027257856_n.jpg?_nc_ht=scontent-frx5-1.cdninstagram.com</v>
      </c>
      <c r="AB1731" t="str">
        <f>VLOOKUP(W1731,[1]ImageUrl!$A$2:$F$6090,6,0)</f>
        <v>https://www.saltlakecity.va.gov/images/SmokeFree480x360.jpg</v>
      </c>
    </row>
    <row r="1732" spans="1:28" x14ac:dyDescent="0.2">
      <c r="A1732">
        <v>8756967</v>
      </c>
      <c r="B1732" t="s">
        <v>5811</v>
      </c>
      <c r="C1732" t="s">
        <v>1168</v>
      </c>
      <c r="D1732" t="s">
        <v>5812</v>
      </c>
      <c r="E1732">
        <v>2017</v>
      </c>
      <c r="F1732" t="s">
        <v>25</v>
      </c>
      <c r="G1732" t="s">
        <v>26</v>
      </c>
      <c r="H1732" t="s">
        <v>27</v>
      </c>
      <c r="I1732" t="s">
        <v>28</v>
      </c>
      <c r="J1732" t="s">
        <v>5813</v>
      </c>
      <c r="K1732" t="s">
        <v>30</v>
      </c>
      <c r="L1732">
        <v>423016</v>
      </c>
      <c r="M1732" t="s">
        <v>30</v>
      </c>
      <c r="N1732" t="s">
        <v>31</v>
      </c>
      <c r="O1732" t="s">
        <v>39</v>
      </c>
      <c r="P1732">
        <v>9312062</v>
      </c>
      <c r="Q1732">
        <v>1</v>
      </c>
      <c r="R1732" t="s">
        <v>40</v>
      </c>
      <c r="S1732">
        <v>207983</v>
      </c>
      <c r="T1732">
        <v>1</v>
      </c>
      <c r="U1732" t="s">
        <v>34</v>
      </c>
      <c r="V1732" t="s">
        <v>30</v>
      </c>
      <c r="W1732" t="s">
        <v>20529</v>
      </c>
      <c r="X1732" t="str">
        <f>VLOOKUP(W1732,[1]ImageUrl!$A$2:$F$6090,2,0)</f>
        <v>https://www.chla.org/sites/default/files/styles/profile_picture/public/thumbnails/image/CHLA-Yves-Declerck-2.jpg?itok=bekj6VoJ</v>
      </c>
      <c r="Y1732" t="str">
        <f>VLOOKUP(W1732,[1]ImageUrl!$A$2:$F$6090,3,0)</f>
        <v>https://i.ytimg.com/vi/HPEXYHwU1nY/maxresdefault.jpg</v>
      </c>
      <c r="Z1732" t="str">
        <f>VLOOKUP(W1732,[1]ImageUrl!$A$2:$F$6090,4,0)</f>
        <v>http://www.chla.org/sites/default/files/thumbnails/image/Declerck_Yves_04-19-06.jpg</v>
      </c>
      <c r="AA1732" t="str">
        <f>VLOOKUP(W1732,[1]ImageUrl!$A$2:$F$6090,5,0)</f>
        <v>https://www.eurekalert.org/multimedia/pub/web/149741_web.jpg</v>
      </c>
      <c r="AB1732" t="str">
        <f>VLOOKUP(W1732,[1]ImageUrl!$A$2:$F$6090,6,0)</f>
        <v>https://i.ytimg.com/vi/HPEXYHwU1nY/hqdefault.jpg</v>
      </c>
    </row>
    <row r="1733" spans="1:28" x14ac:dyDescent="0.2">
      <c r="A1733">
        <v>1882814</v>
      </c>
      <c r="B1733" t="s">
        <v>5814</v>
      </c>
      <c r="C1733" t="s">
        <v>116</v>
      </c>
      <c r="D1733" t="s">
        <v>5815</v>
      </c>
      <c r="E1733">
        <v>2017</v>
      </c>
      <c r="F1733" t="s">
        <v>25</v>
      </c>
      <c r="G1733" t="s">
        <v>26</v>
      </c>
      <c r="H1733" t="s">
        <v>27</v>
      </c>
      <c r="I1733" t="s">
        <v>28</v>
      </c>
      <c r="J1733" t="s">
        <v>5816</v>
      </c>
      <c r="K1733" t="s">
        <v>30</v>
      </c>
      <c r="L1733">
        <v>308113</v>
      </c>
      <c r="M1733" t="s">
        <v>30</v>
      </c>
      <c r="N1733" t="s">
        <v>31</v>
      </c>
      <c r="O1733" t="s">
        <v>45</v>
      </c>
      <c r="P1733">
        <v>9379711</v>
      </c>
      <c r="Q1733">
        <v>1</v>
      </c>
      <c r="R1733" t="s">
        <v>46</v>
      </c>
      <c r="S1733">
        <v>121462</v>
      </c>
      <c r="T1733">
        <v>1</v>
      </c>
      <c r="U1733" t="s">
        <v>34</v>
      </c>
      <c r="V1733" t="s">
        <v>30</v>
      </c>
      <c r="W1733" t="s">
        <v>20530</v>
      </c>
      <c r="X1733" t="str">
        <f>VLOOKUP(W1733,[1]ImageUrl!$A$2:$F$6090,2,0)</f>
        <v>https://www.rushu.rush.edu/sites/default/files/Rush%20Medical%20College/decoursey_thomas_rmc.jpg</v>
      </c>
      <c r="Y1733" t="str">
        <f>VLOOKUP(W1733,[1]ImageUrl!$A$2:$F$6090,3,0)</f>
        <v>https://www.rushu.rush.edu/sites/default/files/Rush%20Medical%20College/Medical%20Departments/Molecular%20Biophysics%20and%20Physiology/shannon_thomas_rmc_0.jpg</v>
      </c>
      <c r="Z1733" t="str">
        <f>VLOOKUP(W1733,[1]ImageUrl!$A$2:$F$6090,4,0)</f>
        <v>https://i1.rgstatic.net/ii/profile.image/272471798579230-1441973747530_Q512/Thomas_DeCoursey.jpg</v>
      </c>
      <c r="AA1733" t="str">
        <f>VLOOKUP(W1733,[1]ImageUrl!$A$2:$F$6090,5,0)</f>
        <v>https://www.rushu.rush.edu/sites/default/files/Rush%20Medical%20College/Medical%20Departments/Molecular%20Biophysics%20and%20Physiology/gillespie-dirk-physiology-PhD-IBS.jpg</v>
      </c>
      <c r="AB1733" t="str">
        <f>VLOOKUP(W1733,[1]ImageUrl!$A$2:$F$6090,6,0)</f>
        <v>https://www.rushu.rush.edu/sites/default/files/Rush%20Medical%20College/Medical%20Departments/Molecular%20Biophysics%20and%20Physiology/aguilar-yuriana-physiogy.jpg</v>
      </c>
    </row>
    <row r="1734" spans="1:28" x14ac:dyDescent="0.2">
      <c r="A1734">
        <v>6704828</v>
      </c>
      <c r="B1734" t="s">
        <v>5817</v>
      </c>
      <c r="C1734" t="s">
        <v>176</v>
      </c>
      <c r="D1734" t="s">
        <v>5818</v>
      </c>
      <c r="E1734">
        <v>2018</v>
      </c>
      <c r="F1734" t="s">
        <v>25</v>
      </c>
      <c r="G1734" t="s">
        <v>26</v>
      </c>
      <c r="H1734" t="s">
        <v>27</v>
      </c>
      <c r="I1734" t="s">
        <v>28</v>
      </c>
      <c r="J1734" t="s">
        <v>5819</v>
      </c>
      <c r="K1734" t="s">
        <v>30</v>
      </c>
      <c r="L1734">
        <v>329925</v>
      </c>
      <c r="M1734" t="s">
        <v>30</v>
      </c>
      <c r="N1734" t="s">
        <v>31</v>
      </c>
      <c r="O1734" t="s">
        <v>99</v>
      </c>
      <c r="P1734">
        <v>9654969</v>
      </c>
      <c r="Q1734">
        <v>1</v>
      </c>
      <c r="R1734" t="s">
        <v>100</v>
      </c>
      <c r="S1734">
        <v>94698</v>
      </c>
      <c r="T1734">
        <v>1</v>
      </c>
      <c r="U1734" t="s">
        <v>34</v>
      </c>
      <c r="V1734" t="s">
        <v>30</v>
      </c>
      <c r="W1734" t="s">
        <v>20531</v>
      </c>
      <c r="X1734" t="str">
        <f>VLOOKUP(W1734,[1]ImageUrl!$A$2:$F$6090,2,0)</f>
        <v>https://www.cincinnatichildrens.org/-/media/cincinnati%20childrens/global%20shared/biographies/d/de%20falco-tony.jpg?mw=220&amp;hash=E4F58FF2FBAD5B3DDD9BE51DB0B05581E4A20544</v>
      </c>
      <c r="Y1734" t="str">
        <f>VLOOKUP(W1734,[1]ImageUrl!$A$2:$F$6090,3,0)</f>
        <v>https://i1.rgstatic.net/ii/profile.image/373590886240257-1466082416391_Q512/Tony_Defalco2.jpg</v>
      </c>
      <c r="Z1734" t="str">
        <f>VLOOKUP(W1734,[1]ImageUrl!$A$2:$F$6090,4,0)</f>
        <v>https://www.cincinnatichildrens.org/-/media/cincinnati%20childrens/global%20shared/biographies/s/sun-xiaofei.jpg?mw=150&amp;hash=BB1C760FBEE9C2636F1D781D7BD267B3069EC348</v>
      </c>
      <c r="AA1734" t="str">
        <f>VLOOKUP(W1734,[1]ImageUrl!$A$2:$F$6090,5,0)</f>
        <v>https://www.cincinnatichildrens.org/-/media/cincinnati%20childrens/global%20shared/biographies/c/cornwall-roger.jpg?mw=150&amp;hash=9286BEBD130F908F323FB5CF7456B4653E427D60</v>
      </c>
      <c r="AB1734" t="str">
        <f>VLOOKUP(W1734,[1]ImageUrl!$A$2:$F$6090,6,0)</f>
        <v>https://www.cincinnatichildrens.org/-/media/cincinnati%20childrens/global%20shared/biographies/c/cavalieri-anthony.jpg?mw=220&amp;hash=97215ABF57D11087C10AF3C9F1A55EDC5B14F6EE</v>
      </c>
    </row>
    <row r="1735" spans="1:28" x14ac:dyDescent="0.2">
      <c r="A1735">
        <v>1898687</v>
      </c>
      <c r="B1735" t="s">
        <v>5820</v>
      </c>
      <c r="C1735" t="s">
        <v>1140</v>
      </c>
      <c r="D1735" t="s">
        <v>5821</v>
      </c>
      <c r="E1735">
        <v>2016</v>
      </c>
      <c r="F1735" t="s">
        <v>25</v>
      </c>
      <c r="G1735" t="s">
        <v>26</v>
      </c>
      <c r="H1735" t="s">
        <v>27</v>
      </c>
      <c r="I1735" t="s">
        <v>28</v>
      </c>
      <c r="J1735" t="s">
        <v>5822</v>
      </c>
      <c r="K1735" t="s">
        <v>30</v>
      </c>
      <c r="L1735">
        <v>525272</v>
      </c>
      <c r="M1735" t="s">
        <v>30</v>
      </c>
      <c r="N1735" t="s">
        <v>31</v>
      </c>
      <c r="O1735" t="s">
        <v>354</v>
      </c>
      <c r="P1735">
        <v>9175399</v>
      </c>
      <c r="Q1735">
        <v>1</v>
      </c>
      <c r="R1735" t="s">
        <v>355</v>
      </c>
      <c r="S1735">
        <v>107680</v>
      </c>
      <c r="T1735">
        <v>1</v>
      </c>
      <c r="U1735" t="s">
        <v>34</v>
      </c>
      <c r="V1735" t="s">
        <v>30</v>
      </c>
      <c r="W1735" t="s">
        <v>20532</v>
      </c>
      <c r="X1735" t="str">
        <f>VLOOKUP(W1735,[1]ImageUrl!$A$2:$F$6090,2,0)</f>
        <v>https://www.uthscsa.edu/sites/default/files/defronzo2007.jpg</v>
      </c>
      <c r="Y1735" t="str">
        <f>VLOOKUP(W1735,[1]ImageUrl!$A$2:$F$6090,3,0)</f>
        <v>https://www.universityhealthsystem.com/~/media/images/services-images/defronzo2.png?h=216&amp;la=en&amp;w=146</v>
      </c>
      <c r="Z1735" t="str">
        <f>VLOOKUP(W1735,[1]ImageUrl!$A$2:$F$6090,4,0)</f>
        <v>https://magazines.uthscsa.edu/mission/wp-content/uploads/sites/7/2016/01/DefFronzo.jpg</v>
      </c>
      <c r="AA1735" t="str">
        <f>VLOOKUP(W1735,[1]ImageUrl!$A$2:$F$6090,5,0)</f>
        <v>https://news.uthscsa.edu/wp-content/uploads/2017/04/Drs_Doiron_and_DeFronzo-850x638.jpg</v>
      </c>
      <c r="AB1735" t="str">
        <f>VLOOKUP(W1735,[1]ImageUrl!$A$2:$F$6090,6,0)</f>
        <v>http://mediacenter.novomedlink.com/Content/images/posters/the-ominous-octet-core-defects-in-type-2-diabetes.jpg</v>
      </c>
    </row>
    <row r="1736" spans="1:28" x14ac:dyDescent="0.2">
      <c r="A1736">
        <v>9330858</v>
      </c>
      <c r="B1736" t="s">
        <v>5823</v>
      </c>
      <c r="C1736" t="s">
        <v>74</v>
      </c>
      <c r="D1736" t="s">
        <v>5824</v>
      </c>
      <c r="E1736">
        <v>2016</v>
      </c>
      <c r="F1736" t="s">
        <v>25</v>
      </c>
      <c r="G1736" t="s">
        <v>26</v>
      </c>
      <c r="H1736" t="s">
        <v>27</v>
      </c>
      <c r="I1736" t="s">
        <v>28</v>
      </c>
      <c r="J1736" t="s">
        <v>5825</v>
      </c>
      <c r="K1736" t="s">
        <v>30</v>
      </c>
      <c r="L1736">
        <v>395464</v>
      </c>
      <c r="M1736" t="s">
        <v>30</v>
      </c>
      <c r="N1736" t="s">
        <v>31</v>
      </c>
      <c r="O1736" t="s">
        <v>60</v>
      </c>
      <c r="P1736">
        <v>9008389</v>
      </c>
      <c r="Q1736">
        <v>1</v>
      </c>
      <c r="R1736" t="s">
        <v>61</v>
      </c>
      <c r="S1736">
        <v>26057</v>
      </c>
      <c r="T1736">
        <v>1</v>
      </c>
      <c r="V1736" t="s">
        <v>30</v>
      </c>
      <c r="W1736" t="s">
        <v>20533</v>
      </c>
      <c r="X1736" t="str">
        <f>VLOOKUP(W1736,[1]ImageUrl!$A$2:$F$6090,2,0)</f>
        <v>https://i1.rgstatic.net/ii/profile.image/272806663421952-1442053585057_Q512/Joseph_Degutis.jpg</v>
      </c>
      <c r="Y1736" t="str">
        <f>VLOOKUP(W1736,[1]ImageUrl!$A$2:$F$6090,3,0)</f>
        <v>https://i1.rgstatic.net/ii/profile.image/409553314304002-1474656527328_Q512/Joseph_Arizpe.jpg</v>
      </c>
      <c r="Z1736" t="str">
        <f>VLOOKUP(W1736,[1]ImageUrl!$A$2:$F$6090,4,0)</f>
        <v>https://i1.rgstatic.net/publication/324554218_Association_vs_dissociation_and_setting_appropriate_criteria_for_object_agnosia/links/5b0fc80d0f7e9b1ed703f159/preview.png</v>
      </c>
      <c r="AA1736" t="str">
        <f>VLOOKUP(W1736,[1]ImageUrl!$A$2:$F$6090,5,0)</f>
        <v>https://i1.rgstatic.net/publication/332214429_Clinically_significant_cognitive_dysfunction_in_OEFOIFOND_veterans_Prevalence_and_clinical_associations/links/5cacf8b9a6fdccfa0e7dcc44/preview.png</v>
      </c>
      <c r="AB1736" t="str">
        <f>VLOOKUP(W1736,[1]ImageUrl!$A$2:$F$6090,6,0)</f>
        <v>https://i1.rgstatic.net/publication/317629074_Time-of-day_variation_in_sustained_attentional_control/links/5aab0346aca272d39cd7a824/preview.png</v>
      </c>
    </row>
    <row r="1737" spans="1:28" x14ac:dyDescent="0.2">
      <c r="A1737">
        <v>6983365</v>
      </c>
      <c r="B1737" t="s">
        <v>5826</v>
      </c>
      <c r="C1737" t="s">
        <v>42</v>
      </c>
      <c r="D1737" t="s">
        <v>5827</v>
      </c>
      <c r="E1737">
        <v>2018</v>
      </c>
      <c r="F1737" t="s">
        <v>25</v>
      </c>
      <c r="G1737" t="s">
        <v>26</v>
      </c>
      <c r="H1737" t="s">
        <v>27</v>
      </c>
      <c r="I1737" t="s">
        <v>28</v>
      </c>
      <c r="J1737" t="s">
        <v>5828</v>
      </c>
      <c r="K1737" t="s">
        <v>30</v>
      </c>
      <c r="L1737">
        <v>745853</v>
      </c>
      <c r="M1737" t="s">
        <v>30</v>
      </c>
      <c r="N1737" t="s">
        <v>31</v>
      </c>
      <c r="O1737" t="s">
        <v>54</v>
      </c>
      <c r="P1737">
        <v>9544562</v>
      </c>
      <c r="Q1737">
        <v>1</v>
      </c>
      <c r="R1737" t="s">
        <v>55</v>
      </c>
      <c r="S1737">
        <v>138499</v>
      </c>
      <c r="T1737">
        <v>1</v>
      </c>
      <c r="V1737" t="s">
        <v>30</v>
      </c>
      <c r="W1737" t="s">
        <v>20534</v>
      </c>
      <c r="X1737" t="str">
        <f>VLOOKUP(W1737,[1]ImageUrl!$A$2:$F$6090,2,0)</f>
        <v>https://gradschool.weill.cornell.edu/sites/default/files/testimonial_images/deitsch.jpeg</v>
      </c>
      <c r="Y1737" t="str">
        <f>VLOOKUP(W1737,[1]ImageUrl!$A$2:$F$6090,3,0)</f>
        <v>https://directory.weill.cornell.edu/api/v1/person/profile/kwd2001.png?returnGenericOn404=true</v>
      </c>
      <c r="Z1737" t="str">
        <f>VLOOKUP(W1737,[1]ImageUrl!$A$2:$F$6090,4,0)</f>
        <v>https://i1.rgstatic.net/publication/299538782_The_Unifying_Nature_of_Basic_Science_Research/links/572651f208aef9c00b88f79f/largepreview.png</v>
      </c>
      <c r="AA1737" t="str">
        <f>VLOOKUP(W1737,[1]ImageUrl!$A$2:$F$6090,5,0)</f>
        <v>https://weillcornell.org/sites/default/files/styles/profile-headshot-large/https/images.med.cornell.edu/headshots/lak9015.jpg?itok=NViUfXtX</v>
      </c>
      <c r="AB1737" t="str">
        <f>VLOOKUP(W1737,[1]ImageUrl!$A$2:$F$6090,6,0)</f>
        <v>https://gradschool.weill.cornell.edu/sites/default/files/carousel_slides/homepage-pano3.png</v>
      </c>
    </row>
    <row r="1738" spans="1:28" x14ac:dyDescent="0.2">
      <c r="A1738">
        <v>1902062</v>
      </c>
      <c r="B1738" t="s">
        <v>5829</v>
      </c>
      <c r="C1738" t="s">
        <v>154</v>
      </c>
      <c r="D1738" t="s">
        <v>5830</v>
      </c>
      <c r="E1738">
        <v>2017</v>
      </c>
      <c r="F1738" t="s">
        <v>25</v>
      </c>
      <c r="G1738" t="s">
        <v>26</v>
      </c>
      <c r="H1738" t="s">
        <v>27</v>
      </c>
      <c r="I1738" t="s">
        <v>28</v>
      </c>
      <c r="J1738" t="s">
        <v>5831</v>
      </c>
      <c r="K1738" t="s">
        <v>30</v>
      </c>
      <c r="L1738">
        <v>315045</v>
      </c>
      <c r="M1738" t="s">
        <v>30</v>
      </c>
      <c r="N1738" t="s">
        <v>31</v>
      </c>
      <c r="O1738" t="s">
        <v>157</v>
      </c>
      <c r="P1738">
        <v>9386285</v>
      </c>
      <c r="Q1738">
        <v>1</v>
      </c>
      <c r="R1738" t="s">
        <v>158</v>
      </c>
      <c r="S1738">
        <v>57013</v>
      </c>
      <c r="T1738">
        <v>1</v>
      </c>
      <c r="V1738" t="s">
        <v>30</v>
      </c>
      <c r="W1738" t="s">
        <v>20535</v>
      </c>
      <c r="X1738" t="str">
        <f>VLOOKUP(W1738,[1]ImageUrl!$A$2:$F$6090,2,0)</f>
        <v>https://www.wakehealth.edu/-/media/WakeForest/Global/System/Person-Images/o/Osvaldo-Delbono.jpg</v>
      </c>
      <c r="Y1738" t="str">
        <f>VLOOKUP(W1738,[1]ImageUrl!$A$2:$F$6090,3,0)</f>
        <v>https://school.wakehealth.edu/-/media/WakeForest/Global/System/Person-Images/p/Paul-Czoty.jpg</v>
      </c>
      <c r="Z1738" t="str">
        <f>VLOOKUP(W1738,[1]ImageUrl!$A$2:$F$6090,4,0)</f>
        <v>https://school.wakehealth.edu/-/media/WakeForest/Global/System/Person-Images/r/Rong-Chen.jpg</v>
      </c>
      <c r="AA1738" t="str">
        <f>VLOOKUP(W1738,[1]ImageUrl!$A$2:$F$6090,5,0)</f>
        <v>https://school.wakehealth.edu/-/media/WakeForest/Global/System/Person-Images/j/Jennifer-Lynn-Davis.jpg</v>
      </c>
      <c r="AB1738" t="str">
        <f>VLOOKUP(W1738,[1]ImageUrl!$A$2:$F$6090,6,0)</f>
        <v>https://school.wakehealth.edu/-/media/WakeForest/Global/System/Person-Images/j/Jamie-Nicole-Justice.jpg</v>
      </c>
    </row>
    <row r="1739" spans="1:28" x14ac:dyDescent="0.2">
      <c r="A1739">
        <v>11912922</v>
      </c>
      <c r="B1739" t="s">
        <v>5832</v>
      </c>
      <c r="C1739" t="s">
        <v>337</v>
      </c>
      <c r="D1739" t="s">
        <v>5833</v>
      </c>
      <c r="E1739">
        <v>2018</v>
      </c>
      <c r="F1739" t="s">
        <v>25</v>
      </c>
      <c r="G1739" t="s">
        <v>26</v>
      </c>
      <c r="H1739" t="s">
        <v>27</v>
      </c>
      <c r="I1739" t="s">
        <v>28</v>
      </c>
      <c r="J1739" t="s">
        <v>5834</v>
      </c>
      <c r="K1739" t="s">
        <v>30</v>
      </c>
      <c r="L1739">
        <v>302384</v>
      </c>
      <c r="M1739" t="s">
        <v>30</v>
      </c>
      <c r="N1739" t="s">
        <v>31</v>
      </c>
      <c r="O1739" t="s">
        <v>1209</v>
      </c>
      <c r="P1739">
        <v>9593625</v>
      </c>
      <c r="Q1739">
        <v>1</v>
      </c>
      <c r="R1739" t="s">
        <v>1210</v>
      </c>
      <c r="S1739">
        <v>28255</v>
      </c>
      <c r="T1739">
        <v>1</v>
      </c>
      <c r="U1739" t="s">
        <v>34</v>
      </c>
      <c r="V1739" t="s">
        <v>30</v>
      </c>
      <c r="W1739" t="s">
        <v>20536</v>
      </c>
      <c r="X1739" t="str">
        <f>VLOOKUP(W1739,[1]ImageUrl!$A$2:$F$6090,2,0)</f>
        <v>https://www.mcw.edu/-/media/MCW/Departments/Epidemiology/Matthew-Dellinger_Academic-Profile.jpg?scale=both&amp;w=2844&amp;anchor=middlecenter&amp;mode=crop&amp;h=3200&amp;la=en&amp;hash=BBB3AB225604C082ECFA05BF80AD4CD12AEA8F30</v>
      </c>
      <c r="Y1739" t="str">
        <f>VLOOKUP(W1739,[1]ImageUrl!$A$2:$F$6090,3,0)</f>
        <v>https://i1.rgstatic.net/ii/profile.image/280444445708327-1443874574759_Q512/Matthew_Dellinger2.jpg</v>
      </c>
      <c r="Z1739" t="str">
        <f>VLOOKUP(W1739,[1]ImageUrl!$A$2:$F$6090,4,0)</f>
        <v>https://www.mcw.edu/-/media/MCW/Education/MPH-Program/fraser2018.jpg?h=160&amp;w=120&amp;la=en</v>
      </c>
      <c r="AA1739" t="str">
        <f>VLOOKUP(W1739,[1]ImageUrl!$A$2:$F$6090,5,0)</f>
        <v>https://i1.rgstatic.net/ii/profile.image/617172351078400-1524156763325_Q512/Jonathan_Dellinger.jpg</v>
      </c>
      <c r="AB1739" t="str">
        <f>VLOOKUP(W1739,[1]ImageUrl!$A$2:$F$6090,6,0)</f>
        <v>https://www.mcw.edu/-/media/MCW/Departments/Institute-for-Health-and-Equity/John-Meurer_Academic-Profile.jpg?w=280&amp;h=385&amp;mode=crop&amp;anchor=middlecenter&amp;scale=both%20280w</v>
      </c>
    </row>
    <row r="1740" spans="1:28" x14ac:dyDescent="0.2">
      <c r="A1740">
        <v>8309300</v>
      </c>
      <c r="B1740" t="s">
        <v>5835</v>
      </c>
      <c r="C1740" t="s">
        <v>5456</v>
      </c>
      <c r="D1740" t="s">
        <v>5836</v>
      </c>
      <c r="E1740">
        <v>2018</v>
      </c>
      <c r="F1740" t="s">
        <v>25</v>
      </c>
      <c r="G1740" t="s">
        <v>26</v>
      </c>
      <c r="H1740" t="s">
        <v>27</v>
      </c>
      <c r="I1740" t="s">
        <v>5837</v>
      </c>
      <c r="J1740" t="s">
        <v>5838</v>
      </c>
      <c r="K1740" t="s">
        <v>30</v>
      </c>
      <c r="L1740">
        <v>639671</v>
      </c>
      <c r="M1740" t="s">
        <v>30</v>
      </c>
      <c r="N1740" t="s">
        <v>31</v>
      </c>
      <c r="O1740" t="s">
        <v>39</v>
      </c>
      <c r="P1740">
        <v>9590308</v>
      </c>
      <c r="Q1740">
        <v>1</v>
      </c>
      <c r="R1740" t="s">
        <v>40</v>
      </c>
      <c r="S1740">
        <v>231139</v>
      </c>
      <c r="T1740">
        <v>1</v>
      </c>
      <c r="V1740" t="s">
        <v>30</v>
      </c>
      <c r="W1740" t="s">
        <v>20537</v>
      </c>
      <c r="X1740" t="str">
        <f>VLOOKUP(W1740,[1]ImageUrl!$A$2:$F$6090,2,0)</f>
        <v>http://cinjweb.umdnj.edu/researcher-profiles/img/Delnevo_Cristine.jpg</v>
      </c>
      <c r="Y1740" t="str">
        <f>VLOOKUP(W1740,[1]ImageUrl!$A$2:$F$6090,3,0)</f>
        <v>https://signature.rwjms.rutgers.edu/PhotosUploaded/9318$104012$349c487c-b959-4326-8a28-5d9a74621c49$Michelle%20Bover%20Manderski%20IMG_5426retouched.jpg</v>
      </c>
      <c r="Z1740" t="str">
        <f>VLOOKUP(W1740,[1]ImageUrl!$A$2:$F$6090,4,0)</f>
        <v>https://pbs.twimg.com/profile_images/1106961832466628608/qDWQJ1oN_400x400.jpg</v>
      </c>
      <c r="AA1740" t="str">
        <f>VLOOKUP(W1740,[1]ImageUrl!$A$2:$F$6090,5,0)</f>
        <v>https://signature.rwjms.rutgers.edu/PhotosUploaded/84029$104012$c98de378-4c5f-4302-90c2-f9aeb2abe69d$HeadShotA_Rivera-Nunez.jpg</v>
      </c>
      <c r="AB1740" t="str">
        <f>VLOOKUP(W1740,[1]ImageUrl!$A$2:$F$6090,6,0)</f>
        <v>https://signature.rwjms.rutgers.edu/PhotosUploaded/46193$83824$511da4c3-d296-429c-ac59-8d877427aaa0$Richardson,%20D.jpg</v>
      </c>
    </row>
    <row r="1741" spans="1:28" x14ac:dyDescent="0.2">
      <c r="A1741">
        <v>6487050</v>
      </c>
      <c r="B1741" t="s">
        <v>5839</v>
      </c>
      <c r="C1741" t="s">
        <v>42</v>
      </c>
      <c r="D1741" t="s">
        <v>5840</v>
      </c>
      <c r="E1741">
        <v>2016</v>
      </c>
      <c r="F1741" t="s">
        <v>25</v>
      </c>
      <c r="G1741" t="s">
        <v>26</v>
      </c>
      <c r="H1741" t="s">
        <v>27</v>
      </c>
      <c r="I1741" t="s">
        <v>28</v>
      </c>
      <c r="J1741" t="s">
        <v>5841</v>
      </c>
      <c r="K1741" t="s">
        <v>30</v>
      </c>
      <c r="L1741">
        <v>405106</v>
      </c>
      <c r="M1741" t="s">
        <v>30</v>
      </c>
      <c r="N1741" t="s">
        <v>31</v>
      </c>
      <c r="O1741" t="s">
        <v>39</v>
      </c>
      <c r="P1741">
        <v>9127533</v>
      </c>
      <c r="Q1741">
        <v>1</v>
      </c>
      <c r="R1741" t="s">
        <v>40</v>
      </c>
      <c r="S1741">
        <v>198533</v>
      </c>
      <c r="T1741">
        <v>1</v>
      </c>
      <c r="U1741" t="s">
        <v>34</v>
      </c>
      <c r="V1741" t="s">
        <v>30</v>
      </c>
      <c r="W1741" t="s">
        <v>20538</v>
      </c>
      <c r="X1741" t="str">
        <f>VLOOKUP(W1741,[1]ImageUrl!$A$2:$F$6090,2,0)</f>
        <v>https://higherlogicdownload.s3.amazonaws.com/SITCANCER/2c19e5a6-3adb-4d01-b46c-c01e11745b3a/UploadedImages/Membership/2018_Election/Demaria.jpg</v>
      </c>
      <c r="Y1741" t="str">
        <f>VLOOKUP(W1741,[1]ImageUrl!$A$2:$F$6090,3,0)</f>
        <v>https://i1.rgstatic.net/ii/profile.image/272343637426190-1441943191529_Q512/Sandra_Demaria.jpg</v>
      </c>
      <c r="Z1741" t="str">
        <f>VLOOKUP(W1741,[1]ImageUrl!$A$2:$F$6090,4,0)</f>
        <v>https://www.bcrf.org/sites/default/files/styles/researcher_headshot_large/public/researcher/headshots/DeMaria_Sandra.png?itok=ul6kSweU</v>
      </c>
      <c r="AA1741" t="str">
        <f>VLOOKUP(W1741,[1]ImageUrl!$A$2:$F$6090,5,0)</f>
        <v>https://directory.weill.cornell.edu/api/v1/person/profile/szd3005.png?returnGenericOn404=true</v>
      </c>
      <c r="AB1741" t="str">
        <f>VLOOKUP(W1741,[1]ImageUrl!$A$2:$F$6090,6,0)</f>
        <v>https://news.weill.cornell.edu/sites/default/files/styles/news_story_featured_image/public/story_featured_images/trophies_round3_218.png?itok=TkFoPEkD&amp;c=02d61a423c4656b6c640983a1207e7d5</v>
      </c>
    </row>
    <row r="1742" spans="1:28" x14ac:dyDescent="0.2">
      <c r="A1742">
        <v>8202174</v>
      </c>
      <c r="B1742" t="s">
        <v>5842</v>
      </c>
      <c r="C1742" t="s">
        <v>1140</v>
      </c>
      <c r="D1742" t="s">
        <v>5843</v>
      </c>
      <c r="E1742">
        <v>2016</v>
      </c>
      <c r="F1742" t="s">
        <v>25</v>
      </c>
      <c r="G1742" t="s">
        <v>26</v>
      </c>
      <c r="H1742" t="s">
        <v>27</v>
      </c>
      <c r="I1742" t="s">
        <v>28</v>
      </c>
      <c r="J1742" t="s">
        <v>5844</v>
      </c>
      <c r="K1742" t="s">
        <v>30</v>
      </c>
      <c r="L1742">
        <v>298699</v>
      </c>
      <c r="M1742" t="s">
        <v>30</v>
      </c>
      <c r="N1742" t="s">
        <v>31</v>
      </c>
      <c r="O1742" t="s">
        <v>45</v>
      </c>
      <c r="P1742">
        <v>9160132</v>
      </c>
      <c r="Q1742">
        <v>1</v>
      </c>
      <c r="R1742" t="s">
        <v>46</v>
      </c>
      <c r="S1742">
        <v>120600</v>
      </c>
      <c r="T1742">
        <v>1</v>
      </c>
      <c r="V1742" t="s">
        <v>30</v>
      </c>
      <c r="W1742" t="s">
        <v>20539</v>
      </c>
      <c r="X1742" t="str">
        <f>VLOOKUP(W1742,[1]ImageUrl!$A$2:$F$6090,2,0)</f>
        <v>https://www.uthscsa.edu/sites/default/files/styles/gsbs_individual_profile/public/profiles/bdemeler_small.jpg?itok=dGNwvXQy</v>
      </c>
      <c r="Y1742" t="str">
        <f>VLOOKUP(W1742,[1]ImageUrl!$A$2:$F$6090,3,0)</f>
        <v>http://pic.accessify.com/thumbnails/777x423/d/demeler.uthscsa.edu.png</v>
      </c>
      <c r="Z1742" t="str">
        <f>VLOOKUP(W1742,[1]ImageUrl!$A$2:$F$6090,4,0)</f>
        <v>https://uniweb.uleth.ca/render.php?path=members/1161</v>
      </c>
      <c r="AA1742" t="str">
        <f>VLOOKUP(W1742,[1]ImageUrl!$A$2:$F$6090,5,0)</f>
        <v>https://cdn.the-scientist.com/assets/articleNo/30569/aImg/25351/-ts-beckman-borries-demeler-interview-video-800x800-l.png</v>
      </c>
      <c r="AB1742" t="str">
        <f>VLOOKUP(W1742,[1]ImageUrl!$A$2:$F$6090,6,0)</f>
        <v>https://images.slideplayer.com/42/11447395/slides/slide_6.jpg</v>
      </c>
    </row>
    <row r="1743" spans="1:28" x14ac:dyDescent="0.2">
      <c r="A1743">
        <v>10781158</v>
      </c>
      <c r="B1743" t="s">
        <v>5845</v>
      </c>
      <c r="C1743" t="s">
        <v>448</v>
      </c>
      <c r="D1743" t="s">
        <v>5846</v>
      </c>
      <c r="E1743">
        <v>2017</v>
      </c>
      <c r="F1743" t="s">
        <v>25</v>
      </c>
      <c r="G1743" t="s">
        <v>26</v>
      </c>
      <c r="H1743" t="s">
        <v>27</v>
      </c>
      <c r="I1743" t="s">
        <v>28</v>
      </c>
      <c r="J1743" t="s">
        <v>5847</v>
      </c>
      <c r="K1743" t="s">
        <v>30</v>
      </c>
      <c r="L1743">
        <v>367975</v>
      </c>
      <c r="M1743" t="s">
        <v>30</v>
      </c>
      <c r="N1743" t="s">
        <v>31</v>
      </c>
      <c r="O1743" t="s">
        <v>157</v>
      </c>
      <c r="P1743">
        <v>9287256</v>
      </c>
      <c r="Q1743">
        <v>1</v>
      </c>
      <c r="R1743" t="s">
        <v>158</v>
      </c>
      <c r="S1743">
        <v>55532</v>
      </c>
      <c r="T1743">
        <v>1</v>
      </c>
      <c r="V1743" t="s">
        <v>30</v>
      </c>
      <c r="W1743" t="s">
        <v>20540</v>
      </c>
      <c r="X1743" t="str">
        <f>VLOOKUP(W1743,[1]ImageUrl!$A$2:$F$6090,2,0)</f>
        <v>https://www.stjude.org/directory/d/fabio-demontis/_jcr_content/image.img.800.high.jpg/1531319076770.jpg</v>
      </c>
      <c r="Y1743" t="str">
        <f>VLOOKUP(W1743,[1]ImageUrl!$A$2:$F$6090,3,0)</f>
        <v>https://www.apdaparkinson.org/uploads/images/Fabio-DEMONTIS-Resized-yb8.jpg</v>
      </c>
      <c r="Z1743" t="str">
        <f>VLOOKUP(W1743,[1]ImageUrl!$A$2:$F$6090,4,0)</f>
        <v>https://loop.frontiersin.org/images/profile/157997/203</v>
      </c>
      <c r="AA1743" t="str">
        <f>VLOOKUP(W1743,[1]ImageUrl!$A$2:$F$6090,5,0)</f>
        <v>http://thehartwellfoundation.org/images/investigators/2016/Demontis-01.jpg</v>
      </c>
      <c r="AB1743" t="str">
        <f>VLOOKUP(W1743,[1]ImageUrl!$A$2:$F$6090,6,0)</f>
        <v>https://i1.rgstatic.net/ii/profile.image/462249690177540-1487220322873_Q512/Liam_Hunt2.jpg</v>
      </c>
    </row>
    <row r="1744" spans="1:28" x14ac:dyDescent="0.2">
      <c r="A1744">
        <v>8776524</v>
      </c>
      <c r="B1744" t="s">
        <v>5848</v>
      </c>
      <c r="C1744" t="s">
        <v>1571</v>
      </c>
      <c r="D1744" t="s">
        <v>5849</v>
      </c>
      <c r="E1744">
        <v>2018</v>
      </c>
      <c r="F1744" t="s">
        <v>25</v>
      </c>
      <c r="G1744" t="s">
        <v>26</v>
      </c>
      <c r="H1744" t="s">
        <v>27</v>
      </c>
      <c r="I1744" t="s">
        <v>28</v>
      </c>
      <c r="J1744" t="s">
        <v>5850</v>
      </c>
      <c r="K1744" t="s">
        <v>30</v>
      </c>
      <c r="L1744">
        <v>290588</v>
      </c>
      <c r="M1744" t="s">
        <v>30</v>
      </c>
      <c r="N1744" t="s">
        <v>31</v>
      </c>
      <c r="O1744" t="s">
        <v>354</v>
      </c>
      <c r="P1744">
        <v>9444867</v>
      </c>
      <c r="Q1744">
        <v>1</v>
      </c>
      <c r="R1744" t="s">
        <v>355</v>
      </c>
      <c r="S1744">
        <v>112803</v>
      </c>
      <c r="T1744">
        <v>1</v>
      </c>
      <c r="U1744" t="s">
        <v>34</v>
      </c>
      <c r="V1744" t="s">
        <v>30</v>
      </c>
      <c r="W1744" t="s">
        <v>20541</v>
      </c>
      <c r="X1744" t="str">
        <f>VLOOKUP(W1744,[1]ImageUrl!$A$2:$F$6090,2,0)</f>
        <v>https://medicine.tamhsc.edu/images/people/sharon-demorrow.jpg</v>
      </c>
      <c r="Y1744" t="str">
        <f>VLOOKUP(W1744,[1]ImageUrl!$A$2:$F$6090,3,0)</f>
        <v>https://lookaside.fbsbx.com/lookaside/crawler/media/?media_id=1101445706671673</v>
      </c>
      <c r="Z1744" t="str">
        <f>VLOOKUP(W1744,[1]ImageUrl!$A$2:$F$6090,4,0)</f>
        <v>http://sites.utexas.edu/pharmtox/files/2018/12/demorrow.jpg</v>
      </c>
      <c r="AA1744" t="str">
        <f>VLOOKUP(W1744,[1]ImageUrl!$A$2:$F$6090,5,0)</f>
        <v>http://sites.utexas.edu/pharmtox/files/2018/08/R_Mangieri_1-2.jpg</v>
      </c>
      <c r="AB1744" t="str">
        <f>VLOOKUP(W1744,[1]ImageUrl!$A$2:$F$6090,6,0)</f>
        <v>https://www.omicsonline.org/download.php?download=JCESTimages/certificate_Sharon_DeMorrow.jpg</v>
      </c>
    </row>
    <row r="1745" spans="1:28" x14ac:dyDescent="0.2">
      <c r="A1745">
        <v>12489639</v>
      </c>
      <c r="B1745" t="s">
        <v>5851</v>
      </c>
      <c r="C1745" t="s">
        <v>3824</v>
      </c>
      <c r="D1745" t="s">
        <v>5852</v>
      </c>
      <c r="E1745">
        <v>2017</v>
      </c>
      <c r="F1745" t="s">
        <v>25</v>
      </c>
      <c r="G1745" t="s">
        <v>26</v>
      </c>
      <c r="H1745" t="s">
        <v>27</v>
      </c>
      <c r="I1745" t="s">
        <v>28</v>
      </c>
      <c r="J1745" t="s">
        <v>5853</v>
      </c>
      <c r="K1745" t="s">
        <v>30</v>
      </c>
      <c r="L1745">
        <v>401666</v>
      </c>
      <c r="M1745" t="s">
        <v>30</v>
      </c>
      <c r="N1745" t="s">
        <v>31</v>
      </c>
      <c r="O1745" t="s">
        <v>354</v>
      </c>
      <c r="P1745">
        <v>9381594</v>
      </c>
      <c r="Q1745">
        <v>1</v>
      </c>
      <c r="R1745" t="s">
        <v>355</v>
      </c>
      <c r="S1745">
        <v>110184</v>
      </c>
      <c r="T1745">
        <v>1</v>
      </c>
      <c r="U1745" t="s">
        <v>34</v>
      </c>
      <c r="V1745" t="s">
        <v>30</v>
      </c>
      <c r="W1745" t="s">
        <v>20542</v>
      </c>
    </row>
    <row r="1746" spans="1:28" x14ac:dyDescent="0.2">
      <c r="A1746">
        <v>10865291</v>
      </c>
      <c r="B1746" t="s">
        <v>5854</v>
      </c>
      <c r="C1746" t="s">
        <v>712</v>
      </c>
      <c r="D1746" t="s">
        <v>5855</v>
      </c>
      <c r="E1746">
        <v>2018</v>
      </c>
      <c r="F1746" t="s">
        <v>65</v>
      </c>
      <c r="G1746" t="s">
        <v>26</v>
      </c>
      <c r="H1746" t="s">
        <v>27</v>
      </c>
      <c r="I1746" t="s">
        <v>28</v>
      </c>
      <c r="J1746" t="s">
        <v>5856</v>
      </c>
      <c r="K1746" t="s">
        <v>30</v>
      </c>
      <c r="L1746">
        <v>393450</v>
      </c>
      <c r="M1746" t="s">
        <v>30</v>
      </c>
      <c r="N1746" t="s">
        <v>31</v>
      </c>
      <c r="O1746" t="s">
        <v>39</v>
      </c>
      <c r="P1746">
        <v>9576334</v>
      </c>
      <c r="Q1746">
        <v>1</v>
      </c>
      <c r="R1746" t="s">
        <v>40</v>
      </c>
      <c r="S1746">
        <v>230042</v>
      </c>
      <c r="T1746">
        <v>1</v>
      </c>
      <c r="V1746" t="s">
        <v>30</v>
      </c>
      <c r="W1746" t="s">
        <v>20543</v>
      </c>
      <c r="X1746" t="str">
        <f>VLOOKUP(W1746,[1]ImageUrl!$A$2:$F$6090,2,0)</f>
        <v>https://moffitt.org/Media/Providers/denicolagina_17020.jpg</v>
      </c>
      <c r="Y1746" t="str">
        <f>VLOOKUP(W1746,[1]ImageUrl!$A$2:$F$6090,3,0)</f>
        <v>https://image-store.slidesharecdn.com/d388c478-5d96-4c94-83f8-62e8479dd308-original.png</v>
      </c>
      <c r="Z1746" t="str">
        <f>VLOOKUP(W1746,[1]ImageUrl!$A$2:$F$6090,4,0)</f>
        <v>https://i1.rgstatic.net/ii/profile.image/287723979067393-1445610150225_Q512/Gina_Denicola.jpg</v>
      </c>
      <c r="AA1746" t="str">
        <f>VLOOKUP(W1746,[1]ImageUrl!$A$2:$F$6090,5,0)</f>
        <v>http://cancerbiology.usf.edu/images/people/faculty/gdenicola.jpg</v>
      </c>
      <c r="AB1746" t="str">
        <f>VLOOKUP(W1746,[1]ImageUrl!$A$2:$F$6090,6,0)</f>
        <v>https://media-exp1.licdn.com/media-proxy/ext?w=800&amp;h=800&amp;hash=5t7pcPlB4d2B7IPxTN5k0YpOchA%3D&amp;ora=1%2CaFBCTXdkRmpGL2lvQUFBPQ%2CxAVta5g-0R6nnhpU0g4v5bmSukai4QlESo-TD2X1AnS18tWFY3PhZqeKKPD9yyVTKXJWjl5yKODoTWawQcbudNW0</v>
      </c>
    </row>
    <row r="1747" spans="1:28" x14ac:dyDescent="0.2">
      <c r="A1747">
        <v>2083861</v>
      </c>
      <c r="B1747" t="s">
        <v>5857</v>
      </c>
      <c r="C1747" t="s">
        <v>381</v>
      </c>
      <c r="D1747" t="s">
        <v>5858</v>
      </c>
      <c r="E1747">
        <v>2018</v>
      </c>
      <c r="F1747" t="s">
        <v>25</v>
      </c>
      <c r="G1747" t="s">
        <v>26</v>
      </c>
      <c r="H1747" t="s">
        <v>27</v>
      </c>
      <c r="I1747" t="s">
        <v>28</v>
      </c>
      <c r="J1747" t="s">
        <v>5859</v>
      </c>
      <c r="K1747" t="s">
        <v>30</v>
      </c>
      <c r="L1747">
        <v>559846</v>
      </c>
      <c r="M1747" t="s">
        <v>30</v>
      </c>
      <c r="N1747" t="s">
        <v>31</v>
      </c>
      <c r="O1747" t="s">
        <v>39</v>
      </c>
      <c r="P1747">
        <v>9594283</v>
      </c>
      <c r="Q1747">
        <v>1</v>
      </c>
      <c r="R1747" t="s">
        <v>40</v>
      </c>
      <c r="S1747">
        <v>222170</v>
      </c>
      <c r="T1747">
        <v>1</v>
      </c>
      <c r="U1747" t="s">
        <v>34</v>
      </c>
      <c r="V1747" t="s">
        <v>30</v>
      </c>
      <c r="W1747" t="s">
        <v>20544</v>
      </c>
      <c r="X1747" t="str">
        <f>VLOOKUP(W1747,[1]ImageUrl!$A$2:$F$6090,2,0)</f>
        <v>https://image.isu.pub/180725193607-62dc735b1cdf22e1ee3dbe392bbb2d21/jpg/page_1_thumb_large.jpg</v>
      </c>
      <c r="Y1747" t="str">
        <f>VLOOKUP(W1747,[1]ImageUrl!$A$2:$F$6090,3,0)</f>
        <v>https://www.bumc.bu.edu/busm-pathology/files/2016/09/JohnKimandErikaBanuelos.2016.STARS_.20160811_131154.jpg</v>
      </c>
      <c r="Z1747" t="str">
        <f>VLOOKUP(W1747,[1]ImageUrl!$A$2:$F$6090,4,0)</f>
        <v>https://image.isu.pub/190208181035-983679a58a0616ae8add778f3e13f9d3/jpg/page_1_thumb_large.jpg</v>
      </c>
      <c r="AA1747" t="str">
        <f>VLOOKUP(W1747,[1]ImageUrl!$A$2:$F$6090,5,0)</f>
        <v>https://www.bumc.bu.edu/busm-pathology/files/2016/12/Dr.-Hanson-and-Family.-Stephen.Brother.Ginger.MomandRay.Dad_.jpg</v>
      </c>
      <c r="AB1747" t="str">
        <f>VLOOKUP(W1747,[1]ImageUrl!$A$2:$F$6090,6,0)</f>
        <v>https://www.bumc.bu.edu/busm-pathology/files/2016/12/Committee.Trinkaus.Randall.Connors.Hanson.Sherr_.jpg</v>
      </c>
    </row>
    <row r="1748" spans="1:28" x14ac:dyDescent="0.2">
      <c r="A1748">
        <v>2049973</v>
      </c>
      <c r="B1748" t="s">
        <v>5860</v>
      </c>
      <c r="C1748" t="s">
        <v>176</v>
      </c>
      <c r="D1748" t="s">
        <v>5861</v>
      </c>
      <c r="E1748">
        <v>2018</v>
      </c>
      <c r="F1748" t="s">
        <v>25</v>
      </c>
      <c r="G1748" t="s">
        <v>26</v>
      </c>
      <c r="H1748" t="s">
        <v>27</v>
      </c>
      <c r="I1748" t="s">
        <v>5862</v>
      </c>
      <c r="J1748" t="s">
        <v>5863</v>
      </c>
      <c r="K1748" t="s">
        <v>30</v>
      </c>
      <c r="L1748">
        <v>485411</v>
      </c>
      <c r="M1748" t="s">
        <v>30</v>
      </c>
      <c r="N1748" t="s">
        <v>31</v>
      </c>
      <c r="O1748" t="s">
        <v>99</v>
      </c>
      <c r="P1748">
        <v>9496308</v>
      </c>
      <c r="Q1748">
        <v>1</v>
      </c>
      <c r="R1748" t="s">
        <v>100</v>
      </c>
      <c r="S1748">
        <v>94862</v>
      </c>
      <c r="T1748">
        <v>1</v>
      </c>
      <c r="V1748" t="s">
        <v>30</v>
      </c>
      <c r="W1748" t="s">
        <v>20545</v>
      </c>
      <c r="X1748" t="str">
        <f>VLOOKUP(W1748,[1]ImageUrl!$A$2:$F$6090,2,0)</f>
        <v>x-raw-image:///e7c3370070ad4af11e148ce1afe4700293d5ee14524cdfaa2276bab75961b1d3</v>
      </c>
      <c r="Y1748" t="str">
        <f>VLOOKUP(W1748,[1]ImageUrl!$A$2:$F$6090,3,0)</f>
        <v>https://ndownloader.figshare.com/files/11795528/preview/11795528/preview.jpg</v>
      </c>
      <c r="Z1748" t="str">
        <f>VLOOKUP(W1748,[1]ImageUrl!$A$2:$F$6090,4,0)</f>
        <v>x-raw-image:///21709c5007d131a7159b8fc1857b3f93065dbc64b37fa6e476c791f650a9c01e</v>
      </c>
      <c r="AA1748" t="str">
        <f>VLOOKUP(W1748,[1]ImageUrl!$A$2:$F$6090,5,0)</f>
        <v>x-raw-image:///35cd181c423b013b4408fb4e761adf19b50026b689a90bd88c684c17c84997f7</v>
      </c>
      <c r="AB1748" t="str">
        <f>VLOOKUP(W1748,[1]ImageUrl!$A$2:$F$6090,6,0)</f>
        <v>x-raw-image:///60e0780458a7f2cd057d937ea75e52e8d27ce32069d2592a2a8559c92e4d3dd1</v>
      </c>
    </row>
    <row r="1749" spans="1:28" x14ac:dyDescent="0.2">
      <c r="A1749">
        <v>8650958</v>
      </c>
      <c r="B1749" t="s">
        <v>5864</v>
      </c>
      <c r="C1749" t="s">
        <v>160</v>
      </c>
      <c r="D1749" t="s">
        <v>5865</v>
      </c>
      <c r="E1749">
        <v>2018</v>
      </c>
      <c r="F1749" t="s">
        <v>25</v>
      </c>
      <c r="G1749" t="s">
        <v>26</v>
      </c>
      <c r="H1749" t="s">
        <v>27</v>
      </c>
      <c r="I1749" t="s">
        <v>5866</v>
      </c>
      <c r="J1749" t="s">
        <v>5867</v>
      </c>
      <c r="K1749" t="s">
        <v>30</v>
      </c>
      <c r="L1749">
        <v>303163</v>
      </c>
      <c r="M1749" t="s">
        <v>30</v>
      </c>
      <c r="N1749" t="s">
        <v>31</v>
      </c>
      <c r="O1749" t="s">
        <v>45</v>
      </c>
      <c r="P1749">
        <v>9498667</v>
      </c>
      <c r="Q1749">
        <v>1</v>
      </c>
      <c r="R1749" t="s">
        <v>46</v>
      </c>
      <c r="S1749">
        <v>127706</v>
      </c>
      <c r="T1749">
        <v>1</v>
      </c>
      <c r="V1749" t="s">
        <v>30</v>
      </c>
      <c r="W1749" t="s">
        <v>20546</v>
      </c>
      <c r="X1749" t="str">
        <f>VLOOKUP(W1749,[1]ImageUrl!$A$2:$F$6090,2,0)</f>
        <v>http://bm.med.miami.edu/images/sapnadeo.jpg</v>
      </c>
      <c r="Y1749" t="str">
        <f>VLOOKUP(W1749,[1]ImageUrl!$A$2:$F$6090,3,0)</f>
        <v>http://bm.med.miami.edu/images/sized/images/sapnadeo-150x200.jpg</v>
      </c>
      <c r="Z1749" t="str">
        <f>VLOOKUP(W1749,[1]ImageUrl!$A$2:$F$6090,4,0)</f>
        <v>http://biomed.miami.edu/images/faculty/faculty_Deo_Sapna_WEB.jpg</v>
      </c>
      <c r="AA1749" t="str">
        <f>VLOOKUP(W1749,[1]ImageUrl!$A$2:$F$6090,5,0)</f>
        <v>http://bm.med.miami.edu/images/Luisa_Cimmino-.jpg</v>
      </c>
      <c r="AB1749" t="str">
        <f>VLOOKUP(W1749,[1]ImageUrl!$A$2:$F$6090,6,0)</f>
        <v>http://bm.med.miami.edu/images/Kim-faculty.jpg</v>
      </c>
    </row>
    <row r="1750" spans="1:28" x14ac:dyDescent="0.2">
      <c r="A1750">
        <v>9758113</v>
      </c>
      <c r="B1750" t="s">
        <v>5868</v>
      </c>
      <c r="C1750" t="s">
        <v>3200</v>
      </c>
      <c r="D1750" t="s">
        <v>5869</v>
      </c>
      <c r="E1750">
        <v>2018</v>
      </c>
      <c r="F1750" t="s">
        <v>25</v>
      </c>
      <c r="G1750" t="s">
        <v>26</v>
      </c>
      <c r="H1750" t="s">
        <v>27</v>
      </c>
      <c r="I1750" t="s">
        <v>5870</v>
      </c>
      <c r="J1750" t="s">
        <v>5871</v>
      </c>
      <c r="K1750" t="s">
        <v>30</v>
      </c>
      <c r="L1750">
        <v>525179</v>
      </c>
      <c r="M1750" t="s">
        <v>30</v>
      </c>
      <c r="N1750" t="s">
        <v>31</v>
      </c>
      <c r="O1750" t="s">
        <v>354</v>
      </c>
      <c r="P1750">
        <v>9597190</v>
      </c>
      <c r="Q1750">
        <v>1</v>
      </c>
      <c r="R1750" t="s">
        <v>355</v>
      </c>
      <c r="S1750">
        <v>113286</v>
      </c>
      <c r="T1750">
        <v>1</v>
      </c>
      <c r="U1750" t="s">
        <v>34</v>
      </c>
      <c r="V1750" t="s">
        <v>30</v>
      </c>
      <c r="W1750" t="s">
        <v>20547</v>
      </c>
      <c r="X1750" t="str">
        <f>VLOOKUP(W1750,[1]ImageUrl!$A$2:$F$6090,2,0)</f>
        <v>https://i1.rgstatic.net/publication/271538161_Estimating_the_Age_of_Healthy_Infants_From_Quantitative_Myelin_Water_Fraction_Maps/links/5591e84508ae47a34910bdf8/preview.png</v>
      </c>
      <c r="Y1750" t="str">
        <f>VLOOKUP(W1750,[1]ImageUrl!$A$2:$F$6090,3,0)</f>
        <v>https://i1.rgstatic.net/publication/317624616_Supplementary_Material_5/links/59444e8045851525f890af12/preview.png</v>
      </c>
      <c r="Z1750" t="str">
        <f>VLOOKUP(W1750,[1]ImageUrl!$A$2:$F$6090,4,0)</f>
        <v>https://i1.rgstatic.net/publication/317624521_Supplementary_Material_3/links/59444e74a6fdccb93ab5ae36/preview.png</v>
      </c>
      <c r="AA1750" t="str">
        <f>VLOOKUP(W1750,[1]ImageUrl!$A$2:$F$6090,5,0)</f>
        <v>https://i1.rgstatic.net/publication/317624353_Supplementary_Material_4/links/59444e8045851525f890af11/preview.png</v>
      </c>
      <c r="AB1750" t="str">
        <f>VLOOKUP(W1750,[1]ImageUrl!$A$2:$F$6090,6,0)</f>
        <v>https://i1.rgstatic.net/publication/317624520_Supplementary_Material_2/links/59444e74aca2722db49d1501/preview.png</v>
      </c>
    </row>
    <row r="1751" spans="1:28" x14ac:dyDescent="0.2">
      <c r="A1751">
        <v>8897618</v>
      </c>
      <c r="B1751" t="s">
        <v>5872</v>
      </c>
      <c r="C1751" t="s">
        <v>74</v>
      </c>
      <c r="D1751" t="s">
        <v>5873</v>
      </c>
      <c r="E1751">
        <v>2017</v>
      </c>
      <c r="F1751" t="s">
        <v>25</v>
      </c>
      <c r="G1751" t="s">
        <v>26</v>
      </c>
      <c r="H1751" t="s">
        <v>27</v>
      </c>
      <c r="I1751" t="s">
        <v>5874</v>
      </c>
      <c r="J1751" t="s">
        <v>5875</v>
      </c>
      <c r="K1751" t="s">
        <v>30</v>
      </c>
      <c r="L1751">
        <v>458389</v>
      </c>
      <c r="M1751" t="s">
        <v>30</v>
      </c>
      <c r="N1751" t="s">
        <v>31</v>
      </c>
      <c r="O1751" t="s">
        <v>45</v>
      </c>
      <c r="P1751">
        <v>9286612</v>
      </c>
      <c r="Q1751">
        <v>1</v>
      </c>
      <c r="R1751" t="s">
        <v>46</v>
      </c>
      <c r="S1751">
        <v>122928</v>
      </c>
      <c r="T1751">
        <v>1</v>
      </c>
      <c r="V1751" t="s">
        <v>30</v>
      </c>
      <c r="W1751" t="s">
        <v>20548</v>
      </c>
      <c r="X1751" t="str">
        <f>VLOOKUP(W1751,[1]ImageUrl!$A$2:$F$6090,2,0)</f>
        <v>https://images-na.ssl-images-amazon.com/images/I/51sJP6CMc0L._SX258_BO1,204,203,200_.jpg</v>
      </c>
      <c r="Y1751" t="str">
        <f>VLOOKUP(W1751,[1]ImageUrl!$A$2:$F$6090,3,0)</f>
        <v>https://i1.rgstatic.net/ii/profile.image/277701752573966-1443220665264_Q512/Angela_Depace2.jpg</v>
      </c>
      <c r="Z1751" t="str">
        <f>VLOOKUP(W1751,[1]ImageUrl!$A$2:$F$6090,4,0)</f>
        <v>https://i1.rgstatic.net/publication/293942407_Figure_S3/links/56bcee4b08ae5e7ba40faace/preview.png</v>
      </c>
      <c r="AA1751" t="str">
        <f>VLOOKUP(W1751,[1]ImageUrl!$A$2:$F$6090,5,0)</f>
        <v>https://www.shopatmatter.com/wp-content/uploads/Books/visual-strategies-book.jpg</v>
      </c>
      <c r="AB1751" t="str">
        <f>VLOOKUP(W1751,[1]ImageUrl!$A$2:$F$6090,6,0)</f>
        <v>https://iiif.elifesciences.org/lax:41266%2Felife-41266-fig6-figsupp2-v1.tif/full/,1500/0/default.jpg</v>
      </c>
    </row>
    <row r="1752" spans="1:28" x14ac:dyDescent="0.2">
      <c r="A1752">
        <v>1863036</v>
      </c>
      <c r="B1752" t="s">
        <v>5876</v>
      </c>
      <c r="C1752" t="s">
        <v>180</v>
      </c>
      <c r="D1752" t="s">
        <v>5877</v>
      </c>
      <c r="E1752">
        <v>2018</v>
      </c>
      <c r="F1752" t="s">
        <v>25</v>
      </c>
      <c r="G1752" t="s">
        <v>26</v>
      </c>
      <c r="H1752" t="s">
        <v>27</v>
      </c>
      <c r="I1752" t="s">
        <v>28</v>
      </c>
      <c r="J1752" t="s">
        <v>5878</v>
      </c>
      <c r="K1752" t="s">
        <v>30</v>
      </c>
      <c r="L1752">
        <v>474053</v>
      </c>
      <c r="M1752" t="s">
        <v>30</v>
      </c>
      <c r="N1752" t="s">
        <v>31</v>
      </c>
      <c r="O1752" t="s">
        <v>39</v>
      </c>
      <c r="P1752">
        <v>9495526</v>
      </c>
      <c r="Q1752">
        <v>1</v>
      </c>
      <c r="R1752" t="s">
        <v>40</v>
      </c>
      <c r="S1752">
        <v>225955</v>
      </c>
      <c r="T1752">
        <v>1</v>
      </c>
      <c r="V1752" t="s">
        <v>30</v>
      </c>
      <c r="W1752" t="s">
        <v>20549</v>
      </c>
      <c r="X1752" t="str">
        <f>VLOOKUP(W1752,[1]ImageUrl!$A$2:$F$6090,2,0)</f>
        <v>https://faculty.mdanderson.org/content/dam/mdanderson/images/fis/ronald_depinho.jpg.resize.jpg</v>
      </c>
      <c r="Y1752" t="str">
        <f>VLOOKUP(W1752,[1]ImageUrl!$A$2:$F$6090,3,0)</f>
        <v>https://www.mdanderson.org/content/mda/en/publications/promise/spring-2013/message-from-ronald-depinho/jcr:content/featuredImage.resize.278.0.medium.jpg/1503353391543.jpg</v>
      </c>
      <c r="Z1752" t="str">
        <f>VLOOKUP(W1752,[1]ImageUrl!$A$2:$F$6090,4,0)</f>
        <v>https://upload.wikimedia.org/wikipedia/commons/b/b5/DePinho.jpeg</v>
      </c>
      <c r="AA1752" t="str">
        <f>VLOOKUP(W1752,[1]ImageUrl!$A$2:$F$6090,5,0)</f>
        <v>https://cancerletter.com/file/2017/03/DePinho-web.jpg</v>
      </c>
      <c r="AB1752" t="str">
        <f>VLOOKUP(W1752,[1]ImageUrl!$A$2:$F$6090,6,0)</f>
        <v>https://s.hdnux.com/photos/13/55/67/3071432/5/rawImage.jpg</v>
      </c>
    </row>
    <row r="1753" spans="1:28" x14ac:dyDescent="0.2">
      <c r="A1753">
        <v>6082510</v>
      </c>
      <c r="B1753" t="s">
        <v>5879</v>
      </c>
      <c r="C1753" t="s">
        <v>328</v>
      </c>
      <c r="D1753" t="s">
        <v>5880</v>
      </c>
      <c r="E1753">
        <v>2016</v>
      </c>
      <c r="F1753" t="s">
        <v>25</v>
      </c>
      <c r="G1753" t="s">
        <v>26</v>
      </c>
      <c r="H1753" t="s">
        <v>27</v>
      </c>
      <c r="I1753" t="s">
        <v>5881</v>
      </c>
      <c r="J1753" t="s">
        <v>5882</v>
      </c>
      <c r="K1753" t="s">
        <v>30</v>
      </c>
      <c r="L1753">
        <v>651379</v>
      </c>
      <c r="M1753" t="s">
        <v>30</v>
      </c>
      <c r="N1753" t="s">
        <v>31</v>
      </c>
      <c r="O1753" t="s">
        <v>229</v>
      </c>
      <c r="P1753">
        <v>9103521</v>
      </c>
      <c r="Q1753">
        <v>1</v>
      </c>
      <c r="R1753" t="s">
        <v>230</v>
      </c>
      <c r="S1753">
        <v>68342</v>
      </c>
      <c r="T1753">
        <v>1</v>
      </c>
      <c r="U1753" t="s">
        <v>34</v>
      </c>
      <c r="V1753" t="s">
        <v>30</v>
      </c>
      <c r="W1753" t="s">
        <v>20550</v>
      </c>
      <c r="X1753" t="str">
        <f>VLOOKUP(W1753,[1]ImageUrl!$A$2:$F$6090,2,0)</f>
        <v>https://my.clevelandclinic.org/provider/image?id=2802&amp;width=235</v>
      </c>
      <c r="Y1753" t="str">
        <f>VLOOKUP(W1753,[1]ImageUrl!$A$2:$F$6090,3,0)</f>
        <v>https://my.clevelandclinic.org/-/scassets/images/org/patient-experience/patient-stories/opera-singer-and-longtime-doctor-bond-over-shared-health-experiences.ashx</v>
      </c>
      <c r="Z1753" t="str">
        <f>VLOOKUP(W1753,[1]ImageUrl!$A$2:$F$6090,4,0)</f>
        <v>https://www.lerner.ccf.org/lrinews/upload_docs/news_1512057612.jpg</v>
      </c>
      <c r="AA1753" t="str">
        <f>VLOOKUP(W1753,[1]ImageUrl!$A$2:$F$6090,5,0)</f>
        <v>https://my.clevelandclinic.org/provider/image?id=16367&amp;width=235</v>
      </c>
      <c r="AB1753" t="str">
        <f>VLOOKUP(W1753,[1]ImageUrl!$A$2:$F$6090,6,0)</f>
        <v>https://my.clevelandclinic.org/provider/image?id=17958&amp;width=235</v>
      </c>
    </row>
    <row r="1754" spans="1:28" x14ac:dyDescent="0.2">
      <c r="A1754">
        <v>11470406</v>
      </c>
      <c r="B1754" t="s">
        <v>5883</v>
      </c>
      <c r="C1754" t="s">
        <v>176</v>
      </c>
      <c r="D1754" t="s">
        <v>5884</v>
      </c>
      <c r="E1754">
        <v>2018</v>
      </c>
      <c r="F1754" t="s">
        <v>25</v>
      </c>
      <c r="G1754" t="s">
        <v>26</v>
      </c>
      <c r="H1754" t="s">
        <v>27</v>
      </c>
      <c r="I1754" t="s">
        <v>28</v>
      </c>
      <c r="J1754" t="s">
        <v>5885</v>
      </c>
      <c r="K1754" t="s">
        <v>30</v>
      </c>
      <c r="L1754">
        <v>417649</v>
      </c>
      <c r="M1754" t="s">
        <v>30</v>
      </c>
      <c r="N1754" t="s">
        <v>31</v>
      </c>
      <c r="O1754" t="s">
        <v>32</v>
      </c>
      <c r="P1754">
        <v>9577316</v>
      </c>
      <c r="Q1754">
        <v>1</v>
      </c>
      <c r="R1754" t="s">
        <v>33</v>
      </c>
      <c r="S1754">
        <v>142708</v>
      </c>
      <c r="T1754">
        <v>1</v>
      </c>
      <c r="V1754" t="s">
        <v>30</v>
      </c>
      <c r="W1754" t="s">
        <v>20551</v>
      </c>
      <c r="X1754" t="str">
        <f>VLOOKUP(W1754,[1]ImageUrl!$A$2:$F$6090,2,0)</f>
        <v>https://www.cincinnatichildrens.org/-/media/cincinnati%20childrens/global%20shared/biographies/d/deshmukh-hitesh.jpg?mw=220&amp;hash=7E760DB00C5948EA12A1F9A52C076D8E14819D3A</v>
      </c>
      <c r="Y1754" t="str">
        <f>VLOOKUP(W1754,[1]ImageUrl!$A$2:$F$6090,3,0)</f>
        <v>https://doximity-res.cloudinary.com/image/upload/t_public_profile_photo_320x320/qdljc5kfu15ln5ojv53a.jpg</v>
      </c>
      <c r="Z1754" t="str">
        <f>VLOOKUP(W1754,[1]ImageUrl!$A$2:$F$6090,4,0)</f>
        <v>https://www.cincinnatichildrens.org/-/media/cincinnati%20childrens/global%20shared/biographies/d/deshmukh-hitesh-200x250.png?la=en&amp;hash=A221C708A5210D0C10359BEC9BB199C7A45B4768</v>
      </c>
      <c r="AA1754" t="str">
        <f>VLOOKUP(W1754,[1]ImageUrl!$A$2:$F$6090,5,0)</f>
        <v>https://doximity-res.cloudinary.com/image/upload/t_public_profile_photo_320x320/profile-placeholder-registered-2.jpg</v>
      </c>
      <c r="AB1754" t="str">
        <f>VLOOKUP(W1754,[1]ImageUrl!$A$2:$F$6090,6,0)</f>
        <v>https://doximity-res.cloudinary.com/image/upload/t_public_profile_photo_320x320/dtpcpdq5umn2qyvas9xr.jpg</v>
      </c>
    </row>
    <row r="1755" spans="1:28" x14ac:dyDescent="0.2">
      <c r="A1755">
        <v>7842953</v>
      </c>
      <c r="B1755" t="s">
        <v>5886</v>
      </c>
      <c r="C1755" t="s">
        <v>1212</v>
      </c>
      <c r="D1755" t="s">
        <v>5887</v>
      </c>
      <c r="E1755">
        <v>2016</v>
      </c>
      <c r="F1755" t="s">
        <v>25</v>
      </c>
      <c r="G1755" t="s">
        <v>26</v>
      </c>
      <c r="H1755" t="s">
        <v>27</v>
      </c>
      <c r="I1755" t="s">
        <v>28</v>
      </c>
      <c r="J1755" t="s">
        <v>5888</v>
      </c>
      <c r="K1755" t="s">
        <v>30</v>
      </c>
      <c r="L1755">
        <v>428750</v>
      </c>
      <c r="M1755" t="s">
        <v>30</v>
      </c>
      <c r="N1755" t="s">
        <v>31</v>
      </c>
      <c r="O1755" t="s">
        <v>734</v>
      </c>
      <c r="P1755">
        <v>9032933</v>
      </c>
      <c r="Q1755">
        <v>1</v>
      </c>
      <c r="R1755" t="s">
        <v>735</v>
      </c>
      <c r="S1755">
        <v>25030</v>
      </c>
      <c r="T1755">
        <v>1</v>
      </c>
      <c r="U1755" t="s">
        <v>34</v>
      </c>
      <c r="V1755" t="s">
        <v>30</v>
      </c>
      <c r="W1755" t="s">
        <v>20552</v>
      </c>
      <c r="X1755" t="str">
        <f>VLOOKUP(W1755,[1]ImageUrl!$A$2:$F$6090,2,0)</f>
        <v>https://omrf.org/wp-content/uploads/2017/02/deshmukh.jpg</v>
      </c>
      <c r="Y1755" t="str">
        <f>VLOOKUP(W1755,[1]ImageUrl!$A$2:$F$6090,3,0)</f>
        <v>https://omrf.org/wp-content/uploads/2018/11/DSC_8621.jpg</v>
      </c>
      <c r="Z1755" t="str">
        <f>VLOOKUP(W1755,[1]ImageUrl!$A$2:$F$6090,4,0)</f>
        <v>https://omrf.org/wp-content/uploads/2018/05/CC-5339.20180514172157185.jpg</v>
      </c>
      <c r="AA1755" t="str">
        <f>VLOOKUP(W1755,[1]ImageUrl!$A$2:$F$6090,5,0)</f>
        <v>https://omrf.org/wp-content/uploads/2017/04/Kern.jpg</v>
      </c>
      <c r="AB1755" t="str">
        <f>VLOOKUP(W1755,[1]ImageUrl!$A$2:$F$6090,6,0)</f>
        <v>https://cdn2.newsok.biz/cache/large960_blur-a33666d7825a9b4f13a19fe52e1aa159.jpg</v>
      </c>
    </row>
    <row r="1756" spans="1:28" x14ac:dyDescent="0.2">
      <c r="A1756">
        <v>11015608</v>
      </c>
      <c r="B1756" t="s">
        <v>5889</v>
      </c>
      <c r="C1756" t="s">
        <v>23</v>
      </c>
      <c r="D1756" t="s">
        <v>5890</v>
      </c>
      <c r="E1756">
        <v>2017</v>
      </c>
      <c r="F1756" t="s">
        <v>25</v>
      </c>
      <c r="G1756" t="s">
        <v>26</v>
      </c>
      <c r="H1756" t="s">
        <v>27</v>
      </c>
      <c r="I1756" t="s">
        <v>28</v>
      </c>
      <c r="J1756" t="s">
        <v>5891</v>
      </c>
      <c r="K1756" t="s">
        <v>30</v>
      </c>
      <c r="L1756">
        <v>386654</v>
      </c>
      <c r="M1756" t="s">
        <v>30</v>
      </c>
      <c r="N1756" t="s">
        <v>31</v>
      </c>
      <c r="O1756" t="s">
        <v>137</v>
      </c>
      <c r="P1756">
        <v>9384203</v>
      </c>
      <c r="Q1756">
        <v>1</v>
      </c>
      <c r="R1756" t="s">
        <v>138</v>
      </c>
      <c r="S1756">
        <v>99328</v>
      </c>
      <c r="T1756">
        <v>1</v>
      </c>
      <c r="U1756" t="s">
        <v>34</v>
      </c>
      <c r="V1756" t="s">
        <v>30</v>
      </c>
      <c r="W1756" t="s">
        <v>20553</v>
      </c>
      <c r="X1756" t="str">
        <f>VLOOKUP(W1756,[1]ImageUrl!$A$2:$F$6090,2,0)</f>
        <v>http://dettmerlab.bwh.harvard.edu/wp-content/uploads/2017/01/ud-center-top-200x200.jpg</v>
      </c>
      <c r="Y1756" t="str">
        <f>VLOOKUP(W1756,[1]ImageUrl!$A$2:$F$6090,3,0)</f>
        <v>http://dettmerlab.bwh.harvard.edu/wp-content/uploads/2017/01/lek-center-top-200x200.jpg</v>
      </c>
      <c r="Z1756" t="str">
        <f>VLOOKUP(W1756,[1]ImageUrl!$A$2:$F$6090,4,0)</f>
        <v>http://dettmerlab.bwh.harvard.edu/wp-content/uploads/2017/01/dettmer.png</v>
      </c>
      <c r="AA1756" t="str">
        <f>VLOOKUP(W1756,[1]ImageUrl!$A$2:$F$6090,5,0)</f>
        <v>http://dettmerlab.bwh.harvard.edu/wp-content/uploads/2017/01/NR-center-top-200x200.jpg</v>
      </c>
      <c r="AB1756" t="str">
        <f>VLOOKUP(W1756,[1]ImageUrl!$A$2:$F$6090,6,0)</f>
        <v>http://dettmerlab.bwh.harvard.edu/wp-content/uploads/2017/01/tb-center-top-200x200.jpg</v>
      </c>
    </row>
    <row r="1757" spans="1:28" x14ac:dyDescent="0.2">
      <c r="A1757">
        <v>1897208</v>
      </c>
      <c r="B1757" t="s">
        <v>5892</v>
      </c>
      <c r="C1757" t="s">
        <v>369</v>
      </c>
      <c r="D1757" t="s">
        <v>5893</v>
      </c>
      <c r="E1757">
        <v>2017</v>
      </c>
      <c r="F1757" t="s">
        <v>25</v>
      </c>
      <c r="G1757" t="s">
        <v>26</v>
      </c>
      <c r="H1757" t="s">
        <v>27</v>
      </c>
      <c r="I1757" t="s">
        <v>5894</v>
      </c>
      <c r="J1757" t="s">
        <v>5895</v>
      </c>
      <c r="K1757" t="s">
        <v>30</v>
      </c>
      <c r="L1757">
        <v>313500</v>
      </c>
      <c r="M1757" t="s">
        <v>30</v>
      </c>
      <c r="N1757" t="s">
        <v>31</v>
      </c>
      <c r="O1757" t="s">
        <v>45</v>
      </c>
      <c r="P1757">
        <v>9383915</v>
      </c>
      <c r="Q1757">
        <v>1</v>
      </c>
      <c r="R1757" t="s">
        <v>46</v>
      </c>
      <c r="S1757">
        <v>121102</v>
      </c>
      <c r="T1757">
        <v>1</v>
      </c>
      <c r="U1757" t="s">
        <v>34</v>
      </c>
      <c r="V1757" t="s">
        <v>30</v>
      </c>
      <c r="W1757" t="s">
        <v>20554</v>
      </c>
      <c r="X1757" t="str">
        <f>VLOOKUP(W1757,[1]ImageUrl!$A$2:$F$6090,2,0)</f>
        <v>https://d3cy9zhslanhfa.cloudfront.net/media/22256AF8-8192-4747-B83E40AA38F16FE0/677038D8-7613-4009-9D095C340D334A87/E4C84432-79E5-40D8-93AA3355B8FE1F64/Drupal-web_Feinstein%20New%20Sign2.jpg</v>
      </c>
      <c r="Y1757" t="str">
        <f>VLOOKUP(W1757,[1]ImageUrl!$A$2:$F$6090,3,0)</f>
        <v>https://i1.rgstatic.net/ii/profile.image/272355830267913-1441946098390_Q512/Clifford_Deutschman.jpg</v>
      </c>
      <c r="Z1757" t="str">
        <f>VLOOKUP(W1757,[1]ImageUrl!$A$2:$F$6090,4,0)</f>
        <v>https://d3cy9zhslanhfa.cloudfront.net/media/22256AF8-8192-4747-B83E40AA38F16FE0/3E0F18FD-1680-4E22-BFC31D4B0966394B/Drupal-Pavlov%20Valentin%20fs.jpg</v>
      </c>
      <c r="AA1757" t="str">
        <f>VLOOKUP(W1757,[1]ImageUrl!$A$2:$F$6090,5,0)</f>
        <v>https://feinstein.northwell.edu/sites/northwell.edu/files/FIMR.png</v>
      </c>
      <c r="AB1757" t="str">
        <f>VLOOKUP(W1757,[1]ImageUrl!$A$2:$F$6090,6,0)</f>
        <v>https://d3cy9zhslanhfa.cloudfront.net/media/22256AF8-8192-4747-B83E40AA38F16FE0/A0E4A5C7-280E-40C7-A3C36E4FD28657BC/C02889B3-BA98-462D-8A59D86D64839073/Drupal-WEB_Ping_Wang_enviro1.jpg</v>
      </c>
    </row>
    <row r="1758" spans="1:28" x14ac:dyDescent="0.2">
      <c r="A1758">
        <v>1882651</v>
      </c>
      <c r="B1758" t="s">
        <v>5896</v>
      </c>
      <c r="C1758" t="s">
        <v>36</v>
      </c>
      <c r="D1758" t="s">
        <v>5897</v>
      </c>
      <c r="E1758">
        <v>2017</v>
      </c>
      <c r="F1758" t="s">
        <v>25</v>
      </c>
      <c r="G1758" t="s">
        <v>26</v>
      </c>
      <c r="H1758" t="s">
        <v>27</v>
      </c>
      <c r="I1758" t="s">
        <v>28</v>
      </c>
      <c r="J1758" t="s">
        <v>5898</v>
      </c>
      <c r="K1758" t="s">
        <v>30</v>
      </c>
      <c r="L1758">
        <v>781608</v>
      </c>
      <c r="M1758" t="s">
        <v>30</v>
      </c>
      <c r="N1758" t="s">
        <v>31</v>
      </c>
      <c r="O1758" t="s">
        <v>157</v>
      </c>
      <c r="P1758">
        <v>9236393</v>
      </c>
      <c r="Q1758">
        <v>1</v>
      </c>
      <c r="R1758" t="s">
        <v>158</v>
      </c>
      <c r="S1758">
        <v>52440</v>
      </c>
      <c r="T1758">
        <v>1</v>
      </c>
      <c r="U1758" t="s">
        <v>34</v>
      </c>
      <c r="V1758" t="s">
        <v>30</v>
      </c>
      <c r="W1758" t="s">
        <v>20555</v>
      </c>
      <c r="X1758" t="str">
        <f>VLOOKUP(W1758,[1]ImageUrl!$A$2:$F$6090,2,0)</f>
        <v>https://cead.cumc.columbia.edu/sites/default/files/styles/cu_crop/public/content/Dev.jpg?itok=qCOyLXIU</v>
      </c>
      <c r="Y1758" t="str">
        <f>VLOOKUP(W1758,[1]ImageUrl!$A$2:$F$6090,3,0)</f>
        <v>https://i.ytimg.com/vi/6fkx8Wghs_Q/maxresdefault.jpg</v>
      </c>
      <c r="Z1758" t="str">
        <f>VLOOKUP(W1758,[1]ImageUrl!$A$2:$F$6090,4,0)</f>
        <v>https://www.columbiapsychiatry.org/sites/default/files/staticmaps/node-15-58dbc1fd1e97425395481a367baefd79e5.png</v>
      </c>
      <c r="AA1758" t="str">
        <f>VLOOKUP(W1758,[1]ImageUrl!$A$2:$F$6090,5,0)</f>
        <v>https://cead.cumc.columbia.edu/sites/default/files/styles/cu_crop/public/content/Group%20photo%233edited.jpg?itok=lhDPFuVN</v>
      </c>
      <c r="AB1758" t="str">
        <f>VLOOKUP(W1758,[1]ImageUrl!$A$2:$F$6090,6,0)</f>
        <v>https://img.medscapestatic.com/person/small_gary_w.jpg</v>
      </c>
    </row>
    <row r="1759" spans="1:28" x14ac:dyDescent="0.2">
      <c r="A1759">
        <v>10613032</v>
      </c>
      <c r="B1759" t="s">
        <v>5899</v>
      </c>
      <c r="C1759" t="s">
        <v>140</v>
      </c>
      <c r="D1759" t="s">
        <v>5900</v>
      </c>
      <c r="E1759">
        <v>2018</v>
      </c>
      <c r="F1759" t="s">
        <v>25</v>
      </c>
      <c r="G1759" t="s">
        <v>26</v>
      </c>
      <c r="H1759" t="s">
        <v>27</v>
      </c>
      <c r="I1759" t="s">
        <v>5901</v>
      </c>
      <c r="J1759" t="s">
        <v>5902</v>
      </c>
      <c r="K1759" t="s">
        <v>30</v>
      </c>
      <c r="L1759">
        <v>674446</v>
      </c>
      <c r="M1759" t="s">
        <v>30</v>
      </c>
      <c r="N1759" t="s">
        <v>31</v>
      </c>
      <c r="O1759" t="s">
        <v>354</v>
      </c>
      <c r="P1759">
        <v>9496109</v>
      </c>
      <c r="Q1759">
        <v>1</v>
      </c>
      <c r="R1759" t="s">
        <v>355</v>
      </c>
      <c r="S1759">
        <v>116904</v>
      </c>
      <c r="T1759">
        <v>1</v>
      </c>
      <c r="V1759" t="s">
        <v>30</v>
      </c>
      <c r="W1759" t="s">
        <v>20556</v>
      </c>
      <c r="X1759" t="str">
        <f>VLOOKUP(W1759,[1]ImageUrl!$A$2:$F$6090,2,0)</f>
        <v>http://labs.icahn.mssm.edu/devita-lab/wp-content/uploads/sites/35/2015/07/Bob-Devita-Recognition.jpg</v>
      </c>
      <c r="Y1759" t="str">
        <f>VLOOKUP(W1759,[1]ImageUrl!$A$2:$F$6090,3,0)</f>
        <v>http://labs.icahn.mssm.edu/devita-lab/wp-content/uploads/sites/35/2015/01/DeVita-Lab-2.jpg</v>
      </c>
      <c r="Z1759" t="str">
        <f>VLOOKUP(W1759,[1]ImageUrl!$A$2:$F$6090,4,0)</f>
        <v>https://icahn.mssm.edu/files/fad_img_new/155/0000076810033395670001/0000072500030654946771.jpg</v>
      </c>
      <c r="AA1759" t="str">
        <f>VLOOKUP(W1759,[1]ImageUrl!$A$2:$F$6090,5,0)</f>
        <v>http://labs.icahn.mssm.edu/devita-lab/wp-content/uploads/sites/35/2015/04/DeVita-Lab-1.jpg</v>
      </c>
      <c r="AB1759" t="str">
        <f>VLOOKUP(W1759,[1]ImageUrl!$A$2:$F$6090,6,0)</f>
        <v>https://icahn.mssm.edu/files/ISMMS/Assets/Departments/Pharmacology-Systems-Therapeutics/director-kenny-phd.jpg</v>
      </c>
    </row>
    <row r="1760" spans="1:28" x14ac:dyDescent="0.2">
      <c r="A1760">
        <v>11701022</v>
      </c>
      <c r="B1760" t="s">
        <v>5903</v>
      </c>
      <c r="C1760" t="s">
        <v>176</v>
      </c>
      <c r="D1760" t="s">
        <v>5904</v>
      </c>
      <c r="E1760">
        <v>2017</v>
      </c>
      <c r="F1760" t="s">
        <v>25</v>
      </c>
      <c r="G1760" t="s">
        <v>26</v>
      </c>
      <c r="H1760" t="s">
        <v>27</v>
      </c>
      <c r="I1760" t="s">
        <v>28</v>
      </c>
      <c r="J1760" t="s">
        <v>5905</v>
      </c>
      <c r="K1760" t="s">
        <v>30</v>
      </c>
      <c r="L1760">
        <v>345825</v>
      </c>
      <c r="M1760" t="s">
        <v>30</v>
      </c>
      <c r="N1760" t="s">
        <v>31</v>
      </c>
      <c r="O1760" t="s">
        <v>415</v>
      </c>
      <c r="P1760">
        <v>9479351</v>
      </c>
      <c r="Q1760">
        <v>1</v>
      </c>
      <c r="R1760" t="s">
        <v>416</v>
      </c>
      <c r="S1760">
        <v>12816</v>
      </c>
      <c r="T1760">
        <v>1</v>
      </c>
      <c r="V1760" t="s">
        <v>30</v>
      </c>
      <c r="W1760" t="s">
        <v>20557</v>
      </c>
      <c r="X1760" t="str">
        <f>VLOOKUP(W1760,[1]ImageUrl!$A$2:$F$6090,2,0)</f>
        <v>https://www.cincinnatichildrens.org/-/media/cincinnati%20childrens/global%20shared/biographies/d/dexheimer-judith.jpg?mw=220&amp;hash=6668307C1958698083E6D5A5CAE3A19603C32A02</v>
      </c>
      <c r="Y1760" t="str">
        <f>VLOOKUP(W1760,[1]ImageUrl!$A$2:$F$6090,3,0)</f>
        <v>https://www.cincinnatichildrens.org/-/media/cincinnati%20childrens/home/research/divisions/b/bmi/news/2016/2016-10-17-judithdexheimer-250.jpg</v>
      </c>
      <c r="Z1760" t="str">
        <f>VLOOKUP(W1760,[1]ImageUrl!$A$2:$F$6090,4,0)</f>
        <v>https://www.cincinnatichildrens.org/-/media/cincinnati%20childrens/home/research/divisions/b/bmi/labs/dsaw/contact%20us/dsaw.jpg</v>
      </c>
      <c r="AA1760" t="str">
        <f>VLOOKUP(W1760,[1]ImageUrl!$A$2:$F$6090,5,0)</f>
        <v>https://pbs.twimg.com/media/EAuco6ZX4AAi2r1.jpg</v>
      </c>
      <c r="AB1760" t="str">
        <f>VLOOKUP(W1760,[1]ImageUrl!$A$2:$F$6090,6,0)</f>
        <v>https://www.cincinnatichildrens.org/-/media/cincinnati%20childrens/global%20shared/biographies/s/spooner-stephen-200x250.jpg</v>
      </c>
    </row>
    <row r="1761" spans="1:28" x14ac:dyDescent="0.2">
      <c r="A1761">
        <v>8630571</v>
      </c>
      <c r="B1761" t="s">
        <v>5906</v>
      </c>
      <c r="C1761" t="s">
        <v>249</v>
      </c>
      <c r="D1761" t="s">
        <v>5907</v>
      </c>
      <c r="E1761">
        <v>2016</v>
      </c>
      <c r="F1761" t="s">
        <v>25</v>
      </c>
      <c r="G1761" t="s">
        <v>26</v>
      </c>
      <c r="H1761" t="s">
        <v>27</v>
      </c>
      <c r="I1761" t="s">
        <v>28</v>
      </c>
      <c r="J1761" t="s">
        <v>5908</v>
      </c>
      <c r="K1761" t="s">
        <v>30</v>
      </c>
      <c r="L1761">
        <v>671851</v>
      </c>
      <c r="M1761" t="s">
        <v>30</v>
      </c>
      <c r="N1761" t="s">
        <v>31</v>
      </c>
      <c r="O1761" t="s">
        <v>32</v>
      </c>
      <c r="P1761">
        <v>9159185</v>
      </c>
      <c r="Q1761">
        <v>1</v>
      </c>
      <c r="R1761" t="s">
        <v>33</v>
      </c>
      <c r="S1761">
        <v>133616</v>
      </c>
      <c r="T1761">
        <v>1</v>
      </c>
      <c r="V1761" t="s">
        <v>30</v>
      </c>
      <c r="W1761" t="s">
        <v>20558</v>
      </c>
      <c r="X1761" t="str">
        <f>VLOOKUP(W1761,[1]ImageUrl!$A$2:$F$6090,2,0)</f>
        <v>https://www.cedars-sinai.org/content/cedars-sinai/research/labs/dey/members/_jcr_content/par/treatmentblock_copy/content-par/columncontrol/column-1/contentblock/customparsys/image/image.img.jpg/1562620696729.jpg</v>
      </c>
      <c r="Y1761" t="str">
        <f>VLOOKUP(W1761,[1]ImageUrl!$A$2:$F$6090,3,0)</f>
        <v>https://i.ytimg.com/vi/cw0MyUwDCq4/maxresdefault.jpg</v>
      </c>
      <c r="Z1761" t="str">
        <f>VLOOKUP(W1761,[1]ImageUrl!$A$2:$F$6090,4,0)</f>
        <v>https://i.ytimg.com/vi/MPp9BU5mOXI/maxresdefault.jpg</v>
      </c>
      <c r="AA1761" t="str">
        <f>VLOOKUP(W1761,[1]ImageUrl!$A$2:$F$6090,5,0)</f>
        <v>https://s3-us-west-1.amazonaws.com/co-directory-images/damini-dey-06126410.jpg</v>
      </c>
      <c r="AB1761" t="str">
        <f>VLOOKUP(W1761,[1]ImageUrl!$A$2:$F$6090,6,0)</f>
        <v>https://pbs.twimg.com/profile_images/974364187181723648/eAOye5FC_400x400.jpg</v>
      </c>
    </row>
    <row r="1762" spans="1:28" x14ac:dyDescent="0.2">
      <c r="A1762">
        <v>9074947</v>
      </c>
      <c r="B1762" t="s">
        <v>5909</v>
      </c>
      <c r="C1762" t="s">
        <v>249</v>
      </c>
      <c r="D1762" t="s">
        <v>5910</v>
      </c>
      <c r="E1762">
        <v>2017</v>
      </c>
      <c r="F1762" t="s">
        <v>25</v>
      </c>
      <c r="G1762" t="s">
        <v>26</v>
      </c>
      <c r="H1762" t="s">
        <v>27</v>
      </c>
      <c r="I1762" t="s">
        <v>5911</v>
      </c>
      <c r="J1762" t="s">
        <v>5912</v>
      </c>
      <c r="K1762" t="s">
        <v>30</v>
      </c>
      <c r="L1762">
        <v>907563</v>
      </c>
      <c r="M1762" t="s">
        <v>30</v>
      </c>
      <c r="N1762" t="s">
        <v>31</v>
      </c>
      <c r="O1762" t="s">
        <v>32</v>
      </c>
      <c r="P1762">
        <v>9315050</v>
      </c>
      <c r="Q1762">
        <v>1</v>
      </c>
      <c r="R1762" t="s">
        <v>33</v>
      </c>
      <c r="S1762">
        <v>133407</v>
      </c>
      <c r="T1762">
        <v>1</v>
      </c>
      <c r="U1762" t="s">
        <v>34</v>
      </c>
      <c r="V1762" t="s">
        <v>30</v>
      </c>
      <c r="W1762" t="s">
        <v>20559</v>
      </c>
      <c r="X1762" t="str">
        <f>VLOOKUP(W1762,[1]ImageUrl!$A$2:$F$6090,2,0)</f>
        <v>http://bio.csmc.edu/15030/Rohan-Dharmakumar-profile.aspx</v>
      </c>
      <c r="Y1762" t="str">
        <f>VLOOKUP(W1762,[1]ImageUrl!$A$2:$F$6090,3,0)</f>
        <v>https://i1.rgstatic.net/ii/profile.image/272512131006505-1441983363960_Q512/Rohan_Dharmakumar.jpg</v>
      </c>
      <c r="Z1762" t="str">
        <f>VLOOKUP(W1762,[1]ImageUrl!$A$2:$F$6090,4,0)</f>
        <v>https://www.cedars-sinai.edu/Research/Departments-and-Institutes/Biomedical-Imaging-Research-Institute/Masters-Program/Images/Faculty---MSMRM.jpg</v>
      </c>
      <c r="AA1762" t="str">
        <f>VLOOKUP(W1762,[1]ImageUrl!$A$2:$F$6090,5,0)</f>
        <v>https://www.cedars-sinai.org/content/dam/cedars-sinai/research-labs/members/a-e/berman-daniel.jpg</v>
      </c>
      <c r="AB1762" t="str">
        <f>VLOOKUP(W1762,[1]ImageUrl!$A$2:$F$6090,6,0)</f>
        <v>https://www.cedars-sinai.edu/Research/Research-Labs/Dharmakumar-Lab/Images/Translational-Cardiac-Imaging-Research-Program.jpg</v>
      </c>
    </row>
    <row r="1763" spans="1:28" x14ac:dyDescent="0.2">
      <c r="A1763">
        <v>9184272</v>
      </c>
      <c r="B1763" t="s">
        <v>5913</v>
      </c>
      <c r="C1763" t="s">
        <v>814</v>
      </c>
      <c r="D1763" t="s">
        <v>5914</v>
      </c>
      <c r="E1763">
        <v>2016</v>
      </c>
      <c r="F1763" t="s">
        <v>25</v>
      </c>
      <c r="G1763" t="s">
        <v>26</v>
      </c>
      <c r="H1763" t="s">
        <v>27</v>
      </c>
      <c r="I1763" t="s">
        <v>28</v>
      </c>
      <c r="J1763" t="s">
        <v>5915</v>
      </c>
      <c r="K1763" t="s">
        <v>30</v>
      </c>
      <c r="L1763">
        <v>411434</v>
      </c>
      <c r="M1763" t="s">
        <v>30</v>
      </c>
      <c r="N1763" t="s">
        <v>31</v>
      </c>
      <c r="O1763" t="s">
        <v>71</v>
      </c>
      <c r="P1763">
        <v>9204218</v>
      </c>
      <c r="Q1763">
        <v>1</v>
      </c>
      <c r="R1763" t="s">
        <v>72</v>
      </c>
      <c r="S1763">
        <v>42715</v>
      </c>
      <c r="T1763">
        <v>1</v>
      </c>
      <c r="V1763" t="s">
        <v>30</v>
      </c>
      <c r="W1763" t="s">
        <v>20560</v>
      </c>
      <c r="X1763" t="str">
        <f>VLOOKUP(W1763,[1]ImageUrl!$A$2:$F$6090,2,0)</f>
        <v>http://www.kumc.edu/images/pulmonary/ndhillon_lg.jpg</v>
      </c>
      <c r="Y1763" t="str">
        <f>VLOOKUP(W1763,[1]ImageUrl!$A$2:$F$6090,3,0)</f>
        <v>http://www.kumc.edu/images/internalmed/pulmonary/dpolineni.jpg</v>
      </c>
      <c r="Z1763" t="str">
        <f>VLOOKUP(W1763,[1]ImageUrl!$A$2:$F$6090,4,0)</f>
        <v>http://www.kumc.edu/images/internalmed/pulmonary/lspikes.jpg</v>
      </c>
      <c r="AA1763" t="str">
        <f>VLOOKUP(W1763,[1]ImageUrl!$A$2:$F$6090,5,0)</f>
        <v>https://www.omicsonline.org/download.php?download=JHOAimages/certificate_Dhillon_%20Navneet_%20Kaur.jpg</v>
      </c>
      <c r="AB1763" t="str">
        <f>VLOOKUP(W1763,[1]ImageUrl!$A$2:$F$6090,6,0)</f>
        <v>x-raw-image:///bb2c1ac566a22ce087f096753c02b5338323ea1a2b43a5e673fc7c253d7d709d</v>
      </c>
    </row>
    <row r="1764" spans="1:28" x14ac:dyDescent="0.2">
      <c r="A1764">
        <v>3150892</v>
      </c>
      <c r="B1764" t="s">
        <v>5916</v>
      </c>
      <c r="C1764" t="s">
        <v>23</v>
      </c>
      <c r="D1764" t="s">
        <v>5917</v>
      </c>
      <c r="E1764">
        <v>2016</v>
      </c>
      <c r="F1764" t="s">
        <v>25</v>
      </c>
      <c r="G1764" t="s">
        <v>26</v>
      </c>
      <c r="H1764" t="s">
        <v>27</v>
      </c>
      <c r="I1764" t="s">
        <v>28</v>
      </c>
      <c r="J1764" t="s">
        <v>5918</v>
      </c>
      <c r="K1764" t="s">
        <v>30</v>
      </c>
      <c r="L1764">
        <v>669411</v>
      </c>
      <c r="M1764" t="s">
        <v>30</v>
      </c>
      <c r="N1764" t="s">
        <v>31</v>
      </c>
      <c r="O1764" t="s">
        <v>32</v>
      </c>
      <c r="P1764">
        <v>9082786</v>
      </c>
      <c r="Q1764">
        <v>1</v>
      </c>
      <c r="R1764" t="s">
        <v>33</v>
      </c>
      <c r="S1764">
        <v>132021</v>
      </c>
      <c r="T1764">
        <v>1</v>
      </c>
      <c r="V1764" t="s">
        <v>30</v>
      </c>
      <c r="W1764" t="s">
        <v>20561</v>
      </c>
      <c r="X1764" t="str">
        <f>VLOOKUP(W1764,[1]ImageUrl!$A$2:$F$6090,2,0)</f>
        <v>https://doximity-res.cloudinary.com/image/upload/t_public_profile_photo_320x320/cvpx23ynktwffd3gih3f.jpg</v>
      </c>
      <c r="Y1764" t="str">
        <f>VLOOKUP(W1764,[1]ImageUrl!$A$2:$F$6090,3,0)</f>
        <v>https://physiciandirectory.brighamandwomens.org/Custom/Photos/hires/119.jpg</v>
      </c>
      <c r="Z1764" t="str">
        <f>VLOOKUP(W1764,[1]ImageUrl!$A$2:$F$6090,4,0)</f>
        <v>https://i1.rgstatic.net/ii/profile.image/279076637036546-1443548463591_Q512/Marcelo_Di_Carli.jpg</v>
      </c>
      <c r="AA1764" t="str">
        <f>VLOOKUP(W1764,[1]ImageUrl!$A$2:$F$6090,5,0)</f>
        <v>https://www.brighamandwomens.org/assets/BWH/radiology/images/DiCarli-Marcelo-MD-150x200.jpg</v>
      </c>
      <c r="AB1764" t="str">
        <f>VLOOKUP(W1764,[1]ImageUrl!$A$2:$F$6090,6,0)</f>
        <v>https://bwhbulletin.org/wp-content/uploads/2019/08/residentresearchday2019.jpg</v>
      </c>
    </row>
    <row r="1765" spans="1:28" x14ac:dyDescent="0.2">
      <c r="A1765">
        <v>8800373</v>
      </c>
      <c r="B1765" t="s">
        <v>5919</v>
      </c>
      <c r="C1765" t="s">
        <v>1791</v>
      </c>
      <c r="D1765" t="s">
        <v>5920</v>
      </c>
      <c r="E1765">
        <v>2017</v>
      </c>
      <c r="F1765" t="s">
        <v>25</v>
      </c>
      <c r="G1765" t="s">
        <v>26</v>
      </c>
      <c r="H1765" t="s">
        <v>27</v>
      </c>
      <c r="I1765" t="s">
        <v>5921</v>
      </c>
      <c r="J1765" t="s">
        <v>5922</v>
      </c>
      <c r="K1765" t="s">
        <v>30</v>
      </c>
      <c r="L1765">
        <v>578994</v>
      </c>
      <c r="M1765" t="s">
        <v>30</v>
      </c>
      <c r="N1765" t="s">
        <v>31</v>
      </c>
      <c r="O1765" t="s">
        <v>39</v>
      </c>
      <c r="P1765">
        <v>9365189</v>
      </c>
      <c r="Q1765">
        <v>1</v>
      </c>
      <c r="R1765" t="s">
        <v>40</v>
      </c>
      <c r="S1765">
        <v>218254</v>
      </c>
      <c r="T1765">
        <v>1</v>
      </c>
      <c r="V1765" t="s">
        <v>30</v>
      </c>
      <c r="W1765" t="s">
        <v>20562</v>
      </c>
      <c r="X1765" t="str">
        <f>VLOOKUP(W1765,[1]ImageUrl!$A$2:$F$6090,2,0)</f>
        <v>https://i1.rgstatic.net/publication/324473390_Adipocyte_p62SQSTM1_Suppresses_Tumorigenesis_through_Opposite_Regulations_of_Metabolism_in_Adipose_Tissue_and_Tumor/links/5ccdddc792851c4eab834db2/preview.png</v>
      </c>
      <c r="Y1765" t="str">
        <f>VLOOKUP(W1765,[1]ImageUrl!$A$2:$F$6090,3,0)</f>
        <v>x-raw-image:///002ba25d372fdd1f365021c6110a284f628965384b7ef5585345e2f2982691f8</v>
      </c>
      <c r="Z1765" t="str">
        <f>VLOOKUP(W1765,[1]ImageUrl!$A$2:$F$6090,4,0)</f>
        <v>https://www.pubfacts.com/images/placeholder-profile-pic-large.png</v>
      </c>
      <c r="AA1765" t="str">
        <f>VLOOKUP(W1765,[1]ImageUrl!$A$2:$F$6090,5,0)</f>
        <v>https://media.licdn.com/dms/image/C560BAQEdY113tlr5NA/company-logo_100_100/0?e=1573689600&amp;v=beta&amp;t=wJx0HeCYknHb63X8UZ4oGDXsMYwdOFnwYakqCYBHmMQ</v>
      </c>
      <c r="AB1765" t="str">
        <f>VLOOKUP(W1765,[1]ImageUrl!$A$2:$F$6090,6,0)</f>
        <v>x-raw-image:///27c5faf842fff08834ea83fb18983c3c653e7155de4889a6257c145dbc2fe70d</v>
      </c>
    </row>
    <row r="1766" spans="1:28" x14ac:dyDescent="0.2">
      <c r="A1766">
        <v>10448187</v>
      </c>
      <c r="B1766" t="s">
        <v>5923</v>
      </c>
      <c r="C1766" t="s">
        <v>23</v>
      </c>
      <c r="D1766" t="s">
        <v>5924</v>
      </c>
      <c r="E1766">
        <v>2017</v>
      </c>
      <c r="F1766" t="s">
        <v>25</v>
      </c>
      <c r="G1766" t="s">
        <v>26</v>
      </c>
      <c r="H1766" t="s">
        <v>27</v>
      </c>
      <c r="I1766" t="s">
        <v>28</v>
      </c>
      <c r="J1766" t="s">
        <v>5925</v>
      </c>
      <c r="K1766" t="s">
        <v>30</v>
      </c>
      <c r="L1766">
        <v>573418</v>
      </c>
      <c r="M1766" t="s">
        <v>30</v>
      </c>
      <c r="N1766" t="s">
        <v>31</v>
      </c>
      <c r="O1766" t="s">
        <v>32</v>
      </c>
      <c r="P1766">
        <v>9311212</v>
      </c>
      <c r="Q1766">
        <v>1</v>
      </c>
      <c r="R1766" t="s">
        <v>33</v>
      </c>
      <c r="S1766">
        <v>133137</v>
      </c>
      <c r="T1766">
        <v>1</v>
      </c>
      <c r="U1766" t="s">
        <v>34</v>
      </c>
      <c r="V1766" t="s">
        <v>30</v>
      </c>
      <c r="W1766" t="s">
        <v>20563</v>
      </c>
    </row>
    <row r="1767" spans="1:28" x14ac:dyDescent="0.2">
      <c r="A1767">
        <v>9773872</v>
      </c>
      <c r="B1767" t="s">
        <v>5926</v>
      </c>
      <c r="C1767" t="s">
        <v>36</v>
      </c>
      <c r="D1767" t="s">
        <v>5927</v>
      </c>
      <c r="E1767">
        <v>2017</v>
      </c>
      <c r="F1767" t="s">
        <v>25</v>
      </c>
      <c r="G1767" t="s">
        <v>26</v>
      </c>
      <c r="H1767" t="s">
        <v>27</v>
      </c>
      <c r="I1767" t="s">
        <v>28</v>
      </c>
      <c r="J1767" t="s">
        <v>5928</v>
      </c>
      <c r="K1767" t="s">
        <v>30</v>
      </c>
      <c r="L1767">
        <v>760666</v>
      </c>
      <c r="M1767" t="s">
        <v>30</v>
      </c>
      <c r="N1767" t="s">
        <v>31</v>
      </c>
      <c r="O1767" t="s">
        <v>32</v>
      </c>
      <c r="P1767">
        <v>9217767</v>
      </c>
      <c r="Q1767">
        <v>1</v>
      </c>
      <c r="R1767" t="s">
        <v>33</v>
      </c>
      <c r="S1767">
        <v>134985</v>
      </c>
      <c r="T1767">
        <v>1</v>
      </c>
      <c r="V1767" t="s">
        <v>30</v>
      </c>
      <c r="W1767" t="s">
        <v>20564</v>
      </c>
      <c r="X1767" t="str">
        <f>VLOOKUP(W1767,[1]ImageUrl!$A$2:$F$6090,2,0)</f>
        <v>https://news.psu.edu/sites/default/files/styles/threshold-992/public/Keith-Diaz-News.jpg?itok=eQ5AwetH</v>
      </c>
      <c r="Y1767" t="str">
        <f>VLOOKUP(W1767,[1]ImageUrl!$A$2:$F$6090,3,0)</f>
        <v>https://cufo.columbia.edu/sites/default/files/styles/cu_crop/public/content/images/CUGRowCoachMeetup2019_0122.jpg?itok=spMz-tFF</v>
      </c>
      <c r="Z1767" t="str">
        <f>VLOOKUP(W1767,[1]ImageUrl!$A$2:$F$6090,4,0)</f>
        <v>https://www.tc.columbia.edu/media/news/images/2016/september/andrea-duran.jpg</v>
      </c>
      <c r="AA1767" t="str">
        <f>VLOOKUP(W1767,[1]ImageUrl!$A$2:$F$6090,5,0)</f>
        <v>https://www.cuimc.columbia.edu/sites/default/files/styles/cola_media_1280_16_9/public/media/images/2017-09/rsz_gettyimages-600669496.jpg?itok=fIxfZeif</v>
      </c>
      <c r="AB1767" t="str">
        <f>VLOOKUP(W1767,[1]ImageUrl!$A$2:$F$6090,6,0)</f>
        <v>https://www.tc.columbia.edu/neurorehab/about-us/collaborators/friel.jpg</v>
      </c>
    </row>
    <row r="1768" spans="1:28" x14ac:dyDescent="0.2">
      <c r="A1768">
        <v>9467940</v>
      </c>
      <c r="B1768" t="s">
        <v>5929</v>
      </c>
      <c r="C1768" t="s">
        <v>51</v>
      </c>
      <c r="D1768" t="s">
        <v>5930</v>
      </c>
      <c r="E1768">
        <v>2016</v>
      </c>
      <c r="F1768" t="s">
        <v>25</v>
      </c>
      <c r="G1768" t="s">
        <v>26</v>
      </c>
      <c r="H1768" t="s">
        <v>27</v>
      </c>
      <c r="I1768" t="s">
        <v>28</v>
      </c>
      <c r="J1768" t="s">
        <v>5931</v>
      </c>
      <c r="K1768" t="s">
        <v>30</v>
      </c>
      <c r="L1768">
        <v>455694</v>
      </c>
      <c r="M1768" t="s">
        <v>30</v>
      </c>
      <c r="N1768" t="s">
        <v>31</v>
      </c>
      <c r="O1768" t="s">
        <v>45</v>
      </c>
      <c r="P1768">
        <v>9205960</v>
      </c>
      <c r="Q1768">
        <v>1</v>
      </c>
      <c r="R1768" t="s">
        <v>46</v>
      </c>
      <c r="S1768">
        <v>123540</v>
      </c>
      <c r="T1768">
        <v>1</v>
      </c>
      <c r="U1768" t="s">
        <v>34</v>
      </c>
      <c r="V1768" t="s">
        <v>30</v>
      </c>
      <c r="W1768" t="s">
        <v>20565</v>
      </c>
      <c r="X1768" t="str">
        <f>VLOOKUP(W1768,[1]ImageUrl!$A$2:$F$6090,2,0)</f>
        <v>https://i1.rgstatic.net/publication/7823559_Endocytosis_Is_a_Critical_Step_in_Entry_of_Subgroup_B_Avian_Leukosis_Viruses/links/02e7e52405c607d229000000/largepreview.png</v>
      </c>
      <c r="Y1768" t="str">
        <f>VLOOKUP(W1768,[1]ImageUrl!$A$2:$F$6090,3,0)</f>
        <v>https://i1.rgstatic.net/publication/230659313_The_Role_of_TNPO3_in_HIV-1_Replication/links/020e17070cf20a4297d9b792/largepreview.png</v>
      </c>
      <c r="Z1768" t="str">
        <f>VLOOKUP(W1768,[1]ImageUrl!$A$2:$F$6090,4,0)</f>
        <v>https://i1.rgstatic.net/publication/51712071_Caging_the_beast_TRIM5a_binding_to_the_HIV-1_core/links/00b7d51ff867595315000000/largepreview.png</v>
      </c>
      <c r="AA1768" t="str">
        <f>VLOOKUP(W1768,[1]ImageUrl!$A$2:$F$6090,5,0)</f>
        <v>https://i1.rgstatic.net/publication/251401494_Unique_lentivirus_infecting_feral_simians_from_forests_of_Rajasthan_India/links/00463522bf62f67f01000000/largepreview.png</v>
      </c>
      <c r="AB1768" t="str">
        <f>VLOOKUP(W1768,[1]ImageUrl!$A$2:$F$6090,6,0)</f>
        <v>https://i1.rgstatic.net/publication/11378406_An_NF-kappa_B-dependent_survival_pathway_protects_against_cell_death_induced_by_TVB_receptors_for_avian_leukosis_viruses/links/00b7d51ff8673e712d000000/largepreview.png</v>
      </c>
    </row>
    <row r="1769" spans="1:28" x14ac:dyDescent="0.2">
      <c r="A1769">
        <v>14751910</v>
      </c>
      <c r="B1769" t="s">
        <v>5932</v>
      </c>
      <c r="C1769" t="s">
        <v>303</v>
      </c>
      <c r="D1769" t="s">
        <v>5933</v>
      </c>
      <c r="E1769">
        <v>2018</v>
      </c>
      <c r="F1769" t="s">
        <v>25</v>
      </c>
      <c r="G1769" t="s">
        <v>26</v>
      </c>
      <c r="H1769" t="s">
        <v>27</v>
      </c>
      <c r="I1769" t="s">
        <v>28</v>
      </c>
      <c r="J1769" t="s">
        <v>5934</v>
      </c>
      <c r="K1769" t="s">
        <v>30</v>
      </c>
      <c r="L1769">
        <v>771560</v>
      </c>
      <c r="M1769" t="s">
        <v>30</v>
      </c>
      <c r="N1769" t="s">
        <v>31</v>
      </c>
      <c r="O1769" t="s">
        <v>54</v>
      </c>
      <c r="P1769">
        <v>9518127</v>
      </c>
      <c r="Q1769">
        <v>1</v>
      </c>
      <c r="R1769" t="s">
        <v>55</v>
      </c>
      <c r="S1769">
        <v>132374</v>
      </c>
      <c r="T1769">
        <v>1</v>
      </c>
      <c r="U1769" t="s">
        <v>34</v>
      </c>
      <c r="V1769" t="s">
        <v>30</v>
      </c>
      <c r="W1769" t="s">
        <v>20566</v>
      </c>
      <c r="X1769" t="str">
        <f>VLOOKUP(W1769,[1]ImageUrl!$A$2:$F$6090,2,0)</f>
        <v>https://ironclad.rbhs.rutgers.edu/~mbmapp/pictures/dp964.jpg</v>
      </c>
      <c r="Y1769" t="str">
        <f>VLOOKUP(W1769,[1]ImageUrl!$A$2:$F$6090,3,0)</f>
        <v>http://njms.rutgers.edu/departments/medicine/internal_medicine/images/2019-2020%20Chief%20Residents.jpg</v>
      </c>
      <c r="Z1769" t="str">
        <f>VLOOKUP(W1769,[1]ImageUrl!$A$2:$F$6090,4,0)</f>
        <v>https://ironclad.rbhs.rutgers.edu/~mbmapp/pictures/aisnersc.jpg</v>
      </c>
      <c r="AA1769" t="str">
        <f>VLOOKUP(W1769,[1]ImageUrl!$A$2:$F$6090,5,0)</f>
        <v>https://ironclad.rbhs.rutgers.edu/~mbmapp/pictures/cwp39.jpg</v>
      </c>
      <c r="AB1769" t="str">
        <f>VLOOKUP(W1769,[1]ImageUrl!$A$2:$F$6090,6,0)</f>
        <v>http://njms.rutgers.edu/departments/anesthesiology/images/res2018/Bouhara%20Cropped.jpg</v>
      </c>
    </row>
    <row r="1770" spans="1:28" x14ac:dyDescent="0.2">
      <c r="A1770">
        <v>7374129</v>
      </c>
      <c r="B1770" t="s">
        <v>5935</v>
      </c>
      <c r="C1770" t="s">
        <v>91</v>
      </c>
      <c r="D1770" t="s">
        <v>5936</v>
      </c>
      <c r="E1770">
        <v>2018</v>
      </c>
      <c r="F1770" t="s">
        <v>25</v>
      </c>
      <c r="G1770" t="s">
        <v>26</v>
      </c>
      <c r="H1770" t="s">
        <v>27</v>
      </c>
      <c r="I1770" t="s">
        <v>5937</v>
      </c>
      <c r="J1770" t="s">
        <v>5938</v>
      </c>
      <c r="K1770" t="s">
        <v>30</v>
      </c>
      <c r="L1770">
        <v>589750</v>
      </c>
      <c r="M1770" t="s">
        <v>30</v>
      </c>
      <c r="N1770" t="s">
        <v>31</v>
      </c>
      <c r="O1770" t="s">
        <v>157</v>
      </c>
      <c r="P1770">
        <v>9684269</v>
      </c>
      <c r="Q1770">
        <v>1</v>
      </c>
      <c r="R1770" t="s">
        <v>158</v>
      </c>
      <c r="S1770">
        <v>61968</v>
      </c>
      <c r="T1770">
        <v>1</v>
      </c>
      <c r="V1770" t="s">
        <v>30</v>
      </c>
      <c r="W1770" t="s">
        <v>20567</v>
      </c>
    </row>
    <row r="1771" spans="1:28" x14ac:dyDescent="0.2">
      <c r="A1771">
        <v>1884573</v>
      </c>
      <c r="B1771" t="s">
        <v>5939</v>
      </c>
      <c r="C1771" t="s">
        <v>265</v>
      </c>
      <c r="D1771" t="s">
        <v>5940</v>
      </c>
      <c r="E1771">
        <v>2016</v>
      </c>
      <c r="F1771" t="s">
        <v>25</v>
      </c>
      <c r="G1771" t="s">
        <v>26</v>
      </c>
      <c r="H1771" t="s">
        <v>27</v>
      </c>
      <c r="I1771" t="s">
        <v>28</v>
      </c>
      <c r="J1771" t="s">
        <v>5941</v>
      </c>
      <c r="K1771" t="s">
        <v>30</v>
      </c>
      <c r="L1771">
        <v>534543</v>
      </c>
      <c r="M1771" t="s">
        <v>30</v>
      </c>
      <c r="N1771" t="s">
        <v>31</v>
      </c>
      <c r="O1771" t="s">
        <v>113</v>
      </c>
      <c r="P1771">
        <v>9104324</v>
      </c>
      <c r="Q1771">
        <v>1</v>
      </c>
      <c r="R1771" t="s">
        <v>114</v>
      </c>
      <c r="S1771">
        <v>14686</v>
      </c>
      <c r="T1771">
        <v>1</v>
      </c>
      <c r="U1771" t="s">
        <v>34</v>
      </c>
      <c r="V1771" t="s">
        <v>30</v>
      </c>
      <c r="W1771" t="s">
        <v>20568</v>
      </c>
      <c r="X1771" t="str">
        <f>VLOOKUP(W1771,[1]ImageUrl!$A$2:$F$6090,2,0)</f>
        <v>https://signature.bcm.edu/images/uploaded/full/174445.jpg</v>
      </c>
      <c r="Y1771" t="str">
        <f>VLOOKUP(W1771,[1]ImageUrl!$A$2:$F$6090,3,0)</f>
        <v>https://i1.rgstatic.net/ii/profile.image/276926628417542-1443035861739_Q512/J_David_Dickman.jpg</v>
      </c>
      <c r="Z1771" t="str">
        <f>VLOOKUP(W1771,[1]ImageUrl!$A$2:$F$6090,4,0)</f>
        <v>https://signature.bcm.edu/images/uploaded/full/1484162872172.jpeg</v>
      </c>
      <c r="AA1771" t="str">
        <f>VLOOKUP(W1771,[1]ImageUrl!$A$2:$F$6090,5,0)</f>
        <v>https://signature.bcm.edu/images/uploaded/full/1541016457449.jpeg</v>
      </c>
      <c r="AB1771" t="str">
        <f>VLOOKUP(W1771,[1]ImageUrl!$A$2:$F$6090,6,0)</f>
        <v>https://signature.bcm.edu/images/uploaded/full/1467932266610.jpeg</v>
      </c>
    </row>
    <row r="1772" spans="1:28" x14ac:dyDescent="0.2">
      <c r="A1772">
        <v>8150415</v>
      </c>
      <c r="B1772" t="s">
        <v>5942</v>
      </c>
      <c r="C1772" t="s">
        <v>971</v>
      </c>
      <c r="D1772" t="s">
        <v>5943</v>
      </c>
      <c r="E1772">
        <v>2017</v>
      </c>
      <c r="F1772" t="s">
        <v>25</v>
      </c>
      <c r="G1772" t="s">
        <v>26</v>
      </c>
      <c r="H1772" t="s">
        <v>27</v>
      </c>
      <c r="I1772" t="s">
        <v>28</v>
      </c>
      <c r="J1772" t="s">
        <v>5944</v>
      </c>
      <c r="K1772" t="s">
        <v>30</v>
      </c>
      <c r="L1772">
        <v>613872</v>
      </c>
      <c r="M1772" t="s">
        <v>30</v>
      </c>
      <c r="N1772" t="s">
        <v>31</v>
      </c>
      <c r="O1772" t="s">
        <v>148</v>
      </c>
      <c r="P1772">
        <v>9307229</v>
      </c>
      <c r="Q1772">
        <v>1</v>
      </c>
      <c r="R1772" t="s">
        <v>149</v>
      </c>
      <c r="S1772">
        <v>110379</v>
      </c>
      <c r="T1772">
        <v>1</v>
      </c>
      <c r="U1772" t="s">
        <v>34</v>
      </c>
      <c r="V1772" t="s">
        <v>30</v>
      </c>
      <c r="W1772" t="s">
        <v>20569</v>
      </c>
      <c r="X1772" t="str">
        <f>VLOOKUP(W1772,[1]ImageUrl!$A$2:$F$6090,2,0)</f>
        <v>https://vivo.brown.edu/profile-images/359/64/ddickste.jpg</v>
      </c>
      <c r="Y1772" t="str">
        <f>VLOOKUP(W1772,[1]ImageUrl!$A$2:$F$6090,3,0)</f>
        <v>https://www.bradleyhospital.org/sites/default/files/lifespan-files/images/hospital-sites/bradley/development/158%20DanWall2019.jpg</v>
      </c>
      <c r="Z1772" t="str">
        <f>VLOOKUP(W1772,[1]ImageUrl!$A$2:$F$6090,4,0)</f>
        <v>https://giving.lifespan.org/image/bh/2018-news/VerrecchiaFamily.png</v>
      </c>
      <c r="AA1772" t="str">
        <f>VLOOKUP(W1772,[1]ImageUrl!$A$2:$F$6090,5,0)</f>
        <v>https://www.bradleyhospital.org/sites/default/files/lifespan-files/images/hospital-sites/bradley/development/2018_AM_Sachs_Levy700.jpg</v>
      </c>
      <c r="AB1772" t="str">
        <f>VLOOKUP(W1772,[1]ImageUrl!$A$2:$F$6090,6,0)</f>
        <v>https://www.bradleyhospital.org/sites/default/files/lifespan-files/images/hospital-sites/bradley/development/107-PetersonWelcome.png</v>
      </c>
    </row>
    <row r="1773" spans="1:28" x14ac:dyDescent="0.2">
      <c r="A1773">
        <v>1972512</v>
      </c>
      <c r="B1773" t="s">
        <v>5945</v>
      </c>
      <c r="C1773" t="s">
        <v>369</v>
      </c>
      <c r="D1773" t="s">
        <v>5946</v>
      </c>
      <c r="E1773">
        <v>2018</v>
      </c>
      <c r="F1773" t="s">
        <v>25</v>
      </c>
      <c r="G1773" t="s">
        <v>26</v>
      </c>
      <c r="H1773" t="s">
        <v>27</v>
      </c>
      <c r="I1773" t="s">
        <v>5947</v>
      </c>
      <c r="J1773" t="s">
        <v>5948</v>
      </c>
      <c r="K1773" t="s">
        <v>30</v>
      </c>
      <c r="L1773">
        <v>722281</v>
      </c>
      <c r="M1773" t="s">
        <v>30</v>
      </c>
      <c r="N1773" t="s">
        <v>31</v>
      </c>
      <c r="O1773" t="s">
        <v>39</v>
      </c>
      <c r="P1773">
        <v>9603836</v>
      </c>
      <c r="Q1773">
        <v>1</v>
      </c>
      <c r="R1773" t="s">
        <v>40</v>
      </c>
      <c r="S1773">
        <v>224918</v>
      </c>
      <c r="T1773">
        <v>1</v>
      </c>
      <c r="U1773" t="s">
        <v>34</v>
      </c>
      <c r="V1773" t="s">
        <v>30</v>
      </c>
      <c r="W1773" t="s">
        <v>20570</v>
      </c>
      <c r="X1773" t="str">
        <f>VLOOKUP(W1773,[1]ImageUrl!$A$2:$F$6090,2,0)</f>
        <v>https://d3cy9zhslanhfa.cloudfront.net/media/22256AF8-8192-4747-B83E40AA38F16FE0/3F78F9C9-B3A0-43B9-ADDA401CFC4388B4/91C1CAF3-4AAC-4BA7-980F5E1F3EE7C69C/Drupal-Diefenbach%20Michael%20fs.jpg</v>
      </c>
      <c r="Y1773" t="str">
        <f>VLOOKUP(W1773,[1]ImageUrl!$A$2:$F$6090,3,0)</f>
        <v>x-raw-image:///85ff7b23497b60dcd206f6a0a747bb15d7df47ddcdc37792226228db8f38137e</v>
      </c>
      <c r="Z1773" t="str">
        <f>VLOOKUP(W1773,[1]ImageUrl!$A$2:$F$6090,4,0)</f>
        <v>http://www.innovateli.com/wp/wp-content/uploads/2017/04/Feinstein-logo-14-300x221.jpg</v>
      </c>
      <c r="AA1773" t="str">
        <f>VLOOKUP(W1773,[1]ImageUrl!$A$2:$F$6090,5,0)</f>
        <v>https://idtxs3.imgix.net/si/40000/27/44.jpg?w=800</v>
      </c>
      <c r="AB1773" t="str">
        <f>VLOOKUP(W1773,[1]ImageUrl!$A$2:$F$6090,6,0)</f>
        <v>https://theislandnow.com/wp-content/uploads/2017/12/Catherine-Benedict_Headshot.jpg</v>
      </c>
    </row>
    <row r="1774" spans="1:28" x14ac:dyDescent="0.2">
      <c r="A1774">
        <v>2129092</v>
      </c>
      <c r="B1774" t="s">
        <v>5949</v>
      </c>
      <c r="C1774" t="s">
        <v>265</v>
      </c>
      <c r="D1774" t="s">
        <v>5950</v>
      </c>
      <c r="E1774">
        <v>2017</v>
      </c>
      <c r="F1774" t="s">
        <v>25</v>
      </c>
      <c r="G1774" t="s">
        <v>26</v>
      </c>
      <c r="H1774" t="s">
        <v>27</v>
      </c>
      <c r="I1774" t="s">
        <v>28</v>
      </c>
      <c r="J1774" t="s">
        <v>5951</v>
      </c>
      <c r="K1774" t="s">
        <v>30</v>
      </c>
      <c r="L1774">
        <v>393325</v>
      </c>
      <c r="M1774" t="s">
        <v>30</v>
      </c>
      <c r="N1774" t="s">
        <v>31</v>
      </c>
      <c r="O1774" t="s">
        <v>54</v>
      </c>
      <c r="P1774">
        <v>9308749</v>
      </c>
      <c r="Q1774">
        <v>1</v>
      </c>
      <c r="R1774" t="s">
        <v>55</v>
      </c>
      <c r="S1774">
        <v>125264</v>
      </c>
      <c r="T1774">
        <v>1</v>
      </c>
      <c r="U1774" t="s">
        <v>34</v>
      </c>
      <c r="V1774" t="s">
        <v>30</v>
      </c>
      <c r="W1774" t="s">
        <v>20571</v>
      </c>
      <c r="X1774" t="str">
        <f>VLOOKUP(W1774,[1]ImageUrl!$A$2:$F$6090,2,0)</f>
        <v>https://signature.bcm.edu/images/uploaded/full/1410538888425.jpeg</v>
      </c>
      <c r="Y1774" t="str">
        <f>VLOOKUP(W1774,[1]ImageUrl!$A$2:$F$6090,3,0)</f>
        <v>https://signature.bcm.edu/images/uploaded/full/1490822576866.jpeg</v>
      </c>
      <c r="Z1774" t="str">
        <f>VLOOKUP(W1774,[1]ImageUrl!$A$2:$F$6090,4,0)</f>
        <v>https://signature.bcm.edu/images/uploaded/full/1523823951615.jpeg</v>
      </c>
      <c r="AA1774" t="str">
        <f>VLOOKUP(W1774,[1]ImageUrl!$A$2:$F$6090,5,0)</f>
        <v>https://signature.bcm.edu/images/uploaded/full/1549300926945.jpeg</v>
      </c>
      <c r="AB1774" t="str">
        <f>VLOOKUP(W1774,[1]ImageUrl!$A$2:$F$6090,6,0)</f>
        <v>https://signature.bcm.edu/images/uploaded/profile/1490822576866.jpeg</v>
      </c>
    </row>
    <row r="1775" spans="1:28" x14ac:dyDescent="0.2">
      <c r="A1775">
        <v>1901115</v>
      </c>
      <c r="B1775" t="s">
        <v>5952</v>
      </c>
      <c r="C1775" t="s">
        <v>1571</v>
      </c>
      <c r="D1775" t="s">
        <v>5953</v>
      </c>
      <c r="E1775">
        <v>2017</v>
      </c>
      <c r="F1775" t="s">
        <v>25</v>
      </c>
      <c r="G1775" t="s">
        <v>26</v>
      </c>
      <c r="H1775" t="s">
        <v>27</v>
      </c>
      <c r="I1775" t="s">
        <v>28</v>
      </c>
      <c r="J1775" t="s">
        <v>5954</v>
      </c>
      <c r="K1775" t="s">
        <v>30</v>
      </c>
      <c r="L1775">
        <v>346865</v>
      </c>
      <c r="M1775" t="s">
        <v>30</v>
      </c>
      <c r="N1775" t="s">
        <v>31</v>
      </c>
      <c r="O1775" t="s">
        <v>734</v>
      </c>
      <c r="P1775">
        <v>9311559</v>
      </c>
      <c r="Q1775">
        <v>1</v>
      </c>
      <c r="R1775" t="s">
        <v>735</v>
      </c>
      <c r="S1775">
        <v>26198</v>
      </c>
      <c r="T1775">
        <v>1</v>
      </c>
      <c r="U1775" t="s">
        <v>34</v>
      </c>
      <c r="V1775" t="s">
        <v>30</v>
      </c>
      <c r="W1775" t="s">
        <v>20572</v>
      </c>
      <c r="X1775" t="str">
        <f>VLOOKUP(W1775,[1]ImageUrl!$A$2:$F$6090,2,0)</f>
        <v>https://dentistry.tamhsc.edu/periodontics/images/diekwisch.jpg</v>
      </c>
      <c r="Y1775" t="str">
        <f>VLOOKUP(W1775,[1]ImageUrl!$A$2:$F$6090,3,0)</f>
        <v>https://i.pinimg.com/originals/d3/74/67/d3746780ecfaf741c4aaa61ed361fb8b.jpg</v>
      </c>
      <c r="Z1775" t="str">
        <f>VLOOKUP(W1775,[1]ImageUrl!$A$2:$F$6090,4,0)</f>
        <v>http://media-cache-ak0.pinimg.com/236x/2d/7b/38/2d7b388321efa1ffef4ddef5f4e5039e.jpg</v>
      </c>
      <c r="AA1775" t="str">
        <f>VLOOKUP(W1775,[1]ImageUrl!$A$2:$F$6090,5,0)</f>
        <v>https://i.pinimg.com/736x/e1/c6/86/e1c68633309e7bae8018097b76380c39.jpg</v>
      </c>
      <c r="AB1775" t="str">
        <f>VLOOKUP(W1775,[1]ImageUrl!$A$2:$F$6090,6,0)</f>
        <v>https://dentistry.tamhsc.edu/periodontics/images/healthy-teeth.jpg</v>
      </c>
    </row>
    <row r="1776" spans="1:28" x14ac:dyDescent="0.2">
      <c r="A1776">
        <v>7328175</v>
      </c>
      <c r="B1776" t="s">
        <v>5955</v>
      </c>
      <c r="C1776" t="s">
        <v>51</v>
      </c>
      <c r="D1776" t="s">
        <v>5956</v>
      </c>
      <c r="E1776">
        <v>2018</v>
      </c>
      <c r="F1776" t="s">
        <v>25</v>
      </c>
      <c r="G1776" t="s">
        <v>26</v>
      </c>
      <c r="H1776" t="s">
        <v>27</v>
      </c>
      <c r="I1776" t="s">
        <v>1324</v>
      </c>
      <c r="J1776" t="s">
        <v>5957</v>
      </c>
      <c r="K1776" t="s">
        <v>30</v>
      </c>
      <c r="L1776">
        <v>367866</v>
      </c>
      <c r="M1776" t="s">
        <v>30</v>
      </c>
      <c r="N1776" t="s">
        <v>31</v>
      </c>
      <c r="O1776" t="s">
        <v>54</v>
      </c>
      <c r="P1776">
        <v>9524178</v>
      </c>
      <c r="Q1776">
        <v>1</v>
      </c>
      <c r="R1776" t="s">
        <v>55</v>
      </c>
      <c r="S1776">
        <v>123730</v>
      </c>
      <c r="T1776">
        <v>1</v>
      </c>
      <c r="U1776" t="s">
        <v>34</v>
      </c>
      <c r="V1776" t="s">
        <v>30</v>
      </c>
      <c r="W1776" t="s">
        <v>20573</v>
      </c>
      <c r="X1776" t="str">
        <f>VLOOKUP(W1776,[1]ImageUrl!$A$2:$F$6090,2,0)</f>
        <v>http://www.einstein.yu.edu/images/faculty/profiles/3988-teresa-dilorenzo.jpg</v>
      </c>
      <c r="Y1776" t="str">
        <f>VLOOKUP(W1776,[1]ImageUrl!$A$2:$F$6090,3,0)</f>
        <v>https://www.researchgate.net/profile/Ignacio_Guerrero-Ros/publication/334060363/figure/fig1/AS:774420385763331@1561647616331/hCD205-transgenic-DCs-treated-with-3G9-OVA-can-process-and-present-Ag-to-both-CD8-and_Q320.jpg</v>
      </c>
      <c r="Z1776" t="str">
        <f>VLOOKUP(W1776,[1]ImageUrl!$A$2:$F$6090,4,0)</f>
        <v>https://www.researchgate.net/profile/Ignacio_Guerrero-Ros/publication/334060363/figure/fig10/AS:789713363423232@1565293746253/CD8a-CD8a-and-MoDCs-from-NODhCD205-mice-express-hCD205_Q320.jpg</v>
      </c>
      <c r="AA1776" t="str">
        <f>VLOOKUP(W1776,[1]ImageUrl!$A$2:$F$6090,5,0)</f>
        <v>https://www.researchgate.net/profile/Ignacio_Guerrero-Ros/publication/334060363/figure/fig4/AS:774420385763335@1561647616928/APCs-from-NODhCD205-mice-develop-similarly-to-APCs-from-NOD-mice-Splenocytes-from-the_Q320.jpg</v>
      </c>
      <c r="AB1776" t="str">
        <f>VLOOKUP(W1776,[1]ImageUrl!$A$2:$F$6090,6,0)</f>
        <v>https://www.researchgate.net/profile/Ignacio_Guerrero-Ros/publication/334060363/figure/fig6/AS:774420389974016@1561647617123/CD11c-DCs-from-NODhCD205-mice-are-able-to-process-and-present-Ag-to-diabetogenic-CD8_Q320.jpg</v>
      </c>
    </row>
    <row r="1777" spans="1:28" x14ac:dyDescent="0.2">
      <c r="A1777">
        <v>6698695</v>
      </c>
      <c r="B1777" t="s">
        <v>5958</v>
      </c>
      <c r="C1777" t="s">
        <v>121</v>
      </c>
      <c r="D1777" t="s">
        <v>5959</v>
      </c>
      <c r="E1777">
        <v>2016</v>
      </c>
      <c r="F1777" t="s">
        <v>25</v>
      </c>
      <c r="G1777" t="s">
        <v>26</v>
      </c>
      <c r="H1777" t="s">
        <v>27</v>
      </c>
      <c r="I1777" t="s">
        <v>28</v>
      </c>
      <c r="J1777" t="s">
        <v>5960</v>
      </c>
      <c r="K1777" t="s">
        <v>30</v>
      </c>
      <c r="L1777">
        <v>281370</v>
      </c>
      <c r="M1777" t="s">
        <v>30</v>
      </c>
      <c r="N1777" t="s">
        <v>31</v>
      </c>
      <c r="O1777" t="s">
        <v>99</v>
      </c>
      <c r="P1777">
        <v>9079217</v>
      </c>
      <c r="Q1777">
        <v>1</v>
      </c>
      <c r="R1777" t="s">
        <v>100</v>
      </c>
      <c r="S1777">
        <v>87460</v>
      </c>
      <c r="T1777">
        <v>1</v>
      </c>
      <c r="V1777" t="s">
        <v>30</v>
      </c>
      <c r="W1777" t="s">
        <v>20574</v>
      </c>
      <c r="X1777" t="str">
        <f>VLOOKUP(W1777,[1]ImageUrl!$A$2:$F$6090,2,0)</f>
        <v>https://med.nyu.edu/dti-physician-photo/faculty/d/dimagc01/dimagc01-hero.jpg</v>
      </c>
      <c r="Y1777" t="str">
        <f>VLOOKUP(W1777,[1]ImageUrl!$A$2:$F$6090,3,0)</f>
        <v>https://beta.global.columbia.edu/files/globalcommons2/styles/faculty_profile_main_image/public/cjd11_3_Dimagio_Charles_C_TOU4735.jpg?itok=qhbrVRC_&amp;c=d46d9107da9372a801c8279466e8a9a5</v>
      </c>
      <c r="Z1777" t="str">
        <f>VLOOKUP(W1777,[1]ImageUrl!$A$2:$F$6090,4,0)</f>
        <v>https://med.nyu.edu/surgery/sites/default/files/surgery_d6/dimaggio.jpg</v>
      </c>
      <c r="AA1777" t="str">
        <f>VLOOKUP(W1777,[1]ImageUrl!$A$2:$F$6090,5,0)</f>
        <v>https://nyulangone.org/images/doctors/r/rifkind/1730127986/kenneth-m-rifkind-square.jpg</v>
      </c>
      <c r="AB1777" t="str">
        <f>VLOOKUP(W1777,[1]ImageUrl!$A$2:$F$6090,6,0)</f>
        <v>https://med.nyu.edu/dti-physician-photo/faculty/d/dimagc01/dimagc01-square.jpg</v>
      </c>
    </row>
    <row r="1778" spans="1:28" x14ac:dyDescent="0.2">
      <c r="A1778">
        <v>10520798</v>
      </c>
      <c r="B1778" t="s">
        <v>5961</v>
      </c>
      <c r="C1778" t="s">
        <v>42</v>
      </c>
      <c r="D1778" t="s">
        <v>5962</v>
      </c>
      <c r="E1778">
        <v>2016</v>
      </c>
      <c r="F1778" t="s">
        <v>25</v>
      </c>
      <c r="G1778" t="s">
        <v>26</v>
      </c>
      <c r="H1778" t="s">
        <v>27</v>
      </c>
      <c r="I1778" t="s">
        <v>28</v>
      </c>
      <c r="J1778" t="s">
        <v>5963</v>
      </c>
      <c r="K1778" t="s">
        <v>30</v>
      </c>
      <c r="L1778">
        <v>488784</v>
      </c>
      <c r="M1778" t="s">
        <v>30</v>
      </c>
      <c r="N1778" t="s">
        <v>31</v>
      </c>
      <c r="O1778" t="s">
        <v>32</v>
      </c>
      <c r="P1778">
        <v>9010573</v>
      </c>
      <c r="Q1778">
        <v>1</v>
      </c>
      <c r="R1778" t="s">
        <v>33</v>
      </c>
      <c r="S1778">
        <v>130826</v>
      </c>
      <c r="T1778">
        <v>1</v>
      </c>
      <c r="V1778" t="s">
        <v>30</v>
      </c>
      <c r="W1778" t="s">
        <v>20575</v>
      </c>
      <c r="X1778" t="str">
        <f>VLOOKUP(W1778,[1]ImageUrl!$A$2:$F$6090,2,0)</f>
        <v>https://nyscf.org/wp-content/uploads/2017/05/Ding__Bi-Sen_Headshot.jpg</v>
      </c>
      <c r="Y1778" t="str">
        <f>VLOOKUP(W1778,[1]ImageUrl!$A$2:$F$6090,3,0)</f>
        <v>http://blavatnikawards.org/media/filer_public_thumbnails/filer_public/3f/36/3f36d270-2d21-4428-98e9-e91ac5060802/2013_bi-sen_ding-250wjpg.jpg__445x564_q85.jpg</v>
      </c>
      <c r="Z1778" t="str">
        <f>VLOOKUP(W1778,[1]ImageUrl!$A$2:$F$6090,4,0)</f>
        <v>https://news.weill.cornell.edu/sites/default/files/styles/news_story_featured_image/public/story_featured_images/rafii_shain_lab.jpg?itok=U4wi4uqi&amp;c=ff3928ac126d58b4123f5a96bac22f92</v>
      </c>
      <c r="AA1778" t="str">
        <f>VLOOKUP(W1778,[1]ImageUrl!$A$2:$F$6090,5,0)</f>
        <v>https://news.weill.cornell.edu/sites/default/files/story_featured_images/elemento_olivier_0.png</v>
      </c>
      <c r="AB1778" t="str">
        <f>VLOOKUP(W1778,[1]ImageUrl!$A$2:$F$6090,6,0)</f>
        <v>https://www.livercenter.pitt.edu/sites/default/files/Ding%2C%20bi-sen.jpg</v>
      </c>
    </row>
    <row r="1779" spans="1:28" x14ac:dyDescent="0.2">
      <c r="A1779">
        <v>7877011</v>
      </c>
      <c r="B1779" t="s">
        <v>5964</v>
      </c>
      <c r="C1779" t="s">
        <v>154</v>
      </c>
      <c r="D1779" t="s">
        <v>5965</v>
      </c>
      <c r="E1779">
        <v>2017</v>
      </c>
      <c r="F1779" t="s">
        <v>315</v>
      </c>
      <c r="G1779" t="s">
        <v>26</v>
      </c>
      <c r="H1779" t="s">
        <v>27</v>
      </c>
      <c r="I1779" t="s">
        <v>5966</v>
      </c>
      <c r="J1779" t="s">
        <v>5967</v>
      </c>
      <c r="K1779" t="s">
        <v>30</v>
      </c>
      <c r="L1779">
        <v>3745112</v>
      </c>
      <c r="M1779" t="s">
        <v>30</v>
      </c>
      <c r="N1779" t="s">
        <v>31</v>
      </c>
      <c r="O1779" t="s">
        <v>157</v>
      </c>
      <c r="P1779">
        <v>9218040</v>
      </c>
      <c r="Q1779">
        <v>1</v>
      </c>
      <c r="R1779" t="s">
        <v>158</v>
      </c>
      <c r="S1779">
        <v>54474</v>
      </c>
      <c r="T1779">
        <v>1</v>
      </c>
      <c r="V1779" t="s">
        <v>30</v>
      </c>
      <c r="W1779" t="s">
        <v>20576</v>
      </c>
      <c r="X1779" t="str">
        <f>VLOOKUP(W1779,[1]ImageUrl!$A$2:$F$6090,2,0)</f>
        <v>https://www.wakehealth.edu/-/media/WakeForest/Global/System/Person-Images/j/Jingzhong-Ding.jpg</v>
      </c>
      <c r="Y1779" t="str">
        <f>VLOOKUP(W1779,[1]ImageUrl!$A$2:$F$6090,3,0)</f>
        <v>https://school.wakehealth.edu/-/media/WakeForest/Global/System/Person-Images/n/Nancy-Marie-Denizard-Thompson.jpg</v>
      </c>
      <c r="Z1779" t="str">
        <f>VLOOKUP(W1779,[1]ImageUrl!$A$2:$F$6090,4,0)</f>
        <v>https://school.wakehealth.edu/-/media/WakeForest/Global/System/Person-Images/w/Walter-T-Ambrosius.jpg</v>
      </c>
      <c r="AA1779" t="str">
        <f>VLOOKUP(W1779,[1]ImageUrl!$A$2:$F$6090,5,0)</f>
        <v>https://school.wakehealth.edu/-/media/WakeForest/Global/System/Person-Images/n/Nancy-E-Avis.jpg</v>
      </c>
      <c r="AB1779" t="str">
        <f>VLOOKUP(W1779,[1]ImageUrl!$A$2:$F$6090,6,0)</f>
        <v>https://school.wakehealth.edu/-/media/WakeForest/Global/System/Person-Images/t/Thomas-A-Arcury.jpg</v>
      </c>
    </row>
    <row r="1780" spans="1:28" x14ac:dyDescent="0.2">
      <c r="A1780">
        <v>10801733</v>
      </c>
      <c r="B1780" t="s">
        <v>5968</v>
      </c>
      <c r="C1780" t="s">
        <v>36</v>
      </c>
      <c r="D1780" t="s">
        <v>5969</v>
      </c>
      <c r="E1780">
        <v>2016</v>
      </c>
      <c r="F1780" t="s">
        <v>25</v>
      </c>
      <c r="G1780" t="s">
        <v>26</v>
      </c>
      <c r="H1780" t="s">
        <v>27</v>
      </c>
      <c r="I1780" t="s">
        <v>28</v>
      </c>
      <c r="J1780" t="s">
        <v>5970</v>
      </c>
      <c r="K1780" t="s">
        <v>30</v>
      </c>
      <c r="L1780">
        <v>396103</v>
      </c>
      <c r="M1780" t="s">
        <v>30</v>
      </c>
      <c r="N1780" t="s">
        <v>31</v>
      </c>
      <c r="O1780" t="s">
        <v>32</v>
      </c>
      <c r="P1780">
        <v>9080711</v>
      </c>
      <c r="Q1780">
        <v>1</v>
      </c>
      <c r="R1780" t="s">
        <v>33</v>
      </c>
      <c r="S1780">
        <v>132074</v>
      </c>
      <c r="T1780">
        <v>1</v>
      </c>
      <c r="V1780" t="s">
        <v>30</v>
      </c>
      <c r="W1780" t="s">
        <v>20577</v>
      </c>
      <c r="X1780" t="str">
        <f>VLOOKUP(W1780,[1]ImageUrl!$A$2:$F$6090,2,0)</f>
        <v>https://images.squarespace-cdn.com/content/v1/575860471d07c0cfb96031c1/1481145982191-99TP9KC9YSFHZIUH4OAE/ke17ZwdGBToddI8pDm48kGj7U2t77Ve3negDFnrOIF5Zw-zPPgdn4jUwVcJE1ZvWhcwhEtWJXoshNdA9f1qD7Xj1nVWs2aaTtWBneO2WM-tphv9zoaJipuiNr_EdHyBHkBQ7O668GjfVIi-WUms7ig/ding.jpg</v>
      </c>
      <c r="Y1780" t="str">
        <f>VLOOKUP(W1780,[1]ImageUrl!$A$2:$F$6090,3,0)</f>
        <v>https://cancer.columbia.edu/sites/hiccc.columbia.edu/files/styles/medium/public/cups/lding.jpg?itok=XfdjgCNE</v>
      </c>
      <c r="Z1780" t="str">
        <f>VLOOKUP(W1780,[1]ImageUrl!$A$2:$F$6090,4,0)</f>
        <v>https://www.stemcell.columbia.edu/sites/default/files/styles/cola_media_1280_16_9/public/media/images/2019-07/_mg_2972_ding_rev_med.jpg?itok=mghcoNai</v>
      </c>
      <c r="AA1780" t="str">
        <f>VLOOKUP(W1780,[1]ImageUrl!$A$2:$F$6090,5,0)</f>
        <v>https://4.bp.blogspot.com/-6sxVg51QsW0/W2IX3-zIC_I/AAAAAAAAAW4/xnEXhGAQpqk_Qz-wc2xaBj9n39cVZV-MACLcBGAs/s1600/Ding%2Blab.jpg</v>
      </c>
      <c r="AB1780" t="str">
        <f>VLOOKUP(W1780,[1]ImageUrl!$A$2:$F$6090,6,0)</f>
        <v>https://cancer.columbia.edu/sites/hiccc.columbia.edu/files/cups/pdalerba.jpg</v>
      </c>
    </row>
    <row r="1781" spans="1:28" x14ac:dyDescent="0.2">
      <c r="A1781">
        <v>7925364</v>
      </c>
      <c r="B1781" t="s">
        <v>5971</v>
      </c>
      <c r="C1781" t="s">
        <v>501</v>
      </c>
      <c r="D1781" t="s">
        <v>5972</v>
      </c>
      <c r="E1781">
        <v>2017</v>
      </c>
      <c r="F1781" t="s">
        <v>25</v>
      </c>
      <c r="G1781" t="s">
        <v>26</v>
      </c>
      <c r="H1781" t="s">
        <v>27</v>
      </c>
      <c r="I1781" t="s">
        <v>28</v>
      </c>
      <c r="J1781" t="s">
        <v>5973</v>
      </c>
      <c r="K1781" t="s">
        <v>30</v>
      </c>
      <c r="L1781">
        <v>382929</v>
      </c>
      <c r="M1781" t="s">
        <v>30</v>
      </c>
      <c r="N1781" t="s">
        <v>31</v>
      </c>
      <c r="O1781" t="s">
        <v>60</v>
      </c>
      <c r="P1781">
        <v>9286397</v>
      </c>
      <c r="Q1781">
        <v>1</v>
      </c>
      <c r="R1781" t="s">
        <v>61</v>
      </c>
      <c r="S1781">
        <v>27754</v>
      </c>
      <c r="T1781">
        <v>1</v>
      </c>
      <c r="V1781" t="s">
        <v>30</v>
      </c>
      <c r="W1781" t="s">
        <v>20578</v>
      </c>
      <c r="X1781" t="str">
        <f>VLOOKUP(W1781,[1]ImageUrl!$A$2:$F$6090,2,0)</f>
        <v>https://i1.rgstatic.net/publication/279629408_cGMPPKG_Signaling_Suppresses_Inositol_145-Trisphosphate_Receptor_Phosphorylation_and_Promotes_Endoplasmic_Reticulum_Stress_in_Photoreceptors_of_CNG_Channel-Deficient_Mice/links/55d4a3f408aef1574e9756e4/largepreview.png</v>
      </c>
      <c r="Y1781" t="str">
        <f>VLOOKUP(W1781,[1]ImageUrl!$A$2:$F$6090,3,0)</f>
        <v>https://www.researchgate.net/profile/Hongwei_Ma3/publication/256501951/figure/fig6/AS:438213153169414@1481489565930/Increased-activity-and-expression-of-PKG-in-Cnga3-Nrl-retinas-A-PKG-activity-was_Q320.jpg</v>
      </c>
      <c r="Z1781" t="str">
        <f>VLOOKUP(W1781,[1]ImageUrl!$A$2:$F$6090,4,0)</f>
        <v>https://www.researchgate.net/profile/Vladimir_Kefalov/publication/295082044/figure/fig1/AS:331954168844290@1456155449579/figure-fig1_Q320.jpg</v>
      </c>
      <c r="AA1781" t="str">
        <f>VLOOKUP(W1781,[1]ImageUrl!$A$2:$F$6090,5,0)</f>
        <v>https://i1.rgstatic.net/publication/237060711_Loss_of_Cone_Cyclic_Nucleotide-gated_Channel_Leads_to_Alterations_of_Light_Response_Modulating_System_and_Cellular_Stress_Response_Pathways_A_Gene_Expression_Profiling_Study/links/584dbc9608ae4bc899330eaa/largepreview.png</v>
      </c>
      <c r="AB1781" t="str">
        <f>VLOOKUP(W1781,[1]ImageUrl!$A$2:$F$6090,6,0)</f>
        <v>https://www.researchgate.net/profile/Hongwei_Ma3/publication/256501951/figure/fig3/AS:438213140586499@1481489563385/GC-enzyme-activity-is-not-increased-in-Cnga3-Nrl-retina-A-B-Total-GC-activity-A_Q320.jpg</v>
      </c>
    </row>
    <row r="1782" spans="1:28" x14ac:dyDescent="0.2">
      <c r="A1782">
        <v>14277405</v>
      </c>
      <c r="B1782" t="s">
        <v>5974</v>
      </c>
      <c r="C1782" t="s">
        <v>1140</v>
      </c>
      <c r="D1782" t="s">
        <v>5975</v>
      </c>
      <c r="E1782">
        <v>2018</v>
      </c>
      <c r="F1782" t="s">
        <v>25</v>
      </c>
      <c r="G1782" t="s">
        <v>26</v>
      </c>
      <c r="H1782" t="s">
        <v>27</v>
      </c>
      <c r="I1782" t="s">
        <v>28</v>
      </c>
      <c r="J1782" t="s">
        <v>5976</v>
      </c>
      <c r="K1782" t="s">
        <v>30</v>
      </c>
      <c r="L1782">
        <v>362188</v>
      </c>
      <c r="M1782" t="s">
        <v>30</v>
      </c>
      <c r="N1782" t="s">
        <v>31</v>
      </c>
      <c r="O1782" t="s">
        <v>734</v>
      </c>
      <c r="P1782">
        <v>9573420</v>
      </c>
      <c r="Q1782">
        <v>1</v>
      </c>
      <c r="R1782" t="s">
        <v>735</v>
      </c>
      <c r="S1782">
        <v>27929</v>
      </c>
      <c r="T1782">
        <v>1</v>
      </c>
      <c r="V1782" t="s">
        <v>30</v>
      </c>
      <c r="W1782" t="s">
        <v>20579</v>
      </c>
      <c r="X1782" t="str">
        <f>VLOOKUP(W1782,[1]ImageUrl!$A$2:$F$6090,2,0)</f>
        <v>https://www.uthscsa.edu/sites/default/files/styles/gsbs_individual_profile/public/profiles/anibal_diogenes_gsbs.jpg?itok=oeSeREWn</v>
      </c>
      <c r="Y1782" t="str">
        <f>VLOOKUP(W1782,[1]ImageUrl!$A$2:$F$6090,3,0)</f>
        <v>http://www.uthscsa.edu/sites/default/files/styles/profiles_2/public/diogenes.jpg?itok=DdSUOHPX</v>
      </c>
      <c r="Z1782" t="str">
        <f>VLOOKUP(W1782,[1]ImageUrl!$A$2:$F$6090,4,0)</f>
        <v>https://i1.rgstatic.net/ii/profile.image/278911649894401-1443509127300_Q512/Anibal_Diogenes.jpg</v>
      </c>
      <c r="AA1782" t="str">
        <f>VLOOKUP(W1782,[1]ImageUrl!$A$2:$F$6090,5,0)</f>
        <v>https://pbs.twimg.com/media/EAbQRJQWsAAJVRS.jpg</v>
      </c>
      <c r="AB1782" t="str">
        <f>VLOOKUP(W1782,[1]ImageUrl!$A$2:$F$6090,6,0)</f>
        <v>https://www.uthscsa.edu/sites/default/files/dtlr_images/diogenesa.png</v>
      </c>
    </row>
    <row r="1783" spans="1:28" x14ac:dyDescent="0.2">
      <c r="A1783">
        <v>10208179</v>
      </c>
      <c r="B1783" t="s">
        <v>5977</v>
      </c>
      <c r="C1783" t="s">
        <v>232</v>
      </c>
      <c r="D1783" t="s">
        <v>5978</v>
      </c>
      <c r="E1783">
        <v>2016</v>
      </c>
      <c r="F1783" t="s">
        <v>25</v>
      </c>
      <c r="G1783" t="s">
        <v>26</v>
      </c>
      <c r="H1783" t="s">
        <v>27</v>
      </c>
      <c r="I1783" t="s">
        <v>28</v>
      </c>
      <c r="J1783" t="s">
        <v>5979</v>
      </c>
      <c r="K1783" t="s">
        <v>30</v>
      </c>
      <c r="L1783">
        <v>384300</v>
      </c>
      <c r="M1783" t="s">
        <v>30</v>
      </c>
      <c r="N1783" t="s">
        <v>31</v>
      </c>
      <c r="O1783" t="s">
        <v>39</v>
      </c>
      <c r="P1783">
        <v>9194061</v>
      </c>
      <c r="Q1783">
        <v>1</v>
      </c>
      <c r="R1783" t="s">
        <v>40</v>
      </c>
      <c r="S1783">
        <v>204974</v>
      </c>
      <c r="T1783">
        <v>1</v>
      </c>
      <c r="U1783" t="s">
        <v>34</v>
      </c>
      <c r="V1783" t="s">
        <v>30</v>
      </c>
      <c r="W1783" t="s">
        <v>20580</v>
      </c>
      <c r="X1783" t="str">
        <f>VLOOKUP(W1783,[1]ImageUrl!$A$2:$F$6090,2,0)</f>
        <v>https://blog.research.chop.edu/sites/default/files/styles/featured_slider/public/Sharon_Diskin_Cropped.png?itok=jNlsbbkD</v>
      </c>
      <c r="Y1783" t="str">
        <f>VLOOKUP(W1783,[1]ImageUrl!$A$2:$F$6090,3,0)</f>
        <v>https://pbs.twimg.com/profile_images/963779498759131136/s9op0QvF_400x400.jpg</v>
      </c>
      <c r="Z1783" t="str">
        <f>VLOOKUP(W1783,[1]ImageUrl!$A$2:$F$6090,4,0)</f>
        <v>https://vhx.imgix.net/medicalupdate/assets/04c59ef1-a973-4269-a447-8839a8c27c72.jpg?auto=format%2Ccompress&amp;fit=crop&amp;h=360&amp;w=640</v>
      </c>
      <c r="AA1783" t="str">
        <f>VLOOKUP(W1783,[1]ImageUrl!$A$2:$F$6090,5,0)</f>
        <v>https://pbs.twimg.com/media/D39Ahx-XkAI0NMc.jpg</v>
      </c>
      <c r="AB1783" t="str">
        <f>VLOOKUP(W1783,[1]ImageUrl!$A$2:$F$6090,6,0)</f>
        <v>https://diskinlab.org/wp-content/uploads/2019/07/Contact_us_banner-495x400.jpg</v>
      </c>
    </row>
    <row r="1784" spans="1:28" x14ac:dyDescent="0.2">
      <c r="A1784">
        <v>8409953</v>
      </c>
      <c r="B1784" t="s">
        <v>5980</v>
      </c>
      <c r="C1784" t="s">
        <v>814</v>
      </c>
      <c r="D1784" t="s">
        <v>5981</v>
      </c>
      <c r="E1784">
        <v>2016</v>
      </c>
      <c r="F1784" t="s">
        <v>25</v>
      </c>
      <c r="G1784" t="s">
        <v>26</v>
      </c>
      <c r="H1784" t="s">
        <v>27</v>
      </c>
      <c r="I1784" t="s">
        <v>28</v>
      </c>
      <c r="J1784" t="s">
        <v>5982</v>
      </c>
      <c r="K1784" t="s">
        <v>30</v>
      </c>
      <c r="L1784">
        <v>344250</v>
      </c>
      <c r="M1784" t="s">
        <v>30</v>
      </c>
      <c r="N1784" t="s">
        <v>31</v>
      </c>
      <c r="O1784" t="s">
        <v>354</v>
      </c>
      <c r="P1784">
        <v>9177407</v>
      </c>
      <c r="Q1784">
        <v>1</v>
      </c>
      <c r="R1784" t="s">
        <v>355</v>
      </c>
      <c r="S1784">
        <v>108088</v>
      </c>
      <c r="T1784">
        <v>1</v>
      </c>
      <c r="U1784" t="s">
        <v>34</v>
      </c>
      <c r="V1784" t="s">
        <v>30</v>
      </c>
      <c r="W1784" t="s">
        <v>20581</v>
      </c>
      <c r="X1784" t="str">
        <f>VLOOKUP(W1784,[1]ImageUrl!$A$2:$F$6090,2,0)</f>
        <v>http://www.kumc.edu/images/a/Cambridge-Tower-megamenu.jpg</v>
      </c>
      <c r="Y1784" t="str">
        <f>VLOOKUP(W1784,[1]ImageUrl!$A$2:$F$6090,3,0)</f>
        <v>http://www.kumc.edu/images/a/outreach-nav-photo.jpg</v>
      </c>
      <c r="Z1784" t="str">
        <f>VLOOKUP(W1784,[1]ImageUrl!$A$2:$F$6090,4,0)</f>
        <v>http://www.kumc.edu/images/pharmacology/faculty/lditacchio.jpg</v>
      </c>
      <c r="AA1784" t="str">
        <f>VLOOKUP(W1784,[1]ImageUrl!$A$2:$F$6090,5,0)</f>
        <v>http://www.kumc.edu/images/a/research-woman-goggles.png</v>
      </c>
      <c r="AB1784" t="str">
        <f>VLOOKUP(W1784,[1]ImageUrl!$A$2:$F$6090,6,0)</f>
        <v>http://www.kumc.edu/Images/x/kumc-horiz-white-sig.png</v>
      </c>
    </row>
    <row r="1785" spans="1:28" x14ac:dyDescent="0.2">
      <c r="A1785">
        <v>6921216</v>
      </c>
      <c r="B1785" t="s">
        <v>5983</v>
      </c>
      <c r="C1785" t="s">
        <v>23</v>
      </c>
      <c r="D1785" t="s">
        <v>5984</v>
      </c>
      <c r="E1785">
        <v>2016</v>
      </c>
      <c r="F1785" t="s">
        <v>25</v>
      </c>
      <c r="G1785" t="s">
        <v>26</v>
      </c>
      <c r="H1785" t="s">
        <v>27</v>
      </c>
      <c r="I1785" t="s">
        <v>5985</v>
      </c>
      <c r="J1785" t="s">
        <v>5986</v>
      </c>
      <c r="K1785" t="s">
        <v>30</v>
      </c>
      <c r="L1785">
        <v>743268</v>
      </c>
      <c r="M1785" t="s">
        <v>30</v>
      </c>
      <c r="N1785" t="s">
        <v>31</v>
      </c>
      <c r="O1785" t="s">
        <v>157</v>
      </c>
      <c r="P1785">
        <v>9159909</v>
      </c>
      <c r="Q1785">
        <v>1</v>
      </c>
      <c r="R1785" t="s">
        <v>158</v>
      </c>
      <c r="S1785">
        <v>53325</v>
      </c>
      <c r="T1785">
        <v>1</v>
      </c>
      <c r="V1785" t="s">
        <v>30</v>
      </c>
      <c r="W1785" t="s">
        <v>20582</v>
      </c>
    </row>
    <row r="1786" spans="1:28" x14ac:dyDescent="0.2">
      <c r="A1786">
        <v>12409492</v>
      </c>
      <c r="B1786" t="s">
        <v>5987</v>
      </c>
      <c r="C1786" t="s">
        <v>140</v>
      </c>
      <c r="D1786" t="s">
        <v>5988</v>
      </c>
      <c r="E1786">
        <v>2018</v>
      </c>
      <c r="F1786" t="s">
        <v>25</v>
      </c>
      <c r="G1786" t="s">
        <v>26</v>
      </c>
      <c r="H1786" t="s">
        <v>27</v>
      </c>
      <c r="I1786" t="s">
        <v>28</v>
      </c>
      <c r="J1786" t="s">
        <v>5989</v>
      </c>
      <c r="K1786" t="s">
        <v>30</v>
      </c>
      <c r="L1786">
        <v>423750</v>
      </c>
      <c r="M1786" t="s">
        <v>30</v>
      </c>
      <c r="N1786" t="s">
        <v>31</v>
      </c>
      <c r="O1786" t="s">
        <v>32</v>
      </c>
      <c r="P1786">
        <v>9425499</v>
      </c>
      <c r="Q1786">
        <v>1</v>
      </c>
      <c r="R1786" t="s">
        <v>33</v>
      </c>
      <c r="S1786">
        <v>139865</v>
      </c>
      <c r="T1786">
        <v>1</v>
      </c>
      <c r="V1786" t="s">
        <v>30</v>
      </c>
      <c r="W1786" t="s">
        <v>20583</v>
      </c>
      <c r="X1786" t="str">
        <f>VLOOKUP(W1786,[1]ImageUrl!$A$2:$F$6090,2,0)</f>
        <v>http://labs.icahn.mssm.edu/dolab/wp-content/uploads/sites/36/2017/02/RonDo.jpeg</v>
      </c>
      <c r="Y1786" t="str">
        <f>VLOOKUP(W1786,[1]ImageUrl!$A$2:$F$6090,3,0)</f>
        <v>http://labs.icahn.mssm.edu/dolab/wp-content/uploads/sites/36/2017/02/RonDo1-300x238.jpeg</v>
      </c>
      <c r="Z1786" t="str">
        <f>VLOOKUP(W1786,[1]ImageUrl!$A$2:$F$6090,4,0)</f>
        <v>https://pbs.twimg.com/media/DL3CWyHXUAAPykq.jpg</v>
      </c>
      <c r="AA1786" t="str">
        <f>VLOOKUP(W1786,[1]ImageUrl!$A$2:$F$6090,5,0)</f>
        <v>http://labs.icahn.mssm.edu/dolab/wp-content/uploads/sites/36/2017/02/GRocheleau-v2.jpg</v>
      </c>
      <c r="AB1786" t="str">
        <f>VLOOKUP(W1786,[1]ImageUrl!$A$2:$F$6090,6,0)</f>
        <v>https://doximity-res.cloudinary.com/image/upload/t_public_profile_photo_320x320/n1tbfjighiz0yuwwca14.jpg</v>
      </c>
    </row>
    <row r="1787" spans="1:28" x14ac:dyDescent="0.2">
      <c r="A1787">
        <v>6096072</v>
      </c>
      <c r="B1787" t="s">
        <v>5990</v>
      </c>
      <c r="C1787" t="s">
        <v>364</v>
      </c>
      <c r="D1787" t="s">
        <v>5991</v>
      </c>
      <c r="E1787">
        <v>2016</v>
      </c>
      <c r="F1787" t="s">
        <v>25</v>
      </c>
      <c r="G1787" t="s">
        <v>26</v>
      </c>
      <c r="H1787" t="s">
        <v>27</v>
      </c>
      <c r="I1787" t="s">
        <v>28</v>
      </c>
      <c r="J1787" t="s">
        <v>5992</v>
      </c>
      <c r="K1787" t="s">
        <v>30</v>
      </c>
      <c r="L1787">
        <v>801966</v>
      </c>
      <c r="M1787" t="s">
        <v>30</v>
      </c>
      <c r="N1787" t="s">
        <v>31</v>
      </c>
      <c r="O1787" t="s">
        <v>32</v>
      </c>
      <c r="P1787">
        <v>9027210</v>
      </c>
      <c r="Q1787">
        <v>1</v>
      </c>
      <c r="R1787" t="s">
        <v>33</v>
      </c>
      <c r="S1787">
        <v>130996</v>
      </c>
      <c r="T1787">
        <v>1</v>
      </c>
      <c r="U1787" t="s">
        <v>34</v>
      </c>
      <c r="V1787" t="s">
        <v>30</v>
      </c>
      <c r="W1787" t="s">
        <v>20584</v>
      </c>
      <c r="X1787" t="str">
        <f>VLOOKUP(W1787,[1]ImageUrl!$A$2:$F$6090,2,0)</f>
        <v>https://scprofiles.azurewebsites.net/art/image/040ea1e2-7829-4ea6-8d48-5ac0d389bf70</v>
      </c>
      <c r="Y1787" t="str">
        <f>VLOOKUP(W1787,[1]ImageUrl!$A$2:$F$6090,3,0)</f>
        <v>https://depts.washington.edu/genediv/images/wdobyns.jpg</v>
      </c>
      <c r="Z1787" t="str">
        <f>VLOOKUP(W1787,[1]ImageUrl!$A$2:$F$6090,4,0)</f>
        <v>http://mpmc.umn.edu/sites/mpmc.dl.umn.edu/files/styles/panopoly_image_full/public/general/pm_sem_poster_06-01-18.jpg?itok=idX72QHy</v>
      </c>
      <c r="AA1787" t="str">
        <f>VLOOKUP(W1787,[1]ImageUrl!$A$2:$F$6090,5,0)</f>
        <v>https://img.medscapestatic.com/article/868/966/868966-figure-2.jpg?interpolation=lanczos-none&amp;resize=250:*</v>
      </c>
      <c r="AB1787" t="str">
        <f>VLOOKUP(W1787,[1]ImageUrl!$A$2:$F$6090,6,0)</f>
        <v>https://i.ytimg.com/vi/65dXVagTCuk/maxresdefault.jpg</v>
      </c>
    </row>
    <row r="1788" spans="1:28" x14ac:dyDescent="0.2">
      <c r="A1788">
        <v>1947731</v>
      </c>
      <c r="B1788" t="s">
        <v>5993</v>
      </c>
      <c r="C1788" t="s">
        <v>57</v>
      </c>
      <c r="D1788" t="s">
        <v>5994</v>
      </c>
      <c r="E1788">
        <v>2016</v>
      </c>
      <c r="F1788" t="s">
        <v>25</v>
      </c>
      <c r="G1788" t="s">
        <v>26</v>
      </c>
      <c r="H1788" t="s">
        <v>27</v>
      </c>
      <c r="I1788" t="s">
        <v>28</v>
      </c>
      <c r="J1788" t="s">
        <v>5995</v>
      </c>
      <c r="K1788" t="s">
        <v>30</v>
      </c>
      <c r="L1788">
        <v>780921</v>
      </c>
      <c r="M1788" t="s">
        <v>30</v>
      </c>
      <c r="N1788" t="s">
        <v>31</v>
      </c>
      <c r="O1788" t="s">
        <v>157</v>
      </c>
      <c r="P1788">
        <v>9174821</v>
      </c>
      <c r="Q1788">
        <v>1</v>
      </c>
      <c r="R1788" t="s">
        <v>158</v>
      </c>
      <c r="S1788">
        <v>51628</v>
      </c>
      <c r="T1788">
        <v>1</v>
      </c>
      <c r="U1788" t="s">
        <v>34</v>
      </c>
      <c r="V1788" t="s">
        <v>30</v>
      </c>
      <c r="W1788" t="s">
        <v>20585</v>
      </c>
      <c r="X1788" t="str">
        <f>VLOOKUP(W1788,[1]ImageUrl!$A$2:$F$6090,2,0)</f>
        <v>https://i1.rgstatic.net/publication/261474845_Automatic_measurement_of_affective_valence_and_arousal_in_speech/links/004635346203b9d78e000000/largepreview.png</v>
      </c>
      <c r="Y1788" t="str">
        <f>VLOOKUP(W1788,[1]ImageUrl!$A$2:$F$6090,3,0)</f>
        <v>https://www.antheamissy.com/wp-content/uploads/2019/06/The-New-Museum-Plans-to-Double-in-Size-With-a.jpg</v>
      </c>
      <c r="Z1788" t="str">
        <f>VLOOKUP(W1788,[1]ImageUrl!$A$2:$F$6090,4,0)</f>
        <v>https://www.antheamissy.com/wp-content/uploads/2019/08/Mental-Health-Experts-Will-Assess-the-Teenager-Accused-of-Throwing.jpg</v>
      </c>
      <c r="AA1788" t="str">
        <f>VLOOKUP(W1788,[1]ImageUrl!$A$2:$F$6090,5,0)</f>
        <v>https://www.antheamissy.com/wp-content/uploads/2018/03/this-all-makes-me-sad-artists-and-museum-professionals-vexed-by-imbroglio-at-moca-l-a.jpg</v>
      </c>
      <c r="AB1788" t="str">
        <f>VLOOKUP(W1788,[1]ImageUrl!$A$2:$F$6090,6,0)</f>
        <v>https://www.antheamissy.com/wp-content/uploads/2019/03/Sackler-Family-Purdue-Pharma-Settle-275-M.-Opioid-Lawsuit-ARTnews.jpg</v>
      </c>
    </row>
    <row r="1789" spans="1:28" x14ac:dyDescent="0.2">
      <c r="A1789">
        <v>1895461</v>
      </c>
      <c r="B1789" t="s">
        <v>5996</v>
      </c>
      <c r="C1789" t="s">
        <v>91</v>
      </c>
      <c r="D1789" t="s">
        <v>5997</v>
      </c>
      <c r="E1789">
        <v>2016</v>
      </c>
      <c r="F1789" t="s">
        <v>25</v>
      </c>
      <c r="G1789" t="s">
        <v>26</v>
      </c>
      <c r="H1789" t="s">
        <v>27</v>
      </c>
      <c r="I1789" t="s">
        <v>28</v>
      </c>
      <c r="J1789" t="s">
        <v>5998</v>
      </c>
      <c r="K1789" t="s">
        <v>30</v>
      </c>
      <c r="L1789">
        <v>416850</v>
      </c>
      <c r="M1789" t="s">
        <v>30</v>
      </c>
      <c r="N1789" t="s">
        <v>31</v>
      </c>
      <c r="O1789" t="s">
        <v>32</v>
      </c>
      <c r="P1789">
        <v>9009107</v>
      </c>
      <c r="Q1789">
        <v>1</v>
      </c>
      <c r="R1789" t="s">
        <v>33</v>
      </c>
      <c r="S1789">
        <v>130391</v>
      </c>
      <c r="T1789">
        <v>1</v>
      </c>
      <c r="V1789" t="s">
        <v>30</v>
      </c>
      <c r="W1789" t="s">
        <v>20586</v>
      </c>
      <c r="X1789" t="str">
        <f>VLOOKUP(W1789,[1]ImageUrl!$A$2:$F$6090,2,0)</f>
        <v>https://static.projects.iq.harvard.edu/files/styles/profile_full/public/hsci/files/domian.png?m=1515619353&amp;itok=jjToh3PR</v>
      </c>
      <c r="Y1789" t="str">
        <f>VLOOKUP(W1789,[1]ImageUrl!$A$2:$F$6090,3,0)</f>
        <v>https://www.massgeneral.org/medicine/assets/images/Stanburyhomepic.jpg</v>
      </c>
      <c r="Z1789" t="str">
        <f>VLOOKUP(W1789,[1]ImageUrl!$A$2:$F$6090,4,0)</f>
        <v>http://www.onlinejacc.org/content/accj/71/17/1921/F1.large.jpg</v>
      </c>
      <c r="AA1789" t="str">
        <f>VLOOKUP(W1789,[1]ImageUrl!$A$2:$F$6090,5,0)</f>
        <v>https://imgv2-1-f.scribdassets.com/img/document/406899441/298x396/0f35b58b38/1555807354?v=1</v>
      </c>
      <c r="AB1789" t="str">
        <f>VLOOKUP(W1789,[1]ImageUrl!$A$2:$F$6090,6,0)</f>
        <v>https://www.cellapplications.com/sites/default/files/styles/large/public/20160615_domianibrahim_008.jpg?itok=VWAHqp64</v>
      </c>
    </row>
    <row r="1790" spans="1:28" x14ac:dyDescent="0.2">
      <c r="A1790">
        <v>12300579</v>
      </c>
      <c r="B1790" t="s">
        <v>5999</v>
      </c>
      <c r="C1790" t="s">
        <v>140</v>
      </c>
      <c r="D1790" t="s">
        <v>6000</v>
      </c>
      <c r="E1790">
        <v>2016</v>
      </c>
      <c r="F1790" t="s">
        <v>25</v>
      </c>
      <c r="G1790" t="s">
        <v>26</v>
      </c>
      <c r="H1790" t="s">
        <v>27</v>
      </c>
      <c r="I1790" t="s">
        <v>28</v>
      </c>
      <c r="J1790" t="s">
        <v>6001</v>
      </c>
      <c r="K1790" t="s">
        <v>30</v>
      </c>
      <c r="L1790">
        <v>478637</v>
      </c>
      <c r="M1790" t="s">
        <v>30</v>
      </c>
      <c r="N1790" t="s">
        <v>31</v>
      </c>
      <c r="O1790" t="s">
        <v>39</v>
      </c>
      <c r="P1790">
        <v>9155094</v>
      </c>
      <c r="Q1790">
        <v>1</v>
      </c>
      <c r="R1790" t="s">
        <v>40</v>
      </c>
      <c r="S1790">
        <v>207311</v>
      </c>
      <c r="T1790">
        <v>1</v>
      </c>
      <c r="V1790" t="s">
        <v>30</v>
      </c>
      <c r="W1790" t="s">
        <v>20587</v>
      </c>
      <c r="X1790" t="str">
        <f>VLOOKUP(W1790,[1]ImageUrl!$A$2:$F$6090,2,0)</f>
        <v>https://i1.rgstatic.net/ii/profile.image/279379876827137-1443620761349_Q512/Josep_Domingo-Domenech.jpg</v>
      </c>
      <c r="Y1790" t="str">
        <f>VLOOKUP(W1790,[1]ImageUrl!$A$2:$F$6090,3,0)</f>
        <v>https://media-exp1.licdn.com/media-proxy/ext?w=800&amp;h=800&amp;hash=9ztQ9TliSD2yOWdfqYKzwf3lTFs%3D&amp;ora=1%2CaFBCTXdkRmpGL2lvQUFBPQ%2CxAVta9Er0Ua9hFUS1w8irquS4lqg6EhGQZGTD2X1AnS1pIDHIxiwJJCcZrKhpFwJeCge1Fx3Ir3HQzXpEvzifs2sEoUs3NSKc9K1aAMDJxYmgG4</v>
      </c>
      <c r="Z1790" t="str">
        <f>VLOOKUP(W1790,[1]ImageUrl!$A$2:$F$6090,4,0)</f>
        <v>https://bio-protocol.org/imagesUP/usersphoto/20160320075003665.jpg</v>
      </c>
      <c r="AA1790" t="str">
        <f>VLOOKUP(W1790,[1]ImageUrl!$A$2:$F$6090,5,0)</f>
        <v>https://media-exp1.licdn.com/media-proxy/ext?w=800&amp;h=800&amp;hash=011FENMTEjB7QVCb4ed8rgfPJVA%3D&amp;ora=1%2CaFBCTXdkRmpGL2lvQUFBPQ%2CxAVta5g-0R6nlh8Tw1It6a2FowGz60oIQY_PTWn8CnL_5aaFZnXrCKaqAOXF8gtjFy8EzVMtKbr9FHO5Q9HpNsm3P4Uv0PjtJJD7NlgDNE1j0jkfuoFjaUlio8mkAP_xJjoT1MFpTAGtFYblYl09XSkk_76tGpPvDko3-3qVHfDOC89GTbZKxal8wWp9tA</v>
      </c>
      <c r="AB1790" t="str">
        <f>VLOOKUP(W1790,[1]ImageUrl!$A$2:$F$6090,6,0)</f>
        <v>https://i1.rgstatic.net/publication/326954703_Nuclear_Pores_Promote_Lethal_Prostate_Cancer_by_Increasing_POM121-Driven_E2F1_MYC_and_AR_Nuclear_Import/links/5b72ddc1a6fdcc87df79edb4/preview.png</v>
      </c>
    </row>
    <row r="1791" spans="1:28" x14ac:dyDescent="0.2">
      <c r="A1791">
        <v>10250490</v>
      </c>
      <c r="B1791" t="s">
        <v>1462</v>
      </c>
      <c r="C1791" t="s">
        <v>140</v>
      </c>
      <c r="D1791" t="s">
        <v>6002</v>
      </c>
      <c r="E1791">
        <v>2018</v>
      </c>
      <c r="F1791" t="s">
        <v>25</v>
      </c>
      <c r="G1791" t="s">
        <v>26</v>
      </c>
      <c r="H1791" t="s">
        <v>27</v>
      </c>
      <c r="I1791" t="s">
        <v>28</v>
      </c>
      <c r="J1791" t="s">
        <v>6003</v>
      </c>
      <c r="K1791" t="s">
        <v>30</v>
      </c>
      <c r="L1791">
        <v>385431</v>
      </c>
      <c r="M1791" t="s">
        <v>30</v>
      </c>
      <c r="N1791" t="s">
        <v>31</v>
      </c>
      <c r="O1791" t="s">
        <v>39</v>
      </c>
      <c r="P1791">
        <v>9448165</v>
      </c>
      <c r="Q1791">
        <v>1</v>
      </c>
      <c r="R1791" t="s">
        <v>40</v>
      </c>
      <c r="S1791">
        <v>207963</v>
      </c>
      <c r="T1791">
        <v>1</v>
      </c>
      <c r="U1791" t="s">
        <v>34</v>
      </c>
      <c r="V1791" t="s">
        <v>30</v>
      </c>
      <c r="W1791" t="s">
        <v>20588</v>
      </c>
      <c r="X1791" t="str">
        <f>VLOOKUP(W1791,[1]ImageUrl!$A$2:$F$6090,2,0)</f>
        <v>http://labs.icahn.mssm.edu/dominguezlab/wp-content/uploads/sites/38/2015/02/Lab-Websites-Team-Picture-2016-17.jpg</v>
      </c>
      <c r="Y1791" t="str">
        <f>VLOOKUP(W1791,[1]ImageUrl!$A$2:$F$6090,3,0)</f>
        <v>https://icahn.mssm.edu/files/fad_img_new/166/0000076810031318167541/0000072500028821780821.jpg</v>
      </c>
      <c r="Z1791" t="str">
        <f>VLOOKUP(W1791,[1]ImageUrl!$A$2:$F$6090,4,0)</f>
        <v>https://i1.rgstatic.net/ii/profile.image/476324306395141-1490575972733_Q512/David_Dominguez-Sola.jpg</v>
      </c>
      <c r="AA1791" t="str">
        <f>VLOOKUP(W1791,[1]ImageUrl!$A$2:$F$6090,5,0)</f>
        <v>http://labs.icahn.mssm.edu/dominguezlab/wp-content/uploads/sites/38/2015/02/DominguezSola_2017.jpg</v>
      </c>
      <c r="AB1791" t="str">
        <f>VLOOKUP(W1791,[1]ImageUrl!$A$2:$F$6090,6,0)</f>
        <v>http://labs.icahn.mssm.edu/dominguezlab/wp-content/uploads/sites/38/2015/02/map.png</v>
      </c>
    </row>
    <row r="1792" spans="1:28" x14ac:dyDescent="0.2">
      <c r="A1792">
        <v>7684191</v>
      </c>
      <c r="B1792" t="s">
        <v>6004</v>
      </c>
      <c r="C1792" t="s">
        <v>207</v>
      </c>
      <c r="D1792" t="s">
        <v>6005</v>
      </c>
      <c r="E1792">
        <v>2016</v>
      </c>
      <c r="F1792" t="s">
        <v>25</v>
      </c>
      <c r="G1792" t="s">
        <v>26</v>
      </c>
      <c r="H1792" t="s">
        <v>27</v>
      </c>
      <c r="I1792" t="s">
        <v>28</v>
      </c>
      <c r="J1792" t="s">
        <v>6006</v>
      </c>
      <c r="K1792" t="s">
        <v>30</v>
      </c>
      <c r="L1792">
        <v>721436</v>
      </c>
      <c r="M1792" t="s">
        <v>30</v>
      </c>
      <c r="N1792" t="s">
        <v>31</v>
      </c>
      <c r="O1792" t="s">
        <v>32</v>
      </c>
      <c r="P1792">
        <v>9007997</v>
      </c>
      <c r="Q1792">
        <v>1</v>
      </c>
      <c r="R1792" t="s">
        <v>33</v>
      </c>
      <c r="S1792">
        <v>130376</v>
      </c>
      <c r="T1792">
        <v>1</v>
      </c>
      <c r="V1792" t="s">
        <v>30</v>
      </c>
      <c r="W1792" t="s">
        <v>20589</v>
      </c>
    </row>
    <row r="1793" spans="1:28" x14ac:dyDescent="0.2">
      <c r="A1793">
        <v>8880839</v>
      </c>
      <c r="B1793" t="s">
        <v>6007</v>
      </c>
      <c r="C1793" t="s">
        <v>95</v>
      </c>
      <c r="D1793" t="s">
        <v>6008</v>
      </c>
      <c r="E1793">
        <v>2017</v>
      </c>
      <c r="F1793" t="s">
        <v>25</v>
      </c>
      <c r="G1793" t="s">
        <v>26</v>
      </c>
      <c r="H1793" t="s">
        <v>27</v>
      </c>
      <c r="I1793" t="s">
        <v>28</v>
      </c>
      <c r="J1793" t="s">
        <v>6009</v>
      </c>
      <c r="K1793" t="s">
        <v>30</v>
      </c>
      <c r="L1793">
        <v>648105</v>
      </c>
      <c r="M1793" t="s">
        <v>30</v>
      </c>
      <c r="N1793" t="s">
        <v>31</v>
      </c>
      <c r="O1793" t="s">
        <v>54</v>
      </c>
      <c r="P1793">
        <v>9363160</v>
      </c>
      <c r="Q1793">
        <v>1</v>
      </c>
      <c r="R1793" t="s">
        <v>55</v>
      </c>
      <c r="S1793">
        <v>132387</v>
      </c>
      <c r="T1793">
        <v>1</v>
      </c>
      <c r="V1793" t="s">
        <v>30</v>
      </c>
      <c r="W1793" t="s">
        <v>20590</v>
      </c>
      <c r="X1793" t="str">
        <f>VLOOKUP(W1793,[1]ImageUrl!$A$2:$F$6090,2,0)</f>
        <v>https://www.hms.harvard.edu/dms/neuroscience/fac/images/large/Dong_Min.jpg</v>
      </c>
      <c r="Y1793" t="str">
        <f>VLOOKUP(W1793,[1]ImageUrl!$A$2:$F$6090,3,0)</f>
        <v>http://donglab.hms.harvard.edu/_Media/boston_childrens_hospital_l_med_hr.png</v>
      </c>
      <c r="Z1793" t="str">
        <f>VLOOKUP(W1793,[1]ImageUrl!$A$2:$F$6090,4,0)</f>
        <v>https://i1.rgstatic.net/ii/profile.image/438963820339201-1481668538398_Q512/Yunzhou_Dong2.jpg</v>
      </c>
      <c r="AA1793" t="str">
        <f>VLOOKUP(W1793,[1]ImageUrl!$A$2:$F$6090,5,0)</f>
        <v>http://19g6dy4by8jx1b5cx74fh0f2-wpengine.netdna-ssl.com/wp-content/uploads/2016/09/L-R-Jie-Zhang-Min-Dong-Liang-Tao_resized.jpg</v>
      </c>
      <c r="AB1793" t="str">
        <f>VLOOKUP(W1793,[1]ImageUrl!$A$2:$F$6090,6,0)</f>
        <v>http://donglab.hms.harvard.edu/_Media/sicai_med_hr.jpeg</v>
      </c>
    </row>
    <row r="1794" spans="1:28" x14ac:dyDescent="0.2">
      <c r="A1794">
        <v>9233384</v>
      </c>
      <c r="B1794" t="s">
        <v>6010</v>
      </c>
      <c r="C1794" t="s">
        <v>428</v>
      </c>
      <c r="D1794" t="s">
        <v>6011</v>
      </c>
      <c r="E1794">
        <v>2018</v>
      </c>
      <c r="F1794" t="s">
        <v>25</v>
      </c>
      <c r="G1794" t="s">
        <v>26</v>
      </c>
      <c r="H1794" t="s">
        <v>27</v>
      </c>
      <c r="I1794" t="s">
        <v>28</v>
      </c>
      <c r="J1794" t="s">
        <v>6012</v>
      </c>
      <c r="K1794" t="s">
        <v>30</v>
      </c>
      <c r="L1794">
        <v>430955</v>
      </c>
      <c r="M1794" t="s">
        <v>30</v>
      </c>
      <c r="N1794" t="s">
        <v>31</v>
      </c>
      <c r="O1794" t="s">
        <v>354</v>
      </c>
      <c r="P1794">
        <v>9593824</v>
      </c>
      <c r="Q1794">
        <v>1</v>
      </c>
      <c r="R1794" t="s">
        <v>355</v>
      </c>
      <c r="S1794">
        <v>112886</v>
      </c>
      <c r="T1794">
        <v>1</v>
      </c>
      <c r="U1794" t="s">
        <v>34</v>
      </c>
      <c r="V1794" t="s">
        <v>30</v>
      </c>
      <c r="W1794" t="s">
        <v>20591</v>
      </c>
      <c r="X1794" t="str">
        <f>VLOOKUP(W1794,[1]ImageUrl!$A$2:$F$6090,2,0)</f>
        <v>https://resuscitationscience.com/wp-content/uploads/2018/07/Michael-W.jpg</v>
      </c>
      <c r="Y1794" t="str">
        <f>VLOOKUP(W1794,[1]ImageUrl!$A$2:$F$6090,3,0)</f>
        <v>http://emc-hmfp.org/wp-content/uploads/2017/04/Donna20Williams20RN.jpg</v>
      </c>
      <c r="Z1794" t="str">
        <f>VLOOKUP(W1794,[1]ImageUrl!$A$2:$F$6090,4,0)</f>
        <v>https://resuscitationscience.com/wp-content/uploads/2018/07/michaelW.png</v>
      </c>
      <c r="AA1794" t="str">
        <f>VLOOKUP(W1794,[1]ImageUrl!$A$2:$F$6090,5,0)</f>
        <v>https://findadoc.bidmc.org/Custom/Photos/hires/1656.jpg</v>
      </c>
      <c r="AB1794" t="str">
        <f>VLOOKUP(W1794,[1]ImageUrl!$A$2:$F$6090,6,0)</f>
        <v>https://resuscitationscience.com/wp-content/uploads/2018/07/Michael-N.jpg</v>
      </c>
    </row>
    <row r="1795" spans="1:28" x14ac:dyDescent="0.2">
      <c r="A1795">
        <v>9909843</v>
      </c>
      <c r="B1795" t="s">
        <v>6013</v>
      </c>
      <c r="C1795" t="s">
        <v>381</v>
      </c>
      <c r="D1795" t="s">
        <v>6014</v>
      </c>
      <c r="E1795">
        <v>2016</v>
      </c>
      <c r="F1795" t="s">
        <v>25</v>
      </c>
      <c r="G1795" t="s">
        <v>26</v>
      </c>
      <c r="H1795" t="s">
        <v>27</v>
      </c>
      <c r="I1795" t="s">
        <v>28</v>
      </c>
      <c r="J1795" t="s">
        <v>6015</v>
      </c>
      <c r="K1795" t="s">
        <v>30</v>
      </c>
      <c r="L1795">
        <v>369075</v>
      </c>
      <c r="M1795" t="s">
        <v>30</v>
      </c>
      <c r="N1795" t="s">
        <v>31</v>
      </c>
      <c r="O1795" t="s">
        <v>354</v>
      </c>
      <c r="P1795">
        <v>9029761</v>
      </c>
      <c r="Q1795">
        <v>1</v>
      </c>
      <c r="R1795" t="s">
        <v>355</v>
      </c>
      <c r="S1795">
        <v>102911</v>
      </c>
      <c r="T1795">
        <v>1</v>
      </c>
      <c r="U1795" t="s">
        <v>34</v>
      </c>
      <c r="V1795" t="s">
        <v>30</v>
      </c>
      <c r="W1795" t="s">
        <v>20592</v>
      </c>
      <c r="X1795" t="str">
        <f>VLOOKUP(W1795,[1]ImageUrl!$A$2:$F$6090,2,0)</f>
        <v>http://www.bumc.bu.edu/microbiology/files/2011/12/Dooms.gif</v>
      </c>
      <c r="Y1795" t="str">
        <f>VLOOKUP(W1795,[1]ImageUrl!$A$2:$F$6090,3,0)</f>
        <v>https://www.bumc.bu.edu/immunology/files/2012/08/index.jpg</v>
      </c>
      <c r="Z1795" t="str">
        <f>VLOOKUP(W1795,[1]ImageUrl!$A$2:$F$6090,4,0)</f>
        <v>http://www.bumc.bu.edu/microbiology/files/2015/01/Pic-2.png</v>
      </c>
      <c r="AA1795" t="str">
        <f>VLOOKUP(W1795,[1]ImageUrl!$A$2:$F$6090,5,0)</f>
        <v>http://www.bumc.bu.edu/microbiology/files/2015/01/Pic-1.png</v>
      </c>
      <c r="AB1795" t="str">
        <f>VLOOKUP(W1795,[1]ImageUrl!$A$2:$F$6090,6,0)</f>
        <v>https://www.purdue.edu/dawnordoom/assets/img/gallery2018/2018%20Photo%20Album/Clifton.jpg</v>
      </c>
    </row>
    <row r="1796" spans="1:28" x14ac:dyDescent="0.2">
      <c r="A1796">
        <v>8892461</v>
      </c>
      <c r="B1796" t="s">
        <v>6016</v>
      </c>
      <c r="C1796" t="s">
        <v>23</v>
      </c>
      <c r="D1796" t="s">
        <v>6017</v>
      </c>
      <c r="E1796">
        <v>2016</v>
      </c>
      <c r="F1796" t="s">
        <v>25</v>
      </c>
      <c r="G1796" t="s">
        <v>26</v>
      </c>
      <c r="H1796" t="s">
        <v>27</v>
      </c>
      <c r="I1796" t="s">
        <v>6018</v>
      </c>
      <c r="J1796" t="s">
        <v>6019</v>
      </c>
      <c r="K1796" t="s">
        <v>30</v>
      </c>
      <c r="L1796">
        <v>872796</v>
      </c>
      <c r="M1796" t="s">
        <v>30</v>
      </c>
      <c r="N1796" t="s">
        <v>31</v>
      </c>
      <c r="O1796" t="s">
        <v>32</v>
      </c>
      <c r="P1796">
        <v>9124197</v>
      </c>
      <c r="Q1796">
        <v>1</v>
      </c>
      <c r="R1796" t="s">
        <v>33</v>
      </c>
      <c r="S1796">
        <v>130563</v>
      </c>
      <c r="T1796">
        <v>1</v>
      </c>
      <c r="U1796" t="s">
        <v>34</v>
      </c>
      <c r="V1796" t="s">
        <v>30</v>
      </c>
      <c r="W1796" t="s">
        <v>20593</v>
      </c>
      <c r="X1796" t="str">
        <f>VLOOKUP(W1796,[1]ImageUrl!$A$2:$F$6090,2,0)</f>
        <v>https://physiciandirectory.brighamandwomens.org/Custom/Photos/hires/209.jpg</v>
      </c>
      <c r="Y1796" t="str">
        <f>VLOOKUP(W1796,[1]ImageUrl!$A$2:$F$6090,3,0)</f>
        <v>https://i1.rgstatic.net/ii/profile.image/348249442537473-1460040545306_Q512/Sharmila_Dorbala.jpg</v>
      </c>
      <c r="Z1796" t="str">
        <f>VLOOKUP(W1796,[1]ImageUrl!$A$2:$F$6090,4,0)</f>
        <v>https://www.brighamandwomens.org/assets/BWH/radiology/images/Dorbala-Sharmila-MD-150x200.jpg</v>
      </c>
      <c r="AA1796" t="str">
        <f>VLOOKUP(W1796,[1]ImageUrl!$A$2:$F$6090,5,0)</f>
        <v>https://d1hbpr09pwz0sk.cloudfront.net/profile_pic/sharmila-dorbala-cb6ea21f.jpg</v>
      </c>
      <c r="AB1796" t="str">
        <f>VLOOKUP(W1796,[1]ImageUrl!$A$2:$F$6090,6,0)</f>
        <v>https://amino.imgix.net/providers/1386623247_20170424.jpg?auto=enhance%2Cformat&amp;crop=faces&amp;dpr=2&amp;fit=crop&amp;h=150&amp;ixlib=python-2.1.0&amp;q=100&amp;sharp=15&amp;trim=auto&amp;w=150&amp;s=51f964a41724d57cb3d5d46bf720926c</v>
      </c>
    </row>
    <row r="1797" spans="1:28" x14ac:dyDescent="0.2">
      <c r="A1797">
        <v>1860771</v>
      </c>
      <c r="B1797" t="s">
        <v>6020</v>
      </c>
      <c r="C1797" t="s">
        <v>74</v>
      </c>
      <c r="D1797" t="s">
        <v>6021</v>
      </c>
      <c r="E1797">
        <v>2016</v>
      </c>
      <c r="F1797" t="s">
        <v>25</v>
      </c>
      <c r="G1797" t="s">
        <v>26</v>
      </c>
      <c r="H1797" t="s">
        <v>27</v>
      </c>
      <c r="I1797" t="s">
        <v>28</v>
      </c>
      <c r="J1797" t="s">
        <v>6022</v>
      </c>
      <c r="K1797" t="s">
        <v>30</v>
      </c>
      <c r="L1797">
        <v>535280</v>
      </c>
      <c r="M1797" t="s">
        <v>30</v>
      </c>
      <c r="N1797" t="s">
        <v>31</v>
      </c>
      <c r="O1797" t="s">
        <v>54</v>
      </c>
      <c r="P1797">
        <v>9176593</v>
      </c>
      <c r="Q1797">
        <v>1</v>
      </c>
      <c r="R1797" t="s">
        <v>55</v>
      </c>
      <c r="S1797">
        <v>121288</v>
      </c>
      <c r="T1797">
        <v>1</v>
      </c>
      <c r="U1797" t="s">
        <v>34</v>
      </c>
      <c r="V1797" t="s">
        <v>30</v>
      </c>
      <c r="W1797" t="s">
        <v>20594</v>
      </c>
      <c r="X1797" t="str">
        <f>VLOOKUP(W1797,[1]ImageUrl!$A$2:$F$6090,2,0)</f>
        <v>https://www.dfhcc.harvard.edu/typo3temp/_processed_/csm_124_1499832174_2ef1a1483c.jpg</v>
      </c>
      <c r="Y1797" t="str">
        <f>VLOOKUP(W1797,[1]ImageUrl!$A$2:$F$6090,3,0)</f>
        <v>https://www.hms.harvard.edu/dms/immunology/fac/images/large/Dorf_Martin.jpg</v>
      </c>
      <c r="Z1797" t="str">
        <f>VLOOKUP(W1797,[1]ImageUrl!$A$2:$F$6090,4,0)</f>
        <v>https://www.researchgate.net/publication/314133305/figure/fig1/AS:566809774772224@1512149389543/ZMP-ste24-protects-against-viral-infection-A-ZMP-STE24-FLAG-was-transfected-with_Q320.jpg</v>
      </c>
      <c r="AA1797" t="str">
        <f>VLOOKUP(W1797,[1]ImageUrl!$A$2:$F$6090,5,0)</f>
        <v>https://immunology.hms.harvard.edu/sites/g/files/mcu896/files/assets/Images/People/Faculty/MDorf_0.jpg</v>
      </c>
      <c r="AB1797" t="str">
        <f>VLOOKUP(W1797,[1]ImageUrl!$A$2:$F$6090,6,0)</f>
        <v>https://www.researchgate.net/publication/314133305/figure/fig3/AS:566809774522368@1512149389644/ZMP-ste24-inhibits-viral-entry-but-catalytic-activity-is-dispensable-for-antiviral_Q320.jpg</v>
      </c>
    </row>
    <row r="1798" spans="1:28" x14ac:dyDescent="0.2">
      <c r="A1798">
        <v>1865971</v>
      </c>
      <c r="B1798" t="s">
        <v>6023</v>
      </c>
      <c r="C1798" t="s">
        <v>211</v>
      </c>
      <c r="D1798" t="s">
        <v>6024</v>
      </c>
      <c r="E1798">
        <v>2017</v>
      </c>
      <c r="F1798" t="s">
        <v>25</v>
      </c>
      <c r="G1798" t="s">
        <v>26</v>
      </c>
      <c r="H1798" t="s">
        <v>27</v>
      </c>
      <c r="I1798" t="s">
        <v>28</v>
      </c>
      <c r="J1798" t="s">
        <v>6025</v>
      </c>
      <c r="K1798" t="s">
        <v>30</v>
      </c>
      <c r="L1798">
        <v>355400</v>
      </c>
      <c r="M1798" t="s">
        <v>30</v>
      </c>
      <c r="N1798" t="s">
        <v>31</v>
      </c>
      <c r="O1798" t="s">
        <v>354</v>
      </c>
      <c r="P1798">
        <v>9364683</v>
      </c>
      <c r="Q1798">
        <v>1</v>
      </c>
      <c r="R1798" t="s">
        <v>355</v>
      </c>
      <c r="S1798">
        <v>114235</v>
      </c>
      <c r="T1798">
        <v>1</v>
      </c>
      <c r="V1798" t="s">
        <v>30</v>
      </c>
      <c r="W1798" t="s">
        <v>20595</v>
      </c>
      <c r="X1798" t="str">
        <f>VLOOKUP(W1798,[1]ImageUrl!$A$2:$F$6090,2,0)</f>
        <v>x-raw-image:///b027ff7533946b36fc10b3253e592cc3b01b93c21113a816d92a5b07aaf64afe</v>
      </c>
      <c r="Y1798" t="str">
        <f>VLOOKUP(W1798,[1]ImageUrl!$A$2:$F$6090,3,0)</f>
        <v>x-raw-image:///1977b965a6a6944a6badddd2c82cfc6f9b06143dd992bbe2ff42929bf5f263af</v>
      </c>
      <c r="Z1798" t="str">
        <f>VLOOKUP(W1798,[1]ImageUrl!$A$2:$F$6090,4,0)</f>
        <v>x-raw-image:///6b0a44a9e1d529d14b3ba39a2ca87899d5a3cf77643c3fb12d73d4e131b199d6</v>
      </c>
      <c r="AA1798" t="str">
        <f>VLOOKUP(W1798,[1]ImageUrl!$A$2:$F$6090,5,0)</f>
        <v>x-raw-image:///e036bd7c88be884c3a88e55dcc9b27753ea99dca0483627ca7154e3b1560e609</v>
      </c>
      <c r="AB1798" t="str">
        <f>VLOOKUP(W1798,[1]ImageUrl!$A$2:$F$6090,6,0)</f>
        <v>x-raw-image:///b95c5aa05b231e2e1f42f08e4165b8d1420e9a1fa3b653782fb5b5ae25b759cf</v>
      </c>
    </row>
    <row r="1799" spans="1:28" x14ac:dyDescent="0.2">
      <c r="A1799">
        <v>10622976</v>
      </c>
      <c r="B1799" t="s">
        <v>6026</v>
      </c>
      <c r="C1799" t="s">
        <v>164</v>
      </c>
      <c r="D1799" t="s">
        <v>6027</v>
      </c>
      <c r="E1799">
        <v>2016</v>
      </c>
      <c r="F1799" t="s">
        <v>25</v>
      </c>
      <c r="G1799" t="s">
        <v>26</v>
      </c>
      <c r="H1799" t="s">
        <v>27</v>
      </c>
      <c r="I1799" t="s">
        <v>28</v>
      </c>
      <c r="J1799" t="s">
        <v>6028</v>
      </c>
      <c r="K1799" t="s">
        <v>30</v>
      </c>
      <c r="L1799">
        <v>359941</v>
      </c>
      <c r="M1799" t="s">
        <v>30</v>
      </c>
      <c r="N1799" t="s">
        <v>31</v>
      </c>
      <c r="O1799" t="s">
        <v>137</v>
      </c>
      <c r="P1799">
        <v>9158775</v>
      </c>
      <c r="Q1799">
        <v>1</v>
      </c>
      <c r="R1799" t="s">
        <v>138</v>
      </c>
      <c r="S1799">
        <v>97821</v>
      </c>
      <c r="T1799">
        <v>1</v>
      </c>
      <c r="V1799" t="s">
        <v>30</v>
      </c>
      <c r="W1799" t="s">
        <v>20596</v>
      </c>
      <c r="X1799" t="str">
        <f>VLOOKUP(W1799,[1]ImageUrl!$A$2:$F$6090,2,0)</f>
        <v>https://vuiis.vumc.org/images/people/faculty/DORTCHrichard.JPG</v>
      </c>
      <c r="Y1799" t="str">
        <f>VLOOKUP(W1799,[1]ImageUrl!$A$2:$F$6090,3,0)</f>
        <v>https://www.nashvillerotary.org/wp-content/uploads/2019/07/DSCF1377.jpg</v>
      </c>
      <c r="Z1799" t="str">
        <f>VLOOKUP(W1799,[1]ImageUrl!$A$2:$F$6090,4,0)</f>
        <v>x-raw-image:///3738ff5a81f069a0985f556660f4e8e15ccd41d6167e1bbf46a49b650ad6f6e1</v>
      </c>
      <c r="AA1799" t="str">
        <f>VLOOKUP(W1799,[1]ImageUrl!$A$2:$F$6090,5,0)</f>
        <v>https://image.isu.pub/170607140354-ff301acbf978582bb89e97865003da1e/jpg/page_1_thumb_large.jpg</v>
      </c>
      <c r="AB1799" t="str">
        <f>VLOOKUP(W1799,[1]ImageUrl!$A$2:$F$6090,6,0)</f>
        <v>https://www.nashvillerotary.org/wp-content/uploads/2015/12/LRG_DSC00911-1024x768.jpg</v>
      </c>
    </row>
    <row r="1800" spans="1:28" x14ac:dyDescent="0.2">
      <c r="A1800">
        <v>3130487</v>
      </c>
      <c r="B1800" t="s">
        <v>6029</v>
      </c>
      <c r="C1800" t="s">
        <v>91</v>
      </c>
      <c r="D1800" t="s">
        <v>6030</v>
      </c>
      <c r="E1800">
        <v>2017</v>
      </c>
      <c r="F1800" t="s">
        <v>25</v>
      </c>
      <c r="G1800" t="s">
        <v>26</v>
      </c>
      <c r="H1800" t="s">
        <v>27</v>
      </c>
      <c r="I1800" t="s">
        <v>6031</v>
      </c>
      <c r="J1800" t="s">
        <v>6032</v>
      </c>
      <c r="K1800" t="s">
        <v>30</v>
      </c>
      <c r="L1800">
        <v>759004</v>
      </c>
      <c r="M1800" t="s">
        <v>30</v>
      </c>
      <c r="N1800" t="s">
        <v>31</v>
      </c>
      <c r="O1800" t="s">
        <v>148</v>
      </c>
      <c r="P1800">
        <v>9381805</v>
      </c>
      <c r="Q1800">
        <v>1</v>
      </c>
      <c r="R1800" t="s">
        <v>149</v>
      </c>
      <c r="S1800">
        <v>111917</v>
      </c>
      <c r="T1800">
        <v>1</v>
      </c>
      <c r="U1800" t="s">
        <v>34</v>
      </c>
      <c r="V1800" t="s">
        <v>30</v>
      </c>
      <c r="W1800" t="s">
        <v>20597</v>
      </c>
      <c r="X1800" t="str">
        <f>VLOOKUP(W1800,[1]ImageUrl!$A$2:$F$6090,2,0)</f>
        <v>https://www.mcleanhospital.org/sites/default/files/styles/bio_image/public/DoughertyHeadshot198Nov2915.jpg?itok=vrhgHC4A</v>
      </c>
      <c r="Y1800" t="str">
        <f>VLOOKUP(W1800,[1]ImageUrl!$A$2:$F$6090,3,0)</f>
        <v>https://lms.mghacademy.org/Users/images/speakers/Dougherty,-Darin_257x320.jpg</v>
      </c>
      <c r="Z1800" t="str">
        <f>VLOOKUP(W1800,[1]ImageUrl!$A$2:$F$6090,4,0)</f>
        <v>https://i1.rgstatic.net/ii/profile.image/272441725419526-1441966577665_Q512/Darin_Dougherty.jpg</v>
      </c>
      <c r="AA1800" t="str">
        <f>VLOOKUP(W1800,[1]ImageUrl!$A$2:$F$6090,5,0)</f>
        <v>https://i2.wp.com/tinybluedotfoundation.org/wp-content/uploads/2018/10/365MGMT_Headshots0016.jpg?resize=333%2C500&amp;ssl=1</v>
      </c>
      <c r="AB1800" t="str">
        <f>VLOOKUP(W1800,[1]ImageUrl!$A$2:$F$6090,6,0)</f>
        <v>https://i0.wp.com/tinybluedotfoundation.org/wp-content/uploads/2018/10/365MGMT_Headshots0022-2198748056-1539710539542.jpg?fit=1200%2C1194&amp;ssl=1</v>
      </c>
    </row>
    <row r="1801" spans="1:28" x14ac:dyDescent="0.2">
      <c r="A1801">
        <v>1885859</v>
      </c>
      <c r="B1801" t="s">
        <v>6033</v>
      </c>
      <c r="C1801" t="s">
        <v>180</v>
      </c>
      <c r="D1801" t="s">
        <v>6034</v>
      </c>
      <c r="E1801">
        <v>2016</v>
      </c>
      <c r="F1801" t="s">
        <v>25</v>
      </c>
      <c r="G1801" t="s">
        <v>26</v>
      </c>
      <c r="H1801" t="s">
        <v>27</v>
      </c>
      <c r="I1801" t="s">
        <v>28</v>
      </c>
      <c r="J1801" t="s">
        <v>6035</v>
      </c>
      <c r="K1801" t="s">
        <v>30</v>
      </c>
      <c r="L1801">
        <v>494883</v>
      </c>
      <c r="M1801" t="s">
        <v>30</v>
      </c>
      <c r="N1801" t="s">
        <v>31</v>
      </c>
      <c r="O1801" t="s">
        <v>39</v>
      </c>
      <c r="P1801">
        <v>9125972</v>
      </c>
      <c r="Q1801">
        <v>1</v>
      </c>
      <c r="R1801" t="s">
        <v>40</v>
      </c>
      <c r="S1801">
        <v>200263</v>
      </c>
      <c r="T1801">
        <v>1</v>
      </c>
      <c r="U1801" t="s">
        <v>34</v>
      </c>
      <c r="V1801" t="s">
        <v>30</v>
      </c>
      <c r="W1801" t="s">
        <v>20598</v>
      </c>
      <c r="X1801" t="str">
        <f>VLOOKUP(W1801,[1]ImageUrl!$A$2:$F$6090,2,0)</f>
        <v>https://faculty.mdanderson.org/content/dam/mdanderson/images/fis/patrick_dougherty.jpg.resize.jpg</v>
      </c>
      <c r="Y1801" t="str">
        <f>VLOOKUP(W1801,[1]ImageUrl!$A$2:$F$6090,3,0)</f>
        <v>https://faculty.mdanderson.org/content/dam/mdanderson/images/fis/xpatrick_hwu.jpg.resize.jpg.pagespeed.ic.ISzF2fGKCM.jpg</v>
      </c>
      <c r="Z1801" t="str">
        <f>VLOOKUP(W1801,[1]ImageUrl!$A$2:$F$6090,4,0)</f>
        <v>https://faculty.mdanderson.org/content/dam/mdanderson/images/publications/cancerwise/H/xPatrickHwu_edited.jpg.resize.jpg.pagespeed.ic.DL0bagj_07.jpg</v>
      </c>
      <c r="AA1801" t="str">
        <f>VLOOKUP(W1801,[1]ImageUrl!$A$2:$F$6090,5,0)</f>
        <v>https://faculty.mdanderson.org/content/dam/mdanderson/images/publications/cancerwise/H/xPatrickHwufour.png.resize.jpg.pagespeed.ic.fPhWJHyiF0.jpg</v>
      </c>
      <c r="AB1801" t="str">
        <f>VLOOKUP(W1801,[1]ImageUrl!$A$2:$F$6090,6,0)</f>
        <v>https://faculty.mdanderson.org/content/dam/mdanderson/images/fis/laurence_rhines.jpg.resize.jpg</v>
      </c>
    </row>
    <row r="1802" spans="1:28" x14ac:dyDescent="0.2">
      <c r="A1802">
        <v>3131184</v>
      </c>
      <c r="B1802" t="s">
        <v>6036</v>
      </c>
      <c r="C1802" t="s">
        <v>784</v>
      </c>
      <c r="D1802" t="s">
        <v>6037</v>
      </c>
      <c r="E1802">
        <v>2017</v>
      </c>
      <c r="F1802" t="s">
        <v>25</v>
      </c>
      <c r="G1802" t="s">
        <v>26</v>
      </c>
      <c r="H1802" t="s">
        <v>27</v>
      </c>
      <c r="I1802" t="s">
        <v>28</v>
      </c>
      <c r="J1802" t="s">
        <v>6038</v>
      </c>
      <c r="K1802" t="s">
        <v>30</v>
      </c>
      <c r="L1802">
        <v>353876</v>
      </c>
      <c r="M1802" t="s">
        <v>30</v>
      </c>
      <c r="N1802" t="s">
        <v>31</v>
      </c>
      <c r="O1802" t="s">
        <v>39</v>
      </c>
      <c r="P1802">
        <v>9398435</v>
      </c>
      <c r="Q1802">
        <v>1</v>
      </c>
      <c r="R1802" t="s">
        <v>40</v>
      </c>
      <c r="S1802">
        <v>213912</v>
      </c>
      <c r="T1802">
        <v>1</v>
      </c>
      <c r="U1802" t="s">
        <v>34</v>
      </c>
      <c r="V1802" t="s">
        <v>30</v>
      </c>
      <c r="W1802" t="s">
        <v>20599</v>
      </c>
      <c r="X1802" t="str">
        <f>VLOOKUP(W1802,[1]ImageUrl!$A$2:$F$6090,2,0)</f>
        <v>https://www.pennstatehealth.org/psh-images/findaphysician/providers/sdovat.jpg</v>
      </c>
      <c r="Y1802" t="str">
        <f>VLOOKUP(W1802,[1]ImageUrl!$A$2:$F$6090,3,0)</f>
        <v>http://www.fourdiamonds.org/_fourdiamonds/cache/file/5034CF9C-4E18-424D-A2CD8DB7443288D5_medium.jpg</v>
      </c>
      <c r="Z1802" t="str">
        <f>VLOOKUP(W1802,[1]ImageUrl!$A$2:$F$6090,4,0)</f>
        <v>https://i1.rgstatic.net/ii/profile.image/272349220044802-1441944522192_Q512/Sinisa_Dovat.jpg</v>
      </c>
      <c r="AA1802" t="str">
        <f>VLOOKUP(W1802,[1]ImageUrl!$A$2:$F$6090,5,0)</f>
        <v>https://pennstatehealthnews.org/wp-content/uploads/2017/04/gowda-dovat-lab.jpg</v>
      </c>
      <c r="AB1802" t="str">
        <f>VLOOKUP(W1802,[1]ImageUrl!$A$2:$F$6090,6,0)</f>
        <v>https://lookaside.fbsbx.com/lookaside/crawler/media/?media_id=10157789208585427</v>
      </c>
    </row>
    <row r="1803" spans="1:28" x14ac:dyDescent="0.2">
      <c r="A1803">
        <v>7599055</v>
      </c>
      <c r="B1803" t="s">
        <v>6039</v>
      </c>
      <c r="C1803" t="s">
        <v>95</v>
      </c>
      <c r="D1803" t="s">
        <v>6040</v>
      </c>
      <c r="E1803">
        <v>2016</v>
      </c>
      <c r="F1803" t="s">
        <v>25</v>
      </c>
      <c r="G1803" t="s">
        <v>26</v>
      </c>
      <c r="H1803" t="s">
        <v>27</v>
      </c>
      <c r="I1803" t="s">
        <v>28</v>
      </c>
      <c r="J1803" t="s">
        <v>6041</v>
      </c>
      <c r="K1803" t="s">
        <v>30</v>
      </c>
      <c r="L1803">
        <v>553965</v>
      </c>
      <c r="M1803" t="s">
        <v>30</v>
      </c>
      <c r="N1803" t="s">
        <v>31</v>
      </c>
      <c r="O1803" t="s">
        <v>54</v>
      </c>
      <c r="P1803">
        <v>9103806</v>
      </c>
      <c r="Q1803">
        <v>1</v>
      </c>
      <c r="R1803" t="s">
        <v>55</v>
      </c>
      <c r="S1803">
        <v>118955</v>
      </c>
      <c r="T1803">
        <v>1</v>
      </c>
      <c r="U1803" t="s">
        <v>34</v>
      </c>
      <c r="V1803" t="s">
        <v>30</v>
      </c>
      <c r="W1803" t="s">
        <v>20600</v>
      </c>
      <c r="X1803" t="str">
        <f>VLOOKUP(W1803,[1]ImageUrl!$A$2:$F$6090,2,0)</f>
        <v>http://www.childrenshospital.org/-/media/Directory/Researchers/C-D/Dove-Simon.ashx?h=170&amp;w=132&amp;la=en&amp;hash=803C2A3D4F6D0C11925D69AE34B0B0210777E0E7</v>
      </c>
      <c r="Y1803" t="str">
        <f>VLOOKUP(W1803,[1]ImageUrl!$A$2:$F$6090,3,0)</f>
        <v>https://www.hms.harvard.edu/dms/bbs/fac/images/large/Dove_Simon.jpg</v>
      </c>
      <c r="Z1803" t="str">
        <f>VLOOKUP(W1803,[1]ImageUrl!$A$2:$F$6090,4,0)</f>
        <v>https://bacteriology.hms.harvard.edu/assets/img/faculty/dove.jpg</v>
      </c>
      <c r="AA1803" t="str">
        <f>VLOOKUP(W1803,[1]ImageUrl!$A$2:$F$6090,5,0)</f>
        <v>https://www.childrenshospital.org/-/media/Directory/Physicians/A-B/Abrams-Dominic.ashx;</v>
      </c>
      <c r="AB1803" t="str">
        <f>VLOOKUP(W1803,[1]ImageUrl!$A$2:$F$6090,6,0)</f>
        <v>https://micro.hms.harvard.edu/sites/g/files/mcu766/files/People/Affiliate/AEngelman.jpg</v>
      </c>
    </row>
    <row r="1804" spans="1:28" x14ac:dyDescent="0.2">
      <c r="A1804">
        <v>1894753</v>
      </c>
      <c r="B1804" t="s">
        <v>6042</v>
      </c>
      <c r="C1804" t="s">
        <v>211</v>
      </c>
      <c r="D1804" t="s">
        <v>6043</v>
      </c>
      <c r="E1804">
        <v>2017</v>
      </c>
      <c r="F1804" t="s">
        <v>25</v>
      </c>
      <c r="G1804" t="s">
        <v>26</v>
      </c>
      <c r="H1804" t="s">
        <v>27</v>
      </c>
      <c r="I1804" t="s">
        <v>28</v>
      </c>
      <c r="J1804" t="s">
        <v>6044</v>
      </c>
      <c r="K1804" t="s">
        <v>30</v>
      </c>
      <c r="L1804">
        <v>380380</v>
      </c>
      <c r="M1804" t="s">
        <v>30</v>
      </c>
      <c r="N1804" t="s">
        <v>31</v>
      </c>
      <c r="O1804" t="s">
        <v>45</v>
      </c>
      <c r="P1804">
        <v>9239523</v>
      </c>
      <c r="Q1804">
        <v>1</v>
      </c>
      <c r="R1804" t="s">
        <v>46</v>
      </c>
      <c r="S1804">
        <v>115969</v>
      </c>
      <c r="T1804">
        <v>1</v>
      </c>
      <c r="U1804" t="s">
        <v>34</v>
      </c>
      <c r="V1804" t="s">
        <v>30</v>
      </c>
      <c r="W1804" t="s">
        <v>20601</v>
      </c>
      <c r="X1804" t="str">
        <f>VLOOKUP(W1804,[1]ImageUrl!$A$2:$F$6090,2,0)</f>
        <v>https://gsbs.uth.edu/contentAsset/image/f57b0301-b867-4163-a399-c933e6b8829a/fileAsset/filter/Resize/resize_w/150</v>
      </c>
      <c r="Y1804" t="str">
        <f>VLOOKUP(W1804,[1]ImageUrl!$A$2:$F$6090,3,0)</f>
        <v>https://med.uth.edu/mmg/files/2014/07/margolinwilliam.jpg</v>
      </c>
      <c r="Z1804" t="str">
        <f>VLOOKUP(W1804,[1]ImageUrl!$A$2:$F$6090,4,0)</f>
        <v>https://i1.rgstatic.net/ii/profile.image/272416190496809-1441960489952_Q512/William_Dowhan.jpg</v>
      </c>
      <c r="AA1804" t="str">
        <f>VLOOKUP(W1804,[1]ImageUrl!$A$2:$F$6090,5,0)</f>
        <v>https://media.licdn.com/dms/image/C4E03AQHJKUOV3BfFVg/profile-displayphoto-shrink_200_200/0?e=1569456000&amp;v=beta&amp;t=blDjhG1YHbsNgy_BfW_GLxQKZdSQWkOqlSyrQ5z6C_c</v>
      </c>
      <c r="AB1804" t="str">
        <f>VLOOKUP(W1804,[1]ImageUrl!$A$2:$F$6090,6,0)</f>
        <v>https://www.uth.edu/contentAsset/image/c56216d5-7788-40cb-8d1d-a539bc33534f/fileAsset/filter/Jpeg/jpeg_q/85</v>
      </c>
    </row>
    <row r="1805" spans="1:28" x14ac:dyDescent="0.2">
      <c r="A1805">
        <v>1890709</v>
      </c>
      <c r="B1805" t="s">
        <v>6045</v>
      </c>
      <c r="C1805" t="s">
        <v>140</v>
      </c>
      <c r="D1805" t="s">
        <v>6046</v>
      </c>
      <c r="E1805">
        <v>2017</v>
      </c>
      <c r="F1805" t="s">
        <v>25</v>
      </c>
      <c r="G1805" t="s">
        <v>26</v>
      </c>
      <c r="H1805" t="s">
        <v>27</v>
      </c>
      <c r="I1805" t="s">
        <v>6047</v>
      </c>
      <c r="J1805" t="s">
        <v>6048</v>
      </c>
      <c r="K1805" t="s">
        <v>30</v>
      </c>
      <c r="L1805">
        <v>540499</v>
      </c>
      <c r="M1805" t="s">
        <v>30</v>
      </c>
      <c r="N1805" t="s">
        <v>31</v>
      </c>
      <c r="O1805" t="s">
        <v>71</v>
      </c>
      <c r="P1805">
        <v>9323122</v>
      </c>
      <c r="Q1805">
        <v>1</v>
      </c>
      <c r="R1805" t="s">
        <v>72</v>
      </c>
      <c r="S1805">
        <v>43247</v>
      </c>
      <c r="T1805">
        <v>1</v>
      </c>
      <c r="U1805" t="s">
        <v>34</v>
      </c>
      <c r="V1805" t="s">
        <v>30</v>
      </c>
      <c r="W1805" t="s">
        <v>20602</v>
      </c>
      <c r="X1805" t="str">
        <f>VLOOKUP(W1805,[1]ImageUrl!$A$2:$F$6090,2,0)</f>
        <v>https://i1.rgstatic.net/ii/profile.image/535413355802624-1504663899870_Q512/Stella_Dracheva.jpg</v>
      </c>
      <c r="Y1805" t="str">
        <f>VLOOKUP(W1805,[1]ImageUrl!$A$2:$F$6090,3,0)</f>
        <v>https://icahn.mssm.edu/files/fad_img_new/186/0000076810011253700411/0000072500001497276162.jpg</v>
      </c>
      <c r="Z1805" t="str">
        <f>VLOOKUP(W1805,[1]ImageUrl!$A$2:$F$6090,4,0)</f>
        <v>https://loop.frontiersin.org/images/profile/7735/203</v>
      </c>
      <c r="AA1805" t="str">
        <f>VLOOKUP(W1805,[1]ImageUrl!$A$2:$F$6090,5,0)</f>
        <v>https://i1.rgstatic.net/publication/6781792_The_Human_Homolog_of_QKI_Gene_Affected_in_the_Severe_Dysmyelination_Quaking_Mouse_Phenotype_is_Downregulated_in_Multiple_Brain_Regions_in_Schizophrenia/links/581a2aed08ae3c82664c1a4d/preview.png</v>
      </c>
      <c r="AB1805" t="str">
        <f>VLOOKUP(W1805,[1]ImageUrl!$A$2:$F$6090,6,0)</f>
        <v>https://i1.rgstatic.net/publication/326768110_Supplementary_Material_3/links/5b629337a6fdccf0b206d8a7/preview.png</v>
      </c>
    </row>
    <row r="1806" spans="1:28" x14ac:dyDescent="0.2">
      <c r="A1806">
        <v>9974667</v>
      </c>
      <c r="B1806" t="s">
        <v>6049</v>
      </c>
      <c r="C1806" t="s">
        <v>180</v>
      </c>
      <c r="D1806" t="s">
        <v>6050</v>
      </c>
      <c r="E1806">
        <v>2018</v>
      </c>
      <c r="F1806" t="s">
        <v>25</v>
      </c>
      <c r="G1806" t="s">
        <v>26</v>
      </c>
      <c r="H1806" t="s">
        <v>27</v>
      </c>
      <c r="I1806" t="s">
        <v>28</v>
      </c>
      <c r="J1806" t="s">
        <v>6051</v>
      </c>
      <c r="K1806" t="s">
        <v>30</v>
      </c>
      <c r="L1806">
        <v>379457</v>
      </c>
      <c r="M1806" t="s">
        <v>30</v>
      </c>
      <c r="N1806" t="s">
        <v>31</v>
      </c>
      <c r="O1806" t="s">
        <v>39</v>
      </c>
      <c r="P1806">
        <v>9468930</v>
      </c>
      <c r="Q1806">
        <v>1</v>
      </c>
      <c r="R1806" t="s">
        <v>40</v>
      </c>
      <c r="S1806">
        <v>218139</v>
      </c>
      <c r="T1806">
        <v>1</v>
      </c>
      <c r="U1806" t="s">
        <v>34</v>
      </c>
      <c r="V1806" t="s">
        <v>30</v>
      </c>
      <c r="W1806" t="s">
        <v>20603</v>
      </c>
    </row>
    <row r="1807" spans="1:28" x14ac:dyDescent="0.2">
      <c r="A1807">
        <v>8135332</v>
      </c>
      <c r="B1807" t="s">
        <v>6052</v>
      </c>
      <c r="C1807" t="s">
        <v>211</v>
      </c>
      <c r="D1807" t="s">
        <v>6053</v>
      </c>
      <c r="E1807">
        <v>2016</v>
      </c>
      <c r="F1807" t="s">
        <v>25</v>
      </c>
      <c r="G1807" t="s">
        <v>26</v>
      </c>
      <c r="H1807" t="s">
        <v>27</v>
      </c>
      <c r="I1807" t="s">
        <v>28</v>
      </c>
      <c r="J1807" t="s">
        <v>6054</v>
      </c>
      <c r="K1807" t="s">
        <v>30</v>
      </c>
      <c r="L1807">
        <v>379616</v>
      </c>
      <c r="M1807" t="s">
        <v>30</v>
      </c>
      <c r="N1807" t="s">
        <v>31</v>
      </c>
      <c r="O1807" t="s">
        <v>60</v>
      </c>
      <c r="P1807">
        <v>9185646</v>
      </c>
      <c r="Q1807">
        <v>1</v>
      </c>
      <c r="R1807" t="s">
        <v>61</v>
      </c>
      <c r="S1807">
        <v>26156</v>
      </c>
      <c r="T1807">
        <v>1</v>
      </c>
      <c r="U1807" t="s">
        <v>34</v>
      </c>
      <c r="V1807" t="s">
        <v>30</v>
      </c>
      <c r="W1807" t="s">
        <v>20604</v>
      </c>
      <c r="X1807" t="str">
        <f>VLOOKUP(W1807,[1]ImageUrl!$A$2:$F$6090,2,0)</f>
        <v>https://med.uth.edu/nba/wp-content/uploads/sites/29/2019/02/dragoi_2019_v1.jpg</v>
      </c>
      <c r="Y1807" t="str">
        <f>VLOOKUP(W1807,[1]ImageUrl!$A$2:$F$6090,3,0)</f>
        <v>https://www.eurekalert.org/multimedia/pub/web/184533_web.jpg</v>
      </c>
      <c r="Z1807" t="str">
        <f>VLOOKUP(W1807,[1]ImageUrl!$A$2:$F$6090,4,0)</f>
        <v>https://www.eurekalert.org/multimedia/pub/web/25218_web.jpg</v>
      </c>
      <c r="AA1807" t="str">
        <f>VLOOKUP(W1807,[1]ImageUrl!$A$2:$F$6090,5,0)</f>
        <v>https://med.uth.edu/nba/wp-content/uploads/sites/29/2019/04/Dragoi2C-Valentin-2.jpg-Web.jpg</v>
      </c>
      <c r="AB1807" t="str">
        <f>VLOOKUP(W1807,[1]ImageUrl!$A$2:$F$6090,6,0)</f>
        <v>https://www.uth.edu/contentAsset/image/56f094b6-8a49-4de9-ac6a-c239e546d2fc/fileAsset/filter/Jpeg/jpeg_q/85</v>
      </c>
    </row>
    <row r="1808" spans="1:28" x14ac:dyDescent="0.2">
      <c r="A1808">
        <v>8609479</v>
      </c>
      <c r="B1808" t="s">
        <v>6055</v>
      </c>
      <c r="C1808" t="s">
        <v>337</v>
      </c>
      <c r="D1808" t="s">
        <v>6056</v>
      </c>
      <c r="E1808">
        <v>2018</v>
      </c>
      <c r="F1808" t="s">
        <v>25</v>
      </c>
      <c r="G1808" t="s">
        <v>26</v>
      </c>
      <c r="H1808" t="s">
        <v>27</v>
      </c>
      <c r="I1808" t="s">
        <v>28</v>
      </c>
      <c r="J1808" t="s">
        <v>6057</v>
      </c>
      <c r="K1808" t="s">
        <v>30</v>
      </c>
      <c r="L1808">
        <v>629827</v>
      </c>
      <c r="M1808" t="s">
        <v>30</v>
      </c>
      <c r="N1808" t="s">
        <v>31</v>
      </c>
      <c r="O1808" t="s">
        <v>99</v>
      </c>
      <c r="P1808">
        <v>9444080</v>
      </c>
      <c r="Q1808">
        <v>1</v>
      </c>
      <c r="R1808" t="s">
        <v>100</v>
      </c>
      <c r="S1808">
        <v>91302</v>
      </c>
      <c r="T1808">
        <v>1</v>
      </c>
      <c r="U1808" t="s">
        <v>34</v>
      </c>
      <c r="V1808" t="s">
        <v>30</v>
      </c>
      <c r="W1808" t="s">
        <v>20605</v>
      </c>
      <c r="X1808" t="str">
        <f>VLOOKUP(W1808,[1]ImageUrl!$A$2:$F$6090,2,0)</f>
        <v>x-raw-image:///c49c07e828126bfaa9f3e354870918154670690b972c104d74204fcbda40df21</v>
      </c>
      <c r="Y1808" t="str">
        <f>VLOOKUP(W1808,[1]ImageUrl!$A$2:$F$6090,3,0)</f>
        <v>x-raw-image:///cc9610a04980e9651b90f74c96872c2a663f6656459f3071b30596a2b3e6c37b</v>
      </c>
      <c r="Z1808" t="str">
        <f>VLOOKUP(W1808,[1]ImageUrl!$A$2:$F$6090,4,0)</f>
        <v>x-raw-image:///c521de702840132053ec8122b1c2f8e47bc020b6749abc8a62f4ade05735d47e</v>
      </c>
      <c r="AA1808" t="str">
        <f>VLOOKUP(W1808,[1]ImageUrl!$A$2:$F$6090,5,0)</f>
        <v>https://ctsi.mcw.edu/images/Dr.-Dunn.jpg</v>
      </c>
      <c r="AB1808" t="str">
        <f>VLOOKUP(W1808,[1]ImageUrl!$A$2:$F$6090,6,0)</f>
        <v>https://ctsi.mcw.edu/images/poster-sessions.jpg</v>
      </c>
    </row>
    <row r="1809" spans="1:28" x14ac:dyDescent="0.2">
      <c r="A1809">
        <v>7747849</v>
      </c>
      <c r="B1809" t="s">
        <v>6058</v>
      </c>
      <c r="C1809" t="s">
        <v>68</v>
      </c>
      <c r="D1809" t="s">
        <v>6059</v>
      </c>
      <c r="E1809">
        <v>2018</v>
      </c>
      <c r="F1809" t="s">
        <v>25</v>
      </c>
      <c r="G1809" t="s">
        <v>26</v>
      </c>
      <c r="H1809" t="s">
        <v>27</v>
      </c>
      <c r="I1809" t="s">
        <v>6060</v>
      </c>
      <c r="J1809" t="s">
        <v>6061</v>
      </c>
      <c r="K1809" t="s">
        <v>30</v>
      </c>
      <c r="L1809">
        <v>388959</v>
      </c>
      <c r="M1809" t="s">
        <v>30</v>
      </c>
      <c r="N1809" t="s">
        <v>31</v>
      </c>
      <c r="O1809" t="s">
        <v>525</v>
      </c>
      <c r="P1809">
        <v>9500281</v>
      </c>
      <c r="Q1809">
        <v>1</v>
      </c>
      <c r="R1809" t="s">
        <v>526</v>
      </c>
      <c r="S1809">
        <v>26665</v>
      </c>
      <c r="T1809">
        <v>1</v>
      </c>
      <c r="V1809" t="s">
        <v>30</v>
      </c>
      <c r="W1809" t="s">
        <v>20606</v>
      </c>
      <c r="X1809" t="str">
        <f>VLOOKUP(W1809,[1]ImageUrl!$A$2:$F$6090,2,0)</f>
        <v>https://neurobiology.uams.edu/wp-content/uploads/sites/62/2011/11/Cindy-Kane-252x300.png</v>
      </c>
      <c r="Y1809" t="str">
        <f>VLOOKUP(W1809,[1]ImageUrl!$A$2:$F$6090,3,0)</f>
        <v>https://www.tensentric.com/images/bio-full/MattmillerA.jpg</v>
      </c>
      <c r="Z1809" t="str">
        <f>VLOOKUP(W1809,[1]ImageUrl!$A$2:$F$6090,4,0)</f>
        <v>https://www.tensentric.com/images/bio-full/SwansonM.jpg</v>
      </c>
      <c r="AA1809" t="str">
        <f>VLOOKUP(W1809,[1]ImageUrl!$A$2:$F$6090,5,0)</f>
        <v>http://photo.sydex.net/409946868.jpg</v>
      </c>
      <c r="AB1809" t="str">
        <f>VLOOKUP(W1809,[1]ImageUrl!$A$2:$F$6090,6,0)</f>
        <v>https://dfcby4322olzt.cloudfront.net/wp-content/uploads/2016/04/Screen-Shot-2016-04-26-at-3.50.46-PM.png</v>
      </c>
    </row>
    <row r="1810" spans="1:28" x14ac:dyDescent="0.2">
      <c r="A1810">
        <v>1883507</v>
      </c>
      <c r="B1810" t="s">
        <v>6062</v>
      </c>
      <c r="C1810" t="s">
        <v>328</v>
      </c>
      <c r="D1810" t="s">
        <v>6063</v>
      </c>
      <c r="E1810">
        <v>2016</v>
      </c>
      <c r="F1810" t="s">
        <v>25</v>
      </c>
      <c r="G1810" t="s">
        <v>26</v>
      </c>
      <c r="H1810" t="s">
        <v>27</v>
      </c>
      <c r="I1810" t="s">
        <v>28</v>
      </c>
      <c r="J1810" t="s">
        <v>6064</v>
      </c>
      <c r="K1810" t="s">
        <v>30</v>
      </c>
      <c r="L1810">
        <v>356625</v>
      </c>
      <c r="M1810" t="s">
        <v>30</v>
      </c>
      <c r="N1810" t="s">
        <v>31</v>
      </c>
      <c r="O1810" t="s">
        <v>354</v>
      </c>
      <c r="P1810">
        <v>9173989</v>
      </c>
      <c r="Q1810">
        <v>1</v>
      </c>
      <c r="R1810" t="s">
        <v>355</v>
      </c>
      <c r="S1810">
        <v>107426</v>
      </c>
      <c r="T1810">
        <v>1</v>
      </c>
      <c r="U1810" t="s">
        <v>34</v>
      </c>
      <c r="V1810" t="s">
        <v>30</v>
      </c>
      <c r="W1810" t="s">
        <v>20607</v>
      </c>
      <c r="X1810" t="str">
        <f>VLOOKUP(W1810,[1]ImageUrl!$A$2:$F$6090,2,0)</f>
        <v>https://my.clevelandclinic.org/provider/image?id=949&amp;width=235</v>
      </c>
      <c r="Y1810" t="str">
        <f>VLOOKUP(W1810,[1]ImageUrl!$A$2:$F$6090,3,0)</f>
        <v>https://my.clevelandclinic.org/-/scassets/images/org/patient-experience/patient-stories/267-couple-married-64-years-undergoes-same-treatment-for-same-heart-condition/267-couple-married-64-years-undergoes-same-treatment-for-same-heart-condition-4.ashx</v>
      </c>
      <c r="Z1810" t="str">
        <f>VLOOKUP(W1810,[1]ImageUrl!$A$2:$F$6090,4,0)</f>
        <v>https://my.clevelandclinic.org/provider/image?id=7320&amp;width=235</v>
      </c>
      <c r="AA1810" t="str">
        <f>VLOOKUP(W1810,[1]ImageUrl!$A$2:$F$6090,5,0)</f>
        <v>https://www.lerner.ccf.org/lrinews/upload_docs/news_1533053124.jpg</v>
      </c>
      <c r="AB1810" t="str">
        <f>VLOOKUP(W1810,[1]ImageUrl!$A$2:$F$6090,6,0)</f>
        <v>https://my.clevelandclinic.org/-/scassets/images/org/us-news/usnews-badge-peds-9-specs-620x560.ashx?h=560&amp;la=en&amp;w=620&amp;hash=33C60DC8596B752254260C9349BF709E3E4DC91D</v>
      </c>
    </row>
    <row r="1811" spans="1:28" x14ac:dyDescent="0.2">
      <c r="A1811">
        <v>1876454</v>
      </c>
      <c r="B1811" t="s">
        <v>6065</v>
      </c>
      <c r="C1811" t="s">
        <v>337</v>
      </c>
      <c r="D1811" t="s">
        <v>6066</v>
      </c>
      <c r="E1811">
        <v>2017</v>
      </c>
      <c r="F1811" t="s">
        <v>25</v>
      </c>
      <c r="G1811" t="s">
        <v>26</v>
      </c>
      <c r="H1811" t="s">
        <v>27</v>
      </c>
      <c r="I1811" t="s">
        <v>2145</v>
      </c>
      <c r="J1811" t="s">
        <v>6067</v>
      </c>
      <c r="K1811" t="s">
        <v>30</v>
      </c>
      <c r="L1811">
        <v>538692</v>
      </c>
      <c r="M1811" t="s">
        <v>30</v>
      </c>
      <c r="N1811" t="s">
        <v>31</v>
      </c>
      <c r="O1811" t="s">
        <v>32</v>
      </c>
      <c r="P1811">
        <v>9402352</v>
      </c>
      <c r="Q1811">
        <v>1</v>
      </c>
      <c r="R1811" t="s">
        <v>33</v>
      </c>
      <c r="S1811">
        <v>139008</v>
      </c>
      <c r="T1811">
        <v>1</v>
      </c>
      <c r="V1811" t="s">
        <v>30</v>
      </c>
      <c r="W1811" t="s">
        <v>20608</v>
      </c>
      <c r="X1811" t="str">
        <f>VLOOKUP(W1811,[1]ImageUrl!$A$2:$F$6090,2,0)</f>
        <v>https://www.mcw.edu/-/media/MCW/Departments/Microbiology-and-Immunology/Faculty/William-Drobyski_Academic-Profile.jpg?scale=both&amp;w=1425&amp;anchor=middlecenter&amp;mode=crop&amp;h=1603&amp;la=en&amp;hash=432FEBB1E77909F6DEE5328CB4DEF648585A383B</v>
      </c>
      <c r="Y1811" t="str">
        <f>VLOOKUP(W1811,[1]ImageUrl!$A$2:$F$6090,3,0)</f>
        <v>https://www.froedtert.com/sites/default/files/styles/doctor_profile/public/doctors/images/william-drobyski-1861443848.jpg?itok=LwEco6v4</v>
      </c>
      <c r="Z1811" t="str">
        <f>VLOOKUP(W1811,[1]ImageUrl!$A$2:$F$6090,4,0)</f>
        <v>https://www.mcw.edu/-/media/MCW/Departments/Center-for-Microbiome-Research/Calvin-Williams_Academic-Profile.jpg?scale=both&amp;w=1463&amp;anchor=middlecenter&amp;mode=crop&amp;h=1646&amp;la=en&amp;hash=D5E16116C93B41956BAB8C6A3835211D71C20977</v>
      </c>
      <c r="AA1811" t="str">
        <f>VLOOKUP(W1811,[1]ImageUrl!$A$2:$F$6090,5,0)</f>
        <v>https://www.mcw.edu/-/media/MCW/Departments/Microbiology-and-Immunology/Faculty/Weiguo-Cui_Academic-Profile.jpg?scale=both&amp;w=3045&amp;anchor=middlecenter&amp;mode=crop&amp;h=3425&amp;la=en&amp;hash=9524B32C5C2542E9AB486AB5D96E18FF60A50E38</v>
      </c>
      <c r="AB1811" t="str">
        <f>VLOOKUP(W1811,[1]ImageUrl!$A$2:$F$6090,6,0)</f>
        <v>https://www.mcw.edu/-/media/MCW/Departments/Pathology-and-Laboratory-Medicine/Faculty-and-Staff/Suresh-Kumar_Academic-Profile.jpg?scale=both&amp;w=1200&amp;anchor=middlecenter&amp;mode=crop&amp;h=1350&amp;la=en&amp;hash=BFFF538BED5FCE565E10B3C6F6B0362B073A8588</v>
      </c>
    </row>
    <row r="1812" spans="1:28" x14ac:dyDescent="0.2">
      <c r="A1812">
        <v>10220554</v>
      </c>
      <c r="B1812" t="s">
        <v>6068</v>
      </c>
      <c r="C1812" t="s">
        <v>74</v>
      </c>
      <c r="D1812" t="s">
        <v>6069</v>
      </c>
      <c r="E1812">
        <v>2017</v>
      </c>
      <c r="F1812" t="s">
        <v>25</v>
      </c>
      <c r="G1812" t="s">
        <v>26</v>
      </c>
      <c r="H1812" t="s">
        <v>27</v>
      </c>
      <c r="I1812" t="s">
        <v>28</v>
      </c>
      <c r="J1812" t="s">
        <v>6070</v>
      </c>
      <c r="K1812" t="s">
        <v>30</v>
      </c>
      <c r="L1812">
        <v>178528</v>
      </c>
      <c r="M1812" t="s">
        <v>30</v>
      </c>
      <c r="N1812" t="s">
        <v>31</v>
      </c>
      <c r="O1812" t="s">
        <v>148</v>
      </c>
      <c r="P1812">
        <v>9472420</v>
      </c>
      <c r="Q1812">
        <v>1</v>
      </c>
      <c r="R1812" t="s">
        <v>149</v>
      </c>
      <c r="S1812">
        <v>115554</v>
      </c>
      <c r="T1812">
        <v>1</v>
      </c>
      <c r="V1812" t="s">
        <v>30</v>
      </c>
      <c r="W1812" t="s">
        <v>20609</v>
      </c>
      <c r="X1812" t="str">
        <f>VLOOKUP(W1812,[1]ImageUrl!$A$2:$F$6090,2,0)</f>
        <v>https://brain.harvard.edu/wp-content/uploads/JanWebsite_01.jpg</v>
      </c>
      <c r="Y1812" t="str">
        <f>VLOOKUP(W1812,[1]ImageUrl!$A$2:$F$6090,3,0)</f>
        <v>https://i1.rgstatic.net/ii/profile.image/272731124006943-1442035575489_Q512/Jan_Drugowitsch.jpg</v>
      </c>
      <c r="Z1812" t="str">
        <f>VLOOKUP(W1812,[1]ImageUrl!$A$2:$F$6090,4,0)</f>
        <v>https://static.projects.iq.harvard.edu/files/styles/profile_full/public/biophysics/files/jandrugowitsch.jpg?m=1515700466&amp;itok=497wUtYJ</v>
      </c>
      <c r="AA1812" t="str">
        <f>VLOOKUP(W1812,[1]ImageUrl!$A$2:$F$6090,5,0)</f>
        <v>https://hms.harvard.edu/sites/default/files/styles/basic_card_thumbnail_530x370/public/teaser-images/pecot150.png?itok=Knh7G3ju</v>
      </c>
      <c r="AB1812" t="str">
        <f>VLOOKUP(W1812,[1]ImageUrl!$A$2:$F$6090,6,0)</f>
        <v>https://mbb.harvard.edu/files/mbb/files/rsz_1rsz_jan_drugowitsch.jpg?m=1474984415</v>
      </c>
    </row>
    <row r="1813" spans="1:28" x14ac:dyDescent="0.2">
      <c r="A1813">
        <v>6459573</v>
      </c>
      <c r="B1813" t="s">
        <v>6071</v>
      </c>
      <c r="C1813" t="s">
        <v>1665</v>
      </c>
      <c r="D1813" t="s">
        <v>6072</v>
      </c>
      <c r="E1813">
        <v>2017</v>
      </c>
      <c r="F1813" t="s">
        <v>25</v>
      </c>
      <c r="G1813" t="s">
        <v>26</v>
      </c>
      <c r="H1813" t="s">
        <v>27</v>
      </c>
      <c r="I1813" t="s">
        <v>28</v>
      </c>
      <c r="J1813" t="s">
        <v>6073</v>
      </c>
      <c r="K1813" t="s">
        <v>30</v>
      </c>
      <c r="L1813">
        <v>393750</v>
      </c>
      <c r="M1813" t="s">
        <v>30</v>
      </c>
      <c r="N1813" t="s">
        <v>31</v>
      </c>
      <c r="O1813" t="s">
        <v>354</v>
      </c>
      <c r="P1813">
        <v>9290610</v>
      </c>
      <c r="Q1813">
        <v>1</v>
      </c>
      <c r="R1813" t="s">
        <v>355</v>
      </c>
      <c r="S1813">
        <v>113151</v>
      </c>
      <c r="T1813">
        <v>1</v>
      </c>
      <c r="V1813" t="s">
        <v>30</v>
      </c>
      <c r="W1813" t="s">
        <v>20610</v>
      </c>
      <c r="X1813" t="str">
        <f>VLOOKUP(W1813,[1]ImageUrl!$A$2:$F$6090,2,0)</f>
        <v>https://www.tuftsmedicalcenter.org/-/media/Images/Researchers/Du_Keyong_300.ashx</v>
      </c>
      <c r="Y1813" t="str">
        <f>VLOOKUP(W1813,[1]ImageUrl!$A$2:$F$6090,3,0)</f>
        <v>https://www.tuftsmedicalcenter.org/-/media/Images/Researchers/Biwer_Lauren.ashx</v>
      </c>
      <c r="Z1813" t="str">
        <f>VLOOKUP(W1813,[1]ImageUrl!$A$2:$F$6090,4,0)</f>
        <v>https://www.tuftsmedicalcenter.org/-/media/Images/Researchers/Rodday_angie2018.ashx</v>
      </c>
      <c r="AA1813" t="str">
        <f>VLOOKUP(W1813,[1]ImageUrl!$A$2:$F$6090,5,0)</f>
        <v>https://www.tuftsmedicalcenter.org/-/media/Images/Physicians/Buchsbaum_Rachel_2016_300x420.ashx</v>
      </c>
      <c r="AB1813" t="str">
        <f>VLOOKUP(W1813,[1]ImageUrl!$A$2:$F$6090,6,0)</f>
        <v>https://www.tuftsmedicalcenter.org/-/media/Images/Researchers/wang_chenchen2019.ashx</v>
      </c>
    </row>
    <row r="1814" spans="1:28" x14ac:dyDescent="0.2">
      <c r="A1814">
        <v>6646785</v>
      </c>
      <c r="B1814" t="s">
        <v>6074</v>
      </c>
      <c r="C1814" t="s">
        <v>211</v>
      </c>
      <c r="D1814" t="s">
        <v>6075</v>
      </c>
      <c r="E1814">
        <v>2018</v>
      </c>
      <c r="F1814" t="s">
        <v>25</v>
      </c>
      <c r="G1814" t="s">
        <v>26</v>
      </c>
      <c r="H1814" t="s">
        <v>27</v>
      </c>
      <c r="I1814" t="s">
        <v>28</v>
      </c>
      <c r="J1814" t="s">
        <v>6076</v>
      </c>
      <c r="K1814" t="s">
        <v>30</v>
      </c>
      <c r="L1814">
        <v>331100</v>
      </c>
      <c r="M1814" t="s">
        <v>30</v>
      </c>
      <c r="N1814" t="s">
        <v>31</v>
      </c>
      <c r="O1814" t="s">
        <v>157</v>
      </c>
      <c r="P1814">
        <v>9498057</v>
      </c>
      <c r="Q1814">
        <v>1</v>
      </c>
      <c r="R1814" t="s">
        <v>158</v>
      </c>
      <c r="S1814">
        <v>58971</v>
      </c>
      <c r="T1814">
        <v>1</v>
      </c>
      <c r="V1814" t="s">
        <v>30</v>
      </c>
      <c r="W1814" t="s">
        <v>20611</v>
      </c>
      <c r="X1814" t="str">
        <f>VLOOKUP(W1814,[1]ImageUrl!$A$2:$F$6090,2,0)</f>
        <v>https://www.utsystem.edu/sites/default/files/images/institutions/slideshow/ut-health-building-crop.jpg</v>
      </c>
      <c r="Y1814" t="str">
        <f>VLOOKUP(W1814,[1]ImageUrl!$A$2:$F$6090,3,0)</f>
        <v>https://www.tmc.edu/wp-content/uploads/2016/04/UTH_2cuthsch_vert_lrg-300x171.jpg</v>
      </c>
      <c r="Z1814" t="str">
        <f>VLOOKUP(W1814,[1]ImageUrl!$A$2:$F$6090,4,0)</f>
        <v>https://daj9cl0xcfutq.cloudfront.net/thumbs/delclos.jpg</v>
      </c>
      <c r="AA1814" t="str">
        <f>VLOOKUP(W1814,[1]ImageUrl!$A$2:$F$6090,5,0)</f>
        <v>https://media.licdn.com/dms/image/C4E1BAQG3RRKUgLNkYg/company-background_10000/0?e=2159024400&amp;v=beta&amp;t=qyml7qf5xMHzC37EhctLepN-2xOnVUqtShi8MAQ35Tk</v>
      </c>
      <c r="AB1814" t="str">
        <f>VLOOKUP(W1814,[1]ImageUrl!$A$2:$F$6090,6,0)</f>
        <v>https://daj9cl0xcfutq.cloudfront.net/thumbs/delgado.jpg</v>
      </c>
    </row>
    <row r="1815" spans="1:28" x14ac:dyDescent="0.2">
      <c r="A1815">
        <v>10585854</v>
      </c>
      <c r="B1815" t="s">
        <v>6077</v>
      </c>
      <c r="C1815" t="s">
        <v>42</v>
      </c>
      <c r="D1815" t="s">
        <v>6078</v>
      </c>
      <c r="E1815">
        <v>2017</v>
      </c>
      <c r="F1815" t="s">
        <v>25</v>
      </c>
      <c r="G1815" t="s">
        <v>26</v>
      </c>
      <c r="H1815" t="s">
        <v>27</v>
      </c>
      <c r="I1815" t="s">
        <v>28</v>
      </c>
      <c r="J1815" t="s">
        <v>6079</v>
      </c>
      <c r="K1815" t="s">
        <v>30</v>
      </c>
      <c r="L1815">
        <v>406557</v>
      </c>
      <c r="M1815" t="s">
        <v>30</v>
      </c>
      <c r="N1815" t="s">
        <v>31</v>
      </c>
      <c r="O1815" t="s">
        <v>39</v>
      </c>
      <c r="P1815">
        <v>9240277</v>
      </c>
      <c r="Q1815">
        <v>1</v>
      </c>
      <c r="R1815" t="s">
        <v>40</v>
      </c>
      <c r="S1815">
        <v>204916</v>
      </c>
      <c r="T1815">
        <v>1</v>
      </c>
      <c r="U1815" t="s">
        <v>34</v>
      </c>
      <c r="V1815" t="s">
        <v>30</v>
      </c>
      <c r="W1815" t="s">
        <v>20612</v>
      </c>
      <c r="X1815" t="str">
        <f>VLOOKUP(W1815,[1]ImageUrl!$A$2:$F$6090,2,0)</f>
        <v>https://pathology.weill.cornell.edu/sites/default/files/styles/panopoly_image_full/public/IMG_4716%20Du%20Lab%20photo_0.jpeg?itok=88xiAAh8</v>
      </c>
      <c r="Y1815" t="str">
        <f>VLOOKUP(W1815,[1]ImageUrl!$A$2:$F$6090,3,0)</f>
        <v>https://directory.weill.cornell.edu/api/v1/person/profile/nad2012.png?returnGenericOn404=true</v>
      </c>
      <c r="Z1815" t="str">
        <f>VLOOKUP(W1815,[1]ImageUrl!$A$2:$F$6090,4,0)</f>
        <v>https://www.nancydu.net/images/nancy.png</v>
      </c>
      <c r="AA1815" t="str">
        <f>VLOOKUP(W1815,[1]ImageUrl!$A$2:$F$6090,5,0)</f>
        <v>https://pathology.weill.cornell.edu/sites/default/files/styles/headshot/public/nad2012.jpg?itok=u02LMA8q</v>
      </c>
      <c r="AB1815" t="str">
        <f>VLOOKUP(W1815,[1]ImageUrl!$A$2:$F$6090,6,0)</f>
        <v>https://news.weill.cornell.edu/sites/default/files/styles/news_story_featured_image/public/story_featured_images/wcm_dupnik_photo_002.jpg?itok=r0_ZnoIk&amp;c=0c2df27b13b4c310a300a480550be421</v>
      </c>
    </row>
    <row r="1816" spans="1:28" x14ac:dyDescent="0.2">
      <c r="A1816">
        <v>11822165</v>
      </c>
      <c r="B1816" t="s">
        <v>6080</v>
      </c>
      <c r="C1816" t="s">
        <v>102</v>
      </c>
      <c r="D1816" t="s">
        <v>6081</v>
      </c>
      <c r="E1816">
        <v>2018</v>
      </c>
      <c r="F1816" t="s">
        <v>25</v>
      </c>
      <c r="G1816" t="s">
        <v>26</v>
      </c>
      <c r="H1816" t="s">
        <v>27</v>
      </c>
      <c r="I1816" t="s">
        <v>6082</v>
      </c>
      <c r="J1816" t="s">
        <v>6083</v>
      </c>
      <c r="K1816" t="s">
        <v>30</v>
      </c>
      <c r="L1816">
        <v>282302</v>
      </c>
      <c r="M1816" t="s">
        <v>30</v>
      </c>
      <c r="N1816" t="s">
        <v>31</v>
      </c>
      <c r="O1816" t="s">
        <v>229</v>
      </c>
      <c r="P1816">
        <v>9497978</v>
      </c>
      <c r="Q1816">
        <v>1</v>
      </c>
      <c r="R1816" t="s">
        <v>230</v>
      </c>
      <c r="S1816">
        <v>73225</v>
      </c>
      <c r="T1816">
        <v>1</v>
      </c>
      <c r="V1816" t="s">
        <v>30</v>
      </c>
      <c r="W1816" t="s">
        <v>20613</v>
      </c>
      <c r="X1816" t="str">
        <f>VLOOKUP(W1816,[1]ImageUrl!$A$2:$F$6090,2,0)</f>
        <v>https://www.unmc.edu/regenerativemed/research/labs/Duan-Photo-2017.jpg</v>
      </c>
      <c r="Y1816" t="str">
        <f>VLOOKUP(W1816,[1]ImageUrl!$A$2:$F$6090,3,0)</f>
        <v>https://app1.unmc.edu/publicaffairs/TodaySite/Images/SiteImages/large/Duan0216.jpg</v>
      </c>
      <c r="Z1816" t="str">
        <f>VLOOKUP(W1816,[1]ImageUrl!$A$2:$F$6090,4,0)</f>
        <v>https://app1.unmc.edu/publicaffairs/TodaySite/Images/SiteImages/large/StreubelDuan0329.jpg</v>
      </c>
      <c r="AA1816" t="str">
        <f>VLOOKUP(W1816,[1]ImageUrl!$A$2:$F$6090,5,0)</f>
        <v>https://app1.unmc.edu/publicaffairs/TodaySite/Images/SiteImages/large/Hu0215.jpg</v>
      </c>
      <c r="AB1816" t="str">
        <f>VLOOKUP(W1816,[1]ImageUrl!$A$2:$F$6090,6,0)</f>
        <v>https://pbs.twimg.com/profile_images/515548317460086784/gH-fd1EH_400x400.jpeg</v>
      </c>
    </row>
    <row r="1817" spans="1:28" x14ac:dyDescent="0.2">
      <c r="A1817">
        <v>1931036</v>
      </c>
      <c r="B1817" t="s">
        <v>6084</v>
      </c>
      <c r="C1817" t="s">
        <v>154</v>
      </c>
      <c r="D1817" t="s">
        <v>6085</v>
      </c>
      <c r="E1817">
        <v>2016</v>
      </c>
      <c r="F1817" t="s">
        <v>25</v>
      </c>
      <c r="G1817" t="s">
        <v>26</v>
      </c>
      <c r="H1817" t="s">
        <v>27</v>
      </c>
      <c r="I1817" t="s">
        <v>6086</v>
      </c>
      <c r="J1817" t="s">
        <v>6087</v>
      </c>
      <c r="K1817" t="s">
        <v>30</v>
      </c>
      <c r="L1817">
        <v>391067</v>
      </c>
      <c r="M1817" t="s">
        <v>30</v>
      </c>
      <c r="N1817" t="s">
        <v>31</v>
      </c>
      <c r="O1817" t="s">
        <v>54</v>
      </c>
      <c r="P1817">
        <v>9158545</v>
      </c>
      <c r="Q1817">
        <v>1</v>
      </c>
      <c r="R1817" t="s">
        <v>55</v>
      </c>
      <c r="S1817">
        <v>125560</v>
      </c>
      <c r="T1817">
        <v>1</v>
      </c>
      <c r="V1817" t="s">
        <v>30</v>
      </c>
      <c r="W1817" t="s">
        <v>20614</v>
      </c>
      <c r="X1817" t="str">
        <f>VLOOKUP(W1817,[1]ImageUrl!$A$2:$F$6090,2,0)</f>
        <v>https://i1.rgstatic.net/publication/51399439_Noninvasive_Imaging_of_Cell-Mediated_Therapy_for_Treatment_of_Cancer/links/054609117c8a4133e54eebaf/preview.png</v>
      </c>
      <c r="Y1817" t="str">
        <f>VLOOKUP(W1817,[1]ImageUrl!$A$2:$F$6090,3,0)</f>
        <v>https://i1.rgstatic.net/publication/10933266_Quantitative_imaging_of_the_T_cell_antitumor_response_by_positron-emission_tomography/links/02bfe51396ec15d493000000/preview.png</v>
      </c>
      <c r="Z1817" t="str">
        <f>VLOOKUP(W1817,[1]ImageUrl!$A$2:$F$6090,4,0)</f>
        <v>https://i1.rgstatic.net/publication/5313557_Digital_spectral_separation_methods_and_systems_for_bioluminescence_imaging/links/02e7e51daf247cde03000000/preview.png</v>
      </c>
      <c r="AA1817" t="str">
        <f>VLOOKUP(W1817,[1]ImageUrl!$A$2:$F$6090,5,0)</f>
        <v>https://i1.rgstatic.net/publication/233739148_Opposing_effects_of_androgen_ablation_on_immune_function_in_prostate_cancer/links/02053bf30cf25acb516e088f/preview.png</v>
      </c>
      <c r="AB1817" t="str">
        <f>VLOOKUP(W1817,[1]ImageUrl!$A$2:$F$6090,6,0)</f>
        <v>https://i1.rgstatic.net/publication/224847854_Positive_and_Negative_Regulation_of_Prostate_Stem_Cell_Antigen_Expression_by_Yin_Yang_1_in_Prostate_Epithelial_Cell_Lines/links/55b81c9108ae9289a08d466d/preview.png</v>
      </c>
    </row>
    <row r="1818" spans="1:28" x14ac:dyDescent="0.2">
      <c r="A1818">
        <v>11923927</v>
      </c>
      <c r="B1818" t="s">
        <v>6088</v>
      </c>
      <c r="C1818" t="s">
        <v>140</v>
      </c>
      <c r="D1818" t="s">
        <v>6089</v>
      </c>
      <c r="E1818">
        <v>2018</v>
      </c>
      <c r="F1818" t="s">
        <v>25</v>
      </c>
      <c r="G1818" t="s">
        <v>26</v>
      </c>
      <c r="H1818" t="s">
        <v>27</v>
      </c>
      <c r="I1818" t="s">
        <v>28</v>
      </c>
      <c r="J1818" t="s">
        <v>6090</v>
      </c>
      <c r="K1818" t="s">
        <v>30</v>
      </c>
      <c r="L1818">
        <v>421237</v>
      </c>
      <c r="M1818" t="s">
        <v>30</v>
      </c>
      <c r="N1818" t="s">
        <v>31</v>
      </c>
      <c r="O1818" t="s">
        <v>32</v>
      </c>
      <c r="P1818">
        <v>9448732</v>
      </c>
      <c r="Q1818">
        <v>1</v>
      </c>
      <c r="R1818" t="s">
        <v>33</v>
      </c>
      <c r="S1818">
        <v>134956</v>
      </c>
      <c r="T1818">
        <v>1</v>
      </c>
      <c r="U1818" t="s">
        <v>34</v>
      </c>
      <c r="V1818" t="s">
        <v>30</v>
      </c>
      <c r="W1818" t="s">
        <v>20615</v>
      </c>
      <c r="X1818" t="str">
        <f>VLOOKUP(W1818,[1]ImageUrl!$A$2:$F$6090,2,0)</f>
        <v>http://www.duboislab.com/wp-content/uploads/2013/04/Nicole2.jpg</v>
      </c>
      <c r="Y1818" t="str">
        <f>VLOOKUP(W1818,[1]ImageUrl!$A$2:$F$6090,3,0)</f>
        <v>https://icahn.mssm.edu/files/fad_img_new/145/0000076810026747616791/0000072500024590985781.jpg</v>
      </c>
      <c r="Z1818" t="str">
        <f>VLOOKUP(W1818,[1]ImageUrl!$A$2:$F$6090,4,0)</f>
        <v>http://www.duboislab.com/wp-content/gallery/slider/Screen-Shot-2016-09-30-at-1.53.58-PM.png</v>
      </c>
      <c r="AA1818" t="str">
        <f>VLOOKUP(W1818,[1]ImageUrl!$A$2:$F$6090,5,0)</f>
        <v>https://neuroscienceresearch.wustl.edu/files/2018/10/4-15-19_DevBioseminar_Dubois-2o5yk0c.jpg</v>
      </c>
      <c r="AB1818" t="str">
        <f>VLOOKUP(W1818,[1]ImageUrl!$A$2:$F$6090,6,0)</f>
        <v>https://gmb.unc.edu/files/2017/08/GMB-Seminars-17-1110_Nicole-Dubois.jpg</v>
      </c>
    </row>
    <row r="1819" spans="1:28" x14ac:dyDescent="0.2">
      <c r="A1819">
        <v>9764268</v>
      </c>
      <c r="B1819" t="s">
        <v>6091</v>
      </c>
      <c r="C1819" t="s">
        <v>485</v>
      </c>
      <c r="D1819" t="s">
        <v>6092</v>
      </c>
      <c r="E1819">
        <v>2018</v>
      </c>
      <c r="F1819" t="s">
        <v>25</v>
      </c>
      <c r="G1819" t="s">
        <v>26</v>
      </c>
      <c r="H1819" t="s">
        <v>27</v>
      </c>
      <c r="I1819" t="s">
        <v>6093</v>
      </c>
      <c r="J1819" t="s">
        <v>6094</v>
      </c>
      <c r="K1819" t="s">
        <v>30</v>
      </c>
      <c r="L1819">
        <v>629914</v>
      </c>
      <c r="M1819" t="s">
        <v>30</v>
      </c>
      <c r="N1819" t="s">
        <v>31</v>
      </c>
      <c r="O1819" t="s">
        <v>39</v>
      </c>
      <c r="P1819">
        <v>9522906</v>
      </c>
      <c r="Q1819">
        <v>1</v>
      </c>
      <c r="R1819" t="s">
        <v>40</v>
      </c>
      <c r="S1819">
        <v>214912</v>
      </c>
      <c r="T1819">
        <v>1</v>
      </c>
      <c r="U1819" t="s">
        <v>34</v>
      </c>
      <c r="V1819" t="s">
        <v>30</v>
      </c>
      <c r="W1819" t="s">
        <v>20616</v>
      </c>
      <c r="X1819" t="str">
        <f>VLOOKUP(W1819,[1]ImageUrl!$A$2:$F$6090,2,0)</f>
        <v>http://www.dfhcc.harvard.edu/typo3temp/_processed_/csm_1222_1562444450_518c932993.png</v>
      </c>
      <c r="Y1819" t="str">
        <f>VLOOKUP(W1819,[1]ImageUrl!$A$2:$F$6090,3,0)</f>
        <v>https://i.ytimg.com/vi/Fo5gXvmw8S0/maxresdefault.jpg</v>
      </c>
      <c r="Z1819" t="str">
        <f>VLOOKUP(W1819,[1]ImageUrl!$A$2:$F$6090,4,0)</f>
        <v>https://blog.dana-farber.org/insight/wp-content/uploads/2016/08/Dubois_Steven.jpg</v>
      </c>
      <c r="AA1819" t="str">
        <f>VLOOKUP(W1819,[1]ImageUrl!$A$2:$F$6090,5,0)</f>
        <v>https://i2.wp.com/www.v.org/wp-content/uploads/2015/07/Dr.-DuBois.jpg?ssl=1</v>
      </c>
      <c r="AB1819" t="str">
        <f>VLOOKUP(W1819,[1]ImageUrl!$A$2:$F$6090,6,0)</f>
        <v>http://discoveries.childrenshospital.org/wp-content/uploads/2019/05/Steven-DuBois-cropped-KC-Cohen.jpg</v>
      </c>
    </row>
    <row r="1820" spans="1:28" x14ac:dyDescent="0.2">
      <c r="A1820">
        <v>14160586</v>
      </c>
      <c r="B1820" t="s">
        <v>6095</v>
      </c>
      <c r="C1820" t="s">
        <v>160</v>
      </c>
      <c r="D1820" t="s">
        <v>6096</v>
      </c>
      <c r="E1820">
        <v>2017</v>
      </c>
      <c r="F1820" t="s">
        <v>25</v>
      </c>
      <c r="G1820" t="s">
        <v>26</v>
      </c>
      <c r="H1820" t="s">
        <v>27</v>
      </c>
      <c r="I1820" t="s">
        <v>28</v>
      </c>
      <c r="J1820" t="s">
        <v>6097</v>
      </c>
      <c r="K1820" t="s">
        <v>30</v>
      </c>
      <c r="L1820">
        <v>345375</v>
      </c>
      <c r="M1820" t="s">
        <v>30</v>
      </c>
      <c r="N1820" t="s">
        <v>31</v>
      </c>
      <c r="O1820" t="s">
        <v>354</v>
      </c>
      <c r="P1820">
        <v>9382725</v>
      </c>
      <c r="Q1820">
        <v>1</v>
      </c>
      <c r="R1820" t="s">
        <v>355</v>
      </c>
      <c r="S1820">
        <v>111834</v>
      </c>
      <c r="T1820">
        <v>1</v>
      </c>
      <c r="U1820" t="s">
        <v>34</v>
      </c>
      <c r="V1820" t="s">
        <v>30</v>
      </c>
      <c r="W1820" t="s">
        <v>20617</v>
      </c>
      <c r="X1820" t="str">
        <f>VLOOKUP(W1820,[1]ImageUrl!$A$2:$F$6090,2,0)</f>
        <v>https://kyruus-app-static.kyruus.com/providermatch/umiami/photos/200/dudeja-vikas-1740454693.jpg</v>
      </c>
      <c r="Y1820" t="str">
        <f>VLOOKUP(W1820,[1]ImageUrl!$A$2:$F$6090,3,0)</f>
        <v>https://pancreasfoundation.org/wp-content/uploads/2018/05/Dudejas-300x450.jpg</v>
      </c>
      <c r="Z1820" t="str">
        <f>VLOOKUP(W1820,[1]ImageUrl!$A$2:$F$6090,4,0)</f>
        <v>https://physician-news.umiamihealth.org/wp-content/uploads/sites/4/2018/04/Microbiome-Trio-300x194.jpg</v>
      </c>
      <c r="AA1820" t="str">
        <f>VLOOKUP(W1820,[1]ImageUrl!$A$2:$F$6090,5,0)</f>
        <v>http://biomed.med.miami.edu/images/faculty/faculty_Banerjee_Sulagna_WEB.jpg</v>
      </c>
      <c r="AB1820" t="str">
        <f>VLOOKUP(W1820,[1]ImageUrl!$A$2:$F$6090,6,0)</f>
        <v>https://physician-news.umiamihealth.org/wp-content/uploads/sites/4/2019/07/Dudeja-lab.jpg</v>
      </c>
    </row>
    <row r="1821" spans="1:28" x14ac:dyDescent="0.2">
      <c r="A1821">
        <v>11253529</v>
      </c>
      <c r="B1821" t="s">
        <v>6098</v>
      </c>
      <c r="C1821" t="s">
        <v>207</v>
      </c>
      <c r="D1821" t="s">
        <v>6099</v>
      </c>
      <c r="E1821">
        <v>2018</v>
      </c>
      <c r="F1821" t="s">
        <v>25</v>
      </c>
      <c r="G1821" t="s">
        <v>26</v>
      </c>
      <c r="H1821" t="s">
        <v>27</v>
      </c>
      <c r="I1821" t="s">
        <v>28</v>
      </c>
      <c r="J1821" t="s">
        <v>6100</v>
      </c>
      <c r="K1821" t="s">
        <v>30</v>
      </c>
      <c r="L1821">
        <v>418750</v>
      </c>
      <c r="M1821" t="s">
        <v>30</v>
      </c>
      <c r="N1821" t="s">
        <v>31</v>
      </c>
      <c r="O1821" t="s">
        <v>148</v>
      </c>
      <c r="P1821">
        <v>9618409</v>
      </c>
      <c r="Q1821">
        <v>1</v>
      </c>
      <c r="R1821" t="s">
        <v>149</v>
      </c>
      <c r="S1821">
        <v>115773</v>
      </c>
      <c r="T1821">
        <v>1</v>
      </c>
      <c r="U1821" t="s">
        <v>34</v>
      </c>
      <c r="V1821" t="s">
        <v>30</v>
      </c>
      <c r="W1821" t="s">
        <v>20618</v>
      </c>
      <c r="X1821" t="str">
        <f>VLOOKUP(W1821,[1]ImageUrl!$A$2:$F$6090,2,0)</f>
        <v>https://i1.rgstatic.net/publication/5467926_Natural_Resistance_of_Human_Immunodeficiency_Virus_Type_1_to_the_CD4bs_Antibody_b12_Conferred_by_a_Glycan_and_an_Arginine_Residue_Close_to_the_CD4_Binding_Loop/links/02e7e5239e2ca7f779000000/preview.png</v>
      </c>
      <c r="Y1821" t="str">
        <f>VLOOKUP(W1821,[1]ImageUrl!$A$2:$F$6090,3,0)</f>
        <v>https://i1.rgstatic.net/publication/320942431_HIV-1_R5_Macrophage-Tropic_Envelope_Glycoprotein_Trimers_Bind_CD4_with_High_Affinity_while_the_CD4_Binding_Site_on_Non-macrophage-tropic_T-Tropic_R5_Envelopes_Is_Occluded/links/5c0fe03b92851c39ebe69a39/preview.png</v>
      </c>
      <c r="Z1821" t="str">
        <f>VLOOKUP(W1821,[1]ImageUrl!$A$2:$F$6090,4,0)</f>
        <v>https://i1.rgstatic.net/publication/315819887_S4_Fig/links/58e85daea6fdccb4a83038df/preview.png</v>
      </c>
      <c r="AA1821" t="str">
        <f>VLOOKUP(W1821,[1]ImageUrl!$A$2:$F$6090,5,0)</f>
        <v>https://i1.rgstatic.net/publication/5645547_Variation_in_HIV-I_R5_macrophage-tropism_correlates_with_sensitivity_to_reagents_that_block_envelope_CD4_interactions_but_not_with_sensitivity_to_other_entry_inhibitors/links/02e7e528e736ea4565000000/preview.png</v>
      </c>
      <c r="AB1821" t="str">
        <f>VLOOKUP(W1821,[1]ImageUrl!$A$2:$F$6090,6,0)</f>
        <v>https://www.umassmed.edu/globalassets/immunology-and-microbiology/images/faculty/schmidt1.jpg</v>
      </c>
    </row>
    <row r="1822" spans="1:28" x14ac:dyDescent="0.2">
      <c r="A1822">
        <v>1905505</v>
      </c>
      <c r="B1822" t="s">
        <v>6101</v>
      </c>
      <c r="C1822" t="s">
        <v>164</v>
      </c>
      <c r="D1822" t="s">
        <v>6102</v>
      </c>
      <c r="E1822">
        <v>2018</v>
      </c>
      <c r="F1822" t="s">
        <v>25</v>
      </c>
      <c r="G1822" t="s">
        <v>26</v>
      </c>
      <c r="H1822" t="s">
        <v>27</v>
      </c>
      <c r="I1822" t="s">
        <v>28</v>
      </c>
      <c r="J1822" t="s">
        <v>6103</v>
      </c>
      <c r="K1822" t="s">
        <v>30</v>
      </c>
      <c r="L1822">
        <v>445432</v>
      </c>
      <c r="M1822" t="s">
        <v>30</v>
      </c>
      <c r="N1822" t="s">
        <v>31</v>
      </c>
      <c r="O1822" t="s">
        <v>157</v>
      </c>
      <c r="P1822">
        <v>9498751</v>
      </c>
      <c r="Q1822">
        <v>1</v>
      </c>
      <c r="R1822" t="s">
        <v>158</v>
      </c>
      <c r="S1822">
        <v>58856</v>
      </c>
      <c r="T1822">
        <v>1</v>
      </c>
      <c r="V1822" t="s">
        <v>30</v>
      </c>
      <c r="W1822" t="s">
        <v>20619</v>
      </c>
      <c r="X1822" t="str">
        <f>VLOOKUP(W1822,[1]ImageUrl!$A$2:$F$6090,2,0)</f>
        <v>https://uploads-ssl.webflow.com/5b0849daec50243a0a1e5e0c/5b81c2b9b775a904c666d55d_dugan_laura-400px.jpg</v>
      </c>
      <c r="Y1822" t="str">
        <f>VLOOKUP(W1822,[1]ImageUrl!$A$2:$F$6090,3,0)</f>
        <v>https://news.vanderbilt.edu/files/Laura_Dugan_fi.jpg</v>
      </c>
      <c r="Z1822" t="str">
        <f>VLOOKUP(W1822,[1]ImageUrl!$A$2:$F$6090,4,0)</f>
        <v>https://medicine.mc.vanderbilt.edu/files/styles/person_large/public/people/Laura_Dugan_M.D..png?itok=v4RBh9tY</v>
      </c>
      <c r="AA1822" t="str">
        <f>VLOOKUP(W1822,[1]ImageUrl!$A$2:$F$6090,5,0)</f>
        <v>http://news.vumc.org/files/Dugan_Headshot-5.jpg</v>
      </c>
      <c r="AB1822" t="str">
        <f>VLOOKUP(W1822,[1]ImageUrl!$A$2:$F$6090,6,0)</f>
        <v>https://cdn.vanderbilt.edu/vu-news/files/20190417220446/SA-Disc-Lec-AR0950.jpg</v>
      </c>
    </row>
    <row r="1823" spans="1:28" x14ac:dyDescent="0.2">
      <c r="A1823">
        <v>2218147</v>
      </c>
      <c r="B1823" t="s">
        <v>6104</v>
      </c>
      <c r="C1823" t="s">
        <v>265</v>
      </c>
      <c r="D1823" t="s">
        <v>6105</v>
      </c>
      <c r="E1823">
        <v>2017</v>
      </c>
      <c r="F1823" t="s">
        <v>25</v>
      </c>
      <c r="G1823" t="s">
        <v>26</v>
      </c>
      <c r="H1823" t="s">
        <v>27</v>
      </c>
      <c r="I1823" t="s">
        <v>28</v>
      </c>
      <c r="J1823" t="s">
        <v>6106</v>
      </c>
      <c r="K1823" t="s">
        <v>30</v>
      </c>
      <c r="L1823">
        <v>554770</v>
      </c>
      <c r="M1823" t="s">
        <v>30</v>
      </c>
      <c r="N1823" t="s">
        <v>31</v>
      </c>
      <c r="O1823" t="s">
        <v>39</v>
      </c>
      <c r="P1823">
        <v>9378757</v>
      </c>
      <c r="Q1823">
        <v>1</v>
      </c>
      <c r="R1823" t="s">
        <v>40</v>
      </c>
      <c r="S1823">
        <v>219667</v>
      </c>
      <c r="T1823">
        <v>1</v>
      </c>
      <c r="V1823" t="s">
        <v>30</v>
      </c>
      <c r="W1823" t="s">
        <v>20620</v>
      </c>
      <c r="X1823" t="str">
        <f>VLOOKUP(W1823,[1]ImageUrl!$A$2:$F$6090,2,0)</f>
        <v>https://signature.bcm.edu/images/uploaded/full/1403555976184.jpeg</v>
      </c>
      <c r="Y1823" t="str">
        <f>VLOOKUP(W1823,[1]ImageUrl!$A$2:$F$6090,3,0)</f>
        <v>https://cdn2.medicine.yale.edu/Profile/images/77e7a612-fef3-4319-9579-487d0f35383f</v>
      </c>
      <c r="Z1823" t="str">
        <f>VLOOKUP(W1823,[1]ImageUrl!$A$2:$F$6090,4,0)</f>
        <v>https://i1.rgstatic.net/publication/236225032_The_Adhesion-GPCR_BAI1_Regulates_Synaptogenesis_by_Controlling_the_Recruitment_of_the_Par3Tiam1_Polarity_Complex_to_Synaptic_Sites/links/0f3175335895fde117000000/preview.png</v>
      </c>
      <c r="AA1823" t="str">
        <f>VLOOKUP(W1823,[1]ImageUrl!$A$2:$F$6090,5,0)</f>
        <v>https://i1.rgstatic.net/publication/335459990_The_adhesion-GPCR_BAI1_shapes_dendritic_arbors_via_Bcr-mediated_RhoA_activation_causing_late_growth_arrest/links/5d672b16a6fdccf343fb7a33/preview.png</v>
      </c>
      <c r="AB1823" t="str">
        <f>VLOOKUP(W1823,[1]ImageUrl!$A$2:$F$6090,6,0)</f>
        <v>https://www.oregonclinic.com/sites/default/files/styles/staff_detail220x300/public/image/team/duman_jeffrey_2018_web_500x369.jpg?itok=OM4rsMps</v>
      </c>
    </row>
    <row r="1824" spans="1:28" x14ac:dyDescent="0.2">
      <c r="A1824">
        <v>8077959</v>
      </c>
      <c r="B1824" t="s">
        <v>6107</v>
      </c>
      <c r="C1824" t="s">
        <v>140</v>
      </c>
      <c r="D1824" t="s">
        <v>6108</v>
      </c>
      <c r="E1824">
        <v>2017</v>
      </c>
      <c r="F1824" t="s">
        <v>25</v>
      </c>
      <c r="G1824" t="s">
        <v>26</v>
      </c>
      <c r="H1824" t="s">
        <v>27</v>
      </c>
      <c r="I1824" t="s">
        <v>28</v>
      </c>
      <c r="J1824" t="s">
        <v>6109</v>
      </c>
      <c r="K1824" t="s">
        <v>30</v>
      </c>
      <c r="L1824">
        <v>421237</v>
      </c>
      <c r="M1824" t="s">
        <v>30</v>
      </c>
      <c r="N1824" t="s">
        <v>31</v>
      </c>
      <c r="O1824" t="s">
        <v>148</v>
      </c>
      <c r="P1824">
        <v>9448400</v>
      </c>
      <c r="Q1824">
        <v>1</v>
      </c>
      <c r="R1824" t="s">
        <v>149</v>
      </c>
      <c r="S1824">
        <v>111918</v>
      </c>
      <c r="T1824">
        <v>1</v>
      </c>
      <c r="U1824" t="s">
        <v>34</v>
      </c>
      <c r="V1824" t="s">
        <v>30</v>
      </c>
      <c r="W1824" t="s">
        <v>20621</v>
      </c>
      <c r="X1824" t="str">
        <f>VLOOKUP(W1824,[1]ImageUrl!$A$2:$F$6090,2,0)</f>
        <v>https://d38bjhv6qv6ozc.cloudfront.net/u/d69c3c73-086e-4377-89cb-e7b3294b56c7</v>
      </c>
      <c r="Y1824" t="str">
        <f>VLOOKUP(W1824,[1]ImageUrl!$A$2:$F$6090,3,0)</f>
        <v>https://i1.rgstatic.net/ii/profile.image/732455770267648-1551642472029_Q512/Dani_Dumitriu.jpg</v>
      </c>
      <c r="Z1824" t="str">
        <f>VLOOKUP(W1824,[1]ImageUrl!$A$2:$F$6090,4,0)</f>
        <v>https://i1.rgstatic.net/ii/profile.image/547629609046016-1507576481285_Q512/Jia_Ru_Chung.jpg</v>
      </c>
      <c r="AA1824" t="str">
        <f>VLOOKUP(W1824,[1]ImageUrl!$A$2:$F$6090,5,0)</f>
        <v>https://i.ytimg.com/vi/DDzU94i9qao/maxresdefault.jpg</v>
      </c>
      <c r="AB1824" t="str">
        <f>VLOOKUP(W1824,[1]ImageUrl!$A$2:$F$6090,6,0)</f>
        <v>x-raw-image:///a9492c73462c233a71c1b37584fe1ee47717c71bdf3aac92042113147e065232</v>
      </c>
    </row>
    <row r="1825" spans="1:28" x14ac:dyDescent="0.2">
      <c r="A1825">
        <v>11872940</v>
      </c>
      <c r="B1825" t="s">
        <v>6110</v>
      </c>
      <c r="C1825" t="s">
        <v>121</v>
      </c>
      <c r="D1825" t="s">
        <v>6111</v>
      </c>
      <c r="E1825">
        <v>2018</v>
      </c>
      <c r="F1825" t="s">
        <v>25</v>
      </c>
      <c r="G1825" t="s">
        <v>26</v>
      </c>
      <c r="H1825" t="s">
        <v>27</v>
      </c>
      <c r="I1825" t="s">
        <v>28</v>
      </c>
      <c r="J1825" t="s">
        <v>6112</v>
      </c>
      <c r="K1825" t="s">
        <v>30</v>
      </c>
      <c r="L1825">
        <v>620133</v>
      </c>
      <c r="M1825" t="s">
        <v>30</v>
      </c>
      <c r="N1825" t="s">
        <v>31</v>
      </c>
      <c r="O1825" t="s">
        <v>421</v>
      </c>
      <c r="P1825">
        <v>9657326</v>
      </c>
      <c r="Q1825">
        <v>1</v>
      </c>
      <c r="R1825" t="s">
        <v>422</v>
      </c>
      <c r="S1825">
        <v>13554</v>
      </c>
      <c r="T1825">
        <v>1</v>
      </c>
      <c r="V1825" t="s">
        <v>30</v>
      </c>
      <c r="W1825" t="s">
        <v>20622</v>
      </c>
      <c r="X1825" t="str">
        <f>VLOOKUP(W1825,[1]ImageUrl!$A$2:$F$6090,2,0)</f>
        <v>https://www.cduhr.org/wp-content/uploads/2015/10/Duncan-276x303.jpg</v>
      </c>
      <c r="Y1825" t="str">
        <f>VLOOKUP(W1825,[1]ImageUrl!$A$2:$F$6090,3,0)</f>
        <v>http://spatialepilab.org/wp-content/uploads/2018/01/dustin-duncan-hero-crop-ZOOM.jpg</v>
      </c>
      <c r="Z1825" t="str">
        <f>VLOOKUP(W1825,[1]ImageUrl!$A$2:$F$6090,4,0)</f>
        <v>https://pbs.twimg.com/media/DL85jzIUMAE7f08.jpg</v>
      </c>
      <c r="AA1825" t="str">
        <f>VLOOKUP(W1825,[1]ImageUrl!$A$2:$F$6090,5,0)</f>
        <v>https://pbs.twimg.com/media/D3Ux3t1WsAE-p2z.png</v>
      </c>
      <c r="AB1825" t="str">
        <f>VLOOKUP(W1825,[1]ImageUrl!$A$2:$F$6090,6,0)</f>
        <v>https://pbs.twimg.com/media/DL85tO9VoAA2THj.jpg</v>
      </c>
    </row>
    <row r="1826" spans="1:28" x14ac:dyDescent="0.2">
      <c r="A1826">
        <v>9664096</v>
      </c>
      <c r="B1826" t="s">
        <v>6113</v>
      </c>
      <c r="C1826" t="s">
        <v>91</v>
      </c>
      <c r="D1826" t="s">
        <v>6114</v>
      </c>
      <c r="E1826">
        <v>2017</v>
      </c>
      <c r="F1826" t="s">
        <v>25</v>
      </c>
      <c r="G1826" t="s">
        <v>26</v>
      </c>
      <c r="H1826" t="s">
        <v>27</v>
      </c>
      <c r="I1826" t="s">
        <v>28</v>
      </c>
      <c r="J1826" t="s">
        <v>6115</v>
      </c>
      <c r="K1826" t="s">
        <v>30</v>
      </c>
      <c r="L1826">
        <v>518628</v>
      </c>
      <c r="M1826" t="s">
        <v>30</v>
      </c>
      <c r="N1826" t="s">
        <v>31</v>
      </c>
      <c r="O1826" t="s">
        <v>148</v>
      </c>
      <c r="P1826">
        <v>9377336</v>
      </c>
      <c r="Q1826">
        <v>1</v>
      </c>
      <c r="R1826" t="s">
        <v>149</v>
      </c>
      <c r="S1826">
        <v>113930</v>
      </c>
      <c r="T1826">
        <v>1</v>
      </c>
      <c r="V1826" t="s">
        <v>30</v>
      </c>
      <c r="W1826" t="s">
        <v>20623</v>
      </c>
    </row>
    <row r="1827" spans="1:28" x14ac:dyDescent="0.2">
      <c r="A1827">
        <v>8631144</v>
      </c>
      <c r="B1827" t="s">
        <v>6116</v>
      </c>
      <c r="C1827" t="s">
        <v>95</v>
      </c>
      <c r="D1827" t="s">
        <v>6117</v>
      </c>
      <c r="E1827">
        <v>2017</v>
      </c>
      <c r="F1827" t="s">
        <v>25</v>
      </c>
      <c r="G1827" t="s">
        <v>26</v>
      </c>
      <c r="H1827" t="s">
        <v>27</v>
      </c>
      <c r="I1827" t="s">
        <v>28</v>
      </c>
      <c r="J1827" t="s">
        <v>6118</v>
      </c>
      <c r="K1827" t="s">
        <v>30</v>
      </c>
      <c r="L1827">
        <v>537536</v>
      </c>
      <c r="M1827" t="s">
        <v>30</v>
      </c>
      <c r="N1827" t="s">
        <v>31</v>
      </c>
      <c r="O1827" t="s">
        <v>137</v>
      </c>
      <c r="P1827">
        <v>9383804</v>
      </c>
      <c r="Q1827">
        <v>1</v>
      </c>
      <c r="R1827" t="s">
        <v>138</v>
      </c>
      <c r="S1827">
        <v>99207</v>
      </c>
      <c r="T1827">
        <v>1</v>
      </c>
      <c r="U1827" t="s">
        <v>34</v>
      </c>
      <c r="V1827" t="s">
        <v>30</v>
      </c>
      <c r="W1827" t="s">
        <v>20624</v>
      </c>
      <c r="X1827" t="str">
        <f>VLOOKUP(W1827,[1]ImageUrl!$A$2:$F$6090,2,0)</f>
        <v>http://www.childrenshospital.org/-/media/Directory/Researchers/C-D/Dupont-Pierre.ashx?h=170&amp;w=132&amp;la=en&amp;hash=7924344D5A5A5A809D723B8861D7557CC12AF641</v>
      </c>
      <c r="Y1827" t="str">
        <f>VLOOKUP(W1827,[1]ImageUrl!$A$2:$F$6090,3,0)</f>
        <v>https://19g6dy4by8jx1b5cx74fh0f2-wpengine.netdna-ssl.com/wp-content/uploads/2019/04/Pierre-Dupont-with-heart-model-Michael-Goderre.jpg</v>
      </c>
      <c r="Z1827" t="str">
        <f>VLOOKUP(W1827,[1]ImageUrl!$A$2:$F$6090,4,0)</f>
        <v>https://i1.rgstatic.net/ii/profile.image/276898031652874-1443029043696_Q512/Pierre_Dupont3.jpg</v>
      </c>
      <c r="AA1827" t="str">
        <f>VLOOKUP(W1827,[1]ImageUrl!$A$2:$F$6090,5,0)</f>
        <v>http://resizer.shared.arcpublishing.com/_rT1sV3O0VTjUYvE9s5uJZb8oX8=/arc-anglerfish-arc2-prod-bostonglobe/public/EWNKCAR5TUI6HNOCFTZNHSSQ74.jpg</v>
      </c>
      <c r="AB1827" t="str">
        <f>VLOOKUP(W1827,[1]ImageUrl!$A$2:$F$6090,6,0)</f>
        <v>http://robotics.tch.harvard.edu/team/images/Martina.jpg</v>
      </c>
    </row>
    <row r="1828" spans="1:28" x14ac:dyDescent="0.2">
      <c r="A1828">
        <v>7624517</v>
      </c>
      <c r="B1828" t="s">
        <v>6119</v>
      </c>
      <c r="C1828" t="s">
        <v>351</v>
      </c>
      <c r="D1828" t="s">
        <v>6120</v>
      </c>
      <c r="E1828">
        <v>2018</v>
      </c>
      <c r="F1828" t="s">
        <v>25</v>
      </c>
      <c r="G1828" t="s">
        <v>26</v>
      </c>
      <c r="H1828" t="s">
        <v>27</v>
      </c>
      <c r="I1828" t="s">
        <v>28</v>
      </c>
      <c r="J1828" t="s">
        <v>6121</v>
      </c>
      <c r="K1828" t="s">
        <v>30</v>
      </c>
      <c r="L1828">
        <v>398230</v>
      </c>
      <c r="M1828" t="s">
        <v>30</v>
      </c>
      <c r="N1828" t="s">
        <v>31</v>
      </c>
      <c r="O1828" t="s">
        <v>54</v>
      </c>
      <c r="P1828">
        <v>9546251</v>
      </c>
      <c r="Q1828">
        <v>1</v>
      </c>
      <c r="R1828" t="s">
        <v>55</v>
      </c>
      <c r="S1828">
        <v>138551</v>
      </c>
      <c r="T1828">
        <v>1</v>
      </c>
      <c r="V1828" t="s">
        <v>30</v>
      </c>
      <c r="W1828" t="s">
        <v>20625</v>
      </c>
      <c r="X1828" t="str">
        <f>VLOOKUP(W1828,[1]ImageUrl!$A$2:$F$6090,2,0)</f>
        <v>https://cdn1.sph.harvard.edu/wp-content/uploads/sites/443/2012/08/Duraisingh-profile.png</v>
      </c>
      <c r="Y1828" t="str">
        <f>VLOOKUP(W1828,[1]ImageUrl!$A$2:$F$6090,3,0)</f>
        <v>https://cdn2.sph.harvard.edu/wp-content/uploads/sites/80/2018/03/Manoj-230x300.png</v>
      </c>
      <c r="Z1828" t="str">
        <f>VLOOKUP(W1828,[1]ImageUrl!$A$2:$F$6090,4,0)</f>
        <v>https://cdn2.sph.harvard.edu/wp-content/uploads/sites/80/2018/08/Picture-300x300.jpg</v>
      </c>
      <c r="AA1828" t="str">
        <f>VLOOKUP(W1828,[1]ImageUrl!$A$2:$F$6090,5,0)</f>
        <v>http://hscweb3.hsc.usf.edu/wp-content/uploads/2014/09/HCM0583_RSS.jpg</v>
      </c>
      <c r="AB1828" t="str">
        <f>VLOOKUP(W1828,[1]ImageUrl!$A$2:$F$6090,6,0)</f>
        <v>https://cdn2.sph.harvard.edu/wp-content/uploads/sites/80/2018/05/Chan-School.png</v>
      </c>
    </row>
    <row r="1829" spans="1:28" x14ac:dyDescent="0.2">
      <c r="A1829">
        <v>10892280</v>
      </c>
      <c r="B1829" t="s">
        <v>6122</v>
      </c>
      <c r="C1829" t="s">
        <v>265</v>
      </c>
      <c r="D1829" t="s">
        <v>6123</v>
      </c>
      <c r="E1829">
        <v>2018</v>
      </c>
      <c r="F1829" t="s">
        <v>25</v>
      </c>
      <c r="G1829" t="s">
        <v>26</v>
      </c>
      <c r="H1829" t="s">
        <v>27</v>
      </c>
      <c r="I1829" t="s">
        <v>28</v>
      </c>
      <c r="J1829" t="s">
        <v>6124</v>
      </c>
      <c r="K1829" t="s">
        <v>30</v>
      </c>
      <c r="L1829">
        <v>396250</v>
      </c>
      <c r="M1829" t="s">
        <v>30</v>
      </c>
      <c r="N1829" t="s">
        <v>31</v>
      </c>
      <c r="O1829" t="s">
        <v>32</v>
      </c>
      <c r="P1829">
        <v>9444062</v>
      </c>
      <c r="Q1829">
        <v>1</v>
      </c>
      <c r="R1829" t="s">
        <v>33</v>
      </c>
      <c r="S1829">
        <v>134838</v>
      </c>
      <c r="T1829">
        <v>1</v>
      </c>
      <c r="U1829" t="s">
        <v>34</v>
      </c>
      <c r="V1829" t="s">
        <v>30</v>
      </c>
      <c r="W1829" t="s">
        <v>20626</v>
      </c>
      <c r="X1829" t="str">
        <f>VLOOKUP(W1829,[1]ImageUrl!$A$2:$F$6090,2,0)</f>
        <v>https://signature.bcm.edu/images/uploaded/full/1490199812876.jpeg</v>
      </c>
      <c r="Y1829" t="str">
        <f>VLOOKUP(W1829,[1]ImageUrl!$A$2:$F$6090,3,0)</f>
        <v>https://signature.bcm.edu/images/uploaded/full/1527180230711.jpeg</v>
      </c>
      <c r="Z1829" t="str">
        <f>VLOOKUP(W1829,[1]ImageUrl!$A$2:$F$6090,4,0)</f>
        <v>https://signature.bcm.edu/images/uploaded/full/1409175905277.jpeg</v>
      </c>
      <c r="AA1829" t="str">
        <f>VLOOKUP(W1829,[1]ImageUrl!$A$2:$F$6090,5,0)</f>
        <v>https://signature.bcm.edu/images/uploaded/full/1412707160308.jpeg</v>
      </c>
      <c r="AB1829" t="str">
        <f>VLOOKUP(W1829,[1]ImageUrl!$A$2:$F$6090,6,0)</f>
        <v>https://media.bcm.edu/images/2016/a8/sym3119-970-444-20160302101332-970-444-20160302101332.jpg</v>
      </c>
    </row>
    <row r="1830" spans="1:28" x14ac:dyDescent="0.2">
      <c r="A1830">
        <v>9809455</v>
      </c>
      <c r="B1830" t="s">
        <v>6125</v>
      </c>
      <c r="C1830" t="s">
        <v>328</v>
      </c>
      <c r="D1830" t="s">
        <v>6126</v>
      </c>
      <c r="E1830">
        <v>2016</v>
      </c>
      <c r="F1830" t="s">
        <v>25</v>
      </c>
      <c r="G1830" t="s">
        <v>26</v>
      </c>
      <c r="H1830" t="s">
        <v>27</v>
      </c>
      <c r="I1830" t="s">
        <v>28</v>
      </c>
      <c r="J1830" t="s">
        <v>6127</v>
      </c>
      <c r="K1830" t="s">
        <v>30</v>
      </c>
      <c r="L1830">
        <v>346719</v>
      </c>
      <c r="M1830" t="s">
        <v>30</v>
      </c>
      <c r="N1830" t="s">
        <v>31</v>
      </c>
      <c r="O1830" t="s">
        <v>137</v>
      </c>
      <c r="P1830">
        <v>9193505</v>
      </c>
      <c r="Q1830">
        <v>1</v>
      </c>
      <c r="R1830" t="s">
        <v>138</v>
      </c>
      <c r="S1830">
        <v>96148</v>
      </c>
      <c r="T1830">
        <v>1</v>
      </c>
      <c r="U1830" t="s">
        <v>34</v>
      </c>
      <c r="V1830" t="s">
        <v>30</v>
      </c>
      <c r="W1830" t="s">
        <v>20627</v>
      </c>
      <c r="X1830" t="str">
        <f>VLOOKUP(W1830,[1]ImageUrl!$A$2:$F$6090,2,0)</f>
        <v>https://my.clevelandclinic.org/provider/image?id=7497&amp;width=235</v>
      </c>
      <c r="Y1830" t="str">
        <f>VLOOKUP(W1830,[1]ImageUrl!$A$2:$F$6090,3,0)</f>
        <v>x-raw-image:///de6ed18e2a764a39d52b0ffa626d3a3b2485f8c817324de1ce42ea84dc119107</v>
      </c>
      <c r="Z1830" t="str">
        <f>VLOOKUP(W1830,[1]ImageUrl!$A$2:$F$6090,4,0)</f>
        <v>x-raw-image:///34a52342cfd104d52a09d483993dd7fdb48ca0f00976ab722f52b70503a0ee2f</v>
      </c>
      <c r="AA1830" t="str">
        <f>VLOOKUP(W1830,[1]ImageUrl!$A$2:$F$6090,5,0)</f>
        <v>https://my.clevelandclinic.org/-/scassets/images/org/orthopaedics-rheumatology/professionals-fellowship/zuke-william.ashx?la=en</v>
      </c>
      <c r="AB1830" t="str">
        <f>VLOOKUP(W1830,[1]ImageUrl!$A$2:$F$6090,6,0)</f>
        <v>https://doximity-res.cloudinary.com/image/upload/t_public_profile_photo_320x320/cfobo1h0mvyh5ylgbl0x.jpg</v>
      </c>
    </row>
    <row r="1831" spans="1:28" x14ac:dyDescent="0.2">
      <c r="A1831">
        <v>6806691</v>
      </c>
      <c r="B1831" t="s">
        <v>6128</v>
      </c>
      <c r="C1831" t="s">
        <v>328</v>
      </c>
      <c r="D1831" t="s">
        <v>6129</v>
      </c>
      <c r="E1831">
        <v>2016</v>
      </c>
      <c r="F1831" t="s">
        <v>25</v>
      </c>
      <c r="G1831" t="s">
        <v>26</v>
      </c>
      <c r="H1831" t="s">
        <v>27</v>
      </c>
      <c r="I1831" t="s">
        <v>28</v>
      </c>
      <c r="J1831" t="s">
        <v>6130</v>
      </c>
      <c r="K1831" t="s">
        <v>30</v>
      </c>
      <c r="L1831">
        <v>600349</v>
      </c>
      <c r="M1831" t="s">
        <v>30</v>
      </c>
      <c r="N1831" t="s">
        <v>31</v>
      </c>
      <c r="O1831" t="s">
        <v>32</v>
      </c>
      <c r="P1831">
        <v>9126339</v>
      </c>
      <c r="Q1831">
        <v>1</v>
      </c>
      <c r="R1831" t="s">
        <v>33</v>
      </c>
      <c r="S1831">
        <v>130209</v>
      </c>
      <c r="T1831">
        <v>1</v>
      </c>
      <c r="U1831" t="s">
        <v>34</v>
      </c>
      <c r="V1831" t="s">
        <v>30</v>
      </c>
      <c r="W1831" t="s">
        <v>20628</v>
      </c>
      <c r="X1831" t="str">
        <f>VLOOKUP(W1831,[1]ImageUrl!$A$2:$F$6090,2,0)</f>
        <v>https://newsroom.clevelandclinic.org/wp-content/uploads/sites/4/2018/10/Dweik.jpg</v>
      </c>
      <c r="Y1831" t="str">
        <f>VLOOKUP(W1831,[1]ImageUrl!$A$2:$F$6090,3,0)</f>
        <v>https://my.clevelandclinic.org/provider/image?id=2102&amp;width=235</v>
      </c>
      <c r="Z1831" t="str">
        <f>VLOOKUP(W1831,[1]ImageUrl!$A$2:$F$6090,4,0)</f>
        <v>x-raw-image:///a649df5234689911741859b29b48710369d07cf9695923a92df626b25f3978d5</v>
      </c>
      <c r="AA1831" t="str">
        <f>VLOOKUP(W1831,[1]ImageUrl!$A$2:$F$6090,5,0)</f>
        <v>https://www.lerner.ccf.org/lrinews/upload_docs/news_1512058105.jpg</v>
      </c>
      <c r="AB1831" t="str">
        <f>VLOOKUP(W1831,[1]ImageUrl!$A$2:$F$6090,6,0)</f>
        <v>https://mediad.publicbroadcasting.net/p/wksu/files/styles/small/public/201512/DWEIK.jpg</v>
      </c>
    </row>
    <row r="1832" spans="1:28" x14ac:dyDescent="0.2">
      <c r="A1832">
        <v>1952674</v>
      </c>
      <c r="B1832" t="s">
        <v>6131</v>
      </c>
      <c r="C1832" t="s">
        <v>448</v>
      </c>
      <c r="D1832" t="s">
        <v>6132</v>
      </c>
      <c r="E1832">
        <v>2017</v>
      </c>
      <c r="F1832" t="s">
        <v>25</v>
      </c>
      <c r="G1832" t="s">
        <v>26</v>
      </c>
      <c r="H1832" t="s">
        <v>27</v>
      </c>
      <c r="I1832" t="s">
        <v>28</v>
      </c>
      <c r="J1832" t="s">
        <v>6133</v>
      </c>
      <c r="K1832" t="s">
        <v>30</v>
      </c>
      <c r="L1832">
        <v>410606</v>
      </c>
      <c r="M1832" t="s">
        <v>30</v>
      </c>
      <c r="N1832" t="s">
        <v>31</v>
      </c>
      <c r="O1832" t="s">
        <v>39</v>
      </c>
      <c r="P1832">
        <v>9367311</v>
      </c>
      <c r="Q1832">
        <v>1</v>
      </c>
      <c r="R1832" t="s">
        <v>40</v>
      </c>
      <c r="S1832">
        <v>219686</v>
      </c>
      <c r="T1832">
        <v>1</v>
      </c>
      <c r="V1832" t="s">
        <v>30</v>
      </c>
      <c r="W1832" t="s">
        <v>20629</v>
      </c>
      <c r="X1832" t="str">
        <f>VLOOKUP(W1832,[1]ImageUrl!$A$2:$F$6090,2,0)</f>
        <v>https://www.stjude.org/directory/d/michael-dyer/_jcr_content/image.img.800.high.jpg/1566917822449.jpg</v>
      </c>
      <c r="Y1832" t="str">
        <f>VLOOKUP(W1832,[1]ImageUrl!$A$2:$F$6090,3,0)</f>
        <v>https://www.stjude.org/media-resources/news-releases/2016-medicine-science-news/dyer-named-chair-department-developmental-neurobiology/_jcr_content/image.img.800.high.jpg/1465405289461.jpg</v>
      </c>
      <c r="Z1832" t="str">
        <f>VLOOKUP(W1832,[1]ImageUrl!$A$2:$F$6090,4,0)</f>
        <v>https://www.stjude.org/media-resources/news-releases/2014-medicine-science-news/experimental-breast-cancer-drug-holds-promise-in-combination-therapy-for-ewing-sarcoma/_jcr_content/image.img.800.high.jpg/1473195535136.jpg</v>
      </c>
      <c r="AA1832" t="str">
        <f>VLOOKUP(W1832,[1]ImageUrl!$A$2:$F$6090,5,0)</f>
        <v>https://www.stjude.org/media-resources/news-releases/2017-medicine-science-news/st-jude-unveils-powerful-resource-to-advance-treatment-of-pediatric-solid-tumors/_jcr_content/image.img.800.high.jpg/1526680225537.jpg</v>
      </c>
      <c r="AB1832" t="str">
        <f>VLOOKUP(W1832,[1]ImageUrl!$A$2:$F$6090,6,0)</f>
        <v>https://www.stjude.org/media-resources/news-releases/2019-medicine-science-news/researchers-move-beyond-sequencing-create-3d-genome/_jcr_content/image.img.800.high.jpg/1567608565651.jpg</v>
      </c>
    </row>
    <row r="1833" spans="1:28" x14ac:dyDescent="0.2">
      <c r="A1833">
        <v>1868925</v>
      </c>
      <c r="B1833" t="s">
        <v>6134</v>
      </c>
      <c r="C1833" t="s">
        <v>121</v>
      </c>
      <c r="D1833" t="s">
        <v>6135</v>
      </c>
      <c r="E1833">
        <v>2017</v>
      </c>
      <c r="F1833" t="s">
        <v>25</v>
      </c>
      <c r="G1833" t="s">
        <v>26</v>
      </c>
      <c r="H1833" t="s">
        <v>27</v>
      </c>
      <c r="I1833" t="s">
        <v>28</v>
      </c>
      <c r="J1833" t="s">
        <v>6136</v>
      </c>
      <c r="K1833" t="s">
        <v>30</v>
      </c>
      <c r="L1833">
        <v>435083</v>
      </c>
      <c r="M1833" t="s">
        <v>30</v>
      </c>
      <c r="N1833" t="s">
        <v>31</v>
      </c>
      <c r="O1833" t="s">
        <v>45</v>
      </c>
      <c r="P1833">
        <v>9386498</v>
      </c>
      <c r="Q1833">
        <v>1</v>
      </c>
      <c r="R1833" t="s">
        <v>46</v>
      </c>
      <c r="S1833">
        <v>122395</v>
      </c>
      <c r="T1833">
        <v>1</v>
      </c>
      <c r="U1833" t="s">
        <v>34</v>
      </c>
      <c r="V1833" t="s">
        <v>30</v>
      </c>
      <c r="W1833" t="s">
        <v>20630</v>
      </c>
      <c r="X1833" t="str">
        <f>VLOOKUP(W1833,[1]ImageUrl!$A$2:$F$6090,2,0)</f>
        <v>https://image.isu.pub/190621022502-4076231a11d7ab9dc2eb4558435b7c15/jpg/page_1_thumb_large.jpg</v>
      </c>
      <c r="Y1833" t="str">
        <f>VLOOKUP(W1833,[1]ImageUrl!$A$2:$F$6090,3,0)</f>
        <v>http://nyulangone.org/images/doctors/b/bannan/1437143690/michael-a-bannan-thumb.jpg</v>
      </c>
      <c r="Z1833" t="str">
        <f>VLOOKUP(W1833,[1]ImageUrl!$A$2:$F$6090,4,0)</f>
        <v>http://nyulangone.org/images/doctors/o/oweity/1124011861/thaira-oweity-thumb.jpg</v>
      </c>
      <c r="AA1833" t="str">
        <f>VLOOKUP(W1833,[1]ImageUrl!$A$2:$F$6090,5,0)</f>
        <v>http://nyulangone.org/images/doctors/c/cangiarella/1316930043/joan-f-cangiarella-thumb.jpg</v>
      </c>
      <c r="AB1833" t="str">
        <f>VLOOKUP(W1833,[1]ImageUrl!$A$2:$F$6090,6,0)</f>
        <v>https://s3.studylib.net/store/data/008904928_1-55de63ff47c05f3267b0ab1a8054e13c.png</v>
      </c>
    </row>
    <row r="1834" spans="1:28" x14ac:dyDescent="0.2">
      <c r="A1834">
        <v>1883043</v>
      </c>
      <c r="B1834" t="s">
        <v>6137</v>
      </c>
      <c r="C1834" t="s">
        <v>91</v>
      </c>
      <c r="D1834" t="s">
        <v>6138</v>
      </c>
      <c r="E1834">
        <v>2018</v>
      </c>
      <c r="F1834" t="s">
        <v>25</v>
      </c>
      <c r="G1834" t="s">
        <v>26</v>
      </c>
      <c r="H1834" t="s">
        <v>27</v>
      </c>
      <c r="I1834" t="s">
        <v>28</v>
      </c>
      <c r="J1834" t="s">
        <v>6139</v>
      </c>
      <c r="K1834" t="s">
        <v>30</v>
      </c>
      <c r="L1834">
        <v>503198</v>
      </c>
      <c r="M1834" t="s">
        <v>30</v>
      </c>
      <c r="N1834" t="s">
        <v>31</v>
      </c>
      <c r="O1834" t="s">
        <v>39</v>
      </c>
      <c r="P1834">
        <v>9519244</v>
      </c>
      <c r="Q1834">
        <v>1</v>
      </c>
      <c r="R1834" t="s">
        <v>40</v>
      </c>
      <c r="S1834">
        <v>236538</v>
      </c>
      <c r="T1834">
        <v>1</v>
      </c>
      <c r="U1834" t="s">
        <v>34</v>
      </c>
      <c r="V1834" t="s">
        <v>30</v>
      </c>
      <c r="W1834" t="s">
        <v>20631</v>
      </c>
      <c r="X1834" t="str">
        <f>VLOOKUP(W1834,[1]ImageUrl!$A$2:$F$6090,2,0)</f>
        <v>http://www.dfhcc.harvard.edu/typo3temp/_processed_/csm_163_1563595218_ea0613b5ae.jpg</v>
      </c>
      <c r="Y1834" t="str">
        <f>VLOOKUP(W1834,[1]ImageUrl!$A$2:$F$6090,3,0)</f>
        <v>https://www.massgeneral.org/cancerresearch/assets/endowedchairs2016/Carousel_7.jpg</v>
      </c>
      <c r="Z1834" t="str">
        <f>VLOOKUP(W1834,[1]ImageUrl!$A$2:$F$6090,4,0)</f>
        <v>https://www.massgeneral.org/cancerresearch/assets/endowedchairs2016/endowedchairs2016_headerimage.jpg</v>
      </c>
      <c r="AA1834" t="str">
        <f>VLOOKUP(W1834,[1]ImageUrl!$A$2:$F$6090,5,0)</f>
        <v>https://www.massgeneral.org/cancer/assets/images/thumb/Dyson_Nick_100.gif</v>
      </c>
      <c r="AB1834" t="str">
        <f>VLOOKUP(W1834,[1]ImageUrl!$A$2:$F$6090,6,0)</f>
        <v>https://www.massgeneral.org/cancerresearch/assets/REPPIPIC_Dyson.jpg</v>
      </c>
    </row>
    <row r="1835" spans="1:28" x14ac:dyDescent="0.2">
      <c r="A1835">
        <v>2084157</v>
      </c>
      <c r="B1835" t="s">
        <v>6140</v>
      </c>
      <c r="C1835" t="s">
        <v>102</v>
      </c>
      <c r="D1835" t="s">
        <v>6141</v>
      </c>
      <c r="E1835">
        <v>2018</v>
      </c>
      <c r="F1835" t="s">
        <v>25</v>
      </c>
      <c r="G1835" t="s">
        <v>26</v>
      </c>
      <c r="H1835" t="s">
        <v>27</v>
      </c>
      <c r="I1835" t="s">
        <v>28</v>
      </c>
      <c r="J1835" t="s">
        <v>6142</v>
      </c>
      <c r="K1835" t="s">
        <v>30</v>
      </c>
      <c r="L1835">
        <v>512891</v>
      </c>
      <c r="M1835" t="s">
        <v>30</v>
      </c>
      <c r="N1835" t="s">
        <v>31</v>
      </c>
      <c r="O1835" t="s">
        <v>39</v>
      </c>
      <c r="P1835">
        <v>9446624</v>
      </c>
      <c r="Q1835">
        <v>1</v>
      </c>
      <c r="R1835" t="s">
        <v>40</v>
      </c>
      <c r="S1835">
        <v>215420</v>
      </c>
      <c r="T1835">
        <v>1</v>
      </c>
      <c r="U1835" t="s">
        <v>34</v>
      </c>
      <c r="V1835" t="s">
        <v>30</v>
      </c>
      <c r="W1835" t="s">
        <v>20632</v>
      </c>
      <c r="X1835" t="str">
        <f>VLOOKUP(W1835,[1]ImageUrl!$A$2:$F$6090,2,0)</f>
        <v>https://www.unmc.edu/publichealth/departments/healthpromotion/facultyandstaff/230xdavidd.png</v>
      </c>
      <c r="Y1835" t="str">
        <f>VLOOKUP(W1835,[1]ImageUrl!$A$2:$F$6090,3,0)</f>
        <v>https://i1.rgstatic.net/ii/profile.image/459294882701312-1486515841035_Q512/David_Dzewaltowski.jpg</v>
      </c>
      <c r="Z1835" t="str">
        <f>VLOOKUP(W1835,[1]ImageUrl!$A$2:$F$6090,4,0)</f>
        <v>https://app1.unmc.edu/publicaffairs/TodaySite/Images/SiteImages/large/Dzewalt0406.jpg</v>
      </c>
      <c r="AA1835" t="str">
        <f>VLOOKUP(W1835,[1]ImageUrl!$A$2:$F$6090,5,0)</f>
        <v>https://app1.unmc.edu/publicaffairs/TodaySite/Images/pressrelease/large/David_Dzewaltowski_Ph_D_Crop.jpg</v>
      </c>
      <c r="AB1835" t="str">
        <f>VLOOKUP(W1835,[1]ImageUrl!$A$2:$F$6090,6,0)</f>
        <v>https://www.drdaviddzewaltowski.com/uploads/3/6/7/3/3673952/published/sara-j-norgelas-0360-copy_1.jpg?250</v>
      </c>
    </row>
    <row r="1836" spans="1:28" x14ac:dyDescent="0.2">
      <c r="A1836">
        <v>1912659</v>
      </c>
      <c r="B1836" t="s">
        <v>6143</v>
      </c>
      <c r="C1836" t="s">
        <v>6144</v>
      </c>
      <c r="D1836" t="s">
        <v>6145</v>
      </c>
      <c r="E1836">
        <v>2016</v>
      </c>
      <c r="F1836" t="s">
        <v>25</v>
      </c>
      <c r="G1836" t="s">
        <v>26</v>
      </c>
      <c r="H1836" t="s">
        <v>27</v>
      </c>
      <c r="I1836" t="s">
        <v>28</v>
      </c>
      <c r="J1836" t="s">
        <v>6146</v>
      </c>
      <c r="K1836" t="s">
        <v>30</v>
      </c>
      <c r="L1836">
        <v>684920</v>
      </c>
      <c r="M1836" t="s">
        <v>30</v>
      </c>
      <c r="N1836" t="s">
        <v>31</v>
      </c>
      <c r="O1836" t="s">
        <v>32</v>
      </c>
      <c r="P1836">
        <v>9174985</v>
      </c>
      <c r="Q1836">
        <v>1</v>
      </c>
      <c r="R1836" t="s">
        <v>33</v>
      </c>
      <c r="S1836">
        <v>130591</v>
      </c>
      <c r="T1836">
        <v>1</v>
      </c>
      <c r="U1836" t="s">
        <v>34</v>
      </c>
      <c r="V1836" t="s">
        <v>30</v>
      </c>
      <c r="W1836" t="s">
        <v>20633</v>
      </c>
      <c r="X1836" t="str">
        <f>VLOOKUP(W1836,[1]ImageUrl!$A$2:$F$6090,2,0)</f>
        <v>http://www.kentri.org/corporate-ri/profileImages/images/Eaton_Charles.jpg</v>
      </c>
      <c r="Y1836" t="str">
        <f>VLOOKUP(W1836,[1]ImageUrl!$A$2:$F$6090,3,0)</f>
        <v>https://doximity-res.cloudinary.com/image/upload/t_public_profile_photo_320x320/ljludaf9lp9smpmlogcj.jpg</v>
      </c>
      <c r="Z1836" t="str">
        <f>VLOOKUP(W1836,[1]ImageUrl!$A$2:$F$6090,4,0)</f>
        <v>https://assets.pbn.com/uploads/2016/08/1471628518_82cf.jpg</v>
      </c>
      <c r="AA1836" t="str">
        <f>VLOOKUP(W1836,[1]ImageUrl!$A$2:$F$6090,5,0)</f>
        <v>https://assets.pbn.com/uploads/2007/07/1184171324.jpg</v>
      </c>
      <c r="AB1836" t="str">
        <f>VLOOKUP(W1836,[1]ImageUrl!$A$2:$F$6090,6,0)</f>
        <v>https://vivo.brown.edu/profile-images/422/72/ceatonmd_photo_.jpg</v>
      </c>
    </row>
    <row r="1837" spans="1:28" x14ac:dyDescent="0.2">
      <c r="A1837">
        <v>7356254</v>
      </c>
      <c r="B1837" t="s">
        <v>6147</v>
      </c>
      <c r="C1837" t="s">
        <v>2900</v>
      </c>
      <c r="D1837" t="s">
        <v>6148</v>
      </c>
      <c r="E1837">
        <v>2016</v>
      </c>
      <c r="F1837" t="s">
        <v>25</v>
      </c>
      <c r="G1837" t="s">
        <v>26</v>
      </c>
      <c r="H1837" t="s">
        <v>27</v>
      </c>
      <c r="I1837" t="s">
        <v>28</v>
      </c>
      <c r="J1837" t="s">
        <v>6149</v>
      </c>
      <c r="K1837" t="s">
        <v>30</v>
      </c>
      <c r="L1837">
        <v>390000</v>
      </c>
      <c r="M1837" t="s">
        <v>30</v>
      </c>
      <c r="N1837" t="s">
        <v>31</v>
      </c>
      <c r="O1837" t="s">
        <v>60</v>
      </c>
      <c r="P1837">
        <v>9156474</v>
      </c>
      <c r="Q1837">
        <v>1</v>
      </c>
      <c r="R1837" t="s">
        <v>61</v>
      </c>
      <c r="S1837">
        <v>26902</v>
      </c>
      <c r="T1837">
        <v>1</v>
      </c>
      <c r="V1837" t="s">
        <v>30</v>
      </c>
      <c r="W1837" t="s">
        <v>20634</v>
      </c>
      <c r="X1837" t="str">
        <f>VLOOKUP(W1837,[1]ImageUrl!$A$2:$F$6090,2,0)</f>
        <v>https://s3.amazonaws.com/rfums-bigtree/files/modules/ebihara-lisa.jpg</v>
      </c>
      <c r="Y1837" t="str">
        <f>VLOOKUP(W1837,[1]ImageUrl!$A$2:$F$6090,3,0)</f>
        <v>https://i1.rgstatic.net/publication/49749008_Different_consequences_of_cataract-associated_mutations_at_adjacent_positions_in_the_first_extracellular_boundary_of_connexin50/links/09e41509c40aabf129000000/preview.png</v>
      </c>
      <c r="Z1837" t="str">
        <f>VLOOKUP(W1837,[1]ImageUrl!$A$2:$F$6090,4,0)</f>
        <v>https://i1.rgstatic.net/publication/20690472_Cloning_and_expression_of_a_Xenopus_embryonic_gap_junction_protein/links/0912f50b7865084eb4000000/preview.png</v>
      </c>
      <c r="AA1837" t="str">
        <f>VLOOKUP(W1837,[1]ImageUrl!$A$2:$F$6090,5,0)</f>
        <v>https://i1.rgstatic.net/publication/10713259_Loss_of_function_and_impaired_degradation_of_a_cataract-associated_mutant_connexin50/links/5a6a64f3a6fdcc2aedee0916/preview.png</v>
      </c>
      <c r="AB1837" t="str">
        <f>VLOOKUP(W1837,[1]ImageUrl!$A$2:$F$6090,6,0)</f>
        <v>https://i1.rgstatic.net/publication/236225664_Connexin_Mutants_and_Cataracts/links/0deec51fa819e695eb000000/preview.png</v>
      </c>
    </row>
    <row r="1838" spans="1:28" x14ac:dyDescent="0.2">
      <c r="A1838">
        <v>2793446</v>
      </c>
      <c r="B1838" t="s">
        <v>6150</v>
      </c>
      <c r="C1838" t="s">
        <v>485</v>
      </c>
      <c r="D1838" t="s">
        <v>6151</v>
      </c>
      <c r="E1838">
        <v>2016</v>
      </c>
      <c r="F1838" t="s">
        <v>25</v>
      </c>
      <c r="G1838" t="s">
        <v>26</v>
      </c>
      <c r="H1838" t="s">
        <v>27</v>
      </c>
      <c r="I1838" t="s">
        <v>6152</v>
      </c>
      <c r="J1838" t="s">
        <v>6153</v>
      </c>
      <c r="K1838" t="s">
        <v>30</v>
      </c>
      <c r="L1838">
        <v>425882</v>
      </c>
      <c r="M1838" t="s">
        <v>30</v>
      </c>
      <c r="N1838" t="s">
        <v>31</v>
      </c>
      <c r="O1838" t="s">
        <v>39</v>
      </c>
      <c r="P1838">
        <v>9008203</v>
      </c>
      <c r="Q1838">
        <v>1</v>
      </c>
      <c r="R1838" t="s">
        <v>40</v>
      </c>
      <c r="S1838">
        <v>201049</v>
      </c>
      <c r="T1838">
        <v>1</v>
      </c>
      <c r="V1838" t="s">
        <v>30</v>
      </c>
      <c r="W1838" t="s">
        <v>20635</v>
      </c>
      <c r="X1838" t="str">
        <f>VLOOKUP(W1838,[1]ImageUrl!$A$2:$F$6090,2,0)</f>
        <v>https://www.dana-farber.org/uploadedImages/Pages/Find_a_Doctor/michael-eck.jpg</v>
      </c>
      <c r="Y1838" t="str">
        <f>VLOOKUP(W1838,[1]ImageUrl!$A$2:$F$6090,3,0)</f>
        <v>http://www.dfhcc.harvard.edu/typo3temp/_processed_/csm_169_1562443365_12500c4c0d.jpg</v>
      </c>
      <c r="Z1838" t="str">
        <f>VLOOKUP(W1838,[1]ImageUrl!$A$2:$F$6090,4,0)</f>
        <v>https://www.dana-farber.org/uploadedImages/Pages/Research/Departments_Centers_and_Labs/Integrative_Research_Centers/Chemical_Biology_Program/chemical-bio-team.jpg</v>
      </c>
      <c r="AA1838" t="str">
        <f>VLOOKUP(W1838,[1]ImageUrl!$A$2:$F$6090,5,0)</f>
        <v>https://ecklab.dana-farber.org/uploads/6/8/7/9/68798403/header_images/1545409039.jpg</v>
      </c>
      <c r="AB1838" t="str">
        <f>VLOOKUP(W1838,[1]ImageUrl!$A$2:$F$6090,6,0)</f>
        <v>https://ecklab.dana-farber.org/uploads/6/8/7/9/68798403/labphoto2_2_orig.jpg</v>
      </c>
    </row>
    <row r="1839" spans="1:28" x14ac:dyDescent="0.2">
      <c r="A1839">
        <v>7566925</v>
      </c>
      <c r="B1839" t="s">
        <v>6154</v>
      </c>
      <c r="C1839" t="s">
        <v>57</v>
      </c>
      <c r="D1839" t="s">
        <v>6155</v>
      </c>
      <c r="E1839">
        <v>2017</v>
      </c>
      <c r="F1839" t="s">
        <v>25</v>
      </c>
      <c r="G1839" t="s">
        <v>26</v>
      </c>
      <c r="H1839" t="s">
        <v>27</v>
      </c>
      <c r="I1839" t="s">
        <v>28</v>
      </c>
      <c r="J1839" t="s">
        <v>6156</v>
      </c>
      <c r="K1839" t="s">
        <v>30</v>
      </c>
      <c r="L1839">
        <v>369055</v>
      </c>
      <c r="M1839" t="s">
        <v>30</v>
      </c>
      <c r="N1839" t="s">
        <v>31</v>
      </c>
      <c r="O1839" t="s">
        <v>99</v>
      </c>
      <c r="P1839">
        <v>9213428</v>
      </c>
      <c r="Q1839">
        <v>1</v>
      </c>
      <c r="R1839" t="s">
        <v>100</v>
      </c>
      <c r="S1839">
        <v>89957</v>
      </c>
      <c r="T1839">
        <v>1</v>
      </c>
      <c r="V1839" t="s">
        <v>30</v>
      </c>
      <c r="W1839" t="s">
        <v>20636</v>
      </c>
      <c r="X1839" t="str">
        <f>VLOOKUP(W1839,[1]ImageUrl!$A$2:$F$6090,2,0)</f>
        <v>https://doximity-res.cloudinary.com/image/upload/t_public_profile_photo_320x320/profile-placeholder-unregistered-4.jpg</v>
      </c>
      <c r="Y1839" t="str">
        <f>VLOOKUP(W1839,[1]ImageUrl!$A$2:$F$6090,3,0)</f>
        <v>x-raw-image:///a16f7c27138b23be3b62224f429788a56660f7c193cd5002ec29bc5ef59234ff</v>
      </c>
      <c r="Z1839" t="str">
        <f>VLOOKUP(W1839,[1]ImageUrl!$A$2:$F$6090,4,0)</f>
        <v>https://www.theallison.com/wp-content/themes/connected/dist/images/home/Allison-1-sm.jpg</v>
      </c>
      <c r="AA1839" t="str">
        <f>VLOOKUP(W1839,[1]ImageUrl!$A$2:$F$6090,5,0)</f>
        <v>https://www.ohsu.edu/sites/default/files/2018-11/APOBEC-overview_1.png</v>
      </c>
      <c r="AB1839" t="str">
        <f>VLOOKUP(W1839,[1]ImageUrl!$A$2:$F$6090,6,0)</f>
        <v>https://amu0w2sjjs93e0pgd48m1xt1-wpengine.netdna-ssl.com/wp-content/uploads/2015/07/APartridge.jpg</v>
      </c>
    </row>
    <row r="1840" spans="1:28" x14ac:dyDescent="0.2">
      <c r="A1840">
        <v>1893901</v>
      </c>
      <c r="B1840" t="s">
        <v>6157</v>
      </c>
      <c r="C1840" t="s">
        <v>966</v>
      </c>
      <c r="D1840" t="s">
        <v>6158</v>
      </c>
      <c r="E1840">
        <v>2016</v>
      </c>
      <c r="F1840" t="s">
        <v>25</v>
      </c>
      <c r="G1840" t="s">
        <v>26</v>
      </c>
      <c r="H1840" t="s">
        <v>27</v>
      </c>
      <c r="I1840" t="s">
        <v>28</v>
      </c>
      <c r="J1840" t="s">
        <v>6159</v>
      </c>
      <c r="K1840" t="s">
        <v>30</v>
      </c>
      <c r="L1840">
        <v>379388</v>
      </c>
      <c r="M1840" t="s">
        <v>30</v>
      </c>
      <c r="N1840" t="s">
        <v>31</v>
      </c>
      <c r="O1840" t="s">
        <v>32</v>
      </c>
      <c r="P1840">
        <v>9003670</v>
      </c>
      <c r="Q1840">
        <v>1</v>
      </c>
      <c r="R1840" t="s">
        <v>33</v>
      </c>
      <c r="S1840">
        <v>130093</v>
      </c>
      <c r="T1840">
        <v>1</v>
      </c>
      <c r="V1840" t="s">
        <v>30</v>
      </c>
      <c r="W1840" t="s">
        <v>20637</v>
      </c>
      <c r="X1840" t="str">
        <f>VLOOKUP(W1840,[1]ImageUrl!$A$2:$F$6090,2,0)</f>
        <v>https://www.northshore.org/globalassets/research/profiles/robert-edelman.jpg</v>
      </c>
      <c r="Y1840" t="str">
        <f>VLOOKUP(W1840,[1]ImageUrl!$A$2:$F$6090,3,0)</f>
        <v>https://i1.rgstatic.net/ii/profile.image/626924644741123-1526481891568_Q512/Robert_Edelman.jpg</v>
      </c>
      <c r="Z1840" t="str">
        <f>VLOOKUP(W1840,[1]ImageUrl!$A$2:$F$6090,4,0)</f>
        <v>https://www.northshore.org/globalassets/research/dr-robert-edelman.jpg</v>
      </c>
      <c r="AA1840" t="str">
        <f>VLOOKUP(W1840,[1]ImageUrl!$A$2:$F$6090,5,0)</f>
        <v>https://static.healthcare.siemens.com/siemens_hwem-hwem_ssxa_websites-context-root/wcm/idc/groups/public/@global/@imaging/@mri/documents/image/mda3/ndg1/~edisp/mri_9th_magnetom_world_summit_edelman_nwd-04647960/~renditions/mri_9th_magnetom_world_summit_edelman_nwd-04647960~8.jpg</v>
      </c>
      <c r="AB1840" t="str">
        <f>VLOOKUP(W1840,[1]ImageUrl!$A$2:$F$6090,6,0)</f>
        <v>https://i1.rgstatic.net/publication/5647551_MR_Imaging_of_the_Gallbladder_A_Pictorial_Essay1/links/5878eca608aed3826ae1d51f/preview.png</v>
      </c>
    </row>
    <row r="1841" spans="1:28" x14ac:dyDescent="0.2">
      <c r="A1841">
        <v>8094039</v>
      </c>
      <c r="B1841" t="s">
        <v>6160</v>
      </c>
      <c r="C1841" t="s">
        <v>232</v>
      </c>
      <c r="D1841" t="s">
        <v>6161</v>
      </c>
      <c r="E1841">
        <v>2018</v>
      </c>
      <c r="F1841" t="s">
        <v>25</v>
      </c>
      <c r="G1841" t="s">
        <v>26</v>
      </c>
      <c r="H1841" t="s">
        <v>27</v>
      </c>
      <c r="I1841" t="s">
        <v>28</v>
      </c>
      <c r="J1841" t="s">
        <v>6162</v>
      </c>
      <c r="K1841" t="s">
        <v>30</v>
      </c>
      <c r="L1841">
        <v>718831</v>
      </c>
      <c r="M1841" t="s">
        <v>30</v>
      </c>
      <c r="N1841" t="s">
        <v>31</v>
      </c>
      <c r="O1841" t="s">
        <v>99</v>
      </c>
      <c r="P1841">
        <v>9595632</v>
      </c>
      <c r="Q1841">
        <v>1</v>
      </c>
      <c r="R1841" t="s">
        <v>100</v>
      </c>
      <c r="S1841">
        <v>93776</v>
      </c>
      <c r="T1841">
        <v>1</v>
      </c>
      <c r="U1841" t="s">
        <v>34</v>
      </c>
      <c r="V1841" t="s">
        <v>30</v>
      </c>
      <c r="W1841" t="s">
        <v>20638</v>
      </c>
      <c r="X1841" t="str">
        <f>VLOOKUP(W1841,[1]ImageUrl!$A$2:$F$6090,2,0)</f>
        <v>https://www.pennmedicine.org/-/media/mpd/providers/edgar_james_christopher.jpg</v>
      </c>
      <c r="Y1841" t="str">
        <f>VLOOKUP(W1841,[1]ImageUrl!$A$2:$F$6090,3,0)</f>
        <v>https://imaging.research.chop.edu/sites/default/files/styles/profile_large/public/edgarbw.jpg?itok=IpzALHVU</v>
      </c>
      <c r="Z1841" t="str">
        <f>VLOOKUP(W1841,[1]ImageUrl!$A$2:$F$6090,4,0)</f>
        <v>http://davidileitman.com/wp-content/uploads/2014/04/chris.jpg</v>
      </c>
      <c r="AA1841" t="str">
        <f>VLOOKUP(W1841,[1]ImageUrl!$A$2:$F$6090,5,0)</f>
        <v>http://www.761st.com/18update/2018a/images/stories/Hammock.jpg</v>
      </c>
      <c r="AB1841" t="str">
        <f>VLOOKUP(W1841,[1]ImageUrl!$A$2:$F$6090,6,0)</f>
        <v>https://lookaside.fbsbx.com/lookaside/crawler/media/?media_id=10157345929979674</v>
      </c>
    </row>
    <row r="1842" spans="1:28" x14ac:dyDescent="0.2">
      <c r="A1842">
        <v>9438353</v>
      </c>
      <c r="B1842" t="s">
        <v>6163</v>
      </c>
      <c r="C1842" t="s">
        <v>36</v>
      </c>
      <c r="D1842" t="s">
        <v>6164</v>
      </c>
      <c r="E1842">
        <v>2016</v>
      </c>
      <c r="F1842" t="s">
        <v>25</v>
      </c>
      <c r="G1842" t="s">
        <v>26</v>
      </c>
      <c r="H1842" t="s">
        <v>27</v>
      </c>
      <c r="I1842" t="s">
        <v>28</v>
      </c>
      <c r="J1842" t="s">
        <v>6165</v>
      </c>
      <c r="K1842" t="s">
        <v>30</v>
      </c>
      <c r="L1842">
        <v>745256</v>
      </c>
      <c r="M1842" t="s">
        <v>30</v>
      </c>
      <c r="N1842" t="s">
        <v>31</v>
      </c>
      <c r="O1842" t="s">
        <v>32</v>
      </c>
      <c r="P1842">
        <v>9044914</v>
      </c>
      <c r="Q1842">
        <v>1</v>
      </c>
      <c r="R1842" t="s">
        <v>33</v>
      </c>
      <c r="S1842">
        <v>128497</v>
      </c>
      <c r="T1842">
        <v>1</v>
      </c>
      <c r="U1842" t="s">
        <v>34</v>
      </c>
      <c r="V1842" t="s">
        <v>30</v>
      </c>
      <c r="W1842" t="s">
        <v>20639</v>
      </c>
      <c r="X1842" t="str">
        <f>VLOOKUP(W1842,[1]ImageUrl!$A$2:$F$6090,2,0)</f>
        <v>https://i1.rgstatic.net/ii/profile.image/603096740806656-1520800876244_Q512/Donald_Edmondson.jpg</v>
      </c>
      <c r="Y1842" t="str">
        <f>VLOOKUP(W1842,[1]ImageUrl!$A$2:$F$6090,3,0)</f>
        <v>https://www.physiciansweekly.com/wp-content/uploads/2013/07/Edmondson-Donald.jpg</v>
      </c>
      <c r="Z1842" t="str">
        <f>VLOOKUP(W1842,[1]ImageUrl!$A$2:$F$6090,4,0)</f>
        <v>https://i1.rgstatic.net/publication/309450856_Patient_perceptions_of_stress_during_evaluation_for_acute_coronary_syndrome_in_the_emergency_department/links/5b2d831a4585150d23c5f5f0/preview.png</v>
      </c>
      <c r="AA1842" t="str">
        <f>VLOOKUP(W1842,[1]ImageUrl!$A$2:$F$6090,5,0)</f>
        <v>https://i1.rgstatic.net/publication/258213448_Posttraumatic_Stress_Disorder_and_Risk_for_Coronary_Heart_Disease_A_Meta-analytic_Review/links/5b840ce592851c1e1235aa44/preview.png</v>
      </c>
      <c r="AB1842" t="str">
        <f>VLOOKUP(W1842,[1]ImageUrl!$A$2:$F$6090,6,0)</f>
        <v>https://i1.rgstatic.net/publication/330377407_The_Impact_of_Cardiac-induced_Post-traumatic_Stress_Disorder_Symptoms_on_Cardiovascular_Outcomes_Design_and_Rationale_of_the_Prospective_Observational_Reactions_to_Acute_Care_and_Hospitalizations_ReAC/links/5c3d4e3e458515a4c726c615/preview.png</v>
      </c>
    </row>
    <row r="1843" spans="1:28" x14ac:dyDescent="0.2">
      <c r="A1843">
        <v>6651412</v>
      </c>
      <c r="B1843" t="s">
        <v>6166</v>
      </c>
      <c r="C1843" t="s">
        <v>196</v>
      </c>
      <c r="D1843" t="s">
        <v>6167</v>
      </c>
      <c r="E1843">
        <v>2018</v>
      </c>
      <c r="F1843" t="s">
        <v>25</v>
      </c>
      <c r="G1843" t="s">
        <v>26</v>
      </c>
      <c r="H1843" t="s">
        <v>27</v>
      </c>
      <c r="I1843" t="s">
        <v>4356</v>
      </c>
      <c r="J1843" t="s">
        <v>6168</v>
      </c>
      <c r="K1843" t="s">
        <v>30</v>
      </c>
      <c r="L1843">
        <v>406801</v>
      </c>
      <c r="M1843" t="s">
        <v>30</v>
      </c>
      <c r="N1843" t="s">
        <v>31</v>
      </c>
      <c r="O1843" t="s">
        <v>54</v>
      </c>
      <c r="P1843">
        <v>9523414</v>
      </c>
      <c r="Q1843">
        <v>1</v>
      </c>
      <c r="R1843" t="s">
        <v>55</v>
      </c>
      <c r="S1843">
        <v>134848</v>
      </c>
      <c r="T1843">
        <v>1</v>
      </c>
      <c r="U1843" t="s">
        <v>34</v>
      </c>
      <c r="V1843" t="s">
        <v>30</v>
      </c>
      <c r="W1843" t="s">
        <v>20640</v>
      </c>
      <c r="X1843" t="str">
        <f>VLOOKUP(W1843,[1]ImageUrl!$A$2:$F$6090,2,0)</f>
        <v>https://www.nationwidechildrens.org/-/media/nch/find-a-doctor/images/lauren-bakaletz.ashx?w=198&amp;h=278&amp;as=1&amp;bc=FFFFFF&amp;hash=F3A05F4BB43EF93E2978707A491120F9199D7FFC</v>
      </c>
      <c r="Y1843" t="str">
        <f>VLOOKUP(W1843,[1]ImageUrl!$A$2:$F$6090,3,0)</f>
        <v>https://www.nationwidechildrens.org/-/media/nch/find-a-doctor/images/samantha-king.ashx?w=198&amp;h=278&amp;as=1&amp;bc=FFFFFF&amp;hash=0C59285814668E1A014C7BF42D4A32947BC387BD</v>
      </c>
      <c r="Z1843" t="str">
        <f>VLOOKUP(W1843,[1]ImageUrl!$A$2:$F$6090,4,0)</f>
        <v>https://www.nationwidechildrens.org/-/media/nch/find-a-doctor/images/sheryl-justice.ashx?w=198&amp;h=278&amp;as=1&amp;bc=FFFFFF&amp;hash=7218C9D521FC6791B511EA25A1CCAB7AAAD1AE05</v>
      </c>
      <c r="AA1843" t="str">
        <f>VLOOKUP(W1843,[1]ImageUrl!$A$2:$F$6090,5,0)</f>
        <v>https://www.nationwidechildrens.org/-/media/nch/find-a-doctor/images/christopher-montgomery.ashx?w=198&amp;h=278&amp;as=1&amp;bc=FFFFFF&amp;hash=A060A0B2FDF1B4C54A0B8B32EABEA226370AE2A9</v>
      </c>
      <c r="AB1843" t="str">
        <f>VLOOKUP(W1843,[1]ImageUrl!$A$2:$F$6090,6,0)</f>
        <v>https://www.nationwidechildrens.org/-/media/nch/find-a-doctor/images/jennifer-haase.ashx?w=198&amp;h=278&amp;as=1&amp;bc=FFFFFF&amp;hash=BA3657BA2AB9A06C99D49EBBFE1281B13D1F53F0</v>
      </c>
    </row>
    <row r="1844" spans="1:28" x14ac:dyDescent="0.2">
      <c r="A1844">
        <v>9564046</v>
      </c>
      <c r="B1844" t="s">
        <v>6169</v>
      </c>
      <c r="C1844" t="s">
        <v>291</v>
      </c>
      <c r="D1844" t="s">
        <v>6170</v>
      </c>
      <c r="E1844">
        <v>2018</v>
      </c>
      <c r="F1844" t="s">
        <v>25</v>
      </c>
      <c r="G1844" t="s">
        <v>26</v>
      </c>
      <c r="H1844" t="s">
        <v>27</v>
      </c>
      <c r="I1844" t="s">
        <v>28</v>
      </c>
      <c r="J1844" t="s">
        <v>6171</v>
      </c>
      <c r="K1844" t="s">
        <v>30</v>
      </c>
      <c r="L1844">
        <v>330750</v>
      </c>
      <c r="M1844" t="s">
        <v>30</v>
      </c>
      <c r="N1844" t="s">
        <v>31</v>
      </c>
      <c r="O1844" t="s">
        <v>525</v>
      </c>
      <c r="P1844">
        <v>9596779</v>
      </c>
      <c r="Q1844">
        <v>1</v>
      </c>
      <c r="R1844" t="s">
        <v>526</v>
      </c>
      <c r="S1844">
        <v>25996</v>
      </c>
      <c r="T1844">
        <v>1</v>
      </c>
      <c r="U1844" t="s">
        <v>34</v>
      </c>
      <c r="V1844" t="s">
        <v>30</v>
      </c>
      <c r="W1844" t="s">
        <v>20641</v>
      </c>
    </row>
    <row r="1845" spans="1:28" x14ac:dyDescent="0.2">
      <c r="A1845">
        <v>6786880</v>
      </c>
      <c r="B1845" t="s">
        <v>6172</v>
      </c>
      <c r="C1845" t="s">
        <v>42</v>
      </c>
      <c r="D1845" t="s">
        <v>6173</v>
      </c>
      <c r="E1845">
        <v>2018</v>
      </c>
      <c r="F1845" t="s">
        <v>25</v>
      </c>
      <c r="G1845" t="s">
        <v>26</v>
      </c>
      <c r="H1845" t="s">
        <v>27</v>
      </c>
      <c r="I1845" t="s">
        <v>6174</v>
      </c>
      <c r="J1845" t="s">
        <v>6175</v>
      </c>
      <c r="K1845" t="s">
        <v>30</v>
      </c>
      <c r="L1845">
        <v>1141865</v>
      </c>
      <c r="M1845" t="s">
        <v>30</v>
      </c>
      <c r="N1845" t="s">
        <v>31</v>
      </c>
      <c r="O1845" t="s">
        <v>54</v>
      </c>
      <c r="P1845">
        <v>9443750</v>
      </c>
      <c r="Q1845">
        <v>1</v>
      </c>
      <c r="R1845" t="s">
        <v>55</v>
      </c>
      <c r="S1845">
        <v>135629</v>
      </c>
      <c r="T1845">
        <v>1</v>
      </c>
      <c r="V1845" t="s">
        <v>30</v>
      </c>
      <c r="W1845" t="s">
        <v>20642</v>
      </c>
    </row>
    <row r="1846" spans="1:28" x14ac:dyDescent="0.2">
      <c r="A1846">
        <v>6714222</v>
      </c>
      <c r="B1846" t="s">
        <v>6176</v>
      </c>
      <c r="C1846" t="s">
        <v>232</v>
      </c>
      <c r="D1846" t="s">
        <v>6177</v>
      </c>
      <c r="E1846">
        <v>2016</v>
      </c>
      <c r="F1846" t="s">
        <v>25</v>
      </c>
      <c r="G1846" t="s">
        <v>26</v>
      </c>
      <c r="H1846" t="s">
        <v>27</v>
      </c>
      <c r="I1846" t="s">
        <v>28</v>
      </c>
      <c r="J1846" t="s">
        <v>6178</v>
      </c>
      <c r="K1846" t="s">
        <v>30</v>
      </c>
      <c r="L1846">
        <v>834884</v>
      </c>
      <c r="M1846" t="s">
        <v>30</v>
      </c>
      <c r="N1846" t="s">
        <v>31</v>
      </c>
      <c r="O1846" t="s">
        <v>148</v>
      </c>
      <c r="P1846">
        <v>9009591</v>
      </c>
      <c r="Q1846">
        <v>1</v>
      </c>
      <c r="R1846" t="s">
        <v>149</v>
      </c>
      <c r="S1846">
        <v>108555</v>
      </c>
      <c r="T1846">
        <v>1</v>
      </c>
      <c r="V1846" t="s">
        <v>30</v>
      </c>
      <c r="W1846" t="s">
        <v>20643</v>
      </c>
      <c r="X1846" t="str">
        <f>VLOOKUP(W1846,[1]ImageUrl!$A$2:$F$6090,2,0)</f>
        <v>https://www.med.upenn.edu/apps/my/images/faculty_pics/eira5807.jpg</v>
      </c>
      <c r="Y1846" t="str">
        <f>VLOOKUP(W1846,[1]ImageUrl!$A$2:$F$6090,3,0)</f>
        <v>https://i1.rgstatic.net/publication/259147321_Development_of_a_family-school_intervention_for_young_children_with_ADHD/links/57d581ce08ae601b39aa6d23/largepreview.png</v>
      </c>
      <c r="Z1846" t="str">
        <f>VLOOKUP(W1846,[1]ImageUrl!$A$2:$F$6090,4,0)</f>
        <v>https://i1.rgstatic.net/publication/294087815_Examining_Effectiveness_of_Group_Cognitive-_Behavioral_Therapy_for_Externalizing_and_Internalizing_Disorders_in_Urban_Schools/links/5a3e62b7aca272d29444fe2a/largepreview.png</v>
      </c>
      <c r="AA1846" t="str">
        <f>VLOOKUP(W1846,[1]ImageUrl!$A$2:$F$6090,5,0)</f>
        <v>https://www.chop.edu/sites/default/files/styles/16_9_small/public/tami-jackson-school-counselor-with-students-780x439.jpg?itok=_H8R_h27</v>
      </c>
      <c r="AB1846" t="str">
        <f>VLOOKUP(W1846,[1]ImageUrl!$A$2:$F$6090,6,0)</f>
        <v>https://i1.rgstatic.net/publication/6924492_Service_Utilization_among_Ethnic_Minority_Children_with_ADHD_A_Model_of_Help-Seeking_Behavior/links/55548acd08ae6fd2d81f81b4/largepreview.png</v>
      </c>
    </row>
    <row r="1847" spans="1:28" x14ac:dyDescent="0.2">
      <c r="A1847">
        <v>10508404</v>
      </c>
      <c r="B1847" t="s">
        <v>6179</v>
      </c>
      <c r="C1847" t="s">
        <v>180</v>
      </c>
      <c r="D1847" t="s">
        <v>6180</v>
      </c>
      <c r="E1847">
        <v>2018</v>
      </c>
      <c r="F1847" t="s">
        <v>25</v>
      </c>
      <c r="G1847" t="s">
        <v>26</v>
      </c>
      <c r="H1847" t="s">
        <v>27</v>
      </c>
      <c r="I1847" t="s">
        <v>28</v>
      </c>
      <c r="J1847" t="s">
        <v>6181</v>
      </c>
      <c r="K1847" t="s">
        <v>30</v>
      </c>
      <c r="L1847">
        <v>336000</v>
      </c>
      <c r="M1847" t="s">
        <v>30</v>
      </c>
      <c r="N1847" t="s">
        <v>31</v>
      </c>
      <c r="O1847" t="s">
        <v>45</v>
      </c>
      <c r="P1847">
        <v>9521621</v>
      </c>
      <c r="Q1847">
        <v>1</v>
      </c>
      <c r="R1847" t="s">
        <v>46</v>
      </c>
      <c r="S1847">
        <v>124043</v>
      </c>
      <c r="T1847">
        <v>1</v>
      </c>
      <c r="U1847" t="s">
        <v>34</v>
      </c>
      <c r="V1847" t="s">
        <v>30</v>
      </c>
      <c r="W1847" t="s">
        <v>20644</v>
      </c>
      <c r="X1847" t="str">
        <f>VLOOKUP(W1847,[1]ImageUrl!$A$2:$F$6090,2,0)</f>
        <v>https://i.ytimg.com/vi/afIgBvJ41K8/maxresdefault.jpg</v>
      </c>
      <c r="Y1847" t="str">
        <f>VLOOKUP(W1847,[1]ImageUrl!$A$2:$F$6090,3,0)</f>
        <v>https://www.cprit.state.tx.us/media/1236/eisenhoffer_george-rr140077-website2.png?anchor=center&amp;mode=crop&amp;width=180&amp;height=156&amp;rnd=131900477070000000</v>
      </c>
      <c r="Z1847" t="str">
        <f>VLOOKUP(W1847,[1]ImageUrl!$A$2:$F$6090,4,0)</f>
        <v>http://www3.mdanderson.org/calendar/image/Beverly_Mock_PhD_2019_Research_Exchange_Flyer_Beveraly_Mock_10_8650.png</v>
      </c>
      <c r="AA1847" t="str">
        <f>VLOOKUP(W1847,[1]ImageUrl!$A$2:$F$6090,5,0)</f>
        <v>https://i1.rgstatic.net/ii/profile.image/278653737947143-1443447636241_Q512/Kathy_Kest.jpg</v>
      </c>
      <c r="AB1847" t="str">
        <f>VLOOKUP(W1847,[1]ImageUrl!$A$2:$F$6090,6,0)</f>
        <v>https://www.mdanderson.org/content/mda/en/education-training/degrees-programs/summer-research-programs/cprit-cure/current-students-alumni/_jcr_content/mainparsys/imagegallery/imagedetails/2/image.resize.j366799722.jpg</v>
      </c>
    </row>
    <row r="1848" spans="1:28" x14ac:dyDescent="0.2">
      <c r="A1848">
        <v>7040137</v>
      </c>
      <c r="B1848" t="s">
        <v>6182</v>
      </c>
      <c r="C1848" t="s">
        <v>6183</v>
      </c>
      <c r="D1848" t="s">
        <v>6184</v>
      </c>
      <c r="E1848">
        <v>2016</v>
      </c>
      <c r="F1848" t="s">
        <v>25</v>
      </c>
      <c r="G1848" t="s">
        <v>26</v>
      </c>
      <c r="H1848" t="s">
        <v>27</v>
      </c>
      <c r="I1848" t="s">
        <v>28</v>
      </c>
      <c r="J1848" t="s">
        <v>6185</v>
      </c>
      <c r="K1848" t="s">
        <v>30</v>
      </c>
      <c r="L1848">
        <v>433314</v>
      </c>
      <c r="M1848" t="s">
        <v>30</v>
      </c>
      <c r="N1848" t="s">
        <v>31</v>
      </c>
      <c r="O1848" t="s">
        <v>54</v>
      </c>
      <c r="P1848">
        <v>9197019</v>
      </c>
      <c r="Q1848">
        <v>1</v>
      </c>
      <c r="R1848" t="s">
        <v>55</v>
      </c>
      <c r="S1848">
        <v>126897</v>
      </c>
      <c r="T1848">
        <v>1</v>
      </c>
      <c r="V1848" t="s">
        <v>30</v>
      </c>
      <c r="W1848" t="s">
        <v>20645</v>
      </c>
      <c r="X1848" t="str">
        <f>VLOOKUP(W1848,[1]ImageUrl!$A$2:$F$6090,2,0)</f>
        <v>https://www.msm.edu/_resources/MSMimages/FacultyDirectoryImages/MBI/_FrancisEko89.jpg</v>
      </c>
      <c r="Y1848" t="str">
        <f>VLOOKUP(W1848,[1]ImageUrl!$A$2:$F$6090,3,0)</f>
        <v>https://i1.rgstatic.net/publication/6616660_Combination_vaccines_Design_strategies_and_future_trends/links/54297edd0cf21286bc218ca2/preview.png</v>
      </c>
      <c r="Z1848" t="str">
        <f>VLOOKUP(W1848,[1]ImageUrl!$A$2:$F$6090,4,0)</f>
        <v>https://i1.rgstatic.net/publication/335000158_Effect_of_Time_of_Day_of_Infection_on_Chlamydia_Infectivity_and_Pathogenesis/links/5d498489299bf1995b6a6cf2/preview.png</v>
      </c>
      <c r="AA1848" t="str">
        <f>VLOOKUP(W1848,[1]ImageUrl!$A$2:$F$6090,5,0)</f>
        <v>https://www.researchgate.net/profile/Francis_Eko/publication/26766975/figure/fig2/AS:309982697410565@1450917042485/figure-fig2_Q320.jpg</v>
      </c>
      <c r="AB1848" t="str">
        <f>VLOOKUP(W1848,[1]ImageUrl!$A$2:$F$6090,6,0)</f>
        <v>https://i1.rgstatic.net/publication/331463268_Supplementary_Material/links/5c79dee0a6fdcc4715a6e862/preview.png</v>
      </c>
    </row>
    <row r="1849" spans="1:28" x14ac:dyDescent="0.2">
      <c r="A1849">
        <v>7614331</v>
      </c>
      <c r="B1849" t="s">
        <v>6186</v>
      </c>
      <c r="C1849" t="s">
        <v>91</v>
      </c>
      <c r="D1849" t="s">
        <v>6187</v>
      </c>
      <c r="E1849">
        <v>2017</v>
      </c>
      <c r="F1849" t="s">
        <v>25</v>
      </c>
      <c r="G1849" t="s">
        <v>26</v>
      </c>
      <c r="H1849" t="s">
        <v>27</v>
      </c>
      <c r="I1849" t="s">
        <v>28</v>
      </c>
      <c r="J1849" t="s">
        <v>6188</v>
      </c>
      <c r="K1849" t="s">
        <v>30</v>
      </c>
      <c r="L1849">
        <v>820320</v>
      </c>
      <c r="M1849" t="s">
        <v>30</v>
      </c>
      <c r="N1849" t="s">
        <v>31</v>
      </c>
      <c r="O1849" t="s">
        <v>32</v>
      </c>
      <c r="P1849">
        <v>9392425</v>
      </c>
      <c r="Q1849">
        <v>1</v>
      </c>
      <c r="R1849" t="s">
        <v>33</v>
      </c>
      <c r="S1849">
        <v>137230</v>
      </c>
      <c r="T1849">
        <v>1</v>
      </c>
      <c r="U1849" t="s">
        <v>34</v>
      </c>
      <c r="V1849" t="s">
        <v>30</v>
      </c>
      <c r="W1849" t="s">
        <v>20646</v>
      </c>
      <c r="X1849" t="str">
        <f>VLOOKUP(W1849,[1]ImageUrl!$A$2:$F$6090,2,0)</f>
        <v>http://gordon.mgh.harvard.edu/gc/wp-content/uploads/El-Fakhri_Georges_2016.jpg</v>
      </c>
      <c r="Y1849" t="str">
        <f>VLOOKUP(W1849,[1]ImageUrl!$A$2:$F$6090,3,0)</f>
        <v>https://lookaside.fbsbx.com/lookaside/crawler/media/?media_id=764256493774833</v>
      </c>
      <c r="Z1849" t="str">
        <f>VLOOKUP(W1849,[1]ImageUrl!$A$2:$F$6090,4,0)</f>
        <v>https://npre.illinois.edu/sites/default/files/IMG_6602.jpg</v>
      </c>
      <c r="AA1849" t="str">
        <f>VLOOKUP(W1849,[1]ImageUrl!$A$2:$F$6090,5,0)</f>
        <v>https://hst.mit.edu/sites/default/files/styles/profile/public/user-pics/GEF.jpeg?itok=Iz6FyNk_</v>
      </c>
      <c r="AB1849" t="str">
        <f>VLOOKUP(W1849,[1]ImageUrl!$A$2:$F$6090,6,0)</f>
        <v>http://c-chi.com/image/catalog/Dr.El-Fakhri.jpg</v>
      </c>
    </row>
    <row r="1850" spans="1:28" x14ac:dyDescent="0.2">
      <c r="A1850">
        <v>10396728</v>
      </c>
      <c r="B1850" t="s">
        <v>6189</v>
      </c>
      <c r="C1850" t="s">
        <v>57</v>
      </c>
      <c r="D1850" t="s">
        <v>6190</v>
      </c>
      <c r="E1850">
        <v>2017</v>
      </c>
      <c r="F1850" t="s">
        <v>25</v>
      </c>
      <c r="G1850" t="s">
        <v>26</v>
      </c>
      <c r="H1850" t="s">
        <v>27</v>
      </c>
      <c r="I1850" t="s">
        <v>5105</v>
      </c>
      <c r="J1850" t="s">
        <v>6191</v>
      </c>
      <c r="K1850" t="s">
        <v>30</v>
      </c>
      <c r="L1850">
        <v>646979</v>
      </c>
      <c r="M1850" t="s">
        <v>30</v>
      </c>
      <c r="N1850" t="s">
        <v>31</v>
      </c>
      <c r="O1850" t="s">
        <v>354</v>
      </c>
      <c r="P1850">
        <v>9307268</v>
      </c>
      <c r="Q1850">
        <v>1</v>
      </c>
      <c r="R1850" t="s">
        <v>355</v>
      </c>
      <c r="S1850">
        <v>110175</v>
      </c>
      <c r="T1850">
        <v>1</v>
      </c>
      <c r="U1850" t="s">
        <v>34</v>
      </c>
      <c r="V1850" t="s">
        <v>30</v>
      </c>
      <c r="W1850" t="s">
        <v>20647</v>
      </c>
      <c r="X1850" t="str">
        <f>VLOOKUP(W1850,[1]ImageUrl!$A$2:$F$6090,2,0)</f>
        <v>https://www.ohsu.edu/apps/core/?action=people:pe.cmsProfileLowResolutionImage&amp;sPersonID=DA20AA09BA904A72ABBF4BB260A6C5A8</v>
      </c>
      <c r="Y1850" t="str">
        <f>VLOOKUP(W1850,[1]ImageUrl!$A$2:$F$6090,3,0)</f>
        <v>https://i1.rgstatic.net/ii/profile.image/279447803580434-1443636956752_Q512/Joseph_El_Youssef.jpg</v>
      </c>
      <c r="Z1850" t="str">
        <f>VLOOKUP(W1850,[1]ImageUrl!$A$2:$F$6090,4,0)</f>
        <v>https://doximity-res.cloudinary.com/image/upload/t_public_profile_photo_320x320/qcgoup7k65yzg36vaca3.jpg</v>
      </c>
      <c r="AA1850" t="str">
        <f>VLOOKUP(W1850,[1]ImageUrl!$A$2:$F$6090,5,0)</f>
        <v>http://cms.ipressroom.com.s3.amazonaws.com/296/files/20184/2018_0515_joseph+el+youssef.jpg</v>
      </c>
      <c r="AB1850" t="str">
        <f>VLOOKUP(W1850,[1]ImageUrl!$A$2:$F$6090,6,0)</f>
        <v>https://image-store.slidesharecdn.com/3c65849d-640b-44df-b6bb-2250e551967e-original.jpeg</v>
      </c>
    </row>
    <row r="1851" spans="1:28" x14ac:dyDescent="0.2">
      <c r="A1851">
        <v>7337359</v>
      </c>
      <c r="B1851" t="s">
        <v>6192</v>
      </c>
      <c r="C1851" t="s">
        <v>91</v>
      </c>
      <c r="D1851" t="s">
        <v>6193</v>
      </c>
      <c r="E1851">
        <v>2018</v>
      </c>
      <c r="F1851" t="s">
        <v>25</v>
      </c>
      <c r="G1851" t="s">
        <v>26</v>
      </c>
      <c r="H1851" t="s">
        <v>27</v>
      </c>
      <c r="I1851" t="s">
        <v>28</v>
      </c>
      <c r="J1851" t="s">
        <v>6194</v>
      </c>
      <c r="K1851" t="s">
        <v>30</v>
      </c>
      <c r="L1851">
        <v>480226</v>
      </c>
      <c r="M1851" t="s">
        <v>30</v>
      </c>
      <c r="N1851" t="s">
        <v>31</v>
      </c>
      <c r="O1851" t="s">
        <v>39</v>
      </c>
      <c r="P1851">
        <v>9448926</v>
      </c>
      <c r="Q1851">
        <v>1</v>
      </c>
      <c r="R1851" t="s">
        <v>40</v>
      </c>
      <c r="S1851">
        <v>215498</v>
      </c>
      <c r="T1851">
        <v>1</v>
      </c>
      <c r="U1851" t="s">
        <v>34</v>
      </c>
      <c r="V1851" t="s">
        <v>30</v>
      </c>
      <c r="W1851" t="s">
        <v>20648</v>
      </c>
      <c r="X1851" t="str">
        <f>VLOOKUP(W1851,[1]ImageUrl!$A$2:$F$6090,2,0)</f>
        <v>https://www.massgeneral.org/cancerresearch/assets/Nabeel_color-THUMB.jpg</v>
      </c>
      <c r="Y1851" t="str">
        <f>VLOOKUP(W1851,[1]ImageUrl!$A$2:$F$6090,3,0)</f>
        <v>https://pbs.twimg.com/media/DRlPBaeXUAEF6Ez.jpg</v>
      </c>
      <c r="Z1851" t="str">
        <f>VLOOKUP(W1851,[1]ImageUrl!$A$2:$F$6090,4,0)</f>
        <v>https://cholangiocarcinoma.org/wp-content/uploads/2017/06/nabeel-200x300.jpg</v>
      </c>
      <c r="AA1851" t="str">
        <f>VLOOKUP(W1851,[1]ImageUrl!$A$2:$F$6090,5,0)</f>
        <v>https://lookaside.fbsbx.com/lookaside/crawler/media/?media_id=1585512014797392</v>
      </c>
      <c r="AB1851" t="str">
        <f>VLOOKUP(W1851,[1]ImageUrl!$A$2:$F$6090,6,0)</f>
        <v>x-raw-image:///83bcd8fdfaee36c0f72fda3a6e290b2af1ae3233680b45b83e8c9a3fc75647dc</v>
      </c>
    </row>
    <row r="1852" spans="1:28" x14ac:dyDescent="0.2">
      <c r="A1852">
        <v>9034237</v>
      </c>
      <c r="B1852" t="s">
        <v>6195</v>
      </c>
      <c r="C1852" t="s">
        <v>23</v>
      </c>
      <c r="D1852" t="s">
        <v>6196</v>
      </c>
      <c r="E1852">
        <v>2016</v>
      </c>
      <c r="F1852" t="s">
        <v>25</v>
      </c>
      <c r="G1852" t="s">
        <v>26</v>
      </c>
      <c r="H1852" t="s">
        <v>27</v>
      </c>
      <c r="I1852" t="s">
        <v>28</v>
      </c>
      <c r="J1852" t="s">
        <v>6197</v>
      </c>
      <c r="K1852" t="s">
        <v>30</v>
      </c>
      <c r="L1852">
        <v>450552</v>
      </c>
      <c r="M1852" t="s">
        <v>30</v>
      </c>
      <c r="N1852" t="s">
        <v>31</v>
      </c>
      <c r="O1852" t="s">
        <v>32</v>
      </c>
      <c r="P1852">
        <v>9175079</v>
      </c>
      <c r="Q1852">
        <v>1</v>
      </c>
      <c r="R1852" t="s">
        <v>33</v>
      </c>
      <c r="S1852">
        <v>130275</v>
      </c>
      <c r="T1852">
        <v>1</v>
      </c>
      <c r="U1852" t="s">
        <v>34</v>
      </c>
      <c r="V1852" t="s">
        <v>30</v>
      </c>
      <c r="W1852" t="s">
        <v>20649</v>
      </c>
      <c r="X1852" t="str">
        <f>VLOOKUP(W1852,[1]ImageUrl!$A$2:$F$6090,2,0)</f>
        <v>https://www.lung.org/images/research/ran/el-chemaly.jpg</v>
      </c>
      <c r="Y1852" t="str">
        <f>VLOOKUP(W1852,[1]ImageUrl!$A$2:$F$6090,3,0)</f>
        <v>https://www.hpsnetwork.org/wp-content/uploads/elchemaly-240x300.jpg</v>
      </c>
      <c r="Z1852" t="str">
        <f>VLOOKUP(W1852,[1]ImageUrl!$A$2:$F$6090,4,0)</f>
        <v>http://www.bwhpublicationsarchives.org/publicaffairs/Images/Bulletin2013/Souheil-El-Chemaly.jpg</v>
      </c>
      <c r="AA1852" t="str">
        <f>VLOOKUP(W1852,[1]ImageUrl!$A$2:$F$6090,5,0)</f>
        <v>https://alumni.aub.edu.lb/s/1716/images/gid2/editor/souheilelc.jpg</v>
      </c>
      <c r="AB1852" t="str">
        <f>VLOOKUP(W1852,[1]ImageUrl!$A$2:$F$6090,6,0)</f>
        <v>https://i0.wp.com/bwhclinicalandresearchnews.org/wp-content/uploads/2015/06/henske.jpg?ssl=1</v>
      </c>
    </row>
    <row r="1853" spans="1:28" x14ac:dyDescent="0.2">
      <c r="A1853">
        <v>11956576</v>
      </c>
      <c r="B1853" t="s">
        <v>6198</v>
      </c>
      <c r="C1853" t="s">
        <v>91</v>
      </c>
      <c r="D1853" t="s">
        <v>6199</v>
      </c>
      <c r="E1853">
        <v>2018</v>
      </c>
      <c r="F1853" t="s">
        <v>25</v>
      </c>
      <c r="G1853" t="s">
        <v>26</v>
      </c>
      <c r="H1853" t="s">
        <v>27</v>
      </c>
      <c r="I1853" t="s">
        <v>28</v>
      </c>
      <c r="J1853" t="s">
        <v>6200</v>
      </c>
      <c r="K1853" t="s">
        <v>30</v>
      </c>
      <c r="L1853">
        <v>460062</v>
      </c>
      <c r="M1853" t="s">
        <v>30</v>
      </c>
      <c r="N1853" t="s">
        <v>31</v>
      </c>
      <c r="O1853" t="s">
        <v>39</v>
      </c>
      <c r="P1853">
        <v>9594017</v>
      </c>
      <c r="Q1853">
        <v>1</v>
      </c>
      <c r="R1853" t="s">
        <v>40</v>
      </c>
      <c r="S1853">
        <v>222014</v>
      </c>
      <c r="T1853">
        <v>1</v>
      </c>
      <c r="U1853" t="s">
        <v>34</v>
      </c>
      <c r="V1853" t="s">
        <v>30</v>
      </c>
      <c r="W1853" t="s">
        <v>20650</v>
      </c>
      <c r="X1853" t="str">
        <f>VLOOKUP(W1853,[1]ImageUrl!$A$2:$F$6090,2,0)</f>
        <v>https://lms.mghacademy.org/Users/images/speakers/El-Jawahri,-Areej_257x320.jpg</v>
      </c>
      <c r="Y1853" t="str">
        <f>VLOOKUP(W1853,[1]ImageUrl!$A$2:$F$6090,3,0)</f>
        <v>http://www.npcrc.org/files/Grantee/El-Jawahri,%20Areej2018062602203308.jpg</v>
      </c>
      <c r="Z1853" t="str">
        <f>VLOOKUP(W1853,[1]ImageUrl!$A$2:$F$6090,4,0)</f>
        <v>https://www.nccn.org/images/emails/ebulletin/AreejElJawahri_Headshot_MassGen.jpg</v>
      </c>
      <c r="AA1853" t="str">
        <f>VLOOKUP(W1853,[1]ImageUrl!$A$2:$F$6090,5,0)</f>
        <v>https://i.ytimg.com/vi/_1X3hR5r-cc/maxresdefault.jpg</v>
      </c>
      <c r="AB1853" t="str">
        <f>VLOOKUP(W1853,[1]ImageUrl!$A$2:$F$6090,6,0)</f>
        <v>https://www.massgeneral.org/cancer/assets/CORe/CORe_carousel_1_Jul2017.jpg</v>
      </c>
    </row>
    <row r="1854" spans="1:28" x14ac:dyDescent="0.2">
      <c r="A1854">
        <v>7001109</v>
      </c>
      <c r="B1854" t="s">
        <v>6201</v>
      </c>
      <c r="C1854" t="s">
        <v>160</v>
      </c>
      <c r="D1854" t="s">
        <v>6202</v>
      </c>
      <c r="E1854">
        <v>2018</v>
      </c>
      <c r="F1854" t="s">
        <v>25</v>
      </c>
      <c r="G1854" t="s">
        <v>26</v>
      </c>
      <c r="H1854" t="s">
        <v>27</v>
      </c>
      <c r="I1854" t="s">
        <v>28</v>
      </c>
      <c r="J1854" t="s">
        <v>6203</v>
      </c>
      <c r="K1854" t="s">
        <v>30</v>
      </c>
      <c r="L1854">
        <v>351131</v>
      </c>
      <c r="M1854" t="s">
        <v>30</v>
      </c>
      <c r="N1854" t="s">
        <v>31</v>
      </c>
      <c r="O1854" t="s">
        <v>39</v>
      </c>
      <c r="P1854">
        <v>9459728</v>
      </c>
      <c r="Q1854">
        <v>1</v>
      </c>
      <c r="R1854" t="s">
        <v>40</v>
      </c>
      <c r="S1854">
        <v>224366</v>
      </c>
      <c r="T1854">
        <v>1</v>
      </c>
      <c r="V1854" t="s">
        <v>30</v>
      </c>
      <c r="W1854" t="s">
        <v>20651</v>
      </c>
      <c r="X1854" t="str">
        <f>VLOOKUP(W1854,[1]ImageUrl!$A$2:$F$6090,2,0)</f>
        <v>x-raw-image:///180970969403578a4a421780f8f5d2a2a32bf256a788cc662a125d2354efdcd4</v>
      </c>
      <c r="Y1854" t="str">
        <f>VLOOKUP(W1854,[1]ImageUrl!$A$2:$F$6090,3,0)</f>
        <v>https://physician-news.umiamihealth.org/wp-content/uploads/sites/4/2017/11/Wael-El-Rifai-white-coat-544x248.jpg</v>
      </c>
      <c r="Z1854" t="str">
        <f>VLOOKUP(W1854,[1]ImageUrl!$A$2:$F$6090,4,0)</f>
        <v>https://physician-news.umiamihealth.org/wp-content/uploads/sites/4/2019/04/Faculty-Award-Winners-at-Zubrod-1500.jpg</v>
      </c>
      <c r="AA1854" t="str">
        <f>VLOOKUP(W1854,[1]ImageUrl!$A$2:$F$6090,5,0)</f>
        <v>https://physician-news.umiamihealth.org/wp-content/uploads/sites/4/2019/04/Norman-Altman-at-Zubrod-1500.jpg</v>
      </c>
      <c r="AB1854" t="str">
        <f>VLOOKUP(W1854,[1]ImageUrl!$A$2:$F$6090,6,0)</f>
        <v>https://image-store.slidesharecdn.com/e2a495d5-6f62-492c-8106-3930b77cfea3-original.jpeg</v>
      </c>
    </row>
    <row r="1855" spans="1:28" x14ac:dyDescent="0.2">
      <c r="A1855">
        <v>1871336</v>
      </c>
      <c r="B1855" t="s">
        <v>6204</v>
      </c>
      <c r="C1855" t="s">
        <v>36</v>
      </c>
      <c r="D1855" t="s">
        <v>6205</v>
      </c>
      <c r="E1855">
        <v>2016</v>
      </c>
      <c r="F1855" t="s">
        <v>25</v>
      </c>
      <c r="G1855" t="s">
        <v>26</v>
      </c>
      <c r="H1855" t="s">
        <v>27</v>
      </c>
      <c r="I1855" t="s">
        <v>6206</v>
      </c>
      <c r="J1855" t="s">
        <v>6207</v>
      </c>
      <c r="K1855" t="s">
        <v>30</v>
      </c>
      <c r="L1855">
        <v>602336</v>
      </c>
      <c r="M1855" t="s">
        <v>30</v>
      </c>
      <c r="N1855" t="s">
        <v>31</v>
      </c>
      <c r="O1855" t="s">
        <v>148</v>
      </c>
      <c r="P1855">
        <v>9117051</v>
      </c>
      <c r="Q1855">
        <v>1</v>
      </c>
      <c r="R1855" t="s">
        <v>149</v>
      </c>
      <c r="S1855">
        <v>110051</v>
      </c>
      <c r="T1855">
        <v>1</v>
      </c>
      <c r="V1855" t="s">
        <v>30</v>
      </c>
      <c r="W1855" t="s">
        <v>20652</v>
      </c>
      <c r="X1855" t="str">
        <f>VLOOKUP(W1855,[1]ImageUrl!$A$2:$F$6090,2,0)</f>
        <v>https://www.mailman.columbia.edu/sites/default/files/styles/medium_262x317/public/jpg/wme1_3_el-sadrwafaa_newest_profile_5.jpg?itok=SQhb8cd8</v>
      </c>
      <c r="Y1855" t="str">
        <f>VLOOKUP(W1855,[1]ImageUrl!$A$2:$F$6090,3,0)</f>
        <v>https://cgt.columbia.edu/wp-content/uploads/2013/11/El-Sadr_shadow-247x300.png</v>
      </c>
      <c r="Z1855" t="str">
        <f>VLOOKUP(W1855,[1]ImageUrl!$A$2:$F$6090,4,0)</f>
        <v>https://www.mailman.columbia.edu/sites/default/files/styles/hero_1500x632/public/jpg/icapmalariaespillat-7105-1500x632.jpg?itok=2CbiWsjC</v>
      </c>
      <c r="AA1855" t="str">
        <f>VLOOKUP(W1855,[1]ImageUrl!$A$2:$F$6090,5,0)</f>
        <v>https://icap.columbia.edu/wp-content/uploads/1.DSC_1127.jpg</v>
      </c>
      <c r="AB1855" t="str">
        <f>VLOOKUP(W1855,[1]ImageUrl!$A$2:$F$6090,6,0)</f>
        <v>https://www.mailman.columbia.edu/sites/default/files/styles/large_782x512/public/jpg/121015-wafaa.jpg?itok=dM6KCF_l</v>
      </c>
    </row>
    <row r="1856" spans="1:28" x14ac:dyDescent="0.2">
      <c r="A1856">
        <v>8359228</v>
      </c>
      <c r="B1856" t="s">
        <v>6208</v>
      </c>
      <c r="C1856" t="s">
        <v>265</v>
      </c>
      <c r="D1856" t="s">
        <v>6209</v>
      </c>
      <c r="E1856">
        <v>2017</v>
      </c>
      <c r="F1856" t="s">
        <v>25</v>
      </c>
      <c r="G1856" t="s">
        <v>26</v>
      </c>
      <c r="H1856" t="s">
        <v>27</v>
      </c>
      <c r="I1856" t="s">
        <v>28</v>
      </c>
      <c r="J1856" t="s">
        <v>6210</v>
      </c>
      <c r="K1856" t="s">
        <v>30</v>
      </c>
      <c r="L1856">
        <v>396250</v>
      </c>
      <c r="M1856" t="s">
        <v>30</v>
      </c>
      <c r="N1856" t="s">
        <v>31</v>
      </c>
      <c r="O1856" t="s">
        <v>157</v>
      </c>
      <c r="P1856">
        <v>9282248</v>
      </c>
      <c r="Q1856">
        <v>1</v>
      </c>
      <c r="R1856" t="s">
        <v>158</v>
      </c>
      <c r="S1856">
        <v>55394</v>
      </c>
      <c r="T1856">
        <v>1</v>
      </c>
      <c r="V1856" t="s">
        <v>30</v>
      </c>
      <c r="W1856" t="s">
        <v>20653</v>
      </c>
      <c r="X1856" t="str">
        <f>VLOOKUP(W1856,[1]ImageUrl!$A$2:$F$6090,2,0)</f>
        <v>https://signature.bcm.edu/images/uploaded/full/1472679174587.jpeg</v>
      </c>
      <c r="Y1856" t="str">
        <f>VLOOKUP(W1856,[1]ImageUrl!$A$2:$F$6090,3,0)</f>
        <v>https://i1.rgstatic.net/ii/profile.image/272645006557188-1442015043150_Q512/Florent_Elefteriou.jpg</v>
      </c>
      <c r="Z1856" t="str">
        <f>VLOOKUP(W1856,[1]ImageUrl!$A$2:$F$6090,4,0)</f>
        <v>https://signature.bcm.edu/images/uploaded/full/1510584067610.jpeg</v>
      </c>
      <c r="AA1856" t="str">
        <f>VLOOKUP(W1856,[1]ImageUrl!$A$2:$F$6090,5,0)</f>
        <v>https://publons.com/media/thumbs/academic/photos/ea6cf1fa69aa4107960b7b6424443ba0.png.200x200_q95_crop_detail_upscale.png</v>
      </c>
      <c r="AB1856" t="str">
        <f>VLOOKUP(W1856,[1]ImageUrl!$A$2:$F$6090,6,0)</f>
        <v>https://signature.bcm.edu/images/uploaded/full/1522168144581.jpeg</v>
      </c>
    </row>
    <row r="1857" spans="1:28" x14ac:dyDescent="0.2">
      <c r="A1857">
        <v>6773020</v>
      </c>
      <c r="B1857" t="s">
        <v>6211</v>
      </c>
      <c r="C1857" t="s">
        <v>501</v>
      </c>
      <c r="D1857" t="s">
        <v>6212</v>
      </c>
      <c r="E1857">
        <v>2018</v>
      </c>
      <c r="F1857" t="s">
        <v>25</v>
      </c>
      <c r="G1857" t="s">
        <v>26</v>
      </c>
      <c r="H1857" t="s">
        <v>27</v>
      </c>
      <c r="I1857" t="s">
        <v>6213</v>
      </c>
      <c r="J1857" t="s">
        <v>6214</v>
      </c>
      <c r="K1857" t="s">
        <v>30</v>
      </c>
      <c r="L1857">
        <v>498565</v>
      </c>
      <c r="M1857" t="s">
        <v>30</v>
      </c>
      <c r="N1857" t="s">
        <v>31</v>
      </c>
      <c r="O1857" t="s">
        <v>60</v>
      </c>
      <c r="P1857">
        <v>9596193</v>
      </c>
      <c r="Q1857">
        <v>1</v>
      </c>
      <c r="R1857" t="s">
        <v>61</v>
      </c>
      <c r="S1857">
        <v>28608</v>
      </c>
      <c r="T1857">
        <v>1</v>
      </c>
      <c r="U1857" t="s">
        <v>34</v>
      </c>
      <c r="V1857" t="s">
        <v>30</v>
      </c>
      <c r="W1857" t="s">
        <v>20654</v>
      </c>
      <c r="X1857" t="str">
        <f>VLOOKUP(W1857,[1]ImageUrl!$A$2:$F$6090,2,0)</f>
        <v>https://graduate.ouhsc.edu/portals/1056/Images/James%20Quinn%20Doctoral%20Dissertation%20Defense%20Photograph.jpg?ver=2019-09-20-102142-283</v>
      </c>
      <c r="Y1857" t="str">
        <f>VLOOKUP(W1857,[1]ImageUrl!$A$2:$F$6090,3,0)</f>
        <v>https://graduate.ouhsc.edu/portals/1056/Images/Michael%20Prusator4.26.18.jpg?ver=2018-04-26-181400-210</v>
      </c>
      <c r="Z1857" t="str">
        <f>VLOOKUP(W1857,[1]ImageUrl!$A$2:$F$6090,4,0)</f>
        <v>https://graduate.ouhsc.edu/portals/1056/Images/Nyssa%20Cullins%20Doctoral%20Dissertation%20Defense%20Photo.jpg?ver=2017-11-09-185745-277</v>
      </c>
      <c r="AA1857" t="str">
        <f>VLOOKUP(W1857,[1]ImageUrl!$A$2:$F$6090,5,0)</f>
        <v>https://graduate.ouhsc.edu/portals/1056/Images/Alanson%20W.%20Girton%20Doctoral%20Dissertation%20Defense%20Photo.jpg?ver=2018-04-27-133737-447</v>
      </c>
      <c r="AB1857" t="str">
        <f>VLOOKUP(W1857,[1]ImageUrl!$A$2:$F$6090,6,0)</f>
        <v>https://graduate.ouhsc.edu/portals/1056/Images/Albert%20Orock%20Doctoral%20Dissertation%20Photo.jpg?ver=2018-01-24-174313-650</v>
      </c>
    </row>
    <row r="1858" spans="1:28" x14ac:dyDescent="0.2">
      <c r="A1858">
        <v>7064462</v>
      </c>
      <c r="B1858" t="s">
        <v>6215</v>
      </c>
      <c r="C1858" t="s">
        <v>6216</v>
      </c>
      <c r="D1858" t="s">
        <v>6217</v>
      </c>
      <c r="E1858">
        <v>2017</v>
      </c>
      <c r="F1858" t="s">
        <v>25</v>
      </c>
      <c r="G1858" t="s">
        <v>26</v>
      </c>
      <c r="H1858" t="s">
        <v>27</v>
      </c>
      <c r="I1858" t="s">
        <v>28</v>
      </c>
      <c r="J1858" t="s">
        <v>6218</v>
      </c>
      <c r="K1858" t="s">
        <v>30</v>
      </c>
      <c r="L1858">
        <v>305900</v>
      </c>
      <c r="M1858" t="s">
        <v>30</v>
      </c>
      <c r="N1858" t="s">
        <v>31</v>
      </c>
      <c r="O1858" t="s">
        <v>45</v>
      </c>
      <c r="P1858">
        <v>9237835</v>
      </c>
      <c r="Q1858">
        <v>1</v>
      </c>
      <c r="R1858" t="s">
        <v>46</v>
      </c>
      <c r="S1858">
        <v>118836</v>
      </c>
      <c r="T1858">
        <v>1</v>
      </c>
      <c r="U1858" t="s">
        <v>34</v>
      </c>
      <c r="V1858" t="s">
        <v>30</v>
      </c>
      <c r="W1858" t="s">
        <v>20655</v>
      </c>
      <c r="X1858" t="str">
        <f>VLOOKUP(W1858,[1]ImageUrl!$A$2:$F$6090,2,0)</f>
        <v>https://som.rowan.edu/images/oursom/campus_banner_index5.jpg</v>
      </c>
      <c r="Y1858" t="str">
        <f>VLOOKUP(W1858,[1]ImageUrl!$A$2:$F$6090,3,0)</f>
        <v>https://som.rowan.edu/images/education/studentlife_banner_index.jpg</v>
      </c>
      <c r="Z1858" t="str">
        <f>VLOOKUP(W1858,[1]ImageUrl!$A$2:$F$6090,4,0)</f>
        <v>https://som.rowan.edu/images/oursom/campus_banner_index6.jpg</v>
      </c>
      <c r="AA1858" t="str">
        <f>VLOOKUP(W1858,[1]ImageUrl!$A$2:$F$6090,5,0)</f>
        <v>https://som.rowan.edu/images/graduate/residency-banner-index.jpg</v>
      </c>
      <c r="AB1858" t="str">
        <f>VLOOKUP(W1858,[1]ImageUrl!$A$2:$F$6090,6,0)</f>
        <v>https://som.rowan.edu/images/research/molecular-weiser-small.jpg</v>
      </c>
    </row>
    <row r="1859" spans="1:28" x14ac:dyDescent="0.2">
      <c r="A1859">
        <v>1896064</v>
      </c>
      <c r="B1859" t="s">
        <v>6219</v>
      </c>
      <c r="C1859" t="s">
        <v>471</v>
      </c>
      <c r="D1859" t="s">
        <v>6220</v>
      </c>
      <c r="E1859">
        <v>2018</v>
      </c>
      <c r="F1859" t="s">
        <v>25</v>
      </c>
      <c r="G1859" t="s">
        <v>26</v>
      </c>
      <c r="H1859" t="s">
        <v>27</v>
      </c>
      <c r="I1859" t="s">
        <v>28</v>
      </c>
      <c r="J1859" t="s">
        <v>6221</v>
      </c>
      <c r="K1859" t="s">
        <v>30</v>
      </c>
      <c r="L1859">
        <v>405000</v>
      </c>
      <c r="M1859" t="s">
        <v>30</v>
      </c>
      <c r="N1859" t="s">
        <v>31</v>
      </c>
      <c r="O1859" t="s">
        <v>354</v>
      </c>
      <c r="P1859">
        <v>9599383</v>
      </c>
      <c r="Q1859">
        <v>1</v>
      </c>
      <c r="R1859" t="s">
        <v>355</v>
      </c>
      <c r="S1859">
        <v>118725</v>
      </c>
      <c r="T1859">
        <v>1</v>
      </c>
      <c r="V1859" t="s">
        <v>30</v>
      </c>
      <c r="W1859" t="s">
        <v>20656</v>
      </c>
      <c r="X1859" t="str">
        <f>VLOOKUP(W1859,[1]ImageUrl!$A$2:$F$6090,2,0)</f>
        <v>https://www.utsouthwestern.edu/media/2400.5.2-Elmquist-1355.jpg</v>
      </c>
      <c r="Y1859" t="str">
        <f>VLOOKUP(W1859,[1]ImageUrl!$A$2:$F$6090,3,0)</f>
        <v>https://qbrc.swmed.edu/projects/crohm/images/members/elmquist-joel.jpg</v>
      </c>
      <c r="Z1859" t="str">
        <f>VLOOKUP(W1859,[1]ImageUrl!$A$2:$F$6090,4,0)</f>
        <v>https://www.utsouthwestern.edu/edumedia/eduimages/newsroom/news_releases/2014/april/joel-elmquist.jpg</v>
      </c>
      <c r="AA1859" t="str">
        <f>VLOOKUP(W1859,[1]ImageUrl!$A$2:$F$6090,5,0)</f>
        <v>https://www.eurekalert.org/multimedia/pub/web/11015_web.jpg</v>
      </c>
      <c r="AB1859" t="str">
        <f>VLOOKUP(W1859,[1]ImageUrl!$A$2:$F$6090,6,0)</f>
        <v>https://www.utsouthwestern.edu/education/medical-school/departments/internal-medicine/divisions/hypothalamic-research-center/assets/elmquist-joel-200x200.jpg</v>
      </c>
    </row>
    <row r="1860" spans="1:28" x14ac:dyDescent="0.2">
      <c r="A1860">
        <v>8867181</v>
      </c>
      <c r="B1860" t="s">
        <v>6222</v>
      </c>
      <c r="C1860" t="s">
        <v>211</v>
      </c>
      <c r="D1860" t="s">
        <v>6223</v>
      </c>
      <c r="E1860">
        <v>2017</v>
      </c>
      <c r="F1860" t="s">
        <v>25</v>
      </c>
      <c r="G1860" t="s">
        <v>26</v>
      </c>
      <c r="H1860" t="s">
        <v>27</v>
      </c>
      <c r="I1860" t="s">
        <v>28</v>
      </c>
      <c r="J1860" t="s">
        <v>6224</v>
      </c>
      <c r="K1860" t="s">
        <v>30</v>
      </c>
      <c r="L1860">
        <v>385000</v>
      </c>
      <c r="M1860" t="s">
        <v>30</v>
      </c>
      <c r="N1860" t="s">
        <v>31</v>
      </c>
      <c r="O1860" t="s">
        <v>32</v>
      </c>
      <c r="P1860">
        <v>9311720</v>
      </c>
      <c r="Q1860">
        <v>1</v>
      </c>
      <c r="R1860" t="s">
        <v>33</v>
      </c>
      <c r="S1860">
        <v>133900</v>
      </c>
      <c r="T1860">
        <v>1</v>
      </c>
      <c r="U1860" t="s">
        <v>34</v>
      </c>
      <c r="V1860" t="s">
        <v>30</v>
      </c>
      <c r="W1860" t="s">
        <v>20657</v>
      </c>
      <c r="X1860" t="str">
        <f>VLOOKUP(W1860,[1]ImageUrl!$A$2:$F$6090,2,0)</f>
        <v>https://med.uth.edu/anesthesiology/wp-content/uploads/sites/42/2018/05/Eltzschig-Holger-web.jpg</v>
      </c>
      <c r="Y1860" t="str">
        <f>VLOOKUP(W1860,[1]ImageUrl!$A$2:$F$6090,3,0)</f>
        <v>https://gsbs.uth.edu/contentAsset/image/9bb35ad9-3ae5-407c-920d-d012843f8400/fileAsset/filter/Resize/resize_w/150</v>
      </c>
      <c r="Z1860" t="str">
        <f>VLOOKUP(W1860,[1]ImageUrl!$A$2:$F$6090,4,0)</f>
        <v>https://med.uth.edu/anesthesiology/wp-content/uploads/sites/42/2018/12/DSC_0142-2.jpeg</v>
      </c>
      <c r="AA1860" t="str">
        <f>VLOOKUP(W1860,[1]ImageUrl!$A$2:$F$6090,5,0)</f>
        <v>https://med.uth.edu/anesthesiology/wp-content/themes/ut-redux/library/includes/1.0.1/logos/utms-logo-header.png</v>
      </c>
      <c r="AB1860" t="str">
        <f>VLOOKUP(W1860,[1]ImageUrl!$A$2:$F$6090,6,0)</f>
        <v>https://live.staticflickr.com/5557/31487552605_e5529fc6aa_b.jpg</v>
      </c>
    </row>
    <row r="1861" spans="1:28" x14ac:dyDescent="0.2">
      <c r="A1861">
        <v>8291466</v>
      </c>
      <c r="B1861" t="s">
        <v>6225</v>
      </c>
      <c r="C1861" t="s">
        <v>23</v>
      </c>
      <c r="D1861" t="s">
        <v>6226</v>
      </c>
      <c r="E1861">
        <v>2017</v>
      </c>
      <c r="F1861" t="s">
        <v>25</v>
      </c>
      <c r="G1861" t="s">
        <v>26</v>
      </c>
      <c r="H1861" t="s">
        <v>27</v>
      </c>
      <c r="I1861" t="s">
        <v>28</v>
      </c>
      <c r="J1861" t="s">
        <v>6227</v>
      </c>
      <c r="K1861" t="s">
        <v>30</v>
      </c>
      <c r="L1861">
        <v>150000</v>
      </c>
      <c r="M1861" t="s">
        <v>30</v>
      </c>
      <c r="N1861" t="s">
        <v>31</v>
      </c>
      <c r="O1861" t="s">
        <v>54</v>
      </c>
      <c r="P1861">
        <v>9290843</v>
      </c>
      <c r="Q1861">
        <v>1</v>
      </c>
      <c r="R1861" t="s">
        <v>55</v>
      </c>
      <c r="S1861">
        <v>130547</v>
      </c>
      <c r="T1861">
        <v>1</v>
      </c>
      <c r="V1861" t="s">
        <v>30</v>
      </c>
      <c r="W1861" t="s">
        <v>20658</v>
      </c>
      <c r="X1861" t="str">
        <f>VLOOKUP(W1861,[1]ImageUrl!$A$2:$F$6090,2,0)</f>
        <v>http://researchfaculty.brighamandwomens.org/ProfilePhotos/Prof151.jpg</v>
      </c>
      <c r="Y1861" t="str">
        <f>VLOOKUP(W1861,[1]ImageUrl!$A$2:$F$6090,3,0)</f>
        <v>http://headshots.columbiaprofiles.org/welyaman.jpg</v>
      </c>
      <c r="Z1861" t="str">
        <f>VLOOKUP(W1861,[1]ImageUrl!$A$2:$F$6090,4,0)</f>
        <v>https://i1.rgstatic.net/ii/profile.image/272400730292237-1441956803309_Q512/Wassim_Elyaman.jpg</v>
      </c>
      <c r="AA1861" t="str">
        <f>VLOOKUP(W1861,[1]ImageUrl!$A$2:$F$6090,5,0)</f>
        <v>https://www.bwhpublicationsarchives.org/publicaffairs/Images/PressReleases/TN_DeJager_headshot.jpg</v>
      </c>
      <c r="AB1861" t="str">
        <f>VLOOKUP(W1861,[1]ImageUrl!$A$2:$F$6090,6,0)</f>
        <v>https://i1.rgstatic.net/ii/profile.image/272730792656896-1442035496093_Q512/Rani_Sarkis.jpg</v>
      </c>
    </row>
    <row r="1862" spans="1:28" x14ac:dyDescent="0.2">
      <c r="A1862">
        <v>1888698</v>
      </c>
      <c r="B1862" t="s">
        <v>6228</v>
      </c>
      <c r="C1862" t="s">
        <v>232</v>
      </c>
      <c r="D1862" t="s">
        <v>6229</v>
      </c>
      <c r="E1862">
        <v>2018</v>
      </c>
      <c r="F1862" t="s">
        <v>25</v>
      </c>
      <c r="G1862" t="s">
        <v>26</v>
      </c>
      <c r="H1862" t="s">
        <v>27</v>
      </c>
      <c r="I1862" t="s">
        <v>6230</v>
      </c>
      <c r="J1862" t="s">
        <v>6231</v>
      </c>
      <c r="K1862" t="s">
        <v>30</v>
      </c>
      <c r="L1862">
        <v>428309</v>
      </c>
      <c r="M1862" t="s">
        <v>30</v>
      </c>
      <c r="N1862" t="s">
        <v>31</v>
      </c>
      <c r="O1862" t="s">
        <v>45</v>
      </c>
      <c r="P1862">
        <v>9424206</v>
      </c>
      <c r="Q1862">
        <v>1</v>
      </c>
      <c r="R1862" t="s">
        <v>46</v>
      </c>
      <c r="S1862">
        <v>125757</v>
      </c>
      <c r="T1862">
        <v>1</v>
      </c>
      <c r="V1862" t="s">
        <v>30</v>
      </c>
      <c r="W1862" t="s">
        <v>20659</v>
      </c>
      <c r="X1862" t="str">
        <f>VLOOKUP(W1862,[1]ImageUrl!$A$2:$F$6090,2,0)</f>
        <v>https://s3.amazonaws.com/pastperfectonline/images/museum_725/006/130021081.jpg</v>
      </c>
      <c r="Y1862" t="str">
        <f>VLOOKUP(W1862,[1]ImageUrl!$A$2:$F$6090,3,0)</f>
        <v>http://i740.photobucket.com/albums/xx42/shannonlovesth/background_zps5cf98165.png</v>
      </c>
      <c r="Z1862" t="str">
        <f>VLOOKUP(W1862,[1]ImageUrl!$A$2:$F$6090,4,0)</f>
        <v>https://i1.rgstatic.net/ii/profile.image/279744881938440-1443707785630_Q512/Lauren_Depolo.jpg</v>
      </c>
      <c r="AA1862" t="str">
        <f>VLOOKUP(W1862,[1]ImageUrl!$A$2:$F$6090,5,0)</f>
        <v>https://www.chop.edu/sites/default/files/16CHOP0137-canonical-general-780x439-33.jpg</v>
      </c>
      <c r="AB1862" t="str">
        <f>VLOOKUP(W1862,[1]ImageUrl!$A$2:$F$6090,6,0)</f>
        <v>https://i1.rgstatic.net/publication/5902807_Emanuel_B_S_Saitta_S_C_From_microscopes_to_microarrays_dissecting_recurrent_chromosomal_rearrangements_Nat_Rev_Genet_8_869-883/links/56f3c3d308ae81582bed3c5c/largepreview.png</v>
      </c>
    </row>
    <row r="1863" spans="1:28" x14ac:dyDescent="0.2">
      <c r="A1863">
        <v>1932822</v>
      </c>
      <c r="B1863" t="s">
        <v>6232</v>
      </c>
      <c r="C1863" t="s">
        <v>51</v>
      </c>
      <c r="D1863" t="s">
        <v>6233</v>
      </c>
      <c r="E1863">
        <v>2017</v>
      </c>
      <c r="F1863" t="s">
        <v>25</v>
      </c>
      <c r="G1863" t="s">
        <v>26</v>
      </c>
      <c r="H1863" t="s">
        <v>27</v>
      </c>
      <c r="I1863" t="s">
        <v>28</v>
      </c>
      <c r="J1863" t="s">
        <v>6234</v>
      </c>
      <c r="K1863" t="s">
        <v>30</v>
      </c>
      <c r="L1863">
        <v>417500</v>
      </c>
      <c r="M1863" t="s">
        <v>30</v>
      </c>
      <c r="N1863" t="s">
        <v>31</v>
      </c>
      <c r="O1863" t="s">
        <v>148</v>
      </c>
      <c r="P1863">
        <v>9288938</v>
      </c>
      <c r="Q1863">
        <v>1</v>
      </c>
      <c r="R1863" t="s">
        <v>149</v>
      </c>
      <c r="S1863">
        <v>112689</v>
      </c>
      <c r="T1863">
        <v>1</v>
      </c>
      <c r="V1863" t="s">
        <v>30</v>
      </c>
      <c r="W1863" t="s">
        <v>20660</v>
      </c>
      <c r="X1863" t="str">
        <f>VLOOKUP(W1863,[1]ImageUrl!$A$2:$F$6090,2,0)</f>
        <v>https://jennylab.einstein.yu.edu/images/dynamichomeimages/news/ana-maria-cuervo-national-academy-sciences.jpg</v>
      </c>
      <c r="Y1863" t="str">
        <f>VLOOKUP(W1863,[1]ImageUrl!$A$2:$F$6090,3,0)</f>
        <v>https://www.einstein.yu.edu/uploadedImages/departments/genetics/middle-images/price-chanin.jpg</v>
      </c>
      <c r="Z1863" t="str">
        <f>VLOOKUP(W1863,[1]ImageUrl!$A$2:$F$6090,4,0)</f>
        <v>https://mstp.einstein.yu.edu/images/dynamichomeimages/news/sanjay-gupta-commencement-2019.jpg</v>
      </c>
      <c r="AA1863" t="str">
        <f>VLOOKUP(W1863,[1]ImageUrl!$A$2:$F$6090,5,0)</f>
        <v>x-raw-image:///b82ab94ef91bd58a176c5e574645476b17f4fee20bc7b9f0c52ec55e81519c8a</v>
      </c>
      <c r="AB1863" t="str">
        <f>VLOOKUP(W1863,[1]ImageUrl!$A$2:$F$6090,6,0)</f>
        <v>x-raw-image:///4c73eb07664ddafda2728a91556079da1d298ab258a5ab4681584fceacbc76d1</v>
      </c>
    </row>
    <row r="1864" spans="1:28" x14ac:dyDescent="0.2">
      <c r="A1864">
        <v>8511215</v>
      </c>
      <c r="B1864" t="s">
        <v>6235</v>
      </c>
      <c r="C1864" t="s">
        <v>164</v>
      </c>
      <c r="D1864" t="s">
        <v>6236</v>
      </c>
      <c r="E1864">
        <v>2018</v>
      </c>
      <c r="F1864" t="s">
        <v>25</v>
      </c>
      <c r="G1864" t="s">
        <v>26</v>
      </c>
      <c r="H1864" t="s">
        <v>27</v>
      </c>
      <c r="I1864" t="s">
        <v>28</v>
      </c>
      <c r="J1864" t="s">
        <v>6237</v>
      </c>
      <c r="K1864" t="s">
        <v>30</v>
      </c>
      <c r="L1864">
        <v>395000</v>
      </c>
      <c r="M1864" t="s">
        <v>30</v>
      </c>
      <c r="N1864" t="s">
        <v>31</v>
      </c>
      <c r="O1864" t="s">
        <v>32</v>
      </c>
      <c r="P1864">
        <v>9494041</v>
      </c>
      <c r="Q1864">
        <v>1</v>
      </c>
      <c r="R1864" t="s">
        <v>33</v>
      </c>
      <c r="S1864">
        <v>141943</v>
      </c>
      <c r="T1864">
        <v>1</v>
      </c>
      <c r="V1864" t="s">
        <v>30</v>
      </c>
      <c r="W1864" t="s">
        <v>20661</v>
      </c>
      <c r="X1864" t="str">
        <f>VLOOKUP(W1864,[1]ImageUrl!$A$2:$F$6090,2,0)</f>
        <v>https://search.vanderbilthealth.com/sites/default/files/drupalfiles/uploads/provider_images/Engelhardt-Brian-George-4397.jpg</v>
      </c>
      <c r="Y1864" t="str">
        <f>VLOOKUP(W1864,[1]ImageUrl!$A$2:$F$6090,3,0)</f>
        <v>https://medicine.mc.vanderbilt.edu/files/styles/person_large/public/people/Brian_Engelhardt_M.D..png?itok=Y-_ZWBjX</v>
      </c>
      <c r="Z1864" t="str">
        <f>VLOOKUP(W1864,[1]ImageUrl!$A$2:$F$6090,4,0)</f>
        <v>http://news.vumc.org/files/Engelhardt-and-Jung-AR-42_edited-1.jpg</v>
      </c>
      <c r="AA1864" t="str">
        <f>VLOOKUP(W1864,[1]ImageUrl!$A$2:$F$6090,5,0)</f>
        <v>https://s.sharecare.com/img/profile/2/6/8/26828fa1-33be-457d-8e0c-cba5c9dbe84b_200_200_95.JPG</v>
      </c>
      <c r="AB1864" t="str">
        <f>VLOOKUP(W1864,[1]ImageUrl!$A$2:$F$6090,6,0)</f>
        <v>https://doximity-res.cloudinary.com/image/upload/t_public_profile_photo_320x320/e1azeteb8zcqpoaacazh.jpg</v>
      </c>
    </row>
    <row r="1865" spans="1:28" x14ac:dyDescent="0.2">
      <c r="A1865">
        <v>1864655</v>
      </c>
      <c r="B1865" t="s">
        <v>6238</v>
      </c>
      <c r="C1865" t="s">
        <v>265</v>
      </c>
      <c r="D1865" t="s">
        <v>6239</v>
      </c>
      <c r="E1865">
        <v>2018</v>
      </c>
      <c r="F1865" t="s">
        <v>25</v>
      </c>
      <c r="G1865" t="s">
        <v>26</v>
      </c>
      <c r="H1865" t="s">
        <v>27</v>
      </c>
      <c r="I1865" t="s">
        <v>6240</v>
      </c>
      <c r="J1865" t="s">
        <v>6241</v>
      </c>
      <c r="K1865" t="s">
        <v>30</v>
      </c>
      <c r="L1865">
        <v>483639</v>
      </c>
      <c r="M1865" t="s">
        <v>30</v>
      </c>
      <c r="N1865" t="s">
        <v>31</v>
      </c>
      <c r="O1865" t="s">
        <v>157</v>
      </c>
      <c r="P1865">
        <v>9573560</v>
      </c>
      <c r="Q1865">
        <v>1</v>
      </c>
      <c r="R1865" t="s">
        <v>158</v>
      </c>
      <c r="S1865">
        <v>59599</v>
      </c>
      <c r="T1865">
        <v>1</v>
      </c>
      <c r="V1865" t="s">
        <v>30</v>
      </c>
      <c r="W1865" t="s">
        <v>20662</v>
      </c>
      <c r="X1865" t="str">
        <f>VLOOKUP(W1865,[1]ImageUrl!$A$2:$F$6090,2,0)</f>
        <v>https://signature.bcm.edu/images/uploaded/full/1527180230711.jpeg</v>
      </c>
      <c r="Y1865" t="str">
        <f>VLOOKUP(W1865,[1]ImageUrl!$A$2:$F$6090,3,0)</f>
        <v>https://signature.bcm.edu/images/uploaded/full/1490116937302.jpeg</v>
      </c>
      <c r="Z1865" t="str">
        <f>VLOOKUP(W1865,[1]ImageUrl!$A$2:$F$6090,4,0)</f>
        <v>https://i1.rgstatic.net/ii/profile.image/272412163964978-1441959529538_Q512/Mark_Entman.jpg</v>
      </c>
      <c r="AA1865" t="str">
        <f>VLOOKUP(W1865,[1]ImageUrl!$A$2:$F$6090,5,0)</f>
        <v>https://signature.bcm.edu/images/uploaded/full/1506005567920.jpeg</v>
      </c>
      <c r="AB1865" t="str">
        <f>VLOOKUP(W1865,[1]ImageUrl!$A$2:$F$6090,6,0)</f>
        <v>https://signature.bcm.edu/images/uploaded/full/1512661161103.jpeg</v>
      </c>
    </row>
    <row r="1866" spans="1:28" x14ac:dyDescent="0.2">
      <c r="A1866">
        <v>1860668</v>
      </c>
      <c r="B1866" t="s">
        <v>6242</v>
      </c>
      <c r="C1866" t="s">
        <v>121</v>
      </c>
      <c r="D1866" t="s">
        <v>6243</v>
      </c>
      <c r="E1866">
        <v>2016</v>
      </c>
      <c r="F1866" t="s">
        <v>25</v>
      </c>
      <c r="G1866" t="s">
        <v>26</v>
      </c>
      <c r="H1866" t="s">
        <v>27</v>
      </c>
      <c r="I1866" t="s">
        <v>28</v>
      </c>
      <c r="J1866" t="s">
        <v>6244</v>
      </c>
      <c r="K1866" t="s">
        <v>30</v>
      </c>
      <c r="L1866">
        <v>704472</v>
      </c>
      <c r="M1866" t="s">
        <v>30</v>
      </c>
      <c r="N1866" t="s">
        <v>31</v>
      </c>
      <c r="O1866" t="s">
        <v>54</v>
      </c>
      <c r="P1866">
        <v>9194702</v>
      </c>
      <c r="Q1866">
        <v>1</v>
      </c>
      <c r="R1866" t="s">
        <v>55</v>
      </c>
      <c r="S1866">
        <v>124471</v>
      </c>
      <c r="T1866">
        <v>1</v>
      </c>
      <c r="U1866" t="s">
        <v>34</v>
      </c>
      <c r="V1866" t="s">
        <v>30</v>
      </c>
      <c r="W1866" t="s">
        <v>20663</v>
      </c>
      <c r="X1866" t="str">
        <f>VLOOKUP(W1866,[1]ImageUrl!$A$2:$F$6090,2,0)</f>
        <v>https://med.nyu.edu/pathology/sites/default/files/pathology/leadership/images/EG_20190710Jose-Manuel-Gutierrez-Amezcua.jpg</v>
      </c>
      <c r="Y1866" t="str">
        <f>VLOOKUP(W1866,[1]ImageUrl!$A$2:$F$6090,3,0)</f>
        <v>https://experimentalmedicine.ucsf.edu/sites/experimentalmedicine.ucsf.edu/files/inline-images/Ernst_0.jpg</v>
      </c>
      <c r="Z1866" t="str">
        <f>VLOOKUP(W1866,[1]ImageUrl!$A$2:$F$6090,4,0)</f>
        <v>https://med.nyu.edu/pathology/sites/default/files/pathology/leadership/images/Arispe_Alexander_5875.jpg</v>
      </c>
      <c r="AA1866" t="str">
        <f>VLOOKUP(W1866,[1]ImageUrl!$A$2:$F$6090,5,0)</f>
        <v>https://nmfonline.org/wp-content/uploads/2019/02/Joel-Ramirez.jpg</v>
      </c>
      <c r="AB1866" t="str">
        <f>VLOOKUP(W1866,[1]ImageUrl!$A$2:$F$6090,6,0)</f>
        <v>https://med.nyu.edu/dti-physician-photo/faculty/f/feskes01/feskes01-hero.jpg</v>
      </c>
    </row>
    <row r="1867" spans="1:28" x14ac:dyDescent="0.2">
      <c r="A1867">
        <v>8123607</v>
      </c>
      <c r="B1867" t="s">
        <v>6245</v>
      </c>
      <c r="C1867" t="s">
        <v>176</v>
      </c>
      <c r="D1867" t="s">
        <v>6246</v>
      </c>
      <c r="E1867">
        <v>2018</v>
      </c>
      <c r="F1867" t="s">
        <v>25</v>
      </c>
      <c r="G1867" t="s">
        <v>26</v>
      </c>
      <c r="H1867" t="s">
        <v>27</v>
      </c>
      <c r="I1867" t="s">
        <v>28</v>
      </c>
      <c r="J1867" t="s">
        <v>6247</v>
      </c>
      <c r="K1867" t="s">
        <v>30</v>
      </c>
      <c r="L1867">
        <v>564813</v>
      </c>
      <c r="M1867" t="s">
        <v>30</v>
      </c>
      <c r="N1867" t="s">
        <v>31</v>
      </c>
      <c r="O1867" t="s">
        <v>99</v>
      </c>
      <c r="P1867">
        <v>9543031</v>
      </c>
      <c r="Q1867">
        <v>1</v>
      </c>
      <c r="R1867" t="s">
        <v>100</v>
      </c>
      <c r="S1867">
        <v>93754</v>
      </c>
      <c r="T1867">
        <v>1</v>
      </c>
      <c r="U1867" t="s">
        <v>34</v>
      </c>
      <c r="V1867" t="s">
        <v>30</v>
      </c>
      <c r="W1867" t="s">
        <v>20664</v>
      </c>
      <c r="X1867" t="str">
        <f>VLOOKUP(W1867,[1]ImageUrl!$A$2:$F$6090,2,0)</f>
        <v>https://www.cincinnatichildrens.org/-/media/cincinnati%20childrens/global%20shared/biographies/e/esbensen-anna.jpg?mw=220&amp;hash=AF5CEC4D19DA491CB4D627BA15034A26EF4ED83C</v>
      </c>
      <c r="Y1867" t="str">
        <f>VLOOKUP(W1867,[1]ImageUrl!$A$2:$F$6090,3,0)</f>
        <v>https://www.cincinnatichildrens.org/-/media/cincinnati%20childrens/global%20shared/biographies/i/ipsaro-anna.jpg?mw=220&amp;hash=67F044B07414D8765181195D70A1CBA60264B9AE</v>
      </c>
      <c r="Z1867" t="str">
        <f>VLOOKUP(W1867,[1]ImageUrl!$A$2:$F$6090,4,0)</f>
        <v>https://www.cincinnatichildrens.org/-/media/cincinnati%20childrens/global%20shared/biographies/p/peters-anna.jpg?mw=220&amp;hash=8D7D4AA0D215B8F9F23C9694DE998D23492B90D2</v>
      </c>
      <c r="AA1867" t="str">
        <f>VLOOKUP(W1867,[1]ImageUrl!$A$2:$F$6090,5,0)</f>
        <v>https://www.cincinnatichildrens.org/-/media/cincinnati%20childrens/global%20shared/biographies/s/schumacher-jayna.jpg?mw=150&amp;hash=9356BB424754C9E7CE4135062CCC47C65076983D</v>
      </c>
      <c r="AB1867" t="str">
        <f>VLOOKUP(W1867,[1]ImageUrl!$A$2:$F$6090,6,0)</f>
        <v>https://www.cincinnatichildrens.org/-/media/cincinnati%20childrens/global%20shared/biographies/d/duncan-amie.jpg?mw=150&amp;hash=19377FADE790CF4D62B57C28C02251EE3BF089AD</v>
      </c>
    </row>
    <row r="1868" spans="1:28" x14ac:dyDescent="0.2">
      <c r="A1868">
        <v>11560390</v>
      </c>
      <c r="B1868" t="s">
        <v>6248</v>
      </c>
      <c r="C1868" t="s">
        <v>36</v>
      </c>
      <c r="D1868" t="s">
        <v>6249</v>
      </c>
      <c r="E1868">
        <v>2017</v>
      </c>
      <c r="F1868" t="s">
        <v>25</v>
      </c>
      <c r="G1868" t="s">
        <v>26</v>
      </c>
      <c r="H1868" t="s">
        <v>27</v>
      </c>
      <c r="I1868" t="s">
        <v>6250</v>
      </c>
      <c r="J1868" t="s">
        <v>6251</v>
      </c>
      <c r="K1868" t="s">
        <v>30</v>
      </c>
      <c r="L1868">
        <v>338051</v>
      </c>
      <c r="M1868" t="s">
        <v>30</v>
      </c>
      <c r="N1868" t="s">
        <v>31</v>
      </c>
      <c r="O1868" t="s">
        <v>137</v>
      </c>
      <c r="P1868">
        <v>9472542</v>
      </c>
      <c r="Q1868">
        <v>1</v>
      </c>
      <c r="R1868" t="s">
        <v>138</v>
      </c>
      <c r="S1868">
        <v>105349</v>
      </c>
      <c r="T1868">
        <v>1</v>
      </c>
      <c r="V1868" t="s">
        <v>30</v>
      </c>
      <c r="W1868" t="s">
        <v>20665</v>
      </c>
      <c r="X1868" t="str">
        <f>VLOOKUP(W1868,[1]ImageUrl!$A$2:$F$6090,2,0)</f>
        <v>https://ctn.zuckermaninstitute.columbia.edu/sites/default/files/styles/cu_crop/public/private/gsescola.jpg?itok=Cg_6t1eJ</v>
      </c>
      <c r="Y1868" t="str">
        <f>VLOOKUP(W1868,[1]ImageUrl!$A$2:$F$6090,3,0)</f>
        <v>https://i2.wp.com/directorsblog.nih.gov/wp-content/uploads/2015/06/escola.jpg?ssl=1</v>
      </c>
      <c r="Z1868" t="str">
        <f>VLOOKUP(W1868,[1]ImageUrl!$A$2:$F$6090,4,0)</f>
        <v>https://lookaside.fbsbx.com/lookaside/crawler/media/?media_id=1684160221638153</v>
      </c>
      <c r="AA1868" t="str">
        <f>VLOOKUP(W1868,[1]ImageUrl!$A$2:$F$6090,5,0)</f>
        <v>https://research.columbia.edu/sites/default/files/styles/cu_crop/public/2017-04/Solomon%20-%20Edited.jpg?itok=CyJ3qWVR</v>
      </c>
      <c r="AB1868" t="str">
        <f>VLOOKUP(W1868,[1]ImageUrl!$A$2:$F$6090,6,0)</f>
        <v>x-raw-image:///8ced9f7ad7d7f6a8496eab4952719dd927d2cd085d6e3a805659f3817486728e</v>
      </c>
    </row>
    <row r="1869" spans="1:28" x14ac:dyDescent="0.2">
      <c r="A1869">
        <v>1865060</v>
      </c>
      <c r="B1869" t="s">
        <v>6252</v>
      </c>
      <c r="C1869" t="s">
        <v>154</v>
      </c>
      <c r="D1869" t="s">
        <v>6253</v>
      </c>
      <c r="E1869">
        <v>2018</v>
      </c>
      <c r="F1869" t="s">
        <v>25</v>
      </c>
      <c r="G1869" t="s">
        <v>26</v>
      </c>
      <c r="H1869" t="s">
        <v>27</v>
      </c>
      <c r="I1869" t="s">
        <v>6254</v>
      </c>
      <c r="J1869" t="s">
        <v>6255</v>
      </c>
      <c r="K1869" t="s">
        <v>30</v>
      </c>
      <c r="L1869">
        <v>2359595</v>
      </c>
      <c r="M1869" t="s">
        <v>30</v>
      </c>
      <c r="N1869" t="s">
        <v>31</v>
      </c>
      <c r="O1869" t="s">
        <v>157</v>
      </c>
      <c r="P1869">
        <v>9494349</v>
      </c>
      <c r="Q1869">
        <v>1</v>
      </c>
      <c r="R1869" t="s">
        <v>158</v>
      </c>
      <c r="S1869">
        <v>58571</v>
      </c>
      <c r="T1869">
        <v>1</v>
      </c>
      <c r="V1869" t="s">
        <v>30</v>
      </c>
      <c r="W1869" t="s">
        <v>20666</v>
      </c>
      <c r="X1869" t="str">
        <f>VLOOKUP(W1869,[1]ImageUrl!$A$2:$F$6090,2,0)</f>
        <v>https://www.wakehealth.edu/-/media/WakeForest/Global/System/Person-Images/m/Mark-A-Espeland.jpg</v>
      </c>
      <c r="Y1869" t="str">
        <f>VLOOKUP(W1869,[1]ImageUrl!$A$2:$F$6090,3,0)</f>
        <v>https://www.phs.wakehealth.edu/images/Wagenknecht_welcome.jpg</v>
      </c>
      <c r="Z1869" t="str">
        <f>VLOOKUP(W1869,[1]ImageUrl!$A$2:$F$6090,4,0)</f>
        <v>https://school.wakehealth.edu/-/media/WakeForest/Global/System/Person-Images/a/Andrew-Matthew-Farland.jpg</v>
      </c>
      <c r="AA1869" t="str">
        <f>VLOOKUP(W1869,[1]ImageUrl!$A$2:$F$6090,5,0)</f>
        <v>https://school.wakehealth.edu/-/media/WakeForest/Global/System/Person-Images/a/Alan-Christopher-Farney.jpg</v>
      </c>
      <c r="AB1869" t="str">
        <f>VLOOKUP(W1869,[1]ImageUrl!$A$2:$F$6090,6,0)</f>
        <v>https://school.wakehealth.edu/-/media/WakeForest/Global/System/Person-Images/r/Robert-James-Evans.jpg</v>
      </c>
    </row>
    <row r="1870" spans="1:28" x14ac:dyDescent="0.2">
      <c r="A1870">
        <v>9661723</v>
      </c>
      <c r="B1870" t="s">
        <v>6256</v>
      </c>
      <c r="C1870" t="s">
        <v>1140</v>
      </c>
      <c r="D1870" t="s">
        <v>6257</v>
      </c>
      <c r="E1870">
        <v>2017</v>
      </c>
      <c r="F1870" t="s">
        <v>25</v>
      </c>
      <c r="G1870" t="s">
        <v>26</v>
      </c>
      <c r="H1870" t="s">
        <v>27</v>
      </c>
      <c r="I1870" t="s">
        <v>28</v>
      </c>
      <c r="J1870" t="s">
        <v>6258</v>
      </c>
      <c r="K1870" t="s">
        <v>30</v>
      </c>
      <c r="L1870">
        <v>377643</v>
      </c>
      <c r="M1870" t="s">
        <v>30</v>
      </c>
      <c r="N1870" t="s">
        <v>31</v>
      </c>
      <c r="O1870" t="s">
        <v>157</v>
      </c>
      <c r="P1870">
        <v>9239985</v>
      </c>
      <c r="Q1870">
        <v>1</v>
      </c>
      <c r="R1870" t="s">
        <v>158</v>
      </c>
      <c r="S1870">
        <v>52697</v>
      </c>
      <c r="T1870">
        <v>1</v>
      </c>
      <c r="U1870" t="s">
        <v>34</v>
      </c>
      <c r="V1870" t="s">
        <v>30</v>
      </c>
      <c r="W1870" t="s">
        <v>20667</v>
      </c>
      <c r="X1870" t="str">
        <f>VLOOKUP(W1870,[1]ImageUrl!$A$2:$F$6090,2,0)</f>
        <v>https://barshopinstitute.uthscsa.edu/wp-content/uploads/sites/67/2018/09/Sara-Espinoza-043-a-731x1024.jpg</v>
      </c>
      <c r="Y1870" t="str">
        <f>VLOOKUP(W1870,[1]ImageUrl!$A$2:$F$6090,3,0)</f>
        <v>https://www.tpr.org/sites/kstx/files/styles/x_large/public/201908/ThinkScience_Longevity_081619.JPG</v>
      </c>
      <c r="Z1870" t="str">
        <f>VLOOKUP(W1870,[1]ImageUrl!$A$2:$F$6090,4,0)</f>
        <v>https://nathanshock.barshop.uthscsa.edu/wp-content/uploads/2014/10/espinoza_musi_galvan.jpg</v>
      </c>
      <c r="AA1870" t="str">
        <f>VLOOKUP(W1870,[1]ImageUrl!$A$2:$F$6090,5,0)</f>
        <v>https://www.texaschildrens.org/sites/default/files/styles/large/public/SaraArian.jpg?itok=eHGlQd-H</v>
      </c>
      <c r="AB1870" t="str">
        <f>VLOOKUP(W1870,[1]ImageUrl!$A$2:$F$6090,6,0)</f>
        <v>https://iims.uthscsa.edu/sites/iims/files/Ed/Barreto%20Tyler%202%20%281%29.jpg</v>
      </c>
    </row>
    <row r="1871" spans="1:28" x14ac:dyDescent="0.2">
      <c r="A1871">
        <v>1890890</v>
      </c>
      <c r="B1871" t="s">
        <v>6259</v>
      </c>
      <c r="C1871" t="s">
        <v>1284</v>
      </c>
      <c r="D1871" t="s">
        <v>6260</v>
      </c>
      <c r="E1871">
        <v>2018</v>
      </c>
      <c r="F1871" t="s">
        <v>25</v>
      </c>
      <c r="G1871" t="s">
        <v>26</v>
      </c>
      <c r="H1871" t="s">
        <v>27</v>
      </c>
      <c r="I1871" t="s">
        <v>6261</v>
      </c>
      <c r="J1871" t="s">
        <v>6262</v>
      </c>
      <c r="K1871" t="s">
        <v>30</v>
      </c>
      <c r="L1871">
        <v>494793</v>
      </c>
      <c r="M1871" t="s">
        <v>30</v>
      </c>
      <c r="N1871" t="s">
        <v>31</v>
      </c>
      <c r="O1871" t="s">
        <v>39</v>
      </c>
      <c r="P1871">
        <v>9519300</v>
      </c>
      <c r="Q1871">
        <v>1</v>
      </c>
      <c r="R1871" t="s">
        <v>40</v>
      </c>
      <c r="S1871">
        <v>218596</v>
      </c>
      <c r="T1871">
        <v>1</v>
      </c>
      <c r="U1871" t="s">
        <v>34</v>
      </c>
      <c r="V1871" t="s">
        <v>30</v>
      </c>
      <c r="W1871" t="s">
        <v>20668</v>
      </c>
      <c r="X1871" t="str">
        <f>VLOOKUP(W1871,[1]ImageUrl!$A$2:$F$6090,2,0)</f>
        <v>https://www.henryford.com/-/media/images/modules/physician-directory/physicians/j/james-ewing-phd.jpg?h=343&amp;la=en&amp;w=245&amp;hash=D11CB133240990ACD829C7407510461095C72447</v>
      </c>
      <c r="Y1871" t="str">
        <f>VLOOKUP(W1871,[1]ImageUrl!$A$2:$F$6090,3,0)</f>
        <v>https://www.henryford.com/-/media/images/modules/physician-directory/physicians/i/ira-wollner-md.jpg?mw=150&amp;hash=189675A43D61268EA514A1232581800CC6926ECD</v>
      </c>
      <c r="Z1871" t="str">
        <f>VLOOKUP(W1871,[1]ImageUrl!$A$2:$F$6090,4,0)</f>
        <v>https://www.henryford.com/-/media/images/modules/physician-directory/physicians/j/james-snyder-do.jpg?mw=150&amp;hash=10892CD3BB500C56C462FD1DFFD5D827C105F181</v>
      </c>
      <c r="AA1871" t="str">
        <f>VLOOKUP(W1871,[1]ImageUrl!$A$2:$F$6090,5,0)</f>
        <v>https://www.henryford.com/-/media/images/modules/physician-directory/physicians/h/haythem-ali-md.jpg?mw=150&amp;hash=B55B01226D5290F670A5E18E619610C2C73D717C</v>
      </c>
      <c r="AB1871" t="str">
        <f>VLOOKUP(W1871,[1]ImageUrl!$A$2:$F$6090,6,0)</f>
        <v>https://www.henryford.com/-/media/images/modules/physician-directory/physicians/m/michael-simoff.jpg?mw=150&amp;hash=7AA0181816405A118F03361BD55DA48A65B9CE0B</v>
      </c>
    </row>
    <row r="1872" spans="1:28" x14ac:dyDescent="0.2">
      <c r="A1872">
        <v>9766610</v>
      </c>
      <c r="B1872" t="s">
        <v>6263</v>
      </c>
      <c r="C1872" t="s">
        <v>140</v>
      </c>
      <c r="D1872" t="s">
        <v>6264</v>
      </c>
      <c r="E1872">
        <v>2016</v>
      </c>
      <c r="F1872" t="s">
        <v>25</v>
      </c>
      <c r="G1872" t="s">
        <v>26</v>
      </c>
      <c r="H1872" t="s">
        <v>27</v>
      </c>
      <c r="I1872" t="s">
        <v>28</v>
      </c>
      <c r="J1872" t="s">
        <v>6265</v>
      </c>
      <c r="K1872" t="s">
        <v>30</v>
      </c>
      <c r="L1872">
        <v>372900</v>
      </c>
      <c r="M1872" t="s">
        <v>30</v>
      </c>
      <c r="N1872" t="s">
        <v>31</v>
      </c>
      <c r="O1872" t="s">
        <v>229</v>
      </c>
      <c r="P1872">
        <v>9008367</v>
      </c>
      <c r="Q1872">
        <v>1</v>
      </c>
      <c r="R1872" t="s">
        <v>230</v>
      </c>
      <c r="S1872">
        <v>69078</v>
      </c>
      <c r="T1872">
        <v>1</v>
      </c>
      <c r="V1872" t="s">
        <v>30</v>
      </c>
      <c r="W1872" t="s">
        <v>20669</v>
      </c>
      <c r="X1872" t="str">
        <f>VLOOKUP(W1872,[1]ImageUrl!$A$2:$F$6090,2,0)</f>
        <v>https://media.licdn.com/dms/image/C4D03AQE4il9_5nQH-Q/profile-displayphoto-shrink_200_200/0?e=1559779200&amp;v=beta&amp;t=ILqAd1HmaAhs_oRWv8YVC4jMD35Vh2po1eNPMf9JlGw</v>
      </c>
      <c r="Y1872" t="str">
        <f>VLOOKUP(W1872,[1]ImageUrl!$A$2:$F$6090,3,0)</f>
        <v>https://nyscf.org/wp-content/uploads/2017/05/Elena-e1501179091235.jpg</v>
      </c>
      <c r="Z1872" t="str">
        <f>VLOOKUP(W1872,[1]ImageUrl!$A$2:$F$6090,4,0)</f>
        <v>https://static.wixstatic.com/media/4f51ae_d85c82d9bf524f4b8446ad17ff5a6ca7~mv2_d_2556_2592_s_4_2.jpg/v1/crop/x_0,y_18,w_2556,h_2556/fill/w_544,h_544,al_c,q_80,usm_0.66_1.00_0.01/Ezhkova%20photo%20BW.webp</v>
      </c>
      <c r="AA1872" t="str">
        <f>VLOOKUP(W1872,[1]ImageUrl!$A$2:$F$6090,5,0)</f>
        <v>https://www.researchgate.net/profile/Masahiro_Shuda/publication/335843339/figure/fig4/AS:803940694241280@1568685806053/The-Rb-binding-domain-of-MCV-LT-regulates-both-activation-of-Sox2-and-Atoh1-and_Q320.jpg</v>
      </c>
      <c r="AB1872" t="str">
        <f>VLOOKUP(W1872,[1]ImageUrl!$A$2:$F$6090,6,0)</f>
        <v>https://neuroscience.mssm.edu/DLabs/labs/ezhkovalab_files/droppedImage.jpg</v>
      </c>
    </row>
    <row r="1873" spans="1:28" x14ac:dyDescent="0.2">
      <c r="A1873">
        <v>10290222</v>
      </c>
      <c r="B1873" t="s">
        <v>6266</v>
      </c>
      <c r="C1873" t="s">
        <v>1168</v>
      </c>
      <c r="D1873" t="s">
        <v>6267</v>
      </c>
      <c r="E1873">
        <v>2017</v>
      </c>
      <c r="F1873" t="s">
        <v>25</v>
      </c>
      <c r="G1873" t="s">
        <v>26</v>
      </c>
      <c r="H1873" t="s">
        <v>27</v>
      </c>
      <c r="I1873" t="s">
        <v>28</v>
      </c>
      <c r="J1873" t="s">
        <v>6268</v>
      </c>
      <c r="K1873" t="s">
        <v>30</v>
      </c>
      <c r="L1873">
        <v>391698</v>
      </c>
      <c r="M1873" t="s">
        <v>30</v>
      </c>
      <c r="N1873" t="s">
        <v>31</v>
      </c>
      <c r="O1873" t="s">
        <v>39</v>
      </c>
      <c r="P1873">
        <v>9398792</v>
      </c>
      <c r="Q1873">
        <v>1</v>
      </c>
      <c r="R1873" t="s">
        <v>40</v>
      </c>
      <c r="S1873">
        <v>215753</v>
      </c>
      <c r="T1873">
        <v>1</v>
      </c>
      <c r="U1873" t="s">
        <v>34</v>
      </c>
      <c r="V1873" t="s">
        <v>30</v>
      </c>
      <c r="W1873" t="s">
        <v>20670</v>
      </c>
      <c r="X1873" t="str">
        <f>VLOOKUP(W1873,[1]ImageUrl!$A$2:$F$6090,2,0)</f>
        <v>https://www.chla.org/sites/default/files/thumbnails/image/CHLA-St.%20Baldrick%27s%20Foundation%20check%20presentation%20at%20CHLA%20..jpg</v>
      </c>
      <c r="Y1873" t="str">
        <f>VLOOKUP(W1873,[1]ImageUrl!$A$2:$F$6090,3,0)</f>
        <v>https://www.chla.org/sites/default/files/thumbnails/image/CHLA-Fabbri-Muller-Headshot_0.jpg</v>
      </c>
      <c r="Z1873" t="str">
        <f>VLOOKUP(W1873,[1]ImageUrl!$A$2:$F$6090,4,0)</f>
        <v>https://i.ytimg.com/vi/qbtNpWBy5zE/maxresdefault.jpg</v>
      </c>
      <c r="AA1873" t="str">
        <f>VLOOKUP(W1873,[1]ImageUrl!$A$2:$F$6090,5,0)</f>
        <v>https://www.pablove.org/wp-content/uploads/2017/09/dr-fabbri.png</v>
      </c>
      <c r="AB1873" t="str">
        <f>VLOOKUP(W1873,[1]ImageUrl!$A$2:$F$6090,6,0)</f>
        <v>https://www.chla.org/sites/default/files/migrated/TUMORGROWTH.JPG</v>
      </c>
    </row>
    <row r="1874" spans="1:28" x14ac:dyDescent="0.2">
      <c r="A1874">
        <v>7177939</v>
      </c>
      <c r="B1874" t="s">
        <v>6269</v>
      </c>
      <c r="C1874" t="s">
        <v>381</v>
      </c>
      <c r="D1874" t="s">
        <v>6270</v>
      </c>
      <c r="E1874">
        <v>2017</v>
      </c>
      <c r="F1874" t="s">
        <v>25</v>
      </c>
      <c r="G1874" t="s">
        <v>26</v>
      </c>
      <c r="H1874" t="s">
        <v>27</v>
      </c>
      <c r="I1874" t="s">
        <v>28</v>
      </c>
      <c r="J1874" t="s">
        <v>6271</v>
      </c>
      <c r="K1874" t="s">
        <v>30</v>
      </c>
      <c r="L1874">
        <v>553972</v>
      </c>
      <c r="M1874" t="s">
        <v>30</v>
      </c>
      <c r="N1874" t="s">
        <v>31</v>
      </c>
      <c r="O1874" t="s">
        <v>1209</v>
      </c>
      <c r="P1874">
        <v>9286518</v>
      </c>
      <c r="Q1874">
        <v>1</v>
      </c>
      <c r="R1874" t="s">
        <v>1210</v>
      </c>
      <c r="S1874">
        <v>27816</v>
      </c>
      <c r="T1874">
        <v>1</v>
      </c>
      <c r="V1874" t="s">
        <v>30</v>
      </c>
      <c r="W1874" t="s">
        <v>20671</v>
      </c>
      <c r="X1874" t="str">
        <f>VLOOKUP(W1874,[1]ImageUrl!$A$2:$F$6090,2,0)</f>
        <v>https://www.bu.edu/sph/files/2013/10/M.-Fabian-1.jpg</v>
      </c>
      <c r="Y1874" t="str">
        <f>VLOOKUP(W1874,[1]ImageUrl!$A$2:$F$6090,3,0)</f>
        <v>http://www.bu.edu/ioc/files/2014/12/Astraea-Augsberger.jpeg</v>
      </c>
      <c r="Z1874" t="str">
        <f>VLOOKUP(W1874,[1]ImageUrl!$A$2:$F$6090,4,0)</f>
        <v>http://www.bu.edu/ioc/files/2016/06/M.-Fabian1.jpg</v>
      </c>
      <c r="AA1874" t="str">
        <f>VLOOKUP(W1874,[1]ImageUrl!$A$2:$F$6090,5,0)</f>
        <v>https://www.arcgis.com/sharing/rest/content/items/1289be8beda6430990581d5c95a772b1/resources/fullsizeoutput_1a__1544066676261__w1920.jpeg</v>
      </c>
      <c r="AB1874" t="str">
        <f>VLOOKUP(W1874,[1]ImageUrl!$A$2:$F$6090,6,0)</f>
        <v>https://www.bu.edu/dental/files/2011/09/BU-SDM-staff2-1.jpg</v>
      </c>
    </row>
    <row r="1875" spans="1:28" x14ac:dyDescent="0.2">
      <c r="A1875">
        <v>9870702</v>
      </c>
      <c r="B1875" t="s">
        <v>6272</v>
      </c>
      <c r="C1875" t="s">
        <v>57</v>
      </c>
      <c r="D1875" t="s">
        <v>6273</v>
      </c>
      <c r="E1875">
        <v>2017</v>
      </c>
      <c r="F1875" t="s">
        <v>25</v>
      </c>
      <c r="G1875" t="s">
        <v>26</v>
      </c>
      <c r="H1875" t="s">
        <v>27</v>
      </c>
      <c r="I1875" t="s">
        <v>6274</v>
      </c>
      <c r="J1875" t="s">
        <v>6275</v>
      </c>
      <c r="K1875" t="s">
        <v>30</v>
      </c>
      <c r="L1875">
        <v>769135</v>
      </c>
      <c r="M1875" t="s">
        <v>30</v>
      </c>
      <c r="N1875" t="s">
        <v>31</v>
      </c>
      <c r="O1875" t="s">
        <v>148</v>
      </c>
      <c r="P1875">
        <v>9438142</v>
      </c>
      <c r="Q1875">
        <v>1</v>
      </c>
      <c r="R1875" t="s">
        <v>149</v>
      </c>
      <c r="S1875">
        <v>115357</v>
      </c>
      <c r="T1875">
        <v>1</v>
      </c>
      <c r="V1875" t="s">
        <v>30</v>
      </c>
      <c r="W1875" t="s">
        <v>20672</v>
      </c>
      <c r="X1875" t="str">
        <f>VLOOKUP(W1875,[1]ImageUrl!$A$2:$F$6090,2,0)</f>
        <v>https://www.ohsu.edu/apps/core/?action=people:pe.cmsProfileLowResolutionImage&amp;sPersonID=AFE03FD8D4341353BAC684D15460563D</v>
      </c>
      <c r="Y1875" t="str">
        <f>VLOOKUP(W1875,[1]ImageUrl!$A$2:$F$6090,3,0)</f>
        <v>http://nrg.wustl.edu/wp-content/uploads/DamianFair-214x300.jpg</v>
      </c>
      <c r="Z1875" t="str">
        <f>VLOOKUP(W1875,[1]ImageUrl!$A$2:$F$6090,4,0)</f>
        <v>https://www.eurekalert.org/multimedia/pub/web/167250_web.jpg</v>
      </c>
      <c r="AA1875" t="str">
        <f>VLOOKUP(W1875,[1]ImageUrl!$A$2:$F$6090,5,0)</f>
        <v>https://i1.rgstatic.net/ii/profile.image/272364705415186-1441948214472_Q512/Damien_Fair.jpg</v>
      </c>
      <c r="AB1875" t="str">
        <f>VLOOKUP(W1875,[1]ImageUrl!$A$2:$F$6090,6,0)</f>
        <v>https://www.ohsu.edu/sites/default/files/2018-11/_DSC9652%20%28534x800%29.jpg</v>
      </c>
    </row>
    <row r="1876" spans="1:28" x14ac:dyDescent="0.2">
      <c r="A1876">
        <v>10786102</v>
      </c>
      <c r="B1876" t="s">
        <v>6276</v>
      </c>
      <c r="C1876" t="s">
        <v>95</v>
      </c>
      <c r="D1876" t="s">
        <v>6277</v>
      </c>
      <c r="E1876">
        <v>2017</v>
      </c>
      <c r="F1876" t="s">
        <v>25</v>
      </c>
      <c r="G1876" t="s">
        <v>26</v>
      </c>
      <c r="H1876" t="s">
        <v>27</v>
      </c>
      <c r="I1876" t="s">
        <v>28</v>
      </c>
      <c r="J1876" t="s">
        <v>6278</v>
      </c>
      <c r="K1876" t="s">
        <v>30</v>
      </c>
      <c r="L1876">
        <v>454361</v>
      </c>
      <c r="M1876" t="s">
        <v>30</v>
      </c>
      <c r="N1876" t="s">
        <v>31</v>
      </c>
      <c r="O1876" t="s">
        <v>148</v>
      </c>
      <c r="P1876">
        <v>9377310</v>
      </c>
      <c r="Q1876">
        <v>1</v>
      </c>
      <c r="R1876" t="s">
        <v>149</v>
      </c>
      <c r="S1876">
        <v>113928</v>
      </c>
      <c r="T1876">
        <v>1</v>
      </c>
      <c r="V1876" t="s">
        <v>30</v>
      </c>
      <c r="W1876" t="s">
        <v>20673</v>
      </c>
      <c r="X1876" t="str">
        <f>VLOOKUP(W1876,[1]ImageUrl!$A$2:$F$6090,2,0)</f>
        <v>http://www.childrenshospital.org/-/media/Research-and-Innovation/Research-Labs/Faja-Lab/Team/Susan-Faja.ashx?h=316&amp;w=300&amp;la=en&amp;hash=BBDC3148B8DEA02AF90356EB22035D8C7362F9F9</v>
      </c>
      <c r="Y1876" t="str">
        <f>VLOOKUP(W1876,[1]ImageUrl!$A$2:$F$6090,3,0)</f>
        <v>http://www.childrenshospital.org/-/media/Directory/Researchers/E-F/Faja-Susan.ashx?h=170&amp;w=132&amp;la=en&amp;hash=F16B7CBBB66FCEF7504237BCAE5049B5F6454521</v>
      </c>
      <c r="Z1876" t="str">
        <f>VLOOKUP(W1876,[1]ImageUrl!$A$2:$F$6090,4,0)</f>
        <v>http://www.childrenshospital.org/-/media/Research-and-Innovation/Research-Labs/Faja-Lab/Susan-Faja-EEG.ashx?h=500&amp;w=667&amp;la=en&amp;hash=BB4D766B37E29D79C7F8D2350A57436B5CDBE7EA</v>
      </c>
      <c r="AA1876" t="str">
        <f>VLOOKUP(W1876,[1]ImageUrl!$A$2:$F$6090,5,0)</f>
        <v>http://www.childrenshospital.org/-/media/Images/Sagon_Ali.ashx?h=258&amp;w=202&amp;la=en&amp;hash=0FE0DE3D116FB8CBA33A6E3A7AAA24692BDC5D2C</v>
      </c>
      <c r="AB1876" t="str">
        <f>VLOOKUP(W1876,[1]ImageUrl!$A$2:$F$6090,6,0)</f>
        <v>http://www.childrenshospital.org/-/media/Images/Hickey_Paige.ashx?h=267.496&amp;w=205.234&amp;la=en&amp;hash=131D29E37C8E3B8AB4D85BC83660D6668C41F33E</v>
      </c>
    </row>
    <row r="1877" spans="1:28" x14ac:dyDescent="0.2">
      <c r="A1877">
        <v>8856594</v>
      </c>
      <c r="B1877" t="s">
        <v>6279</v>
      </c>
      <c r="C1877" t="s">
        <v>393</v>
      </c>
      <c r="D1877" t="s">
        <v>6280</v>
      </c>
      <c r="E1877">
        <v>2018</v>
      </c>
      <c r="F1877" t="s">
        <v>25</v>
      </c>
      <c r="G1877" t="s">
        <v>26</v>
      </c>
      <c r="H1877" t="s">
        <v>27</v>
      </c>
      <c r="I1877" t="s">
        <v>28</v>
      </c>
      <c r="J1877" t="s">
        <v>6281</v>
      </c>
      <c r="K1877" t="s">
        <v>30</v>
      </c>
      <c r="L1877">
        <v>284050</v>
      </c>
      <c r="M1877" t="s">
        <v>30</v>
      </c>
      <c r="N1877" t="s">
        <v>31</v>
      </c>
      <c r="O1877" t="s">
        <v>45</v>
      </c>
      <c r="P1877">
        <v>9637583</v>
      </c>
      <c r="Q1877">
        <v>1</v>
      </c>
      <c r="R1877" t="s">
        <v>46</v>
      </c>
      <c r="S1877">
        <v>130653</v>
      </c>
      <c r="T1877">
        <v>1</v>
      </c>
      <c r="V1877" t="s">
        <v>30</v>
      </c>
      <c r="W1877" t="s">
        <v>20674</v>
      </c>
      <c r="X1877" t="str">
        <f>VLOOKUP(W1877,[1]ImageUrl!$A$2:$F$6090,2,0)</f>
        <v>https://muschealth.org/MUSCApps/HealthAssets/ProfileImages/fanhong.jpg</v>
      </c>
      <c r="Y1877" t="str">
        <f>VLOOKUP(W1877,[1]ImageUrl!$A$2:$F$6090,3,0)</f>
        <v>https://www.eurekalert.org/multimedia/pub/web/187501_web.jpg</v>
      </c>
      <c r="Z1877" t="str">
        <f>VLOOKUP(W1877,[1]ImageUrl!$A$2:$F$6090,4,0)</f>
        <v>https://www.omicsonline.org/download.php?download=JCCIimages/certificate_Hongkuan_Fan.jpg</v>
      </c>
      <c r="AA1877" t="str">
        <f>VLOOKUP(W1877,[1]ImageUrl!$A$2:$F$6090,5,0)</f>
        <v>https://i1.rgstatic.net/ii/profile.image/527271204667392-1502722659002_Q512/Joy_Buie.jpg</v>
      </c>
      <c r="AB1877" t="str">
        <f>VLOOKUP(W1877,[1]ImageUrl!$A$2:$F$6090,6,0)</f>
        <v>https://www.researchgate.net/publication/332640984/figure/fig2/AS:751606631002123@1556208393842/Deletion-of-gp96-in-DCs-protects-mice-against-CLPInduced-polymicrobial-sepsis-a-KO_Q320.jpg</v>
      </c>
    </row>
    <row r="1878" spans="1:28" x14ac:dyDescent="0.2">
      <c r="A1878">
        <v>11581494</v>
      </c>
      <c r="B1878" t="s">
        <v>6282</v>
      </c>
      <c r="C1878" t="s">
        <v>140</v>
      </c>
      <c r="D1878" t="s">
        <v>6283</v>
      </c>
      <c r="E1878">
        <v>2018</v>
      </c>
      <c r="F1878" t="s">
        <v>25</v>
      </c>
      <c r="G1878" t="s">
        <v>26</v>
      </c>
      <c r="H1878" t="s">
        <v>27</v>
      </c>
      <c r="I1878" t="s">
        <v>28</v>
      </c>
      <c r="J1878" t="s">
        <v>6284</v>
      </c>
      <c r="K1878" t="s">
        <v>30</v>
      </c>
      <c r="L1878">
        <v>510329</v>
      </c>
      <c r="M1878" t="s">
        <v>30</v>
      </c>
      <c r="N1878" t="s">
        <v>31</v>
      </c>
      <c r="O1878" t="s">
        <v>45</v>
      </c>
      <c r="P1878">
        <v>9573736</v>
      </c>
      <c r="Q1878">
        <v>1</v>
      </c>
      <c r="R1878" t="s">
        <v>46</v>
      </c>
      <c r="S1878">
        <v>128955</v>
      </c>
      <c r="T1878">
        <v>1</v>
      </c>
      <c r="V1878" t="s">
        <v>30</v>
      </c>
      <c r="W1878" t="s">
        <v>20675</v>
      </c>
      <c r="X1878" t="str">
        <f>VLOOKUP(W1878,[1]ImageUrl!$A$2:$F$6090,2,0)</f>
        <v>https://icahn.mssm.edu/files/fad_img_new/162/0000076810075935575421/0000072500020302516701.jpg</v>
      </c>
      <c r="Y1878" t="str">
        <f>VLOOKUP(W1878,[1]ImageUrl!$A$2:$F$6090,3,0)</f>
        <v>https://i1.rgstatic.net/ii/profile.image/337925305847809-1457579079454_Q512/Gang_Fang7.jpg</v>
      </c>
      <c r="Z1878" t="str">
        <f>VLOOKUP(W1878,[1]ImageUrl!$A$2:$F$6090,4,0)</f>
        <v>https://d38bjhv6qv6ozc.cloudfront.net/u/28f41372-d5ba-402e-893a-402445832a48</v>
      </c>
      <c r="AA1878" t="str">
        <f>VLOOKUP(W1878,[1]ImageUrl!$A$2:$F$6090,5,0)</f>
        <v>https://i.ytimg.com/vi/iuJEkdLSVcU/maxresdefault.jpg</v>
      </c>
      <c r="AB1878" t="str">
        <f>VLOOKUP(W1878,[1]ImageUrl!$A$2:$F$6090,6,0)</f>
        <v>https://pbs.twimg.com/media/DHSxjLXUwAAw4Pc.jpg</v>
      </c>
    </row>
    <row r="1879" spans="1:28" x14ac:dyDescent="0.2">
      <c r="A1879">
        <v>10381440</v>
      </c>
      <c r="B1879" t="s">
        <v>6285</v>
      </c>
      <c r="C1879" t="s">
        <v>3824</v>
      </c>
      <c r="D1879" t="s">
        <v>6286</v>
      </c>
      <c r="E1879">
        <v>2016</v>
      </c>
      <c r="F1879" t="s">
        <v>25</v>
      </c>
      <c r="G1879" t="s">
        <v>26</v>
      </c>
      <c r="H1879" t="s">
        <v>27</v>
      </c>
      <c r="I1879" t="s">
        <v>28</v>
      </c>
      <c r="J1879" t="s">
        <v>6287</v>
      </c>
      <c r="K1879" t="s">
        <v>30</v>
      </c>
      <c r="L1879">
        <v>562500</v>
      </c>
      <c r="M1879" t="s">
        <v>30</v>
      </c>
      <c r="N1879" t="s">
        <v>31</v>
      </c>
      <c r="O1879" t="s">
        <v>32</v>
      </c>
      <c r="P1879">
        <v>9081208</v>
      </c>
      <c r="Q1879">
        <v>1</v>
      </c>
      <c r="R1879" t="s">
        <v>33</v>
      </c>
      <c r="S1879">
        <v>132155</v>
      </c>
      <c r="T1879">
        <v>1</v>
      </c>
      <c r="V1879" t="s">
        <v>30</v>
      </c>
      <c r="W1879" t="s">
        <v>20676</v>
      </c>
      <c r="X1879" t="str">
        <f>VLOOKUP(W1879,[1]ImageUrl!$A$2:$F$6090,2,0)</f>
        <v>https://scholars.houstonmethodist.org/ws/files/12619472/TMHLXF9</v>
      </c>
      <c r="Y1879" t="str">
        <f>VLOOKUP(W1879,[1]ImageUrl!$A$2:$F$6090,3,0)</f>
        <v>https://s3-us-west-2.amazonaws.com/oww-files-public/3/3c/Fang5.jpg</v>
      </c>
      <c r="Z1879" t="str">
        <f>VLOOKUP(W1879,[1]ImageUrl!$A$2:$F$6090,4,0)</f>
        <v>https://s3-us-west-2.amazonaws.com/oww-files-thumb/a/aa/IMG20150912.jpg/820px-IMG20150912.jpg</v>
      </c>
      <c r="AA1879" t="str">
        <f>VLOOKUP(W1879,[1]ImageUrl!$A$2:$F$6090,5,0)</f>
        <v>https://www.texasheart.org/wp-content/uploads/2019/03/2019.03.14.-JTW-Seminar-Series-SM-Banner.jpg</v>
      </c>
      <c r="AB1879" t="str">
        <f>VLOOKUP(W1879,[1]ImageUrl!$A$2:$F$6090,6,0)</f>
        <v>https://s3-us-west-2.amazonaws.com/oww-files-thumb/b/bc/Fang6.jpg/200px-Fang6.jpg</v>
      </c>
    </row>
    <row r="1880" spans="1:28" x14ac:dyDescent="0.2">
      <c r="A1880">
        <v>1935794</v>
      </c>
      <c r="B1880" t="s">
        <v>6288</v>
      </c>
      <c r="C1880" t="s">
        <v>351</v>
      </c>
      <c r="D1880" t="s">
        <v>6289</v>
      </c>
      <c r="E1880">
        <v>2017</v>
      </c>
      <c r="F1880" t="s">
        <v>25</v>
      </c>
      <c r="G1880" t="s">
        <v>26</v>
      </c>
      <c r="H1880" t="s">
        <v>27</v>
      </c>
      <c r="I1880" t="s">
        <v>28</v>
      </c>
      <c r="J1880" t="s">
        <v>6290</v>
      </c>
      <c r="K1880" t="s">
        <v>30</v>
      </c>
      <c r="L1880">
        <v>312038</v>
      </c>
      <c r="M1880" t="s">
        <v>30</v>
      </c>
      <c r="N1880" t="s">
        <v>31</v>
      </c>
      <c r="O1880" t="s">
        <v>45</v>
      </c>
      <c r="P1880">
        <v>9367015</v>
      </c>
      <c r="Q1880">
        <v>1</v>
      </c>
      <c r="R1880" t="s">
        <v>46</v>
      </c>
      <c r="S1880">
        <v>124348</v>
      </c>
      <c r="T1880">
        <v>1</v>
      </c>
      <c r="V1880" t="s">
        <v>30</v>
      </c>
      <c r="W1880" t="s">
        <v>20677</v>
      </c>
      <c r="X1880" t="str">
        <f>VLOOKUP(W1880,[1]ImageUrl!$A$2:$F$6090,2,0)</f>
        <v>https://faresewaltherlab.hms.harvard.edu/sites/faresewaltherlab.hms.harvard.edu/files/styles/people/public/people-photo/Bob2.jpg?itok=z75iKwb_</v>
      </c>
      <c r="Y1880" t="str">
        <f>VLOOKUP(W1880,[1]ImageUrl!$A$2:$F$6090,3,0)</f>
        <v>https://cdn1.sph.harvard.edu/wp-content/uploads/sites/21/2017/09/Robert-Farese-150x200.jpg</v>
      </c>
      <c r="Z1880" t="str">
        <f>VLOOKUP(W1880,[1]ImageUrl!$A$2:$F$6090,4,0)</f>
        <v>https://cdn1.sph.harvard.edu/wp-content/uploads/sites/54/2016/07/FareseWalthercontents2.jpg</v>
      </c>
      <c r="AA1880" t="str">
        <f>VLOOKUP(W1880,[1]ImageUrl!$A$2:$F$6090,5,0)</f>
        <v>https://www.hms.harvard.edu/dms/bbs/fac/images/large/Farese_Robert.jpg</v>
      </c>
      <c r="AB1880" t="str">
        <f>VLOOKUP(W1880,[1]ImageUrl!$A$2:$F$6090,6,0)</f>
        <v>https://cdn1.sph.harvard.edu/wp-content/uploads/sites/21/2015/09/FareseWalther2-470x290.jpg</v>
      </c>
    </row>
    <row r="1881" spans="1:28" x14ac:dyDescent="0.2">
      <c r="A1881">
        <v>1923350</v>
      </c>
      <c r="B1881" t="s">
        <v>6291</v>
      </c>
      <c r="C1881" t="s">
        <v>91</v>
      </c>
      <c r="D1881" t="s">
        <v>6292</v>
      </c>
      <c r="E1881">
        <v>2016</v>
      </c>
      <c r="F1881" t="s">
        <v>25</v>
      </c>
      <c r="G1881" t="s">
        <v>26</v>
      </c>
      <c r="H1881" t="s">
        <v>27</v>
      </c>
      <c r="I1881" t="s">
        <v>28</v>
      </c>
      <c r="J1881" t="s">
        <v>6293</v>
      </c>
      <c r="K1881" t="s">
        <v>30</v>
      </c>
      <c r="L1881">
        <v>379150</v>
      </c>
      <c r="M1881" t="s">
        <v>30</v>
      </c>
      <c r="N1881" t="s">
        <v>31</v>
      </c>
      <c r="O1881" t="s">
        <v>39</v>
      </c>
      <c r="P1881">
        <v>9077832</v>
      </c>
      <c r="Q1881">
        <v>1</v>
      </c>
      <c r="R1881" t="s">
        <v>40</v>
      </c>
      <c r="S1881">
        <v>203873</v>
      </c>
      <c r="T1881">
        <v>1</v>
      </c>
      <c r="V1881" t="s">
        <v>30</v>
      </c>
      <c r="W1881" t="s">
        <v>20678</v>
      </c>
      <c r="X1881" t="str">
        <f>VLOOKUP(W1881,[1]ImageUrl!$A$2:$F$6090,2,0)</f>
        <v>https://www.nmr.mgh.harvard.edu/files/styles/medium/public/node/user_profile_photos/photo_244.jpg?itok=Vg1vpF_H</v>
      </c>
      <c r="Y1881" t="str">
        <f>VLOOKUP(W1881,[1]ImageUrl!$A$2:$F$6090,3,0)</f>
        <v>https://img.yumpu.com/8778027/1/500x640/christian-t-farrar-martinos-center-for-biomedical-imaging-.jpg</v>
      </c>
      <c r="Z1881" t="str">
        <f>VLOOKUP(W1881,[1]ImageUrl!$A$2:$F$6090,4,0)</f>
        <v>https://media3.s-nbcnews.com/j/newscms/2019_40/3038126/191004-roger-sinclair-al-1108_74d51ba1f6d28bfeaf1530e006ea7e00.fit-760w.jpg</v>
      </c>
      <c r="AA1881" t="str">
        <f>VLOOKUP(W1881,[1]ImageUrl!$A$2:$F$6090,5,0)</f>
        <v>https://christianchronicle.org/wp-content/uploads/2017/09/2159015.jpg</v>
      </c>
      <c r="AB1881" t="str">
        <f>VLOOKUP(W1881,[1]ImageUrl!$A$2:$F$6090,6,0)</f>
        <v>https://s.hdnux.com/photos/01/06/06/27/18376186/37/920x920.jpg</v>
      </c>
    </row>
    <row r="1882" spans="1:28" x14ac:dyDescent="0.2">
      <c r="A1882">
        <v>9365711</v>
      </c>
      <c r="B1882" t="s">
        <v>6294</v>
      </c>
      <c r="C1882" t="s">
        <v>328</v>
      </c>
      <c r="D1882" t="s">
        <v>6295</v>
      </c>
      <c r="E1882">
        <v>2017</v>
      </c>
      <c r="F1882" t="s">
        <v>25</v>
      </c>
      <c r="G1882" t="s">
        <v>26</v>
      </c>
      <c r="H1882" t="s">
        <v>27</v>
      </c>
      <c r="I1882" t="s">
        <v>28</v>
      </c>
      <c r="J1882" t="s">
        <v>6296</v>
      </c>
      <c r="K1882" t="s">
        <v>30</v>
      </c>
      <c r="L1882">
        <v>661549</v>
      </c>
      <c r="M1882" t="s">
        <v>30</v>
      </c>
      <c r="N1882" t="s">
        <v>31</v>
      </c>
      <c r="O1882" t="s">
        <v>492</v>
      </c>
      <c r="P1882">
        <v>9288649</v>
      </c>
      <c r="Q1882">
        <v>1</v>
      </c>
      <c r="R1882" t="s">
        <v>493</v>
      </c>
      <c r="S1882">
        <v>10092</v>
      </c>
      <c r="T1882">
        <v>1</v>
      </c>
      <c r="V1882" t="s">
        <v>30</v>
      </c>
      <c r="W1882" t="s">
        <v>20679</v>
      </c>
      <c r="X1882" t="str">
        <f>VLOOKUP(W1882,[1]ImageUrl!$A$2:$F$6090,2,0)</f>
        <v>https://doximity-res.cloudinary.com/image/upload/t_public_profile_photo_320x320/becpodnietqn7pirrwck.jpg</v>
      </c>
      <c r="Y1882" t="str">
        <f>VLOOKUP(W1882,[1]ImageUrl!$A$2:$F$6090,3,0)</f>
        <v>https://dailymedia.case.edu/wp-content/uploads/2014/11/18151024/CWRU-CC-HEC-exterior1.jpg</v>
      </c>
      <c r="Z1882" t="str">
        <f>VLOOKUP(W1882,[1]ImageUrl!$A$2:$F$6090,4,0)</f>
        <v>http://www.lerner.ccf.org/cphr/images/people/albertj.jpg</v>
      </c>
      <c r="AA1882" t="str">
        <f>VLOOKUP(W1882,[1]ImageUrl!$A$2:$F$6090,5,0)</f>
        <v>https://my.clevelandclinic.org/-/scassets/images/org/locations/wayfinding/strongsville-family-health-and-surgery-center?mw=430&amp;hash=F256BAC6D3648581C5CED5365143D75B7CD883CC</v>
      </c>
      <c r="AB1882" t="str">
        <f>VLOOKUP(W1882,[1]ImageUrl!$A$2:$F$6090,6,0)</f>
        <v>https://i.ytimg.com/vi/_xsmiTgeCVY/maxresdefault.jpg</v>
      </c>
    </row>
    <row r="1883" spans="1:28" x14ac:dyDescent="0.2">
      <c r="A1883">
        <v>1859028</v>
      </c>
      <c r="B1883" t="s">
        <v>6297</v>
      </c>
      <c r="C1883" t="s">
        <v>381</v>
      </c>
      <c r="D1883" t="s">
        <v>6298</v>
      </c>
      <c r="E1883">
        <v>2017</v>
      </c>
      <c r="F1883" t="s">
        <v>315</v>
      </c>
      <c r="G1883" t="s">
        <v>26</v>
      </c>
      <c r="H1883" t="s">
        <v>27</v>
      </c>
      <c r="I1883" t="s">
        <v>6299</v>
      </c>
      <c r="J1883" t="s">
        <v>6300</v>
      </c>
      <c r="K1883" t="s">
        <v>30</v>
      </c>
      <c r="L1883">
        <v>2363896</v>
      </c>
      <c r="M1883" t="s">
        <v>30</v>
      </c>
      <c r="N1883" t="s">
        <v>31</v>
      </c>
      <c r="O1883" t="s">
        <v>157</v>
      </c>
      <c r="P1883">
        <v>9428847</v>
      </c>
      <c r="Q1883">
        <v>1</v>
      </c>
      <c r="R1883" t="s">
        <v>158</v>
      </c>
      <c r="S1883">
        <v>57519</v>
      </c>
      <c r="T1883">
        <v>1</v>
      </c>
      <c r="V1883" t="s">
        <v>30</v>
      </c>
      <c r="W1883" t="s">
        <v>20680</v>
      </c>
      <c r="X1883" t="str">
        <f>VLOOKUP(W1883,[1]ImageUrl!$A$2:$F$6090,2,0)</f>
        <v>https://www.bu.edu/sph/files/2018/05/Lindsay-Farrer-1.jpg</v>
      </c>
      <c r="Y1883" t="str">
        <f>VLOOKUP(W1883,[1]ImageUrl!$A$2:$F$6090,3,0)</f>
        <v>https://www.bu.edu/alzresearch/files/2018/07/Farrer-pic-WEBSITES-2016-662x1024-411x636.jpeg</v>
      </c>
      <c r="Z1883" t="str">
        <f>VLOOKUP(W1883,[1]ImageUrl!$A$2:$F$6090,4,0)</f>
        <v>http://www.bumc.bu.edu/wci-training-programs/files/2013/04/farrer-headshot.jpg</v>
      </c>
      <c r="AA1883" t="str">
        <f>VLOOKUP(W1883,[1]ImageUrl!$A$2:$F$6090,5,0)</f>
        <v>http://www.bu.edu/files/2016/04/alzheimers_part_4_farrer_bg.jpg</v>
      </c>
      <c r="AB1883" t="str">
        <f>VLOOKUP(W1883,[1]ImageUrl!$A$2:$F$6090,6,0)</f>
        <v>http://www.bumc.bu.edu/medicine/files/2019/03/Farrer-NBC-10-536x300.png</v>
      </c>
    </row>
    <row r="1884" spans="1:28" x14ac:dyDescent="0.2">
      <c r="A1884">
        <v>1890439</v>
      </c>
      <c r="B1884" t="s">
        <v>6301</v>
      </c>
      <c r="C1884" t="s">
        <v>1212</v>
      </c>
      <c r="D1884" t="s">
        <v>6302</v>
      </c>
      <c r="E1884">
        <v>2018</v>
      </c>
      <c r="F1884" t="s">
        <v>25</v>
      </c>
      <c r="G1884" t="s">
        <v>26</v>
      </c>
      <c r="H1884" t="s">
        <v>27</v>
      </c>
      <c r="I1884" t="s">
        <v>28</v>
      </c>
      <c r="J1884" t="s">
        <v>6303</v>
      </c>
      <c r="K1884" t="s">
        <v>30</v>
      </c>
      <c r="L1884">
        <v>538519</v>
      </c>
      <c r="M1884" t="s">
        <v>30</v>
      </c>
      <c r="N1884" t="s">
        <v>31</v>
      </c>
      <c r="O1884" t="s">
        <v>229</v>
      </c>
      <c r="P1884">
        <v>9616545</v>
      </c>
      <c r="Q1884">
        <v>1</v>
      </c>
      <c r="R1884" t="s">
        <v>230</v>
      </c>
      <c r="S1884">
        <v>74310</v>
      </c>
      <c r="T1884">
        <v>1</v>
      </c>
      <c r="V1884" t="s">
        <v>30</v>
      </c>
      <c r="W1884" t="s">
        <v>20681</v>
      </c>
      <c r="X1884" t="str">
        <f>VLOOKUP(W1884,[1]ImageUrl!$A$2:$F$6090,2,0)</f>
        <v>https://omrf.org/wp-content/uploads/2017/02/Farris-in-Lab.jpg</v>
      </c>
      <c r="Y1884" t="str">
        <f>VLOOKUP(W1884,[1]ImageUrl!$A$2:$F$6090,3,0)</f>
        <v>https://omrf.org/wp-content/uploads/2017/08/CC-6765.jpg</v>
      </c>
      <c r="Z1884" t="str">
        <f>VLOOKUP(W1884,[1]ImageUrl!$A$2:$F$6090,4,0)</f>
        <v>https://omrf.org/wp-content/uploads/2016/08/SjogrensClues.jpg</v>
      </c>
      <c r="AA1884" t="str">
        <f>VLOOKUP(W1884,[1]ImageUrl!$A$2:$F$6090,5,0)</f>
        <v>https://omrf.org/wp-content/uploads/2017/02/sivils.jpg</v>
      </c>
      <c r="AB1884" t="str">
        <f>VLOOKUP(W1884,[1]ImageUrl!$A$2:$F$6090,6,0)</f>
        <v>https://omrf.org/wp-content/uploads/2018/04/omrf-honors-3.png</v>
      </c>
    </row>
    <row r="1885" spans="1:28" x14ac:dyDescent="0.2">
      <c r="A1885">
        <v>9481611</v>
      </c>
      <c r="B1885" t="s">
        <v>6304</v>
      </c>
      <c r="C1885" t="s">
        <v>207</v>
      </c>
      <c r="D1885" t="s">
        <v>6305</v>
      </c>
      <c r="E1885">
        <v>2018</v>
      </c>
      <c r="F1885" t="s">
        <v>25</v>
      </c>
      <c r="G1885" t="s">
        <v>26</v>
      </c>
      <c r="H1885" t="s">
        <v>27</v>
      </c>
      <c r="I1885" t="s">
        <v>6306</v>
      </c>
      <c r="J1885" t="s">
        <v>6307</v>
      </c>
      <c r="K1885" t="s">
        <v>30</v>
      </c>
      <c r="L1885">
        <v>338082</v>
      </c>
      <c r="M1885" t="s">
        <v>30</v>
      </c>
      <c r="N1885" t="s">
        <v>31</v>
      </c>
      <c r="O1885" t="s">
        <v>99</v>
      </c>
      <c r="P1885">
        <v>9423932</v>
      </c>
      <c r="Q1885">
        <v>1</v>
      </c>
      <c r="R1885" t="s">
        <v>100</v>
      </c>
      <c r="S1885">
        <v>93783</v>
      </c>
      <c r="T1885">
        <v>1</v>
      </c>
      <c r="V1885" t="s">
        <v>30</v>
      </c>
      <c r="W1885" t="s">
        <v>20682</v>
      </c>
      <c r="X1885" t="str">
        <f>VLOOKUP(W1885,[1]ImageUrl!$A$2:$F$6090,2,0)</f>
        <v>https://www.umassmed.edu/contentassets/1336e53a1c0e4ac8b5709629bd8ac305/thomas_fazzio.jpg</v>
      </c>
      <c r="Y1885" t="str">
        <f>VLOOKUP(W1885,[1]ImageUrl!$A$2:$F$6090,3,0)</f>
        <v>https://www.umassmed.edu/globalassets/mccb/images/faculty/1fazzio.jpg</v>
      </c>
      <c r="Z1885" t="str">
        <f>VLOOKUP(W1885,[1]ImageUrl!$A$2:$F$6090,4,0)</f>
        <v>https://www.umassmed.edu/globalassets/fazzio-lab/images/slider-images/lab_group_photo_2019.jpg</v>
      </c>
      <c r="AA1885" t="str">
        <f>VLOOKUP(W1885,[1]ImageUrl!$A$2:$F$6090,5,0)</f>
        <v>https://www.umassmed.edu/globalassets/fazzio-lab/images/slider-images/asc-night-photo2.png</v>
      </c>
      <c r="AB1885" t="str">
        <f>VLOOKUP(W1885,[1]ImageUrl!$A$2:$F$6090,6,0)</f>
        <v>https://www.umassmed.edu/globalassets/fazzio-lab/images/slider-images/umass-med.png</v>
      </c>
    </row>
    <row r="1886" spans="1:28" x14ac:dyDescent="0.2">
      <c r="A1886">
        <v>1928288</v>
      </c>
      <c r="B1886" t="s">
        <v>6308</v>
      </c>
      <c r="C1886" t="s">
        <v>23</v>
      </c>
      <c r="D1886" t="s">
        <v>6309</v>
      </c>
      <c r="E1886">
        <v>2017</v>
      </c>
      <c r="F1886" t="s">
        <v>315</v>
      </c>
      <c r="G1886" t="s">
        <v>26</v>
      </c>
      <c r="H1886" t="s">
        <v>27</v>
      </c>
      <c r="I1886" t="s">
        <v>28</v>
      </c>
      <c r="J1886" t="s">
        <v>6310</v>
      </c>
      <c r="K1886" t="s">
        <v>30</v>
      </c>
      <c r="L1886">
        <v>2894095</v>
      </c>
      <c r="M1886" t="s">
        <v>30</v>
      </c>
      <c r="N1886" t="s">
        <v>31</v>
      </c>
      <c r="O1886" t="s">
        <v>157</v>
      </c>
      <c r="P1886">
        <v>9412650</v>
      </c>
      <c r="Q1886">
        <v>1</v>
      </c>
      <c r="R1886" t="s">
        <v>158</v>
      </c>
      <c r="S1886">
        <v>57294</v>
      </c>
      <c r="T1886">
        <v>1</v>
      </c>
      <c r="V1886" t="s">
        <v>30</v>
      </c>
      <c r="W1886" t="s">
        <v>20683</v>
      </c>
      <c r="X1886" t="str">
        <f>VLOOKUP(W1886,[1]ImageUrl!$A$2:$F$6090,2,0)</f>
        <v>http://researchfaculty.brighamandwomens.org/ProfilePhotos/Prof659.jpg</v>
      </c>
      <c r="Y1886" t="str">
        <f>VLOOKUP(W1886,[1]ImageUrl!$A$2:$F$6090,3,0)</f>
        <v>http://www.dfhcc.harvard.edu/typo3temp/_processed_/csm_278_1562443474_46acefe65c.jpg</v>
      </c>
      <c r="Z1886" t="str">
        <f>VLOOKUP(W1886,[1]ImageUrl!$A$2:$F$6090,4,0)</f>
        <v>http://feany-lab.bwh.harvard.edu/images/Vanitha%20Nithianandam.jpg</v>
      </c>
      <c r="AA1886" t="str">
        <f>VLOOKUP(W1886,[1]ImageUrl!$A$2:$F$6090,5,0)</f>
        <v>http://feany-lab.bwh.harvard.edu/images/Abby%20Olsen.jpg</v>
      </c>
      <c r="AB1886" t="str">
        <f>VLOOKUP(W1886,[1]ImageUrl!$A$2:$F$6090,6,0)</f>
        <v>http://feany-lab.bwh.harvard.edu/images/Yi%20Zhong.jpg</v>
      </c>
    </row>
    <row r="1887" spans="1:28" x14ac:dyDescent="0.2">
      <c r="A1887">
        <v>7082564</v>
      </c>
      <c r="B1887" t="s">
        <v>6311</v>
      </c>
      <c r="C1887" t="s">
        <v>140</v>
      </c>
      <c r="D1887" t="s">
        <v>6312</v>
      </c>
      <c r="E1887">
        <v>2016</v>
      </c>
      <c r="F1887" t="s">
        <v>25</v>
      </c>
      <c r="G1887" t="s">
        <v>26</v>
      </c>
      <c r="H1887" t="s">
        <v>27</v>
      </c>
      <c r="I1887" t="s">
        <v>28</v>
      </c>
      <c r="J1887" t="s">
        <v>6313</v>
      </c>
      <c r="K1887" t="s">
        <v>30</v>
      </c>
      <c r="L1887">
        <v>721497</v>
      </c>
      <c r="M1887" t="s">
        <v>30</v>
      </c>
      <c r="N1887" t="s">
        <v>31</v>
      </c>
      <c r="O1887" t="s">
        <v>157</v>
      </c>
      <c r="P1887">
        <v>9082810</v>
      </c>
      <c r="Q1887">
        <v>1</v>
      </c>
      <c r="R1887" t="s">
        <v>158</v>
      </c>
      <c r="S1887">
        <v>52557</v>
      </c>
      <c r="T1887">
        <v>1</v>
      </c>
      <c r="V1887" t="s">
        <v>30</v>
      </c>
      <c r="W1887" t="s">
        <v>20684</v>
      </c>
      <c r="X1887" t="str">
        <f>VLOOKUP(W1887,[1]ImageUrl!$A$2:$F$6090,2,0)</f>
        <v>https://www.pcori.org/sites/default/files/profile-pictures/Alex-Federman-MD-MPH-headshot.jpg</v>
      </c>
      <c r="Y1887" t="str">
        <f>VLOOKUP(W1887,[1]ImageUrl!$A$2:$F$6090,3,0)</f>
        <v>https://www.mountsinai.org/files/fad_img_new/245/0000076810011301701121/0000072500001497228362.jpg</v>
      </c>
      <c r="Z1887" t="str">
        <f>VLOOKUP(W1887,[1]ImageUrl!$A$2:$F$6090,4,0)</f>
        <v>https://doximity-res.cloudinary.com/image/upload/t_public_profile_photo_320x320/hw5hwuvwj3ikmspu6125.jpg</v>
      </c>
      <c r="AA1887" t="str">
        <f>VLOOKUP(W1887,[1]ImageUrl!$A$2:$F$6090,5,0)</f>
        <v>https://hcplive.s3.amazonaws.com/v1_media/_image/AlexFederman.jpg</v>
      </c>
      <c r="AB1887" t="str">
        <f>VLOOKUP(W1887,[1]ImageUrl!$A$2:$F$6090,6,0)</f>
        <v>https://i.ytimg.com/vi/G3j8_UiRoLs/maxresdefault.jpg</v>
      </c>
    </row>
    <row r="1888" spans="1:28" x14ac:dyDescent="0.2">
      <c r="A1888">
        <v>1891653</v>
      </c>
      <c r="B1888" t="s">
        <v>6314</v>
      </c>
      <c r="C1888" t="s">
        <v>393</v>
      </c>
      <c r="D1888" t="s">
        <v>6315</v>
      </c>
      <c r="E1888">
        <v>2017</v>
      </c>
      <c r="F1888" t="s">
        <v>25</v>
      </c>
      <c r="G1888" t="s">
        <v>26</v>
      </c>
      <c r="H1888" t="s">
        <v>27</v>
      </c>
      <c r="I1888" t="s">
        <v>28</v>
      </c>
      <c r="J1888" t="s">
        <v>6316</v>
      </c>
      <c r="K1888" t="s">
        <v>30</v>
      </c>
      <c r="L1888">
        <v>373750</v>
      </c>
      <c r="M1888" t="s">
        <v>30</v>
      </c>
      <c r="N1888" t="s">
        <v>31</v>
      </c>
      <c r="O1888" t="s">
        <v>32</v>
      </c>
      <c r="P1888">
        <v>9237364</v>
      </c>
      <c r="Q1888">
        <v>1</v>
      </c>
      <c r="R1888" t="s">
        <v>33</v>
      </c>
      <c r="S1888">
        <v>121262</v>
      </c>
      <c r="T1888">
        <v>1</v>
      </c>
      <c r="U1888" t="s">
        <v>34</v>
      </c>
      <c r="V1888" t="s">
        <v>30</v>
      </c>
      <c r="W1888" t="s">
        <v>20685</v>
      </c>
      <c r="X1888" t="str">
        <f>VLOOKUP(W1888,[1]ImageUrl!$A$2:$F$6090,2,0)</f>
        <v>https://www.eurekalert.org/multimedia/pub/web/202879_web.jpg</v>
      </c>
      <c r="Y1888" t="str">
        <f>VLOOKUP(W1888,[1]ImageUrl!$A$2:$F$6090,3,0)</f>
        <v>http://www.scleroderma.org/images/content/pagebuilder/feghali-bostwick-varga-w19.jpg</v>
      </c>
      <c r="Z1888" t="str">
        <f>VLOOKUP(W1888,[1]ImageUrl!$A$2:$F$6090,4,0)</f>
        <v>https://medicine.musc.edu/-/sm/medicine/departments/dom/divisions/rheumatology-and-immunology/i/rheum-faculty/carol-feghali-bostwick.ashx?h=203&amp;w=145&amp;hash=125BAE51CBFB576EC62CED3A64539148136EBD6E&amp;la=en</v>
      </c>
      <c r="AA1888" t="str">
        <f>VLOOKUP(W1888,[1]ImageUrl!$A$2:$F$6090,5,0)</f>
        <v>https://i.ytimg.com/vi/ylcx0tQH_Hg/maxresdefault.jpg</v>
      </c>
      <c r="AB1888" t="str">
        <f>VLOOKUP(W1888,[1]ImageUrl!$A$2:$F$6090,6,0)</f>
        <v>http://www.scleroderma.org/images/content/pagebuilder/Dr._Dinesh_Khanna.jpg</v>
      </c>
    </row>
    <row r="1889" spans="1:28" x14ac:dyDescent="0.2">
      <c r="A1889">
        <v>8617102</v>
      </c>
      <c r="B1889" t="s">
        <v>6317</v>
      </c>
      <c r="C1889" t="s">
        <v>232</v>
      </c>
      <c r="D1889" t="s">
        <v>6318</v>
      </c>
      <c r="E1889">
        <v>2017</v>
      </c>
      <c r="F1889" t="s">
        <v>25</v>
      </c>
      <c r="G1889" t="s">
        <v>26</v>
      </c>
      <c r="H1889" t="s">
        <v>27</v>
      </c>
      <c r="I1889" t="s">
        <v>6319</v>
      </c>
      <c r="J1889" t="s">
        <v>6320</v>
      </c>
      <c r="K1889" t="s">
        <v>30</v>
      </c>
      <c r="L1889">
        <v>661802</v>
      </c>
      <c r="M1889" t="s">
        <v>30</v>
      </c>
      <c r="N1889" t="s">
        <v>31</v>
      </c>
      <c r="O1889" t="s">
        <v>99</v>
      </c>
      <c r="P1889">
        <v>9309456</v>
      </c>
      <c r="Q1889">
        <v>1</v>
      </c>
      <c r="R1889" t="s">
        <v>100</v>
      </c>
      <c r="S1889">
        <v>87406</v>
      </c>
      <c r="T1889">
        <v>1</v>
      </c>
      <c r="U1889" t="s">
        <v>34</v>
      </c>
      <c r="V1889" t="s">
        <v>30</v>
      </c>
      <c r="W1889" t="s">
        <v>20686</v>
      </c>
      <c r="X1889" t="str">
        <f>VLOOKUP(W1889,[1]ImageUrl!$A$2:$F$6090,2,0)</f>
        <v>https://injury.research.chop.edu/sites/default/files/styles/profile_photo/public/media/photos/fein_joel_2018_edited.jpg?itok=gqUfOxUP</v>
      </c>
      <c r="Y1889" t="str">
        <f>VLOOKUP(W1889,[1]ImageUrl!$A$2:$F$6090,3,0)</f>
        <v>https://www.med.upenn.edu/apps/my/images/faculty_pics/fein5041.jpg</v>
      </c>
      <c r="Z1889" t="str">
        <f>VLOOKUP(W1889,[1]ImageUrl!$A$2:$F$6090,4,0)</f>
        <v>https://img.medscape.com/thumbnail_library/776054.jpg</v>
      </c>
      <c r="AA1889" t="str">
        <f>VLOOKUP(W1889,[1]ImageUrl!$A$2:$F$6090,5,0)</f>
        <v>https://starnewsphilly.com/wp-content/uploads/sites/27/2019/05/1rUL3htLWtMmOpRmN3zACBA.png</v>
      </c>
      <c r="AB1889" t="str">
        <f>VLOOKUP(W1889,[1]ImageUrl!$A$2:$F$6090,6,0)</f>
        <v>https://i.ytimg.com/vi/A-vXitHwG74/maxresdefault.jpg</v>
      </c>
    </row>
    <row r="1890" spans="1:28" x14ac:dyDescent="0.2">
      <c r="A1890">
        <v>8646469</v>
      </c>
      <c r="B1890" t="s">
        <v>6321</v>
      </c>
      <c r="C1890" t="s">
        <v>398</v>
      </c>
      <c r="D1890" t="s">
        <v>6322</v>
      </c>
      <c r="E1890">
        <v>2018</v>
      </c>
      <c r="F1890" t="s">
        <v>25</v>
      </c>
      <c r="G1890" t="s">
        <v>26</v>
      </c>
      <c r="H1890" t="s">
        <v>27</v>
      </c>
      <c r="I1890" t="s">
        <v>6323</v>
      </c>
      <c r="J1890" t="s">
        <v>6324</v>
      </c>
      <c r="K1890" t="s">
        <v>30</v>
      </c>
      <c r="L1890">
        <v>839524</v>
      </c>
      <c r="M1890" t="s">
        <v>30</v>
      </c>
      <c r="N1890" t="s">
        <v>31</v>
      </c>
      <c r="O1890" t="s">
        <v>148</v>
      </c>
      <c r="P1890">
        <v>9578512</v>
      </c>
      <c r="Q1890">
        <v>1</v>
      </c>
      <c r="R1890" t="s">
        <v>149</v>
      </c>
      <c r="S1890">
        <v>117123</v>
      </c>
      <c r="T1890">
        <v>1</v>
      </c>
      <c r="V1890" t="s">
        <v>30</v>
      </c>
      <c r="W1890" t="s">
        <v>20687</v>
      </c>
      <c r="X1890" t="str">
        <f>VLOOKUP(W1890,[1]ImageUrl!$A$2:$F$6090,2,0)</f>
        <v>https://www.eurekalert.org/multimedia/pub/web/156334_web.jpg</v>
      </c>
      <c r="Y1890" t="str">
        <f>VLOOKUP(W1890,[1]ImageUrl!$A$2:$F$6090,3,0)</f>
        <v>https://www.bmc.org/sites/default/files/About_Us/mission/campus-purpose.jpg</v>
      </c>
      <c r="Z1890" t="str">
        <f>VLOOKUP(W1890,[1]ImageUrl!$A$2:$F$6090,4,0)</f>
        <v>https://www.bumc.bu.edu/busm/files/2015/06/Emily-Feinberg1-120x150.jpg</v>
      </c>
      <c r="AA1890" t="str">
        <f>VLOOKUP(W1890,[1]ImageUrl!$A$2:$F$6090,5,0)</f>
        <v>https://www.bmc.org/sites/default/files/Patient_Care/Primary_Care/Family_Medicine/Residency/2019/pgy1/Geldwevt_Emily-2-5x3-5.jpg</v>
      </c>
      <c r="AB1890" t="str">
        <f>VLOOKUP(W1890,[1]ImageUrl!$A$2:$F$6090,6,0)</f>
        <v>https://www.bmc.org/sites/default/files/Patient_Care/Primary_Care/Family_Medicine/Residency/2019/pgy1/Carreiro_Kelly-2-5x3-5.jpg</v>
      </c>
    </row>
    <row r="1891" spans="1:28" x14ac:dyDescent="0.2">
      <c r="A1891">
        <v>6710361</v>
      </c>
      <c r="B1891" t="s">
        <v>6325</v>
      </c>
      <c r="C1891" t="s">
        <v>23</v>
      </c>
      <c r="D1891" t="s">
        <v>6326</v>
      </c>
      <c r="E1891">
        <v>2017</v>
      </c>
      <c r="F1891" t="s">
        <v>25</v>
      </c>
      <c r="G1891" t="s">
        <v>26</v>
      </c>
      <c r="H1891" t="s">
        <v>27</v>
      </c>
      <c r="I1891" t="s">
        <v>28</v>
      </c>
      <c r="J1891" t="s">
        <v>6327</v>
      </c>
      <c r="K1891" t="s">
        <v>30</v>
      </c>
      <c r="L1891">
        <v>420500</v>
      </c>
      <c r="M1891" t="s">
        <v>30</v>
      </c>
      <c r="N1891" t="s">
        <v>31</v>
      </c>
      <c r="O1891" t="s">
        <v>32</v>
      </c>
      <c r="P1891">
        <v>9215361</v>
      </c>
      <c r="Q1891">
        <v>1</v>
      </c>
      <c r="R1891" t="s">
        <v>33</v>
      </c>
      <c r="S1891">
        <v>134849</v>
      </c>
      <c r="T1891">
        <v>1</v>
      </c>
      <c r="V1891" t="s">
        <v>30</v>
      </c>
      <c r="W1891" t="s">
        <v>20688</v>
      </c>
      <c r="X1891" t="str">
        <f>VLOOKUP(W1891,[1]ImageUrl!$A$2:$F$6090,2,0)</f>
        <v>http://researchfaculty.brighamandwomens.org/ProfilePhotos/1426.jpg</v>
      </c>
      <c r="Y1891" t="str">
        <f>VLOOKUP(W1891,[1]ImageUrl!$A$2:$F$6090,3,0)</f>
        <v>http://www.discoverbrigham.org/wp-content/uploads/2019/08/Feinberg_Mark.jpg</v>
      </c>
      <c r="Z1891" t="str">
        <f>VLOOKUP(W1891,[1]ImageUrl!$A$2:$F$6090,4,0)</f>
        <v>http://www.discoverbrigham.org/wp-content/uploads/2019/08/Anderson_Paul.jpg</v>
      </c>
      <c r="AA1891" t="str">
        <f>VLOOKUP(W1891,[1]ImageUrl!$A$2:$F$6090,5,0)</f>
        <v>https://www.iavi.org/images/About_IAVI/Mark-Feinberg-Headshot-2018-Board.jpg</v>
      </c>
      <c r="AB1891" t="str">
        <f>VLOOKUP(W1891,[1]ImageUrl!$A$2:$F$6090,6,0)</f>
        <v>http://www.discoverbrigham.org/wp-content/uploads/2019/08/Krichevsky_Anna.png</v>
      </c>
    </row>
    <row r="1892" spans="1:28" x14ac:dyDescent="0.2">
      <c r="A1892">
        <v>8949913</v>
      </c>
      <c r="B1892" t="s">
        <v>6328</v>
      </c>
      <c r="C1892" t="s">
        <v>68</v>
      </c>
      <c r="D1892" t="s">
        <v>6329</v>
      </c>
      <c r="E1892">
        <v>2018</v>
      </c>
      <c r="F1892" t="s">
        <v>25</v>
      </c>
      <c r="G1892" t="s">
        <v>26</v>
      </c>
      <c r="H1892" t="s">
        <v>27</v>
      </c>
      <c r="I1892" t="s">
        <v>28</v>
      </c>
      <c r="J1892" t="s">
        <v>6330</v>
      </c>
      <c r="K1892" t="s">
        <v>30</v>
      </c>
      <c r="L1892">
        <v>437182</v>
      </c>
      <c r="M1892" t="s">
        <v>30</v>
      </c>
      <c r="N1892" t="s">
        <v>31</v>
      </c>
      <c r="O1892" t="s">
        <v>1832</v>
      </c>
      <c r="P1892">
        <v>9595000</v>
      </c>
      <c r="Q1892">
        <v>1</v>
      </c>
      <c r="R1892" t="s">
        <v>1833</v>
      </c>
      <c r="S1892">
        <v>25703</v>
      </c>
      <c r="T1892">
        <v>1</v>
      </c>
      <c r="U1892" t="s">
        <v>34</v>
      </c>
      <c r="V1892" t="s">
        <v>30</v>
      </c>
      <c r="W1892" t="s">
        <v>20689</v>
      </c>
      <c r="X1892" t="str">
        <f>VLOOKUP(W1892,[1]ImageUrl!$A$2:$F$6090,2,0)</f>
        <v>https://publichealth.uams.edu/wp-content/uploads/sites/3/2017/06/felixholly2.jpg</v>
      </c>
      <c r="Y1892" t="str">
        <f>VLOOKUP(W1892,[1]ImageUrl!$A$2:$F$6090,3,0)</f>
        <v>https://publichealth.uams.edu/wp-content/uploads/sites/3/2019/06/COPH-Convocation-2019-05182019-DSC_4746.jpg</v>
      </c>
      <c r="Z1892" t="str">
        <f>VLOOKUP(W1892,[1]ImageUrl!$A$2:$F$6090,4,0)</f>
        <v>https://www.mercersburg.edu/sites/default/files/styles/large/public/pictures/picture-264-1569250675.jpg?itok=fVgYcjSr</v>
      </c>
      <c r="AA1892" t="str">
        <f>VLOOKUP(W1892,[1]ImageUrl!$A$2:$F$6090,5,0)</f>
        <v>x-raw-image:///ecf7a4c629650a9319953bf50092db6eba60fb5c476759f1efd72cfbb738aaab</v>
      </c>
      <c r="AB1892" t="str">
        <f>VLOOKUP(W1892,[1]ImageUrl!$A$2:$F$6090,6,0)</f>
        <v>https://everytown.org/wp-content/uploads/2019/07/Juliana-Portrait_2_800x730.jpg</v>
      </c>
    </row>
    <row r="1893" spans="1:28" x14ac:dyDescent="0.2">
      <c r="A1893">
        <v>1877725</v>
      </c>
      <c r="B1893" t="s">
        <v>6331</v>
      </c>
      <c r="C1893" t="s">
        <v>381</v>
      </c>
      <c r="D1893" t="s">
        <v>6332</v>
      </c>
      <c r="E1893">
        <v>2017</v>
      </c>
      <c r="F1893" t="s">
        <v>25</v>
      </c>
      <c r="G1893" t="s">
        <v>26</v>
      </c>
      <c r="H1893" t="s">
        <v>27</v>
      </c>
      <c r="I1893" t="s">
        <v>28</v>
      </c>
      <c r="J1893" t="s">
        <v>6333</v>
      </c>
      <c r="K1893" t="s">
        <v>30</v>
      </c>
      <c r="L1893">
        <v>611153</v>
      </c>
      <c r="M1893" t="s">
        <v>30</v>
      </c>
      <c r="N1893" t="s">
        <v>31</v>
      </c>
      <c r="O1893" t="s">
        <v>229</v>
      </c>
      <c r="P1893">
        <v>9364179</v>
      </c>
      <c r="Q1893">
        <v>1</v>
      </c>
      <c r="R1893" t="s">
        <v>230</v>
      </c>
      <c r="S1893">
        <v>71950</v>
      </c>
      <c r="T1893">
        <v>1</v>
      </c>
      <c r="V1893" t="s">
        <v>30</v>
      </c>
      <c r="W1893" t="s">
        <v>20690</v>
      </c>
      <c r="X1893" t="str">
        <f>VLOOKUP(W1893,[1]ImageUrl!$A$2:$F$6090,2,0)</f>
        <v>https://www.bu.edu/sph/files/2018/05/David-Felson-1.jpg</v>
      </c>
      <c r="Y1893" t="str">
        <f>VLOOKUP(W1893,[1]ImageUrl!$A$2:$F$6090,3,0)</f>
        <v>https://bmc.org/sites/default/files/Find%20a%20Doctor%20Photos/Felson-David-184x184.jpg</v>
      </c>
      <c r="Z1893" t="str">
        <f>VLOOKUP(W1893,[1]ImageUrl!$A$2:$F$6090,4,0)</f>
        <v>https://i1.rgstatic.net/ii/profile.image/272822719217676-1442057413520_Q512/David_Felson.jpg</v>
      </c>
      <c r="AA1893" t="str">
        <f>VLOOKUP(W1893,[1]ImageUrl!$A$2:$F$6090,5,0)</f>
        <v>https://www.bu.edu/research/files/2017/05/David-Felson_400x500.jpg</v>
      </c>
      <c r="AB1893" t="str">
        <f>VLOOKUP(W1893,[1]ImageUrl!$A$2:$F$6090,6,0)</f>
        <v>https://mdedge-files-live.s3.us-east-2.amazonaws.com/files/s3fs-public/April-2018/Felson_David_BOSTON_web.jpg</v>
      </c>
    </row>
    <row r="1894" spans="1:28" x14ac:dyDescent="0.2">
      <c r="A1894">
        <v>9197562</v>
      </c>
      <c r="B1894" t="s">
        <v>6334</v>
      </c>
      <c r="C1894" t="s">
        <v>381</v>
      </c>
      <c r="D1894" t="s">
        <v>6335</v>
      </c>
      <c r="E1894">
        <v>2018</v>
      </c>
      <c r="F1894" t="s">
        <v>25</v>
      </c>
      <c r="G1894" t="s">
        <v>26</v>
      </c>
      <c r="H1894" t="s">
        <v>27</v>
      </c>
      <c r="I1894" t="s">
        <v>28</v>
      </c>
      <c r="J1894" t="s">
        <v>6336</v>
      </c>
      <c r="K1894" t="s">
        <v>30</v>
      </c>
      <c r="L1894">
        <v>377437</v>
      </c>
      <c r="M1894" t="s">
        <v>30</v>
      </c>
      <c r="N1894" t="s">
        <v>31</v>
      </c>
      <c r="O1894" t="s">
        <v>39</v>
      </c>
      <c r="P1894">
        <v>9446113</v>
      </c>
      <c r="Q1894">
        <v>1</v>
      </c>
      <c r="R1894" t="s">
        <v>40</v>
      </c>
      <c r="S1894">
        <v>215059</v>
      </c>
      <c r="T1894">
        <v>1</v>
      </c>
      <c r="U1894" t="s">
        <v>34</v>
      </c>
      <c r="V1894" t="s">
        <v>30</v>
      </c>
      <c r="W1894" t="s">
        <v>20691</v>
      </c>
      <c r="X1894" t="str">
        <f>VLOOKUP(W1894,[1]ImageUrl!$A$2:$F$6090,2,0)</f>
        <v>https://www.bumc.bu.edu/busm-pm/files/2012/07/Hui-Feng-web-picture.jpg</v>
      </c>
      <c r="Y1894" t="str">
        <f>VLOOKUP(W1894,[1]ImageUrl!$A$2:$F$6090,3,0)</f>
        <v>https://www.bumc.bu.edu/busm/files/2017/10/Hui-e1344014884721-593x636.jpg</v>
      </c>
      <c r="Z1894" t="str">
        <f>VLOOKUP(W1894,[1]ImageUrl!$A$2:$F$6090,4,0)</f>
        <v>http://www.bu.edu/files/2017/04/17-1234-HUIFENG-046-1.jpg</v>
      </c>
      <c r="AA1894" t="str">
        <f>VLOOKUP(W1894,[1]ImageUrl!$A$2:$F$6090,5,0)</f>
        <v>https://www.bu.edu/zgct/files/2012/06/2018-Hui-headshot.jpg</v>
      </c>
      <c r="AB1894" t="str">
        <f>VLOOKUP(W1894,[1]ImageUrl!$A$2:$F$6090,6,0)</f>
        <v>https://www.bu.edu/zgct/files/2012/06/XQin1.jpg</v>
      </c>
    </row>
    <row r="1895" spans="1:28" x14ac:dyDescent="0.2">
      <c r="A1895">
        <v>1858095</v>
      </c>
      <c r="B1895" t="s">
        <v>6337</v>
      </c>
      <c r="C1895" t="s">
        <v>1571</v>
      </c>
      <c r="D1895" t="s">
        <v>6338</v>
      </c>
      <c r="E1895">
        <v>2017</v>
      </c>
      <c r="F1895" t="s">
        <v>25</v>
      </c>
      <c r="G1895" t="s">
        <v>26</v>
      </c>
      <c r="H1895" t="s">
        <v>27</v>
      </c>
      <c r="I1895" t="s">
        <v>28</v>
      </c>
      <c r="J1895" t="s">
        <v>6339</v>
      </c>
      <c r="K1895" t="s">
        <v>30</v>
      </c>
      <c r="L1895">
        <v>352688</v>
      </c>
      <c r="M1895" t="s">
        <v>30</v>
      </c>
      <c r="N1895" t="s">
        <v>31</v>
      </c>
      <c r="O1895" t="s">
        <v>734</v>
      </c>
      <c r="P1895">
        <v>9237679</v>
      </c>
      <c r="Q1895">
        <v>1</v>
      </c>
      <c r="R1895" t="s">
        <v>735</v>
      </c>
      <c r="S1895">
        <v>25659</v>
      </c>
      <c r="T1895">
        <v>1</v>
      </c>
      <c r="U1895" t="s">
        <v>34</v>
      </c>
      <c r="V1895" t="s">
        <v>30</v>
      </c>
      <c r="W1895" t="s">
        <v>20692</v>
      </c>
      <c r="X1895" t="str">
        <f>VLOOKUP(W1895,[1]ImageUrl!$A$2:$F$6090,2,0)</f>
        <v>https://dentistry.tamhsc.edu/bms/facultystaffstudents/faculty/images/feng.jpg</v>
      </c>
      <c r="Y1895" t="str">
        <f>VLOOKUP(W1895,[1]ImageUrl!$A$2:$F$6090,3,0)</f>
        <v>https://dentistry.tamhsc.edu/bms/facultystaffstudents/faculty/images/feng-tao.jpg</v>
      </c>
      <c r="Z1895" t="str">
        <f>VLOOKUP(W1895,[1]ImageUrl!$A$2:$F$6090,4,0)</f>
        <v>http://scholars.library.tamu.edu/vivo/file/n9304/thumbnail_317005642.jpg</v>
      </c>
      <c r="AA1895" t="str">
        <f>VLOOKUP(W1895,[1]ImageUrl!$A$2:$F$6090,5,0)</f>
        <v>https://dentistry.tamhsc.edu/orthodontics/images/jing_yan_2016.jpg</v>
      </c>
      <c r="AB1895" t="str">
        <f>VLOOKUP(W1895,[1]ImageUrl!$A$2:$F$6090,6,0)</f>
        <v>https://dentistry.tamhsc.edu/bms/facultystaffstudents/faculty/images/yonbo-bob.jpg</v>
      </c>
    </row>
    <row r="1896" spans="1:28" x14ac:dyDescent="0.2">
      <c r="A1896">
        <v>10779098</v>
      </c>
      <c r="B1896" t="s">
        <v>6340</v>
      </c>
      <c r="C1896" t="s">
        <v>807</v>
      </c>
      <c r="D1896" t="s">
        <v>6341</v>
      </c>
      <c r="E1896">
        <v>2016</v>
      </c>
      <c r="F1896" t="s">
        <v>25</v>
      </c>
      <c r="G1896" t="s">
        <v>26</v>
      </c>
      <c r="H1896" t="s">
        <v>27</v>
      </c>
      <c r="I1896" t="s">
        <v>28</v>
      </c>
      <c r="J1896" t="s">
        <v>6342</v>
      </c>
      <c r="K1896" t="s">
        <v>30</v>
      </c>
      <c r="L1896">
        <v>378493</v>
      </c>
      <c r="M1896" t="s">
        <v>30</v>
      </c>
      <c r="N1896" t="s">
        <v>31</v>
      </c>
      <c r="O1896" t="s">
        <v>32</v>
      </c>
      <c r="P1896">
        <v>9029569</v>
      </c>
      <c r="Q1896">
        <v>1</v>
      </c>
      <c r="R1896" t="s">
        <v>33</v>
      </c>
      <c r="S1896">
        <v>127072</v>
      </c>
      <c r="T1896">
        <v>1</v>
      </c>
      <c r="U1896" t="s">
        <v>34</v>
      </c>
      <c r="V1896" t="s">
        <v>30</v>
      </c>
      <c r="W1896" t="s">
        <v>20693</v>
      </c>
      <c r="X1896" t="str">
        <f>VLOOKUP(W1896,[1]ImageUrl!$A$2:$F$6090,2,0)</f>
        <v>http://cvrc.brownmedicine.org/images/Feng2.jpg</v>
      </c>
      <c r="Y1896" t="str">
        <f>VLOOKUP(W1896,[1]ImageUrl!$A$2:$F$6090,3,0)</f>
        <v>https://vivo.brown.edu/profile-images/426/81/jf32_photo_.jpg</v>
      </c>
      <c r="Z1896" t="str">
        <f>VLOOKUP(W1896,[1]ImageUrl!$A$2:$F$6090,4,0)</f>
        <v>http://cpvb.org/wp-content/uploads/2018/07/feng-sq.jpg</v>
      </c>
      <c r="AA1896" t="str">
        <f>VLOOKUP(W1896,[1]ImageUrl!$A$2:$F$6090,5,0)</f>
        <v>https://www.eurekalert.org/multimedia/pub/web/36311_web.jpg</v>
      </c>
      <c r="AB1896" t="str">
        <f>VLOOKUP(W1896,[1]ImageUrl!$A$2:$F$6090,6,0)</f>
        <v>https://medicine.at.brown.edu/wp-content/uploads/2015/05/BEAT.IDeA-029_rsz.gif</v>
      </c>
    </row>
    <row r="1897" spans="1:28" x14ac:dyDescent="0.2">
      <c r="A1897">
        <v>10537575</v>
      </c>
      <c r="B1897" t="s">
        <v>6343</v>
      </c>
      <c r="C1897" t="s">
        <v>164</v>
      </c>
      <c r="D1897" t="s">
        <v>6344</v>
      </c>
      <c r="E1897">
        <v>2016</v>
      </c>
      <c r="F1897" t="s">
        <v>25</v>
      </c>
      <c r="G1897" t="s">
        <v>26</v>
      </c>
      <c r="H1897" t="s">
        <v>27</v>
      </c>
      <c r="I1897" t="s">
        <v>28</v>
      </c>
      <c r="J1897" t="s">
        <v>6345</v>
      </c>
      <c r="K1897" t="s">
        <v>30</v>
      </c>
      <c r="L1897">
        <v>337671</v>
      </c>
      <c r="M1897" t="s">
        <v>30</v>
      </c>
      <c r="N1897" t="s">
        <v>31</v>
      </c>
      <c r="O1897" t="s">
        <v>45</v>
      </c>
      <c r="P1897">
        <v>9158666</v>
      </c>
      <c r="Q1897">
        <v>1</v>
      </c>
      <c r="R1897" t="s">
        <v>46</v>
      </c>
      <c r="S1897">
        <v>120523</v>
      </c>
      <c r="T1897">
        <v>1</v>
      </c>
      <c r="V1897" t="s">
        <v>30</v>
      </c>
      <c r="W1897" t="s">
        <v>20694</v>
      </c>
      <c r="X1897" t="str">
        <f>VLOOKUP(W1897,[1]ImageUrl!$A$2:$F$6090,2,0)</f>
        <v>https://medicine.mc.vanderbilt.edu/files/styles/person_large/public/people/QiPing_Feng_Ph.D..png?itok=iPO3S1mH</v>
      </c>
      <c r="Y1897" t="str">
        <f>VLOOKUP(W1897,[1]ImageUrl!$A$2:$F$6090,3,0)</f>
        <v>https://bw-4053e4891648aa5d0bd54fe6f4beb464-bwcore.s3.amazonaws.com/articles/Brown-Nancy.Vanderbilt.Dec-16.jpg</v>
      </c>
      <c r="Z1897" t="str">
        <f>VLOOKUP(W1897,[1]ImageUrl!$A$2:$F$6090,4,0)</f>
        <v>https://medicine.mc.vanderbilt.edu/files/styles/barista_person_list_thumbnail_2x/public/people/Arnold_Amy_11-13-2013_11-02-46-o.jpg?itok=PbSdIdZ6</v>
      </c>
      <c r="AA1897" t="str">
        <f>VLOOKUP(W1897,[1]ImageUrl!$A$2:$F$6090,5,0)</f>
        <v>https://medicine.mc.vanderbilt.edu/files/styles/barista_person_list_thumbnail_2x/public/people/Knollmann_Bjorn.jpg?itok=xFPzkJh_</v>
      </c>
      <c r="AB1897" t="str">
        <f>VLOOKUP(W1897,[1]ImageUrl!$A$2:$F$6090,6,0)</f>
        <v>https://medicine.mc.vanderbilt.edu/files/styles/barista_person_list_thumbnail_2x/public/people/Stein_C-Michael_2012-05-14_SU002-cr.jpg?itok=OwNGw-3T</v>
      </c>
    </row>
    <row r="1898" spans="1:28" x14ac:dyDescent="0.2">
      <c r="A1898">
        <v>7535579</v>
      </c>
      <c r="B1898" t="s">
        <v>6346</v>
      </c>
      <c r="C1898" t="s">
        <v>573</v>
      </c>
      <c r="D1898" t="s">
        <v>6347</v>
      </c>
      <c r="E1898">
        <v>2016</v>
      </c>
      <c r="F1898" t="s">
        <v>25</v>
      </c>
      <c r="G1898" t="s">
        <v>26</v>
      </c>
      <c r="H1898" t="s">
        <v>27</v>
      </c>
      <c r="I1898" t="s">
        <v>28</v>
      </c>
      <c r="J1898" t="s">
        <v>6348</v>
      </c>
      <c r="K1898" t="s">
        <v>30</v>
      </c>
      <c r="L1898">
        <v>324000</v>
      </c>
      <c r="M1898" t="s">
        <v>30</v>
      </c>
      <c r="N1898" t="s">
        <v>31</v>
      </c>
      <c r="O1898" t="s">
        <v>45</v>
      </c>
      <c r="P1898">
        <v>9193425</v>
      </c>
      <c r="Q1898">
        <v>1</v>
      </c>
      <c r="R1898" t="s">
        <v>46</v>
      </c>
      <c r="S1898">
        <v>118799</v>
      </c>
      <c r="T1898">
        <v>1</v>
      </c>
      <c r="U1898" t="s">
        <v>34</v>
      </c>
      <c r="V1898" t="s">
        <v>30</v>
      </c>
      <c r="W1898" t="s">
        <v>20695</v>
      </c>
      <c r="X1898" t="str">
        <f>VLOOKUP(W1898,[1]ImageUrl!$A$2:$F$6090,2,0)</f>
        <v>http://www.upstate.edu/scripts/faculty/photos/fengw.jpg</v>
      </c>
      <c r="Y1898" t="str">
        <f>VLOOKUP(W1898,[1]ImageUrl!$A$2:$F$6090,3,0)</f>
        <v>https://i1.rgstatic.net/ii/profile.image/272624970367009-1442010267026_Q512/Wenyi_Feng.jpg</v>
      </c>
      <c r="Z1898" t="str">
        <f>VLOOKUP(W1898,[1]ImageUrl!$A$2:$F$6090,4,0)</f>
        <v>http://www.upstate.edu/news/articles/images/2015/0423-upstate-study-uncovers-new-information-on-genomic-instability.jpg</v>
      </c>
      <c r="AA1898" t="str">
        <f>VLOOKUP(W1898,[1]ImageUrl!$A$2:$F$6090,5,0)</f>
        <v>https://whatsupatupstate.files.wordpress.com/2015/07/fengstudy.jpg</v>
      </c>
      <c r="AB1898" t="str">
        <f>VLOOKUP(W1898,[1]ImageUrl!$A$2:$F$6090,6,0)</f>
        <v>https://3.bp.blogspot.com/-dWjog6gCTxs/WGr5f-6MH7I/AAAAAAAABGo/K1HvthUToTAj_x9UxhIqdkyAkeNwoyVpgCLcB/s320/wenyi.jpg</v>
      </c>
    </row>
    <row r="1899" spans="1:28" x14ac:dyDescent="0.2">
      <c r="A1899">
        <v>9755484</v>
      </c>
      <c r="B1899" t="s">
        <v>6349</v>
      </c>
      <c r="C1899" t="s">
        <v>858</v>
      </c>
      <c r="D1899" t="s">
        <v>6350</v>
      </c>
      <c r="E1899">
        <v>2018</v>
      </c>
      <c r="F1899" t="s">
        <v>25</v>
      </c>
      <c r="G1899" t="s">
        <v>26</v>
      </c>
      <c r="H1899" t="s">
        <v>27</v>
      </c>
      <c r="I1899" t="s">
        <v>28</v>
      </c>
      <c r="J1899" t="s">
        <v>6351</v>
      </c>
      <c r="K1899" t="s">
        <v>30</v>
      </c>
      <c r="L1899">
        <v>363713</v>
      </c>
      <c r="M1899" t="s">
        <v>30</v>
      </c>
      <c r="N1899" t="s">
        <v>31</v>
      </c>
      <c r="O1899" t="s">
        <v>39</v>
      </c>
      <c r="P1899">
        <v>9593688</v>
      </c>
      <c r="Q1899">
        <v>1</v>
      </c>
      <c r="R1899" t="s">
        <v>40</v>
      </c>
      <c r="S1899">
        <v>214746</v>
      </c>
      <c r="T1899">
        <v>1</v>
      </c>
      <c r="U1899" t="s">
        <v>34</v>
      </c>
      <c r="V1899" t="s">
        <v>30</v>
      </c>
      <c r="W1899" t="s">
        <v>20696</v>
      </c>
    </row>
    <row r="1900" spans="1:28" x14ac:dyDescent="0.2">
      <c r="A1900">
        <v>11792293</v>
      </c>
      <c r="B1900" t="s">
        <v>6352</v>
      </c>
      <c r="C1900" t="s">
        <v>196</v>
      </c>
      <c r="D1900" t="s">
        <v>6353</v>
      </c>
      <c r="E1900">
        <v>2018</v>
      </c>
      <c r="F1900" t="s">
        <v>25</v>
      </c>
      <c r="G1900" t="s">
        <v>26</v>
      </c>
      <c r="H1900" t="s">
        <v>27</v>
      </c>
      <c r="I1900" t="s">
        <v>28</v>
      </c>
      <c r="J1900" t="s">
        <v>6354</v>
      </c>
      <c r="K1900" t="s">
        <v>30</v>
      </c>
      <c r="L1900">
        <v>503784</v>
      </c>
      <c r="M1900" t="s">
        <v>30</v>
      </c>
      <c r="N1900" t="s">
        <v>31</v>
      </c>
      <c r="O1900" t="s">
        <v>54</v>
      </c>
      <c r="P1900">
        <v>9684244</v>
      </c>
      <c r="Q1900">
        <v>1</v>
      </c>
      <c r="R1900" t="s">
        <v>55</v>
      </c>
      <c r="S1900">
        <v>139511</v>
      </c>
      <c r="T1900">
        <v>1</v>
      </c>
      <c r="U1900" t="s">
        <v>34</v>
      </c>
      <c r="V1900" t="s">
        <v>30</v>
      </c>
      <c r="W1900" t="s">
        <v>20697</v>
      </c>
      <c r="X1900" t="str">
        <f>VLOOKUP(W1900,[1]ImageUrl!$A$2:$F$6090,2,0)</f>
        <v>https://www.nationwidechildrens.org/-/media/nch/find-a-doctor/images/zongdi-feng.ashx?w=284&amp;h=393&amp;as=1&amp;bc=FFFFFF&amp;hash=CA79D795B46885F669B98D87F5212FF96B2B9918</v>
      </c>
      <c r="Y1900" t="str">
        <f>VLOOKUP(W1900,[1]ImageUrl!$A$2:$F$6090,3,0)</f>
        <v>https://www.nationwidechildrens.org/-/media/nch/research/images/retreat-2.jpg</v>
      </c>
      <c r="Z1900" t="str">
        <f>VLOOKUP(W1900,[1]ImageUrl!$A$2:$F$6090,4,0)</f>
        <v>https://idi.osu.edu/assets/pdfs/Dr%20Zheng.jpg</v>
      </c>
      <c r="AA1900" t="str">
        <f>VLOOKUP(W1900,[1]ImageUrl!$A$2:$F$6090,5,0)</f>
        <v>https://i1.rgstatic.net/publication/293931274_Text_S1/links/56bcead108ae5e7ba40f9eec/preview.png</v>
      </c>
      <c r="AB1900" t="str">
        <f>VLOOKUP(W1900,[1]ImageUrl!$A$2:$F$6090,6,0)</f>
        <v>https://www.nationwidechildrens.org/-/media/nch/locations/images/sharon_woods_primary_care_center.ashx?w=209&amp;h=140&amp;as=1&amp;bc=FFFFFF&amp;hash=A391DE694FD30DD02D37354312B3538D5757FF1E</v>
      </c>
    </row>
    <row r="1901" spans="1:28" x14ac:dyDescent="0.2">
      <c r="A1901">
        <v>8020014</v>
      </c>
      <c r="B1901" t="s">
        <v>6355</v>
      </c>
      <c r="C1901" t="s">
        <v>814</v>
      </c>
      <c r="D1901" t="s">
        <v>6356</v>
      </c>
      <c r="E1901">
        <v>2016</v>
      </c>
      <c r="F1901" t="s">
        <v>25</v>
      </c>
      <c r="G1901" t="s">
        <v>26</v>
      </c>
      <c r="H1901" t="s">
        <v>27</v>
      </c>
      <c r="I1901" t="s">
        <v>28</v>
      </c>
      <c r="J1901" t="s">
        <v>6357</v>
      </c>
      <c r="K1901" t="s">
        <v>30</v>
      </c>
      <c r="L1901">
        <v>366403</v>
      </c>
      <c r="M1901" t="s">
        <v>30</v>
      </c>
      <c r="N1901" t="s">
        <v>31</v>
      </c>
      <c r="O1901" t="s">
        <v>45</v>
      </c>
      <c r="P1901">
        <v>9082722</v>
      </c>
      <c r="Q1901">
        <v>1</v>
      </c>
      <c r="R1901" t="s">
        <v>46</v>
      </c>
      <c r="S1901">
        <v>115340</v>
      </c>
      <c r="T1901">
        <v>1</v>
      </c>
      <c r="U1901" t="s">
        <v>34</v>
      </c>
      <c r="V1901" t="s">
        <v>30</v>
      </c>
      <c r="W1901" t="s">
        <v>20698</v>
      </c>
      <c r="X1901" t="str">
        <f>VLOOKUP(W1901,[1]ImageUrl!$A$2:$F$6090,2,0)</f>
        <v>http://www.kumc.edu/images/igpbs/LOlsen.jpg</v>
      </c>
      <c r="Y1901" t="str">
        <f>VLOOKUP(W1901,[1]ImageUrl!$A$2:$F$6090,3,0)</f>
        <v>https://www.usd.edu/-/media/images/medicine/residencies-and-fellowships/pediatrics/zeneljoe.ashx?h=200&amp;w=160&amp;la=en&amp;hash=C6978B99015BCDE3B6B32072B4EB8D9E820D70D6</v>
      </c>
      <c r="Z1901" t="str">
        <f>VLOOKUP(W1901,[1]ImageUrl!$A$2:$F$6090,4,0)</f>
        <v>https://images1.loopnet.com/i2/Zi2fEifIP6SVdiPQBRSZTbTEmdWNDA2cXSYeCujOiGE/118/image.jpg</v>
      </c>
      <c r="AA1901" t="str">
        <f>VLOOKUP(W1901,[1]ImageUrl!$A$2:$F$6090,5,0)</f>
        <v>http://www.kumc.edu/images/igpbs/JIdowu.jpg</v>
      </c>
      <c r="AB1901" t="str">
        <f>VLOOKUP(W1901,[1]ImageUrl!$A$2:$F$6090,6,0)</f>
        <v>https://i1.rgstatic.net/ii/institution.image/AS%3A345968844263424%401459496808078_l</v>
      </c>
    </row>
    <row r="1902" spans="1:28" x14ac:dyDescent="0.2">
      <c r="A1902">
        <v>1898862</v>
      </c>
      <c r="B1902" t="s">
        <v>6358</v>
      </c>
      <c r="C1902" t="s">
        <v>211</v>
      </c>
      <c r="D1902" t="s">
        <v>6359</v>
      </c>
      <c r="E1902">
        <v>2018</v>
      </c>
      <c r="F1902" t="s">
        <v>25</v>
      </c>
      <c r="G1902" t="s">
        <v>26</v>
      </c>
      <c r="H1902" t="s">
        <v>27</v>
      </c>
      <c r="I1902" t="s">
        <v>28</v>
      </c>
      <c r="J1902" t="s">
        <v>6360</v>
      </c>
      <c r="K1902" t="s">
        <v>30</v>
      </c>
      <c r="L1902">
        <v>599775</v>
      </c>
      <c r="M1902" t="s">
        <v>30</v>
      </c>
      <c r="N1902" t="s">
        <v>31</v>
      </c>
      <c r="O1902" t="s">
        <v>421</v>
      </c>
      <c r="P1902">
        <v>9589238</v>
      </c>
      <c r="Q1902">
        <v>1</v>
      </c>
      <c r="R1902" t="s">
        <v>422</v>
      </c>
      <c r="S1902">
        <v>12928</v>
      </c>
      <c r="T1902">
        <v>1</v>
      </c>
      <c r="V1902" t="s">
        <v>30</v>
      </c>
      <c r="W1902" t="s">
        <v>20699</v>
      </c>
      <c r="X1902" t="str">
        <f>VLOOKUP(W1902,[1]ImageUrl!$A$2:$F$6090,2,0)</f>
        <v>https://pbs.twimg.com/media/DjxWyhCVAAAoxdW.jpg</v>
      </c>
      <c r="Y1902" t="str">
        <f>VLOOKUP(W1902,[1]ImageUrl!$A$2:$F$6090,3,0)</f>
        <v>https://pbs.twimg.com/media/DkFeHKEUwAAfNI9.jpg</v>
      </c>
      <c r="Z1902" t="str">
        <f>VLOOKUP(W1902,[1]ImageUrl!$A$2:$F$6090,4,0)</f>
        <v>https://sph.uth.edu/contentAsset/image/ce688907-5320-4850-83a0-0b4a8a3e34de/fileAsset/filter/Resize/resize_h/250</v>
      </c>
      <c r="AA1902" t="str">
        <f>VLOOKUP(W1902,[1]ImageUrl!$A$2:$F$6090,5,0)</f>
        <v>https://pbs.twimg.com/media/DgEUQ7oUcAA3NyD.jpg</v>
      </c>
      <c r="AB1902" t="str">
        <f>VLOOKUP(W1902,[1]ImageUrl!$A$2:$F$6090,6,0)</f>
        <v>https://pbs.twimg.com/media/DhIETBLU0AASGrY.jpg</v>
      </c>
    </row>
    <row r="1903" spans="1:28" x14ac:dyDescent="0.2">
      <c r="A1903">
        <v>10407251</v>
      </c>
      <c r="B1903" t="s">
        <v>6361</v>
      </c>
      <c r="C1903" t="s">
        <v>265</v>
      </c>
      <c r="D1903" t="s">
        <v>6362</v>
      </c>
      <c r="E1903">
        <v>2018</v>
      </c>
      <c r="F1903" t="s">
        <v>25</v>
      </c>
      <c r="G1903" t="s">
        <v>26</v>
      </c>
      <c r="H1903" t="s">
        <v>27</v>
      </c>
      <c r="I1903" t="s">
        <v>28</v>
      </c>
      <c r="J1903" t="s">
        <v>6363</v>
      </c>
      <c r="K1903" t="s">
        <v>30</v>
      </c>
      <c r="L1903">
        <v>317000</v>
      </c>
      <c r="M1903" t="s">
        <v>30</v>
      </c>
      <c r="N1903" t="s">
        <v>31</v>
      </c>
      <c r="O1903" t="s">
        <v>45</v>
      </c>
      <c r="P1903">
        <v>9448151</v>
      </c>
      <c r="Q1903">
        <v>1</v>
      </c>
      <c r="R1903" t="s">
        <v>46</v>
      </c>
      <c r="S1903">
        <v>122763</v>
      </c>
      <c r="T1903">
        <v>1</v>
      </c>
      <c r="U1903" t="s">
        <v>34</v>
      </c>
      <c r="V1903" t="s">
        <v>30</v>
      </c>
      <c r="W1903" t="s">
        <v>20700</v>
      </c>
      <c r="X1903" t="str">
        <f>VLOOKUP(W1903,[1]ImageUrl!$A$2:$F$6090,2,0)</f>
        <v>https://signature.bcm.edu/images/uploaded/full/1408118698322.jpeg</v>
      </c>
      <c r="Y1903" t="str">
        <f>VLOOKUP(W1903,[1]ImageUrl!$A$2:$F$6090,3,0)</f>
        <v>https://media.bcm.edu/images/2018/42/ferreon-lab-970-444-20180727115139.jpg</v>
      </c>
      <c r="Z1903" t="str">
        <f>VLOOKUP(W1903,[1]ImageUrl!$A$2:$F$6090,4,0)</f>
        <v>https://signature.bcm.edu/images/uploaded/full/1408118499784.jpeg</v>
      </c>
      <c r="AA1903" t="str">
        <f>VLOOKUP(W1903,[1]ImageUrl!$A$2:$F$6090,5,0)</f>
        <v>https://signature.bcm.edu/images/uploaded/full/1563481065313.jpeg</v>
      </c>
      <c r="AB1903" t="str">
        <f>VLOOKUP(W1903,[1]ImageUrl!$A$2:$F$6090,6,0)</f>
        <v>https://signature.bcm.edu/images/uploaded/full/1463070863922.jpeg</v>
      </c>
    </row>
    <row r="1904" spans="1:28" x14ac:dyDescent="0.2">
      <c r="A1904">
        <v>1881586</v>
      </c>
      <c r="B1904" t="s">
        <v>6364</v>
      </c>
      <c r="C1904" t="s">
        <v>36</v>
      </c>
      <c r="D1904" t="s">
        <v>6365</v>
      </c>
      <c r="E1904">
        <v>2018</v>
      </c>
      <c r="F1904" t="s">
        <v>25</v>
      </c>
      <c r="G1904" t="s">
        <v>26</v>
      </c>
      <c r="H1904" t="s">
        <v>27</v>
      </c>
      <c r="I1904" t="s">
        <v>6366</v>
      </c>
      <c r="J1904" t="s">
        <v>6367</v>
      </c>
      <c r="K1904" t="s">
        <v>30</v>
      </c>
      <c r="L1904">
        <v>546855</v>
      </c>
      <c r="M1904" t="s">
        <v>30</v>
      </c>
      <c r="N1904" t="s">
        <v>31</v>
      </c>
      <c r="O1904" t="s">
        <v>148</v>
      </c>
      <c r="P1904">
        <v>9595691</v>
      </c>
      <c r="Q1904">
        <v>1</v>
      </c>
      <c r="R1904" t="s">
        <v>149</v>
      </c>
      <c r="S1904">
        <v>111703</v>
      </c>
      <c r="T1904">
        <v>1</v>
      </c>
      <c r="U1904" t="s">
        <v>34</v>
      </c>
      <c r="V1904" t="s">
        <v>30</v>
      </c>
      <c r="W1904" t="s">
        <v>20701</v>
      </c>
      <c r="X1904" t="str">
        <f>VLOOKUP(W1904,[1]ImageUrl!$A$2:$F$6090,2,0)</f>
        <v>https://i1.rgstatic.net/ii/profile.image/278434430373897-1443395349652_Q512/Vincent_Ferrera.jpg</v>
      </c>
      <c r="Y1904" t="str">
        <f>VLOOKUP(W1904,[1]ImageUrl!$A$2:$F$6090,3,0)</f>
        <v>https://www.tc.columbia.edu/biobehavioral-sciences/neuroscience-and-education/current-issues---2016/2014/lectures/vincent-ferrera-phd.jpg</v>
      </c>
      <c r="Z1904" t="str">
        <f>VLOOKUP(W1904,[1]ImageUrl!$A$2:$F$6090,4,0)</f>
        <v>https://zuckermaninstitute.columbia.edu/sites/default/files/key_media_image/Human.jpeg</v>
      </c>
      <c r="AA1904" t="str">
        <f>VLOOKUP(W1904,[1]ImageUrl!$A$2:$F$6090,5,0)</f>
        <v>http://www.columbia.edu/cu/record/archives/vol22/vol22_iss16/record2216.26c.gif</v>
      </c>
      <c r="AB1904" t="str">
        <f>VLOOKUP(W1904,[1]ImageUrl!$A$2:$F$6090,6,0)</f>
        <v>https://zuckermaninstitute.columbia.edu/sites/default/files/styles/m_figure_image_square/public/Shadlen-Summary-Data-05-23-17.jpg?itok=POrIykSH</v>
      </c>
    </row>
    <row r="1905" spans="1:28" x14ac:dyDescent="0.2">
      <c r="A1905">
        <v>1895911</v>
      </c>
      <c r="B1905" t="s">
        <v>6368</v>
      </c>
      <c r="C1905" t="s">
        <v>519</v>
      </c>
      <c r="D1905" t="s">
        <v>6369</v>
      </c>
      <c r="E1905">
        <v>2016</v>
      </c>
      <c r="F1905" t="s">
        <v>25</v>
      </c>
      <c r="G1905" t="s">
        <v>26</v>
      </c>
      <c r="H1905" t="s">
        <v>27</v>
      </c>
      <c r="I1905" t="s">
        <v>28</v>
      </c>
      <c r="J1905" t="s">
        <v>6370</v>
      </c>
      <c r="K1905" t="s">
        <v>30</v>
      </c>
      <c r="L1905">
        <v>410000</v>
      </c>
      <c r="M1905" t="s">
        <v>30</v>
      </c>
      <c r="N1905" t="s">
        <v>31</v>
      </c>
      <c r="O1905" t="s">
        <v>32</v>
      </c>
      <c r="P1905">
        <v>9154792</v>
      </c>
      <c r="Q1905">
        <v>1</v>
      </c>
      <c r="R1905" t="s">
        <v>33</v>
      </c>
      <c r="S1905">
        <v>133077</v>
      </c>
      <c r="T1905">
        <v>1</v>
      </c>
      <c r="V1905" t="s">
        <v>30</v>
      </c>
      <c r="W1905" t="s">
        <v>20702</v>
      </c>
      <c r="X1905" t="str">
        <f>VLOOKUP(W1905,[1]ImageUrl!$A$2:$F$6090,2,0)</f>
        <v>https://www.nymc.edu/media/schools-and-colleges/nymc/images/faculty/som-faculty/Ferreri_Nicholas-1-200x250.jpg</v>
      </c>
      <c r="Y1905" t="str">
        <f>VLOOKUP(W1905,[1]ImageUrl!$A$2:$F$6090,3,0)</f>
        <v>https://www.nymc.edu/media/schools-and-colleges/nymc/images/faculty/som-faculty/Abraham.jpg</v>
      </c>
      <c r="Z1905" t="str">
        <f>VLOOKUP(W1905,[1]ImageUrl!$A$2:$F$6090,4,0)</f>
        <v>https://cdn4.i-scmp.com/sites/default/files/styles/square/public/2012/09/09/11a6e644b6f682fe26a78e63bfbbe399.jpg?itok=0RhzBKrW</v>
      </c>
      <c r="AA1905" t="str">
        <f>VLOOKUP(W1905,[1]ImageUrl!$A$2:$F$6090,5,0)</f>
        <v>https://i.dailymail.co.uk/i/pix/2017/03/26/14/3EA5BDE600000578-4350608-image-a-78_1490534066919.jpg</v>
      </c>
      <c r="AB1905" t="str">
        <f>VLOOKUP(W1905,[1]ImageUrl!$A$2:$F$6090,6,0)</f>
        <v>http://www.westsidenewsny.com/wp-content/uploads/2019/07/Charnley-1.jpg</v>
      </c>
    </row>
    <row r="1906" spans="1:28" x14ac:dyDescent="0.2">
      <c r="A1906">
        <v>6618381</v>
      </c>
      <c r="B1906" t="s">
        <v>6371</v>
      </c>
      <c r="C1906" t="s">
        <v>91</v>
      </c>
      <c r="D1906" t="s">
        <v>6372</v>
      </c>
      <c r="E1906">
        <v>2018</v>
      </c>
      <c r="F1906" t="s">
        <v>25</v>
      </c>
      <c r="G1906" t="s">
        <v>26</v>
      </c>
      <c r="H1906" t="s">
        <v>27</v>
      </c>
      <c r="I1906" t="s">
        <v>28</v>
      </c>
      <c r="J1906" t="s">
        <v>6373</v>
      </c>
      <c r="K1906" t="s">
        <v>30</v>
      </c>
      <c r="L1906">
        <v>403238</v>
      </c>
      <c r="M1906" t="s">
        <v>30</v>
      </c>
      <c r="N1906" t="s">
        <v>31</v>
      </c>
      <c r="O1906" t="s">
        <v>734</v>
      </c>
      <c r="P1906">
        <v>9610146</v>
      </c>
      <c r="Q1906">
        <v>1</v>
      </c>
      <c r="R1906" t="s">
        <v>735</v>
      </c>
      <c r="S1906">
        <v>28172</v>
      </c>
      <c r="T1906">
        <v>1</v>
      </c>
      <c r="V1906" t="s">
        <v>30</v>
      </c>
      <c r="W1906" t="s">
        <v>20703</v>
      </c>
      <c r="X1906" t="str">
        <f>VLOOKUP(W1906,[1]ImageUrl!$A$2:$F$6090,2,0)</f>
        <v>https://d1io3yog0oux5.cloudfront.net/_6ea3bb14ce0149b3729aeb3ccf33e6ec/internationalsocietyofdnavaccinations/db/Panelists/8904/photo_resized_md.jpg</v>
      </c>
      <c r="Y1906" t="str">
        <f>VLOOKUP(W1906,[1]ImageUrl!$A$2:$F$6090,3,0)</f>
        <v>https://www.massgeneral.org/ortho/assets/images/contact-images/dr-joseph-schwab.jpg</v>
      </c>
      <c r="Z1906" t="str">
        <f>VLOOKUP(W1906,[1]ImageUrl!$A$2:$F$6090,4,0)</f>
        <v>x-raw-image:///cc13020ef2926be59f1b38caa3e039337916aba3b537ce63fc4b1121bc5ccc6b</v>
      </c>
      <c r="AA1906" t="str">
        <f>VLOOKUP(W1906,[1]ImageUrl!$A$2:$F$6090,5,0)</f>
        <v>https://madridge.org/journals-admin/uploads/editorial-board/824024050142x180px_Soldano-Ferrone-Photo.jpg</v>
      </c>
      <c r="AB1906" t="str">
        <f>VLOOKUP(W1906,[1]ImageUrl!$A$2:$F$6090,6,0)</f>
        <v>https://i1.rgstatic.net/ii/profile.image/314197085229057-1451921831041_Q512/Cristina_Ferrone.jpg</v>
      </c>
    </row>
    <row r="1907" spans="1:28" x14ac:dyDescent="0.2">
      <c r="A1907">
        <v>1911961</v>
      </c>
      <c r="B1907" t="s">
        <v>6374</v>
      </c>
      <c r="C1907" t="s">
        <v>232</v>
      </c>
      <c r="D1907" t="s">
        <v>6375</v>
      </c>
      <c r="E1907">
        <v>2016</v>
      </c>
      <c r="F1907" t="s">
        <v>25</v>
      </c>
      <c r="G1907" t="s">
        <v>26</v>
      </c>
      <c r="H1907" t="s">
        <v>27</v>
      </c>
      <c r="I1907" t="s">
        <v>6376</v>
      </c>
      <c r="J1907" t="s">
        <v>6377</v>
      </c>
      <c r="K1907" t="s">
        <v>30</v>
      </c>
      <c r="L1907">
        <v>619823</v>
      </c>
      <c r="M1907" t="s">
        <v>30</v>
      </c>
      <c r="N1907" t="s">
        <v>31</v>
      </c>
      <c r="O1907" t="s">
        <v>143</v>
      </c>
      <c r="P1907">
        <v>9077752</v>
      </c>
      <c r="Q1907">
        <v>1</v>
      </c>
      <c r="R1907" t="s">
        <v>144</v>
      </c>
      <c r="S1907">
        <v>16223</v>
      </c>
      <c r="T1907">
        <v>1</v>
      </c>
      <c r="V1907" t="s">
        <v>30</v>
      </c>
      <c r="W1907" t="s">
        <v>20704</v>
      </c>
      <c r="X1907" t="str">
        <f>VLOOKUP(W1907,[1]ImageUrl!$A$2:$F$6090,2,0)</f>
        <v>https://cpce.research.chop.edu/sites/default/files/styles/profile_large/public/images/team-member/Feudtner_Chris_2015.jpg?itok=TuAttem6</v>
      </c>
      <c r="Y1907" t="str">
        <f>VLOOKUP(W1907,[1]ImageUrl!$A$2:$F$6090,3,0)</f>
        <v>http://medicalethicshealthpolicy.med.upenn.edu/uploads/attachments/cizykveah00frlale9yifo4tm-chris-feudtner-original.0.211.1872.1832.full.jpg</v>
      </c>
      <c r="Z1907" t="str">
        <f>VLOOKUP(W1907,[1]ImageUrl!$A$2:$F$6090,4,0)</f>
        <v>https://images-na.ssl-images-amazon.com/images/I/81Hnn388tbL._SY300_.jpg</v>
      </c>
      <c r="AA1907" t="str">
        <f>VLOOKUP(W1907,[1]ImageUrl!$A$2:$F$6090,5,0)</f>
        <v>https://miro.medium.com/max/12939/1*JFLctHj9kd1gkUCKbD0Eyg.jpeg</v>
      </c>
      <c r="AB1907" t="str">
        <f>VLOOKUP(W1907,[1]ImageUrl!$A$2:$F$6090,6,0)</f>
        <v>https://ldi.upenn.edu/sites/default/files/styles/twitter_card_large_image/public/expert/Feudtner_Chris_Expert.jpg?itok=EQUA0riP</v>
      </c>
    </row>
    <row r="1908" spans="1:28" x14ac:dyDescent="0.2">
      <c r="A1908">
        <v>6742293</v>
      </c>
      <c r="B1908" t="s">
        <v>6378</v>
      </c>
      <c r="C1908" t="s">
        <v>36</v>
      </c>
      <c r="D1908" t="s">
        <v>6379</v>
      </c>
      <c r="E1908">
        <v>2016</v>
      </c>
      <c r="F1908" t="s">
        <v>25</v>
      </c>
      <c r="G1908" t="s">
        <v>26</v>
      </c>
      <c r="H1908" t="s">
        <v>27</v>
      </c>
      <c r="I1908" t="s">
        <v>28</v>
      </c>
      <c r="J1908" t="s">
        <v>6380</v>
      </c>
      <c r="K1908" t="s">
        <v>30</v>
      </c>
      <c r="L1908">
        <v>397205</v>
      </c>
      <c r="M1908" t="s">
        <v>30</v>
      </c>
      <c r="N1908" t="s">
        <v>31</v>
      </c>
      <c r="O1908" t="s">
        <v>54</v>
      </c>
      <c r="P1908">
        <v>9127601</v>
      </c>
      <c r="Q1908">
        <v>1</v>
      </c>
      <c r="R1908" t="s">
        <v>55</v>
      </c>
      <c r="S1908">
        <v>124678</v>
      </c>
      <c r="T1908">
        <v>1</v>
      </c>
      <c r="V1908" t="s">
        <v>30</v>
      </c>
      <c r="W1908" t="s">
        <v>20705</v>
      </c>
      <c r="X1908" t="str">
        <f>VLOOKUP(W1908,[1]ImageUrl!$A$2:$F$6090,2,0)</f>
        <v>https://loop.frontiersin.org/images/profile/217089/203</v>
      </c>
      <c r="Y1908" t="str">
        <f>VLOOKUP(W1908,[1]ImageUrl!$A$2:$F$6090,3,0)</f>
        <v>https://loop.frontiersin.org/images/profile/4390/203</v>
      </c>
      <c r="Z1908" t="str">
        <f>VLOOKUP(W1908,[1]ImageUrl!$A$2:$F$6090,4,0)</f>
        <v>https://loop.frontiersin.org/images/profile/394443/203</v>
      </c>
      <c r="AA1908" t="str">
        <f>VLOOKUP(W1908,[1]ImageUrl!$A$2:$F$6090,5,0)</f>
        <v>https://loop.frontiersin.org/images/profile/38393/203</v>
      </c>
      <c r="AB1908" t="str">
        <f>VLOOKUP(W1908,[1]ImageUrl!$A$2:$F$6090,6,0)</f>
        <v>https://loop.frontiersin.org/images/profile/404888/203</v>
      </c>
    </row>
    <row r="1909" spans="1:28" x14ac:dyDescent="0.2">
      <c r="A1909">
        <v>6762349</v>
      </c>
      <c r="B1909" t="s">
        <v>6381</v>
      </c>
      <c r="C1909" t="s">
        <v>140</v>
      </c>
      <c r="D1909" t="s">
        <v>6382</v>
      </c>
      <c r="E1909">
        <v>2018</v>
      </c>
      <c r="F1909" t="s">
        <v>25</v>
      </c>
      <c r="G1909" t="s">
        <v>26</v>
      </c>
      <c r="H1909" t="s">
        <v>27</v>
      </c>
      <c r="I1909" t="s">
        <v>28</v>
      </c>
      <c r="J1909" t="s">
        <v>6383</v>
      </c>
      <c r="K1909" t="s">
        <v>30</v>
      </c>
      <c r="L1909">
        <v>361985</v>
      </c>
      <c r="M1909" t="s">
        <v>30</v>
      </c>
      <c r="N1909" t="s">
        <v>31</v>
      </c>
      <c r="O1909" t="s">
        <v>71</v>
      </c>
      <c r="P1909">
        <v>9472642</v>
      </c>
      <c r="Q1909">
        <v>1</v>
      </c>
      <c r="R1909" t="s">
        <v>72</v>
      </c>
      <c r="S1909">
        <v>45473</v>
      </c>
      <c r="T1909">
        <v>1</v>
      </c>
      <c r="V1909" t="s">
        <v>30</v>
      </c>
      <c r="W1909" t="s">
        <v>20706</v>
      </c>
      <c r="X1909" t="str">
        <f>VLOOKUP(W1909,[1]ImageUrl!$A$2:$F$6090,2,0)</f>
        <v>https://i1.rgstatic.net/ii/profile.image/800127606329346-1567776695861_Q512/Marta_Filizola.jpg</v>
      </c>
      <c r="Y1909" t="str">
        <f>VLOOKUP(W1909,[1]ImageUrl!$A$2:$F$6090,3,0)</f>
        <v>https://www.mountsinai.org/files/fad_img_new/111/0000076810073332817691/0000072500003572700491.jpg</v>
      </c>
      <c r="Z1909" t="str">
        <f>VLOOKUP(W1909,[1]ImageUrl!$A$2:$F$6090,4,0)</f>
        <v>https://pbs.twimg.com/media/De80rx3WAAArEhb.jpg</v>
      </c>
      <c r="AA1909" t="str">
        <f>VLOOKUP(W1909,[1]ImageUrl!$A$2:$F$6090,5,0)</f>
        <v>https://pbs.twimg.com/media/Dot-B6QW4AAtSNf.jpg</v>
      </c>
      <c r="AB1909" t="str">
        <f>VLOOKUP(W1909,[1]ImageUrl!$A$2:$F$6090,6,0)</f>
        <v>https://i.ytimg.com/vi/GXxyTOC8o_c/hqdefault.jpg</v>
      </c>
    </row>
    <row r="1910" spans="1:28" x14ac:dyDescent="0.2">
      <c r="A1910">
        <v>1899323</v>
      </c>
      <c r="B1910" t="s">
        <v>6384</v>
      </c>
      <c r="C1910" t="s">
        <v>287</v>
      </c>
      <c r="D1910" t="s">
        <v>6385</v>
      </c>
      <c r="E1910">
        <v>2016</v>
      </c>
      <c r="F1910" t="s">
        <v>25</v>
      </c>
      <c r="G1910" t="s">
        <v>26</v>
      </c>
      <c r="H1910" t="s">
        <v>27</v>
      </c>
      <c r="I1910" t="s">
        <v>6386</v>
      </c>
      <c r="J1910" t="s">
        <v>6387</v>
      </c>
      <c r="K1910" t="s">
        <v>30</v>
      </c>
      <c r="L1910">
        <v>532628</v>
      </c>
      <c r="M1910" t="s">
        <v>30</v>
      </c>
      <c r="N1910" t="s">
        <v>31</v>
      </c>
      <c r="O1910" t="s">
        <v>54</v>
      </c>
      <c r="P1910">
        <v>9197044</v>
      </c>
      <c r="Q1910">
        <v>1</v>
      </c>
      <c r="R1910" t="s">
        <v>55</v>
      </c>
      <c r="S1910">
        <v>124566</v>
      </c>
      <c r="T1910">
        <v>1</v>
      </c>
      <c r="U1910" t="s">
        <v>34</v>
      </c>
      <c r="V1910" t="s">
        <v>30</v>
      </c>
      <c r="W1910" t="s">
        <v>20707</v>
      </c>
      <c r="X1910" t="str">
        <f>VLOOKUP(W1910,[1]ImageUrl!$A$2:$F$6090,2,0)</f>
        <v>https://labiomed.org/sites/default/files/styles/researcher_detail_1x/public/researchers/Scott%20G.%20Filler%2C%20M.D_WEB_0.jpg?itok=LotKwcIg</v>
      </c>
      <c r="Y1910" t="str">
        <f>VLOOKUP(W1910,[1]ImageUrl!$A$2:$F$6090,3,0)</f>
        <v>http://www.harboruclaid.org/image/123906174.png</v>
      </c>
      <c r="Z1910" t="str">
        <f>VLOOKUP(W1910,[1]ImageUrl!$A$2:$F$6090,4,0)</f>
        <v>https://labiomed.org/themes/custom/labiomed/logo.png</v>
      </c>
      <c r="AA1910" t="str">
        <f>VLOOKUP(W1910,[1]ImageUrl!$A$2:$F$6090,5,0)</f>
        <v>https://images.slideplayer.com/14/4235887/slides/slide_1.jpg</v>
      </c>
      <c r="AB1910" t="str">
        <f>VLOOKUP(W1910,[1]ImageUrl!$A$2:$F$6090,6,0)</f>
        <v>https://image.slidesharecdn.com/7fillerapproachbasicscience2015-160415220855/95/ktor-workshop-how-to-structure-the-approach-section-part-1-1-638.jpg?cb=1460758845</v>
      </c>
    </row>
    <row r="1911" spans="1:28" x14ac:dyDescent="0.2">
      <c r="A1911">
        <v>14293401</v>
      </c>
      <c r="B1911" t="s">
        <v>1357</v>
      </c>
      <c r="C1911" t="s">
        <v>485</v>
      </c>
      <c r="D1911" t="s">
        <v>6388</v>
      </c>
      <c r="E1911">
        <v>2017</v>
      </c>
      <c r="F1911" t="s">
        <v>25</v>
      </c>
      <c r="G1911" t="s">
        <v>26</v>
      </c>
      <c r="H1911" t="s">
        <v>27</v>
      </c>
      <c r="I1911" t="s">
        <v>28</v>
      </c>
      <c r="J1911" t="s">
        <v>6389</v>
      </c>
      <c r="K1911" t="s">
        <v>30</v>
      </c>
      <c r="L1911">
        <v>426818</v>
      </c>
      <c r="M1911" t="s">
        <v>30</v>
      </c>
      <c r="N1911" t="s">
        <v>31</v>
      </c>
      <c r="O1911" t="s">
        <v>39</v>
      </c>
      <c r="P1911">
        <v>9284168</v>
      </c>
      <c r="Q1911">
        <v>1</v>
      </c>
      <c r="R1911" t="s">
        <v>40</v>
      </c>
      <c r="S1911">
        <v>214608</v>
      </c>
      <c r="T1911">
        <v>1</v>
      </c>
      <c r="V1911" t="s">
        <v>30</v>
      </c>
      <c r="W1911" t="s">
        <v>20708</v>
      </c>
      <c r="X1911" t="str">
        <f>VLOOKUP(W1911,[1]ImageUrl!$A$2:$F$6090,2,0)</f>
        <v>https://d3p2qewzsoh75c.cloudfront.net/uploads/speakers/200/5ba8abd8c7d969abe281d443693ffef8.png</v>
      </c>
      <c r="Y1911" t="str">
        <f>VLOOKUP(W1911,[1]ImageUrl!$A$2:$F$6090,3,0)</f>
        <v>https://d3p2qewzsoh75c.cloudfront.net/uploads/conferences/logo/200/hanson_wade_1550568139.jpg</v>
      </c>
      <c r="Z1911" t="str">
        <f>VLOOKUP(W1911,[1]ImageUrl!$A$2:$F$6090,4,0)</f>
        <v>https://d3p2qewzsoh75c.cloudfront.net/uploads/conferences/logo/200/hanson_wade_1554705444.jpg</v>
      </c>
      <c r="AA1911" t="str">
        <f>VLOOKUP(W1911,[1]ImageUrl!$A$2:$F$6090,5,0)</f>
        <v>https://www.dana-farber.org/legacy/uploadedimages/Library/newsroom/news-releases/2014/catherine-wu-large.jpg?n=8633</v>
      </c>
      <c r="AB1911" t="str">
        <f>VLOOKUP(W1911,[1]ImageUrl!$A$2:$F$6090,6,0)</f>
        <v>https://www.mdanderson.org/content/dam/mdanderson/images/publications/cancerwise/H/xPatrickHwu_edited.jpg.resize.jpg.pagespeed.ic.o2RoXicHzl.jpg</v>
      </c>
    </row>
    <row r="1912" spans="1:28" x14ac:dyDescent="0.2">
      <c r="A1912">
        <v>1899280</v>
      </c>
      <c r="B1912" t="s">
        <v>6390</v>
      </c>
      <c r="C1912" t="s">
        <v>121</v>
      </c>
      <c r="D1912" t="s">
        <v>6391</v>
      </c>
      <c r="E1912">
        <v>2016</v>
      </c>
      <c r="F1912" t="s">
        <v>25</v>
      </c>
      <c r="G1912" t="s">
        <v>26</v>
      </c>
      <c r="H1912" t="s">
        <v>27</v>
      </c>
      <c r="I1912" t="s">
        <v>28</v>
      </c>
      <c r="J1912" t="s">
        <v>6392</v>
      </c>
      <c r="K1912" t="s">
        <v>30</v>
      </c>
      <c r="L1912">
        <v>1124687</v>
      </c>
      <c r="M1912" t="s">
        <v>30</v>
      </c>
      <c r="N1912" t="s">
        <v>31</v>
      </c>
      <c r="O1912" t="s">
        <v>148</v>
      </c>
      <c r="P1912">
        <v>9214089</v>
      </c>
      <c r="Q1912">
        <v>1</v>
      </c>
      <c r="R1912" t="s">
        <v>149</v>
      </c>
      <c r="S1912">
        <v>111529</v>
      </c>
      <c r="T1912">
        <v>1</v>
      </c>
      <c r="V1912" t="s">
        <v>30</v>
      </c>
      <c r="W1912" t="s">
        <v>20709</v>
      </c>
      <c r="X1912" t="str">
        <f>VLOOKUP(W1912,[1]ImageUrl!$A$2:$F$6090,2,0)</f>
        <v>https://med.nyu.edu/dti-physician-photo/faculty/f/fisheg01/fisheg01-hero.jpg</v>
      </c>
      <c r="Y1912" t="str">
        <f>VLOOKUP(W1912,[1]ImageUrl!$A$2:$F$6090,3,0)</f>
        <v>https://s3.amazonaws.com/sf-web-assets-prod/wp-content/uploads/2017/07/10180911/edit_NYU11_Fishell_9B1036.jpg</v>
      </c>
      <c r="Z1912" t="str">
        <f>VLOOKUP(W1912,[1]ImageUrl!$A$2:$F$6090,4,0)</f>
        <v>https://med.nyu.edu/psych/sites/default/files/psych/psych-gordon-fishell-1.jpg</v>
      </c>
      <c r="AA1912" t="str">
        <f>VLOOKUP(W1912,[1]ImageUrl!$A$2:$F$6090,5,0)</f>
        <v>https://www.broadinstitute.org/files/styles/biosketch__413x315_/public/bios/photos/GordonFishell_413x315.jpg?itok=MKibN_MU</v>
      </c>
      <c r="AB1912" t="str">
        <f>VLOOKUP(W1912,[1]ImageUrl!$A$2:$F$6090,6,0)</f>
        <v>https://stemcell.ny.gov/sites/default/files/profiles/photos/Gordon-Fishell.jpg</v>
      </c>
    </row>
    <row r="1913" spans="1:28" x14ac:dyDescent="0.2">
      <c r="A1913">
        <v>1864046</v>
      </c>
      <c r="B1913" t="s">
        <v>6393</v>
      </c>
      <c r="C1913" t="s">
        <v>91</v>
      </c>
      <c r="D1913" t="s">
        <v>6394</v>
      </c>
      <c r="E1913">
        <v>2017</v>
      </c>
      <c r="F1913" t="s">
        <v>25</v>
      </c>
      <c r="G1913" t="s">
        <v>26</v>
      </c>
      <c r="H1913" t="s">
        <v>27</v>
      </c>
      <c r="I1913" t="s">
        <v>28</v>
      </c>
      <c r="J1913" t="s">
        <v>6395</v>
      </c>
      <c r="K1913" t="s">
        <v>30</v>
      </c>
      <c r="L1913">
        <v>364342</v>
      </c>
      <c r="M1913" t="s">
        <v>30</v>
      </c>
      <c r="N1913" t="s">
        <v>31</v>
      </c>
      <c r="O1913" t="s">
        <v>229</v>
      </c>
      <c r="P1913">
        <v>9376481</v>
      </c>
      <c r="Q1913">
        <v>1</v>
      </c>
      <c r="R1913" t="s">
        <v>230</v>
      </c>
      <c r="S1913">
        <v>72304</v>
      </c>
      <c r="T1913">
        <v>1</v>
      </c>
      <c r="V1913" t="s">
        <v>30</v>
      </c>
      <c r="W1913" t="s">
        <v>20710</v>
      </c>
      <c r="X1913" t="str">
        <f>VLOOKUP(W1913,[1]ImageUrl!$A$2:$F$6090,2,0)</f>
        <v>http://www.dfhcc.harvard.edu/typo3temp/_processed_/csm_322_1562443517_3103c55289.jpg</v>
      </c>
      <c r="Y1913" t="str">
        <f>VLOOKUP(W1913,[1]ImageUrl!$A$2:$F$6090,3,0)</f>
        <v>https://www.hms.harvard.edu/dms/bbs/fac/images/large/Fisher_David.jpg</v>
      </c>
      <c r="Z1913" t="str">
        <f>VLOOKUP(W1913,[1]ImageUrl!$A$2:$F$6090,4,0)</f>
        <v>https://doximity-res.cloudinary.com/image/upload/t_public_profile_photo_320x320/deqoutfcvp93k49vtcz9.jpg</v>
      </c>
      <c r="AA1913" t="str">
        <f>VLOOKUP(W1913,[1]ImageUrl!$A$2:$F$6090,5,0)</f>
        <v>https://cdn.giving.massgeneral.org/assets/david-e-fisher-md-phd-768x511.jpg</v>
      </c>
      <c r="AB1913" t="str">
        <f>VLOOKUP(W1913,[1]ImageUrl!$A$2:$F$6090,6,0)</f>
        <v>https://www.massgeneral.org/News/assets/Friends.jpg</v>
      </c>
    </row>
    <row r="1914" spans="1:28" x14ac:dyDescent="0.2">
      <c r="A1914">
        <v>2053972</v>
      </c>
      <c r="B1914" t="s">
        <v>6396</v>
      </c>
      <c r="C1914" t="s">
        <v>42</v>
      </c>
      <c r="D1914" t="s">
        <v>6397</v>
      </c>
      <c r="E1914">
        <v>2017</v>
      </c>
      <c r="F1914" t="s">
        <v>25</v>
      </c>
      <c r="G1914" t="s">
        <v>26</v>
      </c>
      <c r="H1914" t="s">
        <v>27</v>
      </c>
      <c r="I1914" t="s">
        <v>28</v>
      </c>
      <c r="J1914" t="s">
        <v>6398</v>
      </c>
      <c r="K1914" t="s">
        <v>30</v>
      </c>
      <c r="L1914">
        <v>596323</v>
      </c>
      <c r="M1914" t="s">
        <v>30</v>
      </c>
      <c r="N1914" t="s">
        <v>31</v>
      </c>
      <c r="O1914" t="s">
        <v>99</v>
      </c>
      <c r="P1914">
        <v>9421444</v>
      </c>
      <c r="Q1914">
        <v>1</v>
      </c>
      <c r="R1914" t="s">
        <v>100</v>
      </c>
      <c r="S1914">
        <v>91935</v>
      </c>
      <c r="T1914">
        <v>1</v>
      </c>
      <c r="U1914" t="s">
        <v>34</v>
      </c>
      <c r="V1914" t="s">
        <v>30</v>
      </c>
      <c r="W1914" t="s">
        <v>20711</v>
      </c>
      <c r="X1914" t="str">
        <f>VLOOKUP(W1914,[1]ImageUrl!$A$2:$F$6090,2,0)</f>
        <v>https://news.weill.cornell.edu/sites/default/files/styles/news_story_featured_image/public/story_featured_images/wcm-dan-fitzgerald-2016-0011_0.jpg?itok=8aS3GZgW&amp;c=98c519a88b5d074936237b7f15e4bd8a</v>
      </c>
      <c r="Y1914" t="str">
        <f>VLOOKUP(W1914,[1]ImageUrl!$A$2:$F$6090,3,0)</f>
        <v>https://directory.weill.cornell.edu/api/v1/person/profile/dwf2001.png?returnGenericOn404=true</v>
      </c>
      <c r="Z1914" t="str">
        <f>VLOOKUP(W1914,[1]ImageUrl!$A$2:$F$6090,4,0)</f>
        <v>https://news.weill.cornell.edu/sites/default/files/styles/news_story_featured_image/public/story_featured_images/wcm_globalhealthreception_2018_-121.png?itok=97dcRkXL&amp;c=f482a2e19d35a565a1276ff978741730</v>
      </c>
      <c r="AA1914" t="str">
        <f>VLOOKUP(W1914,[1]ImageUrl!$A$2:$F$6090,5,0)</f>
        <v>https://news.weill.cornell.edu/sites/default/files/styles/news_story_featured_image/public/story_featured_images/fitzgerald_daniel_0.png?itok=tyfcU_6h&amp;c=c28c6460346dbb8280a26c12aaeac870</v>
      </c>
      <c r="AB1914" t="str">
        <f>VLOOKUP(W1914,[1]ImageUrl!$A$2:$F$6090,6,0)</f>
        <v>https://news.weill.cornell.edu/sites/default/files/styles/news_story_featured_image/public/story_featured_images/schackman_3.jpg?itok=zxZw5FY1&amp;c=ccd64598526d51078cdef3d991e8f5cc</v>
      </c>
    </row>
    <row r="1915" spans="1:28" x14ac:dyDescent="0.2">
      <c r="A1915">
        <v>8623130</v>
      </c>
      <c r="B1915" t="s">
        <v>6399</v>
      </c>
      <c r="C1915" t="s">
        <v>393</v>
      </c>
      <c r="D1915" t="s">
        <v>6400</v>
      </c>
      <c r="E1915">
        <v>2018</v>
      </c>
      <c r="F1915" t="s">
        <v>25</v>
      </c>
      <c r="G1915" t="s">
        <v>26</v>
      </c>
      <c r="H1915" t="s">
        <v>27</v>
      </c>
      <c r="I1915" t="s">
        <v>28</v>
      </c>
      <c r="J1915" t="s">
        <v>6401</v>
      </c>
      <c r="K1915" t="s">
        <v>30</v>
      </c>
      <c r="L1915">
        <v>543894</v>
      </c>
      <c r="M1915" t="s">
        <v>30</v>
      </c>
      <c r="N1915" t="s">
        <v>31</v>
      </c>
      <c r="O1915" t="s">
        <v>525</v>
      </c>
      <c r="P1915">
        <v>9636285</v>
      </c>
      <c r="Q1915">
        <v>1</v>
      </c>
      <c r="R1915" t="s">
        <v>526</v>
      </c>
      <c r="S1915">
        <v>27212</v>
      </c>
      <c r="T1915">
        <v>1</v>
      </c>
      <c r="V1915" t="s">
        <v>30</v>
      </c>
      <c r="W1915" t="s">
        <v>20712</v>
      </c>
      <c r="X1915" t="str">
        <f>VLOOKUP(W1915,[1]ImageUrl!$A$2:$F$6090,2,0)</f>
        <v>https://www.researchgate.net/publication/335399972/figure/tbl1/AS:796133756510209@1566824487675/Participant-interview-responses_Q320.jpg</v>
      </c>
      <c r="Y1915" t="str">
        <f>VLOOKUP(W1915,[1]ImageUrl!$A$2:$F$6090,3,0)</f>
        <v>https://www.researchgate.net/publication/335399972/figure/fig1/AS:796133756522497@1566824487637/Initial-prototype-tested-in-the-current-study-Revised-prototype-based-on-feedback-from_Q320.jpg</v>
      </c>
      <c r="Z1915" t="str">
        <f>VLOOKUP(W1915,[1]ImageUrl!$A$2:$F$6090,4,0)</f>
        <v>https://www.researchgate.net/profile/Veronique_Jaquier_Erard/publication/266085744/figure/tbl1/AS:601769310711857@1520484392894/Multiple-regression-models-for-alcohol-and-drug-problems-as-a-function-of-IPV-types_Q320.jpg</v>
      </c>
      <c r="AA1915" t="str">
        <f>VLOOKUP(W1915,[1]ImageUrl!$A$2:$F$6090,5,0)</f>
        <v>https://www.researchgate.net/profile/Nicole_Weiss2/publication/292386988/figure/tbl1/AS:680722725629952@1539308353025/figure-tbl1_Q320.jpg</v>
      </c>
      <c r="AB1915" t="str">
        <f>VLOOKUP(W1915,[1]ImageUrl!$A$2:$F$6090,6,0)</f>
        <v>https://www.researchgate.net/profile/Sudie_Back/publication/328526789/figure/tbl1/AS:794714852823051@1566486194693/Salivary-cortisol-reactivity-to-2nd-conflict-resolution-task-results-from-reduced-a-two_Q320.jpg</v>
      </c>
    </row>
    <row r="1916" spans="1:28" x14ac:dyDescent="0.2">
      <c r="A1916">
        <v>1900099</v>
      </c>
      <c r="B1916" t="s">
        <v>6402</v>
      </c>
      <c r="C1916" t="s">
        <v>57</v>
      </c>
      <c r="D1916" t="s">
        <v>6403</v>
      </c>
      <c r="E1916">
        <v>2016</v>
      </c>
      <c r="F1916" t="s">
        <v>25</v>
      </c>
      <c r="G1916" t="s">
        <v>26</v>
      </c>
      <c r="H1916" t="s">
        <v>27</v>
      </c>
      <c r="I1916" t="s">
        <v>28</v>
      </c>
      <c r="J1916" t="s">
        <v>6404</v>
      </c>
      <c r="K1916" t="s">
        <v>30</v>
      </c>
      <c r="L1916">
        <v>346500</v>
      </c>
      <c r="M1916" t="s">
        <v>30</v>
      </c>
      <c r="N1916" t="s">
        <v>31</v>
      </c>
      <c r="O1916" t="s">
        <v>354</v>
      </c>
      <c r="P1916">
        <v>9189316</v>
      </c>
      <c r="Q1916">
        <v>1</v>
      </c>
      <c r="R1916" t="s">
        <v>355</v>
      </c>
      <c r="S1916">
        <v>109694</v>
      </c>
      <c r="T1916">
        <v>1</v>
      </c>
      <c r="U1916" t="s">
        <v>34</v>
      </c>
      <c r="V1916" t="s">
        <v>30</v>
      </c>
      <c r="W1916" t="s">
        <v>20713</v>
      </c>
      <c r="X1916" t="str">
        <f>VLOOKUP(W1916,[1]ImageUrl!$A$2:$F$6090,2,0)</f>
        <v>http://www.summitmedicalgroup.com/media/db/doctor-images/Fleming_Gregory_09_pp_med.jpg</v>
      </c>
      <c r="Y1916" t="str">
        <f>VLOOKUP(W1916,[1]ImageUrl!$A$2:$F$6090,3,0)</f>
        <v>http://pages.jh.edu/~fleming/People/fleming-k.jpg</v>
      </c>
      <c r="Z1916" t="str">
        <f>VLOOKUP(W1916,[1]ImageUrl!$A$2:$F$6090,4,0)</f>
        <v>https://bloximages.newyork1.vip.townnews.com/kptv.com/content/tncms/assets/v3/editorial/7/aa/7aaf1f3e-a7bd-11e9-8f7c-d71459db7ff9/5d2db61233538.image.jpg?resize=400%2C225</v>
      </c>
      <c r="AA1916" t="str">
        <f>VLOOKUP(W1916,[1]ImageUrl!$A$2:$F$6090,5,0)</f>
        <v>https://www.wilmac.com/wp-content/uploads/2018/11/A.Fleming-web-color-800-1.jpg</v>
      </c>
      <c r="AB1916" t="str">
        <f>VLOOKUP(W1916,[1]ImageUrl!$A$2:$F$6090,6,0)</f>
        <v>https://pbs.twimg.com/media/CsxGylHWcAAsTGJ.jpg</v>
      </c>
    </row>
    <row r="1917" spans="1:28" x14ac:dyDescent="0.2">
      <c r="A1917">
        <v>1877911</v>
      </c>
      <c r="B1917" t="s">
        <v>6405</v>
      </c>
      <c r="C1917" t="s">
        <v>102</v>
      </c>
      <c r="D1917" t="s">
        <v>6406</v>
      </c>
      <c r="E1917">
        <v>2016</v>
      </c>
      <c r="F1917" t="s">
        <v>25</v>
      </c>
      <c r="G1917" t="s">
        <v>26</v>
      </c>
      <c r="H1917" t="s">
        <v>27</v>
      </c>
      <c r="I1917" t="s">
        <v>28</v>
      </c>
      <c r="J1917" t="s">
        <v>6407</v>
      </c>
      <c r="K1917" t="s">
        <v>30</v>
      </c>
      <c r="L1917">
        <v>765790</v>
      </c>
      <c r="M1917" t="s">
        <v>30</v>
      </c>
      <c r="N1917" t="s">
        <v>31</v>
      </c>
      <c r="O1917" t="s">
        <v>54</v>
      </c>
      <c r="P1917">
        <v>9137825</v>
      </c>
      <c r="Q1917">
        <v>1</v>
      </c>
      <c r="R1917" t="s">
        <v>55</v>
      </c>
      <c r="S1917">
        <v>124965</v>
      </c>
      <c r="T1917">
        <v>1</v>
      </c>
      <c r="V1917" t="s">
        <v>30</v>
      </c>
      <c r="W1917" t="s">
        <v>20714</v>
      </c>
      <c r="X1917" t="str">
        <f>VLOOKUP(W1917,[1]ImageUrl!$A$2:$F$6090,2,0)</f>
        <v>https://primeinc.org/images/bios/courtney-fletcher-pharmd.jpg</v>
      </c>
      <c r="Y1917" t="str">
        <f>VLOOKUP(W1917,[1]ImageUrl!$A$2:$F$6090,3,0)</f>
        <v>https://app1.unmc.edu/publicaffairs/TodaySite/Images/pressrelease/large/Fletcher_use_this.jpg</v>
      </c>
      <c r="Z1917" t="str">
        <f>VLOOKUP(W1917,[1]ImageUrl!$A$2:$F$6090,4,0)</f>
        <v>https://app1.unmc.edu/publicaffairs/TodaySite/Images/SiteImages/large/Fletcher02052.jpg</v>
      </c>
      <c r="AA1917" t="str">
        <f>VLOOKUP(W1917,[1]ImageUrl!$A$2:$F$6090,5,0)</f>
        <v>https://www.virology-education.com/wp-content/uploads/2013/10/Fletcher-Courtney-2011.jpg</v>
      </c>
      <c r="AB1917" t="str">
        <f>VLOOKUP(W1917,[1]ImageUrl!$A$2:$F$6090,6,0)</f>
        <v>https://www.unmc.edu/publicrelations/_images/PDD_panoramic.jpg</v>
      </c>
    </row>
    <row r="1918" spans="1:28" x14ac:dyDescent="0.2">
      <c r="A1918">
        <v>7692226</v>
      </c>
      <c r="B1918" t="s">
        <v>6408</v>
      </c>
      <c r="C1918" t="s">
        <v>337</v>
      </c>
      <c r="D1918" t="s">
        <v>6409</v>
      </c>
      <c r="E1918">
        <v>2016</v>
      </c>
      <c r="F1918" t="s">
        <v>25</v>
      </c>
      <c r="G1918" t="s">
        <v>26</v>
      </c>
      <c r="H1918" t="s">
        <v>27</v>
      </c>
      <c r="I1918" t="s">
        <v>28</v>
      </c>
      <c r="J1918" t="s">
        <v>6410</v>
      </c>
      <c r="K1918" t="s">
        <v>30</v>
      </c>
      <c r="L1918">
        <v>376183</v>
      </c>
      <c r="M1918" t="s">
        <v>30</v>
      </c>
      <c r="N1918" t="s">
        <v>31</v>
      </c>
      <c r="O1918" t="s">
        <v>32</v>
      </c>
      <c r="P1918">
        <v>9026857</v>
      </c>
      <c r="Q1918">
        <v>1</v>
      </c>
      <c r="R1918" t="s">
        <v>33</v>
      </c>
      <c r="S1918">
        <v>126810</v>
      </c>
      <c r="T1918">
        <v>1</v>
      </c>
      <c r="U1918" t="s">
        <v>34</v>
      </c>
      <c r="V1918" t="s">
        <v>30</v>
      </c>
      <c r="W1918" t="s">
        <v>20715</v>
      </c>
      <c r="X1918" t="str">
        <f>VLOOKUP(W1918,[1]ImageUrl!$A$2:$F$6090,2,0)</f>
        <v>https://chw.org/-/media/images/modules/physician-directory/physicians/f/veronica-h-flood.jpg?h=409&amp;w=292&amp;la=en&amp;hash=34EC67A4DEB22155DFFDD39582CE9081DA3CEE39</v>
      </c>
      <c r="Y1918" t="str">
        <f>VLOOKUP(W1918,[1]ImageUrl!$A$2:$F$6090,3,0)</f>
        <v>https://d3w3ioujxcalzn.cloudfront.net/icons/c519/images/1362815/logo/Veronica_Flood_Photo_Cropped.png</v>
      </c>
      <c r="Z1918" t="str">
        <f>VLOOKUP(W1918,[1]ImageUrl!$A$2:$F$6090,4,0)</f>
        <v>https://lookaside.fbsbx.com/lookaside/crawler/media/?media_id=10154784941040302</v>
      </c>
      <c r="AA1918" t="str">
        <f>VLOOKUP(W1918,[1]ImageUrl!$A$2:$F$6090,5,0)</f>
        <v>https://doximity-res.cloudinary.com/image/upload/t_public_profile_photo_320x320/i6her6vt15c5ahdil4yw.jpg</v>
      </c>
      <c r="AB1918" t="str">
        <f>VLOOKUP(W1918,[1]ImageUrl!$A$2:$F$6090,6,0)</f>
        <v>https://pbs.twimg.com/media/ECHSFphXYAAku2T.jpg</v>
      </c>
    </row>
    <row r="1919" spans="1:28" x14ac:dyDescent="0.2">
      <c r="A1919">
        <v>9734556</v>
      </c>
      <c r="B1919" t="s">
        <v>6411</v>
      </c>
      <c r="C1919" t="s">
        <v>265</v>
      </c>
      <c r="D1919" t="s">
        <v>6412</v>
      </c>
      <c r="E1919">
        <v>2017</v>
      </c>
      <c r="F1919" t="s">
        <v>25</v>
      </c>
      <c r="G1919" t="s">
        <v>26</v>
      </c>
      <c r="H1919" t="s">
        <v>27</v>
      </c>
      <c r="I1919" t="s">
        <v>28</v>
      </c>
      <c r="J1919" t="s">
        <v>6413</v>
      </c>
      <c r="K1919" t="s">
        <v>30</v>
      </c>
      <c r="L1919">
        <v>396250</v>
      </c>
      <c r="M1919" t="s">
        <v>30</v>
      </c>
      <c r="N1919" t="s">
        <v>31</v>
      </c>
      <c r="O1919" t="s">
        <v>54</v>
      </c>
      <c r="P1919">
        <v>9309527</v>
      </c>
      <c r="Q1919">
        <v>1</v>
      </c>
      <c r="R1919" t="s">
        <v>55</v>
      </c>
      <c r="S1919">
        <v>125216</v>
      </c>
      <c r="T1919">
        <v>1</v>
      </c>
      <c r="U1919" t="s">
        <v>34</v>
      </c>
      <c r="V1919" t="s">
        <v>30</v>
      </c>
      <c r="W1919" t="s">
        <v>20716</v>
      </c>
      <c r="X1919" t="str">
        <f>VLOOKUP(W1919,[1]ImageUrl!$A$2:$F$6090,2,0)</f>
        <v>https://signature.bcm.edu/images/uploaded/full/1567085401477.jpeg</v>
      </c>
      <c r="Y1919" t="str">
        <f>VLOOKUP(W1919,[1]ImageUrl!$A$2:$F$6090,3,0)</f>
        <v>https://signature.bcm.edu/images/uploaded/full/1533758675435.jpeg</v>
      </c>
      <c r="Z1919" t="str">
        <f>VLOOKUP(W1919,[1]ImageUrl!$A$2:$F$6090,4,0)</f>
        <v>https://signature.bcm.edu/images/uploaded/full/1533758455442.jpeg</v>
      </c>
      <c r="AA1919" t="str">
        <f>VLOOKUP(W1919,[1]ImageUrl!$A$2:$F$6090,5,0)</f>
        <v>https://signature.bcm.edu/images/uploaded/full/1567018709548.jpeg</v>
      </c>
      <c r="AB1919" t="str">
        <f>VLOOKUP(W1919,[1]ImageUrl!$A$2:$F$6090,6,0)</f>
        <v>https://signature.bcm.edu/images/uploaded/full/1567017392673.jpeg</v>
      </c>
    </row>
    <row r="1920" spans="1:28" x14ac:dyDescent="0.2">
      <c r="A1920">
        <v>9289180</v>
      </c>
      <c r="B1920" t="s">
        <v>6414</v>
      </c>
      <c r="C1920" t="s">
        <v>381</v>
      </c>
      <c r="D1920" t="s">
        <v>6415</v>
      </c>
      <c r="E1920">
        <v>2016</v>
      </c>
      <c r="F1920" t="s">
        <v>25</v>
      </c>
      <c r="G1920" t="s">
        <v>26</v>
      </c>
      <c r="H1920" t="s">
        <v>27</v>
      </c>
      <c r="I1920" t="s">
        <v>28</v>
      </c>
      <c r="J1920" t="s">
        <v>6416</v>
      </c>
      <c r="K1920" t="s">
        <v>30</v>
      </c>
      <c r="L1920">
        <v>376294</v>
      </c>
      <c r="M1920" t="s">
        <v>30</v>
      </c>
      <c r="N1920" t="s">
        <v>31</v>
      </c>
      <c r="O1920" t="s">
        <v>39</v>
      </c>
      <c r="P1920">
        <v>9175196</v>
      </c>
      <c r="Q1920">
        <v>1</v>
      </c>
      <c r="R1920" t="s">
        <v>40</v>
      </c>
      <c r="S1920">
        <v>201446</v>
      </c>
      <c r="T1920">
        <v>1</v>
      </c>
      <c r="U1920" t="s">
        <v>34</v>
      </c>
      <c r="V1920" t="s">
        <v>30</v>
      </c>
      <c r="W1920" t="s">
        <v>20717</v>
      </c>
      <c r="X1920" t="str">
        <f>VLOOKUP(W1920,[1]ImageUrl!$A$2:$F$6090,2,0)</f>
        <v>http://www.bu.edu/files/2015/01/h_research_14-8119-PPFLYNN-0641.jpg</v>
      </c>
      <c r="Y1920" t="str">
        <f>VLOOKUP(W1920,[1]ImageUrl!$A$2:$F$6090,3,0)</f>
        <v>http://www.bumc.bu.edu/busm-pm/files/2013/07/Unknown-1.jpg</v>
      </c>
      <c r="Z1920" t="str">
        <f>VLOOKUP(W1920,[1]ImageUrl!$A$2:$F$6090,4,0)</f>
        <v>https://www.bumc.bu.edu/busm/files/2015/06/Rachel-Flynn-120x150.jpg</v>
      </c>
      <c r="AA1920" t="str">
        <f>VLOOKUP(W1920,[1]ImageUrl!$A$2:$F$6090,5,0)</f>
        <v>https://www.bumc.bu.edu/busm-pm/files/2014/08/flynn4.png</v>
      </c>
      <c r="AB1920" t="str">
        <f>VLOOKUP(W1920,[1]ImageUrl!$A$2:$F$6090,6,0)</f>
        <v>https://www.bumc.bu.edu/busm-pm/files/2014/08/flynn1.png</v>
      </c>
    </row>
    <row r="1921" spans="1:28" x14ac:dyDescent="0.2">
      <c r="A1921">
        <v>12001244</v>
      </c>
      <c r="B1921" t="s">
        <v>6417</v>
      </c>
      <c r="C1921" t="s">
        <v>79</v>
      </c>
      <c r="D1921" t="s">
        <v>6418</v>
      </c>
      <c r="E1921">
        <v>2018</v>
      </c>
      <c r="F1921" t="s">
        <v>25</v>
      </c>
      <c r="G1921" t="s">
        <v>26</v>
      </c>
      <c r="H1921" t="s">
        <v>27</v>
      </c>
      <c r="I1921" t="s">
        <v>28</v>
      </c>
      <c r="J1921" t="s">
        <v>6419</v>
      </c>
      <c r="K1921" t="s">
        <v>30</v>
      </c>
      <c r="L1921">
        <v>360570</v>
      </c>
      <c r="M1921" t="s">
        <v>30</v>
      </c>
      <c r="N1921" t="s">
        <v>31</v>
      </c>
      <c r="O1921" t="s">
        <v>45</v>
      </c>
      <c r="P1921">
        <v>9595858</v>
      </c>
      <c r="Q1921">
        <v>1</v>
      </c>
      <c r="R1921" t="s">
        <v>46</v>
      </c>
      <c r="S1921">
        <v>125996</v>
      </c>
      <c r="T1921">
        <v>1</v>
      </c>
      <c r="U1921" t="s">
        <v>34</v>
      </c>
      <c r="V1921" t="s">
        <v>30</v>
      </c>
      <c r="W1921" t="s">
        <v>20718</v>
      </c>
      <c r="X1921" t="str">
        <f>VLOOKUP(W1921,[1]ImageUrl!$A$2:$F$6090,2,0)</f>
        <v>https://www.mskcc.org/sites/default/files/styles/medium/public/node/24844/image/emily-foley.jpg</v>
      </c>
      <c r="Y1921" t="str">
        <f>VLOOKUP(W1921,[1]ImageUrl!$A$2:$F$6090,3,0)</f>
        <v>https://www.mskcc.org/sites/default/files/styles/medium/public/node/18087/3x1/foley_group_180427_03_1200x400.jpg</v>
      </c>
      <c r="Z1921" t="str">
        <f>VLOOKUP(W1921,[1]ImageUrl!$A$2:$F$6090,4,0)</f>
        <v>https://www.mskcc.org/sites/default/files/styles/large/public/node/36950/3x2/foley-1200-x-800.jpg</v>
      </c>
      <c r="AA1921" t="str">
        <f>VLOOKUP(W1921,[1]ImageUrl!$A$2:$F$6090,5,0)</f>
        <v>https://www.mskcc.org/sites/default/files/node/1835/images/group160707a-1200x800.jpeg</v>
      </c>
      <c r="AB1921" t="str">
        <f>VLOOKUP(W1921,[1]ImageUrl!$A$2:$F$6090,6,0)</f>
        <v>https://www.mskcc.org/sites/default/files/styles/large/public/node/34255/3x2/standke_180410_15_1200x800.jpg</v>
      </c>
    </row>
    <row r="1922" spans="1:28" x14ac:dyDescent="0.2">
      <c r="A1922">
        <v>7892228</v>
      </c>
      <c r="B1922" t="s">
        <v>6420</v>
      </c>
      <c r="C1922" t="s">
        <v>154</v>
      </c>
      <c r="D1922" t="s">
        <v>6421</v>
      </c>
      <c r="E1922">
        <v>2016</v>
      </c>
      <c r="F1922" t="s">
        <v>25</v>
      </c>
      <c r="G1922" t="s">
        <v>26</v>
      </c>
      <c r="H1922" t="s">
        <v>27</v>
      </c>
      <c r="I1922" t="s">
        <v>6422</v>
      </c>
      <c r="J1922" t="s">
        <v>6423</v>
      </c>
      <c r="K1922" t="s">
        <v>30</v>
      </c>
      <c r="L1922">
        <v>464568</v>
      </c>
      <c r="M1922" t="s">
        <v>30</v>
      </c>
      <c r="N1922" t="s">
        <v>31</v>
      </c>
      <c r="O1922" t="s">
        <v>39</v>
      </c>
      <c r="P1922">
        <v>9161325</v>
      </c>
      <c r="Q1922">
        <v>1</v>
      </c>
      <c r="R1922" t="s">
        <v>40</v>
      </c>
      <c r="S1922">
        <v>207158</v>
      </c>
      <c r="T1922">
        <v>1</v>
      </c>
      <c r="V1922" t="s">
        <v>30</v>
      </c>
      <c r="W1922" t="s">
        <v>20719</v>
      </c>
      <c r="X1922" t="str">
        <f>VLOOKUP(W1922,[1]ImageUrl!$A$2:$F$6090,2,0)</f>
        <v>https://www.wakehealth.edu/-/media/WakeForest/Global/System/Person-Images/k/Kristie-Foley.jpg</v>
      </c>
      <c r="Y1922" t="str">
        <f>VLOOKUP(W1922,[1]ImageUrl!$A$2:$F$6090,3,0)</f>
        <v>https://www.phs.wakehealth.edu/images/profiles/55F4AAC2-FE96-47AF-ADDA-691339AC0EF3.jpg</v>
      </c>
      <c r="Z1922" t="str">
        <f>VLOOKUP(W1922,[1]ImageUrl!$A$2:$F$6090,4,0)</f>
        <v>https://i1.rgstatic.net/ii/profile.image/277495707389967-1443171540964_Q512/Kristie_Foley.jpg</v>
      </c>
      <c r="AA1922" t="str">
        <f>VLOOKUP(W1922,[1]ImageUrl!$A$2:$F$6090,5,0)</f>
        <v>https://school.wakehealth.edu/-/media/WakeForest/Global/System/Person-Images/n/Nancy-E-Avis.jpg</v>
      </c>
      <c r="AB1922" t="str">
        <f>VLOOKUP(W1922,[1]ImageUrl!$A$2:$F$6090,6,0)</f>
        <v>https://school.wakehealth.edu/-/media/WakeForest/Global/System/Person-Images/k/Kathryn-Elizabeth-Callahan.jpg</v>
      </c>
    </row>
    <row r="1923" spans="1:28" x14ac:dyDescent="0.2">
      <c r="A1923">
        <v>11771301</v>
      </c>
      <c r="B1923" t="s">
        <v>6424</v>
      </c>
      <c r="C1923" t="s">
        <v>23</v>
      </c>
      <c r="D1923" t="s">
        <v>6425</v>
      </c>
      <c r="E1923">
        <v>2016</v>
      </c>
      <c r="F1923" t="s">
        <v>25</v>
      </c>
      <c r="G1923" t="s">
        <v>26</v>
      </c>
      <c r="H1923" t="s">
        <v>27</v>
      </c>
      <c r="I1923" t="s">
        <v>28</v>
      </c>
      <c r="J1923" t="s">
        <v>6426</v>
      </c>
      <c r="K1923" t="s">
        <v>30</v>
      </c>
      <c r="L1923">
        <v>439875</v>
      </c>
      <c r="M1923" t="s">
        <v>30</v>
      </c>
      <c r="N1923" t="s">
        <v>31</v>
      </c>
      <c r="O1923" t="s">
        <v>32</v>
      </c>
      <c r="P1923">
        <v>9176557</v>
      </c>
      <c r="Q1923">
        <v>1</v>
      </c>
      <c r="R1923" t="s">
        <v>33</v>
      </c>
      <c r="S1923">
        <v>125527</v>
      </c>
      <c r="T1923">
        <v>1</v>
      </c>
      <c r="U1923" t="s">
        <v>34</v>
      </c>
      <c r="V1923" t="s">
        <v>30</v>
      </c>
      <c r="W1923" t="s">
        <v>20720</v>
      </c>
      <c r="X1923" t="str">
        <f>VLOOKUP(W1923,[1]ImageUrl!$A$2:$F$6090,2,0)</f>
        <v>https://hsci.harvard.edu/files/hsci/files/photo_3-1.jpeg?m=1398182588</v>
      </c>
      <c r="Y1923" t="str">
        <f>VLOOKUP(W1923,[1]ImageUrl!$A$2:$F$6090,3,0)</f>
        <v>https://researchfaculty.brighamandwomens.org/ProfilePhotos/406.jpg</v>
      </c>
      <c r="Z1923" t="str">
        <f>VLOOKUP(W1923,[1]ImageUrl!$A$2:$F$6090,4,0)</f>
        <v>http://researchfaculty.brighamandwomens.org/ProfilePhotos/Prof269.jpg</v>
      </c>
      <c r="AA1923" t="str">
        <f>VLOOKUP(W1923,[1]ImageUrl!$A$2:$F$6090,5,0)</f>
        <v>https://researchfaculty.brighamandwomens.org/ProfilePhotos/3621.jpg</v>
      </c>
      <c r="AB1923" t="str">
        <f>VLOOKUP(W1923,[1]ImageUrl!$A$2:$F$6090,6,0)</f>
        <v>https://doximity-res.cloudinary.com/image/upload/t_public_profile_photo_320x320/rkpmqzkjd2flihl2pate.jpg</v>
      </c>
    </row>
    <row r="1924" spans="1:28" x14ac:dyDescent="0.2">
      <c r="A1924">
        <v>6937630</v>
      </c>
      <c r="B1924" t="s">
        <v>6427</v>
      </c>
      <c r="C1924" t="s">
        <v>51</v>
      </c>
      <c r="D1924" t="s">
        <v>6428</v>
      </c>
      <c r="E1924">
        <v>2018</v>
      </c>
      <c r="F1924" t="s">
        <v>25</v>
      </c>
      <c r="G1924" t="s">
        <v>26</v>
      </c>
      <c r="H1924" t="s">
        <v>27</v>
      </c>
      <c r="I1924" t="s">
        <v>28</v>
      </c>
      <c r="J1924" t="s">
        <v>6429</v>
      </c>
      <c r="K1924" t="s">
        <v>30</v>
      </c>
      <c r="L1924">
        <v>300341</v>
      </c>
      <c r="M1924" t="s">
        <v>30</v>
      </c>
      <c r="N1924" t="s">
        <v>31</v>
      </c>
      <c r="O1924" t="s">
        <v>32</v>
      </c>
      <c r="P1924">
        <v>9499611</v>
      </c>
      <c r="Q1924">
        <v>1</v>
      </c>
      <c r="R1924" t="s">
        <v>33</v>
      </c>
      <c r="S1924">
        <v>141491</v>
      </c>
      <c r="T1924">
        <v>1</v>
      </c>
      <c r="V1924" t="s">
        <v>30</v>
      </c>
      <c r="W1924" t="s">
        <v>20721</v>
      </c>
      <c r="X1924" t="str">
        <f>VLOOKUP(W1924,[1]ImageUrl!$A$2:$F$6090,2,0)</f>
        <v>https://www.researchgate.net/publication/332335210/figure/fig1/AS:746366028509184@1554958936698/RNA-seq-analysis-of-the-bone-marrow-microenvironmentpopulations-a-Representative_Q320.jpg</v>
      </c>
      <c r="Y1924" t="str">
        <f>VLOOKUP(W1924,[1]ImageUrl!$A$2:$F$6090,3,0)</f>
        <v>https://www.einstein.yu.edu/uploadedImages/departments/pathology/clinical_education/PathologyResidents_2017_2018.jpg</v>
      </c>
      <c r="Z1924" t="str">
        <f>VLOOKUP(W1924,[1]ImageUrl!$A$2:$F$6090,4,0)</f>
        <v>http://www.einstein.yu.edu/uploadedImages/departments/pathology/clinical_education/2016ResidentFellowGroupShot.jpg</v>
      </c>
      <c r="AA1924" t="str">
        <f>VLOOKUP(W1924,[1]ImageUrl!$A$2:$F$6090,5,0)</f>
        <v>http://www.einstein.yu.edu/images/faculty/profiles/2285-mark-suhrland.jpg</v>
      </c>
      <c r="AB1924" t="str">
        <f>VLOOKUP(W1924,[1]ImageUrl!$A$2:$F$6090,6,0)</f>
        <v>https://www.researchgate.net/publication/332335210/figure/fig3/AS:746366032699392@1554958937084/Analysis-of-VE-Cad-LEPR-and-COL23-populations-a-Schematic-workflow-of-independent_Q320.jpg</v>
      </c>
    </row>
    <row r="1925" spans="1:28" x14ac:dyDescent="0.2">
      <c r="A1925">
        <v>6711034</v>
      </c>
      <c r="B1925" t="s">
        <v>6430</v>
      </c>
      <c r="C1925" t="s">
        <v>57</v>
      </c>
      <c r="D1925" t="s">
        <v>6431</v>
      </c>
      <c r="E1925">
        <v>2016</v>
      </c>
      <c r="F1925" t="s">
        <v>25</v>
      </c>
      <c r="G1925" t="s">
        <v>26</v>
      </c>
      <c r="H1925" t="s">
        <v>27</v>
      </c>
      <c r="I1925" t="s">
        <v>28</v>
      </c>
      <c r="J1925" t="s">
        <v>6432</v>
      </c>
      <c r="K1925" t="s">
        <v>30</v>
      </c>
      <c r="L1925">
        <v>518369</v>
      </c>
      <c r="M1925" t="s">
        <v>30</v>
      </c>
      <c r="N1925" t="s">
        <v>31</v>
      </c>
      <c r="O1925" t="s">
        <v>525</v>
      </c>
      <c r="P1925">
        <v>9078870</v>
      </c>
      <c r="Q1925">
        <v>1</v>
      </c>
      <c r="R1925" t="s">
        <v>526</v>
      </c>
      <c r="S1925">
        <v>24757</v>
      </c>
      <c r="T1925">
        <v>1</v>
      </c>
      <c r="V1925" t="s">
        <v>30</v>
      </c>
      <c r="W1925" t="s">
        <v>20722</v>
      </c>
      <c r="X1925" t="str">
        <f>VLOOKUP(W1925,[1]ImageUrl!$A$2:$F$6090,2,0)</f>
        <v>https://ca-times.brightspotcdn.com/dims4/default/c12380a/2147483647/strip/true/crop/2048x1412+0+0/resize/1486x1025!/quality/90/?url=https%3A%2F%2Fwww.trbimg.com%2Fimg-5cdd97a0%2Fturbine%2Fsns-a008063fe6074b94a2bddc9acd9da144-bb3c985ad780446b947e4f6efa72b4d1-0-20190516</v>
      </c>
      <c r="Y1925" t="str">
        <f>VLOOKUP(W1925,[1]ImageUrl!$A$2:$F$6090,3,0)</f>
        <v>https://www.thewrap.com/wp-content/uploads/2017/02/outsiders-big-foster-moregon-418x270.jpg</v>
      </c>
      <c r="Z1925" t="str">
        <f>VLOOKUP(W1925,[1]ImageUrl!$A$2:$F$6090,4,0)</f>
        <v>https://www.ndorms.ox.ac.uk/images/news/matt-costa/responsive_image?ratio=r16x9&amp;scale=w760</v>
      </c>
      <c r="AA1925" t="str">
        <f>VLOOKUP(W1925,[1]ImageUrl!$A$2:$F$6090,5,0)</f>
        <v>https://spotlight.radiopublic.com/images/thumbnail?url=https%3A%2F%2Fs3-us-west-2.amazonaws.com%2Fanchor-generated-image-bank%2Fproduction%2Fpodcast_uploaded_nologo%2F222449%2F222449-1553103401492-fdcf8cc8b6d9c.jpg</v>
      </c>
      <c r="AB1925" t="str">
        <f>VLOOKUP(W1925,[1]ImageUrl!$A$2:$F$6090,6,0)</f>
        <v>https://i.pinimg.com/originals/2a/94/b6/2a94b69c157b7cdb460882ce68f82e9f.jpg</v>
      </c>
    </row>
    <row r="1926" spans="1:28" x14ac:dyDescent="0.2">
      <c r="A1926">
        <v>8374370</v>
      </c>
      <c r="B1926" t="s">
        <v>6433</v>
      </c>
      <c r="C1926" t="s">
        <v>926</v>
      </c>
      <c r="D1926" t="s">
        <v>6434</v>
      </c>
      <c r="E1926">
        <v>2018</v>
      </c>
      <c r="F1926" t="s">
        <v>25</v>
      </c>
      <c r="G1926" t="s">
        <v>26</v>
      </c>
      <c r="H1926" t="s">
        <v>27</v>
      </c>
      <c r="I1926" t="s">
        <v>6435</v>
      </c>
      <c r="J1926" t="s">
        <v>6436</v>
      </c>
      <c r="K1926" t="s">
        <v>30</v>
      </c>
      <c r="L1926">
        <v>2415140</v>
      </c>
      <c r="M1926" t="s">
        <v>30</v>
      </c>
      <c r="N1926" t="s">
        <v>31</v>
      </c>
      <c r="O1926" t="s">
        <v>157</v>
      </c>
      <c r="P1926">
        <v>9641693</v>
      </c>
      <c r="Q1926">
        <v>1</v>
      </c>
      <c r="R1926" t="s">
        <v>158</v>
      </c>
      <c r="S1926">
        <v>61100</v>
      </c>
      <c r="T1926">
        <v>1</v>
      </c>
      <c r="V1926" t="s">
        <v>30</v>
      </c>
      <c r="W1926" t="s">
        <v>20723</v>
      </c>
      <c r="X1926" t="str">
        <f>VLOOKUP(W1926,[1]ImageUrl!$A$2:$F$6090,2,0)</f>
        <v>https://www.mcleanhospital.org/sites/default/files/styles/bio_image/public/ForesterHeadshot198Oct1615.jpg?itok=LlJ2dUJj</v>
      </c>
      <c r="Y1926" t="str">
        <f>VLOOKUP(W1926,[1]ImageUrl!$A$2:$F$6090,3,0)</f>
        <v>https://doximity-res.cloudinary.com/image/upload/t_public_profile_photo_320x320/hpl0kqsfywdnzv38wnpt.jpg</v>
      </c>
      <c r="Z1926" t="str">
        <f>VLOOKUP(W1926,[1]ImageUrl!$A$2:$F$6090,4,0)</f>
        <v>https://www.mcleanhospital.org/sites/default/files/styles/tile_image/public/news/Gold-Joe-2015-News.jpg?itok=P6WxMqWr</v>
      </c>
      <c r="AA1926" t="str">
        <f>VLOOKUP(W1926,[1]ImageUrl!$A$2:$F$6090,5,0)</f>
        <v>https://www.mcleanhospital.org/sites/default/files/styles/bio_image/public/PizzagalliHeadshot198Oct2415_0.jpg?itok=dUf_ppVq</v>
      </c>
      <c r="AB1926" t="str">
        <f>VLOOKUP(W1926,[1]ImageUrl!$A$2:$F$6090,6,0)</f>
        <v>https://i.ytimg.com/vi/ovdx6maqZ4Q/maxresdefault.jpg</v>
      </c>
    </row>
    <row r="1927" spans="1:28" x14ac:dyDescent="0.2">
      <c r="A1927">
        <v>8622243</v>
      </c>
      <c r="B1927" t="s">
        <v>6437</v>
      </c>
      <c r="C1927" t="s">
        <v>160</v>
      </c>
      <c r="D1927" t="s">
        <v>6438</v>
      </c>
      <c r="E1927">
        <v>2018</v>
      </c>
      <c r="F1927" t="s">
        <v>25</v>
      </c>
      <c r="G1927" t="s">
        <v>26</v>
      </c>
      <c r="H1927" t="s">
        <v>27</v>
      </c>
      <c r="I1927" t="s">
        <v>28</v>
      </c>
      <c r="J1927" t="s">
        <v>6439</v>
      </c>
      <c r="K1927" t="s">
        <v>30</v>
      </c>
      <c r="L1927">
        <v>345375</v>
      </c>
      <c r="M1927" t="s">
        <v>30</v>
      </c>
      <c r="N1927" t="s">
        <v>31</v>
      </c>
      <c r="O1927" t="s">
        <v>354</v>
      </c>
      <c r="P1927">
        <v>9543170</v>
      </c>
      <c r="Q1927">
        <v>1</v>
      </c>
      <c r="R1927" t="s">
        <v>355</v>
      </c>
      <c r="S1927">
        <v>117599</v>
      </c>
      <c r="T1927">
        <v>1</v>
      </c>
      <c r="V1927" t="s">
        <v>30</v>
      </c>
      <c r="W1927" t="s">
        <v>20724</v>
      </c>
      <c r="X1927" t="str">
        <f>VLOOKUP(W1927,[1]ImageUrl!$A$2:$F$6090,2,0)</f>
        <v>http://medicine.med.miami.edu/images/nephrology/Alessia_small.jpg</v>
      </c>
      <c r="Y1927" t="str">
        <f>VLOOKUP(W1927,[1]ImageUrl!$A$2:$F$6090,3,0)</f>
        <v>http://medicine.med.miami.edu/images/nephrology/Dr_Alessia_Fornoni-2979-XL.jpeg</v>
      </c>
      <c r="Z1927" t="str">
        <f>VLOOKUP(W1927,[1]ImageUrl!$A$2:$F$6090,4,0)</f>
        <v>https://miami.pure.elsevier.com/files-asset/18347256/aFornoni2</v>
      </c>
      <c r="AA1927" t="str">
        <f>VLOOKUP(W1927,[1]ImageUrl!$A$2:$F$6090,5,0)</f>
        <v>https://i1.rgstatic.net/ii/profile.image/272451833692184-1441968987486_Q512/Alessia_Fornoni.jpg</v>
      </c>
      <c r="AB1927" t="str">
        <f>VLOOKUP(W1927,[1]ImageUrl!$A$2:$F$6090,6,0)</f>
        <v>https://www.diabetesresearch.org/view.image?Id=448</v>
      </c>
    </row>
    <row r="1928" spans="1:28" x14ac:dyDescent="0.2">
      <c r="A1928">
        <v>11673015</v>
      </c>
      <c r="B1928" t="s">
        <v>6440</v>
      </c>
      <c r="C1928" t="s">
        <v>265</v>
      </c>
      <c r="D1928" t="s">
        <v>6441</v>
      </c>
      <c r="E1928">
        <v>2018</v>
      </c>
      <c r="F1928" t="s">
        <v>25</v>
      </c>
      <c r="G1928" t="s">
        <v>26</v>
      </c>
      <c r="H1928" t="s">
        <v>27</v>
      </c>
      <c r="I1928" t="s">
        <v>28</v>
      </c>
      <c r="J1928" t="s">
        <v>6442</v>
      </c>
      <c r="K1928" t="s">
        <v>30</v>
      </c>
      <c r="L1928">
        <v>396250</v>
      </c>
      <c r="M1928" t="s">
        <v>30</v>
      </c>
      <c r="N1928" t="s">
        <v>31</v>
      </c>
      <c r="O1928" t="s">
        <v>148</v>
      </c>
      <c r="P1928">
        <v>9575592</v>
      </c>
      <c r="Q1928">
        <v>1</v>
      </c>
      <c r="R1928" t="s">
        <v>149</v>
      </c>
      <c r="S1928">
        <v>116914</v>
      </c>
      <c r="T1928">
        <v>1</v>
      </c>
      <c r="V1928" t="s">
        <v>30</v>
      </c>
      <c r="W1928" t="s">
        <v>20725</v>
      </c>
      <c r="X1928" t="str">
        <f>VLOOKUP(W1928,[1]ImageUrl!$A$2:$F$6090,2,0)</f>
        <v>https://signature.bcm.edu/images/uploaded/full/1469502378682.jpeg</v>
      </c>
      <c r="Y1928" t="str">
        <f>VLOOKUP(W1928,[1]ImageUrl!$A$2:$F$6090,3,0)</f>
        <v>https://signature.bcm.edu/images/uploaded/full/1427917384483.jpeg</v>
      </c>
      <c r="Z1928" t="str">
        <f>VLOOKUP(W1928,[1]ImageUrl!$A$2:$F$6090,4,0)</f>
        <v>https://www.baylor.edu/content/imglib/3/3/6/0/336037.jpg</v>
      </c>
      <c r="AA1928" t="str">
        <f>VLOOKUP(W1928,[1]ImageUrl!$A$2:$F$6090,5,0)</f>
        <v>https://signature.bcm.edu/images/uploaded/full/1428633640414.jpeg</v>
      </c>
      <c r="AB1928" t="str">
        <f>VLOOKUP(W1928,[1]ImageUrl!$A$2:$F$6090,6,0)</f>
        <v>https://signature.bcm.edu/images/uploaded/full/1466707817193.jpeg</v>
      </c>
    </row>
    <row r="1929" spans="1:28" x14ac:dyDescent="0.2">
      <c r="A1929">
        <v>10660903</v>
      </c>
      <c r="B1929" t="s">
        <v>6443</v>
      </c>
      <c r="C1929" t="s">
        <v>51</v>
      </c>
      <c r="D1929" t="s">
        <v>6444</v>
      </c>
      <c r="E1929">
        <v>2017</v>
      </c>
      <c r="F1929" t="s">
        <v>25</v>
      </c>
      <c r="G1929" t="s">
        <v>26</v>
      </c>
      <c r="H1929" t="s">
        <v>27</v>
      </c>
      <c r="I1929" t="s">
        <v>28</v>
      </c>
      <c r="J1929" t="s">
        <v>6445</v>
      </c>
      <c r="K1929" t="s">
        <v>30</v>
      </c>
      <c r="L1929">
        <v>721387</v>
      </c>
      <c r="M1929" t="s">
        <v>30</v>
      </c>
      <c r="N1929" t="s">
        <v>31</v>
      </c>
      <c r="O1929" t="s">
        <v>71</v>
      </c>
      <c r="P1929">
        <v>9411340</v>
      </c>
      <c r="Q1929">
        <v>1</v>
      </c>
      <c r="R1929" t="s">
        <v>72</v>
      </c>
      <c r="S1929">
        <v>44878</v>
      </c>
      <c r="T1929">
        <v>1</v>
      </c>
      <c r="V1929" t="s">
        <v>30</v>
      </c>
      <c r="W1929" t="s">
        <v>20726</v>
      </c>
      <c r="X1929" t="str">
        <f>VLOOKUP(W1929,[1]ImageUrl!$A$2:$F$6090,2,0)</f>
        <v>https://www.yu.edu/sites/default/files/styles/medium_square/public/benjamin_neymotin.jpg?itok=dOknq34I</v>
      </c>
      <c r="Y1929" t="str">
        <f>VLOOKUP(W1929,[1]ImageUrl!$A$2:$F$6090,3,0)</f>
        <v>https://img.yumpu.com/36952844/1/500x640/school-of-medicine-2004a2005-yale-university.jpg</v>
      </c>
      <c r="Z1929" t="str">
        <f>VLOOKUP(W1929,[1]ImageUrl!$A$2:$F$6090,4,0)</f>
        <v>https://miro.medium.com/max/1024/0*FO3YGjJ1xFs6JnC5.jpg</v>
      </c>
      <c r="AA1929" t="str">
        <f>VLOOKUP(W1929,[1]ImageUrl!$A$2:$F$6090,5,0)</f>
        <v>https://bibbase.github.io/picture.png</v>
      </c>
      <c r="AB1929" t="str">
        <f>VLOOKUP(W1929,[1]ImageUrl!$A$2:$F$6090,6,0)</f>
        <v>https://s3.manualzz.com/store/data/020941882_1-7e3353b8069c82397af81709e8bdccf0.png</v>
      </c>
    </row>
    <row r="1930" spans="1:28" x14ac:dyDescent="0.2">
      <c r="A1930">
        <v>7231161</v>
      </c>
      <c r="B1930" t="s">
        <v>6446</v>
      </c>
      <c r="C1930" t="s">
        <v>428</v>
      </c>
      <c r="D1930" t="s">
        <v>6447</v>
      </c>
      <c r="E1930">
        <v>2017</v>
      </c>
      <c r="F1930" t="s">
        <v>25</v>
      </c>
      <c r="G1930" t="s">
        <v>26</v>
      </c>
      <c r="H1930" t="s">
        <v>27</v>
      </c>
      <c r="I1930" t="s">
        <v>28</v>
      </c>
      <c r="J1930" t="s">
        <v>6448</v>
      </c>
      <c r="K1930" t="s">
        <v>30</v>
      </c>
      <c r="L1930">
        <v>557708</v>
      </c>
      <c r="M1930" t="s">
        <v>30</v>
      </c>
      <c r="N1930" t="s">
        <v>31</v>
      </c>
      <c r="O1930" t="s">
        <v>148</v>
      </c>
      <c r="P1930">
        <v>9377315</v>
      </c>
      <c r="Q1930">
        <v>1</v>
      </c>
      <c r="R1930" t="s">
        <v>149</v>
      </c>
      <c r="S1930">
        <v>113929</v>
      </c>
      <c r="T1930">
        <v>1</v>
      </c>
      <c r="V1930" t="s">
        <v>30</v>
      </c>
      <c r="W1930" t="s">
        <v>20727</v>
      </c>
      <c r="X1930" t="str">
        <f>VLOOKUP(W1930,[1]ImageUrl!$A$2:$F$6090,2,0)</f>
        <v>https://findadoc.bidmc.org/Custom/Photos/hires/450.jpg</v>
      </c>
      <c r="Y1930" t="str">
        <f>VLOOKUP(W1930,[1]ImageUrl!$A$2:$F$6090,3,0)</f>
        <v>http://www.brainnetworkstim.com/wp-content/uploads/2014/01/Fox_headshot_2017_blue.jpg</v>
      </c>
      <c r="Z1930" t="str">
        <f>VLOOKUP(W1930,[1]ImageUrl!$A$2:$F$6090,4,0)</f>
        <v>https://www.eurekalert.org/multimedia/pub/web/158605_web.jpg</v>
      </c>
      <c r="AA1930" t="str">
        <f>VLOOKUP(W1930,[1]ImageUrl!$A$2:$F$6090,5,0)</f>
        <v>https://i1.rgstatic.net/ii/profile.image/574446001373184-1513970007006_Q128/Michael_Fox11.jpg</v>
      </c>
      <c r="AB1930" t="str">
        <f>VLOOKUP(W1930,[1]ImageUrl!$A$2:$F$6090,6,0)</f>
        <v>https://lookaside.fbsbx.com/lookaside/crawler/media/?media_id=10156860422444374</v>
      </c>
    </row>
    <row r="1931" spans="1:28" x14ac:dyDescent="0.2">
      <c r="A1931">
        <v>1891116</v>
      </c>
      <c r="B1931" t="s">
        <v>6449</v>
      </c>
      <c r="C1931" t="s">
        <v>328</v>
      </c>
      <c r="D1931" t="s">
        <v>6450</v>
      </c>
      <c r="E1931">
        <v>2016</v>
      </c>
      <c r="F1931" t="s">
        <v>25</v>
      </c>
      <c r="G1931" t="s">
        <v>26</v>
      </c>
      <c r="H1931" t="s">
        <v>27</v>
      </c>
      <c r="I1931" t="s">
        <v>28</v>
      </c>
      <c r="J1931" t="s">
        <v>6451</v>
      </c>
      <c r="K1931" t="s">
        <v>30</v>
      </c>
      <c r="L1931">
        <v>301150</v>
      </c>
      <c r="M1931" t="s">
        <v>30</v>
      </c>
      <c r="N1931" t="s">
        <v>31</v>
      </c>
      <c r="O1931" t="s">
        <v>45</v>
      </c>
      <c r="P1931">
        <v>9102605</v>
      </c>
      <c r="Q1931">
        <v>1</v>
      </c>
      <c r="R1931" t="s">
        <v>46</v>
      </c>
      <c r="S1931">
        <v>115476</v>
      </c>
      <c r="T1931">
        <v>1</v>
      </c>
      <c r="U1931" t="s">
        <v>34</v>
      </c>
      <c r="V1931" t="s">
        <v>30</v>
      </c>
      <c r="W1931" t="s">
        <v>20728</v>
      </c>
      <c r="X1931" t="str">
        <f>VLOOKUP(W1931,[1]ImageUrl!$A$2:$F$6090,2,0)</f>
        <v>https://my.clevelandclinic.org/provider/image?id=255&amp;width=235</v>
      </c>
      <c r="Y1931" t="str">
        <f>VLOOKUP(W1931,[1]ImageUrl!$A$2:$F$6090,3,0)</f>
        <v>https://s3-prod.crainscleveland.com/s3fs-public/amaprofile_i.jpg</v>
      </c>
      <c r="Z1931" t="str">
        <f>VLOOKUP(W1931,[1]ImageUrl!$A$2:$F$6090,4,0)</f>
        <v>https://my.clevelandclinic.org/provider/image?id=5854&amp;width=235</v>
      </c>
      <c r="AA1931" t="str">
        <f>VLOOKUP(W1931,[1]ImageUrl!$A$2:$F$6090,5,0)</f>
        <v>https://my.clevelandclinic.org/provider/image?id=2402&amp;width=235</v>
      </c>
      <c r="AB1931" t="str">
        <f>VLOOKUP(W1931,[1]ImageUrl!$A$2:$F$6090,6,0)</f>
        <v>https://my.clevelandclinic.org/provider/image?id=3197&amp;width=235</v>
      </c>
    </row>
    <row r="1932" spans="1:28" x14ac:dyDescent="0.2">
      <c r="A1932">
        <v>7752704</v>
      </c>
      <c r="B1932" t="s">
        <v>6452</v>
      </c>
      <c r="C1932" t="s">
        <v>303</v>
      </c>
      <c r="D1932" t="s">
        <v>6453</v>
      </c>
      <c r="E1932">
        <v>2018</v>
      </c>
      <c r="F1932" t="s">
        <v>25</v>
      </c>
      <c r="G1932" t="s">
        <v>26</v>
      </c>
      <c r="H1932" t="s">
        <v>27</v>
      </c>
      <c r="I1932" t="s">
        <v>6454</v>
      </c>
      <c r="J1932" t="s">
        <v>6455</v>
      </c>
      <c r="K1932" t="s">
        <v>30</v>
      </c>
      <c r="L1932">
        <v>394768</v>
      </c>
      <c r="M1932" t="s">
        <v>30</v>
      </c>
      <c r="N1932" t="s">
        <v>31</v>
      </c>
      <c r="O1932" t="s">
        <v>32</v>
      </c>
      <c r="P1932">
        <v>9494823</v>
      </c>
      <c r="Q1932">
        <v>1</v>
      </c>
      <c r="R1932" t="s">
        <v>33</v>
      </c>
      <c r="S1932">
        <v>141170</v>
      </c>
      <c r="T1932">
        <v>1</v>
      </c>
      <c r="V1932" t="s">
        <v>30</v>
      </c>
      <c r="W1932" t="s">
        <v>20729</v>
      </c>
    </row>
    <row r="1933" spans="1:28" x14ac:dyDescent="0.2">
      <c r="A1933">
        <v>6378436</v>
      </c>
      <c r="B1933" t="s">
        <v>6456</v>
      </c>
      <c r="C1933" t="s">
        <v>91</v>
      </c>
      <c r="D1933" t="s">
        <v>6457</v>
      </c>
      <c r="E1933">
        <v>2017</v>
      </c>
      <c r="F1933" t="s">
        <v>25</v>
      </c>
      <c r="G1933" t="s">
        <v>26</v>
      </c>
      <c r="H1933" t="s">
        <v>27</v>
      </c>
      <c r="I1933" t="s">
        <v>28</v>
      </c>
      <c r="J1933" t="s">
        <v>6458</v>
      </c>
      <c r="K1933" t="s">
        <v>30</v>
      </c>
      <c r="L1933">
        <v>479484</v>
      </c>
      <c r="M1933" t="s">
        <v>30</v>
      </c>
      <c r="N1933" t="s">
        <v>31</v>
      </c>
      <c r="O1933" t="s">
        <v>281</v>
      </c>
      <c r="P1933">
        <v>9420764</v>
      </c>
      <c r="Q1933">
        <v>1</v>
      </c>
      <c r="R1933" t="s">
        <v>282</v>
      </c>
      <c r="S1933">
        <v>25145</v>
      </c>
      <c r="T1933">
        <v>1</v>
      </c>
      <c r="V1933" t="s">
        <v>30</v>
      </c>
      <c r="W1933" t="s">
        <v>20730</v>
      </c>
      <c r="X1933" t="str">
        <f>VLOOKUP(W1933,[1]ImageUrl!$A$2:$F$6090,2,0)</f>
        <v>https://www.nmr.mgh.harvard.edu/files/styles/medium/public/node/user_profile_photos/franceschinimari.jpg?itok=MUjcBr7Y</v>
      </c>
      <c r="Y1933" t="str">
        <f>VLOOKUP(W1933,[1]ImageUrl!$A$2:$F$6090,3,0)</f>
        <v>https://pbs.twimg.com/media/CycAe9tWEAI3SWT.jpg</v>
      </c>
      <c r="Z1933" t="str">
        <f>VLOOKUP(W1933,[1]ImageUrl!$A$2:$F$6090,4,0)</f>
        <v>https://pbs.twimg.com/media/Dk1ToSRXsAAF0GP.jpg</v>
      </c>
      <c r="AA1933" t="str">
        <f>VLOOKUP(W1933,[1]ImageUrl!$A$2:$F$6090,5,0)</f>
        <v>https://i.ytimg.com/vi/xs7DBk72Jqs/maxresdefault.jpg</v>
      </c>
      <c r="AB1933" t="str">
        <f>VLOOKUP(W1933,[1]ImageUrl!$A$2:$F$6090,6,0)</f>
        <v>https://neuluce.org/wp-content/uploads/2018/05/bme.profile.boas_david-e1479406570961-300x300.jpg</v>
      </c>
    </row>
    <row r="1934" spans="1:28" x14ac:dyDescent="0.2">
      <c r="A1934">
        <v>7649139</v>
      </c>
      <c r="B1934" t="s">
        <v>6459</v>
      </c>
      <c r="C1934" t="s">
        <v>51</v>
      </c>
      <c r="D1934" t="s">
        <v>6460</v>
      </c>
      <c r="E1934">
        <v>2016</v>
      </c>
      <c r="F1934" t="s">
        <v>25</v>
      </c>
      <c r="G1934" t="s">
        <v>26</v>
      </c>
      <c r="H1934" t="s">
        <v>27</v>
      </c>
      <c r="I1934" t="s">
        <v>28</v>
      </c>
      <c r="J1934" t="s">
        <v>6461</v>
      </c>
      <c r="K1934" t="s">
        <v>30</v>
      </c>
      <c r="L1934">
        <v>417500</v>
      </c>
      <c r="M1934" t="s">
        <v>30</v>
      </c>
      <c r="N1934" t="s">
        <v>31</v>
      </c>
      <c r="O1934" t="s">
        <v>148</v>
      </c>
      <c r="P1934">
        <v>9177220</v>
      </c>
      <c r="Q1934">
        <v>1</v>
      </c>
      <c r="R1934" t="s">
        <v>149</v>
      </c>
      <c r="S1934">
        <v>108614</v>
      </c>
      <c r="T1934">
        <v>1</v>
      </c>
      <c r="U1934" t="s">
        <v>34</v>
      </c>
      <c r="V1934" t="s">
        <v>30</v>
      </c>
      <c r="W1934" t="s">
        <v>20731</v>
      </c>
      <c r="X1934" t="str">
        <f>VLOOKUP(W1934,[1]ImageUrl!$A$2:$F$6090,2,0)</f>
        <v>https://www.einstein.yu.edu/uploadedImages/education/phd/prospective-students/spotlight/Grad-Student-Research.jpg</v>
      </c>
      <c r="Y1934" t="str">
        <f>VLOOKUP(W1934,[1]ImageUrl!$A$2:$F$6090,3,0)</f>
        <v>x-raw-image:///309f15b48c576962020fe827d3e4f7e14833a92b5253f6e96b92fd548f3aff82</v>
      </c>
      <c r="Z1934" t="str">
        <f>VLOOKUP(W1934,[1]ImageUrl!$A$2:$F$6090,4,0)</f>
        <v>https://www.einstein.yu.edu/images/faculty/profiles/16231-peri-kurshan.jpg</v>
      </c>
      <c r="AA1934" t="str">
        <f>VLOOKUP(W1934,[1]ImageUrl!$A$2:$F$6090,5,0)</f>
        <v>https://www.einstein.yu.edu/uploadedImages/departments/genetics/middle-images/price-chanin.jpg</v>
      </c>
      <c r="AB1934" t="str">
        <f>VLOOKUP(W1934,[1]ImageUrl!$A$2:$F$6090,6,0)</f>
        <v>https://jennylab.einstein.yu.edu/images/dynamichomeimages/news/ana-maria-cuervo-national-academy-sciences.jpg</v>
      </c>
    </row>
    <row r="1935" spans="1:28" x14ac:dyDescent="0.2">
      <c r="A1935">
        <v>9300777</v>
      </c>
      <c r="B1935" t="s">
        <v>6462</v>
      </c>
      <c r="C1935" t="s">
        <v>68</v>
      </c>
      <c r="D1935" t="s">
        <v>6463</v>
      </c>
      <c r="E1935">
        <v>2018</v>
      </c>
      <c r="F1935" t="s">
        <v>25</v>
      </c>
      <c r="G1935" t="s">
        <v>26</v>
      </c>
      <c r="H1935" t="s">
        <v>27</v>
      </c>
      <c r="I1935" t="s">
        <v>28</v>
      </c>
      <c r="J1935" t="s">
        <v>6464</v>
      </c>
      <c r="K1935" t="s">
        <v>30</v>
      </c>
      <c r="L1935">
        <v>343125</v>
      </c>
      <c r="M1935" t="s">
        <v>30</v>
      </c>
      <c r="N1935" t="s">
        <v>31</v>
      </c>
      <c r="O1935" t="s">
        <v>39</v>
      </c>
      <c r="P1935">
        <v>9520934</v>
      </c>
      <c r="Q1935">
        <v>1</v>
      </c>
      <c r="R1935" t="s">
        <v>40</v>
      </c>
      <c r="S1935">
        <v>214511</v>
      </c>
      <c r="T1935">
        <v>1</v>
      </c>
      <c r="U1935" t="s">
        <v>34</v>
      </c>
      <c r="V1935" t="s">
        <v>30</v>
      </c>
      <c r="W1935" t="s">
        <v>20732</v>
      </c>
      <c r="X1935" t="str">
        <f>VLOOKUP(W1935,[1]ImageUrl!$A$2:$F$6090,2,0)</f>
        <v>https://physiology.uams.edu/wp-content/uploads/sites/56/2012/02/franco-large.jpg</v>
      </c>
      <c r="Y1935" t="str">
        <f>VLOOKUP(W1935,[1]ImageUrl!$A$2:$F$6090,3,0)</f>
        <v>http://www.walkforcancerresearch.org/Documents/2018%20docs/Doctor%20in%20Village.jpg</v>
      </c>
      <c r="Z1935" t="str">
        <f>VLOOKUP(W1935,[1]ImageUrl!$A$2:$F$6090,4,0)</f>
        <v>https://news.uams.edu/wp-content/uploads/2019/05/DSC_1747.jpg</v>
      </c>
      <c r="AA1935" t="str">
        <f>VLOOKUP(W1935,[1]ImageUrl!$A$2:$F$6090,5,0)</f>
        <v>https://physiology.uams.edu/wp-content/uploads/sites/56/2019/01/Kurten-IMG_3794.jpg</v>
      </c>
      <c r="AB1935" t="str">
        <f>VLOOKUP(W1935,[1]ImageUrl!$A$2:$F$6090,6,0)</f>
        <v>https://blog.aacr.org/wp-content/uploads/2016/05/AACR-5K-with-Miss-Arkansas_blog.jpg</v>
      </c>
    </row>
    <row r="1936" spans="1:28" x14ac:dyDescent="0.2">
      <c r="A1936">
        <v>9493261</v>
      </c>
      <c r="B1936" t="s">
        <v>6465</v>
      </c>
      <c r="C1936" t="s">
        <v>140</v>
      </c>
      <c r="D1936" t="s">
        <v>6466</v>
      </c>
      <c r="E1936">
        <v>2018</v>
      </c>
      <c r="F1936" t="s">
        <v>25</v>
      </c>
      <c r="G1936" t="s">
        <v>26</v>
      </c>
      <c r="H1936" t="s">
        <v>27</v>
      </c>
      <c r="I1936" t="s">
        <v>28</v>
      </c>
      <c r="J1936" t="s">
        <v>6467</v>
      </c>
      <c r="K1936" t="s">
        <v>30</v>
      </c>
      <c r="L1936">
        <v>661270</v>
      </c>
      <c r="M1936" t="s">
        <v>30</v>
      </c>
      <c r="N1936" t="s">
        <v>31</v>
      </c>
      <c r="O1936" t="s">
        <v>148</v>
      </c>
      <c r="P1936">
        <v>9519339</v>
      </c>
      <c r="Q1936">
        <v>1</v>
      </c>
      <c r="R1936" t="s">
        <v>149</v>
      </c>
      <c r="S1936">
        <v>113619</v>
      </c>
      <c r="T1936">
        <v>1</v>
      </c>
      <c r="U1936" t="s">
        <v>34</v>
      </c>
      <c r="V1936" t="s">
        <v>30</v>
      </c>
      <c r="W1936" t="s">
        <v>20733</v>
      </c>
      <c r="X1936" t="str">
        <f>VLOOKUP(W1936,[1]ImageUrl!$A$2:$F$6090,2,0)</f>
        <v>http://www.frangougroup.org/s/cc_images/cache_2437362021.jpg?t=1375689996</v>
      </c>
      <c r="Y1936" t="str">
        <f>VLOOKUP(W1936,[1]ImageUrl!$A$2:$F$6090,3,0)</f>
        <v>https://i.ytimg.com/vi/AtgQ9Vgb-1s/hqdefault.jpg</v>
      </c>
      <c r="Z1936" t="str">
        <f>VLOOKUP(W1936,[1]ImageUrl!$A$2:$F$6090,4,0)</f>
        <v>http://www.frangougroup.org/s/cc_images/cache_2467578719.jpg?t=1501441760</v>
      </c>
      <c r="AA1936" t="str">
        <f>VLOOKUP(W1936,[1]ImageUrl!$A$2:$F$6090,5,0)</f>
        <v>https://lookaside.fbsbx.com/lookaside/crawler/media/?media_id=1935078779856364</v>
      </c>
      <c r="AB1936" t="str">
        <f>VLOOKUP(W1936,[1]ImageUrl!$A$2:$F$6090,6,0)</f>
        <v>http://www.frangougroup.org/s/img/emotionheader.jpg</v>
      </c>
    </row>
    <row r="1937" spans="1:28" x14ac:dyDescent="0.2">
      <c r="A1937">
        <v>8048894</v>
      </c>
      <c r="B1937" t="s">
        <v>6468</v>
      </c>
      <c r="C1937" t="s">
        <v>207</v>
      </c>
      <c r="D1937" t="s">
        <v>6469</v>
      </c>
      <c r="E1937">
        <v>2017</v>
      </c>
      <c r="F1937" t="s">
        <v>25</v>
      </c>
      <c r="G1937" t="s">
        <v>26</v>
      </c>
      <c r="H1937" t="s">
        <v>27</v>
      </c>
      <c r="I1937" t="s">
        <v>28</v>
      </c>
      <c r="J1937" t="s">
        <v>6470</v>
      </c>
      <c r="K1937" t="s">
        <v>30</v>
      </c>
      <c r="L1937">
        <v>236859</v>
      </c>
      <c r="M1937" t="s">
        <v>30</v>
      </c>
      <c r="N1937" t="s">
        <v>31</v>
      </c>
      <c r="O1937" t="s">
        <v>229</v>
      </c>
      <c r="P1937">
        <v>9233689</v>
      </c>
      <c r="Q1937">
        <v>1</v>
      </c>
      <c r="R1937" t="s">
        <v>230</v>
      </c>
      <c r="S1937">
        <v>71048</v>
      </c>
      <c r="T1937">
        <v>1</v>
      </c>
      <c r="V1937" t="s">
        <v>30</v>
      </c>
      <c r="W1937" t="s">
        <v>20734</v>
      </c>
      <c r="X1937" t="str">
        <f>VLOOKUP(W1937,[1]ImageUrl!$A$2:$F$6090,2,0)</f>
        <v>https://doximity-res.cloudinary.com/image/upload/t_public_profile_photo_320x320/kivod7lkwrzpicbolrul.jpg</v>
      </c>
      <c r="Y1937" t="str">
        <f>VLOOKUP(W1937,[1]ImageUrl!$A$2:$F$6090,3,0)</f>
        <v>https://www.umassmed.edu/globalassets/umms-homepage/accordion/franklin-ayers.jpg</v>
      </c>
      <c r="Z1937" t="str">
        <f>VLOOKUP(W1937,[1]ImageUrl!$A$2:$F$6090,4,0)</f>
        <v>https://www.umassmed.edu/globalassets/umassmednow/top-story/franklin-patricia-250.gif</v>
      </c>
      <c r="AA1937" t="str">
        <f>VLOOKUP(W1937,[1]ImageUrl!$A$2:$F$6090,5,0)</f>
        <v>https://www.umassmed.edu/contentassets/a28dad4252c6446fa04b68ca7ee48f8d/womens-faculty-award-2013.jpg</v>
      </c>
      <c r="AB1937" t="str">
        <f>VLOOKUP(W1937,[1]ImageUrl!$A$2:$F$6090,6,0)</f>
        <v>https://www.umassmed.edu/contentassets/3887db85d92d486baa419f2bde53b4b9/ccni_collaborations_large_graphic.jpg</v>
      </c>
    </row>
    <row r="1938" spans="1:28" x14ac:dyDescent="0.2">
      <c r="A1938">
        <v>1869362</v>
      </c>
      <c r="B1938" t="s">
        <v>6471</v>
      </c>
      <c r="C1938" t="s">
        <v>36</v>
      </c>
      <c r="D1938" t="s">
        <v>6472</v>
      </c>
      <c r="E1938">
        <v>2017</v>
      </c>
      <c r="F1938" t="s">
        <v>25</v>
      </c>
      <c r="G1938" t="s">
        <v>26</v>
      </c>
      <c r="H1938" t="s">
        <v>27</v>
      </c>
      <c r="I1938" t="s">
        <v>28</v>
      </c>
      <c r="J1938" t="s">
        <v>6473</v>
      </c>
      <c r="K1938" t="s">
        <v>30</v>
      </c>
      <c r="L1938">
        <v>585608</v>
      </c>
      <c r="M1938" t="s">
        <v>30</v>
      </c>
      <c r="N1938" t="s">
        <v>31</v>
      </c>
      <c r="O1938" t="s">
        <v>354</v>
      </c>
      <c r="P1938">
        <v>9310525</v>
      </c>
      <c r="Q1938">
        <v>1</v>
      </c>
      <c r="R1938" t="s">
        <v>355</v>
      </c>
      <c r="S1938">
        <v>110771</v>
      </c>
      <c r="T1938">
        <v>1</v>
      </c>
      <c r="U1938" t="s">
        <v>34</v>
      </c>
      <c r="V1938" t="s">
        <v>30</v>
      </c>
      <c r="W1938" t="s">
        <v>20735</v>
      </c>
      <c r="X1938" t="str">
        <f>VLOOKUP(W1938,[1]ImageUrl!$A$2:$F$6090,2,0)</f>
        <v>https://cancer.columbia.edu/sites/hiccc.columbia.edu/files/styles/medium/public/cups/pufreda.jpg?itok=1QZidw0u</v>
      </c>
      <c r="Y1938" t="str">
        <f>VLOOKUP(W1938,[1]ImageUrl!$A$2:$F$6090,3,0)</f>
        <v>https://cancer.columbia.edu/sites/hiccc.columbia.edu/files/cups/mjfarr.jpg</v>
      </c>
      <c r="Z1938" t="str">
        <f>VLOOKUP(W1938,[1]ImageUrl!$A$2:$F$6090,4,0)</f>
        <v>https://s1.nyt.com/timesmachine/pages/1/1989/06/11/140889_360W.png</v>
      </c>
      <c r="AA1938" t="str">
        <f>VLOOKUP(W1938,[1]ImageUrl!$A$2:$F$6090,5,0)</f>
        <v>https://www.abim.org/~/media/ABIM%20Public/Images/governance/exam-committees/endocrinology-diabetes-and-metabolism/korytkowski-mary-t.jpg?la=en</v>
      </c>
      <c r="AB1938" t="str">
        <f>VLOOKUP(W1938,[1]ImageUrl!$A$2:$F$6090,6,0)</f>
        <v>https://www.abim.org/~/media/ABIM%20Public/Images/governance/exam-committees/endocrinology-diabetes-and-metabolism/seaquist-elizabeth-r.jpg?la=en</v>
      </c>
    </row>
    <row r="1939" spans="1:28" x14ac:dyDescent="0.2">
      <c r="A1939">
        <v>7808697</v>
      </c>
      <c r="B1939" t="s">
        <v>6474</v>
      </c>
      <c r="C1939" t="s">
        <v>23</v>
      </c>
      <c r="D1939" t="s">
        <v>6475</v>
      </c>
      <c r="E1939">
        <v>2018</v>
      </c>
      <c r="F1939" t="s">
        <v>25</v>
      </c>
      <c r="G1939" t="s">
        <v>26</v>
      </c>
      <c r="H1939" t="s">
        <v>27</v>
      </c>
      <c r="I1939" t="s">
        <v>273</v>
      </c>
      <c r="J1939" t="s">
        <v>6476</v>
      </c>
      <c r="K1939" t="s">
        <v>30</v>
      </c>
      <c r="L1939">
        <v>669866</v>
      </c>
      <c r="M1939" t="s">
        <v>30</v>
      </c>
      <c r="N1939" t="s">
        <v>31</v>
      </c>
      <c r="O1939" t="s">
        <v>32</v>
      </c>
      <c r="P1939">
        <v>9456950</v>
      </c>
      <c r="Q1939">
        <v>1</v>
      </c>
      <c r="R1939" t="s">
        <v>33</v>
      </c>
      <c r="S1939">
        <v>137366</v>
      </c>
      <c r="T1939">
        <v>1</v>
      </c>
      <c r="U1939" t="s">
        <v>34</v>
      </c>
      <c r="V1939" t="s">
        <v>30</v>
      </c>
      <c r="W1939" t="s">
        <v>20736</v>
      </c>
      <c r="X1939" t="str">
        <f>VLOOKUP(W1939,[1]ImageUrl!$A$2:$F$6090,2,0)</f>
        <v>https://researchfaculty.brighamandwomens.org/ProfilePhotos/9542.jpg</v>
      </c>
      <c r="Y1939" t="str">
        <f>VLOOKUP(W1939,[1]ImageUrl!$A$2:$F$6090,3,0)</f>
        <v>https://researchfaculty.brighamandwomens.org/ProfilePhotos/1981.jpg</v>
      </c>
      <c r="Z1939" t="str">
        <f>VLOOKUP(W1939,[1]ImageUrl!$A$2:$F$6090,4,0)</f>
        <v>https://physiciandirectory.brighamandwomens.org/Custom/Photos/hires/471.jpg</v>
      </c>
      <c r="AA1939" t="str">
        <f>VLOOKUP(W1939,[1]ImageUrl!$A$2:$F$6090,5,0)</f>
        <v>x-raw-image:///22fae2a10fa1d3b30e0c6f5a39b743a2068e2edf7f76d371443d2a1c34b8001a</v>
      </c>
      <c r="AB1939" t="str">
        <f>VLOOKUP(W1939,[1]ImageUrl!$A$2:$F$6090,6,0)</f>
        <v>https://researchfaculty.brighamandwomens.org/ProfilePhotos/1370.jpg</v>
      </c>
    </row>
    <row r="1940" spans="1:28" x14ac:dyDescent="0.2">
      <c r="A1940">
        <v>1869286</v>
      </c>
      <c r="B1940" t="s">
        <v>6477</v>
      </c>
      <c r="C1940" t="s">
        <v>926</v>
      </c>
      <c r="D1940" t="s">
        <v>6478</v>
      </c>
      <c r="E1940">
        <v>2016</v>
      </c>
      <c r="F1940" t="s">
        <v>25</v>
      </c>
      <c r="G1940" t="s">
        <v>26</v>
      </c>
      <c r="H1940" t="s">
        <v>27</v>
      </c>
      <c r="I1940" t="s">
        <v>28</v>
      </c>
      <c r="J1940" t="s">
        <v>6479</v>
      </c>
      <c r="K1940" t="s">
        <v>30</v>
      </c>
      <c r="L1940">
        <v>445843</v>
      </c>
      <c r="M1940" t="s">
        <v>30</v>
      </c>
      <c r="N1940" t="s">
        <v>31</v>
      </c>
      <c r="O1940" t="s">
        <v>137</v>
      </c>
      <c r="P1940">
        <v>9260384</v>
      </c>
      <c r="Q1940">
        <v>1</v>
      </c>
      <c r="R1940" t="s">
        <v>138</v>
      </c>
      <c r="S1940">
        <v>97512</v>
      </c>
      <c r="T1940">
        <v>1</v>
      </c>
      <c r="U1940" t="s">
        <v>34</v>
      </c>
      <c r="V1940" t="s">
        <v>30</v>
      </c>
      <c r="W1940" t="s">
        <v>20737</v>
      </c>
      <c r="X1940" t="str">
        <f>VLOOKUP(W1940,[1]ImageUrl!$A$2:$F$6090,2,0)</f>
        <v>x-raw-image:///6acd62816bbf04055299e62d9f5f44635dd00985966f60e94f20ba91ac8a5184</v>
      </c>
      <c r="Y1940" t="str">
        <f>VLOOKUP(W1940,[1]ImageUrl!$A$2:$F$6090,3,0)</f>
        <v>x-raw-image:///d7a81a3ea164da60b431cb133667e067eb39e2fc3a757a77407f4273c5c20315</v>
      </c>
      <c r="Z1940" t="str">
        <f>VLOOKUP(W1940,[1]ImageUrl!$A$2:$F$6090,4,0)</f>
        <v>x-raw-image:///83c1c8e611f5308c341da1b1166d84051e6a4ae559af70eaf9c5d5efd37f1bd9</v>
      </c>
      <c r="AA1940" t="str">
        <f>VLOOKUP(W1940,[1]ImageUrl!$A$2:$F$6090,5,0)</f>
        <v>x-raw-image:///cda220d9788b4d0aac67a9b9b3739683a78a3c73c95bb5c3a252555b89fb591e</v>
      </c>
      <c r="AB1940" t="str">
        <f>VLOOKUP(W1940,[1]ImageUrl!$A$2:$F$6090,6,0)</f>
        <v>x-raw-image:///85172624e1bfd1e34517d748ca90626763a92e215120acab2d89be08edb1d6ed</v>
      </c>
    </row>
    <row r="1941" spans="1:28" x14ac:dyDescent="0.2">
      <c r="A1941">
        <v>6968896</v>
      </c>
      <c r="B1941" t="s">
        <v>6480</v>
      </c>
      <c r="C1941" t="s">
        <v>471</v>
      </c>
      <c r="D1941" t="s">
        <v>6481</v>
      </c>
      <c r="E1941">
        <v>2018</v>
      </c>
      <c r="F1941" t="s">
        <v>513</v>
      </c>
      <c r="G1941" t="s">
        <v>26</v>
      </c>
      <c r="H1941" t="s">
        <v>27</v>
      </c>
      <c r="I1941" t="s">
        <v>28</v>
      </c>
      <c r="J1941" t="s">
        <v>6482</v>
      </c>
      <c r="K1941" t="s">
        <v>30</v>
      </c>
      <c r="L1941">
        <v>2430000</v>
      </c>
      <c r="M1941" t="s">
        <v>30</v>
      </c>
      <c r="N1941" t="s">
        <v>31</v>
      </c>
      <c r="O1941" t="s">
        <v>137</v>
      </c>
      <c r="P1941">
        <v>9561807</v>
      </c>
      <c r="Q1941">
        <v>1</v>
      </c>
      <c r="R1941" t="s">
        <v>138</v>
      </c>
      <c r="S1941">
        <v>111236</v>
      </c>
      <c r="T1941">
        <v>1</v>
      </c>
      <c r="V1941" t="s">
        <v>30</v>
      </c>
      <c r="W1941" t="s">
        <v>20738</v>
      </c>
      <c r="X1941" t="str">
        <f>VLOOKUP(W1941,[1]ImageUrl!$A$2:$F$6090,2,0)</f>
        <v>https://womeninresearchblog.files.wordpress.com/2019/06/whitney_3.jpg</v>
      </c>
      <c r="Y1941" t="str">
        <f>VLOOKUP(W1941,[1]ImageUrl!$A$2:$F$6090,3,0)</f>
        <v>https://i1.rgstatic.net/ii/profile.image/281360573976583-1444092996841_Q512/Kendra_Frederick.jpg</v>
      </c>
      <c r="Z1941" t="str">
        <f>VLOOKUP(W1941,[1]ImageUrl!$A$2:$F$6090,4,0)</f>
        <v>https://womeninresearchblog.files.wordpress.com/2019/06/whitney_1.jpg?w=700</v>
      </c>
      <c r="AA1941" t="str">
        <f>VLOOKUP(W1941,[1]ImageUrl!$A$2:$F$6090,5,0)</f>
        <v>https://www.usd497.org/cms/lib/KS01906981/Centricity/ModuleInstance/13784/large/IMG_2275South.JPG?rnd=0.255800048474129</v>
      </c>
      <c r="AB1941" t="str">
        <f>VLOOKUP(W1941,[1]ImageUrl!$A$2:$F$6090,6,0)</f>
        <v>https://commonfund.nih.gov/sites/default/files/HRHR%20NIA%202018%20Kendra.jpg</v>
      </c>
    </row>
    <row r="1942" spans="1:28" x14ac:dyDescent="0.2">
      <c r="A1942">
        <v>10564907</v>
      </c>
      <c r="B1942" t="s">
        <v>6483</v>
      </c>
      <c r="C1942" t="s">
        <v>1730</v>
      </c>
      <c r="D1942" t="s">
        <v>6484</v>
      </c>
      <c r="E1942">
        <v>2018</v>
      </c>
      <c r="F1942" t="s">
        <v>25</v>
      </c>
      <c r="G1942" t="s">
        <v>26</v>
      </c>
      <c r="H1942" t="s">
        <v>27</v>
      </c>
      <c r="I1942" t="s">
        <v>28</v>
      </c>
      <c r="J1942" t="s">
        <v>6485</v>
      </c>
      <c r="K1942" t="s">
        <v>30</v>
      </c>
      <c r="L1942">
        <v>463319</v>
      </c>
      <c r="M1942" t="s">
        <v>30</v>
      </c>
      <c r="N1942" t="s">
        <v>31</v>
      </c>
      <c r="O1942" t="s">
        <v>32</v>
      </c>
      <c r="P1942">
        <v>9496529</v>
      </c>
      <c r="Q1942">
        <v>1</v>
      </c>
      <c r="R1942" t="s">
        <v>33</v>
      </c>
      <c r="S1942">
        <v>141127</v>
      </c>
      <c r="T1942">
        <v>1</v>
      </c>
      <c r="V1942" t="s">
        <v>30</v>
      </c>
      <c r="W1942" t="s">
        <v>20739</v>
      </c>
      <c r="X1942" t="str">
        <f>VLOOKUP(W1942,[1]ImageUrl!$A$2:$F$6090,2,0)</f>
        <v>https://www.amc.edu/Profiles/researcher/images/fredman_gabrielle_directory.jpg</v>
      </c>
      <c r="Y1942" t="str">
        <f>VLOOKUP(W1942,[1]ImageUrl!$A$2:$F$6090,3,0)</f>
        <v>https://images.squarespace-cdn.com/content/v1/57c9d04ab8a79b40bcc2eeb7/1557340179996-6WGCFQLJ7H94FELOS1UI/ke17ZwdGBToddI8pDm48kK60W-ob1oA2Fm-j4E_9NQB7gQa3H78H3Y0txjaiv_0fDoOvxcdMmMKkDsyUqMSsMWxHk725yiiHCCLfrh8O1z4YTzHvnKhyp6Da-NYroOW3ZGjoBKy3azqku80C789l0kD6Ec8Uq9YczfrzwR7e2Mh5VMMOxnTbph8FXiclivDQnof69TlCeE0rAhj6HUpXkw/Mike+Masters.JPG?format=1000w</v>
      </c>
      <c r="Z1942" t="str">
        <f>VLOOKUP(W1942,[1]ImageUrl!$A$2:$F$6090,4,0)</f>
        <v>https://www.amc.edu/research/MCP/images/Dr-Gabrielle-Fredman.jpg</v>
      </c>
      <c r="AA1942" t="str">
        <f>VLOOKUP(W1942,[1]ImageUrl!$A$2:$F$6090,5,0)</f>
        <v>https://pbs.twimg.com/media/DgypbPtW4AAQfT0.jpg:large</v>
      </c>
      <c r="AB1942" t="str">
        <f>VLOOKUP(W1942,[1]ImageUrl!$A$2:$F$6090,6,0)</f>
        <v>https://www.amc.edu/research/MCP/images/MCP-3.jpg</v>
      </c>
    </row>
    <row r="1943" spans="1:28" x14ac:dyDescent="0.2">
      <c r="A1943">
        <v>6362098</v>
      </c>
      <c r="B1943" t="s">
        <v>6486</v>
      </c>
      <c r="C1943" t="s">
        <v>485</v>
      </c>
      <c r="D1943" t="s">
        <v>6487</v>
      </c>
      <c r="E1943">
        <v>2016</v>
      </c>
      <c r="F1943" t="s">
        <v>25</v>
      </c>
      <c r="G1943" t="s">
        <v>26</v>
      </c>
      <c r="H1943" t="s">
        <v>27</v>
      </c>
      <c r="I1943" t="s">
        <v>28</v>
      </c>
      <c r="J1943" t="s">
        <v>6488</v>
      </c>
      <c r="K1943" t="s">
        <v>30</v>
      </c>
      <c r="L1943">
        <v>616199</v>
      </c>
      <c r="M1943" t="s">
        <v>30</v>
      </c>
      <c r="N1943" t="s">
        <v>31</v>
      </c>
      <c r="O1943" t="s">
        <v>39</v>
      </c>
      <c r="P1943">
        <v>9083278</v>
      </c>
      <c r="Q1943">
        <v>1</v>
      </c>
      <c r="R1943" t="s">
        <v>40</v>
      </c>
      <c r="S1943">
        <v>204954</v>
      </c>
      <c r="T1943">
        <v>1</v>
      </c>
      <c r="V1943" t="s">
        <v>30</v>
      </c>
      <c r="W1943" t="s">
        <v>20740</v>
      </c>
      <c r="X1943" t="str">
        <f>VLOOKUP(W1943,[1]ImageUrl!$A$2:$F$6090,2,0)</f>
        <v>https://www.dana-farber.org/uploadedimages/expressreleases/matthew-freedman(1).jpg</v>
      </c>
      <c r="Y1943" t="str">
        <f>VLOOKUP(W1943,[1]ImageUrl!$A$2:$F$6090,3,0)</f>
        <v>https://www.dana-farber.org/legacy/uploadedimages/Library/newsroom/news-releases/2015/matthew-freedman-large.jpg?n=3299</v>
      </c>
      <c r="Z1943" t="str">
        <f>VLOOKUP(W1943,[1]ImageUrl!$A$2:$F$6090,4,0)</f>
        <v>https://www.eurekalert.org/multimedia/pub/web/116087_web.jpg</v>
      </c>
      <c r="AA1943" t="str">
        <f>VLOOKUP(W1943,[1]ImageUrl!$A$2:$F$6090,5,0)</f>
        <v>https://www.dana-farber.org/uploadedImages/Newsroom/Press_Releases/2017/matthew-davids.jpg</v>
      </c>
      <c r="AB1943" t="str">
        <f>VLOOKUP(W1943,[1]ImageUrl!$A$2:$F$6090,6,0)</f>
        <v>http://cfce1.dfci.harvard.edu/wordpress/wp-content/uploads/Ramesh-Shivdasani1.jpeg</v>
      </c>
    </row>
    <row r="1944" spans="1:28" x14ac:dyDescent="0.2">
      <c r="A1944">
        <v>1883557</v>
      </c>
      <c r="B1944" t="s">
        <v>6489</v>
      </c>
      <c r="C1944" t="s">
        <v>249</v>
      </c>
      <c r="D1944" t="s">
        <v>6490</v>
      </c>
      <c r="E1944">
        <v>2018</v>
      </c>
      <c r="F1944" t="s">
        <v>25</v>
      </c>
      <c r="G1944" t="s">
        <v>26</v>
      </c>
      <c r="H1944" t="s">
        <v>27</v>
      </c>
      <c r="I1944" t="s">
        <v>6491</v>
      </c>
      <c r="J1944" t="s">
        <v>6492</v>
      </c>
      <c r="K1944" t="s">
        <v>30</v>
      </c>
      <c r="L1944">
        <v>400313</v>
      </c>
      <c r="M1944" t="s">
        <v>30</v>
      </c>
      <c r="N1944" t="s">
        <v>31</v>
      </c>
      <c r="O1944" t="s">
        <v>39</v>
      </c>
      <c r="P1944">
        <v>9512595</v>
      </c>
      <c r="Q1944">
        <v>1</v>
      </c>
      <c r="R1944" t="s">
        <v>40</v>
      </c>
      <c r="S1944">
        <v>220327</v>
      </c>
      <c r="T1944">
        <v>1</v>
      </c>
      <c r="U1944" t="s">
        <v>34</v>
      </c>
      <c r="V1944" t="s">
        <v>30</v>
      </c>
      <c r="W1944" t="s">
        <v>20741</v>
      </c>
      <c r="X1944" t="str">
        <f>VLOOKUP(W1944,[1]ImageUrl!$A$2:$F$6090,2,0)</f>
        <v>https://bio.csmc.edu/15040/Michael-Freeman-profile.aspx</v>
      </c>
      <c r="Y1944" t="str">
        <f>VLOOKUP(W1944,[1]ImageUrl!$A$2:$F$6090,3,0)</f>
        <v>https://www.cedars-sinai.org/content/dam/cedars-sinai/education/team/k-o/kumar-sanjeev.jpg</v>
      </c>
      <c r="Z1944" t="str">
        <f>VLOOKUP(W1944,[1]ImageUrl!$A$2:$F$6090,4,0)</f>
        <v>https://giving.cedars-sinai.edu/image/cof/KimTronicCOF.jpg</v>
      </c>
      <c r="AA1944" t="str">
        <f>VLOOKUP(W1944,[1]ImageUrl!$A$2:$F$6090,5,0)</f>
        <v>https://rskane.ca/tribute-images/13200/Ultra/Michael-Freeman.jpg</v>
      </c>
      <c r="AB1944" t="str">
        <f>VLOOKUP(W1944,[1]ImageUrl!$A$2:$F$6090,6,0)</f>
        <v>https://www.cedars-sinai.org/content/dam/cedars-sinai/research/team/p-t/thadhani-ravi.jpg</v>
      </c>
    </row>
    <row r="1945" spans="1:28" x14ac:dyDescent="0.2">
      <c r="A1945">
        <v>8779177</v>
      </c>
      <c r="B1945" t="s">
        <v>6493</v>
      </c>
      <c r="C1945" t="s">
        <v>2124</v>
      </c>
      <c r="D1945" t="s">
        <v>6494</v>
      </c>
      <c r="E1945">
        <v>2018</v>
      </c>
      <c r="F1945" t="s">
        <v>25</v>
      </c>
      <c r="G1945" t="s">
        <v>26</v>
      </c>
      <c r="H1945" t="s">
        <v>27</v>
      </c>
      <c r="I1945" t="s">
        <v>28</v>
      </c>
      <c r="J1945" t="s">
        <v>6495</v>
      </c>
      <c r="K1945" t="s">
        <v>30</v>
      </c>
      <c r="L1945">
        <v>384535</v>
      </c>
      <c r="M1945" t="s">
        <v>30</v>
      </c>
      <c r="N1945" t="s">
        <v>31</v>
      </c>
      <c r="O1945" t="s">
        <v>2583</v>
      </c>
      <c r="P1945">
        <v>9447685</v>
      </c>
      <c r="Q1945">
        <v>1</v>
      </c>
      <c r="R1945" t="s">
        <v>2584</v>
      </c>
      <c r="S1945">
        <v>9491</v>
      </c>
      <c r="T1945">
        <v>1</v>
      </c>
      <c r="U1945" t="s">
        <v>34</v>
      </c>
      <c r="V1945" t="s">
        <v>30</v>
      </c>
      <c r="W1945" t="s">
        <v>20742</v>
      </c>
      <c r="X1945" t="str">
        <f>VLOOKUP(W1945,[1]ImageUrl!$A$2:$F$6090,2,0)</f>
        <v>https://i1.rgstatic.net/ii/profile.image/296626359947269-1447732643652_Q512/Felipe_Fregni.jpg</v>
      </c>
      <c r="Y1945" t="str">
        <f>VLOOKUP(W1945,[1]ImageUrl!$A$2:$F$6090,3,0)</f>
        <v>https://msktc.org/sites/default/files/FelipeFregni.jpg</v>
      </c>
      <c r="Z1945" t="str">
        <f>VLOOKUP(W1945,[1]ImageUrl!$A$2:$F$6090,4,0)</f>
        <v>https://d3p2qewzsoh75c.cloudfront.net/uploads/speakers/200/9691c46760dd54b47d2d33a6b6361bd4.jpeg</v>
      </c>
      <c r="AA1945" t="str">
        <f>VLOOKUP(W1945,[1]ImageUrl!$A$2:$F$6090,5,0)</f>
        <v>https://lookaside.fbsbx.com/lookaside/crawler/media/?media_id=1758215297747649</v>
      </c>
      <c r="AB1945" t="str">
        <f>VLOOKUP(W1945,[1]ImageUrl!$A$2:$F$6090,6,0)</f>
        <v>https://static.hwpi.harvard.edu/files/styles/profile_full/public/drclas/files/fregni.jpg?m=1561142474&amp;itok=pBXYWTZW</v>
      </c>
    </row>
    <row r="1946" spans="1:28" x14ac:dyDescent="0.2">
      <c r="A1946">
        <v>8551667</v>
      </c>
      <c r="B1946" t="s">
        <v>6496</v>
      </c>
      <c r="C1946" t="s">
        <v>6497</v>
      </c>
      <c r="D1946" t="s">
        <v>6498</v>
      </c>
      <c r="E1946">
        <v>2018</v>
      </c>
      <c r="F1946" t="s">
        <v>25</v>
      </c>
      <c r="G1946" t="s">
        <v>26</v>
      </c>
      <c r="H1946" t="s">
        <v>27</v>
      </c>
      <c r="I1946" t="s">
        <v>6499</v>
      </c>
      <c r="J1946" t="s">
        <v>6500</v>
      </c>
      <c r="K1946" t="s">
        <v>30</v>
      </c>
      <c r="L1946">
        <v>466420</v>
      </c>
      <c r="M1946" t="s">
        <v>30</v>
      </c>
      <c r="N1946" t="s">
        <v>31</v>
      </c>
      <c r="O1946" t="s">
        <v>32</v>
      </c>
      <c r="P1946">
        <v>9542576</v>
      </c>
      <c r="Q1946">
        <v>1</v>
      </c>
      <c r="R1946" t="s">
        <v>33</v>
      </c>
      <c r="S1946">
        <v>142116</v>
      </c>
      <c r="T1946">
        <v>1</v>
      </c>
      <c r="V1946" t="s">
        <v>30</v>
      </c>
      <c r="W1946" t="s">
        <v>20743</v>
      </c>
      <c r="X1946" t="str">
        <f>VLOOKUP(W1946,[1]ImageUrl!$A$2:$F$6090,2,0)</f>
        <v>http://www.hektoen.org/wp-content/uploads/2017/07/mardge-cohen.jpg</v>
      </c>
      <c r="Y1946" t="str">
        <f>VLOOKUP(W1946,[1]ImageUrl!$A$2:$F$6090,3,0)</f>
        <v>http://www.hektoen.org/wp-content/uploads/2017/07/FOGELFELD.jpg</v>
      </c>
      <c r="Z1946" t="str">
        <f>VLOOKUP(W1946,[1]ImageUrl!$A$2:$F$6090,4,0)</f>
        <v>http://www.hektoen.org/wp-content/uploads/2017/07/sybil-hosek.jpg</v>
      </c>
      <c r="AA1946" t="str">
        <f>VLOOKUP(W1946,[1]ImageUrl!$A$2:$F$6090,5,0)</f>
        <v>http://www.hektoen.org/wp-content/uploads/2017/06/banner-internal-1311x185.jpg</v>
      </c>
      <c r="AB1946" t="str">
        <f>VLOOKUP(W1946,[1]ImageUrl!$A$2:$F$6090,6,0)</f>
        <v>http://www.hektoen.org/wp-content/themes/hektoen/assets/media/footer-logo.png</v>
      </c>
    </row>
    <row r="1947" spans="1:28" x14ac:dyDescent="0.2">
      <c r="A1947">
        <v>11943680</v>
      </c>
      <c r="B1947" t="s">
        <v>6501</v>
      </c>
      <c r="C1947" t="s">
        <v>814</v>
      </c>
      <c r="D1947" t="s">
        <v>6502</v>
      </c>
      <c r="E1947">
        <v>2018</v>
      </c>
      <c r="F1947" t="s">
        <v>25</v>
      </c>
      <c r="G1947" t="s">
        <v>26</v>
      </c>
      <c r="H1947" t="s">
        <v>27</v>
      </c>
      <c r="I1947" t="s">
        <v>28</v>
      </c>
      <c r="J1947" t="s">
        <v>6503</v>
      </c>
      <c r="K1947" t="s">
        <v>30</v>
      </c>
      <c r="L1947">
        <v>382511</v>
      </c>
      <c r="M1947" t="s">
        <v>30</v>
      </c>
      <c r="N1947" t="s">
        <v>31</v>
      </c>
      <c r="O1947" t="s">
        <v>1209</v>
      </c>
      <c r="P1947">
        <v>9497027</v>
      </c>
      <c r="Q1947">
        <v>1</v>
      </c>
      <c r="R1947" t="s">
        <v>1210</v>
      </c>
      <c r="S1947">
        <v>29203</v>
      </c>
      <c r="T1947">
        <v>1</v>
      </c>
      <c r="V1947" t="s">
        <v>30</v>
      </c>
      <c r="W1947" t="s">
        <v>20744</v>
      </c>
      <c r="X1947" t="str">
        <f>VLOOKUP(W1947,[1]ImageUrl!$A$2:$F$6090,2,0)</f>
        <v>http://www.kumc.edu/images/biochemistry/BretFreudenthalL.jpg</v>
      </c>
      <c r="Y1947" t="str">
        <f>VLOOKUP(W1947,[1]ImageUrl!$A$2:$F$6090,3,0)</f>
        <v>http://www.kumc.edu/Images/biochemistry/Faculty/M_Schaich.jpg</v>
      </c>
      <c r="Z1947" t="str">
        <f>VLOOKUP(W1947,[1]ImageUrl!$A$2:$F$6090,4,0)</f>
        <v>http://www.kumc.edu/Images/biochemistry/Faculty/A_Whitaker.jpg</v>
      </c>
      <c r="AA1947" t="str">
        <f>VLOOKUP(W1947,[1]ImageUrl!$A$2:$F$6090,5,0)</f>
        <v>http://www.kumc.edu/Images/biochemistry/FreudenthalLab_062019.jpg</v>
      </c>
      <c r="AB1947" t="str">
        <f>VLOOKUP(W1947,[1]ImageUrl!$A$2:$F$6090,6,0)</f>
        <v>http://www.kumc.edu/Images/biochemistry/Faculty/A_Varela.jpg</v>
      </c>
    </row>
    <row r="1948" spans="1:28" x14ac:dyDescent="0.2">
      <c r="A1948">
        <v>12271168</v>
      </c>
      <c r="B1948" t="s">
        <v>6504</v>
      </c>
      <c r="C1948" t="s">
        <v>140</v>
      </c>
      <c r="D1948" t="s">
        <v>6505</v>
      </c>
      <c r="E1948">
        <v>2018</v>
      </c>
      <c r="F1948" t="s">
        <v>25</v>
      </c>
      <c r="G1948" t="s">
        <v>26</v>
      </c>
      <c r="H1948" t="s">
        <v>27</v>
      </c>
      <c r="I1948" t="s">
        <v>28</v>
      </c>
      <c r="J1948" t="s">
        <v>6506</v>
      </c>
      <c r="K1948" t="s">
        <v>30</v>
      </c>
      <c r="L1948">
        <v>423750</v>
      </c>
      <c r="M1948" t="s">
        <v>30</v>
      </c>
      <c r="N1948" t="s">
        <v>31</v>
      </c>
      <c r="O1948" t="s">
        <v>54</v>
      </c>
      <c r="P1948">
        <v>9641765</v>
      </c>
      <c r="Q1948">
        <v>1</v>
      </c>
      <c r="R1948" t="s">
        <v>55</v>
      </c>
      <c r="S1948">
        <v>141710</v>
      </c>
      <c r="T1948">
        <v>1</v>
      </c>
      <c r="V1948" t="s">
        <v>30</v>
      </c>
      <c r="W1948" t="s">
        <v>20745</v>
      </c>
      <c r="X1948" t="str">
        <f>VLOOKUP(W1948,[1]ImageUrl!$A$2:$F$6090,2,0)</f>
        <v>https://i1.rgstatic.net/ii/profile.image/278618824560660-1443439312911_Q512/Miguel_Fribourg.jpg</v>
      </c>
      <c r="Y1948" t="str">
        <f>VLOOKUP(W1948,[1]ImageUrl!$A$2:$F$6090,3,0)</f>
        <v>https://i1.rgstatic.net/publication/328322948_Correction_Elucidation_of_molecular_kinetic_schemes_from_macroscopic_traces_using_system_identification/links/5bd3b458299bf1124fa637b9/preview.png</v>
      </c>
      <c r="Z1948" t="str">
        <f>VLOOKUP(W1948,[1]ImageUrl!$A$2:$F$6090,4,0)</f>
        <v>https://i1.rgstatic.net/publication/322995910_T_Cell_Expression_of_C5a_Receptor_2_Augments_Murine_Regulatory_T_Cell_T_REG_Generation_and_T_REG_-Dependent_Cardiac_Allograft_Survival/links/5b531617a6fdcc8dae3563de/preview.png</v>
      </c>
      <c r="AA1948" t="str">
        <f>VLOOKUP(W1948,[1]ImageUrl!$A$2:$F$6090,5,0)</f>
        <v>https://i1.rgstatic.net/publication/331380752_T-cell_exhaustion_correlates_with_improved_outcomes_in_kidney_transplant_recipients/links/5d0e1024458515c11cedb741/preview.png</v>
      </c>
      <c r="AB1948" t="str">
        <f>VLOOKUP(W1948,[1]ImageUrl!$A$2:$F$6090,6,0)</f>
        <v>https://i1.rgstatic.net/publication/315318020_Erythropoietin_Receptor-Mediated_Molecular_Crosstalk_Promotes_T_Cell_Immunoregulation_and_Transplant_Survival/links/5b53150faca27217ffac11fa/preview.png</v>
      </c>
    </row>
    <row r="1949" spans="1:28" x14ac:dyDescent="0.2">
      <c r="A1949">
        <v>10179220</v>
      </c>
      <c r="B1949" t="s">
        <v>6507</v>
      </c>
      <c r="C1949" t="s">
        <v>140</v>
      </c>
      <c r="D1949" t="s">
        <v>6508</v>
      </c>
      <c r="E1949">
        <v>2016</v>
      </c>
      <c r="F1949" t="s">
        <v>25</v>
      </c>
      <c r="G1949" t="s">
        <v>26</v>
      </c>
      <c r="H1949" t="s">
        <v>27</v>
      </c>
      <c r="I1949" t="s">
        <v>28</v>
      </c>
      <c r="J1949" t="s">
        <v>6509</v>
      </c>
      <c r="K1949" t="s">
        <v>30</v>
      </c>
      <c r="L1949">
        <v>383233</v>
      </c>
      <c r="M1949" t="s">
        <v>30</v>
      </c>
      <c r="N1949" t="s">
        <v>31</v>
      </c>
      <c r="O1949" t="s">
        <v>137</v>
      </c>
      <c r="P1949">
        <v>9106872</v>
      </c>
      <c r="Q1949">
        <v>1</v>
      </c>
      <c r="R1949" t="s">
        <v>138</v>
      </c>
      <c r="S1949">
        <v>92735</v>
      </c>
      <c r="T1949">
        <v>1</v>
      </c>
      <c r="U1949" t="s">
        <v>34</v>
      </c>
      <c r="V1949" t="s">
        <v>30</v>
      </c>
      <c r="W1949" t="s">
        <v>20746</v>
      </c>
      <c r="X1949" t="str">
        <f>VLOOKUP(W1949,[1]ImageUrl!$A$2:$F$6090,2,0)</f>
        <v>https://loop.frontiersin.org/images/profile/25459/203</v>
      </c>
      <c r="Y1949" t="str">
        <f>VLOOKUP(W1949,[1]ImageUrl!$A$2:$F$6090,3,0)</f>
        <v>https://loop.frontiersin.org/images/profile/256965/203</v>
      </c>
      <c r="Z1949" t="str">
        <f>VLOOKUP(W1949,[1]ImageUrl!$A$2:$F$6090,4,0)</f>
        <v>https://icahn.mssm.edu/files/ISMMS/Assets/About%20the%20School/For%20Faculty/OADE/12-1-3-1-OADE-faculty-slider-2.jpg</v>
      </c>
      <c r="AA1949" t="str">
        <f>VLOOKUP(W1949,[1]ImageUrl!$A$2:$F$6090,5,0)</f>
        <v>https://d38bjhv6qv6ozc.cloudfront.net/u/90460532-fe2a-4581-815f-7ad76656bc2b</v>
      </c>
      <c r="AB1949" t="str">
        <f>VLOOKUP(W1949,[1]ImageUrl!$A$2:$F$6090,6,0)</f>
        <v>https://loop.frontiersin.org/images/profile/260204/203</v>
      </c>
    </row>
    <row r="1950" spans="1:28" x14ac:dyDescent="0.2">
      <c r="A1950">
        <v>2047167</v>
      </c>
      <c r="B1950" t="s">
        <v>6510</v>
      </c>
      <c r="C1950" t="s">
        <v>807</v>
      </c>
      <c r="D1950" t="s">
        <v>6511</v>
      </c>
      <c r="E1950">
        <v>2018</v>
      </c>
      <c r="F1950" t="s">
        <v>25</v>
      </c>
      <c r="G1950" t="s">
        <v>26</v>
      </c>
      <c r="H1950" t="s">
        <v>27</v>
      </c>
      <c r="I1950" t="s">
        <v>6512</v>
      </c>
      <c r="J1950" t="s">
        <v>6513</v>
      </c>
      <c r="K1950" t="s">
        <v>30</v>
      </c>
      <c r="L1950">
        <v>537889</v>
      </c>
      <c r="M1950" t="s">
        <v>30</v>
      </c>
      <c r="N1950" t="s">
        <v>31</v>
      </c>
      <c r="O1950" t="s">
        <v>99</v>
      </c>
      <c r="P1950">
        <v>9540519</v>
      </c>
      <c r="Q1950">
        <v>1</v>
      </c>
      <c r="R1950" t="s">
        <v>100</v>
      </c>
      <c r="S1950">
        <v>95562</v>
      </c>
      <c r="T1950">
        <v>1</v>
      </c>
      <c r="V1950" t="s">
        <v>30</v>
      </c>
      <c r="W1950" t="s">
        <v>20747</v>
      </c>
    </row>
    <row r="1951" spans="1:28" x14ac:dyDescent="0.2">
      <c r="A1951">
        <v>14488301</v>
      </c>
      <c r="B1951" t="s">
        <v>6514</v>
      </c>
      <c r="C1951" t="s">
        <v>23</v>
      </c>
      <c r="D1951" t="s">
        <v>6515</v>
      </c>
      <c r="E1951">
        <v>2018</v>
      </c>
      <c r="F1951" t="s">
        <v>25</v>
      </c>
      <c r="G1951" t="s">
        <v>26</v>
      </c>
      <c r="H1951" t="s">
        <v>27</v>
      </c>
      <c r="I1951" t="s">
        <v>28</v>
      </c>
      <c r="J1951" t="s">
        <v>6516</v>
      </c>
      <c r="K1951" t="s">
        <v>30</v>
      </c>
      <c r="L1951">
        <v>402750</v>
      </c>
      <c r="M1951" t="s">
        <v>30</v>
      </c>
      <c r="N1951" t="s">
        <v>31</v>
      </c>
      <c r="O1951" t="s">
        <v>281</v>
      </c>
      <c r="P1951">
        <v>9641271</v>
      </c>
      <c r="Q1951">
        <v>1</v>
      </c>
      <c r="R1951" t="s">
        <v>282</v>
      </c>
      <c r="S1951">
        <v>27134</v>
      </c>
      <c r="T1951">
        <v>1</v>
      </c>
      <c r="V1951" t="s">
        <v>30</v>
      </c>
      <c r="W1951" t="s">
        <v>20748</v>
      </c>
      <c r="X1951" t="str">
        <f>VLOOKUP(W1951,[1]ImageUrl!$A$2:$F$6090,2,0)</f>
        <v>http://golbylab.bwh.harvard.edu/wp-content/uploads/2019/01/Sarah-Frisken-300x300.jpeg</v>
      </c>
      <c r="Y1951" t="str">
        <f>VLOOKUP(W1951,[1]ImageUrl!$A$2:$F$6090,3,0)</f>
        <v>https://i1.rgstatic.net/ii/profile.image/365251695529985-1464094198311_Q512/Sarah_Frisken.jpg</v>
      </c>
      <c r="Z1951" t="str">
        <f>VLOOKUP(W1951,[1]ImageUrl!$A$2:$F$6090,4,0)</f>
        <v>https://ncigt.org/files/ncigt/files/sarah.jpg?m=1508851828</v>
      </c>
      <c r="AA1951" t="str">
        <f>VLOOKUP(W1951,[1]ImageUrl!$A$2:$F$6090,5,0)</f>
        <v>https://image-store.slidesharecdn.com/18cb3230-250e-4737-a757-5c941d45a79a-original.jpeg</v>
      </c>
      <c r="AB1951" t="str">
        <f>VLOOKUP(W1951,[1]ImageUrl!$A$2:$F$6090,6,0)</f>
        <v>https://i1.rgstatic.net/publication/323770795_On_the_Ambiguity_of_Registration_Uncertainty/links/5aa9e46aa6fdccd3b9ba370f/preview.png</v>
      </c>
    </row>
    <row r="1952" spans="1:28" x14ac:dyDescent="0.2">
      <c r="A1952">
        <v>6292740</v>
      </c>
      <c r="B1952" t="s">
        <v>6517</v>
      </c>
      <c r="C1952" t="s">
        <v>121</v>
      </c>
      <c r="D1952" t="s">
        <v>6518</v>
      </c>
      <c r="E1952">
        <v>2017</v>
      </c>
      <c r="F1952" t="s">
        <v>25</v>
      </c>
      <c r="G1952" t="s">
        <v>26</v>
      </c>
      <c r="H1952" t="s">
        <v>27</v>
      </c>
      <c r="I1952" t="s">
        <v>6519</v>
      </c>
      <c r="J1952" t="s">
        <v>6520</v>
      </c>
      <c r="K1952" t="s">
        <v>30</v>
      </c>
      <c r="L1952">
        <v>403041</v>
      </c>
      <c r="M1952" t="s">
        <v>30</v>
      </c>
      <c r="N1952" t="s">
        <v>31</v>
      </c>
      <c r="O1952" t="s">
        <v>99</v>
      </c>
      <c r="P1952">
        <v>9308448</v>
      </c>
      <c r="Q1952">
        <v>1</v>
      </c>
      <c r="R1952" t="s">
        <v>100</v>
      </c>
      <c r="S1952">
        <v>88411</v>
      </c>
      <c r="T1952">
        <v>1</v>
      </c>
      <c r="U1952" t="s">
        <v>34</v>
      </c>
      <c r="V1952" t="s">
        <v>30</v>
      </c>
      <c r="W1952" t="s">
        <v>20749</v>
      </c>
      <c r="X1952" t="str">
        <f>VLOOKUP(W1952,[1]ImageUrl!$A$2:$F$6090,2,0)</f>
        <v>http://froemkelab.med.nyu.edu/sites/default/files/Ismail.png</v>
      </c>
      <c r="Y1952" t="str">
        <f>VLOOKUP(W1952,[1]ImageUrl!$A$2:$F$6090,3,0)</f>
        <v>https://nyulangone.org/news/sites/default/files/styles/hero_article_900x600/public/default-thumbnails/_DSC0645.jpg?itok=RbyNXYSE&amp;h=b69e0e0e</v>
      </c>
      <c r="Z1952" t="str">
        <f>VLOOKUP(W1952,[1]ImageUrl!$A$2:$F$6090,4,0)</f>
        <v>https://www.pewtrusts.org/-/media/legacy/legacy-and-pre-launch-image-edits/scholars/2012/robert-froemke.jpg?h=500&amp;w=400&amp;la=en&amp;hash=3CABE65A00C8B608F30F6F285A976742A9D17DD0</v>
      </c>
      <c r="AA1952" t="str">
        <f>VLOOKUP(W1952,[1]ImageUrl!$A$2:$F$6090,5,0)</f>
        <v>https://www.cns.nyu.edu/memorygroup/images/banner2b-mib1.png</v>
      </c>
      <c r="AB1952" t="str">
        <f>VLOOKUP(W1952,[1]ImageUrl!$A$2:$F$6090,6,0)</f>
        <v>http://mcsilver.nyu.edu/sites/default/files/cms.jpg</v>
      </c>
    </row>
    <row r="1953" spans="1:28" x14ac:dyDescent="0.2">
      <c r="A1953">
        <v>7862633</v>
      </c>
      <c r="B1953" t="s">
        <v>6521</v>
      </c>
      <c r="C1953" t="s">
        <v>57</v>
      </c>
      <c r="D1953" t="s">
        <v>6522</v>
      </c>
      <c r="E1953">
        <v>2017</v>
      </c>
      <c r="F1953" t="s">
        <v>25</v>
      </c>
      <c r="G1953" t="s">
        <v>26</v>
      </c>
      <c r="H1953" t="s">
        <v>27</v>
      </c>
      <c r="I1953" t="s">
        <v>28</v>
      </c>
      <c r="J1953" t="s">
        <v>6523</v>
      </c>
      <c r="K1953" t="s">
        <v>30</v>
      </c>
      <c r="L1953">
        <v>812475</v>
      </c>
      <c r="M1953" t="s">
        <v>30</v>
      </c>
      <c r="N1953" t="s">
        <v>31</v>
      </c>
      <c r="O1953" t="s">
        <v>54</v>
      </c>
      <c r="P1953">
        <v>9238234</v>
      </c>
      <c r="Q1953">
        <v>1</v>
      </c>
      <c r="R1953" t="s">
        <v>55</v>
      </c>
      <c r="S1953">
        <v>123182</v>
      </c>
      <c r="T1953">
        <v>1</v>
      </c>
      <c r="U1953" t="s">
        <v>34</v>
      </c>
      <c r="V1953" t="s">
        <v>30</v>
      </c>
      <c r="W1953" t="s">
        <v>20750</v>
      </c>
      <c r="X1953" t="str">
        <f>VLOOKUP(W1953,[1]ImageUrl!$A$2:$F$6090,2,0)</f>
        <v>http://cms.ipressroom.com.s3.amazonaws.com/296/files/20190/Klaus+Fruh+Ph.D.+2019.jpg</v>
      </c>
      <c r="Y1953" t="str">
        <f>VLOOKUP(W1953,[1]ImageUrl!$A$2:$F$6090,3,0)</f>
        <v>https://www.vir.bio/file.cfm/17/docs/Klaus-Frueh.jpg</v>
      </c>
      <c r="Z1953" t="str">
        <f>VLOOKUP(W1953,[1]ImageUrl!$A$2:$F$6090,4,0)</f>
        <v>https://i1.rgstatic.net/ii/profile.image/272341787738139-1441942750373_Q512/Klaus_Frueh.jpg</v>
      </c>
      <c r="AA1953" t="str">
        <f>VLOOKUP(W1953,[1]ImageUrl!$A$2:$F$6090,5,0)</f>
        <v>http://cms.ipressroom.com.s3.amazonaws.com/296/files/20170/Klaus+Frueh.jpg</v>
      </c>
      <c r="AB1953" t="str">
        <f>VLOOKUP(W1953,[1]ImageUrl!$A$2:$F$6090,6,0)</f>
        <v>https://s3.amazonaws.com/cms.ipressroom.com/296/files/20190/5c48cd642cfac21b9533868a_2019_0111_malaria_04/2019_0111_malaria_04_28922206-a65d-4d07-8b12-6003e29446db-prv.jpg</v>
      </c>
    </row>
    <row r="1954" spans="1:28" x14ac:dyDescent="0.2">
      <c r="A1954">
        <v>7364693</v>
      </c>
      <c r="B1954" t="s">
        <v>6524</v>
      </c>
      <c r="C1954" t="s">
        <v>2598</v>
      </c>
      <c r="D1954" t="s">
        <v>6525</v>
      </c>
      <c r="E1954">
        <v>2017</v>
      </c>
      <c r="F1954" t="s">
        <v>25</v>
      </c>
      <c r="G1954" t="s">
        <v>26</v>
      </c>
      <c r="H1954" t="s">
        <v>27</v>
      </c>
      <c r="I1954" t="s">
        <v>28</v>
      </c>
      <c r="J1954" t="s">
        <v>6526</v>
      </c>
      <c r="K1954" t="s">
        <v>30</v>
      </c>
      <c r="L1954">
        <v>668729</v>
      </c>
      <c r="M1954" t="s">
        <v>30</v>
      </c>
      <c r="N1954" t="s">
        <v>31</v>
      </c>
      <c r="O1954" t="s">
        <v>99</v>
      </c>
      <c r="P1954">
        <v>9160689</v>
      </c>
      <c r="Q1954">
        <v>1</v>
      </c>
      <c r="R1954" t="s">
        <v>100</v>
      </c>
      <c r="S1954">
        <v>88528</v>
      </c>
      <c r="T1954">
        <v>1</v>
      </c>
      <c r="V1954" t="s">
        <v>30</v>
      </c>
      <c r="W1954" t="s">
        <v>20751</v>
      </c>
      <c r="X1954" t="str">
        <f>VLOOKUP(W1954,[1]ImageUrl!$A$2:$F$6090,2,0)</f>
        <v>https://loop.frontiersin.org/images/profile/12818/203</v>
      </c>
      <c r="Y1954" t="str">
        <f>VLOOKUP(W1954,[1]ImageUrl!$A$2:$F$6090,3,0)</f>
        <v>https://doximity-res.cloudinary.com/image/upload/t_public_profile_photo_320x320/gekzkw2dplxl0unrhxnm.jpg</v>
      </c>
      <c r="Z1954" t="str">
        <f>VLOOKUP(W1954,[1]ImageUrl!$A$2:$F$6090,4,0)</f>
        <v>https://loop.frontiersin.org/images/profile/78988/203</v>
      </c>
      <c r="AA1954" t="str">
        <f>VLOOKUP(W1954,[1]ImageUrl!$A$2:$F$6090,5,0)</f>
        <v>https://loop.frontiersin.org/images/profile/414038/203</v>
      </c>
      <c r="AB1954" t="str">
        <f>VLOOKUP(W1954,[1]ImageUrl!$A$2:$F$6090,6,0)</f>
        <v>https://loop.frontiersin.org/images/profile/477720/203</v>
      </c>
    </row>
    <row r="1955" spans="1:28" x14ac:dyDescent="0.2">
      <c r="A1955">
        <v>1866358</v>
      </c>
      <c r="B1955" t="s">
        <v>6527</v>
      </c>
      <c r="C1955" t="s">
        <v>57</v>
      </c>
      <c r="D1955" t="s">
        <v>6528</v>
      </c>
      <c r="E1955">
        <v>2017</v>
      </c>
      <c r="F1955" t="s">
        <v>25</v>
      </c>
      <c r="G1955" t="s">
        <v>26</v>
      </c>
      <c r="H1955" t="s">
        <v>27</v>
      </c>
      <c r="I1955" t="s">
        <v>28</v>
      </c>
      <c r="J1955" t="s">
        <v>6529</v>
      </c>
      <c r="K1955" t="s">
        <v>30</v>
      </c>
      <c r="L1955">
        <v>462524</v>
      </c>
      <c r="M1955" t="s">
        <v>30</v>
      </c>
      <c r="N1955" t="s">
        <v>31</v>
      </c>
      <c r="O1955" t="s">
        <v>32</v>
      </c>
      <c r="P1955">
        <v>9233398</v>
      </c>
      <c r="Q1955">
        <v>1</v>
      </c>
      <c r="R1955" t="s">
        <v>33</v>
      </c>
      <c r="S1955">
        <v>131525</v>
      </c>
      <c r="T1955">
        <v>1</v>
      </c>
      <c r="U1955" t="s">
        <v>34</v>
      </c>
      <c r="V1955" t="s">
        <v>30</v>
      </c>
      <c r="W1955" t="s">
        <v>20752</v>
      </c>
    </row>
    <row r="1956" spans="1:28" x14ac:dyDescent="0.2">
      <c r="A1956">
        <v>7891480</v>
      </c>
      <c r="B1956" t="s">
        <v>6530</v>
      </c>
      <c r="C1956" t="s">
        <v>328</v>
      </c>
      <c r="D1956" t="s">
        <v>6531</v>
      </c>
      <c r="E1956">
        <v>2018</v>
      </c>
      <c r="F1956" t="s">
        <v>25</v>
      </c>
      <c r="G1956" t="s">
        <v>26</v>
      </c>
      <c r="H1956" t="s">
        <v>27</v>
      </c>
      <c r="I1956" t="s">
        <v>28</v>
      </c>
      <c r="J1956" t="s">
        <v>6532</v>
      </c>
      <c r="K1956" t="s">
        <v>30</v>
      </c>
      <c r="L1956">
        <v>775981</v>
      </c>
      <c r="M1956" t="s">
        <v>30</v>
      </c>
      <c r="N1956" t="s">
        <v>31</v>
      </c>
      <c r="O1956" t="s">
        <v>32</v>
      </c>
      <c r="P1956">
        <v>9424854</v>
      </c>
      <c r="Q1956">
        <v>1</v>
      </c>
      <c r="R1956" t="s">
        <v>33</v>
      </c>
      <c r="S1956">
        <v>139984</v>
      </c>
      <c r="T1956">
        <v>1</v>
      </c>
      <c r="V1956" t="s">
        <v>30</v>
      </c>
      <c r="W1956" t="s">
        <v>20753</v>
      </c>
      <c r="X1956" t="str">
        <f>VLOOKUP(W1956,[1]ImageUrl!$A$2:$F$6090,2,0)</f>
        <v>https://www.lerner.ccf.org/bme/images/people/dessofr.jpg</v>
      </c>
      <c r="Y1956" t="str">
        <f>VLOOKUP(W1956,[1]ImageUrl!$A$2:$F$6090,3,0)</f>
        <v>https://engineering.case.edu/ebme/sites/engineering.case.edu.ebme/files/rotor/amightyforce.jpg</v>
      </c>
      <c r="Z1956" t="str">
        <f>VLOOKUP(W1956,[1]ImageUrl!$A$2:$F$6090,4,0)</f>
        <v>https://www.lerner.ccf.org/lrinews/upload_docs/news_1526657966.jpg</v>
      </c>
      <c r="AA1956" t="str">
        <f>VLOOKUP(W1956,[1]ImageUrl!$A$2:$F$6090,5,0)</f>
        <v>https://www.lerner.ccf.org/bme/images/people/miyamot.jpg</v>
      </c>
      <c r="AB1956" t="str">
        <f>VLOOKUP(W1956,[1]ImageUrl!$A$2:$F$6090,6,0)</f>
        <v>https://my.clevelandclinic.org/provider/image?id=3806&amp;width=235</v>
      </c>
    </row>
    <row r="1957" spans="1:28" x14ac:dyDescent="0.2">
      <c r="A1957">
        <v>6623565</v>
      </c>
      <c r="B1957" t="s">
        <v>6533</v>
      </c>
      <c r="C1957" t="s">
        <v>91</v>
      </c>
      <c r="D1957" t="s">
        <v>6534</v>
      </c>
      <c r="E1957">
        <v>2017</v>
      </c>
      <c r="F1957" t="s">
        <v>25</v>
      </c>
      <c r="G1957" t="s">
        <v>26</v>
      </c>
      <c r="H1957" t="s">
        <v>27</v>
      </c>
      <c r="I1957" t="s">
        <v>6535</v>
      </c>
      <c r="J1957" t="s">
        <v>6536</v>
      </c>
      <c r="K1957" t="s">
        <v>30</v>
      </c>
      <c r="L1957">
        <v>495129</v>
      </c>
      <c r="M1957" t="s">
        <v>30</v>
      </c>
      <c r="N1957" t="s">
        <v>31</v>
      </c>
      <c r="O1957" t="s">
        <v>39</v>
      </c>
      <c r="P1957">
        <v>9403496</v>
      </c>
      <c r="Q1957">
        <v>1</v>
      </c>
      <c r="R1957" t="s">
        <v>40</v>
      </c>
      <c r="S1957">
        <v>208205</v>
      </c>
      <c r="T1957">
        <v>1</v>
      </c>
      <c r="U1957" t="s">
        <v>34</v>
      </c>
      <c r="V1957" t="s">
        <v>30</v>
      </c>
      <c r="W1957" t="s">
        <v>20754</v>
      </c>
      <c r="X1957" t="str">
        <f>VLOOKUP(W1957,[1]ImageUrl!$A$2:$F$6090,2,0)</f>
        <v>https://www.massgeneral.org/radonc/assets/th_fukumura.jpg</v>
      </c>
      <c r="Y1957" t="str">
        <f>VLOOKUP(W1957,[1]ImageUrl!$A$2:$F$6090,3,0)</f>
        <v>https://steelelabs.mgh.harvard.edu/assets/logos/HeaderLogoTextWithShieldsShadowed-3df4eb4b7c4dd87accc60ce89c2323f72a3edd575cf81b3e7f2509e0e5d62ade.png</v>
      </c>
      <c r="Z1957" t="str">
        <f>VLOOKUP(W1957,[1]ImageUrl!$A$2:$F$6090,4,0)</f>
        <v>https://steelelabs.mgh.harvard.edu/data/file_resources/3/Screen_Shot_2018_03_01_at_3.30.51_PM.jpg</v>
      </c>
      <c r="AA1957" t="str">
        <f>VLOOKUP(W1957,[1]ImageUrl!$A$2:$F$6090,5,0)</f>
        <v>https://www.massgeneral.org/cancer/assets/MGH.Building2_large_news.jpg</v>
      </c>
      <c r="AB1957" t="str">
        <f>VLOOKUP(W1957,[1]ImageUrl!$A$2:$F$6090,6,0)</f>
        <v>https://steelelabs.mgh.harvard.edu/assets/logos/MGHResearchLogoFooter-10e2250201cb74e9f64917eed44c60377bde0edc4a602933fdf6b4072191a08d.png</v>
      </c>
    </row>
    <row r="1958" spans="1:28" x14ac:dyDescent="0.2">
      <c r="A1958">
        <v>10526710</v>
      </c>
      <c r="B1958" t="s">
        <v>6537</v>
      </c>
      <c r="C1958" t="s">
        <v>176</v>
      </c>
      <c r="D1958" t="s">
        <v>6538</v>
      </c>
      <c r="E1958">
        <v>2017</v>
      </c>
      <c r="F1958" t="s">
        <v>25</v>
      </c>
      <c r="G1958" t="s">
        <v>26</v>
      </c>
      <c r="H1958" t="s">
        <v>27</v>
      </c>
      <c r="I1958" t="s">
        <v>28</v>
      </c>
      <c r="J1958" t="s">
        <v>6539</v>
      </c>
      <c r="K1958" t="s">
        <v>30</v>
      </c>
      <c r="L1958">
        <v>390000</v>
      </c>
      <c r="M1958" t="s">
        <v>30</v>
      </c>
      <c r="N1958" t="s">
        <v>31</v>
      </c>
      <c r="O1958" t="s">
        <v>54</v>
      </c>
      <c r="P1958">
        <v>9286617</v>
      </c>
      <c r="Q1958">
        <v>1</v>
      </c>
      <c r="R1958" t="s">
        <v>55</v>
      </c>
      <c r="S1958">
        <v>130033</v>
      </c>
      <c r="T1958">
        <v>1</v>
      </c>
      <c r="V1958" t="s">
        <v>30</v>
      </c>
      <c r="W1958" t="s">
        <v>20755</v>
      </c>
      <c r="X1958" t="str">
        <f>VLOOKUP(W1958,[1]ImageUrl!$A$2:$F$6090,2,0)</f>
        <v>https://doximity-res.cloudinary.com/image/upload/t_public_profile_photo_320x320/profile-placeholder-unregistered-2.jpg</v>
      </c>
      <c r="Y1958" t="str">
        <f>VLOOKUP(W1958,[1]ImageUrl!$A$2:$F$6090,3,0)</f>
        <v>https://pkimgcdn.peekyou.com/8e6f75ba51680017c782f64624d46392.jpeg</v>
      </c>
      <c r="Z1958" t="str">
        <f>VLOOKUP(W1958,[1]ImageUrl!$A$2:$F$6090,4,0)</f>
        <v>https://pkimgcdn.peekyou.com/c2f25057d1a872d8981b84a7f6a54a90.jpeg</v>
      </c>
      <c r="AA1958" t="str">
        <f>VLOOKUP(W1958,[1]ImageUrl!$A$2:$F$6090,5,0)</f>
        <v>https://pkimgcdn.peekyou.com/57c1a78aec97c788bd3d7537a2edc5c6.jpeg</v>
      </c>
      <c r="AB1958" t="str">
        <f>VLOOKUP(W1958,[1]ImageUrl!$A$2:$F$6090,6,0)</f>
        <v>https://pkimgcdn.peekyou.com/d16850a296ad7b526c2e2ac2982546dc.jpeg</v>
      </c>
    </row>
    <row r="1959" spans="1:28" x14ac:dyDescent="0.2">
      <c r="A1959">
        <v>8612000</v>
      </c>
      <c r="B1959" t="s">
        <v>6540</v>
      </c>
      <c r="C1959" t="s">
        <v>428</v>
      </c>
      <c r="D1959" t="s">
        <v>6541</v>
      </c>
      <c r="E1959">
        <v>2017</v>
      </c>
      <c r="F1959" t="s">
        <v>25</v>
      </c>
      <c r="G1959" t="s">
        <v>26</v>
      </c>
      <c r="H1959" t="s">
        <v>27</v>
      </c>
      <c r="I1959" t="s">
        <v>28</v>
      </c>
      <c r="J1959" t="s">
        <v>6542</v>
      </c>
      <c r="K1959" t="s">
        <v>30</v>
      </c>
      <c r="L1959">
        <v>378438</v>
      </c>
      <c r="M1959" t="s">
        <v>30</v>
      </c>
      <c r="N1959" t="s">
        <v>31</v>
      </c>
      <c r="O1959" t="s">
        <v>137</v>
      </c>
      <c r="P1959">
        <v>9375753</v>
      </c>
      <c r="Q1959">
        <v>1</v>
      </c>
      <c r="R1959" t="s">
        <v>138</v>
      </c>
      <c r="S1959">
        <v>103161</v>
      </c>
      <c r="T1959">
        <v>1</v>
      </c>
      <c r="V1959" t="s">
        <v>30</v>
      </c>
      <c r="W1959" t="s">
        <v>20756</v>
      </c>
      <c r="X1959" t="str">
        <f>VLOOKUP(W1959,[1]ImageUrl!$A$2:$F$6090,2,0)</f>
        <v>https://sleep.med.harvard.edu/img/825.jpg</v>
      </c>
      <c r="Y1959" t="str">
        <f>VLOOKUP(W1959,[1]ImageUrl!$A$2:$F$6090,3,0)</f>
        <v>https://www.bidmc.org/-/media/images/beth-israel-org/logos/new-logos/bidmc_hms_stacked-lockup.svg</v>
      </c>
      <c r="Z1959" t="str">
        <f>VLOOKUP(W1959,[1]ImageUrl!$A$2:$F$6090,4,0)</f>
        <v>https://i1.rgstatic.net/publication/47566603_Locus_Ceruleus_and_Anterior_Cingulate_Cortex_Sustain_Wakefulness_in_a_Novel_Environment/links/0046352383f33e260f000000/largepreview.png</v>
      </c>
      <c r="AA1959" t="str">
        <f>VLOOKUP(W1959,[1]ImageUrl!$A$2:$F$6090,5,0)</f>
        <v>http://bidmcneurology.org/wp-content/uploads/2018/10/LOGO1.jpg</v>
      </c>
      <c r="AB1959" t="str">
        <f>VLOOKUP(W1959,[1]ImageUrl!$A$2:$F$6090,6,0)</f>
        <v>https://i1.rgstatic.net/publication/26688982_Medullary_Circuitry_Regulating_Rapid_Eye_Movement_Sleep_and_Motor_Atonia/links/00b49520e08591a5aa000000/largepreview.png</v>
      </c>
    </row>
    <row r="1960" spans="1:28" x14ac:dyDescent="0.2">
      <c r="A1960">
        <v>9817175</v>
      </c>
      <c r="B1960" t="s">
        <v>6543</v>
      </c>
      <c r="C1960" t="s">
        <v>91</v>
      </c>
      <c r="D1960" t="s">
        <v>6544</v>
      </c>
      <c r="E1960">
        <v>2016</v>
      </c>
      <c r="F1960" t="s">
        <v>25</v>
      </c>
      <c r="G1960" t="s">
        <v>26</v>
      </c>
      <c r="H1960" t="s">
        <v>27</v>
      </c>
      <c r="I1960" t="s">
        <v>28</v>
      </c>
      <c r="J1960" t="s">
        <v>6545</v>
      </c>
      <c r="K1960" t="s">
        <v>30</v>
      </c>
      <c r="L1960">
        <v>342528</v>
      </c>
      <c r="M1960" t="s">
        <v>30</v>
      </c>
      <c r="N1960" t="s">
        <v>31</v>
      </c>
      <c r="O1960" t="s">
        <v>1832</v>
      </c>
      <c r="P1960">
        <v>9156491</v>
      </c>
      <c r="Q1960">
        <v>1</v>
      </c>
      <c r="R1960" t="s">
        <v>1833</v>
      </c>
      <c r="S1960">
        <v>24725</v>
      </c>
      <c r="T1960">
        <v>1</v>
      </c>
      <c r="V1960" t="s">
        <v>30</v>
      </c>
      <c r="W1960" t="s">
        <v>20757</v>
      </c>
      <c r="X1960" t="str">
        <f>VLOOKUP(W1960,[1]ImageUrl!$A$2:$F$6090,2,0)</f>
        <v>https://lms.mghacademy.org/Users/images/speakers/Fung,-Vicki_257x320.jpg</v>
      </c>
      <c r="Y1960" t="str">
        <f>VLOOKUP(W1960,[1]ImageUrl!$A$2:$F$6090,3,0)</f>
        <v>https://static.wixstatic.com/media/d05437_65fd68b4b7c1406380d9f796bf2f9499~mv2.jpg/v1/crop/x_2,y_0,w_357,h_357/fill/w_400,h_400,al_c,lg_1,q_80/Haas.webp</v>
      </c>
      <c r="Z1960" t="str">
        <f>VLOOKUP(W1960,[1]ImageUrl!$A$2:$F$6090,4,0)</f>
        <v>https://mghmonganhealthpolicy.files.wordpress.com/2018/10/donelan7051-e1542646712328.jpg</v>
      </c>
      <c r="AA1960" t="str">
        <f>VLOOKUP(W1960,[1]ImageUrl!$A$2:$F$6090,5,0)</f>
        <v>https://mghmonganhealthpolicy.files.wordpress.com/2019/01/bartels-head-shot-copy.jpg</v>
      </c>
      <c r="AB1960" t="str">
        <f>VLOOKUP(W1960,[1]ImageUrl!$A$2:$F$6090,6,0)</f>
        <v>https://pbs.twimg.com/media/Dv7kAG3XQAA6HJO.jpg</v>
      </c>
    </row>
    <row r="1961" spans="1:28" x14ac:dyDescent="0.2">
      <c r="A1961">
        <v>1883878</v>
      </c>
      <c r="B1961" t="s">
        <v>6546</v>
      </c>
      <c r="C1961" t="s">
        <v>265</v>
      </c>
      <c r="D1961" t="s">
        <v>6547</v>
      </c>
      <c r="E1961">
        <v>2017</v>
      </c>
      <c r="F1961" t="s">
        <v>25</v>
      </c>
      <c r="G1961" t="s">
        <v>26</v>
      </c>
      <c r="H1961" t="s">
        <v>27</v>
      </c>
      <c r="I1961" t="s">
        <v>28</v>
      </c>
      <c r="J1961" t="s">
        <v>6548</v>
      </c>
      <c r="K1961" t="s">
        <v>30</v>
      </c>
      <c r="L1961">
        <v>362569</v>
      </c>
      <c r="M1961" t="s">
        <v>30</v>
      </c>
      <c r="N1961" t="s">
        <v>31</v>
      </c>
      <c r="O1961" t="s">
        <v>39</v>
      </c>
      <c r="P1961">
        <v>9316124</v>
      </c>
      <c r="Q1961">
        <v>1</v>
      </c>
      <c r="R1961" t="s">
        <v>40</v>
      </c>
      <c r="S1961">
        <v>207270</v>
      </c>
      <c r="T1961">
        <v>1</v>
      </c>
      <c r="U1961" t="s">
        <v>34</v>
      </c>
      <c r="V1961" t="s">
        <v>30</v>
      </c>
      <c r="W1961" t="s">
        <v>20758</v>
      </c>
      <c r="X1961" t="str">
        <f>VLOOKUP(W1961,[1]ImageUrl!$A$2:$F$6090,2,0)</f>
        <v>https://signature.bcm.edu/images/uploaded/full/1412710663310.jpeg</v>
      </c>
      <c r="Y1961" t="str">
        <f>VLOOKUP(W1961,[1]ImageUrl!$A$2:$F$6090,3,0)</f>
        <v>http://static1.squarespace.com/static/5b6cd5a7b40b9df2167dca18/5b77381bae1f69701d16d823/5bd11e834785d39740c44e56/1541087109755/fuqua-1.jpg?format=1500w</v>
      </c>
      <c r="Z1961" t="str">
        <f>VLOOKUP(W1961,[1]ImageUrl!$A$2:$F$6090,4,0)</f>
        <v>https://signature.bcm.edu/images/uploaded/full/1537202120037.jpeg</v>
      </c>
      <c r="AA1961" t="str">
        <f>VLOOKUP(W1961,[1]ImageUrl!$A$2:$F$6090,5,0)</f>
        <v>https://signature.bcm.edu/images/uploaded/full/1511193192092.jpeg</v>
      </c>
      <c r="AB1961" t="str">
        <f>VLOOKUP(W1961,[1]ImageUrl!$A$2:$F$6090,6,0)</f>
        <v>https://www.bcrf.org/sites/default/files/styles/researcher_headshot_large/public/researcher/headshots/FuquaS_2014.png?itok=LBqNsTjq</v>
      </c>
    </row>
    <row r="1962" spans="1:28" x14ac:dyDescent="0.2">
      <c r="A1962">
        <v>1862879</v>
      </c>
      <c r="B1962" t="s">
        <v>6549</v>
      </c>
      <c r="C1962" t="s">
        <v>428</v>
      </c>
      <c r="D1962" t="s">
        <v>6550</v>
      </c>
      <c r="E1962">
        <v>2017</v>
      </c>
      <c r="F1962" t="s">
        <v>25</v>
      </c>
      <c r="G1962" t="s">
        <v>26</v>
      </c>
      <c r="H1962" t="s">
        <v>27</v>
      </c>
      <c r="I1962" t="s">
        <v>6551</v>
      </c>
      <c r="J1962" t="s">
        <v>6552</v>
      </c>
      <c r="K1962" t="s">
        <v>30</v>
      </c>
      <c r="L1962">
        <v>848706</v>
      </c>
      <c r="M1962" t="s">
        <v>30</v>
      </c>
      <c r="N1962" t="s">
        <v>31</v>
      </c>
      <c r="O1962" t="s">
        <v>32</v>
      </c>
      <c r="P1962">
        <v>9285480</v>
      </c>
      <c r="Q1962">
        <v>1</v>
      </c>
      <c r="R1962" t="s">
        <v>33</v>
      </c>
      <c r="S1962">
        <v>136394</v>
      </c>
      <c r="T1962">
        <v>1</v>
      </c>
      <c r="V1962" t="s">
        <v>30</v>
      </c>
      <c r="W1962" t="s">
        <v>20759</v>
      </c>
      <c r="X1962" t="str">
        <f>VLOOKUP(W1962,[1]ImageUrl!$A$2:$F$6090,2,0)</f>
        <v>https://hemostasis.bidmc.org/wp-content/uploads/2019/05/Screen-Shot-2018-02-27-at-11.37.51-AM-1.png</v>
      </c>
      <c r="Y1962" t="str">
        <f>VLOOKUP(W1962,[1]ImageUrl!$A$2:$F$6090,3,0)</f>
        <v>https://doximity-res.cloudinary.com/image/upload/t_public_profile_photo_320x320/profile-placeholder-registered-5.jpg</v>
      </c>
      <c r="Z1962" t="str">
        <f>VLOOKUP(W1962,[1]ImageUrl!$A$2:$F$6090,4,0)</f>
        <v>https://hemostasis.bidmc.org/wp-content/uploads/2018/02/Screen-Shot-2018-02-27-at-11.34.13-AM-e1519771326227.png</v>
      </c>
      <c r="AA1962" t="str">
        <f>VLOOKUP(W1962,[1]ImageUrl!$A$2:$F$6090,5,0)</f>
        <v>https://hemostasis.bidmc.org/wp-content/uploads/2018/02/Screen-Shot-2018-02-27-at-11.43.39-AM-e1519772678662.png</v>
      </c>
      <c r="AB1962" t="str">
        <f>VLOOKUP(W1962,[1]ImageUrl!$A$2:$F$6090,6,0)</f>
        <v>https://www.hematology.org/assets/0/159/232/550/2192382a-c41f-4b53-a970-089b7e25d33e.jpg</v>
      </c>
    </row>
    <row r="1963" spans="1:28" x14ac:dyDescent="0.2">
      <c r="A1963">
        <v>2433542</v>
      </c>
      <c r="B1963" t="s">
        <v>6553</v>
      </c>
      <c r="C1963" t="s">
        <v>485</v>
      </c>
      <c r="D1963" t="s">
        <v>6554</v>
      </c>
      <c r="E1963">
        <v>2018</v>
      </c>
      <c r="F1963" t="s">
        <v>25</v>
      </c>
      <c r="G1963" t="s">
        <v>26</v>
      </c>
      <c r="H1963" t="s">
        <v>27</v>
      </c>
      <c r="I1963" t="s">
        <v>28</v>
      </c>
      <c r="J1963" t="s">
        <v>6555</v>
      </c>
      <c r="K1963" t="s">
        <v>30</v>
      </c>
      <c r="L1963">
        <v>616530</v>
      </c>
      <c r="M1963" t="s">
        <v>30</v>
      </c>
      <c r="N1963" t="s">
        <v>31</v>
      </c>
      <c r="O1963" t="s">
        <v>71</v>
      </c>
      <c r="P1963">
        <v>9548431</v>
      </c>
      <c r="Q1963">
        <v>1</v>
      </c>
      <c r="R1963" t="s">
        <v>72</v>
      </c>
      <c r="S1963">
        <v>46203</v>
      </c>
      <c r="T1963">
        <v>1</v>
      </c>
      <c r="V1963" t="s">
        <v>30</v>
      </c>
      <c r="W1963" t="s">
        <v>20760</v>
      </c>
      <c r="X1963" t="str">
        <f>VLOOKUP(W1963,[1]ImageUrl!$A$2:$F$6090,2,0)</f>
        <v>http://www.dfhcc.harvard.edu/typo3temp/_processed_/csm_79_1553486414_b33b3a917a.jpg</v>
      </c>
      <c r="Y1963" t="str">
        <f>VLOOKUP(W1963,[1]ImageUrl!$A$2:$F$6090,3,0)</f>
        <v>https://www.dana-farber.org/uploadedImages/Pages/Find_a_Doctor/dana_gabuzda_gabuzda.jpg</v>
      </c>
      <c r="Z1963" t="str">
        <f>VLOOKUP(W1963,[1]ImageUrl!$A$2:$F$6090,4,0)</f>
        <v>https://www.dana-farber.org/uploadedimages/expressreleases/gabuzda.jpg</v>
      </c>
      <c r="AA1963" t="str">
        <f>VLOOKUP(W1963,[1]ImageUrl!$A$2:$F$6090,5,0)</f>
        <v>https://www.dana-farber.org/uploadedImages/Pages/Research/Centers_Labs_and_Facilities/Research_Departments_and_Centers/Department_of_Cancer_Immunology_and_Virology/civ-pi-team-hero.jpg</v>
      </c>
      <c r="AB1963" t="str">
        <f>VLOOKUP(W1963,[1]ImageUrl!$A$2:$F$6090,6,0)</f>
        <v>https://www.dana-farber.org/uploadedImages/Pages/Find_a_Doctor/laurie_glimcher_laurie%20glimcher.jpg</v>
      </c>
    </row>
    <row r="1964" spans="1:28" x14ac:dyDescent="0.2">
      <c r="A1964">
        <v>10652775</v>
      </c>
      <c r="B1964" t="s">
        <v>6556</v>
      </c>
      <c r="C1964" t="s">
        <v>164</v>
      </c>
      <c r="D1964" t="s">
        <v>6557</v>
      </c>
      <c r="E1964">
        <v>2017</v>
      </c>
      <c r="F1964" t="s">
        <v>25</v>
      </c>
      <c r="G1964" t="s">
        <v>26</v>
      </c>
      <c r="H1964" t="s">
        <v>27</v>
      </c>
      <c r="I1964" t="s">
        <v>4236</v>
      </c>
      <c r="J1964" t="s">
        <v>6558</v>
      </c>
      <c r="K1964" t="s">
        <v>30</v>
      </c>
      <c r="L1964">
        <v>544387</v>
      </c>
      <c r="M1964" t="s">
        <v>30</v>
      </c>
      <c r="N1964" t="s">
        <v>31</v>
      </c>
      <c r="O1964" t="s">
        <v>99</v>
      </c>
      <c r="P1964">
        <v>9381886</v>
      </c>
      <c r="Q1964">
        <v>1</v>
      </c>
      <c r="R1964" t="s">
        <v>100</v>
      </c>
      <c r="S1964">
        <v>90061</v>
      </c>
      <c r="T1964">
        <v>1</v>
      </c>
      <c r="U1964" t="s">
        <v>34</v>
      </c>
      <c r="V1964" t="s">
        <v>30</v>
      </c>
      <c r="W1964" t="s">
        <v>20761</v>
      </c>
      <c r="X1964" t="str">
        <f>VLOOKUP(W1964,[1]ImageUrl!$A$2:$F$6090,2,0)</f>
        <v>https://medicine.mc.vanderbilt.edu/files/styles/person_large/public/people/Jennifer_Gaddy_Ph.D..png?itok=Vmi_eDhA</v>
      </c>
      <c r="Y1964" t="str">
        <f>VLOOKUP(W1964,[1]ImageUrl!$A$2:$F$6090,3,0)</f>
        <v>https://cdn.vanderbilt.edu/vu-my/wp-content/uploads/sites/2261/2017/06/14140029/Jennifer-Gaddy.jpg</v>
      </c>
      <c r="Z1964" t="str">
        <f>VLOOKUP(W1964,[1]ImageUrl!$A$2:$F$6090,4,0)</f>
        <v>https://ascientificapproach.files.wordpress.com/2015/10/jennifer-gaddy.jpg</v>
      </c>
      <c r="AA1964" t="str">
        <f>VLOOKUP(W1964,[1]ImageUrl!$A$2:$F$6090,5,0)</f>
        <v>https://ascientificapproach.files.wordpress.com/2015/10/jennifer-gaddy.jpg?w=1000</v>
      </c>
      <c r="AB1964" t="str">
        <f>VLOOKUP(W1964,[1]ImageUrl!$A$2:$F$6090,6,0)</f>
        <v>x-raw-image:///ac2c97426a726fa5bd4e640ec3333a206946c61f80ec17722f7635b877a3375c</v>
      </c>
    </row>
    <row r="1965" spans="1:28" x14ac:dyDescent="0.2">
      <c r="A1965">
        <v>1900416</v>
      </c>
      <c r="B1965" t="s">
        <v>6559</v>
      </c>
      <c r="C1965" t="s">
        <v>232</v>
      </c>
      <c r="D1965" t="s">
        <v>6560</v>
      </c>
      <c r="E1965">
        <v>2018</v>
      </c>
      <c r="F1965" t="s">
        <v>25</v>
      </c>
      <c r="G1965" t="s">
        <v>26</v>
      </c>
      <c r="H1965" t="s">
        <v>27</v>
      </c>
      <c r="I1965" t="s">
        <v>6561</v>
      </c>
      <c r="J1965" t="s">
        <v>6562</v>
      </c>
      <c r="K1965" t="s">
        <v>30</v>
      </c>
      <c r="L1965">
        <v>560556</v>
      </c>
      <c r="M1965" t="s">
        <v>30</v>
      </c>
      <c r="N1965" t="s">
        <v>31</v>
      </c>
      <c r="O1965" t="s">
        <v>354</v>
      </c>
      <c r="P1965">
        <v>9576857</v>
      </c>
      <c r="Q1965">
        <v>1</v>
      </c>
      <c r="R1965" t="s">
        <v>355</v>
      </c>
      <c r="S1965">
        <v>118155</v>
      </c>
      <c r="T1965">
        <v>1</v>
      </c>
      <c r="V1965" t="s">
        <v>30</v>
      </c>
      <c r="W1965" t="s">
        <v>20762</v>
      </c>
      <c r="X1965" t="str">
        <f>VLOOKUP(W1965,[1]ImageUrl!$A$2:$F$6090,2,0)</f>
        <v>https://i1.rgstatic.net/publication/284233535_Generation_of_human_control_iPS_cell_line_CHOPWT9_from_healthy_adult_peripheral_blood_mononuclear_cells/links/57dc1be008ae72d72ea6873a/preview.png</v>
      </c>
      <c r="Y1965" t="str">
        <f>VLOOKUP(W1965,[1]ImageUrl!$A$2:$F$6090,3,0)</f>
        <v>https://i1.rgstatic.net/ii/profile.image/272370929762304-1441949698056_Q512/Paul_Gadue.jpg</v>
      </c>
      <c r="Z1965" t="str">
        <f>VLOOKUP(W1965,[1]ImageUrl!$A$2:$F$6090,4,0)</f>
        <v>https://i1.rgstatic.net/publication/294888637_File_S1/links/56c599cf08ae7fd4625b822c/preview.png</v>
      </c>
      <c r="AA1965" t="str">
        <f>VLOOKUP(W1965,[1]ImageUrl!$A$2:$F$6090,5,0)</f>
        <v>https://i1.rgstatic.net/publication/255790866_Clonal_genetic_and_hematopoietic_heterogeneity_among_human-induced_pluripotent_stem_cell_lines/links/55ac05c308ae481aa7ff48b9/preview.png</v>
      </c>
      <c r="AB1965" t="str">
        <f>VLOOKUP(W1965,[1]ImageUrl!$A$2:$F$6090,6,0)</f>
        <v>https://i1.rgstatic.net/publication/23265914_NUMB_Mediates_the_Interaction_between_Wnt_and_Notch_to_Modulate_Primitive_Erythropoietic_Specification_from_the_Hemangioblast/links/0a85e53220d491e6ff000000/preview.png</v>
      </c>
    </row>
    <row r="1966" spans="1:28" x14ac:dyDescent="0.2">
      <c r="A1966">
        <v>10654598</v>
      </c>
      <c r="B1966" t="s">
        <v>6563</v>
      </c>
      <c r="C1966" t="s">
        <v>171</v>
      </c>
      <c r="D1966" t="s">
        <v>6564</v>
      </c>
      <c r="E1966">
        <v>2017</v>
      </c>
      <c r="F1966" t="s">
        <v>25</v>
      </c>
      <c r="G1966" t="s">
        <v>26</v>
      </c>
      <c r="H1966" t="s">
        <v>27</v>
      </c>
      <c r="I1966" t="s">
        <v>28</v>
      </c>
      <c r="J1966" t="s">
        <v>6565</v>
      </c>
      <c r="K1966" t="s">
        <v>30</v>
      </c>
      <c r="L1966">
        <v>722488</v>
      </c>
      <c r="M1966" t="s">
        <v>30</v>
      </c>
      <c r="N1966" t="s">
        <v>31</v>
      </c>
      <c r="O1966" t="s">
        <v>39</v>
      </c>
      <c r="P1966">
        <v>9381482</v>
      </c>
      <c r="Q1966">
        <v>1</v>
      </c>
      <c r="R1966" t="s">
        <v>40</v>
      </c>
      <c r="S1966">
        <v>207540</v>
      </c>
      <c r="T1966">
        <v>1</v>
      </c>
      <c r="U1966" t="s">
        <v>34</v>
      </c>
      <c r="V1966" t="s">
        <v>30</v>
      </c>
      <c r="W1966" t="s">
        <v>20763</v>
      </c>
      <c r="X1966" t="str">
        <f>VLOOKUP(W1966,[1]ImageUrl!$A$2:$F$6090,2,0)</f>
        <v>https://www.roswellpark.org/sites/default/files/elizabeth-bouchard.jpg</v>
      </c>
      <c r="Y1966" t="str">
        <f>VLOOKUP(W1966,[1]ImageUrl!$A$2:$F$6090,3,0)</f>
        <v>https://vtnews.vt.edu/content/vtnews_vt_edu/en/articles/2018/11/vtcri-cancer-delaydiscounting/_jcr_content/article-image.transform/m-medium/image.jpg</v>
      </c>
      <c r="Z1966" t="str">
        <f>VLOOKUP(W1966,[1]ImageUrl!$A$2:$F$6090,4,0)</f>
        <v>x-raw-image:///68332324265a18114341267b496c2125019f5d4151b1477071c18d5c042ca770</v>
      </c>
      <c r="AA1966" t="str">
        <f>VLOOKUP(W1966,[1]ImageUrl!$A$2:$F$6090,5,0)</f>
        <v>x-raw-image:///43081404abd99e7bf92c9bc511a990b2960290ade21007d16dfa9f4dbb5b3d45</v>
      </c>
      <c r="AB1966" t="str">
        <f>VLOOKUP(W1966,[1]ImageUrl!$A$2:$F$6090,6,0)</f>
        <v>https://i1.rgstatic.net/publication/232985535_Esperanza_y_Vida_A_Culturally_and_Linguistically_Customized_Breast_and_Cervical_Education_Program_for_Diverse_Latinas_at_Three_Different_United_States_Sites/links/58c074fc92851c2adfeb0f83/preview.png</v>
      </c>
    </row>
    <row r="1967" spans="1:28" x14ac:dyDescent="0.2">
      <c r="A1967">
        <v>8963444</v>
      </c>
      <c r="B1967" t="s">
        <v>6566</v>
      </c>
      <c r="C1967" t="s">
        <v>573</v>
      </c>
      <c r="D1967" t="s">
        <v>6567</v>
      </c>
      <c r="E1967">
        <v>2017</v>
      </c>
      <c r="F1967" t="s">
        <v>25</v>
      </c>
      <c r="G1967" t="s">
        <v>26</v>
      </c>
      <c r="H1967" t="s">
        <v>27</v>
      </c>
      <c r="I1967" t="s">
        <v>6568</v>
      </c>
      <c r="J1967" t="s">
        <v>6569</v>
      </c>
      <c r="K1967" t="s">
        <v>30</v>
      </c>
      <c r="L1967">
        <v>315000</v>
      </c>
      <c r="M1967" t="s">
        <v>30</v>
      </c>
      <c r="N1967" t="s">
        <v>31</v>
      </c>
      <c r="O1967" t="s">
        <v>32</v>
      </c>
      <c r="P1967">
        <v>9260484</v>
      </c>
      <c r="Q1967">
        <v>1</v>
      </c>
      <c r="R1967" t="s">
        <v>33</v>
      </c>
      <c r="S1967">
        <v>133577</v>
      </c>
      <c r="T1967">
        <v>1</v>
      </c>
      <c r="U1967" t="s">
        <v>34</v>
      </c>
      <c r="V1967" t="s">
        <v>30</v>
      </c>
      <c r="W1967" t="s">
        <v>20764</v>
      </c>
      <c r="X1967" t="str">
        <f>VLOOKUP(W1967,[1]ImageUrl!$A$2:$F$6090,2,0)</f>
        <v>https://www.loyolamedicine.org/sites/default/files/styles/blog_news_basic_page_image/public/news/bn-gahtan-vivian.jpg?itok=Dp1olwtL</v>
      </c>
      <c r="Y1967" t="str">
        <f>VLOOKUP(W1967,[1]ImageUrl!$A$2:$F$6090,3,0)</f>
        <v>http://www.upstate.edu/scripts/faculty/photos/gahtanv.jpg</v>
      </c>
      <c r="Z1967" t="str">
        <f>VLOOKUP(W1967,[1]ImageUrl!$A$2:$F$6090,4,0)</f>
        <v>https://whatsupatupstate.files.wordpress.com/2011/11/gahtan-36.jpg</v>
      </c>
      <c r="AA1967" t="str">
        <f>VLOOKUP(W1967,[1]ImageUrl!$A$2:$F$6090,5,0)</f>
        <v>http://www.upstate.edu/news/articles/images/blogs.dir/photos/VivianGahtan_detail.jpg</v>
      </c>
      <c r="AB1967" t="str">
        <f>VLOOKUP(W1967,[1]ImageUrl!$A$2:$F$6090,6,0)</f>
        <v>https://mdedge-files-live.s3.us-east-2.amazonaws.com/files/s3fs-public/Gahtan_Vivian_web.JPG</v>
      </c>
    </row>
    <row r="1968" spans="1:28" x14ac:dyDescent="0.2">
      <c r="A1968">
        <v>9459935</v>
      </c>
      <c r="B1968" t="s">
        <v>6570</v>
      </c>
      <c r="C1968" t="s">
        <v>116</v>
      </c>
      <c r="D1968" t="s">
        <v>6571</v>
      </c>
      <c r="E1968">
        <v>2017</v>
      </c>
      <c r="F1968" t="s">
        <v>25</v>
      </c>
      <c r="G1968" t="s">
        <v>26</v>
      </c>
      <c r="H1968" t="s">
        <v>27</v>
      </c>
      <c r="I1968" t="s">
        <v>28</v>
      </c>
      <c r="J1968" t="s">
        <v>6572</v>
      </c>
      <c r="K1968" t="s">
        <v>30</v>
      </c>
      <c r="L1968">
        <v>917949</v>
      </c>
      <c r="M1968" t="s">
        <v>30</v>
      </c>
      <c r="N1968" t="s">
        <v>31</v>
      </c>
      <c r="O1968" t="s">
        <v>157</v>
      </c>
      <c r="P1968">
        <v>9439572</v>
      </c>
      <c r="Q1968">
        <v>1</v>
      </c>
      <c r="R1968" t="s">
        <v>158</v>
      </c>
      <c r="S1968">
        <v>57911</v>
      </c>
      <c r="T1968">
        <v>1</v>
      </c>
      <c r="V1968" t="s">
        <v>30</v>
      </c>
      <c r="W1968" t="s">
        <v>20765</v>
      </c>
      <c r="X1968" t="str">
        <f>VLOOKUP(W1968,[1]ImageUrl!$A$2:$F$6090,2,0)</f>
        <v>https://www.rushu.rush.edu/sites/default/files/Gaiteri_Chris.jpg</v>
      </c>
      <c r="Y1968" t="str">
        <f>VLOOKUP(W1968,[1]ImageUrl!$A$2:$F$6090,3,0)</f>
        <v>https://www.rushu.rush.edu/sites/default/files/Rush%20Medical%20College/garber_joseph_rmc-min.jpg</v>
      </c>
      <c r="Z1968" t="str">
        <f>VLOOKUP(W1968,[1]ImageUrl!$A$2:$F$6090,4,0)</f>
        <v>https://www.rushu.rush.edu/sites/default/files/Rush%20Medical%20College/christopher-forsyth-rmc.jpg</v>
      </c>
      <c r="AA1968" t="str">
        <f>VLOOKUP(W1968,[1]ImageUrl!$A$2:$F$6090,5,0)</f>
        <v>https://i1.rgstatic.net/ii/profile.image/789992955707394-1565360406878_Q512/Raj_Shah11.jpg</v>
      </c>
      <c r="AB1968" t="str">
        <f>VLOOKUP(W1968,[1]ImageUrl!$A$2:$F$6090,6,0)</f>
        <v>https://www.rushu.rush.edu/sites/default/files/Rush%20Medical%20College/garg_rajeev_rmc.jpg</v>
      </c>
    </row>
    <row r="1969" spans="1:28" x14ac:dyDescent="0.2">
      <c r="A1969">
        <v>12372951</v>
      </c>
      <c r="B1969" t="s">
        <v>6573</v>
      </c>
      <c r="C1969" t="s">
        <v>57</v>
      </c>
      <c r="D1969" t="s">
        <v>6574</v>
      </c>
      <c r="E1969">
        <v>2018</v>
      </c>
      <c r="F1969" t="s">
        <v>25</v>
      </c>
      <c r="G1969" t="s">
        <v>26</v>
      </c>
      <c r="H1969" t="s">
        <v>27</v>
      </c>
      <c r="I1969" t="s">
        <v>28</v>
      </c>
      <c r="J1969" t="s">
        <v>6575</v>
      </c>
      <c r="K1969" t="s">
        <v>30</v>
      </c>
      <c r="L1969">
        <v>323400</v>
      </c>
      <c r="M1969" t="s">
        <v>30</v>
      </c>
      <c r="N1969" t="s">
        <v>31</v>
      </c>
      <c r="O1969" t="s">
        <v>45</v>
      </c>
      <c r="P1969">
        <v>9522744</v>
      </c>
      <c r="Q1969">
        <v>1</v>
      </c>
      <c r="R1969" t="s">
        <v>46</v>
      </c>
      <c r="S1969">
        <v>117188</v>
      </c>
      <c r="T1969">
        <v>1</v>
      </c>
      <c r="U1969" t="s">
        <v>34</v>
      </c>
      <c r="V1969" t="s">
        <v>30</v>
      </c>
      <c r="W1969" t="s">
        <v>20766</v>
      </c>
      <c r="X1969" t="str">
        <f>VLOOKUP(W1969,[1]ImageUrl!$A$2:$F$6090,2,0)</f>
        <v>x-raw-image:///470d9241f9d37ec33d44786450385f4261568cba72dc8eab4f40b6102ef8646e</v>
      </c>
      <c r="Y1969" t="str">
        <f>VLOOKUP(W1969,[1]ImageUrl!$A$2:$F$6090,3,0)</f>
        <v>x-raw-image:///0ea400f05d6edb4441e0086f6e631bd535b3a680645f7155bf9c2bb7766f03b2</v>
      </c>
      <c r="Z1969" t="str">
        <f>VLOOKUP(W1969,[1]ImageUrl!$A$2:$F$6090,4,0)</f>
        <v>https://live.staticflickr.com/7619/26192443504_abb6e01186_b.jpg</v>
      </c>
      <c r="AA1969" t="str">
        <f>VLOOKUP(W1969,[1]ImageUrl!$A$2:$F$6090,5,0)</f>
        <v>https://cdn.theatlantic.com/assets/media/img/mt/2018/09/RTXTEUB/lead_720_405.jpg?mod=1538483748</v>
      </c>
      <c r="AB1969" t="str">
        <f>VLOOKUP(W1969,[1]ImageUrl!$A$2:$F$6090,6,0)</f>
        <v>http://epmgaa.media.clients.ellingtoncms.com/img/photos/2017/08/22/ahc-Galbraith_w_t580.jpg?8f1b5874916776826eb17d7e67de7278c987ca33</v>
      </c>
    </row>
    <row r="1970" spans="1:28" x14ac:dyDescent="0.2">
      <c r="A1970">
        <v>1862522</v>
      </c>
      <c r="B1970" t="s">
        <v>6576</v>
      </c>
      <c r="C1970" t="s">
        <v>471</v>
      </c>
      <c r="D1970" t="s">
        <v>6577</v>
      </c>
      <c r="E1970">
        <v>2016</v>
      </c>
      <c r="F1970" t="s">
        <v>25</v>
      </c>
      <c r="G1970" t="s">
        <v>26</v>
      </c>
      <c r="H1970" t="s">
        <v>27</v>
      </c>
      <c r="I1970" t="s">
        <v>28</v>
      </c>
      <c r="J1970" t="s">
        <v>6578</v>
      </c>
      <c r="K1970" t="s">
        <v>30</v>
      </c>
      <c r="L1970">
        <v>370575</v>
      </c>
      <c r="M1970" t="s">
        <v>30</v>
      </c>
      <c r="N1970" t="s">
        <v>31</v>
      </c>
      <c r="O1970" t="s">
        <v>39</v>
      </c>
      <c r="P1970">
        <v>9105578</v>
      </c>
      <c r="Q1970">
        <v>1</v>
      </c>
      <c r="R1970" t="s">
        <v>40</v>
      </c>
      <c r="S1970">
        <v>193339</v>
      </c>
      <c r="T1970">
        <v>1</v>
      </c>
      <c r="U1970" t="s">
        <v>34</v>
      </c>
      <c r="V1970" t="s">
        <v>30</v>
      </c>
      <c r="W1970" t="s">
        <v>20767</v>
      </c>
      <c r="X1970" t="str">
        <f>VLOOKUP(W1970,[1]ImageUrl!$A$2:$F$6090,2,0)</f>
        <v>https://www.utsouthwestern.edu/education/medical-school/assets/deans.jpg</v>
      </c>
      <c r="Y1970" t="str">
        <f>VLOOKUP(W1970,[1]ImageUrl!$A$2:$F$6090,3,0)</f>
        <v>https://lookaside.fbsbx.com/lookaside/crawler/media/?media_id=10155340220867192</v>
      </c>
      <c r="Z1970" t="str">
        <f>VLOOKUP(W1970,[1]ImageUrl!$A$2:$F$6090,4,0)</f>
        <v>https://www.utsouthwestern.edu/edumedia/eduimages/About_Us/leadership/bloom-steven.jpg</v>
      </c>
      <c r="AA1970" t="str">
        <f>VLOOKUP(W1970,[1]ImageUrl!$A$2:$F$6090,5,0)</f>
        <v>https://www.utsouthwestern.edu/education/medical-school/departments/pathology/news/assets/rene-galindo-12-2016.jpg</v>
      </c>
      <c r="AB1970" t="str">
        <f>VLOOKUP(W1970,[1]ImageUrl!$A$2:$F$6090,6,0)</f>
        <v>https://www.utsouthwestern.edu/edumedia/eduimages/newsroom/center_times/2015/march/msrf-new.jpg</v>
      </c>
    </row>
    <row r="1971" spans="1:28" x14ac:dyDescent="0.2">
      <c r="A1971">
        <v>9741836</v>
      </c>
      <c r="B1971" t="s">
        <v>6579</v>
      </c>
      <c r="C1971" t="s">
        <v>1847</v>
      </c>
      <c r="D1971" t="s">
        <v>6580</v>
      </c>
      <c r="E1971">
        <v>2018</v>
      </c>
      <c r="F1971" t="s">
        <v>25</v>
      </c>
      <c r="G1971" t="s">
        <v>26</v>
      </c>
      <c r="H1971" t="s">
        <v>27</v>
      </c>
      <c r="I1971" t="s">
        <v>28</v>
      </c>
      <c r="J1971" t="s">
        <v>6581</v>
      </c>
      <c r="K1971" t="s">
        <v>30</v>
      </c>
      <c r="L1971">
        <v>495319</v>
      </c>
      <c r="M1971" t="s">
        <v>30</v>
      </c>
      <c r="N1971" t="s">
        <v>31</v>
      </c>
      <c r="O1971" t="s">
        <v>32</v>
      </c>
      <c r="P1971">
        <v>9546169</v>
      </c>
      <c r="Q1971">
        <v>1</v>
      </c>
      <c r="R1971" t="s">
        <v>33</v>
      </c>
      <c r="S1971">
        <v>139000</v>
      </c>
      <c r="T1971">
        <v>1</v>
      </c>
      <c r="U1971" t="s">
        <v>34</v>
      </c>
      <c r="V1971" t="s">
        <v>30</v>
      </c>
      <c r="W1971" t="s">
        <v>20768</v>
      </c>
      <c r="X1971" t="str">
        <f>VLOOKUP(W1971,[1]ImageUrl!$A$2:$F$6090,2,0)</f>
        <v>https://www.evms.edu/media/evms_public/media_assets/head_shots/Galkina-picture_FAHA.jpg</v>
      </c>
      <c r="Y1971" t="str">
        <f>VLOOKUP(W1971,[1]ImageUrl!$A$2:$F$6090,3,0)</f>
        <v>https://i.ytimg.com/vi/jq3zqau03jM/maxresdefault.jpg</v>
      </c>
      <c r="Z1971" t="str">
        <f>VLOOKUP(W1971,[1]ImageUrl!$A$2:$F$6090,4,0)</f>
        <v>https://www.scientia.global/wp-content/uploads/Elena_Galkina/Elena_Galkina.jpg</v>
      </c>
      <c r="AA1971" t="str">
        <f>VLOOKUP(W1971,[1]ImageUrl!$A$2:$F$6090,5,0)</f>
        <v>https://www.scientia.global/wp-content/uploads/Elena_Galkina/Elena-Galkina_phD-300x232.jpg</v>
      </c>
      <c r="AB1971" t="str">
        <f>VLOOKUP(W1971,[1]ImageUrl!$A$2:$F$6090,6,0)</f>
        <v>https://www.scientia.global/wp-content/uploads/Elena_Galkina/EG-photo-1.png</v>
      </c>
    </row>
    <row r="1972" spans="1:28" x14ac:dyDescent="0.2">
      <c r="A1972">
        <v>7605141</v>
      </c>
      <c r="B1972" t="s">
        <v>6582</v>
      </c>
      <c r="C1972" t="s">
        <v>337</v>
      </c>
      <c r="D1972" t="s">
        <v>6583</v>
      </c>
      <c r="E1972">
        <v>2016</v>
      </c>
      <c r="F1972" t="s">
        <v>25</v>
      </c>
      <c r="G1972" t="s">
        <v>26</v>
      </c>
      <c r="H1972" t="s">
        <v>27</v>
      </c>
      <c r="I1972" t="s">
        <v>28</v>
      </c>
      <c r="J1972" t="s">
        <v>6584</v>
      </c>
      <c r="K1972" t="s">
        <v>30</v>
      </c>
      <c r="L1972">
        <v>673463</v>
      </c>
      <c r="M1972" t="s">
        <v>30</v>
      </c>
      <c r="N1972" t="s">
        <v>31</v>
      </c>
      <c r="O1972" t="s">
        <v>421</v>
      </c>
      <c r="P1972">
        <v>9203664</v>
      </c>
      <c r="Q1972">
        <v>1</v>
      </c>
      <c r="R1972" t="s">
        <v>422</v>
      </c>
      <c r="S1972">
        <v>11573</v>
      </c>
      <c r="T1972">
        <v>1</v>
      </c>
      <c r="V1972" t="s">
        <v>30</v>
      </c>
      <c r="W1972" t="s">
        <v>20769</v>
      </c>
      <c r="X1972" t="str">
        <f>VLOOKUP(W1972,[1]ImageUrl!$A$2:$F$6090,2,0)</f>
        <v>https://www.mcw.edu/-/media/MCW/Departments/Center-for-AIDS-Intervention-Research/galletlywebpic11-10.jpg?scale=both&amp;w=994&amp;anchor=middlecenter&amp;mode=crop&amp;h=1200&amp;la=en&amp;hash=6A28D82BC770DD29C37C5A44CB36F92C44A8790E</v>
      </c>
      <c r="Y1972" t="str">
        <f>VLOOKUP(W1972,[1]ImageUrl!$A$2:$F$6090,3,0)</f>
        <v>https://www.mcw.edu/-/media/MCW/Departments/Center-for-AIDS-Intervention-Research/KatherineQuinn_AcademicProfile.jpg?w=200&amp;h=275&amp;mode=crop&amp;anchor=middlecenter&amp;scale=both%20200w</v>
      </c>
      <c r="Z1972" t="str">
        <f>VLOOKUP(W1972,[1]ImageUrl!$A$2:$F$6090,4,0)</f>
        <v>https://www.mcw.edu/-/media/MCW/Departments/Center-for-AIDS-Intervention-Research/MichelleBroaddus_Academic-Profile.jpg?w=200&amp;h=275&amp;mode=crop&amp;anchor=middlecenter&amp;scale=both%20200w</v>
      </c>
      <c r="AA1972" t="str">
        <f>VLOOKUP(W1972,[1]ImageUrl!$A$2:$F$6090,5,0)</f>
        <v>https://www.mcw.edu/-/media/MCW/Departments/Center-for-AIDS-Intervention-Research/JeffreyKelly_Academic-Profile.jpg?w=200&amp;h=275&amp;mode=crop&amp;anchor=middlecenter&amp;scale=both%20200w</v>
      </c>
      <c r="AB1972" t="str">
        <f>VLOOKUP(W1972,[1]ImageUrl!$A$2:$F$6090,6,0)</f>
        <v>https://www.mcw.edu/-/media/MCW/Education/Pharmacy-School/aaronwinn2017.jpg?w=200&amp;h=275&amp;mode=crop&amp;anchor=middlecenter&amp;scale=both%20200w</v>
      </c>
    </row>
    <row r="1973" spans="1:28" x14ac:dyDescent="0.2">
      <c r="A1973">
        <v>9304745</v>
      </c>
      <c r="B1973" t="s">
        <v>6585</v>
      </c>
      <c r="C1973" t="s">
        <v>36</v>
      </c>
      <c r="D1973" t="s">
        <v>6586</v>
      </c>
      <c r="E1973">
        <v>2016</v>
      </c>
      <c r="F1973" t="s">
        <v>25</v>
      </c>
      <c r="G1973" t="s">
        <v>26</v>
      </c>
      <c r="H1973" t="s">
        <v>27</v>
      </c>
      <c r="I1973" t="s">
        <v>28</v>
      </c>
      <c r="J1973" t="s">
        <v>6587</v>
      </c>
      <c r="K1973" t="s">
        <v>30</v>
      </c>
      <c r="L1973">
        <v>329360</v>
      </c>
      <c r="M1973" t="s">
        <v>30</v>
      </c>
      <c r="N1973" t="s">
        <v>31</v>
      </c>
      <c r="O1973" t="s">
        <v>99</v>
      </c>
      <c r="P1973">
        <v>9026868</v>
      </c>
      <c r="Q1973">
        <v>1</v>
      </c>
      <c r="R1973" t="s">
        <v>100</v>
      </c>
      <c r="S1973">
        <v>82251</v>
      </c>
      <c r="T1973">
        <v>1</v>
      </c>
      <c r="U1973" t="s">
        <v>34</v>
      </c>
      <c r="V1973" t="s">
        <v>30</v>
      </c>
      <c r="W1973" t="s">
        <v>20770</v>
      </c>
      <c r="X1973" t="str">
        <f>VLOOKUP(W1973,[1]ImageUrl!$A$2:$F$6090,2,0)</f>
        <v>https://www.columbiadoctors.org/sites/default/files/cups-profile/headshot/ggallos.jpg</v>
      </c>
      <c r="Y1973" t="str">
        <f>VLOOKUP(W1973,[1]ImageUrl!$A$2:$F$6090,3,0)</f>
        <v>https://www.anesthesiology.cumc.columbia.edu/sites/default/files/styles/cola_media_1280_16_9/public/media/images/2018-05/gallos_lab.jpg?itok=dKJZ3VHR</v>
      </c>
      <c r="Z1973" t="str">
        <f>VLOOKUP(W1973,[1]ImageUrl!$A$2:$F$6090,4,0)</f>
        <v>https://smhs.gwu.edu/sites/default/files/GalloINLINE.png</v>
      </c>
      <c r="AA1973" t="str">
        <f>VLOOKUP(W1973,[1]ImageUrl!$A$2:$F$6090,5,0)</f>
        <v>https://www.anesthesiology.cumc.columbia.edu/sites/default/files/styles/cola_media_1280_16_9/public/media/images/2018-05/yang_guang-photo.jpg?itok=l5xGnwji</v>
      </c>
      <c r="AB1973" t="str">
        <f>VLOOKUP(W1973,[1]ImageUrl!$A$2:$F$6090,6,0)</f>
        <v>https://www.anesthesiology.cumc.columbia.edu/sites/default/files/styles/cola_media_1280_16_9/public/media/images/2018-07/apgarday.jpg?itok=1tXcCpAS</v>
      </c>
    </row>
    <row r="1974" spans="1:28" x14ac:dyDescent="0.2">
      <c r="A1974">
        <v>7689055</v>
      </c>
      <c r="B1974" t="s">
        <v>6588</v>
      </c>
      <c r="C1974" t="s">
        <v>57</v>
      </c>
      <c r="D1974" t="s">
        <v>6589</v>
      </c>
      <c r="E1974">
        <v>2016</v>
      </c>
      <c r="F1974" t="s">
        <v>25</v>
      </c>
      <c r="G1974" t="s">
        <v>26</v>
      </c>
      <c r="H1974" t="s">
        <v>27</v>
      </c>
      <c r="I1974" t="s">
        <v>6590</v>
      </c>
      <c r="J1974" t="s">
        <v>6591</v>
      </c>
      <c r="K1974" t="s">
        <v>30</v>
      </c>
      <c r="L1974">
        <v>487850</v>
      </c>
      <c r="M1974" t="s">
        <v>30</v>
      </c>
      <c r="N1974" t="s">
        <v>31</v>
      </c>
      <c r="O1974" t="s">
        <v>113</v>
      </c>
      <c r="P1974">
        <v>9021253</v>
      </c>
      <c r="Q1974">
        <v>1</v>
      </c>
      <c r="R1974" t="s">
        <v>114</v>
      </c>
      <c r="S1974">
        <v>15051</v>
      </c>
      <c r="T1974">
        <v>1</v>
      </c>
      <c r="V1974" t="s">
        <v>30</v>
      </c>
      <c r="W1974" t="s">
        <v>20771</v>
      </c>
      <c r="X1974" t="str">
        <f>VLOOKUP(W1974,[1]ImageUrl!$A$2:$F$6090,2,0)</f>
        <v>https://www.ncrar.research.va.gov/AboutUs/Staff/Images/Gallun.jpg</v>
      </c>
      <c r="Y1974" t="str">
        <f>VLOOKUP(W1974,[1]ImageUrl!$A$2:$F$6090,3,0)</f>
        <v>https://www.ncrar.research.va.gov/AboutUs/Staff/Images/GallunLab.jpg</v>
      </c>
      <c r="Z1974" t="str">
        <f>VLOOKUP(W1974,[1]ImageUrl!$A$2:$F$6090,4,0)</f>
        <v>https://i1.rgstatic.net/ii/profile.image/714667798319105-1547401489719_Q512/Frederick_Gallun.jpg</v>
      </c>
      <c r="AA1974" t="str">
        <f>VLOOKUP(W1974,[1]ImageUrl!$A$2:$F$6090,5,0)</f>
        <v>https://i1.rgstatic.net/publication/324579926_Psychological_and_physiological_acoustics_Responses_to_sounds_in_biological_systems/links/5af7e68d0f7e9b026be9bef8/preview.png</v>
      </c>
      <c r="AB1974" t="str">
        <f>VLOOKUP(W1974,[1]ImageUrl!$A$2:$F$6090,6,0)</f>
        <v>https://i1.rgstatic.net/publication/302069325_Psychological_and_physiological_acoustics_The_encoding_and_interpreting_of_sound_energy_by_biological_systems/links/57c4698d08ae9b0c824c2448/preview.png</v>
      </c>
    </row>
    <row r="1975" spans="1:28" x14ac:dyDescent="0.2">
      <c r="A1975">
        <v>8831758</v>
      </c>
      <c r="B1975" t="s">
        <v>6592</v>
      </c>
      <c r="C1975" t="s">
        <v>381</v>
      </c>
      <c r="D1975" t="s">
        <v>6593</v>
      </c>
      <c r="E1975">
        <v>2016</v>
      </c>
      <c r="F1975" t="s">
        <v>25</v>
      </c>
      <c r="G1975" t="s">
        <v>26</v>
      </c>
      <c r="H1975" t="s">
        <v>27</v>
      </c>
      <c r="I1975" t="s">
        <v>28</v>
      </c>
      <c r="J1975" t="s">
        <v>6594</v>
      </c>
      <c r="K1975" t="s">
        <v>30</v>
      </c>
      <c r="L1975">
        <v>329000</v>
      </c>
      <c r="M1975" t="s">
        <v>30</v>
      </c>
      <c r="N1975" t="s">
        <v>31</v>
      </c>
      <c r="O1975" t="s">
        <v>45</v>
      </c>
      <c r="P1975">
        <v>9175493</v>
      </c>
      <c r="Q1975">
        <v>1</v>
      </c>
      <c r="R1975" t="s">
        <v>46</v>
      </c>
      <c r="S1975">
        <v>117150</v>
      </c>
      <c r="T1975">
        <v>1</v>
      </c>
      <c r="U1975" t="s">
        <v>34</v>
      </c>
      <c r="V1975" t="s">
        <v>30</v>
      </c>
      <c r="W1975" t="s">
        <v>20772</v>
      </c>
      <c r="X1975" t="str">
        <f>VLOOKUP(W1975,[1]ImageUrl!$A$2:$F$6090,2,0)</f>
        <v>http://www.bumc.bu.edu/busm-pm/files/2013/06/DSC_0015-857x1024.jpg</v>
      </c>
      <c r="Y1975" t="str">
        <f>VLOOKUP(W1975,[1]ImageUrl!$A$2:$F$6090,3,0)</f>
        <v>https://www.bu.edu/research/files/2015/05/h_15-8759-GANEM-071.jpg</v>
      </c>
      <c r="Z1975" t="str">
        <f>VLOOKUP(W1975,[1]ImageUrl!$A$2:$F$6090,4,0)</f>
        <v>https://www.bu.edu/bostonia/files/2015/05/h_bostonia_15-8759-GANEM-088.jpg</v>
      </c>
      <c r="AA1975" t="str">
        <f>VLOOKUP(W1975,[1]ImageUrl!$A$2:$F$6090,5,0)</f>
        <v>http://sites.bu.edu/ganemlab/files/2019/08/Unknown-1.jpeg</v>
      </c>
      <c r="AB1975" t="str">
        <f>VLOOKUP(W1975,[1]ImageUrl!$A$2:$F$6090,6,0)</f>
        <v>http://www.bu.edu/files/2015/05/t_15-8759-GANEM-071.jpg</v>
      </c>
    </row>
    <row r="1976" spans="1:28" x14ac:dyDescent="0.2">
      <c r="A1976">
        <v>1988063</v>
      </c>
      <c r="B1976" t="s">
        <v>6595</v>
      </c>
      <c r="C1976" t="s">
        <v>79</v>
      </c>
      <c r="D1976" t="s">
        <v>6596</v>
      </c>
      <c r="E1976">
        <v>2018</v>
      </c>
      <c r="F1976" t="s">
        <v>25</v>
      </c>
      <c r="G1976" t="s">
        <v>26</v>
      </c>
      <c r="H1976" t="s">
        <v>27</v>
      </c>
      <c r="I1976" t="s">
        <v>28</v>
      </c>
      <c r="J1976" t="s">
        <v>6597</v>
      </c>
      <c r="K1976" t="s">
        <v>30</v>
      </c>
      <c r="L1976">
        <v>709294</v>
      </c>
      <c r="M1976" t="s">
        <v>30</v>
      </c>
      <c r="N1976" t="s">
        <v>31</v>
      </c>
      <c r="O1976" t="s">
        <v>39</v>
      </c>
      <c r="P1976">
        <v>9577557</v>
      </c>
      <c r="Q1976">
        <v>1</v>
      </c>
      <c r="R1976" t="s">
        <v>40</v>
      </c>
      <c r="S1976">
        <v>230446</v>
      </c>
      <c r="T1976">
        <v>1</v>
      </c>
      <c r="V1976" t="s">
        <v>30</v>
      </c>
      <c r="W1976" t="s">
        <v>20773</v>
      </c>
      <c r="X1976" t="str">
        <f>VLOOKUP(W1976,[1]ImageUrl!$A$2:$F$6090,2,0)</f>
        <v>https://www.mskcc.org/sites/default/files/styles/large/public/node/6641/image/536104.jpg</v>
      </c>
      <c r="Y1976" t="str">
        <f>VLOOKUP(W1976,[1]ImageUrl!$A$2:$F$6090,3,0)</f>
        <v>https://www.mskcc.org/sites/default/files/styles/width_800/public/node/17962/image/immigranthealth-3x1.jpg</v>
      </c>
      <c r="Z1976" t="str">
        <f>VLOOKUP(W1976,[1]ImageUrl!$A$2:$F$6090,4,0)</f>
        <v>https://doximity-res.cloudinary.com/image/upload/t_public_profile_photo_320x320/profile-placeholder-unregistered-4.jpg</v>
      </c>
      <c r="AA1976" t="str">
        <f>VLOOKUP(W1976,[1]ImageUrl!$A$2:$F$6090,5,0)</f>
        <v>https://www.mskcc.org/sites/default/files/styles/large/public/node/19124/3x2/immhealth-1200x800-1.jpg</v>
      </c>
      <c r="AB1976" t="str">
        <f>VLOOKUP(W1976,[1]ImageUrl!$A$2:$F$6090,6,0)</f>
        <v>https://www.mskcc.org/sites/default/files/styles/width_800/public/node/25036/image/southasia-3x1.jpg</v>
      </c>
    </row>
    <row r="1977" spans="1:28" x14ac:dyDescent="0.2">
      <c r="A1977">
        <v>10603222</v>
      </c>
      <c r="B1977" t="s">
        <v>6598</v>
      </c>
      <c r="C1977" t="s">
        <v>42</v>
      </c>
      <c r="D1977" t="s">
        <v>6599</v>
      </c>
      <c r="E1977">
        <v>2016</v>
      </c>
      <c r="F1977" t="s">
        <v>25</v>
      </c>
      <c r="G1977" t="s">
        <v>26</v>
      </c>
      <c r="H1977" t="s">
        <v>27</v>
      </c>
      <c r="I1977" t="s">
        <v>28</v>
      </c>
      <c r="J1977" t="s">
        <v>6600</v>
      </c>
      <c r="K1977" t="s">
        <v>30</v>
      </c>
      <c r="L1977">
        <v>345356</v>
      </c>
      <c r="M1977" t="s">
        <v>30</v>
      </c>
      <c r="N1977" t="s">
        <v>31</v>
      </c>
      <c r="O1977" t="s">
        <v>39</v>
      </c>
      <c r="P1977">
        <v>9083695</v>
      </c>
      <c r="Q1977">
        <v>1</v>
      </c>
      <c r="R1977" t="s">
        <v>40</v>
      </c>
      <c r="S1977">
        <v>205418</v>
      </c>
      <c r="T1977">
        <v>1</v>
      </c>
      <c r="V1977" t="s">
        <v>30</v>
      </c>
      <c r="W1977" t="s">
        <v>20774</v>
      </c>
      <c r="X1977" t="str">
        <f>VLOOKUP(W1977,[1]ImageUrl!$A$2:$F$6090,2,0)</f>
        <v>https://scx1.b-cdn.net/csz/news/800/2015/studyofbreas.jpg</v>
      </c>
      <c r="Y1977" t="str">
        <f>VLOOKUP(W1977,[1]ImageUrl!$A$2:$F$6090,3,0)</f>
        <v>https://i1.rgstatic.net/ii/profile.image/276889810817028-1443027083425_Q512/Dingcheng_Gao.jpg</v>
      </c>
      <c r="Z1977" t="str">
        <f>VLOOKUP(W1977,[1]ImageUrl!$A$2:$F$6090,4,0)</f>
        <v>https://i1.rgstatic.net/publication/284283562_Epithelial-to-mesenchymal_transition_is_not_required_for_lung_metastasis_but_contributes_to_chemoresistance/links/5cab2b40299bf118c4baa6a5/preview.png</v>
      </c>
      <c r="AA1977" t="str">
        <f>VLOOKUP(W1977,[1]ImageUrl!$A$2:$F$6090,5,0)</f>
        <v>https://meyercancer.weill.cornell.edu/sites/default/files/styles/embed_image_small/public/news/fast-track/houvras.jpg?itok=bpAxxci4</v>
      </c>
      <c r="AB1977" t="str">
        <f>VLOOKUP(W1977,[1]ImageUrl!$A$2:$F$6090,6,0)</f>
        <v>https://i1.rgstatic.net/publication/329536986_The_lung_microenvironment_an_important_regulator_of_tumour_growth_and_metastasis/links/5cab29cd299bf118c4baa43e/preview.png</v>
      </c>
    </row>
    <row r="1978" spans="1:28" x14ac:dyDescent="0.2">
      <c r="A1978">
        <v>6802203</v>
      </c>
      <c r="B1978" t="s">
        <v>6601</v>
      </c>
      <c r="C1978" t="s">
        <v>207</v>
      </c>
      <c r="D1978" t="s">
        <v>6602</v>
      </c>
      <c r="E1978">
        <v>2017</v>
      </c>
      <c r="F1978" t="s">
        <v>25</v>
      </c>
      <c r="G1978" t="s">
        <v>26</v>
      </c>
      <c r="H1978" t="s">
        <v>27</v>
      </c>
      <c r="I1978" t="s">
        <v>28</v>
      </c>
      <c r="J1978" t="s">
        <v>6603</v>
      </c>
      <c r="K1978" t="s">
        <v>30</v>
      </c>
      <c r="L1978">
        <v>469838</v>
      </c>
      <c r="M1978" t="s">
        <v>30</v>
      </c>
      <c r="N1978" t="s">
        <v>31</v>
      </c>
      <c r="O1978" t="s">
        <v>137</v>
      </c>
      <c r="P1978">
        <v>9333760</v>
      </c>
      <c r="Q1978">
        <v>1</v>
      </c>
      <c r="R1978" t="s">
        <v>138</v>
      </c>
      <c r="S1978">
        <v>101986</v>
      </c>
      <c r="T1978">
        <v>1</v>
      </c>
      <c r="V1978" t="s">
        <v>30</v>
      </c>
      <c r="W1978" t="s">
        <v>20775</v>
      </c>
      <c r="X1978" t="str">
        <f>VLOOKUP(W1978,[1]ImageUrl!$A$2:$F$6090,2,0)</f>
        <v>https://strongly.mda.org/assets/uploads/2017/05/gao.png</v>
      </c>
      <c r="Y1978" t="str">
        <f>VLOOKUP(W1978,[1]ImageUrl!$A$2:$F$6090,3,0)</f>
        <v>https://profiles.umassmed.edu/profile/Modules/CustomViewPersonGeneralInfo/ImageHandler.ashx?NodeID=130139&amp;photoNum=1</v>
      </c>
      <c r="Z1978" t="str">
        <f>VLOOKUP(W1978,[1]ImageUrl!$A$2:$F$6090,4,0)</f>
        <v>https://www.umassmed.edu/globalassets/office-of-advancement/umass-als-cellucci-fund/images/fen-biao-gao-umms-shot-2017-img_2086-resized-cropped.jpg</v>
      </c>
      <c r="AA1978" t="str">
        <f>VLOOKUP(W1978,[1]ImageUrl!$A$2:$F$6090,5,0)</f>
        <v>https://i.ytimg.com/vi/FojP2GLacm8/hqdefault.jpg</v>
      </c>
      <c r="AB1978" t="str">
        <f>VLOOKUP(W1978,[1]ImageUrl!$A$2:$F$6090,6,0)</f>
        <v>https://www.umassmed.edu/globalassets/umassmednow/latest-headlines/gao-fen-biao.jpg</v>
      </c>
    </row>
    <row r="1979" spans="1:28" x14ac:dyDescent="0.2">
      <c r="A1979">
        <v>6623836</v>
      </c>
      <c r="B1979" t="s">
        <v>6604</v>
      </c>
      <c r="C1979" t="s">
        <v>471</v>
      </c>
      <c r="D1979" t="s">
        <v>6605</v>
      </c>
      <c r="E1979">
        <v>2018</v>
      </c>
      <c r="F1979" t="s">
        <v>25</v>
      </c>
      <c r="G1979" t="s">
        <v>26</v>
      </c>
      <c r="H1979" t="s">
        <v>27</v>
      </c>
      <c r="I1979" t="s">
        <v>28</v>
      </c>
      <c r="J1979" t="s">
        <v>6606</v>
      </c>
      <c r="K1979" t="s">
        <v>30</v>
      </c>
      <c r="L1979">
        <v>376428</v>
      </c>
      <c r="M1979" t="s">
        <v>30</v>
      </c>
      <c r="N1979" t="s">
        <v>31</v>
      </c>
      <c r="O1979" t="s">
        <v>39</v>
      </c>
      <c r="P1979">
        <v>9522305</v>
      </c>
      <c r="Q1979">
        <v>1</v>
      </c>
      <c r="R1979" t="s">
        <v>40</v>
      </c>
      <c r="S1979">
        <v>216839</v>
      </c>
      <c r="T1979">
        <v>1</v>
      </c>
      <c r="U1979" t="s">
        <v>34</v>
      </c>
      <c r="V1979" t="s">
        <v>30</v>
      </c>
      <c r="W1979" t="s">
        <v>20776</v>
      </c>
      <c r="X1979" t="str">
        <f>VLOOKUP(W1979,[1]ImageUrl!$A$2:$F$6090,2,0)</f>
        <v>http://www4.utsouthwestern.edu/gaolab/Pictures/People%20photos/GAO-pic.JPG</v>
      </c>
      <c r="Y1979" t="str">
        <f>VLOOKUP(W1979,[1]ImageUrl!$A$2:$F$6090,3,0)</f>
        <v>https://www.utsouthwestern.edu/edumedia/eduimages/newsroom/news_releases/2016/dec/sumer-gao-body.jpg</v>
      </c>
      <c r="Z1979" t="str">
        <f>VLOOKUP(W1979,[1]ImageUrl!$A$2:$F$6090,4,0)</f>
        <v>https://www.utsouthwestern.edu/edumedia/eduimages/graduate_school/programs/PhD_Bio_Engineering/J_Gao.JPG</v>
      </c>
      <c r="AA1979" t="str">
        <f>VLOOKUP(W1979,[1]ImageUrl!$A$2:$F$6090,5,0)</f>
        <v>https://www.utsouthwestern.edu/ctplus/asset/a48d89b3-a671-4cf4-a3fe-d652accbb5eb/dr-jinming-gao-square.jpg</v>
      </c>
      <c r="AB1979" t="str">
        <f>VLOOKUP(W1979,[1]ImageUrl!$A$2:$F$6090,6,0)</f>
        <v>https://www.utsouthwestern.edu/newsroom/articles/year-2017/assets/gao-chen-study.jpg</v>
      </c>
    </row>
    <row r="1980" spans="1:28" x14ac:dyDescent="0.2">
      <c r="A1980">
        <v>1865465</v>
      </c>
      <c r="B1980" t="s">
        <v>6607</v>
      </c>
      <c r="C1980" t="s">
        <v>471</v>
      </c>
      <c r="D1980" t="s">
        <v>6608</v>
      </c>
      <c r="E1980">
        <v>2016</v>
      </c>
      <c r="F1980" t="s">
        <v>25</v>
      </c>
      <c r="G1980" t="s">
        <v>26</v>
      </c>
      <c r="H1980" t="s">
        <v>27</v>
      </c>
      <c r="I1980" t="s">
        <v>28</v>
      </c>
      <c r="J1980" t="s">
        <v>6609</v>
      </c>
      <c r="K1980" t="s">
        <v>30</v>
      </c>
      <c r="L1980">
        <v>404791</v>
      </c>
      <c r="M1980" t="s">
        <v>30</v>
      </c>
      <c r="N1980" t="s">
        <v>31</v>
      </c>
      <c r="O1980" t="s">
        <v>32</v>
      </c>
      <c r="P1980">
        <v>9177621</v>
      </c>
      <c r="Q1980">
        <v>1</v>
      </c>
      <c r="R1980" t="s">
        <v>33</v>
      </c>
      <c r="S1980">
        <v>130142</v>
      </c>
      <c r="T1980">
        <v>1</v>
      </c>
      <c r="U1980" t="s">
        <v>34</v>
      </c>
      <c r="V1980" t="s">
        <v>30</v>
      </c>
      <c r="W1980" t="s">
        <v>20777</v>
      </c>
      <c r="X1980" t="str">
        <f>VLOOKUP(W1980,[1]ImageUrl!$A$2:$F$6090,2,0)</f>
        <v>http://www.utsouthwestern.edu/facultydata/12447/images/GARCIA_JOSEPH_A.jpg</v>
      </c>
      <c r="Y1980" t="str">
        <f>VLOOKUP(W1980,[1]ImageUrl!$A$2:$F$6090,3,0)</f>
        <v>https://s.hdnux.com/photos/73/43/23/15611122/6/920x920.jpg</v>
      </c>
      <c r="Z1980" t="str">
        <f>VLOOKUP(W1980,[1]ImageUrl!$A$2:$F$6090,4,0)</f>
        <v>https://doximity-res.cloudinary.com/image/upload/t_public_profile_photo_320x320/profile-placeholder-unregistered-2.jpg</v>
      </c>
      <c r="AA1980" t="str">
        <f>VLOOKUP(W1980,[1]ImageUrl!$A$2:$F$6090,5,0)</f>
        <v>http://thumbor-prod-us-east-1.photo.aws.arc.pub/xNK6E1rhigM3R3J216lJDqCKBTo=/arc-anglerfish-arc2-prod-dmn/public/HW2VHVG4D62YQGKI5WXV35GYFA.jpg</v>
      </c>
      <c r="AB1980" t="str">
        <f>VLOOKUP(W1980,[1]ImageUrl!$A$2:$F$6090,6,0)</f>
        <v>https://i.ytimg.com/vi/88zzngDKx0A/maxresdefault.jpg</v>
      </c>
    </row>
    <row r="1981" spans="1:28" x14ac:dyDescent="0.2">
      <c r="A1981">
        <v>1893952</v>
      </c>
      <c r="B1981" t="s">
        <v>6610</v>
      </c>
      <c r="C1981" t="s">
        <v>381</v>
      </c>
      <c r="D1981" t="s">
        <v>6611</v>
      </c>
      <c r="E1981">
        <v>2018</v>
      </c>
      <c r="F1981" t="s">
        <v>25</v>
      </c>
      <c r="G1981" t="s">
        <v>26</v>
      </c>
      <c r="H1981" t="s">
        <v>27</v>
      </c>
      <c r="I1981" t="s">
        <v>28</v>
      </c>
      <c r="J1981" t="s">
        <v>6612</v>
      </c>
      <c r="K1981" t="s">
        <v>30</v>
      </c>
      <c r="L1981">
        <v>799826</v>
      </c>
      <c r="M1981" t="s">
        <v>30</v>
      </c>
      <c r="N1981" t="s">
        <v>31</v>
      </c>
      <c r="O1981" t="s">
        <v>734</v>
      </c>
      <c r="P1981">
        <v>9577055</v>
      </c>
      <c r="Q1981">
        <v>1</v>
      </c>
      <c r="R1981" t="s">
        <v>735</v>
      </c>
      <c r="S1981">
        <v>27985</v>
      </c>
      <c r="T1981">
        <v>1</v>
      </c>
      <c r="V1981" t="s">
        <v>30</v>
      </c>
      <c r="W1981" t="s">
        <v>20778</v>
      </c>
      <c r="X1981" t="str">
        <f>VLOOKUP(W1981,[1]ImageUrl!$A$2:$F$6090,2,0)</f>
        <v>https://www.bu.edu/dental/files/2011/12/11-4366-DrRaulGarcia-066.jpg</v>
      </c>
      <c r="Y1981" t="str">
        <f>VLOOKUP(W1981,[1]ImageUrl!$A$2:$F$6090,3,0)</f>
        <v>https://www.bu.edu/files/2015/02/v_research_13-6892-GARCIA-017.jpg</v>
      </c>
      <c r="Z1981" t="str">
        <f>VLOOKUP(W1981,[1]ImageUrl!$A$2:$F$6090,4,0)</f>
        <v>https://cdeworld.com/media/20071</v>
      </c>
      <c r="AA1981" t="str">
        <f>VLOOKUP(W1981,[1]ImageUrl!$A$2:$F$6090,5,0)</f>
        <v>https://www.bu.edu/dental/files/2017/08/Play-Thumbnail-Exterior.jpg</v>
      </c>
      <c r="AB1981" t="str">
        <f>VLOOKUP(W1981,[1]ImageUrl!$A$2:$F$6090,6,0)</f>
        <v>x-raw-image:///ee16fc7d6324380d97bcf8da5057424d899b0345bad0154339df954a64605250</v>
      </c>
    </row>
    <row r="1982" spans="1:28" x14ac:dyDescent="0.2">
      <c r="A1982">
        <v>7857485</v>
      </c>
      <c r="B1982" t="s">
        <v>6613</v>
      </c>
      <c r="C1982" t="s">
        <v>265</v>
      </c>
      <c r="D1982" t="s">
        <v>6614</v>
      </c>
      <c r="E1982">
        <v>2018</v>
      </c>
      <c r="F1982" t="s">
        <v>25</v>
      </c>
      <c r="G1982" t="s">
        <v>26</v>
      </c>
      <c r="H1982" t="s">
        <v>27</v>
      </c>
      <c r="I1982" t="s">
        <v>28</v>
      </c>
      <c r="J1982" t="s">
        <v>6615</v>
      </c>
      <c r="K1982" t="s">
        <v>30</v>
      </c>
      <c r="L1982">
        <v>396250</v>
      </c>
      <c r="M1982" t="s">
        <v>30</v>
      </c>
      <c r="N1982" t="s">
        <v>31</v>
      </c>
      <c r="O1982" t="s">
        <v>99</v>
      </c>
      <c r="P1982">
        <v>9520932</v>
      </c>
      <c r="Q1982">
        <v>1</v>
      </c>
      <c r="R1982" t="s">
        <v>100</v>
      </c>
      <c r="S1982">
        <v>95341</v>
      </c>
      <c r="T1982">
        <v>1</v>
      </c>
      <c r="V1982" t="s">
        <v>30</v>
      </c>
      <c r="W1982" t="s">
        <v>20779</v>
      </c>
      <c r="X1982" t="str">
        <f>VLOOKUP(W1982,[1]ImageUrl!$A$2:$F$6090,2,0)</f>
        <v>https://signature.bcm.edu/images/uploaded/full/1499400193917.jpeg</v>
      </c>
      <c r="Y1982" t="str">
        <f>VLOOKUP(W1982,[1]ImageUrl!$A$2:$F$6090,3,0)</f>
        <v>https://signature.bcm.edu/images/uploaded/full/1409082511242.jpeg</v>
      </c>
      <c r="Z1982" t="str">
        <f>VLOOKUP(W1982,[1]ImageUrl!$A$2:$F$6090,4,0)</f>
        <v>https://signature.bcm.edu/images/uploaded/full/1486073420343.jpeg</v>
      </c>
      <c r="AA1982" t="str">
        <f>VLOOKUP(W1982,[1]ImageUrl!$A$2:$F$6090,5,0)</f>
        <v>https://signature.bcm.edu/images/uploaded/full/1409173221489.jpeg</v>
      </c>
      <c r="AB1982" t="str">
        <f>VLOOKUP(W1982,[1]ImageUrl!$A$2:$F$6090,6,0)</f>
        <v>https://signature.bcm.edu/images/uploaded/full/1494854732184.jpeg</v>
      </c>
    </row>
    <row r="1983" spans="1:28" x14ac:dyDescent="0.2">
      <c r="A1983">
        <v>10347353</v>
      </c>
      <c r="B1983" t="s">
        <v>6616</v>
      </c>
      <c r="C1983" t="s">
        <v>381</v>
      </c>
      <c r="D1983" t="s">
        <v>6617</v>
      </c>
      <c r="E1983">
        <v>2018</v>
      </c>
      <c r="F1983" t="s">
        <v>25</v>
      </c>
      <c r="G1983" t="s">
        <v>26</v>
      </c>
      <c r="H1983" t="s">
        <v>27</v>
      </c>
      <c r="I1983" t="s">
        <v>28</v>
      </c>
      <c r="J1983" t="s">
        <v>6618</v>
      </c>
      <c r="K1983" t="s">
        <v>30</v>
      </c>
      <c r="L1983">
        <v>369600</v>
      </c>
      <c r="M1983" t="s">
        <v>30</v>
      </c>
      <c r="N1983" t="s">
        <v>31</v>
      </c>
      <c r="O1983" t="s">
        <v>45</v>
      </c>
      <c r="P1983">
        <v>9614658</v>
      </c>
      <c r="Q1983">
        <v>1</v>
      </c>
      <c r="R1983" t="s">
        <v>46</v>
      </c>
      <c r="S1983">
        <v>130120</v>
      </c>
      <c r="T1983">
        <v>1</v>
      </c>
      <c r="V1983" t="s">
        <v>30</v>
      </c>
      <c r="W1983" t="s">
        <v>20780</v>
      </c>
      <c r="X1983" t="str">
        <f>VLOOKUP(W1983,[1]ImageUrl!$A$2:$F$6090,2,0)</f>
        <v>http://www.bumc.bu.edu/busm/files/2013/07/Hold-for-July-1-Mikel-Garcia-Marcos.jpg</v>
      </c>
      <c r="Y1983" t="str">
        <f>VLOOKUP(W1983,[1]ImageUrl!$A$2:$F$6090,3,0)</f>
        <v>https://www.bumc.bu.edu/biochemistry/files/2012/01/Mikel-Picture-150x150.jpg</v>
      </c>
      <c r="Z1983" t="str">
        <f>VLOOKUP(W1983,[1]ImageUrl!$A$2:$F$6090,4,0)</f>
        <v>https://www.bumc.bu.edu/biochemistry/files/2016/07/arthur.png</v>
      </c>
      <c r="AA1983" t="str">
        <f>VLOOKUP(W1983,[1]ImageUrl!$A$2:$F$6090,5,0)</f>
        <v>http://thehartwellfoundation.com/images/fellows/2014/DiGiacoma_and_mentor_Boston_01.jpg</v>
      </c>
      <c r="AB1983" t="str">
        <f>VLOOKUP(W1983,[1]ImageUrl!$A$2:$F$6090,6,0)</f>
        <v>https://www.bumc.bu.edu/biochemistry/files/2016/07/danielSquare.png</v>
      </c>
    </row>
    <row r="1984" spans="1:28" x14ac:dyDescent="0.2">
      <c r="A1984">
        <v>7743239</v>
      </c>
      <c r="B1984" t="s">
        <v>6619</v>
      </c>
      <c r="C1984" t="s">
        <v>140</v>
      </c>
      <c r="D1984" t="s">
        <v>6620</v>
      </c>
      <c r="E1984">
        <v>2017</v>
      </c>
      <c r="F1984" t="s">
        <v>25</v>
      </c>
      <c r="G1984" t="s">
        <v>26</v>
      </c>
      <c r="H1984" t="s">
        <v>27</v>
      </c>
      <c r="I1984" t="s">
        <v>6621</v>
      </c>
      <c r="J1984" t="s">
        <v>6622</v>
      </c>
      <c r="K1984" t="s">
        <v>30</v>
      </c>
      <c r="L1984">
        <v>423750</v>
      </c>
      <c r="M1984" t="s">
        <v>30</v>
      </c>
      <c r="N1984" t="s">
        <v>31</v>
      </c>
      <c r="O1984" t="s">
        <v>354</v>
      </c>
      <c r="P1984">
        <v>9289335</v>
      </c>
      <c r="Q1984">
        <v>1</v>
      </c>
      <c r="R1984" t="s">
        <v>355</v>
      </c>
      <c r="S1984">
        <v>113079</v>
      </c>
      <c r="T1984">
        <v>1</v>
      </c>
      <c r="V1984" t="s">
        <v>30</v>
      </c>
      <c r="W1984" t="s">
        <v>20781</v>
      </c>
    </row>
    <row r="1985" spans="1:28" x14ac:dyDescent="0.2">
      <c r="A1985">
        <v>6845017</v>
      </c>
      <c r="B1985" t="s">
        <v>6623</v>
      </c>
      <c r="C1985" t="s">
        <v>291</v>
      </c>
      <c r="D1985" t="s">
        <v>6624</v>
      </c>
      <c r="E1985">
        <v>2017</v>
      </c>
      <c r="F1985" t="s">
        <v>25</v>
      </c>
      <c r="G1985" t="s">
        <v>26</v>
      </c>
      <c r="H1985" t="s">
        <v>27</v>
      </c>
      <c r="I1985" t="s">
        <v>6625</v>
      </c>
      <c r="J1985" t="s">
        <v>6626</v>
      </c>
      <c r="K1985" t="s">
        <v>30</v>
      </c>
      <c r="L1985">
        <v>411990</v>
      </c>
      <c r="M1985" t="s">
        <v>30</v>
      </c>
      <c r="N1985" t="s">
        <v>31</v>
      </c>
      <c r="O1985" t="s">
        <v>32</v>
      </c>
      <c r="P1985">
        <v>9234175</v>
      </c>
      <c r="Q1985">
        <v>1</v>
      </c>
      <c r="R1985" t="s">
        <v>33</v>
      </c>
      <c r="S1985">
        <v>135635</v>
      </c>
      <c r="T1985">
        <v>1</v>
      </c>
      <c r="V1985" t="s">
        <v>30</v>
      </c>
      <c r="W1985" t="s">
        <v>20782</v>
      </c>
      <c r="X1985" t="str">
        <f>VLOOKUP(W1985,[1]ImageUrl!$A$2:$F$6090,2,0)</f>
        <v>https://www.medschool.lsuhsc.edu/faculty/images/gardner-2014.jpg?9/9/2014%2011:57:05%20am</v>
      </c>
      <c r="Y1985" t="str">
        <f>VLOOKUP(W1985,[1]ImageUrl!$A$2:$F$6090,3,0)</f>
        <v>https://www.medschool.lsuhsc.edu/physiology/graduate_students/rodpaulson.jpg</v>
      </c>
      <c r="Z1985" t="str">
        <f>VLOOKUP(W1985,[1]ImageUrl!$A$2:$F$6090,4,0)</f>
        <v>https://www.medschool.lsuhsc.edu/physiology/images/nicholas1.jpg</v>
      </c>
      <c r="AA1985" t="str">
        <f>VLOOKUP(W1985,[1]ImageUrl!$A$2:$F$6090,5,0)</f>
        <v>https://www.medschool.lsuhsc.edu/physiology/images/jarrod6.jpg</v>
      </c>
      <c r="AB1985" t="str">
        <f>VLOOKUP(W1985,[1]ImageUrl!$A$2:$F$6090,6,0)</f>
        <v>https://www.medschool.lsuhsc.edu/physiology/images/jessieweb.png</v>
      </c>
    </row>
    <row r="1986" spans="1:28" x14ac:dyDescent="0.2">
      <c r="A1986">
        <v>7888323</v>
      </c>
      <c r="B1986" t="s">
        <v>6627</v>
      </c>
      <c r="C1986" t="s">
        <v>1062</v>
      </c>
      <c r="D1986" t="s">
        <v>6628</v>
      </c>
      <c r="E1986">
        <v>2018</v>
      </c>
      <c r="F1986" t="s">
        <v>25</v>
      </c>
      <c r="G1986" t="s">
        <v>26</v>
      </c>
      <c r="H1986" t="s">
        <v>27</v>
      </c>
      <c r="I1986" t="s">
        <v>28</v>
      </c>
      <c r="J1986" t="s">
        <v>6629</v>
      </c>
      <c r="K1986" t="s">
        <v>30</v>
      </c>
      <c r="L1986">
        <v>387500</v>
      </c>
      <c r="M1986" t="s">
        <v>30</v>
      </c>
      <c r="N1986" t="s">
        <v>31</v>
      </c>
      <c r="O1986" t="s">
        <v>32</v>
      </c>
      <c r="P1986">
        <v>9516436</v>
      </c>
      <c r="Q1986">
        <v>1</v>
      </c>
      <c r="R1986" t="s">
        <v>33</v>
      </c>
      <c r="S1986">
        <v>137673</v>
      </c>
      <c r="T1986">
        <v>1</v>
      </c>
      <c r="U1986" t="s">
        <v>34</v>
      </c>
      <c r="V1986" t="s">
        <v>30</v>
      </c>
      <c r="W1986" t="s">
        <v>20783</v>
      </c>
      <c r="X1986" t="str">
        <f>VLOOKUP(W1986,[1]ImageUrl!$A$2:$F$6090,2,0)</f>
        <v>https://www.umc.edu/Research/Core-Facilities/Molecular-and-Genomics-Core/images/genomics-faculty-and-staff.jpg</v>
      </c>
      <c r="Y1986" t="str">
        <f>VLOOKUP(W1986,[1]ImageUrl!$A$2:$F$6090,3,0)</f>
        <v>https://www.umc.edu/common/People-Headshots/garrett,-michael_pharmaweb.jpg</v>
      </c>
      <c r="Z1986" t="str">
        <f>VLOOKUP(W1986,[1]ImageUrl!$A$2:$F$6090,4,0)</f>
        <v>https://image-store.slidesharecdn.com/e7d20978-6853-4feb-b273-8e21180996ef-original.jpeg</v>
      </c>
      <c r="AA1986" t="str">
        <f>VLOOKUP(W1986,[1]ImageUrl!$A$2:$F$6090,5,0)</f>
        <v>http://www.umc.edu/news/News_Articles/2017/December/Images/garrett-johnson-4-800x600.jpg</v>
      </c>
      <c r="AB1986" t="str">
        <f>VLOOKUP(W1986,[1]ImageUrl!$A$2:$F$6090,6,0)</f>
        <v>https://www.umc.edu/UMMCCascadeServices/getimage.ashx?dr_id=11112746</v>
      </c>
    </row>
    <row r="1987" spans="1:28" x14ac:dyDescent="0.2">
      <c r="A1987">
        <v>8868766</v>
      </c>
      <c r="B1987" t="s">
        <v>6630</v>
      </c>
      <c r="C1987" t="s">
        <v>393</v>
      </c>
      <c r="D1987" t="s">
        <v>6631</v>
      </c>
      <c r="E1987">
        <v>2016</v>
      </c>
      <c r="F1987" t="s">
        <v>25</v>
      </c>
      <c r="G1987" t="s">
        <v>26</v>
      </c>
      <c r="H1987" t="s">
        <v>27</v>
      </c>
      <c r="I1987" t="s">
        <v>28</v>
      </c>
      <c r="J1987" t="s">
        <v>6632</v>
      </c>
      <c r="K1987" t="s">
        <v>30</v>
      </c>
      <c r="L1987">
        <v>314867</v>
      </c>
      <c r="M1987" t="s">
        <v>30</v>
      </c>
      <c r="N1987" t="s">
        <v>31</v>
      </c>
      <c r="O1987" t="s">
        <v>525</v>
      </c>
      <c r="P1987">
        <v>9123751</v>
      </c>
      <c r="Q1987">
        <v>1</v>
      </c>
      <c r="R1987" t="s">
        <v>526</v>
      </c>
      <c r="S1987">
        <v>24526</v>
      </c>
      <c r="T1987">
        <v>1</v>
      </c>
      <c r="U1987" t="s">
        <v>34</v>
      </c>
      <c r="V1987" t="s">
        <v>30</v>
      </c>
      <c r="W1987" t="s">
        <v>20784</v>
      </c>
      <c r="X1987" t="str">
        <f>VLOOKUP(W1987,[1]ImageUrl!$A$2:$F$6090,2,0)</f>
        <v>https://www.eurekalert.org/multimedia/pub/web/128276_web.jpg</v>
      </c>
      <c r="Y1987" t="str">
        <f>VLOOKUP(W1987,[1]ImageUrl!$A$2:$F$6090,3,0)</f>
        <v>https://people.cas.sc.edu/sjkelly/images/JustinGass.jpg</v>
      </c>
      <c r="Z1987" t="str">
        <f>VLOOKUP(W1987,[1]ImageUrl!$A$2:$F$6090,4,0)</f>
        <v>http://web.musc.edu/-/media/images/social/icons/enterprise.ashx</v>
      </c>
      <c r="AA1987" t="str">
        <f>VLOOKUP(W1987,[1]ImageUrl!$A$2:$F$6090,5,0)</f>
        <v>http://detoxrehabs.org/wp-content/uploads/2016/12/alcoholismptsd-300x200.jpg</v>
      </c>
      <c r="AB1987" t="str">
        <f>VLOOKUP(W1987,[1]ImageUrl!$A$2:$F$6090,6,0)</f>
        <v>https://www.bain.com/contentassets/cb6084793d504cb9aa6f6dd436ccd470/doshi-justin-3_1.jpg?width=1950&amp;height=650&amp;mode=crop</v>
      </c>
    </row>
    <row r="1988" spans="1:28" x14ac:dyDescent="0.2">
      <c r="A1988">
        <v>1915935</v>
      </c>
      <c r="B1988" t="s">
        <v>6633</v>
      </c>
      <c r="C1988" t="s">
        <v>784</v>
      </c>
      <c r="D1988" t="s">
        <v>6634</v>
      </c>
      <c r="E1988">
        <v>2017</v>
      </c>
      <c r="F1988" t="s">
        <v>25</v>
      </c>
      <c r="G1988" t="s">
        <v>26</v>
      </c>
      <c r="H1988" t="s">
        <v>27</v>
      </c>
      <c r="I1988" t="s">
        <v>28</v>
      </c>
      <c r="J1988" t="s">
        <v>6635</v>
      </c>
      <c r="K1988" t="s">
        <v>30</v>
      </c>
      <c r="L1988">
        <v>489497</v>
      </c>
      <c r="M1988" t="s">
        <v>30</v>
      </c>
      <c r="N1988" t="s">
        <v>31</v>
      </c>
      <c r="O1988" t="s">
        <v>99</v>
      </c>
      <c r="P1988">
        <v>9290072</v>
      </c>
      <c r="Q1988">
        <v>1</v>
      </c>
      <c r="R1988" t="s">
        <v>100</v>
      </c>
      <c r="S1988">
        <v>91278</v>
      </c>
      <c r="T1988">
        <v>1</v>
      </c>
      <c r="V1988" t="s">
        <v>30</v>
      </c>
      <c r="W1988" t="s">
        <v>20785</v>
      </c>
      <c r="X1988" t="str">
        <f>VLOOKUP(W1988,[1]ImageUrl!$A$2:$F$6090,2,0)</f>
        <v>https://pennstatehealthnews.org/wp-content/uploads/2013/05/NewsRoomGraphicNR.jpg</v>
      </c>
      <c r="Y1988" t="str">
        <f>VLOOKUP(W1988,[1]ImageUrl!$A$2:$F$6090,3,0)</f>
        <v>https://www.pennstatehealth.org/psh-images/findaphysician/providers/lgrafton.jpg</v>
      </c>
      <c r="Z1988" t="str">
        <f>VLOOKUP(W1988,[1]ImageUrl!$A$2:$F$6090,4,0)</f>
        <v>https://med.psu.edu/documents/11366827/11368362/Physical+Medicine+Body+Composition+Laboratory/d6ad22b0-fe2e-989f-be26-3d295fd940c1?t=1484777988241</v>
      </c>
      <c r="AA1988" t="str">
        <f>VLOOKUP(W1988,[1]ImageUrl!$A$2:$F$6090,5,0)</f>
        <v>https://med.psu.edu/documents/11366827/11368365/Physical+Medicine+Mobile+Header/618a480c-59b5-e87c-883d-3742abf94228?t=1484776980697</v>
      </c>
      <c r="AB1988" t="str">
        <f>VLOOKUP(W1988,[1]ImageUrl!$A$2:$F$6090,6,0)</f>
        <v>https://news.psu.edu/sites/default/files/styles/embedded_media_news/public/8720479290.jpg?itok=DyNi1jRR</v>
      </c>
    </row>
    <row r="1989" spans="1:28" x14ac:dyDescent="0.2">
      <c r="A1989">
        <v>8756002</v>
      </c>
      <c r="B1989" t="s">
        <v>6636</v>
      </c>
      <c r="C1989" t="s">
        <v>471</v>
      </c>
      <c r="D1989" t="s">
        <v>6637</v>
      </c>
      <c r="E1989">
        <v>2018</v>
      </c>
      <c r="F1989" t="s">
        <v>25</v>
      </c>
      <c r="G1989" t="s">
        <v>26</v>
      </c>
      <c r="H1989" t="s">
        <v>27</v>
      </c>
      <c r="I1989" t="s">
        <v>28</v>
      </c>
      <c r="J1989" t="s">
        <v>6638</v>
      </c>
      <c r="K1989" t="s">
        <v>30</v>
      </c>
      <c r="L1989">
        <v>320900</v>
      </c>
      <c r="M1989" t="s">
        <v>30</v>
      </c>
      <c r="N1989" t="s">
        <v>31</v>
      </c>
      <c r="O1989" t="s">
        <v>354</v>
      </c>
      <c r="P1989">
        <v>9577522</v>
      </c>
      <c r="Q1989">
        <v>1</v>
      </c>
      <c r="R1989" t="s">
        <v>355</v>
      </c>
      <c r="S1989">
        <v>118021</v>
      </c>
      <c r="T1989">
        <v>1</v>
      </c>
      <c r="V1989" t="s">
        <v>30</v>
      </c>
      <c r="W1989" t="s">
        <v>20786</v>
      </c>
      <c r="X1989" t="str">
        <f>VLOOKUP(W1989,[1]ImageUrl!$A$2:$F$6090,2,0)</f>
        <v>https://s3-us-west-2.amazonaws.com/utsw-patientcare-web-production/original_images/gattineni-jyothsna-77129-200x200.jpg</v>
      </c>
      <c r="Y1989" t="str">
        <f>VLOOKUP(W1989,[1]ImageUrl!$A$2:$F$6090,3,0)</f>
        <v>https://www.utsouthwestern.edu/newsroom/articles/year-2018/assets/gattineni.jpg</v>
      </c>
      <c r="Z1989" t="str">
        <f>VLOOKUP(W1989,[1]ImageUrl!$A$2:$F$6090,4,0)</f>
        <v>https://www.utsouthwestern.edu/media/files/3600/3613/3613.3-NephrologyLab.jpg</v>
      </c>
      <c r="AA1989" t="str">
        <f>VLOOKUP(W1989,[1]ImageUrl!$A$2:$F$6090,5,0)</f>
        <v>https://www.utsouthwestern.edu/about-us/administrative-offices/faculty-diversity/assets/gattineni-jyothsna.jpg</v>
      </c>
      <c r="AB1989" t="str">
        <f>VLOOKUP(W1989,[1]ImageUrl!$A$2:$F$6090,6,0)</f>
        <v>https://s3-us-west-2.amazonaws.com/utsw-patientcare-web-production/original_images/vidi-smitha-163819-200x200.jpg</v>
      </c>
    </row>
    <row r="1990" spans="1:28" x14ac:dyDescent="0.2">
      <c r="A1990">
        <v>6267285</v>
      </c>
      <c r="B1990" t="s">
        <v>6639</v>
      </c>
      <c r="C1990" t="s">
        <v>303</v>
      </c>
      <c r="D1990" t="s">
        <v>6640</v>
      </c>
      <c r="E1990">
        <v>2017</v>
      </c>
      <c r="F1990" t="s">
        <v>25</v>
      </c>
      <c r="G1990" t="s">
        <v>26</v>
      </c>
      <c r="H1990" t="s">
        <v>27</v>
      </c>
      <c r="I1990" t="s">
        <v>6641</v>
      </c>
      <c r="J1990" t="s">
        <v>6642</v>
      </c>
      <c r="K1990" t="s">
        <v>30</v>
      </c>
      <c r="L1990">
        <v>572400</v>
      </c>
      <c r="M1990" t="s">
        <v>30</v>
      </c>
      <c r="N1990" t="s">
        <v>31</v>
      </c>
      <c r="O1990" t="s">
        <v>354</v>
      </c>
      <c r="P1990">
        <v>9402956</v>
      </c>
      <c r="Q1990">
        <v>1</v>
      </c>
      <c r="R1990" t="s">
        <v>355</v>
      </c>
      <c r="S1990">
        <v>113790</v>
      </c>
      <c r="T1990">
        <v>1</v>
      </c>
      <c r="U1990" t="s">
        <v>34</v>
      </c>
      <c r="V1990" t="s">
        <v>30</v>
      </c>
      <c r="W1990" t="s">
        <v>20787</v>
      </c>
      <c r="X1990" t="str">
        <f>VLOOKUP(W1990,[1]ImageUrl!$A$2:$F$6090,2,0)</f>
        <v>https://ironclad.rbhs.rutgers.edu/~mbmapp/pictures/cl1063.jpg</v>
      </c>
      <c r="Y1990" t="str">
        <f>VLOOKUP(W1990,[1]ImageUrl!$A$2:$F$6090,3,0)</f>
        <v>https://ironclad.rbhs.rutgers.edu/~mbmapp/pictures/lamberwc.jpg</v>
      </c>
      <c r="Z1990" t="str">
        <f>VLOOKUP(W1990,[1]ImageUrl!$A$2:$F$6090,4,0)</f>
        <v>https://ironclad.rbhs.rutgers.edu/~mbmapp/pictures/fennelgl.jpg</v>
      </c>
      <c r="AA1990" t="str">
        <f>VLOOKUP(W1990,[1]ImageUrl!$A$2:$F$6090,5,0)</f>
        <v>http://njms.rutgers.edu/2018PhpSite/site/images/logo.png</v>
      </c>
      <c r="AB1990" t="str">
        <f>VLOOKUP(W1990,[1]ImageUrl!$A$2:$F$6090,6,0)</f>
        <v>https://research.njms.rutgers.edu/i3d/img/featured/senator_visit2.jpg</v>
      </c>
    </row>
    <row r="1991" spans="1:28" x14ac:dyDescent="0.2">
      <c r="A1991">
        <v>9827263</v>
      </c>
      <c r="B1991" t="s">
        <v>6643</v>
      </c>
      <c r="C1991" t="s">
        <v>42</v>
      </c>
      <c r="D1991" t="s">
        <v>6644</v>
      </c>
      <c r="E1991">
        <v>2018</v>
      </c>
      <c r="F1991" t="s">
        <v>25</v>
      </c>
      <c r="G1991" t="s">
        <v>26</v>
      </c>
      <c r="H1991" t="s">
        <v>27</v>
      </c>
      <c r="I1991" t="s">
        <v>28</v>
      </c>
      <c r="J1991" t="s">
        <v>6645</v>
      </c>
      <c r="K1991" t="s">
        <v>30</v>
      </c>
      <c r="L1991">
        <v>499533</v>
      </c>
      <c r="M1991" t="s">
        <v>30</v>
      </c>
      <c r="N1991" t="s">
        <v>31</v>
      </c>
      <c r="O1991" t="s">
        <v>137</v>
      </c>
      <c r="P1991">
        <v>9595987</v>
      </c>
      <c r="Q1991">
        <v>1</v>
      </c>
      <c r="R1991" t="s">
        <v>138</v>
      </c>
      <c r="S1991">
        <v>104283</v>
      </c>
      <c r="T1991">
        <v>1</v>
      </c>
      <c r="U1991" t="s">
        <v>34</v>
      </c>
      <c r="V1991" t="s">
        <v>30</v>
      </c>
      <c r="W1991" t="s">
        <v>20788</v>
      </c>
      <c r="X1991" t="str">
        <f>VLOOKUP(W1991,[1]ImageUrl!$A$2:$F$6090,2,0)</f>
        <v>https://weillcornell.org/sites/default/files/styles/profile-headshot-large/https/images.med.cornell.edu/headshots/sag2015.jpg?itok=qLKSwasj</v>
      </c>
      <c r="Y1991" t="str">
        <f>VLOOKUP(W1991,[1]ImageUrl!$A$2:$F$6090,3,0)</f>
        <v>x-raw-image:///3656799bf0211a2b6dc6c579983d5133f9dbc62479cf10003c0f1eb570989398</v>
      </c>
      <c r="Z1991" t="str">
        <f>VLOOKUP(W1991,[1]ImageUrl!$A$2:$F$6090,4,0)</f>
        <v>http://headshots.nyp.org/sagauthier.jpg</v>
      </c>
      <c r="AA1991" t="str">
        <f>VLOOKUP(W1991,[1]ImageUrl!$A$2:$F$6090,5,0)</f>
        <v>https://i1.rgstatic.net/ii/profile.image/733080453144588-1551791408994_Q512/Susan_Gauthier3.jpg</v>
      </c>
      <c r="AB1991" t="str">
        <f>VLOOKUP(W1991,[1]ImageUrl!$A$2:$F$6090,6,0)</f>
        <v>https://doximity-res.cloudinary.com/image/upload/t_public_profile_photo_320x320/jpnmlqssfryhshxdcneg.jpg</v>
      </c>
    </row>
    <row r="1992" spans="1:28" x14ac:dyDescent="0.2">
      <c r="A1992">
        <v>6987847</v>
      </c>
      <c r="B1992" t="s">
        <v>6646</v>
      </c>
      <c r="C1992" t="s">
        <v>448</v>
      </c>
      <c r="D1992" t="s">
        <v>6647</v>
      </c>
      <c r="E1992">
        <v>2018</v>
      </c>
      <c r="F1992" t="s">
        <v>513</v>
      </c>
      <c r="G1992" t="s">
        <v>26</v>
      </c>
      <c r="H1992" t="s">
        <v>27</v>
      </c>
      <c r="I1992" t="s">
        <v>28</v>
      </c>
      <c r="J1992" t="s">
        <v>6648</v>
      </c>
      <c r="K1992" t="s">
        <v>30</v>
      </c>
      <c r="L1992">
        <v>426179</v>
      </c>
      <c r="M1992" t="s">
        <v>30</v>
      </c>
      <c r="N1992" t="s">
        <v>31</v>
      </c>
      <c r="O1992" t="s">
        <v>39</v>
      </c>
      <c r="P1992">
        <v>9562781</v>
      </c>
      <c r="Q1992">
        <v>1</v>
      </c>
      <c r="R1992" t="s">
        <v>40</v>
      </c>
      <c r="S1992">
        <v>239145</v>
      </c>
      <c r="T1992">
        <v>1</v>
      </c>
      <c r="V1992" t="s">
        <v>30</v>
      </c>
      <c r="W1992" t="s">
        <v>20789</v>
      </c>
      <c r="X1992" t="str">
        <f>VLOOKUP(W1992,[1]ImageUrl!$A$2:$F$6090,2,0)</f>
        <v>https://www.stjude.org/media-resources/news-releases/2019-medicine-science-news/single-cell-analysis-childhood-brain-tumor/_jcr_content/image.img.800.high.jpg/1563987921910.jpg</v>
      </c>
      <c r="Y1992" t="str">
        <f>VLOOKUP(W1992,[1]ImageUrl!$A$2:$F$6090,3,0)</f>
        <v>https://i1.rgstatic.net/ii/profile.image/276949344768000-1443041277272_Q512/Charles_Gawad.jpg</v>
      </c>
      <c r="Z1992" t="str">
        <f>VLOOKUP(W1992,[1]ImageUrl!$A$2:$F$6090,4,0)</f>
        <v>https://www.stjude.org/media-resources/news-releases/2015-medicine-science-news/st-jude-employees-named-top-40-under-40/_jcr_content/image.img.800.high.jpg/1447446768455.jpg</v>
      </c>
      <c r="AA1992" t="str">
        <f>VLOOKUP(W1992,[1]ImageUrl!$A$2:$F$6090,5,0)</f>
        <v>https://www.stjude.org/media-resources/news-releases/2018-medicine-science-news/high-resolution-genomic-map-gives-scientists-unprecedented-view-of-brain-development/_jcr_content/image.img.800.high.jpg/1536780608344.jpg</v>
      </c>
      <c r="AB1992" t="str">
        <f>VLOOKUP(W1992,[1]ImageUrl!$A$2:$F$6090,6,0)</f>
        <v>https://www.researchgate.net/publication/333524472/figure/fig4/AS:764793019437060@1559352273827/A-copy-number-independent-gene-signature-is-prognostic-for-tumor-grade-and-patient_Q320.jpg</v>
      </c>
    </row>
    <row r="1993" spans="1:28" x14ac:dyDescent="0.2">
      <c r="A1993">
        <v>9610981</v>
      </c>
      <c r="B1993" t="s">
        <v>6649</v>
      </c>
      <c r="C1993" t="s">
        <v>249</v>
      </c>
      <c r="D1993" t="s">
        <v>6650</v>
      </c>
      <c r="E1993">
        <v>2017</v>
      </c>
      <c r="F1993" t="s">
        <v>25</v>
      </c>
      <c r="G1993" t="s">
        <v>26</v>
      </c>
      <c r="H1993" t="s">
        <v>27</v>
      </c>
      <c r="I1993" t="s">
        <v>6651</v>
      </c>
      <c r="J1993" t="s">
        <v>6652</v>
      </c>
      <c r="K1993" t="s">
        <v>30</v>
      </c>
      <c r="L1993">
        <v>686463</v>
      </c>
      <c r="M1993" t="s">
        <v>30</v>
      </c>
      <c r="N1993" t="s">
        <v>31</v>
      </c>
      <c r="O1993" t="s">
        <v>39</v>
      </c>
      <c r="P1993">
        <v>9216819</v>
      </c>
      <c r="Q1993">
        <v>1</v>
      </c>
      <c r="R1993" t="s">
        <v>40</v>
      </c>
      <c r="S1993">
        <v>211707</v>
      </c>
      <c r="T1993">
        <v>1</v>
      </c>
      <c r="V1993" t="s">
        <v>30</v>
      </c>
      <c r="W1993" t="s">
        <v>20790</v>
      </c>
      <c r="X1993" t="str">
        <f>VLOOKUP(W1993,[1]ImageUrl!$A$2:$F$6090,2,0)</f>
        <v>https://bio.csmc.edu/19753/Simon-Gayther-profile.aspx</v>
      </c>
      <c r="Y1993" t="str">
        <f>VLOOKUP(W1993,[1]ImageUrl!$A$2:$F$6090,3,0)</f>
        <v>https://smmirror.com/wp-content/uploads/2019/09/1-1-1.jpg</v>
      </c>
      <c r="Z1993" t="str">
        <f>VLOOKUP(W1993,[1]ImageUrl!$A$2:$F$6090,4,0)</f>
        <v>https://www.cedars-sinai.org/content/cedars-sinai/blog/faces-of-cedars-sinai-simon-gayther-phd/_jcr_content/par/contentblock/customparsys/image/image.img.jpg/1568408509782.jpg</v>
      </c>
      <c r="AA1993" t="str">
        <f>VLOOKUP(W1993,[1]ImageUrl!$A$2:$F$6090,5,0)</f>
        <v>https://www.cedars-sinai.org/content/dam/cedars-sinai/research-labs/members/k-o/knott-simon.jpg</v>
      </c>
      <c r="AB1993" t="str">
        <f>VLOOKUP(W1993,[1]ImageUrl!$A$2:$F$6090,6,0)</f>
        <v>https://www.cedars-sinai.org/content/dam/cedars-sinai/doctor-bios/doctors/images/m/steven-a-miles-cropped.jpg</v>
      </c>
    </row>
    <row r="1994" spans="1:28" x14ac:dyDescent="0.2">
      <c r="A1994">
        <v>7063501</v>
      </c>
      <c r="B1994" t="s">
        <v>6653</v>
      </c>
      <c r="C1994" t="s">
        <v>249</v>
      </c>
      <c r="D1994" t="s">
        <v>6654</v>
      </c>
      <c r="E1994">
        <v>2018</v>
      </c>
      <c r="F1994" t="s">
        <v>25</v>
      </c>
      <c r="G1994" t="s">
        <v>26</v>
      </c>
      <c r="H1994" t="s">
        <v>27</v>
      </c>
      <c r="I1994" t="s">
        <v>28</v>
      </c>
      <c r="J1994" t="s">
        <v>6655</v>
      </c>
      <c r="K1994" t="s">
        <v>30</v>
      </c>
      <c r="L1994">
        <v>697429</v>
      </c>
      <c r="M1994" t="s">
        <v>30</v>
      </c>
      <c r="N1994" t="s">
        <v>31</v>
      </c>
      <c r="O1994" t="s">
        <v>281</v>
      </c>
      <c r="P1994">
        <v>9513303</v>
      </c>
      <c r="Q1994">
        <v>1</v>
      </c>
      <c r="R1994" t="s">
        <v>282</v>
      </c>
      <c r="S1994">
        <v>26094</v>
      </c>
      <c r="T1994">
        <v>1</v>
      </c>
      <c r="V1994" t="s">
        <v>30</v>
      </c>
      <c r="W1994" t="s">
        <v>20791</v>
      </c>
      <c r="X1994" t="str">
        <f>VLOOKUP(W1994,[1]ImageUrl!$A$2:$F$6090,2,0)</f>
        <v>https://bio.csmc.edu/15044/Dan-Gazit-profile.aspx</v>
      </c>
      <c r="Y1994" t="str">
        <f>VLOOKUP(W1994,[1]ImageUrl!$A$2:$F$6090,3,0)</f>
        <v>https://www.cedars-sinai.edu/Research/Research-Labs/Gazit-Lab/images/team-photo.jpg</v>
      </c>
      <c r="Z1994" t="str">
        <f>VLOOKUP(W1994,[1]ImageUrl!$A$2:$F$6090,4,0)</f>
        <v>https://www.cedars-sinai.edu/Research/Research-Labs/Gazit-Lab/images/Segmental-Bone-Fracture-Repair.jpg</v>
      </c>
      <c r="AA1994" t="str">
        <f>VLOOKUP(W1994,[1]ImageUrl!$A$2:$F$6090,5,0)</f>
        <v>https://www.cedars-sinai.edu/Research/Departments-and-Institutes/Biomedical-Imaging-Research-Institute/Images/Biomedical-Imaging-Research-Institute-team.jpg</v>
      </c>
      <c r="AB1994" t="str">
        <f>VLOOKUP(W1994,[1]ImageUrl!$A$2:$F$6090,6,0)</f>
        <v>https://www.cedars-sinai.org/content/cedars-sinai/research/departments-institutes/regenerative-medicine/team/_jcr_content/par/treatmentblock/content-par/columncontrol/column-1/contentblock/customparsys/image/image.img.jpg/1562620956163.jpg</v>
      </c>
    </row>
    <row r="1995" spans="1:28" x14ac:dyDescent="0.2">
      <c r="A1995">
        <v>2518558</v>
      </c>
      <c r="B1995" t="s">
        <v>6656</v>
      </c>
      <c r="C1995" t="s">
        <v>207</v>
      </c>
      <c r="D1995" t="s">
        <v>6657</v>
      </c>
      <c r="E1995">
        <v>2016</v>
      </c>
      <c r="F1995" t="s">
        <v>25</v>
      </c>
      <c r="G1995" t="s">
        <v>26</v>
      </c>
      <c r="H1995" t="s">
        <v>27</v>
      </c>
      <c r="I1995" t="s">
        <v>6658</v>
      </c>
      <c r="J1995" t="s">
        <v>6659</v>
      </c>
      <c r="K1995" t="s">
        <v>30</v>
      </c>
      <c r="L1995">
        <v>422219</v>
      </c>
      <c r="M1995" t="s">
        <v>30</v>
      </c>
      <c r="N1995" t="s">
        <v>31</v>
      </c>
      <c r="O1995" t="s">
        <v>137</v>
      </c>
      <c r="P1995">
        <v>9195197</v>
      </c>
      <c r="Q1995">
        <v>1</v>
      </c>
      <c r="R1995" t="s">
        <v>138</v>
      </c>
      <c r="S1995">
        <v>98747</v>
      </c>
      <c r="T1995">
        <v>1</v>
      </c>
      <c r="V1995" t="s">
        <v>30</v>
      </c>
      <c r="W1995" t="s">
        <v>20792</v>
      </c>
      <c r="X1995" t="str">
        <f>VLOOKUP(W1995,[1]ImageUrl!$A$2:$F$6090,2,0)</f>
        <v>https://drclas.harvard.edu/files/drclas/files/ricardo-gazzinelli.jpg?m=1538070618</v>
      </c>
      <c r="Y1995" t="str">
        <f>VLOOKUP(W1995,[1]ImageUrl!$A$2:$F$6090,3,0)</f>
        <v>https://www.umassmed.edu/globalassets/immunology-and-microbiology/faculty-photos---new-members-2016/munson1.jpg</v>
      </c>
      <c r="Z1995" t="str">
        <f>VLOOKUP(W1995,[1]ImageUrl!$A$2:$F$6090,4,0)</f>
        <v>https://www.umassmed.edu/globalassets/department-of-medicine/administration/dr-glew-final.jpg</v>
      </c>
      <c r="AA1995" t="str">
        <f>VLOOKUP(W1995,[1]ImageUrl!$A$2:$F$6090,5,0)</f>
        <v>https://www.umassmed.edu/globalassets/graduate-school-of-biomedical-sciences/images/faculty/gazzinelli.jpg</v>
      </c>
      <c r="AB1995" t="str">
        <f>VLOOKUP(W1995,[1]ImageUrl!$A$2:$F$6090,6,0)</f>
        <v>https://inflammation.school/wp-content/uploads/2019/01/ricardo-gazzinelli-1.jpg</v>
      </c>
    </row>
    <row r="1996" spans="1:28" x14ac:dyDescent="0.2">
      <c r="A1996">
        <v>7746400</v>
      </c>
      <c r="B1996" t="s">
        <v>6660</v>
      </c>
      <c r="C1996" t="s">
        <v>121</v>
      </c>
      <c r="D1996" t="s">
        <v>6661</v>
      </c>
      <c r="E1996">
        <v>2018</v>
      </c>
      <c r="F1996" t="s">
        <v>25</v>
      </c>
      <c r="G1996" t="s">
        <v>26</v>
      </c>
      <c r="H1996" t="s">
        <v>27</v>
      </c>
      <c r="I1996" t="s">
        <v>6662</v>
      </c>
      <c r="J1996" t="s">
        <v>6663</v>
      </c>
      <c r="K1996" t="s">
        <v>30</v>
      </c>
      <c r="L1996">
        <v>727718</v>
      </c>
      <c r="M1996" t="s">
        <v>30</v>
      </c>
      <c r="N1996" t="s">
        <v>31</v>
      </c>
      <c r="O1996" t="s">
        <v>137</v>
      </c>
      <c r="P1996">
        <v>9613051</v>
      </c>
      <c r="Q1996">
        <v>1</v>
      </c>
      <c r="R1996" t="s">
        <v>138</v>
      </c>
      <c r="S1996">
        <v>108491</v>
      </c>
      <c r="T1996">
        <v>1</v>
      </c>
      <c r="V1996" t="s">
        <v>30</v>
      </c>
      <c r="W1996" t="s">
        <v>20793</v>
      </c>
      <c r="X1996" t="str">
        <f>VLOOKUP(W1996,[1]ImageUrl!$A$2:$F$6090,2,0)</f>
        <v>https://med.nyu.edu/dti-physician-photo/faculty/g/gey01/gey01-hero.jpg</v>
      </c>
      <c r="Y1996" t="str">
        <f>VLOOKUP(W1996,[1]ImageUrl!$A$2:$F$6090,3,0)</f>
        <v>https://i1.rgstatic.net/ii/profile.image/272826536034311-1442058323395_Q512/Yulin_Ge.jpg</v>
      </c>
      <c r="Z1996" t="str">
        <f>VLOOKUP(W1996,[1]ImageUrl!$A$2:$F$6090,4,0)</f>
        <v>https://cai2r.net/sites/default/files/styles/medium/public/pictures/Biosketch_Images/Yulin%20Ge.jpg?itok=QH7Qoe6q</v>
      </c>
      <c r="AA1996" t="str">
        <f>VLOOKUP(W1996,[1]ImageUrl!$A$2:$F$6090,5,0)</f>
        <v>https://med.nyu.edu/dti-physician-photo/faculty/z/zaimwy01/zaimwy01-hero.jpg</v>
      </c>
      <c r="AB1996" t="str">
        <f>VLOOKUP(W1996,[1]ImageUrl!$A$2:$F$6090,6,0)</f>
        <v>https://med.nyu.edu/dti-physician-photo/faculty/g/grossr03/grossr03-hero.jpg</v>
      </c>
    </row>
    <row r="1997" spans="1:28" x14ac:dyDescent="0.2">
      <c r="A1997">
        <v>1877716</v>
      </c>
      <c r="B1997" t="s">
        <v>6664</v>
      </c>
      <c r="C1997" t="s">
        <v>95</v>
      </c>
      <c r="D1997" t="s">
        <v>6665</v>
      </c>
      <c r="E1997">
        <v>2016</v>
      </c>
      <c r="F1997" t="s">
        <v>25</v>
      </c>
      <c r="G1997" t="s">
        <v>26</v>
      </c>
      <c r="H1997" t="s">
        <v>27</v>
      </c>
      <c r="I1997" t="s">
        <v>28</v>
      </c>
      <c r="J1997" t="s">
        <v>6666</v>
      </c>
      <c r="K1997" t="s">
        <v>30</v>
      </c>
      <c r="L1997">
        <v>442500</v>
      </c>
      <c r="M1997" t="s">
        <v>30</v>
      </c>
      <c r="N1997" t="s">
        <v>31</v>
      </c>
      <c r="O1997" t="s">
        <v>54</v>
      </c>
      <c r="P1997">
        <v>9174486</v>
      </c>
      <c r="Q1997">
        <v>1</v>
      </c>
      <c r="R1997" t="s">
        <v>55</v>
      </c>
      <c r="S1997">
        <v>113294</v>
      </c>
      <c r="T1997">
        <v>1</v>
      </c>
      <c r="U1997" t="s">
        <v>34</v>
      </c>
      <c r="V1997" t="s">
        <v>30</v>
      </c>
      <c r="W1997" t="s">
        <v>20794</v>
      </c>
      <c r="X1997" t="str">
        <f>VLOOKUP(W1997,[1]ImageUrl!$A$2:$F$6090,2,0)</f>
        <v>http://www.childrenshospital.org/-/media/Directory/Physicians/G-H/Geha-Raif.ashx?h=170&amp;w=132&amp;la=en&amp;hash=A93B1F7ADE6D7D4543FF36EBF10F88FE084497DC</v>
      </c>
      <c r="Y1997" t="str">
        <f>VLOOKUP(W1997,[1]ImageUrl!$A$2:$F$6090,3,0)</f>
        <v>http://www.childrenshospital.org/-/media/About-Us/Our-Leadership/Fenwick_SandraPreviewlarge.ashx?h=264&amp;w=175&amp;la=en&amp;hash=9354AC6C83A9B6EA602E90FE86DD6EAC139828B9</v>
      </c>
      <c r="Z1997" t="str">
        <f>VLOOKUP(W1997,[1]ImageUrl!$A$2:$F$6090,4,0)</f>
        <v>https://hms.harvard.edu/sites/default/files/assets/News/2012/images/Apr/04-12-CHB-Professorship-by-Camarata.jpg</v>
      </c>
      <c r="AA1997" t="str">
        <f>VLOOKUP(W1997,[1]ImageUrl!$A$2:$F$6090,5,0)</f>
        <v>https://static.wixstatic.com/media/d5599d_3d7585bac32a4355bbad028c4566720a~mv2_d_2288_1712_s_2.jpg/v1/crop/x_473,y_0,w_1342,h_1712/fill/w_233,h_236,al_c,q_80,usm_0.66_1.00_0.01/d5599d_3d7585bac32a4355bbad028c4566720a~mv2_d_2288_1712_s_2.webp</v>
      </c>
      <c r="AB1997" t="str">
        <f>VLOOKUP(W1997,[1]ImageUrl!$A$2:$F$6090,6,0)</f>
        <v>https://doximity-res.cloudinary.com/image/upload/t_public_profile_photo_320x320/profile-placeholder-registered-4.jpg</v>
      </c>
    </row>
    <row r="1998" spans="1:28" x14ac:dyDescent="0.2">
      <c r="A1998">
        <v>10802521</v>
      </c>
      <c r="B1998" t="s">
        <v>6667</v>
      </c>
      <c r="C1998" t="s">
        <v>79</v>
      </c>
      <c r="D1998" t="s">
        <v>6668</v>
      </c>
      <c r="E1998">
        <v>2017</v>
      </c>
      <c r="F1998" t="s">
        <v>25</v>
      </c>
      <c r="G1998" t="s">
        <v>26</v>
      </c>
      <c r="H1998" t="s">
        <v>27</v>
      </c>
      <c r="I1998" t="s">
        <v>28</v>
      </c>
      <c r="J1998" t="s">
        <v>6669</v>
      </c>
      <c r="K1998" t="s">
        <v>30</v>
      </c>
      <c r="L1998">
        <v>579080</v>
      </c>
      <c r="M1998" t="s">
        <v>30</v>
      </c>
      <c r="N1998" t="s">
        <v>31</v>
      </c>
      <c r="O1998" t="s">
        <v>54</v>
      </c>
      <c r="P1998">
        <v>9289988</v>
      </c>
      <c r="Q1998">
        <v>1</v>
      </c>
      <c r="R1998" t="s">
        <v>55</v>
      </c>
      <c r="S1998">
        <v>130345</v>
      </c>
      <c r="T1998">
        <v>1</v>
      </c>
      <c r="V1998" t="s">
        <v>30</v>
      </c>
      <c r="W1998" t="s">
        <v>20795</v>
      </c>
      <c r="X1998" t="str">
        <f>VLOOKUP(W1998,[1]ImageUrl!$A$2:$F$6090,2,0)</f>
        <v>https://www.mskcc.org/sites/default/files/styles/width_400/public/node/107393/person/geissmann_150731_14_1200x800.jpg</v>
      </c>
      <c r="Y1998" t="str">
        <f>VLOOKUP(W1998,[1]ImageUrl!$A$2:$F$6090,3,0)</f>
        <v>https://www.mskcc.org/sites/default/files/styles/width_600/public/node/107393/3x2/img_0169_1200x800.jpg</v>
      </c>
      <c r="Z1998" t="str">
        <f>VLOOKUP(W1998,[1]ImageUrl!$A$2:$F$6090,4,0)</f>
        <v>http://www.cerclefser.org/en/wp-content/uploads/2014/10/geissmann-2.jpg</v>
      </c>
      <c r="AA1998" t="str">
        <f>VLOOKUP(W1998,[1]ImageUrl!$A$2:$F$6090,5,0)</f>
        <v>https://www.mskcc.org/sites/default/files/styles/large/public/node/173932/3x2/pokrovskii-maria_190328_06_1200x800.jpg</v>
      </c>
      <c r="AB1998" t="str">
        <f>VLOOKUP(W1998,[1]ImageUrl!$A$2:$F$6090,6,0)</f>
        <v>https://www.mskcc.org/sites/default/files/styles/large/public/node/144820/3x2/cox_180425_09_1200x800.jpg</v>
      </c>
    </row>
    <row r="1999" spans="1:28" x14ac:dyDescent="0.2">
      <c r="A1999">
        <v>1955782</v>
      </c>
      <c r="B1999" t="s">
        <v>6670</v>
      </c>
      <c r="C1999" t="s">
        <v>140</v>
      </c>
      <c r="D1999" t="s">
        <v>6671</v>
      </c>
      <c r="E1999">
        <v>2016</v>
      </c>
      <c r="F1999" t="s">
        <v>25</v>
      </c>
      <c r="G1999" t="s">
        <v>26</v>
      </c>
      <c r="H1999" t="s">
        <v>27</v>
      </c>
      <c r="I1999" t="s">
        <v>28</v>
      </c>
      <c r="J1999" t="s">
        <v>6672</v>
      </c>
      <c r="K1999" t="s">
        <v>30</v>
      </c>
      <c r="L1999">
        <v>710147</v>
      </c>
      <c r="M1999" t="s">
        <v>30</v>
      </c>
      <c r="N1999" t="s">
        <v>31</v>
      </c>
      <c r="O1999" t="s">
        <v>354</v>
      </c>
      <c r="P1999">
        <v>9038006</v>
      </c>
      <c r="Q1999">
        <v>1</v>
      </c>
      <c r="R1999" t="s">
        <v>355</v>
      </c>
      <c r="S1999">
        <v>105440</v>
      </c>
      <c r="T1999">
        <v>1</v>
      </c>
      <c r="U1999" t="s">
        <v>34</v>
      </c>
      <c r="V1999" t="s">
        <v>30</v>
      </c>
      <c r="W1999" t="s">
        <v>20796</v>
      </c>
      <c r="X1999" t="str">
        <f>VLOOKUP(W1999,[1]ImageUrl!$A$2:$F$6090,2,0)</f>
        <v>https://static.wixstatic.com/media/98d8b2_deb98bcf3fde4ae88cfa6a7745fdc3d3~mv2.png/v1/fill/w_390,h_186,al_c,q_80,usm_0.66_1.00_0.01/98d8b2_deb98bcf3fde4ae88cfa6a7745fdc3d3~mv2.webp</v>
      </c>
      <c r="Y1999" t="str">
        <f>VLOOKUP(W1999,[1]ImageUrl!$A$2:$F$6090,3,0)</f>
        <v>https://pbs.twimg.com/profile_images/889568143110135808/DhHpnbcX_400x400.jpg</v>
      </c>
      <c r="Z1999" t="str">
        <f>VLOOKUP(W1999,[1]ImageUrl!$A$2:$F$6090,4,0)</f>
        <v>https://i1.rgstatic.net/ii/profile.image/567917421236224-1512413472507_Q512/Allan_Geliebter.jpg</v>
      </c>
      <c r="AA1999" t="str">
        <f>VLOOKUP(W1999,[1]ImageUrl!$A$2:$F$6090,5,0)</f>
        <v>https://upload.wikimedia.org/wikipedia/commons/thumb/7/7c/Icahn_Medical_Institute_Mt._Sinai_School_of_Medicine.jpg/220px-Icahn_Medical_Institute_Mt._Sinai_School_of_Medicine.jpg</v>
      </c>
      <c r="AB1999" t="str">
        <f>VLOOKUP(W1999,[1]ImageUrl!$A$2:$F$6090,6,0)</f>
        <v>https://res-3.cloudinary.com/crunchbase-production/image/upload/c_lpad,h_256,w_256,f_auto,q_auto:eco/v1459231039/oamehaqc8npz3o21twnd.png</v>
      </c>
    </row>
    <row r="2000" spans="1:28" x14ac:dyDescent="0.2">
      <c r="A2000">
        <v>8192387</v>
      </c>
      <c r="B2000" t="s">
        <v>6673</v>
      </c>
      <c r="C2000" t="s">
        <v>36</v>
      </c>
      <c r="D2000" t="s">
        <v>6674</v>
      </c>
      <c r="E2000">
        <v>2016</v>
      </c>
      <c r="F2000" t="s">
        <v>25</v>
      </c>
      <c r="G2000" t="s">
        <v>26</v>
      </c>
      <c r="H2000" t="s">
        <v>27</v>
      </c>
      <c r="I2000" t="s">
        <v>28</v>
      </c>
      <c r="J2000" t="s">
        <v>6675</v>
      </c>
      <c r="K2000" t="s">
        <v>30</v>
      </c>
      <c r="L2000">
        <v>401317</v>
      </c>
      <c r="M2000" t="s">
        <v>30</v>
      </c>
      <c r="N2000" t="s">
        <v>31</v>
      </c>
      <c r="O2000" t="s">
        <v>39</v>
      </c>
      <c r="P2000">
        <v>9079899</v>
      </c>
      <c r="Q2000">
        <v>1</v>
      </c>
      <c r="R2000" t="s">
        <v>40</v>
      </c>
      <c r="S2000">
        <v>204119</v>
      </c>
      <c r="T2000">
        <v>1</v>
      </c>
      <c r="V2000" t="s">
        <v>30</v>
      </c>
      <c r="W2000" t="s">
        <v>20797</v>
      </c>
      <c r="X2000" t="str">
        <f>VLOOKUP(W2000,[1]ImageUrl!$A$2:$F$6090,2,0)</f>
        <v>https://www.mailman.columbia.edu/sites/default/files/styles/medium_262x317/public/jpg/jg3081_jg3081-Genkinger.jpg?itok=VUKIzY05</v>
      </c>
      <c r="Y2000" t="str">
        <f>VLOOKUP(W2000,[1]ImageUrl!$A$2:$F$6090,3,0)</f>
        <v>https://ccceh.org/wp-content/uploads/2013/06/JG3081_3_Jeanine-Genkinger2.jpg</v>
      </c>
      <c r="Z2000" t="str">
        <f>VLOOKUP(W2000,[1]ImageUrl!$A$2:$F$6090,4,0)</f>
        <v>https://www.mailman.columbia.edu/sites/default/files/legacy/Genkinger_0.jpg</v>
      </c>
      <c r="AA2000" t="str">
        <f>VLOOKUP(W2000,[1]ImageUrl!$A$2:$F$6090,5,0)</f>
        <v>https://www.mailman.columbia.edu/sites/default/files/styles/medium_262x317/public/jpg/rj216_3_R.%20Gordon3_0.jpg?itok=pfgjFadx</v>
      </c>
      <c r="AB2000" t="str">
        <f>VLOOKUP(W2000,[1]ImageUrl!$A$2:$F$6090,6,0)</f>
        <v>https://www.mailman.columbia.edu/sites/default/files/styles/medium_262x317/public/jpg/mss2112_Final_stockwell_use.jpg?itok=iNd0a4R8</v>
      </c>
    </row>
    <row r="2001" spans="1:28" x14ac:dyDescent="0.2">
      <c r="A2001">
        <v>6357403</v>
      </c>
      <c r="B2001" t="s">
        <v>6676</v>
      </c>
      <c r="C2001" t="s">
        <v>140</v>
      </c>
      <c r="D2001" t="s">
        <v>6677</v>
      </c>
      <c r="E2001">
        <v>2018</v>
      </c>
      <c r="F2001" t="s">
        <v>25</v>
      </c>
      <c r="G2001" t="s">
        <v>26</v>
      </c>
      <c r="H2001" t="s">
        <v>27</v>
      </c>
      <c r="I2001" t="s">
        <v>6678</v>
      </c>
      <c r="J2001" t="s">
        <v>6679</v>
      </c>
      <c r="K2001" t="s">
        <v>30</v>
      </c>
      <c r="L2001">
        <v>506350</v>
      </c>
      <c r="M2001" t="s">
        <v>30</v>
      </c>
      <c r="N2001" t="s">
        <v>31</v>
      </c>
      <c r="O2001" t="s">
        <v>1209</v>
      </c>
      <c r="P2001">
        <v>9440069</v>
      </c>
      <c r="Q2001">
        <v>1</v>
      </c>
      <c r="R2001" t="s">
        <v>1210</v>
      </c>
      <c r="S2001">
        <v>28811</v>
      </c>
      <c r="T2001">
        <v>1</v>
      </c>
      <c r="V2001" t="s">
        <v>30</v>
      </c>
      <c r="W2001" t="s">
        <v>20798</v>
      </c>
      <c r="X2001" t="str">
        <f>VLOOKUP(W2001,[1]ImageUrl!$A$2:$F$6090,2,0)</f>
        <v>https://www.mountsinai.org/files/fad_img_new/156/0000076810037334098871/0000072500034576262181.jpg</v>
      </c>
      <c r="Y2001" t="str">
        <f>VLOOKUP(W2001,[1]ImageUrl!$A$2:$F$6090,3,0)</f>
        <v>https://i.ytimg.com/vi/RnJc9q9W7uI/maxresdefault.jpg</v>
      </c>
      <c r="Z2001" t="str">
        <f>VLOOKUP(W2001,[1]ImageUrl!$A$2:$F$6090,4,0)</f>
        <v>https://i1.rgstatic.net/ii/profile.image/282261539835910-1444307804001_Q512/Megan_Horton.jpg</v>
      </c>
      <c r="AA2001" t="str">
        <f>VLOOKUP(W2001,[1]ImageUrl!$A$2:$F$6090,5,0)</f>
        <v>http://tceee.icahn.mssm.edu/wp-content/uploads/sites/11/2017/05/EPA-Awardees.jpg</v>
      </c>
      <c r="AB2001" t="str">
        <f>VLOOKUP(W2001,[1]ImageUrl!$A$2:$F$6090,6,0)</f>
        <v>http://tceee.icahn.mssm.edu/wp-content/uploads/sites/11/2015/12/group-photo-2-10.26.jpg</v>
      </c>
    </row>
    <row r="2002" spans="1:28" x14ac:dyDescent="0.2">
      <c r="A2002">
        <v>10456687</v>
      </c>
      <c r="B2002" t="s">
        <v>6680</v>
      </c>
      <c r="C2002" t="s">
        <v>1062</v>
      </c>
      <c r="D2002" t="s">
        <v>6681</v>
      </c>
      <c r="E2002">
        <v>2017</v>
      </c>
      <c r="F2002" t="s">
        <v>25</v>
      </c>
      <c r="G2002" t="s">
        <v>26</v>
      </c>
      <c r="H2002" t="s">
        <v>27</v>
      </c>
      <c r="I2002" t="s">
        <v>28</v>
      </c>
      <c r="J2002" t="s">
        <v>6682</v>
      </c>
      <c r="K2002" t="s">
        <v>30</v>
      </c>
      <c r="L2002">
        <v>381250</v>
      </c>
      <c r="M2002" t="s">
        <v>30</v>
      </c>
      <c r="N2002" t="s">
        <v>31</v>
      </c>
      <c r="O2002" t="s">
        <v>32</v>
      </c>
      <c r="P2002">
        <v>9363573</v>
      </c>
      <c r="Q2002">
        <v>1</v>
      </c>
      <c r="R2002" t="s">
        <v>33</v>
      </c>
      <c r="S2002">
        <v>137791</v>
      </c>
      <c r="T2002">
        <v>1</v>
      </c>
      <c r="V2002" t="s">
        <v>30</v>
      </c>
      <c r="W2002" t="s">
        <v>20799</v>
      </c>
      <c r="X2002" t="str">
        <f>VLOOKUP(W2002,[1]ImageUrl!$A$2:$F$6090,2,0)</f>
        <v>https://mhanewsnow.typepad.com/.a/6a00d8341bff8953ef01157203772b970b-pi</v>
      </c>
      <c r="Y2002" t="str">
        <f>VLOOKUP(W2002,[1]ImageUrl!$A$2:$F$6090,3,0)</f>
        <v>x-raw-image:///b361737279cd81ba2347b1e6e666751652dc8df598e399b8b602ba260d3624ab</v>
      </c>
      <c r="Z2002" t="str">
        <f>VLOOKUP(W2002,[1]ImageUrl!$A$2:$F$6090,4,0)</f>
        <v>https://mhanewsnow.typepad.com/.a/6a00d8341bff8953ef01287632b439970c-pi</v>
      </c>
      <c r="AA2002" t="str">
        <f>VLOOKUP(W2002,[1]ImageUrl!$A$2:$F$6090,5,0)</f>
        <v>https://www.medschooltutors.com/hs-fs/hubfs/image_1-1.jpeg?width=414&amp;name=image_1-1.jpeg</v>
      </c>
      <c r="AB2002" t="str">
        <f>VLOOKUP(W2002,[1]ImageUrl!$A$2:$F$6090,6,0)</f>
        <v>x-raw-image:///91883fcd437f103f9548083b25d009bd93ef94c4b27ce2faca7baf2614b3a933</v>
      </c>
    </row>
    <row r="2003" spans="1:28" x14ac:dyDescent="0.2">
      <c r="A2003">
        <v>7126173</v>
      </c>
      <c r="B2003" t="s">
        <v>6683</v>
      </c>
      <c r="C2003" t="s">
        <v>485</v>
      </c>
      <c r="D2003" t="s">
        <v>6684</v>
      </c>
      <c r="E2003">
        <v>2016</v>
      </c>
      <c r="F2003" t="s">
        <v>25</v>
      </c>
      <c r="G2003" t="s">
        <v>26</v>
      </c>
      <c r="H2003" t="s">
        <v>27</v>
      </c>
      <c r="I2003" t="s">
        <v>28</v>
      </c>
      <c r="J2003" t="s">
        <v>6685</v>
      </c>
      <c r="K2003" t="s">
        <v>30</v>
      </c>
      <c r="L2003">
        <v>407748</v>
      </c>
      <c r="M2003" t="s">
        <v>30</v>
      </c>
      <c r="N2003" t="s">
        <v>31</v>
      </c>
      <c r="O2003" t="s">
        <v>39</v>
      </c>
      <c r="P2003">
        <v>9106921</v>
      </c>
      <c r="Q2003">
        <v>1</v>
      </c>
      <c r="R2003" t="s">
        <v>40</v>
      </c>
      <c r="S2003">
        <v>197336</v>
      </c>
      <c r="T2003">
        <v>1</v>
      </c>
      <c r="U2003" t="s">
        <v>34</v>
      </c>
      <c r="V2003" t="s">
        <v>30</v>
      </c>
      <c r="W2003" t="s">
        <v>20800</v>
      </c>
    </row>
    <row r="2004" spans="1:28" x14ac:dyDescent="0.2">
      <c r="A2004">
        <v>14249931</v>
      </c>
      <c r="B2004" t="s">
        <v>6686</v>
      </c>
      <c r="C2004" t="s">
        <v>164</v>
      </c>
      <c r="D2004" t="s">
        <v>6687</v>
      </c>
      <c r="E2004">
        <v>2017</v>
      </c>
      <c r="F2004" t="s">
        <v>25</v>
      </c>
      <c r="G2004" t="s">
        <v>26</v>
      </c>
      <c r="H2004" t="s">
        <v>27</v>
      </c>
      <c r="I2004" t="s">
        <v>28</v>
      </c>
      <c r="J2004" t="s">
        <v>6688</v>
      </c>
      <c r="K2004" t="s">
        <v>30</v>
      </c>
      <c r="L2004">
        <v>650713</v>
      </c>
      <c r="M2004" t="s">
        <v>30</v>
      </c>
      <c r="N2004" t="s">
        <v>31</v>
      </c>
      <c r="O2004" t="s">
        <v>54</v>
      </c>
      <c r="P2004">
        <v>9407909</v>
      </c>
      <c r="Q2004">
        <v>1</v>
      </c>
      <c r="R2004" t="s">
        <v>55</v>
      </c>
      <c r="S2004">
        <v>131722</v>
      </c>
      <c r="T2004">
        <v>1</v>
      </c>
      <c r="U2004" t="s">
        <v>34</v>
      </c>
      <c r="V2004" t="s">
        <v>30</v>
      </c>
      <c r="W2004" t="s">
        <v>20801</v>
      </c>
      <c r="X2004" t="str">
        <f>VLOOKUP(W2004,[1]ImageUrl!$A$2:$F$6090,2,0)</f>
        <v>https://www.vumc.org/ig-lab/sites/default/files/people/Geogiev_Ivelin.jpg</v>
      </c>
      <c r="Y2004" t="str">
        <f>VLOOKUP(W2004,[1]ImageUrl!$A$2:$F$6090,3,0)</f>
        <v>https://www.vumc.org/ig-lab/sites/default/files/people/Rohit%20Venkat%202.jpg</v>
      </c>
      <c r="Z2004" t="str">
        <f>VLOOKUP(W2004,[1]ImageUrl!$A$2:$F$6090,4,0)</f>
        <v>https://www.vumc.org/ig-lab/sites/default/files/people/Setliff_Ian.jpg</v>
      </c>
      <c r="AA2004" t="str">
        <f>VLOOKUP(W2004,[1]ImageUrl!$A$2:$F$6090,5,0)</f>
        <v>https://www.vumc.org/ig-lab/sites/default/files/people/NSS_Photo1.jpg</v>
      </c>
      <c r="AB2004" t="str">
        <f>VLOOKUP(W2004,[1]ImageUrl!$A$2:$F$6090,6,0)</f>
        <v>https://www.vumc.org/ig-lab/sites/default/files/people/Nagarajan_Raju1.jpg</v>
      </c>
    </row>
    <row r="2005" spans="1:28" x14ac:dyDescent="0.2">
      <c r="A2005">
        <v>1875736</v>
      </c>
      <c r="B2005" t="s">
        <v>6689</v>
      </c>
      <c r="C2005" t="s">
        <v>91</v>
      </c>
      <c r="D2005" t="s">
        <v>6690</v>
      </c>
      <c r="E2005">
        <v>2016</v>
      </c>
      <c r="F2005" t="s">
        <v>25</v>
      </c>
      <c r="G2005" t="s">
        <v>26</v>
      </c>
      <c r="H2005" t="s">
        <v>27</v>
      </c>
      <c r="I2005" t="s">
        <v>28</v>
      </c>
      <c r="J2005" t="s">
        <v>6691</v>
      </c>
      <c r="K2005" t="s">
        <v>30</v>
      </c>
      <c r="L2005">
        <v>362858</v>
      </c>
      <c r="M2005" t="s">
        <v>30</v>
      </c>
      <c r="N2005" t="s">
        <v>31</v>
      </c>
      <c r="O2005" t="s">
        <v>229</v>
      </c>
      <c r="P2005">
        <v>9177449</v>
      </c>
      <c r="Q2005">
        <v>1</v>
      </c>
      <c r="R2005" t="s">
        <v>230</v>
      </c>
      <c r="S2005">
        <v>69132</v>
      </c>
      <c r="T2005">
        <v>1</v>
      </c>
      <c r="U2005" t="s">
        <v>34</v>
      </c>
      <c r="V2005" t="s">
        <v>30</v>
      </c>
      <c r="W2005" t="s">
        <v>20802</v>
      </c>
      <c r="X2005" t="str">
        <f>VLOOKUP(W2005,[1]ImageUrl!$A$2:$F$6090,2,0)</f>
        <v>https://www.massgeneral.org/research/support/Images/Scholar-1/Georgopoulos-1.jpg</v>
      </c>
      <c r="Y2005" t="str">
        <f>VLOOKUP(W2005,[1]ImageUrl!$A$2:$F$6090,3,0)</f>
        <v>http://www.dfhcc.harvard.edu/typo3temp/_processed_/csm_132_1562443321_debf3fff1b.png</v>
      </c>
      <c r="Z2005" t="str">
        <f>VLOOKUP(W2005,[1]ImageUrl!$A$2:$F$6090,4,0)</f>
        <v>https://www.hms.harvard.edu/dms/immunology/fac/images/large/Georgopoulos_Katia.jpg</v>
      </c>
      <c r="AA2005" t="str">
        <f>VLOOKUP(W2005,[1]ImageUrl!$A$2:$F$6090,5,0)</f>
        <v>https://wp.uthscsa.edu/mimg/wp-content/uploads/sites/11/2018/10/Georgopoulos-Flyer.jpg</v>
      </c>
      <c r="AB2005" t="str">
        <f>VLOOKUP(W2005,[1]ImageUrl!$A$2:$F$6090,6,0)</f>
        <v>https://www.massgeneral.org/cbrc/Assets/XuWu.jpg</v>
      </c>
    </row>
    <row r="2006" spans="1:28" x14ac:dyDescent="0.2">
      <c r="A2006">
        <v>1882822</v>
      </c>
      <c r="B2006" t="s">
        <v>6692</v>
      </c>
      <c r="C2006" t="s">
        <v>95</v>
      </c>
      <c r="D2006" t="s">
        <v>6693</v>
      </c>
      <c r="E2006">
        <v>2016</v>
      </c>
      <c r="F2006" t="s">
        <v>25</v>
      </c>
      <c r="G2006" t="s">
        <v>26</v>
      </c>
      <c r="H2006" t="s">
        <v>27</v>
      </c>
      <c r="I2006" t="s">
        <v>6694</v>
      </c>
      <c r="J2006" t="s">
        <v>6695</v>
      </c>
      <c r="K2006" t="s">
        <v>30</v>
      </c>
      <c r="L2006">
        <v>442500</v>
      </c>
      <c r="M2006" t="s">
        <v>30</v>
      </c>
      <c r="N2006" t="s">
        <v>31</v>
      </c>
      <c r="O2006" t="s">
        <v>54</v>
      </c>
      <c r="P2006">
        <v>9007549</v>
      </c>
      <c r="Q2006">
        <v>1</v>
      </c>
      <c r="R2006" t="s">
        <v>55</v>
      </c>
      <c r="S2006">
        <v>121386</v>
      </c>
      <c r="T2006">
        <v>1</v>
      </c>
      <c r="V2006" t="s">
        <v>30</v>
      </c>
      <c r="W2006" t="s">
        <v>20803</v>
      </c>
      <c r="X2006" t="str">
        <f>VLOOKUP(W2006,[1]ImageUrl!$A$2:$F$6090,2,0)</f>
        <v>https://childrensnational.org/-/media/cnhs-site/images/find-a-provider/headshots/d/dauber_a.png?h=300&amp;la=en&amp;w=300&amp;hash=4AC5C24FF28B7D88F2BAA19320EC7D97A0999DAB</v>
      </c>
      <c r="Y2006" t="str">
        <f>VLOOKUP(W2006,[1]ImageUrl!$A$2:$F$6090,3,0)</f>
        <v>http://meghanslight.com/wp-content/uploads/2016/04/2016-Boston-Childrens-Check-Presentation.jpg</v>
      </c>
      <c r="Z2006" t="str">
        <f>VLOOKUP(W2006,[1]ImageUrl!$A$2:$F$6090,4,0)</f>
        <v>x-raw-image:///0a5963ed2ec721f44d4f9ddccc73204cf4b394535b40187c2ea3d70a0372e0ad</v>
      </c>
      <c r="AA2006" t="str">
        <f>VLOOKUP(W2006,[1]ImageUrl!$A$2:$F$6090,5,0)</f>
        <v>http://meghanslight.com/wp-content/uploads/2016/04/11-11-15-Big-check-presentation-from-Meghans-Light-at-Boston-Childrens-Hospital-00-3.jpg</v>
      </c>
      <c r="AB2006" t="str">
        <f>VLOOKUP(W2006,[1]ImageUrl!$A$2:$F$6090,6,0)</f>
        <v>https://doximity-res.cloudinary.com/image/upload/t_public_profile_photo_320x320/profile-placeholder-registered-1.jpg</v>
      </c>
    </row>
    <row r="2007" spans="1:28" x14ac:dyDescent="0.2">
      <c r="A2007">
        <v>11264241</v>
      </c>
      <c r="B2007" t="s">
        <v>6696</v>
      </c>
      <c r="C2007" t="s">
        <v>23</v>
      </c>
      <c r="D2007" t="s">
        <v>6697</v>
      </c>
      <c r="E2007">
        <v>2018</v>
      </c>
      <c r="F2007" t="s">
        <v>25</v>
      </c>
      <c r="G2007" t="s">
        <v>26</v>
      </c>
      <c r="H2007" t="s">
        <v>27</v>
      </c>
      <c r="I2007" t="s">
        <v>28</v>
      </c>
      <c r="J2007" t="s">
        <v>6698</v>
      </c>
      <c r="K2007" t="s">
        <v>30</v>
      </c>
      <c r="L2007">
        <v>327382</v>
      </c>
      <c r="M2007" t="s">
        <v>30</v>
      </c>
      <c r="N2007" t="s">
        <v>31</v>
      </c>
      <c r="O2007" t="s">
        <v>45</v>
      </c>
      <c r="P2007">
        <v>9640012</v>
      </c>
      <c r="Q2007">
        <v>1</v>
      </c>
      <c r="R2007" t="s">
        <v>46</v>
      </c>
      <c r="S2007">
        <v>130777</v>
      </c>
      <c r="T2007">
        <v>1</v>
      </c>
      <c r="V2007" t="s">
        <v>30</v>
      </c>
      <c r="W2007" t="s">
        <v>20804</v>
      </c>
      <c r="X2007" t="str">
        <f>VLOOKUP(W2007,[1]ImageUrl!$A$2:$F$6090,2,0)</f>
        <v>https://doximity-res.cloudinary.com/image/upload/t_public_profile_photo_320x320/profile-placeholder-registered-3.jpg</v>
      </c>
      <c r="Y2007" t="str">
        <f>VLOOKUP(W2007,[1]ImageUrl!$A$2:$F$6090,3,0)</f>
        <v>http://metagenomics.partners.org/wp-content/uploads/2017/09/georg_headshot2a-150x150.jpg</v>
      </c>
      <c r="Z2007" t="str">
        <f>VLOOKUP(W2007,[1]ImageUrl!$A$2:$F$6090,4,0)</f>
        <v>https://sites.google.com/a/clinpath.bwh.harvard.edu/gerberlab/_/rsrc/1362124546841/home/combined_images.jpg</v>
      </c>
      <c r="AA2007" t="str">
        <f>VLOOKUP(W2007,[1]ImageUrl!$A$2:$F$6090,5,0)</f>
        <v>https://www.brighamandwomens.org/assets/BWH/pathology/images/Mutter1.jpg</v>
      </c>
      <c r="AB2007" t="str">
        <f>VLOOKUP(W2007,[1]ImageUrl!$A$2:$F$6090,6,0)</f>
        <v>https://www.brighamandwomens.org/assets/BWH/pathology/images/Laga1.jpg</v>
      </c>
    </row>
    <row r="2008" spans="1:28" x14ac:dyDescent="0.2">
      <c r="A2008">
        <v>9519346</v>
      </c>
      <c r="B2008" t="s">
        <v>6699</v>
      </c>
      <c r="C2008" t="s">
        <v>232</v>
      </c>
      <c r="D2008" t="s">
        <v>6700</v>
      </c>
      <c r="E2008">
        <v>2016</v>
      </c>
      <c r="F2008" t="s">
        <v>25</v>
      </c>
      <c r="G2008" t="s">
        <v>26</v>
      </c>
      <c r="H2008" t="s">
        <v>27</v>
      </c>
      <c r="I2008" t="s">
        <v>6701</v>
      </c>
      <c r="J2008" t="s">
        <v>6702</v>
      </c>
      <c r="K2008" t="s">
        <v>30</v>
      </c>
      <c r="L2008">
        <v>795962</v>
      </c>
      <c r="M2008" t="s">
        <v>30</v>
      </c>
      <c r="N2008" t="s">
        <v>31</v>
      </c>
      <c r="O2008" t="s">
        <v>54</v>
      </c>
      <c r="P2008">
        <v>9104595</v>
      </c>
      <c r="Q2008">
        <v>1</v>
      </c>
      <c r="R2008" t="s">
        <v>55</v>
      </c>
      <c r="S2008">
        <v>121383</v>
      </c>
      <c r="T2008">
        <v>1</v>
      </c>
      <c r="U2008" t="s">
        <v>34</v>
      </c>
      <c r="V2008" t="s">
        <v>30</v>
      </c>
      <c r="W2008" t="s">
        <v>20805</v>
      </c>
      <c r="X2008" t="str">
        <f>VLOOKUP(W2008,[1]ImageUrl!$A$2:$F$6090,2,0)</f>
        <v>https://doximity-res.cloudinary.com/image/upload/t_public_profile_photo_320x320/hleix1tczqcnwc6sf2d0.jpg</v>
      </c>
      <c r="Y2008" t="str">
        <f>VLOOKUP(W2008,[1]ImageUrl!$A$2:$F$6090,3,0)</f>
        <v>https://www.shea-online.org/images/members/gerber-jeffrey.jpg</v>
      </c>
      <c r="Z2008" t="str">
        <f>VLOOKUP(W2008,[1]ImageUrl!$A$2:$F$6090,4,0)</f>
        <v>https://www.hipaaspace.com/medical_billing/coding/national_provider_identifier/codes/npi_1619167707.png</v>
      </c>
      <c r="AA2008" t="str">
        <f>VLOOKUP(W2008,[1]ImageUrl!$A$2:$F$6090,5,0)</f>
        <v>https://denversdietdoctor.com/wp-content/uploads/2012/04/Jeffry-N-Gerber-MD-Denvers-Diet-Doctor.jpg</v>
      </c>
      <c r="AB2008" t="str">
        <f>VLOOKUP(W2008,[1]ImageUrl!$A$2:$F$6090,6,0)</f>
        <v>https://images.slideplayer.com/14/4383403/slides/slide_2.jpg</v>
      </c>
    </row>
    <row r="2009" spans="1:28" x14ac:dyDescent="0.2">
      <c r="A2009">
        <v>7616499</v>
      </c>
      <c r="B2009" t="s">
        <v>6703</v>
      </c>
      <c r="C2009" t="s">
        <v>140</v>
      </c>
      <c r="D2009" t="s">
        <v>6704</v>
      </c>
      <c r="E2009">
        <v>2018</v>
      </c>
      <c r="F2009" t="s">
        <v>25</v>
      </c>
      <c r="G2009" t="s">
        <v>26</v>
      </c>
      <c r="H2009" t="s">
        <v>27</v>
      </c>
      <c r="I2009" t="s">
        <v>28</v>
      </c>
      <c r="J2009" t="s">
        <v>6705</v>
      </c>
      <c r="K2009" t="s">
        <v>30</v>
      </c>
      <c r="L2009">
        <v>361259</v>
      </c>
      <c r="M2009" t="s">
        <v>30</v>
      </c>
      <c r="N2009" t="s">
        <v>31</v>
      </c>
      <c r="O2009" t="s">
        <v>157</v>
      </c>
      <c r="P2009">
        <v>9575200</v>
      </c>
      <c r="Q2009">
        <v>1</v>
      </c>
      <c r="R2009" t="s">
        <v>158</v>
      </c>
      <c r="S2009">
        <v>59635</v>
      </c>
      <c r="T2009">
        <v>1</v>
      </c>
      <c r="V2009" t="s">
        <v>30</v>
      </c>
      <c r="W2009" t="s">
        <v>20806</v>
      </c>
      <c r="X2009" t="str">
        <f>VLOOKUP(W2009,[1]ImageUrl!$A$2:$F$6090,2,0)</f>
        <v>https://icahn.mssm.edu/files/fad_img_new/246/0000076810056935475311/0000072500001497229012.jpg</v>
      </c>
      <c r="Y2009" t="str">
        <f>VLOOKUP(W2009,[1]ImageUrl!$A$2:$F$6090,3,0)</f>
        <v>https://pbs.twimg.com/media/D3zGw_cWwAAMeZa.jpg:large</v>
      </c>
      <c r="Z2009" t="str">
        <f>VLOOKUP(W2009,[1]ImageUrl!$A$2:$F$6090,4,0)</f>
        <v>http://labs.icahn.mssm.edu/germainlab/wp-content/uploads/sites/139/slider-wd/Doris_Groups_banner.jpg</v>
      </c>
      <c r="AA2009" t="str">
        <f>VLOOKUP(W2009,[1]ImageUrl!$A$2:$F$6090,5,0)</f>
        <v>http://labs.icahn.mssm.edu/germainlab/wp-content/uploads/sites/139/2015/09/DSC_00381.jpg</v>
      </c>
      <c r="AB2009" t="str">
        <f>VLOOKUP(W2009,[1]ImageUrl!$A$2:$F$6090,6,0)</f>
        <v>https://i1.rgstatic.net/ii/profile.image/533448486277120-1504195438054_Q512/Doris_Germain.jpg</v>
      </c>
    </row>
    <row r="2010" spans="1:28" x14ac:dyDescent="0.2">
      <c r="A2010">
        <v>9577741</v>
      </c>
      <c r="B2010" t="s">
        <v>6706</v>
      </c>
      <c r="C2010" t="s">
        <v>91</v>
      </c>
      <c r="D2010" t="s">
        <v>6707</v>
      </c>
      <c r="E2010">
        <v>2017</v>
      </c>
      <c r="F2010" t="s">
        <v>25</v>
      </c>
      <c r="G2010" t="s">
        <v>26</v>
      </c>
      <c r="H2010" t="s">
        <v>27</v>
      </c>
      <c r="I2010" t="s">
        <v>28</v>
      </c>
      <c r="J2010" t="s">
        <v>6708</v>
      </c>
      <c r="K2010" t="s">
        <v>30</v>
      </c>
      <c r="L2010">
        <v>108103</v>
      </c>
      <c r="M2010" t="s">
        <v>30</v>
      </c>
      <c r="N2010" t="s">
        <v>31</v>
      </c>
      <c r="O2010" t="s">
        <v>39</v>
      </c>
      <c r="P2010">
        <v>9220872</v>
      </c>
      <c r="Q2010">
        <v>1</v>
      </c>
      <c r="R2010" t="s">
        <v>40</v>
      </c>
      <c r="S2010">
        <v>211238</v>
      </c>
      <c r="T2010">
        <v>1</v>
      </c>
      <c r="V2010" t="s">
        <v>30</v>
      </c>
      <c r="W2010" t="s">
        <v>20807</v>
      </c>
      <c r="X2010" t="str">
        <f>VLOOKUP(W2010,[1]ImageUrl!$A$2:$F$6090,2,0)</f>
        <v>https://secure3.photobooks.com/massgen/photos/26676.jpg</v>
      </c>
      <c r="Y2010" t="str">
        <f>VLOOKUP(W2010,[1]ImageUrl!$A$2:$F$6090,3,0)</f>
        <v>https://www.massgeneral.org/News/assets/images/062113claflin.jpg</v>
      </c>
      <c r="Z2010" t="str">
        <f>VLOOKUP(W2010,[1]ImageUrl!$A$2:$F$6090,4,0)</f>
        <v>https://www.massgeneral.org/cancerresearch/assets/brastianos.png</v>
      </c>
      <c r="AA2010" t="str">
        <f>VLOOKUP(W2010,[1]ImageUrl!$A$2:$F$6090,5,0)</f>
        <v>http://www.dfhcc.harvard.edu/uploads/RTEmagicC_gerstner_150.png.png</v>
      </c>
      <c r="AB2010" t="str">
        <f>VLOOKUP(W2010,[1]ImageUrl!$A$2:$F$6090,6,0)</f>
        <v>https://gerstner.org/assets/images/board-staff-img_01.jpg</v>
      </c>
    </row>
    <row r="2011" spans="1:28" x14ac:dyDescent="0.2">
      <c r="A2011">
        <v>1882933</v>
      </c>
      <c r="B2011" t="s">
        <v>6709</v>
      </c>
      <c r="C2011" t="s">
        <v>428</v>
      </c>
      <c r="D2011" t="s">
        <v>6710</v>
      </c>
      <c r="E2011">
        <v>2016</v>
      </c>
      <c r="F2011" t="s">
        <v>25</v>
      </c>
      <c r="G2011" t="s">
        <v>26</v>
      </c>
      <c r="H2011" t="s">
        <v>27</v>
      </c>
      <c r="I2011" t="s">
        <v>6711</v>
      </c>
      <c r="J2011" t="s">
        <v>6712</v>
      </c>
      <c r="K2011" t="s">
        <v>30</v>
      </c>
      <c r="L2011">
        <v>880947</v>
      </c>
      <c r="M2011" t="s">
        <v>30</v>
      </c>
      <c r="N2011" t="s">
        <v>31</v>
      </c>
      <c r="O2011" t="s">
        <v>32</v>
      </c>
      <c r="P2011">
        <v>9100135</v>
      </c>
      <c r="Q2011">
        <v>1</v>
      </c>
      <c r="R2011" t="s">
        <v>33</v>
      </c>
      <c r="S2011">
        <v>132320</v>
      </c>
      <c r="T2011">
        <v>1</v>
      </c>
      <c r="V2011" t="s">
        <v>30</v>
      </c>
      <c r="W2011" t="s">
        <v>20808</v>
      </c>
      <c r="X2011" t="str">
        <f>VLOOKUP(W2011,[1]ImageUrl!$A$2:$F$6090,2,0)</f>
        <v>https://findadoc.bidmc.org/Custom/Photos/hires/2256.jpg</v>
      </c>
      <c r="Y2011" t="str">
        <f>VLOOKUP(W2011,[1]ImageUrl!$A$2:$F$6090,3,0)</f>
        <v>https://www.gersztenlab.com/wp-content/uploads/sites/3/2015/02/Robert-Gerszten-300dpi-image.jpg</v>
      </c>
      <c r="Z2011" t="str">
        <f>VLOOKUP(W2011,[1]ImageUrl!$A$2:$F$6090,4,0)</f>
        <v>https://www.bidmc.org/-/media/images/beth-israel-org/about-bidmc/news/gersztena1.jpg?h=116&amp;w=197</v>
      </c>
      <c r="AA2011" t="str">
        <f>VLOOKUP(W2011,[1]ImageUrl!$A$2:$F$6090,5,0)</f>
        <v>https://www.bidmc.org/-/media/rich-text-images/beth-israel-org/give/giving-matters/past-stories/gerszten_web.png?h=470&amp;w=700&amp;hash=A70385213995D3E9D93D8D95CF270BC9D2840FC5</v>
      </c>
      <c r="AB2011" t="str">
        <f>VLOOKUP(W2011,[1]ImageUrl!$A$2:$F$6090,6,0)</f>
        <v>https://www.bidmc.org/-/media/widgets/beth-israel-org/031_tjp_9260.jpg</v>
      </c>
    </row>
    <row r="2012" spans="1:28" x14ac:dyDescent="0.2">
      <c r="A2012">
        <v>9970794</v>
      </c>
      <c r="B2012" t="s">
        <v>6713</v>
      </c>
      <c r="C2012" t="s">
        <v>154</v>
      </c>
      <c r="D2012" t="s">
        <v>6714</v>
      </c>
      <c r="E2012">
        <v>2016</v>
      </c>
      <c r="F2012" t="s">
        <v>25</v>
      </c>
      <c r="G2012" t="s">
        <v>26</v>
      </c>
      <c r="H2012" t="s">
        <v>27</v>
      </c>
      <c r="I2012" t="s">
        <v>28</v>
      </c>
      <c r="J2012" t="s">
        <v>6715</v>
      </c>
      <c r="K2012" t="s">
        <v>30</v>
      </c>
      <c r="L2012">
        <v>213565</v>
      </c>
      <c r="M2012" t="s">
        <v>30</v>
      </c>
      <c r="N2012" t="s">
        <v>31</v>
      </c>
      <c r="O2012" t="s">
        <v>99</v>
      </c>
      <c r="P2012">
        <v>9052283</v>
      </c>
      <c r="Q2012">
        <v>1</v>
      </c>
      <c r="R2012" t="s">
        <v>100</v>
      </c>
      <c r="S2012">
        <v>84606</v>
      </c>
      <c r="T2012">
        <v>1</v>
      </c>
      <c r="U2012" t="s">
        <v>34</v>
      </c>
      <c r="V2012" t="s">
        <v>30</v>
      </c>
      <c r="W2012" t="s">
        <v>20809</v>
      </c>
    </row>
    <row r="2013" spans="1:28" x14ac:dyDescent="0.2">
      <c r="A2013">
        <v>9613146</v>
      </c>
      <c r="B2013" t="s">
        <v>6716</v>
      </c>
      <c r="C2013" t="s">
        <v>23</v>
      </c>
      <c r="D2013" t="s">
        <v>6717</v>
      </c>
      <c r="E2013">
        <v>2018</v>
      </c>
      <c r="F2013" t="s">
        <v>25</v>
      </c>
      <c r="G2013" t="s">
        <v>26</v>
      </c>
      <c r="H2013" t="s">
        <v>27</v>
      </c>
      <c r="I2013" t="s">
        <v>28</v>
      </c>
      <c r="J2013" t="s">
        <v>6718</v>
      </c>
      <c r="K2013" t="s">
        <v>30</v>
      </c>
      <c r="L2013">
        <v>447500</v>
      </c>
      <c r="M2013" t="s">
        <v>30</v>
      </c>
      <c r="N2013" t="s">
        <v>31</v>
      </c>
      <c r="O2013" t="s">
        <v>54</v>
      </c>
      <c r="P2013">
        <v>9499536</v>
      </c>
      <c r="Q2013">
        <v>1</v>
      </c>
      <c r="R2013" t="s">
        <v>55</v>
      </c>
      <c r="S2013">
        <v>137337</v>
      </c>
      <c r="T2013">
        <v>1</v>
      </c>
      <c r="V2013" t="s">
        <v>30</v>
      </c>
      <c r="W2013" t="s">
        <v>20810</v>
      </c>
      <c r="X2013" t="str">
        <f>VLOOKUP(W2013,[1]ImageUrl!$A$2:$F$6090,2,0)</f>
        <v>https://physiciandirectory.brighamandwomens.org/Custom/Photos/hires/1749.jpg</v>
      </c>
      <c r="Y2013" t="str">
        <f>VLOOKUP(W2013,[1]ImageUrl!$A$2:$F$6090,3,0)</f>
        <v>http://researchfaculty.brighamandwomens.org/ProfilePhotos/Prof340.jpg</v>
      </c>
      <c r="Z2013" t="str">
        <f>VLOOKUP(W2013,[1]ImageUrl!$A$2:$F$6090,4,0)</f>
        <v>https://researchfaculty.brighamandwomens.org/ProfilePhotos/Prof739.jpg</v>
      </c>
      <c r="AA2013" t="str">
        <f>VLOOKUP(W2013,[1]ImageUrl!$A$2:$F$6090,5,0)</f>
        <v>https://i1.rgstatic.net/ii/profile.image/272358455902217-1441946724284_Q512/Matthew_Hamilton.jpg</v>
      </c>
      <c r="AB2013" t="str">
        <f>VLOOKUP(W2013,[1]ImageUrl!$A$2:$F$6090,6,0)</f>
        <v>https://www.payette.com/wp-content/uploads/2017/04/kgosselin-copy.jpg</v>
      </c>
    </row>
    <row r="2014" spans="1:28" x14ac:dyDescent="0.2">
      <c r="A2014">
        <v>2106196</v>
      </c>
      <c r="B2014" t="s">
        <v>6719</v>
      </c>
      <c r="C2014" t="s">
        <v>140</v>
      </c>
      <c r="D2014" t="s">
        <v>6720</v>
      </c>
      <c r="E2014">
        <v>2016</v>
      </c>
      <c r="F2014" t="s">
        <v>25</v>
      </c>
      <c r="G2014" t="s">
        <v>26</v>
      </c>
      <c r="H2014" t="s">
        <v>27</v>
      </c>
      <c r="I2014" t="s">
        <v>28</v>
      </c>
      <c r="J2014" t="s">
        <v>6721</v>
      </c>
      <c r="K2014" t="s">
        <v>30</v>
      </c>
      <c r="L2014">
        <v>386619</v>
      </c>
      <c r="M2014" t="s">
        <v>30</v>
      </c>
      <c r="N2014" t="s">
        <v>31</v>
      </c>
      <c r="O2014" t="s">
        <v>39</v>
      </c>
      <c r="P2014">
        <v>9172951</v>
      </c>
      <c r="Q2014">
        <v>1</v>
      </c>
      <c r="R2014" t="s">
        <v>40</v>
      </c>
      <c r="S2014">
        <v>205975</v>
      </c>
      <c r="T2014">
        <v>1</v>
      </c>
      <c r="U2014" t="s">
        <v>34</v>
      </c>
      <c r="V2014" t="s">
        <v>30</v>
      </c>
      <c r="W2014" t="s">
        <v>20811</v>
      </c>
      <c r="X2014" t="str">
        <f>VLOOKUP(W2014,[1]ImageUrl!$A$2:$F$6090,2,0)</f>
        <v>https://icahn.mssm.edu/files/fad_img_new/133/0000076810011323018141/0000072500001497242502.jpg</v>
      </c>
      <c r="Y2014" t="str">
        <f>VLOOKUP(W2014,[1]ImageUrl!$A$2:$F$6090,3,0)</f>
        <v>https://i1.rgstatic.net/publication/294879212_Supplementary_Material_1/links/56caecb508ae96cdd06f67e8/preview.png</v>
      </c>
      <c r="Z2014" t="str">
        <f>VLOOKUP(W2014,[1]ImageUrl!$A$2:$F$6090,4,0)</f>
        <v>https://i1.rgstatic.net/ii/profile.image/273741615726593-1442276495062_Q512/Carolina_Bigarella.jpg</v>
      </c>
      <c r="AA2014" t="str">
        <f>VLOOKUP(W2014,[1]ImageUrl!$A$2:$F$6090,5,0)</f>
        <v>https://i.ytimg.com/vi/8OAvDAltygY/hqdefault.jpg</v>
      </c>
      <c r="AB2014" t="str">
        <f>VLOOKUP(W2014,[1]ImageUrl!$A$2:$F$6090,6,0)</f>
        <v>https://www.researchgate.net/publication/329348491/figure/fig1/AS:702454064758785@1544489508491/nhibition-of-CDK6-confers-drug-sensitivity-to-AKTi-a-Left-panel-MK2206-resistant-cell_Q320.jpg</v>
      </c>
    </row>
    <row r="2015" spans="1:28" x14ac:dyDescent="0.2">
      <c r="A2015">
        <v>9412352</v>
      </c>
      <c r="B2015" t="s">
        <v>6722</v>
      </c>
      <c r="C2015" t="s">
        <v>265</v>
      </c>
      <c r="D2015" t="s">
        <v>6723</v>
      </c>
      <c r="E2015">
        <v>2017</v>
      </c>
      <c r="F2015" t="s">
        <v>25</v>
      </c>
      <c r="G2015" t="s">
        <v>26</v>
      </c>
      <c r="H2015" t="s">
        <v>27</v>
      </c>
      <c r="I2015" t="s">
        <v>28</v>
      </c>
      <c r="J2015" t="s">
        <v>6724</v>
      </c>
      <c r="K2015" t="s">
        <v>30</v>
      </c>
      <c r="L2015">
        <v>396250</v>
      </c>
      <c r="M2015" t="s">
        <v>30</v>
      </c>
      <c r="N2015" t="s">
        <v>31</v>
      </c>
      <c r="O2015" t="s">
        <v>32</v>
      </c>
      <c r="P2015">
        <v>9361253</v>
      </c>
      <c r="Q2015">
        <v>1</v>
      </c>
      <c r="R2015" t="s">
        <v>33</v>
      </c>
      <c r="S2015">
        <v>137703</v>
      </c>
      <c r="T2015">
        <v>1</v>
      </c>
      <c r="V2015" t="s">
        <v>30</v>
      </c>
      <c r="W2015" t="s">
        <v>20812</v>
      </c>
      <c r="X2015" t="str">
        <f>VLOOKUP(W2015,[1]ImageUrl!$A$2:$F$6090,2,0)</f>
        <v>https://signature.bcm.edu/images/uploaded/full/1476802567440.jpeg</v>
      </c>
      <c r="Y2015" t="str">
        <f>VLOOKUP(W2015,[1]ImageUrl!$A$2:$F$6090,3,0)</f>
        <v>https://signature.bcm.edu/images/uploaded/full/1558461329828.jpeg</v>
      </c>
      <c r="Z2015" t="str">
        <f>VLOOKUP(W2015,[1]ImageUrl!$A$2:$F$6090,4,0)</f>
        <v>https://lookaside.fbsbx.com/lookaside/crawler/media/?media_id=10154953318653408</v>
      </c>
      <c r="AA2015" t="str">
        <f>VLOOKUP(W2015,[1]ImageUrl!$A$2:$F$6090,5,0)</f>
        <v>https://signature.bcm.edu/images/uploaded/full/1540414281961.jpeg</v>
      </c>
      <c r="AB2015" t="str">
        <f>VLOOKUP(W2015,[1]ImageUrl!$A$2:$F$6090,6,0)</f>
        <v>https://i.ytimg.com/vi/wUuh6RWqVRY/maxresdefault.jpg</v>
      </c>
    </row>
    <row r="2016" spans="1:28" x14ac:dyDescent="0.2">
      <c r="A2016">
        <v>8436435</v>
      </c>
      <c r="B2016" t="s">
        <v>6725</v>
      </c>
      <c r="C2016" t="s">
        <v>485</v>
      </c>
      <c r="D2016" t="s">
        <v>6726</v>
      </c>
      <c r="E2016">
        <v>2016</v>
      </c>
      <c r="F2016" t="s">
        <v>25</v>
      </c>
      <c r="G2016" t="s">
        <v>26</v>
      </c>
      <c r="H2016" t="s">
        <v>27</v>
      </c>
      <c r="I2016" t="s">
        <v>28</v>
      </c>
      <c r="J2016" t="s">
        <v>6727</v>
      </c>
      <c r="K2016" t="s">
        <v>30</v>
      </c>
      <c r="L2016">
        <v>438499</v>
      </c>
      <c r="M2016" t="s">
        <v>30</v>
      </c>
      <c r="N2016" t="s">
        <v>31</v>
      </c>
      <c r="O2016" t="s">
        <v>39</v>
      </c>
      <c r="P2016">
        <v>9101485</v>
      </c>
      <c r="Q2016">
        <v>1</v>
      </c>
      <c r="R2016" t="s">
        <v>40</v>
      </c>
      <c r="S2016">
        <v>205954</v>
      </c>
      <c r="T2016">
        <v>1</v>
      </c>
      <c r="V2016" t="s">
        <v>30</v>
      </c>
      <c r="W2016" t="s">
        <v>20813</v>
      </c>
      <c r="X2016" t="str">
        <f>VLOOKUP(W2016,[1]ImageUrl!$A$2:$F$6090,2,0)</f>
        <v>https://ghobriallab.dana-farber.org/uploads/3/7/6/7/37679679/sog-6422-18_orig.jpg</v>
      </c>
      <c r="Y2016" t="str">
        <f>VLOOKUP(W2016,[1]ImageUrl!$A$2:$F$6090,3,0)</f>
        <v>https://www.dana-farber.org/uploadedimages/expressreleases/irene_ghobrial_sog_2071_14.jpg</v>
      </c>
      <c r="Z2016" t="str">
        <f>VLOOKUP(W2016,[1]ImageUrl!$A$2:$F$6090,4,0)</f>
        <v>https://i.ytimg.com/vi/IfdEi2AvCzo/maxresdefault.jpg</v>
      </c>
      <c r="AA2016" t="str">
        <f>VLOOKUP(W2016,[1]ImageUrl!$A$2:$F$6090,5,0)</f>
        <v>https://i.ytimg.com/vi/8Clyd-ncWmE/maxresdefault.jpg</v>
      </c>
      <c r="AB2016" t="str">
        <f>VLOOKUP(W2016,[1]ImageUrl!$A$2:$F$6090,6,0)</f>
        <v>https://i.ytimg.com/vi/bUxJZuBdD3I/maxresdefault.jpg</v>
      </c>
    </row>
    <row r="2017" spans="1:28" x14ac:dyDescent="0.2">
      <c r="A2017">
        <v>10312957</v>
      </c>
      <c r="B2017" t="s">
        <v>6728</v>
      </c>
      <c r="C2017" t="s">
        <v>328</v>
      </c>
      <c r="D2017" t="s">
        <v>6729</v>
      </c>
      <c r="E2017">
        <v>2017</v>
      </c>
      <c r="F2017" t="s">
        <v>25</v>
      </c>
      <c r="G2017" t="s">
        <v>26</v>
      </c>
      <c r="H2017" t="s">
        <v>27</v>
      </c>
      <c r="I2017" t="s">
        <v>28</v>
      </c>
      <c r="J2017" t="s">
        <v>6730</v>
      </c>
      <c r="K2017" t="s">
        <v>30</v>
      </c>
      <c r="L2017">
        <v>353737</v>
      </c>
      <c r="M2017" t="s">
        <v>30</v>
      </c>
      <c r="N2017" t="s">
        <v>31</v>
      </c>
      <c r="O2017" t="s">
        <v>137</v>
      </c>
      <c r="P2017">
        <v>9308513</v>
      </c>
      <c r="Q2017">
        <v>1</v>
      </c>
      <c r="R2017" t="s">
        <v>138</v>
      </c>
      <c r="S2017">
        <v>95825</v>
      </c>
      <c r="T2017">
        <v>1</v>
      </c>
      <c r="U2017" t="s">
        <v>34</v>
      </c>
      <c r="V2017" t="s">
        <v>30</v>
      </c>
      <c r="W2017" t="s">
        <v>20814</v>
      </c>
      <c r="X2017" t="str">
        <f>VLOOKUP(W2017,[1]ImageUrl!$A$2:$F$6090,2,0)</f>
        <v>https://lookaside.fbsbx.com/lookaside/crawler/media/?media_id=10154847155625356</v>
      </c>
      <c r="Y2017" t="str">
        <f>VLOOKUP(W2017,[1]ImageUrl!$A$2:$F$6090,3,0)</f>
        <v>https://i1.rgstatic.net/ii/profile.image/273552960126980-1442231516196_Q512/Chaitali_Ghosh.jpg</v>
      </c>
      <c r="Z2017" t="str">
        <f>VLOOKUP(W2017,[1]ImageUrl!$A$2:$F$6090,4,0)</f>
        <v>https://media-exp1.licdn.com/media-proxy/ext?w=800&amp;h=800&amp;hash=IwXFZscpxIveQnSb%2BeOqPvzaY88%3D&amp;ora=1%2CaFBCTXdkRmpGL2lvQUFBPQ%2CxAVta5g-0R6pnBUJ1xA18arPrkO18kJLRIzYAWz4BXz55IrCN2iuOdqMJuzl8QNSZ2lBzFtjK6y3A2mlR9CjKZXtfd14lJfgO5HtKykzW1Fj0D4C6d88NRgqsbqzF_j5bilxhLkIdXvoY_fjd1U</v>
      </c>
      <c r="AA2017" t="str">
        <f>VLOOKUP(W2017,[1]ImageUrl!$A$2:$F$6090,5,0)</f>
        <v>https://consultqd.clevelandclinic.org/wp-content/uploads/sites/2/2019/03/19-NEU-230-ghoshEpilepsia-hero-650x450.jpg</v>
      </c>
      <c r="AB2017" t="str">
        <f>VLOOKUP(W2017,[1]ImageUrl!$A$2:$F$6090,6,0)</f>
        <v>https://3pw8zx30ta4c3jegjv14ssuv-wpengine.netdna-ssl.com/wp-content/uploads/sites/2/2019/03/19-NEU-230-ghoshEpilepsia-inset2-770x353.jpg</v>
      </c>
    </row>
    <row r="2018" spans="1:28" x14ac:dyDescent="0.2">
      <c r="A2018">
        <v>1877914</v>
      </c>
      <c r="B2018" t="s">
        <v>6731</v>
      </c>
      <c r="C2018" t="s">
        <v>36</v>
      </c>
      <c r="D2018" t="s">
        <v>6732</v>
      </c>
      <c r="E2018">
        <v>2018</v>
      </c>
      <c r="F2018" t="s">
        <v>25</v>
      </c>
      <c r="G2018" t="s">
        <v>26</v>
      </c>
      <c r="H2018" t="s">
        <v>27</v>
      </c>
      <c r="I2018" t="s">
        <v>28</v>
      </c>
      <c r="J2018" t="s">
        <v>6733</v>
      </c>
      <c r="K2018" t="s">
        <v>30</v>
      </c>
      <c r="L2018">
        <v>400000</v>
      </c>
      <c r="M2018" t="s">
        <v>30</v>
      </c>
      <c r="N2018" t="s">
        <v>31</v>
      </c>
      <c r="O2018" t="s">
        <v>54</v>
      </c>
      <c r="P2018">
        <v>9578670</v>
      </c>
      <c r="Q2018">
        <v>1</v>
      </c>
      <c r="R2018" t="s">
        <v>55</v>
      </c>
      <c r="S2018">
        <v>139217</v>
      </c>
      <c r="T2018">
        <v>1</v>
      </c>
      <c r="V2018" t="s">
        <v>30</v>
      </c>
      <c r="W2018" t="s">
        <v>20815</v>
      </c>
      <c r="X2018" t="str">
        <f>VLOOKUP(W2018,[1]ImageUrl!$A$2:$F$6090,2,0)</f>
        <v>https://images.squarespace-cdn.com/content/v1/575860471d07c0cfb96031c1/1480620566399-FOKSJKYL0VDRJUWIMNO0/ke17ZwdGBToddI8pDm48kIdRhiSlmORZJZdnyoYJ_sEUqsxRUqqbr1mOJYKfIPR7LoDQ9mXPOjoJoqy81S2I8PaoYXhp6HxIwZIk7-Mi3Tsic-L2IOPH3Dwrhl-Ne3Z2Uy4v1uyHhTI3di4I5bGY_5eWu3QvjQKo9hlTmJMAdPMbq_pQtFqHzdGAdcBYPmVt/ghosh.jpg</v>
      </c>
      <c r="Y2018" t="str">
        <f>VLOOKUP(W2018,[1]ImageUrl!$A$2:$F$6090,3,0)</f>
        <v>https://cancer.columbia.edu/sites/hiccc.columbia.edu/files/cups/sankarghosh.jpg</v>
      </c>
      <c r="Z2018" t="str">
        <f>VLOOKUP(W2018,[1]ImageUrl!$A$2:$F$6090,4,0)</f>
        <v>https://alchetron.com/cdn/sankar-ghosh-16c7f646-fee8-4fd7-9897-8441579a8cf-resize-750.jpeg</v>
      </c>
      <c r="AA2018" t="str">
        <f>VLOOKUP(W2018,[1]ImageUrl!$A$2:$F$6090,5,0)</f>
        <v>https://www.csi.nus.edu.sg/FCS/wp-content/uploads/Sankar-GHOSH-Website-1.jpg</v>
      </c>
      <c r="AB2018" t="str">
        <f>VLOOKUP(W2018,[1]ImageUrl!$A$2:$F$6090,6,0)</f>
        <v>http://nf-kappab.eu/wp-content/uploads/2017/10/ghosh-1.jpg</v>
      </c>
    </row>
    <row r="2019" spans="1:28" x14ac:dyDescent="0.2">
      <c r="A2019">
        <v>1880478</v>
      </c>
      <c r="B2019" t="s">
        <v>6734</v>
      </c>
      <c r="C2019" t="s">
        <v>79</v>
      </c>
      <c r="D2019" t="s">
        <v>6735</v>
      </c>
      <c r="E2019">
        <v>2016</v>
      </c>
      <c r="F2019" t="s">
        <v>25</v>
      </c>
      <c r="G2019" t="s">
        <v>26</v>
      </c>
      <c r="H2019" t="s">
        <v>27</v>
      </c>
      <c r="I2019" t="s">
        <v>81</v>
      </c>
      <c r="J2019" t="s">
        <v>6736</v>
      </c>
      <c r="K2019" t="s">
        <v>30</v>
      </c>
      <c r="L2019">
        <v>525425</v>
      </c>
      <c r="M2019" t="s">
        <v>30</v>
      </c>
      <c r="N2019" t="s">
        <v>31</v>
      </c>
      <c r="O2019" t="s">
        <v>39</v>
      </c>
      <c r="P2019">
        <v>9028689</v>
      </c>
      <c r="Q2019">
        <v>1</v>
      </c>
      <c r="R2019" t="s">
        <v>40</v>
      </c>
      <c r="S2019">
        <v>191222</v>
      </c>
      <c r="T2019">
        <v>1</v>
      </c>
      <c r="U2019" t="s">
        <v>34</v>
      </c>
      <c r="V2019" t="s">
        <v>30</v>
      </c>
      <c r="W2019" t="s">
        <v>20816</v>
      </c>
      <c r="X2019" t="str">
        <f>VLOOKUP(W2019,[1]ImageUrl!$A$2:$F$6090,2,0)</f>
        <v>https://faculty.mdanderson.org/content/dam/mdanderson/images/fis/filippo_giancotti.jpg.resize.jpg</v>
      </c>
      <c r="Y2019" t="str">
        <f>VLOOKUP(W2019,[1]ImageUrl!$A$2:$F$6090,3,0)</f>
        <v>https://i1.rgstatic.net/ii/profile.image/272447035408425-1441967843963_Q512/Filippo_Giancotti.jpg</v>
      </c>
      <c r="Z2019" t="str">
        <f>VLOOKUP(W2019,[1]ImageUrl!$A$2:$F$6090,4,0)</f>
        <v>https://www.cprit.state.tx.us/media/1215/filippo_giancotti_website.png?anchor=center&amp;mode=crop&amp;width=180&amp;height=156&amp;rnd=131896029940000000</v>
      </c>
      <c r="AA2019" t="str">
        <f>VLOOKUP(W2019,[1]ImageUrl!$A$2:$F$6090,5,0)</f>
        <v>https://www.mskcc.org/sites/default/files/styles/medium/public/node/17795/image/msk-031010-394-giancotti.jpg</v>
      </c>
      <c r="AB2019" t="str">
        <f>VLOOKUP(W2019,[1]ImageUrl!$A$2:$F$6090,6,0)</f>
        <v>https://i1.rgstatic.net/publication/309481076_Peer_Review_File/links/5812a00508aea2cf64e267dc/preview.png</v>
      </c>
    </row>
    <row r="2020" spans="1:28" x14ac:dyDescent="0.2">
      <c r="A2020">
        <v>12550607</v>
      </c>
      <c r="B2020" t="s">
        <v>6737</v>
      </c>
      <c r="C2020" t="s">
        <v>249</v>
      </c>
      <c r="D2020" t="s">
        <v>6738</v>
      </c>
      <c r="E2020">
        <v>2018</v>
      </c>
      <c r="F2020" t="s">
        <v>25</v>
      </c>
      <c r="G2020" t="s">
        <v>26</v>
      </c>
      <c r="H2020" t="s">
        <v>27</v>
      </c>
      <c r="I2020" t="s">
        <v>28</v>
      </c>
      <c r="J2020" t="s">
        <v>6739</v>
      </c>
      <c r="K2020" t="s">
        <v>30</v>
      </c>
      <c r="L2020">
        <v>425417</v>
      </c>
      <c r="M2020" t="s">
        <v>30</v>
      </c>
      <c r="N2020" t="s">
        <v>31</v>
      </c>
      <c r="O2020" t="s">
        <v>32</v>
      </c>
      <c r="P2020">
        <v>9573229</v>
      </c>
      <c r="Q2020">
        <v>1</v>
      </c>
      <c r="R2020" t="s">
        <v>33</v>
      </c>
      <c r="S2020">
        <v>142672</v>
      </c>
      <c r="T2020">
        <v>1</v>
      </c>
      <c r="V2020" t="s">
        <v>30</v>
      </c>
      <c r="W2020" t="s">
        <v>20817</v>
      </c>
      <c r="X2020" t="str">
        <f>VLOOKUP(W2020,[1]ImageUrl!$A$2:$F$6090,2,0)</f>
        <v>https://i1.rgstatic.net/ii/profile.image/278819454898201-1443487146967_Q512/Jorge_Giani.jpg</v>
      </c>
      <c r="Y2020" t="str">
        <f>VLOOKUP(W2020,[1]ImageUrl!$A$2:$F$6090,3,0)</f>
        <v>https://i1.rgstatic.net/ii/profile.image/575902715215872-1514317315383_Q512/Zakir_Khan.jpg</v>
      </c>
      <c r="Z2020" t="str">
        <f>VLOOKUP(W2020,[1]ImageUrl!$A$2:$F$6090,4,0)</f>
        <v>https://www.cedars-sinai.edu/Education/Graduate-Medical-Education/Residency-Programs/Internal-Medicine/Images/rb2017-graduates.jpg</v>
      </c>
      <c r="AA2020" t="str">
        <f>VLOOKUP(W2020,[1]ImageUrl!$A$2:$F$6090,5,0)</f>
        <v>https://upload.wikimedia.org/wikipedia/commons/9/9e/Cedars-Sinai_West.jpg</v>
      </c>
      <c r="AB2020" t="str">
        <f>VLOOKUP(W2020,[1]ImageUrl!$A$2:$F$6090,6,0)</f>
        <v>https://i1.rgstatic.net/publication/324013231_Angiotensin-converting_enzyme_in_innate_and_adaptive_immunity/links/5abae3ccaca2722b0b7bd13e/preview.png</v>
      </c>
    </row>
    <row r="2021" spans="1:28" x14ac:dyDescent="0.2">
      <c r="A2021">
        <v>10912943</v>
      </c>
      <c r="B2021" t="s">
        <v>6740</v>
      </c>
      <c r="C2021" t="s">
        <v>23</v>
      </c>
      <c r="D2021" t="s">
        <v>6741</v>
      </c>
      <c r="E2021">
        <v>2017</v>
      </c>
      <c r="F2021" t="s">
        <v>25</v>
      </c>
      <c r="G2021" t="s">
        <v>26</v>
      </c>
      <c r="H2021" t="s">
        <v>27</v>
      </c>
      <c r="I2021" t="s">
        <v>28</v>
      </c>
      <c r="J2021" t="s">
        <v>6742</v>
      </c>
      <c r="K2021" t="s">
        <v>30</v>
      </c>
      <c r="L2021">
        <v>433855</v>
      </c>
      <c r="M2021" t="s">
        <v>30</v>
      </c>
      <c r="N2021" t="s">
        <v>31</v>
      </c>
      <c r="O2021" t="s">
        <v>32</v>
      </c>
      <c r="P2021">
        <v>9214989</v>
      </c>
      <c r="Q2021">
        <v>1</v>
      </c>
      <c r="R2021" t="s">
        <v>33</v>
      </c>
      <c r="S2021">
        <v>134829</v>
      </c>
      <c r="T2021">
        <v>1</v>
      </c>
      <c r="V2021" t="s">
        <v>30</v>
      </c>
      <c r="W2021" t="s">
        <v>20818</v>
      </c>
      <c r="X2021" t="str">
        <f>VLOOKUP(W2021,[1]ImageUrl!$A$2:$F$6090,2,0)</f>
        <v>https://researchfaculty.brighamandwomens.org/ProfilePhotos/Prof711.jpg</v>
      </c>
      <c r="Y2021" t="str">
        <f>VLOOKUP(W2021,[1]ImageUrl!$A$2:$F$6090,3,0)</f>
        <v>https://i1.rgstatic.net/ii/profile.image/694750193659905-1542652762739_Q512/Silvia_Giannini5.jpg</v>
      </c>
      <c r="Z2021" t="str">
        <f>VLOOKUP(W2021,[1]ImageUrl!$A$2:$F$6090,4,0)</f>
        <v>https://image-store.slidesharecdn.com/7ce2fb5c-dfd6-4763-b457-14081799a4b5-large.jpeg</v>
      </c>
      <c r="AA2021" t="str">
        <f>VLOOKUP(W2021,[1]ImageUrl!$A$2:$F$6090,5,0)</f>
        <v>http://harvardpeg.bwh.harvard.edu/wp-content/uploads/2011/12/Silvia-Giannini.png</v>
      </c>
      <c r="AB2021" t="str">
        <f>VLOOKUP(W2021,[1]ImageUrl!$A$2:$F$6090,6,0)</f>
        <v>https://i1.rgstatic.net/publication/279965830_Novel_mechanisms_of_platelet_clearance_and_thrombopoietin_regulation/links/5c07ef074585157ac1aaef6d/preview.png</v>
      </c>
    </row>
    <row r="2022" spans="1:28" x14ac:dyDescent="0.2">
      <c r="A2022">
        <v>10185817</v>
      </c>
      <c r="B2022" t="s">
        <v>6743</v>
      </c>
      <c r="C2022" t="s">
        <v>180</v>
      </c>
      <c r="D2022" t="s">
        <v>6744</v>
      </c>
      <c r="E2022">
        <v>2018</v>
      </c>
      <c r="F2022" t="s">
        <v>65</v>
      </c>
      <c r="G2022" t="s">
        <v>26</v>
      </c>
      <c r="H2022" t="s">
        <v>27</v>
      </c>
      <c r="I2022" t="s">
        <v>28</v>
      </c>
      <c r="J2022" t="s">
        <v>6745</v>
      </c>
      <c r="K2022" t="s">
        <v>30</v>
      </c>
      <c r="L2022">
        <v>366000</v>
      </c>
      <c r="M2022" t="s">
        <v>30</v>
      </c>
      <c r="N2022" t="s">
        <v>31</v>
      </c>
      <c r="O2022" t="s">
        <v>39</v>
      </c>
      <c r="P2022">
        <v>9444606</v>
      </c>
      <c r="Q2022">
        <v>1</v>
      </c>
      <c r="R2022" t="s">
        <v>40</v>
      </c>
      <c r="S2022">
        <v>214609</v>
      </c>
      <c r="T2022">
        <v>1</v>
      </c>
      <c r="U2022" t="s">
        <v>34</v>
      </c>
      <c r="V2022" t="s">
        <v>30</v>
      </c>
      <c r="W2022" t="s">
        <v>20819</v>
      </c>
      <c r="X2022" t="str">
        <f>VLOOKUP(W2022,[1]ImageUrl!$A$2:$F$6090,2,0)</f>
        <v>https://mdanderson.elsevierpure.com/files-asset/20429245/EmployeeImage.cfc%3Fmethod%3DgetImage%26empID%3D156633</v>
      </c>
      <c r="Y2022" t="str">
        <f>VLOOKUP(W2022,[1]ImageUrl!$A$2:$F$6090,3,0)</f>
        <v>https://i1.rgstatic.net/ii/profile.image/272947290046464-1442087113913_Q512/Christin_Ungewiss.jpg</v>
      </c>
      <c r="Z2022" t="str">
        <f>VLOOKUP(W2022,[1]ImageUrl!$A$2:$F$6090,4,0)</f>
        <v>https://mdanderson.elsevierpure.com/files-asset/66225757/159079.jpg</v>
      </c>
      <c r="AA2022" t="str">
        <f>VLOOKUP(W2022,[1]ImageUrl!$A$2:$F$6090,5,0)</f>
        <v>https://i1.rgstatic.net/ii/profile.image/272604422471760-1442005367646_Q512/Jonathon_Roybal.jpg</v>
      </c>
      <c r="AB2022" t="str">
        <f>VLOOKUP(W2022,[1]ImageUrl!$A$2:$F$6090,6,0)</f>
        <v>https://i1.rgstatic.net/ii/profile.image/673296454537217-1537537792223_Q512/Limo_Chen.jpg</v>
      </c>
    </row>
    <row r="2023" spans="1:28" x14ac:dyDescent="0.2">
      <c r="A2023">
        <v>9739313</v>
      </c>
      <c r="B2023" t="s">
        <v>6746</v>
      </c>
      <c r="C2023" t="s">
        <v>57</v>
      </c>
      <c r="D2023" t="s">
        <v>6747</v>
      </c>
      <c r="E2023">
        <v>2016</v>
      </c>
      <c r="F2023" t="s">
        <v>25</v>
      </c>
      <c r="G2023" t="s">
        <v>26</v>
      </c>
      <c r="H2023" t="s">
        <v>27</v>
      </c>
      <c r="I2023" t="s">
        <v>28</v>
      </c>
      <c r="J2023" t="s">
        <v>6748</v>
      </c>
      <c r="K2023" t="s">
        <v>30</v>
      </c>
      <c r="L2023">
        <v>406430</v>
      </c>
      <c r="M2023" t="s">
        <v>30</v>
      </c>
      <c r="N2023" t="s">
        <v>31</v>
      </c>
      <c r="O2023" t="s">
        <v>281</v>
      </c>
      <c r="P2023">
        <v>9174828</v>
      </c>
      <c r="Q2023">
        <v>1</v>
      </c>
      <c r="R2023" t="s">
        <v>282</v>
      </c>
      <c r="S2023">
        <v>21362</v>
      </c>
      <c r="T2023">
        <v>1</v>
      </c>
      <c r="U2023" t="s">
        <v>34</v>
      </c>
      <c r="V2023" t="s">
        <v>30</v>
      </c>
      <c r="W2023" t="s">
        <v>20820</v>
      </c>
    </row>
    <row r="2024" spans="1:28" x14ac:dyDescent="0.2">
      <c r="A2024">
        <v>6709049</v>
      </c>
      <c r="B2024" t="s">
        <v>6749</v>
      </c>
      <c r="C2024" t="s">
        <v>176</v>
      </c>
      <c r="D2024" t="s">
        <v>6750</v>
      </c>
      <c r="E2024">
        <v>2018</v>
      </c>
      <c r="F2024" t="s">
        <v>25</v>
      </c>
      <c r="G2024" t="s">
        <v>26</v>
      </c>
      <c r="H2024" t="s">
        <v>27</v>
      </c>
      <c r="I2024" t="s">
        <v>28</v>
      </c>
      <c r="J2024" t="s">
        <v>6751</v>
      </c>
      <c r="K2024" t="s">
        <v>30</v>
      </c>
      <c r="L2024">
        <v>119250</v>
      </c>
      <c r="M2024" t="s">
        <v>30</v>
      </c>
      <c r="N2024" t="s">
        <v>31</v>
      </c>
      <c r="O2024" t="s">
        <v>148</v>
      </c>
      <c r="P2024">
        <v>9497912</v>
      </c>
      <c r="Q2024">
        <v>1</v>
      </c>
      <c r="R2024" t="s">
        <v>149</v>
      </c>
      <c r="S2024">
        <v>115962</v>
      </c>
      <c r="T2024">
        <v>1</v>
      </c>
      <c r="V2024" t="s">
        <v>30</v>
      </c>
      <c r="W2024" t="s">
        <v>20821</v>
      </c>
      <c r="X2024" t="str">
        <f>VLOOKUP(W2024,[1]ImageUrl!$A$2:$F$6090,2,0)</f>
        <v>https://www.cincinnatichildrens.org/-/media/cincinnati%20childrens/global%20shared/biographies/g/gilbert-donald.jpg?mw=220&amp;hash=6FD5529FC08F439C6375064B61B8379B227FF86B</v>
      </c>
      <c r="Y2024" t="str">
        <f>VLOOKUP(W2024,[1]ImageUrl!$A$2:$F$6090,3,0)</f>
        <v>https://doximity-res.cloudinary.com/image/upload/t_public_profile_photo_320x320/yltrzdrs4rfw8tzrlh9f.jpg</v>
      </c>
      <c r="Z2024" t="str">
        <f>VLOOKUP(W2024,[1]ImageUrl!$A$2:$F$6090,4,0)</f>
        <v>https://www.cincinnatichildrens.org/-/media/cincinnati%20childrens/global%20shared/biographies/p/pedapati-ernest.jpg?mw=220&amp;hash=80C8783FD1BA5BE509B9C6EC117AE834B438546C</v>
      </c>
      <c r="AA2024" t="str">
        <f>VLOOKUP(W2024,[1]ImageUrl!$A$2:$F$6090,5,0)</f>
        <v>https://doximity-res.cloudinary.com/image/upload/t_public_profile_photo_320x320/ibiqjbp3jpohmroaybo9.jpg</v>
      </c>
      <c r="AB2024" t="str">
        <f>VLOOKUP(W2024,[1]ImageUrl!$A$2:$F$6090,6,0)</f>
        <v>https://www.cincinnatichildrens.org/-/media/cincinnati%20childrens/home/research/divisions/n/neurology/labs/gilbert-wu/lab-members/hong-michael-gilbert-wu-pedapati-lab_200.jpg</v>
      </c>
    </row>
    <row r="2025" spans="1:28" x14ac:dyDescent="0.2">
      <c r="A2025">
        <v>7800917</v>
      </c>
      <c r="B2025" t="s">
        <v>6752</v>
      </c>
      <c r="C2025" t="s">
        <v>36</v>
      </c>
      <c r="D2025" t="s">
        <v>6753</v>
      </c>
      <c r="E2025">
        <v>2016</v>
      </c>
      <c r="F2025" t="s">
        <v>25</v>
      </c>
      <c r="G2025" t="s">
        <v>26</v>
      </c>
      <c r="H2025" t="s">
        <v>27</v>
      </c>
      <c r="I2025" t="s">
        <v>28</v>
      </c>
      <c r="J2025" t="s">
        <v>6754</v>
      </c>
      <c r="K2025" t="s">
        <v>30</v>
      </c>
      <c r="L2025">
        <v>496022</v>
      </c>
      <c r="M2025" t="s">
        <v>30</v>
      </c>
      <c r="N2025" t="s">
        <v>31</v>
      </c>
      <c r="O2025" t="s">
        <v>229</v>
      </c>
      <c r="P2025">
        <v>9053201</v>
      </c>
      <c r="Q2025">
        <v>1</v>
      </c>
      <c r="R2025" t="s">
        <v>230</v>
      </c>
      <c r="S2025">
        <v>68425</v>
      </c>
      <c r="T2025">
        <v>1</v>
      </c>
      <c r="U2025" t="s">
        <v>34</v>
      </c>
      <c r="V2025" t="s">
        <v>30</v>
      </c>
      <c r="W2025" t="s">
        <v>20822</v>
      </c>
      <c r="X2025" t="str">
        <f>VLOOKUP(W2025,[1]ImageUrl!$A$2:$F$6090,2,0)</f>
        <v>http://headshots.nyp.org/jtgiles.jpg</v>
      </c>
      <c r="Y2025" t="str">
        <f>VLOOKUP(W2025,[1]ImageUrl!$A$2:$F$6090,3,0)</f>
        <v>https://i.ytimg.com/vi/Q3G3LpBOl8g/maxresdefault.jpg</v>
      </c>
      <c r="Z2025" t="str">
        <f>VLOOKUP(W2025,[1]ImageUrl!$A$2:$F$6090,4,0)</f>
        <v>https://www.nyp.org/graphics/emergency/residents/robert-allen-giles-jr.jpg</v>
      </c>
      <c r="AA2025" t="str">
        <f>VLOOKUP(W2025,[1]ImageUrl!$A$2:$F$6090,5,0)</f>
        <v>https://obits.stimg.co/obits-photos/2019/01/0000291924/0000291924-01-1.jpg</v>
      </c>
      <c r="AB2025" t="str">
        <f>VLOOKUP(W2025,[1]ImageUrl!$A$2:$F$6090,6,0)</f>
        <v>https://media.licdn.com/dms/image/C5603AQEmSPaI7_w6Zg/profile-displayphoto-shrink_200_200/0?e=1565222400&amp;v=beta&amp;t=ob78bk7L0thVFRfNfbKJ3VWO2d1p5q2KsU2bKIMZSwc</v>
      </c>
    </row>
    <row r="2026" spans="1:28" x14ac:dyDescent="0.2">
      <c r="A2026">
        <v>6830530</v>
      </c>
      <c r="B2026" t="s">
        <v>6755</v>
      </c>
      <c r="C2026" t="s">
        <v>381</v>
      </c>
      <c r="D2026" t="s">
        <v>6756</v>
      </c>
      <c r="E2026">
        <v>2017</v>
      </c>
      <c r="F2026" t="s">
        <v>25</v>
      </c>
      <c r="G2026" t="s">
        <v>26</v>
      </c>
      <c r="H2026" t="s">
        <v>27</v>
      </c>
      <c r="I2026" t="s">
        <v>6757</v>
      </c>
      <c r="J2026" t="s">
        <v>6758</v>
      </c>
      <c r="K2026" t="s">
        <v>30</v>
      </c>
      <c r="L2026">
        <v>808130</v>
      </c>
      <c r="M2026" t="s">
        <v>30</v>
      </c>
      <c r="N2026" t="s">
        <v>31</v>
      </c>
      <c r="O2026" t="s">
        <v>54</v>
      </c>
      <c r="P2026">
        <v>9470216</v>
      </c>
      <c r="Q2026">
        <v>1</v>
      </c>
      <c r="R2026" t="s">
        <v>55</v>
      </c>
      <c r="S2026">
        <v>133080</v>
      </c>
      <c r="T2026">
        <v>1</v>
      </c>
      <c r="U2026" t="s">
        <v>34</v>
      </c>
      <c r="V2026" t="s">
        <v>30</v>
      </c>
      <c r="W2026" t="s">
        <v>20823</v>
      </c>
      <c r="X2026" t="str">
        <f>VLOOKUP(W2026,[1]ImageUrl!$A$2:$F$6090,2,0)</f>
        <v>https://www.bu.edu/sph/files/2013/10/Christopher-Gill-1.jpg</v>
      </c>
      <c r="Y2026" t="str">
        <f>VLOOKUP(W2026,[1]ImageUrl!$A$2:$F$6090,3,0)</f>
        <v>https://image.isu.pub/180725193607-62dc735b1cdf22e1ee3dbe392bbb2d21/jpg/page_1_thumb_large.jpg</v>
      </c>
      <c r="Z2026" t="str">
        <f>VLOOKUP(W2026,[1]ImageUrl!$A$2:$F$6090,4,0)</f>
        <v>https://www.bumc.bu.edu/busm/files/2016/03/AOA_Chris-L.jpg</v>
      </c>
      <c r="AA2026" t="str">
        <f>VLOOKUP(W2026,[1]ImageUrl!$A$2:$F$6090,5,0)</f>
        <v>https://www.bu.edu/africa/files/2013/08/Gill-Chris-2-200-180.jpg</v>
      </c>
      <c r="AB2026" t="str">
        <f>VLOOKUP(W2026,[1]ImageUrl!$A$2:$F$6090,6,0)</f>
        <v>http://www.bu.edu/hasselmo/HasselmoLabAbestByWindows.jpg</v>
      </c>
    </row>
    <row r="2027" spans="1:28" x14ac:dyDescent="0.2">
      <c r="A2027">
        <v>10900074</v>
      </c>
      <c r="B2027" t="s">
        <v>6759</v>
      </c>
      <c r="C2027" t="s">
        <v>91</v>
      </c>
      <c r="D2027" t="s">
        <v>6760</v>
      </c>
      <c r="E2027">
        <v>2017</v>
      </c>
      <c r="F2027" t="s">
        <v>25</v>
      </c>
      <c r="G2027" t="s">
        <v>26</v>
      </c>
      <c r="H2027" t="s">
        <v>27</v>
      </c>
      <c r="I2027" t="s">
        <v>28</v>
      </c>
      <c r="J2027" t="s">
        <v>6761</v>
      </c>
      <c r="K2027" t="s">
        <v>30</v>
      </c>
      <c r="L2027">
        <v>671902</v>
      </c>
      <c r="M2027" t="s">
        <v>30</v>
      </c>
      <c r="N2027" t="s">
        <v>31</v>
      </c>
      <c r="O2027" t="s">
        <v>71</v>
      </c>
      <c r="P2027">
        <v>9309847</v>
      </c>
      <c r="Q2027">
        <v>1</v>
      </c>
      <c r="R2027" t="s">
        <v>72</v>
      </c>
      <c r="S2027">
        <v>42043</v>
      </c>
      <c r="T2027">
        <v>1</v>
      </c>
      <c r="U2027" t="s">
        <v>34</v>
      </c>
      <c r="V2027" t="s">
        <v>30</v>
      </c>
      <c r="W2027" t="s">
        <v>20824</v>
      </c>
      <c r="X2027" t="str">
        <f>VLOOKUP(W2027,[1]ImageUrl!$A$2:$F$6090,2,0)</f>
        <v>https://advances.massgeneral.org/assets/images/contributors/Jodi_Gilman_advances.png</v>
      </c>
      <c r="Y2027" t="str">
        <f>VLOOKUP(W2027,[1]ImageUrl!$A$2:$F$6090,3,0)</f>
        <v>https://lms.mghacademy.org/Users/images/speakers/jodi_gilman.jpg</v>
      </c>
      <c r="Z2027" t="str">
        <f>VLOOKUP(W2027,[1]ImageUrl!$A$2:$F$6090,4,0)</f>
        <v>https://dev.scholar.harvard.edu/files/styles/square_thumbnail/public/jodigilman/files/gilman2_1.png?m=1563361368&amp;itok=aRXedcxV</v>
      </c>
      <c r="AA2027" t="str">
        <f>VLOOKUP(W2027,[1]ImageUrl!$A$2:$F$6090,5,0)</f>
        <v>https://i.ytimg.com/vi/q8jJsyZhRyc/maxresdefault.jpg</v>
      </c>
      <c r="AB2027" t="str">
        <f>VLOOKUP(W2027,[1]ImageUrl!$A$2:$F$6090,6,0)</f>
        <v>https://media.licdn.com/dms/image/C5603AQHR6IK0YT6hug/profile-displayphoto-shrink_200_200/0?e=1569456000&amp;v=beta&amp;t=Zqn6QnTtPrftpjfS3a9K7rPtF3qYx3GPZC6qi7SWjF0</v>
      </c>
    </row>
    <row r="2028" spans="1:28" x14ac:dyDescent="0.2">
      <c r="A2028">
        <v>8500922</v>
      </c>
      <c r="B2028" t="s">
        <v>6762</v>
      </c>
      <c r="C2028" t="s">
        <v>291</v>
      </c>
      <c r="D2028" t="s">
        <v>6763</v>
      </c>
      <c r="E2028">
        <v>2017</v>
      </c>
      <c r="F2028" t="s">
        <v>25</v>
      </c>
      <c r="G2028" t="s">
        <v>26</v>
      </c>
      <c r="H2028" t="s">
        <v>27</v>
      </c>
      <c r="I2028" t="s">
        <v>6764</v>
      </c>
      <c r="J2028" t="s">
        <v>6765</v>
      </c>
      <c r="K2028" t="s">
        <v>30</v>
      </c>
      <c r="L2028">
        <v>380669</v>
      </c>
      <c r="M2028" t="s">
        <v>30</v>
      </c>
      <c r="N2028" t="s">
        <v>31</v>
      </c>
      <c r="O2028" t="s">
        <v>525</v>
      </c>
      <c r="P2028">
        <v>9484409</v>
      </c>
      <c r="Q2028">
        <v>1</v>
      </c>
      <c r="R2028" t="s">
        <v>526</v>
      </c>
      <c r="S2028">
        <v>26531</v>
      </c>
      <c r="T2028">
        <v>1</v>
      </c>
      <c r="V2028" t="s">
        <v>30</v>
      </c>
      <c r="W2028" t="s">
        <v>20825</v>
      </c>
      <c r="X2028" t="str">
        <f>VLOOKUP(W2028,[1]ImageUrl!$A$2:$F$6090,2,0)</f>
        <v>https://www.eurekalert.org/multimedia/pub/web/130863_web.jpg</v>
      </c>
      <c r="Y2028" t="str">
        <f>VLOOKUP(W2028,[1]ImageUrl!$A$2:$F$6090,3,0)</f>
        <v>https://www.medschool.lsuhsc.edu/physiology/graduate_students/rodpaulson.jpg</v>
      </c>
      <c r="Z2028" t="str">
        <f>VLOOKUP(W2028,[1]ImageUrl!$A$2:$F$6090,4,0)</f>
        <v>https://loop.frontiersin.org/images/profile/59598/203</v>
      </c>
      <c r="AA2028" t="str">
        <f>VLOOKUP(W2028,[1]ImageUrl!$A$2:$F$6090,5,0)</f>
        <v>http://www.gilpin-lab.com/images/GilpinLabGroup_2018.JPG</v>
      </c>
      <c r="AB2028" t="str">
        <f>VLOOKUP(W2028,[1]ImageUrl!$A$2:$F$6090,6,0)</f>
        <v>http://www.gilpin-lab.com/images/GilpinLabGroup_2016.JPG</v>
      </c>
    </row>
    <row r="2029" spans="1:28" x14ac:dyDescent="0.2">
      <c r="A2029">
        <v>2184010</v>
      </c>
      <c r="B2029" t="s">
        <v>6766</v>
      </c>
      <c r="C2029" t="s">
        <v>1140</v>
      </c>
      <c r="D2029" t="s">
        <v>6767</v>
      </c>
      <c r="E2029">
        <v>2018</v>
      </c>
      <c r="F2029" t="s">
        <v>25</v>
      </c>
      <c r="G2029" t="s">
        <v>26</v>
      </c>
      <c r="H2029" t="s">
        <v>27</v>
      </c>
      <c r="I2029" t="s">
        <v>28</v>
      </c>
      <c r="J2029" t="s">
        <v>6768</v>
      </c>
      <c r="K2029" t="s">
        <v>30</v>
      </c>
      <c r="L2029">
        <v>341235</v>
      </c>
      <c r="M2029" t="s">
        <v>30</v>
      </c>
      <c r="N2029" t="s">
        <v>31</v>
      </c>
      <c r="O2029" t="s">
        <v>525</v>
      </c>
      <c r="P2029">
        <v>9449194</v>
      </c>
      <c r="Q2029">
        <v>1</v>
      </c>
      <c r="R2029" t="s">
        <v>526</v>
      </c>
      <c r="S2029">
        <v>25664</v>
      </c>
      <c r="T2029">
        <v>1</v>
      </c>
      <c r="U2029" t="s">
        <v>34</v>
      </c>
      <c r="V2029" t="s">
        <v>30</v>
      </c>
      <c r="W2029" t="s">
        <v>20826</v>
      </c>
      <c r="X2029" t="str">
        <f>VLOOKUP(W2029,[1]ImageUrl!$A$2:$F$6090,2,0)</f>
        <v>https://www.uthscsa.edu/sites/default/files/styles/gsbs_individual_profile/public/profiles/newbrett_ginsburg.jpg?itok=dmqAulzi</v>
      </c>
      <c r="Y2029" t="str">
        <f>VLOOKUP(W2029,[1]ImageUrl!$A$2:$F$6090,3,0)</f>
        <v>https://i.ytimg.com/vi/koWM8nau40U/maxresdefault.jpg</v>
      </c>
      <c r="Z2029" t="str">
        <f>VLOOKUP(W2029,[1]ImageUrl!$A$2:$F$6090,4,0)</f>
        <v>https://cdnph.upi.com/svc/sv/upi/9841545667624/2018/1/486ea7d1433ecf8ce9f1a8ef8ec53688/Ginsburg-working-from-hospital-bed-after-cancer-surgery.jpg</v>
      </c>
      <c r="AA2029" t="str">
        <f>VLOOKUP(W2029,[1]ImageUrl!$A$2:$F$6090,5,0)</f>
        <v>https://storage.googleapis.com/afs-prod/media/media:2166c99744d8440a862e9b1b6646d43d/800.jpeg</v>
      </c>
      <c r="AB2029" t="str">
        <f>VLOOKUP(W2029,[1]ImageUrl!$A$2:$F$6090,6,0)</f>
        <v>https://timedotcom.files.wordpress.com/2018/07/gettyimages-912317326.jpg</v>
      </c>
    </row>
    <row r="2030" spans="1:28" x14ac:dyDescent="0.2">
      <c r="A2030">
        <v>1879837</v>
      </c>
      <c r="B2030" t="s">
        <v>6769</v>
      </c>
      <c r="C2030" t="s">
        <v>332</v>
      </c>
      <c r="D2030" t="s">
        <v>6770</v>
      </c>
      <c r="E2030">
        <v>2017</v>
      </c>
      <c r="F2030" t="s">
        <v>25</v>
      </c>
      <c r="G2030" t="s">
        <v>26</v>
      </c>
      <c r="H2030" t="s">
        <v>27</v>
      </c>
      <c r="I2030" t="s">
        <v>6771</v>
      </c>
      <c r="J2030" t="s">
        <v>6772</v>
      </c>
      <c r="K2030" t="s">
        <v>30</v>
      </c>
      <c r="L2030">
        <v>365625</v>
      </c>
      <c r="M2030" t="s">
        <v>30</v>
      </c>
      <c r="N2030" t="s">
        <v>31</v>
      </c>
      <c r="O2030" t="s">
        <v>71</v>
      </c>
      <c r="P2030">
        <v>9303135</v>
      </c>
      <c r="Q2030">
        <v>1</v>
      </c>
      <c r="R2030" t="s">
        <v>72</v>
      </c>
      <c r="S2030">
        <v>43774</v>
      </c>
      <c r="T2030">
        <v>1</v>
      </c>
      <c r="U2030" t="s">
        <v>34</v>
      </c>
      <c r="V2030" t="s">
        <v>30</v>
      </c>
      <c r="W2030" t="s">
        <v>20827</v>
      </c>
      <c r="X2030" t="str">
        <f>VLOOKUP(W2030,[1]ImageUrl!$A$2:$F$6090,2,0)</f>
        <v>https://www.rfsuny.org/media/rfsuny/images/board-of-directors/gintzler-1-120x180.jpg</v>
      </c>
      <c r="Y2030" t="str">
        <f>VLOOKUP(W2030,[1]ImageUrl!$A$2:$F$6090,3,0)</f>
        <v>https://i1.rgstatic.net/ii/profile.image/348612522463238-1460127110599_Q512/Alan_Gintzler.jpg</v>
      </c>
      <c r="Z2030" t="str">
        <f>VLOOKUP(W2030,[1]ImageUrl!$A$2:$F$6090,4,0)</f>
        <v>https://i1.rgstatic.net/publication/19685149_Evoked_release_of_methionine_enkephalin_from_tolerantdependent_enteric_ganglia_Paradoxical_dependence_on_morphine/links/53dfcf660cf27a7b8306bfa0/preview.png</v>
      </c>
      <c r="AA2030" t="str">
        <f>VLOOKUP(W2030,[1]ImageUrl!$A$2:$F$6090,5,0)</f>
        <v>https://www.downstate.edu/rffs/images/mamalis.jpg</v>
      </c>
      <c r="AB2030" t="str">
        <f>VLOOKUP(W2030,[1]ImageUrl!$A$2:$F$6090,6,0)</f>
        <v>https://i1.rgstatic.net/publication/5498518_The_Ambiguities_of_Opioid_Tolerance_Mechanisms_Barriers_to_Pain_Therapeutics_or_New_Pain_Therapeutic_Possibilities/links/5674228b08aebcdda0de1dd0/preview.png</v>
      </c>
    </row>
    <row r="2031" spans="1:28" x14ac:dyDescent="0.2">
      <c r="A2031">
        <v>11112403</v>
      </c>
      <c r="B2031" t="s">
        <v>6773</v>
      </c>
      <c r="C2031" t="s">
        <v>232</v>
      </c>
      <c r="D2031" t="s">
        <v>6774</v>
      </c>
      <c r="E2031">
        <v>2017</v>
      </c>
      <c r="F2031" t="s">
        <v>25</v>
      </c>
      <c r="G2031" t="s">
        <v>26</v>
      </c>
      <c r="H2031" t="s">
        <v>27</v>
      </c>
      <c r="I2031" t="s">
        <v>28</v>
      </c>
      <c r="J2031" t="s">
        <v>6775</v>
      </c>
      <c r="K2031" t="s">
        <v>30</v>
      </c>
      <c r="L2031">
        <v>435760</v>
      </c>
      <c r="M2031" t="s">
        <v>30</v>
      </c>
      <c r="N2031" t="s">
        <v>31</v>
      </c>
      <c r="O2031" t="s">
        <v>54</v>
      </c>
      <c r="P2031">
        <v>9309328</v>
      </c>
      <c r="Q2031">
        <v>1</v>
      </c>
      <c r="R2031" t="s">
        <v>55</v>
      </c>
      <c r="S2031">
        <v>123538</v>
      </c>
      <c r="T2031">
        <v>1</v>
      </c>
      <c r="U2031" t="s">
        <v>34</v>
      </c>
      <c r="V2031" t="s">
        <v>30</v>
      </c>
      <c r="W2031" t="s">
        <v>20828</v>
      </c>
      <c r="X2031" t="str">
        <f>VLOOKUP(W2031,[1]ImageUrl!$A$2:$F$6090,2,0)</f>
        <v>https://www.pewtrusts.org/-/media/post-launch-images/2018/08/biomed-2018-resize/claudio-giraudo.png?h=250&amp;w=250&amp;la=en&amp;hash=25887A11B5770E73BB40E2B32D32CF63D42465FA</v>
      </c>
      <c r="Y2031" t="str">
        <f>VLOOKUP(W2031,[1]ImageUrl!$A$2:$F$6090,3,0)</f>
        <v>https://d3p2qewzsoh75c.cloudfront.net/uploads/speakers/200/c78b6f341406d19aa427ee9b38e29078.jpg</v>
      </c>
      <c r="Z2031" t="str">
        <f>VLOOKUP(W2031,[1]ImageUrl!$A$2:$F$6090,4,0)</f>
        <v>https://www.jefferson.edu/content/academic/university/research/researcher/researcher-faculty/giraudo-laboratory/_jcr_content/main-parsys/textimage/image.img.jpg/1550092757631.jpg</v>
      </c>
      <c r="AA2031" t="str">
        <f>VLOOKUP(W2031,[1]ImageUrl!$A$2:$F$6090,5,0)</f>
        <v>https://loop.frontiersin.org/images/profile/122072/203</v>
      </c>
      <c r="AB2031" t="str">
        <f>VLOOKUP(W2031,[1]ImageUrl!$A$2:$F$6090,6,0)</f>
        <v>https://annualreport2013.research.chop.edu/img/sections/leading-the-way-2.jpg</v>
      </c>
    </row>
    <row r="2032" spans="1:28" x14ac:dyDescent="0.2">
      <c r="A2032">
        <v>2793451</v>
      </c>
      <c r="B2032" t="s">
        <v>6776</v>
      </c>
      <c r="C2032" t="s">
        <v>23</v>
      </c>
      <c r="D2032" t="s">
        <v>6777</v>
      </c>
      <c r="E2032">
        <v>2018</v>
      </c>
      <c r="F2032" t="s">
        <v>25</v>
      </c>
      <c r="G2032" t="s">
        <v>26</v>
      </c>
      <c r="H2032" t="s">
        <v>27</v>
      </c>
      <c r="I2032" t="s">
        <v>28</v>
      </c>
      <c r="J2032" t="s">
        <v>6778</v>
      </c>
      <c r="K2032" t="s">
        <v>30</v>
      </c>
      <c r="L2032">
        <v>472153</v>
      </c>
      <c r="M2032" t="s">
        <v>30</v>
      </c>
      <c r="N2032" t="s">
        <v>31</v>
      </c>
      <c r="O2032" t="s">
        <v>354</v>
      </c>
      <c r="P2032">
        <v>9500939</v>
      </c>
      <c r="Q2032">
        <v>1</v>
      </c>
      <c r="R2032" t="s">
        <v>355</v>
      </c>
      <c r="S2032">
        <v>117149</v>
      </c>
      <c r="T2032">
        <v>1</v>
      </c>
      <c r="V2032" t="s">
        <v>30</v>
      </c>
      <c r="W2032" t="s">
        <v>20829</v>
      </c>
      <c r="X2032" t="str">
        <f>VLOOKUP(W2032,[1]ImageUrl!$A$2:$F$6090,2,0)</f>
        <v>http://www.dfhcc.harvard.edu/typo3temp/_processed_/csm_847_1562444099_2f38234e01.jpg</v>
      </c>
      <c r="Y2032" t="str">
        <f>VLOOKUP(W2032,[1]ImageUrl!$A$2:$F$6090,3,0)</f>
        <v>http://www.dfhcc.harvard.edu/typo3temp/_processed_/csm_847_1562444099_39d281e1cf.jpg</v>
      </c>
      <c r="Z2032" t="str">
        <f>VLOOKUP(W2032,[1]ImageUrl!$A$2:$F$6090,4,0)</f>
        <v>https://lifeboat.com/board/vadim.n.gladyshev.jpg</v>
      </c>
      <c r="AA2032" t="str">
        <f>VLOOKUP(W2032,[1]ImageUrl!$A$2:$F$6090,5,0)</f>
        <v>https://www.leafscience.org/wp-content/uploads/2018/06/Vadim-Gladyshev.jpg</v>
      </c>
      <c r="AB2032" t="str">
        <f>VLOOKUP(W2032,[1]ImageUrl!$A$2:$F$6090,6,0)</f>
        <v>https://www.hms.harvard.edu/dms/bbs/fac/images/large/Gladyshev_Vadim.jpg</v>
      </c>
    </row>
    <row r="2033" spans="1:28" x14ac:dyDescent="0.2">
      <c r="A2033">
        <v>9175610</v>
      </c>
      <c r="B2033" t="s">
        <v>6779</v>
      </c>
      <c r="C2033" t="s">
        <v>1571</v>
      </c>
      <c r="D2033" t="s">
        <v>6780</v>
      </c>
      <c r="E2033">
        <v>2017</v>
      </c>
      <c r="F2033" t="s">
        <v>25</v>
      </c>
      <c r="G2033" t="s">
        <v>26</v>
      </c>
      <c r="H2033" t="s">
        <v>27</v>
      </c>
      <c r="I2033" t="s">
        <v>6781</v>
      </c>
      <c r="J2033" t="s">
        <v>6782</v>
      </c>
      <c r="K2033" t="s">
        <v>30</v>
      </c>
      <c r="L2033">
        <v>289853</v>
      </c>
      <c r="M2033" t="s">
        <v>30</v>
      </c>
      <c r="N2033" t="s">
        <v>31</v>
      </c>
      <c r="O2033" t="s">
        <v>354</v>
      </c>
      <c r="P2033">
        <v>9310481</v>
      </c>
      <c r="Q2033">
        <v>1</v>
      </c>
      <c r="R2033" t="s">
        <v>355</v>
      </c>
      <c r="S2033">
        <v>110035</v>
      </c>
      <c r="T2033">
        <v>1</v>
      </c>
      <c r="U2033" t="s">
        <v>34</v>
      </c>
      <c r="V2033" t="s">
        <v>30</v>
      </c>
      <c r="W2033" t="s">
        <v>20830</v>
      </c>
      <c r="X2033" t="str">
        <f>VLOOKUP(W2033,[1]ImageUrl!$A$2:$F$6090,2,0)</f>
        <v>https://lh5.googleusercontent.com/-3hoZyIcafyc/AAAAAAAAAAI/AAAAAAAAABk/5QDTqS1dECo/photo.jpg</v>
      </c>
      <c r="Y2033" t="str">
        <f>VLOOKUP(W2033,[1]ImageUrl!$A$2:$F$6090,3,0)</f>
        <v>https://i.pinimg.com/280x280_RS/81/91/40/8191401bdb4d09a1f6d782e3a0d959d2.jpg</v>
      </c>
      <c r="Z2033" t="str">
        <f>VLOOKUP(W2033,[1]ImageUrl!$A$2:$F$6090,4,0)</f>
        <v>https://lookaside.fbsbx.com/lookaside/crawler/media/?media_id=937630619741055</v>
      </c>
      <c r="AA2033" t="str">
        <f>VLOOKUP(W2033,[1]ImageUrl!$A$2:$F$6090,5,0)</f>
        <v>https://lh3.googleusercontent.com/-Cj2SFCXwBVM/AAAAAAAAAAI/AAAAAAAAAHA/K5ciKc2LAO8/photo.jpg</v>
      </c>
      <c r="AB2033" t="str">
        <f>VLOOKUP(W2033,[1]ImageUrl!$A$2:$F$6090,6,0)</f>
        <v>https://pkimgcdn.peekyou.com/7d9dda67c26372b56f8cd37fba859565.jpeg</v>
      </c>
    </row>
    <row r="2034" spans="1:28" x14ac:dyDescent="0.2">
      <c r="A2034">
        <v>7367073</v>
      </c>
      <c r="B2034" t="s">
        <v>6783</v>
      </c>
      <c r="C2034" t="s">
        <v>42</v>
      </c>
      <c r="D2034" t="s">
        <v>6784</v>
      </c>
      <c r="E2034">
        <v>2017</v>
      </c>
      <c r="F2034" t="s">
        <v>25</v>
      </c>
      <c r="G2034" t="s">
        <v>26</v>
      </c>
      <c r="H2034" t="s">
        <v>27</v>
      </c>
      <c r="I2034" t="s">
        <v>28</v>
      </c>
      <c r="J2034" t="s">
        <v>6785</v>
      </c>
      <c r="K2034" t="s">
        <v>30</v>
      </c>
      <c r="L2034">
        <v>423750</v>
      </c>
      <c r="M2034" t="s">
        <v>30</v>
      </c>
      <c r="N2034" t="s">
        <v>31</v>
      </c>
      <c r="O2034" t="s">
        <v>32</v>
      </c>
      <c r="P2034">
        <v>9383481</v>
      </c>
      <c r="Q2034">
        <v>1</v>
      </c>
      <c r="R2034" t="s">
        <v>33</v>
      </c>
      <c r="S2034">
        <v>135498</v>
      </c>
      <c r="T2034">
        <v>1</v>
      </c>
      <c r="U2034" t="s">
        <v>34</v>
      </c>
      <c r="V2034" t="s">
        <v>30</v>
      </c>
      <c r="W2034" t="s">
        <v>20831</v>
      </c>
      <c r="X2034" t="str">
        <f>VLOOKUP(W2034,[1]ImageUrl!$A$2:$F$6090,2,0)</f>
        <v>https://brainandmind.weill.cornell.edu/sites/default/files/mjg_a.jpg</v>
      </c>
      <c r="Y2034" t="str">
        <f>VLOOKUP(W2034,[1]ImageUrl!$A$2:$F$6090,3,0)</f>
        <v>https://directory.weill.cornell.edu/api/v1/person/profile/mjg2003.png?returnGenericOn404=true</v>
      </c>
      <c r="Z2034" t="str">
        <f>VLOOKUP(W2034,[1]ImageUrl!$A$2:$F$6090,4,0)</f>
        <v>https://gradschool.weill.cornell.edu/sites/default/files/styles/panopoly_image_original/public/glass_0.jpg?itok=GhrVJjSV</v>
      </c>
      <c r="AA2034" t="str">
        <f>VLOOKUP(W2034,[1]ImageUrl!$A$2:$F$6090,5,0)</f>
        <v>https://brainandmind.weill.cornell.edu/sites/default/files/mjg_b.jpg</v>
      </c>
      <c r="AB2034" t="str">
        <f>VLOOKUP(W2034,[1]ImageUrl!$A$2:$F$6090,6,0)</f>
        <v>https://brainandmind.weill.cornell.edu/sites/default/files/mjg_c.jpg</v>
      </c>
    </row>
    <row r="2035" spans="1:28" x14ac:dyDescent="0.2">
      <c r="A2035">
        <v>11067694</v>
      </c>
      <c r="B2035" t="s">
        <v>6786</v>
      </c>
      <c r="C2035" t="s">
        <v>140</v>
      </c>
      <c r="D2035" t="s">
        <v>6787</v>
      </c>
      <c r="E2035">
        <v>2018</v>
      </c>
      <c r="F2035" t="s">
        <v>25</v>
      </c>
      <c r="G2035" t="s">
        <v>26</v>
      </c>
      <c r="H2035" t="s">
        <v>27</v>
      </c>
      <c r="I2035" t="s">
        <v>28</v>
      </c>
      <c r="J2035" t="s">
        <v>6788</v>
      </c>
      <c r="K2035" t="s">
        <v>30</v>
      </c>
      <c r="L2035">
        <v>816930</v>
      </c>
      <c r="M2035" t="s">
        <v>30</v>
      </c>
      <c r="N2035" t="s">
        <v>31</v>
      </c>
      <c r="O2035" t="s">
        <v>32</v>
      </c>
      <c r="P2035">
        <v>9573419</v>
      </c>
      <c r="Q2035">
        <v>1</v>
      </c>
      <c r="R2035" t="s">
        <v>33</v>
      </c>
      <c r="S2035">
        <v>142671</v>
      </c>
      <c r="T2035">
        <v>1</v>
      </c>
      <c r="V2035" t="s">
        <v>30</v>
      </c>
      <c r="W2035" t="s">
        <v>20832</v>
      </c>
      <c r="X2035" t="str">
        <f>VLOOKUP(W2035,[1]ImageUrl!$A$2:$F$6090,2,0)</f>
        <v>https://i.ytimg.com/vi/S2eikWEOSKg/maxresdefault.jpg</v>
      </c>
      <c r="Y2035" t="str">
        <f>VLOOKUP(W2035,[1]ImageUrl!$A$2:$F$6090,3,0)</f>
        <v>https://www.mountsinai.org/files/MSHealth/Assets/HS/MSHS-Landing-CrainesNotableWomen-carousel-1920x475.jpg</v>
      </c>
      <c r="Z2035" t="str">
        <f>VLOOKUP(W2035,[1]ImageUrl!$A$2:$F$6090,4,0)</f>
        <v>https://sinaiem.org/wp-content/uploads/2015/10/unnamed-7-570x570.png</v>
      </c>
      <c r="AA2035" t="str">
        <f>VLOOKUP(W2035,[1]ImageUrl!$A$2:$F$6090,5,0)</f>
        <v>https://i.ytimg.com/vi/4WM-Rb4oC68/maxresdefault.jpg</v>
      </c>
      <c r="AB2035" t="str">
        <f>VLOOKUP(W2035,[1]ImageUrl!$A$2:$F$6090,6,0)</f>
        <v>https://i.ytimg.com/vi/lxB-n2ZKXbA/sddefault.jpg</v>
      </c>
    </row>
    <row r="2036" spans="1:28" x14ac:dyDescent="0.2">
      <c r="A2036">
        <v>11598009</v>
      </c>
      <c r="B2036" t="s">
        <v>6789</v>
      </c>
      <c r="C2036" t="s">
        <v>1284</v>
      </c>
      <c r="D2036" t="s">
        <v>6790</v>
      </c>
      <c r="E2036">
        <v>2016</v>
      </c>
      <c r="F2036" t="s">
        <v>25</v>
      </c>
      <c r="G2036" t="s">
        <v>26</v>
      </c>
      <c r="H2036" t="s">
        <v>27</v>
      </c>
      <c r="I2036" t="s">
        <v>28</v>
      </c>
      <c r="J2036" t="s">
        <v>6791</v>
      </c>
      <c r="K2036" t="s">
        <v>30</v>
      </c>
      <c r="L2036">
        <v>350943</v>
      </c>
      <c r="M2036" t="s">
        <v>30</v>
      </c>
      <c r="N2036" t="s">
        <v>31</v>
      </c>
      <c r="O2036" t="s">
        <v>39</v>
      </c>
      <c r="P2036">
        <v>9193976</v>
      </c>
      <c r="Q2036">
        <v>1</v>
      </c>
      <c r="R2036" t="s">
        <v>40</v>
      </c>
      <c r="S2036">
        <v>204189</v>
      </c>
      <c r="T2036">
        <v>1</v>
      </c>
      <c r="U2036" t="s">
        <v>34</v>
      </c>
      <c r="V2036" t="s">
        <v>30</v>
      </c>
      <c r="W2036" t="s">
        <v>20833</v>
      </c>
      <c r="X2036" t="str">
        <f>VLOOKUP(W2036,[1]ImageUrl!$A$2:$F$6090,2,0)</f>
        <v>https://scholarlycommons.henryford.com/assets/md5images/d569774fac66aa2006d4d01d47f87e60.png</v>
      </c>
      <c r="Y2036" t="str">
        <f>VLOOKUP(W2036,[1]ImageUrl!$A$2:$F$6090,3,0)</f>
        <v>https://imgv2-1-f.scribdassets.com/img/document/365121582/original/d044862dae/1551669386?v=1</v>
      </c>
      <c r="Z2036" t="str">
        <f>VLOOKUP(W2036,[1]ImageUrl!$A$2:$F$6090,4,0)</f>
        <v>x-raw-image:///f68e53c0f0b762b275da9ff5822c06a938684f9ce38d50f92083f298ad458ba8</v>
      </c>
      <c r="AA2036" t="str">
        <f>VLOOKUP(W2036,[1]ImageUrl!$A$2:$F$6090,5,0)</f>
        <v>https://i.ytimg.com/vi/G_t9yMaElxw/maxresdefault.jpg</v>
      </c>
      <c r="AB2036" t="str">
        <f>VLOOKUP(W2036,[1]ImageUrl!$A$2:$F$6090,6,0)</f>
        <v>x-raw-image:///7e97efe24c01ffee136926f33c9944c8d4bf72cc9b4b3dfac245c1730ec7354a</v>
      </c>
    </row>
    <row r="2037" spans="1:28" x14ac:dyDescent="0.2">
      <c r="A2037">
        <v>9991001</v>
      </c>
      <c r="B2037" t="s">
        <v>6792</v>
      </c>
      <c r="C2037" t="s">
        <v>121</v>
      </c>
      <c r="D2037" t="s">
        <v>6793</v>
      </c>
      <c r="E2037">
        <v>2018</v>
      </c>
      <c r="F2037" t="s">
        <v>25</v>
      </c>
      <c r="G2037" t="s">
        <v>26</v>
      </c>
      <c r="H2037" t="s">
        <v>27</v>
      </c>
      <c r="I2037" t="s">
        <v>28</v>
      </c>
      <c r="J2037" t="s">
        <v>6794</v>
      </c>
      <c r="K2037" t="s">
        <v>30</v>
      </c>
      <c r="L2037">
        <v>203904</v>
      </c>
      <c r="M2037" t="s">
        <v>30</v>
      </c>
      <c r="N2037" t="s">
        <v>31</v>
      </c>
      <c r="O2037" t="s">
        <v>137</v>
      </c>
      <c r="P2037">
        <v>9596874</v>
      </c>
      <c r="Q2037">
        <v>1</v>
      </c>
      <c r="R2037" t="s">
        <v>138</v>
      </c>
      <c r="S2037">
        <v>104364</v>
      </c>
      <c r="T2037">
        <v>1</v>
      </c>
      <c r="U2037" t="s">
        <v>34</v>
      </c>
      <c r="V2037" t="s">
        <v>30</v>
      </c>
      <c r="W2037" t="s">
        <v>20834</v>
      </c>
      <c r="X2037" t="str">
        <f>VLOOKUP(W2037,[1]ImageUrl!$A$2:$F$6090,2,0)</f>
        <v>https://med.nyu.edu/dti-physician-photo/faculty/n/nichoc01/nichoc01-hero.jpg</v>
      </c>
      <c r="Y2037" t="str">
        <f>VLOOKUP(W2037,[1]ImageUrl!$A$2:$F$6090,3,0)</f>
        <v>https://med.nyu.edu/dti-physician-photo/faculty/p/petkoe01/petkoe01-hero.jpg</v>
      </c>
      <c r="Z2037" t="str">
        <f>VLOOKUP(W2037,[1]ImageUrl!$A$2:$F$6090,4,0)</f>
        <v>https://med.nyu.edu/dti-physician-photo/faculty/b/brysm01/brysm01-hero.jpg</v>
      </c>
      <c r="AA2037" t="str">
        <f>VLOOKUP(W2037,[1]ImageUrl!$A$2:$F$6090,5,0)</f>
        <v>https://med.nyu.edu/dti-physician-photo/faculty/p/pomarn01/pomarn01-hero.jpg</v>
      </c>
      <c r="AB2037" t="str">
        <f>VLOOKUP(W2037,[1]ImageUrl!$A$2:$F$6090,6,0)</f>
        <v>https://med.nyu.edu/dti-physician-photo/faculty/f/frangb01/frangb01-hero.jpg</v>
      </c>
    </row>
    <row r="2038" spans="1:28" x14ac:dyDescent="0.2">
      <c r="A2038">
        <v>1864568</v>
      </c>
      <c r="B2038" t="s">
        <v>6795</v>
      </c>
      <c r="C2038" t="s">
        <v>140</v>
      </c>
      <c r="D2038" t="s">
        <v>6796</v>
      </c>
      <c r="E2038">
        <v>2016</v>
      </c>
      <c r="F2038" t="s">
        <v>315</v>
      </c>
      <c r="G2038" t="s">
        <v>26</v>
      </c>
      <c r="H2038" t="s">
        <v>27</v>
      </c>
      <c r="I2038" t="s">
        <v>28</v>
      </c>
      <c r="J2038" t="s">
        <v>6797</v>
      </c>
      <c r="K2038" t="s">
        <v>30</v>
      </c>
      <c r="L2038">
        <v>4223847</v>
      </c>
      <c r="M2038" t="s">
        <v>30</v>
      </c>
      <c r="N2038" t="s">
        <v>31</v>
      </c>
      <c r="O2038" t="s">
        <v>157</v>
      </c>
      <c r="P2038">
        <v>9194167</v>
      </c>
      <c r="Q2038">
        <v>1</v>
      </c>
      <c r="R2038" t="s">
        <v>158</v>
      </c>
      <c r="S2038">
        <v>54011</v>
      </c>
      <c r="T2038">
        <v>1</v>
      </c>
      <c r="V2038" t="s">
        <v>30</v>
      </c>
      <c r="W2038" t="s">
        <v>20835</v>
      </c>
      <c r="X2038" t="str">
        <f>VLOOKUP(W2038,[1]ImageUrl!$A$2:$F$6090,2,0)</f>
        <v>https://pbs.twimg.com/media/ECCea4NWsAcrERz.jpg</v>
      </c>
      <c r="Y2038" t="str">
        <f>VLOOKUP(W2038,[1]ImageUrl!$A$2:$F$6090,3,0)</f>
        <v>https://media.springernature.com/full/springer-static/image/art%3A10.1038%2Fs41380-018-0112-7/MediaObjects/41380_2018_112_Fig1_HTML.png</v>
      </c>
      <c r="Z2038" t="str">
        <f>VLOOKUP(W2038,[1]ImageUrl!$A$2:$F$6090,4,0)</f>
        <v>http://labs.neuroscience.mssm.edu/wp-content/uploads/2019/09/Screen-Shot-2019-09-10-at-10.36.30-AM.png</v>
      </c>
      <c r="AA2038" t="str">
        <f>VLOOKUP(W2038,[1]ImageUrl!$A$2:$F$6090,5,0)</f>
        <v>https://pbs.twimg.com/media/EBdbiBRXUAARBRD.jpg</v>
      </c>
      <c r="AB2038" t="str">
        <f>VLOOKUP(W2038,[1]ImageUrl!$A$2:$F$6090,6,0)</f>
        <v>https://image.isu.pub/180727141848-9775b309d01671eec3b0a2d3d4d3c01b/jpg/page_1.jpg</v>
      </c>
    </row>
    <row r="2039" spans="1:28" x14ac:dyDescent="0.2">
      <c r="A2039">
        <v>6806240</v>
      </c>
      <c r="B2039" t="s">
        <v>6798</v>
      </c>
      <c r="C2039" t="s">
        <v>381</v>
      </c>
      <c r="D2039" t="s">
        <v>6799</v>
      </c>
      <c r="E2039">
        <v>2017</v>
      </c>
      <c r="F2039" t="s">
        <v>25</v>
      </c>
      <c r="G2039" t="s">
        <v>26</v>
      </c>
      <c r="H2039" t="s">
        <v>27</v>
      </c>
      <c r="I2039" t="s">
        <v>28</v>
      </c>
      <c r="J2039" t="s">
        <v>6800</v>
      </c>
      <c r="K2039" t="s">
        <v>30</v>
      </c>
      <c r="L2039">
        <v>646502</v>
      </c>
      <c r="M2039" t="s">
        <v>30</v>
      </c>
      <c r="N2039" t="s">
        <v>31</v>
      </c>
      <c r="O2039" t="s">
        <v>39</v>
      </c>
      <c r="P2039">
        <v>9246720</v>
      </c>
      <c r="Q2039">
        <v>1</v>
      </c>
      <c r="R2039" t="s">
        <v>40</v>
      </c>
      <c r="S2039">
        <v>208599</v>
      </c>
      <c r="T2039">
        <v>1</v>
      </c>
      <c r="U2039" t="s">
        <v>34</v>
      </c>
      <c r="V2039" t="s">
        <v>30</v>
      </c>
      <c r="W2039" t="s">
        <v>20836</v>
      </c>
      <c r="X2039" t="str">
        <f>VLOOKUP(W2039,[1]ImageUrl!$A$2:$F$6090,2,0)</f>
        <v>http://www.bu.edu/files/2018/03/resize-18-1170-MED-011.jpg</v>
      </c>
      <c r="Y2039" t="str">
        <f>VLOOKUP(W2039,[1]ImageUrl!$A$2:$F$6090,3,0)</f>
        <v>http://www.bumc.bu.edu/surgery/files/2008/03/BUMC-Campus-Sky-Shot.jpg</v>
      </c>
      <c r="Z2039" t="str">
        <f>VLOOKUP(W2039,[1]ImageUrl!$A$2:$F$6090,4,0)</f>
        <v>http://www.bu.edu/files/2018/07/resize-17-1458-MEDBUILDING-067.jpg</v>
      </c>
      <c r="AA2039" t="str">
        <f>VLOOKUP(W2039,[1]ImageUrl!$A$2:$F$6090,5,0)</f>
        <v>https://image.isu.pub/180725193607-62dc735b1cdf22e1ee3dbe392bbb2d21/jpg/page_1_thumb_large.jpg</v>
      </c>
      <c r="AB2039" t="str">
        <f>VLOOKUP(W2039,[1]ImageUrl!$A$2:$F$6090,6,0)</f>
        <v>https://i1.rgstatic.net/ii/profile.image/279817049133073-1443724991940_Q512/Tony_Godfrey.jpg</v>
      </c>
    </row>
    <row r="2040" spans="1:28" x14ac:dyDescent="0.2">
      <c r="A2040">
        <v>1891485</v>
      </c>
      <c r="B2040" t="s">
        <v>6801</v>
      </c>
      <c r="C2040" t="s">
        <v>814</v>
      </c>
      <c r="D2040" t="s">
        <v>6802</v>
      </c>
      <c r="E2040">
        <v>2017</v>
      </c>
      <c r="F2040" t="s">
        <v>25</v>
      </c>
      <c r="G2040" t="s">
        <v>26</v>
      </c>
      <c r="H2040" t="s">
        <v>27</v>
      </c>
      <c r="I2040" t="s">
        <v>6803</v>
      </c>
      <c r="J2040" t="s">
        <v>6804</v>
      </c>
      <c r="K2040" t="s">
        <v>30</v>
      </c>
      <c r="L2040">
        <v>641589</v>
      </c>
      <c r="M2040" t="s">
        <v>30</v>
      </c>
      <c r="N2040" t="s">
        <v>31</v>
      </c>
      <c r="O2040" t="s">
        <v>39</v>
      </c>
      <c r="P2040">
        <v>9288347</v>
      </c>
      <c r="Q2040">
        <v>1</v>
      </c>
      <c r="R2040" t="s">
        <v>40</v>
      </c>
      <c r="S2040">
        <v>214545</v>
      </c>
      <c r="T2040">
        <v>1</v>
      </c>
      <c r="V2040" t="s">
        <v>30</v>
      </c>
      <c r="W2040" t="s">
        <v>20837</v>
      </c>
      <c r="X2040" t="str">
        <f>VLOOKUP(W2040,[1]ImageUrl!$A$2:$F$6090,2,0)</f>
        <v>http://www.kumc.edu/Images/godwin/godwin-new.jpg</v>
      </c>
      <c r="Y2040" t="str">
        <f>VLOOKUP(W2040,[1]ImageUrl!$A$2:$F$6090,3,0)</f>
        <v>https://www.kucancercenter.org/~/media/Images/Cancer/Content%20Images/Doctors%20and%20Employees/AndrewGodwin_1.ashx?h=120&amp;w=95&amp;la=en&amp;hash=BEB021A65308FB34E027007E79D036A13DEF10E4</v>
      </c>
      <c r="Z2040" t="str">
        <f>VLOOKUP(W2040,[1]ImageUrl!$A$2:$F$6090,4,0)</f>
        <v>http://www.kumc.edu/Images/biospecimen/Andrew%20Godwin.jpg</v>
      </c>
      <c r="AA2040" t="str">
        <f>VLOOKUP(W2040,[1]ImageUrl!$A$2:$F$6090,5,0)</f>
        <v>http://www.kumc.edu/images/godwin/members/godwina.jpg</v>
      </c>
      <c r="AB2040" t="str">
        <f>VLOOKUP(W2040,[1]ImageUrl!$A$2:$F$6090,6,0)</f>
        <v>https://tinaswish.org/wp-content/uploads/2019/02/Kansas_UT-Drs.-1.png</v>
      </c>
    </row>
    <row r="2041" spans="1:28" x14ac:dyDescent="0.2">
      <c r="A2041">
        <v>7733971</v>
      </c>
      <c r="B2041" t="s">
        <v>6805</v>
      </c>
      <c r="C2041" t="s">
        <v>23</v>
      </c>
      <c r="D2041" t="s">
        <v>6806</v>
      </c>
      <c r="E2041">
        <v>2016</v>
      </c>
      <c r="F2041" t="s">
        <v>25</v>
      </c>
      <c r="G2041" t="s">
        <v>26</v>
      </c>
      <c r="H2041" t="s">
        <v>27</v>
      </c>
      <c r="I2041" t="s">
        <v>28</v>
      </c>
      <c r="J2041" t="s">
        <v>6807</v>
      </c>
      <c r="K2041" t="s">
        <v>30</v>
      </c>
      <c r="L2041">
        <v>547130</v>
      </c>
      <c r="M2041" t="s">
        <v>30</v>
      </c>
      <c r="N2041" t="s">
        <v>31</v>
      </c>
      <c r="O2041" t="s">
        <v>354</v>
      </c>
      <c r="P2041">
        <v>9177248</v>
      </c>
      <c r="Q2041">
        <v>1</v>
      </c>
      <c r="R2041" t="s">
        <v>355</v>
      </c>
      <c r="S2041">
        <v>105198</v>
      </c>
      <c r="T2041">
        <v>1</v>
      </c>
      <c r="U2041" t="s">
        <v>34</v>
      </c>
      <c r="V2041" t="s">
        <v>30</v>
      </c>
      <c r="W2041" t="s">
        <v>20838</v>
      </c>
      <c r="X2041" t="str">
        <f>VLOOKUP(W2041,[1]ImageUrl!$A$2:$F$6090,2,0)</f>
        <v>https://images.squarespace-cdn.com/content/v1/507cb8d4e4b06407d224ab68/1350502523638-IYOQD26EAIV0TFPU9JDC/ke17ZwdGBToddI8pDm48kOuTKMMhVSXxJm9bk_brk-R7gQa3H78H3Y0txjaiv_0fDoOvxcdMmMKkDsyUqMSsMWxHk725yiiHCCLfrh8O1z5QPOohDIaIeljMHgDF5CVlOqpeNLcJ80NK65_fV7S1UYkH_jWGbkFMNR8prKrK8J3et--PLAgnqxePY_wLJYFVNOUg_WDFq6Iu_EEmkQM2aw/Goessling2x01.jpg?format=2500w</v>
      </c>
      <c r="Y2041" t="str">
        <f>VLOOKUP(W2041,[1]ImageUrl!$A$2:$F$6090,3,0)</f>
        <v>http://www.dfhcc.harvard.edu/typo3temp/_processed_/csm_773_1568779210_f7beefd0f2.jpg</v>
      </c>
      <c r="Z2041" t="str">
        <f>VLOOKUP(W2041,[1]ImageUrl!$A$2:$F$6090,4,0)</f>
        <v>https://static.projects.iq.harvard.edu/files/styles/profile_full/public/hsci/files/goesslinglab.jpg?m=1566827978&amp;itok=32V8qe9V</v>
      </c>
      <c r="AA2041" t="str">
        <f>VLOOKUP(W2041,[1]ImageUrl!$A$2:$F$6090,5,0)</f>
        <v>https://hst.mit.edu/sites/default/files/styles/profile/public/user-pics/Wolfram_Goessling_SOG_7809_15.jpg?itok=t8zlIohP</v>
      </c>
      <c r="AB2041" t="str">
        <f>VLOOKUP(W2041,[1]ImageUrl!$A$2:$F$6090,6,0)</f>
        <v>https://www.med.unc.edu/cellbiophysio/files/2019/07/Wolfram-Goessling.jpg</v>
      </c>
    </row>
    <row r="2042" spans="1:28" x14ac:dyDescent="0.2">
      <c r="A2042">
        <v>1887202</v>
      </c>
      <c r="B2042" t="s">
        <v>6808</v>
      </c>
      <c r="C2042" t="s">
        <v>121</v>
      </c>
      <c r="D2042" t="s">
        <v>6809</v>
      </c>
      <c r="E2042">
        <v>2018</v>
      </c>
      <c r="F2042" t="s">
        <v>25</v>
      </c>
      <c r="G2042" t="s">
        <v>26</v>
      </c>
      <c r="H2042" t="s">
        <v>27</v>
      </c>
      <c r="I2042" t="s">
        <v>6810</v>
      </c>
      <c r="J2042" t="s">
        <v>6811</v>
      </c>
      <c r="K2042" t="s">
        <v>30</v>
      </c>
      <c r="L2042">
        <v>697178</v>
      </c>
      <c r="M2042" t="s">
        <v>30</v>
      </c>
      <c r="N2042" t="s">
        <v>31</v>
      </c>
      <c r="O2042" t="s">
        <v>148</v>
      </c>
      <c r="P2042">
        <v>9447577</v>
      </c>
      <c r="Q2042">
        <v>1</v>
      </c>
      <c r="R2042" t="s">
        <v>149</v>
      </c>
      <c r="S2042">
        <v>112733</v>
      </c>
      <c r="T2042">
        <v>1</v>
      </c>
      <c r="U2042" t="s">
        <v>34</v>
      </c>
      <c r="V2042" t="s">
        <v>30</v>
      </c>
      <c r="W2042" t="s">
        <v>20839</v>
      </c>
      <c r="X2042" t="str">
        <f>VLOOKUP(W2042,[1]ImageUrl!$A$2:$F$6090,2,0)</f>
        <v>https://nyulangone.org/images/doctors/g/goff/1881672590/donald-c-goff-square.jpg</v>
      </c>
      <c r="Y2042" t="str">
        <f>VLOOKUP(W2042,[1]ImageUrl!$A$2:$F$6090,3,0)</f>
        <v>https://www.nki.rfmh.org/sites/default/files/styles/faculty_page_headshot/public/headshots/Dr.%20Goff%202.jpg?itok=18p2Xvdn</v>
      </c>
      <c r="Z2042" t="str">
        <f>VLOOKUP(W2042,[1]ImageUrl!$A$2:$F$6090,4,0)</f>
        <v>https://isdm.nyu.edu/wp-content/uploads/2019/06/Donald-C.-Goff-M.D..jpg</v>
      </c>
      <c r="AA2042" t="str">
        <f>VLOOKUP(W2042,[1]ImageUrl!$A$2:$F$6090,5,0)</f>
        <v>https://www.secondopinion-tv.org/sites/secondopinion-tv.org/files/panelist_images/Donald%20Goff.jpg</v>
      </c>
      <c r="AB2042" t="str">
        <f>VLOOKUP(W2042,[1]ImageUrl!$A$2:$F$6090,6,0)</f>
        <v>https://play.vidyard.com/nPthNTmKn9HE5xcMBAMKEs.jpg</v>
      </c>
    </row>
    <row r="2043" spans="1:28" x14ac:dyDescent="0.2">
      <c r="A2043">
        <v>7373175</v>
      </c>
      <c r="B2043" t="s">
        <v>6812</v>
      </c>
      <c r="C2043" t="s">
        <v>36</v>
      </c>
      <c r="D2043" t="s">
        <v>6813</v>
      </c>
      <c r="E2043">
        <v>2017</v>
      </c>
      <c r="F2043" t="s">
        <v>25</v>
      </c>
      <c r="G2043" t="s">
        <v>26</v>
      </c>
      <c r="H2043" t="s">
        <v>27</v>
      </c>
      <c r="I2043" t="s">
        <v>28</v>
      </c>
      <c r="J2043" t="s">
        <v>6814</v>
      </c>
      <c r="K2043" t="s">
        <v>30</v>
      </c>
      <c r="L2043">
        <v>614416</v>
      </c>
      <c r="M2043" t="s">
        <v>30</v>
      </c>
      <c r="N2043" t="s">
        <v>31</v>
      </c>
      <c r="O2043" t="s">
        <v>148</v>
      </c>
      <c r="P2043">
        <v>9288683</v>
      </c>
      <c r="Q2043">
        <v>1</v>
      </c>
      <c r="R2043" t="s">
        <v>149</v>
      </c>
      <c r="S2043">
        <v>112860</v>
      </c>
      <c r="T2043">
        <v>1</v>
      </c>
      <c r="V2043" t="s">
        <v>30</v>
      </c>
      <c r="W2043" t="s">
        <v>20840</v>
      </c>
      <c r="X2043" t="str">
        <f>VLOOKUP(W2043,[1]ImageUrl!$A$2:$F$6090,2,0)</f>
        <v>https://gogoslab.zuckermaninstitute.columbia.edu/sites/default/files/styles/cu_crop/public/content/CvtffmvXEAACcl2.jpg?h=b4ad6d3f&amp;itok=VXtJKj-D</v>
      </c>
      <c r="Y2043" t="str">
        <f>VLOOKUP(W2043,[1]ImageUrl!$A$2:$F$6090,3,0)</f>
        <v>https://www.eurekalert.org/multimedia/pub/web/8122_web.jpg</v>
      </c>
      <c r="Z2043" t="str">
        <f>VLOOKUP(W2043,[1]ImageUrl!$A$2:$F$6090,4,0)</f>
        <v>http://headshots.columbiaprofiles.org/jgogos.jpg</v>
      </c>
      <c r="AA2043" t="str">
        <f>VLOOKUP(W2043,[1]ImageUrl!$A$2:$F$6090,5,0)</f>
        <v>https://zuckermaninstitute.columbia.edu/sites/default/files/styles/headshot/public/Lomvardas-Summary-Data-05-21-17.jpg?itok=FX1v2uH6</v>
      </c>
      <c r="AB2043" t="str">
        <f>VLOOKUP(W2043,[1]ImageUrl!$A$2:$F$6090,6,0)</f>
        <v>https://zuckermaninstitute.columbia.edu/sites/default/files/styles/headshot/public/proflle_headshot/Polleux-SD-07-20-17.jpg?itok=YX-1iPy3</v>
      </c>
    </row>
    <row r="2044" spans="1:28" x14ac:dyDescent="0.2">
      <c r="A2044">
        <v>2047153</v>
      </c>
      <c r="B2044" t="s">
        <v>6815</v>
      </c>
      <c r="C2044" t="s">
        <v>57</v>
      </c>
      <c r="D2044" t="s">
        <v>6816</v>
      </c>
      <c r="E2044">
        <v>2017</v>
      </c>
      <c r="F2044" t="s">
        <v>25</v>
      </c>
      <c r="G2044" t="s">
        <v>26</v>
      </c>
      <c r="H2044" t="s">
        <v>27</v>
      </c>
      <c r="I2044" t="s">
        <v>28</v>
      </c>
      <c r="J2044" t="s">
        <v>6817</v>
      </c>
      <c r="K2044" t="s">
        <v>30</v>
      </c>
      <c r="L2044">
        <v>399250</v>
      </c>
      <c r="M2044" t="s">
        <v>30</v>
      </c>
      <c r="N2044" t="s">
        <v>31</v>
      </c>
      <c r="O2044" t="s">
        <v>1832</v>
      </c>
      <c r="P2044">
        <v>9284346</v>
      </c>
      <c r="Q2044">
        <v>1</v>
      </c>
      <c r="R2044" t="s">
        <v>1833</v>
      </c>
      <c r="S2044">
        <v>25141</v>
      </c>
      <c r="T2044">
        <v>1</v>
      </c>
      <c r="V2044" t="s">
        <v>30</v>
      </c>
      <c r="W2044" t="s">
        <v>20841</v>
      </c>
      <c r="X2044" t="str">
        <f>VLOOKUP(W2044,[1]ImageUrl!$A$2:$F$6090,2,0)</f>
        <v>https://pbs.twimg.com/media/C9aHaTkV0AACVYI.jpg</v>
      </c>
      <c r="Y2044" t="str">
        <f>VLOOKUP(W2044,[1]ImageUrl!$A$2:$F$6090,3,0)</f>
        <v>https://pbs.twimg.com/media/Dd0Q5UQUQAAWQX8.jpg</v>
      </c>
      <c r="Z2044" t="str">
        <f>VLOOKUP(W2044,[1]ImageUrl!$A$2:$F$6090,4,0)</f>
        <v>https://casprofile.uoregon.edu/sites/casprofile2.uoregon.edu/files/picture-4915.jpg</v>
      </c>
      <c r="AA2044" t="str">
        <f>VLOOKUP(W2044,[1]ImageUrl!$A$2:$F$6090,5,0)</f>
        <v>https://i1.rgstatic.net/publication/329838059_A_5-day_intensive_curriculum_for_interns_utilizing_simulation_and_active-learning_techniques_Addressing_domains_important_across_internal_medicine_practice/links/5c1ced7d299bf12be3901d8b/largepreview.png</v>
      </c>
      <c r="AB2044" t="str">
        <f>VLOOKUP(W2044,[1]ImageUrl!$A$2:$F$6090,6,0)</f>
        <v>http://greathealthch.wpengine.com/wp-content/uploads/2016/06/Dr-Jeffrey-Bratten.jpg</v>
      </c>
    </row>
    <row r="2045" spans="1:28" x14ac:dyDescent="0.2">
      <c r="A2045">
        <v>1901036</v>
      </c>
      <c r="B2045" t="s">
        <v>6818</v>
      </c>
      <c r="C2045" t="s">
        <v>121</v>
      </c>
      <c r="D2045" t="s">
        <v>6819</v>
      </c>
      <c r="E2045">
        <v>2017</v>
      </c>
      <c r="F2045" t="s">
        <v>25</v>
      </c>
      <c r="G2045" t="s">
        <v>26</v>
      </c>
      <c r="H2045" t="s">
        <v>27</v>
      </c>
      <c r="I2045" t="s">
        <v>6820</v>
      </c>
      <c r="J2045" t="s">
        <v>6821</v>
      </c>
      <c r="K2045" t="s">
        <v>30</v>
      </c>
      <c r="L2045">
        <v>594548</v>
      </c>
      <c r="M2045" t="s">
        <v>30</v>
      </c>
      <c r="N2045" t="s">
        <v>31</v>
      </c>
      <c r="O2045" t="s">
        <v>32</v>
      </c>
      <c r="P2045">
        <v>9332857</v>
      </c>
      <c r="Q2045">
        <v>1</v>
      </c>
      <c r="R2045" t="s">
        <v>33</v>
      </c>
      <c r="S2045">
        <v>135987</v>
      </c>
      <c r="T2045">
        <v>1</v>
      </c>
      <c r="U2045" t="s">
        <v>34</v>
      </c>
      <c r="V2045" t="s">
        <v>30</v>
      </c>
      <c r="W2045" t="s">
        <v>20842</v>
      </c>
      <c r="X2045" t="str">
        <f>VLOOKUP(W2045,[1]ImageUrl!$A$2:$F$6090,2,0)</f>
        <v>https://doximity-res.cloudinary.com/image/upload/t_public_profile_photo_320x320/pgioinl16jtjahxcae6u.jpg</v>
      </c>
      <c r="Y2045" t="str">
        <f>VLOOKUP(W2045,[1]ImageUrl!$A$2:$F$6090,3,0)</f>
        <v>https://www.bxscience.edu/halloffame/pics/Oct18/Goldberg_Jay_0a.jpg</v>
      </c>
      <c r="Z2045" t="str">
        <f>VLOOKUP(W2045,[1]ImageUrl!$A$2:$F$6090,4,0)</f>
        <v>https://med.nyu.edu/medicine/cardiology/sites/default/files/cardiology/ricardo-benenstein.jpg</v>
      </c>
      <c r="AA2045" t="str">
        <f>VLOOKUP(W2045,[1]ImageUrl!$A$2:$F$6090,5,0)</f>
        <v>https://med.nyu.edu/medicine/cardiology/sites/default/files/cardiology/sean-p-heffron.jpg</v>
      </c>
      <c r="AB2045" t="str">
        <f>VLOOKUP(W2045,[1]ImageUrl!$A$2:$F$6090,6,0)</f>
        <v>https://img.yumpu.com/9910776/1/500x640/1-curriculum-vitae-ira-jay-goldberg-md-personal-harvard-.jpg</v>
      </c>
    </row>
    <row r="2046" spans="1:28" x14ac:dyDescent="0.2">
      <c r="A2046">
        <v>1891117</v>
      </c>
      <c r="B2046" t="s">
        <v>6822</v>
      </c>
      <c r="C2046" t="s">
        <v>207</v>
      </c>
      <c r="D2046" t="s">
        <v>6823</v>
      </c>
      <c r="E2046">
        <v>2017</v>
      </c>
      <c r="F2046" t="s">
        <v>25</v>
      </c>
      <c r="G2046" t="s">
        <v>26</v>
      </c>
      <c r="H2046" t="s">
        <v>27</v>
      </c>
      <c r="I2046" t="s">
        <v>6824</v>
      </c>
      <c r="J2046" t="s">
        <v>6825</v>
      </c>
      <c r="K2046" t="s">
        <v>30</v>
      </c>
      <c r="L2046">
        <v>836858</v>
      </c>
      <c r="M2046" t="s">
        <v>30</v>
      </c>
      <c r="N2046" t="s">
        <v>31</v>
      </c>
      <c r="O2046" t="s">
        <v>32</v>
      </c>
      <c r="P2046">
        <v>9215012</v>
      </c>
      <c r="Q2046">
        <v>1</v>
      </c>
      <c r="R2046" t="s">
        <v>33</v>
      </c>
      <c r="S2046">
        <v>135219</v>
      </c>
      <c r="T2046">
        <v>1</v>
      </c>
      <c r="V2046" t="s">
        <v>30</v>
      </c>
      <c r="W2046" t="s">
        <v>20843</v>
      </c>
      <c r="X2046" t="str">
        <f>VLOOKUP(W2046,[1]ImageUrl!$A$2:$F$6090,2,0)</f>
        <v>https://i1.rgstatic.net/publication/227081618_The_dietary_quality_of_persons_with_heart_failure_in_NHANES_1999-2006/links/0deec52208d01a80bc000000/largepreview.png</v>
      </c>
      <c r="Y2046" t="str">
        <f>VLOOKUP(W2046,[1]ImageUrl!$A$2:$F$6090,3,0)</f>
        <v>https://i1.rgstatic.net/publication/221755456_Recent_trends_in_the_characteristics_and_prognosis_of_patients_hospitalized_with_acute_heart_failure/links/0a85e53beb46a909ab000000/largepreview.png</v>
      </c>
      <c r="Z2046" t="str">
        <f>VLOOKUP(W2046,[1]ImageUrl!$A$2:$F$6090,4,0)</f>
        <v>https://i1.rgstatic.net/publication/332151124_Religiosity_and_Patient_Engagement_in_their_Healthcare_Among_Hospital_Survivors_of_an_Acute_Coronary_Syndrome/links/5ca3594f458515f7851d7340/largepreview.png</v>
      </c>
      <c r="AA2046" t="str">
        <f>VLOOKUP(W2046,[1]ImageUrl!$A$2:$F$6090,5,0)</f>
        <v>https://i1.rgstatic.net/publication/45251659_Temporal_Trends_1986-1997_in_Cholesterol_Level_Assessment_and_Management_Practices_in_Patients_With_Acute_Myocardial_Infarction_A_Population-Based_Perspective/links/00463527b8e2b774a9000000/largepreview.png</v>
      </c>
      <c r="AB2046" t="str">
        <f>VLOOKUP(W2046,[1]ImageUrl!$A$2:$F$6090,6,0)</f>
        <v>https://d3ilqtpdwi981i.cloudfront.net/7tHjrYkJzL-jrkdn00_TUkYbpXQ=/425x550/smart/https://bepress-attached-resources.s3.amazonaws.com/uploads/06/1e/8f/061e8fba-7c80-4196-a444-fa3b4662ff69/thumbnail_99063c3d-5a2f-4581-a000-4c4f01e8dc95.jpg</v>
      </c>
    </row>
    <row r="2047" spans="1:28" x14ac:dyDescent="0.2">
      <c r="A2047">
        <v>1875842</v>
      </c>
      <c r="B2047" t="s">
        <v>6826</v>
      </c>
      <c r="C2047" t="s">
        <v>23</v>
      </c>
      <c r="D2047" t="s">
        <v>6827</v>
      </c>
      <c r="E2047">
        <v>2018</v>
      </c>
      <c r="F2047" t="s">
        <v>25</v>
      </c>
      <c r="G2047" t="s">
        <v>26</v>
      </c>
      <c r="H2047" t="s">
        <v>27</v>
      </c>
      <c r="I2047" t="s">
        <v>28</v>
      </c>
      <c r="J2047" t="s">
        <v>6828</v>
      </c>
      <c r="K2047" t="s">
        <v>30</v>
      </c>
      <c r="L2047">
        <v>385009</v>
      </c>
      <c r="M2047" t="s">
        <v>30</v>
      </c>
      <c r="N2047" t="s">
        <v>31</v>
      </c>
      <c r="O2047" t="s">
        <v>137</v>
      </c>
      <c r="P2047">
        <v>9521887</v>
      </c>
      <c r="Q2047">
        <v>1</v>
      </c>
      <c r="R2047" t="s">
        <v>138</v>
      </c>
      <c r="S2047">
        <v>100007</v>
      </c>
      <c r="T2047">
        <v>1</v>
      </c>
      <c r="U2047" t="s">
        <v>34</v>
      </c>
      <c r="V2047" t="s">
        <v>30</v>
      </c>
      <c r="W2047" t="s">
        <v>20844</v>
      </c>
      <c r="X2047" t="str">
        <f>VLOOKUP(W2047,[1]ImageUrl!$A$2:$F$6090,2,0)</f>
        <v>https://i1.wp.com/www.bwhneurosciences.org/wp-content/uploads/2017/03/Golden-Jeff-MD-45.jpg?fit=731%2C1024&amp;ssl=1</v>
      </c>
      <c r="Y2047" t="str">
        <f>VLOOKUP(W2047,[1]ImageUrl!$A$2:$F$6090,3,0)</f>
        <v>http://www.dfhcc.harvard.edu/typo3temp/_processed_/csm_998_1562444276_889bb58ed3.jpg</v>
      </c>
      <c r="Z2047" t="str">
        <f>VLOOKUP(W2047,[1]ImageUrl!$A$2:$F$6090,4,0)</f>
        <v>https://wmif19-6cb3bf26.us-east-1.sitedistrict.com/wp-content/uploads/2018/09/Jeffrey-Golden-MD.jpg?fsum=2998281de114</v>
      </c>
      <c r="AA2047" t="str">
        <f>VLOOKUP(W2047,[1]ImageUrl!$A$2:$F$6090,5,0)</f>
        <v>https://i.ytimg.com/vi/qYuNGxpDdHk/maxresdefault.jpg</v>
      </c>
      <c r="AB2047" t="str">
        <f>VLOOKUP(W2047,[1]ImageUrl!$A$2:$F$6090,6,0)</f>
        <v>https://i.ytimg.com/vi/7oP08SZPWBo/hqdefault.jpg</v>
      </c>
    </row>
    <row r="2048" spans="1:28" x14ac:dyDescent="0.2">
      <c r="A2048">
        <v>1873354</v>
      </c>
      <c r="B2048" t="s">
        <v>6829</v>
      </c>
      <c r="C2048" t="s">
        <v>95</v>
      </c>
      <c r="D2048" t="s">
        <v>6830</v>
      </c>
      <c r="E2048">
        <v>2016</v>
      </c>
      <c r="F2048" t="s">
        <v>25</v>
      </c>
      <c r="G2048" t="s">
        <v>26</v>
      </c>
      <c r="H2048" t="s">
        <v>27</v>
      </c>
      <c r="I2048" t="s">
        <v>28</v>
      </c>
      <c r="J2048" t="s">
        <v>6831</v>
      </c>
      <c r="K2048" t="s">
        <v>30</v>
      </c>
      <c r="L2048">
        <v>442500</v>
      </c>
      <c r="M2048" t="s">
        <v>30</v>
      </c>
      <c r="N2048" t="s">
        <v>31</v>
      </c>
      <c r="O2048" t="s">
        <v>54</v>
      </c>
      <c r="P2048">
        <v>9115843</v>
      </c>
      <c r="Q2048">
        <v>1</v>
      </c>
      <c r="R2048" t="s">
        <v>55</v>
      </c>
      <c r="S2048">
        <v>117929</v>
      </c>
      <c r="T2048">
        <v>1</v>
      </c>
      <c r="U2048" t="s">
        <v>34</v>
      </c>
      <c r="V2048" t="s">
        <v>30</v>
      </c>
      <c r="W2048" t="s">
        <v>20845</v>
      </c>
      <c r="X2048" t="str">
        <f>VLOOKUP(W2048,[1]ImageUrl!$A$2:$F$6090,2,0)</f>
        <v>http://www.childrenshospital.org/-/media/Directory/Researchers/G-H/Goldfeld-Anne.ashx?h=170&amp;w=132&amp;la=en&amp;hash=5FE8A632DE2F94D87E5172C5A6DB5E6274942B93</v>
      </c>
      <c r="Y2048" t="str">
        <f>VLOOKUP(W2048,[1]ImageUrl!$A$2:$F$6090,3,0)</f>
        <v>https://cfar.globalhealth.harvard.edu/files/cfar/files/goldfeld2.jpg?m=1493463973</v>
      </c>
      <c r="Z2048" t="str">
        <f>VLOOKUP(W2048,[1]ImageUrl!$A$2:$F$6090,4,0)</f>
        <v>https://www.researchgate.net/publication/325559477/figure/tbl1/AS:667767183245337@1536219511930/Treatment-outcomes-of-patients-with-MDR-TB-2006-to-June-2015_Q320.jpg</v>
      </c>
      <c r="AA2048" t="str">
        <f>VLOOKUP(W2048,[1]ImageUrl!$A$2:$F$6090,5,0)</f>
        <v>https://www.researchgate.net/publication/325559477/figure/fig1/AS:634068089704452@1528185021702/MDR-treatment-enrolment-and-diagnoses-2006-2016-DST-drug-susceptibility-testing-GXP_Q320.jpg</v>
      </c>
      <c r="AB2048" t="str">
        <f>VLOOKUP(W2048,[1]ImageUrl!$A$2:$F$6090,6,0)</f>
        <v>https://es.childrenshospital.org/-/media/Research-and-Innovation/PCMM/OrganoGen_v4_Emx1-Cre-w-Donor-ESCs-copy-670x616.ashx</v>
      </c>
    </row>
    <row r="2049" spans="1:28" x14ac:dyDescent="0.2">
      <c r="A2049">
        <v>11010440</v>
      </c>
      <c r="B2049" t="s">
        <v>6832</v>
      </c>
      <c r="C2049" t="s">
        <v>541</v>
      </c>
      <c r="D2049" t="s">
        <v>6833</v>
      </c>
      <c r="E2049">
        <v>2018</v>
      </c>
      <c r="F2049" t="s">
        <v>25</v>
      </c>
      <c r="G2049" t="s">
        <v>26</v>
      </c>
      <c r="H2049" t="s">
        <v>27</v>
      </c>
      <c r="I2049" t="s">
        <v>28</v>
      </c>
      <c r="J2049" t="s">
        <v>6834</v>
      </c>
      <c r="K2049" t="s">
        <v>30</v>
      </c>
      <c r="L2049">
        <v>293226</v>
      </c>
      <c r="M2049" t="s">
        <v>30</v>
      </c>
      <c r="N2049" t="s">
        <v>31</v>
      </c>
      <c r="O2049" t="s">
        <v>45</v>
      </c>
      <c r="P2049">
        <v>9594892</v>
      </c>
      <c r="Q2049">
        <v>1</v>
      </c>
      <c r="R2049" t="s">
        <v>46</v>
      </c>
      <c r="S2049">
        <v>129783</v>
      </c>
      <c r="T2049">
        <v>1</v>
      </c>
      <c r="U2049" t="s">
        <v>34</v>
      </c>
      <c r="V2049" t="s">
        <v>30</v>
      </c>
      <c r="W2049" t="s">
        <v>20846</v>
      </c>
      <c r="X2049" t="str">
        <f>VLOOKUP(W2049,[1]ImageUrl!$A$2:$F$6090,2,0)</f>
        <v>https://doximity-res.cloudinary.com/image/upload/t_public_profile_photo_320x320/profile-placeholder-registered-2.jpg</v>
      </c>
      <c r="Y2049" t="str">
        <f>VLOOKUP(W2049,[1]ImageUrl!$A$2:$F$6090,3,0)</f>
        <v>https://www.childrensmercy.org/Profiles/jennifer-l-biggs/Thumbnail</v>
      </c>
      <c r="Z2049" t="str">
        <f>VLOOKUP(W2049,[1]ImageUrl!$A$2:$F$6090,4,0)</f>
        <v>https://mdxvitals-res.cloudinary.com/private_images/q_auto/professionals/1717525/photo.jpg?resize=98px:*</v>
      </c>
      <c r="AA2049" t="str">
        <f>VLOOKUP(W2049,[1]ImageUrl!$A$2:$F$6090,5,0)</f>
        <v>https://www.childrensmercy.org/Profiles/jennifer-l-bickel/Thumbnail</v>
      </c>
      <c r="AB2049" t="str">
        <f>VLOOKUP(W2049,[1]ImageUrl!$A$2:$F$6090,6,0)</f>
        <v>https://www.childrensmercy.org/Profiles/amita-r-amonker/Thumbnail</v>
      </c>
    </row>
    <row r="2050" spans="1:28" x14ac:dyDescent="0.2">
      <c r="A2050">
        <v>10781196</v>
      </c>
      <c r="B2050" t="s">
        <v>6835</v>
      </c>
      <c r="C2050" t="s">
        <v>36</v>
      </c>
      <c r="D2050" t="s">
        <v>6836</v>
      </c>
      <c r="E2050">
        <v>2016</v>
      </c>
      <c r="F2050" t="s">
        <v>25</v>
      </c>
      <c r="G2050" t="s">
        <v>26</v>
      </c>
      <c r="H2050" t="s">
        <v>27</v>
      </c>
      <c r="I2050" t="s">
        <v>28</v>
      </c>
      <c r="J2050" t="s">
        <v>6837</v>
      </c>
      <c r="K2050" t="s">
        <v>30</v>
      </c>
      <c r="L2050">
        <v>364000</v>
      </c>
      <c r="M2050" t="s">
        <v>30</v>
      </c>
      <c r="N2050" t="s">
        <v>31</v>
      </c>
      <c r="O2050" t="s">
        <v>137</v>
      </c>
      <c r="P2050">
        <v>9155305</v>
      </c>
      <c r="Q2050">
        <v>1</v>
      </c>
      <c r="R2050" t="s">
        <v>138</v>
      </c>
      <c r="S2050">
        <v>97423</v>
      </c>
      <c r="T2050">
        <v>1</v>
      </c>
      <c r="V2050" t="s">
        <v>30</v>
      </c>
      <c r="W2050" t="s">
        <v>20847</v>
      </c>
      <c r="X2050" t="str">
        <f>VLOOKUP(W2050,[1]ImageUrl!$A$2:$F$6090,2,0)</f>
        <v>https://www.mailman.columbia.edu/sites/default/files/styles/medium_262x317/public/jpeg/ajg2202_Jeff.jpeg?itok=JY0KyE0w</v>
      </c>
      <c r="Y2050" t="str">
        <f>VLOOKUP(W2050,[1]ImageUrl!$A$2:$F$6090,3,0)</f>
        <v>https://www.mailman.columbia.edu/sites/default/files/styles/medium_262x317/public/jpg/ajg2202_3_Goldsmith.jpg?itok=7GIEGl1K</v>
      </c>
      <c r="Z2050" t="str">
        <f>VLOOKUP(W2050,[1]ImageUrl!$A$2:$F$6090,4,0)</f>
        <v>https://jeffgoldsmith.com/images/jeff.jpg</v>
      </c>
      <c r="AA2050" t="str">
        <f>VLOOKUP(W2050,[1]ImageUrl!$A$2:$F$6090,5,0)</f>
        <v>https://www.mailman.columbia.edu/sites/default/files/styles/medium_262x317/public/jpg/dg2984_Giovenco_Headshot2.jpg?itok=BEM6IoHw</v>
      </c>
      <c r="AB2050" t="str">
        <f>VLOOKUP(W2050,[1]ImageUrl!$A$2:$F$6090,6,0)</f>
        <v>https://static.timesofisrael.com/jewishstanddev/uploads/2016/03/Orellana_BoycottIsrael-660x330-640x400.jpg</v>
      </c>
    </row>
    <row r="2051" spans="1:28" x14ac:dyDescent="0.2">
      <c r="A2051">
        <v>11683177</v>
      </c>
      <c r="B2051" t="s">
        <v>6838</v>
      </c>
      <c r="C2051" t="s">
        <v>160</v>
      </c>
      <c r="D2051" t="s">
        <v>6839</v>
      </c>
      <c r="E2051">
        <v>2018</v>
      </c>
      <c r="F2051" t="s">
        <v>25</v>
      </c>
      <c r="G2051" t="s">
        <v>26</v>
      </c>
      <c r="H2051" t="s">
        <v>27</v>
      </c>
      <c r="I2051" t="s">
        <v>28</v>
      </c>
      <c r="J2051" t="s">
        <v>6840</v>
      </c>
      <c r="K2051" t="s">
        <v>30</v>
      </c>
      <c r="L2051">
        <v>326188</v>
      </c>
      <c r="M2051" t="s">
        <v>30</v>
      </c>
      <c r="N2051" t="s">
        <v>31</v>
      </c>
      <c r="O2051" t="s">
        <v>113</v>
      </c>
      <c r="P2051">
        <v>9609701</v>
      </c>
      <c r="Q2051">
        <v>1</v>
      </c>
      <c r="R2051" t="s">
        <v>114</v>
      </c>
      <c r="S2051">
        <v>16859</v>
      </c>
      <c r="T2051">
        <v>1</v>
      </c>
      <c r="U2051" t="s">
        <v>34</v>
      </c>
      <c r="V2051" t="s">
        <v>30</v>
      </c>
      <c r="W2051" t="s">
        <v>20848</v>
      </c>
      <c r="X2051" t="str">
        <f>VLOOKUP(W2051,[1]ImageUrl!$A$2:$F$6090,2,0)</f>
        <v>https://image.isu.pub/190510161534-86346469829439f3393853317b44aadd/jpg/page_1_thumb_large.jpg</v>
      </c>
      <c r="Y2051" t="str">
        <f>VLOOKUP(W2051,[1]ImageUrl!$A$2:$F$6090,3,0)</f>
        <v>https://miro.medium.com/max/1024/0*FO3YGjJ1xFs6JnC5.jpg</v>
      </c>
      <c r="Z2051" t="str">
        <f>VLOOKUP(W2051,[1]ImageUrl!$A$2:$F$6090,4,0)</f>
        <v>x-raw-image:///d0702e09c83ba31718e52a2fd35e6d0fed08d5f63e9b1c25158bd1586b329ea9</v>
      </c>
      <c r="AA2051" t="str">
        <f>VLOOKUP(W2051,[1]ImageUrl!$A$2:$F$6090,5,0)</f>
        <v>https://img.yumpu.com/33698358/1/500x640/winter-2013-university-of-miami-school-of-architecture.jpg</v>
      </c>
      <c r="AB2051" t="str">
        <f>VLOOKUP(W2051,[1]ImageUrl!$A$2:$F$6090,6,0)</f>
        <v>https://image.isu.pub/131108143956-365a582d0cc05002a9ca489f6caeeae9/jpg/page_1_thumb_large.jpg</v>
      </c>
    </row>
    <row r="2052" spans="1:28" x14ac:dyDescent="0.2">
      <c r="A2052">
        <v>1880175</v>
      </c>
      <c r="B2052" t="s">
        <v>6841</v>
      </c>
      <c r="C2052" t="s">
        <v>91</v>
      </c>
      <c r="D2052" t="s">
        <v>6842</v>
      </c>
      <c r="E2052">
        <v>2018</v>
      </c>
      <c r="F2052" t="s">
        <v>25</v>
      </c>
      <c r="G2052" t="s">
        <v>26</v>
      </c>
      <c r="H2052" t="s">
        <v>27</v>
      </c>
      <c r="I2052" t="s">
        <v>28</v>
      </c>
      <c r="J2052" t="s">
        <v>6843</v>
      </c>
      <c r="K2052" t="s">
        <v>30</v>
      </c>
      <c r="L2052">
        <v>717111</v>
      </c>
      <c r="M2052" t="s">
        <v>30</v>
      </c>
      <c r="N2052" t="s">
        <v>31</v>
      </c>
      <c r="O2052" t="s">
        <v>157</v>
      </c>
      <c r="P2052">
        <v>9422321</v>
      </c>
      <c r="Q2052">
        <v>1</v>
      </c>
      <c r="R2052" t="s">
        <v>158</v>
      </c>
      <c r="S2052">
        <v>57505</v>
      </c>
      <c r="T2052">
        <v>1</v>
      </c>
      <c r="V2052" t="s">
        <v>30</v>
      </c>
      <c r="W2052" t="s">
        <v>20849</v>
      </c>
      <c r="X2052" t="str">
        <f>VLOOKUP(W2052,[1]ImageUrl!$A$2:$F$6090,2,0)</f>
        <v>http://cnl-sd.mgh.harvard.edu/wp-content/uploads/2017/12/GOLDSTEIN1.jpg</v>
      </c>
      <c r="Y2052" t="str">
        <f>VLOOKUP(W2052,[1]ImageUrl!$A$2:$F$6090,3,0)</f>
        <v>https://www.massgeneral.org/psychiatry/assets/images/Jill_Goldstein_Psychiatric_Neuroimaging_MGH_3.jpg</v>
      </c>
      <c r="Z2052" t="str">
        <f>VLOOKUP(W2052,[1]ImageUrl!$A$2:$F$6090,4,0)</f>
        <v>https://i.ytimg.com/vi/ewJ0x301MtU/maxresdefault.jpg</v>
      </c>
      <c r="AA2052" t="str">
        <f>VLOOKUP(W2052,[1]ImageUrl!$A$2:$F$6090,5,0)</f>
        <v>https://www.massgeneral.org/psychiatry/assets/images/Daphne_Holt_Psychiatric_Neuroimaging_MGH_3.jpg</v>
      </c>
      <c r="AB2052" t="str">
        <f>VLOOKUP(W2052,[1]ImageUrl!$A$2:$F$6090,6,0)</f>
        <v>https://www.massgeneral.org/psychiatry/assets/images/Jill_Goldstein_Psychiatric_Neuroimaging_MGH_2.jpg</v>
      </c>
    </row>
    <row r="2053" spans="1:28" x14ac:dyDescent="0.2">
      <c r="A2053">
        <v>6256752</v>
      </c>
      <c r="B2053" t="s">
        <v>6844</v>
      </c>
      <c r="C2053" t="s">
        <v>207</v>
      </c>
      <c r="D2053" t="s">
        <v>6845</v>
      </c>
      <c r="E2053">
        <v>2018</v>
      </c>
      <c r="F2053" t="s">
        <v>25</v>
      </c>
      <c r="G2053" t="s">
        <v>26</v>
      </c>
      <c r="H2053" t="s">
        <v>27</v>
      </c>
      <c r="I2053" t="s">
        <v>6846</v>
      </c>
      <c r="J2053" t="s">
        <v>6847</v>
      </c>
      <c r="K2053" t="s">
        <v>30</v>
      </c>
      <c r="L2053">
        <v>739288</v>
      </c>
      <c r="M2053" t="s">
        <v>30</v>
      </c>
      <c r="N2053" t="s">
        <v>31</v>
      </c>
      <c r="O2053" t="s">
        <v>157</v>
      </c>
      <c r="P2053">
        <v>9580348</v>
      </c>
      <c r="Q2053">
        <v>1</v>
      </c>
      <c r="R2053" t="s">
        <v>158</v>
      </c>
      <c r="S2053">
        <v>59752</v>
      </c>
      <c r="T2053">
        <v>1</v>
      </c>
      <c r="V2053" t="s">
        <v>30</v>
      </c>
      <c r="W2053" t="s">
        <v>20850</v>
      </c>
      <c r="X2053" t="str">
        <f>VLOOKUP(W2053,[1]ImageUrl!$A$2:$F$6090,2,0)</f>
        <v>https://physicians.umassmemorial.org/Custom/Photos/2261.jpg</v>
      </c>
      <c r="Y2053" t="str">
        <f>VLOOKUP(W2053,[1]ImageUrl!$A$2:$F$6090,3,0)</f>
        <v>https://www.umassmed.edu/globalassets/umassmednow/top-story/golenbock-doug-660.png</v>
      </c>
      <c r="Z2053" t="str">
        <f>VLOOKUP(W2053,[1]ImageUrl!$A$2:$F$6090,4,0)</f>
        <v>https://s.sharecare.com/img/profile/1/d/2/1d26f54c-fb0f-4262-97bb-9596117f35ba_200_200_95.JPG</v>
      </c>
      <c r="AA2053" t="str">
        <f>VLOOKUP(W2053,[1]ImageUrl!$A$2:$F$6090,5,0)</f>
        <v>https://www.umassmed.edu/globalassets/department-of-medicine/images/chiefs/golenbock-2018.jpg</v>
      </c>
      <c r="AB2053" t="str">
        <f>VLOOKUP(W2053,[1]ImageUrl!$A$2:$F$6090,6,0)</f>
        <v>https://www.umassmed.edu/globalassets/department-of-medicine/administration/dr-glew-final.jpg</v>
      </c>
    </row>
    <row r="2054" spans="1:28" x14ac:dyDescent="0.2">
      <c r="A2054">
        <v>8753659</v>
      </c>
      <c r="B2054" t="s">
        <v>6848</v>
      </c>
      <c r="C2054" t="s">
        <v>91</v>
      </c>
      <c r="D2054" t="s">
        <v>6849</v>
      </c>
      <c r="E2054">
        <v>2017</v>
      </c>
      <c r="F2054" t="s">
        <v>25</v>
      </c>
      <c r="G2054" t="s">
        <v>26</v>
      </c>
      <c r="H2054" t="s">
        <v>27</v>
      </c>
      <c r="I2054" t="s">
        <v>28</v>
      </c>
      <c r="J2054" t="s">
        <v>6850</v>
      </c>
      <c r="K2054" t="s">
        <v>30</v>
      </c>
      <c r="L2054">
        <v>416261</v>
      </c>
      <c r="M2054" t="s">
        <v>30</v>
      </c>
      <c r="N2054" t="s">
        <v>31</v>
      </c>
      <c r="O2054" t="s">
        <v>157</v>
      </c>
      <c r="P2054">
        <v>9381672</v>
      </c>
      <c r="Q2054">
        <v>1</v>
      </c>
      <c r="R2054" t="s">
        <v>158</v>
      </c>
      <c r="S2054">
        <v>54551</v>
      </c>
      <c r="T2054">
        <v>1</v>
      </c>
      <c r="U2054" t="s">
        <v>34</v>
      </c>
      <c r="V2054" t="s">
        <v>30</v>
      </c>
      <c r="W2054" t="s">
        <v>20851</v>
      </c>
      <c r="X2054" t="str">
        <f>VLOOKUP(W2054,[1]ImageUrl!$A$2:$F$6090,2,0)</f>
        <v>https://www.mghmind.org/sites/default/files/styles/faculty_image/public/Gomperts.jpg?itok=IEK235LE</v>
      </c>
      <c r="Y2054" t="str">
        <f>VLOOKUP(W2054,[1]ImageUrl!$A$2:$F$6090,3,0)</f>
        <v>https://i3.ypcdn.com/blob/4ef2e4f59bafe96b3eeffc8a5d1aad2696ef7352_400x260_crop.jpg</v>
      </c>
      <c r="Z2054" t="str">
        <f>VLOOKUP(W2054,[1]ImageUrl!$A$2:$F$6090,4,0)</f>
        <v>http://westtisburylibrary.org/books/wp-content/uploads/2018/11/11-13-18_Parkinsons-Talk.png</v>
      </c>
      <c r="AA2054" t="str">
        <f>VLOOKUP(W2054,[1]ImageUrl!$A$2:$F$6090,5,0)</f>
        <v>https://i.ytimg.com/vi/5wW-rypYXzA/maxresdefault.jpg</v>
      </c>
      <c r="AB2054" t="str">
        <f>VLOOKUP(W2054,[1]ImageUrl!$A$2:$F$6090,6,0)</f>
        <v>https://www.lbda.org/img/gomperts.jpg</v>
      </c>
    </row>
    <row r="2055" spans="1:28" x14ac:dyDescent="0.2">
      <c r="A2055">
        <v>8816627</v>
      </c>
      <c r="B2055" t="s">
        <v>6851</v>
      </c>
      <c r="C2055" t="s">
        <v>807</v>
      </c>
      <c r="D2055" t="s">
        <v>6852</v>
      </c>
      <c r="E2055">
        <v>2017</v>
      </c>
      <c r="F2055" t="s">
        <v>25</v>
      </c>
      <c r="G2055" t="s">
        <v>26</v>
      </c>
      <c r="H2055" t="s">
        <v>27</v>
      </c>
      <c r="I2055" t="s">
        <v>28</v>
      </c>
      <c r="J2055" t="s">
        <v>6853</v>
      </c>
      <c r="K2055" t="s">
        <v>30</v>
      </c>
      <c r="L2055">
        <v>164525</v>
      </c>
      <c r="M2055" t="s">
        <v>30</v>
      </c>
      <c r="N2055" t="s">
        <v>31</v>
      </c>
      <c r="O2055" t="s">
        <v>354</v>
      </c>
      <c r="P2055">
        <v>9361550</v>
      </c>
      <c r="Q2055">
        <v>1</v>
      </c>
      <c r="R2055" t="s">
        <v>355</v>
      </c>
      <c r="S2055">
        <v>114006</v>
      </c>
      <c r="T2055">
        <v>1</v>
      </c>
      <c r="V2055" t="s">
        <v>30</v>
      </c>
      <c r="W2055" t="s">
        <v>20852</v>
      </c>
      <c r="X2055" t="str">
        <f>VLOOKUP(W2055,[1]ImageUrl!$A$2:$F$6090,2,0)</f>
        <v>http://www.utoledo.edu/med/research/gong/images/Gong-Rujun-web.jpg</v>
      </c>
      <c r="Y2055" t="str">
        <f>VLOOKUP(W2055,[1]ImageUrl!$A$2:$F$6090,3,0)</f>
        <v>https://www.utoledo.edu/med/depts/medicine/images/Gong-Rujun-web.jpg</v>
      </c>
      <c r="Z2055" t="str">
        <f>VLOOKUP(W2055,[1]ImageUrl!$A$2:$F$6090,4,0)</f>
        <v>https://journals.plos.org/plosone/article/figure/image?id=10.1371/journal.pone.0036194.g009&amp;size=inline</v>
      </c>
      <c r="AA2055" t="str">
        <f>VLOOKUP(W2055,[1]ImageUrl!$A$2:$F$6090,5,0)</f>
        <v>https://i1.rgstatic.net/publication/234157668_Adrenocorticotropic_hormone_ameliorates_acute_kidney_injury_by_steroidogenic-dependent_and_-independent_mechanisms/links/02df6f350cf248ce247015ba/largepreview.png</v>
      </c>
      <c r="AB2055" t="str">
        <f>VLOOKUP(W2055,[1]ImageUrl!$A$2:$F$6090,6,0)</f>
        <v>https://www.researchgate.net/publication/318906211/figure/fig4/AS:614327300157463@1523478450728/Valproate-protects-against-podocyte-injury-and-albuminuria-in-LPS-injured-mice-Mice-were_Q320.jpg</v>
      </c>
    </row>
    <row r="2056" spans="1:28" x14ac:dyDescent="0.2">
      <c r="A2056">
        <v>8652663</v>
      </c>
      <c r="B2056" t="s">
        <v>6854</v>
      </c>
      <c r="C2056" t="s">
        <v>249</v>
      </c>
      <c r="D2056" t="s">
        <v>6855</v>
      </c>
      <c r="E2056">
        <v>2017</v>
      </c>
      <c r="F2056" t="s">
        <v>25</v>
      </c>
      <c r="G2056" t="s">
        <v>26</v>
      </c>
      <c r="H2056" t="s">
        <v>27</v>
      </c>
      <c r="I2056" t="s">
        <v>6856</v>
      </c>
      <c r="J2056" t="s">
        <v>6857</v>
      </c>
      <c r="K2056" t="s">
        <v>30</v>
      </c>
      <c r="L2056">
        <v>731833</v>
      </c>
      <c r="M2056" t="s">
        <v>30</v>
      </c>
      <c r="N2056" t="s">
        <v>31</v>
      </c>
      <c r="O2056" t="s">
        <v>354</v>
      </c>
      <c r="P2056">
        <v>9312193</v>
      </c>
      <c r="Q2056">
        <v>1</v>
      </c>
      <c r="R2056" t="s">
        <v>355</v>
      </c>
      <c r="S2056">
        <v>109588</v>
      </c>
      <c r="T2056">
        <v>1</v>
      </c>
      <c r="U2056" t="s">
        <v>34</v>
      </c>
      <c r="V2056" t="s">
        <v>30</v>
      </c>
      <c r="W2056" t="s">
        <v>20853</v>
      </c>
      <c r="X2056" t="str">
        <f>VLOOKUP(W2056,[1]ImageUrl!$A$2:$F$6090,2,0)</f>
        <v>https://bio.csmc.edu/3591/Mark-O-Goodarzi-profile.aspx</v>
      </c>
      <c r="Y2056" t="str">
        <f>VLOOKUP(W2056,[1]ImageUrl!$A$2:$F$6090,3,0)</f>
        <v>https://www.cedars-sinai.edu/Education/Graduate-Medical-Education/Fellowship-Programs/Endocrinology-and-Metabolism/Images/Endocrinology_team-320px.jpg</v>
      </c>
      <c r="Z2056" t="str">
        <f>VLOOKUP(W2056,[1]ImageUrl!$A$2:$F$6090,4,0)</f>
        <v>https://www.cedars-sinai.edu/Research/Research-Labs/Goodarzi-Lab/images/Manhattan-plot.jpg</v>
      </c>
      <c r="AA2056" t="str">
        <f>VLOOKUP(W2056,[1]ImageUrl!$A$2:$F$6090,5,0)</f>
        <v>https://bio.csmc.edu/3973/John-Williams-profile.aspx</v>
      </c>
      <c r="AB2056" t="str">
        <f>VLOOKUP(W2056,[1]ImageUrl!$A$2:$F$6090,6,0)</f>
        <v>https://www.cedars-sinai.edu/Research/Research-News/Cedars-Science/Images/Clinical-Fellows-Award.jpg</v>
      </c>
    </row>
    <row r="2057" spans="1:28" x14ac:dyDescent="0.2">
      <c r="A2057">
        <v>6771596</v>
      </c>
      <c r="B2057" t="s">
        <v>6858</v>
      </c>
      <c r="C2057" t="s">
        <v>74</v>
      </c>
      <c r="D2057" t="s">
        <v>6859</v>
      </c>
      <c r="E2057">
        <v>2017</v>
      </c>
      <c r="F2057" t="s">
        <v>25</v>
      </c>
      <c r="G2057" t="s">
        <v>26</v>
      </c>
      <c r="H2057" t="s">
        <v>27</v>
      </c>
      <c r="I2057" t="s">
        <v>28</v>
      </c>
      <c r="J2057" t="s">
        <v>6860</v>
      </c>
      <c r="K2057" t="s">
        <v>30</v>
      </c>
      <c r="L2057">
        <v>463775</v>
      </c>
      <c r="M2057" t="s">
        <v>30</v>
      </c>
      <c r="N2057" t="s">
        <v>31</v>
      </c>
      <c r="O2057" t="s">
        <v>113</v>
      </c>
      <c r="P2057">
        <v>9261880</v>
      </c>
      <c r="Q2057">
        <v>1</v>
      </c>
      <c r="R2057" t="s">
        <v>114</v>
      </c>
      <c r="S2057">
        <v>15974</v>
      </c>
      <c r="T2057">
        <v>1</v>
      </c>
      <c r="V2057" t="s">
        <v>30</v>
      </c>
      <c r="W2057" t="s">
        <v>20854</v>
      </c>
      <c r="X2057" t="str">
        <f>VLOOKUP(W2057,[1]ImageUrl!$A$2:$F$6090,2,0)</f>
        <v>https://www.hms.harvard.edu/dms/neuroscience/fac/images/large/Goodrich_Lisa.jpg</v>
      </c>
      <c r="Y2057" t="str">
        <f>VLOOKUP(W2057,[1]ImageUrl!$A$2:$F$6090,3,0)</f>
        <v>http://www.dfhcc.harvard.edu/typo3temp/_processed_/csm_217_1562443411_1697bf5e57.jpg</v>
      </c>
      <c r="Z2057" t="str">
        <f>VLOOKUP(W2057,[1]ImageUrl!$A$2:$F$6090,4,0)</f>
        <v>https://bertarelli.hms.harvard.edu/files/bertarelli/files/dsc_6497e.jpg?m=1450285188</v>
      </c>
      <c r="AA2057" t="str">
        <f>VLOOKUP(W2057,[1]ImageUrl!$A$2:$F$6090,5,0)</f>
        <v>http://brain.harvard.edu/wp-content/uploads/LisaWebsite_01.jpg</v>
      </c>
      <c r="AB2057" t="str">
        <f>VLOOKUP(W2057,[1]ImageUrl!$A$2:$F$6090,6,0)</f>
        <v>https://www.hms.harvard.edu/dms/bbs/fac/images/large/Goodrich_Lisa.jpg</v>
      </c>
    </row>
    <row r="2058" spans="1:28" x14ac:dyDescent="0.2">
      <c r="A2058">
        <v>9485988</v>
      </c>
      <c r="B2058" t="s">
        <v>6861</v>
      </c>
      <c r="C2058" t="s">
        <v>249</v>
      </c>
      <c r="D2058" t="s">
        <v>6862</v>
      </c>
      <c r="E2058">
        <v>2018</v>
      </c>
      <c r="F2058" t="s">
        <v>25</v>
      </c>
      <c r="G2058" t="s">
        <v>26</v>
      </c>
      <c r="H2058" t="s">
        <v>27</v>
      </c>
      <c r="I2058" t="s">
        <v>28</v>
      </c>
      <c r="J2058" t="s">
        <v>6863</v>
      </c>
      <c r="K2058" t="s">
        <v>30</v>
      </c>
      <c r="L2058">
        <v>425833</v>
      </c>
      <c r="M2058" t="s">
        <v>30</v>
      </c>
      <c r="N2058" t="s">
        <v>31</v>
      </c>
      <c r="O2058" t="s">
        <v>54</v>
      </c>
      <c r="P2058">
        <v>9425712</v>
      </c>
      <c r="Q2058">
        <v>1</v>
      </c>
      <c r="R2058" t="s">
        <v>55</v>
      </c>
      <c r="S2058">
        <v>134987</v>
      </c>
      <c r="T2058">
        <v>1</v>
      </c>
      <c r="V2058" t="s">
        <v>30</v>
      </c>
      <c r="W2058" t="s">
        <v>20855</v>
      </c>
      <c r="X2058" t="str">
        <f>VLOOKUP(W2058,[1]ImageUrl!$A$2:$F$6090,2,0)</f>
        <v>https://www.cedars-sinai.org/content/cedars-sinai/research/labs/goodridge/members/_jcr_content/par/treatmentblock/content-par/columncontrol/column-1/contentblock/customparsys/image/image.img.jpg/1562620443999.jpg</v>
      </c>
      <c r="Y2058" t="str">
        <f>VLOOKUP(W2058,[1]ImageUrl!$A$2:$F$6090,3,0)</f>
        <v>https://www.cedars-sinai.edu/Research/Research-Labs/Koronyo-Hamaoui-Lab/Images/Koronyo-and-Goodridge.jpg</v>
      </c>
      <c r="Z2058" t="str">
        <f>VLOOKUP(W2058,[1]ImageUrl!$A$2:$F$6090,4,0)</f>
        <v>https://bio.csmc.edu/15055/Helen-Goodridge-profile.aspx</v>
      </c>
      <c r="AA2058" t="str">
        <f>VLOOKUP(W2058,[1]ImageUrl!$A$2:$F$6090,5,0)</f>
        <v>https://www.cedars-sinai.edu/Research/Research-News/Cedars-Science/Images/2014/Postdoc-Society.jpg</v>
      </c>
      <c r="AB2058" t="str">
        <f>VLOOKUP(W2058,[1]ImageUrl!$A$2:$F$6090,6,0)</f>
        <v>https://www.cedars-sinai.org/content/dam/cedars-sinai/research-labs/members/u-z/wolf-anja.jpg</v>
      </c>
    </row>
    <row r="2059" spans="1:28" x14ac:dyDescent="0.2">
      <c r="A2059">
        <v>11529091</v>
      </c>
      <c r="B2059" t="s">
        <v>6864</v>
      </c>
      <c r="C2059" t="s">
        <v>23</v>
      </c>
      <c r="D2059" t="s">
        <v>6865</v>
      </c>
      <c r="E2059">
        <v>2017</v>
      </c>
      <c r="F2059" t="s">
        <v>25</v>
      </c>
      <c r="G2059" t="s">
        <v>26</v>
      </c>
      <c r="H2059" t="s">
        <v>27</v>
      </c>
      <c r="I2059" t="s">
        <v>28</v>
      </c>
      <c r="J2059" t="s">
        <v>6866</v>
      </c>
      <c r="K2059" t="s">
        <v>30</v>
      </c>
      <c r="L2059">
        <v>439410</v>
      </c>
      <c r="M2059" t="s">
        <v>30</v>
      </c>
      <c r="N2059" t="s">
        <v>31</v>
      </c>
      <c r="O2059" t="s">
        <v>54</v>
      </c>
      <c r="P2059">
        <v>9330530</v>
      </c>
      <c r="Q2059">
        <v>1</v>
      </c>
      <c r="R2059" t="s">
        <v>55</v>
      </c>
      <c r="S2059">
        <v>127853</v>
      </c>
      <c r="T2059">
        <v>1</v>
      </c>
      <c r="U2059" t="s">
        <v>34</v>
      </c>
      <c r="V2059" t="s">
        <v>30</v>
      </c>
      <c r="W2059" t="s">
        <v>20856</v>
      </c>
    </row>
    <row r="2060" spans="1:28" x14ac:dyDescent="0.2">
      <c r="A2060">
        <v>1863578</v>
      </c>
      <c r="B2060" t="s">
        <v>6867</v>
      </c>
      <c r="C2060" t="s">
        <v>121</v>
      </c>
      <c r="D2060" t="s">
        <v>6868</v>
      </c>
      <c r="E2060">
        <v>2018</v>
      </c>
      <c r="F2060" t="s">
        <v>25</v>
      </c>
      <c r="G2060" t="s">
        <v>26</v>
      </c>
      <c r="H2060" t="s">
        <v>27</v>
      </c>
      <c r="I2060" t="s">
        <v>28</v>
      </c>
      <c r="J2060" t="s">
        <v>6869</v>
      </c>
      <c r="K2060" t="s">
        <v>30</v>
      </c>
      <c r="L2060">
        <v>394430</v>
      </c>
      <c r="M2060" t="s">
        <v>30</v>
      </c>
      <c r="N2060" t="s">
        <v>31</v>
      </c>
      <c r="O2060" t="s">
        <v>39</v>
      </c>
      <c r="P2060">
        <v>9624951</v>
      </c>
      <c r="Q2060">
        <v>1</v>
      </c>
      <c r="R2060" t="s">
        <v>40</v>
      </c>
      <c r="S2060">
        <v>239253</v>
      </c>
      <c r="T2060">
        <v>1</v>
      </c>
      <c r="V2060" t="s">
        <v>30</v>
      </c>
      <c r="W2060" t="s">
        <v>20857</v>
      </c>
      <c r="X2060" t="str">
        <f>VLOOKUP(W2060,[1]ImageUrl!$A$2:$F$6090,2,0)</f>
        <v>https://med.nyu.edu/dti-physician-photo/faculty/t/tg20/tg20-hero.jpg</v>
      </c>
      <c r="Y2060" t="str">
        <f>VLOOKUP(W2060,[1]ImageUrl!$A$2:$F$6090,3,0)</f>
        <v>https://med.nyu.edu/environmentalmedicine/sites/default/files/environmentalmedicine/GordonWebBannerFF.jpg</v>
      </c>
      <c r="Z2060" t="str">
        <f>VLOOKUP(W2060,[1]ImageUrl!$A$2:$F$6090,4,0)</f>
        <v>https://med.nyu.edu/environmentalmedicine/sites/default/files/environmentalmedicine/TerryGordonWebFF.jpg</v>
      </c>
      <c r="AA2060" t="str">
        <f>VLOOKUP(W2060,[1]ImageUrl!$A$2:$F$6090,5,0)</f>
        <v>https://med.nyu.edu/dti-physician-photo/faculty/l/lcc4/lcc4-hero.jpg</v>
      </c>
      <c r="AB2060" t="str">
        <f>VLOOKUP(W2060,[1]ImageUrl!$A$2:$F$6090,6,0)</f>
        <v>https://med.nyu.edu/dti-physician-photo/faculty/w/weitzm01/weitzm01-hero.jpg</v>
      </c>
    </row>
    <row r="2061" spans="1:28" x14ac:dyDescent="0.2">
      <c r="A2061">
        <v>8603016</v>
      </c>
      <c r="B2061" t="s">
        <v>6870</v>
      </c>
      <c r="C2061" t="s">
        <v>164</v>
      </c>
      <c r="D2061" t="s">
        <v>6871</v>
      </c>
      <c r="E2061">
        <v>2018</v>
      </c>
      <c r="F2061" t="s">
        <v>25</v>
      </c>
      <c r="G2061" t="s">
        <v>26</v>
      </c>
      <c r="H2061" t="s">
        <v>27</v>
      </c>
      <c r="I2061" t="s">
        <v>28</v>
      </c>
      <c r="J2061" t="s">
        <v>6872</v>
      </c>
      <c r="K2061" t="s">
        <v>30</v>
      </c>
      <c r="L2061">
        <v>483956</v>
      </c>
      <c r="M2061" t="s">
        <v>30</v>
      </c>
      <c r="N2061" t="s">
        <v>31</v>
      </c>
      <c r="O2061" t="s">
        <v>148</v>
      </c>
      <c r="P2061">
        <v>9522897</v>
      </c>
      <c r="Q2061">
        <v>1</v>
      </c>
      <c r="R2061" t="s">
        <v>149</v>
      </c>
      <c r="S2061">
        <v>113576</v>
      </c>
      <c r="T2061">
        <v>1</v>
      </c>
      <c r="U2061" t="s">
        <v>34</v>
      </c>
      <c r="V2061" t="s">
        <v>30</v>
      </c>
      <c r="W2061" t="s">
        <v>20858</v>
      </c>
      <c r="X2061" t="str">
        <f>VLOOKUP(W2061,[1]ImageUrl!$A$2:$F$6090,2,0)</f>
        <v>http://vkc.mc.vanderbilt.edu/assets/images/people/GothamK_1012.jpg</v>
      </c>
      <c r="Y2061" t="str">
        <f>VLOOKUP(W2061,[1]ImageUrl!$A$2:$F$6090,3,0)</f>
        <v>https://i1.rgstatic.net/ii/profile.image/331989870759937-1456163961273_Q512/Katherine_Gotham.jpg</v>
      </c>
      <c r="Z2061" t="str">
        <f>VLOOKUP(W2061,[1]ImageUrl!$A$2:$F$6090,4,0)</f>
        <v>https://vkc.mc.vanderbilt.edu/notables/wp-content/uploads/2018/08/aug18-gotham-956x637.jpg</v>
      </c>
      <c r="AA2061" t="str">
        <f>VLOOKUP(W2061,[1]ImageUrl!$A$2:$F$6090,5,0)</f>
        <v>https://iacc.hhs.gov/images/bios/katherine-gotham.jpg</v>
      </c>
      <c r="AB2061" t="str">
        <f>VLOOKUP(W2061,[1]ImageUrl!$A$2:$F$6090,6,0)</f>
        <v>http://news.vumc.org/files/SA-Kennedy-at-VKC_2934-790x527.jpg</v>
      </c>
    </row>
    <row r="2062" spans="1:28" x14ac:dyDescent="0.2">
      <c r="A2062">
        <v>1899141</v>
      </c>
      <c r="B2062" t="s">
        <v>6873</v>
      </c>
      <c r="C2062" t="s">
        <v>249</v>
      </c>
      <c r="D2062" t="s">
        <v>6874</v>
      </c>
      <c r="E2062">
        <v>2017</v>
      </c>
      <c r="F2062" t="s">
        <v>25</v>
      </c>
      <c r="G2062" t="s">
        <v>26</v>
      </c>
      <c r="H2062" t="s">
        <v>27</v>
      </c>
      <c r="I2062" t="s">
        <v>6875</v>
      </c>
      <c r="J2062" t="s">
        <v>6876</v>
      </c>
      <c r="K2062" t="s">
        <v>30</v>
      </c>
      <c r="L2062">
        <v>525000</v>
      </c>
      <c r="M2062" t="s">
        <v>30</v>
      </c>
      <c r="N2062" t="s">
        <v>31</v>
      </c>
      <c r="O2062" t="s">
        <v>32</v>
      </c>
      <c r="P2062">
        <v>9237134</v>
      </c>
      <c r="Q2062">
        <v>1</v>
      </c>
      <c r="R2062" t="s">
        <v>33</v>
      </c>
      <c r="S2062">
        <v>132075</v>
      </c>
      <c r="T2062">
        <v>1</v>
      </c>
      <c r="U2062" t="s">
        <v>34</v>
      </c>
      <c r="V2062" t="s">
        <v>30</v>
      </c>
      <c r="W2062" t="s">
        <v>20859</v>
      </c>
      <c r="X2062" t="str">
        <f>VLOOKUP(W2062,[1]ImageUrl!$A$2:$F$6090,2,0)</f>
        <v>https://www.cedars-sinai.edu/Research/Research-Labs/Gottlieb-Lab/Images/rbGottliebLab.jpg</v>
      </c>
      <c r="Y2062" t="str">
        <f>VLOOKUP(W2062,[1]ImageUrl!$A$2:$F$6090,3,0)</f>
        <v>https://bio.csmc.edu/15056/Roberta-Gottlieb-profile.aspx</v>
      </c>
      <c r="Z2062" t="str">
        <f>VLOOKUP(W2062,[1]ImageUrl!$A$2:$F$6090,4,0)</f>
        <v>https://www.cedars-sinai.org/content/dam/cedars-sinai/research-labs/members/f-j/gottlieb-roberta.jpg</v>
      </c>
      <c r="AA2062" t="str">
        <f>VLOOKUP(W2062,[1]ImageUrl!$A$2:$F$6090,5,0)</f>
        <v>https://i1.rgstatic.net/ii/profile.image/272686442086428-1442024922939_Q512/Roberta_Gottlieb2.jpg</v>
      </c>
      <c r="AB2062" t="str">
        <f>VLOOKUP(W2062,[1]ImageUrl!$A$2:$F$6090,6,0)</f>
        <v>https://www.cedars-sinai.org/content/cedars-sinai/programs/heart/clinical/womens-heart/new-approaches-to-heart-health/_jcr_content/par/contentblock/customparsys/imagefloatright/image.img.jpg/1528124142218.jpg</v>
      </c>
    </row>
    <row r="2063" spans="1:28" x14ac:dyDescent="0.2">
      <c r="A2063">
        <v>1873006</v>
      </c>
      <c r="B2063" t="s">
        <v>6877</v>
      </c>
      <c r="C2063" t="s">
        <v>207</v>
      </c>
      <c r="D2063" t="s">
        <v>6878</v>
      </c>
      <c r="E2063">
        <v>2016</v>
      </c>
      <c r="F2063" t="s">
        <v>25</v>
      </c>
      <c r="G2063" t="s">
        <v>26</v>
      </c>
      <c r="H2063" t="s">
        <v>27</v>
      </c>
      <c r="I2063" t="s">
        <v>28</v>
      </c>
      <c r="J2063" t="s">
        <v>6879</v>
      </c>
      <c r="K2063" t="s">
        <v>30</v>
      </c>
      <c r="L2063">
        <v>431431</v>
      </c>
      <c r="M2063" t="s">
        <v>30</v>
      </c>
      <c r="N2063" t="s">
        <v>31</v>
      </c>
      <c r="O2063" t="s">
        <v>54</v>
      </c>
      <c r="P2063">
        <v>9204014</v>
      </c>
      <c r="Q2063">
        <v>1</v>
      </c>
      <c r="R2063" t="s">
        <v>55</v>
      </c>
      <c r="S2063">
        <v>127263</v>
      </c>
      <c r="T2063">
        <v>1</v>
      </c>
      <c r="V2063" t="s">
        <v>30</v>
      </c>
      <c r="W2063" t="s">
        <v>20860</v>
      </c>
      <c r="X2063" t="str">
        <f>VLOOKUP(W2063,[1]ImageUrl!$A$2:$F$6090,2,0)</f>
        <v>https://www.umassmed.edu/globalassets/mccb/images/faculty/1gottlinger.jpg</v>
      </c>
      <c r="Y2063" t="str">
        <f>VLOOKUP(W2063,[1]ImageUrl!$A$2:$F$6090,3,0)</f>
        <v>https://www.umassmed.edu/globalassets/umassmednow/top-story/gottlinger-heinrich-330.gif</v>
      </c>
      <c r="Z2063" t="str">
        <f>VLOOKUP(W2063,[1]ImageUrl!$A$2:$F$6090,4,0)</f>
        <v>https://advancelocal-adapter-image-uploads.s3.amazonaws.com/image.masslive.com/home/mass-media/width2048/img/mass_river_worcester_news/photo/jeremy-luban-e6d433e6fd2190d6.png</v>
      </c>
      <c r="AA2063" t="str">
        <f>VLOOKUP(W2063,[1]ImageUrl!$A$2:$F$6090,5,0)</f>
        <v>https://www.umassmed.edu/globalassets/program-in-molecular-medicine/images/ambros-resized-for-episerver.jpg</v>
      </c>
      <c r="AB2063" t="str">
        <f>VLOOKUP(W2063,[1]ImageUrl!$A$2:$F$6090,6,0)</f>
        <v>https://www.umassmed.edu/globalassets/program-in-molecular-medicine/images/faculty-pic/p-greer2.jpg</v>
      </c>
    </row>
    <row r="2064" spans="1:28" x14ac:dyDescent="0.2">
      <c r="A2064">
        <v>8660360</v>
      </c>
      <c r="B2064" t="s">
        <v>6880</v>
      </c>
      <c r="C2064" t="s">
        <v>160</v>
      </c>
      <c r="D2064" t="s">
        <v>6881</v>
      </c>
      <c r="E2064">
        <v>2016</v>
      </c>
      <c r="F2064" t="s">
        <v>25</v>
      </c>
      <c r="G2064" t="s">
        <v>26</v>
      </c>
      <c r="H2064" t="s">
        <v>27</v>
      </c>
      <c r="I2064" t="s">
        <v>6882</v>
      </c>
      <c r="J2064" t="s">
        <v>6883</v>
      </c>
      <c r="K2064" t="s">
        <v>30</v>
      </c>
      <c r="L2064">
        <v>481798</v>
      </c>
      <c r="M2064" t="s">
        <v>30</v>
      </c>
      <c r="N2064" t="s">
        <v>31</v>
      </c>
      <c r="O2064" t="s">
        <v>137</v>
      </c>
      <c r="P2064">
        <v>9200117</v>
      </c>
      <c r="Q2064">
        <v>1</v>
      </c>
      <c r="R2064" t="s">
        <v>138</v>
      </c>
      <c r="S2064">
        <v>94043</v>
      </c>
      <c r="T2064">
        <v>1</v>
      </c>
      <c r="U2064" t="s">
        <v>34</v>
      </c>
      <c r="V2064" t="s">
        <v>30</v>
      </c>
      <c r="W2064" t="s">
        <v>20861</v>
      </c>
      <c r="X2064" t="str">
        <f>VLOOKUP(W2064,[1]ImageUrl!$A$2:$F$6090,2,0)</f>
        <v>https://i1.rgstatic.net/ii/profile.image/277866626469895-1443259974489_Q512/Varan_Govind.jpg</v>
      </c>
      <c r="Y2064" t="str">
        <f>VLOOKUP(W2064,[1]ImageUrl!$A$2:$F$6090,3,0)</f>
        <v>https://i1.rgstatic.net/publication/283077819_Subacute_Pain_after_TBI_is_Associated_with_Lower_Insular_N_-Acetylaspartate_Concentrations/links/58f0e66c458515ff23ab2587/preview.png</v>
      </c>
      <c r="Z2064" t="str">
        <f>VLOOKUP(W2064,[1]ImageUrl!$A$2:$F$6090,4,0)</f>
        <v>https://i1.rgstatic.net/publication/317038474_Glutathione_Conformations_and_Its_Implications_for_in_vivo_Magnetic_Resonance_Spectroscopy/links/597873cbaca27203ecc418dd/preview.png</v>
      </c>
      <c r="AA2064" t="str">
        <f>VLOOKUP(W2064,[1]ImageUrl!$A$2:$F$6090,5,0)</f>
        <v>https://i1.rgstatic.net/publication/41759196_Whole-Brain_Proton_MR_Spectroscopic_Imaging_of_Mild-to-Moderate_Traumatic_Brain_Injury_and_Correlation_with_Neuropsychological_Deficits/links/0a85e5326f0553e496000000/preview.png</v>
      </c>
      <c r="AB2064" t="str">
        <f>VLOOKUP(W2064,[1]ImageUrl!$A$2:$F$6090,6,0)</f>
        <v>https://i1.rgstatic.net/images/template/default_publication_preview_medium.png</v>
      </c>
    </row>
    <row r="2065" spans="1:28" x14ac:dyDescent="0.2">
      <c r="A2065">
        <v>1868269</v>
      </c>
      <c r="B2065" t="s">
        <v>6884</v>
      </c>
      <c r="C2065" t="s">
        <v>91</v>
      </c>
      <c r="D2065" t="s">
        <v>6885</v>
      </c>
      <c r="E2065">
        <v>2017</v>
      </c>
      <c r="F2065" t="s">
        <v>25</v>
      </c>
      <c r="G2065" t="s">
        <v>26</v>
      </c>
      <c r="H2065" t="s">
        <v>27</v>
      </c>
      <c r="I2065" t="s">
        <v>6886</v>
      </c>
      <c r="J2065" t="s">
        <v>6887</v>
      </c>
      <c r="K2065" t="s">
        <v>30</v>
      </c>
      <c r="L2065">
        <v>608789</v>
      </c>
      <c r="M2065" t="s">
        <v>30</v>
      </c>
      <c r="N2065" t="s">
        <v>31</v>
      </c>
      <c r="O2065" t="s">
        <v>113</v>
      </c>
      <c r="P2065">
        <v>9311162</v>
      </c>
      <c r="Q2065">
        <v>1</v>
      </c>
      <c r="R2065" t="s">
        <v>114</v>
      </c>
      <c r="S2065">
        <v>15455</v>
      </c>
      <c r="T2065">
        <v>1</v>
      </c>
      <c r="U2065" t="s">
        <v>34</v>
      </c>
      <c r="V2065" t="s">
        <v>30</v>
      </c>
      <c r="W2065" t="s">
        <v>20862</v>
      </c>
      <c r="X2065" t="str">
        <f>VLOOKUP(W2065,[1]ImageUrl!$A$2:$F$6090,2,0)</f>
        <v>https://i1.rgstatic.net/ii/profile.image/272227320987652-1441915459204_Q512/David_Gow.jpg</v>
      </c>
      <c r="Y2065" t="str">
        <f>VLOOKUP(W2065,[1]ImageUrl!$A$2:$F$6090,3,0)</f>
        <v>https://i.ytimg.com/vi/6o1XGKhwTYM/maxresdefault.jpg</v>
      </c>
      <c r="Z2065" t="str">
        <f>VLOOKUP(W2065,[1]ImageUrl!$A$2:$F$6090,4,0)</f>
        <v>https://i1.rgstatic.net/publication/3703269_How_Word_Onsets_Drive_Lexical_Access_and_Segmentation_Evidence_from_Acoustics_Phonology_and_Processing/links/0912f51066ee7596b6000000/preview.png</v>
      </c>
      <c r="AA2065" t="str">
        <f>VLOOKUP(W2065,[1]ImageUrl!$A$2:$F$6090,5,0)</f>
        <v>https://i2.wp.com/mghresearchinstitute.com/wp-content/uploads/2017/10/David-Gow.jpg?resize=1170%2C780&amp;ssl=1</v>
      </c>
      <c r="AB2065" t="str">
        <f>VLOOKUP(W2065,[1]ImageUrl!$A$2:$F$6090,6,0)</f>
        <v>https://i1.rgstatic.net/publication/232521589_A_cross-linguistic_examination_of_assimilation_context_effects/links/579f5eee08ae802facbec35c/preview.png</v>
      </c>
    </row>
    <row r="2066" spans="1:28" x14ac:dyDescent="0.2">
      <c r="A2066">
        <v>8256607</v>
      </c>
      <c r="B2066" t="s">
        <v>6888</v>
      </c>
      <c r="C2066" t="s">
        <v>91</v>
      </c>
      <c r="D2066" t="s">
        <v>6889</v>
      </c>
      <c r="E2066">
        <v>2018</v>
      </c>
      <c r="F2066" t="s">
        <v>25</v>
      </c>
      <c r="G2066" t="s">
        <v>26</v>
      </c>
      <c r="H2066" t="s">
        <v>27</v>
      </c>
      <c r="I2066" t="s">
        <v>6890</v>
      </c>
      <c r="J2066" t="s">
        <v>6891</v>
      </c>
      <c r="K2066" t="s">
        <v>30</v>
      </c>
      <c r="L2066">
        <v>464269</v>
      </c>
      <c r="M2066" t="s">
        <v>30</v>
      </c>
      <c r="N2066" t="s">
        <v>31</v>
      </c>
      <c r="O2066" t="s">
        <v>229</v>
      </c>
      <c r="P2066">
        <v>9518085</v>
      </c>
      <c r="Q2066">
        <v>1</v>
      </c>
      <c r="R2066" t="s">
        <v>230</v>
      </c>
      <c r="S2066">
        <v>71942</v>
      </c>
      <c r="T2066">
        <v>1</v>
      </c>
      <c r="U2066" t="s">
        <v>34</v>
      </c>
      <c r="V2066" t="s">
        <v>30</v>
      </c>
      <c r="W2066" t="s">
        <v>20863</v>
      </c>
      <c r="X2066" t="str">
        <f>VLOOKUP(W2066,[1]ImageUrl!$A$2:$F$6090,2,0)</f>
        <v>https://www.massgeneral.org/research/news/Publications/Images/RI-RecentPublications-Banner.jpg</v>
      </c>
      <c r="Y2066" t="str">
        <f>VLOOKUP(W2066,[1]ImageUrl!$A$2:$F$6090,3,0)</f>
        <v>https://www.massgeneral.org/research/news/SnapshotScience/Images/Snapshot-Science-Web-Banner-Feb.png</v>
      </c>
      <c r="Z2066" t="str">
        <f>VLOOKUP(W2066,[1]ImageUrl!$A$2:$F$6090,4,0)</f>
        <v>https://molbio.mgh.harvard.edu/molbio-static/photos/1755.jpg</v>
      </c>
      <c r="AA2066" t="str">
        <f>VLOOKUP(W2066,[1]ImageUrl!$A$2:$F$6090,5,0)</f>
        <v>https://i1.rgstatic.net/ii/profile.image/604822994681857-1521212447251_Q512/Chan_Cao4.jpg</v>
      </c>
      <c r="AB2066" t="str">
        <f>VLOOKUP(W2066,[1]ImageUrl!$A$2:$F$6090,6,0)</f>
        <v>https://www.massgeneral.org/research/news/SnapshotScience/Images/Snapshot-Banner-August.jpg</v>
      </c>
    </row>
    <row r="2067" spans="1:28" x14ac:dyDescent="0.2">
      <c r="A2067">
        <v>10638761</v>
      </c>
      <c r="B2067" t="s">
        <v>6892</v>
      </c>
      <c r="C2067" t="s">
        <v>351</v>
      </c>
      <c r="D2067" t="s">
        <v>6893</v>
      </c>
      <c r="E2067">
        <v>2017</v>
      </c>
      <c r="F2067" t="s">
        <v>25</v>
      </c>
      <c r="G2067" t="s">
        <v>26</v>
      </c>
      <c r="H2067" t="s">
        <v>27</v>
      </c>
      <c r="I2067" t="s">
        <v>28</v>
      </c>
      <c r="J2067" t="s">
        <v>6894</v>
      </c>
      <c r="K2067" t="s">
        <v>30</v>
      </c>
      <c r="L2067">
        <v>397500</v>
      </c>
      <c r="M2067" t="s">
        <v>30</v>
      </c>
      <c r="N2067" t="s">
        <v>31</v>
      </c>
      <c r="O2067" t="s">
        <v>54</v>
      </c>
      <c r="P2067">
        <v>9367004</v>
      </c>
      <c r="Q2067">
        <v>1</v>
      </c>
      <c r="R2067" t="s">
        <v>55</v>
      </c>
      <c r="S2067">
        <v>132606</v>
      </c>
      <c r="T2067">
        <v>1</v>
      </c>
      <c r="V2067" t="s">
        <v>30</v>
      </c>
      <c r="W2067" t="s">
        <v>20864</v>
      </c>
      <c r="X2067" t="str">
        <f>VLOOKUP(W2067,[1]ImageUrl!$A$2:$F$6090,2,0)</f>
        <v>https://cdn1.sph.harvard.edu/wp-content/uploads/sites/1243/2012/08/YGrad.jpg</v>
      </c>
      <c r="Y2067" t="str">
        <f>VLOOKUP(W2067,[1]ImageUrl!$A$2:$F$6090,3,0)</f>
        <v>https://cdn1.sph.harvard.edu/wp-content/uploads/sites/1243/2012/08/YGrad-300x318.jpg</v>
      </c>
      <c r="Z2067" t="str">
        <f>VLOOKUP(W2067,[1]ImageUrl!$A$2:$F$6090,4,0)</f>
        <v>https://cdn2.sph.harvard.edu/wp-content/uploads/sites/99/2016/05/YGrad-283x300.jpg</v>
      </c>
      <c r="AA2067" t="str">
        <f>VLOOKUP(W2067,[1]ImageUrl!$A$2:$F$6090,5,0)</f>
        <v>https://pbs.twimg.com/profile_images/1048908004215508993/fJSqiPFc.jpg</v>
      </c>
      <c r="AB2067" t="str">
        <f>VLOOKUP(W2067,[1]ImageUrl!$A$2:$F$6090,6,0)</f>
        <v>https://cdn1.sph.harvard.edu/wp-content/uploads/sites/74/2016/07/Yonatan-Grad-470x313.jpg</v>
      </c>
    </row>
    <row r="2068" spans="1:28" x14ac:dyDescent="0.2">
      <c r="A2068">
        <v>9120880</v>
      </c>
      <c r="B2068" t="s">
        <v>6895</v>
      </c>
      <c r="C2068" t="s">
        <v>381</v>
      </c>
      <c r="D2068" t="s">
        <v>6896</v>
      </c>
      <c r="E2068">
        <v>2016</v>
      </c>
      <c r="F2068" t="s">
        <v>25</v>
      </c>
      <c r="G2068" t="s">
        <v>26</v>
      </c>
      <c r="H2068" t="s">
        <v>27</v>
      </c>
      <c r="I2068" t="s">
        <v>28</v>
      </c>
      <c r="J2068" t="s">
        <v>6897</v>
      </c>
      <c r="K2068" t="s">
        <v>30</v>
      </c>
      <c r="L2068">
        <v>321827</v>
      </c>
      <c r="M2068" t="s">
        <v>30</v>
      </c>
      <c r="N2068" t="s">
        <v>31</v>
      </c>
      <c r="O2068" t="s">
        <v>148</v>
      </c>
      <c r="P2068">
        <v>9080772</v>
      </c>
      <c r="Q2068">
        <v>1</v>
      </c>
      <c r="R2068" t="s">
        <v>149</v>
      </c>
      <c r="S2068">
        <v>109507</v>
      </c>
      <c r="T2068">
        <v>1</v>
      </c>
      <c r="V2068" t="s">
        <v>30</v>
      </c>
      <c r="W2068" t="s">
        <v>20865</v>
      </c>
      <c r="X2068" t="str">
        <f>VLOOKUP(W2068,[1]ImageUrl!$A$2:$F$6090,2,0)</f>
        <v>https://www.bu.edu/sph/files/2018/05/Jaimie-Gradus-1.jpg</v>
      </c>
      <c r="Y2068" t="str">
        <f>VLOOKUP(W2068,[1]ImageUrl!$A$2:$F$6090,3,0)</f>
        <v>https://epiresearch.org/wp-content/uploads/2017/01/jgradus2.jpg</v>
      </c>
      <c r="Z2068" t="str">
        <f>VLOOKUP(W2068,[1]ImageUrl!$A$2:$F$6090,4,0)</f>
        <v>https://www.bumc.bu.edu/busm/files/2015/06/Jaimie-Gradus-124x150.jpg</v>
      </c>
      <c r="AA2068" t="str">
        <f>VLOOKUP(W2068,[1]ImageUrl!$A$2:$F$6090,5,0)</f>
        <v>http://www.bu.edu/files/2018/07/resize-17-1458-MEDBUILDING-067.jpg</v>
      </c>
      <c r="AB2068" t="str">
        <f>VLOOKUP(W2068,[1]ImageUrl!$A$2:$F$6090,6,0)</f>
        <v>https://cfvod.kaltura.com/p/2159741/sp/215974100/thumbnail/entry_id/1_c5twsolf/version/100071/width/364/height/222</v>
      </c>
    </row>
    <row r="2069" spans="1:28" x14ac:dyDescent="0.2">
      <c r="A2069">
        <v>10919328</v>
      </c>
      <c r="B2069" t="s">
        <v>6898</v>
      </c>
      <c r="C2069" t="s">
        <v>943</v>
      </c>
      <c r="D2069" t="s">
        <v>6899</v>
      </c>
      <c r="E2069">
        <v>2017</v>
      </c>
      <c r="F2069" t="s">
        <v>25</v>
      </c>
      <c r="G2069" t="s">
        <v>26</v>
      </c>
      <c r="H2069" t="s">
        <v>27</v>
      </c>
      <c r="I2069" t="s">
        <v>28</v>
      </c>
      <c r="J2069" t="s">
        <v>6900</v>
      </c>
      <c r="K2069" t="s">
        <v>30</v>
      </c>
      <c r="L2069">
        <v>444027</v>
      </c>
      <c r="M2069" t="s">
        <v>30</v>
      </c>
      <c r="N2069" t="s">
        <v>31</v>
      </c>
      <c r="O2069" t="s">
        <v>39</v>
      </c>
      <c r="P2069">
        <v>9369578</v>
      </c>
      <c r="Q2069">
        <v>1</v>
      </c>
      <c r="R2069" t="s">
        <v>40</v>
      </c>
      <c r="S2069">
        <v>218155</v>
      </c>
      <c r="T2069">
        <v>1</v>
      </c>
      <c r="V2069" t="s">
        <v>30</v>
      </c>
      <c r="W2069" t="s">
        <v>20866</v>
      </c>
      <c r="X2069" t="str">
        <f>VLOOKUP(W2069,[1]ImageUrl!$A$2:$F$6090,2,0)</f>
        <v>https://academic.uthsc.edu/facultyportfolio/pics/igraetz.png</v>
      </c>
      <c r="Y2069" t="str">
        <f>VLOOKUP(W2069,[1]ImageUrl!$A$2:$F$6090,3,0)</f>
        <v>http://news.uthsc.edu/wp-content/uploads/2017/11/Ilana-Graetz-2-1200x801.jpg</v>
      </c>
      <c r="Z2069" t="str">
        <f>VLOOKUP(W2069,[1]ImageUrl!$A$2:$F$6090,4,0)</f>
        <v>https://uthsc.pure.elsevier.com/files-asset/12072107/YonasIlana_312103.jpg</v>
      </c>
      <c r="AA2069" t="str">
        <f>VLOOKUP(W2069,[1]ImageUrl!$A$2:$F$6090,5,0)</f>
        <v>https://i0.wp.com/news.uthsc.edu/wp-content/uploads/2014/09/Dr.-Ilana-Graetz.jpg?resize=350%2C200</v>
      </c>
      <c r="AB2069" t="str">
        <f>VLOOKUP(W2069,[1]ImageUrl!$A$2:$F$6090,6,0)</f>
        <v>https://www.uthsc.edu/preventive-medicine/research/images/hspr-group-photo.jpg</v>
      </c>
    </row>
    <row r="2070" spans="1:28" x14ac:dyDescent="0.2">
      <c r="A2070">
        <v>1877010</v>
      </c>
      <c r="B2070" t="s">
        <v>6901</v>
      </c>
      <c r="C2070" t="s">
        <v>351</v>
      </c>
      <c r="D2070" t="s">
        <v>6902</v>
      </c>
      <c r="E2070">
        <v>2017</v>
      </c>
      <c r="F2070" t="s">
        <v>25</v>
      </c>
      <c r="G2070" t="s">
        <v>26</v>
      </c>
      <c r="H2070" t="s">
        <v>27</v>
      </c>
      <c r="I2070" t="s">
        <v>28</v>
      </c>
      <c r="J2070" t="s">
        <v>6903</v>
      </c>
      <c r="K2070" t="s">
        <v>30</v>
      </c>
      <c r="L2070">
        <v>175101</v>
      </c>
      <c r="M2070" t="s">
        <v>30</v>
      </c>
      <c r="N2070" t="s">
        <v>31</v>
      </c>
      <c r="O2070" t="s">
        <v>1209</v>
      </c>
      <c r="P2070">
        <v>9239171</v>
      </c>
      <c r="Q2070">
        <v>1</v>
      </c>
      <c r="R2070" t="s">
        <v>1210</v>
      </c>
      <c r="S2070">
        <v>26596</v>
      </c>
      <c r="T2070">
        <v>1</v>
      </c>
      <c r="U2070" t="s">
        <v>34</v>
      </c>
      <c r="V2070" t="s">
        <v>30</v>
      </c>
      <c r="W2070" t="s">
        <v>20867</v>
      </c>
      <c r="X2070" t="str">
        <f>VLOOKUP(W2070,[1]ImageUrl!$A$2:$F$6090,2,0)</f>
        <v>https://cdn1.sph.harvard.edu/wp-content/uploads/sites/21/2012/12/spr12frontlinesgrandjean250.jpg</v>
      </c>
      <c r="Y2070" t="str">
        <f>VLOOKUP(W2070,[1]ImageUrl!$A$2:$F$6090,3,0)</f>
        <v>https://cdn1.sph.harvard.edu/wp-content/uploads/sites/82/2012/09/Picture1.png</v>
      </c>
      <c r="Z2070" t="str">
        <f>VLOOKUP(W2070,[1]ImageUrl!$A$2:$F$6090,4,0)</f>
        <v>https://cdn1.sph.harvard.edu/wp-content/uploads/sites/21/2016/01/big-3-Grandjean-470x313.jpg</v>
      </c>
      <c r="AA2070" t="str">
        <f>VLOOKUP(W2070,[1]ImageUrl!$A$2:$F$6090,5,0)</f>
        <v>https://web.uri.edu/steep/files/grandjean_philippe.jpg</v>
      </c>
      <c r="AB2070" t="str">
        <f>VLOOKUP(W2070,[1]ImageUrl!$A$2:$F$6090,6,0)</f>
        <v>https://live.staticflickr.com/3774/9839724133_1084dfbeb5_b.jpg</v>
      </c>
    </row>
    <row r="2071" spans="1:28" x14ac:dyDescent="0.2">
      <c r="A2071">
        <v>8753350</v>
      </c>
      <c r="B2071" t="s">
        <v>6904</v>
      </c>
      <c r="C2071" t="s">
        <v>232</v>
      </c>
      <c r="D2071" t="s">
        <v>6905</v>
      </c>
      <c r="E2071">
        <v>2017</v>
      </c>
      <c r="F2071" t="s">
        <v>25</v>
      </c>
      <c r="G2071" t="s">
        <v>26</v>
      </c>
      <c r="H2071" t="s">
        <v>27</v>
      </c>
      <c r="I2071" t="s">
        <v>28</v>
      </c>
      <c r="J2071" t="s">
        <v>6906</v>
      </c>
      <c r="K2071" t="s">
        <v>30</v>
      </c>
      <c r="L2071">
        <v>660127</v>
      </c>
      <c r="M2071" t="s">
        <v>30</v>
      </c>
      <c r="N2071" t="s">
        <v>31</v>
      </c>
      <c r="O2071" t="s">
        <v>157</v>
      </c>
      <c r="P2071">
        <v>9428623</v>
      </c>
      <c r="Q2071">
        <v>1</v>
      </c>
      <c r="R2071" t="s">
        <v>158</v>
      </c>
      <c r="S2071">
        <v>57516</v>
      </c>
      <c r="T2071">
        <v>1</v>
      </c>
      <c r="V2071" t="s">
        <v>30</v>
      </c>
      <c r="W2071" t="s">
        <v>20868</v>
      </c>
      <c r="X2071" t="str">
        <f>VLOOKUP(W2071,[1]ImageUrl!$A$2:$F$6090,2,0)</f>
        <v>x-raw-image:///f32e85ecf4598e193312642ec9328efd2af11e6700afc135d3b1d36edb4f64c1</v>
      </c>
      <c r="Y2071" t="str">
        <f>VLOOKUP(W2071,[1]ImageUrl!$A$2:$F$6090,3,0)</f>
        <v>https://imgv2-1-f.scribdassets.com/img/document/372358678/298x396/29af6c60fe/1563994069?v=1</v>
      </c>
      <c r="Z2071" t="str">
        <f>VLOOKUP(W2071,[1]ImageUrl!$A$2:$F$6090,4,0)</f>
        <v>x-raw-image:///700cdc784af4e9a29f18d2215defcefafa403ebd9a0a75e206d178f947323de6</v>
      </c>
      <c r="AA2071" t="str">
        <f>VLOOKUP(W2071,[1]ImageUrl!$A$2:$F$6090,5,0)</f>
        <v>x-raw-image:///604196dc5749158d184b61cf096f96c47d42edaca78cbc2b44cb7981e0e811d2</v>
      </c>
      <c r="AB2071" t="str">
        <f>VLOOKUP(W2071,[1]ImageUrl!$A$2:$F$6090,6,0)</f>
        <v>x-raw-image:///7f2c0be7f3f59870494443cc0f9ca98635eb9bf909e6b37a630cbfbf81623219</v>
      </c>
    </row>
    <row r="2072" spans="1:28" x14ac:dyDescent="0.2">
      <c r="A2072">
        <v>10884155</v>
      </c>
      <c r="B2072" t="s">
        <v>6907</v>
      </c>
      <c r="C2072" t="s">
        <v>3824</v>
      </c>
      <c r="D2072" t="s">
        <v>6908</v>
      </c>
      <c r="E2072">
        <v>2016</v>
      </c>
      <c r="F2072" t="s">
        <v>25</v>
      </c>
      <c r="G2072" t="s">
        <v>26</v>
      </c>
      <c r="H2072" t="s">
        <v>27</v>
      </c>
      <c r="I2072" t="s">
        <v>28</v>
      </c>
      <c r="J2072" t="s">
        <v>6909</v>
      </c>
      <c r="K2072" t="s">
        <v>30</v>
      </c>
      <c r="L2072">
        <v>819857</v>
      </c>
      <c r="M2072" t="s">
        <v>30</v>
      </c>
      <c r="N2072" t="s">
        <v>31</v>
      </c>
      <c r="O2072" t="s">
        <v>54</v>
      </c>
      <c r="P2072">
        <v>9204020</v>
      </c>
      <c r="Q2072">
        <v>1</v>
      </c>
      <c r="R2072" t="s">
        <v>55</v>
      </c>
      <c r="S2072">
        <v>120749</v>
      </c>
      <c r="T2072">
        <v>1</v>
      </c>
      <c r="U2072" t="s">
        <v>34</v>
      </c>
      <c r="V2072" t="s">
        <v>30</v>
      </c>
      <c r="W2072" t="s">
        <v>20869</v>
      </c>
      <c r="X2072" t="str">
        <f>VLOOKUP(W2072,[1]ImageUrl!$A$2:$F$6090,2,0)</f>
        <v>https://scholars.houstonmethodist.org/ws/files/30545975/Grattoni_Alessandro_220_250.jpg</v>
      </c>
      <c r="Y2072" t="str">
        <f>VLOOKUP(W2072,[1]ImageUrl!$A$2:$F$6090,3,0)</f>
        <v>https://news.rice.edu/files/2018/05/0518_NANOFLUID-2-RN-xphwpi.jpg</v>
      </c>
      <c r="Z2072" t="str">
        <f>VLOOKUP(W2072,[1]ImageUrl!$A$2:$F$6090,4,0)</f>
        <v>https://i1.rgstatic.net/ii/profile.image/642121530884099-1530105111909_Q512/Alessandro_Grattoni.jpg</v>
      </c>
      <c r="AA2072" t="str">
        <f>VLOOKUP(W2072,[1]ImageUrl!$A$2:$F$6090,5,0)</f>
        <v>https://www.houstonmethodist.org/-/media/Images/health-professionals/unsorted/Grattoni_480x274.ashx?h=274&amp;la=en&amp;mw=1382&amp;w=480&amp;hash=4988ED2AFC0021CF42DC5389A1157D3CA5841ECD</v>
      </c>
      <c r="AB2072" t="str">
        <f>VLOOKUP(W2072,[1]ImageUrl!$A$2:$F$6090,6,0)</f>
        <v>https://pbs.twimg.com/profile_images/1009062326744559617/4YkPRUOq_400x400.jpg</v>
      </c>
    </row>
    <row r="2073" spans="1:28" x14ac:dyDescent="0.2">
      <c r="A2073">
        <v>1945493</v>
      </c>
      <c r="B2073" t="s">
        <v>6910</v>
      </c>
      <c r="C2073" t="s">
        <v>207</v>
      </c>
      <c r="D2073" t="s">
        <v>6911</v>
      </c>
      <c r="E2073">
        <v>2017</v>
      </c>
      <c r="F2073" t="s">
        <v>25</v>
      </c>
      <c r="G2073" t="s">
        <v>26</v>
      </c>
      <c r="H2073" t="s">
        <v>27</v>
      </c>
      <c r="I2073" t="s">
        <v>28</v>
      </c>
      <c r="J2073" t="s">
        <v>6912</v>
      </c>
      <c r="K2073" t="s">
        <v>30</v>
      </c>
      <c r="L2073">
        <v>368500</v>
      </c>
      <c r="M2073" t="s">
        <v>30</v>
      </c>
      <c r="N2073" t="s">
        <v>31</v>
      </c>
      <c r="O2073" t="s">
        <v>229</v>
      </c>
      <c r="P2073">
        <v>9383723</v>
      </c>
      <c r="Q2073">
        <v>1</v>
      </c>
      <c r="R2073" t="s">
        <v>230</v>
      </c>
      <c r="S2073">
        <v>71037</v>
      </c>
      <c r="T2073">
        <v>1</v>
      </c>
      <c r="U2073" t="s">
        <v>34</v>
      </c>
      <c r="V2073" t="s">
        <v>30</v>
      </c>
      <c r="W2073" t="s">
        <v>20870</v>
      </c>
      <c r="X2073" t="str">
        <f>VLOOKUP(W2073,[1]ImageUrl!$A$2:$F$6090,2,0)</f>
        <v>https://physicians.umassmemorial.org/Custom/Photos/2629.jpg</v>
      </c>
      <c r="Y2073" t="str">
        <f>VLOOKUP(W2073,[1]ImageUrl!$A$2:$F$6090,3,0)</f>
        <v>https://www.umassmed.edu/globalassets/umassmednow/latest-headlines/gravallese-ellen-350.jpg</v>
      </c>
      <c r="Z2073" t="str">
        <f>VLOOKUP(W2073,[1]ImageUrl!$A$2:$F$6090,4,0)</f>
        <v>https://www.umassmed.edu/globalassets/umassmednow/top-story/gravallese-nachman-lecture-.png</v>
      </c>
      <c r="AA2073" t="str">
        <f>VLOOKUP(W2073,[1]ImageUrl!$A$2:$F$6090,5,0)</f>
        <v>https://www.the-rheumatologist.org/wp-content/uploads/2018/06/THR_0618_pg19a.png</v>
      </c>
      <c r="AB2073" t="str">
        <f>VLOOKUP(W2073,[1]ImageUrl!$A$2:$F$6090,6,0)</f>
        <v>https://www.umassmed.edu/contentassets/c2e78255e6834fcb85a43ea797847e23/gravallese-ellen-spot.jpg</v>
      </c>
    </row>
    <row r="2074" spans="1:28" x14ac:dyDescent="0.2">
      <c r="A2074">
        <v>8789089</v>
      </c>
      <c r="B2074" t="s">
        <v>6913</v>
      </c>
      <c r="C2074" t="s">
        <v>164</v>
      </c>
      <c r="D2074" t="s">
        <v>6914</v>
      </c>
      <c r="E2074">
        <v>2018</v>
      </c>
      <c r="F2074" t="s">
        <v>25</v>
      </c>
      <c r="G2074" t="s">
        <v>26</v>
      </c>
      <c r="H2074" t="s">
        <v>27</v>
      </c>
      <c r="I2074" t="s">
        <v>28</v>
      </c>
      <c r="J2074" t="s">
        <v>6915</v>
      </c>
      <c r="K2074" t="s">
        <v>30</v>
      </c>
      <c r="L2074">
        <v>371672</v>
      </c>
      <c r="M2074" t="s">
        <v>30</v>
      </c>
      <c r="N2074" t="s">
        <v>31</v>
      </c>
      <c r="O2074" t="s">
        <v>1832</v>
      </c>
      <c r="P2074">
        <v>9675387</v>
      </c>
      <c r="Q2074">
        <v>1</v>
      </c>
      <c r="R2074" t="s">
        <v>1833</v>
      </c>
      <c r="S2074">
        <v>25976</v>
      </c>
      <c r="T2074">
        <v>1</v>
      </c>
      <c r="U2074" t="s">
        <v>34</v>
      </c>
      <c r="V2074" t="s">
        <v>30</v>
      </c>
      <c r="W2074" t="s">
        <v>20871</v>
      </c>
      <c r="X2074" t="str">
        <f>VLOOKUP(W2074,[1]ImageUrl!$A$2:$F$6090,2,0)</f>
        <v>https://www.vicc.org/sites/default/files/drupalfiles/vicc_persondb/graves-john.jpg</v>
      </c>
      <c r="Y2074" t="str">
        <f>VLOOKUP(W2074,[1]ImageUrl!$A$2:$F$6090,3,0)</f>
        <v>https://cdn.vanderbilt.edu/vu-news/files/20190417235415/John_Graves_main.jpg</v>
      </c>
      <c r="Z2074" t="str">
        <f>VLOOKUP(W2074,[1]ImageUrl!$A$2:$F$6090,4,0)</f>
        <v>https://www.vumc.org/health-policy/sites/default/files/people/Screen%20Shot%202016-05-23%20at%204.32.35%20PM.png</v>
      </c>
      <c r="AA2074" t="str">
        <f>VLOOKUP(W2074,[1]ImageUrl!$A$2:$F$6090,5,0)</f>
        <v>https://cdn.vanderbilt.edu/vu-news/files/20190417213248/McPeak-lecture-SG003.jpg</v>
      </c>
      <c r="AB2074" t="str">
        <f>VLOOKUP(W2074,[1]ImageUrl!$A$2:$F$6090,6,0)</f>
        <v>https://www.gannett-cdn.com/-mm-/a790a80ce1ea05f21b833df3c40c30ea1e9b7ad1/c=0-7-170-103/local/-/media/2015/05/22/Nashville/B9317440978Z.1_20150522180715_000_GEOASBHPA.1-0.jpg?width=3200&amp;height=1680&amp;fit=crop</v>
      </c>
    </row>
    <row r="2075" spans="1:28" x14ac:dyDescent="0.2">
      <c r="A2075">
        <v>8659387</v>
      </c>
      <c r="B2075" t="s">
        <v>6916</v>
      </c>
      <c r="C2075" t="s">
        <v>74</v>
      </c>
      <c r="D2075" t="s">
        <v>6917</v>
      </c>
      <c r="E2075">
        <v>2018</v>
      </c>
      <c r="F2075" t="s">
        <v>25</v>
      </c>
      <c r="G2075" t="s">
        <v>26</v>
      </c>
      <c r="H2075" t="s">
        <v>27</v>
      </c>
      <c r="I2075" t="s">
        <v>28</v>
      </c>
      <c r="J2075" t="s">
        <v>6918</v>
      </c>
      <c r="K2075" t="s">
        <v>30</v>
      </c>
      <c r="L2075">
        <v>647838</v>
      </c>
      <c r="M2075" t="s">
        <v>30</v>
      </c>
      <c r="N2075" t="s">
        <v>31</v>
      </c>
      <c r="O2075" t="s">
        <v>148</v>
      </c>
      <c r="P2075">
        <v>9500634</v>
      </c>
      <c r="Q2075">
        <v>1</v>
      </c>
      <c r="R2075" t="s">
        <v>149</v>
      </c>
      <c r="S2075">
        <v>116223</v>
      </c>
      <c r="T2075">
        <v>1</v>
      </c>
      <c r="V2075" t="s">
        <v>30</v>
      </c>
      <c r="W2075" t="s">
        <v>20872</v>
      </c>
      <c r="X2075" t="str">
        <f>VLOOKUP(W2075,[1]ImageUrl!$A$2:$F$6090,2,0)</f>
        <v>https://pbs.twimg.com/media/DOOYDwOXcAEW1hs.jpg</v>
      </c>
      <c r="Y2075" t="str">
        <f>VLOOKUP(W2075,[1]ImageUrl!$A$2:$F$6090,3,0)</f>
        <v>https://www.hms.harvard.edu/dms/bbs/fac/images/thumbs/Abraham_Jonathan.jpg</v>
      </c>
      <c r="Z2075" t="str">
        <f>VLOOKUP(W2075,[1]ImageUrl!$A$2:$F$6090,4,0)</f>
        <v>https://pbs.twimg.com/media/DHxrQaDXcAA-pW4.jpg</v>
      </c>
      <c r="AA2075" t="str">
        <f>VLOOKUP(W2075,[1]ImageUrl!$A$2:$F$6090,5,0)</f>
        <v>https://www.hms.harvard.edu/dms/neuroscience/fac/images/thumbs/Gray_Jesse.jpg</v>
      </c>
      <c r="AB2075" t="str">
        <f>VLOOKUP(W2075,[1]ImageUrl!$A$2:$F$6090,6,0)</f>
        <v>https://www.hms.harvard.edu/dms/neuroscience/fac/images/thumbs/Bean_Bruce.jpg</v>
      </c>
    </row>
    <row r="2076" spans="1:28" x14ac:dyDescent="0.2">
      <c r="A2076">
        <v>8196687</v>
      </c>
      <c r="B2076" t="s">
        <v>6919</v>
      </c>
      <c r="C2076" t="s">
        <v>393</v>
      </c>
      <c r="D2076" t="s">
        <v>6920</v>
      </c>
      <c r="E2076">
        <v>2018</v>
      </c>
      <c r="F2076" t="s">
        <v>25</v>
      </c>
      <c r="G2076" t="s">
        <v>26</v>
      </c>
      <c r="H2076" t="s">
        <v>27</v>
      </c>
      <c r="I2076" t="s">
        <v>6921</v>
      </c>
      <c r="J2076" t="s">
        <v>6922</v>
      </c>
      <c r="K2076" t="s">
        <v>30</v>
      </c>
      <c r="L2076">
        <v>672852</v>
      </c>
      <c r="M2076" t="s">
        <v>30</v>
      </c>
      <c r="N2076" t="s">
        <v>31</v>
      </c>
      <c r="O2076" t="s">
        <v>525</v>
      </c>
      <c r="P2076">
        <v>9671074</v>
      </c>
      <c r="Q2076">
        <v>1</v>
      </c>
      <c r="R2076" t="s">
        <v>526</v>
      </c>
      <c r="S2076">
        <v>27399</v>
      </c>
      <c r="T2076">
        <v>1</v>
      </c>
      <c r="V2076" t="s">
        <v>30</v>
      </c>
      <c r="W2076" t="s">
        <v>20873</v>
      </c>
      <c r="X2076" t="str">
        <f>VLOOKUP(W2076,[1]ImageUrl!$A$2:$F$6090,2,0)</f>
        <v>https://www.eurekalert.org/multimedia/pub/web/129239_web.jpg</v>
      </c>
      <c r="Y2076" t="str">
        <f>VLOOKUP(W2076,[1]ImageUrl!$A$2:$F$6090,3,0)</f>
        <v>http://www.newhopetreatment.com/blog/wp-content/uploads/2014/09/gray-blog.jpg</v>
      </c>
      <c r="Z2076" t="str">
        <f>VLOOKUP(W2076,[1]ImageUrl!$A$2:$F$6090,4,0)</f>
        <v>https://d14rmgtrwzf5a.cloudfront.net/sites/default/files/images/colorbox/kevingray.jpg</v>
      </c>
      <c r="AA2076" t="str">
        <f>VLOOKUP(W2076,[1]ImageUrl!$A$2:$F$6090,5,0)</f>
        <v>https://www.eurekalert.org/multimedia/pub/web/191147_web.jpg</v>
      </c>
      <c r="AB2076" t="str">
        <f>VLOOKUP(W2076,[1]ImageUrl!$A$2:$F$6090,6,0)</f>
        <v>https://research.musc.edu/-/sm/research/resources/sctr/i/sctrleadership/gray-kevin.ashx?h=203&amp;w=145&amp;hash=589413D1AFDAF3437D42E00C909B02B69CFC2878&amp;la=en</v>
      </c>
    </row>
    <row r="2077" spans="1:28" x14ac:dyDescent="0.2">
      <c r="A2077">
        <v>1863727</v>
      </c>
      <c r="B2077" t="s">
        <v>6923</v>
      </c>
      <c r="C2077" t="s">
        <v>51</v>
      </c>
      <c r="D2077" t="s">
        <v>6924</v>
      </c>
      <c r="E2077">
        <v>2018</v>
      </c>
      <c r="F2077" t="s">
        <v>25</v>
      </c>
      <c r="G2077" t="s">
        <v>26</v>
      </c>
      <c r="H2077" t="s">
        <v>27</v>
      </c>
      <c r="I2077" t="s">
        <v>6925</v>
      </c>
      <c r="J2077" t="s">
        <v>6926</v>
      </c>
      <c r="K2077" t="s">
        <v>30</v>
      </c>
      <c r="L2077">
        <v>98881</v>
      </c>
      <c r="M2077" t="s">
        <v>30</v>
      </c>
      <c r="N2077" t="s">
        <v>31</v>
      </c>
      <c r="O2077" t="s">
        <v>157</v>
      </c>
      <c r="P2077">
        <v>9594444</v>
      </c>
      <c r="Q2077">
        <v>1</v>
      </c>
      <c r="R2077" t="s">
        <v>158</v>
      </c>
      <c r="S2077">
        <v>57422</v>
      </c>
      <c r="T2077">
        <v>1</v>
      </c>
      <c r="U2077" t="s">
        <v>34</v>
      </c>
      <c r="V2077" t="s">
        <v>30</v>
      </c>
      <c r="W2077" t="s">
        <v>20874</v>
      </c>
      <c r="X2077" t="str">
        <f>VLOOKUP(W2077,[1]ImageUrl!$A$2:$F$6090,2,0)</f>
        <v>https://i.ytimg.com/vi/sxAokM2ll5o/maxresdefault.jpg</v>
      </c>
      <c r="Y2077" t="str">
        <f>VLOOKUP(W2077,[1]ImageUrl!$A$2:$F$6090,3,0)</f>
        <v>https://www.researchgate.net/publication/334895536/figure/fig3/AS:787454709751811@1564755241752/Allelic-editing-leads-to-local-functional-changes-among-edited-clones-In-a-we-show-the_Q320.jpg</v>
      </c>
      <c r="Z2077" t="str">
        <f>VLOOKUP(W2077,[1]ImageUrl!$A$2:$F$6090,4,0)</f>
        <v>https://www.researchgate.net/publication/334895536/figure/fig4/AS:787454709731329@1564755241778/Targeting-of-NFkB-to-the-edited-intronic-locus-helps-to-restore-TBC1D4-expression-In-a_Q320.jpg</v>
      </c>
      <c r="AA2077" t="str">
        <f>VLOOKUP(W2077,[1]ImageUrl!$A$2:$F$6090,5,0)</f>
        <v>https://www.researchgate.net/publication/334895536/figure/fig1/AS:787454709739520@1564755241702/Overview-of-the-TBC1D4-haplotype-The-TBC1D4-gene-is-at-the-centromeric-end-of-an-6-Mb_Q320.jpg</v>
      </c>
      <c r="AB2077" t="str">
        <f>VLOOKUP(W2077,[1]ImageUrl!$A$2:$F$6090,6,0)</f>
        <v>https://media-exp1.licdn.com/media-proxy/ext?w=800&amp;h=800&amp;hash=IgeuqGZ7saRYpK9gH2oOHqXAlnE%3D&amp;ora=1%2CaFBCTXdkRmpGL2lvQUFBPQ%2CxAVta5g-0R6ohh0cxw5s7auFpE798VdLSoPYES7iWDv7p4TKPym4PoTBKu38u1hFKS1Tl1Bhf-3-SDDhE8btIo25KNgliIizLZmyZFAHMEoy3W0atIVrb0Am7JLxA-jyMi8c1-gIPi68MejtZQJrNSM0qrWIeNGOKA1AjFfVSIHiQMgVCrYx8YJflwgAps7DFsw9ydg6yWtWxFey97z-PzY</v>
      </c>
    </row>
    <row r="2078" spans="1:28" x14ac:dyDescent="0.2">
      <c r="A2078">
        <v>1883328</v>
      </c>
      <c r="B2078" t="s">
        <v>6927</v>
      </c>
      <c r="C2078" t="s">
        <v>471</v>
      </c>
      <c r="D2078" t="s">
        <v>6928</v>
      </c>
      <c r="E2078">
        <v>2016</v>
      </c>
      <c r="F2078" t="s">
        <v>25</v>
      </c>
      <c r="G2078" t="s">
        <v>26</v>
      </c>
      <c r="H2078" t="s">
        <v>27</v>
      </c>
      <c r="I2078" t="s">
        <v>28</v>
      </c>
      <c r="J2078" t="s">
        <v>6929</v>
      </c>
      <c r="K2078" t="s">
        <v>30</v>
      </c>
      <c r="L2078">
        <v>361755</v>
      </c>
      <c r="M2078" t="s">
        <v>30</v>
      </c>
      <c r="N2078" t="s">
        <v>31</v>
      </c>
      <c r="O2078" t="s">
        <v>45</v>
      </c>
      <c r="P2078">
        <v>9026882</v>
      </c>
      <c r="Q2078">
        <v>1</v>
      </c>
      <c r="R2078" t="s">
        <v>46</v>
      </c>
      <c r="S2078">
        <v>112991</v>
      </c>
      <c r="T2078">
        <v>1</v>
      </c>
      <c r="U2078" t="s">
        <v>34</v>
      </c>
      <c r="V2078" t="s">
        <v>30</v>
      </c>
      <c r="W2078" t="s">
        <v>20875</v>
      </c>
      <c r="X2078" t="str">
        <f>VLOOKUP(W2078,[1]ImageUrl!$A$2:$F$6090,2,0)</f>
        <v>https://www.utsouthwestern.edu/labs/green-carla/assets/carla-green.jpg</v>
      </c>
      <c r="Y2078" t="str">
        <f>VLOOKUP(W2078,[1]ImageUrl!$A$2:$F$6090,3,0)</f>
        <v>http://www.utsouthwestern.edu/facultydata/111376/images/Green_Carla_WEB.jpg</v>
      </c>
      <c r="Z2078" t="str">
        <f>VLOOKUP(W2078,[1]ImageUrl!$A$2:$F$6090,4,0)</f>
        <v>https://www.utsouthwestern.edu/labs/mu-ping/assets/lab-funny.png</v>
      </c>
      <c r="AA2078" t="str">
        <f>VLOOKUP(W2078,[1]ImageUrl!$A$2:$F$6090,5,0)</f>
        <v>https://www.utsouthwestern.edu/newsroom/articles/year-2017/assets/breast-reconstruction.jpg</v>
      </c>
      <c r="AB2078" t="str">
        <f>VLOOKUP(W2078,[1]ImageUrl!$A$2:$F$6090,6,0)</f>
        <v>https://www.utsouthwestern.edu/labs/mu-ping/assets/metang-laura.jpg</v>
      </c>
    </row>
    <row r="2079" spans="1:28" x14ac:dyDescent="0.2">
      <c r="A2079">
        <v>1857694</v>
      </c>
      <c r="B2079" t="s">
        <v>6930</v>
      </c>
      <c r="C2079" t="s">
        <v>448</v>
      </c>
      <c r="D2079" t="s">
        <v>6931</v>
      </c>
      <c r="E2079">
        <v>2017</v>
      </c>
      <c r="F2079" t="s">
        <v>25</v>
      </c>
      <c r="G2079" t="s">
        <v>26</v>
      </c>
      <c r="H2079" t="s">
        <v>27</v>
      </c>
      <c r="I2079" t="s">
        <v>28</v>
      </c>
      <c r="J2079" t="s">
        <v>6932</v>
      </c>
      <c r="K2079" t="s">
        <v>30</v>
      </c>
      <c r="L2079">
        <v>447500</v>
      </c>
      <c r="M2079" t="s">
        <v>30</v>
      </c>
      <c r="N2079" t="s">
        <v>31</v>
      </c>
      <c r="O2079" t="s">
        <v>54</v>
      </c>
      <c r="P2079">
        <v>9318979</v>
      </c>
      <c r="Q2079">
        <v>1</v>
      </c>
      <c r="R2079" t="s">
        <v>55</v>
      </c>
      <c r="S2079">
        <v>123322</v>
      </c>
      <c r="T2079">
        <v>1</v>
      </c>
      <c r="U2079" t="s">
        <v>34</v>
      </c>
      <c r="V2079" t="s">
        <v>30</v>
      </c>
      <c r="W2079" t="s">
        <v>20876</v>
      </c>
      <c r="X2079" t="str">
        <f>VLOOKUP(W2079,[1]ImageUrl!$A$2:$F$6090,2,0)</f>
        <v>https://www.stjude.org/directory/g/douglas-green/_jcr_content/image.img.800.high.jpg/1566842286608.jpg</v>
      </c>
      <c r="Y2079" t="str">
        <f>VLOOKUP(W2079,[1]ImageUrl!$A$2:$F$6090,3,0)</f>
        <v>https://upload.wikimedia.org/wikipedia/commons/5/50/Doug_Green.jpg</v>
      </c>
      <c r="Z2079" t="str">
        <f>VLOOKUP(W2079,[1]ImageUrl!$A$2:$F$6090,4,0)</f>
        <v>https://www.lupusresearch.org/wp-content/uploads/2018/07/Green-Douglas.png</v>
      </c>
      <c r="AA2079" t="str">
        <f>VLOOKUP(W2079,[1]ImageUrl!$A$2:$F$6090,5,0)</f>
        <v>https://blogs.stjude.org/progress/wp-content/uploads/sites/2/2017/08/green-douglas-progress-00175026-16-e1502998011286.jpg</v>
      </c>
      <c r="AB2079" t="str">
        <f>VLOOKUP(W2079,[1]ImageUrl!$A$2:$F$6090,6,0)</f>
        <v>https://blogs.stjude.org/progress/wp-content/uploads/sites/2/2017/09/green-tummers-00194889-002-627x376.jpg</v>
      </c>
    </row>
    <row r="2080" spans="1:28" x14ac:dyDescent="0.2">
      <c r="A2080">
        <v>1884194</v>
      </c>
      <c r="B2080" t="s">
        <v>6933</v>
      </c>
      <c r="C2080" t="s">
        <v>207</v>
      </c>
      <c r="D2080" t="s">
        <v>6934</v>
      </c>
      <c r="E2080">
        <v>2018</v>
      </c>
      <c r="F2080" t="s">
        <v>25</v>
      </c>
      <c r="G2080" t="s">
        <v>26</v>
      </c>
      <c r="H2080" t="s">
        <v>27</v>
      </c>
      <c r="I2080" t="s">
        <v>6935</v>
      </c>
      <c r="J2080" t="s">
        <v>6936</v>
      </c>
      <c r="K2080" t="s">
        <v>30</v>
      </c>
      <c r="L2080">
        <v>599752</v>
      </c>
      <c r="M2080" t="s">
        <v>30</v>
      </c>
      <c r="N2080" t="s">
        <v>31</v>
      </c>
      <c r="O2080" t="s">
        <v>39</v>
      </c>
      <c r="P2080">
        <v>9524316</v>
      </c>
      <c r="Q2080">
        <v>1</v>
      </c>
      <c r="R2080" t="s">
        <v>40</v>
      </c>
      <c r="S2080">
        <v>218008</v>
      </c>
      <c r="T2080">
        <v>1</v>
      </c>
      <c r="U2080" t="s">
        <v>34</v>
      </c>
      <c r="V2080" t="s">
        <v>30</v>
      </c>
      <c r="W2080" t="s">
        <v>20877</v>
      </c>
    </row>
    <row r="2081" spans="1:28" x14ac:dyDescent="0.2">
      <c r="A2081">
        <v>12257403</v>
      </c>
      <c r="B2081" t="s">
        <v>6937</v>
      </c>
      <c r="C2081" t="s">
        <v>102</v>
      </c>
      <c r="D2081" t="s">
        <v>6938</v>
      </c>
      <c r="E2081">
        <v>2016</v>
      </c>
      <c r="F2081" t="s">
        <v>25</v>
      </c>
      <c r="G2081" t="s">
        <v>26</v>
      </c>
      <c r="H2081" t="s">
        <v>27</v>
      </c>
      <c r="I2081" t="s">
        <v>28</v>
      </c>
      <c r="J2081" t="s">
        <v>6939</v>
      </c>
      <c r="K2081" t="s">
        <v>30</v>
      </c>
      <c r="L2081">
        <v>336377</v>
      </c>
      <c r="M2081" t="s">
        <v>30</v>
      </c>
      <c r="N2081" t="s">
        <v>31</v>
      </c>
      <c r="O2081" t="s">
        <v>39</v>
      </c>
      <c r="P2081">
        <v>9176888</v>
      </c>
      <c r="Q2081">
        <v>1</v>
      </c>
      <c r="R2081" t="s">
        <v>40</v>
      </c>
      <c r="S2081">
        <v>201380</v>
      </c>
      <c r="T2081">
        <v>1</v>
      </c>
      <c r="U2081" t="s">
        <v>34</v>
      </c>
      <c r="V2081" t="s">
        <v>30</v>
      </c>
      <c r="W2081" t="s">
        <v>20878</v>
      </c>
      <c r="X2081" t="str">
        <f>VLOOKUP(W2081,[1]ImageUrl!$A$2:$F$6090,2,0)</f>
        <v>https://www.unmc.edu/intmed/divisions/gim/faculty/micahbeachy.jpg</v>
      </c>
      <c r="Y2081" t="str">
        <f>VLOOKUP(W2081,[1]ImageUrl!$A$2:$F$6090,3,0)</f>
        <v>x-raw-image:///fe22c25b912d16dc2ee40b2e5671b8e50ee77114800cb50434abffacff26822f</v>
      </c>
      <c r="Z2081" t="str">
        <f>VLOOKUP(W2081,[1]ImageUrl!$A$2:$F$6090,4,0)</f>
        <v>https://www.unmc.edu/orthosurgery/news-events/newsletters/BNFall2018cover.jpg</v>
      </c>
      <c r="AA2081" t="str">
        <f>VLOOKUP(W2081,[1]ImageUrl!$A$2:$F$6090,5,0)</f>
        <v>https://pbs.twimg.com/media/DpZ_FlWUUAALNQa.jpg</v>
      </c>
      <c r="AB2081" t="str">
        <f>VLOOKUP(W2081,[1]ImageUrl!$A$2:$F$6090,6,0)</f>
        <v>https://pbs.twimg.com/media/Dt_0TqxVsAA-kjV.jpg</v>
      </c>
    </row>
    <row r="2082" spans="1:28" x14ac:dyDescent="0.2">
      <c r="A2082">
        <v>9332337</v>
      </c>
      <c r="B2082" t="s">
        <v>6940</v>
      </c>
      <c r="C2082" t="s">
        <v>36</v>
      </c>
      <c r="D2082" t="s">
        <v>6941</v>
      </c>
      <c r="E2082">
        <v>2017</v>
      </c>
      <c r="F2082" t="s">
        <v>25</v>
      </c>
      <c r="G2082" t="s">
        <v>26</v>
      </c>
      <c r="H2082" t="s">
        <v>27</v>
      </c>
      <c r="I2082" t="s">
        <v>6942</v>
      </c>
      <c r="J2082" t="s">
        <v>6943</v>
      </c>
      <c r="K2082" t="s">
        <v>30</v>
      </c>
      <c r="L2082">
        <v>758429</v>
      </c>
      <c r="M2082" t="s">
        <v>30</v>
      </c>
      <c r="N2082" t="s">
        <v>31</v>
      </c>
      <c r="O2082" t="s">
        <v>143</v>
      </c>
      <c r="P2082">
        <v>9367887</v>
      </c>
      <c r="Q2082">
        <v>1</v>
      </c>
      <c r="R2082" t="s">
        <v>144</v>
      </c>
      <c r="S2082">
        <v>17206</v>
      </c>
      <c r="T2082">
        <v>1</v>
      </c>
      <c r="V2082" t="s">
        <v>30</v>
      </c>
      <c r="W2082" t="s">
        <v>20879</v>
      </c>
      <c r="X2082" t="str">
        <f>VLOOKUP(W2082,[1]ImageUrl!$A$2:$F$6090,2,0)</f>
        <v>https://sps.columbia.edu/sites/default/files/styles/1_1_768x768/public/2017-09/nancy_s._green.jpg?h=69ace2c5&amp;itok=KR_7PHVX</v>
      </c>
      <c r="Y2082" t="str">
        <f>VLOOKUP(W2082,[1]ImageUrl!$A$2:$F$6090,3,0)</f>
        <v>https://sps.columbia.edu/sites/default/files/styles/1_1_768x768/public/2017-09/bob-klitzman.jpg?h=3863a660&amp;itok=le3wzm42</v>
      </c>
      <c r="Z2082" t="str">
        <f>VLOOKUP(W2082,[1]ImageUrl!$A$2:$F$6090,4,0)</f>
        <v>https://www.cumc.columbia.edu/facilities-management/sites/default/files/staticmaps/paragraphs_item-11521-1001ce4acdf45a4e1dd7d1a5edcccd1b861a.png</v>
      </c>
      <c r="AA2082" t="str">
        <f>VLOOKUP(W2082,[1]ImageUrl!$A$2:$F$6090,5,0)</f>
        <v>http://nursing.columbia.edu/sites/default/files/katie2.jpg</v>
      </c>
      <c r="AB2082" t="str">
        <f>VLOOKUP(W2082,[1]ImageUrl!$A$2:$F$6090,6,0)</f>
        <v>https://library.columbia.edu/content/dam/people/active/Samantha_Abrams.face.jpg</v>
      </c>
    </row>
    <row r="2083" spans="1:28" x14ac:dyDescent="0.2">
      <c r="A2083">
        <v>8449161</v>
      </c>
      <c r="B2083" t="s">
        <v>6944</v>
      </c>
      <c r="C2083" t="s">
        <v>398</v>
      </c>
      <c r="D2083" t="s">
        <v>6945</v>
      </c>
      <c r="E2083">
        <v>2018</v>
      </c>
      <c r="F2083" t="s">
        <v>25</v>
      </c>
      <c r="G2083" t="s">
        <v>26</v>
      </c>
      <c r="H2083" t="s">
        <v>27</v>
      </c>
      <c r="I2083" t="s">
        <v>28</v>
      </c>
      <c r="J2083" t="s">
        <v>6946</v>
      </c>
      <c r="K2083" t="s">
        <v>30</v>
      </c>
      <c r="L2083">
        <v>685224</v>
      </c>
      <c r="M2083" t="s">
        <v>30</v>
      </c>
      <c r="N2083" t="s">
        <v>31</v>
      </c>
      <c r="O2083" t="s">
        <v>71</v>
      </c>
      <c r="P2083">
        <v>9497715</v>
      </c>
      <c r="Q2083">
        <v>1</v>
      </c>
      <c r="R2083" t="s">
        <v>72</v>
      </c>
      <c r="S2083">
        <v>45745</v>
      </c>
      <c r="T2083">
        <v>1</v>
      </c>
      <c r="V2083" t="s">
        <v>30</v>
      </c>
      <c r="W2083" t="s">
        <v>20880</v>
      </c>
      <c r="X2083" t="str">
        <f>VLOOKUP(W2083,[1]ImageUrl!$A$2:$F$6090,2,0)</f>
        <v>https://cdn10.bostonmagazine.com/wp-content/uploads/2015/09/tracigreenweb.jpg</v>
      </c>
      <c r="Y2083" t="str">
        <f>VLOOKUP(W2083,[1]ImageUrl!$A$2:$F$6090,3,0)</f>
        <v>https://bmc.org/sites/default/files/Find%20a%20Doctor%20Photos/Green-Traci-184x184.jpg</v>
      </c>
      <c r="Z2083" t="str">
        <f>VLOOKUP(W2083,[1]ImageUrl!$A$2:$F$6090,4,0)</f>
        <v>https://www.eurekalert.org/multimedia/pub/web/162858_web.jpg</v>
      </c>
      <c r="AA2083" t="str">
        <f>VLOOKUP(W2083,[1]ImageUrl!$A$2:$F$6090,5,0)</f>
        <v>https://images.c-span.org/Files/0cb/20181207093647002_hd.jpg/Thumbs/height.182.no_border.width.320.jpg</v>
      </c>
      <c r="AB2083" t="str">
        <f>VLOOKUP(W2083,[1]ImageUrl!$A$2:$F$6090,6,0)</f>
        <v>https://images.c-span.org/Files/0cb/20181207093647002_hd.jpg/Thumbs/height.200.no_border.width.200.jpg</v>
      </c>
    </row>
    <row r="2084" spans="1:28" x14ac:dyDescent="0.2">
      <c r="A2084">
        <v>9328233</v>
      </c>
      <c r="B2084" t="s">
        <v>4635</v>
      </c>
      <c r="C2084" t="s">
        <v>95</v>
      </c>
      <c r="D2084" t="s">
        <v>6947</v>
      </c>
      <c r="E2084">
        <v>2018</v>
      </c>
      <c r="F2084" t="s">
        <v>25</v>
      </c>
      <c r="G2084" t="s">
        <v>26</v>
      </c>
      <c r="H2084" t="s">
        <v>27</v>
      </c>
      <c r="I2084" t="s">
        <v>28</v>
      </c>
      <c r="J2084" t="s">
        <v>6948</v>
      </c>
      <c r="K2084" t="s">
        <v>30</v>
      </c>
      <c r="L2084">
        <v>715903</v>
      </c>
      <c r="M2084" t="s">
        <v>30</v>
      </c>
      <c r="N2084" t="s">
        <v>31</v>
      </c>
      <c r="O2084" t="s">
        <v>99</v>
      </c>
      <c r="P2084">
        <v>9594227</v>
      </c>
      <c r="Q2084">
        <v>1</v>
      </c>
      <c r="R2084" t="s">
        <v>100</v>
      </c>
      <c r="S2084">
        <v>93735</v>
      </c>
      <c r="T2084">
        <v>1</v>
      </c>
      <c r="U2084" t="s">
        <v>34</v>
      </c>
      <c r="V2084" t="s">
        <v>30</v>
      </c>
      <c r="W2084" t="s">
        <v>20881</v>
      </c>
      <c r="X2084" t="str">
        <f>VLOOKUP(W2084,[1]ImageUrl!$A$2:$F$6090,2,0)</f>
        <v>https://d3p2qewzsoh75c.cloudfront.net/uploads/speakers/200/05264514045383d7810c2efeb6e2a9a8.jpg</v>
      </c>
      <c r="Y2084" t="str">
        <f>VLOOKUP(W2084,[1]ImageUrl!$A$2:$F$6090,3,0)</f>
        <v>https://images.tandf.co.uk/common/jackets/crclarge/978157626/9781576263990.jpg</v>
      </c>
      <c r="Z2084" t="str">
        <f>VLOOKUP(W2084,[1]ImageUrl!$A$2:$F$6090,4,0)</f>
        <v>http://www.childrenshospital.org/-/media/BCH-Global/Top-Hubs/Find-a-Doc.ashx?h=134&amp;w=200&amp;la=en&amp;hash=2856A82134566DCEE876F96F848FB7848685D669</v>
      </c>
      <c r="AA2084" t="str">
        <f>VLOOKUP(W2084,[1]ImageUrl!$A$2:$F$6090,5,0)</f>
        <v>https://images-na.ssl-images-amazon.com/images/I/41sC6KsPm%2BL._SX350_BO1,204,203,200_.jpg</v>
      </c>
      <c r="AB2084" t="str">
        <f>VLOOKUP(W2084,[1]ImageUrl!$A$2:$F$6090,6,0)</f>
        <v>https://i.thenile.io/r1000/9783319144924.jpg?r=5ca409e240dbf</v>
      </c>
    </row>
    <row r="2085" spans="1:28" x14ac:dyDescent="0.2">
      <c r="A2085">
        <v>3104456</v>
      </c>
      <c r="B2085" t="s">
        <v>6949</v>
      </c>
      <c r="C2085" t="s">
        <v>471</v>
      </c>
      <c r="D2085" t="s">
        <v>6950</v>
      </c>
      <c r="E2085">
        <v>2017</v>
      </c>
      <c r="F2085" t="s">
        <v>25</v>
      </c>
      <c r="G2085" t="s">
        <v>26</v>
      </c>
      <c r="H2085" t="s">
        <v>27</v>
      </c>
      <c r="I2085" t="s">
        <v>28</v>
      </c>
      <c r="J2085" t="s">
        <v>6951</v>
      </c>
      <c r="K2085" t="s">
        <v>30</v>
      </c>
      <c r="L2085">
        <v>637922</v>
      </c>
      <c r="M2085" t="s">
        <v>30</v>
      </c>
      <c r="N2085" t="s">
        <v>31</v>
      </c>
      <c r="O2085" t="s">
        <v>137</v>
      </c>
      <c r="P2085">
        <v>9397913</v>
      </c>
      <c r="Q2085">
        <v>1</v>
      </c>
      <c r="R2085" t="s">
        <v>138</v>
      </c>
      <c r="S2085">
        <v>103422</v>
      </c>
      <c r="T2085">
        <v>1</v>
      </c>
      <c r="V2085" t="s">
        <v>30</v>
      </c>
      <c r="W2085" t="s">
        <v>20882</v>
      </c>
      <c r="X2085" t="str">
        <f>VLOOKUP(W2085,[1]ImageUrl!$A$2:$F$6090,2,0)</f>
        <v>https://www.southwestern.edu/live/image/gid/30/width/1000/5895_prothrocenter-july2010good-web.rev.1286900364.jpg</v>
      </c>
      <c r="Y2085" t="str">
        <f>VLOOKUP(W2085,[1]ImageUrl!$A$2:$F$6090,3,0)</f>
        <v>https://s3-us-west-2.amazonaws.com/utsw-patientcare-web-production/original_images/william-p-clements-jr-university-hospital-utsw-banner-600x338.jpg</v>
      </c>
      <c r="Z2085" t="str">
        <f>VLOOKUP(W2085,[1]ImageUrl!$A$2:$F$6090,4,0)</f>
        <v>https://pbs.twimg.com/media/DGVkppxV0AAmwaW.jpg</v>
      </c>
      <c r="AA2085" t="str">
        <f>VLOOKUP(W2085,[1]ImageUrl!$A$2:$F$6090,5,0)</f>
        <v>https://www.utsouthwestern.edu/asset/f8580a7c-e57a-4079-83c6-64d24644850c/3peat-mobile.jpg</v>
      </c>
      <c r="AB2085" t="str">
        <f>VLOOKUP(W2085,[1]ImageUrl!$A$2:$F$6090,6,0)</f>
        <v>https://lh3.googleusercontent.com/HWI_vSbgrhx7_ns0H5ZV17M2idOL2j_PWC4e-fLVdJmAtV4yzWJM_KInbdeyKVfdVV2DtNOdx0Oy2dPowvOjzHPYehDQ-OJGAkAZf1dF1B7jjz5nmmKfz2C4Wv7Wb2uk5MUR6w</v>
      </c>
    </row>
    <row r="2086" spans="1:28" x14ac:dyDescent="0.2">
      <c r="A2086">
        <v>8148709</v>
      </c>
      <c r="B2086" t="s">
        <v>6952</v>
      </c>
      <c r="C2086" t="s">
        <v>95</v>
      </c>
      <c r="D2086" t="s">
        <v>6953</v>
      </c>
      <c r="E2086">
        <v>2016</v>
      </c>
      <c r="F2086" t="s">
        <v>513</v>
      </c>
      <c r="G2086" t="s">
        <v>26</v>
      </c>
      <c r="H2086" t="s">
        <v>27</v>
      </c>
      <c r="I2086" t="s">
        <v>28</v>
      </c>
      <c r="J2086" t="s">
        <v>6954</v>
      </c>
      <c r="K2086" t="s">
        <v>30</v>
      </c>
      <c r="L2086">
        <v>2655000</v>
      </c>
      <c r="M2086" t="s">
        <v>30</v>
      </c>
      <c r="N2086" t="s">
        <v>31</v>
      </c>
      <c r="O2086" t="s">
        <v>157</v>
      </c>
      <c r="P2086">
        <v>9165246</v>
      </c>
      <c r="Q2086">
        <v>1</v>
      </c>
      <c r="R2086" t="s">
        <v>158</v>
      </c>
      <c r="S2086">
        <v>55947</v>
      </c>
      <c r="T2086">
        <v>1</v>
      </c>
      <c r="V2086" t="s">
        <v>30</v>
      </c>
      <c r="W2086" t="s">
        <v>20883</v>
      </c>
      <c r="X2086" t="str">
        <f>VLOOKUP(W2086,[1]ImageUrl!$A$2:$F$6090,2,0)</f>
        <v>http://discoveries.childrenshospital.org/wp-content/uploads/2019/07/Eric-Greer-credit-Michael-Goderre-DSC_1676.jpg</v>
      </c>
      <c r="Y2086" t="str">
        <f>VLOOKUP(W2086,[1]ImageUrl!$A$2:$F$6090,3,0)</f>
        <v>http://thegreerlab.com/wp-content/uploads/2015/01/eric-greer.jpg</v>
      </c>
      <c r="Z2086" t="str">
        <f>VLOOKUP(W2086,[1]ImageUrl!$A$2:$F$6090,4,0)</f>
        <v>https://i1.rgstatic.net/ii/profile.image/273654277734411-1442255672561_Q512/Eric_Greer.jpg</v>
      </c>
      <c r="AA2086" t="str">
        <f>VLOOKUP(W2086,[1]ImageUrl!$A$2:$F$6090,5,0)</f>
        <v>http://thegreerlab.com/wp-content/uploads/2015/01/KostasBoulias.png</v>
      </c>
      <c r="AB2086" t="str">
        <f>VLOOKUP(W2086,[1]ImageUrl!$A$2:$F$6090,6,0)</f>
        <v>http://discoveries.childrenshospital.org/wp-content/uploads/2019/08/Familial-paraganglioma-pheochromocytoma-syndrome-Felicia-family-150x150.jpg</v>
      </c>
    </row>
    <row r="2087" spans="1:28" x14ac:dyDescent="0.2">
      <c r="A2087">
        <v>8211030</v>
      </c>
      <c r="B2087" t="s">
        <v>6955</v>
      </c>
      <c r="C2087" t="s">
        <v>91</v>
      </c>
      <c r="D2087" t="s">
        <v>6956</v>
      </c>
      <c r="E2087">
        <v>2017</v>
      </c>
      <c r="F2087" t="s">
        <v>25</v>
      </c>
      <c r="G2087" t="s">
        <v>26</v>
      </c>
      <c r="H2087" t="s">
        <v>27</v>
      </c>
      <c r="I2087" t="s">
        <v>6957</v>
      </c>
      <c r="J2087" t="s">
        <v>6958</v>
      </c>
      <c r="K2087" t="s">
        <v>30</v>
      </c>
      <c r="L2087">
        <v>533179</v>
      </c>
      <c r="M2087" t="s">
        <v>30</v>
      </c>
      <c r="N2087" t="s">
        <v>31</v>
      </c>
      <c r="O2087" t="s">
        <v>143</v>
      </c>
      <c r="P2087">
        <v>9216504</v>
      </c>
      <c r="Q2087">
        <v>1</v>
      </c>
      <c r="R2087" t="s">
        <v>144</v>
      </c>
      <c r="S2087">
        <v>16694</v>
      </c>
      <c r="T2087">
        <v>1</v>
      </c>
      <c r="V2087" t="s">
        <v>30</v>
      </c>
      <c r="W2087" t="s">
        <v>20884</v>
      </c>
      <c r="X2087" t="str">
        <f>VLOOKUP(W2087,[1]ImageUrl!$A$2:$F$6090,2,0)</f>
        <v>https://secure3.photobooks.com/massgen/photos/24078.jpg</v>
      </c>
      <c r="Y2087" t="str">
        <f>VLOOKUP(W2087,[1]ImageUrl!$A$2:$F$6090,3,0)</f>
        <v>https://www.researchgate.net/profile/Edgar_Landa-Ramirez/publication/332545611/figure/tbl1/AS:751282331602944@1556131074645/Cultural-adaptation-of-CBT-in-the-context-of-advanced-cancer-in-Mexico_Q320.jpg</v>
      </c>
      <c r="Z2087" t="str">
        <f>VLOOKUP(W2087,[1]ImageUrl!$A$2:$F$6090,4,0)</f>
        <v>https://www.massgeneral.org/cancer/assets/thoracic/Dr.%20Nabel%20-%20Christopher.jpg</v>
      </c>
      <c r="AA2087" t="str">
        <f>VLOOKUP(W2087,[1]ImageUrl!$A$2:$F$6090,5,0)</f>
        <v>https://www.miamiherald.com/news/local/obituaries/bqqblb/picture71262362/alternates/FREE_1140/OBIT%20GREER%20SR%20WITH%20SON</v>
      </c>
      <c r="AB2087" t="str">
        <f>VLOOKUP(W2087,[1]ImageUrl!$A$2:$F$6090,6,0)</f>
        <v>x-raw-image:///7a71ee15bb629cb53256761679e2e7f6a928fca2b97a2eaba9ceccd5730e3617</v>
      </c>
    </row>
    <row r="2088" spans="1:28" x14ac:dyDescent="0.2">
      <c r="A2088">
        <v>7339945</v>
      </c>
      <c r="B2088" t="s">
        <v>6959</v>
      </c>
      <c r="C2088" t="s">
        <v>393</v>
      </c>
      <c r="D2088" t="s">
        <v>6960</v>
      </c>
      <c r="E2088">
        <v>2018</v>
      </c>
      <c r="F2088" t="s">
        <v>25</v>
      </c>
      <c r="G2088" t="s">
        <v>26</v>
      </c>
      <c r="H2088" t="s">
        <v>27</v>
      </c>
      <c r="I2088" t="s">
        <v>28</v>
      </c>
      <c r="J2088" t="s">
        <v>6961</v>
      </c>
      <c r="K2088" t="s">
        <v>30</v>
      </c>
      <c r="L2088">
        <v>416374</v>
      </c>
      <c r="M2088" t="s">
        <v>30</v>
      </c>
      <c r="N2088" t="s">
        <v>31</v>
      </c>
      <c r="O2088" t="s">
        <v>99</v>
      </c>
      <c r="P2088">
        <v>9611627</v>
      </c>
      <c r="Q2088">
        <v>1</v>
      </c>
      <c r="R2088" t="s">
        <v>100</v>
      </c>
      <c r="S2088">
        <v>95137</v>
      </c>
      <c r="T2088">
        <v>1</v>
      </c>
      <c r="U2088" t="s">
        <v>34</v>
      </c>
      <c r="V2088" t="s">
        <v>30</v>
      </c>
      <c r="W2088" t="s">
        <v>20885</v>
      </c>
      <c r="X2088" t="str">
        <f>VLOOKUP(W2088,[1]ImageUrl!$A$2:$F$6090,2,0)</f>
        <v>http://news.unchealthcare.org/news/2018/july/som-office-of-research-appoints-dr-christopher-gregory-as-new-director-of-the-office-of-research-technologies/@@images/bbdc64d6-d250-4c52-96d8-41e9c1cbd654.jpeg</v>
      </c>
      <c r="Y2088" t="str">
        <f>VLOOKUP(W2088,[1]ImageUrl!$A$2:$F$6090,3,0)</f>
        <v>https://www.charleston.va.gov/images/180720_Pharmacy_Group.jpg</v>
      </c>
      <c r="Z2088" t="str">
        <f>VLOOKUP(W2088,[1]ImageUrl!$A$2:$F$6090,4,0)</f>
        <v>https://www.sc.edu/study/colleges_schools/cic/images/news/interior_banner/2018-2019/rtnda.jpg</v>
      </c>
      <c r="AA2088" t="str">
        <f>VLOOKUP(W2088,[1]ImageUrl!$A$2:$F$6090,5,0)</f>
        <v>https://highlandsoncologygroup.com/wp-content/uploads/2018/05/Oakhill-199x300.jpg</v>
      </c>
      <c r="AB2088" t="str">
        <f>VLOOKUP(W2088,[1]ImageUrl!$A$2:$F$6090,6,0)</f>
        <v>https://retina-consultants.com/wp-content/uploads/2015/08/Gregg_Kaiser_LR.jpg</v>
      </c>
    </row>
    <row r="2089" spans="1:28" x14ac:dyDescent="0.2">
      <c r="A2089">
        <v>8793150</v>
      </c>
      <c r="B2089" t="s">
        <v>6962</v>
      </c>
      <c r="C2089" t="s">
        <v>95</v>
      </c>
      <c r="D2089" t="s">
        <v>6963</v>
      </c>
      <c r="E2089">
        <v>2017</v>
      </c>
      <c r="F2089" t="s">
        <v>25</v>
      </c>
      <c r="G2089" t="s">
        <v>26</v>
      </c>
      <c r="H2089" t="s">
        <v>27</v>
      </c>
      <c r="I2089" t="s">
        <v>28</v>
      </c>
      <c r="J2089" t="s">
        <v>6964</v>
      </c>
      <c r="K2089" t="s">
        <v>30</v>
      </c>
      <c r="L2089">
        <v>404888</v>
      </c>
      <c r="M2089" t="s">
        <v>30</v>
      </c>
      <c r="N2089" t="s">
        <v>31</v>
      </c>
      <c r="O2089" t="s">
        <v>39</v>
      </c>
      <c r="P2089">
        <v>9215116</v>
      </c>
      <c r="Q2089">
        <v>1</v>
      </c>
      <c r="R2089" t="s">
        <v>40</v>
      </c>
      <c r="S2089">
        <v>211328</v>
      </c>
      <c r="T2089">
        <v>1</v>
      </c>
      <c r="V2089" t="s">
        <v>30</v>
      </c>
      <c r="W2089" t="s">
        <v>20886</v>
      </c>
      <c r="X2089" t="str">
        <f>VLOOKUP(W2089,[1]ImageUrl!$A$2:$F$6090,2,0)</f>
        <v>http://1rtqba4fe0okwva1i1o19ojj.wpengine.netdna-cdn.com/images/richard_1802.jpg</v>
      </c>
      <c r="Y2089" t="str">
        <f>VLOOKUP(W2089,[1]ImageUrl!$A$2:$F$6090,3,0)</f>
        <v>http://1rtqba4fe0okwva1i1o19ojj.wpengine.netdna-cdn.com/images/Screenshot-2018-01-10-06.47.47-318x215.png</v>
      </c>
      <c r="Z2089" t="str">
        <f>VLOOKUP(W2089,[1]ImageUrl!$A$2:$F$6090,4,0)</f>
        <v>http://1rtqba4fe0okwva1i1o19ojj.wpengine.netdna-cdn.com/images/StemCellLabLeads2-318x215.jpg</v>
      </c>
      <c r="AA2089" t="str">
        <f>VLOOKUP(W2089,[1]ImageUrl!$A$2:$F$6090,5,0)</f>
        <v>http://www.childrenshospital.org/-/media/Directory/Researchers/G-H/Gregory-Richard.ashx?h=170&amp;w=132&amp;la=en&amp;hash=748C84D0610A94859F8140741F203B3BE5852DC0</v>
      </c>
      <c r="AB2089" t="str">
        <f>VLOOKUP(W2089,[1]ImageUrl!$A$2:$F$6090,6,0)</f>
        <v>http://1rtqba4fe0okwva1i1o19ojj.wpengine.netdna-cdn.com/images/ZhouLab-318x215.jpg</v>
      </c>
    </row>
    <row r="2090" spans="1:28" x14ac:dyDescent="0.2">
      <c r="A2090">
        <v>7082686</v>
      </c>
      <c r="B2090" t="s">
        <v>1866</v>
      </c>
      <c r="C2090" t="s">
        <v>814</v>
      </c>
      <c r="D2090" t="s">
        <v>6965</v>
      </c>
      <c r="E2090">
        <v>2016</v>
      </c>
      <c r="F2090" t="s">
        <v>25</v>
      </c>
      <c r="G2090" t="s">
        <v>26</v>
      </c>
      <c r="H2090" t="s">
        <v>27</v>
      </c>
      <c r="I2090" t="s">
        <v>28</v>
      </c>
      <c r="J2090" t="s">
        <v>6966</v>
      </c>
      <c r="K2090" t="s">
        <v>30</v>
      </c>
      <c r="L2090">
        <v>634932</v>
      </c>
      <c r="M2090" t="s">
        <v>30</v>
      </c>
      <c r="N2090" t="s">
        <v>31</v>
      </c>
      <c r="O2090" t="s">
        <v>39</v>
      </c>
      <c r="P2090">
        <v>9030829</v>
      </c>
      <c r="Q2090">
        <v>1</v>
      </c>
      <c r="R2090" t="s">
        <v>40</v>
      </c>
      <c r="S2090">
        <v>188898</v>
      </c>
      <c r="T2090">
        <v>1</v>
      </c>
      <c r="U2090" t="s">
        <v>34</v>
      </c>
      <c r="V2090" t="s">
        <v>30</v>
      </c>
      <c r="W2090" t="s">
        <v>20887</v>
      </c>
      <c r="X2090" t="str">
        <f>VLOOKUP(W2090,[1]ImageUrl!$A$2:$F$6090,2,0)</f>
        <v>https://doximity-res.cloudinary.com/image/upload/t_public_profile_photo_320x320/bnlewqnbyxojxqdcpd1g.jpg</v>
      </c>
      <c r="Y2090" t="str">
        <f>VLOOKUP(W2090,[1]ImageUrl!$A$2:$F$6090,3,0)</f>
        <v>http://www.kumc.edu/images/fammed/faculty/agreiner.jpg</v>
      </c>
      <c r="Z2090" t="str">
        <f>VLOOKUP(W2090,[1]ImageUrl!$A$2:$F$6090,4,0)</f>
        <v>http://www.kumc.edu/Images/fammed/greiner%20award%20.jpg</v>
      </c>
      <c r="AA2090" t="str">
        <f>VLOOKUP(W2090,[1]ImageUrl!$A$2:$F$6090,5,0)</f>
        <v>https://media.licdn.com/dms/image/C5603AQH6CLXExb_6RQ/profile-displayphoto-shrink_200_200/0?e=1562803200&amp;v=beta&amp;t=oulG8Zl5axsQ3ojJcdYgF1JGqw3a32_npiHrOmQ0Xk0</v>
      </c>
      <c r="AB2090" t="str">
        <f>VLOOKUP(W2090,[1]ImageUrl!$A$2:$F$6090,6,0)</f>
        <v>https://doximity-res.cloudinary.com/image/upload/t_public_profile_photo_320x320/gjgwwwuq7qkxrqlt89tw.jpg</v>
      </c>
    </row>
    <row r="2091" spans="1:28" x14ac:dyDescent="0.2">
      <c r="A2091">
        <v>8670198</v>
      </c>
      <c r="B2091" t="s">
        <v>6967</v>
      </c>
      <c r="C2091" t="s">
        <v>91</v>
      </c>
      <c r="D2091" t="s">
        <v>6968</v>
      </c>
      <c r="E2091">
        <v>2016</v>
      </c>
      <c r="F2091" t="s">
        <v>25</v>
      </c>
      <c r="G2091" t="s">
        <v>26</v>
      </c>
      <c r="H2091" t="s">
        <v>27</v>
      </c>
      <c r="I2091" t="s">
        <v>1101</v>
      </c>
      <c r="J2091" t="s">
        <v>6969</v>
      </c>
      <c r="K2091" t="s">
        <v>30</v>
      </c>
      <c r="L2091">
        <v>524742</v>
      </c>
      <c r="M2091" t="s">
        <v>30</v>
      </c>
      <c r="N2091" t="s">
        <v>31</v>
      </c>
      <c r="O2091" t="s">
        <v>281</v>
      </c>
      <c r="P2091">
        <v>9214046</v>
      </c>
      <c r="Q2091">
        <v>1</v>
      </c>
      <c r="R2091" t="s">
        <v>282</v>
      </c>
      <c r="S2091">
        <v>23281</v>
      </c>
      <c r="T2091">
        <v>1</v>
      </c>
      <c r="V2091" t="s">
        <v>30</v>
      </c>
      <c r="W2091" t="s">
        <v>20888</v>
      </c>
      <c r="X2091" t="str">
        <f>VLOOKUP(W2091,[1]ImageUrl!$A$2:$F$6090,2,0)</f>
        <v>https://images.slideplayer.com/14/4261439/slides/slide_1.jpg</v>
      </c>
      <c r="Y2091" t="str">
        <f>VLOOKUP(W2091,[1]ImageUrl!$A$2:$F$6090,3,0)</f>
        <v>https://images.slideplayer.com/25/7959018/slides/slide_1.jpg</v>
      </c>
      <c r="Z2091" t="str">
        <f>VLOOKUP(W2091,[1]ImageUrl!$A$2:$F$6090,4,0)</f>
        <v>https://slideplayer.com/slide/14047416/86/images/1/20+Years+of+FreeSurfer+PETsurfer%3A+MRI-PET+Integration+using+FreeSurfer+Nov+17%2C+2017.jpg</v>
      </c>
      <c r="AA2091" t="str">
        <f>VLOOKUP(W2091,[1]ImageUrl!$A$2:$F$6090,5,0)</f>
        <v>https://image3.slideserve.com/7013668/rapid-presentation-event-related-design-for-fmri-n.jpg</v>
      </c>
      <c r="AB2091" t="str">
        <f>VLOOKUP(W2091,[1]ImageUrl!$A$2:$F$6090,6,0)</f>
        <v>https://slideplayer.com/14/4467195/big_thumb.jpg</v>
      </c>
    </row>
    <row r="2092" spans="1:28" x14ac:dyDescent="0.2">
      <c r="A2092">
        <v>2046820</v>
      </c>
      <c r="B2092" t="s">
        <v>6970</v>
      </c>
      <c r="C2092" t="s">
        <v>1212</v>
      </c>
      <c r="D2092" t="s">
        <v>6971</v>
      </c>
      <c r="E2092">
        <v>2017</v>
      </c>
      <c r="F2092" t="s">
        <v>25</v>
      </c>
      <c r="G2092" t="s">
        <v>26</v>
      </c>
      <c r="H2092" t="s">
        <v>27</v>
      </c>
      <c r="I2092" t="s">
        <v>28</v>
      </c>
      <c r="J2092" t="s">
        <v>6972</v>
      </c>
      <c r="K2092" t="s">
        <v>30</v>
      </c>
      <c r="L2092">
        <v>433333</v>
      </c>
      <c r="M2092" t="s">
        <v>30</v>
      </c>
      <c r="N2092" t="s">
        <v>31</v>
      </c>
      <c r="O2092" t="s">
        <v>32</v>
      </c>
      <c r="P2092">
        <v>9215263</v>
      </c>
      <c r="Q2092">
        <v>1</v>
      </c>
      <c r="R2092" t="s">
        <v>33</v>
      </c>
      <c r="S2092">
        <v>134778</v>
      </c>
      <c r="T2092">
        <v>1</v>
      </c>
      <c r="V2092" t="s">
        <v>30</v>
      </c>
      <c r="W2092" t="s">
        <v>20889</v>
      </c>
      <c r="X2092" t="str">
        <f>VLOOKUP(W2092,[1]ImageUrl!$A$2:$F$6090,2,0)</f>
        <v>https://omrf.org/newsgallery/griffincrosswhite/content/images/large/Courtney-Griffin.jpg</v>
      </c>
      <c r="Y2092" t="str">
        <f>VLOOKUP(W2092,[1]ImageUrl!$A$2:$F$6090,3,0)</f>
        <v>https://omrf.org/wp-content/uploads/2017/02/griffin-c.jpg</v>
      </c>
      <c r="Z2092" t="str">
        <f>VLOOKUP(W2092,[1]ImageUrl!$A$2:$F$6090,4,0)</f>
        <v>https://omrf.org/newsgallery/griffincrosswhite/content/images/large/CC-0848.1.jpg</v>
      </c>
      <c r="AA2092" t="str">
        <f>VLOOKUP(W2092,[1]ImageUrl!$A$2:$F$6090,5,0)</f>
        <v>https://omrf.org/wp-content/uploads/2018/06/CC-5979.1.jpg</v>
      </c>
      <c r="AB2092" t="str">
        <f>VLOOKUP(W2092,[1]ImageUrl!$A$2:$F$6090,6,0)</f>
        <v>https://omrf.org/wp-content/uploads/2017/10/9e643f82088b6112ef2a0658997b6d54.jpeg</v>
      </c>
    </row>
    <row r="2093" spans="1:28" x14ac:dyDescent="0.2">
      <c r="A2093">
        <v>9130579</v>
      </c>
      <c r="B2093" t="s">
        <v>6973</v>
      </c>
      <c r="C2093" t="s">
        <v>1140</v>
      </c>
      <c r="D2093" t="s">
        <v>6974</v>
      </c>
      <c r="E2093">
        <v>2016</v>
      </c>
      <c r="F2093" t="s">
        <v>25</v>
      </c>
      <c r="G2093" t="s">
        <v>26</v>
      </c>
      <c r="H2093" t="s">
        <v>27</v>
      </c>
      <c r="I2093" t="s">
        <v>28</v>
      </c>
      <c r="J2093" t="s">
        <v>6975</v>
      </c>
      <c r="K2093" t="s">
        <v>30</v>
      </c>
      <c r="L2093">
        <v>414602</v>
      </c>
      <c r="M2093" t="s">
        <v>30</v>
      </c>
      <c r="N2093" t="s">
        <v>31</v>
      </c>
      <c r="O2093" t="s">
        <v>54</v>
      </c>
      <c r="P2093">
        <v>9124187</v>
      </c>
      <c r="Q2093">
        <v>1</v>
      </c>
      <c r="R2093" t="s">
        <v>55</v>
      </c>
      <c r="S2093">
        <v>121367</v>
      </c>
      <c r="T2093">
        <v>1</v>
      </c>
      <c r="U2093" t="s">
        <v>34</v>
      </c>
      <c r="V2093" t="s">
        <v>30</v>
      </c>
      <c r="W2093" t="s">
        <v>20890</v>
      </c>
      <c r="X2093" t="str">
        <f>VLOOKUP(W2093,[1]ImageUrl!$A$2:$F$6090,2,0)</f>
        <v>https://www.uthscsa.edu/sites/default/files/styles/gsbs_individual_profile/public/profiles/griffith_for_aai-1.jpg?itok=md1JxkUl</v>
      </c>
      <c r="Y2093" t="str">
        <f>VLOOKUP(W2093,[1]ImageUrl!$A$2:$F$6090,3,0)</f>
        <v>https://wp.uthscsa.edu/mimg/wp-content/uploads/sites/11/2017/06/Griffith-Faculty-Profile.jpeg</v>
      </c>
      <c r="Z2093" t="str">
        <f>VLOOKUP(W2093,[1]ImageUrl!$A$2:$F$6090,4,0)</f>
        <v>https://3reqjj2w37ot2bnym9qbiae1-wpengine.netdna-ssl.com/mimg/wp-content/uploads/sites/11/2018/08/Andrew-presenting-his-2018-summer-project-600x500.jpg</v>
      </c>
      <c r="AA2093" t="str">
        <f>VLOOKUP(W2093,[1]ImageUrl!$A$2:$F$6090,5,0)</f>
        <v>https://3reqjj2w37ot2bnym9qbiae1-wpengine.netdna-ssl.com/mimg/wp-content/uploads/sites/11/2018/05/201805-Allison-Presenting-at-AAI-2018-600x500.jpg</v>
      </c>
      <c r="AB2093" t="str">
        <f>VLOOKUP(W2093,[1]ImageUrl!$A$2:$F$6090,6,0)</f>
        <v>https://3reqjj2w37ot2bnym9qbiae1-wpengine.netdna-ssl.com/mimg/wp-content/uploads/sites/11/2018/05/201807-Brandon-presenting-his-summer-project-2017-600x500.jpg</v>
      </c>
    </row>
    <row r="2094" spans="1:28" x14ac:dyDescent="0.2">
      <c r="A2094">
        <v>1868623</v>
      </c>
      <c r="B2094" t="s">
        <v>6976</v>
      </c>
      <c r="C2094" t="s">
        <v>176</v>
      </c>
      <c r="D2094" t="s">
        <v>6977</v>
      </c>
      <c r="E2094">
        <v>2016</v>
      </c>
      <c r="F2094" t="s">
        <v>25</v>
      </c>
      <c r="G2094" t="s">
        <v>26</v>
      </c>
      <c r="H2094" t="s">
        <v>27</v>
      </c>
      <c r="I2094" t="s">
        <v>28</v>
      </c>
      <c r="J2094" t="s">
        <v>6978</v>
      </c>
      <c r="K2094" t="s">
        <v>30</v>
      </c>
      <c r="L2094">
        <v>625379</v>
      </c>
      <c r="M2094" t="s">
        <v>30</v>
      </c>
      <c r="N2094" t="s">
        <v>31</v>
      </c>
      <c r="O2094" t="s">
        <v>39</v>
      </c>
      <c r="P2094">
        <v>9174448</v>
      </c>
      <c r="Q2094">
        <v>1</v>
      </c>
      <c r="R2094" t="s">
        <v>40</v>
      </c>
      <c r="S2094">
        <v>196658</v>
      </c>
      <c r="T2094">
        <v>1</v>
      </c>
      <c r="U2094" t="s">
        <v>34</v>
      </c>
      <c r="V2094" t="s">
        <v>30</v>
      </c>
      <c r="W2094" t="s">
        <v>20891</v>
      </c>
      <c r="X2094" t="str">
        <f>VLOOKUP(W2094,[1]ImageUrl!$A$2:$F$6090,2,0)</f>
        <v>https://www.cincinnatichildrens.org/-/media/cincinnati%20childrens/global%20shared/biographies/g/grimes-leighton.jpg?mw=220&amp;hash=82E0AF0B5DC3B934B6A344E6058970D6AC1B366A</v>
      </c>
      <c r="Y2094" t="str">
        <f>VLOOKUP(W2094,[1]ImageUrl!$A$2:$F$6090,3,0)</f>
        <v>https://www.cincinnatichildrens.org/-/media/cincinnati%20childrens/home/research/divisions/i/immunobiology/labs/grimes/lab-members/olsson-haakan%20andre-grimes%20lab-200.jpg</v>
      </c>
      <c r="Z2094" t="str">
        <f>VLOOKUP(W2094,[1]ImageUrl!$A$2:$F$6090,4,0)</f>
        <v>https://www.cincinnatichildrens.org/-/media/cincinnati%20childrens/home/research/divisions/i/immunobiology/labs/grimes/lab-members/chou-chih-hsing-grimes-lab_200.jpg</v>
      </c>
      <c r="AA2094" t="str">
        <f>VLOOKUP(W2094,[1]ImageUrl!$A$2:$F$6090,5,0)</f>
        <v>https://www.cincinnatichildrens.org/-/media/cincinnati%20childrens/home/research/divisions/e/ex-hem/basic-research/hematological-malignancy-program/grimes-138x.jpg</v>
      </c>
      <c r="AB2094" t="str">
        <f>VLOOKUP(W2094,[1]ImageUrl!$A$2:$F$6090,6,0)</f>
        <v>https://www.cincinnatichildrens.org/-/media/cincinnati%20childrens/home/research/divisions/i/immunobiology/labs/grimes/lab-members/kennedy-cameron-grimes-lab_200.jpg</v>
      </c>
    </row>
    <row r="2095" spans="1:28" x14ac:dyDescent="0.2">
      <c r="A2095">
        <v>8960335</v>
      </c>
      <c r="B2095" t="s">
        <v>6979</v>
      </c>
      <c r="C2095" t="s">
        <v>79</v>
      </c>
      <c r="D2095" t="s">
        <v>6980</v>
      </c>
      <c r="E2095">
        <v>2017</v>
      </c>
      <c r="F2095" t="s">
        <v>25</v>
      </c>
      <c r="G2095" t="s">
        <v>26</v>
      </c>
      <c r="H2095" t="s">
        <v>27</v>
      </c>
      <c r="I2095" t="s">
        <v>28</v>
      </c>
      <c r="J2095" t="s">
        <v>6981</v>
      </c>
      <c r="K2095" t="s">
        <v>30</v>
      </c>
      <c r="L2095">
        <v>631933</v>
      </c>
      <c r="M2095" t="s">
        <v>30</v>
      </c>
      <c r="N2095" t="s">
        <v>31</v>
      </c>
      <c r="O2095" t="s">
        <v>39</v>
      </c>
      <c r="P2095">
        <v>9380403</v>
      </c>
      <c r="Q2095">
        <v>1</v>
      </c>
      <c r="R2095" t="s">
        <v>40</v>
      </c>
      <c r="S2095">
        <v>212379</v>
      </c>
      <c r="T2095">
        <v>1</v>
      </c>
      <c r="U2095" t="s">
        <v>34</v>
      </c>
      <c r="V2095" t="s">
        <v>30</v>
      </c>
      <c r="W2095" t="s">
        <v>20892</v>
      </c>
      <c r="X2095" t="str">
        <f>VLOOKUP(W2095,[1]ImageUrl!$A$2:$F$6090,2,0)</f>
        <v>https://www.mskcc.org/sites/default/files/styles/large/public/node/5051/3x2/grimm-jan-0.jpg</v>
      </c>
      <c r="Y2095" t="str">
        <f>VLOOKUP(W2095,[1]ImageUrl!$A$2:$F$6090,3,0)</f>
        <v>https://www.mskcc.org/sites/default/files/styles/width_600/public/node/5041/3x2/jan-grimm-lab-_190208_03_1200x800.jpg</v>
      </c>
      <c r="Z2095" t="str">
        <f>VLOOKUP(W2095,[1]ImageUrl!$A$2:$F$6090,4,0)</f>
        <v>https://www.mskcc.org/sites/default/files/styles/large/public/node/5579/image/grimm-100304-008.jpg</v>
      </c>
      <c r="AA2095" t="str">
        <f>VLOOKUP(W2095,[1]ImageUrl!$A$2:$F$6090,5,0)</f>
        <v>https://i1.rgstatic.net/ii/profile.image/278848118771730-1443493980699_Q512/Jan_Grimm.jpg</v>
      </c>
      <c r="AB2095" t="str">
        <f>VLOOKUP(W2095,[1]ImageUrl!$A$2:$F$6090,6,0)</f>
        <v>https://www.mskcc.org/sites/default/files/styles/large/public/node/26832/image/jan-grimm.jpg</v>
      </c>
    </row>
    <row r="2096" spans="1:28" x14ac:dyDescent="0.2">
      <c r="A2096">
        <v>9871820</v>
      </c>
      <c r="B2096" t="s">
        <v>6982</v>
      </c>
      <c r="C2096" t="s">
        <v>51</v>
      </c>
      <c r="D2096" t="s">
        <v>6983</v>
      </c>
      <c r="E2096">
        <v>2016</v>
      </c>
      <c r="F2096" t="s">
        <v>25</v>
      </c>
      <c r="G2096" t="s">
        <v>26</v>
      </c>
      <c r="H2096" t="s">
        <v>27</v>
      </c>
      <c r="I2096" t="s">
        <v>28</v>
      </c>
      <c r="J2096" t="s">
        <v>6984</v>
      </c>
      <c r="K2096" t="s">
        <v>30</v>
      </c>
      <c r="L2096">
        <v>409153</v>
      </c>
      <c r="M2096" t="s">
        <v>30</v>
      </c>
      <c r="N2096" t="s">
        <v>31</v>
      </c>
      <c r="O2096" t="s">
        <v>39</v>
      </c>
      <c r="P2096">
        <v>9103377</v>
      </c>
      <c r="Q2096">
        <v>1</v>
      </c>
      <c r="R2096" t="s">
        <v>40</v>
      </c>
      <c r="S2096">
        <v>196973</v>
      </c>
      <c r="T2096">
        <v>1</v>
      </c>
      <c r="U2096" t="s">
        <v>34</v>
      </c>
      <c r="V2096" t="s">
        <v>30</v>
      </c>
      <c r="W2096" t="s">
        <v>20893</v>
      </c>
      <c r="X2096" t="str">
        <f>VLOOKUP(W2096,[1]ImageUrl!$A$2:$F$6090,2,0)</f>
        <v>https://pbs.twimg.com/profile_images/1161877669698506752/-jB-mQDr_400x400.jpg</v>
      </c>
      <c r="Y2096" t="str">
        <f>VLOOKUP(W2096,[1]ImageUrl!$A$2:$F$6090,3,0)</f>
        <v>https://i1.rgstatic.net/publication/12651657_Nodal_signaling_patterns_the_organizer/links/02bfe513fda0a6530a000000/largepreview.png</v>
      </c>
      <c r="Z2096" t="str">
        <f>VLOOKUP(W2096,[1]ImageUrl!$A$2:$F$6090,4,0)</f>
        <v>https://i1.rgstatic.net/publication/321030137_Inflammatory_Signaling_Pathways_in_Preleukemic_and_Leukemic_Stem_Cells/links/5a0992904585157013a79d09/largepreview.png</v>
      </c>
      <c r="AA2096" t="str">
        <f>VLOOKUP(W2096,[1]ImageUrl!$A$2:$F$6090,5,0)</f>
        <v>https://i1.rgstatic.net/publication/325207503_IL1RAP_potentiates_multiple_oncogenic_signaling_pathways_in_AML/links/5afe282aa6fdcc3a5a028231/largepreview.png</v>
      </c>
      <c r="AB2096" t="str">
        <f>VLOOKUP(W2096,[1]ImageUrl!$A$2:$F$6090,6,0)</f>
        <v>x-raw-image:///9cff5bd281ad2d5f9d686c76574f43eda02d826a940d70ca55df5253e462d9c7</v>
      </c>
    </row>
    <row r="2097" spans="1:28" x14ac:dyDescent="0.2">
      <c r="A2097">
        <v>1866048</v>
      </c>
      <c r="B2097" t="s">
        <v>6985</v>
      </c>
      <c r="C2097" t="s">
        <v>23</v>
      </c>
      <c r="D2097" t="s">
        <v>6986</v>
      </c>
      <c r="E2097">
        <v>2016</v>
      </c>
      <c r="F2097" t="s">
        <v>25</v>
      </c>
      <c r="G2097" t="s">
        <v>26</v>
      </c>
      <c r="H2097" t="s">
        <v>27</v>
      </c>
      <c r="I2097" t="s">
        <v>28</v>
      </c>
      <c r="J2097" t="s">
        <v>6987</v>
      </c>
      <c r="K2097" t="s">
        <v>30</v>
      </c>
      <c r="L2097">
        <v>445033</v>
      </c>
      <c r="M2097" t="s">
        <v>30</v>
      </c>
      <c r="N2097" t="s">
        <v>31</v>
      </c>
      <c r="O2097" t="s">
        <v>354</v>
      </c>
      <c r="P2097">
        <v>9028272</v>
      </c>
      <c r="Q2097">
        <v>1</v>
      </c>
      <c r="R2097" t="s">
        <v>355</v>
      </c>
      <c r="S2097">
        <v>105050</v>
      </c>
      <c r="T2097">
        <v>1</v>
      </c>
      <c r="U2097" t="s">
        <v>34</v>
      </c>
      <c r="V2097" t="s">
        <v>30</v>
      </c>
      <c r="W2097" t="s">
        <v>20894</v>
      </c>
      <c r="X2097" t="str">
        <f>VLOOKUP(W2097,[1]ImageUrl!$A$2:$F$6090,2,0)</f>
        <v>http://researchfaculty.brighamandwomens.org/ProfilePhotos/Prof160.JPG</v>
      </c>
      <c r="Y2097" t="str">
        <f>VLOOKUP(W2097,[1]ImageUrl!$A$2:$F$6090,3,0)</f>
        <v>http://www.discoverbrigham.org/wp-content/uploads/2017/10/Unknown-1.jpeg</v>
      </c>
      <c r="Z2097" t="str">
        <f>VLOOKUP(W2097,[1]ImageUrl!$A$2:$F$6090,4,0)</f>
        <v>https://nutritionandhealthconf.org/file/45395/francine_grodstein.jpg</v>
      </c>
      <c r="AA2097" t="str">
        <f>VLOOKUP(W2097,[1]ImageUrl!$A$2:$F$6090,5,0)</f>
        <v>https://connects.catalyst.harvard.edu/Profiles/profile/Modules/CustomViewPersonGeneralInfo/PhotoHandler.ashx?NodeID=1244077&amp;cachekey=06258c74-126b-4674-a59d-e4a811f6b839</v>
      </c>
      <c r="AB2097" t="str">
        <f>VLOOKUP(W2097,[1]ImageUrl!$A$2:$F$6090,6,0)</f>
        <v>http://www.discoverbrigham.org/wp-content/uploads/2019/06/Green_Robert-1.png</v>
      </c>
    </row>
    <row r="2098" spans="1:28" x14ac:dyDescent="0.2">
      <c r="A2098">
        <v>10290767</v>
      </c>
      <c r="B2098" t="s">
        <v>6988</v>
      </c>
      <c r="C2098" t="s">
        <v>176</v>
      </c>
      <c r="D2098" t="s">
        <v>6989</v>
      </c>
      <c r="E2098">
        <v>2016</v>
      </c>
      <c r="F2098" t="s">
        <v>25</v>
      </c>
      <c r="G2098" t="s">
        <v>26</v>
      </c>
      <c r="H2098" t="s">
        <v>27</v>
      </c>
      <c r="I2098" t="s">
        <v>28</v>
      </c>
      <c r="J2098" t="s">
        <v>6990</v>
      </c>
      <c r="K2098" t="s">
        <v>30</v>
      </c>
      <c r="L2098">
        <v>331450</v>
      </c>
      <c r="M2098" t="s">
        <v>30</v>
      </c>
      <c r="N2098" t="s">
        <v>31</v>
      </c>
      <c r="O2098" t="s">
        <v>137</v>
      </c>
      <c r="P2098">
        <v>9103375</v>
      </c>
      <c r="Q2098">
        <v>1</v>
      </c>
      <c r="R2098" t="s">
        <v>138</v>
      </c>
      <c r="S2098">
        <v>92705</v>
      </c>
      <c r="T2098">
        <v>1</v>
      </c>
      <c r="U2098" t="s">
        <v>34</v>
      </c>
      <c r="V2098" t="s">
        <v>30</v>
      </c>
      <c r="W2098" t="s">
        <v>20895</v>
      </c>
      <c r="X2098" t="str">
        <f>VLOOKUP(W2098,[1]ImageUrl!$A$2:$F$6090,2,0)</f>
        <v>https://www.cincinnatichildrens.org/-/media/cincinnati%20childrens/global%20shared/biographies/g/gross-christina.jpg?mw=220&amp;hash=DA5A08A7779D72E2F3493829BD9E45C36B88DAF7</v>
      </c>
      <c r="Y2098" t="str">
        <f>VLOOKUP(W2098,[1]ImageUrl!$A$2:$F$6090,3,0)</f>
        <v>https://www.cincinnatichildrens.org/-/media/cincinnati%20childrens/home/research/divisions/n/neurology/labs/gross/meet/gross-nina-gross-lab-200.jpg</v>
      </c>
      <c r="Z2098" t="str">
        <f>VLOOKUP(W2098,[1]ImageUrl!$A$2:$F$6090,4,0)</f>
        <v>https://www.cincinnatichildrens.org/-/media/cincinnati%20childrens/home/research/divisions/n/neurology/labs/gross/meet/white-angela-gross-lab_200x.jpg</v>
      </c>
      <c r="AA2098" t="str">
        <f>VLOOKUP(W2098,[1]ImageUrl!$A$2:$F$6090,5,0)</f>
        <v>https://www.cincinnatichildrens.org/-/media/cincinnati%20childrens/global%20shared/biographies/f/fuller-christine.jpg?mw=220&amp;hash=84218299A2A699E179EFD8C6EAA8263C597234FD</v>
      </c>
      <c r="AB2098" t="str">
        <f>VLOOKUP(W2098,[1]ImageUrl!$A$2:$F$6090,6,0)</f>
        <v>https://www.cincinnatichildrens.org/-/media/cincinnati%20childrens/global%20shared/biographies/w/white-christine.jpg?mw=150&amp;hash=FAEAEA6C5963180325E44F99A2E63BF7F9CAFEA0</v>
      </c>
    </row>
    <row r="2099" spans="1:28" x14ac:dyDescent="0.2">
      <c r="A2099">
        <v>2641684</v>
      </c>
      <c r="B2099" t="s">
        <v>6991</v>
      </c>
      <c r="C2099" t="s">
        <v>180</v>
      </c>
      <c r="D2099" t="s">
        <v>6992</v>
      </c>
      <c r="E2099">
        <v>2016</v>
      </c>
      <c r="F2099" t="s">
        <v>25</v>
      </c>
      <c r="G2099" t="s">
        <v>26</v>
      </c>
      <c r="H2099" t="s">
        <v>27</v>
      </c>
      <c r="I2099" t="s">
        <v>28</v>
      </c>
      <c r="J2099" t="s">
        <v>6993</v>
      </c>
      <c r="K2099" t="s">
        <v>30</v>
      </c>
      <c r="L2099">
        <v>536390</v>
      </c>
      <c r="M2099" t="s">
        <v>30</v>
      </c>
      <c r="N2099" t="s">
        <v>31</v>
      </c>
      <c r="O2099" t="s">
        <v>39</v>
      </c>
      <c r="P2099">
        <v>9172110</v>
      </c>
      <c r="Q2099">
        <v>1</v>
      </c>
      <c r="R2099" t="s">
        <v>40</v>
      </c>
      <c r="S2099">
        <v>208535</v>
      </c>
      <c r="T2099">
        <v>1</v>
      </c>
      <c r="V2099" t="s">
        <v>30</v>
      </c>
      <c r="W2099" t="s">
        <v>20896</v>
      </c>
      <c r="X2099" t="str">
        <f>VLOOKUP(W2099,[1]ImageUrl!$A$2:$F$6090,2,0)</f>
        <v>https://faculty.mdanderson.org/content/dam/mdanderson/images/fis/david_grosshans.jpg.resize.jpg</v>
      </c>
      <c r="Y2099" t="str">
        <f>VLOOKUP(W2099,[1]ImageUrl!$A$2:$F$6090,3,0)</f>
        <v>https://doximity-res.cloudinary.com/image/upload/t_public_profile_photo_320x320/d8peg2cxaeaaddfyksmd.jpg</v>
      </c>
      <c r="Z2099" t="str">
        <f>VLOOKUP(W2099,[1]ImageUrl!$A$2:$F$6090,4,0)</f>
        <v>https://faculty.mdanderson.org/content/dam/mdanderson/images/fis/dawid_schellingerhout.jpg.resize.jpg</v>
      </c>
      <c r="AA2099" t="str">
        <f>VLOOKUP(W2099,[1]ImageUrl!$A$2:$F$6090,5,0)</f>
        <v>https://www.mdanderson.org/content/mda/en/patients-family/diagnosis-treatment/care-centers-clinics/childrens-cancer-hospital/treatment-highlights/pediatric-brain-tumor-program/pediatric-brain-tumor-team/jcr:content/mainparsys/columns_0/column2/adaptiveimage.resize.278.0.medium.jpg/1542760273573.jpg</v>
      </c>
      <c r="AB2099" t="str">
        <f>VLOOKUP(W2099,[1]ImageUrl!$A$2:$F$6090,6,0)</f>
        <v>https://faculty.mdanderson.org/content/dam/mdanderson/images/fis/michael_kupferman.jpg.resize.jpg</v>
      </c>
    </row>
    <row r="2100" spans="1:28" x14ac:dyDescent="0.2">
      <c r="A2100">
        <v>8839585</v>
      </c>
      <c r="B2100" t="s">
        <v>6994</v>
      </c>
      <c r="C2100" t="s">
        <v>164</v>
      </c>
      <c r="D2100" t="s">
        <v>6995</v>
      </c>
      <c r="E2100">
        <v>2016</v>
      </c>
      <c r="F2100" t="s">
        <v>25</v>
      </c>
      <c r="G2100" t="s">
        <v>26</v>
      </c>
      <c r="H2100" t="s">
        <v>27</v>
      </c>
      <c r="I2100" t="s">
        <v>28</v>
      </c>
      <c r="J2100" t="s">
        <v>6996</v>
      </c>
      <c r="K2100" t="s">
        <v>30</v>
      </c>
      <c r="L2100">
        <v>376070</v>
      </c>
      <c r="M2100" t="s">
        <v>30</v>
      </c>
      <c r="N2100" t="s">
        <v>31</v>
      </c>
      <c r="O2100" t="s">
        <v>71</v>
      </c>
      <c r="P2100">
        <v>9174760</v>
      </c>
      <c r="Q2100">
        <v>1</v>
      </c>
      <c r="R2100" t="s">
        <v>72</v>
      </c>
      <c r="S2100">
        <v>40630</v>
      </c>
      <c r="T2100">
        <v>1</v>
      </c>
      <c r="U2100" t="s">
        <v>34</v>
      </c>
      <c r="V2100" t="s">
        <v>30</v>
      </c>
      <c r="W2100" t="s">
        <v>20897</v>
      </c>
      <c r="X2100" t="str">
        <f>VLOOKUP(W2100,[1]ImageUrl!$A$2:$F$6090,2,0)</f>
        <v>https://www.vumc.org/grueter-lab/sites/default/files/people/Grueter.jpg</v>
      </c>
      <c r="Y2100" t="str">
        <f>VLOOKUP(W2100,[1]ImageUrl!$A$2:$F$6090,3,0)</f>
        <v>https://www.vumc.org/grueter-lab/sites/default/files/styles/barista_person_photo_grid_thumbnail/public/people/Manz%2C%20Kevin%201.jpg?itok=cSb1woEi</v>
      </c>
      <c r="Z2100" t="str">
        <f>VLOOKUP(W2100,[1]ImageUrl!$A$2:$F$6090,4,0)</f>
        <v>https://i1.rgstatic.net/ii/profile.image/353758165913600-1461353927033_Q512/Brad_Grueter.jpg</v>
      </c>
      <c r="AA2100" t="str">
        <f>VLOOKUP(W2100,[1]ImageUrl!$A$2:$F$6090,5,0)</f>
        <v>https://www.vumc.org/grueter-lab/sites/default/files/styles/barista_person_photo_grid_thumbnail/public/people/max_0.jpg?itok=E5YDw_pf</v>
      </c>
      <c r="AB2100" t="str">
        <f>VLOOKUP(W2100,[1]ImageUrl!$A$2:$F$6090,6,0)</f>
        <v>https://prd-medweb-cdn.s3.amazonaws.com/documents/physcifaculty/images/Gruss_Calvin(1).jpg</v>
      </c>
    </row>
    <row r="2101" spans="1:28" x14ac:dyDescent="0.2">
      <c r="A2101">
        <v>11602242</v>
      </c>
      <c r="B2101" t="s">
        <v>6997</v>
      </c>
      <c r="C2101" t="s">
        <v>207</v>
      </c>
      <c r="D2101" t="s">
        <v>6998</v>
      </c>
      <c r="E2101">
        <v>2016</v>
      </c>
      <c r="F2101" t="s">
        <v>25</v>
      </c>
      <c r="G2101" t="s">
        <v>26</v>
      </c>
      <c r="H2101" t="s">
        <v>27</v>
      </c>
      <c r="I2101" t="s">
        <v>28</v>
      </c>
      <c r="J2101" t="s">
        <v>6999</v>
      </c>
      <c r="K2101" t="s">
        <v>30</v>
      </c>
      <c r="L2101">
        <v>323880</v>
      </c>
      <c r="M2101" t="s">
        <v>30</v>
      </c>
      <c r="N2101" t="s">
        <v>31</v>
      </c>
      <c r="O2101" t="s">
        <v>45</v>
      </c>
      <c r="P2101">
        <v>8993303</v>
      </c>
      <c r="Q2101">
        <v>1</v>
      </c>
      <c r="R2101" t="s">
        <v>46</v>
      </c>
      <c r="S2101">
        <v>123541</v>
      </c>
      <c r="T2101">
        <v>1</v>
      </c>
      <c r="V2101" t="s">
        <v>30</v>
      </c>
      <c r="W2101" t="s">
        <v>20898</v>
      </c>
      <c r="X2101" t="str">
        <f>VLOOKUP(W2101,[1]ImageUrl!$A$2:$F$6090,2,0)</f>
        <v>https://www.umassmed.edu/globalassets/immunology-and-microbiology/images/david-grunwald.jpg</v>
      </c>
      <c r="Y2101" t="str">
        <f>VLOOKUP(W2101,[1]ImageUrl!$A$2:$F$6090,3,0)</f>
        <v>https://www.umassmed.edu/globalassets/grunwald-lab/media/export-montage-spliced-hiv-slide1.jpg</v>
      </c>
      <c r="Z2101" t="str">
        <f>VLOOKUP(W2101,[1]ImageUrl!$A$2:$F$6090,4,0)</f>
        <v>https://miap.eu/fileadmin/primary/Public/user_uploads/Files/Workshops/2018-07_MIAP_Seminar_2__David_Grunwald/MIAP_Seminar_-_David_Grunwald_-_New_imaging_modalities_and_analysis_approaches_to_study_cell-nuclear_function_-_2018-07-10_scale.png</v>
      </c>
      <c r="AA2101" t="str">
        <f>VLOOKUP(W2101,[1]ImageUrl!$A$2:$F$6090,5,0)</f>
        <v>https://www.umassmed.edu/globalassets/grunwald-lab/media/figure-5-slide2.jpg</v>
      </c>
      <c r="AB2101" t="str">
        <f>VLOOKUP(W2101,[1]ImageUrl!$A$2:$F$6090,6,0)</f>
        <v>https://www.umassmed.edu/globalassets/grunwald-lab/media/toolbox-slide5.jpg</v>
      </c>
    </row>
    <row r="2102" spans="1:28" x14ac:dyDescent="0.2">
      <c r="A2102">
        <v>6186483</v>
      </c>
      <c r="B2102" t="s">
        <v>7000</v>
      </c>
      <c r="C2102" t="s">
        <v>36</v>
      </c>
      <c r="D2102" t="s">
        <v>7001</v>
      </c>
      <c r="E2102">
        <v>2016</v>
      </c>
      <c r="F2102" t="s">
        <v>25</v>
      </c>
      <c r="G2102" t="s">
        <v>26</v>
      </c>
      <c r="H2102" t="s">
        <v>27</v>
      </c>
      <c r="I2102" t="s">
        <v>28</v>
      </c>
      <c r="J2102" t="s">
        <v>7002</v>
      </c>
      <c r="K2102" t="s">
        <v>30</v>
      </c>
      <c r="L2102">
        <v>366000</v>
      </c>
      <c r="M2102" t="s">
        <v>30</v>
      </c>
      <c r="N2102" t="s">
        <v>31</v>
      </c>
      <c r="O2102" t="s">
        <v>39</v>
      </c>
      <c r="P2102">
        <v>9055249</v>
      </c>
      <c r="Q2102">
        <v>1</v>
      </c>
      <c r="R2102" t="s">
        <v>40</v>
      </c>
      <c r="S2102">
        <v>190477</v>
      </c>
      <c r="T2102">
        <v>1</v>
      </c>
      <c r="U2102" t="s">
        <v>34</v>
      </c>
      <c r="V2102" t="s">
        <v>30</v>
      </c>
      <c r="W2102" t="s">
        <v>20899</v>
      </c>
      <c r="X2102" t="str">
        <f>VLOOKUP(W2102,[1]ImageUrl!$A$2:$F$6090,2,0)</f>
        <v>https://cancer.columbia.edu/sites/hiccc.columbia.edu/files/cups/wgu.jpg</v>
      </c>
      <c r="Y2102" t="str">
        <f>VLOOKUP(W2102,[1]ImageUrl!$A$2:$F$6090,3,0)</f>
        <v>https://www.ps.columbia.edu/sites/default/files/styles/cola_media_400/public/cups-profile/headshot/ygu.jpg?itok=z-Yim-sN</v>
      </c>
      <c r="Z2102" t="str">
        <f>VLOOKUP(W2102,[1]ImageUrl!$A$2:$F$6090,4,0)</f>
        <v>http://headshots.columbiaprofiles.org/lclark.jpg</v>
      </c>
      <c r="AA2102" t="str">
        <f>VLOOKUP(W2102,[1]ImageUrl!$A$2:$F$6090,5,0)</f>
        <v>http://headshots.columbiaprofiles.org/cabateshen.jpg</v>
      </c>
      <c r="AB2102" t="str">
        <f>VLOOKUP(W2102,[1]ImageUrl!$A$2:$F$6090,6,0)</f>
        <v>http://headshots.columbiaprofiles.org/wgrueber.jpg</v>
      </c>
    </row>
    <row r="2103" spans="1:28" x14ac:dyDescent="0.2">
      <c r="A2103">
        <v>9828303</v>
      </c>
      <c r="B2103" t="s">
        <v>7003</v>
      </c>
      <c r="C2103" t="s">
        <v>140</v>
      </c>
      <c r="D2103" t="s">
        <v>7004</v>
      </c>
      <c r="E2103">
        <v>2018</v>
      </c>
      <c r="F2103" t="s">
        <v>25</v>
      </c>
      <c r="G2103" t="s">
        <v>26</v>
      </c>
      <c r="H2103" t="s">
        <v>27</v>
      </c>
      <c r="I2103" t="s">
        <v>28</v>
      </c>
      <c r="J2103" t="s">
        <v>7005</v>
      </c>
      <c r="K2103" t="s">
        <v>30</v>
      </c>
      <c r="L2103">
        <v>561045</v>
      </c>
      <c r="M2103" t="s">
        <v>30</v>
      </c>
      <c r="N2103" t="s">
        <v>31</v>
      </c>
      <c r="O2103" t="s">
        <v>71</v>
      </c>
      <c r="P2103">
        <v>9447804</v>
      </c>
      <c r="Q2103">
        <v>1</v>
      </c>
      <c r="R2103" t="s">
        <v>72</v>
      </c>
      <c r="S2103">
        <v>43695</v>
      </c>
      <c r="T2103">
        <v>1</v>
      </c>
      <c r="U2103" t="s">
        <v>34</v>
      </c>
      <c r="V2103" t="s">
        <v>30</v>
      </c>
      <c r="W2103" t="s">
        <v>20900</v>
      </c>
      <c r="X2103" t="str">
        <f>VLOOKUP(W2103,[1]ImageUrl!$A$2:$F$6090,2,0)</f>
        <v>https://isdm.nyu.edu/wp-content/uploads/2019/09/Gu-1-e1568054305719.jpeg</v>
      </c>
      <c r="Y2103" t="str">
        <f>VLOOKUP(W2103,[1]ImageUrl!$A$2:$F$6090,3,0)</f>
        <v>http://labs.icahn.mssm.edu/gulab/wp-content/uploads/sites/304/2019/06/MS_Icahn_RGB_Hrztl.jpg</v>
      </c>
      <c r="Z2103" t="str">
        <f>VLOOKUP(W2103,[1]ImageUrl!$A$2:$F$6090,4,0)</f>
        <v>http://labs.icahn.mssm.edu/gulab/wp-content/uploads/sites/304/2019/06/7.jpg</v>
      </c>
      <c r="AA2103" t="str">
        <f>VLOOKUP(W2103,[1]ImageUrl!$A$2:$F$6090,5,0)</f>
        <v>https://i1.rgstatic.net/ii/profile.image/466860769583105-1488319689855_Q512/Xiaosi_Gu.jpg</v>
      </c>
      <c r="AB2103" t="str">
        <f>VLOOKUP(W2103,[1]ImageUrl!$A$2:$F$6090,6,0)</f>
        <v>http://labs.icahn.mssm.edu/gulab/wp-content/uploads/sites/304/2019/06/5.jpg</v>
      </c>
    </row>
    <row r="2104" spans="1:28" x14ac:dyDescent="0.2">
      <c r="A2104">
        <v>8659962</v>
      </c>
      <c r="B2104" t="s">
        <v>7006</v>
      </c>
      <c r="C2104" t="s">
        <v>106</v>
      </c>
      <c r="D2104" t="s">
        <v>7007</v>
      </c>
      <c r="E2104">
        <v>2018</v>
      </c>
      <c r="F2104" t="s">
        <v>25</v>
      </c>
      <c r="G2104" t="s">
        <v>26</v>
      </c>
      <c r="H2104" t="s">
        <v>27</v>
      </c>
      <c r="I2104" t="s">
        <v>28</v>
      </c>
      <c r="J2104" t="s">
        <v>7008</v>
      </c>
      <c r="K2104" t="s">
        <v>30</v>
      </c>
      <c r="L2104">
        <v>325125</v>
      </c>
      <c r="M2104" t="s">
        <v>30</v>
      </c>
      <c r="N2104" t="s">
        <v>31</v>
      </c>
      <c r="O2104" t="s">
        <v>45</v>
      </c>
      <c r="P2104">
        <v>9594469</v>
      </c>
      <c r="Q2104">
        <v>1</v>
      </c>
      <c r="R2104" t="s">
        <v>46</v>
      </c>
      <c r="S2104">
        <v>122759</v>
      </c>
      <c r="T2104">
        <v>1</v>
      </c>
      <c r="U2104" t="s">
        <v>34</v>
      </c>
      <c r="V2104" t="s">
        <v>30</v>
      </c>
      <c r="W2104" t="s">
        <v>20901</v>
      </c>
      <c r="X2104" t="str">
        <f>VLOOKUP(W2104,[1]ImageUrl!$A$2:$F$6090,2,0)</f>
        <v>https://www.ttuhsc.edu/medicine/images/cell-physiology-molecular-biophysics/T9u-xHO5_400x400.jpg</v>
      </c>
      <c r="Y2104" t="str">
        <f>VLOOKUP(W2104,[1]ImageUrl!$A$2:$F$6090,3,0)</f>
        <v>https://i1.rgstatic.net/ii/profile.image/272457026240545-1441970225659_Q512/Lan_Guan.jpg</v>
      </c>
      <c r="Z2104" t="str">
        <f>VLOOKUP(W2104,[1]ImageUrl!$A$2:$F$6090,4,0)</f>
        <v>https://www.ttuhsc.edu/medicine/images/cell-physiology-molecular-biophysics/general-seal2.jpg</v>
      </c>
      <c r="AA2104" t="str">
        <f>VLOOKUP(W2104,[1]ImageUrl!$A$2:$F$6090,5,0)</f>
        <v>https://www.depts.ttu.edu/research/TTUTTUHSC/Images/basu.jpg</v>
      </c>
      <c r="AB2104" t="str">
        <f>VLOOKUP(W2104,[1]ImageUrl!$A$2:$F$6090,6,0)</f>
        <v>https://dailydose.ttuhsc.edu/2018/september/images/building1200x628.jpg</v>
      </c>
    </row>
    <row r="2105" spans="1:28" x14ac:dyDescent="0.2">
      <c r="A2105">
        <v>7687037</v>
      </c>
      <c r="B2105" t="s">
        <v>7009</v>
      </c>
      <c r="C2105" t="s">
        <v>583</v>
      </c>
      <c r="D2105" t="s">
        <v>7010</v>
      </c>
      <c r="E2105">
        <v>2017</v>
      </c>
      <c r="F2105" t="s">
        <v>25</v>
      </c>
      <c r="G2105" t="s">
        <v>26</v>
      </c>
      <c r="H2105" t="s">
        <v>27</v>
      </c>
      <c r="I2105" t="s">
        <v>28</v>
      </c>
      <c r="J2105" t="s">
        <v>7011</v>
      </c>
      <c r="K2105" t="s">
        <v>30</v>
      </c>
      <c r="L2105">
        <v>600097</v>
      </c>
      <c r="M2105" t="s">
        <v>30</v>
      </c>
      <c r="N2105" t="s">
        <v>31</v>
      </c>
      <c r="O2105" t="s">
        <v>54</v>
      </c>
      <c r="P2105">
        <v>9348137</v>
      </c>
      <c r="Q2105">
        <v>1</v>
      </c>
      <c r="R2105" t="s">
        <v>55</v>
      </c>
      <c r="S2105">
        <v>129706</v>
      </c>
      <c r="T2105">
        <v>1</v>
      </c>
      <c r="U2105" t="s">
        <v>34</v>
      </c>
      <c r="V2105" t="s">
        <v>30</v>
      </c>
      <c r="W2105" t="s">
        <v>20902</v>
      </c>
      <c r="X2105" t="str">
        <f>VLOOKUP(W2105,[1]ImageUrl!$A$2:$F$6090,2,0)</f>
        <v>https://doximity-res.cloudinary.com/image/upload/t_public_profile_photo_320x320/profile-placeholder-unregistered-1.jpg</v>
      </c>
      <c r="Y2105" t="str">
        <f>VLOOKUP(W2105,[1]ImageUrl!$A$2:$F$6090,3,0)</f>
        <v>https://doximity-res.cloudinary.com/image/upload/t_public_profile_photo_320x320/c7tl04zcu3arwjfdgezv.jpg</v>
      </c>
      <c r="Z2105" t="str">
        <f>VLOOKUP(W2105,[1]ImageUrl!$A$2:$F$6090,4,0)</f>
        <v>https://www.researchgate.net/profile/Charlotte_Stoneham/publication/316974694/figure/fig4/AS:626255875538947@1526322444922/Endocytosis-of-CD8-Vpu-CD-is-sensitive-to-siRNA-mediated-depletion-of-AP-2-A-The-rates_Q320.jpg</v>
      </c>
      <c r="AA2105" t="str">
        <f>VLOOKUP(W2105,[1]ImageUrl!$A$2:$F$6090,5,0)</f>
        <v>https://i1.rgstatic.net/publication/335578136_Plasma_Membrane-Associated_Restriction_Factors_and_Their_Counteraction_by_HIV-1_Accessory_Proteins/links/5d6e7361a6fdccf93d3816b1/largepreview.png</v>
      </c>
      <c r="AB2105" t="str">
        <f>VLOOKUP(W2105,[1]ImageUrl!$A$2:$F$6090,6,0)</f>
        <v>https://www.ucsf.edu/sites/default/files/legacy_files/pillai.jpg</v>
      </c>
    </row>
    <row r="2106" spans="1:28" x14ac:dyDescent="0.2">
      <c r="A2106">
        <v>1859686</v>
      </c>
      <c r="B2106" t="s">
        <v>7012</v>
      </c>
      <c r="C2106" t="s">
        <v>42</v>
      </c>
      <c r="D2106" t="s">
        <v>7013</v>
      </c>
      <c r="E2106">
        <v>2016</v>
      </c>
      <c r="F2106" t="s">
        <v>25</v>
      </c>
      <c r="G2106" t="s">
        <v>26</v>
      </c>
      <c r="H2106" t="s">
        <v>27</v>
      </c>
      <c r="I2106" t="s">
        <v>28</v>
      </c>
      <c r="J2106" t="s">
        <v>7014</v>
      </c>
      <c r="K2106" t="s">
        <v>30</v>
      </c>
      <c r="L2106">
        <v>464261</v>
      </c>
      <c r="M2106" t="s">
        <v>30</v>
      </c>
      <c r="N2106" t="s">
        <v>31</v>
      </c>
      <c r="O2106" t="s">
        <v>39</v>
      </c>
      <c r="P2106">
        <v>9098367</v>
      </c>
      <c r="Q2106">
        <v>1</v>
      </c>
      <c r="R2106" t="s">
        <v>40</v>
      </c>
      <c r="S2106">
        <v>205258</v>
      </c>
      <c r="T2106">
        <v>1</v>
      </c>
      <c r="V2106" t="s">
        <v>30</v>
      </c>
      <c r="W2106" t="s">
        <v>20903</v>
      </c>
      <c r="X2106" t="str">
        <f>VLOOKUP(W2106,[1]ImageUrl!$A$2:$F$6090,2,0)</f>
        <v>https://research.cornell.edu/sites/default/files/styles/bio_photo__984x984_cropped_/public/featured_images/187_edit.jpg?itok=z7ZHzHs6</v>
      </c>
      <c r="Y2106" t="str">
        <f>VLOOKUP(W2106,[1]ImageUrl!$A$2:$F$6090,3,0)</f>
        <v>https://directory.weill.cornell.edu/api/v1/person/profile/ljgudas.png?returnGenericOn404=true</v>
      </c>
      <c r="Z2106" t="str">
        <f>VLOOKUP(W2106,[1]ImageUrl!$A$2:$F$6090,4,0)</f>
        <v>https://news.weill.cornell.edu/sites/default/files/styles/news_story_featured_image/public/story_featured_images/gudas_0.png?itok=ZG__MMym&amp;c=f48870b0a68df6c7927ce1d8a02fbba7</v>
      </c>
      <c r="AA2106" t="str">
        <f>VLOOKUP(W2106,[1]ImageUrl!$A$2:$F$6090,5,0)</f>
        <v>http://www.cornellpharmacology.org/faculty/labs/gudas/images/MARTAM2019%20COPY%202.jpeg</v>
      </c>
      <c r="AB2106" t="str">
        <f>VLOOKUP(W2106,[1]ImageUrl!$A$2:$F$6090,6,0)</f>
        <v>http://www.cornellpharmacology.org/faculty/labs/gudas/images/MARTA.jpg</v>
      </c>
    </row>
    <row r="2107" spans="1:28" x14ac:dyDescent="0.2">
      <c r="A2107">
        <v>2132198</v>
      </c>
      <c r="B2107" t="s">
        <v>7015</v>
      </c>
      <c r="C2107" t="s">
        <v>232</v>
      </c>
      <c r="D2107" t="s">
        <v>7016</v>
      </c>
      <c r="E2107">
        <v>2018</v>
      </c>
      <c r="F2107" t="s">
        <v>25</v>
      </c>
      <c r="G2107" t="s">
        <v>26</v>
      </c>
      <c r="H2107" t="s">
        <v>27</v>
      </c>
      <c r="I2107" t="s">
        <v>28</v>
      </c>
      <c r="J2107" t="s">
        <v>7017</v>
      </c>
      <c r="K2107" t="s">
        <v>30</v>
      </c>
      <c r="L2107">
        <v>862663</v>
      </c>
      <c r="M2107" t="s">
        <v>30</v>
      </c>
      <c r="N2107" t="s">
        <v>31</v>
      </c>
      <c r="O2107" t="s">
        <v>421</v>
      </c>
      <c r="P2107">
        <v>9522993</v>
      </c>
      <c r="Q2107">
        <v>1</v>
      </c>
      <c r="R2107" t="s">
        <v>422</v>
      </c>
      <c r="S2107">
        <v>11598</v>
      </c>
      <c r="T2107">
        <v>1</v>
      </c>
      <c r="U2107" t="s">
        <v>34</v>
      </c>
      <c r="V2107" t="s">
        <v>30</v>
      </c>
      <c r="W2107" t="s">
        <v>20904</v>
      </c>
      <c r="X2107" t="str">
        <f>VLOOKUP(W2107,[1]ImageUrl!$A$2:$F$6090,2,0)</f>
        <v>https://www.cceb.med.upenn.edu/sites/default/files/uploads/styles/width270/public/bio-photos/1224_3.jpg?itok=a4U4H3BJ</v>
      </c>
      <c r="Y2107" t="str">
        <f>VLOOKUP(W2107,[1]ImageUrl!$A$2:$F$6090,3,0)</f>
        <v>https://ldi.upenn.edu/sites/default/files/styles/square_thumb_180x180_crop/public/expert/Guevara%2C%20James.jpg?itok=GUjtTvD1</v>
      </c>
      <c r="Z2107" t="str">
        <f>VLOOKUP(W2107,[1]ImageUrl!$A$2:$F$6090,4,0)</f>
        <v>https://doximity-res.cloudinary.com/image/upload/t_public_profile_photo_320x320/ih4hsygbc8ourdfuaqvi.jpg</v>
      </c>
      <c r="AA2107" t="str">
        <f>VLOOKUP(W2107,[1]ImageUrl!$A$2:$F$6090,5,0)</f>
        <v>https://i1.rgstatic.net/ii/profile.image/273511344242692-1442221594669_Q512/James_Guevara.jpg</v>
      </c>
      <c r="AB2107" t="str">
        <f>VLOOKUP(W2107,[1]ImageUrl!$A$2:$F$6090,6,0)</f>
        <v>https://lookaside.fbsbx.com/lookaside/crawler/media/?media_id=139837369816824</v>
      </c>
    </row>
    <row r="2108" spans="1:28" x14ac:dyDescent="0.2">
      <c r="A2108">
        <v>1861404</v>
      </c>
      <c r="B2108" t="s">
        <v>7018</v>
      </c>
      <c r="C2108" t="s">
        <v>57</v>
      </c>
      <c r="D2108" t="s">
        <v>7019</v>
      </c>
      <c r="E2108">
        <v>2018</v>
      </c>
      <c r="F2108" t="s">
        <v>25</v>
      </c>
      <c r="G2108" t="s">
        <v>26</v>
      </c>
      <c r="H2108" t="s">
        <v>27</v>
      </c>
      <c r="I2108" t="s">
        <v>28</v>
      </c>
      <c r="J2108" t="s">
        <v>7020</v>
      </c>
      <c r="K2108" t="s">
        <v>30</v>
      </c>
      <c r="L2108">
        <v>783367</v>
      </c>
      <c r="M2108" t="s">
        <v>30</v>
      </c>
      <c r="N2108" t="s">
        <v>31</v>
      </c>
      <c r="O2108" t="s">
        <v>32</v>
      </c>
      <c r="P2108">
        <v>9496336</v>
      </c>
      <c r="Q2108">
        <v>1</v>
      </c>
      <c r="R2108" t="s">
        <v>33</v>
      </c>
      <c r="S2108">
        <v>141429</v>
      </c>
      <c r="T2108">
        <v>1</v>
      </c>
      <c r="V2108" t="s">
        <v>30</v>
      </c>
      <c r="W2108" t="s">
        <v>20905</v>
      </c>
      <c r="X2108" t="str">
        <f>VLOOKUP(W2108,[1]ImageUrl!$A$2:$F$6090,2,0)</f>
        <v>https://www.ohsu.edu/apps/core/?action=people:pe.cmsProfileLowResolutionImage&amp;sPersonID=E095AF64FC4F44BDA65820A31C9F6251</v>
      </c>
      <c r="Y2108" t="str">
        <f>VLOOKUP(W2108,[1]ImageUrl!$A$2:$F$6090,3,0)</f>
        <v>https://i1.rgstatic.net/ii/profile.image/272350641913871-1441944861420_Q512/Jeanne-Marie_Guise.jpg</v>
      </c>
      <c r="Z2108" t="str">
        <f>VLOOKUP(W2108,[1]ImageUrl!$A$2:$F$6090,4,0)</f>
        <v>https://pbs.twimg.com/profile_images/563385255675961345/NoU9Pbx_.jpeg</v>
      </c>
      <c r="AA2108" t="str">
        <f>VLOOKUP(W2108,[1]ImageUrl!$A$2:$F$6090,5,0)</f>
        <v>http://cms.ipressroom.com.s3.amazonaws.com/296/files/20168/JeanneMarie_Guise.JPG</v>
      </c>
      <c r="AB2108" t="str">
        <f>VLOOKUP(W2108,[1]ImageUrl!$A$2:$F$6090,6,0)</f>
        <v>https://d3p2qewzsoh75c.cloudfront.net/uploads/speakers/200/1c44d205d2c9f76a93cfccf4dfcf5d63.jpg</v>
      </c>
    </row>
    <row r="2109" spans="1:28" x14ac:dyDescent="0.2">
      <c r="A2109">
        <v>1884086</v>
      </c>
      <c r="B2109" t="s">
        <v>7021</v>
      </c>
      <c r="C2109" t="s">
        <v>7022</v>
      </c>
      <c r="D2109" t="s">
        <v>7023</v>
      </c>
      <c r="E2109">
        <v>2016</v>
      </c>
      <c r="F2109" t="s">
        <v>25</v>
      </c>
      <c r="G2109" t="s">
        <v>26</v>
      </c>
      <c r="H2109" t="s">
        <v>27</v>
      </c>
      <c r="I2109" t="s">
        <v>28</v>
      </c>
      <c r="J2109" t="s">
        <v>7024</v>
      </c>
      <c r="K2109" t="s">
        <v>30</v>
      </c>
      <c r="L2109">
        <v>482625</v>
      </c>
      <c r="M2109" t="s">
        <v>30</v>
      </c>
      <c r="N2109" t="s">
        <v>31</v>
      </c>
      <c r="O2109" t="s">
        <v>54</v>
      </c>
      <c r="P2109">
        <v>9101161</v>
      </c>
      <c r="Q2109">
        <v>1</v>
      </c>
      <c r="R2109" t="s">
        <v>55</v>
      </c>
      <c r="S2109">
        <v>116998</v>
      </c>
      <c r="T2109">
        <v>1</v>
      </c>
      <c r="U2109" t="s">
        <v>34</v>
      </c>
      <c r="V2109" t="s">
        <v>30</v>
      </c>
      <c r="W2109" t="s">
        <v>20906</v>
      </c>
      <c r="X2109" t="str">
        <f>VLOOKUP(W2109,[1]ImageUrl!$A$2:$F$6090,2,0)</f>
        <v>https://hwi.buffalo.edu/wp-content/uploads/2018/02/gewirthNews.jpg</v>
      </c>
      <c r="Y2109" t="str">
        <f>VLOOKUP(W2109,[1]ImageUrl!$A$2:$F$6090,3,0)</f>
        <v>http://www.hwi.buffalo.edu/wp-content/uploads/2018/02/snellNews.png</v>
      </c>
      <c r="Z2109" t="str">
        <f>VLOOKUP(W2109,[1]ImageUrl!$A$2:$F$6090,4,0)</f>
        <v>x-raw-image:///0cfa7483e7e64a252a16a59c3e06cce2d1341d52bcb353186ac36c497d5f85bc</v>
      </c>
      <c r="AA2109" t="str">
        <f>VLOOKUP(W2109,[1]ImageUrl!$A$2:$F$6090,5,0)</f>
        <v>x-raw-image:///93f8fdb6f610017b89f3424aa4719ad05eac93f5053f789be569f1341b5f7a90</v>
      </c>
      <c r="AB2109" t="str">
        <f>VLOOKUP(W2109,[1]ImageUrl!$A$2:$F$6090,6,0)</f>
        <v>x-raw-image:///da209474794a86b58b9c53ce572e53be3e5eabf3317dc640c9cd783c8ac7778e</v>
      </c>
    </row>
    <row r="2110" spans="1:28" x14ac:dyDescent="0.2">
      <c r="A2110">
        <v>9011441</v>
      </c>
      <c r="B2110" t="s">
        <v>7025</v>
      </c>
      <c r="C2110" t="s">
        <v>164</v>
      </c>
      <c r="D2110" t="s">
        <v>7026</v>
      </c>
      <c r="E2110">
        <v>2017</v>
      </c>
      <c r="F2110" t="s">
        <v>25</v>
      </c>
      <c r="G2110" t="s">
        <v>26</v>
      </c>
      <c r="H2110" t="s">
        <v>27</v>
      </c>
      <c r="I2110" t="s">
        <v>28</v>
      </c>
      <c r="J2110" t="s">
        <v>7027</v>
      </c>
      <c r="K2110" t="s">
        <v>30</v>
      </c>
      <c r="L2110">
        <v>402250</v>
      </c>
      <c r="M2110" t="s">
        <v>30</v>
      </c>
      <c r="N2110" t="s">
        <v>31</v>
      </c>
      <c r="O2110" t="s">
        <v>32</v>
      </c>
      <c r="P2110">
        <v>9384595</v>
      </c>
      <c r="Q2110">
        <v>1</v>
      </c>
      <c r="R2110" t="s">
        <v>33</v>
      </c>
      <c r="S2110">
        <v>127442</v>
      </c>
      <c r="T2110">
        <v>1</v>
      </c>
      <c r="U2110" t="s">
        <v>34</v>
      </c>
      <c r="V2110" t="s">
        <v>30</v>
      </c>
      <c r="W2110" t="s">
        <v>20907</v>
      </c>
      <c r="X2110" t="str">
        <f>VLOOKUP(W2110,[1]ImageUrl!$A$2:$F$6090,2,0)</f>
        <v>https://healthsystem.osumc.edu/digitalservices/api/v1/ProviderPicture/1348</v>
      </c>
      <c r="Y2110" t="str">
        <f>VLOOKUP(W2110,[1]ImageUrl!$A$2:$F$6090,3,0)</f>
        <v>https://app1.unmc.edu/publicaffairs/TodaySite/Images/SiteImages/large/Gumina0131.jpg</v>
      </c>
      <c r="Z2110" t="str">
        <f>VLOOKUP(W2110,[1]ImageUrl!$A$2:$F$6090,4,0)</f>
        <v>https://doximity-res.cloudinary.com/image/upload/t_public_profile_photo_320x320/n8lrlev31qcz0pdkxeiy.jpg</v>
      </c>
      <c r="AA2110" t="str">
        <f>VLOOKUP(W2110,[1]ImageUrl!$A$2:$F$6090,5,0)</f>
        <v>https://cdn.vanderbilt.edu/vu-web/medschool-wpcontent/sites/15/2018/09/25025552/Richard-Gumina.png</v>
      </c>
      <c r="AB2110" t="str">
        <f>VLOOKUP(W2110,[1]ImageUrl!$A$2:$F$6090,6,0)</f>
        <v>https://i1.rgstatic.net/ii/profile.image/385029717938178-1468809646526_Q512/Richard_Gumina.jpg</v>
      </c>
    </row>
    <row r="2111" spans="1:28" x14ac:dyDescent="0.2">
      <c r="A2111">
        <v>8004463</v>
      </c>
      <c r="B2111" t="s">
        <v>7028</v>
      </c>
      <c r="C2111" t="s">
        <v>381</v>
      </c>
      <c r="D2111" t="s">
        <v>7029</v>
      </c>
      <c r="E2111">
        <v>2018</v>
      </c>
      <c r="F2111" t="s">
        <v>25</v>
      </c>
      <c r="G2111" t="s">
        <v>26</v>
      </c>
      <c r="H2111" t="s">
        <v>27</v>
      </c>
      <c r="I2111" t="s">
        <v>7030</v>
      </c>
      <c r="J2111" t="s">
        <v>7031</v>
      </c>
      <c r="K2111" t="s">
        <v>30</v>
      </c>
      <c r="L2111">
        <v>778455</v>
      </c>
      <c r="M2111" t="s">
        <v>30</v>
      </c>
      <c r="N2111" t="s">
        <v>31</v>
      </c>
      <c r="O2111" t="s">
        <v>157</v>
      </c>
      <c r="P2111">
        <v>9630641</v>
      </c>
      <c r="Q2111">
        <v>1</v>
      </c>
      <c r="R2111" t="s">
        <v>158</v>
      </c>
      <c r="S2111">
        <v>60890</v>
      </c>
      <c r="T2111">
        <v>1</v>
      </c>
      <c r="V2111" t="s">
        <v>30</v>
      </c>
      <c r="W2111" t="s">
        <v>20908</v>
      </c>
      <c r="X2111" t="str">
        <f>VLOOKUP(W2111,[1]ImageUrl!$A$2:$F$6090,2,0)</f>
        <v>http://www.bumc.bu.edu/microbiology/files/2019/03/RG-lab-2019.jpg</v>
      </c>
      <c r="Y2111" t="str">
        <f>VLOOKUP(W2111,[1]ImageUrl!$A$2:$F$6090,3,0)</f>
        <v>https://www.bumc.bu.edu/busm/files/2015/06/Suryaram-Gummuluru-120x150.jpg</v>
      </c>
      <c r="Z2111" t="str">
        <f>VLOOKUP(W2111,[1]ImageUrl!$A$2:$F$6090,4,0)</f>
        <v>http://www.bumc.bu.edu/microbiology/files/2012/05/2016-graduates.jpg</v>
      </c>
      <c r="AA2111" t="str">
        <f>VLOOKUP(W2111,[1]ImageUrl!$A$2:$F$6090,5,0)</f>
        <v>https://www.bumc.bu.edu/immunology/files/2013/01/MED_4946aa.jpg</v>
      </c>
      <c r="AB2111" t="str">
        <f>VLOOKUP(W2111,[1]ImageUrl!$A$2:$F$6090,6,0)</f>
        <v>http://www.bumc.bu.edu/busm-pathology/files/2008/12/morgue-2008.jpg</v>
      </c>
    </row>
    <row r="2112" spans="1:28" x14ac:dyDescent="0.2">
      <c r="A2112">
        <v>6994702</v>
      </c>
      <c r="B2112" t="s">
        <v>7032</v>
      </c>
      <c r="C2112" t="s">
        <v>337</v>
      </c>
      <c r="D2112" t="s">
        <v>7033</v>
      </c>
      <c r="E2112">
        <v>2016</v>
      </c>
      <c r="F2112" t="s">
        <v>25</v>
      </c>
      <c r="G2112" t="s">
        <v>26</v>
      </c>
      <c r="H2112" t="s">
        <v>27</v>
      </c>
      <c r="I2112" t="s">
        <v>28</v>
      </c>
      <c r="J2112" t="s">
        <v>7034</v>
      </c>
      <c r="K2112" t="s">
        <v>30</v>
      </c>
      <c r="L2112">
        <v>349438</v>
      </c>
      <c r="M2112" t="s">
        <v>30</v>
      </c>
      <c r="N2112" t="s">
        <v>31</v>
      </c>
      <c r="O2112" t="s">
        <v>32</v>
      </c>
      <c r="P2112">
        <v>9027643</v>
      </c>
      <c r="Q2112">
        <v>1</v>
      </c>
      <c r="R2112" t="s">
        <v>33</v>
      </c>
      <c r="S2112">
        <v>126785</v>
      </c>
      <c r="T2112">
        <v>1</v>
      </c>
      <c r="U2112" t="s">
        <v>34</v>
      </c>
      <c r="V2112" t="s">
        <v>30</v>
      </c>
      <c r="W2112" t="s">
        <v>20909</v>
      </c>
      <c r="X2112" t="str">
        <f>VLOOKUP(W2112,[1]ImageUrl!$A$2:$F$6090,2,0)</f>
        <v>https://www.mcw.edu/-/media/MCW/Departments/Biochemistry/Rebekah-Gundry_Academic-Profile.jpg?scale=both&amp;w=1365&amp;anchor=middlecenter&amp;mode=crop&amp;h=1536&amp;la=en&amp;hash=A7EA18B046397EAF13EE8444B8ACA91416936B62</v>
      </c>
      <c r="Y2112" t="str">
        <f>VLOOKUP(W2112,[1]ImageUrl!$A$2:$F$6090,3,0)</f>
        <v>https://images.squarespace-cdn.com/content/v1/564884dfe4b0734a6c40a22a/1519832797665-E4H1LKGYOXYY92F2N6AC/ke17ZwdGBToddI8pDm48kMXRibDYMhUiookWqwUxEZ97gQa3H78H3Y0txjaiv_0fDoOvxcdMmMKkDsyUqMSsMWxHk725yiiHCCLfrh8O1z4YTzHvnKhyp6Da-NYroOW3ZGjoBKy3azqku80C789l0luUmcNM2NMBIHLdYyXL-Jww_XBra4mrrAHD6FMA3bNKOBm5vyMDUBjVQdcIrt03OQ/02122018GL-MS-109.jpg</v>
      </c>
      <c r="Z2112" t="str">
        <f>VLOOKUP(W2112,[1]ImageUrl!$A$2:$F$6090,4,0)</f>
        <v>https://images.squarespace-cdn.com/content/v1/564884dfe4b0734a6c40a22a/1469114308165-1QJ06S329OV6R3FG61OW/ke17ZwdGBToddI8pDm48kMR1yAHb8bPoH1-OdajP2rZZw-zPPgdn4jUwVcJE1ZvWQUxwkmyExglNqGp0IvTJZUJFbgE-7XRK3dMEBRBhUpya-Yv2-AUIrtyc_1d9d84jKAfrgH35AgL5HDK7jKFTEAbkVb2mHFRzAaMt_-j0ggg/07252015mcw-12.JPG</v>
      </c>
      <c r="AA2112" t="str">
        <f>VLOOKUP(W2112,[1]ImageUrl!$A$2:$F$6090,5,0)</f>
        <v>https://images.squarespace-cdn.com/content/v1/564884dfe4b0734a6c40a22a/1536627867397-B4LLMXCKIESSVG9ZZ5UQ/ke17ZwdGBToddI8pDm48kK60W-ob1oA2Fm-j4E_9NQB7gQa3H78H3Y0txjaiv_0fDoOvxcdMmMKkDsyUqMSsMWxHk725yiiHCCLfrh8O1z4YTzHvnKhyp6Da-NYroOW3ZGjoBKy3azqku80C789l0kD6Ec8Uq9YczfrzwR7e2Mh5VMMOxnTbph8FXiclivDQnof69TlCeE0rAhj6HUpXkw/IMG_0655.JPG</v>
      </c>
      <c r="AB2112" t="str">
        <f>VLOOKUP(W2112,[1]ImageUrl!$A$2:$F$6090,6,0)</f>
        <v>https://images.squarespace-cdn.com/content/v1/564884dfe4b0734a6c40a22a/1536626026415-PH705EM3TLMU5AQXUBLE/ke17ZwdGBToddI8pDm48kNvfEZRbwokPF2q5mMkb1Nh7gQa3H78H3Y0txjaiv_0fDoOvxcdMmMKkDsyUqMSsMWxHk725yiiHCCLfrh8O1z5QPOohDIaIeljMHgDF5CVlOqpeNLcJ80NK65_fV7S1UdPvmgaeWlm56t9ZuepLa55e6Ou0uLXHCxlVMnrwj7FrfMr1ALBGPwRYe3hA7r_F-g/IMG_4706.JPG</v>
      </c>
    </row>
    <row r="2113" spans="1:28" x14ac:dyDescent="0.2">
      <c r="A2113">
        <v>1902510</v>
      </c>
      <c r="B2113" t="s">
        <v>7035</v>
      </c>
      <c r="C2113" t="s">
        <v>784</v>
      </c>
      <c r="D2113" t="s">
        <v>7036</v>
      </c>
      <c r="E2113">
        <v>2017</v>
      </c>
      <c r="F2113" t="s">
        <v>25</v>
      </c>
      <c r="G2113" t="s">
        <v>26</v>
      </c>
      <c r="H2113" t="s">
        <v>27</v>
      </c>
      <c r="I2113" t="s">
        <v>28</v>
      </c>
      <c r="J2113" t="s">
        <v>7037</v>
      </c>
      <c r="K2113" t="s">
        <v>30</v>
      </c>
      <c r="L2113">
        <v>351851</v>
      </c>
      <c r="M2113" t="s">
        <v>30</v>
      </c>
      <c r="N2113" t="s">
        <v>31</v>
      </c>
      <c r="O2113" t="s">
        <v>39</v>
      </c>
      <c r="P2113">
        <v>9384037</v>
      </c>
      <c r="Q2113">
        <v>1</v>
      </c>
      <c r="R2113" t="s">
        <v>40</v>
      </c>
      <c r="S2113">
        <v>212584</v>
      </c>
      <c r="T2113">
        <v>1</v>
      </c>
      <c r="U2113" t="s">
        <v>34</v>
      </c>
      <c r="V2113" t="s">
        <v>30</v>
      </c>
      <c r="W2113" t="s">
        <v>20910</v>
      </c>
      <c r="X2113" t="str">
        <f>VLOOKUP(W2113,[1]ImageUrl!$A$2:$F$6090,2,0)</f>
        <v>https://www.pennstatehealth.org/psh-images/findaphysician/providers/egunther.jpg</v>
      </c>
      <c r="Y2113" t="str">
        <f>VLOOKUP(W2113,[1]ImageUrl!$A$2:$F$6090,3,0)</f>
        <v>https://news.psu.edu/sites/default/files/styles/threshold-992/public/Gittlen%20Researchers.jpg?itok=JGw9Dj_h</v>
      </c>
      <c r="Z2113" t="str">
        <f>VLOOKUP(W2113,[1]ImageUrl!$A$2:$F$6090,4,0)</f>
        <v>https://doximity-res.cloudinary.com/image/upload/t_public_profile_photo_320x320/tabnok9fy967vapbwrqa.jpg</v>
      </c>
      <c r="AA2113" t="str">
        <f>VLOOKUP(W2113,[1]ImageUrl!$A$2:$F$6090,5,0)</f>
        <v>https://doximity-res.cloudinary.com/image/upload/t_public_profile_photo_320x320/profile-placeholder-unregistered-4.jpg</v>
      </c>
      <c r="AB2113" t="str">
        <f>VLOOKUP(W2113,[1]ImageUrl!$A$2:$F$6090,6,0)</f>
        <v>x-raw-image:///4dd77426ac6cfed7fe6840f4fbcdec97d41c81937041a835617b91922d549f96</v>
      </c>
    </row>
    <row r="2114" spans="1:28" x14ac:dyDescent="0.2">
      <c r="A2114">
        <v>11390838</v>
      </c>
      <c r="B2114" t="s">
        <v>7038</v>
      </c>
      <c r="C2114" t="s">
        <v>102</v>
      </c>
      <c r="D2114" t="s">
        <v>7039</v>
      </c>
      <c r="E2114">
        <v>2017</v>
      </c>
      <c r="F2114" t="s">
        <v>25</v>
      </c>
      <c r="G2114" t="s">
        <v>26</v>
      </c>
      <c r="H2114" t="s">
        <v>27</v>
      </c>
      <c r="I2114" t="s">
        <v>7040</v>
      </c>
      <c r="J2114" t="s">
        <v>7041</v>
      </c>
      <c r="K2114" t="s">
        <v>30</v>
      </c>
      <c r="L2114">
        <v>378750</v>
      </c>
      <c r="M2114" t="s">
        <v>30</v>
      </c>
      <c r="N2114" t="s">
        <v>31</v>
      </c>
      <c r="O2114" t="s">
        <v>71</v>
      </c>
      <c r="P2114">
        <v>9389178</v>
      </c>
      <c r="Q2114">
        <v>1</v>
      </c>
      <c r="R2114" t="s">
        <v>72</v>
      </c>
      <c r="S2114">
        <v>44586</v>
      </c>
      <c r="T2114">
        <v>1</v>
      </c>
      <c r="V2114" t="s">
        <v>30</v>
      </c>
      <c r="W2114" t="s">
        <v>20911</v>
      </c>
      <c r="X2114" t="str">
        <f>VLOOKUP(W2114,[1]ImageUrl!$A$2:$F$6090,2,0)</f>
        <v>https://www.unmc.edu/pharmacology/_images/Minglei_Guo1.jpg</v>
      </c>
      <c r="Y2114" t="str">
        <f>VLOOKUP(W2114,[1]ImageUrl!$A$2:$F$6090,3,0)</f>
        <v>https://www.unmc.edu/pharmacology/_images/Minglei-Guo-spotlight.jpg</v>
      </c>
      <c r="Z2114" t="str">
        <f>VLOOKUP(W2114,[1]ImageUrl!$A$2:$F$6090,4,0)</f>
        <v>https://app1.unmc.edu/publicaffairs/TodaySite/Images/SiteImages/large/Ng0222.jpg</v>
      </c>
      <c r="AA2114" t="str">
        <f>VLOOKUP(W2114,[1]ImageUrl!$A$2:$F$6090,5,0)</f>
        <v>https://app1.unmc.edu/publicaffairs/TodaySite/Images/SiteImages/large/Hu0215.jpg</v>
      </c>
      <c r="AB2114" t="str">
        <f>VLOOKUP(W2114,[1]ImageUrl!$A$2:$F$6090,6,0)</f>
        <v>https://hml.unmc.edu/thumbnails/43745475.jpg</v>
      </c>
    </row>
    <row r="2115" spans="1:28" x14ac:dyDescent="0.2">
      <c r="A2115">
        <v>1880521</v>
      </c>
      <c r="B2115" t="s">
        <v>7042</v>
      </c>
      <c r="C2115" t="s">
        <v>36</v>
      </c>
      <c r="D2115" t="s">
        <v>7043</v>
      </c>
      <c r="E2115">
        <v>2016</v>
      </c>
      <c r="F2115" t="s">
        <v>25</v>
      </c>
      <c r="G2115" t="s">
        <v>26</v>
      </c>
      <c r="H2115" t="s">
        <v>27</v>
      </c>
      <c r="I2115" t="s">
        <v>28</v>
      </c>
      <c r="J2115" t="s">
        <v>7044</v>
      </c>
      <c r="K2115" t="s">
        <v>30</v>
      </c>
      <c r="L2115">
        <v>341978</v>
      </c>
      <c r="M2115" t="s">
        <v>30</v>
      </c>
      <c r="N2115" t="s">
        <v>31</v>
      </c>
      <c r="O2115" t="s">
        <v>229</v>
      </c>
      <c r="P2115">
        <v>9239733</v>
      </c>
      <c r="Q2115">
        <v>1</v>
      </c>
      <c r="R2115" t="s">
        <v>230</v>
      </c>
      <c r="S2115">
        <v>69148</v>
      </c>
      <c r="T2115">
        <v>1</v>
      </c>
      <c r="U2115" t="s">
        <v>34</v>
      </c>
      <c r="V2115" t="s">
        <v>30</v>
      </c>
      <c r="W2115" t="s">
        <v>20912</v>
      </c>
      <c r="X2115" t="str">
        <f>VLOOKUP(W2115,[1]ImageUrl!$A$2:$F$6090,2,0)</f>
        <v>https://bme.columbia.edu/files/seas/content/bme/screen_shot_2018-09-21_at_9.41.42_am.png</v>
      </c>
      <c r="Y2115" t="str">
        <f>VLOOKUP(W2115,[1]ImageUrl!$A$2:$F$6090,3,0)</f>
        <v>https://bme.columbia.edu/files/seas/styles/816x460/public/content/cs_image/2018/34/guo.jpg?itok=sjoc2AAt</v>
      </c>
      <c r="Z2115" t="str">
        <f>VLOOKUP(W2115,[1]ImageUrl!$A$2:$F$6090,4,0)</f>
        <v>https://pbs.twimg.com/profile_images/555452524451225600/aYXkI3m7.jpeg</v>
      </c>
      <c r="AA2115" t="str">
        <f>VLOOKUP(W2115,[1]ImageUrl!$A$2:$F$6090,5,0)</f>
        <v>https://i1.rgstatic.net/ii/profile.image/278478646726658-1443405891549_Q512/X_Edward_Guo.jpg</v>
      </c>
      <c r="AB2115" t="str">
        <f>VLOOKUP(W2115,[1]ImageUrl!$A$2:$F$6090,6,0)</f>
        <v>https://bme.columbia.edu/files/seas/content/bme/screen_shot_2018-09-21_at_9.40.19_am.png</v>
      </c>
    </row>
    <row r="2116" spans="1:28" x14ac:dyDescent="0.2">
      <c r="A2116">
        <v>10250493</v>
      </c>
      <c r="B2116" t="s">
        <v>7045</v>
      </c>
      <c r="C2116" t="s">
        <v>164</v>
      </c>
      <c r="D2116" t="s">
        <v>7046</v>
      </c>
      <c r="E2116">
        <v>2018</v>
      </c>
      <c r="F2116" t="s">
        <v>65</v>
      </c>
      <c r="G2116" t="s">
        <v>26</v>
      </c>
      <c r="H2116" t="s">
        <v>27</v>
      </c>
      <c r="I2116" t="s">
        <v>28</v>
      </c>
      <c r="J2116" t="s">
        <v>7047</v>
      </c>
      <c r="K2116" t="s">
        <v>30</v>
      </c>
      <c r="L2116">
        <v>619625</v>
      </c>
      <c r="M2116" t="s">
        <v>30</v>
      </c>
      <c r="N2116" t="s">
        <v>31</v>
      </c>
      <c r="O2116" t="s">
        <v>39</v>
      </c>
      <c r="P2116">
        <v>9612891</v>
      </c>
      <c r="Q2116">
        <v>1</v>
      </c>
      <c r="R2116" t="s">
        <v>40</v>
      </c>
      <c r="S2116">
        <v>227130</v>
      </c>
      <c r="T2116">
        <v>1</v>
      </c>
      <c r="U2116" t="s">
        <v>34</v>
      </c>
      <c r="V2116" t="s">
        <v>30</v>
      </c>
      <c r="W2116" t="s">
        <v>20913</v>
      </c>
      <c r="X2116" t="str">
        <f>VLOOKUP(W2116,[1]ImageUrl!$A$2:$F$6090,2,0)</f>
        <v>https://medicine.mc.vanderbilt.edu/files/styles/person_large/public/people/Xingyi_Guo_Ph.D..png?itok=gEo955C9</v>
      </c>
      <c r="Y2116" t="str">
        <f>VLOOKUP(W2116,[1]ImageUrl!$A$2:$F$6090,3,0)</f>
        <v>https://i1.rgstatic.net/ii/profile.image/586012359135232-1516727642772_Q512/Xingyi_Guo.jpg</v>
      </c>
      <c r="Z2116" t="str">
        <f>VLOOKUP(W2116,[1]ImageUrl!$A$2:$F$6090,4,0)</f>
        <v>https://image-store.slidesharecdn.com/aaf0db0e-9b6d-4227-afdb-cde9226c67e6-original.jpeg</v>
      </c>
      <c r="AA2116" t="str">
        <f>VLOOKUP(W2116,[1]ImageUrl!$A$2:$F$6090,5,0)</f>
        <v>https://staffprofiles.cancer.gov/od/assets/dccps/images/photo/guo_xingyi_1301388982.jpg</v>
      </c>
      <c r="AB2116" t="str">
        <f>VLOOKUP(W2116,[1]ImageUrl!$A$2:$F$6090,6,0)</f>
        <v>http://news.vumc.org/files/gene-mutation_AdobeStock.jpg</v>
      </c>
    </row>
    <row r="2117" spans="1:28" x14ac:dyDescent="0.2">
      <c r="A2117">
        <v>7171267</v>
      </c>
      <c r="B2117" t="s">
        <v>7048</v>
      </c>
      <c r="C2117" t="s">
        <v>328</v>
      </c>
      <c r="D2117" t="s">
        <v>7049</v>
      </c>
      <c r="E2117">
        <v>2016</v>
      </c>
      <c r="F2117" t="s">
        <v>25</v>
      </c>
      <c r="G2117" t="s">
        <v>26</v>
      </c>
      <c r="H2117" t="s">
        <v>27</v>
      </c>
      <c r="I2117" t="s">
        <v>28</v>
      </c>
      <c r="J2117" t="s">
        <v>7050</v>
      </c>
      <c r="K2117" t="s">
        <v>30</v>
      </c>
      <c r="L2117">
        <v>393478</v>
      </c>
      <c r="M2117" t="s">
        <v>30</v>
      </c>
      <c r="N2117" t="s">
        <v>31</v>
      </c>
      <c r="O2117" t="s">
        <v>229</v>
      </c>
      <c r="P2117">
        <v>9028371</v>
      </c>
      <c r="Q2117">
        <v>1</v>
      </c>
      <c r="R2117" t="s">
        <v>230</v>
      </c>
      <c r="S2117">
        <v>67705</v>
      </c>
      <c r="T2117">
        <v>1</v>
      </c>
      <c r="U2117" t="s">
        <v>34</v>
      </c>
      <c r="V2117" t="s">
        <v>30</v>
      </c>
      <c r="W2117" t="s">
        <v>20914</v>
      </c>
      <c r="X2117" t="str">
        <f>VLOOKUP(W2117,[1]ImageUrl!$A$2:$F$6090,2,0)</f>
        <v>x-raw-image:///96cd4ca90ac55db2c58d10262a3b90140ab1e223a141b4821e97480d894b1a9a</v>
      </c>
      <c r="Y2117" t="str">
        <f>VLOOKUP(W2117,[1]ImageUrl!$A$2:$F$6090,3,0)</f>
        <v>https://my.clevelandclinic.org/provider/image?id=14242&amp;width=235</v>
      </c>
      <c r="Z2117" t="str">
        <f>VLOOKUP(W2117,[1]ImageUrl!$A$2:$F$6090,4,0)</f>
        <v>https://patch.com/img/cdn20/users/22896693/20190501/081436/styles/raw/public/dental2.jpg</v>
      </c>
      <c r="AA2117" t="str">
        <f>VLOOKUP(W2117,[1]ImageUrl!$A$2:$F$6090,5,0)</f>
        <v>https://my.clevelandclinic.org/provider/image?id=4898&amp;width=235</v>
      </c>
      <c r="AB2117" t="str">
        <f>VLOOKUP(W2117,[1]ImageUrl!$A$2:$F$6090,6,0)</f>
        <v>https://s86vkjuqei14qm8e2sawxz2m-wpengine.netdna-ssl.com/wp-content/uploads/Cleveland-Clinic-Practice-Innovation-and-Professional-Fulfillment-Office-Programming-and-Internal-Partnerships.png</v>
      </c>
    </row>
    <row r="2118" spans="1:28" x14ac:dyDescent="0.2">
      <c r="A2118">
        <v>9358972</v>
      </c>
      <c r="B2118" t="s">
        <v>7051</v>
      </c>
      <c r="C2118" t="s">
        <v>583</v>
      </c>
      <c r="D2118" t="s">
        <v>7052</v>
      </c>
      <c r="E2118">
        <v>2018</v>
      </c>
      <c r="F2118" t="s">
        <v>65</v>
      </c>
      <c r="G2118" t="s">
        <v>26</v>
      </c>
      <c r="H2118" t="s">
        <v>27</v>
      </c>
      <c r="I2118" t="s">
        <v>28</v>
      </c>
      <c r="J2118" t="s">
        <v>7053</v>
      </c>
      <c r="K2118" t="s">
        <v>30</v>
      </c>
      <c r="L2118">
        <v>587269</v>
      </c>
      <c r="M2118" t="s">
        <v>30</v>
      </c>
      <c r="N2118" t="s">
        <v>31</v>
      </c>
      <c r="O2118" t="s">
        <v>39</v>
      </c>
      <c r="P2118">
        <v>9427693</v>
      </c>
      <c r="Q2118">
        <v>1</v>
      </c>
      <c r="R2118" t="s">
        <v>40</v>
      </c>
      <c r="S2118">
        <v>222866</v>
      </c>
      <c r="T2118">
        <v>1</v>
      </c>
      <c r="V2118" t="s">
        <v>30</v>
      </c>
      <c r="W2118" t="s">
        <v>20915</v>
      </c>
      <c r="X2118" t="str">
        <f>VLOOKUP(W2118,[1]ImageUrl!$A$2:$F$6090,2,0)</f>
        <v>https://providers.ucsd.edu/Custom/Photos/32873.jpg</v>
      </c>
      <c r="Y2118" t="str">
        <f>VLOOKUP(W2118,[1]ImageUrl!$A$2:$F$6090,3,0)</f>
        <v>https://providers.ucsd.edu/Custom/Photos/22256.jpg</v>
      </c>
      <c r="Z2118" t="str">
        <f>VLOOKUP(W2118,[1]ImageUrl!$A$2:$F$6090,4,0)</f>
        <v>https://providers.ucsd.edu/Custom/Photos/33199.jpg</v>
      </c>
      <c r="AA2118" t="str">
        <f>VLOOKUP(W2118,[1]ImageUrl!$A$2:$F$6090,5,0)</f>
        <v>https://providers.ucsd.edu/Custom/Photos/12147.jpg</v>
      </c>
      <c r="AB2118" t="str">
        <f>VLOOKUP(W2118,[1]ImageUrl!$A$2:$F$6090,6,0)</f>
        <v>https://providers.ucsd.edu/Custom/Photos/12088.jpg</v>
      </c>
    </row>
    <row r="2119" spans="1:28" x14ac:dyDescent="0.2">
      <c r="A2119">
        <v>8455961</v>
      </c>
      <c r="B2119" t="s">
        <v>7054</v>
      </c>
      <c r="C2119" t="s">
        <v>519</v>
      </c>
      <c r="D2119" t="s">
        <v>7055</v>
      </c>
      <c r="E2119">
        <v>2017</v>
      </c>
      <c r="F2119" t="s">
        <v>25</v>
      </c>
      <c r="G2119" t="s">
        <v>26</v>
      </c>
      <c r="H2119" t="s">
        <v>27</v>
      </c>
      <c r="I2119" t="s">
        <v>7056</v>
      </c>
      <c r="J2119" t="s">
        <v>7057</v>
      </c>
      <c r="K2119" t="s">
        <v>30</v>
      </c>
      <c r="L2119">
        <v>503938</v>
      </c>
      <c r="M2119" t="s">
        <v>30</v>
      </c>
      <c r="N2119" t="s">
        <v>31</v>
      </c>
      <c r="O2119" t="s">
        <v>32</v>
      </c>
      <c r="P2119">
        <v>9402841</v>
      </c>
      <c r="Q2119">
        <v>1</v>
      </c>
      <c r="R2119" t="s">
        <v>33</v>
      </c>
      <c r="S2119">
        <v>132574</v>
      </c>
      <c r="T2119">
        <v>1</v>
      </c>
      <c r="U2119" t="s">
        <v>34</v>
      </c>
      <c r="V2119" t="s">
        <v>30</v>
      </c>
      <c r="W2119" t="s">
        <v>20916</v>
      </c>
      <c r="X2119" t="str">
        <f>VLOOKUP(W2119,[1]ImageUrl!$A$2:$F$6090,2,0)</f>
        <v>https://www.nymc.edu/media/schools-and-colleges/nymc/images/faculty/som-faculty/Gupte.jpg</v>
      </c>
      <c r="Y2119" t="str">
        <f>VLOOKUP(W2119,[1]ImageUrl!$A$2:$F$6090,3,0)</f>
        <v>https://westfaironline.com/wp-content/uploads/2017/08/NYMC.jpg</v>
      </c>
      <c r="Z2119" t="str">
        <f>VLOOKUP(W2119,[1]ImageUrl!$A$2:$F$6090,4,0)</f>
        <v>https://image.isu.pub/141209155156-1fda9a10c94fefccc9eadd96d3c6549c/jpg/page_4.jpg</v>
      </c>
      <c r="AA2119" t="str">
        <f>VLOOKUP(W2119,[1]ImageUrl!$A$2:$F$6090,5,0)</f>
        <v>https://files.constantcontact.com/0ffbbc2c401/5b2fe120-70d9-49e2-8742-3c198f03727e.jpg?a=1130772249923</v>
      </c>
      <c r="AB2119" t="str">
        <f>VLOOKUP(W2119,[1]ImageUrl!$A$2:$F$6090,6,0)</f>
        <v>https://image.isu.pub/161018144438-cc75977e36786a63d5d0843e971ca2fe/jpg/page_23.jpg</v>
      </c>
    </row>
    <row r="2120" spans="1:28" x14ac:dyDescent="0.2">
      <c r="A2120">
        <v>8542791</v>
      </c>
      <c r="B2120" t="s">
        <v>7058</v>
      </c>
      <c r="C2120" t="s">
        <v>95</v>
      </c>
      <c r="D2120" t="s">
        <v>7059</v>
      </c>
      <c r="E2120">
        <v>2017</v>
      </c>
      <c r="F2120" t="s">
        <v>25</v>
      </c>
      <c r="G2120" t="s">
        <v>26</v>
      </c>
      <c r="H2120" t="s">
        <v>27</v>
      </c>
      <c r="I2120" t="s">
        <v>28</v>
      </c>
      <c r="J2120" t="s">
        <v>7060</v>
      </c>
      <c r="K2120" t="s">
        <v>30</v>
      </c>
      <c r="L2120">
        <v>752279</v>
      </c>
      <c r="M2120" t="s">
        <v>30</v>
      </c>
      <c r="N2120" t="s">
        <v>31</v>
      </c>
      <c r="O2120" t="s">
        <v>32</v>
      </c>
      <c r="P2120">
        <v>9218952</v>
      </c>
      <c r="Q2120">
        <v>1</v>
      </c>
      <c r="R2120" t="s">
        <v>33</v>
      </c>
      <c r="S2120">
        <v>135061</v>
      </c>
      <c r="T2120">
        <v>1</v>
      </c>
      <c r="V2120" t="s">
        <v>30</v>
      </c>
      <c r="W2120" t="s">
        <v>20917</v>
      </c>
      <c r="X2120" t="str">
        <f>VLOOKUP(W2120,[1]ImageUrl!$A$2:$F$6090,2,0)</f>
        <v>https://doximity-res.cloudinary.com/image/upload/t_public_profile_photo_320x320/l6sldxukmdn7stvg4dtr.jpg</v>
      </c>
      <c r="Y2120" t="str">
        <f>VLOOKUP(W2120,[1]ImageUrl!$A$2:$F$6090,3,0)</f>
        <v>https://www.childrenshospital.org/-/media/Directory/Physicians/G-H/Gurvitz-Michelle.ashx?h=170&amp;w=132&amp;la=en&amp;hash=6485D94BD672356B51BE555AADF9C73C9336D731</v>
      </c>
      <c r="Z2120" t="str">
        <f>VLOOKUP(W2120,[1]ImageUrl!$A$2:$F$6090,4,0)</f>
        <v>https://www.md.com/images/photos/thumbs/dr-michelle-z-gurvitz-md-5a5f69a14bef9.jpg</v>
      </c>
      <c r="AA2120" t="str">
        <f>VLOOKUP(W2120,[1]ImageUrl!$A$2:$F$6090,5,0)</f>
        <v>https://doximity-res.cloudinary.com/image/upload/t_public_profile_photo_320x320/hwflxoxkvttuub24gdbe.jpg</v>
      </c>
      <c r="AB2120" t="str">
        <f>VLOOKUP(W2120,[1]ImageUrl!$A$2:$F$6090,6,0)</f>
        <v>https://doximity-res.cloudinary.com/image/upload/t_public_profile_photo_320x320/rh3cqxwlrzp4nid9cnek.jpg</v>
      </c>
    </row>
    <row r="2121" spans="1:28" x14ac:dyDescent="0.2">
      <c r="A2121">
        <v>8394641</v>
      </c>
      <c r="B2121" t="s">
        <v>7061</v>
      </c>
      <c r="C2121" t="s">
        <v>140</v>
      </c>
      <c r="D2121" t="s">
        <v>7062</v>
      </c>
      <c r="E2121">
        <v>2016</v>
      </c>
      <c r="F2121" t="s">
        <v>25</v>
      </c>
      <c r="G2121" t="s">
        <v>26</v>
      </c>
      <c r="H2121" t="s">
        <v>27</v>
      </c>
      <c r="I2121" t="s">
        <v>28</v>
      </c>
      <c r="J2121" t="s">
        <v>7063</v>
      </c>
      <c r="K2121" t="s">
        <v>30</v>
      </c>
      <c r="L2121">
        <v>381375</v>
      </c>
      <c r="M2121" t="s">
        <v>30</v>
      </c>
      <c r="N2121" t="s">
        <v>31</v>
      </c>
      <c r="O2121" t="s">
        <v>354</v>
      </c>
      <c r="P2121">
        <v>9103618</v>
      </c>
      <c r="Q2121">
        <v>1</v>
      </c>
      <c r="R2121" t="s">
        <v>355</v>
      </c>
      <c r="S2121">
        <v>106035</v>
      </c>
      <c r="T2121">
        <v>1</v>
      </c>
      <c r="U2121" t="s">
        <v>34</v>
      </c>
      <c r="V2121" t="s">
        <v>30</v>
      </c>
      <c r="W2121" t="s">
        <v>20918</v>
      </c>
      <c r="X2121" t="str">
        <f>VLOOKUP(W2121,[1]ImageUrl!$A$2:$F$6090,2,0)</f>
        <v>https://i1.rgstatic.net/ii/profile.image/277613563138062-1443199639625_Q512/G_Luca_Gusella.jpg</v>
      </c>
      <c r="Y2121" t="str">
        <f>VLOOKUP(W2121,[1]ImageUrl!$A$2:$F$6090,3,0)</f>
        <v>https://icahn.mssm.edu/files/ISMMS/Assets/Departments/Medicine/director-john-cijiang-he-md.jpg</v>
      </c>
      <c r="Z2121" t="str">
        <f>VLOOKUP(W2121,[1]ImageUrl!$A$2:$F$6090,4,0)</f>
        <v>https://www.mountsinai.org/files/MSHealth/Assets/MSSL/MSHS-MSSL-PatientExperience-Carousel-1920x575.jpg</v>
      </c>
      <c r="AA2121" t="str">
        <f>VLOOKUP(W2121,[1]ImageUrl!$A$2:$F$6090,5,0)</f>
        <v>https://i.ytimg.com/vi/q5aKJADrj6U/sddefault.jpg</v>
      </c>
      <c r="AB2121" t="str">
        <f>VLOOKUP(W2121,[1]ImageUrl!$A$2:$F$6090,6,0)</f>
        <v>https://i1.rgstatic.net/publication/268793866_Prothymosin_Variants_Isolated_From_CD8_T_Cells_and_Cervicovaginal_Fluid_Suppress_HIV-1_Replication_Through_Type_I_Interferon_Induction/links/559494f708ae5d8f392f6ec2/largepreview.png</v>
      </c>
    </row>
    <row r="2122" spans="1:28" x14ac:dyDescent="0.2">
      <c r="A2122">
        <v>11504571</v>
      </c>
      <c r="B2122" t="s">
        <v>7064</v>
      </c>
      <c r="C2122" t="s">
        <v>485</v>
      </c>
      <c r="D2122" t="s">
        <v>7065</v>
      </c>
      <c r="E2122">
        <v>2018</v>
      </c>
      <c r="F2122" t="s">
        <v>25</v>
      </c>
      <c r="G2122" t="s">
        <v>26</v>
      </c>
      <c r="H2122" t="s">
        <v>27</v>
      </c>
      <c r="I2122" t="s">
        <v>7066</v>
      </c>
      <c r="J2122" t="s">
        <v>7067</v>
      </c>
      <c r="K2122" t="s">
        <v>30</v>
      </c>
      <c r="L2122">
        <v>686519</v>
      </c>
      <c r="M2122" t="s">
        <v>30</v>
      </c>
      <c r="N2122" t="s">
        <v>31</v>
      </c>
      <c r="O2122" t="s">
        <v>39</v>
      </c>
      <c r="P2122">
        <v>9516467</v>
      </c>
      <c r="Q2122">
        <v>1</v>
      </c>
      <c r="R2122" t="s">
        <v>40</v>
      </c>
      <c r="S2122">
        <v>227237</v>
      </c>
      <c r="T2122">
        <v>1</v>
      </c>
      <c r="V2122" t="s">
        <v>30</v>
      </c>
      <c r="W2122" t="s">
        <v>20919</v>
      </c>
      <c r="X2122" t="str">
        <f>VLOOKUP(W2122,[1]ImageUrl!$A$2:$F$6090,2,0)</f>
        <v>https://www.dana-farber.org/uploadedImages/Pages/Find_a_Doctor/alexander-gusev.jpg</v>
      </c>
      <c r="Y2122" t="str">
        <f>VLOOKUP(W2122,[1]ImageUrl!$A$2:$F$6090,3,0)</f>
        <v>https://blog.dana-farber.org/insight/wp-content/uploads/2019/08/PREFERRED-Alexander-Gusev-SOG_1182_17.jpg</v>
      </c>
      <c r="Z2122" t="str">
        <f>VLOOKUP(W2122,[1]ImageUrl!$A$2:$F$6090,4,0)</f>
        <v>https://www.hsph.harvard.edu/wp-content/uploads/2018/11/cropped-Women-global-health-2018-750.jpg</v>
      </c>
      <c r="AA2122" t="str">
        <f>VLOOKUP(W2122,[1]ImageUrl!$A$2:$F$6090,5,0)</f>
        <v>https://i.ytimg.com/vi/aZKrYLBArvo/maxresdefault.jpg</v>
      </c>
      <c r="AB2122" t="str">
        <f>VLOOKUP(W2122,[1]ImageUrl!$A$2:$F$6090,6,0)</f>
        <v>https://s3.amazonaws.com/cms.ipressroom.com/173/files/20193/5cb602102cfac23fe70fb8b2_Bogdan/Bogdan_8dd65465-84ae-4287-abc4-7c958c2dd851-prv.jpg</v>
      </c>
    </row>
    <row r="2123" spans="1:28" x14ac:dyDescent="0.2">
      <c r="A2123">
        <v>2093872</v>
      </c>
      <c r="B2123" t="s">
        <v>7068</v>
      </c>
      <c r="C2123" t="s">
        <v>95</v>
      </c>
      <c r="D2123" t="s">
        <v>7069</v>
      </c>
      <c r="E2123">
        <v>2017</v>
      </c>
      <c r="F2123" t="s">
        <v>25</v>
      </c>
      <c r="G2123" t="s">
        <v>26</v>
      </c>
      <c r="H2123" t="s">
        <v>27</v>
      </c>
      <c r="I2123" t="s">
        <v>28</v>
      </c>
      <c r="J2123" t="s">
        <v>7070</v>
      </c>
      <c r="K2123" t="s">
        <v>30</v>
      </c>
      <c r="L2123">
        <v>384093</v>
      </c>
      <c r="M2123" t="s">
        <v>30</v>
      </c>
      <c r="N2123" t="s">
        <v>31</v>
      </c>
      <c r="O2123" t="s">
        <v>229</v>
      </c>
      <c r="P2123">
        <v>9238864</v>
      </c>
      <c r="Q2123">
        <v>1</v>
      </c>
      <c r="R2123" t="s">
        <v>230</v>
      </c>
      <c r="S2123">
        <v>69582</v>
      </c>
      <c r="T2123">
        <v>1</v>
      </c>
      <c r="U2123" t="s">
        <v>34</v>
      </c>
      <c r="V2123" t="s">
        <v>30</v>
      </c>
      <c r="W2123" t="s">
        <v>20920</v>
      </c>
      <c r="X2123" t="str">
        <f>VLOOKUP(W2123,[1]ImageUrl!$A$2:$F$6090,2,0)</f>
        <v>http://www.childrenshospital.org/-/media/Directory/Researchers/G-H/Gussoni-Emanuela.ashx?h=170&amp;w=132&amp;la=en&amp;hash=BC303DFB3ACA3F4AFEE409D106BAF44AECABDBA9</v>
      </c>
      <c r="Y2123" t="str">
        <f>VLOOKUP(W2123,[1]ImageUrl!$A$2:$F$6090,3,0)</f>
        <v>https://i1.rgstatic.net/ii/profile.image/272431914942474-1441964238201_Q512/Emanuela_Gussoni.jpg</v>
      </c>
      <c r="Z2123" t="str">
        <f>VLOOKUP(W2123,[1]ImageUrl!$A$2:$F$6090,4,0)</f>
        <v>https://pbs.twimg.com/media/CvseGW5WYAAFgHf.jpg</v>
      </c>
      <c r="AA2123" t="str">
        <f>VLOOKUP(W2123,[1]ImageUrl!$A$2:$F$6090,5,0)</f>
        <v>http://www.childrenshospital.org/-/media/Research-and-Innovation/Research-Labs/Gussoni-Lab/Pax7cells.ashx?la=en&amp;hash=8BEFC1E2415FF205ABEBBFE903BDA197AFB9AC3A</v>
      </c>
      <c r="AB2123" t="str">
        <f>VLOOKUP(W2123,[1]ImageUrl!$A$2:$F$6090,6,0)</f>
        <v>https://www.mda.org/sites/default/files/gussoni02.jpg</v>
      </c>
    </row>
    <row r="2124" spans="1:28" x14ac:dyDescent="0.2">
      <c r="A2124">
        <v>8576471</v>
      </c>
      <c r="B2124" t="s">
        <v>7071</v>
      </c>
      <c r="C2124" t="s">
        <v>814</v>
      </c>
      <c r="D2124" t="s">
        <v>7072</v>
      </c>
      <c r="E2124">
        <v>2016</v>
      </c>
      <c r="F2124" t="s">
        <v>25</v>
      </c>
      <c r="G2124" t="s">
        <v>26</v>
      </c>
      <c r="H2124" t="s">
        <v>27</v>
      </c>
      <c r="I2124" t="s">
        <v>28</v>
      </c>
      <c r="J2124" t="s">
        <v>7073</v>
      </c>
      <c r="K2124" t="s">
        <v>30</v>
      </c>
      <c r="L2124">
        <v>634918</v>
      </c>
      <c r="M2124" t="s">
        <v>30</v>
      </c>
      <c r="N2124" t="s">
        <v>31</v>
      </c>
      <c r="O2124" t="s">
        <v>99</v>
      </c>
      <c r="P2124">
        <v>9124472</v>
      </c>
      <c r="Q2124">
        <v>1</v>
      </c>
      <c r="R2124" t="s">
        <v>100</v>
      </c>
      <c r="S2124">
        <v>86001</v>
      </c>
      <c r="T2124">
        <v>1</v>
      </c>
      <c r="U2124" t="s">
        <v>34</v>
      </c>
      <c r="V2124" t="s">
        <v>30</v>
      </c>
      <c r="W2124" t="s">
        <v>20921</v>
      </c>
      <c r="X2124" t="str">
        <f>VLOOKUP(W2124,[1]ImageUrl!$A$2:$F$6090,2,0)</f>
        <v>https://i1.rgstatic.net/ii/profile.image/528363895955456-1502983177015_Q512/Kathleen_Gustafson.jpg</v>
      </c>
      <c r="Y2124" t="str">
        <f>VLOOKUP(W2124,[1]ImageUrl!$A$2:$F$6090,3,0)</f>
        <v>https://bioengr.ku.edu/sites/bioengr.ku.edu/files/Gustafson_Kathleen.jpg</v>
      </c>
      <c r="Z2124" t="str">
        <f>VLOOKUP(W2124,[1]ImageUrl!$A$2:$F$6090,4,0)</f>
        <v>https://news.ku.edu/sites/news.ku.edu/files/images/general/language%20in%20womb%20750%20copy.jpg</v>
      </c>
      <c r="AA2124" t="str">
        <f>VLOOKUP(W2124,[1]ImageUrl!$A$2:$F$6090,5,0)</f>
        <v>http://www.kumc.edu/images/obgyn/ValerieFrench.jpg</v>
      </c>
      <c r="AB2124" t="str">
        <f>VLOOKUP(W2124,[1]ImageUrl!$A$2:$F$6090,6,0)</f>
        <v>http://www.kumc.edu/images/panda/team-home-02.jpg</v>
      </c>
    </row>
    <row r="2125" spans="1:28" x14ac:dyDescent="0.2">
      <c r="A2125">
        <v>11226621</v>
      </c>
      <c r="B2125" t="s">
        <v>7074</v>
      </c>
      <c r="C2125" t="s">
        <v>36</v>
      </c>
      <c r="D2125" t="s">
        <v>7075</v>
      </c>
      <c r="E2125">
        <v>2018</v>
      </c>
      <c r="F2125" t="s">
        <v>25</v>
      </c>
      <c r="G2125" t="s">
        <v>26</v>
      </c>
      <c r="H2125" t="s">
        <v>27</v>
      </c>
      <c r="I2125" t="s">
        <v>28</v>
      </c>
      <c r="J2125" t="s">
        <v>7076</v>
      </c>
      <c r="K2125" t="s">
        <v>30</v>
      </c>
      <c r="L2125">
        <v>861851</v>
      </c>
      <c r="M2125" t="s">
        <v>30</v>
      </c>
      <c r="N2125" t="s">
        <v>31</v>
      </c>
      <c r="O2125" t="s">
        <v>157</v>
      </c>
      <c r="P2125">
        <v>9594418</v>
      </c>
      <c r="Q2125">
        <v>1</v>
      </c>
      <c r="R2125" t="s">
        <v>158</v>
      </c>
      <c r="S2125">
        <v>57709</v>
      </c>
      <c r="T2125">
        <v>1</v>
      </c>
      <c r="U2125" t="s">
        <v>34</v>
      </c>
      <c r="V2125" t="s">
        <v>30</v>
      </c>
      <c r="W2125" t="s">
        <v>20922</v>
      </c>
      <c r="X2125" t="str">
        <f>VLOOKUP(W2125,[1]ImageUrl!$A$2:$F$6090,2,0)</f>
        <v>http://headshots.columbiaprofiles.org/jdgutierrez.jpg</v>
      </c>
      <c r="Y2125" t="str">
        <f>VLOOKUP(W2125,[1]ImageUrl!$A$2:$F$6090,3,0)</f>
        <v>http://headshots.nyp.org/jdgutierrez.jpg</v>
      </c>
      <c r="Z2125" t="str">
        <f>VLOOKUP(W2125,[1]ImageUrl!$A$2:$F$6090,4,0)</f>
        <v>http://columbianeurology.org/sites/default/files/lantigua.jpg</v>
      </c>
      <c r="AA2125" t="str">
        <f>VLOOKUP(W2125,[1]ImageUrl!$A$2:$F$6090,5,0)</f>
        <v>http://www.columbianeurology.org/sites/default/files/styles/spotlight_image/public/star-u-2019-faculty-students.jpg?itok=PC16GnlL</v>
      </c>
      <c r="AB2125" t="str">
        <f>VLOOKUP(W2125,[1]ImageUrl!$A$2:$F$6090,6,0)</f>
        <v>http://www.columbianeurology.org/sites/default/files/star-u-group2.jpg</v>
      </c>
    </row>
    <row r="2126" spans="1:28" x14ac:dyDescent="0.2">
      <c r="A2126">
        <v>1898029</v>
      </c>
      <c r="B2126" t="s">
        <v>7077</v>
      </c>
      <c r="C2126" t="s">
        <v>337</v>
      </c>
      <c r="D2126" t="s">
        <v>7078</v>
      </c>
      <c r="E2126">
        <v>2017</v>
      </c>
      <c r="F2126" t="s">
        <v>25</v>
      </c>
      <c r="G2126" t="s">
        <v>26</v>
      </c>
      <c r="H2126" t="s">
        <v>27</v>
      </c>
      <c r="I2126" t="s">
        <v>28</v>
      </c>
      <c r="J2126" t="s">
        <v>7079</v>
      </c>
      <c r="K2126" t="s">
        <v>30</v>
      </c>
      <c r="L2126">
        <v>421241</v>
      </c>
      <c r="M2126" t="s">
        <v>30</v>
      </c>
      <c r="N2126" t="s">
        <v>31</v>
      </c>
      <c r="O2126" t="s">
        <v>32</v>
      </c>
      <c r="P2126">
        <v>9251564</v>
      </c>
      <c r="Q2126">
        <v>1</v>
      </c>
      <c r="R2126" t="s">
        <v>33</v>
      </c>
      <c r="S2126">
        <v>135901</v>
      </c>
      <c r="T2126">
        <v>1</v>
      </c>
      <c r="V2126" t="s">
        <v>30</v>
      </c>
      <c r="W2126" t="s">
        <v>20923</v>
      </c>
      <c r="X2126" t="str">
        <f>VLOOKUP(W2126,[1]ImageUrl!$A$2:$F$6090,2,0)</f>
        <v>https://www.mcw.edu/-/media/MCW/Departments/Pharmacology-and-Toxicology/David-Gutterman_Academic-Profile.jpg?scale=both&amp;w=1365&amp;anchor=middlecenter&amp;mode=crop&amp;h=1536&amp;la=en&amp;hash=BA80FCEAFB89FFDB22D03A00F9F8BA04BF60CE5C</v>
      </c>
      <c r="Y2126" t="str">
        <f>VLOOKUP(W2126,[1]ImageUrl!$A$2:$F$6090,3,0)</f>
        <v>https://opd-resources.mcw.edu/OPD-File-Library/Provider-Photos/Gutterman_David.jpg?w=400&amp;h=450&amp;mode=crop&amp;anchor=middlecenter&amp;scale=both%20400w</v>
      </c>
      <c r="Z2126" t="str">
        <f>VLOOKUP(W2126,[1]ImageUrl!$A$2:$F$6090,4,0)</f>
        <v>https://www.mcw.edu/departments/cardiovascular-center-heart/members/faculty-and-labs/-/media/33A70AB120B14AC88ED31526C4AD490A.ashx?anchor=middlecenter&amp;scale=both&amp;mode=crop</v>
      </c>
      <c r="AA2126" t="str">
        <f>VLOOKUP(W2126,[1]ImageUrl!$A$2:$F$6090,5,0)</f>
        <v>https://img.yumpu.com/20897651/1/500x640/david-d-gutterman-md-fccp-medical-college-of-wisconsin-.jpg</v>
      </c>
      <c r="AB2126" t="str">
        <f>VLOOKUP(W2126,[1]ImageUrl!$A$2:$F$6090,6,0)</f>
        <v>https://www.uab.edu/medicine/cardiovascularcenter/images/Symposium/symposium_faculty/timothy-henry.png</v>
      </c>
    </row>
    <row r="2127" spans="1:28" x14ac:dyDescent="0.2">
      <c r="A2127">
        <v>6874499</v>
      </c>
      <c r="B2127" t="s">
        <v>7080</v>
      </c>
      <c r="C2127" t="s">
        <v>428</v>
      </c>
      <c r="D2127" t="s">
        <v>7081</v>
      </c>
      <c r="E2127">
        <v>2018</v>
      </c>
      <c r="F2127" t="s">
        <v>25</v>
      </c>
      <c r="G2127" t="s">
        <v>26</v>
      </c>
      <c r="H2127" t="s">
        <v>27</v>
      </c>
      <c r="I2127" t="s">
        <v>28</v>
      </c>
      <c r="J2127" t="s">
        <v>7082</v>
      </c>
      <c r="K2127" t="s">
        <v>30</v>
      </c>
      <c r="L2127">
        <v>546183</v>
      </c>
      <c r="M2127" t="s">
        <v>30</v>
      </c>
      <c r="N2127" t="s">
        <v>31</v>
      </c>
      <c r="O2127" t="s">
        <v>32</v>
      </c>
      <c r="P2127">
        <v>9520618</v>
      </c>
      <c r="Q2127">
        <v>1</v>
      </c>
      <c r="R2127" t="s">
        <v>33</v>
      </c>
      <c r="S2127">
        <v>138357</v>
      </c>
      <c r="T2127">
        <v>1</v>
      </c>
      <c r="U2127" t="s">
        <v>34</v>
      </c>
      <c r="V2127" t="s">
        <v>30</v>
      </c>
      <c r="W2127" t="s">
        <v>20924</v>
      </c>
      <c r="X2127" t="str">
        <f>VLOOKUP(W2127,[1]ImageUrl!$A$2:$F$6090,2,0)</f>
        <v>http://cvbr.hms.harvard.edu/researchers/images/guzman.jpg</v>
      </c>
      <c r="Y2127" t="str">
        <f>VLOOKUP(W2127,[1]ImageUrl!$A$2:$F$6090,3,0)</f>
        <v>https://cdn2.medicine.yale.edu/Profile/images/ac80954a-a05e-4c54-ba28-73c7697add92</v>
      </c>
      <c r="Z2127" t="str">
        <f>VLOOKUP(W2127,[1]ImageUrl!$A$2:$F$6090,4,0)</f>
        <v>https://resident360files.nejm.org/image/upload/s--lv0PB61u--/c_thumb,f_auto,g_face,h_200,q_jpegmini,w_200/v1483554968/user_avatars/86841.jpg</v>
      </c>
      <c r="AA2127" t="str">
        <f>VLOOKUP(W2127,[1]ImageUrl!$A$2:$F$6090,5,0)</f>
        <v>https://wyss-prod.imgix.net/app/uploads/2015/03/08210748/20150327-Diabetes-Symposium-002.jpg?w=800&amp;auto=format&amp;q=90&amp;fit=crop&amp;crop=faces,entropy</v>
      </c>
      <c r="AB2127" t="str">
        <f>VLOOKUP(W2127,[1]ImageUrl!$A$2:$F$6090,6,0)</f>
        <v>https://m.media-amazon.com/images/I/41QIO4cPgzL._AC_UL436_.jpg</v>
      </c>
    </row>
    <row r="2128" spans="1:28" x14ac:dyDescent="0.2">
      <c r="A2128">
        <v>14490611</v>
      </c>
      <c r="B2128" t="s">
        <v>7083</v>
      </c>
      <c r="C2128" t="s">
        <v>121</v>
      </c>
      <c r="D2128" t="s">
        <v>7084</v>
      </c>
      <c r="E2128">
        <v>2018</v>
      </c>
      <c r="F2128" t="s">
        <v>25</v>
      </c>
      <c r="G2128" t="s">
        <v>26</v>
      </c>
      <c r="H2128" t="s">
        <v>27</v>
      </c>
      <c r="I2128" t="s">
        <v>28</v>
      </c>
      <c r="J2128" t="s">
        <v>7085</v>
      </c>
      <c r="K2128" t="s">
        <v>30</v>
      </c>
      <c r="L2128">
        <v>421340</v>
      </c>
      <c r="M2128" t="s">
        <v>30</v>
      </c>
      <c r="N2128" t="s">
        <v>31</v>
      </c>
      <c r="O2128" t="s">
        <v>229</v>
      </c>
      <c r="P2128">
        <v>9541154</v>
      </c>
      <c r="Q2128">
        <v>1</v>
      </c>
      <c r="R2128" t="s">
        <v>230</v>
      </c>
      <c r="S2128">
        <v>72614</v>
      </c>
      <c r="T2128">
        <v>1</v>
      </c>
      <c r="U2128" t="s">
        <v>34</v>
      </c>
      <c r="V2128" t="s">
        <v>30</v>
      </c>
      <c r="W2128" t="s">
        <v>20925</v>
      </c>
    </row>
    <row r="2129" spans="1:28" x14ac:dyDescent="0.2">
      <c r="A2129">
        <v>8439583</v>
      </c>
      <c r="B2129" t="s">
        <v>7086</v>
      </c>
      <c r="C2129" t="s">
        <v>428</v>
      </c>
      <c r="D2129" t="s">
        <v>7087</v>
      </c>
      <c r="E2129">
        <v>2018</v>
      </c>
      <c r="F2129" t="s">
        <v>25</v>
      </c>
      <c r="G2129" t="s">
        <v>26</v>
      </c>
      <c r="H2129" t="s">
        <v>27</v>
      </c>
      <c r="I2129" t="s">
        <v>28</v>
      </c>
      <c r="J2129" t="s">
        <v>7088</v>
      </c>
      <c r="K2129" t="s">
        <v>30</v>
      </c>
      <c r="L2129">
        <v>827228</v>
      </c>
      <c r="M2129" t="s">
        <v>30</v>
      </c>
      <c r="N2129" t="s">
        <v>31</v>
      </c>
      <c r="O2129" t="s">
        <v>32</v>
      </c>
      <c r="P2129">
        <v>9447323</v>
      </c>
      <c r="Q2129">
        <v>1</v>
      </c>
      <c r="R2129" t="s">
        <v>33</v>
      </c>
      <c r="S2129">
        <v>136310</v>
      </c>
      <c r="T2129">
        <v>1</v>
      </c>
      <c r="U2129" t="s">
        <v>34</v>
      </c>
      <c r="V2129" t="s">
        <v>30</v>
      </c>
      <c r="W2129" t="s">
        <v>20926</v>
      </c>
      <c r="X2129" t="str">
        <f>VLOOKUP(W2129,[1]ImageUrl!$A$2:$F$6090,2,0)</f>
        <v>https://sleep.med.harvard.edu/img/59.jpg</v>
      </c>
      <c r="Y2129" t="str">
        <f>VLOOKUP(W2129,[1]ImageUrl!$A$2:$F$6090,3,0)</f>
        <v>https://static.projects.iq.harvard.edu/files/styles/profile_full/public/humansleepandinflammation/files/monika2016.jpg?m=1515942316&amp;itok=BasgiK6V</v>
      </c>
      <c r="Z2129" t="str">
        <f>VLOOKUP(W2129,[1]ImageUrl!$A$2:$F$6090,4,0)</f>
        <v>https://i1.rgstatic.net/publication/333827511_Sleep_deficiency_and_chronic_pain_potential_underlying_mechanisms_and_clinical_implications/links/5d0fb052a6fdcc2462a01f2c/largepreview.png</v>
      </c>
      <c r="AA2129" t="str">
        <f>VLOOKUP(W2129,[1]ImageUrl!$A$2:$F$6090,5,0)</f>
        <v>http://bidmcneurology.org/wp-content/uploads/2018/10/LOGO1.jpg</v>
      </c>
      <c r="AB2129" t="str">
        <f>VLOOKUP(W2129,[1]ImageUrl!$A$2:$F$6090,6,0)</f>
        <v>http://bidmcneurology.org/wp-content/uploads/2016/07/Harvard_Medical_School_seal.svg_.png</v>
      </c>
    </row>
    <row r="2130" spans="1:28" x14ac:dyDescent="0.2">
      <c r="A2130">
        <v>9011261</v>
      </c>
      <c r="B2130" t="s">
        <v>7089</v>
      </c>
      <c r="C2130" t="s">
        <v>91</v>
      </c>
      <c r="D2130" t="s">
        <v>7090</v>
      </c>
      <c r="E2130">
        <v>2016</v>
      </c>
      <c r="F2130" t="s">
        <v>25</v>
      </c>
      <c r="G2130" t="s">
        <v>26</v>
      </c>
      <c r="H2130" t="s">
        <v>27</v>
      </c>
      <c r="I2130" t="s">
        <v>7091</v>
      </c>
      <c r="J2130" t="s">
        <v>7092</v>
      </c>
      <c r="K2130" t="s">
        <v>30</v>
      </c>
      <c r="L2130">
        <v>760961</v>
      </c>
      <c r="M2130" t="s">
        <v>30</v>
      </c>
      <c r="N2130" t="s">
        <v>31</v>
      </c>
      <c r="O2130" t="s">
        <v>148</v>
      </c>
      <c r="P2130">
        <v>9039397</v>
      </c>
      <c r="Q2130">
        <v>1</v>
      </c>
      <c r="R2130" t="s">
        <v>149</v>
      </c>
      <c r="S2130">
        <v>109309</v>
      </c>
      <c r="T2130">
        <v>1</v>
      </c>
      <c r="V2130" t="s">
        <v>30</v>
      </c>
      <c r="W2130" t="s">
        <v>20927</v>
      </c>
      <c r="X2130" t="str">
        <f>VLOOKUP(W2130,[1]ImageUrl!$A$2:$F$6090,2,0)</f>
        <v>https://secure3.photobooks.com/massgen/photos/201053.jpg</v>
      </c>
      <c r="Y2130" t="str">
        <f>VLOOKUP(W2130,[1]ImageUrl!$A$2:$F$6090,3,0)</f>
        <v>https://doximity-res.cloudinary.com/image/upload/t_public_profile_photo_320x320/profile-placeholder-registered-1.jpg</v>
      </c>
      <c r="Z2130" t="str">
        <f>VLOOKUP(W2130,[1]ImageUrl!$A$2:$F$6090,4,0)</f>
        <v>https://www.ghdonline.org/CACHE/images/profile-images/1329__20090810114456/01c9ce4da38b81d3a9451054e2554fa3.jpeg</v>
      </c>
      <c r="AA2130" t="str">
        <f>VLOOKUP(W2130,[1]ImageUrl!$A$2:$F$6090,5,0)</f>
        <v>https://slideplayer.com/slide/13704989/85/images/1/Jessica+E.+Haberer%2C+MD%2C+MS+11+October+2017.jpg</v>
      </c>
      <c r="AB2130" t="str">
        <f>VLOOKUP(W2130,[1]ImageUrl!$A$2:$F$6090,6,0)</f>
        <v>https://static.wixstatic.com/media/d05437_65fd68b4b7c1406380d9f796bf2f9499~mv2.jpg/v1/crop/x_2,y_0,w_357,h_357/fill/w_400,h_400,al_c,lg_1,q_80/Haas.webp</v>
      </c>
    </row>
    <row r="2131" spans="1:28" x14ac:dyDescent="0.2">
      <c r="A2131">
        <v>8133353</v>
      </c>
      <c r="B2131" t="s">
        <v>7093</v>
      </c>
      <c r="C2131" t="s">
        <v>160</v>
      </c>
      <c r="D2131" t="s">
        <v>7094</v>
      </c>
      <c r="E2131">
        <v>2017</v>
      </c>
      <c r="F2131" t="s">
        <v>25</v>
      </c>
      <c r="G2131" t="s">
        <v>26</v>
      </c>
      <c r="H2131" t="s">
        <v>27</v>
      </c>
      <c r="I2131" t="s">
        <v>28</v>
      </c>
      <c r="J2131" t="s">
        <v>7095</v>
      </c>
      <c r="K2131" t="s">
        <v>30</v>
      </c>
      <c r="L2131">
        <v>383750</v>
      </c>
      <c r="M2131" t="s">
        <v>30</v>
      </c>
      <c r="N2131" t="s">
        <v>31</v>
      </c>
      <c r="O2131" t="s">
        <v>60</v>
      </c>
      <c r="P2131">
        <v>9234301</v>
      </c>
      <c r="Q2131">
        <v>1</v>
      </c>
      <c r="R2131" t="s">
        <v>61</v>
      </c>
      <c r="S2131">
        <v>26546</v>
      </c>
      <c r="T2131">
        <v>1</v>
      </c>
      <c r="U2131" t="s">
        <v>34</v>
      </c>
      <c r="V2131" t="s">
        <v>30</v>
      </c>
      <c r="W2131" t="s">
        <v>20928</v>
      </c>
      <c r="X2131" t="str">
        <f>VLOOKUP(W2131,[1]ImageUrl!$A$2:$F$6090,2,0)</f>
        <v>https://umiamihealth.org/bascom-palmer-eye-institute/research/meet-our-researchers/-/media/bascom-palmer-eye-institute/images/research/researcher-bios/abigail-hackam1.ashx</v>
      </c>
      <c r="Y2131" t="str">
        <f>VLOOKUP(W2131,[1]ImageUrl!$A$2:$F$6090,3,0)</f>
        <v>https://i1.rgstatic.net/publication/255696311_Walkabout_Together_A_lifestyle_intervention_program_developed_for_Townsville's_overweight_Indigenous_people/links/00b7d52033477ca74a000000/largepreview.png</v>
      </c>
      <c r="Z2131" t="str">
        <f>VLOOKUP(W2131,[1]ImageUrl!$A$2:$F$6090,4,0)</f>
        <v>x-raw-image:///1eaec7d8d36219ac8569d27fc780e2c3614562bd46b8b9d66eb6d2283958e8c2</v>
      </c>
      <c r="AA2131" t="str">
        <f>VLOOKUP(W2131,[1]ImageUrl!$A$2:$F$6090,5,0)</f>
        <v>https://i.dailymail.co.uk/i/pix/2017/01/12/01/3C0FBE6C00000578-4111432-image-a-1_1484182993832.jpg</v>
      </c>
      <c r="AB2131" t="str">
        <f>VLOOKUP(W2131,[1]ImageUrl!$A$2:$F$6090,6,0)</f>
        <v>https://i.dailymail.co.uk/i/pix/2015/10/02/02/2CFDFB5300000578-3255749-image-a-209_1443749076906.jpg</v>
      </c>
    </row>
    <row r="2132" spans="1:28" x14ac:dyDescent="0.2">
      <c r="A2132">
        <v>11397948</v>
      </c>
      <c r="B2132" t="s">
        <v>7096</v>
      </c>
      <c r="C2132" t="s">
        <v>68</v>
      </c>
      <c r="D2132" t="s">
        <v>7097</v>
      </c>
      <c r="E2132">
        <v>2016</v>
      </c>
      <c r="F2132" t="s">
        <v>25</v>
      </c>
      <c r="G2132" t="s">
        <v>26</v>
      </c>
      <c r="H2132" t="s">
        <v>27</v>
      </c>
      <c r="I2132" t="s">
        <v>28</v>
      </c>
      <c r="J2132" t="s">
        <v>7098</v>
      </c>
      <c r="K2132" t="s">
        <v>30</v>
      </c>
      <c r="L2132">
        <v>673622</v>
      </c>
      <c r="M2132" t="s">
        <v>30</v>
      </c>
      <c r="N2132" t="s">
        <v>31</v>
      </c>
      <c r="O2132" t="s">
        <v>354</v>
      </c>
      <c r="P2132">
        <v>9104810</v>
      </c>
      <c r="Q2132">
        <v>1</v>
      </c>
      <c r="R2132" t="s">
        <v>355</v>
      </c>
      <c r="S2132">
        <v>107572</v>
      </c>
      <c r="T2132">
        <v>1</v>
      </c>
      <c r="U2132" t="s">
        <v>34</v>
      </c>
      <c r="V2132" t="s">
        <v>30</v>
      </c>
      <c r="W2132" t="s">
        <v>20929</v>
      </c>
      <c r="X2132" t="str">
        <f>VLOOKUP(W2132,[1]ImageUrl!$A$2:$F$6090,2,0)</f>
        <v>https://humanities.uams.edu/wp-content/uploads/sites/55/2019/05/Hadden_Kristie-05012019-DSC_8325-200x300.jpg</v>
      </c>
      <c r="Y2132" t="str">
        <f>VLOOKUP(W2132,[1]ImageUrl!$A$2:$F$6090,3,0)</f>
        <v>https://lookaside.fbsbx.com/lookaside/crawler/media/?media_id=10157189697554709</v>
      </c>
      <c r="Z2132" t="str">
        <f>VLOOKUP(W2132,[1]ImageUrl!$A$2:$F$6090,4,0)</f>
        <v>https://healthliteracy.uams.edu/wp-content/uploads/sites/94/2018/12/Hadden_Kristie_11-16-18-3.jpg</v>
      </c>
      <c r="AA2132" t="str">
        <f>VLOOKUP(W2132,[1]ImageUrl!$A$2:$F$6090,5,0)</f>
        <v>https://news.uams.edu/wp-content/uploads/2019/05/DSC_7908-1.jpg</v>
      </c>
      <c r="AB2132" t="str">
        <f>VLOOKUP(W2132,[1]ImageUrl!$A$2:$F$6090,6,0)</f>
        <v>https://pharmcollege.uams.edu/wp-content/uploads/sites/6/2018/03/C.-McAdam-Marx.jpg</v>
      </c>
    </row>
    <row r="2133" spans="1:28" x14ac:dyDescent="0.2">
      <c r="A2133">
        <v>10163693</v>
      </c>
      <c r="B2133" t="s">
        <v>7099</v>
      </c>
      <c r="C2133" t="s">
        <v>140</v>
      </c>
      <c r="D2133" t="s">
        <v>7100</v>
      </c>
      <c r="E2133">
        <v>2016</v>
      </c>
      <c r="F2133" t="s">
        <v>25</v>
      </c>
      <c r="G2133" t="s">
        <v>26</v>
      </c>
      <c r="H2133" t="s">
        <v>27</v>
      </c>
      <c r="I2133" t="s">
        <v>28</v>
      </c>
      <c r="J2133" t="s">
        <v>7101</v>
      </c>
      <c r="K2133" t="s">
        <v>30</v>
      </c>
      <c r="L2133">
        <v>423750</v>
      </c>
      <c r="M2133" t="s">
        <v>30</v>
      </c>
      <c r="N2133" t="s">
        <v>31</v>
      </c>
      <c r="O2133" t="s">
        <v>32</v>
      </c>
      <c r="P2133">
        <v>9160201</v>
      </c>
      <c r="Q2133">
        <v>1</v>
      </c>
      <c r="R2133" t="s">
        <v>33</v>
      </c>
      <c r="S2133">
        <v>133554</v>
      </c>
      <c r="T2133">
        <v>1</v>
      </c>
      <c r="V2133" t="s">
        <v>30</v>
      </c>
      <c r="W2133" t="s">
        <v>20930</v>
      </c>
      <c r="X2133" t="str">
        <f>VLOOKUP(W2133,[1]ImageUrl!$A$2:$F$6090,2,0)</f>
        <v>https://i1.rgstatic.net/ii/profile.image/368541296545793-1464878500053_Q512/Lahouaria_Hadri.jpg</v>
      </c>
      <c r="Y2133" t="str">
        <f>VLOOKUP(W2133,[1]ImageUrl!$A$2:$F$6090,3,0)</f>
        <v>https://i1.rgstatic.net/publication/294029186_Supplementary_Material_2/links/575046c108ae5c7e547a8f4d/preview.png</v>
      </c>
      <c r="Z2133" t="str">
        <f>VLOOKUP(W2133,[1]ImageUrl!$A$2:$F$6090,4,0)</f>
        <v>https://i1.rgstatic.net/publication/306501063_Supplementary_Information/links/57beaa2508aeb95224d09a0b/preview.png</v>
      </c>
      <c r="AA2133" t="str">
        <f>VLOOKUP(W2133,[1]ImageUrl!$A$2:$F$6090,5,0)</f>
        <v>https://ai2-s2-public.s3.amazonaws.com/figures/2017-08-08/86a3825c1a2e06a660754325a930072a6b55469d/5-Figure3-1.png</v>
      </c>
      <c r="AB2133" t="str">
        <f>VLOOKUP(W2133,[1]ImageUrl!$A$2:$F$6090,6,0)</f>
        <v>https://d3i71xaburhd42.cloudfront.net/86a3825c1a2e06a660754325a930072a6b55469d/7-Figure5-1.png</v>
      </c>
    </row>
    <row r="2134" spans="1:28" x14ac:dyDescent="0.2">
      <c r="A2134">
        <v>7942239</v>
      </c>
      <c r="B2134" t="s">
        <v>7102</v>
      </c>
      <c r="C2134" t="s">
        <v>448</v>
      </c>
      <c r="D2134" t="s">
        <v>7103</v>
      </c>
      <c r="E2134">
        <v>2018</v>
      </c>
      <c r="F2134" t="s">
        <v>25</v>
      </c>
      <c r="G2134" t="s">
        <v>26</v>
      </c>
      <c r="H2134" t="s">
        <v>27</v>
      </c>
      <c r="I2134" t="s">
        <v>28</v>
      </c>
      <c r="J2134" t="s">
        <v>7104</v>
      </c>
      <c r="K2134" t="s">
        <v>30</v>
      </c>
      <c r="L2134">
        <v>812562</v>
      </c>
      <c r="M2134" t="s">
        <v>30</v>
      </c>
      <c r="N2134" t="s">
        <v>31</v>
      </c>
      <c r="O2134" t="s">
        <v>54</v>
      </c>
      <c r="P2134">
        <v>9574669</v>
      </c>
      <c r="Q2134">
        <v>1</v>
      </c>
      <c r="R2134" t="s">
        <v>55</v>
      </c>
      <c r="S2134">
        <v>139014</v>
      </c>
      <c r="T2134">
        <v>1</v>
      </c>
      <c r="V2134" t="s">
        <v>30</v>
      </c>
      <c r="W2134" t="s">
        <v>20931</v>
      </c>
      <c r="X2134" t="str">
        <f>VLOOKUP(W2134,[1]ImageUrl!$A$2:$F$6090,2,0)</f>
        <v>https://www.stjude.org/media-resources/news-releases/2019-medicine-science-news/study-links-patrolling-monocytes-to-lupus-related-kidney-disease/_jcr_content/image.img.800.high.jpg/1556561949611.jpg</v>
      </c>
      <c r="Y2134" t="str">
        <f>VLOOKUP(W2134,[1]ImageUrl!$A$2:$F$6090,3,0)</f>
        <v>https://i1.rgstatic.net/ii/profile.image/434857923878921-1480689616181_Q512/Hans_Haecker.jpg</v>
      </c>
      <c r="Z2134" t="str">
        <f>VLOOKUP(W2134,[1]ImageUrl!$A$2:$F$6090,4,0)</f>
        <v>https://www.lupusresearch.org/wp-content/uploads/2019/04/Haecker-thumbnail-white-background.jpg</v>
      </c>
      <c r="AA2134" t="str">
        <f>VLOOKUP(W2134,[1]ImageUrl!$A$2:$F$6090,5,0)</f>
        <v>https://www.stjude.org/research/news-publications/research-highlights/2019-research-highlights/different-immune-cell-implicated-in-lupus-related-kidney-disease/_jcr_content/image.img.800.high.jpg/1557154846720.jpg</v>
      </c>
      <c r="AB2134" t="str">
        <f>VLOOKUP(W2134,[1]ImageUrl!$A$2:$F$6090,6,0)</f>
        <v>https://medicine.utah.edu/pathology/research/labs/hans-haecker/images/footer.png</v>
      </c>
    </row>
    <row r="2135" spans="1:28" x14ac:dyDescent="0.2">
      <c r="A2135">
        <v>10098932</v>
      </c>
      <c r="B2135" t="s">
        <v>7105</v>
      </c>
      <c r="C2135" t="s">
        <v>36</v>
      </c>
      <c r="D2135" t="s">
        <v>7106</v>
      </c>
      <c r="E2135">
        <v>2018</v>
      </c>
      <c r="F2135" t="s">
        <v>25</v>
      </c>
      <c r="G2135" t="s">
        <v>26</v>
      </c>
      <c r="H2135" t="s">
        <v>27</v>
      </c>
      <c r="I2135" t="s">
        <v>28</v>
      </c>
      <c r="J2135" t="s">
        <v>7107</v>
      </c>
      <c r="K2135" t="s">
        <v>30</v>
      </c>
      <c r="L2135">
        <v>461233</v>
      </c>
      <c r="M2135" t="s">
        <v>30</v>
      </c>
      <c r="N2135" t="s">
        <v>31</v>
      </c>
      <c r="O2135" t="s">
        <v>354</v>
      </c>
      <c r="P2135">
        <v>9596004</v>
      </c>
      <c r="Q2135">
        <v>1</v>
      </c>
      <c r="R2135" t="s">
        <v>355</v>
      </c>
      <c r="S2135">
        <v>115825</v>
      </c>
      <c r="T2135">
        <v>1</v>
      </c>
      <c r="U2135" t="s">
        <v>34</v>
      </c>
      <c r="V2135" t="s">
        <v>30</v>
      </c>
      <c r="W2135" t="s">
        <v>20932</v>
      </c>
      <c r="X2135" t="str">
        <f>VLOOKUP(W2135,[1]ImageUrl!$A$2:$F$6090,2,0)</f>
        <v>https://images.squarespace-cdn.com/content/v1/57c8b4848419c2bf60a7001b/1554842887622-PSZ6SVZARGO0B3CIISCN/ke17ZwdGBToddI8pDm48kFWxnDtCdRm2WA9rXcwtIYR7gQa3H78H3Y0txjaiv_0fDoOvxcdMmMKkDsyUqMSsMWxHk725yiiHCCLfrh8O1z5QPOohDIaIeljMHgDF5CVlOqpeNLcJ80NK65_fV7S1UcTSrQkGwCGRqSxozz07hWZrYGYYH8sg4qn8Lpf9k1pYMHPsat2_S1jaQY3SwdyaXg/Photo+group2.jpg</v>
      </c>
      <c r="Y2135" t="str">
        <f>VLOOKUP(W2135,[1]ImageUrl!$A$2:$F$6090,3,0)</f>
        <v>https://images.squarespace-cdn.com/content/v1/57c8b4848419c2bf60a7001b/1554843200204-SAWZUXKQW3VNJ85FG9U7/ke17ZwdGBToddI8pDm48kIF5P3ZMgydHSFe855MXWdV7gQa3H78H3Y0txjaiv_0fDoOvxcdMmMKkDsyUqMSsMWxHk725yiiHCCLfrh8O1z5QPOohDIaIeljMHgDF5CVlOqpeNLcJ80NK65_fV7S1UU-VhrX3HiTMLPRlsLZgzwz5aSmkEMzbXcQRL9eZ7tVoaHwHiHCbTxCLo3H57L5Cyw/Photo+Anna.jpg</v>
      </c>
      <c r="Z2135" t="str">
        <f>VLOOKUP(W2135,[1]ImageUrl!$A$2:$F$6090,4,0)</f>
        <v>https://www.ihn.cumc.columbia.edu/sites/default/files/styles/cola_media_400/public/cups-profile/headshot/rahaeusler.jpg?itok=VCdXy4k0</v>
      </c>
      <c r="AA2135" t="str">
        <f>VLOOKUP(W2135,[1]ImageUrl!$A$2:$F$6090,5,0)</f>
        <v>https://images.squarespace-cdn.com/content/v1/57c8b4848419c2bf60a7001b/1554842905522-H06CLNAC0RDJHXUFY098/ke17ZwdGBToddI8pDm48kIF5P3ZMgydHSFe855MXWdV7gQa3H78H3Y0txjaiv_0fDoOvxcdMmMKkDsyUqMSsMWxHk725yiiHCCLfrh8O1z5QPOohDIaIeljMHgDF5CVlOqpeNLcJ80NK65_fV7S1UU-VhrX3HiTMLPRlsLZgzwz5aSmkEMzbXcQRL9eZ7tVoaHwHiHCbTxCLo3H57L5Cyw/Photo+group6.jpg</v>
      </c>
      <c r="AB2135" t="str">
        <f>VLOOKUP(W2135,[1]ImageUrl!$A$2:$F$6090,6,0)</f>
        <v>https://images.squarespace-cdn.com/content/v1/57c8b4848419c2bf60a7001b/1554842957599-9MIWT9SV2K5YFMVRML78/ke17ZwdGBToddI8pDm48kHH9S2ID7_bpupQnTdrPcoF7gQa3H78H3Y0txjaiv_0fDoOvxcdMmMKkDsyUqMSsMWxHk725yiiHCCLfrh8O1z4YTzHvnKhyp6Da-NYroOW3ZGjoBKy3azqku80C789l0nQwvinDXPV4EYh2MRzm-RRB5rUELEv7EY2n0AZOrEupxpSyqbqKSgmzcCPWV5WMiQ/Photo%2Bgroup7.jpg</v>
      </c>
    </row>
    <row r="2136" spans="1:28" x14ac:dyDescent="0.2">
      <c r="A2136">
        <v>11309610</v>
      </c>
      <c r="B2136" t="s">
        <v>7108</v>
      </c>
      <c r="C2136" t="s">
        <v>211</v>
      </c>
      <c r="D2136" t="s">
        <v>7109</v>
      </c>
      <c r="E2136">
        <v>2017</v>
      </c>
      <c r="F2136" t="s">
        <v>25</v>
      </c>
      <c r="G2136" t="s">
        <v>26</v>
      </c>
      <c r="H2136" t="s">
        <v>27</v>
      </c>
      <c r="I2136" t="s">
        <v>28</v>
      </c>
      <c r="J2136" t="s">
        <v>7110</v>
      </c>
      <c r="K2136" t="s">
        <v>30</v>
      </c>
      <c r="L2136">
        <v>360732</v>
      </c>
      <c r="M2136" t="s">
        <v>30</v>
      </c>
      <c r="N2136" t="s">
        <v>31</v>
      </c>
      <c r="O2136" t="s">
        <v>39</v>
      </c>
      <c r="P2136">
        <v>9398268</v>
      </c>
      <c r="Q2136">
        <v>1</v>
      </c>
      <c r="R2136" t="s">
        <v>40</v>
      </c>
      <c r="S2136">
        <v>215186</v>
      </c>
      <c r="T2136">
        <v>1</v>
      </c>
      <c r="U2136" t="s">
        <v>34</v>
      </c>
      <c r="V2136" t="s">
        <v>30</v>
      </c>
      <c r="W2136" t="s">
        <v>20933</v>
      </c>
      <c r="X2136" t="str">
        <f>VLOOKUP(W2136,[1]ImageUrl!$A$2:$F$6090,2,0)</f>
        <v>https://daj9cl0xcfutq.cloudfront.net/thumbs/tarwater.jpg</v>
      </c>
      <c r="Y2136" t="str">
        <f>VLOOKUP(W2136,[1]ImageUrl!$A$2:$F$6090,3,0)</f>
        <v>https://daj9cl0xcfutq.cloudfront.net/thumbs/generic.jpg</v>
      </c>
      <c r="Z2136" t="str">
        <f>VLOOKUP(W2136,[1]ImageUrl!$A$2:$F$6090,4,0)</f>
        <v>https://daj9cl0xcfutq.cloudfront.net/thumbs/tortolero.jpg</v>
      </c>
      <c r="AA2136" t="str">
        <f>VLOOKUP(W2136,[1]ImageUrl!$A$2:$F$6090,5,0)</f>
        <v>https://daj9cl0xcfutq.cloudfront.net/thumbs/troisi.jpg</v>
      </c>
      <c r="AB2136" t="str">
        <f>VLOOKUP(W2136,[1]ImageUrl!$A$2:$F$6090,6,0)</f>
        <v>https://www.usnews.com/dims4/USNEWS/db78b25/2147483647/thumbnail/640x420/quality/85/?url=http%3A%2F%2Fcom-usnews-beam-media.s3.amazonaws.com%2Fb1%2F6a%2F2300252140e9add6456f3e56ae4f%2F190827-bamc-editorial.jpg</v>
      </c>
    </row>
    <row r="2137" spans="1:28" x14ac:dyDescent="0.2">
      <c r="A2137">
        <v>9503427</v>
      </c>
      <c r="B2137" t="s">
        <v>7111</v>
      </c>
      <c r="C2137" t="s">
        <v>23</v>
      </c>
      <c r="D2137" t="s">
        <v>7112</v>
      </c>
      <c r="E2137">
        <v>2018</v>
      </c>
      <c r="F2137" t="s">
        <v>25</v>
      </c>
      <c r="G2137" t="s">
        <v>26</v>
      </c>
      <c r="H2137" t="s">
        <v>27</v>
      </c>
      <c r="I2137" t="s">
        <v>28</v>
      </c>
      <c r="J2137" t="s">
        <v>7113</v>
      </c>
      <c r="K2137" t="s">
        <v>30</v>
      </c>
      <c r="L2137">
        <v>972563</v>
      </c>
      <c r="M2137" t="s">
        <v>30</v>
      </c>
      <c r="N2137" t="s">
        <v>31</v>
      </c>
      <c r="O2137" t="s">
        <v>421</v>
      </c>
      <c r="P2137">
        <v>9502715</v>
      </c>
      <c r="Q2137">
        <v>1</v>
      </c>
      <c r="R2137" t="s">
        <v>422</v>
      </c>
      <c r="S2137">
        <v>11685</v>
      </c>
      <c r="T2137">
        <v>1</v>
      </c>
      <c r="U2137" t="s">
        <v>34</v>
      </c>
      <c r="V2137" t="s">
        <v>30</v>
      </c>
      <c r="W2137" t="s">
        <v>20934</v>
      </c>
      <c r="X2137" t="str">
        <f>VLOOKUP(W2137,[1]ImageUrl!$A$2:$F$6090,2,0)</f>
        <v>http://csph.brighamandwomens.org/wp-content/uploads/2018/05/Haider-Adil-MD-15-e1529606359997-700x700.jpg</v>
      </c>
      <c r="Y2137" t="str">
        <f>VLOOKUP(W2137,[1]ImageUrl!$A$2:$F$6090,3,0)</f>
        <v>http://csph.brighamandwomens.org/wp-content/uploads/2018/05/Haider_Preferred-Photo-e1528899267518.jpg</v>
      </c>
      <c r="Z2137" t="str">
        <f>VLOOKUP(W2137,[1]ImageUrl!$A$2:$F$6090,4,0)</f>
        <v>http://dcp-3.org/sites/default/files/styles/editor/public/author-photos/Adil%20Haider2.png?itok=Ash0WaVH</v>
      </c>
      <c r="AA2137" t="str">
        <f>VLOOKUP(W2137,[1]ImageUrl!$A$2:$F$6090,5,0)</f>
        <v>https://doximity-res.cloudinary.com/image/upload/t_public_profile_photo_320x320/um7fedehsybtgvmhwwwr.jpg</v>
      </c>
      <c r="AB2137" t="str">
        <f>VLOOKUP(W2137,[1]ImageUrl!$A$2:$F$6090,6,0)</f>
        <v>https://bwhbulletin.org/wp-content/uploads/2015/02/adil-haider.jpg</v>
      </c>
    </row>
    <row r="2138" spans="1:28" x14ac:dyDescent="0.2">
      <c r="A2138">
        <v>2094386</v>
      </c>
      <c r="B2138" t="s">
        <v>7114</v>
      </c>
      <c r="C2138" t="s">
        <v>428</v>
      </c>
      <c r="D2138" t="s">
        <v>7115</v>
      </c>
      <c r="E2138">
        <v>2016</v>
      </c>
      <c r="F2138" t="s">
        <v>25</v>
      </c>
      <c r="G2138" t="s">
        <v>26</v>
      </c>
      <c r="H2138" t="s">
        <v>27</v>
      </c>
      <c r="I2138" t="s">
        <v>28</v>
      </c>
      <c r="J2138" t="s">
        <v>7116</v>
      </c>
      <c r="K2138" t="s">
        <v>30</v>
      </c>
      <c r="L2138">
        <v>535118</v>
      </c>
      <c r="M2138" t="s">
        <v>30</v>
      </c>
      <c r="N2138" t="s">
        <v>31</v>
      </c>
      <c r="O2138" t="s">
        <v>39</v>
      </c>
      <c r="P2138">
        <v>9027001</v>
      </c>
      <c r="Q2138">
        <v>1</v>
      </c>
      <c r="R2138" t="s">
        <v>40</v>
      </c>
      <c r="S2138">
        <v>195744</v>
      </c>
      <c r="T2138">
        <v>1</v>
      </c>
      <c r="U2138" t="s">
        <v>34</v>
      </c>
      <c r="V2138" t="s">
        <v>30</v>
      </c>
      <c r="W2138" t="s">
        <v>20935</v>
      </c>
      <c r="X2138" t="str">
        <f>VLOOKUP(W2138,[1]ImageUrl!$A$2:$F$6090,2,0)</f>
        <v>https://images.squarespace-cdn.com/content/v1/53c45134e4b02bb571b6f16c/1560818560790-UE7OJI6MJWZWA9D69ANO/ke17ZwdGBToddI8pDm48kOfd0pV6QWlxOQcYWiEa1FB7gQa3H78H3Y0txjaiv_0fDoOvxcdMmMKkDsyUqMSsMWxHk725yiiHCCLfrh8O1z5QPOohDIaIeljMHgDF5CVlOqpeNLcJ80NK65_fV7S1UdCAU5X1Qv6VKBBK3i-mtud30gUO6pRDQBX4Scwd3l8hbVYBNkh9oZXEjPUYhAJbZQ/IMG_2980.jpg</v>
      </c>
      <c r="Y2138" t="str">
        <f>VLOOKUP(W2138,[1]ImageUrl!$A$2:$F$6090,3,0)</f>
        <v>https://pbs.twimg.com/profile_images/1034630519613317122/Hwr3uGGG.jpg</v>
      </c>
      <c r="Z2138" t="str">
        <f>VLOOKUP(W2138,[1]ImageUrl!$A$2:$F$6090,4,0)</f>
        <v>https://www.bidmc.org/-/media/rich-text-images/beth-israel-org/research/research-centers/cancer-research-institute/our-programs/kevin-haigis-250.jpg?h=167&amp;w=250&amp;hash=ADF81E984AB90910ADB2F2BE17D5BA7C68F2A3F0</v>
      </c>
      <c r="AA2138" t="str">
        <f>VLOOKUP(W2138,[1]ImageUrl!$A$2:$F$6090,5,0)</f>
        <v>https://images.squarespace-cdn.com/content/v1/53c45134e4b02bb571b6f16c/1560780994383-G2EZ6PMM86WGAVHVNCHT/ke17ZwdGBToddI8pDm48kJ6t6qqLpDxm6RZsM4l9D_9Zw-zPPgdn4jUwVcJE1ZvWEtT5uBSRWt4vQZAgTJucoTqqXjS3CfNDSuuf31e0tVF5Qlb3QB0dE7ORyAE9YJfBWeKeuFv84YeUGb158BXd3Ea2ZDbwh1P0i--TpJYS53A/Beatrice%252BPicture.jpg</v>
      </c>
      <c r="AB2138" t="str">
        <f>VLOOKUP(W2138,[1]ImageUrl!$A$2:$F$6090,6,0)</f>
        <v>https://www.cancer.gov/sites/g/files/xnrzdm211/files/styles/cgov_article/public/cgov_image/media_image/100/500/0/files/Kevin%20Haigis.png?itok=MCt5pT7J</v>
      </c>
    </row>
    <row r="2139" spans="1:28" x14ac:dyDescent="0.2">
      <c r="A2139">
        <v>9078088</v>
      </c>
      <c r="B2139" t="s">
        <v>7117</v>
      </c>
      <c r="C2139" t="s">
        <v>74</v>
      </c>
      <c r="D2139" t="s">
        <v>7118</v>
      </c>
      <c r="E2139">
        <v>2017</v>
      </c>
      <c r="F2139" t="s">
        <v>25</v>
      </c>
      <c r="G2139" t="s">
        <v>26</v>
      </c>
      <c r="H2139" t="s">
        <v>27</v>
      </c>
      <c r="I2139" t="s">
        <v>28</v>
      </c>
      <c r="J2139" t="s">
        <v>7119</v>
      </c>
      <c r="K2139" t="s">
        <v>30</v>
      </c>
      <c r="L2139">
        <v>374242</v>
      </c>
      <c r="M2139" t="s">
        <v>30</v>
      </c>
      <c r="N2139" t="s">
        <v>31</v>
      </c>
      <c r="O2139" t="s">
        <v>39</v>
      </c>
      <c r="P2139">
        <v>9397607</v>
      </c>
      <c r="Q2139">
        <v>1</v>
      </c>
      <c r="R2139" t="s">
        <v>40</v>
      </c>
      <c r="S2139">
        <v>213062</v>
      </c>
      <c r="T2139">
        <v>1</v>
      </c>
      <c r="U2139" t="s">
        <v>34</v>
      </c>
      <c r="V2139" t="s">
        <v>30</v>
      </c>
      <c r="W2139" t="s">
        <v>20936</v>
      </c>
      <c r="X2139" t="str">
        <f>VLOOKUP(W2139,[1]ImageUrl!$A$2:$F$6090,2,0)</f>
        <v>https://haigis.hms.harvard.edu/sites/haigis.hms.harvard.edu/files/inline-images/unnamed_0.jpg</v>
      </c>
      <c r="Y2139" t="str">
        <f>VLOOKUP(W2139,[1]ImageUrl!$A$2:$F$6090,3,0)</f>
        <v>http://www.dfhcc.harvard.edu/typo3temp/_processed_/csm_808_1564718489_9433f7ea72.jpg</v>
      </c>
      <c r="Z2139" t="str">
        <f>VLOOKUP(W2139,[1]ImageUrl!$A$2:$F$6090,4,0)</f>
        <v>https://i.ytimg.com/vi/OJcDp4yMR5Y/maxresdefault.jpg</v>
      </c>
      <c r="AA2139" t="str">
        <f>VLOOKUP(W2139,[1]ImageUrl!$A$2:$F$6090,5,0)</f>
        <v>https://www.yodosha.co.jp/jikkenigaku/amrd/images/haigis_large.gif</v>
      </c>
      <c r="AB2139" t="str">
        <f>VLOOKUP(W2139,[1]ImageUrl!$A$2:$F$6090,6,0)</f>
        <v>https://sites.lifesci.ucla.edu/mbi-home/wp-content/uploads/sites/191/2015/09/imgres.jpg</v>
      </c>
    </row>
    <row r="2140" spans="1:28" x14ac:dyDescent="0.2">
      <c r="A2140">
        <v>9563233</v>
      </c>
      <c r="B2140" t="s">
        <v>7120</v>
      </c>
      <c r="C2140" t="s">
        <v>428</v>
      </c>
      <c r="D2140" t="s">
        <v>7121</v>
      </c>
      <c r="E2140">
        <v>2016</v>
      </c>
      <c r="F2140" t="s">
        <v>25</v>
      </c>
      <c r="G2140" t="s">
        <v>26</v>
      </c>
      <c r="H2140" t="s">
        <v>27</v>
      </c>
      <c r="I2140" t="s">
        <v>28</v>
      </c>
      <c r="J2140" t="s">
        <v>7122</v>
      </c>
      <c r="K2140" t="s">
        <v>30</v>
      </c>
      <c r="L2140">
        <v>432954</v>
      </c>
      <c r="M2140" t="s">
        <v>30</v>
      </c>
      <c r="N2140" t="s">
        <v>31</v>
      </c>
      <c r="O2140" t="s">
        <v>148</v>
      </c>
      <c r="P2140">
        <v>9229124</v>
      </c>
      <c r="Q2140">
        <v>1</v>
      </c>
      <c r="R2140" t="s">
        <v>149</v>
      </c>
      <c r="S2140">
        <v>111868</v>
      </c>
      <c r="T2140">
        <v>1</v>
      </c>
      <c r="V2140" t="s">
        <v>30</v>
      </c>
      <c r="W2140" t="s">
        <v>20937</v>
      </c>
      <c r="X2140" t="str">
        <f>VLOOKUP(W2140,[1]ImageUrl!$A$2:$F$6090,2,0)</f>
        <v>http://tmslab.org/images/aboutus-faculty-halko.png</v>
      </c>
      <c r="Y2140" t="str">
        <f>VLOOKUP(W2140,[1]ImageUrl!$A$2:$F$6090,3,0)</f>
        <v>http://tmslab.org/images/aboutus-fellows-halko.png</v>
      </c>
      <c r="Z2140" t="str">
        <f>VLOOKUP(W2140,[1]ImageUrl!$A$2:$F$6090,4,0)</f>
        <v>https://www.bidmc.org/-/media/rich-text-images/beth-israel-org/about-bidmc/news/roscoe-brady-150x223.jpg?h=223&amp;w=150</v>
      </c>
      <c r="AA2140" t="str">
        <f>VLOOKUP(W2140,[1]ImageUrl!$A$2:$F$6090,5,0)</f>
        <v>https://slideplayer.com/slide/13003039/79/images/8/Clinical+and+Research+Application+of+Transcranial+Brain+Stimulation.jpg</v>
      </c>
      <c r="AB2140" t="str">
        <f>VLOOKUP(W2140,[1]ImageUrl!$A$2:$F$6090,6,0)</f>
        <v>https://www.bidmc.org/-/media/rich-text-images/beth-israel-org/research/research-by-department/neurology/laboratories/berenson-allen-center-for-noninvasive-brain-stimulation/fox-michael.png?h=215&amp;w=175&amp;hash=D1FA224D1722F7FDBDC9D670B534C0E3C5FE5385</v>
      </c>
    </row>
    <row r="2141" spans="1:28" x14ac:dyDescent="0.2">
      <c r="A2141">
        <v>9593865</v>
      </c>
      <c r="B2141" t="s">
        <v>7123</v>
      </c>
      <c r="C2141" t="s">
        <v>926</v>
      </c>
      <c r="D2141" t="s">
        <v>7124</v>
      </c>
      <c r="E2141">
        <v>2016</v>
      </c>
      <c r="F2141" t="s">
        <v>25</v>
      </c>
      <c r="G2141" t="s">
        <v>26</v>
      </c>
      <c r="H2141" t="s">
        <v>27</v>
      </c>
      <c r="I2141" t="s">
        <v>28</v>
      </c>
      <c r="J2141" t="s">
        <v>7125</v>
      </c>
      <c r="K2141" t="s">
        <v>30</v>
      </c>
      <c r="L2141">
        <v>386400</v>
      </c>
      <c r="M2141" t="s">
        <v>30</v>
      </c>
      <c r="N2141" t="s">
        <v>31</v>
      </c>
      <c r="O2141" t="s">
        <v>148</v>
      </c>
      <c r="P2141">
        <v>9081152</v>
      </c>
      <c r="Q2141">
        <v>1</v>
      </c>
      <c r="R2141" t="s">
        <v>149</v>
      </c>
      <c r="S2141">
        <v>109687</v>
      </c>
      <c r="T2141">
        <v>1</v>
      </c>
      <c r="V2141" t="s">
        <v>30</v>
      </c>
      <c r="W2141" t="s">
        <v>20938</v>
      </c>
      <c r="X2141" t="str">
        <f>VLOOKUP(W2141,[1]ImageUrl!$A$2:$F$6090,2,0)</f>
        <v>https://www.mcleanhospital.org/sites/default/files/styles/bio_image/public/HallHeadshot198Oct2515.jpg?itok=w011WAKK</v>
      </c>
      <c r="Y2141" t="str">
        <f>VLOOKUP(W2141,[1]ImageUrl!$A$2:$F$6090,3,0)</f>
        <v>https://i1.rgstatic.net/ii/profile.image/272461568671756-1441971308462_Q512/Mei-Hua_Hall.jpg</v>
      </c>
      <c r="Z2141" t="str">
        <f>VLOOKUP(W2141,[1]ImageUrl!$A$2:$F$6090,4,0)</f>
        <v>https://www.mcleanhospital.org/sites/default/files/HallettHeadshot198Dec115.jpg</v>
      </c>
      <c r="AA2141" t="str">
        <f>VLOOKUP(W2141,[1]ImageUrl!$A$2:$F$6090,5,0)</f>
        <v>https://www.mcleanhospital.org/sites/default/files/GoldHeadshot198Oct1215.jpg</v>
      </c>
      <c r="AB2141" t="str">
        <f>VLOOKUP(W2141,[1]ImageUrl!$A$2:$F$6090,6,0)</f>
        <v>https://www.mcleanhospital.org/sites/default/files/styles/bio_image/public/LewandowskiHeadshot198Oct2415_0.jpg?itok=6185cX3O</v>
      </c>
    </row>
    <row r="2142" spans="1:28" x14ac:dyDescent="0.2">
      <c r="A2142">
        <v>3169083</v>
      </c>
      <c r="B2142" t="s">
        <v>7126</v>
      </c>
      <c r="C2142" t="s">
        <v>57</v>
      </c>
      <c r="D2142" t="s">
        <v>7127</v>
      </c>
      <c r="E2142">
        <v>2018</v>
      </c>
      <c r="F2142" t="s">
        <v>25</v>
      </c>
      <c r="G2142" t="s">
        <v>26</v>
      </c>
      <c r="H2142" t="s">
        <v>27</v>
      </c>
      <c r="I2142" t="s">
        <v>28</v>
      </c>
      <c r="J2142" t="s">
        <v>7128</v>
      </c>
      <c r="K2142" t="s">
        <v>30</v>
      </c>
      <c r="L2142">
        <v>483787</v>
      </c>
      <c r="M2142" t="s">
        <v>30</v>
      </c>
      <c r="N2142" t="s">
        <v>31</v>
      </c>
      <c r="O2142" t="s">
        <v>32</v>
      </c>
      <c r="P2142">
        <v>9445332</v>
      </c>
      <c r="Q2142">
        <v>1</v>
      </c>
      <c r="R2142" t="s">
        <v>33</v>
      </c>
      <c r="S2142">
        <v>136734</v>
      </c>
      <c r="T2142">
        <v>1</v>
      </c>
      <c r="U2142" t="s">
        <v>34</v>
      </c>
      <c r="V2142" t="s">
        <v>30</v>
      </c>
      <c r="W2142" t="s">
        <v>20939</v>
      </c>
      <c r="X2142" t="str">
        <f>VLOOKUP(W2142,[1]ImageUrl!$A$2:$F$6090,2,0)</f>
        <v>https://arc-anglerfish-arc2-prod-advancelocal.s3.amazonaws.com/public/QO4JR4E7GJDLZMML2YTM2WPKKU.jpg</v>
      </c>
      <c r="Y2142" t="str">
        <f>VLOOKUP(W2142,[1]ImageUrl!$A$2:$F$6090,3,0)</f>
        <v>https://upload.wikimedia.org/wikipedia/commons/a/a0/WaldschmidtHall.png</v>
      </c>
      <c r="Z2142" t="str">
        <f>VLOOKUP(W2142,[1]ImageUrl!$A$2:$F$6090,4,0)</f>
        <v>https://upload.wikimedia.org/wikipedia/commons/thumb/e/e2/Wilsonville_Oregon_city_hall_southeast.JPG/350px-Wilsonville_Oregon_city_hall_southeast.JPG</v>
      </c>
      <c r="AA2142" t="str">
        <f>VLOOKUP(W2142,[1]ImageUrl!$A$2:$F$6090,5,0)</f>
        <v>x-raw-image:///759333cd1aec5ac80a8144066eb33dffddabcd7fde6542d22f39ac1437d43d20</v>
      </c>
      <c r="AB2142" t="str">
        <f>VLOOKUP(W2142,[1]ImageUrl!$A$2:$F$6090,6,0)</f>
        <v>https://upload.wikimedia.org/wikipedia/commons/thumb/6/60/West_Linn_City_Hall_-_Oregon.jpg/1200px-West_Linn_City_Hall_-_Oregon.jpg</v>
      </c>
    </row>
    <row r="2143" spans="1:28" x14ac:dyDescent="0.2">
      <c r="A2143">
        <v>8346565</v>
      </c>
      <c r="B2143" t="s">
        <v>7129</v>
      </c>
      <c r="C2143" t="s">
        <v>164</v>
      </c>
      <c r="D2143" t="s">
        <v>7130</v>
      </c>
      <c r="E2143">
        <v>2017</v>
      </c>
      <c r="F2143" t="s">
        <v>25</v>
      </c>
      <c r="G2143" t="s">
        <v>26</v>
      </c>
      <c r="H2143" t="s">
        <v>27</v>
      </c>
      <c r="I2143" t="s">
        <v>28</v>
      </c>
      <c r="J2143" t="s">
        <v>7131</v>
      </c>
      <c r="K2143" t="s">
        <v>30</v>
      </c>
      <c r="L2143">
        <v>617311</v>
      </c>
      <c r="M2143" t="s">
        <v>30</v>
      </c>
      <c r="N2143" t="s">
        <v>31</v>
      </c>
      <c r="O2143" t="s">
        <v>32</v>
      </c>
      <c r="P2143">
        <v>9289360</v>
      </c>
      <c r="Q2143">
        <v>1</v>
      </c>
      <c r="R2143" t="s">
        <v>33</v>
      </c>
      <c r="S2143">
        <v>136748</v>
      </c>
      <c r="T2143">
        <v>1</v>
      </c>
      <c r="V2143" t="s">
        <v>30</v>
      </c>
      <c r="W2143" t="s">
        <v>20940</v>
      </c>
      <c r="X2143" t="str">
        <f>VLOOKUP(W2143,[1]ImageUrl!$A$2:$F$6090,2,0)</f>
        <v>https://www.childrenshospitalvanderbilt.org/files/sites/default/files/drupalfiles/styles/profile_thumbnail_2x/public/uploads/provider_images/Hamid-Rizwan-12288.jpg?itok=no9wkSkm</v>
      </c>
      <c r="Y2143" t="str">
        <f>VLOOKUP(W2143,[1]ImageUrl!$A$2:$F$6090,3,0)</f>
        <v>https://www.vicc.org/sites/default/files/drupalfiles/vicc_persondb/hamid-rizwan.jpg</v>
      </c>
      <c r="Z2143" t="str">
        <f>VLOOKUP(W2143,[1]ImageUrl!$A$2:$F$6090,4,0)</f>
        <v>https://cdn.vanderbilt.edu/vu-web/medschool-wpcontent/sites/22/2018/08/25030424/Hamid_Rizwan_web.jpg</v>
      </c>
      <c r="AA2143" t="str">
        <f>VLOOKUP(W2143,[1]ImageUrl!$A$2:$F$6090,5,0)</f>
        <v>https://pediatrics.mc.vanderbilt.edu/getphoto.php?id=2732</v>
      </c>
      <c r="AB2143" t="str">
        <f>VLOOKUP(W2143,[1]ImageUrl!$A$2:$F$6090,6,0)</f>
        <v>http://news.vanderbilt.edu/files/Hamid-group-SU001-tease.jpg</v>
      </c>
    </row>
    <row r="2144" spans="1:28" x14ac:dyDescent="0.2">
      <c r="A2144">
        <v>1885809</v>
      </c>
      <c r="B2144" t="s">
        <v>7132</v>
      </c>
      <c r="C2144" t="s">
        <v>265</v>
      </c>
      <c r="D2144" t="s">
        <v>7133</v>
      </c>
      <c r="E2144">
        <v>2018</v>
      </c>
      <c r="F2144" t="s">
        <v>25</v>
      </c>
      <c r="G2144" t="s">
        <v>26</v>
      </c>
      <c r="H2144" t="s">
        <v>27</v>
      </c>
      <c r="I2144" t="s">
        <v>7134</v>
      </c>
      <c r="J2144" t="s">
        <v>7135</v>
      </c>
      <c r="K2144" t="s">
        <v>30</v>
      </c>
      <c r="L2144">
        <v>606235</v>
      </c>
      <c r="M2144" t="s">
        <v>30</v>
      </c>
      <c r="N2144" t="s">
        <v>31</v>
      </c>
      <c r="O2144" t="s">
        <v>229</v>
      </c>
      <c r="P2144">
        <v>9543171</v>
      </c>
      <c r="Q2144">
        <v>1</v>
      </c>
      <c r="R2144" t="s">
        <v>230</v>
      </c>
      <c r="S2144">
        <v>72475</v>
      </c>
      <c r="T2144">
        <v>1</v>
      </c>
      <c r="U2144" t="s">
        <v>34</v>
      </c>
      <c r="V2144" t="s">
        <v>30</v>
      </c>
      <c r="W2144" t="s">
        <v>20941</v>
      </c>
      <c r="X2144" t="str">
        <f>VLOOKUP(W2144,[1]ImageUrl!$A$2:$F$6090,2,0)</f>
        <v>https://signature.bcm.edu/images/uploaded/full/1409852680457.jpeg</v>
      </c>
      <c r="Y2144" t="str">
        <f>VLOOKUP(W2144,[1]ImageUrl!$A$2:$F$6090,3,0)</f>
        <v>https://media.bcm.edu/images/2017/91/hamilton-lab-aug2017-970-444-20170814091205.jpg</v>
      </c>
      <c r="Z2144" t="str">
        <f>VLOOKUP(W2144,[1]ImageUrl!$A$2:$F$6090,4,0)</f>
        <v>https://signature.bcm.edu/images/uploaded/full/1391471106797.jpeg</v>
      </c>
      <c r="AA2144" t="str">
        <f>VLOOKUP(W2144,[1]ImageUrl!$A$2:$F$6090,5,0)</f>
        <v>https://signature.bcm.edu/images/uploaded/full/1452957938422.jpeg</v>
      </c>
      <c r="AB2144" t="str">
        <f>VLOOKUP(W2144,[1]ImageUrl!$A$2:$F$6090,6,0)</f>
        <v>https://signature.bcm.edu/images/uploaded/full/159170.jpg</v>
      </c>
    </row>
    <row r="2145" spans="1:28" x14ac:dyDescent="0.2">
      <c r="A2145">
        <v>10459172</v>
      </c>
      <c r="B2145" t="s">
        <v>7136</v>
      </c>
      <c r="C2145" t="s">
        <v>814</v>
      </c>
      <c r="D2145" t="s">
        <v>7137</v>
      </c>
      <c r="E2145">
        <v>2018</v>
      </c>
      <c r="F2145" t="s">
        <v>65</v>
      </c>
      <c r="G2145" t="s">
        <v>26</v>
      </c>
      <c r="H2145" t="s">
        <v>27</v>
      </c>
      <c r="I2145" t="s">
        <v>28</v>
      </c>
      <c r="J2145" t="s">
        <v>7138</v>
      </c>
      <c r="K2145" t="s">
        <v>30</v>
      </c>
      <c r="L2145">
        <v>597683</v>
      </c>
      <c r="M2145" t="s">
        <v>30</v>
      </c>
      <c r="N2145" t="s">
        <v>31</v>
      </c>
      <c r="O2145" t="s">
        <v>39</v>
      </c>
      <c r="P2145">
        <v>9469271</v>
      </c>
      <c r="Q2145">
        <v>1</v>
      </c>
      <c r="R2145" t="s">
        <v>40</v>
      </c>
      <c r="S2145">
        <v>218118</v>
      </c>
      <c r="T2145">
        <v>1</v>
      </c>
      <c r="U2145" t="s">
        <v>34</v>
      </c>
      <c r="V2145" t="s">
        <v>30</v>
      </c>
      <c r="W2145" t="s">
        <v>20942</v>
      </c>
      <c r="X2145" t="str">
        <f>VLOOKUP(W2145,[1]ImageUrl!$A$2:$F$6090,2,0)</f>
        <v>http://www.kumc.edu/images/edge/Jill-Hamilton-Reeves-2018-350.jpg</v>
      </c>
      <c r="Y2145" t="str">
        <f>VLOOKUP(W2145,[1]ImageUrl!$A$2:$F$6090,3,0)</f>
        <v>http://www.kumc.edu/Images/edge/2018_EDGE_match_group_720.jpg</v>
      </c>
      <c r="Z2145" t="str">
        <f>VLOOKUP(W2145,[1]ImageUrl!$A$2:$F$6090,4,0)</f>
        <v>http://www.kumc.edu/Images/edge/2018_EDGE_JHR_520.jpg</v>
      </c>
      <c r="AA2145" t="str">
        <f>VLOOKUP(W2145,[1]ImageUrl!$A$2:$F$6090,5,0)</f>
        <v>https://lookaside.fbsbx.com/lookaside/crawler/media/?media_id=10156647881613394</v>
      </c>
      <c r="AB2145" t="str">
        <f>VLOOKUP(W2145,[1]ImageUrl!$A$2:$F$6090,6,0)</f>
        <v>http://www.kumc.edu/Images/edge/Tanner-and-Jill-at-AUA-250-187px.jpg</v>
      </c>
    </row>
    <row r="2146" spans="1:28" x14ac:dyDescent="0.2">
      <c r="A2146">
        <v>9743178</v>
      </c>
      <c r="B2146" t="s">
        <v>7139</v>
      </c>
      <c r="C2146" t="s">
        <v>1665</v>
      </c>
      <c r="D2146" t="s">
        <v>7140</v>
      </c>
      <c r="E2146">
        <v>2017</v>
      </c>
      <c r="F2146" t="s">
        <v>25</v>
      </c>
      <c r="G2146" t="s">
        <v>26</v>
      </c>
      <c r="H2146" t="s">
        <v>27</v>
      </c>
      <c r="I2146" t="s">
        <v>28</v>
      </c>
      <c r="J2146" t="s">
        <v>7141</v>
      </c>
      <c r="K2146" t="s">
        <v>30</v>
      </c>
      <c r="L2146">
        <v>437500</v>
      </c>
      <c r="M2146" t="s">
        <v>30</v>
      </c>
      <c r="N2146" t="s">
        <v>31</v>
      </c>
      <c r="O2146" t="s">
        <v>60</v>
      </c>
      <c r="P2146">
        <v>9318784</v>
      </c>
      <c r="Q2146">
        <v>1</v>
      </c>
      <c r="R2146" t="s">
        <v>61</v>
      </c>
      <c r="S2146">
        <v>26963</v>
      </c>
      <c r="T2146">
        <v>1</v>
      </c>
      <c r="U2146" t="s">
        <v>34</v>
      </c>
      <c r="V2146" t="s">
        <v>30</v>
      </c>
      <c r="W2146" t="s">
        <v>20943</v>
      </c>
      <c r="X2146" t="str">
        <f>VLOOKUP(W2146,[1]ImageUrl!$A$2:$F$6090,2,0)</f>
        <v>https://www.tuftsmedicalcenter.org/-/media/Images/Physicians/Hamrah-Pedram_2015.ashx</v>
      </c>
      <c r="Y2146" t="str">
        <f>VLOOKUP(W2146,[1]ImageUrl!$A$2:$F$6090,3,0)</f>
        <v>https://www.tuftsmedicalcenter.org/-/media/Images/Feed/News/Hamrah_Pedram_220x230.ashx?h=230&amp;la=en&amp;w=220&amp;hash=B1654F639D0E8683B0D8CF6DF3D87EBDB169661F</v>
      </c>
      <c r="Z2146" t="str">
        <f>VLOOKUP(W2146,[1]ImageUrl!$A$2:$F$6090,4,0)</f>
        <v>https://www.neec.com/wp-content/uploads/2018/04/Hamrah-Pedram_2015.jpg</v>
      </c>
      <c r="AA2146" t="str">
        <f>VLOOKUP(W2146,[1]ImageUrl!$A$2:$F$6090,5,0)</f>
        <v>https://sackler.tufts.edu/sites/default/files/hamrah-pedram.jpg</v>
      </c>
      <c r="AB2146" t="str">
        <f>VLOOKUP(W2146,[1]ImageUrl!$A$2:$F$6090,6,0)</f>
        <v>https://i1.rgstatic.net/ii/profile.image/272350016962634-1441944713092_Q512/Pedram_Hamrah.jpg</v>
      </c>
    </row>
    <row r="2147" spans="1:28" x14ac:dyDescent="0.2">
      <c r="A2147">
        <v>1904384</v>
      </c>
      <c r="B2147" t="s">
        <v>7142</v>
      </c>
      <c r="C2147" t="s">
        <v>943</v>
      </c>
      <c r="D2147" t="s">
        <v>7143</v>
      </c>
      <c r="E2147">
        <v>2016</v>
      </c>
      <c r="F2147" t="s">
        <v>25</v>
      </c>
      <c r="G2147" t="s">
        <v>26</v>
      </c>
      <c r="H2147" t="s">
        <v>27</v>
      </c>
      <c r="I2147" t="s">
        <v>7144</v>
      </c>
      <c r="J2147" t="s">
        <v>7145</v>
      </c>
      <c r="K2147" t="s">
        <v>30</v>
      </c>
      <c r="L2147">
        <v>307866</v>
      </c>
      <c r="M2147" t="s">
        <v>30</v>
      </c>
      <c r="N2147" t="s">
        <v>31</v>
      </c>
      <c r="O2147" t="s">
        <v>525</v>
      </c>
      <c r="P2147">
        <v>9032100</v>
      </c>
      <c r="Q2147">
        <v>1</v>
      </c>
      <c r="R2147" t="s">
        <v>526</v>
      </c>
      <c r="S2147">
        <v>23508</v>
      </c>
      <c r="T2147">
        <v>1</v>
      </c>
      <c r="U2147" t="s">
        <v>34</v>
      </c>
      <c r="V2147" t="s">
        <v>30</v>
      </c>
      <c r="W2147" t="s">
        <v>20944</v>
      </c>
      <c r="X2147" t="str">
        <f>VLOOKUP(W2147,[1]ImageUrl!$A$2:$F$6090,2,0)</f>
        <v>https://uthsc.pure.elsevier.com/files-asset/12065439/HamreKristin_114188.jpg</v>
      </c>
      <c r="Y2147" t="str">
        <f>VLOOKUP(W2147,[1]ImageUrl!$A$2:$F$6090,3,0)</f>
        <v>https://news.uthsc.edu/wp-content/uploads/2016/06/DSC_73421.jpg</v>
      </c>
      <c r="Z2147" t="str">
        <f>VLOOKUP(W2147,[1]ImageUrl!$A$2:$F$6090,4,0)</f>
        <v>https://www.uthsc.edu/neuroscience/faculty/images/khamre.jpg</v>
      </c>
      <c r="AA2147" t="str">
        <f>VLOOKUP(W2147,[1]ImageUrl!$A$2:$F$6090,5,0)</f>
        <v>http://news.uthsc.edu/wp-content/uploads/2016/06/DSC_7349-232x300.jpg</v>
      </c>
      <c r="AB2147" t="str">
        <f>VLOOKUP(W2147,[1]ImageUrl!$A$2:$F$6090,6,0)</f>
        <v>https://i1.wp.com/news.uthsc.edu/wp-content/uploads/2014/09/Anna-Bukiya-NewsSlider.jpg?resize=350%2C200&amp;ssl=1</v>
      </c>
    </row>
    <row r="2148" spans="1:28" x14ac:dyDescent="0.2">
      <c r="A2148">
        <v>2085442</v>
      </c>
      <c r="B2148" t="s">
        <v>7146</v>
      </c>
      <c r="C2148" t="s">
        <v>1140</v>
      </c>
      <c r="D2148" t="s">
        <v>7147</v>
      </c>
      <c r="E2148">
        <v>2018</v>
      </c>
      <c r="F2148" t="s">
        <v>315</v>
      </c>
      <c r="G2148" t="s">
        <v>26</v>
      </c>
      <c r="H2148" t="s">
        <v>27</v>
      </c>
      <c r="I2148" t="s">
        <v>7148</v>
      </c>
      <c r="J2148" t="s">
        <v>7149</v>
      </c>
      <c r="K2148" t="s">
        <v>30</v>
      </c>
      <c r="L2148">
        <v>3382940</v>
      </c>
      <c r="M2148" t="s">
        <v>30</v>
      </c>
      <c r="N2148" t="s">
        <v>31</v>
      </c>
      <c r="O2148" t="s">
        <v>157</v>
      </c>
      <c r="P2148">
        <v>9674923</v>
      </c>
      <c r="Q2148">
        <v>1</v>
      </c>
      <c r="R2148" t="s">
        <v>158</v>
      </c>
      <c r="S2148">
        <v>61872</v>
      </c>
      <c r="T2148">
        <v>1</v>
      </c>
      <c r="V2148" t="s">
        <v>30</v>
      </c>
      <c r="W2148" t="s">
        <v>20945</v>
      </c>
      <c r="X2148" t="str">
        <f>VLOOKUP(W2148,[1]ImageUrl!$A$2:$F$6090,2,0)</f>
        <v>https://barshopinstitute.uthscsa.edu/wp-content/uploads/sites/67/2018/09/Xianlin-Han2.jpg</v>
      </c>
      <c r="Y2148" t="str">
        <f>VLOOKUP(W2148,[1]ImageUrl!$A$2:$F$6090,3,0)</f>
        <v>https://biggsinstitute.org/wp-content/uploads/sites/31/2018/10/Xianlin-Han_03.jpg</v>
      </c>
      <c r="Z2148" t="str">
        <f>VLOOKUP(W2148,[1]ImageUrl!$A$2:$F$6090,4,0)</f>
        <v>https://barshopinstitute.uthscsa.edu/wp-content/uploads/sites/67/2018/09/Palavicini_Small.jpg</v>
      </c>
      <c r="AA2148" t="str">
        <f>VLOOKUP(W2148,[1]ImageUrl!$A$2:$F$6090,5,0)</f>
        <v>https://barshopinstitute.uthscsa.edu/wp-content/uploads/sites/67/2018/09/Qin_Small.jpg</v>
      </c>
      <c r="AB2148" t="str">
        <f>VLOOKUP(W2148,[1]ImageUrl!$A$2:$F$6090,6,0)</f>
        <v>http://clbs.escience.cn/doc/5bc2d3680cf22b4878ccaad0.jpg</v>
      </c>
    </row>
    <row r="2149" spans="1:28" x14ac:dyDescent="0.2">
      <c r="A2149">
        <v>11685902</v>
      </c>
      <c r="B2149" t="s">
        <v>7150</v>
      </c>
      <c r="C2149" t="s">
        <v>448</v>
      </c>
      <c r="D2149" t="s">
        <v>7151</v>
      </c>
      <c r="E2149">
        <v>2017</v>
      </c>
      <c r="F2149" t="s">
        <v>25</v>
      </c>
      <c r="G2149" t="s">
        <v>26</v>
      </c>
      <c r="H2149" t="s">
        <v>27</v>
      </c>
      <c r="I2149" t="s">
        <v>28</v>
      </c>
      <c r="J2149" t="s">
        <v>7152</v>
      </c>
      <c r="K2149" t="s">
        <v>30</v>
      </c>
      <c r="L2149">
        <v>391086</v>
      </c>
      <c r="M2149" t="s">
        <v>30</v>
      </c>
      <c r="N2149" t="s">
        <v>31</v>
      </c>
      <c r="O2149" t="s">
        <v>137</v>
      </c>
      <c r="P2149">
        <v>9448915</v>
      </c>
      <c r="Q2149">
        <v>1</v>
      </c>
      <c r="R2149" t="s">
        <v>138</v>
      </c>
      <c r="S2149">
        <v>100939</v>
      </c>
      <c r="T2149">
        <v>1</v>
      </c>
      <c r="U2149" t="s">
        <v>34</v>
      </c>
      <c r="V2149" t="s">
        <v>30</v>
      </c>
      <c r="W2149" t="s">
        <v>20946</v>
      </c>
    </row>
    <row r="2150" spans="1:28" x14ac:dyDescent="0.2">
      <c r="A2150">
        <v>10667348</v>
      </c>
      <c r="B2150" t="s">
        <v>7153</v>
      </c>
      <c r="C2150" t="s">
        <v>351</v>
      </c>
      <c r="D2150" t="s">
        <v>7154</v>
      </c>
      <c r="E2150">
        <v>2017</v>
      </c>
      <c r="F2150" t="s">
        <v>25</v>
      </c>
      <c r="G2150" t="s">
        <v>26</v>
      </c>
      <c r="H2150" t="s">
        <v>27</v>
      </c>
      <c r="I2150" t="s">
        <v>28</v>
      </c>
      <c r="J2150" t="s">
        <v>7155</v>
      </c>
      <c r="K2150" t="s">
        <v>30</v>
      </c>
      <c r="L2150">
        <v>673574</v>
      </c>
      <c r="M2150" t="s">
        <v>30</v>
      </c>
      <c r="N2150" t="s">
        <v>31</v>
      </c>
      <c r="O2150" t="s">
        <v>54</v>
      </c>
      <c r="P2150">
        <v>9382280</v>
      </c>
      <c r="Q2150">
        <v>1</v>
      </c>
      <c r="R2150" t="s">
        <v>55</v>
      </c>
      <c r="S2150">
        <v>128344</v>
      </c>
      <c r="T2150">
        <v>1</v>
      </c>
      <c r="U2150" t="s">
        <v>34</v>
      </c>
      <c r="V2150" t="s">
        <v>30</v>
      </c>
      <c r="W2150" t="s">
        <v>20947</v>
      </c>
      <c r="X2150" t="str">
        <f>VLOOKUP(W2150,[1]ImageUrl!$A$2:$F$6090,2,0)</f>
        <v>https://cdn1.sph.harvard.edu/wp-content/uploads/sites/612/2012/08/review_fall_2011_frontlines-hanage-226x313.jpg</v>
      </c>
      <c r="Y2150" t="str">
        <f>VLOOKUP(W2150,[1]ImageUrl!$A$2:$F$6090,3,0)</f>
        <v>https://cdn1.sph.harvard.edu/wp-content/uploads/sites/137/2018/04/william-hanage.jpg</v>
      </c>
      <c r="Z2150" t="str">
        <f>VLOOKUP(W2150,[1]ImageUrl!$A$2:$F$6090,4,0)</f>
        <v>https://cdn1.sph.harvard.edu/wp-content/uploads/sites/21/2015/11/big-3-Hanage-470x313.jpg</v>
      </c>
      <c r="AA2150" t="str">
        <f>VLOOKUP(W2150,[1]ImageUrl!$A$2:$F$6090,5,0)</f>
        <v>https://cdn1.sph.harvard.edu/wp-content/uploads/sites/612/2012/08/reflection.png</v>
      </c>
      <c r="AB2150" t="str">
        <f>VLOOKUP(W2150,[1]ImageUrl!$A$2:$F$6090,6,0)</f>
        <v>https://pbs.twimg.com/profile_images/363839149/twitterProfilePhoto_400x400.jpg</v>
      </c>
    </row>
    <row r="2151" spans="1:28" x14ac:dyDescent="0.2">
      <c r="A2151">
        <v>10066477</v>
      </c>
      <c r="B2151" t="s">
        <v>7156</v>
      </c>
      <c r="C2151" t="s">
        <v>79</v>
      </c>
      <c r="D2151" t="s">
        <v>7157</v>
      </c>
      <c r="E2151">
        <v>2018</v>
      </c>
      <c r="F2151" t="s">
        <v>25</v>
      </c>
      <c r="G2151" t="s">
        <v>26</v>
      </c>
      <c r="H2151" t="s">
        <v>27</v>
      </c>
      <c r="I2151" t="s">
        <v>28</v>
      </c>
      <c r="J2151" t="s">
        <v>7158</v>
      </c>
      <c r="K2151" t="s">
        <v>30</v>
      </c>
      <c r="L2151">
        <v>630679</v>
      </c>
      <c r="M2151" t="s">
        <v>30</v>
      </c>
      <c r="N2151" t="s">
        <v>31</v>
      </c>
      <c r="O2151" t="s">
        <v>32</v>
      </c>
      <c r="P2151">
        <v>9596996</v>
      </c>
      <c r="Q2151">
        <v>1</v>
      </c>
      <c r="R2151" t="s">
        <v>33</v>
      </c>
      <c r="S2151">
        <v>146338</v>
      </c>
      <c r="T2151">
        <v>1</v>
      </c>
      <c r="U2151" t="s">
        <v>34</v>
      </c>
      <c r="V2151" t="s">
        <v>30</v>
      </c>
      <c r="W2151" t="s">
        <v>20948</v>
      </c>
      <c r="X2151" t="str">
        <f>VLOOKUP(W2151,[1]ImageUrl!$A$2:$F$6090,2,0)</f>
        <v>https://www.mskcc.org/sites/default/files/styles/width_600/public/node/17675/image/hanash.jpg</v>
      </c>
      <c r="Y2151" t="str">
        <f>VLOOKUP(W2151,[1]ImageUrl!$A$2:$F$6090,3,0)</f>
        <v>https://www.mskcc.org/sites/default/files/styles/large/public/node/17675/image/hanash.jpg</v>
      </c>
      <c r="Z2151" t="str">
        <f>VLOOKUP(W2151,[1]ImageUrl!$A$2:$F$6090,4,0)</f>
        <v>https://www.mskcc.org/sites/default/files/styles/medium/public/node/17675/image/hanash.jpg</v>
      </c>
      <c r="AA2151" t="str">
        <f>VLOOKUP(W2151,[1]ImageUrl!$A$2:$F$6090,5,0)</f>
        <v>https://www.mskcc.org/sites/default/files/styles/width_600/public/node/25351/3x2/hanash_170306_02_1200x800.jpg</v>
      </c>
      <c r="AB2151" t="str">
        <f>VLOOKUP(W2151,[1]ImageUrl!$A$2:$F$6090,6,0)</f>
        <v>https://www.mskcc.org/sites/default/files/styles/width_400/public/node/25351/image/hanash.jpg</v>
      </c>
    </row>
    <row r="2152" spans="1:28" x14ac:dyDescent="0.2">
      <c r="A2152">
        <v>8160442</v>
      </c>
      <c r="B2152" t="s">
        <v>7159</v>
      </c>
      <c r="C2152" t="s">
        <v>398</v>
      </c>
      <c r="D2152" t="s">
        <v>7160</v>
      </c>
      <c r="E2152">
        <v>2016</v>
      </c>
      <c r="F2152" t="s">
        <v>25</v>
      </c>
      <c r="G2152" t="s">
        <v>26</v>
      </c>
      <c r="H2152" t="s">
        <v>27</v>
      </c>
      <c r="I2152" t="s">
        <v>7161</v>
      </c>
      <c r="J2152" t="s">
        <v>7162</v>
      </c>
      <c r="K2152" t="s">
        <v>30</v>
      </c>
      <c r="L2152">
        <v>536774</v>
      </c>
      <c r="M2152" t="s">
        <v>30</v>
      </c>
      <c r="N2152" t="s">
        <v>31</v>
      </c>
      <c r="O2152" t="s">
        <v>32</v>
      </c>
      <c r="P2152">
        <v>9028091</v>
      </c>
      <c r="Q2152">
        <v>1</v>
      </c>
      <c r="R2152" t="s">
        <v>33</v>
      </c>
      <c r="S2152">
        <v>127212</v>
      </c>
      <c r="T2152">
        <v>1</v>
      </c>
      <c r="U2152" t="s">
        <v>34</v>
      </c>
      <c r="V2152" t="s">
        <v>30</v>
      </c>
      <c r="W2152" t="s">
        <v>20949</v>
      </c>
      <c r="X2152" t="str">
        <f>VLOOKUP(W2152,[1]ImageUrl!$A$2:$F$6090,2,0)</f>
        <v>http://www.bumc.bu.edu/medicine/files/2009/07/Hanchate_Amresh-5x7.jpg</v>
      </c>
      <c r="Y2152" t="str">
        <f>VLOOKUP(W2152,[1]ImageUrl!$A$2:$F$6090,3,0)</f>
        <v>https://i1.rgstatic.net/ii/profile.image/345159603638273-1459303870776_Q512/Amresh_Hanchate.jpg</v>
      </c>
      <c r="Z2152" t="str">
        <f>VLOOKUP(W2152,[1]ImageUrl!$A$2:$F$6090,4,0)</f>
        <v>https://www.bu.edu/files/2016/05/t_butoday_16-10048-GARG-003.jpg</v>
      </c>
      <c r="AA2152" t="str">
        <f>VLOOKUP(W2152,[1]ImageUrl!$A$2:$F$6090,5,0)</f>
        <v>https://images.slideplayer.com/2/723367/slides/slide_1.jpg</v>
      </c>
      <c r="AB2152" t="str">
        <f>VLOOKUP(W2152,[1]ImageUrl!$A$2:$F$6090,6,0)</f>
        <v>http://www.bu.edu/files/2019/09/er_resize_iStock-1133586898.jpg</v>
      </c>
    </row>
    <row r="2153" spans="1:28" x14ac:dyDescent="0.2">
      <c r="A2153">
        <v>7021352</v>
      </c>
      <c r="B2153" t="s">
        <v>7163</v>
      </c>
      <c r="C2153" t="s">
        <v>211</v>
      </c>
      <c r="D2153" t="s">
        <v>7164</v>
      </c>
      <c r="E2153">
        <v>2018</v>
      </c>
      <c r="F2153" t="s">
        <v>25</v>
      </c>
      <c r="G2153" t="s">
        <v>26</v>
      </c>
      <c r="H2153" t="s">
        <v>27</v>
      </c>
      <c r="I2153" t="s">
        <v>7165</v>
      </c>
      <c r="J2153" t="s">
        <v>7166</v>
      </c>
      <c r="K2153" t="s">
        <v>30</v>
      </c>
      <c r="L2153">
        <v>335720</v>
      </c>
      <c r="M2153" t="s">
        <v>30</v>
      </c>
      <c r="N2153" t="s">
        <v>31</v>
      </c>
      <c r="O2153" t="s">
        <v>45</v>
      </c>
      <c r="P2153">
        <v>9521805</v>
      </c>
      <c r="Q2153">
        <v>1</v>
      </c>
      <c r="R2153" t="s">
        <v>46</v>
      </c>
      <c r="S2153">
        <v>124233</v>
      </c>
      <c r="T2153">
        <v>1</v>
      </c>
      <c r="U2153" t="s">
        <v>34</v>
      </c>
      <c r="V2153" t="s">
        <v>30</v>
      </c>
      <c r="W2153" t="s">
        <v>20950</v>
      </c>
      <c r="X2153" t="str">
        <f>VLOOKUP(W2153,[1]ImageUrl!$A$2:$F$6090,2,0)</f>
        <v>https://www.uth.edu/imm/gfx/faculty/hancock-john-183.jpg</v>
      </c>
      <c r="Y2153" t="str">
        <f>VLOOKUP(W2153,[1]ImageUrl!$A$2:$F$6090,3,0)</f>
        <v>https://gsbs.uth.edu/contentAsset/image/1237ab23-7e12-4062-ad3b-4d3ae7d30ec3/fileAsset/filter/Resize/resize_w/150</v>
      </c>
      <c r="Z2153" t="str">
        <f>VLOOKUP(W2153,[1]ImageUrl!$A$2:$F$6090,4,0)</f>
        <v>https://www.researchgate.net/publication/335416493/figure/fig2/AS:796328795860994@1566870988988/KRAS-and-PtdSer-PI4P-PIP-2-and-PIP-3-clustering-and-membrane-localization-changes-in_Q320.jpg</v>
      </c>
      <c r="AA2153" t="str">
        <f>VLOOKUP(W2153,[1]ImageUrl!$A$2:$F$6090,5,0)</f>
        <v>https://www.researchgate.net/publication/335416493/figure/fig3/AS:796328800043008@1566870989020/ORP5-or-ORP8-knockdown-decrease-anchorage-independent-growth-capability-of-KRAS-dependent_Q320.jpg</v>
      </c>
      <c r="AB2153" t="str">
        <f>VLOOKUP(W2153,[1]ImageUrl!$A$2:$F$6090,6,0)</f>
        <v>https://www.researchgate.net/publication/335416493/figure/fig5/AS:796328800055311@1566870989132/PI4KIIIa-inhibition-mislocalizes-KRAS-and-PtdSer-from-PM-and-inhibits-growth-of_Q320.jpg</v>
      </c>
    </row>
    <row r="2154" spans="1:28" x14ac:dyDescent="0.2">
      <c r="A2154">
        <v>1868761</v>
      </c>
      <c r="B2154" t="s">
        <v>7167</v>
      </c>
      <c r="C2154" t="s">
        <v>232</v>
      </c>
      <c r="D2154" t="s">
        <v>7168</v>
      </c>
      <c r="E2154">
        <v>2016</v>
      </c>
      <c r="F2154" t="s">
        <v>25</v>
      </c>
      <c r="G2154" t="s">
        <v>26</v>
      </c>
      <c r="H2154" t="s">
        <v>27</v>
      </c>
      <c r="I2154" t="s">
        <v>28</v>
      </c>
      <c r="J2154" t="s">
        <v>7169</v>
      </c>
      <c r="K2154" t="s">
        <v>30</v>
      </c>
      <c r="L2154">
        <v>420000</v>
      </c>
      <c r="M2154" t="s">
        <v>30</v>
      </c>
      <c r="N2154" t="s">
        <v>31</v>
      </c>
      <c r="O2154" t="s">
        <v>54</v>
      </c>
      <c r="P2154">
        <v>9079672</v>
      </c>
      <c r="Q2154">
        <v>1</v>
      </c>
      <c r="R2154" t="s">
        <v>55</v>
      </c>
      <c r="S2154">
        <v>123241</v>
      </c>
      <c r="T2154">
        <v>1</v>
      </c>
      <c r="V2154" t="s">
        <v>30</v>
      </c>
      <c r="W2154" t="s">
        <v>20951</v>
      </c>
      <c r="X2154" t="str">
        <f>VLOOKUP(W2154,[1]ImageUrl!$A$2:$F$6090,2,0)</f>
        <v>http://online.fliphtml5.com/edfb/vtdi/files/large/3.jpg</v>
      </c>
      <c r="Y2154" t="str">
        <f>VLOOKUP(W2154,[1]ImageUrl!$A$2:$F$6090,3,0)</f>
        <v>http://online.fliphtml5.com/edfb/vtdi/files/large/2.jpg</v>
      </c>
      <c r="Z2154" t="str">
        <f>VLOOKUP(W2154,[1]ImageUrl!$A$2:$F$6090,4,0)</f>
        <v>https://imgv2-1-f.scribdassets.com/img/document/80271964/298x396/70a1587663/1385335175?v=1</v>
      </c>
      <c r="AA2154" t="str">
        <f>VLOOKUP(W2154,[1]ImageUrl!$A$2:$F$6090,5,0)</f>
        <v>http://online.fliphtml5.com/edfb/vtdi/files/large/1.jpg</v>
      </c>
      <c r="AB2154" t="str">
        <f>VLOOKUP(W2154,[1]ImageUrl!$A$2:$F$6090,6,0)</f>
        <v>x-raw-image:///05936294869ddabd08bc4774e233d907f4d48f688a94a82a3f968334e7f747a3</v>
      </c>
    </row>
    <row r="2155" spans="1:28" x14ac:dyDescent="0.2">
      <c r="A2155">
        <v>9337747</v>
      </c>
      <c r="B2155" t="s">
        <v>7170</v>
      </c>
      <c r="C2155" t="s">
        <v>63</v>
      </c>
      <c r="D2155" t="s">
        <v>7171</v>
      </c>
      <c r="E2155">
        <v>2017</v>
      </c>
      <c r="F2155" t="s">
        <v>25</v>
      </c>
      <c r="G2155" t="s">
        <v>26</v>
      </c>
      <c r="H2155" t="s">
        <v>27</v>
      </c>
      <c r="I2155" t="s">
        <v>28</v>
      </c>
      <c r="J2155" t="s">
        <v>7172</v>
      </c>
      <c r="K2155" t="s">
        <v>30</v>
      </c>
      <c r="L2155">
        <v>518841</v>
      </c>
      <c r="M2155" t="s">
        <v>30</v>
      </c>
      <c r="N2155" t="s">
        <v>31</v>
      </c>
      <c r="O2155" t="s">
        <v>1209</v>
      </c>
      <c r="P2155">
        <v>9235732</v>
      </c>
      <c r="Q2155">
        <v>1</v>
      </c>
      <c r="R2155" t="s">
        <v>1210</v>
      </c>
      <c r="S2155">
        <v>26603</v>
      </c>
      <c r="T2155">
        <v>1</v>
      </c>
      <c r="U2155" t="s">
        <v>34</v>
      </c>
      <c r="V2155" t="s">
        <v>30</v>
      </c>
      <c r="W2155" t="s">
        <v>20952</v>
      </c>
      <c r="X2155" t="str">
        <f>VLOOKUP(W2155,[1]ImageUrl!$A$2:$F$6090,2,0)</f>
        <v>https://vivo.health.unm.edu/file/n64946/HANDAL_ALEXIS-0985.jpg</v>
      </c>
      <c r="Y2155" t="str">
        <f>VLOOKUP(W2155,[1]ImageUrl!$A$2:$F$6090,3,0)</f>
        <v>https://i1.rgstatic.net/ii/profile.image/278864090681349-1443497788358_Q512/Alexis_Handal.jpg</v>
      </c>
      <c r="Z2155" t="str">
        <f>VLOOKUP(W2155,[1]ImageUrl!$A$2:$F$6090,4,0)</f>
        <v>http://healthpolicy.unm.edu/sites/default/files/styles/thumbnail_143_215/public/scholars/Alexis%20Handal_0.jpg?itok=3OneQ9Hq</v>
      </c>
      <c r="AA2155" t="str">
        <f>VLOOKUP(W2155,[1]ImageUrl!$A$2:$F$6090,5,0)</f>
        <v>https://i1.rgstatic.net/publication/310240168_Global_regional_and_national_DALYs_for_315_diseases_and_injuries_and_HALE_1990-2015_Supplement/links/582aae1d08aef19cb805fda0/preview.png</v>
      </c>
      <c r="AB2155" t="str">
        <f>VLOOKUP(W2155,[1]ImageUrl!$A$2:$F$6090,6,0)</f>
        <v>https://i1.rgstatic.net/publication/319992578_Health_and_Safety_in_Organic_Farming_A_Qualitative_Study/links/5a660e4b4585158bca53f027/preview.png</v>
      </c>
    </row>
    <row r="2156" spans="1:28" x14ac:dyDescent="0.2">
      <c r="A2156">
        <v>1895807</v>
      </c>
      <c r="B2156" t="s">
        <v>7173</v>
      </c>
      <c r="C2156" t="s">
        <v>573</v>
      </c>
      <c r="D2156" t="s">
        <v>7174</v>
      </c>
      <c r="E2156">
        <v>2018</v>
      </c>
      <c r="F2156" t="s">
        <v>25</v>
      </c>
      <c r="G2156" t="s">
        <v>26</v>
      </c>
      <c r="H2156" t="s">
        <v>27</v>
      </c>
      <c r="I2156" t="s">
        <v>28</v>
      </c>
      <c r="J2156" t="s">
        <v>7175</v>
      </c>
      <c r="K2156" t="s">
        <v>30</v>
      </c>
      <c r="L2156">
        <v>324000</v>
      </c>
      <c r="M2156" t="s">
        <v>30</v>
      </c>
      <c r="N2156" t="s">
        <v>31</v>
      </c>
      <c r="O2156" t="s">
        <v>45</v>
      </c>
      <c r="P2156">
        <v>9596935</v>
      </c>
      <c r="Q2156">
        <v>1</v>
      </c>
      <c r="R2156" t="s">
        <v>46</v>
      </c>
      <c r="S2156">
        <v>123985</v>
      </c>
      <c r="T2156">
        <v>1</v>
      </c>
      <c r="U2156" t="s">
        <v>34</v>
      </c>
      <c r="V2156" t="s">
        <v>30</v>
      </c>
      <c r="W2156" t="s">
        <v>20953</v>
      </c>
      <c r="X2156" t="str">
        <f>VLOOKUP(W2156,[1]ImageUrl!$A$2:$F$6090,2,0)</f>
        <v>http://www.upstate.edu/scripts/faculty/photos/haness.jpg</v>
      </c>
      <c r="Y2156" t="str">
        <f>VLOOKUP(W2156,[1]ImageUrl!$A$2:$F$6090,3,0)</f>
        <v>https://i1.rgstatic.net/ii/profile.image/272312964481039-1441935878290_Q512/Steven_Hanes.jpg</v>
      </c>
      <c r="Z2156" t="str">
        <f>VLOOKUP(W2156,[1]ImageUrl!$A$2:$F$6090,4,0)</f>
        <v>http://blogs.upstate.edu/healthlinkonair/files/2017/05/Hanes.1-256x300.jpg</v>
      </c>
      <c r="AA2156" t="str">
        <f>VLOOKUP(W2156,[1]ImageUrl!$A$2:$F$6090,5,0)</f>
        <v>https://www.rna.albany.edu/wp-content/files_mf/15462798031477679133js354.jpg</v>
      </c>
      <c r="AB2156" t="str">
        <f>VLOOKUP(W2156,[1]ImageUrl!$A$2:$F$6090,6,0)</f>
        <v>https://www.rna.albany.edu/wp-content/files_mf/15462799071544232886whitford.jpg</v>
      </c>
    </row>
    <row r="2157" spans="1:28" x14ac:dyDescent="0.2">
      <c r="A2157">
        <v>1891551</v>
      </c>
      <c r="B2157" t="s">
        <v>7176</v>
      </c>
      <c r="C2157" t="s">
        <v>501</v>
      </c>
      <c r="D2157" t="s">
        <v>7177</v>
      </c>
      <c r="E2157">
        <v>2018</v>
      </c>
      <c r="F2157" t="s">
        <v>25</v>
      </c>
      <c r="G2157" t="s">
        <v>26</v>
      </c>
      <c r="H2157" t="s">
        <v>27</v>
      </c>
      <c r="I2157" t="s">
        <v>28</v>
      </c>
      <c r="J2157" t="s">
        <v>7178</v>
      </c>
      <c r="K2157" t="s">
        <v>30</v>
      </c>
      <c r="L2157">
        <v>325224</v>
      </c>
      <c r="M2157" t="s">
        <v>30</v>
      </c>
      <c r="N2157" t="s">
        <v>31</v>
      </c>
      <c r="O2157" t="s">
        <v>45</v>
      </c>
      <c r="P2157">
        <v>9423029</v>
      </c>
      <c r="Q2157">
        <v>1</v>
      </c>
      <c r="R2157" t="s">
        <v>46</v>
      </c>
      <c r="S2157">
        <v>125952</v>
      </c>
      <c r="T2157">
        <v>1</v>
      </c>
      <c r="V2157" t="s">
        <v>30</v>
      </c>
      <c r="W2157" t="s">
        <v>20954</v>
      </c>
      <c r="X2157" t="str">
        <f>VLOOKUP(W2157,[1]ImageUrl!$A$2:$F$6090,2,0)</f>
        <v>https://ouhsc.edu/Portals/0/EasyDNNNews/11989/700300p47394EDNmainimg-photo_MarieHanigan1.jpg</v>
      </c>
      <c r="Y2157" t="str">
        <f>VLOOKUP(W2157,[1]ImageUrl!$A$2:$F$6090,3,0)</f>
        <v>https://ouhsc.edu/Portals/0/DNNGallery/uploads/2019/2/14/MarieHanigan.png</v>
      </c>
      <c r="Z2157" t="str">
        <f>VLOOKUP(W2157,[1]ImageUrl!$A$2:$F$6090,4,0)</f>
        <v>https://www.oumedicine.com/images/default-source/ad-cell-biology/cb-haniganggt.jpg?sfvrsn=2</v>
      </c>
      <c r="AA2157" t="str">
        <f>VLOOKUP(W2157,[1]ImageUrl!$A$2:$F$6090,5,0)</f>
        <v>http://structuralbiology.ou.edu/Websites/StructuralBiologyCOBRE/images/Christina%20Bourne_2018_crop.jpg</v>
      </c>
      <c r="AB2157" t="str">
        <f>VLOOKUP(W2157,[1]ImageUrl!$A$2:$F$6090,6,0)</f>
        <v>https://www.oumedicine.com/images/ad-cell-biology/haniganfigure.jpg?sfvrsn=2</v>
      </c>
    </row>
    <row r="2158" spans="1:28" x14ac:dyDescent="0.2">
      <c r="A2158">
        <v>1876481</v>
      </c>
      <c r="B2158" t="s">
        <v>7179</v>
      </c>
      <c r="C2158" t="s">
        <v>211</v>
      </c>
      <c r="D2158" t="s">
        <v>7180</v>
      </c>
      <c r="E2158">
        <v>2017</v>
      </c>
      <c r="F2158" t="s">
        <v>25</v>
      </c>
      <c r="G2158" t="s">
        <v>26</v>
      </c>
      <c r="H2158" t="s">
        <v>27</v>
      </c>
      <c r="I2158" t="s">
        <v>7181</v>
      </c>
      <c r="J2158" t="s">
        <v>7182</v>
      </c>
      <c r="K2158" t="s">
        <v>30</v>
      </c>
      <c r="L2158">
        <v>653413</v>
      </c>
      <c r="M2158" t="s">
        <v>30</v>
      </c>
      <c r="N2158" t="s">
        <v>31</v>
      </c>
      <c r="O2158" t="s">
        <v>354</v>
      </c>
      <c r="P2158">
        <v>9469119</v>
      </c>
      <c r="Q2158">
        <v>1</v>
      </c>
      <c r="R2158" t="s">
        <v>355</v>
      </c>
      <c r="S2158">
        <v>116378</v>
      </c>
      <c r="T2158">
        <v>1</v>
      </c>
      <c r="V2158" t="s">
        <v>30</v>
      </c>
      <c r="W2158" t="s">
        <v>20955</v>
      </c>
      <c r="X2158" t="str">
        <f>VLOOKUP(W2158,[1]ImageUrl!$A$2:$F$6090,2,0)</f>
        <v>https://gsbs.uth.edu/contentAsset/image/3ad674e6-e4fd-4791-9de1-a0c13bc5dcb7/fileAsset/filter/Resize/resize_w/150</v>
      </c>
      <c r="Y2158" t="str">
        <f>VLOOKUP(W2158,[1]ImageUrl!$A$2:$F$6090,3,0)</f>
        <v>https://daj9cl0xcfutq.cloudfront.net/thumbs/Hanson.jpg</v>
      </c>
      <c r="Z2158" t="str">
        <f>VLOOKUP(W2158,[1]ImageUrl!$A$2:$F$6090,4,0)</f>
        <v>https://www.researchgate.net/publication/334105148/figure/fig3/AS:774958095552513@1561775816109/Regional-association-plots-of-SCN5A-SCN10A-A-top-left-Hispanic-Latino-GWAS-B-top_Q320.jpg</v>
      </c>
      <c r="AA2158" t="str">
        <f>VLOOKUP(W2158,[1]ImageUrl!$A$2:$F$6090,5,0)</f>
        <v>https://www.researchgate.net/publication/334105148/figure/fig2/AS:774958095548416@1561775816073/Transethnic-comparison-of-QRS-effect-sizes-for-Hispanic-Latino-SNPs-Comparison-of-effect_Q320.jpg</v>
      </c>
      <c r="AB2158" t="str">
        <f>VLOOKUP(W2158,[1]ImageUrl!$A$2:$F$6090,6,0)</f>
        <v>https://daj9cl0xcfutq.cloudfront.net/thumbs/hwang.jpg</v>
      </c>
    </row>
    <row r="2159" spans="1:28" x14ac:dyDescent="0.2">
      <c r="A2159">
        <v>7335815</v>
      </c>
      <c r="B2159" t="s">
        <v>7183</v>
      </c>
      <c r="C2159" t="s">
        <v>393</v>
      </c>
      <c r="D2159" t="s">
        <v>7184</v>
      </c>
      <c r="E2159">
        <v>2018</v>
      </c>
      <c r="F2159" t="s">
        <v>25</v>
      </c>
      <c r="G2159" t="s">
        <v>26</v>
      </c>
      <c r="H2159" t="s">
        <v>27</v>
      </c>
      <c r="I2159" t="s">
        <v>7185</v>
      </c>
      <c r="J2159" t="s">
        <v>7186</v>
      </c>
      <c r="K2159" t="s">
        <v>30</v>
      </c>
      <c r="L2159">
        <v>632938</v>
      </c>
      <c r="M2159" t="s">
        <v>30</v>
      </c>
      <c r="N2159" t="s">
        <v>31</v>
      </c>
      <c r="O2159" t="s">
        <v>71</v>
      </c>
      <c r="P2159">
        <v>9521619</v>
      </c>
      <c r="Q2159">
        <v>1</v>
      </c>
      <c r="R2159" t="s">
        <v>72</v>
      </c>
      <c r="S2159">
        <v>44471</v>
      </c>
      <c r="T2159">
        <v>1</v>
      </c>
      <c r="U2159" t="s">
        <v>34</v>
      </c>
      <c r="V2159" t="s">
        <v>30</v>
      </c>
      <c r="W2159" t="s">
        <v>20956</v>
      </c>
      <c r="X2159" t="str">
        <f>VLOOKUP(W2159,[1]ImageUrl!$A$2:$F$6090,2,0)</f>
        <v>https://muschealth.org/MUSCApps/HealthAssets/ProfileImages/cah68.jpg</v>
      </c>
      <c r="Y2159" t="str">
        <f>VLOOKUP(W2159,[1]ImageUrl!$A$2:$F$6090,3,0)</f>
        <v>http://research.musc.edu/-/sm/news-center-media/news-center-images/2018-images/11/hanlon.ashx</v>
      </c>
      <c r="Z2159" t="str">
        <f>VLOOKUP(W2159,[1]ImageUrl!$A$2:$F$6090,4,0)</f>
        <v>https://i1.rgstatic.net/ii/profile.image/272422880411664-1441962084745_Q512/Colleen_Hanlon.jpg</v>
      </c>
      <c r="AA2159" t="str">
        <f>VLOOKUP(W2159,[1]ImageUrl!$A$2:$F$6090,5,0)</f>
        <v>https://www.eurekalert.org/multimedia/pub/web/186649_web.jpg</v>
      </c>
      <c r="AB2159" t="str">
        <f>VLOOKUP(W2159,[1]ImageUrl!$A$2:$F$6090,6,0)</f>
        <v>https://www.tmssolutions.com/hs-fs/hubfs/Dr-Robert-Sammons/Dr.-Sammons-and-Dr.-Colleen-Hanlon.jpeg?width=220&amp;name=Dr.-Sammons-and-Dr.-Colleen-Hanlon.jpeg</v>
      </c>
    </row>
    <row r="2160" spans="1:28" x14ac:dyDescent="0.2">
      <c r="A2160">
        <v>9859995</v>
      </c>
      <c r="B2160" t="s">
        <v>7187</v>
      </c>
      <c r="C2160" t="s">
        <v>91</v>
      </c>
      <c r="D2160" t="s">
        <v>7188</v>
      </c>
      <c r="E2160">
        <v>2016</v>
      </c>
      <c r="F2160" t="s">
        <v>25</v>
      </c>
      <c r="G2160" t="s">
        <v>26</v>
      </c>
      <c r="H2160" t="s">
        <v>27</v>
      </c>
      <c r="I2160" t="s">
        <v>28</v>
      </c>
      <c r="J2160" t="s">
        <v>7189</v>
      </c>
      <c r="K2160" t="s">
        <v>30</v>
      </c>
      <c r="L2160">
        <v>293080</v>
      </c>
      <c r="M2160" t="s">
        <v>30</v>
      </c>
      <c r="N2160" t="s">
        <v>31</v>
      </c>
      <c r="O2160" t="s">
        <v>148</v>
      </c>
      <c r="P2160">
        <v>9101644</v>
      </c>
      <c r="Q2160">
        <v>1</v>
      </c>
      <c r="R2160" t="s">
        <v>149</v>
      </c>
      <c r="S2160">
        <v>109903</v>
      </c>
      <c r="T2160">
        <v>1</v>
      </c>
      <c r="V2160" t="s">
        <v>30</v>
      </c>
      <c r="W2160" t="s">
        <v>20957</v>
      </c>
      <c r="X2160" t="str">
        <f>VLOOKUP(W2160,[1]ImageUrl!$A$2:$F$6090,2,0)</f>
        <v>https://media-exp1.licdn.com/media-proxy/ext?w=800&amp;h=800&amp;hash=98%2BPrQWOPlNpGMHCbWKc4eNXtsk%3D&amp;ora=1%2CaFBCTXdkRmpGL2lvQUFBPQ%2CxAVta9Er0VC5gB4OjBgzrqqK4ka95UBCVoHdDmXjWyS1opHEIDT8erbKe8S0pitRP2sfxEYsK7S9Qka4T8Lrfsn6f6ouz8-wZoXmQFVWOEVz108ftZRpH0h88MaACOr3bjtdgKJSfSq6da60MAJv</v>
      </c>
      <c r="Y2160" t="str">
        <f>VLOOKUP(W2160,[1]ImageUrl!$A$2:$F$6090,3,0)</f>
        <v>https://pbs.twimg.com/media/DRXZJ5qVoAEd73P.jpg</v>
      </c>
      <c r="Z2160" t="str">
        <f>VLOOKUP(W2160,[1]ImageUrl!$A$2:$F$6090,4,0)</f>
        <v>https://simonsfoundation.imgix.net/wp-content/uploads/sites/2/2017/09/29141710/KasperLage250.jpg?auto=format&amp;q=90</v>
      </c>
      <c r="AA2160" t="str">
        <f>VLOOKUP(W2160,[1]ImageUrl!$A$2:$F$6090,5,0)</f>
        <v>https://pbs.twimg.com/media/D4iOa_ZWkAAOaNj.jpg</v>
      </c>
      <c r="AB2160" t="str">
        <f>VLOOKUP(W2160,[1]ImageUrl!$A$2:$F$6090,6,0)</f>
        <v>https://media-exp1.licdn.com/media-proxy/ext?w=800&amp;h=800&amp;hash=JKSqHjjFF36BlsjEZcJriyBrGmk%3D&amp;ora=1%2CaFBCTXdkRmpGL2lvQUFBPQ%2CxAVta5g-0R6j3QIOyxEmrq2OoACm7Qhic4PpB0LWMkDZh8rYISO8L5aaJfa__h1B</v>
      </c>
    </row>
    <row r="2161" spans="1:28" x14ac:dyDescent="0.2">
      <c r="A2161">
        <v>2141630</v>
      </c>
      <c r="B2161" t="s">
        <v>7190</v>
      </c>
      <c r="C2161" t="s">
        <v>57</v>
      </c>
      <c r="D2161" t="s">
        <v>7191</v>
      </c>
      <c r="E2161">
        <v>2016</v>
      </c>
      <c r="F2161" t="s">
        <v>25</v>
      </c>
      <c r="G2161" t="s">
        <v>26</v>
      </c>
      <c r="H2161" t="s">
        <v>27</v>
      </c>
      <c r="I2161" t="s">
        <v>28</v>
      </c>
      <c r="J2161" t="s">
        <v>7192</v>
      </c>
      <c r="K2161" t="s">
        <v>30</v>
      </c>
      <c r="L2161">
        <v>385000</v>
      </c>
      <c r="M2161" t="s">
        <v>30</v>
      </c>
      <c r="N2161" t="s">
        <v>31</v>
      </c>
      <c r="O2161" t="s">
        <v>143</v>
      </c>
      <c r="P2161">
        <v>9005732</v>
      </c>
      <c r="Q2161">
        <v>1</v>
      </c>
      <c r="R2161" t="s">
        <v>144</v>
      </c>
      <c r="S2161">
        <v>16017</v>
      </c>
      <c r="T2161">
        <v>1</v>
      </c>
      <c r="V2161" t="s">
        <v>30</v>
      </c>
      <c r="W2161" t="s">
        <v>20958</v>
      </c>
    </row>
    <row r="2162" spans="1:28" x14ac:dyDescent="0.2">
      <c r="A2162">
        <v>7296001</v>
      </c>
      <c r="B2162" t="s">
        <v>7193</v>
      </c>
      <c r="C2162" t="s">
        <v>57</v>
      </c>
      <c r="D2162" t="s">
        <v>7194</v>
      </c>
      <c r="E2162">
        <v>2016</v>
      </c>
      <c r="F2162" t="s">
        <v>25</v>
      </c>
      <c r="G2162" t="s">
        <v>26</v>
      </c>
      <c r="H2162" t="s">
        <v>27</v>
      </c>
      <c r="I2162" t="s">
        <v>28</v>
      </c>
      <c r="J2162" t="s">
        <v>7195</v>
      </c>
      <c r="K2162" t="s">
        <v>30</v>
      </c>
      <c r="L2162">
        <v>882566</v>
      </c>
      <c r="M2162" t="s">
        <v>30</v>
      </c>
      <c r="N2162" t="s">
        <v>31</v>
      </c>
      <c r="O2162" t="s">
        <v>54</v>
      </c>
      <c r="P2162">
        <v>9116592</v>
      </c>
      <c r="Q2162">
        <v>1</v>
      </c>
      <c r="R2162" t="s">
        <v>55</v>
      </c>
      <c r="S2162">
        <v>124370</v>
      </c>
      <c r="T2162">
        <v>1</v>
      </c>
      <c r="V2162" t="s">
        <v>30</v>
      </c>
      <c r="W2162" t="s">
        <v>20959</v>
      </c>
      <c r="X2162" t="str">
        <f>VLOOKUP(W2162,[1]ImageUrl!$A$2:$F$6090,2,0)</f>
        <v>https://www.columbiaequine.com/wp-content/uploads/2018/01/Scott-Gunther-Photo-201x300.jpg</v>
      </c>
      <c r="Y2162" t="str">
        <f>VLOOKUP(W2162,[1]ImageUrl!$A$2:$F$6090,3,0)</f>
        <v>https://i.ytimg.com/vi/DiV04cDBZqw/maxresdefault.jpg</v>
      </c>
      <c r="Z2162" t="str">
        <f>VLOOKUP(W2162,[1]ImageUrl!$A$2:$F$6090,4,0)</f>
        <v>https://fightcampconditioning.com/wp-content/uploads/2016/09/image.png</v>
      </c>
      <c r="AA2162" t="str">
        <f>VLOOKUP(W2162,[1]ImageUrl!$A$2:$F$6090,5,0)</f>
        <v>http://media.heartlandtv.com/images/Amber+Scott.jpg</v>
      </c>
      <c r="AB2162" t="str">
        <f>VLOOKUP(W2162,[1]ImageUrl!$A$2:$F$6090,6,0)</f>
        <v>https://pamplinmedia.com/images/artimg/00003541368773.jpg</v>
      </c>
    </row>
    <row r="2163" spans="1:28" x14ac:dyDescent="0.2">
      <c r="A2163">
        <v>6720953</v>
      </c>
      <c r="B2163" t="s">
        <v>7196</v>
      </c>
      <c r="C2163" t="s">
        <v>95</v>
      </c>
      <c r="D2163" t="s">
        <v>7197</v>
      </c>
      <c r="E2163">
        <v>2017</v>
      </c>
      <c r="F2163" t="s">
        <v>25</v>
      </c>
      <c r="G2163" t="s">
        <v>26</v>
      </c>
      <c r="H2163" t="s">
        <v>27</v>
      </c>
      <c r="I2163" t="s">
        <v>28</v>
      </c>
      <c r="J2163" t="s">
        <v>7198</v>
      </c>
      <c r="K2163" t="s">
        <v>30</v>
      </c>
      <c r="L2163">
        <v>404888</v>
      </c>
      <c r="M2163" t="s">
        <v>30</v>
      </c>
      <c r="N2163" t="s">
        <v>31</v>
      </c>
      <c r="O2163" t="s">
        <v>39</v>
      </c>
      <c r="P2163">
        <v>9236276</v>
      </c>
      <c r="Q2163">
        <v>1</v>
      </c>
      <c r="R2163" t="s">
        <v>40</v>
      </c>
      <c r="S2163">
        <v>205158</v>
      </c>
      <c r="T2163">
        <v>1</v>
      </c>
      <c r="U2163" t="s">
        <v>34</v>
      </c>
      <c r="V2163" t="s">
        <v>30</v>
      </c>
      <c r="W2163" t="s">
        <v>20960</v>
      </c>
      <c r="X2163" t="str">
        <f>VLOOKUP(W2163,[1]ImageUrl!$A$2:$F$6090,2,0)</f>
        <v>https://i1.rgstatic.net/publication/277883869_Loss_of_RhoA_Exacerbates_Rather_Than_Dampens_Oncogenic_K-Ras_Induced_Lung_Adenoma_Formation_in_Mice/links/563d6a2708ae8d65c0118d3c/largepreview.png</v>
      </c>
      <c r="Y2163" t="str">
        <f>VLOOKUP(W2163,[1]ImageUrl!$A$2:$F$6090,3,0)</f>
        <v>https://www.urban-future.org/wp-content/uploads/2019/01/Portrettfoto-Robert-Steen-%C2%A9-CF-Wesenberg-1800x1200.png</v>
      </c>
      <c r="Z2163" t="str">
        <f>VLOOKUP(W2163,[1]ImageUrl!$A$2:$F$6090,4,0)</f>
        <v>https://www.researchgate.net/publication/334210259/figure/fig1/AS:776755988164608@1562204467307/Comparisons-of-MaR-IS-and-MSI-for-gender-smoking-status-presence-of-diabetes-and_Q320.jpg</v>
      </c>
      <c r="AA2163" t="str">
        <f>VLOOKUP(W2163,[1]ImageUrl!$A$2:$F$6090,5,0)</f>
        <v>https://www.urban-future.org/wp-content/uploads/2019/02/Henning-Fjeldheim_2100x1400px.jpg</v>
      </c>
      <c r="AB2163" t="str">
        <f>VLOOKUP(W2163,[1]ImageUrl!$A$2:$F$6090,6,0)</f>
        <v>https://www.researchgate.net/publication/334210259/figure/fig2/AS:776755988144128@1562204467344/Example-CMR-images-illustrating-the-measurement-of-myocardium-at-risk-and-infarct-The_Q320.jpg</v>
      </c>
    </row>
    <row r="2164" spans="1:28" x14ac:dyDescent="0.2">
      <c r="A2164">
        <v>8038266</v>
      </c>
      <c r="B2164" t="s">
        <v>7199</v>
      </c>
      <c r="C2164" t="s">
        <v>1284</v>
      </c>
      <c r="D2164" t="s">
        <v>7200</v>
      </c>
      <c r="E2164">
        <v>2017</v>
      </c>
      <c r="F2164" t="s">
        <v>25</v>
      </c>
      <c r="G2164" t="s">
        <v>26</v>
      </c>
      <c r="H2164" t="s">
        <v>27</v>
      </c>
      <c r="I2164" t="s">
        <v>28</v>
      </c>
      <c r="J2164" t="s">
        <v>7201</v>
      </c>
      <c r="K2164" t="s">
        <v>30</v>
      </c>
      <c r="L2164">
        <v>359147</v>
      </c>
      <c r="M2164" t="s">
        <v>30</v>
      </c>
      <c r="N2164" t="s">
        <v>31</v>
      </c>
      <c r="O2164" t="s">
        <v>39</v>
      </c>
      <c r="P2164">
        <v>9237469</v>
      </c>
      <c r="Q2164">
        <v>1</v>
      </c>
      <c r="R2164" t="s">
        <v>40</v>
      </c>
      <c r="S2164">
        <v>203893</v>
      </c>
      <c r="T2164">
        <v>1</v>
      </c>
      <c r="U2164" t="s">
        <v>34</v>
      </c>
      <c r="V2164" t="s">
        <v>30</v>
      </c>
      <c r="W2164" t="s">
        <v>20961</v>
      </c>
      <c r="X2164" t="str">
        <f>VLOOKUP(W2164,[1]ImageUrl!$A$2:$F$6090,2,0)</f>
        <v>https://www.henryford.com/-/media/images/content-images/henry-ford/hcp/med-ed/residencies-hfh/pathology/alumni-research/mt-isdp-2018.jpg?w=100&amp;h=100&amp;crop=1</v>
      </c>
      <c r="Y2164" t="str">
        <f>VLOOKUP(W2164,[1]ImageUrl!$A$2:$F$6090,3,0)</f>
        <v>http://cmgforum.net/foto/2627.jpg</v>
      </c>
      <c r="Z2164" t="str">
        <f>VLOOKUP(W2164,[1]ImageUrl!$A$2:$F$6090,4,0)</f>
        <v>https://i1.rgstatic.net/publication/261883676_PD-0332991_induces_G1_arrest_of_colorectal_carcinoma_cells_through_inhibition_of_the_cyclin-dependent_kinase-6_and_retinoblastoma_protein_axis/links/54914e710cf2d1800d87e7f1/preview.png</v>
      </c>
      <c r="AA2164" t="str">
        <f>VLOOKUP(W2164,[1]ImageUrl!$A$2:$F$6090,5,0)</f>
        <v>https://i1.rgstatic.net/publication/51605825_Cisplatin_Restores_TRAIL_Apoptotic_Pathway_in_Glioblastoma-Derived_Stem_Cells_through_Up-regulation_of_DR5_and_Down-regulation_of_c-FLIP/links/542c00560cf277d58e8a701e/preview.png</v>
      </c>
      <c r="AB2164" t="str">
        <f>VLOOKUP(W2164,[1]ImageUrl!$A$2:$F$6090,6,0)</f>
        <v>https://i1.rgstatic.net/publication/256292072_Combination_of_mTOR_and_EGFR_Kinase_Inhibitors_Blocks_mTORC1_and_mTORC2_Kinase_Activity_and_Suppresses_the_Progression_of_Colorectal_Carcinoma/links/542c00540cf27e39fa91da15/preview.png</v>
      </c>
    </row>
    <row r="2165" spans="1:28" x14ac:dyDescent="0.2">
      <c r="A2165">
        <v>7848003</v>
      </c>
      <c r="B2165" t="s">
        <v>7202</v>
      </c>
      <c r="C2165" t="s">
        <v>160</v>
      </c>
      <c r="D2165" t="s">
        <v>7203</v>
      </c>
      <c r="E2165">
        <v>2018</v>
      </c>
      <c r="F2165" t="s">
        <v>25</v>
      </c>
      <c r="G2165" t="s">
        <v>26</v>
      </c>
      <c r="H2165" t="s">
        <v>27</v>
      </c>
      <c r="I2165" t="s">
        <v>28</v>
      </c>
      <c r="J2165" t="s">
        <v>7204</v>
      </c>
      <c r="K2165" t="s">
        <v>30</v>
      </c>
      <c r="L2165">
        <v>345375</v>
      </c>
      <c r="M2165" t="s">
        <v>30</v>
      </c>
      <c r="N2165" t="s">
        <v>31</v>
      </c>
      <c r="O2165" t="s">
        <v>71</v>
      </c>
      <c r="P2165">
        <v>9623684</v>
      </c>
      <c r="Q2165">
        <v>1</v>
      </c>
      <c r="R2165" t="s">
        <v>72</v>
      </c>
      <c r="S2165">
        <v>47157</v>
      </c>
      <c r="T2165">
        <v>1</v>
      </c>
      <c r="V2165" t="s">
        <v>30</v>
      </c>
      <c r="W2165" t="s">
        <v>20962</v>
      </c>
      <c r="X2165" t="str">
        <f>VLOOKUP(W2165,[1]ImageUrl!$A$2:$F$6090,2,0)</f>
        <v>https://i1.rgstatic.net/ii/profile.image/281388717756444-1444099706788_Q512/Shuanglin_Hao.jpg</v>
      </c>
      <c r="Y2165" t="str">
        <f>VLOOKUP(W2165,[1]ImageUrl!$A$2:$F$6090,3,0)</f>
        <v>http://anesthesiology.med.miami.edu/images/jsfaculty1.jpg</v>
      </c>
      <c r="Z2165" t="str">
        <f>VLOOKUP(W2165,[1]ImageUrl!$A$2:$F$6090,4,0)</f>
        <v>http://biomed.med.miami.edu/images/faculty/faculty_Akiyama_Tasuku_WEB-1.jpg</v>
      </c>
      <c r="AA2165" t="str">
        <f>VLOOKUP(W2165,[1]ImageUrl!$A$2:$F$6090,5,0)</f>
        <v>https://i1.rgstatic.net/publication/321058850_Gene_therapy_with_HSV_encoding_p55TNFR_gene_for_HIV_neuropathic_pain_an_evidence-based_mini-review/links/5a81ff720f7e9bda869f4e49/preview.png</v>
      </c>
      <c r="AB2165" t="str">
        <f>VLOOKUP(W2165,[1]ImageUrl!$A$2:$F$6090,6,0)</f>
        <v>http://biomed.med.miami.edu/images/faculty/faculty_Hao_Shuanglin.jpg</v>
      </c>
    </row>
    <row r="2166" spans="1:28" x14ac:dyDescent="0.2">
      <c r="A2166">
        <v>1893621</v>
      </c>
      <c r="B2166" t="s">
        <v>7205</v>
      </c>
      <c r="C2166" t="s">
        <v>160</v>
      </c>
      <c r="D2166" t="s">
        <v>7206</v>
      </c>
      <c r="E2166">
        <v>2017</v>
      </c>
      <c r="F2166" t="s">
        <v>25</v>
      </c>
      <c r="G2166" t="s">
        <v>26</v>
      </c>
      <c r="H2166" t="s">
        <v>27</v>
      </c>
      <c r="I2166" t="s">
        <v>28</v>
      </c>
      <c r="J2166" t="s">
        <v>7207</v>
      </c>
      <c r="K2166" t="s">
        <v>30</v>
      </c>
      <c r="L2166">
        <v>406138</v>
      </c>
      <c r="M2166" t="s">
        <v>30</v>
      </c>
      <c r="N2166" t="s">
        <v>31</v>
      </c>
      <c r="O2166" t="s">
        <v>32</v>
      </c>
      <c r="P2166">
        <v>9331951</v>
      </c>
      <c r="Q2166">
        <v>1</v>
      </c>
      <c r="R2166" t="s">
        <v>33</v>
      </c>
      <c r="S2166">
        <v>137355</v>
      </c>
      <c r="T2166">
        <v>1</v>
      </c>
      <c r="V2166" t="s">
        <v>30</v>
      </c>
      <c r="W2166" t="s">
        <v>20963</v>
      </c>
      <c r="X2166" t="str">
        <f>VLOOKUP(W2166,[1]ImageUrl!$A$2:$F$6090,2,0)</f>
        <v>https://cdn-images.kyruus.com/providermatch/umiami/photos/200/hare-joshua-1548209109.jpg</v>
      </c>
      <c r="Y2166" t="str">
        <f>VLOOKUP(W2166,[1]ImageUrl!$A$2:$F$6090,3,0)</f>
        <v>http://regenestemconference.com/wp-content/uploads/2016/02/Dr.-Hare-300x300.jpg</v>
      </c>
      <c r="Z2166" t="str">
        <f>VLOOKUP(W2166,[1]ImageUrl!$A$2:$F$6090,4,0)</f>
        <v>https://physician-news.umiamihealth.org/wp-content/uploads/sites/4/2017/09/Joshua-Hare-in-lab-700x535.jpg</v>
      </c>
      <c r="AA2166" t="str">
        <f>VLOOKUP(W2166,[1]ImageUrl!$A$2:$F$6090,5,0)</f>
        <v>https://physician-news.umiamihealth.org/wp-content/uploads/sites/4/2019/05/Heart-Failure-Study-Group-1500x984.jpg</v>
      </c>
      <c r="AB2166" t="str">
        <f>VLOOKUP(W2166,[1]ImageUrl!$A$2:$F$6090,6,0)</f>
        <v>https://worldstemcellsummit.com/wp-content/uploads/2016/09/HARE-2jpg-150x150.jpg</v>
      </c>
    </row>
    <row r="2167" spans="1:28" x14ac:dyDescent="0.2">
      <c r="A2167">
        <v>1898754</v>
      </c>
      <c r="B2167" t="s">
        <v>7208</v>
      </c>
      <c r="C2167" t="s">
        <v>1140</v>
      </c>
      <c r="D2167" t="s">
        <v>7209</v>
      </c>
      <c r="E2167">
        <v>2016</v>
      </c>
      <c r="F2167" t="s">
        <v>25</v>
      </c>
      <c r="G2167" t="s">
        <v>26</v>
      </c>
      <c r="H2167" t="s">
        <v>27</v>
      </c>
      <c r="I2167" t="s">
        <v>28</v>
      </c>
      <c r="J2167" t="s">
        <v>7210</v>
      </c>
      <c r="K2167" t="s">
        <v>30</v>
      </c>
      <c r="L2167">
        <v>381250</v>
      </c>
      <c r="M2167" t="s">
        <v>30</v>
      </c>
      <c r="N2167" t="s">
        <v>31</v>
      </c>
      <c r="O2167" t="s">
        <v>734</v>
      </c>
      <c r="P2167">
        <v>9155003</v>
      </c>
      <c r="Q2167">
        <v>1</v>
      </c>
      <c r="R2167" t="s">
        <v>735</v>
      </c>
      <c r="S2167">
        <v>26139</v>
      </c>
      <c r="T2167">
        <v>1</v>
      </c>
      <c r="V2167" t="s">
        <v>30</v>
      </c>
      <c r="W2167" t="s">
        <v>20964</v>
      </c>
      <c r="X2167" t="str">
        <f>VLOOKUP(W2167,[1]ImageUrl!$A$2:$F$6090,2,0)</f>
        <v>https://www.uthscsa.edu/sites/default/files/styles/provider_profile/public/hargreavesk1.jpg?itok=h1ufKoMY</v>
      </c>
      <c r="Y2167" t="str">
        <f>VLOOKUP(W2167,[1]ImageUrl!$A$2:$F$6090,3,0)</f>
        <v>https://i.ytimg.com/vi/UPuPqDCxIAc/maxresdefault.jpg</v>
      </c>
      <c r="Z2167" t="str">
        <f>VLOOKUP(W2167,[1]ImageUrl!$A$2:$F$6090,4,0)</f>
        <v>https://www.eurekalert.org/multimedia/pub/web/21827_web.jpg</v>
      </c>
      <c r="AA2167" t="str">
        <f>VLOOKUP(W2167,[1]ImageUrl!$A$2:$F$6090,5,0)</f>
        <v>https://www.uthscsa.edu/sites/default/files/styles/gsbs_individual_profile/public/profiles/kenneth_hargreaves_27.jpg?itok=UXLBKkoF</v>
      </c>
      <c r="AB2167" t="str">
        <f>VLOOKUP(W2167,[1]ImageUrl!$A$2:$F$6090,6,0)</f>
        <v>https://www.finnendo.fi/2017/wp-content/uploads/2016/06/hargreaves-1.jpg</v>
      </c>
    </row>
    <row r="2168" spans="1:28" x14ac:dyDescent="0.2">
      <c r="A2168">
        <v>10919030</v>
      </c>
      <c r="B2168" t="s">
        <v>7211</v>
      </c>
      <c r="C2168" t="s">
        <v>1062</v>
      </c>
      <c r="D2168" t="s">
        <v>7212</v>
      </c>
      <c r="E2168">
        <v>2018</v>
      </c>
      <c r="F2168" t="s">
        <v>25</v>
      </c>
      <c r="G2168" t="s">
        <v>26</v>
      </c>
      <c r="H2168" t="s">
        <v>27</v>
      </c>
      <c r="I2168" t="s">
        <v>28</v>
      </c>
      <c r="J2168" t="s">
        <v>7213</v>
      </c>
      <c r="K2168" t="s">
        <v>30</v>
      </c>
      <c r="L2168">
        <v>387500</v>
      </c>
      <c r="M2168" t="s">
        <v>30</v>
      </c>
      <c r="N2168" t="s">
        <v>31</v>
      </c>
      <c r="O2168" t="s">
        <v>32</v>
      </c>
      <c r="P2168">
        <v>9522627</v>
      </c>
      <c r="Q2168">
        <v>1</v>
      </c>
      <c r="R2168" t="s">
        <v>33</v>
      </c>
      <c r="S2168">
        <v>136438</v>
      </c>
      <c r="T2168">
        <v>1</v>
      </c>
      <c r="U2168" t="s">
        <v>34</v>
      </c>
      <c r="V2168" t="s">
        <v>30</v>
      </c>
      <c r="W2168" t="s">
        <v>20965</v>
      </c>
      <c r="X2168" t="str">
        <f>VLOOKUP(W2168,[1]ImageUrl!$A$2:$F$6090,2,0)</f>
        <v>https://www.umc.edu/som/Departments%20and%20Offices/SOM%20Departments/Physiology/images/harmancey,-romain---final-for-website.jpg</v>
      </c>
      <c r="Y2168" t="str">
        <f>VLOOKUP(W2168,[1]ImageUrl!$A$2:$F$6090,3,0)</f>
        <v>https://www.umc.edu/som/Departments%20and%20Offices/SOM%20Departments/Physiology/images/adair,-thomas---hr---final-for-website.jpg</v>
      </c>
      <c r="Z2168" t="str">
        <f>VLOOKUP(W2168,[1]ImageUrl!$A$2:$F$6090,4,0)</f>
        <v>https://www.umc.edu/som/Departments%20and%20Offices/SOM%20Departments/Physiology/images/mouton,-alan---133x157.jpg</v>
      </c>
      <c r="AA2168" t="str">
        <f>VLOOKUP(W2168,[1]ImageUrl!$A$2:$F$6090,5,0)</f>
        <v>https://www.umc.edu/som/Departments%20and%20Offices/SOM%20Departments/Physiology/images/george,-eric---final-for-website.jpg</v>
      </c>
      <c r="AB2168" t="str">
        <f>VLOOKUP(W2168,[1]ImageUrl!$A$2:$F$6090,6,0)</f>
        <v>https://www.umc.edu/som/Departments%20and%20Offices/SOM%20Departments/Physiology/images/chade,-alejandro---final-for-website.jpg</v>
      </c>
    </row>
    <row r="2169" spans="1:28" x14ac:dyDescent="0.2">
      <c r="A2169">
        <v>10362212</v>
      </c>
      <c r="B2169" t="s">
        <v>7214</v>
      </c>
      <c r="C2169" t="s">
        <v>57</v>
      </c>
      <c r="D2169" t="s">
        <v>7215</v>
      </c>
      <c r="E2169">
        <v>2017</v>
      </c>
      <c r="F2169" t="s">
        <v>25</v>
      </c>
      <c r="G2169" t="s">
        <v>26</v>
      </c>
      <c r="H2169" t="s">
        <v>27</v>
      </c>
      <c r="I2169" t="s">
        <v>28</v>
      </c>
      <c r="J2169" t="s">
        <v>7216</v>
      </c>
      <c r="K2169" t="s">
        <v>30</v>
      </c>
      <c r="L2169">
        <v>390733</v>
      </c>
      <c r="M2169" t="s">
        <v>30</v>
      </c>
      <c r="N2169" t="s">
        <v>31</v>
      </c>
      <c r="O2169" t="s">
        <v>54</v>
      </c>
      <c r="P2169">
        <v>9284822</v>
      </c>
      <c r="Q2169">
        <v>1</v>
      </c>
      <c r="R2169" t="s">
        <v>55</v>
      </c>
      <c r="S2169">
        <v>129976</v>
      </c>
      <c r="T2169">
        <v>1</v>
      </c>
      <c r="V2169" t="s">
        <v>30</v>
      </c>
      <c r="W2169" t="s">
        <v>20966</v>
      </c>
      <c r="X2169" t="str">
        <f>VLOOKUP(W2169,[1]ImageUrl!$A$2:$F$6090,2,0)</f>
        <v>https://www.ohsu.edu/sites/default/files/2019-06/2014_OHSUHeadshots023%20%281%29.jpg</v>
      </c>
      <c r="Y2169" t="str">
        <f>VLOOKUP(W2169,[1]ImageUrl!$A$2:$F$6090,3,0)</f>
        <v>https://www.ohsu.edu/sites/default/files/2019-06/Lancioni%20Uganda.jpg</v>
      </c>
      <c r="Z2169" t="str">
        <f>VLOOKUP(W2169,[1]ImageUrl!$A$2:$F$6090,4,0)</f>
        <v>https://i1.rgstatic.net/ii/profile.image/449104477200385-1484086260000_Q512/Megan_Huber.jpg</v>
      </c>
      <c r="AA2169" t="str">
        <f>VLOOKUP(W2169,[1]ImageUrl!$A$2:$F$6090,5,0)</f>
        <v>https://www.ohsu.edu/sites/default/files/2019-06/O%27%20Neal%20Seth_16%20%28002%29.jpg</v>
      </c>
      <c r="AB2169" t="str">
        <f>VLOOKUP(W2169,[1]ImageUrl!$A$2:$F$6090,6,0)</f>
        <v>https://www.ohsu.edu/sites/default/files/2019-06/Leah%20Cross%20Bio%20Photo.jpg</v>
      </c>
    </row>
    <row r="2170" spans="1:28" x14ac:dyDescent="0.2">
      <c r="A2170">
        <v>7566635</v>
      </c>
      <c r="B2170" t="s">
        <v>7217</v>
      </c>
      <c r="C2170" t="s">
        <v>91</v>
      </c>
      <c r="D2170" t="s">
        <v>7218</v>
      </c>
      <c r="E2170">
        <v>2018</v>
      </c>
      <c r="F2170" t="s">
        <v>25</v>
      </c>
      <c r="G2170" t="s">
        <v>26</v>
      </c>
      <c r="H2170" t="s">
        <v>27</v>
      </c>
      <c r="I2170" t="s">
        <v>5175</v>
      </c>
      <c r="J2170" t="s">
        <v>7219</v>
      </c>
      <c r="K2170" t="s">
        <v>30</v>
      </c>
      <c r="L2170">
        <v>839456</v>
      </c>
      <c r="M2170" t="s">
        <v>30</v>
      </c>
      <c r="N2170" t="s">
        <v>31</v>
      </c>
      <c r="O2170" t="s">
        <v>54</v>
      </c>
      <c r="P2170">
        <v>9661373</v>
      </c>
      <c r="Q2170">
        <v>1</v>
      </c>
      <c r="R2170" t="s">
        <v>55</v>
      </c>
      <c r="S2170">
        <v>137164</v>
      </c>
      <c r="T2170">
        <v>1</v>
      </c>
      <c r="U2170" t="s">
        <v>34</v>
      </c>
      <c r="V2170" t="s">
        <v>30</v>
      </c>
      <c r="W2170" t="s">
        <v>20967</v>
      </c>
      <c r="X2170" t="str">
        <f>VLOOKUP(W2170,[1]ImageUrl!$A$2:$F$6090,2,0)</f>
        <v>https://doximity-res.cloudinary.com/image/upload/t_public_profile_photo_320x320/g9k4aenoyd3flgaqvncb.jpg</v>
      </c>
      <c r="Y2170" t="str">
        <f>VLOOKUP(W2170,[1]ImageUrl!$A$2:$F$6090,3,0)</f>
        <v>https://www.massgeneral.org/infectiousdisease/assets/images/Harris-LaRocque-Group.jpg</v>
      </c>
      <c r="Z2170" t="str">
        <f>VLOOKUP(W2170,[1]ImageUrl!$A$2:$F$6090,4,0)</f>
        <v>https://www.massgeneral.org/infectiousdisease/assets/images/Jason_Harris.jpg</v>
      </c>
      <c r="AA2170" t="str">
        <f>VLOOKUP(W2170,[1]ImageUrl!$A$2:$F$6090,5,0)</f>
        <v>https://www.massgeneral.org/infectiousdisease/assets/images/Regina_LaRocque.jpg</v>
      </c>
      <c r="AB2170" t="str">
        <f>VLOOKUP(W2170,[1]ImageUrl!$A$2:$F$6090,6,0)</f>
        <v>https://www.massgeneral.org/mucosal-immunology/Assets/Images/Education/2016-MIBRC-SummerResearch.png</v>
      </c>
    </row>
    <row r="2171" spans="1:28" x14ac:dyDescent="0.2">
      <c r="A2171">
        <v>7899972</v>
      </c>
      <c r="B2171" t="s">
        <v>7220</v>
      </c>
      <c r="C2171" t="s">
        <v>393</v>
      </c>
      <c r="D2171" t="s">
        <v>7221</v>
      </c>
      <c r="E2171">
        <v>2018</v>
      </c>
      <c r="F2171" t="s">
        <v>25</v>
      </c>
      <c r="G2171" t="s">
        <v>26</v>
      </c>
      <c r="H2171" t="s">
        <v>27</v>
      </c>
      <c r="I2171" t="s">
        <v>28</v>
      </c>
      <c r="J2171" t="s">
        <v>7222</v>
      </c>
      <c r="K2171" t="s">
        <v>30</v>
      </c>
      <c r="L2171">
        <v>428314</v>
      </c>
      <c r="M2171" t="s">
        <v>30</v>
      </c>
      <c r="N2171" t="s">
        <v>31</v>
      </c>
      <c r="O2171" t="s">
        <v>113</v>
      </c>
      <c r="P2171">
        <v>9595975</v>
      </c>
      <c r="Q2171">
        <v>1</v>
      </c>
      <c r="R2171" t="s">
        <v>114</v>
      </c>
      <c r="S2171">
        <v>17619</v>
      </c>
      <c r="T2171">
        <v>1</v>
      </c>
      <c r="V2171" t="s">
        <v>30</v>
      </c>
      <c r="W2171" t="s">
        <v>20968</v>
      </c>
      <c r="X2171" t="str">
        <f>VLOOKUP(W2171,[1]ImageUrl!$A$2:$F$6090,2,0)</f>
        <v>https://muschealth.org/MUSCApps/HealthAssets/ProfileImages/harriskc.jpg</v>
      </c>
      <c r="Y2171" t="str">
        <f>VLOOKUP(W2171,[1]ImageUrl!$A$2:$F$6090,3,0)</f>
        <v>https://www.thestate.com/latest-news/2qwstb/picture229749774/alternates/FREE_1140/0427USCpresident01792%20(2)</v>
      </c>
      <c r="Z2171" t="str">
        <f>VLOOKUP(W2171,[1]ImageUrl!$A$2:$F$6090,4,0)</f>
        <v>https://www.providencephysicians-sc.com/Content/Uploads/Providence%20Medical%20Group/Images/Content/Dr%20Kelly%20Harris%20General%20Surgeon%20with%20Providence%20Surgical%20Associates.jpg</v>
      </c>
      <c r="AA2171" t="str">
        <f>VLOOKUP(W2171,[1]ImageUrl!$A$2:$F$6090,5,0)</f>
        <v>https://www.gannett-cdn.com/presto/2019/06/28/PGRE/7e76a306-b161-4843-86ee-991b777a7d56-Dr._Marjorie_Jenkins.jpg?crop=2675,1500,x0,y249&amp;width=3200&amp;height=1680&amp;fit=bounds</v>
      </c>
      <c r="AB2171" t="str">
        <f>VLOOKUP(W2171,[1]ImageUrl!$A$2:$F$6090,6,0)</f>
        <v>https://www.yourprovidencehealth.com/Content/Uploads/Providence%20Hospitals/images/Kelly%20Harris%2C%20MD%2C%20General%20Surgeon%20with%20Providence%20Surgical%20Associates%20Columbia%20SC%20FB.jpg</v>
      </c>
    </row>
    <row r="2172" spans="1:28" x14ac:dyDescent="0.2">
      <c r="A2172">
        <v>10648088</v>
      </c>
      <c r="B2172" t="s">
        <v>7223</v>
      </c>
      <c r="C2172" t="s">
        <v>95</v>
      </c>
      <c r="D2172" t="s">
        <v>7224</v>
      </c>
      <c r="E2172">
        <v>2016</v>
      </c>
      <c r="F2172" t="s">
        <v>25</v>
      </c>
      <c r="G2172" t="s">
        <v>26</v>
      </c>
      <c r="H2172" t="s">
        <v>27</v>
      </c>
      <c r="I2172" t="s">
        <v>28</v>
      </c>
      <c r="J2172" t="s">
        <v>7225</v>
      </c>
      <c r="K2172" t="s">
        <v>30</v>
      </c>
      <c r="L2172">
        <v>365505</v>
      </c>
      <c r="M2172" t="s">
        <v>30</v>
      </c>
      <c r="N2172" t="s">
        <v>31</v>
      </c>
      <c r="O2172" t="s">
        <v>99</v>
      </c>
      <c r="P2172">
        <v>9176482</v>
      </c>
      <c r="Q2172">
        <v>1</v>
      </c>
      <c r="R2172" t="s">
        <v>100</v>
      </c>
      <c r="S2172">
        <v>84985</v>
      </c>
      <c r="T2172">
        <v>1</v>
      </c>
      <c r="U2172" t="s">
        <v>34</v>
      </c>
      <c r="V2172" t="s">
        <v>30</v>
      </c>
      <c r="W2172" t="s">
        <v>20969</v>
      </c>
      <c r="X2172" t="str">
        <f>VLOOKUP(W2172,[1]ImageUrl!$A$2:$F$6090,2,0)</f>
        <v>https://www.anchorhipsurgeons.com/images/research-team.png</v>
      </c>
      <c r="Y2172" t="str">
        <f>VLOOKUP(W2172,[1]ImageUrl!$A$2:$F$6090,3,0)</f>
        <v>http://www.dfhcc.harvard.edu/typo3temp/_processed_/csm_146_1562443333_5b7244cf9c.jpg</v>
      </c>
      <c r="Z2172" t="str">
        <f>VLOOKUP(W2172,[1]ImageUrl!$A$2:$F$6090,4,0)</f>
        <v>https://i.ytimg.com/vi/oFijxbw5l_o/maxresdefault.jpg</v>
      </c>
      <c r="AA2172" t="str">
        <f>VLOOKUP(W2172,[1]ImageUrl!$A$2:$F$6090,5,0)</f>
        <v>http://www.fishyskeleton.com/harris/About_the_Lab_files/childrens%20photo.jpg</v>
      </c>
      <c r="AB2172" t="str">
        <f>VLOOKUP(W2172,[1]ImageUrl!$A$2:$F$6090,6,0)</f>
        <v>https://www.statnews.com/wp-content/uploads/2016/02/160221_KDB_HOSPITALITY_001-001-645x645.jpg</v>
      </c>
    </row>
    <row r="2173" spans="1:28" x14ac:dyDescent="0.2">
      <c r="A2173">
        <v>9167594</v>
      </c>
      <c r="B2173" t="s">
        <v>7226</v>
      </c>
      <c r="C2173" t="s">
        <v>23</v>
      </c>
      <c r="D2173" t="s">
        <v>7227</v>
      </c>
      <c r="E2173">
        <v>2018</v>
      </c>
      <c r="F2173" t="s">
        <v>25</v>
      </c>
      <c r="G2173" t="s">
        <v>26</v>
      </c>
      <c r="H2173" t="s">
        <v>27</v>
      </c>
      <c r="I2173" t="s">
        <v>28</v>
      </c>
      <c r="J2173" t="s">
        <v>7228</v>
      </c>
      <c r="K2173" t="s">
        <v>30</v>
      </c>
      <c r="L2173">
        <v>725209</v>
      </c>
      <c r="M2173" t="s">
        <v>30</v>
      </c>
      <c r="N2173" t="s">
        <v>31</v>
      </c>
      <c r="O2173" t="s">
        <v>1209</v>
      </c>
      <c r="P2173">
        <v>9424863</v>
      </c>
      <c r="Q2173">
        <v>1</v>
      </c>
      <c r="R2173" t="s">
        <v>1210</v>
      </c>
      <c r="S2173">
        <v>28712</v>
      </c>
      <c r="T2173">
        <v>1</v>
      </c>
      <c r="V2173" t="s">
        <v>30</v>
      </c>
      <c r="W2173" t="s">
        <v>20970</v>
      </c>
      <c r="X2173" t="str">
        <f>VLOOKUP(W2173,[1]ImageUrl!$A$2:$F$6090,2,0)</f>
        <v>https://i1.rgstatic.net/ii/profile.image/415745184944129-1476132784719_Q512/Jaime_Hart.jpg</v>
      </c>
      <c r="Y2173" t="str">
        <f>VLOOKUP(W2173,[1]ImageUrl!$A$2:$F$6090,3,0)</f>
        <v>https://www.brighamandwomens.org/assets/BWH/medicine/pulmonary/Thompson.jpg</v>
      </c>
      <c r="Z2173" t="str">
        <f>VLOOKUP(W2173,[1]ImageUrl!$A$2:$F$6090,4,0)</f>
        <v>http://researchfaculty.brighamandwomens.org/ProfilePhotos/Prof547.jpg</v>
      </c>
      <c r="AA2173" t="str">
        <f>VLOOKUP(W2173,[1]ImageUrl!$A$2:$F$6090,5,0)</f>
        <v>https://www.bostonherald.com/wp-content/uploads/2019/09/1001-NWS-BHR-L-elizabethflanigan-e1569926885463.jpg?w=307</v>
      </c>
      <c r="AB2173" t="str">
        <f>VLOOKUP(W2173,[1]ImageUrl!$A$2:$F$6090,6,0)</f>
        <v>https://bwhbulletin.org/wp-content/uploads/2017/04/transgender-panel.jpg?w=860</v>
      </c>
    </row>
    <row r="2174" spans="1:28" x14ac:dyDescent="0.2">
      <c r="A2174">
        <v>1860401</v>
      </c>
      <c r="B2174" t="s">
        <v>7229</v>
      </c>
      <c r="C2174" t="s">
        <v>164</v>
      </c>
      <c r="D2174" t="s">
        <v>7230</v>
      </c>
      <c r="E2174">
        <v>2018</v>
      </c>
      <c r="F2174" t="s">
        <v>25</v>
      </c>
      <c r="G2174" t="s">
        <v>26</v>
      </c>
      <c r="H2174" t="s">
        <v>27</v>
      </c>
      <c r="I2174" t="s">
        <v>7231</v>
      </c>
      <c r="J2174" t="s">
        <v>7232</v>
      </c>
      <c r="K2174" t="s">
        <v>30</v>
      </c>
      <c r="L2174">
        <v>1126149</v>
      </c>
      <c r="M2174" t="s">
        <v>30</v>
      </c>
      <c r="N2174" t="s">
        <v>31</v>
      </c>
      <c r="O2174" t="s">
        <v>54</v>
      </c>
      <c r="P2174">
        <v>9545914</v>
      </c>
      <c r="Q2174">
        <v>1</v>
      </c>
      <c r="R2174" t="s">
        <v>55</v>
      </c>
      <c r="S2174">
        <v>136526</v>
      </c>
      <c r="T2174">
        <v>1</v>
      </c>
      <c r="U2174" t="s">
        <v>34</v>
      </c>
      <c r="V2174" t="s">
        <v>30</v>
      </c>
      <c r="W2174" t="s">
        <v>20971</v>
      </c>
      <c r="X2174" t="str">
        <f>VLOOKUP(W2174,[1]ImageUrl!$A$2:$F$6090,2,0)</f>
        <v>https://medicine.mc.vanderbilt.edu/files/styles/person_large/public/people/Tina_Hartert_M.D..png?itok=jLVmgacl</v>
      </c>
      <c r="Y2174" t="str">
        <f>VLOOKUP(W2174,[1]ImageUrl!$A$2:$F$6090,3,0)</f>
        <v>https://search.vanderbilthealth.com/sites/default/files/drupalfiles/uploads/provider_images/Hartert-Tina-Vivienne-4629.jpg</v>
      </c>
      <c r="Z2174" t="str">
        <f>VLOOKUP(W2174,[1]ImageUrl!$A$2:$F$6090,4,0)</f>
        <v>https://doximity-res.cloudinary.com/image/upload/t_public_profile_photo_320x320/tvscpj9fzmv0piksheau.jpg</v>
      </c>
      <c r="AA2174" t="str">
        <f>VLOOKUP(W2174,[1]ImageUrl!$A$2:$F$6090,5,0)</f>
        <v>http://news.vanderbilt.edu/files/Allergy-group-F007.jpg</v>
      </c>
      <c r="AB2174" t="str">
        <f>VLOOKUP(W2174,[1]ImageUrl!$A$2:$F$6090,6,0)</f>
        <v>https://www.mc.vanderbilt.edu/common/imageresizer/image.php?image=/documents/reporter/images/reporter_8.5.05_6.jpg&amp;width=350&amp;height=233&amp;hash=6c252f1530bde20e4ce6b23b1e56ce8d</v>
      </c>
    </row>
    <row r="2175" spans="1:28" x14ac:dyDescent="0.2">
      <c r="A2175">
        <v>9561894</v>
      </c>
      <c r="B2175" t="s">
        <v>7233</v>
      </c>
      <c r="C2175" t="s">
        <v>265</v>
      </c>
      <c r="D2175" t="s">
        <v>7234</v>
      </c>
      <c r="E2175">
        <v>2017</v>
      </c>
      <c r="F2175" t="s">
        <v>25</v>
      </c>
      <c r="G2175" t="s">
        <v>26</v>
      </c>
      <c r="H2175" t="s">
        <v>27</v>
      </c>
      <c r="I2175" t="s">
        <v>28</v>
      </c>
      <c r="J2175" t="s">
        <v>7235</v>
      </c>
      <c r="K2175" t="s">
        <v>30</v>
      </c>
      <c r="L2175">
        <v>396250</v>
      </c>
      <c r="M2175" t="s">
        <v>30</v>
      </c>
      <c r="N2175" t="s">
        <v>31</v>
      </c>
      <c r="O2175" t="s">
        <v>354</v>
      </c>
      <c r="P2175">
        <v>9367450</v>
      </c>
      <c r="Q2175">
        <v>1</v>
      </c>
      <c r="R2175" t="s">
        <v>355</v>
      </c>
      <c r="S2175">
        <v>114356</v>
      </c>
      <c r="T2175">
        <v>1</v>
      </c>
      <c r="V2175" t="s">
        <v>30</v>
      </c>
      <c r="W2175" t="s">
        <v>20972</v>
      </c>
      <c r="X2175" t="str">
        <f>VLOOKUP(W2175,[1]ImageUrl!$A$2:$F$6090,2,0)</f>
        <v>https://signature.bcm.edu/images/uploaded/full/1532015604983.jpeg</v>
      </c>
      <c r="Y2175" t="str">
        <f>VLOOKUP(W2175,[1]ImageUrl!$A$2:$F$6090,3,0)</f>
        <v>https://media.bcm.edu/images/2019/12/89213-11-reduced-970-444-20190630163607.jpg</v>
      </c>
      <c r="Z2175" t="str">
        <f>VLOOKUP(W2175,[1]ImageUrl!$A$2:$F$6090,4,0)</f>
        <v>https://signature.bcm.edu/images/uploaded/full/1494854732184.jpeg</v>
      </c>
      <c r="AA2175" t="str">
        <f>VLOOKUP(W2175,[1]ImageUrl!$A$2:$F$6090,5,0)</f>
        <v>https://signature.bcm.edu/images/uploaded/full/1459875684337.jpeg</v>
      </c>
      <c r="AB2175" t="str">
        <f>VLOOKUP(W2175,[1]ImageUrl!$A$2:$F$6090,6,0)</f>
        <v>https://signature.bcm.edu/images/uploaded/full/1516390856712.jpeg</v>
      </c>
    </row>
    <row r="2176" spans="1:28" x14ac:dyDescent="0.2">
      <c r="A2176">
        <v>10501363</v>
      </c>
      <c r="B2176" t="s">
        <v>7236</v>
      </c>
      <c r="C2176" t="s">
        <v>74</v>
      </c>
      <c r="D2176" t="s">
        <v>7237</v>
      </c>
      <c r="E2176">
        <v>2018</v>
      </c>
      <c r="F2176" t="s">
        <v>25</v>
      </c>
      <c r="G2176" t="s">
        <v>26</v>
      </c>
      <c r="H2176" t="s">
        <v>27</v>
      </c>
      <c r="I2176" t="s">
        <v>7238</v>
      </c>
      <c r="J2176" t="s">
        <v>7239</v>
      </c>
      <c r="K2176" t="s">
        <v>30</v>
      </c>
      <c r="L2176">
        <v>1146053</v>
      </c>
      <c r="M2176" t="s">
        <v>30</v>
      </c>
      <c r="N2176" t="s">
        <v>31</v>
      </c>
      <c r="O2176" t="s">
        <v>137</v>
      </c>
      <c r="P2176">
        <v>9610012</v>
      </c>
      <c r="Q2176">
        <v>1</v>
      </c>
      <c r="R2176" t="s">
        <v>138</v>
      </c>
      <c r="S2176">
        <v>108410</v>
      </c>
      <c r="T2176">
        <v>1</v>
      </c>
      <c r="V2176" t="s">
        <v>30</v>
      </c>
      <c r="W2176" t="s">
        <v>20973</v>
      </c>
      <c r="X2176" t="str">
        <f>VLOOKUP(W2176,[1]ImageUrl!$A$2:$F$6090,2,0)</f>
        <v>http://harveylab.hms.harvard.edu/img/chris.jpg</v>
      </c>
      <c r="Y2176" t="str">
        <f>VLOOKUP(W2176,[1]ImageUrl!$A$2:$F$6090,3,0)</f>
        <v>http://harveylab.hms.harvard.edu/img/roberto.jpg</v>
      </c>
      <c r="Z2176" t="str">
        <f>VLOOKUP(W2176,[1]ImageUrl!$A$2:$F$6090,4,0)</f>
        <v>http://harveylab.hms.harvard.edu/img/jonathan.jpg</v>
      </c>
      <c r="AA2176" t="str">
        <f>VLOOKUP(W2176,[1]ImageUrl!$A$2:$F$6090,5,0)</f>
        <v>http://harveylab.hms.harvard.edu/img/alan.jpg</v>
      </c>
      <c r="AB2176" t="str">
        <f>VLOOKUP(W2176,[1]ImageUrl!$A$2:$F$6090,6,0)</f>
        <v>http://harveylab.hms.harvard.edu/img/shihyi.jpg</v>
      </c>
    </row>
    <row r="2177" spans="1:28" x14ac:dyDescent="0.2">
      <c r="A2177">
        <v>3152899</v>
      </c>
      <c r="B2177" t="s">
        <v>7240</v>
      </c>
      <c r="C2177" t="s">
        <v>74</v>
      </c>
      <c r="D2177" t="s">
        <v>7241</v>
      </c>
      <c r="E2177">
        <v>2017</v>
      </c>
      <c r="F2177" t="s">
        <v>25</v>
      </c>
      <c r="G2177" t="s">
        <v>26</v>
      </c>
      <c r="H2177" t="s">
        <v>27</v>
      </c>
      <c r="I2177" t="s">
        <v>28</v>
      </c>
      <c r="J2177" t="s">
        <v>7242</v>
      </c>
      <c r="K2177" t="s">
        <v>30</v>
      </c>
      <c r="L2177">
        <v>385350</v>
      </c>
      <c r="M2177" t="s">
        <v>30</v>
      </c>
      <c r="N2177" t="s">
        <v>31</v>
      </c>
      <c r="O2177" t="s">
        <v>137</v>
      </c>
      <c r="P2177">
        <v>9362098</v>
      </c>
      <c r="Q2177">
        <v>1</v>
      </c>
      <c r="R2177" t="s">
        <v>138</v>
      </c>
      <c r="S2177">
        <v>102228</v>
      </c>
      <c r="T2177">
        <v>1</v>
      </c>
      <c r="V2177" t="s">
        <v>30</v>
      </c>
      <c r="W2177" t="s">
        <v>20974</v>
      </c>
      <c r="X2177" t="str">
        <f>VLOOKUP(W2177,[1]ImageUrl!$A$2:$F$6090,2,0)</f>
        <v>http://brain.harvard.edu/wp-content/uploads/img-scientist-Harwell-Corey.jpg</v>
      </c>
      <c r="Y2177" t="str">
        <f>VLOOKUP(W2177,[1]ImageUrl!$A$2:$F$6090,3,0)</f>
        <v>http://beta.hwpi.harvard.edu/files/styles/os_files_small/public/hbi-2/files/harwell_corey-2.jpg?m=1550118592&amp;itok=zMJbkWvd</v>
      </c>
      <c r="Z2177" t="str">
        <f>VLOOKUP(W2177,[1]ImageUrl!$A$2:$F$6090,4,0)</f>
        <v>http://www.armeniseharvard.org/wp-content/uploads/2018/06/Website-JFG-Profile-Photo_CoreyHarwell-240x300.jpg</v>
      </c>
      <c r="AA2177" t="str">
        <f>VLOOKUP(W2177,[1]ImageUrl!$A$2:$F$6090,5,0)</f>
        <v>https://gsas.harvard.edu/sites/default/files/thumbnails/image/Spragg%202014_570_0.jpg</v>
      </c>
      <c r="AB2177" t="str">
        <f>VLOOKUP(W2177,[1]ImageUrl!$A$2:$F$6090,6,0)</f>
        <v>https://neurograd.ucsf.edu/sites/neurograd.ucsf.edu/files/wysiwyg/Sept%2026%20NS%20Formal%20Seminar%20-%20Corey%20Harwell%2C%20PhD.jpg</v>
      </c>
    </row>
    <row r="2178" spans="1:28" x14ac:dyDescent="0.2">
      <c r="A2178">
        <v>8610607</v>
      </c>
      <c r="B2178" t="s">
        <v>7243</v>
      </c>
      <c r="C2178" t="s">
        <v>249</v>
      </c>
      <c r="D2178" t="s">
        <v>7244</v>
      </c>
      <c r="E2178">
        <v>2018</v>
      </c>
      <c r="F2178" t="s">
        <v>25</v>
      </c>
      <c r="G2178" t="s">
        <v>26</v>
      </c>
      <c r="H2178" t="s">
        <v>27</v>
      </c>
      <c r="I2178" t="s">
        <v>28</v>
      </c>
      <c r="J2178" t="s">
        <v>7245</v>
      </c>
      <c r="K2178" t="s">
        <v>30</v>
      </c>
      <c r="L2178">
        <v>437500</v>
      </c>
      <c r="M2178" t="s">
        <v>30</v>
      </c>
      <c r="N2178" t="s">
        <v>31</v>
      </c>
      <c r="O2178" t="s">
        <v>32</v>
      </c>
      <c r="P2178">
        <v>9421434</v>
      </c>
      <c r="Q2178">
        <v>1</v>
      </c>
      <c r="R2178" t="s">
        <v>33</v>
      </c>
      <c r="S2178">
        <v>139558</v>
      </c>
      <c r="T2178">
        <v>1</v>
      </c>
      <c r="V2178" t="s">
        <v>30</v>
      </c>
      <c r="W2178" t="s">
        <v>20975</v>
      </c>
      <c r="X2178" t="str">
        <f>VLOOKUP(W2178,[1]ImageUrl!$A$2:$F$6090,2,0)</f>
        <v>https://bio.csmc.edu/30301/Wohaib-Hasan-profile.aspx</v>
      </c>
      <c r="Y2178" t="str">
        <f>VLOOKUP(W2178,[1]ImageUrl!$A$2:$F$6090,3,0)</f>
        <v>https://i1.rgstatic.net/ii/profile.image/278511584595971-1443413744523_Q512/Wohaib_Hasan.jpg</v>
      </c>
      <c r="Z2178" t="str">
        <f>VLOOKUP(W2178,[1]ImageUrl!$A$2:$F$6090,4,0)</f>
        <v>https://www.cedars-sinai.edu/Research/Research-Labs/Hasan-Lab/Images/cultured-human-endocardial-endothelial-cells.jpg</v>
      </c>
      <c r="AA2178" t="str">
        <f>VLOOKUP(W2178,[1]ImageUrl!$A$2:$F$6090,5,0)</f>
        <v>https://www.cedars-sinai.org/content/dam/cedars-sinai/research/team/u-z/zhang-yi.jpg</v>
      </c>
      <c r="AB2178" t="str">
        <f>VLOOKUP(W2178,[1]ImageUrl!$A$2:$F$6090,6,0)</f>
        <v>https://www.cedars-sinai.org/content/dam/cedars-sinai/research/team/u-z/yuan-xiaopu.jpg</v>
      </c>
    </row>
    <row r="2179" spans="1:28" x14ac:dyDescent="0.2">
      <c r="A2179">
        <v>10267597</v>
      </c>
      <c r="B2179" t="s">
        <v>7246</v>
      </c>
      <c r="C2179" t="s">
        <v>5590</v>
      </c>
      <c r="D2179" t="s">
        <v>7247</v>
      </c>
      <c r="E2179">
        <v>2018</v>
      </c>
      <c r="F2179" t="s">
        <v>25</v>
      </c>
      <c r="G2179" t="s">
        <v>26</v>
      </c>
      <c r="H2179" t="s">
        <v>27</v>
      </c>
      <c r="I2179" t="s">
        <v>28</v>
      </c>
      <c r="J2179" t="s">
        <v>7248</v>
      </c>
      <c r="K2179" t="s">
        <v>30</v>
      </c>
      <c r="L2179">
        <v>615085</v>
      </c>
      <c r="M2179" t="s">
        <v>30</v>
      </c>
      <c r="N2179" t="s">
        <v>31</v>
      </c>
      <c r="O2179" t="s">
        <v>157</v>
      </c>
      <c r="P2179">
        <v>9593579</v>
      </c>
      <c r="Q2179">
        <v>1</v>
      </c>
      <c r="R2179" t="s">
        <v>158</v>
      </c>
      <c r="S2179">
        <v>57767</v>
      </c>
      <c r="T2179">
        <v>1</v>
      </c>
      <c r="U2179" t="s">
        <v>34</v>
      </c>
      <c r="V2179" t="s">
        <v>30</v>
      </c>
      <c r="W2179" t="s">
        <v>20976</v>
      </c>
      <c r="X2179" t="str">
        <f>VLOOKUP(W2179,[1]ImageUrl!$A$2:$F$6090,2,0)</f>
        <v>https://i1.rgstatic.net/ii/profile.image/796182930550785-1566836211706_Q512/Erin_Hascup.jpg</v>
      </c>
      <c r="Y2179" t="str">
        <f>VLOOKUP(W2179,[1]ImageUrl!$A$2:$F$6090,3,0)</f>
        <v>https://i1.rgstatic.net/ii/lab.file/AS%3A721885922865152%401549122424672_xl</v>
      </c>
      <c r="Z2179" t="str">
        <f>VLOOKUP(W2179,[1]ImageUrl!$A$2:$F$6090,4,0)</f>
        <v>https://i1.rgstatic.net/ii/lab.file/AS%3A721885922865153%401549122424847_xl</v>
      </c>
      <c r="AA2179" t="str">
        <f>VLOOKUP(W2179,[1]ImageUrl!$A$2:$F$6090,5,0)</f>
        <v>https://media.licdn.com/dms/image/C4E03AQHh2uwqf9nbnA/profile-displayphoto-shrink_200_200/0?e=1569456000&amp;v=beta&amp;t=s6l3JykWktVW1DZ53KA6M4t8r_VSD7vIXA_9qGzlg4k</v>
      </c>
      <c r="AB2179" t="str">
        <f>VLOOKUP(W2179,[1]ImageUrl!$A$2:$F$6090,6,0)</f>
        <v>https://www.siumed.org/sites/default/files/hascup_envi-0791.jpg</v>
      </c>
    </row>
    <row r="2180" spans="1:28" x14ac:dyDescent="0.2">
      <c r="A2180">
        <v>10785702</v>
      </c>
      <c r="B2180" t="s">
        <v>7249</v>
      </c>
      <c r="C2180" t="s">
        <v>91</v>
      </c>
      <c r="D2180" t="s">
        <v>7250</v>
      </c>
      <c r="E2180">
        <v>2018</v>
      </c>
      <c r="F2180" t="s">
        <v>25</v>
      </c>
      <c r="G2180" t="s">
        <v>26</v>
      </c>
      <c r="H2180" t="s">
        <v>27</v>
      </c>
      <c r="I2180" t="s">
        <v>28</v>
      </c>
      <c r="J2180" t="s">
        <v>7251</v>
      </c>
      <c r="K2180" t="s">
        <v>30</v>
      </c>
      <c r="L2180">
        <v>869596</v>
      </c>
      <c r="M2180" t="s">
        <v>30</v>
      </c>
      <c r="N2180" t="s">
        <v>31</v>
      </c>
      <c r="O2180" t="s">
        <v>54</v>
      </c>
      <c r="P2180">
        <v>9425212</v>
      </c>
      <c r="Q2180">
        <v>1</v>
      </c>
      <c r="R2180" t="s">
        <v>55</v>
      </c>
      <c r="S2180">
        <v>134940</v>
      </c>
      <c r="T2180">
        <v>1</v>
      </c>
      <c r="V2180" t="s">
        <v>30</v>
      </c>
      <c r="W2180" t="s">
        <v>20977</v>
      </c>
      <c r="X2180" t="str">
        <f>VLOOKUP(W2180,[1]ImageUrl!$A$2:$F$6090,2,0)</f>
        <v>https://i1.rgstatic.net/ii/profile.image/272317586604034-1441936980063_Q512/Kohei_Hasegawa.jpg</v>
      </c>
      <c r="Y2180" t="str">
        <f>VLOOKUP(W2180,[1]ImageUrl!$A$2:$F$6090,3,0)</f>
        <v>https://doximity-res.cloudinary.com/image/upload/t_public_profile_photo_320x320/mdzsbceyoc5ooydlybpp.jpg</v>
      </c>
      <c r="Z2180" t="str">
        <f>VLOOKUP(W2180,[1]ImageUrl!$A$2:$F$6090,4,0)</f>
        <v>https://doximity-res.cloudinary.com/image/upload/t_public_profile_photo_320x320/wxx8ypfjolwawh4oj2gy</v>
      </c>
      <c r="AA2180" t="str">
        <f>VLOOKUP(W2180,[1]ImageUrl!$A$2:$F$6090,5,0)</f>
        <v>https://hcplive.s3.amazonaws.com/v1_media/_image/KoheiHasegawa.jpeg</v>
      </c>
      <c r="AB2180" t="str">
        <f>VLOOKUP(W2180,[1]ImageUrl!$A$2:$F$6090,6,0)</f>
        <v>https://i1.rgstatic.net/publication/330329016_Machine_Learning-Based_Prediction_of_Clinical_Outcomes_for_Children_During_Emergency_Department_Triage/links/5c3945fb92851c22a36e4947/preview.png</v>
      </c>
    </row>
    <row r="2181" spans="1:28" x14ac:dyDescent="0.2">
      <c r="A2181">
        <v>1940201</v>
      </c>
      <c r="B2181" t="s">
        <v>7252</v>
      </c>
      <c r="C2181" t="s">
        <v>381</v>
      </c>
      <c r="D2181" t="s">
        <v>7253</v>
      </c>
      <c r="E2181">
        <v>2018</v>
      </c>
      <c r="F2181" t="s">
        <v>25</v>
      </c>
      <c r="G2181" t="s">
        <v>26</v>
      </c>
      <c r="H2181" t="s">
        <v>27</v>
      </c>
      <c r="I2181" t="s">
        <v>7254</v>
      </c>
      <c r="J2181" t="s">
        <v>7255</v>
      </c>
      <c r="K2181" t="s">
        <v>30</v>
      </c>
      <c r="L2181">
        <v>615264</v>
      </c>
      <c r="M2181" t="s">
        <v>30</v>
      </c>
      <c r="N2181" t="s">
        <v>31</v>
      </c>
      <c r="O2181" t="s">
        <v>1209</v>
      </c>
      <c r="P2181">
        <v>9595080</v>
      </c>
      <c r="Q2181">
        <v>1</v>
      </c>
      <c r="R2181" t="s">
        <v>1210</v>
      </c>
      <c r="S2181">
        <v>28923</v>
      </c>
      <c r="T2181">
        <v>1</v>
      </c>
      <c r="U2181" t="s">
        <v>34</v>
      </c>
      <c r="V2181" t="s">
        <v>30</v>
      </c>
      <c r="W2181" t="s">
        <v>20978</v>
      </c>
      <c r="X2181" t="str">
        <f>VLOOKUP(W2181,[1]ImageUrl!$A$2:$F$6090,2,0)</f>
        <v>https://www.bu.edu/sph/files/2013/10/Elizabeth-Hatch-1.jpg</v>
      </c>
      <c r="Y2181" t="str">
        <f>VLOOKUP(W2181,[1]ImageUrl!$A$2:$F$6090,3,0)</f>
        <v>https://www.desfollowupstudy.org/images/Boston_University_School_of_Medicine.jpg</v>
      </c>
      <c r="Z2181" t="str">
        <f>VLOOKUP(W2181,[1]ImageUrl!$A$2:$F$6090,4,0)</f>
        <v>http://www.bu.edu/campaign/files/2015/01/holl_banner.jpg</v>
      </c>
      <c r="AA2181" t="str">
        <f>VLOOKUP(W2181,[1]ImageUrl!$A$2:$F$6090,5,0)</f>
        <v>https://statmodeling.stat.columbia.edu/wp-content/uploads/2017/05/Screen-Shot-2017-05-10-at-7.35.04-PM-1024x858.png</v>
      </c>
      <c r="AB2181" t="str">
        <f>VLOOKUP(W2181,[1]ImageUrl!$A$2:$F$6090,6,0)</f>
        <v>https://pbs.twimg.com/media/C_Z6gPgVoAILHcQ.jpg</v>
      </c>
    </row>
    <row r="2182" spans="1:28" x14ac:dyDescent="0.2">
      <c r="A2182">
        <v>10029506</v>
      </c>
      <c r="B2182" t="s">
        <v>7256</v>
      </c>
      <c r="C2182" t="s">
        <v>448</v>
      </c>
      <c r="D2182" t="s">
        <v>7257</v>
      </c>
      <c r="E2182">
        <v>2017</v>
      </c>
      <c r="F2182" t="s">
        <v>25</v>
      </c>
      <c r="G2182" t="s">
        <v>26</v>
      </c>
      <c r="H2182" t="s">
        <v>27</v>
      </c>
      <c r="I2182" t="s">
        <v>28</v>
      </c>
      <c r="J2182" t="s">
        <v>7258</v>
      </c>
      <c r="K2182" t="s">
        <v>30</v>
      </c>
      <c r="L2182">
        <v>410606</v>
      </c>
      <c r="M2182" t="s">
        <v>30</v>
      </c>
      <c r="N2182" t="s">
        <v>31</v>
      </c>
      <c r="O2182" t="s">
        <v>39</v>
      </c>
      <c r="P2182">
        <v>9307162</v>
      </c>
      <c r="Q2182">
        <v>1</v>
      </c>
      <c r="R2182" t="s">
        <v>40</v>
      </c>
      <c r="S2182">
        <v>216344</v>
      </c>
      <c r="T2182">
        <v>1</v>
      </c>
      <c r="V2182" t="s">
        <v>30</v>
      </c>
      <c r="W2182" t="s">
        <v>20979</v>
      </c>
      <c r="X2182" t="str">
        <f>VLOOKUP(W2182,[1]ImageUrl!$A$2:$F$6090,2,0)</f>
        <v>https://i1.rgstatic.net/ii/profile.image/272985206554624-1442096153088_Q512/Mark_Hatley.jpg</v>
      </c>
      <c r="Y2182" t="str">
        <f>VLOOKUP(W2182,[1]ImageUrl!$A$2:$F$6090,3,0)</f>
        <v>https://doximity-res.cloudinary.com/image/upload/t_public_profile_photo_320x320/qmonk7d7qp2b6tem9zht.jpg</v>
      </c>
      <c r="Z2182" t="str">
        <f>VLOOKUP(W2182,[1]ImageUrl!$A$2:$F$6090,4,0)</f>
        <v>https://i1.rgstatic.net/ii/lab.file/AS%3A570749499183104%401513088692511_xl</v>
      </c>
      <c r="AA2182" t="str">
        <f>VLOOKUP(W2182,[1]ImageUrl!$A$2:$F$6090,5,0)</f>
        <v>https://blogs.stjude.org/progress/wp-content/uploads/sites/2/2018/05/Hatley-00196929-003-blog-627x376.jpg</v>
      </c>
      <c r="AB2182" t="str">
        <f>VLOOKUP(W2182,[1]ImageUrl!$A$2:$F$6090,6,0)</f>
        <v>https://doximity-res.cloudinary.com/image/upload/t_public_profile_photo_320x320/fnadblxmzrpaiws0hchi.jpg</v>
      </c>
    </row>
    <row r="2183" spans="1:28" x14ac:dyDescent="0.2">
      <c r="A2183">
        <v>9176600</v>
      </c>
      <c r="B2183" t="s">
        <v>7259</v>
      </c>
      <c r="C2183" t="s">
        <v>36</v>
      </c>
      <c r="D2183" t="s">
        <v>7260</v>
      </c>
      <c r="E2183">
        <v>2017</v>
      </c>
      <c r="F2183" t="s">
        <v>25</v>
      </c>
      <c r="G2183" t="s">
        <v>26</v>
      </c>
      <c r="H2183" t="s">
        <v>27</v>
      </c>
      <c r="I2183" t="s">
        <v>7261</v>
      </c>
      <c r="J2183" t="s">
        <v>7262</v>
      </c>
      <c r="K2183" t="s">
        <v>30</v>
      </c>
      <c r="L2183">
        <v>622919</v>
      </c>
      <c r="M2183" t="s">
        <v>30</v>
      </c>
      <c r="N2183" t="s">
        <v>31</v>
      </c>
      <c r="O2183" t="s">
        <v>148</v>
      </c>
      <c r="P2183">
        <v>9410775</v>
      </c>
      <c r="Q2183">
        <v>1</v>
      </c>
      <c r="R2183" t="s">
        <v>149</v>
      </c>
      <c r="S2183">
        <v>112384</v>
      </c>
      <c r="T2183">
        <v>1</v>
      </c>
      <c r="U2183" t="s">
        <v>34</v>
      </c>
      <c r="V2183" t="s">
        <v>30</v>
      </c>
      <c r="W2183" t="s">
        <v>20980</v>
      </c>
      <c r="X2183" t="str">
        <f>VLOOKUP(W2183,[1]ImageUrl!$A$2:$F$6090,2,0)</f>
        <v>https://www.mailman.columbia.edu/sites/default/files/styles/medium_262x317/public/jpg/mlh2101_3_Mark%20L.%20Hatzenbuehler_2.jpg?itok=vTiOdBPj</v>
      </c>
      <c r="Y2183" t="str">
        <f>VLOOKUP(W2183,[1]ImageUrl!$A$2:$F$6090,3,0)</f>
        <v>http://www.healthandsocietyscholars.org/media/image/Mark_Hatzenbuehler_2013.jpg</v>
      </c>
      <c r="Z2183" t="str">
        <f>VLOOKUP(W2183,[1]ImageUrl!$A$2:$F$6090,4,0)</f>
        <v>https://www.mailman.columbia.edu/sites/default/files/jpg/ffthatz.jpg</v>
      </c>
      <c r="AA2183" t="str">
        <f>VLOOKUP(W2183,[1]ImageUrl!$A$2:$F$6090,5,0)</f>
        <v>https://pbs.twimg.com/media/DbKvuRoUQAEpBAV.jpg</v>
      </c>
      <c r="AB2183" t="str">
        <f>VLOOKUP(W2183,[1]ImageUrl!$A$2:$F$6090,6,0)</f>
        <v>https://www.highlandernews.org/wp-content/uploads/2016/01/LGB-1024x768.jpg</v>
      </c>
    </row>
    <row r="2184" spans="1:28" x14ac:dyDescent="0.2">
      <c r="A2184">
        <v>8222045</v>
      </c>
      <c r="B2184" t="s">
        <v>7263</v>
      </c>
      <c r="C2184" t="s">
        <v>164</v>
      </c>
      <c r="D2184" t="s">
        <v>7264</v>
      </c>
      <c r="E2184">
        <v>2017</v>
      </c>
      <c r="F2184" t="s">
        <v>25</v>
      </c>
      <c r="G2184" t="s">
        <v>26</v>
      </c>
      <c r="H2184" t="s">
        <v>27</v>
      </c>
      <c r="I2184" t="s">
        <v>28</v>
      </c>
      <c r="J2184" t="s">
        <v>7265</v>
      </c>
      <c r="K2184" t="s">
        <v>30</v>
      </c>
      <c r="L2184">
        <v>385851</v>
      </c>
      <c r="M2184" t="s">
        <v>30</v>
      </c>
      <c r="N2184" t="s">
        <v>31</v>
      </c>
      <c r="O2184" t="s">
        <v>32</v>
      </c>
      <c r="P2184">
        <v>9367569</v>
      </c>
      <c r="Q2184">
        <v>1</v>
      </c>
      <c r="R2184" t="s">
        <v>33</v>
      </c>
      <c r="S2184">
        <v>138519</v>
      </c>
      <c r="T2184">
        <v>1</v>
      </c>
      <c r="V2184" t="s">
        <v>30</v>
      </c>
      <c r="W2184" t="s">
        <v>20981</v>
      </c>
      <c r="X2184" t="str">
        <f>VLOOKUP(W2184,[1]ImageUrl!$A$2:$F$6090,2,0)</f>
        <v>https://medicine.mc.vanderbilt.edu/files/styles/person_large/public/people/Antonis_Hatzopoulos_Ph.D..png?itok=xB8oFcvb</v>
      </c>
      <c r="Y2184" t="str">
        <f>VLOOKUP(W2184,[1]ImageUrl!$A$2:$F$6090,3,0)</f>
        <v>https://cdn.vanderbilt.edu/vu-web/medschool-wpcontent/sites/31/2018/08/25102555/AntonisHatzopoulos.jpg</v>
      </c>
      <c r="Z2184" t="str">
        <f>VLOOKUP(W2184,[1]ImageUrl!$A$2:$F$6090,4,0)</f>
        <v>https://i1.rgstatic.net/ii/profile.image/272273009541181-1441926352657_Q512/Antonis_Hatzopoulos.jpg</v>
      </c>
      <c r="AA2184" t="str">
        <f>VLOOKUP(W2184,[1]ImageUrl!$A$2:$F$6090,5,0)</f>
        <v>https://cdn.vanderbilt.edu/vu-web/medschool-wpcontent/sites/3/2019/06/13192250/Hatzopoulos2.jpg</v>
      </c>
      <c r="AB2184" t="str">
        <f>VLOOKUP(W2184,[1]ImageUrl!$A$2:$F$6090,6,0)</f>
        <v>https://medicine.mc.vanderbilt.edu/files/styles/barista_slideshow_2x/public/slideshows/20130826JR016.JPG?itok=l31zXd-p</v>
      </c>
    </row>
    <row r="2185" spans="1:28" x14ac:dyDescent="0.2">
      <c r="A2185">
        <v>6904850</v>
      </c>
      <c r="B2185" t="s">
        <v>7266</v>
      </c>
      <c r="C2185" t="s">
        <v>2923</v>
      </c>
      <c r="D2185" t="s">
        <v>7267</v>
      </c>
      <c r="E2185">
        <v>2018</v>
      </c>
      <c r="F2185" t="s">
        <v>25</v>
      </c>
      <c r="G2185" t="s">
        <v>26</v>
      </c>
      <c r="H2185" t="s">
        <v>27</v>
      </c>
      <c r="I2185" t="s">
        <v>7268</v>
      </c>
      <c r="J2185" t="s">
        <v>7269</v>
      </c>
      <c r="K2185" t="s">
        <v>30</v>
      </c>
      <c r="L2185">
        <v>652668</v>
      </c>
      <c r="M2185" t="s">
        <v>30</v>
      </c>
      <c r="N2185" t="s">
        <v>31</v>
      </c>
      <c r="O2185" t="s">
        <v>71</v>
      </c>
      <c r="P2185">
        <v>9383990</v>
      </c>
      <c r="Q2185">
        <v>1</v>
      </c>
      <c r="R2185" t="s">
        <v>72</v>
      </c>
      <c r="S2185">
        <v>42982</v>
      </c>
      <c r="T2185">
        <v>1</v>
      </c>
      <c r="U2185" t="s">
        <v>34</v>
      </c>
      <c r="V2185" t="s">
        <v>30</v>
      </c>
      <c r="W2185" t="s">
        <v>20982</v>
      </c>
      <c r="X2185" t="str">
        <f>VLOOKUP(W2185,[1]ImageUrl!$A$2:$F$6090,2,0)</f>
        <v>https://www.denverhealth.org/-/media/images/modules/physician-directory/physicians/h/haukoos-jason-s.jpg?mh=300&amp;mw=375&amp;hash=3B63AD3AF85DD786FF31635A0A7389B3F2D8E4EC</v>
      </c>
      <c r="Y2185" t="str">
        <f>VLOOKUP(W2185,[1]ImageUrl!$A$2:$F$6090,3,0)</f>
        <v>https://doximity-res.cloudinary.com/image/upload/t_public_profile_photo_320x320/p9yrlhuhjvc72vu1cndy.jpg</v>
      </c>
      <c r="Z2185" t="str">
        <f>VLOOKUP(W2185,[1]ImageUrl!$A$2:$F$6090,4,0)</f>
        <v>https://i1.rgstatic.net/ii/profile.image/278447751483399-1443398526033_Q512/J_Robinson.jpg</v>
      </c>
      <c r="AA2185" t="str">
        <f>VLOOKUP(W2185,[1]ImageUrl!$A$2:$F$6090,5,0)</f>
        <v>https://som.ucdenver.edu/FIMS/Content/faculty/16688/CU-Doctors-16688.jpg?TimeStamp=636657763641230000</v>
      </c>
      <c r="AB2185" t="str">
        <f>VLOOKUP(W2185,[1]ImageUrl!$A$2:$F$6090,6,0)</f>
        <v>https://i.ytimg.com/vi/TYVWa503BNU/maxresdefault.jpg</v>
      </c>
    </row>
    <row r="2186" spans="1:28" x14ac:dyDescent="0.2">
      <c r="A2186">
        <v>1871968</v>
      </c>
      <c r="B2186" t="s">
        <v>7270</v>
      </c>
      <c r="C2186" t="s">
        <v>351</v>
      </c>
      <c r="D2186" t="s">
        <v>7271</v>
      </c>
      <c r="E2186">
        <v>2018</v>
      </c>
      <c r="F2186" t="s">
        <v>25</v>
      </c>
      <c r="G2186" t="s">
        <v>26</v>
      </c>
      <c r="H2186" t="s">
        <v>27</v>
      </c>
      <c r="I2186" t="s">
        <v>7272</v>
      </c>
      <c r="J2186" t="s">
        <v>7273</v>
      </c>
      <c r="K2186" t="s">
        <v>30</v>
      </c>
      <c r="L2186">
        <v>639769</v>
      </c>
      <c r="M2186" t="s">
        <v>30</v>
      </c>
      <c r="N2186" t="s">
        <v>31</v>
      </c>
      <c r="O2186" t="s">
        <v>1209</v>
      </c>
      <c r="P2186">
        <v>9443889</v>
      </c>
      <c r="Q2186">
        <v>1</v>
      </c>
      <c r="R2186" t="s">
        <v>1210</v>
      </c>
      <c r="S2186">
        <v>27408</v>
      </c>
      <c r="T2186">
        <v>1</v>
      </c>
      <c r="U2186" t="s">
        <v>34</v>
      </c>
      <c r="V2186" t="s">
        <v>30</v>
      </c>
      <c r="W2186" t="s">
        <v>20983</v>
      </c>
      <c r="X2186" t="str">
        <f>VLOOKUP(W2186,[1]ImageUrl!$A$2:$F$6090,2,0)</f>
        <v>https://cdn1.sph.harvard.edu/wp-content/uploads/sites/557/2012/08/Retreat-2016-HAUSER_HSPH-Website-Picture-Submit.jpg?w=640</v>
      </c>
      <c r="Y2186" t="str">
        <f>VLOOKUP(W2186,[1]ImageUrl!$A$2:$F$6090,3,0)</f>
        <v>http://www.dfhcc.harvard.edu/typo3temp/_processed_/csm_84_1562443280_ab677e3222.jpg</v>
      </c>
      <c r="Z2186" t="str">
        <f>VLOOKUP(W2186,[1]ImageUrl!$A$2:$F$6090,4,0)</f>
        <v>http://environment.harvard.edu/sites/default/files/styles/150_x_150/public/images/hauser.jpg?itok=N0sS_fRZ</v>
      </c>
      <c r="AA2186" t="str">
        <f>VLOOKUP(W2186,[1]ImageUrl!$A$2:$F$6090,5,0)</f>
        <v>https://cdn1.sph.harvard.edu/wp-content/uploads/sites/60/2016/11/HSPHgraphic2Small-for-header.png</v>
      </c>
      <c r="AB2186" t="str">
        <f>VLOOKUP(W2186,[1]ImageUrl!$A$2:$F$6090,6,0)</f>
        <v>https://cdn1.sph.harvard.edu/wp-content/uploads/sites/60/2019/09/cropped-Big-3-Christiani470x313.jpg</v>
      </c>
    </row>
    <row r="2187" spans="1:28" x14ac:dyDescent="0.2">
      <c r="A2187">
        <v>14863664</v>
      </c>
      <c r="B2187" t="s">
        <v>7274</v>
      </c>
      <c r="C2187" t="s">
        <v>381</v>
      </c>
      <c r="D2187" t="s">
        <v>7275</v>
      </c>
      <c r="E2187">
        <v>2018</v>
      </c>
      <c r="F2187" t="s">
        <v>25</v>
      </c>
      <c r="G2187" t="s">
        <v>26</v>
      </c>
      <c r="H2187" t="s">
        <v>27</v>
      </c>
      <c r="I2187" t="s">
        <v>28</v>
      </c>
      <c r="J2187" t="s">
        <v>7276</v>
      </c>
      <c r="K2187" t="s">
        <v>30</v>
      </c>
      <c r="L2187">
        <v>426650</v>
      </c>
      <c r="M2187" t="s">
        <v>30</v>
      </c>
      <c r="N2187" t="s">
        <v>31</v>
      </c>
      <c r="O2187" t="s">
        <v>32</v>
      </c>
      <c r="P2187">
        <v>9596528</v>
      </c>
      <c r="Q2187">
        <v>1</v>
      </c>
      <c r="R2187" t="s">
        <v>33</v>
      </c>
      <c r="S2187">
        <v>139799</v>
      </c>
      <c r="T2187">
        <v>1</v>
      </c>
      <c r="U2187" t="s">
        <v>34</v>
      </c>
      <c r="V2187" t="s">
        <v>30</v>
      </c>
      <c r="W2187" t="s">
        <v>20984</v>
      </c>
      <c r="X2187" t="str">
        <f>VLOOKUP(W2187,[1]ImageUrl!$A$2:$F$6090,2,0)</f>
        <v>http://www.bumc.bu.edu/pulmonarycenter/files/2017/10/Hawkins_Finn_headshot-picture.jpg</v>
      </c>
      <c r="Y2187" t="str">
        <f>VLOOKUP(W2187,[1]ImageUrl!$A$2:$F$6090,3,0)</f>
        <v>https://www.bu.edu/research/files/2017/05/hawkins-mccauley_800x534_17-1331-LUNG-043.jpg</v>
      </c>
      <c r="Z2187" t="str">
        <f>VLOOKUP(W2187,[1]ImageUrl!$A$2:$F$6090,4,0)</f>
        <v>http://www.bu.edu/files/2015/04/web_15-8713-KOTTON-006.jpg</v>
      </c>
      <c r="AA2187" t="str">
        <f>VLOOKUP(W2187,[1]ImageUrl!$A$2:$F$6090,5,0)</f>
        <v>https://www.bumc.bu.edu/kottonlab/files/2009/09/Finn-Hawkins-first-green-cells.jpg</v>
      </c>
      <c r="AB2187" t="str">
        <f>VLOOKUP(W2187,[1]ImageUrl!$A$2:$F$6090,6,0)</f>
        <v>http://www.bumc.bu.edu/kottonlab/files/2019/08/Finn-240x300.jpg</v>
      </c>
    </row>
    <row r="2188" spans="1:28" x14ac:dyDescent="0.2">
      <c r="A2188">
        <v>1948608</v>
      </c>
      <c r="B2188" t="s">
        <v>7277</v>
      </c>
      <c r="C2188" t="s">
        <v>381</v>
      </c>
      <c r="D2188" t="s">
        <v>7278</v>
      </c>
      <c r="E2188">
        <v>2018</v>
      </c>
      <c r="F2188" t="s">
        <v>25</v>
      </c>
      <c r="G2188" t="s">
        <v>26</v>
      </c>
      <c r="H2188" t="s">
        <v>27</v>
      </c>
      <c r="I2188" t="s">
        <v>7279</v>
      </c>
      <c r="J2188" t="s">
        <v>7280</v>
      </c>
      <c r="K2188" t="s">
        <v>30</v>
      </c>
      <c r="L2188">
        <v>643018</v>
      </c>
      <c r="M2188" t="s">
        <v>30</v>
      </c>
      <c r="N2188" t="s">
        <v>31</v>
      </c>
      <c r="O2188" t="s">
        <v>137</v>
      </c>
      <c r="P2188">
        <v>9546256</v>
      </c>
      <c r="Q2188">
        <v>1</v>
      </c>
      <c r="R2188" t="s">
        <v>138</v>
      </c>
      <c r="S2188">
        <v>105138</v>
      </c>
      <c r="T2188">
        <v>1</v>
      </c>
      <c r="U2188" t="s">
        <v>34</v>
      </c>
      <c r="V2188" t="s">
        <v>30</v>
      </c>
      <c r="W2188" t="s">
        <v>20985</v>
      </c>
      <c r="X2188" t="str">
        <f>VLOOKUP(W2188,[1]ImageUrl!$A$2:$F$6090,2,0)</f>
        <v>http://www.bumc.bu.edu/anatneuro/files/2010/10/haydar.png</v>
      </c>
      <c r="Y2188" t="str">
        <f>VLOOKUP(W2188,[1]ImageUrl!$A$2:$F$6090,3,0)</f>
        <v>https://www.bu.edu/neidl/files/2016/11/TFHaydar-annual-review-pic.jpeg</v>
      </c>
      <c r="Z2188" t="str">
        <f>VLOOKUP(W2188,[1]ImageUrl!$A$2:$F$6090,4,0)</f>
        <v>http://www.bumc.bu.edu/busm/files/2017/03/Tarik-Haydar.png</v>
      </c>
      <c r="AA2188" t="str">
        <f>VLOOKUP(W2188,[1]ImageUrl!$A$2:$F$6090,5,0)</f>
        <v>https://www.bumc.bu.edu/anatneuro/files/2015/04/Tbr2-stoplight.png</v>
      </c>
      <c r="AB2188" t="str">
        <f>VLOOKUP(W2188,[1]ImageUrl!$A$2:$F$6090,6,0)</f>
        <v>https://www.bumc.bu.edu/anatneuro/files/2015/04/dual-hemisphere1.png</v>
      </c>
    </row>
    <row r="2189" spans="1:28" x14ac:dyDescent="0.2">
      <c r="A2189">
        <v>1883427</v>
      </c>
      <c r="B2189" t="s">
        <v>7281</v>
      </c>
      <c r="C2189" t="s">
        <v>57</v>
      </c>
      <c r="D2189" t="s">
        <v>7282</v>
      </c>
      <c r="E2189">
        <v>2018</v>
      </c>
      <c r="F2189" t="s">
        <v>25</v>
      </c>
      <c r="G2189" t="s">
        <v>26</v>
      </c>
      <c r="H2189" t="s">
        <v>27</v>
      </c>
      <c r="I2189" t="s">
        <v>28</v>
      </c>
      <c r="J2189" t="s">
        <v>7283</v>
      </c>
      <c r="K2189" t="s">
        <v>30</v>
      </c>
      <c r="L2189">
        <v>336875</v>
      </c>
      <c r="M2189" t="s">
        <v>30</v>
      </c>
      <c r="N2189" t="s">
        <v>31</v>
      </c>
      <c r="O2189" t="s">
        <v>137</v>
      </c>
      <c r="P2189">
        <v>9637762</v>
      </c>
      <c r="Q2189">
        <v>1</v>
      </c>
      <c r="R2189" t="s">
        <v>138</v>
      </c>
      <c r="S2189">
        <v>109083</v>
      </c>
      <c r="T2189">
        <v>1</v>
      </c>
      <c r="V2189" t="s">
        <v>30</v>
      </c>
      <c r="W2189" t="s">
        <v>20986</v>
      </c>
      <c r="X2189" t="str">
        <f>VLOOKUP(W2189,[1]ImageUrl!$A$2:$F$6090,2,0)</f>
        <v>https://www.ohsu.edu/apps/core/?action=people:pe.cmsProfileLowResolutionImage&amp;sPersonID=5FD36BBECD1442FBBB34E941CB5D8E51</v>
      </c>
      <c r="Y2189" t="str">
        <f>VLOOKUP(W2189,[1]ImageUrl!$A$2:$F$6090,3,0)</f>
        <v>https://knightdxlabs.ohsu.edu/images/staff-photos/susan-hayflick.jpg?sfvrsn=4</v>
      </c>
      <c r="Z2189" t="str">
        <f>VLOOKUP(W2189,[1]ImageUrl!$A$2:$F$6090,4,0)</f>
        <v>https://www.ohsu.edu/sites/default/files/2019-01/Hayflick-Susan_16-edited_2.jpg</v>
      </c>
      <c r="AA2189" t="str">
        <f>VLOOKUP(W2189,[1]ImageUrl!$A$2:$F$6090,5,0)</f>
        <v>http://nbiacure.org//wp-content/uploads/2014/07/aboutus-susan.jpg</v>
      </c>
      <c r="AB2189" t="str">
        <f>VLOOKUP(W2189,[1]ImageUrl!$A$2:$F$6090,6,0)</f>
        <v>https://kyruus-app-static.kyruus.com/providermatch/phs/photos/orig/hayflick-susan-1538174057.jpg</v>
      </c>
    </row>
    <row r="2190" spans="1:28" x14ac:dyDescent="0.2">
      <c r="A2190">
        <v>7934510</v>
      </c>
      <c r="B2190" t="s">
        <v>7284</v>
      </c>
      <c r="C2190" t="s">
        <v>95</v>
      </c>
      <c r="D2190" t="s">
        <v>7285</v>
      </c>
      <c r="E2190">
        <v>2017</v>
      </c>
      <c r="F2190" t="s">
        <v>25</v>
      </c>
      <c r="G2190" t="s">
        <v>26</v>
      </c>
      <c r="H2190" t="s">
        <v>27</v>
      </c>
      <c r="I2190" t="s">
        <v>28</v>
      </c>
      <c r="J2190" t="s">
        <v>7286</v>
      </c>
      <c r="K2190" t="s">
        <v>30</v>
      </c>
      <c r="L2190">
        <v>672986</v>
      </c>
      <c r="M2190" t="s">
        <v>30</v>
      </c>
      <c r="N2190" t="s">
        <v>31</v>
      </c>
      <c r="O2190" t="s">
        <v>99</v>
      </c>
      <c r="P2190">
        <v>9380526</v>
      </c>
      <c r="Q2190">
        <v>1</v>
      </c>
      <c r="R2190" t="s">
        <v>100</v>
      </c>
      <c r="S2190">
        <v>90064</v>
      </c>
      <c r="T2190">
        <v>1</v>
      </c>
      <c r="U2190" t="s">
        <v>34</v>
      </c>
      <c r="V2190" t="s">
        <v>30</v>
      </c>
      <c r="W2190" t="s">
        <v>20987</v>
      </c>
      <c r="X2190" t="str">
        <f>VLOOKUP(W2190,[1]ImageUrl!$A$2:$F$6090,2,0)</f>
        <v>https://i1.rgstatic.net/ii/profile.image/272442035798052-1441966651852_Q512/Robin_Haynes.jpg</v>
      </c>
      <c r="Y2190" t="str">
        <f>VLOOKUP(W2190,[1]ImageUrl!$A$2:$F$6090,3,0)</f>
        <v>https://i1.rgstatic.net/publication/8262441_Developmental_Lag_in_Superoxide_Dismutases_Relative_to_Other_Antioxidant_Enzymes_in_Premyelinated_Human_Telencephalic_White_Matter/links/549daf800cf2b803713a7b28/preview.png</v>
      </c>
      <c r="Z2190" t="str">
        <f>VLOOKUP(W2190,[1]ImageUrl!$A$2:$F$6090,4,0)</f>
        <v>https://www.connecticutchildrens.org/wp-content/uploads/2019/07/Chris-Hughes.jpg</v>
      </c>
      <c r="AA2190" t="str">
        <f>VLOOKUP(W2190,[1]ImageUrl!$A$2:$F$6090,5,0)</f>
        <v>https://i1.rgstatic.net/publication/290210971_Nitrosative_and_Oxidative_Injury_to_Premyelinating_Oligodendrocytes_in_Periventricular_Leukomalacia/links/588179af92851c21ff4203ba/preview.png</v>
      </c>
      <c r="AB2190" t="str">
        <f>VLOOKUP(W2190,[1]ImageUrl!$A$2:$F$6090,6,0)</f>
        <v>https://www.connecticutchildrens.org/wp-content/uploads/2018/07/Angela-Verardo.jpg</v>
      </c>
    </row>
    <row r="2191" spans="1:28" x14ac:dyDescent="0.2">
      <c r="A2191">
        <v>8498313</v>
      </c>
      <c r="B2191" t="s">
        <v>7287</v>
      </c>
      <c r="C2191" t="s">
        <v>501</v>
      </c>
      <c r="D2191" t="s">
        <v>7288</v>
      </c>
      <c r="E2191">
        <v>2016</v>
      </c>
      <c r="F2191" t="s">
        <v>25</v>
      </c>
      <c r="G2191" t="s">
        <v>26</v>
      </c>
      <c r="H2191" t="s">
        <v>27</v>
      </c>
      <c r="I2191" t="s">
        <v>28</v>
      </c>
      <c r="J2191" t="s">
        <v>7289</v>
      </c>
      <c r="K2191" t="s">
        <v>30</v>
      </c>
      <c r="L2191">
        <v>282505</v>
      </c>
      <c r="M2191" t="s">
        <v>30</v>
      </c>
      <c r="N2191" t="s">
        <v>31</v>
      </c>
      <c r="O2191" t="s">
        <v>45</v>
      </c>
      <c r="P2191">
        <v>9193886</v>
      </c>
      <c r="Q2191">
        <v>1</v>
      </c>
      <c r="R2191" t="s">
        <v>46</v>
      </c>
      <c r="S2191">
        <v>118599</v>
      </c>
      <c r="T2191">
        <v>1</v>
      </c>
      <c r="U2191" t="s">
        <v>34</v>
      </c>
      <c r="V2191" t="s">
        <v>30</v>
      </c>
      <c r="W2191" t="s">
        <v>20988</v>
      </c>
      <c r="X2191" t="str">
        <f>VLOOKUP(W2191,[1]ImageUrl!$A$2:$F$6090,2,0)</f>
        <v>https://basicsciences.ouhsc.edu/portals/1073/bmb/Assets/IMG_2154.JPG</v>
      </c>
      <c r="Y2191" t="str">
        <f>VLOOKUP(W2191,[1]ImageUrl!$A$2:$F$6090,3,0)</f>
        <v>https://www.ouhsc.edu/Endocrinology/CoBRE/images/Frank_Hays.jpg</v>
      </c>
      <c r="Z2191" t="str">
        <f>VLOOKUP(W2191,[1]ImageUrl!$A$2:$F$6090,4,0)</f>
        <v>x-raw-image:///f109d3cccb8e51f9b70e9218435cd75fc4d85f7105180f8320d0fdcdd992b3bb</v>
      </c>
      <c r="AA2191" t="str">
        <f>VLOOKUP(W2191,[1]ImageUrl!$A$2:$F$6090,5,0)</f>
        <v>http://netnebraska.org/sites/default/files/styles/largepopup/public/Library%20Fines%20graphic_0.png?itok=VcrEEstO</v>
      </c>
      <c r="AB2191" t="str">
        <f>VLOOKUP(W2191,[1]ImageUrl!$A$2:$F$6090,6,0)</f>
        <v>https://basicsciences.ouhsc.edu/portals/1073/bmb/Images/Rebba%20award.jpg?ver=2017-06-23-133641-597</v>
      </c>
    </row>
    <row r="2192" spans="1:28" x14ac:dyDescent="0.2">
      <c r="A2192">
        <v>1973226</v>
      </c>
      <c r="B2192" t="s">
        <v>7290</v>
      </c>
      <c r="C2192" t="s">
        <v>966</v>
      </c>
      <c r="D2192" t="s">
        <v>7291</v>
      </c>
      <c r="E2192">
        <v>2018</v>
      </c>
      <c r="F2192" t="s">
        <v>25</v>
      </c>
      <c r="G2192" t="s">
        <v>26</v>
      </c>
      <c r="H2192" t="s">
        <v>27</v>
      </c>
      <c r="I2192" t="s">
        <v>7292</v>
      </c>
      <c r="J2192" t="s">
        <v>7293</v>
      </c>
      <c r="K2192" t="s">
        <v>30</v>
      </c>
      <c r="L2192">
        <v>558908</v>
      </c>
      <c r="M2192" t="s">
        <v>30</v>
      </c>
      <c r="N2192" t="s">
        <v>31</v>
      </c>
      <c r="O2192" t="s">
        <v>354</v>
      </c>
      <c r="P2192">
        <v>9575844</v>
      </c>
      <c r="Q2192">
        <v>1</v>
      </c>
      <c r="R2192" t="s">
        <v>355</v>
      </c>
      <c r="S2192">
        <v>117906</v>
      </c>
      <c r="T2192">
        <v>1</v>
      </c>
      <c r="V2192" t="s">
        <v>30</v>
      </c>
      <c r="W2192" t="s">
        <v>20989</v>
      </c>
      <c r="X2192" t="str">
        <f>VLOOKUP(W2192,[1]ImageUrl!$A$2:$F$6090,2,0)</f>
        <v>https://www.northshore.org/globalassets/research/profiles/simon-hayward.jpg</v>
      </c>
      <c r="Y2192" t="str">
        <f>VLOOKUP(W2192,[1]ImageUrl!$A$2:$F$6090,3,0)</f>
        <v>https://patch.com/img/cdn20/users/22860608/20161024/024154/styles/raw/public/article_images/investiture_-_hayward_and_xu_-_163-1477334005-6480.jpg</v>
      </c>
      <c r="Z2192" t="str">
        <f>VLOOKUP(W2192,[1]ImageUrl!$A$2:$F$6090,4,0)</f>
        <v>https://0.academia-photos.com/32591699/10513305/11731537/s200_simon.hayward.jpg</v>
      </c>
      <c r="AA2192" t="str">
        <f>VLOOKUP(W2192,[1]ImageUrl!$A$2:$F$6090,5,0)</f>
        <v>https://i1.rgstatic.net/ii/profile.image/277868639735808-1443260454261_Q512/Simon_Hayward.jpg</v>
      </c>
      <c r="AB2192" t="str">
        <f>VLOOKUP(W2192,[1]ImageUrl!$A$2:$F$6090,6,0)</f>
        <v>https://patch.com/img/cdn20/users/22041178/20180709/053516/styles/raw/public/processed_images/helfand_investiture_promo_-_003_-_web-1531171962-7518.jpg?width=100</v>
      </c>
    </row>
    <row r="2193" spans="1:28" x14ac:dyDescent="0.2">
      <c r="A2193">
        <v>8635107</v>
      </c>
      <c r="B2193" t="s">
        <v>7294</v>
      </c>
      <c r="C2193" t="s">
        <v>1730</v>
      </c>
      <c r="D2193" t="s">
        <v>7295</v>
      </c>
      <c r="E2193">
        <v>2016</v>
      </c>
      <c r="F2193" t="s">
        <v>25</v>
      </c>
      <c r="G2193" t="s">
        <v>26</v>
      </c>
      <c r="H2193" t="s">
        <v>27</v>
      </c>
      <c r="I2193" t="s">
        <v>7296</v>
      </c>
      <c r="J2193" t="s">
        <v>7297</v>
      </c>
      <c r="K2193" t="s">
        <v>30</v>
      </c>
      <c r="L2193">
        <v>789784</v>
      </c>
      <c r="M2193" t="s">
        <v>30</v>
      </c>
      <c r="N2193" t="s">
        <v>31</v>
      </c>
      <c r="O2193" t="s">
        <v>54</v>
      </c>
      <c r="P2193">
        <v>9077642</v>
      </c>
      <c r="Q2193">
        <v>1</v>
      </c>
      <c r="R2193" t="s">
        <v>55</v>
      </c>
      <c r="S2193">
        <v>123129</v>
      </c>
      <c r="T2193">
        <v>1</v>
      </c>
      <c r="V2193" t="s">
        <v>30</v>
      </c>
      <c r="W2193" t="s">
        <v>20990</v>
      </c>
      <c r="X2193" t="str">
        <f>VLOOKUP(W2193,[1]ImageUrl!$A$2:$F$6090,2,0)</f>
        <v>https://www.amc.edu/Profiles/images/Hazlett.jpg</v>
      </c>
      <c r="Y2193" t="str">
        <f>VLOOKUP(W2193,[1]ImageUrl!$A$2:$F$6090,3,0)</f>
        <v>x-raw-image:///0ea2fc254238bd2395508a57c631cf07e7d6da3fbeaab4fcaab574961d271dc2</v>
      </c>
      <c r="Z2193" t="str">
        <f>VLOOKUP(W2193,[1]ImageUrl!$A$2:$F$6090,4,0)</f>
        <v>https://www.amc.edu/research/IMD/images/Shanti-2016-2.jpg</v>
      </c>
      <c r="AA2193" t="str">
        <f>VLOOKUP(W2193,[1]ImageUrl!$A$2:$F$6090,5,0)</f>
        <v>https://www.amc.edu/research/IMD/images/Yasmine-Karma.jpg</v>
      </c>
      <c r="AB2193" t="str">
        <f>VLOOKUP(W2193,[1]ImageUrl!$A$2:$F$6090,6,0)</f>
        <v>https://www.amc.edu/research/IMD/images/Kristen_Holland_2_1.jpg</v>
      </c>
    </row>
    <row r="2194" spans="1:28" x14ac:dyDescent="0.2">
      <c r="A2194">
        <v>9220025</v>
      </c>
      <c r="B2194" t="s">
        <v>7298</v>
      </c>
      <c r="C2194" t="s">
        <v>265</v>
      </c>
      <c r="D2194" t="s">
        <v>7299</v>
      </c>
      <c r="E2194">
        <v>2017</v>
      </c>
      <c r="F2194" t="s">
        <v>25</v>
      </c>
      <c r="G2194" t="s">
        <v>26</v>
      </c>
      <c r="H2194" t="s">
        <v>27</v>
      </c>
      <c r="I2194" t="s">
        <v>28</v>
      </c>
      <c r="J2194" t="s">
        <v>7300</v>
      </c>
      <c r="K2194" t="s">
        <v>30</v>
      </c>
      <c r="L2194">
        <v>362569</v>
      </c>
      <c r="M2194" t="s">
        <v>30</v>
      </c>
      <c r="N2194" t="s">
        <v>31</v>
      </c>
      <c r="O2194" t="s">
        <v>39</v>
      </c>
      <c r="P2194">
        <v>9329196</v>
      </c>
      <c r="Q2194">
        <v>1</v>
      </c>
      <c r="R2194" t="s">
        <v>40</v>
      </c>
      <c r="S2194">
        <v>211861</v>
      </c>
      <c r="T2194">
        <v>1</v>
      </c>
      <c r="U2194" t="s">
        <v>34</v>
      </c>
      <c r="V2194" t="s">
        <v>30</v>
      </c>
      <c r="W2194" t="s">
        <v>20991</v>
      </c>
      <c r="X2194" t="str">
        <f>VLOOKUP(W2194,[1]ImageUrl!$A$2:$F$6090,2,0)</f>
        <v>https://signature.bcm.edu/images/uploaded/full/1478197139095.jpeg</v>
      </c>
      <c r="Y2194" t="str">
        <f>VLOOKUP(W2194,[1]ImageUrl!$A$2:$F$6090,3,0)</f>
        <v>https://signature.bcm.edu/images/uploaded/full/1409175458212.jpeg</v>
      </c>
      <c r="Z2194" t="str">
        <f>VLOOKUP(W2194,[1]ImageUrl!$A$2:$F$6090,4,0)</f>
        <v>https://scholars.houstonmethodist.org/files/39918477/He_Bin220x250.jpg</v>
      </c>
      <c r="AA2194" t="str">
        <f>VLOOKUP(W2194,[1]ImageUrl!$A$2:$F$6090,5,0)</f>
        <v>https://signature.bcm.edu/images/uploaded/full/1409176569470.jpeg</v>
      </c>
      <c r="AB2194" t="str">
        <f>VLOOKUP(W2194,[1]ImageUrl!$A$2:$F$6090,6,0)</f>
        <v>https://signature.bcm.edu/images/uploaded/full/1531381682215.png</v>
      </c>
    </row>
    <row r="2195" spans="1:28" x14ac:dyDescent="0.2">
      <c r="A2195">
        <v>7529577</v>
      </c>
      <c r="B2195" t="s">
        <v>7301</v>
      </c>
      <c r="C2195" t="s">
        <v>140</v>
      </c>
      <c r="D2195" t="s">
        <v>7302</v>
      </c>
      <c r="E2195">
        <v>2016</v>
      </c>
      <c r="F2195" t="s">
        <v>25</v>
      </c>
      <c r="G2195" t="s">
        <v>26</v>
      </c>
      <c r="H2195" t="s">
        <v>27</v>
      </c>
      <c r="I2195" t="s">
        <v>28</v>
      </c>
      <c r="J2195" t="s">
        <v>7303</v>
      </c>
      <c r="K2195" t="s">
        <v>30</v>
      </c>
      <c r="L2195">
        <v>381375</v>
      </c>
      <c r="M2195" t="s">
        <v>30</v>
      </c>
      <c r="N2195" t="s">
        <v>31</v>
      </c>
      <c r="O2195" t="s">
        <v>354</v>
      </c>
      <c r="P2195">
        <v>9126016</v>
      </c>
      <c r="Q2195">
        <v>1</v>
      </c>
      <c r="R2195" t="s">
        <v>355</v>
      </c>
      <c r="S2195">
        <v>109683</v>
      </c>
      <c r="T2195">
        <v>1</v>
      </c>
      <c r="V2195" t="s">
        <v>30</v>
      </c>
      <c r="W2195" t="s">
        <v>20992</v>
      </c>
      <c r="X2195" t="str">
        <f>VLOOKUP(W2195,[1]ImageUrl!$A$2:$F$6090,2,0)</f>
        <v>https://upload.wikimedia.org/wikipedia/commons/6/65/MSMC_Icahn.jpg</v>
      </c>
      <c r="Y2195" t="str">
        <f>VLOOKUP(W2195,[1]ImageUrl!$A$2:$F$6090,3,0)</f>
        <v>https://icahn.mssm.edu/files/ISMMS/Assets/Media/MountSinai_IcahnSchool_Logo.jpg</v>
      </c>
      <c r="Z2195" t="str">
        <f>VLOOKUP(W2195,[1]ImageUrl!$A$2:$F$6090,4,0)</f>
        <v>https://upload.wikimedia.org/wikipedia/commons/thumb/7/7c/Icahn_Medical_Institute_Mt._Sinai_School_of_Medicine.jpg/220px-Icahn_Medical_Institute_Mt._Sinai_School_of_Medicine.jpg</v>
      </c>
      <c r="AA2195" t="str">
        <f>VLOOKUP(W2195,[1]ImageUrl!$A$2:$F$6090,5,0)</f>
        <v>https://i.ytimg.com/vi/S2eikWEOSKg/maxresdefault.jpg</v>
      </c>
      <c r="AB2195" t="str">
        <f>VLOOKUP(W2195,[1]ImageUrl!$A$2:$F$6090,6,0)</f>
        <v>http://labs.icahn.mssm.edu/helab/wp-content/uploads/sites/56/2015/08/helabdesktop2.jpg</v>
      </c>
    </row>
    <row r="2196" spans="1:28" x14ac:dyDescent="0.2">
      <c r="A2196">
        <v>7946160</v>
      </c>
      <c r="B2196" t="s">
        <v>7304</v>
      </c>
      <c r="C2196" t="s">
        <v>943</v>
      </c>
      <c r="D2196" t="s">
        <v>7305</v>
      </c>
      <c r="E2196">
        <v>2018</v>
      </c>
      <c r="F2196" t="s">
        <v>25</v>
      </c>
      <c r="G2196" t="s">
        <v>26</v>
      </c>
      <c r="H2196" t="s">
        <v>27</v>
      </c>
      <c r="I2196" t="s">
        <v>28</v>
      </c>
      <c r="J2196" t="s">
        <v>7306</v>
      </c>
      <c r="K2196" t="s">
        <v>30</v>
      </c>
      <c r="L2196">
        <v>414470</v>
      </c>
      <c r="M2196" t="s">
        <v>30</v>
      </c>
      <c r="N2196" t="s">
        <v>31</v>
      </c>
      <c r="O2196" t="s">
        <v>148</v>
      </c>
      <c r="P2196">
        <v>9521305</v>
      </c>
      <c r="Q2196">
        <v>1</v>
      </c>
      <c r="R2196" t="s">
        <v>149</v>
      </c>
      <c r="S2196">
        <v>112143</v>
      </c>
      <c r="T2196">
        <v>1</v>
      </c>
      <c r="U2196" t="s">
        <v>34</v>
      </c>
      <c r="V2196" t="s">
        <v>30</v>
      </c>
      <c r="W2196" t="s">
        <v>20993</v>
      </c>
      <c r="X2196" t="str">
        <f>VLOOKUP(W2196,[1]ImageUrl!$A$2:$F$6090,2,0)</f>
        <v>https://i1.rgstatic.net/ii/profile.image/272474919141399-1441974492199_Q512/Detlef_Heck.jpg</v>
      </c>
      <c r="Y2196" t="str">
        <f>VLOOKUP(W2196,[1]ImageUrl!$A$2:$F$6090,3,0)</f>
        <v>https://uthsc.pure.elsevier.com/files-asset/12066401/HeckDetlef_217875.jpg</v>
      </c>
      <c r="Z2196" t="str">
        <f>VLOOKUP(W2196,[1]ImageUrl!$A$2:$F$6090,4,0)</f>
        <v>https://uthsc.pure.elsevier.com/files-asset/12071084/MooreBob_153182.jpg</v>
      </c>
      <c r="AA2196" t="str">
        <f>VLOOKUP(W2196,[1]ImageUrl!$A$2:$F$6090,5,0)</f>
        <v>https://uthsc.pure.elsevier.com/files-asset/12071163/BoughterJohn_203937.jpg</v>
      </c>
      <c r="AB2196" t="str">
        <f>VLOOKUP(W2196,[1]ImageUrl!$A$2:$F$6090,6,0)</f>
        <v>https://uthsc.pure.elsevier.com/files-asset/12070567/GuntakaRamareddy_124563.jpg</v>
      </c>
    </row>
    <row r="2197" spans="1:28" x14ac:dyDescent="0.2">
      <c r="A2197">
        <v>8829858</v>
      </c>
      <c r="B2197" t="s">
        <v>7307</v>
      </c>
      <c r="C2197" t="s">
        <v>91</v>
      </c>
      <c r="D2197" t="s">
        <v>7308</v>
      </c>
      <c r="E2197">
        <v>2016</v>
      </c>
      <c r="F2197" t="s">
        <v>25</v>
      </c>
      <c r="G2197" t="s">
        <v>26</v>
      </c>
      <c r="H2197" t="s">
        <v>27</v>
      </c>
      <c r="I2197" t="s">
        <v>28</v>
      </c>
      <c r="J2197" t="s">
        <v>7309</v>
      </c>
      <c r="K2197" t="s">
        <v>30</v>
      </c>
      <c r="L2197">
        <v>835745</v>
      </c>
      <c r="M2197" t="s">
        <v>30</v>
      </c>
      <c r="N2197" t="s">
        <v>31</v>
      </c>
      <c r="O2197" t="s">
        <v>157</v>
      </c>
      <c r="P2197">
        <v>9155978</v>
      </c>
      <c r="Q2197">
        <v>1</v>
      </c>
      <c r="R2197" t="s">
        <v>158</v>
      </c>
      <c r="S2197">
        <v>53509</v>
      </c>
      <c r="T2197">
        <v>1</v>
      </c>
      <c r="V2197" t="s">
        <v>30</v>
      </c>
      <c r="W2197" t="s">
        <v>20994</v>
      </c>
      <c r="X2197" t="str">
        <f>VLOOKUP(W2197,[1]ImageUrl!$A$2:$F$6090,2,0)</f>
        <v>http://news.mit.edu/sites/mit.edu.newsoffice/files/styles/news_article_image_top_slideshow/public/images/2014/MIT-MGH-partnership_0.jpg?itok=b5d55cuf</v>
      </c>
      <c r="Y2197" t="str">
        <f>VLOOKUP(W2197,[1]ImageUrl!$A$2:$F$6090,3,0)</f>
        <v>https://themindunleashed.com/wp-content/uploads/2019/09/trump-secret-livestream-spy-julian-assange-740x410.png</v>
      </c>
      <c r="Z2197" t="str">
        <f>VLOOKUP(W2197,[1]ImageUrl!$A$2:$F$6090,4,0)</f>
        <v>https://upload.wikimedia.org/wikipedia/commons/f/f7/Lowell_General_Hospital_in_Lowell_Massachusetts_MA_USA.jpg</v>
      </c>
      <c r="AA2197" t="str">
        <f>VLOOKUP(W2197,[1]ImageUrl!$A$2:$F$6090,5,0)</f>
        <v>http://news.mit.edu/sites/mit.edu.newsoffice/files/styles/news_article_image_top_slideshow/public/images/2018/MIT-Mammogram-AI-01_0.jpg?itok=TiOlQLFh</v>
      </c>
      <c r="AB2197" t="str">
        <f>VLOOKUP(W2197,[1]ImageUrl!$A$2:$F$6090,6,0)</f>
        <v>https://www.mcleanhospital.org/sites/default/files/u19/oldmcleanclockdetail-lg.jpg</v>
      </c>
    </row>
    <row r="2198" spans="1:28" x14ac:dyDescent="0.2">
      <c r="A2198">
        <v>11643542</v>
      </c>
      <c r="B2198" t="s">
        <v>7310</v>
      </c>
      <c r="C2198" t="s">
        <v>180</v>
      </c>
      <c r="D2198" t="s">
        <v>7311</v>
      </c>
      <c r="E2198">
        <v>2016</v>
      </c>
      <c r="F2198" t="s">
        <v>25</v>
      </c>
      <c r="G2198" t="s">
        <v>26</v>
      </c>
      <c r="H2198" t="s">
        <v>27</v>
      </c>
      <c r="I2198" t="s">
        <v>7312</v>
      </c>
      <c r="J2198" t="s">
        <v>7313</v>
      </c>
      <c r="K2198" t="s">
        <v>30</v>
      </c>
      <c r="L2198">
        <v>402051</v>
      </c>
      <c r="M2198" t="s">
        <v>30</v>
      </c>
      <c r="N2198" t="s">
        <v>31</v>
      </c>
      <c r="O2198" t="s">
        <v>39</v>
      </c>
      <c r="P2198">
        <v>9171268</v>
      </c>
      <c r="Q2198">
        <v>1</v>
      </c>
      <c r="R2198" t="s">
        <v>40</v>
      </c>
      <c r="S2198">
        <v>208371</v>
      </c>
      <c r="T2198">
        <v>1</v>
      </c>
      <c r="V2198" t="s">
        <v>30</v>
      </c>
      <c r="W2198" t="s">
        <v>20995</v>
      </c>
      <c r="X2198" t="str">
        <f>VLOOKUP(W2198,[1]ImageUrl!$A$2:$F$6090,2,0)</f>
        <v>https://faculty.mdanderson.org/content/dam/mdanderson/images/fis/cobi_heijnen.jpg.resize.jpg</v>
      </c>
      <c r="Y2198" t="str">
        <f>VLOOKUP(W2198,[1]ImageUrl!$A$2:$F$6090,3,0)</f>
        <v>https://gsbs.uth.edu/contentAsset/image/175269ab-3d06-4d18-a872-33beb85930a5/fileAsset/filter/Resize/resize_w/150</v>
      </c>
      <c r="Z2198" t="str">
        <f>VLOOKUP(W2198,[1]ImageUrl!$A$2:$F$6090,4,0)</f>
        <v>https://www.mdanderson.org/content/mda/en/research/departments-labs-institutes/labs/neuroimmunology-laboratory/lab-members/jcr:content/mainparsys/columns/column1/columns/column3/adaptiveimage.resize.360.0.medium.jpg/1510158299798.jpg</v>
      </c>
      <c r="AA2198" t="str">
        <f>VLOOKUP(W2198,[1]ImageUrl!$A$2:$F$6090,5,0)</f>
        <v>https://www.mdanderson.org/content/mda/en/research/departments-labs-institutes/labs/neuroimmunology-laboratory/lab-members/jcr:content/mainparsys/columns/column1/columns/column1/adaptiveimage.resize.360.0.medium.jpg/1568365648226.jpg</v>
      </c>
      <c r="AB2198" t="str">
        <f>VLOOKUP(W2198,[1]ImageUrl!$A$2:$F$6090,6,0)</f>
        <v>https://www.mdanderson.org/content/mda/en/research/departments-labs-institutes/labs/neuroimmunology-laboratory/jcr:content/mainparsys/columns/column2/adaptiveimage.resize.278.0.medium.jpg/1503352672030.jpg</v>
      </c>
    </row>
    <row r="2199" spans="1:28" x14ac:dyDescent="0.2">
      <c r="A2199">
        <v>10956752</v>
      </c>
      <c r="B2199" t="s">
        <v>7314</v>
      </c>
      <c r="C2199" t="s">
        <v>57</v>
      </c>
      <c r="D2199" t="s">
        <v>7315</v>
      </c>
      <c r="E2199">
        <v>2018</v>
      </c>
      <c r="F2199" t="s">
        <v>25</v>
      </c>
      <c r="G2199" t="s">
        <v>26</v>
      </c>
      <c r="H2199" t="s">
        <v>27</v>
      </c>
      <c r="I2199" t="s">
        <v>28</v>
      </c>
      <c r="J2199" t="s">
        <v>7316</v>
      </c>
      <c r="K2199" t="s">
        <v>30</v>
      </c>
      <c r="L2199">
        <v>523240</v>
      </c>
      <c r="M2199" t="s">
        <v>30</v>
      </c>
      <c r="N2199" t="s">
        <v>31</v>
      </c>
      <c r="O2199" t="s">
        <v>157</v>
      </c>
      <c r="P2199">
        <v>9514607</v>
      </c>
      <c r="Q2199">
        <v>1</v>
      </c>
      <c r="R2199" t="s">
        <v>158</v>
      </c>
      <c r="S2199">
        <v>56337</v>
      </c>
      <c r="T2199">
        <v>1</v>
      </c>
      <c r="U2199" t="s">
        <v>34</v>
      </c>
      <c r="V2199" t="s">
        <v>30</v>
      </c>
      <c r="W2199" t="s">
        <v>20996</v>
      </c>
      <c r="X2199" t="str">
        <f>VLOOKUP(W2199,[1]ImageUrl!$A$2:$F$6090,2,0)</f>
        <v>https://www.ohsu.edu/apps/core/?action=people:pe.cmsProfileLowResolutionImage&amp;sPersonID=71C596168AE64D12838CB49C6353CB08</v>
      </c>
      <c r="Y2199" t="str">
        <f>VLOOKUP(W2199,[1]ImageUrl!$A$2:$F$6090,3,0)</f>
        <v>https://doximity-res.cloudinary.com/image/upload/t_public_profile_photo_320x320/profile-placeholder-unregistered-3.jpg</v>
      </c>
      <c r="Z2199" t="str">
        <f>VLOOKUP(W2199,[1]ImageUrl!$A$2:$F$6090,4,0)</f>
        <v>https://i1.wp.com/nwlaborpress.org/wp-content/uploads/2018/04/Ron-Heintzman.jpg?fit=300%2C390&amp;ssl=1</v>
      </c>
      <c r="AA2199" t="str">
        <f>VLOOKUP(W2199,[1]ImageUrl!$A$2:$F$6090,5,0)</f>
        <v>https://i1.rgstatic.net/publication/260645901_Estimating_Demand_for_Care_After_a_Medicaid_Expansion_Lessons_From_Oregon/links/5afbb6570f7e9b3b0bf2ae62/largepreview.png</v>
      </c>
      <c r="AB2199" t="str">
        <f>VLOOKUP(W2199,[1]ImageUrl!$A$2:$F$6090,6,0)</f>
        <v>https://s.sharecare.com/img/profile/d/b/9/db95847e-86fe-46ef-9f58-d6d211ecb64e_200_200_95.JPG</v>
      </c>
    </row>
    <row r="2200" spans="1:28" x14ac:dyDescent="0.2">
      <c r="A2200">
        <v>8009374</v>
      </c>
      <c r="B2200" t="s">
        <v>7317</v>
      </c>
      <c r="C2200" t="s">
        <v>36</v>
      </c>
      <c r="D2200" t="s">
        <v>7318</v>
      </c>
      <c r="E2200">
        <v>2016</v>
      </c>
      <c r="F2200" t="s">
        <v>25</v>
      </c>
      <c r="G2200" t="s">
        <v>26</v>
      </c>
      <c r="H2200" t="s">
        <v>27</v>
      </c>
      <c r="I2200" t="s">
        <v>7319</v>
      </c>
      <c r="J2200" t="s">
        <v>7320</v>
      </c>
      <c r="K2200" t="s">
        <v>30</v>
      </c>
      <c r="L2200">
        <v>721689</v>
      </c>
      <c r="M2200" t="s">
        <v>30</v>
      </c>
      <c r="N2200" t="s">
        <v>31</v>
      </c>
      <c r="O2200" t="s">
        <v>137</v>
      </c>
      <c r="P2200">
        <v>9175585</v>
      </c>
      <c r="Q2200">
        <v>1</v>
      </c>
      <c r="R2200" t="s">
        <v>138</v>
      </c>
      <c r="S2200">
        <v>94596</v>
      </c>
      <c r="T2200">
        <v>1</v>
      </c>
      <c r="U2200" t="s">
        <v>34</v>
      </c>
      <c r="V2200" t="s">
        <v>30</v>
      </c>
      <c r="W2200" t="s">
        <v>20997</v>
      </c>
      <c r="X2200" t="str">
        <f>VLOOKUP(W2200,[1]ImageUrl!$A$2:$F$6090,2,0)</f>
        <v>http://headshots.columbiaprofiles.org/eheinzen.jpg</v>
      </c>
      <c r="Y2200" t="str">
        <f>VLOOKUP(W2200,[1]ImageUrl!$A$2:$F$6090,3,0)</f>
        <v>http://www.igm.columbia.edu/sites/default/files/styles/spotlight_image/public/mcs.png?itok=4UHRW8ZC</v>
      </c>
      <c r="Z2200" t="str">
        <f>VLOOKUP(W2200,[1]ImageUrl!$A$2:$F$6090,4,0)</f>
        <v>http://www.igm.columbia.edu/sites/default/files/styles/spotlight_image/public/frankel_lab.jpg?itok=OL2JvoRd</v>
      </c>
      <c r="AA2200" t="str">
        <f>VLOOKUP(W2200,[1]ImageUrl!$A$2:$F$6090,5,0)</f>
        <v>http://www.igm.columbia.edu/sites/default/files/styles/sidebar_image/public/headshot_frankel_01_4.jpg?itok=_6KV1utr</v>
      </c>
      <c r="AB2200" t="str">
        <f>VLOOKUP(W2200,[1]ImageUrl!$A$2:$F$6090,6,0)</f>
        <v>http://www.igm.columbia.edu/sites/all/modules/custom/cumc_platform/modules/cumc_seo/files/cumc-crown.png</v>
      </c>
    </row>
    <row r="2201" spans="1:28" x14ac:dyDescent="0.2">
      <c r="A2201">
        <v>1901181</v>
      </c>
      <c r="B2201" t="s">
        <v>7321</v>
      </c>
      <c r="C2201" t="s">
        <v>332</v>
      </c>
      <c r="D2201" t="s">
        <v>7322</v>
      </c>
      <c r="E2201">
        <v>2016</v>
      </c>
      <c r="F2201" t="s">
        <v>25</v>
      </c>
      <c r="G2201" t="s">
        <v>26</v>
      </c>
      <c r="H2201" t="s">
        <v>27</v>
      </c>
      <c r="I2201" t="s">
        <v>28</v>
      </c>
      <c r="J2201" t="s">
        <v>7323</v>
      </c>
      <c r="K2201" t="s">
        <v>30</v>
      </c>
      <c r="L2201">
        <v>594272</v>
      </c>
      <c r="M2201" t="s">
        <v>30</v>
      </c>
      <c r="N2201" t="s">
        <v>31</v>
      </c>
      <c r="O2201" t="s">
        <v>54</v>
      </c>
      <c r="P2201">
        <v>9083579</v>
      </c>
      <c r="Q2201">
        <v>1</v>
      </c>
      <c r="R2201" t="s">
        <v>55</v>
      </c>
      <c r="S2201">
        <v>123406</v>
      </c>
      <c r="T2201">
        <v>1</v>
      </c>
      <c r="V2201" t="s">
        <v>30</v>
      </c>
      <c r="W2201" t="s">
        <v>20998</v>
      </c>
      <c r="X2201" t="str">
        <f>VLOOKUP(W2201,[1]ImageUrl!$A$2:$F$6090,2,0)</f>
        <v>https://i.dailymail.co.uk/i/newpix/2018/05/11/04/4C13748400000578-5716597-image-a-190_1526009915764.jpg</v>
      </c>
      <c r="Y2201" t="str">
        <f>VLOOKUP(W2201,[1]ImageUrl!$A$2:$F$6090,3,0)</f>
        <v>https://miro.medium.com/max/1024/0*FO3YGjJ1xFs6JnC5.jpg</v>
      </c>
      <c r="Z2201" t="str">
        <f>VLOOKUP(W2201,[1]ImageUrl!$A$2:$F$6090,4,0)</f>
        <v>https://image.isu.pub/180719214106-443a896237fbd8e564fdc7a57b06929b/jpg/page_1.jpg</v>
      </c>
      <c r="AA2201" t="str">
        <f>VLOOKUP(W2201,[1]ImageUrl!$A$2:$F$6090,5,0)</f>
        <v>https://kms.jadaliyya.com/Images/357x383xo/ScreenShot2017-01-29at1.47.00PM.png</v>
      </c>
      <c r="AB2201" t="str">
        <f>VLOOKUP(W2201,[1]ImageUrl!$A$2:$F$6090,6,0)</f>
        <v>x-raw-image:///8d31ed65516fa3435e930691886c8ab3823a380e2885ab628f685a52aa57465d</v>
      </c>
    </row>
    <row r="2202" spans="1:28" x14ac:dyDescent="0.2">
      <c r="A2202">
        <v>1967799</v>
      </c>
      <c r="B2202" t="s">
        <v>7324</v>
      </c>
      <c r="C2202" t="s">
        <v>79</v>
      </c>
      <c r="D2202" t="s">
        <v>7325</v>
      </c>
      <c r="E2202">
        <v>2017</v>
      </c>
      <c r="F2202" t="s">
        <v>25</v>
      </c>
      <c r="G2202" t="s">
        <v>26</v>
      </c>
      <c r="H2202" t="s">
        <v>27</v>
      </c>
      <c r="I2202" t="s">
        <v>28</v>
      </c>
      <c r="J2202" t="s">
        <v>7326</v>
      </c>
      <c r="K2202" t="s">
        <v>30</v>
      </c>
      <c r="L2202">
        <v>282744</v>
      </c>
      <c r="M2202" t="s">
        <v>30</v>
      </c>
      <c r="N2202" t="s">
        <v>31</v>
      </c>
      <c r="O2202" t="s">
        <v>39</v>
      </c>
      <c r="P2202">
        <v>9309399</v>
      </c>
      <c r="Q2202">
        <v>1</v>
      </c>
      <c r="R2202" t="s">
        <v>40</v>
      </c>
      <c r="S2202">
        <v>207220</v>
      </c>
      <c r="T2202">
        <v>1</v>
      </c>
      <c r="U2202" t="s">
        <v>34</v>
      </c>
      <c r="V2202" t="s">
        <v>30</v>
      </c>
      <c r="W2202" t="s">
        <v>20999</v>
      </c>
      <c r="X2202" t="str">
        <f>VLOOKUP(W2202,[1]ImageUrl!$A$2:$F$6090,2,0)</f>
        <v>https://www.mskcc.org/sites/default/files/styles/large/public/node/1273/image/heller-glenn.jpg</v>
      </c>
      <c r="Y2202" t="str">
        <f>VLOOKUP(W2202,[1]ImageUrl!$A$2:$F$6090,3,0)</f>
        <v>https://www.mskcc.org/sites/default/files/styles/width_600/public/node/12736/3x2/heller-lab_180419_09_1200x800.jpg</v>
      </c>
      <c r="Z2202" t="str">
        <f>VLOOKUP(W2202,[1]ImageUrl!$A$2:$F$6090,4,0)</f>
        <v>https://www.mskcc.org/sites/default/files/styles/width_400/public/node/12736/person/heller_180201_12_1200x800.jpg</v>
      </c>
      <c r="AA2202" t="str">
        <f>VLOOKUP(W2202,[1]ImageUrl!$A$2:$F$6090,5,0)</f>
        <v>https://www.mskcc.org/sites/default/files/styles/width_800/public/node/26951/image/heller-daniel-3x1.jpg</v>
      </c>
      <c r="AB2202" t="str">
        <f>VLOOKUP(W2202,[1]ImageUrl!$A$2:$F$6090,6,0)</f>
        <v>https://www.mskcc.org/sites/default/files/styles/width_800/public/node/151873/3x1/heller_1200x400.jpg</v>
      </c>
    </row>
    <row r="2203" spans="1:28" x14ac:dyDescent="0.2">
      <c r="A2203">
        <v>1946225</v>
      </c>
      <c r="B2203" t="s">
        <v>7327</v>
      </c>
      <c r="C2203" t="s">
        <v>398</v>
      </c>
      <c r="D2203" t="s">
        <v>7328</v>
      </c>
      <c r="E2203">
        <v>2018</v>
      </c>
      <c r="F2203" t="s">
        <v>25</v>
      </c>
      <c r="G2203" t="s">
        <v>26</v>
      </c>
      <c r="H2203" t="s">
        <v>27</v>
      </c>
      <c r="I2203" t="s">
        <v>28</v>
      </c>
      <c r="J2203" t="s">
        <v>7329</v>
      </c>
      <c r="K2203" t="s">
        <v>30</v>
      </c>
      <c r="L2203">
        <v>475993</v>
      </c>
      <c r="M2203" t="s">
        <v>30</v>
      </c>
      <c r="N2203" t="s">
        <v>31</v>
      </c>
      <c r="O2203" t="s">
        <v>54</v>
      </c>
      <c r="P2203">
        <v>9626550</v>
      </c>
      <c r="Q2203">
        <v>1</v>
      </c>
      <c r="R2203" t="s">
        <v>55</v>
      </c>
      <c r="S2203">
        <v>138960</v>
      </c>
      <c r="T2203">
        <v>1</v>
      </c>
      <c r="U2203" t="s">
        <v>34</v>
      </c>
      <c r="V2203" t="s">
        <v>30</v>
      </c>
      <c r="W2203" t="s">
        <v>21000</v>
      </c>
      <c r="X2203" t="str">
        <f>VLOOKUP(W2203,[1]ImageUrl!$A$2:$F$6090,2,0)</f>
        <v>http://www.bumc.bu.edu/microbiology/files/2011/12/Henderson.gif</v>
      </c>
      <c r="Y2203" t="str">
        <f>VLOOKUP(W2203,[1]ImageUrl!$A$2:$F$6090,3,0)</f>
        <v>https://www.bmc.org/sites/default/files/Find%20a%20Doctor%20Photos/Lewczyk-Jessica-184x184.jpg</v>
      </c>
      <c r="Z2203" t="str">
        <f>VLOOKUP(W2203,[1]ImageUrl!$A$2:$F$6090,4,0)</f>
        <v>https://www.bmc.org/sites/default/files/Find%20a%20Doctor%20Photos/Berrouet-Edwige-184x184.jpg</v>
      </c>
      <c r="AA2203" t="str">
        <f>VLOOKUP(W2203,[1]ImageUrl!$A$2:$F$6090,5,0)</f>
        <v>https://www.bmc.org/sites/default/files/Find%20a%20Doctor%20Photos/Dawes-Michael-184x184.jpg</v>
      </c>
      <c r="AB2203" t="str">
        <f>VLOOKUP(W2203,[1]ImageUrl!$A$2:$F$6090,6,0)</f>
        <v>https://www.bmc.org/sites/default/files/Find%20a%20Doctor%20Photos/Piwowarczyk-Linda-184x184.jpg</v>
      </c>
    </row>
    <row r="2204" spans="1:28" x14ac:dyDescent="0.2">
      <c r="A2204">
        <v>8737737</v>
      </c>
      <c r="B2204" t="s">
        <v>7330</v>
      </c>
      <c r="C2204" t="s">
        <v>36</v>
      </c>
      <c r="D2204" t="s">
        <v>7331</v>
      </c>
      <c r="E2204">
        <v>2018</v>
      </c>
      <c r="F2204" t="s">
        <v>25</v>
      </c>
      <c r="G2204" t="s">
        <v>26</v>
      </c>
      <c r="H2204" t="s">
        <v>27</v>
      </c>
      <c r="I2204" t="s">
        <v>28</v>
      </c>
      <c r="J2204" t="s">
        <v>7332</v>
      </c>
      <c r="K2204" t="s">
        <v>30</v>
      </c>
      <c r="L2204">
        <v>354375</v>
      </c>
      <c r="M2204" t="s">
        <v>30</v>
      </c>
      <c r="N2204" t="s">
        <v>31</v>
      </c>
      <c r="O2204" t="s">
        <v>137</v>
      </c>
      <c r="P2204">
        <v>9641667</v>
      </c>
      <c r="Q2204">
        <v>1</v>
      </c>
      <c r="R2204" t="s">
        <v>138</v>
      </c>
      <c r="S2204">
        <v>109607</v>
      </c>
      <c r="T2204">
        <v>1</v>
      </c>
      <c r="V2204" t="s">
        <v>30</v>
      </c>
      <c r="W2204" t="s">
        <v>21001</v>
      </c>
      <c r="X2204" t="str">
        <f>VLOOKUP(W2204,[1]ImageUrl!$A$2:$F$6090,2,0)</f>
        <v>http://www.columbia.edu/~uh2112/images/UHengst.jpg</v>
      </c>
      <c r="Y2204" t="str">
        <f>VLOOKUP(W2204,[1]ImageUrl!$A$2:$F$6090,3,0)</f>
        <v>http://www.columbia.edu/~uh2112/images/PATHlogo.png</v>
      </c>
      <c r="Z2204" t="str">
        <f>VLOOKUP(W2204,[1]ImageUrl!$A$2:$F$6090,4,0)</f>
        <v>https://i1.rgstatic.net/ii/profile.image/277160133709833-1443091533716_Q512/Ulrich_Hengst.jpg</v>
      </c>
      <c r="AA2204" t="str">
        <f>VLOOKUP(W2204,[1]ImageUrl!$A$2:$F$6090,5,0)</f>
        <v>http://www.columbia.edu/~uh2112/images/LRandolph.jpg</v>
      </c>
      <c r="AB2204" t="str">
        <f>VLOOKUP(W2204,[1]ImageUrl!$A$2:$F$6090,6,0)</f>
        <v>http://www.columbia.edu/~uh2112/images/RJagannathan.jpg</v>
      </c>
    </row>
    <row r="2205" spans="1:28" x14ac:dyDescent="0.2">
      <c r="A2205">
        <v>1877083</v>
      </c>
      <c r="B2205" t="s">
        <v>7333</v>
      </c>
      <c r="C2205" t="s">
        <v>23</v>
      </c>
      <c r="D2205" t="s">
        <v>7334</v>
      </c>
      <c r="E2205">
        <v>2018</v>
      </c>
      <c r="F2205" t="s">
        <v>25</v>
      </c>
      <c r="G2205" t="s">
        <v>26</v>
      </c>
      <c r="H2205" t="s">
        <v>27</v>
      </c>
      <c r="I2205" t="s">
        <v>7335</v>
      </c>
      <c r="J2205" t="s">
        <v>7336</v>
      </c>
      <c r="K2205" t="s">
        <v>30</v>
      </c>
      <c r="L2205">
        <v>426489</v>
      </c>
      <c r="M2205" t="s">
        <v>30</v>
      </c>
      <c r="N2205" t="s">
        <v>31</v>
      </c>
      <c r="O2205" t="s">
        <v>39</v>
      </c>
      <c r="P2205">
        <v>9448552</v>
      </c>
      <c r="Q2205">
        <v>1</v>
      </c>
      <c r="R2205" t="s">
        <v>40</v>
      </c>
      <c r="S2205">
        <v>216922</v>
      </c>
      <c r="T2205">
        <v>1</v>
      </c>
      <c r="U2205" t="s">
        <v>34</v>
      </c>
      <c r="V2205" t="s">
        <v>30</v>
      </c>
      <c r="W2205" t="s">
        <v>21002</v>
      </c>
      <c r="X2205" t="str">
        <f>VLOOKUP(W2205,[1]ImageUrl!$A$2:$F$6090,2,0)</f>
        <v>http://www.dfhcc.harvard.edu/typo3temp/_processed_/csm_766_1562444010_99f6a60655.jpg</v>
      </c>
      <c r="Y2205" t="str">
        <f>VLOOKUP(W2205,[1]ImageUrl!$A$2:$F$6090,3,0)</f>
        <v>https://i.ytimg.com/vi/4hvYysq-ln4/hqdefault.jpg</v>
      </c>
      <c r="Z2205" t="str">
        <f>VLOOKUP(W2205,[1]ImageUrl!$A$2:$F$6090,4,0)</f>
        <v>https://www.henskelab.org/wp-content/uploads/2015/03/lisa-and-baseballs.jpg</v>
      </c>
      <c r="AA2205" t="str">
        <f>VLOOKUP(W2205,[1]ImageUrl!$A$2:$F$6090,5,0)</f>
        <v>https://www.dana-farber.org/uploadedImages/Pages/Find_a_Doctor/elizabeth_henske_sog_8060_16.jpg</v>
      </c>
      <c r="AB2205" t="str">
        <f>VLOOKUP(W2205,[1]ImageUrl!$A$2:$F$6090,6,0)</f>
        <v>https://www.henskelab.org/wp-content/uploads/2015/03/lisa-henske.jpg</v>
      </c>
    </row>
    <row r="2206" spans="1:28" x14ac:dyDescent="0.2">
      <c r="A2206">
        <v>1870746</v>
      </c>
      <c r="B2206" t="s">
        <v>7337</v>
      </c>
      <c r="C2206" t="s">
        <v>154</v>
      </c>
      <c r="D2206" t="s">
        <v>7338</v>
      </c>
      <c r="E2206">
        <v>2016</v>
      </c>
      <c r="F2206" t="s">
        <v>25</v>
      </c>
      <c r="G2206" t="s">
        <v>26</v>
      </c>
      <c r="H2206" t="s">
        <v>27</v>
      </c>
      <c r="I2206" t="s">
        <v>7339</v>
      </c>
      <c r="J2206" t="s">
        <v>7340</v>
      </c>
      <c r="K2206" t="s">
        <v>30</v>
      </c>
      <c r="L2206">
        <v>687534</v>
      </c>
      <c r="M2206" t="s">
        <v>30</v>
      </c>
      <c r="N2206" t="s">
        <v>31</v>
      </c>
      <c r="O2206" t="s">
        <v>32</v>
      </c>
      <c r="P2206">
        <v>9172683</v>
      </c>
      <c r="Q2206">
        <v>1</v>
      </c>
      <c r="R2206" t="s">
        <v>33</v>
      </c>
      <c r="S2206">
        <v>133932</v>
      </c>
      <c r="T2206">
        <v>1</v>
      </c>
      <c r="V2206" t="s">
        <v>30</v>
      </c>
      <c r="W2206" t="s">
        <v>21003</v>
      </c>
      <c r="X2206" t="str">
        <f>VLOOKUP(W2206,[1]ImageUrl!$A$2:$F$6090,2,0)</f>
        <v>https://doximity-res.cloudinary.com/image/upload/t_public_profile_photo_320x320/xdjoabgbw5qdtreepnqn.jpg</v>
      </c>
      <c r="Y2206" t="str">
        <f>VLOOKUP(W2206,[1]ImageUrl!$A$2:$F$6090,3,0)</f>
        <v>https://s3.studylib.net/store/data/007512933_1-8dd7996bc8d05c41d2a819f23d343a6b.png</v>
      </c>
      <c r="Z2206" t="str">
        <f>VLOOKUP(W2206,[1]ImageUrl!$A$2:$F$6090,4,0)</f>
        <v>https://lh6.googleusercontent.com/-C0-KIHp-xmI/AAAAAAAAAAI/AAAAAAAAACA/s40ScAPQB4U/photo.jpg</v>
      </c>
      <c r="AA2206" t="str">
        <f>VLOOKUP(W2206,[1]ImageUrl!$A$2:$F$6090,5,0)</f>
        <v>https://www.usuhs.edu/sites/default/files/media/national-faculty/hemmer_paul_4x5.jpg</v>
      </c>
      <c r="AB2206" t="str">
        <f>VLOOKUP(W2206,[1]ImageUrl!$A$2:$F$6090,6,0)</f>
        <v>https://lh6.googleusercontent.com/-wiMHPOMy8xs/AAAAAAAAAAI/AAAAAAAAACI/G8UBNdel45s/photo.jpg</v>
      </c>
    </row>
    <row r="2207" spans="1:28" x14ac:dyDescent="0.2">
      <c r="A2207">
        <v>1895619</v>
      </c>
      <c r="B2207" t="s">
        <v>7341</v>
      </c>
      <c r="C2207" t="s">
        <v>23</v>
      </c>
      <c r="D2207" t="s">
        <v>7342</v>
      </c>
      <c r="E2207">
        <v>2016</v>
      </c>
      <c r="F2207" t="s">
        <v>25</v>
      </c>
      <c r="G2207" t="s">
        <v>26</v>
      </c>
      <c r="H2207" t="s">
        <v>27</v>
      </c>
      <c r="I2207" t="s">
        <v>28</v>
      </c>
      <c r="J2207" t="s">
        <v>7343</v>
      </c>
      <c r="K2207" t="s">
        <v>30</v>
      </c>
      <c r="L2207">
        <v>887101</v>
      </c>
      <c r="M2207" t="s">
        <v>30</v>
      </c>
      <c r="N2207" t="s">
        <v>31</v>
      </c>
      <c r="O2207" t="s">
        <v>32</v>
      </c>
      <c r="P2207">
        <v>9009327</v>
      </c>
      <c r="Q2207">
        <v>1</v>
      </c>
      <c r="R2207" t="s">
        <v>33</v>
      </c>
      <c r="S2207">
        <v>130512</v>
      </c>
      <c r="T2207">
        <v>1</v>
      </c>
      <c r="V2207" t="s">
        <v>30</v>
      </c>
      <c r="W2207" t="s">
        <v>21004</v>
      </c>
      <c r="X2207" t="str">
        <f>VLOOKUP(W2207,[1]ImageUrl!$A$2:$F$6090,2,0)</f>
        <v>https://physiciandirectory.brighamandwomens.org/Custom/Photos/hires/942.jpg</v>
      </c>
      <c r="Y2207" t="str">
        <f>VLOOKUP(W2207,[1]ImageUrl!$A$2:$F$6090,3,0)</f>
        <v>http://researchfaculty.brighamandwomens.org/ProfilePhotos/Prof232.jpg</v>
      </c>
      <c r="Z2207" t="str">
        <f>VLOOKUP(W2207,[1]ImageUrl!$A$2:$F$6090,4,0)</f>
        <v>https://doximity-res.cloudinary.com/image/upload/t_public_profile_photo_320x320/gy5hlb3dllj8ubhrrzny.jpg</v>
      </c>
      <c r="AA2207" t="str">
        <f>VLOOKUP(W2207,[1]ImageUrl!$A$2:$F$6090,5,0)</f>
        <v>https://pbs.twimg.com/profile_images/1089601333307604992/l9DE4b03_400x400.jpg</v>
      </c>
      <c r="AB2207" t="str">
        <f>VLOOKUP(W2207,[1]ImageUrl!$A$2:$F$6090,6,0)</f>
        <v>https://doximity-res.cloudinary.com/image/upload/t_public_profile_photo_320x320/profile-placeholder-registered-3.jpg</v>
      </c>
    </row>
    <row r="2208" spans="1:28" x14ac:dyDescent="0.2">
      <c r="A2208">
        <v>9880383</v>
      </c>
      <c r="B2208" t="s">
        <v>7344</v>
      </c>
      <c r="C2208" t="s">
        <v>4485</v>
      </c>
      <c r="D2208" t="s">
        <v>7345</v>
      </c>
      <c r="E2208">
        <v>2017</v>
      </c>
      <c r="F2208" t="s">
        <v>25</v>
      </c>
      <c r="G2208" t="s">
        <v>26</v>
      </c>
      <c r="H2208" t="s">
        <v>27</v>
      </c>
      <c r="I2208" t="s">
        <v>7346</v>
      </c>
      <c r="J2208" t="s">
        <v>7347</v>
      </c>
      <c r="K2208" t="s">
        <v>30</v>
      </c>
      <c r="L2208">
        <v>510074</v>
      </c>
      <c r="M2208" t="s">
        <v>30</v>
      </c>
      <c r="N2208" t="s">
        <v>31</v>
      </c>
      <c r="O2208" t="s">
        <v>54</v>
      </c>
      <c r="P2208">
        <v>9402548</v>
      </c>
      <c r="Q2208">
        <v>1</v>
      </c>
      <c r="R2208" t="s">
        <v>55</v>
      </c>
      <c r="S2208">
        <v>128912</v>
      </c>
      <c r="T2208">
        <v>1</v>
      </c>
      <c r="U2208" t="s">
        <v>34</v>
      </c>
      <c r="V2208" t="s">
        <v>30</v>
      </c>
      <c r="W2208" t="s">
        <v>21005</v>
      </c>
      <c r="X2208" t="str">
        <f>VLOOKUP(W2208,[1]ImageUrl!$A$2:$F$6090,2,0)</f>
        <v>https://i1.rgstatic.net/ii/profile.image/363623177310209-1463705929904_Q512/Laura_Hertel.jpg</v>
      </c>
      <c r="Y2208" t="str">
        <f>VLOOKUP(W2208,[1]ImageUrl!$A$2:$F$6090,3,0)</f>
        <v>http://www.chori.org/Principal_Investigators/Hertel_Laura/Pictures/Hertel1.jpg</v>
      </c>
      <c r="Z2208" t="str">
        <f>VLOOKUP(W2208,[1]ImageUrl!$A$2:$F$6090,4,0)</f>
        <v>https://media.licdn.com/dms/image/C4E03AQHDIBMWRw2KxQ/profile-displayphoto-shrink_200_200/0?e=1569456000&amp;v=beta&amp;t=FGKd-zx_1Ffq2mrF0ijjrmTge5z74puWcjf0gXqySAs</v>
      </c>
      <c r="AA2208" t="str">
        <f>VLOOKUP(W2208,[1]ImageUrl!$A$2:$F$6090,5,0)</f>
        <v>https://d2pdyyx74uypu5.cloudfront.net/images/ae/e_Laura_Hertel.jpg</v>
      </c>
      <c r="AB2208" t="str">
        <f>VLOOKUP(W2208,[1]ImageUrl!$A$2:$F$6090,6,0)</f>
        <v>https://s.sharecare.com/img/profile/4/6/d/46db0b96-3713-4bc3-9cf6-ac3fc5a8926f_200_200_95.JPG</v>
      </c>
    </row>
    <row r="2209" spans="1:28" x14ac:dyDescent="0.2">
      <c r="A2209">
        <v>10580860</v>
      </c>
      <c r="B2209" t="s">
        <v>7348</v>
      </c>
      <c r="C2209" t="s">
        <v>428</v>
      </c>
      <c r="D2209" t="s">
        <v>7349</v>
      </c>
      <c r="E2209">
        <v>2018</v>
      </c>
      <c r="F2209" t="s">
        <v>25</v>
      </c>
      <c r="G2209" t="s">
        <v>26</v>
      </c>
      <c r="H2209" t="s">
        <v>27</v>
      </c>
      <c r="I2209" t="s">
        <v>28</v>
      </c>
      <c r="J2209" t="s">
        <v>7350</v>
      </c>
      <c r="K2209" t="s">
        <v>30</v>
      </c>
      <c r="L2209">
        <v>242274</v>
      </c>
      <c r="M2209" t="s">
        <v>30</v>
      </c>
      <c r="N2209" t="s">
        <v>31</v>
      </c>
      <c r="O2209" t="s">
        <v>1832</v>
      </c>
      <c r="P2209">
        <v>9575347</v>
      </c>
      <c r="Q2209">
        <v>1</v>
      </c>
      <c r="R2209" t="s">
        <v>1833</v>
      </c>
      <c r="S2209">
        <v>26215</v>
      </c>
      <c r="T2209">
        <v>1</v>
      </c>
      <c r="V2209" t="s">
        <v>30</v>
      </c>
      <c r="W2209" t="s">
        <v>21006</v>
      </c>
      <c r="X2209" t="str">
        <f>VLOOKUP(W2209,[1]ImageUrl!$A$2:$F$6090,2,0)</f>
        <v>https://findadoc.bidmc.org/Custom/Photos/hires/630.jpg</v>
      </c>
      <c r="Y2209" t="str">
        <f>VLOOKUP(W2209,[1]ImageUrl!$A$2:$F$6090,3,0)</f>
        <v>https://www.bidmc.org/-/media/rich-text-images/beth-israel-org/research/research-by-department/medicine/division-of-general-medicine-and-primary-care-section-for-research/research-faculty/herzignew.ashx?h=196&amp;w=150&amp;hash=1228287B526A5F43F3E926C1FE3A62D2BB48182B&amp;hash=1228287B526A5F43F3E926C1FE3A62D2BB48182B&amp;la=en</v>
      </c>
      <c r="Z2209" t="str">
        <f>VLOOKUP(W2209,[1]ImageUrl!$A$2:$F$6090,4,0)</f>
        <v>https://i1.rgstatic.net/ii/profile.image/278587967066116-1443431955767_Q512/Shoshana_Herzig.jpg</v>
      </c>
      <c r="AA2209" t="str">
        <f>VLOOKUP(W2209,[1]ImageUrl!$A$2:$F$6090,5,0)</f>
        <v>https://mdedge-files-live.s3.us-east-2.amazonaws.com/files/s3fs-public/Image/September-2017/Herzig_Shoshana_MASS_web.jpg</v>
      </c>
      <c r="AB2209" t="str">
        <f>VLOOKUP(W2209,[1]ImageUrl!$A$2:$F$6090,6,0)</f>
        <v>https://www.todayshospitalist.com/wp-content/uploads/2017/08/opiods-herzig.jpg</v>
      </c>
    </row>
    <row r="2210" spans="1:28" x14ac:dyDescent="0.2">
      <c r="A2210">
        <v>10347388</v>
      </c>
      <c r="B2210" t="s">
        <v>7351</v>
      </c>
      <c r="C2210" t="s">
        <v>57</v>
      </c>
      <c r="D2210" t="s">
        <v>7352</v>
      </c>
      <c r="E2210">
        <v>2017</v>
      </c>
      <c r="F2210" t="s">
        <v>25</v>
      </c>
      <c r="G2210" t="s">
        <v>26</v>
      </c>
      <c r="H2210" t="s">
        <v>27</v>
      </c>
      <c r="I2210" t="s">
        <v>28</v>
      </c>
      <c r="J2210" t="s">
        <v>7353</v>
      </c>
      <c r="K2210" t="s">
        <v>30</v>
      </c>
      <c r="L2210">
        <v>834876</v>
      </c>
      <c r="M2210" t="s">
        <v>30</v>
      </c>
      <c r="N2210" t="s">
        <v>31</v>
      </c>
      <c r="O2210" t="s">
        <v>54</v>
      </c>
      <c r="P2210">
        <v>9412008</v>
      </c>
      <c r="Q2210">
        <v>1</v>
      </c>
      <c r="R2210" t="s">
        <v>55</v>
      </c>
      <c r="S2210">
        <v>129801</v>
      </c>
      <c r="T2210">
        <v>1</v>
      </c>
      <c r="U2210" t="s">
        <v>34</v>
      </c>
      <c r="V2210" t="s">
        <v>30</v>
      </c>
      <c r="W2210" t="s">
        <v>21007</v>
      </c>
      <c r="X2210" t="str">
        <f>VLOOKUP(W2210,[1]ImageUrl!$A$2:$F$6090,2,0)</f>
        <v>https://loop.frontiersin.org/images/profile/32286/203</v>
      </c>
      <c r="Y2210" t="str">
        <f>VLOOKUP(W2210,[1]ImageUrl!$A$2:$F$6090,3,0)</f>
        <v>https://www.ohsu.edu/xd/assets/img/css/profile-image-placeholder.png</v>
      </c>
      <c r="Z2210" t="str">
        <f>VLOOKUP(W2210,[1]ImageUrl!$A$2:$F$6090,4,0)</f>
        <v>https://loop.frontiersin.org/images/profile/319953/203</v>
      </c>
      <c r="AA2210" t="str">
        <f>VLOOKUP(W2210,[1]ImageUrl!$A$2:$F$6090,5,0)</f>
        <v>https://i1.rgstatic.net/publication/274727856_A_New_Scientific_Paradigm_may_be_Needed_to_Finally_Develop_an_HIV_Vaccine/links/552b16f50cf29b22c9c1a48e/largepreview.png</v>
      </c>
      <c r="AB2210" t="str">
        <f>VLOOKUP(W2210,[1]ImageUrl!$A$2:$F$6090,6,0)</f>
        <v>https://i1.rgstatic.net/publication/319466121_The_Role_of_Maternal_HIV_Envelope-Specific_Antibodies_and_Mother-to-Child_Transmission_Risk/links/59ad45d2a6fdcce55a4140ec/largepreview.png</v>
      </c>
    </row>
    <row r="2211" spans="1:28" x14ac:dyDescent="0.2">
      <c r="A2211">
        <v>1876236</v>
      </c>
      <c r="B2211" t="s">
        <v>7354</v>
      </c>
      <c r="C2211" t="s">
        <v>364</v>
      </c>
      <c r="D2211" t="s">
        <v>7355</v>
      </c>
      <c r="E2211">
        <v>2016</v>
      </c>
      <c r="F2211" t="s">
        <v>25</v>
      </c>
      <c r="G2211" t="s">
        <v>26</v>
      </c>
      <c r="H2211" t="s">
        <v>27</v>
      </c>
      <c r="I2211" t="s">
        <v>28</v>
      </c>
      <c r="J2211" t="s">
        <v>7356</v>
      </c>
      <c r="K2211" t="s">
        <v>30</v>
      </c>
      <c r="L2211">
        <v>415466</v>
      </c>
      <c r="M2211" t="s">
        <v>30</v>
      </c>
      <c r="N2211" t="s">
        <v>31</v>
      </c>
      <c r="O2211" t="s">
        <v>137</v>
      </c>
      <c r="P2211">
        <v>9128263</v>
      </c>
      <c r="Q2211">
        <v>1</v>
      </c>
      <c r="R2211" t="s">
        <v>138</v>
      </c>
      <c r="S2211">
        <v>92339</v>
      </c>
      <c r="T2211">
        <v>1</v>
      </c>
      <c r="U2211" t="s">
        <v>34</v>
      </c>
      <c r="V2211" t="s">
        <v>30</v>
      </c>
      <c r="W2211" t="s">
        <v>21008</v>
      </c>
      <c r="X2211" t="str">
        <f>VLOOKUP(W2211,[1]ImageUrl!$A$2:$F$6090,2,0)</f>
        <v>http://depts.washington.edu/neurogrd/wordpress/wp-content/uploads/2016/08/Hevner-RObert-194x300.jpg</v>
      </c>
      <c r="Y2211" t="str">
        <f>VLOOKUP(W2211,[1]ImageUrl!$A$2:$F$6090,3,0)</f>
        <v>https://www.mayo.edu/-/media/kcms/employees/2018/06/16/22/55/robert-kahoud-15987418.jpg</v>
      </c>
      <c r="Z2211" t="str">
        <f>VLOOKUP(W2211,[1]ImageUrl!$A$2:$F$6090,4,0)</f>
        <v>x-raw-image:///15c889fd4c3afdec49571f5a266ce08435449a5423607bb5f027a49ac8ac22d5</v>
      </c>
      <c r="AA2211" t="str">
        <f>VLOOKUP(W2211,[1]ImageUrl!$A$2:$F$6090,5,0)</f>
        <v>https://s.hdnux.com/photos/76/12/66/16297388/3/920x920.jpg</v>
      </c>
      <c r="AB2211" t="str">
        <f>VLOOKUP(W2211,[1]ImageUrl!$A$2:$F$6090,6,0)</f>
        <v>https://pbs.twimg.com/media/D540nKjW4AA-XiI.jpg</v>
      </c>
    </row>
    <row r="2212" spans="1:28" x14ac:dyDescent="0.2">
      <c r="A2212">
        <v>1894553</v>
      </c>
      <c r="B2212" t="s">
        <v>7357</v>
      </c>
      <c r="C2212" t="s">
        <v>180</v>
      </c>
      <c r="D2212" t="s">
        <v>7358</v>
      </c>
      <c r="E2212">
        <v>2016</v>
      </c>
      <c r="F2212" t="s">
        <v>25</v>
      </c>
      <c r="G2212" t="s">
        <v>26</v>
      </c>
      <c r="H2212" t="s">
        <v>27</v>
      </c>
      <c r="I2212" t="s">
        <v>7359</v>
      </c>
      <c r="J2212" t="s">
        <v>7360</v>
      </c>
      <c r="K2212" t="s">
        <v>30</v>
      </c>
      <c r="L2212">
        <v>620252</v>
      </c>
      <c r="M2212" t="s">
        <v>30</v>
      </c>
      <c r="N2212" t="s">
        <v>31</v>
      </c>
      <c r="O2212" t="s">
        <v>39</v>
      </c>
      <c r="P2212">
        <v>9082508</v>
      </c>
      <c r="Q2212">
        <v>1</v>
      </c>
      <c r="R2212" t="s">
        <v>40</v>
      </c>
      <c r="S2212">
        <v>205150</v>
      </c>
      <c r="T2212">
        <v>1</v>
      </c>
      <c r="V2212" t="s">
        <v>30</v>
      </c>
      <c r="W2212" t="s">
        <v>21009</v>
      </c>
      <c r="X2212" t="str">
        <f>VLOOKUP(W2212,[1]ImageUrl!$A$2:$F$6090,2,0)</f>
        <v>https://faculty.mdanderson.org/content/dam/mdanderson/images/fis/john_heymach.jpg.resize.jpg</v>
      </c>
      <c r="Y2212" t="str">
        <f>VLOOKUP(W2212,[1]ImageUrl!$A$2:$F$6090,3,0)</f>
        <v>https://www.lungcancernews.org/wp-content/uploads/2018/02/292.jpg</v>
      </c>
      <c r="Z2212" t="str">
        <f>VLOOKUP(W2212,[1]ImageUrl!$A$2:$F$6090,4,0)</f>
        <v>https://faculty.mdanderson.org/content/fis/en/profiles/john_heymach/_jcr_content/mainparsys/columns/column1/imageslideshow/slides/2/image.resize.j-741518371.jpg</v>
      </c>
      <c r="AA2212" t="str">
        <f>VLOOKUP(W2212,[1]ImageUrl!$A$2:$F$6090,5,0)</f>
        <v>https://faculty.mdanderson.org/content/fis/en/profiles/john_heymach/jcr:content/mainparsys/columns/column1/generalparsys/basicvideo.resize.360.0.medium.jpg/1508349961732.jpg</v>
      </c>
      <c r="AB2212" t="str">
        <f>VLOOKUP(W2212,[1]ImageUrl!$A$2:$F$6090,6,0)</f>
        <v>https://faculty.mdanderson.org/content/fis/en/profiles/john_heymach/_jcr_content/mainparsys/columns/column1/imageslideshow/slides/4/image.resize.j-2041987323.jpg</v>
      </c>
    </row>
    <row r="2213" spans="1:28" x14ac:dyDescent="0.2">
      <c r="A2213">
        <v>8498461</v>
      </c>
      <c r="B2213" t="s">
        <v>7361</v>
      </c>
      <c r="C2213" t="s">
        <v>140</v>
      </c>
      <c r="D2213" t="s">
        <v>7362</v>
      </c>
      <c r="E2213">
        <v>2016</v>
      </c>
      <c r="F2213" t="s">
        <v>25</v>
      </c>
      <c r="G2213" t="s">
        <v>26</v>
      </c>
      <c r="H2213" t="s">
        <v>27</v>
      </c>
      <c r="I2213" t="s">
        <v>28</v>
      </c>
      <c r="J2213" t="s">
        <v>7363</v>
      </c>
      <c r="K2213" t="s">
        <v>30</v>
      </c>
      <c r="L2213">
        <v>663346</v>
      </c>
      <c r="M2213" t="s">
        <v>30</v>
      </c>
      <c r="N2213" t="s">
        <v>31</v>
      </c>
      <c r="O2213" t="s">
        <v>148</v>
      </c>
      <c r="P2213">
        <v>9194089</v>
      </c>
      <c r="Q2213">
        <v>1</v>
      </c>
      <c r="R2213" t="s">
        <v>149</v>
      </c>
      <c r="S2213">
        <v>109639</v>
      </c>
      <c r="T2213">
        <v>1</v>
      </c>
      <c r="U2213" t="s">
        <v>34</v>
      </c>
      <c r="V2213" t="s">
        <v>30</v>
      </c>
      <c r="W2213" t="s">
        <v>21010</v>
      </c>
      <c r="X2213" t="str">
        <f>VLOOKUP(W2213,[1]ImageUrl!$A$2:$F$6090,2,0)</f>
        <v>https://i1.rgstatic.net/ii/profile.image/272422905577529-1441962090982_Q512/Tom_Hildebrandt.jpg</v>
      </c>
      <c r="Y2213" t="str">
        <f>VLOOKUP(W2213,[1]ImageUrl!$A$2:$F$6090,3,0)</f>
        <v>http://labs.icahn.mssm.edu/hildebrandtlab/wp-content/uploads/sites/57/2019/09/Tom-Hildebrandt-e1567517100978.jpg</v>
      </c>
      <c r="Z2213" t="str">
        <f>VLOOKUP(W2213,[1]ImageUrl!$A$2:$F$6090,4,0)</f>
        <v>http://labs.icahn.mssm.edu/hildebrandtlab/wp-content/uploads/sites/57/2019/08/Laura-Berner-e1566912717938.jpg</v>
      </c>
      <c r="AA2213" t="str">
        <f>VLOOKUP(W2213,[1]ImageUrl!$A$2:$F$6090,5,0)</f>
        <v>http://labs.icahn.mssm.edu/hildebrandtlab/wp-content/uploads/sites/57/2019/08/Deena-Peyser-e1566485422409.jpg</v>
      </c>
      <c r="AB2213" t="str">
        <f>VLOOKUP(W2213,[1]ImageUrl!$A$2:$F$6090,6,0)</f>
        <v>http://labs.icahn.mssm.edu/hildebrandtlab/wp-content/uploads/sites/57/2019/08/Kayla-Costello-e1566912037250.jpg</v>
      </c>
    </row>
    <row r="2214" spans="1:28" x14ac:dyDescent="0.2">
      <c r="A2214">
        <v>1898163</v>
      </c>
      <c r="B2214" t="s">
        <v>7364</v>
      </c>
      <c r="C2214" t="s">
        <v>471</v>
      </c>
      <c r="D2214" t="s">
        <v>7365</v>
      </c>
      <c r="E2214">
        <v>2016</v>
      </c>
      <c r="F2214" t="s">
        <v>25</v>
      </c>
      <c r="G2214" t="s">
        <v>26</v>
      </c>
      <c r="H2214" t="s">
        <v>27</v>
      </c>
      <c r="I2214" t="s">
        <v>28</v>
      </c>
      <c r="J2214" t="s">
        <v>7366</v>
      </c>
      <c r="K2214" t="s">
        <v>30</v>
      </c>
      <c r="L2214">
        <v>404781</v>
      </c>
      <c r="M2214" t="s">
        <v>30</v>
      </c>
      <c r="N2214" t="s">
        <v>31</v>
      </c>
      <c r="O2214" t="s">
        <v>32</v>
      </c>
      <c r="P2214">
        <v>9103493</v>
      </c>
      <c r="Q2214">
        <v>1</v>
      </c>
      <c r="R2214" t="s">
        <v>33</v>
      </c>
      <c r="S2214">
        <v>126012</v>
      </c>
      <c r="T2214">
        <v>1</v>
      </c>
      <c r="U2214" t="s">
        <v>34</v>
      </c>
      <c r="V2214" t="s">
        <v>30</v>
      </c>
      <c r="W2214" t="s">
        <v>21011</v>
      </c>
      <c r="X2214" t="str">
        <f>VLOOKUP(W2214,[1]ImageUrl!$A$2:$F$6090,2,0)</f>
        <v>https://www.utsouthwestern.edu/edumedia/eduimages/newsroom/news_releases/2015/aug/hill.jpg</v>
      </c>
      <c r="Y2214" t="str">
        <f>VLOOKUP(W2214,[1]ImageUrl!$A$2:$F$6090,3,0)</f>
        <v>https://s3-us-west-2.amazonaws.com/utsw-patientcare-web-production/original_images/hill-joseph-57069-200x200.jpg</v>
      </c>
      <c r="Z2214" t="str">
        <f>VLOOKUP(W2214,[1]ImageUrl!$A$2:$F$6090,4,0)</f>
        <v>https://www.utsouthwestern.edu/labs/hill/assets/group_2014.jpg</v>
      </c>
      <c r="AA2214" t="str">
        <f>VLOOKUP(W2214,[1]ImageUrl!$A$2:$F$6090,5,0)</f>
        <v>https://physiology.case.edu/media/photologue/photos/cache/hs_vis_2018_joseph_hill_web_person_large.png</v>
      </c>
      <c r="AB2214" t="str">
        <f>VLOOKUP(W2214,[1]ImageUrl!$A$2:$F$6090,6,0)</f>
        <v>https://www.eurekalert.org/multimedia/pub/web/41310_web.jpg</v>
      </c>
    </row>
    <row r="2215" spans="1:28" x14ac:dyDescent="0.2">
      <c r="A2215">
        <v>8220668</v>
      </c>
      <c r="B2215" t="s">
        <v>7367</v>
      </c>
      <c r="C2215" t="s">
        <v>36</v>
      </c>
      <c r="D2215" t="s">
        <v>7368</v>
      </c>
      <c r="E2215">
        <v>2017</v>
      </c>
      <c r="F2215" t="s">
        <v>315</v>
      </c>
      <c r="G2215" t="s">
        <v>26</v>
      </c>
      <c r="H2215" t="s">
        <v>27</v>
      </c>
      <c r="I2215" t="s">
        <v>28</v>
      </c>
      <c r="J2215" t="s">
        <v>7369</v>
      </c>
      <c r="K2215" t="s">
        <v>30</v>
      </c>
      <c r="L2215">
        <v>4166051</v>
      </c>
      <c r="M2215" t="s">
        <v>30</v>
      </c>
      <c r="N2215" t="s">
        <v>31</v>
      </c>
      <c r="O2215" t="s">
        <v>148</v>
      </c>
      <c r="P2215">
        <v>9390663</v>
      </c>
      <c r="Q2215">
        <v>1</v>
      </c>
      <c r="R2215" t="s">
        <v>149</v>
      </c>
      <c r="S2215">
        <v>114276</v>
      </c>
      <c r="T2215">
        <v>1</v>
      </c>
      <c r="V2215" t="s">
        <v>30</v>
      </c>
      <c r="W2215" t="s">
        <v>21012</v>
      </c>
      <c r="X2215" t="str">
        <f>VLOOKUP(W2215,[1]ImageUrl!$A$2:$F$6090,2,0)</f>
        <v>https://zuckermaninstitute.columbia.edu/sites/default/files/styles/profile_bio_inline_image/public/headshot%20-%20hillman.jpg?itok=I5zhRNZX</v>
      </c>
      <c r="Y2215" t="str">
        <f>VLOOKUP(W2215,[1]ImageUrl!$A$2:$F$6090,3,0)</f>
        <v>https://datascience.columbia.edu/files/seasdepts/idse/image-files/hillman_web.jpg</v>
      </c>
      <c r="Z2215" t="str">
        <f>VLOOKUP(W2215,[1]ImageUrl!$A$2:$F$6090,4,0)</f>
        <v>http://orion.bme.columbia.edu/~hillman/images/MBBI_group_pic_2017_sm.jpg</v>
      </c>
      <c r="AA2215" t="str">
        <f>VLOOKUP(W2215,[1]ImageUrl!$A$2:$F$6090,5,0)</f>
        <v>https://engineering.columbia.edu/files/engineering/HillmanEmbed.jpg</v>
      </c>
      <c r="AB2215" t="str">
        <f>VLOOKUP(W2215,[1]ImageUrl!$A$2:$F$6090,6,0)</f>
        <v>http://orion.bme.columbia.edu/~hillman/images/topbanner_merged.jpg</v>
      </c>
    </row>
    <row r="2216" spans="1:28" x14ac:dyDescent="0.2">
      <c r="A2216">
        <v>7043802</v>
      </c>
      <c r="B2216" t="s">
        <v>7370</v>
      </c>
      <c r="C2216" t="s">
        <v>57</v>
      </c>
      <c r="D2216" t="s">
        <v>7371</v>
      </c>
      <c r="E2216">
        <v>2016</v>
      </c>
      <c r="F2216" t="s">
        <v>25</v>
      </c>
      <c r="G2216" t="s">
        <v>26</v>
      </c>
      <c r="H2216" t="s">
        <v>27</v>
      </c>
      <c r="I2216" t="s">
        <v>7372</v>
      </c>
      <c r="J2216" t="s">
        <v>7373</v>
      </c>
      <c r="K2216" t="s">
        <v>30</v>
      </c>
      <c r="L2216">
        <v>602971</v>
      </c>
      <c r="M2216" t="s">
        <v>30</v>
      </c>
      <c r="N2216" t="s">
        <v>31</v>
      </c>
      <c r="O2216" t="s">
        <v>32</v>
      </c>
      <c r="P2216">
        <v>9174046</v>
      </c>
      <c r="Q2216">
        <v>1</v>
      </c>
      <c r="R2216" t="s">
        <v>33</v>
      </c>
      <c r="S2216">
        <v>130274</v>
      </c>
      <c r="T2216">
        <v>1</v>
      </c>
      <c r="U2216" t="s">
        <v>34</v>
      </c>
      <c r="V2216" t="s">
        <v>30</v>
      </c>
      <c r="W2216" t="s">
        <v>21013</v>
      </c>
      <c r="X2216" t="str">
        <f>VLOOKUP(W2216,[1]ImageUrl!$A$2:$F$6090,2,0)</f>
        <v>https://www.ohsu.edu/apps/core/?action=people:pe.cmsProfileLowResolutionImage&amp;sPersonID=afe034819bebd5f2609ed404fa86de79</v>
      </c>
      <c r="Y2216" t="str">
        <f>VLOOKUP(W2216,[1]ImageUrl!$A$2:$F$6090,3,0)</f>
        <v>https://i1.rgstatic.net/publication/253197207_Optically_characterizing_vasculartissue_constructs_made_with_soluble_vs_homogenized_collagen_-_art_no_68580E/links/5404acde0cf23d9765a69404/largepreview.png</v>
      </c>
      <c r="Z2216" t="str">
        <f>VLOOKUP(W2216,[1]ImageUrl!$A$2:$F$6090,4,0)</f>
        <v>https://i1.rgstatic.net/publication/309598315_Thrombogenicity_of_flow_diverters_in_an_ex_vivo_shunt_model_Effect_of_phosphorylcholine_surface_modification/links/581b355208aea429b28fa0f3/largepreview.png</v>
      </c>
      <c r="AA2216" t="str">
        <f>VLOOKUP(W2216,[1]ImageUrl!$A$2:$F$6090,5,0)</f>
        <v>https://i1.rgstatic.net/publication/333299240_Luminal_Plasma_Treatment_for_Small_Diameter_Polyvinyl_Alcohol_Tubular_ScaffoldsData_Sheet_1PDF/links/5ce6082b299bf14d95b1db42/largepreview.png</v>
      </c>
      <c r="AB2216" t="str">
        <f>VLOOKUP(W2216,[1]ImageUrl!$A$2:$F$6090,6,0)</f>
        <v>https://i1.rgstatic.net/publication/241314929_Optically_characterizing_collagen_gels_made_with_different_cell_types/links/5404ace30cf23d9765a69418/largepreview.png</v>
      </c>
    </row>
    <row r="2217" spans="1:28" x14ac:dyDescent="0.2">
      <c r="A2217">
        <v>10989896</v>
      </c>
      <c r="B2217" t="s">
        <v>7374</v>
      </c>
      <c r="C2217" t="s">
        <v>568</v>
      </c>
      <c r="D2217" t="s">
        <v>7375</v>
      </c>
      <c r="E2217">
        <v>2018</v>
      </c>
      <c r="F2217" t="s">
        <v>25</v>
      </c>
      <c r="G2217" t="s">
        <v>26</v>
      </c>
      <c r="H2217" t="s">
        <v>27</v>
      </c>
      <c r="I2217" t="s">
        <v>28</v>
      </c>
      <c r="J2217" t="s">
        <v>7376</v>
      </c>
      <c r="K2217" t="s">
        <v>30</v>
      </c>
      <c r="L2217">
        <v>537268</v>
      </c>
      <c r="M2217" t="s">
        <v>30</v>
      </c>
      <c r="N2217" t="s">
        <v>31</v>
      </c>
      <c r="O2217" t="s">
        <v>32</v>
      </c>
      <c r="P2217">
        <v>9578034</v>
      </c>
      <c r="Q2217">
        <v>1</v>
      </c>
      <c r="R2217" t="s">
        <v>33</v>
      </c>
      <c r="S2217">
        <v>142787</v>
      </c>
      <c r="T2217">
        <v>1</v>
      </c>
      <c r="V2217" t="s">
        <v>30</v>
      </c>
      <c r="W2217" t="s">
        <v>21014</v>
      </c>
      <c r="X2217" t="str">
        <f>VLOOKUP(W2217,[1]ImageUrl!$A$2:$F$6090,2,0)</f>
        <v>https://facultydirectory.uchc.edu/photo/10571</v>
      </c>
      <c r="Y2217" t="str">
        <f>VLOOKUP(W2217,[1]ImageUrl!$A$2:$F$6090,3,0)</f>
        <v>https://uconn-today-universityofconn.netdna-ssl.com/wp-content/uploads/2018/08/med-white-coat-20180824-6012-300x231.jpg</v>
      </c>
      <c r="Z2217" t="str">
        <f>VLOOKUP(W2217,[1]ImageUrl!$A$2:$F$6090,4,0)</f>
        <v>https://facultydirectory.uchc.edu/photo/5130</v>
      </c>
      <c r="AA2217" t="str">
        <f>VLOOKUP(W2217,[1]ImageUrl!$A$2:$F$6090,5,0)</f>
        <v>https://files-universityofconn.netdna-ssl.com/shared/health/provider-images/Amankwah-Kwame.png</v>
      </c>
      <c r="AB2217" t="str">
        <f>VLOOKUP(W2217,[1]ImageUrl!$A$2:$F$6090,6,0)</f>
        <v>https://medicaleducation.uconn.edu/wp-content/uploads/sites/2218/2019/07/tonyp_aha-892x558.jpg</v>
      </c>
    </row>
    <row r="2218" spans="1:28" x14ac:dyDescent="0.2">
      <c r="A2218">
        <v>1870532</v>
      </c>
      <c r="B2218" t="s">
        <v>7377</v>
      </c>
      <c r="C2218" t="s">
        <v>140</v>
      </c>
      <c r="D2218" t="s">
        <v>7378</v>
      </c>
      <c r="E2218">
        <v>2018</v>
      </c>
      <c r="F2218" t="s">
        <v>25</v>
      </c>
      <c r="G2218" t="s">
        <v>26</v>
      </c>
      <c r="H2218" t="s">
        <v>27</v>
      </c>
      <c r="I2218" t="s">
        <v>28</v>
      </c>
      <c r="J2218" t="s">
        <v>7379</v>
      </c>
      <c r="K2218" t="s">
        <v>30</v>
      </c>
      <c r="L2218">
        <v>843043</v>
      </c>
      <c r="M2218" t="s">
        <v>30</v>
      </c>
      <c r="N2218" t="s">
        <v>31</v>
      </c>
      <c r="O2218" t="s">
        <v>54</v>
      </c>
      <c r="P2218">
        <v>9644836</v>
      </c>
      <c r="Q2218">
        <v>1</v>
      </c>
      <c r="R2218" t="s">
        <v>55</v>
      </c>
      <c r="S2218">
        <v>139290</v>
      </c>
      <c r="T2218">
        <v>1</v>
      </c>
      <c r="U2218" t="s">
        <v>34</v>
      </c>
      <c r="V2218" t="s">
        <v>30</v>
      </c>
      <c r="W2218" t="s">
        <v>21015</v>
      </c>
      <c r="X2218" t="str">
        <f>VLOOKUP(W2218,[1]ImageUrl!$A$2:$F$6090,2,0)</f>
        <v>https://icahn.mssm.edu/files/fad_img_new/207/0000076810050284063311/0000072500039652850091.jpg</v>
      </c>
      <c r="Y2218" t="str">
        <f>VLOOKUP(W2218,[1]ImageUrl!$A$2:$F$6090,3,0)</f>
        <v>https://pbs.twimg.com/media/C4omfV6WIAAra8B.jpg</v>
      </c>
      <c r="Z2218" t="str">
        <f>VLOOKUP(W2218,[1]ImageUrl!$A$2:$F$6090,4,0)</f>
        <v>https://www.researchgate.net/profile/Yoshihiko_Hoshino/publication/266081376/figure/fig11/AS:669708076470286@1536682256322/Characteristics-of-HIV-1-envelope-mutations-after-IFN-c-treatment-in-vivo-A-Frequency_Q320.jpg</v>
      </c>
      <c r="AA2218" t="str">
        <f>VLOOKUP(W2218,[1]ImageUrl!$A$2:$F$6090,5,0)</f>
        <v>https://www.researchgate.net/profile/Chitra_Upadhyay3/publication/265134000/figure/fig4/AS:295953312567313@1447572176883/Time-dependent-increase-of-Env-spike-binding-by-V2i-and-V3-MAbs-Relative-levels-of-MAb_Q320.jpg</v>
      </c>
      <c r="AB2218" t="str">
        <f>VLOOKUP(W2218,[1]ImageUrl!$A$2:$F$6090,6,0)</f>
        <v>http://labs.neuroscience.mssm.edu/wp-content/uploads/2017/05/Catarina-ADPD-Poster-2.jpg</v>
      </c>
    </row>
    <row r="2219" spans="1:28" x14ac:dyDescent="0.2">
      <c r="A2219">
        <v>6193202</v>
      </c>
      <c r="B2219" t="s">
        <v>7380</v>
      </c>
      <c r="C2219" t="s">
        <v>51</v>
      </c>
      <c r="D2219" t="s">
        <v>7381</v>
      </c>
      <c r="E2219">
        <v>2017</v>
      </c>
      <c r="F2219" t="s">
        <v>25</v>
      </c>
      <c r="G2219" t="s">
        <v>26</v>
      </c>
      <c r="H2219" t="s">
        <v>27</v>
      </c>
      <c r="I2219" t="s">
        <v>28</v>
      </c>
      <c r="J2219" t="s">
        <v>7382</v>
      </c>
      <c r="K2219" t="s">
        <v>30</v>
      </c>
      <c r="L2219">
        <v>334943</v>
      </c>
      <c r="M2219" t="s">
        <v>30</v>
      </c>
      <c r="N2219" t="s">
        <v>31</v>
      </c>
      <c r="O2219" t="s">
        <v>113</v>
      </c>
      <c r="P2219">
        <v>9383713</v>
      </c>
      <c r="Q2219">
        <v>1</v>
      </c>
      <c r="R2219" t="s">
        <v>114</v>
      </c>
      <c r="S2219">
        <v>15776</v>
      </c>
      <c r="T2219">
        <v>1</v>
      </c>
      <c r="U2219" t="s">
        <v>34</v>
      </c>
      <c r="V2219" t="s">
        <v>30</v>
      </c>
      <c r="W2219" t="s">
        <v>21016</v>
      </c>
      <c r="X2219" t="str">
        <f>VLOOKUP(W2219,[1]ImageUrl!$A$2:$F$6090,2,0)</f>
        <v>http://www.einstein.yu.edu/images/faculty/profiles/195-noboru-hiroi.jpg</v>
      </c>
      <c r="Y2219" t="str">
        <f>VLOOKUP(W2219,[1]ImageUrl!$A$2:$F$6090,3,0)</f>
        <v>https://image-store.slidesharecdn.com/0b111315-c0a1-490e-8567-c18e8c52c430-original.jpeg</v>
      </c>
      <c r="Z2219" t="str">
        <f>VLOOKUP(W2219,[1]ImageUrl!$A$2:$F$6090,4,0)</f>
        <v>https://i1.rgstatic.net/publication/51639954_Tbx1_Identification_of_a_22q112_gene_as_a_risk_factor_for_autism_spectrum_disorder_in_a_mouse_model/links/00463522095f60e7b4000000/largepreview.png</v>
      </c>
      <c r="AA2219" t="str">
        <f>VLOOKUP(W2219,[1]ImageUrl!$A$2:$F$6090,5,0)</f>
        <v>https://i1.rgstatic.net/publication/224966465_Alterations_of_social_interaction_through_genetic_and_environmental_manipulation_of_the_22q112_gene_Sept5_in_the_mouse_brain/links/00b7d51b99ede41e0b000000/largepreview.png</v>
      </c>
      <c r="AB2219" t="str">
        <f>VLOOKUP(W2219,[1]ImageUrl!$A$2:$F$6090,6,0)</f>
        <v>https://i1.rgstatic.net/publication/295017461_Table_S2/links/56e1790308ae4bb9771ba65a/preview.png</v>
      </c>
    </row>
    <row r="2220" spans="1:28" x14ac:dyDescent="0.2">
      <c r="A2220">
        <v>9409394</v>
      </c>
      <c r="B2220" t="s">
        <v>7383</v>
      </c>
      <c r="C2220" t="s">
        <v>91</v>
      </c>
      <c r="D2220" t="s">
        <v>7384</v>
      </c>
      <c r="E2220">
        <v>2017</v>
      </c>
      <c r="F2220" t="s">
        <v>25</v>
      </c>
      <c r="G2220" t="s">
        <v>26</v>
      </c>
      <c r="H2220" t="s">
        <v>27</v>
      </c>
      <c r="I2220" t="s">
        <v>28</v>
      </c>
      <c r="J2220" t="s">
        <v>7385</v>
      </c>
      <c r="K2220" t="s">
        <v>30</v>
      </c>
      <c r="L2220">
        <v>579151</v>
      </c>
      <c r="M2220" t="s">
        <v>30</v>
      </c>
      <c r="N2220" t="s">
        <v>31</v>
      </c>
      <c r="O2220" t="s">
        <v>32</v>
      </c>
      <c r="P2220">
        <v>9383518</v>
      </c>
      <c r="Q2220">
        <v>1</v>
      </c>
      <c r="R2220" t="s">
        <v>33</v>
      </c>
      <c r="S2220">
        <v>134893</v>
      </c>
      <c r="T2220">
        <v>1</v>
      </c>
      <c r="U2220" t="s">
        <v>34</v>
      </c>
      <c r="V2220" t="s">
        <v>30</v>
      </c>
      <c r="W2220" t="s">
        <v>21017</v>
      </c>
      <c r="X2220" t="str">
        <f>VLOOKUP(W2220,[1]ImageUrl!$A$2:$F$6090,2,0)</f>
        <v>https://i.ytimg.com/vi/Gh0pJlNDCSI/maxresdefault.jpg</v>
      </c>
      <c r="Y2220" t="str">
        <f>VLOOKUP(W2220,[1]ImageUrl!$A$2:$F$6090,3,0)</f>
        <v>https://secure3.photobooks.com/massgen/photos/233795.jpg</v>
      </c>
      <c r="Z2220" t="str">
        <f>VLOOKUP(W2220,[1]ImageUrl!$A$2:$F$6090,4,0)</f>
        <v>https://i.ytimg.com/vi/f96b7hfgS2Q/maxresdefault.jpg</v>
      </c>
      <c r="AA2220" t="str">
        <f>VLOOKUP(W2220,[1]ImageUrl!$A$2:$F$6090,5,0)</f>
        <v>https://advances.massgeneral.org/assets/images/contributors/Ho_Jennifer_advances.png</v>
      </c>
      <c r="AB2220" t="str">
        <f>VLOOKUP(W2220,[1]ImageUrl!$A$2:$F$6090,6,0)</f>
        <v>https://doximity-res.cloudinary.com/image/upload/t_public_profile_photo_320x320/profile-placeholder-registered-2.jpg</v>
      </c>
    </row>
    <row r="2221" spans="1:28" x14ac:dyDescent="0.2">
      <c r="A2221">
        <v>1899991</v>
      </c>
      <c r="B2221" t="s">
        <v>7386</v>
      </c>
      <c r="C2221" t="s">
        <v>568</v>
      </c>
      <c r="D2221" t="s">
        <v>7387</v>
      </c>
      <c r="E2221">
        <v>2018</v>
      </c>
      <c r="F2221" t="s">
        <v>25</v>
      </c>
      <c r="G2221" t="s">
        <v>26</v>
      </c>
      <c r="H2221" t="s">
        <v>27</v>
      </c>
      <c r="I2221" t="s">
        <v>28</v>
      </c>
      <c r="J2221" t="s">
        <v>7388</v>
      </c>
      <c r="K2221" t="s">
        <v>30</v>
      </c>
      <c r="L2221">
        <v>319000</v>
      </c>
      <c r="M2221" t="s">
        <v>30</v>
      </c>
      <c r="N2221" t="s">
        <v>31</v>
      </c>
      <c r="O2221" t="s">
        <v>45</v>
      </c>
      <c r="P2221">
        <v>9448166</v>
      </c>
      <c r="Q2221">
        <v>1</v>
      </c>
      <c r="R2221" t="s">
        <v>46</v>
      </c>
      <c r="S2221">
        <v>123249</v>
      </c>
      <c r="T2221">
        <v>1</v>
      </c>
      <c r="U2221" t="s">
        <v>34</v>
      </c>
      <c r="V2221" t="s">
        <v>30</v>
      </c>
      <c r="W2221" t="s">
        <v>21018</v>
      </c>
      <c r="X2221" t="str">
        <f>VLOOKUP(W2221,[1]ImageUrl!$A$2:$F$6090,2,0)</f>
        <v>https://facultydirectory.uchc.edu/photo/2543</v>
      </c>
      <c r="Y2221" t="str">
        <f>VLOOKUP(W2221,[1]ImageUrl!$A$2:$F$6090,3,0)</f>
        <v>https://facultydirectory.uchc.edu/photo/5130</v>
      </c>
      <c r="Z2221" t="str">
        <f>VLOOKUP(W2221,[1]ImageUrl!$A$2:$F$6090,4,0)</f>
        <v>https://innovation.uconn.edu/storage/815b2ee4ae69bcc39c9e481c523b431f.jpg</v>
      </c>
      <c r="AA2221" t="str">
        <f>VLOOKUP(W2221,[1]ImageUrl!$A$2:$F$6090,5,0)</f>
        <v>https://medicaleducation.uconn.edu/wp-content/uploads/sites/2218/2019/09/20190612_114813.png</v>
      </c>
      <c r="AB2221" t="str">
        <f>VLOOKUP(W2221,[1]ImageUrl!$A$2:$F$6090,6,0)</f>
        <v>https://education.uconn.edu/wp-content/uploads/sites/1621/2016/08/KaufmanHeadshotbyPeterMorenusUConnPhoto-400x266.jpg</v>
      </c>
    </row>
    <row r="2222" spans="1:28" x14ac:dyDescent="0.2">
      <c r="A2222">
        <v>11038524</v>
      </c>
      <c r="B2222" t="s">
        <v>7389</v>
      </c>
      <c r="C2222" t="s">
        <v>42</v>
      </c>
      <c r="D2222" t="s">
        <v>7390</v>
      </c>
      <c r="E2222">
        <v>2018</v>
      </c>
      <c r="F2222" t="s">
        <v>25</v>
      </c>
      <c r="G2222" t="s">
        <v>26</v>
      </c>
      <c r="H2222" t="s">
        <v>27</v>
      </c>
      <c r="I2222" t="s">
        <v>28</v>
      </c>
      <c r="J2222" t="s">
        <v>7391</v>
      </c>
      <c r="K2222" t="s">
        <v>30</v>
      </c>
      <c r="L2222">
        <v>370781</v>
      </c>
      <c r="M2222" t="s">
        <v>30</v>
      </c>
      <c r="N2222" t="s">
        <v>31</v>
      </c>
      <c r="O2222" t="s">
        <v>137</v>
      </c>
      <c r="P2222">
        <v>9642558</v>
      </c>
      <c r="Q2222">
        <v>1</v>
      </c>
      <c r="R2222" t="s">
        <v>138</v>
      </c>
      <c r="S2222">
        <v>109588</v>
      </c>
      <c r="T2222">
        <v>1</v>
      </c>
      <c r="V2222" t="s">
        <v>30</v>
      </c>
      <c r="W2222" t="s">
        <v>21019</v>
      </c>
      <c r="X2222" t="str">
        <f>VLOOKUP(W2222,[1]ImageUrl!$A$2:$F$6090,2,0)</f>
        <v>https://i.vimeocdn.com/video/656551823.webp?mw=1100&amp;mh=619&amp;q=70</v>
      </c>
      <c r="Y2222" t="str">
        <f>VLOOKUP(W2222,[1]ImageUrl!$A$2:$F$6090,3,0)</f>
        <v>https://directory.weill.cornell.edu/api/v1/person/profile/kah2015.png?returnGenericOn404=true</v>
      </c>
      <c r="Z2222" t="str">
        <f>VLOOKUP(W2222,[1]ImageUrl!$A$2:$F$6090,4,0)</f>
        <v>https://brainandmind.weill.cornell.edu/sites/default/files/hochrainer1.jpg</v>
      </c>
      <c r="AA2222" t="str">
        <f>VLOOKUP(W2222,[1]ImageUrl!$A$2:$F$6090,5,0)</f>
        <v>https://brainandmind.weill.cornell.edu/sites/default/files/hochreiner3.jpg</v>
      </c>
      <c r="AB2222" t="str">
        <f>VLOOKUP(W2222,[1]ImageUrl!$A$2:$F$6090,6,0)</f>
        <v>https://brainandmind.weill.cornell.edu/sites/default/files/hochreiner2.jpg</v>
      </c>
    </row>
    <row r="2223" spans="1:28" x14ac:dyDescent="0.2">
      <c r="A2223">
        <v>1880280</v>
      </c>
      <c r="B2223" t="s">
        <v>7392</v>
      </c>
      <c r="C2223" t="s">
        <v>74</v>
      </c>
      <c r="D2223" t="s">
        <v>7393</v>
      </c>
      <c r="E2223">
        <v>2016</v>
      </c>
      <c r="F2223" t="s">
        <v>25</v>
      </c>
      <c r="G2223" t="s">
        <v>26</v>
      </c>
      <c r="H2223" t="s">
        <v>27</v>
      </c>
      <c r="I2223" t="s">
        <v>28</v>
      </c>
      <c r="J2223" t="s">
        <v>7394</v>
      </c>
      <c r="K2223" t="s">
        <v>30</v>
      </c>
      <c r="L2223">
        <v>477885</v>
      </c>
      <c r="M2223" t="s">
        <v>30</v>
      </c>
      <c r="N2223" t="s">
        <v>31</v>
      </c>
      <c r="O2223" t="s">
        <v>45</v>
      </c>
      <c r="P2223">
        <v>9102529</v>
      </c>
      <c r="Q2223">
        <v>1</v>
      </c>
      <c r="R2223" t="s">
        <v>46</v>
      </c>
      <c r="S2223">
        <v>115941</v>
      </c>
      <c r="T2223">
        <v>1</v>
      </c>
      <c r="U2223" t="s">
        <v>34</v>
      </c>
      <c r="V2223" t="s">
        <v>30</v>
      </c>
      <c r="W2223" t="s">
        <v>21020</v>
      </c>
      <c r="X2223" t="str">
        <f>VLOOKUP(W2223,[1]ImageUrl!$A$2:$F$6090,2,0)</f>
        <v>https://www.hms.harvard.edu/dms/bbs/fac/images/large/Hochschild_Ann.jpg</v>
      </c>
      <c r="Y2223" t="str">
        <f>VLOOKUP(W2223,[1]ImageUrl!$A$2:$F$6090,3,0)</f>
        <v>https://bacteriology.hms.harvard.edu/assets/img/faculty/hochschild.jpg</v>
      </c>
      <c r="Z2223" t="str">
        <f>VLOOKUP(W2223,[1]ImageUrl!$A$2:$F$6090,4,0)</f>
        <v>https://images.squarespace-cdn.com/content/v1/5b4dec28b1059806ffc0d3ed/1538416843312-96KEUXZ6M5WIQL6BKLNO/ke17ZwdGBToddI8pDm48kMXRibDYMhUiookWqwUxEZ97gQa3H78H3Y0txjaiv_0fDoOvxcdMmMKkDsyUqMSsMWxHk725yiiHCCLfrh8O1z4YTzHvnKhyp6Da-NYroOW3ZGjoBKy3azqku80C789l0luUmcNM2NMBIHLdYyXL-Jww_XBra4mrrAHD6FMA3bNKOBm5vyMDUBjVQdcIrt03OQ/0138_DepartmentofMicrobiology_138.JPG</v>
      </c>
      <c r="AA2223" t="str">
        <f>VLOOKUP(W2223,[1]ImageUrl!$A$2:$F$6090,5,0)</f>
        <v>https://micro.hms.harvard.edu/sites/g/files/mcu766/files/People/AHochschild.JPG</v>
      </c>
      <c r="AB2223" t="str">
        <f>VLOOKUP(W2223,[1]ImageUrl!$A$2:$F$6090,6,0)</f>
        <v>https://hms.harvard.edu/sites/default/files/media/SOS-Daley_1.jpg</v>
      </c>
    </row>
    <row r="2224" spans="1:28" x14ac:dyDescent="0.2">
      <c r="A2224">
        <v>9618222</v>
      </c>
      <c r="B2224" t="s">
        <v>7395</v>
      </c>
      <c r="C2224" t="s">
        <v>36</v>
      </c>
      <c r="D2224" t="s">
        <v>7396</v>
      </c>
      <c r="E2224">
        <v>2018</v>
      </c>
      <c r="F2224" t="s">
        <v>25</v>
      </c>
      <c r="G2224" t="s">
        <v>26</v>
      </c>
      <c r="H2224" t="s">
        <v>27</v>
      </c>
      <c r="I2224" t="s">
        <v>28</v>
      </c>
      <c r="J2224" t="s">
        <v>7397</v>
      </c>
      <c r="K2224" t="s">
        <v>30</v>
      </c>
      <c r="L2224">
        <v>601575</v>
      </c>
      <c r="M2224" t="s">
        <v>30</v>
      </c>
      <c r="N2224" t="s">
        <v>31</v>
      </c>
      <c r="O2224" t="s">
        <v>32</v>
      </c>
      <c r="P2224">
        <v>9422761</v>
      </c>
      <c r="Q2224">
        <v>1</v>
      </c>
      <c r="R2224" t="s">
        <v>33</v>
      </c>
      <c r="S2224">
        <v>139489</v>
      </c>
      <c r="T2224">
        <v>1</v>
      </c>
      <c r="V2224" t="s">
        <v>30</v>
      </c>
      <c r="W2224" t="s">
        <v>21021</v>
      </c>
      <c r="X2224" t="str">
        <f>VLOOKUP(W2224,[1]ImageUrl!$A$2:$F$6090,2,0)</f>
        <v>https://www.pathology.columbia.edu/sites/default/files/styles/cola_media_1280_16_9/public/media/images/2018-05/eldad_hod_edited.jpg?itok=0cWDzkKG</v>
      </c>
      <c r="Y2224" t="str">
        <f>VLOOKUP(W2224,[1]ImageUrl!$A$2:$F$6090,3,0)</f>
        <v>https://i1.rgstatic.net/ii/profile.image/279093422641185-1443552465693_Q512/Eldad_Hod.jpg</v>
      </c>
      <c r="Z2224" t="str">
        <f>VLOOKUP(W2224,[1]ImageUrl!$A$2:$F$6090,4,0)</f>
        <v>https://i1.rgstatic.net/publication/225290067_Stored_red_blood_cell_transfusions_Iron_inflammation_immunity_and_infection/links/5d25fda592851cf44077ac93/preview.png</v>
      </c>
      <c r="AA2224" t="str">
        <f>VLOOKUP(W2224,[1]ImageUrl!$A$2:$F$6090,5,0)</f>
        <v>https://i1.rgstatic.net/publication/23295028_Hypothesis_Hemolytic_Transfusion_Reactions_Represent_an_Alternative_Type_of_Anaphylaxis/links/00463528ba6cb9b8c5000000/preview.png</v>
      </c>
      <c r="AB2224" t="str">
        <f>VLOOKUP(W2224,[1]ImageUrl!$A$2:$F$6090,6,0)</f>
        <v>https://i1.rgstatic.net/publication/51736741_Transfusion_of_human_volunteers_with_older_stored_red_blood_cells_produces_extravascular_hemolysis_and_circulating_non-transferrin-bound_iron/links/564ca1ee08ae7ac727e20294/preview.png</v>
      </c>
    </row>
    <row r="2225" spans="1:28" x14ac:dyDescent="0.2">
      <c r="A2225">
        <v>6198326</v>
      </c>
      <c r="B2225" t="s">
        <v>7398</v>
      </c>
      <c r="C2225" t="s">
        <v>337</v>
      </c>
      <c r="D2225" t="s">
        <v>7399</v>
      </c>
      <c r="E2225">
        <v>2017</v>
      </c>
      <c r="F2225" t="s">
        <v>25</v>
      </c>
      <c r="G2225" t="s">
        <v>26</v>
      </c>
      <c r="H2225" t="s">
        <v>27</v>
      </c>
      <c r="I2225" t="s">
        <v>28</v>
      </c>
      <c r="J2225" t="s">
        <v>7400</v>
      </c>
      <c r="K2225" t="s">
        <v>30</v>
      </c>
      <c r="L2225">
        <v>470996</v>
      </c>
      <c r="M2225" t="s">
        <v>30</v>
      </c>
      <c r="N2225" t="s">
        <v>31</v>
      </c>
      <c r="O2225" t="s">
        <v>137</v>
      </c>
      <c r="P2225">
        <v>9419475</v>
      </c>
      <c r="Q2225">
        <v>1</v>
      </c>
      <c r="R2225" t="s">
        <v>138</v>
      </c>
      <c r="S2225">
        <v>103812</v>
      </c>
      <c r="T2225">
        <v>1</v>
      </c>
      <c r="V2225" t="s">
        <v>30</v>
      </c>
      <c r="W2225" t="s">
        <v>21022</v>
      </c>
      <c r="X2225" t="str">
        <f>VLOOKUP(W2225,[1]ImageUrl!$A$2:$F$6090,2,0)</f>
        <v>https://www.mcw.edu/-/media/MCW/Departments/Anesthesiology/Profiles/Hogan-Quinn-MD.jpg?scale=both&amp;w=1500&amp;anchor=middlecenter&amp;mode=crop&amp;h=2100&amp;la=en&amp;hash=AE27736D3E4D6FD026FEC118593BFCAA4BE64D40</v>
      </c>
      <c r="Y2225" t="str">
        <f>VLOOKUP(W2225,[1]ImageUrl!$A$2:$F$6090,3,0)</f>
        <v>http://mcwmain.beta.hansondodge.com/-/media/MCW/Main/Navigation/Logos/MCW/mcw-logo.svg?la=en&amp;hash=889372F5A7D8AE50FB2933C84A352B570C15653A</v>
      </c>
      <c r="Z2225" t="str">
        <f>VLOOKUP(W2225,[1]ImageUrl!$A$2:$F$6090,4,0)</f>
        <v>https://www.mcw.edu/departments/anesthesiology/-/media/A9FA6F93A1B047A88744D8D32D52945F.ashx?anchor=middlecenter&amp;scale=both&amp;mode=crop</v>
      </c>
      <c r="AA2225" t="str">
        <f>VLOOKUP(W2225,[1]ImageUrl!$A$2:$F$6090,5,0)</f>
        <v>https://www.mcw.edu/-/media/MCW/Departments/Surgery/Surgery-Research/Angela-Mathison_Academic-Profile.jpg?w=200&amp;h=275&amp;mode=crop&amp;anchor=middlecenter&amp;scale=both%20200w</v>
      </c>
      <c r="AB2225" t="str">
        <f>VLOOKUP(W2225,[1]ImageUrl!$A$2:$F$6090,6,0)</f>
        <v>http://mcwmain.beta.hansondodge.com/-/media/MCW/Main/Navigation/Heroes/Child-Hero.jpg?h=1242&amp;w=2880&amp;la=en&amp;hash=92CF026796650BC1BE3ED8276A59605CFF6AEAD4</v>
      </c>
    </row>
    <row r="2226" spans="1:28" x14ac:dyDescent="0.2">
      <c r="A2226">
        <v>8002818</v>
      </c>
      <c r="B2226" t="s">
        <v>7401</v>
      </c>
      <c r="C2226" t="s">
        <v>471</v>
      </c>
      <c r="D2226" t="s">
        <v>7402</v>
      </c>
      <c r="E2226">
        <v>2016</v>
      </c>
      <c r="F2226" t="s">
        <v>25</v>
      </c>
      <c r="G2226" t="s">
        <v>26</v>
      </c>
      <c r="H2226" t="s">
        <v>27</v>
      </c>
      <c r="I2226" t="s">
        <v>28</v>
      </c>
      <c r="J2226" t="s">
        <v>7403</v>
      </c>
      <c r="K2226" t="s">
        <v>30</v>
      </c>
      <c r="L2226">
        <v>364031</v>
      </c>
      <c r="M2226" t="s">
        <v>30</v>
      </c>
      <c r="N2226" t="s">
        <v>31</v>
      </c>
      <c r="O2226" t="s">
        <v>354</v>
      </c>
      <c r="P2226">
        <v>9077406</v>
      </c>
      <c r="Q2226">
        <v>1</v>
      </c>
      <c r="R2226" t="s">
        <v>355</v>
      </c>
      <c r="S2226">
        <v>108833</v>
      </c>
      <c r="T2226">
        <v>1</v>
      </c>
      <c r="V2226" t="s">
        <v>30</v>
      </c>
      <c r="W2226" t="s">
        <v>21023</v>
      </c>
      <c r="X2226" t="str">
        <f>VLOOKUP(W2226,[1]ImageUrl!$A$2:$F$6090,2,0)</f>
        <v>https://i1.rgstatic.net/publication/312646885_Diagnosing_Polyparasitism_in_a_High-Prevalence_Setting_in_Beira_Mozambique_Detection_of_Intestinal_Parasites_in_Fecal_Samples_by_Microscopy_and_Real-Time_PCR/links/5890427d45851573233f812e/largepreview.png</v>
      </c>
      <c r="Y2226" t="str">
        <f>VLOOKUP(W2226,[1]ImageUrl!$A$2:$F$6090,3,0)</f>
        <v>https://i1.rgstatic.net/publication/306941260_Lower_urinary_tract_symptoms_suggestive_of_benign_prostatic_hyperplasia_among_Ghanaian_men_a_hospital-based_cross-sectional_prospective_study/links/57c0505808ae2f5eb3321d73/largepreview.png</v>
      </c>
      <c r="Z2226" t="str">
        <f>VLOOKUP(W2226,[1]ImageUrl!$A$2:$F$6090,4,0)</f>
        <v>https://i1.rgstatic.net/publication/6878425_Maturation_of_Speech_and_Language_Functional_Neuroanatomy_in_Pediatric_Normal_Controls/links/54047af00cf2c48563b096e6/largepreview.png</v>
      </c>
      <c r="AA2226" t="str">
        <f>VLOOKUP(W2226,[1]ImageUrl!$A$2:$F$6090,5,0)</f>
        <v>https://bloximages.newyork1.vip.townnews.com/herald-dispatch.com/content/tncms/assets/v3/editorial/6/b4/6b4e5f24-0787-53d7-ab8c-c75ec84c14bc/5be79cd18d002.image.jpg?resize=1200%2C1436</v>
      </c>
      <c r="AB2226" t="str">
        <f>VLOOKUP(W2226,[1]ImageUrl!$A$2:$F$6090,6,0)</f>
        <v>x-raw-image:///ffcd1c49bac2e19e693aa24449a2d655346417c770e8af219fe507c472c68cc0</v>
      </c>
    </row>
    <row r="2227" spans="1:28" x14ac:dyDescent="0.2">
      <c r="A2227">
        <v>10096388</v>
      </c>
      <c r="B2227" t="s">
        <v>7404</v>
      </c>
      <c r="C2227" t="s">
        <v>51</v>
      </c>
      <c r="D2227" t="s">
        <v>7405</v>
      </c>
      <c r="E2227">
        <v>2017</v>
      </c>
      <c r="F2227" t="s">
        <v>25</v>
      </c>
      <c r="G2227" t="s">
        <v>26</v>
      </c>
      <c r="H2227" t="s">
        <v>27</v>
      </c>
      <c r="I2227" t="s">
        <v>28</v>
      </c>
      <c r="J2227" t="s">
        <v>7406</v>
      </c>
      <c r="K2227" t="s">
        <v>30</v>
      </c>
      <c r="L2227">
        <v>492648</v>
      </c>
      <c r="M2227" t="s">
        <v>30</v>
      </c>
      <c r="N2227" t="s">
        <v>31</v>
      </c>
      <c r="O2227" t="s">
        <v>184</v>
      </c>
      <c r="P2227">
        <v>9215590</v>
      </c>
      <c r="Q2227">
        <v>1</v>
      </c>
      <c r="R2227" t="s">
        <v>185</v>
      </c>
      <c r="S2227">
        <v>5106</v>
      </c>
      <c r="T2227">
        <v>1</v>
      </c>
      <c r="U2227" t="s">
        <v>7407</v>
      </c>
      <c r="V2227" t="s">
        <v>30</v>
      </c>
      <c r="W2227" t="s">
        <v>21024</v>
      </c>
      <c r="X2227" t="str">
        <f>VLOOKUP(W2227,[1]ImageUrl!$A$2:$F$6090,2,0)</f>
        <v>https://i1.rgstatic.net/ii/profile.image/278025234075657-1443297789566_Q512/Eric_Hollander.jpg</v>
      </c>
      <c r="Y2227" t="str">
        <f>VLOOKUP(W2227,[1]ImageUrl!$A$2:$F$6090,3,0)</f>
        <v>https://img.evbuc.com/https%3A%2F%2Fcdn.evbuc.com%2Fimages%2F75197773%2F268368095039%2F1%2Foriginal.20191002-144540?w=1000&amp;auto=compress&amp;rect=100%2C0%2C800%2C400&amp;s=c2addc6b5c93f80d6a89a8ef056b84c4</v>
      </c>
      <c r="Z2227" t="str">
        <f>VLOOKUP(W2227,[1]ImageUrl!$A$2:$F$6090,4,0)</f>
        <v>https://img.evbuc.com/https%3A%2F%2Fcdn.evbuc.com%2Fimages%2F68122899%2F268368095039%2F1%2Foriginal.20190809-140821?w=1000&amp;auto=compress&amp;rect=0%2C13%2C1964%2C982&amp;s=3a13eb27d484bc0d492a66adc73a5ef9</v>
      </c>
      <c r="AA2227" t="str">
        <f>VLOOKUP(W2227,[1]ImageUrl!$A$2:$F$6090,5,0)</f>
        <v>https://ecdn.evensi.com/e322098936?cph=gAAAAABdNQl8VGSM7w54OX5m2KDERIKoh_2YD-gUgC3GLz0Nk1EVvfoYE4lz5U-6A4MyvJM2Twu-15EwhS-o9T-fHpndV2gWsExGsK0L62yjpCpiJQuCbt2QtY53tmHOEXX70QflCxxIpNdqBBjgCkycpCvGm3FQclY-yIPgmdSqCASbpqwVTAOkNvSrCrzcpR7KG-EsWpy6hGGfFzefPeF9X522RsXqQuI4hd9wl-MzGjIzWP5FQjLbRzEBn7kwqnSsO1OwdFeTzbmS7yj5YHYZ5RAwafR-QUiOPSGREh8kwrjvrr16NFXuGBeQ_xqv1HQnVRWJkGDxPVHYcxrkp-4OBGT6QR5ErQ==</v>
      </c>
      <c r="AB2227" t="str">
        <f>VLOOKUP(W2227,[1]ImageUrl!$A$2:$F$6090,6,0)</f>
        <v>https://img.evbuc.com/https%3A%2F%2Fcdn.evbuc.com%2Fimages%2F75197773%2F268368095039%2F1%2Foriginal.20191002-144540?h=230&amp;w=460&amp;auto=compress&amp;rect=100%2C0%2C800%2C400&amp;s=22f8c414cf45290ae175f3e9afbee8b9</v>
      </c>
    </row>
    <row r="2228" spans="1:28" x14ac:dyDescent="0.2">
      <c r="A2228">
        <v>12353273</v>
      </c>
      <c r="B2228" t="s">
        <v>7408</v>
      </c>
      <c r="C2228" t="s">
        <v>249</v>
      </c>
      <c r="D2228" t="s">
        <v>7409</v>
      </c>
      <c r="E2228">
        <v>2016</v>
      </c>
      <c r="F2228" t="s">
        <v>25</v>
      </c>
      <c r="G2228" t="s">
        <v>26</v>
      </c>
      <c r="H2228" t="s">
        <v>27</v>
      </c>
      <c r="I2228" t="s">
        <v>28</v>
      </c>
      <c r="J2228" t="s">
        <v>7410</v>
      </c>
      <c r="K2228" t="s">
        <v>30</v>
      </c>
      <c r="L2228">
        <v>544935</v>
      </c>
      <c r="M2228" t="s">
        <v>30</v>
      </c>
      <c r="N2228" t="s">
        <v>31</v>
      </c>
      <c r="O2228" t="s">
        <v>39</v>
      </c>
      <c r="P2228">
        <v>9185848</v>
      </c>
      <c r="Q2228">
        <v>1</v>
      </c>
      <c r="R2228" t="s">
        <v>40</v>
      </c>
      <c r="S2228">
        <v>209921</v>
      </c>
      <c r="T2228">
        <v>1</v>
      </c>
      <c r="V2228" t="s">
        <v>30</v>
      </c>
      <c r="W2228" t="s">
        <v>21025</v>
      </c>
    </row>
    <row r="2229" spans="1:28" x14ac:dyDescent="0.2">
      <c r="A2229">
        <v>6701826</v>
      </c>
      <c r="B2229" t="s">
        <v>7411</v>
      </c>
      <c r="C2229" t="s">
        <v>23</v>
      </c>
      <c r="D2229" t="s">
        <v>7412</v>
      </c>
      <c r="E2229">
        <v>2016</v>
      </c>
      <c r="F2229" t="s">
        <v>25</v>
      </c>
      <c r="G2229" t="s">
        <v>26</v>
      </c>
      <c r="H2229" t="s">
        <v>27</v>
      </c>
      <c r="I2229" t="s">
        <v>28</v>
      </c>
      <c r="J2229" t="s">
        <v>7413</v>
      </c>
      <c r="K2229" t="s">
        <v>30</v>
      </c>
      <c r="L2229">
        <v>518868</v>
      </c>
      <c r="M2229" t="s">
        <v>30</v>
      </c>
      <c r="N2229" t="s">
        <v>31</v>
      </c>
      <c r="O2229" t="s">
        <v>354</v>
      </c>
      <c r="P2229">
        <v>9028857</v>
      </c>
      <c r="Q2229">
        <v>1</v>
      </c>
      <c r="R2229" t="s">
        <v>355</v>
      </c>
      <c r="S2229">
        <v>104772</v>
      </c>
      <c r="T2229">
        <v>1</v>
      </c>
      <c r="U2229" t="s">
        <v>34</v>
      </c>
      <c r="V2229" t="s">
        <v>30</v>
      </c>
      <c r="W2229" t="s">
        <v>21026</v>
      </c>
      <c r="X2229" t="str">
        <f>VLOOKUP(W2229,[1]ImageUrl!$A$2:$F$6090,2,0)</f>
        <v>https://loop.frontiersin.org/images/profile/174491/203</v>
      </c>
      <c r="Y2229" t="str">
        <f>VLOOKUP(W2229,[1]ImageUrl!$A$2:$F$6090,3,0)</f>
        <v>https://loop.frontiersin.org/images/profile/97546/203</v>
      </c>
      <c r="Z2229" t="str">
        <f>VLOOKUP(W2229,[1]ImageUrl!$A$2:$F$6090,4,0)</f>
        <v>https://bloximages.chicago2.vip.townnews.com/magicvalley.com/content/tncms/assets/v3/editorial/4/cc/4cc86b32-cab3-5af1-b2f3-b95912f27e10/5be0e39c82afd.image.jpg?resize=1024%2C682</v>
      </c>
      <c r="AA2229" t="str">
        <f>VLOOKUP(W2229,[1]ImageUrl!$A$2:$F$6090,5,0)</f>
        <v>https://loop.frontiersin.org/images/profile/263740/203</v>
      </c>
      <c r="AB2229" t="str">
        <f>VLOOKUP(W2229,[1]ImageUrl!$A$2:$F$6090,6,0)</f>
        <v>https://www.guilford.com//authors/photos/Bearman_Sarah_Kate_2020342.jpg</v>
      </c>
    </row>
    <row r="2230" spans="1:28" x14ac:dyDescent="0.2">
      <c r="A2230">
        <v>1890664</v>
      </c>
      <c r="B2230" t="s">
        <v>7414</v>
      </c>
      <c r="C2230" t="s">
        <v>91</v>
      </c>
      <c r="D2230" t="s">
        <v>7415</v>
      </c>
      <c r="E2230">
        <v>2016</v>
      </c>
      <c r="F2230" t="s">
        <v>25</v>
      </c>
      <c r="G2230" t="s">
        <v>26</v>
      </c>
      <c r="H2230" t="s">
        <v>27</v>
      </c>
      <c r="I2230" t="s">
        <v>28</v>
      </c>
      <c r="J2230" t="s">
        <v>7416</v>
      </c>
      <c r="K2230" t="s">
        <v>30</v>
      </c>
      <c r="L2230">
        <v>699701</v>
      </c>
      <c r="M2230" t="s">
        <v>30</v>
      </c>
      <c r="N2230" t="s">
        <v>31</v>
      </c>
      <c r="O2230" t="s">
        <v>148</v>
      </c>
      <c r="P2230">
        <v>9237610</v>
      </c>
      <c r="Q2230">
        <v>1</v>
      </c>
      <c r="R2230" t="s">
        <v>149</v>
      </c>
      <c r="S2230">
        <v>109562</v>
      </c>
      <c r="T2230">
        <v>1</v>
      </c>
      <c r="U2230" t="s">
        <v>34</v>
      </c>
      <c r="V2230" t="s">
        <v>30</v>
      </c>
      <c r="W2230" t="s">
        <v>21027</v>
      </c>
      <c r="X2230" t="str">
        <f>VLOOKUP(W2230,[1]ImageUrl!$A$2:$F$6090,2,0)</f>
        <v>https://lms.mghacademy.org/Users/images/speakers/Holt,-Daphne_257x320.jpg</v>
      </c>
      <c r="Y2230" t="str">
        <f>VLOOKUP(W2230,[1]ImageUrl!$A$2:$F$6090,3,0)</f>
        <v>https://www.massgeneral.org/research/support/Images/2018-scholars/Holt.jpg</v>
      </c>
      <c r="Z2230" t="str">
        <f>VLOOKUP(W2230,[1]ImageUrl!$A$2:$F$6090,4,0)</f>
        <v>https://lookaside.fbsbx.com/lookaside/crawler/media/?media_id=10156488265174880</v>
      </c>
      <c r="AA2230" t="str">
        <f>VLOOKUP(W2230,[1]ImageUrl!$A$2:$F$6090,5,0)</f>
        <v>https://advances.massgeneral.org/assets/images/contributors/Daphne_Holt_advances.png</v>
      </c>
      <c r="AB2230" t="str">
        <f>VLOOKUP(W2230,[1]ImageUrl!$A$2:$F$6090,6,0)</f>
        <v>https://pbs.twimg.com/media/DYqYn7PU0AA0DWW.png</v>
      </c>
    </row>
    <row r="2231" spans="1:28" x14ac:dyDescent="0.2">
      <c r="A2231">
        <v>12629269</v>
      </c>
      <c r="B2231" t="s">
        <v>7417</v>
      </c>
      <c r="C2231" t="s">
        <v>471</v>
      </c>
      <c r="D2231" t="s">
        <v>7418</v>
      </c>
      <c r="E2231">
        <v>2017</v>
      </c>
      <c r="F2231" t="s">
        <v>513</v>
      </c>
      <c r="G2231" t="s">
        <v>26</v>
      </c>
      <c r="H2231" t="s">
        <v>27</v>
      </c>
      <c r="I2231" t="s">
        <v>28</v>
      </c>
      <c r="J2231" t="s">
        <v>7419</v>
      </c>
      <c r="K2231" t="s">
        <v>30</v>
      </c>
      <c r="L2231">
        <v>2393258</v>
      </c>
      <c r="M2231" t="s">
        <v>30</v>
      </c>
      <c r="N2231" t="s">
        <v>31</v>
      </c>
      <c r="O2231" t="s">
        <v>45</v>
      </c>
      <c r="P2231">
        <v>9349247</v>
      </c>
      <c r="Q2231">
        <v>1</v>
      </c>
      <c r="R2231" t="s">
        <v>46</v>
      </c>
      <c r="S2231">
        <v>128203</v>
      </c>
      <c r="T2231">
        <v>1</v>
      </c>
      <c r="V2231" t="s">
        <v>30</v>
      </c>
      <c r="W2231" t="s">
        <v>21028</v>
      </c>
      <c r="X2231" t="str">
        <f>VLOOKUP(W2231,[1]ImageUrl!$A$2:$F$6090,2,0)</f>
        <v>x-raw-image:///87c489b8227e3c4d27a8577492de38d603ee4344c066dac2869ba1a7648c12e4</v>
      </c>
      <c r="Y2231" t="str">
        <f>VLOOKUP(W2231,[1]ImageUrl!$A$2:$F$6090,3,0)</f>
        <v>x-raw-image:///89831610027fc0521a551efc3ecfa702e3bf0a09bdb8190b1c44d18d1506c045</v>
      </c>
      <c r="Z2231" t="str">
        <f>VLOOKUP(W2231,[1]ImageUrl!$A$2:$F$6090,4,0)</f>
        <v>x-raw-image:///cc8e6a1680f88add4f95cfe76f6a65a1965ba7c80c1dc6003128ec15866fcf6a</v>
      </c>
      <c r="AA2231" t="str">
        <f>VLOOKUP(W2231,[1]ImageUrl!$A$2:$F$6090,5,0)</f>
        <v>https://www.utphysicians.com/wp-content/themes/utp2/assets/social-icons/youtube.svg</v>
      </c>
      <c r="AB2231" t="str">
        <f>VLOOKUP(W2231,[1]ImageUrl!$A$2:$F$6090,6,0)</f>
        <v>x-raw-image:///fc537dba7679a45485208d14944e98d0b7cc75ff6f18800a0cc17d48a866f709</v>
      </c>
    </row>
    <row r="2232" spans="1:28" x14ac:dyDescent="0.2">
      <c r="A2232">
        <v>10637353</v>
      </c>
      <c r="B2232" t="s">
        <v>7420</v>
      </c>
      <c r="C2232" t="s">
        <v>249</v>
      </c>
      <c r="D2232" t="s">
        <v>7421</v>
      </c>
      <c r="E2232">
        <v>2016</v>
      </c>
      <c r="F2232" t="s">
        <v>25</v>
      </c>
      <c r="G2232" t="s">
        <v>26</v>
      </c>
      <c r="H2232" t="s">
        <v>27</v>
      </c>
      <c r="I2232" t="s">
        <v>28</v>
      </c>
      <c r="J2232" t="s">
        <v>7422</v>
      </c>
      <c r="K2232" t="s">
        <v>30</v>
      </c>
      <c r="L2232">
        <v>437500</v>
      </c>
      <c r="M2232" t="s">
        <v>30</v>
      </c>
      <c r="N2232" t="s">
        <v>31</v>
      </c>
      <c r="O2232" t="s">
        <v>32</v>
      </c>
      <c r="P2232">
        <v>9159395</v>
      </c>
      <c r="Q2232">
        <v>1</v>
      </c>
      <c r="R2232" t="s">
        <v>33</v>
      </c>
      <c r="S2232">
        <v>133286</v>
      </c>
      <c r="T2232">
        <v>1</v>
      </c>
      <c r="V2232" t="s">
        <v>30</v>
      </c>
      <c r="W2232" t="s">
        <v>21029</v>
      </c>
      <c r="X2232" t="str">
        <f>VLOOKUP(W2232,[1]ImageUrl!$A$2:$F$6090,2,0)</f>
        <v>https://bio.csmc.edu/15065/Ting-Ting-Hong-profile.aspx</v>
      </c>
      <c r="Y2232" t="str">
        <f>VLOOKUP(W2232,[1]ImageUrl!$A$2:$F$6090,3,0)</f>
        <v>https://www.cedars-sinai.edu/Research/Research-News/Cedars-Science/2018/Images/Nikolova-and-Palatinus-Win-Clinical-Fellows-Award.jpg</v>
      </c>
      <c r="Z2232" t="str">
        <f>VLOOKUP(W2232,[1]ImageUrl!$A$2:$F$6090,4,0)</f>
        <v>https://www.cedars-sinai.org/content/dam/cedars-sinai/research-labs/members/a-e/agvanian-sosse.jpg</v>
      </c>
      <c r="AA2232" t="str">
        <f>VLOOKUP(W2232,[1]ImageUrl!$A$2:$F$6090,5,0)</f>
        <v>https://www.cedars-sinai.org/content/dam/cedars-sinai/research-labs/members/u-z/xie-yu.jpg</v>
      </c>
      <c r="AB2232" t="str">
        <f>VLOOKUP(W2232,[1]ImageUrl!$A$2:$F$6090,6,0)</f>
        <v>https://www.cedars-sinai.org/content/dam/cedars-sinai/research-labs/members/f-j/hitzeman-tara.jpg</v>
      </c>
    </row>
    <row r="2233" spans="1:28" x14ac:dyDescent="0.2">
      <c r="A2233">
        <v>8955889</v>
      </c>
      <c r="B2233" t="s">
        <v>7423</v>
      </c>
      <c r="C2233" t="s">
        <v>91</v>
      </c>
      <c r="D2233" t="s">
        <v>7424</v>
      </c>
      <c r="E2233">
        <v>2017</v>
      </c>
      <c r="F2233" t="s">
        <v>25</v>
      </c>
      <c r="G2233" t="s">
        <v>26</v>
      </c>
      <c r="H2233" t="s">
        <v>27</v>
      </c>
      <c r="I2233" t="s">
        <v>2844</v>
      </c>
      <c r="J2233" t="s">
        <v>7425</v>
      </c>
      <c r="K2233" t="s">
        <v>30</v>
      </c>
      <c r="L2233">
        <v>458663</v>
      </c>
      <c r="M2233" t="s">
        <v>30</v>
      </c>
      <c r="N2233" t="s">
        <v>31</v>
      </c>
      <c r="O2233" t="s">
        <v>137</v>
      </c>
      <c r="P2233">
        <v>9379945</v>
      </c>
      <c r="Q2233">
        <v>1</v>
      </c>
      <c r="R2233" t="s">
        <v>138</v>
      </c>
      <c r="S2233">
        <v>99250</v>
      </c>
      <c r="T2233">
        <v>1</v>
      </c>
      <c r="U2233" t="s">
        <v>34</v>
      </c>
      <c r="V2233" t="s">
        <v>30</v>
      </c>
      <c r="W2233" t="s">
        <v>21030</v>
      </c>
      <c r="X2233" t="str">
        <f>VLOOKUP(W2233,[1]ImageUrl!$A$2:$F$6090,2,0)</f>
        <v>http://hookerlab.squarespace.com/storage/Hooker_headshot.jpg?__SQUARESPACE_CACHEVERSION=1434747932640</v>
      </c>
      <c r="Y2233" t="str">
        <f>VLOOKUP(W2233,[1]ImageUrl!$A$2:$F$6090,3,0)</f>
        <v>http://hookerlab.squarespace.com/storage/jacob1.jpg?__SQUARESPACE_CACHEVERSION=1434748076026</v>
      </c>
      <c r="Z2233" t="str">
        <f>VLOOKUP(W2233,[1]ImageUrl!$A$2:$F$6090,4,0)</f>
        <v>http://talented12.cenmag.org/wp-content/uploads/Hooker1.png</v>
      </c>
      <c r="AA2233" t="str">
        <f>VLOOKUP(W2233,[1]ImageUrl!$A$2:$F$6090,5,0)</f>
        <v>https://pbs.twimg.com/profile_images/1146506895462502400/_0Beguii_400x400.png</v>
      </c>
      <c r="AB2233" t="str">
        <f>VLOOKUP(W2233,[1]ImageUrl!$A$2:$F$6090,6,0)</f>
        <v>https://cdn.the-scientist.com/assets/articleNo/34735/iImg/10860/706b8957-92e2-4e54-8c7d-0fd1edf4728a-stwfull.jpg</v>
      </c>
    </row>
    <row r="2234" spans="1:28" x14ac:dyDescent="0.2">
      <c r="A2234">
        <v>1910408</v>
      </c>
      <c r="B2234" t="s">
        <v>7426</v>
      </c>
      <c r="C2234" t="s">
        <v>36</v>
      </c>
      <c r="D2234" t="s">
        <v>7427</v>
      </c>
      <c r="E2234">
        <v>2017</v>
      </c>
      <c r="F2234" t="s">
        <v>25</v>
      </c>
      <c r="G2234" t="s">
        <v>26</v>
      </c>
      <c r="H2234" t="s">
        <v>27</v>
      </c>
      <c r="I2234" t="s">
        <v>28</v>
      </c>
      <c r="J2234" t="s">
        <v>7428</v>
      </c>
      <c r="K2234" t="s">
        <v>30</v>
      </c>
      <c r="L2234">
        <v>422358</v>
      </c>
      <c r="M2234" t="s">
        <v>30</v>
      </c>
      <c r="N2234" t="s">
        <v>31</v>
      </c>
      <c r="O2234" t="s">
        <v>99</v>
      </c>
      <c r="P2234">
        <v>9217203</v>
      </c>
      <c r="Q2234">
        <v>1</v>
      </c>
      <c r="R2234" t="s">
        <v>100</v>
      </c>
      <c r="S2234">
        <v>90051</v>
      </c>
      <c r="T2234">
        <v>1</v>
      </c>
      <c r="V2234" t="s">
        <v>30</v>
      </c>
      <c r="W2234" t="s">
        <v>21031</v>
      </c>
      <c r="X2234" t="str">
        <f>VLOOKUP(W2234,[1]ImageUrl!$A$2:$F$6090,2,0)</f>
        <v>https://www.mailman.columbia.edu/sites/default/files/styles/medium_262x317/public/jpg/mh2092_3_Mady_Hornig2_1.jpg?itok=5y3iKrA-</v>
      </c>
      <c r="Y2234" t="str">
        <f>VLOOKUP(W2234,[1]ImageUrl!$A$2:$F$6090,3,0)</f>
        <v>https://magazine.columbia.edu/sites/default/files/styles/full_width_card/public/2018-10/MadyHornig_8020.jpg?itok=nBEiWaFq</v>
      </c>
      <c r="Z2234" t="str">
        <f>VLOOKUP(W2234,[1]ImageUrl!$A$2:$F$6090,4,0)</f>
        <v>https://i1.rgstatic.net/ii/profile.image/272309063778312-1441934948215_Q512/Mady_Hornig.jpg</v>
      </c>
      <c r="AA2234" t="str">
        <f>VLOOKUP(W2234,[1]ImageUrl!$A$2:$F$6090,5,0)</f>
        <v>https://www.sciencemag.org/sites/default/files/styles/inline__450w__no_aspect/public/cc_h_14765770_16x9.jpg?itok=W0b4K9hI</v>
      </c>
      <c r="AB2234" t="str">
        <f>VLOOKUP(W2234,[1]ImageUrl!$A$2:$F$6090,6,0)</f>
        <v>https://www.mailman.columbia.edu/sites/default/files/jpeg/Lipkin_611.jpeg</v>
      </c>
    </row>
    <row r="2235" spans="1:28" x14ac:dyDescent="0.2">
      <c r="A2235">
        <v>11498795</v>
      </c>
      <c r="B2235" t="s">
        <v>7429</v>
      </c>
      <c r="C2235" t="s">
        <v>176</v>
      </c>
      <c r="D2235" t="s">
        <v>7430</v>
      </c>
      <c r="E2235">
        <v>2016</v>
      </c>
      <c r="F2235" t="s">
        <v>25</v>
      </c>
      <c r="G2235" t="s">
        <v>26</v>
      </c>
      <c r="H2235" t="s">
        <v>27</v>
      </c>
      <c r="I2235" t="s">
        <v>28</v>
      </c>
      <c r="J2235" t="s">
        <v>7431</v>
      </c>
      <c r="K2235" t="s">
        <v>30</v>
      </c>
      <c r="L2235">
        <v>505330</v>
      </c>
      <c r="M2235" t="s">
        <v>30</v>
      </c>
      <c r="N2235" t="s">
        <v>31</v>
      </c>
      <c r="O2235" t="s">
        <v>99</v>
      </c>
      <c r="P2235">
        <v>9123087</v>
      </c>
      <c r="Q2235">
        <v>1</v>
      </c>
      <c r="R2235" t="s">
        <v>100</v>
      </c>
      <c r="S2235">
        <v>86011</v>
      </c>
      <c r="T2235">
        <v>1</v>
      </c>
      <c r="U2235" t="s">
        <v>34</v>
      </c>
      <c r="V2235" t="s">
        <v>30</v>
      </c>
      <c r="W2235" t="s">
        <v>21032</v>
      </c>
      <c r="X2235" t="str">
        <f>VLOOKUP(W2235,[1]ImageUrl!$A$2:$F$6090,2,0)</f>
        <v>https://www.cincinnatichildrens.org/-/media/cincinnati%20childrens/global%20shared/biographies/h/horowitz-kraus-tzipi.jpg?mw=220&amp;hash=94F715116B339556B7BBF8A31F2908FF6218231C</v>
      </c>
      <c r="Y2235" t="str">
        <f>VLOOKUP(W2235,[1]ImageUrl!$A$2:$F$6090,3,0)</f>
        <v>http://neuroimaging-center.technion.ac.il/wp-content/uploads/2016/10/NitzanZohar-245-300x200.jpg</v>
      </c>
      <c r="Z2235" t="str">
        <f>VLOOKUP(W2235,[1]ImageUrl!$A$2:$F$6090,4,0)</f>
        <v>https://neuroimaging-center.technion.ac.il/wp-content/uploads/2016/04/NitzanZohar-254-300x200.jpg</v>
      </c>
      <c r="AA2235" t="str">
        <f>VLOOKUP(W2235,[1]ImageUrl!$A$2:$F$6090,5,0)</f>
        <v>https://rldc.cchmc.org/sites/default/files/styles/adaptive/public/Screen%20Shot%202017-08-17%20at%201.04.50%20PM_0.png?itok=CFSvvrlc</v>
      </c>
      <c r="AB2235" t="str">
        <f>VLOOKUP(W2235,[1]ImageUrl!$A$2:$F$6090,6,0)</f>
        <v>https://img.huffingtonpost.com/asset/58db3c241d0000d43b7d1118.jpg</v>
      </c>
    </row>
    <row r="2236" spans="1:28" x14ac:dyDescent="0.2">
      <c r="A2236">
        <v>1899551</v>
      </c>
      <c r="B2236" t="s">
        <v>7432</v>
      </c>
      <c r="C2236" t="s">
        <v>381</v>
      </c>
      <c r="D2236" t="s">
        <v>7433</v>
      </c>
      <c r="E2236">
        <v>2017</v>
      </c>
      <c r="F2236" t="s">
        <v>25</v>
      </c>
      <c r="G2236" t="s">
        <v>26</v>
      </c>
      <c r="H2236" t="s">
        <v>27</v>
      </c>
      <c r="I2236" t="s">
        <v>7434</v>
      </c>
      <c r="J2236" t="s">
        <v>7435</v>
      </c>
      <c r="K2236" t="s">
        <v>30</v>
      </c>
      <c r="L2236">
        <v>998235</v>
      </c>
      <c r="M2236" t="s">
        <v>30</v>
      </c>
      <c r="N2236" t="s">
        <v>31</v>
      </c>
      <c r="O2236" t="s">
        <v>54</v>
      </c>
      <c r="P2236">
        <v>9410579</v>
      </c>
      <c r="Q2236">
        <v>1</v>
      </c>
      <c r="R2236" t="s">
        <v>55</v>
      </c>
      <c r="S2236">
        <v>134430</v>
      </c>
      <c r="T2236">
        <v>1</v>
      </c>
      <c r="V2236" t="s">
        <v>30</v>
      </c>
      <c r="W2236" t="s">
        <v>21033</v>
      </c>
      <c r="X2236" t="str">
        <f>VLOOKUP(W2236,[1]ImageUrl!$A$2:$F$6090,2,0)</f>
        <v>https://www.bu.edu/sph/files/2013/10/C.-Horsburgh-1.jpg</v>
      </c>
      <c r="Y2236" t="str">
        <f>VLOOKUP(W2236,[1]ImageUrl!$A$2:$F$6090,3,0)</f>
        <v>https://cdn2.sph.harvard.edu/wp-content/uploads/sites/54/2015/06/Horsburgh-Nov_14.jpg</v>
      </c>
      <c r="Z2236" t="str">
        <f>VLOOKUP(W2236,[1]ImageUrl!$A$2:$F$6090,4,0)</f>
        <v>https://www.bu.edu/experts/files/2013/12/c-horsburgh.jpg</v>
      </c>
      <c r="AA2236" t="str">
        <f>VLOOKUP(W2236,[1]ImageUrl!$A$2:$F$6090,5,0)</f>
        <v>http://www.bumc.bu.edu/files/2010/10/Epidemiology-chair-and-professor-C.-Robert-Horsburgh.jpg</v>
      </c>
      <c r="AB2236" t="str">
        <f>VLOOKUP(W2236,[1]ImageUrl!$A$2:$F$6090,6,0)</f>
        <v>http://www.bumc.bu.edu/files/2010/11/Howard-Koh-speaks-to-a-packed-auditorium.jpg</v>
      </c>
    </row>
    <row r="2237" spans="1:28" x14ac:dyDescent="0.2">
      <c r="A2237">
        <v>6997547</v>
      </c>
      <c r="B2237" t="s">
        <v>7436</v>
      </c>
      <c r="C2237" t="s">
        <v>140</v>
      </c>
      <c r="D2237" t="s">
        <v>7437</v>
      </c>
      <c r="E2237">
        <v>2018</v>
      </c>
      <c r="F2237" t="s">
        <v>25</v>
      </c>
      <c r="G2237" t="s">
        <v>26</v>
      </c>
      <c r="H2237" t="s">
        <v>27</v>
      </c>
      <c r="I2237" t="s">
        <v>28</v>
      </c>
      <c r="J2237" t="s">
        <v>7438</v>
      </c>
      <c r="K2237" t="s">
        <v>30</v>
      </c>
      <c r="L2237">
        <v>657933</v>
      </c>
      <c r="M2237" t="s">
        <v>30</v>
      </c>
      <c r="N2237" t="s">
        <v>31</v>
      </c>
      <c r="O2237" t="s">
        <v>1209</v>
      </c>
      <c r="P2237">
        <v>9597029</v>
      </c>
      <c r="Q2237">
        <v>1</v>
      </c>
      <c r="R2237" t="s">
        <v>1210</v>
      </c>
      <c r="S2237">
        <v>28927</v>
      </c>
      <c r="T2237">
        <v>1</v>
      </c>
      <c r="U2237" t="s">
        <v>34</v>
      </c>
      <c r="V2237" t="s">
        <v>30</v>
      </c>
      <c r="W2237" t="s">
        <v>21034</v>
      </c>
      <c r="X2237" t="str">
        <f>VLOOKUP(W2237,[1]ImageUrl!$A$2:$F$6090,2,0)</f>
        <v>https://i1.rgstatic.net/ii/profile.image/282261539835910-1444307804001_Q512/Megan_Horton.jpg</v>
      </c>
      <c r="Y2237" t="str">
        <f>VLOOKUP(W2237,[1]ImageUrl!$A$2:$F$6090,3,0)</f>
        <v>http://tceee.icahn.mssm.edu/wp-content/uploads/sites/11/2016/05/20150805_150556.jpg</v>
      </c>
      <c r="Z2237" t="str">
        <f>VLOOKUP(W2237,[1]ImageUrl!$A$2:$F$6090,4,0)</f>
        <v>https://www.beyondtoxics.org/wp-content/uploads/post/a-new-farming-economy-shouldnt-depend-on-old-ww2-warfare-chemicals/PesticideReformHearings_TestimonyFolks-ADJ_BEST_3-26-19_600px.jpg</v>
      </c>
      <c r="AA2237" t="str">
        <f>VLOOKUP(W2237,[1]ImageUrl!$A$2:$F$6090,5,0)</f>
        <v>https://images.localist.com/photos/431136/big_square/eed4d1fef0d0110592deb9561591bf2cab817353.jpg</v>
      </c>
      <c r="AB2237" t="str">
        <f>VLOOKUP(W2237,[1]ImageUrl!$A$2:$F$6090,6,0)</f>
        <v>https://i1.rgstatic.net/publication/317526799_Prenatal_Manganese_Exposure_and_Intrinsic_Functional_Connectivity_of_Emotional_Brain_Areas_in_Children/links/5cb61dbf92851c8d22f0a217/preview.png</v>
      </c>
    </row>
    <row r="2238" spans="1:28" x14ac:dyDescent="0.2">
      <c r="A2238">
        <v>8552139</v>
      </c>
      <c r="B2238" t="s">
        <v>7439</v>
      </c>
      <c r="C2238" t="s">
        <v>6497</v>
      </c>
      <c r="D2238" t="s">
        <v>7440</v>
      </c>
      <c r="E2238">
        <v>2018</v>
      </c>
      <c r="F2238" t="s">
        <v>25</v>
      </c>
      <c r="G2238" t="s">
        <v>26</v>
      </c>
      <c r="H2238" t="s">
        <v>27</v>
      </c>
      <c r="I2238" t="s">
        <v>28</v>
      </c>
      <c r="J2238" t="s">
        <v>7441</v>
      </c>
      <c r="K2238" t="s">
        <v>30</v>
      </c>
      <c r="L2238">
        <v>665381</v>
      </c>
      <c r="M2238" t="s">
        <v>30</v>
      </c>
      <c r="N2238" t="s">
        <v>31</v>
      </c>
      <c r="O2238" t="s">
        <v>148</v>
      </c>
      <c r="P2238">
        <v>9411429</v>
      </c>
      <c r="Q2238">
        <v>1</v>
      </c>
      <c r="R2238" t="s">
        <v>149</v>
      </c>
      <c r="S2238">
        <v>114753</v>
      </c>
      <c r="T2238">
        <v>1</v>
      </c>
      <c r="V2238" t="s">
        <v>30</v>
      </c>
      <c r="W2238" t="s">
        <v>21035</v>
      </c>
      <c r="X2238" t="str">
        <f>VLOOKUP(W2238,[1]ImageUrl!$A$2:$F$6090,2,0)</f>
        <v>http://www.hektoen.org/wp-content/uploads/2017/07/sybil-hosek.jpg</v>
      </c>
      <c r="Y2238" t="str">
        <f>VLOOKUP(W2238,[1]ImageUrl!$A$2:$F$6090,3,0)</f>
        <v>https://i1.rgstatic.net/publication/310326923_Supplemental_Figures_1_2/links/582b75c008ae102f072092aa/preview.png</v>
      </c>
      <c r="Z2238" t="str">
        <f>VLOOKUP(W2238,[1]ImageUrl!$A$2:$F$6090,4,0)</f>
        <v>https://i1.rgstatic.net/publication/277079861_Acceptability_of_drug_detection_monitoring_among_participants_in_an_open-label_pre-exposure_prophylaxis_study/links/5564c3e408ae89e758fd96f4/preview.png</v>
      </c>
      <c r="AA2238" t="str">
        <f>VLOOKUP(W2238,[1]ImageUrl!$A$2:$F$6090,5,0)</f>
        <v>http://www.hektoen.org/wp-content/uploads/2017/07/mardge-cohen.jpg</v>
      </c>
      <c r="AB2238" t="str">
        <f>VLOOKUP(W2238,[1]ImageUrl!$A$2:$F$6090,6,0)</f>
        <v>https://i1.rgstatic.net/publication/328184535_Integrated_Next_Step_Counseling_iNSC_for_Sexual_Health_and_PrEP_Use_Among_Young_Men_Who_Have_Sex_with_Men_Implementation_and_Observations_from_ATN110113/links/5bd3396f299bf1124fa606d8/preview.png</v>
      </c>
    </row>
    <row r="2239" spans="1:28" x14ac:dyDescent="0.2">
      <c r="A2239">
        <v>12114723</v>
      </c>
      <c r="B2239" t="s">
        <v>7442</v>
      </c>
      <c r="C2239" t="s">
        <v>1216</v>
      </c>
      <c r="D2239" t="s">
        <v>7443</v>
      </c>
      <c r="E2239">
        <v>2017</v>
      </c>
      <c r="F2239" t="s">
        <v>25</v>
      </c>
      <c r="G2239" t="s">
        <v>26</v>
      </c>
      <c r="H2239" t="s">
        <v>27</v>
      </c>
      <c r="I2239" t="s">
        <v>28</v>
      </c>
      <c r="J2239" t="s">
        <v>7444</v>
      </c>
      <c r="K2239" t="s">
        <v>30</v>
      </c>
      <c r="L2239">
        <v>330012</v>
      </c>
      <c r="M2239" t="s">
        <v>30</v>
      </c>
      <c r="N2239" t="s">
        <v>31</v>
      </c>
      <c r="O2239" t="s">
        <v>1209</v>
      </c>
      <c r="P2239">
        <v>9383658</v>
      </c>
      <c r="Q2239">
        <v>1</v>
      </c>
      <c r="R2239" t="s">
        <v>1210</v>
      </c>
      <c r="S2239">
        <v>27481</v>
      </c>
      <c r="T2239">
        <v>1</v>
      </c>
      <c r="U2239" t="s">
        <v>34</v>
      </c>
      <c r="V2239" t="s">
        <v>30</v>
      </c>
      <c r="W2239" t="s">
        <v>21036</v>
      </c>
    </row>
    <row r="2240" spans="1:28" x14ac:dyDescent="0.2">
      <c r="A2240">
        <v>10502624</v>
      </c>
      <c r="B2240" t="s">
        <v>7445</v>
      </c>
      <c r="C2240" t="s">
        <v>377</v>
      </c>
      <c r="D2240" t="s">
        <v>7446</v>
      </c>
      <c r="E2240">
        <v>2018</v>
      </c>
      <c r="F2240" t="s">
        <v>25</v>
      </c>
      <c r="G2240" t="s">
        <v>26</v>
      </c>
      <c r="H2240" t="s">
        <v>27</v>
      </c>
      <c r="I2240" t="s">
        <v>28</v>
      </c>
      <c r="J2240" t="s">
        <v>7447</v>
      </c>
      <c r="K2240" t="s">
        <v>30</v>
      </c>
      <c r="L2240">
        <v>453473</v>
      </c>
      <c r="M2240" t="s">
        <v>30</v>
      </c>
      <c r="N2240" t="s">
        <v>31</v>
      </c>
      <c r="O2240" t="s">
        <v>60</v>
      </c>
      <c r="P2240">
        <v>9579895</v>
      </c>
      <c r="Q2240">
        <v>1</v>
      </c>
      <c r="R2240" t="s">
        <v>61</v>
      </c>
      <c r="S2240">
        <v>29437</v>
      </c>
      <c r="T2240">
        <v>1</v>
      </c>
      <c r="V2240" t="s">
        <v>30</v>
      </c>
      <c r="W2240" t="s">
        <v>21037</v>
      </c>
      <c r="X2240" t="str">
        <f>VLOOKUP(W2240,[1]ImageUrl!$A$2:$F$6090,2,0)</f>
        <v>x-raw-image:///d4a8cb5039ccb54036c2ad1ae396c63b9e55cffccd44a45bb01cadc1edb4810f</v>
      </c>
      <c r="Y2240" t="str">
        <f>VLOOKUP(W2240,[1]ImageUrl!$A$2:$F$6090,3,0)</f>
        <v>x-raw-image:///eb3c688041e8d9fbe9781ad13863887df072e5f69b79dcc33a99e8cbf9308449</v>
      </c>
      <c r="Z2240" t="str">
        <f>VLOOKUP(W2240,[1]ImageUrl!$A$2:$F$6090,4,0)</f>
        <v>x-raw-image:///5bceec91e39167ea90aa767a64879acda0babc44d78108287377274af955e876</v>
      </c>
      <c r="AA2240" t="str">
        <f>VLOOKUP(W2240,[1]ImageUrl!$A$2:$F$6090,5,0)</f>
        <v>x-raw-image:///956fb6a90b975c1a324e16518cfb64859898ca715f7911b612312361f11f64bd</v>
      </c>
      <c r="AB2240" t="str">
        <f>VLOOKUP(W2240,[1]ImageUrl!$A$2:$F$6090,6,0)</f>
        <v>x-raw-image:///c873d2654bf67e3f6341a862ceda243224ea4e7af298f02129bb844316bfba4a</v>
      </c>
    </row>
    <row r="2241" spans="1:28" x14ac:dyDescent="0.2">
      <c r="A2241">
        <v>6983464</v>
      </c>
      <c r="B2241" t="s">
        <v>7448</v>
      </c>
      <c r="C2241" t="s">
        <v>207</v>
      </c>
      <c r="D2241" t="s">
        <v>7449</v>
      </c>
      <c r="E2241">
        <v>2017</v>
      </c>
      <c r="F2241" t="s">
        <v>25</v>
      </c>
      <c r="G2241" t="s">
        <v>26</v>
      </c>
      <c r="H2241" t="s">
        <v>27</v>
      </c>
      <c r="I2241" t="s">
        <v>28</v>
      </c>
      <c r="J2241" t="s">
        <v>7450</v>
      </c>
      <c r="K2241" t="s">
        <v>30</v>
      </c>
      <c r="L2241">
        <v>386298</v>
      </c>
      <c r="M2241" t="s">
        <v>30</v>
      </c>
      <c r="N2241" t="s">
        <v>31</v>
      </c>
      <c r="O2241" t="s">
        <v>5767</v>
      </c>
      <c r="P2241">
        <v>9371591</v>
      </c>
      <c r="Q2241">
        <v>1</v>
      </c>
      <c r="R2241" t="s">
        <v>5768</v>
      </c>
      <c r="S2241">
        <v>10647</v>
      </c>
      <c r="T2241">
        <v>1</v>
      </c>
      <c r="V2241" t="s">
        <v>30</v>
      </c>
      <c r="W2241" t="s">
        <v>21038</v>
      </c>
      <c r="X2241" t="str">
        <f>VLOOKUP(W2241,[1]ImageUrl!$A$2:$F$6090,2,0)</f>
        <v>https://docplayer.net/docs-images/40/17930209/images/page_2.jpg</v>
      </c>
      <c r="Y2241" t="str">
        <f>VLOOKUP(W2241,[1]ImageUrl!$A$2:$F$6090,3,0)</f>
        <v>http://docplayer.net/docs-images/42/18958539/images/page_2.jpg</v>
      </c>
      <c r="Z2241" t="str">
        <f>VLOOKUP(W2241,[1]ImageUrl!$A$2:$F$6090,4,0)</f>
        <v>https://s2.studylib.net/store/data/018431207_1-476d7e1cd8ecb20ac8a9ecbe65eb5f84.png</v>
      </c>
      <c r="AA2241" t="str">
        <f>VLOOKUP(W2241,[1]ImageUrl!$A$2:$F$6090,5,0)</f>
        <v>https://docplayer.net/docs-images/40/17930209/images/page_5.jpg</v>
      </c>
      <c r="AB2241" t="str">
        <f>VLOOKUP(W2241,[1]ImageUrl!$A$2:$F$6090,6,0)</f>
        <v>http://catalog.umassd.edu/mime/media/view/21/1327/campusmap.gif</v>
      </c>
    </row>
    <row r="2242" spans="1:28" x14ac:dyDescent="0.2">
      <c r="A2242">
        <v>11961482</v>
      </c>
      <c r="B2242" t="s">
        <v>7451</v>
      </c>
      <c r="C2242" t="s">
        <v>140</v>
      </c>
      <c r="D2242" t="s">
        <v>7452</v>
      </c>
      <c r="E2242">
        <v>2017</v>
      </c>
      <c r="F2242" t="s">
        <v>25</v>
      </c>
      <c r="G2242" t="s">
        <v>26</v>
      </c>
      <c r="H2242" t="s">
        <v>27</v>
      </c>
      <c r="I2242" t="s">
        <v>28</v>
      </c>
      <c r="J2242" t="s">
        <v>7453</v>
      </c>
      <c r="K2242" t="s">
        <v>30</v>
      </c>
      <c r="L2242">
        <v>523838</v>
      </c>
      <c r="M2242" t="s">
        <v>30</v>
      </c>
      <c r="N2242" t="s">
        <v>31</v>
      </c>
      <c r="O2242" t="s">
        <v>354</v>
      </c>
      <c r="P2242">
        <v>9398458</v>
      </c>
      <c r="Q2242">
        <v>1</v>
      </c>
      <c r="R2242" t="s">
        <v>355</v>
      </c>
      <c r="S2242">
        <v>113172</v>
      </c>
      <c r="T2242">
        <v>1</v>
      </c>
      <c r="U2242" t="s">
        <v>34</v>
      </c>
      <c r="V2242" t="s">
        <v>30</v>
      </c>
      <c r="W2242" t="s">
        <v>21039</v>
      </c>
      <c r="X2242" t="str">
        <f>VLOOKUP(W2242,[1]ImageUrl!$A$2:$F$6090,2,0)</f>
        <v>https://loop.frontiersin.org/images/profile/42060/203</v>
      </c>
      <c r="Y2242" t="str">
        <f>VLOOKUP(W2242,[1]ImageUrl!$A$2:$F$6090,3,0)</f>
        <v>https://i1.rgstatic.net/ii/profile.image/619378974416896-1524682863180_Q512/Carmen_Argmann.jpg</v>
      </c>
      <c r="Z2242" t="str">
        <f>VLOOKUP(W2242,[1]ImageUrl!$A$2:$F$6090,4,0)</f>
        <v>https://i1.rgstatic.net/publication/313439539_S11_Table/links/589ab75ea6fdcc32dbdf01fb/preview.png</v>
      </c>
      <c r="AA2242" t="str">
        <f>VLOOKUP(W2242,[1]ImageUrl!$A$2:$F$6090,5,0)</f>
        <v>https://i1.rgstatic.net/publication/313439290_S4_Table/links/589ab745aca2721f0db13304/preview.png</v>
      </c>
      <c r="AB2242" t="str">
        <f>VLOOKUP(W2242,[1]ImageUrl!$A$2:$F$6090,6,0)</f>
        <v>https://cyberleninka.org/viewer_images/556110/f/1.png</v>
      </c>
    </row>
    <row r="2243" spans="1:28" x14ac:dyDescent="0.2">
      <c r="A2243">
        <v>1883832</v>
      </c>
      <c r="B2243" t="s">
        <v>7454</v>
      </c>
      <c r="C2243" t="s">
        <v>154</v>
      </c>
      <c r="D2243" t="s">
        <v>7455</v>
      </c>
      <c r="E2243">
        <v>2017</v>
      </c>
      <c r="F2243" t="s">
        <v>25</v>
      </c>
      <c r="G2243" t="s">
        <v>26</v>
      </c>
      <c r="H2243" t="s">
        <v>27</v>
      </c>
      <c r="I2243" t="s">
        <v>7456</v>
      </c>
      <c r="J2243" t="s">
        <v>7457</v>
      </c>
      <c r="K2243" t="s">
        <v>30</v>
      </c>
      <c r="L2243">
        <v>597540</v>
      </c>
      <c r="M2243" t="s">
        <v>30</v>
      </c>
      <c r="N2243" t="s">
        <v>31</v>
      </c>
      <c r="O2243" t="s">
        <v>71</v>
      </c>
      <c r="P2243">
        <v>9383215</v>
      </c>
      <c r="Q2243">
        <v>1</v>
      </c>
      <c r="R2243" t="s">
        <v>72</v>
      </c>
      <c r="S2243">
        <v>42157</v>
      </c>
      <c r="T2243">
        <v>1</v>
      </c>
      <c r="U2243" t="s">
        <v>34</v>
      </c>
      <c r="V2243" t="s">
        <v>30</v>
      </c>
      <c r="W2243" t="s">
        <v>21040</v>
      </c>
      <c r="X2243" t="str">
        <f>VLOOKUP(W2243,[1]ImageUrl!$A$2:$F$6090,2,0)</f>
        <v>https://www.wakehealth.edu/-/media/WakeForest/Global/System/Person-Images/a/Allyn-Howlett.jpg</v>
      </c>
      <c r="Y2243" t="str">
        <f>VLOOKUP(W2243,[1]ImageUrl!$A$2:$F$6090,3,0)</f>
        <v>https://school.wakehealth.edu/-/media/WakeForest/Global/System/Person-Images/w/William-Henry-Gmeiner.jpg</v>
      </c>
      <c r="Z2243" t="str">
        <f>VLOOKUP(W2243,[1]ImageUrl!$A$2:$F$6090,4,0)</f>
        <v>https://school.wakehealth.edu/-/media/WakeForest/Global/System/Person-Images/r/Randolph-Lee-Geary.jpg</v>
      </c>
      <c r="AA2243" t="str">
        <f>VLOOKUP(W2243,[1]ImageUrl!$A$2:$F$6090,5,0)</f>
        <v>https://school.wakehealth.edu/-/media/WakeForest/Global/System/Person-Images/t/TanYa-Marie-Gwathmey-Williams.jpg</v>
      </c>
      <c r="AB2243" t="str">
        <f>VLOOKUP(W2243,[1]ImageUrl!$A$2:$F$6090,6,0)</f>
        <v>https://school.wakehealth.edu/-/media/WakeForest/Global/System/Person-Images/k/Karen-M-Haas.jpg</v>
      </c>
    </row>
    <row r="2244" spans="1:28" x14ac:dyDescent="0.2">
      <c r="A2244">
        <v>1962281</v>
      </c>
      <c r="B2244" t="s">
        <v>7458</v>
      </c>
      <c r="C2244" t="s">
        <v>471</v>
      </c>
      <c r="D2244" t="s">
        <v>7459</v>
      </c>
      <c r="E2244">
        <v>2017</v>
      </c>
      <c r="F2244" t="s">
        <v>25</v>
      </c>
      <c r="G2244" t="s">
        <v>26</v>
      </c>
      <c r="H2244" t="s">
        <v>27</v>
      </c>
      <c r="I2244" t="s">
        <v>28</v>
      </c>
      <c r="J2244" t="s">
        <v>7460</v>
      </c>
      <c r="K2244" t="s">
        <v>30</v>
      </c>
      <c r="L2244">
        <v>705707</v>
      </c>
      <c r="M2244" t="s">
        <v>30</v>
      </c>
      <c r="N2244" t="s">
        <v>31</v>
      </c>
      <c r="O2244" t="s">
        <v>32</v>
      </c>
      <c r="P2244">
        <v>9263555</v>
      </c>
      <c r="Q2244">
        <v>1</v>
      </c>
      <c r="R2244" t="s">
        <v>33</v>
      </c>
      <c r="S2244">
        <v>134373</v>
      </c>
      <c r="T2244">
        <v>1</v>
      </c>
      <c r="U2244" t="s">
        <v>34</v>
      </c>
      <c r="V2244" t="s">
        <v>30</v>
      </c>
      <c r="W2244" t="s">
        <v>21041</v>
      </c>
      <c r="X2244" t="str">
        <f>VLOOKUP(W2244,[1]ImageUrl!$A$2:$F$6090,2,0)</f>
        <v>http://cdn1.spotidoc.com/store/data/000008162_2-ddefde12866e42620264052d643c5d2a.png</v>
      </c>
      <c r="Y2244" t="str">
        <f>VLOOKUP(W2244,[1]ImageUrl!$A$2:$F$6090,3,0)</f>
        <v>http://cdn1.spotidoc.com/store/data/000007862_2-cbfe4fb64416bbdf075eaa740c9bae05-250x500.png</v>
      </c>
      <c r="Z2244" t="str">
        <f>VLOOKUP(W2244,[1]ImageUrl!$A$2:$F$6090,4,0)</f>
        <v>http://cdn1.spotidoc.com/store/data/000005217_2-184effe812623209680d1db3bd1ad005-250x500.png</v>
      </c>
      <c r="AA2244" t="str">
        <f>VLOOKUP(W2244,[1]ImageUrl!$A$2:$F$6090,5,0)</f>
        <v>http://cdn1.spotidoc.com/store/data/000001058_2-4be0e4ed692379dda6bb4c444b3d74d0-250x500.png</v>
      </c>
      <c r="AB2244" t="str">
        <f>VLOOKUP(W2244,[1]ImageUrl!$A$2:$F$6090,6,0)</f>
        <v>http://cdn1.spotidoc.com/store/data/000003391_2-99bc76c0c519793f89c8ff703725a510-250x500.png</v>
      </c>
    </row>
    <row r="2245" spans="1:28" x14ac:dyDescent="0.2">
      <c r="A2245">
        <v>10684253</v>
      </c>
      <c r="B2245" t="s">
        <v>7461</v>
      </c>
      <c r="C2245" t="s">
        <v>328</v>
      </c>
      <c r="D2245" t="s">
        <v>7462</v>
      </c>
      <c r="E2245">
        <v>2018</v>
      </c>
      <c r="F2245" t="s">
        <v>25</v>
      </c>
      <c r="G2245" t="s">
        <v>26</v>
      </c>
      <c r="H2245" t="s">
        <v>27</v>
      </c>
      <c r="I2245" t="s">
        <v>7463</v>
      </c>
      <c r="J2245" t="s">
        <v>7464</v>
      </c>
      <c r="K2245" t="s">
        <v>30</v>
      </c>
      <c r="L2245">
        <v>708656</v>
      </c>
      <c r="M2245" t="s">
        <v>30</v>
      </c>
      <c r="N2245" t="s">
        <v>31</v>
      </c>
      <c r="O2245" t="s">
        <v>32</v>
      </c>
      <c r="P2245">
        <v>9500664</v>
      </c>
      <c r="Q2245">
        <v>1</v>
      </c>
      <c r="R2245" t="s">
        <v>33</v>
      </c>
      <c r="S2245">
        <v>141892</v>
      </c>
      <c r="T2245">
        <v>1</v>
      </c>
      <c r="V2245" t="s">
        <v>30</v>
      </c>
      <c r="W2245" t="s">
        <v>21042</v>
      </c>
      <c r="X2245" t="str">
        <f>VLOOKUP(W2245,[1]ImageUrl!$A$2:$F$6090,2,0)</f>
        <v>https://my.clevelandclinic.org/provider/image?id=5967&amp;width=235</v>
      </c>
      <c r="Y2245" t="str">
        <f>VLOOKUP(W2245,[1]ImageUrl!$A$2:$F$6090,3,0)</f>
        <v>https://my.clevelandclinic.org/-/scassets/images/org/heart/departments/advanced-heart-failure-team-cleveland-clinic.ashx</v>
      </c>
      <c r="Z2245" t="str">
        <f>VLOOKUP(W2245,[1]ImageUrl!$A$2:$F$6090,4,0)</f>
        <v>https://my.clevelandclinic.org/-/scassets/images/org/social/cc-fb.ashx</v>
      </c>
      <c r="AA2245" t="str">
        <f>VLOOKUP(W2245,[1]ImageUrl!$A$2:$F$6090,5,0)</f>
        <v>https://my.clevelandclinic.org/-/scassets/images/org/obgyn/fellows-residents/obgyn-residents/katz-m.ashx?h=150&amp;w=120&amp;la=en</v>
      </c>
      <c r="AB2245" t="str">
        <f>VLOOKUP(W2245,[1]ImageUrl!$A$2:$F$6090,6,0)</f>
        <v>https://my.clevelandclinic.org/-/scassets/images/org/patient-experience/patient-stories/heart-transplant-recipient-tells-her-story.ashx</v>
      </c>
    </row>
    <row r="2246" spans="1:28" x14ac:dyDescent="0.2">
      <c r="A2246">
        <v>1895229</v>
      </c>
      <c r="B2246" t="s">
        <v>7465</v>
      </c>
      <c r="C2246" t="s">
        <v>1665</v>
      </c>
      <c r="D2246" t="s">
        <v>7466</v>
      </c>
      <c r="E2246">
        <v>2017</v>
      </c>
      <c r="F2246" t="s">
        <v>25</v>
      </c>
      <c r="G2246" t="s">
        <v>26</v>
      </c>
      <c r="H2246" t="s">
        <v>27</v>
      </c>
      <c r="I2246" t="s">
        <v>28</v>
      </c>
      <c r="J2246" t="s">
        <v>7467</v>
      </c>
      <c r="K2246" t="s">
        <v>30</v>
      </c>
      <c r="L2246">
        <v>452032</v>
      </c>
      <c r="M2246" t="s">
        <v>30</v>
      </c>
      <c r="N2246" t="s">
        <v>31</v>
      </c>
      <c r="O2246" t="s">
        <v>32</v>
      </c>
      <c r="P2246">
        <v>9384243</v>
      </c>
      <c r="Q2246">
        <v>1</v>
      </c>
      <c r="R2246" t="s">
        <v>33</v>
      </c>
      <c r="S2246">
        <v>135160</v>
      </c>
      <c r="T2246">
        <v>1</v>
      </c>
      <c r="U2246" t="s">
        <v>34</v>
      </c>
      <c r="V2246" t="s">
        <v>30</v>
      </c>
      <c r="W2246" t="s">
        <v>21043</v>
      </c>
      <c r="X2246" t="str">
        <f>VLOOKUP(W2246,[1]ImageUrl!$A$2:$F$6090,2,0)</f>
        <v>https://www.tuftsmedicalcenter.org/-/media/Images/Feed/News/Hu_Guo_Fu_220x230.ashx?h=230&amp;la=en&amp;w=220&amp;hash=F4EBA117CD0008D8A032CC0F120A8A2FC84807A2</v>
      </c>
      <c r="Y2246" t="str">
        <f>VLOOKUP(W2246,[1]ImageUrl!$A$2:$F$6090,3,0)</f>
        <v>https://www.tuftsmedicalcenter.org/-/media/Images/Researchers/Hu_Guo-Fu_300x420.ashx</v>
      </c>
      <c r="Z2246" t="str">
        <f>VLOOKUP(W2246,[1]ImageUrl!$A$2:$F$6090,4,0)</f>
        <v>https://www.tuftsmedicalcenter.org/-/media/Images/Content/TuftsMC/Research-Clinical-Trials/Molecular-Oncology-Research-Institute/hu_guo_fu_photo.ashx?la=en&amp;hash=ACCA59E2A9A80E30D1C683C49AC57689F3E20E46</v>
      </c>
      <c r="AA2246" t="str">
        <f>VLOOKUP(W2246,[1]ImageUrl!$A$2:$F$6090,5,0)</f>
        <v>https://sackler.tufts.edu/sites/default/files/hu-guo-fu.jpg</v>
      </c>
      <c r="AB2246" t="str">
        <f>VLOOKUP(W2246,[1]ImageUrl!$A$2:$F$6090,6,0)</f>
        <v>https://www.eurekalert.org/multimedia/pub/web/121550_web.jpg</v>
      </c>
    </row>
    <row r="2247" spans="1:28" x14ac:dyDescent="0.2">
      <c r="A2247">
        <v>6412394</v>
      </c>
      <c r="B2247" t="s">
        <v>7468</v>
      </c>
      <c r="C2247" t="s">
        <v>573</v>
      </c>
      <c r="D2247" t="s">
        <v>7469</v>
      </c>
      <c r="E2247">
        <v>2018</v>
      </c>
      <c r="F2247" t="s">
        <v>25</v>
      </c>
      <c r="G2247" t="s">
        <v>26</v>
      </c>
      <c r="H2247" t="s">
        <v>27</v>
      </c>
      <c r="I2247" t="s">
        <v>28</v>
      </c>
      <c r="J2247" t="s">
        <v>7470</v>
      </c>
      <c r="K2247" t="s">
        <v>30</v>
      </c>
      <c r="L2247">
        <v>405000</v>
      </c>
      <c r="M2247" t="s">
        <v>30</v>
      </c>
      <c r="N2247" t="s">
        <v>31</v>
      </c>
      <c r="O2247" t="s">
        <v>60</v>
      </c>
      <c r="P2247">
        <v>9593965</v>
      </c>
      <c r="Q2247">
        <v>1</v>
      </c>
      <c r="R2247" t="s">
        <v>61</v>
      </c>
      <c r="S2247">
        <v>28555</v>
      </c>
      <c r="T2247">
        <v>1</v>
      </c>
      <c r="U2247" t="s">
        <v>34</v>
      </c>
      <c r="V2247" t="s">
        <v>30</v>
      </c>
      <c r="W2247" t="s">
        <v>21044</v>
      </c>
      <c r="X2247" t="str">
        <f>VLOOKUP(W2247,[1]ImageUrl!$A$2:$F$6090,2,0)</f>
        <v>http://www.upstate.edu/cvr/images/huh.jpg</v>
      </c>
      <c r="Y2247" t="str">
        <f>VLOOKUP(W2247,[1]ImageUrl!$A$2:$F$6090,3,0)</f>
        <v>http://www.upstate.edu/cvr/images/lab-members/yum.jpg</v>
      </c>
      <c r="Z2247" t="str">
        <f>VLOOKUP(W2247,[1]ImageUrl!$A$2:$F$6090,4,0)</f>
        <v>https://www.researchgate.net/publication/311158714/figure/fig2/AS:434102315819008@1480509465408/Learning-deficits-in-cerebral-cortex-specific-POMT2-knockout-mice-are-rescued-by-AAV9_Q320.jpg</v>
      </c>
      <c r="AA2247" t="str">
        <f>VLOOKUP(W2247,[1]ImageUrl!$A$2:$F$6090,5,0)</f>
        <v>https://www.researchgate.net/publication/311158714/figure/fig6/AS:668380398907394@1536365713160/Histological-abnormalities-of-the-knockout-mice-were-not-rescued-by-postnatal-AAV9POMT2_Q320.jpg</v>
      </c>
      <c r="AB2247" t="str">
        <f>VLOOKUP(W2247,[1]ImageUrl!$A$2:$F$6090,6,0)</f>
        <v>http://www.upstate.edu/neuroscience-department/images/ganapatp.jpg</v>
      </c>
    </row>
    <row r="2248" spans="1:28" x14ac:dyDescent="0.2">
      <c r="A2248">
        <v>11269818</v>
      </c>
      <c r="B2248" t="s">
        <v>7471</v>
      </c>
      <c r="C2248" t="s">
        <v>180</v>
      </c>
      <c r="D2248" t="s">
        <v>7472</v>
      </c>
      <c r="E2248">
        <v>2018</v>
      </c>
      <c r="F2248" t="s">
        <v>65</v>
      </c>
      <c r="G2248" t="s">
        <v>26</v>
      </c>
      <c r="H2248" t="s">
        <v>27</v>
      </c>
      <c r="I2248" t="s">
        <v>28</v>
      </c>
      <c r="J2248" t="s">
        <v>7473</v>
      </c>
      <c r="K2248" t="s">
        <v>30</v>
      </c>
      <c r="L2248">
        <v>366000</v>
      </c>
      <c r="M2248" t="s">
        <v>30</v>
      </c>
      <c r="N2248" t="s">
        <v>31</v>
      </c>
      <c r="O2248" t="s">
        <v>39</v>
      </c>
      <c r="P2248">
        <v>9444634</v>
      </c>
      <c r="Q2248">
        <v>1</v>
      </c>
      <c r="R2248" t="s">
        <v>40</v>
      </c>
      <c r="S2248">
        <v>214800</v>
      </c>
      <c r="T2248">
        <v>1</v>
      </c>
      <c r="U2248" t="s">
        <v>34</v>
      </c>
      <c r="V2248" t="s">
        <v>30</v>
      </c>
      <c r="W2248" t="s">
        <v>21045</v>
      </c>
      <c r="X2248" t="str">
        <f>VLOOKUP(W2248,[1]ImageUrl!$A$2:$F$6090,2,0)</f>
        <v>https://faculty.mdanderson.org/content/dam/mdanderson/images/fis/jian_hu.jpg.resize.jpg</v>
      </c>
      <c r="Y2248" t="str">
        <f>VLOOKUP(W2248,[1]ImageUrl!$A$2:$F$6090,3,0)</f>
        <v>https://faculty.mdanderson.org/content/dam/mdanderson/images/fis/jian_chen.jpg.resize.jpg</v>
      </c>
      <c r="Z2248" t="str">
        <f>VLOOKUP(W2248,[1]ImageUrl!$A$2:$F$6090,4,0)</f>
        <v>https://faculty.mdanderson.org/content/dam/mdanderson/images/fis/jian_gu.jpg.resize.jpg</v>
      </c>
      <c r="AA2248" t="str">
        <f>VLOOKUP(W2248,[1]ImageUrl!$A$2:$F$6090,5,0)</f>
        <v>https://faculty.mdanderson.org/content/dam/mdanderson/images/fis/hong_jiang.jpg.resize.jpg</v>
      </c>
      <c r="AB2248" t="str">
        <f>VLOOKUP(W2248,[1]ImageUrl!$A$2:$F$6090,6,0)</f>
        <v>http://www.sontagfoundation.org/media/1188/ju_jian_2017.png</v>
      </c>
    </row>
    <row r="2249" spans="1:28" x14ac:dyDescent="0.2">
      <c r="A2249">
        <v>1891865</v>
      </c>
      <c r="B2249" t="s">
        <v>7474</v>
      </c>
      <c r="C2249" t="s">
        <v>784</v>
      </c>
      <c r="D2249" t="s">
        <v>7475</v>
      </c>
      <c r="E2249">
        <v>2016</v>
      </c>
      <c r="F2249" t="s">
        <v>25</v>
      </c>
      <c r="G2249" t="s">
        <v>26</v>
      </c>
      <c r="H2249" t="s">
        <v>27</v>
      </c>
      <c r="I2249" t="s">
        <v>28</v>
      </c>
      <c r="J2249" t="s">
        <v>7476</v>
      </c>
      <c r="K2249" t="s">
        <v>30</v>
      </c>
      <c r="L2249">
        <v>378810</v>
      </c>
      <c r="M2249" t="s">
        <v>30</v>
      </c>
      <c r="N2249" t="s">
        <v>31</v>
      </c>
      <c r="O2249" t="s">
        <v>54</v>
      </c>
      <c r="P2249">
        <v>9213611</v>
      </c>
      <c r="Q2249">
        <v>1</v>
      </c>
      <c r="R2249" t="s">
        <v>55</v>
      </c>
      <c r="S2249">
        <v>127670</v>
      </c>
      <c r="T2249">
        <v>1</v>
      </c>
      <c r="V2249" t="s">
        <v>30</v>
      </c>
      <c r="W2249" t="s">
        <v>21046</v>
      </c>
      <c r="X2249" t="str">
        <f>VLOOKUP(W2249,[1]ImageUrl!$A$2:$F$6090,2,0)</f>
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6241ADAC62A152F9E0540010E056499A&amp;_researcherssearch_WAR_medportlet_pageNumber=11</v>
      </c>
      <c r="Y2249" t="str">
        <f>VLOOKUP(W2249,[1]ImageUrl!$A$2:$F$6090,3,0)</f>
        <v>https://i1.rgstatic.net/ii/profile.image/272459752538138-1441970875937_Q512/Jianming_Hu.jpg</v>
      </c>
      <c r="Z2249" t="str">
        <f>VLOOKUP(W2249,[1]ImageUrl!$A$2:$F$6090,4,0)</f>
        <v>https://www.bme.psu.edu/dir/photos/WONG-PAK%20KIN.jpg</v>
      </c>
      <c r="AA2249" t="str">
        <f>VLOOKUP(W2249,[1]ImageUrl!$A$2:$F$6090,5,0)</f>
        <v>https://www.pennstatehealth.org/psh-images/findaphysician/providers/dgoldenberg.jpg</v>
      </c>
      <c r="AB2249" t="str">
        <f>VLOOKUP(W2249,[1]ImageUrl!$A$2:$F$6090,6,0)</f>
        <v>https://pennstatehealthnews.org/wp-content/uploads/2017/02/physiology-new-hires.jpg</v>
      </c>
    </row>
    <row r="2250" spans="1:28" x14ac:dyDescent="0.2">
      <c r="A2250">
        <v>1900123</v>
      </c>
      <c r="B2250" t="s">
        <v>7477</v>
      </c>
      <c r="C2250" t="s">
        <v>116</v>
      </c>
      <c r="D2250" t="s">
        <v>7478</v>
      </c>
      <c r="E2250">
        <v>2017</v>
      </c>
      <c r="F2250" t="s">
        <v>25</v>
      </c>
      <c r="G2250" t="s">
        <v>26</v>
      </c>
      <c r="H2250" t="s">
        <v>27</v>
      </c>
      <c r="I2250" t="s">
        <v>28</v>
      </c>
      <c r="J2250" t="s">
        <v>7479</v>
      </c>
      <c r="K2250" t="s">
        <v>30</v>
      </c>
      <c r="L2250">
        <v>541459</v>
      </c>
      <c r="M2250" t="s">
        <v>30</v>
      </c>
      <c r="N2250" t="s">
        <v>31</v>
      </c>
      <c r="O2250" t="s">
        <v>71</v>
      </c>
      <c r="P2250">
        <v>9386575</v>
      </c>
      <c r="Q2250">
        <v>1</v>
      </c>
      <c r="R2250" t="s">
        <v>72</v>
      </c>
      <c r="S2250">
        <v>44552</v>
      </c>
      <c r="T2250">
        <v>1</v>
      </c>
      <c r="V2250" t="s">
        <v>30</v>
      </c>
      <c r="W2250" t="s">
        <v>21047</v>
      </c>
      <c r="X2250" t="str">
        <f>VLOOKUP(W2250,[1]ImageUrl!$A$2:$F$6090,2,0)</f>
        <v>https://www.rushu.rush.edu/sites/default/files/Rush%20Medical%20College/Medical%20Departments/Immunity%20%26%20Emerging%20Pathogens/hu-xiu-ti-iep.jpg</v>
      </c>
      <c r="Y2250" t="str">
        <f>VLOOKUP(W2250,[1]ImageUrl!$A$2:$F$6090,3,0)</f>
        <v>https://www.researchgate.net/publication/317606627/figure/fig1/AS:613986831712270@1523397276937/Meth-increases-senescence-in-HFAs-A-HFAs-were-treated-with-meth-at-different_Q320.jpg</v>
      </c>
      <c r="Z2250" t="str">
        <f>VLOOKUP(W2250,[1]ImageUrl!$A$2:$F$6090,4,0)</f>
        <v>https://www.researchgate.net/profile/Lihua_Chen8/publication/304249752/figure/fig5/AS:670131915075584@1536783307006/The-excitability-of-mPFC-pyramidal-neurons-is-abnormally-increased-in-HIV-1-Tg-rats_Q320.jpg</v>
      </c>
      <c r="AA2250" t="str">
        <f>VLOOKUP(W2250,[1]ImageUrl!$A$2:$F$6090,5,0)</f>
        <v>https://www.researchgate.net/profile/Lihua_Chen8/publication/304249752/figure/fig1/AS:599052307677192@1519836608454/Ca-2-influx-through-the-voltage-sensitive-L-channels-is-abnormally-increased-in-mPFC_Q320.jpg</v>
      </c>
      <c r="AB2250" t="str">
        <f>VLOOKUP(W2250,[1]ImageUrl!$A$2:$F$6090,6,0)</f>
        <v>https://www.researchgate.net/profile/Lihua_Chen8/publication/304249752/figure/fig3/AS:599052311867392@1519836609157/Individual-blockade-of-over-active-L-channels-or-NMDARs-did-not-alleviate_Q320.jpg</v>
      </c>
    </row>
    <row r="2251" spans="1:28" x14ac:dyDescent="0.2">
      <c r="A2251">
        <v>8248747</v>
      </c>
      <c r="B2251" t="s">
        <v>7480</v>
      </c>
      <c r="C2251" t="s">
        <v>1140</v>
      </c>
      <c r="D2251" t="s">
        <v>7481</v>
      </c>
      <c r="E2251">
        <v>2017</v>
      </c>
      <c r="F2251" t="s">
        <v>25</v>
      </c>
      <c r="G2251" t="s">
        <v>26</v>
      </c>
      <c r="H2251" t="s">
        <v>27</v>
      </c>
      <c r="I2251" t="s">
        <v>7482</v>
      </c>
      <c r="J2251" t="s">
        <v>7483</v>
      </c>
      <c r="K2251" t="s">
        <v>30</v>
      </c>
      <c r="L2251">
        <v>374188</v>
      </c>
      <c r="M2251" t="s">
        <v>30</v>
      </c>
      <c r="N2251" t="s">
        <v>31</v>
      </c>
      <c r="O2251" t="s">
        <v>39</v>
      </c>
      <c r="P2251">
        <v>9381864</v>
      </c>
      <c r="Q2251">
        <v>1</v>
      </c>
      <c r="R2251" t="s">
        <v>40</v>
      </c>
      <c r="S2251">
        <v>212674</v>
      </c>
      <c r="T2251">
        <v>1</v>
      </c>
      <c r="U2251" t="s">
        <v>34</v>
      </c>
      <c r="V2251" t="s">
        <v>30</v>
      </c>
      <c r="W2251" t="s">
        <v>21048</v>
      </c>
      <c r="X2251" t="str">
        <f>VLOOKUP(W2251,[1]ImageUrl!$A$2:$F$6090,2,0)</f>
        <v>https://i1.rgstatic.net/ii/profile.image/273629145464847-1442249680532_Q512/Yanfen_Hu.jpg</v>
      </c>
      <c r="Y2251" t="str">
        <f>VLOOKUP(W2251,[1]ImageUrl!$A$2:$F$6090,3,0)</f>
        <v>http://www.gwumc.edu/smhs/facultydirectory/images/faculty/Hu,%20Yanfen%204802.jpg</v>
      </c>
      <c r="Z2251" t="str">
        <f>VLOOKUP(W2251,[1]ImageUrl!$A$2:$F$6090,4,0)</f>
        <v>https://i1.rgstatic.net/publication/332669097_Supplementary_Material_3/links/5cc270c492851c8d2204fe18/preview.png</v>
      </c>
      <c r="AA2251" t="str">
        <f>VLOOKUP(W2251,[1]ImageUrl!$A$2:$F$6090,5,0)</f>
        <v>https://i1.rgstatic.net/publication/328757108_Supplemental_Material/links/5be0e616299bf1124fbe119d/preview.png</v>
      </c>
      <c r="AB2251" t="str">
        <f>VLOOKUP(W2251,[1]ImageUrl!$A$2:$F$6090,6,0)</f>
        <v>https://news.uthscsa.edu/wp-content/uploads/2016/10/iStock_69173369_LARGE-850x522.jpg</v>
      </c>
    </row>
    <row r="2252" spans="1:28" x14ac:dyDescent="0.2">
      <c r="A2252">
        <v>10898749</v>
      </c>
      <c r="B2252" t="s">
        <v>7484</v>
      </c>
      <c r="C2252" t="s">
        <v>3824</v>
      </c>
      <c r="D2252" t="s">
        <v>7485</v>
      </c>
      <c r="E2252">
        <v>2016</v>
      </c>
      <c r="F2252" t="s">
        <v>25</v>
      </c>
      <c r="G2252" t="s">
        <v>26</v>
      </c>
      <c r="H2252" t="s">
        <v>27</v>
      </c>
      <c r="I2252" t="s">
        <v>28</v>
      </c>
      <c r="J2252" t="s">
        <v>7486</v>
      </c>
      <c r="K2252" t="s">
        <v>30</v>
      </c>
      <c r="L2252">
        <v>176953</v>
      </c>
      <c r="M2252" t="s">
        <v>30</v>
      </c>
      <c r="N2252" t="s">
        <v>31</v>
      </c>
      <c r="O2252" t="s">
        <v>54</v>
      </c>
      <c r="P2252">
        <v>9140481</v>
      </c>
      <c r="Q2252">
        <v>1</v>
      </c>
      <c r="R2252" t="s">
        <v>55</v>
      </c>
      <c r="S2252">
        <v>122932</v>
      </c>
      <c r="T2252">
        <v>1</v>
      </c>
      <c r="U2252" t="s">
        <v>34</v>
      </c>
      <c r="V2252" t="s">
        <v>30</v>
      </c>
      <c r="W2252" t="s">
        <v>21049</v>
      </c>
      <c r="X2252" t="str">
        <f>VLOOKUP(W2252,[1]ImageUrl!$A$2:$F$6090,2,0)</f>
        <v>https://cdn1.i-scmp.com/sites/default/files/styles/1200x800/public/images/methode/2017/03/10/494e1830-0587-11e7-be53-dd0689cdbd13_1280x720.JPG?itok=x4bxP6e8</v>
      </c>
      <c r="Y2252" t="str">
        <f>VLOOKUP(W2252,[1]ImageUrl!$A$2:$F$6090,3,0)</f>
        <v>https://www.researchgate.net/publication/323017072/figure/fig4/AS:603042680426496@1520787987489/Consolidated-Standards-of-Reporting-Trials-diagram_Q320.jpg</v>
      </c>
      <c r="Z2252" t="str">
        <f>VLOOKUP(W2252,[1]ImageUrl!$A$2:$F$6090,4,0)</f>
        <v>https://www.researchgate.net/publication/323017072/figure/fig1/AS:603042676240384@1520787986867/Enhanced-maturation-of-Ad-siSSF-transduced-hDCs-A-Expression-levels-of-a-panel-of_Q320.jpg</v>
      </c>
      <c r="AA2252" t="str">
        <f>VLOOKUP(W2252,[1]ImageUrl!$A$2:$F$6090,5,0)</f>
        <v>https://cdn1.i-scmp.com/sites/default/files/styles/og_twitter_scmp_opinion/public/2013/12/19/southernweekly.jpg?itok=NLDbxIm9</v>
      </c>
      <c r="AB2252" t="str">
        <f>VLOOKUP(W2252,[1]ImageUrl!$A$2:$F$6090,6,0)</f>
        <v>https://www.researchgate.net/publication/323017072/figure/fig2/AS:603042676215808@1520787986931/Enhanced-priming-of-TAA-specific-T-cells-by-Ad-siSSF-DCs-and-enhanced-TAA-specific-CTL_Q320.jpg</v>
      </c>
    </row>
    <row r="2253" spans="1:28" x14ac:dyDescent="0.2">
      <c r="A2253">
        <v>10774668</v>
      </c>
      <c r="B2253" t="s">
        <v>7487</v>
      </c>
      <c r="C2253" t="s">
        <v>140</v>
      </c>
      <c r="D2253" t="s">
        <v>7488</v>
      </c>
      <c r="E2253">
        <v>2016</v>
      </c>
      <c r="F2253" t="s">
        <v>25</v>
      </c>
      <c r="G2253" t="s">
        <v>26</v>
      </c>
      <c r="H2253" t="s">
        <v>27</v>
      </c>
      <c r="I2253" t="s">
        <v>28</v>
      </c>
      <c r="J2253" t="s">
        <v>7489</v>
      </c>
      <c r="K2253" t="s">
        <v>30</v>
      </c>
      <c r="L2253">
        <v>372900</v>
      </c>
      <c r="M2253" t="s">
        <v>30</v>
      </c>
      <c r="N2253" t="s">
        <v>31</v>
      </c>
      <c r="O2253" t="s">
        <v>229</v>
      </c>
      <c r="P2253">
        <v>9076996</v>
      </c>
      <c r="Q2253">
        <v>1</v>
      </c>
      <c r="R2253" t="s">
        <v>230</v>
      </c>
      <c r="S2253">
        <v>69537</v>
      </c>
      <c r="T2253">
        <v>1</v>
      </c>
      <c r="V2253" t="s">
        <v>30</v>
      </c>
      <c r="W2253" t="s">
        <v>21050</v>
      </c>
      <c r="X2253" t="str">
        <f>VLOOKUP(W2253,[1]ImageUrl!$A$2:$F$6090,2,0)</f>
        <v>http://labs.icahn.mssm.edu/huanglab/wp-content/uploads/sites/59/2014/09/Huang_Web_Picture1.jpg</v>
      </c>
      <c r="Y2253" t="str">
        <f>VLOOKUP(W2253,[1]ImageUrl!$A$2:$F$6090,3,0)</f>
        <v>https://i.ytimg.com/vi/l15X-WTQARU/maxresdefault.jpg</v>
      </c>
      <c r="Z2253" t="str">
        <f>VLOOKUP(W2253,[1]ImageUrl!$A$2:$F$6090,4,0)</f>
        <v>http://labs.icahn.mssm.edu/huanglab/wp-content/uploads/sites/59/2017/07/IMG_7653.jpg</v>
      </c>
      <c r="AA2253" t="str">
        <f>VLOOKUP(W2253,[1]ImageUrl!$A$2:$F$6090,5,0)</f>
        <v>http://labs.icahn.mssm.edu/huanglab/wp-content/uploads/sites/59/2017/03/Jerry-Poster-1024x768.jpg</v>
      </c>
      <c r="AB2253" t="str">
        <f>VLOOKUP(W2253,[1]ImageUrl!$A$2:$F$6090,6,0)</f>
        <v>http://labs.icahn.mssm.edu/huanglab/wp-content/uploads/sites/59/2016/08/Melissa-DAndrea-Girls-Inc.-of-NYC-Eureka-students-Dr.-Leesa-Galatz-Dr.-Alice-Huang-Dr.-James-Iatridis-Morgen-Alden.jpg</v>
      </c>
    </row>
    <row r="2254" spans="1:28" x14ac:dyDescent="0.2">
      <c r="A2254">
        <v>7930099</v>
      </c>
      <c r="B2254" t="s">
        <v>7490</v>
      </c>
      <c r="C2254" t="s">
        <v>471</v>
      </c>
      <c r="D2254" t="s">
        <v>7491</v>
      </c>
      <c r="E2254">
        <v>2016</v>
      </c>
      <c r="F2254" t="s">
        <v>25</v>
      </c>
      <c r="G2254" t="s">
        <v>26</v>
      </c>
      <c r="H2254" t="s">
        <v>27</v>
      </c>
      <c r="I2254" t="s">
        <v>28</v>
      </c>
      <c r="J2254" t="s">
        <v>7492</v>
      </c>
      <c r="K2254" t="s">
        <v>30</v>
      </c>
      <c r="L2254">
        <v>364406</v>
      </c>
      <c r="M2254" t="s">
        <v>30</v>
      </c>
      <c r="N2254" t="s">
        <v>31</v>
      </c>
      <c r="O2254" t="s">
        <v>354</v>
      </c>
      <c r="P2254">
        <v>9144554</v>
      </c>
      <c r="Q2254">
        <v>1</v>
      </c>
      <c r="R2254" t="s">
        <v>355</v>
      </c>
      <c r="S2254">
        <v>109887</v>
      </c>
      <c r="T2254">
        <v>1</v>
      </c>
      <c r="V2254" t="s">
        <v>30</v>
      </c>
      <c r="W2254" t="s">
        <v>21051</v>
      </c>
      <c r="X2254" t="str">
        <f>VLOOKUP(W2254,[1]ImageUrl!$A$2:$F$6090,2,0)</f>
        <v>https://doximity-res.cloudinary.com/image/upload/t_public_profile_photo_320x320/aiauiqcuilcl0vxzceoc.jpg</v>
      </c>
      <c r="Y2254" t="str">
        <f>VLOOKUP(W2254,[1]ImageUrl!$A$2:$F$6090,3,0)</f>
        <v>https://medcom.uiowa.edu/theloop/wp-content/uploads/2017/02/Huang.jpeg</v>
      </c>
      <c r="Z2254" t="str">
        <f>VLOOKUP(W2254,[1]ImageUrl!$A$2:$F$6090,4,0)</f>
        <v>https://www.utsouthwestern.edu/edumedia/eduimages/newsroom/news_releases/2014/sept/joseph-garcia.jpg</v>
      </c>
      <c r="AA2254" t="str">
        <f>VLOOKUP(W2254,[1]ImageUrl!$A$2:$F$6090,5,0)</f>
        <v>https://www.utsouthwestern.edu/labs/maia/assets/joo-mindy.jpg</v>
      </c>
      <c r="AB2254" t="str">
        <f>VLOOKUP(W2254,[1]ImageUrl!$A$2:$F$6090,6,0)</f>
        <v>https://www.researchgate.net/profile/Shmuel_Muallem/publication/49832671/figure/fig2/AS:305797750902785@1449919273395/figure-fig2_Q320.jpg</v>
      </c>
    </row>
    <row r="2255" spans="1:28" x14ac:dyDescent="0.2">
      <c r="A2255">
        <v>6920917</v>
      </c>
      <c r="B2255" t="s">
        <v>7493</v>
      </c>
      <c r="C2255" t="s">
        <v>57</v>
      </c>
      <c r="D2255" t="s">
        <v>7494</v>
      </c>
      <c r="E2255">
        <v>2018</v>
      </c>
      <c r="F2255" t="s">
        <v>25</v>
      </c>
      <c r="G2255" t="s">
        <v>26</v>
      </c>
      <c r="H2255" t="s">
        <v>27</v>
      </c>
      <c r="I2255" t="s">
        <v>28</v>
      </c>
      <c r="J2255" t="s">
        <v>7495</v>
      </c>
      <c r="K2255" t="s">
        <v>30</v>
      </c>
      <c r="L2255">
        <v>556689</v>
      </c>
      <c r="M2255" t="s">
        <v>30</v>
      </c>
      <c r="N2255" t="s">
        <v>31</v>
      </c>
      <c r="O2255" t="s">
        <v>60</v>
      </c>
      <c r="P2255">
        <v>9455369</v>
      </c>
      <c r="Q2255">
        <v>1</v>
      </c>
      <c r="R2255" t="s">
        <v>61</v>
      </c>
      <c r="S2255">
        <v>28755</v>
      </c>
      <c r="T2255">
        <v>1</v>
      </c>
      <c r="V2255" t="s">
        <v>30</v>
      </c>
      <c r="W2255" t="s">
        <v>21052</v>
      </c>
      <c r="X2255" t="str">
        <f>VLOOKUP(W2255,[1]ImageUrl!$A$2:$F$6090,2,0)</f>
        <v>https://www.ohsu.edu/apps/core/?action=people:pe.cmsProfileLowResolutionImage&amp;sPersonID=F7797A92D08A45A8809E28D31DDEB565</v>
      </c>
      <c r="Y2255" t="str">
        <f>VLOOKUP(W2255,[1]ImageUrl!$A$2:$F$6090,3,0)</f>
        <v>https://www.eurekalert.org/multimedia/pub/web/90394_web.jpg</v>
      </c>
      <c r="Z2255" t="str">
        <f>VLOOKUP(W2255,[1]ImageUrl!$A$2:$F$6090,4,0)</f>
        <v>https://www.corvallisclinic.com/wp-content/uploads/David-T.-Huang-M.D..jpg</v>
      </c>
      <c r="AA2255" t="str">
        <f>VLOOKUP(W2255,[1]ImageUrl!$A$2:$F$6090,5,0)</f>
        <v>https://img.bioopticsworld.com/files/base/ebm/bow/image/2015/10/content_dam_bow_online_articles_2012_06_david_huang_web.png?auto=format&amp;w=720</v>
      </c>
      <c r="AB2255" t="str">
        <f>VLOOKUP(W2255,[1]ImageUrl!$A$2:$F$6090,6,0)</f>
        <v>https://theophthalmologist.com/fileadmin/_processed_/e/f/csm_4-David-Huang-444_d909ce6efd.png</v>
      </c>
    </row>
    <row r="2256" spans="1:28" x14ac:dyDescent="0.2">
      <c r="A2256">
        <v>8147567</v>
      </c>
      <c r="B2256" t="s">
        <v>7496</v>
      </c>
      <c r="C2256" t="s">
        <v>180</v>
      </c>
      <c r="D2256" t="s">
        <v>7497</v>
      </c>
      <c r="E2256">
        <v>2016</v>
      </c>
      <c r="F2256" t="s">
        <v>25</v>
      </c>
      <c r="G2256" t="s">
        <v>26</v>
      </c>
      <c r="H2256" t="s">
        <v>27</v>
      </c>
      <c r="I2256" t="s">
        <v>28</v>
      </c>
      <c r="J2256" t="s">
        <v>7498</v>
      </c>
      <c r="K2256" t="s">
        <v>30</v>
      </c>
      <c r="L2256">
        <v>366000</v>
      </c>
      <c r="M2256" t="s">
        <v>30</v>
      </c>
      <c r="N2256" t="s">
        <v>31</v>
      </c>
      <c r="O2256" t="s">
        <v>39</v>
      </c>
      <c r="P2256">
        <v>9127615</v>
      </c>
      <c r="Q2256">
        <v>1</v>
      </c>
      <c r="R2256" t="s">
        <v>40</v>
      </c>
      <c r="S2256">
        <v>201327</v>
      </c>
      <c r="T2256">
        <v>1</v>
      </c>
      <c r="U2256" t="s">
        <v>34</v>
      </c>
      <c r="V2256" t="s">
        <v>30</v>
      </c>
      <c r="W2256" t="s">
        <v>21053</v>
      </c>
      <c r="X2256" t="str">
        <f>VLOOKUP(W2256,[1]ImageUrl!$A$2:$F$6090,2,0)</f>
        <v>http://ibt.tamhsc.edu/faculty/images/huang-bio.jpg</v>
      </c>
      <c r="Y2256" t="str">
        <f>VLOOKUP(W2256,[1]ImageUrl!$A$2:$F$6090,3,0)</f>
        <v>https://faculty.mdanderson.org/content/dam/mdanderson/images/fis/xuelin_huang.jpg.resize.jpg</v>
      </c>
      <c r="Z2256" t="str">
        <f>VLOOKUP(W2256,[1]ImageUrl!$A$2:$F$6090,4,0)</f>
        <v>https://faculty.mdanderson.org/content/dam/mdanderson/images/fis/daoyan_wei.jpg.resize.jpg</v>
      </c>
      <c r="AA2256" t="str">
        <f>VLOOKUP(W2256,[1]ImageUrl!$A$2:$F$6090,5,0)</f>
        <v>http://www.ijcep.com/sitebuilder/images/Tan_DF_News-411x302.jpg</v>
      </c>
      <c r="AB2256" t="str">
        <f>VLOOKUP(W2256,[1]ImageUrl!$A$2:$F$6090,6,0)</f>
        <v>https://www.eurekalert.org/multimedia/pub/rel/101518_rel.jpg</v>
      </c>
    </row>
    <row r="2257" spans="1:28" x14ac:dyDescent="0.2">
      <c r="A2257">
        <v>10501568</v>
      </c>
      <c r="B2257" t="s">
        <v>7499</v>
      </c>
      <c r="C2257" t="s">
        <v>1791</v>
      </c>
      <c r="D2257" t="s">
        <v>7500</v>
      </c>
      <c r="E2257">
        <v>2018</v>
      </c>
      <c r="F2257" t="s">
        <v>25</v>
      </c>
      <c r="G2257" t="s">
        <v>26</v>
      </c>
      <c r="H2257" t="s">
        <v>27</v>
      </c>
      <c r="I2257" t="s">
        <v>28</v>
      </c>
      <c r="J2257" t="s">
        <v>7501</v>
      </c>
      <c r="K2257" t="s">
        <v>30</v>
      </c>
      <c r="L2257">
        <v>682426</v>
      </c>
      <c r="M2257" t="s">
        <v>30</v>
      </c>
      <c r="N2257" t="s">
        <v>31</v>
      </c>
      <c r="O2257" t="s">
        <v>157</v>
      </c>
      <c r="P2257">
        <v>9675060</v>
      </c>
      <c r="Q2257">
        <v>1</v>
      </c>
      <c r="R2257" t="s">
        <v>158</v>
      </c>
      <c r="S2257">
        <v>61875</v>
      </c>
      <c r="T2257">
        <v>1</v>
      </c>
      <c r="V2257" t="s">
        <v>30</v>
      </c>
      <c r="W2257" t="s">
        <v>21054</v>
      </c>
      <c r="X2257" t="str">
        <f>VLOOKUP(W2257,[1]ImageUrl!$A$2:$F$6090,2,0)</f>
        <v>https://www.sbpdiscovery.org/sites/default/files/2018-08/huaxi-xu-1019.jpg</v>
      </c>
      <c r="Y2257" t="str">
        <f>VLOOKUP(W2257,[1]ImageUrl!$A$2:$F$6090,3,0)</f>
        <v>https://www.sbpdiscovery.org/sites/default/files/styles/person_profile/public/2017-01/huaxi-xu-0999-2.jpg?itok=vxWg8iq_</v>
      </c>
      <c r="Z2257" t="str">
        <f>VLOOKUP(W2257,[1]ImageUrl!$A$2:$F$6090,4,0)</f>
        <v>https://image-store.slidesharecdn.com/c479dd50-2c8f-4527-b552-a315755f5beb-original.jpeg</v>
      </c>
      <c r="AA2257" t="str">
        <f>VLOOKUP(W2257,[1]ImageUrl!$A$2:$F$6090,5,0)</f>
        <v>http://labs.sbpdiscovery.org/centerandlabs/neuroagingstem/xulab/Lab%20Member%20Images/Yu.JPG</v>
      </c>
      <c r="AB2257" t="str">
        <f>VLOOKUP(W2257,[1]ImageUrl!$A$2:$F$6090,6,0)</f>
        <v>https://www.sbpdiscovery.org/sites/default/files/styles/news_teaser_main/public/2019-05/Huaxi%20Xu%2C%20Ph.D.jpg.png?itok=eF7mjDmZ</v>
      </c>
    </row>
    <row r="2258" spans="1:28" x14ac:dyDescent="0.2">
      <c r="A2258">
        <v>1884553</v>
      </c>
      <c r="B2258" t="s">
        <v>7502</v>
      </c>
      <c r="C2258" t="s">
        <v>42</v>
      </c>
      <c r="D2258" t="s">
        <v>7503</v>
      </c>
      <c r="E2258">
        <v>2016</v>
      </c>
      <c r="F2258" t="s">
        <v>25</v>
      </c>
      <c r="G2258" t="s">
        <v>26</v>
      </c>
      <c r="H2258" t="s">
        <v>27</v>
      </c>
      <c r="I2258" t="s">
        <v>28</v>
      </c>
      <c r="J2258" t="s">
        <v>7504</v>
      </c>
      <c r="K2258" t="s">
        <v>30</v>
      </c>
      <c r="L2258">
        <v>386236</v>
      </c>
      <c r="M2258" t="s">
        <v>30</v>
      </c>
      <c r="N2258" t="s">
        <v>31</v>
      </c>
      <c r="O2258" t="s">
        <v>39</v>
      </c>
      <c r="P2258">
        <v>9030030</v>
      </c>
      <c r="Q2258">
        <v>1</v>
      </c>
      <c r="R2258" t="s">
        <v>40</v>
      </c>
      <c r="S2258">
        <v>193815</v>
      </c>
      <c r="T2258">
        <v>1</v>
      </c>
      <c r="U2258" t="s">
        <v>34</v>
      </c>
      <c r="V2258" t="s">
        <v>30</v>
      </c>
      <c r="W2258" t="s">
        <v>21055</v>
      </c>
      <c r="X2258" t="str">
        <f>VLOOKUP(W2258,[1]ImageUrl!$A$2:$F$6090,2,0)</f>
        <v>https://directory.weill.cornell.edu/api/v1/person/profile/xyhuang.png?returnGenericOn404=true</v>
      </c>
      <c r="Y2258" t="str">
        <f>VLOOKUP(W2258,[1]ImageUrl!$A$2:$F$6090,3,0)</f>
        <v>http://www.weill.cornell.edu/static/images/header/wcmc_headerlogo_print.jpg</v>
      </c>
      <c r="Z2258" t="str">
        <f>VLOOKUP(W2258,[1]ImageUrl!$A$2:$F$6090,4,0)</f>
        <v>https://epicore.med.cornell.edu/images/hoiyanchow.jpg</v>
      </c>
      <c r="AA2258" t="str">
        <f>VLOOKUP(W2258,[1]ImageUrl!$A$2:$F$6090,5,0)</f>
        <v>https://gradschool.weill.cornell.edu/sites/default/files/styles/panopoly_image_full/public/general/researchdirectorygraphic.jpg?itok=e_JxiqPI</v>
      </c>
      <c r="AB2258" t="str">
        <f>VLOOKUP(W2258,[1]ImageUrl!$A$2:$F$6090,6,0)</f>
        <v>https://gradschool.weill.cornell.edu/sites/default/files/styles/panopoly_image_full/public/general/physiology-1.jpg?itok=C1X4a5MZ</v>
      </c>
    </row>
    <row r="2259" spans="1:28" x14ac:dyDescent="0.2">
      <c r="A2259">
        <v>1868097</v>
      </c>
      <c r="B2259" t="s">
        <v>7505</v>
      </c>
      <c r="C2259" t="s">
        <v>91</v>
      </c>
      <c r="D2259" t="s">
        <v>7506</v>
      </c>
      <c r="E2259">
        <v>2017</v>
      </c>
      <c r="F2259" t="s">
        <v>25</v>
      </c>
      <c r="G2259" t="s">
        <v>26</v>
      </c>
      <c r="H2259" t="s">
        <v>27</v>
      </c>
      <c r="I2259" t="s">
        <v>28</v>
      </c>
      <c r="J2259" t="s">
        <v>7507</v>
      </c>
      <c r="K2259" t="s">
        <v>30</v>
      </c>
      <c r="L2259">
        <v>381200</v>
      </c>
      <c r="M2259" t="s">
        <v>30</v>
      </c>
      <c r="N2259" t="s">
        <v>31</v>
      </c>
      <c r="O2259" t="s">
        <v>157</v>
      </c>
      <c r="P2259">
        <v>9366795</v>
      </c>
      <c r="Q2259">
        <v>1</v>
      </c>
      <c r="R2259" t="s">
        <v>158</v>
      </c>
      <c r="S2259">
        <v>56614</v>
      </c>
      <c r="T2259">
        <v>1</v>
      </c>
      <c r="V2259" t="s">
        <v>30</v>
      </c>
      <c r="W2259" t="s">
        <v>21056</v>
      </c>
      <c r="X2259" t="str">
        <f>VLOOKUP(W2259,[1]ImageUrl!$A$2:$F$6090,2,0)</f>
        <v>http://www.dfhcc.harvard.edu/typo3temp/_processed_/csm_781_1564718480_abef9831a3.jpg</v>
      </c>
      <c r="Y2259" t="str">
        <f>VLOOKUP(W2259,[1]ImageUrl!$A$2:$F$6090,3,0)</f>
        <v>https://wmif19-6cb3bf26.us-east-1.sitedistrict.com/wp-content/uploads/2019/03/Huang-Xudong-1-e1551559151146.jpg?fsum=f3f212ea9162</v>
      </c>
      <c r="Z2259" t="str">
        <f>VLOOKUP(W2259,[1]ImageUrl!$A$2:$F$6090,4,0)</f>
        <v>https://i1.rgstatic.net/ii/profile.image/372593564635152-1465844636613_Q512/Xudong_Huang2.jpg</v>
      </c>
      <c r="AA2259" t="str">
        <f>VLOOKUP(W2259,[1]ImageUrl!$A$2:$F$6090,5,0)</f>
        <v>https://i.ytimg.com/vi/o2H9v4lraD0/maxresdefault.jpg</v>
      </c>
      <c r="AB2259" t="str">
        <f>VLOOKUP(W2259,[1]ImageUrl!$A$2:$F$6090,6,0)</f>
        <v>https://www.massgeneral.org/psychiatry/assets/images/conan_huang135.jpg</v>
      </c>
    </row>
    <row r="2260" spans="1:28" x14ac:dyDescent="0.2">
      <c r="A2260">
        <v>6408862</v>
      </c>
      <c r="B2260" t="s">
        <v>7508</v>
      </c>
      <c r="C2260" t="s">
        <v>393</v>
      </c>
      <c r="D2260" t="s">
        <v>7509</v>
      </c>
      <c r="E2260">
        <v>2018</v>
      </c>
      <c r="F2260" t="s">
        <v>25</v>
      </c>
      <c r="G2260" t="s">
        <v>26</v>
      </c>
      <c r="H2260" t="s">
        <v>27</v>
      </c>
      <c r="I2260" t="s">
        <v>28</v>
      </c>
      <c r="J2260" t="s">
        <v>7510</v>
      </c>
      <c r="K2260" t="s">
        <v>30</v>
      </c>
      <c r="L2260">
        <v>369675</v>
      </c>
      <c r="M2260" t="s">
        <v>30</v>
      </c>
      <c r="N2260" t="s">
        <v>31</v>
      </c>
      <c r="O2260" t="s">
        <v>734</v>
      </c>
      <c r="P2260">
        <v>9522576</v>
      </c>
      <c r="Q2260">
        <v>1</v>
      </c>
      <c r="R2260" t="s">
        <v>735</v>
      </c>
      <c r="S2260">
        <v>27070</v>
      </c>
      <c r="T2260">
        <v>1</v>
      </c>
      <c r="U2260" t="s">
        <v>34</v>
      </c>
      <c r="V2260" t="s">
        <v>30</v>
      </c>
      <c r="W2260" t="s">
        <v>21057</v>
      </c>
      <c r="X2260" t="str">
        <f>VLOOKUP(W2260,[1]ImageUrl!$A$2:$F$6090,2,0)</f>
        <v>https://muschealth.org/MUSCApps/HealthAssets/ProfileImages/huangyan.jpg</v>
      </c>
      <c r="Y2260" t="str">
        <f>VLOOKUP(W2260,[1]ImageUrl!$A$2:$F$6090,3,0)</f>
        <v>https://medicine.musc.edu/-/sm/medicine/departments/dom/divisions/endocrinology/i/endo-faculty/jyotika-fernandes.ashx?h=203&amp;w=145&amp;la=en&amp;hash=6675B248E11F94F7B1BDB8564371203C11E8F286</v>
      </c>
      <c r="Z2260" t="str">
        <f>VLOOKUP(W2260,[1]ImageUrl!$A$2:$F$6090,4,0)</f>
        <v>https://medicine.musc.edu/-/sm/medicine/departments/dom/divisions/endocrinology/i/endo-faculty/hesham-elshewy.ashx?h=203&amp;w=145&amp;la=en&amp;hash=90BD63567EFE6E17C86BB408A4AC4CF2B2B4AD10</v>
      </c>
      <c r="AA2260" t="str">
        <f>VLOOKUP(W2260,[1]ImageUrl!$A$2:$F$6090,5,0)</f>
        <v>https://medicine.musc.edu/-/sm/medicine/departments/dom/divisions/endocrinology/i/endo-faculty/soonho-kwon.ashx?h=203&amp;w=145&amp;la=en&amp;hash=8AAF9F61EA38238419318ABE6802770705E0597E</v>
      </c>
      <c r="AB2260" t="str">
        <f>VLOOKUP(W2260,[1]ImageUrl!$A$2:$F$6090,6,0)</f>
        <v>https://medicine.musc.edu/-/sm/medicine/departments/dom/divisions/endocrinology/i/endo-faculty/alicia-jenkins.ashx?h=225&amp;w=160&amp;la=en&amp;hash=B080BBEC88C9413079D11B83E85699B78AF3ECE3</v>
      </c>
    </row>
    <row r="2261" spans="1:28" x14ac:dyDescent="0.2">
      <c r="A2261">
        <v>11259877</v>
      </c>
      <c r="B2261" t="s">
        <v>7511</v>
      </c>
      <c r="C2261" t="s">
        <v>328</v>
      </c>
      <c r="D2261" t="s">
        <v>7512</v>
      </c>
      <c r="E2261">
        <v>2017</v>
      </c>
      <c r="F2261" t="s">
        <v>25</v>
      </c>
      <c r="G2261" t="s">
        <v>26</v>
      </c>
      <c r="H2261" t="s">
        <v>27</v>
      </c>
      <c r="I2261" t="s">
        <v>28</v>
      </c>
      <c r="J2261" t="s">
        <v>7513</v>
      </c>
      <c r="K2261" t="s">
        <v>30</v>
      </c>
      <c r="L2261">
        <v>83763</v>
      </c>
      <c r="M2261" t="s">
        <v>30</v>
      </c>
      <c r="N2261" t="s">
        <v>31</v>
      </c>
      <c r="O2261" t="s">
        <v>229</v>
      </c>
      <c r="P2261">
        <v>9381491</v>
      </c>
      <c r="Q2261">
        <v>1</v>
      </c>
      <c r="R2261" t="s">
        <v>230</v>
      </c>
      <c r="S2261">
        <v>70748</v>
      </c>
      <c r="T2261">
        <v>1</v>
      </c>
      <c r="U2261" t="s">
        <v>34</v>
      </c>
      <c r="V2261" t="s">
        <v>30</v>
      </c>
      <c r="W2261" t="s">
        <v>21058</v>
      </c>
      <c r="X2261" t="str">
        <f>VLOOKUP(W2261,[1]ImageUrl!$A$2:$F$6090,2,0)</f>
        <v>http://labs.icahn.mssm.edu/ORL/wp-content/uploads/sites/156/2018/03/dh.jpg</v>
      </c>
      <c r="Y2261" t="str">
        <f>VLOOKUP(W2261,[1]ImageUrl!$A$2:$F$6090,3,0)</f>
        <v>https://i1.rgstatic.net/ii/profile.image/545467369836544-1507060963080_Q512/Timothy_Mead.jpg</v>
      </c>
      <c r="Z2261" t="str">
        <f>VLOOKUP(W2261,[1]ImageUrl!$A$2:$F$6090,4,0)</f>
        <v>https://i1.rgstatic.net/ii/profile.image/325064827392000-1454512902175_Q512/Minzhong_Yu.jpg</v>
      </c>
      <c r="AA2261" t="str">
        <f>VLOOKUP(W2261,[1]ImageUrl!$A$2:$F$6090,5,0)</f>
        <v>x-raw-image:///fd5b4743c7ae01d402bc8df9b84da6c9f13ab3bf3790e4c65c368290b13d96d2</v>
      </c>
      <c r="AB2261" t="str">
        <f>VLOOKUP(W2261,[1]ImageUrl!$A$2:$F$6090,6,0)</f>
        <v>https://i1.rgstatic.net/ii/profile.image/592600646041600-1518298412763_Q512/Ruth_Farrell.jpg</v>
      </c>
    </row>
    <row r="2262" spans="1:28" x14ac:dyDescent="0.2">
      <c r="A2262">
        <v>9258099</v>
      </c>
      <c r="B2262" t="s">
        <v>7514</v>
      </c>
      <c r="C2262" t="s">
        <v>51</v>
      </c>
      <c r="D2262" t="s">
        <v>7515</v>
      </c>
      <c r="E2262">
        <v>2017</v>
      </c>
      <c r="F2262" t="s">
        <v>25</v>
      </c>
      <c r="G2262" t="s">
        <v>26</v>
      </c>
      <c r="H2262" t="s">
        <v>27</v>
      </c>
      <c r="I2262" t="s">
        <v>28</v>
      </c>
      <c r="J2262" t="s">
        <v>7516</v>
      </c>
      <c r="K2262" t="s">
        <v>30</v>
      </c>
      <c r="L2262">
        <v>342350</v>
      </c>
      <c r="M2262" t="s">
        <v>30</v>
      </c>
      <c r="N2262" t="s">
        <v>31</v>
      </c>
      <c r="O2262" t="s">
        <v>157</v>
      </c>
      <c r="P2262">
        <v>9421916</v>
      </c>
      <c r="Q2262">
        <v>1</v>
      </c>
      <c r="R2262" t="s">
        <v>158</v>
      </c>
      <c r="S2262">
        <v>57429</v>
      </c>
      <c r="T2262">
        <v>1</v>
      </c>
      <c r="V2262" t="s">
        <v>30</v>
      </c>
      <c r="W2262" t="s">
        <v>21059</v>
      </c>
      <c r="X2262" t="str">
        <f>VLOOKUP(W2262,[1]ImageUrl!$A$2:$F$6090,2,0)</f>
        <v>https://img.yumpu.com/26762979/1/500x640/boxoffice-january031953.jpg</v>
      </c>
      <c r="Y2262" t="str">
        <f>VLOOKUP(W2262,[1]ImageUrl!$A$2:$F$6090,3,0)</f>
        <v>https://imgv2-2-f.scribdassets.com/img/document/406312216/149x198/dd8ca21b94/1555309915?v=1</v>
      </c>
      <c r="Z2262" t="str">
        <f>VLOOKUP(W2262,[1]ImageUrl!$A$2:$F$6090,4,0)</f>
        <v>x-raw-image:///541a3c260789f3d317971ea90e319422fd9f76e8372950cd686c85e19d0f14f8</v>
      </c>
      <c r="AA2262" t="str">
        <f>VLOOKUP(W2262,[1]ImageUrl!$A$2:$F$6090,5,0)</f>
        <v>https://bloximages.chicago2.vip.townnews.com/nwitimes.com/content/tncms/assets/v3/editorial/2/3f/23fdab6d-1a67-5c3d-ad65-0b0f88aba3cf/5cc36216ea820.image.jpg</v>
      </c>
      <c r="AB2262" t="str">
        <f>VLOOKUP(W2262,[1]ImageUrl!$A$2:$F$6090,6,0)</f>
        <v>https://vignette.wikia.nocookie.net/scratchpad/images/b/b1/C2C_Logo_-_Index_of_Known_Shows.jpg/revision/latest?cb=20061017154518</v>
      </c>
    </row>
    <row r="2263" spans="1:28" x14ac:dyDescent="0.2">
      <c r="A2263">
        <v>8882273</v>
      </c>
      <c r="B2263" t="s">
        <v>7517</v>
      </c>
      <c r="C2263" t="s">
        <v>91</v>
      </c>
      <c r="D2263" t="s">
        <v>7518</v>
      </c>
      <c r="E2263">
        <v>2017</v>
      </c>
      <c r="F2263" t="s">
        <v>25</v>
      </c>
      <c r="G2263" t="s">
        <v>26</v>
      </c>
      <c r="H2263" t="s">
        <v>27</v>
      </c>
      <c r="I2263" t="s">
        <v>28</v>
      </c>
      <c r="J2263" t="s">
        <v>7519</v>
      </c>
      <c r="K2263" t="s">
        <v>30</v>
      </c>
      <c r="L2263">
        <v>773503</v>
      </c>
      <c r="M2263" t="s">
        <v>30</v>
      </c>
      <c r="N2263" t="s">
        <v>31</v>
      </c>
      <c r="O2263" t="s">
        <v>32</v>
      </c>
      <c r="P2263">
        <v>9307092</v>
      </c>
      <c r="Q2263">
        <v>1</v>
      </c>
      <c r="R2263" t="s">
        <v>33</v>
      </c>
      <c r="S2263">
        <v>133149</v>
      </c>
      <c r="T2263">
        <v>1</v>
      </c>
      <c r="U2263" t="s">
        <v>34</v>
      </c>
      <c r="V2263" t="s">
        <v>30</v>
      </c>
      <c r="W2263" t="s">
        <v>21060</v>
      </c>
      <c r="X2263" t="str">
        <f>VLOOKUP(W2263,[1]ImageUrl!$A$2:$F$6090,2,0)</f>
        <v>https://i1.rgstatic.net/ii/profile.image/272195096150035-1441907776424_Q512/Jeff_Huffman.jpg</v>
      </c>
      <c r="Y2263" t="str">
        <f>VLOOKUP(W2263,[1]ImageUrl!$A$2:$F$6090,3,0)</f>
        <v>https://www.worldcare.com/wp-content/uploads/2019/02/Jeff-C.-Huffman-MD-Department-of-Psychiatry-MGH.jpg</v>
      </c>
      <c r="Z2263" t="str">
        <f>VLOOKUP(W2263,[1]ImageUrl!$A$2:$F$6090,4,0)</f>
        <v>https://bostonglobe-prod.cdn.arcpublishing.com/resizer/Ig8eN1XXKJn_NjO1yr4FxvdPsSI=/420x0/arc-anglerfish-arc2-prod-bostonglobe.s3.amazonaws.com/public/UBNQYADHSEI6TJQD4NNHRAYDAY.jpg</v>
      </c>
      <c r="AA2263" t="str">
        <f>VLOOKUP(W2263,[1]ImageUrl!$A$2:$F$6090,5,0)</f>
        <v>https://news.harvard.edu/wp-content/uploads/2017/02/013117_happyheart_022_605.jpg?w=605</v>
      </c>
      <c r="AB2263" t="str">
        <f>VLOOKUP(W2263,[1]ImageUrl!$A$2:$F$6090,6,0)</f>
        <v>http://mghmcleanpsychiatry.partners.org/wp-content/uploads/2011/11/faculty_dinner_7000x2000.jpg</v>
      </c>
    </row>
    <row r="2264" spans="1:28" x14ac:dyDescent="0.2">
      <c r="A2264">
        <v>8190981</v>
      </c>
      <c r="B2264" t="s">
        <v>7520</v>
      </c>
      <c r="C2264" t="s">
        <v>154</v>
      </c>
      <c r="D2264" t="s">
        <v>7521</v>
      </c>
      <c r="E2264">
        <v>2017</v>
      </c>
      <c r="F2264" t="s">
        <v>25</v>
      </c>
      <c r="G2264" t="s">
        <v>26</v>
      </c>
      <c r="H2264" t="s">
        <v>27</v>
      </c>
      <c r="I2264" t="s">
        <v>7522</v>
      </c>
      <c r="J2264" t="s">
        <v>7523</v>
      </c>
      <c r="K2264" t="s">
        <v>30</v>
      </c>
      <c r="L2264">
        <v>475954</v>
      </c>
      <c r="M2264" t="s">
        <v>30</v>
      </c>
      <c r="N2264" t="s">
        <v>31</v>
      </c>
      <c r="O2264" t="s">
        <v>2583</v>
      </c>
      <c r="P2264">
        <v>9288495</v>
      </c>
      <c r="Q2264">
        <v>1</v>
      </c>
      <c r="R2264" t="s">
        <v>2584</v>
      </c>
      <c r="S2264">
        <v>9444</v>
      </c>
      <c r="T2264">
        <v>1</v>
      </c>
      <c r="V2264" t="s">
        <v>30</v>
      </c>
      <c r="W2264" t="s">
        <v>21061</v>
      </c>
      <c r="X2264" t="str">
        <f>VLOOKUP(W2264,[1]ImageUrl!$A$2:$F$6090,2,0)</f>
        <v>https://www.wakehealth.edu/-/media/WakeForest/Global/System/Person-Images/c/Christina-Elizabeth-Hugenschmidt.jpg</v>
      </c>
      <c r="Y2264" t="str">
        <f>VLOOKUP(W2264,[1]ImageUrl!$A$2:$F$6090,3,0)</f>
        <v>https://prod.wp.cdn.aws.wfu.edu/sites/22/2017/07/dance.inset_.jpg</v>
      </c>
      <c r="Z2264" t="str">
        <f>VLOOKUP(W2264,[1]ImageUrl!$A$2:$F$6090,4,0)</f>
        <v>https://school.wakehealth.edu/-/media/WakeForest/Global/System/Person-Images/j/Jamie-Nicole-Justice.jpg</v>
      </c>
      <c r="AA2264" t="str">
        <f>VLOOKUP(W2264,[1]ImageUrl!$A$2:$F$6090,5,0)</f>
        <v>https://school.wakehealth.edu/-/media/WakeForest/Global/System/Person-Images/t/Tina-Ellis-Brinkley.jpg</v>
      </c>
      <c r="AB2264" t="str">
        <f>VLOOKUP(W2264,[1]ImageUrl!$A$2:$F$6090,6,0)</f>
        <v>https://i.ytimg.com/vi/WndFUdVRdXU/maxresdefault.jpg</v>
      </c>
    </row>
    <row r="2265" spans="1:28" x14ac:dyDescent="0.2">
      <c r="A2265">
        <v>9990641</v>
      </c>
      <c r="B2265" t="s">
        <v>7524</v>
      </c>
      <c r="C2265" t="s">
        <v>154</v>
      </c>
      <c r="D2265" t="s">
        <v>7525</v>
      </c>
      <c r="E2265">
        <v>2016</v>
      </c>
      <c r="F2265" t="s">
        <v>25</v>
      </c>
      <c r="G2265" t="s">
        <v>26</v>
      </c>
      <c r="H2265" t="s">
        <v>27</v>
      </c>
      <c r="I2265" t="s">
        <v>28</v>
      </c>
      <c r="J2265" t="s">
        <v>7526</v>
      </c>
      <c r="K2265" t="s">
        <v>30</v>
      </c>
      <c r="L2265">
        <v>791918</v>
      </c>
      <c r="M2265" t="s">
        <v>30</v>
      </c>
      <c r="N2265" t="s">
        <v>31</v>
      </c>
      <c r="O2265" t="s">
        <v>157</v>
      </c>
      <c r="P2265">
        <v>9194701</v>
      </c>
      <c r="Q2265">
        <v>1</v>
      </c>
      <c r="R2265" t="s">
        <v>158</v>
      </c>
      <c r="S2265">
        <v>54069</v>
      </c>
      <c r="T2265">
        <v>1</v>
      </c>
      <c r="V2265" t="s">
        <v>30</v>
      </c>
      <c r="W2265" t="s">
        <v>21062</v>
      </c>
      <c r="X2265" t="str">
        <f>VLOOKUP(W2265,[1]ImageUrl!$A$2:$F$6090,2,0)</f>
        <v>https://www.wakehealth.edu/-/media/WakeForest/Global/System/Person-Images/t/Timothy-Michael-Hughes.jpg</v>
      </c>
      <c r="Y2265" t="str">
        <f>VLOOKUP(W2265,[1]ImageUrl!$A$2:$F$6090,3,0)</f>
        <v>https://i1.rgstatic.net/ii/profile.image/273676251693061-1442260911159_Q512/Timothy_Hughes6.jpg</v>
      </c>
      <c r="Z2265" t="str">
        <f>VLOOKUP(W2265,[1]ImageUrl!$A$2:$F$6090,4,0)</f>
        <v>https://school.wakehealth.edu/-/media/WakeForest/Global/System/Person-Images/d/David-Mcleod-Herrington.jpg</v>
      </c>
      <c r="AA2265" t="str">
        <f>VLOOKUP(W2265,[1]ImageUrl!$A$2:$F$6090,5,0)</f>
        <v>https://school.wakehealth.edu/-/media/WakeForest/Global/System/Person-Images/t/Thomas-A-Arcury.jpg</v>
      </c>
      <c r="AB2265" t="str">
        <f>VLOOKUP(W2265,[1]ImageUrl!$A$2:$F$6090,6,0)</f>
        <v>https://school.wakehealth.edu/-/media/WakeForest/Global/System/Person-Images/j/Jamy-Darone-Ard.jpg</v>
      </c>
    </row>
    <row r="2266" spans="1:28" x14ac:dyDescent="0.2">
      <c r="A2266">
        <v>9839110</v>
      </c>
      <c r="B2266" t="s">
        <v>7527</v>
      </c>
      <c r="C2266" t="s">
        <v>6497</v>
      </c>
      <c r="D2266" t="s">
        <v>7528</v>
      </c>
      <c r="E2266">
        <v>2016</v>
      </c>
      <c r="F2266" t="s">
        <v>25</v>
      </c>
      <c r="G2266" t="s">
        <v>26</v>
      </c>
      <c r="H2266" t="s">
        <v>27</v>
      </c>
      <c r="I2266" t="s">
        <v>28</v>
      </c>
      <c r="J2266" t="s">
        <v>7529</v>
      </c>
      <c r="K2266" t="s">
        <v>30</v>
      </c>
      <c r="L2266">
        <v>465618</v>
      </c>
      <c r="M2266" t="s">
        <v>30</v>
      </c>
      <c r="N2266" t="s">
        <v>31</v>
      </c>
      <c r="O2266" t="s">
        <v>54</v>
      </c>
      <c r="P2266">
        <v>9040435</v>
      </c>
      <c r="Q2266">
        <v>1</v>
      </c>
      <c r="R2266" t="s">
        <v>55</v>
      </c>
      <c r="S2266">
        <v>122308</v>
      </c>
      <c r="T2266">
        <v>1</v>
      </c>
      <c r="V2266" t="s">
        <v>30</v>
      </c>
      <c r="W2266" t="s">
        <v>21063</v>
      </c>
      <c r="X2266" t="str">
        <f>VLOOKUP(W2266,[1]ImageUrl!$A$2:$F$6090,2,0)</f>
        <v>http://www.hektoen.org/wp-content/uploads/2017/07/sybil-hosek.jpg</v>
      </c>
      <c r="Y2266" t="str">
        <f>VLOOKUP(W2266,[1]ImageUrl!$A$2:$F$6090,3,0)</f>
        <v>http://www.hektoen.org/wp-content/uploads/2017/07/FOGELFELD.jpg</v>
      </c>
      <c r="Z2266" t="str">
        <f>VLOOKUP(W2266,[1]ImageUrl!$A$2:$F$6090,4,0)</f>
        <v>http://www.hektoen.org/wp-content/uploads/2017/07/mardge-cohen.jpg</v>
      </c>
      <c r="AA2266" t="str">
        <f>VLOOKUP(W2266,[1]ImageUrl!$A$2:$F$6090,5,0)</f>
        <v>http://www.hektoen.org/wp-content/uploads/2017/06/banner-internal-1311x185.jpg</v>
      </c>
      <c r="AB2266" t="str">
        <f>VLOOKUP(W2266,[1]ImageUrl!$A$2:$F$6090,6,0)</f>
        <v>http://www.hektoen.org/wp-content/themes/hektoen/assets/media/footer-logo.png</v>
      </c>
    </row>
    <row r="2267" spans="1:28" x14ac:dyDescent="0.2">
      <c r="A2267">
        <v>9252570</v>
      </c>
      <c r="B2267" t="s">
        <v>7530</v>
      </c>
      <c r="C2267" t="s">
        <v>814</v>
      </c>
      <c r="D2267" t="s">
        <v>7531</v>
      </c>
      <c r="E2267">
        <v>2018</v>
      </c>
      <c r="F2267" t="s">
        <v>25</v>
      </c>
      <c r="G2267" t="s">
        <v>26</v>
      </c>
      <c r="H2267" t="s">
        <v>27</v>
      </c>
      <c r="I2267" t="s">
        <v>28</v>
      </c>
      <c r="J2267" t="s">
        <v>7532</v>
      </c>
      <c r="K2267" t="s">
        <v>30</v>
      </c>
      <c r="L2267">
        <v>604352</v>
      </c>
      <c r="M2267" t="s">
        <v>30</v>
      </c>
      <c r="N2267" t="s">
        <v>31</v>
      </c>
      <c r="O2267" t="s">
        <v>354</v>
      </c>
      <c r="P2267">
        <v>9579904</v>
      </c>
      <c r="Q2267">
        <v>1</v>
      </c>
      <c r="R2267" t="s">
        <v>355</v>
      </c>
      <c r="S2267">
        <v>118220</v>
      </c>
      <c r="T2267">
        <v>1</v>
      </c>
      <c r="V2267" t="s">
        <v>30</v>
      </c>
      <c r="W2267" t="s">
        <v>21064</v>
      </c>
      <c r="X2267" t="str">
        <f>VLOOKUP(W2267,[1]ImageUrl!$A$2:$F$6090,2,0)</f>
        <v>http://www.kumc.edu/images/shp/dietetics-nutrition/HollyHull.jpg</v>
      </c>
      <c r="Y2267" t="str">
        <f>VLOOKUP(W2267,[1]ImageUrl!$A$2:$F$6090,3,0)</f>
        <v>https://i1.rgstatic.net/ii/profile.image/273642105864198-1442252770714_Q512/Holly_Hull.jpg</v>
      </c>
      <c r="Z2267" t="str">
        <f>VLOOKUP(W2267,[1]ImageUrl!$A$2:$F$6090,4,0)</f>
        <v>http://www.kumc.edu/images/shp/health-info-mgmt/Folck2014.jpg</v>
      </c>
      <c r="AA2267" t="str">
        <f>VLOOKUP(W2267,[1]ImageUrl!$A$2:$F$6090,5,0)</f>
        <v>http://www.kumc.edu/images/shp/health-info-mgmt/BobbieLaincz2018.jpg</v>
      </c>
      <c r="AB2267" t="str">
        <f>VLOOKUP(W2267,[1]ImageUrl!$A$2:$F$6090,6,0)</f>
        <v>http://www.kumc.edu/images/shp/dietetics-nutrition/SusanCarlson2018.jpg</v>
      </c>
    </row>
    <row r="2268" spans="1:28" x14ac:dyDescent="0.2">
      <c r="A2268">
        <v>8310976</v>
      </c>
      <c r="B2268" t="s">
        <v>7533</v>
      </c>
      <c r="C2268" t="s">
        <v>164</v>
      </c>
      <c r="D2268" t="s">
        <v>7534</v>
      </c>
      <c r="E2268">
        <v>2017</v>
      </c>
      <c r="F2268" t="s">
        <v>25</v>
      </c>
      <c r="G2268" t="s">
        <v>26</v>
      </c>
      <c r="H2268" t="s">
        <v>27</v>
      </c>
      <c r="I2268" t="s">
        <v>28</v>
      </c>
      <c r="J2268" t="s">
        <v>7535</v>
      </c>
      <c r="K2268" t="s">
        <v>30</v>
      </c>
      <c r="L2268">
        <v>608628</v>
      </c>
      <c r="M2268" t="s">
        <v>30</v>
      </c>
      <c r="N2268" t="s">
        <v>31</v>
      </c>
      <c r="O2268" t="s">
        <v>39</v>
      </c>
      <c r="P2268">
        <v>9260217</v>
      </c>
      <c r="Q2268">
        <v>1</v>
      </c>
      <c r="R2268" t="s">
        <v>40</v>
      </c>
      <c r="S2268">
        <v>207401</v>
      </c>
      <c r="T2268">
        <v>1</v>
      </c>
      <c r="U2268" t="s">
        <v>34</v>
      </c>
      <c r="V2268" t="s">
        <v>30</v>
      </c>
      <c r="W2268" t="s">
        <v>21065</v>
      </c>
      <c r="X2268" t="str">
        <f>VLOOKUP(W2268,[1]ImageUrl!$A$2:$F$6090,2,0)</f>
        <v>x-raw-image:///c016caebc2d626690f8c49a134e0667e890e108028b483be1be9d604bc85917f</v>
      </c>
      <c r="Y2268" t="str">
        <f>VLOOKUP(W2268,[1]ImageUrl!$A$2:$F$6090,3,0)</f>
        <v>x-raw-image:///4a95bd3b2cc3a191f9941f50e7a443a00fa02db95d0724dcf416c5619e3f828f</v>
      </c>
      <c r="Z2268" t="str">
        <f>VLOOKUP(W2268,[1]ImageUrl!$A$2:$F$6090,4,0)</f>
        <v>x-raw-image:///86c5461f3faa7e53c4d445bfc1e691687d3d258605ed8d65351fecd7dbf4e214</v>
      </c>
      <c r="AA2268" t="str">
        <f>VLOOKUP(W2268,[1]ImageUrl!$A$2:$F$6090,5,0)</f>
        <v>x-raw-image:///0e871fe578c333c2958e9661e8558079d8a08340547900dfced354409cf63f38</v>
      </c>
      <c r="AB2268" t="str">
        <f>VLOOKUP(W2268,[1]ImageUrl!$A$2:$F$6090,6,0)</f>
        <v>x-raw-image:///1e4533da03cf81b461d8a333b08874fa6f6250ec092b993410345e9516e570f5</v>
      </c>
    </row>
    <row r="2269" spans="1:28" x14ac:dyDescent="0.2">
      <c r="A2269">
        <v>9556180</v>
      </c>
      <c r="B2269" t="s">
        <v>7536</v>
      </c>
      <c r="C2269" t="s">
        <v>471</v>
      </c>
      <c r="D2269" t="s">
        <v>7537</v>
      </c>
      <c r="E2269">
        <v>2018</v>
      </c>
      <c r="F2269" t="s">
        <v>25</v>
      </c>
      <c r="G2269" t="s">
        <v>26</v>
      </c>
      <c r="H2269" t="s">
        <v>27</v>
      </c>
      <c r="I2269" t="s">
        <v>28</v>
      </c>
      <c r="J2269" t="s">
        <v>7538</v>
      </c>
      <c r="K2269" t="s">
        <v>30</v>
      </c>
      <c r="L2269">
        <v>405000</v>
      </c>
      <c r="M2269" t="s">
        <v>30</v>
      </c>
      <c r="N2269" t="s">
        <v>31</v>
      </c>
      <c r="O2269" t="s">
        <v>60</v>
      </c>
      <c r="P2269">
        <v>9446742</v>
      </c>
      <c r="Q2269">
        <v>1</v>
      </c>
      <c r="R2269" t="s">
        <v>61</v>
      </c>
      <c r="S2269">
        <v>27785</v>
      </c>
      <c r="T2269">
        <v>1</v>
      </c>
      <c r="U2269" t="s">
        <v>34</v>
      </c>
      <c r="V2269" t="s">
        <v>30</v>
      </c>
      <c r="W2269" t="s">
        <v>21066</v>
      </c>
      <c r="X2269" t="str">
        <f>VLOOKUP(W2269,[1]ImageUrl!$A$2:$F$6090,2,0)</f>
        <v>https://www.utsouthwestern.edu/labs/hulleman/assets/john.jpg</v>
      </c>
      <c r="Y2269" t="str">
        <f>VLOOKUP(W2269,[1]ImageUrl!$A$2:$F$6090,3,0)</f>
        <v>https://www.utsouthwestern.edu/labs/douglas/assets/Optimized-pete%202%20OPTIMIZED.jpg</v>
      </c>
      <c r="Z2269" t="str">
        <f>VLOOKUP(W2269,[1]ImageUrl!$A$2:$F$6090,4,0)</f>
        <v>https://www.utsouthwestern.edu/labs/asset/a612fa09-242e-4631-9baf-32123461a825/jh-bannerimage-1.png</v>
      </c>
      <c r="AA2269" t="str">
        <f>VLOOKUP(W2269,[1]ImageUrl!$A$2:$F$6090,5,0)</f>
        <v>https://www.utsouthwestern.edu/labs/hulleman/assets/Hui_lab_pic.JPG</v>
      </c>
      <c r="AB2269" t="str">
        <f>VLOOKUP(W2269,[1]ImageUrl!$A$2:$F$6090,6,0)</f>
        <v>https://www.utsouthwestern.edu/labs/hulleman/assets/Lab-Picture-Alan-2.jpg</v>
      </c>
    </row>
    <row r="2270" spans="1:28" x14ac:dyDescent="0.2">
      <c r="A2270">
        <v>1858943</v>
      </c>
      <c r="B2270" t="s">
        <v>7539</v>
      </c>
      <c r="C2270" t="s">
        <v>79</v>
      </c>
      <c r="D2270" t="s">
        <v>7540</v>
      </c>
      <c r="E2270">
        <v>2016</v>
      </c>
      <c r="F2270" t="s">
        <v>25</v>
      </c>
      <c r="G2270" t="s">
        <v>26</v>
      </c>
      <c r="H2270" t="s">
        <v>27</v>
      </c>
      <c r="I2270" t="s">
        <v>7541</v>
      </c>
      <c r="J2270" t="s">
        <v>7542</v>
      </c>
      <c r="K2270" t="s">
        <v>30</v>
      </c>
      <c r="L2270">
        <v>660603</v>
      </c>
      <c r="M2270" t="s">
        <v>30</v>
      </c>
      <c r="N2270" t="s">
        <v>31</v>
      </c>
      <c r="O2270" t="s">
        <v>39</v>
      </c>
      <c r="P2270">
        <v>9185682</v>
      </c>
      <c r="Q2270">
        <v>1</v>
      </c>
      <c r="R2270" t="s">
        <v>40</v>
      </c>
      <c r="S2270">
        <v>194321</v>
      </c>
      <c r="T2270">
        <v>1</v>
      </c>
      <c r="U2270" t="s">
        <v>34</v>
      </c>
      <c r="V2270" t="s">
        <v>30</v>
      </c>
      <c r="W2270" t="s">
        <v>21067</v>
      </c>
      <c r="X2270" t="str">
        <f>VLOOKUP(W2270,[1]ImageUrl!$A$2:$F$6090,2,0)</f>
        <v>https://www.mskcc.org/sites/default/files/styles/width_400/public/node/11614/image/humm-john-lg.jpg</v>
      </c>
      <c r="Y2270" t="str">
        <f>VLOOKUP(W2270,[1]ImageUrl!$A$2:$F$6090,3,0)</f>
        <v>https://www.mskcc.org/sites/default/files/styles/large/public/node/1786/3x2/john-humm-3x2.jpg</v>
      </c>
      <c r="Z2270" t="str">
        <f>VLOOKUP(W2270,[1]ImageUrl!$A$2:$F$6090,4,0)</f>
        <v>https://www.sloankettering.edu/sites/default/files/node/100017/inline_images/azim-1200x800.jpg</v>
      </c>
      <c r="AA2270" t="str">
        <f>VLOOKUP(W2270,[1]ImageUrl!$A$2:$F$6090,5,0)</f>
        <v>https://www.mskcc.org/sites/default/files/styles/width_600/public/node/122/image/chen-xi.jpg</v>
      </c>
      <c r="AB2270" t="str">
        <f>VLOOKUP(W2270,[1]ImageUrl!$A$2:$F$6090,6,0)</f>
        <v>https://www.sloankettering.edu/sites/default/files/node/100017/inline_images/thilaka-1200x800.jpg</v>
      </c>
    </row>
    <row r="2271" spans="1:28" x14ac:dyDescent="0.2">
      <c r="A2271">
        <v>8664122</v>
      </c>
      <c r="B2271" t="s">
        <v>7543</v>
      </c>
      <c r="C2271" t="s">
        <v>1212</v>
      </c>
      <c r="D2271" t="s">
        <v>7544</v>
      </c>
      <c r="E2271">
        <v>2016</v>
      </c>
      <c r="F2271" t="s">
        <v>25</v>
      </c>
      <c r="G2271" t="s">
        <v>26</v>
      </c>
      <c r="H2271" t="s">
        <v>27</v>
      </c>
      <c r="I2271" t="s">
        <v>28</v>
      </c>
      <c r="J2271" t="s">
        <v>7545</v>
      </c>
      <c r="K2271" t="s">
        <v>30</v>
      </c>
      <c r="L2271">
        <v>428750</v>
      </c>
      <c r="M2271" t="s">
        <v>30</v>
      </c>
      <c r="N2271" t="s">
        <v>31</v>
      </c>
      <c r="O2271" t="s">
        <v>32</v>
      </c>
      <c r="P2271">
        <v>9104854</v>
      </c>
      <c r="Q2271">
        <v>1</v>
      </c>
      <c r="R2271" t="s">
        <v>33</v>
      </c>
      <c r="S2271">
        <v>125625</v>
      </c>
      <c r="T2271">
        <v>1</v>
      </c>
      <c r="U2271" t="s">
        <v>34</v>
      </c>
      <c r="V2271" t="s">
        <v>30</v>
      </c>
      <c r="W2271" t="s">
        <v>21068</v>
      </c>
      <c r="X2271" t="str">
        <f>VLOOKUP(W2271,[1]ImageUrl!$A$2:$F$6090,2,0)</f>
        <v>https://omrf.org/wp-content/uploads/2017/02/humphries.jpg</v>
      </c>
      <c r="Y2271" t="str">
        <f>VLOOKUP(W2271,[1]ImageUrl!$A$2:$F$6090,3,0)</f>
        <v>https://omrf.org/wp-content/uploads/2019/08/DSC_6542.jpg</v>
      </c>
      <c r="Z2271" t="str">
        <f>VLOOKUP(W2271,[1]ImageUrl!$A$2:$F$6090,4,0)</f>
        <v>https://omrf.org/wp-content/uploads/2016/08/Diabetes.jpg</v>
      </c>
      <c r="AA2271" t="str">
        <f>VLOOKUP(W2271,[1]ImageUrl!$A$2:$F$6090,5,0)</f>
        <v>https://omrf.org/wp-content/uploads/2018/06/CC-6394.jpg</v>
      </c>
      <c r="AB2271" t="str">
        <f>VLOOKUP(W2271,[1]ImageUrl!$A$2:$F$6090,6,0)</f>
        <v>https://omrf.org/wp-content/uploads/2017/06/CC-8430.jpg</v>
      </c>
    </row>
    <row r="2272" spans="1:28" x14ac:dyDescent="0.2">
      <c r="A2272">
        <v>8579930</v>
      </c>
      <c r="B2272" t="s">
        <v>7546</v>
      </c>
      <c r="C2272" t="s">
        <v>7547</v>
      </c>
      <c r="D2272" t="s">
        <v>7548</v>
      </c>
      <c r="E2272">
        <v>2016</v>
      </c>
      <c r="F2272" t="s">
        <v>25</v>
      </c>
      <c r="G2272" t="s">
        <v>26</v>
      </c>
      <c r="H2272" t="s">
        <v>27</v>
      </c>
      <c r="I2272" t="s">
        <v>28</v>
      </c>
      <c r="J2272" t="s">
        <v>7549</v>
      </c>
      <c r="K2272" t="s">
        <v>30</v>
      </c>
      <c r="L2272">
        <v>399999</v>
      </c>
      <c r="M2272" t="s">
        <v>30</v>
      </c>
      <c r="N2272" t="s">
        <v>31</v>
      </c>
      <c r="O2272" t="s">
        <v>1832</v>
      </c>
      <c r="P2272">
        <v>9080154</v>
      </c>
      <c r="Q2272">
        <v>1</v>
      </c>
      <c r="R2272" t="s">
        <v>1833</v>
      </c>
      <c r="S2272">
        <v>24529</v>
      </c>
      <c r="T2272">
        <v>1</v>
      </c>
      <c r="V2272" t="s">
        <v>30</v>
      </c>
      <c r="W2272" t="s">
        <v>21069</v>
      </c>
      <c r="X2272" t="str">
        <f>VLOOKUP(W2272,[1]ImageUrl!$A$2:$F$6090,2,0)</f>
        <v>https://docplayer.net/docs-images/46/21509457/images/page_1.jpg</v>
      </c>
      <c r="Y2272" t="str">
        <f>VLOOKUP(W2272,[1]ImageUrl!$A$2:$F$6090,3,0)</f>
        <v>https://docplayer.net/docs-images/46/21509457/images/page_15.jpg</v>
      </c>
      <c r="Z2272" t="str">
        <f>VLOOKUP(W2272,[1]ImageUrl!$A$2:$F$6090,4,0)</f>
        <v>https://docplayer.net/docs-images/46/21509457/images/page_11.jpg</v>
      </c>
      <c r="AA2272" t="str">
        <f>VLOOKUP(W2272,[1]ImageUrl!$A$2:$F$6090,5,0)</f>
        <v>https://docplayer.net/docs-images/46/21509457/images/page_13.jpg</v>
      </c>
      <c r="AB2272" t="str">
        <f>VLOOKUP(W2272,[1]ImageUrl!$A$2:$F$6090,6,0)</f>
        <v>https://docplayer.net/docs-images/46/21509457/images/page_10.jpg</v>
      </c>
    </row>
    <row r="2273" spans="1:28" x14ac:dyDescent="0.2">
      <c r="A2273">
        <v>1897840</v>
      </c>
      <c r="B2273" t="s">
        <v>7550</v>
      </c>
      <c r="C2273" t="s">
        <v>23</v>
      </c>
      <c r="D2273" t="s">
        <v>7551</v>
      </c>
      <c r="E2273">
        <v>2017</v>
      </c>
      <c r="F2273" t="s">
        <v>25</v>
      </c>
      <c r="G2273" t="s">
        <v>26</v>
      </c>
      <c r="H2273" t="s">
        <v>27</v>
      </c>
      <c r="I2273" t="s">
        <v>7552</v>
      </c>
      <c r="J2273" t="s">
        <v>7553</v>
      </c>
      <c r="K2273" t="s">
        <v>30</v>
      </c>
      <c r="L2273">
        <v>787403</v>
      </c>
      <c r="M2273" t="s">
        <v>30</v>
      </c>
      <c r="N2273" t="s">
        <v>31</v>
      </c>
      <c r="O2273" t="s">
        <v>32</v>
      </c>
      <c r="P2273">
        <v>9379713</v>
      </c>
      <c r="Q2273">
        <v>1</v>
      </c>
      <c r="R2273" t="s">
        <v>33</v>
      </c>
      <c r="S2273">
        <v>135142</v>
      </c>
      <c r="T2273">
        <v>1</v>
      </c>
      <c r="U2273" t="s">
        <v>34</v>
      </c>
      <c r="V2273" t="s">
        <v>30</v>
      </c>
      <c r="W2273" t="s">
        <v>21070</v>
      </c>
      <c r="X2273" t="str">
        <f>VLOOKUP(W2273,[1]ImageUrl!$A$2:$F$6090,2,0)</f>
        <v>https://researchfaculty.brighamandwomens.org/ProfilePhotos/6852.jpg</v>
      </c>
      <c r="Y2273" t="str">
        <f>VLOOKUP(W2273,[1]ImageUrl!$A$2:$F$6090,3,0)</f>
        <v>https://i1.rgstatic.net/ii/profile.image/272338096750604-1441941870317_Q512/Gary_Hunninghake.jpg</v>
      </c>
      <c r="Z2273" t="str">
        <f>VLOOKUP(W2273,[1]ImageUrl!$A$2:$F$6090,4,0)</f>
        <v>https://cdn.kyruus.com/pm-dev/assets/provider-avatar-male-rectangle.png</v>
      </c>
      <c r="AA2273" t="str">
        <f>VLOOKUP(W2273,[1]ImageUrl!$A$2:$F$6090,5,0)</f>
        <v>https://doximity-res.cloudinary.com/image/upload/t_public_profile_photo_320x320/profile-placeholder-registered-5.jpg</v>
      </c>
      <c r="AB2273" t="str">
        <f>VLOOKUP(W2273,[1]ImageUrl!$A$2:$F$6090,6,0)</f>
        <v>https://www.thegazette.com/storyimage/GA/20100511/NEWS/305119963/AR/0/AR-305119963.jpg</v>
      </c>
    </row>
    <row r="2274" spans="1:28" x14ac:dyDescent="0.2">
      <c r="A2274">
        <v>7040249</v>
      </c>
      <c r="B2274" t="s">
        <v>7554</v>
      </c>
      <c r="C2274" t="s">
        <v>91</v>
      </c>
      <c r="D2274" t="s">
        <v>7555</v>
      </c>
      <c r="E2274">
        <v>2017</v>
      </c>
      <c r="F2274" t="s">
        <v>25</v>
      </c>
      <c r="G2274" t="s">
        <v>26</v>
      </c>
      <c r="H2274" t="s">
        <v>27</v>
      </c>
      <c r="I2274" t="s">
        <v>7556</v>
      </c>
      <c r="J2274" t="s">
        <v>7557</v>
      </c>
      <c r="K2274" t="s">
        <v>30</v>
      </c>
      <c r="L2274">
        <v>398519</v>
      </c>
      <c r="M2274" t="s">
        <v>30</v>
      </c>
      <c r="N2274" t="s">
        <v>31</v>
      </c>
      <c r="O2274" t="s">
        <v>39</v>
      </c>
      <c r="P2274">
        <v>9383632</v>
      </c>
      <c r="Q2274">
        <v>1</v>
      </c>
      <c r="R2274" t="s">
        <v>40</v>
      </c>
      <c r="S2274">
        <v>212086</v>
      </c>
      <c r="T2274">
        <v>1</v>
      </c>
      <c r="U2274" t="s">
        <v>34</v>
      </c>
      <c r="V2274" t="s">
        <v>30</v>
      </c>
      <c r="W2274" t="s">
        <v>21071</v>
      </c>
      <c r="X2274" t="str">
        <f>VLOOKUP(W2274,[1]ImageUrl!$A$2:$F$6090,2,0)</f>
        <v>http://www.dfhcc.harvard.edu/typo3temp/_processed_/csm_589_1562443803_04a7832333.jpg</v>
      </c>
      <c r="Y2274" t="str">
        <f>VLOOKUP(W2274,[1]ImageUrl!$A$2:$F$6090,3,0)</f>
        <v>https://doximity-res.cloudinary.com/image/upload/t_public_profile_photo_320x320/h5ih74psewzo9v2naqea.jpg</v>
      </c>
      <c r="Z2274" t="str">
        <f>VLOOKUP(W2274,[1]ImageUrl!$A$2:$F$6090,4,0)</f>
        <v>https://www.mgh-ita.org/images/ITALogos/ita-lunder-banner150.jpg</v>
      </c>
      <c r="AA2274" t="str">
        <f>VLOOKUP(W2274,[1]ImageUrl!$A$2:$F$6090,5,0)</f>
        <v>https://www.froedtert.com/sites/default/files/styles/four_column/public/doctors/images/su-ryong-hur-1245214659.jpg?itok=DKBmQyU3</v>
      </c>
      <c r="AB2274" t="str">
        <f>VLOOKUP(W2274,[1]ImageUrl!$A$2:$F$6090,6,0)</f>
        <v>https://i1.rgstatic.net/ii/profile.image/278536171606016-1443419606107_Q512/Kathleen_Corey.jpg</v>
      </c>
    </row>
    <row r="2275" spans="1:28" x14ac:dyDescent="0.2">
      <c r="A2275">
        <v>6271584</v>
      </c>
      <c r="B2275" t="s">
        <v>7558</v>
      </c>
      <c r="C2275" t="s">
        <v>393</v>
      </c>
      <c r="D2275" t="s">
        <v>7559</v>
      </c>
      <c r="E2275">
        <v>2017</v>
      </c>
      <c r="F2275" t="s">
        <v>25</v>
      </c>
      <c r="G2275" t="s">
        <v>26</v>
      </c>
      <c r="H2275" t="s">
        <v>27</v>
      </c>
      <c r="I2275" t="s">
        <v>28</v>
      </c>
      <c r="J2275" t="s">
        <v>7560</v>
      </c>
      <c r="K2275" t="s">
        <v>30</v>
      </c>
      <c r="L2275">
        <v>373750</v>
      </c>
      <c r="M2275" t="s">
        <v>30</v>
      </c>
      <c r="N2275" t="s">
        <v>31</v>
      </c>
      <c r="O2275" t="s">
        <v>60</v>
      </c>
      <c r="P2275">
        <v>9383249</v>
      </c>
      <c r="Q2275">
        <v>1</v>
      </c>
      <c r="R2275" t="s">
        <v>61</v>
      </c>
      <c r="S2275">
        <v>27355</v>
      </c>
      <c r="T2275">
        <v>1</v>
      </c>
      <c r="U2275" t="s">
        <v>34</v>
      </c>
      <c r="V2275" t="s">
        <v>30</v>
      </c>
      <c r="W2275" t="s">
        <v>21072</v>
      </c>
      <c r="X2275" t="str">
        <f>VLOOKUP(W2275,[1]ImageUrl!$A$2:$F$6090,2,0)</f>
        <v>https://muschealth.org/MUSCApps/HealthAssets/ProfileImages/husain.jpg</v>
      </c>
      <c r="Y2275" t="str">
        <f>VLOOKUP(W2275,[1]ImageUrl!$A$2:$F$6090,3,0)</f>
        <v>https://i1.rgstatic.net/ii/profile.image/520774726893569-1501173778324_Q512/Shahid_Husain.jpg</v>
      </c>
      <c r="Z2275" t="str">
        <f>VLOOKUP(W2275,[1]ImageUrl!$A$2:$F$6090,4,0)</f>
        <v>https://bloximages.newyork1.vip.townnews.com/postandcourier.com/content/tncms/assets/v3/editorial/d/ca/dca15ac8-9215-5ca5-9154-05cfab60f13a/58055192249ca.image.jpg?resize=1200%2C900</v>
      </c>
      <c r="AA2275" t="str">
        <f>VLOOKUP(W2275,[1]ImageUrl!$A$2:$F$6090,5,0)</f>
        <v>https://www.uhnresearch.ca/sites/default/files/styles/profile_photo/public/profile_images/Shahid-Husain.jpg?itok=xiVR2Pmp</v>
      </c>
      <c r="AB2275" t="str">
        <f>VLOOKUP(W2275,[1]ImageUrl!$A$2:$F$6090,6,0)</f>
        <v>https://media.licdn.com/dms/image/C4D0BAQFICEAuJh93Ww/company-logo_100_100/0?e=1576108800&amp;v=beta&amp;t=DGlmj0hVtl5oSCdjC1lkWJ61R17oOQCsOmQ9IZ9roOM</v>
      </c>
    </row>
    <row r="2276" spans="1:28" x14ac:dyDescent="0.2">
      <c r="A2276">
        <v>11709505</v>
      </c>
      <c r="B2276" t="s">
        <v>7561</v>
      </c>
      <c r="C2276" t="s">
        <v>1062</v>
      </c>
      <c r="D2276" t="s">
        <v>7562</v>
      </c>
      <c r="E2276">
        <v>2018</v>
      </c>
      <c r="F2276" t="s">
        <v>25</v>
      </c>
      <c r="G2276" t="s">
        <v>26</v>
      </c>
      <c r="H2276" t="s">
        <v>27</v>
      </c>
      <c r="I2276" t="s">
        <v>28</v>
      </c>
      <c r="J2276" t="s">
        <v>7563</v>
      </c>
      <c r="K2276" t="s">
        <v>30</v>
      </c>
      <c r="L2276">
        <v>368125</v>
      </c>
      <c r="M2276" t="s">
        <v>30</v>
      </c>
      <c r="N2276" t="s">
        <v>31</v>
      </c>
      <c r="O2276" t="s">
        <v>71</v>
      </c>
      <c r="P2276">
        <v>9542565</v>
      </c>
      <c r="Q2276">
        <v>1</v>
      </c>
      <c r="R2276" t="s">
        <v>72</v>
      </c>
      <c r="S2276">
        <v>45011</v>
      </c>
      <c r="T2276">
        <v>1</v>
      </c>
      <c r="U2276" t="s">
        <v>34</v>
      </c>
      <c r="V2276" t="s">
        <v>30</v>
      </c>
      <c r="W2276" t="s">
        <v>21073</v>
      </c>
      <c r="X2276" t="str">
        <f>VLOOKUP(W2276,[1]ImageUrl!$A$2:$F$6090,2,0)</f>
        <v>https://www.umc.edu/common/People-Headshots/huskinson,-sally1.jpg</v>
      </c>
      <c r="Y2276" t="str">
        <f>VLOOKUP(W2276,[1]ImageUrl!$A$2:$F$6090,3,0)</f>
        <v>https://www.umc.edu/common/People-Headshots/auchus,-alexander.jpg</v>
      </c>
      <c r="Z2276" t="str">
        <f>VLOOKUP(W2276,[1]ImageUrl!$A$2:$F$6090,4,0)</f>
        <v>https://i1.rgstatic.net/ii/profile.image/716465984524288-1547830210407_Q512/Jemma_Cook.jpg</v>
      </c>
      <c r="AA2276" t="str">
        <f>VLOOKUP(W2276,[1]ImageUrl!$A$2:$F$6090,5,0)</f>
        <v>https://media.springernature.com/lw785/springer-static/image/art%3A10.1007%2Fs00213-013-3233-3/MediaObjects/213_2013_3233_Figa_HTML.jpg</v>
      </c>
      <c r="AB2276" t="str">
        <f>VLOOKUP(W2276,[1]ImageUrl!$A$2:$F$6090,6,0)</f>
        <v>https://www.umc.edu/common/People-Headshots/coolen,-lique-web.jpg</v>
      </c>
    </row>
    <row r="2277" spans="1:28" x14ac:dyDescent="0.2">
      <c r="A2277">
        <v>9626113</v>
      </c>
      <c r="B2277" t="s">
        <v>7564</v>
      </c>
      <c r="C2277" t="s">
        <v>249</v>
      </c>
      <c r="D2277" t="s">
        <v>7565</v>
      </c>
      <c r="E2277">
        <v>2016</v>
      </c>
      <c r="F2277" t="s">
        <v>25</v>
      </c>
      <c r="G2277" t="s">
        <v>26</v>
      </c>
      <c r="H2277" t="s">
        <v>27</v>
      </c>
      <c r="I2277" t="s">
        <v>28</v>
      </c>
      <c r="J2277" t="s">
        <v>7566</v>
      </c>
      <c r="K2277" t="s">
        <v>30</v>
      </c>
      <c r="L2277">
        <v>440818</v>
      </c>
      <c r="M2277" t="s">
        <v>30</v>
      </c>
      <c r="N2277" t="s">
        <v>31</v>
      </c>
      <c r="O2277" t="s">
        <v>39</v>
      </c>
      <c r="P2277">
        <v>9193498</v>
      </c>
      <c r="Q2277">
        <v>1</v>
      </c>
      <c r="R2277" t="s">
        <v>40</v>
      </c>
      <c r="S2277">
        <v>204145</v>
      </c>
      <c r="T2277">
        <v>1</v>
      </c>
      <c r="U2277" t="s">
        <v>34</v>
      </c>
      <c r="V2277" t="s">
        <v>30</v>
      </c>
      <c r="W2277" t="s">
        <v>21074</v>
      </c>
      <c r="X2277" t="str">
        <f>VLOOKUP(W2277,[1]ImageUrl!$A$2:$F$6090,2,0)</f>
        <v>https://bio.csmc.edu/15068/Shehnaz-Hussain-profile.aspx</v>
      </c>
      <c r="Y2277" t="str">
        <f>VLOOKUP(W2277,[1]ImageUrl!$A$2:$F$6090,3,0)</f>
        <v>https://www.cedars-sinai.org/content/dam/cedars-sinai/doctor-bios/profile-default%20square.png</v>
      </c>
      <c r="Z2277" t="str">
        <f>VLOOKUP(W2277,[1]ImageUrl!$A$2:$F$6090,4,0)</f>
        <v>https://image.isu.pub/181206223217-e4f279c73f5f1728082d7655dd91b6cd/jpg/page_1.jpg</v>
      </c>
      <c r="AA2277" t="str">
        <f>VLOOKUP(W2277,[1]ImageUrl!$A$2:$F$6090,5,0)</f>
        <v>http://2.bp.blogspot.com/-F_1OAktyqho/UROrIR3yZVI/AAAAAAAAU5c/q0pGLOPua3s/s1600/Najam+Sethi+and+Chaudhry+Shujaat+Hussain.jpg</v>
      </c>
      <c r="AB2277" t="str">
        <f>VLOOKUP(W2277,[1]ImageUrl!$A$2:$F$6090,6,0)</f>
        <v>https://www.ucp.edu.pk/static/uploads/2017/05/Amjad-Husain-FOMS-UCP-255x255.png</v>
      </c>
    </row>
    <row r="2278" spans="1:28" x14ac:dyDescent="0.2">
      <c r="A2278">
        <v>10784131</v>
      </c>
      <c r="B2278" t="s">
        <v>7567</v>
      </c>
      <c r="C2278" t="s">
        <v>23</v>
      </c>
      <c r="D2278" t="s">
        <v>7568</v>
      </c>
      <c r="E2278">
        <v>2018</v>
      </c>
      <c r="F2278" t="s">
        <v>25</v>
      </c>
      <c r="G2278" t="s">
        <v>26</v>
      </c>
      <c r="H2278" t="s">
        <v>27</v>
      </c>
      <c r="I2278" t="s">
        <v>28</v>
      </c>
      <c r="J2278" t="s">
        <v>7569</v>
      </c>
      <c r="K2278" t="s">
        <v>30</v>
      </c>
      <c r="L2278">
        <v>664782</v>
      </c>
      <c r="M2278" t="s">
        <v>30</v>
      </c>
      <c r="N2278" t="s">
        <v>31</v>
      </c>
      <c r="O2278" t="s">
        <v>148</v>
      </c>
      <c r="P2278">
        <v>9513155</v>
      </c>
      <c r="Q2278">
        <v>1</v>
      </c>
      <c r="R2278" t="s">
        <v>149</v>
      </c>
      <c r="S2278">
        <v>116194</v>
      </c>
      <c r="T2278">
        <v>1</v>
      </c>
      <c r="V2278" t="s">
        <v>30</v>
      </c>
      <c r="W2278" t="s">
        <v>21075</v>
      </c>
      <c r="X2278" t="str">
        <f>VLOOKUP(W2278,[1]ImageUrl!$A$2:$F$6090,2,0)</f>
        <v>https://www.bu.edu/sph/files/2013/10/Krista-Huybrechts-1.jpg</v>
      </c>
      <c r="Y2278" t="str">
        <f>VLOOKUP(W2278,[1]ImageUrl!$A$2:$F$6090,3,0)</f>
        <v>https://i1.rgstatic.net/ii/profile.image/285328775630857-1445039089720_Q512/Krista_Huybrechts.jpg</v>
      </c>
      <c r="Z2278" t="str">
        <f>VLOOKUP(W2278,[1]ImageUrl!$A$2:$F$6090,4,0)</f>
        <v>https://www.bostonherald.com/wp-content/uploads/migration/2015/06/02/060215huybrechtsar01.jpg?w=620</v>
      </c>
      <c r="AA2278" t="str">
        <f>VLOOKUP(W2278,[1]ImageUrl!$A$2:$F$6090,5,0)</f>
        <v>http://www.drugepi.org/wp-content/uploads/2013/04/PatornoElizabeth.jpg</v>
      </c>
      <c r="AB2278" t="str">
        <f>VLOOKUP(W2278,[1]ImageUrl!$A$2:$F$6090,6,0)</f>
        <v>https://www.bostonherald.com/wp-content/uploads/migration/2015/06/02/060215huybrechtsar05.jpg?w=620</v>
      </c>
    </row>
    <row r="2279" spans="1:28" x14ac:dyDescent="0.2">
      <c r="A2279">
        <v>6206686</v>
      </c>
      <c r="B2279" t="s">
        <v>7570</v>
      </c>
      <c r="C2279" t="s">
        <v>91</v>
      </c>
      <c r="D2279" t="s">
        <v>7571</v>
      </c>
      <c r="E2279">
        <v>2018</v>
      </c>
      <c r="F2279" t="s">
        <v>315</v>
      </c>
      <c r="G2279" t="s">
        <v>26</v>
      </c>
      <c r="H2279" t="s">
        <v>27</v>
      </c>
      <c r="I2279" t="s">
        <v>28</v>
      </c>
      <c r="J2279" t="s">
        <v>7572</v>
      </c>
      <c r="K2279" t="s">
        <v>30</v>
      </c>
      <c r="L2279">
        <v>2624185</v>
      </c>
      <c r="M2279" t="s">
        <v>30</v>
      </c>
      <c r="N2279" t="s">
        <v>31</v>
      </c>
      <c r="O2279" t="s">
        <v>157</v>
      </c>
      <c r="P2279">
        <v>9497901</v>
      </c>
      <c r="Q2279">
        <v>1</v>
      </c>
      <c r="R2279" t="s">
        <v>158</v>
      </c>
      <c r="S2279">
        <v>58674</v>
      </c>
      <c r="T2279">
        <v>1</v>
      </c>
      <c r="V2279" t="s">
        <v>30</v>
      </c>
      <c r="W2279" t="s">
        <v>21076</v>
      </c>
      <c r="X2279" t="str">
        <f>VLOOKUP(W2279,[1]ImageUrl!$A$2:$F$6090,2,0)</f>
        <v>https://www.hms.harvard.edu/dms/neuroscience/fac/images/large/Hyman_Bradley.jpg</v>
      </c>
      <c r="Y2279" t="str">
        <f>VLOOKUP(W2279,[1]ImageUrl!$A$2:$F$6090,3,0)</f>
        <v>https://advances.massgeneral.org/assets/images/contributors/Brad%20Hyman_1x.png</v>
      </c>
      <c r="Z2279" t="str">
        <f>VLOOKUP(W2279,[1]ImageUrl!$A$2:$F$6090,4,0)</f>
        <v>https://neuroscienceinnovati-95e89b3d.us-east-1.sitedistrict.com/wp-content/uploads/2016/11/bradley-hyman-photo-141007-1512-CROP-e1490291876357.jpg?fsum=0da1a803ae21</v>
      </c>
      <c r="AA2279" t="str">
        <f>VLOOKUP(W2279,[1]ImageUrl!$A$2:$F$6090,5,0)</f>
        <v>http://media.bizj.us/view/img/10083557/bradleyhyman*750xx324-432-18-0.jpg</v>
      </c>
      <c r="AB2279" t="str">
        <f>VLOOKUP(W2279,[1]ImageUrl!$A$2:$F$6090,6,0)</f>
        <v>https://secure3.photobooks.com/massgen/photos/10023.jpg</v>
      </c>
    </row>
    <row r="2280" spans="1:28" x14ac:dyDescent="0.2">
      <c r="A2280">
        <v>10741577</v>
      </c>
      <c r="B2280" t="s">
        <v>7573</v>
      </c>
      <c r="C2280" t="s">
        <v>265</v>
      </c>
      <c r="D2280" t="s">
        <v>7574</v>
      </c>
      <c r="E2280">
        <v>2018</v>
      </c>
      <c r="F2280" t="s">
        <v>25</v>
      </c>
      <c r="G2280" t="s">
        <v>26</v>
      </c>
      <c r="H2280" t="s">
        <v>27</v>
      </c>
      <c r="I2280" t="s">
        <v>28</v>
      </c>
      <c r="J2280" t="s">
        <v>7575</v>
      </c>
      <c r="K2280" t="s">
        <v>30</v>
      </c>
      <c r="L2280">
        <v>362390</v>
      </c>
      <c r="M2280" t="s">
        <v>30</v>
      </c>
      <c r="N2280" t="s">
        <v>31</v>
      </c>
      <c r="O2280" t="s">
        <v>354</v>
      </c>
      <c r="P2280">
        <v>9597696</v>
      </c>
      <c r="Q2280">
        <v>1</v>
      </c>
      <c r="R2280" t="s">
        <v>355</v>
      </c>
      <c r="S2280">
        <v>115507</v>
      </c>
      <c r="T2280">
        <v>1</v>
      </c>
      <c r="U2280" t="s">
        <v>34</v>
      </c>
      <c r="V2280" t="s">
        <v>30</v>
      </c>
      <c r="W2280" t="s">
        <v>21077</v>
      </c>
      <c r="X2280" t="str">
        <f>VLOOKUP(W2280,[1]ImageUrl!$A$2:$F$6090,2,0)</f>
        <v>https://signature.bcm.edu/images/uploaded/full/126641.jpg</v>
      </c>
      <c r="Y2280" t="str">
        <f>VLOOKUP(W2280,[1]ImageUrl!$A$2:$F$6090,3,0)</f>
        <v>https://i1.rgstatic.net/ii/profile.image/344413873164288-1459126074126_Q512/Joseph_Hyser.jpg</v>
      </c>
      <c r="Z2280" t="str">
        <f>VLOOKUP(W2280,[1]ImageUrl!$A$2:$F$6090,4,0)</f>
        <v>https://signature.bcm.edu/images/uploaded/full/1439571837419.jpeg</v>
      </c>
      <c r="AA2280" t="str">
        <f>VLOOKUP(W2280,[1]ImageUrl!$A$2:$F$6090,5,0)</f>
        <v>https://signature.bcm.edu/images/uploaded/full/1437159445845.jpeg</v>
      </c>
      <c r="AB2280" t="str">
        <f>VLOOKUP(W2280,[1]ImageUrl!$A$2:$F$6090,6,0)</f>
        <v>https://signature.bcm.edu/images/uploaded/full/1527180230711.jpeg</v>
      </c>
    </row>
    <row r="2281" spans="1:28" x14ac:dyDescent="0.2">
      <c r="A2281">
        <v>9160644</v>
      </c>
      <c r="B2281" t="s">
        <v>7576</v>
      </c>
      <c r="C2281" t="s">
        <v>265</v>
      </c>
      <c r="D2281" t="s">
        <v>7577</v>
      </c>
      <c r="E2281">
        <v>2018</v>
      </c>
      <c r="F2281" t="s">
        <v>25</v>
      </c>
      <c r="G2281" t="s">
        <v>26</v>
      </c>
      <c r="H2281" t="s">
        <v>27</v>
      </c>
      <c r="I2281" t="s">
        <v>28</v>
      </c>
      <c r="J2281" t="s">
        <v>7578</v>
      </c>
      <c r="K2281" t="s">
        <v>30</v>
      </c>
      <c r="L2281">
        <v>399873</v>
      </c>
      <c r="M2281" t="s">
        <v>30</v>
      </c>
      <c r="N2281" t="s">
        <v>31</v>
      </c>
      <c r="O2281" t="s">
        <v>1832</v>
      </c>
      <c r="P2281">
        <v>9498461</v>
      </c>
      <c r="Q2281">
        <v>1</v>
      </c>
      <c r="R2281" t="s">
        <v>1833</v>
      </c>
      <c r="S2281">
        <v>25982</v>
      </c>
      <c r="T2281">
        <v>1</v>
      </c>
      <c r="V2281" t="s">
        <v>30</v>
      </c>
      <c r="W2281" t="s">
        <v>21078</v>
      </c>
    </row>
    <row r="2282" spans="1:28" x14ac:dyDescent="0.2">
      <c r="A2282">
        <v>1901372</v>
      </c>
      <c r="B2282" t="s">
        <v>7579</v>
      </c>
      <c r="C2282" t="s">
        <v>42</v>
      </c>
      <c r="D2282" t="s">
        <v>7580</v>
      </c>
      <c r="E2282">
        <v>2016</v>
      </c>
      <c r="F2282" t="s">
        <v>25</v>
      </c>
      <c r="G2282" t="s">
        <v>26</v>
      </c>
      <c r="H2282" t="s">
        <v>27</v>
      </c>
      <c r="I2282" t="s">
        <v>28</v>
      </c>
      <c r="J2282" t="s">
        <v>7581</v>
      </c>
      <c r="K2282" t="s">
        <v>30</v>
      </c>
      <c r="L2282">
        <v>370781</v>
      </c>
      <c r="M2282" t="s">
        <v>30</v>
      </c>
      <c r="N2282" t="s">
        <v>31</v>
      </c>
      <c r="O2282" t="s">
        <v>137</v>
      </c>
      <c r="P2282">
        <v>9045953</v>
      </c>
      <c r="Q2282">
        <v>1</v>
      </c>
      <c r="R2282" t="s">
        <v>138</v>
      </c>
      <c r="S2282">
        <v>95441</v>
      </c>
      <c r="T2282">
        <v>1</v>
      </c>
      <c r="V2282" t="s">
        <v>30</v>
      </c>
      <c r="W2282" t="s">
        <v>21079</v>
      </c>
      <c r="X2282" t="str">
        <f>VLOOKUP(W2282,[1]ImageUrl!$A$2:$F$6090,2,0)</f>
        <v>https://research.cornell.edu/sites/default/files/styles/bio_photo__984x984_cropped_/public/featured_images/JWP_OfficeVP-Weill-Constantine-7429.png?itok=n6aXubgY</v>
      </c>
      <c r="Y2282" t="str">
        <f>VLOOKUP(W2282,[1]ImageUrl!$A$2:$F$6090,3,0)</f>
        <v>https://directory.weill.cornell.edu/api/v1/person/profile/coi2001.png?returnGenericOn404=true</v>
      </c>
      <c r="Z2282" t="str">
        <f>VLOOKUP(W2282,[1]ImageUrl!$A$2:$F$6090,4,0)</f>
        <v>https://weillcornell.org/sites/default/files/styles/profile-headshot-large/https/images.med.cornell.edu/headshots/coi2001.jpg?itok=GI4I7td-</v>
      </c>
      <c r="AA2282" t="str">
        <f>VLOOKUP(W2282,[1]ImageUrl!$A$2:$F$6090,5,0)</f>
        <v>http://pre.weill.cornell.edu/static/images/content/faculty_photo_dr_iadecola.jpg</v>
      </c>
      <c r="AB2282" t="str">
        <f>VLOOKUP(W2282,[1]ImageUrl!$A$2:$F$6090,6,0)</f>
        <v>https://www.eurekalert.org/multimedia/pub/web/54931_web.jpg</v>
      </c>
    </row>
    <row r="2283" spans="1:28" x14ac:dyDescent="0.2">
      <c r="A2283">
        <v>1893515</v>
      </c>
      <c r="B2283" t="s">
        <v>7582</v>
      </c>
      <c r="C2283" t="s">
        <v>91</v>
      </c>
      <c r="D2283" t="s">
        <v>7583</v>
      </c>
      <c r="E2283">
        <v>2018</v>
      </c>
      <c r="F2283" t="s">
        <v>25</v>
      </c>
      <c r="G2283" t="s">
        <v>26</v>
      </c>
      <c r="H2283" t="s">
        <v>27</v>
      </c>
      <c r="I2283" t="s">
        <v>28</v>
      </c>
      <c r="J2283" t="s">
        <v>7584</v>
      </c>
      <c r="K2283" t="s">
        <v>30</v>
      </c>
      <c r="L2283">
        <v>474474</v>
      </c>
      <c r="M2283" t="s">
        <v>30</v>
      </c>
      <c r="N2283" t="s">
        <v>31</v>
      </c>
      <c r="O2283" t="s">
        <v>99</v>
      </c>
      <c r="P2283">
        <v>9443789</v>
      </c>
      <c r="Q2283">
        <v>1</v>
      </c>
      <c r="R2283" t="s">
        <v>100</v>
      </c>
      <c r="S2283">
        <v>91211</v>
      </c>
      <c r="T2283">
        <v>1</v>
      </c>
      <c r="U2283" t="s">
        <v>34</v>
      </c>
      <c r="V2283" t="s">
        <v>30</v>
      </c>
      <c r="W2283" t="s">
        <v>21080</v>
      </c>
      <c r="X2283" t="str">
        <f>VLOOKUP(W2283,[1]ImageUrl!$A$2:$F$6090,2,0)</f>
        <v>https://cfmedicine.nlm.nih.gov/static/img/portraits/161.jpg</v>
      </c>
      <c r="Y2283" t="str">
        <f>VLOOKUP(W2283,[1]ImageUrl!$A$2:$F$6090,3,0)</f>
        <v>https://www.massgeneral.org/News/assets/disability3.jpg</v>
      </c>
      <c r="Z2283" t="str">
        <f>VLOOKUP(W2283,[1]ImageUrl!$A$2:$F$6090,4,0)</f>
        <v>https://www.massgeneral.org/News/assets/Lisa_February_2008.jpg</v>
      </c>
      <c r="AA2283" t="str">
        <f>VLOOKUP(W2283,[1]ImageUrl!$A$2:$F$6090,5,0)</f>
        <v>https://cms.www.countway.harvard.edu/wp/wp-content/uploads/2010/03/Iezzoni-BIDMC.jpg</v>
      </c>
      <c r="AB2283" t="str">
        <f>VLOOKUP(W2283,[1]ImageUrl!$A$2:$F$6090,6,0)</f>
        <v>http://investigatorawards.org/sites/default/files/Iezzoni_Lisa.jpg</v>
      </c>
    </row>
    <row r="2284" spans="1:28" x14ac:dyDescent="0.2">
      <c r="A2284">
        <v>2453080</v>
      </c>
      <c r="B2284" t="s">
        <v>4944</v>
      </c>
      <c r="C2284" t="s">
        <v>381</v>
      </c>
      <c r="D2284" t="s">
        <v>7585</v>
      </c>
      <c r="E2284">
        <v>2016</v>
      </c>
      <c r="F2284" t="s">
        <v>315</v>
      </c>
      <c r="G2284" t="s">
        <v>26</v>
      </c>
      <c r="H2284" t="s">
        <v>27</v>
      </c>
      <c r="I2284" t="s">
        <v>28</v>
      </c>
      <c r="J2284" t="s">
        <v>7586</v>
      </c>
      <c r="K2284" t="s">
        <v>30</v>
      </c>
      <c r="L2284">
        <v>2871026</v>
      </c>
      <c r="M2284" t="s">
        <v>30</v>
      </c>
      <c r="N2284" t="s">
        <v>31</v>
      </c>
      <c r="O2284" t="s">
        <v>157</v>
      </c>
      <c r="P2284">
        <v>9195881</v>
      </c>
      <c r="Q2284">
        <v>1</v>
      </c>
      <c r="R2284" t="s">
        <v>158</v>
      </c>
      <c r="S2284">
        <v>54199</v>
      </c>
      <c r="T2284">
        <v>1</v>
      </c>
      <c r="V2284" t="s">
        <v>30</v>
      </c>
      <c r="W2284" t="s">
        <v>21081</v>
      </c>
      <c r="X2284" t="str">
        <f>VLOOKUP(W2284,[1]ImageUrl!$A$2:$F$6090,2,0)</f>
        <v>http://www.bumc.bu.edu/busm-pm/files/2016/10/2016_AAIC_Toronto_Tuesday_IMG_4623.jpg</v>
      </c>
      <c r="Y2284" t="str">
        <f>VLOOKUP(W2284,[1]ImageUrl!$A$2:$F$6090,3,0)</f>
        <v>http://www.bumc.bu.edu/busm-pm/files/2010/05/Ikezu1209_3-3.jpg</v>
      </c>
      <c r="Z2284" t="str">
        <f>VLOOKUP(W2284,[1]ImageUrl!$A$2:$F$6090,4,0)</f>
        <v>https://www.bu.edu/alzresearch/files/2018/07/Ikezu-photo.jpeg</v>
      </c>
      <c r="AA2284" t="str">
        <f>VLOOKUP(W2284,[1]ImageUrl!$A$2:$F$6090,5,0)</f>
        <v>https://www.bu.edu/neuro/files/2017/10/IkezuProfile2.jpeg</v>
      </c>
      <c r="AB2284" t="str">
        <f>VLOOKUP(W2284,[1]ImageUrl!$A$2:$F$6090,6,0)</f>
        <v>https://www.bumc.bu.edu/busm-pm/files/2019/08/Copy-of-Tsuneya-MED_3916a-2-5x3-5.jpg</v>
      </c>
    </row>
    <row r="2285" spans="1:28" x14ac:dyDescent="0.2">
      <c r="A2285">
        <v>10367626</v>
      </c>
      <c r="B2285" t="s">
        <v>7587</v>
      </c>
      <c r="C2285" t="s">
        <v>42</v>
      </c>
      <c r="D2285" t="s">
        <v>7588</v>
      </c>
      <c r="E2285">
        <v>2017</v>
      </c>
      <c r="F2285" t="s">
        <v>25</v>
      </c>
      <c r="G2285" t="s">
        <v>26</v>
      </c>
      <c r="H2285" t="s">
        <v>27</v>
      </c>
      <c r="I2285" t="s">
        <v>28</v>
      </c>
      <c r="J2285" t="s">
        <v>7589</v>
      </c>
      <c r="K2285" t="s">
        <v>30</v>
      </c>
      <c r="L2285">
        <v>381375</v>
      </c>
      <c r="M2285" t="s">
        <v>30</v>
      </c>
      <c r="N2285" t="s">
        <v>31</v>
      </c>
      <c r="O2285" t="s">
        <v>354</v>
      </c>
      <c r="P2285">
        <v>9287841</v>
      </c>
      <c r="Q2285">
        <v>1</v>
      </c>
      <c r="R2285" t="s">
        <v>355</v>
      </c>
      <c r="S2285">
        <v>113136</v>
      </c>
      <c r="T2285">
        <v>1</v>
      </c>
      <c r="V2285" t="s">
        <v>30</v>
      </c>
      <c r="W2285" t="s">
        <v>21082</v>
      </c>
      <c r="X2285" t="str">
        <f>VLOOKUP(W2285,[1]ImageUrl!$A$2:$F$6090,2,0)</f>
        <v>https://news.weill.cornell.edu/sites/default/files/styles/news_story_featured_image/public/story_featured_images/4e1a3217.png?itok=YcVMxz3A&amp;c=2500ff0a63ce86b858e8d22648006932</v>
      </c>
      <c r="Y2285" t="str">
        <f>VLOOKUP(W2285,[1]ImageUrl!$A$2:$F$6090,3,0)</f>
        <v>https://robertsinstitute.weill.cornell.edu/sites/default/files/styles/panopoly_image_original/public/member_images/iliyan-iliev-photo.png?itok=gp0gqfrs</v>
      </c>
      <c r="Z2285" t="str">
        <f>VLOOKUP(W2285,[1]ImageUrl!$A$2:$F$6090,4,0)</f>
        <v>https://directory.weill.cornell.edu/api/v1/person/profile/ili2001.png?returnGenericOn404=true</v>
      </c>
      <c r="AA2285" t="str">
        <f>VLOOKUP(W2285,[1]ImageUrl!$A$2:$F$6090,5,0)</f>
        <v>https://news.weill.cornell.edu/sites/default/files/styles/news_story_featured_image/public/story_featured_images/at_krf_symphosium.jpg?itok=TU4bQCsM&amp;c=ce42c51a0a07b7cc864ae976049ef267</v>
      </c>
      <c r="AB2285" t="str">
        <f>VLOOKUP(W2285,[1]ImageUrl!$A$2:$F$6090,6,0)</f>
        <v>https://news.weill.cornell.edu/sites/default/files/styles/news_story_featured_image/public/story_featured_images/ribbon_lg1_1.jpg?itok=aArPjOHz</v>
      </c>
    </row>
    <row r="2286" spans="1:28" x14ac:dyDescent="0.2">
      <c r="A2286">
        <v>8832005</v>
      </c>
      <c r="B2286" t="s">
        <v>7590</v>
      </c>
      <c r="C2286" t="s">
        <v>57</v>
      </c>
      <c r="D2286" t="s">
        <v>7591</v>
      </c>
      <c r="E2286">
        <v>2017</v>
      </c>
      <c r="F2286" t="s">
        <v>25</v>
      </c>
      <c r="G2286" t="s">
        <v>26</v>
      </c>
      <c r="H2286" t="s">
        <v>27</v>
      </c>
      <c r="I2286" t="s">
        <v>28</v>
      </c>
      <c r="J2286" t="s">
        <v>7592</v>
      </c>
      <c r="K2286" t="s">
        <v>30</v>
      </c>
      <c r="L2286">
        <v>385000</v>
      </c>
      <c r="M2286" t="s">
        <v>30</v>
      </c>
      <c r="N2286" t="s">
        <v>31</v>
      </c>
      <c r="O2286" t="s">
        <v>157</v>
      </c>
      <c r="P2286">
        <v>9214181</v>
      </c>
      <c r="Q2286">
        <v>1</v>
      </c>
      <c r="R2286" t="s">
        <v>158</v>
      </c>
      <c r="S2286">
        <v>54456</v>
      </c>
      <c r="T2286">
        <v>1</v>
      </c>
      <c r="V2286" t="s">
        <v>30</v>
      </c>
      <c r="W2286" t="s">
        <v>21083</v>
      </c>
      <c r="X2286" t="str">
        <f>VLOOKUP(W2286,[1]ImageUrl!$A$2:$F$6090,2,0)</f>
        <v>https://academicminute.org/wp-content/uploads/2016/06/MRI-Photos_4-684x1024.jpg</v>
      </c>
      <c r="Y2286" t="str">
        <f>VLOOKUP(W2286,[1]ImageUrl!$A$2:$F$6090,3,0)</f>
        <v>http://www.ohsu.edu/apps/core/?action=people:pe.cmsProfileLowResolutionImage&amp;sPersonID=AFE035409D042FE6B5F084801E1C4C64</v>
      </c>
      <c r="Z2286" t="str">
        <f>VLOOKUP(W2286,[1]ImageUrl!$A$2:$F$6090,4,0)</f>
        <v>http://media.bizj.us/view/img/8192552/mri-photos7*750xx6016-3384-0-316.jpg</v>
      </c>
      <c r="AA2286" t="str">
        <f>VLOOKUP(W2286,[1]ImageUrl!$A$2:$F$6090,5,0)</f>
        <v>https://media.npr.org/assets/img/2015/12/23/mri-alzheimers-2_wide-97820c41da4d3a5ee4b54a054431e95e5534df46.jpg?s=1400</v>
      </c>
      <c r="AB2286" t="str">
        <f>VLOOKUP(W2286,[1]ImageUrl!$A$2:$F$6090,6,0)</f>
        <v>https://i.ytimg.com/vi/MJK-dMlATmM/maxresdefault.jpg</v>
      </c>
    </row>
    <row r="2287" spans="1:28" x14ac:dyDescent="0.2">
      <c r="A2287">
        <v>10193884</v>
      </c>
      <c r="B2287" t="s">
        <v>7593</v>
      </c>
      <c r="C2287" t="s">
        <v>784</v>
      </c>
      <c r="D2287" t="s">
        <v>7594</v>
      </c>
      <c r="E2287">
        <v>2017</v>
      </c>
      <c r="F2287" t="s">
        <v>25</v>
      </c>
      <c r="G2287" t="s">
        <v>26</v>
      </c>
      <c r="H2287" t="s">
        <v>27</v>
      </c>
      <c r="I2287" t="s">
        <v>28</v>
      </c>
      <c r="J2287" t="s">
        <v>7595</v>
      </c>
      <c r="K2287" t="s">
        <v>30</v>
      </c>
      <c r="L2287">
        <v>336873</v>
      </c>
      <c r="M2287" t="s">
        <v>30</v>
      </c>
      <c r="N2287" t="s">
        <v>31</v>
      </c>
      <c r="O2287" t="s">
        <v>113</v>
      </c>
      <c r="P2287">
        <v>9363291</v>
      </c>
      <c r="Q2287">
        <v>1</v>
      </c>
      <c r="R2287" t="s">
        <v>114</v>
      </c>
      <c r="S2287">
        <v>16307</v>
      </c>
      <c r="T2287">
        <v>1</v>
      </c>
      <c r="V2287" t="s">
        <v>30</v>
      </c>
      <c r="W2287" t="s">
        <v>21084</v>
      </c>
      <c r="X2287" t="str">
        <f>VLOOKUP(W2287,[1]ImageUrl!$A$2:$F$6090,2,0)</f>
        <v>https://pennstate.pure.elsevier.com/files-asset/31701732/fui1.jpg/</v>
      </c>
      <c r="Y2287" t="str">
        <f>VLOOKUP(W2287,[1]ImageUrl!$A$2:$F$6090,3,0)</f>
        <v>https://pennstate.pure.elsevier.com/files-asset/31701462/yui102.jpg/</v>
      </c>
      <c r="Z2287" t="str">
        <f>VLOOKUP(W2287,[1]ImageUrl!$A$2:$F$6090,4,0)</f>
        <v>https://media.licdn.com/dms/image/C4D03AQHmqhpBiLSm9Q/profile-displayphoto-shrink_200_200/0?e=1560988800&amp;v=beta&amp;t=gEb0zgAhigs4u0FGm3w3MU04jzZn_M6ic32HYqN50HI</v>
      </c>
      <c r="AA2287" t="str">
        <f>VLOOKUP(W2287,[1]ImageUrl!$A$2:$F$6090,5,0)</f>
        <v>https://pennstate.pure.elsevier.com/files-asset/24892622/rci2.jpg</v>
      </c>
      <c r="AB2287" t="str">
        <f>VLOOKUP(W2287,[1]ImageUrl!$A$2:$F$6090,6,0)</f>
        <v>https://pennstate.pure.elsevier.com/files-asset/31700352/djm68.jpg</v>
      </c>
    </row>
    <row r="2288" spans="1:28" x14ac:dyDescent="0.2">
      <c r="A2288">
        <v>1901649</v>
      </c>
      <c r="B2288" t="s">
        <v>7596</v>
      </c>
      <c r="C2288" t="s">
        <v>207</v>
      </c>
      <c r="D2288" t="s">
        <v>7597</v>
      </c>
      <c r="E2288">
        <v>2016</v>
      </c>
      <c r="F2288" t="s">
        <v>25</v>
      </c>
      <c r="G2288" t="s">
        <v>26</v>
      </c>
      <c r="H2288" t="s">
        <v>27</v>
      </c>
      <c r="I2288" t="s">
        <v>28</v>
      </c>
      <c r="J2288" t="s">
        <v>7598</v>
      </c>
      <c r="K2288" t="s">
        <v>30</v>
      </c>
      <c r="L2288">
        <v>418750</v>
      </c>
      <c r="M2288" t="s">
        <v>30</v>
      </c>
      <c r="N2288" t="s">
        <v>31</v>
      </c>
      <c r="O2288" t="s">
        <v>354</v>
      </c>
      <c r="P2288">
        <v>9113191</v>
      </c>
      <c r="Q2288">
        <v>1</v>
      </c>
      <c r="R2288" t="s">
        <v>355</v>
      </c>
      <c r="S2288">
        <v>106162</v>
      </c>
      <c r="T2288">
        <v>1</v>
      </c>
      <c r="U2288" t="s">
        <v>34</v>
      </c>
      <c r="V2288" t="s">
        <v>30</v>
      </c>
      <c r="W2288" t="s">
        <v>21085</v>
      </c>
      <c r="X2288" t="str">
        <f>VLOOKUP(W2288,[1]ImageUrl!$A$2:$F$6090,2,0)</f>
        <v>https://i1.rgstatic.net/ii/profile.image/277797567254529-1443243509241_Q512/Anthony_Imbalzano2.jpg</v>
      </c>
      <c r="Y2288" t="str">
        <f>VLOOKUP(W2288,[1]ImageUrl!$A$2:$F$6090,3,0)</f>
        <v>https://www.umassmed.edu/globalassets/imbalzano-lab/images/imbalzano-lab-photo-may-2017.jpg</v>
      </c>
      <c r="Z2288" t="str">
        <f>VLOOKUP(W2288,[1]ImageUrl!$A$2:$F$6090,4,0)</f>
        <v>https://www.umassmed.edu/globalassets/imbalzano-lab/lab-members/imbalzano.jpg</v>
      </c>
      <c r="AA2288" t="str">
        <f>VLOOKUP(W2288,[1]ImageUrl!$A$2:$F$6090,5,0)</f>
        <v>https://www.umassmed.edu/globalassets/imbalzano-lab/hero/imbalzanohero2.jpg</v>
      </c>
      <c r="AB2288" t="str">
        <f>VLOOKUP(W2288,[1]ImageUrl!$A$2:$F$6090,6,0)</f>
        <v>https://www.umassmed.edu/globalassets/graduate-school-of-biomedical-sciences/images/faculty/imbalzano.png</v>
      </c>
    </row>
    <row r="2289" spans="1:28" x14ac:dyDescent="0.2">
      <c r="A2289">
        <v>10255166</v>
      </c>
      <c r="B2289" t="s">
        <v>7599</v>
      </c>
      <c r="C2289" t="s">
        <v>377</v>
      </c>
      <c r="D2289" t="s">
        <v>7600</v>
      </c>
      <c r="E2289">
        <v>2018</v>
      </c>
      <c r="F2289" t="s">
        <v>25</v>
      </c>
      <c r="G2289" t="s">
        <v>26</v>
      </c>
      <c r="H2289" t="s">
        <v>27</v>
      </c>
      <c r="I2289" t="s">
        <v>28</v>
      </c>
      <c r="J2289" t="s">
        <v>7601</v>
      </c>
      <c r="K2289" t="s">
        <v>30</v>
      </c>
      <c r="L2289">
        <v>577854</v>
      </c>
      <c r="M2289" t="s">
        <v>30</v>
      </c>
      <c r="N2289" t="s">
        <v>31</v>
      </c>
      <c r="O2289" t="s">
        <v>113</v>
      </c>
      <c r="P2289">
        <v>9577836</v>
      </c>
      <c r="Q2289">
        <v>1</v>
      </c>
      <c r="R2289" t="s">
        <v>114</v>
      </c>
      <c r="S2289">
        <v>17166</v>
      </c>
      <c r="T2289">
        <v>1</v>
      </c>
      <c r="V2289" t="s">
        <v>30</v>
      </c>
      <c r="W2289" t="s">
        <v>21086</v>
      </c>
    </row>
    <row r="2290" spans="1:28" x14ac:dyDescent="0.2">
      <c r="A2290">
        <v>10334086</v>
      </c>
      <c r="B2290" t="s">
        <v>7602</v>
      </c>
      <c r="C2290" t="s">
        <v>36</v>
      </c>
      <c r="D2290" t="s">
        <v>7603</v>
      </c>
      <c r="E2290">
        <v>2018</v>
      </c>
      <c r="F2290" t="s">
        <v>25</v>
      </c>
      <c r="G2290" t="s">
        <v>26</v>
      </c>
      <c r="H2290" t="s">
        <v>27</v>
      </c>
      <c r="I2290" t="s">
        <v>28</v>
      </c>
      <c r="J2290" t="s">
        <v>7604</v>
      </c>
      <c r="K2290" t="s">
        <v>30</v>
      </c>
      <c r="L2290">
        <v>323080</v>
      </c>
      <c r="M2290" t="s">
        <v>30</v>
      </c>
      <c r="N2290" t="s">
        <v>31</v>
      </c>
      <c r="O2290" t="s">
        <v>1832</v>
      </c>
      <c r="P2290">
        <v>9642539</v>
      </c>
      <c r="Q2290">
        <v>1</v>
      </c>
      <c r="R2290" t="s">
        <v>1833</v>
      </c>
      <c r="S2290">
        <v>26493</v>
      </c>
      <c r="T2290">
        <v>1</v>
      </c>
      <c r="V2290" t="s">
        <v>30</v>
      </c>
      <c r="W2290" t="s">
        <v>21087</v>
      </c>
      <c r="X2290" t="str">
        <f>VLOOKUP(W2290,[1]ImageUrl!$A$2:$F$6090,2,0)</f>
        <v>https://www.mailman.columbia.edu/sites/default/files/styles/medium_262x317/public/jpg/ci2119_Caleb_Ing_Headshot.jpg?itok=XjgrCKu-</v>
      </c>
      <c r="Y2290" t="str">
        <f>VLOOKUP(W2290,[1]ImageUrl!$A$2:$F$6090,3,0)</f>
        <v>https://www.columbiadoctors.org/sites/default/files/styles/cola_media_520/public/cups-profile/hero/cing.png?itok=_VbM04BW</v>
      </c>
      <c r="Z2290" t="str">
        <f>VLOOKUP(W2290,[1]ImageUrl!$A$2:$F$6090,4,0)</f>
        <v>https://www.mailman.columbia.edu/sites/default/files/styles/medium_262x317/public/jpg/qa4_3_karim_8.jpg?itok=mc3boaPS</v>
      </c>
      <c r="AA2290" t="str">
        <f>VLOOKUP(W2290,[1]ImageUrl!$A$2:$F$6090,5,0)</f>
        <v>https://www.mailman.columbia.edu/sites/default/files/styles/medium_262x317/public/jpg/ssa2018_SSAlbrecht_red.jpg?itok=OhTjh27O</v>
      </c>
      <c r="AB2290" t="str">
        <f>VLOOKUP(W2290,[1]ImageUrl!$A$2:$F$6090,6,0)</f>
        <v>https://www.mailman.columbia.edu/sites/default/files/styles/medium_262x317/public/jpg/sa3049_Abiola%20Headshot_2.jpg?itok=g00N6L3h</v>
      </c>
    </row>
    <row r="2291" spans="1:28" x14ac:dyDescent="0.2">
      <c r="A2291">
        <v>1880028</v>
      </c>
      <c r="B2291" t="s">
        <v>7605</v>
      </c>
      <c r="C2291" t="s">
        <v>1216</v>
      </c>
      <c r="D2291" t="s">
        <v>7606</v>
      </c>
      <c r="E2291">
        <v>2016</v>
      </c>
      <c r="F2291" t="s">
        <v>25</v>
      </c>
      <c r="G2291" t="s">
        <v>26</v>
      </c>
      <c r="H2291" t="s">
        <v>27</v>
      </c>
      <c r="I2291" t="s">
        <v>28</v>
      </c>
      <c r="J2291" t="s">
        <v>7607</v>
      </c>
      <c r="K2291" t="s">
        <v>30</v>
      </c>
      <c r="L2291">
        <v>366100</v>
      </c>
      <c r="M2291" t="s">
        <v>30</v>
      </c>
      <c r="N2291" t="s">
        <v>31</v>
      </c>
      <c r="O2291" t="s">
        <v>60</v>
      </c>
      <c r="P2291">
        <v>9079541</v>
      </c>
      <c r="Q2291">
        <v>1</v>
      </c>
      <c r="R2291" t="s">
        <v>61</v>
      </c>
      <c r="S2291">
        <v>26662</v>
      </c>
      <c r="T2291">
        <v>1</v>
      </c>
      <c r="V2291" t="s">
        <v>30</v>
      </c>
      <c r="W2291" t="s">
        <v>21088</v>
      </c>
      <c r="X2291" t="str">
        <f>VLOOKUP(W2291,[1]ImageUrl!$A$2:$F$6090,2,0)</f>
        <v>https://www.neomed.edu/wp-content/uploads/UNIV_HS_denise-inman.jpg</v>
      </c>
      <c r="Y2291" t="str">
        <f>VLOOKUP(W2291,[1]ImageUrl!$A$2:$F$6090,3,0)</f>
        <v>https://www.neomed.edu/wp-content/uploads/NEWS_07.23.18_Inman.jpg</v>
      </c>
      <c r="Z2291" t="str">
        <f>VLOOKUP(W2291,[1]ImageUrl!$A$2:$F$6090,4,0)</f>
        <v>http://www.neomed.edu/wp-content/uploads/Denise-Inman.jpg</v>
      </c>
      <c r="AA2291" t="str">
        <f>VLOOKUP(W2291,[1]ImageUrl!$A$2:$F$6090,5,0)</f>
        <v>http://thepulse.neomed.edu/wp-content/uploads/2018/07/PUL_07.17.18_Inman.jpg</v>
      </c>
      <c r="AB2291" t="str">
        <f>VLOOKUP(W2291,[1]ImageUrl!$A$2:$F$6090,6,0)</f>
        <v>http://thepulse.neomed.edu/wp-content/uploads/2018/08/PUL_08.03.18_Czech.jpg</v>
      </c>
    </row>
    <row r="2292" spans="1:28" x14ac:dyDescent="0.2">
      <c r="A2292">
        <v>9237959</v>
      </c>
      <c r="B2292" t="s">
        <v>7608</v>
      </c>
      <c r="C2292" t="s">
        <v>74</v>
      </c>
      <c r="D2292" t="s">
        <v>7609</v>
      </c>
      <c r="E2292">
        <v>2016</v>
      </c>
      <c r="F2292" t="s">
        <v>25</v>
      </c>
      <c r="G2292" t="s">
        <v>26</v>
      </c>
      <c r="H2292" t="s">
        <v>27</v>
      </c>
      <c r="I2292" t="s">
        <v>28</v>
      </c>
      <c r="J2292" t="s">
        <v>7610</v>
      </c>
      <c r="K2292" t="s">
        <v>30</v>
      </c>
      <c r="L2292">
        <v>372900</v>
      </c>
      <c r="M2292" t="s">
        <v>30</v>
      </c>
      <c r="N2292" t="s">
        <v>31</v>
      </c>
      <c r="O2292" t="s">
        <v>229</v>
      </c>
      <c r="P2292">
        <v>9193345</v>
      </c>
      <c r="Q2292">
        <v>1</v>
      </c>
      <c r="R2292" t="s">
        <v>230</v>
      </c>
      <c r="S2292">
        <v>69671</v>
      </c>
      <c r="T2292">
        <v>1</v>
      </c>
      <c r="U2292" t="s">
        <v>34</v>
      </c>
      <c r="V2292" t="s">
        <v>30</v>
      </c>
      <c r="W2292" t="s">
        <v>21089</v>
      </c>
      <c r="X2292" t="str">
        <f>VLOOKUP(W2292,[1]ImageUrl!$A$2:$F$6090,2,0)</f>
        <v>https://lookaside.fbsbx.com/lookaside/crawler/media/?media_id=10155564115799017</v>
      </c>
      <c r="Y2292" t="str">
        <f>VLOOKUP(W2292,[1]ImageUrl!$A$2:$F$6090,3,0)</f>
        <v>https://hsdm.harvard.edu/files/dental/files/andreiai_cropped.jpg?m=1484741998</v>
      </c>
      <c r="Z2292" t="str">
        <f>VLOOKUP(W2292,[1]ImageUrl!$A$2:$F$6090,4,0)</f>
        <v>https://i1.rgstatic.net/ii/profile.image/272646055133185-1442015293037_Q512/Andreia_Ionescu.jpg</v>
      </c>
      <c r="AA2292" t="str">
        <f>VLOOKUP(W2292,[1]ImageUrl!$A$2:$F$6090,5,0)</f>
        <v>x-raw-image:///871527ac8ee09d62cb72fc42a9baaab24de000f41aef89872cac478d50bda8bb</v>
      </c>
      <c r="AB2292" t="str">
        <f>VLOOKUP(W2292,[1]ImageUrl!$A$2:$F$6090,6,0)</f>
        <v>x-raw-image:///af6ec9bffb74fe602f4ce6c0f3861dddc555dc45630caf72435c6e954287e27a</v>
      </c>
    </row>
    <row r="2293" spans="1:28" x14ac:dyDescent="0.2">
      <c r="A2293">
        <v>1880795</v>
      </c>
      <c r="B2293" t="s">
        <v>7611</v>
      </c>
      <c r="C2293" t="s">
        <v>926</v>
      </c>
      <c r="D2293" t="s">
        <v>7612</v>
      </c>
      <c r="E2293">
        <v>2018</v>
      </c>
      <c r="F2293" t="s">
        <v>25</v>
      </c>
      <c r="G2293" t="s">
        <v>26</v>
      </c>
      <c r="H2293" t="s">
        <v>27</v>
      </c>
      <c r="I2293" t="s">
        <v>7613</v>
      </c>
      <c r="J2293" t="s">
        <v>7614</v>
      </c>
      <c r="K2293" t="s">
        <v>30</v>
      </c>
      <c r="L2293">
        <v>600725</v>
      </c>
      <c r="M2293" t="s">
        <v>30</v>
      </c>
      <c r="N2293" t="s">
        <v>31</v>
      </c>
      <c r="O2293" t="s">
        <v>157</v>
      </c>
      <c r="P2293">
        <v>9575924</v>
      </c>
      <c r="Q2293">
        <v>1</v>
      </c>
      <c r="R2293" t="s">
        <v>158</v>
      </c>
      <c r="S2293">
        <v>60195</v>
      </c>
      <c r="T2293">
        <v>1</v>
      </c>
      <c r="V2293" t="s">
        <v>30</v>
      </c>
      <c r="W2293" t="s">
        <v>21090</v>
      </c>
      <c r="X2293" t="str">
        <f>VLOOKUP(W2293,[1]ImageUrl!$A$2:$F$6090,2,0)</f>
        <v>https://www.mcleanhospital.org/sites/default/files/styles/bio_image/public/IsacsonHeadshot198Dec418.jpg?itok=-09jL8XV</v>
      </c>
      <c r="Y2293" t="str">
        <f>VLOOKUP(W2293,[1]ImageUrl!$A$2:$F$6090,3,0)</f>
        <v>https://static.projects.iq.harvard.edu/files/styles/profile_full/public/hsci/files/isacson_0.jpg?m=1515616678&amp;itok=j1RWvK9M</v>
      </c>
      <c r="Z2293" t="str">
        <f>VLOOKUP(W2293,[1]ImageUrl!$A$2:$F$6090,4,0)</f>
        <v>https://neuroscienceinnovati-95e89b3d.us-east-1.sitedistrict.com/wp-content/uploads/2016/09/isacson-ole_pic-e1484247518550-300x300.jpg?fsum=76de9150dbdd</v>
      </c>
      <c r="AA2293" t="str">
        <f>VLOOKUP(W2293,[1]ImageUrl!$A$2:$F$6090,5,0)</f>
        <v>https://www.hms.harvard.edu/dms/neuroscience/fac/images/large/Isacson_Ole.jpg</v>
      </c>
      <c r="AB2293" t="str">
        <f>VLOOKUP(W2293,[1]ImageUrl!$A$2:$F$6090,6,0)</f>
        <v>http://www.edmontonjournal.com/cms/binary/11363062.jpg</v>
      </c>
    </row>
    <row r="2294" spans="1:28" x14ac:dyDescent="0.2">
      <c r="A2294">
        <v>10467725</v>
      </c>
      <c r="B2294" t="s">
        <v>7615</v>
      </c>
      <c r="C2294" t="s">
        <v>140</v>
      </c>
      <c r="D2294" t="s">
        <v>7616</v>
      </c>
      <c r="E2294">
        <v>2018</v>
      </c>
      <c r="F2294" t="s">
        <v>25</v>
      </c>
      <c r="G2294" t="s">
        <v>26</v>
      </c>
      <c r="H2294" t="s">
        <v>27</v>
      </c>
      <c r="I2294" t="s">
        <v>28</v>
      </c>
      <c r="J2294" t="s">
        <v>7617</v>
      </c>
      <c r="K2294" t="s">
        <v>30</v>
      </c>
      <c r="L2294">
        <v>419580</v>
      </c>
      <c r="M2294" t="s">
        <v>30</v>
      </c>
      <c r="N2294" t="s">
        <v>31</v>
      </c>
      <c r="O2294" t="s">
        <v>32</v>
      </c>
      <c r="P2294">
        <v>9427283</v>
      </c>
      <c r="Q2294">
        <v>1</v>
      </c>
      <c r="R2294" t="s">
        <v>33</v>
      </c>
      <c r="S2294">
        <v>139963</v>
      </c>
      <c r="T2294">
        <v>1</v>
      </c>
      <c r="V2294" t="s">
        <v>30</v>
      </c>
      <c r="W2294" t="s">
        <v>21091</v>
      </c>
      <c r="X2294" t="str">
        <f>VLOOKUP(W2294,[1]ImageUrl!$A$2:$F$6090,2,0)</f>
        <v>https://www.mountsinai.org/files/fad_img_new/81/0000076810067529774591/0000072500009205935001.jpg</v>
      </c>
      <c r="Y2294" t="str">
        <f>VLOOKUP(W2294,[1]ImageUrl!$A$2:$F$6090,3,0)</f>
        <v>http://labs.icahn.mssm.edu/ishikawalab/wp-content/uploads/sites/235/2017/09/ishiawa2-300x235.png</v>
      </c>
      <c r="Z2294" t="str">
        <f>VLOOKUP(W2294,[1]ImageUrl!$A$2:$F$6090,4,0)</f>
        <v>https://www.ahajournals.org/cms/attachment/74077f3e-60d5-46f7-8892-4df43db7727a/circresaha.117.311372.fp.png</v>
      </c>
      <c r="AA2294" t="str">
        <f>VLOOKUP(W2294,[1]ImageUrl!$A$2:$F$6090,5,0)</f>
        <v>https://i1.rgstatic.net/publication/331173905_Targeted_Gene_Delivery_through_the_Respiratory_System_Rationale_for_Intratracheal_Gene_Transfer/links/5c6ad3574585156b5706924c/preview.png</v>
      </c>
      <c r="AB2294" t="str">
        <f>VLOOKUP(W2294,[1]ImageUrl!$A$2:$F$6090,6,0)</f>
        <v>https://i1.rgstatic.net/publication/327857179_Supplementary_Material/links/5ba98496a6fdccd3cb70ab8c/preview.png</v>
      </c>
    </row>
    <row r="2295" spans="1:28" x14ac:dyDescent="0.2">
      <c r="A2295">
        <v>9251277</v>
      </c>
      <c r="B2295" t="s">
        <v>7618</v>
      </c>
      <c r="C2295" t="s">
        <v>121</v>
      </c>
      <c r="D2295" t="s">
        <v>7619</v>
      </c>
      <c r="E2295">
        <v>2017</v>
      </c>
      <c r="F2295" t="s">
        <v>25</v>
      </c>
      <c r="G2295" t="s">
        <v>26</v>
      </c>
      <c r="H2295" t="s">
        <v>27</v>
      </c>
      <c r="I2295" t="s">
        <v>28</v>
      </c>
      <c r="J2295" t="s">
        <v>7620</v>
      </c>
      <c r="K2295" t="s">
        <v>30</v>
      </c>
      <c r="L2295">
        <v>699146</v>
      </c>
      <c r="M2295" t="s">
        <v>30</v>
      </c>
      <c r="N2295" t="s">
        <v>31</v>
      </c>
      <c r="O2295" t="s">
        <v>354</v>
      </c>
      <c r="P2295">
        <v>9308175</v>
      </c>
      <c r="Q2295">
        <v>1</v>
      </c>
      <c r="R2295" t="s">
        <v>355</v>
      </c>
      <c r="S2295">
        <v>110048</v>
      </c>
      <c r="T2295">
        <v>1</v>
      </c>
      <c r="U2295" t="s">
        <v>34</v>
      </c>
      <c r="V2295" t="s">
        <v>30</v>
      </c>
      <c r="W2295" t="s">
        <v>21092</v>
      </c>
      <c r="X2295" t="str">
        <f>VLOOKUP(W2295,[1]ImageUrl!$A$2:$F$6090,2,0)</f>
        <v>https://med.nyu.edu/dti-physician-photo/faculty/i/islamn01/islamn01-hero.jpg</v>
      </c>
      <c r="Y2295" t="str">
        <f>VLOOKUP(W2295,[1]ImageUrl!$A$2:$F$6090,3,0)</f>
        <v>https://nyulangone.org/news/sites/default/files/styles/hero_article_900x600/public/2018-01/Islam_Nadia2.jpg?itok=lVhKTSfD&amp;h=4338daad</v>
      </c>
      <c r="Z2295" t="str">
        <f>VLOOKUP(W2295,[1]ImageUrl!$A$2:$F$6090,4,0)</f>
        <v>https://cdn0.msw.usc.edu/content/91d932b9361744f8a08f0615aedb4937/dsw-faculty__0011_nadia_islam.jpg</v>
      </c>
      <c r="AA2295" t="str">
        <f>VLOOKUP(W2295,[1]ImageUrl!$A$2:$F$6090,5,0)</f>
        <v>https://nyulangone.org/news/sites/default/files/styles/hero_article_900x600/public/2019-07/press-release-diabete-managament-highrisk-population.jpg?itok=oOAXrFOb&amp;h=06ac0d8c</v>
      </c>
      <c r="AB2295" t="str">
        <f>VLOOKUP(W2295,[1]ImageUrl!$A$2:$F$6090,6,0)</f>
        <v>https://med.nyu.edu/pophealth/sites/default/files/pophealth/ban_marhaba.jpg</v>
      </c>
    </row>
    <row r="2296" spans="1:28" x14ac:dyDescent="0.2">
      <c r="A2296">
        <v>7349447</v>
      </c>
      <c r="B2296" t="s">
        <v>7621</v>
      </c>
      <c r="C2296" t="s">
        <v>91</v>
      </c>
      <c r="D2296" t="s">
        <v>7622</v>
      </c>
      <c r="E2296">
        <v>2017</v>
      </c>
      <c r="F2296" t="s">
        <v>25</v>
      </c>
      <c r="G2296" t="s">
        <v>26</v>
      </c>
      <c r="H2296" t="s">
        <v>27</v>
      </c>
      <c r="I2296" t="s">
        <v>28</v>
      </c>
      <c r="J2296" t="s">
        <v>7623</v>
      </c>
      <c r="K2296" t="s">
        <v>30</v>
      </c>
      <c r="L2296">
        <v>416850</v>
      </c>
      <c r="M2296" t="s">
        <v>30</v>
      </c>
      <c r="N2296" t="s">
        <v>31</v>
      </c>
      <c r="O2296" t="s">
        <v>54</v>
      </c>
      <c r="P2296">
        <v>9239296</v>
      </c>
      <c r="Q2296">
        <v>1</v>
      </c>
      <c r="R2296" t="s">
        <v>55</v>
      </c>
      <c r="S2296">
        <v>121248</v>
      </c>
      <c r="T2296">
        <v>1</v>
      </c>
      <c r="U2296" t="s">
        <v>34</v>
      </c>
      <c r="V2296" t="s">
        <v>30</v>
      </c>
      <c r="W2296" t="s">
        <v>21093</v>
      </c>
      <c r="X2296" t="str">
        <f>VLOOKUP(W2296,[1]ImageUrl!$A$2:$F$6090,2,0)</f>
        <v>https://www.massgeneral.org/ciid/assets/sabina_islam-216x130.jpg</v>
      </c>
      <c r="Y2296" t="str">
        <f>VLOOKUP(W2296,[1]ImageUrl!$A$2:$F$6090,3,0)</f>
        <v>https://doximity-res.cloudinary.com/image/upload/t_public_profile_photo_320x320/sdm63oozajktnb2rsi6e.jpg</v>
      </c>
      <c r="Z2296" t="str">
        <f>VLOOKUP(W2296,[1]ImageUrl!$A$2:$F$6090,4,0)</f>
        <v>https://doximity-res.cloudinary.com/image/upload/t_public_profile_photo_320x320/profile-placeholder-registered-2.jpg</v>
      </c>
      <c r="AA2296" t="str">
        <f>VLOOKUP(W2296,[1]ImageUrl!$A$2:$F$6090,5,0)</f>
        <v>https://doximity-res.cloudinary.com/image/upload/t_public_profile_photo_320x320/xipepp4nljtjwrxvbqex.jpg</v>
      </c>
      <c r="AB2296" t="str">
        <f>VLOOKUP(W2296,[1]ImageUrl!$A$2:$F$6090,6,0)</f>
        <v>https://s.sharecare.com/img/profile/a/6/f/a6fae8d4-49d4-419d-81c9-edfd8852b2de_200_200_95.JPG</v>
      </c>
    </row>
    <row r="2297" spans="1:28" x14ac:dyDescent="0.2">
      <c r="A2297">
        <v>3089348</v>
      </c>
      <c r="B2297" t="s">
        <v>7624</v>
      </c>
      <c r="C2297" t="s">
        <v>23</v>
      </c>
      <c r="D2297" t="s">
        <v>7625</v>
      </c>
      <c r="E2297">
        <v>2017</v>
      </c>
      <c r="F2297" t="s">
        <v>25</v>
      </c>
      <c r="G2297" t="s">
        <v>26</v>
      </c>
      <c r="H2297" t="s">
        <v>27</v>
      </c>
      <c r="I2297" t="s">
        <v>7626</v>
      </c>
      <c r="J2297" t="s">
        <v>7627</v>
      </c>
      <c r="K2297" t="s">
        <v>30</v>
      </c>
      <c r="L2297">
        <v>550945</v>
      </c>
      <c r="M2297" t="s">
        <v>30</v>
      </c>
      <c r="N2297" t="s">
        <v>31</v>
      </c>
      <c r="O2297" t="s">
        <v>39</v>
      </c>
      <c r="P2297">
        <v>9236822</v>
      </c>
      <c r="Q2297">
        <v>1</v>
      </c>
      <c r="R2297" t="s">
        <v>40</v>
      </c>
      <c r="S2297">
        <v>200748</v>
      </c>
      <c r="T2297">
        <v>1</v>
      </c>
      <c r="U2297" t="s">
        <v>34</v>
      </c>
      <c r="V2297" t="s">
        <v>30</v>
      </c>
      <c r="W2297" t="s">
        <v>21094</v>
      </c>
      <c r="X2297" t="str">
        <f>VLOOKUP(W2297,[1]ImageUrl!$A$2:$F$6090,2,0)</f>
        <v>https://www.hms.harvard.edu/dms/bbs/fac/images/large/Italiano_Joseph.jpg</v>
      </c>
      <c r="Y2297" t="str">
        <f>VLOOKUP(W2297,[1]ImageUrl!$A$2:$F$6090,3,0)</f>
        <v>http://researchfaculty.brighamandwomens.org/Content/CustomViewsContent/_Shared/images/bwh-logo.png</v>
      </c>
      <c r="Z2297" t="str">
        <f>VLOOKUP(W2297,[1]ImageUrl!$A$2:$F$6090,4,0)</f>
        <v>http://italianolab.bwh.harvard.edu/wp-content/uploads/2014/03/025-1024x680.jpeg</v>
      </c>
      <c r="AA2297" t="str">
        <f>VLOOKUP(W2297,[1]ImageUrl!$A$2:$F$6090,5,0)</f>
        <v>http://researchfaculty.brighamandwomens.org/Content/CustomViewsContent/_Shared/images/phs-320x150.png</v>
      </c>
      <c r="AB2297" t="str">
        <f>VLOOKUP(W2297,[1]ImageUrl!$A$2:$F$6090,6,0)</f>
        <v>https://researchfaculty.brighamandwomens.org/ProfilePhotos/Prof486.jpg</v>
      </c>
    </row>
    <row r="2298" spans="1:28" x14ac:dyDescent="0.2">
      <c r="A2298">
        <v>9625154</v>
      </c>
      <c r="B2298" t="s">
        <v>7628</v>
      </c>
      <c r="C2298" t="s">
        <v>160</v>
      </c>
      <c r="D2298" t="s">
        <v>7629</v>
      </c>
      <c r="E2298">
        <v>2017</v>
      </c>
      <c r="F2298" t="s">
        <v>25</v>
      </c>
      <c r="G2298" t="s">
        <v>26</v>
      </c>
      <c r="H2298" t="s">
        <v>27</v>
      </c>
      <c r="I2298" t="s">
        <v>28</v>
      </c>
      <c r="J2298" t="s">
        <v>7630</v>
      </c>
      <c r="K2298" t="s">
        <v>30</v>
      </c>
      <c r="L2298">
        <v>379366</v>
      </c>
      <c r="M2298" t="s">
        <v>30</v>
      </c>
      <c r="N2298" t="s">
        <v>31</v>
      </c>
      <c r="O2298" t="s">
        <v>60</v>
      </c>
      <c r="P2298">
        <v>9207596</v>
      </c>
      <c r="Q2298">
        <v>1</v>
      </c>
      <c r="R2298" t="s">
        <v>61</v>
      </c>
      <c r="S2298">
        <v>27311</v>
      </c>
      <c r="T2298">
        <v>1</v>
      </c>
      <c r="V2298" t="s">
        <v>30</v>
      </c>
      <c r="W2298" t="s">
        <v>21095</v>
      </c>
      <c r="X2298" t="str">
        <f>VLOOKUP(W2298,[1]ImageUrl!$A$2:$F$6090,2,0)</f>
        <v>http://phydatabase.med.miami.edu/Documents/Pictures/Dmitry_Ivanov.jpg</v>
      </c>
      <c r="Y2298" t="str">
        <f>VLOOKUP(W2298,[1]ImageUrl!$A$2:$F$6090,3,0)</f>
        <v>http://biomed.med.miami.edu/images/faculty/faculty_Ivanov_Dmitry_WEB.jpg</v>
      </c>
      <c r="Z2298" t="str">
        <f>VLOOKUP(W2298,[1]ImageUrl!$A$2:$F$6090,4,0)</f>
        <v>http://biomed.med.miami.edu/images/faculty/faculty_Dykxhoorn_Derek_WEB.jpg</v>
      </c>
      <c r="AA2298" t="str">
        <f>VLOOKUP(W2298,[1]ImageUrl!$A$2:$F$6090,5,0)</f>
        <v>http://biomed.med.miami.edu/images/faculty/faculty_Miller_Darlene_WEB.jpg</v>
      </c>
      <c r="AB2298" t="str">
        <f>VLOOKUP(W2298,[1]ImageUrl!$A$2:$F$6090,6,0)</f>
        <v>http://biomed.med.miami.edu/images/faculty/faculty_Chatzistergos_Konstantinos_WEB.jpg</v>
      </c>
    </row>
    <row r="2299" spans="1:28" x14ac:dyDescent="0.2">
      <c r="A2299">
        <v>8848977</v>
      </c>
      <c r="B2299" t="s">
        <v>7631</v>
      </c>
      <c r="C2299" t="s">
        <v>814</v>
      </c>
      <c r="D2299" t="s">
        <v>7632</v>
      </c>
      <c r="E2299">
        <v>2018</v>
      </c>
      <c r="F2299" t="s">
        <v>25</v>
      </c>
      <c r="G2299" t="s">
        <v>26</v>
      </c>
      <c r="H2299" t="s">
        <v>27</v>
      </c>
      <c r="I2299" t="s">
        <v>28</v>
      </c>
      <c r="J2299" t="s">
        <v>7633</v>
      </c>
      <c r="K2299" t="s">
        <v>30</v>
      </c>
      <c r="L2299">
        <v>349988</v>
      </c>
      <c r="M2299" t="s">
        <v>30</v>
      </c>
      <c r="N2299" t="s">
        <v>31</v>
      </c>
      <c r="O2299" t="s">
        <v>39</v>
      </c>
      <c r="P2299">
        <v>9523990</v>
      </c>
      <c r="Q2299">
        <v>1</v>
      </c>
      <c r="R2299" t="s">
        <v>40</v>
      </c>
      <c r="S2299">
        <v>214916</v>
      </c>
      <c r="T2299">
        <v>1</v>
      </c>
      <c r="U2299" t="s">
        <v>34</v>
      </c>
      <c r="V2299" t="s">
        <v>30</v>
      </c>
      <c r="W2299" t="s">
        <v>21096</v>
      </c>
      <c r="X2299" t="str">
        <f>VLOOKUP(W2299,[1]ImageUrl!$A$2:$F$6090,2,0)</f>
        <v>https://media.bizj.us/view/img/10327777/tomoo-iwakuma-6*750xx2315-1305-0-362.jpg</v>
      </c>
      <c r="Y2299" t="str">
        <f>VLOOKUP(W2299,[1]ImageUrl!$A$2:$F$6090,3,0)</f>
        <v>http://www.kumc.edu/images/cancerbiology/TomooIwakuma_web.jpg</v>
      </c>
      <c r="Z2299" t="str">
        <f>VLOOKUP(W2299,[1]ImageUrl!$A$2:$F$6090,4,0)</f>
        <v>http://www.kumc.edu/Images/cancerbiology/Lab%20picture1_web.jpg</v>
      </c>
      <c r="AA2299" t="str">
        <f>VLOOKUP(W2299,[1]ImageUrl!$A$2:$F$6090,5,0)</f>
        <v>http://www.kumc.edu/Images/news/Tomoo-Iwakuma-inside.jpg</v>
      </c>
      <c r="AB2299" t="str">
        <f>VLOOKUP(W2299,[1]ImageUrl!$A$2:$F$6090,6,0)</f>
        <v>http://www.kumc.edu/kumedicine/images/Tomoo-Iwakuma-article.jpg</v>
      </c>
    </row>
    <row r="2300" spans="1:28" x14ac:dyDescent="0.2">
      <c r="A2300">
        <v>10440868</v>
      </c>
      <c r="B2300" t="s">
        <v>7634</v>
      </c>
      <c r="C2300" t="s">
        <v>211</v>
      </c>
      <c r="D2300" t="s">
        <v>7635</v>
      </c>
      <c r="E2300">
        <v>2017</v>
      </c>
      <c r="F2300" t="s">
        <v>25</v>
      </c>
      <c r="G2300" t="s">
        <v>26</v>
      </c>
      <c r="H2300" t="s">
        <v>27</v>
      </c>
      <c r="I2300" t="s">
        <v>28</v>
      </c>
      <c r="J2300" t="s">
        <v>7636</v>
      </c>
      <c r="K2300" t="s">
        <v>30</v>
      </c>
      <c r="L2300">
        <v>365750</v>
      </c>
      <c r="M2300" t="s">
        <v>30</v>
      </c>
      <c r="N2300" t="s">
        <v>31</v>
      </c>
      <c r="O2300" t="s">
        <v>734</v>
      </c>
      <c r="P2300">
        <v>9288432</v>
      </c>
      <c r="Q2300">
        <v>1</v>
      </c>
      <c r="R2300" t="s">
        <v>735</v>
      </c>
      <c r="S2300">
        <v>26767</v>
      </c>
      <c r="T2300">
        <v>1</v>
      </c>
      <c r="V2300" t="s">
        <v>30</v>
      </c>
      <c r="W2300" t="s">
        <v>21097</v>
      </c>
      <c r="X2300" t="str">
        <f>VLOOKUP(W2300,[1]ImageUrl!$A$2:$F$6090,2,0)</f>
        <v>https://dentistry.uth.edu/contentAsset/image/58428b65-6199-4732-b32a-ca64f0837f83/fileAsset/filter/Resize/resize_w/180</v>
      </c>
      <c r="Y2300" t="str">
        <f>VLOOKUP(W2300,[1]ImageUrl!$A$2:$F$6090,3,0)</f>
        <v>https://dentistry.uth.edu/contentAsset/image/90ebb623-26bc-428c-b14a-e1e2357fced6/fileAsset/filter/Resize,Jpeg/resize_w/900/jpeg_q/85</v>
      </c>
      <c r="Z2300" t="str">
        <f>VLOOKUP(W2300,[1]ImageUrl!$A$2:$F$6090,4,0)</f>
        <v>https://www.researchgate.net/publication/333331715/figure/tbl2/AS:761908156178434@1558664468504/Human-CL-P-genes-targeted-by-at-least-two-microRNA-miRNA-families_Q320.jpg</v>
      </c>
      <c r="AA2300" t="str">
        <f>VLOOKUP(W2300,[1]ImageUrl!$A$2:$F$6090,5,0)</f>
        <v>https://www.researchgate.net/publication/333331715/figure/fig2/AS:761908156182529@1558664468447/Abbreviations-CCDG-Center-for-Craniofacial-and-Dental-Genetics-CL-P-Cleft-lip-with-or_Q320.jpg</v>
      </c>
      <c r="AB2300" t="str">
        <f>VLOOKUP(W2300,[1]ImageUrl!$A$2:$F$6090,6,0)</f>
        <v>https://www.researchgate.net/publication/333331715/figure/fig1/AS:761908156178433@1558664468410/PRISMA-flowchart-for-study-selection-A-graphical-representation-of-the-flow-of-citations_Q320.jpg</v>
      </c>
    </row>
    <row r="2301" spans="1:28" x14ac:dyDescent="0.2">
      <c r="A2301">
        <v>1883381</v>
      </c>
      <c r="B2301" t="s">
        <v>7637</v>
      </c>
      <c r="C2301" t="s">
        <v>140</v>
      </c>
      <c r="D2301" t="s">
        <v>7638</v>
      </c>
      <c r="E2301">
        <v>2016</v>
      </c>
      <c r="F2301" t="s">
        <v>25</v>
      </c>
      <c r="G2301" t="s">
        <v>26</v>
      </c>
      <c r="H2301" t="s">
        <v>27</v>
      </c>
      <c r="I2301" t="s">
        <v>28</v>
      </c>
      <c r="J2301" t="s">
        <v>7639</v>
      </c>
      <c r="K2301" t="s">
        <v>30</v>
      </c>
      <c r="L2301">
        <v>402219</v>
      </c>
      <c r="M2301" t="s">
        <v>30</v>
      </c>
      <c r="N2301" t="s">
        <v>31</v>
      </c>
      <c r="O2301" t="s">
        <v>60</v>
      </c>
      <c r="P2301">
        <v>9028697</v>
      </c>
      <c r="Q2301">
        <v>1</v>
      </c>
      <c r="R2301" t="s">
        <v>61</v>
      </c>
      <c r="S2301">
        <v>25093</v>
      </c>
      <c r="T2301">
        <v>1</v>
      </c>
      <c r="U2301" t="s">
        <v>34</v>
      </c>
      <c r="V2301" t="s">
        <v>30</v>
      </c>
      <c r="W2301" t="s">
        <v>21098</v>
      </c>
      <c r="X2301" t="str">
        <f>VLOOKUP(W2301,[1]ImageUrl!$A$2:$F$6090,2,0)</f>
        <v>https://i.ytimg.com/vi/ZLFEUftf4Fw/maxresdefault.jpg</v>
      </c>
      <c r="Y2301" t="str">
        <f>VLOOKUP(W2301,[1]ImageUrl!$A$2:$F$6090,3,0)</f>
        <v>https://macularnews.files.wordpress.com/2016/11/douglas-jabs-md-mba.jpg?w=560</v>
      </c>
      <c r="Z2301" t="str">
        <f>VLOOKUP(W2301,[1]ImageUrl!$A$2:$F$6090,4,0)</f>
        <v>https://i1.rgstatic.net/ii/profile.image/278714022678528-1443462009535_Q512/Douglas_Jabs.jpg</v>
      </c>
      <c r="AA2301" t="str">
        <f>VLOOKUP(W2301,[1]ImageUrl!$A$2:$F$6090,5,0)</f>
        <v>x-raw-image:///77eb030b2fa88c65ebcc0aff93455e1a9ef032553b8d5bccbf7978503a8217e6</v>
      </c>
      <c r="AB2301" t="str">
        <f>VLOOKUP(W2301,[1]ImageUrl!$A$2:$F$6090,6,0)</f>
        <v>x-raw-image:///50e46b275b3061d78e1d234bf88d661f7d172fc2bfe6508a7a82dd91b9a76c0f</v>
      </c>
    </row>
    <row r="2302" spans="1:28" x14ac:dyDescent="0.2">
      <c r="A2302">
        <v>9575884</v>
      </c>
      <c r="B2302" t="s">
        <v>7640</v>
      </c>
      <c r="C2302" t="s">
        <v>36</v>
      </c>
      <c r="D2302" t="s">
        <v>7641</v>
      </c>
      <c r="E2302">
        <v>2017</v>
      </c>
      <c r="F2302" t="s">
        <v>25</v>
      </c>
      <c r="G2302" t="s">
        <v>26</v>
      </c>
      <c r="H2302" t="s">
        <v>27</v>
      </c>
      <c r="I2302" t="s">
        <v>28</v>
      </c>
      <c r="J2302" t="s">
        <v>7642</v>
      </c>
      <c r="K2302" t="s">
        <v>30</v>
      </c>
      <c r="L2302">
        <v>568087</v>
      </c>
      <c r="M2302" t="s">
        <v>30</v>
      </c>
      <c r="N2302" t="s">
        <v>31</v>
      </c>
      <c r="O2302" t="s">
        <v>1209</v>
      </c>
      <c r="P2302">
        <v>9311381</v>
      </c>
      <c r="Q2302">
        <v>1</v>
      </c>
      <c r="R2302" t="s">
        <v>1210</v>
      </c>
      <c r="S2302">
        <v>26991</v>
      </c>
      <c r="T2302">
        <v>1</v>
      </c>
      <c r="U2302" t="s">
        <v>34</v>
      </c>
      <c r="V2302" t="s">
        <v>30</v>
      </c>
      <c r="W2302" t="s">
        <v>21099</v>
      </c>
      <c r="X2302" t="str">
        <f>VLOOKUP(W2302,[1]ImageUrl!$A$2:$F$6090,2,0)</f>
        <v>https://www.mailman.columbia.edu/sites/default/files/styles/medium_262x317/public/jpg/dj2183_3_darbyjack_0.jpg?itok=6Ppr01GZ</v>
      </c>
      <c r="Y2302" t="str">
        <f>VLOOKUP(W2302,[1]ImageUrl!$A$2:$F$6090,3,0)</f>
        <v>http://www.columbia.edu/~dj2183/P8260113.jpg</v>
      </c>
      <c r="Z2302" t="str">
        <f>VLOOKUP(W2302,[1]ImageUrl!$A$2:$F$6090,4,0)</f>
        <v>https://www.mailman.columbia.edu/sites/default/files/jpg/cookstove_sm.jpg</v>
      </c>
      <c r="AA2302" t="str">
        <f>VLOOKUP(W2302,[1]ImageUrl!$A$2:$F$6090,5,0)</f>
        <v>https://www.mailman.columbia.edu/sites/default/files/legacy/Bike_280x328.jpeg</v>
      </c>
      <c r="AB2302" t="str">
        <f>VLOOKUP(W2302,[1]ImageUrl!$A$2:$F$6090,6,0)</f>
        <v>https://www.mailman.columbia.edu/sites/default/files/png/screen_shot_2017-09-18_at_5.26.49_pm.png</v>
      </c>
    </row>
    <row r="2303" spans="1:28" x14ac:dyDescent="0.2">
      <c r="A2303">
        <v>10443574</v>
      </c>
      <c r="B2303" t="s">
        <v>7643</v>
      </c>
      <c r="C2303" t="s">
        <v>1791</v>
      </c>
      <c r="D2303" t="s">
        <v>7644</v>
      </c>
      <c r="E2303">
        <v>2018</v>
      </c>
      <c r="F2303" t="s">
        <v>25</v>
      </c>
      <c r="G2303" t="s">
        <v>26</v>
      </c>
      <c r="H2303" t="s">
        <v>27</v>
      </c>
      <c r="I2303" t="s">
        <v>28</v>
      </c>
      <c r="J2303" t="s">
        <v>7645</v>
      </c>
      <c r="K2303" t="s">
        <v>30</v>
      </c>
      <c r="L2303">
        <v>439040</v>
      </c>
      <c r="M2303" t="s">
        <v>30</v>
      </c>
      <c r="N2303" t="s">
        <v>31</v>
      </c>
      <c r="O2303" t="s">
        <v>157</v>
      </c>
      <c r="P2303">
        <v>9545976</v>
      </c>
      <c r="Q2303">
        <v>1</v>
      </c>
      <c r="R2303" t="s">
        <v>158</v>
      </c>
      <c r="S2303">
        <v>58446</v>
      </c>
      <c r="T2303">
        <v>1</v>
      </c>
      <c r="U2303" t="s">
        <v>34</v>
      </c>
      <c r="V2303" t="s">
        <v>30</v>
      </c>
      <c r="W2303" t="s">
        <v>21100</v>
      </c>
      <c r="X2303" t="str">
        <f>VLOOKUP(W2303,[1]ImageUrl!$A$2:$F$6090,2,0)</f>
        <v>https://www.sbpdiscovery.org/sites/default/files/styles/person_profile/public/2016-09/Michael-Jackson.jpg?itok=_OcQUCtK</v>
      </c>
      <c r="Y2303" t="str">
        <f>VLOOKUP(W2303,[1]ImageUrl!$A$2:$F$6090,3,0)</f>
        <v>https://www.eurekalert.org/multimedia/pub/web/53783_web.jpg</v>
      </c>
      <c r="Z2303" t="str">
        <f>VLOOKUP(W2303,[1]ImageUrl!$A$2:$F$6090,4,0)</f>
        <v>https://i.ytimg.com/vi/dm8dFLbwd94/maxresdefault.jpg</v>
      </c>
      <c r="AA2303" t="str">
        <f>VLOOKUP(W2303,[1]ImageUrl!$A$2:$F$6090,5,0)</f>
        <v>https://www.sbpdiscovery.org/sites/default/files/2017-09/Jos%C3%A9_Luis_Mill%C3%A1n-9417_1.jpg</v>
      </c>
      <c r="AB2303" t="str">
        <f>VLOOKUP(W2303,[1]ImageUrl!$A$2:$F$6090,6,0)</f>
        <v>https://www.sbpdiscovery.org/sites/default/files/2018-06/Kristiina-Vuori-and-Michael-Jackson.jpg</v>
      </c>
    </row>
    <row r="2304" spans="1:28" x14ac:dyDescent="0.2">
      <c r="A2304">
        <v>1857796</v>
      </c>
      <c r="B2304" t="s">
        <v>7646</v>
      </c>
      <c r="C2304" t="s">
        <v>51</v>
      </c>
      <c r="D2304" t="s">
        <v>7647</v>
      </c>
      <c r="E2304">
        <v>2016</v>
      </c>
      <c r="F2304" t="s">
        <v>25</v>
      </c>
      <c r="G2304" t="s">
        <v>26</v>
      </c>
      <c r="H2304" t="s">
        <v>27</v>
      </c>
      <c r="I2304" t="s">
        <v>7648</v>
      </c>
      <c r="J2304" t="s">
        <v>7649</v>
      </c>
      <c r="K2304" t="s">
        <v>30</v>
      </c>
      <c r="L2304">
        <v>791681</v>
      </c>
      <c r="M2304" t="s">
        <v>30</v>
      </c>
      <c r="N2304" t="s">
        <v>31</v>
      </c>
      <c r="O2304" t="s">
        <v>54</v>
      </c>
      <c r="P2304">
        <v>9029486</v>
      </c>
      <c r="Q2304">
        <v>1</v>
      </c>
      <c r="R2304" t="s">
        <v>55</v>
      </c>
      <c r="S2304">
        <v>117321</v>
      </c>
      <c r="T2304">
        <v>1</v>
      </c>
      <c r="U2304" t="s">
        <v>34</v>
      </c>
      <c r="V2304" t="s">
        <v>30</v>
      </c>
      <c r="W2304" t="s">
        <v>21101</v>
      </c>
      <c r="X2304" t="str">
        <f>VLOOKUP(W2304,[1]ImageUrl!$A$2:$F$6090,2,0)</f>
        <v>https://images.squarespace-cdn.com/content/v1/51fa8065e4b0d906af526b28/1553712218274-LH6D44V0PIFZOU455LHY/ke17ZwdGBToddI8pDm48kCRzdBRW3Xj-m1Fj_ZKL3DN7gQa3H78H3Y0txjaiv_0fDoOvxcdMmMKkDsyUqMSsMWxHk725yiiHCCLfrh8O1z4YTzHvnKhyp6Da-NYroOW3ZGjoBKy3azqku80C789l0jRb3i7UjwNNySrgFE_nWavTw5m4UAkeYdq4oygQcUtYK78R_J8t7Jk0et0-pHi9Xw/IMG_20180824_183544__01.jpg</v>
      </c>
      <c r="Y2304" t="str">
        <f>VLOOKUP(W2304,[1]ImageUrl!$A$2:$F$6090,3,0)</f>
        <v>https://i.ytimg.com/vi/sBsUUW3UrSw/maxresdefault.jpg</v>
      </c>
      <c r="Z2304" t="str">
        <f>VLOOKUP(W2304,[1]ImageUrl!$A$2:$F$6090,4,0)</f>
        <v>https://images.squarespace-cdn.com/content/v1/51fa8065e4b0d906af526b28/1553712172337-Z8SH5MADOLWBHF29WYZR/ke17ZwdGBToddI8pDm48kEbpNpz_g84ww2Q11MA-atpZw-zPPgdn4jUwVcJE1ZvWEtT5uBSRWt4vQZAgTJucoTqqXjS3CfNDSuuf31e0tVFBtEgj52mM8uXJqXwNJ9DglJgC4wo-TZ2620CX9P9wUp1zDMfxjoXGDCxwz3Y9Vxg/Bisi.jpg?format=300w</v>
      </c>
      <c r="AA2304" t="str">
        <f>VLOOKUP(W2304,[1]ImageUrl!$A$2:$F$6090,5,0)</f>
        <v>https://images.squarespace-cdn.com/content/v1/51fa8065e4b0d906af526b28/1566933596021-TZ6E53GKOH33JYAZ28N0/ke17ZwdGBToddI8pDm48kFC6yXQUOM7VsJbDZh-Qch5Zw-zPPgdn4jUwVcJE1ZvWEtT5uBSRWt4vQZAgTJucoTqqXjS3CfNDSuuf31e0tVGsB1h5FFL9puMKmMcNTgz-s0mqwmv_GCSDjJO5Gr9ZTMx3BFCK8jfMwtDbUZKL48E/Ana+.jpg</v>
      </c>
      <c r="AB2304" t="str">
        <f>VLOOKUP(W2304,[1]ImageUrl!$A$2:$F$6090,6,0)</f>
        <v>https://images.squarespace-cdn.com/content/v1/51fa8065e4b0d906af526b28/1564668068262-GP48X8XQEEUHS5YL74T1/ke17ZwdGBToddI8pDm48kDwpYbon7HS5P-UQ65EGpVgUqsxRUqqbr1mOJYKfIPR7LoDQ9mXPOjoJoqy81S2I8PaoYXhp6HxIwZIk7-Mi3Tsic-L2IOPH3Dwrhl-Ne3Z2BcgI4_2EHxmG3JsyYak2oE4TA4qa660c6mYxhfD9CPKkL3r1G49e-3ZnDLNRdB_t/Emmanuel.jpg?format=300w</v>
      </c>
    </row>
    <row r="2305" spans="1:28" x14ac:dyDescent="0.2">
      <c r="A2305">
        <v>9822703</v>
      </c>
      <c r="B2305" t="s">
        <v>7650</v>
      </c>
      <c r="C2305" t="s">
        <v>95</v>
      </c>
      <c r="D2305" t="s">
        <v>7651</v>
      </c>
      <c r="E2305">
        <v>2018</v>
      </c>
      <c r="F2305" t="s">
        <v>25</v>
      </c>
      <c r="G2305" t="s">
        <v>26</v>
      </c>
      <c r="H2305" t="s">
        <v>27</v>
      </c>
      <c r="I2305" t="s">
        <v>28</v>
      </c>
      <c r="J2305" t="s">
        <v>7652</v>
      </c>
      <c r="K2305" t="s">
        <v>30</v>
      </c>
      <c r="L2305">
        <v>571094</v>
      </c>
      <c r="M2305" t="s">
        <v>30</v>
      </c>
      <c r="N2305" t="s">
        <v>31</v>
      </c>
      <c r="O2305" t="s">
        <v>229</v>
      </c>
      <c r="P2305">
        <v>9593806</v>
      </c>
      <c r="Q2305">
        <v>1</v>
      </c>
      <c r="R2305" t="s">
        <v>230</v>
      </c>
      <c r="S2305">
        <v>71342</v>
      </c>
      <c r="T2305">
        <v>1</v>
      </c>
      <c r="U2305" t="s">
        <v>34</v>
      </c>
      <c r="V2305" t="s">
        <v>30</v>
      </c>
      <c r="W2305" t="s">
        <v>21102</v>
      </c>
      <c r="X2305" t="str">
        <f>VLOOKUP(W2305,[1]ImageUrl!$A$2:$F$6090,2,0)</f>
        <v>http://www.childrenshospital.org/-/media/Directory/Physicians/I-J/Jacobsen-Christina.ashx?h=170&amp;w=132&amp;la=en&amp;hash=1F5840455A84FA4D57097073D37AEACEC60E8D44</v>
      </c>
      <c r="Y2305" t="str">
        <f>VLOOKUP(W2305,[1]ImageUrl!$A$2:$F$6090,3,0)</f>
        <v>https://doximity-res.cloudinary.com/image/upload/t_public_profile_photo_320x320/ckt8n9cbtrf6x6yxhrzo.jpg</v>
      </c>
      <c r="Z2305" t="str">
        <f>VLOOKUP(W2305,[1]ImageUrl!$A$2:$F$6090,4,0)</f>
        <v>http://www.childrenshospital.org/-/media/Directory/Other/X-Y-Z/Ybarra_Rebecca.ashx?h=330&amp;w=256&amp;la=en&amp;hash=A1FD447A91A0765A4C3289D8D3398481ED7665F8</v>
      </c>
      <c r="AA2305" t="str">
        <f>VLOOKUP(W2305,[1]ImageUrl!$A$2:$F$6090,5,0)</f>
        <v>http://www.childrenshospital.org/-/media/Directory/Physicians/A-B/Astley-Christina.ashx?h=165&amp;w=128&amp;la=en&amp;hash=029FAEFB58F8B66E4BBB819A15D78A64F067AFC6</v>
      </c>
      <c r="AB2305" t="str">
        <f>VLOOKUP(W2305,[1]ImageUrl!$A$2:$F$6090,6,0)</f>
        <v>https://doximity-res.cloudinary.com/image/upload/t_public_profile_photo_320x320/n7zwd5xfzgxi7ekudjtg.jpg</v>
      </c>
    </row>
    <row r="2306" spans="1:28" x14ac:dyDescent="0.2">
      <c r="A2306">
        <v>8876733</v>
      </c>
      <c r="B2306" t="s">
        <v>7653</v>
      </c>
      <c r="C2306" t="s">
        <v>265</v>
      </c>
      <c r="D2306" t="s">
        <v>7654</v>
      </c>
      <c r="E2306">
        <v>2016</v>
      </c>
      <c r="F2306" t="s">
        <v>25</v>
      </c>
      <c r="G2306" t="s">
        <v>26</v>
      </c>
      <c r="H2306" t="s">
        <v>27</v>
      </c>
      <c r="I2306" t="s">
        <v>28</v>
      </c>
      <c r="J2306" t="s">
        <v>7655</v>
      </c>
      <c r="K2306" t="s">
        <v>30</v>
      </c>
      <c r="L2306">
        <v>485824</v>
      </c>
      <c r="M2306" t="s">
        <v>30</v>
      </c>
      <c r="N2306" t="s">
        <v>31</v>
      </c>
      <c r="O2306" t="s">
        <v>354</v>
      </c>
      <c r="P2306">
        <v>9153036</v>
      </c>
      <c r="Q2306">
        <v>1</v>
      </c>
      <c r="R2306" t="s">
        <v>355</v>
      </c>
      <c r="S2306">
        <v>109982</v>
      </c>
      <c r="T2306">
        <v>1</v>
      </c>
      <c r="V2306" t="s">
        <v>30</v>
      </c>
      <c r="W2306" t="s">
        <v>21103</v>
      </c>
      <c r="X2306" t="str">
        <f>VLOOKUP(W2306,[1]ImageUrl!$A$2:$F$6090,2,0)</f>
        <v>https://signature.bcm.edu/images/uploaded/full/1400014208812.jpeg</v>
      </c>
      <c r="Y2306" t="str">
        <f>VLOOKUP(W2306,[1]ImageUrl!$A$2:$F$6090,3,0)</f>
        <v>http://glycobiology.org/Awards-Programs/Award-Winners/Hamed.aspx</v>
      </c>
      <c r="Z2306" t="str">
        <f>VLOOKUP(W2306,[1]ImageUrl!$A$2:$F$6090,4,0)</f>
        <v>https://gracescience.org/wp-content/uploads/2016/02/hamed_photo-680x680.jpg</v>
      </c>
      <c r="AA2306" t="str">
        <f>VLOOKUP(W2306,[1]ImageUrl!$A$2:$F$6090,5,0)</f>
        <v>https://signature.bcm.edu/images/uploaded/full/1479828755518.jpeg</v>
      </c>
      <c r="AB2306" t="str">
        <f>VLOOKUP(W2306,[1]ImageUrl!$A$2:$F$6090,6,0)</f>
        <v>https://gracescience.org/wp-content/uploads/2018/02/unnamed-1104x540.jpg</v>
      </c>
    </row>
    <row r="2307" spans="1:28" x14ac:dyDescent="0.2">
      <c r="A2307">
        <v>9256213</v>
      </c>
      <c r="B2307" t="s">
        <v>7656</v>
      </c>
      <c r="C2307" t="s">
        <v>91</v>
      </c>
      <c r="D2307" t="s">
        <v>7657</v>
      </c>
      <c r="E2307">
        <v>2017</v>
      </c>
      <c r="F2307" t="s">
        <v>25</v>
      </c>
      <c r="G2307" t="s">
        <v>26</v>
      </c>
      <c r="H2307" t="s">
        <v>27</v>
      </c>
      <c r="I2307" t="s">
        <v>7658</v>
      </c>
      <c r="J2307" t="s">
        <v>7659</v>
      </c>
      <c r="K2307" t="s">
        <v>30</v>
      </c>
      <c r="L2307">
        <v>845084</v>
      </c>
      <c r="M2307" t="s">
        <v>30</v>
      </c>
      <c r="N2307" t="s">
        <v>31</v>
      </c>
      <c r="O2307" t="s">
        <v>32</v>
      </c>
      <c r="P2307">
        <v>9364707</v>
      </c>
      <c r="Q2307">
        <v>1</v>
      </c>
      <c r="R2307" t="s">
        <v>33</v>
      </c>
      <c r="S2307">
        <v>137913</v>
      </c>
      <c r="T2307">
        <v>1</v>
      </c>
      <c r="V2307" t="s">
        <v>30</v>
      </c>
      <c r="W2307" t="s">
        <v>21104</v>
      </c>
      <c r="X2307" t="str">
        <f>VLOOKUP(W2307,[1]ImageUrl!$A$2:$F$6090,2,0)</f>
        <v>http://cvrc.massgeneral.org/wp-content/uploads/2013/12/20171024_prb_cardiology_headshots_006.jpg</v>
      </c>
      <c r="Y2307" t="str">
        <f>VLOOKUP(W2307,[1]ImageUrl!$A$2:$F$6090,3,0)</f>
        <v>https://advances.massgeneral.org/assets/images/contributors/Jaffer_Farouc_17298_advances.png</v>
      </c>
      <c r="Z2307" t="str">
        <f>VLOOKUP(W2307,[1]ImageUrl!$A$2:$F$6090,4,0)</f>
        <v>https://doximity-res.cloudinary.com/image/upload/t_public_profile_photo_320x320/cexlkxxouksqevlnmrtc.jpg</v>
      </c>
      <c r="AA2307" t="str">
        <f>VLOOKUP(W2307,[1]ImageUrl!$A$2:$F$6090,5,0)</f>
        <v>https://pbs.twimg.com/profile_images/913542652489900033/xjvyOgDW_400x400.jpg</v>
      </c>
      <c r="AB2307" t="str">
        <f>VLOOKUP(W2307,[1]ImageUrl!$A$2:$F$6090,6,0)</f>
        <v>https://hcplive.s3.amazonaws.com/v1_media/_image/Screen+Shot+2015-12-21+at+1.24.32+PM.png</v>
      </c>
    </row>
    <row r="2308" spans="1:28" x14ac:dyDescent="0.2">
      <c r="A2308">
        <v>1874460</v>
      </c>
      <c r="B2308" t="s">
        <v>7660</v>
      </c>
      <c r="C2308" t="s">
        <v>211</v>
      </c>
      <c r="D2308" t="s">
        <v>7661</v>
      </c>
      <c r="E2308">
        <v>2017</v>
      </c>
      <c r="F2308" t="s">
        <v>25</v>
      </c>
      <c r="G2308" t="s">
        <v>26</v>
      </c>
      <c r="H2308" t="s">
        <v>27</v>
      </c>
      <c r="I2308" t="s">
        <v>7662</v>
      </c>
      <c r="J2308" t="s">
        <v>7663</v>
      </c>
      <c r="K2308" t="s">
        <v>30</v>
      </c>
      <c r="L2308">
        <v>903746</v>
      </c>
      <c r="M2308" t="s">
        <v>30</v>
      </c>
      <c r="N2308" t="s">
        <v>31</v>
      </c>
      <c r="O2308" t="s">
        <v>54</v>
      </c>
      <c r="P2308">
        <v>9201694</v>
      </c>
      <c r="Q2308">
        <v>1</v>
      </c>
      <c r="R2308" t="s">
        <v>55</v>
      </c>
      <c r="S2308">
        <v>122070</v>
      </c>
      <c r="T2308">
        <v>1</v>
      </c>
      <c r="U2308" t="s">
        <v>34</v>
      </c>
      <c r="V2308" t="s">
        <v>30</v>
      </c>
      <c r="W2308" t="s">
        <v>21105</v>
      </c>
      <c r="X2308" t="str">
        <f>VLOOKUP(W2308,[1]ImageUrl!$A$2:$F$6090,2,0)</f>
        <v>https://med.uth.edu/pathology/wp-content/uploads/sites/56/2017/10/chinnaswamy.jpg</v>
      </c>
      <c r="Y2308" t="str">
        <f>VLOOKUP(W2308,[1]ImageUrl!$A$2:$F$6090,3,0)</f>
        <v>https://i1.rgstatic.net/ii/profile.image/272428265897989-1441963368296_Q512/Chinnaswamy_Jagannath.jpg</v>
      </c>
      <c r="Z2308" t="str">
        <f>VLOOKUP(W2308,[1]ImageUrl!$A$2:$F$6090,4,0)</f>
        <v>https://i1.rgstatic.net/publication/322182021_Increased_Immunogenicity_Through_Autophagy/links/5c45d967458515a4c7365707/preview.png</v>
      </c>
      <c r="AA2308" t="str">
        <f>VLOOKUP(W2308,[1]ImageUrl!$A$2:$F$6090,5,0)</f>
        <v>https://med.uth.edu/pathology/wp-content/themes/ut-redux/library/includes/2.0.1/images/faculty-full.jpg</v>
      </c>
      <c r="AB2308" t="str">
        <f>VLOOKUP(W2308,[1]ImageUrl!$A$2:$F$6090,6,0)</f>
        <v>https://i1.rgstatic.net/publication/334970583_An_autophagy-inducing_and_TLR-2_activating_BCG_vaccine_induces_a_robust_protection_against_tuberculosis_in_mice/links/5d48248e92851cd046a2ceb0/preview.png</v>
      </c>
    </row>
    <row r="2309" spans="1:28" x14ac:dyDescent="0.2">
      <c r="A2309">
        <v>1877799</v>
      </c>
      <c r="B2309" t="s">
        <v>7664</v>
      </c>
      <c r="C2309" t="s">
        <v>1212</v>
      </c>
      <c r="D2309" t="s">
        <v>7665</v>
      </c>
      <c r="E2309">
        <v>2017</v>
      </c>
      <c r="F2309" t="s">
        <v>25</v>
      </c>
      <c r="G2309" t="s">
        <v>26</v>
      </c>
      <c r="H2309" t="s">
        <v>27</v>
      </c>
      <c r="I2309" t="s">
        <v>28</v>
      </c>
      <c r="J2309" t="s">
        <v>7666</v>
      </c>
      <c r="K2309" t="s">
        <v>30</v>
      </c>
      <c r="L2309">
        <v>460680</v>
      </c>
      <c r="M2309" t="s">
        <v>30</v>
      </c>
      <c r="N2309" t="s">
        <v>31</v>
      </c>
      <c r="O2309" t="s">
        <v>229</v>
      </c>
      <c r="P2309">
        <v>9393206</v>
      </c>
      <c r="Q2309">
        <v>1</v>
      </c>
      <c r="R2309" t="s">
        <v>230</v>
      </c>
      <c r="S2309">
        <v>72401</v>
      </c>
      <c r="T2309">
        <v>1</v>
      </c>
      <c r="V2309" t="s">
        <v>30</v>
      </c>
      <c r="W2309" t="s">
        <v>21106</v>
      </c>
      <c r="X2309" t="str">
        <f>VLOOKUP(W2309,[1]ImageUrl!$A$2:$F$6090,2,0)</f>
        <v>https://omrf.org/wp-content/uploads/2019/05/JJames-VPCrop2.jpg</v>
      </c>
      <c r="Y2309" t="str">
        <f>VLOOKUP(W2309,[1]ImageUrl!$A$2:$F$6090,3,0)</f>
        <v>https://omrf.org/wp-content/uploads/2017/02/james.jpg</v>
      </c>
      <c r="Z2309" t="str">
        <f>VLOOKUP(W2309,[1]ImageUrl!$A$2:$F$6090,4,0)</f>
        <v>https://omrf.org/wp-content/uploads/2018/04/MG_8282A_1.jpg</v>
      </c>
      <c r="AA2309" t="str">
        <f>VLOOKUP(W2309,[1]ImageUrl!$A$2:$F$6090,5,0)</f>
        <v>https://omrf.org/wp-content/uploads/2018/05/JAMES_HiRes-2.20180509205221048.jpg</v>
      </c>
      <c r="AB2309" t="str">
        <f>VLOOKUP(W2309,[1]ImageUrl!$A$2:$F$6090,6,0)</f>
        <v>https://omrf.org/wp-content/uploads/2018/01/CC-8527.jpg</v>
      </c>
    </row>
    <row r="2310" spans="1:28" x14ac:dyDescent="0.2">
      <c r="A2310">
        <v>9746028</v>
      </c>
      <c r="B2310" t="s">
        <v>7667</v>
      </c>
      <c r="C2310" t="s">
        <v>364</v>
      </c>
      <c r="D2310" t="s">
        <v>7668</v>
      </c>
      <c r="E2310">
        <v>2018</v>
      </c>
      <c r="F2310" t="s">
        <v>25</v>
      </c>
      <c r="G2310" t="s">
        <v>26</v>
      </c>
      <c r="H2310" t="s">
        <v>27</v>
      </c>
      <c r="I2310" t="s">
        <v>7669</v>
      </c>
      <c r="J2310" t="s">
        <v>7670</v>
      </c>
      <c r="K2310" t="s">
        <v>30</v>
      </c>
      <c r="L2310">
        <v>548230</v>
      </c>
      <c r="M2310" t="s">
        <v>30</v>
      </c>
      <c r="N2310" t="s">
        <v>31</v>
      </c>
      <c r="O2310" t="s">
        <v>54</v>
      </c>
      <c r="P2310">
        <v>9614478</v>
      </c>
      <c r="Q2310">
        <v>1</v>
      </c>
      <c r="R2310" t="s">
        <v>55</v>
      </c>
      <c r="S2310">
        <v>140626</v>
      </c>
      <c r="T2310">
        <v>1</v>
      </c>
      <c r="V2310" t="s">
        <v>30</v>
      </c>
      <c r="W2310" t="s">
        <v>21107</v>
      </c>
      <c r="X2310" t="str">
        <f>VLOOKUP(W2310,[1]ImageUrl!$A$2:$F$6090,2,0)</f>
        <v>https://www.seattlechildrens.org/globalassets/images/researchers-and-staff/richard_james_220x180.jpg</v>
      </c>
      <c r="Y2310" t="str">
        <f>VLOOKUP(W2310,[1]ImageUrl!$A$2:$F$6090,3,0)</f>
        <v>https://static.wixstatic.com/media/2f22f4_1605431446e644a8899d1c83309391c9~mv2.png/v1/fill/w_560,h_560,al_c,q_80,usm_0.66_1.00_0.01/2f22f4_1605431446e644a8899d1c83309391c9~mv2.webp</v>
      </c>
      <c r="Z2310" t="str">
        <f>VLOOKUP(W2310,[1]ImageUrl!$A$2:$F$6090,4,0)</f>
        <v>https://static.wixstatic.com/media/2f22f4_a5f83b1bc5eb413fb90fc6a43b862f01~mv2.png/v1/fill/w_560,h_572,al_c,q_80,usm_0.66_1.00_0.01/2f22f4_a5f83b1bc5eb413fb90fc6a43b862f01~mv2.webp</v>
      </c>
      <c r="AA2310" t="str">
        <f>VLOOKUP(W2310,[1]ImageUrl!$A$2:$F$6090,5,0)</f>
        <v>http://pulse.seattlechildrens.org/wp-content/uploads/Richard_James_001-300x200.jpg</v>
      </c>
      <c r="AB2310" t="str">
        <f>VLOOKUP(W2310,[1]ImageUrl!$A$2:$F$6090,6,0)</f>
        <v>https://static.wixstatic.com/media/2f22f4_80367d210abe43b8a1b2a3432218c76e~mv2.png/v1/fill/w_560,h_560,al_c,q_80,usm_0.66_1.00_0.01/2f22f4_80367d210abe43b8a1b2a3432218c76e~mv2.webp</v>
      </c>
    </row>
    <row r="2311" spans="1:28" x14ac:dyDescent="0.2">
      <c r="A2311">
        <v>1900815</v>
      </c>
      <c r="B2311" t="s">
        <v>7671</v>
      </c>
      <c r="C2311" t="s">
        <v>265</v>
      </c>
      <c r="D2311" t="s">
        <v>7672</v>
      </c>
      <c r="E2311">
        <v>2016</v>
      </c>
      <c r="F2311" t="s">
        <v>315</v>
      </c>
      <c r="G2311" t="s">
        <v>26</v>
      </c>
      <c r="H2311" t="s">
        <v>27</v>
      </c>
      <c r="I2311" t="s">
        <v>28</v>
      </c>
      <c r="J2311" t="s">
        <v>7673</v>
      </c>
      <c r="K2311" t="s">
        <v>30</v>
      </c>
      <c r="L2311">
        <v>2538799</v>
      </c>
      <c r="M2311" t="s">
        <v>30</v>
      </c>
      <c r="N2311" t="s">
        <v>31</v>
      </c>
      <c r="O2311" t="s">
        <v>157</v>
      </c>
      <c r="P2311">
        <v>9196144</v>
      </c>
      <c r="Q2311">
        <v>1</v>
      </c>
      <c r="R2311" t="s">
        <v>158</v>
      </c>
      <c r="S2311">
        <v>54160</v>
      </c>
      <c r="T2311">
        <v>1</v>
      </c>
      <c r="V2311" t="s">
        <v>30</v>
      </c>
      <c r="W2311" t="s">
        <v>21108</v>
      </c>
      <c r="X2311" t="str">
        <f>VLOOKUP(W2311,[1]ImageUrl!$A$2:$F$6090,2,0)</f>
        <v>https://signature.bcm.edu/images/uploaded/full/1441230646893.jpeg</v>
      </c>
      <c r="Y2311" t="str">
        <f>VLOOKUP(W2311,[1]ImageUrl!$A$2:$F$6090,3,0)</f>
        <v>https://signature.bcm.edu/images/uploaded/full/1498024672310.png</v>
      </c>
      <c r="Z2311" t="str">
        <f>VLOOKUP(W2311,[1]ImageUrl!$A$2:$F$6090,4,0)</f>
        <v>https://signature.bcm.edu/images/uploaded/full/1532707485872.jpeg</v>
      </c>
      <c r="AA2311" t="str">
        <f>VLOOKUP(W2311,[1]ImageUrl!$A$2:$F$6090,5,0)</f>
        <v>https://signature.bcm.edu/images/uploaded/full/1560527542678.jpeg</v>
      </c>
      <c r="AB2311" t="str">
        <f>VLOOKUP(W2311,[1]ImageUrl!$A$2:$F$6090,6,0)</f>
        <v>https://signature.bcm.edu/images/uploaded/full/1532636445028.jpeg</v>
      </c>
    </row>
    <row r="2312" spans="1:28" x14ac:dyDescent="0.2">
      <c r="A2312">
        <v>1861387</v>
      </c>
      <c r="B2312" t="s">
        <v>7674</v>
      </c>
      <c r="C2312" t="s">
        <v>485</v>
      </c>
      <c r="D2312" t="s">
        <v>7675</v>
      </c>
      <c r="E2312">
        <v>2018</v>
      </c>
      <c r="F2312" t="s">
        <v>25</v>
      </c>
      <c r="G2312" t="s">
        <v>26</v>
      </c>
      <c r="H2312" t="s">
        <v>27</v>
      </c>
      <c r="I2312" t="s">
        <v>28</v>
      </c>
      <c r="J2312" t="s">
        <v>7676</v>
      </c>
      <c r="K2312" t="s">
        <v>30</v>
      </c>
      <c r="L2312">
        <v>390403</v>
      </c>
      <c r="M2312" t="s">
        <v>30</v>
      </c>
      <c r="N2312" t="s">
        <v>31</v>
      </c>
      <c r="O2312" t="s">
        <v>39</v>
      </c>
      <c r="P2312">
        <v>9426462</v>
      </c>
      <c r="Q2312">
        <v>1</v>
      </c>
      <c r="R2312" t="s">
        <v>40</v>
      </c>
      <c r="S2312">
        <v>222823</v>
      </c>
      <c r="T2312">
        <v>1</v>
      </c>
      <c r="V2312" t="s">
        <v>30</v>
      </c>
      <c r="W2312" t="s">
        <v>21109</v>
      </c>
      <c r="X2312" t="str">
        <f>VLOOKUP(W2312,[1]ImageUrl!$A$2:$F$6090,2,0)</f>
        <v>https://www.dana-farber.org/uploadedimages/expressreleases/Pasi%20Janne%20SOG_7542_18.jpg</v>
      </c>
      <c r="Y2312" t="str">
        <f>VLOOKUP(W2312,[1]ImageUrl!$A$2:$F$6090,3,0)</f>
        <v>https://www.dana-farber.org/uploadedimages/expressreleases/Pasi%20Janne.jpg</v>
      </c>
      <c r="Z2312" t="str">
        <f>VLOOKUP(W2312,[1]ImageUrl!$A$2:$F$6090,4,0)</f>
        <v>https://i.ytimg.com/vi/plxnnL08Sl4/maxresdefault.jpg</v>
      </c>
      <c r="AA2312" t="str">
        <f>VLOOKUP(W2312,[1]ImageUrl!$A$2:$F$6090,5,0)</f>
        <v>https://www.dana-farber.org/legacy/uploadedimages/Library/newsroom/news-releases/2012/pasi-janne.jpg</v>
      </c>
      <c r="AB2312" t="str">
        <f>VLOOKUP(W2312,[1]ImageUrl!$A$2:$F$6090,6,0)</f>
        <v>https://i.ytimg.com/vi/DvJXVvQmySE/hqdefault.jpg</v>
      </c>
    </row>
    <row r="2313" spans="1:28" x14ac:dyDescent="0.2">
      <c r="A2313">
        <v>9248661</v>
      </c>
      <c r="B2313" t="s">
        <v>7677</v>
      </c>
      <c r="C2313" t="s">
        <v>1062</v>
      </c>
      <c r="D2313" t="s">
        <v>7678</v>
      </c>
      <c r="E2313">
        <v>2016</v>
      </c>
      <c r="F2313" t="s">
        <v>25</v>
      </c>
      <c r="G2313" t="s">
        <v>26</v>
      </c>
      <c r="H2313" t="s">
        <v>27</v>
      </c>
      <c r="I2313" t="s">
        <v>28</v>
      </c>
      <c r="J2313" t="s">
        <v>7679</v>
      </c>
      <c r="K2313" t="s">
        <v>30</v>
      </c>
      <c r="L2313">
        <v>355345</v>
      </c>
      <c r="M2313" t="s">
        <v>30</v>
      </c>
      <c r="N2313" t="s">
        <v>31</v>
      </c>
      <c r="O2313" t="s">
        <v>281</v>
      </c>
      <c r="P2313">
        <v>9177098</v>
      </c>
      <c r="Q2313">
        <v>1</v>
      </c>
      <c r="R2313" t="s">
        <v>282</v>
      </c>
      <c r="S2313">
        <v>20006</v>
      </c>
      <c r="T2313">
        <v>1</v>
      </c>
      <c r="U2313" t="s">
        <v>34</v>
      </c>
      <c r="V2313" t="s">
        <v>30</v>
      </c>
      <c r="W2313" t="s">
        <v>21110</v>
      </c>
      <c r="X2313" t="str">
        <f>VLOOKUP(W2313,[1]ImageUrl!$A$2:$F$6090,2,0)</f>
        <v>http://www.umc.edu/news/News_Articles/2018/10/images/ELP-researchers.jpg</v>
      </c>
      <c r="Y2313" t="str">
        <f>VLOOKUP(W2313,[1]ImageUrl!$A$2:$F$6090,3,0)</f>
        <v>https://i1.rgstatic.net/ii/profile.image/272497979424774-1441979989349_Q512/Amol_Janorkar.jpg</v>
      </c>
      <c r="Z2313" t="str">
        <f>VLOOKUP(W2313,[1]ImageUrl!$A$2:$F$6090,4,0)</f>
        <v>https://www.umc.edu/sod/Departments/Administration/Research/Student-Research/IMG_6525.JPG</v>
      </c>
      <c r="AA2313" t="str">
        <f>VLOOKUP(W2313,[1]ImageUrl!$A$2:$F$6090,5,0)</f>
        <v>https://ompw.org/news/News_Articles/2018/05/Images/janorkar-teach-2.jpg</v>
      </c>
      <c r="AB2313" t="str">
        <f>VLOOKUP(W2313,[1]ImageUrl!$A$2:$F$6090,6,0)</f>
        <v>https://www.umc.edu/som/Departments%20and%20Offices/SOM%20Departments/Physiology/images/ashraf,-sadia.jpg</v>
      </c>
    </row>
    <row r="2314" spans="1:28" x14ac:dyDescent="0.2">
      <c r="A2314">
        <v>8112272</v>
      </c>
      <c r="B2314" t="s">
        <v>7680</v>
      </c>
      <c r="C2314" t="s">
        <v>176</v>
      </c>
      <c r="D2314" t="s">
        <v>7681</v>
      </c>
      <c r="E2314">
        <v>2017</v>
      </c>
      <c r="F2314" t="s">
        <v>25</v>
      </c>
      <c r="G2314" t="s">
        <v>26</v>
      </c>
      <c r="H2314" t="s">
        <v>27</v>
      </c>
      <c r="I2314" t="s">
        <v>7682</v>
      </c>
      <c r="J2314" t="s">
        <v>7683</v>
      </c>
      <c r="K2314" t="s">
        <v>30</v>
      </c>
      <c r="L2314">
        <v>507778</v>
      </c>
      <c r="M2314" t="s">
        <v>30</v>
      </c>
      <c r="N2314" t="s">
        <v>31</v>
      </c>
      <c r="O2314" t="s">
        <v>157</v>
      </c>
      <c r="P2314">
        <v>9311155</v>
      </c>
      <c r="Q2314">
        <v>1</v>
      </c>
      <c r="R2314" t="s">
        <v>158</v>
      </c>
      <c r="S2314">
        <v>53498</v>
      </c>
      <c r="T2314">
        <v>1</v>
      </c>
      <c r="U2314" t="s">
        <v>34</v>
      </c>
      <c r="V2314" t="s">
        <v>30</v>
      </c>
      <c r="W2314" t="s">
        <v>21111</v>
      </c>
      <c r="X2314" t="str">
        <f>VLOOKUP(W2314,[1]ImageUrl!$A$2:$F$6090,2,0)</f>
        <v>https://www.cincinnatichildrens.org/-/media/cincinnati%20childrens/global%20shared/biographies/_setup/default-profile-image.png?mw=220&amp;hash=8BBE8B228A3978ACA770B4202BD36B4077134A78</v>
      </c>
      <c r="Y2314" t="str">
        <f>VLOOKUP(W2314,[1]ImageUrl!$A$2:$F$6090,3,0)</f>
        <v>https://www.researchgate.net/publication/329245025/figure/fig1/AS:697919271354370@1543408329770/CD244-signaling-model-based-on-NK-cell-studies-CD244-binds-CD48-with-high-affinity_Q320.jpg</v>
      </c>
      <c r="Z2314" t="str">
        <f>VLOOKUP(W2314,[1]ImageUrl!$A$2:$F$6090,4,0)</f>
        <v>https://www.cincinnatichildrens.org/-/media/cincinnati%20childrens/home/research/divisions/i/immunobiology/labs/janssen/default/janssen%20lab%20research-visual1-500-visual%20of%20the%20research%20areas.jpg?h=347&amp;w=500&amp;la=en&amp;hash=5B342D05A3527C09CA417F03E7621C7EF1798BF3</v>
      </c>
      <c r="AA2314" t="str">
        <f>VLOOKUP(W2314,[1]ImageUrl!$A$2:$F$6090,5,0)</f>
        <v>https://www.researchgate.net/publication/329245025/figure/fig2/AS:697919271354371@1543408329810/Model-showing-how-the-relative-concentrations-of-CD244-and-SAP-may-contribute-to-the_Q320.jpg</v>
      </c>
      <c r="AB2314" t="str">
        <f>VLOOKUP(W2314,[1]ImageUrl!$A$2:$F$6090,6,0)</f>
        <v>https://www.researchgate.net/publication/329245025/figure/fig3/AS:697919271342083@1543408329854/Increased-CD244-expression-on-immune-cells-in-the-tumor-microenvironment-corresponds-to_Q320.jpg</v>
      </c>
    </row>
    <row r="2315" spans="1:28" x14ac:dyDescent="0.2">
      <c r="A2315">
        <v>10354402</v>
      </c>
      <c r="B2315" t="s">
        <v>7684</v>
      </c>
      <c r="C2315" t="s">
        <v>63</v>
      </c>
      <c r="D2315" t="s">
        <v>7685</v>
      </c>
      <c r="E2315">
        <v>2018</v>
      </c>
      <c r="F2315" t="s">
        <v>25</v>
      </c>
      <c r="G2315" t="s">
        <v>26</v>
      </c>
      <c r="H2315" t="s">
        <v>27</v>
      </c>
      <c r="I2315" t="s">
        <v>28</v>
      </c>
      <c r="J2315" t="s">
        <v>7686</v>
      </c>
      <c r="K2315" t="s">
        <v>30</v>
      </c>
      <c r="L2315">
        <v>378750</v>
      </c>
      <c r="M2315" t="s">
        <v>30</v>
      </c>
      <c r="N2315" t="s">
        <v>31</v>
      </c>
      <c r="O2315" t="s">
        <v>32</v>
      </c>
      <c r="P2315">
        <v>9423472</v>
      </c>
      <c r="Q2315">
        <v>1</v>
      </c>
      <c r="R2315" t="s">
        <v>33</v>
      </c>
      <c r="S2315">
        <v>139492</v>
      </c>
      <c r="T2315">
        <v>1</v>
      </c>
      <c r="V2315" t="s">
        <v>30</v>
      </c>
      <c r="W2315" t="s">
        <v>21112</v>
      </c>
      <c r="X2315" t="str">
        <f>VLOOKUP(W2315,[1]ImageUrl!$A$2:$F$6090,2,0)</f>
        <v>https://px.hopkinsmedicine.connecthealthcare.com/Custom/Photos/10342.jpg</v>
      </c>
      <c r="Y2315" t="str">
        <f>VLOOKUP(W2315,[1]ImageUrl!$A$2:$F$6090,3,0)</f>
        <v>https://i1.rgstatic.net/ii/profile.image/273631955648528-1442250350484_Q512/Erin_Milligan.jpg</v>
      </c>
      <c r="Z2315" t="str">
        <f>VLOOKUP(W2315,[1]ImageUrl!$A$2:$F$6090,4,0)</f>
        <v>https://i1.rgstatic.net/publication/327866938_Extended_Combined_Neonatal_Treatment_With_Erythropoietin_Plus_Melatonin_Prevents_Posthemorrhagic_Hydrocephalus_of_Prematurity_in_Rats/links/5baa332092851ca9ed23bb61/largepreview.png</v>
      </c>
      <c r="AA2315" t="str">
        <f>VLOOKUP(W2315,[1]ImageUrl!$A$2:$F$6090,5,0)</f>
        <v>http://www.aans.org/images/AANS/HarveyOG1200x630.png</v>
      </c>
      <c r="AB2315" t="str">
        <f>VLOOKUP(W2315,[1]ImageUrl!$A$2:$F$6090,6,0)</f>
        <v>https://www.frontiersin.org/files/MyHome%20Article%20Library/298731/298731_Thumb_400.jpg</v>
      </c>
    </row>
    <row r="2316" spans="1:28" x14ac:dyDescent="0.2">
      <c r="A2316">
        <v>10360439</v>
      </c>
      <c r="B2316" t="s">
        <v>7687</v>
      </c>
      <c r="C2316" t="s">
        <v>140</v>
      </c>
      <c r="D2316" t="s">
        <v>7688</v>
      </c>
      <c r="E2316">
        <v>2016</v>
      </c>
      <c r="F2316" t="s">
        <v>25</v>
      </c>
      <c r="G2316" t="s">
        <v>26</v>
      </c>
      <c r="H2316" t="s">
        <v>27</v>
      </c>
      <c r="I2316" t="s">
        <v>28</v>
      </c>
      <c r="J2316" t="s">
        <v>7689</v>
      </c>
      <c r="K2316" t="s">
        <v>30</v>
      </c>
      <c r="L2316">
        <v>606469</v>
      </c>
      <c r="M2316" t="s">
        <v>30</v>
      </c>
      <c r="N2316" t="s">
        <v>31</v>
      </c>
      <c r="O2316" t="s">
        <v>354</v>
      </c>
      <c r="P2316">
        <v>9141297</v>
      </c>
      <c r="Q2316">
        <v>1</v>
      </c>
      <c r="R2316" t="s">
        <v>355</v>
      </c>
      <c r="S2316">
        <v>109881</v>
      </c>
      <c r="T2316">
        <v>1</v>
      </c>
      <c r="V2316" t="s">
        <v>30</v>
      </c>
      <c r="W2316" t="s">
        <v>21113</v>
      </c>
      <c r="X2316" t="str">
        <f>VLOOKUP(W2316,[1]ImageUrl!$A$2:$F$6090,2,0)</f>
        <v>https://i.ytimg.com/vi/S2eikWEOSKg/maxresdefault.jpg</v>
      </c>
      <c r="Y2316" t="str">
        <f>VLOOKUP(W2316,[1]ImageUrl!$A$2:$F$6090,3,0)</f>
        <v>https://doximity-res.cloudinary.com/image/upload/t_public_profile_photo_320x320/x4iskjjigf7ruhd4xep2.jpg</v>
      </c>
      <c r="Z2316" t="str">
        <f>VLOOKUP(W2316,[1]ImageUrl!$A$2:$F$6090,4,0)</f>
        <v>http://labs.neuroscience.mssm.edu/wp-content/uploads/2017/03/MS_Icahn_RGB_Hrztl.jpg</v>
      </c>
      <c r="AA2316" t="str">
        <f>VLOOKUP(W2316,[1]ImageUrl!$A$2:$F$6090,5,0)</f>
        <v>https://i.vimeocdn.com/filter/overlay?src0=https%3A%2F%2Fi.vimeocdn.com%2Fvideo%2F656066031_1280x720.jpg&amp;src1=https%3A%2F%2Ff.vimeocdn.com%2Fimages_v6%2Fshare%2Fplay_icon_overlay.png</v>
      </c>
      <c r="AB2316" t="str">
        <f>VLOOKUP(W2316,[1]ImageUrl!$A$2:$F$6090,6,0)</f>
        <v>http://webcommons.mssm.edu/mstp-news/wp-content/uploads/sites/42/2017/04/Screen-Shot-2017-04-18-at-5.23.39-PM.png</v>
      </c>
    </row>
    <row r="2317" spans="1:28" x14ac:dyDescent="0.2">
      <c r="A2317">
        <v>8861288</v>
      </c>
      <c r="B2317" t="s">
        <v>7690</v>
      </c>
      <c r="C2317" t="s">
        <v>364</v>
      </c>
      <c r="D2317" t="s">
        <v>7691</v>
      </c>
      <c r="E2317">
        <v>2016</v>
      </c>
      <c r="F2317" t="s">
        <v>25</v>
      </c>
      <c r="G2317" t="s">
        <v>26</v>
      </c>
      <c r="H2317" t="s">
        <v>27</v>
      </c>
      <c r="I2317" t="s">
        <v>28</v>
      </c>
      <c r="J2317" t="s">
        <v>7692</v>
      </c>
      <c r="K2317" t="s">
        <v>30</v>
      </c>
      <c r="L2317">
        <v>464580</v>
      </c>
      <c r="M2317" t="s">
        <v>30</v>
      </c>
      <c r="N2317" t="s">
        <v>31</v>
      </c>
      <c r="O2317" t="s">
        <v>54</v>
      </c>
      <c r="P2317">
        <v>9203515</v>
      </c>
      <c r="Q2317">
        <v>1</v>
      </c>
      <c r="R2317" t="s">
        <v>55</v>
      </c>
      <c r="S2317">
        <v>120714</v>
      </c>
      <c r="T2317">
        <v>1</v>
      </c>
      <c r="U2317" t="s">
        <v>34</v>
      </c>
      <c r="V2317" t="s">
        <v>30</v>
      </c>
      <c r="W2317" t="s">
        <v>21114</v>
      </c>
      <c r="X2317" t="str">
        <f>VLOOKUP(W2317,[1]ImageUrl!$A$2:$F$6090,2,0)</f>
        <v>https://globalhealth.uw.edu/sites/default/files/styles/faculty_thumbnail/public/faculty/Heather_Jaspan.jpg?itok=KWJrRrJw</v>
      </c>
      <c r="Y2317" t="str">
        <f>VLOOKUP(W2317,[1]ImageUrl!$A$2:$F$6090,3,0)</f>
        <v>https://scprofiles.azurewebsites.net/art/image/a19b6737-198c-4ec4-9006-f230774a3519</v>
      </c>
      <c r="Z2317" t="str">
        <f>VLOOKUP(W2317,[1]ImageUrl!$A$2:$F$6090,4,0)</f>
        <v>https://cdn.dvidshub.net/media/frames/video/1910/712948.jpg</v>
      </c>
      <c r="AA2317" t="str">
        <f>VLOOKUP(W2317,[1]ImageUrl!$A$2:$F$6090,5,0)</f>
        <v>http://www.mainepines.com/wp-content/uploads/2017/03/Heather-Staeben-2017-thumb.jpg</v>
      </c>
      <c r="AB2317" t="str">
        <f>VLOOKUP(W2317,[1]ImageUrl!$A$2:$F$6090,6,0)</f>
        <v>https://cdn.dvidshub.net/media/frames/video/1909/711753.jpg</v>
      </c>
    </row>
    <row r="2318" spans="1:28" x14ac:dyDescent="0.2">
      <c r="A2318">
        <v>10843675</v>
      </c>
      <c r="B2318" t="s">
        <v>7693</v>
      </c>
      <c r="C2318" t="s">
        <v>3771</v>
      </c>
      <c r="D2318" t="s">
        <v>7694</v>
      </c>
      <c r="E2318">
        <v>2017</v>
      </c>
      <c r="F2318" t="s">
        <v>25</v>
      </c>
      <c r="G2318" t="s">
        <v>26</v>
      </c>
      <c r="H2318" t="s">
        <v>27</v>
      </c>
      <c r="I2318" t="s">
        <v>28</v>
      </c>
      <c r="J2318" t="s">
        <v>7695</v>
      </c>
      <c r="K2318" t="s">
        <v>30</v>
      </c>
      <c r="L2318">
        <v>323813</v>
      </c>
      <c r="M2318" t="s">
        <v>30</v>
      </c>
      <c r="N2318" t="s">
        <v>31</v>
      </c>
      <c r="O2318" t="s">
        <v>45</v>
      </c>
      <c r="P2318">
        <v>9328241</v>
      </c>
      <c r="Q2318">
        <v>1</v>
      </c>
      <c r="R2318" t="s">
        <v>46</v>
      </c>
      <c r="S2318">
        <v>121443</v>
      </c>
      <c r="T2318">
        <v>1</v>
      </c>
      <c r="U2318" t="s">
        <v>34</v>
      </c>
      <c r="V2318" t="s">
        <v>30</v>
      </c>
      <c r="W2318" t="s">
        <v>21115</v>
      </c>
      <c r="X2318" t="str">
        <f>VLOOKUP(W2318,[1]ImageUrl!$A$2:$F$6090,2,0)</f>
        <v>https://www.stowers.org/sites/default/files/jaspersen_web.jpg</v>
      </c>
      <c r="Y2318" t="str">
        <f>VLOOKUP(W2318,[1]ImageUrl!$A$2:$F$6090,3,0)</f>
        <v>https://www.stowers.org/sites/default/files/images/profiles/Jaspersen/Jaspersen_web_pict1.jpg</v>
      </c>
      <c r="Z2318" t="str">
        <f>VLOOKUP(W2318,[1]ImageUrl!$A$2:$F$6090,4,0)</f>
        <v>https://www.stowers.org/sites/default/files/images/stowers-report/fall-2017/sue-jaspersen.jpg</v>
      </c>
      <c r="AA2318" t="str">
        <f>VLOOKUP(W2318,[1]ImageUrl!$A$2:$F$6090,5,0)</f>
        <v>https://i1.rgstatic.net/ii/profile.image/272792943853592-1442050314542_Q512/Sue_Jaspersen.jpg</v>
      </c>
      <c r="AB2318" t="str">
        <f>VLOOKUP(W2318,[1]ImageUrl!$A$2:$F$6090,6,0)</f>
        <v>https://www.stowers.org/sites/default/files/images/stowers-report/spring-2017/sue-jaspersen-2.jpg</v>
      </c>
    </row>
    <row r="2319" spans="1:28" x14ac:dyDescent="0.2">
      <c r="A2319">
        <v>1864603</v>
      </c>
      <c r="B2319" t="s">
        <v>7696</v>
      </c>
      <c r="C2319" t="s">
        <v>36</v>
      </c>
      <c r="D2319" t="s">
        <v>7697</v>
      </c>
      <c r="E2319">
        <v>2017</v>
      </c>
      <c r="F2319" t="s">
        <v>25</v>
      </c>
      <c r="G2319" t="s">
        <v>26</v>
      </c>
      <c r="H2319" t="s">
        <v>27</v>
      </c>
      <c r="I2319" t="s">
        <v>28</v>
      </c>
      <c r="J2319" t="s">
        <v>7698</v>
      </c>
      <c r="K2319" t="s">
        <v>30</v>
      </c>
      <c r="L2319">
        <v>533136</v>
      </c>
      <c r="M2319" t="s">
        <v>30</v>
      </c>
      <c r="N2319" t="s">
        <v>31</v>
      </c>
      <c r="O2319" t="s">
        <v>71</v>
      </c>
      <c r="P2319">
        <v>9311046</v>
      </c>
      <c r="Q2319">
        <v>1</v>
      </c>
      <c r="R2319" t="s">
        <v>72</v>
      </c>
      <c r="S2319">
        <v>41510</v>
      </c>
      <c r="T2319">
        <v>1</v>
      </c>
      <c r="U2319" t="s">
        <v>34</v>
      </c>
      <c r="V2319" t="s">
        <v>30</v>
      </c>
      <c r="W2319" t="s">
        <v>21116</v>
      </c>
      <c r="X2319" t="str">
        <f>VLOOKUP(W2319,[1]ImageUrl!$A$2:$F$6090,2,0)</f>
        <v>https://physiology.case.edu/media/photologue/photos/cache/hs_vis_2017_jonathan_javitch_web_person_large.png</v>
      </c>
      <c r="Y2319" t="str">
        <f>VLOOKUP(W2319,[1]ImageUrl!$A$2:$F$6090,3,0)</f>
        <v>http://www.physiology.columbia.edu/faculty/javitch1.jpg</v>
      </c>
      <c r="Z2319" t="str">
        <f>VLOOKUP(W2319,[1]ImageUrl!$A$2:$F$6090,4,0)</f>
        <v>https://www.hopefordepression.org/wp-content/uploads/2016/10/Jon-Javitch.jpg</v>
      </c>
      <c r="AA2319" t="str">
        <f>VLOOKUP(W2319,[1]ImageUrl!$A$2:$F$6090,5,0)</f>
        <v>http://headshots.columbiaprofiles.org/wgrueber.jpg</v>
      </c>
      <c r="AB2319" t="str">
        <f>VLOOKUP(W2319,[1]ImageUrl!$A$2:$F$6090,6,0)</f>
        <v>http://pharmacology.columbia.edu/faculty/javitch2.jpg</v>
      </c>
    </row>
    <row r="2320" spans="1:28" x14ac:dyDescent="0.2">
      <c r="A2320">
        <v>1858664</v>
      </c>
      <c r="B2320" t="s">
        <v>7699</v>
      </c>
      <c r="C2320" t="s">
        <v>36</v>
      </c>
      <c r="D2320" t="s">
        <v>7700</v>
      </c>
      <c r="E2320">
        <v>2016</v>
      </c>
      <c r="F2320" t="s">
        <v>25</v>
      </c>
      <c r="G2320" t="s">
        <v>26</v>
      </c>
      <c r="H2320" t="s">
        <v>27</v>
      </c>
      <c r="I2320" t="s">
        <v>28</v>
      </c>
      <c r="J2320" t="s">
        <v>7701</v>
      </c>
      <c r="K2320" t="s">
        <v>30</v>
      </c>
      <c r="L2320">
        <v>804491</v>
      </c>
      <c r="M2320" t="s">
        <v>30</v>
      </c>
      <c r="N2320" t="s">
        <v>31</v>
      </c>
      <c r="O2320" t="s">
        <v>148</v>
      </c>
      <c r="P2320">
        <v>9055968</v>
      </c>
      <c r="Q2320">
        <v>1</v>
      </c>
      <c r="R2320" t="s">
        <v>149</v>
      </c>
      <c r="S2320">
        <v>109289</v>
      </c>
      <c r="T2320">
        <v>1</v>
      </c>
      <c r="V2320" t="s">
        <v>30</v>
      </c>
      <c r="W2320" t="s">
        <v>21117</v>
      </c>
      <c r="X2320" t="str">
        <f>VLOOKUP(W2320,[1]ImageUrl!$A$2:$F$6090,2,0)</f>
        <v>https://primeinc.org/images/bios/Javitt.jpg</v>
      </c>
      <c r="Y2320" t="str">
        <f>VLOOKUP(W2320,[1]ImageUrl!$A$2:$F$6090,3,0)</f>
        <v>https://www.nki.rfmh.org/sites/default/files/styles/faculty_page_headshot/public/headshots/Portrait%20F.jpg?itok=IN54g3Ya</v>
      </c>
      <c r="Z2320" t="str">
        <f>VLOOKUP(W2320,[1]ImageUrl!$A$2:$F$6090,4,0)</f>
        <v>http://www.cbpabp.org.br/english/wp-content/uploads/2016/03/Foto-Daniel-Javitt.jpg</v>
      </c>
      <c r="AA2320" t="str">
        <f>VLOOKUP(W2320,[1]ImageUrl!$A$2:$F$6090,5,0)</f>
        <v>https://familyofficeinsights.com/wp-content/uploads/2017/05/jon.jpg</v>
      </c>
      <c r="AB2320" t="str">
        <f>VLOOKUP(W2320,[1]ImageUrl!$A$2:$F$6090,6,0)</f>
        <v>http://www.nyp.org/enewsletters/advances/2016/psych/images/advances-psych-2016-Javitt.jpg</v>
      </c>
    </row>
    <row r="2321" spans="1:28" x14ac:dyDescent="0.2">
      <c r="A2321">
        <v>8247108</v>
      </c>
      <c r="B2321" t="s">
        <v>7702</v>
      </c>
      <c r="C2321" t="s">
        <v>4485</v>
      </c>
      <c r="D2321" t="s">
        <v>7703</v>
      </c>
      <c r="E2321">
        <v>2017</v>
      </c>
      <c r="F2321" t="s">
        <v>25</v>
      </c>
      <c r="G2321" t="s">
        <v>26</v>
      </c>
      <c r="H2321" t="s">
        <v>27</v>
      </c>
      <c r="I2321" t="s">
        <v>28</v>
      </c>
      <c r="J2321" t="s">
        <v>7704</v>
      </c>
      <c r="K2321" t="s">
        <v>30</v>
      </c>
      <c r="L2321">
        <v>751837</v>
      </c>
      <c r="M2321" t="s">
        <v>30</v>
      </c>
      <c r="N2321" t="s">
        <v>31</v>
      </c>
      <c r="O2321" t="s">
        <v>229</v>
      </c>
      <c r="P2321">
        <v>9469350</v>
      </c>
      <c r="Q2321">
        <v>1</v>
      </c>
      <c r="R2321" t="s">
        <v>230</v>
      </c>
      <c r="S2321">
        <v>73111</v>
      </c>
      <c r="T2321">
        <v>1</v>
      </c>
      <c r="U2321" t="s">
        <v>34</v>
      </c>
      <c r="V2321" t="s">
        <v>30</v>
      </c>
      <c r="W2321" t="s">
        <v>21118</v>
      </c>
      <c r="X2321" t="str">
        <f>VLOOKUP(W2321,[1]ImageUrl!$A$2:$F$6090,2,0)</f>
        <v>https://i1.rgstatic.net/ii/profile.image/622649118048261-1525462526322_Q512/Damini_Jawaheer.jpg</v>
      </c>
      <c r="Y2321" t="str">
        <f>VLOOKUP(W2321,[1]ImageUrl!$A$2:$F$6090,3,0)</f>
        <v>http://www.chori.org/Principal_Investigators/Jawaheer_Damini/Pictures/Jawaheer1.jpg</v>
      </c>
      <c r="Z2321" t="str">
        <f>VLOOKUP(W2321,[1]ImageUrl!$A$2:$F$6090,4,0)</f>
        <v>https://curearthritis.org/wp-content/uploads/2014/04/damini-cover.jpg</v>
      </c>
      <c r="AA2321" t="str">
        <f>VLOOKUP(W2321,[1]ImageUrl!$A$2:$F$6090,5,0)</f>
        <v>https://i.ytimg.com/vi/hcpxt2e12qQ/maxresdefault.jpg</v>
      </c>
      <c r="AB2321" t="str">
        <f>VLOOKUP(W2321,[1]ImageUrl!$A$2:$F$6090,6,0)</f>
        <v>http://www.chori.org/Principal_Investigators/Jawaheer_Damini/Pictures/PrecisionMeds2.gif</v>
      </c>
    </row>
    <row r="2322" spans="1:28" x14ac:dyDescent="0.2">
      <c r="A2322">
        <v>2081355</v>
      </c>
      <c r="B2322" t="s">
        <v>7705</v>
      </c>
      <c r="C2322" t="s">
        <v>807</v>
      </c>
      <c r="D2322" t="s">
        <v>7706</v>
      </c>
      <c r="E2322">
        <v>2016</v>
      </c>
      <c r="F2322" t="s">
        <v>25</v>
      </c>
      <c r="G2322" t="s">
        <v>26</v>
      </c>
      <c r="H2322" t="s">
        <v>27</v>
      </c>
      <c r="I2322" t="s">
        <v>7707</v>
      </c>
      <c r="J2322" t="s">
        <v>7708</v>
      </c>
      <c r="K2322" t="s">
        <v>30</v>
      </c>
      <c r="L2322">
        <v>388458</v>
      </c>
      <c r="M2322" t="s">
        <v>30</v>
      </c>
      <c r="N2322" t="s">
        <v>31</v>
      </c>
      <c r="O2322" t="s">
        <v>229</v>
      </c>
      <c r="P2322">
        <v>9106169</v>
      </c>
      <c r="Q2322">
        <v>1</v>
      </c>
      <c r="R2322" t="s">
        <v>230</v>
      </c>
      <c r="S2322">
        <v>67748</v>
      </c>
      <c r="T2322">
        <v>1</v>
      </c>
      <c r="U2322" t="s">
        <v>34</v>
      </c>
      <c r="V2322" t="s">
        <v>30</v>
      </c>
      <c r="W2322" t="s">
        <v>21119</v>
      </c>
      <c r="X2322" t="str">
        <f>VLOOKUP(W2322,[1]ImageUrl!$A$2:$F$6090,2,0)</f>
        <v>http://www.brownedhi.org/wp-content/uploads/2014/06/Jay.jpg</v>
      </c>
      <c r="Y2322" t="str">
        <f>VLOOKUP(W2322,[1]ImageUrl!$A$2:$F$6090,3,0)</f>
        <v>http://www.rimirad.com/images/photos/physicians/Jay.jpg</v>
      </c>
      <c r="Z2322" t="str">
        <f>VLOOKUP(W2322,[1]ImageUrl!$A$2:$F$6090,4,0)</f>
        <v>https://assets.pbn.com/uploads/2017/12/1208cover.jpg</v>
      </c>
      <c r="AA2322" t="str">
        <f>VLOOKUP(W2322,[1]ImageUrl!$A$2:$F$6090,5,0)</f>
        <v>http://www.rimirad.com/images/photos/physicians/DeCesaris,V_MD_0037.jpg</v>
      </c>
      <c r="AB2322" t="str">
        <f>VLOOKUP(W2322,[1]ImageUrl!$A$2:$F$6090,6,0)</f>
        <v>http://www.rimirad.com/images/photos/physicians/Soares.jpg</v>
      </c>
    </row>
    <row r="2323" spans="1:28" x14ac:dyDescent="0.2">
      <c r="A2323">
        <v>8671758</v>
      </c>
      <c r="B2323" t="s">
        <v>7709</v>
      </c>
      <c r="C2323" t="s">
        <v>121</v>
      </c>
      <c r="D2323" t="s">
        <v>7710</v>
      </c>
      <c r="E2323">
        <v>2016</v>
      </c>
      <c r="F2323" t="s">
        <v>25</v>
      </c>
      <c r="G2323" t="s">
        <v>26</v>
      </c>
      <c r="H2323" t="s">
        <v>27</v>
      </c>
      <c r="I2323" t="s">
        <v>28</v>
      </c>
      <c r="J2323" t="s">
        <v>7711</v>
      </c>
      <c r="K2323" t="s">
        <v>30</v>
      </c>
      <c r="L2323">
        <v>775976</v>
      </c>
      <c r="M2323" t="s">
        <v>30</v>
      </c>
      <c r="N2323" t="s">
        <v>31</v>
      </c>
      <c r="O2323" t="s">
        <v>354</v>
      </c>
      <c r="P2323">
        <v>9218552</v>
      </c>
      <c r="Q2323">
        <v>1</v>
      </c>
      <c r="R2323" t="s">
        <v>355</v>
      </c>
      <c r="S2323">
        <v>111928</v>
      </c>
      <c r="T2323">
        <v>1</v>
      </c>
      <c r="V2323" t="s">
        <v>30</v>
      </c>
      <c r="W2323" t="s">
        <v>21120</v>
      </c>
      <c r="X2323" t="str">
        <f>VLOOKUP(W2323,[1]ImageUrl!$A$2:$F$6090,2,0)</f>
        <v>https://med.nyu.edu/dti-physician-photo/faculty/j/jaym01/jaym01-hero.jpg</v>
      </c>
      <c r="Y2323" t="str">
        <f>VLOOKUP(W2323,[1]ImageUrl!$A$2:$F$6090,3,0)</f>
        <v>https://med.nyu.edu/jaylab/sites/default/files//Melanie-Jay.jpg</v>
      </c>
      <c r="Z2323" t="str">
        <f>VLOOKUP(W2323,[1]ImageUrl!$A$2:$F$6090,4,0)</f>
        <v>https://med.nyu.edu/medicine/sites/default/files/medicine/Melanie-Jay.jpg</v>
      </c>
      <c r="AA2323" t="str">
        <f>VLOOKUP(W2323,[1]ImageUrl!$A$2:$F$6090,5,0)</f>
        <v>https://med.nyu.edu/dti-physician-photo/faculty/m/messim01/messim01-hero.jpg</v>
      </c>
      <c r="AB2323" t="str">
        <f>VLOOKUP(W2323,[1]ImageUrl!$A$2:$F$6090,6,0)</f>
        <v>https://med.nyu.edu/dti-physician-photo/faculty/a/aphiny01/aphiny01-hero.jpg</v>
      </c>
    </row>
    <row r="2324" spans="1:28" x14ac:dyDescent="0.2">
      <c r="A2324">
        <v>7547783</v>
      </c>
      <c r="B2324" t="s">
        <v>7712</v>
      </c>
      <c r="C2324" t="s">
        <v>164</v>
      </c>
      <c r="D2324" t="s">
        <v>7713</v>
      </c>
      <c r="E2324">
        <v>2017</v>
      </c>
      <c r="F2324" t="s">
        <v>25</v>
      </c>
      <c r="G2324" t="s">
        <v>26</v>
      </c>
      <c r="H2324" t="s">
        <v>27</v>
      </c>
      <c r="I2324" t="s">
        <v>28</v>
      </c>
      <c r="J2324" t="s">
        <v>7714</v>
      </c>
      <c r="K2324" t="s">
        <v>30</v>
      </c>
      <c r="L2324">
        <v>648931</v>
      </c>
      <c r="M2324" t="s">
        <v>30</v>
      </c>
      <c r="N2324" t="s">
        <v>31</v>
      </c>
      <c r="O2324" t="s">
        <v>157</v>
      </c>
      <c r="P2324">
        <v>9368187</v>
      </c>
      <c r="Q2324">
        <v>1</v>
      </c>
      <c r="R2324" t="s">
        <v>158</v>
      </c>
      <c r="S2324">
        <v>56534</v>
      </c>
      <c r="T2324">
        <v>1</v>
      </c>
      <c r="V2324" t="s">
        <v>30</v>
      </c>
      <c r="W2324" t="s">
        <v>21121</v>
      </c>
      <c r="X2324" t="str">
        <f>VLOOKUP(W2324,[1]ImageUrl!$A$2:$F$6090,2,0)</f>
        <v>https://www.vumc.org/vmac/sites/default/files/people/Jefferson_Angela%20%282%29.jpg</v>
      </c>
      <c r="Y2324" t="str">
        <f>VLOOKUP(W2324,[1]ImageUrl!$A$2:$F$6090,3,0)</f>
        <v>https://i.ytimg.com/vi/XHxEo5E9g0Y/maxresdefault.jpg</v>
      </c>
      <c r="Z2324" t="str">
        <f>VLOOKUP(W2324,[1]ImageUrl!$A$2:$F$6090,4,0)</f>
        <v>https://prd-medweb-cdn.s3.amazonaws.com/documents/neurology/images/Robinson_Althea.jpg</v>
      </c>
      <c r="AA2324" t="str">
        <f>VLOOKUP(W2324,[1]ImageUrl!$A$2:$F$6090,5,0)</f>
        <v>https://prd-medweb-cdn.s3.amazonaws.com/documents/neurology/images/Acosta.jpg</v>
      </c>
      <c r="AB2324" t="str">
        <f>VLOOKUP(W2324,[1]ImageUrl!$A$2:$F$6090,6,0)</f>
        <v>https://prd-medweb-cdn.s3.amazonaws.com/documents/neurology/images/Haas.jpg</v>
      </c>
    </row>
    <row r="2325" spans="1:28" x14ac:dyDescent="0.2">
      <c r="A2325">
        <v>10787842</v>
      </c>
      <c r="B2325" t="s">
        <v>7715</v>
      </c>
      <c r="C2325" t="s">
        <v>328</v>
      </c>
      <c r="D2325" t="s">
        <v>7716</v>
      </c>
      <c r="E2325">
        <v>2017</v>
      </c>
      <c r="F2325" t="s">
        <v>25</v>
      </c>
      <c r="G2325" t="s">
        <v>26</v>
      </c>
      <c r="H2325" t="s">
        <v>27</v>
      </c>
      <c r="I2325" t="s">
        <v>28</v>
      </c>
      <c r="J2325" t="s">
        <v>7717</v>
      </c>
      <c r="K2325" t="s">
        <v>30</v>
      </c>
      <c r="L2325">
        <v>573965</v>
      </c>
      <c r="M2325" t="s">
        <v>30</v>
      </c>
      <c r="N2325" t="s">
        <v>31</v>
      </c>
      <c r="O2325" t="s">
        <v>137</v>
      </c>
      <c r="P2325">
        <v>9308504</v>
      </c>
      <c r="Q2325">
        <v>1</v>
      </c>
      <c r="R2325" t="s">
        <v>138</v>
      </c>
      <c r="S2325">
        <v>97719</v>
      </c>
      <c r="T2325">
        <v>1</v>
      </c>
      <c r="U2325" t="s">
        <v>34</v>
      </c>
      <c r="V2325" t="s">
        <v>30</v>
      </c>
      <c r="W2325" t="s">
        <v>21122</v>
      </c>
      <c r="X2325" t="str">
        <f>VLOOKUP(W2325,[1]ImageUrl!$A$2:$F$6090,2,0)</f>
        <v>https://my.clevelandclinic.org/-/scassets/images/org/orthopaedics-rheumatology/professionals-fellowship/zuke-william.ashx?la=en</v>
      </c>
      <c r="Y2325" t="str">
        <f>VLOOKUP(W2325,[1]ImageUrl!$A$2:$F$6090,3,0)</f>
        <v>https://hitconsultant.net/wp-content/uploads/2015/02/Cleveland_Clinic.jpg</v>
      </c>
      <c r="Z2325" t="str">
        <f>VLOOKUP(W2325,[1]ImageUrl!$A$2:$F$6090,4,0)</f>
        <v>http://www.ncai-cc.ccf.org/images/team/Nagy_Laura.jpg</v>
      </c>
      <c r="AA2325" t="str">
        <f>VLOOKUP(W2325,[1]ImageUrl!$A$2:$F$6090,5,0)</f>
        <v>https://doximity-res.cloudinary.com/image/upload/t_public_profile_photo_320x320/wuhh7sahjz3vav0rwesd.jpg</v>
      </c>
      <c r="AB2325" t="str">
        <f>VLOOKUP(W2325,[1]ImageUrl!$A$2:$F$6090,6,0)</f>
        <v>http://www.lerner.ccf.org/cphr/images/people/albertj.jpg</v>
      </c>
    </row>
    <row r="2326" spans="1:28" x14ac:dyDescent="0.2">
      <c r="A2326">
        <v>7896676</v>
      </c>
      <c r="B2326" t="s">
        <v>7718</v>
      </c>
      <c r="C2326" t="s">
        <v>51</v>
      </c>
      <c r="D2326" t="s">
        <v>7719</v>
      </c>
      <c r="E2326">
        <v>2016</v>
      </c>
      <c r="F2326" t="s">
        <v>25</v>
      </c>
      <c r="G2326" t="s">
        <v>26</v>
      </c>
      <c r="H2326" t="s">
        <v>27</v>
      </c>
      <c r="I2326" t="s">
        <v>28</v>
      </c>
      <c r="J2326" t="s">
        <v>7720</v>
      </c>
      <c r="K2326" t="s">
        <v>30</v>
      </c>
      <c r="L2326">
        <v>384100</v>
      </c>
      <c r="M2326" t="s">
        <v>30</v>
      </c>
      <c r="N2326" t="s">
        <v>31</v>
      </c>
      <c r="O2326" t="s">
        <v>45</v>
      </c>
      <c r="P2326">
        <v>9103564</v>
      </c>
      <c r="Q2326">
        <v>1</v>
      </c>
      <c r="R2326" t="s">
        <v>46</v>
      </c>
      <c r="S2326">
        <v>115646</v>
      </c>
      <c r="T2326">
        <v>1</v>
      </c>
      <c r="U2326" t="s">
        <v>34</v>
      </c>
      <c r="V2326" t="s">
        <v>30</v>
      </c>
      <c r="W2326" t="s">
        <v>21123</v>
      </c>
      <c r="X2326" t="str">
        <f>VLOOKUP(W2326,[1]ImageUrl!$A$2:$F$6090,2,0)</f>
        <v>https://einstein.yu.edu/uploadedImages/education/md-program/educational-resources/Poster_2011.jpg</v>
      </c>
      <c r="Y2326" t="str">
        <f>VLOOKUP(W2326,[1]ImageUrl!$A$2:$F$6090,3,0)</f>
        <v>https://i1.rgstatic.net/publication/325135607_Prickle_is_phosphorylated_by_Nemo_and_targeted_for_degradation_to_maintain_PrickleSpiny-legs_isoform_balance_during_planar_cell_polarity_establishment/links/5afa2ea1a6fdccacab169a18/largepreview.png</v>
      </c>
      <c r="Z2326" t="str">
        <f>VLOOKUP(W2326,[1]ImageUrl!$A$2:$F$6090,4,0)</f>
        <v>https://i1.rgstatic.net/publication/51685606_Functional_dissection_of_phosphorylation_of_Disheveled_in_Drosophila/links/5a32ab970f7e9b2a28957a03/largepreview.png</v>
      </c>
      <c r="AA2326" t="str">
        <f>VLOOKUP(W2326,[1]ImageUrl!$A$2:$F$6090,5,0)</f>
        <v>https://d1w7fb2mkkr3kw.cloudfront.net/assets/images/book/lrg/9780/1280/9780128015131.jpg</v>
      </c>
      <c r="AB2326" t="str">
        <f>VLOOKUP(W2326,[1]ImageUrl!$A$2:$F$6090,6,0)</f>
        <v>https://i1.rgstatic.net/publication/305276327_Hsc-70_Structural_and_Biological_Interaction_with_Phosphatidylserine_in_Endosomal_Microautophagy/links/5788fbb708ae7a588ee8557b/largepreview.png</v>
      </c>
    </row>
    <row r="2327" spans="1:28" x14ac:dyDescent="0.2">
      <c r="A2327">
        <v>9526549</v>
      </c>
      <c r="B2327" t="s">
        <v>7721</v>
      </c>
      <c r="C2327" t="s">
        <v>154</v>
      </c>
      <c r="D2327" t="s">
        <v>7722</v>
      </c>
      <c r="E2327">
        <v>2018</v>
      </c>
      <c r="F2327" t="s">
        <v>25</v>
      </c>
      <c r="G2327" t="s">
        <v>26</v>
      </c>
      <c r="H2327" t="s">
        <v>27</v>
      </c>
      <c r="I2327" t="s">
        <v>28</v>
      </c>
      <c r="J2327" t="s">
        <v>7723</v>
      </c>
      <c r="K2327" t="s">
        <v>30</v>
      </c>
      <c r="L2327">
        <v>283658</v>
      </c>
      <c r="M2327" t="s">
        <v>30</v>
      </c>
      <c r="N2327" t="s">
        <v>31</v>
      </c>
      <c r="O2327" t="s">
        <v>54</v>
      </c>
      <c r="P2327">
        <v>9575198</v>
      </c>
      <c r="Q2327">
        <v>1</v>
      </c>
      <c r="R2327" t="s">
        <v>55</v>
      </c>
      <c r="S2327">
        <v>139126</v>
      </c>
      <c r="T2327">
        <v>1</v>
      </c>
      <c r="V2327" t="s">
        <v>30</v>
      </c>
      <c r="W2327" t="s">
        <v>21124</v>
      </c>
    </row>
    <row r="2328" spans="1:28" x14ac:dyDescent="0.2">
      <c r="A2328">
        <v>6181230</v>
      </c>
      <c r="B2328" t="s">
        <v>7724</v>
      </c>
      <c r="C2328" t="s">
        <v>393</v>
      </c>
      <c r="D2328" t="s">
        <v>7725</v>
      </c>
      <c r="E2328">
        <v>2018</v>
      </c>
      <c r="F2328" t="s">
        <v>315</v>
      </c>
      <c r="G2328" t="s">
        <v>26</v>
      </c>
      <c r="H2328" t="s">
        <v>27</v>
      </c>
      <c r="I2328" t="s">
        <v>7726</v>
      </c>
      <c r="J2328" t="s">
        <v>7727</v>
      </c>
      <c r="K2328" t="s">
        <v>30</v>
      </c>
      <c r="L2328">
        <v>2071501</v>
      </c>
      <c r="M2328" t="s">
        <v>30</v>
      </c>
      <c r="N2328" t="s">
        <v>31</v>
      </c>
      <c r="O2328" t="s">
        <v>157</v>
      </c>
      <c r="P2328">
        <v>9421610</v>
      </c>
      <c r="Q2328">
        <v>1</v>
      </c>
      <c r="R2328" t="s">
        <v>158</v>
      </c>
      <c r="S2328">
        <v>57602</v>
      </c>
      <c r="T2328">
        <v>1</v>
      </c>
      <c r="V2328" t="s">
        <v>30</v>
      </c>
      <c r="W2328" t="s">
        <v>21125</v>
      </c>
      <c r="X2328" t="str">
        <f>VLOOKUP(W2328,[1]ImageUrl!$A$2:$F$6090,2,0)</f>
        <v>https://muschealth.org/MUSCApps/HealthAssets/ProfileImages/jej50.jpg</v>
      </c>
      <c r="Y2328" t="str">
        <f>VLOOKUP(W2328,[1]ImageUrl!$A$2:$F$6090,3,0)</f>
        <v>https://medicine.musc.edu/-/sm/medicine/departments/neurology/i/epilepsy-division.ashx?h=457&amp;w=640&amp;la=en&amp;hash=116783F1264C19CD1B7F5A5941C1DDBC20FFA1CD</v>
      </c>
      <c r="Z2328" t="str">
        <f>VLOOKUP(W2328,[1]ImageUrl!$A$2:$F$6090,4,0)</f>
        <v>https://www.researchgate.net/profile/Simon_Keller2/publication/312087310/figure/fig2/AS:670008841621513@1536753964498/ROC-curves-In-all-cases-blue-indicates-separation-between-patient-and-control-groups_Q320.jpg</v>
      </c>
      <c r="AA2328" t="str">
        <f>VLOOKUP(W2328,[1]ImageUrl!$A$2:$F$6090,5,0)</f>
        <v>https://www.researchgate.net/profile/Dmitry_Novikov2/publication/232144069/figure/fig3/AS:667805842153472@1536228728035/Cumulative-diffusion-coefficient-equation-4-for-the-onedimensional-example-of-Fig-1_Q320.jpg</v>
      </c>
      <c r="AB2328" t="str">
        <f>VLOOKUP(W2328,[1]ImageUrl!$A$2:$F$6090,6,0)</f>
        <v>https://medicine.musc.edu/-/sm/medicine/departments/centers/cbi/i/cbi-group-image-649x433.ashx?la=en&amp;hash=84C02ADB8AB304492F3E75A9537A55B04E8E3E92</v>
      </c>
    </row>
    <row r="2329" spans="1:28" x14ac:dyDescent="0.2">
      <c r="A2329">
        <v>9421078</v>
      </c>
      <c r="B2329" t="s">
        <v>7728</v>
      </c>
      <c r="C2329" t="s">
        <v>381</v>
      </c>
      <c r="D2329" t="s">
        <v>7729</v>
      </c>
      <c r="E2329">
        <v>2018</v>
      </c>
      <c r="F2329" t="s">
        <v>25</v>
      </c>
      <c r="G2329" t="s">
        <v>26</v>
      </c>
      <c r="H2329" t="s">
        <v>27</v>
      </c>
      <c r="I2329" t="s">
        <v>28</v>
      </c>
      <c r="J2329" t="s">
        <v>7730</v>
      </c>
      <c r="K2329" t="s">
        <v>30</v>
      </c>
      <c r="L2329">
        <v>542395</v>
      </c>
      <c r="M2329" t="s">
        <v>30</v>
      </c>
      <c r="N2329" t="s">
        <v>31</v>
      </c>
      <c r="O2329" t="s">
        <v>525</v>
      </c>
      <c r="P2329">
        <v>9662019</v>
      </c>
      <c r="Q2329">
        <v>1</v>
      </c>
      <c r="R2329" t="s">
        <v>526</v>
      </c>
      <c r="S2329">
        <v>25980</v>
      </c>
      <c r="T2329">
        <v>1</v>
      </c>
      <c r="U2329" t="s">
        <v>34</v>
      </c>
      <c r="V2329" t="s">
        <v>30</v>
      </c>
      <c r="W2329" t="s">
        <v>21126</v>
      </c>
      <c r="X2329" t="str">
        <f>VLOOKUP(W2329,[1]ImageUrl!$A$2:$F$6090,2,0)</f>
        <v>https://i1.rgstatic.net/ii/profile.image/623332332425217-1525625417610_Q512/David_Jernigan2.jpg</v>
      </c>
      <c r="Y2329" t="str">
        <f>VLOOKUP(W2329,[1]ImageUrl!$A$2:$F$6090,3,0)</f>
        <v>https://pbs.twimg.com/profile_images/857624422886367232/f0PgLoVy.jpg</v>
      </c>
      <c r="Z2329" t="str">
        <f>VLOOKUP(W2329,[1]ImageUrl!$A$2:$F$6090,4,0)</f>
        <v>http://www.bumc.bu.edu/busm/files/2016/09/COM-Woodson-h_butoday_16-10207-WOODSON-037.jpg</v>
      </c>
      <c r="AA2329" t="str">
        <f>VLOOKUP(W2329,[1]ImageUrl!$A$2:$F$6090,5,0)</f>
        <v>https://www.bu.edu/sph/files/2019/08/michaelstein2.article.jpg</v>
      </c>
      <c r="AB2329" t="str">
        <f>VLOOKUP(W2329,[1]ImageUrl!$A$2:$F$6090,6,0)</f>
        <v>https://www.bu.edu/sph/files/2018/11/Wendy.Mariner.thumbnail.png</v>
      </c>
    </row>
    <row r="2330" spans="1:28" x14ac:dyDescent="0.2">
      <c r="A2330">
        <v>8005213</v>
      </c>
      <c r="B2330" t="s">
        <v>7731</v>
      </c>
      <c r="C2330" t="s">
        <v>501</v>
      </c>
      <c r="D2330" t="s">
        <v>7732</v>
      </c>
      <c r="E2330">
        <v>2016</v>
      </c>
      <c r="F2330" t="s">
        <v>25</v>
      </c>
      <c r="G2330" t="s">
        <v>26</v>
      </c>
      <c r="H2330" t="s">
        <v>27</v>
      </c>
      <c r="I2330" t="s">
        <v>28</v>
      </c>
      <c r="J2330" t="s">
        <v>7733</v>
      </c>
      <c r="K2330" t="s">
        <v>30</v>
      </c>
      <c r="L2330">
        <v>717154</v>
      </c>
      <c r="M2330" t="s">
        <v>30</v>
      </c>
      <c r="N2330" t="s">
        <v>31</v>
      </c>
      <c r="O2330" t="s">
        <v>421</v>
      </c>
      <c r="P2330">
        <v>9066468</v>
      </c>
      <c r="Q2330">
        <v>1</v>
      </c>
      <c r="R2330" t="s">
        <v>422</v>
      </c>
      <c r="S2330">
        <v>11266</v>
      </c>
      <c r="T2330">
        <v>1</v>
      </c>
      <c r="V2330" t="s">
        <v>30</v>
      </c>
      <c r="W2330" t="s">
        <v>21127</v>
      </c>
      <c r="X2330" t="str">
        <f>VLOOKUP(W2330,[1]ImageUrl!$A$2:$F$6090,2,0)</f>
        <v>https://publichealth.ouhsc.edu/portals/1055/Images/Faculty/vjerniga.jpg?ver=2017-01-05-154643-333</v>
      </c>
      <c r="Y2330" t="str">
        <f>VLOOKUP(W2330,[1]ImageUrl!$A$2:$F$6090,3,0)</f>
        <v>https://www.publicradiotulsa.org/sites/kwgs/files/styles/x_large/public/201405/Valerie-Photo.jpg</v>
      </c>
      <c r="Z2330" t="str">
        <f>VLOOKUP(W2330,[1]ImageUrl!$A$2:$F$6090,4,0)</f>
        <v>https://i.ytimg.com/vi/tCsJDTQkLjY/maxresdefault.jpg</v>
      </c>
      <c r="AA2330" t="str">
        <f>VLOOKUP(W2330,[1]ImageUrl!$A$2:$F$6090,5,0)</f>
        <v>https://i.ytimg.com/vi/Fful9qMsdgA/maxresdefault.jpg</v>
      </c>
      <c r="AB2330" t="str">
        <f>VLOOKUP(W2330,[1]ImageUrl!$A$2:$F$6090,6,0)</f>
        <v>https://www.amwho.org/oklahomaadmin/uploads/image/a9c339b8-4654-4aba-91e0-23bc35caea27.jpg</v>
      </c>
    </row>
    <row r="2331" spans="1:28" x14ac:dyDescent="0.2">
      <c r="A2331">
        <v>10767566</v>
      </c>
      <c r="B2331" t="s">
        <v>7734</v>
      </c>
      <c r="C2331" t="s">
        <v>471</v>
      </c>
      <c r="D2331" t="s">
        <v>7735</v>
      </c>
      <c r="E2331">
        <v>2018</v>
      </c>
      <c r="F2331" t="s">
        <v>25</v>
      </c>
      <c r="G2331" t="s">
        <v>26</v>
      </c>
      <c r="H2331" t="s">
        <v>27</v>
      </c>
      <c r="I2331" t="s">
        <v>28</v>
      </c>
      <c r="J2331" t="s">
        <v>7736</v>
      </c>
      <c r="K2331" t="s">
        <v>30</v>
      </c>
      <c r="L2331">
        <v>320925</v>
      </c>
      <c r="M2331" t="s">
        <v>30</v>
      </c>
      <c r="N2331" t="s">
        <v>31</v>
      </c>
      <c r="O2331" t="s">
        <v>45</v>
      </c>
      <c r="P2331">
        <v>9575597</v>
      </c>
      <c r="Q2331">
        <v>1</v>
      </c>
      <c r="R2331" t="s">
        <v>46</v>
      </c>
      <c r="S2331">
        <v>129097</v>
      </c>
      <c r="T2331">
        <v>1</v>
      </c>
      <c r="V2331" t="s">
        <v>30</v>
      </c>
      <c r="W2331" t="s">
        <v>21128</v>
      </c>
      <c r="X2331" t="str">
        <f>VLOOKUP(W2331,[1]ImageUrl!$A$2:$F$6090,2,0)</f>
        <v>https://lookaside.fbsbx.com/lookaside/crawler/media/?media_id=10154606337012192</v>
      </c>
      <c r="Y2331" t="str">
        <f>VLOOKUP(W2331,[1]ImageUrl!$A$2:$F$6090,3,0)</f>
        <v>https://www.utsouthwestern.edu/research/in-pursuit/archive/year-2019/assets/2-deberardinis-articleheader.jpg</v>
      </c>
      <c r="Z2331" t="str">
        <f>VLOOKUP(W2331,[1]ImageUrl!$A$2:$F$6090,4,0)</f>
        <v>https://www.utsouthwestern.edu/simmons/assets/CancerBioRetreatDuo.jpg</v>
      </c>
      <c r="AA2331" t="str">
        <f>VLOOKUP(W2331,[1]ImageUrl!$A$2:$F$6090,5,0)</f>
        <v>https://engage.utsouthwestern.edu/image/donor-stories/Wiessman-photo_Rabin-MC_thumb.jpg</v>
      </c>
      <c r="AB2331" t="str">
        <f>VLOOKUP(W2331,[1]ImageUrl!$A$2:$F$6090,6,0)</f>
        <v>https://pbs.twimg.com/media/EDwVIk3VAAAYuPe.jpg</v>
      </c>
    </row>
    <row r="2332" spans="1:28" x14ac:dyDescent="0.2">
      <c r="A2332">
        <v>9791288</v>
      </c>
      <c r="B2332" t="s">
        <v>7737</v>
      </c>
      <c r="C2332" t="s">
        <v>265</v>
      </c>
      <c r="D2332" t="s">
        <v>7738</v>
      </c>
      <c r="E2332">
        <v>2016</v>
      </c>
      <c r="F2332" t="s">
        <v>25</v>
      </c>
      <c r="G2332" t="s">
        <v>26</v>
      </c>
      <c r="H2332" t="s">
        <v>27</v>
      </c>
      <c r="I2332" t="s">
        <v>28</v>
      </c>
      <c r="J2332" t="s">
        <v>7739</v>
      </c>
      <c r="K2332" t="s">
        <v>30</v>
      </c>
      <c r="L2332">
        <v>397754</v>
      </c>
      <c r="M2332" t="s">
        <v>30</v>
      </c>
      <c r="N2332" t="s">
        <v>31</v>
      </c>
      <c r="O2332" t="s">
        <v>148</v>
      </c>
      <c r="P2332">
        <v>9106232</v>
      </c>
      <c r="Q2332">
        <v>1</v>
      </c>
      <c r="R2332" t="s">
        <v>149</v>
      </c>
      <c r="S2332">
        <v>106552</v>
      </c>
      <c r="T2332">
        <v>1</v>
      </c>
      <c r="U2332" t="s">
        <v>34</v>
      </c>
      <c r="V2332" t="s">
        <v>30</v>
      </c>
      <c r="W2332" t="s">
        <v>21129</v>
      </c>
      <c r="X2332" t="str">
        <f>VLOOKUP(W2332,[1]ImageUrl!$A$2:$F$6090,2,0)</f>
        <v>https://signature.bcm.edu/images/uploaded/full/1507823453195.jpeg</v>
      </c>
      <c r="Y2332" t="str">
        <f>VLOOKUP(W2332,[1]ImageUrl!$A$2:$F$6090,3,0)</f>
        <v>https://signature.bcm.edu/images/uploaded/full/1403159595520.jpeg</v>
      </c>
      <c r="Z2332" t="str">
        <f>VLOOKUP(W2332,[1]ImageUrl!$A$2:$F$6090,4,0)</f>
        <v>https://signature.bcm.edu/images/uploaded/full/1489175644648.jpeg</v>
      </c>
      <c r="AA2332" t="str">
        <f>VLOOKUP(W2332,[1]ImageUrl!$A$2:$F$6090,5,0)</f>
        <v>https://signature.bcm.edu/images/uploaded/full/1380232039419.png</v>
      </c>
      <c r="AB2332" t="str">
        <f>VLOOKUP(W2332,[1]ImageUrl!$A$2:$F$6090,6,0)</f>
        <v>https://i1.rgstatic.net/ii/profile.image/438321395572737-1481515372074_Q512/Xiangling_Meng3.jpg</v>
      </c>
    </row>
    <row r="2333" spans="1:28" x14ac:dyDescent="0.2">
      <c r="A2333">
        <v>7926329</v>
      </c>
      <c r="B2333" t="s">
        <v>7740</v>
      </c>
      <c r="C2333" t="s">
        <v>1621</v>
      </c>
      <c r="D2333" t="s">
        <v>7741</v>
      </c>
      <c r="E2333">
        <v>2017</v>
      </c>
      <c r="F2333" t="s">
        <v>25</v>
      </c>
      <c r="G2333" t="s">
        <v>26</v>
      </c>
      <c r="H2333" t="s">
        <v>27</v>
      </c>
      <c r="I2333" t="s">
        <v>28</v>
      </c>
      <c r="J2333" t="s">
        <v>7742</v>
      </c>
      <c r="K2333" t="s">
        <v>30</v>
      </c>
      <c r="L2333">
        <v>376182</v>
      </c>
      <c r="M2333" t="s">
        <v>30</v>
      </c>
      <c r="N2333" t="s">
        <v>31</v>
      </c>
      <c r="O2333" t="s">
        <v>32</v>
      </c>
      <c r="P2333">
        <v>9379277</v>
      </c>
      <c r="Q2333">
        <v>1</v>
      </c>
      <c r="R2333" t="s">
        <v>33</v>
      </c>
      <c r="S2333">
        <v>134828</v>
      </c>
      <c r="T2333">
        <v>1</v>
      </c>
      <c r="U2333" t="s">
        <v>34</v>
      </c>
      <c r="V2333" t="s">
        <v>30</v>
      </c>
      <c r="W2333" t="s">
        <v>21130</v>
      </c>
      <c r="X2333" t="str">
        <f>VLOOKUP(W2333,[1]ImageUrl!$A$2:$F$6090,2,0)</f>
        <v>https://www.uthct.edu/images/mug_shots/Staff/kirk_a_calhoun_md_24.jpg?v1561384769</v>
      </c>
      <c r="Y2333" t="str">
        <f>VLOOKUP(W2333,[1]ImageUrl!$A$2:$F$6090,3,0)</f>
        <v>https://www.uthct.edu/images/mug_shots/Staff/joseph_woelkers_ma_25.jpg?v1561384777</v>
      </c>
      <c r="Z2333" t="str">
        <f>VLOOKUP(W2333,[1]ImageUrl!$A$2:$F$6090,4,0)</f>
        <v>https://www.uthct.edu/images/mug_shots/Staff/robert_wieck_do_68.jpg?v1569058813</v>
      </c>
      <c r="AA2333" t="str">
        <f>VLOOKUP(W2333,[1]ImageUrl!$A$2:$F$6090,5,0)</f>
        <v>https://www.uthct.edu/images/mug_shots/Staff/james_fox_md_102.jpg?v1568799609</v>
      </c>
      <c r="AB2333" t="str">
        <f>VLOOKUP(W2333,[1]ImageUrl!$A$2:$F$6090,6,0)</f>
        <v>https://www.uthct.edu/images/mug_shots/Staff/honglong_ji_md_phd_6.jpg?v1549104008</v>
      </c>
    </row>
    <row r="2334" spans="1:28" x14ac:dyDescent="0.2">
      <c r="A2334">
        <v>10380424</v>
      </c>
      <c r="B2334" t="s">
        <v>7743</v>
      </c>
      <c r="C2334" t="s">
        <v>1571</v>
      </c>
      <c r="D2334" t="s">
        <v>7744</v>
      </c>
      <c r="E2334">
        <v>2018</v>
      </c>
      <c r="F2334" t="s">
        <v>25</v>
      </c>
      <c r="G2334" t="s">
        <v>26</v>
      </c>
      <c r="H2334" t="s">
        <v>27</v>
      </c>
      <c r="I2334" t="s">
        <v>28</v>
      </c>
      <c r="J2334" t="s">
        <v>7745</v>
      </c>
      <c r="K2334" t="s">
        <v>30</v>
      </c>
      <c r="L2334">
        <v>297000</v>
      </c>
      <c r="M2334" t="s">
        <v>30</v>
      </c>
      <c r="N2334" t="s">
        <v>31</v>
      </c>
      <c r="O2334" t="s">
        <v>45</v>
      </c>
      <c r="P2334">
        <v>9577890</v>
      </c>
      <c r="Q2334">
        <v>1</v>
      </c>
      <c r="R2334" t="s">
        <v>46</v>
      </c>
      <c r="S2334">
        <v>129266</v>
      </c>
      <c r="T2334">
        <v>1</v>
      </c>
      <c r="V2334" t="s">
        <v>30</v>
      </c>
      <c r="W2334" t="s">
        <v>21131</v>
      </c>
      <c r="X2334" t="str">
        <f>VLOOKUP(W2334,[1]ImageUrl!$A$2:$F$6090,2,0)</f>
        <v>https://college.agrilife.org/nfs/wp-content/uploads/sites/9/2016/09/junyuan-ji.jpg</v>
      </c>
      <c r="Y2334" t="str">
        <f>VLOOKUP(W2334,[1]ImageUrl!$A$2:$F$6090,3,0)</f>
        <v>https://genetics.tamu.edu/wp-content/uploads/2017/08/Ji-1-e1507747464506.jpg</v>
      </c>
      <c r="Z2334" t="str">
        <f>VLOOKUP(W2334,[1]ImageUrl!$A$2:$F$6090,4,0)</f>
        <v>https://genetics.tamu.edu/wp-content/uploads/2019/02/Ximena_Paez-Colasante-e1549919317551-247x300.jpg</v>
      </c>
      <c r="AA2334" t="str">
        <f>VLOOKUP(W2334,[1]ImageUrl!$A$2:$F$6090,5,0)</f>
        <v>https://pbs.twimg.com/media/DOCixYSVwAAmpIL.jpg</v>
      </c>
      <c r="AB2334" t="str">
        <f>VLOOKUP(W2334,[1]ImageUrl!$A$2:$F$6090,6,0)</f>
        <v>https://genetics.tamu.edu/wp-content/uploads/2017/08/Murphy-1-e1507750041154.jpg</v>
      </c>
    </row>
    <row r="2335" spans="1:28" x14ac:dyDescent="0.2">
      <c r="A2335">
        <v>10291013</v>
      </c>
      <c r="B2335" t="s">
        <v>7746</v>
      </c>
      <c r="C2335" t="s">
        <v>471</v>
      </c>
      <c r="D2335" t="s">
        <v>7747</v>
      </c>
      <c r="E2335">
        <v>2018</v>
      </c>
      <c r="F2335" t="s">
        <v>65</v>
      </c>
      <c r="G2335" t="s">
        <v>26</v>
      </c>
      <c r="H2335" t="s">
        <v>27</v>
      </c>
      <c r="I2335" t="s">
        <v>28</v>
      </c>
      <c r="J2335" t="s">
        <v>7748</v>
      </c>
      <c r="K2335" t="s">
        <v>30</v>
      </c>
      <c r="L2335">
        <v>545755</v>
      </c>
      <c r="M2335" t="s">
        <v>30</v>
      </c>
      <c r="N2335" t="s">
        <v>31</v>
      </c>
      <c r="O2335" t="s">
        <v>39</v>
      </c>
      <c r="P2335">
        <v>9449653</v>
      </c>
      <c r="Q2335">
        <v>1</v>
      </c>
      <c r="R2335" t="s">
        <v>40</v>
      </c>
      <c r="S2335">
        <v>214639</v>
      </c>
      <c r="T2335">
        <v>1</v>
      </c>
      <c r="U2335" t="s">
        <v>34</v>
      </c>
      <c r="V2335" t="s">
        <v>30</v>
      </c>
      <c r="W2335" t="s">
        <v>21132</v>
      </c>
      <c r="X2335" t="str">
        <f>VLOOKUP(W2335,[1]ImageUrl!$A$2:$F$6090,2,0)</f>
        <v>https://www.utsouthwestern.edu/labs/itorch/assets/xun-jia.png</v>
      </c>
      <c r="Y2335" t="str">
        <f>VLOOKUP(W2335,[1]ImageUrl!$A$2:$F$6090,3,0)</f>
        <v>https://www.utsouthwestern.edu/edumedia/eduimages/newsroom/news_releases/2015/feb/choy.jpg</v>
      </c>
      <c r="Z2335" t="str">
        <f>VLOOKUP(W2335,[1]ImageUrl!$A$2:$F$6090,4,0)</f>
        <v>https://www.utsouthwestern.edu/labs/maia/assets/joo-mindy.jpg</v>
      </c>
      <c r="AA2335" t="str">
        <f>VLOOKUP(W2335,[1]ImageUrl!$A$2:$F$6090,5,0)</f>
        <v>https://www.utsouthwestern.edu/labs/maia/assets/jia-xiaoqian.jpg</v>
      </c>
      <c r="AB2335" t="str">
        <f>VLOOKUP(W2335,[1]ImageUrl!$A$2:$F$6090,6,0)</f>
        <v>https://www.eurekalert.org/multimedia/pub/web/120345_web.jpg</v>
      </c>
    </row>
    <row r="2336" spans="1:28" x14ac:dyDescent="0.2">
      <c r="A2336">
        <v>11422553</v>
      </c>
      <c r="B2336" t="s">
        <v>7749</v>
      </c>
      <c r="C2336" t="s">
        <v>57</v>
      </c>
      <c r="D2336" t="s">
        <v>7750</v>
      </c>
      <c r="E2336">
        <v>2017</v>
      </c>
      <c r="F2336" t="s">
        <v>25</v>
      </c>
      <c r="G2336" t="s">
        <v>26</v>
      </c>
      <c r="H2336" t="s">
        <v>27</v>
      </c>
      <c r="I2336" t="s">
        <v>7751</v>
      </c>
      <c r="J2336" t="s">
        <v>7752</v>
      </c>
      <c r="K2336" t="s">
        <v>30</v>
      </c>
      <c r="L2336">
        <v>487587</v>
      </c>
      <c r="M2336" t="s">
        <v>30</v>
      </c>
      <c r="N2336" t="s">
        <v>31</v>
      </c>
      <c r="O2336" t="s">
        <v>60</v>
      </c>
      <c r="P2336">
        <v>9287338</v>
      </c>
      <c r="Q2336">
        <v>1</v>
      </c>
      <c r="R2336" t="s">
        <v>61</v>
      </c>
      <c r="S2336">
        <v>27833</v>
      </c>
      <c r="T2336">
        <v>1</v>
      </c>
      <c r="V2336" t="s">
        <v>30</v>
      </c>
      <c r="W2336" t="s">
        <v>21133</v>
      </c>
      <c r="X2336" t="str">
        <f>VLOOKUP(W2336,[1]ImageUrl!$A$2:$F$6090,2,0)</f>
        <v>https://www.ohsu.edu/apps/core/?action=people:pe.cmsProfileLowResolutionImage&amp;sPersonID=A159C5937DB144BB93A5502B4ED574AE</v>
      </c>
      <c r="Y2336" t="str">
        <f>VLOOKUP(W2336,[1]ImageUrl!$A$2:$F$6090,3,0)</f>
        <v>https://i1.rgstatic.net/ii/profile.image/373123628191744-1465971013636_Q512/Yali_Jia.jpg</v>
      </c>
      <c r="Z2336" t="str">
        <f>VLOOKUP(W2336,[1]ImageUrl!$A$2:$F$6090,4,0)</f>
        <v>https://blogs.ohsu.edu/researchnews/files/2019/02/Yali-Jia-831x424.jpg</v>
      </c>
      <c r="AA2336" t="str">
        <f>VLOOKUP(W2336,[1]ImageUrl!$A$2:$F$6090,5,0)</f>
        <v>https://blogs.ohsu.edu/researchnews/files/2018/02/TTBD-awards_Yali-Jia-Brendan-Rauw-1-831x424.jpg</v>
      </c>
      <c r="AB2336" t="str">
        <f>VLOOKUP(W2336,[1]ImageUrl!$A$2:$F$6090,6,0)</f>
        <v>https://static.wixstatic.com/media/097211_f6e1dbbbe4764f99b9c26814603428bc.jpg/v1/fill/w_272,h_408,al_c,q_80,usm_0.66_1.00_0.01/097211_f6e1dbbbe4764f99b9c26814603428bc.webp</v>
      </c>
    </row>
    <row r="2337" spans="1:28" x14ac:dyDescent="0.2">
      <c r="A2337">
        <v>1990079</v>
      </c>
      <c r="B2337" t="s">
        <v>7753</v>
      </c>
      <c r="C2337" t="s">
        <v>1284</v>
      </c>
      <c r="D2337" t="s">
        <v>7754</v>
      </c>
      <c r="E2337">
        <v>2017</v>
      </c>
      <c r="F2337" t="s">
        <v>315</v>
      </c>
      <c r="G2337" t="s">
        <v>26</v>
      </c>
      <c r="H2337" t="s">
        <v>27</v>
      </c>
      <c r="I2337" t="s">
        <v>7755</v>
      </c>
      <c r="J2337" t="s">
        <v>7756</v>
      </c>
      <c r="K2337" t="s">
        <v>30</v>
      </c>
      <c r="L2337">
        <v>2859047</v>
      </c>
      <c r="M2337" t="s">
        <v>30</v>
      </c>
      <c r="N2337" t="s">
        <v>31</v>
      </c>
      <c r="O2337" t="s">
        <v>157</v>
      </c>
      <c r="P2337">
        <v>9428053</v>
      </c>
      <c r="Q2337">
        <v>1</v>
      </c>
      <c r="R2337" t="s">
        <v>158</v>
      </c>
      <c r="S2337">
        <v>57494</v>
      </c>
      <c r="T2337">
        <v>1</v>
      </c>
      <c r="V2337" t="s">
        <v>30</v>
      </c>
      <c r="W2337" t="s">
        <v>21134</v>
      </c>
      <c r="X2337" t="str">
        <f>VLOOKUP(W2337,[1]ImageUrl!$A$2:$F$6090,2,0)</f>
        <v>https://www.henryford.com/-/media/images/modules/physician-directory/physicians/q/quan-jiang.jpg?h=343&amp;la=en&amp;w=245&amp;hash=15A2BA3EF9E30F25F8984D332F1F3F93D5AB4CCF</v>
      </c>
      <c r="Y2337" t="str">
        <f>VLOOKUP(W2337,[1]ImageUrl!$A$2:$F$6090,3,0)</f>
        <v>https://www.henryford.com/-/media/images/modules/physician-directory/physicians/j/james-ewing-phd.jpg?h=343&amp;la=en&amp;w=245&amp;hash=D11CB133240990ACD829C7407510461095C72447</v>
      </c>
      <c r="Z2337" t="str">
        <f>VLOOKUP(W2337,[1]ImageUrl!$A$2:$F$6090,4,0)</f>
        <v>https://i1.rgstatic.net/ii/profile.image/670867293999110-1536958635253_Q512/Quan_Jiang7.jpg</v>
      </c>
      <c r="AA2337" t="str">
        <f>VLOOKUP(W2337,[1]ImageUrl!$A$2:$F$6090,5,0)</f>
        <v>https://i1.rgstatic.net/publication/313832194_An_extended_vascular_model_for_less_biased_estimation_of_permeability_parameters_in_DCE-T1_images/links/5b180207aca272021ce92762/preview.png</v>
      </c>
      <c r="AB2337" t="str">
        <f>VLOOKUP(W2337,[1]ImageUrl!$A$2:$F$6090,6,0)</f>
        <v>https://i1.rgstatic.net/publication/333019951_Role_of_the_glymphatic_system_in_ageing_and_diabetes_mellitus_impaired_cognitive_function/links/5cd6c682458515712ea34c25/preview.png</v>
      </c>
    </row>
    <row r="2338" spans="1:28" x14ac:dyDescent="0.2">
      <c r="A2338">
        <v>7696799</v>
      </c>
      <c r="B2338" t="s">
        <v>7757</v>
      </c>
      <c r="C2338" t="s">
        <v>176</v>
      </c>
      <c r="D2338" t="s">
        <v>7758</v>
      </c>
      <c r="E2338">
        <v>2017</v>
      </c>
      <c r="F2338" t="s">
        <v>25</v>
      </c>
      <c r="G2338" t="s">
        <v>26</v>
      </c>
      <c r="H2338" t="s">
        <v>27</v>
      </c>
      <c r="I2338" t="s">
        <v>28</v>
      </c>
      <c r="J2338" t="s">
        <v>7759</v>
      </c>
      <c r="K2338" t="s">
        <v>30</v>
      </c>
      <c r="L2338">
        <v>641646</v>
      </c>
      <c r="M2338" t="s">
        <v>30</v>
      </c>
      <c r="N2338" t="s">
        <v>31</v>
      </c>
      <c r="O2338" t="s">
        <v>734</v>
      </c>
      <c r="P2338">
        <v>9363466</v>
      </c>
      <c r="Q2338">
        <v>1</v>
      </c>
      <c r="R2338" t="s">
        <v>735</v>
      </c>
      <c r="S2338">
        <v>27046</v>
      </c>
      <c r="T2338">
        <v>1</v>
      </c>
      <c r="V2338" t="s">
        <v>30</v>
      </c>
      <c r="W2338" t="s">
        <v>21135</v>
      </c>
      <c r="X2338" t="str">
        <f>VLOOKUP(W2338,[1]ImageUrl!$A$2:$F$6090,2,0)</f>
        <v>https://www.cincinnatichildrens.org/-/media/cincinnati%20childrens/global%20shared/biographies/j/jiang-rulang.jpg?mw=220&amp;hash=457C984ACC217BC52481F5F7D4AD52A7B953A847</v>
      </c>
      <c r="Y2338" t="str">
        <f>VLOOKUP(W2338,[1]ImageUrl!$A$2:$F$6090,3,0)</f>
        <v>https://www.cincinnatichildrens.org/-/media/cincinnati%20childrens/home/research/divisions/d/dev-biology/labs/jiang/meet/meet-jiang-200(1).jpg</v>
      </c>
      <c r="Z2338" t="str">
        <f>VLOOKUP(W2338,[1]ImageUrl!$A$2:$F$6090,4,0)</f>
        <v>https://www.cincinnatichildrens.org/-/media/cincinnati%20childrens/home/research/divisions/d/dev-biology/labs/jiang/meet/meet-group-500.jpg?la=en&amp;hash=589EE23F63C7388560EACA420104DD65A6CE1818</v>
      </c>
      <c r="AA2338" t="str">
        <f>VLOOKUP(W2338,[1]ImageUrl!$A$2:$F$6090,5,0)</f>
        <v>https://i1.rgstatic.net/ii/profile.image/272739919462419-1442037672278_Q512/Rulang_Jiang.jpg</v>
      </c>
      <c r="AB2338" t="str">
        <f>VLOOKUP(W2338,[1]ImageUrl!$A$2:$F$6090,6,0)</f>
        <v>https://www.cincinnatichildrens.org/-/media/cincinnati%20childrens/home/research/divisions/d/dev-biology/labs/jiang/meet/meet-lan-200(1).jpg</v>
      </c>
    </row>
    <row r="2339" spans="1:28" x14ac:dyDescent="0.2">
      <c r="A2339">
        <v>9579279</v>
      </c>
      <c r="B2339" t="s">
        <v>7760</v>
      </c>
      <c r="C2339" t="s">
        <v>393</v>
      </c>
      <c r="D2339" t="s">
        <v>7761</v>
      </c>
      <c r="E2339">
        <v>2017</v>
      </c>
      <c r="F2339" t="s">
        <v>25</v>
      </c>
      <c r="G2339" t="s">
        <v>26</v>
      </c>
      <c r="H2339" t="s">
        <v>27</v>
      </c>
      <c r="I2339" t="s">
        <v>28</v>
      </c>
      <c r="J2339" t="s">
        <v>7762</v>
      </c>
      <c r="K2339" t="s">
        <v>30</v>
      </c>
      <c r="L2339">
        <v>200000</v>
      </c>
      <c r="M2339" t="s">
        <v>30</v>
      </c>
      <c r="N2339" t="s">
        <v>31</v>
      </c>
      <c r="O2339" t="s">
        <v>54</v>
      </c>
      <c r="P2339">
        <v>9246028</v>
      </c>
      <c r="Q2339">
        <v>1</v>
      </c>
      <c r="R2339" t="s">
        <v>55</v>
      </c>
      <c r="S2339">
        <v>128864</v>
      </c>
      <c r="T2339">
        <v>1</v>
      </c>
      <c r="V2339" t="s">
        <v>30</v>
      </c>
      <c r="W2339" t="s">
        <v>21136</v>
      </c>
      <c r="X2339" t="str">
        <f>VLOOKUP(W2339,[1]ImageUrl!$A$2:$F$6090,2,0)</f>
        <v>https://i1.rgstatic.net/ii/profile.image/272708315381776-1442030137706_Q512/Wei_Jiang18.jpg</v>
      </c>
      <c r="Y2339" t="str">
        <f>VLOOKUP(W2339,[1]ImageUrl!$A$2:$F$6090,3,0)</f>
        <v>https://www.eurekalert.org/multimedia/pub/web/197248_web.jpg</v>
      </c>
      <c r="Z2339" t="str">
        <f>VLOOKUP(W2339,[1]ImageUrl!$A$2:$F$6090,4,0)</f>
        <v>https://muschealth.org/MUSCApps/HealthAssets/ProfileImages/wej7.jpg</v>
      </c>
      <c r="AA2339" t="str">
        <f>VLOOKUP(W2339,[1]ImageUrl!$A$2:$F$6090,5,0)</f>
        <v>http://www.sc.edu/study/colleges_schools/public_health/_resources/ldp-galleries/.private_ldp/a98922/production/master/99507e29-7181-43be-8bd4-6c4542b492c4.jpg</v>
      </c>
      <c r="AB2339" t="str">
        <f>VLOOKUP(W2339,[1]ImageUrl!$A$2:$F$6090,6,0)</f>
        <v>https://i1.rgstatic.net/ii/lab.file/AS%3A601178391994370%401520343506828_xl</v>
      </c>
    </row>
    <row r="2340" spans="1:28" x14ac:dyDescent="0.2">
      <c r="A2340">
        <v>8020423</v>
      </c>
      <c r="B2340" t="s">
        <v>7763</v>
      </c>
      <c r="C2340" t="s">
        <v>79</v>
      </c>
      <c r="D2340" t="s">
        <v>7764</v>
      </c>
      <c r="E2340">
        <v>2017</v>
      </c>
      <c r="F2340" t="s">
        <v>25</v>
      </c>
      <c r="G2340" t="s">
        <v>26</v>
      </c>
      <c r="H2340" t="s">
        <v>27</v>
      </c>
      <c r="I2340" t="s">
        <v>28</v>
      </c>
      <c r="J2340" t="s">
        <v>7765</v>
      </c>
      <c r="K2340" t="s">
        <v>30</v>
      </c>
      <c r="L2340">
        <v>392722</v>
      </c>
      <c r="M2340" t="s">
        <v>30</v>
      </c>
      <c r="N2340" t="s">
        <v>31</v>
      </c>
      <c r="O2340" t="s">
        <v>39</v>
      </c>
      <c r="P2340">
        <v>9246212</v>
      </c>
      <c r="Q2340">
        <v>1</v>
      </c>
      <c r="R2340" t="s">
        <v>40</v>
      </c>
      <c r="S2340">
        <v>204232</v>
      </c>
      <c r="T2340">
        <v>1</v>
      </c>
      <c r="U2340" t="s">
        <v>34</v>
      </c>
      <c r="V2340" t="s">
        <v>30</v>
      </c>
      <c r="W2340" t="s">
        <v>21137</v>
      </c>
      <c r="X2340" t="str">
        <f>VLOOKUP(W2340,[1]ImageUrl!$A$2:$F$6090,2,0)</f>
        <v>https://www.mskcc.org/sites/default/files/styles/large/public/node/4287/image/jiang-xuejun.jpg</v>
      </c>
      <c r="Y2340" t="str">
        <f>VLOOKUP(W2340,[1]ImageUrl!$A$2:$F$6090,3,0)</f>
        <v>https://www.mskcc.org/sites/default/files/styles/width_400/public/node/2229/person/jiang-xuejun_180508_06_1200x800.jpg</v>
      </c>
      <c r="Z2340" t="str">
        <f>VLOOKUP(W2340,[1]ImageUrl!$A$2:$F$6090,4,0)</f>
        <v>https://www.mskcc.org/sites/default/files/styles/width_600/public/node/2229/3x2/jiang-lab_180508_01_1200x800.jpg</v>
      </c>
      <c r="AA2340" t="str">
        <f>VLOOKUP(W2340,[1]ImageUrl!$A$2:$F$6090,5,0)</f>
        <v>https://www.mskcc.org/sites/default/files/styles/width_800/public/node/4287/image/jiang-xuejun-3x1.jpg</v>
      </c>
      <c r="AB2340" t="str">
        <f>VLOOKUP(W2340,[1]ImageUrl!$A$2:$F$6090,6,0)</f>
        <v>https://www.mskcc.org/sites/default/files/styles/width_200/public/node/18411/3x2/gao-minghui_180508_02_1200x800.jpg</v>
      </c>
    </row>
    <row r="2341" spans="1:28" x14ac:dyDescent="0.2">
      <c r="A2341">
        <v>9738898</v>
      </c>
      <c r="B2341" t="s">
        <v>7766</v>
      </c>
      <c r="C2341" t="s">
        <v>140</v>
      </c>
      <c r="D2341" t="s">
        <v>7767</v>
      </c>
      <c r="E2341">
        <v>2017</v>
      </c>
      <c r="F2341" t="s">
        <v>25</v>
      </c>
      <c r="G2341" t="s">
        <v>26</v>
      </c>
      <c r="H2341" t="s">
        <v>27</v>
      </c>
      <c r="I2341" t="s">
        <v>7768</v>
      </c>
      <c r="J2341" t="s">
        <v>7769</v>
      </c>
      <c r="K2341" t="s">
        <v>30</v>
      </c>
      <c r="L2341">
        <v>549730</v>
      </c>
      <c r="M2341" t="s">
        <v>30</v>
      </c>
      <c r="N2341" t="s">
        <v>31</v>
      </c>
      <c r="O2341" t="s">
        <v>39</v>
      </c>
      <c r="P2341">
        <v>9362733</v>
      </c>
      <c r="Q2341">
        <v>1</v>
      </c>
      <c r="R2341" t="s">
        <v>40</v>
      </c>
      <c r="S2341">
        <v>218600</v>
      </c>
      <c r="T2341">
        <v>1</v>
      </c>
      <c r="V2341" t="s">
        <v>30</v>
      </c>
      <c r="W2341" t="s">
        <v>21138</v>
      </c>
      <c r="X2341" t="str">
        <f>VLOOKUP(W2341,[1]ImageUrl!$A$2:$F$6090,2,0)</f>
        <v>https://pharmacy.unc.edu/files/2015/06/Jian-Jin_2018-12.jpg</v>
      </c>
      <c r="Y2341" t="str">
        <f>VLOOKUP(W2341,[1]ImageUrl!$A$2:$F$6090,3,0)</f>
        <v>http://www.epigenomicsatvari.org/wp-content/uploads/2019/01/Jin_Jian_400x400.jpg</v>
      </c>
      <c r="Z2341" t="str">
        <f>VLOOKUP(W2341,[1]ImageUrl!$A$2:$F$6090,4,0)</f>
        <v>http://labs.icahn.mssm.edu/jinlab/wp-content/uploads/sites/64/2014/10/IMG_2954-copy.jpg</v>
      </c>
      <c r="AA2341" t="str">
        <f>VLOOKUP(W2341,[1]ImageUrl!$A$2:$F$6090,5,0)</f>
        <v>http://labs.icahn.mssm.edu/jinlab/wp-content/uploads/sites/64/2019/07/02CxMjfM.jpeg</v>
      </c>
      <c r="AB2341" t="str">
        <f>VLOOKUP(W2341,[1]ImageUrl!$A$2:$F$6090,6,0)</f>
        <v>http://labs.icahn.mssm.edu/jinlab/wp-content/uploads/sites/64/2014/10/image-2019-01-07-2.jpg</v>
      </c>
    </row>
    <row r="2342" spans="1:28" x14ac:dyDescent="0.2">
      <c r="A2342">
        <v>9742403</v>
      </c>
      <c r="B2342" t="s">
        <v>7770</v>
      </c>
      <c r="C2342" t="s">
        <v>291</v>
      </c>
      <c r="D2342" t="s">
        <v>7771</v>
      </c>
      <c r="E2342">
        <v>2018</v>
      </c>
      <c r="F2342" t="s">
        <v>25</v>
      </c>
      <c r="G2342" t="s">
        <v>26</v>
      </c>
      <c r="H2342" t="s">
        <v>27</v>
      </c>
      <c r="I2342" t="s">
        <v>28</v>
      </c>
      <c r="J2342" t="s">
        <v>7772</v>
      </c>
      <c r="K2342" t="s">
        <v>30</v>
      </c>
      <c r="L2342">
        <v>367500</v>
      </c>
      <c r="M2342" t="s">
        <v>30</v>
      </c>
      <c r="N2342" t="s">
        <v>31</v>
      </c>
      <c r="O2342" t="s">
        <v>60</v>
      </c>
      <c r="P2342">
        <v>9423806</v>
      </c>
      <c r="Q2342">
        <v>1</v>
      </c>
      <c r="R2342" t="s">
        <v>61</v>
      </c>
      <c r="S2342">
        <v>28572</v>
      </c>
      <c r="T2342">
        <v>1</v>
      </c>
      <c r="V2342" t="s">
        <v>30</v>
      </c>
      <c r="W2342" t="s">
        <v>21139</v>
      </c>
      <c r="X2342" t="str">
        <f>VLOOKUP(W2342,[1]ImageUrl!$A$2:$F$6090,2,0)</f>
        <v>https://www.medschool.lsuhsc.edu/faculty/images/jin%20for%20web.jpg?7/21/2014%2011:01:21%20am</v>
      </c>
      <c r="Y2342" t="str">
        <f>VLOOKUP(W2342,[1]ImageUrl!$A$2:$F$6090,3,0)</f>
        <v>https://www.researchgate.net/profile/Nicolas_Bazan/publication/235621020/figure/fig6/AS:668561341161473@1536408853204/Expression-screening-for-inhibitor-of-RPE65-A-The-visual-cycle-reactions-taking-place_Q320.jpg</v>
      </c>
      <c r="Z2342" t="str">
        <f>VLOOKUP(W2342,[1]ImageUrl!$A$2:$F$6090,4,0)</f>
        <v>https://www.researchgate.net/profile/Gabriel_Travis/publication/23980367/figure/fig4/AS:310216882180105@1450972876651/Reduced-cone-numbers-and-cone-OS-lengths-in-irbp--versus-wild-type-retinas-A_Q320.jpg</v>
      </c>
      <c r="AA2342" t="str">
        <f>VLOOKUP(W2342,[1]ImageUrl!$A$2:$F$6090,5,0)</f>
        <v>https://www.researchgate.net/profile/Minsup_Lee2/publication/299769294/figure/fig5/AS:668647513145348@1536429398322/Interphotoreceptor-retinoid-binding-protein-attenuated-TNF-activation-triggered-by-atRAL_Q320.jpg</v>
      </c>
      <c r="AB2342" t="str">
        <f>VLOOKUP(W2342,[1]ImageUrl!$A$2:$F$6090,6,0)</f>
        <v>https://www.medschool.lsuhsc.edu/neuroscience/images/rrl_0217.jpg</v>
      </c>
    </row>
    <row r="2343" spans="1:28" x14ac:dyDescent="0.2">
      <c r="A2343">
        <v>10974373</v>
      </c>
      <c r="B2343" t="s">
        <v>7773</v>
      </c>
      <c r="C2343" t="s">
        <v>1168</v>
      </c>
      <c r="D2343" t="s">
        <v>7774</v>
      </c>
      <c r="E2343">
        <v>2018</v>
      </c>
      <c r="F2343" t="s">
        <v>25</v>
      </c>
      <c r="G2343" t="s">
        <v>26</v>
      </c>
      <c r="H2343" t="s">
        <v>27</v>
      </c>
      <c r="I2343" t="s">
        <v>28</v>
      </c>
      <c r="J2343" t="s">
        <v>7775</v>
      </c>
      <c r="K2343" t="s">
        <v>30</v>
      </c>
      <c r="L2343">
        <v>89444</v>
      </c>
      <c r="M2343" t="s">
        <v>30</v>
      </c>
      <c r="N2343" t="s">
        <v>31</v>
      </c>
      <c r="O2343" t="s">
        <v>99</v>
      </c>
      <c r="P2343">
        <v>9533849</v>
      </c>
      <c r="Q2343">
        <v>1</v>
      </c>
      <c r="R2343" t="s">
        <v>100</v>
      </c>
      <c r="S2343">
        <v>93773</v>
      </c>
      <c r="T2343">
        <v>1</v>
      </c>
      <c r="U2343" t="s">
        <v>34</v>
      </c>
      <c r="V2343" t="s">
        <v>30</v>
      </c>
      <c r="W2343" t="s">
        <v>21140</v>
      </c>
    </row>
    <row r="2344" spans="1:28" x14ac:dyDescent="0.2">
      <c r="A2344">
        <v>7617377</v>
      </c>
      <c r="B2344" t="s">
        <v>7776</v>
      </c>
      <c r="C2344" t="s">
        <v>731</v>
      </c>
      <c r="D2344" t="s">
        <v>7777</v>
      </c>
      <c r="E2344">
        <v>2018</v>
      </c>
      <c r="F2344" t="s">
        <v>25</v>
      </c>
      <c r="G2344" t="s">
        <v>26</v>
      </c>
      <c r="H2344" t="s">
        <v>27</v>
      </c>
      <c r="I2344" t="s">
        <v>28</v>
      </c>
      <c r="J2344" t="s">
        <v>7778</v>
      </c>
      <c r="K2344" t="s">
        <v>30</v>
      </c>
      <c r="L2344">
        <v>647633</v>
      </c>
      <c r="M2344" t="s">
        <v>30</v>
      </c>
      <c r="N2344" t="s">
        <v>31</v>
      </c>
      <c r="O2344" t="s">
        <v>32</v>
      </c>
      <c r="P2344">
        <v>9578531</v>
      </c>
      <c r="Q2344">
        <v>1</v>
      </c>
      <c r="R2344" t="s">
        <v>33</v>
      </c>
      <c r="S2344">
        <v>143082</v>
      </c>
      <c r="T2344">
        <v>1</v>
      </c>
      <c r="V2344" t="s">
        <v>30</v>
      </c>
      <c r="W2344" t="s">
        <v>21141</v>
      </c>
      <c r="X2344" t="str">
        <f>VLOOKUP(W2344,[1]ImageUrl!$A$2:$F$6090,2,0)</f>
        <v>https://www.utoledo.edu/med/depts/physpharm/images/bj.jpg</v>
      </c>
      <c r="Y2344" t="str">
        <f>VLOOKUP(W2344,[1]ImageUrl!$A$2:$F$6090,3,0)</f>
        <v>https://i.ytimg.com/vi/mb5VcAb6Gm4/maxresdefault.jpg</v>
      </c>
      <c r="Z2344" t="str">
        <f>VLOOKUP(W2344,[1]ImageUrl!$A$2:$F$6090,4,0)</f>
        <v>https://i.ytimg.com/vi/PR6iGAyLzlk/maxresdefault.jpg</v>
      </c>
      <c r="AA2344" t="str">
        <f>VLOOKUP(W2344,[1]ImageUrl!$A$2:$F$6090,5,0)</f>
        <v>https://www.utoledo.edu/med/depts/physpharm/images/Kumar%20Cell.png</v>
      </c>
      <c r="AB2344" t="str">
        <f>VLOOKUP(W2344,[1]ImageUrl!$A$2:$F$6090,6,0)</f>
        <v>http://utoledo.edu/features/images/bina.jpg</v>
      </c>
    </row>
    <row r="2345" spans="1:28" x14ac:dyDescent="0.2">
      <c r="A2345">
        <v>6684491</v>
      </c>
      <c r="B2345" t="s">
        <v>7779</v>
      </c>
      <c r="C2345" t="s">
        <v>23</v>
      </c>
      <c r="D2345" t="s">
        <v>7780</v>
      </c>
      <c r="E2345">
        <v>2017</v>
      </c>
      <c r="F2345" t="s">
        <v>25</v>
      </c>
      <c r="G2345" t="s">
        <v>26</v>
      </c>
      <c r="H2345" t="s">
        <v>27</v>
      </c>
      <c r="I2345" t="s">
        <v>28</v>
      </c>
      <c r="J2345" t="s">
        <v>7781</v>
      </c>
      <c r="K2345" t="s">
        <v>30</v>
      </c>
      <c r="L2345">
        <v>716755</v>
      </c>
      <c r="M2345" t="s">
        <v>30</v>
      </c>
      <c r="N2345" t="s">
        <v>31</v>
      </c>
      <c r="O2345" t="s">
        <v>157</v>
      </c>
      <c r="P2345">
        <v>9308641</v>
      </c>
      <c r="Q2345">
        <v>1</v>
      </c>
      <c r="R2345" t="s">
        <v>158</v>
      </c>
      <c r="S2345">
        <v>53838</v>
      </c>
      <c r="T2345">
        <v>1</v>
      </c>
      <c r="U2345" t="s">
        <v>34</v>
      </c>
      <c r="V2345" t="s">
        <v>30</v>
      </c>
      <c r="W2345" t="s">
        <v>21142</v>
      </c>
      <c r="X2345" t="str">
        <f>VLOOKUP(W2345,[1]ImageUrl!$A$2:$F$6090,2,0)</f>
        <v>https://physiciandirectory.brighamandwomens.org/Custom/Photos/hires/2312.jpg</v>
      </c>
      <c r="Y2345" t="str">
        <f>VLOOKUP(W2345,[1]ImageUrl!$A$2:$F$6090,3,0)</f>
        <v>http://www.dfhcc.harvard.edu/typo3temp/_processed_/csm_749_1562443990_bc6bff95c5.jpg</v>
      </c>
      <c r="Z2345" t="str">
        <f>VLOOKUP(W2345,[1]ImageUrl!$A$2:$F$6090,4,0)</f>
        <v>https://womensmentalhealth.org/wp-content/uploads/2013/06/hadine-joffe-1.jpg</v>
      </c>
      <c r="AA2345" t="str">
        <f>VLOOKUP(W2345,[1]ImageUrl!$A$2:$F$6090,5,0)</f>
        <v>https://i.ytimg.com/vi/qe0lRb3JAuU/maxresdefault.jpg</v>
      </c>
      <c r="AB2345" t="str">
        <f>VLOOKUP(W2345,[1]ImageUrl!$A$2:$F$6090,6,0)</f>
        <v>https://pbs.twimg.com/media/C_pZyQEVwAAnwtW.jpg</v>
      </c>
    </row>
    <row r="2346" spans="1:28" x14ac:dyDescent="0.2">
      <c r="A2346">
        <v>1903094</v>
      </c>
      <c r="B2346" t="s">
        <v>7782</v>
      </c>
      <c r="C2346" t="s">
        <v>180</v>
      </c>
      <c r="D2346" t="s">
        <v>7783</v>
      </c>
      <c r="E2346">
        <v>2018</v>
      </c>
      <c r="F2346" t="s">
        <v>25</v>
      </c>
      <c r="G2346" t="s">
        <v>26</v>
      </c>
      <c r="H2346" t="s">
        <v>27</v>
      </c>
      <c r="I2346" t="s">
        <v>28</v>
      </c>
      <c r="J2346" t="s">
        <v>7784</v>
      </c>
      <c r="K2346" t="s">
        <v>30</v>
      </c>
      <c r="L2346">
        <v>444362</v>
      </c>
      <c r="M2346" t="s">
        <v>30</v>
      </c>
      <c r="N2346" t="s">
        <v>31</v>
      </c>
      <c r="O2346" t="s">
        <v>39</v>
      </c>
      <c r="P2346">
        <v>9443115</v>
      </c>
      <c r="Q2346">
        <v>1</v>
      </c>
      <c r="R2346" t="s">
        <v>40</v>
      </c>
      <c r="S2346">
        <v>214723</v>
      </c>
      <c r="T2346">
        <v>1</v>
      </c>
      <c r="U2346" t="s">
        <v>34</v>
      </c>
      <c r="V2346" t="s">
        <v>30</v>
      </c>
      <c r="W2346" t="s">
        <v>21143</v>
      </c>
      <c r="X2346" t="str">
        <f>VLOOKUP(W2346,[1]ImageUrl!$A$2:$F$6090,2,0)</f>
        <v>https://faculty.mdanderson.org/content/dam/mdanderson/images/fis/richard_davis.jpg.resize.jpg</v>
      </c>
      <c r="Y2346" t="str">
        <f>VLOOKUP(W2346,[1]ImageUrl!$A$2:$F$6090,3,0)</f>
        <v>https://faculty.mdanderson.org/content/dam/mdanderson/images/fis/xdavid_tweardy.jpg.resize.jpg.pagespeed.ic.1AykgK8nCG.jpg</v>
      </c>
      <c r="Z2346" t="str">
        <f>VLOOKUP(W2346,[1]ImageUrl!$A$2:$F$6090,4,0)</f>
        <v>https://faculty.mdanderson.org/content/dam/mdanderson/images/fis/junjie_chen.jpg.resize.jpg</v>
      </c>
      <c r="AA2346" t="str">
        <f>VLOOKUP(W2346,[1]ImageUrl!$A$2:$F$6090,5,0)</f>
        <v>https://faculty.mdanderson.org/content/dam/mdanderson/images/fis/naval_daver.jpg.resize.jpg</v>
      </c>
      <c r="AB2346" t="str">
        <f>VLOOKUP(W2346,[1]ImageUrl!$A$2:$F$6090,6,0)</f>
        <v>https://faculty.mdanderson.org/content/dam/mdanderson/images/fis/xbanu_arun.jpg.resize.jpg.pagespeed.ic.4_a_dwDvZI.jpg</v>
      </c>
    </row>
    <row r="2347" spans="1:28" x14ac:dyDescent="0.2">
      <c r="A2347">
        <v>3131315</v>
      </c>
      <c r="B2347" t="s">
        <v>7785</v>
      </c>
      <c r="C2347" t="s">
        <v>471</v>
      </c>
      <c r="D2347" t="s">
        <v>7786</v>
      </c>
      <c r="E2347">
        <v>2017</v>
      </c>
      <c r="F2347" t="s">
        <v>65</v>
      </c>
      <c r="G2347" t="s">
        <v>26</v>
      </c>
      <c r="H2347" t="s">
        <v>27</v>
      </c>
      <c r="I2347" t="s">
        <v>28</v>
      </c>
      <c r="J2347" t="s">
        <v>7787</v>
      </c>
      <c r="K2347" t="s">
        <v>30</v>
      </c>
      <c r="L2347">
        <v>445409</v>
      </c>
      <c r="M2347" t="s">
        <v>30</v>
      </c>
      <c r="N2347" t="s">
        <v>31</v>
      </c>
      <c r="O2347" t="s">
        <v>99</v>
      </c>
      <c r="P2347">
        <v>9314983</v>
      </c>
      <c r="Q2347">
        <v>1</v>
      </c>
      <c r="R2347" t="s">
        <v>100</v>
      </c>
      <c r="S2347">
        <v>91856</v>
      </c>
      <c r="T2347">
        <v>1</v>
      </c>
      <c r="V2347" t="s">
        <v>30</v>
      </c>
      <c r="W2347" t="s">
        <v>21144</v>
      </c>
      <c r="X2347" t="str">
        <f>VLOOKUP(W2347,[1]ImageUrl!$A$2:$F$6090,2,0)</f>
        <v>https://www.utsouthwestern.edu/labs/johnson-jane/assets/johnson.jpg</v>
      </c>
      <c r="Y2347" t="str">
        <f>VLOOKUP(W2347,[1]ImageUrl!$A$2:$F$6090,3,0)</f>
        <v>https://www.utsouthwestern.edu/edumedia/eduimages/newsroom/center_times/2015/march/wismac-ct.jpg</v>
      </c>
      <c r="Z2347" t="str">
        <f>VLOOKUP(W2347,[1]ImageUrl!$A$2:$F$6090,4,0)</f>
        <v>https://www.eurekalert.org/multimedia/pub/web/7850_web.jpg</v>
      </c>
      <c r="AA2347" t="str">
        <f>VLOOKUP(W2347,[1]ImageUrl!$A$2:$F$6090,5,0)</f>
        <v>https://www.utsouthwestern.edu/labs/johnson-jane/assets/research.jpg</v>
      </c>
      <c r="AB2347" t="str">
        <f>VLOOKUP(W2347,[1]ImageUrl!$A$2:$F$6090,6,0)</f>
        <v>https://www.utsouthwestern.edu/edumedia/eduimages/medical_school/mstp/johnson-joshua.jpg</v>
      </c>
    </row>
    <row r="2348" spans="1:28" x14ac:dyDescent="0.2">
      <c r="A2348">
        <v>2203527</v>
      </c>
      <c r="B2348" t="s">
        <v>7788</v>
      </c>
      <c r="C2348" t="s">
        <v>36</v>
      </c>
      <c r="D2348" t="s">
        <v>7789</v>
      </c>
      <c r="E2348">
        <v>2016</v>
      </c>
      <c r="F2348" t="s">
        <v>25</v>
      </c>
      <c r="G2348" t="s">
        <v>26</v>
      </c>
      <c r="H2348" t="s">
        <v>27</v>
      </c>
      <c r="I2348" t="s">
        <v>28</v>
      </c>
      <c r="J2348" t="s">
        <v>7790</v>
      </c>
      <c r="K2348" t="s">
        <v>30</v>
      </c>
      <c r="L2348">
        <v>468107</v>
      </c>
      <c r="M2348" t="s">
        <v>30</v>
      </c>
      <c r="N2348" t="s">
        <v>31</v>
      </c>
      <c r="O2348" t="s">
        <v>32</v>
      </c>
      <c r="P2348">
        <v>9003474</v>
      </c>
      <c r="Q2348">
        <v>1</v>
      </c>
      <c r="R2348" t="s">
        <v>33</v>
      </c>
      <c r="S2348">
        <v>130056</v>
      </c>
      <c r="T2348">
        <v>1</v>
      </c>
      <c r="V2348" t="s">
        <v>30</v>
      </c>
      <c r="W2348" t="s">
        <v>21145</v>
      </c>
      <c r="X2348" t="str">
        <f>VLOOKUP(W2348,[1]ImageUrl!$A$2:$F$6090,2,0)</f>
        <v>https://www.columbiadoctors.org/sites/default/files/cups-profile/headshot/lljohnson.jpg</v>
      </c>
      <c r="Y2348" t="str">
        <f>VLOOKUP(W2348,[1]ImageUrl!$A$2:$F$6090,3,0)</f>
        <v>https://www.mailman.columbia.edu/sites/default/files/jpg/megfitz_0.jpg</v>
      </c>
      <c r="Z2348" t="str">
        <f>VLOOKUP(W2348,[1]ImageUrl!$A$2:$F$6090,4,0)</f>
        <v>https://www.mailman.columbia.edu/sites/default/files/legacy/emph_ashkenase_d.jpg</v>
      </c>
      <c r="AA2348" t="str">
        <f>VLOOKUP(W2348,[1]ImageUrl!$A$2:$F$6090,5,0)</f>
        <v>http://medicalmentor.org/wp-content/uploads/2015/07/lynne_holden1-224x1851-224x185.jpg</v>
      </c>
      <c r="AB2348" t="str">
        <f>VLOOKUP(W2348,[1]ImageUrl!$A$2:$F$6090,6,0)</f>
        <v>http://www.columbia.edu/~bc2159/Bin%20Cheng.jpeg</v>
      </c>
    </row>
    <row r="2349" spans="1:28" x14ac:dyDescent="0.2">
      <c r="A2349">
        <v>1907208</v>
      </c>
      <c r="B2349" t="s">
        <v>7791</v>
      </c>
      <c r="C2349" t="s">
        <v>207</v>
      </c>
      <c r="D2349" t="s">
        <v>7792</v>
      </c>
      <c r="E2349">
        <v>2018</v>
      </c>
      <c r="F2349" t="s">
        <v>25</v>
      </c>
      <c r="G2349" t="s">
        <v>26</v>
      </c>
      <c r="H2349" t="s">
        <v>27</v>
      </c>
      <c r="I2349" t="s">
        <v>28</v>
      </c>
      <c r="J2349" t="s">
        <v>7793</v>
      </c>
      <c r="K2349" t="s">
        <v>30</v>
      </c>
      <c r="L2349">
        <v>561865</v>
      </c>
      <c r="M2349" t="s">
        <v>30</v>
      </c>
      <c r="N2349" t="s">
        <v>31</v>
      </c>
      <c r="O2349" t="s">
        <v>137</v>
      </c>
      <c r="P2349">
        <v>9545369</v>
      </c>
      <c r="Q2349">
        <v>1</v>
      </c>
      <c r="R2349" t="s">
        <v>138</v>
      </c>
      <c r="S2349">
        <v>106985</v>
      </c>
      <c r="T2349">
        <v>1</v>
      </c>
      <c r="V2349" t="s">
        <v>30</v>
      </c>
      <c r="W2349" t="s">
        <v>21146</v>
      </c>
      <c r="X2349" t="str">
        <f>VLOOKUP(W2349,[1]ImageUrl!$A$2:$F$6090,2,0)</f>
        <v>https://www.umassmed.edu/globalassets/neuronexusinstitute/images/faculty/johnson-mark.jpg</v>
      </c>
      <c r="Y2349" t="str">
        <f>VLOOKUP(W2349,[1]ImageUrl!$A$2:$F$6090,3,0)</f>
        <v>https://www.umassmed.edu/globalassets/emergency-medicine/emed-images/residents/fox.jpg</v>
      </c>
      <c r="Z2349" t="str">
        <f>VLOOKUP(W2349,[1]ImageUrl!$A$2:$F$6090,4,0)</f>
        <v>https://www.umassmed.edu/globalassets/emergency-medicine/emed-images/residents/johnson.png</v>
      </c>
      <c r="AA2349" t="str">
        <f>VLOOKUP(W2349,[1]ImageUrl!$A$2:$F$6090,5,0)</f>
        <v>https://www.umassmed.edu/globalassets/emergency-medicine/emed-images/residents/gupta.jpg</v>
      </c>
      <c r="AB2349" t="str">
        <f>VLOOKUP(W2349,[1]ImageUrl!$A$2:$F$6090,6,0)</f>
        <v>https://www.umassmed.edu/globalassets/emergency-medicine/emed-images/residents/brady.png</v>
      </c>
    </row>
    <row r="2350" spans="1:28" x14ac:dyDescent="0.2">
      <c r="A2350">
        <v>7797183</v>
      </c>
      <c r="B2350" t="s">
        <v>7794</v>
      </c>
      <c r="C2350" t="s">
        <v>381</v>
      </c>
      <c r="D2350" t="s">
        <v>7795</v>
      </c>
      <c r="E2350">
        <v>2018</v>
      </c>
      <c r="F2350" t="s">
        <v>25</v>
      </c>
      <c r="G2350" t="s">
        <v>26</v>
      </c>
      <c r="H2350" t="s">
        <v>27</v>
      </c>
      <c r="I2350" t="s">
        <v>28</v>
      </c>
      <c r="J2350" t="s">
        <v>7796</v>
      </c>
      <c r="K2350" t="s">
        <v>30</v>
      </c>
      <c r="L2350">
        <v>325710</v>
      </c>
      <c r="M2350" t="s">
        <v>30</v>
      </c>
      <c r="N2350" t="s">
        <v>31</v>
      </c>
      <c r="O2350" t="s">
        <v>45</v>
      </c>
      <c r="P2350">
        <v>9498121</v>
      </c>
      <c r="Q2350">
        <v>1</v>
      </c>
      <c r="R2350" t="s">
        <v>46</v>
      </c>
      <c r="S2350">
        <v>127430</v>
      </c>
      <c r="T2350">
        <v>1</v>
      </c>
      <c r="V2350" t="s">
        <v>30</v>
      </c>
      <c r="W2350" t="s">
        <v>21147</v>
      </c>
      <c r="X2350" t="str">
        <f>VLOOKUP(W2350,[1]ImageUrl!$A$2:$F$6090,2,0)</f>
        <v>https://www.bu.edu/today/files/2016/11/h_butoday_16-10464-EYETRACK-026.jpg</v>
      </c>
      <c r="Y2350" t="str">
        <f>VLOOKUP(W2350,[1]ImageUrl!$A$2:$F$6090,3,0)</f>
        <v>https://image.isu.pub/180725193607-62dc735b1cdf22e1ee3dbe392bbb2d21/jpg/page_1_thumb_large.jpg</v>
      </c>
      <c r="Z2350" t="str">
        <f>VLOOKUP(W2350,[1]ImageUrl!$A$2:$F$6090,4,0)</f>
        <v>https://www.bu.edu/cohstar/files/2017/11/coHSTAR-CLDR-e1511193278173.jpg</v>
      </c>
      <c r="AA2350" t="str">
        <f>VLOOKUP(W2350,[1]ImageUrl!$A$2:$F$6090,5,0)</f>
        <v>https://image.isu.pub/180731121210-4f37ed75892edd0e24455bbe5d35d7c2/jpg/page_1_thumb_large.jpg</v>
      </c>
      <c r="AB2350" t="str">
        <f>VLOOKUP(W2350,[1]ImageUrl!$A$2:$F$6090,6,0)</f>
        <v>https://www.mcw.edu/departments/surgery/contact-us/-/media/76D42055FB064847B44DB8FF6C21971C.ashx?anchor=middlecenter&amp;scale=both&amp;mode=crop</v>
      </c>
    </row>
    <row r="2351" spans="1:28" x14ac:dyDescent="0.2">
      <c r="A2351">
        <v>10702669</v>
      </c>
      <c r="B2351" t="s">
        <v>7797</v>
      </c>
      <c r="C2351" t="s">
        <v>91</v>
      </c>
      <c r="D2351" t="s">
        <v>7798</v>
      </c>
      <c r="E2351">
        <v>2016</v>
      </c>
      <c r="F2351" t="s">
        <v>25</v>
      </c>
      <c r="G2351" t="s">
        <v>26</v>
      </c>
      <c r="H2351" t="s">
        <v>27</v>
      </c>
      <c r="I2351" t="s">
        <v>28</v>
      </c>
      <c r="J2351" t="s">
        <v>7799</v>
      </c>
      <c r="K2351" t="s">
        <v>30</v>
      </c>
      <c r="L2351">
        <v>579892</v>
      </c>
      <c r="M2351" t="s">
        <v>30</v>
      </c>
      <c r="N2351" t="s">
        <v>31</v>
      </c>
      <c r="O2351" t="s">
        <v>157</v>
      </c>
      <c r="P2351">
        <v>9159930</v>
      </c>
      <c r="Q2351">
        <v>1</v>
      </c>
      <c r="R2351" t="s">
        <v>158</v>
      </c>
      <c r="S2351">
        <v>53582</v>
      </c>
      <c r="T2351">
        <v>1</v>
      </c>
      <c r="V2351" t="s">
        <v>30</v>
      </c>
      <c r="W2351" t="s">
        <v>21148</v>
      </c>
      <c r="X2351" t="str">
        <f>VLOOKUP(W2351,[1]ImageUrl!$A$2:$F$6090,2,0)</f>
        <v>https://secure3.photobooks.com/massgen/photos/26186.jpg</v>
      </c>
      <c r="Y2351" t="str">
        <f>VLOOKUP(W2351,[1]ImageUrl!$A$2:$F$6090,3,0)</f>
        <v>https://www.massgeneral.org/mao/assets/images/Oluwaseun_Johnson_Akeju.png</v>
      </c>
      <c r="Z2351" t="str">
        <f>VLOOKUP(W2351,[1]ImageUrl!$A$2:$F$6090,4,0)</f>
        <v>https://mdxvitals-res.cloudinary.com/private_images/q_auto/professionals/1782285/photo.jpg?resize=98px:*</v>
      </c>
      <c r="AA2351" t="str">
        <f>VLOOKUP(W2351,[1]ImageUrl!$A$2:$F$6090,5,0)</f>
        <v>https://www.massgeneral.org/mao/assets/images/2018_awards/guseh.jpg</v>
      </c>
      <c r="AB2351" t="str">
        <f>VLOOKUP(W2351,[1]ImageUrl!$A$2:$F$6090,6,0)</f>
        <v>https://www.massgeneral.org/anesthesia/assets/images/NVT-anesthesia.jpg</v>
      </c>
    </row>
    <row r="2352" spans="1:28" x14ac:dyDescent="0.2">
      <c r="A2352">
        <v>8061535</v>
      </c>
      <c r="B2352" t="s">
        <v>7800</v>
      </c>
      <c r="C2352" t="s">
        <v>160</v>
      </c>
      <c r="D2352" t="s">
        <v>7801</v>
      </c>
      <c r="E2352">
        <v>2016</v>
      </c>
      <c r="F2352" t="s">
        <v>25</v>
      </c>
      <c r="G2352" t="s">
        <v>26</v>
      </c>
      <c r="H2352" t="s">
        <v>27</v>
      </c>
      <c r="I2352" t="s">
        <v>28</v>
      </c>
      <c r="J2352" t="s">
        <v>7802</v>
      </c>
      <c r="K2352" t="s">
        <v>30</v>
      </c>
      <c r="L2352">
        <v>645369</v>
      </c>
      <c r="M2352" t="s">
        <v>30</v>
      </c>
      <c r="N2352" t="s">
        <v>31</v>
      </c>
      <c r="O2352" t="s">
        <v>148</v>
      </c>
      <c r="P2352">
        <v>9201797</v>
      </c>
      <c r="Q2352">
        <v>1</v>
      </c>
      <c r="R2352" t="s">
        <v>149</v>
      </c>
      <c r="S2352">
        <v>110242</v>
      </c>
      <c r="T2352">
        <v>1</v>
      </c>
      <c r="U2352" t="s">
        <v>34</v>
      </c>
      <c r="V2352" t="s">
        <v>30</v>
      </c>
      <c r="W2352" t="s">
        <v>21149</v>
      </c>
      <c r="X2352" t="str">
        <f>VLOOKUP(W2352,[1]ImageUrl!$A$2:$F$6090,2,0)</f>
        <v>https://rbj.net/files/2018/03/Deborah-Jones.jpg</v>
      </c>
      <c r="Y2352" t="str">
        <f>VLOOKUP(W2352,[1]ImageUrl!$A$2:$F$6090,3,0)</f>
        <v>https://www.beaufort.k12.nc.us/userfiles/uploads/100/pictures/webpage-picture.jpg</v>
      </c>
      <c r="Z2352" t="str">
        <f>VLOOKUP(W2352,[1]ImageUrl!$A$2:$F$6090,4,0)</f>
        <v>https://faculty.medicine.iu.edu/wp-content/uploads/2019/09/Rusk-Debra-portrait-731x1024.jpg</v>
      </c>
      <c r="AA2352" t="str">
        <f>VLOOKUP(W2352,[1]ImageUrl!$A$2:$F$6090,5,0)</f>
        <v>https://faculty.medicine.iu.edu/wp-content/uploads/2018/11/Sandra-Jones-pic-819x1024.jpg</v>
      </c>
      <c r="AB2352" t="str">
        <f>VLOOKUP(W2352,[1]ImageUrl!$A$2:$F$6090,6,0)</f>
        <v>https://secureservercdn.net/ip-ac.mwp2.iad2.godaddy.com/a59.793.godaddywp.com/wp-content/uploads/2019/05/Chicago-actual-training-1024x768.jpg</v>
      </c>
    </row>
    <row r="2353" spans="1:28" x14ac:dyDescent="0.2">
      <c r="A2353">
        <v>10500767</v>
      </c>
      <c r="B2353" t="s">
        <v>7803</v>
      </c>
      <c r="C2353" t="s">
        <v>176</v>
      </c>
      <c r="D2353" t="s">
        <v>7804</v>
      </c>
      <c r="E2353">
        <v>2017</v>
      </c>
      <c r="F2353" t="s">
        <v>25</v>
      </c>
      <c r="G2353" t="s">
        <v>26</v>
      </c>
      <c r="H2353" t="s">
        <v>27</v>
      </c>
      <c r="I2353" t="s">
        <v>28</v>
      </c>
      <c r="J2353" t="s">
        <v>7805</v>
      </c>
      <c r="K2353" t="s">
        <v>30</v>
      </c>
      <c r="L2353">
        <v>327455</v>
      </c>
      <c r="M2353" t="s">
        <v>30</v>
      </c>
      <c r="N2353" t="s">
        <v>31</v>
      </c>
      <c r="O2353" t="s">
        <v>99</v>
      </c>
      <c r="P2353">
        <v>9241679</v>
      </c>
      <c r="Q2353">
        <v>1</v>
      </c>
      <c r="R2353" t="s">
        <v>100</v>
      </c>
      <c r="S2353">
        <v>90657</v>
      </c>
      <c r="T2353">
        <v>1</v>
      </c>
      <c r="V2353" t="s">
        <v>30</v>
      </c>
      <c r="W2353" t="s">
        <v>21150</v>
      </c>
      <c r="X2353" t="str">
        <f>VLOOKUP(W2353,[1]ImageUrl!$A$2:$F$6090,2,0)</f>
        <v>https://www.cincinnatichildrens.org/-/media/cincinnati%20childrens/global%20shared/biographies/j/jones-helen.jpg?mw=220&amp;hash=41A7A5DC3887DCAC36C20AA7CF38CDA88995A353</v>
      </c>
      <c r="Y2353" t="str">
        <f>VLOOKUP(W2353,[1]ImageUrl!$A$2:$F$6090,3,0)</f>
        <v>https://www.cincinnatichildrens.org/-/media/cincinnati%20childrens/home/research/divisions/c/cfcmt/labs/jones/members/meet-helenjones-200.jpg</v>
      </c>
      <c r="Z2353" t="str">
        <f>VLOOKUP(W2353,[1]ImageUrl!$A$2:$F$6090,4,0)</f>
        <v>https://www.cincinnatichildrens.org/-/media/cincinnati%20childrens/home/research/divisions/c/cfcmt/labs/jones/members/wilson-rebecca-jones-lab_200x.jpg</v>
      </c>
      <c r="AA2353" t="str">
        <f>VLOOKUP(W2353,[1]ImageUrl!$A$2:$F$6090,5,0)</f>
        <v>https://www.cincinnatichildrens.org/-/media/cincinnati%20childrens/home/research/divisions/c/cfcmt/labs/jones/members/sumser-emily-jones-lab_200x.jpg</v>
      </c>
      <c r="AB2353" t="str">
        <f>VLOOKUP(W2353,[1]ImageUrl!$A$2:$F$6090,6,0)</f>
        <v>https://www.cincinnatichildrens.org/-/media/cincinnati%20childrens/home/research/divisions/c/cfcmt/labs/jones/members/courtneyjennifer-200.gif</v>
      </c>
    </row>
    <row r="2354" spans="1:28" x14ac:dyDescent="0.2">
      <c r="A2354">
        <v>10193394</v>
      </c>
      <c r="B2354" t="s">
        <v>7806</v>
      </c>
      <c r="C2354" t="s">
        <v>381</v>
      </c>
      <c r="D2354" t="s">
        <v>7807</v>
      </c>
      <c r="E2354">
        <v>2018</v>
      </c>
      <c r="F2354" t="s">
        <v>25</v>
      </c>
      <c r="G2354" t="s">
        <v>26</v>
      </c>
      <c r="H2354" t="s">
        <v>27</v>
      </c>
      <c r="I2354" t="s">
        <v>7808</v>
      </c>
      <c r="J2354" t="s">
        <v>7809</v>
      </c>
      <c r="K2354" t="s">
        <v>30</v>
      </c>
      <c r="L2354">
        <v>412084</v>
      </c>
      <c r="M2354" t="s">
        <v>30</v>
      </c>
      <c r="N2354" t="s">
        <v>31</v>
      </c>
      <c r="O2354" t="s">
        <v>32</v>
      </c>
      <c r="P2354">
        <v>9445648</v>
      </c>
      <c r="Q2354">
        <v>1</v>
      </c>
      <c r="R2354" t="s">
        <v>33</v>
      </c>
      <c r="S2354">
        <v>136725</v>
      </c>
      <c r="T2354">
        <v>1</v>
      </c>
      <c r="U2354" t="s">
        <v>34</v>
      </c>
      <c r="V2354" t="s">
        <v>30</v>
      </c>
      <c r="W2354" t="s">
        <v>21151</v>
      </c>
      <c r="X2354" t="str">
        <f>VLOOKUP(W2354,[1]ImageUrl!$A$2:$F$6090,2,0)</f>
        <v>http://www.bumc.bu.edu/pulmonary/files/2009/09/jones.png</v>
      </c>
      <c r="Y2354" t="str">
        <f>VLOOKUP(W2354,[1]ImageUrl!$A$2:$F$6090,3,0)</f>
        <v>http://www.bumc.bu.edu/ravidlab/files/2010/05/jones.jpg</v>
      </c>
      <c r="Z2354" t="str">
        <f>VLOOKUP(W2354,[1]ImageUrl!$A$2:$F$6090,4,0)</f>
        <v>https://www.bumc.bu.edu/surgery/files/2018/05/Matt-Egyud-ESTS.jpg</v>
      </c>
      <c r="AA2354" t="str">
        <f>VLOOKUP(W2354,[1]ImageUrl!$A$2:$F$6090,5,0)</f>
        <v>http://www.ucdenver.edu/academics/colleges/medicalschool/departments/medicine/Gastroenterology/Fellowship/Fellowship%20Images/20170804_170409.jpg</v>
      </c>
      <c r="AB2354" t="str">
        <f>VLOOKUP(W2354,[1]ImageUrl!$A$2:$F$6090,6,0)</f>
        <v>http://www.dfhcc.harvard.edu/typo3temp/_processed_/csm_494_1562443700_8752548faf.jpg</v>
      </c>
    </row>
    <row r="2355" spans="1:28" x14ac:dyDescent="0.2">
      <c r="A2355">
        <v>6084669</v>
      </c>
      <c r="B2355" t="s">
        <v>7810</v>
      </c>
      <c r="C2355" t="s">
        <v>207</v>
      </c>
      <c r="D2355" t="s">
        <v>7811</v>
      </c>
      <c r="E2355">
        <v>2016</v>
      </c>
      <c r="F2355" t="s">
        <v>25</v>
      </c>
      <c r="G2355" t="s">
        <v>26</v>
      </c>
      <c r="H2355" t="s">
        <v>27</v>
      </c>
      <c r="I2355" t="s">
        <v>28</v>
      </c>
      <c r="J2355" t="s">
        <v>7812</v>
      </c>
      <c r="K2355" t="s">
        <v>30</v>
      </c>
      <c r="L2355">
        <v>170180</v>
      </c>
      <c r="M2355" t="s">
        <v>30</v>
      </c>
      <c r="N2355" t="s">
        <v>31</v>
      </c>
      <c r="O2355" t="s">
        <v>229</v>
      </c>
      <c r="P2355">
        <v>9169889</v>
      </c>
      <c r="Q2355">
        <v>1</v>
      </c>
      <c r="R2355" t="s">
        <v>230</v>
      </c>
      <c r="S2355">
        <v>70432</v>
      </c>
      <c r="T2355">
        <v>1</v>
      </c>
      <c r="V2355" t="s">
        <v>30</v>
      </c>
      <c r="W2355" t="s">
        <v>21152</v>
      </c>
      <c r="X2355" t="str">
        <f>VLOOKUP(W2355,[1]ImageUrl!$A$2:$F$6090,2,0)</f>
        <v>https://www.umassmed.edu/globalassets/emergency-medicine/emed-images/residents/burns.jpg</v>
      </c>
      <c r="Y2355" t="str">
        <f>VLOOKUP(W2355,[1]ImageUrl!$A$2:$F$6090,3,0)</f>
        <v>https://www.umassmed.edu/globalassets/emergency-medicine/emed-images/residents/brady.png</v>
      </c>
      <c r="Z2355" t="str">
        <f>VLOOKUP(W2355,[1]ImageUrl!$A$2:$F$6090,4,0)</f>
        <v>https://www.umassmed.edu/globalassets/emergency-medicine/emed-images/residents/fox.jpg</v>
      </c>
      <c r="AA2355" t="str">
        <f>VLOOKUP(W2355,[1]ImageUrl!$A$2:$F$6090,5,0)</f>
        <v>https://www.umassmed.edu/globalassets/emergency-medicine/emed-images/residents/gupta.jpg</v>
      </c>
      <c r="AB2355" t="str">
        <f>VLOOKUP(W2355,[1]ImageUrl!$A$2:$F$6090,6,0)</f>
        <v>https://www.umassmed.edu/globalassets/emergency-medicine/emed-images/residents/kamilaris.png</v>
      </c>
    </row>
    <row r="2356" spans="1:28" x14ac:dyDescent="0.2">
      <c r="A2356">
        <v>1932921</v>
      </c>
      <c r="B2356" t="s">
        <v>7813</v>
      </c>
      <c r="C2356" t="s">
        <v>164</v>
      </c>
      <c r="D2356" t="s">
        <v>7814</v>
      </c>
      <c r="E2356">
        <v>2018</v>
      </c>
      <c r="F2356" t="s">
        <v>25</v>
      </c>
      <c r="G2356" t="s">
        <v>26</v>
      </c>
      <c r="H2356" t="s">
        <v>27</v>
      </c>
      <c r="I2356" t="s">
        <v>7815</v>
      </c>
      <c r="J2356" t="s">
        <v>7816</v>
      </c>
      <c r="K2356" t="s">
        <v>30</v>
      </c>
      <c r="L2356">
        <v>408325</v>
      </c>
      <c r="M2356" t="s">
        <v>30</v>
      </c>
      <c r="N2356" t="s">
        <v>31</v>
      </c>
      <c r="O2356" t="s">
        <v>60</v>
      </c>
      <c r="P2356">
        <v>9593113</v>
      </c>
      <c r="Q2356">
        <v>1</v>
      </c>
      <c r="R2356" t="s">
        <v>61</v>
      </c>
      <c r="S2356">
        <v>28133</v>
      </c>
      <c r="T2356">
        <v>1</v>
      </c>
      <c r="U2356" t="s">
        <v>34</v>
      </c>
      <c r="V2356" t="s">
        <v>30</v>
      </c>
      <c r="W2356" t="s">
        <v>21153</v>
      </c>
      <c r="X2356" t="str">
        <f>VLOOKUP(W2356,[1]ImageUrl!$A$2:$F$6090,2,0)</f>
        <v>https://www.childrenshospitalvanderbilt.org/files/sites/default/files/drupalfiles/styles/profile_thumbnail_2x/public/uploads/provider_images/Joos-Karen-Margaret-1974.jpg?itok=KH6sfuc2</v>
      </c>
      <c r="Y2356" t="str">
        <f>VLOOKUP(W2356,[1]ImageUrl!$A$2:$F$6090,3,0)</f>
        <v>https://www.childrenshospitalvanderbilt.org/files/sites/default/files/drupalfiles/styles/thumbnail_scale_and_crop/public/uploads/provider_images/Joos-Karen-Margaret-1974.jpg?itok=AKXQThCA</v>
      </c>
      <c r="Z2356" t="str">
        <f>VLOOKUP(W2356,[1]ImageUrl!$A$2:$F$6090,4,0)</f>
        <v>https://pfdphoto.service.vumc.org/ProviderImages/Reynolds-Caitlyn-Suzanne-243709.jpg</v>
      </c>
      <c r="AA2356" t="str">
        <f>VLOOKUP(W2356,[1]ImageUrl!$A$2:$F$6090,5,0)</f>
        <v>https://pfdphoto.service.vumc.org/ProviderImages/De-La-Huerta-Irina-240352.jpg</v>
      </c>
      <c r="AB2356" t="str">
        <f>VLOOKUP(W2356,[1]ImageUrl!$A$2:$F$6090,6,0)</f>
        <v>https://www.vumc.org/ophthalmology/sites/default/files/styles/barista_person_photo_grid_thumbnail/public/people/Johns_Karla%20%282%29.jpg?itok=sVWdrzgk</v>
      </c>
    </row>
    <row r="2357" spans="1:28" x14ac:dyDescent="0.2">
      <c r="A2357">
        <v>9436995</v>
      </c>
      <c r="B2357" t="s">
        <v>7817</v>
      </c>
      <c r="C2357" t="s">
        <v>328</v>
      </c>
      <c r="D2357" t="s">
        <v>7818</v>
      </c>
      <c r="E2357">
        <v>2017</v>
      </c>
      <c r="F2357" t="s">
        <v>25</v>
      </c>
      <c r="G2357" t="s">
        <v>26</v>
      </c>
      <c r="H2357" t="s">
        <v>27</v>
      </c>
      <c r="I2357" t="s">
        <v>28</v>
      </c>
      <c r="J2357" t="s">
        <v>7819</v>
      </c>
      <c r="K2357" t="s">
        <v>30</v>
      </c>
      <c r="L2357">
        <v>396250</v>
      </c>
      <c r="M2357" t="s">
        <v>30</v>
      </c>
      <c r="N2357" t="s">
        <v>31</v>
      </c>
      <c r="O2357" t="s">
        <v>54</v>
      </c>
      <c r="P2357">
        <v>9235442</v>
      </c>
      <c r="Q2357">
        <v>1</v>
      </c>
      <c r="R2357" t="s">
        <v>55</v>
      </c>
      <c r="S2357">
        <v>118774</v>
      </c>
      <c r="T2357">
        <v>1</v>
      </c>
      <c r="U2357" t="s">
        <v>34</v>
      </c>
      <c r="V2357" t="s">
        <v>30</v>
      </c>
      <c r="W2357" t="s">
        <v>21154</v>
      </c>
      <c r="X2357" t="str">
        <f>VLOOKUP(W2357,[1]ImageUrl!$A$2:$F$6090,2,0)</f>
        <v>https://portals.clevelandclinic.org/portals/106/Images/Isaacson2.jpg</v>
      </c>
      <c r="Y2357" t="str">
        <f>VLOOKUP(W2357,[1]ImageUrl!$A$2:$F$6090,3,0)</f>
        <v>x-raw-image:///fce6185bd141aa1ee7a1871b08d2ba0842a3a328dfdfc2ba1b33e4a45be9d260</v>
      </c>
      <c r="Z2357" t="str">
        <f>VLOOKUP(W2357,[1]ImageUrl!$A$2:$F$6090,4,0)</f>
        <v>x-raw-image:///aa826874d099e6a1bed0cfe097fc11d4c1783104a0cfff5190005b4fb88c4978</v>
      </c>
      <c r="AA2357" t="str">
        <f>VLOOKUP(W2357,[1]ImageUrl!$A$2:$F$6090,5,0)</f>
        <v>x-raw-image:///96211f73e6669fbef890f6d4cc0ee827f48f2781d588b31c4e3364aa0138db38</v>
      </c>
      <c r="AB2357" t="str">
        <f>VLOOKUP(W2357,[1]ImageUrl!$A$2:$F$6090,6,0)</f>
        <v>x-raw-image:///a6771b17c30ebb51dd50e13864d3434e8b8c4207f44a95073763fa7ca3e78aa9</v>
      </c>
    </row>
    <row r="2358" spans="1:28" x14ac:dyDescent="0.2">
      <c r="A2358">
        <v>1911365</v>
      </c>
      <c r="B2358" t="s">
        <v>7820</v>
      </c>
      <c r="C2358" t="s">
        <v>393</v>
      </c>
      <c r="D2358" t="s">
        <v>7821</v>
      </c>
      <c r="E2358">
        <v>2017</v>
      </c>
      <c r="F2358" t="s">
        <v>25</v>
      </c>
      <c r="G2358" t="s">
        <v>26</v>
      </c>
      <c r="H2358" t="s">
        <v>27</v>
      </c>
      <c r="I2358" t="s">
        <v>7822</v>
      </c>
      <c r="J2358" t="s">
        <v>7823</v>
      </c>
      <c r="K2358" t="s">
        <v>30</v>
      </c>
      <c r="L2358">
        <v>745391</v>
      </c>
      <c r="M2358" t="s">
        <v>30</v>
      </c>
      <c r="N2358" t="s">
        <v>31</v>
      </c>
      <c r="O2358" t="s">
        <v>157</v>
      </c>
      <c r="P2358">
        <v>9245134</v>
      </c>
      <c r="Q2358">
        <v>1</v>
      </c>
      <c r="R2358" t="s">
        <v>158</v>
      </c>
      <c r="S2358">
        <v>55132</v>
      </c>
      <c r="T2358">
        <v>1</v>
      </c>
      <c r="V2358" t="s">
        <v>30</v>
      </c>
      <c r="W2358" t="s">
        <v>21155</v>
      </c>
      <c r="X2358" t="str">
        <f>VLOOKUP(W2358,[1]ImageUrl!$A$2:$F$6090,2,0)</f>
        <v>https://i1.rgstatic.net/ii/profile.image/276973541707796-1443047046793_Q512/Jane_Joseph2.jpg</v>
      </c>
      <c r="Y2358" t="str">
        <f>VLOOKUP(W2358,[1]ImageUrl!$A$2:$F$6090,3,0)</f>
        <v>https://i1.rgstatic.net/publication/334572405_Oxytocin-Induced_Changes_in_Intrinsic_Network_Connectivity_in_Cocaine_Use_Disorder_Modulation_by_Gender_Childhood_Trauma_and_Years_of_UseDataSheet_1docxDataSheet_2docx/links/5d31d0b5299bf1995b3904e5/preview.png</v>
      </c>
      <c r="Z2358" t="str">
        <f>VLOOKUP(W2358,[1]ImageUrl!$A$2:$F$6090,4,0)</f>
        <v>https://i1.rgstatic.net/publication/294012538_Supporting_Statement/links/56bd4dd908ae5e7ba4100c6e/preview.png</v>
      </c>
      <c r="AA2358" t="str">
        <f>VLOOKUP(W2358,[1]ImageUrl!$A$2:$F$6090,5,0)</f>
        <v>https://i1.rgstatic.net/publication/332926248_Impact_of_Oxytocin_on_the_neural_correlates_of_fearful_face_processing_in_PTSD_related_to_childhood_Trauma/links/5cd257b2299bf14d957e8125/preview.png</v>
      </c>
      <c r="AB2358" t="str">
        <f>VLOOKUP(W2358,[1]ImageUrl!$A$2:$F$6090,6,0)</f>
        <v>https://i1.rgstatic.net/publication/294060038_Table_S2/links/56bd64be08ae6cc737c73b4c/preview.png</v>
      </c>
    </row>
    <row r="2359" spans="1:28" x14ac:dyDescent="0.2">
      <c r="A2359">
        <v>1892974</v>
      </c>
      <c r="B2359" t="s">
        <v>7824</v>
      </c>
      <c r="C2359" t="s">
        <v>79</v>
      </c>
      <c r="D2359" t="s">
        <v>7825</v>
      </c>
      <c r="E2359">
        <v>2016</v>
      </c>
      <c r="F2359" t="s">
        <v>25</v>
      </c>
      <c r="G2359" t="s">
        <v>26</v>
      </c>
      <c r="H2359" t="s">
        <v>27</v>
      </c>
      <c r="I2359" t="s">
        <v>28</v>
      </c>
      <c r="J2359" t="s">
        <v>7826</v>
      </c>
      <c r="K2359" t="s">
        <v>30</v>
      </c>
      <c r="L2359">
        <v>484999</v>
      </c>
      <c r="M2359" t="s">
        <v>30</v>
      </c>
      <c r="N2359" t="s">
        <v>31</v>
      </c>
      <c r="O2359" t="s">
        <v>39</v>
      </c>
      <c r="P2359">
        <v>9037110</v>
      </c>
      <c r="Q2359">
        <v>1</v>
      </c>
      <c r="R2359" t="s">
        <v>40</v>
      </c>
      <c r="S2359">
        <v>192176</v>
      </c>
      <c r="T2359">
        <v>1</v>
      </c>
      <c r="U2359" t="s">
        <v>34</v>
      </c>
      <c r="V2359" t="s">
        <v>30</v>
      </c>
      <c r="W2359" t="s">
        <v>21156</v>
      </c>
      <c r="X2359" t="str">
        <f>VLOOKUP(W2359,[1]ImageUrl!$A$2:$F$6090,2,0)</f>
        <v>https://www.mskcc.org/sites/default/files/styles/width_600/public/node/3757/3x2/joyner-lab_180309_03_1200x800.jpg</v>
      </c>
      <c r="Y2359" t="str">
        <f>VLOOKUP(W2359,[1]ImageUrl!$A$2:$F$6090,3,0)</f>
        <v>https://www.mskcc.org/sites/default/files/styles/large/public/node/3957/image/375652.jpg</v>
      </c>
      <c r="Z2359" t="str">
        <f>VLOOKUP(W2359,[1]ImageUrl!$A$2:$F$6090,4,0)</f>
        <v>https://www.mskcc.org/sites/default/files/styles/width_400/public/node/3757/person/joyner_190202_19_1200x800.jpg</v>
      </c>
      <c r="AA2359" t="str">
        <f>VLOOKUP(W2359,[1]ImageUrl!$A$2:$F$6090,5,0)</f>
        <v>https://www.mskcc.org/sites/default/files/styles/width_800/public/node/5300/main_image_3x1/joyner-3x1.jpg</v>
      </c>
      <c r="AB2359" t="str">
        <f>VLOOKUP(W2359,[1]ImageUrl!$A$2:$F$6090,6,0)</f>
        <v>https://www.mskcc.org/sites/default/files/styles/large/public/node/120700/3x2/bayin_180427_01_1200x800.jpg</v>
      </c>
    </row>
    <row r="2360" spans="1:28" x14ac:dyDescent="0.2">
      <c r="A2360">
        <v>12236987</v>
      </c>
      <c r="B2360" t="s">
        <v>7827</v>
      </c>
      <c r="C2360" t="s">
        <v>154</v>
      </c>
      <c r="D2360" t="s">
        <v>7828</v>
      </c>
      <c r="E2360">
        <v>2018</v>
      </c>
      <c r="F2360" t="s">
        <v>315</v>
      </c>
      <c r="G2360" t="s">
        <v>26</v>
      </c>
      <c r="H2360" t="s">
        <v>27</v>
      </c>
      <c r="I2360" t="s">
        <v>28</v>
      </c>
      <c r="J2360" t="s">
        <v>7829</v>
      </c>
      <c r="K2360" t="s">
        <v>30</v>
      </c>
      <c r="L2360">
        <v>1920000</v>
      </c>
      <c r="M2360" t="s">
        <v>30</v>
      </c>
      <c r="N2360" t="s">
        <v>31</v>
      </c>
      <c r="O2360" t="s">
        <v>137</v>
      </c>
      <c r="P2360">
        <v>9672815</v>
      </c>
      <c r="Q2360">
        <v>1</v>
      </c>
      <c r="R2360" t="s">
        <v>138</v>
      </c>
      <c r="S2360">
        <v>110043</v>
      </c>
      <c r="T2360">
        <v>1</v>
      </c>
      <c r="V2360" t="s">
        <v>30</v>
      </c>
      <c r="W2360" t="s">
        <v>21157</v>
      </c>
      <c r="X2360" t="str">
        <f>VLOOKUP(W2360,[1]ImageUrl!$A$2:$F$6090,2,0)</f>
        <v>https://www.wakehealth.edu/-/media/WakeForest/Global/System/Person-Images/y/Youngkyoo-Jung.jpg</v>
      </c>
      <c r="Y2360" t="str">
        <f>VLOOKUP(W2360,[1]ImageUrl!$A$2:$F$6090,3,0)</f>
        <v>http://fmri.wfubmc.edu//userfiles/image/Personnel%202011/Faculty-Jung-2011.png</v>
      </c>
      <c r="Z2360" t="str">
        <f>VLOOKUP(W2360,[1]ImageUrl!$A$2:$F$6090,4,0)</f>
        <v>https://school.wakehealth.edu/-/media/WakeForest/Global/System/Person-Images/c/Christopher-Marcus-Lack.jpg</v>
      </c>
      <c r="AA2360" t="str">
        <f>VLOOKUP(W2360,[1]ImageUrl!$A$2:$F$6090,5,0)</f>
        <v>https://school.wakehealth.edu/-/media/WakeForest/Global/System/Person-Images/b/Brian-Edward-Kouri.jpg</v>
      </c>
      <c r="AB2360" t="str">
        <f>VLOOKUP(W2360,[1]ImageUrl!$A$2:$F$6090,6,0)</f>
        <v>https://school.wakehealth.edu/-/media/WakeForest/Global/System/Person-Images/i/Ihtsham-Ul-Haq.jpg</v>
      </c>
    </row>
    <row r="2361" spans="1:28" x14ac:dyDescent="0.2">
      <c r="A2361">
        <v>7687094</v>
      </c>
      <c r="B2361" t="s">
        <v>7830</v>
      </c>
      <c r="C2361" t="s">
        <v>160</v>
      </c>
      <c r="D2361" t="s">
        <v>7831</v>
      </c>
      <c r="E2361">
        <v>2016</v>
      </c>
      <c r="F2361" t="s">
        <v>25</v>
      </c>
      <c r="G2361" t="s">
        <v>26</v>
      </c>
      <c r="H2361" t="s">
        <v>27</v>
      </c>
      <c r="I2361" t="s">
        <v>28</v>
      </c>
      <c r="J2361" t="s">
        <v>7832</v>
      </c>
      <c r="K2361" t="s">
        <v>30</v>
      </c>
      <c r="L2361">
        <v>560277</v>
      </c>
      <c r="M2361" t="s">
        <v>30</v>
      </c>
      <c r="N2361" t="s">
        <v>31</v>
      </c>
      <c r="O2361" t="s">
        <v>39</v>
      </c>
      <c r="P2361">
        <v>9172548</v>
      </c>
      <c r="Q2361">
        <v>1</v>
      </c>
      <c r="R2361" t="s">
        <v>40</v>
      </c>
      <c r="S2361">
        <v>208634</v>
      </c>
      <c r="T2361">
        <v>1</v>
      </c>
      <c r="V2361" t="s">
        <v>30</v>
      </c>
      <c r="W2361" t="s">
        <v>21158</v>
      </c>
      <c r="X2361" t="str">
        <f>VLOOKUP(W2361,[1]ImageUrl!$A$2:$F$6090,2,0)</f>
        <v>http://micro.med.miami.edu/documents/faculty_jurecic.jpg</v>
      </c>
      <c r="Y2361" t="str">
        <f>VLOOKUP(W2361,[1]ImageUrl!$A$2:$F$6090,3,0)</f>
        <v>x-raw-image:///ef14a242d5e0d26be77919e7d32d8049b4561c508cd76b39e0b47b06968c2e25</v>
      </c>
      <c r="Z2361" t="str">
        <f>VLOOKUP(W2361,[1]ImageUrl!$A$2:$F$6090,4,0)</f>
        <v>http://micro.med.miami.edu/documents/faculty_shembade.jpg</v>
      </c>
      <c r="AA2361" t="str">
        <f>VLOOKUP(W2361,[1]ImageUrl!$A$2:$F$6090,5,0)</f>
        <v>x-raw-image:///7e234cfdd5d9d1277dcc755239d6b19a8273b01c5e8d72d544deaabc5b29773c</v>
      </c>
      <c r="AB2361" t="str">
        <f>VLOOKUP(W2361,[1]ImageUrl!$A$2:$F$6090,6,0)</f>
        <v>http://biomed.med.miami.edu/images/faculty/faculty_Banerjee_Santanu_WEB.jpg</v>
      </c>
    </row>
    <row r="2362" spans="1:28" x14ac:dyDescent="0.2">
      <c r="A2362">
        <v>2094495</v>
      </c>
      <c r="B2362" t="s">
        <v>7833</v>
      </c>
      <c r="C2362" t="s">
        <v>211</v>
      </c>
      <c r="D2362" t="s">
        <v>7834</v>
      </c>
      <c r="E2362">
        <v>2017</v>
      </c>
      <c r="F2362" t="s">
        <v>25</v>
      </c>
      <c r="G2362" t="s">
        <v>26</v>
      </c>
      <c r="H2362" t="s">
        <v>27</v>
      </c>
      <c r="I2362" t="s">
        <v>28</v>
      </c>
      <c r="J2362" t="s">
        <v>7835</v>
      </c>
      <c r="K2362" t="s">
        <v>30</v>
      </c>
      <c r="L2362">
        <v>480317</v>
      </c>
      <c r="M2362" t="s">
        <v>30</v>
      </c>
      <c r="N2362" t="s">
        <v>31</v>
      </c>
      <c r="O2362" t="s">
        <v>148</v>
      </c>
      <c r="P2362">
        <v>9398512</v>
      </c>
      <c r="Q2362">
        <v>1</v>
      </c>
      <c r="R2362" t="s">
        <v>149</v>
      </c>
      <c r="S2362">
        <v>112768</v>
      </c>
      <c r="T2362">
        <v>1</v>
      </c>
      <c r="U2362" t="s">
        <v>34</v>
      </c>
      <c r="V2362" t="s">
        <v>30</v>
      </c>
      <c r="W2362" t="s">
        <v>21159</v>
      </c>
      <c r="X2362" t="str">
        <f>VLOOKUP(W2362,[1]ImageUrl!$A$2:$F$6090,2,0)</f>
        <v>https://www.uth.edu/imm/faculty/justice_ltn.jpg</v>
      </c>
      <c r="Y2362" t="str">
        <f>VLOOKUP(W2362,[1]ImageUrl!$A$2:$F$6090,3,0)</f>
        <v>https://earthjustice.org/sites/default/files/styles/image_800x600/public/staff/Nick-Thorpe800x600.jpg?itok=VkSqXtSd</v>
      </c>
      <c r="Z2362" t="str">
        <f>VLOOKUP(W2362,[1]ImageUrl!$A$2:$F$6090,4,0)</f>
        <v>https://irp-cdn.multiscreensite.com/bf4d4795/dms3rep/multi/mobile/uthealth-183x275.jpg</v>
      </c>
      <c r="AA2362" t="str">
        <f>VLOOKUP(W2362,[1]ImageUrl!$A$2:$F$6090,5,0)</f>
        <v>https://www.uth.edu/imm/gfx/MDD_2015_August.jpg</v>
      </c>
      <c r="AB2362" t="str">
        <f>VLOOKUP(W2362,[1]ImageUrl!$A$2:$F$6090,6,0)</f>
        <v>https://s.hdnux.com/photos/77/45/47/16669121/3/920x920.jpg</v>
      </c>
    </row>
    <row r="2363" spans="1:28" x14ac:dyDescent="0.2">
      <c r="A2363">
        <v>8559308</v>
      </c>
      <c r="B2363" t="s">
        <v>7836</v>
      </c>
      <c r="C2363" t="s">
        <v>1140</v>
      </c>
      <c r="D2363" t="s">
        <v>7837</v>
      </c>
      <c r="E2363">
        <v>2018</v>
      </c>
      <c r="F2363" t="s">
        <v>25</v>
      </c>
      <c r="G2363" t="s">
        <v>26</v>
      </c>
      <c r="H2363" t="s">
        <v>27</v>
      </c>
      <c r="I2363" t="s">
        <v>28</v>
      </c>
      <c r="J2363" t="s">
        <v>7838</v>
      </c>
      <c r="K2363" t="s">
        <v>30</v>
      </c>
      <c r="L2363">
        <v>391705</v>
      </c>
      <c r="M2363" t="s">
        <v>30</v>
      </c>
      <c r="N2363" t="s">
        <v>31</v>
      </c>
      <c r="O2363" t="s">
        <v>54</v>
      </c>
      <c r="P2363">
        <v>9596860</v>
      </c>
      <c r="Q2363">
        <v>1</v>
      </c>
      <c r="R2363" t="s">
        <v>55</v>
      </c>
      <c r="S2363">
        <v>127692</v>
      </c>
      <c r="T2363">
        <v>1</v>
      </c>
      <c r="U2363" t="s">
        <v>34</v>
      </c>
      <c r="V2363" t="s">
        <v>30</v>
      </c>
      <c r="W2363" t="s">
        <v>21160</v>
      </c>
      <c r="X2363" t="str">
        <f>VLOOKUP(W2363,[1]ImageUrl!$A$2:$F$6090,2,0)</f>
        <v>https://wp.uthscsa.edu/mimg/wp-content/uploads/sites/11/2017/08/dk1.jpg</v>
      </c>
      <c r="Y2363" t="str">
        <f>VLOOKUP(W2363,[1]ImageUrl!$A$2:$F$6090,3,0)</f>
        <v>https://3reqjj2w37ot2bnym9qbiae1-wpengine.netdna-ssl.com/mimg/wp-content/uploads/sites/11/2017/06/Screen-Shot-2018-06-04-at-2.30.18-PM.png</v>
      </c>
      <c r="Z2363" t="str">
        <f>VLOOKUP(W2363,[1]ImageUrl!$A$2:$F$6090,4,0)</f>
        <v>https://3reqjj2w37ot2bnym9qbiae1-wpengine.netdna-ssl.com/mimg/wp-content/uploads/sites/11/2017/06/Slide1-1.jpg</v>
      </c>
      <c r="AA2363" t="str">
        <f>VLOOKUP(W2363,[1]ImageUrl!$A$2:$F$6090,5,0)</f>
        <v>https://www.uthscsa.edu/sites/default/files/gsbs_website_figure.png</v>
      </c>
      <c r="AB2363" t="str">
        <f>VLOOKUP(W2363,[1]ImageUrl!$A$2:$F$6090,6,0)</f>
        <v>https://3reqjj2w37ot2bnym9qbiae1-wpengine.netdna-ssl.com/mimg/wp-content/uploads/sites/11/2017/06/Slide2.jpg</v>
      </c>
    </row>
    <row r="2364" spans="1:28" x14ac:dyDescent="0.2">
      <c r="A2364">
        <v>9961941</v>
      </c>
      <c r="B2364" t="s">
        <v>7839</v>
      </c>
      <c r="C2364" t="s">
        <v>74</v>
      </c>
      <c r="D2364" t="s">
        <v>7840</v>
      </c>
      <c r="E2364">
        <v>2017</v>
      </c>
      <c r="F2364" t="s">
        <v>25</v>
      </c>
      <c r="G2364" t="s">
        <v>26</v>
      </c>
      <c r="H2364" t="s">
        <v>27</v>
      </c>
      <c r="I2364" t="s">
        <v>28</v>
      </c>
      <c r="J2364" t="s">
        <v>7841</v>
      </c>
      <c r="K2364" t="s">
        <v>30</v>
      </c>
      <c r="L2364">
        <v>543845</v>
      </c>
      <c r="M2364" t="s">
        <v>30</v>
      </c>
      <c r="N2364" t="s">
        <v>31</v>
      </c>
      <c r="O2364" t="s">
        <v>148</v>
      </c>
      <c r="P2364">
        <v>9332731</v>
      </c>
      <c r="Q2364">
        <v>1</v>
      </c>
      <c r="R2364" t="s">
        <v>149</v>
      </c>
      <c r="S2364">
        <v>113349</v>
      </c>
      <c r="T2364">
        <v>1</v>
      </c>
      <c r="V2364" t="s">
        <v>30</v>
      </c>
      <c r="W2364" t="s">
        <v>21161</v>
      </c>
      <c r="X2364" t="str">
        <f>VLOOKUP(W2364,[1]ImageUrl!$A$2:$F$6090,2,0)</f>
        <v>https://www.hms.harvard.edu/dms/neuroscience/fac/images/large/Kaeser_Pascal.jpg</v>
      </c>
      <c r="Y2364" t="str">
        <f>VLOOKUP(W2364,[1]ImageUrl!$A$2:$F$6090,3,0)</f>
        <v>https://hms.harvard.edu/sites/default/files/media/Scientist850x430.jpg</v>
      </c>
      <c r="Z2364" t="str">
        <f>VLOOKUP(W2364,[1]ImageUrl!$A$2:$F$6090,4,0)</f>
        <v>https://hms.harvard.edu/sites/default/files/styles/basic_card_thumbnail_530x370/public/teaser-images/sloanDevlin-2.png?itok=nFMBkFIF</v>
      </c>
      <c r="AA2364" t="str">
        <f>VLOOKUP(W2364,[1]ImageUrl!$A$2:$F$6090,5,0)</f>
        <v>https://media.licdn.com/dms/image/C4E1BAQHBtUb1uv8nAA/company-background_10000/0?e=2159024400&amp;v=beta&amp;t=c4k4CYNnC-EB8ohsJz9yD6XMBx_EMtmPfZ_Fq-t6XY0</v>
      </c>
      <c r="AB2364" t="str">
        <f>VLOOKUP(W2364,[1]ImageUrl!$A$2:$F$6090,6,0)</f>
        <v>https://hms.harvard.edu/sites/default/files/media/synapse-850.jpg</v>
      </c>
    </row>
    <row r="2365" spans="1:28" x14ac:dyDescent="0.2">
      <c r="A2365">
        <v>7855580</v>
      </c>
      <c r="B2365" t="s">
        <v>7842</v>
      </c>
      <c r="C2365" t="s">
        <v>95</v>
      </c>
      <c r="D2365" t="s">
        <v>7843</v>
      </c>
      <c r="E2365">
        <v>2017</v>
      </c>
      <c r="F2365" t="s">
        <v>25</v>
      </c>
      <c r="G2365" t="s">
        <v>26</v>
      </c>
      <c r="H2365" t="s">
        <v>27</v>
      </c>
      <c r="I2365" t="s">
        <v>28</v>
      </c>
      <c r="J2365" t="s">
        <v>7844</v>
      </c>
      <c r="K2365" t="s">
        <v>30</v>
      </c>
      <c r="L2365">
        <v>442500</v>
      </c>
      <c r="M2365" t="s">
        <v>30</v>
      </c>
      <c r="N2365" t="s">
        <v>31</v>
      </c>
      <c r="O2365" t="s">
        <v>54</v>
      </c>
      <c r="P2365">
        <v>9236656</v>
      </c>
      <c r="Q2365">
        <v>1</v>
      </c>
      <c r="R2365" t="s">
        <v>55</v>
      </c>
      <c r="S2365">
        <v>116550</v>
      </c>
      <c r="T2365">
        <v>1</v>
      </c>
      <c r="U2365" t="s">
        <v>34</v>
      </c>
      <c r="V2365" t="s">
        <v>30</v>
      </c>
      <c r="W2365" t="s">
        <v>21162</v>
      </c>
    </row>
    <row r="2366" spans="1:28" x14ac:dyDescent="0.2">
      <c r="A2366">
        <v>8195518</v>
      </c>
      <c r="B2366" t="s">
        <v>7845</v>
      </c>
      <c r="C2366" t="s">
        <v>265</v>
      </c>
      <c r="D2366" t="s">
        <v>7846</v>
      </c>
      <c r="E2366">
        <v>2017</v>
      </c>
      <c r="F2366" t="s">
        <v>25</v>
      </c>
      <c r="G2366" t="s">
        <v>26</v>
      </c>
      <c r="H2366" t="s">
        <v>27</v>
      </c>
      <c r="I2366" t="s">
        <v>7847</v>
      </c>
      <c r="J2366" t="s">
        <v>7848</v>
      </c>
      <c r="K2366" t="s">
        <v>30</v>
      </c>
      <c r="L2366">
        <v>633169</v>
      </c>
      <c r="M2366" t="s">
        <v>30</v>
      </c>
      <c r="N2366" t="s">
        <v>31</v>
      </c>
      <c r="O2366" t="s">
        <v>39</v>
      </c>
      <c r="P2366">
        <v>9397899</v>
      </c>
      <c r="Q2366">
        <v>1</v>
      </c>
      <c r="R2366" t="s">
        <v>40</v>
      </c>
      <c r="S2366">
        <v>221197</v>
      </c>
      <c r="T2366">
        <v>1</v>
      </c>
      <c r="V2366" t="s">
        <v>30</v>
      </c>
      <c r="W2366" t="s">
        <v>21163</v>
      </c>
      <c r="X2366" t="str">
        <f>VLOOKUP(W2366,[1]ImageUrl!$A$2:$F$6090,2,0)</f>
        <v>https://signature.bcm.edu/images/uploaded/full/169188.jpg</v>
      </c>
      <c r="Y2366" t="str">
        <f>VLOOKUP(W2366,[1]ImageUrl!$A$2:$F$6090,3,0)</f>
        <v>https://signature.bcm.edu/images/uploaded/full/1563990162460.jpeg</v>
      </c>
      <c r="Z2366" t="str">
        <f>VLOOKUP(W2366,[1]ImageUrl!$A$2:$F$6090,4,0)</f>
        <v>https://signature.bcm.edu/images/uploaded/full/1550237236637.jpeg</v>
      </c>
      <c r="AA2366" t="str">
        <f>VLOOKUP(W2366,[1]ImageUrl!$A$2:$F$6090,5,0)</f>
        <v>https://signature.bcm.edu/images/uploaded/full/152097.jpg</v>
      </c>
      <c r="AB2366" t="str">
        <f>VLOOKUP(W2366,[1]ImageUrl!$A$2:$F$6090,6,0)</f>
        <v>https://signature.bcm.edu/images/uploaded/full/1555695919037.jpeg</v>
      </c>
    </row>
    <row r="2367" spans="1:28" x14ac:dyDescent="0.2">
      <c r="A2367">
        <v>1955860</v>
      </c>
      <c r="B2367" t="s">
        <v>7849</v>
      </c>
      <c r="C2367" t="s">
        <v>428</v>
      </c>
      <c r="D2367" t="s">
        <v>7850</v>
      </c>
      <c r="E2367">
        <v>2016</v>
      </c>
      <c r="F2367" t="s">
        <v>25</v>
      </c>
      <c r="G2367" t="s">
        <v>26</v>
      </c>
      <c r="H2367" t="s">
        <v>27</v>
      </c>
      <c r="I2367" t="s">
        <v>7851</v>
      </c>
      <c r="J2367" t="s">
        <v>7852</v>
      </c>
      <c r="K2367" t="s">
        <v>30</v>
      </c>
      <c r="L2367">
        <v>725577</v>
      </c>
      <c r="M2367" t="s">
        <v>30</v>
      </c>
      <c r="N2367" t="s">
        <v>31</v>
      </c>
      <c r="O2367" t="s">
        <v>354</v>
      </c>
      <c r="P2367">
        <v>9105925</v>
      </c>
      <c r="Q2367">
        <v>1</v>
      </c>
      <c r="R2367" t="s">
        <v>355</v>
      </c>
      <c r="S2367">
        <v>106210</v>
      </c>
      <c r="T2367">
        <v>1</v>
      </c>
      <c r="U2367" t="s">
        <v>34</v>
      </c>
      <c r="V2367" t="s">
        <v>30</v>
      </c>
      <c r="W2367" t="s">
        <v>21164</v>
      </c>
      <c r="X2367" t="str">
        <f>VLOOKUP(W2367,[1]ImageUrl!$A$2:$F$6090,2,0)</f>
        <v>https://www.radcliffe.harvard.edu/sites/default/files/styles/large_body/public/imagefield_crop/field_image/person/barbara-b.-kahn_photo-by-tony-rinaldo_373px.jpg?itok=OOxThV22</v>
      </c>
      <c r="Y2367" t="str">
        <f>VLOOKUP(W2367,[1]ImageUrl!$A$2:$F$6090,3,0)</f>
        <v>https://www.newswise.com/images/uploads/2017/05/9/BarbaraKahn2.jpg</v>
      </c>
      <c r="Z2367" t="str">
        <f>VLOOKUP(W2367,[1]ImageUrl!$A$2:$F$6090,4,0)</f>
        <v>https://www.bidmc.org/-/media/rich-text-images/beth-israel-org/research/research-by-department/medicine/endocrinology/barbara-kahn.jpg?h=234&amp;w=351&amp;hash=40C2C4D9EEE659F98A88A3F60BC3DB669C79F253</v>
      </c>
      <c r="AA2367" t="str">
        <f>VLOOKUP(W2367,[1]ImageUrl!$A$2:$F$6090,5,0)</f>
        <v>x-raw-image:///cafacddfddc390a66eb9839957ce36864a868fbf7e4cb39bb91449ac87f4480e</v>
      </c>
      <c r="AB2367" t="str">
        <f>VLOOKUP(W2367,[1]ImageUrl!$A$2:$F$6090,6,0)</f>
        <v>https://hms.harvard.edu/sites/default/files/Affiliates/BIDMC_CC.jpg</v>
      </c>
    </row>
    <row r="2368" spans="1:28" x14ac:dyDescent="0.2">
      <c r="A2368">
        <v>11157342</v>
      </c>
      <c r="B2368" t="s">
        <v>7853</v>
      </c>
      <c r="C2368" t="s">
        <v>568</v>
      </c>
      <c r="D2368" t="s">
        <v>7854</v>
      </c>
      <c r="E2368">
        <v>2018</v>
      </c>
      <c r="F2368" t="s">
        <v>25</v>
      </c>
      <c r="G2368" t="s">
        <v>26</v>
      </c>
      <c r="H2368" t="s">
        <v>27</v>
      </c>
      <c r="I2368" t="s">
        <v>28</v>
      </c>
      <c r="J2368" t="s">
        <v>7855</v>
      </c>
      <c r="K2368" t="s">
        <v>30</v>
      </c>
      <c r="L2368">
        <v>398750</v>
      </c>
      <c r="M2368" t="s">
        <v>30</v>
      </c>
      <c r="N2368" t="s">
        <v>31</v>
      </c>
      <c r="O2368" t="s">
        <v>54</v>
      </c>
      <c r="P2368">
        <v>9520701</v>
      </c>
      <c r="Q2368">
        <v>1</v>
      </c>
      <c r="R2368" t="s">
        <v>55</v>
      </c>
      <c r="S2368">
        <v>132850</v>
      </c>
      <c r="T2368">
        <v>1</v>
      </c>
      <c r="U2368" t="s">
        <v>34</v>
      </c>
      <c r="V2368" t="s">
        <v>30</v>
      </c>
      <c r="W2368" t="s">
        <v>21165</v>
      </c>
    </row>
    <row r="2369" spans="1:28" x14ac:dyDescent="0.2">
      <c r="A2369">
        <v>10338250</v>
      </c>
      <c r="B2369" t="s">
        <v>7856</v>
      </c>
      <c r="C2369" t="s">
        <v>95</v>
      </c>
      <c r="D2369" t="s">
        <v>7857</v>
      </c>
      <c r="E2369">
        <v>2017</v>
      </c>
      <c r="F2369" t="s">
        <v>25</v>
      </c>
      <c r="G2369" t="s">
        <v>26</v>
      </c>
      <c r="H2369" t="s">
        <v>27</v>
      </c>
      <c r="I2369" t="s">
        <v>28</v>
      </c>
      <c r="J2369" t="s">
        <v>7858</v>
      </c>
      <c r="K2369" t="s">
        <v>30</v>
      </c>
      <c r="L2369">
        <v>404888</v>
      </c>
      <c r="M2369" t="s">
        <v>30</v>
      </c>
      <c r="N2369" t="s">
        <v>31</v>
      </c>
      <c r="O2369" t="s">
        <v>39</v>
      </c>
      <c r="P2369">
        <v>9383140</v>
      </c>
      <c r="Q2369">
        <v>1</v>
      </c>
      <c r="R2369" t="s">
        <v>40</v>
      </c>
      <c r="S2369">
        <v>211944</v>
      </c>
      <c r="T2369">
        <v>1</v>
      </c>
      <c r="U2369" t="s">
        <v>34</v>
      </c>
      <c r="V2369" t="s">
        <v>30</v>
      </c>
      <c r="W2369" t="s">
        <v>21166</v>
      </c>
      <c r="X2369" t="str">
        <f>VLOOKUP(W2369,[1]ImageUrl!$A$2:$F$6090,2,0)</f>
        <v>http://www.dfhcc.harvard.edu/typo3temp/_processed_/csm_954_1543712423_096d1d1b83.jpg</v>
      </c>
      <c r="Y2369" t="str">
        <f>VLOOKUP(W2369,[1]ImageUrl!$A$2:$F$6090,3,0)</f>
        <v>https://www.kalaanylab.org/uploads/2/6/8/6/26861997/published/pei-4328.jpg?1515787312</v>
      </c>
      <c r="Z2369" t="str">
        <f>VLOOKUP(W2369,[1]ImageUrl!$A$2:$F$6090,4,0)</f>
        <v>https://www.researchgate.net/publication/319110006/figure/fig1/AS:613911334248455@1523379276153/Obesity-leads-to-enhanced-PDA-growth-and-transcriptional-induction-of-nitrogen-and_Q320.jpg</v>
      </c>
      <c r="AA2369" t="str">
        <f>VLOOKUP(W2369,[1]ImageUrl!$A$2:$F$6090,5,0)</f>
        <v>https://www.kalaanylab.org/uploads/2/6/8/6/26861997/header_images/1394044378.jpg</v>
      </c>
      <c r="AB2369" t="str">
        <f>VLOOKUP(W2369,[1]ImageUrl!$A$2:$F$6090,6,0)</f>
        <v>https://www.researchgate.net/publication/312202900/figure/fig1/AS:506107958435840@1497676948637/Mammary-glands-display-increased-intracellular-laminin-upon-dietary-restriction-a_Q320.jpg</v>
      </c>
    </row>
    <row r="2370" spans="1:28" x14ac:dyDescent="0.2">
      <c r="A2370">
        <v>8263348</v>
      </c>
      <c r="B2370" t="s">
        <v>7859</v>
      </c>
      <c r="C2370" t="s">
        <v>568</v>
      </c>
      <c r="D2370" t="s">
        <v>7860</v>
      </c>
      <c r="E2370">
        <v>2017</v>
      </c>
      <c r="F2370" t="s">
        <v>25</v>
      </c>
      <c r="G2370" t="s">
        <v>26</v>
      </c>
      <c r="H2370" t="s">
        <v>27</v>
      </c>
      <c r="I2370" t="s">
        <v>28</v>
      </c>
      <c r="J2370" t="s">
        <v>7861</v>
      </c>
      <c r="K2370" t="s">
        <v>30</v>
      </c>
      <c r="L2370">
        <v>345664</v>
      </c>
      <c r="M2370" t="s">
        <v>30</v>
      </c>
      <c r="N2370" t="s">
        <v>31</v>
      </c>
      <c r="O2370" t="s">
        <v>229</v>
      </c>
      <c r="P2370">
        <v>9217947</v>
      </c>
      <c r="Q2370">
        <v>1</v>
      </c>
      <c r="R2370" t="s">
        <v>230</v>
      </c>
      <c r="S2370">
        <v>70813</v>
      </c>
      <c r="T2370">
        <v>1</v>
      </c>
      <c r="V2370" t="s">
        <v>30</v>
      </c>
      <c r="W2370" t="s">
        <v>21167</v>
      </c>
      <c r="X2370" t="str">
        <f>VLOOKUP(W2370,[1]ImageUrl!$A$2:$F$6090,2,0)</f>
        <v>https://facultydirectory.uchc.edu/photo/4851</v>
      </c>
      <c r="Y2370" t="str">
        <f>VLOOKUP(W2370,[1]ImageUrl!$A$2:$F$6090,3,0)</f>
        <v>https://uconn-today-universityofconn.netdna-ssl.com/wp-content/uploads/2017/06/Kalajzic_Ivo_Assoc-Prof_Cntr-for-Regenerative-Med.Skeletal_5-19_17_JGelineau_6392-1024x682.jpg</v>
      </c>
      <c r="Z2370" t="str">
        <f>VLOOKUP(W2370,[1]ImageUrl!$A$2:$F$6090,4,0)</f>
        <v>https://lookaside.fbsbx.com/lookaside/crawler/media/?media_id=10156369345554017</v>
      </c>
      <c r="AA2370" t="str">
        <f>VLOOKUP(W2370,[1]ImageUrl!$A$2:$F$6090,5,0)</f>
        <v>https://uconn-today-universityofconn.netdna-ssl.com/wp-content/uploads/2019/07/2019-SCADA-Poster_Badziai-Anatasiya.jpg</v>
      </c>
      <c r="AB2370" t="str">
        <f>VLOOKUP(W2370,[1]ImageUrl!$A$2:$F$6090,6,0)</f>
        <v>https://mcb.uconn.edu/wp-content/uploads/sites/238/2014/01/Goldhamer-300x300.jpg</v>
      </c>
    </row>
    <row r="2371" spans="1:28" x14ac:dyDescent="0.2">
      <c r="A2371">
        <v>1876195</v>
      </c>
      <c r="B2371" t="s">
        <v>7862</v>
      </c>
      <c r="C2371" t="s">
        <v>232</v>
      </c>
      <c r="D2371" t="s">
        <v>7863</v>
      </c>
      <c r="E2371">
        <v>2016</v>
      </c>
      <c r="F2371" t="s">
        <v>25</v>
      </c>
      <c r="G2371" t="s">
        <v>26</v>
      </c>
      <c r="H2371" t="s">
        <v>27</v>
      </c>
      <c r="I2371" t="s">
        <v>28</v>
      </c>
      <c r="J2371" t="s">
        <v>7864</v>
      </c>
      <c r="K2371" t="s">
        <v>30</v>
      </c>
      <c r="L2371">
        <v>492894</v>
      </c>
      <c r="M2371" t="s">
        <v>30</v>
      </c>
      <c r="N2371" t="s">
        <v>31</v>
      </c>
      <c r="O2371" t="s">
        <v>137</v>
      </c>
      <c r="P2371">
        <v>9114785</v>
      </c>
      <c r="Q2371">
        <v>1</v>
      </c>
      <c r="R2371" t="s">
        <v>138</v>
      </c>
      <c r="S2371">
        <v>96746</v>
      </c>
      <c r="T2371">
        <v>1</v>
      </c>
      <c r="V2371" t="s">
        <v>30</v>
      </c>
      <c r="W2371" t="s">
        <v>21168</v>
      </c>
      <c r="X2371" t="str">
        <f>VLOOKUP(W2371,[1]ImageUrl!$A$2:$F$6090,2,0)</f>
        <v>https://doximity-res.cloudinary.com/image/upload/t_public_profile_photo_320x320/xorlll6rzwoo3yw3ujdc.jpg</v>
      </c>
      <c r="Y2371" t="str">
        <f>VLOOKUP(W2371,[1]ImageUrl!$A$2:$F$6090,3,0)</f>
        <v>https://lesturnerals.org/wp-content/uploads/2017/08/Robert-G-Kalb.jpg</v>
      </c>
      <c r="Z2371" t="str">
        <f>VLOOKUP(W2371,[1]ImageUrl!$A$2:$F$6090,4,0)</f>
        <v>http://kalbneuron.com/wp-content/uploads/2014/07/RobertGKalb.jpg</v>
      </c>
      <c r="AA2371" t="str">
        <f>VLOOKUP(W2371,[1]ImageUrl!$A$2:$F$6090,5,0)</f>
        <v>https://i1.rgstatic.net/ii/profile.image/338066762944515-1457612805727_Q512/Robert_Kalb.jpg</v>
      </c>
      <c r="AB2371" t="str">
        <f>VLOOKUP(W2371,[1]ImageUrl!$A$2:$F$6090,6,0)</f>
        <v>https://doximity-res.cloudinary.com/image/upload/t_public_profile_photo_320x320/ezyr8e4mpummxcchaqzm.jpg</v>
      </c>
    </row>
    <row r="2372" spans="1:28" x14ac:dyDescent="0.2">
      <c r="A2372">
        <v>9477900</v>
      </c>
      <c r="B2372" t="s">
        <v>7865</v>
      </c>
      <c r="C2372" t="s">
        <v>176</v>
      </c>
      <c r="D2372" t="s">
        <v>7866</v>
      </c>
      <c r="E2372">
        <v>2016</v>
      </c>
      <c r="F2372" t="s">
        <v>25</v>
      </c>
      <c r="G2372" t="s">
        <v>26</v>
      </c>
      <c r="H2372" t="s">
        <v>27</v>
      </c>
      <c r="I2372" t="s">
        <v>28</v>
      </c>
      <c r="J2372" t="s">
        <v>7867</v>
      </c>
      <c r="K2372" t="s">
        <v>30</v>
      </c>
      <c r="L2372">
        <v>312000</v>
      </c>
      <c r="M2372" t="s">
        <v>30</v>
      </c>
      <c r="N2372" t="s">
        <v>31</v>
      </c>
      <c r="O2372" t="s">
        <v>32</v>
      </c>
      <c r="P2372">
        <v>9151958</v>
      </c>
      <c r="Q2372">
        <v>1</v>
      </c>
      <c r="R2372" t="s">
        <v>33</v>
      </c>
      <c r="S2372">
        <v>132849</v>
      </c>
      <c r="T2372">
        <v>1</v>
      </c>
      <c r="V2372" t="s">
        <v>30</v>
      </c>
      <c r="W2372" t="s">
        <v>21169</v>
      </c>
      <c r="X2372" t="str">
        <f>VLOOKUP(W2372,[1]ImageUrl!$A$2:$F$6090,2,0)</f>
        <v>https://www.cincinnatichildrens.org/-/media/cincinnati%20childrens/global%20shared/biographies/k/kalin-tanya.jpg?mw=220&amp;hash=E3514F048E806FE95938FB35163A9E82C0E7B594</v>
      </c>
      <c r="Y2372" t="str">
        <f>VLOOKUP(W2372,[1]ImageUrl!$A$2:$F$6090,3,0)</f>
        <v>https://www.cincinnatichildrens.org/-/media/cincinnati%20childrens/home/education/research/molecular-developmental-biology/students/regan-bales-150.jpg</v>
      </c>
      <c r="Z2372" t="str">
        <f>VLOOKUP(W2372,[1]ImageUrl!$A$2:$F$6090,4,0)</f>
        <v>https://www.cincinnatichildrens.org/-/media/cincinnati%20childrens/global%20shared/biographies/n/nathan-amy.jpg?mw=150&amp;hash=788C46DDAD84468836570A24CE6766D09E8D3FF4</v>
      </c>
      <c r="AA2372" t="str">
        <f>VLOOKUP(W2372,[1]ImageUrl!$A$2:$F$6090,5,0)</f>
        <v>https://www.cincinnatichildrens.org/-/media/cincinnati%20childrens/home/education/research/molecular-developmental-biology/students/evan-brooks-150.jpg</v>
      </c>
      <c r="AB2372" t="str">
        <f>VLOOKUP(W2372,[1]ImageUrl!$A$2:$F$6090,6,0)</f>
        <v>https://www.cincinnatichildrens.org/-/media/cincinnati%20childrens/global%20shared/biographies/m/melton-kristin.jpg?mw=150&amp;hash=4783C6DA25132A3761CB96BFF2CF9366029F8979</v>
      </c>
    </row>
    <row r="2373" spans="1:28" x14ac:dyDescent="0.2">
      <c r="A2373">
        <v>7723906</v>
      </c>
      <c r="B2373" t="s">
        <v>7868</v>
      </c>
      <c r="C2373" t="s">
        <v>176</v>
      </c>
      <c r="D2373" t="s">
        <v>7869</v>
      </c>
      <c r="E2373">
        <v>2018</v>
      </c>
      <c r="F2373" t="s">
        <v>25</v>
      </c>
      <c r="G2373" t="s">
        <v>26</v>
      </c>
      <c r="H2373" t="s">
        <v>27</v>
      </c>
      <c r="I2373" t="s">
        <v>28</v>
      </c>
      <c r="J2373" t="s">
        <v>7870</v>
      </c>
      <c r="K2373" t="s">
        <v>30</v>
      </c>
      <c r="L2373">
        <v>524323</v>
      </c>
      <c r="M2373" t="s">
        <v>30</v>
      </c>
      <c r="N2373" t="s">
        <v>31</v>
      </c>
      <c r="O2373" t="s">
        <v>32</v>
      </c>
      <c r="P2373">
        <v>9494786</v>
      </c>
      <c r="Q2373">
        <v>1</v>
      </c>
      <c r="R2373" t="s">
        <v>33</v>
      </c>
      <c r="S2373">
        <v>141174</v>
      </c>
      <c r="T2373">
        <v>1</v>
      </c>
      <c r="V2373" t="s">
        <v>30</v>
      </c>
      <c r="W2373" t="s">
        <v>21170</v>
      </c>
      <c r="X2373" t="str">
        <f>VLOOKUP(W2373,[1]ImageUrl!$A$2:$F$6090,2,0)</f>
        <v>https://www.cincinnatichildrens.org/-/media/cincinnati%20childrens/global%20shared/biographies/k/kalinichenko-vladimir.jpg?mw=220&amp;hash=98E8306281FD3B305618516D3B91E9A3BBF145DD</v>
      </c>
      <c r="Y2373" t="str">
        <f>VLOOKUP(W2373,[1]ImageUrl!$A$2:$F$6090,3,0)</f>
        <v>https://www.cincinnatichildrens.org/-/media/cincinnati%20childrens/home/research/divisions/p/pulmonary-bio/labs/kalinichenko/default/kalinichenko-callout2-lab%20group%20photo-500.jpg?la=en&amp;hash=2689C5A23E60866FF52A190A3F5D2B80172DE059</v>
      </c>
      <c r="Z2373" t="str">
        <f>VLOOKUP(W2373,[1]ImageUrl!$A$2:$F$6090,4,0)</f>
        <v>https://www.cincinnatichildrens.org/-/media/cincinnati%20childrens/home/research/divisions/p/pulmonary-bio/labs/kalinichenko/meet/ustiyan-vladimir-kalinichenko%20lab-200.jpg</v>
      </c>
      <c r="AA2373" t="str">
        <f>VLOOKUP(W2373,[1]ImageUrl!$A$2:$F$6090,5,0)</f>
        <v>https://www.cincinnatichildrens.org/-/media/cincinnati%20childrens/home/education/research/respiratory-research-fellowship/current/20180719_chhabra_anuj_smurrf_ml-4721.jpg</v>
      </c>
      <c r="AB2373" t="str">
        <f>VLOOKUP(W2373,[1]ImageUrl!$A$2:$F$6090,6,0)</f>
        <v>https://med.uc.edu/images/default-source/Cancer-Institute/0018barrettwilliam8269.jpg?sfvrsn=0</v>
      </c>
    </row>
    <row r="2374" spans="1:28" x14ac:dyDescent="0.2">
      <c r="A2374">
        <v>8189173</v>
      </c>
      <c r="B2374" t="s">
        <v>7871</v>
      </c>
      <c r="C2374" t="s">
        <v>364</v>
      </c>
      <c r="D2374" t="s">
        <v>7872</v>
      </c>
      <c r="E2374">
        <v>2017</v>
      </c>
      <c r="F2374" t="s">
        <v>25</v>
      </c>
      <c r="G2374" t="s">
        <v>26</v>
      </c>
      <c r="H2374" t="s">
        <v>27</v>
      </c>
      <c r="I2374" t="s">
        <v>28</v>
      </c>
      <c r="J2374" t="s">
        <v>7873</v>
      </c>
      <c r="K2374" t="s">
        <v>30</v>
      </c>
      <c r="L2374">
        <v>411906</v>
      </c>
      <c r="M2374" t="s">
        <v>30</v>
      </c>
      <c r="N2374" t="s">
        <v>31</v>
      </c>
      <c r="O2374" t="s">
        <v>137</v>
      </c>
      <c r="P2374">
        <v>9367304</v>
      </c>
      <c r="Q2374">
        <v>1</v>
      </c>
      <c r="R2374" t="s">
        <v>138</v>
      </c>
      <c r="S2374">
        <v>102796</v>
      </c>
      <c r="T2374">
        <v>1</v>
      </c>
      <c r="V2374" t="s">
        <v>30</v>
      </c>
      <c r="W2374" t="s">
        <v>21171</v>
      </c>
      <c r="X2374" t="str">
        <f>VLOOKUP(W2374,[1]ImageUrl!$A$2:$F$6090,2,0)</f>
        <v>https://scprofiles.azurewebsites.net/art/image/24f9270a-fc16-4c88-b330-f5071b01c6ad</v>
      </c>
      <c r="Y2374" t="str">
        <f>VLOOKUP(W2374,[1]ImageUrl!$A$2:$F$6090,3,0)</f>
        <v>https://i.ytimg.com/vi/-ymcOX0vp8E/maxresdefault.jpg</v>
      </c>
      <c r="Z2374" t="str">
        <f>VLOOKUP(W2374,[1]ImageUrl!$A$2:$F$6090,4,0)</f>
        <v>https://globalhealth.washington.edu/sites/default/files/styles/faculty/public/Franck%20Kalume.png?itok=-PJYQbOS</v>
      </c>
      <c r="AA2374" t="str">
        <f>VLOOKUP(W2374,[1]ImageUrl!$A$2:$F$6090,5,0)</f>
        <v>https://neurosurgery.uw.edu/sites/default/files/2017-07/franck_kalume.jpg</v>
      </c>
      <c r="AB2374" t="str">
        <f>VLOOKUP(W2374,[1]ImageUrl!$A$2:$F$6090,6,0)</f>
        <v>https://www.seattlechildrens.org/globalassets/images/researchers-and-staff/kalume-franck-220x180.jpg</v>
      </c>
    </row>
    <row r="2375" spans="1:28" x14ac:dyDescent="0.2">
      <c r="A2375">
        <v>9086721</v>
      </c>
      <c r="B2375" t="s">
        <v>7874</v>
      </c>
      <c r="C2375" t="s">
        <v>2900</v>
      </c>
      <c r="D2375" t="s">
        <v>7875</v>
      </c>
      <c r="E2375">
        <v>2017</v>
      </c>
      <c r="F2375" t="s">
        <v>25</v>
      </c>
      <c r="G2375" t="s">
        <v>26</v>
      </c>
      <c r="H2375" t="s">
        <v>27</v>
      </c>
      <c r="I2375" t="s">
        <v>28</v>
      </c>
      <c r="J2375" t="s">
        <v>7876</v>
      </c>
      <c r="K2375" t="s">
        <v>30</v>
      </c>
      <c r="L2375">
        <v>341250</v>
      </c>
      <c r="M2375" t="s">
        <v>30</v>
      </c>
      <c r="N2375" t="s">
        <v>31</v>
      </c>
      <c r="O2375" t="s">
        <v>137</v>
      </c>
      <c r="P2375">
        <v>9260200</v>
      </c>
      <c r="Q2375">
        <v>1</v>
      </c>
      <c r="R2375" t="s">
        <v>138</v>
      </c>
      <c r="S2375">
        <v>97492</v>
      </c>
      <c r="T2375">
        <v>1</v>
      </c>
      <c r="U2375" t="s">
        <v>34</v>
      </c>
      <c r="V2375" t="s">
        <v>30</v>
      </c>
      <c r="W2375" t="s">
        <v>21172</v>
      </c>
      <c r="X2375" t="str">
        <f>VLOOKUP(W2375,[1]ImageUrl!$A$2:$F$6090,2,0)</f>
        <v>https://s3.amazonaws.com/rfums-bigtree/files/modules/kam_photo_small.jpg</v>
      </c>
      <c r="Y2375" t="str">
        <f>VLOOKUP(W2375,[1]ImageUrl!$A$2:$F$6090,3,0)</f>
        <v>https://s3.amazonaws.com/rfums-bigtree/files/resources/medium_laserobjective.jpg</v>
      </c>
      <c r="Z2375" t="str">
        <f>VLOOKUP(W2375,[1]ImageUrl!$A$2:$F$6090,4,0)</f>
        <v>https://s3.amazonaws.com/rfums-bigtree/files/resources/medium_synapseem_small.jpg</v>
      </c>
      <c r="AA2375" t="str">
        <f>VLOOKUP(W2375,[1]ImageUrl!$A$2:$F$6090,5,0)</f>
        <v>https://www.lakeforest.edu/live/image/gid/59/width/1200/height/630/crop/1/37361_dsc07429.jpg</v>
      </c>
      <c r="AB2375" t="str">
        <f>VLOOKUP(W2375,[1]ImageUrl!$A$2:$F$6090,6,0)</f>
        <v>https://s3.amazonaws.com/rfums-bigtree/files/resources/medium_cajalbreathing_small.jpg</v>
      </c>
    </row>
    <row r="2376" spans="1:28" x14ac:dyDescent="0.2">
      <c r="A2376">
        <v>11332787</v>
      </c>
      <c r="B2376" t="s">
        <v>1398</v>
      </c>
      <c r="C2376" t="s">
        <v>42</v>
      </c>
      <c r="D2376" t="s">
        <v>7877</v>
      </c>
      <c r="E2376">
        <v>2016</v>
      </c>
      <c r="F2376" t="s">
        <v>25</v>
      </c>
      <c r="G2376" t="s">
        <v>26</v>
      </c>
      <c r="H2376" t="s">
        <v>27</v>
      </c>
      <c r="I2376" t="s">
        <v>28</v>
      </c>
      <c r="J2376" t="s">
        <v>7878</v>
      </c>
      <c r="K2376" t="s">
        <v>30</v>
      </c>
      <c r="L2376">
        <v>432045</v>
      </c>
      <c r="M2376" t="s">
        <v>30</v>
      </c>
      <c r="N2376" t="s">
        <v>31</v>
      </c>
      <c r="O2376" t="s">
        <v>137</v>
      </c>
      <c r="P2376">
        <v>9156264</v>
      </c>
      <c r="Q2376">
        <v>1</v>
      </c>
      <c r="R2376" t="s">
        <v>138</v>
      </c>
      <c r="S2376">
        <v>97443</v>
      </c>
      <c r="T2376">
        <v>1</v>
      </c>
      <c r="V2376" t="s">
        <v>30</v>
      </c>
      <c r="W2376" t="s">
        <v>21173</v>
      </c>
      <c r="X2376" t="str">
        <f>VLOOKUP(W2376,[1]ImageUrl!$A$2:$F$6090,2,0)</f>
        <v>https://weillcornell.org/sites/default/files/styles/profile-headshot-large/https/images.med.cornell.edu/headshots/hok9010.jpg?itok=aPkjBTLD</v>
      </c>
      <c r="Y2376" t="str">
        <f>VLOOKUP(W2376,[1]ImageUrl!$A$2:$F$6090,3,0)</f>
        <v>https://directory.weill.cornell.edu/api/v1/person/profile/hok9010.png?returnGenericOn404=true</v>
      </c>
      <c r="Z2376" t="str">
        <f>VLOOKUP(W2376,[1]ImageUrl!$A$2:$F$6090,4,0)</f>
        <v>https://news.weill.cornell.edu/sites/default/files/styles/news_story_featured_image/public/story_featured_images/wcm_ucsf_neuroscience_seminar_2018-079.png?itok=gzm8AyHy&amp;c=f482a2e19d35a565a1276ff978741730</v>
      </c>
      <c r="AA2376" t="str">
        <f>VLOOKUP(W2376,[1]ImageUrl!$A$2:$F$6090,5,0)</f>
        <v>https://news.weill.cornell.edu/sites/default/files/styles/news_story_featured_image/public/story_featured_images/kamel_hooman_1.jpg?itok=2SS92uVE&amp;c=381b54303755a50a3a45132bf3c7cf98</v>
      </c>
      <c r="AB2376" t="str">
        <f>VLOOKUP(W2376,[1]ImageUrl!$A$2:$F$6090,6,0)</f>
        <v>https://i1.rgstatic.net/ii/profile.image/272406069641237-1441958076704_Q512/Hooman_Kamel.jpg</v>
      </c>
    </row>
    <row r="2377" spans="1:28" x14ac:dyDescent="0.2">
      <c r="A2377">
        <v>1859485</v>
      </c>
      <c r="B2377" t="s">
        <v>7879</v>
      </c>
      <c r="C2377" t="s">
        <v>381</v>
      </c>
      <c r="D2377" t="s">
        <v>7880</v>
      </c>
      <c r="E2377">
        <v>2016</v>
      </c>
      <c r="F2377" t="s">
        <v>25</v>
      </c>
      <c r="G2377" t="s">
        <v>26</v>
      </c>
      <c r="H2377" t="s">
        <v>27</v>
      </c>
      <c r="I2377" t="s">
        <v>28</v>
      </c>
      <c r="J2377" t="s">
        <v>7881</v>
      </c>
      <c r="K2377" t="s">
        <v>30</v>
      </c>
      <c r="L2377">
        <v>386084</v>
      </c>
      <c r="M2377" t="s">
        <v>30</v>
      </c>
      <c r="N2377" t="s">
        <v>31</v>
      </c>
      <c r="O2377" t="s">
        <v>354</v>
      </c>
      <c r="P2377">
        <v>9005169</v>
      </c>
      <c r="Q2377">
        <v>1</v>
      </c>
      <c r="R2377" t="s">
        <v>355</v>
      </c>
      <c r="S2377">
        <v>107498</v>
      </c>
      <c r="T2377">
        <v>1</v>
      </c>
      <c r="V2377" t="s">
        <v>30</v>
      </c>
      <c r="W2377" t="s">
        <v>21174</v>
      </c>
      <c r="X2377" t="str">
        <f>VLOOKUP(W2377,[1]ImageUrl!$A$2:$F$6090,2,0)</f>
        <v>https://www.bumc.bu.edu/biochemistry/files/2016/07/Kandror-e1467401854544-150x150.jpg</v>
      </c>
      <c r="Y2377" t="str">
        <f>VLOOKUP(W2377,[1]ImageUrl!$A$2:$F$6090,3,0)</f>
        <v>https://www.bumc.bu.edu/busm/files/2015/06/Konstantin-Kandror-123x150.jpg</v>
      </c>
      <c r="Z2377" t="str">
        <f>VLOOKUP(W2377,[1]ImageUrl!$A$2:$F$6090,4,0)</f>
        <v>https://www.bumc.bu.edu/evanscenteribr/files/2009/06/image.jpg</v>
      </c>
      <c r="AA2377" t="str">
        <f>VLOOKUP(W2377,[1]ImageUrl!$A$2:$F$6090,5,0)</f>
        <v>https://www.bumc.bu.edu/biochemistry/files/2016/07/danielSquare.png</v>
      </c>
      <c r="AB2377" t="str">
        <f>VLOOKUP(W2377,[1]ImageUrl!$A$2:$F$6090,6,0)</f>
        <v>https://www.bumc.bu.edu/biochemistry/files/2016/07/Layne.png</v>
      </c>
    </row>
    <row r="2378" spans="1:28" x14ac:dyDescent="0.2">
      <c r="A2378">
        <v>7757331</v>
      </c>
      <c r="B2378" t="s">
        <v>7882</v>
      </c>
      <c r="C2378" t="s">
        <v>68</v>
      </c>
      <c r="D2378" t="s">
        <v>7883</v>
      </c>
      <c r="E2378">
        <v>2016</v>
      </c>
      <c r="F2378" t="s">
        <v>25</v>
      </c>
      <c r="G2378" t="s">
        <v>26</v>
      </c>
      <c r="H2378" t="s">
        <v>27</v>
      </c>
      <c r="I2378" t="s">
        <v>7884</v>
      </c>
      <c r="J2378" t="s">
        <v>7885</v>
      </c>
      <c r="K2378" t="s">
        <v>30</v>
      </c>
      <c r="L2378">
        <v>335250</v>
      </c>
      <c r="M2378" t="s">
        <v>30</v>
      </c>
      <c r="N2378" t="s">
        <v>31</v>
      </c>
      <c r="O2378" t="s">
        <v>525</v>
      </c>
      <c r="P2378">
        <v>9126759</v>
      </c>
      <c r="Q2378">
        <v>1</v>
      </c>
      <c r="R2378" t="s">
        <v>526</v>
      </c>
      <c r="S2378">
        <v>24695</v>
      </c>
      <c r="T2378">
        <v>1</v>
      </c>
      <c r="U2378" t="s">
        <v>34</v>
      </c>
      <c r="V2378" t="s">
        <v>30</v>
      </c>
      <c r="W2378" t="s">
        <v>21175</v>
      </c>
      <c r="X2378" t="str">
        <f>VLOOKUP(W2378,[1]ImageUrl!$A$2:$F$6090,2,0)</f>
        <v>https://neurobiology.uams.edu/wp-content/uploads/sites/62/2011/11/Cindy-Kane-252x300.png</v>
      </c>
      <c r="Y2378" t="str">
        <f>VLOOKUP(W2378,[1]ImageUrl!$A$2:$F$6090,3,0)</f>
        <v>https://dms.creighton.edu/sites/default/files/faculty-images/Amy-Abbott-Nursing-Creighton-University.jpg</v>
      </c>
      <c r="Z2378" t="str">
        <f>VLOOKUP(W2378,[1]ImageUrl!$A$2:$F$6090,4,0)</f>
        <v>https://images.squarespace-cdn.com/content/v1/592c8640c534a5adf895986b/1558371664653-GH879A0ZFMSMCB25ET4W/ke17ZwdGBToddI8pDm48kL-gw1P1zXBfSD-fN3MrpUBZw-zPPgdn4jUwVcJE1ZvWQUxwkmyExglNqGp0IvTJZUJFbgE-7XRK3dMEBRBhUpwVfhPYthFanXuQm_cRNwRU0XgJMEjrgQttTsNMUv7ZCLM1DrwtHu2wEX8B7imAdq8/IMG_0299.JPG?format=500w</v>
      </c>
      <c r="AA2378" t="str">
        <f>VLOOKUP(W2378,[1]ImageUrl!$A$2:$F$6090,5,0)</f>
        <v>https://campusdata.uark.edu/resources/images/FacultyStaffProfile/educ-no-photo.png?w=300</v>
      </c>
      <c r="AB2378" t="str">
        <f>VLOOKUP(W2378,[1]ImageUrl!$A$2:$F$6090,6,0)</f>
        <v>https://www.acgme.org/Portals/0/PackFlashItemImages/WebReady/CTT_Wigg_web.jpg</v>
      </c>
    </row>
    <row r="2379" spans="1:28" x14ac:dyDescent="0.2">
      <c r="A2379">
        <v>10222489</v>
      </c>
      <c r="B2379" t="s">
        <v>7886</v>
      </c>
      <c r="C2379" t="s">
        <v>328</v>
      </c>
      <c r="D2379" t="s">
        <v>7887</v>
      </c>
      <c r="E2379">
        <v>2018</v>
      </c>
      <c r="F2379" t="s">
        <v>25</v>
      </c>
      <c r="G2379" t="s">
        <v>26</v>
      </c>
      <c r="H2379" t="s">
        <v>27</v>
      </c>
      <c r="I2379" t="s">
        <v>28</v>
      </c>
      <c r="J2379" t="s">
        <v>7888</v>
      </c>
      <c r="K2379" t="s">
        <v>30</v>
      </c>
      <c r="L2379">
        <v>350000</v>
      </c>
      <c r="M2379" t="s">
        <v>30</v>
      </c>
      <c r="N2379" t="s">
        <v>31</v>
      </c>
      <c r="O2379" t="s">
        <v>137</v>
      </c>
      <c r="P2379">
        <v>9593267</v>
      </c>
      <c r="Q2379">
        <v>1</v>
      </c>
      <c r="R2379" t="s">
        <v>138</v>
      </c>
      <c r="S2379">
        <v>104164</v>
      </c>
      <c r="T2379">
        <v>1</v>
      </c>
      <c r="U2379" t="s">
        <v>34</v>
      </c>
      <c r="V2379" t="s">
        <v>30</v>
      </c>
      <c r="W2379" t="s">
        <v>21176</v>
      </c>
      <c r="X2379" t="str">
        <f>VLOOKUP(W2379,[1]ImageUrl!$A$2:$F$6090,2,0)</f>
        <v>https://www.researchgate.net/profile/Amina_Abbadi/publication/51585854/figure/fig2/AS:305895083921410@1449942479466/figure-fig2_Q320.jpg</v>
      </c>
      <c r="Y2379" t="str">
        <f>VLOOKUP(W2379,[1]ImageUrl!$A$2:$F$6090,3,0)</f>
        <v>https://www.researchgate.net/profile/Kirk_Staschke/publication/26307207/figure/fig2/AS:310113492586497@1450948226334/figure-fig2_Q320.jpg</v>
      </c>
      <c r="Z2379" t="str">
        <f>VLOOKUP(W2379,[1]ImageUrl!$A$2:$F$6090,4,0)</f>
        <v>https://www.researchgate.net/profile/Richard_Ransohoff2/publication/225374730/figure/fig2/AS:667216362098697@1536088185968/Decreased-inflammatory-reaction-in-the-CNS-of-Act1-deficient-mice-A-Act1-or-Act1_Q320.jpg</v>
      </c>
      <c r="AA2379" t="str">
        <f>VLOOKUP(W2379,[1]ImageUrl!$A$2:$F$6090,5,0)</f>
        <v>https://www.researchgate.net/profile/Amina_Abbadi/publication/51585854/figure/fig3/AS:669123616972804@1536542910272/Act1-in-T-cells-is-required-for-the-development-of-IL-25induced-pulmonary-eosinophilia_Q320.jpg</v>
      </c>
      <c r="AB2379" t="str">
        <f>VLOOKUP(W2379,[1]ImageUrl!$A$2:$F$6090,6,0)</f>
        <v>https://www.researchgate.net/profile/Natalia_Giltiay/publication/42370256/figure/fig7/AS:675552449032193@1538075663426/Amelioration-of-EAE-by-targeting-Act1-in-CNS-resident-cells-derived-from-neuroectodermal_Q320.jpg</v>
      </c>
    </row>
    <row r="2380" spans="1:28" x14ac:dyDescent="0.2">
      <c r="A2380">
        <v>12269399</v>
      </c>
      <c r="B2380" t="s">
        <v>7889</v>
      </c>
      <c r="C2380" t="s">
        <v>7890</v>
      </c>
      <c r="D2380" t="s">
        <v>7891</v>
      </c>
      <c r="E2380">
        <v>2018</v>
      </c>
      <c r="F2380" t="s">
        <v>25</v>
      </c>
      <c r="G2380" t="s">
        <v>26</v>
      </c>
      <c r="H2380" t="s">
        <v>27</v>
      </c>
      <c r="I2380" t="s">
        <v>28</v>
      </c>
      <c r="J2380" t="s">
        <v>7892</v>
      </c>
      <c r="K2380" t="s">
        <v>30</v>
      </c>
      <c r="L2380">
        <v>402900</v>
      </c>
      <c r="M2380" t="s">
        <v>30</v>
      </c>
      <c r="N2380" t="s">
        <v>31</v>
      </c>
      <c r="O2380" t="s">
        <v>99</v>
      </c>
      <c r="P2380">
        <v>9523600</v>
      </c>
      <c r="Q2380">
        <v>1</v>
      </c>
      <c r="R2380" t="s">
        <v>100</v>
      </c>
      <c r="S2380">
        <v>92481</v>
      </c>
      <c r="T2380">
        <v>1</v>
      </c>
      <c r="U2380" t="s">
        <v>34</v>
      </c>
      <c r="V2380" t="s">
        <v>30</v>
      </c>
      <c r="W2380" t="s">
        <v>21177</v>
      </c>
      <c r="X2380" t="str">
        <f>VLOOKUP(W2380,[1]ImageUrl!$A$2:$F$6090,2,0)</f>
        <v>https://mrri.wpengine.com/wp-content/uploads/2015/11/Shailesh-Kantak-2.jpg</v>
      </c>
      <c r="Y2380" t="str">
        <f>VLOOKUP(W2380,[1]ImageUrl!$A$2:$F$6090,3,0)</f>
        <v>https://i.ytimg.com/vi/qfvX-4xw2eA/maxresdefault.jpg</v>
      </c>
      <c r="Z2380" t="str">
        <f>VLOOKUP(W2380,[1]ImageUrl!$A$2:$F$6090,4,0)</f>
        <v>https://image.isu.pub/180615125147-c4001b0b38f99c012341fcb29a0b03d7/jpg/page_1.jpg</v>
      </c>
      <c r="AA2380" t="str">
        <f>VLOOKUP(W2380,[1]ImageUrl!$A$2:$F$6090,5,0)</f>
        <v>https://mrri.org/wp-content/uploads/2016/11/MRRI_AESgrants_recipients_500.jpg</v>
      </c>
      <c r="AB2380" t="str">
        <f>VLOOKUP(W2380,[1]ImageUrl!$A$2:$F$6090,6,0)</f>
        <v>https://mrri.wpengine.com/wp-content/uploads/2015/11/Amanda-Rabinowitz-2.jpg</v>
      </c>
    </row>
    <row r="2381" spans="1:28" x14ac:dyDescent="0.2">
      <c r="A2381">
        <v>11153578</v>
      </c>
      <c r="B2381" t="s">
        <v>7893</v>
      </c>
      <c r="C2381" t="s">
        <v>393</v>
      </c>
      <c r="D2381" t="s">
        <v>7894</v>
      </c>
      <c r="E2381">
        <v>2017</v>
      </c>
      <c r="F2381" t="s">
        <v>25</v>
      </c>
      <c r="G2381" t="s">
        <v>26</v>
      </c>
      <c r="H2381" t="s">
        <v>27</v>
      </c>
      <c r="I2381" t="s">
        <v>7895</v>
      </c>
      <c r="J2381" t="s">
        <v>7896</v>
      </c>
      <c r="K2381" t="s">
        <v>30</v>
      </c>
      <c r="L2381">
        <v>1363502</v>
      </c>
      <c r="M2381" t="s">
        <v>30</v>
      </c>
      <c r="N2381" t="s">
        <v>31</v>
      </c>
      <c r="O2381" t="s">
        <v>32</v>
      </c>
      <c r="P2381">
        <v>9376910</v>
      </c>
      <c r="Q2381">
        <v>1</v>
      </c>
      <c r="R2381" t="s">
        <v>33</v>
      </c>
      <c r="S2381">
        <v>133896</v>
      </c>
      <c r="T2381">
        <v>1</v>
      </c>
      <c r="U2381" t="s">
        <v>34</v>
      </c>
      <c r="V2381" t="s">
        <v>30</v>
      </c>
      <c r="W2381" t="s">
        <v>21178</v>
      </c>
      <c r="X2381" t="str">
        <f>VLOOKUP(W2381,[1]ImageUrl!$A$2:$F$6090,2,0)</f>
        <v>https://images.squarespace-cdn.com/content/v1/5be307ae5b409bfaa68b1724/1554726776095-IW58W8RCELUQF8CNS6SS/ke17ZwdGBToddI8pDm48kO8t1W5vdlPDjndhitpOxQBZw-zPPgdn4jUwVcJE1ZvWEtT5uBSRWt4vQZAgTJucoTqqXjS3CfNDSuuf31e0tVGl8F0SGjBpiaDeYnsw1ST8e51hQkZHUuhn8kZYW0CEDkCNTbsjWsURzH13KkZ3rHk/Kanter.jpg</v>
      </c>
      <c r="Y2381" t="str">
        <f>VLOOKUP(W2381,[1]ImageUrl!$A$2:$F$6090,3,0)</f>
        <v>https://www.eurekalert.org/multimedia/pub/web/153917_web.jpg</v>
      </c>
      <c r="Z2381" t="str">
        <f>VLOOKUP(W2381,[1]ImageUrl!$A$2:$F$6090,4,0)</f>
        <v>https://i1.rgstatic.net/ii/profile.image/272840142356487-1442061567254_Q512/Julie_Kanter.jpg</v>
      </c>
      <c r="AA2381" t="str">
        <f>VLOOKUP(W2381,[1]ImageUrl!$A$2:$F$6090,5,0)</f>
        <v>http://www.bmhsc.org/assets/images/service-line-images/sickle-cell-clinic/nicholas-black-dr-kanter-annemarie-gault-and.jpg</v>
      </c>
      <c r="AB2381" t="str">
        <f>VLOOKUP(W2381,[1]ImageUrl!$A$2:$F$6090,6,0)</f>
        <v>https://bloximages.newyork1.vip.townnews.com/postandcourier.com/content/tncms/assets/v3/editorial/8/9c/89c5c002-5798-11e8-9993-4f0fc21c10ad/5af5be0a12eb0.image.jpg?resize=1200%2C856</v>
      </c>
    </row>
    <row r="2382" spans="1:28" x14ac:dyDescent="0.2">
      <c r="A2382">
        <v>11112095</v>
      </c>
      <c r="B2382" t="s">
        <v>7897</v>
      </c>
      <c r="C2382" t="s">
        <v>79</v>
      </c>
      <c r="D2382" t="s">
        <v>7898</v>
      </c>
      <c r="E2382">
        <v>2018</v>
      </c>
      <c r="F2382" t="s">
        <v>65</v>
      </c>
      <c r="G2382" t="s">
        <v>26</v>
      </c>
      <c r="H2382" t="s">
        <v>27</v>
      </c>
      <c r="I2382" t="s">
        <v>28</v>
      </c>
      <c r="J2382" t="s">
        <v>7899</v>
      </c>
      <c r="K2382" t="s">
        <v>30</v>
      </c>
      <c r="L2382">
        <v>548185</v>
      </c>
      <c r="M2382" t="s">
        <v>30</v>
      </c>
      <c r="N2382" t="s">
        <v>31</v>
      </c>
      <c r="O2382" t="s">
        <v>39</v>
      </c>
      <c r="P2382">
        <v>9427299</v>
      </c>
      <c r="Q2382">
        <v>1</v>
      </c>
      <c r="R2382" t="s">
        <v>40</v>
      </c>
      <c r="S2382">
        <v>222793</v>
      </c>
      <c r="T2382">
        <v>1</v>
      </c>
      <c r="V2382" t="s">
        <v>30</v>
      </c>
      <c r="W2382" t="s">
        <v>21179</v>
      </c>
      <c r="X2382" t="str">
        <f>VLOOKUP(W2382,[1]ImageUrl!$A$2:$F$6090,2,0)</f>
        <v>https://www.mskcc.org/sites/default/files/node/1126/3x2/092716_msk-01018_0.jpg</v>
      </c>
      <c r="Y2382" t="str">
        <f>VLOOKUP(W2382,[1]ImageUrl!$A$2:$F$6090,3,0)</f>
        <v>https://www.mskcc.org/sites/default/files/styles/width_600/public/node/163555/3x2/bello-danielle-180914_180914_04_1200x800.jpg</v>
      </c>
      <c r="Z2382" t="str">
        <f>VLOOKUP(W2382,[1]ImageUrl!$A$2:$F$6090,4,0)</f>
        <v>https://www.statnews.com/wp-content/uploads/2018/10/IMG_5775-645x645.jpg</v>
      </c>
      <c r="AA2382" t="str">
        <f>VLOOKUP(W2382,[1]ImageUrl!$A$2:$F$6090,5,0)</f>
        <v>https://www.mskcc.org/sites/default/files/styles/large/public/node/1988/image/jasin-maria.jpg</v>
      </c>
      <c r="AB2382" t="str">
        <f>VLOOKUP(W2382,[1]ImageUrl!$A$2:$F$6090,6,0)</f>
        <v>https://www.mskcc.org/sites/default/files/styles/large/public/node/33992/3x2/ping_3x2.jpg</v>
      </c>
    </row>
    <row r="2383" spans="1:28" x14ac:dyDescent="0.2">
      <c r="A2383">
        <v>10475440</v>
      </c>
      <c r="B2383" t="s">
        <v>7900</v>
      </c>
      <c r="C2383" t="s">
        <v>814</v>
      </c>
      <c r="D2383" t="s">
        <v>7901</v>
      </c>
      <c r="E2383">
        <v>2018</v>
      </c>
      <c r="F2383" t="s">
        <v>25</v>
      </c>
      <c r="G2383" t="s">
        <v>26</v>
      </c>
      <c r="H2383" t="s">
        <v>27</v>
      </c>
      <c r="I2383" t="s">
        <v>28</v>
      </c>
      <c r="J2383" t="s">
        <v>7902</v>
      </c>
      <c r="K2383" t="s">
        <v>30</v>
      </c>
      <c r="L2383">
        <v>344250</v>
      </c>
      <c r="M2383" t="s">
        <v>30</v>
      </c>
      <c r="N2383" t="s">
        <v>31</v>
      </c>
      <c r="O2383" t="s">
        <v>354</v>
      </c>
      <c r="P2383">
        <v>9426965</v>
      </c>
      <c r="Q2383">
        <v>1</v>
      </c>
      <c r="R2383" t="s">
        <v>355</v>
      </c>
      <c r="S2383">
        <v>115850</v>
      </c>
      <c r="T2383">
        <v>1</v>
      </c>
      <c r="V2383" t="s">
        <v>30</v>
      </c>
      <c r="W2383" t="s">
        <v>21180</v>
      </c>
      <c r="X2383" t="str">
        <f>VLOOKUP(W2383,[1]ImageUrl!$A$2:$F$6090,2,0)</f>
        <v>http://www.kumc.edu/images/KidneyInstitute/Kapitsinou-150.jpg</v>
      </c>
      <c r="Y2383" t="str">
        <f>VLOOKUP(W2383,[1]ImageUrl!$A$2:$F$6090,3,0)</f>
        <v>https://i1.rgstatic.net/ii/profile.image/272407097245712-1441958321767_Q512/Pinelopi_Kapitsinou.jpg</v>
      </c>
      <c r="Z2383" t="str">
        <f>VLOOKUP(W2383,[1]ImageUrl!$A$2:$F$6090,4,0)</f>
        <v>https://doximity-res.cloudinary.com/image/upload/t_public_profile_photo_320x320/mlgydfunqhm3cyiaerbd.jpg</v>
      </c>
      <c r="AA2383" t="str">
        <f>VLOOKUP(W2383,[1]ImageUrl!$A$2:$F$6090,5,0)</f>
        <v>http://www.kumc.edu/images/KidneyInstitute/McGreal,%20Kerri%20Nephrology%202016.jpg</v>
      </c>
      <c r="AB2383" t="str">
        <f>VLOOKUP(W2383,[1]ImageUrl!$A$2:$F$6090,6,0)</f>
        <v>https://i1.rgstatic.net/publication/5633057_Kapitsinou_PP_Haase_VH_The_VHL_tumor_suppressor_and_HIF_insights_from_genetic_studies_in_mice_Cell_Death_Differ_15_650-659/links/0c9605372d08e6c558000000/preview.png</v>
      </c>
    </row>
    <row r="2384" spans="1:28" x14ac:dyDescent="0.2">
      <c r="A2384">
        <v>12030554</v>
      </c>
      <c r="B2384" t="s">
        <v>7903</v>
      </c>
      <c r="C2384" t="s">
        <v>943</v>
      </c>
      <c r="D2384" t="s">
        <v>7904</v>
      </c>
      <c r="E2384">
        <v>2017</v>
      </c>
      <c r="F2384" t="s">
        <v>25</v>
      </c>
      <c r="G2384" t="s">
        <v>26</v>
      </c>
      <c r="H2384" t="s">
        <v>27</v>
      </c>
      <c r="I2384" t="s">
        <v>28</v>
      </c>
      <c r="J2384" t="s">
        <v>7905</v>
      </c>
      <c r="K2384" t="s">
        <v>30</v>
      </c>
      <c r="L2384">
        <v>562495</v>
      </c>
      <c r="M2384" t="s">
        <v>30</v>
      </c>
      <c r="N2384" t="s">
        <v>31</v>
      </c>
      <c r="O2384" t="s">
        <v>157</v>
      </c>
      <c r="P2384">
        <v>9382245</v>
      </c>
      <c r="Q2384">
        <v>1</v>
      </c>
      <c r="R2384" t="s">
        <v>158</v>
      </c>
      <c r="S2384">
        <v>54424</v>
      </c>
      <c r="T2384">
        <v>1</v>
      </c>
      <c r="U2384" t="s">
        <v>34</v>
      </c>
      <c r="V2384" t="s">
        <v>30</v>
      </c>
      <c r="W2384" t="s">
        <v>21181</v>
      </c>
      <c r="X2384" t="str">
        <f>VLOOKUP(W2384,[1]ImageUrl!$A$2:$F$6090,2,0)</f>
        <v>https://www.uthsc.edu/ihop/images/3-minute-thesis-audience-choice.jpg</v>
      </c>
      <c r="Y2384" t="str">
        <f>VLOOKUP(W2384,[1]ImageUrl!$A$2:$F$6090,3,0)</f>
        <v>https://i1.wp.com/news.utk.edu/wp-content/uploads/sites/3/travis-griffin.jpg?resize=214%2C300&amp;ssl=1</v>
      </c>
      <c r="Z2384" t="str">
        <f>VLOOKUP(W2384,[1]ImageUrl!$A$2:$F$6090,4,0)</f>
        <v>https://www.gannett-cdn.com/presto/2019/04/16/PMUR/e4ee7a9e-9c84-4d87-8c7c-e76d7b43b1a3-Central_Magnet_4.jpg?width=680&amp;height=510&amp;fit=bounds&amp;auto=webp</v>
      </c>
      <c r="AA2384" t="str">
        <f>VLOOKUP(W2384,[1]ImageUrl!$A$2:$F$6090,5,0)</f>
        <v>https://www.gannett-cdn.com/montage/3c/presto/2019/04/16/PMUR/e4ee7a9e-9c84-4d87-8c7c-e76d7b43b1a3-Central_Magnet_4.jpg;/-mm-/ed40578369297de78c9f84eaa86941a248c94e54/c=339-0-1309-970/local/-/media/2018/07/26/TennGroup/Nashville/636681965297326268-NASBrd-12-04-2016-Tennessean-1-A013-2016-12-03-IMG-No-Title-1-1-02GKB1CA-L931305385-IMG-No-Title-1-1-02GKB1CA.jpg;/-mm-/c674eb81fffa722d702858e8120a6f262572133e/c=391-0-2310-1919/local/-/media/2018/05/20/TennGroup/Nashville/636624442533186206-merrol-hyde-grad-1-DPC-1453.jpg?width=640&amp;padding=6&amp;bg-color=ffffff</v>
      </c>
      <c r="AB2384" t="str">
        <f>VLOOKUP(W2384,[1]ImageUrl!$A$2:$F$6090,6,0)</f>
        <v>x-raw-image:///822baa846cfea7042aae455b2ca0649975a9b41aac38d17deec299cb99b91789</v>
      </c>
    </row>
    <row r="2385" spans="1:28" x14ac:dyDescent="0.2">
      <c r="A2385">
        <v>9039358</v>
      </c>
      <c r="B2385" t="s">
        <v>7906</v>
      </c>
      <c r="C2385" t="s">
        <v>176</v>
      </c>
      <c r="D2385" t="s">
        <v>7907</v>
      </c>
      <c r="E2385">
        <v>2017</v>
      </c>
      <c r="F2385" t="s">
        <v>25</v>
      </c>
      <c r="G2385" t="s">
        <v>26</v>
      </c>
      <c r="H2385" t="s">
        <v>27</v>
      </c>
      <c r="I2385" t="s">
        <v>28</v>
      </c>
      <c r="J2385" t="s">
        <v>7908</v>
      </c>
      <c r="K2385" t="s">
        <v>30</v>
      </c>
      <c r="L2385">
        <v>318000</v>
      </c>
      <c r="M2385" t="s">
        <v>30</v>
      </c>
      <c r="N2385" t="s">
        <v>31</v>
      </c>
      <c r="O2385" t="s">
        <v>45</v>
      </c>
      <c r="P2385">
        <v>9454613</v>
      </c>
      <c r="Q2385">
        <v>1</v>
      </c>
      <c r="R2385" t="s">
        <v>46</v>
      </c>
      <c r="S2385">
        <v>126551</v>
      </c>
      <c r="T2385">
        <v>1</v>
      </c>
      <c r="V2385" t="s">
        <v>30</v>
      </c>
      <c r="W2385" t="s">
        <v>21182</v>
      </c>
      <c r="X2385" t="str">
        <f>VLOOKUP(W2385,[1]ImageUrl!$A$2:$F$6090,2,0)</f>
        <v>https://www.cincinnatichildrens.org/-/media/cincinnati%20childrens/global%20shared/biographies/k/kaplan-jennifer.jpg?mw=220&amp;hash=2462F077D76B50B3CC7A789EDD5D9683D147E932</v>
      </c>
      <c r="Y2385" t="str">
        <f>VLOOKUP(W2385,[1]ImageUrl!$A$2:$F$6090,3,0)</f>
        <v>https://www.cincinnatichildrens.org/-/media/cincinnati%20childrens/global%20shared/biographies/m/mallory-mia.jpg?mw=150&amp;hash=FFF73DB6DAEB714EFB2E74A4978D67AD13D3199A</v>
      </c>
      <c r="Z2385" t="str">
        <f>VLOOKUP(W2385,[1]ImageUrl!$A$2:$F$6090,4,0)</f>
        <v>https://www.cincinnatichildrens.org/-/media/cincinnati%20childrens/global%20shared/biographies/s/statile-angela.jpg?mw=150&amp;hash=55201493C9B730B8287B1E76EB628115DC5E16B4</v>
      </c>
      <c r="AA2385" t="str">
        <f>VLOOKUP(W2385,[1]ImageUrl!$A$2:$F$6090,5,0)</f>
        <v>https://www.cincinnatichildrens.org/-/media/cincinnati%20childrens/global%20shared/biographies/o/o39toole-jennifer.jpg?mw=150&amp;hash=6F822F03F2517FCE52C08D95F1536C9527FE7BBC</v>
      </c>
      <c r="AB2385" t="str">
        <f>VLOOKUP(W2385,[1]ImageUrl!$A$2:$F$6090,6,0)</f>
        <v>https://www.cincinnatichildrens.org/-/media/cincinnati%20childrens/global%20shared/biographies/k/klein-melissa.jpg?mw=150&amp;hash=D6D3BCB8B6D4063187D49A9CA0F3C9D117E88800</v>
      </c>
    </row>
    <row r="2386" spans="1:28" x14ac:dyDescent="0.2">
      <c r="A2386">
        <v>9383763</v>
      </c>
      <c r="B2386" t="s">
        <v>7909</v>
      </c>
      <c r="C2386" t="s">
        <v>1665</v>
      </c>
      <c r="D2386" t="s">
        <v>7910</v>
      </c>
      <c r="E2386">
        <v>2016</v>
      </c>
      <c r="F2386" t="s">
        <v>25</v>
      </c>
      <c r="G2386" t="s">
        <v>26</v>
      </c>
      <c r="H2386" t="s">
        <v>27</v>
      </c>
      <c r="I2386" t="s">
        <v>28</v>
      </c>
      <c r="J2386" t="s">
        <v>7911</v>
      </c>
      <c r="K2386" t="s">
        <v>30</v>
      </c>
      <c r="L2386">
        <v>437500</v>
      </c>
      <c r="M2386" t="s">
        <v>30</v>
      </c>
      <c r="N2386" t="s">
        <v>31</v>
      </c>
      <c r="O2386" t="s">
        <v>32</v>
      </c>
      <c r="P2386">
        <v>9158433</v>
      </c>
      <c r="Q2386">
        <v>1</v>
      </c>
      <c r="R2386" t="s">
        <v>33</v>
      </c>
      <c r="S2386">
        <v>133215</v>
      </c>
      <c r="T2386">
        <v>1</v>
      </c>
      <c r="V2386" t="s">
        <v>30</v>
      </c>
      <c r="W2386" t="s">
        <v>21183</v>
      </c>
      <c r="X2386" t="str">
        <f>VLOOKUP(W2386,[1]ImageUrl!$A$2:$F$6090,2,0)</f>
        <v>https://www.tuftsmedicalcenter.org/-/media/Images/Slideshows/TuftsMC/800x450/kryzanski_spine800x450_right.ashx</v>
      </c>
      <c r="Y2386" t="str">
        <f>VLOOKUP(W2386,[1]ImageUrl!$A$2:$F$6090,3,0)</f>
        <v>https://www.tuftsmedicalcenter.org/-/media/Images/Feed/News/Roper_Jatin_220x230.ashx?h=230&amp;la=en&amp;w=220&amp;hash=8BEC17354A2D82533A6EE008F849D9DABD7C495A</v>
      </c>
      <c r="Z2386" t="str">
        <f>VLOOKUP(W2386,[1]ImageUrl!$A$2:$F$6090,4,0)</f>
        <v>https://www.tuftsmedicalcenter.org/-/media/Images/Feed/News/Rowin_Ethan_220x230.ashx?h=230&amp;la=en&amp;w=220&amp;hash=AA68F9633CE497A27D581768E86DAC9C900397B8</v>
      </c>
      <c r="AA2386" t="str">
        <f>VLOOKUP(W2386,[1]ImageUrl!$A$2:$F$6090,5,0)</f>
        <v>https://www.tuftsmedicalcenter.org/-/media/Images/Feed/News/Leung_Lester_5x7.ashx?h=214&amp;la=en&amp;w=219&amp;hash=B0676989FBC20FB8A8161B8E00EF8B968A93B9C8</v>
      </c>
      <c r="AB2386" t="str">
        <f>VLOOKUP(W2386,[1]ImageUrl!$A$2:$F$6090,6,0)</f>
        <v>https://doximity-res.cloudinary.com/image/upload/t_public_profile_photo_320x320/profile-placeholder-unregistered-3.jpg</v>
      </c>
    </row>
    <row r="2387" spans="1:28" x14ac:dyDescent="0.2">
      <c r="A2387">
        <v>10246955</v>
      </c>
      <c r="B2387" t="s">
        <v>7912</v>
      </c>
      <c r="C2387" t="s">
        <v>501</v>
      </c>
      <c r="D2387" t="s">
        <v>7913</v>
      </c>
      <c r="E2387">
        <v>2018</v>
      </c>
      <c r="F2387" t="s">
        <v>25</v>
      </c>
      <c r="G2387" t="s">
        <v>26</v>
      </c>
      <c r="H2387" t="s">
        <v>27</v>
      </c>
      <c r="I2387" t="s">
        <v>28</v>
      </c>
      <c r="J2387" t="s">
        <v>7914</v>
      </c>
      <c r="K2387" t="s">
        <v>30</v>
      </c>
      <c r="L2387">
        <v>362500</v>
      </c>
      <c r="M2387" t="s">
        <v>30</v>
      </c>
      <c r="N2387" t="s">
        <v>31</v>
      </c>
      <c r="O2387" t="s">
        <v>60</v>
      </c>
      <c r="P2387">
        <v>9490094</v>
      </c>
      <c r="Q2387">
        <v>1</v>
      </c>
      <c r="R2387" t="s">
        <v>61</v>
      </c>
      <c r="S2387">
        <v>28888</v>
      </c>
      <c r="T2387">
        <v>1</v>
      </c>
      <c r="V2387" t="s">
        <v>30</v>
      </c>
      <c r="W2387" t="s">
        <v>21184</v>
      </c>
      <c r="X2387" t="str">
        <f>VLOOKUP(W2387,[1]ImageUrl!$A$2:$F$6090,2,0)</f>
        <v>http://dmei.org/websites/deanmcgee/images/karamichos.labcoat_web.jpg</v>
      </c>
      <c r="Y2387" t="str">
        <f>VLOOKUP(W2387,[1]ImageUrl!$A$2:$F$6090,3,0)</f>
        <v>https://graduate.ouhsc.edu/portals/1056/Images/James%20Quinn%20Doctoral%20Dissertation%20Defense%20Photograph.jpg?ver=2019-09-20-102142-283</v>
      </c>
      <c r="Z2387" t="str">
        <f>VLOOKUP(W2387,[1]ImageUrl!$A$2:$F$6090,4,0)</f>
        <v>https://graduate.ouhsc.edu/portals/1056/Images/Michael%20Prusator4.26.18.jpg?ver=2018-04-26-181400-210</v>
      </c>
      <c r="AA2387" t="str">
        <f>VLOOKUP(W2387,[1]ImageUrl!$A$2:$F$6090,5,0)</f>
        <v>https://www.researchgate.net/publication/335478728/figure/fig2/AS:797421965692928@1567131620242/Real-time-PCR-validation-of-selected-genes-for-their-differential-expression-from_Q320.jpg</v>
      </c>
      <c r="AB2387" t="str">
        <f>VLOOKUP(W2387,[1]ImageUrl!$A$2:$F$6090,6,0)</f>
        <v>https://graduate.ouhsc.edu/portals/1056/Images/Alanson%20W.%20Girton%20Doctoral%20Dissertation%20Defense%20Photo.jpg?ver=2018-04-27-133737-447</v>
      </c>
    </row>
    <row r="2388" spans="1:28" x14ac:dyDescent="0.2">
      <c r="A2388">
        <v>9554770</v>
      </c>
      <c r="B2388" t="s">
        <v>7915</v>
      </c>
      <c r="C2388" t="s">
        <v>106</v>
      </c>
      <c r="D2388" t="s">
        <v>7916</v>
      </c>
      <c r="E2388">
        <v>2018</v>
      </c>
      <c r="F2388" t="s">
        <v>25</v>
      </c>
      <c r="G2388" t="s">
        <v>26</v>
      </c>
      <c r="H2388" t="s">
        <v>27</v>
      </c>
      <c r="I2388" t="s">
        <v>7917</v>
      </c>
      <c r="J2388" t="s">
        <v>7918</v>
      </c>
      <c r="K2388" t="s">
        <v>30</v>
      </c>
      <c r="L2388">
        <v>601070</v>
      </c>
      <c r="M2388" t="s">
        <v>30</v>
      </c>
      <c r="N2388" t="s">
        <v>31</v>
      </c>
      <c r="O2388" t="s">
        <v>137</v>
      </c>
      <c r="P2388">
        <v>9684750</v>
      </c>
      <c r="Q2388">
        <v>1</v>
      </c>
      <c r="R2388" t="s">
        <v>138</v>
      </c>
      <c r="S2388">
        <v>106879</v>
      </c>
      <c r="T2388">
        <v>1</v>
      </c>
      <c r="U2388" t="s">
        <v>34</v>
      </c>
      <c r="V2388" t="s">
        <v>30</v>
      </c>
      <c r="W2388" t="s">
        <v>21185</v>
      </c>
      <c r="X2388" t="str">
        <f>VLOOKUP(W2388,[1]ImageUrl!$A$2:$F$6090,2,0)</f>
        <v>https://dailydose.ttuhsc.edu/2019/january/images/karamyan-chancellor-award_1200x628.jpg</v>
      </c>
      <c r="Y2388" t="str">
        <f>VLOOKUP(W2388,[1]ImageUrl!$A$2:$F$6090,3,0)</f>
        <v>https://www.ttuhsc.edu/pharmacy/images/research/RD_photo.jpg</v>
      </c>
      <c r="Z2388" t="str">
        <f>VLOOKUP(W2388,[1]ImageUrl!$A$2:$F$6090,4,0)</f>
        <v>https://www.ttuhsc.edu/pharmacy/images/research/New_background.jpg</v>
      </c>
      <c r="AA2388" t="str">
        <f>VLOOKUP(W2388,[1]ImageUrl!$A$2:$F$6090,5,0)</f>
        <v>https://www.texastech.edu/_resources/images/chancellors-council/CCDTRA_Awards_190124.jpg</v>
      </c>
      <c r="AB2388" t="str">
        <f>VLOOKUP(W2388,[1]ImageUrl!$A$2:$F$6090,6,0)</f>
        <v>x-raw-image:///d188c46bcd1e4230280731dbacb793c35d093e1e907f386b88a89aea523de2af</v>
      </c>
    </row>
    <row r="2389" spans="1:28" x14ac:dyDescent="0.2">
      <c r="A2389">
        <v>1858831</v>
      </c>
      <c r="B2389" t="s">
        <v>7919</v>
      </c>
      <c r="C2389" t="s">
        <v>51</v>
      </c>
      <c r="D2389" t="s">
        <v>7920</v>
      </c>
      <c r="E2389">
        <v>2016</v>
      </c>
      <c r="F2389" t="s">
        <v>25</v>
      </c>
      <c r="G2389" t="s">
        <v>26</v>
      </c>
      <c r="H2389" t="s">
        <v>27</v>
      </c>
      <c r="I2389" t="s">
        <v>28</v>
      </c>
      <c r="J2389" t="s">
        <v>7921</v>
      </c>
      <c r="K2389" t="s">
        <v>30</v>
      </c>
      <c r="L2389">
        <v>625804</v>
      </c>
      <c r="M2389" t="s">
        <v>30</v>
      </c>
      <c r="N2389" t="s">
        <v>31</v>
      </c>
      <c r="O2389" t="s">
        <v>421</v>
      </c>
      <c r="P2389">
        <v>9083501</v>
      </c>
      <c r="Q2389">
        <v>1</v>
      </c>
      <c r="R2389" t="s">
        <v>422</v>
      </c>
      <c r="S2389">
        <v>10460</v>
      </c>
      <c r="T2389">
        <v>1</v>
      </c>
      <c r="V2389" t="s">
        <v>30</v>
      </c>
      <c r="W2389" t="s">
        <v>21186</v>
      </c>
      <c r="X2389" t="str">
        <f>VLOOKUP(W2389,[1]ImageUrl!$A$2:$F$6090,2,0)</f>
        <v>https://www.einstein.yu.edu/images/faculty/profiles/309-alison-karasz.jpg</v>
      </c>
      <c r="Y2389" t="str">
        <f>VLOOKUP(W2389,[1]ImageUrl!$A$2:$F$6090,3,0)</f>
        <v>https://www.einstein.yu.edu/images/faculty/profiles/15277-damara-gutnick.jpg</v>
      </c>
      <c r="Z2389" t="str">
        <f>VLOOKUP(W2389,[1]ImageUrl!$A$2:$F$6090,4,0)</f>
        <v>https://www.einstein.yu.edu/images/faculty/profiles/7651-melissa-mckee.jpg</v>
      </c>
      <c r="AA2389" t="str">
        <f>VLOOKUP(W2389,[1]ImageUrl!$A$2:$F$6090,5,0)</f>
        <v>https://www.einstein.yu.edu/images/faculty/profiles/10964-anna-flattau.jpg</v>
      </c>
      <c r="AB2389" t="str">
        <f>VLOOKUP(W2389,[1]ImageUrl!$A$2:$F$6090,6,0)</f>
        <v>https://www.einstein.yu.edu/images/faculty/profiles/15188-alissa-mallow.jpg</v>
      </c>
    </row>
    <row r="2390" spans="1:28" x14ac:dyDescent="0.2">
      <c r="A2390">
        <v>10971324</v>
      </c>
      <c r="B2390" t="s">
        <v>7922</v>
      </c>
      <c r="C2390" t="s">
        <v>207</v>
      </c>
      <c r="D2390" t="s">
        <v>7923</v>
      </c>
      <c r="E2390">
        <v>2018</v>
      </c>
      <c r="F2390" t="s">
        <v>65</v>
      </c>
      <c r="G2390" t="s">
        <v>26</v>
      </c>
      <c r="H2390" t="s">
        <v>27</v>
      </c>
      <c r="I2390" t="s">
        <v>28</v>
      </c>
      <c r="J2390" t="s">
        <v>7924</v>
      </c>
      <c r="K2390" t="s">
        <v>30</v>
      </c>
      <c r="L2390">
        <v>687174</v>
      </c>
      <c r="M2390" t="s">
        <v>30</v>
      </c>
      <c r="N2390" t="s">
        <v>31</v>
      </c>
      <c r="O2390" t="s">
        <v>39</v>
      </c>
      <c r="P2390">
        <v>9524230</v>
      </c>
      <c r="Q2390">
        <v>1</v>
      </c>
      <c r="R2390" t="s">
        <v>40</v>
      </c>
      <c r="S2390">
        <v>218570</v>
      </c>
      <c r="T2390">
        <v>1</v>
      </c>
      <c r="U2390" t="s">
        <v>34</v>
      </c>
      <c r="V2390" t="s">
        <v>30</v>
      </c>
      <c r="W2390" t="s">
        <v>21187</v>
      </c>
      <c r="X2390" t="str">
        <f>VLOOKUP(W2390,[1]ImageUrl!$A$2:$F$6090,2,0)</f>
        <v>http://karlssonlab.org/wp-content/uploads/2014/12/headshot-e1472418282712.jpg</v>
      </c>
      <c r="Y2390" t="str">
        <f>VLOOKUP(W2390,[1]ImageUrl!$A$2:$F$6090,3,0)</f>
        <v>https://profiles.umassmed.edu/profile/Modules/CustomViewPersonGeneralInfo/ImageHandler.ashx?NodeID=11661398&amp;photoNum=1</v>
      </c>
      <c r="Z2390" t="str">
        <f>VLOOKUP(W2390,[1]ImageUrl!$A$2:$F$6090,4,0)</f>
        <v>https://www.umassmed.edu/globalassets/why-umassmed/heros-and-image-gallery/gallery-images/karlsson-elinor-200.png</v>
      </c>
      <c r="AA2390" t="str">
        <f>VLOOKUP(W2390,[1]ImageUrl!$A$2:$F$6090,5,0)</f>
        <v>https://profiles.umassmed.edu/profile/Modules/CustomViewPersonGeneralInfo/ImageHandler.ashx?NodeID=11661398&amp;photoNum=2</v>
      </c>
      <c r="AB2390" t="str">
        <f>VLOOKUP(W2390,[1]ImageUrl!$A$2:$F$6090,6,0)</f>
        <v>https://www.umassmed.edu/globalassets/umassmednow/top-story/podcast-logo-660.png</v>
      </c>
    </row>
    <row r="2391" spans="1:28" x14ac:dyDescent="0.2">
      <c r="A2391">
        <v>9623376</v>
      </c>
      <c r="B2391" t="s">
        <v>7925</v>
      </c>
      <c r="C2391" t="s">
        <v>91</v>
      </c>
      <c r="D2391" t="s">
        <v>7926</v>
      </c>
      <c r="E2391">
        <v>2017</v>
      </c>
      <c r="F2391" t="s">
        <v>25</v>
      </c>
      <c r="G2391" t="s">
        <v>26</v>
      </c>
      <c r="H2391" t="s">
        <v>27</v>
      </c>
      <c r="I2391" t="s">
        <v>28</v>
      </c>
      <c r="J2391" t="s">
        <v>7927</v>
      </c>
      <c r="K2391" t="s">
        <v>30</v>
      </c>
      <c r="L2391">
        <v>544958</v>
      </c>
      <c r="M2391" t="s">
        <v>30</v>
      </c>
      <c r="N2391" t="s">
        <v>31</v>
      </c>
      <c r="O2391" t="s">
        <v>148</v>
      </c>
      <c r="P2391">
        <v>9376604</v>
      </c>
      <c r="Q2391">
        <v>1</v>
      </c>
      <c r="R2391" t="s">
        <v>149</v>
      </c>
      <c r="S2391">
        <v>113858</v>
      </c>
      <c r="T2391">
        <v>1</v>
      </c>
      <c r="V2391" t="s">
        <v>30</v>
      </c>
      <c r="W2391" t="s">
        <v>21188</v>
      </c>
      <c r="X2391" t="str">
        <f>VLOOKUP(W2391,[1]ImageUrl!$A$2:$F$6090,2,0)</f>
        <v>https://djd3fqi1aza5v.cloudfront.net/wp-content/uploads/2016/09/Rakesh-Karmacharya-Headshot-250x250.jpg</v>
      </c>
      <c r="Y2391" t="str">
        <f>VLOOKUP(W2391,[1]ImageUrl!$A$2:$F$6090,3,0)</f>
        <v>https://www.hms.harvard.edu/dms/neuroscience/fac/images/large/Karmacharya_Rakesh.jpg</v>
      </c>
      <c r="Z2391" t="str">
        <f>VLOOKUP(W2391,[1]ImageUrl!$A$2:$F$6090,4,0)</f>
        <v>http://clinicalscholarsnli.org/wp-content/uploads/2017/12/KARMACHARYA_RAKESH_200x275.png</v>
      </c>
      <c r="AA2391" t="str">
        <f>VLOOKUP(W2391,[1]ImageUrl!$A$2:$F$6090,5,0)</f>
        <v>https://i.ytimg.com/vi/LBmL1XS7cDE/maxresdefault.jpg</v>
      </c>
      <c r="AB2391" t="str">
        <f>VLOOKUP(W2391,[1]ImageUrl!$A$2:$F$6090,6,0)</f>
        <v>https://doximity-res.cloudinary.com/image/upload/t_public_profile_photo_320x320/zball5xmb0imiyak9set.jpg</v>
      </c>
    </row>
    <row r="2392" spans="1:28" x14ac:dyDescent="0.2">
      <c r="A2392">
        <v>11955432</v>
      </c>
      <c r="B2392" t="s">
        <v>7928</v>
      </c>
      <c r="C2392" t="s">
        <v>211</v>
      </c>
      <c r="D2392" t="s">
        <v>7929</v>
      </c>
      <c r="E2392">
        <v>2017</v>
      </c>
      <c r="F2392" t="s">
        <v>25</v>
      </c>
      <c r="G2392" t="s">
        <v>26</v>
      </c>
      <c r="H2392" t="s">
        <v>27</v>
      </c>
      <c r="I2392" t="s">
        <v>28</v>
      </c>
      <c r="J2392" t="s">
        <v>7930</v>
      </c>
      <c r="K2392" t="s">
        <v>30</v>
      </c>
      <c r="L2392">
        <v>413767</v>
      </c>
      <c r="M2392" t="s">
        <v>30</v>
      </c>
      <c r="N2392" t="s">
        <v>31</v>
      </c>
      <c r="O2392" t="s">
        <v>32</v>
      </c>
      <c r="P2392">
        <v>9367786</v>
      </c>
      <c r="Q2392">
        <v>1</v>
      </c>
      <c r="R2392" t="s">
        <v>33</v>
      </c>
      <c r="S2392">
        <v>138510</v>
      </c>
      <c r="T2392">
        <v>1</v>
      </c>
      <c r="V2392" t="s">
        <v>30</v>
      </c>
      <c r="W2392" t="s">
        <v>21189</v>
      </c>
      <c r="X2392" t="str">
        <f>VLOOKUP(W2392,[1]ImageUrl!$A$2:$F$6090,2,0)</f>
        <v>https://med.uth.edu/bmb/wp-content/uploads/sites/13/2015/11/Karmouty-Quintana-Harry-web.jpg</v>
      </c>
      <c r="Y2392" t="str">
        <f>VLOOKUP(W2392,[1]ImageUrl!$A$2:$F$6090,3,0)</f>
        <v>https://www.lung.org/images/research/ran/Karmouty.jpg</v>
      </c>
      <c r="Z2392" t="str">
        <f>VLOOKUP(W2392,[1]ImageUrl!$A$2:$F$6090,4,0)</f>
        <v>https://gsbs.uth.edu/contentAsset/image/78d8ebc9-3b1d-4165-8f48-652322b07ee5/fileAsset/filter/Resize/resize_w/150</v>
      </c>
      <c r="AA2392" t="str">
        <f>VLOOKUP(W2392,[1]ImageUrl!$A$2:$F$6090,5,0)</f>
        <v>https://loop.frontiersin.org/images/profile/427620/203</v>
      </c>
      <c r="AB2392" t="str">
        <f>VLOOKUP(W2392,[1]ImageUrl!$A$2:$F$6090,6,0)</f>
        <v>http://www.entelligencemd.org/sites/all/themes/entelligencemd/assets/img/winners-circle/karmouty.jpg</v>
      </c>
    </row>
    <row r="2393" spans="1:28" x14ac:dyDescent="0.2">
      <c r="A2393">
        <v>1879147</v>
      </c>
      <c r="B2393" t="s">
        <v>7931</v>
      </c>
      <c r="C2393" t="s">
        <v>328</v>
      </c>
      <c r="D2393" t="s">
        <v>7932</v>
      </c>
      <c r="E2393">
        <v>2017</v>
      </c>
      <c r="F2393" t="s">
        <v>25</v>
      </c>
      <c r="G2393" t="s">
        <v>26</v>
      </c>
      <c r="H2393" t="s">
        <v>27</v>
      </c>
      <c r="I2393" t="s">
        <v>28</v>
      </c>
      <c r="J2393" t="s">
        <v>7933</v>
      </c>
      <c r="K2393" t="s">
        <v>30</v>
      </c>
      <c r="L2393">
        <v>558687</v>
      </c>
      <c r="M2393" t="s">
        <v>30</v>
      </c>
      <c r="N2393" t="s">
        <v>31</v>
      </c>
      <c r="O2393" t="s">
        <v>32</v>
      </c>
      <c r="P2393">
        <v>9246190</v>
      </c>
      <c r="Q2393">
        <v>1</v>
      </c>
      <c r="R2393" t="s">
        <v>33</v>
      </c>
      <c r="S2393">
        <v>132351</v>
      </c>
      <c r="T2393">
        <v>1</v>
      </c>
      <c r="U2393" t="s">
        <v>34</v>
      </c>
      <c r="V2393" t="s">
        <v>30</v>
      </c>
      <c r="W2393" t="s">
        <v>21190</v>
      </c>
      <c r="X2393" t="str">
        <f>VLOOKUP(W2393,[1]ImageUrl!$A$2:$F$6090,2,0)</f>
        <v>https://my.clevelandclinic.org/provider/image?id=75&amp;width=235</v>
      </c>
      <c r="Y2393" t="str">
        <f>VLOOKUP(W2393,[1]ImageUrl!$A$2:$F$6090,3,0)</f>
        <v>x-raw-image:///0880bea53094c3003e2180dd155e359395a18fb4e7c30b0605513a8ce251d39e</v>
      </c>
      <c r="Z2393" t="str">
        <f>VLOOKUP(W2393,[1]ImageUrl!$A$2:$F$6090,4,0)</f>
        <v>https://my.clevelandclinic.org/-/scassets/images/org/social/cc-fb.ashx</v>
      </c>
      <c r="AA2393" t="str">
        <f>VLOOKUP(W2393,[1]ImageUrl!$A$2:$F$6090,5,0)</f>
        <v>https://i1.rgstatic.net/ii/profile.image/277783298232320-1443240107067_Q512/Brian_Mccue.jpg</v>
      </c>
      <c r="AB2393" t="str">
        <f>VLOOKUP(W2393,[1]ImageUrl!$A$2:$F$6090,6,0)</f>
        <v>x-raw-image:///97b606889c299b6d5e53e8684727e3375a1640765d69da89e4c1339d6447d080</v>
      </c>
    </row>
    <row r="2394" spans="1:28" x14ac:dyDescent="0.2">
      <c r="A2394">
        <v>9758265</v>
      </c>
      <c r="B2394" t="s">
        <v>7934</v>
      </c>
      <c r="C2394" t="s">
        <v>428</v>
      </c>
      <c r="D2394" t="s">
        <v>7935</v>
      </c>
      <c r="E2394">
        <v>2017</v>
      </c>
      <c r="F2394" t="s">
        <v>25</v>
      </c>
      <c r="G2394" t="s">
        <v>26</v>
      </c>
      <c r="H2394" t="s">
        <v>27</v>
      </c>
      <c r="I2394" t="s">
        <v>28</v>
      </c>
      <c r="J2394" t="s">
        <v>7936</v>
      </c>
      <c r="K2394" t="s">
        <v>30</v>
      </c>
      <c r="L2394">
        <v>395738</v>
      </c>
      <c r="M2394" t="s">
        <v>30</v>
      </c>
      <c r="N2394" t="s">
        <v>31</v>
      </c>
      <c r="O2394" t="s">
        <v>39</v>
      </c>
      <c r="P2394">
        <v>9259093</v>
      </c>
      <c r="Q2394">
        <v>1</v>
      </c>
      <c r="R2394" t="s">
        <v>40</v>
      </c>
      <c r="S2394">
        <v>207322</v>
      </c>
      <c r="T2394">
        <v>1</v>
      </c>
      <c r="U2394" t="s">
        <v>34</v>
      </c>
      <c r="V2394" t="s">
        <v>30</v>
      </c>
      <c r="W2394" t="s">
        <v>21191</v>
      </c>
      <c r="X2394" t="str">
        <f>VLOOKUP(W2394,[1]ImageUrl!$A$2:$F$6090,2,0)</f>
        <v>https://www.bidmc.org/-/media/rich-text-images/beth-israel-org/research/research-by-department/pathology/laboratories/to-ha-thai.jpg?h=335&amp;w=250</v>
      </c>
      <c r="Y2394" t="str">
        <f>VLOOKUP(W2394,[1]ImageUrl!$A$2:$F$6090,3,0)</f>
        <v>x-raw-image:///cf8fc55ba446c5be5072ef4078ab7898f11b76ff9b04302f405df1e55eeb6a1a</v>
      </c>
      <c r="Z2394" t="str">
        <f>VLOOKUP(W2394,[1]ImageUrl!$A$2:$F$6090,4,0)</f>
        <v>http://www.dfhcc.harvard.edu/typo3temp/_processed_/csm_795_1492315958_626079b27b.jpg</v>
      </c>
      <c r="AA2394" t="str">
        <f>VLOOKUP(W2394,[1]ImageUrl!$A$2:$F$6090,5,0)</f>
        <v>http://www.dfhcc.harvard.edu/uploads/RTEmagicC_A._Toure-cropped.jpg.jpg</v>
      </c>
      <c r="AB2394" t="str">
        <f>VLOOKUP(W2394,[1]ImageUrl!$A$2:$F$6090,6,0)</f>
        <v>https://www.bidmc.org/-/media/rich-text-images/beth-israel-org/research/research-by-department/pathology/laboratories/photo-best-2.jpg?h=326&amp;w=250&amp;hash=DE46E3A4836BAD519E9F97FFDDE43476DA20AA75</v>
      </c>
    </row>
    <row r="2395" spans="1:28" x14ac:dyDescent="0.2">
      <c r="A2395">
        <v>9180898</v>
      </c>
      <c r="B2395" t="s">
        <v>7937</v>
      </c>
      <c r="C2395" t="s">
        <v>1571</v>
      </c>
      <c r="D2395" t="s">
        <v>7938</v>
      </c>
      <c r="E2395">
        <v>2016</v>
      </c>
      <c r="F2395" t="s">
        <v>25</v>
      </c>
      <c r="G2395" t="s">
        <v>26</v>
      </c>
      <c r="H2395" t="s">
        <v>27</v>
      </c>
      <c r="I2395" t="s">
        <v>28</v>
      </c>
      <c r="J2395" t="s">
        <v>7939</v>
      </c>
      <c r="K2395" t="s">
        <v>30</v>
      </c>
      <c r="L2395">
        <v>327578</v>
      </c>
      <c r="M2395" t="s">
        <v>30</v>
      </c>
      <c r="N2395" t="s">
        <v>31</v>
      </c>
      <c r="O2395" t="s">
        <v>354</v>
      </c>
      <c r="P2395">
        <v>9079795</v>
      </c>
      <c r="Q2395">
        <v>1</v>
      </c>
      <c r="R2395" t="s">
        <v>355</v>
      </c>
      <c r="S2395">
        <v>108930</v>
      </c>
      <c r="T2395">
        <v>1</v>
      </c>
      <c r="V2395" t="s">
        <v>30</v>
      </c>
      <c r="W2395" t="s">
        <v>21192</v>
      </c>
      <c r="X2395" t="str">
        <f>VLOOKUP(W2395,[1]ImageUrl!$A$2:$F$6090,2,0)</f>
        <v>https://medicine.tamhsc.edu/images/people/jason-karpac.jpg</v>
      </c>
      <c r="Y2395" t="str">
        <f>VLOOKUP(W2395,[1]ImageUrl!$A$2:$F$6090,3,0)</f>
        <v>https://today.tamu.edu/wp-content/uploads/sites/4/2017/07/Jason-Karpac-1024x582.jpg</v>
      </c>
      <c r="Z2395" t="str">
        <f>VLOOKUP(W2395,[1]ImageUrl!$A$2:$F$6090,4,0)</f>
        <v>https://genetics.tamu.edu/wp-content/uploads/2017/08/Karpak-1-e1507747525892.jpg</v>
      </c>
      <c r="AA2395" t="str">
        <f>VLOOKUP(W2395,[1]ImageUrl!$A$2:$F$6090,5,0)</f>
        <v>https://www.afar.org/images/uploads/Karpac.jpg</v>
      </c>
      <c r="AB2395" t="str">
        <f>VLOOKUP(W2395,[1]ImageUrl!$A$2:$F$6090,6,0)</f>
        <v>https://static.wixstatic.com/media/d96a3f_75bedbad88c04ab188521c91477c4a33.jpg/v1/crop/x_19,y_11,w_919,h_1250/fill/w_260,h_354,al_c,q_80,usm_0.66_1.00_0.01/d96a3f_75bedbad88c04ab188521c91477c4a33.webp</v>
      </c>
    </row>
    <row r="2396" spans="1:28" x14ac:dyDescent="0.2">
      <c r="A2396">
        <v>1866959</v>
      </c>
      <c r="B2396" t="s">
        <v>7940</v>
      </c>
      <c r="C2396" t="s">
        <v>160</v>
      </c>
      <c r="D2396" t="s">
        <v>7941</v>
      </c>
      <c r="E2396">
        <v>2017</v>
      </c>
      <c r="F2396" t="s">
        <v>25</v>
      </c>
      <c r="G2396" t="s">
        <v>26</v>
      </c>
      <c r="H2396" t="s">
        <v>27</v>
      </c>
      <c r="I2396" t="s">
        <v>28</v>
      </c>
      <c r="J2396" t="s">
        <v>7942</v>
      </c>
      <c r="K2396" t="s">
        <v>30</v>
      </c>
      <c r="L2396">
        <v>504040</v>
      </c>
      <c r="M2396" t="s">
        <v>30</v>
      </c>
      <c r="N2396" t="s">
        <v>31</v>
      </c>
      <c r="O2396" t="s">
        <v>39</v>
      </c>
      <c r="P2396">
        <v>9384558</v>
      </c>
      <c r="Q2396">
        <v>1</v>
      </c>
      <c r="R2396" t="s">
        <v>40</v>
      </c>
      <c r="S2396">
        <v>213119</v>
      </c>
      <c r="T2396">
        <v>1</v>
      </c>
      <c r="U2396" t="s">
        <v>34</v>
      </c>
      <c r="V2396" t="s">
        <v>30</v>
      </c>
      <c r="W2396" t="s">
        <v>21193</v>
      </c>
      <c r="X2396" t="str">
        <f>VLOOKUP(W2396,[1]ImageUrl!$A$2:$F$6090,2,0)</f>
        <v>http://umbti.med.miami.edu/documents/kasahara.jpg</v>
      </c>
      <c r="Y2396" t="str">
        <f>VLOOKUP(W2396,[1]ImageUrl!$A$2:$F$6090,3,0)</f>
        <v>https://acgtfoundation.org/wp-content/uploads/2018/07/Noriyuki_Kasahara-headshot.jpg</v>
      </c>
      <c r="Z2396" t="str">
        <f>VLOOKUP(W2396,[1]ImageUrl!$A$2:$F$6090,4,0)</f>
        <v>https://braintumorcenter.ucsf.edu/sites/default/files/styles/person/public/2019-09/KasaharaN_Headshot_20190904_002_740x864.jpg?itok=d56HFpMr</v>
      </c>
      <c r="AA2396" t="str">
        <f>VLOOKUP(W2396,[1]ImageUrl!$A$2:$F$6090,5,0)</f>
        <v>https://www.tmdu-global.jp/en/wp-content/uploads/sites/2/2018/01/DSC_7025.jpg</v>
      </c>
      <c r="AB2396" t="str">
        <f>VLOOKUP(W2396,[1]ImageUrl!$A$2:$F$6090,6,0)</f>
        <v>https://physician-news.umiamihealth.org/wp-content/uploads/sites/4/2017/08/kasahara-in-lab-300x137.jpg</v>
      </c>
    </row>
    <row r="2397" spans="1:28" x14ac:dyDescent="0.2">
      <c r="A2397">
        <v>1943563</v>
      </c>
      <c r="B2397" t="s">
        <v>7943</v>
      </c>
      <c r="C2397" t="s">
        <v>5528</v>
      </c>
      <c r="D2397" t="s">
        <v>7944</v>
      </c>
      <c r="E2397">
        <v>2017</v>
      </c>
      <c r="F2397" t="s">
        <v>25</v>
      </c>
      <c r="G2397" t="s">
        <v>26</v>
      </c>
      <c r="H2397" t="s">
        <v>27</v>
      </c>
      <c r="I2397" t="s">
        <v>28</v>
      </c>
      <c r="J2397" t="s">
        <v>7945</v>
      </c>
      <c r="K2397" t="s">
        <v>30</v>
      </c>
      <c r="L2397">
        <v>614787</v>
      </c>
      <c r="M2397" t="s">
        <v>30</v>
      </c>
      <c r="N2397" t="s">
        <v>31</v>
      </c>
      <c r="O2397" t="s">
        <v>39</v>
      </c>
      <c r="P2397">
        <v>9291115</v>
      </c>
      <c r="Q2397">
        <v>1</v>
      </c>
      <c r="R2397" t="s">
        <v>40</v>
      </c>
      <c r="S2397">
        <v>215755</v>
      </c>
      <c r="T2397">
        <v>1</v>
      </c>
      <c r="V2397" t="s">
        <v>30</v>
      </c>
      <c r="W2397" t="s">
        <v>21194</v>
      </c>
      <c r="X2397" t="str">
        <f>VLOOKUP(W2397,[1]ImageUrl!$A$2:$F$6090,2,0)</f>
        <v>https://lookaside.fbsbx.com/lookaside/crawler/media/?media_id=10153810093422639</v>
      </c>
      <c r="Y2397" t="str">
        <f>VLOOKUP(W2397,[1]ImageUrl!$A$2:$F$6090,3,0)</f>
        <v>https://httpsak-a.akamaihd.net/817826402001/817826402001_5125662826001_5125639803001-vs.jpg?pubId=817826402001&amp;videoId=5125639803001</v>
      </c>
      <c r="Z2397" t="str">
        <f>VLOOKUP(W2397,[1]ImageUrl!$A$2:$F$6090,4,0)</f>
        <v>https://www.sutterhealth.org/images/ways-to-give/philanthropy/cpmc/dr-mohammed-kashani-600x300.jpg</v>
      </c>
      <c r="AA2397" t="str">
        <f>VLOOKUP(W2397,[1]ImageUrl!$A$2:$F$6090,5,0)</f>
        <v>https://www.sutterhealth.org/document/guid/53ADA4A7-2ADC-4576-A15B-6110D896048F</v>
      </c>
      <c r="AB2397" t="str">
        <f>VLOOKUP(W2397,[1]ImageUrl!$A$2:$F$6090,6,0)</f>
        <v>https://dnarx.net/wp-content/uploads/2018/10/team-member-mohammed-kashani-sabet-md.png</v>
      </c>
    </row>
    <row r="2398" spans="1:28" x14ac:dyDescent="0.2">
      <c r="A2398">
        <v>7337821</v>
      </c>
      <c r="B2398" t="s">
        <v>7946</v>
      </c>
      <c r="C2398" t="s">
        <v>176</v>
      </c>
      <c r="D2398" t="s">
        <v>7947</v>
      </c>
      <c r="E2398">
        <v>2017</v>
      </c>
      <c r="F2398" t="s">
        <v>25</v>
      </c>
      <c r="G2398" t="s">
        <v>26</v>
      </c>
      <c r="H2398" t="s">
        <v>27</v>
      </c>
      <c r="I2398" t="s">
        <v>28</v>
      </c>
      <c r="J2398" t="s">
        <v>7948</v>
      </c>
      <c r="K2398" t="s">
        <v>30</v>
      </c>
      <c r="L2398">
        <v>1766426</v>
      </c>
      <c r="M2398" t="s">
        <v>30</v>
      </c>
      <c r="N2398" t="s">
        <v>31</v>
      </c>
      <c r="O2398" t="s">
        <v>229</v>
      </c>
      <c r="P2398">
        <v>9306987</v>
      </c>
      <c r="Q2398">
        <v>1</v>
      </c>
      <c r="R2398" t="s">
        <v>230</v>
      </c>
      <c r="S2398">
        <v>70474</v>
      </c>
      <c r="T2398">
        <v>1</v>
      </c>
      <c r="U2398" t="s">
        <v>34</v>
      </c>
      <c r="V2398" t="s">
        <v>30</v>
      </c>
      <c r="W2398" t="s">
        <v>21195</v>
      </c>
      <c r="X2398" t="str">
        <f>VLOOKUP(W2398,[1]ImageUrl!$A$2:$F$6090,2,0)</f>
        <v>https://www.cincinnatichildrens.org/-/media/cincinnati%20childrens/global%20shared/biographies/k/kashikar-zuck-susmita.jpg?mw=220&amp;hash=D55702854AA5CC1A47D69D141E2241C4964F42DF</v>
      </c>
      <c r="Y2398" t="str">
        <f>VLOOKUP(W2398,[1]ImageUrl!$A$2:$F$6090,3,0)</f>
        <v>https://www.cincinnatichildrens.org/-/media/cincinnati%20childrens/global%20shared/biographies/b/beal-sarah.jpg?mw=150&amp;hash=C1044F121B447B108C2AEB1A715D6B6661956A2D</v>
      </c>
      <c r="Z2398" t="str">
        <f>VLOOKUP(W2398,[1]ImageUrl!$A$2:$F$6090,4,0)</f>
        <v>https://i1.rgstatic.net/ii/profile.image/278736667725824-1443467408037_Q512/Shanna_Guilfoyle.jpg</v>
      </c>
      <c r="AA2398" t="str">
        <f>VLOOKUP(W2398,[1]ImageUrl!$A$2:$F$6090,5,0)</f>
        <v>https://www.cincinnatichildrens.org/-/media/cincinnati%20childrens/global%20shared/biographies/h/homan-kendra.jpg?mw=150&amp;hash=3F0E95E6ED80AE56E9E17432AAE9A26C328EBDB2</v>
      </c>
      <c r="AB2398" t="str">
        <f>VLOOKUP(W2398,[1]ImageUrl!$A$2:$F$6090,6,0)</f>
        <v>https://carragroup.org/UserFiles/image/hskashikarzucksusmita.jpg</v>
      </c>
    </row>
    <row r="2399" spans="1:28" x14ac:dyDescent="0.2">
      <c r="A2399">
        <v>11081242</v>
      </c>
      <c r="B2399" t="s">
        <v>7949</v>
      </c>
      <c r="C2399" t="s">
        <v>7950</v>
      </c>
      <c r="D2399" t="s">
        <v>7951</v>
      </c>
      <c r="E2399">
        <v>2017</v>
      </c>
      <c r="F2399" t="s">
        <v>25</v>
      </c>
      <c r="G2399" t="s">
        <v>26</v>
      </c>
      <c r="H2399" t="s">
        <v>27</v>
      </c>
      <c r="I2399" t="s">
        <v>28</v>
      </c>
      <c r="J2399" t="s">
        <v>7952</v>
      </c>
      <c r="K2399" t="s">
        <v>30</v>
      </c>
      <c r="L2399">
        <v>634306</v>
      </c>
      <c r="M2399" t="s">
        <v>30</v>
      </c>
      <c r="N2399" t="s">
        <v>31</v>
      </c>
      <c r="O2399" t="s">
        <v>99</v>
      </c>
      <c r="P2399">
        <v>9310473</v>
      </c>
      <c r="Q2399">
        <v>1</v>
      </c>
      <c r="R2399" t="s">
        <v>100</v>
      </c>
      <c r="S2399">
        <v>88646</v>
      </c>
      <c r="T2399">
        <v>1</v>
      </c>
      <c r="U2399" t="s">
        <v>34</v>
      </c>
      <c r="V2399" t="s">
        <v>30</v>
      </c>
      <c r="W2399" t="s">
        <v>21196</v>
      </c>
      <c r="X2399" t="str">
        <f>VLOOKUP(W2399,[1]ImageUrl!$A$2:$F$6090,2,0)</f>
        <v>https://i.ytimg.com/vi/8kIN8safU0M/maxresdefault.jpg</v>
      </c>
      <c r="Y2399" t="str">
        <f>VLOOKUP(W2399,[1]ImageUrl!$A$2:$F$6090,3,0)</f>
        <v>https://www.sharp.com/health-news/images/katheria_anup_80296_2014.jpg</v>
      </c>
      <c r="Z2399" t="str">
        <f>VLOOKUP(W2399,[1]ImageUrl!$A$2:$F$6090,4,0)</f>
        <v>http://www.newbornresearch.org/images/Katheria_Anup.jpg</v>
      </c>
      <c r="AA2399" t="str">
        <f>VLOOKUP(W2399,[1]ImageUrl!$A$2:$F$6090,5,0)</f>
        <v>https://www.sharp.com/hospitals/mary-birch/neonatal-research-institute/images/NRI-Team-Photo-2018.jpg</v>
      </c>
      <c r="AB2399" t="str">
        <f>VLOOKUP(W2399,[1]ImageUrl!$A$2:$F$6090,6,0)</f>
        <v>https://give.sharp.com/image/email-images/DrKatheriaNRI.jpg</v>
      </c>
    </row>
    <row r="2400" spans="1:28" x14ac:dyDescent="0.2">
      <c r="A2400">
        <v>6899619</v>
      </c>
      <c r="B2400" t="s">
        <v>7953</v>
      </c>
      <c r="C2400" t="s">
        <v>140</v>
      </c>
      <c r="D2400" t="s">
        <v>7954</v>
      </c>
      <c r="E2400">
        <v>2016</v>
      </c>
      <c r="F2400" t="s">
        <v>25</v>
      </c>
      <c r="G2400" t="s">
        <v>26</v>
      </c>
      <c r="H2400" t="s">
        <v>27</v>
      </c>
      <c r="I2400" t="s">
        <v>28</v>
      </c>
      <c r="J2400" t="s">
        <v>7955</v>
      </c>
      <c r="K2400" t="s">
        <v>30</v>
      </c>
      <c r="L2400">
        <v>381375</v>
      </c>
      <c r="M2400" t="s">
        <v>30</v>
      </c>
      <c r="N2400" t="s">
        <v>31</v>
      </c>
      <c r="O2400" t="s">
        <v>354</v>
      </c>
      <c r="P2400">
        <v>9025940</v>
      </c>
      <c r="Q2400">
        <v>1</v>
      </c>
      <c r="R2400" t="s">
        <v>355</v>
      </c>
      <c r="S2400">
        <v>104712</v>
      </c>
      <c r="T2400">
        <v>1</v>
      </c>
      <c r="U2400" t="s">
        <v>34</v>
      </c>
      <c r="V2400" t="s">
        <v>30</v>
      </c>
      <c r="W2400" t="s">
        <v>21197</v>
      </c>
      <c r="X2400" t="str">
        <f>VLOOKUP(W2400,[1]ImageUrl!$A$2:$F$6090,2,0)</f>
        <v>https://www.mountsinai.org/files/fad_img_new/95/0000076810011253728361/0000072500001497210992.jpg</v>
      </c>
      <c r="Y2400" t="str">
        <f>VLOOKUP(W2400,[1]ImageUrl!$A$2:$F$6090,3,0)</f>
        <v>https://doximity-res.cloudinary.com/image/upload/t_public_profile_photo_320x320/dtknf5vlwtebhowasgq6.jpg</v>
      </c>
      <c r="Z2400" t="str">
        <f>VLOOKUP(W2400,[1]ImageUrl!$A$2:$F$6090,4,0)</f>
        <v>https://s.sharecare.com/img/profile/3/d/2/3d2c33f9-3419-424b-bd73-745bb7f2c251_300_300.png</v>
      </c>
      <c r="AA2400" t="str">
        <f>VLOOKUP(W2400,[1]ImageUrl!$A$2:$F$6090,5,0)</f>
        <v>https://icahn.mssm.edu/files/ISMMS/Assets/Media/Levy-Library-Archives/collections/1-12-1-1-1-37-robert-stiffert-md.jpg</v>
      </c>
      <c r="AB2400" t="str">
        <f>VLOOKUP(W2400,[1]ImageUrl!$A$2:$F$6090,6,0)</f>
        <v>https://icahn.mssm.edu/files/ISMMS/Assets/Media/Levy-Library-Archives/collections/1-12-1-1-1-33-aerialmodel.jpg</v>
      </c>
    </row>
    <row r="2401" spans="1:28" x14ac:dyDescent="0.2">
      <c r="A2401">
        <v>1910919</v>
      </c>
      <c r="B2401" t="s">
        <v>7956</v>
      </c>
      <c r="C2401" t="s">
        <v>926</v>
      </c>
      <c r="D2401" t="s">
        <v>7957</v>
      </c>
      <c r="E2401">
        <v>2017</v>
      </c>
      <c r="F2401" t="s">
        <v>25</v>
      </c>
      <c r="G2401" t="s">
        <v>26</v>
      </c>
      <c r="H2401" t="s">
        <v>27</v>
      </c>
      <c r="I2401" t="s">
        <v>28</v>
      </c>
      <c r="J2401" t="s">
        <v>7958</v>
      </c>
      <c r="K2401" t="s">
        <v>30</v>
      </c>
      <c r="L2401">
        <v>478783</v>
      </c>
      <c r="M2401" t="s">
        <v>30</v>
      </c>
      <c r="N2401" t="s">
        <v>31</v>
      </c>
      <c r="O2401" t="s">
        <v>71</v>
      </c>
      <c r="P2401">
        <v>9206307</v>
      </c>
      <c r="Q2401">
        <v>1</v>
      </c>
      <c r="R2401" t="s">
        <v>72</v>
      </c>
      <c r="S2401">
        <v>41866</v>
      </c>
      <c r="T2401">
        <v>1</v>
      </c>
      <c r="U2401" t="s">
        <v>34</v>
      </c>
      <c r="V2401" t="s">
        <v>30</v>
      </c>
      <c r="W2401" t="s">
        <v>21198</v>
      </c>
      <c r="X2401" t="str">
        <f>VLOOKUP(W2401,[1]ImageUrl!$A$2:$F$6090,2,0)</f>
        <v>https://www.mcleanhospital.org/sites/default/files/styles/bio_image/public/KaufmanMarcHeadshot198Oct2415.jpg?itok=WL2iAt24</v>
      </c>
      <c r="Y2401" t="str">
        <f>VLOOKUP(W2401,[1]ImageUrl!$A$2:$F$6090,3,0)</f>
        <v>https://kyruus-app-static.kyruus.com/providermatch/phs/photos/200/mclean-mark-1346390580.jpg</v>
      </c>
      <c r="Z2401" t="str">
        <f>VLOOKUP(W2401,[1]ImageUrl!$A$2:$F$6090,4,0)</f>
        <v>https://search.vanderbilthealth.com/sites/default/files/drupalfiles/uploads/provider_images/Gwirtsman-Harry-E-12236.jpg</v>
      </c>
      <c r="AA2401" t="str">
        <f>VLOOKUP(W2401,[1]ImageUrl!$A$2:$F$6090,5,0)</f>
        <v>https://www.mcleanhospital.org/sites/default/files/styles/bio_image/public/ResslerHeadshot198Oct1615.jpg?itok=H44ZLPhw</v>
      </c>
      <c r="AB2401" t="str">
        <f>VLOOKUP(W2401,[1]ImageUrl!$A$2:$F$6090,6,0)</f>
        <v>https://pfdphoto.service.vumc.org/ProviderImages/McLean-Michael-J-5323.jpg</v>
      </c>
    </row>
    <row r="2402" spans="1:28" x14ac:dyDescent="0.2">
      <c r="A2402">
        <v>1862973</v>
      </c>
      <c r="B2402" t="s">
        <v>7959</v>
      </c>
      <c r="C2402" t="s">
        <v>784</v>
      </c>
      <c r="D2402" t="s">
        <v>7960</v>
      </c>
      <c r="E2402">
        <v>2016</v>
      </c>
      <c r="F2402" t="s">
        <v>25</v>
      </c>
      <c r="G2402" t="s">
        <v>26</v>
      </c>
      <c r="H2402" t="s">
        <v>27</v>
      </c>
      <c r="I2402" t="s">
        <v>28</v>
      </c>
      <c r="J2402" t="s">
        <v>7961</v>
      </c>
      <c r="K2402" t="s">
        <v>30</v>
      </c>
      <c r="L2402">
        <v>323145</v>
      </c>
      <c r="M2402" t="s">
        <v>30</v>
      </c>
      <c r="N2402" t="s">
        <v>31</v>
      </c>
      <c r="O2402" t="s">
        <v>32</v>
      </c>
      <c r="P2402">
        <v>9175295</v>
      </c>
      <c r="Q2402">
        <v>1</v>
      </c>
      <c r="R2402" t="s">
        <v>33</v>
      </c>
      <c r="S2402">
        <v>130987</v>
      </c>
      <c r="T2402">
        <v>1</v>
      </c>
      <c r="U2402" t="s">
        <v>34</v>
      </c>
      <c r="V2402" t="s">
        <v>30</v>
      </c>
      <c r="W2402" t="s">
        <v>21199</v>
      </c>
      <c r="X2402" t="str">
        <f>VLOOKUP(W2402,[1]ImageUrl!$A$2:$F$6090,2,0)</f>
        <v>http://research.chem.psu.edu/axsgroup/images/2019_group_cropped.png</v>
      </c>
      <c r="Y2402" t="str">
        <f>VLOOKUP(W2402,[1]ImageUrl!$A$2:$F$6090,3,0)</f>
        <v>https://directory.alumni.psu.edu/s/1218/images/content_images/Becker_636710524542984910.jpg</v>
      </c>
      <c r="Z2402" t="str">
        <f>VLOOKUP(W2402,[1]ImageUrl!$A$2:$F$6090,4,0)</f>
        <v>https://pennstate.pure.elsevier.com/files-asset/24893923/ska100.jpg</v>
      </c>
      <c r="AA2402" t="str">
        <f>VLOOKUP(W2402,[1]ImageUrl!$A$2:$F$6090,5,0)</f>
        <v>https://pennstate.pure.elsevier.com/files-asset/24893253/imp101.jpg/</v>
      </c>
      <c r="AB2402" t="str">
        <f>VLOOKUP(W2402,[1]ImageUrl!$A$2:$F$6090,6,0)</f>
        <v>http://research.chem.psu.edu/axsgroup/images/group_members-kauffman.jpg</v>
      </c>
    </row>
    <row r="2403" spans="1:28" x14ac:dyDescent="0.2">
      <c r="A2403">
        <v>9562595</v>
      </c>
      <c r="B2403" t="s">
        <v>7962</v>
      </c>
      <c r="C2403" t="s">
        <v>180</v>
      </c>
      <c r="D2403" t="s">
        <v>7963</v>
      </c>
      <c r="E2403">
        <v>2018</v>
      </c>
      <c r="F2403" t="s">
        <v>25</v>
      </c>
      <c r="G2403" t="s">
        <v>26</v>
      </c>
      <c r="H2403" t="s">
        <v>27</v>
      </c>
      <c r="I2403" t="s">
        <v>7964</v>
      </c>
      <c r="J2403" t="s">
        <v>7965</v>
      </c>
      <c r="K2403" t="s">
        <v>30</v>
      </c>
      <c r="L2403">
        <v>366766</v>
      </c>
      <c r="M2403" t="s">
        <v>30</v>
      </c>
      <c r="N2403" t="s">
        <v>31</v>
      </c>
      <c r="O2403" t="s">
        <v>39</v>
      </c>
      <c r="P2403">
        <v>9515204</v>
      </c>
      <c r="Q2403">
        <v>1</v>
      </c>
      <c r="R2403" t="s">
        <v>40</v>
      </c>
      <c r="S2403">
        <v>227064</v>
      </c>
      <c r="T2403">
        <v>1</v>
      </c>
      <c r="V2403" t="s">
        <v>30</v>
      </c>
      <c r="W2403" t="s">
        <v>21200</v>
      </c>
      <c r="X2403" t="str">
        <f>VLOOKUP(W2403,[1]ImageUrl!$A$2:$F$6090,2,0)</f>
        <v>https://faculty.mdanderson.org/content/dam/mdanderson/images/fis/annemieke_kavelaars.jpg</v>
      </c>
      <c r="Y2403" t="str">
        <f>VLOOKUP(W2403,[1]ImageUrl!$A$2:$F$6090,3,0)</f>
        <v>https://www.mdanderson.org/content/mda/en/research/departments-labs-institutes/labs/neuroimmunology-laboratory/jcr:content/mainparsys/columns/column2/adaptiveimage.resize.278.0.medium.jpg/1503352672030.jpg</v>
      </c>
      <c r="Z2403" t="str">
        <f>VLOOKUP(W2403,[1]ImageUrl!$A$2:$F$6090,4,0)</f>
        <v>https://www.mdanderson.org/content/mda/en/research/departments-labs-institutes/labs/neuroimmunology-laboratory/lab-members/jcr:content/mainparsys/columns/column1/columns/column3/adaptiveimage.resize.360.0.medium.jpg/1510158299798.jpg</v>
      </c>
      <c r="AA2403" t="str">
        <f>VLOOKUP(W2403,[1]ImageUrl!$A$2:$F$6090,5,0)</f>
        <v>https://faculty.mdanderson.org/content/dam/mdanderson/images/fis/robert_dantzer.jpg.resize.jpg</v>
      </c>
      <c r="AB2403" t="str">
        <f>VLOOKUP(W2403,[1]ImageUrl!$A$2:$F$6090,6,0)</f>
        <v>https://i1.rgstatic.net/ii/profile.image/584926516748289-1516468757192_Q512/Tamara_Lacourt.jpg</v>
      </c>
    </row>
    <row r="2404" spans="1:28" x14ac:dyDescent="0.2">
      <c r="A2404">
        <v>2047752</v>
      </c>
      <c r="B2404" t="s">
        <v>7966</v>
      </c>
      <c r="C2404" t="s">
        <v>95</v>
      </c>
      <c r="D2404" t="s">
        <v>7967</v>
      </c>
      <c r="E2404">
        <v>2017</v>
      </c>
      <c r="F2404" t="s">
        <v>25</v>
      </c>
      <c r="G2404" t="s">
        <v>26</v>
      </c>
      <c r="H2404" t="s">
        <v>27</v>
      </c>
      <c r="I2404" t="s">
        <v>7968</v>
      </c>
      <c r="J2404" t="s">
        <v>7969</v>
      </c>
      <c r="K2404" t="s">
        <v>30</v>
      </c>
      <c r="L2404">
        <v>513708</v>
      </c>
      <c r="M2404" t="s">
        <v>30</v>
      </c>
      <c r="N2404" t="s">
        <v>31</v>
      </c>
      <c r="O2404" t="s">
        <v>32</v>
      </c>
      <c r="P2404">
        <v>9216797</v>
      </c>
      <c r="Q2404">
        <v>1</v>
      </c>
      <c r="R2404" t="s">
        <v>33</v>
      </c>
      <c r="S2404">
        <v>135077</v>
      </c>
      <c r="T2404">
        <v>1</v>
      </c>
      <c r="V2404" t="s">
        <v>30</v>
      </c>
      <c r="W2404" t="s">
        <v>21201</v>
      </c>
      <c r="X2404" t="str">
        <f>VLOOKUP(W2404,[1]ImageUrl!$A$2:$F$6090,2,0)</f>
        <v>http://www.childrenshospital.org/-/media/Directory/Physicians/K-L/Kaza-AK.ashx?h=170&amp;w=132&amp;la=en&amp;hash=55A5021FB9F4DB3893034CE03313F343A33DFB89</v>
      </c>
      <c r="Y2404" t="str">
        <f>VLOOKUP(W2404,[1]ImageUrl!$A$2:$F$6090,3,0)</f>
        <v>https://mdxvitals-res.cloudinary.com/private_images/q_auto/professionals/1802463/photo.jpg?resize=98px:*</v>
      </c>
      <c r="Z2404" t="str">
        <f>VLOOKUP(W2404,[1]ImageUrl!$A$2:$F$6090,4,0)</f>
        <v>https://cdn1.ratemds.com/media/doctors/doctor/image/doctor-aditya-k-kaza-cardiothoracic-surgeon.jpg</v>
      </c>
      <c r="AA2404" t="str">
        <f>VLOOKUP(W2404,[1]ImageUrl!$A$2:$F$6090,5,0)</f>
        <v>https://i1.rgstatic.net/ii/profile.image/453708887662593-1485184036249_Q512/John_Kheir.jpg</v>
      </c>
      <c r="AB2404" t="str">
        <f>VLOOKUP(W2404,[1]ImageUrl!$A$2:$F$6090,6,0)</f>
        <v>https://doximity-res.cloudinary.com/image/upload/t_public_profile_photo_320x320/ojk1hdmmnur2za0iyyt1.jpg</v>
      </c>
    </row>
    <row r="2405" spans="1:28" x14ac:dyDescent="0.2">
      <c r="A2405">
        <v>10641828</v>
      </c>
      <c r="B2405" t="s">
        <v>7970</v>
      </c>
      <c r="C2405" t="s">
        <v>140</v>
      </c>
      <c r="D2405" t="s">
        <v>7971</v>
      </c>
      <c r="E2405">
        <v>2017</v>
      </c>
      <c r="F2405" t="s">
        <v>25</v>
      </c>
      <c r="G2405" t="s">
        <v>26</v>
      </c>
      <c r="H2405" t="s">
        <v>27</v>
      </c>
      <c r="I2405" t="s">
        <v>28</v>
      </c>
      <c r="J2405" t="s">
        <v>7972</v>
      </c>
      <c r="K2405" t="s">
        <v>30</v>
      </c>
      <c r="L2405">
        <v>423750</v>
      </c>
      <c r="M2405" t="s">
        <v>30</v>
      </c>
      <c r="N2405" t="s">
        <v>31</v>
      </c>
      <c r="O2405" t="s">
        <v>157</v>
      </c>
      <c r="P2405">
        <v>9213704</v>
      </c>
      <c r="Q2405">
        <v>1</v>
      </c>
      <c r="R2405" t="s">
        <v>158</v>
      </c>
      <c r="S2405">
        <v>54540</v>
      </c>
      <c r="T2405">
        <v>1</v>
      </c>
      <c r="V2405" t="s">
        <v>30</v>
      </c>
      <c r="W2405" t="s">
        <v>21202</v>
      </c>
      <c r="X2405" t="str">
        <f>VLOOKUP(W2405,[1]ImageUrl!$A$2:$F$6090,2,0)</f>
        <v>https://s.hdnux.com/photos/01/05/63/15/18297694/3/920x920.jpg</v>
      </c>
      <c r="Y2405" t="str">
        <f>VLOOKUP(W2405,[1]ImageUrl!$A$2:$F$6090,3,0)</f>
        <v>https://s.hdnux.com/photos/01/05/52/01/18260067/3/360x0.jpg</v>
      </c>
      <c r="Z2405" t="str">
        <f>VLOOKUP(W2405,[1]ImageUrl!$A$2:$F$6090,4,0)</f>
        <v>https://s.hdnux.com/photos/01/05/52/01/18260068/3/360x0.jpg</v>
      </c>
      <c r="AA2405" t="str">
        <f>VLOOKUP(W2405,[1]ImageUrl!$A$2:$F$6090,5,0)</f>
        <v>https://s.hdnux.com/photos/01/05/63/15/18297695/3/360x0.jpg</v>
      </c>
      <c r="AB2405" t="str">
        <f>VLOOKUP(W2405,[1]ImageUrl!$A$2:$F$6090,6,0)</f>
        <v>http://webcommons.mssm.edu/studentcouncil/wp-content/uploads/sites/3/2014/09/4I9A0283-1024x655.jpg</v>
      </c>
    </row>
    <row r="2406" spans="1:28" x14ac:dyDescent="0.2">
      <c r="A2406">
        <v>1861824</v>
      </c>
      <c r="B2406" t="s">
        <v>7973</v>
      </c>
      <c r="C2406" t="s">
        <v>1791</v>
      </c>
      <c r="D2406" t="s">
        <v>7974</v>
      </c>
      <c r="E2406">
        <v>2016</v>
      </c>
      <c r="F2406" t="s">
        <v>25</v>
      </c>
      <c r="G2406" t="s">
        <v>26</v>
      </c>
      <c r="H2406" t="s">
        <v>27</v>
      </c>
      <c r="I2406" t="s">
        <v>7975</v>
      </c>
      <c r="J2406" t="s">
        <v>7976</v>
      </c>
      <c r="K2406" t="s">
        <v>30</v>
      </c>
      <c r="L2406">
        <v>925193</v>
      </c>
      <c r="M2406" t="s">
        <v>30</v>
      </c>
      <c r="N2406" t="s">
        <v>31</v>
      </c>
      <c r="O2406" t="s">
        <v>32</v>
      </c>
      <c r="P2406">
        <v>9103283</v>
      </c>
      <c r="Q2406">
        <v>1</v>
      </c>
      <c r="R2406" t="s">
        <v>33</v>
      </c>
      <c r="S2406">
        <v>128349</v>
      </c>
      <c r="T2406">
        <v>1</v>
      </c>
      <c r="U2406" t="s">
        <v>34</v>
      </c>
      <c r="V2406" t="s">
        <v>30</v>
      </c>
      <c r="W2406" t="s">
        <v>21203</v>
      </c>
    </row>
    <row r="2407" spans="1:28" x14ac:dyDescent="0.2">
      <c r="A2407">
        <v>1859617</v>
      </c>
      <c r="B2407" t="s">
        <v>7977</v>
      </c>
      <c r="C2407" t="s">
        <v>337</v>
      </c>
      <c r="D2407" t="s">
        <v>7978</v>
      </c>
      <c r="E2407">
        <v>2017</v>
      </c>
      <c r="F2407" t="s">
        <v>25</v>
      </c>
      <c r="G2407" t="s">
        <v>26</v>
      </c>
      <c r="H2407" t="s">
        <v>27</v>
      </c>
      <c r="I2407" t="s">
        <v>7979</v>
      </c>
      <c r="J2407" t="s">
        <v>7980</v>
      </c>
      <c r="K2407" t="s">
        <v>30</v>
      </c>
      <c r="L2407">
        <v>692184</v>
      </c>
      <c r="M2407" t="s">
        <v>30</v>
      </c>
      <c r="N2407" t="s">
        <v>31</v>
      </c>
      <c r="O2407" t="s">
        <v>143</v>
      </c>
      <c r="P2407">
        <v>9408208</v>
      </c>
      <c r="Q2407">
        <v>1</v>
      </c>
      <c r="R2407" t="s">
        <v>144</v>
      </c>
      <c r="S2407">
        <v>17574</v>
      </c>
      <c r="T2407">
        <v>1</v>
      </c>
      <c r="V2407" t="s">
        <v>30</v>
      </c>
      <c r="W2407" t="s">
        <v>21204</v>
      </c>
      <c r="X2407" t="str">
        <f>VLOOKUP(W2407,[1]ImageUrl!$A$2:$F$6090,2,0)</f>
        <v>https://www.mcw.edu/-/media/MCW/Departments/Center-for-AIDS-Intervention-Research/JeffreyKelly_Academic-Profile.jpg?scale=both&amp;w=1200&amp;anchor=middlecenter&amp;mode=crop&amp;h=1350&amp;la=en&amp;hash=5322A193288277A276C517022F261BE8473F4752</v>
      </c>
      <c r="Y2407" t="str">
        <f>VLOOKUP(W2407,[1]ImageUrl!$A$2:$F$6090,3,0)</f>
        <v>https://img.thebody.com/press/2009/jkelly.jpg</v>
      </c>
      <c r="Z2407" t="str">
        <f>VLOOKUP(W2407,[1]ImageUrl!$A$2:$F$6090,4,0)</f>
        <v>https://opd-resources.mcw.edu/FileLibrary/OPD/Providers/photos/Freiteg_Frederick-2018.jpg?w=200&amp;h=275&amp;mode=crop&amp;anchor=middlecenter&amp;scale=both%20200w</v>
      </c>
      <c r="AA2407" t="str">
        <f>VLOOKUP(W2407,[1]ImageUrl!$A$2:$F$6090,5,0)</f>
        <v>https://www.mcw.edu/-/media/MCW/Education/Medical-School/Images/Sarah-VanderZanden_Academic-Profile.JPG?w=200&amp;h=275&amp;mode=crop&amp;anchor=middlecenter&amp;scale=both%20200w</v>
      </c>
      <c r="AB2407" t="str">
        <f>VLOOKUP(W2407,[1]ImageUrl!$A$2:$F$6090,6,0)</f>
        <v>https://opd-resources.mcw.edu/FileLibrary/OPD/Providers/photos/Conant_Lisa-2018.jpg?w=200&amp;h=275&amp;mode=crop&amp;anchor=middlecenter&amp;scale=both%20200w</v>
      </c>
    </row>
    <row r="2408" spans="1:28" x14ac:dyDescent="0.2">
      <c r="A2408">
        <v>8646457</v>
      </c>
      <c r="B2408" t="s">
        <v>7981</v>
      </c>
      <c r="C2408" t="s">
        <v>91</v>
      </c>
      <c r="D2408" t="s">
        <v>7982</v>
      </c>
      <c r="E2408">
        <v>2018</v>
      </c>
      <c r="F2408" t="s">
        <v>25</v>
      </c>
      <c r="G2408" t="s">
        <v>26</v>
      </c>
      <c r="H2408" t="s">
        <v>27</v>
      </c>
      <c r="I2408" t="s">
        <v>28</v>
      </c>
      <c r="J2408" t="s">
        <v>7983</v>
      </c>
      <c r="K2408" t="s">
        <v>30</v>
      </c>
      <c r="L2408">
        <v>841853</v>
      </c>
      <c r="M2408" t="s">
        <v>30</v>
      </c>
      <c r="N2408" t="s">
        <v>31</v>
      </c>
      <c r="O2408" t="s">
        <v>148</v>
      </c>
      <c r="P2408">
        <v>9615416</v>
      </c>
      <c r="Q2408">
        <v>1</v>
      </c>
      <c r="R2408" t="s">
        <v>149</v>
      </c>
      <c r="S2408">
        <v>117998</v>
      </c>
      <c r="T2408">
        <v>1</v>
      </c>
      <c r="V2408" t="s">
        <v>30</v>
      </c>
      <c r="W2408" t="s">
        <v>21205</v>
      </c>
      <c r="X2408" t="str">
        <f>VLOOKUP(W2408,[1]ImageUrl!$A$2:$F$6090,2,0)</f>
        <v>https://lms.mghacademy.org/Users/images/speakers/Tal%20Kenet.jpg</v>
      </c>
      <c r="Y2408" t="str">
        <f>VLOOKUP(W2408,[1]ImageUrl!$A$2:$F$6090,3,0)</f>
        <v>https://www.nmr.mgh.harvard.edu/files/images/news/150324-khan-kenet.jpg</v>
      </c>
      <c r="Z2408" t="str">
        <f>VLOOKUP(W2408,[1]ImageUrl!$A$2:$F$6090,4,0)</f>
        <v>https://i1.rgstatic.net/publication/308295448_Normal_Evoked_Response_to_Rapid_Sequences_of_Tactile_Pulses_in_Autism_Spectrum_Disorders/links/57eaeabc08ae5d93a4815bbf/largepreview.png</v>
      </c>
      <c r="AA2408" t="str">
        <f>VLOOKUP(W2408,[1]ImageUrl!$A$2:$F$6090,5,0)</f>
        <v>https://i1.rgstatic.net/publication/303390103_Altered_Onset_Response_Dynamics_in_Somatosensory_Processing_in_Autism_Spectrum_Disorder/links/575e34ca08ae414b8e4f52dc/largepreview.png</v>
      </c>
      <c r="AB2408" t="str">
        <f>VLOOKUP(W2408,[1]ImageUrl!$A$2:$F$6090,6,0)</f>
        <v>https://i1.rgstatic.net/publication/273465323_Somatosensory_cortex_functional_connectivity_abnormalities_in_autism_show_opposite_trends_depending_on_direction_and_spatial_scale/links/56284ce408aef25a243bef5a/largepreview.png</v>
      </c>
    </row>
    <row r="2409" spans="1:28" x14ac:dyDescent="0.2">
      <c r="A2409">
        <v>10348498</v>
      </c>
      <c r="B2409" t="s">
        <v>7984</v>
      </c>
      <c r="C2409" t="s">
        <v>731</v>
      </c>
      <c r="D2409" t="s">
        <v>7985</v>
      </c>
      <c r="E2409">
        <v>2017</v>
      </c>
      <c r="F2409" t="s">
        <v>25</v>
      </c>
      <c r="G2409" t="s">
        <v>26</v>
      </c>
      <c r="H2409" t="s">
        <v>27</v>
      </c>
      <c r="I2409" t="s">
        <v>28</v>
      </c>
      <c r="J2409" t="s">
        <v>7986</v>
      </c>
      <c r="K2409" t="s">
        <v>30</v>
      </c>
      <c r="L2409">
        <v>378750</v>
      </c>
      <c r="M2409" t="s">
        <v>30</v>
      </c>
      <c r="N2409" t="s">
        <v>31</v>
      </c>
      <c r="O2409" t="s">
        <v>32</v>
      </c>
      <c r="P2409">
        <v>9290197</v>
      </c>
      <c r="Q2409">
        <v>1</v>
      </c>
      <c r="R2409" t="s">
        <v>33</v>
      </c>
      <c r="S2409">
        <v>137004</v>
      </c>
      <c r="T2409">
        <v>1</v>
      </c>
      <c r="V2409" t="s">
        <v>30</v>
      </c>
      <c r="W2409" t="s">
        <v>21206</v>
      </c>
      <c r="X2409" t="str">
        <f>VLOOKUP(W2409,[1]ImageUrl!$A$2:$F$6090,2,0)</f>
        <v>https://www.utoledo.edu/med/research/kennedy/images/Kennedy-2018.jpg</v>
      </c>
      <c r="Y2409" t="str">
        <f>VLOOKUP(W2409,[1]ImageUrl!$A$2:$F$6090,3,0)</f>
        <v>https://www.utoledo.edu/research/rsp/images/KennedyDavid.jpg</v>
      </c>
      <c r="Z2409" t="str">
        <f>VLOOKUP(W2409,[1]ImageUrl!$A$2:$F$6090,4,0)</f>
        <v>https://www.utoledo.edu/research/rsp/images/SinghVishal.jpg</v>
      </c>
      <c r="AA2409" t="str">
        <f>VLOOKUP(W2409,[1]ImageUrl!$A$2:$F$6090,5,0)</f>
        <v>https://www.utoledo.edu/research/rsp/images/Asea%20Alexander.jpg</v>
      </c>
      <c r="AB2409" t="str">
        <f>VLOOKUP(W2409,[1]ImageUrl!$A$2:$F$6090,6,0)</f>
        <v>https://www.utoledo.edu/med/mdphd/images/Davis-Justin.jpg</v>
      </c>
    </row>
    <row r="2410" spans="1:28" x14ac:dyDescent="0.2">
      <c r="A2410">
        <v>8033639</v>
      </c>
      <c r="B2410" t="s">
        <v>7987</v>
      </c>
      <c r="C2410" t="s">
        <v>140</v>
      </c>
      <c r="D2410" t="s">
        <v>7988</v>
      </c>
      <c r="E2410">
        <v>2016</v>
      </c>
      <c r="F2410" t="s">
        <v>25</v>
      </c>
      <c r="G2410" t="s">
        <v>26</v>
      </c>
      <c r="H2410" t="s">
        <v>27</v>
      </c>
      <c r="I2410" t="s">
        <v>28</v>
      </c>
      <c r="J2410" t="s">
        <v>7989</v>
      </c>
      <c r="K2410" t="s">
        <v>30</v>
      </c>
      <c r="L2410">
        <v>381375</v>
      </c>
      <c r="M2410" t="s">
        <v>30</v>
      </c>
      <c r="N2410" t="s">
        <v>31</v>
      </c>
      <c r="O2410" t="s">
        <v>525</v>
      </c>
      <c r="P2410">
        <v>9176577</v>
      </c>
      <c r="Q2410">
        <v>1</v>
      </c>
      <c r="R2410" t="s">
        <v>526</v>
      </c>
      <c r="S2410">
        <v>24292</v>
      </c>
      <c r="T2410">
        <v>1</v>
      </c>
      <c r="U2410" t="s">
        <v>34</v>
      </c>
      <c r="V2410" t="s">
        <v>30</v>
      </c>
      <c r="W2410" t="s">
        <v>21207</v>
      </c>
      <c r="X2410" t="str">
        <f>VLOOKUP(W2410,[1]ImageUrl!$A$2:$F$6090,2,0)</f>
        <v>https://neuroscience.mssm.edu/retreat_2019/images/portfolio/1/10.jpg</v>
      </c>
      <c r="Y2410" t="str">
        <f>VLOOKUP(W2410,[1]ImageUrl!$A$2:$F$6090,3,0)</f>
        <v>https://i.ytimg.com/vi/AkerP9a-Zl4/sddefault.jpg</v>
      </c>
      <c r="Z2410" t="str">
        <f>VLOOKUP(W2410,[1]ImageUrl!$A$2:$F$6090,4,0)</f>
        <v>https://www.mountsinai.org/files/MSHealth/Assets/HS/Newsroom/MSHS-Newsroom-NashFamily-2col-770x420.jpg</v>
      </c>
      <c r="AA2410" t="str">
        <f>VLOOKUP(W2410,[1]ImageUrl!$A$2:$F$6090,5,0)</f>
        <v>http://labs.neuroscience.mssm.edu/wp-content/uploads/2016/10/Purva-and-Paul.jpeg</v>
      </c>
      <c r="AB2410" t="str">
        <f>VLOOKUP(W2410,[1]ImageUrl!$A$2:$F$6090,6,0)</f>
        <v>http://labs.neuroscience.mssm.edu/wp-content/uploads/2016/10/Purva-Paul-and-Richard.jpeg</v>
      </c>
    </row>
    <row r="2411" spans="1:28" x14ac:dyDescent="0.2">
      <c r="A2411">
        <v>6380779</v>
      </c>
      <c r="B2411" t="s">
        <v>7990</v>
      </c>
      <c r="C2411" t="s">
        <v>1665</v>
      </c>
      <c r="D2411" t="s">
        <v>7991</v>
      </c>
      <c r="E2411">
        <v>2017</v>
      </c>
      <c r="F2411" t="s">
        <v>25</v>
      </c>
      <c r="G2411" t="s">
        <v>26</v>
      </c>
      <c r="H2411" t="s">
        <v>27</v>
      </c>
      <c r="I2411" t="s">
        <v>7992</v>
      </c>
      <c r="J2411" t="s">
        <v>7993</v>
      </c>
      <c r="K2411" t="s">
        <v>30</v>
      </c>
      <c r="L2411">
        <v>711929</v>
      </c>
      <c r="M2411" t="s">
        <v>30</v>
      </c>
      <c r="N2411" t="s">
        <v>31</v>
      </c>
      <c r="O2411" t="s">
        <v>137</v>
      </c>
      <c r="P2411">
        <v>9365110</v>
      </c>
      <c r="Q2411">
        <v>1</v>
      </c>
      <c r="R2411" t="s">
        <v>138</v>
      </c>
      <c r="S2411">
        <v>102233</v>
      </c>
      <c r="T2411">
        <v>1</v>
      </c>
      <c r="V2411" t="s">
        <v>30</v>
      </c>
      <c r="W2411" t="s">
        <v>21208</v>
      </c>
      <c r="X2411" t="str">
        <f>VLOOKUP(W2411,[1]ImageUrl!$A$2:$F$6090,2,0)</f>
        <v>https://www.tuftsmedicalcenter.org/-/media/Images/Physicians/Kent_David.ashx</v>
      </c>
      <c r="Y2411" t="str">
        <f>VLOOKUP(W2411,[1]ImageUrl!$A$2:$F$6090,3,0)</f>
        <v>https://www.tuftsctsi.org/wp-content/uploads/2015/07/David-Kent_square.jpg</v>
      </c>
      <c r="Z2411" t="str">
        <f>VLOOKUP(W2411,[1]ImageUrl!$A$2:$F$6090,4,0)</f>
        <v>x-raw-image:///c95f301af0ec4df45b10c1510a92d2ad1437e9b8d6db34484570de69d0353696</v>
      </c>
      <c r="AA2411" t="str">
        <f>VLOOKUP(W2411,[1]ImageUrl!$A$2:$F$6090,5,0)</f>
        <v>https://sackler.tufts.edu/sites/default/files/kent-david.jpg</v>
      </c>
      <c r="AB2411" t="str">
        <f>VLOOKUP(W2411,[1]ImageUrl!$A$2:$F$6090,6,0)</f>
        <v>https://i.ytimg.com/vi/Mtei0RjLtBs/maxresdefault.jpg</v>
      </c>
    </row>
    <row r="2412" spans="1:28" x14ac:dyDescent="0.2">
      <c r="A2412">
        <v>10426247</v>
      </c>
      <c r="B2412" t="s">
        <v>7994</v>
      </c>
      <c r="C2412" t="s">
        <v>79</v>
      </c>
      <c r="D2412" t="s">
        <v>7995</v>
      </c>
      <c r="E2412">
        <v>2016</v>
      </c>
      <c r="F2412" t="s">
        <v>25</v>
      </c>
      <c r="G2412" t="s">
        <v>26</v>
      </c>
      <c r="H2412" t="s">
        <v>27</v>
      </c>
      <c r="I2412" t="s">
        <v>28</v>
      </c>
      <c r="J2412" t="s">
        <v>7996</v>
      </c>
      <c r="K2412" t="s">
        <v>30</v>
      </c>
      <c r="L2412">
        <v>459674</v>
      </c>
      <c r="M2412" t="s">
        <v>30</v>
      </c>
      <c r="N2412" t="s">
        <v>31</v>
      </c>
      <c r="O2412" t="s">
        <v>39</v>
      </c>
      <c r="P2412">
        <v>9189180</v>
      </c>
      <c r="Q2412">
        <v>1</v>
      </c>
      <c r="R2412" t="s">
        <v>40</v>
      </c>
      <c r="S2412">
        <v>204396</v>
      </c>
      <c r="T2412">
        <v>1</v>
      </c>
      <c r="U2412" t="s">
        <v>34</v>
      </c>
      <c r="V2412" t="s">
        <v>30</v>
      </c>
      <c r="W2412" t="s">
        <v>21209</v>
      </c>
      <c r="X2412" t="str">
        <f>VLOOKUP(W2412,[1]ImageUrl!$A$2:$F$6090,2,0)</f>
        <v>https://www.mskcc.org/sites/default/files/styles/width_600/public/node/19871/image/kentsis-alex.jpg</v>
      </c>
      <c r="Y2412" t="str">
        <f>VLOOKUP(W2412,[1]ImageUrl!$A$2:$F$6090,3,0)</f>
        <v>https://www.mskcc.org/sites/default/files/styles/width_600/public/node/19701/3x2/kentisis_lab_161014_02_3x2.jpg</v>
      </c>
      <c r="Z2412" t="str">
        <f>VLOOKUP(W2412,[1]ImageUrl!$A$2:$F$6090,4,0)</f>
        <v>https://www.mskcc.org/sites/default/files/styles/large/public/node/121360/3x2/ser_161014_01.jpg</v>
      </c>
      <c r="AA2412" t="str">
        <f>VLOOKUP(W2412,[1]ImageUrl!$A$2:$F$6090,5,0)</f>
        <v>https://www.mskcc.org/sites/default/files/styles/large/public/node/171730/3x2/180306_alexkentsis_msk_019_1200x800-1.jpg</v>
      </c>
      <c r="AB2412" t="str">
        <f>VLOOKUP(W2412,[1]ImageUrl!$A$2:$F$6090,6,0)</f>
        <v>https://www.mskcc.org/sites/default/files/styles/large/public/node/174403/3x2/masahiro-uno_190429_13_1200x800.jpg</v>
      </c>
    </row>
    <row r="2413" spans="1:28" x14ac:dyDescent="0.2">
      <c r="A2413">
        <v>7746725</v>
      </c>
      <c r="B2413" t="s">
        <v>7997</v>
      </c>
      <c r="C2413" t="s">
        <v>42</v>
      </c>
      <c r="D2413" t="s">
        <v>7998</v>
      </c>
      <c r="E2413">
        <v>2017</v>
      </c>
      <c r="F2413" t="s">
        <v>25</v>
      </c>
      <c r="G2413" t="s">
        <v>26</v>
      </c>
      <c r="H2413" t="s">
        <v>27</v>
      </c>
      <c r="I2413" t="s">
        <v>28</v>
      </c>
      <c r="J2413" t="s">
        <v>7999</v>
      </c>
      <c r="K2413" t="s">
        <v>30</v>
      </c>
      <c r="L2413">
        <v>814284</v>
      </c>
      <c r="M2413" t="s">
        <v>30</v>
      </c>
      <c r="N2413" t="s">
        <v>31</v>
      </c>
      <c r="O2413" t="s">
        <v>32</v>
      </c>
      <c r="P2413">
        <v>9329867</v>
      </c>
      <c r="Q2413">
        <v>1</v>
      </c>
      <c r="R2413" t="s">
        <v>33</v>
      </c>
      <c r="S2413">
        <v>135199</v>
      </c>
      <c r="T2413">
        <v>1</v>
      </c>
      <c r="U2413" t="s">
        <v>34</v>
      </c>
      <c r="V2413" t="s">
        <v>30</v>
      </c>
      <c r="W2413" t="s">
        <v>21210</v>
      </c>
      <c r="X2413" t="str">
        <f>VLOOKUP(W2413,[1]ImageUrl!$A$2:$F$6090,2,0)</f>
        <v>https://directory.weill.cornell.edu/api/v1/person/profile/lmk2003.png?returnGenericOn404=true</v>
      </c>
      <c r="Y2413" t="str">
        <f>VLOOKUP(W2413,[1]ImageUrl!$A$2:$F$6090,3,0)</f>
        <v>https://gradschool.weill.cornell.edu/sites/default/files/styles/panopoly_image_original/public/lmk2003.png?itok=Ibq-Wiry</v>
      </c>
      <c r="Z2413" t="str">
        <f>VLOOKUP(W2413,[1]ImageUrl!$A$2:$F$6090,4,0)</f>
        <v>http://hpr.weill.cornell.edu/about_us/i/CHiP_personnel.jpg</v>
      </c>
      <c r="AA2413" t="str">
        <f>VLOOKUP(W2413,[1]ImageUrl!$A$2:$F$6090,5,0)</f>
        <v>http://hpr.weill.cornell.edu/about_us/i/lmk2003_crop.jpg</v>
      </c>
      <c r="AB2413" t="str">
        <f>VLOOKUP(W2413,[1]ImageUrl!$A$2:$F$6090,6,0)</f>
        <v>https://news.weill.cornell.edu/sites/default/files/styles/news_story_featured_image/public/story_featured_images/rainu2_4.jpg?itok=k8pkyn2M&amp;c=0d87e8bbde970fc3d96b2b0129300147</v>
      </c>
    </row>
    <row r="2414" spans="1:28" x14ac:dyDescent="0.2">
      <c r="A2414">
        <v>6478326</v>
      </c>
      <c r="B2414" t="s">
        <v>8000</v>
      </c>
      <c r="C2414" t="s">
        <v>36</v>
      </c>
      <c r="D2414" t="s">
        <v>8001</v>
      </c>
      <c r="E2414">
        <v>2017</v>
      </c>
      <c r="F2414" t="s">
        <v>25</v>
      </c>
      <c r="G2414" t="s">
        <v>26</v>
      </c>
      <c r="H2414" t="s">
        <v>27</v>
      </c>
      <c r="I2414" t="s">
        <v>28</v>
      </c>
      <c r="J2414" t="s">
        <v>8002</v>
      </c>
      <c r="K2414" t="s">
        <v>30</v>
      </c>
      <c r="L2414">
        <v>350000</v>
      </c>
      <c r="M2414" t="s">
        <v>30</v>
      </c>
      <c r="N2414" t="s">
        <v>31</v>
      </c>
      <c r="O2414" t="s">
        <v>137</v>
      </c>
      <c r="P2414">
        <v>9232610</v>
      </c>
      <c r="Q2414">
        <v>1</v>
      </c>
      <c r="R2414" t="s">
        <v>138</v>
      </c>
      <c r="S2414">
        <v>95803</v>
      </c>
      <c r="T2414">
        <v>1</v>
      </c>
      <c r="U2414" t="s">
        <v>34</v>
      </c>
      <c r="V2414" t="s">
        <v>30</v>
      </c>
      <c r="W2414" t="s">
        <v>21211</v>
      </c>
      <c r="X2414" t="str">
        <f>VLOOKUP(W2414,[1]ImageUrl!$A$2:$F$6090,2,0)</f>
        <v>http://headshots.columbiaprofiles.org/skernie.jpg</v>
      </c>
      <c r="Y2414" t="str">
        <f>VLOOKUP(W2414,[1]ImageUrl!$A$2:$F$6090,3,0)</f>
        <v>https://www.pediatrics.columbia.edu/sites/default/files/styles/cola_media_1280_16_9/public/media/images/2018-10/326_columbia_pediatric_critical_care1200.jpg?itok=ZhpG03SO</v>
      </c>
      <c r="Z2414" t="str">
        <f>VLOOKUP(W2414,[1]ImageUrl!$A$2:$F$6090,4,0)</f>
        <v>https://www.nursing.arizona.edu/sites/default/files/styles/card_portrait/public/con_person_portrait/DSC08402.png?itok=mQUISXw_</v>
      </c>
      <c r="AA2414" t="str">
        <f>VLOOKUP(W2414,[1]ImageUrl!$A$2:$F$6090,5,0)</f>
        <v>http://bakarinstitute.ucsf.edu/wp-content/uploads/2019/06/Vasant_Kearney.jpg</v>
      </c>
      <c r="AB2414" t="str">
        <f>VLOOKUP(W2414,[1]ImageUrl!$A$2:$F$6090,6,0)</f>
        <v>https://bloximages.newyork1.vip.townnews.com/nola.com/content/tncms/assets/v3/editorial/1/a9/1a9f43d8-601f-5a52-b661-6be8bd1b5ee5/5cdc8fe9502be.image.jpg?crop=1421%2C1035%2C2%2C110&amp;resize=1200%2C874&amp;order=crop%2Cresize</v>
      </c>
    </row>
    <row r="2415" spans="1:28" x14ac:dyDescent="0.2">
      <c r="A2415">
        <v>10451505</v>
      </c>
      <c r="B2415" t="s">
        <v>8003</v>
      </c>
      <c r="C2415" t="s">
        <v>79</v>
      </c>
      <c r="D2415" t="s">
        <v>8004</v>
      </c>
      <c r="E2415">
        <v>2016</v>
      </c>
      <c r="F2415" t="s">
        <v>25</v>
      </c>
      <c r="G2415" t="s">
        <v>26</v>
      </c>
      <c r="H2415" t="s">
        <v>27</v>
      </c>
      <c r="I2415" t="s">
        <v>8005</v>
      </c>
      <c r="J2415" t="s">
        <v>8006</v>
      </c>
      <c r="K2415" t="s">
        <v>30</v>
      </c>
      <c r="L2415">
        <v>246700</v>
      </c>
      <c r="M2415" t="s">
        <v>30</v>
      </c>
      <c r="N2415" t="s">
        <v>31</v>
      </c>
      <c r="O2415" t="s">
        <v>39</v>
      </c>
      <c r="P2415">
        <v>9011799</v>
      </c>
      <c r="Q2415">
        <v>1</v>
      </c>
      <c r="R2415" t="s">
        <v>40</v>
      </c>
      <c r="S2415">
        <v>195476</v>
      </c>
      <c r="T2415">
        <v>1</v>
      </c>
      <c r="U2415" t="s">
        <v>34</v>
      </c>
      <c r="V2415" t="s">
        <v>30</v>
      </c>
      <c r="W2415" t="s">
        <v>21212</v>
      </c>
      <c r="X2415" t="str">
        <f>VLOOKUP(W2415,[1]ImageUrl!$A$2:$F$6090,2,0)</f>
        <v>https://www.mskcc.org/sites/default/files/styles/width_600/public/node/19636/image/keshari-keyvan.jpg</v>
      </c>
      <c r="Y2415" t="str">
        <f>VLOOKUP(W2415,[1]ImageUrl!$A$2:$F$6090,3,0)</f>
        <v>https://www.mskcc.org/sites/default/files/styles/width_600/public/node/19879/3x2/keshari_170605_01_3x2.jpg</v>
      </c>
      <c r="Z2415" t="str">
        <f>VLOOKUP(W2415,[1]ImageUrl!$A$2:$F$6090,4,0)</f>
        <v>https://www.mskcc.org/sites/default/files/styles/large/public/node/138661/3x2/boltyanskiy_170605_06_3x2.jpg</v>
      </c>
      <c r="AA2415" t="str">
        <f>VLOOKUP(W2415,[1]ImageUrl!$A$2:$F$6090,5,0)</f>
        <v>https://www.mskcc.org/sites/default/files/styles/large/public/node/117688/3x2/eskandari_3x2.jpg</v>
      </c>
      <c r="AB2415" t="str">
        <f>VLOOKUP(W2415,[1]ImageUrl!$A$2:$F$6090,6,0)</f>
        <v>https://www.mskcc.org/sites/default/files/styles/large/public/node/140743/3x2/mark_170605_17_3x2.jpg</v>
      </c>
    </row>
    <row r="2416" spans="1:28" x14ac:dyDescent="0.2">
      <c r="A2416">
        <v>1859727</v>
      </c>
      <c r="B2416" t="s">
        <v>8007</v>
      </c>
      <c r="C2416" t="s">
        <v>180</v>
      </c>
      <c r="D2416" t="s">
        <v>8008</v>
      </c>
      <c r="E2416">
        <v>2018</v>
      </c>
      <c r="F2416" t="s">
        <v>25</v>
      </c>
      <c r="G2416" t="s">
        <v>26</v>
      </c>
      <c r="H2416" t="s">
        <v>27</v>
      </c>
      <c r="I2416" t="s">
        <v>28</v>
      </c>
      <c r="J2416" t="s">
        <v>8009</v>
      </c>
      <c r="K2416" t="s">
        <v>30</v>
      </c>
      <c r="L2416">
        <v>394040</v>
      </c>
      <c r="M2416" t="s">
        <v>30</v>
      </c>
      <c r="N2416" t="s">
        <v>31</v>
      </c>
      <c r="O2416" t="s">
        <v>39</v>
      </c>
      <c r="P2416">
        <v>9436336</v>
      </c>
      <c r="Q2416">
        <v>1</v>
      </c>
      <c r="R2416" t="s">
        <v>40</v>
      </c>
      <c r="S2416">
        <v>223772</v>
      </c>
      <c r="T2416">
        <v>1</v>
      </c>
      <c r="V2416" t="s">
        <v>30</v>
      </c>
      <c r="W2416" t="s">
        <v>21213</v>
      </c>
      <c r="X2416" t="str">
        <f>VLOOKUP(W2416,[1]ImageUrl!$A$2:$F$6090,2,0)</f>
        <v>https://faculty.mdanderson.org/content/dam/mdanderson/images/fis/khandan_keyomarsi.jpg.resize.jpg</v>
      </c>
      <c r="Y2416" t="str">
        <f>VLOOKUP(W2416,[1]ImageUrl!$A$2:$F$6090,3,0)</f>
        <v>https://www.mdanderson.org/content/mda/en/publications/annual-report/annual-report-2011/cancer-research/jcr:content/featuredImage.resize.278.0.medium.jpg/1453494167557.jpg</v>
      </c>
      <c r="Z2416" t="str">
        <f>VLOOKUP(W2416,[1]ImageUrl!$A$2:$F$6090,4,0)</f>
        <v>https://pbs.twimg.com/media/D8OfYMlWwAAN8MW.jpg</v>
      </c>
      <c r="AA2416" t="str">
        <f>VLOOKUP(W2416,[1]ImageUrl!$A$2:$F$6090,5,0)</f>
        <v>https://www.utsystem.edu/sites/default/files/khandan-keyomarsi.png</v>
      </c>
      <c r="AB2416" t="str">
        <f>VLOOKUP(W2416,[1]ImageUrl!$A$2:$F$6090,6,0)</f>
        <v>https://pbs.twimg.com/profile_images/412447356328484864/lcI2SMNA_400x400.jpeg</v>
      </c>
    </row>
    <row r="2417" spans="1:28" x14ac:dyDescent="0.2">
      <c r="A2417">
        <v>9609772</v>
      </c>
      <c r="B2417" t="s">
        <v>8010</v>
      </c>
      <c r="C2417" t="s">
        <v>121</v>
      </c>
      <c r="D2417" t="s">
        <v>8011</v>
      </c>
      <c r="E2417">
        <v>2017</v>
      </c>
      <c r="F2417" t="s">
        <v>25</v>
      </c>
      <c r="G2417" t="s">
        <v>26</v>
      </c>
      <c r="H2417" t="s">
        <v>27</v>
      </c>
      <c r="I2417" t="s">
        <v>28</v>
      </c>
      <c r="J2417" t="s">
        <v>8012</v>
      </c>
      <c r="K2417" t="s">
        <v>30</v>
      </c>
      <c r="L2417">
        <v>759749</v>
      </c>
      <c r="M2417" t="s">
        <v>30</v>
      </c>
      <c r="N2417" t="s">
        <v>31</v>
      </c>
      <c r="O2417" t="s">
        <v>71</v>
      </c>
      <c r="P2417">
        <v>9410631</v>
      </c>
      <c r="Q2417">
        <v>1</v>
      </c>
      <c r="R2417" t="s">
        <v>72</v>
      </c>
      <c r="S2417">
        <v>44037</v>
      </c>
      <c r="T2417">
        <v>1</v>
      </c>
      <c r="U2417" t="s">
        <v>34</v>
      </c>
      <c r="V2417" t="s">
        <v>30</v>
      </c>
      <c r="W2417" t="s">
        <v>21214</v>
      </c>
      <c r="X2417" t="str">
        <f>VLOOKUP(W2417,[1]ImageUrl!$A$2:$F$6090,2,0)</f>
        <v>https://med.nyu.edu/dti-physician-photo/faculty/k/khanm13/khanm13-hero.jpg</v>
      </c>
      <c r="Y2417" t="str">
        <f>VLOOKUP(W2417,[1]ImageUrl!$A$2:$F$6090,3,0)</f>
        <v>https://as.nyu.edu/content/dam/nyu-as/faculty/images/khan-maria.jpg</v>
      </c>
      <c r="Z2417" t="str">
        <f>VLOOKUP(W2417,[1]ImageUrl!$A$2:$F$6090,4,0)</f>
        <v>https://www.pubfacts.com/util/resize.php?size=lg_profile_circle&amp;file=604629_1550829593.png</v>
      </c>
      <c r="AA2417" t="str">
        <f>VLOOKUP(W2417,[1]ImageUrl!$A$2:$F$6090,5,0)</f>
        <v>https://pkimgcdn.peekyou.com/4ce59cdddb9614536a85d97b74e5b011.jpeg</v>
      </c>
      <c r="AB2417" t="str">
        <f>VLOOKUP(W2417,[1]ImageUrl!$A$2:$F$6090,6,0)</f>
        <v>https://pkimgcdn.peekyou.com/e88f36bbfe837ba1269d2bf9f5b00a4b.jpeg</v>
      </c>
    </row>
    <row r="2418" spans="1:28" x14ac:dyDescent="0.2">
      <c r="A2418">
        <v>8613900</v>
      </c>
      <c r="B2418" t="s">
        <v>8013</v>
      </c>
      <c r="C2418" t="s">
        <v>568</v>
      </c>
      <c r="D2418" t="s">
        <v>8014</v>
      </c>
      <c r="E2418">
        <v>2018</v>
      </c>
      <c r="F2418" t="s">
        <v>25</v>
      </c>
      <c r="G2418" t="s">
        <v>26</v>
      </c>
      <c r="H2418" t="s">
        <v>27</v>
      </c>
      <c r="I2418" t="s">
        <v>28</v>
      </c>
      <c r="J2418" t="s">
        <v>8015</v>
      </c>
      <c r="K2418" t="s">
        <v>30</v>
      </c>
      <c r="L2418">
        <v>353518</v>
      </c>
      <c r="M2418" t="s">
        <v>30</v>
      </c>
      <c r="N2418" t="s">
        <v>31</v>
      </c>
      <c r="O2418" t="s">
        <v>229</v>
      </c>
      <c r="P2418">
        <v>9498893</v>
      </c>
      <c r="Q2418">
        <v>1</v>
      </c>
      <c r="R2418" t="s">
        <v>230</v>
      </c>
      <c r="S2418">
        <v>73206</v>
      </c>
      <c r="T2418">
        <v>1</v>
      </c>
      <c r="V2418" t="s">
        <v>30</v>
      </c>
      <c r="W2418" t="s">
        <v>21215</v>
      </c>
    </row>
    <row r="2419" spans="1:28" x14ac:dyDescent="0.2">
      <c r="A2419">
        <v>8103783</v>
      </c>
      <c r="B2419" t="s">
        <v>8016</v>
      </c>
      <c r="C2419" t="s">
        <v>102</v>
      </c>
      <c r="D2419" t="s">
        <v>8017</v>
      </c>
      <c r="E2419">
        <v>2018</v>
      </c>
      <c r="F2419" t="s">
        <v>25</v>
      </c>
      <c r="G2419" t="s">
        <v>26</v>
      </c>
      <c r="H2419" t="s">
        <v>27</v>
      </c>
      <c r="I2419" t="s">
        <v>28</v>
      </c>
      <c r="J2419" t="s">
        <v>8018</v>
      </c>
      <c r="K2419" t="s">
        <v>30</v>
      </c>
      <c r="L2419">
        <v>314573</v>
      </c>
      <c r="M2419" t="s">
        <v>30</v>
      </c>
      <c r="N2419" t="s">
        <v>31</v>
      </c>
      <c r="O2419" t="s">
        <v>525</v>
      </c>
      <c r="P2419">
        <v>9501093</v>
      </c>
      <c r="Q2419">
        <v>1</v>
      </c>
      <c r="R2419" t="s">
        <v>526</v>
      </c>
      <c r="S2419">
        <v>26723</v>
      </c>
      <c r="T2419">
        <v>1</v>
      </c>
      <c r="V2419" t="s">
        <v>30</v>
      </c>
      <c r="W2419" t="s">
        <v>21216</v>
      </c>
      <c r="X2419" t="str">
        <f>VLOOKUP(W2419,[1]ImageUrl!$A$2:$F$6090,2,0)</f>
        <v>https://www.unmc.edu/intmed/divisions/gi/faculty/kharbanda.jpg</v>
      </c>
      <c r="Y2419" t="str">
        <f>VLOOKUP(W2419,[1]ImageUrl!$A$2:$F$6090,3,0)</f>
        <v>http://app1.unmc.edu/publicaffairs/TodaySite/Images/SiteImages/large/Khar0414.jpg</v>
      </c>
      <c r="Z2419" t="str">
        <f>VLOOKUP(W2419,[1]ImageUrl!$A$2:$F$6090,4,0)</f>
        <v>https://i1.rgstatic.net/ii/profile.image/272453914066955-1441969483255_Q512/Kusum_Kharbanda.jpg</v>
      </c>
      <c r="AA2419" t="str">
        <f>VLOOKUP(W2419,[1]ImageUrl!$A$2:$F$6090,5,0)</f>
        <v>https://app1.unmc.edu/publicaffairs/TodaySite/Images/SiteImages/large/Guru0426.jpg</v>
      </c>
      <c r="AB2419" t="str">
        <f>VLOOKUP(W2419,[1]ImageUrl!$A$2:$F$6090,6,0)</f>
        <v>https://i1.rgstatic.net/publication/305657567_Aberrant_post-translational_protein_modifications_in_the_pathogenesis_of_alcohol-induced_liver_injury/links/57a0b39008aeef8f311c52df/preview.png</v>
      </c>
    </row>
    <row r="2420" spans="1:28" x14ac:dyDescent="0.2">
      <c r="A2420">
        <v>9634426</v>
      </c>
      <c r="B2420" t="s">
        <v>8019</v>
      </c>
      <c r="C2420" t="s">
        <v>1168</v>
      </c>
      <c r="D2420" t="s">
        <v>8020</v>
      </c>
      <c r="E2420">
        <v>2017</v>
      </c>
      <c r="F2420" t="s">
        <v>25</v>
      </c>
      <c r="G2420" t="s">
        <v>26</v>
      </c>
      <c r="H2420" t="s">
        <v>27</v>
      </c>
      <c r="I2420" t="s">
        <v>28</v>
      </c>
      <c r="J2420" t="s">
        <v>8021</v>
      </c>
      <c r="K2420" t="s">
        <v>30</v>
      </c>
      <c r="L2420">
        <v>606411</v>
      </c>
      <c r="M2420" t="s">
        <v>30</v>
      </c>
      <c r="N2420" t="s">
        <v>31</v>
      </c>
      <c r="O2420" t="s">
        <v>32</v>
      </c>
      <c r="P2420">
        <v>9382249</v>
      </c>
      <c r="Q2420">
        <v>1</v>
      </c>
      <c r="R2420" t="s">
        <v>33</v>
      </c>
      <c r="S2420">
        <v>134666</v>
      </c>
      <c r="T2420">
        <v>1</v>
      </c>
      <c r="U2420" t="s">
        <v>34</v>
      </c>
      <c r="V2420" t="s">
        <v>30</v>
      </c>
      <c r="W2420" t="s">
        <v>21217</v>
      </c>
      <c r="X2420" t="str">
        <f>VLOOKUP(W2420,[1]ImageUrl!$A$2:$F$6090,2,0)</f>
        <v>https://www.chla.org/sites/default/files/migrated/SPR_photo.JPG</v>
      </c>
      <c r="Y2420" t="str">
        <f>VLOOKUP(W2420,[1]ImageUrl!$A$2:$F$6090,3,0)</f>
        <v>https://www.chla.org/sites/default/files/styles/profile_picture/public/thumbnails/image/CHLA-Robinder-Khemani-3.jpg?itok=hI-KwpGL</v>
      </c>
      <c r="Z2420" t="str">
        <f>VLOOKUP(W2420,[1]ImageUrl!$A$2:$F$6090,4,0)</f>
        <v>https://i1.rgstatic.net/ii/profile.image/375494223646722-1466536207538_Q512/Robinder_Khemani.jpg</v>
      </c>
      <c r="AA2420" t="str">
        <f>VLOOKUP(W2420,[1]ImageUrl!$A$2:$F$6090,5,0)</f>
        <v>https://doximity-res.cloudinary.com/image/upload/t_public_profile_photo_320x320/u4pruiqpldebuwaqjlqq.jpg</v>
      </c>
      <c r="AB2420" t="str">
        <f>VLOOKUP(W2420,[1]ImageUrl!$A$2:$F$6090,6,0)</f>
        <v>https://mms.businesswire.com/media/20131219006199/en/252253/5/CHLA_Butterfly_LogoSABAN.jpg</v>
      </c>
    </row>
    <row r="2421" spans="1:28" x14ac:dyDescent="0.2">
      <c r="A2421">
        <v>6186691</v>
      </c>
      <c r="B2421" t="s">
        <v>8022</v>
      </c>
      <c r="C2421" t="s">
        <v>51</v>
      </c>
      <c r="D2421" t="s">
        <v>8023</v>
      </c>
      <c r="E2421">
        <v>2017</v>
      </c>
      <c r="F2421" t="s">
        <v>25</v>
      </c>
      <c r="G2421" t="s">
        <v>26</v>
      </c>
      <c r="H2421" t="s">
        <v>27</v>
      </c>
      <c r="I2421" t="s">
        <v>28</v>
      </c>
      <c r="J2421" t="s">
        <v>8024</v>
      </c>
      <c r="K2421" t="s">
        <v>30</v>
      </c>
      <c r="L2421">
        <v>632780</v>
      </c>
      <c r="M2421" t="s">
        <v>30</v>
      </c>
      <c r="N2421" t="s">
        <v>31</v>
      </c>
      <c r="O2421" t="s">
        <v>71</v>
      </c>
      <c r="P2421">
        <v>9471890</v>
      </c>
      <c r="Q2421">
        <v>1</v>
      </c>
      <c r="R2421" t="s">
        <v>72</v>
      </c>
      <c r="S2421">
        <v>44761</v>
      </c>
      <c r="T2421">
        <v>1</v>
      </c>
      <c r="U2421" t="s">
        <v>34</v>
      </c>
      <c r="V2421" t="s">
        <v>30</v>
      </c>
      <c r="W2421" t="s">
        <v>21218</v>
      </c>
      <c r="X2421" t="str">
        <f>VLOOKUP(W2421,[1]ImageUrl!$A$2:$F$6090,2,0)</f>
        <v>http://www.einstein.yu.edu/images/faculty/profiles/8472-kamran-khodakhah.jpg</v>
      </c>
      <c r="Y2421" t="str">
        <f>VLOOKUP(W2421,[1]ImageUrl!$A$2:$F$6090,3,0)</f>
        <v>https://cdn.the-scientist.com/assets/articleNo/66442/iImg/33597/uploads/kamrankhodakhah_lab.jpg</v>
      </c>
      <c r="Z2421" t="str">
        <f>VLOOKUP(W2421,[1]ImageUrl!$A$2:$F$6090,4,0)</f>
        <v>https://www.newswise.com/images/uploads/2016/05/9/Khodakhah_Kamran_2013_Convocation_Honoree-99.jpg</v>
      </c>
      <c r="AA2421" t="str">
        <f>VLOOKUP(W2421,[1]ImageUrl!$A$2:$F$6090,5,0)</f>
        <v>https://i.ytimg.com/vi/gd6w5e8CT0w/maxresdefault.jpg</v>
      </c>
      <c r="AB2421" t="str">
        <f>VLOOKUP(W2421,[1]ImageUrl!$A$2:$F$6090,6,0)</f>
        <v>https://pbs.twimg.com/profile_images/1022948339317391360/Yk-283r8.jpg</v>
      </c>
    </row>
    <row r="2422" spans="1:28" x14ac:dyDescent="0.2">
      <c r="A2422">
        <v>8710680</v>
      </c>
      <c r="B2422" t="s">
        <v>8025</v>
      </c>
      <c r="C2422" t="s">
        <v>176</v>
      </c>
      <c r="D2422" t="s">
        <v>8026</v>
      </c>
      <c r="E2422">
        <v>2017</v>
      </c>
      <c r="F2422" t="s">
        <v>25</v>
      </c>
      <c r="G2422" t="s">
        <v>26</v>
      </c>
      <c r="H2422" t="s">
        <v>27</v>
      </c>
      <c r="I2422" t="s">
        <v>28</v>
      </c>
      <c r="J2422" t="s">
        <v>8027</v>
      </c>
      <c r="K2422" t="s">
        <v>30</v>
      </c>
      <c r="L2422">
        <v>674343</v>
      </c>
      <c r="M2422" t="s">
        <v>30</v>
      </c>
      <c r="N2422" t="s">
        <v>31</v>
      </c>
      <c r="O2422" t="s">
        <v>354</v>
      </c>
      <c r="P2422">
        <v>9380527</v>
      </c>
      <c r="Q2422">
        <v>1</v>
      </c>
      <c r="R2422" t="s">
        <v>355</v>
      </c>
      <c r="S2422">
        <v>109956</v>
      </c>
      <c r="T2422">
        <v>1</v>
      </c>
      <c r="U2422" t="s">
        <v>34</v>
      </c>
      <c r="V2422" t="s">
        <v>30</v>
      </c>
      <c r="W2422" t="s">
        <v>21219</v>
      </c>
      <c r="X2422" t="str">
        <f>VLOOKUP(W2422,[1]ImageUrl!$A$2:$F$6090,2,0)</f>
        <v>https://www.cincinnatichildrens.org/-/media/cincinnati%20childrens/global%20shared/biographies/k/khoury-jane.jpg?mw=220&amp;hash=C448F7510E89257D0D66DEBA04A23305094AE693</v>
      </c>
      <c r="Y2422" t="str">
        <f>VLOOKUP(W2422,[1]ImageUrl!$A$2:$F$6090,3,0)</f>
        <v>https://www.cincinnatichildrens.org/-/media/cincinnati%20childrens/global%20shared/biographies/w/wasserman-halley.jpg?mw=150&amp;hash=8DD88FB9505D6B4C07EA7935B66346869F996542</v>
      </c>
      <c r="Z2422" t="str">
        <f>VLOOKUP(W2422,[1]ImageUrl!$A$2:$F$6090,4,0)</f>
        <v>https://i1.rgstatic.net/ii/profile.image/272449740734470-1441968488912_Q512/Susan_Rose4.jpg</v>
      </c>
      <c r="AA2422" t="str">
        <f>VLOOKUP(W2422,[1]ImageUrl!$A$2:$F$6090,5,0)</f>
        <v>https://www.cincinnatichildrens.org/-/media/cincinnati%20childrens/global%20shared/biographies/c/chuang-janet.jpg?mw=150&amp;hash=9CF2ED53876FC60CABE9F20D418C5F9F355F62BA</v>
      </c>
      <c r="AB2422" t="str">
        <f>VLOOKUP(W2422,[1]ImageUrl!$A$2:$F$6090,6,0)</f>
        <v>https://www.cincinnatichildrens.org/-/media/cincinnati%20childrens/global%20shared/biographies/c/crimmins-nancy.jpg?mw=150&amp;hash=8B8448773E525C16F41D2D6F33FE794B0B364478</v>
      </c>
    </row>
    <row r="2423" spans="1:28" x14ac:dyDescent="0.2">
      <c r="A2423">
        <v>10225335</v>
      </c>
      <c r="B2423" t="s">
        <v>8028</v>
      </c>
      <c r="C2423" t="s">
        <v>42</v>
      </c>
      <c r="D2423" t="s">
        <v>8029</v>
      </c>
      <c r="E2423">
        <v>2018</v>
      </c>
      <c r="F2423" t="s">
        <v>25</v>
      </c>
      <c r="G2423" t="s">
        <v>26</v>
      </c>
      <c r="H2423" t="s">
        <v>27</v>
      </c>
      <c r="I2423" t="s">
        <v>28</v>
      </c>
      <c r="J2423" t="s">
        <v>8030</v>
      </c>
      <c r="K2423" t="s">
        <v>30</v>
      </c>
      <c r="L2423">
        <v>531893</v>
      </c>
      <c r="M2423" t="s">
        <v>30</v>
      </c>
      <c r="N2423" t="s">
        <v>31</v>
      </c>
      <c r="O2423" t="s">
        <v>39</v>
      </c>
      <c r="P2423">
        <v>9524153</v>
      </c>
      <c r="Q2423">
        <v>1</v>
      </c>
      <c r="R2423" t="s">
        <v>40</v>
      </c>
      <c r="S2423">
        <v>218668</v>
      </c>
      <c r="T2423">
        <v>1</v>
      </c>
      <c r="U2423" t="s">
        <v>34</v>
      </c>
      <c r="V2423" t="s">
        <v>30</v>
      </c>
      <c r="W2423" t="s">
        <v>21220</v>
      </c>
    </row>
    <row r="2424" spans="1:28" x14ac:dyDescent="0.2">
      <c r="A2424">
        <v>7792013</v>
      </c>
      <c r="B2424" t="s">
        <v>8031</v>
      </c>
      <c r="C2424" t="s">
        <v>207</v>
      </c>
      <c r="D2424" t="s">
        <v>8032</v>
      </c>
      <c r="E2424">
        <v>2016</v>
      </c>
      <c r="F2424" t="s">
        <v>25</v>
      </c>
      <c r="G2424" t="s">
        <v>26</v>
      </c>
      <c r="H2424" t="s">
        <v>27</v>
      </c>
      <c r="I2424" t="s">
        <v>28</v>
      </c>
      <c r="J2424" t="s">
        <v>8033</v>
      </c>
      <c r="K2424" t="s">
        <v>30</v>
      </c>
      <c r="L2424">
        <v>706386</v>
      </c>
      <c r="M2424" t="s">
        <v>30</v>
      </c>
      <c r="N2424" t="s">
        <v>31</v>
      </c>
      <c r="O2424" t="s">
        <v>99</v>
      </c>
      <c r="P2424">
        <v>9176657</v>
      </c>
      <c r="Q2424">
        <v>1</v>
      </c>
      <c r="R2424" t="s">
        <v>100</v>
      </c>
      <c r="S2424">
        <v>86111</v>
      </c>
      <c r="T2424">
        <v>1</v>
      </c>
      <c r="U2424" t="s">
        <v>34</v>
      </c>
      <c r="V2424" t="s">
        <v>30</v>
      </c>
      <c r="W2424" t="s">
        <v>21221</v>
      </c>
      <c r="X2424" t="str">
        <f>VLOOKUP(W2424,[1]ImageUrl!$A$2:$F$6090,2,0)</f>
        <v>https://www.umassmed.edu/globalassets/khvorova-lab/images/new-slider-images/khvorova-lab-members-slide.png</v>
      </c>
      <c r="Y2424" t="str">
        <f>VLOOKUP(W2424,[1]ImageUrl!$A$2:$F$6090,3,0)</f>
        <v>https://i1.rgstatic.net/ii/profile.image/300756591759369-1448717367732_Q512/Anastasia_Khvorova.jpg</v>
      </c>
      <c r="Z2424" t="str">
        <f>VLOOKUP(W2424,[1]ImageUrl!$A$2:$F$6090,4,0)</f>
        <v>https://www.umassmed.edu/globalassets/umassmednow/top-story/khvorova-anastasia-660.jpg</v>
      </c>
      <c r="AA2424" t="str">
        <f>VLOOKUP(W2424,[1]ImageUrl!$A$2:$F$6090,5,0)</f>
        <v>https://www.umassmed.edu/globalassets/umassmednow/top-story/khvorova-anastasia-330.jpg</v>
      </c>
      <c r="AB2424" t="str">
        <f>VLOOKUP(W2424,[1]ImageUrl!$A$2:$F$6090,6,0)</f>
        <v>https://www.umassmed.edu/globalassets/umassmednow/top-story/moore-melissa-330.png</v>
      </c>
    </row>
    <row r="2425" spans="1:28" x14ac:dyDescent="0.2">
      <c r="A2425">
        <v>1898934</v>
      </c>
      <c r="B2425" t="s">
        <v>8034</v>
      </c>
      <c r="C2425" t="s">
        <v>23</v>
      </c>
      <c r="D2425" t="s">
        <v>8035</v>
      </c>
      <c r="E2425">
        <v>2016</v>
      </c>
      <c r="F2425" t="s">
        <v>25</v>
      </c>
      <c r="G2425" t="s">
        <v>26</v>
      </c>
      <c r="H2425" t="s">
        <v>27</v>
      </c>
      <c r="I2425" t="s">
        <v>8036</v>
      </c>
      <c r="J2425" t="s">
        <v>8037</v>
      </c>
      <c r="K2425" t="s">
        <v>30</v>
      </c>
      <c r="L2425">
        <v>443750</v>
      </c>
      <c r="M2425" t="s">
        <v>30</v>
      </c>
      <c r="N2425" t="s">
        <v>31</v>
      </c>
      <c r="O2425" t="s">
        <v>54</v>
      </c>
      <c r="P2425">
        <v>9082368</v>
      </c>
      <c r="Q2425">
        <v>1</v>
      </c>
      <c r="R2425" t="s">
        <v>55</v>
      </c>
      <c r="S2425">
        <v>123420</v>
      </c>
      <c r="T2425">
        <v>1</v>
      </c>
      <c r="V2425" t="s">
        <v>30</v>
      </c>
      <c r="W2425" t="s">
        <v>21222</v>
      </c>
      <c r="X2425" t="str">
        <f>VLOOKUP(W2425,[1]ImageUrl!$A$2:$F$6090,2,0)</f>
        <v>http://www.dfhcc.harvard.edu/typo3temp/_processed_/csm_60_1531022488_03a84b1fe6.jpg</v>
      </c>
      <c r="Y2425" t="str">
        <f>VLOOKUP(W2425,[1]ImageUrl!$A$2:$F$6090,3,0)</f>
        <v>https://researchfaculty.brighamandwomens.org/ProfilePhotos/2336.jpg</v>
      </c>
      <c r="Z2425" t="str">
        <f>VLOOKUP(W2425,[1]ImageUrl!$A$2:$F$6090,4,0)</f>
        <v>https://kiefflab.hms.harvard.edu/pics/KieffLab2013.png</v>
      </c>
      <c r="AA2425" t="str">
        <f>VLOOKUP(W2425,[1]ImageUrl!$A$2:$F$6090,5,0)</f>
        <v>https://researchfaculty.brighamandwomens.org/ProfilePhotos/Prof627.jpg</v>
      </c>
      <c r="AB2425" t="str">
        <f>VLOOKUP(W2425,[1]ImageUrl!$A$2:$F$6090,6,0)</f>
        <v>https://doximity-res.cloudinary.com/image/upload/t_public_profile_photo_320x320/profile-placeholder-registered-5.jpg</v>
      </c>
    </row>
    <row r="2426" spans="1:28" x14ac:dyDescent="0.2">
      <c r="A2426">
        <v>7748002</v>
      </c>
      <c r="B2426" t="s">
        <v>8038</v>
      </c>
      <c r="C2426" t="s">
        <v>102</v>
      </c>
      <c r="D2426" t="s">
        <v>8039</v>
      </c>
      <c r="E2426">
        <v>2018</v>
      </c>
      <c r="F2426" t="s">
        <v>25</v>
      </c>
      <c r="G2426" t="s">
        <v>26</v>
      </c>
      <c r="H2426" t="s">
        <v>27</v>
      </c>
      <c r="I2426" t="s">
        <v>28</v>
      </c>
      <c r="J2426" t="s">
        <v>8040</v>
      </c>
      <c r="K2426" t="s">
        <v>30</v>
      </c>
      <c r="L2426">
        <v>411762</v>
      </c>
      <c r="M2426" t="s">
        <v>30</v>
      </c>
      <c r="N2426" t="s">
        <v>31</v>
      </c>
      <c r="O2426" t="s">
        <v>137</v>
      </c>
      <c r="P2426">
        <v>9575522</v>
      </c>
      <c r="Q2426">
        <v>1</v>
      </c>
      <c r="R2426" t="s">
        <v>138</v>
      </c>
      <c r="S2426">
        <v>107369</v>
      </c>
      <c r="T2426">
        <v>1</v>
      </c>
      <c r="V2426" t="s">
        <v>30</v>
      </c>
      <c r="W2426" t="s">
        <v>21223</v>
      </c>
      <c r="X2426" t="str">
        <f>VLOOKUP(W2426,[1]ImageUrl!$A$2:$F$6090,2,0)</f>
        <v>https://www.unmc.edu/pathology/faculty/bios/kielian.jpg</v>
      </c>
      <c r="Y2426" t="str">
        <f>VLOOKUP(W2426,[1]ImageUrl!$A$2:$F$6090,3,0)</f>
        <v>https://app1.unmc.edu/publicaffairs/TodaySite/Images/pressrelease/large/Kielianheadshot2015.jpg</v>
      </c>
      <c r="Z2426" t="str">
        <f>VLOOKUP(W2426,[1]ImageUrl!$A$2:$F$6090,4,0)</f>
        <v>https://app1.unmc.edu/publicaffairs/TodaySite/Images/SiteImages/large/Kielian0117.jpg</v>
      </c>
      <c r="AA2426" t="str">
        <f>VLOOKUP(W2426,[1]ImageUrl!$A$2:$F$6090,5,0)</f>
        <v>https://www.unmc.edu/pathology/_images/kielianlab2018.png</v>
      </c>
      <c r="AB2426" t="str">
        <f>VLOOKUP(W2426,[1]ImageUrl!$A$2:$F$6090,6,0)</f>
        <v>https://nufoundation.org/image/journal/article?img_id=3973628&amp;t=1449502268331</v>
      </c>
    </row>
    <row r="2427" spans="1:28" x14ac:dyDescent="0.2">
      <c r="A2427">
        <v>10482086</v>
      </c>
      <c r="B2427" t="s">
        <v>8041</v>
      </c>
      <c r="C2427" t="s">
        <v>1791</v>
      </c>
      <c r="D2427" t="s">
        <v>8042</v>
      </c>
      <c r="E2427">
        <v>2018</v>
      </c>
      <c r="F2427" t="s">
        <v>25</v>
      </c>
      <c r="G2427" t="s">
        <v>26</v>
      </c>
      <c r="H2427" t="s">
        <v>27</v>
      </c>
      <c r="I2427" t="s">
        <v>28</v>
      </c>
      <c r="J2427" t="s">
        <v>8043</v>
      </c>
      <c r="K2427" t="s">
        <v>30</v>
      </c>
      <c r="L2427">
        <v>426563</v>
      </c>
      <c r="M2427" t="s">
        <v>30</v>
      </c>
      <c r="N2427" t="s">
        <v>31</v>
      </c>
      <c r="O2427" t="s">
        <v>137</v>
      </c>
      <c r="P2427">
        <v>9542559</v>
      </c>
      <c r="Q2427">
        <v>1</v>
      </c>
      <c r="R2427" t="s">
        <v>138</v>
      </c>
      <c r="S2427">
        <v>103940</v>
      </c>
      <c r="T2427">
        <v>1</v>
      </c>
      <c r="U2427" t="s">
        <v>34</v>
      </c>
      <c r="V2427" t="s">
        <v>30</v>
      </c>
      <c r="W2427" t="s">
        <v>21224</v>
      </c>
      <c r="X2427" t="str">
        <f>VLOOKUP(W2427,[1]ImageUrl!$A$2:$F$6090,2,0)</f>
        <v>https://www.sbpdiscovery.org/sites/default/files/styles/person_profile/public/2017-07/Yasuyuki-Kihara-Profile.jpg?itok=LLM86Fau</v>
      </c>
      <c r="Y2427" t="str">
        <f>VLOOKUP(W2427,[1]ImageUrl!$A$2:$F$6090,3,0)</f>
        <v>https://www.sbpdiscovery.org/sites/default/files/styles/720x375/public/2016-12/General-Accessory_130.jpg?itok=kLSRPPtZ</v>
      </c>
      <c r="Z2427" t="str">
        <f>VLOOKUP(W2427,[1]ImageUrl!$A$2:$F$6090,4,0)</f>
        <v>https://www.sbpdiscovery.org/sites/default/files/styles/person_profile/public/2017-04/jerold-chun-8160.jpg?itok=T_FF_GWb</v>
      </c>
      <c r="AA2427" t="str">
        <f>VLOOKUP(W2427,[1]ImageUrl!$A$2:$F$6090,5,0)</f>
        <v>https://i1.rgstatic.net/ii/profile.image/278855278448658-1443495687929_Q512/Ming_Hsiang_Lee.jpg</v>
      </c>
      <c r="AB2427" t="str">
        <f>VLOOKUP(W2427,[1]ImageUrl!$A$2:$F$6090,6,0)</f>
        <v>https://i.ytimg.com/vi/MrtwAFnTlQY/maxresdefault.jpg</v>
      </c>
    </row>
    <row r="2428" spans="1:28" x14ac:dyDescent="0.2">
      <c r="A2428">
        <v>1866178</v>
      </c>
      <c r="B2428" t="s">
        <v>8044</v>
      </c>
      <c r="C2428" t="s">
        <v>68</v>
      </c>
      <c r="D2428" t="s">
        <v>8045</v>
      </c>
      <c r="E2428">
        <v>2018</v>
      </c>
      <c r="F2428" t="s">
        <v>25</v>
      </c>
      <c r="G2428" t="s">
        <v>26</v>
      </c>
      <c r="H2428" t="s">
        <v>27</v>
      </c>
      <c r="I2428" t="s">
        <v>28</v>
      </c>
      <c r="J2428" t="s">
        <v>8046</v>
      </c>
      <c r="K2428" t="s">
        <v>30</v>
      </c>
      <c r="L2428">
        <v>383331</v>
      </c>
      <c r="M2428" t="s">
        <v>30</v>
      </c>
      <c r="N2428" t="s">
        <v>31</v>
      </c>
      <c r="O2428" t="s">
        <v>71</v>
      </c>
      <c r="P2428">
        <v>9548875</v>
      </c>
      <c r="Q2428">
        <v>1</v>
      </c>
      <c r="R2428" t="s">
        <v>72</v>
      </c>
      <c r="S2428">
        <v>44608</v>
      </c>
      <c r="T2428">
        <v>1</v>
      </c>
      <c r="U2428" t="s">
        <v>34</v>
      </c>
      <c r="V2428" t="s">
        <v>30</v>
      </c>
      <c r="W2428" t="s">
        <v>21225</v>
      </c>
      <c r="X2428" t="str">
        <f>VLOOKUP(W2428,[1]ImageUrl!$A$2:$F$6090,2,0)</f>
        <v>https://i1.rgstatic.net/publication/323719238_Supplemental_Table_1/links/5aa71d384585152d7665c25b/preview.png</v>
      </c>
      <c r="Y2428" t="str">
        <f>VLOOKUP(W2428,[1]ImageUrl!$A$2:$F$6090,3,0)</f>
        <v>https://i1.rgstatic.net/publication/293829022_Additional_File_2/links/56f009dd08ae52f8ad7f8b34/preview.png</v>
      </c>
      <c r="Z2428" t="str">
        <f>VLOOKUP(W2428,[1]ImageUrl!$A$2:$F$6090,4,0)</f>
        <v>https://i1.rgstatic.net/publication/334985600_Intertemporal_decision-making-related_brain_states_predict_adolescent_drug_abuse_intervention_responses/links/5d657bce458515d61029c7b9/preview.png</v>
      </c>
      <c r="AA2428" t="str">
        <f>VLOOKUP(W2428,[1]ImageUrl!$A$2:$F$6090,5,0)</f>
        <v>https://psychiatry.uams.edu/wp-content/uploads/sites/120/2009/11/Clint-Kilts-Photo-300x225.jpg</v>
      </c>
      <c r="AB2428" t="str">
        <f>VLOOKUP(W2428,[1]ImageUrl!$A$2:$F$6090,6,0)</f>
        <v>https://i1.rgstatic.net/images/template/default_publication_preview_medium.png</v>
      </c>
    </row>
    <row r="2429" spans="1:28" x14ac:dyDescent="0.2">
      <c r="A2429">
        <v>8793122</v>
      </c>
      <c r="B2429" t="s">
        <v>8047</v>
      </c>
      <c r="C2429" t="s">
        <v>95</v>
      </c>
      <c r="D2429" t="s">
        <v>8048</v>
      </c>
      <c r="E2429">
        <v>2018</v>
      </c>
      <c r="F2429" t="s">
        <v>25</v>
      </c>
      <c r="G2429" t="s">
        <v>26</v>
      </c>
      <c r="H2429" t="s">
        <v>27</v>
      </c>
      <c r="I2429" t="s">
        <v>8049</v>
      </c>
      <c r="J2429" t="s">
        <v>8050</v>
      </c>
      <c r="K2429" t="s">
        <v>30</v>
      </c>
      <c r="L2429">
        <v>683713</v>
      </c>
      <c r="M2429" t="s">
        <v>30</v>
      </c>
      <c r="N2429" t="s">
        <v>31</v>
      </c>
      <c r="O2429" t="s">
        <v>39</v>
      </c>
      <c r="P2429">
        <v>9604163</v>
      </c>
      <c r="Q2429">
        <v>1</v>
      </c>
      <c r="R2429" t="s">
        <v>40</v>
      </c>
      <c r="S2429">
        <v>216188</v>
      </c>
      <c r="T2429">
        <v>1</v>
      </c>
      <c r="U2429" t="s">
        <v>34</v>
      </c>
      <c r="V2429" t="s">
        <v>30</v>
      </c>
      <c r="W2429" t="s">
        <v>21226</v>
      </c>
      <c r="X2429" t="str">
        <f>VLOOKUP(W2429,[1]ImageUrl!$A$2:$F$6090,2,0)</f>
        <v>http://www.dfhcc.harvard.edu/typo3temp/_processed_/csm_72_1564718413_3bfbc3d047.jpg</v>
      </c>
      <c r="Y2429" t="str">
        <f>VLOOKUP(W2429,[1]ImageUrl!$A$2:$F$6090,3,0)</f>
        <v>https://hsci.harvard.edu/files/hsci/files/carla_2.jpg?m=1489530980</v>
      </c>
      <c r="Z2429" t="str">
        <f>VLOOKUP(W2429,[1]ImageUrl!$A$2:$F$6090,4,0)</f>
        <v>https://static.projects.iq.harvard.edu/files/styles/profile_full/public/hsci/files/carla_2.jpg?m=1515613355&amp;itok=_tBQX2Wd</v>
      </c>
      <c r="AA2429" t="str">
        <f>VLOOKUP(W2429,[1]ImageUrl!$A$2:$F$6090,5,0)</f>
        <v>http://www.dfhcc.harvard.edu/typo3temp/_processed_/csm_72_1564718413_2c2e6be0a0.jpg</v>
      </c>
      <c r="AB2429" t="str">
        <f>VLOOKUP(W2429,[1]ImageUrl!$A$2:$F$6090,6,0)</f>
        <v>http://www.childrenshospital.org/-/media/Directory/Researchers/K-L/Kim-Carla.ashx?h=170&amp;w=132&amp;la=en&amp;hash=FF89CEAD7E94FA4240EA6061A0119865F4D46676</v>
      </c>
    </row>
    <row r="2430" spans="1:28" x14ac:dyDescent="0.2">
      <c r="A2430">
        <v>8469978</v>
      </c>
      <c r="B2430" t="s">
        <v>8051</v>
      </c>
      <c r="C2430" t="s">
        <v>211</v>
      </c>
      <c r="D2430" t="s">
        <v>8052</v>
      </c>
      <c r="E2430">
        <v>2018</v>
      </c>
      <c r="F2430" t="s">
        <v>25</v>
      </c>
      <c r="G2430" t="s">
        <v>26</v>
      </c>
      <c r="H2430" t="s">
        <v>27</v>
      </c>
      <c r="I2430" t="s">
        <v>28</v>
      </c>
      <c r="J2430" t="s">
        <v>8053</v>
      </c>
      <c r="K2430" t="s">
        <v>30</v>
      </c>
      <c r="L2430">
        <v>336875</v>
      </c>
      <c r="M2430" t="s">
        <v>30</v>
      </c>
      <c r="N2430" t="s">
        <v>31</v>
      </c>
      <c r="O2430" t="s">
        <v>137</v>
      </c>
      <c r="P2430">
        <v>9543032</v>
      </c>
      <c r="Q2430">
        <v>1</v>
      </c>
      <c r="R2430" t="s">
        <v>138</v>
      </c>
      <c r="S2430">
        <v>104280</v>
      </c>
      <c r="T2430">
        <v>1</v>
      </c>
      <c r="U2430" t="s">
        <v>34</v>
      </c>
      <c r="V2430" t="s">
        <v>30</v>
      </c>
      <c r="W2430" t="s">
        <v>21227</v>
      </c>
      <c r="X2430" t="str">
        <f>VLOOKUP(W2430,[1]ImageUrl!$A$2:$F$6090,2,0)</f>
        <v>https://www.uth.edu/imm/gfx/faculty/kim_dong_h_3.jpg</v>
      </c>
      <c r="Y2430" t="str">
        <f>VLOOKUP(W2430,[1]ImageUrl!$A$2:$F$6090,3,0)</f>
        <v>http://www.memorialhermann.org/PhysicianPhoto/043670.jpg</v>
      </c>
      <c r="Z2430" t="str">
        <f>VLOOKUP(W2430,[1]ImageUrl!$A$2:$F$6090,4,0)</f>
        <v>https://www.utphysicians.com/wp-content/uploads/2014/07/Kim-Dong1.jpg</v>
      </c>
      <c r="AA2430" t="str">
        <f>VLOOKUP(W2430,[1]ImageUrl!$A$2:$F$6090,5,0)</f>
        <v>https://daj9cl0xcfutq.cloudfront.net/thumbs/Jun.jpg</v>
      </c>
      <c r="AB2430" t="str">
        <f>VLOOKUP(W2430,[1]ImageUrl!$A$2:$F$6090,6,0)</f>
        <v>https://med.uth.edu/neurosurgery/wp-content/uploads/sites/57/2015/03/picture5.jpg</v>
      </c>
    </row>
    <row r="2431" spans="1:28" x14ac:dyDescent="0.2">
      <c r="A2431">
        <v>8684371</v>
      </c>
      <c r="B2431" t="s">
        <v>8054</v>
      </c>
      <c r="C2431" t="s">
        <v>2900</v>
      </c>
      <c r="D2431" t="s">
        <v>8055</v>
      </c>
      <c r="E2431">
        <v>2018</v>
      </c>
      <c r="F2431" t="s">
        <v>25</v>
      </c>
      <c r="G2431" t="s">
        <v>26</v>
      </c>
      <c r="H2431" t="s">
        <v>27</v>
      </c>
      <c r="I2431" t="s">
        <v>8056</v>
      </c>
      <c r="J2431" t="s">
        <v>8057</v>
      </c>
      <c r="K2431" t="s">
        <v>30</v>
      </c>
      <c r="L2431">
        <v>350145</v>
      </c>
      <c r="M2431" t="s">
        <v>30</v>
      </c>
      <c r="N2431" t="s">
        <v>31</v>
      </c>
      <c r="O2431" t="s">
        <v>45</v>
      </c>
      <c r="P2431">
        <v>9422967</v>
      </c>
      <c r="Q2431">
        <v>1</v>
      </c>
      <c r="R2431" t="s">
        <v>46</v>
      </c>
      <c r="S2431">
        <v>125749</v>
      </c>
      <c r="T2431">
        <v>1</v>
      </c>
      <c r="V2431" t="s">
        <v>30</v>
      </c>
      <c r="W2431" t="s">
        <v>21228</v>
      </c>
      <c r="X2431" t="str">
        <f>VLOOKUP(W2431,[1]ImageUrl!$A$2:$F$6090,2,0)</f>
        <v>https://s3.amazonaws.com/rfums-bigtree/files/modules/kim-hongkyun-faculty-4219.jpg</v>
      </c>
      <c r="Y2431" t="str">
        <f>VLOOKUP(W2431,[1]ImageUrl!$A$2:$F$6090,3,0)</f>
        <v>https://www.researchgate.net/publication/334462243/figure/fig4/AS:780919950553096@1563197233420/CTN-1-mediated-SLO-1-clustering-in-neurons-and-egg-laying-muscles-contributes-to_Q320.jpg</v>
      </c>
      <c r="Z2431" t="str">
        <f>VLOOKUP(W2431,[1]ImageUrl!$A$2:$F$6090,4,0)</f>
        <v>https://www.researchgate.net/publication/334462243/figure/fig2/AS:780919950544897@1563197233309/Mutation-of-the-ctn-1-gene-depletes-clustered-SLO-1-channels-in-muscle-without-affecting_Q320.jpg</v>
      </c>
      <c r="AA2431" t="str">
        <f>VLOOKUP(W2431,[1]ImageUrl!$A$2:$F$6090,5,0)</f>
        <v>https://www.researchgate.net/publication/334462243/figure/fig1/AS:780919950553095@1563197233270/ctn-1-and-erg-28-mutations-confer-differential-resistance-to-the-intoxicating-effect-of_Q320.jpg</v>
      </c>
      <c r="AB2431" t="str">
        <f>VLOOKUP(W2431,[1]ImageUrl!$A$2:$F$6090,6,0)</f>
        <v>https://www.researchgate.net/publication/334462243/figure/fig3/AS:780919950561280@1563197233367/CTN-1-mediated-SLO-1-clustering-in-neurons-is-critical-for-alcohol-intoxication-A-B_Q320.jpg</v>
      </c>
    </row>
    <row r="2432" spans="1:28" x14ac:dyDescent="0.2">
      <c r="A2432">
        <v>2049173</v>
      </c>
      <c r="B2432" t="s">
        <v>8058</v>
      </c>
      <c r="C2432" t="s">
        <v>249</v>
      </c>
      <c r="D2432" t="s">
        <v>8059</v>
      </c>
      <c r="E2432">
        <v>2017</v>
      </c>
      <c r="F2432" t="s">
        <v>25</v>
      </c>
      <c r="G2432" t="s">
        <v>26</v>
      </c>
      <c r="H2432" t="s">
        <v>27</v>
      </c>
      <c r="I2432" t="s">
        <v>8060</v>
      </c>
      <c r="J2432" t="s">
        <v>8061</v>
      </c>
      <c r="K2432" t="s">
        <v>30</v>
      </c>
      <c r="L2432">
        <v>373652</v>
      </c>
      <c r="M2432" t="s">
        <v>30</v>
      </c>
      <c r="N2432" t="s">
        <v>31</v>
      </c>
      <c r="O2432" t="s">
        <v>39</v>
      </c>
      <c r="P2432">
        <v>9331304</v>
      </c>
      <c r="Q2432">
        <v>1</v>
      </c>
      <c r="R2432" t="s">
        <v>40</v>
      </c>
      <c r="S2432">
        <v>217098</v>
      </c>
      <c r="T2432">
        <v>1</v>
      </c>
      <c r="V2432" t="s">
        <v>30</v>
      </c>
      <c r="W2432" t="s">
        <v>21229</v>
      </c>
      <c r="X2432" t="str">
        <f>VLOOKUP(W2432,[1]ImageUrl!$A$2:$F$6090,2,0)</f>
        <v>https://provider-ws.csmc.edu/rest/physicians/id/6274/image?filter.imageType=Full</v>
      </c>
      <c r="Y2432" t="str">
        <f>VLOOKUP(W2432,[1]ImageUrl!$A$2:$F$6090,3,0)</f>
        <v>https://www.cedars-sinai.edu/Bios---Physician/Images/H-O-Images/Kim-Hyung---Surg-L.jpg</v>
      </c>
      <c r="Z2432" t="str">
        <f>VLOOKUP(W2432,[1]ImageUrl!$A$2:$F$6090,4,0)</f>
        <v>https://www.cedars-sinai.edu/Research/Research-Labs/Kim-Lab/images/rbKim-lab.jpg</v>
      </c>
      <c r="AA2432" t="str">
        <f>VLOOKUP(W2432,[1]ImageUrl!$A$2:$F$6090,5,0)</f>
        <v>https://i1.rgstatic.net/ii/profile.image/276879815790597-1443024700477_Q512/Hyung_Kim7.jpg</v>
      </c>
      <c r="AB2432" t="str">
        <f>VLOOKUP(W2432,[1]ImageUrl!$A$2:$F$6090,6,0)</f>
        <v>https://www.cedars-sinai.org/content/dam/cedars-sinai/doctor-bios/doctors/images/k/irene-k-kim-cropped.jpg</v>
      </c>
    </row>
    <row r="2433" spans="1:28" x14ac:dyDescent="0.2">
      <c r="A2433">
        <v>11639599</v>
      </c>
      <c r="B2433" t="s">
        <v>8062</v>
      </c>
      <c r="C2433" t="s">
        <v>485</v>
      </c>
      <c r="D2433" t="s">
        <v>8063</v>
      </c>
      <c r="E2433">
        <v>2018</v>
      </c>
      <c r="F2433" t="s">
        <v>513</v>
      </c>
      <c r="G2433" t="s">
        <v>26</v>
      </c>
      <c r="H2433" t="s">
        <v>27</v>
      </c>
      <c r="I2433" t="s">
        <v>28</v>
      </c>
      <c r="J2433" t="s">
        <v>8064</v>
      </c>
      <c r="K2433" t="s">
        <v>30</v>
      </c>
      <c r="L2433">
        <v>2647500</v>
      </c>
      <c r="M2433" t="s">
        <v>30</v>
      </c>
      <c r="N2433" t="s">
        <v>31</v>
      </c>
      <c r="O2433" t="s">
        <v>1209</v>
      </c>
      <c r="P2433">
        <v>9560392</v>
      </c>
      <c r="Q2433">
        <v>1</v>
      </c>
      <c r="R2433" t="s">
        <v>1210</v>
      </c>
      <c r="S2433">
        <v>30448</v>
      </c>
      <c r="T2433">
        <v>1</v>
      </c>
      <c r="V2433" t="s">
        <v>30</v>
      </c>
      <c r="W2433" t="s">
        <v>21230</v>
      </c>
      <c r="X2433" t="str">
        <f>VLOOKUP(W2433,[1]ImageUrl!$A$2:$F$6090,2,0)</f>
        <v>https://www.dana-farber.org/uploadedImages/Pages/Find_a_Doctor/justin-kim.jpg</v>
      </c>
      <c r="Y2433" t="str">
        <f>VLOOKUP(W2433,[1]ImageUrl!$A$2:$F$6090,3,0)</f>
        <v>https://www.dana-farber.org/uploadedImages/Pages/Research/Departments_Centers_and_Labs/Integrative_Research_Centers/Chemical_Biology_Program/chemical-bio-team.jpg</v>
      </c>
      <c r="Z2433" t="str">
        <f>VLOOKUP(W2433,[1]ImageUrl!$A$2:$F$6090,4,0)</f>
        <v>https://www.dana-farber.org/uploadedImages/Pages/Research/Departments_Centers_and_Labs/Integrative_Research_Centers/Chemical_Biology_Program/chemical-bio-team-2.jpg</v>
      </c>
      <c r="AA2433" t="str">
        <f>VLOOKUP(W2433,[1]ImageUrl!$A$2:$F$6090,5,0)</f>
        <v>https://kimlab.dana-farber.org/uploads/8/3/9/2/83921774/1b.jpg?1474313622</v>
      </c>
      <c r="AB2433" t="str">
        <f>VLOOKUP(W2433,[1]ImageUrl!$A$2:$F$6090,6,0)</f>
        <v>https://www.dana-farber.org/uploadedimages/expressreleases/Justin%20Kim.jpg</v>
      </c>
    </row>
    <row r="2434" spans="1:28" x14ac:dyDescent="0.2">
      <c r="A2434">
        <v>11680208</v>
      </c>
      <c r="B2434" t="s">
        <v>8065</v>
      </c>
      <c r="C2434" t="s">
        <v>265</v>
      </c>
      <c r="D2434" t="s">
        <v>8066</v>
      </c>
      <c r="E2434">
        <v>2018</v>
      </c>
      <c r="F2434" t="s">
        <v>25</v>
      </c>
      <c r="G2434" t="s">
        <v>26</v>
      </c>
      <c r="H2434" t="s">
        <v>27</v>
      </c>
      <c r="I2434" t="s">
        <v>28</v>
      </c>
      <c r="J2434" t="s">
        <v>8067</v>
      </c>
      <c r="K2434" t="s">
        <v>30</v>
      </c>
      <c r="L2434">
        <v>582392</v>
      </c>
      <c r="M2434" t="s">
        <v>30</v>
      </c>
      <c r="N2434" t="s">
        <v>31</v>
      </c>
      <c r="O2434" t="s">
        <v>148</v>
      </c>
      <c r="P2434">
        <v>9561800</v>
      </c>
      <c r="Q2434">
        <v>1</v>
      </c>
      <c r="R2434" t="s">
        <v>149</v>
      </c>
      <c r="S2434">
        <v>115793</v>
      </c>
      <c r="T2434">
        <v>1</v>
      </c>
      <c r="U2434" t="s">
        <v>34</v>
      </c>
      <c r="V2434" t="s">
        <v>30</v>
      </c>
      <c r="W2434" t="s">
        <v>21231</v>
      </c>
      <c r="X2434" t="str">
        <f>VLOOKUP(W2434,[1]ImageUrl!$A$2:$F$6090,2,0)</f>
        <v>https://i1.rgstatic.net/ii/profile.image/778489280090112-1562617716082_Q512/Youngdoo_Kim2.jpg</v>
      </c>
      <c r="Y2434" t="str">
        <f>VLOOKUP(W2434,[1]ImageUrl!$A$2:$F$6090,3,0)</f>
        <v>https://snucm.elsevierpure.com/files-asset/13959968/258_Kim%2C+Hyun-Young.jpg/</v>
      </c>
      <c r="Z2434" t="str">
        <f>VLOOKUP(W2434,[1]ImageUrl!$A$2:$F$6090,4,0)</f>
        <v>https://snucm.elsevierpure.com/files-asset/13959695/197_Kim%2C+Chae-Yong.jpg/</v>
      </c>
      <c r="AA2434" t="str">
        <f>VLOOKUP(W2434,[1]ImageUrl!$A$2:$F$6090,5,0)</f>
        <v>https://www.pediatricsedationconference.com/images/card_faculty_national_chung.jpg</v>
      </c>
      <c r="AB2434" t="str">
        <f>VLOOKUP(W2434,[1]ImageUrl!$A$2:$F$6090,6,0)</f>
        <v>https://i1.rgstatic.net/ii/profile.image/302146325549060-1449048705490_Q512/Laehyun_Kim.jpg</v>
      </c>
    </row>
    <row r="2435" spans="1:28" x14ac:dyDescent="0.2">
      <c r="A2435">
        <v>1889481</v>
      </c>
      <c r="B2435" t="s">
        <v>8068</v>
      </c>
      <c r="C2435" t="s">
        <v>211</v>
      </c>
      <c r="D2435" t="s">
        <v>8069</v>
      </c>
      <c r="E2435">
        <v>2016</v>
      </c>
      <c r="F2435" t="s">
        <v>25</v>
      </c>
      <c r="G2435" t="s">
        <v>26</v>
      </c>
      <c r="H2435" t="s">
        <v>27</v>
      </c>
      <c r="I2435" t="s">
        <v>28</v>
      </c>
      <c r="J2435" t="s">
        <v>8070</v>
      </c>
      <c r="K2435" t="s">
        <v>30</v>
      </c>
      <c r="L2435">
        <v>308000</v>
      </c>
      <c r="M2435" t="s">
        <v>30</v>
      </c>
      <c r="N2435" t="s">
        <v>31</v>
      </c>
      <c r="O2435" t="s">
        <v>45</v>
      </c>
      <c r="P2435">
        <v>9103794</v>
      </c>
      <c r="Q2435">
        <v>1</v>
      </c>
      <c r="R2435" t="s">
        <v>46</v>
      </c>
      <c r="S2435">
        <v>116007</v>
      </c>
      <c r="T2435">
        <v>1</v>
      </c>
      <c r="U2435" t="s">
        <v>34</v>
      </c>
      <c r="V2435" t="s">
        <v>30</v>
      </c>
      <c r="W2435" t="s">
        <v>21232</v>
      </c>
      <c r="X2435" t="str">
        <f>VLOOKUP(W2435,[1]ImageUrl!$A$2:$F$6090,2,0)</f>
        <v>https://gsbs.uth.edu/contentAsset/image/adcea49e-2859-4f03-8f92-f2bb9741c5ea/fileAsset/filter/Resize/resize_w/150</v>
      </c>
      <c r="Y2435" t="str">
        <f>VLOOKUP(W2435,[1]ImageUrl!$A$2:$F$6090,3,0)</f>
        <v>https://med.uth.edu/mmg/wp-content/uploads/sites/7/2015/05/Chenggang-Wu-2.jpg</v>
      </c>
      <c r="Z2435" t="str">
        <f>VLOOKUP(W2435,[1]ImageUrl!$A$2:$F$6090,4,0)</f>
        <v>https://med.uth.edu/mmg/wp-content/uploads/sites/7/2014/07/kaplanheidi.jpg</v>
      </c>
      <c r="AA2435" t="str">
        <f>VLOOKUP(W2435,[1]ImageUrl!$A$2:$F$6090,5,0)</f>
        <v>https://med.uth.edu/mmg/wp-content/uploads/sites/7/2014/07/christiepeter.jpg</v>
      </c>
      <c r="AB2435" t="str">
        <f>VLOOKUP(W2435,[1]ImageUrl!$A$2:$F$6090,6,0)</f>
        <v>https://gsbs.uth.edu/dotAsset/9fd9f454-0aa7-4920-9a5c-36cf7cea87bd.jpg</v>
      </c>
    </row>
    <row r="2436" spans="1:28" x14ac:dyDescent="0.2">
      <c r="A2436">
        <v>11204979</v>
      </c>
      <c r="B2436" t="s">
        <v>8071</v>
      </c>
      <c r="C2436" t="s">
        <v>42</v>
      </c>
      <c r="D2436" t="s">
        <v>8072</v>
      </c>
      <c r="E2436">
        <v>2018</v>
      </c>
      <c r="F2436" t="s">
        <v>25</v>
      </c>
      <c r="G2436" t="s">
        <v>26</v>
      </c>
      <c r="H2436" t="s">
        <v>27</v>
      </c>
      <c r="I2436" t="s">
        <v>28</v>
      </c>
      <c r="J2436" t="s">
        <v>8073</v>
      </c>
      <c r="K2436" t="s">
        <v>30</v>
      </c>
      <c r="L2436">
        <v>446812</v>
      </c>
      <c r="M2436" t="s">
        <v>30</v>
      </c>
      <c r="N2436" t="s">
        <v>31</v>
      </c>
      <c r="O2436" t="s">
        <v>148</v>
      </c>
      <c r="P2436">
        <v>9423661</v>
      </c>
      <c r="Q2436">
        <v>1</v>
      </c>
      <c r="R2436" t="s">
        <v>149</v>
      </c>
      <c r="S2436">
        <v>114925</v>
      </c>
      <c r="T2436">
        <v>1</v>
      </c>
      <c r="V2436" t="s">
        <v>30</v>
      </c>
      <c r="W2436" t="s">
        <v>21233</v>
      </c>
      <c r="X2436" t="str">
        <f>VLOOKUP(W2436,[1]ImageUrl!$A$2:$F$6090,2,0)</f>
        <v>https://directory.weill.cornell.edu/api/v1/person/profile/sok2015.png?returnGenericOn404=true</v>
      </c>
      <c r="Y2436" t="str">
        <f>VLOOKUP(W2436,[1]ImageUrl!$A$2:$F$6090,3,0)</f>
        <v>http://images-cdn.dashdigital.com/weillcornellmedicine/vol_16_no_2/data/articles/img/008.jpg</v>
      </c>
      <c r="Z2436" t="str">
        <f>VLOOKUP(W2436,[1]ImageUrl!$A$2:$F$6090,4,0)</f>
        <v>https://static.wixstatic.com/media/d53005_9bb9308291cf430e9f10fde887ea4fc6~mv2.jpeg/v1/fill/w_560,h_482,al_c,q_80,usm_0.66_1.00_0.01/d53005_9bb9308291cf430e9f10fde887ea4fc6~mv2.webp</v>
      </c>
      <c r="AA2436" t="str">
        <f>VLOOKUP(W2436,[1]ImageUrl!$A$2:$F$6090,5,0)</f>
        <v>http://images-cdn.dashdigital.com/weillcornellmedicine/vol_16_no_2/data/imgpages/mobile3/0008_iwlpxr.jpg?lm=1515190229000</v>
      </c>
      <c r="AB2436" t="str">
        <f>VLOOKUP(W2436,[1]ImageUrl!$A$2:$F$6090,6,0)</f>
        <v>https://news.weill.cornell.edu/sites/default/files/styles/news_story_featured_image/public/story_featured_images/trophies_round3_59.png?itok=44W3XLv2&amp;c=02d61a423c4656b6c640983a1207e7d5</v>
      </c>
    </row>
    <row r="2437" spans="1:28" x14ac:dyDescent="0.2">
      <c r="A2437">
        <v>9398732</v>
      </c>
      <c r="B2437" t="s">
        <v>8074</v>
      </c>
      <c r="C2437" t="s">
        <v>121</v>
      </c>
      <c r="D2437" t="s">
        <v>8075</v>
      </c>
      <c r="E2437">
        <v>2018</v>
      </c>
      <c r="F2437" t="s">
        <v>25</v>
      </c>
      <c r="G2437" t="s">
        <v>26</v>
      </c>
      <c r="H2437" t="s">
        <v>27</v>
      </c>
      <c r="I2437" t="s">
        <v>8076</v>
      </c>
      <c r="J2437" t="s">
        <v>8077</v>
      </c>
      <c r="K2437" t="s">
        <v>30</v>
      </c>
      <c r="L2437">
        <v>501413</v>
      </c>
      <c r="M2437" t="s">
        <v>30</v>
      </c>
      <c r="N2437" t="s">
        <v>31</v>
      </c>
      <c r="O2437" t="s">
        <v>39</v>
      </c>
      <c r="P2437">
        <v>9531574</v>
      </c>
      <c r="Q2437">
        <v>1</v>
      </c>
      <c r="R2437" t="s">
        <v>40</v>
      </c>
      <c r="S2437">
        <v>219964</v>
      </c>
      <c r="T2437">
        <v>1</v>
      </c>
      <c r="U2437" t="s">
        <v>34</v>
      </c>
      <c r="V2437" t="s">
        <v>30</v>
      </c>
      <c r="W2437" t="s">
        <v>21234</v>
      </c>
      <c r="X2437" t="str">
        <f>VLOOKUP(W2437,[1]ImageUrl!$A$2:$F$6090,2,0)</f>
        <v>https://med.nyu.edu/dti-physician-photo/faculty/s/sunghk01/sunghk01-hero.jpg</v>
      </c>
      <c r="Y2437" t="str">
        <f>VLOOKUP(W2437,[1]ImageUrl!$A$2:$F$6090,3,0)</f>
        <v>https://i1.rgstatic.net/ii/profile.image/272749423755317-1442039938805_Q512/Sungheon_Kim.jpg</v>
      </c>
      <c r="Z2437" t="str">
        <f>VLOOKUP(W2437,[1]ImageUrl!$A$2:$F$6090,4,0)</f>
        <v>https://nyulangone.org/news/sites/default/files/styles/hero_article_900x600/public/2017-07/GettyImages-185312598_web.jpg?itok=y_KBqrj4&amp;h=8dbecc6e</v>
      </c>
      <c r="AA2437" t="str">
        <f>VLOOKUP(W2437,[1]ImageUrl!$A$2:$F$6090,5,0)</f>
        <v>https://med.nyu.edu/dti-physician-photo/faculty/z/zaimwy01/zaimwy01-hero.jpg</v>
      </c>
      <c r="AB2437" t="str">
        <f>VLOOKUP(W2437,[1]ImageUrl!$A$2:$F$6090,6,0)</f>
        <v>http://www.nyu.engineering/sites/default/files/styles/square_large_default_1x/public/migrated/2009-06/pictures/picture-386.jpg?h=ab22bab5&amp;itok=YRqW-Fkz</v>
      </c>
    </row>
    <row r="2438" spans="1:28" x14ac:dyDescent="0.2">
      <c r="A2438">
        <v>14275609</v>
      </c>
      <c r="B2438" t="s">
        <v>8078</v>
      </c>
      <c r="C2438" t="s">
        <v>784</v>
      </c>
      <c r="D2438" t="s">
        <v>8079</v>
      </c>
      <c r="E2438">
        <v>2018</v>
      </c>
      <c r="F2438" t="s">
        <v>25</v>
      </c>
      <c r="G2438" t="s">
        <v>26</v>
      </c>
      <c r="H2438" t="s">
        <v>27</v>
      </c>
      <c r="I2438" t="s">
        <v>28</v>
      </c>
      <c r="J2438" t="s">
        <v>8080</v>
      </c>
      <c r="K2438" t="s">
        <v>30</v>
      </c>
      <c r="L2438">
        <v>515887</v>
      </c>
      <c r="M2438" t="s">
        <v>30</v>
      </c>
      <c r="N2438" t="s">
        <v>31</v>
      </c>
      <c r="O2438" t="s">
        <v>148</v>
      </c>
      <c r="P2438">
        <v>9512205</v>
      </c>
      <c r="Q2438">
        <v>1</v>
      </c>
      <c r="R2438" t="s">
        <v>149</v>
      </c>
      <c r="S2438">
        <v>116176</v>
      </c>
      <c r="T2438">
        <v>1</v>
      </c>
      <c r="V2438" t="s">
        <v>30</v>
      </c>
      <c r="W2438" t="s">
        <v>21235</v>
      </c>
      <c r="X2438" t="str">
        <f>VLOOKUP(W2438,[1]ImageUrl!$A$2:$F$6090,2,0)</f>
        <v>https://pennstate.pure.elsevier.com/files-asset/31700322/yuk17.jpg</v>
      </c>
      <c r="Y2438" t="str">
        <f>VLOOKUP(W2438,[1]ImageUrl!$A$2:$F$6090,3,0)</f>
        <v>https://i1.rgstatic.net/ii/profile.image/281913672650755-1444224865637_Q512/Yongsoo_Kim2.jpg</v>
      </c>
      <c r="Z2438" t="str">
        <f>VLOOKUP(W2438,[1]ImageUrl!$A$2:$F$6090,4,0)</f>
        <v>https://med.psu.edu/documents/11366827/11368365/NBS+Mobile+Header/3bbb6419-81fc-4845-a265-0ad7173ebdc5?t=1470154541833</v>
      </c>
      <c r="AA2438" t="str">
        <f>VLOOKUP(W2438,[1]ImageUrl!$A$2:$F$6090,5,0)</f>
        <v>https://pennstatehealthnews.org/wp-content/uploads/2019/09/md-phd-g1-2019.jpg</v>
      </c>
      <c r="AB2438" t="str">
        <f>VLOOKUP(W2438,[1]ImageUrl!$A$2:$F$6090,6,0)</f>
        <v>https://pennstate.pure.elsevier.com/files-asset/55552153/kxk796.jpg</v>
      </c>
    </row>
    <row r="2439" spans="1:28" x14ac:dyDescent="0.2">
      <c r="A2439">
        <v>7857822</v>
      </c>
      <c r="B2439" t="s">
        <v>8081</v>
      </c>
      <c r="C2439" t="s">
        <v>428</v>
      </c>
      <c r="D2439" t="s">
        <v>8082</v>
      </c>
      <c r="E2439">
        <v>2017</v>
      </c>
      <c r="F2439" t="s">
        <v>25</v>
      </c>
      <c r="G2439" t="s">
        <v>26</v>
      </c>
      <c r="H2439" t="s">
        <v>27</v>
      </c>
      <c r="I2439" t="s">
        <v>28</v>
      </c>
      <c r="J2439" t="s">
        <v>8083</v>
      </c>
      <c r="K2439" t="s">
        <v>30</v>
      </c>
      <c r="L2439">
        <v>436250</v>
      </c>
      <c r="M2439" t="s">
        <v>30</v>
      </c>
      <c r="N2439" t="s">
        <v>31</v>
      </c>
      <c r="O2439" t="s">
        <v>354</v>
      </c>
      <c r="P2439">
        <v>9234692</v>
      </c>
      <c r="Q2439">
        <v>1</v>
      </c>
      <c r="R2439" t="s">
        <v>355</v>
      </c>
      <c r="S2439">
        <v>106076</v>
      </c>
      <c r="T2439">
        <v>1</v>
      </c>
      <c r="U2439" t="s">
        <v>34</v>
      </c>
      <c r="V2439" t="s">
        <v>30</v>
      </c>
      <c r="W2439" t="s">
        <v>21236</v>
      </c>
      <c r="X2439" t="str">
        <f>VLOOKUP(W2439,[1]ImageUrl!$A$2:$F$6090,2,0)</f>
        <v>https://d3p2qewzsoh75c.cloudfront.net/uploads/speakers/200/8cd5083bb279466febc0e976f212d6d0.jpg</v>
      </c>
      <c r="Y2439" t="str">
        <f>VLOOKUP(W2439,[1]ImageUrl!$A$2:$F$6090,3,0)</f>
        <v>https://connects.catalyst.harvard.edu/Profiles/profile/Modules/CustomViewPersonGeneralInfo/PhotoHandler.ashx?NodeID=1249594&amp;cachekey=f92f01e7-573b-4e16-96b9-09ae48f38589</v>
      </c>
      <c r="Z2439" t="str">
        <f>VLOOKUP(W2439,[1]ImageUrl!$A$2:$F$6090,4,0)</f>
        <v>x-raw-image:///cf8fc55ba446c5be5072ef4078ab7898f11b76ff9b04302f405df1e55eeb6a1a</v>
      </c>
      <c r="AA2439" t="str">
        <f>VLOOKUP(W2439,[1]ImageUrl!$A$2:$F$6090,5,0)</f>
        <v>http://www.baderc.org/images/MembersBSNavBar.jpg</v>
      </c>
      <c r="AB2439" t="str">
        <f>VLOOKUP(W2439,[1]ImageUrl!$A$2:$F$6090,6,0)</f>
        <v>x-raw-image:///287091e69bff255d6a8f39a8a75cea7e19739f7af95c9897827ac8a66b3f5ef9</v>
      </c>
    </row>
    <row r="2440" spans="1:28" x14ac:dyDescent="0.2">
      <c r="A2440">
        <v>10777880</v>
      </c>
      <c r="B2440" t="s">
        <v>8084</v>
      </c>
      <c r="C2440" t="s">
        <v>91</v>
      </c>
      <c r="D2440" t="s">
        <v>8085</v>
      </c>
      <c r="E2440">
        <v>2017</v>
      </c>
      <c r="F2440" t="s">
        <v>25</v>
      </c>
      <c r="G2440" t="s">
        <v>26</v>
      </c>
      <c r="H2440" t="s">
        <v>27</v>
      </c>
      <c r="I2440" t="s">
        <v>28</v>
      </c>
      <c r="J2440" t="s">
        <v>8086</v>
      </c>
      <c r="K2440" t="s">
        <v>30</v>
      </c>
      <c r="L2440">
        <v>518701</v>
      </c>
      <c r="M2440" t="s">
        <v>30</v>
      </c>
      <c r="N2440" t="s">
        <v>31</v>
      </c>
      <c r="O2440" t="s">
        <v>137</v>
      </c>
      <c r="P2440">
        <v>9218481</v>
      </c>
      <c r="Q2440">
        <v>1</v>
      </c>
      <c r="R2440" t="s">
        <v>138</v>
      </c>
      <c r="S2440">
        <v>99209</v>
      </c>
      <c r="T2440">
        <v>1</v>
      </c>
      <c r="V2440" t="s">
        <v>30</v>
      </c>
      <c r="W2440" t="s">
        <v>21237</v>
      </c>
      <c r="X2440" t="str">
        <f>VLOOKUP(W2440,[1]ImageUrl!$A$2:$F$6090,2,0)</f>
        <v>https://cgm.massgeneral.org/wp-content/uploads/2016/09/Taylor-Kimberly-headshot.jpg</v>
      </c>
      <c r="Y2440" t="str">
        <f>VLOOKUP(W2440,[1]ImageUrl!$A$2:$F$6090,3,0)</f>
        <v>https://secure3.photobooks.com/massgen/photos/23759.jpg</v>
      </c>
      <c r="Z2440" t="str">
        <f>VLOOKUP(W2440,[1]ImageUrl!$A$2:$F$6090,4,0)</f>
        <v>https://doximity-res.cloudinary.com/image/upload/t_public_profile_photo_320x320/dq0qixolvi2q932rnrgp.jpg</v>
      </c>
      <c r="AA2440" t="str">
        <f>VLOOKUP(W2440,[1]ImageUrl!$A$2:$F$6090,5,0)</f>
        <v>http://www.dfhcc.harvard.edu/typo3temp/_processed_/csm_354_1564718436_8bc4386823.jpg</v>
      </c>
      <c r="AB2440" t="str">
        <f>VLOOKUP(W2440,[1]ImageUrl!$A$2:$F$6090,6,0)</f>
        <v>https://djd3fqi1aza5v.cloudfront.net/wp-content/uploads/2017/11/MGH_research.png</v>
      </c>
    </row>
    <row r="2441" spans="1:28" x14ac:dyDescent="0.2">
      <c r="A2441">
        <v>7890684</v>
      </c>
      <c r="B2441" t="s">
        <v>8087</v>
      </c>
      <c r="C2441" t="s">
        <v>140</v>
      </c>
      <c r="D2441" t="s">
        <v>8088</v>
      </c>
      <c r="E2441">
        <v>2017</v>
      </c>
      <c r="F2441" t="s">
        <v>25</v>
      </c>
      <c r="G2441" t="s">
        <v>26</v>
      </c>
      <c r="H2441" t="s">
        <v>27</v>
      </c>
      <c r="I2441" t="s">
        <v>8089</v>
      </c>
      <c r="J2441" t="s">
        <v>8090</v>
      </c>
      <c r="K2441" t="s">
        <v>30</v>
      </c>
      <c r="L2441">
        <v>1555921</v>
      </c>
      <c r="M2441" t="s">
        <v>30</v>
      </c>
      <c r="N2441" t="s">
        <v>31</v>
      </c>
      <c r="O2441" t="s">
        <v>148</v>
      </c>
      <c r="P2441">
        <v>9298236</v>
      </c>
      <c r="Q2441">
        <v>1</v>
      </c>
      <c r="R2441" t="s">
        <v>149</v>
      </c>
      <c r="S2441">
        <v>110623</v>
      </c>
      <c r="T2441">
        <v>1</v>
      </c>
      <c r="U2441" t="s">
        <v>34</v>
      </c>
      <c r="V2441" t="s">
        <v>30</v>
      </c>
      <c r="W2441" t="s">
        <v>21238</v>
      </c>
      <c r="X2441" t="str">
        <f>VLOOKUP(W2441,[1]ImageUrl!$A$2:$F$6090,2,0)</f>
        <v>http://labs.icahn.mssm.edu/kimhy-lab/wp-content/uploads/sites/312/2019/08/DKnew.jpeg</v>
      </c>
      <c r="Y2441" t="str">
        <f>VLOOKUP(W2441,[1]ImageUrl!$A$2:$F$6090,3,0)</f>
        <v>http://labs.icahn.mssm.edu/kimhy-lab-beta/wp-content/uploads/sites/312/2018/02/dkimhy-200x300.jpg</v>
      </c>
      <c r="Z2441" t="str">
        <f>VLOOKUP(W2441,[1]ImageUrl!$A$2:$F$6090,4,0)</f>
        <v>http://labs.icahn.mssm.edu/kimhy-lab-beta/wp-content/uploads/sites/312/2019/07/MS_Icahn_RGB_Hrztl.jpg</v>
      </c>
      <c r="AA2441" t="str">
        <f>VLOOKUP(W2441,[1]ImageUrl!$A$2:$F$6090,5,0)</f>
        <v>https://pbs.twimg.com/profile_images/856190423416672258/XRQLKjTr_400x400.jpg</v>
      </c>
      <c r="AB2441" t="str">
        <f>VLOOKUP(W2441,[1]ImageUrl!$A$2:$F$6090,6,0)</f>
        <v>http://labs.icahn.mssm.edu/kimhy-lab-beta/wp-content/uploads/sites/312/2018/02/SKogan1-200x300.jpg</v>
      </c>
    </row>
    <row r="2442" spans="1:28" x14ac:dyDescent="0.2">
      <c r="A2442">
        <v>9708825</v>
      </c>
      <c r="B2442" t="s">
        <v>8091</v>
      </c>
      <c r="C2442" t="s">
        <v>265</v>
      </c>
      <c r="D2442" t="s">
        <v>8092</v>
      </c>
      <c r="E2442">
        <v>2017</v>
      </c>
      <c r="F2442" t="s">
        <v>25</v>
      </c>
      <c r="G2442" t="s">
        <v>26</v>
      </c>
      <c r="H2442" t="s">
        <v>27</v>
      </c>
      <c r="I2442" t="s">
        <v>28</v>
      </c>
      <c r="J2442" t="s">
        <v>8093</v>
      </c>
      <c r="K2442" t="s">
        <v>30</v>
      </c>
      <c r="L2442">
        <v>428294</v>
      </c>
      <c r="M2442" t="s">
        <v>30</v>
      </c>
      <c r="N2442" t="s">
        <v>31</v>
      </c>
      <c r="O2442" t="s">
        <v>32</v>
      </c>
      <c r="P2442">
        <v>9383703</v>
      </c>
      <c r="Q2442">
        <v>1</v>
      </c>
      <c r="R2442" t="s">
        <v>33</v>
      </c>
      <c r="S2442">
        <v>134880</v>
      </c>
      <c r="T2442">
        <v>1</v>
      </c>
      <c r="U2442" t="s">
        <v>34</v>
      </c>
      <c r="V2442" t="s">
        <v>30</v>
      </c>
      <c r="W2442" t="s">
        <v>21239</v>
      </c>
      <c r="X2442" t="str">
        <f>VLOOKUP(W2442,[1]ImageUrl!$A$2:$F$6090,2,0)</f>
        <v>https://signature.bcm.edu/images/uploaded/full/1382456877953.jpeg</v>
      </c>
      <c r="Y2442" t="str">
        <f>VLOOKUP(W2442,[1]ImageUrl!$A$2:$F$6090,3,0)</f>
        <v>https://signature.bcm.edu/images/uploaded/full/1505857321981.jpeg</v>
      </c>
      <c r="Z2442" t="str">
        <f>VLOOKUP(W2442,[1]ImageUrl!$A$2:$F$6090,4,0)</f>
        <v>https://signature.bcm.edu/images/uploaded/full/1505856454747.jpeg</v>
      </c>
      <c r="AA2442" t="str">
        <f>VLOOKUP(W2442,[1]ImageUrl!$A$2:$F$6090,5,0)</f>
        <v>https://signature.bcm.edu/images/uploaded/full/1545168918047.jpeg</v>
      </c>
      <c r="AB2442" t="str">
        <f>VLOOKUP(W2442,[1]ImageUrl!$A$2:$F$6090,6,0)</f>
        <v>https://signature.bcm.edu/images/uploaded/full/1561151576235.jpeg</v>
      </c>
    </row>
    <row r="2443" spans="1:28" x14ac:dyDescent="0.2">
      <c r="A2443">
        <v>3056913</v>
      </c>
      <c r="B2443" t="s">
        <v>8094</v>
      </c>
      <c r="C2443" t="s">
        <v>63</v>
      </c>
      <c r="D2443" t="s">
        <v>8095</v>
      </c>
      <c r="E2443">
        <v>2017</v>
      </c>
      <c r="F2443" t="s">
        <v>25</v>
      </c>
      <c r="G2443" t="s">
        <v>26</v>
      </c>
      <c r="H2443" t="s">
        <v>27</v>
      </c>
      <c r="I2443" t="s">
        <v>8096</v>
      </c>
      <c r="J2443" t="s">
        <v>8097</v>
      </c>
      <c r="K2443" t="s">
        <v>30</v>
      </c>
      <c r="L2443">
        <v>623021</v>
      </c>
      <c r="M2443" t="s">
        <v>30</v>
      </c>
      <c r="N2443" t="s">
        <v>31</v>
      </c>
      <c r="O2443" t="s">
        <v>39</v>
      </c>
      <c r="P2443">
        <v>9236404</v>
      </c>
      <c r="Q2443">
        <v>1</v>
      </c>
      <c r="R2443" t="s">
        <v>40</v>
      </c>
      <c r="S2443">
        <v>203930</v>
      </c>
      <c r="T2443">
        <v>1</v>
      </c>
      <c r="U2443" t="s">
        <v>34</v>
      </c>
      <c r="V2443" t="s">
        <v>30</v>
      </c>
      <c r="W2443" t="s">
        <v>21240</v>
      </c>
      <c r="X2443" t="str">
        <f>VLOOKUP(W2443,[1]ImageUrl!$A$2:$F$6090,2,0)</f>
        <v>https://patch.com/img/cdn20/users/316902/20180710/015327/styles/raw/public/processed_images/kinneyanita_0718_dv-1531245184-8316.jpg</v>
      </c>
      <c r="Y2443" t="str">
        <f>VLOOKUP(W2443,[1]ImageUrl!$A$2:$F$6090,3,0)</f>
        <v>http://healthpolicy.unm.edu/sites/default/files/styles/thumbnail_143_215/public/scholars/Kinney-4541.jpg?itok=UfRhlu1t</v>
      </c>
      <c r="Z2443" t="str">
        <f>VLOOKUP(W2443,[1]ImageUrl!$A$2:$F$6090,4,0)</f>
        <v>https://cdn.prod-carehubs.net/n1/2cd71a4f8310517e/uploads/2013/05/Pasqualini-bluebkgrd-UnCoat_webcompr.jpg</v>
      </c>
      <c r="AA2443" t="str">
        <f>VLOOKUP(W2443,[1]ImageUrl!$A$2:$F$6090,5,0)</f>
        <v>https://cdn.prod-carehubs.net/n1/2cd71a4f8310517e/uploads/2013/05/Kinney-bluebkgrd-UnCoat_webcompr.jpg</v>
      </c>
      <c r="AB2443" t="str">
        <f>VLOOKUP(W2443,[1]ImageUrl!$A$2:$F$6090,6,0)</f>
        <v>https://cdn.prod-carehubs.net/n1/2cd71a4f8310517e/uploads/2014/10/Rutledge-Teresa-cropped.jpg</v>
      </c>
    </row>
    <row r="2444" spans="1:28" x14ac:dyDescent="0.2">
      <c r="A2444">
        <v>7731297</v>
      </c>
      <c r="B2444" t="s">
        <v>8098</v>
      </c>
      <c r="C2444" t="s">
        <v>42</v>
      </c>
      <c r="D2444" t="s">
        <v>8099</v>
      </c>
      <c r="E2444">
        <v>2016</v>
      </c>
      <c r="F2444" t="s">
        <v>25</v>
      </c>
      <c r="G2444" t="s">
        <v>26</v>
      </c>
      <c r="H2444" t="s">
        <v>27</v>
      </c>
      <c r="I2444" t="s">
        <v>8100</v>
      </c>
      <c r="J2444" t="s">
        <v>8101</v>
      </c>
      <c r="K2444" t="s">
        <v>30</v>
      </c>
      <c r="L2444">
        <v>772824</v>
      </c>
      <c r="M2444" t="s">
        <v>30</v>
      </c>
      <c r="N2444" t="s">
        <v>31</v>
      </c>
      <c r="O2444" t="s">
        <v>157</v>
      </c>
      <c r="P2444">
        <v>9196618</v>
      </c>
      <c r="Q2444">
        <v>1</v>
      </c>
      <c r="R2444" t="s">
        <v>158</v>
      </c>
      <c r="S2444">
        <v>50514</v>
      </c>
      <c r="T2444">
        <v>1</v>
      </c>
      <c r="U2444" t="s">
        <v>34</v>
      </c>
      <c r="V2444" t="s">
        <v>30</v>
      </c>
      <c r="W2444" t="s">
        <v>21241</v>
      </c>
      <c r="X2444" t="str">
        <f>VLOOKUP(W2444,[1]ImageUrl!$A$2:$F$6090,2,0)</f>
        <v>https://weillcornell.org/sites/default/files/styles/profile-headshot-large/https/images.med.cornell.edu/headshots/dkiosses.jpg?itok=w1Vq3SuK</v>
      </c>
      <c r="Y2444" t="str">
        <f>VLOOKUP(W2444,[1]ImageUrl!$A$2:$F$6090,3,0)</f>
        <v>https://i1.rgstatic.net/publication/49722795_Problem-Solving_Therapy_and_Supportive_Therapy_in_Older_Adults_With_Major_Depression_and_Executive_Dysfunction/links/0c960523ada35da1f0000000/preview.png</v>
      </c>
      <c r="Z2444" t="str">
        <f>VLOOKUP(W2444,[1]ImageUrl!$A$2:$F$6090,4,0)</f>
        <v>https://i1.rgstatic.net/publication/235421770_Personalised_intervention_for_people_with_depression_and_severe_COPD/links/09e41512ba03d6a1ec000000/preview.png</v>
      </c>
      <c r="AA2444" t="str">
        <f>VLOOKUP(W2444,[1]ImageUrl!$A$2:$F$6090,5,0)</f>
        <v>https://i1.rgstatic.net/publication/261219839_Association_of_Age_at_Depression_Onset_with_Cognitive_Functioning_in_Individuals_with_Late-Life_Depression_and_Executive_Dysfunction/links/5c9519d5299bf11169408d7c/preview.png</v>
      </c>
      <c r="AB2444" t="str">
        <f>VLOOKUP(W2444,[1]ImageUrl!$A$2:$F$6090,6,0)</f>
        <v>https://i1.rgstatic.net/publication/312476160_Problem_Adaptation_Therapy_for_Pain_PATH-Pain_A_Psychosocial_Intervention_for_Older_Adults_with_Chronic_Pain_and_Negative_Emotions_in_Primary_Care/links/587e31b008aed3826af43ff2/preview.png</v>
      </c>
    </row>
    <row r="2445" spans="1:28" x14ac:dyDescent="0.2">
      <c r="A2445">
        <v>11035327</v>
      </c>
      <c r="B2445" t="s">
        <v>8102</v>
      </c>
      <c r="C2445" t="s">
        <v>36</v>
      </c>
      <c r="D2445" t="s">
        <v>8103</v>
      </c>
      <c r="E2445">
        <v>2018</v>
      </c>
      <c r="F2445" t="s">
        <v>25</v>
      </c>
      <c r="G2445" t="s">
        <v>26</v>
      </c>
      <c r="H2445" t="s">
        <v>27</v>
      </c>
      <c r="I2445" t="s">
        <v>28</v>
      </c>
      <c r="J2445" t="s">
        <v>8104</v>
      </c>
      <c r="K2445" t="s">
        <v>30</v>
      </c>
      <c r="L2445">
        <v>519891</v>
      </c>
      <c r="M2445" t="s">
        <v>30</v>
      </c>
      <c r="N2445" t="s">
        <v>31</v>
      </c>
      <c r="O2445" t="s">
        <v>1209</v>
      </c>
      <c r="P2445">
        <v>9439949</v>
      </c>
      <c r="Q2445">
        <v>1</v>
      </c>
      <c r="R2445" t="s">
        <v>1210</v>
      </c>
      <c r="S2445">
        <v>28805</v>
      </c>
      <c r="T2445">
        <v>1</v>
      </c>
      <c r="V2445" t="s">
        <v>30</v>
      </c>
      <c r="W2445" t="s">
        <v>21242</v>
      </c>
      <c r="X2445" t="str">
        <f>VLOOKUP(W2445,[1]ImageUrl!$A$2:$F$6090,2,0)</f>
        <v>https://www.mailman.columbia.edu/sites/default/files/styles/medium_262x317/public/jpg/mk3961_kioumourtzoglou-mk3961.jpg?itok=KWuSth07</v>
      </c>
      <c r="Y2445" t="str">
        <f>VLOOKUP(W2445,[1]ImageUrl!$A$2:$F$6090,3,0)</f>
        <v>https://i1.rgstatic.net/ii/profile.image/278803134861342-1443483255811_Q512/Marianthi_Anna_Kioumourtzoglou.jpg</v>
      </c>
      <c r="Z2445" t="str">
        <f>VLOOKUP(W2445,[1]ImageUrl!$A$2:$F$6090,4,0)</f>
        <v>https://www.mailman.columbia.edu/sites/default/files/jpg/micaela_martinez2.jpg</v>
      </c>
      <c r="AA2445" t="str">
        <f>VLOOKUP(W2445,[1]ImageUrl!$A$2:$F$6090,5,0)</f>
        <v>https://i.ytimg.com/vi/ffc86YrZEss/maxresdefault.jpg</v>
      </c>
      <c r="AB2445" t="str">
        <f>VLOOKUP(W2445,[1]ImageUrl!$A$2:$F$6090,6,0)</f>
        <v>https://stories.vassar.edu/2019/assets/images/190913-vassar-college-and-columbia-university-forge-partnership-for-masters-degree-in-public-health-vassar-1909-kr-9593-16x9.jpg</v>
      </c>
    </row>
    <row r="2446" spans="1:28" x14ac:dyDescent="0.2">
      <c r="A2446">
        <v>10805665</v>
      </c>
      <c r="B2446" t="s">
        <v>8105</v>
      </c>
      <c r="C2446" t="s">
        <v>79</v>
      </c>
      <c r="D2446" t="s">
        <v>8106</v>
      </c>
      <c r="E2446">
        <v>2018</v>
      </c>
      <c r="F2446" t="s">
        <v>25</v>
      </c>
      <c r="G2446" t="s">
        <v>26</v>
      </c>
      <c r="H2446" t="s">
        <v>27</v>
      </c>
      <c r="I2446" t="s">
        <v>28</v>
      </c>
      <c r="J2446" t="s">
        <v>8107</v>
      </c>
      <c r="K2446" t="s">
        <v>30</v>
      </c>
      <c r="L2446">
        <v>716909</v>
      </c>
      <c r="M2446" t="s">
        <v>30</v>
      </c>
      <c r="N2446" t="s">
        <v>31</v>
      </c>
      <c r="O2446" t="s">
        <v>39</v>
      </c>
      <c r="P2446">
        <v>9524277</v>
      </c>
      <c r="Q2446">
        <v>1</v>
      </c>
      <c r="R2446" t="s">
        <v>40</v>
      </c>
      <c r="S2446">
        <v>222836</v>
      </c>
      <c r="T2446">
        <v>1</v>
      </c>
      <c r="U2446" t="s">
        <v>34</v>
      </c>
      <c r="V2446" t="s">
        <v>30</v>
      </c>
      <c r="W2446" t="s">
        <v>21243</v>
      </c>
      <c r="X2446" t="str">
        <f>VLOOKUP(W2446,[1]ImageUrl!$A$2:$F$6090,2,0)</f>
        <v>https://static.wixstatic.com/media/47c396_19ef9f0412824ae38d384f54be0aa73a~mv2_d_1324_1370_s_2.png/v1/fill/w_1324,h_1370,al_c,q_90/file.jpg</v>
      </c>
      <c r="Y2446" t="str">
        <f>VLOOKUP(W2446,[1]ImageUrl!$A$2:$F$6090,3,0)</f>
        <v>https://www.dana-farber.org/uploadedimages/expressreleases/M%20Kircher.jpg</v>
      </c>
      <c r="Z2446" t="str">
        <f>VLOOKUP(W2446,[1]ImageUrl!$A$2:$F$6090,4,0)</f>
        <v>https://bwhbulletin.org/wp-content/uploads/2018/11/kircher-e1541169042700.jpg?w=223</v>
      </c>
      <c r="AA2446" t="str">
        <f>VLOOKUP(W2446,[1]ImageUrl!$A$2:$F$6090,5,0)</f>
        <v>https://www.dana-farber.org/uploadedImages/Pages/Find_a_Doctor/moritz-kircher.jpg</v>
      </c>
      <c r="AB2446" t="str">
        <f>VLOOKUP(W2446,[1]ImageUrl!$A$2:$F$6090,6,0)</f>
        <v>http://www.ntno.org/images/editorial/MoritzKircher.jpg</v>
      </c>
    </row>
    <row r="2447" spans="1:28" x14ac:dyDescent="0.2">
      <c r="A2447">
        <v>9342154</v>
      </c>
      <c r="B2447" t="s">
        <v>8108</v>
      </c>
      <c r="C2447" t="s">
        <v>121</v>
      </c>
      <c r="D2447" t="s">
        <v>8109</v>
      </c>
      <c r="E2447">
        <v>2018</v>
      </c>
      <c r="F2447" t="s">
        <v>25</v>
      </c>
      <c r="G2447" t="s">
        <v>26</v>
      </c>
      <c r="H2447" t="s">
        <v>27</v>
      </c>
      <c r="I2447" t="s">
        <v>8110</v>
      </c>
      <c r="J2447" t="s">
        <v>8111</v>
      </c>
      <c r="K2447" t="s">
        <v>30</v>
      </c>
      <c r="L2447">
        <v>620860</v>
      </c>
      <c r="M2447" t="s">
        <v>30</v>
      </c>
      <c r="N2447" t="s">
        <v>31</v>
      </c>
      <c r="O2447" t="s">
        <v>39</v>
      </c>
      <c r="P2447">
        <v>9518199</v>
      </c>
      <c r="Q2447">
        <v>1</v>
      </c>
      <c r="R2447" t="s">
        <v>40</v>
      </c>
      <c r="S2447">
        <v>227505</v>
      </c>
      <c r="T2447">
        <v>1</v>
      </c>
      <c r="V2447" t="s">
        <v>30</v>
      </c>
      <c r="W2447" t="s">
        <v>21244</v>
      </c>
      <c r="X2447" t="str">
        <f>VLOOKUP(W2447,[1]ImageUrl!$A$2:$F$6090,2,0)</f>
        <v>https://nyulangone.org/files/tomas-kirchhoff-phd.jpg</v>
      </c>
      <c r="Y2447" t="str">
        <f>VLOOKUP(W2447,[1]ImageUrl!$A$2:$F$6090,3,0)</f>
        <v>https://med.nyu.edu/environmentalmedicine/sites/default/files/environmentalmedicine/JasonBlumWebF.jpg</v>
      </c>
      <c r="Z2447" t="str">
        <f>VLOOKUP(W2447,[1]ImageUrl!$A$2:$F$6090,4,0)</f>
        <v>https://med.nyu.edu/pophealth/sites/default/files/pophealth/banner_epidemiology.jpg</v>
      </c>
      <c r="AA2447" t="str">
        <f>VLOOKUP(W2447,[1]ImageUrl!$A$2:$F$6090,5,0)</f>
        <v>https://med.nyu.edu/dti-physician-photo/faculty/z/zhongh03/zhongh03-hero.jpg</v>
      </c>
      <c r="AB2447" t="str">
        <f>VLOOKUP(W2447,[1]ImageUrl!$A$2:$F$6090,6,0)</f>
        <v>https://med.nyu.edu/dti-physician-photo/faculty/b/blazea01/blazea01-hero.jpg</v>
      </c>
    </row>
    <row r="2448" spans="1:28" x14ac:dyDescent="0.2">
      <c r="A2448">
        <v>10681026</v>
      </c>
      <c r="B2448" t="s">
        <v>8112</v>
      </c>
      <c r="C2448" t="s">
        <v>121</v>
      </c>
      <c r="D2448" t="s">
        <v>8113</v>
      </c>
      <c r="E2448">
        <v>2016</v>
      </c>
      <c r="F2448" t="s">
        <v>25</v>
      </c>
      <c r="G2448" t="s">
        <v>26</v>
      </c>
      <c r="H2448" t="s">
        <v>27</v>
      </c>
      <c r="I2448" t="s">
        <v>8114</v>
      </c>
      <c r="J2448" t="s">
        <v>8115</v>
      </c>
      <c r="K2448" t="s">
        <v>30</v>
      </c>
      <c r="L2448">
        <v>393196</v>
      </c>
      <c r="M2448" t="s">
        <v>30</v>
      </c>
      <c r="N2448" t="s">
        <v>31</v>
      </c>
      <c r="O2448" t="s">
        <v>137</v>
      </c>
      <c r="P2448">
        <v>9156554</v>
      </c>
      <c r="Q2448">
        <v>1</v>
      </c>
      <c r="R2448" t="s">
        <v>138</v>
      </c>
      <c r="S2448">
        <v>97494</v>
      </c>
      <c r="T2448">
        <v>1</v>
      </c>
      <c r="V2448" t="s">
        <v>30</v>
      </c>
      <c r="W2448" t="s">
        <v>21245</v>
      </c>
      <c r="X2448" t="str">
        <f>VLOOKUP(W2448,[1]ImageUrl!$A$2:$F$6090,2,0)</f>
        <v>https://images.squarespace-cdn.com/content/v1/575860471d07c0cfb96031c1/1481146994443-6173KX74T03L8WGDT8K0/ke17ZwdGBToddI8pDm48kOzS2CtOUI0NUmaRQ7nRPlB7gQa3H78H3Y0txjaiv_0fDoOvxcdMmMKkDsyUqMSsMWxHk725yiiHCCLfrh8O1z5QHyNOqBUUEtDDsRWrJLTmgbBA9KfxWpJIziZzus6eiAVXByRgA36y9SZbrCtldCCjJeNxkzC2Z8uNOee5fKTd/image-asset.jpeg</v>
      </c>
      <c r="Y2448" t="str">
        <f>VLOOKUP(W2448,[1]ImageUrl!$A$2:$F$6090,3,0)</f>
        <v>https://pathology.osu.edu/ext/images/faculty/ivanov.jpg</v>
      </c>
      <c r="Z2448" t="str">
        <f>VLOOKUP(W2448,[1]ImageUrl!$A$2:$F$6090,4,0)</f>
        <v>https://www.cityofhope.org/image/1430430751223-wang-leo-300x300.jpg?resize=98px:*</v>
      </c>
      <c r="AA2448" t="str">
        <f>VLOOKUP(W2448,[1]ImageUrl!$A$2:$F$6090,5,0)</f>
        <v>https://ctscweb.weill.cornell.edu/sites/default/files/styles/panopoly_image_original/public/alex_trze.jpg?itok=OIPoiuSG</v>
      </c>
      <c r="AB2448" t="str">
        <f>VLOOKUP(W2448,[1]ImageUrl!$A$2:$F$6090,6,0)</f>
        <v>http://cdn.snappages.com/4vet02/assets/1113929_1896205_1554117522.jpg</v>
      </c>
    </row>
    <row r="2449" spans="1:28" x14ac:dyDescent="0.2">
      <c r="A2449">
        <v>10646223</v>
      </c>
      <c r="B2449" t="s">
        <v>8116</v>
      </c>
      <c r="C2449" t="s">
        <v>398</v>
      </c>
      <c r="D2449" t="s">
        <v>8117</v>
      </c>
      <c r="E2449">
        <v>2016</v>
      </c>
      <c r="F2449" t="s">
        <v>25</v>
      </c>
      <c r="G2449" t="s">
        <v>26</v>
      </c>
      <c r="H2449" t="s">
        <v>27</v>
      </c>
      <c r="I2449" t="s">
        <v>28</v>
      </c>
      <c r="J2449" t="s">
        <v>8118</v>
      </c>
      <c r="K2449" t="s">
        <v>30</v>
      </c>
      <c r="L2449">
        <v>349999</v>
      </c>
      <c r="M2449" t="s">
        <v>30</v>
      </c>
      <c r="N2449" t="s">
        <v>31</v>
      </c>
      <c r="O2449" t="s">
        <v>8119</v>
      </c>
      <c r="P2449">
        <v>9234931</v>
      </c>
      <c r="Q2449">
        <v>1</v>
      </c>
      <c r="R2449" t="s">
        <v>8120</v>
      </c>
      <c r="S2449">
        <v>2820</v>
      </c>
      <c r="T2449">
        <v>1</v>
      </c>
      <c r="V2449" t="s">
        <v>30</v>
      </c>
      <c r="W2449" t="s">
        <v>21246</v>
      </c>
      <c r="X2449" t="str">
        <f>VLOOKUP(W2449,[1]ImageUrl!$A$2:$F$6090,2,0)</f>
        <v>https://www.bmc.org/sites/default/files/Find%20a%20Doctor%20Photos/Kistin-Caroline-184x184.jpg</v>
      </c>
      <c r="Y2449" t="str">
        <f>VLOOKUP(W2449,[1]ImageUrl!$A$2:$F$6090,3,0)</f>
        <v>https://www.bmc.org/sites/default/files/Find%20a%20Doctor%20Photos/Sanchez-Ana-184x184.jpg</v>
      </c>
      <c r="Z2449" t="str">
        <f>VLOOKUP(W2449,[1]ImageUrl!$A$2:$F$6090,4,0)</f>
        <v>https://www.bmc.org/sites/default/files/Find%20a%20Doctor%20Photos/Kavanagh-Patricia-184x184.jpg</v>
      </c>
      <c r="AA2449" t="str">
        <f>VLOOKUP(W2449,[1]ImageUrl!$A$2:$F$6090,5,0)</f>
        <v>https://www.bmc.org/sites/default/files/Find%20a%20Doctor%20Photos/Wachman-Elisha-184x184.jpg</v>
      </c>
      <c r="AB2449" t="str">
        <f>VLOOKUP(W2449,[1]ImageUrl!$A$2:$F$6090,6,0)</f>
        <v>https://www.bmc.org/sites/default/files/Find%20a%20Doctor%20Photos/Amgott-Rachel-184x184.jpg</v>
      </c>
    </row>
    <row r="2450" spans="1:28" x14ac:dyDescent="0.2">
      <c r="A2450">
        <v>1912286</v>
      </c>
      <c r="B2450" t="s">
        <v>8121</v>
      </c>
      <c r="C2450" t="s">
        <v>51</v>
      </c>
      <c r="D2450" t="s">
        <v>8122</v>
      </c>
      <c r="E2450">
        <v>2017</v>
      </c>
      <c r="F2450" t="s">
        <v>25</v>
      </c>
      <c r="G2450" t="s">
        <v>26</v>
      </c>
      <c r="H2450" t="s">
        <v>27</v>
      </c>
      <c r="I2450" t="s">
        <v>28</v>
      </c>
      <c r="J2450" t="s">
        <v>8123</v>
      </c>
      <c r="K2450" t="s">
        <v>30</v>
      </c>
      <c r="L2450">
        <v>558079</v>
      </c>
      <c r="M2450" t="s">
        <v>30</v>
      </c>
      <c r="N2450" t="s">
        <v>31</v>
      </c>
      <c r="O2450" t="s">
        <v>32</v>
      </c>
      <c r="P2450">
        <v>9367167</v>
      </c>
      <c r="Q2450">
        <v>1</v>
      </c>
      <c r="R2450" t="s">
        <v>33</v>
      </c>
      <c r="S2450">
        <v>138475</v>
      </c>
      <c r="T2450">
        <v>1</v>
      </c>
      <c r="V2450" t="s">
        <v>30</v>
      </c>
      <c r="W2450" t="s">
        <v>21247</v>
      </c>
      <c r="X2450" t="str">
        <f>VLOOKUP(W2450,[1]ImageUrl!$A$2:$F$6090,2,0)</f>
        <v>https://doximity-res.cloudinary.com/image/upload/t_public_profile_photo_320x320/sgpjnn748mrif3yqtaqg.jpg</v>
      </c>
      <c r="Y2450" t="str">
        <f>VLOOKUP(W2450,[1]ImageUrl!$A$2:$F$6090,3,0)</f>
        <v>https://www.ahajournals.org/cms/attachment/cb3e1071-6b8b-4aab-bfc3-91bba4631dd4/circulationaha.117.029566.fp.png</v>
      </c>
      <c r="Z2450" t="str">
        <f>VLOOKUP(W2450,[1]ImageUrl!$A$2:$F$6090,4,0)</f>
        <v>https://i1.rgstatic.net/ii/profile.image/278815034101773-1443486092974_Q512/Richard_Piszczatowski.jpg</v>
      </c>
      <c r="AA2450" t="str">
        <f>VLOOKUP(W2450,[1]ImageUrl!$A$2:$F$6090,5,0)</f>
        <v>http://www.einstein.yu.edu/images/faculty/profiles/11563-elizabeth-kitsis.jpg</v>
      </c>
      <c r="AB2450" t="str">
        <f>VLOOKUP(W2450,[1]ImageUrl!$A$2:$F$6090,6,0)</f>
        <v>https://www.ahajournals.org/cms/attachment/c6c423fa-0de6-4a96-81ad-5d157e6ab03e/circresaha.117.310577.fp.png</v>
      </c>
    </row>
    <row r="2451" spans="1:28" x14ac:dyDescent="0.2">
      <c r="A2451">
        <v>10449039</v>
      </c>
      <c r="B2451" t="s">
        <v>8124</v>
      </c>
      <c r="C2451" t="s">
        <v>471</v>
      </c>
      <c r="D2451" t="s">
        <v>8125</v>
      </c>
      <c r="E2451">
        <v>2016</v>
      </c>
      <c r="F2451" t="s">
        <v>25</v>
      </c>
      <c r="G2451" t="s">
        <v>26</v>
      </c>
      <c r="H2451" t="s">
        <v>27</v>
      </c>
      <c r="I2451" t="s">
        <v>28</v>
      </c>
      <c r="J2451" t="s">
        <v>8126</v>
      </c>
      <c r="K2451" t="s">
        <v>30</v>
      </c>
      <c r="L2451">
        <v>369718</v>
      </c>
      <c r="M2451" t="s">
        <v>30</v>
      </c>
      <c r="N2451" t="s">
        <v>31</v>
      </c>
      <c r="O2451" t="s">
        <v>39</v>
      </c>
      <c r="P2451">
        <v>9005588</v>
      </c>
      <c r="Q2451">
        <v>1</v>
      </c>
      <c r="R2451" t="s">
        <v>40</v>
      </c>
      <c r="S2451">
        <v>200787</v>
      </c>
      <c r="T2451">
        <v>1</v>
      </c>
      <c r="V2451" t="s">
        <v>30</v>
      </c>
      <c r="W2451" t="s">
        <v>21248</v>
      </c>
      <c r="X2451" t="str">
        <f>VLOOKUP(W2451,[1]ImageUrl!$A$2:$F$6090,2,0)</f>
        <v>https://www.eurekalert.org/multimedia/pub/web/131531_web.jpg</v>
      </c>
      <c r="Y2451" t="str">
        <f>VLOOKUP(W2451,[1]ImageUrl!$A$2:$F$6090,3,0)</f>
        <v>https://www.utsouthwestern.edu/edumedia/eduimages/newsroom/news_releases/2014/march/kittler-ralf-2-sm.jpg</v>
      </c>
      <c r="Z2451" t="str">
        <f>VLOOKUP(W2451,[1]ImageUrl!$A$2:$F$6090,4,0)</f>
        <v>https://www.utsouthwestern.edu/labs/kittler/assets/kittler-ralf.png</v>
      </c>
      <c r="AA2451" t="str">
        <f>VLOOKUP(W2451,[1]ImageUrl!$A$2:$F$6090,5,0)</f>
        <v>https://i.ytimg.com/vi/ZrFC8ygAiRQ/hqdefault.jpg</v>
      </c>
      <c r="AB2451" t="str">
        <f>VLOOKUP(W2451,[1]ImageUrl!$A$2:$F$6090,6,0)</f>
        <v>https://www.utsouthwestern.edu/labs/asset/a3662dd2-fee6-4224-a8ac-92ac53173faa/banner-1.jpg</v>
      </c>
    </row>
    <row r="2452" spans="1:28" x14ac:dyDescent="0.2">
      <c r="A2452">
        <v>10661709</v>
      </c>
      <c r="B2452" t="s">
        <v>8127</v>
      </c>
      <c r="C2452" t="s">
        <v>196</v>
      </c>
      <c r="D2452" t="s">
        <v>8128</v>
      </c>
      <c r="E2452">
        <v>2017</v>
      </c>
      <c r="F2452" t="s">
        <v>25</v>
      </c>
      <c r="G2452" t="s">
        <v>26</v>
      </c>
      <c r="H2452" t="s">
        <v>27</v>
      </c>
      <c r="I2452" t="s">
        <v>28</v>
      </c>
      <c r="J2452" t="s">
        <v>8129</v>
      </c>
      <c r="K2452" t="s">
        <v>30</v>
      </c>
      <c r="L2452">
        <v>447451</v>
      </c>
      <c r="M2452" t="s">
        <v>30</v>
      </c>
      <c r="N2452" t="s">
        <v>31</v>
      </c>
      <c r="O2452" t="s">
        <v>71</v>
      </c>
      <c r="P2452">
        <v>9381025</v>
      </c>
      <c r="Q2452">
        <v>1</v>
      </c>
      <c r="R2452" t="s">
        <v>72</v>
      </c>
      <c r="S2452">
        <v>42948</v>
      </c>
      <c r="T2452">
        <v>1</v>
      </c>
      <c r="U2452" t="s">
        <v>34</v>
      </c>
      <c r="V2452" t="s">
        <v>30</v>
      </c>
      <c r="W2452" t="s">
        <v>21249</v>
      </c>
      <c r="X2452" t="str">
        <f>VLOOKUP(W2452,[1]ImageUrl!$A$2:$F$6090,2,0)</f>
        <v>https://www.nationwidechildrens.org/-/media/nch/specialties/oncology/images/timothy-cripe.ashx?h=800&amp;w=571&amp;la=en&amp;hash=6660405B4B1830A5CF2FF2143B882D486D6E51AE</v>
      </c>
      <c r="Y2452" t="str">
        <f>VLOOKUP(W2452,[1]ImageUrl!$A$2:$F$6090,3,0)</f>
        <v>https://www.nationwidechildrens.org/-/media/nch/find-a-doctor/images/mark-klebanoff.ashx?w=284&amp;h=393&amp;as=1&amp;bc=FFFFFF&amp;hash=82B2528AC8F0CBE8FDE294F898B11156621FF7F4</v>
      </c>
      <c r="Z2452" t="str">
        <f>VLOOKUP(W2452,[1]ImageUrl!$A$2:$F$6090,4,0)</f>
        <v>https://www.nationwidechildrens.org/-/media/nch/about-us/images/history-lewis-center.ashx?w=354&amp;h=218&amp;as=1&amp;bc=ffffff&amp;hash=121D0B62949E38486A9FB3D045DFF6E8B0C089B3</v>
      </c>
      <c r="AA2452" t="str">
        <f>VLOOKUP(W2452,[1]ImageUrl!$A$2:$F$6090,5,0)</f>
        <v>https://www.nationwidechildrens.org/-/media/nch/find-a-doctor/images/edward-shepherd.ashx?w=198&amp;h=278&amp;as=1&amp;bc=FFFFFF&amp;hash=451F9A99CFAC57E9E6C2FE9E4EF091AEDCDEFEBC</v>
      </c>
      <c r="AB2452" t="str">
        <f>VLOOKUP(W2452,[1]ImageUrl!$A$2:$F$6090,6,0)</f>
        <v>https://www.nationwidechildrens.org/-/media/nch/research/images/cirp/huiyun-xiang.ashx?w=198&amp;h=278&amp;as=1&amp;bc=FFFFFF&amp;hash=6D471CA31C84EC6DCA0C0FB426CC8468CE7C93DF</v>
      </c>
    </row>
    <row r="2453" spans="1:28" x14ac:dyDescent="0.2">
      <c r="A2453">
        <v>10280761</v>
      </c>
      <c r="B2453" t="s">
        <v>8130</v>
      </c>
      <c r="C2453" t="s">
        <v>74</v>
      </c>
      <c r="D2453" t="s">
        <v>8131</v>
      </c>
      <c r="E2453">
        <v>2018</v>
      </c>
      <c r="F2453" t="s">
        <v>25</v>
      </c>
      <c r="G2453" t="s">
        <v>26</v>
      </c>
      <c r="H2453" t="s">
        <v>27</v>
      </c>
      <c r="I2453" t="s">
        <v>8132</v>
      </c>
      <c r="J2453" t="s">
        <v>8133</v>
      </c>
      <c r="K2453" t="s">
        <v>30</v>
      </c>
      <c r="L2453">
        <v>570518</v>
      </c>
      <c r="M2453" t="s">
        <v>30</v>
      </c>
      <c r="N2453" t="s">
        <v>31</v>
      </c>
      <c r="O2453" t="s">
        <v>39</v>
      </c>
      <c r="P2453">
        <v>9594455</v>
      </c>
      <c r="Q2453">
        <v>1</v>
      </c>
      <c r="R2453" t="s">
        <v>40</v>
      </c>
      <c r="S2453">
        <v>218579</v>
      </c>
      <c r="T2453">
        <v>1</v>
      </c>
      <c r="U2453" t="s">
        <v>34</v>
      </c>
      <c r="V2453" t="s">
        <v>30</v>
      </c>
      <c r="W2453" t="s">
        <v>21250</v>
      </c>
      <c r="X2453" t="str">
        <f>VLOOKUP(W2453,[1]ImageUrl!$A$2:$F$6090,2,0)</f>
        <v>https://cellbio.med.harvard.edu/sites/default/files/event-non-cellbio-posters/Allon%20Moshe%20Klein%20flyer.jpg</v>
      </c>
      <c r="Y2453" t="str">
        <f>VLOOKUP(W2453,[1]ImageUrl!$A$2:$F$6090,3,0)</f>
        <v>https://hms.harvard.edu/sites/default/files/assets/News/2018/aug/mouse_olfactory_neuroepithelium_orange.jpg</v>
      </c>
      <c r="Z2453" t="str">
        <f>VLOOKUP(W2453,[1]ImageUrl!$A$2:$F$6090,4,0)</f>
        <v>https://news.harvard.edu/wp-content/uploads/2018/08/2400-pixels-mouse_trachea_epithelium_white_2500.jpg?w=1200&amp;h=800&amp;crop=1</v>
      </c>
      <c r="AA2453" t="str">
        <f>VLOOKUP(W2453,[1]ImageUrl!$A$2:$F$6090,5,0)</f>
        <v>https://hms.harvard.edu/sites/default/files/styles/basic_card_thumbnail_530x370/public/teaser-images/SingleCellZebrafish-RedGreen2.jpg?itok=GYl6Xtdr</v>
      </c>
      <c r="AB2453" t="str">
        <f>VLOOKUP(W2453,[1]ImageUrl!$A$2:$F$6090,6,0)</f>
        <v>https://hms.harvard.edu/sites/default/files/styles/basic_card_thumbnail_530x370/public/teaser-images/SEM_blood_cells1-850.jpg?itok=UYLcMzqI</v>
      </c>
    </row>
    <row r="2454" spans="1:28" x14ac:dyDescent="0.2">
      <c r="A2454">
        <v>1912878</v>
      </c>
      <c r="B2454" t="s">
        <v>8134</v>
      </c>
      <c r="C2454" t="s">
        <v>23</v>
      </c>
      <c r="D2454" t="s">
        <v>8135</v>
      </c>
      <c r="E2454">
        <v>2016</v>
      </c>
      <c r="F2454" t="s">
        <v>25</v>
      </c>
      <c r="G2454" t="s">
        <v>26</v>
      </c>
      <c r="H2454" t="s">
        <v>27</v>
      </c>
      <c r="I2454" t="s">
        <v>28</v>
      </c>
      <c r="J2454" t="s">
        <v>8136</v>
      </c>
      <c r="K2454" t="s">
        <v>30</v>
      </c>
      <c r="L2454">
        <v>904261</v>
      </c>
      <c r="M2454" t="s">
        <v>30</v>
      </c>
      <c r="N2454" t="s">
        <v>31</v>
      </c>
      <c r="O2454" t="s">
        <v>32</v>
      </c>
      <c r="P2454">
        <v>9106723</v>
      </c>
      <c r="Q2454">
        <v>1</v>
      </c>
      <c r="R2454" t="s">
        <v>33</v>
      </c>
      <c r="S2454">
        <v>128538</v>
      </c>
      <c r="T2454">
        <v>1</v>
      </c>
      <c r="U2454" t="s">
        <v>34</v>
      </c>
      <c r="V2454" t="s">
        <v>30</v>
      </c>
      <c r="W2454" t="s">
        <v>21251</v>
      </c>
      <c r="X2454" t="str">
        <f>VLOOKUP(W2454,[1]ImageUrl!$A$2:$F$6090,2,0)</f>
        <v>https://researchfaculty.brighamandwomens.org/ProfilePhotos/Prof314.jpg</v>
      </c>
      <c r="Y2454" t="str">
        <f>VLOOKUP(W2454,[1]ImageUrl!$A$2:$F$6090,3,0)</f>
        <v>https://i.ytimg.com/vi/BCZt8zgKT54/maxresdefault.jpg</v>
      </c>
      <c r="Z2454" t="str">
        <f>VLOOKUP(W2454,[1]ImageUrl!$A$2:$F$6090,4,0)</f>
        <v>https://doximity-res.cloudinary.com/image/upload/t_public_profile_photo_320x320/profile-placeholder-unregistered-3.jpg</v>
      </c>
      <c r="AA2454" t="str">
        <f>VLOOKUP(W2454,[1]ImageUrl!$A$2:$F$6090,5,0)</f>
        <v>https://i.ytimg.com/vi/BCZt8zgKT54/hqdefault.jpg</v>
      </c>
      <c r="AB2454" t="str">
        <f>VLOOKUP(W2454,[1]ImageUrl!$A$2:$F$6090,6,0)</f>
        <v>https://sleep.med.harvard.edu/img/400.jpg</v>
      </c>
    </row>
    <row r="2455" spans="1:28" x14ac:dyDescent="0.2">
      <c r="A2455">
        <v>1862424</v>
      </c>
      <c r="B2455" t="s">
        <v>8137</v>
      </c>
      <c r="C2455" t="s">
        <v>943</v>
      </c>
      <c r="D2455" t="s">
        <v>8138</v>
      </c>
      <c r="E2455">
        <v>2016</v>
      </c>
      <c r="F2455" t="s">
        <v>25</v>
      </c>
      <c r="G2455" t="s">
        <v>26</v>
      </c>
      <c r="H2455" t="s">
        <v>27</v>
      </c>
      <c r="I2455" t="s">
        <v>28</v>
      </c>
      <c r="J2455" t="s">
        <v>8139</v>
      </c>
      <c r="K2455" t="s">
        <v>30</v>
      </c>
      <c r="L2455">
        <v>645911</v>
      </c>
      <c r="M2455" t="s">
        <v>30</v>
      </c>
      <c r="N2455" t="s">
        <v>31</v>
      </c>
      <c r="O2455" t="s">
        <v>39</v>
      </c>
      <c r="P2455">
        <v>9025861</v>
      </c>
      <c r="Q2455">
        <v>1</v>
      </c>
      <c r="R2455" t="s">
        <v>40</v>
      </c>
      <c r="S2455">
        <v>193245</v>
      </c>
      <c r="T2455">
        <v>1</v>
      </c>
      <c r="U2455" t="s">
        <v>34</v>
      </c>
      <c r="V2455" t="s">
        <v>30</v>
      </c>
      <c r="W2455" t="s">
        <v>21252</v>
      </c>
      <c r="X2455" t="str">
        <f>VLOOKUP(W2455,[1]ImageUrl!$A$2:$F$6090,2,0)</f>
        <v>http://www.uthsc.edu/fitblue/images/r-klesges.jpg</v>
      </c>
      <c r="Y2455" t="str">
        <f>VLOOKUP(W2455,[1]ImageUrl!$A$2:$F$6090,3,0)</f>
        <v>http://news.uthsc.edu/wp-content/uploads/2014/09/Dr.-Robert-Klesges.jpg</v>
      </c>
      <c r="Z2455" t="str">
        <f>VLOOKUP(W2455,[1]ImageUrl!$A$2:$F$6090,4,0)</f>
        <v>http://www.uthsc.edu/fitblue/images/WTALCOTT200.jpg</v>
      </c>
      <c r="AA2455" t="str">
        <f>VLOOKUP(W2455,[1]ImageUrl!$A$2:$F$6090,5,0)</f>
        <v>https://www.uschamberfoundation.org/sites/default/files/styles/bio_thumbnail_220x220/public/Klesges%2C%20Lisa_1.jpg?itok=vc-4JkIb</v>
      </c>
      <c r="AB2455" t="str">
        <f>VLOOKUP(W2455,[1]ImageUrl!$A$2:$F$6090,6,0)</f>
        <v>http://news.uthsc.edu/wp-content/uploads/2018/10/krukowski-edited-1024x603.jpg</v>
      </c>
    </row>
    <row r="2456" spans="1:28" x14ac:dyDescent="0.2">
      <c r="A2456">
        <v>14290188</v>
      </c>
      <c r="B2456" t="s">
        <v>8140</v>
      </c>
      <c r="C2456" t="s">
        <v>8141</v>
      </c>
      <c r="D2456" t="s">
        <v>8142</v>
      </c>
      <c r="E2456">
        <v>2018</v>
      </c>
      <c r="F2456" t="s">
        <v>25</v>
      </c>
      <c r="G2456" t="s">
        <v>26</v>
      </c>
      <c r="H2456" t="s">
        <v>27</v>
      </c>
      <c r="I2456" t="s">
        <v>28</v>
      </c>
      <c r="J2456" t="s">
        <v>8143</v>
      </c>
      <c r="K2456" t="s">
        <v>30</v>
      </c>
      <c r="L2456">
        <v>468299</v>
      </c>
      <c r="M2456" t="s">
        <v>30</v>
      </c>
      <c r="N2456" t="s">
        <v>31</v>
      </c>
      <c r="O2456" t="s">
        <v>32</v>
      </c>
      <c r="P2456">
        <v>9624711</v>
      </c>
      <c r="Q2456">
        <v>1</v>
      </c>
      <c r="R2456" t="s">
        <v>33</v>
      </c>
      <c r="S2456">
        <v>144258</v>
      </c>
      <c r="T2456">
        <v>1</v>
      </c>
      <c r="V2456" t="s">
        <v>30</v>
      </c>
      <c r="W2456" t="s">
        <v>21253</v>
      </c>
      <c r="X2456" t="str">
        <f>VLOOKUP(W2456,[1]ImageUrl!$A$2:$F$6090,2,0)</f>
        <v>https://hmri.org/dev/wp-content/uploads/2019/04/Bob-Kloner-SM-Pic.png</v>
      </c>
      <c r="Y2456" t="str">
        <f>VLOOKUP(W2456,[1]ImageUrl!$A$2:$F$6090,3,0)</f>
        <v>https://hmri.org/dev/wp-content/uploads/2017/09/Picture-for-HMRI-web.png</v>
      </c>
      <c r="Z2456" t="str">
        <f>VLOOKUP(W2456,[1]ImageUrl!$A$2:$F$6090,4,0)</f>
        <v>https://hmri.org/dev/wp-content/uploads/2019/04/HMRI-LivingWellHIV-v4.jpg</v>
      </c>
      <c r="AA2456" t="str">
        <f>VLOOKUP(W2456,[1]ImageUrl!$A$2:$F$6090,5,0)</f>
        <v>http://pasadenanow.com/main/wp-content/uploads/2018/04/PICS011.jpg</v>
      </c>
      <c r="AB2456" t="str">
        <f>VLOOKUP(W2456,[1]ImageUrl!$A$2:$F$6090,6,0)</f>
        <v>https://hmri.org/dev/wp-content/uploads/2018/01/Dr_-Fonteh-photo-300x221-300x221.jpg</v>
      </c>
    </row>
    <row r="2457" spans="1:28" x14ac:dyDescent="0.2">
      <c r="A2457">
        <v>7939318</v>
      </c>
      <c r="B2457" t="s">
        <v>8144</v>
      </c>
      <c r="C2457" t="s">
        <v>164</v>
      </c>
      <c r="D2457" t="s">
        <v>8145</v>
      </c>
      <c r="E2457">
        <v>2017</v>
      </c>
      <c r="F2457" t="s">
        <v>25</v>
      </c>
      <c r="G2457" t="s">
        <v>26</v>
      </c>
      <c r="H2457" t="s">
        <v>27</v>
      </c>
      <c r="I2457" t="s">
        <v>8146</v>
      </c>
      <c r="J2457" t="s">
        <v>8147</v>
      </c>
      <c r="K2457" t="s">
        <v>30</v>
      </c>
      <c r="L2457">
        <v>759644</v>
      </c>
      <c r="M2457" t="s">
        <v>30</v>
      </c>
      <c r="N2457" t="s">
        <v>31</v>
      </c>
      <c r="O2457" t="s">
        <v>148</v>
      </c>
      <c r="P2457">
        <v>9333934</v>
      </c>
      <c r="Q2457">
        <v>1</v>
      </c>
      <c r="R2457" t="s">
        <v>149</v>
      </c>
      <c r="S2457">
        <v>113362</v>
      </c>
      <c r="T2457">
        <v>1</v>
      </c>
      <c r="V2457" t="s">
        <v>30</v>
      </c>
      <c r="W2457" t="s">
        <v>21254</v>
      </c>
      <c r="X2457" t="str">
        <f>VLOOKUP(W2457,[1]ImageUrl!$A$2:$F$6090,2,0)</f>
        <v>https://medicine.mc.vanderbilt.edu/files/styles/person_large/public/people/Ela_Knapik_M.D..png?itok=vKGX23d2</v>
      </c>
      <c r="Y2457" t="str">
        <f>VLOOKUP(W2457,[1]ImageUrl!$A$2:$F$6090,3,0)</f>
        <v>https://cdn.vanderbilt.edu/vu-web/medschool-wpcontent/sites/31/2018/08/25102554/ElaKnapik.jpg</v>
      </c>
      <c r="Z2457" t="str">
        <f>VLOOKUP(W2457,[1]ImageUrl!$A$2:$F$6090,4,0)</f>
        <v>https://vkc.mc.vanderbilt.edu/assets/images/people/knapike.jpg</v>
      </c>
      <c r="AA2457" t="str">
        <f>VLOOKUP(W2457,[1]ImageUrl!$A$2:$F$6090,5,0)</f>
        <v>http://news.vumc.org/files/Big-data-bio-group-SG022_edited-1.jpg</v>
      </c>
      <c r="AB2457" t="str">
        <f>VLOOKUP(W2457,[1]ImageUrl!$A$2:$F$6090,6,0)</f>
        <v>http://news.vanderbilt.edu/files/Knapik-and-Levic-JR013.jpg</v>
      </c>
    </row>
    <row r="2458" spans="1:28" x14ac:dyDescent="0.2">
      <c r="A2458">
        <v>14087986</v>
      </c>
      <c r="B2458" t="s">
        <v>8148</v>
      </c>
      <c r="C2458" t="s">
        <v>121</v>
      </c>
      <c r="D2458" t="s">
        <v>8149</v>
      </c>
      <c r="E2458">
        <v>2018</v>
      </c>
      <c r="F2458" t="s">
        <v>25</v>
      </c>
      <c r="G2458" t="s">
        <v>26</v>
      </c>
      <c r="H2458" t="s">
        <v>27</v>
      </c>
      <c r="I2458" t="s">
        <v>8150</v>
      </c>
      <c r="J2458" t="s">
        <v>8151</v>
      </c>
      <c r="K2458" t="s">
        <v>30</v>
      </c>
      <c r="L2458">
        <v>471965</v>
      </c>
      <c r="M2458" t="s">
        <v>30</v>
      </c>
      <c r="N2458" t="s">
        <v>31</v>
      </c>
      <c r="O2458" t="s">
        <v>281</v>
      </c>
      <c r="P2458">
        <v>9521289</v>
      </c>
      <c r="Q2458">
        <v>1</v>
      </c>
      <c r="R2458" t="s">
        <v>282</v>
      </c>
      <c r="S2458">
        <v>24532</v>
      </c>
      <c r="T2458">
        <v>1</v>
      </c>
      <c r="U2458" t="s">
        <v>34</v>
      </c>
      <c r="V2458" t="s">
        <v>30</v>
      </c>
      <c r="W2458" t="s">
        <v>21255</v>
      </c>
      <c r="X2458" t="str">
        <f>VLOOKUP(W2458,[1]ImageUrl!$A$2:$F$6090,2,0)</f>
        <v>https://cai2r.net/sites/default/files/styles/medium/public/pictures/Biosketch_Images/Florian_0.jpg?itok=0_varnnK</v>
      </c>
      <c r="Y2458" t="str">
        <f>VLOOKUP(W2458,[1]ImageUrl!$A$2:$F$6090,3,0)</f>
        <v>https://blog.ismrm.org/wp-content/uploads/2018/06/CBI_3512.jpg</v>
      </c>
      <c r="Z2458" t="str">
        <f>VLOOKUP(W2458,[1]ImageUrl!$A$2:$F$6090,4,0)</f>
        <v>https://blog.ismrm.org/wp-content/uploads/2018/06/work_learning.jpg</v>
      </c>
      <c r="AA2458" t="str">
        <f>VLOOKUP(W2458,[1]ImageUrl!$A$2:$F$6090,5,0)</f>
        <v>https://med.nyu.edu/dti-physician-photo/faculty/a/asslaj01/asslaj01-hero.jpg</v>
      </c>
      <c r="AB2458" t="str">
        <f>VLOOKUP(W2458,[1]ImageUrl!$A$2:$F$6090,6,0)</f>
        <v>http://cai2r.net/sites/default/files/pictures/News/Screen%20Shot%202014-07-01%20at%201.01.20%20PM.png</v>
      </c>
    </row>
    <row r="2459" spans="1:28" x14ac:dyDescent="0.2">
      <c r="A2459">
        <v>1907249</v>
      </c>
      <c r="B2459" t="s">
        <v>8152</v>
      </c>
      <c r="C2459" t="s">
        <v>332</v>
      </c>
      <c r="D2459" t="s">
        <v>8153</v>
      </c>
      <c r="E2459">
        <v>2017</v>
      </c>
      <c r="F2459" t="s">
        <v>25</v>
      </c>
      <c r="G2459" t="s">
        <v>26</v>
      </c>
      <c r="H2459" t="s">
        <v>27</v>
      </c>
      <c r="I2459" t="s">
        <v>28</v>
      </c>
      <c r="J2459" t="s">
        <v>8154</v>
      </c>
      <c r="K2459" t="s">
        <v>30</v>
      </c>
      <c r="L2459">
        <v>612442</v>
      </c>
      <c r="M2459" t="s">
        <v>30</v>
      </c>
      <c r="N2459" t="s">
        <v>31</v>
      </c>
      <c r="O2459" t="s">
        <v>148</v>
      </c>
      <c r="P2459">
        <v>9291116</v>
      </c>
      <c r="Q2459">
        <v>1</v>
      </c>
      <c r="R2459" t="s">
        <v>149</v>
      </c>
      <c r="S2459">
        <v>112904</v>
      </c>
      <c r="T2459">
        <v>1</v>
      </c>
      <c r="V2459" t="s">
        <v>30</v>
      </c>
      <c r="W2459" t="s">
        <v>21256</v>
      </c>
      <c r="X2459" t="str">
        <f>VLOOKUP(W2459,[1]ImageUrl!$A$2:$F$6090,2,0)</f>
        <v>https://www.downstate.edu/ophthalmology/images/residency_group_2018.jpg</v>
      </c>
      <c r="Y2459" t="str">
        <f>VLOOKUP(W2459,[1]ImageUrl!$A$2:$F$6090,3,0)</f>
        <v>https://brooklyneagle.com/wp-content/uploads/2019/01/SUNY-Downstate-Med-Center-Jim-Henderson-Wikicommons.jpg</v>
      </c>
      <c r="Z2459" t="str">
        <f>VLOOKUP(W2459,[1]ImageUrl!$A$2:$F$6090,4,0)</f>
        <v>https://media.licdn.com/dms/image/C561BAQFO9xxwtjJR-g/company-background_10000/0?e=2159024400&amp;v=beta&amp;t=J70-9FnKOb7XOlZDatwa2RWSvPiqVK2IjAPQjjDv6jQ</v>
      </c>
      <c r="AA2459" t="str">
        <f>VLOOKUP(W2459,[1]ImageUrl!$A$2:$F$6090,5,0)</f>
        <v>https://www.kingscountypolitics.com/wp-content/uploads/2016/01/21-0-Banerji-SUNYDownstate-Photo-Site.jpg</v>
      </c>
      <c r="AB2459" t="str">
        <f>VLOOKUP(W2459,[1]ImageUrl!$A$2:$F$6090,6,0)</f>
        <v>http://canarsiecourier.com/clients/canarsiecourier/10-22-2018-3-11-55-PM-7612816.jpg</v>
      </c>
    </row>
    <row r="2460" spans="1:28" x14ac:dyDescent="0.2">
      <c r="A2460">
        <v>1878463</v>
      </c>
      <c r="B2460" t="s">
        <v>8155</v>
      </c>
      <c r="C2460" t="s">
        <v>351</v>
      </c>
      <c r="D2460" t="s">
        <v>8156</v>
      </c>
      <c r="E2460">
        <v>2016</v>
      </c>
      <c r="F2460" t="s">
        <v>25</v>
      </c>
      <c r="G2460" t="s">
        <v>26</v>
      </c>
      <c r="H2460" t="s">
        <v>27</v>
      </c>
      <c r="I2460" t="s">
        <v>28</v>
      </c>
      <c r="J2460" t="s">
        <v>8157</v>
      </c>
      <c r="K2460" t="s">
        <v>30</v>
      </c>
      <c r="L2460">
        <v>939359</v>
      </c>
      <c r="M2460" t="s">
        <v>30</v>
      </c>
      <c r="N2460" t="s">
        <v>31</v>
      </c>
      <c r="O2460" t="s">
        <v>54</v>
      </c>
      <c r="P2460">
        <v>9146035</v>
      </c>
      <c r="Q2460">
        <v>1</v>
      </c>
      <c r="R2460" t="s">
        <v>55</v>
      </c>
      <c r="S2460">
        <v>125152</v>
      </c>
      <c r="T2460">
        <v>1</v>
      </c>
      <c r="V2460" t="s">
        <v>30</v>
      </c>
      <c r="W2460" t="s">
        <v>21257</v>
      </c>
      <c r="X2460" t="str">
        <f>VLOOKUP(W2460,[1]ImageUrl!$A$2:$F$6090,2,0)</f>
        <v>https://cdn1.sph.harvard.edu/wp-content/uploads/sites/1603/2014/02/Yang-Zhiping-300x213.jpg</v>
      </c>
      <c r="Y2460" t="str">
        <f>VLOOKUP(W2460,[1]ImageUrl!$A$2:$F$6090,3,0)</f>
        <v>https://i1.rgstatic.net/ii/profile.image/272339388596227-1441942178142_Q512/Lester_Kobzik.jpg</v>
      </c>
      <c r="Z2460" t="str">
        <f>VLOOKUP(W2460,[1]ImageUrl!$A$2:$F$6090,4,0)</f>
        <v>https://www.hsph.harvard.edu/environmental-health/wp-content/uploads/sites/60/2018/11/balmes-flier-232x300.jpg</v>
      </c>
      <c r="AA2460" t="str">
        <f>VLOOKUP(W2460,[1]ImageUrl!$A$2:$F$6090,5,0)</f>
        <v>https://cdn1.sph.harvard.edu/wp-content/uploads/sites/1603/2015/07/Mo-Fengfeng-300x200.jpg</v>
      </c>
      <c r="AB2460" t="str">
        <f>VLOOKUP(W2460,[1]ImageUrl!$A$2:$F$6090,6,0)</f>
        <v>https://cdn1.sph.harvard.edu/wp-content/uploads/sites/21/2015/07/Rose_Lester_for-web.jpg</v>
      </c>
    </row>
    <row r="2461" spans="1:28" x14ac:dyDescent="0.2">
      <c r="A2461">
        <v>8450641</v>
      </c>
      <c r="B2461" t="s">
        <v>8158</v>
      </c>
      <c r="C2461" t="s">
        <v>249</v>
      </c>
      <c r="D2461" t="s">
        <v>8159</v>
      </c>
      <c r="E2461">
        <v>2016</v>
      </c>
      <c r="F2461" t="s">
        <v>25</v>
      </c>
      <c r="G2461" t="s">
        <v>26</v>
      </c>
      <c r="H2461" t="s">
        <v>27</v>
      </c>
      <c r="I2461" t="s">
        <v>28</v>
      </c>
      <c r="J2461" t="s">
        <v>8160</v>
      </c>
      <c r="K2461" t="s">
        <v>30</v>
      </c>
      <c r="L2461">
        <v>363125</v>
      </c>
      <c r="M2461" t="s">
        <v>30</v>
      </c>
      <c r="N2461" t="s">
        <v>31</v>
      </c>
      <c r="O2461" t="s">
        <v>39</v>
      </c>
      <c r="P2461">
        <v>9173247</v>
      </c>
      <c r="Q2461">
        <v>1</v>
      </c>
      <c r="R2461" t="s">
        <v>40</v>
      </c>
      <c r="S2461">
        <v>200992</v>
      </c>
      <c r="T2461">
        <v>1</v>
      </c>
      <c r="U2461" t="s">
        <v>34</v>
      </c>
      <c r="V2461" t="s">
        <v>30</v>
      </c>
      <c r="W2461" t="s">
        <v>21258</v>
      </c>
      <c r="X2461" t="str">
        <f>VLOOKUP(W2461,[1]ImageUrl!$A$2:$F$6090,2,0)</f>
        <v>https://www.cedars-sinai.org/content/dam/cedars-sinai/social-media/images/cedars-sinai-fb.jpg</v>
      </c>
      <c r="Y2461" t="str">
        <f>VLOOKUP(W2461,[1]ImageUrl!$A$2:$F$6090,3,0)</f>
        <v>https://www.cedars-sinai.org/content/dam/cedars-sinai/doctor-bios/doctors/images/g/robert-i-goodman-cropped.jpg</v>
      </c>
      <c r="Z2461" t="str">
        <f>VLOOKUP(W2461,[1]ImageUrl!$A$2:$F$6090,4,0)</f>
        <v>https://giving.cedars-sinai.edu/image/cof/KimTronicCOF.jpg</v>
      </c>
      <c r="AA2461" t="str">
        <f>VLOOKUP(W2461,[1]ImageUrl!$A$2:$F$6090,5,0)</f>
        <v>https://www.cedars-sinai.edu/Bios---Physician/P-Z/drhsmpichetshote-nipaporn.jpg</v>
      </c>
      <c r="AB2461" t="str">
        <f>VLOOKUP(W2461,[1]ImageUrl!$A$2:$F$6090,6,0)</f>
        <v>http://harlemworldmag.com/wp-content/uploads/2017/04/women1.jpg</v>
      </c>
    </row>
    <row r="2462" spans="1:28" x14ac:dyDescent="0.2">
      <c r="A2462">
        <v>7354416</v>
      </c>
      <c r="B2462" t="s">
        <v>8161</v>
      </c>
      <c r="C2462" t="s">
        <v>57</v>
      </c>
      <c r="D2462" t="s">
        <v>8162</v>
      </c>
      <c r="E2462">
        <v>2017</v>
      </c>
      <c r="F2462" t="s">
        <v>25</v>
      </c>
      <c r="G2462" t="s">
        <v>26</v>
      </c>
      <c r="H2462" t="s">
        <v>27</v>
      </c>
      <c r="I2462" t="s">
        <v>8163</v>
      </c>
      <c r="J2462" t="s">
        <v>8164</v>
      </c>
      <c r="K2462" t="s">
        <v>30</v>
      </c>
      <c r="L2462">
        <v>437407</v>
      </c>
      <c r="M2462" t="s">
        <v>30</v>
      </c>
      <c r="N2462" t="s">
        <v>31</v>
      </c>
      <c r="O2462" t="s">
        <v>99</v>
      </c>
      <c r="P2462">
        <v>9214253</v>
      </c>
      <c r="Q2462">
        <v>1</v>
      </c>
      <c r="R2462" t="s">
        <v>100</v>
      </c>
      <c r="S2462">
        <v>89951</v>
      </c>
      <c r="T2462">
        <v>1</v>
      </c>
      <c r="V2462" t="s">
        <v>30</v>
      </c>
      <c r="W2462" t="s">
        <v>21259</v>
      </c>
      <c r="X2462" t="str">
        <f>VLOOKUP(W2462,[1]ImageUrl!$A$2:$F$6090,2,0)</f>
        <v>https://www.ohsu.edu/apps/core/?action=people:pe.cmsProfileLowResolutionImage&amp;sPersonID=B1115BE2703C4EB68ABB75FDED5710DE</v>
      </c>
      <c r="Y2462" t="str">
        <f>VLOOKUP(W2462,[1]ImageUrl!$A$2:$F$6090,3,0)</f>
        <v>https://doximity-res.cloudinary.com/image/upload/t_public_profile_photo_320x320/p4dlf4orjlzhveqwknu5.jpg</v>
      </c>
      <c r="Z2462" t="str">
        <f>VLOOKUP(W2462,[1]ImageUrl!$A$2:$F$6090,4,0)</f>
        <v>https://doximity-res.cloudinary.com/image/upload/t_public_profile_photo_320x320/iuiw6h2q9c8qsstpopux.jpg</v>
      </c>
      <c r="AA2462" t="str">
        <f>VLOOKUP(W2462,[1]ImageUrl!$A$2:$F$6090,5,0)</f>
        <v>https://i1.rgstatic.net/ii/profile.image/272685301235733-1442024650425_Q512/Cary_Harding.jpg</v>
      </c>
      <c r="AB2462" t="str">
        <f>VLOOKUP(W2462,[1]ImageUrl!$A$2:$F$6090,6,0)</f>
        <v>https://i1.rgstatic.net/publication/20714400_Introduction_of_H-2Dd_determinants_into_the_H-2Ld_antigen_by_site-directed_mutagenesis/links/00b4952cfdc0f6c7a0000000/preview.png</v>
      </c>
    </row>
    <row r="2463" spans="1:28" x14ac:dyDescent="0.2">
      <c r="A2463">
        <v>7947542</v>
      </c>
      <c r="B2463" t="s">
        <v>8165</v>
      </c>
      <c r="C2463" t="s">
        <v>23</v>
      </c>
      <c r="D2463" t="s">
        <v>8166</v>
      </c>
      <c r="E2463">
        <v>2017</v>
      </c>
      <c r="F2463" t="s">
        <v>25</v>
      </c>
      <c r="G2463" t="s">
        <v>26</v>
      </c>
      <c r="H2463" t="s">
        <v>27</v>
      </c>
      <c r="I2463" t="s">
        <v>28</v>
      </c>
      <c r="J2463" t="s">
        <v>8167</v>
      </c>
      <c r="K2463" t="s">
        <v>30</v>
      </c>
      <c r="L2463">
        <v>590974</v>
      </c>
      <c r="M2463" t="s">
        <v>30</v>
      </c>
      <c r="N2463" t="s">
        <v>31</v>
      </c>
      <c r="O2463" t="s">
        <v>54</v>
      </c>
      <c r="P2463">
        <v>9352451</v>
      </c>
      <c r="Q2463">
        <v>1</v>
      </c>
      <c r="R2463" t="s">
        <v>55</v>
      </c>
      <c r="S2463">
        <v>131998</v>
      </c>
      <c r="T2463">
        <v>1</v>
      </c>
      <c r="V2463" t="s">
        <v>30</v>
      </c>
      <c r="W2463" t="s">
        <v>21260</v>
      </c>
      <c r="X2463" t="str">
        <f>VLOOKUP(W2463,[1]ImageUrl!$A$2:$F$6090,2,0)</f>
        <v>https://researchfaculty.brighamandwomens.org/ProfilePhotos/Prof155.jpg</v>
      </c>
      <c r="Y2463" t="str">
        <f>VLOOKUP(W2463,[1]ImageUrl!$A$2:$F$6090,3,0)</f>
        <v>https://physiciandirectory.brighamandwomens.org/Custom/Photos/641.jpg</v>
      </c>
      <c r="Z2463" t="str">
        <f>VLOOKUP(W2463,[1]ImageUrl!$A$2:$F$6090,4,0)</f>
        <v>https://researchfaculty.brighamandwomens.org/ProfilePhotos/Prof627.jpg</v>
      </c>
      <c r="AA2463" t="str">
        <f>VLOOKUP(W2463,[1]ImageUrl!$A$2:$F$6090,5,0)</f>
        <v>https://physiciandirectory.brighamandwomens.org/Custom/Photos/12924.jpg</v>
      </c>
      <c r="AB2463" t="str">
        <f>VLOOKUP(W2463,[1]ImageUrl!$A$2:$F$6090,6,0)</f>
        <v>https://physiciandirectory.brighamandwomens.org/Custom/Photos/1148.jpg</v>
      </c>
    </row>
    <row r="2464" spans="1:28" x14ac:dyDescent="0.2">
      <c r="A2464">
        <v>11253437</v>
      </c>
      <c r="B2464" t="s">
        <v>8168</v>
      </c>
      <c r="C2464" t="s">
        <v>23</v>
      </c>
      <c r="D2464" t="s">
        <v>8169</v>
      </c>
      <c r="E2464">
        <v>2017</v>
      </c>
      <c r="F2464" t="s">
        <v>25</v>
      </c>
      <c r="G2464" t="s">
        <v>26</v>
      </c>
      <c r="H2464" t="s">
        <v>27</v>
      </c>
      <c r="I2464" t="s">
        <v>28</v>
      </c>
      <c r="J2464" t="s">
        <v>8170</v>
      </c>
      <c r="K2464" t="s">
        <v>30</v>
      </c>
      <c r="L2464">
        <v>596922</v>
      </c>
      <c r="M2464" t="s">
        <v>30</v>
      </c>
      <c r="N2464" t="s">
        <v>31</v>
      </c>
      <c r="O2464" t="s">
        <v>137</v>
      </c>
      <c r="P2464">
        <v>9397701</v>
      </c>
      <c r="Q2464">
        <v>1</v>
      </c>
      <c r="R2464" t="s">
        <v>138</v>
      </c>
      <c r="S2464">
        <v>100952</v>
      </c>
      <c r="T2464">
        <v>1</v>
      </c>
      <c r="U2464" t="s">
        <v>34</v>
      </c>
      <c r="V2464" t="s">
        <v>30</v>
      </c>
      <c r="W2464" t="s">
        <v>21261</v>
      </c>
      <c r="X2464" t="str">
        <f>VLOOKUP(W2464,[1]ImageUrl!$A$2:$F$6090,2,0)</f>
        <v>http://ibia2017.org/wp-content/uploads/2016/10/Katharina-Koerte250.jpg</v>
      </c>
      <c r="Y2464" t="str">
        <f>VLOOKUP(W2464,[1]ImageUrl!$A$2:$F$6090,3,0)</f>
        <v>http://pnl.bwh.harvard.edu/wp-content/uploads/2013/08/IngaProfile.jpg</v>
      </c>
      <c r="Z2464" t="str">
        <f>VLOOKUP(W2464,[1]ImageUrl!$A$2:$F$6090,4,0)</f>
        <v>https://i1.rgstatic.net/ii/profile.image/272258107179036-1441922799849_Q512/Inga_Katharina_Koerte.jpg</v>
      </c>
      <c r="AA2464" t="str">
        <f>VLOOKUP(W2464,[1]ImageUrl!$A$2:$F$6090,5,0)</f>
        <v>https://image-store.slidesharecdn.com/42d49e62-8d5f-4d80-92f1-8b38c306db03-original.jpeg</v>
      </c>
      <c r="AB2464" t="str">
        <f>VLOOKUP(W2464,[1]ImageUrl!$A$2:$F$6090,6,0)</f>
        <v>https://www.bwhpublicationsarchives.org/publicaffairs/Images/CRN2013/Shenton-Lab.jpg</v>
      </c>
    </row>
    <row r="2465" spans="1:28" x14ac:dyDescent="0.2">
      <c r="A2465">
        <v>3092427</v>
      </c>
      <c r="B2465" t="s">
        <v>8171</v>
      </c>
      <c r="C2465" t="s">
        <v>51</v>
      </c>
      <c r="D2465" t="s">
        <v>8172</v>
      </c>
      <c r="E2465">
        <v>2018</v>
      </c>
      <c r="F2465" t="s">
        <v>25</v>
      </c>
      <c r="G2465" t="s">
        <v>26</v>
      </c>
      <c r="H2465" t="s">
        <v>27</v>
      </c>
      <c r="I2465" t="s">
        <v>28</v>
      </c>
      <c r="J2465" t="s">
        <v>8173</v>
      </c>
      <c r="K2465" t="s">
        <v>30</v>
      </c>
      <c r="L2465">
        <v>257751</v>
      </c>
      <c r="M2465" t="s">
        <v>30</v>
      </c>
      <c r="N2465" t="s">
        <v>31</v>
      </c>
      <c r="O2465" t="s">
        <v>60</v>
      </c>
      <c r="P2465">
        <v>9425181</v>
      </c>
      <c r="Q2465">
        <v>1</v>
      </c>
      <c r="R2465" t="s">
        <v>61</v>
      </c>
      <c r="S2465">
        <v>28626</v>
      </c>
      <c r="T2465">
        <v>1</v>
      </c>
      <c r="V2465" t="s">
        <v>30</v>
      </c>
      <c r="W2465" t="s">
        <v>21262</v>
      </c>
      <c r="X2465" t="str">
        <f>VLOOKUP(W2465,[1]ImageUrl!$A$2:$F$6090,2,0)</f>
        <v>https://www.einstein.yu.edu/images/administration/procurement/staff/jack-zencheck.jpg</v>
      </c>
      <c r="Y2465" t="str">
        <f>VLOOKUP(W2465,[1]ImageUrl!$A$2:$F$6090,3,0)</f>
        <v>https://www.einstein.yu.edu/images/faculty/profiles/4225-alec-miller.png</v>
      </c>
      <c r="Z2465" t="str">
        <f>VLOOKUP(W2465,[1]ImageUrl!$A$2:$F$6090,4,0)</f>
        <v>https://434h9n4821mi1mka7c2h72ig-wpengine.netdna-ssl.com/uploads/2018/02/Cohen_Transparent_Background-640x480.png</v>
      </c>
      <c r="AA2465" t="str">
        <f>VLOOKUP(W2465,[1]ImageUrl!$A$2:$F$6090,5,0)</f>
        <v>http://www.einstein.yu.edu/images/about/spotlight/about-us-spotlight.jpg</v>
      </c>
      <c r="AB2465" t="str">
        <f>VLOOKUP(W2465,[1]ImageUrl!$A$2:$F$6090,6,0)</f>
        <v>http://www.einstein.yu.edu/uploadedImages/education/mstp/medical-scientist-training-program.jpg</v>
      </c>
    </row>
    <row r="2466" spans="1:28" x14ac:dyDescent="0.2">
      <c r="A2466">
        <v>6623822</v>
      </c>
      <c r="B2466" t="s">
        <v>8174</v>
      </c>
      <c r="C2466" t="s">
        <v>854</v>
      </c>
      <c r="D2466" t="s">
        <v>8175</v>
      </c>
      <c r="E2466">
        <v>2017</v>
      </c>
      <c r="F2466" t="s">
        <v>25</v>
      </c>
      <c r="G2466" t="s">
        <v>26</v>
      </c>
      <c r="H2466" t="s">
        <v>27</v>
      </c>
      <c r="I2466" t="s">
        <v>28</v>
      </c>
      <c r="J2466" t="s">
        <v>8176</v>
      </c>
      <c r="K2466" t="s">
        <v>30</v>
      </c>
      <c r="L2466">
        <v>575741</v>
      </c>
      <c r="M2466" t="s">
        <v>30</v>
      </c>
      <c r="N2466" t="s">
        <v>31</v>
      </c>
      <c r="O2466" t="s">
        <v>148</v>
      </c>
      <c r="P2466">
        <v>9333036</v>
      </c>
      <c r="Q2466">
        <v>1</v>
      </c>
      <c r="R2466" t="s">
        <v>149</v>
      </c>
      <c r="S2466">
        <v>111267</v>
      </c>
      <c r="T2466">
        <v>1</v>
      </c>
      <c r="U2466" t="s">
        <v>34</v>
      </c>
      <c r="V2466" t="s">
        <v>30</v>
      </c>
      <c r="W2466" t="s">
        <v>21263</v>
      </c>
      <c r="X2466" t="str">
        <f>VLOOKUP(W2466,[1]ImageUrl!$A$2:$F$6090,2,0)</f>
        <v>https://www.luriechildrens.org/globalassets/media/doctors/practitioner-photos/kohtzjhumku18_epi.jpg</v>
      </c>
      <c r="Y2466" t="str">
        <f>VLOOKUP(W2466,[1]ImageUrl!$A$2:$F$6090,3,0)</f>
        <v>https://www.luriechildrens.org/globalassets/documents/luriechildrens.org/research/laboratories/kohtzevf2model-255-119.jpg</v>
      </c>
      <c r="Z2466" t="str">
        <f>VLOOKUP(W2466,[1]ImageUrl!$A$2:$F$6090,4,0)</f>
        <v>https://news.feinberg.northwestern.edu/wp-content/uploads/sites/15/2018/09/Kohtz-Jhumku.jpg</v>
      </c>
      <c r="AA2466" t="str">
        <f>VLOOKUP(W2466,[1]ImageUrl!$A$2:$F$6090,5,0)</f>
        <v>http://chicagosfn.org/images/uploads/2020_Brain_Bee_Flyer_Update.jpg</v>
      </c>
      <c r="AB2466" t="str">
        <f>VLOOKUP(W2466,[1]ImageUrl!$A$2:$F$6090,6,0)</f>
        <v>https://media-exp1.licdn.com/media-proxy/ext?w=800&amp;h=800&amp;hash=E849rQuBO7A9vLJavjFHC5ywYU8%3D&amp;ora=1%2CaFBCTXdkRmpGL2lvQUFBPQ%2CxAVta5g-0R69hAxUzgkz6auCpUa84FVCS5GSDXL2RHL2pYfRPCaqOpKbOq3i4AhLZX9UzFgvLqrsGXO8DMn8fA</v>
      </c>
    </row>
    <row r="2467" spans="1:28" x14ac:dyDescent="0.2">
      <c r="A2467">
        <v>7016728</v>
      </c>
      <c r="B2467" t="s">
        <v>8177</v>
      </c>
      <c r="C2467" t="s">
        <v>36</v>
      </c>
      <c r="D2467" t="s">
        <v>8178</v>
      </c>
      <c r="E2467">
        <v>2017</v>
      </c>
      <c r="F2467" t="s">
        <v>25</v>
      </c>
      <c r="G2467" t="s">
        <v>26</v>
      </c>
      <c r="H2467" t="s">
        <v>27</v>
      </c>
      <c r="I2467" t="s">
        <v>28</v>
      </c>
      <c r="J2467" t="s">
        <v>8179</v>
      </c>
      <c r="K2467" t="s">
        <v>30</v>
      </c>
      <c r="L2467">
        <v>337721</v>
      </c>
      <c r="M2467" t="s">
        <v>30</v>
      </c>
      <c r="N2467" t="s">
        <v>31</v>
      </c>
      <c r="O2467" t="s">
        <v>99</v>
      </c>
      <c r="P2467">
        <v>9365237</v>
      </c>
      <c r="Q2467">
        <v>1</v>
      </c>
      <c r="R2467" t="s">
        <v>100</v>
      </c>
      <c r="S2467">
        <v>92381</v>
      </c>
      <c r="T2467">
        <v>1</v>
      </c>
      <c r="V2467" t="s">
        <v>30</v>
      </c>
      <c r="W2467" t="s">
        <v>21264</v>
      </c>
      <c r="X2467" t="str">
        <f>VLOOKUP(W2467,[1]ImageUrl!$A$2:$F$6090,2,0)</f>
        <v>http://headshots.columbiaprofiles.org/mkohwi.jpg</v>
      </c>
      <c r="Y2467" t="str">
        <f>VLOOKUP(W2467,[1]ImageUrl!$A$2:$F$6090,3,0)</f>
        <v>http://headshots.columbiaprofiles.org/khudson.jpg</v>
      </c>
      <c r="Z2467" t="str">
        <f>VLOOKUP(W2467,[1]ImageUrl!$A$2:$F$6090,4,0)</f>
        <v>https://biology.columbia.edu/sites/default/files/styles/people_full_view/public/Ben-Chorin.png?itok=lxXaGVTx</v>
      </c>
      <c r="AA2467" t="str">
        <f>VLOOKUP(W2467,[1]ImageUrl!$A$2:$F$6090,5,0)</f>
        <v>http://headshots.columbiaprofiles.org/achavez.jpg</v>
      </c>
      <c r="AB2467" t="str">
        <f>VLOOKUP(W2467,[1]ImageUrl!$A$2:$F$6090,6,0)</f>
        <v>http://headshots.columbiaprofiles.org/ljohnston.jpg</v>
      </c>
    </row>
    <row r="2468" spans="1:28" x14ac:dyDescent="0.2">
      <c r="A2468">
        <v>1868896</v>
      </c>
      <c r="B2468" t="s">
        <v>8180</v>
      </c>
      <c r="C2468" t="s">
        <v>121</v>
      </c>
      <c r="D2468" t="s">
        <v>8181</v>
      </c>
      <c r="E2468">
        <v>2016</v>
      </c>
      <c r="F2468" t="s">
        <v>25</v>
      </c>
      <c r="G2468" t="s">
        <v>26</v>
      </c>
      <c r="H2468" t="s">
        <v>27</v>
      </c>
      <c r="I2468" t="s">
        <v>28</v>
      </c>
      <c r="J2468" t="s">
        <v>8182</v>
      </c>
      <c r="K2468" t="s">
        <v>30</v>
      </c>
      <c r="L2468">
        <v>368721</v>
      </c>
      <c r="M2468" t="s">
        <v>30</v>
      </c>
      <c r="N2468" t="s">
        <v>31</v>
      </c>
      <c r="O2468" t="s">
        <v>39</v>
      </c>
      <c r="P2468">
        <v>9028914</v>
      </c>
      <c r="Q2468">
        <v>1</v>
      </c>
      <c r="R2468" t="s">
        <v>40</v>
      </c>
      <c r="S2468">
        <v>194864</v>
      </c>
      <c r="T2468">
        <v>1</v>
      </c>
      <c r="U2468" t="s">
        <v>34</v>
      </c>
      <c r="V2468" t="s">
        <v>30</v>
      </c>
      <c r="W2468" t="s">
        <v>21265</v>
      </c>
      <c r="X2468" t="str">
        <f>VLOOKUP(W2468,[1]ImageUrl!$A$2:$F$6090,2,0)</f>
        <v>https://med.nyu.edu/dti-physician-photo/faculty/k/koides01/koides01-hero.jpg</v>
      </c>
      <c r="Y2468" t="str">
        <f>VLOOKUP(W2468,[1]ImageUrl!$A$2:$F$6090,3,0)</f>
        <v>https://vibconferences.be/sites/default/files/styles/speaker_detail/public/2019-09/Koide%20Shohei%20-%20profile%20picture.jpg?h=6c83441f&amp;itok=5TOKZZi4</v>
      </c>
      <c r="Z2468" t="str">
        <f>VLOOKUP(W2468,[1]ImageUrl!$A$2:$F$6090,4,0)</f>
        <v>https://med.nyu.edu/dti-physician-photo/faculty/k/koidea01/koidea01-hero.jpg</v>
      </c>
      <c r="AA2468" t="str">
        <f>VLOOKUP(W2468,[1]ImageUrl!$A$2:$F$6090,5,0)</f>
        <v>https://www.friendsofutokyo.org/wp-content/uploads/2018/12/KoideLecture.jpg</v>
      </c>
      <c r="AB2468" t="str">
        <f>VLOOKUP(W2468,[1]ImageUrl!$A$2:$F$6090,6,0)</f>
        <v>https://lifesciences.knect365.com/uploads/Mark-Chiu-7379a0560f3d1d8be536a0c79f57cbe0.jpg</v>
      </c>
    </row>
    <row r="2469" spans="1:28" x14ac:dyDescent="0.2">
      <c r="A2469">
        <v>10308397</v>
      </c>
      <c r="B2469" t="s">
        <v>8183</v>
      </c>
      <c r="C2469" t="s">
        <v>1140</v>
      </c>
      <c r="D2469" t="s">
        <v>8184</v>
      </c>
      <c r="E2469">
        <v>2018</v>
      </c>
      <c r="F2469" t="s">
        <v>25</v>
      </c>
      <c r="G2469" t="s">
        <v>26</v>
      </c>
      <c r="H2469" t="s">
        <v>27</v>
      </c>
      <c r="I2469" t="s">
        <v>28</v>
      </c>
      <c r="J2469" t="s">
        <v>8185</v>
      </c>
      <c r="K2469" t="s">
        <v>30</v>
      </c>
      <c r="L2469">
        <v>330149</v>
      </c>
      <c r="M2469" t="s">
        <v>30</v>
      </c>
      <c r="N2469" t="s">
        <v>31</v>
      </c>
      <c r="O2469" t="s">
        <v>137</v>
      </c>
      <c r="P2469">
        <v>9594799</v>
      </c>
      <c r="Q2469">
        <v>1</v>
      </c>
      <c r="R2469" t="s">
        <v>138</v>
      </c>
      <c r="S2469">
        <v>102448</v>
      </c>
      <c r="T2469">
        <v>1</v>
      </c>
      <c r="U2469" t="s">
        <v>34</v>
      </c>
      <c r="V2469" t="s">
        <v>30</v>
      </c>
      <c r="W2469" t="s">
        <v>21266</v>
      </c>
      <c r="X2469" t="str">
        <f>VLOOKUP(W2469,[1]ImageUrl!$A$2:$F$6090,2,0)</f>
        <v>https://www.uthscsa.edu/sites/default/files/styles/gsbs_individual_profile/public/profiles/img_8257_small.jpg?itok=c8JGFp5c</v>
      </c>
      <c r="Y2469" t="str">
        <f>VLOOKUP(W2469,[1]ImageUrl!$A$2:$F$6090,3,0)</f>
        <v>https://i1.rgstatic.net/ii/profile.image/278073925750789-1443309398240_Q512/Erzsebet_Kokovay.jpg</v>
      </c>
      <c r="Z2469" t="str">
        <f>VLOOKUP(W2469,[1]ImageUrl!$A$2:$F$6090,4,0)</f>
        <v>https://i1.rgstatic.net/publication/7639819_Kokovay_E_Li_L_Cunningham_LAAngiogenic_recruitment_of_pericytes_from_bone_marrow_after_stroke_J_Cereb_Blood_Flow_Metab_26545-555/links/55005c0c0cf2de950a6d60ce/preview.png</v>
      </c>
      <c r="AA2469" t="str">
        <f>VLOOKUP(W2469,[1]ImageUrl!$A$2:$F$6090,5,0)</f>
        <v>https://i1.rgstatic.net/publication/330613247_Document_S2_Article_plus_Supplemental_Information/links/5c4a5b02a6fdccd6b5c6d80b/preview.png</v>
      </c>
      <c r="AB2469" t="str">
        <f>VLOOKUP(W2469,[1]ImageUrl!$A$2:$F$6090,6,0)</f>
        <v>https://i1.rgstatic.net/publication/329957774_Heterogeneous_Expression_of_SDF1_Retains_Actively_Proliferating_Neural_Progenitors_in_the_Capillary_Compartment_of_the_Niche/links/5c4a7f0092851c22a38e94db/largepreview.png</v>
      </c>
    </row>
    <row r="2470" spans="1:28" x14ac:dyDescent="0.2">
      <c r="A2470">
        <v>9625549</v>
      </c>
      <c r="B2470" t="s">
        <v>8186</v>
      </c>
      <c r="C2470" t="s">
        <v>966</v>
      </c>
      <c r="D2470" t="s">
        <v>8187</v>
      </c>
      <c r="E2470">
        <v>2018</v>
      </c>
      <c r="F2470" t="s">
        <v>25</v>
      </c>
      <c r="G2470" t="s">
        <v>26</v>
      </c>
      <c r="H2470" t="s">
        <v>27</v>
      </c>
      <c r="I2470" t="s">
        <v>28</v>
      </c>
      <c r="J2470" t="s">
        <v>8188</v>
      </c>
      <c r="K2470" t="s">
        <v>30</v>
      </c>
      <c r="L2470">
        <v>484118</v>
      </c>
      <c r="M2470" t="s">
        <v>30</v>
      </c>
      <c r="N2470" t="s">
        <v>31</v>
      </c>
      <c r="O2470" t="s">
        <v>281</v>
      </c>
      <c r="P2470">
        <v>9658967</v>
      </c>
      <c r="Q2470">
        <v>1</v>
      </c>
      <c r="R2470" t="s">
        <v>282</v>
      </c>
      <c r="S2470">
        <v>27475</v>
      </c>
      <c r="T2470">
        <v>1</v>
      </c>
      <c r="U2470" t="s">
        <v>34</v>
      </c>
      <c r="V2470" t="s">
        <v>30</v>
      </c>
      <c r="W2470" t="s">
        <v>21267</v>
      </c>
      <c r="X2470" t="str">
        <f>VLOOKUP(W2470,[1]ImageUrl!$A$2:$F$6090,2,0)</f>
        <v>https://i1.rgstatic.net/ii/profile.image/272762820362248-1442043132425_Q512/Ioannis_Koktzoglou.jpg</v>
      </c>
      <c r="Y2470" t="str">
        <f>VLOOKUP(W2470,[1]ImageUrl!$A$2:$F$6090,3,0)</f>
        <v>https://www.northshore.org/globalassets/research/ioannis-koktzoglou.jpg</v>
      </c>
      <c r="Z2470" t="str">
        <f>VLOOKUP(W2470,[1]ImageUrl!$A$2:$F$6090,4,0)</f>
        <v>https://i1.rgstatic.net/publication/318125342_Nonenhanced_MR_angiography_of_the_pulmonary_arteries_using_single-shot_radial_quiescent-interval_slice-selective_QISS_A_technical_feasibility_study/links/596ff295a6fdccc6c96c1633/preview.png</v>
      </c>
      <c r="AA2470" t="str">
        <f>VLOOKUP(W2470,[1]ImageUrl!$A$2:$F$6090,5,0)</f>
        <v>https://i1.rgstatic.net/publication/225132007_2112_Starburst_MR_venography/links/54789ca90cf2a961e4877af4/preview.png</v>
      </c>
      <c r="AB2470" t="str">
        <f>VLOOKUP(W2470,[1]ImageUrl!$A$2:$F$6090,6,0)</f>
        <v>https://i1.rgstatic.net/publication/26862999_Dual-Contrast_Cellular_Magnetic_Resonance_Imaging/links/549f967d0cf257a635fe76f3/preview.png</v>
      </c>
    </row>
    <row r="2471" spans="1:28" x14ac:dyDescent="0.2">
      <c r="A2471">
        <v>1878821</v>
      </c>
      <c r="B2471" t="s">
        <v>8189</v>
      </c>
      <c r="C2471" t="s">
        <v>79</v>
      </c>
      <c r="D2471" t="s">
        <v>8190</v>
      </c>
      <c r="E2471">
        <v>2016</v>
      </c>
      <c r="F2471" t="s">
        <v>25</v>
      </c>
      <c r="G2471" t="s">
        <v>26</v>
      </c>
      <c r="H2471" t="s">
        <v>27</v>
      </c>
      <c r="I2471" t="s">
        <v>28</v>
      </c>
      <c r="J2471" t="s">
        <v>8191</v>
      </c>
      <c r="K2471" t="s">
        <v>30</v>
      </c>
      <c r="L2471">
        <v>392078</v>
      </c>
      <c r="M2471" t="s">
        <v>30</v>
      </c>
      <c r="N2471" t="s">
        <v>31</v>
      </c>
      <c r="O2471" t="s">
        <v>39</v>
      </c>
      <c r="P2471">
        <v>9106835</v>
      </c>
      <c r="Q2471">
        <v>1</v>
      </c>
      <c r="R2471" t="s">
        <v>40</v>
      </c>
      <c r="S2471">
        <v>179067</v>
      </c>
      <c r="T2471">
        <v>1</v>
      </c>
      <c r="U2471" t="s">
        <v>34</v>
      </c>
      <c r="V2471" t="s">
        <v>30</v>
      </c>
      <c r="W2471" t="s">
        <v>21268</v>
      </c>
      <c r="X2471" t="str">
        <f>VLOOKUP(W2471,[1]ImageUrl!$A$2:$F$6090,2,0)</f>
        <v>https://www.mskcc.org/sites/default/files/styles/width_600/public/node/1765/3x2/kolesnick-lab-group_180501_03_1200x800.jpg</v>
      </c>
      <c r="Y2471" t="str">
        <f>VLOOKUP(W2471,[1]ImageUrl!$A$2:$F$6090,3,0)</f>
        <v>https://www.mskcc.org/sites/default/files/styles/width_600/public/node/344/image/kolesnick-richard.jpg</v>
      </c>
      <c r="Z2471" t="str">
        <f>VLOOKUP(W2471,[1]ImageUrl!$A$2:$F$6090,4,0)</f>
        <v>https://www.mskcc.org/sites/default/files/styles/width_200/public/node/12627/3x2/cheng-jin_180501_07_1200x800.jpg</v>
      </c>
      <c r="AA2471" t="str">
        <f>VLOOKUP(W2471,[1]ImageUrl!$A$2:$F$6090,5,0)</f>
        <v>https://www.mskcc.org/sites/default/files/styles/large/public/node/4404/3x2/fuller-john_180501_05_1200x800.jpg</v>
      </c>
      <c r="AB2471" t="str">
        <f>VLOOKUP(W2471,[1]ImageUrl!$A$2:$F$6090,6,0)</f>
        <v>https://www.mskcc.org/sites/default/files/styles/large/public/node/155749/3x2/klinger-stefan_180501_09_1200x800.jpg</v>
      </c>
    </row>
    <row r="2472" spans="1:28" x14ac:dyDescent="0.2">
      <c r="A2472">
        <v>9661041</v>
      </c>
      <c r="B2472" t="s">
        <v>8192</v>
      </c>
      <c r="C2472" t="s">
        <v>140</v>
      </c>
      <c r="D2472" t="s">
        <v>8193</v>
      </c>
      <c r="E2472">
        <v>2018</v>
      </c>
      <c r="F2472" t="s">
        <v>25</v>
      </c>
      <c r="G2472" t="s">
        <v>26</v>
      </c>
      <c r="H2472" t="s">
        <v>27</v>
      </c>
      <c r="I2472" t="s">
        <v>28</v>
      </c>
      <c r="J2472" t="s">
        <v>8194</v>
      </c>
      <c r="K2472" t="s">
        <v>30</v>
      </c>
      <c r="L2472">
        <v>648380</v>
      </c>
      <c r="M2472" t="s">
        <v>30</v>
      </c>
      <c r="N2472" t="s">
        <v>31</v>
      </c>
      <c r="O2472" t="s">
        <v>137</v>
      </c>
      <c r="P2472">
        <v>9499502</v>
      </c>
      <c r="Q2472">
        <v>1</v>
      </c>
      <c r="R2472" t="s">
        <v>138</v>
      </c>
      <c r="S2472">
        <v>105845</v>
      </c>
      <c r="T2472">
        <v>1</v>
      </c>
      <c r="V2472" t="s">
        <v>30</v>
      </c>
      <c r="W2472" t="s">
        <v>21269</v>
      </c>
      <c r="X2472" t="str">
        <f>VLOOKUP(W2472,[1]ImageUrl!$A$2:$F$6090,2,0)</f>
        <v>https://www.mountsinai.org/files/fad_img_new/135/0000076810016123217091/0000072500001497170212.jpg</v>
      </c>
      <c r="Y2472" t="str">
        <f>VLOOKUP(W2472,[1]ImageUrl!$A$2:$F$6090,3,0)</f>
        <v>https://i.ytimg.com/vi/-RB5l0-qjVs/maxresdefault.jpg</v>
      </c>
      <c r="Z2472" t="str">
        <f>VLOOKUP(W2472,[1]ImageUrl!$A$2:$F$6090,4,0)</f>
        <v>https://i.ytimg.com/vi/-RB5l0-qjVs/hqdefault.jpg</v>
      </c>
      <c r="AA2472" t="str">
        <f>VLOOKUP(W2472,[1]ImageUrl!$A$2:$F$6090,5,0)</f>
        <v>https://autismsciencefoundation.files.wordpress.com/2018/09/img_20180709_120603.jpg?w=500</v>
      </c>
      <c r="AB2472" t="str">
        <f>VLOOKUP(W2472,[1]ImageUrl!$A$2:$F$6090,6,0)</f>
        <v>https://autismsciencefoundation.files.wordpress.com/2017/09/dsc_0622.jpg</v>
      </c>
    </row>
    <row r="2473" spans="1:28" x14ac:dyDescent="0.2">
      <c r="A2473">
        <v>9970080</v>
      </c>
      <c r="B2473" t="s">
        <v>8195</v>
      </c>
      <c r="C2473" t="s">
        <v>211</v>
      </c>
      <c r="D2473" t="s">
        <v>8196</v>
      </c>
      <c r="E2473">
        <v>2017</v>
      </c>
      <c r="F2473" t="s">
        <v>25</v>
      </c>
      <c r="G2473" t="s">
        <v>26</v>
      </c>
      <c r="H2473" t="s">
        <v>27</v>
      </c>
      <c r="I2473" t="s">
        <v>28</v>
      </c>
      <c r="J2473" t="s">
        <v>8197</v>
      </c>
      <c r="K2473" t="s">
        <v>30</v>
      </c>
      <c r="L2473">
        <v>365750</v>
      </c>
      <c r="M2473" t="s">
        <v>30</v>
      </c>
      <c r="N2473" t="s">
        <v>31</v>
      </c>
      <c r="O2473" t="s">
        <v>734</v>
      </c>
      <c r="P2473">
        <v>9311204</v>
      </c>
      <c r="Q2473">
        <v>1</v>
      </c>
      <c r="R2473" t="s">
        <v>735</v>
      </c>
      <c r="S2473">
        <v>25897</v>
      </c>
      <c r="T2473">
        <v>1</v>
      </c>
      <c r="U2473" t="s">
        <v>34</v>
      </c>
      <c r="V2473" t="s">
        <v>30</v>
      </c>
      <c r="W2473" t="s">
        <v>21270</v>
      </c>
      <c r="X2473" t="str">
        <f>VLOOKUP(W2473,[1]ImageUrl!$A$2:$F$6090,2,0)</f>
        <v>https://gsbs.uth.edu/contentAsset/image/9dfe74bb-123e-4a25-937e-79749d22049f/fileAsset/filter/Resize/resize_w/150</v>
      </c>
      <c r="Y2473" t="str">
        <f>VLOOKUP(W2473,[1]ImageUrl!$A$2:$F$6090,3,0)</f>
        <v>https://med.uth.edu/pediatrics/wp-content/uploads/sites/63/2017/03/Yoshihiro-Komatsu_4867.jpg</v>
      </c>
      <c r="Z2473" t="str">
        <f>VLOOKUP(W2473,[1]ImageUrl!$A$2:$F$6090,4,0)</f>
        <v>https://i1.rgstatic.net/ii/profile.image/273669339480084-1442259263925_Q512/Yoshihiro_Komatsu.jpg</v>
      </c>
      <c r="AA2473" t="str">
        <f>VLOOKUP(W2473,[1]ImageUrl!$A$2:$F$6090,5,0)</f>
        <v>https://i1.rgstatic.net/publication/289535484_Contribution_of_Underlying_Connective_Tissue_Cells_to_Taste_Buds_in_Mouse_Tongue_and_Soft_Palate/links/56ace6ff08ae43a3980c74b4/preview.png</v>
      </c>
      <c r="AB2473" t="str">
        <f>VLOOKUP(W2473,[1]ImageUrl!$A$2:$F$6090,6,0)</f>
        <v>https://i1.rgstatic.net/publication/230843581_TAK1_kinase_signaling_regulates_embryonic_angiogenesis_by_modulating_endothelial_cell_survival_and_migration/links/564535eb08ae9f9c13e5c668/preview.png</v>
      </c>
    </row>
    <row r="2474" spans="1:28" x14ac:dyDescent="0.2">
      <c r="A2474">
        <v>9382154</v>
      </c>
      <c r="B2474" t="s">
        <v>8198</v>
      </c>
      <c r="C2474" t="s">
        <v>1621</v>
      </c>
      <c r="D2474" t="s">
        <v>8199</v>
      </c>
      <c r="E2474">
        <v>2017</v>
      </c>
      <c r="F2474" t="s">
        <v>25</v>
      </c>
      <c r="G2474" t="s">
        <v>26</v>
      </c>
      <c r="H2474" t="s">
        <v>27</v>
      </c>
      <c r="I2474" t="s">
        <v>8200</v>
      </c>
      <c r="J2474" t="s">
        <v>8201</v>
      </c>
      <c r="K2474" t="s">
        <v>30</v>
      </c>
      <c r="L2474">
        <v>364557</v>
      </c>
      <c r="M2474" t="s">
        <v>30</v>
      </c>
      <c r="N2474" t="s">
        <v>31</v>
      </c>
      <c r="O2474" t="s">
        <v>32</v>
      </c>
      <c r="P2474">
        <v>9239277</v>
      </c>
      <c r="Q2474">
        <v>1</v>
      </c>
      <c r="R2474" t="s">
        <v>33</v>
      </c>
      <c r="S2474">
        <v>130402</v>
      </c>
      <c r="T2474">
        <v>1</v>
      </c>
      <c r="U2474" t="s">
        <v>34</v>
      </c>
      <c r="V2474" t="s">
        <v>30</v>
      </c>
      <c r="W2474" t="s">
        <v>21271</v>
      </c>
      <c r="X2474" t="str">
        <f>VLOOKUP(W2474,[1]ImageUrl!$A$2:$F$6090,2,0)</f>
        <v>https://www.uthct.edu/images/mug_shots/Staff/kirk_a_calhoun_md_24.jpg?v1561384769</v>
      </c>
      <c r="Y2474" t="str">
        <f>VLOOKUP(W2474,[1]ImageUrl!$A$2:$F$6090,3,0)</f>
        <v>https://www.uthct.edu/images/mug_shots/Staff/steven_idell_md_phd_1.jpg?v1549125608</v>
      </c>
      <c r="Z2474" t="str">
        <f>VLOOKUP(W2474,[1]ImageUrl!$A$2:$F$6090,4,0)</f>
        <v>https://www.uthct.edu/images/mug_shots/Staff/raman_krishna_vankayalapati_phd_23.jpg?v1549125608</v>
      </c>
      <c r="AA2474" t="str">
        <f>VLOOKUP(W2474,[1]ImageUrl!$A$2:$F$6090,5,0)</f>
        <v>https://www.uthct.edu/images/mug_shots/Staff/kent_l_willis_phd_82.jpg?v1569058812</v>
      </c>
      <c r="AB2474" t="str">
        <f>VLOOKUP(W2474,[1]ImageUrl!$A$2:$F$6090,6,0)</f>
        <v>https://www.uthct.edu/images/mug_shots/Staff/prabodh_kapoor_phd_7.jpg?v1549125608</v>
      </c>
    </row>
    <row r="2475" spans="1:28" x14ac:dyDescent="0.2">
      <c r="A2475">
        <v>9886362</v>
      </c>
      <c r="B2475" t="s">
        <v>8202</v>
      </c>
      <c r="C2475" t="s">
        <v>471</v>
      </c>
      <c r="D2475" t="s">
        <v>8203</v>
      </c>
      <c r="E2475">
        <v>2016</v>
      </c>
      <c r="F2475" t="s">
        <v>25</v>
      </c>
      <c r="G2475" t="s">
        <v>26</v>
      </c>
      <c r="H2475" t="s">
        <v>27</v>
      </c>
      <c r="I2475" t="s">
        <v>28</v>
      </c>
      <c r="J2475" t="s">
        <v>8204</v>
      </c>
      <c r="K2475" t="s">
        <v>30</v>
      </c>
      <c r="L2475">
        <v>343454</v>
      </c>
      <c r="M2475" t="s">
        <v>30</v>
      </c>
      <c r="N2475" t="s">
        <v>31</v>
      </c>
      <c r="O2475" t="s">
        <v>113</v>
      </c>
      <c r="P2475">
        <v>9051444</v>
      </c>
      <c r="Q2475">
        <v>1</v>
      </c>
      <c r="R2475" t="s">
        <v>114</v>
      </c>
      <c r="S2475">
        <v>14702</v>
      </c>
      <c r="T2475">
        <v>1</v>
      </c>
      <c r="U2475" t="s">
        <v>34</v>
      </c>
      <c r="V2475" t="s">
        <v>30</v>
      </c>
      <c r="W2475" t="s">
        <v>21272</v>
      </c>
      <c r="X2475" t="str">
        <f>VLOOKUP(W2475,[1]ImageUrl!$A$2:$F$6090,2,0)</f>
        <v>http://www.konopkalab.org/img/team/Gena.jpg</v>
      </c>
      <c r="Y2475" t="str">
        <f>VLOOKUP(W2475,[1]ImageUrl!$A$2:$F$6090,3,0)</f>
        <v>http://www.konopkalab.org/img/team/Ashley.jpg</v>
      </c>
      <c r="Z2475" t="str">
        <f>VLOOKUP(W2475,[1]ImageUrl!$A$2:$F$6090,4,0)</f>
        <v>https://www.utsouthwestern.edu/research/in-pursuit/archive/year-2018/assets/distinctions-konopka.jpg</v>
      </c>
      <c r="AA2475" t="str">
        <f>VLOOKUP(W2475,[1]ImageUrl!$A$2:$F$6090,5,0)</f>
        <v>https://www.keranews.org/sites/kera/files/styles/x_large/public/201706/geneveive_konopka.JPG</v>
      </c>
      <c r="AB2475" t="str">
        <f>VLOOKUP(W2475,[1]ImageUrl!$A$2:$F$6090,6,0)</f>
        <v>https://www.utsouthwestern.edu/education/medical-school/departments/neurology/assets/konopka-genevieve-body-v2.jpg</v>
      </c>
    </row>
    <row r="2476" spans="1:28" x14ac:dyDescent="0.2">
      <c r="A2476">
        <v>9986130</v>
      </c>
      <c r="B2476" t="s">
        <v>8205</v>
      </c>
      <c r="C2476" t="s">
        <v>23</v>
      </c>
      <c r="D2476" t="s">
        <v>8206</v>
      </c>
      <c r="E2476">
        <v>2018</v>
      </c>
      <c r="F2476" t="s">
        <v>25</v>
      </c>
      <c r="G2476" t="s">
        <v>26</v>
      </c>
      <c r="H2476" t="s">
        <v>27</v>
      </c>
      <c r="I2476" t="s">
        <v>28</v>
      </c>
      <c r="J2476" t="s">
        <v>8207</v>
      </c>
      <c r="K2476" t="s">
        <v>30</v>
      </c>
      <c r="L2476">
        <v>1495043</v>
      </c>
      <c r="M2476" t="s">
        <v>30</v>
      </c>
      <c r="N2476" t="s">
        <v>31</v>
      </c>
      <c r="O2476" t="s">
        <v>54</v>
      </c>
      <c r="P2476">
        <v>9577408</v>
      </c>
      <c r="Q2476">
        <v>1</v>
      </c>
      <c r="R2476" t="s">
        <v>55</v>
      </c>
      <c r="S2476">
        <v>138999</v>
      </c>
      <c r="T2476">
        <v>1</v>
      </c>
      <c r="V2476" t="s">
        <v>30</v>
      </c>
      <c r="W2476" t="s">
        <v>21273</v>
      </c>
      <c r="X2476" t="str">
        <f>VLOOKUP(W2476,[1]ImageUrl!$A$2:$F$6090,2,0)</f>
        <v>https://researchfaculty.brighamandwomens.org/ProfilePhotos/Prof347.jpg</v>
      </c>
      <c r="Y2476" t="str">
        <f>VLOOKUP(W2476,[1]ImageUrl!$A$2:$F$6090,3,0)</f>
        <v>https://doximity-res.cloudinary.com/image/upload/t_public_profile_photo_320x320/ogdglqcnwtqacficjpyz.jpg</v>
      </c>
      <c r="Z2476" t="str">
        <f>VLOOKUP(W2476,[1]ImageUrl!$A$2:$F$6090,4,0)</f>
        <v>https://www.dana-farber.org/uploadedImages/Pages/Find_a_Doctor/Sophia-Koo.jpg</v>
      </c>
      <c r="AA2476" t="str">
        <f>VLOOKUP(W2476,[1]ImageUrl!$A$2:$F$6090,5,0)</f>
        <v>https://bwhclinicalandresearchnews.org/wp-content/uploads/2014/11/c_2014-11-20_bwh-researchday3bri_1659_jk-web.jpg</v>
      </c>
      <c r="AB2476" t="str">
        <f>VLOOKUP(W2476,[1]ImageUrl!$A$2:$F$6090,6,0)</f>
        <v>https://i2.wp.com/bwhclinicalandresearchnews.org/wp-content/uploads/2016/07/sharktank_featureimage.jpg?resize=860%2C636&amp;ssl=1</v>
      </c>
    </row>
    <row r="2477" spans="1:28" x14ac:dyDescent="0.2">
      <c r="A2477">
        <v>1883000</v>
      </c>
      <c r="B2477" t="s">
        <v>8208</v>
      </c>
      <c r="C2477" t="s">
        <v>176</v>
      </c>
      <c r="D2477" t="s">
        <v>8209</v>
      </c>
      <c r="E2477">
        <v>2016</v>
      </c>
      <c r="F2477" t="s">
        <v>25</v>
      </c>
      <c r="G2477" t="s">
        <v>26</v>
      </c>
      <c r="H2477" t="s">
        <v>27</v>
      </c>
      <c r="I2477" t="s">
        <v>28</v>
      </c>
      <c r="J2477" t="s">
        <v>8210</v>
      </c>
      <c r="K2477" t="s">
        <v>30</v>
      </c>
      <c r="L2477">
        <v>469933</v>
      </c>
      <c r="M2477" t="s">
        <v>30</v>
      </c>
      <c r="N2477" t="s">
        <v>31</v>
      </c>
      <c r="O2477" t="s">
        <v>354</v>
      </c>
      <c r="P2477">
        <v>9103358</v>
      </c>
      <c r="Q2477">
        <v>1</v>
      </c>
      <c r="R2477" t="s">
        <v>355</v>
      </c>
      <c r="S2477">
        <v>106225</v>
      </c>
      <c r="T2477">
        <v>1</v>
      </c>
      <c r="U2477" t="s">
        <v>34</v>
      </c>
      <c r="V2477" t="s">
        <v>30</v>
      </c>
      <c r="W2477" t="s">
        <v>21274</v>
      </c>
      <c r="X2477" t="str">
        <f>VLOOKUP(W2477,[1]ImageUrl!$A$2:$F$6090,2,0)</f>
        <v>https://www.cincinnatichildrens.org/-/media/cincinnati%20childrens/global%20shared/biographies/k/kopan-raphael.jpg?mw=220&amp;hash=32D440DF8A2858A38ED301EC5F306B81123E83A9</v>
      </c>
      <c r="Y2477" t="str">
        <f>VLOOKUP(W2477,[1]ImageUrl!$A$2:$F$6090,3,0)</f>
        <v>https://www.cincinnatichildrens.org/-/media/cincinnati%20childrens/home/research/divisions/d/dev-biology/labs/kopan/members/brissette-daniel_kopan-lab_200.jpg</v>
      </c>
      <c r="Z2477" t="str">
        <f>VLOOKUP(W2477,[1]ImageUrl!$A$2:$F$6090,4,0)</f>
        <v>https://i1.rgstatic.net/ii/profile.image/279474743595034-1443643379696_Q512/Raphael_Kopan.jpg</v>
      </c>
      <c r="AA2477" t="str">
        <f>VLOOKUP(W2477,[1]ImageUrl!$A$2:$F$6090,5,0)</f>
        <v>https://www.cincinnatichildrens.org/-/media/cincinnati%20childrens/home/research/divisions/d/dev-biology/labs/kopan/members/nachman-atalya_kopan-lab_200.jpg</v>
      </c>
      <c r="AB2477" t="str">
        <f>VLOOKUP(W2477,[1]ImageUrl!$A$2:$F$6090,6,0)</f>
        <v>https://www.cincinnatichildrens.org/-/media/cincinnati%20childrens/home/research/divisions/d/dev-biology/labs/kopan/members/meet-eric-brunskill.jpg</v>
      </c>
    </row>
    <row r="2478" spans="1:28" x14ac:dyDescent="0.2">
      <c r="A2478">
        <v>1876590</v>
      </c>
      <c r="B2478" t="s">
        <v>8211</v>
      </c>
      <c r="C2478" t="s">
        <v>207</v>
      </c>
      <c r="D2478" t="s">
        <v>8212</v>
      </c>
      <c r="E2478">
        <v>2016</v>
      </c>
      <c r="F2478" t="s">
        <v>25</v>
      </c>
      <c r="G2478" t="s">
        <v>26</v>
      </c>
      <c r="H2478" t="s">
        <v>27</v>
      </c>
      <c r="I2478" t="s">
        <v>28</v>
      </c>
      <c r="J2478" t="s">
        <v>8213</v>
      </c>
      <c r="K2478" t="s">
        <v>30</v>
      </c>
      <c r="L2478">
        <v>548586</v>
      </c>
      <c r="M2478" t="s">
        <v>30</v>
      </c>
      <c r="N2478" t="s">
        <v>31</v>
      </c>
      <c r="O2478" t="s">
        <v>32</v>
      </c>
      <c r="P2478">
        <v>9030009</v>
      </c>
      <c r="Q2478">
        <v>1</v>
      </c>
      <c r="R2478" t="s">
        <v>33</v>
      </c>
      <c r="S2478">
        <v>127384</v>
      </c>
      <c r="T2478">
        <v>1</v>
      </c>
      <c r="U2478" t="s">
        <v>34</v>
      </c>
      <c r="V2478" t="s">
        <v>30</v>
      </c>
      <c r="W2478" t="s">
        <v>21275</v>
      </c>
      <c r="X2478" t="str">
        <f>VLOOKUP(W2478,[1]ImageUrl!$A$2:$F$6090,2,0)</f>
        <v>https://physicians.umassmemorial.org/Custom/Photos/2317.jpg</v>
      </c>
      <c r="Y2478" t="str">
        <f>VLOOKUP(W2478,[1]ImageUrl!$A$2:$F$6090,3,0)</f>
        <v>https://www.umassmed.edu/globalassets/kornfeld-lab/images/pi-hardy-kornfeld.jpg</v>
      </c>
      <c r="Z2478" t="str">
        <f>VLOOKUP(W2478,[1]ImageUrl!$A$2:$F$6090,4,0)</f>
        <v>https://www.umassmed.edu/globalassets/kornfeld-lab/images/slider-images/asc-night-photo2.png</v>
      </c>
      <c r="AA2478" t="str">
        <f>VLOOKUP(W2478,[1]ImageUrl!$A$2:$F$6090,5,0)</f>
        <v>https://www.umassmed.edu/globalassets/department-of-medicine/images/lrb-building.jpg</v>
      </c>
      <c r="AB2478" t="str">
        <f>VLOOKUP(W2478,[1]ImageUrl!$A$2:$F$6090,6,0)</f>
        <v>https://doximity-res.cloudinary.com/image/upload/t_public_profile_photo_320x320/profile-placeholder-unregistered-4.jpg</v>
      </c>
    </row>
    <row r="2479" spans="1:28" x14ac:dyDescent="0.2">
      <c r="A2479">
        <v>9755580</v>
      </c>
      <c r="B2479" t="s">
        <v>8214</v>
      </c>
      <c r="C2479" t="s">
        <v>249</v>
      </c>
      <c r="D2479" t="s">
        <v>8215</v>
      </c>
      <c r="E2479">
        <v>2018</v>
      </c>
      <c r="F2479" t="s">
        <v>25</v>
      </c>
      <c r="G2479" t="s">
        <v>26</v>
      </c>
      <c r="H2479" t="s">
        <v>27</v>
      </c>
      <c r="I2479" t="s">
        <v>28</v>
      </c>
      <c r="J2479" t="s">
        <v>8216</v>
      </c>
      <c r="K2479" t="s">
        <v>30</v>
      </c>
      <c r="L2479">
        <v>325078</v>
      </c>
      <c r="M2479" t="s">
        <v>30</v>
      </c>
      <c r="N2479" t="s">
        <v>31</v>
      </c>
      <c r="O2479" t="s">
        <v>157</v>
      </c>
      <c r="P2479">
        <v>9458050</v>
      </c>
      <c r="Q2479">
        <v>1</v>
      </c>
      <c r="R2479" t="s">
        <v>158</v>
      </c>
      <c r="S2479">
        <v>55865</v>
      </c>
      <c r="T2479">
        <v>1</v>
      </c>
      <c r="U2479" t="s">
        <v>34</v>
      </c>
      <c r="V2479" t="s">
        <v>30</v>
      </c>
      <c r="W2479" t="s">
        <v>21276</v>
      </c>
      <c r="X2479" t="str">
        <f>VLOOKUP(W2479,[1]ImageUrl!$A$2:$F$6090,2,0)</f>
        <v>https://www.worldbrainmapping.org/images/people/maya-koronyo-hamoui.jpg</v>
      </c>
      <c r="Y2479" t="str">
        <f>VLOOKUP(W2479,[1]ImageUrl!$A$2:$F$6090,3,0)</f>
        <v>https://bio.csmc.edu/15084/Maya-Koronyo-profile.aspx</v>
      </c>
      <c r="Z2479" t="str">
        <f>VLOOKUP(W2479,[1]ImageUrl!$A$2:$F$6090,4,0)</f>
        <v>https://www.cedars-sinai.edu/Research/Research-Labs/Koronyo-Hamaoui-Lab/Images/Group-picture.jpg</v>
      </c>
      <c r="AA2479" t="str">
        <f>VLOOKUP(W2479,[1]ImageUrl!$A$2:$F$6090,5,0)</f>
        <v>https://www.cedars-sinai.edu/Research/Research-Labs/Koronyo-Hamaoui-Lab/Images/Koronyo-Hamaoui-Laboratory.jpg</v>
      </c>
      <c r="AB2479" t="str">
        <f>VLOOKUP(W2479,[1]ImageUrl!$A$2:$F$6090,6,0)</f>
        <v>https://www.pubfacts.com/photos/1478871_411_MayaKoronyo2016.jpg</v>
      </c>
    </row>
    <row r="2480" spans="1:28" x14ac:dyDescent="0.2">
      <c r="A2480">
        <v>12011794</v>
      </c>
      <c r="B2480" t="s">
        <v>8217</v>
      </c>
      <c r="C2480" t="s">
        <v>471</v>
      </c>
      <c r="D2480" t="s">
        <v>8218</v>
      </c>
      <c r="E2480">
        <v>2018</v>
      </c>
      <c r="F2480" t="s">
        <v>25</v>
      </c>
      <c r="G2480" t="s">
        <v>26</v>
      </c>
      <c r="H2480" t="s">
        <v>27</v>
      </c>
      <c r="I2480" t="s">
        <v>28</v>
      </c>
      <c r="J2480" t="s">
        <v>8219</v>
      </c>
      <c r="K2480" t="s">
        <v>30</v>
      </c>
      <c r="L2480">
        <v>364500</v>
      </c>
      <c r="M2480" t="s">
        <v>30</v>
      </c>
      <c r="N2480" t="s">
        <v>31</v>
      </c>
      <c r="O2480" t="s">
        <v>71</v>
      </c>
      <c r="P2480">
        <v>9496749</v>
      </c>
      <c r="Q2480">
        <v>1</v>
      </c>
      <c r="R2480" t="s">
        <v>72</v>
      </c>
      <c r="S2480">
        <v>45660</v>
      </c>
      <c r="T2480">
        <v>1</v>
      </c>
      <c r="V2480" t="s">
        <v>30</v>
      </c>
      <c r="W2480" t="s">
        <v>21277</v>
      </c>
      <c r="X2480" t="str">
        <f>VLOOKUP(W2480,[1]ImageUrl!$A$2:$F$6090,2,0)</f>
        <v>https://www.utsouthwestern.edu/labs/kourrich/assets/kourrich-lab-members.jpg</v>
      </c>
      <c r="Y2480" t="str">
        <f>VLOOKUP(W2480,[1]ImageUrl!$A$2:$F$6090,3,0)</f>
        <v>https://www.utsouthwestern.edu/labs/kourrich/assets/said-kourrich.jpg</v>
      </c>
      <c r="Z2480" t="str">
        <f>VLOOKUP(W2480,[1]ImageUrl!$A$2:$F$6090,4,0)</f>
        <v>http://www.kernwildenthal.com/wp-content/uploads/2014/05/2014-PRC-winners11.jpg</v>
      </c>
      <c r="AA2480" t="str">
        <f>VLOOKUP(W2480,[1]ImageUrl!$A$2:$F$6090,5,0)</f>
        <v>https://www.utsouthwestern.edu/education/medical-school/departments/neuroscience/assets/said-kourrich.jpg</v>
      </c>
      <c r="AB2480" t="str">
        <f>VLOOKUP(W2480,[1]ImageUrl!$A$2:$F$6090,6,0)</f>
        <v>http://www.utsouthwestern.edu/facultydata/148351/images/kourrich-said.jpg</v>
      </c>
    </row>
    <row r="2481" spans="1:28" x14ac:dyDescent="0.2">
      <c r="A2481">
        <v>7752388</v>
      </c>
      <c r="B2481" t="s">
        <v>8220</v>
      </c>
      <c r="C2481" t="s">
        <v>36</v>
      </c>
      <c r="D2481" t="s">
        <v>8221</v>
      </c>
      <c r="E2481">
        <v>2016</v>
      </c>
      <c r="F2481" t="s">
        <v>25</v>
      </c>
      <c r="G2481" t="s">
        <v>26</v>
      </c>
      <c r="H2481" t="s">
        <v>27</v>
      </c>
      <c r="I2481" t="s">
        <v>8222</v>
      </c>
      <c r="J2481" t="s">
        <v>8223</v>
      </c>
      <c r="K2481" t="s">
        <v>30</v>
      </c>
      <c r="L2481">
        <v>585485</v>
      </c>
      <c r="M2481" t="s">
        <v>30</v>
      </c>
      <c r="N2481" t="s">
        <v>31</v>
      </c>
      <c r="O2481" t="s">
        <v>32</v>
      </c>
      <c r="P2481">
        <v>9176849</v>
      </c>
      <c r="Q2481">
        <v>1</v>
      </c>
      <c r="R2481" t="s">
        <v>33</v>
      </c>
      <c r="S2481">
        <v>130937</v>
      </c>
      <c r="T2481">
        <v>1</v>
      </c>
      <c r="U2481" t="s">
        <v>34</v>
      </c>
      <c r="V2481" t="s">
        <v>30</v>
      </c>
      <c r="W2481" t="s">
        <v>21278</v>
      </c>
      <c r="X2481" t="str">
        <f>VLOOKUP(W2481,[1]ImageUrl!$A$2:$F$6090,2,0)</f>
        <v>https://biology.columbia.edu/sites/default/files/styles/people_full_view/public/Kousteni-15_2017.jpg?itok=6Sx8hiiL</v>
      </c>
      <c r="Y2481" t="str">
        <f>VLOOKUP(W2481,[1]ImageUrl!$A$2:$F$6090,3,0)</f>
        <v>http://www.physiology.columbia.edu/faculty/Stavroula.jpg</v>
      </c>
      <c r="Z2481" t="str">
        <f>VLOOKUP(W2481,[1]ImageUrl!$A$2:$F$6090,4,0)</f>
        <v>https://insightjournalonline.files.wordpress.com/2016/08/2016-08-07_jacobsen-s-d-_an-interview-with-associate-professor-stavroula-kousteni.jpg?w=497</v>
      </c>
      <c r="AA2481" t="str">
        <f>VLOOKUP(W2481,[1]ImageUrl!$A$2:$F$6090,5,0)</f>
        <v>https://biology.columbia.edu/sites/default/files/Kousteni%20website%20photo.jpg</v>
      </c>
      <c r="AB2481" t="str">
        <f>VLOOKUP(W2481,[1]ImageUrl!$A$2:$F$6090,6,0)</f>
        <v>https://www.ellines.com/media/w795-364/wp-content/uploads/2017/03/bones_1176x420_acf_cropped.jpg</v>
      </c>
    </row>
    <row r="2482" spans="1:28" x14ac:dyDescent="0.2">
      <c r="A2482">
        <v>10714317</v>
      </c>
      <c r="B2482" t="s">
        <v>8224</v>
      </c>
      <c r="C2482" t="s">
        <v>140</v>
      </c>
      <c r="D2482" t="s">
        <v>8225</v>
      </c>
      <c r="E2482">
        <v>2016</v>
      </c>
      <c r="F2482" t="s">
        <v>25</v>
      </c>
      <c r="G2482" t="s">
        <v>26</v>
      </c>
      <c r="H2482" t="s">
        <v>27</v>
      </c>
      <c r="I2482" t="s">
        <v>28</v>
      </c>
      <c r="J2482" t="s">
        <v>8226</v>
      </c>
      <c r="K2482" t="s">
        <v>30</v>
      </c>
      <c r="L2482">
        <v>423750</v>
      </c>
      <c r="M2482" t="s">
        <v>30</v>
      </c>
      <c r="N2482" t="s">
        <v>31</v>
      </c>
      <c r="O2482" t="s">
        <v>32</v>
      </c>
      <c r="P2482">
        <v>9010464</v>
      </c>
      <c r="Q2482">
        <v>1</v>
      </c>
      <c r="R2482" t="s">
        <v>33</v>
      </c>
      <c r="S2482">
        <v>130423</v>
      </c>
      <c r="T2482">
        <v>1</v>
      </c>
      <c r="V2482" t="s">
        <v>30</v>
      </c>
      <c r="W2482" t="s">
        <v>21279</v>
      </c>
      <c r="X2482" t="str">
        <f>VLOOKUP(W2482,[1]ImageUrl!$A$2:$F$6090,2,0)</f>
        <v>https://icahn.mssm.edu/files/ISMMS/Assets/Media/ISMMS-Landing-Education-Spotlight-635%C3%97440.jpg</v>
      </c>
      <c r="Y2482" t="str">
        <f>VLOOKUP(W2482,[1]ImageUrl!$A$2:$F$6090,3,0)</f>
        <v>https://i.ytimg.com/vi/a4p0NLnnM4w/sddefault.jpg</v>
      </c>
      <c r="Z2482" t="str">
        <f>VLOOKUP(W2482,[1]ImageUrl!$A$2:$F$6090,4,0)</f>
        <v>https://doximity-res.cloudinary.com/image/upload/t_public_profile_photo_320x320/sx9wyqigfd2od1cyjyqq.jpg</v>
      </c>
      <c r="AA2482" t="str">
        <f>VLOOKUP(W2482,[1]ImageUrl!$A$2:$F$6090,5,0)</f>
        <v>https://image.isu.pub/141006155113-876a8b9b294478c2f44071a481fb66f0/jpg/page_1_thumb_large.jpg</v>
      </c>
      <c r="AB2482" t="str">
        <f>VLOOKUP(W2482,[1]ImageUrl!$A$2:$F$6090,6,0)</f>
        <v>https://icahn.mssm.edu/files/ISMMS/Assets/About%20the%20School/Sinainnovations/Innovation%20Awards/awd_img_2018_15.jpg</v>
      </c>
    </row>
    <row r="2483" spans="1:28" x14ac:dyDescent="0.2">
      <c r="A2483">
        <v>8537269</v>
      </c>
      <c r="B2483" t="s">
        <v>8227</v>
      </c>
      <c r="C2483" t="s">
        <v>1212</v>
      </c>
      <c r="D2483" t="s">
        <v>8228</v>
      </c>
      <c r="E2483">
        <v>2018</v>
      </c>
      <c r="F2483" t="s">
        <v>25</v>
      </c>
      <c r="G2483" t="s">
        <v>26</v>
      </c>
      <c r="H2483" t="s">
        <v>27</v>
      </c>
      <c r="I2483" t="s">
        <v>8229</v>
      </c>
      <c r="J2483" t="s">
        <v>8230</v>
      </c>
      <c r="K2483" t="s">
        <v>30</v>
      </c>
      <c r="L2483">
        <v>565106</v>
      </c>
      <c r="M2483" t="s">
        <v>30</v>
      </c>
      <c r="N2483" t="s">
        <v>31</v>
      </c>
      <c r="O2483" t="s">
        <v>281</v>
      </c>
      <c r="P2483">
        <v>9438811</v>
      </c>
      <c r="Q2483">
        <v>1</v>
      </c>
      <c r="R2483" t="s">
        <v>282</v>
      </c>
      <c r="S2483">
        <v>25596</v>
      </c>
      <c r="T2483">
        <v>1</v>
      </c>
      <c r="V2483" t="s">
        <v>30</v>
      </c>
      <c r="W2483" t="s">
        <v>21280</v>
      </c>
      <c r="X2483" t="str">
        <f>VLOOKUP(W2483,[1]ImageUrl!$A$2:$F$6090,2,0)</f>
        <v>https://omrf.org/wp-content/uploads/2018/11/EF4A3494.jpg</v>
      </c>
      <c r="Y2483" t="str">
        <f>VLOOKUP(W2483,[1]ImageUrl!$A$2:$F$6090,3,0)</f>
        <v>http://omrf.org/wp-content/uploads/2015/06/SusanKovats-Lab.jpg</v>
      </c>
      <c r="Z2483" t="str">
        <f>VLOOKUP(W2483,[1]ImageUrl!$A$2:$F$6090,4,0)</f>
        <v>https://cdn2.newsok.biz/cache/large960_blur-5e655f9c0c34581bb34fe4ac910d28cb.jpg</v>
      </c>
      <c r="AA2483" t="str">
        <f>VLOOKUP(W2483,[1]ImageUrl!$A$2:$F$6090,5,0)</f>
        <v>https://omrf.org/wp-content/uploads/2017/02/CC-6554-2.jpg</v>
      </c>
      <c r="AB2483" t="str">
        <f>VLOOKUP(W2483,[1]ImageUrl!$A$2:$F$6090,6,0)</f>
        <v>https://cdn2.newsok.biz/cache/large960_blur-a081370b523825e100c7caee6d771ffe.jpg</v>
      </c>
    </row>
    <row r="2484" spans="1:28" x14ac:dyDescent="0.2">
      <c r="A2484">
        <v>10799199</v>
      </c>
      <c r="B2484" t="s">
        <v>8231</v>
      </c>
      <c r="C2484" t="s">
        <v>211</v>
      </c>
      <c r="D2484" t="s">
        <v>8232</v>
      </c>
      <c r="E2484">
        <v>2018</v>
      </c>
      <c r="F2484" t="s">
        <v>25</v>
      </c>
      <c r="G2484" t="s">
        <v>26</v>
      </c>
      <c r="H2484" t="s">
        <v>27</v>
      </c>
      <c r="I2484" t="s">
        <v>28</v>
      </c>
      <c r="J2484" t="s">
        <v>8233</v>
      </c>
      <c r="K2484" t="s">
        <v>30</v>
      </c>
      <c r="L2484">
        <v>375280</v>
      </c>
      <c r="M2484" t="s">
        <v>30</v>
      </c>
      <c r="N2484" t="s">
        <v>31</v>
      </c>
      <c r="O2484" t="s">
        <v>54</v>
      </c>
      <c r="P2484">
        <v>9593112</v>
      </c>
      <c r="Q2484">
        <v>1</v>
      </c>
      <c r="R2484" t="s">
        <v>55</v>
      </c>
      <c r="S2484">
        <v>132354</v>
      </c>
      <c r="T2484">
        <v>1</v>
      </c>
      <c r="U2484" t="s">
        <v>34</v>
      </c>
      <c r="V2484" t="s">
        <v>30</v>
      </c>
      <c r="W2484" t="s">
        <v>21281</v>
      </c>
    </row>
    <row r="2485" spans="1:28" x14ac:dyDescent="0.2">
      <c r="A2485">
        <v>1965790</v>
      </c>
      <c r="B2485" t="s">
        <v>8234</v>
      </c>
      <c r="C2485" t="s">
        <v>471</v>
      </c>
      <c r="D2485" t="s">
        <v>8235</v>
      </c>
      <c r="E2485">
        <v>2017</v>
      </c>
      <c r="F2485" t="s">
        <v>25</v>
      </c>
      <c r="G2485" t="s">
        <v>26</v>
      </c>
      <c r="H2485" t="s">
        <v>27</v>
      </c>
      <c r="I2485" t="s">
        <v>28</v>
      </c>
      <c r="J2485" t="s">
        <v>8236</v>
      </c>
      <c r="K2485" t="s">
        <v>30</v>
      </c>
      <c r="L2485">
        <v>332100</v>
      </c>
      <c r="M2485" t="s">
        <v>30</v>
      </c>
      <c r="N2485" t="s">
        <v>31</v>
      </c>
      <c r="O2485" t="s">
        <v>45</v>
      </c>
      <c r="P2485">
        <v>9316817</v>
      </c>
      <c r="Q2485">
        <v>1</v>
      </c>
      <c r="R2485" t="s">
        <v>46</v>
      </c>
      <c r="S2485">
        <v>120196</v>
      </c>
      <c r="T2485">
        <v>1</v>
      </c>
      <c r="U2485" t="s">
        <v>34</v>
      </c>
      <c r="V2485" t="s">
        <v>30</v>
      </c>
      <c r="W2485" t="s">
        <v>21282</v>
      </c>
      <c r="X2485" t="str">
        <f>VLOOKUP(W2485,[1]ImageUrl!$A$2:$F$6090,2,0)</f>
        <v>https://www.utsouthwestern.edu/labs/asset/7e600c52-3986-4056-92db-9e15474ba2c3/kramer-bannerimage-1.jpg</v>
      </c>
      <c r="Y2485" t="str">
        <f>VLOOKUP(W2485,[1]ImageUrl!$A$2:$F$6090,3,0)</f>
        <v>https://www.utsouthwestern.edu/labs/kramer/assets/kramer-lab-group-photo.jpg</v>
      </c>
      <c r="Z2485" t="str">
        <f>VLOOKUP(W2485,[1]ImageUrl!$A$2:$F$6090,4,0)</f>
        <v>https://www.utsouthwestern.edu/labs/kramer/assets/kramer-helmut.jpg</v>
      </c>
      <c r="AA2485" t="str">
        <f>VLOOKUP(W2485,[1]ImageUrl!$A$2:$F$6090,5,0)</f>
        <v>https://www.utsouthwestern.edu/labs/asset/5b04e550-7dfb-4d51-acb6-f9c9fb9e0ae7/kramer-bannerimage-4.jpg</v>
      </c>
      <c r="AB2485" t="str">
        <f>VLOOKUP(W2485,[1]ImageUrl!$A$2:$F$6090,6,0)</f>
        <v>https://www.utsouthwestern.edu/labs/asset/e65a9e25-b1db-4c4e-b457-5596bd13ef70/kramer-bannerimage-3.jpg</v>
      </c>
    </row>
    <row r="2486" spans="1:28" x14ac:dyDescent="0.2">
      <c r="A2486">
        <v>6912798</v>
      </c>
      <c r="B2486" t="s">
        <v>8237</v>
      </c>
      <c r="C2486" t="s">
        <v>1571</v>
      </c>
      <c r="D2486" t="s">
        <v>8238</v>
      </c>
      <c r="E2486">
        <v>2018</v>
      </c>
      <c r="F2486" t="s">
        <v>25</v>
      </c>
      <c r="G2486" t="s">
        <v>26</v>
      </c>
      <c r="H2486" t="s">
        <v>27</v>
      </c>
      <c r="I2486" t="s">
        <v>28</v>
      </c>
      <c r="J2486" t="s">
        <v>8239</v>
      </c>
      <c r="K2486" t="s">
        <v>30</v>
      </c>
      <c r="L2486">
        <v>377932</v>
      </c>
      <c r="M2486" t="s">
        <v>30</v>
      </c>
      <c r="N2486" t="s">
        <v>31</v>
      </c>
      <c r="O2486" t="s">
        <v>734</v>
      </c>
      <c r="P2486">
        <v>9521224</v>
      </c>
      <c r="Q2486">
        <v>1</v>
      </c>
      <c r="R2486" t="s">
        <v>735</v>
      </c>
      <c r="S2486">
        <v>26749</v>
      </c>
      <c r="T2486">
        <v>1</v>
      </c>
      <c r="U2486" t="s">
        <v>34</v>
      </c>
      <c r="V2486" t="s">
        <v>30</v>
      </c>
      <c r="W2486" t="s">
        <v>21283</v>
      </c>
      <c r="X2486" t="str">
        <f>VLOOKUP(W2486,[1]ImageUrl!$A$2:$F$6090,2,0)</f>
        <v>https://i.ytimg.com/vi/JTgU4DY3PKM/maxresdefault.jpg</v>
      </c>
      <c r="Y2486" t="str">
        <f>VLOOKUP(W2486,[1]ImageUrl!$A$2:$F$6090,3,0)</f>
        <v>http://www.clkarch.com/images/2016%20jerry%20commercial%20resume-crop-u60711.jpg?crc=248472558</v>
      </c>
      <c r="Z2486" t="str">
        <f>VLOOKUP(W2486,[1]ImageUrl!$A$2:$F$6090,4,0)</f>
        <v>https://aeb7a7de7266ad612276-d61fe53fda69f7bcc2acd605cad8a501.ssl.cf1.rackcdn.com/_MG_2551.jpg</v>
      </c>
      <c r="AA2486" t="str">
        <f>VLOOKUP(W2486,[1]ImageUrl!$A$2:$F$6090,5,0)</f>
        <v>https://static.wixstatic.com/media/a07d9e_8e448b8ad3e8465dae0b31e3de9866a3~mv2.jpg/v1/fill/w_330,h_227,al_c,q_80,usm_0.66_1.00_0.01/a07d9e_8e448b8ad3e8465dae0b31e3de9866a3~mv2.webp</v>
      </c>
      <c r="AB2486" t="str">
        <f>VLOOKUP(W2486,[1]ImageUrl!$A$2:$F$6090,6,0)</f>
        <v>https://bloximages.newyork1.vip.townnews.com/wdel.com/content/tncms/assets/v3/editorial/6/fb/6fb58bf4-888f-5215-896d-224879794f2e/5d8e9519c23c4.image.jpg?resize=400%2C300</v>
      </c>
    </row>
    <row r="2487" spans="1:28" x14ac:dyDescent="0.2">
      <c r="A2487">
        <v>11243077</v>
      </c>
      <c r="B2487" t="s">
        <v>8240</v>
      </c>
      <c r="C2487" t="s">
        <v>140</v>
      </c>
      <c r="D2487" t="s">
        <v>8241</v>
      </c>
      <c r="E2487">
        <v>2016</v>
      </c>
      <c r="F2487" t="s">
        <v>25</v>
      </c>
      <c r="G2487" t="s">
        <v>26</v>
      </c>
      <c r="H2487" t="s">
        <v>27</v>
      </c>
      <c r="I2487" t="s">
        <v>28</v>
      </c>
      <c r="J2487" t="s">
        <v>8242</v>
      </c>
      <c r="K2487" t="s">
        <v>30</v>
      </c>
      <c r="L2487">
        <v>353124</v>
      </c>
      <c r="M2487" t="s">
        <v>30</v>
      </c>
      <c r="N2487" t="s">
        <v>31</v>
      </c>
      <c r="O2487" t="s">
        <v>54</v>
      </c>
      <c r="P2487">
        <v>9173297</v>
      </c>
      <c r="Q2487">
        <v>1</v>
      </c>
      <c r="R2487" t="s">
        <v>55</v>
      </c>
      <c r="S2487">
        <v>117287</v>
      </c>
      <c r="T2487">
        <v>1</v>
      </c>
      <c r="U2487" t="s">
        <v>34</v>
      </c>
      <c r="V2487" t="s">
        <v>30</v>
      </c>
      <c r="W2487" t="s">
        <v>21284</v>
      </c>
      <c r="X2487" t="str">
        <f>VLOOKUP(W2487,[1]ImageUrl!$A$2:$F$6090,2,0)</f>
        <v>https://pbs.twimg.com/profile_images/954825681015369728/iGDAdDls_400x400.jpg</v>
      </c>
      <c r="Y2487" t="str">
        <f>VLOOKUP(W2487,[1]ImageUrl!$A$2:$F$6090,3,0)</f>
        <v>http://labs.icahn.mssm.edu/krammerlab/wp-content/uploads/sites/68/2015/04/FK2.jpg</v>
      </c>
      <c r="Z2487" t="str">
        <f>VLOOKUP(W2487,[1]ImageUrl!$A$2:$F$6090,4,0)</f>
        <v>https://i1.rgstatic.net/ii/profile.image/272173684228098-1441902671128_Q512/Florian_Krammer.jpg</v>
      </c>
      <c r="AA2487" t="str">
        <f>VLOOKUP(W2487,[1]ImageUrl!$A$2:$F$6090,5,0)</f>
        <v>http://labs.icahn.mssm.edu/krammerlab/wp-content/uploads/sites/68/2019/05/lab-2019-v2.png</v>
      </c>
      <c r="AB2487" t="str">
        <f>VLOOKUP(W2487,[1]ImageUrl!$A$2:$F$6090,6,0)</f>
        <v>https://pbs.twimg.com/media/Dra7aNaXgAANq6o.jpg</v>
      </c>
    </row>
    <row r="2488" spans="1:28" x14ac:dyDescent="0.2">
      <c r="A2488">
        <v>6626630</v>
      </c>
      <c r="B2488" t="s">
        <v>8243</v>
      </c>
      <c r="C2488" t="s">
        <v>381</v>
      </c>
      <c r="D2488" t="s">
        <v>8244</v>
      </c>
      <c r="E2488">
        <v>2016</v>
      </c>
      <c r="F2488" t="s">
        <v>25</v>
      </c>
      <c r="G2488" t="s">
        <v>26</v>
      </c>
      <c r="H2488" t="s">
        <v>27</v>
      </c>
      <c r="I2488" t="s">
        <v>28</v>
      </c>
      <c r="J2488" t="s">
        <v>8245</v>
      </c>
      <c r="K2488" t="s">
        <v>30</v>
      </c>
      <c r="L2488">
        <v>709385</v>
      </c>
      <c r="M2488" t="s">
        <v>30</v>
      </c>
      <c r="N2488" t="s">
        <v>31</v>
      </c>
      <c r="O2488" t="s">
        <v>32</v>
      </c>
      <c r="P2488">
        <v>9028706</v>
      </c>
      <c r="Q2488">
        <v>1</v>
      </c>
      <c r="R2488" t="s">
        <v>33</v>
      </c>
      <c r="S2488">
        <v>126066</v>
      </c>
      <c r="T2488">
        <v>1</v>
      </c>
      <c r="U2488" t="s">
        <v>34</v>
      </c>
      <c r="V2488" t="s">
        <v>30</v>
      </c>
      <c r="W2488" t="s">
        <v>21285</v>
      </c>
      <c r="X2488" t="str">
        <f>VLOOKUP(W2488,[1]ImageUrl!$A$2:$F$6090,2,0)</f>
        <v>http://www.bumc.bu.edu/medicine/files/2010/04/Kramnik-Igor1.jpg</v>
      </c>
      <c r="Y2488" t="str">
        <f>VLOOKUP(W2488,[1]ImageUrl!$A$2:$F$6090,3,0)</f>
        <v>http://www.bumc.bu.edu/pulmonary/files/2009/09/igor2.jpg</v>
      </c>
      <c r="Z2488" t="str">
        <f>VLOOKUP(W2488,[1]ImageUrl!$A$2:$F$6090,4,0)</f>
        <v>http://www.bu.edu/files/2012/07/t_12-5378-BUILDINGS-008.jpg</v>
      </c>
      <c r="AA2488" t="str">
        <f>VLOOKUP(W2488,[1]ImageUrl!$A$2:$F$6090,5,0)</f>
        <v>http://www.bumc.bu.edu/pulmonarycenter/files/2018/08/untitled-27b-1.jpg</v>
      </c>
      <c r="AB2488" t="str">
        <f>VLOOKUP(W2488,[1]ImageUrl!$A$2:$F$6090,6,0)</f>
        <v>https://www.bu.edu/today/files/2011/12/h_09-1596-NEIDL-021.jpg</v>
      </c>
    </row>
    <row r="2489" spans="1:28" x14ac:dyDescent="0.2">
      <c r="A2489">
        <v>1863905</v>
      </c>
      <c r="B2489" t="s">
        <v>8246</v>
      </c>
      <c r="C2489" t="s">
        <v>140</v>
      </c>
      <c r="D2489" t="s">
        <v>8247</v>
      </c>
      <c r="E2489">
        <v>2016</v>
      </c>
      <c r="F2489" t="s">
        <v>25</v>
      </c>
      <c r="G2489" t="s">
        <v>26</v>
      </c>
      <c r="H2489" t="s">
        <v>27</v>
      </c>
      <c r="I2489" t="s">
        <v>28</v>
      </c>
      <c r="J2489" t="s">
        <v>8248</v>
      </c>
      <c r="K2489" t="s">
        <v>30</v>
      </c>
      <c r="L2489">
        <v>410317</v>
      </c>
      <c r="M2489" t="s">
        <v>30</v>
      </c>
      <c r="N2489" t="s">
        <v>31</v>
      </c>
      <c r="O2489" t="s">
        <v>229</v>
      </c>
      <c r="P2489">
        <v>9160344</v>
      </c>
      <c r="Q2489">
        <v>1</v>
      </c>
      <c r="R2489" t="s">
        <v>230</v>
      </c>
      <c r="S2489">
        <v>70231</v>
      </c>
      <c r="T2489">
        <v>1</v>
      </c>
      <c r="V2489" t="s">
        <v>30</v>
      </c>
      <c r="W2489" t="s">
        <v>21286</v>
      </c>
      <c r="X2489" t="str">
        <f>VLOOKUP(W2489,[1]ImageUrl!$A$2:$F$6090,2,0)</f>
        <v>http://labs.icahn.mssm.edu/krausslab/wp-content/uploads/sites/279/2019/03/The-secret-is-out-2.jpg</v>
      </c>
      <c r="Y2489" t="str">
        <f>VLOOKUP(W2489,[1]ImageUrl!$A$2:$F$6090,3,0)</f>
        <v>http://labs.icahn.mssm.edu/krausslab/wp-content/uploads/sites/279/2019/03/Giselles-defense-party.jpg</v>
      </c>
      <c r="Z2489" t="str">
        <f>VLOOKUP(W2489,[1]ImageUrl!$A$2:$F$6090,4,0)</f>
        <v>http://labs.icahn.mssm.edu/krausslab/wp-content/uploads/sites/279/2019/03/Team-photo-2.jpg</v>
      </c>
      <c r="AA2489" t="str">
        <f>VLOOKUP(W2489,[1]ImageUrl!$A$2:$F$6090,5,0)</f>
        <v>http://labs.icahn.mssm.edu/krausslab/wp-content/uploads/sites/279/2019/03/Sundance1-1.jpg</v>
      </c>
      <c r="AB2489" t="str">
        <f>VLOOKUP(W2489,[1]ImageUrl!$A$2:$F$6090,6,0)</f>
        <v>http://labs.icahn.mssm.edu/krausslab/wp-content/uploads/sites/279/2019/03/Avivas-defense-party-2.jpg</v>
      </c>
    </row>
    <row r="2490" spans="1:28" x14ac:dyDescent="0.2">
      <c r="A2490">
        <v>1882295</v>
      </c>
      <c r="B2490" t="s">
        <v>8249</v>
      </c>
      <c r="C2490" t="s">
        <v>95</v>
      </c>
      <c r="D2490" t="s">
        <v>8250</v>
      </c>
      <c r="E2490">
        <v>2016</v>
      </c>
      <c r="F2490" t="s">
        <v>25</v>
      </c>
      <c r="G2490" t="s">
        <v>26</v>
      </c>
      <c r="H2490" t="s">
        <v>27</v>
      </c>
      <c r="I2490" t="s">
        <v>28</v>
      </c>
      <c r="J2490" t="s">
        <v>8251</v>
      </c>
      <c r="K2490" t="s">
        <v>30</v>
      </c>
      <c r="L2490">
        <v>447573</v>
      </c>
      <c r="M2490" t="s">
        <v>30</v>
      </c>
      <c r="N2490" t="s">
        <v>31</v>
      </c>
      <c r="O2490" t="s">
        <v>354</v>
      </c>
      <c r="P2490">
        <v>9149798</v>
      </c>
      <c r="Q2490">
        <v>1</v>
      </c>
      <c r="R2490" t="s">
        <v>355</v>
      </c>
      <c r="S2490">
        <v>109972</v>
      </c>
      <c r="T2490">
        <v>1</v>
      </c>
      <c r="V2490" t="s">
        <v>30</v>
      </c>
      <c r="W2490" t="s">
        <v>21287</v>
      </c>
      <c r="X2490" t="str">
        <f>VLOOKUP(W2490,[1]ImageUrl!$A$2:$F$6090,2,0)</f>
        <v>http://pkdcenter.bwh.harvard.edu/wp-content/uploads/2015/02/Kreidberg-e1423674337933-257x300.jpg</v>
      </c>
      <c r="Y2490" t="str">
        <f>VLOOKUP(W2490,[1]ImageUrl!$A$2:$F$6090,3,0)</f>
        <v>http://1rtqba4fe0okwva1i1o19ojj.wpengine.netdna-cdn.com/images/Executive_Committee_Large_4-318x215.jpg</v>
      </c>
      <c r="Z2490" t="str">
        <f>VLOOKUP(W2490,[1]ImageUrl!$A$2:$F$6090,4,0)</f>
        <v>https://hsci.harvard.edu/files/hsci/files/kreidberg_jordan_2014_cropped_0.jpeg?m=1418051839</v>
      </c>
      <c r="AA2490" t="str">
        <f>VLOOKUP(W2490,[1]ImageUrl!$A$2:$F$6090,5,0)</f>
        <v>x-raw-image:///3068c99ff7d315201529a6b2a889bdb9668577e4ff45911d0e4ce32a43387a1c</v>
      </c>
      <c r="AB2490" t="str">
        <f>VLOOKUP(W2490,[1]ImageUrl!$A$2:$F$6090,6,0)</f>
        <v>http://www.dfhcc.harvard.edu/fileadmin/_processed_/csm_Joseph_Bonventre_611decfefe.png</v>
      </c>
    </row>
    <row r="2491" spans="1:28" x14ac:dyDescent="0.2">
      <c r="A2491">
        <v>8802831</v>
      </c>
      <c r="B2491" t="s">
        <v>8252</v>
      </c>
      <c r="C2491" t="s">
        <v>95</v>
      </c>
      <c r="D2491" t="s">
        <v>8253</v>
      </c>
      <c r="E2491">
        <v>2016</v>
      </c>
      <c r="F2491" t="s">
        <v>25</v>
      </c>
      <c r="G2491" t="s">
        <v>26</v>
      </c>
      <c r="H2491" t="s">
        <v>27</v>
      </c>
      <c r="I2491" t="s">
        <v>28</v>
      </c>
      <c r="J2491" t="s">
        <v>8254</v>
      </c>
      <c r="K2491" t="s">
        <v>30</v>
      </c>
      <c r="L2491">
        <v>424790</v>
      </c>
      <c r="M2491" t="s">
        <v>30</v>
      </c>
      <c r="N2491" t="s">
        <v>31</v>
      </c>
      <c r="O2491" t="s">
        <v>60</v>
      </c>
      <c r="P2491">
        <v>9004708</v>
      </c>
      <c r="Q2491">
        <v>1</v>
      </c>
      <c r="R2491" t="s">
        <v>61</v>
      </c>
      <c r="S2491">
        <v>26025</v>
      </c>
      <c r="T2491">
        <v>1</v>
      </c>
      <c r="V2491" t="s">
        <v>30</v>
      </c>
      <c r="W2491" t="s">
        <v>21288</v>
      </c>
      <c r="X2491" t="str">
        <f>VLOOKUP(W2491,[1]ImageUrl!$A$2:$F$6090,2,0)</f>
        <v>http://brain.harvard.edu/wp-content/uploads/KreimanG_Website_01.jpg</v>
      </c>
      <c r="Y2491" t="str">
        <f>VLOOKUP(W2491,[1]ImageUrl!$A$2:$F$6090,3,0)</f>
        <v>https://cbmm.mit.edu/sites/default/files/people/kreiman_az.jpg</v>
      </c>
      <c r="Z2491" t="str">
        <f>VLOOKUP(W2491,[1]ImageUrl!$A$2:$F$6090,4,0)</f>
        <v>https://biophysics.fas.harvard.edu/files/biophysics/files/kreimangabriel.jpg?m=1460151320</v>
      </c>
      <c r="AA2491" t="str">
        <f>VLOOKUP(W2491,[1]ImageUrl!$A$2:$F$6090,5,0)</f>
        <v>https://eye.hms.harvard.edu/files/eye/files/kreiman_gabriel_preferred.jpg?m=1537816046</v>
      </c>
      <c r="AB2491" t="str">
        <f>VLOOKUP(W2491,[1]ImageUrl!$A$2:$F$6090,6,0)</f>
        <v>http://dms.hms.harvard.edu/neuroscience/fac/images/KreimanG_Website_03.jpg</v>
      </c>
    </row>
    <row r="2492" spans="1:28" x14ac:dyDescent="0.2">
      <c r="A2492">
        <v>8271939</v>
      </c>
      <c r="B2492" t="s">
        <v>8255</v>
      </c>
      <c r="C2492" t="s">
        <v>23</v>
      </c>
      <c r="D2492" t="s">
        <v>8256</v>
      </c>
      <c r="E2492">
        <v>2018</v>
      </c>
      <c r="F2492" t="s">
        <v>25</v>
      </c>
      <c r="G2492" t="s">
        <v>26</v>
      </c>
      <c r="H2492" t="s">
        <v>27</v>
      </c>
      <c r="I2492" t="s">
        <v>28</v>
      </c>
      <c r="J2492" t="s">
        <v>8257</v>
      </c>
      <c r="K2492" t="s">
        <v>30</v>
      </c>
      <c r="L2492">
        <v>408884</v>
      </c>
      <c r="M2492" t="s">
        <v>30</v>
      </c>
      <c r="N2492" t="s">
        <v>31</v>
      </c>
      <c r="O2492" t="s">
        <v>39</v>
      </c>
      <c r="P2492">
        <v>9523594</v>
      </c>
      <c r="Q2492">
        <v>1</v>
      </c>
      <c r="R2492" t="s">
        <v>40</v>
      </c>
      <c r="S2492">
        <v>215072</v>
      </c>
      <c r="T2492">
        <v>1</v>
      </c>
      <c r="U2492" t="s">
        <v>34</v>
      </c>
      <c r="V2492" t="s">
        <v>30</v>
      </c>
      <c r="W2492" t="s">
        <v>21289</v>
      </c>
      <c r="X2492" t="str">
        <f>VLOOKUP(W2492,[1]ImageUrl!$A$2:$F$6090,2,0)</f>
        <v>http://www.discoverbrigham.org/wp-content/uploads/2019/08/Krichevsky_Anna.png</v>
      </c>
      <c r="Y2492" t="str">
        <f>VLOOKUP(W2492,[1]ImageUrl!$A$2:$F$6090,3,0)</f>
        <v>http://www.discoverbrigham.org/wp-content/uploads/2019/08/Feinberg_Mark.jpg</v>
      </c>
      <c r="Z2492" t="str">
        <f>VLOOKUP(W2492,[1]ImageUrl!$A$2:$F$6090,4,0)</f>
        <v>http://www.discoverbrigham.org/wp-content/uploads/2019/08/Anderson_Paul.jpg</v>
      </c>
      <c r="AA2492" t="str">
        <f>VLOOKUP(W2492,[1]ImageUrl!$A$2:$F$6090,5,0)</f>
        <v>http://www.sontagfoundation.org/media/1033/krichevsky_photo.jpg</v>
      </c>
      <c r="AB2492" t="str">
        <f>VLOOKUP(W2492,[1]ImageUrl!$A$2:$F$6090,6,0)</f>
        <v>http://www.discoverbrigham.org/wp-content/uploads/2019/06/Schriber_Kristin-1-center-top-200x200.jpg</v>
      </c>
    </row>
    <row r="2493" spans="1:28" x14ac:dyDescent="0.2">
      <c r="A2493">
        <v>10343354</v>
      </c>
      <c r="B2493" t="s">
        <v>8258</v>
      </c>
      <c r="C2493" t="s">
        <v>337</v>
      </c>
      <c r="D2493" t="s">
        <v>8259</v>
      </c>
      <c r="E2493">
        <v>2016</v>
      </c>
      <c r="F2493" t="s">
        <v>25</v>
      </c>
      <c r="G2493" t="s">
        <v>26</v>
      </c>
      <c r="H2493" t="s">
        <v>27</v>
      </c>
      <c r="I2493" t="s">
        <v>28</v>
      </c>
      <c r="J2493" t="s">
        <v>8260</v>
      </c>
      <c r="K2493" t="s">
        <v>30</v>
      </c>
      <c r="L2493">
        <v>385000</v>
      </c>
      <c r="M2493" t="s">
        <v>30</v>
      </c>
      <c r="N2493" t="s">
        <v>31</v>
      </c>
      <c r="O2493" t="s">
        <v>32</v>
      </c>
      <c r="P2493">
        <v>9173993</v>
      </c>
      <c r="Q2493">
        <v>1</v>
      </c>
      <c r="R2493" t="s">
        <v>33</v>
      </c>
      <c r="S2493">
        <v>128332</v>
      </c>
      <c r="T2493">
        <v>1</v>
      </c>
      <c r="U2493" t="s">
        <v>34</v>
      </c>
      <c r="V2493" t="s">
        <v>30</v>
      </c>
      <c r="W2493" t="s">
        <v>21290</v>
      </c>
      <c r="X2493" t="str">
        <f>VLOOKUP(W2493,[1]ImageUrl!$A$2:$F$6090,2,0)</f>
        <v>https://www.mcw.edu/-/media/MCW/Departments/Physiology/Alison-Kriegel_Academic-Profile.jpg?scale=both&amp;w=1325&amp;anchor=middlecenter&amp;mode=crop&amp;h=1491&amp;la=en&amp;hash=71F5850AE3724191008CC7AB01B2711ECD5CA2FB</v>
      </c>
      <c r="Y2493" t="str">
        <f>VLOOKUP(W2493,[1]ImageUrl!$A$2:$F$6090,3,0)</f>
        <v>https://i1.rgstatic.net/ii/profile.image/278852803809318-1443495097947_Q512/Alison_Kriegel2.jpg</v>
      </c>
      <c r="Z2493" t="str">
        <f>VLOOKUP(W2493,[1]ImageUrl!$A$2:$F$6090,4,0)</f>
        <v>https://www.mcw.edu/-/media/MCW/Newsroom/Article-Photos/Alison-Kriegel-2019-Cullen-Award-Image_Newsroom.jpg?la=en</v>
      </c>
      <c r="AA2493" t="str">
        <f>VLOOKUP(W2493,[1]ImageUrl!$A$2:$F$6090,5,0)</f>
        <v>https://www.mcw.edu/-/media/MCW/Education/Graduate-School/Grad-Students/Physiology/Victoria-Nasci_Academic-Profile.jpg?scale=both&amp;w=3744&amp;anchor=middlecenter&amp;mode=crop&amp;h=4212&amp;la=en&amp;hash=E3985B287710C5CFF3ADCA203FBDC21F10AC58F0</v>
      </c>
      <c r="AB2493" t="str">
        <f>VLOOKUP(W2493,[1]ImageUrl!$A$2:$F$6090,6,0)</f>
        <v>https://media.licdn.com/dms/image/C4D03AQHKdhFmzZAhvA/profile-displayphoto-shrink_200_200/0?e=1569456000&amp;v=beta&amp;t=CkqJTQoMERMWI9dr6mDtkxyKiAwisO05En75hZHnTPY</v>
      </c>
    </row>
    <row r="2494" spans="1:28" x14ac:dyDescent="0.2">
      <c r="A2494">
        <v>7138075</v>
      </c>
      <c r="B2494" t="s">
        <v>8261</v>
      </c>
      <c r="C2494" t="s">
        <v>5639</v>
      </c>
      <c r="D2494" t="s">
        <v>8262</v>
      </c>
      <c r="E2494">
        <v>2017</v>
      </c>
      <c r="F2494" t="s">
        <v>25</v>
      </c>
      <c r="G2494" t="s">
        <v>26</v>
      </c>
      <c r="H2494" t="s">
        <v>27</v>
      </c>
      <c r="I2494" t="s">
        <v>28</v>
      </c>
      <c r="J2494" t="s">
        <v>8263</v>
      </c>
      <c r="K2494" t="s">
        <v>30</v>
      </c>
      <c r="L2494">
        <v>365000</v>
      </c>
      <c r="M2494" t="s">
        <v>30</v>
      </c>
      <c r="N2494" t="s">
        <v>31</v>
      </c>
      <c r="O2494" t="s">
        <v>60</v>
      </c>
      <c r="P2494">
        <v>9366875</v>
      </c>
      <c r="Q2494">
        <v>1</v>
      </c>
      <c r="R2494" t="s">
        <v>61</v>
      </c>
      <c r="S2494">
        <v>28179</v>
      </c>
      <c r="T2494">
        <v>1</v>
      </c>
      <c r="V2494" t="s">
        <v>30</v>
      </c>
      <c r="W2494" t="s">
        <v>21291</v>
      </c>
      <c r="X2494" t="str">
        <f>VLOOKUP(W2494,[1]ImageUrl!$A$2:$F$6090,2,0)</f>
        <v>https://experts.unthsc.edu/files-asset/3796936/Raghu_Krishnamoorthy.jpg</v>
      </c>
      <c r="Y2494" t="str">
        <f>VLOOKUP(W2494,[1]ImageUrl!$A$2:$F$6090,3,0)</f>
        <v>https://i.ytimg.com/vi/mJ3sOr9M8vk/maxresdefault.jpg</v>
      </c>
      <c r="Z2494" t="str">
        <f>VLOOKUP(W2494,[1]ImageUrl!$A$2:$F$6090,4,0)</f>
        <v>https://www.unthsc.edu/health-institutes/wp-content/uploads/sites/32/NTERI-Faculty-WEB.jpg</v>
      </c>
      <c r="AA2494" t="str">
        <f>VLOOKUP(W2494,[1]ImageUrl!$A$2:$F$6090,5,0)</f>
        <v>https://i.ytimg.com/vi/mJ3sOr9M8vk/hqdefault.jpg</v>
      </c>
      <c r="AB2494" t="str">
        <f>VLOOKUP(W2494,[1]ImageUrl!$A$2:$F$6090,6,0)</f>
        <v>https://i1.rgstatic.net/ii/profile.image/345690090819590-1459430348827_Q512/Abbot_Clark.jpg</v>
      </c>
    </row>
    <row r="2495" spans="1:28" x14ac:dyDescent="0.2">
      <c r="A2495">
        <v>1867586</v>
      </c>
      <c r="B2495" t="s">
        <v>8264</v>
      </c>
      <c r="C2495" t="s">
        <v>23</v>
      </c>
      <c r="D2495" t="s">
        <v>8265</v>
      </c>
      <c r="E2495">
        <v>2016</v>
      </c>
      <c r="F2495" t="s">
        <v>25</v>
      </c>
      <c r="G2495" t="s">
        <v>26</v>
      </c>
      <c r="H2495" t="s">
        <v>27</v>
      </c>
      <c r="I2495" t="s">
        <v>28</v>
      </c>
      <c r="J2495" t="s">
        <v>8266</v>
      </c>
      <c r="K2495" t="s">
        <v>30</v>
      </c>
      <c r="L2495">
        <v>848973</v>
      </c>
      <c r="M2495" t="s">
        <v>30</v>
      </c>
      <c r="N2495" t="s">
        <v>31</v>
      </c>
      <c r="O2495" t="s">
        <v>32</v>
      </c>
      <c r="P2495">
        <v>9083622</v>
      </c>
      <c r="Q2495">
        <v>1</v>
      </c>
      <c r="R2495" t="s">
        <v>33</v>
      </c>
      <c r="S2495">
        <v>132556</v>
      </c>
      <c r="T2495">
        <v>1</v>
      </c>
      <c r="V2495" t="s">
        <v>30</v>
      </c>
      <c r="W2495" t="s">
        <v>21292</v>
      </c>
      <c r="X2495" t="str">
        <f>VLOOKUP(W2495,[1]ImageUrl!$A$2:$F$6090,2,0)</f>
        <v>https://www.innovationwell.net/sites/default/files/styles/medium_retina/public/Bruce_Kristal.jpg?itok=hBtpapLJ</v>
      </c>
      <c r="Y2495" t="str">
        <f>VLOOKUP(W2495,[1]ImageUrl!$A$2:$F$6090,3,0)</f>
        <v>https://images.slideplayer.com/34/8350675/slides/slide_1.jpg</v>
      </c>
      <c r="Z2495" t="str">
        <f>VLOOKUP(W2495,[1]ImageUrl!$A$2:$F$6090,4,0)</f>
        <v>https://www.genengnews.com/wp-content/uploads/2019/09/locations-bwh-main_700x400.jpg</v>
      </c>
      <c r="AA2495" t="str">
        <f>VLOOKUP(W2495,[1]ImageUrl!$A$2:$F$6090,5,0)</f>
        <v>https://www.genengnews.com/wp-content/uploads/2019/09/Edwin-SIlverman-MD-PhD-of-BWH-300x300.jpg</v>
      </c>
      <c r="AB2495" t="str">
        <f>VLOOKUP(W2495,[1]ImageUrl!$A$2:$F$6090,6,0)</f>
        <v>http://bvsrl.bwh.harvard.edu/Images/CKO.jpg</v>
      </c>
    </row>
    <row r="2496" spans="1:28" x14ac:dyDescent="0.2">
      <c r="A2496">
        <v>7537641</v>
      </c>
      <c r="B2496" t="s">
        <v>8267</v>
      </c>
      <c r="C2496" t="s">
        <v>337</v>
      </c>
      <c r="D2496" t="s">
        <v>8268</v>
      </c>
      <c r="E2496">
        <v>2018</v>
      </c>
      <c r="F2496" t="s">
        <v>25</v>
      </c>
      <c r="G2496" t="s">
        <v>26</v>
      </c>
      <c r="H2496" t="s">
        <v>27</v>
      </c>
      <c r="I2496" t="s">
        <v>28</v>
      </c>
      <c r="J2496" t="s">
        <v>8269</v>
      </c>
      <c r="K2496" t="s">
        <v>30</v>
      </c>
      <c r="L2496">
        <v>385000</v>
      </c>
      <c r="M2496" t="s">
        <v>30</v>
      </c>
      <c r="N2496" t="s">
        <v>31</v>
      </c>
      <c r="O2496" t="s">
        <v>54</v>
      </c>
      <c r="P2496">
        <v>9419533</v>
      </c>
      <c r="Q2496">
        <v>1</v>
      </c>
      <c r="R2496" t="s">
        <v>55</v>
      </c>
      <c r="S2496">
        <v>134660</v>
      </c>
      <c r="T2496">
        <v>1</v>
      </c>
      <c r="V2496" t="s">
        <v>30</v>
      </c>
      <c r="W2496" t="s">
        <v>21293</v>
      </c>
      <c r="X2496" t="str">
        <f>VLOOKUP(W2496,[1]ImageUrl!$A$2:$F$6090,2,0)</f>
        <v>https://www.mcw.edu/-/media/MCW/Departments/Microbiology-and-Immunology/Faculty/Christopher-Kristich_Academic-Profile.jpg?scale=both&amp;w=3264&amp;anchor=middlecenter&amp;mode=crop&amp;h=3672&amp;la=en&amp;hash=C2FACB0D345ABFACF2A8140CBD12365B36BE2D97</v>
      </c>
      <c r="Y2496" t="str">
        <f>VLOOKUP(W2496,[1]ImageUrl!$A$2:$F$6090,3,0)</f>
        <v>https://www.mcw.edu/-/media/MCW/Departments/Microbiology-and-Immunology/kristichlab.jpg?la=en</v>
      </c>
      <c r="Z2496" t="str">
        <f>VLOOKUP(W2496,[1]ImageUrl!$A$2:$F$6090,4,0)</f>
        <v>https://www.mcw.edu/-/media/MCW/Education/Graduate-School/Grad-Students/Microbiology/Carly-Murphy_Academic-Profile.jpg?scale=both&amp;w=3648&amp;anchor=middlecenter&amp;mode=crop&amp;h=4104&amp;la=en&amp;hash=DA6379EA7935403379619522CCEC22583A603CFE</v>
      </c>
      <c r="AA2496" t="str">
        <f>VLOOKUP(W2496,[1]ImageUrl!$A$2:$F$6090,5,0)</f>
        <v>https://sites.google.com/site/mmpconf/_/rsrc/1330468249318/contact/ChrisKristich11b.JPG</v>
      </c>
      <c r="AB2496" t="str">
        <f>VLOOKUP(W2496,[1]ImageUrl!$A$2:$F$6090,6,0)</f>
        <v>https://www.mcw.edu/-/media/MCW/Education/Medical-Scientist-Training-Program/Students/Ismael-Banla_Academic-Profile.jpg?scale=both&amp;w=2999&amp;anchor=middlecenter&amp;mode=crop&amp;h=3373&amp;la=en&amp;hash=96763D7B578CCFA6691C51AA7A93569CFEFB512B</v>
      </c>
    </row>
    <row r="2497" spans="1:28" x14ac:dyDescent="0.2">
      <c r="A2497">
        <v>1939822</v>
      </c>
      <c r="B2497" t="s">
        <v>8270</v>
      </c>
      <c r="C2497" t="s">
        <v>154</v>
      </c>
      <c r="D2497" t="s">
        <v>8271</v>
      </c>
      <c r="E2497">
        <v>2017</v>
      </c>
      <c r="F2497" t="s">
        <v>25</v>
      </c>
      <c r="G2497" t="s">
        <v>26</v>
      </c>
      <c r="H2497" t="s">
        <v>27</v>
      </c>
      <c r="I2497" t="s">
        <v>8272</v>
      </c>
      <c r="J2497" t="s">
        <v>8273</v>
      </c>
      <c r="K2497" t="s">
        <v>30</v>
      </c>
      <c r="L2497">
        <v>632788</v>
      </c>
      <c r="M2497" t="s">
        <v>30</v>
      </c>
      <c r="N2497" t="s">
        <v>31</v>
      </c>
      <c r="O2497" t="s">
        <v>157</v>
      </c>
      <c r="P2497">
        <v>9315501</v>
      </c>
      <c r="Q2497">
        <v>1</v>
      </c>
      <c r="R2497" t="s">
        <v>158</v>
      </c>
      <c r="S2497">
        <v>52419</v>
      </c>
      <c r="T2497">
        <v>1</v>
      </c>
      <c r="U2497" t="s">
        <v>34</v>
      </c>
      <c r="V2497" t="s">
        <v>30</v>
      </c>
      <c r="W2497" t="s">
        <v>21294</v>
      </c>
      <c r="X2497" t="str">
        <f>VLOOKUP(W2497,[1]ImageUrl!$A$2:$F$6090,2,0)</f>
        <v>https://www.wakehealth.edu/-/media/WakeForest/Global/System/Person-Images/s/Stephen-Kritchevsky.jpg</v>
      </c>
      <c r="Y2497" t="str">
        <f>VLOOKUP(W2497,[1]ImageUrl!$A$2:$F$6090,3,0)</f>
        <v>https://school.wakehealth.edu/-/media/WakeForest/Global/System/Person-Images/p/Patrick-Koty.jpg</v>
      </c>
      <c r="Z2497" t="str">
        <f>VLOOKUP(W2497,[1]ImageUrl!$A$2:$F$6090,4,0)</f>
        <v>https://school.wakehealth.edu/-/media/WakeForest/Global/System/Person-Images/s/Stephen-Robert-Rapp.jpg</v>
      </c>
      <c r="AA2497" t="str">
        <f>VLOOKUP(W2497,[1]ImageUrl!$A$2:$F$6090,5,0)</f>
        <v>https://ufhealth.org/sites/default/files/media/News/COM/Stephen%20Kritchevsky.JPG</v>
      </c>
      <c r="AB2497" t="str">
        <f>VLOOKUP(W2497,[1]ImageUrl!$A$2:$F$6090,6,0)</f>
        <v>https://school.wakehealth.edu/-/media/WakeForest/Global/System/Person-Images/b/Brian-Edward-Kouri.jpg</v>
      </c>
    </row>
    <row r="2498" spans="1:28" x14ac:dyDescent="0.2">
      <c r="A2498">
        <v>8622646</v>
      </c>
      <c r="B2498" t="s">
        <v>8274</v>
      </c>
      <c r="C2498" t="s">
        <v>121</v>
      </c>
      <c r="D2498" t="s">
        <v>8275</v>
      </c>
      <c r="E2498">
        <v>2018</v>
      </c>
      <c r="F2498" t="s">
        <v>25</v>
      </c>
      <c r="G2498" t="s">
        <v>26</v>
      </c>
      <c r="H2498" t="s">
        <v>27</v>
      </c>
      <c r="I2498" t="s">
        <v>28</v>
      </c>
      <c r="J2498" t="s">
        <v>8276</v>
      </c>
      <c r="K2498" t="s">
        <v>30</v>
      </c>
      <c r="L2498">
        <v>531728</v>
      </c>
      <c r="M2498" t="s">
        <v>30</v>
      </c>
      <c r="N2498" t="s">
        <v>31</v>
      </c>
      <c r="O2498" t="s">
        <v>45</v>
      </c>
      <c r="P2498">
        <v>9531831</v>
      </c>
      <c r="Q2498">
        <v>1</v>
      </c>
      <c r="R2498" t="s">
        <v>46</v>
      </c>
      <c r="S2498">
        <v>124489</v>
      </c>
      <c r="T2498">
        <v>1</v>
      </c>
      <c r="U2498" t="s">
        <v>34</v>
      </c>
      <c r="V2498" t="s">
        <v>30</v>
      </c>
      <c r="W2498" t="s">
        <v>21295</v>
      </c>
      <c r="X2498" t="str">
        <f>VLOOKUP(W2498,[1]ImageUrl!$A$2:$F$6090,2,0)</f>
        <v>https://med.nyu.edu/dti-physician-photo/faculty/k/krogsm01/krogsm01-hero.jpg</v>
      </c>
      <c r="Y2498" t="str">
        <f>VLOOKUP(W2498,[1]ImageUrl!$A$2:$F$6090,3,0)</f>
        <v>https://www.pewtrusts.org/-/media/legacy/legacy-and-pre-launch-image-edits/scholars/2007/michelle-krogsgaard.jpg?h=2250&amp;w=1500&amp;la=en&amp;hash=179DB1523BA85A49D65AC0DEF51259C08C0D271D</v>
      </c>
      <c r="Z2498" t="str">
        <f>VLOOKUP(W2498,[1]ImageUrl!$A$2:$F$6090,4,0)</f>
        <v>https://i1.rgstatic.net/ii/profile.image/272396242386959-1441955733471_Q512/Michelle_Krogsgaard.jpg</v>
      </c>
      <c r="AA2498" t="str">
        <f>VLOOKUP(W2498,[1]ImageUrl!$A$2:$F$6090,5,0)</f>
        <v>https://img.yumpu.com/48898934/1/500x640/michelle-krogsgaard-phd-pathology-new-york-university.jpg</v>
      </c>
      <c r="AB2498" t="str">
        <f>VLOOKUP(W2498,[1]ImageUrl!$A$2:$F$6090,6,0)</f>
        <v>https://med.nyu.edu/dti-physician-photo/faculty/k/krogsm01/krogsm01-square.jpg</v>
      </c>
    </row>
    <row r="2499" spans="1:28" x14ac:dyDescent="0.2">
      <c r="A2499">
        <v>9960592</v>
      </c>
      <c r="B2499" t="s">
        <v>8277</v>
      </c>
      <c r="C2499" t="s">
        <v>943</v>
      </c>
      <c r="D2499" t="s">
        <v>8278</v>
      </c>
      <c r="E2499">
        <v>2016</v>
      </c>
      <c r="F2499" t="s">
        <v>25</v>
      </c>
      <c r="G2499" t="s">
        <v>26</v>
      </c>
      <c r="H2499" t="s">
        <v>27</v>
      </c>
      <c r="I2499" t="s">
        <v>28</v>
      </c>
      <c r="J2499" t="s">
        <v>8279</v>
      </c>
      <c r="K2499" t="s">
        <v>30</v>
      </c>
      <c r="L2499">
        <v>693492</v>
      </c>
      <c r="M2499" t="s">
        <v>30</v>
      </c>
      <c r="N2499" t="s">
        <v>31</v>
      </c>
      <c r="O2499" t="s">
        <v>354</v>
      </c>
      <c r="P2499">
        <v>9103837</v>
      </c>
      <c r="Q2499">
        <v>1</v>
      </c>
      <c r="R2499" t="s">
        <v>355</v>
      </c>
      <c r="S2499">
        <v>104872</v>
      </c>
      <c r="T2499">
        <v>1</v>
      </c>
      <c r="U2499" t="s">
        <v>34</v>
      </c>
      <c r="V2499" t="s">
        <v>30</v>
      </c>
      <c r="W2499" t="s">
        <v>21296</v>
      </c>
      <c r="X2499" t="str">
        <f>VLOOKUP(W2499,[1]ImageUrl!$A$2:$F$6090,2,0)</f>
        <v>https://uthsc.pure.elsevier.com/files-asset/12445160/KrukowskiRebecca_301743.jpg</v>
      </c>
      <c r="Y2499" t="str">
        <f>VLOOKUP(W2499,[1]ImageUrl!$A$2:$F$6090,3,0)</f>
        <v>https://academic.uthsc.edu/facultyportfolio/pics/rkrukows.jpg</v>
      </c>
      <c r="Z2499" t="str">
        <f>VLOOKUP(W2499,[1]ImageUrl!$A$2:$F$6090,4,0)</f>
        <v>http://news.uthsc.edu/wp-content/uploads/2016/11/Rebecca-Krukowskis-team-1-1024x606.jpg</v>
      </c>
      <c r="AA2499" t="str">
        <f>VLOOKUP(W2499,[1]ImageUrl!$A$2:$F$6090,5,0)</f>
        <v>https://news.uthsc.edu/wp-content/uploads/2018/03/Dr.-Rebecca-Krukowski.jpg</v>
      </c>
      <c r="AB2499" t="str">
        <f>VLOOKUP(W2499,[1]ImageUrl!$A$2:$F$6090,6,0)</f>
        <v>https://news.uthsc.edu/wp-content/uploads/2016/11/Rebecca-Krukowskis-team-1-300x300.jpg</v>
      </c>
    </row>
    <row r="2500" spans="1:28" x14ac:dyDescent="0.2">
      <c r="A2500">
        <v>1954879</v>
      </c>
      <c r="B2500" t="s">
        <v>8280</v>
      </c>
      <c r="C2500" t="s">
        <v>448</v>
      </c>
      <c r="D2500" t="s">
        <v>8281</v>
      </c>
      <c r="E2500">
        <v>2017</v>
      </c>
      <c r="F2500" t="s">
        <v>25</v>
      </c>
      <c r="G2500" t="s">
        <v>26</v>
      </c>
      <c r="H2500" t="s">
        <v>27</v>
      </c>
      <c r="I2500" t="s">
        <v>8282</v>
      </c>
      <c r="J2500" t="s">
        <v>8283</v>
      </c>
      <c r="K2500" t="s">
        <v>30</v>
      </c>
      <c r="L2500">
        <v>657845</v>
      </c>
      <c r="M2500" t="s">
        <v>30</v>
      </c>
      <c r="N2500" t="s">
        <v>31</v>
      </c>
      <c r="O2500" t="s">
        <v>39</v>
      </c>
      <c r="P2500">
        <v>9402254</v>
      </c>
      <c r="Q2500">
        <v>1</v>
      </c>
      <c r="R2500" t="s">
        <v>40</v>
      </c>
      <c r="S2500">
        <v>215405</v>
      </c>
      <c r="T2500">
        <v>1</v>
      </c>
      <c r="U2500" t="s">
        <v>34</v>
      </c>
      <c r="V2500" t="s">
        <v>30</v>
      </c>
      <c r="W2500" t="s">
        <v>21297</v>
      </c>
      <c r="X2500" t="str">
        <f>VLOOKUP(W2500,[1]ImageUrl!$A$2:$F$6090,2,0)</f>
        <v>https://www.stjude.org/directory/k/kevin-krull/_jcr_content/image.img.800.high.jpg/1566829705039.jpg</v>
      </c>
      <c r="Y2500" t="str">
        <f>VLOOKUP(W2500,[1]ImageUrl!$A$2:$F$6090,3,0)</f>
        <v>https://i1.rgstatic.net/ii/profile.image/272948871299076-1442087490751_Q512/Kevin_Krull.jpg</v>
      </c>
      <c r="Z2500" t="str">
        <f>VLOOKUP(W2500,[1]ImageUrl!$A$2:$F$6090,4,0)</f>
        <v>https://s3.amazonaws.com/nursing-onclive/_media/_upload_image/krull-onn-full.jpg</v>
      </c>
      <c r="AA2500" t="str">
        <f>VLOOKUP(W2500,[1]ImageUrl!$A$2:$F$6090,5,0)</f>
        <v>https://i1.rgstatic.net/publication/23223685_Screening_for_Neurocognitive_Impairment_in_Pediatric_Cancer_Long-Term_Survivors/links/56f02daa08ae0dcdafd6a440/largepreview.png</v>
      </c>
      <c r="AB2500" t="str">
        <f>VLOOKUP(W2500,[1]ImageUrl!$A$2:$F$6090,6,0)</f>
        <v>https://pbs.twimg.com/ext_tw_video_thumb/871411520667766784/pu/img/X1vQx6QYf8W8MLrF.jpg</v>
      </c>
    </row>
    <row r="2501" spans="1:28" x14ac:dyDescent="0.2">
      <c r="A2501">
        <v>10334335</v>
      </c>
      <c r="B2501" t="s">
        <v>8284</v>
      </c>
      <c r="C2501" t="s">
        <v>74</v>
      </c>
      <c r="D2501" t="s">
        <v>8285</v>
      </c>
      <c r="E2501">
        <v>2017</v>
      </c>
      <c r="F2501" t="s">
        <v>25</v>
      </c>
      <c r="G2501" t="s">
        <v>26</v>
      </c>
      <c r="H2501" t="s">
        <v>27</v>
      </c>
      <c r="I2501" t="s">
        <v>28</v>
      </c>
      <c r="J2501" t="s">
        <v>8286</v>
      </c>
      <c r="K2501" t="s">
        <v>30</v>
      </c>
      <c r="L2501">
        <v>322870</v>
      </c>
      <c r="M2501" t="s">
        <v>30</v>
      </c>
      <c r="N2501" t="s">
        <v>31</v>
      </c>
      <c r="O2501" t="s">
        <v>45</v>
      </c>
      <c r="P2501">
        <v>9236106</v>
      </c>
      <c r="Q2501">
        <v>1</v>
      </c>
      <c r="R2501" t="s">
        <v>46</v>
      </c>
      <c r="S2501">
        <v>119185</v>
      </c>
      <c r="T2501">
        <v>1</v>
      </c>
      <c r="U2501" t="s">
        <v>34</v>
      </c>
      <c r="V2501" t="s">
        <v>30</v>
      </c>
      <c r="W2501" t="s">
        <v>21298</v>
      </c>
      <c r="X2501" t="str">
        <f>VLOOKUP(W2501,[1]ImageUrl!$A$2:$F$6090,2,0)</f>
        <v>https://www.thevalleefoundation.org/sites/default/files/Andrew%20Kruse_small_cropped.jpeg</v>
      </c>
      <c r="Y2501" t="str">
        <f>VLOOKUP(W2501,[1]ImageUrl!$A$2:$F$6090,3,0)</f>
        <v>http://brain.harvard.edu/wp-content/uploads/Kruse_Andrew-150x150.jpg</v>
      </c>
      <c r="Z2501" t="str">
        <f>VLOOKUP(W2501,[1]ImageUrl!$A$2:$F$6090,4,0)</f>
        <v>https://hms.harvard.edu/sites/default/files/Harvard%20Medicine%20Magazine/Winter2017/TakesAVillage/05_A_Kruse%20(119)b%20copy.jpg</v>
      </c>
      <c r="AA2501" t="str">
        <f>VLOOKUP(W2501,[1]ImageUrl!$A$2:$F$6090,5,0)</f>
        <v>https://kruse.hms.harvard.edu/sites/kruse.hms.harvard.edu/files/styles/people-square/public/people-photo/MSAG2.jpg?itok=InOlzKdV</v>
      </c>
      <c r="AB2501" t="str">
        <f>VLOOKUP(W2501,[1]ImageUrl!$A$2:$F$6090,6,0)</f>
        <v>https://i.vimeocdn.com/video/599457724.jpg?mw=1920&amp;mh=1080&amp;q=70</v>
      </c>
    </row>
    <row r="2502" spans="1:28" x14ac:dyDescent="0.2">
      <c r="A2502">
        <v>7777875</v>
      </c>
      <c r="B2502" t="s">
        <v>8287</v>
      </c>
      <c r="C2502" t="s">
        <v>180</v>
      </c>
      <c r="D2502" t="s">
        <v>8288</v>
      </c>
      <c r="E2502">
        <v>2017</v>
      </c>
      <c r="F2502" t="s">
        <v>25</v>
      </c>
      <c r="G2502" t="s">
        <v>26</v>
      </c>
      <c r="H2502" t="s">
        <v>27</v>
      </c>
      <c r="I2502" t="s">
        <v>28</v>
      </c>
      <c r="J2502" t="s">
        <v>8289</v>
      </c>
      <c r="K2502" t="s">
        <v>30</v>
      </c>
      <c r="L2502">
        <v>149600</v>
      </c>
      <c r="M2502" t="s">
        <v>30</v>
      </c>
      <c r="N2502" t="s">
        <v>31</v>
      </c>
      <c r="O2502" t="s">
        <v>39</v>
      </c>
      <c r="P2502">
        <v>9282227</v>
      </c>
      <c r="Q2502">
        <v>1</v>
      </c>
      <c r="R2502" t="s">
        <v>40</v>
      </c>
      <c r="S2502">
        <v>214526</v>
      </c>
      <c r="T2502">
        <v>1</v>
      </c>
      <c r="V2502" t="s">
        <v>30</v>
      </c>
      <c r="W2502" t="s">
        <v>21299</v>
      </c>
    </row>
    <row r="2503" spans="1:28" x14ac:dyDescent="0.2">
      <c r="A2503">
        <v>9817780</v>
      </c>
      <c r="B2503" t="s">
        <v>8290</v>
      </c>
      <c r="C2503" t="s">
        <v>328</v>
      </c>
      <c r="D2503" t="s">
        <v>8291</v>
      </c>
      <c r="E2503">
        <v>2017</v>
      </c>
      <c r="F2503" t="s">
        <v>25</v>
      </c>
      <c r="G2503" t="s">
        <v>26</v>
      </c>
      <c r="H2503" t="s">
        <v>27</v>
      </c>
      <c r="I2503" t="s">
        <v>28</v>
      </c>
      <c r="J2503" t="s">
        <v>8292</v>
      </c>
      <c r="K2503" t="s">
        <v>30</v>
      </c>
      <c r="L2503">
        <v>448289</v>
      </c>
      <c r="M2503" t="s">
        <v>30</v>
      </c>
      <c r="N2503" t="s">
        <v>31</v>
      </c>
      <c r="O2503" t="s">
        <v>148</v>
      </c>
      <c r="P2503">
        <v>9419030</v>
      </c>
      <c r="Q2503">
        <v>1</v>
      </c>
      <c r="R2503" t="s">
        <v>149</v>
      </c>
      <c r="S2503">
        <v>114853</v>
      </c>
      <c r="T2503">
        <v>1</v>
      </c>
      <c r="V2503" t="s">
        <v>30</v>
      </c>
      <c r="W2503" t="s">
        <v>21300</v>
      </c>
    </row>
    <row r="2504" spans="1:28" x14ac:dyDescent="0.2">
      <c r="A2504">
        <v>1901043</v>
      </c>
      <c r="B2504" t="s">
        <v>8293</v>
      </c>
      <c r="C2504" t="s">
        <v>351</v>
      </c>
      <c r="D2504" t="s">
        <v>8294</v>
      </c>
      <c r="E2504">
        <v>2016</v>
      </c>
      <c r="F2504" t="s">
        <v>25</v>
      </c>
      <c r="G2504" t="s">
        <v>26</v>
      </c>
      <c r="H2504" t="s">
        <v>27</v>
      </c>
      <c r="I2504" t="s">
        <v>6985</v>
      </c>
      <c r="J2504" t="s">
        <v>8295</v>
      </c>
      <c r="K2504" t="s">
        <v>30</v>
      </c>
      <c r="L2504">
        <v>357451</v>
      </c>
      <c r="M2504" t="s">
        <v>30</v>
      </c>
      <c r="N2504" t="s">
        <v>31</v>
      </c>
      <c r="O2504" t="s">
        <v>157</v>
      </c>
      <c r="P2504">
        <v>9156244</v>
      </c>
      <c r="Q2504">
        <v>1</v>
      </c>
      <c r="R2504" t="s">
        <v>158</v>
      </c>
      <c r="S2504">
        <v>53273</v>
      </c>
      <c r="T2504">
        <v>1</v>
      </c>
      <c r="V2504" t="s">
        <v>30</v>
      </c>
      <c r="W2504" t="s">
        <v>21301</v>
      </c>
      <c r="X2504" t="str">
        <f>VLOOKUP(W2504,[1]ImageUrl!$A$2:$F$6090,2,0)</f>
        <v>https://cdn1.sph.harvard.edu/wp-content/uploads/sites/422/2012/08/lkphoto176x265.jpg</v>
      </c>
      <c r="Y2504" t="str">
        <f>VLOOKUP(W2504,[1]ImageUrl!$A$2:$F$6090,3,0)</f>
        <v>https://cdn1.sph.harvard.edu/wp-content/uploads/sites/1266/2014/07/Kubzansky.jpg</v>
      </c>
      <c r="Z2504" t="str">
        <f>VLOOKUP(W2504,[1]ImageUrl!$A$2:$F$6090,4,0)</f>
        <v>https://www.statnews.com/wp-content/uploads/2016/04/happinessMBailey-1-645x645.jpg</v>
      </c>
      <c r="AA2504" t="str">
        <f>VLOOKUP(W2504,[1]ImageUrl!$A$2:$F$6090,5,0)</f>
        <v>https://cdn1.sph.harvard.edu/wp-content/uploads/sites/2245/2019/03/IMPACThappinesscenter.jpg</v>
      </c>
      <c r="AB2504" t="str">
        <f>VLOOKUP(W2504,[1]ImageUrl!$A$2:$F$6090,6,0)</f>
        <v>https://cdn1.sph.harvard.edu/wp-content/uploads/sites/21/2012/11/laura_kubzansky_hot_topics_release_8.11.jpg</v>
      </c>
    </row>
    <row r="2505" spans="1:28" x14ac:dyDescent="0.2">
      <c r="A2505">
        <v>10280800</v>
      </c>
      <c r="B2505" t="s">
        <v>8296</v>
      </c>
      <c r="C2505" t="s">
        <v>42</v>
      </c>
      <c r="D2505" t="s">
        <v>8297</v>
      </c>
      <c r="E2505">
        <v>2018</v>
      </c>
      <c r="F2505" t="s">
        <v>25</v>
      </c>
      <c r="G2505" t="s">
        <v>26</v>
      </c>
      <c r="H2505" t="s">
        <v>27</v>
      </c>
      <c r="I2505" t="s">
        <v>8298</v>
      </c>
      <c r="J2505" t="s">
        <v>8299</v>
      </c>
      <c r="K2505" t="s">
        <v>30</v>
      </c>
      <c r="L2505">
        <v>554686</v>
      </c>
      <c r="M2505" t="s">
        <v>30</v>
      </c>
      <c r="N2505" t="s">
        <v>31</v>
      </c>
      <c r="O2505" t="s">
        <v>137</v>
      </c>
      <c r="P2505">
        <v>9470490</v>
      </c>
      <c r="Q2505">
        <v>1</v>
      </c>
      <c r="R2505" t="s">
        <v>138</v>
      </c>
      <c r="S2505">
        <v>102646</v>
      </c>
      <c r="T2505">
        <v>1</v>
      </c>
      <c r="U2505" t="s">
        <v>34</v>
      </c>
      <c r="V2505" t="s">
        <v>30</v>
      </c>
      <c r="W2505" t="s">
        <v>21302</v>
      </c>
      <c r="X2505" t="str">
        <f>VLOOKUP(W2505,[1]ImageUrl!$A$2:$F$6090,2,0)</f>
        <v>https://stat.cornell.edu/sites/default/files/styles/large_retina/public/Amy_Kuceyeski.jpeg?itok=pRUSK6m9</v>
      </c>
      <c r="Y2505" t="str">
        <f>VLOOKUP(W2505,[1]ImageUrl!$A$2:$F$6090,3,0)</f>
        <v>http://images.med.cornell.edu/headshots/kuceyeski.jpg</v>
      </c>
      <c r="Z2505" t="str">
        <f>VLOOKUP(W2505,[1]ImageUrl!$A$2:$F$6090,4,0)</f>
        <v>https://tv.cuny.edu/images/episodes/scienceandu/SCIU04001kuceyeski.jpg</v>
      </c>
      <c r="AA2505" t="str">
        <f>VLOOKUP(W2505,[1]ImageUrl!$A$2:$F$6090,5,0)</f>
        <v>https://i1.rgstatic.net/publication/261188874_Spatial_patterns_of_genome-wide_expression_profiles_reflect_anatomic_and_fiber_connectivity_architecture_of_healthy_human_brain/links/5b16b5e5aca272d24cc37cce/preview.png</v>
      </c>
      <c r="AB2505" t="str">
        <f>VLOOKUP(W2505,[1]ImageUrl!$A$2:$F$6090,6,0)</f>
        <v>https://i1.rgstatic.net/publication/335258717_Detecting_abnormalities_in_resting-state_dynamics_An_unsupervised_learning_approach/links/5d679b5d299bf11adf29e0e0/preview.png</v>
      </c>
    </row>
    <row r="2506" spans="1:28" x14ac:dyDescent="0.2">
      <c r="A2506">
        <v>1900778</v>
      </c>
      <c r="B2506" t="s">
        <v>8300</v>
      </c>
      <c r="C2506" t="s">
        <v>164</v>
      </c>
      <c r="D2506" t="s">
        <v>8301</v>
      </c>
      <c r="E2506">
        <v>2017</v>
      </c>
      <c r="F2506" t="s">
        <v>25</v>
      </c>
      <c r="G2506" t="s">
        <v>26</v>
      </c>
      <c r="H2506" t="s">
        <v>27</v>
      </c>
      <c r="I2506" t="s">
        <v>28</v>
      </c>
      <c r="J2506" t="s">
        <v>8302</v>
      </c>
      <c r="K2506" t="s">
        <v>30</v>
      </c>
      <c r="L2506">
        <v>402358</v>
      </c>
      <c r="M2506" t="s">
        <v>30</v>
      </c>
      <c r="N2506" t="s">
        <v>31</v>
      </c>
      <c r="O2506" t="s">
        <v>60</v>
      </c>
      <c r="P2506">
        <v>9284605</v>
      </c>
      <c r="Q2506">
        <v>1</v>
      </c>
      <c r="R2506" t="s">
        <v>61</v>
      </c>
      <c r="S2506">
        <v>27746</v>
      </c>
      <c r="T2506">
        <v>1</v>
      </c>
      <c r="V2506" t="s">
        <v>30</v>
      </c>
      <c r="W2506" t="s">
        <v>21303</v>
      </c>
      <c r="X2506" t="str">
        <f>VLOOKUP(W2506,[1]ImageUrl!$A$2:$F$6090,2,0)</f>
        <v>https://prd-medweb-cdn.s3.amazonaws.com/documents/eyeinstitute/images/KuchteyJohn.jpg</v>
      </c>
      <c r="Y2506" t="str">
        <f>VLOOKUP(W2506,[1]ImageUrl!$A$2:$F$6090,3,0)</f>
        <v>https://www.eurekalert.org/multimedia/pub/web/29916_web.jpg</v>
      </c>
      <c r="Z2506" t="str">
        <f>VLOOKUP(W2506,[1]ImageUrl!$A$2:$F$6090,4,0)</f>
        <v>https://www.vumc.org/ophthalmology/sites/default/files/people/Johns_Karla%20%282%29.jpg</v>
      </c>
      <c r="AA2506" t="str">
        <f>VLOOKUP(W2506,[1]ImageUrl!$A$2:$F$6090,5,0)</f>
        <v>https://pfdphoto.service.vumc.org/ProviderImages/Lavin-Patrick-J-4418.jpg</v>
      </c>
      <c r="AB2506" t="str">
        <f>VLOOKUP(W2506,[1]ImageUrl!$A$2:$F$6090,6,0)</f>
        <v>https://pfdphoto.service.vumc.org/ProviderImages/De-La-Huerta-Irina-240352.jpg</v>
      </c>
    </row>
    <row r="2507" spans="1:28" x14ac:dyDescent="0.2">
      <c r="A2507">
        <v>1872852</v>
      </c>
      <c r="B2507" t="s">
        <v>8303</v>
      </c>
      <c r="C2507" t="s">
        <v>36</v>
      </c>
      <c r="D2507" t="s">
        <v>8304</v>
      </c>
      <c r="E2507">
        <v>2018</v>
      </c>
      <c r="F2507" t="s">
        <v>25</v>
      </c>
      <c r="G2507" t="s">
        <v>26</v>
      </c>
      <c r="H2507" t="s">
        <v>27</v>
      </c>
      <c r="I2507" t="s">
        <v>28</v>
      </c>
      <c r="J2507" t="s">
        <v>8305</v>
      </c>
      <c r="K2507" t="s">
        <v>30</v>
      </c>
      <c r="L2507">
        <v>699104</v>
      </c>
      <c r="M2507" t="s">
        <v>30</v>
      </c>
      <c r="N2507" t="s">
        <v>31</v>
      </c>
      <c r="O2507" t="s">
        <v>734</v>
      </c>
      <c r="P2507">
        <v>9604614</v>
      </c>
      <c r="Q2507">
        <v>1</v>
      </c>
      <c r="R2507" t="s">
        <v>735</v>
      </c>
      <c r="S2507">
        <v>28135</v>
      </c>
      <c r="T2507">
        <v>1</v>
      </c>
      <c r="V2507" t="s">
        <v>30</v>
      </c>
      <c r="W2507" t="s">
        <v>21304</v>
      </c>
      <c r="X2507" t="str">
        <f>VLOOKUP(W2507,[1]ImageUrl!$A$2:$F$6090,2,0)</f>
        <v>https://www.mailman.columbia.edu/sites/default/files/styles/medium_262x317/public/jpg/lk24_Louise%20Kuhn_lk24_0.jpg?itok=h2peOwph</v>
      </c>
      <c r="Y2507" t="str">
        <f>VLOOKUP(W2507,[1]ImageUrl!$A$2:$F$6090,3,0)</f>
        <v>http://columbianeurology.org/sites/default/files/brickman-2019.jpg</v>
      </c>
      <c r="Z2507" t="str">
        <f>VLOOKUP(W2507,[1]ImageUrl!$A$2:$F$6090,4,0)</f>
        <v>http://columbianeurology.org/sites/default/files/shah_0.jpg</v>
      </c>
      <c r="AA2507" t="str">
        <f>VLOOKUP(W2507,[1]ImageUrl!$A$2:$F$6090,5,0)</f>
        <v>http://columbianeurology.org/sites/default/files/mbelle.jpg</v>
      </c>
      <c r="AB2507" t="str">
        <f>VLOOKUP(W2507,[1]ImageUrl!$A$2:$F$6090,6,0)</f>
        <v>http://columbianeurology.org/sites/default/files/noble.jpg</v>
      </c>
    </row>
    <row r="2508" spans="1:28" x14ac:dyDescent="0.2">
      <c r="A2508">
        <v>1969196</v>
      </c>
      <c r="B2508" t="s">
        <v>8306</v>
      </c>
      <c r="C2508" t="s">
        <v>57</v>
      </c>
      <c r="D2508" t="s">
        <v>8307</v>
      </c>
      <c r="E2508">
        <v>2017</v>
      </c>
      <c r="F2508" t="s">
        <v>25</v>
      </c>
      <c r="G2508" t="s">
        <v>26</v>
      </c>
      <c r="H2508" t="s">
        <v>27</v>
      </c>
      <c r="I2508" t="s">
        <v>8308</v>
      </c>
      <c r="J2508" t="s">
        <v>8309</v>
      </c>
      <c r="K2508" t="s">
        <v>30</v>
      </c>
      <c r="L2508">
        <v>397523</v>
      </c>
      <c r="M2508" t="s">
        <v>30</v>
      </c>
      <c r="N2508" t="s">
        <v>31</v>
      </c>
      <c r="O2508" t="s">
        <v>229</v>
      </c>
      <c r="P2508">
        <v>9332959</v>
      </c>
      <c r="Q2508">
        <v>1</v>
      </c>
      <c r="R2508" t="s">
        <v>230</v>
      </c>
      <c r="S2508">
        <v>70645</v>
      </c>
      <c r="T2508">
        <v>1</v>
      </c>
      <c r="U2508" t="s">
        <v>34</v>
      </c>
      <c r="V2508" t="s">
        <v>30</v>
      </c>
      <c r="W2508" t="s">
        <v>21305</v>
      </c>
      <c r="X2508" t="str">
        <f>VLOOKUP(W2508,[1]ImageUrl!$A$2:$F$6090,2,0)</f>
        <v>https://www.ohsu.edu/apps/core/?action=people:pe.cmsProfileLowResolutionImage&amp;sPersonID=3644F6298F1F410884BA57284D788D48</v>
      </c>
      <c r="Y2508" t="str">
        <f>VLOOKUP(W2508,[1]ImageUrl!$A$2:$F$6090,3,0)</f>
        <v>https://www.ohsu.edu/sites/default/files/2018-12/Dermatology_Research3.jpg</v>
      </c>
      <c r="Z2508" t="str">
        <f>VLOOKUP(W2508,[1]ImageUrl!$A$2:$F$6090,4,0)</f>
        <v>https://biologyofskinfoundation.org/images/Molly_Kulesz_Martin.jpg</v>
      </c>
      <c r="AA2508" t="str">
        <f>VLOOKUP(W2508,[1]ImageUrl!$A$2:$F$6090,5,0)</f>
        <v>https://i1.rgstatic.net/ii/profile.image/626696352960515-1526427462917_Q512/Jessica_Hebert2.jpg</v>
      </c>
      <c r="AB2508" t="str">
        <f>VLOOKUP(W2508,[1]ImageUrl!$A$2:$F$6090,6,0)</f>
        <v>https://i1.rgstatic.net/ii/profile.image/278645991067670-1443445789617_Q512/Sancy_Leachman2.jpg</v>
      </c>
    </row>
    <row r="2509" spans="1:28" x14ac:dyDescent="0.2">
      <c r="A2509">
        <v>1879350</v>
      </c>
      <c r="B2509" t="s">
        <v>8310</v>
      </c>
      <c r="C2509" t="s">
        <v>1665</v>
      </c>
      <c r="D2509" t="s">
        <v>8311</v>
      </c>
      <c r="E2509">
        <v>2018</v>
      </c>
      <c r="F2509" t="s">
        <v>25</v>
      </c>
      <c r="G2509" t="s">
        <v>26</v>
      </c>
      <c r="H2509" t="s">
        <v>27</v>
      </c>
      <c r="I2509" t="s">
        <v>28</v>
      </c>
      <c r="J2509" t="s">
        <v>8312</v>
      </c>
      <c r="K2509" t="s">
        <v>30</v>
      </c>
      <c r="L2509">
        <v>726028</v>
      </c>
      <c r="M2509" t="s">
        <v>30</v>
      </c>
      <c r="N2509" t="s">
        <v>31</v>
      </c>
      <c r="O2509" t="s">
        <v>32</v>
      </c>
      <c r="P2509">
        <v>9446315</v>
      </c>
      <c r="Q2509">
        <v>1</v>
      </c>
      <c r="R2509" t="s">
        <v>33</v>
      </c>
      <c r="S2509">
        <v>136485</v>
      </c>
      <c r="T2509">
        <v>1</v>
      </c>
      <c r="U2509" t="s">
        <v>34</v>
      </c>
      <c r="V2509" t="s">
        <v>30</v>
      </c>
      <c r="W2509" t="s">
        <v>21306</v>
      </c>
      <c r="X2509" t="str">
        <f>VLOOKUP(W2509,[1]ImageUrl!$A$2:$F$6090,2,0)</f>
        <v>https://sackler.tufts.edu/sites/default/files/kuliopulos-athan.jpg</v>
      </c>
      <c r="Y2509" t="str">
        <f>VLOOKUP(W2509,[1]ImageUrl!$A$2:$F$6090,3,0)</f>
        <v>https://www.tuftsmedicalcenter.org/-/media/Images/Physicians/Buchsbaum_Rachel_2016_300x420.ashx</v>
      </c>
      <c r="Z2509" t="str">
        <f>VLOOKUP(W2509,[1]ImageUrl!$A$2:$F$6090,4,0)</f>
        <v>https://www.tuftsmedicalcenter.org/-/media/Images/Content/TuftsMC/Research-Clinical-Trials/Molecular-Oncology-Research-Institute/kuliopulos_headshot.ashx?la=en&amp;hash=52A68BCE31BA7C041D74A933FAEB62F959D428D8</v>
      </c>
      <c r="AA2509" t="str">
        <f>VLOOKUP(W2509,[1]ImageUrl!$A$2:$F$6090,5,0)</f>
        <v>https://www.pewtrusts.org/-/media/legacy/legacy-and-pre-launch-image-edits/scholars/1996/athan-kuliopulos.jpg?h=286&amp;w=300&amp;la=en&amp;hash=C9EF0A5CBE19277561609AAE89C8DACCECD22398</v>
      </c>
      <c r="AB2509" t="str">
        <f>VLOOKUP(W2509,[1]ImageUrl!$A$2:$F$6090,6,0)</f>
        <v>https://www.tuftsmedicalcenter.org/-/media/Images/Researchers/Biwer_Lauren.ashx</v>
      </c>
    </row>
    <row r="2510" spans="1:28" x14ac:dyDescent="0.2">
      <c r="A2510">
        <v>10207030</v>
      </c>
      <c r="B2510" t="s">
        <v>8313</v>
      </c>
      <c r="C2510" t="s">
        <v>303</v>
      </c>
      <c r="D2510" t="s">
        <v>8314</v>
      </c>
      <c r="E2510">
        <v>2017</v>
      </c>
      <c r="F2510" t="s">
        <v>25</v>
      </c>
      <c r="G2510" t="s">
        <v>26</v>
      </c>
      <c r="H2510" t="s">
        <v>27</v>
      </c>
      <c r="I2510" t="s">
        <v>28</v>
      </c>
      <c r="J2510" t="s">
        <v>8315</v>
      </c>
      <c r="K2510" t="s">
        <v>30</v>
      </c>
      <c r="L2510">
        <v>397500</v>
      </c>
      <c r="M2510" t="s">
        <v>30</v>
      </c>
      <c r="N2510" t="s">
        <v>31</v>
      </c>
      <c r="O2510" t="s">
        <v>54</v>
      </c>
      <c r="P2510">
        <v>9364988</v>
      </c>
      <c r="Q2510">
        <v>1</v>
      </c>
      <c r="R2510" t="s">
        <v>55</v>
      </c>
      <c r="S2510">
        <v>132576</v>
      </c>
      <c r="T2510">
        <v>1</v>
      </c>
      <c r="V2510" t="s">
        <v>30</v>
      </c>
      <c r="W2510" t="s">
        <v>21307</v>
      </c>
      <c r="X2510" t="str">
        <f>VLOOKUP(W2510,[1]ImageUrl!$A$2:$F$6090,2,0)</f>
        <v>https://ironclad.rbhs.rutgers.edu/~mbmapp/pictures/yk460.jpg</v>
      </c>
      <c r="Y2510" t="str">
        <f>VLOOKUP(W2510,[1]ImageUrl!$A$2:$F$6090,3,0)</f>
        <v>http://njms.rutgers.edu/research/CII/Photo_Kumamoto.jpeg</v>
      </c>
      <c r="Z2510" t="str">
        <f>VLOOKUP(W2510,[1]ImageUrl!$A$2:$F$6090,4,0)</f>
        <v>http://njms.rutgers.edu/research/CII/images/liu.jpg</v>
      </c>
      <c r="AA2510" t="str">
        <f>VLOOKUP(W2510,[1]ImageUrl!$A$2:$F$6090,5,0)</f>
        <v>http://njms.rutgers.edu/research/CII/images/b628e2b4-97e6-4450-8cc5-223bd3dc9db8_w0.jpg</v>
      </c>
      <c r="AB2510" t="str">
        <f>VLOOKUP(W2510,[1]ImageUrl!$A$2:$F$6090,6,0)</f>
        <v>https://research.njms.rutgers.edu/i3d/img/faculty/bergsbaken.jpg</v>
      </c>
    </row>
    <row r="2511" spans="1:28" x14ac:dyDescent="0.2">
      <c r="A2511">
        <v>9743674</v>
      </c>
      <c r="B2511" t="s">
        <v>8316</v>
      </c>
      <c r="C2511" t="s">
        <v>91</v>
      </c>
      <c r="D2511" t="s">
        <v>8317</v>
      </c>
      <c r="E2511">
        <v>2017</v>
      </c>
      <c r="F2511" t="s">
        <v>25</v>
      </c>
      <c r="G2511" t="s">
        <v>26</v>
      </c>
      <c r="H2511" t="s">
        <v>27</v>
      </c>
      <c r="I2511" t="s">
        <v>28</v>
      </c>
      <c r="J2511" t="s">
        <v>8318</v>
      </c>
      <c r="K2511" t="s">
        <v>30</v>
      </c>
      <c r="L2511">
        <v>576080</v>
      </c>
      <c r="M2511" t="s">
        <v>30</v>
      </c>
      <c r="N2511" t="s">
        <v>31</v>
      </c>
      <c r="O2511" t="s">
        <v>39</v>
      </c>
      <c r="P2511">
        <v>9214006</v>
      </c>
      <c r="Q2511">
        <v>1</v>
      </c>
      <c r="R2511" t="s">
        <v>40</v>
      </c>
      <c r="S2511">
        <v>211084</v>
      </c>
      <c r="T2511">
        <v>1</v>
      </c>
      <c r="V2511" t="s">
        <v>30</v>
      </c>
      <c r="W2511" t="s">
        <v>21308</v>
      </c>
      <c r="X2511" t="str">
        <f>VLOOKUP(W2511,[1]ImageUrl!$A$2:$F$6090,2,0)</f>
        <v>https://imgv2-2-f.scribdassets.com/img/document/383448525/149x198/5c97d3fd1d/1531079250?v=1</v>
      </c>
      <c r="Y2511" t="str">
        <f>VLOOKUP(W2511,[1]ImageUrl!$A$2:$F$6090,3,0)</f>
        <v>https://imgv2-2-f.scribdassets.com/img/document/289563884/149x198/8c106d1f65/1447418301?v=1</v>
      </c>
      <c r="Z2511" t="str">
        <f>VLOOKUP(W2511,[1]ImageUrl!$A$2:$F$6090,4,0)</f>
        <v>https://s1.studyres.com/store/data/017464452_1-7594f56813565b6e78794f2c71bc36f4.png</v>
      </c>
      <c r="AA2511" t="str">
        <f>VLOOKUP(W2511,[1]ImageUrl!$A$2:$F$6090,5,0)</f>
        <v>x-raw-image:///99a94d55d95814491f0ef3856e369376475cf69f55f3146d76498db60deca37e</v>
      </c>
      <c r="AB2511" t="str">
        <f>VLOOKUP(W2511,[1]ImageUrl!$A$2:$F$6090,6,0)</f>
        <v>https://imgv2-1-f.scribdassets.com/img/document/37439646/149x198/39f8516fcc/1553288464?v=1</v>
      </c>
    </row>
    <row r="2512" spans="1:28" x14ac:dyDescent="0.2">
      <c r="A2512">
        <v>8325763</v>
      </c>
      <c r="B2512" t="s">
        <v>8319</v>
      </c>
      <c r="C2512" t="s">
        <v>160</v>
      </c>
      <c r="D2512" t="s">
        <v>8320</v>
      </c>
      <c r="E2512">
        <v>2016</v>
      </c>
      <c r="F2512" t="s">
        <v>25</v>
      </c>
      <c r="G2512" t="s">
        <v>26</v>
      </c>
      <c r="H2512" t="s">
        <v>27</v>
      </c>
      <c r="I2512" t="s">
        <v>8321</v>
      </c>
      <c r="J2512" t="s">
        <v>8322</v>
      </c>
      <c r="K2512" t="s">
        <v>30</v>
      </c>
      <c r="L2512">
        <v>380323</v>
      </c>
      <c r="M2512" t="s">
        <v>30</v>
      </c>
      <c r="N2512" t="s">
        <v>31</v>
      </c>
      <c r="O2512" t="s">
        <v>60</v>
      </c>
      <c r="P2512">
        <v>9176495</v>
      </c>
      <c r="Q2512">
        <v>1</v>
      </c>
      <c r="R2512" t="s">
        <v>61</v>
      </c>
      <c r="S2512">
        <v>26174</v>
      </c>
      <c r="T2512">
        <v>1</v>
      </c>
      <c r="U2512" t="s">
        <v>34</v>
      </c>
      <c r="V2512" t="s">
        <v>30</v>
      </c>
      <c r="W2512" t="s">
        <v>21309</v>
      </c>
      <c r="X2512" t="str">
        <f>VLOOKUP(W2512,[1]ImageUrl!$A$2:$F$6090,2,0)</f>
        <v>http://biostat.med.miami.edu/images/Kumar_Naresh_(2).jpg</v>
      </c>
      <c r="Y2512" t="str">
        <f>VLOOKUP(W2512,[1]ImageUrl!$A$2:$F$6090,3,0)</f>
        <v>https://climate.miami.edu/wp-content/uploads/sites/20/2016/03/kumar_slider.jpg</v>
      </c>
      <c r="Z2512" t="str">
        <f>VLOOKUP(W2512,[1]ImageUrl!$A$2:$F$6090,4,0)</f>
        <v>https://image.isu.pub/190522135110-14e57560d4114506deca7b3cc7061ee2/jpg/page_1_thumb_large.jpg</v>
      </c>
      <c r="AA2512" t="str">
        <f>VLOOKUP(W2512,[1]ImageUrl!$A$2:$F$6090,5,0)</f>
        <v>https://i1.rgstatic.net/publication/266789276_University_of_Miami's_Vision_Loss_Prevention_Translational_Research_Center_TRC/links/5760306108ae2b8d20eb4a78/preview.png</v>
      </c>
      <c r="AB2512" t="str">
        <f>VLOOKUP(W2512,[1]ImageUrl!$A$2:$F$6090,6,0)</f>
        <v>https://i1.rgstatic.net/publication/261890179_Have_CNG_regulations_in_Delhi_done_their_Job/links/0c96053b688d6e92ce000000/preview.png</v>
      </c>
    </row>
    <row r="2513" spans="1:28" x14ac:dyDescent="0.2">
      <c r="A2513">
        <v>15231117</v>
      </c>
      <c r="B2513" t="s">
        <v>8323</v>
      </c>
      <c r="C2513" t="s">
        <v>249</v>
      </c>
      <c r="D2513" t="s">
        <v>8324</v>
      </c>
      <c r="E2513">
        <v>2018</v>
      </c>
      <c r="F2513" t="s">
        <v>25</v>
      </c>
      <c r="G2513" t="s">
        <v>26</v>
      </c>
      <c r="H2513" t="s">
        <v>27</v>
      </c>
      <c r="I2513" t="s">
        <v>28</v>
      </c>
      <c r="J2513" t="s">
        <v>8325</v>
      </c>
      <c r="K2513" t="s">
        <v>30</v>
      </c>
      <c r="L2513">
        <v>484089</v>
      </c>
      <c r="M2513" t="s">
        <v>30</v>
      </c>
      <c r="N2513" t="s">
        <v>31</v>
      </c>
      <c r="O2513" t="s">
        <v>354</v>
      </c>
      <c r="P2513">
        <v>9580217</v>
      </c>
      <c r="Q2513">
        <v>1</v>
      </c>
      <c r="R2513" t="s">
        <v>355</v>
      </c>
      <c r="S2513">
        <v>118265</v>
      </c>
      <c r="T2513">
        <v>1</v>
      </c>
      <c r="V2513" t="s">
        <v>30</v>
      </c>
      <c r="W2513" t="s">
        <v>21310</v>
      </c>
      <c r="X2513" t="str">
        <f>VLOOKUP(W2513,[1]ImageUrl!$A$2:$F$6090,2,0)</f>
        <v>https://bio.csmc.edu/21576/Sanjeev-Kumar-profile.aspx</v>
      </c>
      <c r="Y2513" t="str">
        <f>VLOOKUP(W2513,[1]ImageUrl!$A$2:$F$6090,3,0)</f>
        <v>https://www.cedars-sinai.edu/Faculty-Development/Images/Summer-Scholars-and-Mentors-2015.jpg</v>
      </c>
      <c r="Z2513" t="str">
        <f>VLOOKUP(W2513,[1]ImageUrl!$A$2:$F$6090,4,0)</f>
        <v>https://www.cedars-sinai.edu/Faculty-Development/Images/Career-Day-2017-Diversity-Ambassadors.jpg</v>
      </c>
      <c r="AA2513" t="str">
        <f>VLOOKUP(W2513,[1]ImageUrl!$A$2:$F$6090,5,0)</f>
        <v>https://www.cedars-sinai.edu/Research/Faculty-Directory/Bios/Bio-Images/drhsmDharmakumar-Rohan.jpg</v>
      </c>
      <c r="AB2513" t="str">
        <f>VLOOKUP(W2513,[1]ImageUrl!$A$2:$F$6090,6,0)</f>
        <v>https://www.cedars-sinai.edu/Faculty-Development/Images/2017-Summer-Scholars.jpg</v>
      </c>
    </row>
    <row r="2514" spans="1:28" x14ac:dyDescent="0.2">
      <c r="A2514">
        <v>9661589</v>
      </c>
      <c r="B2514" t="s">
        <v>8326</v>
      </c>
      <c r="C2514" t="s">
        <v>943</v>
      </c>
      <c r="D2514" t="s">
        <v>8327</v>
      </c>
      <c r="E2514">
        <v>2018</v>
      </c>
      <c r="F2514" t="s">
        <v>25</v>
      </c>
      <c r="G2514" t="s">
        <v>26</v>
      </c>
      <c r="H2514" t="s">
        <v>27</v>
      </c>
      <c r="I2514" t="s">
        <v>8328</v>
      </c>
      <c r="J2514" t="s">
        <v>8329</v>
      </c>
      <c r="K2514" t="s">
        <v>30</v>
      </c>
      <c r="L2514">
        <v>342000</v>
      </c>
      <c r="M2514" t="s">
        <v>30</v>
      </c>
      <c r="N2514" t="s">
        <v>31</v>
      </c>
      <c r="O2514" t="s">
        <v>71</v>
      </c>
      <c r="P2514">
        <v>9622725</v>
      </c>
      <c r="Q2514">
        <v>1</v>
      </c>
      <c r="R2514" t="s">
        <v>72</v>
      </c>
      <c r="S2514">
        <v>47178</v>
      </c>
      <c r="T2514">
        <v>1</v>
      </c>
      <c r="V2514" t="s">
        <v>30</v>
      </c>
      <c r="W2514" t="s">
        <v>21311</v>
      </c>
      <c r="X2514" t="str">
        <f>VLOOKUP(W2514,[1]ImageUrl!$A$2:$F$6090,2,0)</f>
        <v>https://academic.uthsc.edu/facultyportfolio/pics/ksantosh.jpg</v>
      </c>
      <c r="Y2514" t="str">
        <f>VLOOKUP(W2514,[1]ImageUrl!$A$2:$F$6090,3,0)</f>
        <v>http://news.uthsc.edu/wp-content/uploads/2018/11/Santosh-Kumar-1024x1010.jpg</v>
      </c>
      <c r="Z2514" t="str">
        <f>VLOOKUP(W2514,[1]ImageUrl!$A$2:$F$6090,4,0)</f>
        <v>http://news.uthsc.edu/wp-content/uploads/2018/06/SKumar-image-956x1024.jpg</v>
      </c>
      <c r="AA2514" t="str">
        <f>VLOOKUP(W2514,[1]ImageUrl!$A$2:$F$6090,5,0)</f>
        <v>https://uthsc.pure.elsevier.com/files-asset/12072255/KumarSantosh_321074.jpg</v>
      </c>
      <c r="AB2514" t="str">
        <f>VLOOKUP(W2514,[1]ImageUrl!$A$2:$F$6090,6,0)</f>
        <v>https://media1.fdncms.com/memphisflyer/imager/u/original/18638469/santosh_kumar.jpg</v>
      </c>
    </row>
    <row r="2515" spans="1:28" x14ac:dyDescent="0.2">
      <c r="A2515">
        <v>9872796</v>
      </c>
      <c r="B2515" t="s">
        <v>8330</v>
      </c>
      <c r="C2515" t="s">
        <v>568</v>
      </c>
      <c r="D2515" t="s">
        <v>8331</v>
      </c>
      <c r="E2515">
        <v>2017</v>
      </c>
      <c r="F2515" t="s">
        <v>25</v>
      </c>
      <c r="G2515" t="s">
        <v>26</v>
      </c>
      <c r="H2515" t="s">
        <v>27</v>
      </c>
      <c r="I2515" t="s">
        <v>8332</v>
      </c>
      <c r="J2515" t="s">
        <v>8333</v>
      </c>
      <c r="K2515" t="s">
        <v>30</v>
      </c>
      <c r="L2515">
        <v>365081</v>
      </c>
      <c r="M2515" t="s">
        <v>30</v>
      </c>
      <c r="N2515" t="s">
        <v>31</v>
      </c>
      <c r="O2515" t="s">
        <v>281</v>
      </c>
      <c r="P2515">
        <v>9237757</v>
      </c>
      <c r="Q2515">
        <v>1</v>
      </c>
      <c r="R2515" t="s">
        <v>282</v>
      </c>
      <c r="S2515">
        <v>20640</v>
      </c>
      <c r="T2515">
        <v>1</v>
      </c>
      <c r="U2515" t="s">
        <v>34</v>
      </c>
      <c r="V2515" t="s">
        <v>30</v>
      </c>
      <c r="W2515" t="s">
        <v>21312</v>
      </c>
      <c r="X2515" t="str">
        <f>VLOOKUP(W2515,[1]ImageUrl!$A$2:$F$6090,2,0)</f>
        <v>https://mse.engr.uconn.edu/wp-content/uploads/2012/08/KumbarSangamesh.jpg</v>
      </c>
      <c r="Y2515" t="str">
        <f>VLOOKUP(W2515,[1]ImageUrl!$A$2:$F$6090,3,0)</f>
        <v>https://imgv2-2-f.scribdassets.com/img/document/105582547/298x396/16c41150a9/1545098348?v=1</v>
      </c>
      <c r="Z2515" t="str">
        <f>VLOOKUP(W2515,[1]ImageUrl!$A$2:$F$6090,4,0)</f>
        <v>https://imgv2-1-f.scribdassets.com/img/document/57438917/298x396/14b9524e64/1543660292?v=1</v>
      </c>
      <c r="AA2515" t="str">
        <f>VLOOKUP(W2515,[1]ImageUrl!$A$2:$F$6090,5,0)</f>
        <v>https://doku.pub/img/detail/yl4wzm24j9qr.jpg</v>
      </c>
      <c r="AB2515" t="str">
        <f>VLOOKUP(W2515,[1]ImageUrl!$A$2:$F$6090,6,0)</f>
        <v>x-raw-image:///35973519d82ea907812292dab9215bbe707d4c75049ca81907399d8354a2ece4</v>
      </c>
    </row>
    <row r="2516" spans="1:28" x14ac:dyDescent="0.2">
      <c r="A2516">
        <v>8357453</v>
      </c>
      <c r="B2516" t="s">
        <v>8334</v>
      </c>
      <c r="C2516" t="s">
        <v>448</v>
      </c>
      <c r="D2516" t="s">
        <v>8335</v>
      </c>
      <c r="E2516">
        <v>2018</v>
      </c>
      <c r="F2516" t="s">
        <v>25</v>
      </c>
      <c r="G2516" t="s">
        <v>26</v>
      </c>
      <c r="H2516" t="s">
        <v>27</v>
      </c>
      <c r="I2516" t="s">
        <v>28</v>
      </c>
      <c r="J2516" t="s">
        <v>8336</v>
      </c>
      <c r="K2516" t="s">
        <v>30</v>
      </c>
      <c r="L2516">
        <v>448750</v>
      </c>
      <c r="M2516" t="s">
        <v>30</v>
      </c>
      <c r="N2516" t="s">
        <v>31</v>
      </c>
      <c r="O2516" t="s">
        <v>148</v>
      </c>
      <c r="P2516">
        <v>9596117</v>
      </c>
      <c r="Q2516">
        <v>1</v>
      </c>
      <c r="R2516" t="s">
        <v>149</v>
      </c>
      <c r="S2516">
        <v>115058</v>
      </c>
      <c r="T2516">
        <v>1</v>
      </c>
      <c r="U2516" t="s">
        <v>34</v>
      </c>
      <c r="V2516" t="s">
        <v>30</v>
      </c>
      <c r="W2516" t="s">
        <v>21313</v>
      </c>
      <c r="X2516" t="str">
        <f>VLOOKUP(W2516,[1]ImageUrl!$A$2:$F$6090,2,0)</f>
        <v>https://www.stjude.org/directory/k/mondira-kundu/_jcr_content/image.img.800.high.jpg/1496694037018.jpg</v>
      </c>
      <c r="Y2516" t="str">
        <f>VLOOKUP(W2516,[1]ImageUrl!$A$2:$F$6090,3,0)</f>
        <v>https://www.eurekalert.org/multimedia/pub/web/198089_web.jpg</v>
      </c>
      <c r="Z2516" t="str">
        <f>VLOOKUP(W2516,[1]ImageUrl!$A$2:$F$6090,4,0)</f>
        <v>http://www.the-asci.org/static/asci_files/member_files/501456_photo_259077.png</v>
      </c>
      <c r="AA2516" t="str">
        <f>VLOOKUP(W2516,[1]ImageUrl!$A$2:$F$6090,5,0)</f>
        <v>https://i1.rgstatic.net/ii/profile.image/272370002821127-1441949477681_Q512/Mondira_Kundu.jpg</v>
      </c>
      <c r="AB2516" t="str">
        <f>VLOOKUP(W2516,[1]ImageUrl!$A$2:$F$6090,6,0)</f>
        <v>https://d1acid63ghtydj.cloudfront.net/04-12-2019/t_4d53e0edb5254e1aad409504e8da27b9_name_file_1280x720_2000_v3_1_.jpg</v>
      </c>
    </row>
    <row r="2517" spans="1:28" x14ac:dyDescent="0.2">
      <c r="A2517">
        <v>10889649</v>
      </c>
      <c r="B2517" t="s">
        <v>8337</v>
      </c>
      <c r="C2517" t="s">
        <v>36</v>
      </c>
      <c r="D2517" t="s">
        <v>8338</v>
      </c>
      <c r="E2517">
        <v>2018</v>
      </c>
      <c r="F2517" t="s">
        <v>25</v>
      </c>
      <c r="G2517" t="s">
        <v>26</v>
      </c>
      <c r="H2517" t="s">
        <v>27</v>
      </c>
      <c r="I2517" t="s">
        <v>28</v>
      </c>
      <c r="J2517" t="s">
        <v>8339</v>
      </c>
      <c r="K2517" t="s">
        <v>30</v>
      </c>
      <c r="L2517">
        <v>413380</v>
      </c>
      <c r="M2517" t="s">
        <v>30</v>
      </c>
      <c r="N2517" t="s">
        <v>31</v>
      </c>
      <c r="O2517" t="s">
        <v>137</v>
      </c>
      <c r="P2517">
        <v>9661375</v>
      </c>
      <c r="Q2517">
        <v>1</v>
      </c>
      <c r="R2517" t="s">
        <v>138</v>
      </c>
      <c r="S2517">
        <v>104423</v>
      </c>
      <c r="T2517">
        <v>1</v>
      </c>
      <c r="U2517" t="s">
        <v>34</v>
      </c>
      <c r="V2517" t="s">
        <v>30</v>
      </c>
      <c r="W2517" t="s">
        <v>21314</v>
      </c>
      <c r="X2517" t="str">
        <f>VLOOKUP(W2517,[1]ImageUrl!$A$2:$F$6090,2,0)</f>
        <v>https://www.columbiadoctors.org/sites/default/files/cups-profile/headshot/shkuo.jpg</v>
      </c>
      <c r="Y2517" t="str">
        <f>VLOOKUP(W2517,[1]ImageUrl!$A$2:$F$6090,3,0)</f>
        <v>http://www.columbianeurology.org/sites/default/files/styles/spotlight_image/public/2017-chinese-new-years-eve.jpg?itok=RUlC9CHU</v>
      </c>
      <c r="Z2517" t="str">
        <f>VLOOKUP(W2517,[1]ImageUrl!$A$2:$F$6090,4,0)</f>
        <v>http://neuroinstitute.org/movdis/images/Kuo_ShengHan.jpg</v>
      </c>
      <c r="AA2517" t="str">
        <f>VLOOKUP(W2517,[1]ImageUrl!$A$2:$F$6090,5,0)</f>
        <v>https://sociology.columbia.edu/sites/default/files/styles/cu_crop/public/content/IMG_1024_0.jpg?h=642acdb9&amp;itok=XINSJrBj</v>
      </c>
      <c r="AB2517" t="str">
        <f>VLOOKUP(W2517,[1]ImageUrl!$A$2:$F$6090,6,0)</f>
        <v>http://www.columbianeurology.org/sites/default/files/styles/medium/public/noble.png?itok=UyuPDXQw</v>
      </c>
    </row>
    <row r="2518" spans="1:28" x14ac:dyDescent="0.2">
      <c r="A2518">
        <v>1879892</v>
      </c>
      <c r="B2518" t="s">
        <v>8340</v>
      </c>
      <c r="C2518" t="s">
        <v>23</v>
      </c>
      <c r="D2518" t="s">
        <v>8341</v>
      </c>
      <c r="E2518">
        <v>2017</v>
      </c>
      <c r="F2518" t="s">
        <v>25</v>
      </c>
      <c r="G2518" t="s">
        <v>26</v>
      </c>
      <c r="H2518" t="s">
        <v>27</v>
      </c>
      <c r="I2518" t="s">
        <v>8342</v>
      </c>
      <c r="J2518" t="s">
        <v>8343</v>
      </c>
      <c r="K2518" t="s">
        <v>30</v>
      </c>
      <c r="L2518">
        <v>1393521</v>
      </c>
      <c r="M2518" t="s">
        <v>30</v>
      </c>
      <c r="N2518" t="s">
        <v>31</v>
      </c>
      <c r="O2518" t="s">
        <v>54</v>
      </c>
      <c r="P2518">
        <v>9217960</v>
      </c>
      <c r="Q2518">
        <v>1</v>
      </c>
      <c r="R2518" t="s">
        <v>55</v>
      </c>
      <c r="S2518">
        <v>127654</v>
      </c>
      <c r="T2518">
        <v>1</v>
      </c>
      <c r="V2518" t="s">
        <v>30</v>
      </c>
      <c r="W2518" t="s">
        <v>21315</v>
      </c>
      <c r="X2518" t="str">
        <f>VLOOKUP(W2518,[1]ImageUrl!$A$2:$F$6090,2,0)</f>
        <v>https://physiciandirectory.brighamandwomens.org/Custom/Photos/hires/994.jpg</v>
      </c>
      <c r="Y2518" t="str">
        <f>VLOOKUP(W2518,[1]ImageUrl!$A$2:$F$6090,3,0)</f>
        <v>https://cdn10.bostonmagazine.com/wp-content/uploads/sites/9/2017/12/12904_Capture-2.png</v>
      </c>
      <c r="Z2518" t="str">
        <f>VLOOKUP(W2518,[1]ImageUrl!$A$2:$F$6090,4,0)</f>
        <v>http://www.dfhcc.harvard.edu/typo3temp/_processed_/csm_550_1562443755_75a3613711.jpg</v>
      </c>
      <c r="AA2518" t="str">
        <f>VLOOKUP(W2518,[1]ImageUrl!$A$2:$F$6090,5,0)</f>
        <v>http://www.dfhcc.harvard.edu/typo3temp/_processed_/csm_123_1547010185_332f6dc933.jpg</v>
      </c>
      <c r="AB2518" t="str">
        <f>VLOOKUP(W2518,[1]ImageUrl!$A$2:$F$6090,6,0)</f>
        <v>https://www.brighamandwomens.org/assets/BWH/about-bwh/images/paul-anderson.jpg</v>
      </c>
    </row>
    <row r="2519" spans="1:28" x14ac:dyDescent="0.2">
      <c r="A2519">
        <v>1869259</v>
      </c>
      <c r="B2519" t="s">
        <v>8344</v>
      </c>
      <c r="C2519" t="s">
        <v>180</v>
      </c>
      <c r="D2519" t="s">
        <v>8345</v>
      </c>
      <c r="E2519">
        <v>2017</v>
      </c>
      <c r="F2519" t="s">
        <v>25</v>
      </c>
      <c r="G2519" t="s">
        <v>26</v>
      </c>
      <c r="H2519" t="s">
        <v>27</v>
      </c>
      <c r="I2519" t="s">
        <v>28</v>
      </c>
      <c r="J2519" t="s">
        <v>8346</v>
      </c>
      <c r="K2519" t="s">
        <v>30</v>
      </c>
      <c r="L2519">
        <v>378946</v>
      </c>
      <c r="M2519" t="s">
        <v>30</v>
      </c>
      <c r="N2519" t="s">
        <v>31</v>
      </c>
      <c r="O2519" t="s">
        <v>39</v>
      </c>
      <c r="P2519">
        <v>9213276</v>
      </c>
      <c r="Q2519">
        <v>1</v>
      </c>
      <c r="R2519" t="s">
        <v>40</v>
      </c>
      <c r="S2519">
        <v>211125</v>
      </c>
      <c r="T2519">
        <v>1</v>
      </c>
      <c r="V2519" t="s">
        <v>30</v>
      </c>
      <c r="W2519" t="s">
        <v>21316</v>
      </c>
      <c r="X2519" t="str">
        <f>VLOOKUP(W2519,[1]ImageUrl!$A$2:$F$6090,2,0)</f>
        <v>https://faculty.mdanderson.org/content/dam/mdanderson/images/fis/jonathan_m_kurie.jpg.resize.jpg</v>
      </c>
      <c r="Y2519" t="str">
        <f>VLOOKUP(W2519,[1]ImageUrl!$A$2:$F$6090,3,0)</f>
        <v>https://theundefeated.com/wp-content/uploads/2018/03/diptych_v2.jpg</v>
      </c>
      <c r="Z2519" t="str">
        <f>VLOOKUP(W2519,[1]ImageUrl!$A$2:$F$6090,4,0)</f>
        <v>https://waitingfornext-a.akamaihd.net/wp-content/uploads/2016/10/Irving_Lifestyle_2533.jpg</v>
      </c>
      <c r="AA2519" t="str">
        <f>VLOOKUP(W2519,[1]ImageUrl!$A$2:$F$6090,5,0)</f>
        <v>https://theundefeated.com/wp-content/uploads/2018/03/photo_arizona_v4.jpg</v>
      </c>
      <c r="AB2519" t="str">
        <f>VLOOKUP(W2519,[1]ImageUrl!$A$2:$F$6090,6,0)</f>
        <v>https://s.hdnux.com/photos/50/63/07/10695132/5/420x0.jpg</v>
      </c>
    </row>
    <row r="2520" spans="1:28" x14ac:dyDescent="0.2">
      <c r="A2520">
        <v>10727388</v>
      </c>
      <c r="B2520" t="s">
        <v>8347</v>
      </c>
      <c r="C2520" t="s">
        <v>176</v>
      </c>
      <c r="D2520" t="s">
        <v>8348</v>
      </c>
      <c r="E2520">
        <v>2016</v>
      </c>
      <c r="F2520" t="s">
        <v>25</v>
      </c>
      <c r="G2520" t="s">
        <v>26</v>
      </c>
      <c r="H2520" t="s">
        <v>27</v>
      </c>
      <c r="I2520" t="s">
        <v>28</v>
      </c>
      <c r="J2520" t="s">
        <v>8349</v>
      </c>
      <c r="K2520" t="s">
        <v>30</v>
      </c>
      <c r="L2520">
        <v>517558</v>
      </c>
      <c r="M2520" t="s">
        <v>30</v>
      </c>
      <c r="N2520" t="s">
        <v>31</v>
      </c>
      <c r="O2520" t="s">
        <v>137</v>
      </c>
      <c r="P2520">
        <v>9191486</v>
      </c>
      <c r="Q2520">
        <v>1</v>
      </c>
      <c r="R2520" t="s">
        <v>138</v>
      </c>
      <c r="S2520">
        <v>96053</v>
      </c>
      <c r="T2520">
        <v>1</v>
      </c>
      <c r="U2520" t="s">
        <v>34</v>
      </c>
      <c r="V2520" t="s">
        <v>30</v>
      </c>
      <c r="W2520" t="s">
        <v>21317</v>
      </c>
      <c r="X2520" t="str">
        <f>VLOOKUP(W2520,[1]ImageUrl!$A$2:$F$6090,2,0)</f>
        <v>https://www.cincinnatichildrens.org/-/media/cincinnati%20childrens/global%20shared/biographies/k/kurowski-brad.jpg?mw=220&amp;hash=2E24906DA93911DF687CFD73C4CA59C147022156</v>
      </c>
      <c r="Y2520" t="str">
        <f>VLOOKUP(W2520,[1]ImageUrl!$A$2:$F$6090,3,0)</f>
        <v>https://www.cincinnatichildrens.org/-/media/cincinnati%20childrens/global%20shared/biographies/s/sobolewski-brad.jpg?mw=220&amp;hash=6D8BE7E3DAD1F764F031DBD02DA5F45C942ED1D7</v>
      </c>
      <c r="Z2520" t="str">
        <f>VLOOKUP(W2520,[1]ImageUrl!$A$2:$F$6090,4,0)</f>
        <v>https://doximity-res.cloudinary.com/image/upload/t_public_profile_photo_320x320/a4ieyzhoxlhslmrbjhmg.jpg</v>
      </c>
      <c r="AA2520" t="str">
        <f>VLOOKUP(W2520,[1]ImageUrl!$A$2:$F$6090,5,0)</f>
        <v>https://www.cincinnatichildrens.org/-/media/cincinnati%20childrens/global%20shared/biographies/p/paulson-andrea.jpg?mw=150&amp;hash=896C2E6873AAE3E404CA1A29A59866C632BB7A80</v>
      </c>
      <c r="AB2520" t="str">
        <f>VLOOKUP(W2520,[1]ImageUrl!$A$2:$F$6090,6,0)</f>
        <v>https://i1.rgstatic.net/ii/profile.image/272431189327892-1441964065389_Q512/Shari_Wade.jpg</v>
      </c>
    </row>
    <row r="2521" spans="1:28" x14ac:dyDescent="0.2">
      <c r="A2521">
        <v>1887608</v>
      </c>
      <c r="B2521" t="s">
        <v>8350</v>
      </c>
      <c r="C2521" t="s">
        <v>337</v>
      </c>
      <c r="D2521" t="s">
        <v>8351</v>
      </c>
      <c r="E2521">
        <v>2017</v>
      </c>
      <c r="F2521" t="s">
        <v>25</v>
      </c>
      <c r="G2521" t="s">
        <v>26</v>
      </c>
      <c r="H2521" t="s">
        <v>27</v>
      </c>
      <c r="I2521" t="s">
        <v>8352</v>
      </c>
      <c r="J2521" t="s">
        <v>8353</v>
      </c>
      <c r="K2521" t="s">
        <v>30</v>
      </c>
      <c r="L2521">
        <v>727026</v>
      </c>
      <c r="M2521" t="s">
        <v>30</v>
      </c>
      <c r="N2521" t="s">
        <v>31</v>
      </c>
      <c r="O2521" t="s">
        <v>32</v>
      </c>
      <c r="P2521">
        <v>9307016</v>
      </c>
      <c r="Q2521">
        <v>1</v>
      </c>
      <c r="R2521" t="s">
        <v>33</v>
      </c>
      <c r="S2521">
        <v>131673</v>
      </c>
      <c r="T2521">
        <v>1</v>
      </c>
      <c r="U2521" t="s">
        <v>34</v>
      </c>
      <c r="V2521" t="s">
        <v>30</v>
      </c>
      <c r="W2521" t="s">
        <v>21318</v>
      </c>
      <c r="X2521" t="str">
        <f>VLOOKUP(W2521,[1]ImageUrl!$A$2:$F$6090,2,0)</f>
        <v>https://www.mcw.edu/-/media/MCW/Departments/Anesthesiology/Profiles/Kwok-WaiMeng_Academic-Profile.jpg?scale=both&amp;w=1500&amp;anchor=middlecenter&amp;mode=crop&amp;h=1688&amp;la=en&amp;hash=0C1B12B6212C1F298C391759FB70E941AF6171E1</v>
      </c>
      <c r="Y2521" t="str">
        <f>VLOOKUP(W2521,[1]ImageUrl!$A$2:$F$6090,3,0)</f>
        <v>https://biophysics.illinois.edu/system/people/profile_photos/000/000/862/profile/kwok_wai-meng_WI.jpg?1423666507</v>
      </c>
      <c r="Z2521" t="str">
        <f>VLOOKUP(W2521,[1]ImageUrl!$A$2:$F$6090,4,0)</f>
        <v>https://i1.rgstatic.net/ii/profile.image/298998956085249-1448298314611_Q512/Zeljko_Bosnjak.jpg</v>
      </c>
      <c r="AA2521" t="str">
        <f>VLOOKUP(W2521,[1]ImageUrl!$A$2:$F$6090,5,0)</f>
        <v>https://www.mcw.edu/-/media/MCW/Departments/Pharmacology-and-Toxicology/John-Baker_Academic-Profile.jpg?w=200&amp;h=275&amp;mode=crop&amp;anchor=middlecenter&amp;scale=both%20200w</v>
      </c>
      <c r="AB2521" t="str">
        <f>VLOOKUP(W2521,[1]ImageUrl!$A$2:$F$6090,6,0)</f>
        <v>https://www.mcw.edu/-/media/MCW/Departments/Radiation-Oncology/Carmen-Bergom_Academic-Profile.jpg?w=200&amp;h=275&amp;mode=crop&amp;anchor=middlecenter&amp;scale=both%20200w</v>
      </c>
    </row>
    <row r="2522" spans="1:28" x14ac:dyDescent="0.2">
      <c r="A2522">
        <v>9723276</v>
      </c>
      <c r="B2522" t="s">
        <v>8354</v>
      </c>
      <c r="C2522" t="s">
        <v>91</v>
      </c>
      <c r="D2522" t="s">
        <v>8355</v>
      </c>
      <c r="E2522">
        <v>2018</v>
      </c>
      <c r="F2522" t="s">
        <v>25</v>
      </c>
      <c r="G2522" t="s">
        <v>26</v>
      </c>
      <c r="H2522" t="s">
        <v>27</v>
      </c>
      <c r="I2522" t="s">
        <v>8356</v>
      </c>
      <c r="J2522" t="s">
        <v>8357</v>
      </c>
      <c r="K2522" t="s">
        <v>30</v>
      </c>
      <c r="L2522">
        <v>816908</v>
      </c>
      <c r="M2522" t="s">
        <v>30</v>
      </c>
      <c r="N2522" t="s">
        <v>31</v>
      </c>
      <c r="O2522" t="s">
        <v>354</v>
      </c>
      <c r="P2522">
        <v>9695789</v>
      </c>
      <c r="Q2522">
        <v>1</v>
      </c>
      <c r="R2522" t="s">
        <v>355</v>
      </c>
      <c r="S2522">
        <v>120485</v>
      </c>
      <c r="T2522">
        <v>1</v>
      </c>
      <c r="V2522" t="s">
        <v>30</v>
      </c>
      <c r="W2522" t="s">
        <v>21319</v>
      </c>
      <c r="X2522" t="str">
        <f>VLOOKUP(W2522,[1]ImageUrl!$A$2:$F$6090,2,0)</f>
        <v>https://i1.wp.com/www.ragoninstitute.org/wp-content/uploads/2012/09/DOUGLAS2-3.jpg?resize=656%2C299</v>
      </c>
      <c r="Y2522" t="str">
        <f>VLOOKUP(W2522,[1]ImageUrl!$A$2:$F$6090,3,0)</f>
        <v>https://i2.wp.com/www.ragoninstitute.org/wp-content/uploads/2012/09/Seth.jpg</v>
      </c>
      <c r="Z2522" t="str">
        <f>VLOOKUP(W2522,[1]ImageUrl!$A$2:$F$6090,4,0)</f>
        <v>http://kwonlab.mgh.harvard.edu/wp-content/uploads/2017/09/DK-2-1.jpg</v>
      </c>
      <c r="AA2522" t="str">
        <f>VLOOKUP(W2522,[1]ImageUrl!$A$2:$F$6090,5,0)</f>
        <v>https://i2.wp.com/www.ragoninstitute.org/wp-content/uploads/2012/09/muntsa.jpg?resize=656%2C299</v>
      </c>
      <c r="AB2522" t="str">
        <f>VLOOKUP(W2522,[1]ImageUrl!$A$2:$F$6090,6,0)</f>
        <v>http://ragondev.partners.org/wp-content/uploads/2017/08/Kwon_feat.jpg</v>
      </c>
    </row>
    <row r="2523" spans="1:28" x14ac:dyDescent="0.2">
      <c r="A2523">
        <v>1867120</v>
      </c>
      <c r="B2523" t="s">
        <v>8358</v>
      </c>
      <c r="C2523" t="s">
        <v>328</v>
      </c>
      <c r="D2523" t="s">
        <v>8359</v>
      </c>
      <c r="E2523">
        <v>2016</v>
      </c>
      <c r="F2523" t="s">
        <v>25</v>
      </c>
      <c r="G2523" t="s">
        <v>26</v>
      </c>
      <c r="H2523" t="s">
        <v>27</v>
      </c>
      <c r="I2523" t="s">
        <v>28</v>
      </c>
      <c r="J2523" t="s">
        <v>8360</v>
      </c>
      <c r="K2523" t="s">
        <v>30</v>
      </c>
      <c r="L2523">
        <v>312562</v>
      </c>
      <c r="M2523" t="s">
        <v>30</v>
      </c>
      <c r="N2523" t="s">
        <v>31</v>
      </c>
      <c r="O2523" t="s">
        <v>39</v>
      </c>
      <c r="P2523">
        <v>9115900</v>
      </c>
      <c r="Q2523">
        <v>1</v>
      </c>
      <c r="R2523" t="s">
        <v>40</v>
      </c>
      <c r="S2523">
        <v>206189</v>
      </c>
      <c r="T2523">
        <v>1</v>
      </c>
      <c r="V2523" t="s">
        <v>30</v>
      </c>
      <c r="W2523" t="s">
        <v>21320</v>
      </c>
      <c r="X2523" t="str">
        <f>VLOOKUP(W2523,[1]ImageUrl!$A$2:$F$6090,2,0)</f>
        <v>x-raw-image:///863e688c3755f435d161801e2eb0e582f9d40a1fc1b043f45fc5a4c912471bb7</v>
      </c>
      <c r="Y2523" t="str">
        <f>VLOOKUP(W2523,[1]ImageUrl!$A$2:$F$6090,3,0)</f>
        <v>https://www.lerner.ccf.org/mmed/images/current/_DSC0084.jpg</v>
      </c>
      <c r="Z2523" t="str">
        <f>VLOOKUP(W2523,[1]ImageUrl!$A$2:$F$6090,4,0)</f>
        <v>x-raw-image:///45ca803c36f4e6934bf4f4e3600a7e170382adf83e6e0953db5528a566c4e0e9</v>
      </c>
      <c r="AA2523" t="str">
        <f>VLOOKUP(W2523,[1]ImageUrl!$A$2:$F$6090,5,0)</f>
        <v>x-raw-image:///6f7b6b2b4a30f00b05710068b8ad7112b33b1e51bbb31206a66f34265c278148</v>
      </c>
      <c r="AB2523" t="str">
        <f>VLOOKUP(W2523,[1]ImageUrl!$A$2:$F$6090,6,0)</f>
        <v>x-raw-image:///e8052b71dbce64ac8345553e80cad787a570a8c15693ff9bde2a7e2936aa6ddc</v>
      </c>
    </row>
    <row r="2524" spans="1:28" x14ac:dyDescent="0.2">
      <c r="A2524">
        <v>7044151</v>
      </c>
      <c r="B2524" t="s">
        <v>8361</v>
      </c>
      <c r="C2524" t="s">
        <v>265</v>
      </c>
      <c r="D2524" t="s">
        <v>8362</v>
      </c>
      <c r="E2524">
        <v>2017</v>
      </c>
      <c r="F2524" t="s">
        <v>25</v>
      </c>
      <c r="G2524" t="s">
        <v>26</v>
      </c>
      <c r="H2524" t="s">
        <v>27</v>
      </c>
      <c r="I2524" t="s">
        <v>28</v>
      </c>
      <c r="J2524" t="s">
        <v>8363</v>
      </c>
      <c r="K2524" t="s">
        <v>30</v>
      </c>
      <c r="L2524">
        <v>326540</v>
      </c>
      <c r="M2524" t="s">
        <v>30</v>
      </c>
      <c r="N2524" t="s">
        <v>31</v>
      </c>
      <c r="O2524" t="s">
        <v>39</v>
      </c>
      <c r="P2524">
        <v>9307156</v>
      </c>
      <c r="Q2524">
        <v>1</v>
      </c>
      <c r="R2524" t="s">
        <v>40</v>
      </c>
      <c r="S2524">
        <v>207086</v>
      </c>
      <c r="T2524">
        <v>1</v>
      </c>
      <c r="U2524" t="s">
        <v>34</v>
      </c>
      <c r="V2524" t="s">
        <v>30</v>
      </c>
      <c r="W2524" t="s">
        <v>21321</v>
      </c>
      <c r="X2524" t="str">
        <f>VLOOKUP(W2524,[1]ImageUrl!$A$2:$F$6090,2,0)</f>
        <v>https://signature.bcm.edu/images/uploaded/full/1381529334152.jpeg</v>
      </c>
      <c r="Y2524" t="str">
        <f>VLOOKUP(W2524,[1]ImageUrl!$A$2:$F$6090,3,0)</f>
        <v>https://signature.bcm.edu/images/uploaded/full/1498763382515.jpeg</v>
      </c>
      <c r="Z2524" t="str">
        <f>VLOOKUP(W2524,[1]ImageUrl!$A$2:$F$6090,4,0)</f>
        <v>https://pbs.twimg.com/media/C8QXbNdV0AAH8Gg.jpg</v>
      </c>
      <c r="AA2524" t="str">
        <f>VLOOKUP(W2524,[1]ImageUrl!$A$2:$F$6090,5,0)</f>
        <v>https://signature.bcm.edu/images/uploaded/full/1383160889423.jpeg</v>
      </c>
      <c r="AB2524" t="str">
        <f>VLOOKUP(W2524,[1]ImageUrl!$A$2:$F$6090,6,0)</f>
        <v>https://signature.bcm.edu/images/uploaded/full/1502894991335.jpeg</v>
      </c>
    </row>
    <row r="2525" spans="1:28" x14ac:dyDescent="0.2">
      <c r="A2525">
        <v>8632291</v>
      </c>
      <c r="B2525" t="s">
        <v>8364</v>
      </c>
      <c r="C2525" t="s">
        <v>23</v>
      </c>
      <c r="D2525" t="s">
        <v>8365</v>
      </c>
      <c r="E2525">
        <v>2016</v>
      </c>
      <c r="F2525" t="s">
        <v>25</v>
      </c>
      <c r="G2525" t="s">
        <v>26</v>
      </c>
      <c r="H2525" t="s">
        <v>27</v>
      </c>
      <c r="I2525" t="s">
        <v>28</v>
      </c>
      <c r="J2525" t="s">
        <v>8366</v>
      </c>
      <c r="K2525" t="s">
        <v>30</v>
      </c>
      <c r="L2525">
        <v>336320</v>
      </c>
      <c r="M2525" t="s">
        <v>30</v>
      </c>
      <c r="N2525" t="s">
        <v>31</v>
      </c>
      <c r="O2525" t="s">
        <v>1832</v>
      </c>
      <c r="P2525">
        <v>9159075</v>
      </c>
      <c r="Q2525">
        <v>1</v>
      </c>
      <c r="R2525" t="s">
        <v>1833</v>
      </c>
      <c r="S2525">
        <v>24722</v>
      </c>
      <c r="T2525">
        <v>1</v>
      </c>
      <c r="V2525" t="s">
        <v>30</v>
      </c>
      <c r="W2525" t="s">
        <v>21322</v>
      </c>
      <c r="X2525" t="str">
        <f>VLOOKUP(W2525,[1]ImageUrl!$A$2:$F$6090,2,0)</f>
        <v>https://libraryofevidence.med.harvard.edu/img/staff/Ronilda%20Lacson.jpg</v>
      </c>
      <c r="Y2525" t="str">
        <f>VLOOKUP(W2525,[1]ImageUrl!$A$2:$F$6090,3,0)</f>
        <v>http://quality.bwh.harvard.edu/wp-content/uploads/2019/06/Kapoor_-Neena-MD-Head-Shot-e1566308668951.jpg</v>
      </c>
      <c r="Z2525" t="str">
        <f>VLOOKUP(W2525,[1]ImageUrl!$A$2:$F$6090,4,0)</f>
        <v>https://mfdp.med.harvard.edu/sites/default/files/header-images/VRIP-2019.jpg</v>
      </c>
      <c r="AA2525" t="str">
        <f>VLOOKUP(W2525,[1]ImageUrl!$A$2:$F$6090,5,0)</f>
        <v>http://quality.bwh.harvard.edu/wp-content/uploads/2019/07/Casey-McGrath-e1566308017193.jpg</v>
      </c>
      <c r="AB2525" t="str">
        <f>VLOOKUP(W2525,[1]ImageUrl!$A$2:$F$6090,6,0)</f>
        <v>https://hms.harvard.edu/sites/default/files/media/VRIP-Ceremony-2018-28_850.jpg</v>
      </c>
    </row>
    <row r="2526" spans="1:28" x14ac:dyDescent="0.2">
      <c r="A2526">
        <v>1894955</v>
      </c>
      <c r="B2526" t="s">
        <v>8367</v>
      </c>
      <c r="C2526" t="s">
        <v>79</v>
      </c>
      <c r="D2526" t="s">
        <v>8368</v>
      </c>
      <c r="E2526">
        <v>2016</v>
      </c>
      <c r="F2526" t="s">
        <v>25</v>
      </c>
      <c r="G2526" t="s">
        <v>26</v>
      </c>
      <c r="H2526" t="s">
        <v>27</v>
      </c>
      <c r="I2526" t="s">
        <v>28</v>
      </c>
      <c r="J2526" t="s">
        <v>8369</v>
      </c>
      <c r="K2526" t="s">
        <v>30</v>
      </c>
      <c r="L2526">
        <v>682394</v>
      </c>
      <c r="M2526" t="s">
        <v>30</v>
      </c>
      <c r="N2526" t="s">
        <v>31</v>
      </c>
      <c r="O2526" t="s">
        <v>99</v>
      </c>
      <c r="P2526">
        <v>9011357</v>
      </c>
      <c r="Q2526">
        <v>1</v>
      </c>
      <c r="R2526" t="s">
        <v>100</v>
      </c>
      <c r="S2526">
        <v>86478</v>
      </c>
      <c r="T2526">
        <v>1</v>
      </c>
      <c r="V2526" t="s">
        <v>30</v>
      </c>
      <c r="W2526" t="s">
        <v>21323</v>
      </c>
      <c r="X2526" t="str">
        <f>VLOOKUP(W2526,[1]ImageUrl!$A$2:$F$6090,2,0)</f>
        <v>https://www.mskcc.org/sites/default/files/styles/width_400/public/node/1510/person/lacy-elizabeth_180427_17_1200x800.jpg</v>
      </c>
      <c r="Y2526" t="str">
        <f>VLOOKUP(W2526,[1]ImageUrl!$A$2:$F$6090,3,0)</f>
        <v>https://www.mskcc.org/sites/default/files/styles/large/public/node/156739/3x2/hirokawa-emiri_180427_03_1200x800.jpg</v>
      </c>
      <c r="Z2526" t="str">
        <f>VLOOKUP(W2526,[1]ImageUrl!$A$2:$F$6090,4,0)</f>
        <v>https://www.mskcc.org/sites/default/files/styles/large/public/node/2906/image/270178.gif</v>
      </c>
      <c r="AA2526" t="str">
        <f>VLOOKUP(W2526,[1]ImageUrl!$A$2:$F$6090,5,0)</f>
        <v>https://www.mskcc.org/sites/default/files/styles/width_200/public/node/2908/image/270193.gif</v>
      </c>
      <c r="AB2526" t="str">
        <f>VLOOKUP(W2526,[1]ImageUrl!$A$2:$F$6090,6,0)</f>
        <v>https://www.mskcc.org/sites/default/files/styles/width_600/public/node/1510/group_image/lacy-lab-images.jpg</v>
      </c>
    </row>
    <row r="2527" spans="1:28" x14ac:dyDescent="0.2">
      <c r="A2527">
        <v>6599369</v>
      </c>
      <c r="B2527" t="s">
        <v>8370</v>
      </c>
      <c r="C2527" t="s">
        <v>1140</v>
      </c>
      <c r="D2527" t="s">
        <v>8371</v>
      </c>
      <c r="E2527">
        <v>2016</v>
      </c>
      <c r="F2527" t="s">
        <v>25</v>
      </c>
      <c r="G2527" t="s">
        <v>26</v>
      </c>
      <c r="H2527" t="s">
        <v>27</v>
      </c>
      <c r="I2527" t="s">
        <v>8372</v>
      </c>
      <c r="J2527" t="s">
        <v>8373</v>
      </c>
      <c r="K2527" t="s">
        <v>30</v>
      </c>
      <c r="L2527">
        <v>427427</v>
      </c>
      <c r="M2527" t="s">
        <v>30</v>
      </c>
      <c r="N2527" t="s">
        <v>31</v>
      </c>
      <c r="O2527" t="s">
        <v>45</v>
      </c>
      <c r="P2527">
        <v>9090391</v>
      </c>
      <c r="Q2527">
        <v>1</v>
      </c>
      <c r="R2527" t="s">
        <v>46</v>
      </c>
      <c r="S2527">
        <v>118933</v>
      </c>
      <c r="T2527">
        <v>1</v>
      </c>
      <c r="V2527" t="s">
        <v>30</v>
      </c>
      <c r="W2527" t="s">
        <v>21324</v>
      </c>
      <c r="X2527" t="str">
        <f>VLOOKUP(W2527,[1]ImageUrl!$A$2:$F$6090,2,0)</f>
        <v>https://www.utsystem.edu/sites/default/files/lafer-profile-photo.jpg</v>
      </c>
      <c r="Y2527" t="str">
        <f>VLOOKUP(W2527,[1]ImageUrl!$A$2:$F$6090,3,0)</f>
        <v>https://wp.uthscsa.edu/biochemistry/wp-content/uploads/sites/39/2019/01/Eileen-Lafer.jpg</v>
      </c>
      <c r="Z2527" t="str">
        <f>VLOOKUP(W2527,[1]ImageUrl!$A$2:$F$6090,4,0)</f>
        <v>https://i1.rgstatic.net/ii/profile.image/272311945265165-1441935635927_Q512/Eileen_Lafer.jpg</v>
      </c>
      <c r="AA2527" t="str">
        <f>VLOOKUP(W2527,[1]ImageUrl!$A$2:$F$6090,5,0)</f>
        <v>https://www.utsystem.edu/sites/default/files/styles/full_size_650_wide/public/Lafer_Action3.jpg?itok=0nRXA4ui</v>
      </c>
      <c r="AB2527" t="str">
        <f>VLOOKUP(W2527,[1]ImageUrl!$A$2:$F$6090,6,0)</f>
        <v>https://news.uthscsa.edu/wp-content/uploads/2017/06/EileenLafer_PresidentialAward2017_45-850x567.jpg</v>
      </c>
    </row>
    <row r="2528" spans="1:28" x14ac:dyDescent="0.2">
      <c r="A2528">
        <v>12443908</v>
      </c>
      <c r="B2528" t="s">
        <v>8374</v>
      </c>
      <c r="C2528" t="s">
        <v>1571</v>
      </c>
      <c r="D2528" t="s">
        <v>8375</v>
      </c>
      <c r="E2528">
        <v>2016</v>
      </c>
      <c r="F2528" t="s">
        <v>513</v>
      </c>
      <c r="G2528" t="s">
        <v>26</v>
      </c>
      <c r="H2528" t="s">
        <v>27</v>
      </c>
      <c r="I2528" t="s">
        <v>28</v>
      </c>
      <c r="J2528" t="s">
        <v>8376</v>
      </c>
      <c r="K2528" t="s">
        <v>30</v>
      </c>
      <c r="L2528">
        <v>13520</v>
      </c>
      <c r="M2528" t="s">
        <v>30</v>
      </c>
      <c r="N2528" t="s">
        <v>31</v>
      </c>
      <c r="O2528" t="s">
        <v>45</v>
      </c>
      <c r="P2528">
        <v>9168259</v>
      </c>
      <c r="Q2528">
        <v>1</v>
      </c>
      <c r="R2528" t="s">
        <v>46</v>
      </c>
      <c r="S2528">
        <v>123486</v>
      </c>
      <c r="T2528">
        <v>1</v>
      </c>
      <c r="V2528" t="s">
        <v>30</v>
      </c>
      <c r="W2528" t="s">
        <v>21325</v>
      </c>
      <c r="X2528" t="str">
        <f>VLOOKUP(W2528,[1]ImageUrl!$A$2:$F$6090,2,0)</f>
        <v>https://www.chem.tamu.edu/faculty/arthur-laganowsky/arthur-laganowsky.jpg</v>
      </c>
      <c r="Y2528" t="str">
        <f>VLOOKUP(W2528,[1]ImageUrl!$A$2:$F$6090,3,0)</f>
        <v>https://pbs.twimg.com/media/Cwr3ngsUsAAdgIv.jpg</v>
      </c>
      <c r="Z2528" t="str">
        <f>VLOOKUP(W2528,[1]ImageUrl!$A$2:$F$6090,4,0)</f>
        <v>https://vitalrecord.tamhsc.edu/wp-content/uploads/2014/11/laganowsky-bio.jpg</v>
      </c>
      <c r="AA2528" t="str">
        <f>VLOOKUP(W2528,[1]ImageUrl!$A$2:$F$6090,5,0)</f>
        <v>https://www.chem.tamu.edu/rgroup/laganowsky/images/laganowsky_1-2015_v3.gif?crc=350186052</v>
      </c>
      <c r="AB2528" t="str">
        <f>VLOOKUP(W2528,[1]ImageUrl!$A$2:$F$6090,6,0)</f>
        <v>http://www.tmc.edu/news/wp-content/uploads/sites/3/2015/02/Laganowsky_1-2015_300-673x376.jpg</v>
      </c>
    </row>
    <row r="2529" spans="1:28" x14ac:dyDescent="0.2">
      <c r="A2529">
        <v>8932025</v>
      </c>
      <c r="B2529" t="s">
        <v>8377</v>
      </c>
      <c r="C2529" t="s">
        <v>265</v>
      </c>
      <c r="D2529" t="s">
        <v>8378</v>
      </c>
      <c r="E2529">
        <v>2017</v>
      </c>
      <c r="F2529" t="s">
        <v>25</v>
      </c>
      <c r="G2529" t="s">
        <v>26</v>
      </c>
      <c r="H2529" t="s">
        <v>27</v>
      </c>
      <c r="I2529" t="s">
        <v>28</v>
      </c>
      <c r="J2529" t="s">
        <v>8379</v>
      </c>
      <c r="K2529" t="s">
        <v>30</v>
      </c>
      <c r="L2529">
        <v>596073</v>
      </c>
      <c r="M2529" t="s">
        <v>30</v>
      </c>
      <c r="N2529" t="s">
        <v>31</v>
      </c>
      <c r="O2529" t="s">
        <v>32</v>
      </c>
      <c r="P2529">
        <v>9255595</v>
      </c>
      <c r="Q2529">
        <v>1</v>
      </c>
      <c r="R2529" t="s">
        <v>33</v>
      </c>
      <c r="S2529">
        <v>132840</v>
      </c>
      <c r="T2529">
        <v>1</v>
      </c>
      <c r="U2529" t="s">
        <v>34</v>
      </c>
      <c r="V2529" t="s">
        <v>30</v>
      </c>
      <c r="W2529" t="s">
        <v>21326</v>
      </c>
      <c r="X2529" t="str">
        <f>VLOOKUP(W2529,[1]ImageUrl!$A$2:$F$6090,2,0)</f>
        <v>https://signature.bcm.edu/images/uploaded/full/1396640128837.jpeg</v>
      </c>
      <c r="Y2529" t="str">
        <f>VLOOKUP(W2529,[1]ImageUrl!$A$2:$F$6090,3,0)</f>
        <v>https://signature.bcm.edu/images/uploaded/full/1527180230711.jpeg</v>
      </c>
      <c r="Z2529" t="str">
        <f>VLOOKUP(W2529,[1]ImageUrl!$A$2:$F$6090,4,0)</f>
        <v>https://signature.bcm.edu/images/uploaded/full/1544548803574.jpeg</v>
      </c>
      <c r="AA2529" t="str">
        <f>VLOOKUP(W2529,[1]ImageUrl!$A$2:$F$6090,5,0)</f>
        <v>https://signature.bcm.edu/images/uploaded/full/1537218983598.jpeg</v>
      </c>
      <c r="AB2529" t="str">
        <f>VLOOKUP(W2529,[1]ImageUrl!$A$2:$F$6090,6,0)</f>
        <v>https://signature.bcm.edu/images/uploaded/full/1501284489109.jpeg</v>
      </c>
    </row>
    <row r="2530" spans="1:28" x14ac:dyDescent="0.2">
      <c r="A2530">
        <v>8208290</v>
      </c>
      <c r="B2530" t="s">
        <v>8380</v>
      </c>
      <c r="C2530" t="s">
        <v>854</v>
      </c>
      <c r="D2530" t="s">
        <v>8381</v>
      </c>
      <c r="E2530">
        <v>2018</v>
      </c>
      <c r="F2530" t="s">
        <v>25</v>
      </c>
      <c r="G2530" t="s">
        <v>26</v>
      </c>
      <c r="H2530" t="s">
        <v>27</v>
      </c>
      <c r="I2530" t="s">
        <v>28</v>
      </c>
      <c r="J2530" t="s">
        <v>8382</v>
      </c>
      <c r="K2530" t="s">
        <v>30</v>
      </c>
      <c r="L2530">
        <v>397428</v>
      </c>
      <c r="M2530" t="s">
        <v>30</v>
      </c>
      <c r="N2530" t="s">
        <v>31</v>
      </c>
      <c r="O2530" t="s">
        <v>32</v>
      </c>
      <c r="P2530">
        <v>9522632</v>
      </c>
      <c r="Q2530">
        <v>1</v>
      </c>
      <c r="R2530" t="s">
        <v>33</v>
      </c>
      <c r="S2530">
        <v>136499</v>
      </c>
      <c r="T2530">
        <v>1</v>
      </c>
      <c r="U2530" t="s">
        <v>34</v>
      </c>
      <c r="V2530" t="s">
        <v>30</v>
      </c>
      <c r="W2530" t="s">
        <v>21327</v>
      </c>
      <c r="X2530" t="str">
        <f>VLOOKUP(W2530,[1]ImageUrl!$A$2:$F$6090,2,0)</f>
        <v>https://www.luriechildrens.org/globalassets/media/doctors/practitioner-photos/lagunaterri19_epi.jpg</v>
      </c>
      <c r="Y2530" t="str">
        <f>VLOOKUP(W2530,[1]ImageUrl!$A$2:$F$6090,3,0)</f>
        <v>https://doximity-res.cloudinary.com/image/upload/t_public_profile_photo_320x320/otszfnejpam4j2hb4rbm.jpg</v>
      </c>
      <c r="Z2530" t="str">
        <f>VLOOKUP(W2530,[1]ImageUrl!$A$2:$F$6090,4,0)</f>
        <v>https://doximity-res.cloudinary.com/image/upload/t_public_profile_photo_320x320/czfjwt7qmflsogz9snm3.jpg</v>
      </c>
      <c r="AA2530" t="str">
        <f>VLOOKUP(W2530,[1]ImageUrl!$A$2:$F$6090,5,0)</f>
        <v>https://www.pediatrics.northwestern.edu/images/pulmonary-medicine-img/laguna-theresa-550.jpg</v>
      </c>
      <c r="AB2530" t="str">
        <f>VLOOKUP(W2530,[1]ImageUrl!$A$2:$F$6090,6,0)</f>
        <v>https://doximity-res.cloudinary.com/image/upload/t_public_profile_photo_320x320/plok7erfnrjm8vifj1dw.jpg</v>
      </c>
    </row>
    <row r="2531" spans="1:28" x14ac:dyDescent="0.2">
      <c r="A2531">
        <v>8477044</v>
      </c>
      <c r="B2531" t="s">
        <v>8383</v>
      </c>
      <c r="C2531" t="s">
        <v>74</v>
      </c>
      <c r="D2531" t="s">
        <v>8384</v>
      </c>
      <c r="E2531">
        <v>2017</v>
      </c>
      <c r="F2531" t="s">
        <v>25</v>
      </c>
      <c r="G2531" t="s">
        <v>26</v>
      </c>
      <c r="H2531" t="s">
        <v>27</v>
      </c>
      <c r="I2531" t="s">
        <v>28</v>
      </c>
      <c r="J2531" t="s">
        <v>8385</v>
      </c>
      <c r="K2531" t="s">
        <v>30</v>
      </c>
      <c r="L2531">
        <v>407926</v>
      </c>
      <c r="M2531" t="s">
        <v>30</v>
      </c>
      <c r="N2531" t="s">
        <v>31</v>
      </c>
      <c r="O2531" t="s">
        <v>45</v>
      </c>
      <c r="P2531">
        <v>9235687</v>
      </c>
      <c r="Q2531">
        <v>1</v>
      </c>
      <c r="R2531" t="s">
        <v>46</v>
      </c>
      <c r="S2531">
        <v>116864</v>
      </c>
      <c r="T2531">
        <v>1</v>
      </c>
      <c r="U2531" t="s">
        <v>34</v>
      </c>
      <c r="V2531" t="s">
        <v>30</v>
      </c>
      <c r="W2531" t="s">
        <v>21328</v>
      </c>
      <c r="X2531" t="str">
        <f>VLOOKUP(W2531,[1]ImageUrl!$A$2:$F$6090,2,0)</f>
        <v>http://static.projects.iq.harvard.edu/files/styles/profile_full/public/sysbiohms/files/galit_2014_dept_website_photoshop.jpg?m=1467227274&amp;itok=N_LaTqXX</v>
      </c>
      <c r="Y2531" t="str">
        <f>VLOOKUP(W2531,[1]ImageUrl!$A$2:$F$6090,3,0)</f>
        <v>http://improvscience.org/sites/default/files/styles/medium/public/lahav-Web%20crop.jpg?itok=cB0aIN5N</v>
      </c>
      <c r="Z2531" t="str">
        <f>VLOOKUP(W2531,[1]ImageUrl!$A$2:$F$6090,4,0)</f>
        <v>https://upload.wikimedia.org/wikipedia/commons/7/7f/Galit_Lahav_in_2018.jpg</v>
      </c>
      <c r="AA2531" t="str">
        <f>VLOOKUP(W2531,[1]ImageUrl!$A$2:$F$6090,5,0)</f>
        <v>https://hms.harvard.edu/sites/default/files/Galit%20Lahav%20chair_0.jpg</v>
      </c>
      <c r="AB2531" t="str">
        <f>VLOOKUP(W2531,[1]ImageUrl!$A$2:$F$6090,6,0)</f>
        <v>https://i.ytimg.com/vi/Em6G_SPjPRQ/maxresdefault.jpg</v>
      </c>
    </row>
    <row r="2532" spans="1:28" x14ac:dyDescent="0.2">
      <c r="A2532">
        <v>8706809</v>
      </c>
      <c r="B2532" t="s">
        <v>8386</v>
      </c>
      <c r="C2532" t="s">
        <v>79</v>
      </c>
      <c r="D2532" t="s">
        <v>8387</v>
      </c>
      <c r="E2532">
        <v>2017</v>
      </c>
      <c r="F2532" t="s">
        <v>25</v>
      </c>
      <c r="G2532" t="s">
        <v>26</v>
      </c>
      <c r="H2532" t="s">
        <v>27</v>
      </c>
      <c r="I2532" t="s">
        <v>8388</v>
      </c>
      <c r="J2532" t="s">
        <v>8389</v>
      </c>
      <c r="K2532" t="s">
        <v>30</v>
      </c>
      <c r="L2532">
        <v>698647</v>
      </c>
      <c r="M2532" t="s">
        <v>30</v>
      </c>
      <c r="N2532" t="s">
        <v>31</v>
      </c>
      <c r="O2532" t="s">
        <v>32</v>
      </c>
      <c r="P2532">
        <v>9219500</v>
      </c>
      <c r="Q2532">
        <v>1</v>
      </c>
      <c r="R2532" t="s">
        <v>33</v>
      </c>
      <c r="S2532">
        <v>135564</v>
      </c>
      <c r="T2532">
        <v>1</v>
      </c>
      <c r="V2532" t="s">
        <v>30</v>
      </c>
      <c r="W2532" t="s">
        <v>21329</v>
      </c>
      <c r="X2532" t="str">
        <f>VLOOKUP(W2532,[1]ImageUrl!$A$2:$F$6090,2,0)</f>
        <v>https://www.mskcc.org/sites/default/files/styles/width_400/public/node/2475/person/lai_eric_180508_05_1200x800.jpg</v>
      </c>
      <c r="Y2532" t="str">
        <f>VLOOKUP(W2532,[1]ImageUrl!$A$2:$F$6090,3,0)</f>
        <v>https://www.mskcc.org/sites/default/files/styles/width_600/public/node/2475/3x2/lai_lab_180508_01_1200x800.jpg</v>
      </c>
      <c r="Z2532" t="str">
        <f>VLOOKUP(W2532,[1]ImageUrl!$A$2:$F$6090,4,0)</f>
        <v>https://www.mskcc.org/sites/default/files/styles/width_200/public/node/166453/3x2/lai_181107_10_1200_800.jpg</v>
      </c>
      <c r="AA2532" t="str">
        <f>VLOOKUP(W2532,[1]ImageUrl!$A$2:$F$6090,5,0)</f>
        <v>https://www.mskcc.org/sites/default/files/styles/width_200/public/node/158533/3x2/jee_180508_04_1200x800.jpg</v>
      </c>
      <c r="AB2532" t="str">
        <f>VLOOKUP(W2532,[1]ImageUrl!$A$2:$F$6090,6,0)</f>
        <v>https://www.mskcc.org/sites/default/files/styles/width_200/public/node/166450/3x2/zhang_181107_01_1200_800.jpg</v>
      </c>
    </row>
    <row r="2533" spans="1:28" x14ac:dyDescent="0.2">
      <c r="A2533">
        <v>8706877</v>
      </c>
      <c r="B2533" t="s">
        <v>8390</v>
      </c>
      <c r="C2533" t="s">
        <v>471</v>
      </c>
      <c r="D2533" t="s">
        <v>8391</v>
      </c>
      <c r="E2533">
        <v>2018</v>
      </c>
      <c r="F2533" t="s">
        <v>25</v>
      </c>
      <c r="G2533" t="s">
        <v>26</v>
      </c>
      <c r="H2533" t="s">
        <v>27</v>
      </c>
      <c r="I2533" t="s">
        <v>28</v>
      </c>
      <c r="J2533" t="s">
        <v>8392</v>
      </c>
      <c r="K2533" t="s">
        <v>30</v>
      </c>
      <c r="L2533">
        <v>354375</v>
      </c>
      <c r="M2533" t="s">
        <v>30</v>
      </c>
      <c r="N2533" t="s">
        <v>31</v>
      </c>
      <c r="O2533" t="s">
        <v>137</v>
      </c>
      <c r="P2533">
        <v>9522055</v>
      </c>
      <c r="Q2533">
        <v>1</v>
      </c>
      <c r="R2533" t="s">
        <v>138</v>
      </c>
      <c r="S2533">
        <v>100741</v>
      </c>
      <c r="T2533">
        <v>1</v>
      </c>
      <c r="U2533" t="s">
        <v>34</v>
      </c>
      <c r="V2533" t="s">
        <v>30</v>
      </c>
      <c r="W2533" t="s">
        <v>21330</v>
      </c>
      <c r="X2533" t="str">
        <f>VLOOKUP(W2533,[1]ImageUrl!$A$2:$F$6090,2,0)</f>
        <v>https://www.utsouthwestern.edu/newsroom/articles/year-2018/assets/helen-lai.jpg</v>
      </c>
      <c r="Y2533" t="str">
        <f>VLOOKUP(W2533,[1]ImageUrl!$A$2:$F$6090,3,0)</f>
        <v>https://www.utsouthwestern.edu/ctplus/asset/4503e388-3218-4954-bc31-545549168d11/research-council-pres-header.jpg</v>
      </c>
      <c r="Z2533" t="str">
        <f>VLOOKUP(W2533,[1]ImageUrl!$A$2:$F$6090,4,0)</f>
        <v>https://www.utsouthwestern.edu/labs/jaqaman/assets/photo1crop190701.jpg</v>
      </c>
      <c r="AA2533" t="str">
        <f>VLOOKUP(W2533,[1]ImageUrl!$A$2:$F$6090,5,0)</f>
        <v>https://www.utsouthwestern.edu/labs/asset/103bd95c-41cb-4db4-83ad-8d3c89ee39dc/tambar-banner-01-02.jpg</v>
      </c>
      <c r="AB2533" t="str">
        <f>VLOOKUP(W2533,[1]ImageUrl!$A$2:$F$6090,6,0)</f>
        <v>https://www.utsouthwestern.edu/labs/hobbs-cohen/assets/hobbs-helen.jpg</v>
      </c>
    </row>
    <row r="2534" spans="1:28" x14ac:dyDescent="0.2">
      <c r="A2534">
        <v>9389562</v>
      </c>
      <c r="B2534" t="s">
        <v>5154</v>
      </c>
      <c r="C2534" t="s">
        <v>51</v>
      </c>
      <c r="D2534" t="s">
        <v>8393</v>
      </c>
      <c r="E2534">
        <v>2017</v>
      </c>
      <c r="F2534" t="s">
        <v>25</v>
      </c>
      <c r="G2534" t="s">
        <v>26</v>
      </c>
      <c r="H2534" t="s">
        <v>27</v>
      </c>
      <c r="I2534" t="s">
        <v>28</v>
      </c>
      <c r="J2534" t="s">
        <v>8394</v>
      </c>
      <c r="K2534" t="s">
        <v>30</v>
      </c>
      <c r="L2534">
        <v>774730</v>
      </c>
      <c r="M2534" t="s">
        <v>30</v>
      </c>
      <c r="N2534" t="s">
        <v>31</v>
      </c>
      <c r="O2534" t="s">
        <v>54</v>
      </c>
      <c r="P2534">
        <v>9313594</v>
      </c>
      <c r="Q2534">
        <v>1</v>
      </c>
      <c r="R2534" t="s">
        <v>55</v>
      </c>
      <c r="S2534">
        <v>125462</v>
      </c>
      <c r="T2534">
        <v>1</v>
      </c>
      <c r="U2534" t="s">
        <v>34</v>
      </c>
      <c r="V2534" t="s">
        <v>30</v>
      </c>
      <c r="W2534" t="s">
        <v>21331</v>
      </c>
      <c r="X2534" t="str">
        <f>VLOOKUP(W2534,[1]ImageUrl!$A$2:$F$6090,2,0)</f>
        <v>http://www.einstein.yu.edu/images/dynamichomeimages/fullstoryimages/jonathan-lai-johanna-daily.jpg</v>
      </c>
      <c r="Y2534" t="str">
        <f>VLOOKUP(W2534,[1]ImageUrl!$A$2:$F$6090,3,0)</f>
        <v>https://mma.prnewswire.com/media/846558/Chandran_Kartik_PhD.jpg?p=publish</v>
      </c>
      <c r="Z2534" t="str">
        <f>VLOOKUP(W2534,[1]ImageUrl!$A$2:$F$6090,4,0)</f>
        <v>http://www.einstein.yu.edu/images/dynamichomeimages/news/twitter-trojan-horse-strategy-battling-ebola.jpg</v>
      </c>
      <c r="AA2534" t="str">
        <f>VLOOKUP(W2534,[1]ImageUrl!$A$2:$F$6090,5,0)</f>
        <v>https://www.aps2019.org/wp-content/uploads/2018/11/lai_jon.jpg</v>
      </c>
      <c r="AB2534" t="str">
        <f>VLOOKUP(W2534,[1]ImageUrl!$A$2:$F$6090,6,0)</f>
        <v>https://mma.prnewswire.com/media/268016/albert_einstein_college_of_medicine_logo.jpg?p=publish</v>
      </c>
    </row>
    <row r="2535" spans="1:28" x14ac:dyDescent="0.2">
      <c r="A2535">
        <v>1880052</v>
      </c>
      <c r="B2535" t="s">
        <v>8395</v>
      </c>
      <c r="C2535" t="s">
        <v>180</v>
      </c>
      <c r="D2535" t="s">
        <v>8396</v>
      </c>
      <c r="E2535">
        <v>2016</v>
      </c>
      <c r="F2535" t="s">
        <v>25</v>
      </c>
      <c r="G2535" t="s">
        <v>26</v>
      </c>
      <c r="H2535" t="s">
        <v>27</v>
      </c>
      <c r="I2535" t="s">
        <v>28</v>
      </c>
      <c r="J2535" t="s">
        <v>8397</v>
      </c>
      <c r="K2535" t="s">
        <v>30</v>
      </c>
      <c r="L2535">
        <v>187686</v>
      </c>
      <c r="M2535" t="s">
        <v>30</v>
      </c>
      <c r="N2535" t="s">
        <v>31</v>
      </c>
      <c r="O2535" t="s">
        <v>734</v>
      </c>
      <c r="P2535">
        <v>9105515</v>
      </c>
      <c r="Q2535">
        <v>1</v>
      </c>
      <c r="R2535" t="s">
        <v>735</v>
      </c>
      <c r="S2535">
        <v>25248</v>
      </c>
      <c r="T2535">
        <v>1</v>
      </c>
      <c r="U2535" t="s">
        <v>34</v>
      </c>
      <c r="V2535" t="s">
        <v>30</v>
      </c>
      <c r="W2535" t="s">
        <v>21332</v>
      </c>
      <c r="X2535" t="str">
        <f>VLOOKUP(W2535,[1]ImageUrl!$A$2:$F$6090,2,0)</f>
        <v>https://faculty.mdanderson.org/content/dam/mdanderson/images/fis/stephen_lai.jpg.resize.jpg</v>
      </c>
      <c r="Y2535" t="str">
        <f>VLOOKUP(W2535,[1]ImageUrl!$A$2:$F$6090,3,0)</f>
        <v>https://doximity-res.cloudinary.com/image/upload/t_public_profile_photo_320x320/sunceldkgt5799nu6oe2.jpg</v>
      </c>
      <c r="Z2535" t="str">
        <f>VLOOKUP(W2535,[1]ImageUrl!$A$2:$F$6090,4,0)</f>
        <v>https://faculty.mdanderson.org/content/dam/mdanderson/images/fis/steven_waguespack.jpg.resize.jpg</v>
      </c>
      <c r="AA2535" t="str">
        <f>VLOOKUP(W2535,[1]ImageUrl!$A$2:$F$6090,5,0)</f>
        <v>https://img.medscapestatic.com/person/lai_stephen_y.png</v>
      </c>
      <c r="AB2535" t="str">
        <f>VLOOKUP(W2535,[1]ImageUrl!$A$2:$F$6090,6,0)</f>
        <v>https://faculty.mdanderson.org/content/dam/mdanderson/images/fis/jihong_wang.jpg.resize.jpg</v>
      </c>
    </row>
    <row r="2536" spans="1:28" x14ac:dyDescent="0.2">
      <c r="A2536">
        <v>12368507</v>
      </c>
      <c r="B2536" t="s">
        <v>8398</v>
      </c>
      <c r="C2536" t="s">
        <v>164</v>
      </c>
      <c r="D2536" t="s">
        <v>8399</v>
      </c>
      <c r="E2536">
        <v>2017</v>
      </c>
      <c r="F2536" t="s">
        <v>25</v>
      </c>
      <c r="G2536" t="s">
        <v>26</v>
      </c>
      <c r="H2536" t="s">
        <v>27</v>
      </c>
      <c r="I2536" t="s">
        <v>28</v>
      </c>
      <c r="J2536" t="s">
        <v>8400</v>
      </c>
      <c r="K2536" t="s">
        <v>30</v>
      </c>
      <c r="L2536">
        <v>395000</v>
      </c>
      <c r="M2536" t="s">
        <v>30</v>
      </c>
      <c r="N2536" t="s">
        <v>31</v>
      </c>
      <c r="O2536" t="s">
        <v>32</v>
      </c>
      <c r="P2536">
        <v>9260341</v>
      </c>
      <c r="Q2536">
        <v>1</v>
      </c>
      <c r="R2536" t="s">
        <v>33</v>
      </c>
      <c r="S2536">
        <v>133290</v>
      </c>
      <c r="T2536">
        <v>1</v>
      </c>
      <c r="U2536" t="s">
        <v>34</v>
      </c>
      <c r="V2536" t="s">
        <v>30</v>
      </c>
      <c r="W2536" t="s">
        <v>21333</v>
      </c>
      <c r="X2536" t="str">
        <f>VLOOKUP(W2536,[1]ImageUrl!$A$2:$F$6090,2,0)</f>
        <v>https://medsites.mc.vanderbilt.edu/files/styles/medsites_person_large/public/people/lalh_professional_200x280.png?itok=TPRdPa5k</v>
      </c>
      <c r="Y2536" t="str">
        <f>VLOOKUP(W2536,[1]ImageUrl!$A$2:$F$6090,3,0)</f>
        <v>https://cdn.vanderbilt.edu/vu-web/medschool-wpcontent/sites/15/2018/09/25025522/lalh_professional_190x264.png</v>
      </c>
      <c r="Z2536" t="str">
        <f>VLOOKUP(W2536,[1]ImageUrl!$A$2:$F$6090,4,0)</f>
        <v>https://i1.rgstatic.net/ii/profile.image/273531359461383-1442226366394_Q512/Hind_Lal.jpg</v>
      </c>
      <c r="AA2536" t="str">
        <f>VLOOKUP(W2536,[1]ImageUrl!$A$2:$F$6090,5,0)</f>
        <v>https://medsites.mc.vanderbilt.edu/files/styles/barista_person_list_thumbnail_2x/public/people/Vipin-cr-ed.jpg?itok=tRh1hEyb</v>
      </c>
      <c r="AB2536" t="str">
        <f>VLOOKUP(W2536,[1]ImageUrl!$A$2:$F$6090,6,0)</f>
        <v>https://medsites.mc.vanderbilt.edu/files/styles/barista_person_list_thumbnail_2x/public/people/Anand-Profile-Pic_Hind-Lab-cr-profile.jpg?itok=tT4f7Eew</v>
      </c>
    </row>
    <row r="2537" spans="1:28" x14ac:dyDescent="0.2">
      <c r="A2537">
        <v>1891164</v>
      </c>
      <c r="B2537" t="s">
        <v>8401</v>
      </c>
      <c r="C2537" t="s">
        <v>8402</v>
      </c>
      <c r="D2537" t="s">
        <v>8403</v>
      </c>
      <c r="E2537">
        <v>2016</v>
      </c>
      <c r="F2537" t="s">
        <v>25</v>
      </c>
      <c r="G2537" t="s">
        <v>26</v>
      </c>
      <c r="H2537" t="s">
        <v>27</v>
      </c>
      <c r="I2537" t="s">
        <v>28</v>
      </c>
      <c r="J2537" t="s">
        <v>8404</v>
      </c>
      <c r="K2537" t="s">
        <v>30</v>
      </c>
      <c r="L2537">
        <v>1945782</v>
      </c>
      <c r="M2537" t="s">
        <v>30</v>
      </c>
      <c r="N2537" t="s">
        <v>31</v>
      </c>
      <c r="O2537" t="s">
        <v>2583</v>
      </c>
      <c r="P2537">
        <v>9196058</v>
      </c>
      <c r="Q2537">
        <v>1</v>
      </c>
      <c r="R2537" t="s">
        <v>2584</v>
      </c>
      <c r="S2537">
        <v>9273</v>
      </c>
      <c r="T2537">
        <v>1</v>
      </c>
      <c r="V2537" t="s">
        <v>30</v>
      </c>
      <c r="W2537" t="s">
        <v>21334</v>
      </c>
      <c r="X2537" t="str">
        <f>VLOOKUP(W2537,[1]ImageUrl!$A$2:$F$6090,2,0)</f>
        <v>https://www.msmc.com/inc/uploads/2014/05/gervasio-lamas-102017.png</v>
      </c>
      <c r="Y2537" t="str">
        <f>VLOOKUP(W2537,[1]ImageUrl!$A$2:$F$6090,3,0)</f>
        <v>https://communitynewspapers.com/wp-content/uploads/2010/12/Lamas-Gervasio-CARDIOLOGY.jpg</v>
      </c>
      <c r="Z2537" t="str">
        <f>VLOOKUP(W2537,[1]ImageUrl!$A$2:$F$6090,4,0)</f>
        <v>https://i.ytimg.com/vi/xfvicd-udzw/maxresdefault.jpg</v>
      </c>
      <c r="AA2537" t="str">
        <f>VLOOKUP(W2537,[1]ImageUrl!$A$2:$F$6090,5,0)</f>
        <v>https://doximity-res.cloudinary.com/image/upload/t_public_profile_photo_320x320/ejcvggrukbiw2zwg1m4g.jpg</v>
      </c>
      <c r="AB2537" t="str">
        <f>VLOOKUP(W2537,[1]ImageUrl!$A$2:$F$6090,6,0)</f>
        <v>https://photos.prnewswire.com/prnfull/20150928/271225</v>
      </c>
    </row>
    <row r="2538" spans="1:28" x14ac:dyDescent="0.2">
      <c r="A2538">
        <v>9171548</v>
      </c>
      <c r="B2538" t="s">
        <v>8405</v>
      </c>
      <c r="C2538" t="s">
        <v>814</v>
      </c>
      <c r="D2538" t="s">
        <v>8406</v>
      </c>
      <c r="E2538">
        <v>2018</v>
      </c>
      <c r="F2538" t="s">
        <v>25</v>
      </c>
      <c r="G2538" t="s">
        <v>26</v>
      </c>
      <c r="H2538" t="s">
        <v>27</v>
      </c>
      <c r="I2538" t="s">
        <v>28</v>
      </c>
      <c r="J2538" t="s">
        <v>8407</v>
      </c>
      <c r="K2538" t="s">
        <v>30</v>
      </c>
      <c r="L2538">
        <v>406447</v>
      </c>
      <c r="M2538" t="s">
        <v>30</v>
      </c>
      <c r="N2538" t="s">
        <v>31</v>
      </c>
      <c r="O2538" t="s">
        <v>45</v>
      </c>
      <c r="P2538">
        <v>9561637</v>
      </c>
      <c r="Q2538">
        <v>1</v>
      </c>
      <c r="R2538" t="s">
        <v>46</v>
      </c>
      <c r="S2538">
        <v>128508</v>
      </c>
      <c r="T2538">
        <v>1</v>
      </c>
      <c r="V2538" t="s">
        <v>30</v>
      </c>
      <c r="W2538" t="s">
        <v>21335</v>
      </c>
      <c r="X2538" t="str">
        <f>VLOOKUP(W2538,[1]ImageUrl!$A$2:$F$6090,2,0)</f>
        <v>https://lookaside.fbsbx.com/lookaside/crawler/media/?media_id=10156877611739337</v>
      </c>
      <c r="Y2538" t="str">
        <f>VLOOKUP(W2538,[1]ImageUrl!$A$2:$F$6090,3,0)</f>
        <v>https://image.isu.pub/160810212913-4b829432e652d34bb59f4c968152a54d/jpg/page_1_thumb_large.jpg</v>
      </c>
      <c r="Z2538" t="str">
        <f>VLOOKUP(W2538,[1]ImageUrl!$A$2:$F$6090,4,0)</f>
        <v>https://image.isu.pub/171228201235-5f32b871a7a2a8718332d95992f98f21/jpg/page_1_thumb_large.jpg</v>
      </c>
      <c r="AA2538" t="str">
        <f>VLOOKUP(W2538,[1]ImageUrl!$A$2:$F$6090,5,0)</f>
        <v>x-raw-image:///6bfb0708a4cb2bb117a257fef6b0bfe6349660730798d3cf225519bce20422b3</v>
      </c>
      <c r="AB2538" t="str">
        <f>VLOOKUP(W2538,[1]ImageUrl!$A$2:$F$6090,6,0)</f>
        <v>x-raw-image:///d958063a09d926c4ab09ea2abcfceeb2e0184fce1564f2c9806dc278d93caabd</v>
      </c>
    </row>
    <row r="2539" spans="1:28" x14ac:dyDescent="0.2">
      <c r="A2539">
        <v>2198039</v>
      </c>
      <c r="B2539" t="s">
        <v>5752</v>
      </c>
      <c r="C2539" t="s">
        <v>57</v>
      </c>
      <c r="D2539" t="s">
        <v>8408</v>
      </c>
      <c r="E2539">
        <v>2016</v>
      </c>
      <c r="F2539" t="s">
        <v>25</v>
      </c>
      <c r="G2539" t="s">
        <v>26</v>
      </c>
      <c r="H2539" t="s">
        <v>27</v>
      </c>
      <c r="I2539" t="s">
        <v>28</v>
      </c>
      <c r="J2539" t="s">
        <v>8409</v>
      </c>
      <c r="K2539" t="s">
        <v>30</v>
      </c>
      <c r="L2539">
        <v>385000</v>
      </c>
      <c r="M2539" t="s">
        <v>30</v>
      </c>
      <c r="N2539" t="s">
        <v>31</v>
      </c>
      <c r="O2539" t="s">
        <v>60</v>
      </c>
      <c r="P2539">
        <v>9161024</v>
      </c>
      <c r="Q2539">
        <v>1</v>
      </c>
      <c r="R2539" t="s">
        <v>61</v>
      </c>
      <c r="S2539">
        <v>27012</v>
      </c>
      <c r="T2539">
        <v>1</v>
      </c>
      <c r="V2539" t="s">
        <v>30</v>
      </c>
      <c r="W2539" t="s">
        <v>21336</v>
      </c>
      <c r="X2539" t="str">
        <f>VLOOKUP(W2539,[1]ImageUrl!$A$2:$F$6090,2,0)</f>
        <v>https://www.ohsu.edu/xd/education/schools/school-of-dentistry/about/academic-departments/integrative-biosciences/images/lampik_2.jpg</v>
      </c>
      <c r="Y2539" t="str">
        <f>VLOOKUP(W2539,[1]ImageUrl!$A$2:$F$6090,3,0)</f>
        <v>https://i1.rgstatic.net/ii/profile.image/349180729020416-1460262581664_Q512/Mary_Kelley6.jpg</v>
      </c>
      <c r="Z2539" t="str">
        <f>VLOOKUP(W2539,[1]ImageUrl!$A$2:$F$6090,4,0)</f>
        <v>https://i1.rgstatic.net/publication/11102500_Decreased_heat_stability_and_increased_chaperone_requirement_of_modified_human_bB1-crystallins/links/5691dd7708aec14fa55b9b2d/largepreview.png</v>
      </c>
      <c r="AA2539" t="str">
        <f>VLOOKUP(W2539,[1]ImageUrl!$A$2:$F$6090,5,0)</f>
        <v>https://i1.rgstatic.net/images/template/default_publication_preview_medium.png</v>
      </c>
      <c r="AB2539" t="str">
        <f>VLOOKUP(W2539,[1]ImageUrl!$A$2:$F$6090,6,0)</f>
        <v>https://i1.rgstatic.net/ii/profile.image/276910518095873-1443032020453_Q512/Sylvio_Redanz.jpg</v>
      </c>
    </row>
    <row r="2540" spans="1:28" x14ac:dyDescent="0.2">
      <c r="A2540">
        <v>6361344</v>
      </c>
      <c r="B2540" t="s">
        <v>8410</v>
      </c>
      <c r="C2540" t="s">
        <v>57</v>
      </c>
      <c r="D2540" t="s">
        <v>8411</v>
      </c>
      <c r="E2540">
        <v>2018</v>
      </c>
      <c r="F2540" t="s">
        <v>25</v>
      </c>
      <c r="G2540" t="s">
        <v>26</v>
      </c>
      <c r="H2540" t="s">
        <v>27</v>
      </c>
      <c r="I2540" t="s">
        <v>28</v>
      </c>
      <c r="J2540" t="s">
        <v>8412</v>
      </c>
      <c r="K2540" t="s">
        <v>30</v>
      </c>
      <c r="L2540">
        <v>415765</v>
      </c>
      <c r="M2540" t="s">
        <v>30</v>
      </c>
      <c r="N2540" t="s">
        <v>31</v>
      </c>
      <c r="O2540" t="s">
        <v>71</v>
      </c>
      <c r="P2540">
        <v>9694940</v>
      </c>
      <c r="Q2540">
        <v>1</v>
      </c>
      <c r="R2540" t="s">
        <v>72</v>
      </c>
      <c r="S2540">
        <v>46229</v>
      </c>
      <c r="T2540">
        <v>1</v>
      </c>
      <c r="U2540" t="s">
        <v>34</v>
      </c>
      <c r="V2540" t="s">
        <v>30</v>
      </c>
      <c r="W2540" t="s">
        <v>21337</v>
      </c>
      <c r="X2540" t="str">
        <f>VLOOKUP(W2540,[1]ImageUrl!$A$2:$F$6090,2,0)</f>
        <v>https://www.ohsu.edu/apps/core/?action=people:pe.cmsProfileLowResolutionImage&amp;sPersonID=A8B8E84380084C1D88753BEF4C9DAFBD</v>
      </c>
      <c r="Y2540" t="str">
        <f>VLOOKUP(W2540,[1]ImageUrl!$A$2:$F$6090,3,0)</f>
        <v>https://www.ohsu.edu/sites/default/files/2019-06/Lancioni-lab-011419_7.jpg</v>
      </c>
      <c r="Z2540" t="str">
        <f>VLOOKUP(W2540,[1]ImageUrl!$A$2:$F$6090,4,0)</f>
        <v>https://www.ohsu.edu/sites/default/files/2019-06/Lancioni%20Uganda.jpg</v>
      </c>
      <c r="AA2540" t="str">
        <f>VLOOKUP(W2540,[1]ImageUrl!$A$2:$F$6090,5,0)</f>
        <v>https://doximity-res.cloudinary.com/image/upload/t_public_profile_photo_320x320/fswubo6wcqkfdju1ejv8.jpg</v>
      </c>
      <c r="AB2540" t="str">
        <f>VLOOKUP(W2540,[1]ImageUrl!$A$2:$F$6090,6,0)</f>
        <v>https://radaris.com/p/Christina/Lancioni/us-map.png</v>
      </c>
    </row>
    <row r="2541" spans="1:28" x14ac:dyDescent="0.2">
      <c r="A2541">
        <v>1972466</v>
      </c>
      <c r="B2541" t="s">
        <v>8413</v>
      </c>
      <c r="C2541" t="s">
        <v>207</v>
      </c>
      <c r="D2541" t="s">
        <v>8414</v>
      </c>
      <c r="E2541">
        <v>2016</v>
      </c>
      <c r="F2541" t="s">
        <v>25</v>
      </c>
      <c r="G2541" t="s">
        <v>26</v>
      </c>
      <c r="H2541" t="s">
        <v>27</v>
      </c>
      <c r="I2541" t="s">
        <v>8415</v>
      </c>
      <c r="J2541" t="s">
        <v>8416</v>
      </c>
      <c r="K2541" t="s">
        <v>30</v>
      </c>
      <c r="L2541">
        <v>695395</v>
      </c>
      <c r="M2541" t="s">
        <v>30</v>
      </c>
      <c r="N2541" t="s">
        <v>31</v>
      </c>
      <c r="O2541" t="s">
        <v>137</v>
      </c>
      <c r="P2541">
        <v>9113248</v>
      </c>
      <c r="Q2541">
        <v>1</v>
      </c>
      <c r="R2541" t="s">
        <v>138</v>
      </c>
      <c r="S2541">
        <v>96740</v>
      </c>
      <c r="T2541">
        <v>1</v>
      </c>
      <c r="V2541" t="s">
        <v>30</v>
      </c>
      <c r="W2541" t="s">
        <v>21338</v>
      </c>
      <c r="X2541" t="str">
        <f>VLOOKUP(W2541,[1]ImageUrl!$A$2:$F$6090,2,0)</f>
        <v>https://www.umassmed.edu/globalassets/landers-lab/in-the-news/new-gene-variants.png</v>
      </c>
      <c r="Y2541" t="str">
        <f>VLOOKUP(W2541,[1]ImageUrl!$A$2:$F$6090,3,0)</f>
        <v>https://www.umassmed.edu/globalassets/landers-lab/images/landers_john_photo.jpg</v>
      </c>
      <c r="Z2541" t="str">
        <f>VLOOKUP(W2541,[1]ImageUrl!$A$2:$F$6090,4,0)</f>
        <v>https://www.umassmed.edu/globalassets/landers-lab/in-the-news/landers-interview-video-thumb.png</v>
      </c>
      <c r="AA2541" t="str">
        <f>VLOOKUP(W2541,[1]ImageUrl!$A$2:$F$6090,5,0)</f>
        <v>https://www.umassmed.edu/globalassets/landers-lab/images/landers-video-interview.jpg</v>
      </c>
      <c r="AB2541" t="str">
        <f>VLOOKUP(W2541,[1]ImageUrl!$A$2:$F$6090,6,0)</f>
        <v>https://profiles.umassmed.edu/profile/Modules/CustomViewPersonGeneralInfo/ImageHandler.ashx?NodeID=129978&amp;photoNum=1</v>
      </c>
    </row>
    <row r="2542" spans="1:28" x14ac:dyDescent="0.2">
      <c r="A2542">
        <v>1884201</v>
      </c>
      <c r="B2542" t="s">
        <v>8417</v>
      </c>
      <c r="C2542" t="s">
        <v>57</v>
      </c>
      <c r="D2542" t="s">
        <v>8418</v>
      </c>
      <c r="E2542">
        <v>2016</v>
      </c>
      <c r="F2542" t="s">
        <v>25</v>
      </c>
      <c r="G2542" t="s">
        <v>26</v>
      </c>
      <c r="H2542" t="s">
        <v>27</v>
      </c>
      <c r="I2542" t="s">
        <v>28</v>
      </c>
      <c r="J2542" t="s">
        <v>8419</v>
      </c>
      <c r="K2542" t="s">
        <v>30</v>
      </c>
      <c r="L2542">
        <v>524134</v>
      </c>
      <c r="M2542" t="s">
        <v>30</v>
      </c>
      <c r="N2542" t="s">
        <v>31</v>
      </c>
      <c r="O2542" t="s">
        <v>54</v>
      </c>
      <c r="P2542">
        <v>9007963</v>
      </c>
      <c r="Q2542">
        <v>1</v>
      </c>
      <c r="R2542" t="s">
        <v>55</v>
      </c>
      <c r="S2542">
        <v>121160</v>
      </c>
      <c r="T2542">
        <v>1</v>
      </c>
      <c r="V2542" t="s">
        <v>30</v>
      </c>
      <c r="W2542" t="s">
        <v>21339</v>
      </c>
      <c r="X2542" t="str">
        <f>VLOOKUP(W2542,[1]ImageUrl!$A$2:$F$6090,2,0)</f>
        <v>https://www.ohsu.edu/apps/core/?action=people:pe.cmsProfileLowResolutionImage&amp;sPersonID=AFE02B2C996A2E1C5F75D815C3C9613B</v>
      </c>
      <c r="Y2542" t="str">
        <f>VLOOKUP(W2542,[1]ImageUrl!$A$2:$F$6090,3,0)</f>
        <v>https://www.ohsu.edu/sites/default/files/2019-05/Landfear-lab-group-shot.jpg</v>
      </c>
      <c r="Z2542" t="str">
        <f>VLOOKUP(W2542,[1]ImageUrl!$A$2:$F$6090,4,0)</f>
        <v>http://sheridanhealthcare.com/images/uploads/home-sliders/home-standardizing-common-medical-prodecure.jpg</v>
      </c>
      <c r="AA2542" t="str">
        <f>VLOOKUP(W2542,[1]ImageUrl!$A$2:$F$6090,5,0)</f>
        <v>https://www.beaumont.edu/images/librariesprovider2/default-album/new-img.png?sfvrsn=2</v>
      </c>
      <c r="AB2542" t="str">
        <f>VLOOKUP(W2542,[1]ImageUrl!$A$2:$F$6090,6,0)</f>
        <v>https://nyulangone.org/images/doctors/k/katz/1306834478/stuart-d-katz-square.jpg</v>
      </c>
    </row>
    <row r="2543" spans="1:28" x14ac:dyDescent="0.2">
      <c r="A2543">
        <v>10504721</v>
      </c>
      <c r="B2543" t="s">
        <v>8420</v>
      </c>
      <c r="C2543" t="s">
        <v>485</v>
      </c>
      <c r="D2543" t="s">
        <v>8421</v>
      </c>
      <c r="E2543">
        <v>2018</v>
      </c>
      <c r="F2543" t="s">
        <v>65</v>
      </c>
      <c r="G2543" t="s">
        <v>26</v>
      </c>
      <c r="H2543" t="s">
        <v>27</v>
      </c>
      <c r="I2543" t="s">
        <v>28</v>
      </c>
      <c r="J2543" t="s">
        <v>8422</v>
      </c>
      <c r="K2543" t="s">
        <v>30</v>
      </c>
      <c r="L2543">
        <v>396986</v>
      </c>
      <c r="M2543" t="s">
        <v>30</v>
      </c>
      <c r="N2543" t="s">
        <v>31</v>
      </c>
      <c r="O2543" t="s">
        <v>39</v>
      </c>
      <c r="P2543">
        <v>9420186</v>
      </c>
      <c r="Q2543">
        <v>1</v>
      </c>
      <c r="R2543" t="s">
        <v>40</v>
      </c>
      <c r="S2543">
        <v>225191</v>
      </c>
      <c r="T2543">
        <v>1</v>
      </c>
      <c r="V2543" t="s">
        <v>30</v>
      </c>
      <c r="W2543" t="s">
        <v>21340</v>
      </c>
      <c r="X2543" t="str">
        <f>VLOOKUP(W2543,[1]ImageUrl!$A$2:$F$6090,2,0)</f>
        <v>https://www.dana-farber.org/uploadedImages/Pages/Find_a_Doctor/andrew_lane_sog_7762_12.jpg</v>
      </c>
      <c r="Y2543" t="str">
        <f>VLOOKUP(W2543,[1]ImageUrl!$A$2:$F$6090,3,0)</f>
        <v>https://i.ytimg.com/vi/x4D3k7Ib_uc/maxresdefault.jpg</v>
      </c>
      <c r="Z2543" t="str">
        <f>VLOOKUP(W2543,[1]ImageUrl!$A$2:$F$6090,4,0)</f>
        <v>https://www.eurekalert.org/multimedia/pub/web/199001_web.jpg</v>
      </c>
      <c r="AA2543" t="str">
        <f>VLOOKUP(W2543,[1]ImageUrl!$A$2:$F$6090,5,0)</f>
        <v>https://lanelab.dana-farber.org/uploads/1/2/1/1/121146287/published/lane-whiteboard_1.jpg?1536264708</v>
      </c>
      <c r="AB2543" t="str">
        <f>VLOOKUP(W2543,[1]ImageUrl!$A$2:$F$6090,6,0)</f>
        <v>https://img.washingtonpost.com/rf/image_1024w/2010-2019/WashingtonPost/2017/03/10/Health-Environment-Science/Images/Andrew_Lane_lab_picture.jpg?uuid=lvTbJAXCEeedFJck1I9WZg</v>
      </c>
    </row>
    <row r="2544" spans="1:28" x14ac:dyDescent="0.2">
      <c r="A2544">
        <v>7803940</v>
      </c>
      <c r="B2544" t="s">
        <v>8423</v>
      </c>
      <c r="C2544" t="s">
        <v>1284</v>
      </c>
      <c r="D2544" t="s">
        <v>8424</v>
      </c>
      <c r="E2544">
        <v>2017</v>
      </c>
      <c r="F2544" t="s">
        <v>25</v>
      </c>
      <c r="G2544" t="s">
        <v>26</v>
      </c>
      <c r="H2544" t="s">
        <v>27</v>
      </c>
      <c r="I2544" t="s">
        <v>8425</v>
      </c>
      <c r="J2544" t="s">
        <v>8426</v>
      </c>
      <c r="K2544" t="s">
        <v>30</v>
      </c>
      <c r="L2544">
        <v>805320</v>
      </c>
      <c r="M2544" t="s">
        <v>30</v>
      </c>
      <c r="N2544" t="s">
        <v>31</v>
      </c>
      <c r="O2544" t="s">
        <v>32</v>
      </c>
      <c r="P2544">
        <v>9239388</v>
      </c>
      <c r="Q2544">
        <v>1</v>
      </c>
      <c r="R2544" t="s">
        <v>33</v>
      </c>
      <c r="S2544">
        <v>132154</v>
      </c>
      <c r="T2544">
        <v>1</v>
      </c>
      <c r="U2544" t="s">
        <v>34</v>
      </c>
      <c r="V2544" t="s">
        <v>30</v>
      </c>
      <c r="W2544" t="s">
        <v>21341</v>
      </c>
      <c r="X2544" t="str">
        <f>VLOOKUP(W2544,[1]ImageUrl!$A$2:$F$6090,2,0)</f>
        <v>https://www.henryford.com/-/media/images/modules/physician-directory/physicians/d/david-lanfear-md.jpg?h=343&amp;la=en&amp;w=245&amp;hash=5F48259EA1C3AF296F36C3494AC8C8FAF72AE94E</v>
      </c>
      <c r="Y2544" t="str">
        <f>VLOOKUP(W2544,[1]ImageUrl!$A$2:$F$6090,3,0)</f>
        <v>https://img.youtube.com/vi/ePr3vmDkAiU/hqdefault.jpg</v>
      </c>
      <c r="Z2544" t="str">
        <f>VLOOKUP(W2544,[1]ImageUrl!$A$2:$F$6090,4,0)</f>
        <v>https://www.hipaaspace.com/medical_billing/coding/national_provider_identifier/codes/npi_1184792632.png</v>
      </c>
      <c r="AA2544" t="str">
        <f>VLOOKUP(W2544,[1]ImageUrl!$A$2:$F$6090,5,0)</f>
        <v>https://i.ytimg.com/vi/sw0tHBL2pEA/maxresdefault.jpg</v>
      </c>
      <c r="AB2544" t="str">
        <f>VLOOKUP(W2544,[1]ImageUrl!$A$2:$F$6090,6,0)</f>
        <v>https://www.gannett-cdn.com/-mm-/0c3d4d798980438e21089922a2923b2da74acce4/c=134-0-2267-1600/local/-/media/DetroitFreePress/2015/04/12/B9316838676Z.1_20150412205143_000_GBOAFQ5QC.1-0.jpg?width=540&amp;height=405&amp;fit=crop</v>
      </c>
    </row>
    <row r="2545" spans="1:28" x14ac:dyDescent="0.2">
      <c r="A2545">
        <v>2190844</v>
      </c>
      <c r="B2545" t="s">
        <v>8427</v>
      </c>
      <c r="C2545" t="s">
        <v>180</v>
      </c>
      <c r="D2545" t="s">
        <v>8428</v>
      </c>
      <c r="E2545">
        <v>2018</v>
      </c>
      <c r="F2545" t="s">
        <v>25</v>
      </c>
      <c r="G2545" t="s">
        <v>26</v>
      </c>
      <c r="H2545" t="s">
        <v>27</v>
      </c>
      <c r="I2545" t="s">
        <v>28</v>
      </c>
      <c r="J2545" t="s">
        <v>8429</v>
      </c>
      <c r="K2545" t="s">
        <v>30</v>
      </c>
      <c r="L2545">
        <v>366000</v>
      </c>
      <c r="M2545" t="s">
        <v>30</v>
      </c>
      <c r="N2545" t="s">
        <v>31</v>
      </c>
      <c r="O2545" t="s">
        <v>39</v>
      </c>
      <c r="P2545">
        <v>9446526</v>
      </c>
      <c r="Q2545">
        <v>1</v>
      </c>
      <c r="R2545" t="s">
        <v>40</v>
      </c>
      <c r="S2545">
        <v>214749</v>
      </c>
      <c r="T2545">
        <v>1</v>
      </c>
      <c r="U2545" t="s">
        <v>34</v>
      </c>
      <c r="V2545" t="s">
        <v>30</v>
      </c>
      <c r="W2545" t="s">
        <v>21342</v>
      </c>
      <c r="X2545" t="str">
        <f>VLOOKUP(W2545,[1]ImageUrl!$A$2:$F$6090,2,0)</f>
        <v>https://faculty.mdanderson.org/content/dam/mdanderson/images/fis/xfrederick_lang.jpg.resize.jpg.pagespeed.ic.c2vTv8nSNJ.jpg</v>
      </c>
      <c r="Y2545" t="str">
        <f>VLOOKUP(W2545,[1]ImageUrl!$A$2:$F$6090,3,0)</f>
        <v>https://faculty.mdanderson.org/content/fis/en/profiles/frederick_lang/_jcr_content/mainparsys/columns/column1/imageslideshow/slides/3/ximage.resize.j-710545317.jpg.pagespeed.ic.gAfnl4bXMw.jpg</v>
      </c>
      <c r="Z2545" t="str">
        <f>VLOOKUP(W2545,[1]ImageUrl!$A$2:$F$6090,4,0)</f>
        <v>https://doximity-res.cloudinary.com/image/upload/t_public_profile_photo_320x320/zgrrwxpczbnmufk9npyo.jpg</v>
      </c>
      <c r="AA2545" t="str">
        <f>VLOOKUP(W2545,[1]ImageUrl!$A$2:$F$6090,5,0)</f>
        <v>https://faculty.mdanderson.org/content/fis/en/profiles/frederick_lang/jcr:content/mainparsys/columns/column1/generalparsys/basicvideo.resize.360.0.medium.jpg/1521564174148.jpg</v>
      </c>
      <c r="AB2545" t="str">
        <f>VLOOKUP(W2545,[1]ImageUrl!$A$2:$F$6090,6,0)</f>
        <v>https://faculty.mdanderson.org/content/fis/en/profiles/frederick_lang/_jcr_content/mainparsys/columns/column1/imageslideshow/slides/1/ximage.resize.j309075950.jpg.pagespeed.ic.iCR_gO6vit.jpg</v>
      </c>
    </row>
    <row r="2546" spans="1:28" x14ac:dyDescent="0.2">
      <c r="A2546">
        <v>7925232</v>
      </c>
      <c r="B2546" t="s">
        <v>8430</v>
      </c>
      <c r="C2546" t="s">
        <v>501</v>
      </c>
      <c r="D2546" t="s">
        <v>8431</v>
      </c>
      <c r="E2546">
        <v>2018</v>
      </c>
      <c r="F2546" t="s">
        <v>25</v>
      </c>
      <c r="G2546" t="s">
        <v>26</v>
      </c>
      <c r="H2546" t="s">
        <v>27</v>
      </c>
      <c r="I2546" t="s">
        <v>28</v>
      </c>
      <c r="J2546" t="s">
        <v>8432</v>
      </c>
      <c r="K2546" t="s">
        <v>30</v>
      </c>
      <c r="L2546">
        <v>367120</v>
      </c>
      <c r="M2546" t="s">
        <v>30</v>
      </c>
      <c r="N2546" t="s">
        <v>31</v>
      </c>
      <c r="O2546" t="s">
        <v>54</v>
      </c>
      <c r="P2546">
        <v>9419681</v>
      </c>
      <c r="Q2546">
        <v>1</v>
      </c>
      <c r="R2546" t="s">
        <v>55</v>
      </c>
      <c r="S2546">
        <v>134719</v>
      </c>
      <c r="T2546">
        <v>1</v>
      </c>
      <c r="V2546" t="s">
        <v>30</v>
      </c>
      <c r="W2546" t="s">
        <v>21343</v>
      </c>
      <c r="X2546" t="str">
        <f>VLOOKUP(W2546,[1]ImageUrl!$A$2:$F$6090,2,0)</f>
        <v>https://www.oumedicine.com/images/default-source/ad-neurosurgery/default-album/dr-lang.jpg?sfvrsn=0&amp;MaxWidth=300&amp;MaxHeight=360&amp;ScaleUp=false&amp;Quality=High&amp;Method=ResizeFitToAreaArguments&amp;Signature=F95834E7680C3895164E14D0452FCF53</v>
      </c>
      <c r="Y2546" t="str">
        <f>VLOOKUP(W2546,[1]ImageUrl!$A$2:$F$6090,3,0)</f>
        <v>https://graduate.ouhsc.edu/portals/1056/Images/James%20Quinn%20Doctoral%20Dissertation%20Defense%20Photograph.jpg?ver=2019-09-20-102142-283</v>
      </c>
      <c r="Z2546" t="str">
        <f>VLOOKUP(W2546,[1]ImageUrl!$A$2:$F$6090,4,0)</f>
        <v>https://graduate.ouhsc.edu/portals/1056/Images/Modified/Alexandra%20Crowe%20Doctoral%20Dissertation%20Photo2-crop800x1295.jpg?ver=2019-04-20-201157-287</v>
      </c>
      <c r="AA2546" t="str">
        <f>VLOOKUP(W2546,[1]ImageUrl!$A$2:$F$6090,5,0)</f>
        <v>https://graduate.ouhsc.edu/portals/1056/Images/Kaitlin%20McGrew%20Doctoral%20Dissertation%20Photo.jpg?ver=2019-04-20-194123-157</v>
      </c>
      <c r="AB2546" t="str">
        <f>VLOOKUP(W2546,[1]ImageUrl!$A$2:$F$6090,6,0)</f>
        <v>https://graduate.ouhsc.edu/portals/1056/Images/Sarah%20Colijn%20Doctoral%20Dissertaiton%20Photo637012449466964383.jpg?ver=2019-08-12-171546-820</v>
      </c>
    </row>
    <row r="2547" spans="1:28" x14ac:dyDescent="0.2">
      <c r="A2547">
        <v>1891286</v>
      </c>
      <c r="B2547" t="s">
        <v>8433</v>
      </c>
      <c r="C2547" t="s">
        <v>176</v>
      </c>
      <c r="D2547" t="s">
        <v>8434</v>
      </c>
      <c r="E2547">
        <v>2016</v>
      </c>
      <c r="F2547" t="s">
        <v>25</v>
      </c>
      <c r="G2547" t="s">
        <v>26</v>
      </c>
      <c r="H2547" t="s">
        <v>27</v>
      </c>
      <c r="I2547" t="s">
        <v>8435</v>
      </c>
      <c r="J2547" t="s">
        <v>8436</v>
      </c>
      <c r="K2547" t="s">
        <v>30</v>
      </c>
      <c r="L2547">
        <v>494153</v>
      </c>
      <c r="M2547" t="s">
        <v>30</v>
      </c>
      <c r="N2547" t="s">
        <v>31</v>
      </c>
      <c r="O2547" t="s">
        <v>60</v>
      </c>
      <c r="P2547">
        <v>9169827</v>
      </c>
      <c r="Q2547">
        <v>1</v>
      </c>
      <c r="R2547" t="s">
        <v>61</v>
      </c>
      <c r="S2547">
        <v>27077</v>
      </c>
      <c r="T2547">
        <v>1</v>
      </c>
      <c r="V2547" t="s">
        <v>30</v>
      </c>
      <c r="W2547" t="s">
        <v>21344</v>
      </c>
      <c r="X2547" t="str">
        <f>VLOOKUP(W2547,[1]ImageUrl!$A$2:$F$6090,2,0)</f>
        <v>https://www.cincinnatichildrens.org/-/media/cincinnati%20childrens/global%20shared/biographies/l/lang-richard.jpg</v>
      </c>
      <c r="Y2547" t="str">
        <f>VLOOKUP(W2547,[1]ImageUrl!$A$2:$F$6090,3,0)</f>
        <v>https://www.cincinnatichildrens.org/-/media/cincinnati%20childrens/home/research/divisions/o/ophthalmology/labs/lang/default/lang-retina-course-480x.jpg</v>
      </c>
      <c r="Z2547" t="str">
        <f>VLOOKUP(W2547,[1]ImageUrl!$A$2:$F$6090,4,0)</f>
        <v>https://www.cincinnatichildrens.org/-/media/cincinnati%20childrens/home/research/cincinnati/annual-report/2018/group-photos/ophthalmology-500x.png</v>
      </c>
      <c r="AA2547" t="str">
        <f>VLOOKUP(W2547,[1]ImageUrl!$A$2:$F$6090,5,0)</f>
        <v>https://www.cincinnatichildrens.org/-/media/cincinnati%20childrens/home/research/divisions/o/ophthalmology/labs/lang/lab-members/mocko-julie-lang-lab_200.jpg</v>
      </c>
      <c r="AB2547" t="str">
        <f>VLOOKUP(W2547,[1]ImageUrl!$A$2:$F$6090,6,0)</f>
        <v>https://www.cincinnatichildrens.org/-/media/cincinnati%20childrens/home/research/divisions/o/ophthalmology/labs/lang/default/lang-visual1-450-eye-multicolor.jpg</v>
      </c>
    </row>
    <row r="2548" spans="1:28" x14ac:dyDescent="0.2">
      <c r="A2548">
        <v>7840494</v>
      </c>
      <c r="B2548" t="s">
        <v>8437</v>
      </c>
      <c r="C2548" t="s">
        <v>351</v>
      </c>
      <c r="D2548" t="s">
        <v>8438</v>
      </c>
      <c r="E2548">
        <v>2016</v>
      </c>
      <c r="F2548" t="s">
        <v>25</v>
      </c>
      <c r="G2548" t="s">
        <v>26</v>
      </c>
      <c r="H2548" t="s">
        <v>27</v>
      </c>
      <c r="I2548" t="s">
        <v>28</v>
      </c>
      <c r="J2548" t="s">
        <v>8439</v>
      </c>
      <c r="K2548" t="s">
        <v>30</v>
      </c>
      <c r="L2548">
        <v>363970</v>
      </c>
      <c r="M2548" t="s">
        <v>30</v>
      </c>
      <c r="N2548" t="s">
        <v>31</v>
      </c>
      <c r="O2548" t="s">
        <v>492</v>
      </c>
      <c r="P2548">
        <v>9080392</v>
      </c>
      <c r="Q2548">
        <v>1</v>
      </c>
      <c r="R2548" t="s">
        <v>493</v>
      </c>
      <c r="S2548">
        <v>8976</v>
      </c>
      <c r="T2548">
        <v>1</v>
      </c>
      <c r="V2548" t="s">
        <v>30</v>
      </c>
      <c r="W2548" t="s">
        <v>21345</v>
      </c>
      <c r="X2548" t="str">
        <f>VLOOKUP(W2548,[1]ImageUrl!$A$2:$F$6090,2,0)</f>
        <v>https://cdn1.sph.harvard.edu/wp-content/uploads/sites/223/2012/08/Christoph-Lange-Photo.jpg</v>
      </c>
      <c r="Y2548" t="str">
        <f>VLOOKUP(W2548,[1]ImageUrl!$A$2:$F$6090,3,0)</f>
        <v>https://cdn1.sph.harvard.edu/wp-content/uploads/sites/23/2012/12/biostats.jpg</v>
      </c>
      <c r="Z2548" t="str">
        <f>VLOOKUP(W2548,[1]ImageUrl!$A$2:$F$6090,4,0)</f>
        <v>https://cdn1.sph.harvard.edu/wp-content/uploads/sites/2023/2016/06/DSC_1042final-1.jpg</v>
      </c>
      <c r="AA2548" t="str">
        <f>VLOOKUP(W2548,[1]ImageUrl!$A$2:$F$6090,5,0)</f>
        <v>https://cdn1.sph.harvard.edu/wp-content/uploads/sites/59/2017/09/Lightning.jpg</v>
      </c>
      <c r="AB2548" t="str">
        <f>VLOOKUP(W2548,[1]ImageUrl!$A$2:$F$6090,6,0)</f>
        <v>https://cdn1.sph.harvard.edu/wp-content/uploads/sites/610/2012/08/walterwillett_updated3.jpg</v>
      </c>
    </row>
    <row r="2549" spans="1:28" x14ac:dyDescent="0.2">
      <c r="A2549">
        <v>8873042</v>
      </c>
      <c r="B2549" t="s">
        <v>8440</v>
      </c>
      <c r="C2549" t="s">
        <v>91</v>
      </c>
      <c r="D2549" t="s">
        <v>8441</v>
      </c>
      <c r="E2549">
        <v>2017</v>
      </c>
      <c r="F2549" t="s">
        <v>25</v>
      </c>
      <c r="G2549" t="s">
        <v>26</v>
      </c>
      <c r="H2549" t="s">
        <v>27</v>
      </c>
      <c r="I2549" t="s">
        <v>28</v>
      </c>
      <c r="J2549" t="s">
        <v>8442</v>
      </c>
      <c r="K2549" t="s">
        <v>30</v>
      </c>
      <c r="L2549">
        <v>391163</v>
      </c>
      <c r="M2549" t="s">
        <v>30</v>
      </c>
      <c r="N2549" t="s">
        <v>31</v>
      </c>
      <c r="O2549" t="s">
        <v>39</v>
      </c>
      <c r="P2549">
        <v>9383339</v>
      </c>
      <c r="Q2549">
        <v>1</v>
      </c>
      <c r="R2549" t="s">
        <v>40</v>
      </c>
      <c r="S2549">
        <v>211734</v>
      </c>
      <c r="T2549">
        <v>1</v>
      </c>
      <c r="U2549" t="s">
        <v>34</v>
      </c>
      <c r="V2549" t="s">
        <v>30</v>
      </c>
      <c r="W2549" t="s">
        <v>21346</v>
      </c>
      <c r="X2549" t="str">
        <f>VLOOKUP(W2549,[1]ImageUrl!$A$2:$F$6090,2,0)</f>
        <v>https://www.massgeneral.org/research/support/Images/Langena-scholars-headshot.jpg</v>
      </c>
      <c r="Y2549" t="str">
        <f>VLOOKUP(W2549,[1]ImageUrl!$A$2:$F$6090,3,0)</f>
        <v>https://static.projects.iq.harvard.edu/files/styles/profile_full/public/hsci/files/langenau.jpg?m=1515612898&amp;itok=TTc_pIVk</v>
      </c>
      <c r="Z2549" t="str">
        <f>VLOOKUP(W2549,[1]ImageUrl!$A$2:$F$6090,4,0)</f>
        <v>https://i.ytimg.com/vi/VvU9xA1hxUg/maxresdefault.jpg</v>
      </c>
      <c r="AA2549" t="str">
        <f>VLOOKUP(W2549,[1]ImageUrl!$A$2:$F$6090,5,0)</f>
        <v>https://i1.rgstatic.net/ii/profile.image/383086262013954-1468346290265_Q512/David_Langenau.jpg</v>
      </c>
      <c r="AB2549" t="str">
        <f>VLOOKUP(W2549,[1]ImageUrl!$A$2:$F$6090,6,0)</f>
        <v>https://i1.rgstatic.net/ii/profile.image/272683736760323-1442024277055_Q512/Andre_Bernards.jpg</v>
      </c>
    </row>
    <row r="2550" spans="1:28" x14ac:dyDescent="0.2">
      <c r="A2550">
        <v>1902939</v>
      </c>
      <c r="B2550" t="s">
        <v>8443</v>
      </c>
      <c r="C2550" t="s">
        <v>2260</v>
      </c>
      <c r="D2550" t="s">
        <v>8444</v>
      </c>
      <c r="E2550">
        <v>2018</v>
      </c>
      <c r="F2550" t="s">
        <v>25</v>
      </c>
      <c r="G2550" t="s">
        <v>26</v>
      </c>
      <c r="H2550" t="s">
        <v>27</v>
      </c>
      <c r="I2550" t="s">
        <v>28</v>
      </c>
      <c r="J2550" t="s">
        <v>8445</v>
      </c>
      <c r="K2550" t="s">
        <v>30</v>
      </c>
      <c r="L2550">
        <v>363713</v>
      </c>
      <c r="M2550" t="s">
        <v>30</v>
      </c>
      <c r="N2550" t="s">
        <v>31</v>
      </c>
      <c r="O2550" t="s">
        <v>39</v>
      </c>
      <c r="P2550">
        <v>9610236</v>
      </c>
      <c r="Q2550">
        <v>1</v>
      </c>
      <c r="R2550" t="s">
        <v>40</v>
      </c>
      <c r="S2550">
        <v>225830</v>
      </c>
      <c r="T2550">
        <v>1</v>
      </c>
      <c r="U2550" t="s">
        <v>34</v>
      </c>
      <c r="V2550" t="s">
        <v>30</v>
      </c>
      <c r="W2550" t="s">
        <v>21347</v>
      </c>
      <c r="X2550" t="str">
        <f>VLOOKUP(W2550,[1]ImageUrl!$A$2:$F$6090,2,0)</f>
        <v>https://cinj.org/sites/cinj/files/styles/physician_detail/public/profile_photos/LangenfeldJohn_web.jpg?itok=5fuURpah</v>
      </c>
      <c r="Y2550" t="str">
        <f>VLOOKUP(W2550,[1]ImageUrl!$A$2:$F$6090,3,0)</f>
        <v>https://news.rutgers.edu/sites/medrel/files/inline-img/DrecoliasSpyridon_350.jpg</v>
      </c>
      <c r="Z2550" t="str">
        <f>VLOOKUP(W2550,[1]ImageUrl!$A$2:$F$6090,4,0)</f>
        <v>http://cinjweb.umdnj.edu/researcher-profiles/img/Langenfeld_John.jpg</v>
      </c>
      <c r="AA2550" t="str">
        <f>VLOOKUP(W2550,[1]ImageUrl!$A$2:$F$6090,5,0)</f>
        <v>https://umg.rwjms.rutgers.edu/images/locations/large/2.jpg</v>
      </c>
      <c r="AB2550" t="str">
        <f>VLOOKUP(W2550,[1]ImageUrl!$A$2:$F$6090,6,0)</f>
        <v>https://umg.rwjms.rutgers.edu/images/slider/rwjmg_banner.jpg</v>
      </c>
    </row>
    <row r="2551" spans="1:28" x14ac:dyDescent="0.2">
      <c r="A2551">
        <v>2094351</v>
      </c>
      <c r="B2551" t="s">
        <v>8446</v>
      </c>
      <c r="C2551" t="s">
        <v>23</v>
      </c>
      <c r="D2551" t="s">
        <v>8447</v>
      </c>
      <c r="E2551">
        <v>2016</v>
      </c>
      <c r="F2551" t="s">
        <v>25</v>
      </c>
      <c r="G2551" t="s">
        <v>26</v>
      </c>
      <c r="H2551" t="s">
        <v>27</v>
      </c>
      <c r="I2551" t="s">
        <v>28</v>
      </c>
      <c r="J2551" t="s">
        <v>8448</v>
      </c>
      <c r="K2551" t="s">
        <v>30</v>
      </c>
      <c r="L2551">
        <v>518469</v>
      </c>
      <c r="M2551" t="s">
        <v>30</v>
      </c>
      <c r="N2551" t="s">
        <v>31</v>
      </c>
      <c r="O2551" t="s">
        <v>2583</v>
      </c>
      <c r="P2551">
        <v>9194605</v>
      </c>
      <c r="Q2551">
        <v>1</v>
      </c>
      <c r="R2551" t="s">
        <v>2584</v>
      </c>
      <c r="S2551">
        <v>9267</v>
      </c>
      <c r="T2551">
        <v>1</v>
      </c>
      <c r="V2551" t="s">
        <v>30</v>
      </c>
      <c r="W2551" t="s">
        <v>21348</v>
      </c>
      <c r="X2551" t="str">
        <f>VLOOKUP(W2551,[1]ImageUrl!$A$2:$F$6090,2,0)</f>
        <v>https://www.nih.gov/sites/default/files/styles/featured_media_breakpoint-medium/public/news-events/news-releases/2018/20180828-helene-langevin.jpg?itok=4Xgrwn-B&amp;timestamp=1535562220</v>
      </c>
      <c r="Y2551" t="str">
        <f>VLOOKUP(W2551,[1]ImageUrl!$A$2:$F$6090,3,0)</f>
        <v>https://lms.mghacademy.org/Users/images/speakers/Langevin,-Helene_257x320.jpg</v>
      </c>
      <c r="Z2551" t="str">
        <f>VLOOKUP(W2551,[1]ImageUrl!$A$2:$F$6090,4,0)</f>
        <v>https://upload.wikimedia.org/wikipedia/commons/2/26/Helene_Langevin%2C_M.D.%2C_Director%2C_National_Center_for_Complementary_and_Integrative_Health_%28NCCIH%29%2C_NIH.jpg</v>
      </c>
      <c r="AA2551" t="str">
        <f>VLOOKUP(W2551,[1]ImageUrl!$A$2:$F$6090,5,0)</f>
        <v>https://files.nccih.nih.gov/s3fs-public/styles/original_squ/public/slides/Langevin%20edited_Lisa%20Helfert_5484_square.jpg?B4rTLCdSI.leC4YhnDuqcJsGGKyjOfCh&amp;itok=W20o5aJA</v>
      </c>
      <c r="AB2551" t="str">
        <f>VLOOKUP(W2551,[1]ImageUrl!$A$2:$F$6090,6,0)</f>
        <v>http://www.secretlifeoffascia.com/wp-content/uploads/2018/10/220px-Helene_langevin.jpg</v>
      </c>
    </row>
    <row r="2552" spans="1:28" x14ac:dyDescent="0.2">
      <c r="A2552">
        <v>1896780</v>
      </c>
      <c r="B2552" t="s">
        <v>8449</v>
      </c>
      <c r="C2552" t="s">
        <v>164</v>
      </c>
      <c r="D2552" t="s">
        <v>8450</v>
      </c>
      <c r="E2552">
        <v>2018</v>
      </c>
      <c r="F2552" t="s">
        <v>25</v>
      </c>
      <c r="G2552" t="s">
        <v>26</v>
      </c>
      <c r="H2552" t="s">
        <v>27</v>
      </c>
      <c r="I2552" t="s">
        <v>8451</v>
      </c>
      <c r="J2552" t="s">
        <v>8452</v>
      </c>
      <c r="K2552" t="s">
        <v>30</v>
      </c>
      <c r="L2552">
        <v>373257</v>
      </c>
      <c r="M2552" t="s">
        <v>30</v>
      </c>
      <c r="N2552" t="s">
        <v>31</v>
      </c>
      <c r="O2552" t="s">
        <v>39</v>
      </c>
      <c r="P2552">
        <v>9531587</v>
      </c>
      <c r="Q2552">
        <v>1</v>
      </c>
      <c r="R2552" t="s">
        <v>40</v>
      </c>
      <c r="S2552">
        <v>213201</v>
      </c>
      <c r="T2552">
        <v>1</v>
      </c>
      <c r="U2552" t="s">
        <v>34</v>
      </c>
      <c r="V2552" t="s">
        <v>30</v>
      </c>
      <c r="W2552" t="s">
        <v>21349</v>
      </c>
      <c r="X2552" t="str">
        <f>VLOOKUP(W2552,[1]ImageUrl!$A$2:$F$6090,2,0)</f>
        <v>https://prd-medweb-cdn.s3.amazonaws.com/documents/vmcpathology/images/Lannigan.jpg</v>
      </c>
      <c r="Y2552" t="str">
        <f>VLOOKUP(W2552,[1]ImageUrl!$A$2:$F$6090,3,0)</f>
        <v>https://www.mc.vanderbilt.edu/common/imageresizer/image.php?image=/documents/reporter/newimages/3_23_12/Macara%20Lannigan.jpeg&amp;width=500&amp;height=475&amp;hash=107229c8289d588223c1ca5e78191812</v>
      </c>
      <c r="Z2552" t="str">
        <f>VLOOKUP(W2552,[1]ImageUrl!$A$2:$F$6090,4,0)</f>
        <v>https://cdn.vanderbilt.edu/vu-web/medschool-wpcontent/sites/24/2018/12/11190958/Ludwik_cover_med_size-300x294.jpg</v>
      </c>
      <c r="AA2552" t="str">
        <f>VLOOKUP(W2552,[1]ImageUrl!$A$2:$F$6090,5,0)</f>
        <v>https://prd-medweb-cdn.s3.amazonaws.com/documents/vmcpathology/images/Residents/2014-15/Compton_Margaret%20Best.jpg</v>
      </c>
      <c r="AB2552" t="str">
        <f>VLOOKUP(W2552,[1]ImageUrl!$A$2:$F$6090,6,0)</f>
        <v>https://vanderbilthustler.com/wp-content/uploads/2019/03/SZern20190901EG-1-475x317.jpg</v>
      </c>
    </row>
    <row r="2553" spans="1:28" x14ac:dyDescent="0.2">
      <c r="A2553">
        <v>1953959</v>
      </c>
      <c r="B2553" t="s">
        <v>8453</v>
      </c>
      <c r="C2553" t="s">
        <v>207</v>
      </c>
      <c r="D2553" t="s">
        <v>8454</v>
      </c>
      <c r="E2553">
        <v>2017</v>
      </c>
      <c r="F2553" t="s">
        <v>25</v>
      </c>
      <c r="G2553" t="s">
        <v>26</v>
      </c>
      <c r="H2553" t="s">
        <v>27</v>
      </c>
      <c r="I2553" t="s">
        <v>28</v>
      </c>
      <c r="J2553" t="s">
        <v>8455</v>
      </c>
      <c r="K2553" t="s">
        <v>30</v>
      </c>
      <c r="L2553">
        <v>352816</v>
      </c>
      <c r="M2553" t="s">
        <v>30</v>
      </c>
      <c r="N2553" t="s">
        <v>31</v>
      </c>
      <c r="O2553" t="s">
        <v>143</v>
      </c>
      <c r="P2553">
        <v>9289212</v>
      </c>
      <c r="Q2553">
        <v>1</v>
      </c>
      <c r="R2553" t="s">
        <v>144</v>
      </c>
      <c r="S2553">
        <v>16977</v>
      </c>
      <c r="T2553">
        <v>1</v>
      </c>
      <c r="V2553" t="s">
        <v>30</v>
      </c>
      <c r="W2553" t="s">
        <v>21350</v>
      </c>
      <c r="X2553" t="str">
        <f>VLOOKUP(W2553,[1]ImageUrl!$A$2:$F$6090,2,0)</f>
        <v>https://www.umassmed.edu/globalassets/psychiatry/residency-training/2019-retreat.jpg</v>
      </c>
      <c r="Y2553" t="str">
        <f>VLOOKUP(W2553,[1]ImageUrl!$A$2:$F$6090,3,0)</f>
        <v>https://www.umassmed.edu/globalassets/umassmednow/latest-headlines/2019-alpha-omega-615.png</v>
      </c>
      <c r="Z2553" t="str">
        <f>VLOOKUP(W2553,[1]ImageUrl!$A$2:$F$6090,4,0)</f>
        <v>https://www.umassmed.edu/globalassets/mass-spectrometry-facility/roshanak_aslebagh_edit.jpg</v>
      </c>
      <c r="AA2553" t="str">
        <f>VLOOKUP(W2553,[1]ImageUrl!$A$2:$F$6090,5,0)</f>
        <v>https://www.umassmed.edu/globalassets/umassmednow/top-story/va-building---4---660.png</v>
      </c>
      <c r="AB2553" t="str">
        <f>VLOOKUP(W2553,[1]ImageUrl!$A$2:$F$6090,6,0)</f>
        <v>https://www.umassmed.edu/globalassets/graduate-school-of-biomedical-sciences/images/faculty/flotte.jpg</v>
      </c>
    </row>
    <row r="2554" spans="1:28" x14ac:dyDescent="0.2">
      <c r="A2554">
        <v>6367832</v>
      </c>
      <c r="B2554" t="s">
        <v>8456</v>
      </c>
      <c r="C2554" t="s">
        <v>36</v>
      </c>
      <c r="D2554" t="s">
        <v>8457</v>
      </c>
      <c r="E2554">
        <v>2016</v>
      </c>
      <c r="F2554" t="s">
        <v>25</v>
      </c>
      <c r="G2554" t="s">
        <v>26</v>
      </c>
      <c r="H2554" t="s">
        <v>27</v>
      </c>
      <c r="I2554" t="s">
        <v>28</v>
      </c>
      <c r="J2554" t="s">
        <v>8458</v>
      </c>
      <c r="K2554" t="s">
        <v>30</v>
      </c>
      <c r="L2554">
        <v>452354</v>
      </c>
      <c r="M2554" t="s">
        <v>30</v>
      </c>
      <c r="N2554" t="s">
        <v>31</v>
      </c>
      <c r="O2554" t="s">
        <v>1832</v>
      </c>
      <c r="P2554">
        <v>9213270</v>
      </c>
      <c r="Q2554">
        <v>1</v>
      </c>
      <c r="R2554" t="s">
        <v>1833</v>
      </c>
      <c r="S2554">
        <v>24915</v>
      </c>
      <c r="T2554">
        <v>1</v>
      </c>
      <c r="V2554" t="s">
        <v>30</v>
      </c>
      <c r="W2554" t="s">
        <v>21351</v>
      </c>
      <c r="X2554" t="str">
        <f>VLOOKUP(W2554,[1]ImageUrl!$A$2:$F$6090,2,0)</f>
        <v>http://nursing.columbia.edu/sites/default/files/styles/spotlight_image/public/final_mg_8617.jpg?itok=EqvlUtHG</v>
      </c>
      <c r="Y2554" t="str">
        <f>VLOOKUP(W2554,[1]ImageUrl!$A$2:$F$6090,3,0)</f>
        <v>http://headshots.columbiaprofiles.org/elarson.jpg</v>
      </c>
      <c r="Z2554" t="str">
        <f>VLOOKUP(W2554,[1]ImageUrl!$A$2:$F$6090,4,0)</f>
        <v>https://www.mailman.columbia.edu/sites/default/files/styles/medium_262x317/public/jpg/ell23_3_Larson_Elaine_C_IMG_3766.jpg?itok=387kgWzu</v>
      </c>
      <c r="AA2554" t="str">
        <f>VLOOKUP(W2554,[1]ImageUrl!$A$2:$F$6090,5,0)</f>
        <v>http://www.nursing.columbia.edu/sites/default/files/elarson.jpg</v>
      </c>
      <c r="AB2554" t="str">
        <f>VLOOKUP(W2554,[1]ImageUrl!$A$2:$F$6090,6,0)</f>
        <v>https://blogs-origin.cdc.gov/safehealthcare/files/2013/11/Larson-elaine.jpg</v>
      </c>
    </row>
    <row r="2555" spans="1:28" x14ac:dyDescent="0.2">
      <c r="A2555">
        <v>1865869</v>
      </c>
      <c r="B2555" t="s">
        <v>8459</v>
      </c>
      <c r="C2555" t="s">
        <v>79</v>
      </c>
      <c r="D2555" t="s">
        <v>8460</v>
      </c>
      <c r="E2555">
        <v>2016</v>
      </c>
      <c r="F2555" t="s">
        <v>25</v>
      </c>
      <c r="G2555" t="s">
        <v>26</v>
      </c>
      <c r="H2555" t="s">
        <v>27</v>
      </c>
      <c r="I2555" t="s">
        <v>8461</v>
      </c>
      <c r="J2555" t="s">
        <v>8462</v>
      </c>
      <c r="K2555" t="s">
        <v>30</v>
      </c>
      <c r="L2555">
        <v>698899</v>
      </c>
      <c r="M2555" t="s">
        <v>30</v>
      </c>
      <c r="N2555" t="s">
        <v>31</v>
      </c>
      <c r="O2555" t="s">
        <v>39</v>
      </c>
      <c r="P2555">
        <v>9176730</v>
      </c>
      <c r="Q2555">
        <v>1</v>
      </c>
      <c r="R2555" t="s">
        <v>40</v>
      </c>
      <c r="S2555">
        <v>201250</v>
      </c>
      <c r="T2555">
        <v>1</v>
      </c>
      <c r="U2555" t="s">
        <v>34</v>
      </c>
      <c r="V2555" t="s">
        <v>30</v>
      </c>
      <c r="W2555" t="s">
        <v>21352</v>
      </c>
      <c r="X2555" t="str">
        <f>VLOOKUP(W2555,[1]ImageUrl!$A$2:$F$6090,2,0)</f>
        <v>https://www.mskcc.org/sites/default/files/styles/width_400/public/node/1775/person/larson_190205_09_1200x800.jpg</v>
      </c>
      <c r="Y2555" t="str">
        <f>VLOOKUP(W2555,[1]ImageUrl!$A$2:$F$6090,3,0)</f>
        <v>https://www.mskcc.org/sites/default/files/styles/width_600/public/node/369/image/larson-steven.jpg</v>
      </c>
      <c r="Z2555" t="str">
        <f>VLOOKUP(W2555,[1]ImageUrl!$A$2:$F$6090,4,0)</f>
        <v>https://www.mskcc.org/sites/default/files/styles/width_600/public/node/1775/3x2/larson_lab_190205_03_1200x800.jpg</v>
      </c>
      <c r="AA2555" t="str">
        <f>VLOOKUP(W2555,[1]ImageUrl!$A$2:$F$6090,5,0)</f>
        <v>https://www.mskcc.org/sites/default/files/styles/large/public/node/112000/3x2/huang_161107_07_3x2.jpg</v>
      </c>
      <c r="AB2555" t="str">
        <f>VLOOKUP(W2555,[1]ImageUrl!$A$2:$F$6090,6,0)</f>
        <v>https://www.mskcc.org/sites/default/files/styles/large/public/node/131143/3x2/perez_161101_04_3x2.jpg</v>
      </c>
    </row>
    <row r="2556" spans="1:28" x14ac:dyDescent="0.2">
      <c r="A2556">
        <v>6869770</v>
      </c>
      <c r="B2556" t="s">
        <v>8463</v>
      </c>
      <c r="C2556" t="s">
        <v>160</v>
      </c>
      <c r="D2556" t="s">
        <v>8464</v>
      </c>
      <c r="E2556">
        <v>2016</v>
      </c>
      <c r="F2556" t="s">
        <v>25</v>
      </c>
      <c r="G2556" t="s">
        <v>26</v>
      </c>
      <c r="H2556" t="s">
        <v>27</v>
      </c>
      <c r="I2556" t="s">
        <v>8465</v>
      </c>
      <c r="J2556" t="s">
        <v>8466</v>
      </c>
      <c r="K2556" t="s">
        <v>30</v>
      </c>
      <c r="L2556">
        <v>571662</v>
      </c>
      <c r="M2556" t="s">
        <v>30</v>
      </c>
      <c r="N2556" t="s">
        <v>31</v>
      </c>
      <c r="O2556" t="s">
        <v>32</v>
      </c>
      <c r="P2556">
        <v>9193924</v>
      </c>
      <c r="Q2556">
        <v>1</v>
      </c>
      <c r="R2556" t="s">
        <v>33</v>
      </c>
      <c r="S2556">
        <v>131461</v>
      </c>
      <c r="T2556">
        <v>1</v>
      </c>
      <c r="U2556" t="s">
        <v>34</v>
      </c>
      <c r="V2556" t="s">
        <v>30</v>
      </c>
      <c r="W2556" t="s">
        <v>21353</v>
      </c>
      <c r="X2556" t="str">
        <f>VLOOKUP(W2556,[1]ImageUrl!$A$2:$F$6090,2,0)</f>
        <v>http://biomed.med.miami.edu/images/faculty/faculty_Larsson_Peter_Quad_2017_WEB-CROP-Headshot.jpg</v>
      </c>
      <c r="Y2556" t="str">
        <f>VLOOKUP(W2556,[1]ImageUrl!$A$2:$F$6090,3,0)</f>
        <v>http://biomed.med.miami.edu/images/faculty/faculty_Barrett_Ellen_WEB.jpg</v>
      </c>
      <c r="Z2556" t="str">
        <f>VLOOKUP(W2556,[1]ImageUrl!$A$2:$F$6090,4,0)</f>
        <v>http://biomed.med.miami.edu/images/faculty/faculty_Dahl_Gerhard_WEB.jpg</v>
      </c>
      <c r="AA2556" t="str">
        <f>VLOOKUP(W2556,[1]ImageUrl!$A$2:$F$6090,5,0)</f>
        <v>https://i1.rgstatic.net/ii/profile.image/277259765207044-1443115287217_Q512/H_Larsson.jpg</v>
      </c>
      <c r="AB2556" t="str">
        <f>VLOOKUP(W2556,[1]ImageUrl!$A$2:$F$6090,6,0)</f>
        <v>http://biomed.med.miami.edu/images/faculty/faculty_Magleby_Karl.jpg</v>
      </c>
    </row>
    <row r="2557" spans="1:28" x14ac:dyDescent="0.2">
      <c r="A2557">
        <v>9348007</v>
      </c>
      <c r="B2557" t="s">
        <v>8467</v>
      </c>
      <c r="C2557" t="s">
        <v>23</v>
      </c>
      <c r="D2557" t="s">
        <v>8468</v>
      </c>
      <c r="E2557">
        <v>2018</v>
      </c>
      <c r="F2557" t="s">
        <v>25</v>
      </c>
      <c r="G2557" t="s">
        <v>26</v>
      </c>
      <c r="H2557" t="s">
        <v>27</v>
      </c>
      <c r="I2557" t="s">
        <v>28</v>
      </c>
      <c r="J2557" t="s">
        <v>8469</v>
      </c>
      <c r="K2557" t="s">
        <v>30</v>
      </c>
      <c r="L2557">
        <v>894230</v>
      </c>
      <c r="M2557" t="s">
        <v>30</v>
      </c>
      <c r="N2557" t="s">
        <v>31</v>
      </c>
      <c r="O2557" t="s">
        <v>32</v>
      </c>
      <c r="P2557">
        <v>9498099</v>
      </c>
      <c r="Q2557">
        <v>1</v>
      </c>
      <c r="R2557" t="s">
        <v>33</v>
      </c>
      <c r="S2557">
        <v>141826</v>
      </c>
      <c r="T2557">
        <v>1</v>
      </c>
      <c r="V2557" t="s">
        <v>30</v>
      </c>
      <c r="W2557" t="s">
        <v>21354</v>
      </c>
      <c r="X2557" t="str">
        <f>VLOOKUP(W2557,[1]ImageUrl!$A$2:$F$6090,2,0)</f>
        <v>http://researchfaculty.brighamandwomens.org/ProfilePhotos/Prof260.jpg</v>
      </c>
      <c r="Y2557" t="str">
        <f>VLOOKUP(W2557,[1]ImageUrl!$A$2:$F$6090,3,0)</f>
        <v>https://bwhbulletin.org/wp-content/uploads/2019/06/PSA_2019winners.jpg</v>
      </c>
      <c r="Z2557" t="str">
        <f>VLOOKUP(W2557,[1]ImageUrl!$A$2:$F$6090,4,0)</f>
        <v>https://www.brighamandwomens.org/assets/BWH/research/images/Metabolomics.jpg</v>
      </c>
      <c r="AA2557" t="str">
        <f>VLOOKUP(W2557,[1]ImageUrl!$A$2:$F$6090,5,0)</f>
        <v>http://www.bwhresearch.org/wp-content/uploads/2019/06/Jessica-Lasky-Su-300x300.jpg</v>
      </c>
      <c r="AB2557" t="str">
        <f>VLOOKUP(W2557,[1]ImageUrl!$A$2:$F$6090,6,0)</f>
        <v>http://www.bwhresearch.org/wp-content/uploads/2019/05/jessica-laskey-sue-002-300x200.jpg</v>
      </c>
    </row>
    <row r="2558" spans="1:28" x14ac:dyDescent="0.2">
      <c r="A2558">
        <v>10201835</v>
      </c>
      <c r="B2558" t="s">
        <v>8470</v>
      </c>
      <c r="C2558" t="s">
        <v>121</v>
      </c>
      <c r="D2558" t="s">
        <v>8471</v>
      </c>
      <c r="E2558">
        <v>2016</v>
      </c>
      <c r="F2558" t="s">
        <v>25</v>
      </c>
      <c r="G2558" t="s">
        <v>26</v>
      </c>
      <c r="H2558" t="s">
        <v>27</v>
      </c>
      <c r="I2558" t="s">
        <v>8472</v>
      </c>
      <c r="J2558" t="s">
        <v>8473</v>
      </c>
      <c r="K2558" t="s">
        <v>30</v>
      </c>
      <c r="L2558">
        <v>500345</v>
      </c>
      <c r="M2558" t="s">
        <v>30</v>
      </c>
      <c r="N2558" t="s">
        <v>31</v>
      </c>
      <c r="O2558" t="s">
        <v>229</v>
      </c>
      <c r="P2558">
        <v>9260425</v>
      </c>
      <c r="Q2558">
        <v>1</v>
      </c>
      <c r="R2558" t="s">
        <v>230</v>
      </c>
      <c r="S2558">
        <v>70297</v>
      </c>
      <c r="T2558">
        <v>1</v>
      </c>
      <c r="U2558" t="s">
        <v>34</v>
      </c>
      <c r="V2558" t="s">
        <v>30</v>
      </c>
      <c r="W2558" t="s">
        <v>21355</v>
      </c>
      <c r="X2558" t="str">
        <f>VLOOKUP(W2558,[1]ImageUrl!$A$2:$F$6090,2,0)</f>
        <v>https://med.nyu.edu/dti-physician-photo/faculty/l/lattar01/lattar01-hero.jpg</v>
      </c>
      <c r="Y2558" t="str">
        <f>VLOOKUP(W2558,[1]ImageUrl!$A$2:$F$6090,3,0)</f>
        <v>http://riccardolattanzi.com/website/wp-content/uploads/videos/MeetTheNewItaliansNYFeb2017.png</v>
      </c>
      <c r="Z2558" t="str">
        <f>VLOOKUP(W2558,[1]ImageUrl!$A$2:$F$6090,4,0)</f>
        <v>http://riccardolattanzi.com/website/wp-content/uploads/videos/PrimiDieci_Gala_Nov2014_snapshot.png</v>
      </c>
      <c r="AA2558" t="str">
        <f>VLOOKUP(W2558,[1]ImageUrl!$A$2:$F$6090,5,0)</f>
        <v>https://wireless.engineering.nyu.edu/wp-content/uploads/2016/08/riccardo-lattanzi.png</v>
      </c>
      <c r="AB2558" t="str">
        <f>VLOOKUP(W2558,[1]ImageUrl!$A$2:$F$6090,6,0)</f>
        <v>http://riccardolattanzi.com/website/wp-content/uploads/videos/Rai_Italia_Community_02_07_2015.png</v>
      </c>
    </row>
    <row r="2559" spans="1:28" x14ac:dyDescent="0.2">
      <c r="A2559">
        <v>9043766</v>
      </c>
      <c r="B2559" t="s">
        <v>8474</v>
      </c>
      <c r="C2559" t="s">
        <v>207</v>
      </c>
      <c r="D2559" t="s">
        <v>8475</v>
      </c>
      <c r="E2559">
        <v>2017</v>
      </c>
      <c r="F2559" t="s">
        <v>25</v>
      </c>
      <c r="G2559" t="s">
        <v>26</v>
      </c>
      <c r="H2559" t="s">
        <v>27</v>
      </c>
      <c r="I2559" t="s">
        <v>8476</v>
      </c>
      <c r="J2559" t="s">
        <v>8477</v>
      </c>
      <c r="K2559" t="s">
        <v>30</v>
      </c>
      <c r="L2559">
        <v>690522</v>
      </c>
      <c r="M2559" t="s">
        <v>30</v>
      </c>
      <c r="N2559" t="s">
        <v>31</v>
      </c>
      <c r="O2559" t="s">
        <v>32</v>
      </c>
      <c r="P2559">
        <v>9382567</v>
      </c>
      <c r="Q2559">
        <v>1</v>
      </c>
      <c r="R2559" t="s">
        <v>33</v>
      </c>
      <c r="S2559">
        <v>131624</v>
      </c>
      <c r="T2559">
        <v>1</v>
      </c>
      <c r="U2559" t="s">
        <v>34</v>
      </c>
      <c r="V2559" t="s">
        <v>30</v>
      </c>
      <c r="W2559" t="s">
        <v>21356</v>
      </c>
      <c r="X2559" t="str">
        <f>VLOOKUP(W2559,[1]ImageUrl!$A$2:$F$6090,2,0)</f>
        <v>https://www.ifmthera.com/uploads/team/latz.jpg</v>
      </c>
      <c r="Y2559" t="str">
        <f>VLOOKUP(W2559,[1]ImageUrl!$A$2:$F$6090,3,0)</f>
        <v>https://i1.rgstatic.net/ii/profile.image/273782719905804-1442286295841_Q512/Eicke_Latz.jpg</v>
      </c>
      <c r="Z2559" t="str">
        <f>VLOOKUP(W2559,[1]ImageUrl!$A$2:$F$6090,4,0)</f>
        <v>https://www.umassmed.edu/globalassets/graduate-school-of-biomedical-sciences/images/faculty/flotte.jpg</v>
      </c>
      <c r="AA2559" t="str">
        <f>VLOOKUP(W2559,[1]ImageUrl!$A$2:$F$6090,5,0)</f>
        <v>https://www.umassmed.edu/globalassets/immunology-and-microbiology/faculty-photos---new-members-2016/munson1.jpg</v>
      </c>
      <c r="AB2559" t="str">
        <f>VLOOKUP(W2559,[1]ImageUrl!$A$2:$F$6090,6,0)</f>
        <v>https://www.dfg.de/zentralablage/bildversionen/bildversionen_266x200/1802/gwl_hornung.JPG</v>
      </c>
    </row>
    <row r="2560" spans="1:28" x14ac:dyDescent="0.2">
      <c r="A2560">
        <v>1887772</v>
      </c>
      <c r="B2560" t="s">
        <v>8478</v>
      </c>
      <c r="C2560" t="s">
        <v>171</v>
      </c>
      <c r="D2560" t="s">
        <v>8479</v>
      </c>
      <c r="E2560">
        <v>2018</v>
      </c>
      <c r="F2560" t="s">
        <v>25</v>
      </c>
      <c r="G2560" t="s">
        <v>26</v>
      </c>
      <c r="H2560" t="s">
        <v>27</v>
      </c>
      <c r="I2560" t="s">
        <v>28</v>
      </c>
      <c r="J2560" t="s">
        <v>8480</v>
      </c>
      <c r="K2560" t="s">
        <v>30</v>
      </c>
      <c r="L2560">
        <v>687502</v>
      </c>
      <c r="M2560" t="s">
        <v>30</v>
      </c>
      <c r="N2560" t="s">
        <v>31</v>
      </c>
      <c r="O2560" t="s">
        <v>54</v>
      </c>
      <c r="P2560">
        <v>9615226</v>
      </c>
      <c r="Q2560">
        <v>1</v>
      </c>
      <c r="R2560" t="s">
        <v>55</v>
      </c>
      <c r="S2560">
        <v>140736</v>
      </c>
      <c r="T2560">
        <v>1</v>
      </c>
      <c r="V2560" t="s">
        <v>30</v>
      </c>
      <c r="W2560" t="s">
        <v>21357</v>
      </c>
    </row>
    <row r="2561" spans="1:28" x14ac:dyDescent="0.2">
      <c r="A2561">
        <v>7117365</v>
      </c>
      <c r="B2561" t="s">
        <v>8481</v>
      </c>
      <c r="C2561" t="s">
        <v>91</v>
      </c>
      <c r="D2561" t="s">
        <v>8482</v>
      </c>
      <c r="E2561">
        <v>2018</v>
      </c>
      <c r="F2561" t="s">
        <v>25</v>
      </c>
      <c r="G2561" t="s">
        <v>26</v>
      </c>
      <c r="H2561" t="s">
        <v>27</v>
      </c>
      <c r="I2561" t="s">
        <v>28</v>
      </c>
      <c r="J2561" t="s">
        <v>8483</v>
      </c>
      <c r="K2561" t="s">
        <v>30</v>
      </c>
      <c r="L2561">
        <v>648499</v>
      </c>
      <c r="M2561" t="s">
        <v>30</v>
      </c>
      <c r="N2561" t="s">
        <v>31</v>
      </c>
      <c r="O2561" t="s">
        <v>71</v>
      </c>
      <c r="P2561">
        <v>9561782</v>
      </c>
      <c r="Q2561">
        <v>1</v>
      </c>
      <c r="R2561" t="s">
        <v>72</v>
      </c>
      <c r="S2561">
        <v>46277</v>
      </c>
      <c r="T2561">
        <v>1</v>
      </c>
      <c r="V2561" t="s">
        <v>30</v>
      </c>
      <c r="W2561" t="s">
        <v>21358</v>
      </c>
      <c r="X2561" t="str">
        <f>VLOOKUP(W2561,[1]ImageUrl!$A$2:$F$6090,2,0)</f>
        <v>https://connects.catalyst.harvard.edu/Profiles/profile/Modules/CustomViewPersonGeneralInfo/PhotoHandler.ashx?NodeID=1229699&amp;cachekey=f7ef98c2-3e4d-47c0-84d2-f264db2d72cc</v>
      </c>
      <c r="Y2561" t="str">
        <f>VLOOKUP(W2561,[1]ImageUrl!$A$2:$F$6090,3,0)</f>
        <v>https://i.dailymail.co.uk/1s/2019/07/28/09/16590422-0-image-a-44_1564304120997.jpg</v>
      </c>
      <c r="Z2561" t="str">
        <f>VLOOKUP(W2561,[1]ImageUrl!$A$2:$F$6090,4,0)</f>
        <v>https://i.dailymail.co.uk/i/pix/2017/07/09/16/422C012D00000578-0-image-a-62_1499614075806.jpg</v>
      </c>
      <c r="AA2561" t="str">
        <f>VLOOKUP(W2561,[1]ImageUrl!$A$2:$F$6090,5,0)</f>
        <v>https://i1.wp.com/www.nationalreview.com/wp-content/uploads/2019/10/todd-phillips-joaquin-phoenix.jpg?fit=789%2C460&amp;ssl=1</v>
      </c>
      <c r="AB2561" t="str">
        <f>VLOOKUP(W2561,[1]ImageUrl!$A$2:$F$6090,6,0)</f>
        <v>https://i.dailymail.co.uk/i/pix/2017/12/24/00/47857FB700000578-0-Fadi_pictured_with_the_late_singer_has_left_London_for_the_count-m-14_1514075326839.jpg</v>
      </c>
    </row>
    <row r="2562" spans="1:28" x14ac:dyDescent="0.2">
      <c r="A2562">
        <v>11436185</v>
      </c>
      <c r="B2562" t="s">
        <v>8484</v>
      </c>
      <c r="C2562" t="s">
        <v>337</v>
      </c>
      <c r="D2562" t="s">
        <v>8485</v>
      </c>
      <c r="E2562">
        <v>2017</v>
      </c>
      <c r="F2562" t="s">
        <v>25</v>
      </c>
      <c r="G2562" t="s">
        <v>26</v>
      </c>
      <c r="H2562" t="s">
        <v>27</v>
      </c>
      <c r="I2562" t="s">
        <v>28</v>
      </c>
      <c r="J2562" t="s">
        <v>8486</v>
      </c>
      <c r="K2562" t="s">
        <v>30</v>
      </c>
      <c r="L2562">
        <v>348075</v>
      </c>
      <c r="M2562" t="s">
        <v>30</v>
      </c>
      <c r="N2562" t="s">
        <v>31</v>
      </c>
      <c r="O2562" t="s">
        <v>39</v>
      </c>
      <c r="P2562">
        <v>9364359</v>
      </c>
      <c r="Q2562">
        <v>1</v>
      </c>
      <c r="R2562" t="s">
        <v>40</v>
      </c>
      <c r="S2562">
        <v>218144</v>
      </c>
      <c r="T2562">
        <v>1</v>
      </c>
      <c r="V2562" t="s">
        <v>30</v>
      </c>
      <c r="W2562" t="s">
        <v>21359</v>
      </c>
      <c r="X2562" t="str">
        <f>VLOOKUP(W2562,[1]ImageUrl!$A$2:$F$6090,2,0)</f>
        <v>https://www.mcw.edu/-/media/MCW/Departments/Radiology/Peter-LaViolette_Academic-Profile.jpg?scale=both&amp;w=1500&amp;anchor=middlecenter&amp;mode=crop&amp;h=1688&amp;la=en&amp;hash=796799FE27C67378D6E8CF57E4EAFF529F54566D</v>
      </c>
      <c r="Y2562" t="str">
        <f>VLOOKUP(W2562,[1]ImageUrl!$A$2:$F$6090,3,0)</f>
        <v>https://fcd.mcw.edu/profilePic.php?name=Peter_LaViolette_PhD&amp;h=160&amp;w=110&amp;zc=1&amp;q=100&amp;src=facultyimages/ec490fa569e46ed245e9f874e30d10eb.4986.jpg</v>
      </c>
      <c r="Z2562" t="str">
        <f>VLOOKUP(W2562,[1]ImageUrl!$A$2:$F$6090,4,0)</f>
        <v>https://www.mcw.edu/-/media/MCW/Education/Graduate-School/Grad-Students/NDP-2018/Samuel-Bobholz_Academic-Profile.jpg?scale=both&amp;w=3648&amp;anchor=middlecenter&amp;mode=crop&amp;h=4104&amp;la=en&amp;hash=B1220C7F40D44EBB9F096B21B824CA205A413693</v>
      </c>
      <c r="AA2562" t="str">
        <f>VLOOKUP(W2562,[1]ImageUrl!$A$2:$F$6090,5,0)</f>
        <v>https://i.ytimg.com/vi/zsYcEL6s_xc/maxresdefault.jpg</v>
      </c>
      <c r="AB2562" t="str">
        <f>VLOOKUP(W2562,[1]ImageUrl!$A$2:$F$6090,6,0)</f>
        <v>https://i1.rgstatic.net/ii/profile.image/277638150148138-1443205501489_Q512/Peter_Laviolette.jpg</v>
      </c>
    </row>
    <row r="2563" spans="1:28" x14ac:dyDescent="0.2">
      <c r="A2563">
        <v>1870167</v>
      </c>
      <c r="B2563" t="s">
        <v>8487</v>
      </c>
      <c r="C2563" t="s">
        <v>23</v>
      </c>
      <c r="D2563" t="s">
        <v>8488</v>
      </c>
      <c r="E2563">
        <v>2018</v>
      </c>
      <c r="F2563" t="s">
        <v>25</v>
      </c>
      <c r="G2563" t="s">
        <v>26</v>
      </c>
      <c r="H2563" t="s">
        <v>27</v>
      </c>
      <c r="I2563" t="s">
        <v>28</v>
      </c>
      <c r="J2563" t="s">
        <v>8489</v>
      </c>
      <c r="K2563" t="s">
        <v>30</v>
      </c>
      <c r="L2563">
        <v>470654</v>
      </c>
      <c r="M2563" t="s">
        <v>30</v>
      </c>
      <c r="N2563" t="s">
        <v>31</v>
      </c>
      <c r="O2563" t="s">
        <v>137</v>
      </c>
      <c r="P2563">
        <v>9683168</v>
      </c>
      <c r="Q2563">
        <v>1</v>
      </c>
      <c r="R2563" t="s">
        <v>138</v>
      </c>
      <c r="S2563">
        <v>110188</v>
      </c>
      <c r="T2563">
        <v>1</v>
      </c>
      <c r="V2563" t="s">
        <v>30</v>
      </c>
      <c r="W2563" t="s">
        <v>21360</v>
      </c>
      <c r="X2563" t="str">
        <f>VLOOKUP(W2563,[1]ImageUrl!$A$2:$F$6090,2,0)</f>
        <v>https://www.bwhparkinsoncenter.org/wp-content/uploads/2018/10/Matt-LaVoie.jpg</v>
      </c>
      <c r="Y2563" t="str">
        <f>VLOOKUP(W2563,[1]ImageUrl!$A$2:$F$6090,3,0)</f>
        <v>https://www.hms.harvard.edu/dms/neuroscience/fac/images/large/LaVoie_Matthew.jpg</v>
      </c>
      <c r="Z2563" t="str">
        <f>VLOOKUP(W2563,[1]ImageUrl!$A$2:$F$6090,4,0)</f>
        <v>https://m.ufhealth.org/sites/default/files/media/News/Dr.%20Matthew%20Farrer%201_CREDIT%20UBC%20Faculty%20of%20Medicine.jpg</v>
      </c>
      <c r="AA2563" t="str">
        <f>VLOOKUP(W2563,[1]ImageUrl!$A$2:$F$6090,5,0)</f>
        <v>https://images.law.com/contrib/content/uploads/sites/402/2018/03/weisberg-Article-201803131806.jpg</v>
      </c>
      <c r="AB2563" t="str">
        <f>VLOOKUP(W2563,[1]ImageUrl!$A$2:$F$6090,6,0)</f>
        <v>https://pbs.twimg.com/profile_images/875731973553221632/oRkuWLIT_400x400.jpg</v>
      </c>
    </row>
    <row r="2564" spans="1:28" x14ac:dyDescent="0.2">
      <c r="A2564">
        <v>9199113</v>
      </c>
      <c r="B2564" t="s">
        <v>8490</v>
      </c>
      <c r="C2564" t="s">
        <v>42</v>
      </c>
      <c r="D2564" t="s">
        <v>8491</v>
      </c>
      <c r="E2564">
        <v>2018</v>
      </c>
      <c r="F2564" t="s">
        <v>25</v>
      </c>
      <c r="G2564" t="s">
        <v>26</v>
      </c>
      <c r="H2564" t="s">
        <v>27</v>
      </c>
      <c r="I2564" t="s">
        <v>28</v>
      </c>
      <c r="J2564" t="s">
        <v>8492</v>
      </c>
      <c r="K2564" t="s">
        <v>30</v>
      </c>
      <c r="L2564">
        <v>412139</v>
      </c>
      <c r="M2564" t="s">
        <v>30</v>
      </c>
      <c r="N2564" t="s">
        <v>31</v>
      </c>
      <c r="O2564" t="s">
        <v>39</v>
      </c>
      <c r="P2564">
        <v>9596777</v>
      </c>
      <c r="Q2564">
        <v>1</v>
      </c>
      <c r="R2564" t="s">
        <v>40</v>
      </c>
      <c r="S2564">
        <v>222802</v>
      </c>
      <c r="T2564">
        <v>1</v>
      </c>
      <c r="U2564" t="s">
        <v>34</v>
      </c>
      <c r="V2564" t="s">
        <v>30</v>
      </c>
      <c r="W2564" t="s">
        <v>21361</v>
      </c>
      <c r="X2564" t="str">
        <f>VLOOKUP(W2564,[1]ImageUrl!$A$2:$F$6090,2,0)</f>
        <v>https://directory.weill.cornell.edu/api/v1/person/profile/sbl2004.png?returnGenericOn404=true</v>
      </c>
      <c r="Y2564" t="str">
        <f>VLOOKUP(W2564,[1]ImageUrl!$A$2:$F$6090,3,0)</f>
        <v>http://www.weill.cornell.edu/static/images/header/wcmc_headerlogo_print.jpg</v>
      </c>
      <c r="Z2564" t="str">
        <f>VLOOKUP(W2564,[1]ImageUrl!$A$2:$F$6090,4,0)</f>
        <v>x-raw-image:///dbfce839a67f68ecc0b84bfaef1d22af0bced328e4b0f0a328d3bf8e383c3406</v>
      </c>
      <c r="AA2564" t="str">
        <f>VLOOKUP(W2564,[1]ImageUrl!$A$2:$F$6090,5,0)</f>
        <v>x-raw-image:///4ed4b4f6c6afb9b8e56fc37f34c9d350eb5ad9a7df2e54d1da4a0f8d141d40ce</v>
      </c>
      <c r="AB2564" t="str">
        <f>VLOOKUP(W2564,[1]ImageUrl!$A$2:$F$6090,6,0)</f>
        <v>https://biology.cornell.edu/sites/biology.cornell.edu/files/resize/shared/Student%20Advisors-700x525.jpg</v>
      </c>
    </row>
    <row r="2565" spans="1:28" x14ac:dyDescent="0.2">
      <c r="A2565">
        <v>8258664</v>
      </c>
      <c r="B2565" t="s">
        <v>8493</v>
      </c>
      <c r="C2565" t="s">
        <v>121</v>
      </c>
      <c r="D2565" t="s">
        <v>8494</v>
      </c>
      <c r="E2565">
        <v>2016</v>
      </c>
      <c r="F2565" t="s">
        <v>25</v>
      </c>
      <c r="G2565" t="s">
        <v>26</v>
      </c>
      <c r="H2565" t="s">
        <v>27</v>
      </c>
      <c r="I2565" t="s">
        <v>28</v>
      </c>
      <c r="J2565" t="s">
        <v>8495</v>
      </c>
      <c r="K2565" t="s">
        <v>30</v>
      </c>
      <c r="L2565">
        <v>497394</v>
      </c>
      <c r="M2565" t="s">
        <v>30</v>
      </c>
      <c r="N2565" t="s">
        <v>31</v>
      </c>
      <c r="O2565" t="s">
        <v>148</v>
      </c>
      <c r="P2565">
        <v>9018777</v>
      </c>
      <c r="Q2565">
        <v>1</v>
      </c>
      <c r="R2565" t="s">
        <v>149</v>
      </c>
      <c r="S2565">
        <v>108962</v>
      </c>
      <c r="T2565">
        <v>1</v>
      </c>
      <c r="V2565" t="s">
        <v>30</v>
      </c>
      <c r="W2565" t="s">
        <v>21362</v>
      </c>
      <c r="X2565" t="str">
        <f>VLOOKUP(W2565,[1]ImageUrl!$A$2:$F$6090,2,0)</f>
        <v>https://med.nyu.edu/dti-physician-photo/faculty/l/lazarm03/lazarm03-hero.jpg</v>
      </c>
      <c r="Y2565" t="str">
        <f>VLOOKUP(W2565,[1]ImageUrl!$A$2:$F$6090,3,0)</f>
        <v>http://lazarlab.us/uploads/4/3/8/6/4386408/5831644.jpg?1477079755</v>
      </c>
      <c r="Z2565" t="str">
        <f>VLOOKUP(W2565,[1]ImageUrl!$A$2:$F$6090,4,0)</f>
        <v>https://cai2r.net/sites/default/files/styles/medium/public/pictures/Biosketch_Images/MarianaLazar_2018.jpg?itok=y3_dZZZb</v>
      </c>
      <c r="AA2565" t="str">
        <f>VLOOKUP(W2565,[1]ImageUrl!$A$2:$F$6090,5,0)</f>
        <v>https://image-store.slidesharecdn.com/f7db01a3-469e-4acd-9083-96cf75f1a117-original.jpeg</v>
      </c>
      <c r="AB2565" t="str">
        <f>VLOOKUP(W2565,[1]ImageUrl!$A$2:$F$6090,6,0)</f>
        <v>http://lazarlab.us/uploads/4/3/8/6/4386408/1477079279.jpg</v>
      </c>
    </row>
    <row r="2566" spans="1:28" x14ac:dyDescent="0.2">
      <c r="A2566">
        <v>9563466</v>
      </c>
      <c r="B2566" t="s">
        <v>8496</v>
      </c>
      <c r="C2566" t="s">
        <v>265</v>
      </c>
      <c r="D2566" t="s">
        <v>8497</v>
      </c>
      <c r="E2566">
        <v>2017</v>
      </c>
      <c r="F2566" t="s">
        <v>25</v>
      </c>
      <c r="G2566" t="s">
        <v>26</v>
      </c>
      <c r="H2566" t="s">
        <v>27</v>
      </c>
      <c r="I2566" t="s">
        <v>8498</v>
      </c>
      <c r="J2566" t="s">
        <v>8499</v>
      </c>
      <c r="K2566" t="s">
        <v>30</v>
      </c>
      <c r="L2566">
        <v>502017</v>
      </c>
      <c r="M2566" t="s">
        <v>30</v>
      </c>
      <c r="N2566" t="s">
        <v>31</v>
      </c>
      <c r="O2566" t="s">
        <v>148</v>
      </c>
      <c r="P2566">
        <v>9419044</v>
      </c>
      <c r="Q2566">
        <v>1</v>
      </c>
      <c r="R2566" t="s">
        <v>149</v>
      </c>
      <c r="S2566">
        <v>114854</v>
      </c>
      <c r="T2566">
        <v>1</v>
      </c>
      <c r="V2566" t="s">
        <v>30</v>
      </c>
      <c r="W2566" t="s">
        <v>21363</v>
      </c>
      <c r="X2566" t="str">
        <f>VLOOKUP(W2566,[1]ImageUrl!$A$2:$F$6090,2,0)</f>
        <v>https://signature.bcm.edu/images/uploaded/full/1486492801553.jpeg</v>
      </c>
      <c r="Y2566" t="str">
        <f>VLOOKUP(W2566,[1]ImageUrl!$A$2:$F$6090,3,0)</f>
        <v>https://blogs.bcm.edu/wp-content/uploads/2018/05/21753179_1447650481937242_7673953464175983026_o.jpg</v>
      </c>
      <c r="Z2566" t="str">
        <f>VLOOKUP(W2566,[1]ImageUrl!$A$2:$F$6090,4,0)</f>
        <v>https://www.tmc.edu/news/wp-content/uploads/sites/3/Munoz_01-673x376.jpg</v>
      </c>
      <c r="AA2566" t="str">
        <f>VLOOKUP(W2566,[1]ImageUrl!$A$2:$F$6090,5,0)</f>
        <v>https://ethics.uncc.edu/sites/ethics.uncc.edu/files/fields/news_events/photo/Lazaro%20Munoz.jpg</v>
      </c>
      <c r="AB2566" t="str">
        <f>VLOOKUP(W2566,[1]ImageUrl!$A$2:$F$6090,6,0)</f>
        <v>https://media.bcm.edu/images/2017/c1/lazaro-munoz-goodman-mcguire.png</v>
      </c>
    </row>
    <row r="2567" spans="1:28" x14ac:dyDescent="0.2">
      <c r="A2567">
        <v>10319250</v>
      </c>
      <c r="B2567" t="s">
        <v>8500</v>
      </c>
      <c r="C2567" t="s">
        <v>180</v>
      </c>
      <c r="D2567" t="s">
        <v>8501</v>
      </c>
      <c r="E2567">
        <v>2017</v>
      </c>
      <c r="F2567" t="s">
        <v>25</v>
      </c>
      <c r="G2567" t="s">
        <v>26</v>
      </c>
      <c r="H2567" t="s">
        <v>27</v>
      </c>
      <c r="I2567" t="s">
        <v>28</v>
      </c>
      <c r="J2567" t="s">
        <v>8502</v>
      </c>
      <c r="K2567" t="s">
        <v>30</v>
      </c>
      <c r="L2567">
        <v>489502</v>
      </c>
      <c r="M2567" t="s">
        <v>30</v>
      </c>
      <c r="N2567" t="s">
        <v>31</v>
      </c>
      <c r="O2567" t="s">
        <v>32</v>
      </c>
      <c r="P2567">
        <v>9214137</v>
      </c>
      <c r="Q2567">
        <v>1</v>
      </c>
      <c r="R2567" t="s">
        <v>33</v>
      </c>
      <c r="S2567">
        <v>134740</v>
      </c>
      <c r="T2567">
        <v>1</v>
      </c>
      <c r="V2567" t="s">
        <v>30</v>
      </c>
      <c r="W2567" t="s">
        <v>21364</v>
      </c>
      <c r="X2567" t="str">
        <f>VLOOKUP(W2567,[1]ImageUrl!$A$2:$F$6090,2,0)</f>
        <v>https://i1.rgstatic.net/ii/profile.image/273711970385937-1442269427820_Q512/Nhat-tu_Le.jpg</v>
      </c>
      <c r="Y2567" t="str">
        <f>VLOOKUP(W2567,[1]ImageUrl!$A$2:$F$6090,3,0)</f>
        <v>https://scholars.houstonmethodist.org/files/33088673/Le_Nhat_Tu220x250.jpg</v>
      </c>
      <c r="Z2567" t="str">
        <f>VLOOKUP(W2567,[1]ImageUrl!$A$2:$F$6090,4,0)</f>
        <v>https://faculty.mdanderson.org/content/dam/mdanderson/images/fis/sivareddy_kotla.jpg.resize.jpg</v>
      </c>
      <c r="AA2567" t="str">
        <f>VLOOKUP(W2567,[1]ImageUrl!$A$2:$F$6090,5,0)</f>
        <v>https://static.wixstatic.com/media/82d96e_c9548b327047413db308d08a75852386~mv2_d_1920_1452_s_2.jpg/v1/fill/w_1024,h_1024,al_c,q_85,usm_0.66_1.00_0.01/82d96e_c9548b327047413db308d08a75852386~mv2_d_1920_1452_s_2.webp</v>
      </c>
      <c r="AB2567" t="str">
        <f>VLOOKUP(W2567,[1]ImageUrl!$A$2:$F$6090,6,0)</f>
        <v>https://i1.rgstatic.net/publication/233931607_A_Crucial_Role_for_p90RSK-Mediated_Reduction_of_ERK5_Transcriptional_Activity_in_Endothelial_Dysfunction_and_Atherosclerosis/links/59ee4cffaca272029ddf6ba8/preview.png</v>
      </c>
    </row>
    <row r="2568" spans="1:28" x14ac:dyDescent="0.2">
      <c r="A2568">
        <v>7038139</v>
      </c>
      <c r="B2568" t="s">
        <v>8503</v>
      </c>
      <c r="C2568" t="s">
        <v>501</v>
      </c>
      <c r="D2568" t="s">
        <v>8504</v>
      </c>
      <c r="E2568">
        <v>2017</v>
      </c>
      <c r="F2568" t="s">
        <v>25</v>
      </c>
      <c r="G2568" t="s">
        <v>26</v>
      </c>
      <c r="H2568" t="s">
        <v>27</v>
      </c>
      <c r="I2568" t="s">
        <v>28</v>
      </c>
      <c r="J2568" t="s">
        <v>8505</v>
      </c>
      <c r="K2568" t="s">
        <v>30</v>
      </c>
      <c r="L2568">
        <v>370000</v>
      </c>
      <c r="M2568" t="s">
        <v>30</v>
      </c>
      <c r="N2568" t="s">
        <v>31</v>
      </c>
      <c r="O2568" t="s">
        <v>60</v>
      </c>
      <c r="P2568">
        <v>9384308</v>
      </c>
      <c r="Q2568">
        <v>1</v>
      </c>
      <c r="R2568" t="s">
        <v>61</v>
      </c>
      <c r="S2568">
        <v>26970</v>
      </c>
      <c r="T2568">
        <v>1</v>
      </c>
      <c r="U2568" t="s">
        <v>34</v>
      </c>
      <c r="V2568" t="s">
        <v>30</v>
      </c>
      <c r="W2568" t="s">
        <v>21365</v>
      </c>
      <c r="X2568" t="str">
        <f>VLOOKUP(W2568,[1]ImageUrl!$A$2:$F$6090,2,0)</f>
        <v>https://business.okstate.edu/site-files/images/profiles/louis-piccotti-profile.jpg</v>
      </c>
      <c r="Y2568" t="str">
        <f>VLOOKUP(W2568,[1]ImageUrl!$A$2:$F$6090,3,0)</f>
        <v>https://business.okstate.edu/site-files/images/profiles/liying-xu-profile.jpg</v>
      </c>
      <c r="Z2568" t="str">
        <f>VLOOKUP(W2568,[1]ImageUrl!$A$2:$F$6090,4,0)</f>
        <v>https://publichealth.ouhsc.edu/portals/1055/Images/yzhang636439439099460341.jpg?ver=2017-10-18-121829-960</v>
      </c>
      <c r="AA2568" t="str">
        <f>VLOOKUP(W2568,[1]ImageUrl!$A$2:$F$6090,5,0)</f>
        <v>https://i1.rgstatic.net/ii/profile.image/308280348348416-1450511170131_Q512/Jun_Zhang236.jpg</v>
      </c>
      <c r="AB2568" t="str">
        <f>VLOOKUP(W2568,[1]ImageUrl!$A$2:$F$6090,6,0)</f>
        <v>https://cdn2.newsok.biz/cache/r960-279f9eb447e1599500f637e0614cc351.jpg</v>
      </c>
    </row>
    <row r="2569" spans="1:28" x14ac:dyDescent="0.2">
      <c r="A2569">
        <v>1899930</v>
      </c>
      <c r="B2569" t="s">
        <v>8506</v>
      </c>
      <c r="C2569" t="s">
        <v>79</v>
      </c>
      <c r="D2569" t="s">
        <v>8507</v>
      </c>
      <c r="E2569">
        <v>2016</v>
      </c>
      <c r="F2569" t="s">
        <v>25</v>
      </c>
      <c r="G2569" t="s">
        <v>26</v>
      </c>
      <c r="H2569" t="s">
        <v>27</v>
      </c>
      <c r="I2569" t="s">
        <v>28</v>
      </c>
      <c r="J2569" t="s">
        <v>8508</v>
      </c>
      <c r="K2569" t="s">
        <v>30</v>
      </c>
      <c r="L2569">
        <v>392078</v>
      </c>
      <c r="M2569" t="s">
        <v>30</v>
      </c>
      <c r="N2569" t="s">
        <v>31</v>
      </c>
      <c r="O2569" t="s">
        <v>39</v>
      </c>
      <c r="P2569">
        <v>9080884</v>
      </c>
      <c r="Q2569">
        <v>1</v>
      </c>
      <c r="R2569" t="s">
        <v>40</v>
      </c>
      <c r="S2569">
        <v>204228</v>
      </c>
      <c r="T2569">
        <v>1</v>
      </c>
      <c r="V2569" t="s">
        <v>30</v>
      </c>
      <c r="W2569" t="s">
        <v>21366</v>
      </c>
      <c r="X2569" t="str">
        <f>VLOOKUP(W2569,[1]ImageUrl!$A$2:$F$6090,2,0)</f>
        <v>http://geiselmed.dartmouth.edu/news/wp-content/uploads/sites/2/2017/06/Leach-foto-for-NCCC-v4.jpg</v>
      </c>
      <c r="Y2569" t="str">
        <f>VLOOKUP(W2569,[1]ImageUrl!$A$2:$F$6090,3,0)</f>
        <v>https://www.mskcc.org/sites/default/files/styles/large/public/node/33838/image/cpcr-executive-council.jpg</v>
      </c>
      <c r="Z2569" t="str">
        <f>VLOOKUP(W2569,[1]ImageUrl!$A$2:$F$6090,4,0)</f>
        <v>https://i.ytimg.com/vi/p29XfmeS10A/maxresdefault.jpg</v>
      </c>
      <c r="AA2569" t="str">
        <f>VLOOKUP(W2569,[1]ImageUrl!$A$2:$F$6090,5,0)</f>
        <v>https://www.mskcc.org/sites/default/files/styles/width_600/public/node/107173/3x2/balachandran_170515_09_3x2.jpg</v>
      </c>
      <c r="AB2569" t="str">
        <f>VLOOKUP(W2569,[1]ImageUrl!$A$2:$F$6090,6,0)</f>
        <v>https://www.pancan.org/wp-content/uploads/2014/09/Leach-foto-for-website.jpg</v>
      </c>
    </row>
    <row r="2570" spans="1:28" x14ac:dyDescent="0.2">
      <c r="A2570">
        <v>1864877</v>
      </c>
      <c r="B2570" t="s">
        <v>8509</v>
      </c>
      <c r="C2570" t="s">
        <v>1140</v>
      </c>
      <c r="D2570" t="s">
        <v>8510</v>
      </c>
      <c r="E2570">
        <v>2018</v>
      </c>
      <c r="F2570" t="s">
        <v>25</v>
      </c>
      <c r="G2570" t="s">
        <v>26</v>
      </c>
      <c r="H2570" t="s">
        <v>27</v>
      </c>
      <c r="I2570" t="s">
        <v>28</v>
      </c>
      <c r="J2570" t="s">
        <v>8511</v>
      </c>
      <c r="K2570" t="s">
        <v>30</v>
      </c>
      <c r="L2570">
        <v>381250</v>
      </c>
      <c r="M2570" t="s">
        <v>30</v>
      </c>
      <c r="N2570" t="s">
        <v>31</v>
      </c>
      <c r="O2570" t="s">
        <v>54</v>
      </c>
      <c r="P2570">
        <v>9470497</v>
      </c>
      <c r="Q2570">
        <v>1</v>
      </c>
      <c r="R2570" t="s">
        <v>55</v>
      </c>
      <c r="S2570">
        <v>132798</v>
      </c>
      <c r="T2570">
        <v>1</v>
      </c>
      <c r="U2570" t="s">
        <v>34</v>
      </c>
      <c r="V2570" t="s">
        <v>30</v>
      </c>
      <c r="W2570" t="s">
        <v>21367</v>
      </c>
      <c r="X2570" t="str">
        <f>VLOOKUP(W2570,[1]ImageUrl!$A$2:$F$6090,2,0)</f>
        <v>https://wp.uthscsa.edu/mimg/wp-content/uploads/sites/11/2017/06/Leadbetter-Web-Photo-copy.jpg</v>
      </c>
      <c r="Y2570" t="str">
        <f>VLOOKUP(W2570,[1]ImageUrl!$A$2:$F$6090,3,0)</f>
        <v>https://3reqjj2w37ot2bnym9qbiae1-wpengine.netdna-ssl.com/mimg/wp-content/uploads/sites/11/2017/06/leadbetter.png</v>
      </c>
      <c r="Z2570" t="str">
        <f>VLOOKUP(W2570,[1]ImageUrl!$A$2:$F$6090,4,0)</f>
        <v>https://3reqjj2w37ot2bnym9qbiae1-wpengine.netdna-ssl.com/mimg/wp-content/uploads/sites/11/2017/06/Screen-Shot-2017-07-10-at-10.26.11-AM.png</v>
      </c>
      <c r="AA2570" t="str">
        <f>VLOOKUP(W2570,[1]ImageUrl!$A$2:$F$6090,5,0)</f>
        <v>https://3reqjj2w37ot2bnym9qbiae1-wpengine.netdna-ssl.com/mimg/wp-content/uploads/sites/11/2017/06/Screen-Shot-2017-07-10-at-2.58.40-PM.png</v>
      </c>
      <c r="AB2570" t="str">
        <f>VLOOKUP(W2570,[1]ImageUrl!$A$2:$F$6090,6,0)</f>
        <v>https://www.uthscsa.edu/sites/default/files/styles/gsbs_individual_profile/public/profiles/eleadbetterl_1.jpg?itok=X2dYMRS3</v>
      </c>
    </row>
    <row r="2571" spans="1:28" x14ac:dyDescent="0.2">
      <c r="A2571">
        <v>7755974</v>
      </c>
      <c r="B2571" t="s">
        <v>8512</v>
      </c>
      <c r="C2571" t="s">
        <v>140</v>
      </c>
      <c r="D2571" t="s">
        <v>8513</v>
      </c>
      <c r="E2571">
        <v>2018</v>
      </c>
      <c r="F2571" t="s">
        <v>25</v>
      </c>
      <c r="G2571" t="s">
        <v>26</v>
      </c>
      <c r="H2571" t="s">
        <v>27</v>
      </c>
      <c r="I2571" t="s">
        <v>28</v>
      </c>
      <c r="J2571" t="s">
        <v>8514</v>
      </c>
      <c r="K2571" t="s">
        <v>30</v>
      </c>
      <c r="L2571">
        <v>381375</v>
      </c>
      <c r="M2571" t="s">
        <v>30</v>
      </c>
      <c r="N2571" t="s">
        <v>31</v>
      </c>
      <c r="O2571" t="s">
        <v>354</v>
      </c>
      <c r="P2571">
        <v>9444291</v>
      </c>
      <c r="Q2571">
        <v>1</v>
      </c>
      <c r="R2571" t="s">
        <v>355</v>
      </c>
      <c r="S2571">
        <v>111417</v>
      </c>
      <c r="T2571">
        <v>1</v>
      </c>
      <c r="U2571" t="s">
        <v>34</v>
      </c>
      <c r="V2571" t="s">
        <v>30</v>
      </c>
      <c r="W2571" t="s">
        <v>21368</v>
      </c>
      <c r="X2571" t="str">
        <f>VLOOKUP(W2571,[1]ImageUrl!$A$2:$F$6090,2,0)</f>
        <v>https://i1.rgstatic.net/ii/profile.image/272720776658991-1442033108674_Q512/Djamel_Lebeche.jpg</v>
      </c>
      <c r="Y2571" t="str">
        <f>VLOOKUP(W2571,[1]ImageUrl!$A$2:$F$6090,3,0)</f>
        <v>http://labs.icahn.mssm.edu/lebechelab/wp-content/uploads/sites/190/2016/08/Ca2-Run.jpg</v>
      </c>
      <c r="Z2571" t="str">
        <f>VLOOKUP(W2571,[1]ImageUrl!$A$2:$F$6090,4,0)</f>
        <v>http://labs.icahn.mssm.edu/lebechelab/wp-content/uploads/sites/190/2016/08/adult-stained-CM.jpg</v>
      </c>
      <c r="AA2571" t="str">
        <f>VLOOKUP(W2571,[1]ImageUrl!$A$2:$F$6090,5,0)</f>
        <v>https://i1.rgstatic.net/publication/270133547_Myocardial_calcium_signaling_in_physiology_and_disease/links/584e050308aed95c25032de2/preview.png</v>
      </c>
      <c r="AB2571" t="str">
        <f>VLOOKUP(W2571,[1]ImageUrl!$A$2:$F$6090,6,0)</f>
        <v>http://labs.icahn.mssm.edu/lebechelab/wp-content/uploads/sites/190/2016/08/Emax.jpg</v>
      </c>
    </row>
    <row r="2572" spans="1:28" x14ac:dyDescent="0.2">
      <c r="A2572">
        <v>1868220</v>
      </c>
      <c r="B2572" t="s">
        <v>8515</v>
      </c>
      <c r="C2572" t="s">
        <v>23</v>
      </c>
      <c r="D2572" t="s">
        <v>8516</v>
      </c>
      <c r="E2572">
        <v>2018</v>
      </c>
      <c r="F2572" t="s">
        <v>25</v>
      </c>
      <c r="G2572" t="s">
        <v>26</v>
      </c>
      <c r="H2572" t="s">
        <v>27</v>
      </c>
      <c r="I2572" t="s">
        <v>28</v>
      </c>
      <c r="J2572" t="s">
        <v>8517</v>
      </c>
      <c r="K2572" t="s">
        <v>30</v>
      </c>
      <c r="L2572">
        <v>587369</v>
      </c>
      <c r="M2572" t="s">
        <v>30</v>
      </c>
      <c r="N2572" t="s">
        <v>31</v>
      </c>
      <c r="O2572" t="s">
        <v>229</v>
      </c>
      <c r="P2572">
        <v>9448546</v>
      </c>
      <c r="Q2572">
        <v>1</v>
      </c>
      <c r="R2572" t="s">
        <v>230</v>
      </c>
      <c r="S2572">
        <v>70854</v>
      </c>
      <c r="T2572">
        <v>1</v>
      </c>
      <c r="U2572" t="s">
        <v>34</v>
      </c>
      <c r="V2572" t="s">
        <v>30</v>
      </c>
      <c r="W2572" t="s">
        <v>21369</v>
      </c>
      <c r="X2572" t="str">
        <f>VLOOKUP(W2572,[1]ImageUrl!$A$2:$F$6090,2,0)</f>
        <v>https://physiciandirectory.brighamandwomens.org/Custom/Photos/hires/1056.jpg</v>
      </c>
      <c r="Y2572" t="str">
        <f>VLOOKUP(W2572,[1]ImageUrl!$A$2:$F$6090,3,0)</f>
        <v>https://researchfaculty.brighamandwomens.org/ProfilePhotos/2752.jpg</v>
      </c>
      <c r="Z2572" t="str">
        <f>VLOOKUP(W2572,[1]ImageUrl!$A$2:$F$6090,4,0)</f>
        <v>https://cdn.nof.org/wp-content/uploads/2016/06/Meryl_LeBoff1-1.jpg</v>
      </c>
      <c r="AA2572" t="str">
        <f>VLOOKUP(W2572,[1]ImageUrl!$A$2:$F$6090,5,0)</f>
        <v>https://doximity-res.cloudinary.com/image/upload/t_public_profile_photo_320x320/lxxgdw2glkhm9gd9zxz8.jpg</v>
      </c>
      <c r="AB2572" t="str">
        <f>VLOOKUP(W2572,[1]ImageUrl!$A$2:$F$6090,6,0)</f>
        <v>https://doximity-res.cloudinary.com/image/upload/t_public_profile_photo_320x320/sww4xpwoofhkokosodnw.jpg</v>
      </c>
    </row>
    <row r="2573" spans="1:28" x14ac:dyDescent="0.2">
      <c r="A2573">
        <v>8449262</v>
      </c>
      <c r="B2573" t="s">
        <v>8518</v>
      </c>
      <c r="C2573" t="s">
        <v>36</v>
      </c>
      <c r="D2573" t="s">
        <v>8519</v>
      </c>
      <c r="E2573">
        <v>2018</v>
      </c>
      <c r="F2573" t="s">
        <v>25</v>
      </c>
      <c r="G2573" t="s">
        <v>26</v>
      </c>
      <c r="H2573" t="s">
        <v>27</v>
      </c>
      <c r="I2573" t="s">
        <v>8520</v>
      </c>
      <c r="J2573" t="s">
        <v>8521</v>
      </c>
      <c r="K2573" t="s">
        <v>30</v>
      </c>
      <c r="L2573">
        <v>841918</v>
      </c>
      <c r="M2573" t="s">
        <v>30</v>
      </c>
      <c r="N2573" t="s">
        <v>31</v>
      </c>
      <c r="O2573" t="s">
        <v>32</v>
      </c>
      <c r="P2573">
        <v>9463124</v>
      </c>
      <c r="Q2573">
        <v>1</v>
      </c>
      <c r="R2573" t="s">
        <v>33</v>
      </c>
      <c r="S2573">
        <v>137234</v>
      </c>
      <c r="T2573">
        <v>1</v>
      </c>
      <c r="U2573" t="s">
        <v>34</v>
      </c>
      <c r="V2573" t="s">
        <v>30</v>
      </c>
      <c r="W2573" t="s">
        <v>21370</v>
      </c>
    </row>
    <row r="2574" spans="1:28" x14ac:dyDescent="0.2">
      <c r="A2574">
        <v>12040864</v>
      </c>
      <c r="B2574" t="s">
        <v>8522</v>
      </c>
      <c r="C2574" t="s">
        <v>140</v>
      </c>
      <c r="D2574" t="s">
        <v>8523</v>
      </c>
      <c r="E2574">
        <v>2018</v>
      </c>
      <c r="F2574" t="s">
        <v>25</v>
      </c>
      <c r="G2574" t="s">
        <v>26</v>
      </c>
      <c r="H2574" t="s">
        <v>27</v>
      </c>
      <c r="I2574" t="s">
        <v>28</v>
      </c>
      <c r="J2574" t="s">
        <v>8524</v>
      </c>
      <c r="K2574" t="s">
        <v>30</v>
      </c>
      <c r="L2574">
        <v>845185</v>
      </c>
      <c r="M2574" t="s">
        <v>30</v>
      </c>
      <c r="N2574" t="s">
        <v>31</v>
      </c>
      <c r="O2574" t="s">
        <v>421</v>
      </c>
      <c r="P2574">
        <v>9600453</v>
      </c>
      <c r="Q2574">
        <v>1</v>
      </c>
      <c r="R2574" t="s">
        <v>422</v>
      </c>
      <c r="S2574">
        <v>13310</v>
      </c>
      <c r="T2574">
        <v>1</v>
      </c>
      <c r="V2574" t="s">
        <v>30</v>
      </c>
      <c r="W2574" t="s">
        <v>21371</v>
      </c>
      <c r="X2574" t="str">
        <f>VLOOKUP(W2574,[1]ImageUrl!$A$2:$F$6090,2,0)</f>
        <v>https://www.mountsinai.org/files/fad_img_new/157/0000076810073108464461/0000072500033534507611.jpg</v>
      </c>
      <c r="Y2574" t="str">
        <f>VLOOKUP(W2574,[1]ImageUrl!$A$2:$F$6090,3,0)</f>
        <v>https://i1.rgstatic.net/ii/profile.image/272897021313029-1442075128911_Q512/Alison_Lee6.jpg</v>
      </c>
      <c r="Z2574" t="str">
        <f>VLOOKUP(W2574,[1]ImageUrl!$A$2:$F$6090,4,0)</f>
        <v>http://labs.icahn.mssm.edu/kuanhuanglab/wp-content/uploads/sites/276/2019/05/sinai_headshot.jpg</v>
      </c>
      <c r="AA2574" t="str">
        <f>VLOOKUP(W2574,[1]ImageUrl!$A$2:$F$6090,5,0)</f>
        <v>https://www.touchrespiratory.com/wp-content/uploads/sites/11/2018/05/Lee_T.png</v>
      </c>
      <c r="AB2574" t="str">
        <f>VLOOKUP(W2574,[1]ImageUrl!$A$2:$F$6090,6,0)</f>
        <v>https://i.ytimg.com/vi/Ype4O2uSyz0/maxresdefault.jpg</v>
      </c>
    </row>
    <row r="2575" spans="1:28" x14ac:dyDescent="0.2">
      <c r="A2575">
        <v>2267543</v>
      </c>
      <c r="B2575" t="s">
        <v>8525</v>
      </c>
      <c r="C2575" t="s">
        <v>140</v>
      </c>
      <c r="D2575" t="s">
        <v>8526</v>
      </c>
      <c r="E2575">
        <v>2016</v>
      </c>
      <c r="F2575" t="s">
        <v>25</v>
      </c>
      <c r="G2575" t="s">
        <v>26</v>
      </c>
      <c r="H2575" t="s">
        <v>27</v>
      </c>
      <c r="I2575" t="s">
        <v>28</v>
      </c>
      <c r="J2575" t="s">
        <v>8527</v>
      </c>
      <c r="K2575" t="s">
        <v>30</v>
      </c>
      <c r="L2575">
        <v>492738</v>
      </c>
      <c r="M2575" t="s">
        <v>30</v>
      </c>
      <c r="N2575" t="s">
        <v>31</v>
      </c>
      <c r="O2575" t="s">
        <v>54</v>
      </c>
      <c r="P2575">
        <v>9238037</v>
      </c>
      <c r="Q2575">
        <v>1</v>
      </c>
      <c r="R2575" t="s">
        <v>55</v>
      </c>
      <c r="S2575">
        <v>123449</v>
      </c>
      <c r="T2575">
        <v>1</v>
      </c>
      <c r="U2575" t="s">
        <v>34</v>
      </c>
      <c r="V2575" t="s">
        <v>30</v>
      </c>
      <c r="W2575" t="s">
        <v>21372</v>
      </c>
      <c r="X2575" t="str">
        <f>VLOOKUP(W2575,[1]ImageUrl!$A$2:$F$6090,2,0)</f>
        <v>http://labs.icahn.mssm.edu/leelab/wp-content/uploads/sites/188/2019/04/Screen-Shot-2019-04-26-at-3.29.51-PM.png</v>
      </c>
      <c r="Y2575" t="str">
        <f>VLOOKUP(W2575,[1]ImageUrl!$A$2:$F$6090,3,0)</f>
        <v>http://labs.icahn.mssm.edu/leelab/wp-content/uploads/sites/188/2016/06/Benhur-Final-300x263.jpg</v>
      </c>
      <c r="Z2575" t="str">
        <f>VLOOKUP(W2575,[1]ImageUrl!$A$2:$F$6090,4,0)</f>
        <v>https://i1.rgstatic.net/ii/profile.image/272413346758684-1441959811731_Q512/Benhur_Lee.jpg</v>
      </c>
      <c r="AA2575" t="str">
        <f>VLOOKUP(W2575,[1]ImageUrl!$A$2:$F$6090,5,0)</f>
        <v>https://i.ytimg.com/vi/b4nvBqLwSpc/hqdefault.jpg</v>
      </c>
      <c r="AB2575" t="str">
        <f>VLOOKUP(W2575,[1]ImageUrl!$A$2:$F$6090,6,0)</f>
        <v>https://pbs.twimg.com/media/DOCtObUUQAATZ7k.jpg</v>
      </c>
    </row>
    <row r="2576" spans="1:28" x14ac:dyDescent="0.2">
      <c r="A2576">
        <v>7354258</v>
      </c>
      <c r="B2576" t="s">
        <v>8528</v>
      </c>
      <c r="C2576" t="s">
        <v>265</v>
      </c>
      <c r="D2576" t="s">
        <v>8529</v>
      </c>
      <c r="E2576">
        <v>2017</v>
      </c>
      <c r="F2576" t="s">
        <v>25</v>
      </c>
      <c r="G2576" t="s">
        <v>26</v>
      </c>
      <c r="H2576" t="s">
        <v>27</v>
      </c>
      <c r="I2576" t="s">
        <v>8530</v>
      </c>
      <c r="J2576" t="s">
        <v>8531</v>
      </c>
      <c r="K2576" t="s">
        <v>30</v>
      </c>
      <c r="L2576">
        <v>402996</v>
      </c>
      <c r="M2576" t="s">
        <v>30</v>
      </c>
      <c r="N2576" t="s">
        <v>31</v>
      </c>
      <c r="O2576" t="s">
        <v>229</v>
      </c>
      <c r="P2576">
        <v>9329788</v>
      </c>
      <c r="Q2576">
        <v>1</v>
      </c>
      <c r="R2576" t="s">
        <v>230</v>
      </c>
      <c r="S2576">
        <v>71741</v>
      </c>
      <c r="T2576">
        <v>1</v>
      </c>
      <c r="V2576" t="s">
        <v>30</v>
      </c>
      <c r="W2576" t="s">
        <v>21373</v>
      </c>
      <c r="X2576" t="str">
        <f>VLOOKUP(W2576,[1]ImageUrl!$A$2:$F$6090,2,0)</f>
        <v>https://signature.bcm.edu/images/uploaded/full/1391367097164.jpeg</v>
      </c>
      <c r="Y2576" t="str">
        <f>VLOOKUP(W2576,[1]ImageUrl!$A$2:$F$6090,3,0)</f>
        <v>https://www.texaschildrens.org/sites/default/files/styles/large/public/B_Lee.jpg?itok=NAfTVqoa</v>
      </c>
      <c r="Z2576" t="str">
        <f>VLOOKUP(W2576,[1]ImageUrl!$A$2:$F$6090,4,0)</f>
        <v>https://blogs.bcm.edu/wp-content/uploads/2014/02/brendan-lee2.jpg</v>
      </c>
      <c r="AA2576" t="str">
        <f>VLOOKUP(W2576,[1]ImageUrl!$A$2:$F$6090,5,0)</f>
        <v>http://res.cloudinary.com/sagacity/image/upload/c_crop,h_832,w_1084,x_0,y_154/c_limit,w_1080/v1432915447/0615-bayougraphy-bcm-researcher-brendan-lee_ettorj.jpg</v>
      </c>
      <c r="AB2576" t="str">
        <f>VLOOKUP(W2576,[1]ImageUrl!$A$2:$F$6090,6,0)</f>
        <v>https://signature.bcm.edu/images/uploaded/full/1511034740097.jpeg</v>
      </c>
    </row>
    <row r="2577" spans="1:28" x14ac:dyDescent="0.2">
      <c r="A2577">
        <v>10520352</v>
      </c>
      <c r="B2577" t="s">
        <v>8532</v>
      </c>
      <c r="C2577" t="s">
        <v>36</v>
      </c>
      <c r="D2577" t="s">
        <v>8533</v>
      </c>
      <c r="E2577">
        <v>2017</v>
      </c>
      <c r="F2577" t="s">
        <v>25</v>
      </c>
      <c r="G2577" t="s">
        <v>26</v>
      </c>
      <c r="H2577" t="s">
        <v>27</v>
      </c>
      <c r="I2577" t="s">
        <v>28</v>
      </c>
      <c r="J2577" t="s">
        <v>8534</v>
      </c>
      <c r="K2577" t="s">
        <v>30</v>
      </c>
      <c r="L2577">
        <v>334960</v>
      </c>
      <c r="M2577" t="s">
        <v>30</v>
      </c>
      <c r="N2577" t="s">
        <v>31</v>
      </c>
      <c r="O2577" t="s">
        <v>229</v>
      </c>
      <c r="P2577">
        <v>9397672</v>
      </c>
      <c r="Q2577">
        <v>1</v>
      </c>
      <c r="R2577" t="s">
        <v>230</v>
      </c>
      <c r="S2577">
        <v>71316</v>
      </c>
      <c r="T2577">
        <v>1</v>
      </c>
      <c r="U2577" t="s">
        <v>34</v>
      </c>
      <c r="V2577" t="s">
        <v>30</v>
      </c>
      <c r="W2577" t="s">
        <v>21374</v>
      </c>
      <c r="X2577" t="str">
        <f>VLOOKUP(W2577,[1]ImageUrl!$A$2:$F$6090,2,0)</f>
        <v>https://www.dental.columbia.edu/sites/default/files/styles/cola_media_1280_16_9/public/media/images/2018-05/regenerative-engineering-laboratory.jpg?itok=Uj6ehqpw</v>
      </c>
      <c r="Y2577" t="str">
        <f>VLOOKUP(W2577,[1]ImageUrl!$A$2:$F$6090,3,0)</f>
        <v>http://work.biokorea.org/upload_2018/CV/20180206195405_45286.jpg</v>
      </c>
      <c r="Z2577" t="str">
        <f>VLOOKUP(W2577,[1]ImageUrl!$A$2:$F$6090,4,0)</f>
        <v>http://www.kfsociety.com/wp-content/uploads/2014/12/KFS-1.jpg</v>
      </c>
      <c r="AA2577" t="str">
        <f>VLOOKUP(W2577,[1]ImageUrl!$A$2:$F$6090,5,0)</f>
        <v>https://www.dental.columbia.edu/sites/default/files/styles/cola_media_400/public/cups-profile/headshot/sbeisig.jpg?itok=brUtDUM5</v>
      </c>
      <c r="AB2577" t="str">
        <f>VLOOKUP(W2577,[1]ImageUrl!$A$2:$F$6090,6,0)</f>
        <v>x-raw-image:///73a40c83f2e217ffb8d48987ecf8aa971e0712875189a30a83dad8af2736a9de</v>
      </c>
    </row>
    <row r="2578" spans="1:28" x14ac:dyDescent="0.2">
      <c r="A2578">
        <v>8254689</v>
      </c>
      <c r="B2578" t="s">
        <v>8535</v>
      </c>
      <c r="C2578" t="s">
        <v>351</v>
      </c>
      <c r="D2578" t="s">
        <v>8536</v>
      </c>
      <c r="E2578">
        <v>2017</v>
      </c>
      <c r="F2578" t="s">
        <v>25</v>
      </c>
      <c r="G2578" t="s">
        <v>26</v>
      </c>
      <c r="H2578" t="s">
        <v>27</v>
      </c>
      <c r="I2578" t="s">
        <v>28</v>
      </c>
      <c r="J2578" t="s">
        <v>8537</v>
      </c>
      <c r="K2578" t="s">
        <v>30</v>
      </c>
      <c r="L2578">
        <v>429054</v>
      </c>
      <c r="M2578" t="s">
        <v>30</v>
      </c>
      <c r="N2578" t="s">
        <v>31</v>
      </c>
      <c r="O2578" t="s">
        <v>354</v>
      </c>
      <c r="P2578">
        <v>9403594</v>
      </c>
      <c r="Q2578">
        <v>1</v>
      </c>
      <c r="R2578" t="s">
        <v>355</v>
      </c>
      <c r="S2578">
        <v>113791</v>
      </c>
      <c r="T2578">
        <v>1</v>
      </c>
      <c r="U2578" t="s">
        <v>34</v>
      </c>
      <c r="V2578" t="s">
        <v>30</v>
      </c>
      <c r="W2578" t="s">
        <v>21375</v>
      </c>
      <c r="X2578" t="str">
        <f>VLOOKUP(W2578,[1]ImageUrl!$A$2:$F$6090,2,0)</f>
        <v>https://cdn1.sph.harvard.edu/wp-content/uploads/sites/218/2012/08/DSC02029.jpg</v>
      </c>
      <c r="Y2578" t="str">
        <f>VLOOKUP(W2578,[1]ImageUrl!$A$2:$F$6090,3,0)</f>
        <v>https://cdn1.sph.harvard.edu/wp-content/uploads/sites/74/2014/09/Chi-Hao_Lee-copy1.jpg</v>
      </c>
      <c r="Z2578" t="str">
        <f>VLOOKUP(W2578,[1]ImageUrl!$A$2:$F$6090,4,0)</f>
        <v>https://cdn1.sph.harvard.edu/wp-content/uploads/sites/218/2015/01/DSC06122.jpg</v>
      </c>
      <c r="AA2578" t="str">
        <f>VLOOKUP(W2578,[1]ImageUrl!$A$2:$F$6090,5,0)</f>
        <v>https://pbs.twimg.com/media/Di9dJSNUYAA9qpc.jpg</v>
      </c>
      <c r="AB2578" t="str">
        <f>VLOOKUP(W2578,[1]ImageUrl!$A$2:$F$6090,6,0)</f>
        <v>https://cdn1.sph.harvard.edu/wp-content/uploads/sites/218/2016/05/cropped-gcd_logo_cmyk_w_o_school1.jpg</v>
      </c>
    </row>
    <row r="2579" spans="1:28" x14ac:dyDescent="0.2">
      <c r="A2579">
        <v>6135710</v>
      </c>
      <c r="B2579" t="s">
        <v>8538</v>
      </c>
      <c r="C2579" t="s">
        <v>36</v>
      </c>
      <c r="D2579" t="s">
        <v>8539</v>
      </c>
      <c r="E2579">
        <v>2017</v>
      </c>
      <c r="F2579" t="s">
        <v>25</v>
      </c>
      <c r="G2579" t="s">
        <v>26</v>
      </c>
      <c r="H2579" t="s">
        <v>27</v>
      </c>
      <c r="I2579" t="s">
        <v>28</v>
      </c>
      <c r="J2579" t="s">
        <v>8540</v>
      </c>
      <c r="K2579" t="s">
        <v>30</v>
      </c>
      <c r="L2579">
        <v>360000</v>
      </c>
      <c r="M2579" t="s">
        <v>30</v>
      </c>
      <c r="N2579" t="s">
        <v>31</v>
      </c>
      <c r="O2579" t="s">
        <v>354</v>
      </c>
      <c r="P2579">
        <v>9308046</v>
      </c>
      <c r="Q2579">
        <v>1</v>
      </c>
      <c r="R2579" t="s">
        <v>355</v>
      </c>
      <c r="S2579">
        <v>109544</v>
      </c>
      <c r="T2579">
        <v>1</v>
      </c>
      <c r="U2579" t="s">
        <v>34</v>
      </c>
      <c r="V2579" t="s">
        <v>30</v>
      </c>
      <c r="W2579" t="s">
        <v>21376</v>
      </c>
      <c r="X2579" t="str">
        <f>VLOOKUP(W2579,[1]ImageUrl!$A$2:$F$6090,2,0)</f>
        <v>https://sps.columbia.edu/sites/default/files/styles/1_1_768x768/public/2019-09/88186542f051_copy_0.jpg?h=7541ae76&amp;itok=Y1zeXmwc</v>
      </c>
      <c r="Y2579" t="str">
        <f>VLOOKUP(W2579,[1]ImageUrl!$A$2:$F$6090,3,0)</f>
        <v>http://orion.bme.columbia.edu/~hillman/images/MBBI_group_pic_2017_sm.jpg</v>
      </c>
      <c r="Z2579" t="str">
        <f>VLOOKUP(W2579,[1]ImageUrl!$A$2:$F$6090,4,0)</f>
        <v>https://sps.columbia.edu/sites/default/files/styles/1_1_768x768/public/2017-09/bob-klitzman.jpg?h=3863a660&amp;itok=le3wzm42</v>
      </c>
      <c r="AA2579" t="str">
        <f>VLOOKUP(W2579,[1]ImageUrl!$A$2:$F$6090,5,0)</f>
        <v>http://headshots.columbiaprofiles.org/tbestor.jpg</v>
      </c>
      <c r="AB2579" t="str">
        <f>VLOOKUP(W2579,[1]ImageUrl!$A$2:$F$6090,6,0)</f>
        <v>https://magazine.columbia.edu/sites/default/files/styles/full_width_card/public/2018-10/Bulletin_Vagelose.jpg?itok=EmVbiXIs</v>
      </c>
    </row>
    <row r="2580" spans="1:28" x14ac:dyDescent="0.2">
      <c r="A2580">
        <v>9797123</v>
      </c>
      <c r="B2580" t="s">
        <v>8541</v>
      </c>
      <c r="C2580" t="s">
        <v>91</v>
      </c>
      <c r="D2580" t="s">
        <v>8542</v>
      </c>
      <c r="E2580">
        <v>2018</v>
      </c>
      <c r="F2580" t="s">
        <v>25</v>
      </c>
      <c r="G2580" t="s">
        <v>26</v>
      </c>
      <c r="H2580" t="s">
        <v>27</v>
      </c>
      <c r="I2580" t="s">
        <v>8543</v>
      </c>
      <c r="J2580" t="s">
        <v>8544</v>
      </c>
      <c r="K2580" t="s">
        <v>30</v>
      </c>
      <c r="L2580">
        <v>597308</v>
      </c>
      <c r="M2580" t="s">
        <v>30</v>
      </c>
      <c r="N2580" t="s">
        <v>31</v>
      </c>
      <c r="O2580" t="s">
        <v>39</v>
      </c>
      <c r="P2580">
        <v>9578983</v>
      </c>
      <c r="Q2580">
        <v>1</v>
      </c>
      <c r="R2580" t="s">
        <v>40</v>
      </c>
      <c r="S2580">
        <v>229777</v>
      </c>
      <c r="T2580">
        <v>1</v>
      </c>
      <c r="V2580" t="s">
        <v>30</v>
      </c>
      <c r="W2580" t="s">
        <v>21377</v>
      </c>
      <c r="X2580" t="str">
        <f>VLOOKUP(W2580,[1]ImageUrl!$A$2:$F$6090,2,0)</f>
        <v>https://www.massgeneral.org/research/support/Images/Lee-scholars-headshot.jpg</v>
      </c>
      <c r="Y2580" t="str">
        <f>VLOOKUP(W2580,[1]ImageUrl!$A$2:$F$6090,3,0)</f>
        <v>https://cdn.giving.massgeneral.org/assets/cropped-optimized-835-by-300-Dr-Hakho-Lee-left-dr-weissleder-right-holding-smartphone-device-that-can-diagnosis-cancer-august-2015.jpg</v>
      </c>
      <c r="Z2580" t="str">
        <f>VLOOKUP(W2580,[1]ImageUrl!$A$2:$F$6090,4,0)</f>
        <v>https://i.ytimg.com/vi/kiGSek1jUvs/maxresdefault.jpg</v>
      </c>
      <c r="AA2580" t="str">
        <f>VLOOKUP(W2580,[1]ImageUrl!$A$2:$F$6090,5,0)</f>
        <v>https://giving.massgeneral.org/assets/Weissleder-team-bacterial-diagnosis-device-June-2016.jpg</v>
      </c>
      <c r="AB2580" t="str">
        <f>VLOOKUP(W2580,[1]ImageUrl!$A$2:$F$6090,6,0)</f>
        <v>https://i1.rgstatic.net/ii/profile.image/272308753399808-1441934874069_Q512/Hakho_Lee.jpg</v>
      </c>
    </row>
    <row r="2581" spans="1:28" x14ac:dyDescent="0.2">
      <c r="A2581">
        <v>10513647</v>
      </c>
      <c r="B2581" t="s">
        <v>8545</v>
      </c>
      <c r="C2581" t="s">
        <v>91</v>
      </c>
      <c r="D2581" t="s">
        <v>8546</v>
      </c>
      <c r="E2581">
        <v>2018</v>
      </c>
      <c r="F2581" t="s">
        <v>25</v>
      </c>
      <c r="G2581" t="s">
        <v>26</v>
      </c>
      <c r="H2581" t="s">
        <v>27</v>
      </c>
      <c r="I2581" t="s">
        <v>28</v>
      </c>
      <c r="J2581" t="s">
        <v>8547</v>
      </c>
      <c r="K2581" t="s">
        <v>30</v>
      </c>
      <c r="L2581">
        <v>525747</v>
      </c>
      <c r="M2581" t="s">
        <v>30</v>
      </c>
      <c r="N2581" t="s">
        <v>31</v>
      </c>
      <c r="O2581" t="s">
        <v>137</v>
      </c>
      <c r="P2581">
        <v>9659682</v>
      </c>
      <c r="Q2581">
        <v>1</v>
      </c>
      <c r="R2581" t="s">
        <v>138</v>
      </c>
      <c r="S2581">
        <v>105709</v>
      </c>
      <c r="T2581">
        <v>1</v>
      </c>
      <c r="U2581" t="s">
        <v>34</v>
      </c>
      <c r="V2581" t="s">
        <v>30</v>
      </c>
      <c r="W2581" t="s">
        <v>21378</v>
      </c>
    </row>
    <row r="2582" spans="1:28" x14ac:dyDescent="0.2">
      <c r="A2582">
        <v>8337265</v>
      </c>
      <c r="B2582" t="s">
        <v>8548</v>
      </c>
      <c r="C2582" t="s">
        <v>36</v>
      </c>
      <c r="D2582" t="s">
        <v>8549</v>
      </c>
      <c r="E2582">
        <v>2018</v>
      </c>
      <c r="F2582" t="s">
        <v>25</v>
      </c>
      <c r="G2582" t="s">
        <v>26</v>
      </c>
      <c r="H2582" t="s">
        <v>27</v>
      </c>
      <c r="I2582" t="s">
        <v>28</v>
      </c>
      <c r="J2582" t="s">
        <v>8550</v>
      </c>
      <c r="K2582" t="s">
        <v>30</v>
      </c>
      <c r="L2582">
        <v>820910</v>
      </c>
      <c r="M2582" t="s">
        <v>30</v>
      </c>
      <c r="N2582" t="s">
        <v>31</v>
      </c>
      <c r="O2582" t="s">
        <v>157</v>
      </c>
      <c r="P2582">
        <v>9498874</v>
      </c>
      <c r="Q2582">
        <v>1</v>
      </c>
      <c r="R2582" t="s">
        <v>158</v>
      </c>
      <c r="S2582">
        <v>58918</v>
      </c>
      <c r="T2582">
        <v>1</v>
      </c>
      <c r="V2582" t="s">
        <v>30</v>
      </c>
      <c r="W2582" t="s">
        <v>21379</v>
      </c>
    </row>
    <row r="2583" spans="1:28" x14ac:dyDescent="0.2">
      <c r="A2583">
        <v>2084248</v>
      </c>
      <c r="B2583" t="s">
        <v>8551</v>
      </c>
      <c r="C2583" t="s">
        <v>121</v>
      </c>
      <c r="D2583" t="s">
        <v>8552</v>
      </c>
      <c r="E2583">
        <v>2018</v>
      </c>
      <c r="F2583" t="s">
        <v>25</v>
      </c>
      <c r="G2583" t="s">
        <v>26</v>
      </c>
      <c r="H2583" t="s">
        <v>27</v>
      </c>
      <c r="I2583" t="s">
        <v>8553</v>
      </c>
      <c r="J2583" t="s">
        <v>8554</v>
      </c>
      <c r="K2583" t="s">
        <v>30</v>
      </c>
      <c r="L2583">
        <v>666787</v>
      </c>
      <c r="M2583" t="s">
        <v>30</v>
      </c>
      <c r="N2583" t="s">
        <v>31</v>
      </c>
      <c r="O2583" t="s">
        <v>71</v>
      </c>
      <c r="P2583">
        <v>9596037</v>
      </c>
      <c r="Q2583">
        <v>1</v>
      </c>
      <c r="R2583" t="s">
        <v>72</v>
      </c>
      <c r="S2583">
        <v>45042</v>
      </c>
      <c r="T2583">
        <v>1</v>
      </c>
      <c r="U2583" t="s">
        <v>34</v>
      </c>
      <c r="V2583" t="s">
        <v>30</v>
      </c>
      <c r="W2583" t="s">
        <v>21380</v>
      </c>
      <c r="X2583" t="str">
        <f>VLOOKUP(W2583,[1]ImageUrl!$A$2:$F$6090,2,0)</f>
        <v>https://www.cduhr.org/wp-content/uploads/2016/12/Lee-Joshua-276x303.jpg</v>
      </c>
      <c r="Y2583" t="str">
        <f>VLOOKUP(W2583,[1]ImageUrl!$A$2:$F$6090,3,0)</f>
        <v>https://nyulangone.org/news/sites/default/files/styles/hero_article_900x600/public/2017-12/Lee_Rotrosen_Opioid_9572_web.jpg?itok=r3sbhBAO&amp;h=44ec1436</v>
      </c>
      <c r="Z2583" t="str">
        <f>VLOOKUP(W2583,[1]ImageUrl!$A$2:$F$6090,4,0)</f>
        <v>https://med.nyu.edu/medicine/sites/default/files/medicine/Joshua-D-Lee.jpg</v>
      </c>
      <c r="AA2583" t="str">
        <f>VLOOKUP(W2583,[1]ImageUrl!$A$2:$F$6090,5,0)</f>
        <v>https://armstrongleesavage.com/wp-content/uploads/Josh-Lee-Trial-Lawyer-800x640-300x240.jpg</v>
      </c>
      <c r="AB2583" t="str">
        <f>VLOOKUP(W2583,[1]ImageUrl!$A$2:$F$6090,6,0)</f>
        <v>https://pbs.twimg.com/profile_images/567095523472310274/3mr3dxYQ_400x400.jpeg</v>
      </c>
    </row>
    <row r="2584" spans="1:28" x14ac:dyDescent="0.2">
      <c r="A2584">
        <v>9073079</v>
      </c>
      <c r="B2584" t="s">
        <v>8555</v>
      </c>
      <c r="C2584" t="s">
        <v>381</v>
      </c>
      <c r="D2584" t="s">
        <v>8556</v>
      </c>
      <c r="E2584">
        <v>2018</v>
      </c>
      <c r="F2584" t="s">
        <v>25</v>
      </c>
      <c r="G2584" t="s">
        <v>26</v>
      </c>
      <c r="H2584" t="s">
        <v>27</v>
      </c>
      <c r="I2584" t="s">
        <v>28</v>
      </c>
      <c r="J2584" t="s">
        <v>8557</v>
      </c>
      <c r="K2584" t="s">
        <v>30</v>
      </c>
      <c r="L2584">
        <v>275625</v>
      </c>
      <c r="M2584" t="s">
        <v>30</v>
      </c>
      <c r="N2584" t="s">
        <v>31</v>
      </c>
      <c r="O2584" t="s">
        <v>137</v>
      </c>
      <c r="P2584">
        <v>9640858</v>
      </c>
      <c r="Q2584">
        <v>1</v>
      </c>
      <c r="R2584" t="s">
        <v>138</v>
      </c>
      <c r="S2584">
        <v>109537</v>
      </c>
      <c r="T2584">
        <v>1</v>
      </c>
      <c r="V2584" t="s">
        <v>30</v>
      </c>
      <c r="W2584" t="s">
        <v>21381</v>
      </c>
      <c r="X2584" t="str">
        <f>VLOOKUP(W2584,[1]ImageUrl!$A$2:$F$6090,2,0)</f>
        <v>http://www.bu.edu/alzresearch/files/2018/11/Screen-Shot-2018-11-08-at-2.12.01-PM.png</v>
      </c>
      <c r="Y2584" t="str">
        <f>VLOOKUP(W2584,[1]ImageUrl!$A$2:$F$6090,3,0)</f>
        <v>https://www.bu.edu/alzresearch/files/2018/07/Aparicio_Hugo-2x2-300x300.jpeg</v>
      </c>
      <c r="Z2584" t="str">
        <f>VLOOKUP(W2584,[1]ImageUrl!$A$2:$F$6090,4,0)</f>
        <v>https://www.bu.edu/alzresearch/files/2018/07/Russ1-1-317x300.jpeg</v>
      </c>
      <c r="AA2584" t="str">
        <f>VLOOKUP(W2584,[1]ImageUrl!$A$2:$F$6090,5,0)</f>
        <v>https://www.bu.edu/alzresearch/files/2018/07/ryu.jpeg</v>
      </c>
      <c r="AB2584" t="str">
        <f>VLOOKUP(W2584,[1]ImageUrl!$A$2:$F$6090,6,0)</f>
        <v>https://www.bu.edu/wll/files/2011/01/Jaemin-Redwood.jpg</v>
      </c>
    </row>
    <row r="2585" spans="1:28" x14ac:dyDescent="0.2">
      <c r="A2585">
        <v>10202830</v>
      </c>
      <c r="B2585" t="s">
        <v>8558</v>
      </c>
      <c r="C2585" t="s">
        <v>140</v>
      </c>
      <c r="D2585" t="s">
        <v>8559</v>
      </c>
      <c r="E2585">
        <v>2018</v>
      </c>
      <c r="F2585" t="s">
        <v>25</v>
      </c>
      <c r="G2585" t="s">
        <v>26</v>
      </c>
      <c r="H2585" t="s">
        <v>27</v>
      </c>
      <c r="I2585" t="s">
        <v>28</v>
      </c>
      <c r="J2585" t="s">
        <v>8560</v>
      </c>
      <c r="K2585" t="s">
        <v>30</v>
      </c>
      <c r="L2585">
        <v>339000</v>
      </c>
      <c r="M2585" t="s">
        <v>30</v>
      </c>
      <c r="N2585" t="s">
        <v>31</v>
      </c>
      <c r="O2585" t="s">
        <v>354</v>
      </c>
      <c r="P2585">
        <v>9575555</v>
      </c>
      <c r="Q2585">
        <v>1</v>
      </c>
      <c r="R2585" t="s">
        <v>355</v>
      </c>
      <c r="S2585">
        <v>117913</v>
      </c>
      <c r="T2585">
        <v>1</v>
      </c>
      <c r="V2585" t="s">
        <v>30</v>
      </c>
      <c r="W2585" t="s">
        <v>21382</v>
      </c>
      <c r="X2585" t="str">
        <f>VLOOKUP(W2585,[1]ImageUrl!$A$2:$F$6090,2,0)</f>
        <v>http://labs.icahn.mssm.edu/helab/wp-content/uploads/sites/56/2015/08/helabdesktop2.jpg</v>
      </c>
      <c r="Y2585" t="str">
        <f>VLOOKUP(W2585,[1]ImageUrl!$A$2:$F$6090,3,0)</f>
        <v>https://i1.rgstatic.net/ii/profile.image/736095528566784-1552510258388_Q512/Kyung_Lee48.jpg</v>
      </c>
      <c r="Z2585" t="str">
        <f>VLOOKUP(W2585,[1]ImageUrl!$A$2:$F$6090,4,0)</f>
        <v>http://www.frangougroup.org/s/cc_images/teaserbox_2453618228.jpg?t=1422861230</v>
      </c>
      <c r="AA2585" t="str">
        <f>VLOOKUP(W2585,[1]ImageUrl!$A$2:$F$6090,5,0)</f>
        <v>http://www.frangougroup.org/s/cc_images/teaserbox_2461437753.jpg?t=1446768704</v>
      </c>
      <c r="AB2585" t="str">
        <f>VLOOKUP(W2585,[1]ImageUrl!$A$2:$F$6090,6,0)</f>
        <v>https://cyberleninka.org/viewer_images/412784/f/1.png</v>
      </c>
    </row>
    <row r="2586" spans="1:28" x14ac:dyDescent="0.2">
      <c r="A2586">
        <v>8855082</v>
      </c>
      <c r="B2586" t="s">
        <v>8561</v>
      </c>
      <c r="C2586" t="s">
        <v>207</v>
      </c>
      <c r="D2586" t="s">
        <v>8562</v>
      </c>
      <c r="E2586">
        <v>2018</v>
      </c>
      <c r="F2586" t="s">
        <v>25</v>
      </c>
      <c r="G2586" t="s">
        <v>26</v>
      </c>
      <c r="H2586" t="s">
        <v>27</v>
      </c>
      <c r="I2586" t="s">
        <v>28</v>
      </c>
      <c r="J2586" t="s">
        <v>8563</v>
      </c>
      <c r="K2586" t="s">
        <v>30</v>
      </c>
      <c r="L2586">
        <v>351750</v>
      </c>
      <c r="M2586" t="s">
        <v>30</v>
      </c>
      <c r="N2586" t="s">
        <v>31</v>
      </c>
      <c r="O2586" t="s">
        <v>45</v>
      </c>
      <c r="P2586">
        <v>9498341</v>
      </c>
      <c r="Q2586">
        <v>1</v>
      </c>
      <c r="R2586" t="s">
        <v>46</v>
      </c>
      <c r="S2586">
        <v>127559</v>
      </c>
      <c r="T2586">
        <v>1</v>
      </c>
      <c r="V2586" t="s">
        <v>30</v>
      </c>
      <c r="W2586" t="s">
        <v>21383</v>
      </c>
    </row>
    <row r="2587" spans="1:28" x14ac:dyDescent="0.2">
      <c r="A2587">
        <v>10386574</v>
      </c>
      <c r="B2587" t="s">
        <v>8564</v>
      </c>
      <c r="C2587" t="s">
        <v>180</v>
      </c>
      <c r="D2587" t="s">
        <v>8565</v>
      </c>
      <c r="E2587">
        <v>2017</v>
      </c>
      <c r="F2587" t="s">
        <v>25</v>
      </c>
      <c r="G2587" t="s">
        <v>26</v>
      </c>
      <c r="H2587" t="s">
        <v>27</v>
      </c>
      <c r="I2587" t="s">
        <v>28</v>
      </c>
      <c r="J2587" t="s">
        <v>8566</v>
      </c>
      <c r="K2587" t="s">
        <v>30</v>
      </c>
      <c r="L2587">
        <v>366000</v>
      </c>
      <c r="M2587" t="s">
        <v>30</v>
      </c>
      <c r="N2587" t="s">
        <v>31</v>
      </c>
      <c r="O2587" t="s">
        <v>39</v>
      </c>
      <c r="P2587">
        <v>9307219</v>
      </c>
      <c r="Q2587">
        <v>1</v>
      </c>
      <c r="R2587" t="s">
        <v>40</v>
      </c>
      <c r="S2587">
        <v>207098</v>
      </c>
      <c r="T2587">
        <v>1</v>
      </c>
      <c r="U2587" t="s">
        <v>34</v>
      </c>
      <c r="V2587" t="s">
        <v>30</v>
      </c>
      <c r="W2587" t="s">
        <v>21384</v>
      </c>
      <c r="X2587" t="str">
        <f>VLOOKUP(W2587,[1]ImageUrl!$A$2:$F$6090,2,0)</f>
        <v>https://faculty.mdanderson.org/content/dam/mdanderson/images/fis/min_gyu_lee.jpg.resize.jpg</v>
      </c>
      <c r="Y2587" t="str">
        <f>VLOOKUP(W2587,[1]ImageUrl!$A$2:$F$6090,3,0)</f>
        <v>https://gsbs.uth.edu/contentAsset/image/a98528ce-b76a-49a8-8a46-e09d86cda3f6/fileAsset/filter/Resize/resize_w/150</v>
      </c>
      <c r="Z2587" t="str">
        <f>VLOOKUP(W2587,[1]ImageUrl!$A$2:$F$6090,4,0)</f>
        <v>https://www.pubfacts.com/photos/38399_894_IMG_6432-001.JPG</v>
      </c>
      <c r="AA2587" t="str">
        <f>VLOOKUP(W2587,[1]ImageUrl!$A$2:$F$6090,5,0)</f>
        <v>https://snucm.elsevierpure.com/files-asset/13961912/696_Lee%2C+Jeong-Hoon.jpg/</v>
      </c>
      <c r="AB2587" t="str">
        <f>VLOOKUP(W2587,[1]ImageUrl!$A$2:$F$6090,6,0)</f>
        <v>https://www.mdanderson.org/content/mda/en/research/departments-labs-institutes/programs-centers/center-for-cancer-epigenetics/jcr:content/mainparsys/columns_1796352044/column2/adaptiveimage.resize.278.0.medium.jpg/1542759970606.jpg</v>
      </c>
    </row>
    <row r="2588" spans="1:28" x14ac:dyDescent="0.2">
      <c r="A2588">
        <v>1901899</v>
      </c>
      <c r="B2588" t="s">
        <v>8567</v>
      </c>
      <c r="C2588" t="s">
        <v>91</v>
      </c>
      <c r="D2588" t="s">
        <v>8568</v>
      </c>
      <c r="E2588">
        <v>2016</v>
      </c>
      <c r="F2588" t="s">
        <v>25</v>
      </c>
      <c r="G2588" t="s">
        <v>26</v>
      </c>
      <c r="H2588" t="s">
        <v>27</v>
      </c>
      <c r="I2588" t="s">
        <v>28</v>
      </c>
      <c r="J2588" t="s">
        <v>8569</v>
      </c>
      <c r="K2588" t="s">
        <v>30</v>
      </c>
      <c r="L2588">
        <v>368043</v>
      </c>
      <c r="M2588" t="s">
        <v>30</v>
      </c>
      <c r="N2588" t="s">
        <v>31</v>
      </c>
      <c r="O2588" t="s">
        <v>39</v>
      </c>
      <c r="P2588">
        <v>9194665</v>
      </c>
      <c r="Q2588">
        <v>1</v>
      </c>
      <c r="R2588" t="s">
        <v>40</v>
      </c>
      <c r="S2588">
        <v>203552</v>
      </c>
      <c r="T2588">
        <v>1</v>
      </c>
      <c r="U2588" t="s">
        <v>34</v>
      </c>
      <c r="V2588" t="s">
        <v>30</v>
      </c>
      <c r="W2588" t="s">
        <v>21385</v>
      </c>
      <c r="X2588" t="str">
        <f>VLOOKUP(W2588,[1]ImageUrl!$A$2:$F$6090,2,0)</f>
        <v>http://www.ibric.org/upload/board/files/hbs_author/author_5/0019065_1.jpg</v>
      </c>
      <c r="Y2588" t="str">
        <f>VLOOKUP(W2588,[1]ImageUrl!$A$2:$F$6090,3,0)</f>
        <v>https://www.massgeneral.org/neurology/assets/ResearchLabs/NICC/NICC-patientvisit.jpg</v>
      </c>
      <c r="Z2588" t="str">
        <f>VLOOKUP(W2588,[1]ImageUrl!$A$2:$F$6090,4,0)</f>
        <v>https://www.massgeneral.org/gastroenterology/assets/homepage/GI-med-brand-canvas-492x328.jpg</v>
      </c>
      <c r="AA2588" t="str">
        <f>VLOOKUP(W2588,[1]ImageUrl!$A$2:$F$6090,5,0)</f>
        <v>https://i1.wp.com/retractionwatch.com/wp-content/uploads/2017/05/17.cover_.gif</v>
      </c>
      <c r="AB2588" t="str">
        <f>VLOOKUP(W2588,[1]ImageUrl!$A$2:$F$6090,6,0)</f>
        <v>https://www.massgeneral.org/cancer/assets/MGH.Building2_large_news.jpg</v>
      </c>
    </row>
    <row r="2589" spans="1:28" x14ac:dyDescent="0.2">
      <c r="A2589">
        <v>1889173</v>
      </c>
      <c r="B2589" t="s">
        <v>8570</v>
      </c>
      <c r="C2589" t="s">
        <v>568</v>
      </c>
      <c r="D2589" t="s">
        <v>8571</v>
      </c>
      <c r="E2589">
        <v>2017</v>
      </c>
      <c r="F2589" t="s">
        <v>25</v>
      </c>
      <c r="G2589" t="s">
        <v>26</v>
      </c>
      <c r="H2589" t="s">
        <v>27</v>
      </c>
      <c r="I2589" t="s">
        <v>8572</v>
      </c>
      <c r="J2589" t="s">
        <v>8573</v>
      </c>
      <c r="K2589" t="s">
        <v>30</v>
      </c>
      <c r="L2589">
        <v>500459</v>
      </c>
      <c r="M2589" t="s">
        <v>30</v>
      </c>
      <c r="N2589" t="s">
        <v>31</v>
      </c>
      <c r="O2589" t="s">
        <v>157</v>
      </c>
      <c r="P2589">
        <v>9420283</v>
      </c>
      <c r="Q2589">
        <v>1</v>
      </c>
      <c r="R2589" t="s">
        <v>158</v>
      </c>
      <c r="S2589">
        <v>52962</v>
      </c>
      <c r="T2589">
        <v>1</v>
      </c>
      <c r="U2589" t="s">
        <v>34</v>
      </c>
      <c r="V2589" t="s">
        <v>30</v>
      </c>
      <c r="W2589" t="s">
        <v>21386</v>
      </c>
      <c r="X2589" t="str">
        <f>VLOOKUP(W2589,[1]ImageUrl!$A$2:$F$6090,2,0)</f>
        <v>https://www.jax.org/-/media/jaxweb/images/research-and-faculty/faculty/se-jin-lee.jpg?mh=740&amp;la=en&amp;h=370&amp;w=280&amp;mw=560&amp;hash=C51B89DBD9C94D526D752B91125C4C4D888AE18F</v>
      </c>
      <c r="Y2589" t="str">
        <f>VLOOKUP(W2589,[1]ImageUrl!$A$2:$F$6090,3,0)</f>
        <v>https://www.jax.org/-/media/jaxweb/images/news-and-insights/heart_rhythm.jpg?w=540&amp;h=300&amp;as=1&amp;bc=ffffff&amp;hash=8F5C59F99390DAE8048F9E281955D162C2E85D8F</v>
      </c>
      <c r="Z2589" t="str">
        <f>VLOOKUP(W2589,[1]ImageUrl!$A$2:$F$6090,4,0)</f>
        <v>https://i1.rgstatic.net/publication/276337909_Neuroprotective_Effect_of_Dizocilpine_MK-801_via_Anti-apoptosis_on_Hypoxic-ischemic_Brain_Injury_in_Neonatal_Rats/links/5647a33508aef646e6cfb127/largepreview.png</v>
      </c>
      <c r="AA2589" t="str">
        <f>VLOOKUP(W2589,[1]ImageUrl!$A$2:$F$6090,5,0)</f>
        <v>https://i1.rgstatic.net/publication/259726238_AIPL1_implicated_in_the_pathogenesis_of_two_cases_of_autosomal_recessive_retinal_degeneration/links/54f75eac0cf28d6dec9e9093/largepreview.png</v>
      </c>
      <c r="AB2589" t="str">
        <f>VLOOKUP(W2589,[1]ImageUrl!$A$2:$F$6090,6,0)</f>
        <v>https://upload.wikimedia.org/wikipedia/en/thumb/f/f6/Korea_University_Global_Symbol.svg/1200px-Korea_University_Global_Symbol.svg.png</v>
      </c>
    </row>
    <row r="2590" spans="1:28" x14ac:dyDescent="0.2">
      <c r="A2590">
        <v>11195401</v>
      </c>
      <c r="B2590" t="s">
        <v>8574</v>
      </c>
      <c r="C2590" t="s">
        <v>91</v>
      </c>
      <c r="D2590" t="s">
        <v>8575</v>
      </c>
      <c r="E2590">
        <v>2018</v>
      </c>
      <c r="F2590" t="s">
        <v>25</v>
      </c>
      <c r="G2590" t="s">
        <v>26</v>
      </c>
      <c r="H2590" t="s">
        <v>27</v>
      </c>
      <c r="I2590" t="s">
        <v>28</v>
      </c>
      <c r="J2590" t="s">
        <v>8576</v>
      </c>
      <c r="K2590" t="s">
        <v>30</v>
      </c>
      <c r="L2590">
        <v>419716</v>
      </c>
      <c r="M2590" t="s">
        <v>30</v>
      </c>
      <c r="N2590" t="s">
        <v>31</v>
      </c>
      <c r="O2590" t="s">
        <v>60</v>
      </c>
      <c r="P2590">
        <v>9497601</v>
      </c>
      <c r="Q2590">
        <v>1</v>
      </c>
      <c r="R2590" t="s">
        <v>61</v>
      </c>
      <c r="S2590">
        <v>29022</v>
      </c>
      <c r="T2590">
        <v>1</v>
      </c>
      <c r="V2590" t="s">
        <v>30</v>
      </c>
      <c r="W2590" t="s">
        <v>21387</v>
      </c>
      <c r="X2590" t="str">
        <f>VLOOKUP(W2590,[1]ImageUrl!$A$2:$F$6090,2,0)</f>
        <v>https://i1.rgstatic.net/ii/profile.image/438542804492290-1481568160779_Q512/Seung_Woo_Lee10.jpg</v>
      </c>
      <c r="Y2590" t="str">
        <f>VLOOKUP(W2590,[1]ImageUrl!$A$2:$F$6090,3,0)</f>
        <v>https://connects.catalyst.harvard.edu/Profiles/profile/Modules/CustomViewPersonGeneralInfo/PhotoHandler.ashx?NodeID=1241239&amp;cachekey=e23383a0-8550-4645-972a-eb61be3a9ba9</v>
      </c>
      <c r="Z2590" t="str">
        <f>VLOOKUP(W2590,[1]ImageUrl!$A$2:$F$6090,4,0)</f>
        <v>http://leelab.mgh.harvard.edu/wp-content/uploads/2019/02/lee_web-1-900x1024.jpg</v>
      </c>
      <c r="AA2590" t="str">
        <f>VLOOKUP(W2590,[1]ImageUrl!$A$2:$F$6090,5,0)</f>
        <v>https://friedlab.mgh.harvard.edu/images/sbryu_150px.jpg</v>
      </c>
      <c r="AB2590" t="str">
        <f>VLOOKUP(W2590,[1]ImageUrl!$A$2:$F$6090,6,0)</f>
        <v>https://friedlab.mgh.harvard.edu/images/jaelee_150px.jpg</v>
      </c>
    </row>
    <row r="2591" spans="1:28" x14ac:dyDescent="0.2">
      <c r="A2591">
        <v>9575229</v>
      </c>
      <c r="B2591" t="s">
        <v>8577</v>
      </c>
      <c r="C2591" t="s">
        <v>471</v>
      </c>
      <c r="D2591" t="s">
        <v>8578</v>
      </c>
      <c r="E2591">
        <v>2016</v>
      </c>
      <c r="F2591" t="s">
        <v>25</v>
      </c>
      <c r="G2591" t="s">
        <v>26</v>
      </c>
      <c r="H2591" t="s">
        <v>27</v>
      </c>
      <c r="I2591" t="s">
        <v>8579</v>
      </c>
      <c r="J2591" t="s">
        <v>8580</v>
      </c>
      <c r="K2591" t="s">
        <v>30</v>
      </c>
      <c r="L2591">
        <v>523019</v>
      </c>
      <c r="M2591" t="s">
        <v>30</v>
      </c>
      <c r="N2591" t="s">
        <v>31</v>
      </c>
      <c r="O2591" t="s">
        <v>39</v>
      </c>
      <c r="P2591">
        <v>9077105</v>
      </c>
      <c r="Q2591">
        <v>1</v>
      </c>
      <c r="R2591" t="s">
        <v>40</v>
      </c>
      <c r="S2591">
        <v>203856</v>
      </c>
      <c r="T2591">
        <v>1</v>
      </c>
      <c r="V2591" t="s">
        <v>30</v>
      </c>
      <c r="W2591" t="s">
        <v>21388</v>
      </c>
      <c r="X2591" t="str">
        <f>VLOOKUP(W2591,[1]ImageUrl!$A$2:$F$6090,2,0)</f>
        <v>https://www.utsouthwestern.edu/edumedia/eduimages/newsroom/news_releases/2014/july/drs-gerber-lee.jpg</v>
      </c>
      <c r="Y2591" t="str">
        <f>VLOOKUP(W2591,[1]ImageUrl!$A$2:$F$6090,3,0)</f>
        <v>https://0.academia-photos.com/147558/38999/12231156/s200_simon_craddock.lee.jpg</v>
      </c>
      <c r="Z2591" t="str">
        <f>VLOOKUP(W2591,[1]ImageUrl!$A$2:$F$6090,4,0)</f>
        <v>https://www.utsouthwestern.edu/edumedia/eduimages/departments_centers/clinical_sciences/skinner-callout.jpg</v>
      </c>
      <c r="AA2591" t="str">
        <f>VLOOKUP(W2591,[1]ImageUrl!$A$2:$F$6090,5,0)</f>
        <v>https://media-exp1.licdn.com/media-proxy/ext?w=800&amp;h=800&amp;hash=%2Fc5YOy2e9cV3Vxms1O8Bct27nR8%3D&amp;ora=1%2CaFBCTXdkRmpGL2lvQUFBPQ%2CxAVta5g-0R6nlh8Tw1Ek-L7T40O550NJC4HTDy_8DnHzq8jAIiihMNiKMfau41AVfiwXyAkwe---Fj2_BMvtaNLiB58R1tDnX8KFVkJUTx4frkhW6dspEDMFvZ-cEuS1MwoI3f5ZMH74YZroQXAcPh0z9t6EPaD0e1EH6GOqb-jQXJ5mRpZU5IAD5kwFkfrXGcI97JZyw2Q_yWGM7rKsPGw957aaMUqKIW4WUkboKqxQsYuC-BWBg3_lj2j5iI2ZEPj7JKEHxXKjxs7McBKGmEtcim0y4jETtec4DV_9pcNM5VKYMc8IRxqricjcW2-2</v>
      </c>
      <c r="AB2591" t="str">
        <f>VLOOKUP(W2591,[1]ImageUrl!$A$2:$F$6090,6,0)</f>
        <v>http://www.utsouthwestern.edu/facultydata/102462/images/simon-lee.jpg</v>
      </c>
    </row>
    <row r="2592" spans="1:28" x14ac:dyDescent="0.2">
      <c r="A2592">
        <v>11232879</v>
      </c>
      <c r="B2592" t="s">
        <v>8581</v>
      </c>
      <c r="C2592" t="s">
        <v>160</v>
      </c>
      <c r="D2592" t="s">
        <v>8582</v>
      </c>
      <c r="E2592">
        <v>2016</v>
      </c>
      <c r="F2592" t="s">
        <v>25</v>
      </c>
      <c r="G2592" t="s">
        <v>26</v>
      </c>
      <c r="H2592" t="s">
        <v>27</v>
      </c>
      <c r="I2592" t="s">
        <v>28</v>
      </c>
      <c r="J2592" t="s">
        <v>8583</v>
      </c>
      <c r="K2592" t="s">
        <v>30</v>
      </c>
      <c r="L2592">
        <v>351131</v>
      </c>
      <c r="M2592" t="s">
        <v>30</v>
      </c>
      <c r="N2592" t="s">
        <v>31</v>
      </c>
      <c r="O2592" t="s">
        <v>39</v>
      </c>
      <c r="P2592">
        <v>9002643</v>
      </c>
      <c r="Q2592">
        <v>1</v>
      </c>
      <c r="R2592" t="s">
        <v>40</v>
      </c>
      <c r="S2592">
        <v>200676</v>
      </c>
      <c r="T2592">
        <v>1</v>
      </c>
      <c r="V2592" t="s">
        <v>30</v>
      </c>
      <c r="W2592" t="s">
        <v>21389</v>
      </c>
      <c r="X2592" t="str">
        <f>VLOOKUP(W2592,[1]ImageUrl!$A$2:$F$6090,2,0)</f>
        <v>http://bm.med.miami.edu/images/StephenLee3.jpg</v>
      </c>
      <c r="Y2592" t="str">
        <f>VLOOKUP(W2592,[1]ImageUrl!$A$2:$F$6090,3,0)</f>
        <v>http://www.stephenleelab.com/images/leelab/Dr.-Lee-.jpg</v>
      </c>
      <c r="Z2592" t="str">
        <f>VLOOKUP(W2592,[1]ImageUrl!$A$2:$F$6090,4,0)</f>
        <v>https://physician-news.umiamihealth.org/wp-content/uploads/sites/4/2017/11/Chair-shot-group-300x256.jpg</v>
      </c>
      <c r="AA2592" t="str">
        <f>VLOOKUP(W2592,[1]ImageUrl!$A$2:$F$6090,5,0)</f>
        <v>https://uhealthsports.com/wp-content/uploads/2019/07/Stephen_Henry_257x311.jpg</v>
      </c>
      <c r="AB2592" t="str">
        <f>VLOOKUP(W2592,[1]ImageUrl!$A$2:$F$6090,6,0)</f>
        <v>https://physician-news.umiamihealth.org/wp-content/uploads/sites/4/2019/04/Bioethics-panelists.gif</v>
      </c>
    </row>
    <row r="2593" spans="1:28" x14ac:dyDescent="0.2">
      <c r="A2593">
        <v>8004729</v>
      </c>
      <c r="B2593" t="s">
        <v>8584</v>
      </c>
      <c r="C2593" t="s">
        <v>328</v>
      </c>
      <c r="D2593" t="s">
        <v>8585</v>
      </c>
      <c r="E2593">
        <v>2016</v>
      </c>
      <c r="F2593" t="s">
        <v>25</v>
      </c>
      <c r="G2593" t="s">
        <v>26</v>
      </c>
      <c r="H2593" t="s">
        <v>27</v>
      </c>
      <c r="I2593" t="s">
        <v>28</v>
      </c>
      <c r="J2593" t="s">
        <v>8586</v>
      </c>
      <c r="K2593" t="s">
        <v>30</v>
      </c>
      <c r="L2593">
        <v>455695</v>
      </c>
      <c r="M2593" t="s">
        <v>30</v>
      </c>
      <c r="N2593" t="s">
        <v>31</v>
      </c>
      <c r="O2593" t="s">
        <v>229</v>
      </c>
      <c r="P2593">
        <v>9174811</v>
      </c>
      <c r="Q2593">
        <v>1</v>
      </c>
      <c r="R2593" t="s">
        <v>230</v>
      </c>
      <c r="S2593">
        <v>68308</v>
      </c>
      <c r="T2593">
        <v>1</v>
      </c>
      <c r="U2593" t="s">
        <v>34</v>
      </c>
      <c r="V2593" t="s">
        <v>30</v>
      </c>
      <c r="W2593" t="s">
        <v>21390</v>
      </c>
      <c r="X2593" t="str">
        <f>VLOOKUP(W2593,[1]ImageUrl!$A$2:$F$6090,2,0)</f>
        <v>x-raw-image:///0f2b7e8e146d7121f5ffb1a52b1ba29e99d9a6e549f0c929c846ffa61abce770</v>
      </c>
      <c r="Y2593" t="str">
        <f>VLOOKUP(W2593,[1]ImageUrl!$A$2:$F$6090,3,0)</f>
        <v>x-raw-image:///9a1a9905dc206d3d0b00568c9c9256a8fb28b2c81aa5abccda758fb7cb64f4e9</v>
      </c>
      <c r="Z2593" t="str">
        <f>VLOOKUP(W2593,[1]ImageUrl!$A$2:$F$6090,4,0)</f>
        <v>x-raw-image:///0bd207b104ab6c22a7c062ad2dab5069a77d27a8fe977d84320406743844fe50</v>
      </c>
      <c r="AA2593" t="str">
        <f>VLOOKUP(W2593,[1]ImageUrl!$A$2:$F$6090,5,0)</f>
        <v>x-raw-image:///89f6914383da243285807ea9dd226e58da0dd638a82c775c35624af1425b3de3</v>
      </c>
      <c r="AB2593" t="str">
        <f>VLOOKUP(W2593,[1]ImageUrl!$A$2:$F$6090,6,0)</f>
        <v>x-raw-image:///0cb2fcb73038f6c02f12eec9c7f63c652617380fcd59ce8443f329ce5b522e27</v>
      </c>
    </row>
    <row r="2594" spans="1:28" x14ac:dyDescent="0.2">
      <c r="A2594">
        <v>10682681</v>
      </c>
      <c r="B2594" t="s">
        <v>8587</v>
      </c>
      <c r="C2594" t="s">
        <v>471</v>
      </c>
      <c r="D2594" t="s">
        <v>8588</v>
      </c>
      <c r="E2594">
        <v>2018</v>
      </c>
      <c r="F2594" t="s">
        <v>25</v>
      </c>
      <c r="G2594" t="s">
        <v>26</v>
      </c>
      <c r="H2594" t="s">
        <v>27</v>
      </c>
      <c r="I2594" t="s">
        <v>28</v>
      </c>
      <c r="J2594" t="s">
        <v>8589</v>
      </c>
      <c r="K2594" t="s">
        <v>30</v>
      </c>
      <c r="L2594">
        <v>359433</v>
      </c>
      <c r="M2594" t="s">
        <v>30</v>
      </c>
      <c r="N2594" t="s">
        <v>31</v>
      </c>
      <c r="O2594" t="s">
        <v>137</v>
      </c>
      <c r="P2594">
        <v>9576061</v>
      </c>
      <c r="Q2594">
        <v>1</v>
      </c>
      <c r="R2594" t="s">
        <v>138</v>
      </c>
      <c r="S2594">
        <v>107357</v>
      </c>
      <c r="T2594">
        <v>1</v>
      </c>
      <c r="V2594" t="s">
        <v>30</v>
      </c>
      <c r="W2594" t="s">
        <v>21391</v>
      </c>
      <c r="X2594" t="str">
        <f>VLOOKUP(W2594,[1]ImageUrl!$A$2:$F$6090,2,0)</f>
        <v>https://www.utsouthwestern.edu/education/medical-school/departments/neurology/assets/konopka-genevieve-body-v2.jpg</v>
      </c>
      <c r="Y2594" t="str">
        <f>VLOOKUP(W2594,[1]ImageUrl!$A$2:$F$6090,3,0)</f>
        <v>https://launchpad.utswneurology.com/system/people/avatars/000/001/323/medium/bradley-lega-lp.png?1423168686</v>
      </c>
      <c r="Z2594" t="str">
        <f>VLOOKUP(W2594,[1]ImageUrl!$A$2:$F$6090,4,0)</f>
        <v>https://www.utsouthwestern.edu/ctplus/asset/9a5ba549-6e22-4296-9cb9-1430f9b4f2c3/wcb3-ribbon-cutting-heading.jpg</v>
      </c>
      <c r="AA2594" t="str">
        <f>VLOOKUP(W2594,[1]ImageUrl!$A$2:$F$6090,5,0)</f>
        <v>https://www.telegram.com/storyimage/WT/20190930/NEWS/190939967/AR/0/AR-190939967.jpg</v>
      </c>
      <c r="AB2594" t="str">
        <f>VLOOKUP(W2594,[1]ImageUrl!$A$2:$F$6090,6,0)</f>
        <v>https://s3-us-west-2.amazonaws.com/utsw-patientcare-web-production/original_images/weprin-bradley-48660-200x200.jpg</v>
      </c>
    </row>
    <row r="2595" spans="1:28" x14ac:dyDescent="0.2">
      <c r="A2595">
        <v>1901646</v>
      </c>
      <c r="B2595" t="s">
        <v>8590</v>
      </c>
      <c r="C2595" t="s">
        <v>784</v>
      </c>
      <c r="D2595" t="s">
        <v>8591</v>
      </c>
      <c r="E2595">
        <v>2018</v>
      </c>
      <c r="F2595" t="s">
        <v>25</v>
      </c>
      <c r="G2595" t="s">
        <v>26</v>
      </c>
      <c r="H2595" t="s">
        <v>27</v>
      </c>
      <c r="I2595" t="s">
        <v>28</v>
      </c>
      <c r="J2595" t="s">
        <v>8592</v>
      </c>
      <c r="K2595" t="s">
        <v>30</v>
      </c>
      <c r="L2595">
        <v>539301</v>
      </c>
      <c r="M2595" t="s">
        <v>30</v>
      </c>
      <c r="N2595" t="s">
        <v>31</v>
      </c>
      <c r="O2595" t="s">
        <v>2583</v>
      </c>
      <c r="P2595">
        <v>9448325</v>
      </c>
      <c r="Q2595">
        <v>1</v>
      </c>
      <c r="R2595" t="s">
        <v>2584</v>
      </c>
      <c r="S2595">
        <v>9484</v>
      </c>
      <c r="T2595">
        <v>1</v>
      </c>
      <c r="U2595" t="s">
        <v>34</v>
      </c>
      <c r="V2595" t="s">
        <v>30</v>
      </c>
      <c r="W2595" t="s">
        <v>21392</v>
      </c>
      <c r="X2595" t="str">
        <f>VLOOKUP(W2595,[1]ImageUrl!$A$2:$F$6090,2,0)</f>
        <v>https://www.pennstatehealth.org/psh-images/findaphysician/providers/rlegro.jpg</v>
      </c>
      <c r="Y2595" t="str">
        <f>VLOOKUP(W2595,[1]ImageUrl!$A$2:$F$6090,3,0)</f>
        <v>https://u6a7g6r4.stackpathcdn.com/wp-content/uploads/2018/10/Legro_HMC.jpg</v>
      </c>
      <c r="Z2595" t="str">
        <f>VLOOKUP(W2595,[1]ImageUrl!$A$2:$F$6090,4,0)</f>
        <v>https://news.psu.edu/sites/default/files/styles/threshold-768/public/Dr_Richard_Legro.JPG?itok=KHEUOFe1</v>
      </c>
      <c r="AA2595" t="str">
        <f>VLOOKUP(W2595,[1]ImageUrl!$A$2:$F$6090,5,0)</f>
        <v>https://i1.rgstatic.net/ii/profile.image/279925870350342-1443750936641_Q512/Richard_Legro.jpg</v>
      </c>
      <c r="AB2595" t="str">
        <f>VLOOKUP(W2595,[1]ImageUrl!$A$2:$F$6090,6,0)</f>
        <v>https://endocrinenews.endocrine.org/wp-content/uploads/legro1.jpg</v>
      </c>
    </row>
    <row r="2596" spans="1:28" x14ac:dyDescent="0.2">
      <c r="A2596">
        <v>6880727</v>
      </c>
      <c r="B2596" t="s">
        <v>8593</v>
      </c>
      <c r="C2596" t="s">
        <v>1140</v>
      </c>
      <c r="D2596" t="s">
        <v>8594</v>
      </c>
      <c r="E2596">
        <v>2018</v>
      </c>
      <c r="F2596" t="s">
        <v>25</v>
      </c>
      <c r="G2596" t="s">
        <v>26</v>
      </c>
      <c r="H2596" t="s">
        <v>27</v>
      </c>
      <c r="I2596" t="s">
        <v>28</v>
      </c>
      <c r="J2596" t="s">
        <v>8595</v>
      </c>
      <c r="K2596" t="s">
        <v>30</v>
      </c>
      <c r="L2596">
        <v>696267</v>
      </c>
      <c r="M2596" t="s">
        <v>30</v>
      </c>
      <c r="N2596" t="s">
        <v>31</v>
      </c>
      <c r="O2596" t="s">
        <v>354</v>
      </c>
      <c r="P2596">
        <v>9596999</v>
      </c>
      <c r="Q2596">
        <v>1</v>
      </c>
      <c r="R2596" t="s">
        <v>355</v>
      </c>
      <c r="S2596">
        <v>114661</v>
      </c>
      <c r="T2596">
        <v>1</v>
      </c>
      <c r="U2596" t="s">
        <v>34</v>
      </c>
      <c r="V2596" t="s">
        <v>30</v>
      </c>
      <c r="W2596" t="s">
        <v>21393</v>
      </c>
      <c r="X2596" t="str">
        <f>VLOOKUP(W2596,[1]ImageUrl!$A$2:$F$6090,2,0)</f>
        <v>https://www.uthscsa.edu/sites/default/files/styles/gsbs_individual_profile/public/profiles/lehmand_photo_small.jpg?itok=bCQXhXux</v>
      </c>
      <c r="Y2596" t="str">
        <f>VLOOKUP(W2596,[1]ImageUrl!$A$2:$F$6090,3,0)</f>
        <v>https://img.yumpu.com/25015131/1/500x640/dr-donna-lehman-uthscsa-title-associate-professor-.jpg</v>
      </c>
      <c r="Z2596" t="str">
        <f>VLOOKUP(W2596,[1]ImageUrl!$A$2:$F$6090,4,0)</f>
        <v>https://wp.uthscsa.edu/nephrology/wp-content/uploads/sites/38/2019/08/Seema-Ahuja_011-1.jpg</v>
      </c>
      <c r="AA2596" t="str">
        <f>VLOOKUP(W2596,[1]ImageUrl!$A$2:$F$6090,5,0)</f>
        <v>https://upload.wikimedia.org/wikipedia/commons/2/2e/Donna_Shalala%2C_official_portrait%2C_116th_Congress.jpg</v>
      </c>
      <c r="AB2596" t="str">
        <f>VLOOKUP(W2596,[1]ImageUrl!$A$2:$F$6090,6,0)</f>
        <v>https://3reqjj2w37ot2bnym9qbiae1-wpengine.netdna-ssl.com/nephrology/wp-content/uploads/sites/38/2018/11/Shweta-Bansal-01-copy-214x300.jpg</v>
      </c>
    </row>
    <row r="2597" spans="1:28" x14ac:dyDescent="0.2">
      <c r="A2597">
        <v>1881221</v>
      </c>
      <c r="B2597" t="s">
        <v>8596</v>
      </c>
      <c r="C2597" t="s">
        <v>207</v>
      </c>
      <c r="D2597" t="s">
        <v>8597</v>
      </c>
      <c r="E2597">
        <v>2016</v>
      </c>
      <c r="F2597" t="s">
        <v>25</v>
      </c>
      <c r="G2597" t="s">
        <v>26</v>
      </c>
      <c r="H2597" t="s">
        <v>27</v>
      </c>
      <c r="I2597" t="s">
        <v>28</v>
      </c>
      <c r="J2597" t="s">
        <v>8598</v>
      </c>
      <c r="K2597" t="s">
        <v>30</v>
      </c>
      <c r="L2597">
        <v>376875</v>
      </c>
      <c r="M2597" t="s">
        <v>30</v>
      </c>
      <c r="N2597" t="s">
        <v>31</v>
      </c>
      <c r="O2597" t="s">
        <v>354</v>
      </c>
      <c r="P2597">
        <v>9160624</v>
      </c>
      <c r="Q2597">
        <v>1</v>
      </c>
      <c r="R2597" t="s">
        <v>355</v>
      </c>
      <c r="S2597">
        <v>110614</v>
      </c>
      <c r="T2597">
        <v>1</v>
      </c>
      <c r="V2597" t="s">
        <v>30</v>
      </c>
      <c r="W2597" t="s">
        <v>21394</v>
      </c>
      <c r="X2597" t="str">
        <f>VLOOKUP(W2597,[1]ImageUrl!$A$2:$F$6090,2,0)</f>
        <v>https://physicians.umassmemorial.org/Custom/Photos/2651.jpg</v>
      </c>
      <c r="Y2597" t="str">
        <f>VLOOKUP(W2597,[1]ImageUrl!$A$2:$F$6090,3,0)</f>
        <v>https://www.umassmed.edu/globalassets/gastroenterology/images/cavedavid-gastro.jpg-2-4-2012.jpg</v>
      </c>
      <c r="Z2597" t="str">
        <f>VLOOKUP(W2597,[1]ImageUrl!$A$2:$F$6090,4,0)</f>
        <v>https://www.umassmed.edu/globalassets/department-of-medicine/images/chairs/dr-szabo-final.jpg</v>
      </c>
      <c r="AA2597" t="str">
        <f>VLOOKUP(W2597,[1]ImageUrl!$A$2:$F$6090,5,0)</f>
        <v>https://maps.internetbrands.com/world_tiles/18/78795/97043.png</v>
      </c>
      <c r="AB2597" t="str">
        <f>VLOOKUP(W2597,[1]ImageUrl!$A$2:$F$6090,6,0)</f>
        <v>https://i1.rgstatic.net/publication/331196008_Document_S1_Figures_S1-S4/links/5c6b7397299bf1e3a5b26805/preview.png</v>
      </c>
    </row>
    <row r="2598" spans="1:28" x14ac:dyDescent="0.2">
      <c r="A2598">
        <v>8031475</v>
      </c>
      <c r="B2598" t="s">
        <v>8599</v>
      </c>
      <c r="C2598" t="s">
        <v>265</v>
      </c>
      <c r="D2598" t="s">
        <v>8600</v>
      </c>
      <c r="E2598">
        <v>2016</v>
      </c>
      <c r="F2598" t="s">
        <v>25</v>
      </c>
      <c r="G2598" t="s">
        <v>26</v>
      </c>
      <c r="H2598" t="s">
        <v>27</v>
      </c>
      <c r="I2598" t="s">
        <v>28</v>
      </c>
      <c r="J2598" t="s">
        <v>8601</v>
      </c>
      <c r="K2598" t="s">
        <v>30</v>
      </c>
      <c r="L2598">
        <v>396250</v>
      </c>
      <c r="M2598" t="s">
        <v>30</v>
      </c>
      <c r="N2598" t="s">
        <v>31</v>
      </c>
      <c r="O2598" t="s">
        <v>32</v>
      </c>
      <c r="P2598">
        <v>9106983</v>
      </c>
      <c r="Q2598">
        <v>1</v>
      </c>
      <c r="R2598" t="s">
        <v>33</v>
      </c>
      <c r="S2598">
        <v>127111</v>
      </c>
      <c r="T2598">
        <v>1</v>
      </c>
      <c r="U2598" t="s">
        <v>34</v>
      </c>
      <c r="V2598" t="s">
        <v>30</v>
      </c>
      <c r="W2598" t="s">
        <v>21395</v>
      </c>
      <c r="X2598" t="str">
        <f>VLOOKUP(W2598,[1]ImageUrl!$A$2:$F$6090,2,0)</f>
        <v>https://signature.bcm.edu/images/uploaded/full/1492025435624.jpeg</v>
      </c>
      <c r="Y2598" t="str">
        <f>VLOOKUP(W2598,[1]ImageUrl!$A$2:$F$6090,3,0)</f>
        <v>https://media.bcm.edu/images/2016/78/lemaire-smaller-320-240-20160603123905.jpg</v>
      </c>
      <c r="Z2598" t="str">
        <f>VLOOKUP(W2598,[1]ImageUrl!$A$2:$F$6090,4,0)</f>
        <v>https://i1.rgstatic.net/ii/profile.image/272345118015522-1441943544947_Q512/Scott_LeMaire.jpg</v>
      </c>
      <c r="AA2598" t="str">
        <f>VLOOKUP(W2598,[1]ImageUrl!$A$2:$F$6090,5,0)</f>
        <v>https://doximity-res.cloudinary.com/image/upload/t_public_profile_photo_320x320/ygtezipv6tyij1pkzhrn.jpg</v>
      </c>
      <c r="AB2598" t="str">
        <f>VLOOKUP(W2598,[1]ImageUrl!$A$2:$F$6090,6,0)</f>
        <v>https://www.ctsnet.org/sites/default/files/styles/user_photo_profile_d/public/contact_profile/LeMaire%202015%20reduced.jpg?itok=KTyCO2vw&amp;timestamp=1440707894</v>
      </c>
    </row>
    <row r="2599" spans="1:28" x14ac:dyDescent="0.2">
      <c r="A2599">
        <v>6803422</v>
      </c>
      <c r="B2599" t="s">
        <v>8602</v>
      </c>
      <c r="C2599" t="s">
        <v>23</v>
      </c>
      <c r="D2599" t="s">
        <v>8603</v>
      </c>
      <c r="E2599">
        <v>2018</v>
      </c>
      <c r="F2599" t="s">
        <v>315</v>
      </c>
      <c r="G2599" t="s">
        <v>26</v>
      </c>
      <c r="H2599" t="s">
        <v>27</v>
      </c>
      <c r="I2599" t="s">
        <v>28</v>
      </c>
      <c r="J2599" t="s">
        <v>8604</v>
      </c>
      <c r="K2599" t="s">
        <v>30</v>
      </c>
      <c r="L2599">
        <v>2151385</v>
      </c>
      <c r="M2599" t="s">
        <v>30</v>
      </c>
      <c r="N2599" t="s">
        <v>31</v>
      </c>
      <c r="O2599" t="s">
        <v>157</v>
      </c>
      <c r="P2599">
        <v>9499091</v>
      </c>
      <c r="Q2599">
        <v>1</v>
      </c>
      <c r="R2599" t="s">
        <v>158</v>
      </c>
      <c r="S2599">
        <v>58657</v>
      </c>
      <c r="T2599">
        <v>1</v>
      </c>
      <c r="V2599" t="s">
        <v>30</v>
      </c>
      <c r="W2599" t="s">
        <v>21396</v>
      </c>
      <c r="X2599" t="str">
        <f>VLOOKUP(W2599,[1]ImageUrl!$A$2:$F$6090,2,0)</f>
        <v>https://i0.wp.com/www.straightfromascientist.com/wp-content/uploads/2018/12/ep-41-lemere.png?w=762&amp;ssl=1</v>
      </c>
      <c r="Y2599" t="str">
        <f>VLOOKUP(W2599,[1]ImageUrl!$A$2:$F$6090,3,0)</f>
        <v>http://womenandalzheimers.org/wp-content/uploads/2017/02/C-Lemere.png?x89772</v>
      </c>
      <c r="Z2599" t="str">
        <f>VLOOKUP(W2599,[1]ImageUrl!$A$2:$F$6090,4,0)</f>
        <v>https://i.vimeocdn.com/video/626508152.webp?mw=1000&amp;mh=562&amp;q=70</v>
      </c>
      <c r="AA2599" t="str">
        <f>VLOOKUP(W2599,[1]ImageUrl!$A$2:$F$6090,5,0)</f>
        <v>https://lifesciences.knect365.com/uploads/Lemere-Cynthia-940e9da6ed4d6bc2ed7a7b788c0e91f2.jpg</v>
      </c>
      <c r="AB2599" t="str">
        <f>VLOOKUP(W2599,[1]ImageUrl!$A$2:$F$6090,6,0)</f>
        <v>https://i.ytimg.com/vi/aexqDlJZOgw/maxresdefault.jpg</v>
      </c>
    </row>
    <row r="2600" spans="1:28" x14ac:dyDescent="0.2">
      <c r="A2600">
        <v>1862586</v>
      </c>
      <c r="B2600" t="s">
        <v>8605</v>
      </c>
      <c r="C2600" t="s">
        <v>160</v>
      </c>
      <c r="D2600" t="s">
        <v>8606</v>
      </c>
      <c r="E2600">
        <v>2017</v>
      </c>
      <c r="F2600" t="s">
        <v>25</v>
      </c>
      <c r="G2600" t="s">
        <v>26</v>
      </c>
      <c r="H2600" t="s">
        <v>27</v>
      </c>
      <c r="I2600" t="s">
        <v>8607</v>
      </c>
      <c r="J2600" t="s">
        <v>8608</v>
      </c>
      <c r="K2600" t="s">
        <v>30</v>
      </c>
      <c r="L2600">
        <v>474406</v>
      </c>
      <c r="M2600" t="s">
        <v>30</v>
      </c>
      <c r="N2600" t="s">
        <v>31</v>
      </c>
      <c r="O2600" t="s">
        <v>137</v>
      </c>
      <c r="P2600">
        <v>9401793</v>
      </c>
      <c r="Q2600">
        <v>1</v>
      </c>
      <c r="R2600" t="s">
        <v>138</v>
      </c>
      <c r="S2600">
        <v>100531</v>
      </c>
      <c r="T2600">
        <v>1</v>
      </c>
      <c r="U2600" t="s">
        <v>34</v>
      </c>
      <c r="V2600" t="s">
        <v>30</v>
      </c>
      <c r="W2600" t="s">
        <v>21397</v>
      </c>
      <c r="X2600" t="str">
        <f>VLOOKUP(W2600,[1]ImageUrl!$A$2:$F$6090,2,0)</f>
        <v>http://www.themiamiproject.org/wp-content/uploads/2015/06/vance-lemmon.jpg</v>
      </c>
      <c r="Y2600" t="str">
        <f>VLOOKUP(W2600,[1]ImageUrl!$A$2:$F$6090,3,0)</f>
        <v>https://www.themiamiproject.org/wp-content/themes/blackbaud-bootstrap-the-miami-project/assets/images/logo-secondary-miami-project@2x.png</v>
      </c>
      <c r="Z2600" t="str">
        <f>VLOOKUP(W2600,[1]ImageUrl!$A$2:$F$6090,4,0)</f>
        <v>https://www.themiamiproject.org/wp-content/uploads/2017/03/Featured-Page-Image-Vance-Lemmon.jpg</v>
      </c>
      <c r="AA2600" t="str">
        <f>VLOOKUP(W2600,[1]ImageUrl!$A$2:$F$6090,5,0)</f>
        <v>http://www.themiamiproject.org/wp-content/uploads/2017/02/Vance-Lemmon.jpg</v>
      </c>
      <c r="AB2600" t="str">
        <f>VLOOKUP(W2600,[1]ImageUrl!$A$2:$F$6090,6,0)</f>
        <v>https://miami.pure.elsevier.com/files-asset/18307897/VLemmon</v>
      </c>
    </row>
    <row r="2601" spans="1:28" x14ac:dyDescent="0.2">
      <c r="A2601">
        <v>11130038</v>
      </c>
      <c r="B2601" t="s">
        <v>8609</v>
      </c>
      <c r="C2601" t="s">
        <v>351</v>
      </c>
      <c r="D2601" t="s">
        <v>8610</v>
      </c>
      <c r="E2601">
        <v>2018</v>
      </c>
      <c r="F2601" t="s">
        <v>25</v>
      </c>
      <c r="G2601" t="s">
        <v>26</v>
      </c>
      <c r="H2601" t="s">
        <v>27</v>
      </c>
      <c r="I2601" t="s">
        <v>28</v>
      </c>
      <c r="J2601" t="s">
        <v>8611</v>
      </c>
      <c r="K2601" t="s">
        <v>30</v>
      </c>
      <c r="L2601">
        <v>361906</v>
      </c>
      <c r="M2601" t="s">
        <v>30</v>
      </c>
      <c r="N2601" t="s">
        <v>31</v>
      </c>
      <c r="O2601" t="s">
        <v>1209</v>
      </c>
      <c r="P2601">
        <v>9446887</v>
      </c>
      <c r="Q2601">
        <v>1</v>
      </c>
      <c r="R2601" t="s">
        <v>1210</v>
      </c>
      <c r="S2601">
        <v>27981</v>
      </c>
      <c r="T2601">
        <v>1</v>
      </c>
      <c r="U2601" t="s">
        <v>34</v>
      </c>
      <c r="V2601" t="s">
        <v>30</v>
      </c>
      <c r="W2601" t="s">
        <v>21398</v>
      </c>
      <c r="X2601" t="str">
        <f>VLOOKUP(W2601,[1]ImageUrl!$A$2:$F$6090,2,0)</f>
        <v>https://cdn1.sph.harvard.edu/wp-content/uploads/sites/21/2019/02/iStock-537309810-470.jpg</v>
      </c>
      <c r="Y2601" t="str">
        <f>VLOOKUP(W2601,[1]ImageUrl!$A$2:$F$6090,3,0)</f>
        <v>https://hub.uahs.arizona.edu/sites/default/files/b_lemos_400x600px.jpg</v>
      </c>
      <c r="Z2601" t="str">
        <f>VLOOKUP(W2601,[1]ImageUrl!$A$2:$F$6090,4,0)</f>
        <v>https://news.harvard.edu/wp-content/uploads/2014/05/star_family__01_605.jpg?w=605</v>
      </c>
      <c r="AA2601" t="str">
        <f>VLOOKUP(W2601,[1]ImageUrl!$A$2:$F$6090,5,0)</f>
        <v>https://cdn1.sph.harvard.edu/wp-content/uploads/sites/21/2012/11/hsphbuilding_3honors-470x313.jpg</v>
      </c>
      <c r="AB2601" t="str">
        <f>VLOOKUP(W2601,[1]ImageUrl!$A$2:$F$6090,6,0)</f>
        <v>https://news.harvard.edu/wp-content/uploads/2019/02/rdnawide.jpg?w=1600&amp;h=900&amp;crop=1</v>
      </c>
    </row>
    <row r="2602" spans="1:28" x14ac:dyDescent="0.2">
      <c r="A2602">
        <v>1859717</v>
      </c>
      <c r="B2602" t="s">
        <v>8612</v>
      </c>
      <c r="C2602" t="s">
        <v>207</v>
      </c>
      <c r="D2602" t="s">
        <v>8613</v>
      </c>
      <c r="E2602">
        <v>2016</v>
      </c>
      <c r="F2602" t="s">
        <v>25</v>
      </c>
      <c r="G2602" t="s">
        <v>26</v>
      </c>
      <c r="H2602" t="s">
        <v>27</v>
      </c>
      <c r="I2602" t="s">
        <v>8614</v>
      </c>
      <c r="J2602" t="s">
        <v>8615</v>
      </c>
      <c r="K2602" t="s">
        <v>30</v>
      </c>
      <c r="L2602">
        <v>373076</v>
      </c>
      <c r="M2602" t="s">
        <v>30</v>
      </c>
      <c r="N2602" t="s">
        <v>31</v>
      </c>
      <c r="O2602" t="s">
        <v>137</v>
      </c>
      <c r="P2602">
        <v>9107058</v>
      </c>
      <c r="Q2602">
        <v>1</v>
      </c>
      <c r="R2602" t="s">
        <v>138</v>
      </c>
      <c r="S2602">
        <v>93384</v>
      </c>
      <c r="T2602">
        <v>1</v>
      </c>
      <c r="U2602" t="s">
        <v>34</v>
      </c>
      <c r="V2602" t="s">
        <v>30</v>
      </c>
      <c r="W2602" t="s">
        <v>21399</v>
      </c>
      <c r="X2602" t="str">
        <f>VLOOKUP(W2602,[1]ImageUrl!$A$2:$F$6090,2,0)</f>
        <v>https://profiles.umassmed.edu/profile/Modules/CustomViewPersonGeneralInfo/ImageHandler.ashx?NodeID=133217&amp;photoNum=1</v>
      </c>
      <c r="Y2602" t="str">
        <f>VLOOKUP(W2602,[1]ImageUrl!$A$2:$F$6090,3,0)</f>
        <v>https://i1.rgstatic.net/ii/profile.image/273750285352968-1442278562869_Q512/Jose_Lemos5.jpg</v>
      </c>
      <c r="Z2602" t="str">
        <f>VLOOKUP(W2602,[1]ImageUrl!$A$2:$F$6090,4,0)</f>
        <v>https://profiles.umassmed.edu/profile/Modules/CustomViewPersonGeneralInfo/PhotoHandler.ashx?NodeID=133217&amp;cachekey=cf47e5a6-32a3-4e49-9cfd-e8165fe8772f</v>
      </c>
      <c r="AA2602" t="str">
        <f>VLOOKUP(W2602,[1]ImageUrl!$A$2:$F$6090,5,0)</f>
        <v>https://www.umassmed.edu/globalassets/maps2/images/faculty-photos/lemos-small.jpg</v>
      </c>
      <c r="AB2602" t="str">
        <f>VLOOKUP(W2602,[1]ImageUrl!$A$2:$F$6090,6,0)</f>
        <v>https://www.umassmed.edu/globalassets/maps2/images/faculty-photos/schrader.jpg</v>
      </c>
    </row>
    <row r="2603" spans="1:28" x14ac:dyDescent="0.2">
      <c r="A2603">
        <v>1883551</v>
      </c>
      <c r="B2603" t="s">
        <v>8616</v>
      </c>
      <c r="C2603" t="s">
        <v>95</v>
      </c>
      <c r="D2603" t="s">
        <v>8617</v>
      </c>
      <c r="E2603">
        <v>2016</v>
      </c>
      <c r="F2603" t="s">
        <v>25</v>
      </c>
      <c r="G2603" t="s">
        <v>26</v>
      </c>
      <c r="H2603" t="s">
        <v>27</v>
      </c>
      <c r="I2603" t="s">
        <v>8618</v>
      </c>
      <c r="J2603" t="s">
        <v>8619</v>
      </c>
      <c r="K2603" t="s">
        <v>30</v>
      </c>
      <c r="L2603">
        <v>442500</v>
      </c>
      <c r="M2603" t="s">
        <v>30</v>
      </c>
      <c r="N2603" t="s">
        <v>31</v>
      </c>
      <c r="O2603" t="s">
        <v>354</v>
      </c>
      <c r="P2603">
        <v>9174596</v>
      </c>
      <c r="Q2603">
        <v>1</v>
      </c>
      <c r="R2603" t="s">
        <v>355</v>
      </c>
      <c r="S2603">
        <v>104868</v>
      </c>
      <c r="T2603">
        <v>1</v>
      </c>
      <c r="U2603" t="s">
        <v>34</v>
      </c>
      <c r="V2603" t="s">
        <v>30</v>
      </c>
      <c r="W2603" t="s">
        <v>21400</v>
      </c>
      <c r="X2603" t="str">
        <f>VLOOKUP(W2603,[1]ImageUrl!$A$2:$F$6090,2,0)</f>
        <v>https://static.projects.iq.harvard.edu/files/styles/profile_full/public/hddc/files/lencer.jpg?m=1515733479&amp;itok=B5j9x-tv</v>
      </c>
      <c r="Y2603" t="str">
        <f>VLOOKUP(W2603,[1]ImageUrl!$A$2:$F$6090,3,0)</f>
        <v>http://www.dfhcc.harvard.edu/typo3temp/_processed_/csm_1023_1547011769_002adbdfe2.jpg</v>
      </c>
      <c r="Z2603" t="str">
        <f>VLOOKUP(W2603,[1]ImageUrl!$A$2:$F$6090,4,0)</f>
        <v>https://hms.harvard.edu/sites/default/files/assets/News/2014/images/December/Longwood360.jpg</v>
      </c>
      <c r="AA2603" t="str">
        <f>VLOOKUP(W2603,[1]ImageUrl!$A$2:$F$6090,5,0)</f>
        <v>http://www.childrenshospital.org/-/media/Research-and-Innovation/Research-Labs/Chinnapen-Lab/chinnapen-lab-team-photo.ashx?h=488&amp;w=800&amp;la=en&amp;hash=BBB8630E63E2C4A6D0A0916F79A51C1ED3B408C4</v>
      </c>
      <c r="AB2603" t="str">
        <f>VLOOKUP(W2603,[1]ImageUrl!$A$2:$F$6090,6,0)</f>
        <v>http://www.childrenshospital.org/-/media/About-Us/Our-Leadership/Fenwick_SandraPreviewlarge.ashx?h=264&amp;w=175&amp;la=en&amp;hash=9354AC6C83A9B6EA602E90FE86DD6EAC139828B9</v>
      </c>
    </row>
    <row r="2604" spans="1:28" x14ac:dyDescent="0.2">
      <c r="A2604">
        <v>1867459</v>
      </c>
      <c r="B2604" t="s">
        <v>8620</v>
      </c>
      <c r="C2604" t="s">
        <v>369</v>
      </c>
      <c r="D2604" t="s">
        <v>8621</v>
      </c>
      <c r="E2604">
        <v>2018</v>
      </c>
      <c r="F2604" t="s">
        <v>25</v>
      </c>
      <c r="G2604" t="s">
        <v>26</v>
      </c>
      <c r="H2604" t="s">
        <v>27</v>
      </c>
      <c r="I2604" t="s">
        <v>28</v>
      </c>
      <c r="J2604" t="s">
        <v>8622</v>
      </c>
      <c r="K2604" t="s">
        <v>30</v>
      </c>
      <c r="L2604">
        <v>572943</v>
      </c>
      <c r="M2604" t="s">
        <v>30</v>
      </c>
      <c r="N2604" t="s">
        <v>31</v>
      </c>
      <c r="O2604" t="s">
        <v>148</v>
      </c>
      <c r="P2604">
        <v>9589208</v>
      </c>
      <c r="Q2604">
        <v>1</v>
      </c>
      <c r="R2604" t="s">
        <v>149</v>
      </c>
      <c r="S2604">
        <v>117646</v>
      </c>
      <c r="T2604">
        <v>1</v>
      </c>
      <c r="V2604" t="s">
        <v>30</v>
      </c>
      <c r="W2604" t="s">
        <v>21401</v>
      </c>
      <c r="X2604" t="str">
        <f>VLOOKUP(W2604,[1]ImageUrl!$A$2:$F$6090,2,0)</f>
        <v>https://d3cy9zhslanhfa.cloudfront.net/media/22256AF8-8192-4747-B83E40AA38F16FE0/523F235C-3543-41D1-9460DC02C12BEB72/82F23EFB-1852-4538-9BF21320579BBEF6/Drupal-todd-lencz-portrait.jpg</v>
      </c>
      <c r="Y2604" t="str">
        <f>VLOOKUP(W2604,[1]ImageUrl!$A$2:$F$6090,3,0)</f>
        <v>https://pbs.twimg.com/profile_images/504815979260428289/eXEQHRTk.jpeg</v>
      </c>
      <c r="Z2604" t="str">
        <f>VLOOKUP(W2604,[1]ImageUrl!$A$2:$F$6090,4,0)</f>
        <v>https://www.feinsteininstitute.org/wp-content/uploads/2017/11/todd-lencz-pr-200x150-150x125-125x125.jpg</v>
      </c>
      <c r="AA2604" t="str">
        <f>VLOOKUP(W2604,[1]ImageUrl!$A$2:$F$6090,5,0)</f>
        <v>https://i1.rgstatic.net/ii/profile.image/806415035793408-1569275735447_Q512/Christoph_Correll.jpg</v>
      </c>
      <c r="AB2604" t="str">
        <f>VLOOKUP(W2604,[1]ImageUrl!$A$2:$F$6090,6,0)</f>
        <v>https://d3cy9zhslanhfa.cloudfront.net/media/22256AF8-8192-4747-B83E40AA38F16FE0/E451EEA8-4BFC-480A-BC63182815C94FEB/FAFC02B9-D48F-4CAF-9593DBE8739A12E8/Drupal-AKM%20headshot%204.jpg</v>
      </c>
    </row>
    <row r="2605" spans="1:28" x14ac:dyDescent="0.2">
      <c r="A2605">
        <v>9573353</v>
      </c>
      <c r="B2605" t="s">
        <v>8623</v>
      </c>
      <c r="C2605" t="s">
        <v>79</v>
      </c>
      <c r="D2605" t="s">
        <v>8624</v>
      </c>
      <c r="E2605">
        <v>2018</v>
      </c>
      <c r="F2605" t="s">
        <v>25</v>
      </c>
      <c r="G2605" t="s">
        <v>26</v>
      </c>
      <c r="H2605" t="s">
        <v>27</v>
      </c>
      <c r="I2605" t="s">
        <v>28</v>
      </c>
      <c r="J2605" t="s">
        <v>8625</v>
      </c>
      <c r="K2605" t="s">
        <v>30</v>
      </c>
      <c r="L2605">
        <v>887506</v>
      </c>
      <c r="M2605" t="s">
        <v>30</v>
      </c>
      <c r="N2605" t="s">
        <v>31</v>
      </c>
      <c r="O2605" t="s">
        <v>421</v>
      </c>
      <c r="P2605">
        <v>9577693</v>
      </c>
      <c r="Q2605">
        <v>1</v>
      </c>
      <c r="R2605" t="s">
        <v>422</v>
      </c>
      <c r="S2605">
        <v>12819</v>
      </c>
      <c r="T2605">
        <v>1</v>
      </c>
      <c r="V2605" t="s">
        <v>30</v>
      </c>
      <c r="W2605" t="s">
        <v>21402</v>
      </c>
      <c r="X2605" t="str">
        <f>VLOOKUP(W2605,[1]ImageUrl!$A$2:$F$6090,2,0)</f>
        <v>https://www.mskcc.org/sites/default/files/styles/large/public/node/2616/image/zallen-jennifer.jpg</v>
      </c>
      <c r="Y2605" t="str">
        <f>VLOOKUP(W2605,[1]ImageUrl!$A$2:$F$6090,3,0)</f>
        <v>https://www.hhmi.org/sites/default/files/styles/epsa_250_250/public/Our%20Scientists/Investigators/Jennifer-Zallen-400x400.jpg</v>
      </c>
      <c r="Z2605" t="str">
        <f>VLOOKUP(W2605,[1]ImageUrl!$A$2:$F$6090,4,0)</f>
        <v>https://www.mskcc.org/sites/default/files/styles/width_800/public/node/5030/image/469210-3x1.jpg</v>
      </c>
      <c r="AA2605" t="str">
        <f>VLOOKUP(W2605,[1]ImageUrl!$A$2:$F$6090,5,0)</f>
        <v>https://www.mskcc.org/sites/default/files/styles/large/public/node/178123/3x2/gbmkids-1200x800.jpg</v>
      </c>
      <c r="AB2605" t="str">
        <f>VLOOKUP(W2605,[1]ImageUrl!$A$2:$F$6090,6,0)</f>
        <v>https://www.mskcc.org/sites/default/files/styles/large/public/node/38182/image/jaspreet-leddy.jpg</v>
      </c>
    </row>
    <row r="2606" spans="1:28" x14ac:dyDescent="0.2">
      <c r="A2606">
        <v>10465089</v>
      </c>
      <c r="B2606" t="s">
        <v>8626</v>
      </c>
      <c r="C2606" t="s">
        <v>196</v>
      </c>
      <c r="D2606" t="s">
        <v>8627</v>
      </c>
      <c r="E2606">
        <v>2018</v>
      </c>
      <c r="F2606" t="s">
        <v>25</v>
      </c>
      <c r="G2606" t="s">
        <v>26</v>
      </c>
      <c r="H2606" t="s">
        <v>27</v>
      </c>
      <c r="I2606" t="s">
        <v>28</v>
      </c>
      <c r="J2606" t="s">
        <v>8628</v>
      </c>
      <c r="K2606" t="s">
        <v>30</v>
      </c>
      <c r="L2606">
        <v>856804</v>
      </c>
      <c r="M2606" t="s">
        <v>30</v>
      </c>
      <c r="N2606" t="s">
        <v>31</v>
      </c>
      <c r="O2606" t="s">
        <v>99</v>
      </c>
      <c r="P2606">
        <v>9448466</v>
      </c>
      <c r="Q2606">
        <v>1</v>
      </c>
      <c r="R2606" t="s">
        <v>100</v>
      </c>
      <c r="S2606">
        <v>91347</v>
      </c>
      <c r="T2606">
        <v>1</v>
      </c>
      <c r="U2606" t="s">
        <v>34</v>
      </c>
      <c r="V2606" t="s">
        <v>30</v>
      </c>
      <c r="W2606" t="s">
        <v>21403</v>
      </c>
      <c r="X2606" t="str">
        <f>VLOOKUP(W2606,[1]ImageUrl!$A$2:$F$6090,2,0)</f>
        <v>https://www.nationwidechildrens.org/-/media/nch/find-a-doctor/images/julie-leonard.ashx?w=284&amp;h=393&amp;as=1&amp;bc=FFFFFF&amp;hash=EDF4BBB10CE17A4A09DED69FD44236963F4C818F</v>
      </c>
      <c r="Y2606" t="str">
        <f>VLOOKUP(W2606,[1]ImageUrl!$A$2:$F$6090,3,0)</f>
        <v>https://www.nationwidechildrens.org/-/media/nch/find-a-doctor/images/lara-mckenzie.ashx?w=198&amp;h=278&amp;as=1&amp;bc=FFFFFF&amp;hash=42830E897116A6C1734E7D7987573CE08F575EF5</v>
      </c>
      <c r="Z2606" t="str">
        <f>VLOOKUP(W2606,[1]ImageUrl!$A$2:$F$6090,4,0)</f>
        <v>https://www.nationwidechildrens.org/-/media/nch/find-a-doctor/images/sarah-denny.ashx?w=198&amp;h=278&amp;as=1&amp;bc=FFFFFF&amp;hash=01AFA4423ED9343D7F72D6BA443C91D91B805ADA</v>
      </c>
      <c r="AA2606" t="str">
        <f>VLOOKUP(W2606,[1]ImageUrl!$A$2:$F$6090,5,0)</f>
        <v>https://www.nationwidechildrens.org/-/media/nch/research/images/cirp/huiyun-xiang.ashx?w=198&amp;h=278&amp;as=1&amp;bc=FFFFFF&amp;hash=6D471CA31C84EC6DCA0C0FB426CC8468CE7C93DF</v>
      </c>
      <c r="AB2606" t="str">
        <f>VLOOKUP(W2606,[1]ImageUrl!$A$2:$F$6090,6,0)</f>
        <v>https://www.nationwidechildrens.org/-/media/nch/find-a-doctor/images/gary-smith.ashx?w=198&amp;h=278&amp;as=1&amp;bc=FFFFFF&amp;hash=0C6048C318182A299ADA7D756B730006655C984E</v>
      </c>
    </row>
    <row r="2607" spans="1:28" x14ac:dyDescent="0.2">
      <c r="A2607">
        <v>10194933</v>
      </c>
      <c r="B2607" t="s">
        <v>8629</v>
      </c>
      <c r="C2607" t="s">
        <v>1168</v>
      </c>
      <c r="D2607" t="s">
        <v>8630</v>
      </c>
      <c r="E2607">
        <v>2017</v>
      </c>
      <c r="F2607" t="s">
        <v>25</v>
      </c>
      <c r="G2607" t="s">
        <v>26</v>
      </c>
      <c r="H2607" t="s">
        <v>27</v>
      </c>
      <c r="I2607" t="s">
        <v>28</v>
      </c>
      <c r="J2607" t="s">
        <v>8631</v>
      </c>
      <c r="K2607" t="s">
        <v>30</v>
      </c>
      <c r="L2607">
        <v>435809</v>
      </c>
      <c r="M2607" t="s">
        <v>30</v>
      </c>
      <c r="N2607" t="s">
        <v>31</v>
      </c>
      <c r="O2607" t="s">
        <v>281</v>
      </c>
      <c r="P2607">
        <v>9397322</v>
      </c>
      <c r="Q2607">
        <v>1</v>
      </c>
      <c r="R2607" t="s">
        <v>282</v>
      </c>
      <c r="S2607">
        <v>25032</v>
      </c>
      <c r="T2607">
        <v>1</v>
      </c>
      <c r="V2607" t="s">
        <v>30</v>
      </c>
      <c r="W2607" t="s">
        <v>21404</v>
      </c>
      <c r="X2607" t="str">
        <f>VLOOKUP(W2607,[1]ImageUrl!$A$2:$F$6090,2,0)</f>
        <v>https://i.ytimg.com/vi/k_jPyRjtOz8/maxresdefault.jpg</v>
      </c>
      <c r="Y2607" t="str">
        <f>VLOOKUP(W2607,[1]ImageUrl!$A$2:$F$6090,3,0)</f>
        <v>https://www.chla.org/sites/default/files/styles/profile_picture/public/thumbnails/image/Natasha_Lepore_2.jpg?itok=Zv2Cde7G</v>
      </c>
      <c r="Z2607" t="str">
        <f>VLOOKUP(W2607,[1]ImageUrl!$A$2:$F$6090,4,0)</f>
        <v>https://i1.rgstatic.net/ii/profile.image/305983048355841-1449963451543_Q512/Natasha_Lepore2.jpg</v>
      </c>
      <c r="AA2607" t="str">
        <f>VLOOKUP(W2607,[1]ImageUrl!$A$2:$F$6090,5,0)</f>
        <v>https://www.chla.org/sites/default/files/thumbnails/image/NLepore.jpg</v>
      </c>
      <c r="AB2607" t="str">
        <f>VLOOKUP(W2607,[1]ImageUrl!$A$2:$F$6090,6,0)</f>
        <v>https://mms.businesswire.com/media/20130705005398/en/375180/5/Large.jpg</v>
      </c>
    </row>
    <row r="2608" spans="1:28" x14ac:dyDescent="0.2">
      <c r="A2608">
        <v>2449527</v>
      </c>
      <c r="B2608" t="s">
        <v>8632</v>
      </c>
      <c r="C2608" t="s">
        <v>140</v>
      </c>
      <c r="D2608" t="s">
        <v>8633</v>
      </c>
      <c r="E2608">
        <v>2016</v>
      </c>
      <c r="F2608" t="s">
        <v>25</v>
      </c>
      <c r="G2608" t="s">
        <v>26</v>
      </c>
      <c r="H2608" t="s">
        <v>27</v>
      </c>
      <c r="I2608" t="s">
        <v>28</v>
      </c>
      <c r="J2608" t="s">
        <v>8634</v>
      </c>
      <c r="K2608" t="s">
        <v>30</v>
      </c>
      <c r="L2608">
        <v>387731</v>
      </c>
      <c r="M2608" t="s">
        <v>30</v>
      </c>
      <c r="N2608" t="s">
        <v>31</v>
      </c>
      <c r="O2608" t="s">
        <v>39</v>
      </c>
      <c r="P2608">
        <v>9172102</v>
      </c>
      <c r="Q2608">
        <v>1</v>
      </c>
      <c r="R2608" t="s">
        <v>40</v>
      </c>
      <c r="S2608">
        <v>200553</v>
      </c>
      <c r="T2608">
        <v>1</v>
      </c>
      <c r="U2608" t="s">
        <v>34</v>
      </c>
      <c r="V2608" t="s">
        <v>30</v>
      </c>
      <c r="W2608" t="s">
        <v>21405</v>
      </c>
      <c r="X2608" t="str">
        <f>VLOOKUP(W2608,[1]ImageUrl!$A$2:$F$6090,2,0)</f>
        <v>http://labs.icahn.mssm.edu/leroithlab/wp-content/uploads/sites/173/2016/03/alg-derekleroith-jpg.jpg</v>
      </c>
      <c r="Y2608" t="str">
        <f>VLOOKUP(W2608,[1]ImageUrl!$A$2:$F$6090,3,0)</f>
        <v>http://labs.icahn.mssm.edu/leroithlab/wp-content/uploads/sites/173/2016/03/director-leroith-md.jpg</v>
      </c>
      <c r="Z2608" t="str">
        <f>VLOOKUP(W2608,[1]ImageUrl!$A$2:$F$6090,4,0)</f>
        <v>https://doximity-res.cloudinary.com/image/upload/t_public_profile_photo_320x320/xvcbsivcvmaadryrxmq7.jpg</v>
      </c>
      <c r="AA2608" t="str">
        <f>VLOOKUP(W2608,[1]ImageUrl!$A$2:$F$6090,5,0)</f>
        <v>https://endocrinenews.endocrine.org/wp-content/uploads/LeRoith.Derek-001-683x1024.jpg</v>
      </c>
      <c r="AB2608" t="str">
        <f>VLOOKUP(W2608,[1]ImageUrl!$A$2:$F$6090,6,0)</f>
        <v>https://mdedge-files-live.s3.us-east-2.amazonaws.com/files/s3fs-public/LeRoith_Derek_NY_web.jpg</v>
      </c>
    </row>
    <row r="2609" spans="1:28" x14ac:dyDescent="0.2">
      <c r="A2609">
        <v>1885707</v>
      </c>
      <c r="B2609" t="s">
        <v>8635</v>
      </c>
      <c r="C2609" t="s">
        <v>485</v>
      </c>
      <c r="D2609" t="s">
        <v>8636</v>
      </c>
      <c r="E2609">
        <v>2016</v>
      </c>
      <c r="F2609" t="s">
        <v>25</v>
      </c>
      <c r="G2609" t="s">
        <v>26</v>
      </c>
      <c r="H2609" t="s">
        <v>27</v>
      </c>
      <c r="I2609" t="s">
        <v>28</v>
      </c>
      <c r="J2609" t="s">
        <v>8637</v>
      </c>
      <c r="K2609" t="s">
        <v>30</v>
      </c>
      <c r="L2609">
        <v>390540</v>
      </c>
      <c r="M2609" t="s">
        <v>30</v>
      </c>
      <c r="N2609" t="s">
        <v>31</v>
      </c>
      <c r="O2609" t="s">
        <v>39</v>
      </c>
      <c r="P2609">
        <v>9101582</v>
      </c>
      <c r="Q2609">
        <v>1</v>
      </c>
      <c r="R2609" t="s">
        <v>40</v>
      </c>
      <c r="S2609">
        <v>205967</v>
      </c>
      <c r="T2609">
        <v>1</v>
      </c>
      <c r="V2609" t="s">
        <v>30</v>
      </c>
      <c r="W2609" t="s">
        <v>21406</v>
      </c>
      <c r="X2609" t="str">
        <f>VLOOKUP(W2609,[1]ImageUrl!$A$2:$F$6090,2,0)</f>
        <v>https://www.dana-farber.org/uploadedImages/Pages/Find_a_Doctor/anthony_letai_sog_3789_09.jpg</v>
      </c>
      <c r="Y2609" t="str">
        <f>VLOOKUP(W2609,[1]ImageUrl!$A$2:$F$6090,3,0)</f>
        <v>https://www.dana-farber.org/legacy/uploadedimages/Library/newsroom/news-releases/2015/anthony-letai-large.jpg?n=392</v>
      </c>
      <c r="Z2609" t="str">
        <f>VLOOKUP(W2609,[1]ImageUrl!$A$2:$F$6090,4,0)</f>
        <v>https://i.ytimg.com/vi/cyQzGHfwtN0/maxresdefault.jpg</v>
      </c>
      <c r="AA2609" t="str">
        <f>VLOOKUP(W2609,[1]ImageUrl!$A$2:$F$6090,5,0)</f>
        <v>https://www.dana-farber.org/legacy/uploadedimages/Library/newsroom/publications/paths-of-progress/2016/anthony-letai.jpg</v>
      </c>
      <c r="AB2609" t="str">
        <f>VLOOKUP(W2609,[1]ImageUrl!$A$2:$F$6090,6,0)</f>
        <v>https://letailab.dana-farber.org/uploads/6/8/9/2/68921131/1898669054_orig.png</v>
      </c>
    </row>
    <row r="2610" spans="1:28" x14ac:dyDescent="0.2">
      <c r="A2610">
        <v>11801577</v>
      </c>
      <c r="B2610" t="s">
        <v>8638</v>
      </c>
      <c r="C2610" t="s">
        <v>121</v>
      </c>
      <c r="D2610" t="s">
        <v>8639</v>
      </c>
      <c r="E2610">
        <v>2018</v>
      </c>
      <c r="F2610" t="s">
        <v>25</v>
      </c>
      <c r="G2610" t="s">
        <v>26</v>
      </c>
      <c r="H2610" t="s">
        <v>27</v>
      </c>
      <c r="I2610" t="s">
        <v>28</v>
      </c>
      <c r="J2610" t="s">
        <v>8640</v>
      </c>
      <c r="K2610" t="s">
        <v>30</v>
      </c>
      <c r="L2610">
        <v>375488</v>
      </c>
      <c r="M2610" t="s">
        <v>30</v>
      </c>
      <c r="N2610" t="s">
        <v>31</v>
      </c>
      <c r="O2610" t="s">
        <v>157</v>
      </c>
      <c r="P2610">
        <v>9522977</v>
      </c>
      <c r="Q2610">
        <v>1</v>
      </c>
      <c r="R2610" t="s">
        <v>158</v>
      </c>
      <c r="S2610">
        <v>56169</v>
      </c>
      <c r="T2610">
        <v>1</v>
      </c>
      <c r="U2610" t="s">
        <v>34</v>
      </c>
      <c r="V2610" t="s">
        <v>30</v>
      </c>
      <c r="W2610" t="s">
        <v>21407</v>
      </c>
      <c r="X2610" t="str">
        <f>VLOOKUP(W2610,[1]ImageUrl!$A$2:$F$6090,2,0)</f>
        <v>https://nyulangone.org/images/doctors/l/leucht/1740414119/philipp-leucht-square.jpg</v>
      </c>
      <c r="Y2610" t="str">
        <f>VLOOKUP(W2610,[1]ImageUrl!$A$2:$F$6090,3,0)</f>
        <v>https://pbs.twimg.com/profile_images/1123192602608787460/zKK17fyY_400x400.jpg</v>
      </c>
      <c r="Z2610" t="str">
        <f>VLOOKUP(W2610,[1]ImageUrl!$A$2:$F$6090,4,0)</f>
        <v>https://i1.rgstatic.net/ii/profile.image/277131180429318-1443084630675_Q512/Philipp_Leucht.jpg</v>
      </c>
      <c r="AA2610" t="str">
        <f>VLOOKUP(W2610,[1]ImageUrl!$A$2:$F$6090,5,0)</f>
        <v>https://doximity-res.cloudinary.com/image/upload/t_public_profile_photo_320x320/chhwuyxr8gmjvucri90r.jpg</v>
      </c>
      <c r="AB2610" t="str">
        <f>VLOOKUP(W2610,[1]ImageUrl!$A$2:$F$6090,6,0)</f>
        <v>https://www.oref.org/images/default-source/default-album/leucht-philipp-md_recd030818-4web.jpg?sfvrsn=7a8ad53b_0</v>
      </c>
    </row>
    <row r="2611" spans="1:28" x14ac:dyDescent="0.2">
      <c r="A2611">
        <v>8145040</v>
      </c>
      <c r="B2611" t="s">
        <v>8641</v>
      </c>
      <c r="C2611" t="s">
        <v>211</v>
      </c>
      <c r="D2611" t="s">
        <v>8642</v>
      </c>
      <c r="E2611">
        <v>2017</v>
      </c>
      <c r="F2611" t="s">
        <v>25</v>
      </c>
      <c r="G2611" t="s">
        <v>26</v>
      </c>
      <c r="H2611" t="s">
        <v>27</v>
      </c>
      <c r="I2611" t="s">
        <v>28</v>
      </c>
      <c r="J2611" t="s">
        <v>8643</v>
      </c>
      <c r="K2611" t="s">
        <v>30</v>
      </c>
      <c r="L2611">
        <v>302610</v>
      </c>
      <c r="M2611" t="s">
        <v>30</v>
      </c>
      <c r="N2611" t="s">
        <v>31</v>
      </c>
      <c r="O2611" t="s">
        <v>45</v>
      </c>
      <c r="P2611">
        <v>9363982</v>
      </c>
      <c r="Q2611">
        <v>1</v>
      </c>
      <c r="R2611" t="s">
        <v>46</v>
      </c>
      <c r="S2611">
        <v>124072</v>
      </c>
      <c r="T2611">
        <v>1</v>
      </c>
      <c r="V2611" t="s">
        <v>30</v>
      </c>
      <c r="W2611" t="s">
        <v>21408</v>
      </c>
      <c r="X2611" t="str">
        <f>VLOOKUP(W2611,[1]ImageUrl!$A$2:$F$6090,2,0)</f>
        <v>https://gsbs.uth.edu/contentAsset/image/d3b43118-935e-41cb-ad36-30a15f6a3126/fileAsset/filter/Resize/resize_w/150</v>
      </c>
      <c r="Y2611" t="str">
        <f>VLOOKUP(W2611,[1]ImageUrl!$A$2:$F$6090,3,0)</f>
        <v>https://www.cprit.state.tx.us/media/1097/ilya_levental_website_v2.png?anchor=center&amp;mode=crop&amp;width=180&amp;height=156&amp;rnd=131898808600000000</v>
      </c>
      <c r="Z2611" t="str">
        <f>VLOOKUP(W2611,[1]ImageUrl!$A$2:$F$6090,4,0)</f>
        <v>https://med.uth.edu/ibp/wp-content/themes/ut-redux/library/includes/1.0.1/logos/utms-logo-header.png</v>
      </c>
      <c r="AA2611" t="str">
        <f>VLOOKUP(W2611,[1]ImageUrl!$A$2:$F$6090,5,0)</f>
        <v>https://med.uth.edu/wp-content/blogs.dir/1/files/2017/11/Levental-Lab-Photos_-2-WEB.jpg</v>
      </c>
      <c r="AB2611" t="str">
        <f>VLOOKUP(W2611,[1]ImageUrl!$A$2:$F$6090,6,0)</f>
        <v>https://gsbs.uth.edu/gsbsessential/I_Levental-Essential_photo.jpg?language_id=1</v>
      </c>
    </row>
    <row r="2612" spans="1:28" x14ac:dyDescent="0.2">
      <c r="A2612">
        <v>10416308</v>
      </c>
      <c r="B2612" t="s">
        <v>8644</v>
      </c>
      <c r="C2612" t="s">
        <v>807</v>
      </c>
      <c r="D2612" t="s">
        <v>8645</v>
      </c>
      <c r="E2612">
        <v>2018</v>
      </c>
      <c r="F2612" t="s">
        <v>25</v>
      </c>
      <c r="G2612" t="s">
        <v>26</v>
      </c>
      <c r="H2612" t="s">
        <v>27</v>
      </c>
      <c r="I2612" t="s">
        <v>28</v>
      </c>
      <c r="J2612" t="s">
        <v>8646</v>
      </c>
      <c r="K2612" t="s">
        <v>30</v>
      </c>
      <c r="L2612">
        <v>544336</v>
      </c>
      <c r="M2612" t="s">
        <v>30</v>
      </c>
      <c r="N2612" t="s">
        <v>31</v>
      </c>
      <c r="O2612" t="s">
        <v>354</v>
      </c>
      <c r="P2612">
        <v>9593233</v>
      </c>
      <c r="Q2612">
        <v>1</v>
      </c>
      <c r="R2612" t="s">
        <v>355</v>
      </c>
      <c r="S2612">
        <v>116163</v>
      </c>
      <c r="T2612">
        <v>1</v>
      </c>
      <c r="U2612" t="s">
        <v>34</v>
      </c>
      <c r="V2612" t="s">
        <v>30</v>
      </c>
      <c r="W2612" t="s">
        <v>21409</v>
      </c>
      <c r="X2612" t="str">
        <f>VLOOKUP(W2612,[1]ImageUrl!$A$2:$F$6090,2,0)</f>
        <v>https://vivo.brown.edu/profile-images/989/16/al16_photo_.jpg</v>
      </c>
      <c r="Y2612" t="str">
        <f>VLOOKUP(W2612,[1]ImageUrl!$A$2:$F$6090,3,0)</f>
        <v>https://i.dailymail.co.uk/1s/2018/12/22/07/7727250-0-image-m-48_1545462911034.jpg</v>
      </c>
      <c r="Z2612" t="str">
        <f>VLOOKUP(W2612,[1]ImageUrl!$A$2:$F$6090,4,0)</f>
        <v>https://i.dailymail.co.uk/i/newpix/2018/06/20/18/4D74246200000578-5866415-Family_walk_Continuing_to_create_special_family_moments_Behati_P-m-112_1529514304594.jpg</v>
      </c>
      <c r="AA2612" t="str">
        <f>VLOOKUP(W2612,[1]ImageUrl!$A$2:$F$6090,5,0)</f>
        <v>https://lh3.googleusercontent.com/-Ug2k1ZgknOQ/AAAAAAAAAAI/AAAAAAAAAuo/utXolEAO6bw/photo.jpg</v>
      </c>
      <c r="AB2612" t="str">
        <f>VLOOKUP(W2612,[1]ImageUrl!$A$2:$F$6090,6,0)</f>
        <v>https://www.brownalumnimagazine.com/sites/default/files/styles/1024_wide/public/2019-09/BtG%20Rodney%20Evans_tmb.jpg?itok=Pp4q1ADt</v>
      </c>
    </row>
    <row r="2613" spans="1:28" x14ac:dyDescent="0.2">
      <c r="A2613">
        <v>1880235</v>
      </c>
      <c r="B2613" t="s">
        <v>8647</v>
      </c>
      <c r="C2613" t="s">
        <v>91</v>
      </c>
      <c r="D2613" t="s">
        <v>8648</v>
      </c>
      <c r="E2613">
        <v>2016</v>
      </c>
      <c r="F2613" t="s">
        <v>25</v>
      </c>
      <c r="G2613" t="s">
        <v>26</v>
      </c>
      <c r="H2613" t="s">
        <v>27</v>
      </c>
      <c r="I2613" t="s">
        <v>8649</v>
      </c>
      <c r="J2613" t="s">
        <v>8650</v>
      </c>
      <c r="K2613" t="s">
        <v>30</v>
      </c>
      <c r="L2613">
        <v>744495</v>
      </c>
      <c r="M2613" t="s">
        <v>30</v>
      </c>
      <c r="N2613" t="s">
        <v>31</v>
      </c>
      <c r="O2613" t="s">
        <v>32</v>
      </c>
      <c r="P2613">
        <v>9056154</v>
      </c>
      <c r="Q2613">
        <v>1</v>
      </c>
      <c r="R2613" t="s">
        <v>33</v>
      </c>
      <c r="S2613">
        <v>128099</v>
      </c>
      <c r="T2613">
        <v>1</v>
      </c>
      <c r="U2613" t="s">
        <v>34</v>
      </c>
      <c r="V2613" t="s">
        <v>30</v>
      </c>
      <c r="W2613" t="s">
        <v>21410</v>
      </c>
      <c r="X2613" t="str">
        <f>VLOOKUP(W2613,[1]ImageUrl!$A$2:$F$6090,2,0)</f>
        <v>https://cdn.giving.massgeneral.org/assets/HeartValves.jpg</v>
      </c>
      <c r="Y2613" t="str">
        <f>VLOOKUP(W2613,[1]ImageUrl!$A$2:$F$6090,3,0)</f>
        <v>https://doximity-res.cloudinary.com/image/upload/t_public_profile_photo_320x320/oefvvdkgmzkjqpluvkfp.jpg</v>
      </c>
      <c r="Z2613" t="str">
        <f>VLOOKUP(W2613,[1]ImageUrl!$A$2:$F$6090,4,0)</f>
        <v>http://gordon.mgh.harvard.edu/gc/wp-content/uploads/Robert-Levine.jpg</v>
      </c>
      <c r="AA2613" t="str">
        <f>VLOOKUP(W2613,[1]ImageUrl!$A$2:$F$6090,5,0)</f>
        <v>https://www.massgeneral.org/heartcenter/assets/homepage/heart-center-brand-canvas-1-492x328.jpg</v>
      </c>
      <c r="AB2613" t="str">
        <f>VLOOKUP(W2613,[1]ImageUrl!$A$2:$F$6090,6,0)</f>
        <v>https://pbs.twimg.com/media/DrvwJAkWsAEufFA.jpg</v>
      </c>
    </row>
    <row r="2614" spans="1:28" x14ac:dyDescent="0.2">
      <c r="A2614">
        <v>1877931</v>
      </c>
      <c r="B2614" t="s">
        <v>8651</v>
      </c>
      <c r="C2614" t="s">
        <v>207</v>
      </c>
      <c r="D2614" t="s">
        <v>8652</v>
      </c>
      <c r="E2614">
        <v>2018</v>
      </c>
      <c r="F2614" t="s">
        <v>25</v>
      </c>
      <c r="G2614" t="s">
        <v>26</v>
      </c>
      <c r="H2614" t="s">
        <v>27</v>
      </c>
      <c r="I2614" t="s">
        <v>28</v>
      </c>
      <c r="J2614" t="s">
        <v>8653</v>
      </c>
      <c r="K2614" t="s">
        <v>30</v>
      </c>
      <c r="L2614">
        <v>418750</v>
      </c>
      <c r="M2614" t="s">
        <v>30</v>
      </c>
      <c r="N2614" t="s">
        <v>31</v>
      </c>
      <c r="O2614" t="s">
        <v>54</v>
      </c>
      <c r="P2614">
        <v>9579886</v>
      </c>
      <c r="Q2614">
        <v>1</v>
      </c>
      <c r="R2614" t="s">
        <v>55</v>
      </c>
      <c r="S2614">
        <v>139615</v>
      </c>
      <c r="T2614">
        <v>1</v>
      </c>
      <c r="V2614" t="s">
        <v>30</v>
      </c>
      <c r="W2614" t="s">
        <v>21411</v>
      </c>
      <c r="X2614" t="str">
        <f>VLOOKUP(W2614,[1]ImageUrl!$A$2:$F$6090,2,0)</f>
        <v>https://physicians.umassmemorial.org/Custom/Photos/2625.jpg</v>
      </c>
      <c r="Y2614" t="str">
        <f>VLOOKUP(W2614,[1]ImageUrl!$A$2:$F$6090,3,0)</f>
        <v>https://doximity-res.cloudinary.com/image/upload/t_public_profile_photo_320x320/nms6hpikvhpnl734x0hy.jpg</v>
      </c>
      <c r="Z2614" t="str">
        <f>VLOOKUP(W2614,[1]ImageUrl!$A$2:$F$6090,4,0)</f>
        <v>https://doximity-res.cloudinary.com/image/upload/t_public_profile_photo_320x320/profile-placeholder-unregistered-2.jpg</v>
      </c>
      <c r="AA2614" t="str">
        <f>VLOOKUP(W2614,[1]ImageUrl!$A$2:$F$6090,5,0)</f>
        <v>https://www.umassmed.edu/globalassets/levitz-lab/images/slideshow-home/levitz-lab-logo.png</v>
      </c>
      <c r="AB2614" t="str">
        <f>VLOOKUP(W2614,[1]ImageUrl!$A$2:$F$6090,6,0)</f>
        <v>https://www.umassmed.edu/globalassets/department-of-medicine/administration/dr-glew-final.jpg</v>
      </c>
    </row>
    <row r="2615" spans="1:28" x14ac:dyDescent="0.2">
      <c r="A2615">
        <v>1870825</v>
      </c>
      <c r="B2615" t="s">
        <v>8654</v>
      </c>
      <c r="C2615" t="s">
        <v>232</v>
      </c>
      <c r="D2615" t="s">
        <v>8655</v>
      </c>
      <c r="E2615">
        <v>2016</v>
      </c>
      <c r="F2615" t="s">
        <v>25</v>
      </c>
      <c r="G2615" t="s">
        <v>26</v>
      </c>
      <c r="H2615" t="s">
        <v>27</v>
      </c>
      <c r="I2615" t="s">
        <v>8656</v>
      </c>
      <c r="J2615" t="s">
        <v>8657</v>
      </c>
      <c r="K2615" t="s">
        <v>30</v>
      </c>
      <c r="L2615">
        <v>700532</v>
      </c>
      <c r="M2615" t="s">
        <v>30</v>
      </c>
      <c r="N2615" t="s">
        <v>31</v>
      </c>
      <c r="O2615" t="s">
        <v>32</v>
      </c>
      <c r="P2615">
        <v>9080961</v>
      </c>
      <c r="Q2615">
        <v>1</v>
      </c>
      <c r="R2615" t="s">
        <v>33</v>
      </c>
      <c r="S2615">
        <v>131872</v>
      </c>
      <c r="T2615">
        <v>1</v>
      </c>
      <c r="V2615" t="s">
        <v>30</v>
      </c>
      <c r="W2615" t="s">
        <v>21412</v>
      </c>
      <c r="X2615" t="str">
        <f>VLOOKUP(W2615,[1]ImageUrl!$A$2:$F$6090,2,0)</f>
        <v>https://ppdc.research.chop.edu/sites/default/files/Bob_Levy.jpg</v>
      </c>
      <c r="Y2615" t="str">
        <f>VLOOKUP(W2615,[1]ImageUrl!$A$2:$F$6090,3,0)</f>
        <v>https://doximity-res.cloudinary.com/image/upload/t_public_profile_photo_320x320/profile-placeholder-unregistered-3.jpg</v>
      </c>
      <c r="Z2615" t="str">
        <f>VLOOKUP(W2615,[1]ImageUrl!$A$2:$F$6090,4,0)</f>
        <v>https://i0.wp.com/www.v.org/wp-content/uploads/2017/01/Dr-Brodeurs-Research-Team-Photo-Childrens-Hospital-of-Phil.jpg?fit=932%2C763&amp;ssl=1</v>
      </c>
      <c r="AA2615" t="str">
        <f>VLOOKUP(W2615,[1]ImageUrl!$A$2:$F$6090,5,0)</f>
        <v>https://www.med.upenn.edu/focus/user_images/IMG_5355.JPG</v>
      </c>
      <c r="AB2615" t="str">
        <f>VLOOKUP(W2615,[1]ImageUrl!$A$2:$F$6090,6,0)</f>
        <v>https://ppdc.research.chop.edu/sites/default/files/PPDC_HEADER_DEC.2018_0.png</v>
      </c>
    </row>
    <row r="2616" spans="1:28" x14ac:dyDescent="0.2">
      <c r="A2616">
        <v>10297736</v>
      </c>
      <c r="B2616" t="s">
        <v>8658</v>
      </c>
      <c r="C2616" t="s">
        <v>57</v>
      </c>
      <c r="D2616" t="s">
        <v>8659</v>
      </c>
      <c r="E2616">
        <v>2018</v>
      </c>
      <c r="F2616" t="s">
        <v>25</v>
      </c>
      <c r="G2616" t="s">
        <v>26</v>
      </c>
      <c r="H2616" t="s">
        <v>27</v>
      </c>
      <c r="I2616" t="s">
        <v>28</v>
      </c>
      <c r="J2616" t="s">
        <v>8660</v>
      </c>
      <c r="K2616" t="s">
        <v>30</v>
      </c>
      <c r="L2616">
        <v>671585</v>
      </c>
      <c r="M2616" t="s">
        <v>30</v>
      </c>
      <c r="N2616" t="s">
        <v>31</v>
      </c>
      <c r="O2616" t="s">
        <v>229</v>
      </c>
      <c r="P2616">
        <v>9607465</v>
      </c>
      <c r="Q2616">
        <v>1</v>
      </c>
      <c r="R2616" t="s">
        <v>230</v>
      </c>
      <c r="S2616">
        <v>73186</v>
      </c>
      <c r="T2616">
        <v>1</v>
      </c>
      <c r="U2616" t="s">
        <v>34</v>
      </c>
      <c r="V2616" t="s">
        <v>30</v>
      </c>
      <c r="W2616" t="s">
        <v>21413</v>
      </c>
      <c r="X2616" t="str">
        <f>VLOOKUP(W2616,[1]ImageUrl!$A$2:$F$6090,2,0)</f>
        <v>https://www.seattlechildrens.org/globalassets/images/researchers-and-staff/lewandowski-amy-173x173.jpg</v>
      </c>
      <c r="Y2616" t="str">
        <f>VLOOKUP(W2616,[1]ImageUrl!$A$2:$F$6090,3,0)</f>
        <v>https://www.researchgate.net/profile/Jillian_Miller3/publication/320082477/figure/fig1/AS:614201089347594@1523448359557/figure-fig1_Q320.jpg</v>
      </c>
      <c r="Z2616" t="str">
        <f>VLOOKUP(W2616,[1]ImageUrl!$A$2:$F$6090,4,0)</f>
        <v>https://www.seattlechildrens.org/globalassets/images/researchers-and-staff/fales_jess_220x180.jpg</v>
      </c>
      <c r="AA2616" t="str">
        <f>VLOOKUP(W2616,[1]ImageUrl!$A$2:$F$6090,5,0)</f>
        <v>x-raw-image:///30adb6ac4a850e3719b9cfb761189f25267c61e06e720203d80fb36cc41d30ac</v>
      </c>
      <c r="AB2616" t="str">
        <f>VLOOKUP(W2616,[1]ImageUrl!$A$2:$F$6090,6,0)</f>
        <v>https://www.seattlechildrens.org/globalassets/images/researchers-and-staff/rabbitts_jennifer_220x180.jpg</v>
      </c>
    </row>
    <row r="2617" spans="1:28" x14ac:dyDescent="0.2">
      <c r="A2617">
        <v>1862843</v>
      </c>
      <c r="B2617" t="s">
        <v>8661</v>
      </c>
      <c r="C2617" t="s">
        <v>1791</v>
      </c>
      <c r="D2617" t="s">
        <v>8662</v>
      </c>
      <c r="E2617">
        <v>2016</v>
      </c>
      <c r="F2617" t="s">
        <v>25</v>
      </c>
      <c r="G2617" t="s">
        <v>26</v>
      </c>
      <c r="H2617" t="s">
        <v>27</v>
      </c>
      <c r="I2617" t="s">
        <v>28</v>
      </c>
      <c r="J2617" t="s">
        <v>8663</v>
      </c>
      <c r="K2617" t="s">
        <v>30</v>
      </c>
      <c r="L2617">
        <v>695444</v>
      </c>
      <c r="M2617" t="s">
        <v>30</v>
      </c>
      <c r="N2617" t="s">
        <v>31</v>
      </c>
      <c r="O2617" t="s">
        <v>32</v>
      </c>
      <c r="P2617">
        <v>9126110</v>
      </c>
      <c r="Q2617">
        <v>1</v>
      </c>
      <c r="R2617" t="s">
        <v>33</v>
      </c>
      <c r="S2617">
        <v>132525</v>
      </c>
      <c r="T2617">
        <v>1</v>
      </c>
      <c r="V2617" t="s">
        <v>30</v>
      </c>
      <c r="W2617" t="s">
        <v>21414</v>
      </c>
      <c r="X2617" t="str">
        <f>VLOOKUP(W2617,[1]ImageUrl!$A$2:$F$6090,2,0)</f>
        <v>http://www.trbimg.com/img-563a7ec5/turbine/os-sanford-burnham-recruits-douglas-lewandowski-20151104</v>
      </c>
      <c r="Y2617" t="str">
        <f>VLOOKUP(W2617,[1]ImageUrl!$A$2:$F$6090,3,0)</f>
        <v>http://media.bizj.us/view/img/1831691/sanford-burnham*750xx3786-2130-0-99.jpg</v>
      </c>
      <c r="Z2617" t="str">
        <f>VLOOKUP(W2617,[1]ImageUrl!$A$2:$F$6090,4,0)</f>
        <v>https://www.sbpdiscovery.org/sites/default/files/styles/max_325x325/public/Lewandowski-702x336.jpg?itok=ALw0qRHo</v>
      </c>
      <c r="AA2617" t="str">
        <f>VLOOKUP(W2617,[1]ImageUrl!$A$2:$F$6090,5,0)</f>
        <v>https://pbs.twimg.com/media/CoY4IlgVUAAls_e.jpg</v>
      </c>
      <c r="AB2617" t="str">
        <f>VLOOKUP(W2617,[1]ImageUrl!$A$2:$F$6090,6,0)</f>
        <v>http://www.trbimg.com/img-58176d8b/turbine/os-sanford-burnham-story-collection</v>
      </c>
    </row>
    <row r="2618" spans="1:28" x14ac:dyDescent="0.2">
      <c r="A2618">
        <v>8876577</v>
      </c>
      <c r="B2618" t="s">
        <v>8664</v>
      </c>
      <c r="C2618" t="s">
        <v>91</v>
      </c>
      <c r="D2618" t="s">
        <v>8665</v>
      </c>
      <c r="E2618">
        <v>2016</v>
      </c>
      <c r="F2618" t="s">
        <v>25</v>
      </c>
      <c r="G2618" t="s">
        <v>26</v>
      </c>
      <c r="H2618" t="s">
        <v>27</v>
      </c>
      <c r="I2618" t="s">
        <v>8666</v>
      </c>
      <c r="J2618" t="s">
        <v>8667</v>
      </c>
      <c r="K2618" t="s">
        <v>30</v>
      </c>
      <c r="L2618">
        <v>490774</v>
      </c>
      <c r="M2618" t="s">
        <v>30</v>
      </c>
      <c r="N2618" t="s">
        <v>31</v>
      </c>
      <c r="O2618" t="s">
        <v>32</v>
      </c>
      <c r="P2618">
        <v>9038045</v>
      </c>
      <c r="Q2618">
        <v>1</v>
      </c>
      <c r="R2618" t="s">
        <v>33</v>
      </c>
      <c r="S2618">
        <v>131029</v>
      </c>
      <c r="T2618">
        <v>1</v>
      </c>
      <c r="V2618" t="s">
        <v>30</v>
      </c>
      <c r="W2618" t="s">
        <v>21415</v>
      </c>
      <c r="X2618" t="str">
        <f>VLOOKUP(W2618,[1]ImageUrl!$A$2:$F$6090,2,0)</f>
        <v>https://doximity-res.cloudinary.com/image/upload/t_public_profile_photo_320x320/lbtqef1ekrn3wxdnrut3.jpg</v>
      </c>
      <c r="Y2618" t="str">
        <f>VLOOKUP(W2618,[1]ImageUrl!$A$2:$F$6090,3,0)</f>
        <v>https://i.dailymail.co.uk/1s/2018/12/13/17/7390060-6493039-image-a-1_1544721221216.jpg</v>
      </c>
      <c r="Z2618" t="str">
        <f>VLOOKUP(W2618,[1]ImageUrl!$A$2:$F$6090,4,0)</f>
        <v>https://i.dailymail.co.uk/1s/2018/12/13/18/7391750-0-image-a-29_1544724001761.jpg</v>
      </c>
      <c r="AA2618" t="str">
        <f>VLOOKUP(W2618,[1]ImageUrl!$A$2:$F$6090,5,0)</f>
        <v>https://i.dailymail.co.uk/1s/2018/12/13/17/7390088-6493039-image-a-11_1544723207019.jpg</v>
      </c>
      <c r="AB2618" t="str">
        <f>VLOOKUP(W2618,[1]ImageUrl!$A$2:$F$6090,6,0)</f>
        <v>https://i.dailymail.co.uk/1s/2018/12/13/17/7390064-6493039-image-a-3_1544721834478.jpg</v>
      </c>
    </row>
    <row r="2619" spans="1:28" x14ac:dyDescent="0.2">
      <c r="A2619">
        <v>7614079</v>
      </c>
      <c r="B2619" t="s">
        <v>8668</v>
      </c>
      <c r="C2619" t="s">
        <v>79</v>
      </c>
      <c r="D2619" t="s">
        <v>8669</v>
      </c>
      <c r="E2619">
        <v>2016</v>
      </c>
      <c r="F2619" t="s">
        <v>25</v>
      </c>
      <c r="G2619" t="s">
        <v>26</v>
      </c>
      <c r="H2619" t="s">
        <v>27</v>
      </c>
      <c r="I2619" t="s">
        <v>8670</v>
      </c>
      <c r="J2619" t="s">
        <v>8671</v>
      </c>
      <c r="K2619" t="s">
        <v>30</v>
      </c>
      <c r="L2619">
        <v>685217</v>
      </c>
      <c r="M2619" t="s">
        <v>30</v>
      </c>
      <c r="N2619" t="s">
        <v>31</v>
      </c>
      <c r="O2619" t="s">
        <v>39</v>
      </c>
      <c r="P2619">
        <v>9083023</v>
      </c>
      <c r="Q2619">
        <v>1</v>
      </c>
      <c r="R2619" t="s">
        <v>40</v>
      </c>
      <c r="S2619">
        <v>204167</v>
      </c>
      <c r="T2619">
        <v>1</v>
      </c>
      <c r="V2619" t="s">
        <v>30</v>
      </c>
      <c r="W2619" t="s">
        <v>21416</v>
      </c>
      <c r="X2619" t="str">
        <f>VLOOKUP(W2619,[1]ImageUrl!$A$2:$F$6090,2,0)</f>
        <v>https://www.mskcc.org/sites/default/files/styles/large/public/node/4248/image/mg-6396.jpg</v>
      </c>
      <c r="Y2619" t="str">
        <f>VLOOKUP(W2619,[1]ImageUrl!$A$2:$F$6090,3,0)</f>
        <v>https://www.mskcc.org/sites/default/files/styles/width_600/public/node/4272/3x2/lewis-lab_190111_03_1200x800.jpg</v>
      </c>
      <c r="Z2619" t="str">
        <f>VLOOKUP(W2619,[1]ImageUrl!$A$2:$F$6090,4,0)</f>
        <v>https://www.mskcc.org/sites/default/files/styles/large/public/node/388/image/lewis-jason_1.jpg</v>
      </c>
      <c r="AA2619" t="str">
        <f>VLOOKUP(W2619,[1]ImageUrl!$A$2:$F$6090,5,0)</f>
        <v>https://www.mskcc.org/sites/default/files/styles/width_400/public/node/4272/person/picture2_0.png</v>
      </c>
      <c r="AB2619" t="str">
        <f>VLOOKUP(W2619,[1]ImageUrl!$A$2:$F$6090,6,0)</f>
        <v>https://www.mskcc.org/sites/default/files/styles/width_800/public/node/4654/image/lewis-jason-3x1.jpg</v>
      </c>
    </row>
    <row r="2620" spans="1:28" x14ac:dyDescent="0.2">
      <c r="A2620">
        <v>8606364</v>
      </c>
      <c r="B2620" t="s">
        <v>8672</v>
      </c>
      <c r="C2620" t="s">
        <v>5639</v>
      </c>
      <c r="D2620" t="s">
        <v>8673</v>
      </c>
      <c r="E2620">
        <v>2018</v>
      </c>
      <c r="F2620" t="s">
        <v>25</v>
      </c>
      <c r="G2620" t="s">
        <v>26</v>
      </c>
      <c r="H2620" t="s">
        <v>27</v>
      </c>
      <c r="I2620" t="s">
        <v>28</v>
      </c>
      <c r="J2620" t="s">
        <v>8674</v>
      </c>
      <c r="K2620" t="s">
        <v>30</v>
      </c>
      <c r="L2620">
        <v>572671</v>
      </c>
      <c r="M2620" t="s">
        <v>30</v>
      </c>
      <c r="N2620" t="s">
        <v>31</v>
      </c>
      <c r="O2620" t="s">
        <v>525</v>
      </c>
      <c r="P2620">
        <v>9518186</v>
      </c>
      <c r="Q2620">
        <v>1</v>
      </c>
      <c r="R2620" t="s">
        <v>526</v>
      </c>
      <c r="S2620">
        <v>25611</v>
      </c>
      <c r="T2620">
        <v>1</v>
      </c>
      <c r="U2620" t="s">
        <v>34</v>
      </c>
      <c r="V2620" t="s">
        <v>30</v>
      </c>
      <c r="W2620" t="s">
        <v>21417</v>
      </c>
      <c r="X2620" t="str">
        <f>VLOOKUP(W2620,[1]ImageUrl!$A$2:$F$6090,2,0)</f>
        <v>https://www.unthsc.edu/school-of-public-health/wp-content/uploads/sites/8/Melissa-Lewis.jpg</v>
      </c>
      <c r="Y2620" t="str">
        <f>VLOOKUP(W2620,[1]ImageUrl!$A$2:$F$6090,3,0)</f>
        <v>https://www.unthsc.edu/school-of-public-health/wp-content/uploads/sites/8/Barnett.jpg</v>
      </c>
      <c r="Z2620" t="str">
        <f>VLOOKUP(W2620,[1]ImageUrl!$A$2:$F$6090,4,0)</f>
        <v>https://www.unthsc.edu/school-of-public-health/wp-content/uploads/sites/8/Erika-Thompson.jpg</v>
      </c>
      <c r="AA2620" t="str">
        <f>VLOOKUP(W2620,[1]ImageUrl!$A$2:$F$6090,5,0)</f>
        <v>https://www.unthsc.edu/school-of-public-health/wp-content/uploads/sites/8/Dana-Litt.jpg</v>
      </c>
      <c r="AB2620" t="str">
        <f>VLOOKUP(W2620,[1]ImageUrl!$A$2:$F$6090,6,0)</f>
        <v>https://www.unthsc.edu/school-of-public-health/wp-content/uploads/sites/8/Amora.jpg</v>
      </c>
    </row>
    <row r="2621" spans="1:28" x14ac:dyDescent="0.2">
      <c r="A2621">
        <v>1876739</v>
      </c>
      <c r="B2621" t="s">
        <v>8675</v>
      </c>
      <c r="C2621" t="s">
        <v>51</v>
      </c>
      <c r="D2621" t="s">
        <v>8676</v>
      </c>
      <c r="E2621">
        <v>2017</v>
      </c>
      <c r="F2621" t="s">
        <v>25</v>
      </c>
      <c r="G2621" t="s">
        <v>26</v>
      </c>
      <c r="H2621" t="s">
        <v>27</v>
      </c>
      <c r="I2621" t="s">
        <v>28</v>
      </c>
      <c r="J2621" t="s">
        <v>8677</v>
      </c>
      <c r="K2621" t="s">
        <v>30</v>
      </c>
      <c r="L2621">
        <v>432714</v>
      </c>
      <c r="M2621" t="s">
        <v>30</v>
      </c>
      <c r="N2621" t="s">
        <v>31</v>
      </c>
      <c r="O2621" t="s">
        <v>45</v>
      </c>
      <c r="P2621">
        <v>9219688</v>
      </c>
      <c r="Q2621">
        <v>1</v>
      </c>
      <c r="R2621" t="s">
        <v>46</v>
      </c>
      <c r="S2621">
        <v>121849</v>
      </c>
      <c r="T2621">
        <v>1</v>
      </c>
      <c r="V2621" t="s">
        <v>30</v>
      </c>
      <c r="W2621" t="s">
        <v>21418</v>
      </c>
      <c r="X2621" t="str">
        <f>VLOOKUP(W2621,[1]ImageUrl!$A$2:$F$6090,2,0)</f>
        <v>https://i1.rgstatic.net/publication/13722914_Sulfuryl_Transfer_The_Catalytic_Mechanism_of_Human_Estrogen_Sulfotransferase/links/56bb82f208ae2481ab6ac4c7/largepreview.png</v>
      </c>
      <c r="Y2621" t="str">
        <f>VLOOKUP(W2621,[1]ImageUrl!$A$2:$F$6090,3,0)</f>
        <v>https://i1.rgstatic.net/publication/8114262_The_Trifunctional_Sulfate-activating_Complex_SAC_of/links/56bb82f508ae3f979315335f/largepreview.png</v>
      </c>
      <c r="Z2621" t="str">
        <f>VLOOKUP(W2621,[1]ImageUrl!$A$2:$F$6090,4,0)</f>
        <v>https://i1.rgstatic.net/publication/11042811_The_Kinetic_Mechanism_of_Phosphomevalonate_Kinase/links/5452ac200cf26d5090a3789f/largepreview.png</v>
      </c>
      <c r="AA2621" t="str">
        <f>VLOOKUP(W2621,[1]ImageUrl!$A$2:$F$6090,5,0)</f>
        <v>https://i1.rgstatic.net/publication/51898179_Three-stage_Assembly_of_the_Cysteine_Synthase_Complex_from_Escherichia_coli/links/56bb82f008ae7be8798bc577/largepreview.png</v>
      </c>
      <c r="AB2621" t="str">
        <f>VLOOKUP(W2621,[1]ImageUrl!$A$2:$F$6090,6,0)</f>
        <v>https://i1.rgstatic.net/publication/233888510_Host_Cell-Induced_Components_of_the_Sulfate_Assimilation_Pathway_Are_Major_Protective_Antigens_of_Mycobacterium_tuberculosis/links/56bb82ef08ae47fa3956a436/largepreview.png</v>
      </c>
    </row>
    <row r="2622" spans="1:28" x14ac:dyDescent="0.2">
      <c r="A2622">
        <v>8445058</v>
      </c>
      <c r="B2622" t="s">
        <v>8678</v>
      </c>
      <c r="C2622" t="s">
        <v>180</v>
      </c>
      <c r="D2622" t="s">
        <v>8679</v>
      </c>
      <c r="E2622">
        <v>2018</v>
      </c>
      <c r="F2622" t="s">
        <v>25</v>
      </c>
      <c r="G2622" t="s">
        <v>26</v>
      </c>
      <c r="H2622" t="s">
        <v>27</v>
      </c>
      <c r="I2622" t="s">
        <v>8680</v>
      </c>
      <c r="J2622" t="s">
        <v>8681</v>
      </c>
      <c r="K2622" t="s">
        <v>30</v>
      </c>
      <c r="L2622">
        <v>529512</v>
      </c>
      <c r="M2622" t="s">
        <v>30</v>
      </c>
      <c r="N2622" t="s">
        <v>31</v>
      </c>
      <c r="O2622" t="s">
        <v>32</v>
      </c>
      <c r="P2622">
        <v>9419409</v>
      </c>
      <c r="Q2622">
        <v>1</v>
      </c>
      <c r="R2622" t="s">
        <v>33</v>
      </c>
      <c r="S2622">
        <v>139523</v>
      </c>
      <c r="T2622">
        <v>1</v>
      </c>
      <c r="V2622" t="s">
        <v>30</v>
      </c>
      <c r="W2622" t="s">
        <v>21419</v>
      </c>
      <c r="X2622" t="str">
        <f>VLOOKUP(W2622,[1]ImageUrl!$A$2:$F$6090,2,0)</f>
        <v>https://faculty.mdanderson.org/content/dam/mdanderson/images/fis/shiao-pei_weathers.jpg.resize.jpg</v>
      </c>
      <c r="Y2622" t="str">
        <f>VLOOKUP(W2622,[1]ImageUrl!$A$2:$F$6090,3,0)</f>
        <v>https://faculty.mdanderson.org/content/fis/en/profiles/shiao-pei_weathers/jcr:content/mainparsys/columns/column1/generalparsys/basicvideo.resize.360.0.medium.jpg/1547742922599.jpg</v>
      </c>
      <c r="Z2622" t="str">
        <f>VLOOKUP(W2622,[1]ImageUrl!$A$2:$F$6090,4,0)</f>
        <v>https://faculty.mdanderson.org/content/dam/mdanderson/images/fis/guilin_tang.jpg.resize.jpg</v>
      </c>
      <c r="AA2622" t="str">
        <f>VLOOKUP(W2622,[1]ImageUrl!$A$2:$F$6090,5,0)</f>
        <v>https://faculty.mdanderson.org/content/dam/mdanderson/images/fis/sattva_neelapu.jpg.resize.jpg</v>
      </c>
      <c r="AB2622" t="str">
        <f>VLOOKUP(W2622,[1]ImageUrl!$A$2:$F$6090,6,0)</f>
        <v>https://faculty.mdanderson.org/content/dam/mdanderson/images/fis/jun_gu.jpg.resize.jpg</v>
      </c>
    </row>
    <row r="2623" spans="1:28" x14ac:dyDescent="0.2">
      <c r="A2623">
        <v>12530457</v>
      </c>
      <c r="B2623" t="s">
        <v>8682</v>
      </c>
      <c r="C2623" t="s">
        <v>23</v>
      </c>
      <c r="D2623" t="s">
        <v>8683</v>
      </c>
      <c r="E2623">
        <v>2017</v>
      </c>
      <c r="F2623" t="s">
        <v>25</v>
      </c>
      <c r="G2623" t="s">
        <v>26</v>
      </c>
      <c r="H2623" t="s">
        <v>27</v>
      </c>
      <c r="I2623" t="s">
        <v>28</v>
      </c>
      <c r="J2623" t="s">
        <v>8684</v>
      </c>
      <c r="K2623" t="s">
        <v>30</v>
      </c>
      <c r="L2623">
        <v>621250</v>
      </c>
      <c r="M2623" t="s">
        <v>30</v>
      </c>
      <c r="N2623" t="s">
        <v>31</v>
      </c>
      <c r="O2623" t="s">
        <v>157</v>
      </c>
      <c r="P2623">
        <v>9360206</v>
      </c>
      <c r="Q2623">
        <v>1</v>
      </c>
      <c r="R2623" t="s">
        <v>158</v>
      </c>
      <c r="S2623">
        <v>56279</v>
      </c>
      <c r="T2623">
        <v>1</v>
      </c>
      <c r="V2623" t="s">
        <v>30</v>
      </c>
      <c r="W2623" t="s">
        <v>21420</v>
      </c>
      <c r="X2623" t="str">
        <f>VLOOKUP(W2623,[1]ImageUrl!$A$2:$F$6090,2,0)</f>
        <v>https://curearthritis.org/wp-content/uploads/Gang-Li.jpg</v>
      </c>
      <c r="Y2623" t="str">
        <f>VLOOKUP(W2623,[1]ImageUrl!$A$2:$F$6090,3,0)</f>
        <v>https://curearthritis.org/wp-content/uploads/2016/07/GangLi.jpg</v>
      </c>
      <c r="Z2623" t="str">
        <f>VLOOKUP(W2623,[1]ImageUrl!$A$2:$F$6090,4,0)</f>
        <v>https://www.wpi.edu/sites/default/files/2019/02/11/Fischer%20NAI%20Senior%20Member%20Main.jpg</v>
      </c>
      <c r="AA2623" t="str">
        <f>VLOOKUP(W2623,[1]ImageUrl!$A$2:$F$6090,5,0)</f>
        <v>http://www.nigroviclab.org/wp-content/uploads/2017/03/IMG_4203-e1568500579868-300x300.jpg</v>
      </c>
      <c r="AB2623" t="str">
        <f>VLOOKUP(W2623,[1]ImageUrl!$A$2:$F$6090,6,0)</f>
        <v>http://profiles.dom.pitt.edu/images/facultyPhotos/li_g6934.jpg</v>
      </c>
    </row>
    <row r="2624" spans="1:28" x14ac:dyDescent="0.2">
      <c r="A2624">
        <v>7360819</v>
      </c>
      <c r="B2624" t="s">
        <v>8685</v>
      </c>
      <c r="C2624" t="s">
        <v>207</v>
      </c>
      <c r="D2624" t="s">
        <v>8686</v>
      </c>
      <c r="E2624">
        <v>2017</v>
      </c>
      <c r="F2624" t="s">
        <v>25</v>
      </c>
      <c r="G2624" t="s">
        <v>26</v>
      </c>
      <c r="H2624" t="s">
        <v>27</v>
      </c>
      <c r="I2624" t="s">
        <v>28</v>
      </c>
      <c r="J2624" t="s">
        <v>8687</v>
      </c>
      <c r="K2624" t="s">
        <v>30</v>
      </c>
      <c r="L2624">
        <v>418750</v>
      </c>
      <c r="M2624" t="s">
        <v>30</v>
      </c>
      <c r="N2624" t="s">
        <v>31</v>
      </c>
      <c r="O2624" t="s">
        <v>60</v>
      </c>
      <c r="P2624">
        <v>9290114</v>
      </c>
      <c r="Q2624">
        <v>1</v>
      </c>
      <c r="R2624" t="s">
        <v>61</v>
      </c>
      <c r="S2624">
        <v>27826</v>
      </c>
      <c r="T2624">
        <v>1</v>
      </c>
      <c r="V2624" t="s">
        <v>30</v>
      </c>
      <c r="W2624" t="s">
        <v>21421</v>
      </c>
      <c r="X2624" t="str">
        <f>VLOOKUP(W2624,[1]ImageUrl!$A$2:$F$6090,2,0)</f>
        <v>https://www.umassmed.edu/globalassets/neurobiology/images/faculty/alkema.jpg</v>
      </c>
      <c r="Y2624" t="str">
        <f>VLOOKUP(W2624,[1]ImageUrl!$A$2:$F$6090,3,0)</f>
        <v>https://www.umassmed.edu/globalassets/graduate-school-of-biomedical-sciences/images/faculty/li.jpg</v>
      </c>
      <c r="Z2624" t="str">
        <f>VLOOKUP(W2624,[1]ImageUrl!$A$2:$F$6090,4,0)</f>
        <v>https://www.umassmed.edu/globalassets/umassmednow/top-story/li-hong-sheng-660.jpg</v>
      </c>
      <c r="AA2624" t="str">
        <f>VLOOKUP(W2624,[1]ImageUrl!$A$2:$F$6090,5,0)</f>
        <v>https://www.umassmed.edu/globalassets/neurobiology/images/faculty/img_0546-hong-shengli.jpg</v>
      </c>
      <c r="AB2624" t="str">
        <f>VLOOKUP(W2624,[1]ImageUrl!$A$2:$F$6090,6,0)</f>
        <v>https://www.umassmed.edu/globalassets/neurobiology/images/faculty/tapper.andrew.jpg</v>
      </c>
    </row>
    <row r="2625" spans="1:28" x14ac:dyDescent="0.2">
      <c r="A2625">
        <v>10649748</v>
      </c>
      <c r="B2625" t="s">
        <v>8688</v>
      </c>
      <c r="C2625" t="s">
        <v>121</v>
      </c>
      <c r="D2625" t="s">
        <v>8689</v>
      </c>
      <c r="E2625">
        <v>2016</v>
      </c>
      <c r="F2625" t="s">
        <v>25</v>
      </c>
      <c r="G2625" t="s">
        <v>26</v>
      </c>
      <c r="H2625" t="s">
        <v>27</v>
      </c>
      <c r="I2625" t="s">
        <v>28</v>
      </c>
      <c r="J2625" t="s">
        <v>8690</v>
      </c>
      <c r="K2625" t="s">
        <v>30</v>
      </c>
      <c r="L2625">
        <v>381375</v>
      </c>
      <c r="M2625" t="s">
        <v>30</v>
      </c>
      <c r="N2625" t="s">
        <v>31</v>
      </c>
      <c r="O2625" t="s">
        <v>354</v>
      </c>
      <c r="P2625">
        <v>9156651</v>
      </c>
      <c r="Q2625">
        <v>1</v>
      </c>
      <c r="R2625" t="s">
        <v>355</v>
      </c>
      <c r="S2625">
        <v>110014</v>
      </c>
      <c r="T2625">
        <v>1</v>
      </c>
      <c r="V2625" t="s">
        <v>30</v>
      </c>
      <c r="W2625" t="s">
        <v>21422</v>
      </c>
      <c r="X2625" t="str">
        <f>VLOOKUP(W2625,[1]ImageUrl!$A$2:$F$6090,2,0)</f>
        <v>https://med.nyu.edu/dti-physician-photo/faculty/l/lih09/lih09-hero.jpg</v>
      </c>
      <c r="Y2625" t="str">
        <f>VLOOKUP(W2625,[1]ImageUrl!$A$2:$F$6090,3,0)</f>
        <v>https://sites.google.com/site/huilinli09/_/rsrc/1465227913084/academics/Li_Huilin_822.jpg</v>
      </c>
      <c r="Z2625" t="str">
        <f>VLOOKUP(W2625,[1]ImageUrl!$A$2:$F$6090,4,0)</f>
        <v>https://med.nyu.edu/dti-physician-photo/faculty/a/ahnj06/ahnj06-hero.jpg</v>
      </c>
      <c r="AA2625" t="str">
        <f>VLOOKUP(W2625,[1]ImageUrl!$A$2:$F$6090,5,0)</f>
        <v>https://med.nyu.edu/dti-physician-photo/faculty/y/yangl03/yangl03-hero.jpg</v>
      </c>
      <c r="AB2625" t="str">
        <f>VLOOKUP(W2625,[1]ImageUrl!$A$2:$F$6090,6,0)</f>
        <v>https://www.bnl.gov/today/body_pics/2008/10/D0121104-Tenure-Li-350px.jpg</v>
      </c>
    </row>
    <row r="2626" spans="1:28" x14ac:dyDescent="0.2">
      <c r="A2626">
        <v>8135915</v>
      </c>
      <c r="B2626" t="s">
        <v>8691</v>
      </c>
      <c r="C2626" t="s">
        <v>568</v>
      </c>
      <c r="D2626" t="s">
        <v>8692</v>
      </c>
      <c r="E2626">
        <v>2018</v>
      </c>
      <c r="F2626" t="s">
        <v>25</v>
      </c>
      <c r="G2626" t="s">
        <v>26</v>
      </c>
      <c r="H2626" t="s">
        <v>27</v>
      </c>
      <c r="I2626" t="s">
        <v>28</v>
      </c>
      <c r="J2626" t="s">
        <v>8693</v>
      </c>
      <c r="K2626" t="s">
        <v>30</v>
      </c>
      <c r="L2626">
        <v>403165</v>
      </c>
      <c r="M2626" t="s">
        <v>30</v>
      </c>
      <c r="N2626" t="s">
        <v>31</v>
      </c>
      <c r="O2626" t="s">
        <v>137</v>
      </c>
      <c r="P2626">
        <v>9615326</v>
      </c>
      <c r="Q2626">
        <v>1</v>
      </c>
      <c r="R2626" t="s">
        <v>138</v>
      </c>
      <c r="S2626">
        <v>106844</v>
      </c>
      <c r="T2626">
        <v>1</v>
      </c>
      <c r="U2626" t="s">
        <v>34</v>
      </c>
      <c r="V2626" t="s">
        <v>30</v>
      </c>
      <c r="W2626" t="s">
        <v>21423</v>
      </c>
      <c r="X2626" t="str">
        <f>VLOOKUP(W2626,[1]ImageUrl!$A$2:$F$6090,2,0)</f>
        <v>https://dfcby4322olzt.cloudfront.net/wp-content/uploads/2016/04/Screen-Shot-2016-04-26-at-3.50.46-PM.png</v>
      </c>
      <c r="Y2626" t="str">
        <f>VLOOKUP(W2626,[1]ImageUrl!$A$2:$F$6090,3,0)</f>
        <v>https://dfcby4322olzt.cloudfront.net/wp-content/uploads/2016/04/Screen-Shot-2016-04-01-at-9.50.14-AM.png</v>
      </c>
      <c r="Z2626" t="str">
        <f>VLOOKUP(W2626,[1]ImageUrl!$A$2:$F$6090,4,0)</f>
        <v>https://i1.rgstatic.net/publication/14264350_Embryonic_neuronal_markers_in_tuberous_sclerosis_Single-cell_molecular_pathology/links/5474b4450cf2778985abf584/largepreview.png</v>
      </c>
      <c r="AA2626" t="str">
        <f>VLOOKUP(W2626,[1]ImageUrl!$A$2:$F$6090,5,0)</f>
        <v>https://cdn.abcotvs.com/dip/images/1684256_edison.jpg?w=800&amp;r=16%3A9</v>
      </c>
      <c r="AB2626" t="str">
        <f>VLOOKUP(W2626,[1]ImageUrl!$A$2:$F$6090,6,0)</f>
        <v>x-raw-image:///baa90889c2019d870ebc0ae31b20de8966351d3daba276a2ff82147483c5eb83</v>
      </c>
    </row>
    <row r="2627" spans="1:28" x14ac:dyDescent="0.2">
      <c r="A2627">
        <v>8362182</v>
      </c>
      <c r="B2627" t="s">
        <v>8694</v>
      </c>
      <c r="C2627" t="s">
        <v>1062</v>
      </c>
      <c r="D2627" t="s">
        <v>8695</v>
      </c>
      <c r="E2627">
        <v>2018</v>
      </c>
      <c r="F2627" t="s">
        <v>25</v>
      </c>
      <c r="G2627" t="s">
        <v>26</v>
      </c>
      <c r="H2627" t="s">
        <v>27</v>
      </c>
      <c r="I2627" t="s">
        <v>28</v>
      </c>
      <c r="J2627" t="s">
        <v>8696</v>
      </c>
      <c r="K2627" t="s">
        <v>30</v>
      </c>
      <c r="L2627">
        <v>294500</v>
      </c>
      <c r="M2627" t="s">
        <v>30</v>
      </c>
      <c r="N2627" t="s">
        <v>31</v>
      </c>
      <c r="O2627" t="s">
        <v>45</v>
      </c>
      <c r="P2627">
        <v>9515336</v>
      </c>
      <c r="Q2627">
        <v>1</v>
      </c>
      <c r="R2627" t="s">
        <v>46</v>
      </c>
      <c r="S2627">
        <v>124108</v>
      </c>
      <c r="T2627">
        <v>1</v>
      </c>
      <c r="U2627" t="s">
        <v>34</v>
      </c>
      <c r="V2627" t="s">
        <v>30</v>
      </c>
      <c r="W2627" t="s">
        <v>21424</v>
      </c>
      <c r="X2627" t="str">
        <f>VLOOKUP(W2627,[1]ImageUrl!$A$2:$F$6090,2,0)</f>
        <v>https://www.umc.edu/som/Departments%20and%20Offices/SOM%20Departments/Physiology/images/li,-ji---final-for-website.jpg</v>
      </c>
      <c r="Y2627" t="str">
        <f>VLOOKUP(W2627,[1]ImageUrl!$A$2:$F$6090,3,0)</f>
        <v>https://media.licdn.com/dms/image/C4E1BAQGykoPNyBRlTA/company-background_10000/0?e=2159024400&amp;v=beta&amp;t=R96cNFtQGn9Go25ojTcYm3x-EbjNxtjnoqRpEi1UFh8</v>
      </c>
      <c r="Z2627" t="str">
        <f>VLOOKUP(W2627,[1]ImageUrl!$A$2:$F$6090,4,0)</f>
        <v>https://upload.wikimedia.org/wikipedia/commons/thumb/0/04/Lyceum_Building_University_of_Mississippi_LOC_HABS_572258.jpg/165px-Lyceum_Building_University_of_Mississippi_LOC_HABS_572258.jpg</v>
      </c>
      <c r="AA2627" t="str">
        <f>VLOOKUP(W2627,[1]ImageUrl!$A$2:$F$6090,5,0)</f>
        <v>https://upload.wikimedia.org/wikipedia/commons/thumb/a/ae/University_of_Mississippi%27s_Library_2016.jpg/220px-University_of_Mississippi%27s_Library_2016.jpg</v>
      </c>
      <c r="AB2627" t="str">
        <f>VLOOKUP(W2627,[1]ImageUrl!$A$2:$F$6090,6,0)</f>
        <v>https://upload.wikimedia.org/wikipedia/en/thumb/b/b5/University_of_Mississippi_seal.svg/1200px-University_of_Mississippi_seal.svg.png</v>
      </c>
    </row>
    <row r="2628" spans="1:28" x14ac:dyDescent="0.2">
      <c r="A2628">
        <v>10091716</v>
      </c>
      <c r="B2628" t="s">
        <v>8697</v>
      </c>
      <c r="C2628" t="s">
        <v>23</v>
      </c>
      <c r="D2628" t="s">
        <v>8698</v>
      </c>
      <c r="E2628">
        <v>2018</v>
      </c>
      <c r="F2628" t="s">
        <v>25</v>
      </c>
      <c r="G2628" t="s">
        <v>26</v>
      </c>
      <c r="H2628" t="s">
        <v>27</v>
      </c>
      <c r="I2628" t="s">
        <v>28</v>
      </c>
      <c r="J2628" t="s">
        <v>8699</v>
      </c>
      <c r="K2628" t="s">
        <v>30</v>
      </c>
      <c r="L2628">
        <v>853765</v>
      </c>
      <c r="M2628" t="s">
        <v>30</v>
      </c>
      <c r="N2628" t="s">
        <v>31</v>
      </c>
      <c r="O2628" t="s">
        <v>54</v>
      </c>
      <c r="P2628">
        <v>9623714</v>
      </c>
      <c r="Q2628">
        <v>1</v>
      </c>
      <c r="R2628" t="s">
        <v>55</v>
      </c>
      <c r="S2628">
        <v>138801</v>
      </c>
      <c r="T2628">
        <v>1</v>
      </c>
      <c r="U2628" t="s">
        <v>34</v>
      </c>
      <c r="V2628" t="s">
        <v>30</v>
      </c>
      <c r="W2628" t="s">
        <v>21425</v>
      </c>
      <c r="X2628" t="str">
        <f>VLOOKUP(W2628,[1]ImageUrl!$A$2:$F$6090,2,0)</f>
        <v>http://jonathanlilab.bwh.harvard.edu/wp-content/uploads/2016/08/Dr.-Jonathan-Li.jpg</v>
      </c>
      <c r="Y2628" t="str">
        <f>VLOOKUP(W2628,[1]ImageUrl!$A$2:$F$6090,3,0)</f>
        <v>https://physiciandirectory.brighamandwomens.org/Custom/Photos/hires/285.jpg</v>
      </c>
      <c r="Z2628" t="str">
        <f>VLOOKUP(W2628,[1]ImageUrl!$A$2:$F$6090,4,0)</f>
        <v>http://jonathanlilab.bwh.harvard.edu/wp-content/uploads/2018/08/Jonathan-Li-Headshot-2018.jpg</v>
      </c>
      <c r="AA2628" t="str">
        <f>VLOOKUP(W2628,[1]ImageUrl!$A$2:$F$6090,5,0)</f>
        <v>https://doximity-res.cloudinary.com/image/upload/t_public_profile_photo_320x320/meibjropwdyajwbel2od.jpg</v>
      </c>
      <c r="AB2628" t="str">
        <f>VLOOKUP(W2628,[1]ImageUrl!$A$2:$F$6090,6,0)</f>
        <v>https://www.brighamandwomens.org/assets/BWH/pathology/images/Li-Jimmy.jpg</v>
      </c>
    </row>
    <row r="2629" spans="1:28" x14ac:dyDescent="0.2">
      <c r="A2629">
        <v>10200870</v>
      </c>
      <c r="B2629" t="s">
        <v>8700</v>
      </c>
      <c r="C2629" t="s">
        <v>211</v>
      </c>
      <c r="D2629" t="s">
        <v>8701</v>
      </c>
      <c r="E2629">
        <v>2016</v>
      </c>
      <c r="F2629" t="s">
        <v>25</v>
      </c>
      <c r="G2629" t="s">
        <v>26</v>
      </c>
      <c r="H2629" t="s">
        <v>27</v>
      </c>
      <c r="I2629" t="s">
        <v>28</v>
      </c>
      <c r="J2629" t="s">
        <v>8702</v>
      </c>
      <c r="K2629" t="s">
        <v>30</v>
      </c>
      <c r="L2629">
        <v>334520</v>
      </c>
      <c r="M2629" t="s">
        <v>30</v>
      </c>
      <c r="N2629" t="s">
        <v>31</v>
      </c>
      <c r="O2629" t="s">
        <v>137</v>
      </c>
      <c r="P2629">
        <v>9219995</v>
      </c>
      <c r="Q2629">
        <v>1</v>
      </c>
      <c r="R2629" t="s">
        <v>138</v>
      </c>
      <c r="S2629">
        <v>99628</v>
      </c>
      <c r="T2629">
        <v>1</v>
      </c>
      <c r="V2629" t="s">
        <v>30</v>
      </c>
      <c r="W2629" t="s">
        <v>21426</v>
      </c>
      <c r="X2629" t="str">
        <f>VLOOKUP(W2629,[1]ImageUrl!$A$2:$F$6090,2,0)</f>
        <v>https://med.uth.edu/neurology/wp-content/uploads/sites/58/2018/03/Jun-Li-1-e1524512534941.jpg</v>
      </c>
      <c r="Y2629" t="str">
        <f>VLOOKUP(W2629,[1]ImageUrl!$A$2:$F$6090,3,0)</f>
        <v>https://med.uth.edu/neurology/wp-content/uploads/sites/58/2019/03/Bu-Fan.jpg</v>
      </c>
      <c r="Z2629" t="str">
        <f>VLOOKUP(W2629,[1]ImageUrl!$A$2:$F$6090,4,0)</f>
        <v>https://med.uth.edu/neurology/wp-content/uploads/sites/58/2019/03/Min-Jai-Wei.jpg</v>
      </c>
      <c r="AA2629" t="str">
        <f>VLOOKUP(W2629,[1]ImageUrl!$A$2:$F$6090,5,0)</f>
        <v>https://sbmi.uth.edu/faculty-and-staff/gfx/Hua+Tan.jpg</v>
      </c>
      <c r="AB2629" t="str">
        <f>VLOOKUP(W2629,[1]ImageUrl!$A$2:$F$6090,6,0)</f>
        <v>https://faculty.mdanderson.org/content/dam/mdanderson/images/fis/lei_li.jpg.resize.jpg</v>
      </c>
    </row>
    <row r="2630" spans="1:28" x14ac:dyDescent="0.2">
      <c r="A2630">
        <v>10314546</v>
      </c>
      <c r="B2630" t="s">
        <v>8703</v>
      </c>
      <c r="C2630" t="s">
        <v>68</v>
      </c>
      <c r="D2630" t="s">
        <v>8704</v>
      </c>
      <c r="E2630">
        <v>2018</v>
      </c>
      <c r="F2630" t="s">
        <v>25</v>
      </c>
      <c r="G2630" t="s">
        <v>26</v>
      </c>
      <c r="H2630" t="s">
        <v>27</v>
      </c>
      <c r="I2630" t="s">
        <v>28</v>
      </c>
      <c r="J2630" t="s">
        <v>8705</v>
      </c>
      <c r="K2630" t="s">
        <v>30</v>
      </c>
      <c r="L2630">
        <v>370265</v>
      </c>
      <c r="M2630" t="s">
        <v>30</v>
      </c>
      <c r="N2630" t="s">
        <v>31</v>
      </c>
      <c r="O2630" t="s">
        <v>54</v>
      </c>
      <c r="P2630">
        <v>9575327</v>
      </c>
      <c r="Q2630">
        <v>1</v>
      </c>
      <c r="R2630" t="s">
        <v>55</v>
      </c>
      <c r="S2630">
        <v>139124</v>
      </c>
      <c r="T2630">
        <v>1</v>
      </c>
      <c r="V2630" t="s">
        <v>30</v>
      </c>
      <c r="W2630" t="s">
        <v>21427</v>
      </c>
      <c r="X2630" t="str">
        <f>VLOOKUP(W2630,[1]ImageUrl!$A$2:$F$6090,2,0)</f>
        <v>https://mbim.uams.edu/wp-content/uploads/sites/41/2019/04/Aru-Defense-225x300.jpg</v>
      </c>
      <c r="Y2630" t="str">
        <f>VLOOKUP(W2630,[1]ImageUrl!$A$2:$F$6090,3,0)</f>
        <v>https://mbim.uams.edu/wp-content/uploads/sites/41/2019/09/DSC01143.jpg</v>
      </c>
      <c r="Z2630" t="str">
        <f>VLOOKUP(W2630,[1]ImageUrl!$A$2:$F$6090,4,0)</f>
        <v>https://mbim.uams.edu/wp-content/uploads/sites/41/2015/08/ret15h-300x200.jpg</v>
      </c>
      <c r="AA2630" t="str">
        <f>VLOOKUP(W2630,[1]ImageUrl!$A$2:$F$6090,5,0)</f>
        <v>https://mbim.uams.edu/wp-content/uploads/sites/41/2014/10/chowret15-300x200.jpg</v>
      </c>
      <c r="AB2630" t="str">
        <f>VLOOKUP(W2630,[1]ImageUrl!$A$2:$F$6090,6,0)</f>
        <v>https://mbim.uams.edu/wp-content/uploads/sites/41/2019/09/IMG_4235-300x225.jpg</v>
      </c>
    </row>
    <row r="2631" spans="1:28" x14ac:dyDescent="0.2">
      <c r="A2631">
        <v>10228478</v>
      </c>
      <c r="B2631" t="s">
        <v>3691</v>
      </c>
      <c r="C2631" t="s">
        <v>265</v>
      </c>
      <c r="D2631" t="s">
        <v>8706</v>
      </c>
      <c r="E2631">
        <v>2017</v>
      </c>
      <c r="F2631" t="s">
        <v>25</v>
      </c>
      <c r="G2631" t="s">
        <v>26</v>
      </c>
      <c r="H2631" t="s">
        <v>27</v>
      </c>
      <c r="I2631" t="s">
        <v>28</v>
      </c>
      <c r="J2631" t="s">
        <v>8707</v>
      </c>
      <c r="K2631" t="s">
        <v>30</v>
      </c>
      <c r="L2631">
        <v>558921</v>
      </c>
      <c r="M2631" t="s">
        <v>30</v>
      </c>
      <c r="N2631" t="s">
        <v>31</v>
      </c>
      <c r="O2631" t="s">
        <v>32</v>
      </c>
      <c r="P2631">
        <v>9283851</v>
      </c>
      <c r="Q2631">
        <v>1</v>
      </c>
      <c r="R2631" t="s">
        <v>33</v>
      </c>
      <c r="S2631">
        <v>136389</v>
      </c>
      <c r="T2631">
        <v>1</v>
      </c>
      <c r="V2631" t="s">
        <v>30</v>
      </c>
      <c r="W2631" t="s">
        <v>21428</v>
      </c>
      <c r="X2631" t="str">
        <f>VLOOKUP(W2631,[1]ImageUrl!$A$2:$F$6090,2,0)</f>
        <v>https://signature.bcm.edu/images/uploaded/full/1508859465315.jpeg</v>
      </c>
      <c r="Y2631" t="str">
        <f>VLOOKUP(W2631,[1]ImageUrl!$A$2:$F$6090,3,0)</f>
        <v>https://physiology.case.edu/media/photologue/photos/cache/hs_vis_2017_na_li_web_person_large.png</v>
      </c>
      <c r="Z2631" t="str">
        <f>VLOOKUP(W2631,[1]ImageUrl!$A$2:$F$6090,4,0)</f>
        <v>https://signature.bcm.edu/images/uploaded/full/1538515350365.jpeg</v>
      </c>
      <c r="AA2631" t="str">
        <f>VLOOKUP(W2631,[1]ImageUrl!$A$2:$F$6090,5,0)</f>
        <v>https://lookaside.fbsbx.com/lookaside/crawler/media/?media_id=10157184302518408</v>
      </c>
      <c r="AB2631" t="str">
        <f>VLOOKUP(W2631,[1]ImageUrl!$A$2:$F$6090,6,0)</f>
        <v>https://media.bcm.edu/images/2015/d1/65586-272-best-poster-winners-970-444-20150330161817.jpg</v>
      </c>
    </row>
    <row r="2632" spans="1:28" x14ac:dyDescent="0.2">
      <c r="A2632">
        <v>9340938</v>
      </c>
      <c r="B2632" t="s">
        <v>8708</v>
      </c>
      <c r="C2632" t="s">
        <v>91</v>
      </c>
      <c r="D2632" t="s">
        <v>8709</v>
      </c>
      <c r="E2632">
        <v>2017</v>
      </c>
      <c r="F2632" t="s">
        <v>315</v>
      </c>
      <c r="G2632" t="s">
        <v>26</v>
      </c>
      <c r="H2632" t="s">
        <v>27</v>
      </c>
      <c r="I2632" t="s">
        <v>3157</v>
      </c>
      <c r="J2632" t="s">
        <v>8710</v>
      </c>
      <c r="K2632" t="s">
        <v>30</v>
      </c>
      <c r="L2632">
        <v>1438308</v>
      </c>
      <c r="M2632" t="s">
        <v>30</v>
      </c>
      <c r="N2632" t="s">
        <v>31</v>
      </c>
      <c r="O2632" t="s">
        <v>157</v>
      </c>
      <c r="P2632">
        <v>9237817</v>
      </c>
      <c r="Q2632">
        <v>1</v>
      </c>
      <c r="R2632" t="s">
        <v>158</v>
      </c>
      <c r="S2632">
        <v>52653</v>
      </c>
      <c r="T2632">
        <v>1</v>
      </c>
      <c r="U2632" t="s">
        <v>34</v>
      </c>
      <c r="V2632" t="s">
        <v>30</v>
      </c>
      <c r="W2632" t="s">
        <v>21429</v>
      </c>
      <c r="X2632" t="str">
        <f>VLOOKUP(W2632,[1]ImageUrl!$A$2:$F$6090,2,0)</f>
        <v>http://gordon.mgh.harvard.edu/gc/wp-content/uploads/staff_quanzheng.jpg</v>
      </c>
      <c r="Y2632" t="str">
        <f>VLOOKUP(W2632,[1]ImageUrl!$A$2:$F$6090,3,0)</f>
        <v>https://i.ytimg.com/vi/ALPNXmLIvgg/maxresdefault.jpg</v>
      </c>
      <c r="Z2632" t="str">
        <f>VLOOKUP(W2632,[1]ImageUrl!$A$2:$F$6090,4,0)</f>
        <v>https://pbs.twimg.com/media/DbeCMBeV0AEnyU0.jpg</v>
      </c>
      <c r="AA2632" t="str">
        <f>VLOOKUP(W2632,[1]ImageUrl!$A$2:$F$6090,5,0)</f>
        <v>https://xiangli-shaun.github.io/img/MMMI2019.png</v>
      </c>
      <c r="AB2632" t="str">
        <f>VLOOKUP(W2632,[1]ImageUrl!$A$2:$F$6090,6,0)</f>
        <v>https://static.wixstatic.com/media/0727da_a0ab5e306ee941aabff9710ec254cd22~mv2.png</v>
      </c>
    </row>
    <row r="2633" spans="1:28" x14ac:dyDescent="0.2">
      <c r="A2633">
        <v>2093296</v>
      </c>
      <c r="B2633" t="s">
        <v>8711</v>
      </c>
      <c r="C2633" t="s">
        <v>1140</v>
      </c>
      <c r="D2633" t="s">
        <v>8712</v>
      </c>
      <c r="E2633">
        <v>2017</v>
      </c>
      <c r="F2633" t="s">
        <v>25</v>
      </c>
      <c r="G2633" t="s">
        <v>26</v>
      </c>
      <c r="H2633" t="s">
        <v>27</v>
      </c>
      <c r="I2633" t="s">
        <v>5659</v>
      </c>
      <c r="J2633" t="s">
        <v>8713</v>
      </c>
      <c r="K2633" t="s">
        <v>30</v>
      </c>
      <c r="L2633">
        <v>479568</v>
      </c>
      <c r="M2633" t="s">
        <v>30</v>
      </c>
      <c r="N2633" t="s">
        <v>31</v>
      </c>
      <c r="O2633" t="s">
        <v>39</v>
      </c>
      <c r="P2633">
        <v>9260271</v>
      </c>
      <c r="Q2633">
        <v>1</v>
      </c>
      <c r="R2633" t="s">
        <v>40</v>
      </c>
      <c r="S2633">
        <v>206529</v>
      </c>
      <c r="T2633">
        <v>1</v>
      </c>
      <c r="U2633" t="s">
        <v>34</v>
      </c>
      <c r="V2633" t="s">
        <v>30</v>
      </c>
      <c r="W2633" t="s">
        <v>21430</v>
      </c>
      <c r="X2633" t="str">
        <f>VLOOKUP(W2633,[1]ImageUrl!$A$2:$F$6090,2,0)</f>
        <v>https://smhs.gwu.edu/sites/default/files/LiRong_INLINE_WEB.gif</v>
      </c>
      <c r="Y2633" t="str">
        <f>VLOOKUP(W2633,[1]ImageUrl!$A$2:$F$6090,3,0)</f>
        <v>https://www.utdallas.edu/news/imgs/photos-2018-04/dai-group-1000-2014-04.jpg</v>
      </c>
      <c r="Z2633" t="str">
        <f>VLOOKUP(W2633,[1]ImageUrl!$A$2:$F$6090,4,0)</f>
        <v>https://sph.uth.edu/divisions/biostatistics/assets/RLi.png</v>
      </c>
      <c r="AA2633" t="str">
        <f>VLOOKUP(W2633,[1]ImageUrl!$A$2:$F$6090,5,0)</f>
        <v>https://opa.uthscsa.edu/sites/opa/files/pictures/SRI%20Flatscreens%2002272018.png</v>
      </c>
      <c r="AB2633" t="str">
        <f>VLOOKUP(W2633,[1]ImageUrl!$A$2:$F$6090,6,0)</f>
        <v>https://experts.unthsc.edu/files-asset/3797017/Rong_Ma.jpg</v>
      </c>
    </row>
    <row r="2634" spans="1:28" x14ac:dyDescent="0.2">
      <c r="A2634">
        <v>11457778</v>
      </c>
      <c r="B2634" t="s">
        <v>8714</v>
      </c>
      <c r="C2634" t="s">
        <v>211</v>
      </c>
      <c r="D2634" t="s">
        <v>8715</v>
      </c>
      <c r="E2634">
        <v>2018</v>
      </c>
      <c r="F2634" t="s">
        <v>25</v>
      </c>
      <c r="G2634" t="s">
        <v>26</v>
      </c>
      <c r="H2634" t="s">
        <v>27</v>
      </c>
      <c r="I2634" t="s">
        <v>28</v>
      </c>
      <c r="J2634" t="s">
        <v>8716</v>
      </c>
      <c r="K2634" t="s">
        <v>30</v>
      </c>
      <c r="L2634">
        <v>364094</v>
      </c>
      <c r="M2634" t="s">
        <v>30</v>
      </c>
      <c r="N2634" t="s">
        <v>31</v>
      </c>
      <c r="O2634" t="s">
        <v>354</v>
      </c>
      <c r="P2634">
        <v>9499069</v>
      </c>
      <c r="Q2634">
        <v>1</v>
      </c>
      <c r="R2634" t="s">
        <v>355</v>
      </c>
      <c r="S2634">
        <v>117209</v>
      </c>
      <c r="T2634">
        <v>1</v>
      </c>
      <c r="V2634" t="s">
        <v>30</v>
      </c>
      <c r="W2634" t="s">
        <v>21431</v>
      </c>
      <c r="X2634" t="str">
        <f>VLOOKUP(W2634,[1]ImageUrl!$A$2:$F$6090,2,0)</f>
        <v>https://daj9cl0xcfutq.cloudfront.net/thumbs/li.jpg</v>
      </c>
      <c r="Y2634" t="str">
        <f>VLOOKUP(W2634,[1]ImageUrl!$A$2:$F$6090,3,0)</f>
        <v>https://sph.uth.edu/divisions/biostatistics/assets/RLi.png</v>
      </c>
      <c r="Z2634" t="str">
        <f>VLOOKUP(W2634,[1]ImageUrl!$A$2:$F$6090,4,0)</f>
        <v>https://daj9cl0xcfutq.cloudfront.net/thumbs/atem.jpg</v>
      </c>
      <c r="AA2634" t="str">
        <f>VLOOKUP(W2634,[1]ImageUrl!$A$2:$F$6090,5,0)</f>
        <v>https://sph.uth.edu/divisions/biostatistics/assets/JNing.jpg</v>
      </c>
      <c r="AB2634" t="str">
        <f>VLOOKUP(W2634,[1]ImageUrl!$A$2:$F$6090,6,0)</f>
        <v>https://sph.uth.edu/divisions/biostatistics/assets/Stacia.Desantis.jpg?language_id=1</v>
      </c>
    </row>
    <row r="2635" spans="1:28" x14ac:dyDescent="0.2">
      <c r="A2635">
        <v>7135561</v>
      </c>
      <c r="B2635" t="s">
        <v>8717</v>
      </c>
      <c r="C2635" t="s">
        <v>207</v>
      </c>
      <c r="D2635" t="s">
        <v>8718</v>
      </c>
      <c r="E2635">
        <v>2018</v>
      </c>
      <c r="F2635" t="s">
        <v>25</v>
      </c>
      <c r="G2635" t="s">
        <v>26</v>
      </c>
      <c r="H2635" t="s">
        <v>27</v>
      </c>
      <c r="I2635" t="s">
        <v>28</v>
      </c>
      <c r="J2635" t="s">
        <v>8719</v>
      </c>
      <c r="K2635" t="s">
        <v>30</v>
      </c>
      <c r="L2635">
        <v>487847</v>
      </c>
      <c r="M2635" t="s">
        <v>30</v>
      </c>
      <c r="N2635" t="s">
        <v>31</v>
      </c>
      <c r="O2635" t="s">
        <v>39</v>
      </c>
      <c r="P2635">
        <v>9423189</v>
      </c>
      <c r="Q2635">
        <v>1</v>
      </c>
      <c r="R2635" t="s">
        <v>40</v>
      </c>
      <c r="S2635">
        <v>222590</v>
      </c>
      <c r="T2635">
        <v>1</v>
      </c>
      <c r="V2635" t="s">
        <v>30</v>
      </c>
      <c r="W2635" t="s">
        <v>21432</v>
      </c>
      <c r="X2635" t="str">
        <f>VLOOKUP(W2635,[1]ImageUrl!$A$2:$F$6090,2,0)</f>
        <v>https://s1.manualzz.com/store/data/008581069_1-53a204cac98fb2f522e3c1b43a9ad9e2.png</v>
      </c>
      <c r="Y2635" t="str">
        <f>VLOOKUP(W2635,[1]ImageUrl!$A$2:$F$6090,3,0)</f>
        <v>https://i1.rgstatic.net/publication/41577244_Novel_Therapeutic_Agents_Against_Cancer_Stem_Cells_of_Chronic_Myeloid_Leukemia/links/5469f47a0cf20dedafd3278b/largepreview.png</v>
      </c>
      <c r="Z2635" t="str">
        <f>VLOOKUP(W2635,[1]ImageUrl!$A$2:$F$6090,4,0)</f>
        <v>https://escholarship.umassmed.edu/assets/md5images/8967335d6452216dc6bd81ac04353f19.png</v>
      </c>
      <c r="AA2635" t="str">
        <f>VLOOKUP(W2635,[1]ImageUrl!$A$2:$F$6090,5,0)</f>
        <v>https://i1.rgstatic.net/publication/260154847_Omacetaxine_mepesuccinate_in_the_treatment_of_intractable_chronic_myeloid_leukemia/links/03071c600cf211dddd1bfec5/largepreview.png</v>
      </c>
      <c r="AB2635" t="str">
        <f>VLOOKUP(W2635,[1]ImageUrl!$A$2:$F$6090,6,0)</f>
        <v>https://imgv2-1-f.scribdassets.com/img/document/226165309/original/0d7fcca538/1562140908?v=1</v>
      </c>
    </row>
    <row r="2636" spans="1:28" x14ac:dyDescent="0.2">
      <c r="A2636">
        <v>8363577</v>
      </c>
      <c r="B2636" t="s">
        <v>2075</v>
      </c>
      <c r="C2636" t="s">
        <v>943</v>
      </c>
      <c r="D2636" t="s">
        <v>8720</v>
      </c>
      <c r="E2636">
        <v>2016</v>
      </c>
      <c r="F2636" t="s">
        <v>25</v>
      </c>
      <c r="G2636" t="s">
        <v>26</v>
      </c>
      <c r="H2636" t="s">
        <v>27</v>
      </c>
      <c r="I2636" t="s">
        <v>28</v>
      </c>
      <c r="J2636" t="s">
        <v>8721</v>
      </c>
      <c r="K2636" t="s">
        <v>30</v>
      </c>
      <c r="L2636">
        <v>393127</v>
      </c>
      <c r="M2636" t="s">
        <v>30</v>
      </c>
      <c r="N2636" t="s">
        <v>31</v>
      </c>
      <c r="O2636" t="s">
        <v>39</v>
      </c>
      <c r="P2636">
        <v>9110617</v>
      </c>
      <c r="Q2636">
        <v>1</v>
      </c>
      <c r="R2636" t="s">
        <v>40</v>
      </c>
      <c r="S2636">
        <v>193609</v>
      </c>
      <c r="T2636">
        <v>1</v>
      </c>
      <c r="U2636" t="s">
        <v>34</v>
      </c>
      <c r="V2636" t="s">
        <v>30</v>
      </c>
      <c r="W2636" t="s">
        <v>21433</v>
      </c>
      <c r="X2636" t="str">
        <f>VLOOKUP(W2636,[1]ImageUrl!$A$2:$F$6090,2,0)</f>
        <v>x-raw-image:///02ba8dac9b135532fd04dbf2330962d220400102aa12ac7ad5496d3dbb2cd273</v>
      </c>
      <c r="Y2636" t="str">
        <f>VLOOKUP(W2636,[1]ImageUrl!$A$2:$F$6090,3,0)</f>
        <v>https://d2cax41o7ahm5l.cloudfront.net/cs/speaker-images/wei-li-university-of-tennessee-health-science-center-usa-1475842536.jpg</v>
      </c>
      <c r="Z2636" t="str">
        <f>VLOOKUP(W2636,[1]ImageUrl!$A$2:$F$6090,4,0)</f>
        <v>https://d2cax41o7ahm5l.cloudfront.net/cs/speaker-images/wei-li-university-of-tennessee-health-science-center-usa-1475842530.jpg</v>
      </c>
      <c r="AA2636" t="str">
        <f>VLOOKUP(W2636,[1]ImageUrl!$A$2:$F$6090,5,0)</f>
        <v>https://d2cax41o7ahm5l.cloudfront.net/cs/speaker-images/wei-li-university-of-tennessee-health-science-center-usa-1475842579.jpg</v>
      </c>
      <c r="AB2636" t="str">
        <f>VLOOKUP(W2636,[1]ImageUrl!$A$2:$F$6090,6,0)</f>
        <v>https://d2cax41o7ahm5l.cloudfront.net/cs/speaker-images/wei-li-university-of-tennessee-health-science-center-usa-1475842549.jpg</v>
      </c>
    </row>
    <row r="2637" spans="1:28" x14ac:dyDescent="0.2">
      <c r="A2637">
        <v>1892295</v>
      </c>
      <c r="B2637" t="s">
        <v>2075</v>
      </c>
      <c r="C2637" t="s">
        <v>160</v>
      </c>
      <c r="D2637" t="s">
        <v>8722</v>
      </c>
      <c r="E2637">
        <v>2018</v>
      </c>
      <c r="F2637" t="s">
        <v>25</v>
      </c>
      <c r="G2637" t="s">
        <v>26</v>
      </c>
      <c r="H2637" t="s">
        <v>27</v>
      </c>
      <c r="I2637" t="s">
        <v>28</v>
      </c>
      <c r="J2637" t="s">
        <v>8723</v>
      </c>
      <c r="K2637" t="s">
        <v>30</v>
      </c>
      <c r="L2637">
        <v>383750</v>
      </c>
      <c r="M2637" t="s">
        <v>30</v>
      </c>
      <c r="N2637" t="s">
        <v>31</v>
      </c>
      <c r="O2637" t="s">
        <v>60</v>
      </c>
      <c r="P2637">
        <v>9448288</v>
      </c>
      <c r="Q2637">
        <v>1</v>
      </c>
      <c r="R2637" t="s">
        <v>61</v>
      </c>
      <c r="S2637">
        <v>27749</v>
      </c>
      <c r="T2637">
        <v>1</v>
      </c>
      <c r="U2637" t="s">
        <v>34</v>
      </c>
      <c r="V2637" t="s">
        <v>30</v>
      </c>
      <c r="W2637" t="s">
        <v>21434</v>
      </c>
      <c r="X2637" t="str">
        <f>VLOOKUP(W2637,[1]ImageUrl!$A$2:$F$6090,2,0)</f>
        <v>https://physician-news.umiamihealth.org/wp-content/uploads/sites/4/2019/03/Wei-Li-750x789.jpg</v>
      </c>
      <c r="Y2637" t="str">
        <f>VLOOKUP(W2637,[1]ImageUrl!$A$2:$F$6090,3,0)</f>
        <v>https://umiamihealth.org/bascom-palmer-eye-institute/research/meet-our-researchers/-/media/bascom-palmer-eye-institute/images/research/researcher-bios/wei-li1.ashx</v>
      </c>
      <c r="Z2637" t="str">
        <f>VLOOKUP(W2637,[1]ImageUrl!$A$2:$F$6090,4,0)</f>
        <v>http://biomed.med.miami.edu/images/faculty/faculty_Akiyama_Tasuku_WEB-1.jpg</v>
      </c>
      <c r="AA2637" t="str">
        <f>VLOOKUP(W2637,[1]ImageUrl!$A$2:$F$6090,5,0)</f>
        <v>https://i.ytimg.com/vi/yLAxMT5H73Q/maxresdefault.jpg</v>
      </c>
      <c r="AB2637" t="str">
        <f>VLOOKUP(W2637,[1]ImageUrl!$A$2:$F$6090,6,0)</f>
        <v>http://biomed.med.miami.edu/images/faculty/faculty_Zhibin_Chen.jpg</v>
      </c>
    </row>
    <row r="2638" spans="1:28" x14ac:dyDescent="0.2">
      <c r="A2638">
        <v>10780521</v>
      </c>
      <c r="B2638" t="s">
        <v>2075</v>
      </c>
      <c r="C2638" t="s">
        <v>784</v>
      </c>
      <c r="D2638" t="s">
        <v>8724</v>
      </c>
      <c r="E2638">
        <v>2018</v>
      </c>
      <c r="F2638" t="s">
        <v>25</v>
      </c>
      <c r="G2638" t="s">
        <v>26</v>
      </c>
      <c r="H2638" t="s">
        <v>27</v>
      </c>
      <c r="I2638" t="s">
        <v>28</v>
      </c>
      <c r="J2638" t="s">
        <v>8725</v>
      </c>
      <c r="K2638" t="s">
        <v>30</v>
      </c>
      <c r="L2638">
        <v>333366</v>
      </c>
      <c r="M2638" t="s">
        <v>30</v>
      </c>
      <c r="N2638" t="s">
        <v>31</v>
      </c>
      <c r="O2638" t="s">
        <v>137</v>
      </c>
      <c r="P2638">
        <v>9640622</v>
      </c>
      <c r="Q2638">
        <v>1</v>
      </c>
      <c r="R2638" t="s">
        <v>138</v>
      </c>
      <c r="S2638">
        <v>109147</v>
      </c>
      <c r="T2638">
        <v>1</v>
      </c>
      <c r="V2638" t="s">
        <v>30</v>
      </c>
      <c r="W2638" t="s">
        <v>21435</v>
      </c>
      <c r="X2638" t="str">
        <f>VLOOKUP(W2638,[1]ImageUrl!$A$2:$F$6090,2,0)</f>
        <v>https://cancer.psu.edu/researchers/individual?p_p_id=researcherdisplay_WAR_medportlet&amp;p_p_lifecycle=2&amp;p_p_state=normal&amp;p_p_mode=view&amp;p_p_resource_id=serveResearcherImage&amp;p_p_cacheability=cacheLevelPage&amp;p_p_col_id=column-2&amp;p_p_col_count=1&amp;_researcherdisplay_WAR_medportlet_binaryDataDatasourceId=6D2CEEB324D64B9CE0540010E056499A&amp;_researcherdisplay_WAR_medportlet_researcherUrlTitle=wei-li-phd&amp;_researcherdisplay_WAR_medportlet_researcherDatasourceId=5B6500F63DAE38DBE0540010E056499A</v>
      </c>
      <c r="Y2638" t="str">
        <f>VLOOKUP(W2638,[1]ImageUrl!$A$2:$F$6090,3,0)</f>
        <v>http://www.fourdiamonds.org/_fourdiamonds/cache/file/523B45CD-F29A-2087-810A1B2FB24A46BF_medium.jpg</v>
      </c>
      <c r="Z2638" t="str">
        <f>VLOOKUP(W2638,[1]ImageUrl!$A$2:$F$6090,4,0)</f>
        <v>https://www.bme.psu.edu/dir/photos/ZHENG-SIYANG.jpg</v>
      </c>
      <c r="AA2638" t="str">
        <f>VLOOKUP(W2638,[1]ImageUrl!$A$2:$F$6090,5,0)</f>
        <v>http://adapt.psu.edu/images/ZhangAGUFellow2018.png</v>
      </c>
      <c r="AB2638" t="str">
        <f>VLOOKUP(W2638,[1]ImageUrl!$A$2:$F$6090,6,0)</f>
        <v>https://pennstate.pure.elsevier.com/files-asset/55551962/jxl1976.jpg</v>
      </c>
    </row>
    <row r="2639" spans="1:28" x14ac:dyDescent="0.2">
      <c r="A2639">
        <v>2563587</v>
      </c>
      <c r="B2639" t="s">
        <v>8726</v>
      </c>
      <c r="C2639" t="s">
        <v>95</v>
      </c>
      <c r="D2639" t="s">
        <v>8727</v>
      </c>
      <c r="E2639">
        <v>2017</v>
      </c>
      <c r="F2639" t="s">
        <v>25</v>
      </c>
      <c r="G2639" t="s">
        <v>26</v>
      </c>
      <c r="H2639" t="s">
        <v>27</v>
      </c>
      <c r="I2639" t="s">
        <v>28</v>
      </c>
      <c r="J2639" t="s">
        <v>8728</v>
      </c>
      <c r="K2639" t="s">
        <v>30</v>
      </c>
      <c r="L2639">
        <v>398250</v>
      </c>
      <c r="M2639" t="s">
        <v>30</v>
      </c>
      <c r="N2639" t="s">
        <v>31</v>
      </c>
      <c r="O2639" t="s">
        <v>354</v>
      </c>
      <c r="P2639">
        <v>9310760</v>
      </c>
      <c r="Q2639">
        <v>1</v>
      </c>
      <c r="R2639" t="s">
        <v>355</v>
      </c>
      <c r="S2639">
        <v>110477</v>
      </c>
      <c r="T2639">
        <v>1</v>
      </c>
      <c r="U2639" t="s">
        <v>34</v>
      </c>
      <c r="V2639" t="s">
        <v>30</v>
      </c>
      <c r="W2639" t="s">
        <v>21436</v>
      </c>
      <c r="X2639" t="str">
        <f>VLOOKUP(W2639,[1]ImageUrl!$A$2:$F$6090,2,0)</f>
        <v>http://www.childrenshospital.org/-/media/Directory/Researchers/K-L/Li-Xue-Sean.ashx?h=170&amp;w=132&amp;la=en&amp;hash=79EFD6CE17DC2594D70AFEDDBCEEFA336837CBFE</v>
      </c>
      <c r="Y2639" t="str">
        <f>VLOOKUP(W2639,[1]ImageUrl!$A$2:$F$6090,3,0)</f>
        <v>https://i1.rgstatic.net/ii/profile.image/277120631754754-1443082115673_Q512/Xue_Li11.jpg</v>
      </c>
      <c r="Z2639" t="str">
        <f>VLOOKUP(W2639,[1]ImageUrl!$A$2:$F$6090,4,0)</f>
        <v>https://i1.rgstatic.net/publication/50250214_A_Tbx1-Six1Eya1-Fgf8_genetic_pathway_controls_mammalian_cardiovascular_and_craniofacial_morphogenesis/links/0a85e531d9c9d52409000000/preview.png</v>
      </c>
      <c r="AA2639" t="str">
        <f>VLOOKUP(W2639,[1]ImageUrl!$A$2:$F$6090,5,0)</f>
        <v>https://i1.rgstatic.net/publication/320270839_Inflammatory_microenvironment_in_the_initiation_and_progression_of_bladder_cancer/links/59d977f30f7e9b12b368709f/preview.png</v>
      </c>
      <c r="AB2639" t="str">
        <f>VLOOKUP(W2639,[1]ImageUrl!$A$2:$F$6090,6,0)</f>
        <v>https://i1.rgstatic.net/publication/23165730_Dlx_genes_pattern_mammalian_jaw_primordium_by_regulating_both_lower_jaw-specific_and_upper_jaw-specific_genetic_programs/links/0912f50d27df94133d000000/preview.png</v>
      </c>
    </row>
    <row r="2640" spans="1:28" x14ac:dyDescent="0.2">
      <c r="A2640">
        <v>11556200</v>
      </c>
      <c r="B2640" t="s">
        <v>8729</v>
      </c>
      <c r="C2640" t="s">
        <v>57</v>
      </c>
      <c r="D2640" t="s">
        <v>8730</v>
      </c>
      <c r="E2640">
        <v>2018</v>
      </c>
      <c r="F2640" t="s">
        <v>25</v>
      </c>
      <c r="G2640" t="s">
        <v>26</v>
      </c>
      <c r="H2640" t="s">
        <v>27</v>
      </c>
      <c r="I2640" t="s">
        <v>28</v>
      </c>
      <c r="J2640" t="s">
        <v>8731</v>
      </c>
      <c r="K2640" t="s">
        <v>30</v>
      </c>
      <c r="L2640">
        <v>385000</v>
      </c>
      <c r="M2640" t="s">
        <v>30</v>
      </c>
      <c r="N2640" t="s">
        <v>31</v>
      </c>
      <c r="O2640" t="s">
        <v>60</v>
      </c>
      <c r="P2640">
        <v>9497415</v>
      </c>
      <c r="Q2640">
        <v>1</v>
      </c>
      <c r="R2640" t="s">
        <v>61</v>
      </c>
      <c r="S2640">
        <v>29023</v>
      </c>
      <c r="T2640">
        <v>1</v>
      </c>
      <c r="V2640" t="s">
        <v>30</v>
      </c>
      <c r="W2640" t="s">
        <v>21437</v>
      </c>
      <c r="X2640" t="str">
        <f>VLOOKUP(W2640,[1]ImageUrl!$A$2:$F$6090,2,0)</f>
        <v>https://static.wixstatic.com/media/097211_f6e1dbbbe4764f99b9c26814603428bc.jpg/v1/fill/w_272,h_408,al_c,q_80,usm_0.66_1.00_0.01/097211_f6e1dbbbe4764f99b9c26814603428bc.webp</v>
      </c>
      <c r="Y2640" t="str">
        <f>VLOOKUP(W2640,[1]ImageUrl!$A$2:$F$6090,3,0)</f>
        <v>https://static.wixstatic.com/media/097211_52419cd176cd4b80a19768029963277b.jpg/v1/fill/w_256,h_384,al_c,q_80,usm_0.66_1.00_0.01/097211_52419cd176cd4b80a19768029963277b.webp</v>
      </c>
      <c r="Z2640" t="str">
        <f>VLOOKUP(W2640,[1]ImageUrl!$A$2:$F$6090,4,0)</f>
        <v>https://cdn4.i-scmp.com/sites/default/files/styles/square/public/images/methode/2017/08/18/2b571cf4-8229-11e7-a767-bc310e55dd10_1280x720_174243.jpg?itok=2G-hkaoe</v>
      </c>
      <c r="AA2640" t="str">
        <f>VLOOKUP(W2640,[1]ImageUrl!$A$2:$F$6090,5,0)</f>
        <v>https://static.wixstatic.com/media/097211_7303933337aa4c91be73ad5dc5eced4f~mv2.jpg/v1/crop/x_8,y_0,w_586,h_602/fill/w_302,h_310,al_c,q_80,usm_0.66_1.00_0.01/YuliYang.webp</v>
      </c>
      <c r="AB2640" t="str">
        <f>VLOOKUP(W2640,[1]ImageUrl!$A$2:$F$6090,6,0)</f>
        <v>https://static.wixstatic.com/media/097211_1dda88ba64d749408172a5c2f1484d07~mv2.png/v1/crop/x_0,y_58,w_864,h_887/fill/w_302,h_310,al_c,q_80,usm_0.66_1.00_0.01/LiQinGao.webp</v>
      </c>
    </row>
    <row r="2641" spans="1:28" x14ac:dyDescent="0.2">
      <c r="A2641">
        <v>12575397</v>
      </c>
      <c r="B2641" t="s">
        <v>8732</v>
      </c>
      <c r="C2641" t="s">
        <v>8733</v>
      </c>
      <c r="D2641" t="s">
        <v>8734</v>
      </c>
      <c r="E2641">
        <v>2018</v>
      </c>
      <c r="F2641" t="s">
        <v>25</v>
      </c>
      <c r="G2641" t="s">
        <v>26</v>
      </c>
      <c r="H2641" t="s">
        <v>27</v>
      </c>
      <c r="I2641" t="s">
        <v>8735</v>
      </c>
      <c r="J2641" t="s">
        <v>8736</v>
      </c>
      <c r="K2641" t="s">
        <v>30</v>
      </c>
      <c r="L2641">
        <v>843937</v>
      </c>
      <c r="M2641" t="s">
        <v>30</v>
      </c>
      <c r="N2641" t="s">
        <v>31</v>
      </c>
      <c r="O2641" t="s">
        <v>32</v>
      </c>
      <c r="P2641">
        <v>9611649</v>
      </c>
      <c r="Q2641">
        <v>1</v>
      </c>
      <c r="R2641" t="s">
        <v>33</v>
      </c>
      <c r="S2641">
        <v>141427</v>
      </c>
      <c r="T2641">
        <v>1</v>
      </c>
      <c r="U2641" t="s">
        <v>34</v>
      </c>
      <c r="V2641" t="s">
        <v>30</v>
      </c>
      <c r="W2641" t="s">
        <v>21438</v>
      </c>
      <c r="X2641" t="str">
        <f>VLOOKUP(W2641,[1]ImageUrl!$A$2:$F$6090,2,0)</f>
        <v>https://lookaside.fbsbx.com/lookaside/crawler/media/?media_id=2641094872590821</v>
      </c>
      <c r="Y2641" t="str">
        <f>VLOOKUP(W2641,[1]ImageUrl!$A$2:$F$6090,3,0)</f>
        <v>https://pbs.twimg.com/media/DtlD0GsWkAcxxt1.jpg</v>
      </c>
      <c r="Z2641" t="str">
        <f>VLOOKUP(W2641,[1]ImageUrl!$A$2:$F$6090,4,0)</f>
        <v>https://sites.google.com/site/yanliacademic/_/rsrc/1485915832688/home/FullSizeRender%20%281%29.jpg?height=200&amp;width=150</v>
      </c>
      <c r="AA2641" t="str">
        <f>VLOOKUP(W2641,[1]ImageUrl!$A$2:$F$6090,5,0)</f>
        <v>https://pbs.twimg.com/profile_images/1138825450237693953/vWInRUR9_400x400.png</v>
      </c>
      <c r="AB2641" t="str">
        <f>VLOOKUP(W2641,[1]ImageUrl!$A$2:$F$6090,6,0)</f>
        <v>https://nyam.org/media/filer_public/62/d1/62d13eaf-761f-40a6-be65-46a8d84ff9b9/vid_0001_181015nyam0058.jpg</v>
      </c>
    </row>
    <row r="2642" spans="1:28" x14ac:dyDescent="0.2">
      <c r="A2642">
        <v>14409580</v>
      </c>
      <c r="B2642" t="s">
        <v>8737</v>
      </c>
      <c r="C2642" t="s">
        <v>121</v>
      </c>
      <c r="D2642" t="s">
        <v>8738</v>
      </c>
      <c r="E2642">
        <v>2018</v>
      </c>
      <c r="F2642" t="s">
        <v>25</v>
      </c>
      <c r="G2642" t="s">
        <v>26</v>
      </c>
      <c r="H2642" t="s">
        <v>27</v>
      </c>
      <c r="I2642" t="s">
        <v>28</v>
      </c>
      <c r="J2642" t="s">
        <v>8739</v>
      </c>
      <c r="K2642" t="s">
        <v>30</v>
      </c>
      <c r="L2642">
        <v>842089</v>
      </c>
      <c r="M2642" t="s">
        <v>30</v>
      </c>
      <c r="N2642" t="s">
        <v>31</v>
      </c>
      <c r="O2642" t="s">
        <v>157</v>
      </c>
      <c r="P2642">
        <v>9596990</v>
      </c>
      <c r="Q2642">
        <v>1</v>
      </c>
      <c r="R2642" t="s">
        <v>158</v>
      </c>
      <c r="S2642">
        <v>57848</v>
      </c>
      <c r="T2642">
        <v>1</v>
      </c>
      <c r="U2642" t="s">
        <v>34</v>
      </c>
      <c r="V2642" t="s">
        <v>30</v>
      </c>
      <c r="W2642" t="s">
        <v>21439</v>
      </c>
      <c r="X2642" t="str">
        <f>VLOOKUP(W2642,[1]ImageUrl!$A$2:$F$6090,2,0)</f>
        <v>https://nyulangone.org/images/doctors/l/li/1508185117/yue-yi-li-square.jpg</v>
      </c>
      <c r="Y2642" t="str">
        <f>VLOOKUP(W2642,[1]ImageUrl!$A$2:$F$6090,3,0)</f>
        <v>https://med.nyu.edu/dti-physician-photo/faculty/y/yis01/yis01-hero.jpg</v>
      </c>
      <c r="Z2642" t="str">
        <f>VLOOKUP(W2642,[1]ImageUrl!$A$2:$F$6090,4,0)</f>
        <v>https://med.nyu.edu/dti-physician-photo/faculty/h/hr18/hr18-hero.jpg</v>
      </c>
      <c r="AA2642" t="str">
        <f>VLOOKUP(W2642,[1]ImageUrl!$A$2:$F$6090,5,0)</f>
        <v>https://cdn2.medicine.yale.edu/Profile/images/4844c618-ea33-4024-9b79-10c19f4029ca</v>
      </c>
      <c r="AB2642" t="str">
        <f>VLOOKUP(W2642,[1]ImageUrl!$A$2:$F$6090,6,0)</f>
        <v>https://med.nyu.edu/dti-physician-photo/faculty/g/gey01/gey01-hero.jpg</v>
      </c>
    </row>
    <row r="2643" spans="1:28" x14ac:dyDescent="0.2">
      <c r="A2643">
        <v>8036125</v>
      </c>
      <c r="B2643" t="s">
        <v>8737</v>
      </c>
      <c r="C2643" t="s">
        <v>265</v>
      </c>
      <c r="D2643" t="s">
        <v>8740</v>
      </c>
      <c r="E2643">
        <v>2017</v>
      </c>
      <c r="F2643" t="s">
        <v>25</v>
      </c>
      <c r="G2643" t="s">
        <v>26</v>
      </c>
      <c r="H2643" t="s">
        <v>27</v>
      </c>
      <c r="I2643" t="s">
        <v>28</v>
      </c>
      <c r="J2643" t="s">
        <v>8741</v>
      </c>
      <c r="K2643" t="s">
        <v>30</v>
      </c>
      <c r="L2643">
        <v>362569</v>
      </c>
      <c r="M2643" t="s">
        <v>30</v>
      </c>
      <c r="N2643" t="s">
        <v>31</v>
      </c>
      <c r="O2643" t="s">
        <v>39</v>
      </c>
      <c r="P2643">
        <v>9247459</v>
      </c>
      <c r="Q2643">
        <v>1</v>
      </c>
      <c r="R2643" t="s">
        <v>40</v>
      </c>
      <c r="S2643">
        <v>204926</v>
      </c>
      <c r="T2643">
        <v>1</v>
      </c>
      <c r="U2643" t="s">
        <v>34</v>
      </c>
      <c r="V2643" t="s">
        <v>30</v>
      </c>
      <c r="W2643" t="s">
        <v>21440</v>
      </c>
      <c r="X2643" t="str">
        <f>VLOOKUP(W2643,[1]ImageUrl!$A$2:$F$6090,2,0)</f>
        <v>https://signature.bcm.edu/images/uploaded/full/1530646095379.jpeg</v>
      </c>
      <c r="Y2643" t="str">
        <f>VLOOKUP(W2643,[1]ImageUrl!$A$2:$F$6090,3,0)</f>
        <v>https://signature.bcm.edu/images/uploaded/full/1492701996290.jpeg</v>
      </c>
      <c r="Z2643" t="str">
        <f>VLOOKUP(W2643,[1]ImageUrl!$A$2:$F$6090,4,0)</f>
        <v>https://signature.bcm.edu/images/uploaded/full/1491577974651.jpeg</v>
      </c>
      <c r="AA2643" t="str">
        <f>VLOOKUP(W2643,[1]ImageUrl!$A$2:$F$6090,5,0)</f>
        <v>https://i1.rgstatic.net/ii/profile.image/277550791184403-1443184673499_Q512/Na_Li30.jpg</v>
      </c>
      <c r="AB2643" t="str">
        <f>VLOOKUP(W2643,[1]ImageUrl!$A$2:$F$6090,6,0)</f>
        <v>https://signature.bcm.edu/images/uploaded/full/1491500553466.jpeg</v>
      </c>
    </row>
    <row r="2644" spans="1:28" x14ac:dyDescent="0.2">
      <c r="A2644">
        <v>10500780</v>
      </c>
      <c r="B2644" t="s">
        <v>8742</v>
      </c>
      <c r="C2644" t="s">
        <v>176</v>
      </c>
      <c r="D2644" t="s">
        <v>8743</v>
      </c>
      <c r="E2644">
        <v>2016</v>
      </c>
      <c r="F2644" t="s">
        <v>25</v>
      </c>
      <c r="G2644" t="s">
        <v>26</v>
      </c>
      <c r="H2644" t="s">
        <v>27</v>
      </c>
      <c r="I2644" t="s">
        <v>28</v>
      </c>
      <c r="J2644" t="s">
        <v>8744</v>
      </c>
      <c r="K2644" t="s">
        <v>30</v>
      </c>
      <c r="L2644">
        <v>109732</v>
      </c>
      <c r="M2644" t="s">
        <v>30</v>
      </c>
      <c r="N2644" t="s">
        <v>31</v>
      </c>
      <c r="O2644" t="s">
        <v>281</v>
      </c>
      <c r="P2644">
        <v>9081707</v>
      </c>
      <c r="Q2644">
        <v>1</v>
      </c>
      <c r="R2644" t="s">
        <v>282</v>
      </c>
      <c r="S2644">
        <v>22405</v>
      </c>
      <c r="T2644">
        <v>1</v>
      </c>
      <c r="V2644" t="s">
        <v>30</v>
      </c>
      <c r="W2644" t="s">
        <v>21441</v>
      </c>
      <c r="X2644" t="str">
        <f>VLOOKUP(W2644,[1]ImageUrl!$A$2:$F$6090,2,0)</f>
        <v>https://irc.cchmc.org/images/people/li,yu.jpg</v>
      </c>
      <c r="Y2644" t="str">
        <f>VLOOKUP(W2644,[1]ImageUrl!$A$2:$F$6090,3,0)</f>
        <v>https://irc.cchmc.org/images/people/holland,scott.jpg</v>
      </c>
      <c r="Z2644" t="str">
        <f>VLOOKUP(W2644,[1]ImageUrl!$A$2:$F$6090,4,0)</f>
        <v>https://irc.cchmc.org/images/people/giaquinto,randy.jpg</v>
      </c>
      <c r="AA2644" t="str">
        <f>VLOOKUP(W2644,[1]ImageUrl!$A$2:$F$6090,5,0)</f>
        <v>https://irc.cchmc.org/images/people/yuan,weihong.jpg</v>
      </c>
      <c r="AB2644" t="str">
        <f>VLOOKUP(W2644,[1]ImageUrl!$A$2:$F$6090,6,0)</f>
        <v>https://irc.cchmc.org/images/people/dumoulin,charles.jpg</v>
      </c>
    </row>
    <row r="2645" spans="1:28" x14ac:dyDescent="0.2">
      <c r="A2645">
        <v>8656796</v>
      </c>
      <c r="B2645" t="s">
        <v>8745</v>
      </c>
      <c r="C2645" t="s">
        <v>23</v>
      </c>
      <c r="D2645" t="s">
        <v>8746</v>
      </c>
      <c r="E2645">
        <v>2018</v>
      </c>
      <c r="F2645" t="s">
        <v>25</v>
      </c>
      <c r="G2645" t="s">
        <v>26</v>
      </c>
      <c r="H2645" t="s">
        <v>27</v>
      </c>
      <c r="I2645" t="s">
        <v>28</v>
      </c>
      <c r="J2645" t="s">
        <v>8747</v>
      </c>
      <c r="K2645" t="s">
        <v>30</v>
      </c>
      <c r="L2645">
        <v>374766</v>
      </c>
      <c r="M2645" t="s">
        <v>30</v>
      </c>
      <c r="N2645" t="s">
        <v>31</v>
      </c>
      <c r="O2645" t="s">
        <v>39</v>
      </c>
      <c r="P2645">
        <v>9425420</v>
      </c>
      <c r="Q2645">
        <v>1</v>
      </c>
      <c r="R2645" t="s">
        <v>40</v>
      </c>
      <c r="S2645">
        <v>222560</v>
      </c>
      <c r="T2645">
        <v>1</v>
      </c>
      <c r="V2645" t="s">
        <v>30</v>
      </c>
      <c r="W2645" t="s">
        <v>21442</v>
      </c>
      <c r="X2645" t="str">
        <f>VLOOKUP(W2645,[1]ImageUrl!$A$2:$F$6090,2,0)</f>
        <v>https://projects.iq.harvard.edu/files/bbb-scba/files/lizhe.png?m=1519682692</v>
      </c>
      <c r="Y2645" t="str">
        <f>VLOOKUP(W2645,[1]ImageUrl!$A$2:$F$6090,3,0)</f>
        <v>https://i1.rgstatic.net/ii/profile.image/278514180870149-1443414363933_Q512/Zhe_Li30.jpg</v>
      </c>
      <c r="Z2645" t="str">
        <f>VLOOKUP(W2645,[1]ImageUrl!$A$2:$F$6090,4,0)</f>
        <v>https://www.hms.harvard.edu/dms/bbs/fac/images/large/Li_Zhe.jpg</v>
      </c>
      <c r="AA2645" t="str">
        <f>VLOOKUP(W2645,[1]ImageUrl!$A$2:$F$6090,5,0)</f>
        <v>https://i1.rgstatic.net/publication/314172370_Supplementary_Data_1/links/58b83917a6fdcc2d14d99674/preview.png</v>
      </c>
      <c r="AB2645" t="str">
        <f>VLOOKUP(W2645,[1]ImageUrl!$A$2:$F$6090,6,0)</f>
        <v>https://i1.rgstatic.net/publication/330278491_Supplementary_Material_2/links/5c36d34e458515a4c71a3798/preview.png</v>
      </c>
    </row>
    <row r="2646" spans="1:28" x14ac:dyDescent="0.2">
      <c r="A2646">
        <v>10215454</v>
      </c>
      <c r="B2646" t="s">
        <v>8748</v>
      </c>
      <c r="C2646" t="s">
        <v>211</v>
      </c>
      <c r="D2646" t="s">
        <v>8749</v>
      </c>
      <c r="E2646">
        <v>2016</v>
      </c>
      <c r="F2646" t="s">
        <v>25</v>
      </c>
      <c r="G2646" t="s">
        <v>26</v>
      </c>
      <c r="H2646" t="s">
        <v>27</v>
      </c>
      <c r="I2646" t="s">
        <v>28</v>
      </c>
      <c r="J2646" t="s">
        <v>8750</v>
      </c>
      <c r="K2646" t="s">
        <v>30</v>
      </c>
      <c r="L2646">
        <v>385000</v>
      </c>
      <c r="M2646" t="s">
        <v>30</v>
      </c>
      <c r="N2646" t="s">
        <v>31</v>
      </c>
      <c r="O2646" t="s">
        <v>54</v>
      </c>
      <c r="P2646">
        <v>9177113</v>
      </c>
      <c r="Q2646">
        <v>1</v>
      </c>
      <c r="R2646" t="s">
        <v>55</v>
      </c>
      <c r="S2646">
        <v>118736</v>
      </c>
      <c r="T2646">
        <v>1</v>
      </c>
      <c r="U2646" t="s">
        <v>34</v>
      </c>
      <c r="V2646" t="s">
        <v>30</v>
      </c>
      <c r="W2646" t="s">
        <v>21443</v>
      </c>
      <c r="X2646" t="str">
        <f>VLOOKUP(W2646,[1]ImageUrl!$A$2:$F$6090,2,0)</f>
        <v>https://med.uth.edu/mmg/wp-content/themes/ut-redux/library/includes/1.0.1/logos/utms-logo-header.png</v>
      </c>
      <c r="Y2646" t="str">
        <f>VLOOKUP(W2646,[1]ImageUrl!$A$2:$F$6090,3,0)</f>
        <v>https://gsbs.uth.edu/contentAsset/image/e191b3c9-9f34-42b1-8520-4b2208891644/fileAsset/filter/Resize/resize_w/150</v>
      </c>
      <c r="Z2646" t="str">
        <f>VLOOKUP(W2646,[1]ImageUrl!$A$2:$F$6090,4,0)</f>
        <v>http://mmg-li-lab.weebly.com/uploads/7/7/5/1/7751211/4209753.jpg?332</v>
      </c>
      <c r="AA2646" t="str">
        <f>VLOOKUP(W2646,[1]ImageUrl!$A$2:$F$6090,5,0)</f>
        <v>http://mmg-li-lab.weebly.com/uploads/7/7/5/1/7751211/1349043595.jpg</v>
      </c>
      <c r="AB2646" t="str">
        <f>VLOOKUP(W2646,[1]ImageUrl!$A$2:$F$6090,6,0)</f>
        <v>https://image-store.slidesharecdn.com/3230ba80-fc67-4031-9214-468430d4dca0-original.jpeg</v>
      </c>
    </row>
    <row r="2647" spans="1:28" x14ac:dyDescent="0.2">
      <c r="A2647">
        <v>8352139</v>
      </c>
      <c r="B2647" t="s">
        <v>8751</v>
      </c>
      <c r="C2647" t="s">
        <v>943</v>
      </c>
      <c r="D2647" t="s">
        <v>8752</v>
      </c>
      <c r="E2647">
        <v>2018</v>
      </c>
      <c r="F2647" t="s">
        <v>315</v>
      </c>
      <c r="G2647" t="s">
        <v>26</v>
      </c>
      <c r="H2647" t="s">
        <v>27</v>
      </c>
      <c r="I2647" t="s">
        <v>8753</v>
      </c>
      <c r="J2647" t="s">
        <v>8754</v>
      </c>
      <c r="K2647" t="s">
        <v>30</v>
      </c>
      <c r="L2647">
        <v>2662493</v>
      </c>
      <c r="M2647" t="s">
        <v>30</v>
      </c>
      <c r="N2647" t="s">
        <v>31</v>
      </c>
      <c r="O2647" t="s">
        <v>157</v>
      </c>
      <c r="P2647">
        <v>9544385</v>
      </c>
      <c r="Q2647">
        <v>1</v>
      </c>
      <c r="R2647" t="s">
        <v>158</v>
      </c>
      <c r="S2647">
        <v>58467</v>
      </c>
      <c r="T2647">
        <v>1</v>
      </c>
      <c r="U2647" t="s">
        <v>34</v>
      </c>
      <c r="V2647" t="s">
        <v>30</v>
      </c>
      <c r="W2647" t="s">
        <v>21444</v>
      </c>
      <c r="X2647" t="str">
        <f>VLOOKUP(W2647,[1]ImageUrl!$A$2:$F$6090,2,0)</f>
        <v>https://uthsc.pure.elsevier.com/files-asset/12071597/LiaoFrancesca-Fang_260931.jpg</v>
      </c>
      <c r="Y2647" t="str">
        <f>VLOOKUP(W2647,[1]ImageUrl!$A$2:$F$6090,3,0)</f>
        <v>http://news.uthsc.edu/wp-content/uploads/2013/01/5.jpg</v>
      </c>
      <c r="Z2647" t="str">
        <f>VLOOKUP(W2647,[1]ImageUrl!$A$2:$F$6090,4,0)</f>
        <v>https://news.uthsc.edu/wp-content/uploads/2018/10/liao-group-1.jpg</v>
      </c>
      <c r="AA2647" t="str">
        <f>VLOOKUP(W2647,[1]ImageUrl!$A$2:$F$6090,5,0)</f>
        <v>https://chambermaster.blob.core.windows.net/userfiles/UserFiles/chambers/1635/Image/Drs.Francesca-FangLiaoandMikeMcDonald.jpeg</v>
      </c>
      <c r="AB2647" t="str">
        <f>VLOOKUP(W2647,[1]ImageUrl!$A$2:$F$6090,6,0)</f>
        <v>https://www.uthsc.edu/neuroscience/faculty/images/fliao.jpg</v>
      </c>
    </row>
    <row r="2648" spans="1:28" x14ac:dyDescent="0.2">
      <c r="A2648">
        <v>10351009</v>
      </c>
      <c r="B2648" t="s">
        <v>8755</v>
      </c>
      <c r="C2648" t="s">
        <v>23</v>
      </c>
      <c r="D2648" t="s">
        <v>8756</v>
      </c>
      <c r="E2648">
        <v>2016</v>
      </c>
      <c r="F2648" t="s">
        <v>25</v>
      </c>
      <c r="G2648" t="s">
        <v>26</v>
      </c>
      <c r="H2648" t="s">
        <v>27</v>
      </c>
      <c r="I2648" t="s">
        <v>28</v>
      </c>
      <c r="J2648" t="s">
        <v>8757</v>
      </c>
      <c r="K2648" t="s">
        <v>30</v>
      </c>
      <c r="L2648">
        <v>893652</v>
      </c>
      <c r="M2648" t="s">
        <v>30</v>
      </c>
      <c r="N2648" t="s">
        <v>31</v>
      </c>
      <c r="O2648" t="s">
        <v>32</v>
      </c>
      <c r="P2648">
        <v>9028324</v>
      </c>
      <c r="Q2648">
        <v>1</v>
      </c>
      <c r="R2648" t="s">
        <v>33</v>
      </c>
      <c r="S2648">
        <v>127118</v>
      </c>
      <c r="T2648">
        <v>1</v>
      </c>
      <c r="U2648" t="s">
        <v>34</v>
      </c>
      <c r="V2648" t="s">
        <v>30</v>
      </c>
      <c r="W2648" t="s">
        <v>21445</v>
      </c>
      <c r="X2648" t="str">
        <f>VLOOKUP(W2648,[1]ImageUrl!$A$2:$F$6090,2,0)</f>
        <v>https://physiciandirectory.brighamandwomens.org/Custom/Photos/hires/221.jpg</v>
      </c>
      <c r="Y2648" t="str">
        <f>VLOOKUP(W2648,[1]ImageUrl!$A$2:$F$6090,3,0)</f>
        <v>https://researchfaculty.brighamandwomens.org/ProfilePhotos/Prof702.jpg</v>
      </c>
      <c r="Z2648" t="str">
        <f>VLOOKUP(W2648,[1]ImageUrl!$A$2:$F$6090,4,0)</f>
        <v>https://dbmi.hms.harvard.edu/sites/g/files/mcu781/files/profile-photos/cataylst-profile-photo-1249819.jpg</v>
      </c>
      <c r="AA2648" t="str">
        <f>VLOOKUP(W2648,[1]ImageUrl!$A$2:$F$6090,5,0)</f>
        <v>https://hms.harvard.edu/sites/default/files/Harvard%20Medicine%20Magazine/Winter%202019/Decision%20making/07_CDM_liao.jpg</v>
      </c>
      <c r="AB2648" t="str">
        <f>VLOOKUP(W2648,[1]ImageUrl!$A$2:$F$6090,6,0)</f>
        <v>https://mdxvitals-res.cloudinary.com/private_images/q_auto/professionals/1773143/photo.jpg?resize=98px:*</v>
      </c>
    </row>
    <row r="2649" spans="1:28" x14ac:dyDescent="0.2">
      <c r="A2649">
        <v>10304499</v>
      </c>
      <c r="B2649" t="s">
        <v>8758</v>
      </c>
      <c r="C2649" t="s">
        <v>74</v>
      </c>
      <c r="D2649" t="s">
        <v>8759</v>
      </c>
      <c r="E2649">
        <v>2017</v>
      </c>
      <c r="F2649" t="s">
        <v>25</v>
      </c>
      <c r="G2649" t="s">
        <v>26</v>
      </c>
      <c r="H2649" t="s">
        <v>27</v>
      </c>
      <c r="I2649" t="s">
        <v>28</v>
      </c>
      <c r="J2649" t="s">
        <v>8760</v>
      </c>
      <c r="K2649" t="s">
        <v>30</v>
      </c>
      <c r="L2649">
        <v>339000</v>
      </c>
      <c r="M2649" t="s">
        <v>30</v>
      </c>
      <c r="N2649" t="s">
        <v>31</v>
      </c>
      <c r="O2649" t="s">
        <v>45</v>
      </c>
      <c r="P2649">
        <v>9285126</v>
      </c>
      <c r="Q2649">
        <v>1</v>
      </c>
      <c r="R2649" t="s">
        <v>46</v>
      </c>
      <c r="S2649">
        <v>122797</v>
      </c>
      <c r="T2649">
        <v>1</v>
      </c>
      <c r="V2649" t="s">
        <v>30</v>
      </c>
      <c r="W2649" t="s">
        <v>21446</v>
      </c>
      <c r="X2649" t="str">
        <f>VLOOKUP(W2649,[1]ImageUrl!$A$2:$F$6090,2,0)</f>
        <v>https://cellbio.med.harvard.edu/sites/default/files/styles/people_photo/public/people_photo/maofu_liao-LARGE.jpg?itok=GJQkSxDY</v>
      </c>
      <c r="Y2649" t="str">
        <f>VLOOKUP(W2649,[1]ImageUrl!$A$2:$F$6090,3,0)</f>
        <v>https://liao.hms.harvard.edu/sites/liao.hms.harvard.edu/files/liao-lab-logo3.png</v>
      </c>
      <c r="Z2649" t="str">
        <f>VLOOKUP(W2649,[1]ImageUrl!$A$2:$F$6090,4,0)</f>
        <v>https://liao.hms.harvard.edu/sites/liao.hms.harvard.edu/files/styles/nivo_slide/public/banner/msba_001.png?itok=NCLVc6Ti</v>
      </c>
      <c r="AA2649" t="str">
        <f>VLOOKUP(W2649,[1]ImageUrl!$A$2:$F$6090,5,0)</f>
        <v>https://liao.hms.harvard.edu/sites/liao.hms.harvard.edu/files/styles/nivo_slide/public/banner/frontPic.png?itok=_HQbPRNv</v>
      </c>
      <c r="AB2649" t="str">
        <f>VLOOKUP(W2649,[1]ImageUrl!$A$2:$F$6090,6,0)</f>
        <v>https://liao.hms.harvard.edu/sites/liao.hms.harvard.edu/files/publication_images/Lpt_01_LPS.png</v>
      </c>
    </row>
    <row r="2650" spans="1:28" x14ac:dyDescent="0.2">
      <c r="A2650">
        <v>6607074</v>
      </c>
      <c r="B2650" t="s">
        <v>8761</v>
      </c>
      <c r="C2650" t="s">
        <v>265</v>
      </c>
      <c r="D2650" t="s">
        <v>8762</v>
      </c>
      <c r="E2650">
        <v>2018</v>
      </c>
      <c r="F2650" t="s">
        <v>25</v>
      </c>
      <c r="G2650" t="s">
        <v>26</v>
      </c>
      <c r="H2650" t="s">
        <v>27</v>
      </c>
      <c r="I2650" t="s">
        <v>28</v>
      </c>
      <c r="J2650" t="s">
        <v>8763</v>
      </c>
      <c r="K2650" t="s">
        <v>30</v>
      </c>
      <c r="L2650">
        <v>792498</v>
      </c>
      <c r="M2650" t="s">
        <v>30</v>
      </c>
      <c r="N2650" t="s">
        <v>31</v>
      </c>
      <c r="O2650" t="s">
        <v>157</v>
      </c>
      <c r="P2650">
        <v>9641478</v>
      </c>
      <c r="Q2650">
        <v>1</v>
      </c>
      <c r="R2650" t="s">
        <v>158</v>
      </c>
      <c r="S2650">
        <v>61105</v>
      </c>
      <c r="T2650">
        <v>1</v>
      </c>
      <c r="V2650" t="s">
        <v>30</v>
      </c>
      <c r="W2650" t="s">
        <v>21447</v>
      </c>
      <c r="X2650" t="str">
        <f>VLOOKUP(W2650,[1]ImageUrl!$A$2:$F$6090,2,0)</f>
        <v>https://signature.bcm.edu/images/uploaded/full/1468429568372.jpeg</v>
      </c>
      <c r="Y2650" t="str">
        <f>VLOOKUP(W2650,[1]ImageUrl!$A$2:$F$6090,3,0)</f>
        <v>https://nri.texaschildrens.org/sites/nri/files/styles/profile_-_full/public/images/profiles/Lichtarge_Oliver_2K18-0185_PVK_5185_8x10.jpg?itok=rJYDswFO</v>
      </c>
      <c r="Z2650" t="str">
        <f>VLOOKUP(W2650,[1]ImageUrl!$A$2:$F$6090,4,0)</f>
        <v>https://www.ebi.ac.uk/sites/ebi.ac.uk/files/content.ebi.ac.uk/person/image/olivier_lichtarge.png</v>
      </c>
      <c r="AA2650" t="str">
        <f>VLOOKUP(W2650,[1]ImageUrl!$A$2:$F$6090,5,0)</f>
        <v>https://media.bcm.edu/images/2016/3b/lichtarge-photo-320-240-20160622133515.jpeg</v>
      </c>
      <c r="AB2650" t="str">
        <f>VLOOKUP(W2650,[1]ImageUrl!$A$2:$F$6090,6,0)</f>
        <v>https://blogs.bcm.edu/wp-content/uploads/2014/10/lichtarge-small.jpg</v>
      </c>
    </row>
    <row r="2651" spans="1:28" x14ac:dyDescent="0.2">
      <c r="A2651">
        <v>3131262</v>
      </c>
      <c r="B2651" t="s">
        <v>8764</v>
      </c>
      <c r="C2651" t="s">
        <v>1791</v>
      </c>
      <c r="D2651" t="s">
        <v>8765</v>
      </c>
      <c r="E2651">
        <v>2016</v>
      </c>
      <c r="F2651" t="s">
        <v>25</v>
      </c>
      <c r="G2651" t="s">
        <v>26</v>
      </c>
      <c r="H2651" t="s">
        <v>27</v>
      </c>
      <c r="I2651" t="s">
        <v>28</v>
      </c>
      <c r="J2651" t="s">
        <v>8766</v>
      </c>
      <c r="K2651" t="s">
        <v>30</v>
      </c>
      <c r="L2651">
        <v>452964</v>
      </c>
      <c r="M2651" t="s">
        <v>30</v>
      </c>
      <c r="N2651" t="s">
        <v>31</v>
      </c>
      <c r="O2651" t="s">
        <v>60</v>
      </c>
      <c r="P2651">
        <v>9010453</v>
      </c>
      <c r="Q2651">
        <v>1</v>
      </c>
      <c r="R2651" t="s">
        <v>61</v>
      </c>
      <c r="S2651">
        <v>26182</v>
      </c>
      <c r="T2651">
        <v>1</v>
      </c>
      <c r="V2651" t="s">
        <v>30</v>
      </c>
      <c r="W2651" t="s">
        <v>21448</v>
      </c>
      <c r="X2651" t="str">
        <f>VLOOKUP(W2651,[1]ImageUrl!$A$2:$F$6090,2,0)</f>
        <v>https://i1.rgstatic.net/ii/profile.image/558465550897163-1510159971999_Q512/Robert_Liddington2.jpg</v>
      </c>
      <c r="Y2651" t="str">
        <f>VLOOKUP(W2651,[1]ImageUrl!$A$2:$F$6090,3,0)</f>
        <v>https://www.sbpdiscovery.org/sites/default/files/2019-05/Garth%20Powis-Sanford%20Burnham%20Prebys.jpg</v>
      </c>
      <c r="Z2651" t="str">
        <f>VLOOKUP(W2651,[1]ImageUrl!$A$2:$F$6090,4,0)</f>
        <v>https://www.sbpdiscovery.org/sites/default/files/2017-08/Photo%20%2349%20Zhang.jpg</v>
      </c>
      <c r="AA2651" t="str">
        <f>VLOOKUP(W2651,[1]ImageUrl!$A$2:$F$6090,5,0)</f>
        <v>https://i1.rgstatic.net/ii/profile.image/278898383310863-1443505964781_Q512/Andrei_Osterman.jpg</v>
      </c>
      <c r="AB2651" t="str">
        <f>VLOOKUP(W2651,[1]ImageUrl!$A$2:$F$6090,6,0)</f>
        <v>https://i.ytimg.com/vi/PEBvxS2r3to/maxresdefault.jpg</v>
      </c>
    </row>
    <row r="2652" spans="1:28" x14ac:dyDescent="0.2">
      <c r="A2652">
        <v>7692981</v>
      </c>
      <c r="B2652" t="s">
        <v>8767</v>
      </c>
      <c r="C2652" t="s">
        <v>160</v>
      </c>
      <c r="D2652" t="s">
        <v>8768</v>
      </c>
      <c r="E2652">
        <v>2017</v>
      </c>
      <c r="F2652" t="s">
        <v>25</v>
      </c>
      <c r="G2652" t="s">
        <v>26</v>
      </c>
      <c r="H2652" t="s">
        <v>27</v>
      </c>
      <c r="I2652" t="s">
        <v>8769</v>
      </c>
      <c r="J2652" t="s">
        <v>8770</v>
      </c>
      <c r="K2652" t="s">
        <v>30</v>
      </c>
      <c r="L2652">
        <v>475106</v>
      </c>
      <c r="M2652" t="s">
        <v>30</v>
      </c>
      <c r="N2652" t="s">
        <v>31</v>
      </c>
      <c r="O2652" t="s">
        <v>137</v>
      </c>
      <c r="P2652">
        <v>9307314</v>
      </c>
      <c r="Q2652">
        <v>1</v>
      </c>
      <c r="R2652" t="s">
        <v>138</v>
      </c>
      <c r="S2652">
        <v>98740</v>
      </c>
      <c r="T2652">
        <v>1</v>
      </c>
      <c r="U2652" t="s">
        <v>34</v>
      </c>
      <c r="V2652" t="s">
        <v>30</v>
      </c>
      <c r="W2652" t="s">
        <v>21449</v>
      </c>
      <c r="X2652" t="str">
        <f>VLOOKUP(W2652,[1]ImageUrl!$A$2:$F$6090,2,0)</f>
        <v>http://www.themiamiproject.org/wp-content/uploads/2015/06/dan-liebl.jpg</v>
      </c>
      <c r="Y2652" t="str">
        <f>VLOOKUP(W2652,[1]ImageUrl!$A$2:$F$6090,3,0)</f>
        <v>https://thebuonicontifund.thankyou4caring.org/view.image?Id=928</v>
      </c>
      <c r="Z2652" t="str">
        <f>VLOOKUP(W2652,[1]ImageUrl!$A$2:$F$6090,4,0)</f>
        <v>https://miami.pure.elsevier.com/files-asset/18368282/DLiebl</v>
      </c>
      <c r="AA2652" t="str">
        <f>VLOOKUP(W2652,[1]ImageUrl!$A$2:$F$6090,5,0)</f>
        <v>https://i1.rgstatic.net/ii/profile.image/296428745314312-1447685528912_Q512/Daniel_Liebl.jpg</v>
      </c>
      <c r="AB2652" t="str">
        <f>VLOOKUP(W2652,[1]ImageUrl!$A$2:$F$6090,6,0)</f>
        <v>http://biomed.med.miami.edu/images/faculty/faculty_Michael_Hoffer.jpg</v>
      </c>
    </row>
    <row r="2653" spans="1:28" x14ac:dyDescent="0.2">
      <c r="A2653">
        <v>8505178</v>
      </c>
      <c r="B2653" t="s">
        <v>8771</v>
      </c>
      <c r="C2653" t="s">
        <v>854</v>
      </c>
      <c r="D2653" t="s">
        <v>8772</v>
      </c>
      <c r="E2653">
        <v>2017</v>
      </c>
      <c r="F2653" t="s">
        <v>25</v>
      </c>
      <c r="G2653" t="s">
        <v>26</v>
      </c>
      <c r="H2653" t="s">
        <v>27</v>
      </c>
      <c r="I2653" t="s">
        <v>28</v>
      </c>
      <c r="J2653" t="s">
        <v>8773</v>
      </c>
      <c r="K2653" t="s">
        <v>30</v>
      </c>
      <c r="L2653">
        <v>558679</v>
      </c>
      <c r="M2653" t="s">
        <v>30</v>
      </c>
      <c r="N2653" t="s">
        <v>31</v>
      </c>
      <c r="O2653" t="s">
        <v>32</v>
      </c>
      <c r="P2653">
        <v>9287646</v>
      </c>
      <c r="Q2653">
        <v>1</v>
      </c>
      <c r="R2653" t="s">
        <v>33</v>
      </c>
      <c r="S2653">
        <v>136480</v>
      </c>
      <c r="T2653">
        <v>1</v>
      </c>
      <c r="V2653" t="s">
        <v>30</v>
      </c>
      <c r="W2653" t="s">
        <v>21450</v>
      </c>
      <c r="X2653" t="str">
        <f>VLOOKUP(W2653,[1]ImageUrl!$A$2:$F$6090,2,0)</f>
        <v>https://lookaside.fbsbx.com/lookaside/crawler/media/?media_id=1488681577818836</v>
      </c>
      <c r="Y2653" t="str">
        <f>VLOOKUP(W2653,[1]ImageUrl!$A$2:$F$6090,3,0)</f>
        <v>http://blog.luriechildrens.org/wp-content/uploads/2017/06/scy-collage-e1496939042132.jpg</v>
      </c>
      <c r="Z2653" t="str">
        <f>VLOOKUP(W2653,[1]ImageUrl!$A$2:$F$6090,4,0)</f>
        <v>https://i.ytimg.com/vi/iVUSemFi_js/hqdefault.jpg</v>
      </c>
      <c r="AA2653" t="str">
        <f>VLOOKUP(W2653,[1]ImageUrl!$A$2:$F$6090,5,0)</f>
        <v>https://lookaside.fbsbx.com/lookaside/crawler/media/?media_id=1168694309817566</v>
      </c>
      <c r="AB2653" t="str">
        <f>VLOOKUP(W2653,[1]ImageUrl!$A$2:$F$6090,6,0)</f>
        <v>https://www.luriechildrens.org/globalassets/blog/images/florida-4-3-19-banner.jpg</v>
      </c>
    </row>
    <row r="2654" spans="1:28" x14ac:dyDescent="0.2">
      <c r="A2654">
        <v>7768380</v>
      </c>
      <c r="B2654" t="s">
        <v>8774</v>
      </c>
      <c r="C2654" t="s">
        <v>1168</v>
      </c>
      <c r="D2654" t="s">
        <v>8775</v>
      </c>
      <c r="E2654">
        <v>2017</v>
      </c>
      <c r="F2654" t="s">
        <v>25</v>
      </c>
      <c r="G2654" t="s">
        <v>26</v>
      </c>
      <c r="H2654" t="s">
        <v>27</v>
      </c>
      <c r="I2654" t="s">
        <v>28</v>
      </c>
      <c r="J2654" t="s">
        <v>8776</v>
      </c>
      <c r="K2654" t="s">
        <v>30</v>
      </c>
      <c r="L2654">
        <v>435547</v>
      </c>
      <c r="M2654" t="s">
        <v>30</v>
      </c>
      <c r="N2654" t="s">
        <v>31</v>
      </c>
      <c r="O2654" t="s">
        <v>32</v>
      </c>
      <c r="P2654">
        <v>9239945</v>
      </c>
      <c r="Q2654">
        <v>1</v>
      </c>
      <c r="R2654" t="s">
        <v>33</v>
      </c>
      <c r="S2654">
        <v>130172</v>
      </c>
      <c r="T2654">
        <v>1</v>
      </c>
      <c r="U2654" t="s">
        <v>34</v>
      </c>
      <c r="V2654" t="s">
        <v>30</v>
      </c>
      <c r="W2654" t="s">
        <v>21451</v>
      </c>
      <c r="X2654" t="str">
        <f>VLOOKUP(W2654,[1]ImageUrl!$A$2:$F$6090,2,0)</f>
        <v>https://i.ytimg.com/vi/KgsLx6GLu5Y/maxresdefault.jpg</v>
      </c>
      <c r="Y2654" t="str">
        <f>VLOOKUP(W2654,[1]ImageUrl!$A$2:$F$6090,3,0)</f>
        <v>https://www.chla.org/sites/default/files/styles/profile_picture/public/thumbnails/image/CHLA-Ching-Ling-Lien-5.jpg?itok=VfRmjnyP</v>
      </c>
      <c r="Z2654" t="str">
        <f>VLOOKUP(W2654,[1]ImageUrl!$A$2:$F$6090,4,0)</f>
        <v>https://www.eurekalert.org/multimedia/pub/web/26215_web.jpg</v>
      </c>
      <c r="AA2654" t="str">
        <f>VLOOKUP(W2654,[1]ImageUrl!$A$2:$F$6090,5,0)</f>
        <v>http://www.chla.org/sites/default/files/thumbnails/image/Ching-Ling%20%28Ellen%29%20Lien.jpg</v>
      </c>
      <c r="AB2654" t="str">
        <f>VLOOKUP(W2654,[1]ImageUrl!$A$2:$F$6090,6,0)</f>
        <v>https://stemcell.keck.usc.edu/wp-content/uploads/2017/03/Zebrafish-heart-with-coronary-vessels-marked-by-transgenic-fluorescent-reporters-by-Ellen-Lien.jpg</v>
      </c>
    </row>
    <row r="2655" spans="1:28" x14ac:dyDescent="0.2">
      <c r="A2655">
        <v>1870036</v>
      </c>
      <c r="B2655" t="s">
        <v>8777</v>
      </c>
      <c r="C2655" t="s">
        <v>196</v>
      </c>
      <c r="D2655" t="s">
        <v>8778</v>
      </c>
      <c r="E2655">
        <v>2017</v>
      </c>
      <c r="F2655" t="s">
        <v>25</v>
      </c>
      <c r="G2655" t="s">
        <v>26</v>
      </c>
      <c r="H2655" t="s">
        <v>27</v>
      </c>
      <c r="I2655" t="s">
        <v>8779</v>
      </c>
      <c r="J2655" t="s">
        <v>8780</v>
      </c>
      <c r="K2655" t="s">
        <v>30</v>
      </c>
      <c r="L2655">
        <v>438313</v>
      </c>
      <c r="M2655" t="s">
        <v>30</v>
      </c>
      <c r="N2655" t="s">
        <v>31</v>
      </c>
      <c r="O2655" t="s">
        <v>32</v>
      </c>
      <c r="P2655">
        <v>9382422</v>
      </c>
      <c r="Q2655">
        <v>1</v>
      </c>
      <c r="R2655" t="s">
        <v>33</v>
      </c>
      <c r="S2655">
        <v>135657</v>
      </c>
      <c r="T2655">
        <v>1</v>
      </c>
      <c r="U2655" t="s">
        <v>34</v>
      </c>
      <c r="V2655" t="s">
        <v>30</v>
      </c>
      <c r="W2655" t="s">
        <v>21452</v>
      </c>
      <c r="X2655" t="str">
        <f>VLOOKUP(W2655,[1]ImageUrl!$A$2:$F$6090,2,0)</f>
        <v>https://www.nationwidechildrens.org/-/media/nch/find-a-doctor/images/brenda-lilly.ashx?w=284&amp;h=393&amp;as=1&amp;bc=FFFFFF&amp;hash=3D47BAF22F09AFB44E6FCDEAC25DDB1EE68D8469</v>
      </c>
      <c r="Y2655" t="str">
        <f>VLOOKUP(W2655,[1]ImageUrl!$A$2:$F$6090,3,0)</f>
        <v>https://www.nationwidechildrens.org/-/media/nch/find-a-doctor/images/catherine-krawczeski.ashx?w=198&amp;h=278&amp;as=1&amp;bc=FFFFFF&amp;hash=0115C2A68349ABF29904862ED673586C827B2B51</v>
      </c>
      <c r="Z2655" t="str">
        <f>VLOOKUP(W2655,[1]ImageUrl!$A$2:$F$6090,4,0)</f>
        <v>https://www.nationwidechildrens.org/-/media/nch/find-a-doctor/images/katherine-garmann.ashx?w=198&amp;h=278&amp;as=1&amp;bc=FFFFFF&amp;hash=11793A699DC1FCA77613DD2663C22848416F78BE</v>
      </c>
      <c r="AA2655" t="str">
        <f>VLOOKUP(W2655,[1]ImageUrl!$A$2:$F$6090,5,0)</f>
        <v>https://www.nationwidechildrens.org/-/media/nch/find-a-doctor/images/christopher-breuer.ashx?w=198&amp;h=278&amp;as=1&amp;bc=FFFFFF&amp;hash=2396C00EEC68B56F3971AE0D21531263782F26D1</v>
      </c>
      <c r="AB2655" t="str">
        <f>VLOOKUP(W2655,[1]ImageUrl!$A$2:$F$6090,6,0)</f>
        <v>https://www.nationwidechildrens.org/-/media/nch/find-a-doctor/images/aarthi-sabanayagam.ashx?w=198&amp;h=278&amp;as=1&amp;bc=FFFFFF&amp;hash=8F0ED9AAD03A3349266885BD6B289D5481B983C1</v>
      </c>
    </row>
    <row r="2656" spans="1:28" x14ac:dyDescent="0.2">
      <c r="A2656">
        <v>9282847</v>
      </c>
      <c r="B2656" t="s">
        <v>8781</v>
      </c>
      <c r="C2656" t="s">
        <v>265</v>
      </c>
      <c r="D2656" t="s">
        <v>8782</v>
      </c>
      <c r="E2656">
        <v>2017</v>
      </c>
      <c r="F2656" t="s">
        <v>25</v>
      </c>
      <c r="G2656" t="s">
        <v>26</v>
      </c>
      <c r="H2656" t="s">
        <v>27</v>
      </c>
      <c r="I2656" t="s">
        <v>28</v>
      </c>
      <c r="J2656" t="s">
        <v>8783</v>
      </c>
      <c r="K2656" t="s">
        <v>30</v>
      </c>
      <c r="L2656">
        <v>362569</v>
      </c>
      <c r="M2656" t="s">
        <v>30</v>
      </c>
      <c r="N2656" t="s">
        <v>31</v>
      </c>
      <c r="O2656" t="s">
        <v>39</v>
      </c>
      <c r="P2656">
        <v>9288579</v>
      </c>
      <c r="Q2656">
        <v>1</v>
      </c>
      <c r="R2656" t="s">
        <v>40</v>
      </c>
      <c r="S2656">
        <v>215452</v>
      </c>
      <c r="T2656">
        <v>1</v>
      </c>
      <c r="V2656" t="s">
        <v>30</v>
      </c>
      <c r="W2656" t="s">
        <v>21453</v>
      </c>
      <c r="X2656" t="str">
        <f>VLOOKUP(W2656,[1]ImageUrl!$A$2:$F$6090,2,0)</f>
        <v>https://signature.bcm.edu/images/uploaded/full/1471389375501.jpeg</v>
      </c>
      <c r="Y2656" t="str">
        <f>VLOOKUP(W2656,[1]ImageUrl!$A$2:$F$6090,3,0)</f>
        <v>https://signature.bcm.edu/images/uploaded/full/1567017392673.jpeg</v>
      </c>
      <c r="Z2656" t="str">
        <f>VLOOKUP(W2656,[1]ImageUrl!$A$2:$F$6090,4,0)</f>
        <v>https://signature.bcm.edu/images/uploaded/full/1533759196730.jpeg</v>
      </c>
      <c r="AA2656" t="str">
        <f>VLOOKUP(W2656,[1]ImageUrl!$A$2:$F$6090,5,0)</f>
        <v>https://signature.bcm.edu/images/uploaded/full/1567085401477.jpeg</v>
      </c>
      <c r="AB2656" t="str">
        <f>VLOOKUP(W2656,[1]ImageUrl!$A$2:$F$6090,6,0)</f>
        <v>https://signature.bcm.edu/images/uploaded/full/1567018069926.jpeg</v>
      </c>
    </row>
    <row r="2657" spans="1:28" x14ac:dyDescent="0.2">
      <c r="A2657">
        <v>10417771</v>
      </c>
      <c r="B2657" t="s">
        <v>8784</v>
      </c>
      <c r="C2657" t="s">
        <v>519</v>
      </c>
      <c r="D2657" t="s">
        <v>8785</v>
      </c>
      <c r="E2657">
        <v>2018</v>
      </c>
      <c r="F2657" t="s">
        <v>25</v>
      </c>
      <c r="G2657" t="s">
        <v>26</v>
      </c>
      <c r="H2657" t="s">
        <v>27</v>
      </c>
      <c r="I2657" t="s">
        <v>28</v>
      </c>
      <c r="J2657" t="s">
        <v>8786</v>
      </c>
      <c r="K2657" t="s">
        <v>30</v>
      </c>
      <c r="L2657">
        <v>369000</v>
      </c>
      <c r="M2657" t="s">
        <v>30</v>
      </c>
      <c r="N2657" t="s">
        <v>31</v>
      </c>
      <c r="O2657" t="s">
        <v>354</v>
      </c>
      <c r="P2657">
        <v>9415744</v>
      </c>
      <c r="Q2657">
        <v>1</v>
      </c>
      <c r="R2657" t="s">
        <v>355</v>
      </c>
      <c r="S2657">
        <v>115366</v>
      </c>
      <c r="T2657">
        <v>1</v>
      </c>
      <c r="V2657" t="s">
        <v>30</v>
      </c>
      <c r="W2657" t="s">
        <v>21454</v>
      </c>
      <c r="X2657" t="str">
        <f>VLOOKUP(W2657,[1]ImageUrl!$A$2:$F$6090,2,0)</f>
        <v>https://www.nymc.edu/media/schools-and-colleges/nymc/images/faculty/som-faculty/Lin.jpg</v>
      </c>
      <c r="Y2657" t="str">
        <f>VLOOKUP(W2657,[1]ImageUrl!$A$2:$F$6090,3,0)</f>
        <v>https://files.constantcontact.com/0ffbbc2c401/c5f1be81-6fcb-4906-8a6e-cb0745ee06d3.jpg?a=1130772249923</v>
      </c>
      <c r="Z2657" t="str">
        <f>VLOOKUP(W2657,[1]ImageUrl!$A$2:$F$6090,4,0)</f>
        <v>https://files.constantcontact.com/0ffbbc2c401/5b2fe120-70d9-49e2-8742-3c198f03727e.jpg?a=1130772249923</v>
      </c>
      <c r="AA2657" t="str">
        <f>VLOOKUP(W2657,[1]ImageUrl!$A$2:$F$6090,5,0)</f>
        <v>https://files.constantcontact.com/0ffbbc2c401/be381628-4da1-4f39-b926-fe77277d9925.jpg?a=1130772249923</v>
      </c>
      <c r="AB2657" t="str">
        <f>VLOOKUP(W2657,[1]ImageUrl!$A$2:$F$6090,6,0)</f>
        <v>https://www.nymc.edu/media/schools-and-colleges/nymc/images/campus.jpg</v>
      </c>
    </row>
    <row r="2658" spans="1:28" x14ac:dyDescent="0.2">
      <c r="A2658">
        <v>10763046</v>
      </c>
      <c r="B2658" t="s">
        <v>8787</v>
      </c>
      <c r="C2658" t="s">
        <v>121</v>
      </c>
      <c r="D2658" t="s">
        <v>8788</v>
      </c>
      <c r="E2658">
        <v>2018</v>
      </c>
      <c r="F2658" t="s">
        <v>25</v>
      </c>
      <c r="G2658" t="s">
        <v>26</v>
      </c>
      <c r="H2658" t="s">
        <v>27</v>
      </c>
      <c r="I2658" t="s">
        <v>28</v>
      </c>
      <c r="J2658" t="s">
        <v>8789</v>
      </c>
      <c r="K2658" t="s">
        <v>30</v>
      </c>
      <c r="L2658">
        <v>493835</v>
      </c>
      <c r="M2658" t="s">
        <v>30</v>
      </c>
      <c r="N2658" t="s">
        <v>31</v>
      </c>
      <c r="O2658" t="s">
        <v>99</v>
      </c>
      <c r="P2658">
        <v>9520821</v>
      </c>
      <c r="Q2658">
        <v>1</v>
      </c>
      <c r="R2658" t="s">
        <v>100</v>
      </c>
      <c r="S2658">
        <v>92596</v>
      </c>
      <c r="T2658">
        <v>1</v>
      </c>
      <c r="U2658" t="s">
        <v>34</v>
      </c>
      <c r="V2658" t="s">
        <v>30</v>
      </c>
      <c r="W2658" t="s">
        <v>21455</v>
      </c>
      <c r="X2658" t="str">
        <f>VLOOKUP(W2658,[1]ImageUrl!$A$2:$F$6090,2,0)</f>
        <v>https://www.nyu.edu/ebi/images/photos/Dayu3.jpg</v>
      </c>
      <c r="Y2658" t="str">
        <f>VLOOKUP(W2658,[1]ImageUrl!$A$2:$F$6090,3,0)</f>
        <v>http://www.nyctcm.edu/portals/0/Images/NYWPG41.JPG</v>
      </c>
      <c r="Z2658" t="str">
        <f>VLOOKUP(W2658,[1]ImageUrl!$A$2:$F$6090,4,0)</f>
        <v>https://www.nyu.edu/ebi/images/banner-ledoux1.png</v>
      </c>
      <c r="AA2658" t="str">
        <f>VLOOKUP(W2658,[1]ImageUrl!$A$2:$F$6090,5,0)</f>
        <v>https://upload.wikimedia.org/wikipedia/commons/thumb/8/8b/NYU_Tandon_School_of_Engineering.JPG/1200px-NYU_Tandon_School_of_Engineering.JPG</v>
      </c>
      <c r="AB2658" t="str">
        <f>VLOOKUP(W2658,[1]ImageUrl!$A$2:$F$6090,6,0)</f>
        <v>https://static.wixstatic.com/media/41add5_a7350dfd1bb84b57b10bec0e0a803b86~mv2.jpg/v1/fill/w_142,h_142,al_c,q_80,usm_0.66_1.00_0.01/41add5_a7350dfd1bb84b57b10bec0e0a803b86~mv2.webp</v>
      </c>
    </row>
    <row r="2659" spans="1:28" x14ac:dyDescent="0.2">
      <c r="A2659">
        <v>10922059</v>
      </c>
      <c r="B2659" t="s">
        <v>8790</v>
      </c>
      <c r="C2659" t="s">
        <v>140</v>
      </c>
      <c r="D2659" t="s">
        <v>8791</v>
      </c>
      <c r="E2659">
        <v>2017</v>
      </c>
      <c r="F2659" t="s">
        <v>25</v>
      </c>
      <c r="G2659" t="s">
        <v>26</v>
      </c>
      <c r="H2659" t="s">
        <v>27</v>
      </c>
      <c r="I2659" t="s">
        <v>28</v>
      </c>
      <c r="J2659" t="s">
        <v>8792</v>
      </c>
      <c r="K2659" t="s">
        <v>30</v>
      </c>
      <c r="L2659">
        <v>718788</v>
      </c>
      <c r="M2659" t="s">
        <v>30</v>
      </c>
      <c r="N2659" t="s">
        <v>31</v>
      </c>
      <c r="O2659" t="s">
        <v>39</v>
      </c>
      <c r="P2659">
        <v>9398503</v>
      </c>
      <c r="Q2659">
        <v>1</v>
      </c>
      <c r="R2659" t="s">
        <v>40</v>
      </c>
      <c r="S2659">
        <v>214491</v>
      </c>
      <c r="T2659">
        <v>1</v>
      </c>
      <c r="U2659" t="s">
        <v>34</v>
      </c>
      <c r="V2659" t="s">
        <v>30</v>
      </c>
      <c r="W2659" t="s">
        <v>21456</v>
      </c>
      <c r="X2659" t="str">
        <f>VLOOKUP(W2659,[1]ImageUrl!$A$2:$F$6090,2,0)</f>
        <v>https://i1.rgstatic.net/ii/profile.image/609905794899968-1522424281557_Q512/Jenny_Lin3.jpg</v>
      </c>
      <c r="Y2659" t="str">
        <f>VLOOKUP(W2659,[1]ImageUrl!$A$2:$F$6090,3,0)</f>
        <v>https://i.ytimg.com/vi/Dyooif9zHLE/maxresdefault.jpg</v>
      </c>
      <c r="Z2659" t="str">
        <f>VLOOKUP(W2659,[1]ImageUrl!$A$2:$F$6090,4,0)</f>
        <v>https://i.ytimg.com/vi/Dyooif9zHLE/hqdefault.jpg</v>
      </c>
      <c r="AA2659" t="str">
        <f>VLOOKUP(W2659,[1]ImageUrl!$A$2:$F$6090,5,0)</f>
        <v>https://d1w7fb2mkkr3kw.cloudfront.net/assets/images/book/lrg/9783/0300/9783030018955.jpg</v>
      </c>
      <c r="AB2659" t="str">
        <f>VLOOKUP(W2659,[1]ImageUrl!$A$2:$F$6090,6,0)</f>
        <v>https://icahn.mssm.edu/files/ISMMS/Assets/Media/DOM/residencies-fellowships/director-salvatore-cilmi-md.jpg</v>
      </c>
    </row>
    <row r="2660" spans="1:28" x14ac:dyDescent="0.2">
      <c r="A2660">
        <v>9466378</v>
      </c>
      <c r="B2660" t="s">
        <v>8793</v>
      </c>
      <c r="C2660" t="s">
        <v>398</v>
      </c>
      <c r="D2660" t="s">
        <v>8794</v>
      </c>
      <c r="E2660">
        <v>2016</v>
      </c>
      <c r="F2660" t="s">
        <v>25</v>
      </c>
      <c r="G2660" t="s">
        <v>26</v>
      </c>
      <c r="H2660" t="s">
        <v>27</v>
      </c>
      <c r="I2660" t="s">
        <v>8795</v>
      </c>
      <c r="J2660" t="s">
        <v>8796</v>
      </c>
      <c r="K2660" t="s">
        <v>30</v>
      </c>
      <c r="L2660">
        <v>827665</v>
      </c>
      <c r="M2660" t="s">
        <v>30</v>
      </c>
      <c r="N2660" t="s">
        <v>31</v>
      </c>
      <c r="O2660" t="s">
        <v>71</v>
      </c>
      <c r="P2660">
        <v>9203581</v>
      </c>
      <c r="Q2660">
        <v>1</v>
      </c>
      <c r="R2660" t="s">
        <v>72</v>
      </c>
      <c r="S2660">
        <v>42685</v>
      </c>
      <c r="T2660">
        <v>1</v>
      </c>
      <c r="V2660" t="s">
        <v>30</v>
      </c>
      <c r="W2660" t="s">
        <v>21457</v>
      </c>
      <c r="X2660" t="str">
        <f>VLOOKUP(W2660,[1]ImageUrl!$A$2:$F$6090,2,0)</f>
        <v>https://www.bmc.org/sites/default/files/About_Us/mission/campus-purpose.jpg</v>
      </c>
      <c r="Y2660" t="str">
        <f>VLOOKUP(W2660,[1]ImageUrl!$A$2:$F$6090,3,0)</f>
        <v>http://www.bumc.bu.edu/id/files/2014/09/Lin.jpg</v>
      </c>
      <c r="Z2660" t="str">
        <f>VLOOKUP(W2660,[1]ImageUrl!$A$2:$F$6090,4,0)</f>
        <v>https://www.bmc.org/sites/default/files/Find%20a%20Doctor%20Photos/Assoumou-Sabrina-184x184.jpg</v>
      </c>
      <c r="AA2660" t="str">
        <f>VLOOKUP(W2660,[1]ImageUrl!$A$2:$F$6090,5,0)</f>
        <v>https://www.bmc.org/sites/default/files/Find%20a%20Doctor%20Photos/Cotton-Deborah-184x184.jpg</v>
      </c>
      <c r="AB2660" t="str">
        <f>VLOOKUP(W2660,[1]ImageUrl!$A$2:$F$6090,6,0)</f>
        <v>https://www.bmc.org/sites/default/files/Find%20a%20Doctor%20Photos/Walley-Alexander-184x184.jpg</v>
      </c>
    </row>
    <row r="2661" spans="1:28" x14ac:dyDescent="0.2">
      <c r="A2661">
        <v>10372151</v>
      </c>
      <c r="B2661" t="s">
        <v>8797</v>
      </c>
      <c r="C2661" t="s">
        <v>1665</v>
      </c>
      <c r="D2661" t="s">
        <v>8798</v>
      </c>
      <c r="E2661">
        <v>2018</v>
      </c>
      <c r="F2661" t="s">
        <v>25</v>
      </c>
      <c r="G2661" t="s">
        <v>26</v>
      </c>
      <c r="H2661" t="s">
        <v>27</v>
      </c>
      <c r="I2661" t="s">
        <v>28</v>
      </c>
      <c r="J2661" t="s">
        <v>8799</v>
      </c>
      <c r="K2661" t="s">
        <v>30</v>
      </c>
      <c r="L2661">
        <v>472362</v>
      </c>
      <c r="M2661" t="s">
        <v>30</v>
      </c>
      <c r="N2661" t="s">
        <v>31</v>
      </c>
      <c r="O2661" t="s">
        <v>157</v>
      </c>
      <c r="P2661">
        <v>9578491</v>
      </c>
      <c r="Q2661">
        <v>1</v>
      </c>
      <c r="R2661" t="s">
        <v>158</v>
      </c>
      <c r="S2661">
        <v>60165</v>
      </c>
      <c r="T2661">
        <v>1</v>
      </c>
      <c r="V2661" t="s">
        <v>30</v>
      </c>
      <c r="W2661" t="s">
        <v>21458</v>
      </c>
      <c r="X2661" t="str">
        <f>VLOOKUP(W2661,[1]ImageUrl!$A$2:$F$6090,2,0)</f>
        <v>https://www.tuftsmedicalcenter.org/-/media/Images/Researchers/Lin_Pei-Jung_2017_5x7.ashx</v>
      </c>
      <c r="Y2661" t="str">
        <f>VLOOKUP(W2661,[1]ImageUrl!$A$2:$F$6090,3,0)</f>
        <v>https://www.tuftsmedicalcenter.org/-/media/Images/Feed/News/Building_4_220x230.ashx?h=230&amp;la=en&amp;w=220&amp;hash=7A2745164DE8F8CBBDD647E67603BE495A871C18</v>
      </c>
      <c r="Z2661" t="str">
        <f>VLOOKUP(W2661,[1]ImageUrl!$A$2:$F$6090,4,0)</f>
        <v>https://pbs.twimg.com/media/CE-85WRVEAMVnFg.jpg</v>
      </c>
      <c r="AA2661" t="str">
        <f>VLOOKUP(W2661,[1]ImageUrl!$A$2:$F$6090,5,0)</f>
        <v>https://mdedge-files-live.s3.us-east-2.amazonaws.com/files/s3fs-public/images/RTEmagicC_6c2e390a02397f7a0e_lin_pei_jung_boston.jpg.jpg</v>
      </c>
      <c r="AB2661" t="str">
        <f>VLOOKUP(W2661,[1]ImageUrl!$A$2:$F$6090,6,0)</f>
        <v>https://www.tuftsmedicalcenter.org/-/media/Images/Researchers/Biwer_Lauren.ashx</v>
      </c>
    </row>
    <row r="2662" spans="1:28" x14ac:dyDescent="0.2">
      <c r="A2662">
        <v>12182910</v>
      </c>
      <c r="B2662" t="s">
        <v>8800</v>
      </c>
      <c r="C2662" t="s">
        <v>95</v>
      </c>
      <c r="D2662" t="s">
        <v>8801</v>
      </c>
      <c r="E2662">
        <v>2018</v>
      </c>
      <c r="F2662" t="s">
        <v>25</v>
      </c>
      <c r="G2662" t="s">
        <v>26</v>
      </c>
      <c r="H2662" t="s">
        <v>27</v>
      </c>
      <c r="I2662" t="s">
        <v>8802</v>
      </c>
      <c r="J2662" t="s">
        <v>8803</v>
      </c>
      <c r="K2662" t="s">
        <v>30</v>
      </c>
      <c r="L2662">
        <v>594994</v>
      </c>
      <c r="M2662" t="s">
        <v>30</v>
      </c>
      <c r="N2662" t="s">
        <v>31</v>
      </c>
      <c r="O2662" t="s">
        <v>99</v>
      </c>
      <c r="P2662">
        <v>9597395</v>
      </c>
      <c r="Q2662">
        <v>1</v>
      </c>
      <c r="R2662" t="s">
        <v>100</v>
      </c>
      <c r="S2662">
        <v>96693</v>
      </c>
      <c r="T2662">
        <v>1</v>
      </c>
      <c r="V2662" t="s">
        <v>30</v>
      </c>
      <c r="W2662" t="s">
        <v>21459</v>
      </c>
      <c r="X2662" t="str">
        <f>VLOOKUP(W2662,[1]ImageUrl!$A$2:$F$6090,2,0)</f>
        <v>https://i1.rgstatic.net/ii/profile.image/279324444905510-1443607545550_Q512/Pei_Yi_Lin.jpg</v>
      </c>
      <c r="Y2662" t="str">
        <f>VLOOKUP(W2662,[1]ImageUrl!$A$2:$F$6090,3,0)</f>
        <v>https://i1.rgstatic.net/ii/profile.image/342452838912000-1458658527585_Q512/Zhiqiang_Lin2.jpg</v>
      </c>
      <c r="Z2662" t="str">
        <f>VLOOKUP(W2662,[1]ImageUrl!$A$2:$F$6090,4,0)</f>
        <v>x-raw-image:///b56882b35bcad5d796ff2130bc57504cb6c4b7cf3630de22a10377926b289cd9</v>
      </c>
      <c r="AA2662" t="str">
        <f>VLOOKUP(W2662,[1]ImageUrl!$A$2:$F$6090,5,0)</f>
        <v>https://i1.rgstatic.net/ii/profile.image/272797863772181-1442051487783_Q512/Laura_Cornelissen2.jpg</v>
      </c>
      <c r="AB2662" t="str">
        <f>VLOOKUP(W2662,[1]ImageUrl!$A$2:$F$6090,6,0)</f>
        <v>x-raw-image:///8636bedaf34d4eb7118a1a64c19156c1246eec25a6b6e50d5eb7ab207ae63e1d</v>
      </c>
    </row>
    <row r="2663" spans="1:28" x14ac:dyDescent="0.2">
      <c r="A2663">
        <v>6771158</v>
      </c>
      <c r="B2663" t="s">
        <v>8804</v>
      </c>
      <c r="C2663" t="s">
        <v>180</v>
      </c>
      <c r="D2663" t="s">
        <v>8805</v>
      </c>
      <c r="E2663">
        <v>2017</v>
      </c>
      <c r="F2663" t="s">
        <v>25</v>
      </c>
      <c r="G2663" t="s">
        <v>26</v>
      </c>
      <c r="H2663" t="s">
        <v>27</v>
      </c>
      <c r="I2663" t="s">
        <v>28</v>
      </c>
      <c r="J2663" t="s">
        <v>8806</v>
      </c>
      <c r="K2663" t="s">
        <v>30</v>
      </c>
      <c r="L2663">
        <v>373331</v>
      </c>
      <c r="M2663" t="s">
        <v>30</v>
      </c>
      <c r="N2663" t="s">
        <v>31</v>
      </c>
      <c r="O2663" t="s">
        <v>39</v>
      </c>
      <c r="P2663">
        <v>9361858</v>
      </c>
      <c r="Q2663">
        <v>1</v>
      </c>
      <c r="R2663" t="s">
        <v>40</v>
      </c>
      <c r="S2663">
        <v>218287</v>
      </c>
      <c r="T2663">
        <v>1</v>
      </c>
      <c r="V2663" t="s">
        <v>30</v>
      </c>
      <c r="W2663" t="s">
        <v>21460</v>
      </c>
      <c r="X2663" t="str">
        <f>VLOOKUP(W2663,[1]ImageUrl!$A$2:$F$6090,2,0)</f>
        <v>https://faculty.mdanderson.org/content/dam/mdanderson/images/fis/shiaw-yih_lin.jpg.resize.jpg</v>
      </c>
      <c r="Y2663" t="str">
        <f>VLOOKUP(W2663,[1]ImageUrl!$A$2:$F$6090,3,0)</f>
        <v>https://gsbs.uth.edu/contentAsset/image/03b482f4-a9b1-4992-8851-05933e8d9d97/fileAsset/filter/Resize/resize_w/150</v>
      </c>
      <c r="Z2663" t="str">
        <f>VLOOKUP(W2663,[1]ImageUrl!$A$2:$F$6090,4,0)</f>
        <v>https://i1.rgstatic.net/ii/profile.image/272461149241359-1441971208994_Q512/Shiaw-Yih_Lin.jpg</v>
      </c>
      <c r="AA2663" t="str">
        <f>VLOOKUP(W2663,[1]ImageUrl!$A$2:$F$6090,5,0)</f>
        <v>https://d2cax41o7ahm5l.cloudfront.net/cs/speaker-images/24_4602_1412691205.jpg</v>
      </c>
      <c r="AB2663" t="str">
        <f>VLOOKUP(W2663,[1]ImageUrl!$A$2:$F$6090,6,0)</f>
        <v>https://www.mdanderson.org/content/mda/en/research/departments-labs-institutes/departments-divisions/systems-biology/faculty-staff/jcr:content/mainparsys/columns/column2/adaptiveimage.resize.278.0.medium.jpg/1547735011017.jpg</v>
      </c>
    </row>
    <row r="2664" spans="1:28" x14ac:dyDescent="0.2">
      <c r="A2664">
        <v>6865445</v>
      </c>
      <c r="B2664" t="s">
        <v>8807</v>
      </c>
      <c r="C2664" t="s">
        <v>265</v>
      </c>
      <c r="D2664" t="s">
        <v>8808</v>
      </c>
      <c r="E2664">
        <v>2017</v>
      </c>
      <c r="F2664" t="s">
        <v>25</v>
      </c>
      <c r="G2664" t="s">
        <v>26</v>
      </c>
      <c r="H2664" t="s">
        <v>27</v>
      </c>
      <c r="I2664" t="s">
        <v>8809</v>
      </c>
      <c r="J2664" t="s">
        <v>8810</v>
      </c>
      <c r="K2664" t="s">
        <v>30</v>
      </c>
      <c r="L2664">
        <v>362569</v>
      </c>
      <c r="M2664" t="s">
        <v>30</v>
      </c>
      <c r="N2664" t="s">
        <v>31</v>
      </c>
      <c r="O2664" t="s">
        <v>39</v>
      </c>
      <c r="P2664">
        <v>9232389</v>
      </c>
      <c r="Q2664">
        <v>1</v>
      </c>
      <c r="R2664" t="s">
        <v>40</v>
      </c>
      <c r="S2664">
        <v>203824</v>
      </c>
      <c r="T2664">
        <v>1</v>
      </c>
      <c r="U2664" t="s">
        <v>34</v>
      </c>
      <c r="V2664" t="s">
        <v>30</v>
      </c>
      <c r="W2664" t="s">
        <v>21461</v>
      </c>
      <c r="X2664" t="str">
        <f>VLOOKUP(W2664,[1]ImageUrl!$A$2:$F$6090,2,0)</f>
        <v>https://signature.bcm.edu/images/uploaded/full/169330.jpg</v>
      </c>
      <c r="Y2664" t="str">
        <f>VLOOKUP(W2664,[1]ImageUrl!$A$2:$F$6090,3,0)</f>
        <v>https://signature.bcm.edu/images/uploaded/full/1516314797390.jpeg</v>
      </c>
      <c r="Z2664" t="str">
        <f>VLOOKUP(W2664,[1]ImageUrl!$A$2:$F$6090,4,0)</f>
        <v>https://signature.bcm.edu/images/uploaded/full/1412710663310.jpeg</v>
      </c>
      <c r="AA2664" t="str">
        <f>VLOOKUP(W2664,[1]ImageUrl!$A$2:$F$6090,5,0)</f>
        <v>https://signature.bcm.edu/images/uploaded/full/1496238439262.jpeg</v>
      </c>
      <c r="AB2664" t="str">
        <f>VLOOKUP(W2664,[1]ImageUrl!$A$2:$F$6090,6,0)</f>
        <v>https://signature.bcm.edu/images/uploaded/full/1494854732184.jpeg</v>
      </c>
    </row>
    <row r="2665" spans="1:28" x14ac:dyDescent="0.2">
      <c r="A2665">
        <v>6653994</v>
      </c>
      <c r="B2665" t="s">
        <v>8811</v>
      </c>
      <c r="C2665" t="s">
        <v>180</v>
      </c>
      <c r="D2665" t="s">
        <v>8812</v>
      </c>
      <c r="E2665">
        <v>2016</v>
      </c>
      <c r="F2665" t="s">
        <v>25</v>
      </c>
      <c r="G2665" t="s">
        <v>26</v>
      </c>
      <c r="H2665" t="s">
        <v>27</v>
      </c>
      <c r="I2665" t="s">
        <v>28</v>
      </c>
      <c r="J2665" t="s">
        <v>8813</v>
      </c>
      <c r="K2665" t="s">
        <v>30</v>
      </c>
      <c r="L2665">
        <v>400000</v>
      </c>
      <c r="M2665" t="s">
        <v>30</v>
      </c>
      <c r="N2665" t="s">
        <v>31</v>
      </c>
      <c r="O2665" t="s">
        <v>54</v>
      </c>
      <c r="P2665">
        <v>9028127</v>
      </c>
      <c r="Q2665">
        <v>1</v>
      </c>
      <c r="R2665" t="s">
        <v>55</v>
      </c>
      <c r="S2665">
        <v>116722</v>
      </c>
      <c r="T2665">
        <v>1</v>
      </c>
      <c r="U2665" t="s">
        <v>34</v>
      </c>
      <c r="V2665" t="s">
        <v>30</v>
      </c>
      <c r="W2665" t="s">
        <v>21462</v>
      </c>
      <c r="X2665" t="str">
        <f>VLOOKUP(W2665,[1]ImageUrl!$A$2:$F$6090,2,0)</f>
        <v>https://faculty.mdanderson.org/content/dam/mdanderson/images/fis/lei_li.jpg.resize.jpg</v>
      </c>
      <c r="Y2665" t="str">
        <f>VLOOKUP(W2665,[1]ImageUrl!$A$2:$F$6090,3,0)</f>
        <v>https://faculty.mdanderson.org/content/dam/mdanderson/images/fis/junjie_chen.jpg.resize.jpg</v>
      </c>
      <c r="Z2665" t="str">
        <f>VLOOKUP(W2665,[1]ImageUrl!$A$2:$F$6090,4,0)</f>
        <v>https://faculty.mdanderson.org/content/dam/mdanderson/images/fis/shiaw-yih_lin.jpg.resize.jpg</v>
      </c>
      <c r="AA2665" t="str">
        <f>VLOOKUP(W2665,[1]ImageUrl!$A$2:$F$6090,5,0)</f>
        <v>https://faculty.mdanderson.org/content/dam/mdanderson/images/fis/shuxing_zhang.jpg.resize.jpg</v>
      </c>
      <c r="AB2665" t="str">
        <f>VLOOKUP(W2665,[1]ImageUrl!$A$2:$F$6090,6,0)</f>
        <v>https://faculty.mdanderson.org/content/dam/mdanderson/images/fis/zhongxing_liao.jpg.resize.jpg</v>
      </c>
    </row>
    <row r="2666" spans="1:28" x14ac:dyDescent="0.2">
      <c r="A2666">
        <v>8727407</v>
      </c>
      <c r="B2666" t="s">
        <v>8814</v>
      </c>
      <c r="C2666" t="s">
        <v>398</v>
      </c>
      <c r="D2666" t="s">
        <v>8815</v>
      </c>
      <c r="E2666">
        <v>2018</v>
      </c>
      <c r="F2666" t="s">
        <v>25</v>
      </c>
      <c r="G2666" t="s">
        <v>26</v>
      </c>
      <c r="H2666" t="s">
        <v>27</v>
      </c>
      <c r="I2666" t="s">
        <v>28</v>
      </c>
      <c r="J2666" t="s">
        <v>8816</v>
      </c>
      <c r="K2666" t="s">
        <v>30</v>
      </c>
      <c r="L2666">
        <v>788879</v>
      </c>
      <c r="M2666" t="s">
        <v>30</v>
      </c>
      <c r="N2666" t="s">
        <v>31</v>
      </c>
      <c r="O2666" t="s">
        <v>71</v>
      </c>
      <c r="P2666">
        <v>9578744</v>
      </c>
      <c r="Q2666">
        <v>1</v>
      </c>
      <c r="R2666" t="s">
        <v>72</v>
      </c>
      <c r="S2666">
        <v>46527</v>
      </c>
      <c r="T2666">
        <v>1</v>
      </c>
      <c r="V2666" t="s">
        <v>30</v>
      </c>
      <c r="W2666" t="s">
        <v>21463</v>
      </c>
      <c r="X2666" t="str">
        <f>VLOOKUP(W2666,[1]ImageUrl!$A$2:$F$6090,2,0)</f>
        <v>https://bmc.org/sites/default/files/Find%20a%20Doctor%20Photos/Linas-Benjamin-184x184.jpg</v>
      </c>
      <c r="Y2666" t="str">
        <f>VLOOKUP(W2666,[1]ImageUrl!$A$2:$F$6090,3,0)</f>
        <v>https://cdn2.sph.harvard.edu/wp-content/uploads/sites/54/2015/06/LINAS.jpeg</v>
      </c>
      <c r="Z2666" t="str">
        <f>VLOOKUP(W2666,[1]ImageUrl!$A$2:$F$6090,4,0)</f>
        <v>https://www.bmc.org/sites/default/files/About_Us/mission/campus-purpose.jpg</v>
      </c>
      <c r="AA2666" t="str">
        <f>VLOOKUP(W2666,[1]ImageUrl!$A$2:$F$6090,5,0)</f>
        <v>https://cherishresearch.org/wp-content/uploads/2016/12/jake-morgan-e1557328199160.jpg</v>
      </c>
      <c r="AB2666" t="str">
        <f>VLOOKUP(W2666,[1]ImageUrl!$A$2:$F$6090,6,0)</f>
        <v>https://news.weill.cornell.edu/sites/default/files/styles/news_story_featured_image/public/story_featured_images/schackman.jpg?itok=tqmJ-tr0&amp;c=3c502661823326d230d151db0ab15716</v>
      </c>
    </row>
    <row r="2667" spans="1:28" x14ac:dyDescent="0.2">
      <c r="A2667">
        <v>8836427</v>
      </c>
      <c r="B2667" t="s">
        <v>8817</v>
      </c>
      <c r="C2667" t="s">
        <v>196</v>
      </c>
      <c r="D2667" t="s">
        <v>8818</v>
      </c>
      <c r="E2667">
        <v>2016</v>
      </c>
      <c r="F2667" t="s">
        <v>25</v>
      </c>
      <c r="G2667" t="s">
        <v>26</v>
      </c>
      <c r="H2667" t="s">
        <v>27</v>
      </c>
      <c r="I2667" t="s">
        <v>8819</v>
      </c>
      <c r="J2667" t="s">
        <v>8820</v>
      </c>
      <c r="K2667" t="s">
        <v>30</v>
      </c>
      <c r="L2667">
        <v>677141</v>
      </c>
      <c r="M2667" t="s">
        <v>30</v>
      </c>
      <c r="N2667" t="s">
        <v>31</v>
      </c>
      <c r="O2667" t="s">
        <v>32</v>
      </c>
      <c r="P2667">
        <v>9143866</v>
      </c>
      <c r="Q2667">
        <v>1</v>
      </c>
      <c r="R2667" t="s">
        <v>33</v>
      </c>
      <c r="S2667">
        <v>132801</v>
      </c>
      <c r="T2667">
        <v>1</v>
      </c>
      <c r="V2667" t="s">
        <v>30</v>
      </c>
      <c r="W2667" t="s">
        <v>21464</v>
      </c>
      <c r="X2667" t="str">
        <f>VLOOKUP(W2667,[1]ImageUrl!$A$2:$F$6090,2,0)</f>
        <v>https://www.nationwidechildrens.org/-/media/nch/research/images/lincoln-lab-group-photo.jpg</v>
      </c>
      <c r="Y2667" t="str">
        <f>VLOOKUP(W2667,[1]ImageUrl!$A$2:$F$6090,3,0)</f>
        <v>http://weinstein2017.nationwidechildrens.org/wp-content/uploads/2016/08/NC-4C-Horizontal-Logo_mr-1.jpg</v>
      </c>
      <c r="Z2667" t="str">
        <f>VLOOKUP(W2667,[1]ImageUrl!$A$2:$F$6090,4,0)</f>
        <v>https://www.nationwidechildrens.org/-/media/nch/global/images/stock-images-environments/nationwide-childrens-exterior.ashx?w=259&amp;h=172&amp;as=1&amp;bc=ffffff&amp;hash=C4315E83D393226E73D72F7E6E47A8AAC570AF46</v>
      </c>
      <c r="AA2667" t="str">
        <f>VLOOKUP(W2667,[1]ImageUrl!$A$2:$F$6090,5,0)</f>
        <v>https://www.nationwidechildrens.org/-/media/nch/for-medical-professionals/images/skyline-bridge.ashx?w=259&amp;h=172&amp;as=1&amp;bc=ffffff&amp;hash=054A5AD29232872D3234D6BDDF70387C7CD41989</v>
      </c>
      <c r="AB2667" t="str">
        <f>VLOOKUP(W2667,[1]ImageUrl!$A$2:$F$6090,6,0)</f>
        <v>x-raw-image:///806a625bbe158a66f677b67410143251a070844bfb195275f3f5f8adbed179ea</v>
      </c>
    </row>
    <row r="2668" spans="1:28" x14ac:dyDescent="0.2">
      <c r="A2668">
        <v>9822603</v>
      </c>
      <c r="B2668" t="s">
        <v>8821</v>
      </c>
      <c r="C2668" t="s">
        <v>1943</v>
      </c>
      <c r="D2668" t="s">
        <v>8822</v>
      </c>
      <c r="E2668">
        <v>2017</v>
      </c>
      <c r="F2668" t="s">
        <v>25</v>
      </c>
      <c r="G2668" t="s">
        <v>26</v>
      </c>
      <c r="H2668" t="s">
        <v>27</v>
      </c>
      <c r="I2668" t="s">
        <v>28</v>
      </c>
      <c r="J2668" t="s">
        <v>8823</v>
      </c>
      <c r="K2668" t="s">
        <v>30</v>
      </c>
      <c r="L2668">
        <v>508417</v>
      </c>
      <c r="M2668" t="s">
        <v>30</v>
      </c>
      <c r="N2668" t="s">
        <v>31</v>
      </c>
      <c r="O2668" t="s">
        <v>32</v>
      </c>
      <c r="P2668">
        <v>9310859</v>
      </c>
      <c r="Q2668">
        <v>1</v>
      </c>
      <c r="R2668" t="s">
        <v>33</v>
      </c>
      <c r="S2668">
        <v>133046</v>
      </c>
      <c r="T2668">
        <v>1</v>
      </c>
      <c r="U2668" t="s">
        <v>34</v>
      </c>
      <c r="V2668" t="s">
        <v>30</v>
      </c>
      <c r="W2668" t="s">
        <v>21465</v>
      </c>
      <c r="X2668" t="str">
        <f>VLOOKUP(W2668,[1]ImageUrl!$A$2:$F$6090,2,0)</f>
        <v>https://i1.rgstatic.net/ii/profile.image/272748844941335-1442039800908_Q512/Peter_Lindenauer.jpg</v>
      </c>
      <c r="Y2668" t="str">
        <f>VLOOKUP(W2668,[1]ImageUrl!$A$2:$F$6090,3,0)</f>
        <v>https://i1.rgstatic.net/ii/profile.image/278648159522831-1443446306534_Q512/Amir_Lotfi.jpg</v>
      </c>
      <c r="Z2668" t="str">
        <f>VLOOKUP(W2668,[1]ImageUrl!$A$2:$F$6090,4,0)</f>
        <v>https://i1.rgstatic.net/publication/301534441_Variation_in_prevalence_and_patterns_of_peripherally_inserted_central_catheter_use_in_adults_hospitalized_with_pneumonia/links/5ba48c0092851ca9ed1a1ee2/preview.png</v>
      </c>
      <c r="AA2668" t="str">
        <f>VLOOKUP(W2668,[1]ImageUrl!$A$2:$F$6090,5,0)</f>
        <v>https://i1.rgstatic.net/publication/320219697_Impact_of_Appropriate_Empiric_Antibiotic_Therapy_on_Outcomes_in_Patients_with_Pneumonia_and_Positive_Blood_vs_Respiratory_Cultures/links/59d5f0ff0f7e9b7a7e49a877/preview.png</v>
      </c>
      <c r="AB2668" t="str">
        <f>VLOOKUP(W2668,[1]ImageUrl!$A$2:$F$6090,6,0)</f>
        <v>https://mdxvitals-res.cloudinary.com/private_images/q_auto/professionals/1752471/photo.jpg?resize=98px:*</v>
      </c>
    </row>
    <row r="2669" spans="1:28" x14ac:dyDescent="0.2">
      <c r="A2669">
        <v>8528553</v>
      </c>
      <c r="B2669" t="s">
        <v>8824</v>
      </c>
      <c r="C2669" t="s">
        <v>23</v>
      </c>
      <c r="D2669" t="s">
        <v>8825</v>
      </c>
      <c r="E2669">
        <v>2016</v>
      </c>
      <c r="F2669" t="s">
        <v>25</v>
      </c>
      <c r="G2669" t="s">
        <v>26</v>
      </c>
      <c r="H2669" t="s">
        <v>27</v>
      </c>
      <c r="I2669" t="s">
        <v>28</v>
      </c>
      <c r="J2669" t="s">
        <v>8826</v>
      </c>
      <c r="K2669" t="s">
        <v>30</v>
      </c>
      <c r="L2669">
        <v>223275</v>
      </c>
      <c r="M2669" t="s">
        <v>30</v>
      </c>
      <c r="N2669" t="s">
        <v>31</v>
      </c>
      <c r="O2669" t="s">
        <v>1832</v>
      </c>
      <c r="P2669">
        <v>9214562</v>
      </c>
      <c r="Q2669">
        <v>1</v>
      </c>
      <c r="R2669" t="s">
        <v>1833</v>
      </c>
      <c r="S2669">
        <v>24930</v>
      </c>
      <c r="T2669">
        <v>1</v>
      </c>
      <c r="V2669" t="s">
        <v>30</v>
      </c>
      <c r="W2669" t="s">
        <v>21466</v>
      </c>
      <c r="X2669" t="str">
        <f>VLOOKUP(W2669,[1]ImageUrl!$A$2:$F$6090,2,0)</f>
        <v>https://researchfaculty.brighamandwomens.org/ProfilePhotos/Prof87.jpg</v>
      </c>
      <c r="Y2669" t="str">
        <f>VLOOKUP(W2669,[1]ImageUrl!$A$2:$F$6090,3,0)</f>
        <v>http://news.feinberg.northwestern.edu/wp-content/uploads/sites/15/2016/11/WSJ-Photo-Headshot-June-2016-retouch.png</v>
      </c>
      <c r="Z2669" t="str">
        <f>VLOOKUP(W2669,[1]ImageUrl!$A$2:$F$6090,4,0)</f>
        <v>https://d3p2qewzsoh75c.cloudfront.net/uploads/speakers/200/70630d13acb17f44b7b9eb065b34acc8.jpg</v>
      </c>
      <c r="AA2669" t="str">
        <f>VLOOKUP(W2669,[1]ImageUrl!$A$2:$F$6090,5,0)</f>
        <v>https://ecommons.med.harvard.edu/ec_res/nt/9C1D9130-0A54-4ECB-88B6-B13B9BE07F4B/10.12.12Sloane002.jpg')</v>
      </c>
      <c r="AB2669" t="str">
        <f>VLOOKUP(W2669,[1]ImageUrl!$A$2:$F$6090,6,0)</f>
        <v>https://www.ahrq.gov/sites/default/files/wysiwyg/funding/grantee-profiles/linder.png</v>
      </c>
    </row>
    <row r="2670" spans="1:28" x14ac:dyDescent="0.2">
      <c r="A2670">
        <v>1866927</v>
      </c>
      <c r="B2670" t="s">
        <v>8827</v>
      </c>
      <c r="C2670" t="s">
        <v>57</v>
      </c>
      <c r="D2670" t="s">
        <v>8828</v>
      </c>
      <c r="E2670">
        <v>2016</v>
      </c>
      <c r="F2670" t="s">
        <v>25</v>
      </c>
      <c r="G2670" t="s">
        <v>26</v>
      </c>
      <c r="H2670" t="s">
        <v>27</v>
      </c>
      <c r="I2670" t="s">
        <v>28</v>
      </c>
      <c r="J2670" t="s">
        <v>8829</v>
      </c>
      <c r="K2670" t="s">
        <v>30</v>
      </c>
      <c r="L2670">
        <v>594655</v>
      </c>
      <c r="M2670" t="s">
        <v>30</v>
      </c>
      <c r="N2670" t="s">
        <v>31</v>
      </c>
      <c r="O2670" t="s">
        <v>32</v>
      </c>
      <c r="P2670">
        <v>9005245</v>
      </c>
      <c r="Q2670">
        <v>1</v>
      </c>
      <c r="R2670" t="s">
        <v>33</v>
      </c>
      <c r="S2670">
        <v>130046</v>
      </c>
      <c r="T2670">
        <v>1</v>
      </c>
      <c r="V2670" t="s">
        <v>30</v>
      </c>
      <c r="W2670" t="s">
        <v>21467</v>
      </c>
      <c r="X2670" t="str">
        <f>VLOOKUP(W2670,[1]ImageUrl!$A$2:$F$6090,2,0)</f>
        <v>https://www.healthimaging.com/sites/default/files/styles/media_image_mobile/public/2018-06/lindner_-_jonathan_lindner_20161_copy.jpg?h=28ce48bb&amp;itok=DkE2pYeT</v>
      </c>
      <c r="Y2670" t="str">
        <f>VLOOKUP(W2670,[1]ImageUrl!$A$2:$F$6090,3,0)</f>
        <v>http://cms.ipressroom.com.s3.amazonaws.com/296/files/201611/Lindner2014.jpg</v>
      </c>
      <c r="Z2670" t="str">
        <f>VLOOKUP(W2670,[1]ImageUrl!$A$2:$F$6090,4,0)</f>
        <v>https://d3p2qewzsoh75c.cloudfront.net/uploads/speakers/200/28c795b71744cae6a8ae145eb586fdc8.png</v>
      </c>
      <c r="AA2670" t="str">
        <f>VLOOKUP(W2670,[1]ImageUrl!$A$2:$F$6090,5,0)</f>
        <v>https://i.ytimg.com/vi/W3cqXxYzaCU/maxresdefault.jpg</v>
      </c>
      <c r="AB2670" t="str">
        <f>VLOOKUP(W2670,[1]ImageUrl!$A$2:$F$6090,6,0)</f>
        <v>https://cdn1.digitellinc.com/assets/img/ase/product_icons/15b4186d6346da.jpg</v>
      </c>
    </row>
    <row r="2671" spans="1:28" x14ac:dyDescent="0.2">
      <c r="A2671">
        <v>2084897</v>
      </c>
      <c r="B2671" t="s">
        <v>8830</v>
      </c>
      <c r="C2671" t="s">
        <v>91</v>
      </c>
      <c r="D2671" t="s">
        <v>8831</v>
      </c>
      <c r="E2671">
        <v>2016</v>
      </c>
      <c r="F2671" t="s">
        <v>25</v>
      </c>
      <c r="G2671" t="s">
        <v>26</v>
      </c>
      <c r="H2671" t="s">
        <v>27</v>
      </c>
      <c r="I2671" t="s">
        <v>28</v>
      </c>
      <c r="J2671" t="s">
        <v>8832</v>
      </c>
      <c r="K2671" t="s">
        <v>30</v>
      </c>
      <c r="L2671">
        <v>408360</v>
      </c>
      <c r="M2671" t="s">
        <v>30</v>
      </c>
      <c r="N2671" t="s">
        <v>31</v>
      </c>
      <c r="O2671" t="s">
        <v>32</v>
      </c>
      <c r="P2671">
        <v>9005087</v>
      </c>
      <c r="Q2671">
        <v>1</v>
      </c>
      <c r="R2671" t="s">
        <v>33</v>
      </c>
      <c r="S2671">
        <v>130113</v>
      </c>
      <c r="T2671">
        <v>1</v>
      </c>
      <c r="V2671" t="s">
        <v>30</v>
      </c>
      <c r="W2671" t="s">
        <v>21468</v>
      </c>
      <c r="X2671" t="str">
        <f>VLOOKUP(W2671,[1]ImageUrl!$A$2:$F$6090,2,0)</f>
        <v>http://cvrc.massgeneral.org/wp-content/uploads/2014/03/Lindsay.jpg</v>
      </c>
      <c r="Y2671" t="str">
        <f>VLOOKUP(W2671,[1]ImageUrl!$A$2:$F$6090,3,0)</f>
        <v>https://www.massgeneral.org/heartcenter/assets/images/cardio-genetic-team-640.jpg</v>
      </c>
      <c r="Z2671" t="str">
        <f>VLOOKUP(W2671,[1]ImageUrl!$A$2:$F$6090,4,0)</f>
        <v>https://i.pinimg.com/originals/46/fe/4c/46fe4cbd8acba498b38848d1f6614a98.jpg</v>
      </c>
      <c r="AA2671" t="str">
        <f>VLOOKUP(W2671,[1]ImageUrl!$A$2:$F$6090,5,0)</f>
        <v>http://cvrc.massgeneral.org/wp-content/themes/CVRC/images/cvrc-logo.png</v>
      </c>
      <c r="AB2671" t="str">
        <f>VLOOKUP(W2671,[1]ImageUrl!$A$2:$F$6090,6,0)</f>
        <v>https://doctors.masseyeandear.org/Custom/Photos/52.jpg</v>
      </c>
    </row>
    <row r="2672" spans="1:28" x14ac:dyDescent="0.2">
      <c r="A2672">
        <v>12262816</v>
      </c>
      <c r="B2672" t="s">
        <v>8833</v>
      </c>
      <c r="C2672" t="s">
        <v>91</v>
      </c>
      <c r="D2672" t="s">
        <v>8834</v>
      </c>
      <c r="E2672">
        <v>2017</v>
      </c>
      <c r="F2672" t="s">
        <v>25</v>
      </c>
      <c r="G2672" t="s">
        <v>26</v>
      </c>
      <c r="H2672" t="s">
        <v>27</v>
      </c>
      <c r="I2672" t="s">
        <v>5127</v>
      </c>
      <c r="J2672" t="s">
        <v>8835</v>
      </c>
      <c r="K2672" t="s">
        <v>30</v>
      </c>
      <c r="L2672">
        <v>475680</v>
      </c>
      <c r="M2672" t="s">
        <v>30</v>
      </c>
      <c r="N2672" t="s">
        <v>31</v>
      </c>
      <c r="O2672" t="s">
        <v>54</v>
      </c>
      <c r="P2672">
        <v>9117200</v>
      </c>
      <c r="Q2672">
        <v>1</v>
      </c>
      <c r="R2672" t="s">
        <v>55</v>
      </c>
      <c r="S2672">
        <v>124378</v>
      </c>
      <c r="T2672">
        <v>1</v>
      </c>
      <c r="V2672" t="s">
        <v>30</v>
      </c>
      <c r="W2672" t="s">
        <v>21469</v>
      </c>
      <c r="X2672" t="str">
        <f>VLOOKUP(W2672,[1]ImageUrl!$A$2:$F$6090,2,0)</f>
        <v>https://i0.wp.com/www.ragoninstitute.org/wp-content/uploads/2014/04/LingwoodDaniel1.jpg?fit=656%2C299</v>
      </c>
      <c r="Y2672" t="str">
        <f>VLOOKUP(W2672,[1]ImageUrl!$A$2:$F$6090,3,0)</f>
        <v>https://i1.wp.com/www.ragoninstitute.org/wp-content/uploads/2014/04/20170922_prb_ragon_headshots_297.jpg?w=896&amp;h=640</v>
      </c>
      <c r="Z2672" t="str">
        <f>VLOOKUP(W2672,[1]ImageUrl!$A$2:$F$6090,4,0)</f>
        <v>https://doctors.masseyeandear.org/Custom/Photos/5.jpg</v>
      </c>
      <c r="AA2672" t="str">
        <f>VLOOKUP(W2672,[1]ImageUrl!$A$2:$F$6090,5,0)</f>
        <v>https://doctors.masseyeandear.org/Custom/Photos/125.jpg</v>
      </c>
      <c r="AB2672" t="str">
        <f>VLOOKUP(W2672,[1]ImageUrl!$A$2:$F$6090,6,0)</f>
        <v>https://i1.wp.com/www.ragoninstitute.org/wp-content/uploads/2013/01/BarouchDan.jpg?fit=656%2C299</v>
      </c>
    </row>
    <row r="2673" spans="1:28" x14ac:dyDescent="0.2">
      <c r="A2673">
        <v>1952979</v>
      </c>
      <c r="B2673" t="s">
        <v>8836</v>
      </c>
      <c r="C2673" t="s">
        <v>337</v>
      </c>
      <c r="D2673" t="s">
        <v>8837</v>
      </c>
      <c r="E2673">
        <v>2018</v>
      </c>
      <c r="F2673" t="s">
        <v>25</v>
      </c>
      <c r="G2673" t="s">
        <v>26</v>
      </c>
      <c r="H2673" t="s">
        <v>27</v>
      </c>
      <c r="I2673" t="s">
        <v>8838</v>
      </c>
      <c r="J2673" t="s">
        <v>8839</v>
      </c>
      <c r="K2673" t="s">
        <v>30</v>
      </c>
      <c r="L2673">
        <v>453576</v>
      </c>
      <c r="M2673" t="s">
        <v>30</v>
      </c>
      <c r="N2673" t="s">
        <v>31</v>
      </c>
      <c r="O2673" t="s">
        <v>60</v>
      </c>
      <c r="P2673">
        <v>9575308</v>
      </c>
      <c r="Q2673">
        <v>1</v>
      </c>
      <c r="R2673" t="s">
        <v>61</v>
      </c>
      <c r="S2673">
        <v>29267</v>
      </c>
      <c r="T2673">
        <v>1</v>
      </c>
      <c r="V2673" t="s">
        <v>30</v>
      </c>
      <c r="W2673" t="s">
        <v>21470</v>
      </c>
      <c r="X2673" t="str">
        <f>VLOOKUP(W2673,[1]ImageUrl!$A$2:$F$6090,2,0)</f>
        <v>https://www.mcw.edu/-/media/MCW/Departments/Cell-Biology-Neurobiology-and-Anatomy/Brian-Link_Academic-Profile.jpg?scale=both&amp;w=1365&amp;anchor=middlecenter&amp;mode=crop&amp;h=1536&amp;la=en&amp;hash=191CC760828E636BFD2394CCF8733B0910B2DB6A</v>
      </c>
      <c r="Y2673" t="str">
        <f>VLOOKUP(W2673,[1]ImageUrl!$A$2:$F$6090,3,0)</f>
        <v>https://www.mcw.edu/-/media/MCW/Departments/Cell-Biology-Neurobiology-and-Anatomy/linklabfall2016.jpg?h=449&amp;w=600&amp;la=en</v>
      </c>
      <c r="Z2673" t="str">
        <f>VLOOKUP(W2673,[1]ImageUrl!$A$2:$F$6090,4,0)</f>
        <v>https://vision.wisc.edu/wp-content/uploads/sites/233/2017/06/square_Brian_Link-263x300.jpg</v>
      </c>
      <c r="AA2673" t="str">
        <f>VLOOKUP(W2673,[1]ImageUrl!$A$2:$F$6090,5,0)</f>
        <v>https://i.vimeocdn.com/filter/overlay?src0=https%3A%2F%2Fi.vimeocdn.com%2Fvideo%2F678350404_1280x720.jpg&amp;src1=https%3A%2F%2Ff.vimeocdn.com%2Fimages_v6%2Fshare%2Fplay_icon_overlay.png</v>
      </c>
      <c r="AB2673" t="str">
        <f>VLOOKUP(W2673,[1]ImageUrl!$A$2:$F$6090,6,0)</f>
        <v>https://www.sg.tum.de/fileadmin/_processed_/a/8/csm_mil_brain_web_cec4ee5721.jpg</v>
      </c>
    </row>
    <row r="2674" spans="1:28" x14ac:dyDescent="0.2">
      <c r="A2674">
        <v>10394688</v>
      </c>
      <c r="B2674" t="s">
        <v>8840</v>
      </c>
      <c r="C2674" t="s">
        <v>121</v>
      </c>
      <c r="D2674" t="s">
        <v>8841</v>
      </c>
      <c r="E2674">
        <v>2018</v>
      </c>
      <c r="F2674" t="s">
        <v>25</v>
      </c>
      <c r="G2674" t="s">
        <v>26</v>
      </c>
      <c r="H2674" t="s">
        <v>27</v>
      </c>
      <c r="I2674" t="s">
        <v>28</v>
      </c>
      <c r="J2674" t="s">
        <v>8842</v>
      </c>
      <c r="K2674" t="s">
        <v>30</v>
      </c>
      <c r="L2674">
        <v>632762</v>
      </c>
      <c r="M2674" t="s">
        <v>30</v>
      </c>
      <c r="N2674" t="s">
        <v>31</v>
      </c>
      <c r="O2674" t="s">
        <v>45</v>
      </c>
      <c r="P2674">
        <v>9499564</v>
      </c>
      <c r="Q2674">
        <v>1</v>
      </c>
      <c r="R2674" t="s">
        <v>46</v>
      </c>
      <c r="S2674">
        <v>127538</v>
      </c>
      <c r="T2674">
        <v>1</v>
      </c>
      <c r="V2674" t="s">
        <v>30</v>
      </c>
      <c r="W2674" t="s">
        <v>21471</v>
      </c>
      <c r="X2674" t="str">
        <f>VLOOKUP(W2674,[1]ImageUrl!$A$2:$F$6090,2,0)</f>
        <v>https://med.nyu.edu/dti-physician-photo/faculty/l/lionnt01/lionnt01-hero.jpg</v>
      </c>
      <c r="Y2674" t="str">
        <f>VLOOKUP(W2674,[1]ImageUrl!$A$2:$F$6090,3,0)</f>
        <v>https://i1.rgstatic.net/ii/profile.image/272480065552401-1441975718349_Q512/Timothee_Lionnet.jpg</v>
      </c>
      <c r="Z2674" t="str">
        <f>VLOOKUP(W2674,[1]ImageUrl!$A$2:$F$6090,4,0)</f>
        <v>https://pbs.twimg.com/profile_images/603753834599600128/ZpjAvcE1_400x400.jpg</v>
      </c>
      <c r="AA2674" t="str">
        <f>VLOOKUP(W2674,[1]ImageUrl!$A$2:$F$6090,5,0)</f>
        <v>https://pbs.twimg.com/media/DK2tbUBU8AAIBth.jpg</v>
      </c>
      <c r="AB2674" t="str">
        <f>VLOOKUP(W2674,[1]ImageUrl!$A$2:$F$6090,6,0)</f>
        <v>https://www.janelia.org/sites/default/files/styles/media_gallery_full/public/jiji_plus_tracks.png?itok=Pc4_BV3V</v>
      </c>
    </row>
    <row r="2675" spans="1:28" x14ac:dyDescent="0.2">
      <c r="A2675">
        <v>8630153</v>
      </c>
      <c r="B2675" t="s">
        <v>8843</v>
      </c>
      <c r="C2675" t="s">
        <v>471</v>
      </c>
      <c r="D2675" t="s">
        <v>8844</v>
      </c>
      <c r="E2675">
        <v>2016</v>
      </c>
      <c r="F2675" t="s">
        <v>25</v>
      </c>
      <c r="G2675" t="s">
        <v>26</v>
      </c>
      <c r="H2675" t="s">
        <v>27</v>
      </c>
      <c r="I2675" t="s">
        <v>28</v>
      </c>
      <c r="J2675" t="s">
        <v>8845</v>
      </c>
      <c r="K2675" t="s">
        <v>30</v>
      </c>
      <c r="L2675">
        <v>285847</v>
      </c>
      <c r="M2675" t="s">
        <v>30</v>
      </c>
      <c r="N2675" t="s">
        <v>31</v>
      </c>
      <c r="O2675" t="s">
        <v>45</v>
      </c>
      <c r="P2675">
        <v>9028283</v>
      </c>
      <c r="Q2675">
        <v>1</v>
      </c>
      <c r="R2675" t="s">
        <v>46</v>
      </c>
      <c r="S2675">
        <v>113079</v>
      </c>
      <c r="T2675">
        <v>1</v>
      </c>
      <c r="U2675" t="s">
        <v>34</v>
      </c>
      <c r="V2675" t="s">
        <v>30</v>
      </c>
      <c r="W2675" t="s">
        <v>21472</v>
      </c>
      <c r="X2675" t="str">
        <f>VLOOKUP(W2675,[1]ImageUrl!$A$2:$F$6090,2,0)</f>
        <v>https://www.utsouthwestern.edu/labs/liou/assets/Jen%20Liou.jpg</v>
      </c>
      <c r="Y2675" t="str">
        <f>VLOOKUP(W2675,[1]ImageUrl!$A$2:$F$6090,3,0)</f>
        <v>https://www.utsouthwestern.edu/labs/asset/784b8379-9278-4d8d-b09a-0ab9f0392fe0/Banner-Probe.jpg</v>
      </c>
      <c r="Z2675" t="str">
        <f>VLOOKUP(W2675,[1]ImageUrl!$A$2:$F$6090,4,0)</f>
        <v>https://dnnyqetna.blob.core.windows.net/portals/35/Images/Screen%20Shot%202017-12-20%20at%204.12.39%20PM.png?sr=b&amp;si=DNNFileManagerPolicy&amp;sig=LWkG9DDOgwIhpboGq08DwLJan1US4VqjTxZQeGyQ35U%3D</v>
      </c>
      <c r="AA2675" t="str">
        <f>VLOOKUP(W2675,[1]ImageUrl!$A$2:$F$6090,5,0)</f>
        <v>https://www.utsouthwestern.edu/edumedia/eduimages/education_training/endowed_scholars/jen-liou.jpg</v>
      </c>
      <c r="AB2675" t="str">
        <f>VLOOKUP(W2675,[1]ImageUrl!$A$2:$F$6090,6,0)</f>
        <v>https://www.utsouthwestern.edu/edumedia/eduimages/departments_centers/physiology/liou-jen.jpg</v>
      </c>
    </row>
    <row r="2676" spans="1:28" x14ac:dyDescent="0.2">
      <c r="A2676">
        <v>12405753</v>
      </c>
      <c r="B2676" t="s">
        <v>8846</v>
      </c>
      <c r="C2676" t="s">
        <v>337</v>
      </c>
      <c r="D2676" t="s">
        <v>8847</v>
      </c>
      <c r="E2676">
        <v>2018</v>
      </c>
      <c r="F2676" t="s">
        <v>25</v>
      </c>
      <c r="G2676" t="s">
        <v>26</v>
      </c>
      <c r="H2676" t="s">
        <v>27</v>
      </c>
      <c r="I2676" t="s">
        <v>28</v>
      </c>
      <c r="J2676" t="s">
        <v>8848</v>
      </c>
      <c r="K2676" t="s">
        <v>30</v>
      </c>
      <c r="L2676">
        <v>372844</v>
      </c>
      <c r="M2676" t="s">
        <v>30</v>
      </c>
      <c r="N2676" t="s">
        <v>31</v>
      </c>
      <c r="O2676" t="s">
        <v>60</v>
      </c>
      <c r="P2676">
        <v>9448215</v>
      </c>
      <c r="Q2676">
        <v>1</v>
      </c>
      <c r="R2676" t="s">
        <v>61</v>
      </c>
      <c r="S2676">
        <v>27767</v>
      </c>
      <c r="T2676">
        <v>1</v>
      </c>
      <c r="U2676" t="s">
        <v>34</v>
      </c>
      <c r="V2676" t="s">
        <v>30</v>
      </c>
      <c r="W2676" t="s">
        <v>21473</v>
      </c>
      <c r="X2676" t="str">
        <f>VLOOKUP(W2676,[1]ImageUrl!$A$2:$F$6090,2,0)</f>
        <v>https://www.mcw.edu/-/media/MCW/Departments/Ophthalmology/Portraits/DanLipinski.jpg?scale=both&amp;w=600&amp;anchor=middlecenter&amp;mode=crop&amp;h=674&amp;la=en&amp;hash=9870199C112328CE2F8297298846CA8CD1168BD5</v>
      </c>
      <c r="Y2676" t="str">
        <f>VLOOKUP(W2676,[1]ImageUrl!$A$2:$F$6090,3,0)</f>
        <v>https://www1.mcw.edu/OGT/Portraits/Daniel-Lipinski_sm.jpg?Medium</v>
      </c>
      <c r="Z2676" t="str">
        <f>VLOOKUP(W2676,[1]ImageUrl!$A$2:$F$6090,4,0)</f>
        <v>https://api.ballotpedia.org/v3/thumbnail/200/300/crop/best/Daniel_Lipinski.jpg</v>
      </c>
      <c r="AA2676" t="str">
        <f>VLOOKUP(W2676,[1]ImageUrl!$A$2:$F$6090,5,0)</f>
        <v>https://www.chicagotribune.com/resizer/j82Lilw_DXTax-cVQOWQrCzZT84=/800x450/top/www.trbimg.com/img-5c9bd4d4/turbine/ct-1553716433-7wz8368ejs-snap-image</v>
      </c>
      <c r="AB2676" t="str">
        <f>VLOOKUP(W2676,[1]ImageUrl!$A$2:$F$6090,6,0)</f>
        <v>https://www.mcw.edu/-/media/MCW/Departments/Ophthalmology/EI_Vision_Scientists1_w1200.jpg?scale=both&amp;w=1200&amp;anchor=middlecenter&amp;mode=crop&amp;h=800&amp;la=en&amp;hash=7CBF9DE85FE1535249C7C08A5B5436536EEBAE5C</v>
      </c>
    </row>
    <row r="2677" spans="1:28" x14ac:dyDescent="0.2">
      <c r="A2677">
        <v>1878112</v>
      </c>
      <c r="B2677" t="s">
        <v>8849</v>
      </c>
      <c r="C2677" t="s">
        <v>428</v>
      </c>
      <c r="D2677" t="s">
        <v>8850</v>
      </c>
      <c r="E2677">
        <v>2018</v>
      </c>
      <c r="F2677" t="s">
        <v>25</v>
      </c>
      <c r="G2677" t="s">
        <v>26</v>
      </c>
      <c r="H2677" t="s">
        <v>27</v>
      </c>
      <c r="I2677" t="s">
        <v>28</v>
      </c>
      <c r="J2677" t="s">
        <v>8851</v>
      </c>
      <c r="K2677" t="s">
        <v>30</v>
      </c>
      <c r="L2677">
        <v>499405</v>
      </c>
      <c r="M2677" t="s">
        <v>30</v>
      </c>
      <c r="N2677" t="s">
        <v>31</v>
      </c>
      <c r="O2677" t="s">
        <v>1832</v>
      </c>
      <c r="P2677">
        <v>9423542</v>
      </c>
      <c r="Q2677">
        <v>1</v>
      </c>
      <c r="R2677" t="s">
        <v>1833</v>
      </c>
      <c r="S2677">
        <v>25702</v>
      </c>
      <c r="T2677">
        <v>1</v>
      </c>
      <c r="V2677" t="s">
        <v>30</v>
      </c>
      <c r="W2677" t="s">
        <v>21474</v>
      </c>
      <c r="X2677" t="str">
        <f>VLOOKUP(W2677,[1]ImageUrl!$A$2:$F$6090,2,0)</f>
        <v>https://findadoc.bidmc.org/Custom/Photos/hires/926.jpg</v>
      </c>
      <c r="Y2677" t="str">
        <f>VLOOKUP(W2677,[1]ImageUrl!$A$2:$F$6090,3,0)</f>
        <v>https://blog.hebrewseniorlife.org/sites/default/files/styles/people/public/pictures/picture-5-1556028175.jpg?itok=tQpIreWe</v>
      </c>
      <c r="Z2677" t="str">
        <f>VLOOKUP(W2677,[1]ImageUrl!$A$2:$F$6090,4,0)</f>
        <v>https://www.healthandagingpolicy.org/hapf/wp-content/uploads/2018/08/Lew-Lipsitz.jpg</v>
      </c>
      <c r="AA2677" t="str">
        <f>VLOOKUP(W2677,[1]ImageUrl!$A$2:$F$6090,5,0)</f>
        <v>https://www.pri-med.com/-/media/sites/pmo/images/conferences/faculty-images/lipsitz_lew.ashx?h=220&amp;w=147&amp;la=en&amp;hash=5B7BEB7D4821698C7047068B07A35832</v>
      </c>
      <c r="AB2677" t="str">
        <f>VLOOKUP(W2677,[1]ImageUrl!$A$2:$F$6090,6,0)</f>
        <v>https://images.slideplayer.com/14/4336957/slides/slide_1.jpg</v>
      </c>
    </row>
    <row r="2678" spans="1:28" x14ac:dyDescent="0.2">
      <c r="A2678">
        <v>7349825</v>
      </c>
      <c r="B2678" t="s">
        <v>8852</v>
      </c>
      <c r="C2678" t="s">
        <v>140</v>
      </c>
      <c r="D2678" t="s">
        <v>8853</v>
      </c>
      <c r="E2678">
        <v>2017</v>
      </c>
      <c r="F2678" t="s">
        <v>25</v>
      </c>
      <c r="G2678" t="s">
        <v>26</v>
      </c>
      <c r="H2678" t="s">
        <v>27</v>
      </c>
      <c r="I2678" t="s">
        <v>28</v>
      </c>
      <c r="J2678" t="s">
        <v>8854</v>
      </c>
      <c r="K2678" t="s">
        <v>30</v>
      </c>
      <c r="L2678">
        <v>381375</v>
      </c>
      <c r="M2678" t="s">
        <v>30</v>
      </c>
      <c r="N2678" t="s">
        <v>31</v>
      </c>
      <c r="O2678" t="s">
        <v>354</v>
      </c>
      <c r="P2678">
        <v>9307183</v>
      </c>
      <c r="Q2678">
        <v>1</v>
      </c>
      <c r="R2678" t="s">
        <v>355</v>
      </c>
      <c r="S2678">
        <v>110352</v>
      </c>
      <c r="T2678">
        <v>1</v>
      </c>
      <c r="U2678" t="s">
        <v>34</v>
      </c>
      <c r="V2678" t="s">
        <v>30</v>
      </c>
      <c r="W2678" t="s">
        <v>21475</v>
      </c>
      <c r="X2678" t="str">
        <f>VLOOKUP(W2678,[1]ImageUrl!$A$2:$F$6090,2,0)</f>
        <v>http://labs.icahn.mssm.edu/liralab/wp-content/uploads/sites/72/2016/07/sergio2-1.jpg</v>
      </c>
      <c r="Y2678" t="str">
        <f>VLOOKUP(W2678,[1]ImageUrl!$A$2:$F$6090,3,0)</f>
        <v>https://i1.rgstatic.net/ii/profile.image/272315271348261-1441936428939_Q512/Sergio_Lira.jpg</v>
      </c>
      <c r="Z2678" t="str">
        <f>VLOOKUP(W2678,[1]ImageUrl!$A$2:$F$6090,4,0)</f>
        <v>https://icahn.mssm.edu/files/ISMMS/Assets/Research/Immunology%20Institute/ISMMS-Research-Immunology-Lira-Headshot-144x200.jpg</v>
      </c>
      <c r="AA2678" t="str">
        <f>VLOOKUP(W2678,[1]ImageUrl!$A$2:$F$6090,5,0)</f>
        <v>http://labs.icahn.mssm.edu/liralab/wp-content/uploads/sites/72/2016/07/glaucia4.jpg</v>
      </c>
      <c r="AB2678" t="str">
        <f>VLOOKUP(W2678,[1]ImageUrl!$A$2:$F$6090,6,0)</f>
        <v>http://labs.icahn.mssm.edu/liralab/wp-content/uploads/sites/72/2016/07/lili4.jpg</v>
      </c>
    </row>
    <row r="2679" spans="1:28" x14ac:dyDescent="0.2">
      <c r="A2679">
        <v>1884726</v>
      </c>
      <c r="B2679" t="s">
        <v>8855</v>
      </c>
      <c r="C2679" t="s">
        <v>568</v>
      </c>
      <c r="D2679" t="s">
        <v>8856</v>
      </c>
      <c r="E2679">
        <v>2016</v>
      </c>
      <c r="F2679" t="s">
        <v>25</v>
      </c>
      <c r="G2679" t="s">
        <v>26</v>
      </c>
      <c r="H2679" t="s">
        <v>27</v>
      </c>
      <c r="I2679" t="s">
        <v>28</v>
      </c>
      <c r="J2679" t="s">
        <v>8857</v>
      </c>
      <c r="K2679" t="s">
        <v>30</v>
      </c>
      <c r="L2679">
        <v>675366</v>
      </c>
      <c r="M2679" t="s">
        <v>30</v>
      </c>
      <c r="N2679" t="s">
        <v>31</v>
      </c>
      <c r="O2679" t="s">
        <v>525</v>
      </c>
      <c r="P2679">
        <v>9195991</v>
      </c>
      <c r="Q2679">
        <v>1</v>
      </c>
      <c r="R2679" t="s">
        <v>526</v>
      </c>
      <c r="S2679">
        <v>24729</v>
      </c>
      <c r="T2679">
        <v>1</v>
      </c>
      <c r="U2679" t="s">
        <v>34</v>
      </c>
      <c r="V2679" t="s">
        <v>30</v>
      </c>
      <c r="W2679" t="s">
        <v>21476</v>
      </c>
      <c r="X2679" t="str">
        <f>VLOOKUP(W2679,[1]ImageUrl!$A$2:$F$6090,2,0)</f>
        <v>https://today.uconn.edu/wp-content/uploads/2019/02/Mark-Litt1-e1562615528353.jpg</v>
      </c>
      <c r="Y2679" t="str">
        <f>VLOOKUP(W2679,[1]ImageUrl!$A$2:$F$6090,3,0)</f>
        <v>https://facultydirectory.uchc.edu/photo/7163</v>
      </c>
      <c r="Z2679" t="str">
        <f>VLOOKUP(W2679,[1]ImageUrl!$A$2:$F$6090,4,0)</f>
        <v>https://uconn-today-universityofconn.netdna-ssl.com/wp-content/uploads/2019/06/alcohol-research-center-team-20190311-encarnacion-0617.jpg</v>
      </c>
      <c r="AA2679" t="str">
        <f>VLOOKUP(W2679,[1]ImageUrl!$A$2:$F$6090,5,0)</f>
        <v>https://facultydirectory.uchc.edu/photo/5130</v>
      </c>
      <c r="AB2679" t="str">
        <f>VLOOKUP(W2679,[1]ImageUrl!$A$2:$F$6090,6,0)</f>
        <v>http://chip.uconn.edu/wp-content/uploads/sites/1245/2017/09/Litt_InterventionCoreThumb.jpg</v>
      </c>
    </row>
    <row r="2680" spans="1:28" x14ac:dyDescent="0.2">
      <c r="A2680">
        <v>1872627</v>
      </c>
      <c r="B2680" t="s">
        <v>8858</v>
      </c>
      <c r="C2680" t="s">
        <v>121</v>
      </c>
      <c r="D2680" t="s">
        <v>8859</v>
      </c>
      <c r="E2680">
        <v>2016</v>
      </c>
      <c r="F2680" t="s">
        <v>25</v>
      </c>
      <c r="G2680" t="s">
        <v>26</v>
      </c>
      <c r="H2680" t="s">
        <v>27</v>
      </c>
      <c r="I2680" t="s">
        <v>28</v>
      </c>
      <c r="J2680" t="s">
        <v>8860</v>
      </c>
      <c r="K2680" t="s">
        <v>30</v>
      </c>
      <c r="L2680">
        <v>536329</v>
      </c>
      <c r="M2680" t="s">
        <v>30</v>
      </c>
      <c r="N2680" t="s">
        <v>31</v>
      </c>
      <c r="O2680" t="s">
        <v>54</v>
      </c>
      <c r="P2680">
        <v>9010056</v>
      </c>
      <c r="Q2680">
        <v>1</v>
      </c>
      <c r="R2680" t="s">
        <v>55</v>
      </c>
      <c r="S2680">
        <v>121436</v>
      </c>
      <c r="T2680">
        <v>1</v>
      </c>
      <c r="V2680" t="s">
        <v>30</v>
      </c>
      <c r="W2680" t="s">
        <v>21477</v>
      </c>
      <c r="X2680" t="str">
        <f>VLOOKUP(W2680,[1]ImageUrl!$A$2:$F$6090,2,0)</f>
        <v>https://med.nyu.edu/dti-physician-photo/faculty/l/littmd01/littmd01-hero.jpg</v>
      </c>
      <c r="Y2680" t="str">
        <f>VLOOKUP(W2680,[1]ImageUrl!$A$2:$F$6090,3,0)</f>
        <v>https://www.hhmi.org/sites/default/files/styles/epsa_250_250/public/Our%20Scientists/Investigators/Dan-Littman-400x400.jpg</v>
      </c>
      <c r="Z2680" t="str">
        <f>VLOOKUP(W2680,[1]ImageUrl!$A$2:$F$6090,4,0)</f>
        <v>https://nyulangone.org/news/sites/default/files/styles/hero_article_900x600/public/2019-08/press-release-two-nyu-researchers-awarded-new-pew-research-prices.jpg?itok=9RdzPhom&amp;h=968a2fbe</v>
      </c>
      <c r="AA2680" t="str">
        <f>VLOOKUP(W2680,[1]ImageUrl!$A$2:$F$6090,5,0)</f>
        <v>https://nyulangone.org/news/sites/default/files/styles/hero_article_900x600/public/2019-06/nyulh-mag-spring-2019-nathaniel-landau-thomas-norton.jpg?itok=RbHymyjc&amp;h=06ac0d8c</v>
      </c>
      <c r="AB2680" t="str">
        <f>VLOOKUP(W2680,[1]ImageUrl!$A$2:$F$6090,6,0)</f>
        <v>https://nyulangone.org/news/sites/default/files/styles/hero_article_900x600/public/default-thumbnails/_DSC0645.jpg?itok=RbyNXYSE&amp;h=b69e0e0e</v>
      </c>
    </row>
    <row r="2681" spans="1:28" x14ac:dyDescent="0.2">
      <c r="A2681">
        <v>10217480</v>
      </c>
      <c r="B2681" t="s">
        <v>8861</v>
      </c>
      <c r="C2681" t="s">
        <v>393</v>
      </c>
      <c r="D2681" t="s">
        <v>8862</v>
      </c>
      <c r="E2681">
        <v>2016</v>
      </c>
      <c r="F2681" t="s">
        <v>25</v>
      </c>
      <c r="G2681" t="s">
        <v>26</v>
      </c>
      <c r="H2681" t="s">
        <v>27</v>
      </c>
      <c r="I2681" t="s">
        <v>28</v>
      </c>
      <c r="J2681" t="s">
        <v>8863</v>
      </c>
      <c r="K2681" t="s">
        <v>30</v>
      </c>
      <c r="L2681">
        <v>354991</v>
      </c>
      <c r="M2681" t="s">
        <v>30</v>
      </c>
      <c r="N2681" t="s">
        <v>31</v>
      </c>
      <c r="O2681" t="s">
        <v>39</v>
      </c>
      <c r="P2681">
        <v>9103392</v>
      </c>
      <c r="Q2681">
        <v>1</v>
      </c>
      <c r="R2681" t="s">
        <v>40</v>
      </c>
      <c r="S2681">
        <v>193939</v>
      </c>
      <c r="T2681">
        <v>1</v>
      </c>
      <c r="U2681" t="s">
        <v>34</v>
      </c>
      <c r="V2681" t="s">
        <v>30</v>
      </c>
      <c r="W2681" t="s">
        <v>21478</v>
      </c>
    </row>
    <row r="2682" spans="1:28" x14ac:dyDescent="0.2">
      <c r="A2682">
        <v>10890663</v>
      </c>
      <c r="B2682" t="s">
        <v>8864</v>
      </c>
      <c r="C2682" t="s">
        <v>471</v>
      </c>
      <c r="D2682" t="s">
        <v>8865</v>
      </c>
      <c r="E2682">
        <v>2017</v>
      </c>
      <c r="F2682" t="s">
        <v>25</v>
      </c>
      <c r="G2682" t="s">
        <v>26</v>
      </c>
      <c r="H2682" t="s">
        <v>27</v>
      </c>
      <c r="I2682" t="s">
        <v>28</v>
      </c>
      <c r="J2682" t="s">
        <v>8866</v>
      </c>
      <c r="K2682" t="s">
        <v>30</v>
      </c>
      <c r="L2682">
        <v>405000</v>
      </c>
      <c r="M2682" t="s">
        <v>30</v>
      </c>
      <c r="N2682" t="s">
        <v>31</v>
      </c>
      <c r="O2682" t="s">
        <v>354</v>
      </c>
      <c r="P2682">
        <v>9363340</v>
      </c>
      <c r="Q2682">
        <v>1</v>
      </c>
      <c r="R2682" t="s">
        <v>355</v>
      </c>
      <c r="S2682">
        <v>114036</v>
      </c>
      <c r="T2682">
        <v>1</v>
      </c>
      <c r="V2682" t="s">
        <v>30</v>
      </c>
      <c r="W2682" t="s">
        <v>21479</v>
      </c>
      <c r="X2682" t="str">
        <f>VLOOKUP(W2682,[1]ImageUrl!$A$2:$F$6090,2,0)</f>
        <v>https://www.utsouthwestern.edu/labs/liu-chen/assets/liu_chen_mini.jpg</v>
      </c>
      <c r="Y2682" t="str">
        <f>VLOOKUP(W2682,[1]ImageUrl!$A$2:$F$6090,3,0)</f>
        <v>https://www.utsouthwestern.edu/labs/liu-chen/assets/chen_liu_nweb_office.jpg</v>
      </c>
      <c r="Z2682" t="str">
        <f>VLOOKUP(W2682,[1]ImageUrl!$A$2:$F$6090,4,0)</f>
        <v>https://www.utsouthwestern.edu/labs/liu-chen/assets/li_li_nweb.jpg</v>
      </c>
      <c r="AA2682" t="str">
        <f>VLOOKUP(W2682,[1]ImageUrl!$A$2:$F$6090,5,0)</f>
        <v>https://www.utsouthwestern.edu/labs/asset/8323e4a6-9900-43e8-ae8d-18839474c219/chen_liu_banner4.jpg</v>
      </c>
      <c r="AB2682" t="str">
        <f>VLOOKUP(W2682,[1]ImageUrl!$A$2:$F$6090,6,0)</f>
        <v>https://www.utsouthwestern.edu/labs/liu-chen/assets/arnold_amanda_nweb.jpg</v>
      </c>
    </row>
    <row r="2683" spans="1:28" x14ac:dyDescent="0.2">
      <c r="A2683">
        <v>8131399</v>
      </c>
      <c r="B2683" t="s">
        <v>8867</v>
      </c>
      <c r="C2683" t="s">
        <v>121</v>
      </c>
      <c r="D2683" t="s">
        <v>8868</v>
      </c>
      <c r="E2683">
        <v>2017</v>
      </c>
      <c r="F2683" t="s">
        <v>25</v>
      </c>
      <c r="G2683" t="s">
        <v>26</v>
      </c>
      <c r="H2683" t="s">
        <v>27</v>
      </c>
      <c r="I2683" t="s">
        <v>8869</v>
      </c>
      <c r="J2683" t="s">
        <v>8870</v>
      </c>
      <c r="K2683" t="s">
        <v>30</v>
      </c>
      <c r="L2683">
        <v>496444</v>
      </c>
      <c r="M2683" t="s">
        <v>30</v>
      </c>
      <c r="N2683" t="s">
        <v>31</v>
      </c>
      <c r="O2683" t="s">
        <v>137</v>
      </c>
      <c r="P2683">
        <v>9422992</v>
      </c>
      <c r="Q2683">
        <v>1</v>
      </c>
      <c r="R2683" t="s">
        <v>138</v>
      </c>
      <c r="S2683">
        <v>103931</v>
      </c>
      <c r="T2683">
        <v>1</v>
      </c>
      <c r="V2683" t="s">
        <v>30</v>
      </c>
      <c r="W2683" t="s">
        <v>21480</v>
      </c>
      <c r="X2683" t="str">
        <f>VLOOKUP(W2683,[1]ImageUrl!$A$2:$F$6090,2,0)</f>
        <v>https://med.nyu.edu/dti-physician-photo/faculty/l/liuc07/liuc07-hero.jpg</v>
      </c>
      <c r="Y2683" t="str">
        <f>VLOOKUP(W2683,[1]ImageUrl!$A$2:$F$6090,3,0)</f>
        <v>http://liulab.med.nyu.edu/sites/default/files/liulab/24_ChuanjuLiu_1100.jpg</v>
      </c>
      <c r="Z2683" t="str">
        <f>VLOOKUP(W2683,[1]ImageUrl!$A$2:$F$6090,4,0)</f>
        <v>https://med.nyu.edu/cellbiology/sites/default/files/cellbiology/liuc07.jpg</v>
      </c>
      <c r="AA2683" t="str">
        <f>VLOOKUP(W2683,[1]ImageUrl!$A$2:$F$6090,5,0)</f>
        <v>http://liulab.med.nyu.edu/sites/default/files/liulab/IMG_3790.JPG</v>
      </c>
      <c r="AB2683" t="str">
        <f>VLOOKUP(W2683,[1]ImageUrl!$A$2:$F$6090,6,0)</f>
        <v>http://liulab.med.nyu.edu/sites/default/files/liulab/IMG_0401wenyu.jpg</v>
      </c>
    </row>
    <row r="2684" spans="1:28" x14ac:dyDescent="0.2">
      <c r="A2684">
        <v>15119367</v>
      </c>
      <c r="B2684" t="s">
        <v>8871</v>
      </c>
      <c r="C2684" t="s">
        <v>381</v>
      </c>
      <c r="D2684" t="s">
        <v>8872</v>
      </c>
      <c r="E2684">
        <v>2018</v>
      </c>
      <c r="F2684" t="s">
        <v>25</v>
      </c>
      <c r="G2684" t="s">
        <v>26</v>
      </c>
      <c r="H2684" t="s">
        <v>27</v>
      </c>
      <c r="I2684" t="s">
        <v>8873</v>
      </c>
      <c r="J2684" t="s">
        <v>8874</v>
      </c>
      <c r="K2684" t="s">
        <v>30</v>
      </c>
      <c r="L2684">
        <v>693145</v>
      </c>
      <c r="M2684" t="s">
        <v>30</v>
      </c>
      <c r="N2684" t="s">
        <v>31</v>
      </c>
      <c r="O2684" t="s">
        <v>157</v>
      </c>
      <c r="P2684">
        <v>9576446</v>
      </c>
      <c r="Q2684">
        <v>1</v>
      </c>
      <c r="R2684" t="s">
        <v>158</v>
      </c>
      <c r="S2684">
        <v>59727</v>
      </c>
      <c r="T2684">
        <v>1</v>
      </c>
      <c r="V2684" t="s">
        <v>30</v>
      </c>
      <c r="W2684" t="s">
        <v>21481</v>
      </c>
      <c r="X2684" t="str">
        <f>VLOOKUP(W2684,[1]ImageUrl!$A$2:$F$6090,2,0)</f>
        <v>https://www.bu.edu/sph/files/2013/10/Chunyu-Liu.jpg</v>
      </c>
      <c r="Y2684" t="str">
        <f>VLOOKUP(W2684,[1]ImageUrl!$A$2:$F$6090,3,0)</f>
        <v>x-raw-image:///bbb2908ba518212a04f66fd02d637555fac2f8f34a76cc056646594228662ba7</v>
      </c>
      <c r="Z2684" t="str">
        <f>VLOOKUP(W2684,[1]ImageUrl!$A$2:$F$6090,4,0)</f>
        <v>https://www.bu.edu/sph/files/2013/10/Qiong-Yang-1-150x150.jpg</v>
      </c>
      <c r="AA2684" t="str">
        <f>VLOOKUP(W2684,[1]ImageUrl!$A$2:$F$6090,5,0)</f>
        <v>https://www.bu.edu/sph/files/2016/07/Kaitlyn-Grevera-150x150.jpg</v>
      </c>
      <c r="AB2684" t="str">
        <f>VLOOKUP(W2684,[1]ImageUrl!$A$2:$F$6090,6,0)</f>
        <v>https://www.bu.edu/sph/files/2013/10/Ching-Ti-Liu-1-150x150.jpg</v>
      </c>
    </row>
    <row r="2685" spans="1:28" x14ac:dyDescent="0.2">
      <c r="A2685">
        <v>11763406</v>
      </c>
      <c r="B2685" t="s">
        <v>8875</v>
      </c>
      <c r="C2685" t="s">
        <v>784</v>
      </c>
      <c r="D2685" t="s">
        <v>8876</v>
      </c>
      <c r="E2685">
        <v>2018</v>
      </c>
      <c r="F2685" t="s">
        <v>25</v>
      </c>
      <c r="G2685" t="s">
        <v>26</v>
      </c>
      <c r="H2685" t="s">
        <v>27</v>
      </c>
      <c r="I2685" t="s">
        <v>28</v>
      </c>
      <c r="J2685" t="s">
        <v>8877</v>
      </c>
      <c r="K2685" t="s">
        <v>30</v>
      </c>
      <c r="L2685">
        <v>306957</v>
      </c>
      <c r="M2685" t="s">
        <v>30</v>
      </c>
      <c r="N2685" t="s">
        <v>31</v>
      </c>
      <c r="O2685" t="s">
        <v>45</v>
      </c>
      <c r="P2685">
        <v>9595566</v>
      </c>
      <c r="Q2685">
        <v>1</v>
      </c>
      <c r="R2685" t="s">
        <v>46</v>
      </c>
      <c r="S2685">
        <v>126479</v>
      </c>
      <c r="T2685">
        <v>1</v>
      </c>
      <c r="U2685" t="s">
        <v>34</v>
      </c>
      <c r="V2685" t="s">
        <v>30</v>
      </c>
      <c r="W2685" t="s">
        <v>21482</v>
      </c>
    </row>
    <row r="2686" spans="1:28" x14ac:dyDescent="0.2">
      <c r="A2686">
        <v>10056540</v>
      </c>
      <c r="B2686" t="s">
        <v>8878</v>
      </c>
      <c r="C2686" t="s">
        <v>3824</v>
      </c>
      <c r="D2686" t="s">
        <v>8879</v>
      </c>
      <c r="E2686">
        <v>2018</v>
      </c>
      <c r="F2686" t="s">
        <v>25</v>
      </c>
      <c r="G2686" t="s">
        <v>26</v>
      </c>
      <c r="H2686" t="s">
        <v>27</v>
      </c>
      <c r="I2686" t="s">
        <v>28</v>
      </c>
      <c r="J2686" t="s">
        <v>8880</v>
      </c>
      <c r="K2686" t="s">
        <v>30</v>
      </c>
      <c r="L2686">
        <v>491036</v>
      </c>
      <c r="M2686" t="s">
        <v>30</v>
      </c>
      <c r="N2686" t="s">
        <v>31</v>
      </c>
      <c r="O2686" t="s">
        <v>54</v>
      </c>
      <c r="P2686">
        <v>9515143</v>
      </c>
      <c r="Q2686">
        <v>1</v>
      </c>
      <c r="R2686" t="s">
        <v>55</v>
      </c>
      <c r="S2686">
        <v>130197</v>
      </c>
      <c r="T2686">
        <v>1</v>
      </c>
      <c r="U2686" t="s">
        <v>34</v>
      </c>
      <c r="V2686" t="s">
        <v>30</v>
      </c>
      <c r="W2686" t="s">
        <v>21483</v>
      </c>
      <c r="X2686" t="str">
        <f>VLOOKUP(W2686,[1]ImageUrl!$A$2:$F$6090,2,0)</f>
        <v>https://ironclad.rbhs.rutgers.edu/~mbmapp/pictures/dl907.jpg</v>
      </c>
      <c r="Y2686" t="str">
        <f>VLOOKUP(W2686,[1]ImageUrl!$A$2:$F$6090,3,0)</f>
        <v>https://image.isu.pub/160920220410-a42a364a0dea8414ca97cf7838d23a6a/jpg/page_26.jpg</v>
      </c>
      <c r="Z2686" t="str">
        <f>VLOOKUP(W2686,[1]ImageUrl!$A$2:$F$6090,4,0)</f>
        <v>https://www.houstonmethodist.org/-/media/Images/Research/unsorted/2853_Cooke.ashx?h=376&amp;la=en&amp;mw=1382&amp;w=658&amp;hash=148AB3ACDF55BBD8986AA278D4B2B924AAD82B63</v>
      </c>
      <c r="AA2686" t="str">
        <f>VLOOKUP(W2686,[1]ImageUrl!$A$2:$F$6090,5,0)</f>
        <v>https://www.houstonmethodist.org/-/media/Images/health-professionals/unsorted/557_HM_480x274.ashx?h=274&amp;la=en&amp;mw=1382&amp;w=480&amp;hash=5A2B4C6307D06292A2865C6B76AC56BCDBAD0C43</v>
      </c>
      <c r="AB2686" t="str">
        <f>VLOOKUP(W2686,[1]ImageUrl!$A$2:$F$6090,6,0)</f>
        <v>https://i1.rgstatic.net/publication/317872917_Erratum_to_Chimeric_antigen_receptor_CAR-modified_natural_killer_cell-based_immunotherapy_and_immunological_synapse_formation_in_cancer_and_HIV/links/59600a4d458515a357c62e13/largepreview.png</v>
      </c>
    </row>
    <row r="2687" spans="1:28" x14ac:dyDescent="0.2">
      <c r="A2687">
        <v>2084107</v>
      </c>
      <c r="B2687" t="s">
        <v>8881</v>
      </c>
      <c r="C2687" t="s">
        <v>1140</v>
      </c>
      <c r="D2687" t="s">
        <v>8882</v>
      </c>
      <c r="E2687">
        <v>2018</v>
      </c>
      <c r="F2687" t="s">
        <v>25</v>
      </c>
      <c r="G2687" t="s">
        <v>26</v>
      </c>
      <c r="H2687" t="s">
        <v>27</v>
      </c>
      <c r="I2687" t="s">
        <v>28</v>
      </c>
      <c r="J2687" t="s">
        <v>8883</v>
      </c>
      <c r="K2687" t="s">
        <v>30</v>
      </c>
      <c r="L2687">
        <v>339818</v>
      </c>
      <c r="M2687" t="s">
        <v>30</v>
      </c>
      <c r="N2687" t="s">
        <v>31</v>
      </c>
      <c r="O2687" t="s">
        <v>354</v>
      </c>
      <c r="P2687">
        <v>9521773</v>
      </c>
      <c r="Q2687">
        <v>1</v>
      </c>
      <c r="R2687" t="s">
        <v>355</v>
      </c>
      <c r="S2687">
        <v>114479</v>
      </c>
      <c r="T2687">
        <v>1</v>
      </c>
      <c r="U2687" t="s">
        <v>34</v>
      </c>
      <c r="V2687" t="s">
        <v>30</v>
      </c>
      <c r="W2687" t="s">
        <v>21484</v>
      </c>
    </row>
    <row r="2688" spans="1:28" x14ac:dyDescent="0.2">
      <c r="A2688">
        <v>10200877</v>
      </c>
      <c r="B2688" t="s">
        <v>8884</v>
      </c>
      <c r="C2688" t="s">
        <v>211</v>
      </c>
      <c r="D2688" t="s">
        <v>8885</v>
      </c>
      <c r="E2688">
        <v>2018</v>
      </c>
      <c r="F2688" t="s">
        <v>25</v>
      </c>
      <c r="G2688" t="s">
        <v>26</v>
      </c>
      <c r="H2688" t="s">
        <v>27</v>
      </c>
      <c r="I2688" t="s">
        <v>8886</v>
      </c>
      <c r="J2688" t="s">
        <v>8887</v>
      </c>
      <c r="K2688" t="s">
        <v>30</v>
      </c>
      <c r="L2688">
        <v>555122</v>
      </c>
      <c r="M2688" t="s">
        <v>30</v>
      </c>
      <c r="N2688" t="s">
        <v>31</v>
      </c>
      <c r="O2688" t="s">
        <v>137</v>
      </c>
      <c r="P2688">
        <v>9616666</v>
      </c>
      <c r="Q2688">
        <v>1</v>
      </c>
      <c r="R2688" t="s">
        <v>138</v>
      </c>
      <c r="S2688">
        <v>108779</v>
      </c>
      <c r="T2688">
        <v>1</v>
      </c>
      <c r="V2688" t="s">
        <v>30</v>
      </c>
      <c r="W2688" t="s">
        <v>21485</v>
      </c>
      <c r="X2688" t="str">
        <f>VLOOKUP(W2688,[1]ImageUrl!$A$2:$F$6090,2,0)</f>
        <v>https://gsbs.uth.edu/contentAsset/image/44dbc08a-718c-4189-aa3b-f7b484cb983a/fileAsset/filter/Resize/resize_w/150</v>
      </c>
      <c r="Y2688" t="str">
        <f>VLOOKUP(W2688,[1]ImageUrl!$A$2:$F$6090,3,0)</f>
        <v>https://med.uth.edu/neurology/wp-content/uploads/sites/58/2019/03/Qi-Shaohua.jpg</v>
      </c>
      <c r="Z2688" t="str">
        <f>VLOOKUP(W2688,[1]ImageUrl!$A$2:$F$6090,4,0)</f>
        <v>https://med.uth.edu/neurology/wp-content/uploads/sites/58/2019/03/Mamun-Abdullah.jpg</v>
      </c>
      <c r="AA2688" t="str">
        <f>VLOOKUP(W2688,[1]ImageUrl!$A$2:$F$6090,5,0)</f>
        <v>https://med.uth.edu/neurology/wp-content/uploads/sites/58/2019/03/Sharmeen-Romana.jpg</v>
      </c>
      <c r="AB2688" t="str">
        <f>VLOOKUP(W2688,[1]ImageUrl!$A$2:$F$6090,6,0)</f>
        <v>https://med.uth.edu/neurology/wp-content/uploads/sites/58/2018/04/BRAINS-logo-big-e1532122286124.png</v>
      </c>
    </row>
    <row r="2689" spans="1:28" x14ac:dyDescent="0.2">
      <c r="A2689">
        <v>1884925</v>
      </c>
      <c r="B2689" t="s">
        <v>8888</v>
      </c>
      <c r="C2689" t="s">
        <v>63</v>
      </c>
      <c r="D2689" t="s">
        <v>8889</v>
      </c>
      <c r="E2689">
        <v>2018</v>
      </c>
      <c r="F2689" t="s">
        <v>25</v>
      </c>
      <c r="G2689" t="s">
        <v>26</v>
      </c>
      <c r="H2689" t="s">
        <v>27</v>
      </c>
      <c r="I2689" t="s">
        <v>28</v>
      </c>
      <c r="J2689" t="s">
        <v>8890</v>
      </c>
      <c r="K2689" t="s">
        <v>30</v>
      </c>
      <c r="L2689">
        <v>340875</v>
      </c>
      <c r="M2689" t="s">
        <v>30</v>
      </c>
      <c r="N2689" t="s">
        <v>31</v>
      </c>
      <c r="O2689" t="s">
        <v>1209</v>
      </c>
      <c r="P2689">
        <v>9542066</v>
      </c>
      <c r="Q2689">
        <v>1</v>
      </c>
      <c r="R2689" t="s">
        <v>1210</v>
      </c>
      <c r="S2689">
        <v>29369</v>
      </c>
      <c r="T2689">
        <v>1</v>
      </c>
      <c r="V2689" t="s">
        <v>30</v>
      </c>
      <c r="W2689" t="s">
        <v>21486</v>
      </c>
      <c r="X2689" t="str">
        <f>VLOOKUP(W2689,[1]ImageUrl!$A$2:$F$6090,2,0)</f>
        <v>x-raw-image:///9b001ff4ca7da5139a940bdda612756038f623bd2a6acada5438acc7f2678773</v>
      </c>
      <c r="Y2689" t="str">
        <f>VLOOKUP(W2689,[1]ImageUrl!$A$2:$F$6090,3,0)</f>
        <v>http://en.xjtu.edu.cn/images/2019070501e.jpg</v>
      </c>
      <c r="Z2689" t="str">
        <f>VLOOKUP(W2689,[1]ImageUrl!$A$2:$F$6090,4,0)</f>
        <v>x-raw-image:///360fd8427497236c1a17a3d9a7c31bbc697aa42b0d56d37c0c935c6c5c7a64e1</v>
      </c>
      <c r="AA2689" t="str">
        <f>VLOOKUP(W2689,[1]ImageUrl!$A$2:$F$6090,5,0)</f>
        <v>https://www2.deloitte.com/content/dam/Deloitte/us/Images/Misc/Infographics/bcm-outlook-black-box-1.jpg</v>
      </c>
      <c r="AB2689" t="str">
        <f>VLOOKUP(W2689,[1]ImageUrl!$A$2:$F$6090,6,0)</f>
        <v>https://s3.studylib.net/store/data/008073947_1-e8c4043fd1bd884b8794a11896a0b46a.png</v>
      </c>
    </row>
    <row r="2690" spans="1:28" x14ac:dyDescent="0.2">
      <c r="A2690">
        <v>11206361</v>
      </c>
      <c r="B2690" t="s">
        <v>8891</v>
      </c>
      <c r="C2690" t="s">
        <v>63</v>
      </c>
      <c r="D2690" t="s">
        <v>8892</v>
      </c>
      <c r="E2690">
        <v>2017</v>
      </c>
      <c r="F2690" t="s">
        <v>25</v>
      </c>
      <c r="G2690" t="s">
        <v>26</v>
      </c>
      <c r="H2690" t="s">
        <v>27</v>
      </c>
      <c r="I2690" t="s">
        <v>28</v>
      </c>
      <c r="J2690" t="s">
        <v>8893</v>
      </c>
      <c r="K2690" t="s">
        <v>30</v>
      </c>
      <c r="L2690">
        <v>340875</v>
      </c>
      <c r="M2690" t="s">
        <v>30</v>
      </c>
      <c r="N2690" t="s">
        <v>31</v>
      </c>
      <c r="O2690" t="s">
        <v>354</v>
      </c>
      <c r="P2690">
        <v>9379783</v>
      </c>
      <c r="Q2690">
        <v>1</v>
      </c>
      <c r="R2690" t="s">
        <v>355</v>
      </c>
      <c r="S2690">
        <v>110439</v>
      </c>
      <c r="T2690">
        <v>1</v>
      </c>
      <c r="U2690" t="s">
        <v>34</v>
      </c>
      <c r="V2690" t="s">
        <v>30</v>
      </c>
      <c r="W2690" t="s">
        <v>21487</v>
      </c>
      <c r="X2690" t="str">
        <f>VLOOKUP(W2690,[1]ImageUrl!$A$2:$F$6090,2,0)</f>
        <v>https://s3.amazonaws.com/cms.ipressroom.com/180/files/201810/5be46e892cfac26be02e5b78_BMB2015-6175/BMB2015-6175_hero.jpg</v>
      </c>
      <c r="Y2690" t="str">
        <f>VLOOKUP(W2690,[1]ImageUrl!$A$2:$F$6090,3,0)</f>
        <v>https://hsc.unm.edu/school-of-medicine/biochemistry-molecular-biology/assets/img/img-labs/meilian-liu-lab-team.jpg</v>
      </c>
      <c r="Z2690" t="str">
        <f>VLOOKUP(W2690,[1]ImageUrl!$A$2:$F$6090,4,0)</f>
        <v>https://bmb.unm.edu/assets/img-labs/liu-meilian-lab.jpg</v>
      </c>
      <c r="AA2690" t="str">
        <f>VLOOKUP(W2690,[1]ImageUrl!$A$2:$F$6090,5,0)</f>
        <v>https://hsc.unm.edu/school-of-medicine/biochemistry-molecular-biology/assets/img/img-labs/xiang-xue-lab.JPG</v>
      </c>
      <c r="AB2690" t="str">
        <f>VLOOKUP(W2690,[1]ImageUrl!$A$2:$F$6090,6,0)</f>
        <v>https://hsc.unm.edu/school-of-medicine/biochemistry-molecular-biology/assets/img/img-labs/adolphi-natalie-lab.jpg</v>
      </c>
    </row>
    <row r="2691" spans="1:28" x14ac:dyDescent="0.2">
      <c r="A2691">
        <v>8879182</v>
      </c>
      <c r="B2691" t="s">
        <v>8894</v>
      </c>
      <c r="C2691" t="s">
        <v>393</v>
      </c>
      <c r="D2691" t="s">
        <v>8895</v>
      </c>
      <c r="E2691">
        <v>2016</v>
      </c>
      <c r="F2691" t="s">
        <v>25</v>
      </c>
      <c r="G2691" t="s">
        <v>26</v>
      </c>
      <c r="H2691" t="s">
        <v>27</v>
      </c>
      <c r="I2691" t="s">
        <v>28</v>
      </c>
      <c r="J2691" t="s">
        <v>8896</v>
      </c>
      <c r="K2691" t="s">
        <v>30</v>
      </c>
      <c r="L2691">
        <v>369034</v>
      </c>
      <c r="M2691" t="s">
        <v>30</v>
      </c>
      <c r="N2691" t="s">
        <v>31</v>
      </c>
      <c r="O2691" t="s">
        <v>137</v>
      </c>
      <c r="P2691">
        <v>9238032</v>
      </c>
      <c r="Q2691">
        <v>1</v>
      </c>
      <c r="R2691" t="s">
        <v>138</v>
      </c>
      <c r="S2691">
        <v>96151</v>
      </c>
      <c r="T2691">
        <v>1</v>
      </c>
      <c r="U2691" t="s">
        <v>34</v>
      </c>
      <c r="V2691" t="s">
        <v>30</v>
      </c>
      <c r="W2691" t="s">
        <v>21488</v>
      </c>
      <c r="X2691" t="str">
        <f>VLOOKUP(W2691,[1]ImageUrl!$A$2:$F$6090,2,0)</f>
        <v>https://muschealth.org/MUSCApps/HealthAssets/ProfileImages/Liu-Meng-Psychiatry.jpg</v>
      </c>
      <c r="Y2691" t="str">
        <f>VLOOKUP(W2691,[1]ImageUrl!$A$2:$F$6090,3,0)</f>
        <v>http://education.musc.edu/-/media/images/social/icons/education.ashx</v>
      </c>
      <c r="Z2691" t="str">
        <f>VLOOKUP(W2691,[1]ImageUrl!$A$2:$F$6090,4,0)</f>
        <v>https://medicine.musc.edu/-/sm/medicine/departments/microbiology/i/bei-liu-2.ashx?la=en&amp;hash=D49AFB5590F91F31B2494315892A1F1C97473796</v>
      </c>
      <c r="AA2691" t="str">
        <f>VLOOKUP(W2691,[1]ImageUrl!$A$2:$F$6090,5,0)</f>
        <v>http://english.gmc.edu.cn/__local/8/E0/2C/926207557567507E0674F5EA4EA_0288C074_B318F.png</v>
      </c>
      <c r="AB2691" t="str">
        <f>VLOOKUP(W2691,[1]ImageUrl!$A$2:$F$6090,6,0)</f>
        <v>http://english.gmc.edu.cn/__local/8/C5/D7/AAE4326ED873DA5EB709EC4559D_E2EB240F_EAE01.png</v>
      </c>
    </row>
    <row r="2692" spans="1:28" x14ac:dyDescent="0.2">
      <c r="A2692">
        <v>10311027</v>
      </c>
      <c r="B2692" t="s">
        <v>8897</v>
      </c>
      <c r="C2692" t="s">
        <v>471</v>
      </c>
      <c r="D2692" t="s">
        <v>8898</v>
      </c>
      <c r="E2692">
        <v>2018</v>
      </c>
      <c r="F2692" t="s">
        <v>25</v>
      </c>
      <c r="G2692" t="s">
        <v>26</v>
      </c>
      <c r="H2692" t="s">
        <v>27</v>
      </c>
      <c r="I2692" t="s">
        <v>28</v>
      </c>
      <c r="J2692" t="s">
        <v>8899</v>
      </c>
      <c r="K2692" t="s">
        <v>30</v>
      </c>
      <c r="L2692">
        <v>356400</v>
      </c>
      <c r="M2692" t="s">
        <v>30</v>
      </c>
      <c r="N2692" t="s">
        <v>31</v>
      </c>
      <c r="O2692" t="s">
        <v>229</v>
      </c>
      <c r="P2692">
        <v>9520645</v>
      </c>
      <c r="Q2692">
        <v>1</v>
      </c>
      <c r="R2692" t="s">
        <v>230</v>
      </c>
      <c r="S2692">
        <v>71980</v>
      </c>
      <c r="T2692">
        <v>1</v>
      </c>
      <c r="U2692" t="s">
        <v>34</v>
      </c>
      <c r="V2692" t="s">
        <v>30</v>
      </c>
      <c r="W2692" t="s">
        <v>21489</v>
      </c>
      <c r="X2692" t="str">
        <f>VLOOKUP(W2692,[1]ImageUrl!$A$2:$F$6090,2,0)</f>
        <v>http://www.utsouthwestern.edu/facultydata/63199/images/ning-liu.jpg</v>
      </c>
      <c r="Y2692" t="str">
        <f>VLOOKUP(W2692,[1]ImageUrl!$A$2:$F$6090,3,0)</f>
        <v>https://www.utsouthwestern.edu/labs/olson/assets/liu-ning.jpg</v>
      </c>
      <c r="Z2692" t="str">
        <f>VLOOKUP(W2692,[1]ImageUrl!$A$2:$F$6090,4,0)</f>
        <v>https://www.utsouthwestern.edu/labs/olson/assets/li-hui.jpg</v>
      </c>
      <c r="AA2692" t="str">
        <f>VLOOKUP(W2692,[1]ImageUrl!$A$2:$F$6090,5,0)</f>
        <v>https://signature.bcm.edu/images/uploaded/full/1501179456525.jpeg</v>
      </c>
      <c r="AB2692" t="str">
        <f>VLOOKUP(W2692,[1]ImageUrl!$A$2:$F$6090,6,0)</f>
        <v>https://www.utsouthwestern.edu/labs/olson/assets/wang-zhaoning.jpg</v>
      </c>
    </row>
    <row r="2693" spans="1:28" x14ac:dyDescent="0.2">
      <c r="A2693">
        <v>10367974</v>
      </c>
      <c r="B2693" t="s">
        <v>8900</v>
      </c>
      <c r="C2693" t="s">
        <v>1571</v>
      </c>
      <c r="D2693" t="s">
        <v>8901</v>
      </c>
      <c r="E2693">
        <v>2016</v>
      </c>
      <c r="F2693" t="s">
        <v>25</v>
      </c>
      <c r="G2693" t="s">
        <v>26</v>
      </c>
      <c r="H2693" t="s">
        <v>27</v>
      </c>
      <c r="I2693" t="s">
        <v>28</v>
      </c>
      <c r="J2693" t="s">
        <v>8902</v>
      </c>
      <c r="K2693" t="s">
        <v>30</v>
      </c>
      <c r="L2693">
        <v>367839</v>
      </c>
      <c r="M2693" t="s">
        <v>30</v>
      </c>
      <c r="N2693" t="s">
        <v>31</v>
      </c>
      <c r="O2693" t="s">
        <v>734</v>
      </c>
      <c r="P2693">
        <v>9026681</v>
      </c>
      <c r="Q2693">
        <v>1</v>
      </c>
      <c r="R2693" t="s">
        <v>735</v>
      </c>
      <c r="S2693">
        <v>24979</v>
      </c>
      <c r="T2693">
        <v>1</v>
      </c>
      <c r="U2693" t="s">
        <v>34</v>
      </c>
      <c r="V2693" t="s">
        <v>30</v>
      </c>
      <c r="W2693" t="s">
        <v>21490</v>
      </c>
      <c r="X2693" t="str">
        <f>VLOOKUP(W2693,[1]ImageUrl!$A$2:$F$6090,2,0)</f>
        <v>https://dentistry.tamhsc.edu/bms/facultystaffstudents/faculty/images/liu.jpg</v>
      </c>
      <c r="Y2693" t="str">
        <f>VLOOKUP(W2693,[1]ImageUrl!$A$2:$F$6090,3,0)</f>
        <v>http://scholars.library.tamu.edu/vivo/file/n7707/xiaohualiu.jpg</v>
      </c>
      <c r="Z2693" t="str">
        <f>VLOOKUP(W2693,[1]ImageUrl!$A$2:$F$6090,4,0)</f>
        <v>https://d2cax41o7ahm5l.cloudfront.net/cs/speaker-images/10223471412416933.jpg</v>
      </c>
      <c r="AA2693" t="str">
        <f>VLOOKUP(W2693,[1]ImageUrl!$A$2:$F$6090,5,0)</f>
        <v>https://d2cax41o7ahm5l.cloudfront.net/cs/speaker-images/10223471412416939.jpg</v>
      </c>
      <c r="AB2693" t="str">
        <f>VLOOKUP(W2693,[1]ImageUrl!$A$2:$F$6090,6,0)</f>
        <v>https://i0.wp.com/vitalrecord.tamhsc.edu/wp-content/uploads/2015/11/New_VR_DSC_0225.jpg?fit=1100%2C625&amp;ssl=1</v>
      </c>
    </row>
    <row r="2694" spans="1:28" x14ac:dyDescent="0.2">
      <c r="A2694">
        <v>9037282</v>
      </c>
      <c r="B2694" t="s">
        <v>8903</v>
      </c>
      <c r="C2694" t="s">
        <v>211</v>
      </c>
      <c r="D2694" t="s">
        <v>8904</v>
      </c>
      <c r="E2694">
        <v>2017</v>
      </c>
      <c r="F2694" t="s">
        <v>25</v>
      </c>
      <c r="G2694" t="s">
        <v>26</v>
      </c>
      <c r="H2694" t="s">
        <v>27</v>
      </c>
      <c r="I2694" t="s">
        <v>28</v>
      </c>
      <c r="J2694" t="s">
        <v>8905</v>
      </c>
      <c r="K2694" t="s">
        <v>30</v>
      </c>
      <c r="L2694">
        <v>379484</v>
      </c>
      <c r="M2694" t="s">
        <v>30</v>
      </c>
      <c r="N2694" t="s">
        <v>31</v>
      </c>
      <c r="O2694" t="s">
        <v>492</v>
      </c>
      <c r="P2694">
        <v>9290350</v>
      </c>
      <c r="Q2694">
        <v>1</v>
      </c>
      <c r="R2694" t="s">
        <v>493</v>
      </c>
      <c r="S2694">
        <v>9524</v>
      </c>
      <c r="T2694">
        <v>1</v>
      </c>
      <c r="V2694" t="s">
        <v>30</v>
      </c>
      <c r="W2694" t="s">
        <v>21491</v>
      </c>
      <c r="X2694" t="str">
        <f>VLOOKUP(W2694,[1]ImageUrl!$A$2:$F$6090,2,0)</f>
        <v>https://i1.rgstatic.net/ii/profile.image/273635260760081-1442251138652_Q512/Xiaoming_Liu7.jpg</v>
      </c>
      <c r="Y2694" t="str">
        <f>VLOOKUP(W2694,[1]ImageUrl!$A$2:$F$6090,3,0)</f>
        <v>https://ibt.tamhsc.edu/faculty/images/mliu-bio.jpg</v>
      </c>
      <c r="Z2694" t="str">
        <f>VLOOKUP(W2694,[1]ImageUrl!$A$2:$F$6090,4,0)</f>
        <v>https://sbmi.uth.edu/faculty-and-staff/gfx/Z_Zhao.jpg</v>
      </c>
      <c r="AA2694" t="str">
        <f>VLOOKUP(W2694,[1]ImageUrl!$A$2:$F$6090,5,0)</f>
        <v>https://www.uth.edu/cph/gfx/Sheng_Pan240x335.jpg</v>
      </c>
      <c r="AB2694" t="str">
        <f>VLOOKUP(W2694,[1]ImageUrl!$A$2:$F$6090,6,0)</f>
        <v>https://sbmi.uth.edu/dotAsset/2c21ecc7-d3f2-488f-8b17-e79540065629.jpg</v>
      </c>
    </row>
    <row r="2695" spans="1:28" x14ac:dyDescent="0.2">
      <c r="A2695">
        <v>8435684</v>
      </c>
      <c r="B2695" t="s">
        <v>5966</v>
      </c>
      <c r="C2695" t="s">
        <v>154</v>
      </c>
      <c r="D2695" t="s">
        <v>8906</v>
      </c>
      <c r="E2695">
        <v>2017</v>
      </c>
      <c r="F2695" t="s">
        <v>25</v>
      </c>
      <c r="G2695" t="s">
        <v>26</v>
      </c>
      <c r="H2695" t="s">
        <v>27</v>
      </c>
      <c r="I2695" t="s">
        <v>28</v>
      </c>
      <c r="J2695" t="s">
        <v>8907</v>
      </c>
      <c r="K2695" t="s">
        <v>30</v>
      </c>
      <c r="L2695">
        <v>1497682</v>
      </c>
      <c r="M2695" t="s">
        <v>30</v>
      </c>
      <c r="N2695" t="s">
        <v>31</v>
      </c>
      <c r="O2695" t="s">
        <v>32</v>
      </c>
      <c r="P2695">
        <v>9217955</v>
      </c>
      <c r="Q2695">
        <v>1</v>
      </c>
      <c r="R2695" t="s">
        <v>33</v>
      </c>
      <c r="S2695">
        <v>135009</v>
      </c>
      <c r="T2695">
        <v>1</v>
      </c>
      <c r="V2695" t="s">
        <v>30</v>
      </c>
      <c r="W2695" t="s">
        <v>21492</v>
      </c>
      <c r="X2695" t="str">
        <f>VLOOKUP(W2695,[1]ImageUrl!$A$2:$F$6090,2,0)</f>
        <v>https://medicine.duke.edu/sites/medicine.duke.edu/files/styles/profile/public/field/image/i3057332.jpg?itok=tj3rEqu6</v>
      </c>
      <c r="Y2695" t="str">
        <f>VLOOKUP(W2695,[1]ImageUrl!$A$2:$F$6090,3,0)</f>
        <v>https://www.ncbiotech.org/sites/default/files/Yongmei_Liu_0.JPG</v>
      </c>
      <c r="Z2695" t="str">
        <f>VLOOKUP(W2695,[1]ImageUrl!$A$2:$F$6090,4,0)</f>
        <v>https://www.phs.wakehealth.edu/docs/dep/Soliman-Elsayed-0408.jpg</v>
      </c>
      <c r="AA2695" t="str">
        <f>VLOOKUP(W2695,[1]ImageUrl!$A$2:$F$6090,5,0)</f>
        <v>x-raw-image:///b59782396215c63fe8bb5e399d15ae438e6ac714c2c46cec361e86e9839e8595</v>
      </c>
      <c r="AB2695" t="str">
        <f>VLOOKUP(W2695,[1]ImageUrl!$A$2:$F$6090,6,0)</f>
        <v>x-raw-image:///1a66bdc0442d68871b38faea4f014d8914be1a6f6c16f0aaeeb334db889897f1</v>
      </c>
    </row>
    <row r="2696" spans="1:28" x14ac:dyDescent="0.2">
      <c r="A2696">
        <v>6568147</v>
      </c>
      <c r="B2696" t="s">
        <v>8908</v>
      </c>
      <c r="C2696" t="s">
        <v>196</v>
      </c>
      <c r="D2696" t="s">
        <v>8909</v>
      </c>
      <c r="E2696">
        <v>2017</v>
      </c>
      <c r="F2696" t="s">
        <v>25</v>
      </c>
      <c r="G2696" t="s">
        <v>26</v>
      </c>
      <c r="H2696" t="s">
        <v>27</v>
      </c>
      <c r="I2696" t="s">
        <v>28</v>
      </c>
      <c r="J2696" t="s">
        <v>8910</v>
      </c>
      <c r="K2696" t="s">
        <v>30</v>
      </c>
      <c r="L2696">
        <v>376042</v>
      </c>
      <c r="M2696" t="s">
        <v>30</v>
      </c>
      <c r="N2696" t="s">
        <v>31</v>
      </c>
      <c r="O2696" t="s">
        <v>54</v>
      </c>
      <c r="P2696">
        <v>9237527</v>
      </c>
      <c r="Q2696">
        <v>1</v>
      </c>
      <c r="R2696" t="s">
        <v>55</v>
      </c>
      <c r="S2696">
        <v>124029</v>
      </c>
      <c r="T2696">
        <v>1</v>
      </c>
      <c r="U2696" t="s">
        <v>34</v>
      </c>
      <c r="V2696" t="s">
        <v>30</v>
      </c>
      <c r="W2696" t="s">
        <v>21493</v>
      </c>
      <c r="X2696" t="str">
        <f>VLOOKUP(W2696,[1]ImageUrl!$A$2:$F$6090,2,0)</f>
        <v>https://www.nationwidechildrens.org/-/media/nch/find-a-doctor/images/yusen-liu.ashx?w=284&amp;h=393&amp;as=1&amp;bc=FFFFFF&amp;hash=CB8A42291A434B9D282E959EAAF135909EFE0714</v>
      </c>
      <c r="Y2696" t="str">
        <f>VLOOKUP(W2696,[1]ImageUrl!$A$2:$F$6090,3,0)</f>
        <v>https://www.nationwidechildrens.org/-/media/nch/find-a-doctor/images/edward-shepherd.ashx?w=198&amp;h=278&amp;as=1&amp;bc=FFFFFF&amp;hash=451F9A99CFAC57E9E6C2FE9E4EF091AEDCDEFEBC</v>
      </c>
      <c r="Z2696" t="str">
        <f>VLOOKUP(W2696,[1]ImageUrl!$A$2:$F$6090,4,0)</f>
        <v>https://www.nationwidechildrens.org/-/media/nch/research/images/cirp/huiyun-xiang.ashx?w=198&amp;h=278&amp;as=1&amp;bc=FFFFFF&amp;hash=6D471CA31C84EC6DCA0C0FB426CC8468CE7C93DF</v>
      </c>
      <c r="AA2696" t="str">
        <f>VLOOKUP(W2696,[1]ImageUrl!$A$2:$F$6090,5,0)</f>
        <v>https://www.nationwidechildrens.org/-/media/nch/find-a-doctor/images/sudarshan-jadcherla-2019.ashx?w=198&amp;h=278&amp;as=1&amp;bc=FFFFFF&amp;hash=B87C8956097D551C55F7C86574D623E4FC5C888D</v>
      </c>
      <c r="AB2696" t="str">
        <f>VLOOKUP(W2696,[1]ImageUrl!$A$2:$F$6090,6,0)</f>
        <v>https://www.nationwidechildrens.org/-/media/nch/find-a-doctor/images/kristen-benninger.ashx?w=198&amp;h=278&amp;as=1&amp;bc=FFFFFF&amp;hash=FC462A745AA2442379BE07C10CDB2379ACEDADC9</v>
      </c>
    </row>
    <row r="2697" spans="1:28" x14ac:dyDescent="0.2">
      <c r="A2697">
        <v>7845318</v>
      </c>
      <c r="B2697" t="s">
        <v>8911</v>
      </c>
      <c r="C2697" t="s">
        <v>471</v>
      </c>
      <c r="D2697" t="s">
        <v>8912</v>
      </c>
      <c r="E2697">
        <v>2018</v>
      </c>
      <c r="F2697" t="s">
        <v>25</v>
      </c>
      <c r="G2697" t="s">
        <v>26</v>
      </c>
      <c r="H2697" t="s">
        <v>27</v>
      </c>
      <c r="I2697" t="s">
        <v>8913</v>
      </c>
      <c r="J2697" t="s">
        <v>8914</v>
      </c>
      <c r="K2697" t="s">
        <v>30</v>
      </c>
      <c r="L2697">
        <v>429276</v>
      </c>
      <c r="M2697" t="s">
        <v>30</v>
      </c>
      <c r="N2697" t="s">
        <v>31</v>
      </c>
      <c r="O2697" t="s">
        <v>39</v>
      </c>
      <c r="P2697">
        <v>9443918</v>
      </c>
      <c r="Q2697">
        <v>1</v>
      </c>
      <c r="R2697" t="s">
        <v>40</v>
      </c>
      <c r="S2697">
        <v>215063</v>
      </c>
      <c r="T2697">
        <v>1</v>
      </c>
      <c r="U2697" t="s">
        <v>34</v>
      </c>
      <c r="V2697" t="s">
        <v>30</v>
      </c>
      <c r="W2697" t="s">
        <v>21494</v>
      </c>
      <c r="X2697" t="str">
        <f>VLOOKUP(W2697,[1]ImageUrl!$A$2:$F$6090,2,0)</f>
        <v>https://www.utsouthwestern.edu/labs/liu-zhi-ping/assets/zhou-wendy.jpg</v>
      </c>
      <c r="Y2697" t="str">
        <f>VLOOKUP(W2697,[1]ImageUrl!$A$2:$F$6090,3,0)</f>
        <v>https://www.utsouthwestern.edu/labs/liu-zhi-ping/assets/group.jpg</v>
      </c>
      <c r="Z2697" t="str">
        <f>VLOOKUP(W2697,[1]ImageUrl!$A$2:$F$6090,4,0)</f>
        <v>https://www.utsouthwestern.edu/labs/liu-zhi-ping/assets/liu-zhi-ping.jpg</v>
      </c>
      <c r="AA2697" t="str">
        <f>VLOOKUP(W2697,[1]ImageUrl!$A$2:$F$6090,5,0)</f>
        <v>https://www.utsouthwestern.edu/labs/asset/e68b0f41-f0b8-4ea2-b126-900d7ce6f616/carton1.jpg</v>
      </c>
      <c r="AB2697" t="str">
        <f>VLOOKUP(W2697,[1]ImageUrl!$A$2:$F$6090,6,0)</f>
        <v>https://www.utsouthwestern.edu/labs/liu-zhi-ping/assets/zhang-qingjun.jpg</v>
      </c>
    </row>
    <row r="2698" spans="1:28" x14ac:dyDescent="0.2">
      <c r="A2698">
        <v>9807650</v>
      </c>
      <c r="B2698" t="s">
        <v>8915</v>
      </c>
      <c r="C2698" t="s">
        <v>91</v>
      </c>
      <c r="D2698" t="s">
        <v>8916</v>
      </c>
      <c r="E2698">
        <v>2018</v>
      </c>
      <c r="F2698" t="s">
        <v>25</v>
      </c>
      <c r="G2698" t="s">
        <v>26</v>
      </c>
      <c r="H2698" t="s">
        <v>27</v>
      </c>
      <c r="I2698" t="s">
        <v>8917</v>
      </c>
      <c r="J2698" t="s">
        <v>8918</v>
      </c>
      <c r="K2698" t="s">
        <v>30</v>
      </c>
      <c r="L2698">
        <v>592994</v>
      </c>
      <c r="M2698" t="s">
        <v>30</v>
      </c>
      <c r="N2698" t="s">
        <v>31</v>
      </c>
      <c r="O2698" t="s">
        <v>71</v>
      </c>
      <c r="P2698">
        <v>9616529</v>
      </c>
      <c r="Q2698">
        <v>1</v>
      </c>
      <c r="R2698" t="s">
        <v>72</v>
      </c>
      <c r="S2698">
        <v>47088</v>
      </c>
      <c r="T2698">
        <v>1</v>
      </c>
      <c r="V2698" t="s">
        <v>30</v>
      </c>
      <c r="W2698" t="s">
        <v>21495</v>
      </c>
      <c r="X2698" t="str">
        <f>VLOOKUP(W2698,[1]ImageUrl!$A$2:$F$6090,2,0)</f>
        <v>x-raw-image:///e0e95c5f2584ada8cbc562ee7ab15fe72fa241d0357664addc6df5ed9cc69ef9</v>
      </c>
      <c r="Y2698" t="str">
        <f>VLOOKUP(W2698,[1]ImageUrl!$A$2:$F$6090,3,0)</f>
        <v>https://cdn-images-journals.azureedge.net/painrpts/SocialThumb.01938936-201908000-00017.F1-17.jpeg</v>
      </c>
      <c r="Z2698" t="str">
        <f>VLOOKUP(W2698,[1]ImageUrl!$A$2:$F$6090,4,0)</f>
        <v>x-raw-image:///298218918c965ab9652b0cb7b6031c26b91bd8eddd46961d09026c79588d9448</v>
      </c>
      <c r="AA2698" t="str">
        <f>VLOOKUP(W2698,[1]ImageUrl!$A$2:$F$6090,5,0)</f>
        <v>x-raw-image:///e1c9e9d25862c7f9c30499b15d483357ef8b999fd64598e2b6ddb6347c1fcba0</v>
      </c>
      <c r="AB2698" t="str">
        <f>VLOOKUP(W2698,[1]ImageUrl!$A$2:$F$6090,6,0)</f>
        <v>x-raw-image:///a6cf903e9d118f31de39d4b7884a57d14384f48c8e9fc2dbdcb6623a739cb93d</v>
      </c>
    </row>
    <row r="2699" spans="1:28" x14ac:dyDescent="0.2">
      <c r="A2699">
        <v>11604346</v>
      </c>
      <c r="B2699" t="s">
        <v>8919</v>
      </c>
      <c r="C2699" t="s">
        <v>23</v>
      </c>
      <c r="D2699" t="s">
        <v>8920</v>
      </c>
      <c r="E2699">
        <v>2018</v>
      </c>
      <c r="F2699" t="s">
        <v>513</v>
      </c>
      <c r="G2699" t="s">
        <v>26</v>
      </c>
      <c r="H2699" t="s">
        <v>27</v>
      </c>
      <c r="I2699" t="s">
        <v>28</v>
      </c>
      <c r="J2699" t="s">
        <v>8921</v>
      </c>
      <c r="K2699" t="s">
        <v>30</v>
      </c>
      <c r="L2699">
        <v>2685000</v>
      </c>
      <c r="M2699" t="s">
        <v>30</v>
      </c>
      <c r="N2699" t="s">
        <v>31</v>
      </c>
      <c r="O2699" t="s">
        <v>1209</v>
      </c>
      <c r="P2699">
        <v>9561671</v>
      </c>
      <c r="Q2699">
        <v>1</v>
      </c>
      <c r="R2699" t="s">
        <v>1210</v>
      </c>
      <c r="S2699">
        <v>30554</v>
      </c>
      <c r="T2699">
        <v>1</v>
      </c>
      <c r="V2699" t="s">
        <v>30</v>
      </c>
      <c r="W2699" t="s">
        <v>21496</v>
      </c>
      <c r="X2699" t="str">
        <f>VLOOKUP(W2699,[1]ImageUrl!$A$2:$F$6090,2,0)</f>
        <v>https://cdn1.sph.harvard.edu/wp-content/uploads/sites/1520/2013/06/ploh.jpg</v>
      </c>
      <c r="Y2699" t="str">
        <f>VLOOKUP(W2699,[1]ImageUrl!$A$2:$F$6090,3,0)</f>
        <v>https://i.ytimg.com/vi/6MyLT2InjO0/maxresdefault.jpg</v>
      </c>
      <c r="Z2699" t="str">
        <f>VLOOKUP(W2699,[1]ImageUrl!$A$2:$F$6090,4,0)</f>
        <v>http://static.projects.iq.harvard.edu/files/styles/os_files_medium/public/ncigt/files/loh.png?m=1565710976&amp;itok=003HESOw</v>
      </c>
      <c r="AA2699" t="str">
        <f>VLOOKUP(W2699,[1]ImageUrl!$A$2:$F$6090,5,0)</f>
        <v>https://hms.harvard.edu/sites/default/files/media/NIH-Directors-850.jpg</v>
      </c>
      <c r="AB2699" t="str">
        <f>VLOOKUP(W2699,[1]ImageUrl!$A$2:$F$6090,6,0)</f>
        <v>https://www.afar.org/images/uploads/Loh,_Po-Ru.jpg</v>
      </c>
    </row>
    <row r="2700" spans="1:28" x14ac:dyDescent="0.2">
      <c r="A2700">
        <v>8192722</v>
      </c>
      <c r="B2700" t="s">
        <v>8922</v>
      </c>
      <c r="C2700" t="s">
        <v>121</v>
      </c>
      <c r="D2700" t="s">
        <v>8923</v>
      </c>
      <c r="E2700">
        <v>2018</v>
      </c>
      <c r="F2700" t="s">
        <v>25</v>
      </c>
      <c r="G2700" t="s">
        <v>26</v>
      </c>
      <c r="H2700" t="s">
        <v>27</v>
      </c>
      <c r="I2700" t="s">
        <v>28</v>
      </c>
      <c r="J2700" t="s">
        <v>8924</v>
      </c>
      <c r="K2700" t="s">
        <v>30</v>
      </c>
      <c r="L2700">
        <v>688030</v>
      </c>
      <c r="M2700" t="s">
        <v>30</v>
      </c>
      <c r="N2700" t="s">
        <v>31</v>
      </c>
      <c r="O2700" t="s">
        <v>54</v>
      </c>
      <c r="P2700">
        <v>9470663</v>
      </c>
      <c r="Q2700">
        <v>1</v>
      </c>
      <c r="R2700" t="s">
        <v>55</v>
      </c>
      <c r="S2700">
        <v>130945</v>
      </c>
      <c r="T2700">
        <v>1</v>
      </c>
      <c r="U2700" t="s">
        <v>34</v>
      </c>
      <c r="V2700" t="s">
        <v>30</v>
      </c>
      <c r="W2700" t="s">
        <v>21497</v>
      </c>
      <c r="X2700" t="str">
        <f>VLOOKUP(W2700,[1]ImageUrl!$A$2:$F$6090,2,0)</f>
        <v>https://banner2.kisspng.com/20180502/ipq/kisspng-new-york-university-school-of-medicine-nyu-langone-medical-library-5aea53e8912a19.9784636415253063445946.jpg</v>
      </c>
      <c r="Y2700" t="str">
        <f>VLOOKUP(W2700,[1]ImageUrl!$A$2:$F$6090,3,0)</f>
        <v>https://upload.wikimedia.org/wikipedia/en/2/26/New_York_University_School_of_Medicine_Shield.png</v>
      </c>
      <c r="Z2700" t="str">
        <f>VLOOKUP(W2700,[1]ImageUrl!$A$2:$F$6090,4,0)</f>
        <v>https://www.pngfind.com/pngs/m/561-5615645_integral-yoga-is-proud-to-partner-with-nyu.png</v>
      </c>
      <c r="AA2700" t="str">
        <f>VLOOKUP(W2700,[1]ImageUrl!$A$2:$F$6090,5,0)</f>
        <v>https://doximity-res.cloudinary.com/image/upload/d_institution-1-logo-image-default.png/v2/institution/logo_image/1624.png</v>
      </c>
      <c r="AB2700" t="str">
        <f>VLOOKUP(W2700,[1]ImageUrl!$A$2:$F$6090,6,0)</f>
        <v>https://media.licdn.com/dms/image/C4E0BAQEUxiOASDutqQ/company-logo_200_200/0?e=2159024400&amp;v=beta&amp;t=e1GtdS5F0udQBCT23JpC_Oe4fW1jvsBUkU3dHP_MZUY</v>
      </c>
    </row>
    <row r="2701" spans="1:28" x14ac:dyDescent="0.2">
      <c r="A2701">
        <v>3318913</v>
      </c>
      <c r="B2701" t="s">
        <v>8925</v>
      </c>
      <c r="C2701" t="s">
        <v>337</v>
      </c>
      <c r="D2701" t="s">
        <v>8926</v>
      </c>
      <c r="E2701">
        <v>2016</v>
      </c>
      <c r="F2701" t="s">
        <v>25</v>
      </c>
      <c r="G2701" t="s">
        <v>26</v>
      </c>
      <c r="H2701" t="s">
        <v>27</v>
      </c>
      <c r="I2701" t="s">
        <v>28</v>
      </c>
      <c r="J2701" t="s">
        <v>8927</v>
      </c>
      <c r="K2701" t="s">
        <v>30</v>
      </c>
      <c r="L2701">
        <v>443854</v>
      </c>
      <c r="M2701" t="s">
        <v>30</v>
      </c>
      <c r="N2701" t="s">
        <v>31</v>
      </c>
      <c r="O2701" t="s">
        <v>32</v>
      </c>
      <c r="P2701">
        <v>9103378</v>
      </c>
      <c r="Q2701">
        <v>1</v>
      </c>
      <c r="R2701" t="s">
        <v>33</v>
      </c>
      <c r="S2701">
        <v>128242</v>
      </c>
      <c r="T2701">
        <v>1</v>
      </c>
      <c r="U2701" t="s">
        <v>34</v>
      </c>
      <c r="V2701" t="s">
        <v>30</v>
      </c>
      <c r="W2701" t="s">
        <v>21498</v>
      </c>
      <c r="X2701" t="str">
        <f>VLOOKUP(W2701,[1]ImageUrl!$A$2:$F$6090,2,0)</f>
        <v>https://www.mcw.edu/-/media/MCW/Departments/Physiology/Julian-Lombard_Academic-Profile.jpg?scale=both&amp;w=1365&amp;anchor=middlecenter&amp;mode=crop&amp;h=1536&amp;la=en&amp;hash=E23DEBA9C0E6D56BAD1584AF6F59F8DC0C6A2BDB</v>
      </c>
      <c r="Y2701" t="str">
        <f>VLOOKUP(W2701,[1]ImageUrl!$A$2:$F$6090,3,0)</f>
        <v>https://www.mcw.edu/-/media/MCW/Departments/Physiology/Vikash-Kumar_Academic-Profile.jpg?w=200&amp;h=275&amp;mode=crop&amp;anchor=middlecenter&amp;scale=both%20200w</v>
      </c>
      <c r="Z2701" t="str">
        <f>VLOOKUP(W2701,[1]ImageUrl!$A$2:$F$6090,4,0)</f>
        <v>https://www.mcw.edu/-/media/MCW/Departments/Physiology/Justin-Grobe_Academic-Profile.jpg?w=200&amp;h=275&amp;mode=crop&amp;anchor=middlecenter&amp;scale=both%20200w</v>
      </c>
      <c r="AA2701" t="str">
        <f>VLOOKUP(W2701,[1]ImageUrl!$A$2:$F$6090,5,0)</f>
        <v>https://www.mcw.edu/-/media/MCW/Departments/Physiology/Mingyu-Liang_Academic-Profile.jpg?w=200&amp;h=275&amp;mode=crop&amp;anchor=middlecenter&amp;scale=both%20200w</v>
      </c>
      <c r="AB2701" t="str">
        <f>VLOOKUP(W2701,[1]ImageUrl!$A$2:$F$6090,6,0)</f>
        <v>https://www.mcw.edu/-/media/MCW/Departments/Physiology/Pengyuan-Liu_Academic-Profile.jpg?w=200&amp;h=275&amp;mode=crop&amp;anchor=middlecenter&amp;scale=both%20200w</v>
      </c>
    </row>
    <row r="2702" spans="1:28" x14ac:dyDescent="0.2">
      <c r="A2702">
        <v>12666297</v>
      </c>
      <c r="B2702" t="s">
        <v>8928</v>
      </c>
      <c r="C2702" t="s">
        <v>428</v>
      </c>
      <c r="D2702" t="s">
        <v>8929</v>
      </c>
      <c r="E2702">
        <v>2017</v>
      </c>
      <c r="F2702" t="s">
        <v>25</v>
      </c>
      <c r="G2702" t="s">
        <v>26</v>
      </c>
      <c r="H2702" t="s">
        <v>27</v>
      </c>
      <c r="I2702" t="s">
        <v>28</v>
      </c>
      <c r="J2702" t="s">
        <v>8930</v>
      </c>
      <c r="K2702" t="s">
        <v>30</v>
      </c>
      <c r="L2702">
        <v>400820</v>
      </c>
      <c r="M2702" t="s">
        <v>30</v>
      </c>
      <c r="N2702" t="s">
        <v>31</v>
      </c>
      <c r="O2702" t="s">
        <v>354</v>
      </c>
      <c r="P2702">
        <v>9235552</v>
      </c>
      <c r="Q2702">
        <v>1</v>
      </c>
      <c r="R2702" t="s">
        <v>355</v>
      </c>
      <c r="S2702">
        <v>108894</v>
      </c>
      <c r="T2702">
        <v>1</v>
      </c>
      <c r="U2702" t="s">
        <v>34</v>
      </c>
      <c r="V2702" t="s">
        <v>30</v>
      </c>
      <c r="W2702" t="s">
        <v>21499</v>
      </c>
      <c r="X2702" t="str">
        <f>VLOOKUP(W2702,[1]ImageUrl!$A$2:$F$6090,2,0)</f>
        <v>https://pbs.twimg.com/media/DsEO8zjX0AAUIlR.jpg</v>
      </c>
      <c r="Y2702" t="str">
        <f>VLOOKUP(W2702,[1]ImageUrl!$A$2:$F$6090,3,0)</f>
        <v>https://www.bidmc.org/-/media/rich-text-images/beth-israel-org/research/research-by-department/anesthesia-critical-care-and-pain-medicine/maria-serena-longhi-266x365.jpg?h=344&amp;w=250</v>
      </c>
      <c r="Z2702" t="str">
        <f>VLOOKUP(W2702,[1]ImageUrl!$A$2:$F$6090,4,0)</f>
        <v>https://www.bidmc.org/-/media/rich-text-images/beth-israel-org/research/research-by-department/anesthesia-critical-care-and-pain-medicine/marta-vuerich-longhi-200x267.png?h=267&amp;w=200</v>
      </c>
      <c r="AA2702" t="str">
        <f>VLOOKUP(W2702,[1]ImageUrl!$A$2:$F$6090,5,0)</f>
        <v>https://www.bidmc.org/-/media/rich-text-images/beth-israel-org/research/research-by-department/medicine/gastroenterology/research-teams/robson-lab.png?h=263&amp;w=500&amp;hash=C7F235AAC86095C62827A1A062B86153AEA4683A</v>
      </c>
      <c r="AB2702" t="str">
        <f>VLOOKUP(W2702,[1]ImageUrl!$A$2:$F$6090,6,0)</f>
        <v>https://www.bidmc.org/-/media/rich-text-images/beth-israel-org/research/research-by-department/medicine/gastroenterology/research-teams/gordon-jiang-in-lab-20160414.jpg?h=306&amp;w=500&amp;hash=0E5BD0C3B8E7C4A18B5172C57F310CD46A968396</v>
      </c>
    </row>
    <row r="2703" spans="1:28" x14ac:dyDescent="0.2">
      <c r="A2703">
        <v>6677738</v>
      </c>
      <c r="B2703" t="s">
        <v>8931</v>
      </c>
      <c r="C2703" t="s">
        <v>42</v>
      </c>
      <c r="D2703" t="s">
        <v>8932</v>
      </c>
      <c r="E2703">
        <v>2018</v>
      </c>
      <c r="F2703" t="s">
        <v>25</v>
      </c>
      <c r="G2703" t="s">
        <v>26</v>
      </c>
      <c r="H2703" t="s">
        <v>27</v>
      </c>
      <c r="I2703" t="s">
        <v>28</v>
      </c>
      <c r="J2703" t="s">
        <v>8933</v>
      </c>
      <c r="K2703" t="s">
        <v>30</v>
      </c>
      <c r="L2703">
        <v>387920</v>
      </c>
      <c r="M2703" t="s">
        <v>30</v>
      </c>
      <c r="N2703" t="s">
        <v>31</v>
      </c>
      <c r="O2703" t="s">
        <v>354</v>
      </c>
      <c r="P2703">
        <v>9522543</v>
      </c>
      <c r="Q2703">
        <v>1</v>
      </c>
      <c r="R2703" t="s">
        <v>355</v>
      </c>
      <c r="S2703">
        <v>114252</v>
      </c>
      <c r="T2703">
        <v>1</v>
      </c>
      <c r="U2703" t="s">
        <v>34</v>
      </c>
      <c r="V2703" t="s">
        <v>30</v>
      </c>
      <c r="W2703" t="s">
        <v>21500</v>
      </c>
      <c r="X2703" t="str">
        <f>VLOOKUP(W2703,[1]ImageUrl!$A$2:$F$6090,2,0)</f>
        <v>https://weillcornell.org/sites/default/files/styles/profile-headshot-large/https/images.med.cornell.edu/headshots/ral2006.jpg?itok=Z3G8wPIT</v>
      </c>
      <c r="Y2703" t="str">
        <f>VLOOKUP(W2703,[1]ImageUrl!$A$2:$F$6090,3,0)</f>
        <v>https://www.bme.cornell.edu/sites/default/files/styles/width_700/public/content/event/image/longman%2C-randy-1404x780.png?itok=wqM6hd8A</v>
      </c>
      <c r="Z2703" t="str">
        <f>VLOOKUP(W2703,[1]ImageUrl!$A$2:$F$6090,4,0)</f>
        <v>http://media.univcomm.cornell.edu/photos/1280x720/54E3DC13-0E69-836F-AAED9510CAAF5CA1.jpg</v>
      </c>
      <c r="AA2703" t="str">
        <f>VLOOKUP(W2703,[1]ImageUrl!$A$2:$F$6090,5,0)</f>
        <v>https://robertsinstitute.weill.cornell.edu/sites/default/files/styles/panopoly_image_original/public/member_images/ral.png?itok=0x8Y2LUG&amp;c=a6950a3062a98d750a8c1423b67bd5a0</v>
      </c>
      <c r="AB2703" t="str">
        <f>VLOOKUP(W2703,[1]ImageUrl!$A$2:$F$6090,6,0)</f>
        <v>https://media.univcomm.cornell.edu/photos/377x212/95BA3F4D-CF38-4B1E-B2D13B112799AEB2.jpg</v>
      </c>
    </row>
    <row r="2704" spans="1:28" x14ac:dyDescent="0.2">
      <c r="A2704">
        <v>11307605</v>
      </c>
      <c r="B2704" t="s">
        <v>8934</v>
      </c>
      <c r="C2704" t="s">
        <v>140</v>
      </c>
      <c r="D2704" t="s">
        <v>8935</v>
      </c>
      <c r="E2704">
        <v>2017</v>
      </c>
      <c r="F2704" t="s">
        <v>25</v>
      </c>
      <c r="G2704" t="s">
        <v>26</v>
      </c>
      <c r="H2704" t="s">
        <v>27</v>
      </c>
      <c r="I2704" t="s">
        <v>28</v>
      </c>
      <c r="J2704" t="s">
        <v>8936</v>
      </c>
      <c r="K2704" t="s">
        <v>30</v>
      </c>
      <c r="L2704">
        <v>606634</v>
      </c>
      <c r="M2704" t="s">
        <v>30</v>
      </c>
      <c r="N2704" t="s">
        <v>31</v>
      </c>
      <c r="O2704" t="s">
        <v>354</v>
      </c>
      <c r="P2704">
        <v>9380235</v>
      </c>
      <c r="Q2704">
        <v>1</v>
      </c>
      <c r="R2704" t="s">
        <v>355</v>
      </c>
      <c r="S2704">
        <v>107786</v>
      </c>
      <c r="T2704">
        <v>1</v>
      </c>
      <c r="U2704" t="s">
        <v>34</v>
      </c>
      <c r="V2704" t="s">
        <v>30</v>
      </c>
      <c r="W2704" t="s">
        <v>21501</v>
      </c>
      <c r="X2704" t="str">
        <f>VLOOKUP(W2704,[1]ImageUrl!$A$2:$F$6090,2,0)</f>
        <v>http://tceee.icahn.mssm.edu/wp-content/uploads/sites/11/2016/05/loos.jpg</v>
      </c>
      <c r="Y2704" t="str">
        <f>VLOOKUP(W2704,[1]ImageUrl!$A$2:$F$6090,3,0)</f>
        <v>https://www.mountsinai.org/files/MSHealth/Assets/HS/MSHS-Landing-CrainesNotableWomen-carousel-1920x475.jpg</v>
      </c>
      <c r="Z2704" t="str">
        <f>VLOOKUP(W2704,[1]ImageUrl!$A$2:$F$6090,4,0)</f>
        <v>https://icahn.mssm.edu/files/ISMMS/Assets/Media/Graduate%20School/2-3-1-rt1-sinainnovations.jpg</v>
      </c>
      <c r="AA2704" t="str">
        <f>VLOOKUP(W2704,[1]ImageUrl!$A$2:$F$6090,5,0)</f>
        <v>http://user-images.strikinglycdn.com/res/hrscywv4p/image/upload/c_limit,fl_lossy,h_1440,w_720,f_auto,q_auto/1318158/Janssens_qboadb.png</v>
      </c>
      <c r="AB2704" t="str">
        <f>VLOOKUP(W2704,[1]ImageUrl!$A$2:$F$6090,6,0)</f>
        <v>https://i1.rgstatic.net/ii/profile.image/556595727659008-1509714170600_Q512/Lynda_Coughlan2.jpg</v>
      </c>
    </row>
    <row r="2705" spans="1:28" x14ac:dyDescent="0.2">
      <c r="A2705">
        <v>6926360</v>
      </c>
      <c r="B2705" t="s">
        <v>8937</v>
      </c>
      <c r="C2705" t="s">
        <v>265</v>
      </c>
      <c r="D2705" t="s">
        <v>8938</v>
      </c>
      <c r="E2705">
        <v>2018</v>
      </c>
      <c r="F2705" t="s">
        <v>25</v>
      </c>
      <c r="G2705" t="s">
        <v>26</v>
      </c>
      <c r="H2705" t="s">
        <v>27</v>
      </c>
      <c r="I2705" t="s">
        <v>28</v>
      </c>
      <c r="J2705" t="s">
        <v>8939</v>
      </c>
      <c r="K2705" t="s">
        <v>30</v>
      </c>
      <c r="L2705">
        <v>378460</v>
      </c>
      <c r="M2705" t="s">
        <v>30</v>
      </c>
      <c r="N2705" t="s">
        <v>31</v>
      </c>
      <c r="O2705" t="s">
        <v>54</v>
      </c>
      <c r="P2705">
        <v>9500325</v>
      </c>
      <c r="Q2705">
        <v>1</v>
      </c>
      <c r="R2705" t="s">
        <v>55</v>
      </c>
      <c r="S2705">
        <v>137412</v>
      </c>
      <c r="T2705">
        <v>1</v>
      </c>
      <c r="V2705" t="s">
        <v>30</v>
      </c>
      <c r="W2705" t="s">
        <v>21502</v>
      </c>
      <c r="X2705" t="str">
        <f>VLOOKUP(W2705,[1]ImageUrl!$A$2:$F$6090,2,0)</f>
        <v>https://signature.bcm.edu/images/uploaded/full/1407168724337.jpeg</v>
      </c>
      <c r="Y2705" t="str">
        <f>VLOOKUP(W2705,[1]ImageUrl!$A$2:$F$6090,3,0)</f>
        <v>https://signature.bcm.edu/images/uploaded/full/1396990083401.jpeg</v>
      </c>
      <c r="Z2705" t="str">
        <f>VLOOKUP(W2705,[1]ImageUrl!$A$2:$F$6090,4,0)</f>
        <v>https://signature.bcm.edu/images/uploaded/full/1503331803501.jpeg</v>
      </c>
      <c r="AA2705" t="str">
        <f>VLOOKUP(W2705,[1]ImageUrl!$A$2:$F$6090,5,0)</f>
        <v>https://signature.bcm.edu/images/uploaded/full/1471982077189.jpeg</v>
      </c>
      <c r="AB2705" t="str">
        <f>VLOOKUP(W2705,[1]ImageUrl!$A$2:$F$6090,6,0)</f>
        <v>https://signature.bcm.edu/images/uploaded/full/1409175905277.jpeg</v>
      </c>
    </row>
    <row r="2706" spans="1:28" x14ac:dyDescent="0.2">
      <c r="A2706">
        <v>6981482</v>
      </c>
      <c r="B2706" t="s">
        <v>8940</v>
      </c>
      <c r="C2706" t="s">
        <v>232</v>
      </c>
      <c r="D2706" t="s">
        <v>8941</v>
      </c>
      <c r="E2706">
        <v>2016</v>
      </c>
      <c r="F2706" t="s">
        <v>25</v>
      </c>
      <c r="G2706" t="s">
        <v>26</v>
      </c>
      <c r="H2706" t="s">
        <v>27</v>
      </c>
      <c r="I2706" t="s">
        <v>28</v>
      </c>
      <c r="J2706" t="s">
        <v>8942</v>
      </c>
      <c r="K2706" t="s">
        <v>30</v>
      </c>
      <c r="L2706">
        <v>249999</v>
      </c>
      <c r="M2706" t="s">
        <v>30</v>
      </c>
      <c r="N2706" t="s">
        <v>31</v>
      </c>
      <c r="O2706" t="s">
        <v>1832</v>
      </c>
      <c r="P2706">
        <v>9104692</v>
      </c>
      <c r="Q2706">
        <v>1</v>
      </c>
      <c r="R2706" t="s">
        <v>1833</v>
      </c>
      <c r="S2706">
        <v>23806</v>
      </c>
      <c r="T2706">
        <v>1</v>
      </c>
      <c r="U2706" t="s">
        <v>34</v>
      </c>
      <c r="V2706" t="s">
        <v>30</v>
      </c>
      <c r="W2706" t="s">
        <v>21503</v>
      </c>
      <c r="X2706" t="str">
        <f>VLOOKUP(W2706,[1]ImageUrl!$A$2:$F$6090,2,0)</f>
        <v>https://ldi.upenn.edu/sites/default/files/styles/square_thumb_180x180_crop/public/expert/Lorch%2C%20Scott.jpg?itok=u1mLlNzC</v>
      </c>
      <c r="Y2706" t="str">
        <f>VLOOKUP(W2706,[1]ImageUrl!$A$2:$F$6090,3,0)</f>
        <v>https://mshp.med.upenn.edu/sites/default/files/styles/bio_large/public/838858.jpg?itok=ZIoBJWVM</v>
      </c>
      <c r="Z2706" t="str">
        <f>VLOOKUP(W2706,[1]ImageUrl!$A$2:$F$6090,4,0)</f>
        <v>https://policylab.chop.edu/sites/default/files/styles/profile_medium/public/images/team-member/ScottL2.png?itok=UCXkziZ7</v>
      </c>
      <c r="AA2706" t="str">
        <f>VLOOKUP(W2706,[1]ImageUrl!$A$2:$F$6090,5,0)</f>
        <v>https://www.pennmedicine.org/-/media/mpd/utility/headshot_m.ashx</v>
      </c>
      <c r="AB2706" t="str">
        <f>VLOOKUP(W2706,[1]ImageUrl!$A$2:$F$6090,6,0)</f>
        <v>https://mdedge-files-live.s3.us-east-2.amazonaws.com/files/s3fs-public/images/RTEmagicC_95d9fb5cd8ec1ed625_117821_Lorch_Scott.jpg.jpg</v>
      </c>
    </row>
    <row r="2707" spans="1:28" x14ac:dyDescent="0.2">
      <c r="A2707">
        <v>1864860</v>
      </c>
      <c r="B2707" t="s">
        <v>8943</v>
      </c>
      <c r="C2707" t="s">
        <v>74</v>
      </c>
      <c r="D2707" t="s">
        <v>8944</v>
      </c>
      <c r="E2707">
        <v>2018</v>
      </c>
      <c r="F2707" t="s">
        <v>25</v>
      </c>
      <c r="G2707" t="s">
        <v>26</v>
      </c>
      <c r="H2707" t="s">
        <v>27</v>
      </c>
      <c r="I2707" t="s">
        <v>28</v>
      </c>
      <c r="J2707" t="s">
        <v>8945</v>
      </c>
      <c r="K2707" t="s">
        <v>30</v>
      </c>
      <c r="L2707">
        <v>859459</v>
      </c>
      <c r="M2707" t="s">
        <v>30</v>
      </c>
      <c r="N2707" t="s">
        <v>31</v>
      </c>
      <c r="O2707" t="s">
        <v>54</v>
      </c>
      <c r="P2707">
        <v>9486073</v>
      </c>
      <c r="Q2707">
        <v>1</v>
      </c>
      <c r="R2707" t="s">
        <v>55</v>
      </c>
      <c r="S2707">
        <v>136789</v>
      </c>
      <c r="T2707">
        <v>1</v>
      </c>
      <c r="V2707" t="s">
        <v>30</v>
      </c>
      <c r="W2707" t="s">
        <v>21504</v>
      </c>
      <c r="X2707" t="str">
        <f>VLOOKUP(W2707,[1]ImageUrl!$A$2:$F$6090,2,0)</f>
        <v>https://bacteriology.hms.harvard.edu/assets/img/faculty/lory.jpg</v>
      </c>
      <c r="Y2707" t="str">
        <f>VLOOKUP(W2707,[1]ImageUrl!$A$2:$F$6090,3,0)</f>
        <v>https://i1.rgstatic.net/ii/profile.image/413879017459716-1475687855389_Q512/Stephen_Lory.jpg</v>
      </c>
      <c r="Z2707" t="str">
        <f>VLOOKUP(W2707,[1]ImageUrl!$A$2:$F$6090,4,0)</f>
        <v>https://www.hms.harvard.edu/dms/bbs/fac/images/large/Lory_Stephen.jpg</v>
      </c>
      <c r="AA2707" t="str">
        <f>VLOOKUP(W2707,[1]ImageUrl!$A$2:$F$6090,5,0)</f>
        <v>https://micro.hms.harvard.edu/sites/g/files/mcu766/files/People/lory.jpg</v>
      </c>
      <c r="AB2707" t="str">
        <f>VLOOKUP(W2707,[1]ImageUrl!$A$2:$F$6090,6,0)</f>
        <v>https://lorylab.med.harvard.edu/people_files/Christian%20Lorenz%20SM.jpg</v>
      </c>
    </row>
    <row r="2708" spans="1:28" x14ac:dyDescent="0.2">
      <c r="A2708">
        <v>6777490</v>
      </c>
      <c r="B2708" t="s">
        <v>8946</v>
      </c>
      <c r="C2708" t="s">
        <v>23</v>
      </c>
      <c r="D2708" t="s">
        <v>8947</v>
      </c>
      <c r="E2708">
        <v>2018</v>
      </c>
      <c r="F2708" t="s">
        <v>25</v>
      </c>
      <c r="G2708" t="s">
        <v>26</v>
      </c>
      <c r="H2708" t="s">
        <v>27</v>
      </c>
      <c r="I2708" t="s">
        <v>28</v>
      </c>
      <c r="J2708" t="s">
        <v>8948</v>
      </c>
      <c r="K2708" t="s">
        <v>30</v>
      </c>
      <c r="L2708">
        <v>749066</v>
      </c>
      <c r="M2708" t="s">
        <v>30</v>
      </c>
      <c r="N2708" t="s">
        <v>31</v>
      </c>
      <c r="O2708" t="s">
        <v>229</v>
      </c>
      <c r="P2708">
        <v>9615098</v>
      </c>
      <c r="Q2708">
        <v>1</v>
      </c>
      <c r="R2708" t="s">
        <v>230</v>
      </c>
      <c r="S2708">
        <v>74290</v>
      </c>
      <c r="T2708">
        <v>1</v>
      </c>
      <c r="V2708" t="s">
        <v>30</v>
      </c>
      <c r="W2708" t="s">
        <v>21505</v>
      </c>
      <c r="X2708" t="str">
        <f>VLOOKUP(W2708,[1]ImageUrl!$A$2:$F$6090,2,0)</f>
        <v>https://researchfaculty.brighamandwomens.org/ProfilePhotos/Prof522.jpg</v>
      </c>
      <c r="Y2708" t="str">
        <f>VLOOKUP(W2708,[1]ImageUrl!$A$2:$F$6090,3,0)</f>
        <v>http://oracore.bwh.harvard.edu/wp-content/uploads/2016/05/OracoreLogo_Text_Medium.jpg</v>
      </c>
      <c r="Z2708" t="str">
        <f>VLOOKUP(W2708,[1]ImageUrl!$A$2:$F$6090,4,0)</f>
        <v>https://magazine.brighamandwomens.org/wp-content/uploads/2018/04/Digital-health-sidebar-ihub-hi-res.jpg</v>
      </c>
      <c r="AA2708" t="str">
        <f>VLOOKUP(W2708,[1]ImageUrl!$A$2:$F$6090,5,0)</f>
        <v>http://d7f1siy13ga1e.cloudfront.net/wp-content/uploads/2016/08/25130826/00016BBF-Hero-01.png</v>
      </c>
      <c r="AB2708" t="str">
        <f>VLOOKUP(W2708,[1]ImageUrl!$A$2:$F$6090,6,0)</f>
        <v>http://www.verityresearch.org/wp-content/uploads/2019/06/Methodology-Core-Team-e1560265442120.jpg</v>
      </c>
    </row>
    <row r="2709" spans="1:28" x14ac:dyDescent="0.2">
      <c r="A2709">
        <v>11706324</v>
      </c>
      <c r="B2709" t="s">
        <v>8949</v>
      </c>
      <c r="C2709" t="s">
        <v>485</v>
      </c>
      <c r="D2709" t="s">
        <v>8950</v>
      </c>
      <c r="E2709">
        <v>2018</v>
      </c>
      <c r="F2709" t="s">
        <v>25</v>
      </c>
      <c r="G2709" t="s">
        <v>26</v>
      </c>
      <c r="H2709" t="s">
        <v>27</v>
      </c>
      <c r="I2709" t="s">
        <v>28</v>
      </c>
      <c r="J2709" t="s">
        <v>8951</v>
      </c>
      <c r="K2709" t="s">
        <v>30</v>
      </c>
      <c r="L2709">
        <v>382745</v>
      </c>
      <c r="M2709" t="s">
        <v>30</v>
      </c>
      <c r="N2709" t="s">
        <v>31</v>
      </c>
      <c r="O2709" t="s">
        <v>39</v>
      </c>
      <c r="P2709">
        <v>9498747</v>
      </c>
      <c r="Q2709">
        <v>1</v>
      </c>
      <c r="R2709" t="s">
        <v>40</v>
      </c>
      <c r="S2709">
        <v>227640</v>
      </c>
      <c r="T2709">
        <v>1</v>
      </c>
      <c r="V2709" t="s">
        <v>30</v>
      </c>
      <c r="W2709" t="s">
        <v>21506</v>
      </c>
      <c r="X2709" t="str">
        <f>VLOOKUP(W2709,[1]ImageUrl!$A$2:$F$6090,2,0)</f>
        <v>http://www.dfhcc.harvard.edu/typo3temp/_processed_/csm_1200_1547011976_83159d0377.jpg</v>
      </c>
      <c r="Y2709" t="str">
        <f>VLOOKUP(W2709,[1]ImageUrl!$A$2:$F$6090,3,0)</f>
        <v>https://www.dana-farber.org/uploadedImages/Pages/Find_a_Doctor/julie%20losman_resized.jpg</v>
      </c>
      <c r="Z2709" t="str">
        <f>VLOOKUP(W2709,[1]ImageUrl!$A$2:$F$6090,4,0)</f>
        <v>https://doximity-res.cloudinary.com/image/upload/t_public_profile_photo_320x320/profile-placeholder-unregistered-1.jpg</v>
      </c>
      <c r="AA2709" t="str">
        <f>VLOOKUP(W2709,[1]ImageUrl!$A$2:$F$6090,5,0)</f>
        <v>https://www.dana-farber.org/uploadedImages/Newsroom/Publications/julie-aurore-losman.jpg</v>
      </c>
      <c r="AB2709" t="str">
        <f>VLOOKUP(W2709,[1]ImageUrl!$A$2:$F$6090,6,0)</f>
        <v>https://www.hipaaspace.com/medical_billing/coding/national_provider_identifier/codes/npi_1720151954.png</v>
      </c>
    </row>
    <row r="2710" spans="1:28" x14ac:dyDescent="0.2">
      <c r="A2710">
        <v>11237229</v>
      </c>
      <c r="B2710" t="s">
        <v>8952</v>
      </c>
      <c r="C2710" t="s">
        <v>57</v>
      </c>
      <c r="D2710" t="s">
        <v>8953</v>
      </c>
      <c r="E2710">
        <v>2016</v>
      </c>
      <c r="F2710" t="s">
        <v>25</v>
      </c>
      <c r="G2710" t="s">
        <v>26</v>
      </c>
      <c r="H2710" t="s">
        <v>27</v>
      </c>
      <c r="I2710" t="s">
        <v>28</v>
      </c>
      <c r="J2710" t="s">
        <v>8954</v>
      </c>
      <c r="K2710" t="s">
        <v>30</v>
      </c>
      <c r="L2710">
        <v>589762</v>
      </c>
      <c r="M2710" t="s">
        <v>30</v>
      </c>
      <c r="N2710" t="s">
        <v>31</v>
      </c>
      <c r="O2710" t="s">
        <v>157</v>
      </c>
      <c r="P2710">
        <v>9064649</v>
      </c>
      <c r="Q2710">
        <v>1</v>
      </c>
      <c r="R2710" t="s">
        <v>158</v>
      </c>
      <c r="S2710">
        <v>53081</v>
      </c>
      <c r="T2710">
        <v>1</v>
      </c>
      <c r="V2710" t="s">
        <v>30</v>
      </c>
      <c r="W2710" t="s">
        <v>21507</v>
      </c>
    </row>
    <row r="2711" spans="1:28" x14ac:dyDescent="0.2">
      <c r="A2711">
        <v>8136256</v>
      </c>
      <c r="B2711" t="s">
        <v>8955</v>
      </c>
      <c r="C2711" t="s">
        <v>943</v>
      </c>
      <c r="D2711" t="s">
        <v>8956</v>
      </c>
      <c r="E2711">
        <v>2016</v>
      </c>
      <c r="F2711" t="s">
        <v>25</v>
      </c>
      <c r="G2711" t="s">
        <v>26</v>
      </c>
      <c r="H2711" t="s">
        <v>27</v>
      </c>
      <c r="I2711" t="s">
        <v>28</v>
      </c>
      <c r="J2711" t="s">
        <v>8957</v>
      </c>
      <c r="K2711" t="s">
        <v>30</v>
      </c>
      <c r="L2711">
        <v>380000</v>
      </c>
      <c r="M2711" t="s">
        <v>30</v>
      </c>
      <c r="N2711" t="s">
        <v>31</v>
      </c>
      <c r="O2711" t="s">
        <v>60</v>
      </c>
      <c r="P2711">
        <v>9197096</v>
      </c>
      <c r="Q2711">
        <v>1</v>
      </c>
      <c r="R2711" t="s">
        <v>61</v>
      </c>
      <c r="S2711">
        <v>23853</v>
      </c>
      <c r="T2711">
        <v>1</v>
      </c>
      <c r="U2711" t="s">
        <v>34</v>
      </c>
      <c r="V2711" t="s">
        <v>30</v>
      </c>
      <c r="W2711" t="s">
        <v>21508</v>
      </c>
      <c r="X2711" t="str">
        <f>VLOOKUP(W2711,[1]ImageUrl!$A$2:$F$6090,2,0)</f>
        <v>https://academic.uthsc.edu/facultyportfolio/pics/tlowe4.jpg</v>
      </c>
      <c r="Y2711" t="str">
        <f>VLOOKUP(W2711,[1]ImageUrl!$A$2:$F$6090,3,0)</f>
        <v>https://s2.studylib.net/store/data/010546314_1-c565b4ccc30ecdf644bac8094d5fa01f.png</v>
      </c>
      <c r="Z2711" t="str">
        <f>VLOOKUP(W2711,[1]ImageUrl!$A$2:$F$6090,4,0)</f>
        <v>https://s3.manualzz.com/store/data/018543181_1-6f1532f61438096df149c0ea92a45196.png</v>
      </c>
      <c r="AA2711" t="str">
        <f>VLOOKUP(W2711,[1]ImageUrl!$A$2:$F$6090,5,0)</f>
        <v>x-raw-image:///d35334ebb28c78ee0a8c1e03d7c0765749e73957a605ac40dda795452c37ce7d</v>
      </c>
      <c r="AB2711" t="str">
        <f>VLOOKUP(W2711,[1]ImageUrl!$A$2:$F$6090,6,0)</f>
        <v>x-raw-image:///b548d1674a065de56fbaf705622a56051ae0c8a388cfc9fd5cc5bcf72684a583</v>
      </c>
    </row>
    <row r="2712" spans="1:28" x14ac:dyDescent="0.2">
      <c r="A2712">
        <v>10123207</v>
      </c>
      <c r="B2712" t="s">
        <v>8958</v>
      </c>
      <c r="C2712" t="s">
        <v>232</v>
      </c>
      <c r="D2712" t="s">
        <v>8959</v>
      </c>
      <c r="E2712">
        <v>2018</v>
      </c>
      <c r="F2712" t="s">
        <v>25</v>
      </c>
      <c r="G2712" t="s">
        <v>26</v>
      </c>
      <c r="H2712" t="s">
        <v>27</v>
      </c>
      <c r="I2712" t="s">
        <v>8960</v>
      </c>
      <c r="J2712" t="s">
        <v>8961</v>
      </c>
      <c r="K2712" t="s">
        <v>30</v>
      </c>
      <c r="L2712">
        <v>441406</v>
      </c>
      <c r="M2712" t="s">
        <v>30</v>
      </c>
      <c r="N2712" t="s">
        <v>31</v>
      </c>
      <c r="O2712" t="s">
        <v>99</v>
      </c>
      <c r="P2712">
        <v>9519386</v>
      </c>
      <c r="Q2712">
        <v>1</v>
      </c>
      <c r="R2712" t="s">
        <v>100</v>
      </c>
      <c r="S2712">
        <v>95278</v>
      </c>
      <c r="T2712">
        <v>1</v>
      </c>
      <c r="V2712" t="s">
        <v>30</v>
      </c>
      <c r="W2712" t="s">
        <v>21509</v>
      </c>
      <c r="X2712" t="str">
        <f>VLOOKUP(W2712,[1]ImageUrl!$A$2:$F$6090,2,0)</f>
        <v>https://www.med.upenn.edu/apps/my/images/faculty_pics/lowe2162.jpg</v>
      </c>
      <c r="Y2712" t="str">
        <f>VLOOKUP(W2712,[1]ImageUrl!$A$2:$F$6090,3,0)</f>
        <v>https://doximity-res.cloudinary.com/image/upload/t_public_profile_photo_320x320/profile-placeholder-registered-1.jpg</v>
      </c>
      <c r="Z2712" t="str">
        <f>VLOOKUP(W2712,[1]ImageUrl!$A$2:$F$6090,4,0)</f>
        <v>https://crissp.research.chop.edu/images/students/2018/Miller_Dawn.jpg</v>
      </c>
      <c r="AA2712" t="str">
        <f>VLOOKUP(W2712,[1]ImageUrl!$A$2:$F$6090,5,0)</f>
        <v>https://crissp.research.chop.edu/images/students/2018/Brooks_Jabari_Ture.jpg</v>
      </c>
      <c r="AB2712" t="str">
        <f>VLOOKUP(W2712,[1]ImageUrl!$A$2:$F$6090,6,0)</f>
        <v>https://crissp.research.chop.edu/images/students/2018/Joshi_Pallavi.jpg</v>
      </c>
    </row>
    <row r="2713" spans="1:28" x14ac:dyDescent="0.2">
      <c r="A2713">
        <v>12571907</v>
      </c>
      <c r="B2713" t="s">
        <v>8962</v>
      </c>
      <c r="C2713" t="s">
        <v>36</v>
      </c>
      <c r="D2713" t="s">
        <v>8963</v>
      </c>
      <c r="E2713">
        <v>2016</v>
      </c>
      <c r="F2713" t="s">
        <v>25</v>
      </c>
      <c r="G2713" t="s">
        <v>26</v>
      </c>
      <c r="H2713" t="s">
        <v>27</v>
      </c>
      <c r="I2713" t="s">
        <v>8964</v>
      </c>
      <c r="J2713" t="s">
        <v>8965</v>
      </c>
      <c r="K2713" t="s">
        <v>30</v>
      </c>
      <c r="L2713">
        <v>400000</v>
      </c>
      <c r="M2713" t="s">
        <v>30</v>
      </c>
      <c r="N2713" t="s">
        <v>31</v>
      </c>
      <c r="O2713" t="s">
        <v>32</v>
      </c>
      <c r="P2713">
        <v>9055981</v>
      </c>
      <c r="Q2713">
        <v>1</v>
      </c>
      <c r="R2713" t="s">
        <v>33</v>
      </c>
      <c r="S2713">
        <v>131422</v>
      </c>
      <c r="T2713">
        <v>1</v>
      </c>
      <c r="V2713" t="s">
        <v>30</v>
      </c>
      <c r="W2713" t="s">
        <v>21510</v>
      </c>
      <c r="X2713" t="str">
        <f>VLOOKUP(W2713,[1]ImageUrl!$A$2:$F$6090,2,0)</f>
        <v>http://www.cumc.columbia.edu/pulmonary/sites/default/files/imagecache/Faculty-Photo/bio/Lu_headshot_0.jpg</v>
      </c>
      <c r="Y2713" t="str">
        <f>VLOOKUP(W2713,[1]ImageUrl!$A$2:$F$6090,3,0)</f>
        <v>http://stat.columbia.edu/ma-programs/wp-content/uploads/2018/09/IMG_1765-e1536083003327.jpeg</v>
      </c>
      <c r="Z2713" t="str">
        <f>VLOOKUP(W2713,[1]ImageUrl!$A$2:$F$6090,4,0)</f>
        <v>https://images.squarespace-cdn.com/content/v1/5cb536f95239585d94fbce0a/1555399646718-S7NN6IQ473ELEJOKJG0Z/ke17ZwdGBToddI8pDm48kFnbzMPjb-zzQjU_kstE9QZ7gQa3H78H3Y0txjaiv_0fDoOvxcdMmMKkDsyUqMSsMWxHk725yiiHCCLfrh8O1z4YTzHvnKhyp6Da-NYroOW3ZGjoBKy3azqku80C789l0mxU0godxi02JM9uVemPLqzMRciqymhIZ2DYtE0-YHBxglxlCN_-22aJxj9Y-7Pkxg/HuiLu.jpg?format=1500w</v>
      </c>
      <c r="AA2713" t="str">
        <f>VLOOKUP(W2713,[1]ImageUrl!$A$2:$F$6090,5,0)</f>
        <v>x-raw-image:///02a7e0c02d91972b6aa17d2f0449361904791b7ccdaf5fe55b11ae364d4fe4f9</v>
      </c>
      <c r="AB2713" t="str">
        <f>VLOOKUP(W2713,[1]ImageUrl!$A$2:$F$6090,6,0)</f>
        <v>http://www.columbia.edu/~uh2112/images/PATHlogo.png</v>
      </c>
    </row>
    <row r="2714" spans="1:28" x14ac:dyDescent="0.2">
      <c r="A2714">
        <v>1918782</v>
      </c>
      <c r="B2714" t="s">
        <v>8966</v>
      </c>
      <c r="C2714" t="s">
        <v>428</v>
      </c>
      <c r="D2714" t="s">
        <v>8967</v>
      </c>
      <c r="E2714">
        <v>2016</v>
      </c>
      <c r="F2714" t="s">
        <v>25</v>
      </c>
      <c r="G2714" t="s">
        <v>26</v>
      </c>
      <c r="H2714" t="s">
        <v>27</v>
      </c>
      <c r="I2714" t="s">
        <v>28</v>
      </c>
      <c r="J2714" t="s">
        <v>8968</v>
      </c>
      <c r="K2714" t="s">
        <v>30</v>
      </c>
      <c r="L2714">
        <v>378438</v>
      </c>
      <c r="M2714" t="s">
        <v>30</v>
      </c>
      <c r="N2714" t="s">
        <v>31</v>
      </c>
      <c r="O2714" t="s">
        <v>137</v>
      </c>
      <c r="P2714">
        <v>9079631</v>
      </c>
      <c r="Q2714">
        <v>1</v>
      </c>
      <c r="R2714" t="s">
        <v>138</v>
      </c>
      <c r="S2714">
        <v>95986</v>
      </c>
      <c r="T2714">
        <v>1</v>
      </c>
      <c r="V2714" t="s">
        <v>30</v>
      </c>
      <c r="W2714" t="s">
        <v>21511</v>
      </c>
      <c r="X2714" t="str">
        <f>VLOOKUP(W2714,[1]ImageUrl!$A$2:$F$6090,2,0)</f>
        <v>https://sleep.med.harvard.edu/img/499.jpg</v>
      </c>
      <c r="Y2714" t="str">
        <f>VLOOKUP(W2714,[1]ImageUrl!$A$2:$F$6090,3,0)</f>
        <v>https://sleep.med.harvard.edu/img/999.jpg</v>
      </c>
      <c r="Z2714" t="str">
        <f>VLOOKUP(W2714,[1]ImageUrl!$A$2:$F$6090,4,0)</f>
        <v>http://bidmcneurology.org/wp-content/uploads/2018/10/LOGO1.jpg</v>
      </c>
      <c r="AA2714" t="str">
        <f>VLOOKUP(W2714,[1]ImageUrl!$A$2:$F$6090,5,0)</f>
        <v>https://doximity-res.cloudinary.com/image/upload/t_public_profile_photo_320x320/w6g3y7x64ikj5uarsdxg.jpg</v>
      </c>
      <c r="AB2714" t="str">
        <f>VLOOKUP(W2714,[1]ImageUrl!$A$2:$F$6090,6,0)</f>
        <v>https://www.bidmc.org/-/media/rich-text-images/beth-israel-org/research/research-by-department/neurology/laboratories/safe_lab_novak2_350x375.jpg?h=323&amp;w=300</v>
      </c>
    </row>
    <row r="2715" spans="1:28" x14ac:dyDescent="0.2">
      <c r="A2715">
        <v>2128889</v>
      </c>
      <c r="B2715" t="s">
        <v>8969</v>
      </c>
      <c r="C2715" t="s">
        <v>176</v>
      </c>
      <c r="D2715" t="s">
        <v>8970</v>
      </c>
      <c r="E2715">
        <v>2016</v>
      </c>
      <c r="F2715" t="s">
        <v>65</v>
      </c>
      <c r="G2715" t="s">
        <v>26</v>
      </c>
      <c r="H2715" t="s">
        <v>27</v>
      </c>
      <c r="I2715" t="s">
        <v>28</v>
      </c>
      <c r="J2715" t="s">
        <v>8971</v>
      </c>
      <c r="K2715" t="s">
        <v>30</v>
      </c>
      <c r="L2715">
        <v>529965</v>
      </c>
      <c r="M2715" t="s">
        <v>30</v>
      </c>
      <c r="N2715" t="s">
        <v>31</v>
      </c>
      <c r="O2715" t="s">
        <v>137</v>
      </c>
      <c r="P2715">
        <v>9247541</v>
      </c>
      <c r="Q2715">
        <v>1</v>
      </c>
      <c r="R2715" t="s">
        <v>138</v>
      </c>
      <c r="S2715">
        <v>96359</v>
      </c>
      <c r="T2715">
        <v>1</v>
      </c>
      <c r="U2715" t="s">
        <v>34</v>
      </c>
      <c r="V2715" t="s">
        <v>30</v>
      </c>
      <c r="W2715" t="s">
        <v>21512</v>
      </c>
      <c r="X2715" t="str">
        <f>VLOOKUP(W2715,[1]ImageUrl!$A$2:$F$6090,2,0)</f>
        <v>https://www.cincinnatichildrens.org/-/media/cincinnati%20childrens/global%20shared/biographies/l/lu-qing-richard.jpg?mw=220&amp;hash=E1A28E764918123A4730998532AFA5C790F61991</v>
      </c>
      <c r="Y2715" t="str">
        <f>VLOOKUP(W2715,[1]ImageUrl!$A$2:$F$6090,3,0)</f>
        <v>https://www.cincinnatichildrens.org/-/media/cincinnati%20childrens/home/research/divisions/e/ex-hem/labs/lu/meet/dong_chen-qing-lu-lab_200x250.jpg</v>
      </c>
      <c r="Z2715" t="str">
        <f>VLOOKUP(W2715,[1]ImageUrl!$A$2:$F$6090,4,0)</f>
        <v>https://www.cincinnatichildrens.org/-/media/cincinnati%20childrens/home/research/divisions/e/ex-hem/labs/lu/meet/luo_zaili-qing-lu-lab_200x250.jpg</v>
      </c>
      <c r="AA2715" t="str">
        <f>VLOOKUP(W2715,[1]ImageUrl!$A$2:$F$6090,5,0)</f>
        <v>https://www.cincinnatichildrens.org/-/media/cincinnati%20childrens/home/research/divisions/e/ex-hem/labs/lu/meet/ogurek_sean-qing-lu-lab_200x250.jpg</v>
      </c>
      <c r="AB2715" t="str">
        <f>VLOOKUP(W2715,[1]ImageUrl!$A$2:$F$6090,6,0)</f>
        <v>https://www.cincinnatichildrens.org/-/media/cincinnati%20childrens/home/research/divisions/e/ex-hem/labs/lu/meet/zhang_feng-qing-lu-lab_200x250.jpg</v>
      </c>
    </row>
    <row r="2716" spans="1:28" x14ac:dyDescent="0.2">
      <c r="A2716">
        <v>9338056</v>
      </c>
      <c r="B2716" t="s">
        <v>8972</v>
      </c>
      <c r="C2716" t="s">
        <v>351</v>
      </c>
      <c r="D2716" t="s">
        <v>8973</v>
      </c>
      <c r="E2716">
        <v>2018</v>
      </c>
      <c r="F2716" t="s">
        <v>25</v>
      </c>
      <c r="G2716" t="s">
        <v>26</v>
      </c>
      <c r="H2716" t="s">
        <v>27</v>
      </c>
      <c r="I2716" t="s">
        <v>28</v>
      </c>
      <c r="J2716" t="s">
        <v>8974</v>
      </c>
      <c r="K2716" t="s">
        <v>30</v>
      </c>
      <c r="L2716">
        <v>584139</v>
      </c>
      <c r="M2716" t="s">
        <v>30</v>
      </c>
      <c r="N2716" t="s">
        <v>31</v>
      </c>
      <c r="O2716" t="s">
        <v>1209</v>
      </c>
      <c r="P2716">
        <v>9602733</v>
      </c>
      <c r="Q2716">
        <v>1</v>
      </c>
      <c r="R2716" t="s">
        <v>1210</v>
      </c>
      <c r="S2716">
        <v>29097</v>
      </c>
      <c r="T2716">
        <v>1</v>
      </c>
      <c r="U2716" t="s">
        <v>34</v>
      </c>
      <c r="V2716" t="s">
        <v>30</v>
      </c>
      <c r="W2716" t="s">
        <v>21513</v>
      </c>
      <c r="X2716" t="str">
        <f>VLOOKUP(W2716,[1]ImageUrl!$A$2:$F$6090,2,0)</f>
        <v>https://static.projects.iq.harvard.edu/files/styles/profile_full/public/bbb-scba/files/luquan.png?m=1519698915&amp;itok=Tosj2N9_</v>
      </c>
      <c r="Y2716" t="str">
        <f>VLOOKUP(W2716,[1]ImageUrl!$A$2:$F$6090,3,0)</f>
        <v>https://cdn1.sph.harvard.edu/wp-content/uploads/sites/530/2016/05/cropped-gcd_logo_cmyk_w_o_school1.jpg</v>
      </c>
      <c r="Z2716" t="str">
        <f>VLOOKUP(W2716,[1]ImageUrl!$A$2:$F$6090,4,0)</f>
        <v>https://cdn1.sph.harvard.edu/wp-content/uploads/sites/21/2013/05/Lu-470x313.jpg</v>
      </c>
      <c r="AA2716" t="str">
        <f>VLOOKUP(W2716,[1]ImageUrl!$A$2:$F$6090,5,0)</f>
        <v>https://pbs.twimg.com/profile_images/879686416749514752/SrU8dYbD.jpg</v>
      </c>
      <c r="AB2716" t="str">
        <f>VLOOKUP(W2716,[1]ImageUrl!$A$2:$F$6090,6,0)</f>
        <v>https://cdn1.sph.harvard.edu/wp-content/uploads/sites/54/2018/09/Mag-Cover-Fall-2018-copy.jpg</v>
      </c>
    </row>
    <row r="2717" spans="1:28" x14ac:dyDescent="0.2">
      <c r="A2717">
        <v>8135679</v>
      </c>
      <c r="B2717" t="s">
        <v>8975</v>
      </c>
      <c r="C2717" t="s">
        <v>180</v>
      </c>
      <c r="D2717" t="s">
        <v>8976</v>
      </c>
      <c r="E2717">
        <v>2016</v>
      </c>
      <c r="F2717" t="s">
        <v>25</v>
      </c>
      <c r="G2717" t="s">
        <v>26</v>
      </c>
      <c r="H2717" t="s">
        <v>27</v>
      </c>
      <c r="I2717" t="s">
        <v>28</v>
      </c>
      <c r="J2717" t="s">
        <v>8977</v>
      </c>
      <c r="K2717" t="s">
        <v>30</v>
      </c>
      <c r="L2717">
        <v>366000</v>
      </c>
      <c r="M2717" t="s">
        <v>30</v>
      </c>
      <c r="N2717" t="s">
        <v>31</v>
      </c>
      <c r="O2717" t="s">
        <v>39</v>
      </c>
      <c r="P2717">
        <v>9074698</v>
      </c>
      <c r="Q2717">
        <v>1</v>
      </c>
      <c r="R2717" t="s">
        <v>40</v>
      </c>
      <c r="S2717">
        <v>203737</v>
      </c>
      <c r="T2717">
        <v>1</v>
      </c>
      <c r="V2717" t="s">
        <v>30</v>
      </c>
      <c r="W2717" t="s">
        <v>21514</v>
      </c>
      <c r="X2717" t="str">
        <f>VLOOKUP(W2717,[1]ImageUrl!$A$2:$F$6090,2,0)</f>
        <v>http://www3.mdanderson.org/calendar/image/2016_6052.png</v>
      </c>
      <c r="Y2717" t="str">
        <f>VLOOKUP(W2717,[1]ImageUrl!$A$2:$F$6090,3,0)</f>
        <v>https://i1.rgstatic.net/ii/profile.image/272417037746228-1441960691882_Q512/Xiongbin_Lu.jpg</v>
      </c>
      <c r="Z2717" t="str">
        <f>VLOOKUP(W2717,[1]ImageUrl!$A$2:$F$6090,4,0)</f>
        <v>https://faculty.mdanderson.org/content/dam/mdanderson/images/fis/xhuifang_lu.jpg.resize.jpg.pagespeed.ic.vA9Qebv_Uv.jpg</v>
      </c>
      <c r="AA2717" t="str">
        <f>VLOOKUP(W2717,[1]ImageUrl!$A$2:$F$6090,5,0)</f>
        <v>https://medicine.iu.edu/wp-content/faculty-image-cache/37992-1569286800.x95734.jpg</v>
      </c>
      <c r="AB2717" t="str">
        <f>VLOOKUP(W2717,[1]ImageUrl!$A$2:$F$6090,6,0)</f>
        <v>https://cancer.osu.edu/-/media/images/shared/media-room/cancer/press-releases/2015/june/xiaoming-he.jpg</v>
      </c>
    </row>
    <row r="2718" spans="1:28" x14ac:dyDescent="0.2">
      <c r="A2718">
        <v>7066353</v>
      </c>
      <c r="B2718" t="s">
        <v>8978</v>
      </c>
      <c r="C2718" t="s">
        <v>1216</v>
      </c>
      <c r="D2718" t="s">
        <v>8979</v>
      </c>
      <c r="E2718">
        <v>2017</v>
      </c>
      <c r="F2718" t="s">
        <v>25</v>
      </c>
      <c r="G2718" t="s">
        <v>26</v>
      </c>
      <c r="H2718" t="s">
        <v>27</v>
      </c>
      <c r="I2718" t="s">
        <v>28</v>
      </c>
      <c r="J2718" t="s">
        <v>8980</v>
      </c>
      <c r="K2718" t="s">
        <v>30</v>
      </c>
      <c r="L2718">
        <v>305891</v>
      </c>
      <c r="M2718" t="s">
        <v>30</v>
      </c>
      <c r="N2718" t="s">
        <v>31</v>
      </c>
      <c r="O2718" t="s">
        <v>113</v>
      </c>
      <c r="P2718">
        <v>9444753</v>
      </c>
      <c r="Q2718">
        <v>1</v>
      </c>
      <c r="R2718" t="s">
        <v>114</v>
      </c>
      <c r="S2718">
        <v>16054</v>
      </c>
      <c r="T2718">
        <v>1</v>
      </c>
      <c r="U2718" t="s">
        <v>34</v>
      </c>
      <c r="V2718" t="s">
        <v>30</v>
      </c>
      <c r="W2718" t="s">
        <v>21515</v>
      </c>
      <c r="X2718" t="str">
        <f>VLOOKUP(W2718,[1]ImageUrl!$A$2:$F$6090,2,0)</f>
        <v>https://www.neomed.edu/wp-content/uploads/UNIV_HS_yong-lu.jpg</v>
      </c>
      <c r="Y2718" t="str">
        <f>VLOOKUP(W2718,[1]ImageUrl!$A$2:$F$6090,3,0)</f>
        <v>https://www.neomed.edu/wp-content/uploads/RAF_SR_KSA_bao.jpeg</v>
      </c>
      <c r="Z2718" t="str">
        <f>VLOOKUP(W2718,[1]ImageUrl!$A$2:$F$6090,4,0)</f>
        <v>http://thepulse.neomed.edu/wp-content/uploads/2016/07/PUL_curry_07062016.jpg</v>
      </c>
      <c r="AA2718" t="str">
        <f>VLOOKUP(W2718,[1]ImageUrl!$A$2:$F$6090,5,0)</f>
        <v>https://www.neomed.edu/wp-content/uploads/NEWS_06.29.18_Wenstrup.jpg</v>
      </c>
      <c r="AB2718" t="str">
        <f>VLOOKUP(W2718,[1]ImageUrl!$A$2:$F$6090,6,0)</f>
        <v>https://www.neomed.edu/wp-content/uploads/HEA_landing-page-ftr.jpg</v>
      </c>
    </row>
    <row r="2719" spans="1:28" x14ac:dyDescent="0.2">
      <c r="A2719">
        <v>10513660</v>
      </c>
      <c r="B2719" t="s">
        <v>8981</v>
      </c>
      <c r="C2719" t="s">
        <v>1571</v>
      </c>
      <c r="D2719" t="s">
        <v>8982</v>
      </c>
      <c r="E2719">
        <v>2018</v>
      </c>
      <c r="F2719" t="s">
        <v>25</v>
      </c>
      <c r="G2719" t="s">
        <v>26</v>
      </c>
      <c r="H2719" t="s">
        <v>27</v>
      </c>
      <c r="I2719" t="s">
        <v>8983</v>
      </c>
      <c r="J2719" t="s">
        <v>8984</v>
      </c>
      <c r="K2719" t="s">
        <v>30</v>
      </c>
      <c r="L2719">
        <v>352688</v>
      </c>
      <c r="M2719" t="s">
        <v>30</v>
      </c>
      <c r="N2719" t="s">
        <v>31</v>
      </c>
      <c r="O2719" t="s">
        <v>734</v>
      </c>
      <c r="P2719">
        <v>9594163</v>
      </c>
      <c r="Q2719">
        <v>1</v>
      </c>
      <c r="R2719" t="s">
        <v>735</v>
      </c>
      <c r="S2719">
        <v>27345</v>
      </c>
      <c r="T2719">
        <v>1</v>
      </c>
      <c r="U2719" t="s">
        <v>34</v>
      </c>
      <c r="V2719" t="s">
        <v>30</v>
      </c>
      <c r="W2719" t="s">
        <v>21516</v>
      </c>
    </row>
    <row r="2720" spans="1:28" x14ac:dyDescent="0.2">
      <c r="A2720">
        <v>10822007</v>
      </c>
      <c r="B2720" t="s">
        <v>8985</v>
      </c>
      <c r="C2720" t="s">
        <v>140</v>
      </c>
      <c r="D2720" t="s">
        <v>8986</v>
      </c>
      <c r="E2720">
        <v>2016</v>
      </c>
      <c r="F2720" t="s">
        <v>25</v>
      </c>
      <c r="G2720" t="s">
        <v>26</v>
      </c>
      <c r="H2720" t="s">
        <v>27</v>
      </c>
      <c r="I2720" t="s">
        <v>28</v>
      </c>
      <c r="J2720" t="s">
        <v>8987</v>
      </c>
      <c r="K2720" t="s">
        <v>30</v>
      </c>
      <c r="L2720">
        <v>30851</v>
      </c>
      <c r="M2720" t="s">
        <v>30</v>
      </c>
      <c r="N2720" t="s">
        <v>31</v>
      </c>
      <c r="O2720" t="s">
        <v>525</v>
      </c>
      <c r="P2720">
        <v>9188184</v>
      </c>
      <c r="Q2720">
        <v>1</v>
      </c>
      <c r="R2720" t="s">
        <v>526</v>
      </c>
      <c r="S2720">
        <v>24723</v>
      </c>
      <c r="T2720">
        <v>1</v>
      </c>
      <c r="U2720" t="s">
        <v>34</v>
      </c>
      <c r="V2720" t="s">
        <v>30</v>
      </c>
      <c r="W2720" t="s">
        <v>21517</v>
      </c>
      <c r="X2720" t="str">
        <f>VLOOKUP(W2720,[1]ImageUrl!$A$2:$F$6090,2,0)</f>
        <v>https://mssm.cloud-cme.com/assets/MSSM/images/MS_Icahn_RGB_Hrztl.png</v>
      </c>
      <c r="Y2720" t="str">
        <f>VLOOKUP(W2720,[1]ImageUrl!$A$2:$F$6090,3,0)</f>
        <v>https://webcommons.mssm.edu/undergradsymposium/wp-content/uploads/sites/67/2016/05/SURP-2015-10-crop.jpeg</v>
      </c>
      <c r="Z2720" t="str">
        <f>VLOOKUP(W2720,[1]ImageUrl!$A$2:$F$6090,4,0)</f>
        <v>http://labs.neuroscience.mssm.edu/wp-content/uploads/2017/07/PECASE-pic.png</v>
      </c>
      <c r="AA2720" t="str">
        <f>VLOOKUP(W2720,[1]ImageUrl!$A$2:$F$6090,5,0)</f>
        <v>https://www.etsu.edu/cph/pictures/faculty/lu_yongke.png</v>
      </c>
      <c r="AB2720" t="str">
        <f>VLOOKUP(W2720,[1]ImageUrl!$A$2:$F$6090,6,0)</f>
        <v>https://image.isu.pub/180727141848-9775b309d01671eec3b0a2d3d4d3c01b/jpg/page_1_thumb_large.jpg</v>
      </c>
    </row>
    <row r="2721" spans="1:28" x14ac:dyDescent="0.2">
      <c r="A2721">
        <v>9324443</v>
      </c>
      <c r="B2721" t="s">
        <v>8988</v>
      </c>
      <c r="C2721" t="s">
        <v>91</v>
      </c>
      <c r="D2721" t="s">
        <v>8989</v>
      </c>
      <c r="E2721">
        <v>2018</v>
      </c>
      <c r="F2721" t="s">
        <v>25</v>
      </c>
      <c r="G2721" t="s">
        <v>26</v>
      </c>
      <c r="H2721" t="s">
        <v>27</v>
      </c>
      <c r="I2721" t="s">
        <v>28</v>
      </c>
      <c r="J2721" t="s">
        <v>8990</v>
      </c>
      <c r="K2721" t="s">
        <v>30</v>
      </c>
      <c r="L2721">
        <v>654454</v>
      </c>
      <c r="M2721" t="s">
        <v>30</v>
      </c>
      <c r="N2721" t="s">
        <v>31</v>
      </c>
      <c r="O2721" t="s">
        <v>32</v>
      </c>
      <c r="P2721">
        <v>9425357</v>
      </c>
      <c r="Q2721">
        <v>1</v>
      </c>
      <c r="R2721" t="s">
        <v>33</v>
      </c>
      <c r="S2721">
        <v>139731</v>
      </c>
      <c r="T2721">
        <v>1</v>
      </c>
      <c r="V2721" t="s">
        <v>30</v>
      </c>
      <c r="W2721" t="s">
        <v>21518</v>
      </c>
      <c r="X2721" t="str">
        <f>VLOOKUP(W2721,[1]ImageUrl!$A$2:$F$6090,2,0)</f>
        <v>http://cvrc.massgeneral.org/wp-content/uploads/2014/03/Lubitz.jpg</v>
      </c>
      <c r="Y2721" t="str">
        <f>VLOOKUP(W2721,[1]ImageUrl!$A$2:$F$6090,3,0)</f>
        <v>https://advances.massgeneral.org/assets/images/contributors/Lubitz_Steven_advances.png</v>
      </c>
      <c r="Z2721" t="str">
        <f>VLOOKUP(W2721,[1]ImageUrl!$A$2:$F$6090,4,0)</f>
        <v>https://i.ytimg.com/vi/NusxOeqz4WY/maxresdefault.jpg</v>
      </c>
      <c r="AA2721" t="str">
        <f>VLOOKUP(W2721,[1]ImageUrl!$A$2:$F$6090,5,0)</f>
        <v>https://giving.broadinstitute.org/sites/default/files/styles/large/public/SteveLubitzcrop.jpg?itok=5WIqDBtI</v>
      </c>
      <c r="AB2721" t="str">
        <f>VLOOKUP(W2721,[1]ImageUrl!$A$2:$F$6090,6,0)</f>
        <v>https://static.wixstatic.com/media/fb5fcc_5d03e0c0cbb8444caee48421018785e4.jpg/v1/fill/w_415,h_448,al_c,lg_1,q_80/fb5fcc_5d03e0c0cbb8444caee48421018785e4.webp</v>
      </c>
    </row>
    <row r="2722" spans="1:28" x14ac:dyDescent="0.2">
      <c r="A2722">
        <v>12433756</v>
      </c>
      <c r="B2722" t="s">
        <v>8991</v>
      </c>
      <c r="C2722" t="s">
        <v>176</v>
      </c>
      <c r="D2722" t="s">
        <v>8992</v>
      </c>
      <c r="E2722">
        <v>2018</v>
      </c>
      <c r="F2722" t="s">
        <v>25</v>
      </c>
      <c r="G2722" t="s">
        <v>26</v>
      </c>
      <c r="H2722" t="s">
        <v>27</v>
      </c>
      <c r="I2722" t="s">
        <v>28</v>
      </c>
      <c r="J2722" t="s">
        <v>8993</v>
      </c>
      <c r="K2722" t="s">
        <v>30</v>
      </c>
      <c r="L2722">
        <v>411723</v>
      </c>
      <c r="M2722" t="s">
        <v>30</v>
      </c>
      <c r="N2722" t="s">
        <v>31</v>
      </c>
      <c r="O2722" t="s">
        <v>32</v>
      </c>
      <c r="P2722">
        <v>9447740</v>
      </c>
      <c r="Q2722">
        <v>1</v>
      </c>
      <c r="R2722" t="s">
        <v>33</v>
      </c>
      <c r="S2722">
        <v>136529</v>
      </c>
      <c r="T2722">
        <v>1</v>
      </c>
      <c r="U2722" t="s">
        <v>34</v>
      </c>
      <c r="V2722" t="s">
        <v>30</v>
      </c>
      <c r="W2722" t="s">
        <v>21519</v>
      </c>
      <c r="X2722" t="str">
        <f>VLOOKUP(W2722,[1]ImageUrl!$A$2:$F$6090,2,0)</f>
        <v>https://www.cincinnatichildrens.org/-/media/cincinnati%20childrens/global%20shared/biographies/l/lucas-daniel.jpg?mw=220&amp;hash=EF516E26793D47D34A1268EBBAD949E24E1186B5</v>
      </c>
      <c r="Y2722" t="str">
        <f>VLOOKUP(W2722,[1]ImageUrl!$A$2:$F$6090,3,0)</f>
        <v>https://www.cincinnatichildrens.org/-/media/cincinnati%20childrens/home/research/divisions/e/ex-hem/labs/lucas/meet/zhang-jizhou-daniel-lucas-lab_200x250.jpg</v>
      </c>
      <c r="Z2722" t="str">
        <f>VLOOKUP(W2722,[1]ImageUrl!$A$2:$F$6090,4,0)</f>
        <v>https://www.cincinnatichildrens.org/-/media/cincinnati%20childrens/home/research/divisions/e/ex-hem/labs/lucas/meet/weinhaus-benjamin-daniel-lucas-lab_200x250.jpg</v>
      </c>
      <c r="AA2722" t="str">
        <f>VLOOKUP(W2722,[1]ImageUrl!$A$2:$F$6090,5,0)</f>
        <v>https://www.cincinnatichildrens.org/-/media/cincinnati%20childrens/home/research/divisions/e/ex-hem/labs/lucas/meet/may-margot-daniel-lucas-lab_200x250.jpg</v>
      </c>
      <c r="AB2722" t="str">
        <f>VLOOKUP(W2722,[1]ImageUrl!$A$2:$F$6090,6,0)</f>
        <v>https://www.cincinnatichildrens.org/-/media/cincinnati%20childrens/home/research/divisions/e/ex-hem/labs/lucas/meet/johnson-courtney-daniel-lucas-lab_200x250.jpg</v>
      </c>
    </row>
    <row r="2723" spans="1:28" x14ac:dyDescent="0.2">
      <c r="A2723">
        <v>1910917</v>
      </c>
      <c r="B2723" t="s">
        <v>8994</v>
      </c>
      <c r="C2723" t="s">
        <v>381</v>
      </c>
      <c r="D2723" t="s">
        <v>8995</v>
      </c>
      <c r="E2723">
        <v>2018</v>
      </c>
      <c r="F2723" t="s">
        <v>25</v>
      </c>
      <c r="G2723" t="s">
        <v>26</v>
      </c>
      <c r="H2723" t="s">
        <v>27</v>
      </c>
      <c r="I2723" t="s">
        <v>8996</v>
      </c>
      <c r="J2723" t="s">
        <v>8997</v>
      </c>
      <c r="K2723" t="s">
        <v>30</v>
      </c>
      <c r="L2723">
        <v>622446</v>
      </c>
      <c r="M2723" t="s">
        <v>30</v>
      </c>
      <c r="N2723" t="s">
        <v>31</v>
      </c>
      <c r="O2723" t="s">
        <v>157</v>
      </c>
      <c r="P2723">
        <v>9499299</v>
      </c>
      <c r="Q2723">
        <v>1</v>
      </c>
      <c r="R2723" t="s">
        <v>158</v>
      </c>
      <c r="S2723">
        <v>59028</v>
      </c>
      <c r="T2723">
        <v>1</v>
      </c>
      <c r="V2723" t="s">
        <v>30</v>
      </c>
      <c r="W2723" t="s">
        <v>21520</v>
      </c>
      <c r="X2723" t="str">
        <f>VLOOKUP(W2723,[1]ImageUrl!$A$2:$F$6090,2,0)</f>
        <v>http://www.bumc.bu.edu/anatneuro/files/2016/08/luebke.jpg</v>
      </c>
      <c r="Y2723" t="str">
        <f>VLOOKUP(W2723,[1]ImageUrl!$A$2:$F$6090,3,0)</f>
        <v>https://www.bumc.bu.edu/anatneuro/files/2016/08/Luebke-Lab.jpg</v>
      </c>
      <c r="Z2723" t="str">
        <f>VLOOKUP(W2723,[1]ImageUrl!$A$2:$F$6090,4,0)</f>
        <v>https://www.bumc.bu.edu/busm/files/2018/05/jennifer-luebke.jpg</v>
      </c>
      <c r="AA2723" t="str">
        <f>VLOOKUP(W2723,[1]ImageUrl!$A$2:$F$6090,5,0)</f>
        <v>https://www.bumc.bu.edu/busm/files/2019/06/Luebke.jpg</v>
      </c>
      <c r="AB2723" t="str">
        <f>VLOOKUP(W2723,[1]ImageUrl!$A$2:$F$6090,6,0)</f>
        <v>https://www.bu.edu/csn/files/2014/10/jenlubeke.jpg</v>
      </c>
    </row>
    <row r="2724" spans="1:28" x14ac:dyDescent="0.2">
      <c r="A2724">
        <v>10291747</v>
      </c>
      <c r="B2724" t="s">
        <v>8998</v>
      </c>
      <c r="C2724" t="s">
        <v>140</v>
      </c>
      <c r="D2724" t="s">
        <v>8999</v>
      </c>
      <c r="E2724">
        <v>2018</v>
      </c>
      <c r="F2724" t="s">
        <v>65</v>
      </c>
      <c r="G2724" t="s">
        <v>26</v>
      </c>
      <c r="H2724" t="s">
        <v>27</v>
      </c>
      <c r="I2724" t="s">
        <v>28</v>
      </c>
      <c r="J2724" t="s">
        <v>9000</v>
      </c>
      <c r="K2724" t="s">
        <v>30</v>
      </c>
      <c r="L2724">
        <v>387731</v>
      </c>
      <c r="M2724" t="s">
        <v>30</v>
      </c>
      <c r="N2724" t="s">
        <v>31</v>
      </c>
      <c r="O2724" t="s">
        <v>39</v>
      </c>
      <c r="P2724">
        <v>9577542</v>
      </c>
      <c r="Q2724">
        <v>1</v>
      </c>
      <c r="R2724" t="s">
        <v>40</v>
      </c>
      <c r="S2724">
        <v>230636</v>
      </c>
      <c r="T2724">
        <v>1</v>
      </c>
      <c r="V2724" t="s">
        <v>30</v>
      </c>
      <c r="W2724" t="s">
        <v>21521</v>
      </c>
      <c r="X2724" t="str">
        <f>VLOOKUP(W2724,[1]ImageUrl!$A$2:$F$6090,2,0)</f>
        <v>http://labs.icahn.mssm.edu/lujambiolab/wp-content/uploads/sites/74/2014/10/Amaia-pic-300x280.png</v>
      </c>
      <c r="Y2724" t="str">
        <f>VLOOKUP(W2724,[1]ImageUrl!$A$2:$F$6090,3,0)</f>
        <v>https://i1.rgstatic.net/ii/profile.image/278588101283851-1443431987908_Q512/Amaia_Lujambio.jpg</v>
      </c>
      <c r="Z2724" t="str">
        <f>VLOOKUP(W2724,[1]ImageUrl!$A$2:$F$6090,4,0)</f>
        <v>https://i.ytimg.com/vi/ijn4YUCyGYA/maxresdefault.jpg</v>
      </c>
      <c r="AA2724" t="str">
        <f>VLOOKUP(W2724,[1]ImageUrl!$A$2:$F$6090,5,0)</f>
        <v>https://icahn.mssm.edu/files/fad_img_new/180/0000076810037333747161/0000072500034392425861.jpg</v>
      </c>
      <c r="AB2724" t="str">
        <f>VLOOKUP(W2724,[1]ImageUrl!$A$2:$F$6090,6,0)</f>
        <v>https://pbs.twimg.com/media/DeEC9xzWkAANtl_.jpg</v>
      </c>
    </row>
    <row r="2725" spans="1:28" x14ac:dyDescent="0.2">
      <c r="A2725">
        <v>6436838</v>
      </c>
      <c r="B2725" t="s">
        <v>9001</v>
      </c>
      <c r="C2725" t="s">
        <v>471</v>
      </c>
      <c r="D2725" t="s">
        <v>9002</v>
      </c>
      <c r="E2725">
        <v>2016</v>
      </c>
      <c r="F2725" t="s">
        <v>25</v>
      </c>
      <c r="G2725" t="s">
        <v>26</v>
      </c>
      <c r="H2725" t="s">
        <v>27</v>
      </c>
      <c r="I2725" t="s">
        <v>28</v>
      </c>
      <c r="J2725" t="s">
        <v>9003</v>
      </c>
      <c r="K2725" t="s">
        <v>30</v>
      </c>
      <c r="L2725">
        <v>346539</v>
      </c>
      <c r="M2725" t="s">
        <v>30</v>
      </c>
      <c r="N2725" t="s">
        <v>31</v>
      </c>
      <c r="O2725" t="s">
        <v>39</v>
      </c>
      <c r="P2725">
        <v>9105124</v>
      </c>
      <c r="Q2725">
        <v>1</v>
      </c>
      <c r="R2725" t="s">
        <v>40</v>
      </c>
      <c r="S2725">
        <v>196851</v>
      </c>
      <c r="T2725">
        <v>1</v>
      </c>
      <c r="U2725" t="s">
        <v>34</v>
      </c>
      <c r="V2725" t="s">
        <v>30</v>
      </c>
      <c r="W2725" t="s">
        <v>21522</v>
      </c>
      <c r="X2725" t="str">
        <f>VLOOKUP(W2725,[1]ImageUrl!$A$2:$F$6090,2,0)</f>
        <v>https://www.utsouthwestern.edu/labs/lum/assets/group.jpg</v>
      </c>
      <c r="Y2725" t="str">
        <f>VLOOKUP(W2725,[1]ImageUrl!$A$2:$F$6090,3,0)</f>
        <v>https://www.eurekalert.org/multimedia/pub/web/8950_web.jpg</v>
      </c>
      <c r="Z2725" t="str">
        <f>VLOOKUP(W2725,[1]ImageUrl!$A$2:$F$6090,4,0)</f>
        <v>https://www.utsouthwestern.edu/labs/lum/assets/lum-thumb.jpg</v>
      </c>
      <c r="AA2725" t="str">
        <f>VLOOKUP(W2725,[1]ImageUrl!$A$2:$F$6090,5,0)</f>
        <v>https://www.utsouthwestern.edu/newsroom/news-releases/year-2017/assets/lum-group.jpg</v>
      </c>
      <c r="AB2725" t="str">
        <f>VLOOKUP(W2725,[1]ImageUrl!$A$2:$F$6090,6,0)</f>
        <v>https://www.utsouthwestern.edu/labs/asset/5f4face6-449a-4c6e-99ea-84ddf6c4a476/banner1-lum.jpg</v>
      </c>
    </row>
    <row r="2726" spans="1:28" x14ac:dyDescent="0.2">
      <c r="A2726">
        <v>9568337</v>
      </c>
      <c r="B2726" t="s">
        <v>9004</v>
      </c>
      <c r="C2726" t="s">
        <v>116</v>
      </c>
      <c r="D2726" t="s">
        <v>9005</v>
      </c>
      <c r="E2726">
        <v>2016</v>
      </c>
      <c r="F2726" t="s">
        <v>25</v>
      </c>
      <c r="G2726" t="s">
        <v>26</v>
      </c>
      <c r="H2726" t="s">
        <v>27</v>
      </c>
      <c r="I2726" t="s">
        <v>9006</v>
      </c>
      <c r="J2726" t="s">
        <v>9007</v>
      </c>
      <c r="K2726" t="s">
        <v>30</v>
      </c>
      <c r="L2726">
        <v>409683</v>
      </c>
      <c r="M2726" t="s">
        <v>30</v>
      </c>
      <c r="N2726" t="s">
        <v>31</v>
      </c>
      <c r="O2726" t="s">
        <v>229</v>
      </c>
      <c r="P2726">
        <v>9260664</v>
      </c>
      <c r="Q2726">
        <v>1</v>
      </c>
      <c r="R2726" t="s">
        <v>230</v>
      </c>
      <c r="S2726">
        <v>70181</v>
      </c>
      <c r="T2726">
        <v>1</v>
      </c>
      <c r="U2726" t="s">
        <v>34</v>
      </c>
      <c r="V2726" t="s">
        <v>30</v>
      </c>
      <c r="W2726" t="s">
        <v>21523</v>
      </c>
      <c r="X2726" t="str">
        <f>VLOOKUP(W2726,[1]ImageUrl!$A$2:$F$6090,2,0)</f>
        <v>https://i.dailymail.co.uk/1s/2019/04/16/11/12337414-6927355-Hannah_Yard_says_she_was_called_blondie_for_a_week_and_was_warne-m-15_1555411066840.jpg</v>
      </c>
      <c r="Y2726" t="str">
        <f>VLOOKUP(W2726,[1]ImageUrl!$A$2:$F$6090,3,0)</f>
        <v>x-raw-image:///bb28d9ced007b5fd2ba9a2174b93e43300d74da5acf8e065279ce689c3f782a5</v>
      </c>
      <c r="Z2726" t="str">
        <f>VLOOKUP(W2726,[1]ImageUrl!$A$2:$F$6090,4,0)</f>
        <v>https://lh4.googleusercontent.com/-Ds7qGBfEH3o/AAAAAAAAAAI/AAAAAAAAABA/2rWRcbjI3No/photo.jpg</v>
      </c>
      <c r="AA2726" t="str">
        <f>VLOOKUP(W2726,[1]ImageUrl!$A$2:$F$6090,5,0)</f>
        <v>x-raw-image:///dfbf8fb2ef54eee3f35640ba77f24f0f03250947709d1bf5235525bf95636757</v>
      </c>
      <c r="AB2726" t="str">
        <f>VLOOKUP(W2726,[1]ImageUrl!$A$2:$F$6090,6,0)</f>
        <v>https://i1.rgstatic.net/ii/profile.image/539032477868036-1505526765917_Q512/Robin_Pourzal.jpg</v>
      </c>
    </row>
    <row r="2727" spans="1:28" x14ac:dyDescent="0.2">
      <c r="A2727">
        <v>9621898</v>
      </c>
      <c r="B2727" t="s">
        <v>9008</v>
      </c>
      <c r="C2727" t="s">
        <v>573</v>
      </c>
      <c r="D2727" t="s">
        <v>9009</v>
      </c>
      <c r="E2727">
        <v>2018</v>
      </c>
      <c r="F2727" t="s">
        <v>25</v>
      </c>
      <c r="G2727" t="s">
        <v>26</v>
      </c>
      <c r="H2727" t="s">
        <v>27</v>
      </c>
      <c r="I2727" t="s">
        <v>28</v>
      </c>
      <c r="J2727" t="s">
        <v>9010</v>
      </c>
      <c r="K2727" t="s">
        <v>30</v>
      </c>
      <c r="L2727">
        <v>388800</v>
      </c>
      <c r="M2727" t="s">
        <v>30</v>
      </c>
      <c r="N2727" t="s">
        <v>31</v>
      </c>
      <c r="O2727" t="s">
        <v>45</v>
      </c>
      <c r="P2727">
        <v>9641526</v>
      </c>
      <c r="Q2727">
        <v>1</v>
      </c>
      <c r="R2727" t="s">
        <v>46</v>
      </c>
      <c r="S2727">
        <v>130941</v>
      </c>
      <c r="T2727">
        <v>1</v>
      </c>
      <c r="V2727" t="s">
        <v>30</v>
      </c>
      <c r="W2727" t="s">
        <v>21524</v>
      </c>
      <c r="X2727" t="str">
        <f>VLOOKUP(W2727,[1]ImageUrl!$A$2:$F$6090,2,0)</f>
        <v>http://www.upstate.edu/news/images/articles/2018/1009-researcher-luo-awarded-nih-grant.jpg</v>
      </c>
      <c r="Y2727" t="str">
        <f>VLOOKUP(W2727,[1]ImageUrl!$A$2:$F$6090,3,0)</f>
        <v>http://www.upstate.edu/news/images/articles/2017/0323-two-from-upstate-awarded-grants-to-further-breast-cancer-research.jpg</v>
      </c>
      <c r="Z2727" t="str">
        <f>VLOOKUP(W2727,[1]ImageUrl!$A$2:$F$6090,4,0)</f>
        <v>http://www.upstate.edu/pharm/images/luo-520-270.jpg</v>
      </c>
      <c r="AA2727" t="str">
        <f>VLOOKUP(W2727,[1]ImageUrl!$A$2:$F$6090,5,0)</f>
        <v>http://www.upstate.edu/pharm/images/pharm-ed-home.jpg</v>
      </c>
      <c r="AB2727" t="str">
        <f>VLOOKUP(W2727,[1]ImageUrl!$A$2:$F$6090,6,0)</f>
        <v>http://www.upstate.edu/scripts/faculty/photos/luoj.jpg</v>
      </c>
    </row>
    <row r="2728" spans="1:28" x14ac:dyDescent="0.2">
      <c r="A2728">
        <v>8239789</v>
      </c>
      <c r="B2728" t="s">
        <v>9011</v>
      </c>
      <c r="C2728" t="s">
        <v>102</v>
      </c>
      <c r="D2728" t="s">
        <v>9012</v>
      </c>
      <c r="E2728">
        <v>2017</v>
      </c>
      <c r="F2728" t="s">
        <v>25</v>
      </c>
      <c r="G2728" t="s">
        <v>26</v>
      </c>
      <c r="H2728" t="s">
        <v>27</v>
      </c>
      <c r="I2728" t="s">
        <v>28</v>
      </c>
      <c r="J2728" t="s">
        <v>9013</v>
      </c>
      <c r="K2728" t="s">
        <v>30</v>
      </c>
      <c r="L2728">
        <v>318500</v>
      </c>
      <c r="M2728" t="s">
        <v>30</v>
      </c>
      <c r="N2728" t="s">
        <v>31</v>
      </c>
      <c r="O2728" t="s">
        <v>45</v>
      </c>
      <c r="P2728">
        <v>9379973</v>
      </c>
      <c r="Q2728">
        <v>1</v>
      </c>
      <c r="R2728" t="s">
        <v>46</v>
      </c>
      <c r="S2728">
        <v>118437</v>
      </c>
      <c r="T2728">
        <v>1</v>
      </c>
      <c r="U2728" t="s">
        <v>34</v>
      </c>
      <c r="V2728" t="s">
        <v>30</v>
      </c>
      <c r="W2728" t="s">
        <v>21525</v>
      </c>
      <c r="X2728" t="str">
        <f>VLOOKUP(W2728,[1]ImageUrl!$A$2:$F$6090,2,0)</f>
        <v>https://www.unmc.edu/chmr/_images/luoxu.jpg</v>
      </c>
      <c r="Y2728" t="str">
        <f>VLOOKUP(W2728,[1]ImageUrl!$A$2:$F$6090,3,0)</f>
        <v>http://app1.unmc.edu/publicaffairs/TodaySite/Images/SiteImages/med/Luo0423.jpg</v>
      </c>
      <c r="Z2728" t="str">
        <f>VLOOKUP(W2728,[1]ImageUrl!$A$2:$F$6090,4,0)</f>
        <v>https://www.unmc.edu/eppley/_images/faculty/xu-luo.jpg</v>
      </c>
      <c r="AA2728" t="str">
        <f>VLOOKUP(W2728,[1]ImageUrl!$A$2:$F$6090,5,0)</f>
        <v>https://www.unmc.edu/pathology/education/graduate/current/KaiHuang2018.jpg</v>
      </c>
      <c r="AB2728" t="str">
        <f>VLOOKUP(W2728,[1]ImageUrl!$A$2:$F$6090,6,0)</f>
        <v>http://app1.unmc.edu/PublicAffairs/TodaySite/Images/SiteImages/Xu1106.jpg</v>
      </c>
    </row>
    <row r="2729" spans="1:28" x14ac:dyDescent="0.2">
      <c r="A2729">
        <v>7042133</v>
      </c>
      <c r="B2729" t="s">
        <v>9014</v>
      </c>
      <c r="C2729" t="s">
        <v>1212</v>
      </c>
      <c r="D2729" t="s">
        <v>9015</v>
      </c>
      <c r="E2729">
        <v>2017</v>
      </c>
      <c r="F2729" t="s">
        <v>25</v>
      </c>
      <c r="G2729" t="s">
        <v>26</v>
      </c>
      <c r="H2729" t="s">
        <v>27</v>
      </c>
      <c r="I2729" t="s">
        <v>28</v>
      </c>
      <c r="J2729" t="s">
        <v>9016</v>
      </c>
      <c r="K2729" t="s">
        <v>30</v>
      </c>
      <c r="L2729">
        <v>349000</v>
      </c>
      <c r="M2729" t="s">
        <v>30</v>
      </c>
      <c r="N2729" t="s">
        <v>31</v>
      </c>
      <c r="O2729" t="s">
        <v>45</v>
      </c>
      <c r="P2729">
        <v>9380468</v>
      </c>
      <c r="Q2729">
        <v>1</v>
      </c>
      <c r="R2729" t="s">
        <v>46</v>
      </c>
      <c r="S2729">
        <v>121601</v>
      </c>
      <c r="T2729">
        <v>1</v>
      </c>
      <c r="U2729" t="s">
        <v>34</v>
      </c>
      <c r="V2729" t="s">
        <v>30</v>
      </c>
      <c r="W2729" t="s">
        <v>21526</v>
      </c>
      <c r="X2729" t="str">
        <f>VLOOKUP(W2729,[1]ImageUrl!$A$2:$F$6090,2,0)</f>
        <v>https://omrf.org/wp-content/uploads/2017/02/lupu.jpg</v>
      </c>
      <c r="Y2729" t="str">
        <f>VLOOKUP(W2729,[1]ImageUrl!$A$2:$F$6090,3,0)</f>
        <v>https://omrf.org/wp-content/uploads/2017/07/LS29981.jpg</v>
      </c>
      <c r="Z2729" t="str">
        <f>VLOOKUP(W2729,[1]ImageUrl!$A$2:$F$6090,4,0)</f>
        <v>https://omrf.org/wp-content/uploads/2018/04/omrf-honors-3.png</v>
      </c>
      <c r="AA2729" t="str">
        <f>VLOOKUP(W2729,[1]ImageUrl!$A$2:$F$6090,5,0)</f>
        <v>https://omrf.org/wp-content/uploads/2017/07/lupu_LS17955.jpg</v>
      </c>
      <c r="AB2729" t="str">
        <f>VLOOKUP(W2729,[1]ImageUrl!$A$2:$F$6090,6,0)</f>
        <v>https://omrf.org/wp-content/uploads/2017/08/4283-1.jpg</v>
      </c>
    </row>
    <row r="2730" spans="1:28" x14ac:dyDescent="0.2">
      <c r="A2730">
        <v>7722483</v>
      </c>
      <c r="B2730" t="s">
        <v>9017</v>
      </c>
      <c r="C2730" t="s">
        <v>328</v>
      </c>
      <c r="D2730" t="s">
        <v>9018</v>
      </c>
      <c r="E2730">
        <v>2018</v>
      </c>
      <c r="F2730" t="s">
        <v>25</v>
      </c>
      <c r="G2730" t="s">
        <v>26</v>
      </c>
      <c r="H2730" t="s">
        <v>27</v>
      </c>
      <c r="I2730" t="s">
        <v>28</v>
      </c>
      <c r="J2730" t="s">
        <v>9019</v>
      </c>
      <c r="K2730" t="s">
        <v>30</v>
      </c>
      <c r="L2730">
        <v>347179</v>
      </c>
      <c r="M2730" t="s">
        <v>30</v>
      </c>
      <c r="N2730" t="s">
        <v>31</v>
      </c>
      <c r="O2730" t="s">
        <v>45</v>
      </c>
      <c r="P2730">
        <v>9445616</v>
      </c>
      <c r="Q2730">
        <v>1</v>
      </c>
      <c r="R2730" t="s">
        <v>46</v>
      </c>
      <c r="S2730">
        <v>121428</v>
      </c>
      <c r="T2730">
        <v>1</v>
      </c>
      <c r="U2730" t="s">
        <v>34</v>
      </c>
      <c r="V2730" t="s">
        <v>30</v>
      </c>
      <c r="W2730" t="s">
        <v>21527</v>
      </c>
      <c r="X2730" t="str">
        <f>VLOOKUP(W2730,[1]ImageUrl!$A$2:$F$6090,2,0)</f>
        <v>https://www.shepherdconsortium.org/wp-content/uploads/2013/05/Cleveland-Clinic.jpg</v>
      </c>
      <c r="Y2730" t="str">
        <f>VLOOKUP(W2730,[1]ImageUrl!$A$2:$F$6090,3,0)</f>
        <v>https://arc-anglerfish-arc2-prod-advancelocal.s3.amazonaws.com/public/M3XUQ6YYCFFP3NRIZZAJ3DYA7I.jpg</v>
      </c>
      <c r="Z2730" t="str">
        <f>VLOOKUP(W2730,[1]ImageUrl!$A$2:$F$6090,4,0)</f>
        <v>https://my.clevelandclinic.org/-/scassets/images/org/locations/wayfinding/n-building-education-building-and-lerner-research-institute?mw=430&amp;hash=5584EFCC69FAB52B021D61E43A172E6A83A60A17</v>
      </c>
      <c r="AA2730" t="str">
        <f>VLOOKUP(W2730,[1]ImageUrl!$A$2:$F$6090,5,0)</f>
        <v>https://my.clevelandclinic.org/provider/image?id=3025&amp;width=235</v>
      </c>
      <c r="AB2730" t="str">
        <f>VLOOKUP(W2730,[1]ImageUrl!$A$2:$F$6090,6,0)</f>
        <v>https://portals.clevelandclinic.org/portals/106/Graphics/video_graphic_10-Year.jpg</v>
      </c>
    </row>
    <row r="2731" spans="1:28" x14ac:dyDescent="0.2">
      <c r="A2731">
        <v>1901884</v>
      </c>
      <c r="B2731" t="s">
        <v>6658</v>
      </c>
      <c r="C2731" t="s">
        <v>91</v>
      </c>
      <c r="D2731" t="s">
        <v>9020</v>
      </c>
      <c r="E2731">
        <v>2017</v>
      </c>
      <c r="F2731" t="s">
        <v>25</v>
      </c>
      <c r="G2731" t="s">
        <v>26</v>
      </c>
      <c r="H2731" t="s">
        <v>27</v>
      </c>
      <c r="I2731" t="s">
        <v>28</v>
      </c>
      <c r="J2731" t="s">
        <v>9021</v>
      </c>
      <c r="K2731" t="s">
        <v>30</v>
      </c>
      <c r="L2731">
        <v>439649</v>
      </c>
      <c r="M2731" t="s">
        <v>30</v>
      </c>
      <c r="N2731" t="s">
        <v>31</v>
      </c>
      <c r="O2731" t="s">
        <v>39</v>
      </c>
      <c r="P2731">
        <v>9239840</v>
      </c>
      <c r="Q2731">
        <v>1</v>
      </c>
      <c r="R2731" t="s">
        <v>40</v>
      </c>
      <c r="S2731">
        <v>204028</v>
      </c>
      <c r="T2731">
        <v>1</v>
      </c>
      <c r="U2731" t="s">
        <v>34</v>
      </c>
      <c r="V2731" t="s">
        <v>30</v>
      </c>
      <c r="W2731" t="s">
        <v>21528</v>
      </c>
      <c r="X2731" t="str">
        <f>VLOOKUP(W2731,[1]ImageUrl!$A$2:$F$6090,2,0)</f>
        <v>http://www.dfhcc.harvard.edu/typo3temp/_processed_/csm_425_1562443645_6dc2a683b4.jpg</v>
      </c>
      <c r="Y2731" t="str">
        <f>VLOOKUP(W2731,[1]ImageUrl!$A$2:$F$6090,3,0)</f>
        <v>https://www.massgeneral.org/rai/assets/images/luster.jpg</v>
      </c>
      <c r="Z2731" t="str">
        <f>VLOOKUP(W2731,[1]ImageUrl!$A$2:$F$6090,4,0)</f>
        <v>https://www.hms.harvard.edu/dms/immunology/fac/images/large/Luster_Andrew.jpg</v>
      </c>
      <c r="AA2731" t="str">
        <f>VLOOKUP(W2731,[1]ImageUrl!$A$2:$F$6090,5,0)</f>
        <v>https://www.massgeneral.org/ciid/assets/AndrewLuster2.jpg</v>
      </c>
      <c r="AB2731" t="str">
        <f>VLOOKUP(W2731,[1]ImageUrl!$A$2:$F$6090,6,0)</f>
        <v>http://www.ragoninstitute.org/wp-content/uploads/2017/10/Andrew-Luster-11-07-2017-flt-5.jpg</v>
      </c>
    </row>
    <row r="2732" spans="1:28" x14ac:dyDescent="0.2">
      <c r="A2732">
        <v>8039121</v>
      </c>
      <c r="B2732" t="s">
        <v>9022</v>
      </c>
      <c r="C2732" t="s">
        <v>164</v>
      </c>
      <c r="D2732" t="s">
        <v>9023</v>
      </c>
      <c r="E2732">
        <v>2018</v>
      </c>
      <c r="F2732" t="s">
        <v>25</v>
      </c>
      <c r="G2732" t="s">
        <v>26</v>
      </c>
      <c r="H2732" t="s">
        <v>27</v>
      </c>
      <c r="I2732" t="s">
        <v>9024</v>
      </c>
      <c r="J2732" t="s">
        <v>9025</v>
      </c>
      <c r="K2732" t="s">
        <v>30</v>
      </c>
      <c r="L2732">
        <v>467438</v>
      </c>
      <c r="M2732" t="s">
        <v>30</v>
      </c>
      <c r="N2732" t="s">
        <v>31</v>
      </c>
      <c r="O2732" t="s">
        <v>354</v>
      </c>
      <c r="P2732">
        <v>9574619</v>
      </c>
      <c r="Q2732">
        <v>1</v>
      </c>
      <c r="R2732" t="s">
        <v>355</v>
      </c>
      <c r="S2732">
        <v>117875</v>
      </c>
      <c r="T2732">
        <v>1</v>
      </c>
      <c r="V2732" t="s">
        <v>30</v>
      </c>
      <c r="W2732" t="s">
        <v>21529</v>
      </c>
      <c r="X2732" t="str">
        <f>VLOOKUP(W2732,[1]ImageUrl!$A$2:$F$6090,2,0)</f>
        <v>https://wag.mc.vanderbilt.edu/PhotoServices/api/image/luthejm1/Professional/large/True</v>
      </c>
      <c r="Y2732" t="str">
        <f>VLOOKUP(W2732,[1]ImageUrl!$A$2:$F$6090,3,0)</f>
        <v>https://doximity-res.cloudinary.com/image/upload/t_public_profile_photo_320x320/o39iintpfjrwnei620oz.jpg</v>
      </c>
      <c r="Z2732" t="str">
        <f>VLOOKUP(W2732,[1]ImageUrl!$A$2:$F$6090,4,0)</f>
        <v>https://search.vanderbilthealth.com/sites/default/files/drupalfiles/uploads/provider_images/Powers-James-S-3092.jpg</v>
      </c>
      <c r="AA2732" t="str">
        <f>VLOOKUP(W2732,[1]ImageUrl!$A$2:$F$6090,5,0)</f>
        <v>https://i1.rgstatic.net/ii/profile.image/277666767884297-1443212324495_Q512/James_Luther.jpg</v>
      </c>
      <c r="AB2732" t="str">
        <f>VLOOKUP(W2732,[1]ImageUrl!$A$2:$F$6090,6,0)</f>
        <v>https://pfdphoto.service.vumc.org/ProviderImages/Beckman-Joshua-Aaron-130548.jpg</v>
      </c>
    </row>
    <row r="2733" spans="1:28" x14ac:dyDescent="0.2">
      <c r="A2733">
        <v>10895167</v>
      </c>
      <c r="B2733" t="s">
        <v>9026</v>
      </c>
      <c r="C2733" t="s">
        <v>9027</v>
      </c>
      <c r="D2733" t="s">
        <v>9028</v>
      </c>
      <c r="E2733">
        <v>2018</v>
      </c>
      <c r="F2733" t="s">
        <v>25</v>
      </c>
      <c r="G2733" t="s">
        <v>26</v>
      </c>
      <c r="H2733" t="s">
        <v>27</v>
      </c>
      <c r="I2733" t="s">
        <v>9029</v>
      </c>
      <c r="J2733" t="s">
        <v>9030</v>
      </c>
      <c r="K2733" t="s">
        <v>30</v>
      </c>
      <c r="L2733">
        <v>490957</v>
      </c>
      <c r="M2733" t="s">
        <v>30</v>
      </c>
      <c r="N2733" t="s">
        <v>31</v>
      </c>
      <c r="O2733" t="s">
        <v>421</v>
      </c>
      <c r="P2733">
        <v>9607646</v>
      </c>
      <c r="Q2733">
        <v>1</v>
      </c>
      <c r="R2733" t="s">
        <v>422</v>
      </c>
      <c r="S2733">
        <v>13353</v>
      </c>
      <c r="T2733">
        <v>1</v>
      </c>
      <c r="V2733" t="s">
        <v>30</v>
      </c>
      <c r="W2733" t="s">
        <v>21530</v>
      </c>
      <c r="X2733" t="str">
        <f>VLOOKUP(W2733,[1]ImageUrl!$A$2:$F$6090,2,0)</f>
        <v>https://imgv2-2-f.scribdassets.com/img/document/346174788/298x396/5e636a7b17/1493054468?v=1</v>
      </c>
      <c r="Y2733" t="str">
        <f>VLOOKUP(W2733,[1]ImageUrl!$A$2:$F$6090,3,0)</f>
        <v>https://imgv2-2-f.scribdassets.com/img/document/401970025/original/c297a769e8/1569101898?v=1</v>
      </c>
      <c r="Z2733" t="str">
        <f>VLOOKUP(W2733,[1]ImageUrl!$A$2:$F$6090,4,0)</f>
        <v>https://imgv2-2-f.scribdassets.com/img/document/401970025/298x396/0e6df8807f/1552642914?v=1</v>
      </c>
      <c r="AA2733" t="str">
        <f>VLOOKUP(W2733,[1]ImageUrl!$A$2:$F$6090,5,0)</f>
        <v>https://image.isu.pub/180206160317-6472f1456a3227645cecc6348b024962/jpg/page_1.jpg</v>
      </c>
      <c r="AB2733" t="str">
        <f>VLOOKUP(W2733,[1]ImageUrl!$A$2:$F$6090,6,0)</f>
        <v>x-raw-image:///e5457b70546b7cbe75dc1114e3c3a947f5a3feb5897314a0e7c98cfd10ede7e3</v>
      </c>
    </row>
    <row r="2734" spans="1:28" x14ac:dyDescent="0.2">
      <c r="A2734">
        <v>1888919</v>
      </c>
      <c r="B2734" t="s">
        <v>9031</v>
      </c>
      <c r="C2734" t="s">
        <v>207</v>
      </c>
      <c r="D2734" t="s">
        <v>9032</v>
      </c>
      <c r="E2734">
        <v>2018</v>
      </c>
      <c r="F2734" t="s">
        <v>25</v>
      </c>
      <c r="G2734" t="s">
        <v>26</v>
      </c>
      <c r="H2734" t="s">
        <v>27</v>
      </c>
      <c r="I2734" t="s">
        <v>28</v>
      </c>
      <c r="J2734" t="s">
        <v>9033</v>
      </c>
      <c r="K2734" t="s">
        <v>30</v>
      </c>
      <c r="L2734">
        <v>652850</v>
      </c>
      <c r="M2734" t="s">
        <v>30</v>
      </c>
      <c r="N2734" t="s">
        <v>31</v>
      </c>
      <c r="O2734" t="s">
        <v>137</v>
      </c>
      <c r="P2734">
        <v>9559933</v>
      </c>
      <c r="Q2734">
        <v>1</v>
      </c>
      <c r="R2734" t="s">
        <v>138</v>
      </c>
      <c r="S2734">
        <v>107022</v>
      </c>
      <c r="T2734">
        <v>1</v>
      </c>
      <c r="V2734" t="s">
        <v>30</v>
      </c>
      <c r="W2734" t="s">
        <v>21531</v>
      </c>
      <c r="X2734" t="str">
        <f>VLOOKUP(W2734,[1]ImageUrl!$A$2:$F$6090,2,0)</f>
        <v>https://physicians.umassmemorial.org/Custom/Photos/1799.jpg</v>
      </c>
      <c r="Y2734" t="str">
        <f>VLOOKUP(W2734,[1]ImageUrl!$A$2:$F$6090,3,0)</f>
        <v>https://www.umassmed.edu/globalassets/umassmednow/top-story/luzuriaga-katherine-1015.jpg</v>
      </c>
      <c r="Z2734" t="str">
        <f>VLOOKUP(W2734,[1]ImageUrl!$A$2:$F$6090,4,0)</f>
        <v>https://www.umassmed.edu/contentassets/8bc0966718174574b96d387486931b92/luzuriaga-katherine-web.jpg</v>
      </c>
      <c r="AA2734" t="str">
        <f>VLOOKUP(W2734,[1]ImageUrl!$A$2:$F$6090,5,0)</f>
        <v>https://www.umassmed.edu/contentassets/05f55318eece48b6b89e56632ef3477c/luzuriaga-katherine.jpg</v>
      </c>
      <c r="AB2734" t="str">
        <f>VLOOKUP(W2734,[1]ImageUrl!$A$2:$F$6090,6,0)</f>
        <v>https://www.umassmed.edu/globalassets/umassmednow/latest-headlines/katherine-luzuriaga.jpg</v>
      </c>
    </row>
    <row r="2735" spans="1:28" x14ac:dyDescent="0.2">
      <c r="A2735">
        <v>6484128</v>
      </c>
      <c r="B2735" t="s">
        <v>9034</v>
      </c>
      <c r="C2735" t="s">
        <v>42</v>
      </c>
      <c r="D2735" t="s">
        <v>9035</v>
      </c>
      <c r="E2735">
        <v>2017</v>
      </c>
      <c r="F2735" t="s">
        <v>25</v>
      </c>
      <c r="G2735" t="s">
        <v>26</v>
      </c>
      <c r="H2735" t="s">
        <v>27</v>
      </c>
      <c r="I2735" t="s">
        <v>9036</v>
      </c>
      <c r="J2735" t="s">
        <v>9037</v>
      </c>
      <c r="K2735" t="s">
        <v>30</v>
      </c>
      <c r="L2735">
        <v>472052</v>
      </c>
      <c r="M2735" t="s">
        <v>30</v>
      </c>
      <c r="N2735" t="s">
        <v>31</v>
      </c>
      <c r="O2735" t="s">
        <v>39</v>
      </c>
      <c r="P2735">
        <v>9372409</v>
      </c>
      <c r="Q2735">
        <v>1</v>
      </c>
      <c r="R2735" t="s">
        <v>40</v>
      </c>
      <c r="S2735">
        <v>218513</v>
      </c>
      <c r="T2735">
        <v>1</v>
      </c>
      <c r="V2735" t="s">
        <v>30</v>
      </c>
      <c r="W2735" t="s">
        <v>21532</v>
      </c>
      <c r="X2735" t="str">
        <f>VLOOKUP(W2735,[1]ImageUrl!$A$2:$F$6090,2,0)</f>
        <v>https://weillcornell.org/sites/default/files/styles/profile-headshot-large/https/images.med.cornell.edu/headshots/dcl2001.jpg?itok=zq7_E-oF</v>
      </c>
      <c r="Y2735" t="str">
        <f>VLOOKUP(W2735,[1]ImageUrl!$A$2:$F$6090,3,0)</f>
        <v>https://directory.weill.cornell.edu/api/v1/person/profile/dcl2001.png?returnGenericOn404=true</v>
      </c>
      <c r="Z2735" t="str">
        <f>VLOOKUP(W2735,[1]ImageUrl!$A$2:$F$6090,4,0)</f>
        <v>https://weillcornell.org/sites/default/files/styles/profile-headshot-large/https/images.med.cornell.edu/headshots/daw9094.jpg?itok=YHNKNExi</v>
      </c>
      <c r="AA2735" t="str">
        <f>VLOOKUP(W2735,[1]ImageUrl!$A$2:$F$6090,5,0)</f>
        <v>https://cdn2.medicine.yale.edu/Profile/images/43539892-51c0-4194-b30b-acabdd699b64</v>
      </c>
      <c r="AB2735" t="str">
        <f>VLOOKUP(W2735,[1]ImageUrl!$A$2:$F$6090,6,0)</f>
        <v>https://news.weill.cornell.edu/sites/default/files/styles/news_story_featured_image/public/story_featured_images/madoff.jpg?itok=K9Xrzz3-&amp;c=65d1c1a699ab08a56863709bf30791a4</v>
      </c>
    </row>
    <row r="2736" spans="1:28" x14ac:dyDescent="0.2">
      <c r="A2736">
        <v>1864864</v>
      </c>
      <c r="B2736" t="s">
        <v>9038</v>
      </c>
      <c r="C2736" t="s">
        <v>154</v>
      </c>
      <c r="D2736" t="s">
        <v>9039</v>
      </c>
      <c r="E2736">
        <v>2017</v>
      </c>
      <c r="F2736" t="s">
        <v>25</v>
      </c>
      <c r="G2736" t="s">
        <v>26</v>
      </c>
      <c r="H2736" t="s">
        <v>27</v>
      </c>
      <c r="I2736" t="s">
        <v>28</v>
      </c>
      <c r="J2736" t="s">
        <v>9040</v>
      </c>
      <c r="K2736" t="s">
        <v>30</v>
      </c>
      <c r="L2736">
        <v>438271</v>
      </c>
      <c r="M2736" t="s">
        <v>30</v>
      </c>
      <c r="N2736" t="s">
        <v>31</v>
      </c>
      <c r="O2736" t="s">
        <v>54</v>
      </c>
      <c r="P2736">
        <v>9246689</v>
      </c>
      <c r="Q2736">
        <v>1</v>
      </c>
      <c r="R2736" t="s">
        <v>55</v>
      </c>
      <c r="S2736">
        <v>120623</v>
      </c>
      <c r="T2736">
        <v>1</v>
      </c>
      <c r="U2736" t="s">
        <v>34</v>
      </c>
      <c r="V2736" t="s">
        <v>30</v>
      </c>
      <c r="W2736" t="s">
        <v>21533</v>
      </c>
      <c r="X2736" t="str">
        <f>VLOOKUP(W2736,[1]ImageUrl!$A$2:$F$6090,2,0)</f>
        <v>https://www.wakehealth.edu/-/media/WakeForest/Global/System/Person-Images/d/Douglas-S-Lyles.jpg</v>
      </c>
      <c r="Y2736" t="str">
        <f>VLOOKUP(W2736,[1]ImageUrl!$A$2:$F$6090,3,0)</f>
        <v>https://school.wakehealth.edu/-/media/WakeForest/Global/System/Person-Images/d/Doug-Easterling.jpg</v>
      </c>
      <c r="Z2736" t="str">
        <f>VLOOKUP(W2736,[1]ImageUrl!$A$2:$F$6090,4,0)</f>
        <v>https://school.wakehealth.edu/-/media/WakeForest/Global/System/Person-Images/t/Timothy-David-Howard.jpg</v>
      </c>
      <c r="AA2736" t="str">
        <f>VLOOKUP(W2736,[1]ImageUrl!$A$2:$F$6090,5,0)</f>
        <v>https://school.wakehealth.edu/-/media/WakeForest/Global/System/Person-Images/n/Nicholette-Danielle-Allred.jpg</v>
      </c>
      <c r="AB2736" t="str">
        <f>VLOOKUP(W2736,[1]ImageUrl!$A$2:$F$6090,6,0)</f>
        <v>https://school.wakehealth.edu/-/media/WakeForest/Global/System/Person-Images/c/Christopher-Yancey-Thomas.jpg</v>
      </c>
    </row>
    <row r="2737" spans="1:28" x14ac:dyDescent="0.2">
      <c r="A2737">
        <v>11585710</v>
      </c>
      <c r="B2737" t="s">
        <v>9041</v>
      </c>
      <c r="C2737" t="s">
        <v>23</v>
      </c>
      <c r="D2737" t="s">
        <v>9042</v>
      </c>
      <c r="E2737">
        <v>2018</v>
      </c>
      <c r="F2737" t="s">
        <v>25</v>
      </c>
      <c r="G2737" t="s">
        <v>26</v>
      </c>
      <c r="H2737" t="s">
        <v>27</v>
      </c>
      <c r="I2737" t="s">
        <v>28</v>
      </c>
      <c r="J2737" t="s">
        <v>9043</v>
      </c>
      <c r="K2737" t="s">
        <v>30</v>
      </c>
      <c r="L2737">
        <v>409580</v>
      </c>
      <c r="M2737" t="s">
        <v>30</v>
      </c>
      <c r="N2737" t="s">
        <v>31</v>
      </c>
      <c r="O2737" t="s">
        <v>54</v>
      </c>
      <c r="P2737">
        <v>9596206</v>
      </c>
      <c r="Q2737">
        <v>1</v>
      </c>
      <c r="R2737" t="s">
        <v>55</v>
      </c>
      <c r="S2737">
        <v>134861</v>
      </c>
      <c r="T2737">
        <v>1</v>
      </c>
      <c r="U2737" t="s">
        <v>34</v>
      </c>
      <c r="V2737" t="s">
        <v>30</v>
      </c>
      <c r="W2737" t="s">
        <v>21534</v>
      </c>
      <c r="X2737" t="str">
        <f>VLOOKUP(W2737,[1]ImageUrl!$A$2:$F$6090,2,0)</f>
        <v>http://lynchlab.bwh.harvard.edu/wp-content/uploads/2015/03/lydia_lynch_lab3-e1426510325648-225x300.jpg</v>
      </c>
      <c r="Y2737" t="str">
        <f>VLOOKUP(W2737,[1]ImageUrl!$A$2:$F$6090,3,0)</f>
        <v>https://i1.rgstatic.net/ii/profile.image/272339266961410-1441942149264_Q512/Lydia_Lynch2.jpg</v>
      </c>
      <c r="Z2737" t="str">
        <f>VLOOKUP(W2737,[1]ImageUrl!$A$2:$F$6090,4,0)</f>
        <v>https://www.cancerresearch.org/getattachment/a7d47944-9194-4f91-b54a-5c339bd60b0a/attachment.aspx</v>
      </c>
      <c r="AA2737" t="str">
        <f>VLOOKUP(W2737,[1]ImageUrl!$A$2:$F$6090,5,0)</f>
        <v>https://image-store.slidesharecdn.com/edb9ab10-8740-4db3-adbc-de8df558f82d-original.jpeg</v>
      </c>
      <c r="AB2737" t="str">
        <f>VLOOKUP(W2737,[1]ImageUrl!$A$2:$F$6090,6,0)</f>
        <v>https://i.ytimg.com/vi/eUv1jkZshh0/maxresdefault.jpg</v>
      </c>
    </row>
    <row r="2738" spans="1:28" x14ac:dyDescent="0.2">
      <c r="A2738">
        <v>1885895</v>
      </c>
      <c r="B2738" t="s">
        <v>9044</v>
      </c>
      <c r="C2738" t="s">
        <v>102</v>
      </c>
      <c r="D2738" t="s">
        <v>9045</v>
      </c>
      <c r="E2738">
        <v>2016</v>
      </c>
      <c r="F2738" t="s">
        <v>25</v>
      </c>
      <c r="G2738" t="s">
        <v>26</v>
      </c>
      <c r="H2738" t="s">
        <v>27</v>
      </c>
      <c r="I2738" t="s">
        <v>28</v>
      </c>
      <c r="J2738" t="s">
        <v>9046</v>
      </c>
      <c r="K2738" t="s">
        <v>30</v>
      </c>
      <c r="L2738">
        <v>343340</v>
      </c>
      <c r="M2738" t="s">
        <v>30</v>
      </c>
      <c r="N2738" t="s">
        <v>31</v>
      </c>
      <c r="O2738" t="s">
        <v>45</v>
      </c>
      <c r="P2738">
        <v>9064464</v>
      </c>
      <c r="Q2738">
        <v>1</v>
      </c>
      <c r="R2738" t="s">
        <v>46</v>
      </c>
      <c r="S2738">
        <v>118006</v>
      </c>
      <c r="T2738">
        <v>1</v>
      </c>
      <c r="V2738" t="s">
        <v>30</v>
      </c>
      <c r="W2738" t="s">
        <v>21535</v>
      </c>
      <c r="X2738" t="str">
        <f>VLOOKUP(W2738,[1]ImageUrl!$A$2:$F$6090,2,0)</f>
        <v>https://www.unmc.edu/pharmacy/faculty/pharmaceutical-sciences/lyubchenko.jpg</v>
      </c>
      <c r="Y2738" t="str">
        <f>VLOOKUP(W2738,[1]ImageUrl!$A$2:$F$6090,3,0)</f>
        <v>https://app1.unmc.edu/PublicAffairs/TodaySite/Images/SiteImages/Yuri-Lyubchenko-2_rgb_200x300px.jpg</v>
      </c>
      <c r="Z2738" t="str">
        <f>VLOOKUP(W2738,[1]ImageUrl!$A$2:$F$6090,4,0)</f>
        <v>http://www.globenewswire.com/news-release/2017/01/17/906352/0/en/photos/425551/0/425551.jpg?lastModified=01%2F17%2F2017%2010%3A36%3A02&amp;size=2</v>
      </c>
      <c r="AA2738" t="str">
        <f>VLOOKUP(W2738,[1]ImageUrl!$A$2:$F$6090,5,0)</f>
        <v>https://i1.rgstatic.net/ii/profile.image/390293108084737-1470064536951_Q512/Yuri_Lyubchenko.jpg</v>
      </c>
      <c r="AB2738" t="str">
        <f>VLOOKUP(W2738,[1]ImageUrl!$A$2:$F$6090,6,0)</f>
        <v>http://app1.unmc.edu/publicaffairs/TodaySite/Images/SiteImages/med/Yuri0819.jpg</v>
      </c>
    </row>
    <row r="2739" spans="1:28" x14ac:dyDescent="0.2">
      <c r="A2739">
        <v>2087390</v>
      </c>
      <c r="B2739" t="s">
        <v>9047</v>
      </c>
      <c r="C2739" t="s">
        <v>265</v>
      </c>
      <c r="D2739" t="s">
        <v>9048</v>
      </c>
      <c r="E2739">
        <v>2018</v>
      </c>
      <c r="F2739" t="s">
        <v>25</v>
      </c>
      <c r="G2739" t="s">
        <v>26</v>
      </c>
      <c r="H2739" t="s">
        <v>27</v>
      </c>
      <c r="I2739" t="s">
        <v>9049</v>
      </c>
      <c r="J2739" t="s">
        <v>9050</v>
      </c>
      <c r="K2739" t="s">
        <v>30</v>
      </c>
      <c r="L2739">
        <v>336813</v>
      </c>
      <c r="M2739" t="s">
        <v>30</v>
      </c>
      <c r="N2739" t="s">
        <v>31</v>
      </c>
      <c r="O2739" t="s">
        <v>45</v>
      </c>
      <c r="P2739">
        <v>9497390</v>
      </c>
      <c r="Q2739">
        <v>1</v>
      </c>
      <c r="R2739" t="s">
        <v>46</v>
      </c>
      <c r="S2739">
        <v>127628</v>
      </c>
      <c r="T2739">
        <v>1</v>
      </c>
      <c r="V2739" t="s">
        <v>30</v>
      </c>
      <c r="W2739" t="s">
        <v>21536</v>
      </c>
      <c r="X2739" t="str">
        <f>VLOOKUP(W2739,[1]ImageUrl!$A$2:$F$6090,2,0)</f>
        <v>https://signature.bcm.edu/images/uploaded/full/1425672064770.jpeg</v>
      </c>
      <c r="Y2739" t="str">
        <f>VLOOKUP(W2739,[1]ImageUrl!$A$2:$F$6090,3,0)</f>
        <v>https://i.ytimg.com/vi/BZWsdbhZjqE/maxresdefault.jpg</v>
      </c>
      <c r="Z2739" t="str">
        <f>VLOOKUP(W2739,[1]ImageUrl!$A$2:$F$6090,4,0)</f>
        <v>https://profiles.gulfcoastconsortia.org/profilesystem/images/0/1000_0_1830.jpg</v>
      </c>
      <c r="AA2739" t="str">
        <f>VLOOKUP(W2739,[1]ImageUrl!$A$2:$F$6090,5,0)</f>
        <v>http://news.rice.edu/wp-content/uploads/2015/09/1005_ACTIN-4-web.jpg</v>
      </c>
      <c r="AB2739" t="str">
        <f>VLOOKUP(W2739,[1]ImageUrl!$A$2:$F$6090,6,0)</f>
        <v>http://news.rice.edu/wp-content/uploads/2012/03/0301_MA.jpg</v>
      </c>
    </row>
    <row r="2740" spans="1:28" x14ac:dyDescent="0.2">
      <c r="A2740">
        <v>7834412</v>
      </c>
      <c r="B2740" t="s">
        <v>9051</v>
      </c>
      <c r="C2740" t="s">
        <v>5639</v>
      </c>
      <c r="D2740" t="s">
        <v>9052</v>
      </c>
      <c r="E2740">
        <v>2018</v>
      </c>
      <c r="F2740" t="s">
        <v>25</v>
      </c>
      <c r="G2740" t="s">
        <v>26</v>
      </c>
      <c r="H2740" t="s">
        <v>27</v>
      </c>
      <c r="I2740" t="s">
        <v>28</v>
      </c>
      <c r="J2740" t="s">
        <v>9053</v>
      </c>
      <c r="K2740" t="s">
        <v>30</v>
      </c>
      <c r="L2740">
        <v>328500</v>
      </c>
      <c r="M2740" t="s">
        <v>30</v>
      </c>
      <c r="N2740" t="s">
        <v>31</v>
      </c>
      <c r="O2740" t="s">
        <v>354</v>
      </c>
      <c r="P2740">
        <v>9420957</v>
      </c>
      <c r="Q2740">
        <v>1</v>
      </c>
      <c r="R2740" t="s">
        <v>355</v>
      </c>
      <c r="S2740">
        <v>115424</v>
      </c>
      <c r="T2740">
        <v>1</v>
      </c>
      <c r="V2740" t="s">
        <v>30</v>
      </c>
      <c r="W2740" t="s">
        <v>21537</v>
      </c>
      <c r="X2740" t="str">
        <f>VLOOKUP(W2740,[1]ImageUrl!$A$2:$F$6090,2,0)</f>
        <v>https://experts.unthsc.edu/files-asset/3797017/Rong_Ma.jpg</v>
      </c>
      <c r="Y2740" t="str">
        <f>VLOOKUP(W2740,[1]ImageUrl!$A$2:$F$6090,3,0)</f>
        <v>https://www.unthsc.edu/health-institutes/wp-content/uploads/sites/32/tom-1-271x300.jpg</v>
      </c>
      <c r="Z2740" t="str">
        <f>VLOOKUP(W2740,[1]ImageUrl!$A$2:$F$6090,4,0)</f>
        <v>https://www.unthsc.edu/health-institutes/wp-content/uploads/sites/32/31444783_1910541262309614_2790654310714066355_n-300x268.jpg</v>
      </c>
      <c r="AA2740" t="str">
        <f>VLOOKUP(W2740,[1]ImageUrl!$A$2:$F$6090,5,0)</f>
        <v>https://www.unthsc.edu/health-institutes/wp-content/uploads/sites/32/31408442_1910540208976386_3818748559385002945_n-200x300.jpg</v>
      </c>
      <c r="AB2740" t="str">
        <f>VLOOKUP(W2740,[1]ImageUrl!$A$2:$F$6090,6,0)</f>
        <v>https://www.unthsc.edu/health-institutes/wp-content/uploads/sites/32/31417162_1910542642309476_4053258394805368114_n-208x300.jpg</v>
      </c>
    </row>
    <row r="2741" spans="1:28" x14ac:dyDescent="0.2">
      <c r="A2741">
        <v>11357328</v>
      </c>
      <c r="B2741" t="s">
        <v>9054</v>
      </c>
      <c r="C2741" t="s">
        <v>154</v>
      </c>
      <c r="D2741" t="s">
        <v>9055</v>
      </c>
      <c r="E2741">
        <v>2017</v>
      </c>
      <c r="F2741" t="s">
        <v>25</v>
      </c>
      <c r="G2741" t="s">
        <v>26</v>
      </c>
      <c r="H2741" t="s">
        <v>27</v>
      </c>
      <c r="I2741" t="s">
        <v>28</v>
      </c>
      <c r="J2741" t="s">
        <v>9056</v>
      </c>
      <c r="K2741" t="s">
        <v>30</v>
      </c>
      <c r="L2741">
        <v>570007</v>
      </c>
      <c r="M2741" t="s">
        <v>30</v>
      </c>
      <c r="N2741" t="s">
        <v>31</v>
      </c>
      <c r="O2741" t="s">
        <v>157</v>
      </c>
      <c r="P2741">
        <v>9288341</v>
      </c>
      <c r="Q2741">
        <v>1</v>
      </c>
      <c r="R2741" t="s">
        <v>158</v>
      </c>
      <c r="S2741">
        <v>55581</v>
      </c>
      <c r="T2741">
        <v>1</v>
      </c>
      <c r="V2741" t="s">
        <v>30</v>
      </c>
      <c r="W2741" t="s">
        <v>21538</v>
      </c>
      <c r="X2741" t="str">
        <f>VLOOKUP(W2741,[1]ImageUrl!$A$2:$F$6090,2,0)</f>
        <v>https://www.wakehealth.edu/-/media/WakeForest/Global/System/Person-Images/t/Tao-Ma.jpg</v>
      </c>
      <c r="Y2741" t="str">
        <f>VLOOKUP(W2741,[1]ImageUrl!$A$2:$F$6090,3,0)</f>
        <v>https://school.wakehealth.edu/-/media/WakeForest/School/Images/Page-Content/Labs/Tao-Ma-Lab/Ma-Tao.JPG?h=262&amp;w=200&amp;la=en&amp;hash=9F2D90A3D33B894E347291851FD077151EC0D498</v>
      </c>
      <c r="Z2741" t="str">
        <f>VLOOKUP(W2741,[1]ImageUrl!$A$2:$F$6090,4,0)</f>
        <v>https://school.wakehealth.edu/-/media/WakeForest/School/Images/Page-Content/Labs/Tao-Ma-Lab/Ma-award.jpg?h=356&amp;w=500&amp;la=en&amp;hash=5BAE6C9C4AF42CDDC4E6D5CB3661EF1449DE03EF</v>
      </c>
      <c r="AA2741" t="str">
        <f>VLOOKUP(W2741,[1]ImageUrl!$A$2:$F$6090,5,0)</f>
        <v>https://school.wakehealth.edu/-/media/WakeForest/School/Images/Page-Content/Labs/Tao-Ma-Lab/Tao-Ma-lab---group.jpg?h=400&amp;w=600&amp;la=en&amp;hash=C437D85EE1E606203E47E93E111102ECF7621443</v>
      </c>
      <c r="AB2741" t="str">
        <f>VLOOKUP(W2741,[1]ImageUrl!$A$2:$F$6090,6,0)</f>
        <v>https://static.wixstatic.com/media/3a4358_c2833c9f5cee4516899b492a9da9874d~mv2_d_2308_1932_s_2.jpg/v1/fill/w_460,h_384,al_c,q_80,usm_0.66_1.00_0.01/3a4358_c2833c9f5cee4516899b492a9da9874d~mv2_d_2308_1932_s_2.webp</v>
      </c>
    </row>
    <row r="2742" spans="1:28" x14ac:dyDescent="0.2">
      <c r="A2742">
        <v>11712625</v>
      </c>
      <c r="B2742" t="s">
        <v>9057</v>
      </c>
      <c r="C2742" t="s">
        <v>36</v>
      </c>
      <c r="D2742" t="s">
        <v>9058</v>
      </c>
      <c r="E2742">
        <v>2018</v>
      </c>
      <c r="F2742" t="s">
        <v>25</v>
      </c>
      <c r="G2742" t="s">
        <v>26</v>
      </c>
      <c r="H2742" t="s">
        <v>27</v>
      </c>
      <c r="I2742" t="s">
        <v>28</v>
      </c>
      <c r="J2742" t="s">
        <v>9059</v>
      </c>
      <c r="K2742" t="s">
        <v>30</v>
      </c>
      <c r="L2742">
        <v>364500</v>
      </c>
      <c r="M2742" t="s">
        <v>30</v>
      </c>
      <c r="N2742" t="s">
        <v>31</v>
      </c>
      <c r="O2742" t="s">
        <v>54</v>
      </c>
      <c r="P2742">
        <v>9496727</v>
      </c>
      <c r="Q2742">
        <v>1</v>
      </c>
      <c r="R2742" t="s">
        <v>55</v>
      </c>
      <c r="S2742">
        <v>137073</v>
      </c>
      <c r="T2742">
        <v>1</v>
      </c>
      <c r="V2742" t="s">
        <v>30</v>
      </c>
      <c r="W2742" t="s">
        <v>21539</v>
      </c>
      <c r="X2742" t="str">
        <f>VLOOKUP(W2742,[1]ImageUrl!$A$2:$F$6090,2,0)</f>
        <v>https://cancer.columbia.edu/sites/hiccc.columbia.edu/files/styles/medium/public/cups/EmilyMace.jpg?itok=9njRrvey</v>
      </c>
      <c r="Y2742" t="str">
        <f>VLOOKUP(W2742,[1]ImageUrl!$A$2:$F$6090,3,0)</f>
        <v>https://pbs.twimg.com/media/C9QLjw8UMAAg_Um.jpg</v>
      </c>
      <c r="Z2742" t="str">
        <f>VLOOKUP(W2742,[1]ImageUrl!$A$2:$F$6090,4,0)</f>
        <v>https://newpislack.files.wordpress.com/2018/05/img_1209-cr2.jpg?w=358&amp;h=454</v>
      </c>
      <c r="AA2742" t="str">
        <f>VLOOKUP(W2742,[1]ImageUrl!$A$2:$F$6090,5,0)</f>
        <v>http://headshots.columbiaprofiles.org/lclark.jpg</v>
      </c>
      <c r="AB2742" t="str">
        <f>VLOOKUP(W2742,[1]ImageUrl!$A$2:$F$6090,6,0)</f>
        <v>https://newpislack.files.wordpress.com/2018/03/llareaumar2015_small-004.jpg?w=656</v>
      </c>
    </row>
    <row r="2743" spans="1:28" x14ac:dyDescent="0.2">
      <c r="A2743">
        <v>7739259</v>
      </c>
      <c r="B2743" t="s">
        <v>9060</v>
      </c>
      <c r="C2743" t="s">
        <v>51</v>
      </c>
      <c r="D2743" t="s">
        <v>9061</v>
      </c>
      <c r="E2743">
        <v>2016</v>
      </c>
      <c r="F2743" t="s">
        <v>25</v>
      </c>
      <c r="G2743" t="s">
        <v>26</v>
      </c>
      <c r="H2743" t="s">
        <v>27</v>
      </c>
      <c r="I2743" t="s">
        <v>28</v>
      </c>
      <c r="J2743" t="s">
        <v>9062</v>
      </c>
      <c r="K2743" t="s">
        <v>30</v>
      </c>
      <c r="L2743">
        <v>417500</v>
      </c>
      <c r="M2743" t="s">
        <v>30</v>
      </c>
      <c r="N2743" t="s">
        <v>31</v>
      </c>
      <c r="O2743" t="s">
        <v>54</v>
      </c>
      <c r="P2743">
        <v>9176150</v>
      </c>
      <c r="Q2743">
        <v>1</v>
      </c>
      <c r="R2743" t="s">
        <v>55</v>
      </c>
      <c r="S2743">
        <v>113919</v>
      </c>
      <c r="T2743">
        <v>1</v>
      </c>
      <c r="U2743" t="s">
        <v>34</v>
      </c>
      <c r="V2743" t="s">
        <v>30</v>
      </c>
      <c r="W2743" t="s">
        <v>21540</v>
      </c>
      <c r="X2743" t="str">
        <f>VLOOKUP(W2743,[1]ImageUrl!$A$2:$F$6090,2,0)</f>
        <v>https://www.einstein.yu.edu/uploadedImages/departments/pathology/clinical_education/PathologyResidents_2017_2018.jpg</v>
      </c>
      <c r="Y2743" t="str">
        <f>VLOOKUP(W2743,[1]ImageUrl!$A$2:$F$6090,3,0)</f>
        <v>http://www.einstein.yu.edu/uploadedImages/departments/pathology/newsletter/RamaYakubu.jpg</v>
      </c>
      <c r="Z2743" t="str">
        <f>VLOOKUP(W2743,[1]ImageUrl!$A$2:$F$6090,4,0)</f>
        <v>https://www.einstein.yu.edu/images/faculty/profiles/9017-fernando-macian-juan.jpg</v>
      </c>
      <c r="AA2743" t="str">
        <f>VLOOKUP(W2743,[1]ImageUrl!$A$2:$F$6090,5,0)</f>
        <v>https://www.einstein.yu.edu/uploadedImages/departments/pathology/News/2018PathologyRetreat/2018_Pathology_68.jpg</v>
      </c>
      <c r="AB2743" t="str">
        <f>VLOOKUP(W2743,[1]ImageUrl!$A$2:$F$6090,6,0)</f>
        <v>https://www.einstein.yu.edu/uploadedImages/departments/pathology/News/2018PathologyRetreat/2018_Pathology_64.jpg</v>
      </c>
    </row>
    <row r="2744" spans="1:28" x14ac:dyDescent="0.2">
      <c r="A2744">
        <v>7337203</v>
      </c>
      <c r="B2744" t="s">
        <v>9063</v>
      </c>
      <c r="C2744" t="s">
        <v>485</v>
      </c>
      <c r="D2744" t="s">
        <v>9064</v>
      </c>
      <c r="E2744">
        <v>2018</v>
      </c>
      <c r="F2744" t="s">
        <v>25</v>
      </c>
      <c r="G2744" t="s">
        <v>26</v>
      </c>
      <c r="H2744" t="s">
        <v>27</v>
      </c>
      <c r="I2744" t="s">
        <v>28</v>
      </c>
      <c r="J2744" t="s">
        <v>9065</v>
      </c>
      <c r="K2744" t="s">
        <v>30</v>
      </c>
      <c r="L2744">
        <v>671298</v>
      </c>
      <c r="M2744" t="s">
        <v>30</v>
      </c>
      <c r="N2744" t="s">
        <v>31</v>
      </c>
      <c r="O2744" t="s">
        <v>39</v>
      </c>
      <c r="P2744">
        <v>9517151</v>
      </c>
      <c r="Q2744">
        <v>1</v>
      </c>
      <c r="R2744" t="s">
        <v>40</v>
      </c>
      <c r="S2744">
        <v>218651</v>
      </c>
      <c r="T2744">
        <v>1</v>
      </c>
      <c r="U2744" t="s">
        <v>34</v>
      </c>
      <c r="V2744" t="s">
        <v>30</v>
      </c>
      <c r="W2744" t="s">
        <v>21541</v>
      </c>
      <c r="X2744" t="str">
        <f>VLOOKUP(W2744,[1]ImageUrl!$A$2:$F$6090,2,0)</f>
        <v>https://www.eurekalert.org/multimedia/pub/web/95091_web.jpg</v>
      </c>
      <c r="Y2744" t="str">
        <f>VLOOKUP(W2744,[1]ImageUrl!$A$2:$F$6090,3,0)</f>
        <v>https://www.dana-farber.org/uploadedImages/Pages/Find_a_Doctor/jennifer_mack_sog_4842_jennifer-mack.jpg</v>
      </c>
      <c r="Z2744" t="str">
        <f>VLOOKUP(W2744,[1]ImageUrl!$A$2:$F$6090,4,0)</f>
        <v>https://www.eurekalert.org/multimedia/pub/web/49708_web.jpg</v>
      </c>
      <c r="AA2744" t="str">
        <f>VLOOKUP(W2744,[1]ImageUrl!$A$2:$F$6090,5,0)</f>
        <v>https://i.ytimg.com/vi/w0FOowRKkaU/hqdefault.jpg</v>
      </c>
      <c r="AB2744" t="str">
        <f>VLOOKUP(W2744,[1]ImageUrl!$A$2:$F$6090,6,0)</f>
        <v>https://www.dana-farber.org/legacy/uploadedimages/Library/research/departments-and-centers/mcgraw-patterson-center-for-popluation-sciences/judy-garber.jpg</v>
      </c>
    </row>
    <row r="2745" spans="1:28" x14ac:dyDescent="0.2">
      <c r="A2745">
        <v>7737914</v>
      </c>
      <c r="B2745" t="s">
        <v>9066</v>
      </c>
      <c r="C2745" t="s">
        <v>196</v>
      </c>
      <c r="D2745" t="s">
        <v>9067</v>
      </c>
      <c r="E2745">
        <v>2018</v>
      </c>
      <c r="F2745" t="s">
        <v>25</v>
      </c>
      <c r="G2745" t="s">
        <v>26</v>
      </c>
      <c r="H2745" t="s">
        <v>27</v>
      </c>
      <c r="I2745" t="s">
        <v>28</v>
      </c>
      <c r="J2745" t="s">
        <v>9068</v>
      </c>
      <c r="K2745" t="s">
        <v>30</v>
      </c>
      <c r="L2745">
        <v>716750</v>
      </c>
      <c r="M2745" t="s">
        <v>30</v>
      </c>
      <c r="N2745" t="s">
        <v>31</v>
      </c>
      <c r="O2745" t="s">
        <v>143</v>
      </c>
      <c r="P2745">
        <v>9445867</v>
      </c>
      <c r="Q2745">
        <v>1</v>
      </c>
      <c r="R2745" t="s">
        <v>144</v>
      </c>
      <c r="S2745">
        <v>17533</v>
      </c>
      <c r="T2745">
        <v>1</v>
      </c>
      <c r="U2745" t="s">
        <v>34</v>
      </c>
      <c r="V2745" t="s">
        <v>30</v>
      </c>
      <c r="W2745" t="s">
        <v>21542</v>
      </c>
      <c r="X2745" t="str">
        <f>VLOOKUP(W2745,[1]ImageUrl!$A$2:$F$6090,2,0)</f>
        <v>https://www.nationwidechildrens.org/-/media/nch/find-a-doctor/images/laura-mackner.ashx?w=284&amp;h=393&amp;as=1&amp;bc=FFFFFF&amp;hash=A6808D3278D80E645F6A1BFB492F904DD1145883</v>
      </c>
      <c r="Y2745" t="str">
        <f>VLOOKUP(W2745,[1]ImageUrl!$A$2:$F$6090,3,0)</f>
        <v>https://www.nationwidechildrens.org/-/media/nch/research/images/ann-marie-morgan.ashx?la=en&amp;hash=CB7646DBDF0C4E5F74260CB656F49C11227E4C67</v>
      </c>
      <c r="Z2745" t="str">
        <f>VLOOKUP(W2745,[1]ImageUrl!$A$2:$F$6090,4,0)</f>
        <v>https://www.nationwidechildrens.org/-/media/nch/find-a-doctor/images/lara-mckenzie.ashx?w=198&amp;h=278&amp;as=1&amp;bc=FFFFFF&amp;hash=42830E897116A6C1734E7D7987573CE08F575EF5</v>
      </c>
      <c r="AA2745" t="str">
        <f>VLOOKUP(W2745,[1]ImageUrl!$A$2:$F$6090,5,0)</f>
        <v>https://www.nationwidechildrens.org/-/media/nch/find-a-doctor/images/sarah-verlee.ashx?w=198&amp;h=278&amp;as=1&amp;bc=FFFFFF&amp;hash=0324F58C9315723422262DAE6BF8AFA4AC76EBCC</v>
      </c>
      <c r="AB2745" t="str">
        <f>VLOOKUP(W2745,[1]ImageUrl!$A$2:$F$6090,6,0)</f>
        <v>https://www.nationwidechildrens.org/-/media/nch/find-a-doctor/images/leena-nahata.ashx?w=198&amp;h=278&amp;as=1&amp;bc=FFFFFF&amp;hash=31A67E5FD5C548D70E731A75B13F3F76D513B491</v>
      </c>
    </row>
    <row r="2746" spans="1:28" x14ac:dyDescent="0.2">
      <c r="A2746">
        <v>7748087</v>
      </c>
      <c r="B2746" t="s">
        <v>9069</v>
      </c>
      <c r="C2746" t="s">
        <v>68</v>
      </c>
      <c r="D2746" t="s">
        <v>9070</v>
      </c>
      <c r="E2746">
        <v>2018</v>
      </c>
      <c r="F2746" t="s">
        <v>25</v>
      </c>
      <c r="G2746" t="s">
        <v>26</v>
      </c>
      <c r="H2746" t="s">
        <v>27</v>
      </c>
      <c r="I2746" t="s">
        <v>9071</v>
      </c>
      <c r="J2746" t="s">
        <v>9072</v>
      </c>
      <c r="K2746" t="s">
        <v>30</v>
      </c>
      <c r="L2746">
        <v>639650</v>
      </c>
      <c r="M2746" t="s">
        <v>30</v>
      </c>
      <c r="N2746" t="s">
        <v>31</v>
      </c>
      <c r="O2746" t="s">
        <v>99</v>
      </c>
      <c r="P2746">
        <v>9613928</v>
      </c>
      <c r="Q2746">
        <v>1</v>
      </c>
      <c r="R2746" t="s">
        <v>100</v>
      </c>
      <c r="S2746">
        <v>93461</v>
      </c>
      <c r="T2746">
        <v>1</v>
      </c>
      <c r="U2746" t="s">
        <v>34</v>
      </c>
      <c r="V2746" t="s">
        <v>30</v>
      </c>
      <c r="W2746" t="s">
        <v>21543</v>
      </c>
      <c r="X2746" t="str">
        <f>VLOOKUP(W2746,[1]ImageUrl!$A$2:$F$6090,2,0)</f>
        <v>https://neurobiology.uams.edu/wp-content/uploads/sites/62/2011/11/Cindy-Kane-252x300.png</v>
      </c>
      <c r="Y2746" t="str">
        <f>VLOOKUP(W2746,[1]ImageUrl!$A$2:$F$6090,3,0)</f>
        <v>https://cancer.uams.edu/wp-content/uploads/sites/97/2019/06/raney.jpg</v>
      </c>
      <c r="Z2746" t="str">
        <f>VLOOKUP(W2746,[1]ImageUrl!$A$2:$F$6090,4,0)</f>
        <v>https://medicine.uams.edu/wp-content/uploads/sites/7/2018/08/Ali_Sumera_8-8-18-2-199x300.jpg</v>
      </c>
      <c r="AA2746" t="str">
        <f>VLOOKUP(W2746,[1]ImageUrl!$A$2:$F$6090,5,0)</f>
        <v>http://neurobiology.uams.edu/wp-content/uploads/sites/62/2011/11/Phelan_Kevin_4-4-16-1-199x300.jpg</v>
      </c>
      <c r="AB2746" t="str">
        <f>VLOOKUP(W2746,[1]ImageUrl!$A$2:$F$6090,6,0)</f>
        <v>https://neurobiology.uams.edu/wp-content/uploads/sites/62/2011/11/Mohsin-Syed.jpg</v>
      </c>
    </row>
    <row r="2747" spans="1:28" x14ac:dyDescent="0.2">
      <c r="A2747">
        <v>10323934</v>
      </c>
      <c r="B2747" t="s">
        <v>9073</v>
      </c>
      <c r="C2747" t="s">
        <v>854</v>
      </c>
      <c r="D2747" t="s">
        <v>9074</v>
      </c>
      <c r="E2747">
        <v>2018</v>
      </c>
      <c r="F2747" t="s">
        <v>25</v>
      </c>
      <c r="G2747" t="s">
        <v>26</v>
      </c>
      <c r="H2747" t="s">
        <v>27</v>
      </c>
      <c r="I2747" t="s">
        <v>28</v>
      </c>
      <c r="J2747" t="s">
        <v>9075</v>
      </c>
      <c r="K2747" t="s">
        <v>30</v>
      </c>
      <c r="L2747">
        <v>634479</v>
      </c>
      <c r="M2747" t="s">
        <v>30</v>
      </c>
      <c r="N2747" t="s">
        <v>31</v>
      </c>
      <c r="O2747" t="s">
        <v>99</v>
      </c>
      <c r="P2747">
        <v>9595670</v>
      </c>
      <c r="Q2747">
        <v>1</v>
      </c>
      <c r="R2747" t="s">
        <v>100</v>
      </c>
      <c r="S2747">
        <v>92594</v>
      </c>
      <c r="T2747">
        <v>1</v>
      </c>
      <c r="U2747" t="s">
        <v>34</v>
      </c>
      <c r="V2747" t="s">
        <v>30</v>
      </c>
      <c r="W2747" t="s">
        <v>21544</v>
      </c>
      <c r="X2747" t="str">
        <f>VLOOKUP(W2747,[1]ImageUrl!$A$2:$F$6090,2,0)</f>
        <v>https://doximity-res.cloudinary.com/image/upload/t_public_profile_photo_320x320/z2ha3vkkqtkxp4u8u1rr.jpg</v>
      </c>
      <c r="Y2747" t="str">
        <f>VLOOKUP(W2747,[1]ImageUrl!$A$2:$F$6090,3,0)</f>
        <v>https://www.intouchweekly.com/wp-content/uploads/2018/08/muscular-dystrophy-life-expectancy.png?fit=750%2C422</v>
      </c>
      <c r="Z2747" t="str">
        <f>VLOOKUP(W2747,[1]ImageUrl!$A$2:$F$6090,4,0)</f>
        <v>http://photo.sydex.net/319375489.jpg</v>
      </c>
      <c r="AA2747" t="str">
        <f>VLOOKUP(W2747,[1]ImageUrl!$A$2:$F$6090,5,0)</f>
        <v>x-raw-image:///9ec50646561ff9267833179601c188b2076f47d6e938dfdb951e96aa7d6f153d</v>
      </c>
      <c r="AB2747" t="str">
        <f>VLOOKUP(W2747,[1]ImageUrl!$A$2:$F$6090,6,0)</f>
        <v>https://image.isu.pub/180919210352-df782aae48880536a636e7d8fcd8b261/jpg/page_1.jpg</v>
      </c>
    </row>
    <row r="2748" spans="1:28" x14ac:dyDescent="0.2">
      <c r="A2748">
        <v>10511056</v>
      </c>
      <c r="B2748" t="s">
        <v>9076</v>
      </c>
      <c r="C2748" t="s">
        <v>176</v>
      </c>
      <c r="D2748" t="s">
        <v>9077</v>
      </c>
      <c r="E2748">
        <v>2017</v>
      </c>
      <c r="F2748" t="s">
        <v>25</v>
      </c>
      <c r="G2748" t="s">
        <v>26</v>
      </c>
      <c r="H2748" t="s">
        <v>27</v>
      </c>
      <c r="I2748" t="s">
        <v>28</v>
      </c>
      <c r="J2748" t="s">
        <v>9078</v>
      </c>
      <c r="K2748" t="s">
        <v>30</v>
      </c>
      <c r="L2748">
        <v>409242</v>
      </c>
      <c r="M2748" t="s">
        <v>30</v>
      </c>
      <c r="N2748" t="s">
        <v>31</v>
      </c>
      <c r="O2748" t="s">
        <v>32</v>
      </c>
      <c r="P2748">
        <v>9214719</v>
      </c>
      <c r="Q2748">
        <v>1</v>
      </c>
      <c r="R2748" t="s">
        <v>33</v>
      </c>
      <c r="S2748">
        <v>134801</v>
      </c>
      <c r="T2748">
        <v>1</v>
      </c>
      <c r="V2748" t="s">
        <v>30</v>
      </c>
      <c r="W2748" t="s">
        <v>21545</v>
      </c>
      <c r="X2748" t="str">
        <f>VLOOKUP(W2748,[1]ImageUrl!$A$2:$F$6090,2,0)</f>
        <v>https://www.cincinnatichildrens.org/-/media/cincinnati%20childrens/global%20shared/biographies/m/madala-satish.jpg?mw=220&amp;hash=EB9F6910CA892420E2EE06497B313ADDAA8779AA</v>
      </c>
      <c r="Y2748" t="str">
        <f>VLOOKUP(W2748,[1]ImageUrl!$A$2:$F$6090,3,0)</f>
        <v>https://i1.rgstatic.net/ii/profile.image/273645884932110-1442253671630_Q512/Satish_Madala.jpg</v>
      </c>
      <c r="Z2748" t="str">
        <f>VLOOKUP(W2748,[1]ImageUrl!$A$2:$F$6090,4,0)</f>
        <v>https://www.cincinnatichildrens.org/-/media/cincinnati%20childrens/home/research/divisions/p/pulmonary/labs/hardie/members/madala%20satish%20-%20hardie%20lab%20-%20200x.jpg?h=200&amp;w=200&amp;la=en&amp;hash=5150D81E962DCB4A9F214D37F5546B10F74EFA5D</v>
      </c>
      <c r="AA2748" t="str">
        <f>VLOOKUP(W2748,[1]ImageUrl!$A$2:$F$6090,5,0)</f>
        <v>https://www.cincinnatichildrens.org/-/media/cincinnati%20childrens/home/research/divisions/p/pulmonary/labs/hardie/members/hardie%20lab%20-%20group%20shot%20-%20450x.jpg?h=350&amp;w=450&amp;la=en&amp;hash=7FA29E65EE3A14C0449C194F06C3FE50CB574930</v>
      </c>
      <c r="AB2748" t="str">
        <f>VLOOKUP(W2748,[1]ImageUrl!$A$2:$F$6090,6,0)</f>
        <v>https://www.cincinnatichildrens.org/-/media/cincinnati%20childrens/home/research/divisions/p/pulmonary/labs/hardie/members/schmidt%20stephanie%20-%20hardie%20lab%20-%20200x.jpg?h=200&amp;w=200&amp;la=en&amp;hash=45A55729C6D7A0BA19D85F7B5432CC0B5ACEA02B</v>
      </c>
    </row>
    <row r="2749" spans="1:28" x14ac:dyDescent="0.2">
      <c r="A2749">
        <v>2090200</v>
      </c>
      <c r="B2749" t="s">
        <v>9079</v>
      </c>
      <c r="C2749" t="s">
        <v>485</v>
      </c>
      <c r="D2749" t="s">
        <v>9080</v>
      </c>
      <c r="E2749">
        <v>2017</v>
      </c>
      <c r="F2749" t="s">
        <v>25</v>
      </c>
      <c r="G2749" t="s">
        <v>26</v>
      </c>
      <c r="H2749" t="s">
        <v>27</v>
      </c>
      <c r="I2749" t="s">
        <v>28</v>
      </c>
      <c r="J2749" t="s">
        <v>9081</v>
      </c>
      <c r="K2749" t="s">
        <v>30</v>
      </c>
      <c r="L2749">
        <v>637896</v>
      </c>
      <c r="M2749" t="s">
        <v>30</v>
      </c>
      <c r="N2749" t="s">
        <v>31</v>
      </c>
      <c r="O2749" t="s">
        <v>54</v>
      </c>
      <c r="P2749">
        <v>9411467</v>
      </c>
      <c r="Q2749">
        <v>1</v>
      </c>
      <c r="R2749" t="s">
        <v>55</v>
      </c>
      <c r="S2749">
        <v>134494</v>
      </c>
      <c r="T2749">
        <v>1</v>
      </c>
      <c r="V2749" t="s">
        <v>30</v>
      </c>
      <c r="W2749" t="s">
        <v>21546</v>
      </c>
      <c r="X2749" t="str">
        <f>VLOOKUP(W2749,[1]ImageUrl!$A$2:$F$6090,2,0)</f>
        <v>https://www.dana-farber.org/uploadedImages/Pages/For_Patients_and_Families/Care_and_Treatment/Treatment_Centers/navid-madani.jpg</v>
      </c>
      <c r="Y2749" t="str">
        <f>VLOOKUP(W2749,[1]ImageUrl!$A$2:$F$6090,3,0)</f>
        <v>https://www.dana-farber.org/uploadedImages/Pages/For_Patients_and_Families/Care_and_Treatment/Treatment_Centers/she-center-1b.jpg</v>
      </c>
      <c r="Z2749" t="str">
        <f>VLOOKUP(W2749,[1]ImageUrl!$A$2:$F$6090,4,0)</f>
        <v>https://www.asm.org/ASM/media/Biographies/Cultures%20magazine/Navid-Madani.png?ext=.png</v>
      </c>
      <c r="AA2749" t="str">
        <f>VLOOKUP(W2749,[1]ImageUrl!$A$2:$F$6090,5,0)</f>
        <v>http://danafarber.jimmyfund.org/images/friendraiser_uploads/1200.208878734.custom.JPG</v>
      </c>
      <c r="AB2749" t="str">
        <f>VLOOKUP(W2749,[1]ImageUrl!$A$2:$F$6090,6,0)</f>
        <v>https://www.dana-farber.org/uploadedImages/Pages/For_Patients_and_Families/Care_and_Treatment/Treatment_Centers/she-center-5.jpg</v>
      </c>
    </row>
    <row r="2750" spans="1:28" x14ac:dyDescent="0.2">
      <c r="A2750">
        <v>2239947</v>
      </c>
      <c r="B2750" t="s">
        <v>9082</v>
      </c>
      <c r="C2750" t="s">
        <v>57</v>
      </c>
      <c r="D2750" t="s">
        <v>9083</v>
      </c>
      <c r="E2750">
        <v>2018</v>
      </c>
      <c r="F2750" t="s">
        <v>25</v>
      </c>
      <c r="G2750" t="s">
        <v>26</v>
      </c>
      <c r="H2750" t="s">
        <v>27</v>
      </c>
      <c r="I2750" t="s">
        <v>28</v>
      </c>
      <c r="J2750" t="s">
        <v>9084</v>
      </c>
      <c r="K2750" t="s">
        <v>30</v>
      </c>
      <c r="L2750">
        <v>424553</v>
      </c>
      <c r="M2750" t="s">
        <v>30</v>
      </c>
      <c r="N2750" t="s">
        <v>31</v>
      </c>
      <c r="O2750" t="s">
        <v>354</v>
      </c>
      <c r="P2750">
        <v>9444768</v>
      </c>
      <c r="Q2750">
        <v>1</v>
      </c>
      <c r="R2750" t="s">
        <v>355</v>
      </c>
      <c r="S2750">
        <v>112198</v>
      </c>
      <c r="T2750">
        <v>1</v>
      </c>
      <c r="U2750" t="s">
        <v>34</v>
      </c>
      <c r="V2750" t="s">
        <v>30</v>
      </c>
      <c r="W2750" t="s">
        <v>21547</v>
      </c>
      <c r="X2750" t="str">
        <f>VLOOKUP(W2750,[1]ImageUrl!$A$2:$F$6090,2,0)</f>
        <v>https://www.ohca.com/files/2015/06/Chris-Madden-web.jpg</v>
      </c>
      <c r="Y2750" t="str">
        <f>VLOOKUP(W2750,[1]ImageUrl!$A$2:$F$6090,3,0)</f>
        <v>http://www.ohca.com/files/2015/06/James-Carlson-website-photo.jpg</v>
      </c>
      <c r="Z2750" t="str">
        <f>VLOOKUP(W2750,[1]ImageUrl!$A$2:$F$6090,4,0)</f>
        <v>https://static.clubs.nfl.com/image/private/t_editorial_landscape_12_desktop/colts/hubrcccezuxnyz55kt67</v>
      </c>
      <c r="AA2750" t="str">
        <f>VLOOKUP(W2750,[1]ImageUrl!$A$2:$F$6090,5,0)</f>
        <v>https://www.ohca.com/files/2015/07/janienne_alexander-800x533.jpg</v>
      </c>
      <c r="AB2750" t="str">
        <f>VLOOKUP(W2750,[1]ImageUrl!$A$2:$F$6090,6,0)</f>
        <v>https://www.ohca.com/files/2015/06/Phil-Bentley-800x533.jpg</v>
      </c>
    </row>
    <row r="2751" spans="1:28" x14ac:dyDescent="0.2">
      <c r="A2751">
        <v>10786031</v>
      </c>
      <c r="B2751" t="s">
        <v>9085</v>
      </c>
      <c r="C2751" t="s">
        <v>121</v>
      </c>
      <c r="D2751" t="s">
        <v>9086</v>
      </c>
      <c r="E2751">
        <v>2018</v>
      </c>
      <c r="F2751" t="s">
        <v>25</v>
      </c>
      <c r="G2751" t="s">
        <v>26</v>
      </c>
      <c r="H2751" t="s">
        <v>27</v>
      </c>
      <c r="I2751" t="s">
        <v>8472</v>
      </c>
      <c r="J2751" t="s">
        <v>9087</v>
      </c>
      <c r="K2751" t="s">
        <v>30</v>
      </c>
      <c r="L2751">
        <v>685473</v>
      </c>
      <c r="M2751" t="s">
        <v>30</v>
      </c>
      <c r="N2751" t="s">
        <v>31</v>
      </c>
      <c r="O2751" t="s">
        <v>281</v>
      </c>
      <c r="P2751">
        <v>9574362</v>
      </c>
      <c r="Q2751">
        <v>1</v>
      </c>
      <c r="R2751" t="s">
        <v>282</v>
      </c>
      <c r="S2751">
        <v>26456</v>
      </c>
      <c r="T2751">
        <v>1</v>
      </c>
      <c r="V2751" t="s">
        <v>30</v>
      </c>
      <c r="W2751" t="s">
        <v>21548</v>
      </c>
      <c r="X2751" t="str">
        <f>VLOOKUP(W2751,[1]ImageUrl!$A$2:$F$6090,2,0)</f>
        <v>https://med.nyu.edu/dti-physician-photo/faculty/m/madelg01/madelg01-hero.jpg</v>
      </c>
      <c r="Y2751" t="str">
        <f>VLOOKUP(W2751,[1]ImageUrl!$A$2:$F$6090,3,0)</f>
        <v>https://cai2r.net/sites/default/files/styles/medium/public/pictures/Biosketch_Images/GuillaumeMadelin_2016.jpg?itok=AbgOB4xH</v>
      </c>
      <c r="Z2751" t="str">
        <f>VLOOKUP(W2751,[1]ImageUrl!$A$2:$F$6090,4,0)</f>
        <v>https://cai2r.net/sites/default/files/pictures/Biosketch_Images/Me_by_Jeremy_130227.png</v>
      </c>
      <c r="AA2751" t="str">
        <f>VLOOKUP(W2751,[1]ImageUrl!$A$2:$F$6090,5,0)</f>
        <v>https://med.nyu.edu/dti-physician-photo/faculty/b/brownr13/brownr13-hero.jpg</v>
      </c>
      <c r="AB2751" t="str">
        <f>VLOOKUP(W2751,[1]ImageUrl!$A$2:$F$6090,6,0)</f>
        <v>https://nyulangone.org/images/doctors/m/moy/1922064559/linda-moy-square.jpg</v>
      </c>
    </row>
    <row r="2752" spans="1:28" x14ac:dyDescent="0.2">
      <c r="A2752">
        <v>6726602</v>
      </c>
      <c r="B2752" t="s">
        <v>9088</v>
      </c>
      <c r="C2752" t="s">
        <v>164</v>
      </c>
      <c r="D2752" t="s">
        <v>9089</v>
      </c>
      <c r="E2752">
        <v>2016</v>
      </c>
      <c r="F2752" t="s">
        <v>513</v>
      </c>
      <c r="G2752" t="s">
        <v>26</v>
      </c>
      <c r="H2752" t="s">
        <v>27</v>
      </c>
      <c r="I2752" t="s">
        <v>28</v>
      </c>
      <c r="J2752" t="s">
        <v>9090</v>
      </c>
      <c r="K2752" t="s">
        <v>30</v>
      </c>
      <c r="L2752">
        <v>2355000</v>
      </c>
      <c r="M2752" t="s">
        <v>30</v>
      </c>
      <c r="N2752" t="s">
        <v>31</v>
      </c>
      <c r="O2752" t="s">
        <v>32</v>
      </c>
      <c r="P2752">
        <v>9166681</v>
      </c>
      <c r="Q2752">
        <v>1</v>
      </c>
      <c r="R2752" t="s">
        <v>33</v>
      </c>
      <c r="S2752">
        <v>137166</v>
      </c>
      <c r="T2752">
        <v>1</v>
      </c>
      <c r="V2752" t="s">
        <v>30</v>
      </c>
      <c r="W2752" t="s">
        <v>21549</v>
      </c>
      <c r="X2752" t="str">
        <f>VLOOKUP(W2752,[1]ImageUrl!$A$2:$F$6090,2,0)</f>
        <v>https://doximity-res.cloudinary.com/image/upload/t_public_profile_photo_320x320/eeges8lhszlnk7kdlqoe.jpg</v>
      </c>
      <c r="Y2752" t="str">
        <f>VLOOKUP(W2752,[1]ImageUrl!$A$2:$F$6090,3,0)</f>
        <v>http://www.acc.org//~/media/Non-Clinical/Images/2019/07/30/Chaudhry-Sunit-Preet-Sonny-600x600-ALT.jpg</v>
      </c>
      <c r="Z2752" t="str">
        <f>VLOOKUP(W2752,[1]ImageUrl!$A$2:$F$6090,4,0)</f>
        <v>http://www.acc.org//~/media/Non-Clinical/Images/Membership/Member%20Sections/Early%20Career/2018/06/Velagapudi-Poonam.jpg</v>
      </c>
      <c r="AA2752" t="str">
        <f>VLOOKUP(W2752,[1]ImageUrl!$A$2:$F$6090,5,0)</f>
        <v>http://www.acc.org//~/media/Non-Clinical/Images/Membership/Member%20Sections/Early%20Career/Headshots/A/Atkinson-Tami.jpg</v>
      </c>
      <c r="AB2752" t="str">
        <f>VLOOKUP(W2752,[1]ImageUrl!$A$2:$F$6090,6,0)</f>
        <v>http://www.acc.org//~/media/Non-Clinical/Images/Membership/Member%20Sections/Early%20Career/2018/06/schulman-marcus-joshua.jpg</v>
      </c>
    </row>
    <row r="2753" spans="1:28" x14ac:dyDescent="0.2">
      <c r="A2753">
        <v>1860301</v>
      </c>
      <c r="B2753" t="s">
        <v>9091</v>
      </c>
      <c r="C2753" t="s">
        <v>926</v>
      </c>
      <c r="D2753" t="s">
        <v>9092</v>
      </c>
      <c r="E2753">
        <v>2017</v>
      </c>
      <c r="F2753" t="s">
        <v>25</v>
      </c>
      <c r="G2753" t="s">
        <v>26</v>
      </c>
      <c r="H2753" t="s">
        <v>27</v>
      </c>
      <c r="I2753" t="s">
        <v>28</v>
      </c>
      <c r="J2753" t="s">
        <v>9093</v>
      </c>
      <c r="K2753" t="s">
        <v>30</v>
      </c>
      <c r="L2753">
        <v>517047</v>
      </c>
      <c r="M2753" t="s">
        <v>30</v>
      </c>
      <c r="N2753" t="s">
        <v>31</v>
      </c>
      <c r="O2753" t="s">
        <v>71</v>
      </c>
      <c r="P2753">
        <v>9308499</v>
      </c>
      <c r="Q2753">
        <v>1</v>
      </c>
      <c r="R2753" t="s">
        <v>72</v>
      </c>
      <c r="S2753">
        <v>42178</v>
      </c>
      <c r="T2753">
        <v>1</v>
      </c>
      <c r="U2753" t="s">
        <v>34</v>
      </c>
      <c r="V2753" t="s">
        <v>30</v>
      </c>
      <c r="W2753" t="s">
        <v>21550</v>
      </c>
      <c r="X2753" t="str">
        <f>VLOOKUP(W2753,[1]ImageUrl!$A$2:$F$6090,2,0)</f>
        <v>https://www.mcleanhospital.org/sites/default/files/styles/bio_image/public/MadrasHeadshot198Mar3016.jpg?itok=rpMaGiwT</v>
      </c>
      <c r="Y2753" t="str">
        <f>VLOOKUP(W2753,[1]ImageUrl!$A$2:$F$6090,3,0)</f>
        <v>https://www.eurekalert.org/multimedia/pub/web/212798_web.jpg</v>
      </c>
      <c r="Z2753" t="str">
        <f>VLOOKUP(W2753,[1]ImageUrl!$A$2:$F$6090,4,0)</f>
        <v>http://brain.harvard.edu/wp-content/uploads/MadrasB_Website_01.jpg</v>
      </c>
      <c r="AA2753" t="str">
        <f>VLOOKUP(W2753,[1]ImageUrl!$A$2:$F$6090,5,0)</f>
        <v>https://lms.mghacademy.org/Users/images/speakers/Madras,-Bertha_257x320.jpg</v>
      </c>
      <c r="AB2753" t="str">
        <f>VLOOKUP(W2753,[1]ImageUrl!$A$2:$F$6090,6,0)</f>
        <v>https://i.ytimg.com/vi/oIaDCN1omng/maxresdefault.jpg</v>
      </c>
    </row>
    <row r="2754" spans="1:28" x14ac:dyDescent="0.2">
      <c r="A2754">
        <v>3096050</v>
      </c>
      <c r="B2754" t="s">
        <v>9094</v>
      </c>
      <c r="C2754" t="s">
        <v>74</v>
      </c>
      <c r="D2754" t="s">
        <v>9095</v>
      </c>
      <c r="E2754">
        <v>2016</v>
      </c>
      <c r="F2754" t="s">
        <v>25</v>
      </c>
      <c r="G2754" t="s">
        <v>26</v>
      </c>
      <c r="H2754" t="s">
        <v>27</v>
      </c>
      <c r="I2754" t="s">
        <v>28</v>
      </c>
      <c r="J2754" t="s">
        <v>9096</v>
      </c>
      <c r="K2754" t="s">
        <v>30</v>
      </c>
      <c r="L2754">
        <v>440001</v>
      </c>
      <c r="M2754" t="s">
        <v>30</v>
      </c>
      <c r="N2754" t="s">
        <v>31</v>
      </c>
      <c r="O2754" t="s">
        <v>157</v>
      </c>
      <c r="P2754">
        <v>9353948</v>
      </c>
      <c r="Q2754">
        <v>1</v>
      </c>
      <c r="R2754" t="s">
        <v>158</v>
      </c>
      <c r="S2754">
        <v>56238</v>
      </c>
      <c r="T2754">
        <v>1</v>
      </c>
      <c r="V2754" t="s">
        <v>30</v>
      </c>
      <c r="W2754" t="s">
        <v>21551</v>
      </c>
    </row>
    <row r="2755" spans="1:28" x14ac:dyDescent="0.2">
      <c r="A2755">
        <v>9563648</v>
      </c>
      <c r="B2755" t="s">
        <v>9097</v>
      </c>
      <c r="C2755" t="s">
        <v>211</v>
      </c>
      <c r="D2755" t="s">
        <v>9098</v>
      </c>
      <c r="E2755">
        <v>2018</v>
      </c>
      <c r="F2755" t="s">
        <v>25</v>
      </c>
      <c r="G2755" t="s">
        <v>26</v>
      </c>
      <c r="H2755" t="s">
        <v>27</v>
      </c>
      <c r="I2755" t="s">
        <v>28</v>
      </c>
      <c r="J2755" t="s">
        <v>9099</v>
      </c>
      <c r="K2755" t="s">
        <v>30</v>
      </c>
      <c r="L2755">
        <v>371500</v>
      </c>
      <c r="M2755" t="s">
        <v>30</v>
      </c>
      <c r="N2755" t="s">
        <v>31</v>
      </c>
      <c r="O2755" t="s">
        <v>354</v>
      </c>
      <c r="P2755">
        <v>9518280</v>
      </c>
      <c r="Q2755">
        <v>1</v>
      </c>
      <c r="R2755" t="s">
        <v>355</v>
      </c>
      <c r="S2755">
        <v>114037</v>
      </c>
      <c r="T2755">
        <v>1</v>
      </c>
      <c r="U2755" t="s">
        <v>34</v>
      </c>
      <c r="V2755" t="s">
        <v>30</v>
      </c>
      <c r="W2755" t="s">
        <v>21552</v>
      </c>
      <c r="X2755" t="str">
        <f>VLOOKUP(W2755,[1]ImageUrl!$A$2:$F$6090,2,0)</f>
        <v>https://www.uth.edu/imm/faculty/mahanphotodec2018.jpg</v>
      </c>
      <c r="Y2755" t="str">
        <f>VLOOKUP(W2755,[1]ImageUrl!$A$2:$F$6090,3,0)</f>
        <v>https://i1.rgstatic.net/ii/profile.image/277084942422020-1443073606928_Q512/Kristin_Eckel-Mahan.jpg</v>
      </c>
      <c r="Z2755" t="str">
        <f>VLOOKUP(W2755,[1]ImageUrl!$A$2:$F$6090,4,0)</f>
        <v>https://gsbs.uth.edu/contentAsset/image/57d7f701-1687-4a20-80dd-28a4e61e07c4/fileAsset/filter/Resize/resize_w/150</v>
      </c>
      <c r="AA2755" t="str">
        <f>VLOOKUP(W2755,[1]ImageUrl!$A$2:$F$6090,5,0)</f>
        <v>https://www.uth.edu/imm/gfx/MDD_2015_August.jpg</v>
      </c>
      <c r="AB2755" t="str">
        <f>VLOOKUP(W2755,[1]ImageUrl!$A$2:$F$6090,6,0)</f>
        <v>https://www.uth.edu/contentAsset/image/77ea36cd-aa7c-4575-b487-9c250b8d27d2/fileAsset/filter/Jpeg/jpeg_q/85</v>
      </c>
    </row>
    <row r="2756" spans="1:28" x14ac:dyDescent="0.2">
      <c r="A2756">
        <v>1866229</v>
      </c>
      <c r="B2756" t="s">
        <v>9100</v>
      </c>
      <c r="C2756" t="s">
        <v>471</v>
      </c>
      <c r="D2756" t="s">
        <v>9101</v>
      </c>
      <c r="E2756">
        <v>2016</v>
      </c>
      <c r="F2756" t="s">
        <v>25</v>
      </c>
      <c r="G2756" t="s">
        <v>26</v>
      </c>
      <c r="H2756" t="s">
        <v>27</v>
      </c>
      <c r="I2756" t="s">
        <v>28</v>
      </c>
      <c r="J2756" t="s">
        <v>9102</v>
      </c>
      <c r="K2756" t="s">
        <v>30</v>
      </c>
      <c r="L2756">
        <v>419398</v>
      </c>
      <c r="M2756" t="s">
        <v>30</v>
      </c>
      <c r="N2756" t="s">
        <v>31</v>
      </c>
      <c r="O2756" t="s">
        <v>99</v>
      </c>
      <c r="P2756">
        <v>9104663</v>
      </c>
      <c r="Q2756">
        <v>1</v>
      </c>
      <c r="R2756" t="s">
        <v>100</v>
      </c>
      <c r="S2756">
        <v>84695</v>
      </c>
      <c r="T2756">
        <v>1</v>
      </c>
      <c r="U2756" t="s">
        <v>34</v>
      </c>
      <c r="V2756" t="s">
        <v>30</v>
      </c>
      <c r="W2756" t="s">
        <v>21553</v>
      </c>
      <c r="X2756" t="str">
        <f>VLOOKUP(W2756,[1]ImageUrl!$A$2:$F$6090,2,0)</f>
        <v>https://www.utsouthwestern.edu/labs/mahendroo/assets/mahendroo-3.jpg</v>
      </c>
      <c r="Y2756" t="str">
        <f>VLOOKUP(W2756,[1]ImageUrl!$A$2:$F$6090,3,0)</f>
        <v>http://www.utsouthwestern.edu/facultydata/14546/images/mahendroo-mala-fis.jpg</v>
      </c>
      <c r="Z2756" t="str">
        <f>VLOOKUP(W2756,[1]ImageUrl!$A$2:$F$6090,4,0)</f>
        <v>https://www.utsouthwestern.edu/media/files/3600/3100/3101.2-WordLab.jpg</v>
      </c>
      <c r="AA2756" t="str">
        <f>VLOOKUP(W2756,[1]ImageUrl!$A$2:$F$6090,5,0)</f>
        <v>https://www.utsouthwestern.edu/labs/kraus-lee/assets/Tripathy_Sudeshna%202015-8257_LRG.JPG</v>
      </c>
      <c r="AB2756" t="str">
        <f>VLOOKUP(W2756,[1]ImageUrl!$A$2:$F$6090,6,0)</f>
        <v>https://www.utsouthwestern.edu/asset/482af1cc-3d31-4ad7-b065-292ed1c6aa95/main-entrance-thumb.jpg</v>
      </c>
    </row>
    <row r="2757" spans="1:28" x14ac:dyDescent="0.2">
      <c r="A2757">
        <v>7052083</v>
      </c>
      <c r="B2757" t="s">
        <v>9103</v>
      </c>
      <c r="C2757" t="s">
        <v>91</v>
      </c>
      <c r="D2757" t="s">
        <v>9104</v>
      </c>
      <c r="E2757">
        <v>2018</v>
      </c>
      <c r="F2757" t="s">
        <v>25</v>
      </c>
      <c r="G2757" t="s">
        <v>26</v>
      </c>
      <c r="H2757" t="s">
        <v>27</v>
      </c>
      <c r="I2757" t="s">
        <v>28</v>
      </c>
      <c r="J2757" t="s">
        <v>9105</v>
      </c>
      <c r="K2757" t="s">
        <v>30</v>
      </c>
      <c r="L2757">
        <v>395148</v>
      </c>
      <c r="M2757" t="s">
        <v>30</v>
      </c>
      <c r="N2757" t="s">
        <v>31</v>
      </c>
      <c r="O2757" t="s">
        <v>39</v>
      </c>
      <c r="P2757">
        <v>9447504</v>
      </c>
      <c r="Q2757">
        <v>1</v>
      </c>
      <c r="R2757" t="s">
        <v>40</v>
      </c>
      <c r="S2757">
        <v>211223</v>
      </c>
      <c r="T2757">
        <v>1</v>
      </c>
      <c r="U2757" t="s">
        <v>34</v>
      </c>
      <c r="V2757" t="s">
        <v>30</v>
      </c>
      <c r="W2757" t="s">
        <v>21554</v>
      </c>
      <c r="X2757" t="str">
        <f>VLOOKUP(W2757,[1]ImageUrl!$A$2:$F$6090,2,0)</f>
        <v>https://www.nmr.mgh.harvard.edu/files/styles/medium/public/node/user_profile_photos/umahmood.jpg?itok=xBscQngg</v>
      </c>
      <c r="Y2757" t="str">
        <f>VLOOKUP(W2757,[1]ImageUrl!$A$2:$F$6090,3,0)</f>
        <v>https://lookaside.fbsbx.com/lookaside/crawler/media/?media_id=1554485411237868</v>
      </c>
      <c r="Z2757" t="str">
        <f>VLOOKUP(W2757,[1]ImageUrl!$A$2:$F$6090,4,0)</f>
        <v>https://www.rsna.org/-/media/Images/RSNA/About/Leadership/Board-of-Directors/Umar-Mahmood-MD-PhD/umar-mahmood.ashx?h=293&amp;w=220&amp;la=en&amp;hash=6BFED9DCEB3A2BBD9411F0FDFF33E4D6AB241A94</v>
      </c>
      <c r="AA2757" t="str">
        <f>VLOOKUP(W2757,[1]ImageUrl!$A$2:$F$6090,5,0)</f>
        <v>https://press.rsna.org/pressrelease/2017_resources/1996/Mahmood_hs-sm.jpg</v>
      </c>
      <c r="AB2757" t="str">
        <f>VLOOKUP(W2757,[1]ImageUrl!$A$2:$F$6090,6,0)</f>
        <v>http://www.dfhcc.harvard.edu/typo3temp/_processed_/csm_469_1562443682_2ecc91efb5.jpg</v>
      </c>
    </row>
    <row r="2758" spans="1:28" x14ac:dyDescent="0.2">
      <c r="A2758">
        <v>10385506</v>
      </c>
      <c r="B2758" t="s">
        <v>9106</v>
      </c>
      <c r="C2758" t="s">
        <v>154</v>
      </c>
      <c r="D2758" t="s">
        <v>9107</v>
      </c>
      <c r="E2758">
        <v>2017</v>
      </c>
      <c r="F2758" t="s">
        <v>25</v>
      </c>
      <c r="G2758" t="s">
        <v>26</v>
      </c>
      <c r="H2758" t="s">
        <v>27</v>
      </c>
      <c r="I2758" t="s">
        <v>28</v>
      </c>
      <c r="J2758" t="s">
        <v>9108</v>
      </c>
      <c r="K2758" t="s">
        <v>30</v>
      </c>
      <c r="L2758">
        <v>379702</v>
      </c>
      <c r="M2758" t="s">
        <v>30</v>
      </c>
      <c r="N2758" t="s">
        <v>31</v>
      </c>
      <c r="O2758" t="s">
        <v>113</v>
      </c>
      <c r="P2758">
        <v>9447451</v>
      </c>
      <c r="Q2758">
        <v>1</v>
      </c>
      <c r="R2758" t="s">
        <v>114</v>
      </c>
      <c r="S2758">
        <v>16063</v>
      </c>
      <c r="T2758">
        <v>1</v>
      </c>
      <c r="U2758" t="s">
        <v>34</v>
      </c>
      <c r="V2758" t="s">
        <v>30</v>
      </c>
      <c r="W2758" t="s">
        <v>21555</v>
      </c>
      <c r="X2758" t="str">
        <f>VLOOKUP(W2758,[1]ImageUrl!$A$2:$F$6090,2,0)</f>
        <v>https://www.wakehealth.edu/-/media/WakeForest/Global/System/Person-Images/j/Joost-Maier.jpg</v>
      </c>
      <c r="Y2758" t="str">
        <f>VLOOKUP(W2758,[1]ImageUrl!$A$2:$F$6090,3,0)</f>
        <v>https://school.wakehealth.edu/-/media/WakeForest/Global/System/Person-Images/e/Evgeny-Budygin.jpg</v>
      </c>
      <c r="Z2758" t="str">
        <f>VLOOKUP(W2758,[1]ImageUrl!$A$2:$F$6090,4,0)</f>
        <v>https://school.wakehealth.edu/-/media/WakeForest/Global/System/Person-Images/c/Christos-Constantinidis.jpg</v>
      </c>
      <c r="AA2758" t="str">
        <f>VLOOKUP(W2758,[1]ImageUrl!$A$2:$F$6090,5,0)</f>
        <v>https://school.wakehealth.edu/-/media/WakeForest/Global/System/Person-Images/c/Craig-K-Henkel.jpg</v>
      </c>
      <c r="AB2758" t="str">
        <f>VLOOKUP(W2758,[1]ImageUrl!$A$2:$F$6090,6,0)</f>
        <v>https://school.wakehealth.edu/-/media/WakeForest/Global/System/Person-Images/t/Tao-Ma.jpg</v>
      </c>
    </row>
    <row r="2759" spans="1:28" x14ac:dyDescent="0.2">
      <c r="A2759">
        <v>1857982</v>
      </c>
      <c r="B2759" t="s">
        <v>9109</v>
      </c>
      <c r="C2759" t="s">
        <v>784</v>
      </c>
      <c r="D2759" t="s">
        <v>9110</v>
      </c>
      <c r="E2759">
        <v>2018</v>
      </c>
      <c r="F2759" t="s">
        <v>25</v>
      </c>
      <c r="G2759" t="s">
        <v>26</v>
      </c>
      <c r="H2759" t="s">
        <v>27</v>
      </c>
      <c r="I2759" t="s">
        <v>9111</v>
      </c>
      <c r="J2759" t="s">
        <v>9112</v>
      </c>
      <c r="K2759" t="s">
        <v>30</v>
      </c>
      <c r="L2759">
        <v>335014</v>
      </c>
      <c r="M2759" t="s">
        <v>30</v>
      </c>
      <c r="N2759" t="s">
        <v>31</v>
      </c>
      <c r="O2759" t="s">
        <v>137</v>
      </c>
      <c r="P2759">
        <v>9545384</v>
      </c>
      <c r="Q2759">
        <v>1</v>
      </c>
      <c r="R2759" t="s">
        <v>138</v>
      </c>
      <c r="S2759">
        <v>105471</v>
      </c>
      <c r="T2759">
        <v>1</v>
      </c>
      <c r="U2759" t="s">
        <v>34</v>
      </c>
      <c r="V2759" t="s">
        <v>30</v>
      </c>
      <c r="W2759" t="s">
        <v>21556</v>
      </c>
      <c r="X2759" t="str">
        <f>VLOOKUP(W2759,[1]ImageUrl!$A$2:$F$6090,2,0)</f>
        <v>https://pennstate.pure.elsevier.com/files-asset/31700485/rbm17.jpg/</v>
      </c>
      <c r="Y2759" t="str">
        <f>VLOOKUP(W2759,[1]ImageUrl!$A$2:$F$6090,3,0)</f>
        <v>https://i1.rgstatic.net/ii/profile.image/272337492770824-1441941726501_Q512/Richard_Mailman.jpg</v>
      </c>
      <c r="Z2759" t="str">
        <f>VLOOKUP(W2759,[1]ImageUrl!$A$2:$F$6090,4,0)</f>
        <v>https://loop.frontiersin.org/images/profile/260286/203</v>
      </c>
      <c r="AA2759" t="str">
        <f>VLOOKUP(W2759,[1]ImageUrl!$A$2:$F$6090,5,0)</f>
        <v>https://i1.rgstatic.net/ii/profile.image/483886615535617-1492378967085_Q512/Nicholas_Sterling.jpg</v>
      </c>
      <c r="AB2759" t="str">
        <f>VLOOKUP(W2759,[1]ImageUrl!$A$2:$F$6090,6,0)</f>
        <v>https://pennstate.pure.elsevier.com/files-asset/31701388/val2.jpg</v>
      </c>
    </row>
    <row r="2760" spans="1:28" x14ac:dyDescent="0.2">
      <c r="A2760">
        <v>10419999</v>
      </c>
      <c r="B2760" t="s">
        <v>9113</v>
      </c>
      <c r="C2760" t="s">
        <v>351</v>
      </c>
      <c r="D2760" t="s">
        <v>9114</v>
      </c>
      <c r="E2760">
        <v>2017</v>
      </c>
      <c r="F2760" t="s">
        <v>25</v>
      </c>
      <c r="G2760" t="s">
        <v>26</v>
      </c>
      <c r="H2760" t="s">
        <v>27</v>
      </c>
      <c r="I2760" t="s">
        <v>28</v>
      </c>
      <c r="J2760" t="s">
        <v>9115</v>
      </c>
      <c r="K2760" t="s">
        <v>30</v>
      </c>
      <c r="L2760">
        <v>399460</v>
      </c>
      <c r="M2760" t="s">
        <v>30</v>
      </c>
      <c r="N2760" t="s">
        <v>31</v>
      </c>
      <c r="O2760" t="s">
        <v>157</v>
      </c>
      <c r="P2760">
        <v>9240263</v>
      </c>
      <c r="Q2760">
        <v>1</v>
      </c>
      <c r="R2760" t="s">
        <v>158</v>
      </c>
      <c r="S2760">
        <v>51954</v>
      </c>
      <c r="T2760">
        <v>1</v>
      </c>
      <c r="U2760" t="s">
        <v>34</v>
      </c>
      <c r="V2760" t="s">
        <v>30</v>
      </c>
      <c r="W2760" t="s">
        <v>21557</v>
      </c>
      <c r="X2760" t="str">
        <f>VLOOKUP(W2760,[1]ImageUrl!$A$2:$F$6090,2,0)</f>
        <v>https://cdn1.sph.harvard.edu/wp-content/uploads/sites/614/2017/09/Mair-photo.jpg</v>
      </c>
      <c r="Y2760" t="str">
        <f>VLOOKUP(W2760,[1]ImageUrl!$A$2:$F$6090,3,0)</f>
        <v>https://cdn1.sph.harvard.edu/wp-content/uploads/sites/110/2017/07/Will-Mair-300x225.jpg</v>
      </c>
      <c r="Z2760" t="str">
        <f>VLOOKUP(W2760,[1]ImageUrl!$A$2:$F$6090,4,0)</f>
        <v>https://cdn1.sph.harvard.edu/wp-content/uploads/sites/21/2019/05/MairManning_Award.jpg</v>
      </c>
      <c r="AA2760" t="str">
        <f>VLOOKUP(W2760,[1]ImageUrl!$A$2:$F$6090,5,0)</f>
        <v>https://cdn1.sph.harvard.edu/wp-content/uploads/sites/21/2012/11/agingmair.jpg</v>
      </c>
      <c r="AB2760" t="str">
        <f>VLOOKUP(W2760,[1]ImageUrl!$A$2:$F$6090,6,0)</f>
        <v>https://cdn1.sph.harvard.edu/wp-content/uploads/sites/141/2019/04/IMG_20190407_110414-e1556643399129-1024x723.jpg</v>
      </c>
    </row>
    <row r="2761" spans="1:28" x14ac:dyDescent="0.2">
      <c r="A2761">
        <v>7626839</v>
      </c>
      <c r="B2761" t="s">
        <v>9116</v>
      </c>
      <c r="C2761" t="s">
        <v>180</v>
      </c>
      <c r="D2761" t="s">
        <v>9117</v>
      </c>
      <c r="E2761">
        <v>2018</v>
      </c>
      <c r="F2761" t="s">
        <v>25</v>
      </c>
      <c r="G2761" t="s">
        <v>26</v>
      </c>
      <c r="H2761" t="s">
        <v>27</v>
      </c>
      <c r="I2761" t="s">
        <v>28</v>
      </c>
      <c r="J2761" t="s">
        <v>9118</v>
      </c>
      <c r="K2761" t="s">
        <v>30</v>
      </c>
      <c r="L2761">
        <v>597598</v>
      </c>
      <c r="M2761" t="s">
        <v>30</v>
      </c>
      <c r="N2761" t="s">
        <v>31</v>
      </c>
      <c r="O2761" t="s">
        <v>39</v>
      </c>
      <c r="P2761">
        <v>9520617</v>
      </c>
      <c r="Q2761">
        <v>1</v>
      </c>
      <c r="R2761" t="s">
        <v>40</v>
      </c>
      <c r="S2761">
        <v>218004</v>
      </c>
      <c r="T2761">
        <v>1</v>
      </c>
      <c r="U2761" t="s">
        <v>34</v>
      </c>
      <c r="V2761" t="s">
        <v>30</v>
      </c>
      <c r="W2761" t="s">
        <v>21558</v>
      </c>
      <c r="X2761" t="str">
        <f>VLOOKUP(W2761,[1]ImageUrl!$A$2:$F$6090,2,0)</f>
        <v>https://faculty.mdanderson.org/content/dam/mdanderson/images/fis/xanirban_maitra.jpg.resize.jpg.pagespeed.ic.nls0x_XRab.jpg</v>
      </c>
      <c r="Y2761" t="str">
        <f>VLOOKUP(W2761,[1]ImageUrl!$A$2:$F$6090,3,0)</f>
        <v>https://faculty.mdanderson.org/content/fis/en/profiles/anirban_maitra/_jcr_content/mainparsys/columns/column1/imageslideshow/slides/5/ximage.resize.j2146079151.jpg.pagespeed.ic.9F-6oIKRQE.jpg</v>
      </c>
      <c r="Z2761" t="str">
        <f>VLOOKUP(W2761,[1]ImageUrl!$A$2:$F$6090,4,0)</f>
        <v>https://faculty.mdanderson.org/content/fis/en/profiles/anirban_maitra/_jcr_content/mainparsys/columns/column1/imageslideshow/slides/4/ximage.resize.j416938016.jpg.pagespeed.ic.NkRUeXE9x1.jpg</v>
      </c>
      <c r="AA2761" t="str">
        <f>VLOOKUP(W2761,[1]ImageUrl!$A$2:$F$6090,5,0)</f>
        <v>https://faculty.mdanderson.org/content/fis/en/profiles/anirban_maitra/jcr:content/mainparsys/columns/column1/generalparsys/basicvideo.resize.360.0.medium.jpg/1510070067836.jpg</v>
      </c>
      <c r="AB2761" t="str">
        <f>VLOOKUP(W2761,[1]ImageUrl!$A$2:$F$6090,6,0)</f>
        <v>https://www.mdanderson.org/content/mda/en/cancermoonshots/about/our-physicians-researchers/a-maitra/_jcr_content/heroparsys/herowithmovingimage_67051479/lvpimage.resize.high.jpg/1517521022401.jpg</v>
      </c>
    </row>
    <row r="2762" spans="1:28" x14ac:dyDescent="0.2">
      <c r="A2762">
        <v>1915308</v>
      </c>
      <c r="B2762" t="s">
        <v>9119</v>
      </c>
      <c r="C2762" t="s">
        <v>364</v>
      </c>
      <c r="D2762" t="s">
        <v>9120</v>
      </c>
      <c r="E2762">
        <v>2018</v>
      </c>
      <c r="F2762" t="s">
        <v>25</v>
      </c>
      <c r="G2762" t="s">
        <v>26</v>
      </c>
      <c r="H2762" t="s">
        <v>27</v>
      </c>
      <c r="I2762" t="s">
        <v>28</v>
      </c>
      <c r="J2762" t="s">
        <v>9121</v>
      </c>
      <c r="K2762" t="s">
        <v>30</v>
      </c>
      <c r="L2762">
        <v>282450</v>
      </c>
      <c r="M2762" t="s">
        <v>30</v>
      </c>
      <c r="N2762" t="s">
        <v>31</v>
      </c>
      <c r="O2762" t="s">
        <v>354</v>
      </c>
      <c r="P2762">
        <v>9594740</v>
      </c>
      <c r="Q2762">
        <v>1</v>
      </c>
      <c r="R2762" t="s">
        <v>355</v>
      </c>
      <c r="S2762">
        <v>114149</v>
      </c>
      <c r="T2762">
        <v>1</v>
      </c>
      <c r="U2762" t="s">
        <v>34</v>
      </c>
      <c r="V2762" t="s">
        <v>30</v>
      </c>
      <c r="W2762" t="s">
        <v>21559</v>
      </c>
      <c r="X2762" t="str">
        <f>VLOOKUP(W2762,[1]ImageUrl!$A$2:$F$6090,2,0)</f>
        <v>https://scprofiles.azurewebsites.net/art/image/49ed3aa3-739f-4101-bc7e-d98eeb8119bc</v>
      </c>
      <c r="Y2762" t="str">
        <f>VLOOKUP(W2762,[1]ImageUrl!$A$2:$F$6090,3,0)</f>
        <v>http://www.pathology.washington.edu/content/faculty-img/73/2015-majesky_mark_web__profile.jpg</v>
      </c>
      <c r="Z2762" t="str">
        <f>VLOOKUP(W2762,[1]ImageUrl!$A$2:$F$6090,4,0)</f>
        <v>https://iscrm.uw.edu/wp-content/uploads/2017/09/majesky_220x180_0.jpg</v>
      </c>
      <c r="AA2762" t="str">
        <f>VLOOKUP(W2762,[1]ImageUrl!$A$2:$F$6090,5,0)</f>
        <v>https://www.seattlechildrens.org/globalassets/images/about/history/01_annaherrclise.jpg</v>
      </c>
      <c r="AB2762" t="str">
        <f>VLOOKUP(W2762,[1]ImageUrl!$A$2:$F$6090,6,0)</f>
        <v>https://www.ahajournals.org/cms/attachment/bed6b6fd-7679-4fd7-a3e5-bca1b16429f8/circresaha.117.312444.fp.png</v>
      </c>
    </row>
    <row r="2763" spans="1:28" x14ac:dyDescent="0.2">
      <c r="A2763">
        <v>6770158</v>
      </c>
      <c r="B2763" t="s">
        <v>9122</v>
      </c>
      <c r="C2763" t="s">
        <v>164</v>
      </c>
      <c r="D2763" t="s">
        <v>9123</v>
      </c>
      <c r="E2763">
        <v>2018</v>
      </c>
      <c r="F2763" t="s">
        <v>25</v>
      </c>
      <c r="G2763" t="s">
        <v>26</v>
      </c>
      <c r="H2763" t="s">
        <v>27</v>
      </c>
      <c r="I2763" t="s">
        <v>28</v>
      </c>
      <c r="J2763" t="s">
        <v>9124</v>
      </c>
      <c r="K2763" t="s">
        <v>30</v>
      </c>
      <c r="L2763">
        <v>605176</v>
      </c>
      <c r="M2763" t="s">
        <v>30</v>
      </c>
      <c r="N2763" t="s">
        <v>31</v>
      </c>
      <c r="O2763" t="s">
        <v>32</v>
      </c>
      <c r="P2763">
        <v>9444103</v>
      </c>
      <c r="Q2763">
        <v>1</v>
      </c>
      <c r="R2763" t="s">
        <v>33</v>
      </c>
      <c r="S2763">
        <v>136449</v>
      </c>
      <c r="T2763">
        <v>1</v>
      </c>
      <c r="U2763" t="s">
        <v>34</v>
      </c>
      <c r="V2763" t="s">
        <v>30</v>
      </c>
      <c r="W2763" t="s">
        <v>21560</v>
      </c>
      <c r="X2763" t="str">
        <f>VLOOKUP(W2763,[1]ImageUrl!$A$2:$F$6090,2,0)</f>
        <v>https://medicine.mc.vanderbilt.edu/files/public_files/Images/AP/Majka_Sue.jpg</v>
      </c>
      <c r="Y2763" t="str">
        <f>VLOOKUP(W2763,[1]ImageUrl!$A$2:$F$6090,3,0)</f>
        <v>http://news.vumc.org/files/Merryman_David-DD028.jpg</v>
      </c>
      <c r="Z2763" t="str">
        <f>VLOOKUP(W2763,[1]ImageUrl!$A$2:$F$6090,4,0)</f>
        <v>https://i0.wp.com/www.scienceandtechnologyresearchnews.com/wp-content/uploads/2017/05/Majka-and-Gaskill-SU011-585x388.jpg?fit=585%2C388&amp;ssl=1</v>
      </c>
      <c r="AA2763" t="str">
        <f>VLOOKUP(W2763,[1]ImageUrl!$A$2:$F$6090,5,0)</f>
        <v>https://medicine.mc.vanderbilt.edu/files/styles/barista_slideshow_2x/public/slideshows/20140328SG005.JPG?itok=glrxhxML</v>
      </c>
      <c r="AB2763" t="str">
        <f>VLOOKUP(W2763,[1]ImageUrl!$A$2:$F$6090,6,0)</f>
        <v>https://medicine.mc.vanderbilt.edu/files/public_files/Bastarache_Julie%202016.jpg</v>
      </c>
    </row>
    <row r="2764" spans="1:28" x14ac:dyDescent="0.2">
      <c r="A2764">
        <v>10826329</v>
      </c>
      <c r="B2764" t="s">
        <v>9125</v>
      </c>
      <c r="C2764" t="s">
        <v>121</v>
      </c>
      <c r="D2764" t="s">
        <v>9126</v>
      </c>
      <c r="E2764">
        <v>2018</v>
      </c>
      <c r="F2764" t="s">
        <v>25</v>
      </c>
      <c r="G2764" t="s">
        <v>26</v>
      </c>
      <c r="H2764" t="s">
        <v>27</v>
      </c>
      <c r="I2764" t="s">
        <v>9127</v>
      </c>
      <c r="J2764" t="s">
        <v>9128</v>
      </c>
      <c r="K2764" t="s">
        <v>30</v>
      </c>
      <c r="L2764">
        <v>809621</v>
      </c>
      <c r="M2764" t="s">
        <v>30</v>
      </c>
      <c r="N2764" t="s">
        <v>31</v>
      </c>
      <c r="O2764" t="s">
        <v>421</v>
      </c>
      <c r="P2764">
        <v>9593946</v>
      </c>
      <c r="Q2764">
        <v>1</v>
      </c>
      <c r="R2764" t="s">
        <v>422</v>
      </c>
      <c r="S2764">
        <v>12243</v>
      </c>
      <c r="T2764">
        <v>1</v>
      </c>
      <c r="U2764" t="s">
        <v>34</v>
      </c>
      <c r="V2764" t="s">
        <v>30</v>
      </c>
      <c r="W2764" t="s">
        <v>21561</v>
      </c>
      <c r="X2764" t="str">
        <f>VLOOKUP(W2764,[1]ImageUrl!$A$2:$F$6090,2,0)</f>
        <v>https://nyulangone.org/images/doctors/m/makarov/1730226366/danil-v-makarov-square.jpg</v>
      </c>
      <c r="Y2764" t="str">
        <f>VLOOKUP(W2764,[1]ImageUrl!$A$2:$F$6090,3,0)</f>
        <v>https://wagner.nyu.edu/files/styles/faculty_profile/public/faculty/headshots/Danil-Makarov.jpg?itok=Eq5IQm8J</v>
      </c>
      <c r="Z2764" t="str">
        <f>VLOOKUP(W2764,[1]ImageUrl!$A$2:$F$6090,4,0)</f>
        <v>https://doximity-res.cloudinary.com/image/upload/t_public_profile_photo_320x320/ue4xqz0qjjg9anagktex.jpg</v>
      </c>
      <c r="AA2764" t="str">
        <f>VLOOKUP(W2764,[1]ImageUrl!$A$2:$F$6090,5,0)</f>
        <v>https://i1.rgstatic.net/ii/profile.image/272453297504261-1441969336286_Q512/Danil_Makarov.jpg</v>
      </c>
      <c r="AB2764" t="str">
        <f>VLOOKUP(W2764,[1]ImageUrl!$A$2:$F$6090,6,0)</f>
        <v>https://nyulangone.org/images/doctors/s/smith/1750558680/silas-w-smith-square.jpg</v>
      </c>
    </row>
    <row r="2765" spans="1:28" x14ac:dyDescent="0.2">
      <c r="A2765">
        <v>1968099</v>
      </c>
      <c r="B2765" t="s">
        <v>9129</v>
      </c>
      <c r="C2765" t="s">
        <v>116</v>
      </c>
      <c r="D2765" t="s">
        <v>9130</v>
      </c>
      <c r="E2765">
        <v>2016</v>
      </c>
      <c r="F2765" t="s">
        <v>25</v>
      </c>
      <c r="G2765" t="s">
        <v>26</v>
      </c>
      <c r="H2765" t="s">
        <v>27</v>
      </c>
      <c r="I2765" t="s">
        <v>28</v>
      </c>
      <c r="J2765" t="s">
        <v>9131</v>
      </c>
      <c r="K2765" t="s">
        <v>30</v>
      </c>
      <c r="L2765">
        <v>354563</v>
      </c>
      <c r="M2765" t="s">
        <v>30</v>
      </c>
      <c r="N2765" t="s">
        <v>31</v>
      </c>
      <c r="O2765" t="s">
        <v>39</v>
      </c>
      <c r="P2765">
        <v>9115348</v>
      </c>
      <c r="Q2765">
        <v>1</v>
      </c>
      <c r="R2765" t="s">
        <v>40</v>
      </c>
      <c r="S2765">
        <v>200232</v>
      </c>
      <c r="T2765">
        <v>1</v>
      </c>
      <c r="U2765" t="s">
        <v>34</v>
      </c>
      <c r="V2765" t="s">
        <v>30</v>
      </c>
      <c r="W2765" t="s">
        <v>21562</v>
      </c>
      <c r="X2765" t="str">
        <f>VLOOKUP(W2765,[1]ImageUrl!$A$2:$F$6090,2,0)</f>
        <v>http://www.ucdenver.edu/academics/colleges/medicalschool/centers/BarbaraDavis/Research/Faculty/PublishingImages/GroupPicLabFinal.jpg</v>
      </c>
      <c r="Y2765" t="str">
        <f>VLOOKUP(W2765,[1]ImageUrl!$A$2:$F$6090,3,0)</f>
        <v>http://www.vetmed.wisc.edu/wp-content/uploads/2017/08/Renk-Intro.png</v>
      </c>
      <c r="Z2765" t="str">
        <f>VLOOKUP(W2765,[1]ImageUrl!$A$2:$F$6090,4,0)</f>
        <v>http://online.fliphtml5.com/suvi/ddfm/files/large/1.jpg</v>
      </c>
      <c r="AA2765" t="str">
        <f>VLOOKUP(W2765,[1]ImageUrl!$A$2:$F$6090,5,0)</f>
        <v>https://www.rushu.rush.edu/sites/default/files/Rush%20Medical%20College/Medical%20Departments/Cell%20%26%20Molecular%20Medicine/duan-lei-cmm.jpg</v>
      </c>
      <c r="AB2765" t="str">
        <f>VLOOKUP(W2765,[1]ImageUrl!$A$2:$F$6090,6,0)</f>
        <v>https://image.isu.pub/100929203709-f7a326ad705549e69969857feee53b80/jpg/page_1_thumb_large.jpg</v>
      </c>
    </row>
    <row r="2766" spans="1:28" x14ac:dyDescent="0.2">
      <c r="A2766">
        <v>1883913</v>
      </c>
      <c r="B2766" t="s">
        <v>9132</v>
      </c>
      <c r="C2766" t="s">
        <v>485</v>
      </c>
      <c r="D2766" t="s">
        <v>9133</v>
      </c>
      <c r="E2766">
        <v>2018</v>
      </c>
      <c r="F2766" t="s">
        <v>25</v>
      </c>
      <c r="G2766" t="s">
        <v>26</v>
      </c>
      <c r="H2766" t="s">
        <v>27</v>
      </c>
      <c r="I2766" t="s">
        <v>28</v>
      </c>
      <c r="J2766" t="s">
        <v>9134</v>
      </c>
      <c r="K2766" t="s">
        <v>30</v>
      </c>
      <c r="L2766">
        <v>383912</v>
      </c>
      <c r="M2766" t="s">
        <v>30</v>
      </c>
      <c r="N2766" t="s">
        <v>31</v>
      </c>
      <c r="O2766" t="s">
        <v>39</v>
      </c>
      <c r="P2766">
        <v>9593138</v>
      </c>
      <c r="Q2766">
        <v>1</v>
      </c>
      <c r="R2766" t="s">
        <v>40</v>
      </c>
      <c r="S2766">
        <v>221874</v>
      </c>
      <c r="T2766">
        <v>1</v>
      </c>
      <c r="U2766" t="s">
        <v>34</v>
      </c>
      <c r="V2766" t="s">
        <v>30</v>
      </c>
      <c r="W2766" t="s">
        <v>21563</v>
      </c>
      <c r="X2766" t="str">
        <f>VLOOKUP(W2766,[1]ImageUrl!$A$2:$F$6090,2,0)</f>
        <v>http://www.dfhcc.harvard.edu/typo3temp/_processed_/csm_480_1557979211_f2ccbb5a3b.png</v>
      </c>
      <c r="Y2766" t="str">
        <f>VLOOKUP(W2766,[1]ImageUrl!$A$2:$F$6090,3,0)</f>
        <v>http://www.dfhcc.harvard.edu/typo3temp/_processed_/csm_32_1562443230_83aaf4005c.jpg</v>
      </c>
      <c r="Z2766" t="str">
        <f>VLOOKUP(W2766,[1]ImageUrl!$A$2:$F$6090,4,0)</f>
        <v>https://www.dana-farber.org/uploadedImages/Pages/Find_a_Doctor/george_demetri_sog_6949_11.jpg</v>
      </c>
      <c r="AA2766" t="str">
        <f>VLOOKUP(W2766,[1]ImageUrl!$A$2:$F$6090,5,0)</f>
        <v>https://www.dana-farber.org/uploadedImages/Pages/Find_a_Doctor/mike-makrigiorgos.jpg</v>
      </c>
      <c r="AB2766" t="str">
        <f>VLOOKUP(W2766,[1]ImageUrl!$A$2:$F$6090,6,0)</f>
        <v>https://www.dana-farber.org/uploadedimages/expressreleases/geoffrey_20oxnard_20sog_1469_15_1_.jpg</v>
      </c>
    </row>
    <row r="2767" spans="1:28" x14ac:dyDescent="0.2">
      <c r="A2767">
        <v>1907255</v>
      </c>
      <c r="B2767" t="s">
        <v>9135</v>
      </c>
      <c r="C2767" t="s">
        <v>140</v>
      </c>
      <c r="D2767" t="s">
        <v>9136</v>
      </c>
      <c r="E2767">
        <v>2017</v>
      </c>
      <c r="F2767" t="s">
        <v>25</v>
      </c>
      <c r="G2767" t="s">
        <v>26</v>
      </c>
      <c r="H2767" t="s">
        <v>27</v>
      </c>
      <c r="I2767" t="s">
        <v>28</v>
      </c>
      <c r="J2767" t="s">
        <v>9137</v>
      </c>
      <c r="K2767" t="s">
        <v>30</v>
      </c>
      <c r="L2767">
        <v>820941</v>
      </c>
      <c r="M2767" t="s">
        <v>30</v>
      </c>
      <c r="N2767" t="s">
        <v>31</v>
      </c>
      <c r="O2767" t="s">
        <v>148</v>
      </c>
      <c r="P2767">
        <v>9384060</v>
      </c>
      <c r="Q2767">
        <v>1</v>
      </c>
      <c r="R2767" t="s">
        <v>149</v>
      </c>
      <c r="S2767">
        <v>110418</v>
      </c>
      <c r="T2767">
        <v>1</v>
      </c>
      <c r="U2767" t="s">
        <v>34</v>
      </c>
      <c r="V2767" t="s">
        <v>30</v>
      </c>
      <c r="W2767" t="s">
        <v>21564</v>
      </c>
      <c r="X2767" t="str">
        <f>VLOOKUP(W2767,[1]ImageUrl!$A$2:$F$6090,2,0)</f>
        <v>https://www.mountsinai.org/files/fad_img_new/22/0000076810069677346421/0000072500063909841801.jpg</v>
      </c>
      <c r="Y2767" t="str">
        <f>VLOOKUP(W2767,[1]ImageUrl!$A$2:$F$6090,3,0)</f>
        <v>https://www.bbrfoundation.org/sites/default/files/images/people/malaspina-webinar.jpg</v>
      </c>
      <c r="Z2767" t="str">
        <f>VLOOKUP(W2767,[1]ImageUrl!$A$2:$F$6090,4,0)</f>
        <v>https://pbs.twimg.com/media/Dra4V1VXgAcf1Yd.jpg</v>
      </c>
      <c r="AA2767" t="str">
        <f>VLOOKUP(W2767,[1]ImageUrl!$A$2:$F$6090,5,0)</f>
        <v>https://icahn.mssm.edu/files/ISMMS/Assets/About%20the%20School/Diversity/Dolores%20Malaspina_Web.png</v>
      </c>
      <c r="AB2767" t="str">
        <f>VLOOKUP(W2767,[1]ImageUrl!$A$2:$F$6090,6,0)</f>
        <v>https://icahn.mssm.edu/files/ISMMS/Assets/Departments/Psychiatry/ISMMS-Psychiatry-Slider-750x400-5.jpg</v>
      </c>
    </row>
    <row r="2768" spans="1:28" x14ac:dyDescent="0.2">
      <c r="A2768">
        <v>10446294</v>
      </c>
      <c r="B2768" t="s">
        <v>9138</v>
      </c>
      <c r="C2768" t="s">
        <v>393</v>
      </c>
      <c r="D2768" t="s">
        <v>9139</v>
      </c>
      <c r="E2768">
        <v>2016</v>
      </c>
      <c r="F2768" t="s">
        <v>25</v>
      </c>
      <c r="G2768" t="s">
        <v>26</v>
      </c>
      <c r="H2768" t="s">
        <v>27</v>
      </c>
      <c r="I2768" t="s">
        <v>28</v>
      </c>
      <c r="J2768" t="s">
        <v>9140</v>
      </c>
      <c r="K2768" t="s">
        <v>30</v>
      </c>
      <c r="L2768">
        <v>341981</v>
      </c>
      <c r="M2768" t="s">
        <v>30</v>
      </c>
      <c r="N2768" t="s">
        <v>31</v>
      </c>
      <c r="O2768" t="s">
        <v>39</v>
      </c>
      <c r="P2768">
        <v>9030678</v>
      </c>
      <c r="Q2768">
        <v>1</v>
      </c>
      <c r="R2768" t="s">
        <v>40</v>
      </c>
      <c r="S2768">
        <v>184456</v>
      </c>
      <c r="T2768">
        <v>1</v>
      </c>
      <c r="U2768" t="s">
        <v>34</v>
      </c>
      <c r="V2768" t="s">
        <v>30</v>
      </c>
      <c r="W2768" t="s">
        <v>21565</v>
      </c>
      <c r="X2768" t="str">
        <f>VLOOKUP(W2768,[1]ImageUrl!$A$2:$F$6090,2,0)</f>
        <v>https://loop.frontiersin.org/images/profile/388713/203</v>
      </c>
      <c r="Y2768" t="str">
        <f>VLOOKUP(W2768,[1]ImageUrl!$A$2:$F$6090,3,0)</f>
        <v>https://i1.rgstatic.net/ii/profile.image/277422063800321-1443153982635_Q512/Andres_Lopez-Cortes3.jpg</v>
      </c>
      <c r="Z2768" t="str">
        <f>VLOOKUP(W2768,[1]ImageUrl!$A$2:$F$6090,4,0)</f>
        <v>https://s.hdnux.com/photos/70/52/00/14852147/3/920x920.jpg</v>
      </c>
      <c r="AA2768" t="str">
        <f>VLOOKUP(W2768,[1]ImageUrl!$A$2:$F$6090,5,0)</f>
        <v>https://tribkcpq.files.wordpress.com/2019/09/gettyimages-458816702.jpg?quality=85&amp;strip=all&amp;resize=1200,801</v>
      </c>
      <c r="AB2768" t="str">
        <f>VLOOKUP(W2768,[1]ImageUrl!$A$2:$F$6090,6,0)</f>
        <v>https://i1.rgstatic.net/publication/295942695_Sphingolipids_and_calcium_signaling/links/5bae76f3299bf13e60549af2/largepreview.png</v>
      </c>
    </row>
    <row r="2769" spans="1:28" x14ac:dyDescent="0.2">
      <c r="A2769">
        <v>1888807</v>
      </c>
      <c r="B2769" t="s">
        <v>9141</v>
      </c>
      <c r="C2769" t="s">
        <v>160</v>
      </c>
      <c r="D2769" t="s">
        <v>9142</v>
      </c>
      <c r="E2769">
        <v>2018</v>
      </c>
      <c r="F2769" t="s">
        <v>25</v>
      </c>
      <c r="G2769" t="s">
        <v>26</v>
      </c>
      <c r="H2769" t="s">
        <v>27</v>
      </c>
      <c r="I2769" t="s">
        <v>28</v>
      </c>
      <c r="J2769" t="s">
        <v>9143</v>
      </c>
      <c r="K2769" t="s">
        <v>30</v>
      </c>
      <c r="L2769">
        <v>616712</v>
      </c>
      <c r="M2769" t="s">
        <v>30</v>
      </c>
      <c r="N2769" t="s">
        <v>31</v>
      </c>
      <c r="O2769" t="s">
        <v>54</v>
      </c>
      <c r="P2769">
        <v>9473263</v>
      </c>
      <c r="Q2769">
        <v>1</v>
      </c>
      <c r="R2769" t="s">
        <v>55</v>
      </c>
      <c r="S2769">
        <v>131648</v>
      </c>
      <c r="T2769">
        <v>1</v>
      </c>
      <c r="U2769" t="s">
        <v>34</v>
      </c>
      <c r="V2769" t="s">
        <v>30</v>
      </c>
      <c r="W2769" t="s">
        <v>21566</v>
      </c>
      <c r="X2769" t="str">
        <f>VLOOKUP(W2769,[1]ImageUrl!$A$2:$F$6090,2,0)</f>
        <v>http://micro.med.miami.edu/documents/malek_recent.jpg</v>
      </c>
      <c r="Y2769" t="str">
        <f>VLOOKUP(W2769,[1]ImageUrl!$A$2:$F$6090,3,0)</f>
        <v>https://www.diabetesresearch.org/image/2015-redesign-images/faculty/Thomas-Malek-PhD_H_2015_web.jpg</v>
      </c>
      <c r="Z2769" t="str">
        <f>VLOOKUP(W2769,[1]ImageUrl!$A$2:$F$6090,4,0)</f>
        <v>http://biomed.med.miami.edu/images/students/students_Daniel_Kvistad_WEB.jpg</v>
      </c>
      <c r="AA2769" t="str">
        <f>VLOOKUP(W2769,[1]ImageUrl!$A$2:$F$6090,5,0)</f>
        <v>http://biomed.med.miami.edu/images/faculty/faculty_Malek_Thomas_2.jpg</v>
      </c>
      <c r="AB2769" t="str">
        <f>VLOOKUP(W2769,[1]ImageUrl!$A$2:$F$6090,6,0)</f>
        <v>http://micro.med.miami.edu/documents/faculty_shembade.jpg</v>
      </c>
    </row>
    <row r="2770" spans="1:28" x14ac:dyDescent="0.2">
      <c r="A2770">
        <v>6985259</v>
      </c>
      <c r="B2770" t="s">
        <v>9144</v>
      </c>
      <c r="C2770" t="s">
        <v>265</v>
      </c>
      <c r="D2770" t="s">
        <v>9145</v>
      </c>
      <c r="E2770">
        <v>2017</v>
      </c>
      <c r="F2770" t="s">
        <v>25</v>
      </c>
      <c r="G2770" t="s">
        <v>26</v>
      </c>
      <c r="H2770" t="s">
        <v>27</v>
      </c>
      <c r="I2770" t="s">
        <v>9146</v>
      </c>
      <c r="J2770" t="s">
        <v>9147</v>
      </c>
      <c r="K2770" t="s">
        <v>30</v>
      </c>
      <c r="L2770">
        <v>356625</v>
      </c>
      <c r="M2770" t="s">
        <v>30</v>
      </c>
      <c r="N2770" t="s">
        <v>31</v>
      </c>
      <c r="O2770" t="s">
        <v>45</v>
      </c>
      <c r="P2770">
        <v>9260548</v>
      </c>
      <c r="Q2770">
        <v>1</v>
      </c>
      <c r="R2770" t="s">
        <v>46</v>
      </c>
      <c r="S2770">
        <v>120033</v>
      </c>
      <c r="T2770">
        <v>1</v>
      </c>
      <c r="U2770" t="s">
        <v>34</v>
      </c>
      <c r="V2770" t="s">
        <v>30</v>
      </c>
      <c r="W2770" t="s">
        <v>21567</v>
      </c>
      <c r="X2770" t="str">
        <f>VLOOKUP(W2770,[1]ImageUrl!$A$2:$F$6090,2,0)</f>
        <v>https://signature.bcm.edu/images/uploaded/full/1410019613871.jpeg</v>
      </c>
      <c r="Y2770" t="str">
        <f>VLOOKUP(W2770,[1]ImageUrl!$A$2:$F$6090,3,0)</f>
        <v>https://nri.texaschildrens.org/sites/nri/files/styles/profile_-_full/public/images/profiles/Maletic-Savatic_Mirjana_2K18-0185_PVK_5145_8x10.jpg?itok=w8U5qGeg</v>
      </c>
      <c r="Z2770" t="str">
        <f>VLOOKUP(W2770,[1]ImageUrl!$A$2:$F$6090,4,0)</f>
        <v>https://nri.texaschildrens.org/sites/nri/files/styles/blog_preview/public/images/article/Maletic-Savatic-Mirjana_2k12-0188-DSC_9206_web.jpg?itok=n-jptmeM</v>
      </c>
      <c r="AA2770" t="str">
        <f>VLOOKUP(W2770,[1]ImageUrl!$A$2:$F$6090,5,0)</f>
        <v>https://profiles.gulfcoastconsortia.org/profilesystem/images/0/3197_0_902.jpg</v>
      </c>
      <c r="AB2770" t="str">
        <f>VLOOKUP(W2770,[1]ImageUrl!$A$2:$F$6090,6,0)</f>
        <v>https://blogs.bcm.edu/wp-content/uploads/2017/10/20170712_123433-mirjana-maletic-savatic-r-fatih-semerci-july-2017.jpg?w=300</v>
      </c>
    </row>
    <row r="2771" spans="1:28" x14ac:dyDescent="0.2">
      <c r="A2771">
        <v>10352820</v>
      </c>
      <c r="B2771" t="s">
        <v>9148</v>
      </c>
      <c r="C2771" t="s">
        <v>91</v>
      </c>
      <c r="D2771" t="s">
        <v>9149</v>
      </c>
      <c r="E2771">
        <v>2018</v>
      </c>
      <c r="F2771" t="s">
        <v>25</v>
      </c>
      <c r="G2771" t="s">
        <v>26</v>
      </c>
      <c r="H2771" t="s">
        <v>27</v>
      </c>
      <c r="I2771" t="s">
        <v>28</v>
      </c>
      <c r="J2771" t="s">
        <v>9150</v>
      </c>
      <c r="K2771" t="s">
        <v>30</v>
      </c>
      <c r="L2771">
        <v>709806</v>
      </c>
      <c r="M2771" t="s">
        <v>30</v>
      </c>
      <c r="N2771" t="s">
        <v>31</v>
      </c>
      <c r="O2771" t="s">
        <v>32</v>
      </c>
      <c r="P2771">
        <v>9577132</v>
      </c>
      <c r="Q2771">
        <v>1</v>
      </c>
      <c r="R2771" t="s">
        <v>33</v>
      </c>
      <c r="S2771">
        <v>142809</v>
      </c>
      <c r="T2771">
        <v>1</v>
      </c>
      <c r="V2771" t="s">
        <v>30</v>
      </c>
      <c r="W2771" t="s">
        <v>21568</v>
      </c>
      <c r="X2771" t="str">
        <f>VLOOKUP(W2771,[1]ImageUrl!$A$2:$F$6090,2,0)</f>
        <v>http://cvrc.massgeneral.org/wp-content/uploads/2014/03/L.Raj_.jpg</v>
      </c>
      <c r="Y2771" t="str">
        <f>VLOOKUP(W2771,[1]ImageUrl!$A$2:$F$6090,3,0)</f>
        <v>https://i.ytimg.com/vi/LwnY-uVrrq0/maxresdefault.jpg</v>
      </c>
      <c r="Z2771" t="str">
        <f>VLOOKUP(W2771,[1]ImageUrl!$A$2:$F$6090,4,0)</f>
        <v>https://secure3.photobooks.com/massgen/photos/23757.jpg</v>
      </c>
      <c r="AA2771" t="str">
        <f>VLOOKUP(W2771,[1]ImageUrl!$A$2:$F$6090,5,0)</f>
        <v>https://www.massgeneral.org/News/assets/images/091914Bloch3.jpg</v>
      </c>
      <c r="AB2771" t="str">
        <f>VLOOKUP(W2771,[1]ImageUrl!$A$2:$F$6090,6,0)</f>
        <v>https://cvfellowship.mgh.harvard.edu/wp-content/uploads/2015/04/doreen_yeh-1.jpg</v>
      </c>
    </row>
    <row r="2772" spans="1:28" x14ac:dyDescent="0.2">
      <c r="A2772">
        <v>2104449</v>
      </c>
      <c r="B2772" t="s">
        <v>9151</v>
      </c>
      <c r="C2772" t="s">
        <v>95</v>
      </c>
      <c r="D2772" t="s">
        <v>9152</v>
      </c>
      <c r="E2772">
        <v>2018</v>
      </c>
      <c r="F2772" t="s">
        <v>25</v>
      </c>
      <c r="G2772" t="s">
        <v>26</v>
      </c>
      <c r="H2772" t="s">
        <v>27</v>
      </c>
      <c r="I2772" t="s">
        <v>28</v>
      </c>
      <c r="J2772" t="s">
        <v>9153</v>
      </c>
      <c r="K2772" t="s">
        <v>30</v>
      </c>
      <c r="L2772">
        <v>1439101</v>
      </c>
      <c r="M2772" t="s">
        <v>30</v>
      </c>
      <c r="N2772" t="s">
        <v>31</v>
      </c>
      <c r="O2772" t="s">
        <v>54</v>
      </c>
      <c r="P2772">
        <v>9444587</v>
      </c>
      <c r="Q2772">
        <v>1</v>
      </c>
      <c r="R2772" t="s">
        <v>55</v>
      </c>
      <c r="S2772">
        <v>135720</v>
      </c>
      <c r="T2772">
        <v>1</v>
      </c>
      <c r="V2772" t="s">
        <v>30</v>
      </c>
      <c r="W2772" t="s">
        <v>21569</v>
      </c>
      <c r="X2772" t="str">
        <f>VLOOKUP(W2772,[1]ImageUrl!$A$2:$F$6090,2,0)</f>
        <v>http://www.childrenshospital.org/-/media/Directory/Physicians/M-N/Malley-Richard.ashx?h=170&amp;w=132&amp;la=en&amp;hash=0B9596EFD64F0AFB9005F2B23C817AA492E2B843</v>
      </c>
      <c r="Y2772" t="str">
        <f>VLOOKUP(W2772,[1]ImageUrl!$A$2:$F$6090,3,0)</f>
        <v>https://www.hms.harvard.edu/dms/bbs/fac/images/large/Malley_Richard.jpg</v>
      </c>
      <c r="Z2772" t="str">
        <f>VLOOKUP(W2772,[1]ImageUrl!$A$2:$F$6090,4,0)</f>
        <v>https://media.xconomy.com/wordpress/wp-content/images/2014/10/06182731/Brugger-on-left-Malley-on-right1-1100x618.jpg</v>
      </c>
      <c r="AA2772" t="str">
        <f>VLOOKUP(W2772,[1]ImageUrl!$A$2:$F$6090,5,0)</f>
        <v>https://news.harvard.edu/wp-content/uploads/2014/09/forum-vaccines-40-of-55_605.jpg?w=605</v>
      </c>
      <c r="AB2772" t="str">
        <f>VLOOKUP(W2772,[1]ImageUrl!$A$2:$F$6090,6,0)</f>
        <v>https://www.hic-vac.org/sites/default/files/styles/staff_profile/public/Professor%20Richard%20Malley.png?itok=mOYgp-x0</v>
      </c>
    </row>
    <row r="2773" spans="1:28" x14ac:dyDescent="0.2">
      <c r="A2773">
        <v>8439781</v>
      </c>
      <c r="B2773" t="s">
        <v>9154</v>
      </c>
      <c r="C2773" t="s">
        <v>57</v>
      </c>
      <c r="D2773" t="s">
        <v>9155</v>
      </c>
      <c r="E2773">
        <v>2017</v>
      </c>
      <c r="F2773" t="s">
        <v>25</v>
      </c>
      <c r="G2773" t="s">
        <v>26</v>
      </c>
      <c r="H2773" t="s">
        <v>27</v>
      </c>
      <c r="I2773" t="s">
        <v>28</v>
      </c>
      <c r="J2773" t="s">
        <v>9156</v>
      </c>
      <c r="K2773" t="s">
        <v>30</v>
      </c>
      <c r="L2773">
        <v>521456</v>
      </c>
      <c r="M2773" t="s">
        <v>30</v>
      </c>
      <c r="N2773" t="s">
        <v>31</v>
      </c>
      <c r="O2773" t="s">
        <v>137</v>
      </c>
      <c r="P2773">
        <v>9382165</v>
      </c>
      <c r="Q2773">
        <v>1</v>
      </c>
      <c r="R2773" t="s">
        <v>138</v>
      </c>
      <c r="S2773">
        <v>99374</v>
      </c>
      <c r="T2773">
        <v>1</v>
      </c>
      <c r="U2773" t="s">
        <v>34</v>
      </c>
      <c r="V2773" t="s">
        <v>30</v>
      </c>
      <c r="W2773" t="s">
        <v>21570</v>
      </c>
      <c r="X2773" t="str">
        <f>VLOOKUP(W2773,[1]ImageUrl!$A$2:$F$6090,2,0)</f>
        <v>https://www.ohsu.edu/apps/core/?action=people:pe.cmsProfileLowResolutionImage&amp;sPersonID=AFE03AF0A785AF177CAD117D389FEDF5</v>
      </c>
      <c r="Y2773" t="str">
        <f>VLOOKUP(W2773,[1]ImageUrl!$A$2:$F$6090,3,0)</f>
        <v>https://i0.wp.com/reverserett.org/wp-content/uploads/2015/10/bio-mandel.jpg?fit=718%2C762&amp;ssl=1</v>
      </c>
      <c r="Z2773" t="str">
        <f>VLOOKUP(W2773,[1]ImageUrl!$A$2:$F$6090,4,0)</f>
        <v>https://blogs.ohsu.edu/researchnews/files/2018/03/Gail-Mandel-831x424.jpg</v>
      </c>
      <c r="AA2773" t="str">
        <f>VLOOKUP(W2773,[1]ImageUrl!$A$2:$F$6090,5,0)</f>
        <v>https://i0.wp.com/reverserett.org/wp-content/uploads/2015/10/our-people-mandel.png?fit=480%2C480&amp;ssl=1</v>
      </c>
      <c r="AB2773" t="str">
        <f>VLOOKUP(W2773,[1]ImageUrl!$A$2:$F$6090,6,0)</f>
        <v>https://www.ohsu.edu/sites/default/files/2019-04/Gail-Mandel-MandelLAB-350x280px.jpg</v>
      </c>
    </row>
    <row r="2774" spans="1:28" x14ac:dyDescent="0.2">
      <c r="A2774">
        <v>6624700</v>
      </c>
      <c r="B2774" t="s">
        <v>9157</v>
      </c>
      <c r="C2774" t="s">
        <v>207</v>
      </c>
      <c r="D2774" t="s">
        <v>9158</v>
      </c>
      <c r="E2774">
        <v>2017</v>
      </c>
      <c r="F2774" t="s">
        <v>25</v>
      </c>
      <c r="G2774" t="s">
        <v>26</v>
      </c>
      <c r="H2774" t="s">
        <v>27</v>
      </c>
      <c r="I2774" t="s">
        <v>28</v>
      </c>
      <c r="J2774" t="s">
        <v>9159</v>
      </c>
      <c r="K2774" t="s">
        <v>30</v>
      </c>
      <c r="L2774">
        <v>389759</v>
      </c>
      <c r="M2774" t="s">
        <v>30</v>
      </c>
      <c r="N2774" t="s">
        <v>31</v>
      </c>
      <c r="O2774" t="s">
        <v>525</v>
      </c>
      <c r="P2774">
        <v>9333852</v>
      </c>
      <c r="Q2774">
        <v>1</v>
      </c>
      <c r="R2774" t="s">
        <v>526</v>
      </c>
      <c r="S2774">
        <v>25289</v>
      </c>
      <c r="T2774">
        <v>1</v>
      </c>
      <c r="U2774" t="s">
        <v>34</v>
      </c>
      <c r="V2774" t="s">
        <v>30</v>
      </c>
      <c r="W2774" t="s">
        <v>21571</v>
      </c>
      <c r="X2774" t="str">
        <f>VLOOKUP(W2774,[1]ImageUrl!$A$2:$F$6090,2,0)</f>
        <v>https://s3.studylib.net/store/data/006676962_1-703b3a3831d5a93d9f6f51819fcd4c6a.png</v>
      </c>
      <c r="Y2774" t="str">
        <f>VLOOKUP(W2774,[1]ImageUrl!$A$2:$F$6090,3,0)</f>
        <v>https://www.umassmed.edu/contentassets/ad696e365bc74f8eb744946f444cee3a/pranoti.jpg</v>
      </c>
      <c r="Z2774" t="str">
        <f>VLOOKUP(W2774,[1]ImageUrl!$A$2:$F$6090,4,0)</f>
        <v>https://www.umassmed.edu/globalassets/umassmednow/top-story/flotte-frazer-330.png</v>
      </c>
      <c r="AA2774" t="str">
        <f>VLOOKUP(W2774,[1]ImageUrl!$A$2:$F$6090,5,0)</f>
        <v>https://www.umassmed.edu/globalassets/umassmednow/slideshows/2017-ed-awards/ed-awards-6.jpg</v>
      </c>
      <c r="AB2774" t="str">
        <f>VLOOKUP(W2774,[1]ImageUrl!$A$2:$F$6090,6,0)</f>
        <v>https://s1.manualzz.com/store/data/008581069_1-53a204cac98fb2f522e3c1b43a9ad9e2.png</v>
      </c>
    </row>
    <row r="2775" spans="1:28" x14ac:dyDescent="0.2">
      <c r="A2775">
        <v>1898855</v>
      </c>
      <c r="B2775" t="s">
        <v>9160</v>
      </c>
      <c r="C2775" t="s">
        <v>140</v>
      </c>
      <c r="D2775" t="s">
        <v>9161</v>
      </c>
      <c r="E2775">
        <v>2016</v>
      </c>
      <c r="F2775" t="s">
        <v>25</v>
      </c>
      <c r="G2775" t="s">
        <v>26</v>
      </c>
      <c r="H2775" t="s">
        <v>27</v>
      </c>
      <c r="I2775" t="s">
        <v>9162</v>
      </c>
      <c r="J2775" t="s">
        <v>9163</v>
      </c>
      <c r="K2775" t="s">
        <v>30</v>
      </c>
      <c r="L2775">
        <v>616704</v>
      </c>
      <c r="M2775" t="s">
        <v>30</v>
      </c>
      <c r="N2775" t="s">
        <v>31</v>
      </c>
      <c r="O2775" t="s">
        <v>39</v>
      </c>
      <c r="P2775">
        <v>9056104</v>
      </c>
      <c r="Q2775">
        <v>1</v>
      </c>
      <c r="R2775" t="s">
        <v>40</v>
      </c>
      <c r="S2775">
        <v>196234</v>
      </c>
      <c r="T2775">
        <v>1</v>
      </c>
      <c r="U2775" t="s">
        <v>34</v>
      </c>
      <c r="V2775" t="s">
        <v>30</v>
      </c>
      <c r="W2775" t="s">
        <v>21572</v>
      </c>
      <c r="X2775" t="str">
        <f>VLOOKUP(W2775,[1]ImageUrl!$A$2:$F$6090,2,0)</f>
        <v>https://icahn.mssm.edu/files/fad_img_new/194/0000076810011301699721/0000072500001497285432.jpg</v>
      </c>
      <c r="Y2775" t="str">
        <f>VLOOKUP(W2775,[1]ImageUrl!$A$2:$F$6090,3,0)</f>
        <v>https://www.researchgate.net/publication/332527776/figure/fig2/AS:749384828465152@1555678674022/GFI1-modulates-the-induction-of-apoptosis-by-p53-through-CTD-and-core-domain-PTMs-A_Q320.jpg</v>
      </c>
      <c r="Z2775" t="str">
        <f>VLOOKUP(W2775,[1]ImageUrl!$A$2:$F$6090,4,0)</f>
        <v>https://www.researchgate.net/publication/332527776/figure/fig3/AS:749384828465153@1555678674056/The-effect-of-GFI1-in-p53-regulation-is-mediated-through-K117-of-p53-A-Thymocytes-were_Q320.jpg</v>
      </c>
      <c r="AA2775" t="str">
        <f>VLOOKUP(W2775,[1]ImageUrl!$A$2:$F$6090,5,0)</f>
        <v>https://www.researchgate.net/publication/332527776/figure/fig4/AS:749384828473344@1555678674086/GFI1-is-a-negative-feedback-regulator-of-p53-A-Thymocytes-were-extracted-from-p53-WT-or_Q320.jpg</v>
      </c>
      <c r="AB2775" t="str">
        <f>VLOOKUP(W2775,[1]ImageUrl!$A$2:$F$6090,6,0)</f>
        <v>https://www.researchgate.net/publication/332527776/figure/fig1/AS:749384824279044@1555678673988/The-intermediate-domain-of-GFI1-interacts-with-the-C-terminal-domain-of-p53-A-293T_Q320.jpg</v>
      </c>
    </row>
    <row r="2776" spans="1:28" x14ac:dyDescent="0.2">
      <c r="A2776">
        <v>9340088</v>
      </c>
      <c r="B2776" t="s">
        <v>9164</v>
      </c>
      <c r="C2776" t="s">
        <v>180</v>
      </c>
      <c r="D2776" t="s">
        <v>9165</v>
      </c>
      <c r="E2776">
        <v>2017</v>
      </c>
      <c r="F2776" t="s">
        <v>25</v>
      </c>
      <c r="G2776" t="s">
        <v>26</v>
      </c>
      <c r="H2776" t="s">
        <v>27</v>
      </c>
      <c r="I2776" t="s">
        <v>9166</v>
      </c>
      <c r="J2776" t="s">
        <v>9167</v>
      </c>
      <c r="K2776" t="s">
        <v>30</v>
      </c>
      <c r="L2776">
        <v>550276</v>
      </c>
      <c r="M2776" t="s">
        <v>30</v>
      </c>
      <c r="N2776" t="s">
        <v>31</v>
      </c>
      <c r="O2776" t="s">
        <v>39</v>
      </c>
      <c r="P2776">
        <v>9309196</v>
      </c>
      <c r="Q2776">
        <v>1</v>
      </c>
      <c r="R2776" t="s">
        <v>40</v>
      </c>
      <c r="S2776">
        <v>200970</v>
      </c>
      <c r="T2776">
        <v>1</v>
      </c>
      <c r="U2776" t="s">
        <v>34</v>
      </c>
      <c r="V2776" t="s">
        <v>30</v>
      </c>
      <c r="W2776" t="s">
        <v>21573</v>
      </c>
      <c r="X2776" t="str">
        <f>VLOOKUP(W2776,[1]ImageUrl!$A$2:$F$6090,2,0)</f>
        <v>https://gsbs.uth.edu/contentAsset/image/e2680345-5e2b-4816-9b82-a8783bf017c8/fileAsset/filter/Resize/resize_w/150</v>
      </c>
      <c r="Y2776" t="str">
        <f>VLOOKUP(W2776,[1]ImageUrl!$A$2:$F$6090,3,0)</f>
        <v>https://www.mdanderson.org/content/mda/en/publications/conquest/spring-2017/meet-Mani/jcr:content/featuredImage.resize.278.0.medium.jpg/1495738134392.jpg</v>
      </c>
      <c r="Z2776" t="str">
        <f>VLOOKUP(W2776,[1]ImageUrl!$A$2:$F$6090,4,0)</f>
        <v>https://www.mdanderson.org/content/mda/en/research/departments-labs-institutes/labs/mani-laboratory/contact-us/jcr:content/mainparsys/columns/column2/adaptiveimage.resize.278.0.medium.jpg/1485977461339.jpg</v>
      </c>
      <c r="AA2776" t="str">
        <f>VLOOKUP(W2776,[1]ImageUrl!$A$2:$F$6090,5,0)</f>
        <v>http://sathgenbiotech.com/wp-content/uploads/2016/09/Mani_1.jpg</v>
      </c>
      <c r="AB2776" t="str">
        <f>VLOOKUP(W2776,[1]ImageUrl!$A$2:$F$6090,6,0)</f>
        <v>https://sites.baylor.edu/taubelab/files/2016/09/FTO_9696crop-2jf2h87.jpg</v>
      </c>
    </row>
    <row r="2777" spans="1:28" x14ac:dyDescent="0.2">
      <c r="A2777">
        <v>1940774</v>
      </c>
      <c r="B2777" t="s">
        <v>9168</v>
      </c>
      <c r="C2777" t="s">
        <v>51</v>
      </c>
      <c r="D2777" t="s">
        <v>9169</v>
      </c>
      <c r="E2777">
        <v>2018</v>
      </c>
      <c r="F2777" t="s">
        <v>25</v>
      </c>
      <c r="G2777" t="s">
        <v>26</v>
      </c>
      <c r="H2777" t="s">
        <v>27</v>
      </c>
      <c r="I2777" t="s">
        <v>28</v>
      </c>
      <c r="J2777" t="s">
        <v>9170</v>
      </c>
      <c r="K2777" t="s">
        <v>30</v>
      </c>
      <c r="L2777">
        <v>218150</v>
      </c>
      <c r="M2777" t="s">
        <v>30</v>
      </c>
      <c r="N2777" t="s">
        <v>31</v>
      </c>
      <c r="O2777" t="s">
        <v>39</v>
      </c>
      <c r="P2777">
        <v>9423506</v>
      </c>
      <c r="Q2777">
        <v>1</v>
      </c>
      <c r="R2777" t="s">
        <v>40</v>
      </c>
      <c r="S2777">
        <v>222469</v>
      </c>
      <c r="T2777">
        <v>1</v>
      </c>
      <c r="V2777" t="s">
        <v>30</v>
      </c>
      <c r="W2777" t="s">
        <v>21574</v>
      </c>
      <c r="X2777" t="str">
        <f>VLOOKUP(W2777,[1]ImageUrl!$A$2:$F$6090,2,0)</f>
        <v>http://www.einstein.yu.edu/images/faculty/profiles/5615-sridhar-mani.jpg</v>
      </c>
      <c r="Y2777" t="str">
        <f>VLOOKUP(W2777,[1]ImageUrl!$A$2:$F$6090,3,0)</f>
        <v>https://i1.rgstatic.net/publication/294005789_Figure_S4/links/56bd4bb808ae5e7ba4100624/preview.png</v>
      </c>
      <c r="Z2777" t="str">
        <f>VLOOKUP(W2777,[1]ImageUrl!$A$2:$F$6090,4,0)</f>
        <v>https://i1.rgstatic.net/publication/280867764_The_anti-inflammatory_effect_and_potential_mechanism_of_cardamonin_in_DSS-induced_colitis/links/5a4c6a73aca2729b7c898495/preview.png</v>
      </c>
      <c r="AA2777" t="str">
        <f>VLOOKUP(W2777,[1]ImageUrl!$A$2:$F$6090,5,0)</f>
        <v>https://i1.rgstatic.net/publication/294005796_Figure_S7/links/56bd4bb908aed6959946533e/preview.png</v>
      </c>
      <c r="AB2777" t="str">
        <f>VLOOKUP(W2777,[1]ImageUrl!$A$2:$F$6090,6,0)</f>
        <v>https://lh5.googleusercontent.com/-i70KSZfz900/AAAAAAAAAAI/AAAAAAAABx4/Bg5BRoFeJfM/photo.jpg</v>
      </c>
    </row>
    <row r="2778" spans="1:28" x14ac:dyDescent="0.2">
      <c r="A2778">
        <v>1858705</v>
      </c>
      <c r="B2778" t="s">
        <v>9171</v>
      </c>
      <c r="C2778" t="s">
        <v>36</v>
      </c>
      <c r="D2778" t="s">
        <v>9172</v>
      </c>
      <c r="E2778">
        <v>2016</v>
      </c>
      <c r="F2778" t="s">
        <v>25</v>
      </c>
      <c r="G2778" t="s">
        <v>26</v>
      </c>
      <c r="H2778" t="s">
        <v>27</v>
      </c>
      <c r="I2778" t="s">
        <v>28</v>
      </c>
      <c r="J2778" t="s">
        <v>9173</v>
      </c>
      <c r="K2778" t="s">
        <v>30</v>
      </c>
      <c r="L2778">
        <v>400000</v>
      </c>
      <c r="M2778" t="s">
        <v>30</v>
      </c>
      <c r="N2778" t="s">
        <v>31</v>
      </c>
      <c r="O2778" t="s">
        <v>148</v>
      </c>
      <c r="P2778">
        <v>9010070</v>
      </c>
      <c r="Q2778">
        <v>1</v>
      </c>
      <c r="R2778" t="s">
        <v>149</v>
      </c>
      <c r="S2778">
        <v>108579</v>
      </c>
      <c r="T2778">
        <v>1</v>
      </c>
      <c r="V2778" t="s">
        <v>30</v>
      </c>
      <c r="W2778" t="s">
        <v>21575</v>
      </c>
      <c r="X2778" t="str">
        <f>VLOOKUP(W2778,[1]ImageUrl!$A$2:$F$6090,2,0)</f>
        <v>https://precisionmedicine.columbia.edu/sites/default/files/styles/cu_crop/public/content/Pics/Leadership/maniatis%20for%20RU%203.9.2017_0.jpg?itok=DP_qX0d3</v>
      </c>
      <c r="Y2778" t="str">
        <f>VLOOKUP(W2778,[1]ImageUrl!$A$2:$F$6090,3,0)</f>
        <v>https://magazine.columbia.edu/sites/default/files/styles/full_width_card/public/2018-11/Tom-Maniatis.jpg?h=42717461&amp;itok=x_RolnkJ</v>
      </c>
      <c r="Z2778" t="str">
        <f>VLOOKUP(W2778,[1]ImageUrl!$A$2:$F$6090,4,0)</f>
        <v>https://www.kallyope.com/wp-content/uploads/2015/12/kallyope-tom-maniatis.jpg</v>
      </c>
      <c r="AA2778" t="str">
        <f>VLOOKUP(W2778,[1]ImageUrl!$A$2:$F$6090,5,0)</f>
        <v>https://www.colorado.edu/biofrontiers/sites/default/files/styles/small/public/people/tommaniatis.jpg?itok=CXoeg4gx</v>
      </c>
      <c r="AB2778" t="str">
        <f>VLOOKUP(W2778,[1]ImageUrl!$A$2:$F$6090,6,0)</f>
        <v>https://i.ytimg.com/vi/fxttsmagIo4/maxresdefault.jpg</v>
      </c>
    </row>
    <row r="2779" spans="1:28" x14ac:dyDescent="0.2">
      <c r="A2779">
        <v>14388991</v>
      </c>
      <c r="B2779" t="s">
        <v>9174</v>
      </c>
      <c r="C2779" t="s">
        <v>36</v>
      </c>
      <c r="D2779" t="s">
        <v>9175</v>
      </c>
      <c r="E2779">
        <v>2017</v>
      </c>
      <c r="F2779" t="s">
        <v>25</v>
      </c>
      <c r="G2779" t="s">
        <v>26</v>
      </c>
      <c r="H2779" t="s">
        <v>27</v>
      </c>
      <c r="I2779" t="s">
        <v>9176</v>
      </c>
      <c r="J2779" t="s">
        <v>9177</v>
      </c>
      <c r="K2779" t="s">
        <v>30</v>
      </c>
      <c r="L2779">
        <v>500000</v>
      </c>
      <c r="M2779" t="s">
        <v>30</v>
      </c>
      <c r="N2779" t="s">
        <v>31</v>
      </c>
      <c r="O2779" t="s">
        <v>184</v>
      </c>
      <c r="P2779">
        <v>9215580</v>
      </c>
      <c r="Q2779">
        <v>1</v>
      </c>
      <c r="R2779" t="s">
        <v>185</v>
      </c>
      <c r="S2779">
        <v>5745</v>
      </c>
      <c r="T2779">
        <v>1</v>
      </c>
      <c r="V2779" t="s">
        <v>30</v>
      </c>
      <c r="W2779" t="s">
        <v>21576</v>
      </c>
      <c r="X2779" t="str">
        <f>VLOOKUP(W2779,[1]ImageUrl!$A$2:$F$6090,2,0)</f>
        <v>https://columbiasurgery.org/sites/default/files/doctor_gulam_manji_research.png</v>
      </c>
      <c r="Y2779" t="str">
        <f>VLOOKUP(W2779,[1]ImageUrl!$A$2:$F$6090,3,0)</f>
        <v>https://www.nyp.org/graphics/cancer/asco/headshots/high-res/Manji_Gulam.jpg</v>
      </c>
      <c r="Z2779" t="str">
        <f>VLOOKUP(W2779,[1]ImageUrl!$A$2:$F$6090,4,0)</f>
        <v>https://onclive.s3.amazonaws.com/_media/_upload_image/Gulam_Manji-video-thumb.jpg</v>
      </c>
      <c r="AA2779" t="str">
        <f>VLOOKUP(W2779,[1]ImageUrl!$A$2:$F$6090,5,0)</f>
        <v>https://i.ytimg.com/vi/i-FUXz-Pqi8/hqdefault.jpg</v>
      </c>
      <c r="AB2779" t="str">
        <f>VLOOKUP(W2779,[1]ImageUrl!$A$2:$F$6090,6,0)</f>
        <v>https://cancer.columbia.edu/sites/hiccc.columbia.edu/files/styles/large/public/NY_experts-05418.png?itok=heyA_dFa</v>
      </c>
    </row>
    <row r="2780" spans="1:28" x14ac:dyDescent="0.2">
      <c r="A2780">
        <v>2261261</v>
      </c>
      <c r="B2780" t="s">
        <v>9178</v>
      </c>
      <c r="C2780" t="s">
        <v>36</v>
      </c>
      <c r="D2780" t="s">
        <v>9179</v>
      </c>
      <c r="E2780">
        <v>2016</v>
      </c>
      <c r="F2780" t="s">
        <v>315</v>
      </c>
      <c r="G2780" t="s">
        <v>26</v>
      </c>
      <c r="H2780" t="s">
        <v>27</v>
      </c>
      <c r="I2780" t="s">
        <v>9180</v>
      </c>
      <c r="J2780" t="s">
        <v>9181</v>
      </c>
      <c r="K2780" t="s">
        <v>30</v>
      </c>
      <c r="L2780">
        <v>9227171</v>
      </c>
      <c r="M2780" t="s">
        <v>30</v>
      </c>
      <c r="N2780" t="s">
        <v>31</v>
      </c>
      <c r="O2780" t="s">
        <v>157</v>
      </c>
      <c r="P2780">
        <v>9194713</v>
      </c>
      <c r="Q2780">
        <v>1</v>
      </c>
      <c r="R2780" t="s">
        <v>158</v>
      </c>
      <c r="S2780">
        <v>54070</v>
      </c>
      <c r="T2780">
        <v>1</v>
      </c>
      <c r="V2780" t="s">
        <v>30</v>
      </c>
      <c r="W2780" t="s">
        <v>21577</v>
      </c>
      <c r="X2780" t="str">
        <f>VLOOKUP(W2780,[1]ImageUrl!$A$2:$F$6090,2,0)</f>
        <v>https://i.dailymail.co.uk/1s/2019/10/04/04/19279964-7536197-Reunited_Ronnie_Ortiz_Magro_33_and_Jen_Harley_32_were_seen_at_th-a-26_1570158705158.jpg</v>
      </c>
      <c r="Y2780" t="str">
        <f>VLOOKUP(W2780,[1]ImageUrl!$A$2:$F$6090,3,0)</f>
        <v>https://i.dailymail.co.uk/1s/2019/08/25/23/17681940-7393625-image-m-54_1566771891206.jpg</v>
      </c>
      <c r="Z2780" t="str">
        <f>VLOOKUP(W2780,[1]ImageUrl!$A$2:$F$6090,4,0)</f>
        <v>https://www.aan.com/siteassets/home-page/misc/publications/19cover_sept.-5_nt.jpg</v>
      </c>
      <c r="AA2780" t="str">
        <f>VLOOKUP(W2780,[1]ImageUrl!$A$2:$F$6090,5,0)</f>
        <v>https://www.pubfacts.com/images/placeholder-profile-pic-large.png</v>
      </c>
      <c r="AB2780" t="str">
        <f>VLOOKUP(W2780,[1]ImageUrl!$A$2:$F$6090,6,0)</f>
        <v>https://i1.rgstatic.net/ii/profile.image/278596766715924-1443434053631_Q512/Jennifer_Hirsch3.jpg</v>
      </c>
    </row>
    <row r="2781" spans="1:28" x14ac:dyDescent="0.2">
      <c r="A2781">
        <v>1860005</v>
      </c>
      <c r="B2781" t="s">
        <v>9182</v>
      </c>
      <c r="C2781" t="s">
        <v>858</v>
      </c>
      <c r="D2781" t="s">
        <v>9183</v>
      </c>
      <c r="E2781">
        <v>2018</v>
      </c>
      <c r="F2781" t="s">
        <v>25</v>
      </c>
      <c r="G2781" t="s">
        <v>26</v>
      </c>
      <c r="H2781" t="s">
        <v>27</v>
      </c>
      <c r="I2781" t="s">
        <v>28</v>
      </c>
      <c r="J2781" t="s">
        <v>9184</v>
      </c>
      <c r="K2781" t="s">
        <v>30</v>
      </c>
      <c r="L2781">
        <v>598244</v>
      </c>
      <c r="M2781" t="s">
        <v>30</v>
      </c>
      <c r="N2781" t="s">
        <v>31</v>
      </c>
      <c r="O2781" t="s">
        <v>39</v>
      </c>
      <c r="P2781">
        <v>9592634</v>
      </c>
      <c r="Q2781">
        <v>1</v>
      </c>
      <c r="R2781" t="s">
        <v>40</v>
      </c>
      <c r="S2781">
        <v>221854</v>
      </c>
      <c r="T2781">
        <v>1</v>
      </c>
      <c r="U2781" t="s">
        <v>34</v>
      </c>
      <c r="V2781" t="s">
        <v>30</v>
      </c>
      <c r="W2781" t="s">
        <v>21578</v>
      </c>
    </row>
    <row r="2782" spans="1:28" x14ac:dyDescent="0.2">
      <c r="A2782">
        <v>11043576</v>
      </c>
      <c r="B2782" t="s">
        <v>9185</v>
      </c>
      <c r="C2782" t="s">
        <v>91</v>
      </c>
      <c r="D2782" t="s">
        <v>9186</v>
      </c>
      <c r="E2782">
        <v>2018</v>
      </c>
      <c r="F2782" t="s">
        <v>25</v>
      </c>
      <c r="G2782" t="s">
        <v>26</v>
      </c>
      <c r="H2782" t="s">
        <v>27</v>
      </c>
      <c r="I2782" t="s">
        <v>28</v>
      </c>
      <c r="J2782" t="s">
        <v>9187</v>
      </c>
      <c r="K2782" t="s">
        <v>30</v>
      </c>
      <c r="L2782">
        <v>400700</v>
      </c>
      <c r="M2782" t="s">
        <v>30</v>
      </c>
      <c r="N2782" t="s">
        <v>31</v>
      </c>
      <c r="O2782" t="s">
        <v>54</v>
      </c>
      <c r="P2782">
        <v>9524132</v>
      </c>
      <c r="Q2782">
        <v>1</v>
      </c>
      <c r="R2782" t="s">
        <v>55</v>
      </c>
      <c r="S2782">
        <v>132638</v>
      </c>
      <c r="T2782">
        <v>1</v>
      </c>
      <c r="U2782" t="s">
        <v>34</v>
      </c>
      <c r="V2782" t="s">
        <v>30</v>
      </c>
      <c r="W2782" t="s">
        <v>21579</v>
      </c>
      <c r="X2782" t="str">
        <f>VLOOKUP(W2782,[1]ImageUrl!$A$2:$F$6090,2,0)</f>
        <v>https://doximity-res.cloudinary.com/image/upload/t_public_profile_photo_320x320/xqvirewyrazolxmjr2ub.jpg</v>
      </c>
      <c r="Y2782" t="str">
        <f>VLOOKUP(W2782,[1]ImageUrl!$A$2:$F$6090,3,0)</f>
        <v>https://www.massgeneral.org/research/news/Articles/images/Mansour-headshot-for-web.jpg</v>
      </c>
      <c r="Z2782" t="str">
        <f>VLOOKUP(W2782,[1]ImageUrl!$A$2:$F$6090,4,0)</f>
        <v>https://secure3.photobooks.com/massgen/photos/24966.jpg</v>
      </c>
      <c r="AA2782" t="str">
        <f>VLOOKUP(W2782,[1]ImageUrl!$A$2:$F$6090,5,0)</f>
        <v>https://d3p2qewzsoh75c.cloudfront.net/uploads/speakers/200/e562afd7a6ce3691da068525f2aaa05e.png</v>
      </c>
      <c r="AB2782" t="str">
        <f>VLOOKUP(W2782,[1]ImageUrl!$A$2:$F$6090,6,0)</f>
        <v>https://wgbh.brightspotcdn.com/dims4/default/3d7052e/2147483647/strip/true/crop/523x413+0+1/resize/525x415!/quality/90/?url=https%3A%2F%2Fwgbh.brightspotcdn.com%2F76%2F1b%2Fc890d4364589a9249dc51761ed47%2Fmansour-edit.jpg</v>
      </c>
    </row>
    <row r="2783" spans="1:28" x14ac:dyDescent="0.2">
      <c r="A2783">
        <v>10402257</v>
      </c>
      <c r="B2783" t="s">
        <v>9188</v>
      </c>
      <c r="C2783" t="s">
        <v>232</v>
      </c>
      <c r="D2783" t="s">
        <v>9189</v>
      </c>
      <c r="E2783">
        <v>2018</v>
      </c>
      <c r="F2783" t="s">
        <v>25</v>
      </c>
      <c r="G2783" t="s">
        <v>26</v>
      </c>
      <c r="H2783" t="s">
        <v>27</v>
      </c>
      <c r="I2783" t="s">
        <v>28</v>
      </c>
      <c r="J2783" t="s">
        <v>9190</v>
      </c>
      <c r="K2783" t="s">
        <v>30</v>
      </c>
      <c r="L2783">
        <v>430000</v>
      </c>
      <c r="M2783" t="s">
        <v>30</v>
      </c>
      <c r="N2783" t="s">
        <v>31</v>
      </c>
      <c r="O2783" t="s">
        <v>54</v>
      </c>
      <c r="P2783">
        <v>9660028</v>
      </c>
      <c r="Q2783">
        <v>1</v>
      </c>
      <c r="R2783" t="s">
        <v>55</v>
      </c>
      <c r="S2783">
        <v>137173</v>
      </c>
      <c r="T2783">
        <v>1</v>
      </c>
      <c r="U2783" t="s">
        <v>34</v>
      </c>
      <c r="V2783" t="s">
        <v>30</v>
      </c>
      <c r="W2783" t="s">
        <v>21580</v>
      </c>
      <c r="X2783" t="str">
        <f>VLOOKUP(W2783,[1]ImageUrl!$A$2:$F$6090,2,0)</f>
        <v>https://www.med.upenn.edu/markslab/assets/user-content/images/photo%20CHOPb%20(1).jpg</v>
      </c>
      <c r="Y2783" t="str">
        <f>VLOOKUP(W2783,[1]ImageUrl!$A$2:$F$6090,3,0)</f>
        <v>https://www.med.upenn.edu/markslab/assets/user-content/unnamed.jpg</v>
      </c>
      <c r="Z2783" t="str">
        <f>VLOOKUP(W2783,[1]ImageUrl!$A$2:$F$6090,4,0)</f>
        <v>https://www.med.upenn.edu/markslab/assets/user-content/11162199_10205526083565589_887992823979625715_n.jpg</v>
      </c>
      <c r="AA2783" t="str">
        <f>VLOOKUP(W2783,[1]ImageUrl!$A$2:$F$6090,5,0)</f>
        <v>https://www.med.upenn.edu/markslab/assets/user-content/IMG_0125.jpg</v>
      </c>
      <c r="AB2783" t="str">
        <f>VLOOKUP(W2783,[1]ImageUrl!$A$2:$F$6090,6,0)</f>
        <v>https://www.med.upenn.edu/markslab/assets/user-content/images/AAEAAQAAAAAAAAeMAAAAJDRjMDQ4NTI5LWZiNmItNDg0NC04NDM4LTJjYzU4MGIzZWYyMQ.jpg</v>
      </c>
    </row>
    <row r="2784" spans="1:28" x14ac:dyDescent="0.2">
      <c r="A2784">
        <v>1866984</v>
      </c>
      <c r="B2784" t="s">
        <v>9191</v>
      </c>
      <c r="C2784" t="s">
        <v>36</v>
      </c>
      <c r="D2784" t="s">
        <v>9192</v>
      </c>
      <c r="E2784">
        <v>2016</v>
      </c>
      <c r="F2784" t="s">
        <v>25</v>
      </c>
      <c r="G2784" t="s">
        <v>26</v>
      </c>
      <c r="H2784" t="s">
        <v>27</v>
      </c>
      <c r="I2784" t="s">
        <v>28</v>
      </c>
      <c r="J2784" t="s">
        <v>9193</v>
      </c>
      <c r="K2784" t="s">
        <v>30</v>
      </c>
      <c r="L2784">
        <v>705106</v>
      </c>
      <c r="M2784" t="s">
        <v>30</v>
      </c>
      <c r="N2784" t="s">
        <v>31</v>
      </c>
      <c r="O2784" t="s">
        <v>734</v>
      </c>
      <c r="P2784">
        <v>9109945</v>
      </c>
      <c r="Q2784">
        <v>1</v>
      </c>
      <c r="R2784" t="s">
        <v>735</v>
      </c>
      <c r="S2784">
        <v>25643</v>
      </c>
      <c r="T2784">
        <v>1</v>
      </c>
      <c r="U2784" t="s">
        <v>34</v>
      </c>
      <c r="V2784" t="s">
        <v>30</v>
      </c>
      <c r="W2784" t="s">
        <v>21581</v>
      </c>
      <c r="X2784" t="str">
        <f>VLOOKUP(W2784,[1]ImageUrl!$A$2:$F$6090,2,0)</f>
        <v>https://i1.rgstatic.net/ii/profile.image/731304534487040-1551367996891_Q512/Jeremy_Mao.jpg</v>
      </c>
      <c r="Y2784" t="str">
        <f>VLOOKUP(W2784,[1]ImageUrl!$A$2:$F$6090,3,0)</f>
        <v>http://headshots.columbiaprofiles.org/jmao.jpg</v>
      </c>
      <c r="Z2784" t="str">
        <f>VLOOKUP(W2784,[1]ImageUrl!$A$2:$F$6090,4,0)</f>
        <v>https://www.osteoscience.org/wp-content/uploads/2018/01/people-mao.jpg</v>
      </c>
      <c r="AA2784" t="str">
        <f>VLOOKUP(W2784,[1]ImageUrl!$A$2:$F$6090,5,0)</f>
        <v>http://www.ort.cuhk.edu.hk/csc2016/speaker-information/images/prof-jeremy-j-mao/2-1.jpg</v>
      </c>
      <c r="AB2784" t="str">
        <f>VLOOKUP(W2784,[1]ImageUrl!$A$2:$F$6090,6,0)</f>
        <v>https://i.ytimg.com/vi/a1CNotI7b60/hqdefault.jpg</v>
      </c>
    </row>
    <row r="2785" spans="1:28" x14ac:dyDescent="0.2">
      <c r="A2785">
        <v>11170972</v>
      </c>
      <c r="B2785" t="s">
        <v>9194</v>
      </c>
      <c r="C2785" t="s">
        <v>5639</v>
      </c>
      <c r="D2785" t="s">
        <v>9195</v>
      </c>
      <c r="E2785">
        <v>2017</v>
      </c>
      <c r="F2785" t="s">
        <v>25</v>
      </c>
      <c r="G2785" t="s">
        <v>26</v>
      </c>
      <c r="H2785" t="s">
        <v>27</v>
      </c>
      <c r="I2785" t="s">
        <v>28</v>
      </c>
      <c r="J2785" t="s">
        <v>9196</v>
      </c>
      <c r="K2785" t="s">
        <v>30</v>
      </c>
      <c r="L2785">
        <v>365000</v>
      </c>
      <c r="M2785" t="s">
        <v>30</v>
      </c>
      <c r="N2785" t="s">
        <v>31</v>
      </c>
      <c r="O2785" t="s">
        <v>60</v>
      </c>
      <c r="P2785">
        <v>9310886</v>
      </c>
      <c r="Q2785">
        <v>1</v>
      </c>
      <c r="R2785" t="s">
        <v>61</v>
      </c>
      <c r="S2785">
        <v>26962</v>
      </c>
      <c r="T2785">
        <v>1</v>
      </c>
      <c r="U2785" t="s">
        <v>34</v>
      </c>
      <c r="V2785" t="s">
        <v>30</v>
      </c>
      <c r="W2785" t="s">
        <v>21582</v>
      </c>
      <c r="X2785" t="str">
        <f>VLOOKUP(W2785,[1]ImageUrl!$A$2:$F$6090,2,0)</f>
        <v>https://medicine.iu.edu/blogs/wp-content/uploads/sites/23/2018/08/Weiming-Mao-illustrator-picture-5.jpg</v>
      </c>
      <c r="Y2785" t="str">
        <f>VLOOKUP(W2785,[1]ImageUrl!$A$2:$F$6090,3,0)</f>
        <v>https://medicine.iu.edu/faculty-image.php?fid=42708</v>
      </c>
      <c r="Z2785" t="str">
        <f>VLOOKUP(W2785,[1]ImageUrl!$A$2:$F$6090,4,0)</f>
        <v>https://www.unthsc.edu/health-institutes/wp-content/uploads/sites/32/NTERI-Faculty-WEB.jpg</v>
      </c>
      <c r="AA2785" t="str">
        <f>VLOOKUP(W2785,[1]ImageUrl!$A$2:$F$6090,5,0)</f>
        <v>https://www.brightfocus.org/sites/default/files/weiming_mao_web.jpg</v>
      </c>
      <c r="AB2785" t="str">
        <f>VLOOKUP(W2785,[1]ImageUrl!$A$2:$F$6090,6,0)</f>
        <v>https://www.unthsc.edu/newsroom/wp-content/uploads/sites/16/UNT-HSC-grad-web.jpg</v>
      </c>
    </row>
    <row r="2786" spans="1:28" x14ac:dyDescent="0.2">
      <c r="A2786">
        <v>8544738</v>
      </c>
      <c r="B2786" t="s">
        <v>9197</v>
      </c>
      <c r="C2786" t="s">
        <v>369</v>
      </c>
      <c r="D2786" t="s">
        <v>9198</v>
      </c>
      <c r="E2786">
        <v>2018</v>
      </c>
      <c r="F2786" t="s">
        <v>25</v>
      </c>
      <c r="G2786" t="s">
        <v>26</v>
      </c>
      <c r="H2786" t="s">
        <v>27</v>
      </c>
      <c r="I2786" t="s">
        <v>28</v>
      </c>
      <c r="J2786" t="s">
        <v>9199</v>
      </c>
      <c r="K2786" t="s">
        <v>30</v>
      </c>
      <c r="L2786">
        <v>401533</v>
      </c>
      <c r="M2786" t="s">
        <v>30</v>
      </c>
      <c r="N2786" t="s">
        <v>31</v>
      </c>
      <c r="O2786" t="s">
        <v>32</v>
      </c>
      <c r="P2786">
        <v>9425719</v>
      </c>
      <c r="Q2786">
        <v>1</v>
      </c>
      <c r="R2786" t="s">
        <v>33</v>
      </c>
      <c r="S2786">
        <v>139778</v>
      </c>
      <c r="T2786">
        <v>1</v>
      </c>
      <c r="V2786" t="s">
        <v>30</v>
      </c>
      <c r="W2786" t="s">
        <v>21583</v>
      </c>
      <c r="X2786" t="str">
        <f>VLOOKUP(W2786,[1]ImageUrl!$A$2:$F$6090,2,0)</f>
        <v>https://d3cy9zhslanhfa.cloudfront.net/media/22256AF8-8192-4747-B83E40AA38F16FE0/5DA87242-B4A8-40E2-BA2FDA31CB26544C/F5C76A27-D98D-4519-97EEAA5A723AB560/Drupal-Philippe%20Marambaud.jpg</v>
      </c>
      <c r="Y2786" t="str">
        <f>VLOOKUP(W2786,[1]ImageUrl!$A$2:$F$6090,3,0)</f>
        <v>https://i1.rgstatic.net/ii/profile.image/352594372382724-1461076457557_Q512/Philippe_Marambaud.jpg</v>
      </c>
      <c r="Z2786" t="str">
        <f>VLOOKUP(W2786,[1]ImageUrl!$A$2:$F$6090,4,0)</f>
        <v>https://d3cy9zhslanhfa.cloudfront.net/media/22256AF8-8192-4747-B83E40AA38F16FE0/30EC4B1F-CBBD-4E8C-A59B01724BBC35F3/Drupal-0B27DEB0-8866-4458-B89D29FEEC2DC802.jpg</v>
      </c>
      <c r="AA2786" t="str">
        <f>VLOOKUP(W2786,[1]ImageUrl!$A$2:$F$6090,5,0)</f>
        <v>https://pbs.twimg.com/media/DB8pfRnXoAAQdSE.jpg</v>
      </c>
      <c r="AB2786" t="str">
        <f>VLOOKUP(W2786,[1]ImageUrl!$A$2:$F$6090,6,0)</f>
        <v>https://i1.rgstatic.net/ii/lab.file/AS%3A665670467481602%401535719615757_xl</v>
      </c>
    </row>
    <row r="2787" spans="1:28" x14ac:dyDescent="0.2">
      <c r="A2787">
        <v>1872903</v>
      </c>
      <c r="B2787" t="s">
        <v>9200</v>
      </c>
      <c r="C2787" t="s">
        <v>485</v>
      </c>
      <c r="D2787" t="s">
        <v>9201</v>
      </c>
      <c r="E2787">
        <v>2016</v>
      </c>
      <c r="F2787" t="s">
        <v>25</v>
      </c>
      <c r="G2787" t="s">
        <v>26</v>
      </c>
      <c r="H2787" t="s">
        <v>27</v>
      </c>
      <c r="I2787" t="s">
        <v>28</v>
      </c>
      <c r="J2787" t="s">
        <v>9202</v>
      </c>
      <c r="K2787" t="s">
        <v>30</v>
      </c>
      <c r="L2787">
        <v>756432</v>
      </c>
      <c r="M2787" t="s">
        <v>30</v>
      </c>
      <c r="N2787" t="s">
        <v>31</v>
      </c>
      <c r="O2787" t="s">
        <v>54</v>
      </c>
      <c r="P2787">
        <v>9009117</v>
      </c>
      <c r="Q2787">
        <v>1</v>
      </c>
      <c r="R2787" t="s">
        <v>55</v>
      </c>
      <c r="S2787">
        <v>121285</v>
      </c>
      <c r="T2787">
        <v>1</v>
      </c>
      <c r="V2787" t="s">
        <v>30</v>
      </c>
      <c r="W2787" t="s">
        <v>21584</v>
      </c>
      <c r="X2787" t="str">
        <f>VLOOKUP(W2787,[1]ImageUrl!$A$2:$F$6090,2,0)</f>
        <v>https://www.dana-farber.org/uploadedImages/Pages/Find_a_Doctor/wayne-marasco.jpg</v>
      </c>
      <c r="Y2787" t="str">
        <f>VLOOKUP(W2787,[1]ImageUrl!$A$2:$F$6090,3,0)</f>
        <v>https://i.ytimg.com/vi/MmnflfWhWok/hqdefault.jpg</v>
      </c>
      <c r="Z2787" t="str">
        <f>VLOOKUP(W2787,[1]ImageUrl!$A$2:$F$6090,4,0)</f>
        <v>https://www.nfcr.org/wp-content/uploads/2017/03/Marasco-2.jpg</v>
      </c>
      <c r="AA2787" t="str">
        <f>VLOOKUP(W2787,[1]ImageUrl!$A$2:$F$6090,5,0)</f>
        <v>https://static.projects.iq.harvard.edu/files/styles/profile_full/public/hsci/files/1004.jpeg?m=1515613424&amp;itok=tst61dHm</v>
      </c>
      <c r="AB2787" t="str">
        <f>VLOOKUP(W2787,[1]ImageUrl!$A$2:$F$6090,6,0)</f>
        <v>https://marascolab.dana-farber.org/uploads/9/2/8/6/92860068/img-4058_orig.jpg</v>
      </c>
    </row>
    <row r="2788" spans="1:28" x14ac:dyDescent="0.2">
      <c r="A2788">
        <v>1884321</v>
      </c>
      <c r="B2788" t="s">
        <v>9203</v>
      </c>
      <c r="C2788" t="s">
        <v>428</v>
      </c>
      <c r="D2788" t="s">
        <v>9204</v>
      </c>
      <c r="E2788">
        <v>2016</v>
      </c>
      <c r="F2788" t="s">
        <v>25</v>
      </c>
      <c r="G2788" t="s">
        <v>26</v>
      </c>
      <c r="H2788" t="s">
        <v>27</v>
      </c>
      <c r="I2788" t="s">
        <v>9205</v>
      </c>
      <c r="J2788" t="s">
        <v>9206</v>
      </c>
      <c r="K2788" t="s">
        <v>30</v>
      </c>
      <c r="L2788">
        <v>630249</v>
      </c>
      <c r="M2788" t="s">
        <v>30</v>
      </c>
      <c r="N2788" t="s">
        <v>31</v>
      </c>
      <c r="O2788" t="s">
        <v>157</v>
      </c>
      <c r="P2788">
        <v>9004957</v>
      </c>
      <c r="Q2788">
        <v>1</v>
      </c>
      <c r="R2788" t="s">
        <v>158</v>
      </c>
      <c r="S2788">
        <v>51658</v>
      </c>
      <c r="T2788">
        <v>1</v>
      </c>
      <c r="V2788" t="s">
        <v>30</v>
      </c>
      <c r="W2788" t="s">
        <v>21585</v>
      </c>
      <c r="X2788" t="str">
        <f>VLOOKUP(W2788,[1]ImageUrl!$A$2:$F$6090,2,0)</f>
        <v>https://www.bidmc.org/-/media/rich-text-images/beth-israel-org/research/research-by-department/medicine/general-medicine-research/research-faculty/emarcantonio.jpg?h=210&amp;w=140</v>
      </c>
      <c r="Y2788" t="str">
        <f>VLOOKUP(W2788,[1]ImageUrl!$A$2:$F$6090,3,0)</f>
        <v>https://findadoc.bidmc.org/Custom/Photos/hires/983.jpg</v>
      </c>
      <c r="Z2788" t="str">
        <f>VLOOKUP(W2788,[1]ImageUrl!$A$2:$F$6090,4,0)</f>
        <v>https://doximity-res.cloudinary.com/image/upload/t_public_profile_photo_320x320/i3izl2egsjhyrd6ftosw.jpg</v>
      </c>
      <c r="AA2788" t="str">
        <f>VLOOKUP(W2788,[1]ImageUrl!$A$2:$F$6090,5,0)</f>
        <v>https://www.bidmc.org/-/media/rich-text-images/beth-israel-org/research/research-by-department/medicine/general-medicine-research/genmed.jpg?h=241&amp;w=351&amp;hash=441EDDFDD379239648F1F25E3AD5A309E968936E</v>
      </c>
      <c r="AB2788" t="str">
        <f>VLOOKUP(W2788,[1]ImageUrl!$A$2:$F$6090,6,0)</f>
        <v>https://doximity-res.cloudinary.com/image/upload/t_public_profile_photo_320x320/tzu4ufqqkdalvdrpeos6.jpg</v>
      </c>
    </row>
    <row r="2789" spans="1:28" x14ac:dyDescent="0.2">
      <c r="A2789">
        <v>8147135</v>
      </c>
      <c r="B2789" t="s">
        <v>9207</v>
      </c>
      <c r="C2789" t="s">
        <v>337</v>
      </c>
      <c r="D2789" t="s">
        <v>9208</v>
      </c>
      <c r="E2789">
        <v>2017</v>
      </c>
      <c r="F2789" t="s">
        <v>25</v>
      </c>
      <c r="G2789" t="s">
        <v>26</v>
      </c>
      <c r="H2789" t="s">
        <v>27</v>
      </c>
      <c r="I2789" t="s">
        <v>28</v>
      </c>
      <c r="J2789" t="s">
        <v>9209</v>
      </c>
      <c r="K2789" t="s">
        <v>30</v>
      </c>
      <c r="L2789">
        <v>302225</v>
      </c>
      <c r="M2789" t="s">
        <v>30</v>
      </c>
      <c r="N2789" t="s">
        <v>31</v>
      </c>
      <c r="O2789" t="s">
        <v>45</v>
      </c>
      <c r="P2789">
        <v>9285468</v>
      </c>
      <c r="Q2789">
        <v>1</v>
      </c>
      <c r="R2789" t="s">
        <v>46</v>
      </c>
      <c r="S2789">
        <v>122889</v>
      </c>
      <c r="T2789">
        <v>1</v>
      </c>
      <c r="V2789" t="s">
        <v>30</v>
      </c>
      <c r="W2789" t="s">
        <v>21586</v>
      </c>
      <c r="X2789" t="str">
        <f>VLOOKUP(W2789,[1]ImageUrl!$A$2:$F$6090,2,0)</f>
        <v>https://www.mcw.edu/-/media/MCW/Departments/Biochemistry/Adriano-Marchese_Academic-Profile.jpg?scale=both&amp;w=1365&amp;anchor=middlecenter&amp;mode=crop&amp;h=1536&amp;la=en&amp;hash=D372DCEAE743362791AF1DA756567D72BD918868</v>
      </c>
      <c r="Y2789" t="str">
        <f>VLOOKUP(W2789,[1]ImageUrl!$A$2:$F$6090,3,0)</f>
        <v>https://fcd.mcw.edu/profilePic.php?name=Adriano_Marchese_PhD&amp;h=160&amp;w=110&amp;zc=1&amp;q=100&amp;src=facultyimages/621fdde57c19a00e7628eb2070a1f03a.6527.jpg</v>
      </c>
      <c r="Z2789" t="str">
        <f>VLOOKUP(W2789,[1]ImageUrl!$A$2:$F$6090,4,0)</f>
        <v>https://www.mcw.edu/-/media/MCW/Departments/Biochemistry/Anthony-Getschman_Academic-Profile.jpg?w=200&amp;h=275&amp;mode=crop&amp;anchor=middlecenter&amp;scale=both%20200w</v>
      </c>
      <c r="AA2789" t="str">
        <f>VLOOKUP(W2789,[1]ImageUrl!$A$2:$F$6090,5,0)</f>
        <v>https://www.mcw.edu/-/media/MCW/Departments/Biochemistry/Vaughn-Jackson_Academic-Profile.jpg?w=280&amp;h=385&amp;mode=crop&amp;anchor=middlecenter&amp;scale=both%20280w</v>
      </c>
      <c r="AB2789" t="str">
        <f>VLOOKUP(W2789,[1]ImageUrl!$A$2:$F$6090,6,0)</f>
        <v>https://www.mcw.edu/-/media/MCW/Education/Graduate-School/Grad-Students/IDP-2018/Valeria-Robleto_Academic-Profile.jpg?scale=both&amp;w=3648&amp;anchor=middlecenter&amp;mode=crop&amp;h=4104&amp;la=en&amp;hash=44C5A00C5866BAE295814E02AAC3A8531AC1F6AD</v>
      </c>
    </row>
    <row r="2790" spans="1:28" x14ac:dyDescent="0.2">
      <c r="A2790">
        <v>1948620</v>
      </c>
      <c r="B2790" t="s">
        <v>9210</v>
      </c>
      <c r="C2790" t="s">
        <v>3824</v>
      </c>
      <c r="D2790" t="s">
        <v>9211</v>
      </c>
      <c r="E2790">
        <v>2018</v>
      </c>
      <c r="F2790" t="s">
        <v>25</v>
      </c>
      <c r="G2790" t="s">
        <v>26</v>
      </c>
      <c r="H2790" t="s">
        <v>27</v>
      </c>
      <c r="I2790" t="s">
        <v>28</v>
      </c>
      <c r="J2790" t="s">
        <v>9212</v>
      </c>
      <c r="K2790" t="s">
        <v>30</v>
      </c>
      <c r="L2790">
        <v>404950</v>
      </c>
      <c r="M2790" t="s">
        <v>30</v>
      </c>
      <c r="N2790" t="s">
        <v>31</v>
      </c>
      <c r="O2790" t="s">
        <v>39</v>
      </c>
      <c r="P2790">
        <v>9416653</v>
      </c>
      <c r="Q2790">
        <v>1</v>
      </c>
      <c r="R2790" t="s">
        <v>40</v>
      </c>
      <c r="S2790">
        <v>216991</v>
      </c>
      <c r="T2790">
        <v>1</v>
      </c>
      <c r="U2790" t="s">
        <v>34</v>
      </c>
      <c r="V2790" t="s">
        <v>30</v>
      </c>
      <c r="W2790" t="s">
        <v>21587</v>
      </c>
      <c r="X2790" t="str">
        <f>VLOOKUP(W2790,[1]ImageUrl!$A$2:$F$6090,2,0)</f>
        <v>https://i1.rgstatic.net/ii/profile.image/272371760234529-1441949896689_Q512/Dario_Marchetti.jpg</v>
      </c>
      <c r="Y2790" t="str">
        <f>VLOOKUP(W2790,[1]ImageUrl!$A$2:$F$6090,3,0)</f>
        <v>https://i1.rgstatic.net/publication/11953898_Human_heparanase_A_molecular_determinant_of_brain_metastasis/links/5ca7b4c94585157bd325342e/preview.png</v>
      </c>
      <c r="Z2790" t="str">
        <f>VLOOKUP(W2790,[1]ImageUrl!$A$2:$F$6090,4,0)</f>
        <v>https://i1.rgstatic.net/publication/277731292_Heparanase_Mechanisms_in_Brain_-_Metastatic_Breast_Cancer/links/55a4ffa908ae81aec9132a7c/preview.png</v>
      </c>
      <c r="AA2790" t="str">
        <f>VLOOKUP(W2790,[1]ImageUrl!$A$2:$F$6090,5,0)</f>
        <v>https://i1.rgstatic.net/publication/329914653_Targeting_melanoma_residual_disease_by_USP7/links/5c2caa62299bf12be3a823d5/preview.png</v>
      </c>
      <c r="AB2790" t="str">
        <f>VLOOKUP(W2790,[1]ImageUrl!$A$2:$F$6090,6,0)</f>
        <v>https://i1.rgstatic.net/publication/13847963_Neurotrophin_stimulation_of_human_melanoma_cell_invasion_Selected_enhancement_of_heparanase_activity_and_heparanase_degradation_of_specific_heparan_sulfate_subpopulations/links/5ca7b4ca299bf118c4b58852/preview.png</v>
      </c>
    </row>
    <row r="2791" spans="1:28" x14ac:dyDescent="0.2">
      <c r="A2791">
        <v>1892253</v>
      </c>
      <c r="B2791" t="s">
        <v>693</v>
      </c>
      <c r="C2791" t="s">
        <v>471</v>
      </c>
      <c r="D2791" t="s">
        <v>9213</v>
      </c>
      <c r="E2791">
        <v>2018</v>
      </c>
      <c r="F2791" t="s">
        <v>25</v>
      </c>
      <c r="G2791" t="s">
        <v>26</v>
      </c>
      <c r="H2791" t="s">
        <v>27</v>
      </c>
      <c r="I2791" t="s">
        <v>28</v>
      </c>
      <c r="J2791" t="s">
        <v>9214</v>
      </c>
      <c r="K2791" t="s">
        <v>30</v>
      </c>
      <c r="L2791">
        <v>341064</v>
      </c>
      <c r="M2791" t="s">
        <v>30</v>
      </c>
      <c r="N2791" t="s">
        <v>31</v>
      </c>
      <c r="O2791" t="s">
        <v>354</v>
      </c>
      <c r="P2791">
        <v>9576863</v>
      </c>
      <c r="Q2791">
        <v>1</v>
      </c>
      <c r="R2791" t="s">
        <v>355</v>
      </c>
      <c r="S2791">
        <v>118032</v>
      </c>
      <c r="T2791">
        <v>1</v>
      </c>
      <c r="V2791" t="s">
        <v>30</v>
      </c>
      <c r="W2791" t="s">
        <v>21588</v>
      </c>
      <c r="X2791" t="str">
        <f>VLOOKUP(W2791,[1]ImageUrl!$A$2:$F$6090,2,0)</f>
        <v>https://www.utsouthwestern.edu/labs/marciano/assets/dkm-lab-group.jpg</v>
      </c>
      <c r="Y2791" t="str">
        <f>VLOOKUP(W2791,[1]ImageUrl!$A$2:$F$6090,3,0)</f>
        <v>https://www.southwesternhealth.com/sites/default/files/styles/scale_and_crop_466x311/public/swhr_content_importer_images/7db9a26a0ad1f4c12c11759d08659a84.jpg?itok=3PX8kHZE</v>
      </c>
      <c r="Z2791" t="str">
        <f>VLOOKUP(W2791,[1]ImageUrl!$A$2:$F$6090,4,0)</f>
        <v>https://s3-us-west-2.amazonaws.com/utsw-patientcare-web-production/original_images/kidneys-600x338.jpg</v>
      </c>
      <c r="AA2791" t="str">
        <f>VLOOKUP(W2791,[1]ImageUrl!$A$2:$F$6090,5,0)</f>
        <v>https://www.utsouthwestern.edu/labs/asset/434cc2f4-9da5-4e54-9c40-3798a36c01f5/121211-sb-website.jpg</v>
      </c>
      <c r="AB2791" t="str">
        <f>VLOOKUP(W2791,[1]ImageUrl!$A$2:$F$6090,6,0)</f>
        <v>https://www.utsouthwestern.edu/edumedia/eduimages/newsroom/news_releases/2016/july/shiloh-lab.jpg</v>
      </c>
    </row>
    <row r="2792" spans="1:28" x14ac:dyDescent="0.2">
      <c r="A2792">
        <v>1884526</v>
      </c>
      <c r="B2792" t="s">
        <v>9215</v>
      </c>
      <c r="C2792" t="s">
        <v>211</v>
      </c>
      <c r="D2792" t="s">
        <v>9216</v>
      </c>
      <c r="E2792">
        <v>2016</v>
      </c>
      <c r="F2792" t="s">
        <v>25</v>
      </c>
      <c r="G2792" t="s">
        <v>26</v>
      </c>
      <c r="H2792" t="s">
        <v>27</v>
      </c>
      <c r="I2792" t="s">
        <v>28</v>
      </c>
      <c r="J2792" t="s">
        <v>9217</v>
      </c>
      <c r="K2792" t="s">
        <v>30</v>
      </c>
      <c r="L2792">
        <v>594052</v>
      </c>
      <c r="M2792" t="s">
        <v>30</v>
      </c>
      <c r="N2792" t="s">
        <v>31</v>
      </c>
      <c r="O2792" t="s">
        <v>32</v>
      </c>
      <c r="P2792">
        <v>9119644</v>
      </c>
      <c r="Q2792">
        <v>1</v>
      </c>
      <c r="R2792" t="s">
        <v>33</v>
      </c>
      <c r="S2792">
        <v>132401</v>
      </c>
      <c r="T2792">
        <v>1</v>
      </c>
      <c r="V2792" t="s">
        <v>30</v>
      </c>
      <c r="W2792" t="s">
        <v>21589</v>
      </c>
      <c r="X2792" t="str">
        <f>VLOOKUP(W2792,[1]ImageUrl!$A$2:$F$6090,2,0)</f>
        <v>https://www.uth.edu/imm/gfx/faculty/marian.jpg</v>
      </c>
      <c r="Y2792" t="str">
        <f>VLOOKUP(W2792,[1]ImageUrl!$A$2:$F$6090,3,0)</f>
        <v>https://i.ytimg.com/vi/uBUN2mEJK_U/maxresdefault.jpg</v>
      </c>
      <c r="Z2792" t="str">
        <f>VLOOKUP(W2792,[1]ImageUrl!$A$2:$F$6090,4,0)</f>
        <v>https://med.uvm.edu/images/alimariancvrivisitingprof/home-page-images/alimariancvrivisitingprof.jpg?sfvrsn=4d6b053_0</v>
      </c>
      <c r="AA2792" t="str">
        <f>VLOOKUP(W2792,[1]ImageUrl!$A$2:$F$6090,5,0)</f>
        <v>https://faculty.mdanderson.org/content/dam/mdanderson/images/fis/mariana_chavezmacgregor.jpg.resize.jpg</v>
      </c>
      <c r="AB2792" t="str">
        <f>VLOOKUP(W2792,[1]ImageUrl!$A$2:$F$6090,6,0)</f>
        <v>https://www.texasheart.org/wp-content/uploads/2019/03/Marian.jpg</v>
      </c>
    </row>
    <row r="2793" spans="1:28" x14ac:dyDescent="0.2">
      <c r="A2793">
        <v>9856333</v>
      </c>
      <c r="B2793" t="s">
        <v>9218</v>
      </c>
      <c r="C2793" t="s">
        <v>106</v>
      </c>
      <c r="D2793" t="s">
        <v>9219</v>
      </c>
      <c r="E2793">
        <v>2016</v>
      </c>
      <c r="F2793" t="s">
        <v>25</v>
      </c>
      <c r="G2793" t="s">
        <v>26</v>
      </c>
      <c r="H2793" t="s">
        <v>27</v>
      </c>
      <c r="I2793" t="s">
        <v>28</v>
      </c>
      <c r="J2793" t="s">
        <v>9220</v>
      </c>
      <c r="K2793" t="s">
        <v>30</v>
      </c>
      <c r="L2793">
        <v>349988</v>
      </c>
      <c r="M2793" t="s">
        <v>30</v>
      </c>
      <c r="N2793" t="s">
        <v>31</v>
      </c>
      <c r="O2793" t="s">
        <v>39</v>
      </c>
      <c r="P2793">
        <v>9020741</v>
      </c>
      <c r="Q2793">
        <v>1</v>
      </c>
      <c r="R2793" t="s">
        <v>40</v>
      </c>
      <c r="S2793">
        <v>190209</v>
      </c>
      <c r="T2793">
        <v>1</v>
      </c>
      <c r="U2793" t="s">
        <v>34</v>
      </c>
      <c r="V2793" t="s">
        <v>30</v>
      </c>
      <c r="W2793" t="s">
        <v>21590</v>
      </c>
      <c r="X2793" t="str">
        <f>VLOOKUP(W2793,[1]ImageUrl!$A$2:$F$6090,2,0)</f>
        <v>https://www.ttuhsc.edu/pharmacy/images/research/New_background.jpg</v>
      </c>
      <c r="Y2793" t="str">
        <f>VLOOKUP(W2793,[1]ImageUrl!$A$2:$F$6090,3,0)</f>
        <v>https://www.ttuhsc.edu/pharmacy/images/research/Markiewski_LWB.jpg</v>
      </c>
      <c r="Z2793" t="str">
        <f>VLOOKUP(W2793,[1]ImageUrl!$A$2:$F$6090,4,0)</f>
        <v>x-raw-image:///bcaae232dc6ecfe8469587cd54ff7f4fa2c51eda11f544bcc792f9d7503125b8</v>
      </c>
      <c r="AA2793" t="str">
        <f>VLOOKUP(W2793,[1]ImageUrl!$A$2:$F$6090,5,0)</f>
        <v>https://dailydose.ttuhsc.edu/2017/march/images/pharmacy-tenure_475x300.png</v>
      </c>
      <c r="AB2793" t="str">
        <f>VLOOKUP(W2793,[1]ImageUrl!$A$2:$F$6090,6,0)</f>
        <v>https://www.gannett-cdn.com/-mm-/421219dc19381f73a171c9e17a6b4625bc253cc4/c=14-0-4866-3648/local/-/media/2018/07/10/TXGroup/Abilene/636668348932638665-Research-Story-5-.JPG?width=540&amp;height=405&amp;fit=crop</v>
      </c>
    </row>
    <row r="2794" spans="1:28" x14ac:dyDescent="0.2">
      <c r="A2794">
        <v>1931295</v>
      </c>
      <c r="B2794" t="s">
        <v>9221</v>
      </c>
      <c r="C2794" t="s">
        <v>91</v>
      </c>
      <c r="D2794" t="s">
        <v>9222</v>
      </c>
      <c r="E2794">
        <v>2016</v>
      </c>
      <c r="F2794" t="s">
        <v>25</v>
      </c>
      <c r="G2794" t="s">
        <v>26</v>
      </c>
      <c r="H2794" t="s">
        <v>27</v>
      </c>
      <c r="I2794" t="s">
        <v>9223</v>
      </c>
      <c r="J2794" t="s">
        <v>9224</v>
      </c>
      <c r="K2794" t="s">
        <v>30</v>
      </c>
      <c r="L2794">
        <v>551721</v>
      </c>
      <c r="M2794" t="s">
        <v>30</v>
      </c>
      <c r="N2794" t="s">
        <v>31</v>
      </c>
      <c r="O2794" t="s">
        <v>354</v>
      </c>
      <c r="P2794">
        <v>9176895</v>
      </c>
      <c r="Q2794">
        <v>1</v>
      </c>
      <c r="R2794" t="s">
        <v>355</v>
      </c>
      <c r="S2794">
        <v>107875</v>
      </c>
      <c r="T2794">
        <v>1</v>
      </c>
      <c r="U2794" t="s">
        <v>34</v>
      </c>
      <c r="V2794" t="s">
        <v>30</v>
      </c>
      <c r="W2794" t="s">
        <v>21591</v>
      </c>
      <c r="X2794" t="str">
        <f>VLOOKUP(W2794,[1]ImageUrl!$A$2:$F$6090,2,0)</f>
        <v>https://www.egenesisbio.com/wp-content/uploads/markmann.jpg</v>
      </c>
      <c r="Y2794" t="str">
        <f>VLOOKUP(W2794,[1]ImageUrl!$A$2:$F$6090,3,0)</f>
        <v>https://doximity-res.cloudinary.com/image/upload/t_public_profile_photo_320x320/szwtihta0jdulkv2bqjo.jpg</v>
      </c>
      <c r="Z2794" t="str">
        <f>VLOOKUP(W2794,[1]ImageUrl!$A$2:$F$6090,4,0)</f>
        <v>https://i0.wp.com/societyofclinicalsurgery.com/wp-content/uploads/2018/04/seniormembers_markmann.jpg?resize=199%2C188&amp;ssl=1</v>
      </c>
      <c r="AA2794" t="str">
        <f>VLOOKUP(W2794,[1]ImageUrl!$A$2:$F$6090,5,0)</f>
        <v>https://www.massgeneral.org/News/assets/images/010915CTS.jpg</v>
      </c>
      <c r="AB2794" t="str">
        <f>VLOOKUP(W2794,[1]ImageUrl!$A$2:$F$6090,6,0)</f>
        <v>https://www.massgeneral.org/transplant/doctors/assets/images/350-kidney-transplant-leaders.jpg</v>
      </c>
    </row>
    <row r="2795" spans="1:28" x14ac:dyDescent="0.2">
      <c r="A2795">
        <v>10730106</v>
      </c>
      <c r="B2795" t="s">
        <v>9225</v>
      </c>
      <c r="C2795" t="s">
        <v>23</v>
      </c>
      <c r="D2795" t="s">
        <v>9226</v>
      </c>
      <c r="E2795">
        <v>2018</v>
      </c>
      <c r="F2795" t="s">
        <v>25</v>
      </c>
      <c r="G2795" t="s">
        <v>26</v>
      </c>
      <c r="H2795" t="s">
        <v>27</v>
      </c>
      <c r="I2795" t="s">
        <v>28</v>
      </c>
      <c r="J2795" t="s">
        <v>9227</v>
      </c>
      <c r="K2795" t="s">
        <v>30</v>
      </c>
      <c r="L2795">
        <v>448628</v>
      </c>
      <c r="M2795" t="s">
        <v>30</v>
      </c>
      <c r="N2795" t="s">
        <v>31</v>
      </c>
      <c r="O2795" t="s">
        <v>32</v>
      </c>
      <c r="P2795">
        <v>9423501</v>
      </c>
      <c r="Q2795">
        <v>1</v>
      </c>
      <c r="R2795" t="s">
        <v>33</v>
      </c>
      <c r="S2795">
        <v>139613</v>
      </c>
      <c r="T2795">
        <v>1</v>
      </c>
      <c r="V2795" t="s">
        <v>30</v>
      </c>
      <c r="W2795" t="s">
        <v>21592</v>
      </c>
      <c r="X2795" t="str">
        <f>VLOOKUP(W2795,[1]ImageUrl!$A$2:$F$6090,2,0)</f>
        <v>http://researchfaculty.brighamandwomens.org/ProfilePhotos/Prof255.jpg</v>
      </c>
      <c r="Y2795" t="str">
        <f>VLOOKUP(W2795,[1]ImageUrl!$A$2:$F$6090,3,0)</f>
        <v>https://i1.wp.com/bwhclinicalandresearchnews.org/wp-content/uploads/2016/05/bradwertheim_4.jpg?resize=860%2C573&amp;ssl=1</v>
      </c>
      <c r="Z2795" t="str">
        <f>VLOOKUP(W2795,[1]ImageUrl!$A$2:$F$6090,4,0)</f>
        <v>https://doximity-res.cloudinary.com/image/upload/t_public_profile_photo_320x320/doe6iqpdvv7wfml1sumu.jpg</v>
      </c>
      <c r="AA2795" t="str">
        <f>VLOOKUP(W2795,[1]ImageUrl!$A$2:$F$6090,5,0)</f>
        <v>https://i.ytimg.com/vi/V6g4rxJ7D2A/maxresdefault.jpg</v>
      </c>
      <c r="AB2795" t="str">
        <f>VLOOKUP(W2795,[1]ImageUrl!$A$2:$F$6090,6,0)</f>
        <v>https://www.acc.org/~/media/Clinical/Images/Approved%20Images/2014/04/24/16/17/Maron-Family.jpg?la=en</v>
      </c>
    </row>
    <row r="2796" spans="1:28" x14ac:dyDescent="0.2">
      <c r="A2796">
        <v>7640049</v>
      </c>
      <c r="B2796" t="s">
        <v>9228</v>
      </c>
      <c r="C2796" t="s">
        <v>160</v>
      </c>
      <c r="D2796" t="s">
        <v>9229</v>
      </c>
      <c r="E2796">
        <v>2018</v>
      </c>
      <c r="F2796" t="s">
        <v>25</v>
      </c>
      <c r="G2796" t="s">
        <v>26</v>
      </c>
      <c r="H2796" t="s">
        <v>27</v>
      </c>
      <c r="I2796" t="s">
        <v>6437</v>
      </c>
      <c r="J2796" t="s">
        <v>9230</v>
      </c>
      <c r="K2796" t="s">
        <v>30</v>
      </c>
      <c r="L2796">
        <v>427990</v>
      </c>
      <c r="M2796" t="s">
        <v>30</v>
      </c>
      <c r="N2796" t="s">
        <v>31</v>
      </c>
      <c r="O2796" t="s">
        <v>39</v>
      </c>
      <c r="P2796">
        <v>9518251</v>
      </c>
      <c r="Q2796">
        <v>1</v>
      </c>
      <c r="R2796" t="s">
        <v>40</v>
      </c>
      <c r="S2796">
        <v>227493</v>
      </c>
      <c r="T2796">
        <v>1</v>
      </c>
      <c r="V2796" t="s">
        <v>30</v>
      </c>
      <c r="W2796" t="s">
        <v>21593</v>
      </c>
      <c r="X2796" t="str">
        <f>VLOOKUP(W2796,[1]ImageUrl!$A$2:$F$6090,2,0)</f>
        <v>http://medicine.med.miami.edu/images/nephrology/BMarples_small.jpg</v>
      </c>
      <c r="Y2796" t="str">
        <f>VLOOKUP(W2796,[1]ImageUrl!$A$2:$F$6090,3,0)</f>
        <v>x-raw-image:///9c3e3bedb79193373fe776e4896bcb25ef45e39f70e9593aee5d21ddb8a3e62c</v>
      </c>
      <c r="Z2796" t="str">
        <f>VLOOKUP(W2796,[1]ImageUrl!$A$2:$F$6090,4,0)</f>
        <v>http://radonc.med.miami.edu/images/Brian_Marples.jpg</v>
      </c>
      <c r="AA2796" t="str">
        <f>VLOOKUP(W2796,[1]ImageUrl!$A$2:$F$6090,5,0)</f>
        <v>http://medicine.med.miami.edu/images/nephrology/zeidan.jpeg</v>
      </c>
      <c r="AB2796" t="str">
        <f>VLOOKUP(W2796,[1]ImageUrl!$A$2:$F$6090,6,0)</f>
        <v>http://medicine.med.miami.edu/images/nephrology/Vazquez_Padron.jpeg</v>
      </c>
    </row>
    <row r="2797" spans="1:28" x14ac:dyDescent="0.2">
      <c r="A2797">
        <v>2085150</v>
      </c>
      <c r="B2797" t="s">
        <v>5626</v>
      </c>
      <c r="C2797" t="s">
        <v>265</v>
      </c>
      <c r="D2797" t="s">
        <v>9231</v>
      </c>
      <c r="E2797">
        <v>2017</v>
      </c>
      <c r="F2797" t="s">
        <v>25</v>
      </c>
      <c r="G2797" t="s">
        <v>26</v>
      </c>
      <c r="H2797" t="s">
        <v>27</v>
      </c>
      <c r="I2797" t="s">
        <v>28</v>
      </c>
      <c r="J2797" t="s">
        <v>9232</v>
      </c>
      <c r="K2797" t="s">
        <v>30</v>
      </c>
      <c r="L2797">
        <v>108969</v>
      </c>
      <c r="M2797" t="s">
        <v>30</v>
      </c>
      <c r="N2797" t="s">
        <v>31</v>
      </c>
      <c r="O2797" t="s">
        <v>137</v>
      </c>
      <c r="P2797">
        <v>9236509</v>
      </c>
      <c r="Q2797">
        <v>1</v>
      </c>
      <c r="R2797" t="s">
        <v>138</v>
      </c>
      <c r="S2797">
        <v>96186</v>
      </c>
      <c r="T2797">
        <v>1</v>
      </c>
      <c r="U2797" t="s">
        <v>34</v>
      </c>
      <c r="V2797" t="s">
        <v>30</v>
      </c>
      <c r="W2797" t="s">
        <v>21594</v>
      </c>
      <c r="X2797" t="str">
        <f>VLOOKUP(W2797,[1]ImageUrl!$A$2:$F$6090,2,0)</f>
        <v>https://med.uth.edu/neurology/wp-content/uploads/sites/58/2018/03/Marrelli-Sean-web.jpg</v>
      </c>
      <c r="Y2797" t="str">
        <f>VLOOKUP(W2797,[1]ImageUrl!$A$2:$F$6090,3,0)</f>
        <v>https://gsbs.uth.edu/contentAsset/image/2dd4dba6-3461-4c86-9709-c19b80b86ceb/fileAsset/filter/Resize/resize_w/150</v>
      </c>
      <c r="Z2797" t="str">
        <f>VLOOKUP(W2797,[1]ImageUrl!$A$2:$F$6090,4,0)</f>
        <v>https://i1.rgstatic.net/ii/profile.image/279055288029186-1443543373882_Q512/Sean_Marrelli.jpg</v>
      </c>
      <c r="AA2797" t="str">
        <f>VLOOKUP(W2797,[1]ImageUrl!$A$2:$F$6090,5,0)</f>
        <v>https://med.uth.edu/neurology/wp-content/uploads/sites/58/2019/03/Wu-Ting.jpg</v>
      </c>
      <c r="AB2797" t="str">
        <f>VLOOKUP(W2797,[1]ImageUrl!$A$2:$F$6090,6,0)</f>
        <v>https://med.uth.edu/wp-content/blogs.dir/1/files/2018/04/McCullough2CUrayamaWeb.jpg</v>
      </c>
    </row>
    <row r="2798" spans="1:28" x14ac:dyDescent="0.2">
      <c r="A2798">
        <v>1899001</v>
      </c>
      <c r="B2798" t="s">
        <v>9233</v>
      </c>
      <c r="C2798" t="s">
        <v>207</v>
      </c>
      <c r="D2798" t="s">
        <v>9234</v>
      </c>
      <c r="E2798">
        <v>2017</v>
      </c>
      <c r="F2798" t="s">
        <v>25</v>
      </c>
      <c r="G2798" t="s">
        <v>26</v>
      </c>
      <c r="H2798" t="s">
        <v>27</v>
      </c>
      <c r="I2798" t="s">
        <v>9235</v>
      </c>
      <c r="J2798" t="s">
        <v>9236</v>
      </c>
      <c r="K2798" t="s">
        <v>30</v>
      </c>
      <c r="L2798">
        <v>535551</v>
      </c>
      <c r="M2798" t="s">
        <v>30</v>
      </c>
      <c r="N2798" t="s">
        <v>31</v>
      </c>
      <c r="O2798" t="s">
        <v>54</v>
      </c>
      <c r="P2798">
        <v>9229764</v>
      </c>
      <c r="Q2798">
        <v>1</v>
      </c>
      <c r="R2798" t="s">
        <v>55</v>
      </c>
      <c r="S2798">
        <v>128358</v>
      </c>
      <c r="T2798">
        <v>1</v>
      </c>
      <c r="V2798" t="s">
        <v>30</v>
      </c>
      <c r="W2798" t="s">
        <v>21595</v>
      </c>
      <c r="X2798" t="str">
        <f>VLOOKUP(W2798,[1]ImageUrl!$A$2:$F$6090,2,0)</f>
        <v>https://profiles.umassmed.edu/profile/Modules/CustomViewPersonGeneralInfo/ImageHandler.ashx?NodeID=130118&amp;photoNum=1</v>
      </c>
      <c r="Y2798" t="str">
        <f>VLOOKUP(W2798,[1]ImageUrl!$A$2:$F$6090,3,0)</f>
        <v>https://www.umassmed.edu/globalassets/rheumatology/images/faculty/gravallese-copy.jpg</v>
      </c>
      <c r="Z2798" t="str">
        <f>VLOOKUP(W2798,[1]ImageUrl!$A$2:$F$6090,4,0)</f>
        <v>https://www.umassmed.edu/globalassets/umassmednow/latest-headlines/marshak-rothstein-ann-300.gif</v>
      </c>
      <c r="AA2798" t="str">
        <f>VLOOKUP(W2798,[1]ImageUrl!$A$2:$F$6090,5,0)</f>
        <v>https://i1.rgstatic.net/ii/profile.image/279207432212483-1443579647655_Q512/Ann_Rothstein.jpg</v>
      </c>
      <c r="AB2798" t="str">
        <f>VLOOKUP(W2798,[1]ImageUrl!$A$2:$F$6090,6,0)</f>
        <v>https://www.umassmed.edu/globalassets/rheumatology/images/faculty/dr-upchurch.jpg</v>
      </c>
    </row>
    <row r="2799" spans="1:28" x14ac:dyDescent="0.2">
      <c r="A2799">
        <v>9412289</v>
      </c>
      <c r="B2799" t="s">
        <v>9237</v>
      </c>
      <c r="C2799" t="s">
        <v>23</v>
      </c>
      <c r="D2799" t="s">
        <v>9238</v>
      </c>
      <c r="E2799">
        <v>2018</v>
      </c>
      <c r="F2799" t="s">
        <v>25</v>
      </c>
      <c r="G2799" t="s">
        <v>26</v>
      </c>
      <c r="H2799" t="s">
        <v>27</v>
      </c>
      <c r="I2799" t="s">
        <v>28</v>
      </c>
      <c r="J2799" t="s">
        <v>9239</v>
      </c>
      <c r="K2799" t="s">
        <v>30</v>
      </c>
      <c r="L2799">
        <v>883247</v>
      </c>
      <c r="M2799" t="s">
        <v>30</v>
      </c>
      <c r="N2799" t="s">
        <v>31</v>
      </c>
      <c r="O2799" t="s">
        <v>157</v>
      </c>
      <c r="P2799">
        <v>9381602</v>
      </c>
      <c r="Q2799">
        <v>1</v>
      </c>
      <c r="R2799" t="s">
        <v>158</v>
      </c>
      <c r="S2799">
        <v>53184</v>
      </c>
      <c r="T2799">
        <v>1</v>
      </c>
      <c r="U2799" t="s">
        <v>34</v>
      </c>
      <c r="V2799" t="s">
        <v>30</v>
      </c>
      <c r="W2799" t="s">
        <v>21596</v>
      </c>
      <c r="X2799" t="str">
        <f>VLOOKUP(W2799,[1]ImageUrl!$A$2:$F$6090,2,0)</f>
        <v>https://physiciandirectory.brighamandwomens.org/Custom/Photos/hires/109.jpg</v>
      </c>
      <c r="Y2799" t="str">
        <f>VLOOKUP(W2799,[1]ImageUrl!$A$2:$F$6090,3,0)</f>
        <v>https://physiciandirectory.brighamandwomens.org/Custom/Photos/hires/13405.jpg</v>
      </c>
      <c r="Z2799" t="str">
        <f>VLOOKUP(W2799,[1]ImageUrl!$A$2:$F$6090,4,0)</f>
        <v>https://researchfaculty.brighamandwomens.org/ProfilePhotos/Prof387.jpg</v>
      </c>
      <c r="AA2799" t="str">
        <f>VLOOKUP(W2799,[1]ImageUrl!$A$2:$F$6090,5,0)</f>
        <v>http://researchfaculty.brighamandwomens.org/ProfilePhotos/Prof679.jpg</v>
      </c>
      <c r="AB2799" t="str">
        <f>VLOOKUP(W2799,[1]ImageUrl!$A$2:$F$6090,6,0)</f>
        <v>https://researchfaculty.brighamandwomens.org/ProfilePhotos/Prof128.jpg</v>
      </c>
    </row>
    <row r="2800" spans="1:28" x14ac:dyDescent="0.2">
      <c r="A2800">
        <v>1893246</v>
      </c>
      <c r="B2800" t="s">
        <v>9240</v>
      </c>
      <c r="C2800" t="s">
        <v>36</v>
      </c>
      <c r="D2800" t="s">
        <v>9241</v>
      </c>
      <c r="E2800">
        <v>2017</v>
      </c>
      <c r="F2800" t="s">
        <v>25</v>
      </c>
      <c r="G2800" t="s">
        <v>26</v>
      </c>
      <c r="H2800" t="s">
        <v>27</v>
      </c>
      <c r="I2800" t="s">
        <v>9242</v>
      </c>
      <c r="J2800" t="s">
        <v>9243</v>
      </c>
      <c r="K2800" t="s">
        <v>30</v>
      </c>
      <c r="L2800">
        <v>714544</v>
      </c>
      <c r="M2800" t="s">
        <v>30</v>
      </c>
      <c r="N2800" t="s">
        <v>31</v>
      </c>
      <c r="O2800" t="s">
        <v>137</v>
      </c>
      <c r="P2800">
        <v>9311842</v>
      </c>
      <c r="Q2800">
        <v>1</v>
      </c>
      <c r="R2800" t="s">
        <v>138</v>
      </c>
      <c r="S2800">
        <v>97876</v>
      </c>
      <c r="T2800">
        <v>1</v>
      </c>
      <c r="U2800" t="s">
        <v>34</v>
      </c>
      <c r="V2800" t="s">
        <v>30</v>
      </c>
      <c r="W2800" t="s">
        <v>21597</v>
      </c>
      <c r="X2800" t="str">
        <f>VLOOKUP(W2800,[1]ImageUrl!$A$2:$F$6090,2,0)</f>
        <v>https://www.columbiadoctors.org/sites/default/files/cups-profile/headshot/rsmarshall.jpg</v>
      </c>
      <c r="Y2800" t="str">
        <f>VLOOKUP(W2800,[1]ImageUrl!$A$2:$F$6090,3,0)</f>
        <v>https://i.ytimg.com/vi/TQavbPHpxxM/maxresdefault.jpg</v>
      </c>
      <c r="Z2800" t="str">
        <f>VLOOKUP(W2800,[1]ImageUrl!$A$2:$F$6090,4,0)</f>
        <v>https://i.ytimg.com/vi/TQavbPHpxxM/hqdefault.jpg</v>
      </c>
      <c r="AA2800" t="str">
        <f>VLOOKUP(W2800,[1]ImageUrl!$A$2:$F$6090,5,0)</f>
        <v>https://i.ytimg.com/vi/5Vkq8gvbUac/maxresdefault.jpg</v>
      </c>
      <c r="AB2800" t="str">
        <f>VLOOKUP(W2800,[1]ImageUrl!$A$2:$F$6090,6,0)</f>
        <v>https://www.columbiadoctors.org/sites/default/files/staticmaps/node-801-351957eeeb39fdff98142a542fbd3bf62ac.png</v>
      </c>
    </row>
    <row r="2801" spans="1:28" x14ac:dyDescent="0.2">
      <c r="A2801">
        <v>8045982</v>
      </c>
      <c r="B2801" t="s">
        <v>9244</v>
      </c>
      <c r="C2801" t="s">
        <v>4485</v>
      </c>
      <c r="D2801" t="s">
        <v>9245</v>
      </c>
      <c r="E2801">
        <v>2016</v>
      </c>
      <c r="F2801" t="s">
        <v>25</v>
      </c>
      <c r="G2801" t="s">
        <v>26</v>
      </c>
      <c r="H2801" t="s">
        <v>27</v>
      </c>
      <c r="I2801" t="s">
        <v>9246</v>
      </c>
      <c r="J2801" t="s">
        <v>9247</v>
      </c>
      <c r="K2801" t="s">
        <v>30</v>
      </c>
      <c r="L2801">
        <v>568170</v>
      </c>
      <c r="M2801" t="s">
        <v>30</v>
      </c>
      <c r="N2801" t="s">
        <v>31</v>
      </c>
      <c r="O2801" t="s">
        <v>354</v>
      </c>
      <c r="P2801">
        <v>9185736</v>
      </c>
      <c r="Q2801">
        <v>1</v>
      </c>
      <c r="R2801" t="s">
        <v>355</v>
      </c>
      <c r="S2801">
        <v>111035</v>
      </c>
      <c r="T2801">
        <v>1</v>
      </c>
      <c r="U2801" t="s">
        <v>34</v>
      </c>
      <c r="V2801" t="s">
        <v>30</v>
      </c>
      <c r="W2801" t="s">
        <v>21598</v>
      </c>
      <c r="X2801" t="str">
        <f>VLOOKUP(W2801,[1]ImageUrl!$A$2:$F$6090,2,0)</f>
        <v>https://i1.rgstatic.net/ii/profile.image/272367293300741-1441948831139_Q512/Ian_Janssen.jpg</v>
      </c>
      <c r="Y2801" t="str">
        <f>VLOOKUP(W2801,[1]ImageUrl!$A$2:$F$6090,3,0)</f>
        <v>https://i.guim.co.uk/img/media/473b72eeb2734e69ea6d5b9fb2dd109b6f0cfd8c/0_0_2800_1867/master/2800.jpg?width=300&amp;quality=85&amp;auto=format&amp;fit=max&amp;s=a3d4c8da059f42cfdac5fcaa182b1bed</v>
      </c>
      <c r="Z2801" t="str">
        <f>VLOOKUP(W2801,[1]ImageUrl!$A$2:$F$6090,4,0)</f>
        <v>https://www.urmc.rochester.edu/neuroscience/_shared/news/3737/Portman-Wexler.jpg</v>
      </c>
      <c r="AA2801" t="str">
        <f>VLOOKUP(W2801,[1]ImageUrl!$A$2:$F$6090,5,0)</f>
        <v>https://www.connecticutchildrens.org/wp-content/uploads/2019/07/Chris-Hughes.jpg</v>
      </c>
      <c r="AB2801" t="str">
        <f>VLOOKUP(W2801,[1]ImageUrl!$A$2:$F$6090,6,0)</f>
        <v>https://www.connecticutchildrens.org/wp-content/uploads/2019/08/David-Hersh-MD.jpg</v>
      </c>
    </row>
    <row r="2802" spans="1:28" x14ac:dyDescent="0.2">
      <c r="A2802">
        <v>8644726</v>
      </c>
      <c r="B2802" t="s">
        <v>9248</v>
      </c>
      <c r="C2802" t="s">
        <v>211</v>
      </c>
      <c r="D2802" t="s">
        <v>9249</v>
      </c>
      <c r="E2802">
        <v>2018</v>
      </c>
      <c r="F2802" t="s">
        <v>25</v>
      </c>
      <c r="G2802" t="s">
        <v>26</v>
      </c>
      <c r="H2802" t="s">
        <v>27</v>
      </c>
      <c r="I2802" t="s">
        <v>28</v>
      </c>
      <c r="J2802" t="s">
        <v>9250</v>
      </c>
      <c r="K2802" t="s">
        <v>30</v>
      </c>
      <c r="L2802">
        <v>397198</v>
      </c>
      <c r="M2802" t="s">
        <v>30</v>
      </c>
      <c r="N2802" t="s">
        <v>31</v>
      </c>
      <c r="O2802" t="s">
        <v>32</v>
      </c>
      <c r="P2802">
        <v>9424143</v>
      </c>
      <c r="Q2802">
        <v>1</v>
      </c>
      <c r="R2802" t="s">
        <v>33</v>
      </c>
      <c r="S2802">
        <v>139838</v>
      </c>
      <c r="T2802">
        <v>1</v>
      </c>
      <c r="V2802" t="s">
        <v>30</v>
      </c>
      <c r="W2802" t="s">
        <v>21599</v>
      </c>
      <c r="X2802" t="str">
        <f>VLOOKUP(W2802,[1]ImageUrl!$A$2:$F$6090,2,0)</f>
        <v>https://med.uth.edu/internalmedicine/wp-content/uploads/sites/65/2013/04/Martin-Emil.jpg</v>
      </c>
      <c r="Y2802" t="str">
        <f>VLOOKUP(W2802,[1]ImageUrl!$A$2:$F$6090,3,0)</f>
        <v>https://gsbs.uth.edu/contentAsset/image/93d2b35b-74a1-4ec6-b14a-f00c71978cd9/fileAsset/filter/Resize/resize_w/150</v>
      </c>
      <c r="Z2802" t="str">
        <f>VLOOKUP(W2802,[1]ImageUrl!$A$2:$F$6090,4,0)</f>
        <v>https://med.uth.edu/internalmedicine/wp-content/uploads/sites/65/2017/05/Mohammad-Madjid-9274-e1493931228417.jpg</v>
      </c>
      <c r="AA2802" t="str">
        <f>VLOOKUP(W2802,[1]ImageUrl!$A$2:$F$6090,5,0)</f>
        <v>https://med.uth.edu/internalmedicine/wp-content/uploads/sites/65/2016/03/2018-UTHealth-Kamran-Boka.jpg</v>
      </c>
      <c r="AB2802" t="str">
        <f>VLOOKUP(W2802,[1]ImageUrl!$A$2:$F$6090,6,0)</f>
        <v>https://i1.rgstatic.net/publication/270437540_Alternative_splicing_of_a1_and_b1_sGC_genes_is_altered_in_aortic_disease/links/5612a84f08ae4f0b65159570/preview.png</v>
      </c>
    </row>
    <row r="2803" spans="1:28" x14ac:dyDescent="0.2">
      <c r="A2803">
        <v>1860237</v>
      </c>
      <c r="B2803" t="s">
        <v>9251</v>
      </c>
      <c r="C2803" t="s">
        <v>91</v>
      </c>
      <c r="D2803" t="s">
        <v>9252</v>
      </c>
      <c r="E2803">
        <v>2016</v>
      </c>
      <c r="F2803" t="s">
        <v>25</v>
      </c>
      <c r="G2803" t="s">
        <v>26</v>
      </c>
      <c r="H2803" t="s">
        <v>27</v>
      </c>
      <c r="I2803" t="s">
        <v>28</v>
      </c>
      <c r="J2803" t="s">
        <v>9253</v>
      </c>
      <c r="K2803" t="s">
        <v>30</v>
      </c>
      <c r="L2803">
        <v>328393</v>
      </c>
      <c r="M2803" t="s">
        <v>30</v>
      </c>
      <c r="N2803" t="s">
        <v>31</v>
      </c>
      <c r="O2803" t="s">
        <v>45</v>
      </c>
      <c r="P2803">
        <v>9083498</v>
      </c>
      <c r="Q2803">
        <v>1</v>
      </c>
      <c r="R2803" t="s">
        <v>46</v>
      </c>
      <c r="S2803">
        <v>118947</v>
      </c>
      <c r="T2803">
        <v>1</v>
      </c>
      <c r="V2803" t="s">
        <v>30</v>
      </c>
      <c r="W2803" t="s">
        <v>21600</v>
      </c>
      <c r="X2803" t="str">
        <f>VLOOKUP(W2803,[1]ImageUrl!$A$2:$F$6090,2,0)</f>
        <v>https://shrinershospitalsforchildren.org/Uploads/public/images/SHC/Locations/boston/our-staff/Martyn_Jeevendra.jpg</v>
      </c>
      <c r="Y2803" t="str">
        <f>VLOOKUP(W2803,[1]ImageUrl!$A$2:$F$6090,3,0)</f>
        <v>https://secure3.photobooks.com/massgen/photos/4259.jpg</v>
      </c>
      <c r="Z2803" t="str">
        <f>VLOOKUP(W2803,[1]ImageUrl!$A$2:$F$6090,4,0)</f>
        <v>https://asa-365.ascendeventmedia.com/wp-content/uploads/2017/10/1025-Martyn.jpg</v>
      </c>
      <c r="AA2803" t="str">
        <f>VLOOKUP(W2803,[1]ImageUrl!$A$2:$F$6090,5,0)</f>
        <v>x-raw-image:///fa206dbe305d1a6fb6292f02049ec26018b0590dce1b87be71ccd7bb633ef563</v>
      </c>
      <c r="AB2803" t="str">
        <f>VLOOKUP(W2803,[1]ImageUrl!$A$2:$F$6090,6,0)</f>
        <v>https://asa-365.ascendeventmedia.com/wp-content/uploads/2017/10/1025-Brummett.jpg</v>
      </c>
    </row>
    <row r="2804" spans="1:28" x14ac:dyDescent="0.2">
      <c r="A2804">
        <v>10379550</v>
      </c>
      <c r="B2804" t="s">
        <v>9254</v>
      </c>
      <c r="C2804" t="s">
        <v>42</v>
      </c>
      <c r="D2804" t="s">
        <v>9255</v>
      </c>
      <c r="E2804">
        <v>2018</v>
      </c>
      <c r="F2804" t="s">
        <v>25</v>
      </c>
      <c r="G2804" t="s">
        <v>26</v>
      </c>
      <c r="H2804" t="s">
        <v>27</v>
      </c>
      <c r="I2804" t="s">
        <v>28</v>
      </c>
      <c r="J2804" t="s">
        <v>9256</v>
      </c>
      <c r="K2804" t="s">
        <v>30</v>
      </c>
      <c r="L2804">
        <v>685392</v>
      </c>
      <c r="M2804" t="s">
        <v>30</v>
      </c>
      <c r="N2804" t="s">
        <v>31</v>
      </c>
      <c r="O2804" t="s">
        <v>148</v>
      </c>
      <c r="P2804">
        <v>9579504</v>
      </c>
      <c r="Q2804">
        <v>1</v>
      </c>
      <c r="R2804" t="s">
        <v>149</v>
      </c>
      <c r="S2804">
        <v>117406</v>
      </c>
      <c r="T2804">
        <v>1</v>
      </c>
      <c r="V2804" t="s">
        <v>30</v>
      </c>
      <c r="W2804" t="s">
        <v>21601</v>
      </c>
      <c r="X2804" t="str">
        <f>VLOOKUP(W2804,[1]ImageUrl!$A$2:$F$6090,2,0)</f>
        <v>https://physiology.med.cornell.edu/wp-content/uploads/2018/03/Mason.jpg</v>
      </c>
      <c r="Y2804" t="str">
        <f>VLOOKUP(W2804,[1]ImageUrl!$A$2:$F$6090,3,0)</f>
        <v>https://research.cornell.edu/sites/default/files/styles/bio_photo__984x984_cropped_/public/featured_images/39_edit.jpg?itok=CH5rJ59F</v>
      </c>
      <c r="Z2804" t="str">
        <f>VLOOKUP(W2804,[1]ImageUrl!$A$2:$F$6090,4,0)</f>
        <v>https://news.weill.cornell.edu/sites/default/files/story_featured_images/12_23_15masonlg_0.jpg</v>
      </c>
      <c r="AA2804" t="str">
        <f>VLOOKUP(W2804,[1]ImageUrl!$A$2:$F$6090,5,0)</f>
        <v>https://i1.rgstatic.net/ii/profile.image/276976486109187-1443047748089_Q512/Christopher_Mason2.jpg</v>
      </c>
      <c r="AB2804" t="str">
        <f>VLOOKUP(W2804,[1]ImageUrl!$A$2:$F$6090,6,0)</f>
        <v>http://a360-wp-uploads.s3.amazonaws.com/wp-content/uploads/clpmag/2013/03/Mason.jpg</v>
      </c>
    </row>
    <row r="2805" spans="1:28" x14ac:dyDescent="0.2">
      <c r="A2805">
        <v>1901722</v>
      </c>
      <c r="B2805" t="s">
        <v>9257</v>
      </c>
      <c r="C2805" t="s">
        <v>211</v>
      </c>
      <c r="D2805" t="s">
        <v>9258</v>
      </c>
      <c r="E2805">
        <v>2018</v>
      </c>
      <c r="F2805" t="s">
        <v>25</v>
      </c>
      <c r="G2805" t="s">
        <v>26</v>
      </c>
      <c r="H2805" t="s">
        <v>27</v>
      </c>
      <c r="I2805" t="s">
        <v>9259</v>
      </c>
      <c r="J2805" t="s">
        <v>9260</v>
      </c>
      <c r="K2805" t="s">
        <v>30</v>
      </c>
      <c r="L2805">
        <v>535644</v>
      </c>
      <c r="M2805" t="s">
        <v>30</v>
      </c>
      <c r="N2805" t="s">
        <v>31</v>
      </c>
      <c r="O2805" t="s">
        <v>60</v>
      </c>
      <c r="P2805">
        <v>9588829</v>
      </c>
      <c r="Q2805">
        <v>1</v>
      </c>
      <c r="R2805" t="s">
        <v>61</v>
      </c>
      <c r="S2805">
        <v>29408</v>
      </c>
      <c r="T2805">
        <v>1</v>
      </c>
      <c r="V2805" t="s">
        <v>30</v>
      </c>
      <c r="W2805" t="s">
        <v>21602</v>
      </c>
    </row>
    <row r="2806" spans="1:28" x14ac:dyDescent="0.2">
      <c r="A2806">
        <v>9621445</v>
      </c>
      <c r="B2806" t="s">
        <v>9261</v>
      </c>
      <c r="C2806" t="s">
        <v>207</v>
      </c>
      <c r="D2806" t="s">
        <v>9262</v>
      </c>
      <c r="E2806">
        <v>2016</v>
      </c>
      <c r="F2806" t="s">
        <v>25</v>
      </c>
      <c r="G2806" t="s">
        <v>26</v>
      </c>
      <c r="H2806" t="s">
        <v>27</v>
      </c>
      <c r="I2806" t="s">
        <v>9263</v>
      </c>
      <c r="J2806" t="s">
        <v>9264</v>
      </c>
      <c r="K2806" t="s">
        <v>30</v>
      </c>
      <c r="L2806">
        <v>418750</v>
      </c>
      <c r="M2806" t="s">
        <v>30</v>
      </c>
      <c r="N2806" t="s">
        <v>31</v>
      </c>
      <c r="O2806" t="s">
        <v>45</v>
      </c>
      <c r="P2806">
        <v>9176300</v>
      </c>
      <c r="Q2806">
        <v>1</v>
      </c>
      <c r="R2806" t="s">
        <v>46</v>
      </c>
      <c r="S2806">
        <v>117008</v>
      </c>
      <c r="T2806">
        <v>1</v>
      </c>
      <c r="U2806" t="s">
        <v>34</v>
      </c>
      <c r="V2806" t="s">
        <v>30</v>
      </c>
      <c r="W2806" t="s">
        <v>21603</v>
      </c>
      <c r="X2806" t="str">
        <f>VLOOKUP(W2806,[1]ImageUrl!$A$2:$F$6090,2,0)</f>
        <v>https://www.umassmed.edu/globalassets/massi-lab/home-hero/massi-hero-1.jpg</v>
      </c>
      <c r="Y2806" t="str">
        <f>VLOOKUP(W2806,[1]ImageUrl!$A$2:$F$6090,3,0)</f>
        <v>https://www.umassmed.edu/globalassets/massi-lab/massi-lab-image.png</v>
      </c>
      <c r="Z2806" t="str">
        <f>VLOOKUP(W2806,[1]ImageUrl!$A$2:$F$6090,4,0)</f>
        <v>https://www.umassmed.edu/globalassets/massi-lab/home-hero/massi-hero-2.jpg</v>
      </c>
      <c r="AA2806" t="str">
        <f>VLOOKUP(W2806,[1]ImageUrl!$A$2:$F$6090,5,0)</f>
        <v>https://www.umassmed.edu/globalassets/massi-lab/massif.jpg</v>
      </c>
      <c r="AB2806" t="str">
        <f>VLOOKUP(W2806,[1]ImageUrl!$A$2:$F$6090,6,0)</f>
        <v>https://www.umassmed.edu/globalassets/thompson-lab/images/lazare-building.png</v>
      </c>
    </row>
    <row r="2807" spans="1:28" x14ac:dyDescent="0.2">
      <c r="A2807">
        <v>8678819</v>
      </c>
      <c r="B2807" t="s">
        <v>9265</v>
      </c>
      <c r="C2807" t="s">
        <v>381</v>
      </c>
      <c r="D2807" t="s">
        <v>9266</v>
      </c>
      <c r="E2807">
        <v>2016</v>
      </c>
      <c r="F2807" t="s">
        <v>25</v>
      </c>
      <c r="G2807" t="s">
        <v>26</v>
      </c>
      <c r="H2807" t="s">
        <v>27</v>
      </c>
      <c r="I2807" t="s">
        <v>28</v>
      </c>
      <c r="J2807" t="s">
        <v>9267</v>
      </c>
      <c r="K2807" t="s">
        <v>30</v>
      </c>
      <c r="L2807">
        <v>411250</v>
      </c>
      <c r="M2807" t="s">
        <v>30</v>
      </c>
      <c r="N2807" t="s">
        <v>31</v>
      </c>
      <c r="O2807" t="s">
        <v>32</v>
      </c>
      <c r="P2807">
        <v>9156181</v>
      </c>
      <c r="Q2807">
        <v>1</v>
      </c>
      <c r="R2807" t="s">
        <v>33</v>
      </c>
      <c r="S2807">
        <v>133013</v>
      </c>
      <c r="T2807">
        <v>1</v>
      </c>
      <c r="V2807" t="s">
        <v>30</v>
      </c>
      <c r="W2807" t="s">
        <v>21604</v>
      </c>
      <c r="X2807" t="str">
        <f>VLOOKUP(W2807,[1]ImageUrl!$A$2:$F$6090,2,0)</f>
        <v>https://www.bumc.bu.edu/busm/files/2015/06/Reiko-Matsui-146x150.jpg</v>
      </c>
      <c r="Y2807" t="str">
        <f>VLOOKUP(W2807,[1]ImageUrl!$A$2:$F$6090,3,0)</f>
        <v>https://www.bumc.bu.edu/busm-wci/files/2018/02/reiko.jpg</v>
      </c>
      <c r="Z2807" t="str">
        <f>VLOOKUP(W2807,[1]ImageUrl!$A$2:$F$6090,4,0)</f>
        <v>https://www.bumc.bu.edu/busm-wci/files/2019/01/beatriz.jpg</v>
      </c>
      <c r="AA2807" t="str">
        <f>VLOOKUP(W2807,[1]ImageUrl!$A$2:$F$6090,5,0)</f>
        <v>http://www.bumc.bu.edu/medicine/files/2017/10/busm.jpg</v>
      </c>
      <c r="AB2807" t="str">
        <f>VLOOKUP(W2807,[1]ImageUrl!$A$2:$F$6090,6,0)</f>
        <v>http://www.bumc.bu.edu/busm/files/2018/08/MED_1368-whole-group-636x404.jpg</v>
      </c>
    </row>
    <row r="2808" spans="1:28" x14ac:dyDescent="0.2">
      <c r="A2808">
        <v>1950638</v>
      </c>
      <c r="B2808" t="s">
        <v>9268</v>
      </c>
      <c r="C2808" t="s">
        <v>351</v>
      </c>
      <c r="D2808" t="s">
        <v>9269</v>
      </c>
      <c r="E2808">
        <v>2018</v>
      </c>
      <c r="F2808" t="s">
        <v>25</v>
      </c>
      <c r="G2808" t="s">
        <v>26</v>
      </c>
      <c r="H2808" t="s">
        <v>27</v>
      </c>
      <c r="I2808" t="s">
        <v>28</v>
      </c>
      <c r="J2808" t="s">
        <v>9270</v>
      </c>
      <c r="K2808" t="s">
        <v>30</v>
      </c>
      <c r="L2808">
        <v>667658</v>
      </c>
      <c r="M2808" t="s">
        <v>30</v>
      </c>
      <c r="N2808" t="s">
        <v>31</v>
      </c>
      <c r="O2808" t="s">
        <v>32</v>
      </c>
      <c r="P2808">
        <v>9600193</v>
      </c>
      <c r="Q2808">
        <v>1</v>
      </c>
      <c r="R2808" t="s">
        <v>33</v>
      </c>
      <c r="S2808">
        <v>143792</v>
      </c>
      <c r="T2808">
        <v>1</v>
      </c>
      <c r="V2808" t="s">
        <v>30</v>
      </c>
      <c r="W2808" t="s">
        <v>21605</v>
      </c>
      <c r="X2808" t="str">
        <f>VLOOKUP(W2808,[1]ImageUrl!$A$2:$F$6090,2,0)</f>
        <v>https://cdn1.sph.harvard.edu/wp-content/uploads/sites/391/2018/05/Mattei-4.jpg</v>
      </c>
      <c r="Y2808" t="str">
        <f>VLOOKUP(W2808,[1]ImageUrl!$A$2:$F$6090,3,0)</f>
        <v>https://cdn1.sph.harvard.edu/wp-content/uploads/sites/391/2018/12/DSC_1491-300x245.jpg</v>
      </c>
      <c r="Z2808" t="str">
        <f>VLOOKUP(W2808,[1]ImageUrl!$A$2:$F$6090,4,0)</f>
        <v>https://cdn1.sph.harvard.edu/wp-content/uploads/sites/391/2017/12/IMG_8695-225x300.jpg</v>
      </c>
      <c r="AA2808" t="str">
        <f>VLOOKUP(W2808,[1]ImageUrl!$A$2:$F$6090,5,0)</f>
        <v>https://cdn1.sph.harvard.edu/wp-content/uploads/sites/391/2017/03/MT-300x274.jpg</v>
      </c>
      <c r="AB2808" t="str">
        <f>VLOOKUP(W2808,[1]ImageUrl!$A$2:$F$6090,6,0)</f>
        <v>https://www.jhsph.edu/sebin/x/q/190x220-josiemer-mattei.jpg</v>
      </c>
    </row>
    <row r="2809" spans="1:28" x14ac:dyDescent="0.2">
      <c r="A2809">
        <v>10028126</v>
      </c>
      <c r="B2809" t="s">
        <v>9271</v>
      </c>
      <c r="C2809" t="s">
        <v>91</v>
      </c>
      <c r="D2809" t="s">
        <v>9272</v>
      </c>
      <c r="E2809">
        <v>2016</v>
      </c>
      <c r="F2809" t="s">
        <v>25</v>
      </c>
      <c r="G2809" t="s">
        <v>26</v>
      </c>
      <c r="H2809" t="s">
        <v>27</v>
      </c>
      <c r="I2809" t="s">
        <v>28</v>
      </c>
      <c r="J2809" t="s">
        <v>9273</v>
      </c>
      <c r="K2809" t="s">
        <v>30</v>
      </c>
      <c r="L2809">
        <v>702506</v>
      </c>
      <c r="M2809" t="s">
        <v>30</v>
      </c>
      <c r="N2809" t="s">
        <v>31</v>
      </c>
      <c r="O2809" t="s">
        <v>148</v>
      </c>
      <c r="P2809">
        <v>9065356</v>
      </c>
      <c r="Q2809">
        <v>1</v>
      </c>
      <c r="R2809" t="s">
        <v>149</v>
      </c>
      <c r="S2809">
        <v>108412</v>
      </c>
      <c r="T2809">
        <v>1</v>
      </c>
      <c r="U2809" t="s">
        <v>34</v>
      </c>
      <c r="V2809" t="s">
        <v>30</v>
      </c>
      <c r="W2809" t="s">
        <v>21606</v>
      </c>
      <c r="X2809" t="str">
        <f>VLOOKUP(W2809,[1]ImageUrl!$A$2:$F$6090,2,0)</f>
        <v>https://doximity-res.cloudinary.com/image/upload/t_public_profile_photo_320x320/sqycapa8emm7pqwezvxe.jpg</v>
      </c>
      <c r="Y2809" t="str">
        <f>VLOOKUP(W2809,[1]ImageUrl!$A$2:$F$6090,3,0)</f>
        <v>https://scholars.uab.edu/file/nltmatthetdL77/ltmatthe.jpg</v>
      </c>
      <c r="Z2809" t="str">
        <f>VLOOKUP(W2809,[1]ImageUrl!$A$2:$F$6090,4,0)</f>
        <v>https://arcmigration-prdweb.bostonglobe.com/r/Boston/2011-2020/2015/07/01/BostonGlobe.com/Business/Images/suarez_26lynn(1)_BIZ_G_002-4714.jpg</v>
      </c>
      <c r="AA2809" t="str">
        <f>VLOOKUP(W2809,[1]ImageUrl!$A$2:$F$6090,5,0)</f>
        <v>https://www.massgeneral.org/generalsurgery/assets/images/QS/2017/Bariatric-Surgery-Case-Volume_2-2019_FNL.jpg</v>
      </c>
      <c r="AB2809" t="str">
        <f>VLOOKUP(W2809,[1]ImageUrl!$A$2:$F$6090,6,0)</f>
        <v>https://cyberleninka.org/viewer_images/1254244/f/1.png</v>
      </c>
    </row>
    <row r="2810" spans="1:28" x14ac:dyDescent="0.2">
      <c r="A2810">
        <v>1886146</v>
      </c>
      <c r="B2810" t="s">
        <v>9274</v>
      </c>
      <c r="C2810" t="s">
        <v>164</v>
      </c>
      <c r="D2810" t="s">
        <v>9275</v>
      </c>
      <c r="E2810">
        <v>2016</v>
      </c>
      <c r="F2810" t="s">
        <v>25</v>
      </c>
      <c r="G2810" t="s">
        <v>26</v>
      </c>
      <c r="H2810" t="s">
        <v>27</v>
      </c>
      <c r="I2810" t="s">
        <v>28</v>
      </c>
      <c r="J2810" t="s">
        <v>9276</v>
      </c>
      <c r="K2810" t="s">
        <v>30</v>
      </c>
      <c r="L2810">
        <v>424586</v>
      </c>
      <c r="M2810" t="s">
        <v>30</v>
      </c>
      <c r="N2810" t="s">
        <v>31</v>
      </c>
      <c r="O2810" t="s">
        <v>354</v>
      </c>
      <c r="P2810">
        <v>9214498</v>
      </c>
      <c r="Q2810">
        <v>1</v>
      </c>
      <c r="R2810" t="s">
        <v>355</v>
      </c>
      <c r="S2810">
        <v>111554</v>
      </c>
      <c r="T2810">
        <v>1</v>
      </c>
      <c r="V2810" t="s">
        <v>30</v>
      </c>
      <c r="W2810" t="s">
        <v>21607</v>
      </c>
      <c r="X2810" t="str">
        <f>VLOOKUP(W2810,[1]ImageUrl!$A$2:$F$6090,2,0)</f>
        <v>https://cdn.vanderbilt.edu/vu-web/medschool-wpcontent/sites/22/2018/08/25030523/Matusik_Robert_web.jpg</v>
      </c>
      <c r="Y2810" t="str">
        <f>VLOOKUP(W2810,[1]ImageUrl!$A$2:$F$6090,3,0)</f>
        <v>https://cdn.vanderbilt.edu/vu-web/medschool-wpcontent/sites/31/2018/08/25102553/RobertMatusik.jpg</v>
      </c>
      <c r="Z2810" t="str">
        <f>VLOOKUP(W2810,[1]ImageUrl!$A$2:$F$6090,4,0)</f>
        <v>https://www.vicc.org/sites/default/files/drupalfiles/vicc_persondb/matusik-robert.jpg</v>
      </c>
      <c r="AA2810" t="str">
        <f>VLOOKUP(W2810,[1]ImageUrl!$A$2:$F$6090,5,0)</f>
        <v>https://www.mc.vanderbilt.edu/common/imageresizer/image.php?image=/documents/reporter/newimages/9_30_11/Endowed%20chairs%20069.JPG&amp;width=500&amp;height=361&amp;hash=009aa1ba47654e04fa925b7538edd7dd</v>
      </c>
      <c r="AB2810" t="str">
        <f>VLOOKUP(W2810,[1]ImageUrl!$A$2:$F$6090,6,0)</f>
        <v>http://news.vumc.org/files/Endowed_chairs_0911_fi-585x298.gif</v>
      </c>
    </row>
    <row r="2811" spans="1:28" x14ac:dyDescent="0.2">
      <c r="A2811">
        <v>7354236</v>
      </c>
      <c r="B2811" t="s">
        <v>9277</v>
      </c>
      <c r="C2811" t="s">
        <v>265</v>
      </c>
      <c r="D2811" t="s">
        <v>9278</v>
      </c>
      <c r="E2811">
        <v>2016</v>
      </c>
      <c r="F2811" t="s">
        <v>25</v>
      </c>
      <c r="G2811" t="s">
        <v>26</v>
      </c>
      <c r="H2811" t="s">
        <v>27</v>
      </c>
      <c r="I2811" t="s">
        <v>28</v>
      </c>
      <c r="J2811" t="s">
        <v>9279</v>
      </c>
      <c r="K2811" t="s">
        <v>30</v>
      </c>
      <c r="L2811">
        <v>407536</v>
      </c>
      <c r="M2811" t="s">
        <v>30</v>
      </c>
      <c r="N2811" t="s">
        <v>31</v>
      </c>
      <c r="O2811" t="s">
        <v>99</v>
      </c>
      <c r="P2811">
        <v>9152663</v>
      </c>
      <c r="Q2811">
        <v>1</v>
      </c>
      <c r="R2811" t="s">
        <v>100</v>
      </c>
      <c r="S2811">
        <v>88412</v>
      </c>
      <c r="T2811">
        <v>1</v>
      </c>
      <c r="V2811" t="s">
        <v>30</v>
      </c>
      <c r="W2811" t="s">
        <v>21608</v>
      </c>
      <c r="X2811" t="str">
        <f>VLOOKUP(W2811,[1]ImageUrl!$A$2:$F$6090,2,0)</f>
        <v>https://signature.bcm.edu/images/uploaded/full/1395173298524.jpeg</v>
      </c>
      <c r="Y2811" t="str">
        <f>VLOOKUP(W2811,[1]ImageUrl!$A$2:$F$6090,3,0)</f>
        <v>https://www.pnas.org/content/pnas/113/28/7688/F1.large.jpg</v>
      </c>
      <c r="Z2811" t="str">
        <f>VLOOKUP(W2811,[1]ImageUrl!$A$2:$F$6090,4,0)</f>
        <v>https://signature.bcm.edu/images/uploaded/full/670481.jpg</v>
      </c>
      <c r="AA2811" t="str">
        <f>VLOOKUP(W2811,[1]ImageUrl!$A$2:$F$6090,5,0)</f>
        <v>https://media.bcm.edu/images/2014/a4/451-970-444-20180827162019.jpg</v>
      </c>
      <c r="AB2811" t="str">
        <f>VLOOKUP(W2811,[1]ImageUrl!$A$2:$F$6090,6,0)</f>
        <v>https://bionews-tx.com/wp-content/uploads/2014/04/Dr.-Martin-M.-Matzuk.jpg</v>
      </c>
    </row>
    <row r="2812" spans="1:28" x14ac:dyDescent="0.2">
      <c r="A2812">
        <v>9621751</v>
      </c>
      <c r="B2812" t="s">
        <v>9280</v>
      </c>
      <c r="C2812" t="s">
        <v>471</v>
      </c>
      <c r="D2812" t="s">
        <v>9281</v>
      </c>
      <c r="E2812">
        <v>2016</v>
      </c>
      <c r="F2812" t="s">
        <v>25</v>
      </c>
      <c r="G2812" t="s">
        <v>26</v>
      </c>
      <c r="H2812" t="s">
        <v>27</v>
      </c>
      <c r="I2812" t="s">
        <v>28</v>
      </c>
      <c r="J2812" t="s">
        <v>9282</v>
      </c>
      <c r="K2812" t="s">
        <v>30</v>
      </c>
      <c r="L2812">
        <v>403620</v>
      </c>
      <c r="M2812" t="s">
        <v>30</v>
      </c>
      <c r="N2812" t="s">
        <v>31</v>
      </c>
      <c r="O2812" t="s">
        <v>113</v>
      </c>
      <c r="P2812">
        <v>9170556</v>
      </c>
      <c r="Q2812">
        <v>1</v>
      </c>
      <c r="R2812" t="s">
        <v>114</v>
      </c>
      <c r="S2812">
        <v>14538</v>
      </c>
      <c r="T2812">
        <v>1</v>
      </c>
      <c r="U2812" t="s">
        <v>34</v>
      </c>
      <c r="V2812" t="s">
        <v>30</v>
      </c>
      <c r="W2812" t="s">
        <v>21609</v>
      </c>
      <c r="X2812" t="str">
        <f>VLOOKUP(W2812,[1]ImageUrl!$A$2:$F$6090,2,0)</f>
        <v>https://s3-us-west-2.amazonaws.com/utsw-patientcare-web-production/original_images/Vice_chair_-_Ted_Mau.jpg</v>
      </c>
      <c r="Y2812" t="str">
        <f>VLOOKUP(W2812,[1]ImageUrl!$A$2:$F$6090,3,0)</f>
        <v>https://i.vimeocdn.com/video/496232823.webp?mw=1000&amp;mh=563&amp;q=70</v>
      </c>
      <c r="Z2812" t="str">
        <f>VLOOKUP(W2812,[1]ImageUrl!$A$2:$F$6090,4,0)</f>
        <v>https://s3-us-west-2.amazonaws.com/utsw-patientcare-web-production/original_images/mau-recurrent-respiratory.jpg</v>
      </c>
      <c r="AA2812" t="str">
        <f>VLOOKUP(W2812,[1]ImageUrl!$A$2:$F$6090,5,0)</f>
        <v>x-raw-image:///eadb082e345bcc080128b675aca2594288215c28ee20319873ffef1f6bd8942b</v>
      </c>
      <c r="AB2812" t="str">
        <f>VLOOKUP(W2812,[1]ImageUrl!$A$2:$F$6090,6,0)</f>
        <v>x-raw-image:///6d971ba92ac5899e6149115ad99a6f816cdf23291fbf8923a081c2d9829f5e36</v>
      </c>
    </row>
    <row r="2813" spans="1:28" x14ac:dyDescent="0.2">
      <c r="A2813">
        <v>1888790</v>
      </c>
      <c r="B2813" t="s">
        <v>9283</v>
      </c>
      <c r="C2813" t="s">
        <v>328</v>
      </c>
      <c r="D2813" t="s">
        <v>9284</v>
      </c>
      <c r="E2813">
        <v>2017</v>
      </c>
      <c r="F2813" t="s">
        <v>25</v>
      </c>
      <c r="G2813" t="s">
        <v>26</v>
      </c>
      <c r="H2813" t="s">
        <v>27</v>
      </c>
      <c r="I2813" t="s">
        <v>28</v>
      </c>
      <c r="J2813" t="s">
        <v>9285</v>
      </c>
      <c r="K2813" t="s">
        <v>30</v>
      </c>
      <c r="L2813">
        <v>490760</v>
      </c>
      <c r="M2813" t="s">
        <v>30</v>
      </c>
      <c r="N2813" t="s">
        <v>31</v>
      </c>
      <c r="O2813" t="s">
        <v>39</v>
      </c>
      <c r="P2813">
        <v>9236548</v>
      </c>
      <c r="Q2813">
        <v>1</v>
      </c>
      <c r="R2813" t="s">
        <v>40</v>
      </c>
      <c r="S2813">
        <v>204158</v>
      </c>
      <c r="T2813">
        <v>1</v>
      </c>
      <c r="U2813" t="s">
        <v>34</v>
      </c>
      <c r="V2813" t="s">
        <v>30</v>
      </c>
      <c r="W2813" t="s">
        <v>21610</v>
      </c>
      <c r="X2813" t="str">
        <f>VLOOKUP(W2813,[1]ImageUrl!$A$2:$F$6090,2,0)</f>
        <v>https://my.clevelandclinic.org/provider/image?id=3429&amp;width=235</v>
      </c>
      <c r="Y2813" t="str">
        <f>VLOOKUP(W2813,[1]ImageUrl!$A$2:$F$6090,3,0)</f>
        <v>https://case.edu/medicine/msc/sites/case.edu.msc/files/2018-05/FullSizeRender-%281%29-600x384.jpg</v>
      </c>
      <c r="Z2813" t="str">
        <f>VLOOKUP(W2813,[1]ImageUrl!$A$2:$F$6090,4,0)</f>
        <v>https://portals.clevelandclinic.org/portals/106/Images/Isaacson2.jpg</v>
      </c>
      <c r="AA2813" t="str">
        <f>VLOOKUP(W2813,[1]ImageUrl!$A$2:$F$6090,5,0)</f>
        <v>https://www.architecturalrecord.com/ext/resources/Issues/2019/07-July/BTS/Cleveland-Clinic/1907-Health-Care-Sheila-Eric-Samson-Pavilion-at-Case-Western-Reserve-University-and-Cleveland-Clinic-Cleveland-Foster-Partners-02.jpg</v>
      </c>
      <c r="AB2813" t="str">
        <f>VLOOKUP(W2813,[1]ImageUrl!$A$2:$F$6090,6,0)</f>
        <v>https://www.uhhospitals.org/-/media/Images/Medical-Education/faculty/bury-edward-rad-2120.jpg?la=en&amp;hash=0FD65608B0DDD3783C6B8E325C4E11E97CB254C7</v>
      </c>
    </row>
    <row r="2814" spans="1:28" x14ac:dyDescent="0.2">
      <c r="A2814">
        <v>9648305</v>
      </c>
      <c r="B2814" t="s">
        <v>9286</v>
      </c>
      <c r="C2814" t="s">
        <v>95</v>
      </c>
      <c r="D2814" t="s">
        <v>9287</v>
      </c>
      <c r="E2814">
        <v>2016</v>
      </c>
      <c r="F2814" t="s">
        <v>25</v>
      </c>
      <c r="G2814" t="s">
        <v>26</v>
      </c>
      <c r="H2814" t="s">
        <v>27</v>
      </c>
      <c r="I2814" t="s">
        <v>28</v>
      </c>
      <c r="J2814" t="s">
        <v>9288</v>
      </c>
      <c r="K2814" t="s">
        <v>30</v>
      </c>
      <c r="L2814">
        <v>474937</v>
      </c>
      <c r="M2814" t="s">
        <v>30</v>
      </c>
      <c r="N2814" t="s">
        <v>31</v>
      </c>
      <c r="O2814" t="s">
        <v>1209</v>
      </c>
      <c r="P2814">
        <v>9024048</v>
      </c>
      <c r="Q2814">
        <v>1</v>
      </c>
      <c r="R2814" t="s">
        <v>1210</v>
      </c>
      <c r="S2814">
        <v>26317</v>
      </c>
      <c r="T2814">
        <v>1</v>
      </c>
      <c r="V2814" t="s">
        <v>30</v>
      </c>
      <c r="W2814" t="s">
        <v>21611</v>
      </c>
      <c r="X2814" t="str">
        <f>VLOOKUP(W2814,[1]ImageUrl!$A$2:$F$6090,2,0)</f>
        <v>http://www.childrenshospital.org/-/media/Directory/Physicians/M-N/Mazumdar-Maitreyi.ashx?h=170&amp;w=132&amp;la=en&amp;hash=42308F6AD1F3A298D690E20EDBA884EC72C62B1A</v>
      </c>
      <c r="Y2814" t="str">
        <f>VLOOKUP(W2814,[1]ImageUrl!$A$2:$F$6090,3,0)</f>
        <v>https://doximity-res.cloudinary.com/image/upload/t_public_profile_photo_320x320/crbixjwvssnxsn9fulmw.jpg</v>
      </c>
      <c r="Z2814" t="str">
        <f>VLOOKUP(W2814,[1]ImageUrl!$A$2:$F$6090,4,0)</f>
        <v>http://19g6dy4by8jx1b5cx74fh0f2-wpengine.netdna-ssl.com/wp-content/uploads/2016/04/Mazumdar-pitching-the-study-at-a-neurosurgery-conf-in-Bangladesh-in-Feb.jpg</v>
      </c>
      <c r="AA2814" t="str">
        <f>VLOOKUP(W2814,[1]ImageUrl!$A$2:$F$6090,5,0)</f>
        <v>https://doximity-res.cloudinary.com/image/upload/t_public_profile_photo_320x320/fl2kuibss1mwzordv8v6.jpg</v>
      </c>
      <c r="AB2814" t="str">
        <f>VLOOKUP(W2814,[1]ImageUrl!$A$2:$F$6090,6,0)</f>
        <v>http://vectorblog.org/wp-content/uploads/2015/02/Mazumdar-with-DCH-chairman-Quazi-Quamruzzaman-1024x682.jpg</v>
      </c>
    </row>
    <row r="2815" spans="1:28" x14ac:dyDescent="0.2">
      <c r="A2815">
        <v>10281350</v>
      </c>
      <c r="B2815" t="s">
        <v>9289</v>
      </c>
      <c r="C2815" t="s">
        <v>471</v>
      </c>
      <c r="D2815" t="s">
        <v>9290</v>
      </c>
      <c r="E2815">
        <v>2017</v>
      </c>
      <c r="F2815" t="s">
        <v>25</v>
      </c>
      <c r="G2815" t="s">
        <v>26</v>
      </c>
      <c r="H2815" t="s">
        <v>27</v>
      </c>
      <c r="I2815" t="s">
        <v>28</v>
      </c>
      <c r="J2815" t="s">
        <v>9291</v>
      </c>
      <c r="K2815" t="s">
        <v>30</v>
      </c>
      <c r="L2815">
        <v>706161</v>
      </c>
      <c r="M2815" t="s">
        <v>30</v>
      </c>
      <c r="N2815" t="s">
        <v>31</v>
      </c>
      <c r="O2815" t="s">
        <v>148</v>
      </c>
      <c r="P2815">
        <v>9395238</v>
      </c>
      <c r="Q2815">
        <v>1</v>
      </c>
      <c r="R2815" t="s">
        <v>149</v>
      </c>
      <c r="S2815">
        <v>112927</v>
      </c>
      <c r="T2815">
        <v>1</v>
      </c>
      <c r="U2815" t="s">
        <v>34</v>
      </c>
      <c r="V2815" t="s">
        <v>30</v>
      </c>
      <c r="W2815" t="s">
        <v>21612</v>
      </c>
      <c r="X2815" t="str">
        <f>VLOOKUP(W2815,[1]ImageUrl!$A$2:$F$6090,2,0)</f>
        <v>https://s3-us-west-2.amazonaws.com/utsw-patientcare-web-production/original_images/mcadams-carrie-100865-200x200.jpg</v>
      </c>
      <c r="Y2815" t="str">
        <f>VLOOKUP(W2815,[1]ImageUrl!$A$2:$F$6090,3,0)</f>
        <v>https://s3-us-west-2.amazonaws.com/utsw-patientcare-web-production/images/Eating_600.2e16d0ba.fill-320x180-c100.jpg</v>
      </c>
      <c r="Z2815" t="str">
        <f>VLOOKUP(W2815,[1]ImageUrl!$A$2:$F$6090,4,0)</f>
        <v>https://www.statnews.com/wp-content/uploads/2016/12/Justin-Pic-768x549.jpg</v>
      </c>
      <c r="AA2815" t="str">
        <f>VLOOKUP(W2815,[1]ImageUrl!$A$2:$F$6090,5,0)</f>
        <v>https://i1.rgstatic.net/publication/281971031_Neural_correlates_of_eating_disorders_translational_potential/links/560015ec08ae07629e5283be/largepreview.png</v>
      </c>
      <c r="AB2815" t="str">
        <f>VLOOKUP(W2815,[1]ImageUrl!$A$2:$F$6090,6,0)</f>
        <v>https://d3i6fh83elv35t.cloudfront.net/static/2016/12/Eating-Disorders-Final-Size_Eros-Dervishi-1600x892-1024x571.png</v>
      </c>
    </row>
    <row r="2816" spans="1:28" x14ac:dyDescent="0.2">
      <c r="A2816">
        <v>1919799</v>
      </c>
      <c r="B2816" t="s">
        <v>9292</v>
      </c>
      <c r="C2816" t="s">
        <v>784</v>
      </c>
      <c r="D2816" t="s">
        <v>9293</v>
      </c>
      <c r="E2816">
        <v>2016</v>
      </c>
      <c r="F2816" t="s">
        <v>25</v>
      </c>
      <c r="G2816" t="s">
        <v>26</v>
      </c>
      <c r="H2816" t="s">
        <v>27</v>
      </c>
      <c r="I2816" t="s">
        <v>9294</v>
      </c>
      <c r="J2816" t="s">
        <v>9295</v>
      </c>
      <c r="K2816" t="s">
        <v>30</v>
      </c>
      <c r="L2816">
        <v>547648</v>
      </c>
      <c r="M2816" t="s">
        <v>30</v>
      </c>
      <c r="N2816" t="s">
        <v>31</v>
      </c>
      <c r="O2816" t="s">
        <v>99</v>
      </c>
      <c r="P2816">
        <v>9185642</v>
      </c>
      <c r="Q2816">
        <v>1</v>
      </c>
      <c r="R2816" t="s">
        <v>100</v>
      </c>
      <c r="S2816">
        <v>83323</v>
      </c>
      <c r="T2816">
        <v>1</v>
      </c>
      <c r="U2816" t="s">
        <v>34</v>
      </c>
      <c r="V2816" t="s">
        <v>30</v>
      </c>
      <c r="W2816" t="s">
        <v>21613</v>
      </c>
    </row>
    <row r="2817" spans="1:28" x14ac:dyDescent="0.2">
      <c r="A2817">
        <v>6576099</v>
      </c>
      <c r="B2817" t="s">
        <v>9296</v>
      </c>
      <c r="C2817" t="s">
        <v>57</v>
      </c>
      <c r="D2817" t="s">
        <v>9297</v>
      </c>
      <c r="E2817">
        <v>2016</v>
      </c>
      <c r="F2817" t="s">
        <v>25</v>
      </c>
      <c r="G2817" t="s">
        <v>26</v>
      </c>
      <c r="H2817" t="s">
        <v>27</v>
      </c>
      <c r="I2817" t="s">
        <v>28</v>
      </c>
      <c r="J2817" t="s">
        <v>9298</v>
      </c>
      <c r="K2817" t="s">
        <v>30</v>
      </c>
      <c r="L2817">
        <v>712873</v>
      </c>
      <c r="M2817" t="s">
        <v>30</v>
      </c>
      <c r="N2817" t="s">
        <v>31</v>
      </c>
      <c r="O2817" t="s">
        <v>137</v>
      </c>
      <c r="P2817">
        <v>9215293</v>
      </c>
      <c r="Q2817">
        <v>1</v>
      </c>
      <c r="R2817" t="s">
        <v>138</v>
      </c>
      <c r="S2817">
        <v>99136</v>
      </c>
      <c r="T2817">
        <v>1</v>
      </c>
      <c r="V2817" t="s">
        <v>30</v>
      </c>
      <c r="W2817" t="s">
        <v>21614</v>
      </c>
      <c r="X2817" t="str">
        <f>VLOOKUP(W2817,[1]ImageUrl!$A$2:$F$6090,2,0)</f>
        <v>https://www.ohsu.edu/apps/core/?action=people:pe.cmsProfileLowResolutionImage&amp;sPersonID=afe0415fc38f75ce51c083a132821d42</v>
      </c>
      <c r="Y2817" t="str">
        <f>VLOOKUP(W2817,[1]ImageUrl!$A$2:$F$6090,3,0)</f>
        <v>https://i1.rgstatic.net/ii/profile.image/523499078336512-1501823314175_Q512/Jodi_Mcbride2.jpg</v>
      </c>
      <c r="Z2817" t="str">
        <f>VLOOKUP(W2817,[1]ImageUrl!$A$2:$F$6090,4,0)</f>
        <v>https://i1.rgstatic.net/publication/24038142_Nonallele-specific_Silencing_of_Mutant_and_Wild-type_Huntingtin_Demonstrates_Therapeutic_Efficacy_in_Huntington's_Disease_Mice/links/5851a72108aef7d030a0aec7/preview.png</v>
      </c>
      <c r="AA2817" t="str">
        <f>VLOOKUP(W2817,[1]ImageUrl!$A$2:$F$6090,5,0)</f>
        <v>https://bloximages.chicago2.vip.townnews.com/democratherald.com/content/tncms/assets/v3/editorial/7/71/7719654d-7c7a-54f6-8aee-b6b7cb5cc9d1/5cf15b00562b1.image.jpg</v>
      </c>
      <c r="AB2817" t="str">
        <f>VLOOKUP(W2817,[1]ImageUrl!$A$2:$F$6090,6,0)</f>
        <v>https://i1.rgstatic.net/publication/24206782_Transduction_of_Nonhuman_Primate_Brain_with_Adeno-Associated_Virus_Serotype_1_Vector_Trafficking_and_Immune_Response/links/0deec521f70cea651a000000/preview.png</v>
      </c>
    </row>
    <row r="2818" spans="1:28" x14ac:dyDescent="0.2">
      <c r="A2818">
        <v>10740808</v>
      </c>
      <c r="B2818" t="s">
        <v>9299</v>
      </c>
      <c r="C2818" t="s">
        <v>180</v>
      </c>
      <c r="D2818" t="s">
        <v>9300</v>
      </c>
      <c r="E2818">
        <v>2016</v>
      </c>
      <c r="F2818" t="s">
        <v>25</v>
      </c>
      <c r="G2818" t="s">
        <v>26</v>
      </c>
      <c r="H2818" t="s">
        <v>27</v>
      </c>
      <c r="I2818" t="s">
        <v>28</v>
      </c>
      <c r="J2818" t="s">
        <v>9301</v>
      </c>
      <c r="K2818" t="s">
        <v>30</v>
      </c>
      <c r="L2818">
        <v>500503</v>
      </c>
      <c r="M2818" t="s">
        <v>30</v>
      </c>
      <c r="N2818" t="s">
        <v>31</v>
      </c>
      <c r="O2818" t="s">
        <v>54</v>
      </c>
      <c r="P2818">
        <v>9155962</v>
      </c>
      <c r="Q2818">
        <v>1</v>
      </c>
      <c r="R2818" t="s">
        <v>55</v>
      </c>
      <c r="S2818">
        <v>125397</v>
      </c>
      <c r="T2818">
        <v>1</v>
      </c>
      <c r="V2818" t="s">
        <v>30</v>
      </c>
      <c r="W2818" t="s">
        <v>21615</v>
      </c>
      <c r="X2818" t="str">
        <f>VLOOKUP(W2818,[1]ImageUrl!$A$2:$F$6090,2,0)</f>
        <v>https://faculty.mdanderson.org/content/dam/mdanderson/images/fis/kevin_mcbride.jpg.resize.jpg</v>
      </c>
      <c r="Y2818" t="str">
        <f>VLOOKUP(W2818,[1]ImageUrl!$A$2:$F$6090,3,0)</f>
        <v>https://www.mdanderson.org/content/mda/en/publications/annual-report/annual-report-2013/when-good-genetic-mutation-goes-bad/jcr:content/featuredImage.resize.278.0.medium.jpg/1542756727546.jpg</v>
      </c>
      <c r="Z2818" t="str">
        <f>VLOOKUP(W2818,[1]ImageUrl!$A$2:$F$6090,4,0)</f>
        <v>https://lookaside.fbsbx.com/lookaside/crawler/media/?media_id=10160208582985647</v>
      </c>
      <c r="AA2818" t="str">
        <f>VLOOKUP(W2818,[1]ImageUrl!$A$2:$F$6090,5,0)</f>
        <v>https://bracewell.com/sites/default/files/profiles/Ewing_Kevin_web.jpg</v>
      </c>
      <c r="AB2818" t="str">
        <f>VLOOKUP(W2818,[1]ImageUrl!$A$2:$F$6090,6,0)</f>
        <v>https://mdanderson.elsevierpure.com/files-asset/66212805/238620.jpg</v>
      </c>
    </row>
    <row r="2819" spans="1:28" x14ac:dyDescent="0.2">
      <c r="A2819">
        <v>1942583</v>
      </c>
      <c r="B2819" t="s">
        <v>9302</v>
      </c>
      <c r="C2819" t="s">
        <v>171</v>
      </c>
      <c r="D2819" t="s">
        <v>9303</v>
      </c>
      <c r="E2819">
        <v>2018</v>
      </c>
      <c r="F2819" t="s">
        <v>25</v>
      </c>
      <c r="G2819" t="s">
        <v>26</v>
      </c>
      <c r="H2819" t="s">
        <v>27</v>
      </c>
      <c r="I2819" t="s">
        <v>28</v>
      </c>
      <c r="J2819" t="s">
        <v>9304</v>
      </c>
      <c r="K2819" t="s">
        <v>30</v>
      </c>
      <c r="L2819">
        <v>459106</v>
      </c>
      <c r="M2819" t="s">
        <v>30</v>
      </c>
      <c r="N2819" t="s">
        <v>31</v>
      </c>
      <c r="O2819" t="s">
        <v>2583</v>
      </c>
      <c r="P2819">
        <v>9668787</v>
      </c>
      <c r="Q2819">
        <v>1</v>
      </c>
      <c r="R2819" t="s">
        <v>2584</v>
      </c>
      <c r="S2819">
        <v>10216</v>
      </c>
      <c r="T2819">
        <v>1</v>
      </c>
      <c r="V2819" t="s">
        <v>30</v>
      </c>
      <c r="W2819" t="s">
        <v>21616</v>
      </c>
      <c r="X2819" t="str">
        <f>VLOOKUP(W2819,[1]ImageUrl!$A$2:$F$6090,2,0)</f>
        <v>https://www.roswellpark.org/sites/default/files/susan-mccann_1.jpg</v>
      </c>
      <c r="Y2819" t="str">
        <f>VLOOKUP(W2819,[1]ImageUrl!$A$2:$F$6090,3,0)</f>
        <v>x-raw-image:///4b1f9724c1f0f48f6352e2079e6c2b51db22ffc93763b1fb9b86d930ce2f294a</v>
      </c>
      <c r="Z2819" t="str">
        <f>VLOOKUP(W2819,[1]ImageUrl!$A$2:$F$6090,4,0)</f>
        <v>x-raw-image:///9647c927464f2e688c09ceb6c353a9d85fd0ca0116f92f1cf4e5b9a5018d5a27</v>
      </c>
      <c r="AA2819" t="str">
        <f>VLOOKUP(W2819,[1]ImageUrl!$A$2:$F$6090,5,0)</f>
        <v>https://www.roswellpark.org/sites/default/files/dr-johnson-headshot-3-15_1.jpg</v>
      </c>
      <c r="AB2819" t="str">
        <f>VLOOKUP(W2819,[1]ImageUrl!$A$2:$F$6090,6,0)</f>
        <v>x-raw-image:///2b82ba56fdb85c5e976b6d2b33d2dfb7bbbcd45aa110fcc7cbf70c09148f99e7</v>
      </c>
    </row>
    <row r="2820" spans="1:28" x14ac:dyDescent="0.2">
      <c r="A2820">
        <v>8750540</v>
      </c>
      <c r="B2820" t="s">
        <v>9305</v>
      </c>
      <c r="C2820" t="s">
        <v>57</v>
      </c>
      <c r="D2820" t="s">
        <v>9306</v>
      </c>
      <c r="E2820">
        <v>2018</v>
      </c>
      <c r="F2820" t="s">
        <v>25</v>
      </c>
      <c r="G2820" t="s">
        <v>26</v>
      </c>
      <c r="H2820" t="s">
        <v>27</v>
      </c>
      <c r="I2820" t="s">
        <v>9307</v>
      </c>
      <c r="J2820" t="s">
        <v>9308</v>
      </c>
      <c r="K2820" t="s">
        <v>30</v>
      </c>
      <c r="L2820">
        <v>823936</v>
      </c>
      <c r="M2820" t="s">
        <v>30</v>
      </c>
      <c r="N2820" t="s">
        <v>31</v>
      </c>
      <c r="O2820" t="s">
        <v>32</v>
      </c>
      <c r="P2820">
        <v>9614765</v>
      </c>
      <c r="Q2820">
        <v>1</v>
      </c>
      <c r="R2820" t="s">
        <v>33</v>
      </c>
      <c r="S2820">
        <v>144113</v>
      </c>
      <c r="T2820">
        <v>1</v>
      </c>
      <c r="V2820" t="s">
        <v>30</v>
      </c>
      <c r="W2820" t="s">
        <v>21617</v>
      </c>
      <c r="X2820" t="str">
        <f>VLOOKUP(W2820,[1]ImageUrl!$A$2:$F$6090,2,0)</f>
        <v>https://www.ohsu.edu/apps/core/?action=people:pe.cmsProfileLowResolutionImage&amp;sPersonID=8F209153B8F44BF8BDF9EF9D630485F3</v>
      </c>
      <c r="Y2820" t="str">
        <f>VLOOKUP(W2820,[1]ImageUrl!$A$2:$F$6090,3,0)</f>
        <v>https://image-store.slidesharecdn.com/b29bdcd4-b158-467a-8781-96c51844f44b-large.jpeg</v>
      </c>
      <c r="Z2820" t="str">
        <f>VLOOKUP(W2820,[1]ImageUrl!$A$2:$F$6090,4,0)</f>
        <v>https://media-exp1.licdn.com/media-proxy/ext?w=800&amp;h=800&amp;hash=GbK7HdXX%2F9VtgFoUygqDU96hb4s%3D&amp;ora=1%2CaFBCTXdkRmpGL2lvQUFBPQ%2CxAVta5g-0R6knAxUzRQy9eCEqVr_zUpGQoeTI3LlAnb2r6TDIyKtZsHZLbekplpDZS8Ck1Eve7yuQy3oFcC8Nt67LtpyiJezJZe1MQ</v>
      </c>
      <c r="AA2820" t="str">
        <f>VLOOKUP(W2820,[1]ImageUrl!$A$2:$F$6090,5,0)</f>
        <v>https://www.ohsu.edu/sites/default/files/2018-09/hayflick-200.jpg</v>
      </c>
      <c r="AB2820" t="str">
        <f>VLOOKUP(W2820,[1]ImageUrl!$A$2:$F$6090,6,0)</f>
        <v>https://www.ohsu.edu/sites/default/files/2018-09/hersh-200.jpg</v>
      </c>
    </row>
    <row r="2821" spans="1:28" x14ac:dyDescent="0.2">
      <c r="A2821">
        <v>6926889</v>
      </c>
      <c r="B2821" t="s">
        <v>3985</v>
      </c>
      <c r="C2821" t="s">
        <v>160</v>
      </c>
      <c r="D2821" t="s">
        <v>9309</v>
      </c>
      <c r="E2821">
        <v>2016</v>
      </c>
      <c r="F2821" t="s">
        <v>25</v>
      </c>
      <c r="G2821" t="s">
        <v>26</v>
      </c>
      <c r="H2821" t="s">
        <v>27</v>
      </c>
      <c r="I2821" t="s">
        <v>28</v>
      </c>
      <c r="J2821" t="s">
        <v>9310</v>
      </c>
      <c r="K2821" t="s">
        <v>30</v>
      </c>
      <c r="L2821">
        <v>634135</v>
      </c>
      <c r="M2821" t="s">
        <v>30</v>
      </c>
      <c r="N2821" t="s">
        <v>31</v>
      </c>
      <c r="O2821" t="s">
        <v>137</v>
      </c>
      <c r="P2821">
        <v>9194041</v>
      </c>
      <c r="Q2821">
        <v>1</v>
      </c>
      <c r="R2821" t="s">
        <v>138</v>
      </c>
      <c r="S2821">
        <v>96212</v>
      </c>
      <c r="T2821">
        <v>1</v>
      </c>
      <c r="U2821" t="s">
        <v>34</v>
      </c>
      <c r="V2821" t="s">
        <v>30</v>
      </c>
      <c r="W2821" t="s">
        <v>21618</v>
      </c>
    </row>
    <row r="2822" spans="1:28" x14ac:dyDescent="0.2">
      <c r="A2822">
        <v>8546230</v>
      </c>
      <c r="B2822" t="s">
        <v>9311</v>
      </c>
      <c r="C2822" t="s">
        <v>57</v>
      </c>
      <c r="D2822" t="s">
        <v>9312</v>
      </c>
      <c r="E2822">
        <v>2016</v>
      </c>
      <c r="F2822" t="s">
        <v>25</v>
      </c>
      <c r="G2822" t="s">
        <v>26</v>
      </c>
      <c r="H2822" t="s">
        <v>27</v>
      </c>
      <c r="I2822" t="s">
        <v>28</v>
      </c>
      <c r="J2822" t="s">
        <v>9313</v>
      </c>
      <c r="K2822" t="s">
        <v>30</v>
      </c>
      <c r="L2822">
        <v>641213</v>
      </c>
      <c r="M2822" t="s">
        <v>30</v>
      </c>
      <c r="N2822" t="s">
        <v>31</v>
      </c>
      <c r="O2822" t="s">
        <v>421</v>
      </c>
      <c r="P2822">
        <v>9193492</v>
      </c>
      <c r="Q2822">
        <v>1</v>
      </c>
      <c r="R2822" t="s">
        <v>422</v>
      </c>
      <c r="S2822">
        <v>11212</v>
      </c>
      <c r="T2822">
        <v>1</v>
      </c>
      <c r="V2822" t="s">
        <v>30</v>
      </c>
      <c r="W2822" t="s">
        <v>21619</v>
      </c>
      <c r="X2822" t="str">
        <f>VLOOKUP(W2822,[1]ImageUrl!$A$2:$F$6090,2,0)</f>
        <v>https://www.ohsu.edu/apps/core/?action=people:pe.cmsProfileLowResolutionImage&amp;sPersonID=F6D0660646A24BD3A0EA1C687DAB7B68</v>
      </c>
      <c r="Y2822" t="str">
        <f>VLOOKUP(W2822,[1]ImageUrl!$A$2:$F$6090,3,0)</f>
        <v>https://images.c-span.org/Files/e37/20161129074851001_hd.jpg</v>
      </c>
      <c r="Z2822" t="str">
        <f>VLOOKUP(W2822,[1]ImageUrl!$A$2:$F$6090,4,0)</f>
        <v>https://image.isu.pub/171116151438-e045717a914ee50a6a8074ce69a4f4d0/jpg/page_1_thumb_large.jpg</v>
      </c>
      <c r="AA2822" t="str">
        <f>VLOOKUP(W2822,[1]ImageUrl!$A$2:$F$6090,5,0)</f>
        <v>https://images.c-span.org/Files/24c/20161129080209001_hd.jpg/Thumbs/height.576.no_border.width.1024.jpg</v>
      </c>
      <c r="AB2822" t="str">
        <f>VLOOKUP(W2822,[1]ImageUrl!$A$2:$F$6090,6,0)</f>
        <v>x-raw-image:///878b75e26b112b5452dc0a1161bc166eb6e33342783047f38832c272bd65fd4d</v>
      </c>
    </row>
    <row r="2823" spans="1:28" x14ac:dyDescent="0.2">
      <c r="A2823">
        <v>1877094</v>
      </c>
      <c r="B2823" t="s">
        <v>9314</v>
      </c>
      <c r="C2823" t="s">
        <v>207</v>
      </c>
      <c r="D2823" t="s">
        <v>9315</v>
      </c>
      <c r="E2823">
        <v>2016</v>
      </c>
      <c r="F2823" t="s">
        <v>25</v>
      </c>
      <c r="G2823" t="s">
        <v>26</v>
      </c>
      <c r="H2823" t="s">
        <v>27</v>
      </c>
      <c r="I2823" t="s">
        <v>28</v>
      </c>
      <c r="J2823" t="s">
        <v>9316</v>
      </c>
      <c r="K2823" t="s">
        <v>30</v>
      </c>
      <c r="L2823">
        <v>480797</v>
      </c>
      <c r="M2823" t="s">
        <v>30</v>
      </c>
      <c r="N2823" t="s">
        <v>31</v>
      </c>
      <c r="O2823" t="s">
        <v>354</v>
      </c>
      <c r="P2823">
        <v>9127712</v>
      </c>
      <c r="Q2823">
        <v>1</v>
      </c>
      <c r="R2823" t="s">
        <v>355</v>
      </c>
      <c r="S2823">
        <v>109677</v>
      </c>
      <c r="T2823">
        <v>1</v>
      </c>
      <c r="V2823" t="s">
        <v>30</v>
      </c>
      <c r="W2823" t="s">
        <v>21620</v>
      </c>
      <c r="X2823" t="str">
        <f>VLOOKUP(W2823,[1]ImageUrl!$A$2:$F$6090,2,0)</f>
        <v>https://www.umassmed.edu/globalassets/umassmednow/top-story/mccormick-beth-470.jpg</v>
      </c>
      <c r="Y2823" t="str">
        <f>VLOOKUP(W2823,[1]ImageUrl!$A$2:$F$6090,3,0)</f>
        <v>https://www.umassmed.edu/globalassets/maps2/images/faculty-photos/mccormick-201502a.png</v>
      </c>
      <c r="Z2823" t="str">
        <f>VLOOKUP(W2823,[1]ImageUrl!$A$2:$F$6090,4,0)</f>
        <v>https://www.fr.com/wp-content/uploads/2014/10/McCormick-Graham-Monica-2019-high-landscape-1024x683.jpg</v>
      </c>
      <c r="AA2823" t="str">
        <f>VLOOKUP(W2823,[1]ImageUrl!$A$2:$F$6090,5,0)</f>
        <v>https://www.fr.com/wp-content/uploads/2014/10/McCormick-Madelyn-2017-high-landscape-1024x683.jpg</v>
      </c>
      <c r="AB2823" t="str">
        <f>VLOOKUP(W2823,[1]ImageUrl!$A$2:$F$6090,6,0)</f>
        <v>https://www.umassmed.edu/globalassets/umassmednow/top-story/mccormick-beth-660.gif</v>
      </c>
    </row>
    <row r="2824" spans="1:28" x14ac:dyDescent="0.2">
      <c r="A2824">
        <v>6983504</v>
      </c>
      <c r="B2824" t="s">
        <v>9317</v>
      </c>
      <c r="C2824" t="s">
        <v>211</v>
      </c>
      <c r="D2824" t="s">
        <v>9318</v>
      </c>
      <c r="E2824">
        <v>2017</v>
      </c>
      <c r="F2824" t="s">
        <v>315</v>
      </c>
      <c r="G2824" t="s">
        <v>26</v>
      </c>
      <c r="H2824" t="s">
        <v>27</v>
      </c>
      <c r="I2824" t="s">
        <v>4877</v>
      </c>
      <c r="J2824" t="s">
        <v>9319</v>
      </c>
      <c r="K2824" t="s">
        <v>30</v>
      </c>
      <c r="L2824">
        <v>3731831</v>
      </c>
      <c r="M2824" t="s">
        <v>30</v>
      </c>
      <c r="N2824" t="s">
        <v>31</v>
      </c>
      <c r="O2824" t="s">
        <v>157</v>
      </c>
      <c r="P2824">
        <v>9473600</v>
      </c>
      <c r="Q2824">
        <v>1</v>
      </c>
      <c r="R2824" t="s">
        <v>158</v>
      </c>
      <c r="S2824">
        <v>58463</v>
      </c>
      <c r="T2824">
        <v>1</v>
      </c>
      <c r="V2824" t="s">
        <v>30</v>
      </c>
      <c r="W2824" t="s">
        <v>21621</v>
      </c>
      <c r="X2824" t="str">
        <f>VLOOKUP(W2824,[1]ImageUrl!$A$2:$F$6090,2,0)</f>
        <v>https://www.utphysicians.com/wp-content/uploads/2015/11/McCullough-Louise.jpg</v>
      </c>
      <c r="Y2824" t="str">
        <f>VLOOKUP(W2824,[1]ImageUrl!$A$2:$F$6090,3,0)</f>
        <v>https://med.uth.edu/neurology/wp-content/uploads/sites/58/2016/05/Louise-McCullough.jpg</v>
      </c>
      <c r="Z2824" t="str">
        <f>VLOOKUP(W2824,[1]ImageUrl!$A$2:$F$6090,4,0)</f>
        <v>https://gsbs.uth.edu/contentAsset/image/65bed463-da5a-4643-b353-0be7f9447d22/fileAsset/filter/Resize/resize_w/150</v>
      </c>
      <c r="AA2824" t="str">
        <f>VLOOKUP(W2824,[1]ImageUrl!$A$2:$F$6090,5,0)</f>
        <v>https://med.uth.edu/neurology/wp-content/uploads/sites/58/2019/03/Chauhan-Anjali.jpg</v>
      </c>
      <c r="AB2824" t="str">
        <f>VLOOKUP(W2824,[1]ImageUrl!$A$2:$F$6090,6,0)</f>
        <v>https://med.uth.edu/neurology/wp-content/uploads/sites/58/2019/03/Honarpisheh-Pedram.jpg</v>
      </c>
    </row>
    <row r="2825" spans="1:28" x14ac:dyDescent="0.2">
      <c r="A2825">
        <v>1860095</v>
      </c>
      <c r="B2825" t="s">
        <v>9320</v>
      </c>
      <c r="C2825" t="s">
        <v>943</v>
      </c>
      <c r="D2825" t="s">
        <v>9321</v>
      </c>
      <c r="E2825">
        <v>2017</v>
      </c>
      <c r="F2825" t="s">
        <v>25</v>
      </c>
      <c r="G2825" t="s">
        <v>26</v>
      </c>
      <c r="H2825" t="s">
        <v>27</v>
      </c>
      <c r="I2825" t="s">
        <v>28</v>
      </c>
      <c r="J2825" t="s">
        <v>9322</v>
      </c>
      <c r="K2825" t="s">
        <v>30</v>
      </c>
      <c r="L2825">
        <v>380000</v>
      </c>
      <c r="M2825" t="s">
        <v>30</v>
      </c>
      <c r="N2825" t="s">
        <v>31</v>
      </c>
      <c r="O2825" t="s">
        <v>157</v>
      </c>
      <c r="P2825">
        <v>9220254</v>
      </c>
      <c r="Q2825">
        <v>1</v>
      </c>
      <c r="R2825" t="s">
        <v>158</v>
      </c>
      <c r="S2825">
        <v>54562</v>
      </c>
      <c r="T2825">
        <v>1</v>
      </c>
      <c r="V2825" t="s">
        <v>30</v>
      </c>
      <c r="W2825" t="s">
        <v>21622</v>
      </c>
      <c r="X2825" t="str">
        <f>VLOOKUP(W2825,[1]ImageUrl!$A$2:$F$6090,2,0)</f>
        <v>https://academic.uthsc.edu/facultyportfolio/pics/mmcdon16.jpg</v>
      </c>
      <c r="Y2825" t="str">
        <f>VLOOKUP(W2825,[1]ImageUrl!$A$2:$F$6090,3,0)</f>
        <v>https://www.methodisthealth.org/images/services/cardiology/Mike-McDonald.jpg</v>
      </c>
      <c r="Z2825" t="str">
        <f>VLOOKUP(W2825,[1]ImageUrl!$A$2:$F$6090,4,0)</f>
        <v>https://www.uthsc.edu/neurology/faculty/images/a-alexandrov.jpg</v>
      </c>
      <c r="AA2825" t="str">
        <f>VLOOKUP(W2825,[1]ImageUrl!$A$2:$F$6090,5,0)</f>
        <v>https://academic.uthsc.edu/facultyportfolio/pics/mrubin3.jpg</v>
      </c>
      <c r="AB2825" t="str">
        <f>VLOOKUP(W2825,[1]ImageUrl!$A$2:$F$6090,6,0)</f>
        <v>https://www.uthsc.edu/neurology/faculty/images/m-malkoff.jpg</v>
      </c>
    </row>
    <row r="2826" spans="1:28" x14ac:dyDescent="0.2">
      <c r="A2826">
        <v>14100041</v>
      </c>
      <c r="B2826" t="s">
        <v>9323</v>
      </c>
      <c r="C2826" t="s">
        <v>5639</v>
      </c>
      <c r="D2826" t="s">
        <v>9324</v>
      </c>
      <c r="E2826">
        <v>2016</v>
      </c>
      <c r="F2826" t="s">
        <v>25</v>
      </c>
      <c r="G2826" t="s">
        <v>26</v>
      </c>
      <c r="H2826" t="s">
        <v>27</v>
      </c>
      <c r="I2826" t="s">
        <v>28</v>
      </c>
      <c r="J2826" t="s">
        <v>9325</v>
      </c>
      <c r="K2826" t="s">
        <v>30</v>
      </c>
      <c r="L2826">
        <v>365000</v>
      </c>
      <c r="M2826" t="s">
        <v>30</v>
      </c>
      <c r="N2826" t="s">
        <v>31</v>
      </c>
      <c r="O2826" t="s">
        <v>60</v>
      </c>
      <c r="P2826">
        <v>9077655</v>
      </c>
      <c r="Q2826">
        <v>1</v>
      </c>
      <c r="R2826" t="s">
        <v>61</v>
      </c>
      <c r="S2826">
        <v>26529</v>
      </c>
      <c r="T2826">
        <v>1</v>
      </c>
      <c r="V2826" t="s">
        <v>30</v>
      </c>
      <c r="W2826" t="s">
        <v>21623</v>
      </c>
      <c r="X2826" t="str">
        <f>VLOOKUP(W2826,[1]ImageUrl!$A$2:$F$6090,2,0)</f>
        <v>https://www.unthsc.edu/health-institutes/wp-content/uploads/sites/32/NTERI-Faculty-WEB.jpg</v>
      </c>
      <c r="Y2826" t="str">
        <f>VLOOKUP(W2826,[1]ImageUrl!$A$2:$F$6090,3,0)</f>
        <v>https://www.ophth.wisc.edu/wp-content/uploads/2017/03/McDowell-LinkedIn.jpg</v>
      </c>
      <c r="Z2826" t="str">
        <f>VLOOKUP(W2826,[1]ImageUrl!$A$2:$F$6090,4,0)</f>
        <v>x-raw-image:///190a6e41a5056a8844cf0cb6c7e33349491f92fb746b33ed657aeacff98b86cf</v>
      </c>
      <c r="AA2826" t="str">
        <f>VLOOKUP(W2826,[1]ImageUrl!$A$2:$F$6090,5,0)</f>
        <v>https://static.wixstatic.com/media/9ee3f5_b9425dccb3074106af78e876dccb0141~mv2.jpg/v1/fill/w_732,h_516,al_c,q_90/9ee3f5_b9425dccb3074106af78e876dccb0141~mv2.jpg</v>
      </c>
      <c r="AB2826" t="str">
        <f>VLOOKUP(W2826,[1]ImageUrl!$A$2:$F$6090,6,0)</f>
        <v>https://digitalcommons.hsc.unt.edu/assets/md5images/1ba8baff219b65facae235a9e9f14778.gif</v>
      </c>
    </row>
    <row r="2827" spans="1:28" x14ac:dyDescent="0.2">
      <c r="A2827">
        <v>3083771</v>
      </c>
      <c r="B2827" t="s">
        <v>9326</v>
      </c>
      <c r="C2827" t="s">
        <v>448</v>
      </c>
      <c r="D2827" t="s">
        <v>9327</v>
      </c>
      <c r="E2827">
        <v>2016</v>
      </c>
      <c r="F2827" t="s">
        <v>25</v>
      </c>
      <c r="G2827" t="s">
        <v>26</v>
      </c>
      <c r="H2827" t="s">
        <v>27</v>
      </c>
      <c r="I2827" t="s">
        <v>28</v>
      </c>
      <c r="J2827" t="s">
        <v>9328</v>
      </c>
      <c r="K2827" t="s">
        <v>30</v>
      </c>
      <c r="L2827">
        <v>394075</v>
      </c>
      <c r="M2827" t="s">
        <v>30</v>
      </c>
      <c r="N2827" t="s">
        <v>31</v>
      </c>
      <c r="O2827" t="s">
        <v>229</v>
      </c>
      <c r="P2827">
        <v>9081053</v>
      </c>
      <c r="Q2827">
        <v>1</v>
      </c>
      <c r="R2827" t="s">
        <v>230</v>
      </c>
      <c r="S2827">
        <v>69614</v>
      </c>
      <c r="T2827">
        <v>1</v>
      </c>
      <c r="V2827" t="s">
        <v>30</v>
      </c>
      <c r="W2827" t="s">
        <v>21624</v>
      </c>
      <c r="X2827" t="str">
        <f>VLOOKUP(W2827,[1]ImageUrl!$A$2:$F$6090,2,0)</f>
        <v>https://www.stjude.org/directory/m/maureen-mcgargill/_jcr_content/image.img.800.high.jpg/1496694250716.jpg</v>
      </c>
      <c r="Y2827" t="str">
        <f>VLOOKUP(W2827,[1]ImageUrl!$A$2:$F$6090,3,0)</f>
        <v>https://www.stjude.org/education-training/predoctoral-training/graduate-students/university-of-paris-diderot-graduate-program/_jcr_content/image.img.800.high.jpg/1439565899646.jpg</v>
      </c>
      <c r="Z2827" t="str">
        <f>VLOOKUP(W2827,[1]ImageUrl!$A$2:$F$6090,4,0)</f>
        <v>https://www.stjude.org/about-st-jude/stories/promise-magazine/summer-2018/from-student-to-scientist-st-jude-graduate-school/_jcr_content/image.img.800.high.jpg/1535638923205.jpg</v>
      </c>
      <c r="AA2827" t="str">
        <f>VLOOKUP(W2827,[1]ImageUrl!$A$2:$F$6090,5,0)</f>
        <v>http://nusmedicine.nus.edu.sg/medical-sciences-cluster/wp-content/uploads/2019/08/image001-6.jpg</v>
      </c>
      <c r="AB2827" t="str">
        <f>VLOOKUP(W2827,[1]ImageUrl!$A$2:$F$6090,6,0)</f>
        <v>https://www.stjude.org/about-st-jude/stories/promise-magazine/summer-2014/influenza-mastering-a-global-threat/_jcr_content/image.img.800.high.jpg/1433427266999.jpg</v>
      </c>
    </row>
    <row r="2828" spans="1:28" x14ac:dyDescent="0.2">
      <c r="A2828">
        <v>10326765</v>
      </c>
      <c r="B2828" t="s">
        <v>9329</v>
      </c>
      <c r="C2828" t="s">
        <v>23</v>
      </c>
      <c r="D2828" t="s">
        <v>9330</v>
      </c>
      <c r="E2828">
        <v>2018</v>
      </c>
      <c r="F2828" t="s">
        <v>25</v>
      </c>
      <c r="G2828" t="s">
        <v>26</v>
      </c>
      <c r="H2828" t="s">
        <v>27</v>
      </c>
      <c r="I2828" t="s">
        <v>28</v>
      </c>
      <c r="J2828" t="s">
        <v>9331</v>
      </c>
      <c r="K2828" t="s">
        <v>30</v>
      </c>
      <c r="L2828">
        <v>859007</v>
      </c>
      <c r="M2828" t="s">
        <v>30</v>
      </c>
      <c r="N2828" t="s">
        <v>31</v>
      </c>
      <c r="O2828" t="s">
        <v>32</v>
      </c>
      <c r="P2828">
        <v>9422860</v>
      </c>
      <c r="Q2828">
        <v>1</v>
      </c>
      <c r="R2828" t="s">
        <v>33</v>
      </c>
      <c r="S2828">
        <v>139634</v>
      </c>
      <c r="T2828">
        <v>1</v>
      </c>
      <c r="V2828" t="s">
        <v>30</v>
      </c>
      <c r="W2828" t="s">
        <v>21625</v>
      </c>
      <c r="X2828" t="str">
        <f>VLOOKUP(W2828,[1]ImageUrl!$A$2:$F$6090,2,0)</f>
        <v>https://www.brighamandwomens.org/assets/BWH/radiology/images/BWH-future.jpg</v>
      </c>
      <c r="Y2828" t="str">
        <f>VLOOKUP(W2828,[1]ImageUrl!$A$2:$F$6090,3,0)</f>
        <v>https://cbsnews1.cbsistatic.com/hub/i/2015/01/22/898c5722-9e5f-4685-a015-4b279f72363e/ap737404265417-1.jpg</v>
      </c>
      <c r="Z2828" t="str">
        <f>VLOOKUP(W2828,[1]ImageUrl!$A$2:$F$6090,4,0)</f>
        <v>https://i.ytimg.com/vi/JLT9TN9Y2z0/maxresdefault.jpg</v>
      </c>
      <c r="AA2828" t="str">
        <f>VLOOKUP(W2828,[1]ImageUrl!$A$2:$F$6090,5,0)</f>
        <v>https://www.statnews.com/wp-content/uploads/2017/09/Boghosian_Brigham10_STAT-500x333.jpg</v>
      </c>
      <c r="AB2828" t="str">
        <f>VLOOKUP(W2828,[1]ImageUrl!$A$2:$F$6090,6,0)</f>
        <v>https://physiciandirectory.brighamandwomens.org/Custom/Photos/hires/90.jpg</v>
      </c>
    </row>
    <row r="2829" spans="1:28" x14ac:dyDescent="0.2">
      <c r="A2829">
        <v>1901756</v>
      </c>
      <c r="B2829" t="s">
        <v>9332</v>
      </c>
      <c r="C2829" t="s">
        <v>42</v>
      </c>
      <c r="D2829" t="s">
        <v>9333</v>
      </c>
      <c r="E2829">
        <v>2018</v>
      </c>
      <c r="F2829" t="s">
        <v>25</v>
      </c>
      <c r="G2829" t="s">
        <v>26</v>
      </c>
      <c r="H2829" t="s">
        <v>27</v>
      </c>
      <c r="I2829" t="s">
        <v>28</v>
      </c>
      <c r="J2829" t="s">
        <v>9334</v>
      </c>
      <c r="K2829" t="s">
        <v>30</v>
      </c>
      <c r="L2829">
        <v>477598</v>
      </c>
      <c r="M2829" t="s">
        <v>30</v>
      </c>
      <c r="N2829" t="s">
        <v>31</v>
      </c>
      <c r="O2829" t="s">
        <v>354</v>
      </c>
      <c r="P2829">
        <v>9579184</v>
      </c>
      <c r="Q2829">
        <v>1</v>
      </c>
      <c r="R2829" t="s">
        <v>355</v>
      </c>
      <c r="S2829">
        <v>118342</v>
      </c>
      <c r="T2829">
        <v>1</v>
      </c>
      <c r="V2829" t="s">
        <v>30</v>
      </c>
      <c r="W2829" t="s">
        <v>21626</v>
      </c>
      <c r="X2829" t="str">
        <f>VLOOKUP(W2829,[1]ImageUrl!$A$2:$F$6090,2,0)</f>
        <v>https://news.weill.cornell.edu/sites/default/files/styles/news_story_featured_image/public/story_featured_images/916x_dr._himisha_beltran_dr._david_s._rickman_wcmv17n1_by_john_abbott_rgb.jpg?itok=P0vJVEaq&amp;c=121e7610ebf073865a5b11982bb419ab</v>
      </c>
      <c r="Y2829" t="str">
        <f>VLOOKUP(W2829,[1]ImageUrl!$A$2:$F$6090,3,0)</f>
        <v>https://news.weill.cornell.edu/sites/default/files/styles/news_story_featured_image/public/story_featured_images/studiobrooke-0161edited.jpg?itok=A7gXP0-l&amp;c=8eaaaf6bf06ace8007e37be974dcb531</v>
      </c>
      <c r="Z2829" t="str">
        <f>VLOOKUP(W2829,[1]ImageUrl!$A$2:$F$6090,4,0)</f>
        <v>https://news.weill.cornell.edu/sites/default/files/styles/news_story_featured_image/public/story_featured_images/glimcher2.jpg?itok=6t9uOM1k&amp;c=324025a86c11322adc90f2490fb0dfbb</v>
      </c>
      <c r="AA2829" t="str">
        <f>VLOOKUP(W2829,[1]ImageUrl!$A$2:$F$6090,5,0)</f>
        <v>https://news.weill.cornell.edu/sites/default/files/styles/news_story_featured_image/public/story_featured_images/wcmc14_mcgraw_14a1973.png?itok=ewOt6ry3&amp;c=ee80dd72a77b8e5ce75402e6c07708b6</v>
      </c>
      <c r="AB2829" t="str">
        <f>VLOOKUP(W2829,[1]ImageUrl!$A$2:$F$6090,6,0)</f>
        <v>https://news.weill.cornell.edu/sites/default/files/styles/news_story_featured_image/public/story_featured_images/wcm-may417-traviscurry-0073.jpg?itok=iPcC2AIU&amp;c=3d4832f8f9ae6a546633d96ef3241caa</v>
      </c>
    </row>
    <row r="2830" spans="1:28" x14ac:dyDescent="0.2">
      <c r="A2830">
        <v>7598377</v>
      </c>
      <c r="B2830" t="s">
        <v>9335</v>
      </c>
      <c r="C2830" t="s">
        <v>1571</v>
      </c>
      <c r="D2830" t="s">
        <v>9336</v>
      </c>
      <c r="E2830">
        <v>2017</v>
      </c>
      <c r="F2830" t="s">
        <v>25</v>
      </c>
      <c r="G2830" t="s">
        <v>26</v>
      </c>
      <c r="H2830" t="s">
        <v>27</v>
      </c>
      <c r="I2830" t="s">
        <v>28</v>
      </c>
      <c r="J2830" t="s">
        <v>9337</v>
      </c>
      <c r="K2830" t="s">
        <v>30</v>
      </c>
      <c r="L2830">
        <v>303307</v>
      </c>
      <c r="M2830" t="s">
        <v>30</v>
      </c>
      <c r="N2830" t="s">
        <v>31</v>
      </c>
      <c r="O2830" t="s">
        <v>99</v>
      </c>
      <c r="P2830">
        <v>9382991</v>
      </c>
      <c r="Q2830">
        <v>1</v>
      </c>
      <c r="R2830" t="s">
        <v>100</v>
      </c>
      <c r="S2830">
        <v>90065</v>
      </c>
      <c r="T2830">
        <v>1</v>
      </c>
      <c r="U2830" t="s">
        <v>34</v>
      </c>
      <c r="V2830" t="s">
        <v>30</v>
      </c>
      <c r="W2830" t="s">
        <v>21627</v>
      </c>
      <c r="X2830" t="str">
        <f>VLOOKUP(W2830,[1]ImageUrl!$A$2:$F$6090,2,0)</f>
        <v>https://medicine.tamhsc.edu/images/people/alistair-mcgregor.jpg</v>
      </c>
      <c r="Y2830" t="str">
        <f>VLOOKUP(W2830,[1]ImageUrl!$A$2:$F$6090,3,0)</f>
        <v>https://medicine.tamhsc.edu/images/people/cmv-disease.jpg</v>
      </c>
      <c r="Z2830" t="str">
        <f>VLOOKUP(W2830,[1]ImageUrl!$A$2:$F$6090,4,0)</f>
        <v>https://www.cowichanvalleycitizen.com/wp-content/uploads/2018/12/14632673_web1_181203-CCI-M-8752632_web1_171002-CCI-M-Alistair-MacGregor.jpg</v>
      </c>
      <c r="AA2830" t="str">
        <f>VLOOKUP(W2830,[1]ImageUrl!$A$2:$F$6090,5,0)</f>
        <v>https://e0.365dm.com/15/03/2048x1152/martial-arts-alistair-overeem-overeem-ufc_3275502.jpg</v>
      </c>
      <c r="AB2830" t="str">
        <f>VLOOKUP(W2830,[1]ImageUrl!$A$2:$F$6090,6,0)</f>
        <v>https://s.yimg.com/uu/api/res/1.2/AMXBQmaU_W3NsMf1V8QL6g--~B/aD0zNzA7dz03NTA7c209MTthcHBpZD15dGFjaHlvbg--/http://media.zenfs.com/en_US/Sports/MMAWeekly/Nate-Diaz-Conor-McGregor-UFC-202-Faceoff-01-750x370.jpg</v>
      </c>
    </row>
    <row r="2831" spans="1:28" x14ac:dyDescent="0.2">
      <c r="A2831">
        <v>1893586</v>
      </c>
      <c r="B2831" t="s">
        <v>9338</v>
      </c>
      <c r="C2831" t="s">
        <v>328</v>
      </c>
      <c r="D2831" t="s">
        <v>9339</v>
      </c>
      <c r="E2831">
        <v>2016</v>
      </c>
      <c r="F2831" t="s">
        <v>25</v>
      </c>
      <c r="G2831" t="s">
        <v>26</v>
      </c>
      <c r="H2831" t="s">
        <v>27</v>
      </c>
      <c r="I2831" t="s">
        <v>28</v>
      </c>
      <c r="J2831" t="s">
        <v>9340</v>
      </c>
      <c r="K2831" t="s">
        <v>30</v>
      </c>
      <c r="L2831">
        <v>396250</v>
      </c>
      <c r="M2831" t="s">
        <v>30</v>
      </c>
      <c r="N2831" t="s">
        <v>31</v>
      </c>
      <c r="O2831" t="s">
        <v>32</v>
      </c>
      <c r="P2831">
        <v>9173992</v>
      </c>
      <c r="Q2831">
        <v>1</v>
      </c>
      <c r="R2831" t="s">
        <v>33</v>
      </c>
      <c r="S2831">
        <v>130090</v>
      </c>
      <c r="T2831">
        <v>1</v>
      </c>
      <c r="U2831" t="s">
        <v>34</v>
      </c>
      <c r="V2831" t="s">
        <v>30</v>
      </c>
      <c r="W2831" t="s">
        <v>21628</v>
      </c>
      <c r="X2831" t="str">
        <f>VLOOKUP(W2831,[1]ImageUrl!$A$2:$F$6090,2,0)</f>
        <v>https://advancelocal-adapter-image-uploads.s3.amazonaws.com/expo.advance.net/img/a3206379fc/width2048/9fd_img5942.jpeg</v>
      </c>
      <c r="Y2831" t="str">
        <f>VLOOKUP(W2831,[1]ImageUrl!$A$2:$F$6090,3,0)</f>
        <v>https://my.clevelandclinic.org/provider/image?id=3025&amp;width=235</v>
      </c>
      <c r="Z2831" t="str">
        <f>VLOOKUP(W2831,[1]ImageUrl!$A$2:$F$6090,4,0)</f>
        <v>https://newsroom.clevelandclinic.org/wp-content/uploads/sites/4/2019/04/D830013-Edit-1.jpg</v>
      </c>
      <c r="AA2831" t="str">
        <f>VLOOKUP(W2831,[1]ImageUrl!$A$2:$F$6090,5,0)</f>
        <v>https://s3-prod.crainscleveland.com/s3fs-public/amaprofile_i.jpg</v>
      </c>
      <c r="AB2831" t="str">
        <f>VLOOKUP(W2831,[1]ImageUrl!$A$2:$F$6090,6,0)</f>
        <v>https://dailymedia.case.edu/wp-content/uploads/2019/04/09114137/hec-feat.jpg</v>
      </c>
    </row>
    <row r="2832" spans="1:28" x14ac:dyDescent="0.2">
      <c r="A2832">
        <v>8635403</v>
      </c>
      <c r="B2832" t="s">
        <v>9341</v>
      </c>
      <c r="C2832" t="s">
        <v>381</v>
      </c>
      <c r="D2832" t="s">
        <v>9342</v>
      </c>
      <c r="E2832">
        <v>2017</v>
      </c>
      <c r="F2832" t="s">
        <v>315</v>
      </c>
      <c r="G2832" t="s">
        <v>26</v>
      </c>
      <c r="H2832" t="s">
        <v>27</v>
      </c>
      <c r="I2832" t="s">
        <v>28</v>
      </c>
      <c r="J2832" t="s">
        <v>9343</v>
      </c>
      <c r="K2832" t="s">
        <v>30</v>
      </c>
      <c r="L2832">
        <v>4071754</v>
      </c>
      <c r="M2832" t="s">
        <v>30</v>
      </c>
      <c r="N2832" t="s">
        <v>31</v>
      </c>
      <c r="O2832" t="s">
        <v>157</v>
      </c>
      <c r="P2832">
        <v>9425660</v>
      </c>
      <c r="Q2832">
        <v>1</v>
      </c>
      <c r="R2832" t="s">
        <v>158</v>
      </c>
      <c r="S2832">
        <v>57902</v>
      </c>
      <c r="T2832">
        <v>1</v>
      </c>
      <c r="V2832" t="s">
        <v>30</v>
      </c>
      <c r="W2832" t="s">
        <v>21629</v>
      </c>
      <c r="X2832" t="str">
        <f>VLOOKUP(W2832,[1]ImageUrl!$A$2:$F$6090,2,0)</f>
        <v>http://www.bu.edu/files/2017/11/ann-mckee-hernandez-cte-conference-17-1944-CTE-014.jpg</v>
      </c>
      <c r="Y2832" t="str">
        <f>VLOOKUP(W2832,[1]ImageUrl!$A$2:$F$6090,3,0)</f>
        <v>https://www.bu.edu/cte/files/2017/07/Screen-Shot-2019-01-20-at-8.09.58-PM-240x360.png</v>
      </c>
      <c r="Z2832" t="str">
        <f>VLOOKUP(W2832,[1]ImageUrl!$A$2:$F$6090,4,0)</f>
        <v>https://upload.wikimedia.org/wikipedia/commons/3/39/Boston_University_Medical_Campus_01.JPG</v>
      </c>
      <c r="AA2832" t="str">
        <f>VLOOKUP(W2832,[1]ImageUrl!$A$2:$F$6090,5,0)</f>
        <v>http://www.bu.edu/cte/files/2011/07/McKee-photo_000.jpg</v>
      </c>
      <c r="AB2832" t="str">
        <f>VLOOKUP(W2832,[1]ImageUrl!$A$2:$F$6090,6,0)</f>
        <v>http://www.bu.edu/files/2017/04/ann-mckee_800x534_IMG_1993.jpg</v>
      </c>
    </row>
    <row r="2833" spans="1:28" x14ac:dyDescent="0.2">
      <c r="A2833">
        <v>10491166</v>
      </c>
      <c r="B2833" t="s">
        <v>9344</v>
      </c>
      <c r="C2833" t="s">
        <v>207</v>
      </c>
      <c r="D2833" t="s">
        <v>9345</v>
      </c>
      <c r="E2833">
        <v>2016</v>
      </c>
      <c r="F2833" t="s">
        <v>25</v>
      </c>
      <c r="G2833" t="s">
        <v>26</v>
      </c>
      <c r="H2833" t="s">
        <v>27</v>
      </c>
      <c r="I2833" t="s">
        <v>9346</v>
      </c>
      <c r="J2833" t="s">
        <v>9347</v>
      </c>
      <c r="K2833" t="s">
        <v>30</v>
      </c>
      <c r="L2833">
        <v>803350</v>
      </c>
      <c r="M2833" t="s">
        <v>30</v>
      </c>
      <c r="N2833" t="s">
        <v>31</v>
      </c>
      <c r="O2833" t="s">
        <v>32</v>
      </c>
      <c r="P2833">
        <v>9028426</v>
      </c>
      <c r="Q2833">
        <v>1</v>
      </c>
      <c r="R2833" t="s">
        <v>33</v>
      </c>
      <c r="S2833">
        <v>126911</v>
      </c>
      <c r="T2833">
        <v>1</v>
      </c>
      <c r="U2833" t="s">
        <v>34</v>
      </c>
      <c r="V2833" t="s">
        <v>30</v>
      </c>
      <c r="W2833" t="s">
        <v>21630</v>
      </c>
      <c r="X2833" t="str">
        <f>VLOOKUP(W2833,[1]ImageUrl!$A$2:$F$6090,2,0)</f>
        <v>https://physicians.umassmemorial.org/Custom/Photos/2615.jpg</v>
      </c>
      <c r="Y2833" t="str">
        <f>VLOOKUP(W2833,[1]ImageUrl!$A$2:$F$6090,3,0)</f>
        <v>https://www.umassmed.edu/globalassets/umassmednow/latest-headlines/mcmanus-dave-660.gif</v>
      </c>
      <c r="Z2833" t="str">
        <f>VLOOKUP(W2833,[1]ImageUrl!$A$2:$F$6090,4,0)</f>
        <v>https://doximity-res.cloudinary.com/image/upload/t_public_profile_photo_320x320/c2y6bkyt8owpmfvijbsp.jpg</v>
      </c>
      <c r="AA2833" t="str">
        <f>VLOOKUP(W2833,[1]ImageUrl!$A$2:$F$6090,5,0)</f>
        <v>https://image-store.slidesharecdn.com/182a5f40-f73b-4aa4-ba64-1222a17e5768-large.png</v>
      </c>
      <c r="AB2833" t="str">
        <f>VLOOKUP(W2833,[1]ImageUrl!$A$2:$F$6090,6,0)</f>
        <v>https://doximity-res.cloudinary.com/image/upload/t_public_profile_photo_320x320/uwmwr8jfaqcnvez6o3zd.jpg</v>
      </c>
    </row>
    <row r="2834" spans="1:28" x14ac:dyDescent="0.2">
      <c r="A2834">
        <v>10987132</v>
      </c>
      <c r="B2834" t="s">
        <v>9348</v>
      </c>
      <c r="C2834" t="s">
        <v>42</v>
      </c>
      <c r="D2834" t="s">
        <v>9349</v>
      </c>
      <c r="E2834">
        <v>2018</v>
      </c>
      <c r="F2834" t="s">
        <v>25</v>
      </c>
      <c r="G2834" t="s">
        <v>26</v>
      </c>
      <c r="H2834" t="s">
        <v>27</v>
      </c>
      <c r="I2834" t="s">
        <v>28</v>
      </c>
      <c r="J2834" t="s">
        <v>9350</v>
      </c>
      <c r="K2834" t="s">
        <v>30</v>
      </c>
      <c r="L2834">
        <v>676813</v>
      </c>
      <c r="M2834" t="s">
        <v>30</v>
      </c>
      <c r="N2834" t="s">
        <v>31</v>
      </c>
      <c r="O2834" t="s">
        <v>32</v>
      </c>
      <c r="P2834">
        <v>9600310</v>
      </c>
      <c r="Q2834">
        <v>1</v>
      </c>
      <c r="R2834" t="s">
        <v>33</v>
      </c>
      <c r="S2834">
        <v>143788</v>
      </c>
      <c r="T2834">
        <v>1</v>
      </c>
      <c r="V2834" t="s">
        <v>30</v>
      </c>
      <c r="W2834" t="s">
        <v>21631</v>
      </c>
      <c r="X2834" t="str">
        <f>VLOOKUP(W2834,[1]ImageUrl!$A$2:$F$6090,2,0)</f>
        <v>https://news.cornell.edu/sites/chronicle.cornell/files/mcnairy460.jpg?itok=m7SoEJrj</v>
      </c>
      <c r="Y2834" t="str">
        <f>VLOOKUP(W2834,[1]ImageUrl!$A$2:$F$6090,3,0)</f>
        <v>https://news.cornell.edu/sites/default/files/styles/story_thumbnail_xlarge/public/2018-03/0315_CCHE.jpg?h=44e36a9a&amp;itok=z4Rzm92B</v>
      </c>
      <c r="Z2834" t="str">
        <f>VLOOKUP(W2834,[1]ImageUrl!$A$2:$F$6090,4,0)</f>
        <v>http://www.weill.cornell.edu/static/images/header/wcmc_headerlogo_print.jpg</v>
      </c>
      <c r="AA2834" t="str">
        <f>VLOOKUP(W2834,[1]ImageUrl!$A$2:$F$6090,5,0)</f>
        <v>https://globalhealth.weill.cornell.edu/sites/default/files/styles/panopoly_image_original/public/katey.png?itok=WjQdeV2m</v>
      </c>
      <c r="AB2834" t="str">
        <f>VLOOKUP(W2834,[1]ImageUrl!$A$2:$F$6090,6,0)</f>
        <v>https://medicine.weill.cornell.edu/sites/default/files/styles/panopoly_image_original/public/global1.jpg?itok=KC5WETpa</v>
      </c>
    </row>
    <row r="2835" spans="1:28" x14ac:dyDescent="0.2">
      <c r="A2835">
        <v>10381197</v>
      </c>
      <c r="B2835" t="s">
        <v>9351</v>
      </c>
      <c r="C2835" t="s">
        <v>121</v>
      </c>
      <c r="D2835" t="s">
        <v>9352</v>
      </c>
      <c r="E2835">
        <v>2018</v>
      </c>
      <c r="F2835" t="s">
        <v>25</v>
      </c>
      <c r="G2835" t="s">
        <v>26</v>
      </c>
      <c r="H2835" t="s">
        <v>27</v>
      </c>
      <c r="I2835" t="s">
        <v>28</v>
      </c>
      <c r="J2835" t="s">
        <v>9353</v>
      </c>
      <c r="K2835" t="s">
        <v>30</v>
      </c>
      <c r="L2835">
        <v>749111</v>
      </c>
      <c r="M2835" t="s">
        <v>30</v>
      </c>
      <c r="N2835" t="s">
        <v>31</v>
      </c>
      <c r="O2835" t="s">
        <v>71</v>
      </c>
      <c r="P2835">
        <v>9495847</v>
      </c>
      <c r="Q2835">
        <v>1</v>
      </c>
      <c r="R2835" t="s">
        <v>72</v>
      </c>
      <c r="S2835">
        <v>45669</v>
      </c>
      <c r="T2835">
        <v>1</v>
      </c>
      <c r="V2835" t="s">
        <v>30</v>
      </c>
      <c r="W2835" t="s">
        <v>21632</v>
      </c>
      <c r="X2835" t="str">
        <f>VLOOKUP(W2835,[1]ImageUrl!$A$2:$F$6090,2,0)</f>
        <v>https://med.nyu.edu/dti-physician-photo/faculty/m/mcneej01/mcneej01-hero.jpg</v>
      </c>
      <c r="Y2835" t="str">
        <f>VLOOKUP(W2835,[1]ImageUrl!$A$2:$F$6090,3,0)</f>
        <v>https://www.cduhr.org/wp-content/uploads/2015/10/McNeely-Jennifer.jpg</v>
      </c>
      <c r="Z2835" t="str">
        <f>VLOOKUP(W2835,[1]ImageUrl!$A$2:$F$6090,4,0)</f>
        <v>https://med.nyu.edu/pophealth/sites/default/files/pophealth/mcneely-saret.png</v>
      </c>
      <c r="AA2835" t="str">
        <f>VLOOKUP(W2835,[1]ImageUrl!$A$2:$F$6090,5,0)</f>
        <v>https://ldi.upenn.edu/sites/default/files/cherish17-17-1200.jpg</v>
      </c>
      <c r="AB2835" t="str">
        <f>VLOOKUP(W2835,[1]ImageUrl!$A$2:$F$6090,6,0)</f>
        <v>https://httpsak-a.akamaihd.net/3714047748001/3714047748001_5502872125001_5502870470001-vs.jpg?pubId=3714047748001&amp;videoId=5502870470001</v>
      </c>
    </row>
    <row r="2836" spans="1:28" x14ac:dyDescent="0.2">
      <c r="A2836">
        <v>1957205</v>
      </c>
      <c r="B2836" t="s">
        <v>9354</v>
      </c>
      <c r="C2836" t="s">
        <v>211</v>
      </c>
      <c r="D2836" t="s">
        <v>9355</v>
      </c>
      <c r="E2836">
        <v>2017</v>
      </c>
      <c r="F2836" t="s">
        <v>25</v>
      </c>
      <c r="G2836" t="s">
        <v>26</v>
      </c>
      <c r="H2836" t="s">
        <v>27</v>
      </c>
      <c r="I2836" t="s">
        <v>28</v>
      </c>
      <c r="J2836" t="s">
        <v>9356</v>
      </c>
      <c r="K2836" t="s">
        <v>30</v>
      </c>
      <c r="L2836">
        <v>757167</v>
      </c>
      <c r="M2836" t="s">
        <v>30</v>
      </c>
      <c r="N2836" t="s">
        <v>31</v>
      </c>
      <c r="O2836" t="s">
        <v>32</v>
      </c>
      <c r="P2836">
        <v>9217206</v>
      </c>
      <c r="Q2836">
        <v>1</v>
      </c>
      <c r="R2836" t="s">
        <v>33</v>
      </c>
      <c r="S2836">
        <v>135092</v>
      </c>
      <c r="T2836">
        <v>1</v>
      </c>
      <c r="V2836" t="s">
        <v>30</v>
      </c>
      <c r="W2836" t="s">
        <v>21633</v>
      </c>
      <c r="X2836" t="str">
        <f>VLOOKUP(W2836,[1]ImageUrl!$A$2:$F$6090,2,0)</f>
        <v>https://www.utphysicians.com/wp-content/uploads/2014/07/mcpherson-david.jpg</v>
      </c>
      <c r="Y2836" t="str">
        <f>VLOOKUP(W2836,[1]ImageUrl!$A$2:$F$6090,3,0)</f>
        <v>https://www.uth.edu/ccts/gfx/DavidMcPherson.jpg</v>
      </c>
      <c r="Z2836" t="str">
        <f>VLOOKUP(W2836,[1]ImageUrl!$A$2:$F$6090,4,0)</f>
        <v>https://doximity-res.cloudinary.com/image/upload/t_public_profile_photo_320x320/profile-placeholder-unregistered-4.jpg</v>
      </c>
      <c r="AA2836" t="str">
        <f>VLOOKUP(W2836,[1]ImageUrl!$A$2:$F$6090,5,0)</f>
        <v>https://mdxvitals-res.cloudinary.com/private_images/q_auto/professionals/1986168/photo.jpg?resize=98px:*</v>
      </c>
      <c r="AB2836" t="str">
        <f>VLOOKUP(W2836,[1]ImageUrl!$A$2:$F$6090,6,0)</f>
        <v>https://video.vitals.com/Dr_David_Mcpherson.jpg</v>
      </c>
    </row>
    <row r="2837" spans="1:28" x14ac:dyDescent="0.2">
      <c r="A2837">
        <v>8683425</v>
      </c>
      <c r="B2837" t="s">
        <v>9357</v>
      </c>
      <c r="C2837" t="s">
        <v>91</v>
      </c>
      <c r="D2837" t="s">
        <v>9358</v>
      </c>
      <c r="E2837">
        <v>2018</v>
      </c>
      <c r="F2837" t="s">
        <v>25</v>
      </c>
      <c r="G2837" t="s">
        <v>26</v>
      </c>
      <c r="H2837" t="s">
        <v>27</v>
      </c>
      <c r="I2837" t="s">
        <v>9359</v>
      </c>
      <c r="J2837" t="s">
        <v>9360</v>
      </c>
      <c r="K2837" t="s">
        <v>30</v>
      </c>
      <c r="L2837">
        <v>572534</v>
      </c>
      <c r="M2837" t="s">
        <v>30</v>
      </c>
      <c r="N2837" t="s">
        <v>31</v>
      </c>
      <c r="O2837" t="s">
        <v>39</v>
      </c>
      <c r="P2837">
        <v>9534334</v>
      </c>
      <c r="Q2837">
        <v>1</v>
      </c>
      <c r="R2837" t="s">
        <v>40</v>
      </c>
      <c r="S2837">
        <v>221771</v>
      </c>
      <c r="T2837">
        <v>1</v>
      </c>
      <c r="U2837" t="s">
        <v>34</v>
      </c>
      <c r="V2837" t="s">
        <v>30</v>
      </c>
      <c r="W2837" t="s">
        <v>21634</v>
      </c>
      <c r="X2837" t="str">
        <f>VLOOKUP(W2837,[1]ImageUrl!$A$2:$F$6090,2,0)</f>
        <v>https://cancurecancer.org/wp-content/uploads/2016/10/medarova-200x200.jpg</v>
      </c>
      <c r="Y2837" t="str">
        <f>VLOOKUP(W2837,[1]ImageUrl!$A$2:$F$6090,3,0)</f>
        <v>https://loop.frontiersin.org/images/profile/484001/203</v>
      </c>
      <c r="Z2837" t="str">
        <f>VLOOKUP(W2837,[1]ImageUrl!$A$2:$F$6090,4,0)</f>
        <v>http://www.molecularmr2019.org/wp-content/uploads/2018/11/Glunde-Kristine-2016-257x300.jpg</v>
      </c>
      <c r="AA2837" t="str">
        <f>VLOOKUP(W2837,[1]ImageUrl!$A$2:$F$6090,5,0)</f>
        <v>https://www.spectroscopynow.com/userfiles/sepspec/image/spectroscopyNOW_ezines_2010/SN/SN62a/SN62a_I_Medarova.jpg</v>
      </c>
      <c r="AB2837" t="str">
        <f>VLOOKUP(W2837,[1]ImageUrl!$A$2:$F$6090,6,0)</f>
        <v>http://www.molecularmr2019.org/wp-content/uploads/2018/11/2018MikeTEDCO-200x300.jpg</v>
      </c>
    </row>
    <row r="2838" spans="1:28" x14ac:dyDescent="0.2">
      <c r="A2838">
        <v>10191662</v>
      </c>
      <c r="B2838" t="s">
        <v>9361</v>
      </c>
      <c r="C2838" t="s">
        <v>265</v>
      </c>
      <c r="D2838" t="s">
        <v>9362</v>
      </c>
      <c r="E2838">
        <v>2017</v>
      </c>
      <c r="F2838" t="s">
        <v>315</v>
      </c>
      <c r="G2838" t="s">
        <v>26</v>
      </c>
      <c r="H2838" t="s">
        <v>27</v>
      </c>
      <c r="I2838" t="s">
        <v>28</v>
      </c>
      <c r="J2838" t="s">
        <v>9363</v>
      </c>
      <c r="K2838" t="s">
        <v>30</v>
      </c>
      <c r="L2838">
        <v>2020801</v>
      </c>
      <c r="M2838" t="s">
        <v>30</v>
      </c>
      <c r="N2838" t="s">
        <v>31</v>
      </c>
      <c r="O2838" t="s">
        <v>148</v>
      </c>
      <c r="P2838">
        <v>9390629</v>
      </c>
      <c r="Q2838">
        <v>1</v>
      </c>
      <c r="R2838" t="s">
        <v>149</v>
      </c>
      <c r="S2838">
        <v>114269</v>
      </c>
      <c r="T2838">
        <v>1</v>
      </c>
      <c r="V2838" t="s">
        <v>30</v>
      </c>
      <c r="W2838" t="s">
        <v>21635</v>
      </c>
      <c r="X2838" t="str">
        <f>VLOOKUP(W2838,[1]ImageUrl!$A$2:$F$6090,2,0)</f>
        <v>https://signature.bcm.edu/images/uploaded/full/1440633455573.jpeg</v>
      </c>
      <c r="Y2838" t="str">
        <f>VLOOKUP(W2838,[1]ImageUrl!$A$2:$F$6090,3,0)</f>
        <v>https://i1.rgstatic.net/ii/profile.image/272884501315602-1442072143601_Q512/Javier_Medina4.jpg</v>
      </c>
      <c r="Z2838" t="str">
        <f>VLOOKUP(W2838,[1]ImageUrl!$A$2:$F$6090,4,0)</f>
        <v>https://signature.bcm.edu/images/uploaded/full/1499448848679.jpeg</v>
      </c>
      <c r="AA2838" t="str">
        <f>VLOOKUP(W2838,[1]ImageUrl!$A$2:$F$6090,5,0)</f>
        <v>https://signature.bcm.edu/images/uploaded/full/1475517863810.jpeg</v>
      </c>
      <c r="AB2838" t="str">
        <f>VLOOKUP(W2838,[1]ImageUrl!$A$2:$F$6090,6,0)</f>
        <v>https://signature.bcm.edu/images/uploaded/full/1546819302489.jpeg</v>
      </c>
    </row>
    <row r="2839" spans="1:28" x14ac:dyDescent="0.2">
      <c r="A2839">
        <v>9072036</v>
      </c>
      <c r="B2839" t="s">
        <v>9364</v>
      </c>
      <c r="C2839" t="s">
        <v>4485</v>
      </c>
      <c r="D2839" t="s">
        <v>9365</v>
      </c>
      <c r="E2839">
        <v>2018</v>
      </c>
      <c r="F2839" t="s">
        <v>25</v>
      </c>
      <c r="G2839" t="s">
        <v>26</v>
      </c>
      <c r="H2839" t="s">
        <v>27</v>
      </c>
      <c r="I2839" t="s">
        <v>28</v>
      </c>
      <c r="J2839" t="s">
        <v>9366</v>
      </c>
      <c r="K2839" t="s">
        <v>30</v>
      </c>
      <c r="L2839">
        <v>446268</v>
      </c>
      <c r="M2839" t="s">
        <v>30</v>
      </c>
      <c r="N2839" t="s">
        <v>31</v>
      </c>
      <c r="O2839" t="s">
        <v>32</v>
      </c>
      <c r="P2839">
        <v>9423683</v>
      </c>
      <c r="Q2839">
        <v>1</v>
      </c>
      <c r="R2839" t="s">
        <v>33</v>
      </c>
      <c r="S2839">
        <v>139902</v>
      </c>
      <c r="T2839">
        <v>1</v>
      </c>
      <c r="V2839" t="s">
        <v>30</v>
      </c>
      <c r="W2839" t="s">
        <v>21636</v>
      </c>
      <c r="X2839" t="str">
        <f>VLOOKUP(W2839,[1]ImageUrl!$A$2:$F$6090,2,0)</f>
        <v>http://www.chori.org/Principal_Investigators/Medina_Marisa/Pictures/Medina1.jpg</v>
      </c>
      <c r="Y2839" t="str">
        <f>VLOOKUP(W2839,[1]ImageUrl!$A$2:$F$6090,3,0)</f>
        <v>https://i1.wp.com/humangenetics.ucsf.edu/wp-content/uploads/Medina_Marisa-Wong.jpg?fit=300%2C200&amp;ssl=1</v>
      </c>
      <c r="Z2839" t="str">
        <f>VLOOKUP(W2839,[1]ImageUrl!$A$2:$F$6090,4,0)</f>
        <v>https://i1.rgstatic.net/ii/profile.image/272460138414102-1441970967693_Q512/Marisa_Medina.jpg</v>
      </c>
      <c r="AA2839" t="str">
        <f>VLOOKUP(W2839,[1]ImageUrl!$A$2:$F$6090,5,0)</f>
        <v>https://ritchielab.org/pgrn-star/images/event/wong-medina.jpg</v>
      </c>
      <c r="AB2839" t="str">
        <f>VLOOKUP(W2839,[1]ImageUrl!$A$2:$F$6090,6,0)</f>
        <v>http://niht32.ucdavis.edu/assets/img/thumbsgallery/RosannaKwok,Judy,AnnaMarieTuazon.JPG</v>
      </c>
    </row>
    <row r="2840" spans="1:28" x14ac:dyDescent="0.2">
      <c r="A2840">
        <v>7012529</v>
      </c>
      <c r="B2840" t="s">
        <v>9367</v>
      </c>
      <c r="C2840" t="s">
        <v>74</v>
      </c>
      <c r="D2840" t="s">
        <v>9368</v>
      </c>
      <c r="E2840">
        <v>2017</v>
      </c>
      <c r="F2840" t="s">
        <v>25</v>
      </c>
      <c r="G2840" t="s">
        <v>26</v>
      </c>
      <c r="H2840" t="s">
        <v>27</v>
      </c>
      <c r="I2840" t="s">
        <v>28</v>
      </c>
      <c r="J2840" t="s">
        <v>9369</v>
      </c>
      <c r="K2840" t="s">
        <v>30</v>
      </c>
      <c r="L2840">
        <v>404781</v>
      </c>
      <c r="M2840" t="s">
        <v>30</v>
      </c>
      <c r="N2840" t="s">
        <v>31</v>
      </c>
      <c r="O2840" t="s">
        <v>113</v>
      </c>
      <c r="P2840">
        <v>9309422</v>
      </c>
      <c r="Q2840">
        <v>1</v>
      </c>
      <c r="R2840" t="s">
        <v>114</v>
      </c>
      <c r="S2840">
        <v>15478</v>
      </c>
      <c r="T2840">
        <v>1</v>
      </c>
      <c r="U2840" t="s">
        <v>34</v>
      </c>
      <c r="V2840" t="s">
        <v>30</v>
      </c>
      <c r="W2840" t="s">
        <v>21637</v>
      </c>
      <c r="X2840" t="str">
        <f>VLOOKUP(W2840,[1]ImageUrl!$A$2:$F$6090,2,0)</f>
        <v>http://static.projects.iq.harvard.edu/files/styles/profile_full/public/sysbiohms/files/sean_2016.jpg?m=1474661843&amp;itok=_DfarpoC</v>
      </c>
      <c r="Y2840" t="str">
        <f>VLOOKUP(W2840,[1]ImageUrl!$A$2:$F$6090,3,0)</f>
        <v>http://brain.harvard.edu/wp-content/uploads/MegasonS_Website_01.jpg</v>
      </c>
      <c r="Z2840" t="str">
        <f>VLOOKUP(W2840,[1]ImageUrl!$A$2:$F$6090,4,0)</f>
        <v>https://www.hms.harvard.edu/dms/bbs/fac/images/large/Megason_Sean.jpg</v>
      </c>
      <c r="AA2840" t="str">
        <f>VLOOKUP(W2840,[1]ImageUrl!$A$2:$F$6090,5,0)</f>
        <v>https://zfin.org/imageLoadUp/profile/ZDB-PERS-970109-5.jpg</v>
      </c>
      <c r="AB2840" t="str">
        <f>VLOOKUP(W2840,[1]ImageUrl!$A$2:$F$6090,6,0)</f>
        <v>https://thenode.biologists.com/wp-content/uploads/2018/06/megason-et-al-500x394.jpg</v>
      </c>
    </row>
    <row r="2841" spans="1:28" x14ac:dyDescent="0.2">
      <c r="A2841">
        <v>1857643</v>
      </c>
      <c r="B2841" t="s">
        <v>9370</v>
      </c>
      <c r="C2841" t="s">
        <v>51</v>
      </c>
      <c r="D2841" t="s">
        <v>9371</v>
      </c>
      <c r="E2841">
        <v>2016</v>
      </c>
      <c r="F2841" t="s">
        <v>25</v>
      </c>
      <c r="G2841" t="s">
        <v>26</v>
      </c>
      <c r="H2841" t="s">
        <v>27</v>
      </c>
      <c r="I2841" t="s">
        <v>28</v>
      </c>
      <c r="J2841" t="s">
        <v>9372</v>
      </c>
      <c r="K2841" t="s">
        <v>30</v>
      </c>
      <c r="L2841">
        <v>365313</v>
      </c>
      <c r="M2841" t="s">
        <v>30</v>
      </c>
      <c r="N2841" t="s">
        <v>31</v>
      </c>
      <c r="O2841" t="s">
        <v>137</v>
      </c>
      <c r="P2841">
        <v>9079941</v>
      </c>
      <c r="Q2841">
        <v>1</v>
      </c>
      <c r="R2841" t="s">
        <v>138</v>
      </c>
      <c r="S2841">
        <v>96144</v>
      </c>
      <c r="T2841">
        <v>1</v>
      </c>
      <c r="V2841" t="s">
        <v>30</v>
      </c>
      <c r="W2841" t="s">
        <v>21638</v>
      </c>
      <c r="X2841" t="str">
        <f>VLOOKUP(W2841,[1]ImageUrl!$A$2:$F$6090,2,0)</f>
        <v>http://www.einstein.yu.edu/images/faculty/profiles/1583-mark-mehler.jpg</v>
      </c>
      <c r="Y2841" t="str">
        <f>VLOOKUP(W2841,[1]ImageUrl!$A$2:$F$6090,3,0)</f>
        <v>https://doximity-res.cloudinary.com/image/upload/t_public_profile_photo_320x320/g1y8xsjxbs8json3r0vi.jpg</v>
      </c>
      <c r="Z2841" t="str">
        <f>VLOOKUP(W2841,[1]ImageUrl!$A$2:$F$6090,4,0)</f>
        <v>https://www.montefiore.org/images/About%20Us/safyer-180x220.jpg</v>
      </c>
      <c r="AA2841" t="str">
        <f>VLOOKUP(W2841,[1]ImageUrl!$A$2:$F$6090,5,0)</f>
        <v>https://stemcell.ny.gov/sites/default/files/profiles/photos/MarkFMehler.jpg</v>
      </c>
      <c r="AB2841" t="str">
        <f>VLOOKUP(W2841,[1]ImageUrl!$A$2:$F$6090,6,0)</f>
        <v>https://einstein.yu.edu/uploadedImages/departments/Neurology/Divisions/Neurogenetics_and_Regenerative_Neurology/Dr.%20Mehler.jpg</v>
      </c>
    </row>
    <row r="2842" spans="1:28" x14ac:dyDescent="0.2">
      <c r="A2842">
        <v>9304757</v>
      </c>
      <c r="B2842" t="s">
        <v>9373</v>
      </c>
      <c r="C2842" t="s">
        <v>337</v>
      </c>
      <c r="D2842" t="s">
        <v>9374</v>
      </c>
      <c r="E2842">
        <v>2018</v>
      </c>
      <c r="F2842" t="s">
        <v>25</v>
      </c>
      <c r="G2842" t="s">
        <v>26</v>
      </c>
      <c r="H2842" t="s">
        <v>27</v>
      </c>
      <c r="I2842" t="s">
        <v>28</v>
      </c>
      <c r="J2842" t="s">
        <v>9375</v>
      </c>
      <c r="K2842" t="s">
        <v>30</v>
      </c>
      <c r="L2842">
        <v>358202</v>
      </c>
      <c r="M2842" t="s">
        <v>30</v>
      </c>
      <c r="N2842" t="s">
        <v>31</v>
      </c>
      <c r="O2842" t="s">
        <v>137</v>
      </c>
      <c r="P2842">
        <v>9467730</v>
      </c>
      <c r="Q2842">
        <v>1</v>
      </c>
      <c r="R2842" t="s">
        <v>138</v>
      </c>
      <c r="S2842">
        <v>102225</v>
      </c>
      <c r="T2842">
        <v>1</v>
      </c>
      <c r="U2842" t="s">
        <v>34</v>
      </c>
      <c r="V2842" t="s">
        <v>30</v>
      </c>
      <c r="W2842" t="s">
        <v>21639</v>
      </c>
      <c r="X2842" t="str">
        <f>VLOOKUP(W2842,[1]ImageUrl!$A$2:$F$6090,2,0)</f>
        <v>https://www.mcw.edu/-/media/MCW/Departments/Neurosurgery/Faculty-and-Staff/Timothy-Meier_Academic-Profile.jpg?scale=both&amp;w=600&amp;anchor=middlecenter&amp;mode=crop&amp;h=675&amp;la=en&amp;hash=4E07C476F5A272AC3BEE48B3B1227FE4B67EF413</v>
      </c>
      <c r="Y2842" t="str">
        <f>VLOOKUP(W2842,[1]ImageUrl!$A$2:$F$6090,3,0)</f>
        <v>https://i1.rgstatic.net/publication/303464398_Age-Related_Changes_in_BOLD_Activation_Pattern_in_Phonemic_Fluency_Paradigm_An_Investigation_of_Activation_Functional_Connectivity_and_Psychophysiological_Interactions/links/5bc0d09da6fdcc2c91f76270/preview.png</v>
      </c>
      <c r="Z2842" t="str">
        <f>VLOOKUP(W2842,[1]ImageUrl!$A$2:$F$6090,4,0)</f>
        <v>https://i1.rgstatic.net/publication/236095677_Association_of_functional_magnetic_resonance_imaging_indices_with_postoperative_language_outcomes_in_patients_with_primary_brain_tumors/links/559ea72008ae99dba5990dc7/preview.png</v>
      </c>
      <c r="AA2842" t="str">
        <f>VLOOKUP(W2842,[1]ImageUrl!$A$2:$F$6090,5,0)</f>
        <v>https://www.mcw.edu/-/media/MCW/Departments/Neurosurgery/Faculty-and-Staff/Michael-McCrea_Academic-Profile.jpg?w=200&amp;h=275&amp;mode=crop&amp;anchor=middlecenter&amp;scale=both%20200w</v>
      </c>
      <c r="AB2842" t="str">
        <f>VLOOKUP(W2842,[1]ImageUrl!$A$2:$F$6090,6,0)</f>
        <v>https://i1.rgstatic.net/publication/335449106_Proactive_inhibition_deficits_with_normal_perfusion_after_pediatric_mild_traumatic_brain_injury/links/5d6678f5458515b5b41e1dd1/preview.png</v>
      </c>
    </row>
    <row r="2843" spans="1:28" x14ac:dyDescent="0.2">
      <c r="A2843">
        <v>1964682</v>
      </c>
      <c r="B2843" t="s">
        <v>9376</v>
      </c>
      <c r="C2843" t="s">
        <v>51</v>
      </c>
      <c r="D2843" t="s">
        <v>9377</v>
      </c>
      <c r="E2843">
        <v>2017</v>
      </c>
      <c r="F2843" t="s">
        <v>25</v>
      </c>
      <c r="G2843" t="s">
        <v>26</v>
      </c>
      <c r="H2843" t="s">
        <v>27</v>
      </c>
      <c r="I2843" t="s">
        <v>28</v>
      </c>
      <c r="J2843" t="s">
        <v>9378</v>
      </c>
      <c r="K2843" t="s">
        <v>30</v>
      </c>
      <c r="L2843">
        <v>597620</v>
      </c>
      <c r="M2843" t="s">
        <v>30</v>
      </c>
      <c r="N2843" t="s">
        <v>31</v>
      </c>
      <c r="O2843" t="s">
        <v>32</v>
      </c>
      <c r="P2843">
        <v>9289061</v>
      </c>
      <c r="Q2843">
        <v>1</v>
      </c>
      <c r="R2843" t="s">
        <v>33</v>
      </c>
      <c r="S2843">
        <v>136662</v>
      </c>
      <c r="T2843">
        <v>1</v>
      </c>
      <c r="V2843" t="s">
        <v>30</v>
      </c>
      <c r="W2843" t="s">
        <v>21640</v>
      </c>
      <c r="X2843" t="str">
        <f>VLOOKUP(W2843,[1]ImageUrl!$A$2:$F$6090,2,0)</f>
        <v>https://nara-media.s3.amazonaws.com/presidential-libraries/clinton/foia/2006-0885-F-Seg-8/2006-0885-F-Seg-8-JPG/Box_001/42-t-12093086-20060885F-Seg8-001-023-2015/42_t_12093086_20060885F_Seg8_001_023_2015_Page_001.JPG</v>
      </c>
      <c r="Y2843" t="str">
        <f>VLOOKUP(W2843,[1]ImageUrl!$A$2:$F$6090,3,0)</f>
        <v>http://credo.library.umass.edu/images/resize/300x300/mums719-b01-f058-i001-001.png</v>
      </c>
      <c r="Z2843" t="str">
        <f>VLOOKUP(W2843,[1]ImageUrl!$A$2:$F$6090,4,0)</f>
        <v>x-raw-image:///3224ec558384dd1a1661c627184f38df6431dbe0bd8c7d39c9a61525810c023b</v>
      </c>
      <c r="AA2843" t="str">
        <f>VLOOKUP(W2843,[1]ImageUrl!$A$2:$F$6090,5,0)</f>
        <v>x-raw-image:///3aace1f710b07a54420a5d987d8779dc8b6769b95dee9d64ab6dcf4c0a0182b9</v>
      </c>
      <c r="AB2843" t="str">
        <f>VLOOKUP(W2843,[1]ImageUrl!$A$2:$F$6090,6,0)</f>
        <v>https://image.isu.pub/170727181943-6402b9a9d9a944b1e31e799ed7868e58/jpg/page_1.jpg</v>
      </c>
    </row>
    <row r="2844" spans="1:28" x14ac:dyDescent="0.2">
      <c r="A2844">
        <v>10460528</v>
      </c>
      <c r="B2844" t="s">
        <v>9379</v>
      </c>
      <c r="C2844" t="s">
        <v>91</v>
      </c>
      <c r="D2844" t="s">
        <v>9380</v>
      </c>
      <c r="E2844">
        <v>2016</v>
      </c>
      <c r="F2844" t="s">
        <v>25</v>
      </c>
      <c r="G2844" t="s">
        <v>26</v>
      </c>
      <c r="H2844" t="s">
        <v>27</v>
      </c>
      <c r="I2844" t="s">
        <v>28</v>
      </c>
      <c r="J2844" t="s">
        <v>9381</v>
      </c>
      <c r="K2844" t="s">
        <v>30</v>
      </c>
      <c r="L2844">
        <v>427500</v>
      </c>
      <c r="M2844" t="s">
        <v>30</v>
      </c>
      <c r="N2844" t="s">
        <v>31</v>
      </c>
      <c r="O2844" t="s">
        <v>32</v>
      </c>
      <c r="P2844">
        <v>9078123</v>
      </c>
      <c r="Q2844">
        <v>1</v>
      </c>
      <c r="R2844" t="s">
        <v>33</v>
      </c>
      <c r="S2844">
        <v>131635</v>
      </c>
      <c r="T2844">
        <v>1</v>
      </c>
      <c r="V2844" t="s">
        <v>30</v>
      </c>
      <c r="W2844" t="s">
        <v>21641</v>
      </c>
      <c r="X2844" t="str">
        <f>VLOOKUP(W2844,[1]ImageUrl!$A$2:$F$6090,2,0)</f>
        <v>https://pbs.twimg.com/media/CjeIeokWkAA_8Yb.jpg:large</v>
      </c>
      <c r="Y2844" t="str">
        <f>VLOOKUP(W2844,[1]ImageUrl!$A$2:$F$6090,3,0)</f>
        <v>https://cyberleninka.org/viewer_images/454270/f/1.png</v>
      </c>
      <c r="Z2844" t="str">
        <f>VLOOKUP(W2844,[1]ImageUrl!$A$2:$F$6090,4,0)</f>
        <v>https://www.massgeneral.org/News/assets/images/sosnovik.jpg</v>
      </c>
      <c r="AA2844" t="str">
        <f>VLOOKUP(W2844,[1]ImageUrl!$A$2:$F$6090,5,0)</f>
        <v>https://i1.rgstatic.net/publication/283049237_Diffusion_MRI_in_the_heart/links/5688d28108ae1975839a5b0a/largepreview.png</v>
      </c>
      <c r="AB2844" t="str">
        <f>VLOOKUP(W2844,[1]ImageUrl!$A$2:$F$6090,6,0)</f>
        <v>https://cyberleninka.org/viewer_images/1163926/f/1.png</v>
      </c>
    </row>
    <row r="2845" spans="1:28" x14ac:dyDescent="0.2">
      <c r="A2845">
        <v>10479012</v>
      </c>
      <c r="B2845" t="s">
        <v>9382</v>
      </c>
      <c r="C2845" t="s">
        <v>180</v>
      </c>
      <c r="D2845" t="s">
        <v>9383</v>
      </c>
      <c r="E2845">
        <v>2018</v>
      </c>
      <c r="F2845" t="s">
        <v>25</v>
      </c>
      <c r="G2845" t="s">
        <v>26</v>
      </c>
      <c r="H2845" t="s">
        <v>27</v>
      </c>
      <c r="I2845" t="s">
        <v>28</v>
      </c>
      <c r="J2845" t="s">
        <v>9384</v>
      </c>
      <c r="K2845" t="s">
        <v>30</v>
      </c>
      <c r="L2845">
        <v>401308</v>
      </c>
      <c r="M2845" t="s">
        <v>30</v>
      </c>
      <c r="N2845" t="s">
        <v>31</v>
      </c>
      <c r="O2845" t="s">
        <v>32</v>
      </c>
      <c r="P2845">
        <v>9492661</v>
      </c>
      <c r="Q2845">
        <v>1</v>
      </c>
      <c r="R2845" t="s">
        <v>33</v>
      </c>
      <c r="S2845">
        <v>141831</v>
      </c>
      <c r="T2845">
        <v>1</v>
      </c>
      <c r="V2845" t="s">
        <v>30</v>
      </c>
      <c r="W2845" t="s">
        <v>21642</v>
      </c>
      <c r="X2845" t="str">
        <f>VLOOKUP(W2845,[1]ImageUrl!$A$2:$F$6090,2,0)</f>
        <v>https://faculty.mdanderson.org/content/dam/mdanderson/images/fis/marites_melancon.jpg.resize.jpg</v>
      </c>
      <c r="Y2845" t="str">
        <f>VLOOKUP(W2845,[1]ImageUrl!$A$2:$F$6090,3,0)</f>
        <v>http://rfs.sirweb.org/wp-content/uploads/MD-Anderson-IR-900x659.png</v>
      </c>
      <c r="Z2845" t="str">
        <f>VLOOKUP(W2845,[1]ImageUrl!$A$2:$F$6090,4,0)</f>
        <v>https://www.mdanderson.org/content/mda/en/education-training/clinical-research-training/postdoctoral-training/postdoctoral-fellowships/odyssey-program/awards/_jcr_content/mainparsys/imageslideshow/slides/2/image.resize.j-1537340673.jpg</v>
      </c>
      <c r="AA2845" t="str">
        <f>VLOOKUP(W2845,[1]ImageUrl!$A$2:$F$6090,5,0)</f>
        <v>https://i1.rgstatic.net/ii/profile.image/706828958724096-1545532564712_Q512/Yang_Qiao5.jpg</v>
      </c>
      <c r="AB2845" t="str">
        <f>VLOOKUP(W2845,[1]ImageUrl!$A$2:$F$6090,6,0)</f>
        <v>https://i1.rgstatic.net/ii/profile.image/453690927652865-1485179754601_Q512/Xiaoxia_Wen.jpg</v>
      </c>
    </row>
    <row r="2846" spans="1:28" x14ac:dyDescent="0.2">
      <c r="A2846">
        <v>9319578</v>
      </c>
      <c r="B2846" t="s">
        <v>9385</v>
      </c>
      <c r="C2846" t="s">
        <v>95</v>
      </c>
      <c r="D2846" t="s">
        <v>9386</v>
      </c>
      <c r="E2846">
        <v>2016</v>
      </c>
      <c r="F2846" t="s">
        <v>25</v>
      </c>
      <c r="G2846" t="s">
        <v>26</v>
      </c>
      <c r="H2846" t="s">
        <v>27</v>
      </c>
      <c r="I2846" t="s">
        <v>28</v>
      </c>
      <c r="J2846" t="s">
        <v>9387</v>
      </c>
      <c r="K2846" t="s">
        <v>30</v>
      </c>
      <c r="L2846">
        <v>389400</v>
      </c>
      <c r="M2846" t="s">
        <v>30</v>
      </c>
      <c r="N2846" t="s">
        <v>31</v>
      </c>
      <c r="O2846" t="s">
        <v>229</v>
      </c>
      <c r="P2846">
        <v>9174589</v>
      </c>
      <c r="Q2846">
        <v>1</v>
      </c>
      <c r="R2846" t="s">
        <v>230</v>
      </c>
      <c r="S2846">
        <v>69038</v>
      </c>
      <c r="T2846">
        <v>1</v>
      </c>
      <c r="U2846" t="s">
        <v>34</v>
      </c>
      <c r="V2846" t="s">
        <v>30</v>
      </c>
      <c r="W2846" t="s">
        <v>21643</v>
      </c>
      <c r="X2846" t="str">
        <f>VLOOKUP(W2846,[1]ImageUrl!$A$2:$F$6090,2,0)</f>
        <v>http://www.dfhcc.harvard.edu/typo3temp/_processed_/csm_803_1562444052_f8b26033af.jpg</v>
      </c>
      <c r="Y2846" t="str">
        <f>VLOOKUP(W2846,[1]ImageUrl!$A$2:$F$6090,3,0)</f>
        <v>https://static.projects.iq.harvard.edu/files/styles/profile_full/public/hsci/files/jmm.jpg?m=1515613323&amp;itok=Ob16OHE5</v>
      </c>
      <c r="Z2846" t="str">
        <f>VLOOKUP(W2846,[1]ImageUrl!$A$2:$F$6090,4,0)</f>
        <v>https://i1.rgstatic.net/ii/profile.image/277638087233556-1443205486889_Q512/Juan_Melero-Martin2.jpg</v>
      </c>
      <c r="AA2846" t="str">
        <f>VLOOKUP(W2846,[1]ImageUrl!$A$2:$F$6090,5,0)</f>
        <v>https://i0.wp.com/meleromartinlab.com/wp-content/uploads/2017/06/JMM.jpeg?resize=235%2C300</v>
      </c>
      <c r="AB2846" t="str">
        <f>VLOOKUP(W2846,[1]ImageUrl!$A$2:$F$6090,6,0)</f>
        <v>http://vectorblog.org/wp-content/uploads/2014/07/Juan-Melero-Martin-PhD-R-and-Ruei-Zeng-Lin-PhD.jpeg</v>
      </c>
    </row>
    <row r="2847" spans="1:28" x14ac:dyDescent="0.2">
      <c r="A2847">
        <v>7989892</v>
      </c>
      <c r="B2847" t="s">
        <v>9388</v>
      </c>
      <c r="C2847" t="s">
        <v>807</v>
      </c>
      <c r="D2847" t="s">
        <v>9389</v>
      </c>
      <c r="E2847">
        <v>2017</v>
      </c>
      <c r="F2847" t="s">
        <v>25</v>
      </c>
      <c r="G2847" t="s">
        <v>26</v>
      </c>
      <c r="H2847" t="s">
        <v>27</v>
      </c>
      <c r="I2847" t="s">
        <v>28</v>
      </c>
      <c r="J2847" t="s">
        <v>9390</v>
      </c>
      <c r="K2847" t="s">
        <v>30</v>
      </c>
      <c r="L2847">
        <v>796474</v>
      </c>
      <c r="M2847" t="s">
        <v>30</v>
      </c>
      <c r="N2847" t="s">
        <v>31</v>
      </c>
      <c r="O2847" t="s">
        <v>525</v>
      </c>
      <c r="P2847">
        <v>9364243</v>
      </c>
      <c r="Q2847">
        <v>1</v>
      </c>
      <c r="R2847" t="s">
        <v>526</v>
      </c>
      <c r="S2847">
        <v>25914</v>
      </c>
      <c r="T2847">
        <v>1</v>
      </c>
      <c r="V2847" t="s">
        <v>30</v>
      </c>
      <c r="W2847" t="s">
        <v>21644</v>
      </c>
      <c r="X2847" t="str">
        <f>VLOOKUP(W2847,[1]ImageUrl!$A$2:$F$6090,2,0)</f>
        <v>https://www.lifespan.org/sites/default/files/styles/doctor_headshot/public/lifespan-files/images/doctor-headshots/mello-michael-md-2006-web_1.jpg?itok=oYsdcqyG</v>
      </c>
      <c r="Y2847" t="str">
        <f>VLOOKUP(W2847,[1]ImageUrl!$A$2:$F$6090,3,0)</f>
        <v>https://vivo.brown.edu/profile-images/375/58/mmellomd_photo_.jpg</v>
      </c>
      <c r="Z2847" t="str">
        <f>VLOOKUP(W2847,[1]ImageUrl!$A$2:$F$6090,4,0)</f>
        <v>http://www.brownedhi.org/wp-content/uploads/2014/06/Mello.jpg</v>
      </c>
      <c r="AA2847" t="str">
        <f>VLOOKUP(W2847,[1]ImageUrl!$A$2:$F$6090,5,0)</f>
        <v>https://doximity-res.cloudinary.com/image/upload/t_public_profile_photo_320x320/c7mvthtqp5fhmmipgjcu.jpg</v>
      </c>
      <c r="AB2847" t="str">
        <f>VLOOKUP(W2847,[1]ImageUrl!$A$2:$F$6090,6,0)</f>
        <v>https://doximity-res.cloudinary.com/image/upload/t_public_profile_photo_320x320/icow0fjgsxdmdp88grt9.jpg</v>
      </c>
    </row>
    <row r="2848" spans="1:28" x14ac:dyDescent="0.2">
      <c r="A2848">
        <v>1888071</v>
      </c>
      <c r="B2848" t="s">
        <v>9391</v>
      </c>
      <c r="C2848" t="s">
        <v>249</v>
      </c>
      <c r="D2848" t="s">
        <v>9392</v>
      </c>
      <c r="E2848">
        <v>2018</v>
      </c>
      <c r="F2848" t="s">
        <v>25</v>
      </c>
      <c r="G2848" t="s">
        <v>26</v>
      </c>
      <c r="H2848" t="s">
        <v>27</v>
      </c>
      <c r="I2848" t="s">
        <v>28</v>
      </c>
      <c r="J2848" t="s">
        <v>9393</v>
      </c>
      <c r="K2848" t="s">
        <v>30</v>
      </c>
      <c r="L2848">
        <v>383625</v>
      </c>
      <c r="M2848" t="s">
        <v>30</v>
      </c>
      <c r="N2848" t="s">
        <v>31</v>
      </c>
      <c r="O2848" t="s">
        <v>354</v>
      </c>
      <c r="P2848">
        <v>9515551</v>
      </c>
      <c r="Q2848">
        <v>1</v>
      </c>
      <c r="R2848" t="s">
        <v>355</v>
      </c>
      <c r="S2848">
        <v>113998</v>
      </c>
      <c r="T2848">
        <v>1</v>
      </c>
      <c r="U2848" t="s">
        <v>34</v>
      </c>
      <c r="V2848" t="s">
        <v>30</v>
      </c>
      <c r="W2848" t="s">
        <v>21645</v>
      </c>
      <c r="X2848" t="str">
        <f>VLOOKUP(W2848,[1]ImageUrl!$A$2:$F$6090,2,0)</f>
        <v>https://www.cedars-sinai.org/content/cedars-sinai/about/leadership/shlomo-melmed-mbchb/_jcr_content/par/columncontrol_copy_c/column-1/image/image.img.png/1507140876707.png</v>
      </c>
      <c r="Y2848" t="str">
        <f>VLOOKUP(W2848,[1]ImageUrl!$A$2:$F$6090,3,0)</f>
        <v>https://s3.eu-west-1.amazonaws.com/presspage-production-content/uploads/2110/drhlCR_melmed-shlomomelmed.jpg</v>
      </c>
      <c r="Z2848" t="str">
        <f>VLOOKUP(W2848,[1]ImageUrl!$A$2:$F$6090,4,0)</f>
        <v>https://califesciences.org/wp-content/uploads/2015/04/melmed-shlomo.jpg</v>
      </c>
      <c r="AA2848" t="str">
        <f>VLOOKUP(W2848,[1]ImageUrl!$A$2:$F$6090,5,0)</f>
        <v>https://www.cedars-sinai.edu/Research/Research-Labs/Melmed-Lab/Images/Melmed-Lab-Cedars-Sinai.jpg</v>
      </c>
      <c r="AB2848" t="str">
        <f>VLOOKUP(W2848,[1]ImageUrl!$A$2:$F$6090,6,0)</f>
        <v>https://doximity-res.cloudinary.com/image/upload/t_public_profile_photo_320x320/vhorbonpe05x6tbqsdrl.jpg</v>
      </c>
    </row>
    <row r="2849" spans="1:28" x14ac:dyDescent="0.2">
      <c r="A2849">
        <v>8662677</v>
      </c>
      <c r="B2849" t="s">
        <v>9394</v>
      </c>
      <c r="C2849" t="s">
        <v>91</v>
      </c>
      <c r="D2849" t="s">
        <v>9395</v>
      </c>
      <c r="E2849">
        <v>2017</v>
      </c>
      <c r="F2849" t="s">
        <v>25</v>
      </c>
      <c r="G2849" t="s">
        <v>26</v>
      </c>
      <c r="H2849" t="s">
        <v>27</v>
      </c>
      <c r="I2849" t="s">
        <v>28</v>
      </c>
      <c r="J2849" t="s">
        <v>9396</v>
      </c>
      <c r="K2849" t="s">
        <v>30</v>
      </c>
      <c r="L2849">
        <v>409750</v>
      </c>
      <c r="M2849" t="s">
        <v>30</v>
      </c>
      <c r="N2849" t="s">
        <v>31</v>
      </c>
      <c r="O2849" t="s">
        <v>54</v>
      </c>
      <c r="P2849">
        <v>9310810</v>
      </c>
      <c r="Q2849">
        <v>1</v>
      </c>
      <c r="R2849" t="s">
        <v>55</v>
      </c>
      <c r="S2849">
        <v>123349</v>
      </c>
      <c r="T2849">
        <v>1</v>
      </c>
      <c r="U2849" t="s">
        <v>34</v>
      </c>
      <c r="V2849" t="s">
        <v>30</v>
      </c>
      <c r="W2849" t="s">
        <v>21646</v>
      </c>
    </row>
    <row r="2850" spans="1:28" x14ac:dyDescent="0.2">
      <c r="A2850">
        <v>8768350</v>
      </c>
      <c r="B2850" t="s">
        <v>9397</v>
      </c>
      <c r="C2850" t="s">
        <v>364</v>
      </c>
      <c r="D2850" t="s">
        <v>9398</v>
      </c>
      <c r="E2850">
        <v>2018</v>
      </c>
      <c r="F2850" t="s">
        <v>25</v>
      </c>
      <c r="G2850" t="s">
        <v>26</v>
      </c>
      <c r="H2850" t="s">
        <v>27</v>
      </c>
      <c r="I2850" t="s">
        <v>28</v>
      </c>
      <c r="J2850" t="s">
        <v>9399</v>
      </c>
      <c r="K2850" t="s">
        <v>30</v>
      </c>
      <c r="L2850">
        <v>696581</v>
      </c>
      <c r="M2850" t="s">
        <v>30</v>
      </c>
      <c r="N2850" t="s">
        <v>31</v>
      </c>
      <c r="O2850" t="s">
        <v>354</v>
      </c>
      <c r="P2850">
        <v>9444166</v>
      </c>
      <c r="Q2850">
        <v>1</v>
      </c>
      <c r="R2850" t="s">
        <v>355</v>
      </c>
      <c r="S2850">
        <v>113005</v>
      </c>
      <c r="T2850">
        <v>1</v>
      </c>
      <c r="U2850" t="s">
        <v>34</v>
      </c>
      <c r="V2850" t="s">
        <v>30</v>
      </c>
      <c r="W2850" t="s">
        <v>21647</v>
      </c>
      <c r="X2850" t="str">
        <f>VLOOKUP(W2850,[1]ImageUrl!$A$2:$F$6090,2,0)</f>
        <v>https://scprofiles.azurewebsites.net/art/image/f427b6d5-8d55-422b-91ee-2f19091e3ab8</v>
      </c>
      <c r="Y2850" t="str">
        <f>VLOOKUP(W2850,[1]ImageUrl!$A$2:$F$6090,3,0)</f>
        <v>https://i.ytimg.com/vi/TtFWJDb9bxk/maxresdefault.jpg</v>
      </c>
      <c r="Z2850" t="str">
        <f>VLOOKUP(W2850,[1]ImageUrl!$A$2:$F$6090,4,0)</f>
        <v>https://www.fredhutch.org/content/dam/www/faculty-photos/M/jason-mendoza/jason-mendoza.jpg</v>
      </c>
      <c r="AA2850" t="str">
        <f>VLOOKUP(W2850,[1]ImageUrl!$A$2:$F$6090,5,0)</f>
        <v>https://www.seattlechildrens.org/globalassets/images/researchers-and-staff/colburn_trina_220x180.jpg</v>
      </c>
      <c r="AB2850" t="str">
        <f>VLOOKUP(W2850,[1]ImageUrl!$A$2:$F$6090,6,0)</f>
        <v>https://www.seattlechildrens.org/globalassets/images/researchers-and-staff/fit_5_kids_group_photo_509x309.jpg</v>
      </c>
    </row>
    <row r="2851" spans="1:28" x14ac:dyDescent="0.2">
      <c r="A2851">
        <v>1895501</v>
      </c>
      <c r="B2851" t="s">
        <v>9400</v>
      </c>
      <c r="C2851" t="s">
        <v>42</v>
      </c>
      <c r="D2851" t="s">
        <v>9401</v>
      </c>
      <c r="E2851">
        <v>2017</v>
      </c>
      <c r="F2851" t="s">
        <v>25</v>
      </c>
      <c r="G2851" t="s">
        <v>26</v>
      </c>
      <c r="H2851" t="s">
        <v>27</v>
      </c>
      <c r="I2851" t="s">
        <v>9402</v>
      </c>
      <c r="J2851" t="s">
        <v>9403</v>
      </c>
      <c r="K2851" t="s">
        <v>30</v>
      </c>
      <c r="L2851">
        <v>560233</v>
      </c>
      <c r="M2851" t="s">
        <v>30</v>
      </c>
      <c r="N2851" t="s">
        <v>31</v>
      </c>
      <c r="O2851" t="s">
        <v>60</v>
      </c>
      <c r="P2851">
        <v>9301797</v>
      </c>
      <c r="Q2851">
        <v>1</v>
      </c>
      <c r="R2851" t="s">
        <v>61</v>
      </c>
      <c r="S2851">
        <v>27969</v>
      </c>
      <c r="T2851">
        <v>1</v>
      </c>
      <c r="V2851" t="s">
        <v>30</v>
      </c>
      <c r="W2851" t="s">
        <v>21648</v>
      </c>
      <c r="X2851" t="str">
        <f>VLOOKUP(W2851,[1]ImageUrl!$A$2:$F$6090,2,0)</f>
        <v>http://pre.weill.cornell.edu/menon/images/cornell%20photo.jpg</v>
      </c>
      <c r="Y2851" t="str">
        <f>VLOOKUP(W2851,[1]ImageUrl!$A$2:$F$6090,3,0)</f>
        <v>http://pre.weill.cornell.edu/menon/images/cornell%20bus.jpg</v>
      </c>
      <c r="Z2851" t="str">
        <f>VLOOKUP(W2851,[1]ImageUrl!$A$2:$F$6090,4,0)</f>
        <v>http://pre.weill.cornell.edu/menon/images/empire.jpg</v>
      </c>
      <c r="AA2851" t="str">
        <f>VLOOKUP(W2851,[1]ImageUrl!$A$2:$F$6090,5,0)</f>
        <v>http://pre.weill.cornell.edu/menon/images/UN.jpg</v>
      </c>
      <c r="AB2851" t="str">
        <f>VLOOKUP(W2851,[1]ImageUrl!$A$2:$F$6090,6,0)</f>
        <v>http://pre.weill.cornell.edu/menon/images/plaza.jpg</v>
      </c>
    </row>
    <row r="2852" spans="1:28" x14ac:dyDescent="0.2">
      <c r="A2852">
        <v>9985223</v>
      </c>
      <c r="B2852" t="s">
        <v>9404</v>
      </c>
      <c r="C2852" t="s">
        <v>36</v>
      </c>
      <c r="D2852" t="s">
        <v>9405</v>
      </c>
      <c r="E2852">
        <v>2018</v>
      </c>
      <c r="F2852" t="s">
        <v>25</v>
      </c>
      <c r="G2852" t="s">
        <v>26</v>
      </c>
      <c r="H2852" t="s">
        <v>27</v>
      </c>
      <c r="I2852" t="s">
        <v>28</v>
      </c>
      <c r="J2852" t="s">
        <v>9406</v>
      </c>
      <c r="K2852" t="s">
        <v>30</v>
      </c>
      <c r="L2852">
        <v>632117</v>
      </c>
      <c r="M2852" t="s">
        <v>30</v>
      </c>
      <c r="N2852" t="s">
        <v>31</v>
      </c>
      <c r="O2852" t="s">
        <v>525</v>
      </c>
      <c r="P2852">
        <v>9609755</v>
      </c>
      <c r="Q2852">
        <v>1</v>
      </c>
      <c r="R2852" t="s">
        <v>526</v>
      </c>
      <c r="S2852">
        <v>27079</v>
      </c>
      <c r="T2852">
        <v>1</v>
      </c>
      <c r="V2852" t="s">
        <v>30</v>
      </c>
      <c r="W2852" t="s">
        <v>21649</v>
      </c>
      <c r="X2852" t="str">
        <f>VLOOKUP(W2852,[1]ImageUrl!$A$2:$F$6090,2,0)</f>
        <v>http://www.columbiamnc.org/sites/default/files/styles/spotlight_image/public/mentis-lab-dec2016_2.jpg?itok=XsjYdI78</v>
      </c>
      <c r="Y2852" t="str">
        <f>VLOOKUP(W2852,[1]ImageUrl!$A$2:$F$6090,3,0)</f>
        <v>http://headshots.columbiaprofiles.org/gmentis.jpg</v>
      </c>
      <c r="Z2852" t="str">
        <f>VLOOKUP(W2852,[1]ImageUrl!$A$2:$F$6090,4,0)</f>
        <v>http://www.hbausa.org/wp-content/uploads/vfb/2016/10/George-PHOTO-2.jpg</v>
      </c>
      <c r="AA2852" t="str">
        <f>VLOOKUP(W2852,[1]ImageUrl!$A$2:$F$6090,5,0)</f>
        <v>http://dmfiles.uta.edu/aadnan/pci/image001-1.jpg</v>
      </c>
      <c r="AB2852" t="str">
        <f>VLOOKUP(W2852,[1]ImageUrl!$A$2:$F$6090,6,0)</f>
        <v>http://headshots.columbiaprofiles.org/nshneider.jpg</v>
      </c>
    </row>
    <row r="2853" spans="1:28" x14ac:dyDescent="0.2">
      <c r="A2853">
        <v>1888816</v>
      </c>
      <c r="B2853" t="s">
        <v>9407</v>
      </c>
      <c r="C2853" t="s">
        <v>207</v>
      </c>
      <c r="D2853" t="s">
        <v>9408</v>
      </c>
      <c r="E2853">
        <v>2016</v>
      </c>
      <c r="F2853" t="s">
        <v>25</v>
      </c>
      <c r="G2853" t="s">
        <v>26</v>
      </c>
      <c r="H2853" t="s">
        <v>27</v>
      </c>
      <c r="I2853" t="s">
        <v>28</v>
      </c>
      <c r="J2853" t="s">
        <v>9409</v>
      </c>
      <c r="K2853" t="s">
        <v>30</v>
      </c>
      <c r="L2853">
        <v>383156</v>
      </c>
      <c r="M2853" t="s">
        <v>30</v>
      </c>
      <c r="N2853" t="s">
        <v>31</v>
      </c>
      <c r="O2853" t="s">
        <v>39</v>
      </c>
      <c r="P2853">
        <v>9055381</v>
      </c>
      <c r="Q2853">
        <v>1</v>
      </c>
      <c r="R2853" t="s">
        <v>40</v>
      </c>
      <c r="S2853">
        <v>203439</v>
      </c>
      <c r="T2853">
        <v>1</v>
      </c>
      <c r="V2853" t="s">
        <v>30</v>
      </c>
      <c r="W2853" t="s">
        <v>21650</v>
      </c>
      <c r="X2853" t="str">
        <f>VLOOKUP(W2853,[1]ImageUrl!$A$2:$F$6090,2,0)</f>
        <v>https://www.umassmed.edu/globalassets/mccb/images/faculty/1mercurio.jpg</v>
      </c>
      <c r="Y2853" t="str">
        <f>VLOOKUP(W2853,[1]ImageUrl!$A$2:$F$6090,3,0)</f>
        <v>https://i1.rgstatic.net/ii/profile.image/280083483906051-1443788514568_Q512/Arthur_Mercurio.jpg</v>
      </c>
      <c r="Z2853" t="str">
        <f>VLOOKUP(W2853,[1]ImageUrl!$A$2:$F$6090,4,0)</f>
        <v>https://www.umassmed.edu/globalassets/umassmednow/top-story/mercurio-arthur-660.gif</v>
      </c>
      <c r="AA2853" t="str">
        <f>VLOOKUP(W2853,[1]ImageUrl!$A$2:$F$6090,5,0)</f>
        <v>https://www.umassmed.edu/globalassets/umassmednow/top-story/mercurio-arthur-250.gif</v>
      </c>
      <c r="AB2853" t="str">
        <f>VLOOKUP(W2853,[1]ImageUrl!$A$2:$F$6090,6,0)</f>
        <v>https://d3ilqtpdwi981i.cloudfront.net/FzHosMLHGx1e-Esi6PmbiyyTVRw=/124x124/smart/https://bepress-attached-resources.s3.amazonaws.com/uploads/dc/f2/d5/dcf2d5c0-bb76-4c2e-a6e7-6a24c1d8f2d6/de337605c98d53f4525b458a85336983.jpg</v>
      </c>
    </row>
    <row r="2854" spans="1:28" x14ac:dyDescent="0.2">
      <c r="A2854">
        <v>8922372</v>
      </c>
      <c r="B2854" t="s">
        <v>9410</v>
      </c>
      <c r="C2854" t="s">
        <v>176</v>
      </c>
      <c r="D2854" t="s">
        <v>9411</v>
      </c>
      <c r="E2854">
        <v>2016</v>
      </c>
      <c r="F2854" t="s">
        <v>25</v>
      </c>
      <c r="G2854" t="s">
        <v>26</v>
      </c>
      <c r="H2854" t="s">
        <v>27</v>
      </c>
      <c r="I2854" t="s">
        <v>28</v>
      </c>
      <c r="J2854" t="s">
        <v>9412</v>
      </c>
      <c r="K2854" t="s">
        <v>30</v>
      </c>
      <c r="L2854">
        <v>701121</v>
      </c>
      <c r="M2854" t="s">
        <v>30</v>
      </c>
      <c r="N2854" t="s">
        <v>31</v>
      </c>
      <c r="O2854" t="s">
        <v>32</v>
      </c>
      <c r="P2854">
        <v>9104899</v>
      </c>
      <c r="Q2854">
        <v>1</v>
      </c>
      <c r="R2854" t="s">
        <v>33</v>
      </c>
      <c r="S2854">
        <v>132344</v>
      </c>
      <c r="T2854">
        <v>1</v>
      </c>
      <c r="U2854" t="s">
        <v>34</v>
      </c>
      <c r="V2854" t="s">
        <v>30</v>
      </c>
      <c r="W2854" t="s">
        <v>21651</v>
      </c>
      <c r="X2854" t="str">
        <f>VLOOKUP(W2854,[1]ImageUrl!$A$2:$F$6090,2,0)</f>
        <v>https://www.cincinnatichildrens.org/-/media/cincinnati%20childrens/global%20shared/biographies/m/mersha-tesfaye.jpg?mw=220&amp;hash=9A45FB9A8522F8DEDAD8ECDB1EE5CC80F9B089F9</v>
      </c>
      <c r="Y2854" t="str">
        <f>VLOOKUP(W2854,[1]ImageUrl!$A$2:$F$6090,3,0)</f>
        <v>https://www.cincinnatichildrens.org/-/media/cincinnati%20childrens/home/research/divisions/a/asthma/news/default/mersha-tesfaye-low.jpg?la=en&amp;hash=11C42A2FAE1F52822F2A0DB5A440547B01EE7320</v>
      </c>
      <c r="Z2854" t="str">
        <f>VLOOKUP(W2854,[1]ImageUrl!$A$2:$F$6090,4,0)</f>
        <v>https://www.cincinnatichildrens.org/-/media/cincinnati%20childrens/home/research/divisions/c/genomics/clinicians-researchers/projects/2018/mersha.jpg?la=en&amp;hash=8C5D1D3A56DEBFACA7FC722FC209DE2587CD68F0</v>
      </c>
      <c r="AA2854" t="str">
        <f>VLOOKUP(W2854,[1]ImageUrl!$A$2:$F$6090,5,0)</f>
        <v>https://www.cincinnatichildrens.org/-/media/cincinnati%20childrens/home/research/divisions/a/asthma/labs/mersha/members/gautam-yadu-mersha-lab_200.jpg</v>
      </c>
      <c r="AB2854" t="str">
        <f>VLOOKUP(W2854,[1]ImageUrl!$A$2:$F$6090,6,0)</f>
        <v>https://research.cchmc.org/mershalab/Team_files/mershalab_team.jpg</v>
      </c>
    </row>
    <row r="2855" spans="1:28" x14ac:dyDescent="0.2">
      <c r="A2855">
        <v>1955316</v>
      </c>
      <c r="B2855" t="s">
        <v>9413</v>
      </c>
      <c r="C2855" t="s">
        <v>36</v>
      </c>
      <c r="D2855" t="s">
        <v>9414</v>
      </c>
      <c r="E2855">
        <v>2016</v>
      </c>
      <c r="F2855" t="s">
        <v>25</v>
      </c>
      <c r="G2855" t="s">
        <v>26</v>
      </c>
      <c r="H2855" t="s">
        <v>27</v>
      </c>
      <c r="I2855" t="s">
        <v>9415</v>
      </c>
      <c r="J2855" t="s">
        <v>9416</v>
      </c>
      <c r="K2855" t="s">
        <v>30</v>
      </c>
      <c r="L2855">
        <v>1595847</v>
      </c>
      <c r="M2855" t="s">
        <v>30</v>
      </c>
      <c r="N2855" t="s">
        <v>31</v>
      </c>
      <c r="O2855" t="s">
        <v>71</v>
      </c>
      <c r="P2855">
        <v>9235852</v>
      </c>
      <c r="Q2855">
        <v>1</v>
      </c>
      <c r="R2855" t="s">
        <v>72</v>
      </c>
      <c r="S2855">
        <v>43130</v>
      </c>
      <c r="T2855">
        <v>1</v>
      </c>
      <c r="V2855" t="s">
        <v>30</v>
      </c>
      <c r="W2855" t="s">
        <v>21652</v>
      </c>
      <c r="X2855" t="str">
        <f>VLOOKUP(W2855,[1]ImageUrl!$A$2:$F$6090,2,0)</f>
        <v>https://www.mailman.columbia.edu/sites/default/files/styles/medium_262x317/public/jpg/lm2892_Lisa_Metsch_1.jpg?itok=wTKb_Ths</v>
      </c>
      <c r="Y2855" t="str">
        <f>VLOOKUP(W2855,[1]ImageUrl!$A$2:$F$6090,3,0)</f>
        <v>https://www.mailman.columbia.edu/sites/default/files/styles/large_782x512/public/jpg/SOC_Metsch.jpg?itok=H00RmUVI</v>
      </c>
      <c r="Z2855" t="str">
        <f>VLOOKUP(W2855,[1]ImageUrl!$A$2:$F$6090,4,0)</f>
        <v>https://magazine.columbia.edu/sites/default/files/styles/full_width_card/public/2018-10/Bulletin_Rosen.jpg?itok=DOO0kmEG</v>
      </c>
      <c r="AA2855" t="str">
        <f>VLOOKUP(W2855,[1]ImageUrl!$A$2:$F$6090,5,0)</f>
        <v>https://gs.columbia.edu/sites/default/files/styles/cu_crop/public/content/News/columbia-gs-news-lisa-rosen-metsch.png?itok=UfO2gon_</v>
      </c>
      <c r="AB2855" t="str">
        <f>VLOOKUP(W2855,[1]ImageUrl!$A$2:$F$6090,6,0)</f>
        <v>https://gs.columbia.edu/sites/default/files/styles/cu_crop/public/content/Profiles/Staff/lisa-rosenmetsch-headshot.png?h=adff0b45&amp;itok=AyvqCJsk</v>
      </c>
    </row>
    <row r="2856" spans="1:28" x14ac:dyDescent="0.2">
      <c r="A2856">
        <v>1866379</v>
      </c>
      <c r="B2856" t="s">
        <v>9417</v>
      </c>
      <c r="C2856" t="s">
        <v>1730</v>
      </c>
      <c r="D2856" t="s">
        <v>9418</v>
      </c>
      <c r="E2856">
        <v>2018</v>
      </c>
      <c r="F2856" t="s">
        <v>25</v>
      </c>
      <c r="G2856" t="s">
        <v>26</v>
      </c>
      <c r="H2856" t="s">
        <v>27</v>
      </c>
      <c r="I2856" t="s">
        <v>28</v>
      </c>
      <c r="J2856" t="s">
        <v>9419</v>
      </c>
      <c r="K2856" t="s">
        <v>30</v>
      </c>
      <c r="L2856">
        <v>469445</v>
      </c>
      <c r="M2856" t="s">
        <v>30</v>
      </c>
      <c r="N2856" t="s">
        <v>31</v>
      </c>
      <c r="O2856" t="s">
        <v>32</v>
      </c>
      <c r="P2856">
        <v>9437925</v>
      </c>
      <c r="Q2856">
        <v>1</v>
      </c>
      <c r="R2856" t="s">
        <v>33</v>
      </c>
      <c r="S2856">
        <v>140496</v>
      </c>
      <c r="T2856">
        <v>1</v>
      </c>
      <c r="V2856" t="s">
        <v>30</v>
      </c>
      <c r="W2856" t="s">
        <v>21653</v>
      </c>
      <c r="X2856" t="str">
        <f>VLOOKUP(W2856,[1]ImageUrl!$A$2:$F$6090,2,0)</f>
        <v>https://www.amc.edu/Profiles/researcher/images/Metzger-pic-2011081.jpg</v>
      </c>
      <c r="Y2856" t="str">
        <f>VLOOKUP(W2856,[1]ImageUrl!$A$2:$F$6090,3,0)</f>
        <v>https://www.wamc.org/sites/wamc/files/styles/medium/public/201202/3473597-760353453.jpg</v>
      </c>
      <c r="Z2856" t="str">
        <f>VLOOKUP(W2856,[1]ImageUrl!$A$2:$F$6090,4,0)</f>
        <v>https://www.amc.edu/PR/albany_med_today/2018/02-Feb/images/story_flu_grant.jpg</v>
      </c>
      <c r="AA2856" t="str">
        <f>VLOOKUP(W2856,[1]ImageUrl!$A$2:$F$6090,5,0)</f>
        <v>x-raw-image:///28803426de812919340fa096acb6b3b5ace3259c18cd2c84b366866a30b0eae3</v>
      </c>
      <c r="AB2856" t="str">
        <f>VLOOKUP(W2856,[1]ImageUrl!$A$2:$F$6090,6,0)</f>
        <v>x-raw-image:///fdaf121af51f032a2730d11c1de63145d988d159b45877bbeccf6ac6e4aa3293</v>
      </c>
    </row>
    <row r="2857" spans="1:28" x14ac:dyDescent="0.2">
      <c r="A2857">
        <v>8141643</v>
      </c>
      <c r="B2857" t="s">
        <v>9420</v>
      </c>
      <c r="C2857" t="s">
        <v>1284</v>
      </c>
      <c r="D2857" t="s">
        <v>9421</v>
      </c>
      <c r="E2857">
        <v>2016</v>
      </c>
      <c r="F2857" t="s">
        <v>25</v>
      </c>
      <c r="G2857" t="s">
        <v>26</v>
      </c>
      <c r="H2857" t="s">
        <v>27</v>
      </c>
      <c r="I2857" t="s">
        <v>28</v>
      </c>
      <c r="J2857" t="s">
        <v>9422</v>
      </c>
      <c r="K2857" t="s">
        <v>30</v>
      </c>
      <c r="L2857">
        <v>249167</v>
      </c>
      <c r="M2857" t="s">
        <v>30</v>
      </c>
      <c r="N2857" t="s">
        <v>31</v>
      </c>
      <c r="O2857" t="s">
        <v>54</v>
      </c>
      <c r="P2857">
        <v>9108081</v>
      </c>
      <c r="Q2857">
        <v>1</v>
      </c>
      <c r="R2857" t="s">
        <v>55</v>
      </c>
      <c r="S2857">
        <v>119041</v>
      </c>
      <c r="T2857">
        <v>1</v>
      </c>
      <c r="U2857" t="s">
        <v>34</v>
      </c>
      <c r="V2857" t="s">
        <v>30</v>
      </c>
      <c r="W2857" t="s">
        <v>21654</v>
      </c>
      <c r="X2857" t="str">
        <f>VLOOKUP(W2857,[1]ImageUrl!$A$2:$F$6090,2,0)</f>
        <v>https://www.henryford.com/-/media/images/modules/physician-directory/physicians/q/qing-sheng-mi-phd.jpg?h=343&amp;la=en&amp;w=245&amp;hash=B89F632FB360891DB08311967BD2172767E7AFA3</v>
      </c>
      <c r="Y2857" t="str">
        <f>VLOOKUP(W2857,[1]ImageUrl!$A$2:$F$6090,3,0)</f>
        <v>https://www.eurekalert.org/multimedia/pub/web/177731_web.jpg</v>
      </c>
      <c r="Z2857" t="str">
        <f>VLOOKUP(W2857,[1]ImageUrl!$A$2:$F$6090,4,0)</f>
        <v>https://www.henryford.com/-/media/images/content-images/henry-ford/portraits/med-ed-residencies-fellowships/henry-ford-hospital/hfh-derm-residents/zubair-raheel-18.jpeg?la=en&amp;hash=DA137A71F59E63138938F31ED16801C2367A589F</v>
      </c>
      <c r="AA2857" t="str">
        <f>VLOOKUP(W2857,[1]ImageUrl!$A$2:$F$6090,5,0)</f>
        <v>https://www.henryford.com/-/media/images/modules/physician-directory/physicians/i/ira-wollner-md.jpg?mw=150&amp;hash=189675A43D61268EA514A1232581800CC6926ECD</v>
      </c>
      <c r="AB2857" t="str">
        <f>VLOOKUP(W2857,[1]ImageUrl!$A$2:$F$6090,6,0)</f>
        <v>https://i1.rgstatic.net/publication/293966127_Table_S1/links/56bd3ac108ae5e7ba40fde63/preview.png</v>
      </c>
    </row>
    <row r="2858" spans="1:28" x14ac:dyDescent="0.2">
      <c r="A2858">
        <v>1874903</v>
      </c>
      <c r="B2858" t="s">
        <v>9423</v>
      </c>
      <c r="C2858" t="s">
        <v>364</v>
      </c>
      <c r="D2858" t="s">
        <v>9424</v>
      </c>
      <c r="E2858">
        <v>2016</v>
      </c>
      <c r="F2858" t="s">
        <v>25</v>
      </c>
      <c r="G2858" t="s">
        <v>26</v>
      </c>
      <c r="H2858" t="s">
        <v>27</v>
      </c>
      <c r="I2858" t="s">
        <v>28</v>
      </c>
      <c r="J2858" t="s">
        <v>9425</v>
      </c>
      <c r="K2858" t="s">
        <v>30</v>
      </c>
      <c r="L2858">
        <v>482250</v>
      </c>
      <c r="M2858" t="s">
        <v>30</v>
      </c>
      <c r="N2858" t="s">
        <v>31</v>
      </c>
      <c r="O2858" t="s">
        <v>32</v>
      </c>
      <c r="P2858">
        <v>9051636</v>
      </c>
      <c r="Q2858">
        <v>1</v>
      </c>
      <c r="R2858" t="s">
        <v>33</v>
      </c>
      <c r="S2858">
        <v>123326</v>
      </c>
      <c r="T2858">
        <v>1</v>
      </c>
      <c r="U2858" t="s">
        <v>34</v>
      </c>
      <c r="V2858" t="s">
        <v>30</v>
      </c>
      <c r="W2858" t="s">
        <v>21655</v>
      </c>
      <c r="X2858" t="str">
        <f>VLOOKUP(W2858,[1]ImageUrl!$A$2:$F$6090,2,0)</f>
        <v>https://scprofiles.azurewebsites.net/art/image/f7512bbf-21ca-4b2c-83a9-71e7b4223f3e</v>
      </c>
      <c r="Y2858" t="str">
        <f>VLOOKUP(W2858,[1]ImageUrl!$A$2:$F$6090,3,0)</f>
        <v>https://www.seattlechildrens.org/globalassets/images/researchers-and-staff/chen_chun-yu_220x180.jpg</v>
      </c>
      <c r="Z2858" t="str">
        <f>VLOOKUP(W2858,[1]ImageUrl!$A$2:$F$6090,4,0)</f>
        <v>https://www.seattlechildrens.org/globalassets/images/researchers-and-staff/cai_xiaohe_220x180.jpg</v>
      </c>
      <c r="AA2858" t="str">
        <f>VLOOKUP(W2858,[1]ImageUrl!$A$2:$F$6090,5,0)</f>
        <v>https://www.seattlechildrens.org/globalassets/images/researchers-and-staff/tran_dominic_220x180.jpg</v>
      </c>
      <c r="AB2858" t="str">
        <f>VLOOKUP(W2858,[1]ImageUrl!$A$2:$F$6090,6,0)</f>
        <v>https://i1.rgstatic.net/ii/profile.image/546553556160512-1507319930588_Q512/Carol_Miao.jpg</v>
      </c>
    </row>
    <row r="2859" spans="1:28" x14ac:dyDescent="0.2">
      <c r="A2859">
        <v>8507986</v>
      </c>
      <c r="B2859" t="s">
        <v>9426</v>
      </c>
      <c r="C2859" t="s">
        <v>337</v>
      </c>
      <c r="D2859" t="s">
        <v>9427</v>
      </c>
      <c r="E2859">
        <v>2017</v>
      </c>
      <c r="F2859" t="s">
        <v>25</v>
      </c>
      <c r="G2859" t="s">
        <v>26</v>
      </c>
      <c r="H2859" t="s">
        <v>27</v>
      </c>
      <c r="I2859" t="s">
        <v>28</v>
      </c>
      <c r="J2859" t="s">
        <v>9428</v>
      </c>
      <c r="K2859" t="s">
        <v>30</v>
      </c>
      <c r="L2859">
        <v>401121</v>
      </c>
      <c r="M2859" t="s">
        <v>30</v>
      </c>
      <c r="N2859" t="s">
        <v>31</v>
      </c>
      <c r="O2859" t="s">
        <v>354</v>
      </c>
      <c r="P2859">
        <v>9285116</v>
      </c>
      <c r="Q2859">
        <v>1</v>
      </c>
      <c r="R2859" t="s">
        <v>355</v>
      </c>
      <c r="S2859">
        <v>112971</v>
      </c>
      <c r="T2859">
        <v>1</v>
      </c>
      <c r="V2859" t="s">
        <v>30</v>
      </c>
      <c r="W2859" t="s">
        <v>21656</v>
      </c>
      <c r="X2859" t="str">
        <f>VLOOKUP(W2859,[1]ImageUrl!$A$2:$F$6090,2,0)</f>
        <v>https://www.mcw.edu/-/media/MCW/Departments/Pharmacology-and-Toxicology/Qing-Robert-Miao_Academic-Profile.jpg?scale=both&amp;w=1365&amp;anchor=middlecenter&amp;mode=crop&amp;h=1536&amp;la=en&amp;hash=A271494950B05B1A37741C70C3BD73064ECE9CAA</v>
      </c>
      <c r="Y2859" t="str">
        <f>VLOOKUP(W2859,[1]ImageUrl!$A$2:$F$6090,3,0)</f>
        <v>https://i1.rgstatic.net/ii/profile.image/546183506141189-1507231703655_Q512/Qing_Miao4.jpg</v>
      </c>
      <c r="Z2859" t="str">
        <f>VLOOKUP(W2859,[1]ImageUrl!$A$2:$F$6090,4,0)</f>
        <v>https://media.licdn.com/dms/image/C5603AQGYhxAwxCZ5pQ/profile-displayphoto-shrink_200_200/0?e=1569456000&amp;v=beta&amp;t=xvtHiJIAY9NX38IGehE9VTOpS4HLL3UJq_qLLFcN4jI</v>
      </c>
      <c r="AA2859" t="str">
        <f>VLOOKUP(W2859,[1]ImageUrl!$A$2:$F$6090,5,0)</f>
        <v>https://www.mcw.edu/-/media/MCW/Departments/Anesthesiology/Profiles/Kwok-WaiMeng_Academic-Profile.jpg?w=200&amp;h=275&amp;mode=crop&amp;anchor=middlecenter&amp;scale=both%20200w</v>
      </c>
      <c r="AB2859" t="str">
        <f>VLOOKUP(W2859,[1]ImageUrl!$A$2:$F$6090,6,0)</f>
        <v>https://media.licdn.com/dms/image/C5603AQGSJDXsfs-69Q/profile-displayphoto-shrink_200_200/0?e=1569456000&amp;v=beta&amp;t=1B0fhk4QHz3EsYMxY_h-Ha6-cM8XO1oyAL9ou2RDVs4</v>
      </c>
    </row>
    <row r="2860" spans="1:28" x14ac:dyDescent="0.2">
      <c r="A2860">
        <v>10944190</v>
      </c>
      <c r="B2860" t="s">
        <v>9429</v>
      </c>
      <c r="C2860" t="s">
        <v>7890</v>
      </c>
      <c r="D2860" t="s">
        <v>9430</v>
      </c>
      <c r="E2860">
        <v>2017</v>
      </c>
      <c r="F2860" t="s">
        <v>25</v>
      </c>
      <c r="G2860" t="s">
        <v>26</v>
      </c>
      <c r="H2860" t="s">
        <v>27</v>
      </c>
      <c r="I2860" t="s">
        <v>28</v>
      </c>
      <c r="J2860" t="s">
        <v>9431</v>
      </c>
      <c r="K2860" t="s">
        <v>30</v>
      </c>
      <c r="L2860">
        <v>490415</v>
      </c>
      <c r="M2860" t="s">
        <v>30</v>
      </c>
      <c r="N2860" t="s">
        <v>31</v>
      </c>
      <c r="O2860" t="s">
        <v>113</v>
      </c>
      <c r="P2860">
        <v>9308597</v>
      </c>
      <c r="Q2860">
        <v>1</v>
      </c>
      <c r="R2860" t="s">
        <v>114</v>
      </c>
      <c r="S2860">
        <v>15516</v>
      </c>
      <c r="T2860">
        <v>1</v>
      </c>
      <c r="U2860" t="s">
        <v>34</v>
      </c>
      <c r="V2860" t="s">
        <v>30</v>
      </c>
      <c r="W2860" t="s">
        <v>21657</v>
      </c>
      <c r="X2860" t="str">
        <f>VLOOKUP(W2860,[1]ImageUrl!$A$2:$F$6090,2,0)</f>
        <v>https://mrri.wpengine.com/wp-content/uploads/2015/11/Erica-Middleton-2.jpg</v>
      </c>
      <c r="Y2860" t="str">
        <f>VLOOKUP(W2860,[1]ImageUrl!$A$2:$F$6090,3,0)</f>
        <v>https://i1.rgstatic.net/ii/profile.image/738159100964864-1553002252041_Q512/Erica_Middleton.jpg</v>
      </c>
      <c r="Z2860" t="str">
        <f>VLOOKUP(W2860,[1]ImageUrl!$A$2:$F$6090,4,0)</f>
        <v>https://i1.rgstatic.net/publication/324952341_Word_repetition_and_retrieval_practice_effects_in_aphasia_Evidence_for_use-dependent_learning_in_lexical_access/links/5d20d79192851cf4406c6d9c/preview.png</v>
      </c>
      <c r="AA2860" t="str">
        <f>VLOOKUP(W2860,[1]ImageUrl!$A$2:$F$6090,5,0)</f>
        <v>https://i1.rgstatic.net/publication/317160034_The_Timing_of_Spontaneous_Detection_and_Repair_of_Naming_Errors_in_Aphasia/links/5c4f69e2458515a4c746d357/preview.png</v>
      </c>
      <c r="AB2860" t="str">
        <f>VLOOKUP(W2860,[1]ImageUrl!$A$2:$F$6090,6,0)</f>
        <v>https://i.ytimg.com/vi/l68EwbPO970/maxresdefault.jpg</v>
      </c>
    </row>
    <row r="2861" spans="1:28" x14ac:dyDescent="0.2">
      <c r="A2861">
        <v>2052813</v>
      </c>
      <c r="B2861" t="s">
        <v>9432</v>
      </c>
      <c r="C2861" t="s">
        <v>91</v>
      </c>
      <c r="D2861" t="s">
        <v>9433</v>
      </c>
      <c r="E2861">
        <v>2016</v>
      </c>
      <c r="F2861" t="s">
        <v>25</v>
      </c>
      <c r="G2861" t="s">
        <v>26</v>
      </c>
      <c r="H2861" t="s">
        <v>27</v>
      </c>
      <c r="I2861" t="s">
        <v>28</v>
      </c>
      <c r="J2861" t="s">
        <v>9434</v>
      </c>
      <c r="K2861" t="s">
        <v>30</v>
      </c>
      <c r="L2861">
        <v>601995</v>
      </c>
      <c r="M2861" t="s">
        <v>30</v>
      </c>
      <c r="N2861" t="s">
        <v>31</v>
      </c>
      <c r="O2861" t="s">
        <v>32</v>
      </c>
      <c r="P2861">
        <v>9152955</v>
      </c>
      <c r="Q2861">
        <v>1</v>
      </c>
      <c r="R2861" t="s">
        <v>33</v>
      </c>
      <c r="S2861">
        <v>132905</v>
      </c>
      <c r="T2861">
        <v>1</v>
      </c>
      <c r="V2861" t="s">
        <v>30</v>
      </c>
      <c r="W2861" t="s">
        <v>21658</v>
      </c>
      <c r="X2861" t="str">
        <f>VLOOKUP(W2861,[1]ImageUrl!$A$2:$F$6090,2,0)</f>
        <v>https://secure3.photobooks.com/massgen/photos/18797.jpg</v>
      </c>
      <c r="Y2861" t="str">
        <f>VLOOKUP(W2861,[1]ImageUrl!$A$2:$F$6090,3,0)</f>
        <v>https://www.massgeneral.org/heartcenter/assets/images/cardio-genetic-team-640.jpg</v>
      </c>
      <c r="Z2861" t="str">
        <f>VLOOKUP(W2861,[1]ImageUrl!$A$2:$F$6090,4,0)</f>
        <v>https://broadviewventures.org/wp-content/uploads/2017/01/Picture1.png</v>
      </c>
      <c r="AA2861" t="str">
        <f>VLOOKUP(W2861,[1]ImageUrl!$A$2:$F$6090,5,0)</f>
        <v>https://i1.rgstatic.net/ii/profile.image/277030580047878-1443060645712_Q512/William_Hucker.jpg</v>
      </c>
      <c r="AB2861" t="str">
        <f>VLOOKUP(W2861,[1]ImageUrl!$A$2:$F$6090,6,0)</f>
        <v>https://doximity-res.cloudinary.com/image/upload/t_public_profile_photo_320x320/profile-placeholder-unregistered-4.jpg</v>
      </c>
    </row>
    <row r="2862" spans="1:28" x14ac:dyDescent="0.2">
      <c r="A2862">
        <v>10817406</v>
      </c>
      <c r="B2862" t="s">
        <v>9435</v>
      </c>
      <c r="C2862" t="s">
        <v>180</v>
      </c>
      <c r="D2862" t="s">
        <v>9436</v>
      </c>
      <c r="E2862">
        <v>2018</v>
      </c>
      <c r="F2862" t="s">
        <v>65</v>
      </c>
      <c r="G2862" t="s">
        <v>26</v>
      </c>
      <c r="H2862" t="s">
        <v>27</v>
      </c>
      <c r="I2862" t="s">
        <v>28</v>
      </c>
      <c r="J2862" t="s">
        <v>9437</v>
      </c>
      <c r="K2862" t="s">
        <v>30</v>
      </c>
      <c r="L2862">
        <v>366000</v>
      </c>
      <c r="M2862" t="s">
        <v>30</v>
      </c>
      <c r="N2862" t="s">
        <v>31</v>
      </c>
      <c r="O2862" t="s">
        <v>39</v>
      </c>
      <c r="P2862">
        <v>9590102</v>
      </c>
      <c r="Q2862">
        <v>1</v>
      </c>
      <c r="R2862" t="s">
        <v>40</v>
      </c>
      <c r="S2862">
        <v>231522</v>
      </c>
      <c r="T2862">
        <v>1</v>
      </c>
      <c r="V2862" t="s">
        <v>30</v>
      </c>
      <c r="W2862" t="s">
        <v>21659</v>
      </c>
      <c r="X2862" t="str">
        <f>VLOOKUP(W2862,[1]ImageUrl!$A$2:$F$6090,2,0)</f>
        <v>https://faculty.mdanderson.org/content/dam/mdanderson/images/fis/xkathrin_milbury.jpg.resize.jpg.pagespeed.ic.pjUu-gf1jK.jpg</v>
      </c>
      <c r="Y2862" t="str">
        <f>VLOOKUP(W2862,[1]ImageUrl!$A$2:$F$6090,3,0)</f>
        <v>https://faculty.mdanderson.org/content/dam/mdanderson/images/fis/katherine_pisters.jpg.resize.jpg</v>
      </c>
      <c r="Z2862" t="str">
        <f>VLOOKUP(W2862,[1]ImageUrl!$A$2:$F$6090,4,0)</f>
        <v>https://i.ytimg.com/vi/2iOeDcwOArU/hqdefault.jpg</v>
      </c>
      <c r="AA2862" t="str">
        <f>VLOOKUP(W2862,[1]ImageUrl!$A$2:$F$6090,5,0)</f>
        <v>https://i.ytimg.com/vi/0KgwJP4Ht2s/maxresdefault.jpg</v>
      </c>
      <c r="AB2862" t="str">
        <f>VLOOKUP(W2862,[1]ImageUrl!$A$2:$F$6090,6,0)</f>
        <v>https://gabriellesangels.org/wp-content/uploads/My-Post-2.jpg</v>
      </c>
    </row>
    <row r="2863" spans="1:28" x14ac:dyDescent="0.2">
      <c r="A2863">
        <v>10114437</v>
      </c>
      <c r="B2863" t="s">
        <v>9438</v>
      </c>
      <c r="C2863" t="s">
        <v>176</v>
      </c>
      <c r="D2863" t="s">
        <v>9439</v>
      </c>
      <c r="E2863">
        <v>2018</v>
      </c>
      <c r="F2863" t="s">
        <v>25</v>
      </c>
      <c r="G2863" t="s">
        <v>26</v>
      </c>
      <c r="H2863" t="s">
        <v>27</v>
      </c>
      <c r="I2863" t="s">
        <v>28</v>
      </c>
      <c r="J2863" t="s">
        <v>9440</v>
      </c>
      <c r="K2863" t="s">
        <v>30</v>
      </c>
      <c r="L2863">
        <v>349800</v>
      </c>
      <c r="M2863" t="s">
        <v>30</v>
      </c>
      <c r="N2863" t="s">
        <v>31</v>
      </c>
      <c r="O2863" t="s">
        <v>157</v>
      </c>
      <c r="P2863">
        <v>9573697</v>
      </c>
      <c r="Q2863">
        <v>1</v>
      </c>
      <c r="R2863" t="s">
        <v>158</v>
      </c>
      <c r="S2863">
        <v>59605</v>
      </c>
      <c r="T2863">
        <v>1</v>
      </c>
      <c r="V2863" t="s">
        <v>30</v>
      </c>
      <c r="W2863" t="s">
        <v>21660</v>
      </c>
      <c r="X2863" t="str">
        <f>VLOOKUP(W2863,[1]ImageUrl!$A$2:$F$6090,2,0)</f>
        <v>https://www.pewtrusts.org/-/media/post-launch-images/2015/05/scholars/millay-douglas-headshot.jpeg?h=570&amp;w=570&amp;la=en&amp;hash=E28C435F64D7A4522E66B2932ED713CE2FA2553B</v>
      </c>
      <c r="Y2863" t="str">
        <f>VLOOKUP(W2863,[1]ImageUrl!$A$2:$F$6090,3,0)</f>
        <v>https://www.cincinnatichildrens.org/-/media/cincinnati%20childrens/home/research/divisions/m/mcb/labs/millay/members/millay-lab-millay-200x.jpg</v>
      </c>
      <c r="Z2863" t="str">
        <f>VLOOKUP(W2863,[1]ImageUrl!$A$2:$F$6090,4,0)</f>
        <v>https://www.med.uc.edu/images/default-source/Molgen/lingrel-headshot.jpg?sfvrsn=4</v>
      </c>
      <c r="AA2863" t="str">
        <f>VLOOKUP(W2863,[1]ImageUrl!$A$2:$F$6090,5,0)</f>
        <v>https://www.cincinnatichildrens.org/-/media/cincinnati%20childrens/home/research/divisions/m/mcb/labs/millay/default/millay-visual1-450-myomaker.jpg</v>
      </c>
      <c r="AB2863" t="str">
        <f>VLOOKUP(W2863,[1]ImageUrl!$A$2:$F$6090,6,0)</f>
        <v>https://www.cincinnatichildrens.org/-/media/cincinnati%20childrens/global%20shared/biographies/t/taylor-michael-d.jpg?mw=150&amp;hash=D43F3C4B6C6098FF806E40215064FA40F2B43C24</v>
      </c>
    </row>
    <row r="2864" spans="1:28" x14ac:dyDescent="0.2">
      <c r="A2864">
        <v>1864755</v>
      </c>
      <c r="B2864" t="s">
        <v>9441</v>
      </c>
      <c r="C2864" t="s">
        <v>784</v>
      </c>
      <c r="D2864" t="s">
        <v>9442</v>
      </c>
      <c r="E2864">
        <v>2016</v>
      </c>
      <c r="F2864" t="s">
        <v>25</v>
      </c>
      <c r="G2864" t="s">
        <v>26</v>
      </c>
      <c r="H2864" t="s">
        <v>27</v>
      </c>
      <c r="I2864" t="s">
        <v>28</v>
      </c>
      <c r="J2864" t="s">
        <v>9443</v>
      </c>
      <c r="K2864" t="s">
        <v>30</v>
      </c>
      <c r="L2864">
        <v>306306</v>
      </c>
      <c r="M2864" t="s">
        <v>30</v>
      </c>
      <c r="N2864" t="s">
        <v>31</v>
      </c>
      <c r="O2864" t="s">
        <v>45</v>
      </c>
      <c r="P2864">
        <v>9005405</v>
      </c>
      <c r="Q2864">
        <v>1</v>
      </c>
      <c r="R2864" t="s">
        <v>46</v>
      </c>
      <c r="S2864">
        <v>117014</v>
      </c>
      <c r="T2864">
        <v>1</v>
      </c>
      <c r="V2864" t="s">
        <v>30</v>
      </c>
      <c r="W2864" t="s">
        <v>21661</v>
      </c>
    </row>
    <row r="2865" spans="1:28" x14ac:dyDescent="0.2">
      <c r="A2865">
        <v>10761723</v>
      </c>
      <c r="B2865" t="s">
        <v>9444</v>
      </c>
      <c r="C2865" t="s">
        <v>154</v>
      </c>
      <c r="D2865" t="s">
        <v>9445</v>
      </c>
      <c r="E2865">
        <v>2018</v>
      </c>
      <c r="F2865" t="s">
        <v>25</v>
      </c>
      <c r="G2865" t="s">
        <v>26</v>
      </c>
      <c r="H2865" t="s">
        <v>27</v>
      </c>
      <c r="I2865" t="s">
        <v>28</v>
      </c>
      <c r="J2865" t="s">
        <v>9446</v>
      </c>
      <c r="K2865" t="s">
        <v>30</v>
      </c>
      <c r="L2865">
        <v>553244</v>
      </c>
      <c r="M2865" t="s">
        <v>30</v>
      </c>
      <c r="N2865" t="s">
        <v>31</v>
      </c>
      <c r="O2865" t="s">
        <v>39</v>
      </c>
      <c r="P2865">
        <v>9520693</v>
      </c>
      <c r="Q2865">
        <v>1</v>
      </c>
      <c r="R2865" t="s">
        <v>40</v>
      </c>
      <c r="S2865">
        <v>218416</v>
      </c>
      <c r="T2865">
        <v>1</v>
      </c>
      <c r="U2865" t="s">
        <v>34</v>
      </c>
      <c r="V2865" t="s">
        <v>30</v>
      </c>
      <c r="W2865" t="s">
        <v>21662</v>
      </c>
      <c r="X2865" t="str">
        <f>VLOOKUP(W2865,[1]ImageUrl!$A$2:$F$6090,2,0)</f>
        <v>https://www.wakehealth.edu/-/media/WakeForest/Global/System/Person-Images/d/David-Philip-Miller.jpg</v>
      </c>
      <c r="Y2865" t="str">
        <f>VLOOKUP(W2865,[1]ImageUrl!$A$2:$F$6090,3,0)</f>
        <v>https://www.wakehealth.edu/-/media/WakeForest/Global/System/Person-Images/c/Chadwick-David-Miller.jpg</v>
      </c>
      <c r="Z2865" t="str">
        <f>VLOOKUP(W2865,[1]ImageUrl!$A$2:$F$6090,4,0)</f>
        <v>https://www.wakehealth.edu/-/media/WakeForest/Global/System/Person-Images/l/Lance-D-Miller.jpg</v>
      </c>
      <c r="AA2865" t="str">
        <f>VLOOKUP(W2865,[1]ImageUrl!$A$2:$F$6090,5,0)</f>
        <v>https://www.wakehealth.edu/-/media/WakeForest/Global/System/Person-Images/d/David-Martin-Cline.jpg</v>
      </c>
      <c r="AB2865" t="str">
        <f>VLOOKUP(W2865,[1]ImageUrl!$A$2:$F$6090,6,0)</f>
        <v>https://www.wakehealth.edu/-/media/WakeForest/Global/System/Person-Images/d/David-Franklin-Martin.jpg</v>
      </c>
    </row>
    <row r="2866" spans="1:28" x14ac:dyDescent="0.2">
      <c r="A2866">
        <v>9734311</v>
      </c>
      <c r="B2866" t="s">
        <v>9447</v>
      </c>
      <c r="C2866" t="s">
        <v>121</v>
      </c>
      <c r="D2866" t="s">
        <v>9448</v>
      </c>
      <c r="E2866">
        <v>2017</v>
      </c>
      <c r="F2866" t="s">
        <v>25</v>
      </c>
      <c r="G2866" t="s">
        <v>26</v>
      </c>
      <c r="H2866" t="s">
        <v>27</v>
      </c>
      <c r="I2866" t="s">
        <v>9449</v>
      </c>
      <c r="J2866" t="s">
        <v>9450</v>
      </c>
      <c r="K2866" t="s">
        <v>30</v>
      </c>
      <c r="L2866">
        <v>375150</v>
      </c>
      <c r="M2866" t="s">
        <v>30</v>
      </c>
      <c r="N2866" t="s">
        <v>31</v>
      </c>
      <c r="O2866" t="s">
        <v>39</v>
      </c>
      <c r="P2866">
        <v>9237007</v>
      </c>
      <c r="Q2866">
        <v>1</v>
      </c>
      <c r="R2866" t="s">
        <v>40</v>
      </c>
      <c r="S2866">
        <v>206105</v>
      </c>
      <c r="T2866">
        <v>1</v>
      </c>
      <c r="U2866" t="s">
        <v>34</v>
      </c>
      <c r="V2866" t="s">
        <v>30</v>
      </c>
      <c r="W2866" t="s">
        <v>21663</v>
      </c>
      <c r="X2866" t="str">
        <f>VLOOKUP(W2866,[1]ImageUrl!$A$2:$F$6090,2,0)</f>
        <v>https://nyulangone.org/images/doctors/m/miller/1356549877/george-miller-square.jpg</v>
      </c>
      <c r="Y2866" t="str">
        <f>VLOOKUP(W2866,[1]ImageUrl!$A$2:$F$6090,3,0)</f>
        <v>http://www.surgery.pitt.edu/sites/default/files/event-image/Simmons_Speaker_2019.jpg</v>
      </c>
      <c r="Z2866" t="str">
        <f>VLOOKUP(W2866,[1]ImageUrl!$A$2:$F$6090,4,0)</f>
        <v>https://med.nyu.edu/sites/default/files/cellbiology/milleg05.jpg</v>
      </c>
      <c r="AA2866" t="str">
        <f>VLOOKUP(W2866,[1]ImageUrl!$A$2:$F$6090,5,0)</f>
        <v>http://www.nyu.edu/content/nyu/en/about/news-publications/news/2019/october/fungal-invasion-of-pancreas-creates-cancer-risk-/jcr:content/page/image.img.480.high.jpg</v>
      </c>
      <c r="AB2866" t="str">
        <f>VLOOKUP(W2866,[1]ImageUrl!$A$2:$F$6090,6,0)</f>
        <v>https://med.nyu.edu/sites/default/files/styles/square_840x840/public/2019-04/dr-frank-volpicelli-and-colleague-walk-through-hospital-hall.jpg?itok=iy4HNjMv</v>
      </c>
    </row>
    <row r="2867" spans="1:28" x14ac:dyDescent="0.2">
      <c r="A2867">
        <v>6275546</v>
      </c>
      <c r="B2867" t="s">
        <v>9451</v>
      </c>
      <c r="C2867" t="s">
        <v>68</v>
      </c>
      <c r="D2867" t="s">
        <v>9452</v>
      </c>
      <c r="E2867">
        <v>2016</v>
      </c>
      <c r="F2867" t="s">
        <v>25</v>
      </c>
      <c r="G2867" t="s">
        <v>26</v>
      </c>
      <c r="H2867" t="s">
        <v>27</v>
      </c>
      <c r="I2867" t="s">
        <v>9453</v>
      </c>
      <c r="J2867" t="s">
        <v>9454</v>
      </c>
      <c r="K2867" t="s">
        <v>30</v>
      </c>
      <c r="L2867">
        <v>323537</v>
      </c>
      <c r="M2867" t="s">
        <v>30</v>
      </c>
      <c r="N2867" t="s">
        <v>31</v>
      </c>
      <c r="O2867" t="s">
        <v>415</v>
      </c>
      <c r="P2867">
        <v>9215358</v>
      </c>
      <c r="Q2867">
        <v>1</v>
      </c>
      <c r="R2867" t="s">
        <v>416</v>
      </c>
      <c r="S2867">
        <v>12482</v>
      </c>
      <c r="T2867">
        <v>1</v>
      </c>
      <c r="V2867" t="s">
        <v>30</v>
      </c>
      <c r="W2867" t="s">
        <v>21664</v>
      </c>
      <c r="X2867" t="str">
        <f>VLOOKUP(W2867,[1]ImageUrl!$A$2:$F$6090,2,0)</f>
        <v>https://i1.rgstatic.net/ii/profile.image/272452404117520-1441969123473_Q512/Grover_Miller.jpg</v>
      </c>
      <c r="Y2867" t="str">
        <f>VLOOKUP(W2867,[1]ImageUrl!$A$2:$F$6090,3,0)</f>
        <v>https://biochemistry.uams.edu/wp-content/uploads/sites/5/2011/12/miller.jpg</v>
      </c>
      <c r="Z2867" t="str">
        <f>VLOOKUP(W2867,[1]ImageUrl!$A$2:$F$6090,4,0)</f>
        <v>https://pharmtox.uams.edu/wp-content/uploads/sites/75/2018/08/Miller-1.jpg</v>
      </c>
      <c r="AA2867" t="str">
        <f>VLOOKUP(W2867,[1]ImageUrl!$A$2:$F$6090,5,0)</f>
        <v>https://biochemistry.uams.edu/wp-content/uploads/sites/5/2016/06/IMG_2880.jpg</v>
      </c>
      <c r="AB2867" t="str">
        <f>VLOOKUP(W2867,[1]ImageUrl!$A$2:$F$6090,6,0)</f>
        <v>https://biochemistry.uams.edu/wp-content/uploads/sites/5/2013/05/surf2017.jpg</v>
      </c>
    </row>
    <row r="2868" spans="1:28" x14ac:dyDescent="0.2">
      <c r="A2868">
        <v>1862595</v>
      </c>
      <c r="B2868" t="s">
        <v>9455</v>
      </c>
      <c r="C2868" t="s">
        <v>36</v>
      </c>
      <c r="D2868" t="s">
        <v>9456</v>
      </c>
      <c r="E2868">
        <v>2018</v>
      </c>
      <c r="F2868" t="s">
        <v>25</v>
      </c>
      <c r="G2868" t="s">
        <v>26</v>
      </c>
      <c r="H2868" t="s">
        <v>27</v>
      </c>
      <c r="I2868" t="s">
        <v>9457</v>
      </c>
      <c r="J2868" t="s">
        <v>9458</v>
      </c>
      <c r="K2868" t="s">
        <v>30</v>
      </c>
      <c r="L2868">
        <v>419223</v>
      </c>
      <c r="M2868" t="s">
        <v>30</v>
      </c>
      <c r="N2868" t="s">
        <v>31</v>
      </c>
      <c r="O2868" t="s">
        <v>60</v>
      </c>
      <c r="P2868">
        <v>9692886</v>
      </c>
      <c r="Q2868">
        <v>1</v>
      </c>
      <c r="R2868" t="s">
        <v>61</v>
      </c>
      <c r="S2868">
        <v>29999</v>
      </c>
      <c r="T2868">
        <v>1</v>
      </c>
      <c r="V2868" t="s">
        <v>30</v>
      </c>
      <c r="W2868" t="s">
        <v>21665</v>
      </c>
      <c r="X2868" t="str">
        <f>VLOOKUP(W2868,[1]ImageUrl!$A$2:$F$6090,2,0)</f>
        <v>https://zuckermaninstitute.columbia.edu/sites/default/files/styles/headshot/public/proflle_headshot/headshot-abbott-07-20-17.jpg?itok=E3nOzqYm</v>
      </c>
      <c r="Y2868" t="str">
        <f>VLOOKUP(W2868,[1]ImageUrl!$A$2:$F$6090,3,0)</f>
        <v>https://zuckermaninstitute.columbia.edu/sites/default/files/styles/headshot/public/headshot%20-%20goldberg.jpg?itok=ckGTJD4L</v>
      </c>
      <c r="Z2868" t="str">
        <f>VLOOKUP(W2868,[1]ImageUrl!$A$2:$F$6090,4,0)</f>
        <v>https://zuckermaninstitute.columbia.edu/sites/default/files/styles/headshot/public/headshot%20-%20das.jpg?itok=JvmCqwAX</v>
      </c>
      <c r="AA2868" t="str">
        <f>VLOOKUP(W2868,[1]ImageUrl!$A$2:$F$6090,5,0)</f>
        <v>https://zuckermaninstitute.columbia.edu/sites/default/files/styles/headshot/public/Headshot-Bruno-07-19-17.jpg?itok=7369ZNX9</v>
      </c>
      <c r="AB2868" t="str">
        <f>VLOOKUP(W2868,[1]ImageUrl!$A$2:$F$6090,6,0)</f>
        <v>https://zuckermaninstitute.columbia.edu/sites/default/files/styles/headshot/public/Fusi-Summary-Data-05-21-17.jpg?itok=RmUJuwyF</v>
      </c>
    </row>
    <row r="2869" spans="1:28" x14ac:dyDescent="0.2">
      <c r="A2869">
        <v>7835805</v>
      </c>
      <c r="B2869" t="s">
        <v>9459</v>
      </c>
      <c r="C2869" t="s">
        <v>63</v>
      </c>
      <c r="D2869" t="s">
        <v>9460</v>
      </c>
      <c r="E2869">
        <v>2017</v>
      </c>
      <c r="F2869" t="s">
        <v>25</v>
      </c>
      <c r="G2869" t="s">
        <v>26</v>
      </c>
      <c r="H2869" t="s">
        <v>27</v>
      </c>
      <c r="I2869" t="s">
        <v>28</v>
      </c>
      <c r="J2869" t="s">
        <v>9461</v>
      </c>
      <c r="K2869" t="s">
        <v>30</v>
      </c>
      <c r="L2869">
        <v>331083</v>
      </c>
      <c r="M2869" t="s">
        <v>30</v>
      </c>
      <c r="N2869" t="s">
        <v>31</v>
      </c>
      <c r="O2869" t="s">
        <v>525</v>
      </c>
      <c r="P2869">
        <v>9363977</v>
      </c>
      <c r="Q2869">
        <v>1</v>
      </c>
      <c r="R2869" t="s">
        <v>526</v>
      </c>
      <c r="S2869">
        <v>25967</v>
      </c>
      <c r="T2869">
        <v>1</v>
      </c>
      <c r="V2869" t="s">
        <v>30</v>
      </c>
      <c r="W2869" t="s">
        <v>21666</v>
      </c>
      <c r="X2869" t="str">
        <f>VLOOKUP(W2869,[1]ImageUrl!$A$2:$F$6090,2,0)</f>
        <v>https://vivo.health.unm.edu/file/n24099/IMAGE.png</v>
      </c>
      <c r="Y2869" t="str">
        <f>VLOOKUP(W2869,[1]ImageUrl!$A$2:$F$6090,3,0)</f>
        <v>https://stc.unm.edu/wp-content/uploads/2018/03/E-Milligan.jpg</v>
      </c>
      <c r="Z2869" t="str">
        <f>VLOOKUP(W2869,[1]ImageUrl!$A$2:$F$6090,4,0)</f>
        <v>https://i1.rgstatic.net/ii/profile.image/273631955648528-1442250350484_Q512/Erin_Milligan.jpg</v>
      </c>
      <c r="AA2869" t="str">
        <f>VLOOKUP(W2869,[1]ImageUrl!$A$2:$F$6090,5,0)</f>
        <v>https://s3.amazonaws.com/cms.ipressroom.com/180/files/201511/568329fe5e8eef5dc7b999c4_Milligan2/Milligan2_thmb.jpg</v>
      </c>
      <c r="AB2869" t="str">
        <f>VLOOKUP(W2869,[1]ImageUrl!$A$2:$F$6090,6,0)</f>
        <v>https://i1.rgstatic.net/publication/332572340_Targeting_the_b2-integrin_LFA-1_reduces_adverse_neuroimmune_actions_in_neuropathic_susceptibility_caused_by_prenatal_alcohol_exposure/links/5cbeed894585156cd7ab871f/preview.png</v>
      </c>
    </row>
    <row r="2870" spans="1:28" x14ac:dyDescent="0.2">
      <c r="A2870">
        <v>1858764</v>
      </c>
      <c r="B2870" t="s">
        <v>9462</v>
      </c>
      <c r="C2870" t="s">
        <v>42</v>
      </c>
      <c r="D2870" t="s">
        <v>9463</v>
      </c>
      <c r="E2870">
        <v>2017</v>
      </c>
      <c r="F2870" t="s">
        <v>25</v>
      </c>
      <c r="G2870" t="s">
        <v>26</v>
      </c>
      <c r="H2870" t="s">
        <v>27</v>
      </c>
      <c r="I2870" t="s">
        <v>6783</v>
      </c>
      <c r="J2870" t="s">
        <v>9464</v>
      </c>
      <c r="K2870" t="s">
        <v>30</v>
      </c>
      <c r="L2870">
        <v>423750</v>
      </c>
      <c r="M2870" t="s">
        <v>30</v>
      </c>
      <c r="N2870" t="s">
        <v>31</v>
      </c>
      <c r="O2870" t="s">
        <v>32</v>
      </c>
      <c r="P2870">
        <v>9288810</v>
      </c>
      <c r="Q2870">
        <v>1</v>
      </c>
      <c r="R2870" t="s">
        <v>33</v>
      </c>
      <c r="S2870">
        <v>136520</v>
      </c>
      <c r="T2870">
        <v>1</v>
      </c>
      <c r="V2870" t="s">
        <v>30</v>
      </c>
      <c r="W2870" t="s">
        <v>21667</v>
      </c>
    </row>
    <row r="2871" spans="1:28" x14ac:dyDescent="0.2">
      <c r="A2871">
        <v>8572027</v>
      </c>
      <c r="B2871" t="s">
        <v>9465</v>
      </c>
      <c r="C2871" t="s">
        <v>471</v>
      </c>
      <c r="D2871" t="s">
        <v>9466</v>
      </c>
      <c r="E2871">
        <v>2016</v>
      </c>
      <c r="F2871" t="s">
        <v>25</v>
      </c>
      <c r="G2871" t="s">
        <v>26</v>
      </c>
      <c r="H2871" t="s">
        <v>27</v>
      </c>
      <c r="I2871" t="s">
        <v>28</v>
      </c>
      <c r="J2871" t="s">
        <v>9467</v>
      </c>
      <c r="K2871" t="s">
        <v>30</v>
      </c>
      <c r="L2871">
        <v>404896</v>
      </c>
      <c r="M2871" t="s">
        <v>30</v>
      </c>
      <c r="N2871" t="s">
        <v>31</v>
      </c>
      <c r="O2871" t="s">
        <v>354</v>
      </c>
      <c r="P2871">
        <v>9154461</v>
      </c>
      <c r="Q2871">
        <v>1</v>
      </c>
      <c r="R2871" t="s">
        <v>355</v>
      </c>
      <c r="S2871">
        <v>110127</v>
      </c>
      <c r="T2871">
        <v>1</v>
      </c>
      <c r="V2871" t="s">
        <v>30</v>
      </c>
      <c r="W2871" t="s">
        <v>21668</v>
      </c>
      <c r="X2871" t="str">
        <f>VLOOKUP(W2871,[1]ImageUrl!$A$2:$F$6090,2,0)</f>
        <v>https://www.eurekalert.org/multimedia/pub/web/27812_web.jpg</v>
      </c>
      <c r="Y2871" t="str">
        <f>VLOOKUP(W2871,[1]ImageUrl!$A$2:$F$6090,3,0)</f>
        <v>http://www4.utsouthwestern.edu/ShaulMineoUmetanilab/chieko.jpg</v>
      </c>
      <c r="Z2871" t="str">
        <f>VLOOKUP(W2871,[1]ImageUrl!$A$2:$F$6090,4,0)</f>
        <v>https://www.utsouthwestern.edu/newsroom/articles/year-2017/assets/shaul-mineo.jpg</v>
      </c>
      <c r="AA2871" t="str">
        <f>VLOOKUP(W2871,[1]ImageUrl!$A$2:$F$6090,5,0)</f>
        <v>https://www.utsouthwestern.edu/research/programs/tardis/assets/mineo-chieko-200x200.jpg</v>
      </c>
      <c r="AB2871" t="str">
        <f>VLOOKUP(W2871,[1]ImageUrl!$A$2:$F$6090,6,0)</f>
        <v>http://www4.utsouthwestern.edu/ShaulMineoUmetanilab/biosketches/biosketch_mineo_r2_c1.jpg</v>
      </c>
    </row>
    <row r="2872" spans="1:28" x14ac:dyDescent="0.2">
      <c r="A2872">
        <v>1858128</v>
      </c>
      <c r="B2872" t="s">
        <v>9468</v>
      </c>
      <c r="C2872" t="s">
        <v>471</v>
      </c>
      <c r="D2872" t="s">
        <v>9469</v>
      </c>
      <c r="E2872">
        <v>2018</v>
      </c>
      <c r="F2872" t="s">
        <v>25</v>
      </c>
      <c r="G2872" t="s">
        <v>26</v>
      </c>
      <c r="H2872" t="s">
        <v>27</v>
      </c>
      <c r="I2872" t="s">
        <v>9470</v>
      </c>
      <c r="J2872" t="s">
        <v>9471</v>
      </c>
      <c r="K2872" t="s">
        <v>30</v>
      </c>
      <c r="L2872">
        <v>624106</v>
      </c>
      <c r="M2872" t="s">
        <v>30</v>
      </c>
      <c r="N2872" t="s">
        <v>31</v>
      </c>
      <c r="O2872" t="s">
        <v>39</v>
      </c>
      <c r="P2872">
        <v>9495470</v>
      </c>
      <c r="Q2872">
        <v>1</v>
      </c>
      <c r="R2872" t="s">
        <v>40</v>
      </c>
      <c r="S2872">
        <v>225960</v>
      </c>
      <c r="T2872">
        <v>1</v>
      </c>
      <c r="V2872" t="s">
        <v>30</v>
      </c>
      <c r="W2872" t="s">
        <v>21669</v>
      </c>
      <c r="X2872" t="str">
        <f>VLOOKUP(W2872,[1]ImageUrl!$A$2:$F$6090,2,0)</f>
        <v>https://www.utsouthwestern.edu/labs/minna/assets/john-minna.jpg</v>
      </c>
      <c r="Y2872" t="str">
        <f>VLOOKUP(W2872,[1]ImageUrl!$A$2:$F$6090,3,0)</f>
        <v>https://s3-us-west-2.amazonaws.com/utsw-patientcare-web-production/original_images/minna-john-14991-200x200.jpg</v>
      </c>
      <c r="Z2872" t="str">
        <f>VLOOKUP(W2872,[1]ImageUrl!$A$2:$F$6090,4,0)</f>
        <v>https://www.utsouthwestern.edu/edumedia/eduimages/newsroom/news_releases/2016/july/minna-john.jpg</v>
      </c>
      <c r="AA2872" t="str">
        <f>VLOOKUP(W2872,[1]ImageUrl!$A$2:$F$6090,5,0)</f>
        <v>https://www.utsouthwestern.edu/education/medical-school/departments/hamon-center/assets/minna-john.png</v>
      </c>
      <c r="AB2872" t="str">
        <f>VLOOKUP(W2872,[1]ImageUrl!$A$2:$F$6090,6,0)</f>
        <v>https://www.utsouthwestern.edu/edumedia/eduimages/newsroom/news_releases/2015/oct/minna.jpg</v>
      </c>
    </row>
    <row r="2873" spans="1:28" x14ac:dyDescent="0.2">
      <c r="A2873">
        <v>14142505</v>
      </c>
      <c r="B2873" t="s">
        <v>9472</v>
      </c>
      <c r="C2873" t="s">
        <v>51</v>
      </c>
      <c r="D2873" t="s">
        <v>9473</v>
      </c>
      <c r="E2873">
        <v>2017</v>
      </c>
      <c r="F2873" t="s">
        <v>25</v>
      </c>
      <c r="G2873" t="s">
        <v>26</v>
      </c>
      <c r="H2873" t="s">
        <v>27</v>
      </c>
      <c r="I2873" t="s">
        <v>28</v>
      </c>
      <c r="J2873" t="s">
        <v>9474</v>
      </c>
      <c r="K2873" t="s">
        <v>30</v>
      </c>
      <c r="L2873">
        <v>499426</v>
      </c>
      <c r="M2873" t="s">
        <v>30</v>
      </c>
      <c r="N2873" t="s">
        <v>31</v>
      </c>
      <c r="O2873" t="s">
        <v>184</v>
      </c>
      <c r="P2873">
        <v>9213722</v>
      </c>
      <c r="Q2873">
        <v>1</v>
      </c>
      <c r="R2873" t="s">
        <v>185</v>
      </c>
      <c r="S2873">
        <v>5729</v>
      </c>
      <c r="T2873">
        <v>1</v>
      </c>
      <c r="V2873" t="s">
        <v>30</v>
      </c>
      <c r="W2873" t="s">
        <v>21670</v>
      </c>
      <c r="X2873" t="str">
        <f>VLOOKUP(W2873,[1]ImageUrl!$A$2:$F$6090,2,0)</f>
        <v>http://www.einstein.yu.edu/images/faculty/profiles/14828-caterina-minniti.jpg</v>
      </c>
      <c r="Y2873" t="str">
        <f>VLOOKUP(W2873,[1]ImageUrl!$A$2:$F$6090,3,0)</f>
        <v>https://www.usuhs.edu/sites/default/files/styles/panopoly_image_full/public/media/pediatrics/images/pedsgroup.jpg?itok=BlJtSo9l</v>
      </c>
      <c r="Z2873" t="str">
        <f>VLOOKUP(W2873,[1]ImageUrl!$A$2:$F$6090,4,0)</f>
        <v>https://i1.rgstatic.net/ii/profile.image/272799130451990-1442051789998_Q512/Catherine_Driscoll2.jpg</v>
      </c>
      <c r="AA2873" t="str">
        <f>VLOOKUP(W2873,[1]ImageUrl!$A$2:$F$6090,5,0)</f>
        <v>https://www.einstein.yu.edu/images/faculty/profiles/3232-edward-burns.jpg</v>
      </c>
      <c r="AB2873" t="str">
        <f>VLOOKUP(W2873,[1]ImageUrl!$A$2:$F$6090,6,0)</f>
        <v>https://avatars.sched.co/8/25/7637015/avatar.jpg?fa0</v>
      </c>
    </row>
    <row r="2874" spans="1:28" x14ac:dyDescent="0.2">
      <c r="A2874">
        <v>6407097</v>
      </c>
      <c r="B2874" t="s">
        <v>9475</v>
      </c>
      <c r="C2874" t="s">
        <v>1571</v>
      </c>
      <c r="D2874" t="s">
        <v>9476</v>
      </c>
      <c r="E2874">
        <v>2016</v>
      </c>
      <c r="F2874" t="s">
        <v>25</v>
      </c>
      <c r="G2874" t="s">
        <v>26</v>
      </c>
      <c r="H2874" t="s">
        <v>27</v>
      </c>
      <c r="I2874" t="s">
        <v>28</v>
      </c>
      <c r="J2874" t="s">
        <v>9477</v>
      </c>
      <c r="K2874" t="s">
        <v>30</v>
      </c>
      <c r="L2874">
        <v>371716</v>
      </c>
      <c r="M2874" t="s">
        <v>30</v>
      </c>
      <c r="N2874" t="s">
        <v>31</v>
      </c>
      <c r="O2874" t="s">
        <v>525</v>
      </c>
      <c r="P2874">
        <v>9044875</v>
      </c>
      <c r="Q2874">
        <v>1</v>
      </c>
      <c r="R2874" t="s">
        <v>526</v>
      </c>
      <c r="S2874">
        <v>24659</v>
      </c>
      <c r="T2874">
        <v>1</v>
      </c>
      <c r="V2874" t="s">
        <v>30</v>
      </c>
      <c r="W2874" t="s">
        <v>21671</v>
      </c>
      <c r="X2874" t="str">
        <f>VLOOKUP(W2874,[1]ImageUrl!$A$2:$F$6090,2,0)</f>
        <v>https://image.isu.pub/131122150921-98e7cae077cb889bd15f7dffb19aa5a4/jpg/page_1.jpg</v>
      </c>
      <c r="Y2874" t="str">
        <f>VLOOKUP(W2874,[1]ImageUrl!$A$2:$F$6090,3,0)</f>
        <v>https://i.ytimg.com/vi/DxRCvNM3yts/hqdefault.jpg</v>
      </c>
      <c r="Z2874" t="str">
        <f>VLOOKUP(W2874,[1]ImageUrl!$A$2:$F$6090,4,0)</f>
        <v>https://i.ytimg.com/vi/6dG4wnYWbGc/hqdefault.jpg</v>
      </c>
      <c r="AA2874" t="str">
        <f>VLOOKUP(W2874,[1]ImageUrl!$A$2:$F$6090,5,0)</f>
        <v>http://www.collom-carney.com/media/1294/ccc-building.jpg</v>
      </c>
      <c r="AB2874" t="str">
        <f>VLOOKUP(W2874,[1]ImageUrl!$A$2:$F$6090,6,0)</f>
        <v>https://i.ytimg.com/vi/wzRh7t-lGrQ/hqdefault.jpg</v>
      </c>
    </row>
    <row r="2875" spans="1:28" x14ac:dyDescent="0.2">
      <c r="A2875">
        <v>6574472</v>
      </c>
      <c r="B2875" t="s">
        <v>9478</v>
      </c>
      <c r="C2875" t="s">
        <v>102</v>
      </c>
      <c r="D2875" t="s">
        <v>9479</v>
      </c>
      <c r="E2875">
        <v>2017</v>
      </c>
      <c r="F2875" t="s">
        <v>25</v>
      </c>
      <c r="G2875" t="s">
        <v>26</v>
      </c>
      <c r="H2875" t="s">
        <v>27</v>
      </c>
      <c r="I2875" t="s">
        <v>9480</v>
      </c>
      <c r="J2875" t="s">
        <v>9481</v>
      </c>
      <c r="K2875" t="s">
        <v>30</v>
      </c>
      <c r="L2875">
        <v>497513</v>
      </c>
      <c r="M2875" t="s">
        <v>30</v>
      </c>
      <c r="N2875" t="s">
        <v>31</v>
      </c>
      <c r="O2875" t="s">
        <v>148</v>
      </c>
      <c r="P2875">
        <v>9312958</v>
      </c>
      <c r="Q2875">
        <v>1</v>
      </c>
      <c r="R2875" t="s">
        <v>149</v>
      </c>
      <c r="S2875">
        <v>110636</v>
      </c>
      <c r="T2875">
        <v>1</v>
      </c>
      <c r="U2875" t="s">
        <v>34</v>
      </c>
      <c r="V2875" t="s">
        <v>30</v>
      </c>
      <c r="W2875" t="s">
        <v>21672</v>
      </c>
      <c r="X2875" t="str">
        <f>VLOOKUP(W2875,[1]ImageUrl!$A$2:$F$6090,2,0)</f>
        <v>https://www.unmc.edu/mmi/departments/mmifaculty/KarolyMirnics.jpg</v>
      </c>
      <c r="Y2875" t="str">
        <f>VLOOKUP(W2875,[1]ImageUrl!$A$2:$F$6090,3,0)</f>
        <v>https://www.unmc.edu/aboutus/leadership/dean-directors/karolymirnics.jpg</v>
      </c>
      <c r="Z2875" t="str">
        <f>VLOOKUP(W2875,[1]ImageUrl!$A$2:$F$6090,4,0)</f>
        <v>https://app1.unmc.edu/publicaffairs/TodaySite/Images/SiteImages/large/Karoly0204.jpg</v>
      </c>
      <c r="AA2875" t="str">
        <f>VLOOKUP(W2875,[1]ImageUrl!$A$2:$F$6090,5,0)</f>
        <v>https://strictlybusinessomaha.com/wp-content/uploads/2016/03/Photo-Karoly-Mirnics-Munroe-Meyer-Omaha-Nebraska.jpg</v>
      </c>
      <c r="AB2875" t="str">
        <f>VLOOKUP(W2875,[1]ImageUrl!$A$2:$F$6090,6,0)</f>
        <v>https://app1.unmc.edu/publicaffairs/TodaySite/Images/SiteImages/large/Karoly0720.jpg</v>
      </c>
    </row>
    <row r="2876" spans="1:28" x14ac:dyDescent="0.2">
      <c r="A2876">
        <v>10446024</v>
      </c>
      <c r="B2876" t="s">
        <v>9482</v>
      </c>
      <c r="C2876" t="s">
        <v>471</v>
      </c>
      <c r="D2876" t="s">
        <v>9483</v>
      </c>
      <c r="E2876">
        <v>2018</v>
      </c>
      <c r="F2876" t="s">
        <v>25</v>
      </c>
      <c r="G2876" t="s">
        <v>26</v>
      </c>
      <c r="H2876" t="s">
        <v>27</v>
      </c>
      <c r="I2876" t="s">
        <v>28</v>
      </c>
      <c r="J2876" t="s">
        <v>9484</v>
      </c>
      <c r="K2876" t="s">
        <v>30</v>
      </c>
      <c r="L2876">
        <v>356400</v>
      </c>
      <c r="M2876" t="s">
        <v>30</v>
      </c>
      <c r="N2876" t="s">
        <v>31</v>
      </c>
      <c r="O2876" t="s">
        <v>229</v>
      </c>
      <c r="P2876">
        <v>9661425</v>
      </c>
      <c r="Q2876">
        <v>1</v>
      </c>
      <c r="R2876" t="s">
        <v>230</v>
      </c>
      <c r="S2876">
        <v>73217</v>
      </c>
      <c r="T2876">
        <v>1</v>
      </c>
      <c r="U2876" t="s">
        <v>34</v>
      </c>
      <c r="V2876" t="s">
        <v>30</v>
      </c>
      <c r="W2876" t="s">
        <v>21673</v>
      </c>
      <c r="X2876" t="str">
        <f>VLOOKUP(W2876,[1]ImageUrl!$A$2:$F$6090,2,0)</f>
        <v>https://i1.rgstatic.net/ii/profile.image/616073611194371-1523894803492_Q512/Prashant_Mishra54.jpg</v>
      </c>
      <c r="Y2876" t="str">
        <f>VLOOKUP(W2876,[1]ImageUrl!$A$2:$F$6090,3,0)</f>
        <v>https://i1.rgstatic.net/ii/lab.file/AS%3A616074844332033%401523895097475_xl</v>
      </c>
      <c r="Z2876" t="str">
        <f>VLOOKUP(W2876,[1]ImageUrl!$A$2:$F$6090,4,0)</f>
        <v>https://i.ytimg.com/vi/vwo46Q2wiK4/maxresdefault.jpg</v>
      </c>
      <c r="AA2876" t="str">
        <f>VLOOKUP(W2876,[1]ImageUrl!$A$2:$F$6090,5,0)</f>
        <v>https://cri.utsw.edu/wp-content/uploads/2018/10/NIH-Mishra.jpg</v>
      </c>
      <c r="AB2876" t="str">
        <f>VLOOKUP(W2876,[1]ImageUrl!$A$2:$F$6090,6,0)</f>
        <v>https://lookaside.fbsbx.com/lookaside/crawler/media/?media_id=10156618603462192</v>
      </c>
    </row>
    <row r="2877" spans="1:28" x14ac:dyDescent="0.2">
      <c r="A2877">
        <v>6660929</v>
      </c>
      <c r="B2877" t="s">
        <v>9485</v>
      </c>
      <c r="C2877" t="s">
        <v>63</v>
      </c>
      <c r="D2877" t="s">
        <v>9486</v>
      </c>
      <c r="E2877">
        <v>2016</v>
      </c>
      <c r="F2877" t="s">
        <v>25</v>
      </c>
      <c r="G2877" t="s">
        <v>26</v>
      </c>
      <c r="H2877" t="s">
        <v>27</v>
      </c>
      <c r="I2877" t="s">
        <v>9487</v>
      </c>
      <c r="J2877" t="s">
        <v>9488</v>
      </c>
      <c r="K2877" t="s">
        <v>30</v>
      </c>
      <c r="L2877">
        <v>584974</v>
      </c>
      <c r="M2877" t="s">
        <v>30</v>
      </c>
      <c r="N2877" t="s">
        <v>31</v>
      </c>
      <c r="O2877" t="s">
        <v>39</v>
      </c>
      <c r="P2877">
        <v>9066409</v>
      </c>
      <c r="Q2877">
        <v>1</v>
      </c>
      <c r="R2877" t="s">
        <v>40</v>
      </c>
      <c r="S2877">
        <v>192967</v>
      </c>
      <c r="T2877">
        <v>1</v>
      </c>
      <c r="U2877" t="s">
        <v>34</v>
      </c>
      <c r="V2877" t="s">
        <v>30</v>
      </c>
      <c r="W2877" t="s">
        <v>21674</v>
      </c>
      <c r="X2877" t="str">
        <f>VLOOKUP(W2877,[1]ImageUrl!$A$2:$F$6090,2,0)</f>
        <v>https://hsc.unm.edu/school-of-medicine/alumni-giving/student-stories/Sherpa.jpg</v>
      </c>
      <c r="Y2877" t="str">
        <f>VLOOKUP(W2877,[1]ImageUrl!$A$2:$F$6090,3,0)</f>
        <v>https://i1.rgstatic.net/publication/329272386_Healthcare_Providers'_Attitudes_Knowledge_and_Practice_Behaviors_for_Educating_Patients_About_Advance_Directives_A_National_Survey/links/5c2415dea6fdccfc706b16f6/preview.png</v>
      </c>
      <c r="Z2877" t="str">
        <f>VLOOKUP(W2877,[1]ImageUrl!$A$2:$F$6090,4,0)</f>
        <v>https://i1.rgstatic.net/ii/profile.image/272658898092043-1442018355630_Q512/Shiraz_Mishra2.jpg</v>
      </c>
      <c r="AA2877" t="str">
        <f>VLOOKUP(W2877,[1]ImageUrl!$A$2:$F$6090,5,0)</f>
        <v>https://i1.rgstatic.net/publication/26381954_Content_validity_of_manual_spinal_palpatory_exams_-_A_systematic_review/links/0c960528663be9e4c4000000/preview.png</v>
      </c>
      <c r="AB2877" t="str">
        <f>VLOOKUP(W2877,[1]ImageUrl!$A$2:$F$6090,6,0)</f>
        <v>https://i1.rgstatic.net/publication/333342912_Efficacy_of_Motivational_Interviewing_to_Enhance_Advance_Directive_Completion_in_Latinos_With_Chronic_Illness_A_Randomized_Controlled_Trial/links/5cf1ba8f299bf1fb184e7933/preview.png</v>
      </c>
    </row>
    <row r="2878" spans="1:28" x14ac:dyDescent="0.2">
      <c r="A2878">
        <v>10601669</v>
      </c>
      <c r="B2878" t="s">
        <v>9489</v>
      </c>
      <c r="C2878" t="s">
        <v>160</v>
      </c>
      <c r="D2878" t="s">
        <v>9490</v>
      </c>
      <c r="E2878">
        <v>2016</v>
      </c>
      <c r="F2878" t="s">
        <v>25</v>
      </c>
      <c r="G2878" t="s">
        <v>26</v>
      </c>
      <c r="H2878" t="s">
        <v>27</v>
      </c>
      <c r="I2878" t="s">
        <v>28</v>
      </c>
      <c r="J2878" t="s">
        <v>9491</v>
      </c>
      <c r="K2878" t="s">
        <v>30</v>
      </c>
      <c r="L2878">
        <v>698713</v>
      </c>
      <c r="M2878" t="s">
        <v>30</v>
      </c>
      <c r="N2878" t="s">
        <v>31</v>
      </c>
      <c r="O2878" t="s">
        <v>71</v>
      </c>
      <c r="P2878">
        <v>9064987</v>
      </c>
      <c r="Q2878">
        <v>1</v>
      </c>
      <c r="R2878" t="s">
        <v>72</v>
      </c>
      <c r="S2878">
        <v>40541</v>
      </c>
      <c r="T2878">
        <v>1</v>
      </c>
      <c r="U2878" t="s">
        <v>34</v>
      </c>
      <c r="V2878" t="s">
        <v>30</v>
      </c>
      <c r="W2878" t="s">
        <v>21675</v>
      </c>
      <c r="X2878" t="str">
        <f>VLOOKUP(W2878,[1]ImageUrl!$A$2:$F$6090,2,0)</f>
        <v>https://www.massgeneral.org/surgery/assets/photos/Residency/2018%20residents/Mitchell-new.jpg</v>
      </c>
      <c r="Y2878" t="str">
        <f>VLOOKUP(W2878,[1]ImageUrl!$A$2:$F$6090,3,0)</f>
        <v>https://i1.rgstatic.net/publication/284563063_Anal_Douche_Practices_and_Willingness_to_Use_a_Rectal_Microbicide_Enema_for_HIV_Prevention_and_Associated_Factors_Among_an_Internet_Sample_of_HIV-Negative_and_HIV-Discordant_Male_Couples_in_the_US/links/5b9f538c299bf13e6037ce76/largepreview.png</v>
      </c>
      <c r="Z2878" t="str">
        <f>VLOOKUP(W2878,[1]ImageUrl!$A$2:$F$6090,4,0)</f>
        <v>https://i1.rgstatic.net/publication/299983693_HIV-negative_male_couples'_attitudes_about_pre-exposure_prophylaxis_PrEP_and_using_PrEP_with_a_sexual_agreement/links/5b7d457d4585151fd126c824/largepreview.png</v>
      </c>
      <c r="AA2878" t="str">
        <f>VLOOKUP(W2878,[1]ImageUrl!$A$2:$F$6090,5,0)</f>
        <v>https://i1.rgstatic.net/publication/268876438_Differences_in_Gay_Male_Couples'_Use_of_Drugs_and_Alcohol_With_Sex_by_Relationship_HIV_Status/links/5a6cad80aca2722c947de2df/largepreview.png</v>
      </c>
      <c r="AB2878" t="str">
        <f>VLOOKUP(W2878,[1]ImageUrl!$A$2:$F$6090,6,0)</f>
        <v>https://i1.rgstatic.net/publication/297754396_Perceived_Challenges_and_Rewards_of_Forming_a_Sexual_Agreement_Among_HIV-Negative_Male_Couples/links/5a2fce2f458515a13d82fdb0/largepreview.png</v>
      </c>
    </row>
    <row r="2879" spans="1:28" x14ac:dyDescent="0.2">
      <c r="A2879">
        <v>8577759</v>
      </c>
      <c r="B2879" t="s">
        <v>9492</v>
      </c>
      <c r="C2879" t="s">
        <v>485</v>
      </c>
      <c r="D2879" t="s">
        <v>9493</v>
      </c>
      <c r="E2879">
        <v>2016</v>
      </c>
      <c r="F2879" t="s">
        <v>25</v>
      </c>
      <c r="G2879" t="s">
        <v>26</v>
      </c>
      <c r="H2879" t="s">
        <v>27</v>
      </c>
      <c r="I2879" t="s">
        <v>9494</v>
      </c>
      <c r="J2879" t="s">
        <v>9495</v>
      </c>
      <c r="K2879" t="s">
        <v>30</v>
      </c>
      <c r="L2879">
        <v>563030</v>
      </c>
      <c r="M2879" t="s">
        <v>30</v>
      </c>
      <c r="N2879" t="s">
        <v>31</v>
      </c>
      <c r="O2879" t="s">
        <v>39</v>
      </c>
      <c r="P2879">
        <v>9105879</v>
      </c>
      <c r="Q2879">
        <v>1</v>
      </c>
      <c r="R2879" t="s">
        <v>40</v>
      </c>
      <c r="S2879">
        <v>196664</v>
      </c>
      <c r="T2879">
        <v>1</v>
      </c>
      <c r="U2879" t="s">
        <v>34</v>
      </c>
      <c r="V2879" t="s">
        <v>30</v>
      </c>
      <c r="W2879" t="s">
        <v>21676</v>
      </c>
      <c r="X2879" t="str">
        <f>VLOOKUP(W2879,[1]ImageUrl!$A$2:$F$6090,2,0)</f>
        <v>http://www.dfhcc.harvard.edu/typo3temp/_processed_/csm_261_1550898010_68fbc5dbdf.png</v>
      </c>
      <c r="Y2879" t="str">
        <f>VLOOKUP(W2879,[1]ImageUrl!$A$2:$F$6090,3,0)</f>
        <v>https://www.dana-farber.org/uploadedImages/Pages/Find_a_Doctor/nikhil_munshi_pf_nikhil_munshi_sog_9155_11.jpg</v>
      </c>
      <c r="Z2879" t="str">
        <f>VLOOKUP(W2879,[1]ImageUrl!$A$2:$F$6090,4,0)</f>
        <v>https://www.dana-farber.org/uploadedImages/Pages/For_Patients_and_Families/Care_and_Treatment/Treatment_Centers/Blood_Cancers/Cancer_Types/laubach-richardson.jpg</v>
      </c>
      <c r="AA2879" t="str">
        <f>VLOOKUP(W2879,[1]ImageUrl!$A$2:$F$6090,5,0)</f>
        <v>https://standuptocancer.org/wp-content/uploads/2018/08/constantine-s-mitsiades-md-phd.png</v>
      </c>
      <c r="AB2879" t="str">
        <f>VLOOKUP(W2879,[1]ImageUrl!$A$2:$F$6090,6,0)</f>
        <v>http://www.dfhcc.harvard.edu/fileadmin/_processed_/csm_CancerPharmacology_Jeff_Supko_f99b5c9809.jpg</v>
      </c>
    </row>
    <row r="2880" spans="1:28" x14ac:dyDescent="0.2">
      <c r="A2880">
        <v>9464094</v>
      </c>
      <c r="B2880" t="s">
        <v>9496</v>
      </c>
      <c r="C2880" t="s">
        <v>1168</v>
      </c>
      <c r="D2880" t="s">
        <v>9497</v>
      </c>
      <c r="E2880">
        <v>2016</v>
      </c>
      <c r="F2880" t="s">
        <v>25</v>
      </c>
      <c r="G2880" t="s">
        <v>26</v>
      </c>
      <c r="H2880" t="s">
        <v>27</v>
      </c>
      <c r="I2880" t="s">
        <v>28</v>
      </c>
      <c r="J2880" t="s">
        <v>9498</v>
      </c>
      <c r="K2880" t="s">
        <v>30</v>
      </c>
      <c r="L2880">
        <v>413948</v>
      </c>
      <c r="M2880" t="s">
        <v>30</v>
      </c>
      <c r="N2880" t="s">
        <v>31</v>
      </c>
      <c r="O2880" t="s">
        <v>39</v>
      </c>
      <c r="P2880">
        <v>9177607</v>
      </c>
      <c r="Q2880">
        <v>1</v>
      </c>
      <c r="R2880" t="s">
        <v>40</v>
      </c>
      <c r="S2880">
        <v>201444</v>
      </c>
      <c r="T2880">
        <v>1</v>
      </c>
      <c r="U2880" t="s">
        <v>34</v>
      </c>
      <c r="V2880" t="s">
        <v>30</v>
      </c>
      <c r="W2880" t="s">
        <v>21677</v>
      </c>
      <c r="X2880" t="str">
        <f>VLOOKUP(W2880,[1]ImageUrl!$A$2:$F$6090,2,0)</f>
        <v>https://www.uclahealth.org/pictures/PNRS/Steven-Mittelman.jpg</v>
      </c>
      <c r="Y2880" t="str">
        <f>VLOOKUP(W2880,[1]ImageUrl!$A$2:$F$6090,3,0)</f>
        <v>https://doximity-res.cloudinary.com/image/upload/t_public_profile_photo_320x320/zl8vn5eeodj2t3cqmc10.jpg</v>
      </c>
      <c r="Z2880" t="str">
        <f>VLOOKUP(W2880,[1]ImageUrl!$A$2:$F$6090,4,0)</f>
        <v>https://www.chla.org/sites/default/files/migrated/Steven_Mittelman.jpg</v>
      </c>
      <c r="AA2880" t="str">
        <f>VLOOKUP(W2880,[1]ImageUrl!$A$2:$F$6090,5,0)</f>
        <v>https://www.chla.org/sites/default/files/migrated/Mittelman_with_Austin.jpg</v>
      </c>
      <c r="AB2880" t="str">
        <f>VLOOKUP(W2880,[1]ImageUrl!$A$2:$F$6090,6,0)</f>
        <v>https://i.ytimg.com/vi/JE6jeacvCCA/maxresdefault.jpg</v>
      </c>
    </row>
    <row r="2881" spans="1:28" x14ac:dyDescent="0.2">
      <c r="A2881">
        <v>1878661</v>
      </c>
      <c r="B2881" t="s">
        <v>9499</v>
      </c>
      <c r="C2881" t="s">
        <v>140</v>
      </c>
      <c r="D2881" t="s">
        <v>9500</v>
      </c>
      <c r="E2881">
        <v>2018</v>
      </c>
      <c r="F2881" t="s">
        <v>25</v>
      </c>
      <c r="G2881" t="s">
        <v>26</v>
      </c>
      <c r="H2881" t="s">
        <v>27</v>
      </c>
      <c r="I2881" t="s">
        <v>28</v>
      </c>
      <c r="J2881" t="s">
        <v>9501</v>
      </c>
      <c r="K2881" t="s">
        <v>30</v>
      </c>
      <c r="L2881">
        <v>423750</v>
      </c>
      <c r="M2881" t="s">
        <v>30</v>
      </c>
      <c r="N2881" t="s">
        <v>31</v>
      </c>
      <c r="O2881" t="s">
        <v>157</v>
      </c>
      <c r="P2881">
        <v>9687780</v>
      </c>
      <c r="Q2881">
        <v>1</v>
      </c>
      <c r="R2881" t="s">
        <v>158</v>
      </c>
      <c r="S2881">
        <v>62303</v>
      </c>
      <c r="T2881">
        <v>1</v>
      </c>
      <c r="V2881" t="s">
        <v>30</v>
      </c>
      <c r="W2881" t="s">
        <v>21678</v>
      </c>
      <c r="X2881" t="str">
        <f>VLOOKUP(W2881,[1]ImageUrl!$A$2:$F$6090,2,0)</f>
        <v>https://icahn.mssm.edu/files/fad_img_new/188/0000076810011253735191/0000072500001497186052.jpg</v>
      </c>
      <c r="Y2881" t="str">
        <f>VLOOKUP(W2881,[1]ImageUrl!$A$2:$F$6090,3,0)</f>
        <v>http://labs.neuroscience.mssm.edu/wp-content/uploads/2016/10/jir-2014-nov-vol34-issue-11.jpg</v>
      </c>
      <c r="Z2881" t="str">
        <f>VLOOKUP(W2881,[1]ImageUrl!$A$2:$F$6090,4,0)</f>
        <v>https://i1.rgstatic.net/publication/12818745_Hypothalamic_glucose_sensor_Similarities_to_and_differences_from_pancreatic_-cell_mechanisms/links/0912f507c0690c540c000000/largepreview.png</v>
      </c>
      <c r="AA2881" t="str">
        <f>VLOOKUP(W2881,[1]ImageUrl!$A$2:$F$6090,5,0)</f>
        <v>https://images-na.ssl-images-amazon.com/images/I/51l-slP9bsL._SX367_BO1,204,203,200_.jpg</v>
      </c>
      <c r="AB2881" t="str">
        <f>VLOOKUP(W2881,[1]ImageUrl!$A$2:$F$6090,6,0)</f>
        <v>https://i1.rgstatic.net/publication/307960722_Supplementary_Dataset_9/links/57d36d5608ae0c0081e277b9/preview.png</v>
      </c>
    </row>
    <row r="2882" spans="1:28" x14ac:dyDescent="0.2">
      <c r="A2882">
        <v>1894883</v>
      </c>
      <c r="B2882" t="s">
        <v>9502</v>
      </c>
      <c r="C2882" t="s">
        <v>57</v>
      </c>
      <c r="D2882" t="s">
        <v>9503</v>
      </c>
      <c r="E2882">
        <v>2018</v>
      </c>
      <c r="F2882" t="s">
        <v>25</v>
      </c>
      <c r="G2882" t="s">
        <v>26</v>
      </c>
      <c r="H2882" t="s">
        <v>27</v>
      </c>
      <c r="I2882" t="s">
        <v>28</v>
      </c>
      <c r="J2882" t="s">
        <v>9504</v>
      </c>
      <c r="K2882" t="s">
        <v>30</v>
      </c>
      <c r="L2882">
        <v>505714</v>
      </c>
      <c r="M2882" t="s">
        <v>30</v>
      </c>
      <c r="N2882" t="s">
        <v>31</v>
      </c>
      <c r="O2882" t="s">
        <v>148</v>
      </c>
      <c r="P2882">
        <v>9593672</v>
      </c>
      <c r="Q2882">
        <v>1</v>
      </c>
      <c r="R2882" t="s">
        <v>149</v>
      </c>
      <c r="S2882">
        <v>115027</v>
      </c>
      <c r="T2882">
        <v>1</v>
      </c>
      <c r="U2882" t="s">
        <v>34</v>
      </c>
      <c r="V2882" t="s">
        <v>30</v>
      </c>
      <c r="W2882" t="s">
        <v>21679</v>
      </c>
      <c r="X2882" t="str">
        <f>VLOOKUP(W2882,[1]ImageUrl!$A$2:$F$6090,2,0)</f>
        <v>https://www.ohsu.edu/apps/core/?action=people:pe.cmsProfileLowResolutionImage&amp;sPersonID=AFE07B7102ADE13069FB0691F2E50FD0</v>
      </c>
      <c r="Y2882" t="str">
        <f>VLOOKUP(W2882,[1]ImageUrl!$A$2:$F$6090,3,0)</f>
        <v>https://cdn2.medicine.yale.edu/Profile/images/4a05dc80-2984-43e9-91ea-8febbcd787e3_w1400</v>
      </c>
      <c r="Z2882" t="str">
        <f>VLOOKUP(W2882,[1]ImageUrl!$A$2:$F$6090,4,0)</f>
        <v>http://www.moghaddamlab.org/wp-content/uploads/2017/06/Bita-203x300.jpg</v>
      </c>
      <c r="AA2882" t="str">
        <f>VLOOKUP(W2882,[1]ImageUrl!$A$2:$F$6090,5,0)</f>
        <v>https://blogs.ohsu.edu/researchnews/files/2018/03/2017_02_Bita-Moghaddam-831x424.jpg</v>
      </c>
      <c r="AB2882" t="str">
        <f>VLOOKUP(W2882,[1]ImageUrl!$A$2:$F$6090,6,0)</f>
        <v>http://www.moghaddamlab.org/wp-content/uploads/2017/06/IMG_0743.jpg</v>
      </c>
    </row>
    <row r="2883" spans="1:28" x14ac:dyDescent="0.2">
      <c r="A2883">
        <v>9561109</v>
      </c>
      <c r="B2883" t="s">
        <v>9505</v>
      </c>
      <c r="C2883" t="s">
        <v>180</v>
      </c>
      <c r="D2883" t="s">
        <v>9506</v>
      </c>
      <c r="E2883">
        <v>2018</v>
      </c>
      <c r="F2883" t="s">
        <v>25</v>
      </c>
      <c r="G2883" t="s">
        <v>26</v>
      </c>
      <c r="H2883" t="s">
        <v>27</v>
      </c>
      <c r="I2883" t="s">
        <v>28</v>
      </c>
      <c r="J2883" t="s">
        <v>9507</v>
      </c>
      <c r="K2883" t="s">
        <v>30</v>
      </c>
      <c r="L2883">
        <v>371746</v>
      </c>
      <c r="M2883" t="s">
        <v>30</v>
      </c>
      <c r="N2883" t="s">
        <v>31</v>
      </c>
      <c r="O2883" t="s">
        <v>39</v>
      </c>
      <c r="P2883">
        <v>9495234</v>
      </c>
      <c r="Q2883">
        <v>1</v>
      </c>
      <c r="R2883" t="s">
        <v>40</v>
      </c>
      <c r="S2883">
        <v>225977</v>
      </c>
      <c r="T2883">
        <v>1</v>
      </c>
      <c r="V2883" t="s">
        <v>30</v>
      </c>
      <c r="W2883" t="s">
        <v>21680</v>
      </c>
      <c r="X2883" t="str">
        <f>VLOOKUP(W2883,[1]ImageUrl!$A$2:$F$6090,2,0)</f>
        <v>https://faculty.mdanderson.org/content/dam/mdanderson/images/fis/xseyedjavad_moghaddam.jpg.resize.jpg.pagespeed.ic.YfTdVPHT2b.jpg</v>
      </c>
      <c r="Y2883" t="str">
        <f>VLOOKUP(W2883,[1]ImageUrl!$A$2:$F$6090,3,0)</f>
        <v>https://www.mdanderson.org/content/mda/en/research/departments-labs-institutes/labs/moghaddam-laboratory/lab-members/jcr:content/mainparsys/columns/column2/adaptiveimage.resize.278.0.medium.jpg/1541176058336.jpg</v>
      </c>
      <c r="Z2883" t="str">
        <f>VLOOKUP(W2883,[1]ImageUrl!$A$2:$F$6090,4,0)</f>
        <v>https://i1.rgstatic.net/ii/profile.image/437321066651648-1481276875076_Q512/Humam_Kadara.jpg</v>
      </c>
      <c r="AA2883" t="str">
        <f>VLOOKUP(W2883,[1]ImageUrl!$A$2:$F$6090,5,0)</f>
        <v>https://mdanderson.elsevierpure.com/files-asset/20431872/EmployeeImage.cfc%3Fmethod%3DgetImage%26empID%3D100557</v>
      </c>
      <c r="AB2883" t="str">
        <f>VLOOKUP(W2883,[1]ImageUrl!$A$2:$F$6090,6,0)</f>
        <v>https://mdanderson.elsevierpure.com/files-asset/20423983/EmployeeImage.cfc%3Fmethod%3DgetImage%26empID%3D153877</v>
      </c>
    </row>
    <row r="2884" spans="1:28" x14ac:dyDescent="0.2">
      <c r="A2884">
        <v>10051988</v>
      </c>
      <c r="B2884" t="s">
        <v>9508</v>
      </c>
      <c r="C2884" t="s">
        <v>36</v>
      </c>
      <c r="D2884" t="s">
        <v>9509</v>
      </c>
      <c r="E2884">
        <v>2017</v>
      </c>
      <c r="F2884" t="s">
        <v>25</v>
      </c>
      <c r="G2884" t="s">
        <v>26</v>
      </c>
      <c r="H2884" t="s">
        <v>27</v>
      </c>
      <c r="I2884" t="s">
        <v>28</v>
      </c>
      <c r="J2884" t="s">
        <v>9510</v>
      </c>
      <c r="K2884" t="s">
        <v>30</v>
      </c>
      <c r="L2884">
        <v>240000</v>
      </c>
      <c r="M2884" t="s">
        <v>30</v>
      </c>
      <c r="N2884" t="s">
        <v>31</v>
      </c>
      <c r="O2884" t="s">
        <v>354</v>
      </c>
      <c r="P2884">
        <v>9393806</v>
      </c>
      <c r="Q2884">
        <v>1</v>
      </c>
      <c r="R2884" t="s">
        <v>355</v>
      </c>
      <c r="S2884">
        <v>114893</v>
      </c>
      <c r="T2884">
        <v>1</v>
      </c>
      <c r="V2884" t="s">
        <v>30</v>
      </c>
      <c r="W2884" t="s">
        <v>21681</v>
      </c>
      <c r="X2884" t="str">
        <f>VLOOKUP(W2884,[1]ImageUrl!$A$2:$F$6090,2,0)</f>
        <v>https://www.columbiadoctors.org/sites/default/files/styles/cola_media_520/public/cups-profile/hero/smohan.png?itok=PkQn0foe</v>
      </c>
      <c r="Y2884" t="str">
        <f>VLOOKUP(W2884,[1]ImageUrl!$A$2:$F$6090,3,0)</f>
        <v>http://headshots.nyp.org/smohan.jpg</v>
      </c>
      <c r="Z2884" t="str">
        <f>VLOOKUP(W2884,[1]ImageUrl!$A$2:$F$6090,4,0)</f>
        <v>https://i1.rgstatic.net/ii/profile.image/637251478355970-1528944000789_Q512/Sumit_Mohan.jpg</v>
      </c>
      <c r="AA2884" t="str">
        <f>VLOOKUP(W2884,[1]ImageUrl!$A$2:$F$6090,5,0)</f>
        <v>https://www.mailman.columbia.edu/sites/default/files/styles/medium_262x317/public/jpg/sm2206_Sumit%20Mohan_sm2206_3.jpg?itok=gyvAeRFW</v>
      </c>
      <c r="AB2884" t="str">
        <f>VLOOKUP(W2884,[1]ImageUrl!$A$2:$F$6090,6,0)</f>
        <v>https://www.mailman.columbia.edu/sites/default/files/styles/medium_262x317/public/jpg/cm3825_LSY_5238.jpg?itok=FF-5PCFJ</v>
      </c>
    </row>
    <row r="2885" spans="1:28" x14ac:dyDescent="0.2">
      <c r="A2885">
        <v>12100576</v>
      </c>
      <c r="B2885" t="s">
        <v>9511</v>
      </c>
      <c r="C2885" t="s">
        <v>36</v>
      </c>
      <c r="D2885" t="s">
        <v>9512</v>
      </c>
      <c r="E2885">
        <v>2018</v>
      </c>
      <c r="F2885" t="s">
        <v>25</v>
      </c>
      <c r="G2885" t="s">
        <v>26</v>
      </c>
      <c r="H2885" t="s">
        <v>27</v>
      </c>
      <c r="I2885" t="s">
        <v>28</v>
      </c>
      <c r="J2885" t="s">
        <v>9513</v>
      </c>
      <c r="K2885" t="s">
        <v>30</v>
      </c>
      <c r="L2885">
        <v>799422</v>
      </c>
      <c r="M2885" t="s">
        <v>30</v>
      </c>
      <c r="N2885" t="s">
        <v>31</v>
      </c>
      <c r="O2885" t="s">
        <v>32</v>
      </c>
      <c r="P2885">
        <v>9499524</v>
      </c>
      <c r="Q2885">
        <v>1</v>
      </c>
      <c r="R2885" t="s">
        <v>33</v>
      </c>
      <c r="S2885">
        <v>141609</v>
      </c>
      <c r="T2885">
        <v>1</v>
      </c>
      <c r="V2885" t="s">
        <v>30</v>
      </c>
      <c r="W2885" t="s">
        <v>21682</v>
      </c>
      <c r="X2885" t="str">
        <f>VLOOKUP(W2885,[1]ImageUrl!$A$2:$F$6090,2,0)</f>
        <v>https://www.columbiadoctors.org/sites/default/files/cups-profile/headshot/nmoise.jpg</v>
      </c>
      <c r="Y2885" t="str">
        <f>VLOOKUP(W2885,[1]ImageUrl!$A$2:$F$6090,3,0)</f>
        <v>http://headshots.nyp.org/nmoise.jpg</v>
      </c>
      <c r="Z2885" t="str">
        <f>VLOOKUP(W2885,[1]ImageUrl!$A$2:$F$6090,4,0)</f>
        <v>https://www.cuimc.columbia.edu/sites/default/files/styles/cola_media_1280_16_9/public/media/images/2019-07/celebrates_v3.jpg?itok=Ht_WCLOx</v>
      </c>
      <c r="AA2885" t="str">
        <f>VLOOKUP(W2885,[1]ImageUrl!$A$2:$F$6090,5,0)</f>
        <v>https://www.cuimc.columbia.edu/sites/default/files/styles/cola_media_1280_16_9/public/media/images/2018-06/icon_featured_5.jpg?itok=j7JTtcMs</v>
      </c>
      <c r="AB2885" t="str">
        <f>VLOOKUP(W2885,[1]ImageUrl!$A$2:$F$6090,6,0)</f>
        <v>https://medicine.missouri.edu/sites/default/files/2019-06/190425_MUMedicine_Rodriguez-052-600_0.jpg</v>
      </c>
    </row>
    <row r="2886" spans="1:28" x14ac:dyDescent="0.2">
      <c r="A2886">
        <v>10357512</v>
      </c>
      <c r="B2886" t="s">
        <v>9514</v>
      </c>
      <c r="C2886" t="s">
        <v>784</v>
      </c>
      <c r="D2886" t="s">
        <v>9515</v>
      </c>
      <c r="E2886">
        <v>2016</v>
      </c>
      <c r="F2886" t="s">
        <v>25</v>
      </c>
      <c r="G2886" t="s">
        <v>26</v>
      </c>
      <c r="H2886" t="s">
        <v>27</v>
      </c>
      <c r="I2886" t="s">
        <v>28</v>
      </c>
      <c r="J2886" t="s">
        <v>9516</v>
      </c>
      <c r="K2886" t="s">
        <v>30</v>
      </c>
      <c r="L2886">
        <v>346181</v>
      </c>
      <c r="M2886" t="s">
        <v>30</v>
      </c>
      <c r="N2886" t="s">
        <v>31</v>
      </c>
      <c r="O2886" t="s">
        <v>1209</v>
      </c>
      <c r="P2886">
        <v>9006886</v>
      </c>
      <c r="Q2886">
        <v>1</v>
      </c>
      <c r="R2886" t="s">
        <v>1210</v>
      </c>
      <c r="S2886">
        <v>26184</v>
      </c>
      <c r="T2886">
        <v>1</v>
      </c>
      <c r="V2886" t="s">
        <v>30</v>
      </c>
      <c r="W2886" t="s">
        <v>21683</v>
      </c>
      <c r="X2886" t="str">
        <f>VLOOKUP(W2886,[1]ImageUrl!$A$2:$F$6090,2,0)</f>
        <v>https://sites.psu.edu/moldovan/files/2016/07/IMG_7236-2o89zob.jpg</v>
      </c>
      <c r="Y2886" t="str">
        <f>VLOOKUP(W2886,[1]ImageUrl!$A$2:$F$6090,3,0)</f>
        <v>https://sites.psu.edu/moldovan/files/2016/08/Troegs-2017-1n24wtg-e1500498184203.jpg</v>
      </c>
      <c r="Z2886" t="str">
        <f>VLOOKUP(W2886,[1]ImageUrl!$A$2:$F$6090,4,0)</f>
        <v>https://sites.psu.edu/moldovan/wp-content/uploads/sites/58280/2016/07/MoldovanGeorge-214x300.jpg</v>
      </c>
      <c r="AA2886" t="str">
        <f>VLOOKUP(W2886,[1]ImageUrl!$A$2:$F$6090,5,0)</f>
        <v>https://sites.psu.edu/moldovan/files/2016/08/lab2018-27slx1z.jpeg</v>
      </c>
      <c r="AB2886" t="str">
        <f>VLOOKUP(W2886,[1]ImageUrl!$A$2:$F$6090,6,0)</f>
        <v>https://sites.psu.edu/moldovan/files/2019/06/lab-troegs-2019-e1561489850867.jpg</v>
      </c>
    </row>
    <row r="2887" spans="1:28" x14ac:dyDescent="0.2">
      <c r="A2887">
        <v>8009312</v>
      </c>
      <c r="B2887" t="s">
        <v>9517</v>
      </c>
      <c r="C2887" t="s">
        <v>154</v>
      </c>
      <c r="D2887" t="s">
        <v>9518</v>
      </c>
      <c r="E2887">
        <v>2017</v>
      </c>
      <c r="F2887" t="s">
        <v>25</v>
      </c>
      <c r="G2887" t="s">
        <v>26</v>
      </c>
      <c r="H2887" t="s">
        <v>27</v>
      </c>
      <c r="I2887" t="s">
        <v>28</v>
      </c>
      <c r="J2887" t="s">
        <v>9519</v>
      </c>
      <c r="K2887" t="s">
        <v>30</v>
      </c>
      <c r="L2887">
        <v>766314</v>
      </c>
      <c r="M2887" t="s">
        <v>30</v>
      </c>
      <c r="N2887" t="s">
        <v>31</v>
      </c>
      <c r="O2887" t="s">
        <v>157</v>
      </c>
      <c r="P2887">
        <v>9383242</v>
      </c>
      <c r="Q2887">
        <v>1</v>
      </c>
      <c r="R2887" t="s">
        <v>158</v>
      </c>
      <c r="S2887">
        <v>54523</v>
      </c>
      <c r="T2887">
        <v>1</v>
      </c>
      <c r="U2887" t="s">
        <v>34</v>
      </c>
      <c r="V2887" t="s">
        <v>30</v>
      </c>
      <c r="W2887" t="s">
        <v>21684</v>
      </c>
      <c r="X2887" t="str">
        <f>VLOOKUP(W2887,[1]ImageUrl!$A$2:$F$6090,2,0)</f>
        <v>https://www.wakehealth.edu/-/media/WakeForest/Global/System/Person-Images/a/Anthony-J-Molina.jpg</v>
      </c>
      <c r="Y2887" t="str">
        <f>VLOOKUP(W2887,[1]ImageUrl!$A$2:$F$6090,3,0)</f>
        <v>https://school.wakehealth.edu/-/media/WakeForest/Global/System/Person-Images/m/Majid-Mirzazadeh.jpg</v>
      </c>
      <c r="Z2887" t="str">
        <f>VLOOKUP(W2887,[1]ImageUrl!$A$2:$F$6090,4,0)</f>
        <v>https://image-store.slidesharecdn.com/162e32d2-e439-4544-bd70-0cf2652e9d35-original.png</v>
      </c>
      <c r="AA2887" t="str">
        <f>VLOOKUP(W2887,[1]ImageUrl!$A$2:$F$6090,5,0)</f>
        <v>https://school.wakehealth.edu/-/media/WakeForest/Global/System/Person-Images/b/Brian-A-McCool.jpg</v>
      </c>
      <c r="AB2887" t="str">
        <f>VLOOKUP(W2887,[1]ImageUrl!$A$2:$F$6090,6,0)</f>
        <v>https://school.wakehealth.edu/-/media/WakeForest/Global/System/Person-Images/m/Michael-A-Nader.jpg</v>
      </c>
    </row>
    <row r="2888" spans="1:28" x14ac:dyDescent="0.2">
      <c r="A2888">
        <v>1982348</v>
      </c>
      <c r="B2888" t="s">
        <v>9520</v>
      </c>
      <c r="C2888" t="s">
        <v>291</v>
      </c>
      <c r="D2888" t="s">
        <v>9521</v>
      </c>
      <c r="E2888">
        <v>2018</v>
      </c>
      <c r="F2888" t="s">
        <v>25</v>
      </c>
      <c r="G2888" t="s">
        <v>26</v>
      </c>
      <c r="H2888" t="s">
        <v>27</v>
      </c>
      <c r="I2888" t="s">
        <v>9522</v>
      </c>
      <c r="J2888" t="s">
        <v>9523</v>
      </c>
      <c r="K2888" t="s">
        <v>30</v>
      </c>
      <c r="L2888">
        <v>328500</v>
      </c>
      <c r="M2888" t="s">
        <v>30</v>
      </c>
      <c r="N2888" t="s">
        <v>31</v>
      </c>
      <c r="O2888" t="s">
        <v>525</v>
      </c>
      <c r="P2888">
        <v>9546353</v>
      </c>
      <c r="Q2888">
        <v>1</v>
      </c>
      <c r="R2888" t="s">
        <v>526</v>
      </c>
      <c r="S2888">
        <v>25792</v>
      </c>
      <c r="T2888">
        <v>1</v>
      </c>
      <c r="U2888" t="s">
        <v>34</v>
      </c>
      <c r="V2888" t="s">
        <v>30</v>
      </c>
      <c r="W2888" t="s">
        <v>21685</v>
      </c>
      <c r="X2888" t="str">
        <f>VLOOKUP(W2888,[1]ImageUrl!$A$2:$F$6090,2,0)</f>
        <v>https://www.lsuhsc.edu/newsroom/images/Patricia%20Molina.jpg</v>
      </c>
      <c r="Y2888" t="str">
        <f>VLOOKUP(W2888,[1]ImageUrl!$A$2:$F$6090,3,0)</f>
        <v>https://www.medschool.lsuhsc.edu/faculty/images/201812_molina_photo_1%20crop3.jpg</v>
      </c>
      <c r="Z2888" t="str">
        <f>VLOOKUP(W2888,[1]ImageUrl!$A$2:$F$6090,4,0)</f>
        <v>https://www.the-nhsn.org/members/updatedmembers/molina,%20patricia%20e/molina%20for%20web.jpg</v>
      </c>
      <c r="AA2888" t="str">
        <f>VLOOKUP(W2888,[1]ImageUrl!$A$2:$F$6090,5,0)</f>
        <v>https://www.lsuhsc.edu/newsroom/images/molina%20heart.jpg</v>
      </c>
      <c r="AB2888" t="str">
        <f>VLOOKUP(W2888,[1]ImageUrl!$A$2:$F$6090,6,0)</f>
        <v>https://www.medschool.lsuhsc.edu/physiology/faculty/patricia-e-molina.jpg</v>
      </c>
    </row>
    <row r="2889" spans="1:28" x14ac:dyDescent="0.2">
      <c r="A2889">
        <v>8415846</v>
      </c>
      <c r="B2889" t="s">
        <v>9524</v>
      </c>
      <c r="C2889" t="s">
        <v>176</v>
      </c>
      <c r="D2889" t="s">
        <v>9525</v>
      </c>
      <c r="E2889">
        <v>2018</v>
      </c>
      <c r="F2889" t="s">
        <v>25</v>
      </c>
      <c r="G2889" t="s">
        <v>26</v>
      </c>
      <c r="H2889" t="s">
        <v>27</v>
      </c>
      <c r="I2889" t="s">
        <v>28</v>
      </c>
      <c r="J2889" t="s">
        <v>9526</v>
      </c>
      <c r="K2889" t="s">
        <v>30</v>
      </c>
      <c r="L2889">
        <v>349800</v>
      </c>
      <c r="M2889" t="s">
        <v>30</v>
      </c>
      <c r="N2889" t="s">
        <v>31</v>
      </c>
      <c r="O2889" t="s">
        <v>229</v>
      </c>
      <c r="P2889">
        <v>9413079</v>
      </c>
      <c r="Q2889">
        <v>1</v>
      </c>
      <c r="R2889" t="s">
        <v>230</v>
      </c>
      <c r="S2889">
        <v>71301</v>
      </c>
      <c r="T2889">
        <v>1</v>
      </c>
      <c r="U2889" t="s">
        <v>34</v>
      </c>
      <c r="V2889" t="s">
        <v>30</v>
      </c>
      <c r="W2889" t="s">
        <v>21686</v>
      </c>
      <c r="X2889" t="str">
        <f>VLOOKUP(W2889,[1]ImageUrl!$A$2:$F$6090,2,0)</f>
        <v>https://www.cincinnatichildrens.org/-/media/cincinnati%20childrens/global%20shared/biographies/m/molkentin-jeffrey.jpg?mw=220&amp;hash=D463C7AF916F7C7B9FD6609FC9F0DC411950366E</v>
      </c>
      <c r="Y2889" t="str">
        <f>VLOOKUP(W2889,[1]ImageUrl!$A$2:$F$6090,3,0)</f>
        <v>https://www.cincinnatichildrens.org/-/media/cincinnati%20childrens/home/research/divisions/m/mcb/labs/molkentin/default/molkentin-callout1-200-microscope.jpg?la=en&amp;hash=642A70F33B60ED6B46A2C7E87B406DC0FDE19F54</v>
      </c>
      <c r="Z2889" t="str">
        <f>VLOOKUP(W2889,[1]ImageUrl!$A$2:$F$6090,4,0)</f>
        <v>http://www.telethon.it/sites/default/files/molkentin_0.jpg</v>
      </c>
      <c r="AA2889" t="str">
        <f>VLOOKUP(W2889,[1]ImageUrl!$A$2:$F$6090,5,0)</f>
        <v>https://www.hhmi.org/sites/default/files/styles/epsa_250_250/public/our_scientists/investigators/jeffery_molkentin_400-crop.jpg</v>
      </c>
      <c r="AB2889" t="str">
        <f>VLOOKUP(W2889,[1]ImageUrl!$A$2:$F$6090,6,0)</f>
        <v>https://www.ahajournals.org/cms/attachment/25899d3c-e805-4333-817c-594695f31cd1/498fig02.jpg</v>
      </c>
    </row>
    <row r="2890" spans="1:28" x14ac:dyDescent="0.2">
      <c r="A2890">
        <v>12021815</v>
      </c>
      <c r="B2890" t="s">
        <v>9527</v>
      </c>
      <c r="C2890" t="s">
        <v>573</v>
      </c>
      <c r="D2890" t="s">
        <v>9528</v>
      </c>
      <c r="E2890">
        <v>2017</v>
      </c>
      <c r="F2890" t="s">
        <v>25</v>
      </c>
      <c r="G2890" t="s">
        <v>26</v>
      </c>
      <c r="H2890" t="s">
        <v>27</v>
      </c>
      <c r="I2890" t="s">
        <v>28</v>
      </c>
      <c r="J2890" t="s">
        <v>9529</v>
      </c>
      <c r="K2890" t="s">
        <v>30</v>
      </c>
      <c r="L2890">
        <v>311850</v>
      </c>
      <c r="M2890" t="s">
        <v>30</v>
      </c>
      <c r="N2890" t="s">
        <v>31</v>
      </c>
      <c r="O2890" t="s">
        <v>45</v>
      </c>
      <c r="P2890">
        <v>9366302</v>
      </c>
      <c r="Q2890">
        <v>1</v>
      </c>
      <c r="R2890" t="s">
        <v>46</v>
      </c>
      <c r="S2890">
        <v>124256</v>
      </c>
      <c r="T2890">
        <v>1</v>
      </c>
      <c r="V2890" t="s">
        <v>30</v>
      </c>
      <c r="W2890" t="s">
        <v>21687</v>
      </c>
      <c r="X2890" t="str">
        <f>VLOOKUP(W2890,[1]ImageUrl!$A$2:$F$6090,2,0)</f>
        <v>http://www.upstate.edu/news/images/articles/2018/0830-mehdi-mollapour-is-named-vice-chair-for-translational-research-for-urology.jpg</v>
      </c>
      <c r="Y2890" t="str">
        <f>VLOOKUP(W2890,[1]ImageUrl!$A$2:$F$6090,3,0)</f>
        <v>http://www.upstate.edu/scripts/faculty/photos/mollapom.jpg</v>
      </c>
      <c r="Z2890" t="str">
        <f>VLOOKUP(W2890,[1]ImageUrl!$A$2:$F$6090,4,0)</f>
        <v>http://www.upstate.edu/news/images/articles/2019/2019-08-02-summerresearch.jpg</v>
      </c>
      <c r="AA2890" t="str">
        <f>VLOOKUP(W2890,[1]ImageUrl!$A$2:$F$6090,5,0)</f>
        <v>https://pbs.twimg.com/profile_images/1163217718893527040/C9v2d-u6_400x400.jpg</v>
      </c>
      <c r="AB2890" t="str">
        <f>VLOOKUP(W2890,[1]ImageUrl!$A$2:$F$6090,6,0)</f>
        <v>http://www.upstate.edu/news/articles/images/2015/0909-upstate-researchers-find-key-cellular-enzyme-could-be-effective-drug-target-in-urologic-cancer-cells.jpg</v>
      </c>
    </row>
    <row r="2891" spans="1:28" x14ac:dyDescent="0.2">
      <c r="A2891">
        <v>3100255</v>
      </c>
      <c r="B2891" t="s">
        <v>9530</v>
      </c>
      <c r="C2891" t="s">
        <v>36</v>
      </c>
      <c r="D2891" t="s">
        <v>9531</v>
      </c>
      <c r="E2891">
        <v>2017</v>
      </c>
      <c r="F2891" t="s">
        <v>25</v>
      </c>
      <c r="G2891" t="s">
        <v>26</v>
      </c>
      <c r="H2891" t="s">
        <v>27</v>
      </c>
      <c r="I2891" t="s">
        <v>28</v>
      </c>
      <c r="J2891" t="s">
        <v>9532</v>
      </c>
      <c r="K2891" t="s">
        <v>30</v>
      </c>
      <c r="L2891">
        <v>670554</v>
      </c>
      <c r="M2891" t="s">
        <v>30</v>
      </c>
      <c r="N2891" t="s">
        <v>31</v>
      </c>
      <c r="O2891" t="s">
        <v>99</v>
      </c>
      <c r="P2891">
        <v>9332682</v>
      </c>
      <c r="Q2891">
        <v>1</v>
      </c>
      <c r="R2891" t="s">
        <v>100</v>
      </c>
      <c r="S2891">
        <v>92062</v>
      </c>
      <c r="T2891">
        <v>1</v>
      </c>
      <c r="V2891" t="s">
        <v>30</v>
      </c>
      <c r="W2891" t="s">
        <v>21688</v>
      </c>
      <c r="X2891" t="str">
        <f>VLOOKUP(W2891,[1]ImageUrl!$A$2:$F$6090,2,0)</f>
        <v>https://www.columbiadoctors.org/sites/default/files/cups-profile/headshot/cmonk.jpg</v>
      </c>
      <c r="Y2891" t="str">
        <f>VLOOKUP(W2891,[1]ImageUrl!$A$2:$F$6090,3,0)</f>
        <v>https://zero-to-three.s3.amazonaws.com/people/142/66c5540a-a04b-4584-b23f-3d743204efa7-square.jpg?1494255873</v>
      </c>
      <c r="Z2891" t="str">
        <f>VLOOKUP(W2891,[1]ImageUrl!$A$2:$F$6090,4,0)</f>
        <v>https://echochildren.org/wp-content/uploads/2019/04/Catherine-Monk-video-screengrab.png</v>
      </c>
      <c r="AA2891" t="str">
        <f>VLOOKUP(W2891,[1]ImageUrl!$A$2:$F$6090,5,0)</f>
        <v>https://simonsfoundation.imgix.net/wp-content/uploads/2017/08/17102828/monk-335x470-new_square.jpg?auto=format&amp;q=90</v>
      </c>
      <c r="AB2891" t="str">
        <f>VLOOKUP(W2891,[1]ImageUrl!$A$2:$F$6090,6,0)</f>
        <v>https://images.squarespace-cdn.com/content/v1/5d642b9e7bbe5f00015507ef/1566922753310-BS13NZYXZ1K80LIL2836/ke17ZwdGBToddI8pDm48kM74YjgYSONcTrudRtLfoVhZw-zPPgdn4jUwVcJE1ZvWhcwhEtWJXoshNdA9f1qD7Xj1nVWs2aaTtWBneO2WM-uaiL22Vo49yy33U75DTkaQ05nvtPfOGTF1tMEbg0X1_w/DrCatherineMonk.jpg</v>
      </c>
    </row>
    <row r="2892" spans="1:28" x14ac:dyDescent="0.2">
      <c r="A2892">
        <v>6519204</v>
      </c>
      <c r="B2892" t="s">
        <v>9533</v>
      </c>
      <c r="C2892" t="s">
        <v>471</v>
      </c>
      <c r="D2892" t="s">
        <v>9534</v>
      </c>
      <c r="E2892">
        <v>2018</v>
      </c>
      <c r="F2892" t="s">
        <v>25</v>
      </c>
      <c r="G2892" t="s">
        <v>26</v>
      </c>
      <c r="H2892" t="s">
        <v>27</v>
      </c>
      <c r="I2892" t="s">
        <v>28</v>
      </c>
      <c r="J2892" t="s">
        <v>9535</v>
      </c>
      <c r="K2892" t="s">
        <v>30</v>
      </c>
      <c r="L2892">
        <v>504442</v>
      </c>
      <c r="M2892" t="s">
        <v>30</v>
      </c>
      <c r="N2892" t="s">
        <v>31</v>
      </c>
      <c r="O2892" t="s">
        <v>137</v>
      </c>
      <c r="P2892">
        <v>9521299</v>
      </c>
      <c r="Q2892">
        <v>1</v>
      </c>
      <c r="R2892" t="s">
        <v>138</v>
      </c>
      <c r="S2892">
        <v>102417</v>
      </c>
      <c r="T2892">
        <v>1</v>
      </c>
      <c r="U2892" t="s">
        <v>34</v>
      </c>
      <c r="V2892" t="s">
        <v>30</v>
      </c>
      <c r="W2892" t="s">
        <v>21689</v>
      </c>
      <c r="X2892" t="str">
        <f>VLOOKUP(W2892,[1]ImageUrl!$A$2:$F$6090,2,0)</f>
        <v>https://launchpad.utswneurology.com/system/people/avatars/000/000/023/medium/scott-davis.png?1374525027</v>
      </c>
      <c r="Y2892" t="str">
        <f>VLOOKUP(W2892,[1]ImageUrl!$A$2:$F$6090,3,0)</f>
        <v>https://www.utsouthwestern.edu/labs/orchard/assets/robert-orchard-531x531.jpg</v>
      </c>
      <c r="Z2892" t="str">
        <f>VLOOKUP(W2892,[1]ImageUrl!$A$2:$F$6090,4,0)</f>
        <v>https://engage.utsouthwestern.edu/image/donor-stories/White_Fred_Lisa_full_680px.png</v>
      </c>
      <c r="AA2892" t="str">
        <f>VLOOKUP(W2892,[1]ImageUrl!$A$2:$F$6090,5,0)</f>
        <v>https://www.utsouthwestern.edu/labs/olson/assets/north-campus-map.jpg</v>
      </c>
      <c r="AB2892" t="str">
        <f>VLOOKUP(W2892,[1]ImageUrl!$A$2:$F$6090,6,0)</f>
        <v>https://www.utsouthwestern.edu/labs/malter/assets/malter-lab-members.jpg</v>
      </c>
    </row>
    <row r="2893" spans="1:28" x14ac:dyDescent="0.2">
      <c r="A2893">
        <v>8899166</v>
      </c>
      <c r="B2893" t="s">
        <v>9536</v>
      </c>
      <c r="C2893" t="s">
        <v>196</v>
      </c>
      <c r="D2893" t="s">
        <v>9537</v>
      </c>
      <c r="E2893">
        <v>2017</v>
      </c>
      <c r="F2893" t="s">
        <v>25</v>
      </c>
      <c r="G2893" t="s">
        <v>26</v>
      </c>
      <c r="H2893" t="s">
        <v>27</v>
      </c>
      <c r="I2893" t="s">
        <v>28</v>
      </c>
      <c r="J2893" t="s">
        <v>9538</v>
      </c>
      <c r="K2893" t="s">
        <v>30</v>
      </c>
      <c r="L2893">
        <v>380000</v>
      </c>
      <c r="M2893" t="s">
        <v>30</v>
      </c>
      <c r="N2893" t="s">
        <v>31</v>
      </c>
      <c r="O2893" t="s">
        <v>54</v>
      </c>
      <c r="P2893">
        <v>9311283</v>
      </c>
      <c r="Q2893">
        <v>1</v>
      </c>
      <c r="R2893" t="s">
        <v>55</v>
      </c>
      <c r="S2893">
        <v>125489</v>
      </c>
      <c r="T2893">
        <v>1</v>
      </c>
      <c r="U2893" t="s">
        <v>34</v>
      </c>
      <c r="V2893" t="s">
        <v>30</v>
      </c>
      <c r="W2893" t="s">
        <v>21690</v>
      </c>
      <c r="X2893" t="str">
        <f>VLOOKUP(W2893,[1]ImageUrl!$A$2:$F$6090,2,0)</f>
        <v>https://www.nationwidechildrens.org/-/media/nch/find-a-doctor/images/christopher-montgomery.ashx?w=284&amp;h=393&amp;as=1&amp;bc=FFFFFF&amp;hash=98A1B7A8E28A1E05242B8F8BF6A1D4EF9BB50241</v>
      </c>
      <c r="Y2893" t="str">
        <f>VLOOKUP(W2893,[1]ImageUrl!$A$2:$F$6090,3,0)</f>
        <v>https://www.nationwidechildrens.org/-/media/nch/find-a-doctor/images/lauren-bakaletz.ashx?w=198&amp;h=278&amp;as=1&amp;bc=FFFFFF&amp;hash=F3A05F4BB43EF93E2978707A491120F9199D7FFC</v>
      </c>
      <c r="Z2893" t="str">
        <f>VLOOKUP(W2893,[1]ImageUrl!$A$2:$F$6090,4,0)</f>
        <v>https://www.nationwidechildrens.org/-/media/nch/find-a-doctor/images/samantha-king.ashx?w=198&amp;h=278&amp;as=1&amp;bc=FFFFFF&amp;hash=0C59285814668E1A014C7BF42D4A32947BC387BD</v>
      </c>
      <c r="AA2893" t="str">
        <f>VLOOKUP(W2893,[1]ImageUrl!$A$2:$F$6090,5,0)</f>
        <v>https://www.stvincent.org/-/media/Images/ININD/Medical-Education/Pediatrics-Residency/residency_banner.jpg?la=en&amp;hash=DCEDC917884584D3392B07EF4E3C6D1ADF2E5A5C</v>
      </c>
      <c r="AB2893" t="str">
        <f>VLOOKUP(W2893,[1]ImageUrl!$A$2:$F$6090,6,0)</f>
        <v>https://www.nationwidechildrens.org/-/media/nch/locations/images/child_development_and_autism_centers_195_west_schrock_rd.ashx?w=209&amp;h=140&amp;as=1&amp;bc=FFFFFF&amp;IgnoreAspect=False&amp;hash=C1CF624080566324A8FE5DDC1E341FC596300CD2</v>
      </c>
    </row>
    <row r="2894" spans="1:28" x14ac:dyDescent="0.2">
      <c r="A2894">
        <v>6802430</v>
      </c>
      <c r="B2894" t="s">
        <v>9539</v>
      </c>
      <c r="C2894" t="s">
        <v>121</v>
      </c>
      <c r="D2894" t="s">
        <v>9540</v>
      </c>
      <c r="E2894">
        <v>2016</v>
      </c>
      <c r="F2894" t="s">
        <v>25</v>
      </c>
      <c r="G2894" t="s">
        <v>26</v>
      </c>
      <c r="H2894" t="s">
        <v>27</v>
      </c>
      <c r="I2894" t="s">
        <v>28</v>
      </c>
      <c r="J2894" t="s">
        <v>9541</v>
      </c>
      <c r="K2894" t="s">
        <v>30</v>
      </c>
      <c r="L2894">
        <v>320704</v>
      </c>
      <c r="M2894" t="s">
        <v>30</v>
      </c>
      <c r="N2894" t="s">
        <v>31</v>
      </c>
      <c r="O2894" t="s">
        <v>354</v>
      </c>
      <c r="P2894">
        <v>9196307</v>
      </c>
      <c r="Q2894">
        <v>1</v>
      </c>
      <c r="R2894" t="s">
        <v>355</v>
      </c>
      <c r="S2894">
        <v>111211</v>
      </c>
      <c r="T2894">
        <v>1</v>
      </c>
      <c r="V2894" t="s">
        <v>30</v>
      </c>
      <c r="W2894" t="s">
        <v>21691</v>
      </c>
      <c r="X2894" t="str">
        <f>VLOOKUP(W2894,[1]ImageUrl!$A$2:$F$6090,2,0)</f>
        <v>https://med.nyu.edu/dti-physician-photo/faculty/m/moorek09/moorek09-hero.jpg</v>
      </c>
      <c r="Y2894" t="str">
        <f>VLOOKUP(W2894,[1]ImageUrl!$A$2:$F$6090,3,0)</f>
        <v>https://med.nyu.edu/cellbiology/sites/default/files/cellbiology/moorek.jpg</v>
      </c>
      <c r="Z2894" t="str">
        <f>VLOOKUP(W2894,[1]ImageUrl!$A$2:$F$6090,4,0)</f>
        <v>https://med.nyu.edu/medicine/endocrinology/sites/default/files/endocrinology/150x200--Kathryn-Moore_4553.jpg</v>
      </c>
      <c r="AA2894" t="str">
        <f>VLOOKUP(W2894,[1]ImageUrl!$A$2:$F$6090,5,0)</f>
        <v>http://kathrynmoorelab.com/wp-content/uploads/2016/08/Kath.jpg</v>
      </c>
      <c r="AB2894" t="str">
        <f>VLOOKUP(W2894,[1]ImageUrl!$A$2:$F$6090,6,0)</f>
        <v>https://nyulangone.org/news/sites/default/files/styles/hero_article_900x600/public/default-thumbnails/_DSC0645.jpg?itok=RbyNXYSE&amp;h=b69e0e0e</v>
      </c>
    </row>
    <row r="2895" spans="1:28" x14ac:dyDescent="0.2">
      <c r="A2895">
        <v>10779128</v>
      </c>
      <c r="B2895" t="s">
        <v>9542</v>
      </c>
      <c r="C2895" t="s">
        <v>121</v>
      </c>
      <c r="D2895" t="s">
        <v>9543</v>
      </c>
      <c r="E2895">
        <v>2016</v>
      </c>
      <c r="F2895" t="s">
        <v>25</v>
      </c>
      <c r="G2895" t="s">
        <v>26</v>
      </c>
      <c r="H2895" t="s">
        <v>27</v>
      </c>
      <c r="I2895" t="s">
        <v>28</v>
      </c>
      <c r="J2895" t="s">
        <v>9544</v>
      </c>
      <c r="K2895" t="s">
        <v>30</v>
      </c>
      <c r="L2895">
        <v>423750</v>
      </c>
      <c r="M2895" t="s">
        <v>30</v>
      </c>
      <c r="N2895" t="s">
        <v>31</v>
      </c>
      <c r="O2895" t="s">
        <v>54</v>
      </c>
      <c r="P2895">
        <v>9158876</v>
      </c>
      <c r="Q2895">
        <v>1</v>
      </c>
      <c r="R2895" t="s">
        <v>55</v>
      </c>
      <c r="S2895">
        <v>125640</v>
      </c>
      <c r="T2895">
        <v>1</v>
      </c>
      <c r="V2895" t="s">
        <v>30</v>
      </c>
      <c r="W2895" t="s">
        <v>21692</v>
      </c>
      <c r="X2895" t="str">
        <f>VLOOKUP(W2895,[1]ImageUrl!$A$2:$F$6090,2,0)</f>
        <v>https://med.nyu.edu/research/sackler-institute-graduate-biomedical-sciences/sites/default/files/styles/rectangle_1800w_866h_ratio_48_13/public/2016-11/dr-adam-mor-and-colleague-in-mor-lab_0.jpg?itok=jUTNzKnj</v>
      </c>
      <c r="Y2895" t="str">
        <f>VLOOKUP(W2895,[1]ImageUrl!$A$2:$F$6090,3,0)</f>
        <v>https://med.nyu.edu/education/md-degree/sites/default/files/styles/square_840x840/public/2016-11/attending-physician-dr-adam-mor.jpg?itok=ZmyUBq8Q</v>
      </c>
      <c r="Z2895" t="str">
        <f>VLOOKUP(W2895,[1]ImageUrl!$A$2:$F$6090,4,0)</f>
        <v>https://med.nyu.edu/sites/default/files/styles/fixed_height_500_1600w_625h/public/2018-08/students-whitecoat-ceremony-nyu.jpg?itok=kOevn0DO</v>
      </c>
      <c r="AA2895" t="str">
        <f>VLOOKUP(W2895,[1]ImageUrl!$A$2:$F$6090,5,0)</f>
        <v>https://med.nyu.edu/sites/default/files/styles/square_840x840/public/2019-04/dr-frank-volpicelli-and-colleague-walk-through-hospital-hall.jpg?itok=iy4HNjMv</v>
      </c>
      <c r="AB2895" t="str">
        <f>VLOOKUP(W2895,[1]ImageUrl!$A$2:$F$6090,6,0)</f>
        <v>http://gdurl.com/FkaE</v>
      </c>
    </row>
    <row r="2896" spans="1:28" x14ac:dyDescent="0.2">
      <c r="A2896">
        <v>2052860</v>
      </c>
      <c r="B2896" t="s">
        <v>9545</v>
      </c>
      <c r="C2896" t="s">
        <v>23</v>
      </c>
      <c r="D2896" t="s">
        <v>9546</v>
      </c>
      <c r="E2896">
        <v>2017</v>
      </c>
      <c r="F2896" t="s">
        <v>25</v>
      </c>
      <c r="G2896" t="s">
        <v>26</v>
      </c>
      <c r="H2896" t="s">
        <v>27</v>
      </c>
      <c r="I2896" t="s">
        <v>28</v>
      </c>
      <c r="J2896" t="s">
        <v>9547</v>
      </c>
      <c r="K2896" t="s">
        <v>30</v>
      </c>
      <c r="L2896">
        <v>738464</v>
      </c>
      <c r="M2896" t="s">
        <v>30</v>
      </c>
      <c r="N2896" t="s">
        <v>31</v>
      </c>
      <c r="O2896" t="s">
        <v>32</v>
      </c>
      <c r="P2896">
        <v>9377622</v>
      </c>
      <c r="Q2896">
        <v>1</v>
      </c>
      <c r="R2896" t="s">
        <v>33</v>
      </c>
      <c r="S2896">
        <v>134811</v>
      </c>
      <c r="T2896">
        <v>1</v>
      </c>
      <c r="U2896" t="s">
        <v>34</v>
      </c>
      <c r="V2896" t="s">
        <v>30</v>
      </c>
      <c r="W2896" t="s">
        <v>21693</v>
      </c>
      <c r="X2896" t="str">
        <f>VLOOKUP(W2896,[1]ImageUrl!$A$2:$F$6090,2,0)</f>
        <v>https://researchfaculty.brighamandwomens.org/ProfilePhotos/8836.jpg</v>
      </c>
      <c r="Y2896" t="str">
        <f>VLOOKUP(W2896,[1]ImageUrl!$A$2:$F$6090,3,0)</f>
        <v>https://www.hopkinsmedicine.org/sebin/z/v/SamiaMora.jpg</v>
      </c>
      <c r="Z2896" t="str">
        <f>VLOOKUP(W2896,[1]ImageUrl!$A$2:$F$6090,4,0)</f>
        <v>https://i.ytimg.com/vi/rsAisRNucs0/maxresdefault.jpg</v>
      </c>
      <c r="AA2896" t="str">
        <f>VLOOKUP(W2896,[1]ImageUrl!$A$2:$F$6090,5,0)</f>
        <v>https://oshercenter.org/files/2019/01/Samia-Mora_headshot-e1556898858957-191x300.jpg</v>
      </c>
      <c r="AB2896" t="str">
        <f>VLOOKUP(W2896,[1]ImageUrl!$A$2:$F$6090,6,0)</f>
        <v>https://i.ytimg.com/vi/gJOudBmffqo/maxresdefault.jpg</v>
      </c>
    </row>
    <row r="2897" spans="1:28" x14ac:dyDescent="0.2">
      <c r="A2897">
        <v>11267177</v>
      </c>
      <c r="B2897" t="s">
        <v>9548</v>
      </c>
      <c r="C2897" t="s">
        <v>211</v>
      </c>
      <c r="D2897" t="s">
        <v>9549</v>
      </c>
      <c r="E2897">
        <v>2017</v>
      </c>
      <c r="F2897" t="s">
        <v>25</v>
      </c>
      <c r="G2897" t="s">
        <v>26</v>
      </c>
      <c r="H2897" t="s">
        <v>27</v>
      </c>
      <c r="I2897" t="s">
        <v>28</v>
      </c>
      <c r="J2897" t="s">
        <v>9550</v>
      </c>
      <c r="K2897" t="s">
        <v>30</v>
      </c>
      <c r="L2897">
        <v>558920</v>
      </c>
      <c r="M2897" t="s">
        <v>30</v>
      </c>
      <c r="N2897" t="s">
        <v>31</v>
      </c>
      <c r="O2897" t="s">
        <v>54</v>
      </c>
      <c r="P2897">
        <v>9368664</v>
      </c>
      <c r="Q2897">
        <v>1</v>
      </c>
      <c r="R2897" t="s">
        <v>55</v>
      </c>
      <c r="S2897">
        <v>132695</v>
      </c>
      <c r="T2897">
        <v>1</v>
      </c>
      <c r="V2897" t="s">
        <v>30</v>
      </c>
      <c r="W2897" t="s">
        <v>21694</v>
      </c>
      <c r="X2897" t="str">
        <f>VLOOKUP(W2897,[1]ImageUrl!$A$2:$F$6090,2,0)</f>
        <v>https://gsbs.uth.edu/contentAsset/image/6ecd2b76-7f64-408f-86ea-5b4ac8ca4dd5/fileAsset/filter/Resize/resize_w/150</v>
      </c>
      <c r="Y2897" t="str">
        <f>VLOOKUP(W2897,[1]ImageUrl!$A$2:$F$6090,3,0)</f>
        <v>https://i1.rgstatic.net/publication/315600449_The_Endoplasmic_Reticulum_Chaperone_GRP78BiP_Modulates_Prion_Propagation_in_vitro_and_in_vivo/links/58d537fa92851c44d44b3660/preview.png</v>
      </c>
      <c r="Z2897" t="str">
        <f>VLOOKUP(W2897,[1]ImageUrl!$A$2:$F$6090,4,0)</f>
        <v>https://med.uth.edu/wp-content/blogs.dir/1/files/2016/08/alzheimers-test-300x224.gif</v>
      </c>
      <c r="AA2897" t="str">
        <f>VLOOKUP(W2897,[1]ImageUrl!$A$2:$F$6090,5,0)</f>
        <v>https://i1.rgstatic.net/publication/318251407_Prion_strains_in_mammals_Different_conformations_leading_to_disease/links/59b3420fa6fdcc3f889207dc/preview.png</v>
      </c>
      <c r="AB2897" t="str">
        <f>VLOOKUP(W2897,[1]ImageUrl!$A$2:$F$6090,6,0)</f>
        <v>https://i1.rgstatic.net/publication/260214328_Aggregate-Depleted_Brain_Fails_to_Induce_Ab_Deposition_in_a_Mouse_Model_of_Alzheimer's_Disease/links/00b4953272ab0f2c1c000000/preview.png</v>
      </c>
    </row>
    <row r="2898" spans="1:28" x14ac:dyDescent="0.2">
      <c r="A2898">
        <v>1973645</v>
      </c>
      <c r="B2898" t="s">
        <v>9551</v>
      </c>
      <c r="C2898" t="s">
        <v>211</v>
      </c>
      <c r="D2898" t="s">
        <v>9552</v>
      </c>
      <c r="E2898">
        <v>2018</v>
      </c>
      <c r="F2898" t="s">
        <v>25</v>
      </c>
      <c r="G2898" t="s">
        <v>26</v>
      </c>
      <c r="H2898" t="s">
        <v>27</v>
      </c>
      <c r="I2898" t="s">
        <v>28</v>
      </c>
      <c r="J2898" t="s">
        <v>9553</v>
      </c>
      <c r="K2898" t="s">
        <v>30</v>
      </c>
      <c r="L2898">
        <v>310585</v>
      </c>
      <c r="M2898" t="s">
        <v>30</v>
      </c>
      <c r="N2898" t="s">
        <v>31</v>
      </c>
      <c r="O2898" t="s">
        <v>45</v>
      </c>
      <c r="P2898">
        <v>9493297</v>
      </c>
      <c r="Q2898">
        <v>1</v>
      </c>
      <c r="R2898" t="s">
        <v>46</v>
      </c>
      <c r="S2898">
        <v>127287</v>
      </c>
      <c r="T2898">
        <v>1</v>
      </c>
      <c r="V2898" t="s">
        <v>30</v>
      </c>
      <c r="W2898" t="s">
        <v>21695</v>
      </c>
      <c r="X2898" t="str">
        <f>VLOOKUP(W2898,[1]ImageUrl!$A$2:$F$6090,2,0)</f>
        <v>https://med.uth.edu/wp-content/blogs.dir/1/files/2015/03/Kevin-Morano.jpg</v>
      </c>
      <c r="Y2898" t="str">
        <f>VLOOKUP(W2898,[1]ImageUrl!$A$2:$F$6090,3,0)</f>
        <v>https://s.hdnux.com/photos/25/31/13/5608130/3/920x920.jpg</v>
      </c>
      <c r="Z2898" t="str">
        <f>VLOOKUP(W2898,[1]ImageUrl!$A$2:$F$6090,4,0)</f>
        <v>http://www.law.uh.edu/alumni/Featured-Alumni/2016-0823Dyer/th1.jpg</v>
      </c>
      <c r="AA2898" t="str">
        <f>VLOOKUP(W2898,[1]ImageUrl!$A$2:$F$6090,5,0)</f>
        <v>https://www.utep.edu/science/people/Crystal-A.jpg</v>
      </c>
      <c r="AB2898" t="str">
        <f>VLOOKUP(W2898,[1]ImageUrl!$A$2:$F$6090,6,0)</f>
        <v>https://cyberleninka.org/viewer_images/275701/f/1.png</v>
      </c>
    </row>
    <row r="2899" spans="1:28" x14ac:dyDescent="0.2">
      <c r="A2899">
        <v>9749785</v>
      </c>
      <c r="B2899" t="s">
        <v>366</v>
      </c>
      <c r="C2899" t="s">
        <v>291</v>
      </c>
      <c r="D2899" t="s">
        <v>9554</v>
      </c>
      <c r="E2899">
        <v>2018</v>
      </c>
      <c r="F2899" t="s">
        <v>25</v>
      </c>
      <c r="G2899" t="s">
        <v>26</v>
      </c>
      <c r="H2899" t="s">
        <v>27</v>
      </c>
      <c r="I2899" t="s">
        <v>28</v>
      </c>
      <c r="J2899" t="s">
        <v>9555</v>
      </c>
      <c r="K2899" t="s">
        <v>30</v>
      </c>
      <c r="L2899">
        <v>537709</v>
      </c>
      <c r="M2899" t="s">
        <v>30</v>
      </c>
      <c r="N2899" t="s">
        <v>31</v>
      </c>
      <c r="O2899" t="s">
        <v>99</v>
      </c>
      <c r="P2899">
        <v>9446083</v>
      </c>
      <c r="Q2899">
        <v>1</v>
      </c>
      <c r="R2899" t="s">
        <v>100</v>
      </c>
      <c r="S2899">
        <v>91089</v>
      </c>
      <c r="T2899">
        <v>1</v>
      </c>
      <c r="U2899" t="s">
        <v>34</v>
      </c>
      <c r="V2899" t="s">
        <v>30</v>
      </c>
      <c r="W2899" t="s">
        <v>21696</v>
      </c>
      <c r="X2899" t="str">
        <f>VLOOKUP(W2899,[1]ImageUrl!$A$2:$F$6090,2,0)</f>
        <v>x-raw-image:///5f234d4e68313ccf60c5d7d83aadd127fc23b42e9fb346a8e1ea0712609ca61c</v>
      </c>
      <c r="Y2899" t="str">
        <f>VLOOKUP(W2899,[1]ImageUrl!$A$2:$F$6090,3,0)</f>
        <v>x-raw-image:///5b3e399986a285614fda3c7a5f3e9e76d8a76fbef941165db92fec32bf623d14</v>
      </c>
      <c r="Z2899" t="str">
        <f>VLOOKUP(W2899,[1]ImageUrl!$A$2:$F$6090,4,0)</f>
        <v>x-raw-image:///64b96260dfd78e3d1e695d85a8497fb1860c97d4cb44fb19be9b4b191a6d01ed</v>
      </c>
      <c r="AA2899" t="str">
        <f>VLOOKUP(W2899,[1]ImageUrl!$A$2:$F$6090,5,0)</f>
        <v>x-raw-image:///e1e81e5c10fe1e70378f72b7f426175bcba61bb6452f29e43b5bb0996b4ff2b5</v>
      </c>
      <c r="AB2899" t="str">
        <f>VLOOKUP(W2899,[1]ImageUrl!$A$2:$F$6090,6,0)</f>
        <v>x-raw-image:///b5608e71f56c1532d9b96c038cc61af1497bb62a2a5f96f4c48e051bc68ab006</v>
      </c>
    </row>
    <row r="2900" spans="1:28" x14ac:dyDescent="0.2">
      <c r="A2900">
        <v>7862957</v>
      </c>
      <c r="B2900" t="s">
        <v>9556</v>
      </c>
      <c r="C2900" t="s">
        <v>784</v>
      </c>
      <c r="D2900" t="s">
        <v>9557</v>
      </c>
      <c r="E2900">
        <v>2018</v>
      </c>
      <c r="F2900" t="s">
        <v>25</v>
      </c>
      <c r="G2900" t="s">
        <v>26</v>
      </c>
      <c r="H2900" t="s">
        <v>27</v>
      </c>
      <c r="I2900" t="s">
        <v>9558</v>
      </c>
      <c r="J2900" t="s">
        <v>9559</v>
      </c>
      <c r="K2900" t="s">
        <v>30</v>
      </c>
      <c r="L2900">
        <v>396298</v>
      </c>
      <c r="M2900" t="s">
        <v>30</v>
      </c>
      <c r="N2900" t="s">
        <v>31</v>
      </c>
      <c r="O2900" t="s">
        <v>71</v>
      </c>
      <c r="P2900">
        <v>9659950</v>
      </c>
      <c r="Q2900">
        <v>1</v>
      </c>
      <c r="R2900" t="s">
        <v>72</v>
      </c>
      <c r="S2900">
        <v>44999</v>
      </c>
      <c r="T2900">
        <v>1</v>
      </c>
      <c r="U2900" t="s">
        <v>34</v>
      </c>
      <c r="V2900" t="s">
        <v>30</v>
      </c>
      <c r="W2900" t="s">
        <v>21697</v>
      </c>
      <c r="X2900" t="str">
        <f>VLOOKUP(W2900,[1]ImageUrl!$A$2:$F$6090,2,0)</f>
        <v>https://pennstate.pure.elsevier.com/files-asset/31700352/djm68.jpg</v>
      </c>
      <c r="Y2900" t="str">
        <f>VLOOKUP(W2900,[1]ImageUrl!$A$2:$F$6090,3,0)</f>
        <v>https://u6a7g6r4.stackpathcdn.com/wp-content/uploads/2019/06/mdphd-spring-retreat.jpg</v>
      </c>
      <c r="Z2900" t="str">
        <f>VLOOKUP(W2900,[1]ImageUrl!$A$2:$F$6090,4,0)</f>
        <v>https://www.bme.psu.edu/dir/photos/BUTLER-PETER.jpg</v>
      </c>
      <c r="AA2900" t="str">
        <f>VLOOKUP(W2900,[1]ImageUrl!$A$2:$F$6090,5,0)</f>
        <v>http://research.chem.psu.edu/cdkgroup/_Media/alain_med_hr.jpeg</v>
      </c>
      <c r="AB2900" t="str">
        <f>VLOOKUP(W2900,[1]ImageUrl!$A$2:$F$6090,6,0)</f>
        <v>https://www.che.psu.edu/dir/photos/Pester-Christian.jpg</v>
      </c>
    </row>
    <row r="2901" spans="1:28" x14ac:dyDescent="0.2">
      <c r="A2901">
        <v>1964963</v>
      </c>
      <c r="B2901" t="s">
        <v>9560</v>
      </c>
      <c r="C2901" t="s">
        <v>364</v>
      </c>
      <c r="D2901" t="s">
        <v>9561</v>
      </c>
      <c r="E2901">
        <v>2017</v>
      </c>
      <c r="F2901" t="s">
        <v>25</v>
      </c>
      <c r="G2901" t="s">
        <v>26</v>
      </c>
      <c r="H2901" t="s">
        <v>27</v>
      </c>
      <c r="I2901" t="s">
        <v>28</v>
      </c>
      <c r="J2901" t="s">
        <v>9562</v>
      </c>
      <c r="K2901" t="s">
        <v>30</v>
      </c>
      <c r="L2901">
        <v>385800</v>
      </c>
      <c r="M2901" t="s">
        <v>30</v>
      </c>
      <c r="N2901" t="s">
        <v>31</v>
      </c>
      <c r="O2901" t="s">
        <v>45</v>
      </c>
      <c r="P2901">
        <v>9229486</v>
      </c>
      <c r="Q2901">
        <v>1</v>
      </c>
      <c r="R2901" t="s">
        <v>46</v>
      </c>
      <c r="S2901">
        <v>118514</v>
      </c>
      <c r="T2901">
        <v>1</v>
      </c>
      <c r="U2901" t="s">
        <v>34</v>
      </c>
      <c r="V2901" t="s">
        <v>30</v>
      </c>
      <c r="W2901" t="s">
        <v>21698</v>
      </c>
      <c r="X2901" t="str">
        <f>VLOOKUP(W2901,[1]ImageUrl!$A$2:$F$6090,2,0)</f>
        <v>x-raw-image:///cc86c2843d68cbc2bfbf877980b4bbb3df12337efd83d27a956a656497dc0da4</v>
      </c>
      <c r="Y2901" t="str">
        <f>VLOOKUP(W2901,[1]ImageUrl!$A$2:$F$6090,3,0)</f>
        <v>x-raw-image:///5076cd0dbca41eafe6e3e25d0bc049f1617ffe767dcaafc525d3e036f8a52692</v>
      </c>
      <c r="Z2901" t="str">
        <f>VLOOKUP(W2901,[1]ImageUrl!$A$2:$F$6090,4,0)</f>
        <v>x-raw-image:///c33570df1efd9b3fe52a788aea2a711c212f861d518dddcf3668a7eadf957d8a</v>
      </c>
      <c r="AA2901" t="str">
        <f>VLOOKUP(W2901,[1]ImageUrl!$A$2:$F$6090,5,0)</f>
        <v>x-raw-image:///a9676c09ea30c1639b404c6b71d0b40e675dcff72f859e936bb7d9e9a2ce5d5c</v>
      </c>
      <c r="AB2901" t="str">
        <f>VLOOKUP(W2901,[1]ImageUrl!$A$2:$F$6090,6,0)</f>
        <v>x-raw-image:///80b36a6914ae5be6dec0e6d6d93443332ecfa439318ffb972d13f24e456c9cb9</v>
      </c>
    </row>
    <row r="2902" spans="1:28" x14ac:dyDescent="0.2">
      <c r="A2902">
        <v>1872697</v>
      </c>
      <c r="B2902" t="s">
        <v>9563</v>
      </c>
      <c r="C2902" t="s">
        <v>140</v>
      </c>
      <c r="D2902" t="s">
        <v>9564</v>
      </c>
      <c r="E2902">
        <v>2018</v>
      </c>
      <c r="F2902" t="s">
        <v>315</v>
      </c>
      <c r="G2902" t="s">
        <v>26</v>
      </c>
      <c r="H2902" t="s">
        <v>27</v>
      </c>
      <c r="I2902" t="s">
        <v>5599</v>
      </c>
      <c r="J2902" t="s">
        <v>9565</v>
      </c>
      <c r="K2902" t="s">
        <v>30</v>
      </c>
      <c r="L2902">
        <v>4235695</v>
      </c>
      <c r="M2902" t="s">
        <v>30</v>
      </c>
      <c r="N2902" t="s">
        <v>31</v>
      </c>
      <c r="O2902" t="s">
        <v>157</v>
      </c>
      <c r="P2902">
        <v>9644695</v>
      </c>
      <c r="Q2902">
        <v>1</v>
      </c>
      <c r="R2902" t="s">
        <v>158</v>
      </c>
      <c r="S2902">
        <v>60961</v>
      </c>
      <c r="T2902">
        <v>1</v>
      </c>
      <c r="V2902" t="s">
        <v>30</v>
      </c>
      <c r="W2902" t="s">
        <v>21699</v>
      </c>
      <c r="X2902" t="str">
        <f>VLOOKUP(W2902,[1]ImageUrl!$A$2:$F$6090,2,0)</f>
        <v>http://isnv.org/blog/wp-content/uploads/2015/07/morgello.jpeg?w=224</v>
      </c>
      <c r="Y2902" t="str">
        <f>VLOOKUP(W2902,[1]ImageUrl!$A$2:$F$6090,3,0)</f>
        <v>https://i1.rgstatic.net/ii/profile.image/278798168805383-1443482071877_Q512/Mary_George11.jpg</v>
      </c>
      <c r="Z2902" t="str">
        <f>VLOOKUP(W2902,[1]ImageUrl!$A$2:$F$6090,4,0)</f>
        <v>https://i1.rgstatic.net/ii/profile.image/272730348060694-1442035390279_Q512/Mary_Fowkes.jpg</v>
      </c>
      <c r="AA2902" t="str">
        <f>VLOOKUP(W2902,[1]ImageUrl!$A$2:$F$6090,5,0)</f>
        <v>https://isnv.org/blog/wp-content/uploads/2015/07/winl-morgello.jpg</v>
      </c>
      <c r="AB2902" t="str">
        <f>VLOOKUP(W2902,[1]ImageUrl!$A$2:$F$6090,6,0)</f>
        <v>https://i1.rgstatic.net/ii/profile.image/474099324592130-1490045495626_Q512/Alejandra_Borjabad2.jpg</v>
      </c>
    </row>
    <row r="2903" spans="1:28" x14ac:dyDescent="0.2">
      <c r="A2903">
        <v>10512020</v>
      </c>
      <c r="B2903" t="s">
        <v>9566</v>
      </c>
      <c r="C2903" t="s">
        <v>79</v>
      </c>
      <c r="D2903" t="s">
        <v>9567</v>
      </c>
      <c r="E2903">
        <v>2018</v>
      </c>
      <c r="F2903" t="s">
        <v>25</v>
      </c>
      <c r="G2903" t="s">
        <v>26</v>
      </c>
      <c r="H2903" t="s">
        <v>27</v>
      </c>
      <c r="I2903" t="s">
        <v>9568</v>
      </c>
      <c r="J2903" t="s">
        <v>9569</v>
      </c>
      <c r="K2903" t="s">
        <v>30</v>
      </c>
      <c r="L2903">
        <v>570903</v>
      </c>
      <c r="M2903" t="s">
        <v>30</v>
      </c>
      <c r="N2903" t="s">
        <v>31</v>
      </c>
      <c r="O2903" t="s">
        <v>734</v>
      </c>
      <c r="P2903">
        <v>9512315</v>
      </c>
      <c r="Q2903">
        <v>1</v>
      </c>
      <c r="R2903" t="s">
        <v>735</v>
      </c>
      <c r="S2903">
        <v>27738</v>
      </c>
      <c r="T2903">
        <v>1</v>
      </c>
      <c r="V2903" t="s">
        <v>30</v>
      </c>
      <c r="W2903" t="s">
        <v>21700</v>
      </c>
      <c r="X2903" t="str">
        <f>VLOOKUP(W2903,[1]ImageUrl!$A$2:$F$6090,2,0)</f>
        <v>https://www.pubfacts.com/util/resize.php?size=lg_profile_circle&amp;file=582425_1541936738.png</v>
      </c>
      <c r="Y2903" t="str">
        <f>VLOOKUP(W2903,[1]ImageUrl!$A$2:$F$6090,3,0)</f>
        <v>https://s1.studyres.com/store/data/007869428_1-5e0e912ebc5c79c474003ad7564f2e3e.png</v>
      </c>
      <c r="Z2903" t="str">
        <f>VLOOKUP(W2903,[1]ImageUrl!$A$2:$F$6090,4,0)</f>
        <v>https://www.mskcc.org/sites/default/files/styles/medium/public/node/376/3x2/lee_1200x800.jpg</v>
      </c>
      <c r="AA2903" t="str">
        <f>VLOOKUP(W2903,[1]ImageUrl!$A$2:$F$6090,5,0)</f>
        <v>https://i1.rgstatic.net/ii/profile.image/272245813674025-1441919868769_Q512/Ari_Hakimi.jpg</v>
      </c>
      <c r="AB2903" t="str">
        <f>VLOOKUP(W2903,[1]ImageUrl!$A$2:$F$6090,6,0)</f>
        <v>https://image.slidesharecdn.com/prostate101housestaffwebversion2013-130513152630-phpapp02/95/prostate-101-1-638.jpg?cb=1368458825</v>
      </c>
    </row>
    <row r="2904" spans="1:28" x14ac:dyDescent="0.2">
      <c r="A2904">
        <v>1894336</v>
      </c>
      <c r="B2904" t="s">
        <v>9570</v>
      </c>
      <c r="C2904" t="s">
        <v>116</v>
      </c>
      <c r="D2904" t="s">
        <v>9571</v>
      </c>
      <c r="E2904">
        <v>2016</v>
      </c>
      <c r="F2904" t="s">
        <v>25</v>
      </c>
      <c r="G2904" t="s">
        <v>26</v>
      </c>
      <c r="H2904" t="s">
        <v>27</v>
      </c>
      <c r="I2904" t="s">
        <v>28</v>
      </c>
      <c r="J2904" t="s">
        <v>9572</v>
      </c>
      <c r="K2904" t="s">
        <v>30</v>
      </c>
      <c r="L2904">
        <v>2773089</v>
      </c>
      <c r="M2904" t="s">
        <v>30</v>
      </c>
      <c r="N2904" t="s">
        <v>31</v>
      </c>
      <c r="O2904" t="s">
        <v>157</v>
      </c>
      <c r="P2904">
        <v>9081135</v>
      </c>
      <c r="Q2904">
        <v>1</v>
      </c>
      <c r="R2904" t="s">
        <v>158</v>
      </c>
      <c r="S2904">
        <v>52583</v>
      </c>
      <c r="T2904">
        <v>1</v>
      </c>
      <c r="V2904" t="s">
        <v>30</v>
      </c>
      <c r="W2904" t="s">
        <v>21701</v>
      </c>
      <c r="X2904" t="str">
        <f>VLOOKUP(W2904,[1]ImageUrl!$A$2:$F$6090,2,0)</f>
        <v>https://www.rushu.rush.edu/sites/default/files/Rush%20Medical%20College/Medical%20Departments/Morris_Martha_Clare-min.jpg</v>
      </c>
      <c r="Y2904" t="str">
        <f>VLOOKUP(W2904,[1]ImageUrl!$A$2:$F$6090,3,0)</f>
        <v>https://www.rush.edu/sites/default/files/martha-clare-morris.jpg</v>
      </c>
      <c r="Z2904" t="str">
        <f>VLOOKUP(W2904,[1]ImageUrl!$A$2:$F$6090,4,0)</f>
        <v>https://www.eurekalert.org/multimedia/pub/web/88617_web.jpg</v>
      </c>
      <c r="AA2904" t="str">
        <f>VLOOKUP(W2904,[1]ImageUrl!$A$2:$F$6090,5,0)</f>
        <v>https://www.rushu.rush.edu/sites/default/files/mind-diet-morris-840_1.jpg</v>
      </c>
      <c r="AB2904" t="str">
        <f>VLOOKUP(W2904,[1]ImageUrl!$A$2:$F$6090,6,0)</f>
        <v>https://i1.rgstatic.net/ii/profile.image/276953459380232-1443042258669_Q512/Martha_Morris.jpg</v>
      </c>
    </row>
    <row r="2905" spans="1:28" x14ac:dyDescent="0.2">
      <c r="A2905">
        <v>1929062</v>
      </c>
      <c r="B2905" t="s">
        <v>9573</v>
      </c>
      <c r="C2905" t="s">
        <v>51</v>
      </c>
      <c r="D2905" t="s">
        <v>9574</v>
      </c>
      <c r="E2905">
        <v>2016</v>
      </c>
      <c r="F2905" t="s">
        <v>25</v>
      </c>
      <c r="G2905" t="s">
        <v>26</v>
      </c>
      <c r="H2905" t="s">
        <v>27</v>
      </c>
      <c r="I2905" t="s">
        <v>9575</v>
      </c>
      <c r="J2905" t="s">
        <v>9576</v>
      </c>
      <c r="K2905" t="s">
        <v>30</v>
      </c>
      <c r="L2905">
        <v>809950</v>
      </c>
      <c r="M2905" t="s">
        <v>30</v>
      </c>
      <c r="N2905" t="s">
        <v>31</v>
      </c>
      <c r="O2905" t="s">
        <v>32</v>
      </c>
      <c r="P2905">
        <v>9197022</v>
      </c>
      <c r="Q2905">
        <v>1</v>
      </c>
      <c r="R2905" t="s">
        <v>33</v>
      </c>
      <c r="S2905">
        <v>132577</v>
      </c>
      <c r="T2905">
        <v>1</v>
      </c>
      <c r="U2905" t="s">
        <v>34</v>
      </c>
      <c r="V2905" t="s">
        <v>30</v>
      </c>
      <c r="W2905" t="s">
        <v>21702</v>
      </c>
      <c r="X2905" t="str">
        <f>VLOOKUP(W2905,[1]ImageUrl!$A$2:$F$6090,2,0)</f>
        <v>http://22qsociety.org/images/uploaded/4279-bernice-morrow_large.jpg</v>
      </c>
      <c r="Y2905" t="str">
        <f>VLOOKUP(W2905,[1]ImageUrl!$A$2:$F$6090,3,0)</f>
        <v>https://cyberleninka.org/viewer_images/1412521/f/1.png</v>
      </c>
      <c r="Z2905" t="str">
        <f>VLOOKUP(W2905,[1]ImageUrl!$A$2:$F$6090,4,0)</f>
        <v>https://www.einstein.yu.edu/images/faculty/profiles/10921-allison-ludwig.jpg</v>
      </c>
      <c r="AA2905" t="str">
        <f>VLOOKUP(W2905,[1]ImageUrl!$A$2:$F$6090,5,0)</f>
        <v>http://22qsociety.org/images/uploaded/bruno_marino_photo_20161116_129_foto_378_large.jpg</v>
      </c>
      <c r="AB2905" t="str">
        <f>VLOOKUP(W2905,[1]ImageUrl!$A$2:$F$6090,6,0)</f>
        <v>https://s3.studylib.net/store/data/007294496_1-8cb9f8bc2eec4cb0053fb04c49a2d2f2.png</v>
      </c>
    </row>
    <row r="2906" spans="1:28" x14ac:dyDescent="0.2">
      <c r="A2906">
        <v>9450878</v>
      </c>
      <c r="B2906" t="s">
        <v>9577</v>
      </c>
      <c r="C2906" t="s">
        <v>36</v>
      </c>
      <c r="D2906" t="s">
        <v>9578</v>
      </c>
      <c r="E2906">
        <v>2018</v>
      </c>
      <c r="F2906" t="s">
        <v>25</v>
      </c>
      <c r="G2906" t="s">
        <v>26</v>
      </c>
      <c r="H2906" t="s">
        <v>27</v>
      </c>
      <c r="I2906" t="s">
        <v>28</v>
      </c>
      <c r="J2906" t="s">
        <v>9579</v>
      </c>
      <c r="K2906" t="s">
        <v>30</v>
      </c>
      <c r="L2906">
        <v>400000</v>
      </c>
      <c r="M2906" t="s">
        <v>30</v>
      </c>
      <c r="N2906" t="s">
        <v>31</v>
      </c>
      <c r="O2906" t="s">
        <v>32</v>
      </c>
      <c r="P2906">
        <v>9448233</v>
      </c>
      <c r="Q2906">
        <v>1</v>
      </c>
      <c r="R2906" t="s">
        <v>33</v>
      </c>
      <c r="S2906">
        <v>136758</v>
      </c>
      <c r="T2906">
        <v>1</v>
      </c>
      <c r="U2906" t="s">
        <v>34</v>
      </c>
      <c r="V2906" t="s">
        <v>30</v>
      </c>
      <c r="W2906" t="s">
        <v>21703</v>
      </c>
      <c r="X2906" t="str">
        <f>VLOOKUP(W2906,[1]ImageUrl!$A$2:$F$6090,2,0)</f>
        <v>https://img.yumpu.com/9135180/1/500x640/download-the-letter-pew-health-group.jpg</v>
      </c>
      <c r="Y2906" t="str">
        <f>VLOOKUP(W2906,[1]ImageUrl!$A$2:$F$6090,3,0)</f>
        <v>https://img.newspapers.com/img/thumbnail/77712398/400/400/0_0_6172_8895.jpg</v>
      </c>
      <c r="Z2906" t="str">
        <f>VLOOKUP(W2906,[1]ImageUrl!$A$2:$F$6090,4,0)</f>
        <v>x-raw-image:///5519528ad44bf4e8fbf09ab2cd2674238e23e9d677d0a275386bb5c28747df19</v>
      </c>
      <c r="AA2906" t="str">
        <f>VLOOKUP(W2906,[1]ImageUrl!$A$2:$F$6090,5,0)</f>
        <v>x-raw-image:///cf9aad032f757d891bc5cb9c370e295047d069dd9bfd2c2ab7845e1310474063</v>
      </c>
      <c r="AB2906" t="str">
        <f>VLOOKUP(W2906,[1]ImageUrl!$A$2:$F$6090,6,0)</f>
        <v>x-raw-image:///b6ce44bc445c5a0ffd3cefc0ea9c2d6b4bb3967865cedf91cffcd295a500b25e</v>
      </c>
    </row>
    <row r="2907" spans="1:28" x14ac:dyDescent="0.2">
      <c r="A2907">
        <v>1891230</v>
      </c>
      <c r="B2907" t="s">
        <v>9580</v>
      </c>
      <c r="C2907" t="s">
        <v>23</v>
      </c>
      <c r="D2907" t="s">
        <v>9581</v>
      </c>
      <c r="E2907">
        <v>2016</v>
      </c>
      <c r="F2907" t="s">
        <v>25</v>
      </c>
      <c r="G2907" t="s">
        <v>26</v>
      </c>
      <c r="H2907" t="s">
        <v>27</v>
      </c>
      <c r="I2907" t="s">
        <v>28</v>
      </c>
      <c r="J2907" t="s">
        <v>9582</v>
      </c>
      <c r="K2907" t="s">
        <v>30</v>
      </c>
      <c r="L2907">
        <v>770053</v>
      </c>
      <c r="M2907" t="s">
        <v>30</v>
      </c>
      <c r="N2907" t="s">
        <v>31</v>
      </c>
      <c r="O2907" t="s">
        <v>113</v>
      </c>
      <c r="P2907">
        <v>9021176</v>
      </c>
      <c r="Q2907">
        <v>1</v>
      </c>
      <c r="R2907" t="s">
        <v>114</v>
      </c>
      <c r="S2907">
        <v>15052</v>
      </c>
      <c r="T2907">
        <v>1</v>
      </c>
      <c r="V2907" t="s">
        <v>30</v>
      </c>
      <c r="W2907" t="s">
        <v>21704</v>
      </c>
      <c r="X2907" t="str">
        <f>VLOOKUP(W2907,[1]ImageUrl!$A$2:$F$6090,2,0)</f>
        <v>http://mortonlab.bwh.harvard.edu/wp-content/uploads/2013/07/Cynthia_Morton_03-copy.jpg</v>
      </c>
      <c r="Y2907" t="str">
        <f>VLOOKUP(W2907,[1]ImageUrl!$A$2:$F$6090,3,0)</f>
        <v>https://researchfaculty.brighamandwomens.org/ProfilePhotos/Prof237.jpg</v>
      </c>
      <c r="Z2907" t="str">
        <f>VLOOKUP(W2907,[1]ImageUrl!$A$2:$F$6090,4,0)</f>
        <v>https://resources.ama.uk.com/glowm_www/graphics/authors/851_Morton%20photo.jpg</v>
      </c>
      <c r="AA2907" t="str">
        <f>VLOOKUP(W2907,[1]ImageUrl!$A$2:$F$6090,5,0)</f>
        <v>https://www.ashg.org/images/ccasson1.gif</v>
      </c>
      <c r="AB2907" t="str">
        <f>VLOOKUP(W2907,[1]ImageUrl!$A$2:$F$6090,6,0)</f>
        <v>http://mortonlab.bwh.harvard.edu/wp-content/uploads/2013/07/cropped-Website-Header-1000x288-v9-copy.jpg</v>
      </c>
    </row>
    <row r="2908" spans="1:28" x14ac:dyDescent="0.2">
      <c r="A2908">
        <v>1915986</v>
      </c>
      <c r="B2908" t="s">
        <v>9583</v>
      </c>
      <c r="C2908" t="s">
        <v>328</v>
      </c>
      <c r="D2908" t="s">
        <v>9584</v>
      </c>
      <c r="E2908">
        <v>2017</v>
      </c>
      <c r="F2908" t="s">
        <v>25</v>
      </c>
      <c r="G2908" t="s">
        <v>26</v>
      </c>
      <c r="H2908" t="s">
        <v>27</v>
      </c>
      <c r="I2908" t="s">
        <v>28</v>
      </c>
      <c r="J2908" t="s">
        <v>9585</v>
      </c>
      <c r="K2908" t="s">
        <v>30</v>
      </c>
      <c r="L2908">
        <v>396250</v>
      </c>
      <c r="M2908" t="s">
        <v>30</v>
      </c>
      <c r="N2908" t="s">
        <v>31</v>
      </c>
      <c r="O2908" t="s">
        <v>32</v>
      </c>
      <c r="P2908">
        <v>9236396</v>
      </c>
      <c r="Q2908">
        <v>1</v>
      </c>
      <c r="R2908" t="s">
        <v>33</v>
      </c>
      <c r="S2908">
        <v>130041</v>
      </c>
      <c r="T2908">
        <v>1</v>
      </c>
      <c r="U2908" t="s">
        <v>34</v>
      </c>
      <c r="V2908" t="s">
        <v>30</v>
      </c>
      <c r="W2908" t="s">
        <v>21705</v>
      </c>
      <c r="X2908" t="str">
        <f>VLOOKUP(W2908,[1]ImageUrl!$A$2:$F$6090,2,0)</f>
        <v>https://my.clevelandclinic.org/provider/image?id=5727&amp;width=235</v>
      </c>
      <c r="Y2908" t="str">
        <f>VLOOKUP(W2908,[1]ImageUrl!$A$2:$F$6090,3,0)</f>
        <v>https://my.clevelandclinic.org/provider/image?id=5226&amp;width=235</v>
      </c>
      <c r="Z2908" t="str">
        <f>VLOOKUP(W2908,[1]ImageUrl!$A$2:$F$6090,4,0)</f>
        <v>https://dailymedia.case.edu/wp-content/uploads/2014/11/18151023/CWRU-CC-HEC-exterior2.jpg</v>
      </c>
      <c r="AA2908" t="str">
        <f>VLOOKUP(W2908,[1]ImageUrl!$A$2:$F$6090,5,0)</f>
        <v>https://my.clevelandclinic.org/provider/image?id=706&amp;width=235</v>
      </c>
      <c r="AB2908" t="str">
        <f>VLOOKUP(W2908,[1]ImageUrl!$A$2:$F$6090,6,0)</f>
        <v>https://my.clevelandclinic.org/-/scassets/images/org/medicine/family-medicine-residency/teaching-staff-with-graduates-2018.ashx</v>
      </c>
    </row>
    <row r="2909" spans="1:28" x14ac:dyDescent="0.2">
      <c r="A2909">
        <v>8658787</v>
      </c>
      <c r="B2909" t="s">
        <v>9586</v>
      </c>
      <c r="C2909" t="s">
        <v>1791</v>
      </c>
      <c r="D2909" t="s">
        <v>9587</v>
      </c>
      <c r="E2909">
        <v>2017</v>
      </c>
      <c r="F2909" t="s">
        <v>25</v>
      </c>
      <c r="G2909" t="s">
        <v>26</v>
      </c>
      <c r="H2909" t="s">
        <v>27</v>
      </c>
      <c r="I2909" t="s">
        <v>28</v>
      </c>
      <c r="J2909" t="s">
        <v>9588</v>
      </c>
      <c r="K2909" t="s">
        <v>30</v>
      </c>
      <c r="L2909">
        <v>460110</v>
      </c>
      <c r="M2909" t="s">
        <v>30</v>
      </c>
      <c r="N2909" t="s">
        <v>31</v>
      </c>
      <c r="O2909" t="s">
        <v>39</v>
      </c>
      <c r="P2909">
        <v>9307526</v>
      </c>
      <c r="Q2909">
        <v>1</v>
      </c>
      <c r="R2909" t="s">
        <v>40</v>
      </c>
      <c r="S2909">
        <v>207177</v>
      </c>
      <c r="T2909">
        <v>1</v>
      </c>
      <c r="U2909" t="s">
        <v>34</v>
      </c>
      <c r="V2909" t="s">
        <v>30</v>
      </c>
      <c r="W2909" t="s">
        <v>21706</v>
      </c>
      <c r="X2909" t="str">
        <f>VLOOKUP(W2909,[1]ImageUrl!$A$2:$F$6090,2,0)</f>
        <v>https://www.sbpdiscovery.org/sites/default/files/styles/person_profile/public/2016-10/jorge_moscat-2_0.jpg?itok=MYbGRW0Z</v>
      </c>
      <c r="Y2909" t="str">
        <f>VLOOKUP(W2909,[1]ImageUrl!$A$2:$F$6090,3,0)</f>
        <v>https://www.eurekalert.org/multimedia/pub/web/167255_web.jpg</v>
      </c>
      <c r="Z2909" t="str">
        <f>VLOOKUP(W2909,[1]ImageUrl!$A$2:$F$6090,4,0)</f>
        <v>https://www.sbpdiscovery.org/sites/default/files/styles/720x375/public/2016-10/CMSN-Accessory.jpg?itok=gRr1TZNb</v>
      </c>
      <c r="AA2909" t="str">
        <f>VLOOKUP(W2909,[1]ImageUrl!$A$2:$F$6090,5,0)</f>
        <v>https://www.eurekalert.org/multimedia/pub/web/59892_web.jpg</v>
      </c>
      <c r="AB2909" t="str">
        <f>VLOOKUP(W2909,[1]ImageUrl!$A$2:$F$6090,6,0)</f>
        <v>https://www.eurekalert.org/multimedia/pub/web/54668_web.jpg</v>
      </c>
    </row>
    <row r="2910" spans="1:28" x14ac:dyDescent="0.2">
      <c r="A2910">
        <v>1884505</v>
      </c>
      <c r="B2910" t="s">
        <v>9589</v>
      </c>
      <c r="C2910" t="s">
        <v>91</v>
      </c>
      <c r="D2910" t="s">
        <v>9590</v>
      </c>
      <c r="E2910">
        <v>2018</v>
      </c>
      <c r="F2910" t="s">
        <v>25</v>
      </c>
      <c r="G2910" t="s">
        <v>26</v>
      </c>
      <c r="H2910" t="s">
        <v>27</v>
      </c>
      <c r="I2910" t="s">
        <v>9591</v>
      </c>
      <c r="J2910" t="s">
        <v>9592</v>
      </c>
      <c r="K2910" t="s">
        <v>30</v>
      </c>
      <c r="L2910">
        <v>673998</v>
      </c>
      <c r="M2910" t="s">
        <v>30</v>
      </c>
      <c r="N2910" t="s">
        <v>31</v>
      </c>
      <c r="O2910" t="s">
        <v>137</v>
      </c>
      <c r="P2910">
        <v>9610805</v>
      </c>
      <c r="Q2910">
        <v>1</v>
      </c>
      <c r="R2910" t="s">
        <v>138</v>
      </c>
      <c r="S2910">
        <v>108419</v>
      </c>
      <c r="T2910">
        <v>1</v>
      </c>
      <c r="V2910" t="s">
        <v>30</v>
      </c>
      <c r="W2910" t="s">
        <v>21707</v>
      </c>
      <c r="X2910" t="str">
        <f>VLOOKUP(W2910,[1]ImageUrl!$A$2:$F$6090,2,0)</f>
        <v>https://csb.mgh.harvard.edu/data/hr/people/3923/avatar/neuro_Moskowitz.jpg.png</v>
      </c>
      <c r="Y2910" t="str">
        <f>VLOOKUP(W2910,[1]ImageUrl!$A$2:$F$6090,3,0)</f>
        <v>https://www.massgeneral.org/neurology/assets/ResearchLabs/neuroscience/Moskowitz-135x145.jpg</v>
      </c>
      <c r="Z2910" t="str">
        <f>VLOOKUP(W2910,[1]ImageUrl!$A$2:$F$6090,4,0)</f>
        <v>http://alumni.neurosurgery.mgh.harvard.edu/alumni/MoskowitzM.jpg</v>
      </c>
      <c r="AA2910" t="str">
        <f>VLOOKUP(W2910,[1]ImageUrl!$A$2:$F$6090,5,0)</f>
        <v>https://www.massgeneral.org/neurology/assets/ResearchLabs/neuroscience/Bragg-135x145.jpg</v>
      </c>
      <c r="AB2910" t="str">
        <f>VLOOKUP(W2910,[1]ImageUrl!$A$2:$F$6090,6,0)</f>
        <v>https://csb.mgh.harvard.edu/data/hr/people/1706/avatar/anderson_v2.jpg.png</v>
      </c>
    </row>
    <row r="2911" spans="1:28" x14ac:dyDescent="0.2">
      <c r="A2911">
        <v>9285254</v>
      </c>
      <c r="B2911" t="s">
        <v>9593</v>
      </c>
      <c r="C2911" t="s">
        <v>51</v>
      </c>
      <c r="D2911" t="s">
        <v>9594</v>
      </c>
      <c r="E2911">
        <v>2017</v>
      </c>
      <c r="F2911" t="s">
        <v>25</v>
      </c>
      <c r="G2911" t="s">
        <v>26</v>
      </c>
      <c r="H2911" t="s">
        <v>27</v>
      </c>
      <c r="I2911" t="s">
        <v>28</v>
      </c>
      <c r="J2911" t="s">
        <v>9595</v>
      </c>
      <c r="K2911" t="s">
        <v>30</v>
      </c>
      <c r="L2911">
        <v>856849</v>
      </c>
      <c r="M2911" t="s">
        <v>30</v>
      </c>
      <c r="N2911" t="s">
        <v>31</v>
      </c>
      <c r="O2911" t="s">
        <v>157</v>
      </c>
      <c r="P2911">
        <v>9446426</v>
      </c>
      <c r="Q2911">
        <v>1</v>
      </c>
      <c r="R2911" t="s">
        <v>158</v>
      </c>
      <c r="S2911">
        <v>55527</v>
      </c>
      <c r="T2911">
        <v>1</v>
      </c>
      <c r="U2911" t="s">
        <v>34</v>
      </c>
      <c r="V2911" t="s">
        <v>30</v>
      </c>
      <c r="W2911" t="s">
        <v>21708</v>
      </c>
      <c r="X2911" t="str">
        <f>VLOOKUP(W2911,[1]ImageUrl!$A$2:$F$6090,2,0)</f>
        <v>https://i.ytimg.com/vi/W9AHg08-Giw/maxresdefault.jpg</v>
      </c>
      <c r="Y2911" t="str">
        <f>VLOOKUP(W2911,[1]ImageUrl!$A$2:$F$6090,3,0)</f>
        <v>https://medicalresearch.com/wp-content/uploads/Dr-Yasmin-Mossavar-Rahmani.jpg</v>
      </c>
      <c r="Z2911" t="str">
        <f>VLOOKUP(W2911,[1]ImageUrl!$A$2:$F$6090,4,0)</f>
        <v>https://i.ytimg.com/vi/vsUDtbja3xw/maxresdefault.jpg</v>
      </c>
      <c r="AA2911" t="str">
        <f>VLOOKUP(W2911,[1]ImageUrl!$A$2:$F$6090,5,0)</f>
        <v>https://si.wsj.net/public/resources/images/BA-AG883_mfcove_20061117212453.jpg</v>
      </c>
      <c r="AB2911" t="str">
        <f>VLOOKUP(W2911,[1]ImageUrl!$A$2:$F$6090,6,0)</f>
        <v>https://i.ytimg.com/vi/LBKEyGaPamY/hqdefault.jpg</v>
      </c>
    </row>
    <row r="2912" spans="1:28" x14ac:dyDescent="0.2">
      <c r="A2912">
        <v>10349365</v>
      </c>
      <c r="B2912" t="s">
        <v>9596</v>
      </c>
      <c r="C2912" t="s">
        <v>91</v>
      </c>
      <c r="D2912" t="s">
        <v>9597</v>
      </c>
      <c r="E2912">
        <v>2017</v>
      </c>
      <c r="F2912" t="s">
        <v>25</v>
      </c>
      <c r="G2912" t="s">
        <v>26</v>
      </c>
      <c r="H2912" t="s">
        <v>27</v>
      </c>
      <c r="I2912" t="s">
        <v>28</v>
      </c>
      <c r="J2912" t="s">
        <v>9598</v>
      </c>
      <c r="K2912" t="s">
        <v>30</v>
      </c>
      <c r="L2912">
        <v>359100</v>
      </c>
      <c r="M2912" t="s">
        <v>30</v>
      </c>
      <c r="N2912" t="s">
        <v>31</v>
      </c>
      <c r="O2912" t="s">
        <v>45</v>
      </c>
      <c r="P2912">
        <v>9426628</v>
      </c>
      <c r="Q2912">
        <v>1</v>
      </c>
      <c r="R2912" t="s">
        <v>46</v>
      </c>
      <c r="S2912">
        <v>125782</v>
      </c>
      <c r="T2912">
        <v>1</v>
      </c>
      <c r="V2912" t="s">
        <v>30</v>
      </c>
      <c r="W2912" t="s">
        <v>21709</v>
      </c>
      <c r="X2912" t="str">
        <f>VLOOKUP(W2912,[1]ImageUrl!$A$2:$F$6090,2,0)</f>
        <v>https://www.massgeneral.org/cancerresearch/assets/REPPIPIC_Motamedi_Mo_headshot.jpg</v>
      </c>
      <c r="Y2912" t="str">
        <f>VLOOKUP(W2912,[1]ImageUrl!$A$2:$F$6090,3,0)</f>
        <v>https://i.ytimg.com/vi/F2L_sTAK6sI/maxresdefault.jpg</v>
      </c>
      <c r="Z2912" t="str">
        <f>VLOOKUP(W2912,[1]ImageUrl!$A$2:$F$6090,4,0)</f>
        <v>https://www.massgeneral.org/cancerresearch/assets/Motamedi_2016.jpg</v>
      </c>
      <c r="AA2912" t="str">
        <f>VLOOKUP(W2912,[1]ImageUrl!$A$2:$F$6090,5,0)</f>
        <v>https://www.hms.harvard.edu/dms/bbs/fac/images/large/Motamedi_Mohammad.jpg</v>
      </c>
      <c r="AB2912" t="str">
        <f>VLOOKUP(W2912,[1]ImageUrl!$A$2:$F$6090,6,0)</f>
        <v>https://giving.massgeneral.org/assets/MO-one-hundred-photo.jpg</v>
      </c>
    </row>
    <row r="2913" spans="1:28" x14ac:dyDescent="0.2">
      <c r="A2913">
        <v>8586417</v>
      </c>
      <c r="B2913" t="s">
        <v>9599</v>
      </c>
      <c r="C2913" t="s">
        <v>102</v>
      </c>
      <c r="D2913" t="s">
        <v>9600</v>
      </c>
      <c r="E2913">
        <v>2018</v>
      </c>
      <c r="F2913" t="s">
        <v>25</v>
      </c>
      <c r="G2913" t="s">
        <v>26</v>
      </c>
      <c r="H2913" t="s">
        <v>27</v>
      </c>
      <c r="I2913" t="s">
        <v>28</v>
      </c>
      <c r="J2913" t="s">
        <v>9601</v>
      </c>
      <c r="K2913" t="s">
        <v>30</v>
      </c>
      <c r="L2913">
        <v>346973</v>
      </c>
      <c r="M2913" t="s">
        <v>30</v>
      </c>
      <c r="N2913" t="s">
        <v>31</v>
      </c>
      <c r="O2913" t="s">
        <v>39</v>
      </c>
      <c r="P2913">
        <v>9427622</v>
      </c>
      <c r="Q2913">
        <v>1</v>
      </c>
      <c r="R2913" t="s">
        <v>40</v>
      </c>
      <c r="S2913">
        <v>222649</v>
      </c>
      <c r="T2913">
        <v>1</v>
      </c>
      <c r="V2913" t="s">
        <v>30</v>
      </c>
      <c r="W2913" t="s">
        <v>21710</v>
      </c>
      <c r="X2913" t="str">
        <f>VLOOKUP(W2913,[1]ImageUrl!$A$2:$F$6090,2,0)</f>
        <v>https://www.unmc.edu/biochemistry/faculty/images/MottHeadshot.jpg</v>
      </c>
      <c r="Y2913" t="str">
        <f>VLOOKUP(W2913,[1]ImageUrl!$A$2:$F$6090,3,0)</f>
        <v>https://cehs.unl.edu/images/ngn/Mott.jpg</v>
      </c>
      <c r="Z2913" t="str">
        <f>VLOOKUP(W2913,[1]ImageUrl!$A$2:$F$6090,4,0)</f>
        <v>https://www.unmc.edu/biochemistry/faculty/images/MottStaff1.jpg</v>
      </c>
      <c r="AA2913" t="str">
        <f>VLOOKUP(W2913,[1]ImageUrl!$A$2:$F$6090,5,0)</f>
        <v>https://www.unmc.edu/biochemistry/faculty/images/Mottwork4.jpg</v>
      </c>
      <c r="AB2913" t="str">
        <f>VLOOKUP(W2913,[1]ImageUrl!$A$2:$F$6090,6,0)</f>
        <v>https://www.unmc.edu/biochemistry/faculty/images/MottWork2.jpg</v>
      </c>
    </row>
    <row r="2914" spans="1:28" x14ac:dyDescent="0.2">
      <c r="A2914">
        <v>8923216</v>
      </c>
      <c r="B2914" t="s">
        <v>9602</v>
      </c>
      <c r="C2914" t="s">
        <v>428</v>
      </c>
      <c r="D2914" t="s">
        <v>9603</v>
      </c>
      <c r="E2914">
        <v>2016</v>
      </c>
      <c r="F2914" t="s">
        <v>25</v>
      </c>
      <c r="G2914" t="s">
        <v>26</v>
      </c>
      <c r="H2914" t="s">
        <v>27</v>
      </c>
      <c r="I2914" t="s">
        <v>28</v>
      </c>
      <c r="J2914" t="s">
        <v>9604</v>
      </c>
      <c r="K2914" t="s">
        <v>30</v>
      </c>
      <c r="L2914">
        <v>380600</v>
      </c>
      <c r="M2914" t="s">
        <v>30</v>
      </c>
      <c r="N2914" t="s">
        <v>31</v>
      </c>
      <c r="O2914" t="s">
        <v>229</v>
      </c>
      <c r="P2914">
        <v>9173778</v>
      </c>
      <c r="Q2914">
        <v>1</v>
      </c>
      <c r="R2914" t="s">
        <v>230</v>
      </c>
      <c r="S2914">
        <v>68974</v>
      </c>
      <c r="T2914">
        <v>1</v>
      </c>
      <c r="U2914" t="s">
        <v>34</v>
      </c>
      <c r="V2914" t="s">
        <v>30</v>
      </c>
      <c r="W2914" t="s">
        <v>21711</v>
      </c>
      <c r="X2914" t="str">
        <f>VLOOKUP(W2914,[1]ImageUrl!$A$2:$F$6090,2,0)</f>
        <v>https://d279m997dpfwgl.cloudfront.net/wp/2017/07/AP_246160596379-1000x651.jpg</v>
      </c>
      <c r="Y2914" t="str">
        <f>VLOOKUP(W2914,[1]ImageUrl!$A$2:$F$6090,3,0)</f>
        <v>https://newbostonpost.com/wp-content/uploads/2015/09/DSC_0343-780x439.jpg</v>
      </c>
      <c r="Z2914" t="str">
        <f>VLOOKUP(W2914,[1]ImageUrl!$A$2:$F$6090,4,0)</f>
        <v>https://collaborate.hms.harvard.edu/download/attachments/52758504/trung.jpg?version=1&amp;modificationDate=1560968486000&amp;api=v2</v>
      </c>
      <c r="AA2914" t="str">
        <f>VLOOKUP(W2914,[1]ImageUrl!$A$2:$F$6090,5,0)</f>
        <v>https://loop.frontiersin.org/images/profile/139928/203</v>
      </c>
      <c r="AB2914" t="str">
        <f>VLOOKUP(W2914,[1]ImageUrl!$A$2:$F$6090,6,0)</f>
        <v>x-raw-image:///cf8fc55ba446c5be5072ef4078ab7898f11b76ff9b04302f405df1e55eeb6a1a</v>
      </c>
    </row>
    <row r="2915" spans="1:28" x14ac:dyDescent="0.2">
      <c r="A2915">
        <v>2447648</v>
      </c>
      <c r="B2915" t="s">
        <v>9605</v>
      </c>
      <c r="C2915" t="s">
        <v>2260</v>
      </c>
      <c r="D2915" t="s">
        <v>9606</v>
      </c>
      <c r="E2915">
        <v>2017</v>
      </c>
      <c r="F2915" t="s">
        <v>25</v>
      </c>
      <c r="G2915" t="s">
        <v>26</v>
      </c>
      <c r="H2915" t="s">
        <v>27</v>
      </c>
      <c r="I2915" t="s">
        <v>9607</v>
      </c>
      <c r="J2915" t="s">
        <v>9608</v>
      </c>
      <c r="K2915" t="s">
        <v>30</v>
      </c>
      <c r="L2915">
        <v>526942</v>
      </c>
      <c r="M2915" t="s">
        <v>30</v>
      </c>
      <c r="N2915" t="s">
        <v>31</v>
      </c>
      <c r="O2915" t="s">
        <v>137</v>
      </c>
      <c r="P2915">
        <v>9289008</v>
      </c>
      <c r="Q2915">
        <v>1</v>
      </c>
      <c r="R2915" t="s">
        <v>138</v>
      </c>
      <c r="S2915">
        <v>101134</v>
      </c>
      <c r="T2915">
        <v>1</v>
      </c>
      <c r="V2915" t="s">
        <v>30</v>
      </c>
      <c r="W2915" t="s">
        <v>21712</v>
      </c>
      <c r="X2915" t="str">
        <f>VLOOKUP(W2915,[1]ImageUrl!$A$2:$F$6090,2,0)</f>
        <v>https://news.rutgers.edu/sites/medrel/files/inline-img/Maral%20Mouradian_614x346.jpg</v>
      </c>
      <c r="Y2915" t="str">
        <f>VLOOKUP(W2915,[1]ImageUrl!$A$2:$F$6090,3,0)</f>
        <v>https://rwjms.rutgers.edu/images/about/faculty-banner2.jpg</v>
      </c>
      <c r="Z2915" t="str">
        <f>VLOOKUP(W2915,[1]ImageUrl!$A$2:$F$6090,4,0)</f>
        <v>http://cinjweb.umdnj.edu/researcher-profiles/img/Mouradian_M_Maral_2019-03-20.jpg</v>
      </c>
      <c r="AA2915" t="str">
        <f>VLOOKUP(W2915,[1]ImageUrl!$A$2:$F$6090,5,0)</f>
        <v>https://rwjms.rutgers.edu/images/Institutes/Neurological%20Therapeutics/mouradian.jpg</v>
      </c>
      <c r="AB2915" t="str">
        <f>VLOOKUP(W2915,[1]ImageUrl!$A$2:$F$6090,6,0)</f>
        <v>https://files.constantcontact.com/8c7bcee6201/7644eda5-768a-43d8-93d8-3770366139fa.jpg</v>
      </c>
    </row>
    <row r="2916" spans="1:28" x14ac:dyDescent="0.2">
      <c r="A2916">
        <v>10203012</v>
      </c>
      <c r="B2916" t="s">
        <v>9609</v>
      </c>
      <c r="C2916" t="s">
        <v>784</v>
      </c>
      <c r="D2916" t="s">
        <v>9610</v>
      </c>
      <c r="E2916">
        <v>2018</v>
      </c>
      <c r="F2916" t="s">
        <v>25</v>
      </c>
      <c r="G2916" t="s">
        <v>26</v>
      </c>
      <c r="H2916" t="s">
        <v>27</v>
      </c>
      <c r="I2916" t="s">
        <v>9611</v>
      </c>
      <c r="J2916" t="s">
        <v>9612</v>
      </c>
      <c r="K2916" t="s">
        <v>30</v>
      </c>
      <c r="L2916">
        <v>463697</v>
      </c>
      <c r="M2916" t="s">
        <v>30</v>
      </c>
      <c r="N2916" t="s">
        <v>31</v>
      </c>
      <c r="O2916" t="s">
        <v>39</v>
      </c>
      <c r="P2916">
        <v>9595521</v>
      </c>
      <c r="Q2916">
        <v>1</v>
      </c>
      <c r="R2916" t="s">
        <v>40</v>
      </c>
      <c r="S2916">
        <v>222648</v>
      </c>
      <c r="T2916">
        <v>1</v>
      </c>
      <c r="U2916" t="s">
        <v>34</v>
      </c>
      <c r="V2916" t="s">
        <v>30</v>
      </c>
      <c r="W2916" t="s">
        <v>21713</v>
      </c>
      <c r="X2916" t="str">
        <f>VLOOKUP(W2916,[1]ImageUrl!$A$2:$F$6090,2,0)</f>
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6241ADAC62B752F9E0540010E056499A&amp;_researcherssearch_WAR_medportlet_pageNumber=19</v>
      </c>
      <c r="Y2916" t="str">
        <f>VLOOKUP(W2916,[1]ImageUrl!$A$2:$F$6090,3,0)</f>
        <v>https://s.sharecare.com/img/profile/d/b/c/dbc4a3b8-a7b8-44b4-b193-895a238849b1_200_200_95.JPG</v>
      </c>
      <c r="Z2916" t="str">
        <f>VLOOKUP(W2916,[1]ImageUrl!$A$2:$F$6090,4,0)</f>
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5F6E8210003D4A2DE0540010E056499A&amp;_researcherssearch_WAR_medportlet_pageNumber=17</v>
      </c>
      <c r="AA2916" t="str">
        <f>VLOOKUP(W2916,[1]ImageUrl!$A$2:$F$6090,5,0)</f>
        <v>https://pennstate.pure.elsevier.com/files-asset/24893734/szm328.jpg</v>
      </c>
      <c r="AB2916" t="str">
        <f>VLOOKUP(W2916,[1]ImageUrl!$A$2:$F$6090,6,0)</f>
        <v>https://news.psu.edu/sites/default/files/styles/threshold-992/public/Moyermain.jpg?itok=H1rcBWsp</v>
      </c>
    </row>
    <row r="2917" spans="1:28" x14ac:dyDescent="0.2">
      <c r="A2917">
        <v>9558543</v>
      </c>
      <c r="B2917" t="s">
        <v>9613</v>
      </c>
      <c r="C2917" t="s">
        <v>57</v>
      </c>
      <c r="D2917" t="s">
        <v>9614</v>
      </c>
      <c r="E2917">
        <v>2018</v>
      </c>
      <c r="F2917" t="s">
        <v>25</v>
      </c>
      <c r="G2917" t="s">
        <v>26</v>
      </c>
      <c r="H2917" t="s">
        <v>27</v>
      </c>
      <c r="I2917" t="s">
        <v>28</v>
      </c>
      <c r="J2917" t="s">
        <v>9615</v>
      </c>
      <c r="K2917" t="s">
        <v>30</v>
      </c>
      <c r="L2917">
        <v>524707</v>
      </c>
      <c r="M2917" t="s">
        <v>30</v>
      </c>
      <c r="N2917" t="s">
        <v>31</v>
      </c>
      <c r="O2917" t="s">
        <v>71</v>
      </c>
      <c r="P2917">
        <v>9575351</v>
      </c>
      <c r="Q2917">
        <v>1</v>
      </c>
      <c r="R2917" t="s">
        <v>72</v>
      </c>
      <c r="S2917">
        <v>46468</v>
      </c>
      <c r="T2917">
        <v>1</v>
      </c>
      <c r="V2917" t="s">
        <v>30</v>
      </c>
      <c r="W2917" t="s">
        <v>21714</v>
      </c>
      <c r="X2917" t="str">
        <f>VLOOKUP(W2917,[1]ImageUrl!$A$2:$F$6090,2,0)</f>
        <v>https://www.ohsu.edu/apps/core/?action=people:pe.cmsProfileLowResolutionImage&amp;sPersonID=2096DEA02C684CCFB4C7C30F5789B104</v>
      </c>
      <c r="Y2917" t="str">
        <f>VLOOKUP(W2917,[1]ImageUrl!$A$2:$F$6090,3,0)</f>
        <v>https://blogs.ohsu.edu/96kmiles/files/2019/05/CompassCommun2-small-692x424.jpg</v>
      </c>
      <c r="Z2917" t="str">
        <f>VLOOKUP(W2917,[1]ImageUrl!$A$2:$F$6090,4,0)</f>
        <v>https://www.oregonlive.com/resizer/neItYYY07NLu1Tosbee3HH5bDoA=/1280x0/smart/advancelocal-adapter-image-uploads.s3.amazonaws.com/image.oregonlive.com/home/olive-media/width2048/img/health_impact/photo/provmaternalstraderjpg-f4581d778048eb88.jpg</v>
      </c>
      <c r="AA2917" t="str">
        <f>VLOOKUP(W2917,[1]ImageUrl!$A$2:$F$6090,5,0)</f>
        <v>https://doximity-res.cloudinary.com/image/upload/t_public_profile_photo_320x320/profile-placeholder-unregistered-3.jpg</v>
      </c>
      <c r="AB2917" t="str">
        <f>VLOOKUP(W2917,[1]ImageUrl!$A$2:$F$6090,6,0)</f>
        <v>https://www.ohsu.edu/sites/default/files/2019-04/VitalTalk%20Cohort%201.jpg</v>
      </c>
    </row>
    <row r="2918" spans="1:28" x14ac:dyDescent="0.2">
      <c r="A2918">
        <v>7803523</v>
      </c>
      <c r="B2918" t="s">
        <v>9616</v>
      </c>
      <c r="C2918" t="s">
        <v>36</v>
      </c>
      <c r="D2918" t="s">
        <v>9617</v>
      </c>
      <c r="E2918">
        <v>2016</v>
      </c>
      <c r="F2918" t="s">
        <v>25</v>
      </c>
      <c r="G2918" t="s">
        <v>26</v>
      </c>
      <c r="H2918" t="s">
        <v>27</v>
      </c>
      <c r="I2918" t="s">
        <v>9618</v>
      </c>
      <c r="J2918" t="s">
        <v>9619</v>
      </c>
      <c r="K2918" t="s">
        <v>30</v>
      </c>
      <c r="L2918">
        <v>642010</v>
      </c>
      <c r="M2918" t="s">
        <v>30</v>
      </c>
      <c r="N2918" t="s">
        <v>31</v>
      </c>
      <c r="O2918" t="s">
        <v>157</v>
      </c>
      <c r="P2918">
        <v>9214546</v>
      </c>
      <c r="Q2918">
        <v>1</v>
      </c>
      <c r="R2918" t="s">
        <v>158</v>
      </c>
      <c r="S2918">
        <v>54466</v>
      </c>
      <c r="T2918">
        <v>1</v>
      </c>
      <c r="V2918" t="s">
        <v>30</v>
      </c>
      <c r="W2918" t="s">
        <v>21715</v>
      </c>
      <c r="X2918" t="str">
        <f>VLOOKUP(W2918,[1]ImageUrl!$A$2:$F$6090,2,0)</f>
        <v>https://www.mailman.columbia.edu/sites/default/files/styles/medium_262x317/public/jpg/pm124_pm_7366_0.jpg?itok=rDCE_J9N</v>
      </c>
      <c r="Y2918" t="str">
        <f>VLOOKUP(W2918,[1]ImageUrl!$A$2:$F$6090,3,0)</f>
        <v>https://www.mailman.columbia.edu/sites/default/files/legacy/Muennig_0.jpg</v>
      </c>
      <c r="Z2918" t="str">
        <f>VLOOKUP(W2918,[1]ImageUrl!$A$2:$F$6090,4,0)</f>
        <v>https://www.cuinjuryresearch.org/wp-content/uploads/2016/05/Peter-Muennig.jpg</v>
      </c>
      <c r="AA2918" t="str">
        <f>VLOOKUP(W2918,[1]ImageUrl!$A$2:$F$6090,5,0)</f>
        <v>https://www.mailman.columbia.edu/sites/default/files/styles/hero_1500x632/public/jpg/sfries-1500x632.jpg?itok=et2_BkdP</v>
      </c>
      <c r="AB2918" t="str">
        <f>VLOOKUP(W2918,[1]ImageUrl!$A$2:$F$6090,6,0)</f>
        <v>https://www.mailman.columbia.edu/sites/default/files/styles/thumbnail_264x182/public/jpg/pm124_pm_7366_0.jpg?itok=VgMoWsZV</v>
      </c>
    </row>
    <row r="2919" spans="1:28" x14ac:dyDescent="0.2">
      <c r="A2919">
        <v>1883638</v>
      </c>
      <c r="B2919" t="s">
        <v>9620</v>
      </c>
      <c r="C2919" t="s">
        <v>176</v>
      </c>
      <c r="D2919" t="s">
        <v>9621</v>
      </c>
      <c r="E2919">
        <v>2017</v>
      </c>
      <c r="F2919" t="s">
        <v>25</v>
      </c>
      <c r="G2919" t="s">
        <v>26</v>
      </c>
      <c r="H2919" t="s">
        <v>27</v>
      </c>
      <c r="I2919" t="s">
        <v>9622</v>
      </c>
      <c r="J2919" t="s">
        <v>9623</v>
      </c>
      <c r="K2919" t="s">
        <v>30</v>
      </c>
      <c r="L2919">
        <v>668125</v>
      </c>
      <c r="M2919" t="s">
        <v>30</v>
      </c>
      <c r="N2919" t="s">
        <v>31</v>
      </c>
      <c r="O2919" t="s">
        <v>99</v>
      </c>
      <c r="P2919">
        <v>9302935</v>
      </c>
      <c r="Q2919">
        <v>1</v>
      </c>
      <c r="R2919" t="s">
        <v>100</v>
      </c>
      <c r="S2919">
        <v>91527</v>
      </c>
      <c r="T2919">
        <v>1</v>
      </c>
      <c r="V2919" t="s">
        <v>30</v>
      </c>
      <c r="W2919" t="s">
        <v>21716</v>
      </c>
      <c r="X2919" t="str">
        <f>VLOOKUP(W2919,[1]ImageUrl!$A$2:$F$6090,2,0)</f>
        <v>https://www.cincinnatichildrens.org/-/media/cincinnati%20childrens/global%20shared/biographies/m/muglia-louis.jpg?mw=220&amp;hash=C9353F0FD633F8109BDEFF9BE174D2C477AB58B9</v>
      </c>
      <c r="Y2919" t="str">
        <f>VLOOKUP(W2919,[1]ImageUrl!$A$2:$F$6090,3,0)</f>
        <v>https://www.cincinnatichildrens.org/-/media/cincinnati%20childrens/global%20shared/biographies/m/muglia-louis.jpg?mw=150&amp;hash=246AA9C41773D456BBFCEF40A7C9066CC6B66562</v>
      </c>
      <c r="Z2919" t="str">
        <f>VLOOKUP(W2919,[1]ImageUrl!$A$2:$F$6090,4,0)</f>
        <v>https://www.bwfund.org/sites/default/files/styles/bwf_main_image/public/media/images/muglia-louis.jpg?itok=rdcdXjRf</v>
      </c>
      <c r="AA2919" t="str">
        <f>VLOOKUP(W2919,[1]ImageUrl!$A$2:$F$6090,5,0)</f>
        <v>https://blog.23andme.com/wp-content/uploads/2018/01/Muglia_Photo-1024x683.jpg</v>
      </c>
      <c r="AB2919" t="str">
        <f>VLOOKUP(W2919,[1]ImageUrl!$A$2:$F$6090,6,0)</f>
        <v>https://www.cincinnatichildrens.org/-/media/cincinnati%20childrens/global%20shared/biographies/m/muglia-louis-200x250.jpg?la=en&amp;hash=339B204E8FDC74E006463FF93728DEC507484E23</v>
      </c>
    </row>
    <row r="2920" spans="1:28" x14ac:dyDescent="0.2">
      <c r="A2920">
        <v>8493535</v>
      </c>
      <c r="B2920" t="s">
        <v>9624</v>
      </c>
      <c r="C2920" t="s">
        <v>501</v>
      </c>
      <c r="D2920" t="s">
        <v>9625</v>
      </c>
      <c r="E2920">
        <v>2017</v>
      </c>
      <c r="F2920" t="s">
        <v>25</v>
      </c>
      <c r="G2920" t="s">
        <v>26</v>
      </c>
      <c r="H2920" t="s">
        <v>27</v>
      </c>
      <c r="I2920" t="s">
        <v>28</v>
      </c>
      <c r="J2920" t="s">
        <v>9626</v>
      </c>
      <c r="K2920" t="s">
        <v>30</v>
      </c>
      <c r="L2920">
        <v>338550</v>
      </c>
      <c r="M2920" t="s">
        <v>30</v>
      </c>
      <c r="N2920" t="s">
        <v>31</v>
      </c>
      <c r="O2920" t="s">
        <v>39</v>
      </c>
      <c r="P2920">
        <v>9241775</v>
      </c>
      <c r="Q2920">
        <v>1</v>
      </c>
      <c r="R2920" t="s">
        <v>40</v>
      </c>
      <c r="S2920">
        <v>213278</v>
      </c>
      <c r="T2920">
        <v>1</v>
      </c>
      <c r="V2920" t="s">
        <v>30</v>
      </c>
      <c r="W2920" t="s">
        <v>21717</v>
      </c>
      <c r="X2920" t="str">
        <f>VLOOKUP(W2920,[1]ImageUrl!$A$2:$F$6090,2,0)</f>
        <v>https://www.oumedicine.com/images/default-source/ad-pathology/mukherjee-priyabrata.jpg?sfvrsn=2</v>
      </c>
      <c r="Y2920" t="str">
        <f>VLOOKUP(W2920,[1]ImageUrl!$A$2:$F$6090,3,0)</f>
        <v>https://journalrecord.com/files/2013/09/stc-cancer-research-team-bbf-2-09-26-13.jpg</v>
      </c>
      <c r="Z2920" t="str">
        <f>VLOOKUP(W2920,[1]ImageUrl!$A$2:$F$6090,4,0)</f>
        <v>https://i1.rgstatic.net/ii/profile.image/720622686584833-1548821245856_Q512/Muralidharan_Jayaraman.jpg</v>
      </c>
      <c r="AA2920" t="str">
        <f>VLOOKUP(W2920,[1]ImageUrl!$A$2:$F$6090,5,0)</f>
        <v>https://graduate.ouhsc.edu/portals/1056/Images/James%20Quinn%20Doctoral%20Dissertation%20Defense%20Photograph.jpg?ver=2019-09-20-102142-283</v>
      </c>
      <c r="AB2920" t="str">
        <f>VLOOKUP(W2920,[1]ImageUrl!$A$2:$F$6090,6,0)</f>
        <v>https://www.oumedicine.com/images/default-source/ad-pathology/fung_k.jpg?sfvrsn=2</v>
      </c>
    </row>
    <row r="2921" spans="1:28" x14ac:dyDescent="0.2">
      <c r="A2921">
        <v>8541234</v>
      </c>
      <c r="B2921" t="s">
        <v>9627</v>
      </c>
      <c r="C2921" t="s">
        <v>36</v>
      </c>
      <c r="D2921" t="s">
        <v>9628</v>
      </c>
      <c r="E2921">
        <v>2016</v>
      </c>
      <c r="F2921" t="s">
        <v>25</v>
      </c>
      <c r="G2921" t="s">
        <v>26</v>
      </c>
      <c r="H2921" t="s">
        <v>27</v>
      </c>
      <c r="I2921" t="s">
        <v>28</v>
      </c>
      <c r="J2921" t="s">
        <v>9629</v>
      </c>
      <c r="K2921" t="s">
        <v>30</v>
      </c>
      <c r="L2921">
        <v>352000</v>
      </c>
      <c r="M2921" t="s">
        <v>30</v>
      </c>
      <c r="N2921" t="s">
        <v>31</v>
      </c>
      <c r="O2921" t="s">
        <v>229</v>
      </c>
      <c r="P2921">
        <v>9082075</v>
      </c>
      <c r="Q2921">
        <v>1</v>
      </c>
      <c r="R2921" t="s">
        <v>230</v>
      </c>
      <c r="S2921">
        <v>69852</v>
      </c>
      <c r="T2921">
        <v>1</v>
      </c>
      <c r="V2921" t="s">
        <v>30</v>
      </c>
      <c r="W2921" t="s">
        <v>21718</v>
      </c>
      <c r="X2921" t="str">
        <f>VLOOKUP(W2921,[1]ImageUrl!$A$2:$F$6090,2,0)</f>
        <v>https://cancer.columbia.edu/sites/hiccc.columbia.edu/files/styles/large/public/cups/smukherjee.jpg?itok=_5thpSR8</v>
      </c>
      <c r="Y2921" t="str">
        <f>VLOOKUP(W2921,[1]ImageUrl!$A$2:$F$6090,3,0)</f>
        <v>https://www.statnews.com/wp-content/uploads/2016/05/Siddhartha-Mukherjee_AP_328555811144-645x645.jpg</v>
      </c>
      <c r="Z2921" t="str">
        <f>VLOOKUP(W2921,[1]ImageUrl!$A$2:$F$6090,4,0)</f>
        <v>https://upload.wikimedia.org/wikipedia/commons/3/3b/Siddhartha_Mukherjee.jpg</v>
      </c>
      <c r="AA2921" t="str">
        <f>VLOOKUP(W2921,[1]ImageUrl!$A$2:$F$6090,5,0)</f>
        <v>https://i.guim.co.uk/img/media/2924b8fd529902e843ddd094880f56ac2dd7f335/0_204_5976_3584/master/5976.jpg?width=300&amp;quality=85&amp;auto=format&amp;fit=max&amp;s=52397ec42bb55c802114cb336daff03c</v>
      </c>
      <c r="AB2921" t="str">
        <f>VLOOKUP(W2921,[1]ImageUrl!$A$2:$F$6090,6,0)</f>
        <v>https://static01.nyt.com/images/2017/03/19/nyregion/19ROUTINE1/19ROUTINE1-articleLarge-v2.jpg?quality=75&amp;auto=webp&amp;disable=upscale</v>
      </c>
    </row>
    <row r="2922" spans="1:28" x14ac:dyDescent="0.2">
      <c r="A2922">
        <v>9242289</v>
      </c>
      <c r="B2922" t="s">
        <v>9630</v>
      </c>
      <c r="C2922" t="s">
        <v>140</v>
      </c>
      <c r="D2922" t="s">
        <v>9631</v>
      </c>
      <c r="E2922">
        <v>2018</v>
      </c>
      <c r="F2922" t="s">
        <v>25</v>
      </c>
      <c r="G2922" t="s">
        <v>26</v>
      </c>
      <c r="H2922" t="s">
        <v>27</v>
      </c>
      <c r="I2922" t="s">
        <v>9632</v>
      </c>
      <c r="J2922" t="s">
        <v>9633</v>
      </c>
      <c r="K2922" t="s">
        <v>30</v>
      </c>
      <c r="L2922">
        <v>758800</v>
      </c>
      <c r="M2922" t="s">
        <v>30</v>
      </c>
      <c r="N2922" t="s">
        <v>31</v>
      </c>
      <c r="O2922" t="s">
        <v>39</v>
      </c>
      <c r="P2922">
        <v>9513762</v>
      </c>
      <c r="Q2922">
        <v>1</v>
      </c>
      <c r="R2922" t="s">
        <v>40</v>
      </c>
      <c r="S2922">
        <v>220234</v>
      </c>
      <c r="T2922">
        <v>1</v>
      </c>
      <c r="U2922" t="s">
        <v>34</v>
      </c>
      <c r="V2922" t="s">
        <v>30</v>
      </c>
      <c r="W2922" t="s">
        <v>21719</v>
      </c>
      <c r="X2922" t="str">
        <f>VLOOKUP(W2922,[1]ImageUrl!$A$2:$F$6090,2,0)</f>
        <v>http://cvrc.massgeneral.org/wp-content/uploads/2016/08/mulder.jpg</v>
      </c>
      <c r="Y2922" t="str">
        <f>VLOOKUP(W2922,[1]ImageUrl!$A$2:$F$6090,3,0)</f>
        <v>https://www.mountsinai.org/files/fad_img_new/60/0000076810017001061931/0000072500001530256122.jpg</v>
      </c>
      <c r="Z2922" t="str">
        <f>VLOOKUP(W2922,[1]ImageUrl!$A$2:$F$6090,4,0)</f>
        <v>https://static.wixstatic.com/media/d709cd_9709fd3eb3b2489387cb4c4c779ed54f~mv2_d_1226_1417_s_2.jpeg/v1/crop/x_0,y_128,w_1226,h_1161/fill/w_480,h_454,al_c,q_80,usm_0.66_1.00_0.01/Willem%20Tenerife%202018.webp</v>
      </c>
      <c r="AA2922" t="str">
        <f>VLOOKUP(W2922,[1]ImageUrl!$A$2:$F$6090,5,0)</f>
        <v>https://pure.tue.nl/ws/files/113627545/Mulder_Willem_BMT_nn_HGL.jpg</v>
      </c>
      <c r="AB2922" t="str">
        <f>VLOOKUP(W2922,[1]ImageUrl!$A$2:$F$6090,6,0)</f>
        <v>https://eas2018.com/wp-content/uploads/2017/04/Mulder500.jpeg</v>
      </c>
    </row>
    <row r="2923" spans="1:28" x14ac:dyDescent="0.2">
      <c r="A2923">
        <v>10646251</v>
      </c>
      <c r="B2923" t="s">
        <v>9634</v>
      </c>
      <c r="C2923" t="s">
        <v>23</v>
      </c>
      <c r="D2923" t="s">
        <v>9635</v>
      </c>
      <c r="E2923">
        <v>2016</v>
      </c>
      <c r="F2923" t="s">
        <v>25</v>
      </c>
      <c r="G2923" t="s">
        <v>26</v>
      </c>
      <c r="H2923" t="s">
        <v>27</v>
      </c>
      <c r="I2923" t="s">
        <v>28</v>
      </c>
      <c r="J2923" t="s">
        <v>9636</v>
      </c>
      <c r="K2923" t="s">
        <v>30</v>
      </c>
      <c r="L2923">
        <v>436000</v>
      </c>
      <c r="M2923" t="s">
        <v>30</v>
      </c>
      <c r="N2923" t="s">
        <v>31</v>
      </c>
      <c r="O2923" t="s">
        <v>32</v>
      </c>
      <c r="P2923">
        <v>9193938</v>
      </c>
      <c r="Q2923">
        <v>1</v>
      </c>
      <c r="R2923" t="s">
        <v>33</v>
      </c>
      <c r="S2923">
        <v>131835</v>
      </c>
      <c r="T2923">
        <v>1</v>
      </c>
      <c r="U2923" t="s">
        <v>34</v>
      </c>
      <c r="V2923" t="s">
        <v>30</v>
      </c>
      <c r="W2923" t="s">
        <v>21720</v>
      </c>
      <c r="X2923" t="str">
        <f>VLOOKUP(W2923,[1]ImageUrl!$A$2:$F$6090,2,0)</f>
        <v>http://researchfaculty.brighamandwomens.org/ProfilePhotos/Prof709.jpg</v>
      </c>
      <c r="Y2923" t="str">
        <f>VLOOKUP(W2923,[1]ImageUrl!$A$2:$F$6090,3,0)</f>
        <v>http://evansmds.org/wordpress/wp-content/uploads/Ann-Mullally.jpg</v>
      </c>
      <c r="Z2923" t="str">
        <f>VLOOKUP(W2923,[1]ImageUrl!$A$2:$F$6090,4,0)</f>
        <v>https://doximity-res.cloudinary.com/image/upload/t_public_profile_photo_320x320/ogasqiozmbgpsvqhmkq8.jpg</v>
      </c>
      <c r="AA2923" t="str">
        <f>VLOOKUP(W2923,[1]ImageUrl!$A$2:$F$6090,5,0)</f>
        <v>http://www.mpnresearchfoundation.org/images/files/image/Ann-Mullally-MPN-Researcher.jpg</v>
      </c>
      <c r="AB2923" t="str">
        <f>VLOOKUP(W2923,[1]ImageUrl!$A$2:$F$6090,6,0)</f>
        <v>https://i.ytimg.com/vi/QKD_jkw2Q3o/maxresdefault.jpg</v>
      </c>
    </row>
    <row r="2924" spans="1:28" x14ac:dyDescent="0.2">
      <c r="A2924">
        <v>10535734</v>
      </c>
      <c r="B2924" t="s">
        <v>9637</v>
      </c>
      <c r="C2924" t="s">
        <v>393</v>
      </c>
      <c r="D2924" t="s">
        <v>9638</v>
      </c>
      <c r="E2924">
        <v>2018</v>
      </c>
      <c r="F2924" t="s">
        <v>25</v>
      </c>
      <c r="G2924" t="s">
        <v>26</v>
      </c>
      <c r="H2924" t="s">
        <v>27</v>
      </c>
      <c r="I2924" t="s">
        <v>28</v>
      </c>
      <c r="J2924" t="s">
        <v>9639</v>
      </c>
      <c r="K2924" t="s">
        <v>30</v>
      </c>
      <c r="L2924">
        <v>446846</v>
      </c>
      <c r="M2924" t="s">
        <v>30</v>
      </c>
      <c r="N2924" t="s">
        <v>31</v>
      </c>
      <c r="O2924" t="s">
        <v>54</v>
      </c>
      <c r="P2924">
        <v>9593067</v>
      </c>
      <c r="Q2924">
        <v>1</v>
      </c>
      <c r="R2924" t="s">
        <v>55</v>
      </c>
      <c r="S2924">
        <v>134698</v>
      </c>
      <c r="T2924">
        <v>1</v>
      </c>
      <c r="U2924" t="s">
        <v>34</v>
      </c>
      <c r="V2924" t="s">
        <v>30</v>
      </c>
      <c r="W2924" t="s">
        <v>21721</v>
      </c>
    </row>
    <row r="2925" spans="1:28" x14ac:dyDescent="0.2">
      <c r="A2925">
        <v>6089956</v>
      </c>
      <c r="B2925" t="s">
        <v>9640</v>
      </c>
      <c r="C2925" t="s">
        <v>428</v>
      </c>
      <c r="D2925" t="s">
        <v>9641</v>
      </c>
      <c r="E2925">
        <v>2016</v>
      </c>
      <c r="F2925" t="s">
        <v>25</v>
      </c>
      <c r="G2925" t="s">
        <v>26</v>
      </c>
      <c r="H2925" t="s">
        <v>27</v>
      </c>
      <c r="I2925" t="s">
        <v>28</v>
      </c>
      <c r="J2925" t="s">
        <v>9642</v>
      </c>
      <c r="K2925" t="s">
        <v>30</v>
      </c>
      <c r="L2925">
        <v>770498</v>
      </c>
      <c r="M2925" t="s">
        <v>30</v>
      </c>
      <c r="N2925" t="s">
        <v>31</v>
      </c>
      <c r="O2925" t="s">
        <v>32</v>
      </c>
      <c r="P2925">
        <v>9029103</v>
      </c>
      <c r="Q2925">
        <v>1</v>
      </c>
      <c r="R2925" t="s">
        <v>33</v>
      </c>
      <c r="S2925">
        <v>125379</v>
      </c>
      <c r="T2925">
        <v>1</v>
      </c>
      <c r="U2925" t="s">
        <v>34</v>
      </c>
      <c r="V2925" t="s">
        <v>30</v>
      </c>
      <c r="W2925" t="s">
        <v>21722</v>
      </c>
      <c r="X2925" t="str">
        <f>VLOOKUP(W2925,[1]ImageUrl!$A$2:$F$6090,2,0)</f>
        <v>https://projects.iq.harvard.edu/files/humansleepandinflammation/files/janet_mullington_crc_0913_8371_5.jpg?m=1459870577</v>
      </c>
      <c r="Y2925" t="str">
        <f>VLOOKUP(W2925,[1]ImageUrl!$A$2:$F$6090,3,0)</f>
        <v>https://static.projects.iq.harvard.edu/files/styles/os_files_xxlarge/public/humansleepandinflammation/files/bidmc_harvard_lockup_png.png?m=1515705018&amp;itok=unGJ7GDQ</v>
      </c>
      <c r="Z2925" t="str">
        <f>VLOOKUP(W2925,[1]ImageUrl!$A$2:$F$6090,4,0)</f>
        <v>https://www.researchgate.net/profile/Satvinder_Kaur2/publication/333827511/figure/fig1/AS:773001280761857@1561309275448/summarizes-findings-on-the-effects-of-sleep-deficiency-on-neurobiological-systems-and_Q320.jpg</v>
      </c>
      <c r="AA2925" t="str">
        <f>VLOOKUP(W2925,[1]ImageUrl!$A$2:$F$6090,5,0)</f>
        <v>http://bidmcneurology.org/wp-content/uploads/2018/10/LOGO1.jpg</v>
      </c>
      <c r="AB2925" t="str">
        <f>VLOOKUP(W2925,[1]ImageUrl!$A$2:$F$6090,6,0)</f>
        <v>https://www.researchgate.net/profile/Atul_Malhotra2/publication/237014226/figure/tbl1/AS:601751325532160@1520480104314/Brief-summary-of-selected-sleep-medicine-academic-programs_Q320.jpg</v>
      </c>
    </row>
    <row r="2926" spans="1:28" x14ac:dyDescent="0.2">
      <c r="A2926">
        <v>6618486</v>
      </c>
      <c r="B2926" t="s">
        <v>9643</v>
      </c>
      <c r="C2926" t="s">
        <v>176</v>
      </c>
      <c r="D2926" t="s">
        <v>9644</v>
      </c>
      <c r="E2926">
        <v>2017</v>
      </c>
      <c r="F2926" t="s">
        <v>25</v>
      </c>
      <c r="G2926" t="s">
        <v>26</v>
      </c>
      <c r="H2926" t="s">
        <v>27</v>
      </c>
      <c r="I2926" t="s">
        <v>9645</v>
      </c>
      <c r="J2926" t="s">
        <v>9646</v>
      </c>
      <c r="K2926" t="s">
        <v>30</v>
      </c>
      <c r="L2926">
        <v>442805</v>
      </c>
      <c r="M2926" t="s">
        <v>30</v>
      </c>
      <c r="N2926" t="s">
        <v>31</v>
      </c>
      <c r="O2926" t="s">
        <v>39</v>
      </c>
      <c r="P2926">
        <v>9383169</v>
      </c>
      <c r="Q2926">
        <v>1</v>
      </c>
      <c r="R2926" t="s">
        <v>40</v>
      </c>
      <c r="S2926">
        <v>204895</v>
      </c>
      <c r="T2926">
        <v>1</v>
      </c>
      <c r="U2926" t="s">
        <v>34</v>
      </c>
      <c r="V2926" t="s">
        <v>30</v>
      </c>
      <c r="W2926" t="s">
        <v>21723</v>
      </c>
      <c r="X2926" t="str">
        <f>VLOOKUP(W2926,[1]ImageUrl!$A$2:$F$6090,2,0)</f>
        <v>https://www.cincinnatichildrens.org/-/media/cincinnati%20childrens/global%20shared/biographies/m/mulloy-james.jpg?mw=220&amp;hash=69B0CB87D99521DC10F2F26DBF4E4FBE0AB139D9</v>
      </c>
      <c r="Y2926" t="str">
        <f>VLOOKUP(W2926,[1]ImageUrl!$A$2:$F$6090,3,0)</f>
        <v>https://www.cincinnatichildrens.org/-/media/cincinnati%20childrens/global%20shared/biographies/w/wu-jianqiang.jpg?mw=150&amp;hash=5A4E794EBA51BF651B1C24B72A987ED0C744CCB7</v>
      </c>
      <c r="Z2926" t="str">
        <f>VLOOKUP(W2926,[1]ImageUrl!$A$2:$F$6090,4,0)</f>
        <v>https://www.cincinnatichildrens.org/-/media/cincinnati%20childrens/global%20shared/biographies/w/waclaw-ronald.jpg?mw=150&amp;hash=D1EEC816DAE7BEC203002D1D7BACFF12EE76523D</v>
      </c>
      <c r="AA2926" t="str">
        <f>VLOOKUP(W2926,[1]ImageUrl!$A$2:$F$6090,5,0)</f>
        <v>https://www.cincinnatichildrens.org/-/media/cincinnati%20childrens/global%20shared/biographies/p/pang-qishen.jpg?mw=150&amp;hash=26980982F8F3330FAEE17564326267F9B4ADF93F</v>
      </c>
      <c r="AB2926" t="str">
        <f>VLOOKUP(W2926,[1]ImageUrl!$A$2:$F$6090,6,0)</f>
        <v>https://www.cincinnatichildrens.org/-/media/cincinnati%20childrens/global%20shared/biographies/w/weiss-brian.jpg?mw=150&amp;hash=1DBBEFAF59EF55AC9D1D26D95D5AEBB5F7A7712E</v>
      </c>
    </row>
    <row r="2927" spans="1:28" x14ac:dyDescent="0.2">
      <c r="A2927">
        <v>2090070</v>
      </c>
      <c r="B2927" t="s">
        <v>9647</v>
      </c>
      <c r="C2927" t="s">
        <v>471</v>
      </c>
      <c r="D2927" t="s">
        <v>9648</v>
      </c>
      <c r="E2927">
        <v>2017</v>
      </c>
      <c r="F2927" t="s">
        <v>25</v>
      </c>
      <c r="G2927" t="s">
        <v>26</v>
      </c>
      <c r="H2927" t="s">
        <v>27</v>
      </c>
      <c r="I2927" t="s">
        <v>28</v>
      </c>
      <c r="J2927" t="s">
        <v>9649</v>
      </c>
      <c r="K2927" t="s">
        <v>30</v>
      </c>
      <c r="L2927">
        <v>405000</v>
      </c>
      <c r="M2927" t="s">
        <v>30</v>
      </c>
      <c r="N2927" t="s">
        <v>31</v>
      </c>
      <c r="O2927" t="s">
        <v>32</v>
      </c>
      <c r="P2927">
        <v>9397893</v>
      </c>
      <c r="Q2927">
        <v>1</v>
      </c>
      <c r="R2927" t="s">
        <v>33</v>
      </c>
      <c r="S2927">
        <v>136604</v>
      </c>
      <c r="T2927">
        <v>1</v>
      </c>
      <c r="U2927" t="s">
        <v>34</v>
      </c>
      <c r="V2927" t="s">
        <v>30</v>
      </c>
      <c r="W2927" t="s">
        <v>21724</v>
      </c>
      <c r="X2927" t="str">
        <f>VLOOKUP(W2927,[1]ImageUrl!$A$2:$F$6090,2,0)</f>
        <v>https://doximity-res.cloudinary.com/image/upload/t_public_profile_photo_320x320/profile-placeholder-unregistered-4.jpg</v>
      </c>
      <c r="Y2927" t="str">
        <f>VLOOKUP(W2927,[1]ImageUrl!$A$2:$F$6090,3,0)</f>
        <v>https://www.researchgate.net/publication/332164223/figure/fig3/AS:743432096075777@1554259432829/Altering-the-density-of-the-sucrose-cushion-enriches-for-CM-or-heterogenous-cardiac_Q320.jpg</v>
      </c>
      <c r="Z2927" t="str">
        <f>VLOOKUP(W2927,[1]ImageUrl!$A$2:$F$6090,4,0)</f>
        <v>https://www.researchgate.net/publication/332164223/figure/fig2/AS:743432096067584@1554259432360/Optimization-of-nuclei-extraction-from-mouse-hearts-by-dounce-homogenization-A-Diagram_Q320.jpg</v>
      </c>
      <c r="AA2927" t="str">
        <f>VLOOKUP(W2927,[1]ImageUrl!$A$2:$F$6090,5,0)</f>
        <v>https://www.researchgate.net/publication/331102037/figure/fig3/AS:728555977719808@1550712689228/Gjd-3UTR-IRES-CreEGFP-R26R-tdTomato-mice-exhibit-robust-reporter-expression-in-the_Q320.jpg</v>
      </c>
      <c r="AB2927" t="str">
        <f>VLOOKUP(W2927,[1]ImageUrl!$A$2:$F$6090,6,0)</f>
        <v>https://www.researchgate.net/publication/331102037/figure/fig1/AS:728555973525506@1550712688690/The-Gjd3-3UTR-IRES-CreEGFP-allele-mediates-recombination-in-the-postnatal-AV-junction_Q320.jpg</v>
      </c>
    </row>
    <row r="2928" spans="1:28" x14ac:dyDescent="0.2">
      <c r="A2928">
        <v>7892111</v>
      </c>
      <c r="B2928" t="s">
        <v>9650</v>
      </c>
      <c r="C2928" t="s">
        <v>398</v>
      </c>
      <c r="D2928" t="s">
        <v>9651</v>
      </c>
      <c r="E2928">
        <v>2017</v>
      </c>
      <c r="F2928" t="s">
        <v>25</v>
      </c>
      <c r="G2928" t="s">
        <v>26</v>
      </c>
      <c r="H2928" t="s">
        <v>27</v>
      </c>
      <c r="I2928" t="s">
        <v>9652</v>
      </c>
      <c r="J2928" t="s">
        <v>9653</v>
      </c>
      <c r="K2928" t="s">
        <v>30</v>
      </c>
      <c r="L2928">
        <v>444000</v>
      </c>
      <c r="M2928" t="s">
        <v>30</v>
      </c>
      <c r="N2928" t="s">
        <v>31</v>
      </c>
      <c r="O2928" t="s">
        <v>32</v>
      </c>
      <c r="P2928">
        <v>9311054</v>
      </c>
      <c r="Q2928">
        <v>1</v>
      </c>
      <c r="R2928" t="s">
        <v>33</v>
      </c>
      <c r="S2928">
        <v>133350</v>
      </c>
      <c r="T2928">
        <v>1</v>
      </c>
      <c r="U2928" t="s">
        <v>34</v>
      </c>
      <c r="V2928" t="s">
        <v>30</v>
      </c>
      <c r="W2928" t="s">
        <v>21725</v>
      </c>
      <c r="X2928" t="str">
        <f>VLOOKUP(W2928,[1]ImageUrl!$A$2:$F$6090,2,0)</f>
        <v>http://www.bu.edu/prsocial/files/2014/01/George-Murphy.jpg</v>
      </c>
      <c r="Y2928" t="str">
        <f>VLOOKUP(W2928,[1]ImageUrl!$A$2:$F$6090,3,0)</f>
        <v>https://www.bmc.org/sites/default/files/Find%20a%20Doctor%20Photos/Murphy-Jaime-184x184.jpg</v>
      </c>
      <c r="Z2928" t="str">
        <f>VLOOKUP(W2928,[1]ImageUrl!$A$2:$F$6090,4,0)</f>
        <v>https://www.bmc.org/sites/default/files/Find%20a%20Doctor%20Photos/Kaserman-Joseph-184x184.jpg</v>
      </c>
      <c r="AA2928" t="str">
        <f>VLOOKUP(W2928,[1]ImageUrl!$A$2:$F$6090,5,0)</f>
        <v>https://www.mostoslavskylab.com/uploads/h_14-7589-CREMBROS-014.jpg</v>
      </c>
      <c r="AB2928" t="str">
        <f>VLOOKUP(W2928,[1]ImageUrl!$A$2:$F$6090,6,0)</f>
        <v>https://www.bmc.org/sites/default/files/Find%20a%20Doctor%20Photos/Wakeman-Cornelia-184x184.jpg</v>
      </c>
    </row>
    <row r="2929" spans="1:28" x14ac:dyDescent="0.2">
      <c r="A2929">
        <v>1931406</v>
      </c>
      <c r="B2929" t="s">
        <v>9654</v>
      </c>
      <c r="C2929" t="s">
        <v>91</v>
      </c>
      <c r="D2929" t="s">
        <v>9655</v>
      </c>
      <c r="E2929">
        <v>2016</v>
      </c>
      <c r="F2929" t="s">
        <v>25</v>
      </c>
      <c r="G2929" t="s">
        <v>26</v>
      </c>
      <c r="H2929" t="s">
        <v>27</v>
      </c>
      <c r="I2929" t="s">
        <v>9656</v>
      </c>
      <c r="J2929" t="s">
        <v>9657</v>
      </c>
      <c r="K2929" t="s">
        <v>30</v>
      </c>
      <c r="L2929">
        <v>696939</v>
      </c>
      <c r="M2929" t="s">
        <v>30</v>
      </c>
      <c r="N2929" t="s">
        <v>31</v>
      </c>
      <c r="O2929" t="s">
        <v>492</v>
      </c>
      <c r="P2929">
        <v>9157994</v>
      </c>
      <c r="Q2929">
        <v>1</v>
      </c>
      <c r="R2929" t="s">
        <v>493</v>
      </c>
      <c r="S2929">
        <v>9174</v>
      </c>
      <c r="T2929">
        <v>1</v>
      </c>
      <c r="V2929" t="s">
        <v>30</v>
      </c>
      <c r="W2929" t="s">
        <v>21726</v>
      </c>
      <c r="X2929" t="str">
        <f>VLOOKUP(W2929,[1]ImageUrl!$A$2:$F$6090,2,0)</f>
        <v>https://dbmi.hms.harvard.edu/sites/g/files/mcu781/files/profile-photos/murphy_shawn.png</v>
      </c>
      <c r="Y2929" t="str">
        <f>VLOOKUP(W2929,[1]ImageUrl!$A$2:$F$6090,3,0)</f>
        <v>https://www.amia.org/sites/default/files/Shawn-Murphy.jpg</v>
      </c>
      <c r="Z2929" t="str">
        <f>VLOOKUP(W2929,[1]ImageUrl!$A$2:$F$6090,4,0)</f>
        <v>https://images.squarespace-cdn.com/content/v1/53c44895e4b053fc7d14630f/1432225423812-ICQIH5DFSV47GQ5G8RTF/ke17ZwdGBToddI8pDm48kDEDYh4Y0JGhR6hzuwcJ44gUqsxRUqqbr1mOJYKfIPR7LoDQ9mXPOjoJoqy81S2I8N_N4V1vUb5AoIIIbLZhVYxCRW4BPu10St3TBAUQYVKcz6bs2FkMoqlrQIzq4g5ogDqXr_T7rMikH_TfPkEE4wwzGwe9KEhUq6A0DxOZf-75/Lester_William_MGH_LCS_Faculty.jpg</v>
      </c>
      <c r="AA2929" t="str">
        <f>VLOOKUP(W2929,[1]ImageUrl!$A$2:$F$6090,5,0)</f>
        <v>https://i1.rgstatic.net/publication/6563739_Calculating_the_Benefits_of_a_Research_Patient_Data_Repository/links/5855127e08aeff086bf896b1/largepreview.png</v>
      </c>
      <c r="AB2929" t="str">
        <f>VLOOKUP(W2929,[1]ImageUrl!$A$2:$F$6090,6,0)</f>
        <v>https://www.massgeneral.org/assets/images/mobile/mgh_partners_footer_logos.svg</v>
      </c>
    </row>
    <row r="2930" spans="1:28" x14ac:dyDescent="0.2">
      <c r="A2930">
        <v>1926102</v>
      </c>
      <c r="B2930" t="s">
        <v>9658</v>
      </c>
      <c r="C2930" t="s">
        <v>164</v>
      </c>
      <c r="D2930" t="s">
        <v>9659</v>
      </c>
      <c r="E2930">
        <v>2017</v>
      </c>
      <c r="F2930" t="s">
        <v>25</v>
      </c>
      <c r="G2930" t="s">
        <v>26</v>
      </c>
      <c r="H2930" t="s">
        <v>27</v>
      </c>
      <c r="I2930" t="s">
        <v>28</v>
      </c>
      <c r="J2930" t="s">
        <v>9660</v>
      </c>
      <c r="K2930" t="s">
        <v>30</v>
      </c>
      <c r="L2930">
        <v>531183</v>
      </c>
      <c r="M2930" t="s">
        <v>30</v>
      </c>
      <c r="N2930" t="s">
        <v>31</v>
      </c>
      <c r="O2930" t="s">
        <v>32</v>
      </c>
      <c r="P2930">
        <v>9308589</v>
      </c>
      <c r="Q2930">
        <v>1</v>
      </c>
      <c r="R2930" t="s">
        <v>33</v>
      </c>
      <c r="S2930">
        <v>133127</v>
      </c>
      <c r="T2930">
        <v>1</v>
      </c>
      <c r="U2930" t="s">
        <v>34</v>
      </c>
      <c r="V2930" t="s">
        <v>30</v>
      </c>
      <c r="W2930" t="s">
        <v>21727</v>
      </c>
      <c r="X2930" t="str">
        <f>VLOOKUP(W2930,[1]ImageUrl!$A$2:$F$6090,2,0)</f>
        <v>https://medicine.mc.vanderbilt.edu/files/styles/person_large/public/people/Murray_Katherine.JPG?itok=Oh7_9uSO</v>
      </c>
      <c r="Y2930" t="str">
        <f>VLOOKUP(W2930,[1]ImageUrl!$A$2:$F$6090,3,0)</f>
        <v>https://doximity-res.cloudinary.com/image/upload/t_public_profile_photo_320x320/fzw3fcfw7u7u0tu8a7jk.jpg</v>
      </c>
      <c r="Z2930" t="str">
        <f>VLOOKUP(W2930,[1]ImageUrl!$A$2:$F$6090,4,0)</f>
        <v>https://doximity-res.cloudinary.com/image/upload/t_public_profile_photo_320x320/werzkmxikrnr69q1i2gz.jpg</v>
      </c>
      <c r="AA2930" t="str">
        <f>VLOOKUP(W2930,[1]ImageUrl!$A$2:$F$6090,5,0)</f>
        <v>https://pfdphoto.service.vumc.org/ProviderImages/Holder-Jourdan-Taylor-239273.jpg</v>
      </c>
      <c r="AB2930" t="str">
        <f>VLOOKUP(W2930,[1]ImageUrl!$A$2:$F$6090,6,0)</f>
        <v>https://doximity-res.cloudinary.com/image/upload/t_public_profile_photo_320x320/nma8u3e0ilu8yapghodb.jpg</v>
      </c>
    </row>
    <row r="2931" spans="1:28" x14ac:dyDescent="0.2">
      <c r="A2931">
        <v>1883338</v>
      </c>
      <c r="B2931" t="s">
        <v>9661</v>
      </c>
      <c r="C2931" t="s">
        <v>57</v>
      </c>
      <c r="D2931" t="s">
        <v>9662</v>
      </c>
      <c r="E2931">
        <v>2018</v>
      </c>
      <c r="F2931" t="s">
        <v>25</v>
      </c>
      <c r="G2931" t="s">
        <v>26</v>
      </c>
      <c r="H2931" t="s">
        <v>27</v>
      </c>
      <c r="I2931" t="s">
        <v>28</v>
      </c>
      <c r="J2931" t="s">
        <v>9663</v>
      </c>
      <c r="K2931" t="s">
        <v>30</v>
      </c>
      <c r="L2931">
        <v>385000</v>
      </c>
      <c r="M2931" t="s">
        <v>30</v>
      </c>
      <c r="N2931" t="s">
        <v>31</v>
      </c>
      <c r="O2931" t="s">
        <v>60</v>
      </c>
      <c r="P2931">
        <v>9423630</v>
      </c>
      <c r="Q2931">
        <v>1</v>
      </c>
      <c r="R2931" t="s">
        <v>61</v>
      </c>
      <c r="S2931">
        <v>28558</v>
      </c>
      <c r="T2931">
        <v>1</v>
      </c>
      <c r="V2931" t="s">
        <v>30</v>
      </c>
      <c r="W2931" t="s">
        <v>21728</v>
      </c>
      <c r="X2931" t="str">
        <f>VLOOKUP(W2931,[1]ImageUrl!$A$2:$F$6090,2,0)</f>
        <v>https://www.ohsu.edu/apps/core/?action=people:pe.cmsProfileLowResolutionImage&amp;sPersonID=AFE02CDBD67B645A5C3F1E480EB4EFBB</v>
      </c>
      <c r="Y2931" t="str">
        <f>VLOOKUP(W2931,[1]ImageUrl!$A$2:$F$6090,3,0)</f>
        <v>https://jcs.biologists.org/content/joces/131/22/jcs217240/F3.large.jpg</v>
      </c>
      <c r="Z2931" t="str">
        <f>VLOOKUP(W2931,[1]ImageUrl!$A$2:$F$6090,4,0)</f>
        <v>https://www.researchgate.net/profile/Bruce_Boswell/publication/328796511/figure/fig4/AS:703098284670978@1544643102837/Plating-DCDMLs-on-uncoated-tissue-culture-plastic-upregulates-EMyT-fiber-cell_Q320.jpg</v>
      </c>
      <c r="AA2931" t="str">
        <f>VLOOKUP(W2931,[1]ImageUrl!$A$2:$F$6090,5,0)</f>
        <v>https://www.ohsu.edu/sites/default/files/2019-02/Kathryn_1.jpg</v>
      </c>
      <c r="AB2931" t="str">
        <f>VLOOKUP(W2931,[1]ImageUrl!$A$2:$F$6090,6,0)</f>
        <v>https://jcs.biologists.org/content/joces/131/22/jcs217240/F2.large.jpg</v>
      </c>
    </row>
    <row r="2932" spans="1:28" x14ac:dyDescent="0.2">
      <c r="A2932">
        <v>1870046</v>
      </c>
      <c r="B2932" t="s">
        <v>9664</v>
      </c>
      <c r="C2932" t="s">
        <v>1571</v>
      </c>
      <c r="D2932" t="s">
        <v>9665</v>
      </c>
      <c r="E2932">
        <v>2016</v>
      </c>
      <c r="F2932" t="s">
        <v>25</v>
      </c>
      <c r="G2932" t="s">
        <v>26</v>
      </c>
      <c r="H2932" t="s">
        <v>27</v>
      </c>
      <c r="I2932" t="s">
        <v>28</v>
      </c>
      <c r="J2932" t="s">
        <v>9666</v>
      </c>
      <c r="K2932" t="s">
        <v>30</v>
      </c>
      <c r="L2932">
        <v>293288</v>
      </c>
      <c r="M2932" t="s">
        <v>30</v>
      </c>
      <c r="N2932" t="s">
        <v>31</v>
      </c>
      <c r="O2932" t="s">
        <v>45</v>
      </c>
      <c r="P2932">
        <v>9005926</v>
      </c>
      <c r="Q2932">
        <v>1</v>
      </c>
      <c r="R2932" t="s">
        <v>46</v>
      </c>
      <c r="S2932">
        <v>116995</v>
      </c>
      <c r="T2932">
        <v>1</v>
      </c>
      <c r="V2932" t="s">
        <v>30</v>
      </c>
      <c r="W2932" t="s">
        <v>21729</v>
      </c>
      <c r="X2932" t="str">
        <f>VLOOKUP(W2932,[1]ImageUrl!$A$2:$F$6090,2,0)</f>
        <v>https://medicine.tamhsc.edu/images/people/siegfried-musser.jpg</v>
      </c>
      <c r="Y2932" t="str">
        <f>VLOOKUP(W2932,[1]ImageUrl!$A$2:$F$6090,3,0)</f>
        <v>http://scholars.library.tamu.edu/vivo/file/n9985/thumbnail_com-mussersiegfried.jpg</v>
      </c>
      <c r="Z2932" t="str">
        <f>VLOOKUP(W2932,[1]ImageUrl!$A$2:$F$6090,4,0)</f>
        <v>http://mentorsproject.org/images/Headshots/Musser%20Siegfried.jpg</v>
      </c>
      <c r="AA2932" t="str">
        <f>VLOOKUP(W2932,[1]ImageUrl!$A$2:$F$6090,5,0)</f>
        <v>https://musserlab.medicine.tamhsc.edu/lab-members-pictures/Sig4.jpg</v>
      </c>
      <c r="AB2932" t="str">
        <f>VLOOKUP(W2932,[1]ImageUrl!$A$2:$F$6090,6,0)</f>
        <v>http://www-plb.ucdavis.edu/Labs/Theg/Sig_photo.jpg</v>
      </c>
    </row>
    <row r="2933" spans="1:28" x14ac:dyDescent="0.2">
      <c r="A2933">
        <v>1868680</v>
      </c>
      <c r="B2933" t="s">
        <v>9667</v>
      </c>
      <c r="C2933" t="s">
        <v>57</v>
      </c>
      <c r="D2933" t="s">
        <v>9668</v>
      </c>
      <c r="E2933">
        <v>2018</v>
      </c>
      <c r="F2933" t="s">
        <v>25</v>
      </c>
      <c r="G2933" t="s">
        <v>26</v>
      </c>
      <c r="H2933" t="s">
        <v>27</v>
      </c>
      <c r="I2933" t="s">
        <v>28</v>
      </c>
      <c r="J2933" t="s">
        <v>9669</v>
      </c>
      <c r="K2933" t="s">
        <v>30</v>
      </c>
      <c r="L2933">
        <v>340901</v>
      </c>
      <c r="M2933" t="s">
        <v>30</v>
      </c>
      <c r="N2933" t="s">
        <v>31</v>
      </c>
      <c r="O2933" t="s">
        <v>99</v>
      </c>
      <c r="P2933">
        <v>9543206</v>
      </c>
      <c r="Q2933">
        <v>1</v>
      </c>
      <c r="R2933" t="s">
        <v>100</v>
      </c>
      <c r="S2933">
        <v>95610</v>
      </c>
      <c r="T2933">
        <v>1</v>
      </c>
      <c r="V2933" t="s">
        <v>30</v>
      </c>
      <c r="W2933" t="s">
        <v>21730</v>
      </c>
      <c r="X2933" t="str">
        <f>VLOOKUP(W2933,[1]ImageUrl!$A$2:$F$6090,2,0)</f>
        <v>https://www.ohsu.edu/apps/core/?action=people:pe.cmsProfileLowResolutionImage&amp;sPersonID=AFE06DF4EFA7B58A4CF7E8D0B4D8C8D7</v>
      </c>
      <c r="Y2933" t="str">
        <f>VLOOKUP(W2933,[1]ImageUrl!$A$2:$F$6090,3,0)</f>
        <v>https://i1.rgstatic.net/ii/profile.image/626696352960515-1526427462917_Q512/Jessica_Hebert2.jpg</v>
      </c>
      <c r="Z2933" t="str">
        <f>VLOOKUP(W2933,[1]ImageUrl!$A$2:$F$6090,4,0)</f>
        <v>https://pbs.twimg.com/media/CuWTuLmVMAAF83P.jpg</v>
      </c>
      <c r="AA2933" t="str">
        <f>VLOOKUP(W2933,[1]ImageUrl!$A$2:$F$6090,5,0)</f>
        <v>https://image-store.slidesharecdn.com/9725c2f6-c377-4bd6-a1e5-5aedfdf785f0-large.jpeg</v>
      </c>
      <c r="AB2933" t="str">
        <f>VLOOKUP(W2933,[1]ImageUrl!$A$2:$F$6090,6,0)</f>
        <v>https://image-store.slidesharecdn.com/c479ca76-d598-421b-a97d-f41eab5cb56c-large.jpeg</v>
      </c>
    </row>
    <row r="2934" spans="1:28" x14ac:dyDescent="0.2">
      <c r="A2934">
        <v>1894236</v>
      </c>
      <c r="B2934" t="s">
        <v>9670</v>
      </c>
      <c r="C2934" t="s">
        <v>943</v>
      </c>
      <c r="D2934" t="s">
        <v>9671</v>
      </c>
      <c r="E2934">
        <v>2016</v>
      </c>
      <c r="F2934" t="s">
        <v>25</v>
      </c>
      <c r="G2934" t="s">
        <v>26</v>
      </c>
      <c r="H2934" t="s">
        <v>27</v>
      </c>
      <c r="I2934" t="s">
        <v>28</v>
      </c>
      <c r="J2934" t="s">
        <v>9672</v>
      </c>
      <c r="K2934" t="s">
        <v>30</v>
      </c>
      <c r="L2934">
        <v>334400</v>
      </c>
      <c r="M2934" t="s">
        <v>30</v>
      </c>
      <c r="N2934" t="s">
        <v>31</v>
      </c>
      <c r="O2934" t="s">
        <v>229</v>
      </c>
      <c r="P2934">
        <v>9173358</v>
      </c>
      <c r="Q2934">
        <v>1</v>
      </c>
      <c r="R2934" t="s">
        <v>230</v>
      </c>
      <c r="S2934">
        <v>69010</v>
      </c>
      <c r="T2934">
        <v>1</v>
      </c>
      <c r="U2934" t="s">
        <v>34</v>
      </c>
      <c r="V2934" t="s">
        <v>30</v>
      </c>
      <c r="W2934" t="s">
        <v>21731</v>
      </c>
      <c r="X2934" t="str">
        <f>VLOOKUP(W2934,[1]ImageUrl!$A$2:$F$6090,2,0)</f>
        <v>https://academic.uthsc.edu/facultyportfolio/display_photo.php?pid=108979</v>
      </c>
      <c r="Y2934" t="str">
        <f>VLOOKUP(W2934,[1]ImageUrl!$A$2:$F$6090,3,0)</f>
        <v>https://vetmed.tennessee.edu/FacultyStaff/PublishingImages/SACS%20300x328/Cowan_Caitlin_SACS.jpg</v>
      </c>
      <c r="Z2934" t="str">
        <f>VLOOKUP(W2934,[1]ImageUrl!$A$2:$F$6090,4,0)</f>
        <v>http://www.csw.utk.edu/news/images/Lori_Messinger_620.jpg</v>
      </c>
      <c r="AA2934" t="str">
        <f>VLOOKUP(W2934,[1]ImageUrl!$A$2:$F$6090,5,0)</f>
        <v>https://vetmed.tennessee.edu/FacultyStaff/PublishingImages/SACS%20300x328/Andrews_Caroline_SACS.jpg</v>
      </c>
      <c r="AB2934" t="str">
        <f>VLOOKUP(W2934,[1]ImageUrl!$A$2:$F$6090,6,0)</f>
        <v>https://image.isu.pub/181106145937-e8f4e427428f2ac16e9625bdf053ea7c/jpg/page_1_thumb_large.jpg</v>
      </c>
    </row>
    <row r="2935" spans="1:28" x14ac:dyDescent="0.2">
      <c r="A2935">
        <v>7511989</v>
      </c>
      <c r="B2935" t="s">
        <v>9673</v>
      </c>
      <c r="C2935" t="s">
        <v>91</v>
      </c>
      <c r="D2935" t="s">
        <v>9674</v>
      </c>
      <c r="E2935">
        <v>2017</v>
      </c>
      <c r="F2935" t="s">
        <v>25</v>
      </c>
      <c r="G2935" t="s">
        <v>26</v>
      </c>
      <c r="H2935" t="s">
        <v>27</v>
      </c>
      <c r="I2935" t="s">
        <v>28</v>
      </c>
      <c r="J2935" t="s">
        <v>9675</v>
      </c>
      <c r="K2935" t="s">
        <v>30</v>
      </c>
      <c r="L2935">
        <v>359969</v>
      </c>
      <c r="M2935" t="s">
        <v>30</v>
      </c>
      <c r="N2935" t="s">
        <v>31</v>
      </c>
      <c r="O2935" t="s">
        <v>354</v>
      </c>
      <c r="P2935">
        <v>9364401</v>
      </c>
      <c r="Q2935">
        <v>1</v>
      </c>
      <c r="R2935" t="s">
        <v>355</v>
      </c>
      <c r="S2935">
        <v>114277</v>
      </c>
      <c r="T2935">
        <v>1</v>
      </c>
      <c r="V2935" t="s">
        <v>30</v>
      </c>
      <c r="W2935" t="s">
        <v>21732</v>
      </c>
      <c r="X2935" t="str">
        <f>VLOOKUP(W2935,[1]ImageUrl!$A$2:$F$6090,2,0)</f>
        <v>https://www.massgeneral.org/research/support/Images/Anders-scholars-headshot.jpg</v>
      </c>
      <c r="Y2935" t="str">
        <f>VLOOKUP(W2935,[1]ImageUrl!$A$2:$F$6090,3,0)</f>
        <v>https://nst.berkeley.edu/sites/nst.berkeley.edu/files/styles/user_big_picture/public/pictures/picture-14040-1532364558.jpg?itok=S7a9WVo3</v>
      </c>
      <c r="Z2935" t="str">
        <f>VLOOKUP(W2935,[1]ImageUrl!$A$2:$F$6090,4,0)</f>
        <v>http://www.dfhcc.harvard.edu/typo3temp/_processed_/csm_382_1539317560_b868c4ce12.jpg</v>
      </c>
      <c r="AA2935" t="str">
        <f>VLOOKUP(W2935,[1]ImageUrl!$A$2:$F$6090,5,0)</f>
        <v>https://www.massgeneral.org/cancerresearch/assets/AnnualReport2015/NaarResearch2015.jpg</v>
      </c>
      <c r="AB2935" t="str">
        <f>VLOOKUP(W2935,[1]ImageUrl!$A$2:$F$6090,6,0)</f>
        <v>https://www.massgeneral.org/News/assets/images/042817warrentriennial.jpg</v>
      </c>
    </row>
    <row r="2936" spans="1:28" x14ac:dyDescent="0.2">
      <c r="A2936">
        <v>8653187</v>
      </c>
      <c r="B2936" t="s">
        <v>9676</v>
      </c>
      <c r="C2936" t="s">
        <v>91</v>
      </c>
      <c r="D2936" t="s">
        <v>9677</v>
      </c>
      <c r="E2936">
        <v>2018</v>
      </c>
      <c r="F2936" t="s">
        <v>25</v>
      </c>
      <c r="G2936" t="s">
        <v>26</v>
      </c>
      <c r="H2936" t="s">
        <v>27</v>
      </c>
      <c r="I2936" t="s">
        <v>28</v>
      </c>
      <c r="J2936" t="s">
        <v>9678</v>
      </c>
      <c r="K2936" t="s">
        <v>30</v>
      </c>
      <c r="L2936">
        <v>802592</v>
      </c>
      <c r="M2936" t="s">
        <v>30</v>
      </c>
      <c r="N2936" t="s">
        <v>31</v>
      </c>
      <c r="O2936" t="s">
        <v>32</v>
      </c>
      <c r="P2936">
        <v>9616669</v>
      </c>
      <c r="Q2936">
        <v>1</v>
      </c>
      <c r="R2936" t="s">
        <v>33</v>
      </c>
      <c r="S2936">
        <v>142272</v>
      </c>
      <c r="T2936">
        <v>1</v>
      </c>
      <c r="U2936" t="s">
        <v>34</v>
      </c>
      <c r="V2936" t="s">
        <v>30</v>
      </c>
      <c r="W2936" t="s">
        <v>21733</v>
      </c>
      <c r="X2936" t="str">
        <f>VLOOKUP(W2936,[1]ImageUrl!$A$2:$F$6090,2,0)</f>
        <v>https://wellman.massgeneral.org/images/seemantininadkarni.jpg</v>
      </c>
      <c r="Y2936" t="str">
        <f>VLOOKUP(W2936,[1]ImageUrl!$A$2:$F$6090,3,0)</f>
        <v>http://nadkarnilab.mgh.harvard.edu/wp-content/uploads/2017/10/Image2.jpeg</v>
      </c>
      <c r="Z2936" t="str">
        <f>VLOOKUP(W2936,[1]ImageUrl!$A$2:$F$6090,4,0)</f>
        <v>http://nadkarnilab.mgh.harvard.edu/wp-content/uploads/2017/10/IMG_1890.jpeg</v>
      </c>
      <c r="AA2936" t="str">
        <f>VLOOKUP(W2936,[1]ImageUrl!$A$2:$F$6090,5,0)</f>
        <v>http://nadkarnilab.mgh.harvard.edu/wp-content/uploads/2017/11/Wirth-A-S16-copy-2.jpg</v>
      </c>
      <c r="AB2936" t="str">
        <f>VLOOKUP(W2936,[1]ImageUrl!$A$2:$F$6090,6,0)</f>
        <v>http://ccibweb1.mgh.harvard.edu:8080/Photomedicine-test/images/2012-Yao-Su-Award-Winners.png</v>
      </c>
    </row>
    <row r="2937" spans="1:28" x14ac:dyDescent="0.2">
      <c r="A2937">
        <v>1964260</v>
      </c>
      <c r="B2937" t="s">
        <v>9679</v>
      </c>
      <c r="C2937" t="s">
        <v>6216</v>
      </c>
      <c r="D2937" t="s">
        <v>9680</v>
      </c>
      <c r="E2937">
        <v>2017</v>
      </c>
      <c r="F2937" t="s">
        <v>25</v>
      </c>
      <c r="G2937" t="s">
        <v>26</v>
      </c>
      <c r="H2937" t="s">
        <v>27</v>
      </c>
      <c r="I2937" t="s">
        <v>28</v>
      </c>
      <c r="J2937" t="s">
        <v>9681</v>
      </c>
      <c r="K2937" t="s">
        <v>30</v>
      </c>
      <c r="L2937">
        <v>688674</v>
      </c>
      <c r="M2937" t="s">
        <v>30</v>
      </c>
      <c r="N2937" t="s">
        <v>31</v>
      </c>
      <c r="O2937" t="s">
        <v>157</v>
      </c>
      <c r="P2937">
        <v>9309524</v>
      </c>
      <c r="Q2937">
        <v>1</v>
      </c>
      <c r="R2937" t="s">
        <v>158</v>
      </c>
      <c r="S2937">
        <v>54053</v>
      </c>
      <c r="T2937">
        <v>1</v>
      </c>
      <c r="U2937" t="s">
        <v>34</v>
      </c>
      <c r="V2937" t="s">
        <v>30</v>
      </c>
      <c r="W2937" t="s">
        <v>21734</v>
      </c>
      <c r="X2937" t="str">
        <f>VLOOKUP(W2937,[1]ImageUrl!$A$2:$F$6090,2,0)</f>
        <v>https://centers.rowanmedicine.com/njisa/_images/nagele_media.jpg</v>
      </c>
      <c r="Y2937" t="str">
        <f>VLOOKUP(W2937,[1]ImageUrl!$A$2:$F$6090,3,0)</f>
        <v>https://advancelocal-adapter-image-uploads.s3.amazonaws.com/image.nj.com/home/njo-media/width2048/img/rowan_university/photo/2015/11/17/19215624-large.jpg</v>
      </c>
      <c r="Z2937" t="str">
        <f>VLOOKUP(W2937,[1]ImageUrl!$A$2:$F$6090,4,0)</f>
        <v>https://today.rowan.edu/home/sites/default/files/styles/image_crop/public/news-assets/news-photos/2013/naegle_cassie_abie.jpg?itok=dbY1soYJ</v>
      </c>
      <c r="AA2937" t="str">
        <f>VLOOKUP(W2937,[1]ImageUrl!$A$2:$F$6090,5,0)</f>
        <v>https://today.rowan.edu/home/sites/default/files/sitecontent/news/rd_award.jpeg</v>
      </c>
      <c r="AB2937" t="str">
        <f>VLOOKUP(W2937,[1]ImageUrl!$A$2:$F$6090,6,0)</f>
        <v>https://today.rowan.edu/home/sites/default/files/styles/image_crop/public/news-assets/news-photos/2013/nagele_3404.jpg?itok=tWdDs9j2</v>
      </c>
    </row>
    <row r="2938" spans="1:28" x14ac:dyDescent="0.2">
      <c r="A2938">
        <v>9482283</v>
      </c>
      <c r="B2938" t="s">
        <v>9682</v>
      </c>
      <c r="C2938" t="s">
        <v>91</v>
      </c>
      <c r="D2938" t="s">
        <v>9683</v>
      </c>
      <c r="E2938">
        <v>2017</v>
      </c>
      <c r="F2938" t="s">
        <v>25</v>
      </c>
      <c r="G2938" t="s">
        <v>26</v>
      </c>
      <c r="H2938" t="s">
        <v>27</v>
      </c>
      <c r="I2938" t="s">
        <v>9684</v>
      </c>
      <c r="J2938" t="s">
        <v>9685</v>
      </c>
      <c r="K2938" t="s">
        <v>30</v>
      </c>
      <c r="L2938">
        <v>495102</v>
      </c>
      <c r="M2938" t="s">
        <v>30</v>
      </c>
      <c r="N2938" t="s">
        <v>31</v>
      </c>
      <c r="O2938" t="s">
        <v>32</v>
      </c>
      <c r="P2938">
        <v>9229890</v>
      </c>
      <c r="Q2938">
        <v>1</v>
      </c>
      <c r="R2938" t="s">
        <v>33</v>
      </c>
      <c r="S2938">
        <v>125428</v>
      </c>
      <c r="T2938">
        <v>1</v>
      </c>
      <c r="U2938" t="s">
        <v>34</v>
      </c>
      <c r="V2938" t="s">
        <v>30</v>
      </c>
      <c r="W2938" t="s">
        <v>21735</v>
      </c>
      <c r="X2938" t="str">
        <f>VLOOKUP(W2938,[1]ImageUrl!$A$2:$F$6090,2,0)</f>
        <v>https://csb.mgh.harvard.edu/data/hr/people/44/avatar/nahrendorf.png</v>
      </c>
      <c r="Y2938" t="str">
        <f>VLOOKUP(W2938,[1]ImageUrl!$A$2:$F$6090,3,0)</f>
        <v>https://curealz.org/wp-content/uploads/2017/02/nahrendorf-400x520.jpg</v>
      </c>
      <c r="Z2938" t="str">
        <f>VLOOKUP(W2938,[1]ImageUrl!$A$2:$F$6090,4,0)</f>
        <v>http://cvrc.massgeneral.org/wp-content/uploads/2016/01/matthias_nahrendorf.jpg</v>
      </c>
      <c r="AA2938" t="str">
        <f>VLOOKUP(W2938,[1]ImageUrl!$A$2:$F$6090,5,0)</f>
        <v>https://2.bp.blogspot.com/-36b4ZZxoAug/WG60CjZaCLI/AAAAAAAAADc/eRdq2TRg3xUHzFbNIHRAZ7hT6LMVzxlRgCLcB/w1200-h630-p-k-no-nu/DLS%2BSeminar%2BFlyer%2BNahrendorf_2016.jpg</v>
      </c>
      <c r="AB2938" t="str">
        <f>VLOOKUP(W2938,[1]ImageUrl!$A$2:$F$6090,6,0)</f>
        <v>https://giving.massgeneral.org/assets/nahrendorf2a.jpg</v>
      </c>
    </row>
    <row r="2939" spans="1:28" x14ac:dyDescent="0.2">
      <c r="A2939">
        <v>9182909</v>
      </c>
      <c r="B2939" t="s">
        <v>9686</v>
      </c>
      <c r="C2939" t="s">
        <v>51</v>
      </c>
      <c r="D2939" t="s">
        <v>9687</v>
      </c>
      <c r="E2939">
        <v>2017</v>
      </c>
      <c r="F2939" t="s">
        <v>25</v>
      </c>
      <c r="G2939" t="s">
        <v>26</v>
      </c>
      <c r="H2939" t="s">
        <v>27</v>
      </c>
      <c r="I2939" t="s">
        <v>28</v>
      </c>
      <c r="J2939" t="s">
        <v>9688</v>
      </c>
      <c r="K2939" t="s">
        <v>30</v>
      </c>
      <c r="L2939">
        <v>709277</v>
      </c>
      <c r="M2939" t="s">
        <v>30</v>
      </c>
      <c r="N2939" t="s">
        <v>31</v>
      </c>
      <c r="O2939" t="s">
        <v>71</v>
      </c>
      <c r="P2939">
        <v>9330517</v>
      </c>
      <c r="Q2939">
        <v>1</v>
      </c>
      <c r="R2939" t="s">
        <v>72</v>
      </c>
      <c r="S2939">
        <v>42813</v>
      </c>
      <c r="T2939">
        <v>1</v>
      </c>
      <c r="U2939" t="s">
        <v>34</v>
      </c>
      <c r="V2939" t="s">
        <v>30</v>
      </c>
      <c r="W2939" t="s">
        <v>21736</v>
      </c>
      <c r="X2939" t="str">
        <f>VLOOKUP(W2939,[1]ImageUrl!$A$2:$F$6090,2,0)</f>
        <v>http://www.einstein.yu.edu/images/faculty/profiles/9811-shadi-nahvi.jpg</v>
      </c>
      <c r="Y2939" t="str">
        <f>VLOOKUP(W2939,[1]ImageUrl!$A$2:$F$6090,3,0)</f>
        <v>https://lookaside.fbsbx.com/lookaside/crawler/media/?media_id=10155966487892811</v>
      </c>
      <c r="Z2939" t="str">
        <f>VLOOKUP(W2939,[1]ImageUrl!$A$2:$F$6090,4,0)</f>
        <v>https://www.einstein.yu.edu/uploadedImages/departments/medicine/Divisions/General_Internal_Medicine/shadi-nahvi-amersa.jpg</v>
      </c>
      <c r="AA2939" t="str">
        <f>VLOOKUP(W2939,[1]ImageUrl!$A$2:$F$6090,5,0)</f>
        <v>https://www.einstein.yu.edu/images/faculty/profiles/9811-nahvi.jpg</v>
      </c>
      <c r="AB2939" t="str">
        <f>VLOOKUP(W2939,[1]ImageUrl!$A$2:$F$6090,6,0)</f>
        <v>http://www.einstein.yu.edu/images/dynamichomeimages/fullstoryimages/shadi-nahvi-wide-angle.jpg</v>
      </c>
    </row>
    <row r="2940" spans="1:28" x14ac:dyDescent="0.2">
      <c r="A2940">
        <v>12490703</v>
      </c>
      <c r="B2940" t="s">
        <v>9689</v>
      </c>
      <c r="C2940" t="s">
        <v>23</v>
      </c>
      <c r="D2940" t="s">
        <v>9690</v>
      </c>
      <c r="E2940">
        <v>2018</v>
      </c>
      <c r="F2940" t="s">
        <v>25</v>
      </c>
      <c r="G2940" t="s">
        <v>26</v>
      </c>
      <c r="H2940" t="s">
        <v>27</v>
      </c>
      <c r="I2940" t="s">
        <v>28</v>
      </c>
      <c r="J2940" t="s">
        <v>9691</v>
      </c>
      <c r="K2940" t="s">
        <v>30</v>
      </c>
      <c r="L2940">
        <v>651893</v>
      </c>
      <c r="M2940" t="s">
        <v>30</v>
      </c>
      <c r="N2940" t="s">
        <v>31</v>
      </c>
      <c r="O2940" t="s">
        <v>157</v>
      </c>
      <c r="P2940">
        <v>9578643</v>
      </c>
      <c r="Q2940">
        <v>1</v>
      </c>
      <c r="R2940" t="s">
        <v>158</v>
      </c>
      <c r="S2940">
        <v>60163</v>
      </c>
      <c r="T2940">
        <v>1</v>
      </c>
      <c r="V2940" t="s">
        <v>30</v>
      </c>
      <c r="W2940" t="s">
        <v>21737</v>
      </c>
      <c r="X2940" t="str">
        <f>VLOOKUP(W2940,[1]ImageUrl!$A$2:$F$6090,2,0)</f>
        <v>http://www.drugepi.org/wp-content/uploads/2013/07/medhi_n.jpg</v>
      </c>
      <c r="Y2940" t="str">
        <f>VLOOKUP(W2940,[1]ImageUrl!$A$2:$F$6090,3,0)</f>
        <v>http://www.drugepi.org/wp-content/uploads/2011/10/Gagne-photo-232x300.jpg</v>
      </c>
      <c r="Z2940" t="str">
        <f>VLOOKUP(W2940,[1]ImageUrl!$A$2:$F$6090,4,0)</f>
        <v>https://i1.rgstatic.net/ii/profile.image/766225516855296-1559693807704_Q512/Joshua_Gagne3.jpg</v>
      </c>
      <c r="AA2940" t="str">
        <f>VLOOKUP(W2940,[1]ImageUrl!$A$2:$F$6090,5,0)</f>
        <v>http://www.drugepi.org/wp-content/uploads/2015/07/Ameet-Sarpatwari-12.14.16.jpg</v>
      </c>
      <c r="AB2940" t="str">
        <f>VLOOKUP(W2940,[1]ImageUrl!$A$2:$F$6090,6,0)</f>
        <v>https://i1.rgstatic.net/ii/profile.image/791609524383745-1565745826515_Q512/Sebastian_Schneeweiss.jpg</v>
      </c>
    </row>
    <row r="2941" spans="1:28" x14ac:dyDescent="0.2">
      <c r="A2941">
        <v>10418547</v>
      </c>
      <c r="B2941" t="s">
        <v>9692</v>
      </c>
      <c r="C2941" t="s">
        <v>176</v>
      </c>
      <c r="D2941" t="s">
        <v>9693</v>
      </c>
      <c r="E2941">
        <v>2016</v>
      </c>
      <c r="F2941" t="s">
        <v>25</v>
      </c>
      <c r="G2941" t="s">
        <v>26</v>
      </c>
      <c r="H2941" t="s">
        <v>27</v>
      </c>
      <c r="I2941" t="s">
        <v>28</v>
      </c>
      <c r="J2941" t="s">
        <v>9694</v>
      </c>
      <c r="K2941" t="s">
        <v>30</v>
      </c>
      <c r="L2941">
        <v>351000</v>
      </c>
      <c r="M2941" t="s">
        <v>30</v>
      </c>
      <c r="N2941" t="s">
        <v>31</v>
      </c>
      <c r="O2941" t="s">
        <v>354</v>
      </c>
      <c r="P2941">
        <v>9173255</v>
      </c>
      <c r="Q2941">
        <v>1</v>
      </c>
      <c r="R2941" t="s">
        <v>355</v>
      </c>
      <c r="S2941">
        <v>107530</v>
      </c>
      <c r="T2941">
        <v>1</v>
      </c>
      <c r="U2941" t="s">
        <v>34</v>
      </c>
      <c r="V2941" t="s">
        <v>30</v>
      </c>
      <c r="W2941" t="s">
        <v>21738</v>
      </c>
      <c r="X2941" t="str">
        <f>VLOOKUP(W2941,[1]ImageUrl!$A$2:$F$6090,2,0)</f>
        <v>https://www.cincinnatichildrens.org/-/media/cincinnati%20childrens/global%20shared/biographies/n/nakamura-takahisa.jpg?mw=220&amp;hash=DD0E226D18CB938D36F86502F2927C194F8CED77</v>
      </c>
      <c r="Y2941" t="str">
        <f>VLOOKUP(W2941,[1]ImageUrl!$A$2:$F$6090,3,0)</f>
        <v>https://www.cincinnatichildrens.org/-/media/cincinnati%20childrens/home/research/divisions/e/endocrinology/labs/nakamura/meet/nakamuratakahisanakamuralab1-200x250.jpg</v>
      </c>
      <c r="Z2941" t="str">
        <f>VLOOKUP(W2941,[1]ImageUrl!$A$2:$F$6090,4,0)</f>
        <v>https://www.cincinnatichildrens.org/-/media/cincinnati%20childrens/home/research/divisions/e/endocrinology/labs/nakamura/nakamuralabgroup2.jpg</v>
      </c>
      <c r="AA2941" t="str">
        <f>VLOOKUP(W2941,[1]ImageUrl!$A$2:$F$6090,5,0)</f>
        <v>https://www.cincinnatichildrens.org/-/media/cincinnati%20childrens/home/research/divisions/e/endocrinology/labs/nakamura/meet/seojoonbaenakamuralab2-200x250.jpg</v>
      </c>
      <c r="AB2941" t="str">
        <f>VLOOKUP(W2941,[1]ImageUrl!$A$2:$F$6090,6,0)</f>
        <v>https://www.cincinnatichildrens.org/-/media/cincinnati%20childrens/home/research/divisions/e/endocrinology/labs/nakamura/meet/okura-tsuyoshi-nakamura-lab_200x250.jpg</v>
      </c>
    </row>
    <row r="2942" spans="1:28" x14ac:dyDescent="0.2">
      <c r="A2942">
        <v>9565603</v>
      </c>
      <c r="B2942" t="s">
        <v>9695</v>
      </c>
      <c r="C2942" t="s">
        <v>471</v>
      </c>
      <c r="D2942" t="s">
        <v>9696</v>
      </c>
      <c r="E2942">
        <v>2017</v>
      </c>
      <c r="F2942" t="s">
        <v>25</v>
      </c>
      <c r="G2942" t="s">
        <v>26</v>
      </c>
      <c r="H2942" t="s">
        <v>27</v>
      </c>
      <c r="I2942" t="s">
        <v>28</v>
      </c>
      <c r="J2942" t="s">
        <v>9697</v>
      </c>
      <c r="K2942" t="s">
        <v>30</v>
      </c>
      <c r="L2942">
        <v>333479</v>
      </c>
      <c r="M2942" t="s">
        <v>30</v>
      </c>
      <c r="N2942" t="s">
        <v>31</v>
      </c>
      <c r="O2942" t="s">
        <v>45</v>
      </c>
      <c r="P2942">
        <v>9287557</v>
      </c>
      <c r="Q2942">
        <v>1</v>
      </c>
      <c r="R2942" t="s">
        <v>46</v>
      </c>
      <c r="S2942">
        <v>122960</v>
      </c>
      <c r="T2942">
        <v>1</v>
      </c>
      <c r="V2942" t="s">
        <v>30</v>
      </c>
      <c r="W2942" t="s">
        <v>21739</v>
      </c>
      <c r="X2942" t="str">
        <f>VLOOKUP(W2942,[1]ImageUrl!$A$2:$F$6090,2,0)</f>
        <v>https://www.utsouthwestern.edu/edumedia/eduimages/newsroom/news_releases/2014/july/yunsun-nam.jpg</v>
      </c>
      <c r="Y2942" t="str">
        <f>VLOOKUP(W2942,[1]ImageUrl!$A$2:$F$6090,3,0)</f>
        <v>https://www.pewtrusts.org/-/media/legacy/legacy-and-pre-launch-image-edits/scholars/2014/yunsun-nam-phd/yunsun-nam-phd_1x1.jpg?h=570&amp;w=570&amp;la=en&amp;hash=FE21A30F01D3806BF18E3470B175401AA2E0731D</v>
      </c>
      <c r="Z2942" t="str">
        <f>VLOOKUP(W2942,[1]ImageUrl!$A$2:$F$6090,4,0)</f>
        <v>https://sites.google.com/a/ynamlab.org/home/_/rsrc/1557765833240/announcements/phdcandidatestudentpositionsavailable/1510group.jpg</v>
      </c>
      <c r="AA2942" t="str">
        <f>VLOOKUP(W2942,[1]ImageUrl!$A$2:$F$6090,5,0)</f>
        <v>https://www.utsouthwestern.edu/edumedia/eduimages/departments_centers/biophysics/nam-yunsun.png</v>
      </c>
      <c r="AB2942" t="str">
        <f>VLOOKUP(W2942,[1]ImageUrl!$A$2:$F$6090,6,0)</f>
        <v>https://www.utsouthwestern.edu/asset/7194a9d4-a61d-4cfd-96f4-5b716a9be1e1/yunsun-preview.jpg</v>
      </c>
    </row>
    <row r="2943" spans="1:28" x14ac:dyDescent="0.2">
      <c r="A2943">
        <v>9294303</v>
      </c>
      <c r="B2943" t="s">
        <v>9698</v>
      </c>
      <c r="C2943" t="s">
        <v>176</v>
      </c>
      <c r="D2943" t="s">
        <v>9699</v>
      </c>
      <c r="E2943">
        <v>2018</v>
      </c>
      <c r="F2943" t="s">
        <v>25</v>
      </c>
      <c r="G2943" t="s">
        <v>26</v>
      </c>
      <c r="H2943" t="s">
        <v>27</v>
      </c>
      <c r="I2943" t="s">
        <v>28</v>
      </c>
      <c r="J2943" t="s">
        <v>9700</v>
      </c>
      <c r="K2943" t="s">
        <v>30</v>
      </c>
      <c r="L2943">
        <v>318000</v>
      </c>
      <c r="M2943" t="s">
        <v>30</v>
      </c>
      <c r="N2943" t="s">
        <v>31</v>
      </c>
      <c r="O2943" t="s">
        <v>45</v>
      </c>
      <c r="P2943">
        <v>9443718</v>
      </c>
      <c r="Q2943">
        <v>1</v>
      </c>
      <c r="R2943" t="s">
        <v>46</v>
      </c>
      <c r="S2943">
        <v>122776</v>
      </c>
      <c r="T2943">
        <v>1</v>
      </c>
      <c r="U2943" t="s">
        <v>34</v>
      </c>
      <c r="V2943" t="s">
        <v>30</v>
      </c>
      <c r="W2943" t="s">
        <v>21740</v>
      </c>
      <c r="X2943" t="str">
        <f>VLOOKUP(W2943,[1]ImageUrl!$A$2:$F$6090,2,0)</f>
        <v>https://www.cincinnatichildrens.org/-/media/cincinnati%20childrens/global%20shared/biographies/n/namekawa-satoshi.jpg?mw=220&amp;hash=D5FC2D7F778594BE614F9CC96AD4670B71F9E146</v>
      </c>
      <c r="Y2943" t="str">
        <f>VLOOKUP(W2943,[1]ImageUrl!$A$2:$F$6090,3,0)</f>
        <v>https://www.cincinnatichildrens.org/-/media/cincinnati%20childrens/home/research/divisions/r/reproductive-sciences/labs/namekawa/lab-members/namekawa_satoshi_namekawa%20lab_200x250.jpg</v>
      </c>
      <c r="Z2943" t="str">
        <f>VLOOKUP(W2943,[1]ImageUrl!$A$2:$F$6090,4,0)</f>
        <v>https://www.cincinnatichildrens.org/-/media/cincinnati%20childrens/home/research/divisions/r/reproductive-sciences/labs/namekawa/lab-members/abe_hironori_namekawa%20lab_200x250.jpg</v>
      </c>
      <c r="AA2943" t="str">
        <f>VLOOKUP(W2943,[1]ImageUrl!$A$2:$F$6090,5,0)</f>
        <v>https://www.cincinnatichildrens.org/-/media/cincinnati%20childrens/home/research/divisions/r/reproductive-sciences/labs/namekawa/lab-members/all-namekawa-lab.jpg</v>
      </c>
      <c r="AB2943" t="str">
        <f>VLOOKUP(W2943,[1]ImageUrl!$A$2:$F$6090,6,0)</f>
        <v>https://www.cincinnatichildrens.org/-/media/cincinnati%20childrens/home/research/divisions/r/reproductive-sciences/labs/namekawa/lab-members/takahashi-kazuki-namekawa-lab.jpg</v>
      </c>
    </row>
    <row r="2944" spans="1:28" x14ac:dyDescent="0.2">
      <c r="A2944">
        <v>7337157</v>
      </c>
      <c r="B2944" t="s">
        <v>9701</v>
      </c>
      <c r="C2944" t="s">
        <v>180</v>
      </c>
      <c r="D2944" t="s">
        <v>9702</v>
      </c>
      <c r="E2944">
        <v>2016</v>
      </c>
      <c r="F2944" t="s">
        <v>25</v>
      </c>
      <c r="G2944" t="s">
        <v>26</v>
      </c>
      <c r="H2944" t="s">
        <v>27</v>
      </c>
      <c r="I2944" t="s">
        <v>28</v>
      </c>
      <c r="J2944" t="s">
        <v>9703</v>
      </c>
      <c r="K2944" t="s">
        <v>30</v>
      </c>
      <c r="L2944">
        <v>366000</v>
      </c>
      <c r="M2944" t="s">
        <v>30</v>
      </c>
      <c r="N2944" t="s">
        <v>31</v>
      </c>
      <c r="O2944" t="s">
        <v>39</v>
      </c>
      <c r="P2944">
        <v>9152040</v>
      </c>
      <c r="Q2944">
        <v>1</v>
      </c>
      <c r="R2944" t="s">
        <v>40</v>
      </c>
      <c r="S2944">
        <v>207034</v>
      </c>
      <c r="T2944">
        <v>1</v>
      </c>
      <c r="V2944" t="s">
        <v>30</v>
      </c>
      <c r="W2944" t="s">
        <v>21741</v>
      </c>
      <c r="X2944" t="str">
        <f>VLOOKUP(W2944,[1]ImageUrl!$A$2:$F$6090,2,0)</f>
        <v>https://faculty.mdanderson.org/content/dam/mdanderson/images/fis/honami_naora.jpg.resize.jpg</v>
      </c>
      <c r="Y2944" t="str">
        <f>VLOOKUP(W2944,[1]ImageUrl!$A$2:$F$6090,3,0)</f>
        <v>https://i1.rgstatic.net/ii/profile.image/522616533860354-1501612899276_Q512/Ju-Seog_Lee.jpg</v>
      </c>
      <c r="Z2944" t="str">
        <f>VLOOKUP(W2944,[1]ImageUrl!$A$2:$F$6090,4,0)</f>
        <v>https://i1.rgstatic.net/ii/profile.image/277609754710019-1443198731639_Q512/Bon_Trinh.jpg</v>
      </c>
      <c r="AA2944" t="str">
        <f>VLOOKUP(W2944,[1]ImageUrl!$A$2:$F$6090,5,0)</f>
        <v>https://biology.anu.edu.au/files/Hiroto.jpg</v>
      </c>
      <c r="AB2944" t="str">
        <f>VLOOKUP(W2944,[1]ImageUrl!$A$2:$F$6090,6,0)</f>
        <v>http://www2.mdanderson.org/org/mdanderson/isd/peoplefinder/EmployeeImage.cfc?method=getImage&amp;empID=201290</v>
      </c>
    </row>
    <row r="2945" spans="1:28" x14ac:dyDescent="0.2">
      <c r="A2945">
        <v>9422737</v>
      </c>
      <c r="B2945" t="s">
        <v>9704</v>
      </c>
      <c r="C2945" t="s">
        <v>2546</v>
      </c>
      <c r="D2945" t="s">
        <v>9705</v>
      </c>
      <c r="E2945">
        <v>2018</v>
      </c>
      <c r="F2945" t="s">
        <v>25</v>
      </c>
      <c r="G2945" t="s">
        <v>26</v>
      </c>
      <c r="H2945" t="s">
        <v>27</v>
      </c>
      <c r="I2945" t="s">
        <v>9706</v>
      </c>
      <c r="J2945" t="s">
        <v>9707</v>
      </c>
      <c r="K2945" t="s">
        <v>30</v>
      </c>
      <c r="L2945">
        <v>539704</v>
      </c>
      <c r="M2945" t="s">
        <v>30</v>
      </c>
      <c r="N2945" t="s">
        <v>31</v>
      </c>
      <c r="O2945" t="s">
        <v>148</v>
      </c>
      <c r="P2945">
        <v>9580619</v>
      </c>
      <c r="Q2945">
        <v>1</v>
      </c>
      <c r="R2945" t="s">
        <v>149</v>
      </c>
      <c r="S2945">
        <v>117793</v>
      </c>
      <c r="T2945">
        <v>1</v>
      </c>
      <c r="V2945" t="s">
        <v>30</v>
      </c>
      <c r="W2945" t="s">
        <v>21742</v>
      </c>
      <c r="X2945" t="str">
        <f>VLOOKUP(W2945,[1]ImageUrl!$A$2:$F$6090,2,0)</f>
        <v>https://sph.cuny.edu/wp-content/uploads/2016/08/Nash2.jpg</v>
      </c>
      <c r="Y2945" t="str">
        <f>VLOOKUP(W2945,[1]ImageUrl!$A$2:$F$6090,3,0)</f>
        <v>http://sph.cuny.edu/wp-content/uploads/2015/10/CUNY-SPH-logo-2lines.png</v>
      </c>
      <c r="Z2945" t="str">
        <f>VLOOKUP(W2945,[1]ImageUrl!$A$2:$F$6090,4,0)</f>
        <v>https://media-exp1.licdn.com/media-proxy/ext?w=800&amp;h=800&amp;hash=7AZLs0%2F5urwfi5tCQlJ3Uo1kFbg%3D&amp;ora=1%2CaFBCTXdkRmpGL2lvQUFBPQ%2CxAVta9Er0UK6m1UZ1xI4rquFuACn9ApESozIB27lRGDqporRNDT2e8feca2hokJqMXJVz1ovB77uGWywTMeiccq4</v>
      </c>
      <c r="AA2945" t="str">
        <f>VLOOKUP(W2945,[1]ImageUrl!$A$2:$F$6090,5,0)</f>
        <v>https://sph.cuny.edu/wp-content/uploads/2016/10/Waldron-Levi.jpg</v>
      </c>
      <c r="AB2945" t="str">
        <f>VLOOKUP(W2945,[1]ImageUrl!$A$2:$F$6090,6,0)</f>
        <v>https://i1.rgstatic.net/publication/321737165_A_Human-Centered_Platform_for_HIV_Infection_Reduction_in_New_York_Development_and_Usage_Analysis_of_the_Ending_the_Epidemic_ETE_Dashboard/links/5a4d7dada6fdcc3e99d165ce/largepreview.png</v>
      </c>
    </row>
    <row r="2946" spans="1:28" x14ac:dyDescent="0.2">
      <c r="A2946">
        <v>10586154</v>
      </c>
      <c r="B2946" t="s">
        <v>9708</v>
      </c>
      <c r="C2946" t="s">
        <v>102</v>
      </c>
      <c r="D2946" t="s">
        <v>9709</v>
      </c>
      <c r="E2946">
        <v>2018</v>
      </c>
      <c r="F2946" t="s">
        <v>25</v>
      </c>
      <c r="G2946" t="s">
        <v>26</v>
      </c>
      <c r="H2946" t="s">
        <v>27</v>
      </c>
      <c r="I2946" t="s">
        <v>28</v>
      </c>
      <c r="J2946" t="s">
        <v>9710</v>
      </c>
      <c r="K2946" t="s">
        <v>30</v>
      </c>
      <c r="L2946">
        <v>532187</v>
      </c>
      <c r="M2946" t="s">
        <v>30</v>
      </c>
      <c r="N2946" t="s">
        <v>31</v>
      </c>
      <c r="O2946" t="s">
        <v>39</v>
      </c>
      <c r="P2946">
        <v>9604665</v>
      </c>
      <c r="Q2946">
        <v>1</v>
      </c>
      <c r="R2946" t="s">
        <v>40</v>
      </c>
      <c r="S2946">
        <v>218545</v>
      </c>
      <c r="T2946">
        <v>1</v>
      </c>
      <c r="U2946" t="s">
        <v>34</v>
      </c>
      <c r="V2946" t="s">
        <v>30</v>
      </c>
      <c r="W2946" t="s">
        <v>21743</v>
      </c>
      <c r="X2946" t="str">
        <f>VLOOKUP(W2946,[1]ImageUrl!$A$2:$F$6090,2,0)</f>
        <v>https://www.unmc.edu/biochemistry/faculty/graduates/Navneet1.jpg</v>
      </c>
      <c r="Y2946" t="str">
        <f>VLOOKUP(W2946,[1]ImageUrl!$A$2:$F$6090,3,0)</f>
        <v>https://www.unmc.edu/biochemistry/faculty/postdocs/Bhatia_Rakesh.jpg</v>
      </c>
      <c r="Z2946" t="str">
        <f>VLOOKUP(W2946,[1]ImageUrl!$A$2:$F$6090,4,0)</f>
        <v>https://www.unmc.edu/biochemistry/education/master/BMBposter.jpg</v>
      </c>
      <c r="AA2946" t="str">
        <f>VLOOKUP(W2946,[1]ImageUrl!$A$2:$F$6090,5,0)</f>
        <v>https://www.unmc.edu/biochemistry/faculty/graduates/Atri-Pranit.jpg</v>
      </c>
      <c r="AB2946" t="str">
        <f>VLOOKUP(W2946,[1]ImageUrl!$A$2:$F$6090,6,0)</f>
        <v>https://www.unmc.edu/biochemistry/education/master/BMB0156460px.jpg</v>
      </c>
    </row>
    <row r="2947" spans="1:28" x14ac:dyDescent="0.2">
      <c r="A2947">
        <v>8482455</v>
      </c>
      <c r="B2947" t="s">
        <v>9711</v>
      </c>
      <c r="C2947" t="s">
        <v>102</v>
      </c>
      <c r="D2947" t="s">
        <v>9712</v>
      </c>
      <c r="E2947">
        <v>2016</v>
      </c>
      <c r="F2947" t="s">
        <v>25</v>
      </c>
      <c r="G2947" t="s">
        <v>26</v>
      </c>
      <c r="H2947" t="s">
        <v>27</v>
      </c>
      <c r="I2947" t="s">
        <v>28</v>
      </c>
      <c r="J2947" t="s">
        <v>9713</v>
      </c>
      <c r="K2947" t="s">
        <v>30</v>
      </c>
      <c r="L2947">
        <v>355646</v>
      </c>
      <c r="M2947" t="s">
        <v>30</v>
      </c>
      <c r="N2947" t="s">
        <v>31</v>
      </c>
      <c r="O2947" t="s">
        <v>39</v>
      </c>
      <c r="P2947">
        <v>9102393</v>
      </c>
      <c r="Q2947">
        <v>1</v>
      </c>
      <c r="R2947" t="s">
        <v>40</v>
      </c>
      <c r="S2947">
        <v>197999</v>
      </c>
      <c r="T2947">
        <v>1</v>
      </c>
      <c r="U2947" t="s">
        <v>34</v>
      </c>
      <c r="V2947" t="s">
        <v>30</v>
      </c>
      <c r="W2947" t="s">
        <v>21744</v>
      </c>
      <c r="X2947" t="str">
        <f>VLOOKUP(W2947,[1]ImageUrl!$A$2:$F$6090,2,0)</f>
        <v>https://www.unmc.edu/eppley/_images/faculty/natarajan15.jpg</v>
      </c>
      <c r="Y2947" t="str">
        <f>VLOOKUP(W2947,[1]ImageUrl!$A$2:$F$6090,3,0)</f>
        <v>https://www.unmc.edu/eppley/_images/faculty/Fall2017-Natarajan_Lab-3.gif</v>
      </c>
      <c r="Z2947" t="str">
        <f>VLOOKUP(W2947,[1]ImageUrl!$A$2:$F$6090,4,0)</f>
        <v>https://www.unmc.edu/eppley/_images/faculty/Natarajan-Spring2016.JPG</v>
      </c>
      <c r="AA2947" t="str">
        <f>VLOOKUP(W2947,[1]ImageUrl!$A$2:$F$6090,5,0)</f>
        <v>https://app1.unmc.edu/PublicAffairs/TodaySite/Images/SiteImages/DrNatarajan709.jpg</v>
      </c>
      <c r="AB2947" t="str">
        <f>VLOOKUP(W2947,[1]ImageUrl!$A$2:$F$6090,6,0)</f>
        <v>http://app1.unmc.edu/publicaffairs/TodaySite/Images/SiteImages/large/Nara0422.jpg</v>
      </c>
    </row>
    <row r="2948" spans="1:28" x14ac:dyDescent="0.2">
      <c r="A2948">
        <v>6978934</v>
      </c>
      <c r="B2948" t="s">
        <v>9714</v>
      </c>
      <c r="C2948" t="s">
        <v>1212</v>
      </c>
      <c r="D2948" t="s">
        <v>9715</v>
      </c>
      <c r="E2948">
        <v>2018</v>
      </c>
      <c r="F2948" t="s">
        <v>25</v>
      </c>
      <c r="G2948" t="s">
        <v>26</v>
      </c>
      <c r="H2948" t="s">
        <v>27</v>
      </c>
      <c r="I2948" t="s">
        <v>9716</v>
      </c>
      <c r="J2948" t="s">
        <v>9717</v>
      </c>
      <c r="K2948" t="s">
        <v>30</v>
      </c>
      <c r="L2948">
        <v>800895</v>
      </c>
      <c r="M2948" t="s">
        <v>30</v>
      </c>
      <c r="N2948" t="s">
        <v>31</v>
      </c>
      <c r="O2948" t="s">
        <v>54</v>
      </c>
      <c r="P2948">
        <v>9524154</v>
      </c>
      <c r="Q2948">
        <v>1</v>
      </c>
      <c r="R2948" t="s">
        <v>55</v>
      </c>
      <c r="S2948">
        <v>132532</v>
      </c>
      <c r="T2948">
        <v>1</v>
      </c>
      <c r="U2948" t="s">
        <v>34</v>
      </c>
      <c r="V2948" t="s">
        <v>30</v>
      </c>
      <c r="W2948" t="s">
        <v>21745</v>
      </c>
      <c r="X2948" t="str">
        <f>VLOOKUP(W2948,[1]ImageUrl!$A$2:$F$6090,2,0)</f>
        <v>https://omrf.org/wp-content/uploads/2017/07/MG_7689-1.jpg</v>
      </c>
      <c r="Y2948" t="str">
        <f>VLOOKUP(W2948,[1]ImageUrl!$A$2:$F$6090,3,0)</f>
        <v>http://omrf.org/wp-content/uploads/2012/07/Nath_LS23326.jpg</v>
      </c>
      <c r="Z2948" t="str">
        <f>VLOOKUP(W2948,[1]ImageUrl!$A$2:$F$6090,4,0)</f>
        <v>https://omrf.org/wp-content/uploads/2018/04/omrf-honors-3.png</v>
      </c>
      <c r="AA2948" t="str">
        <f>VLOOKUP(W2948,[1]ImageUrl!$A$2:$F$6090,5,0)</f>
        <v>https://i1.rgstatic.net/ii/profile.image/272351208144924-1441944996954_Q512/Swapan_Nath.jpg</v>
      </c>
      <c r="AB2948" t="str">
        <f>VLOOKUP(W2948,[1]ImageUrl!$A$2:$F$6090,6,0)</f>
        <v>https://cdn2.newsok.biz/cache/large960_blur-85d1adbaa9f23cfb06de68bb3b62bfa4.jpg</v>
      </c>
    </row>
    <row r="2949" spans="1:28" x14ac:dyDescent="0.2">
      <c r="A2949">
        <v>1860967</v>
      </c>
      <c r="B2949" t="s">
        <v>9718</v>
      </c>
      <c r="C2949" t="s">
        <v>42</v>
      </c>
      <c r="D2949" t="s">
        <v>9719</v>
      </c>
      <c r="E2949">
        <v>2018</v>
      </c>
      <c r="F2949" t="s">
        <v>25</v>
      </c>
      <c r="G2949" t="s">
        <v>26</v>
      </c>
      <c r="H2949" t="s">
        <v>27</v>
      </c>
      <c r="I2949" t="s">
        <v>28</v>
      </c>
      <c r="J2949" t="s">
        <v>9720</v>
      </c>
      <c r="K2949" t="s">
        <v>30</v>
      </c>
      <c r="L2949">
        <v>625684</v>
      </c>
      <c r="M2949" t="s">
        <v>30</v>
      </c>
      <c r="N2949" t="s">
        <v>31</v>
      </c>
      <c r="O2949" t="s">
        <v>54</v>
      </c>
      <c r="P2949">
        <v>9660913</v>
      </c>
      <c r="Q2949">
        <v>1</v>
      </c>
      <c r="R2949" t="s">
        <v>55</v>
      </c>
      <c r="S2949">
        <v>138940</v>
      </c>
      <c r="T2949">
        <v>1</v>
      </c>
      <c r="U2949" t="s">
        <v>34</v>
      </c>
      <c r="V2949" t="s">
        <v>30</v>
      </c>
      <c r="W2949" t="s">
        <v>21746</v>
      </c>
      <c r="X2949" t="str">
        <f>VLOOKUP(W2949,[1]ImageUrl!$A$2:$F$6090,2,0)</f>
        <v>https://news.weill.cornell.edu/sites/default/files/styles/news_story_featured_image/public/story_featured_images/nathan_carl_1.png?itok=v4USqbMZ&amp;c=74e3f3daa939976f05d55faf05e90bf9</v>
      </c>
      <c r="Y2949" t="str">
        <f>VLOOKUP(W2949,[1]ImageUrl!$A$2:$F$6090,3,0)</f>
        <v>https://research.cornell.edu/sites/default/files/styles/bio_photo__984x984_cropped_/public/featured_images/JWP_CU-VP-Research_CarlNathan-6852_edit.jpg?itok=9kSZh0GJ</v>
      </c>
      <c r="Z2949" t="str">
        <f>VLOOKUP(W2949,[1]ImageUrl!$A$2:$F$6090,4,0)</f>
        <v>https://directory.weill.cornell.edu/api/v1/person/profile/cnathan.png?returnGenericOn404=true</v>
      </c>
      <c r="AA2949" t="str">
        <f>VLOOKUP(W2949,[1]ImageUrl!$A$2:$F$6090,5,0)</f>
        <v>https://news.weill.cornell.edu/sites/default/files/story_featured_images/nathan.jpg</v>
      </c>
      <c r="AB2949" t="str">
        <f>VLOOKUP(W2949,[1]ImageUrl!$A$2:$F$6090,6,0)</f>
        <v>https://news.weill.cornell.edu/sites/default/files/styles/news_story_featured_image/public/story_featured_images/nathan_2.jpg?itok=KOhFTBwq&amp;c=32a4a63fe054c6f6d2bf17b91c5b6f04</v>
      </c>
    </row>
    <row r="2950" spans="1:28" x14ac:dyDescent="0.2">
      <c r="A2950">
        <v>10924831</v>
      </c>
      <c r="B2950" t="s">
        <v>9721</v>
      </c>
      <c r="C2950" t="s">
        <v>23</v>
      </c>
      <c r="D2950" t="s">
        <v>9722</v>
      </c>
      <c r="E2950">
        <v>2017</v>
      </c>
      <c r="F2950" t="s">
        <v>25</v>
      </c>
      <c r="G2950" t="s">
        <v>26</v>
      </c>
      <c r="H2950" t="s">
        <v>27</v>
      </c>
      <c r="I2950" t="s">
        <v>28</v>
      </c>
      <c r="J2950" t="s">
        <v>9723</v>
      </c>
      <c r="K2950" t="s">
        <v>30</v>
      </c>
      <c r="L2950">
        <v>347727</v>
      </c>
      <c r="M2950" t="s">
        <v>30</v>
      </c>
      <c r="N2950" t="s">
        <v>31</v>
      </c>
      <c r="O2950" t="s">
        <v>99</v>
      </c>
      <c r="P2950">
        <v>9330464</v>
      </c>
      <c r="Q2950">
        <v>1</v>
      </c>
      <c r="R2950" t="s">
        <v>100</v>
      </c>
      <c r="S2950">
        <v>90151</v>
      </c>
      <c r="T2950">
        <v>1</v>
      </c>
      <c r="U2950" t="s">
        <v>34</v>
      </c>
      <c r="V2950" t="s">
        <v>30</v>
      </c>
      <c r="W2950" t="s">
        <v>21747</v>
      </c>
      <c r="X2950" t="str">
        <f>VLOOKUP(W2950,[1]ImageUrl!$A$2:$F$6090,2,0)</f>
        <v>http://navarrolab.bwh.harvard.edu/wp-content/uploads/2018/08/Navarro-Victor_5x7.jpg</v>
      </c>
      <c r="Y2950" t="str">
        <f>VLOOKUP(W2950,[1]ImageUrl!$A$2:$F$6090,3,0)</f>
        <v>https://i1.rgstatic.net/ii/profile.image/273680555048965-1442261937285_Q512/Victor_Navarro7.jpg</v>
      </c>
      <c r="Z2950" t="str">
        <f>VLOOKUP(W2950,[1]ImageUrl!$A$2:$F$6090,4,0)</f>
        <v>http://navarrolab.bwh.harvard.edu/wp-content/uploads/2015/03/IMG-20170914-WA0060.jpg</v>
      </c>
      <c r="AA2950" t="str">
        <f>VLOOKUP(W2950,[1]ImageUrl!$A$2:$F$6090,5,0)</f>
        <v>http://navarrolab.bwh.harvard.edu/wp-content/uploads/2015/03/IMG_4231.jpg</v>
      </c>
      <c r="AB2950" t="str">
        <f>VLOOKUP(W2950,[1]ImageUrl!$A$2:$F$6090,6,0)</f>
        <v>http://navarrolab.bwh.harvard.edu/wp-content/uploads/2018/07/IMG_5433-1-e1532965975742.jpg</v>
      </c>
    </row>
    <row r="2951" spans="1:28" x14ac:dyDescent="0.2">
      <c r="A2951">
        <v>12524302</v>
      </c>
      <c r="B2951" t="s">
        <v>9724</v>
      </c>
      <c r="C2951" t="s">
        <v>91</v>
      </c>
      <c r="D2951" t="s">
        <v>9725</v>
      </c>
      <c r="E2951">
        <v>2018</v>
      </c>
      <c r="F2951" t="s">
        <v>65</v>
      </c>
      <c r="G2951" t="s">
        <v>26</v>
      </c>
      <c r="H2951" t="s">
        <v>27</v>
      </c>
      <c r="I2951" t="s">
        <v>28</v>
      </c>
      <c r="J2951" t="s">
        <v>9726</v>
      </c>
      <c r="K2951" t="s">
        <v>30</v>
      </c>
      <c r="L2951">
        <v>400385</v>
      </c>
      <c r="M2951" t="s">
        <v>30</v>
      </c>
      <c r="N2951" t="s">
        <v>31</v>
      </c>
      <c r="O2951" t="s">
        <v>39</v>
      </c>
      <c r="P2951">
        <v>9493618</v>
      </c>
      <c r="Q2951">
        <v>1</v>
      </c>
      <c r="R2951" t="s">
        <v>40</v>
      </c>
      <c r="S2951">
        <v>225655</v>
      </c>
      <c r="T2951">
        <v>1</v>
      </c>
      <c r="V2951" t="s">
        <v>30</v>
      </c>
      <c r="W2951" t="s">
        <v>21748</v>
      </c>
      <c r="X2951" t="str">
        <f>VLOOKUP(W2951,[1]ImageUrl!$A$2:$F$6090,2,0)</f>
        <v>http://www.dfhcc.harvard.edu/typo3temp/_processed_/csm_1443_1562444608_0838dd9df3.jpg</v>
      </c>
      <c r="Y2951" t="str">
        <f>VLOOKUP(W2951,[1]ImageUrl!$A$2:$F$6090,3,0)</f>
        <v>https://csb.mgh.harvard.edu/data/images/group/naxerova_group.png</v>
      </c>
      <c r="Z2951" t="str">
        <f>VLOOKUP(W2951,[1]ImageUrl!$A$2:$F$6090,4,0)</f>
        <v>https://i1.rgstatic.net/ii/profile.image/272311106404390-1441935435799_Q512/Kamila_Naxerova.jpg</v>
      </c>
      <c r="AA2951" t="str">
        <f>VLOOKUP(W2951,[1]ImageUrl!$A$2:$F$6090,5,0)</f>
        <v>https://pbs.twimg.com/media/Dp6eLE2U8AAW6Sd.jpg</v>
      </c>
      <c r="AB2951" t="str">
        <f>VLOOKUP(W2951,[1]ImageUrl!$A$2:$F$6090,6,0)</f>
        <v>https://i.ytimg.com/vi/icDRbIVrtgs/maxresdefault.jpg</v>
      </c>
    </row>
    <row r="2952" spans="1:28" x14ac:dyDescent="0.2">
      <c r="A2952">
        <v>9621853</v>
      </c>
      <c r="B2952" t="s">
        <v>9727</v>
      </c>
      <c r="C2952" t="s">
        <v>351</v>
      </c>
      <c r="D2952" t="s">
        <v>9728</v>
      </c>
      <c r="E2952">
        <v>2018</v>
      </c>
      <c r="F2952" t="s">
        <v>25</v>
      </c>
      <c r="G2952" t="s">
        <v>26</v>
      </c>
      <c r="H2952" t="s">
        <v>27</v>
      </c>
      <c r="I2952" t="s">
        <v>28</v>
      </c>
      <c r="J2952" t="s">
        <v>9729</v>
      </c>
      <c r="K2952" t="s">
        <v>30</v>
      </c>
      <c r="L2952">
        <v>589754</v>
      </c>
      <c r="M2952" t="s">
        <v>30</v>
      </c>
      <c r="N2952" t="s">
        <v>31</v>
      </c>
      <c r="O2952" t="s">
        <v>54</v>
      </c>
      <c r="P2952">
        <v>9639566</v>
      </c>
      <c r="Q2952">
        <v>1</v>
      </c>
      <c r="R2952" t="s">
        <v>55</v>
      </c>
      <c r="S2952">
        <v>141544</v>
      </c>
      <c r="T2952">
        <v>1</v>
      </c>
      <c r="V2952" t="s">
        <v>30</v>
      </c>
      <c r="W2952" t="s">
        <v>21749</v>
      </c>
      <c r="X2952" t="str">
        <f>VLOOKUP(W2952,[1]ImageUrl!$A$2:$F$6090,2,0)</f>
        <v>https://cdn1.sph.harvard.edu/wp-content/uploads/sites/944/2012/08/Neafsey_headshot2015.jpg</v>
      </c>
      <c r="Y2952" t="str">
        <f>VLOOKUP(W2952,[1]ImageUrl!$A$2:$F$6090,3,0)</f>
        <v>https://pbs.twimg.com/profile_images/935235792594616322/G5TBEoNp.jpg</v>
      </c>
      <c r="Z2952" t="str">
        <f>VLOOKUP(W2952,[1]ImageUrl!$A$2:$F$6090,4,0)</f>
        <v>https://i1.wp.com/cdn1.sph.harvard.edu/wp-content/uploads/sites/64/2018/05/Neafsey.png</v>
      </c>
      <c r="AA2952" t="str">
        <f>VLOOKUP(W2952,[1]ImageUrl!$A$2:$F$6090,5,0)</f>
        <v>https://cdn2.sph.harvard.edu/wp-content/uploads/sites/131/2017/10/AngelaEarly-300x450-e1508447260407-294x300.jpg</v>
      </c>
      <c r="AB2952" t="str">
        <f>VLOOKUP(W2952,[1]ImageUrl!$A$2:$F$6090,6,0)</f>
        <v>https://cdn2.sph.harvard.edu/wp-content/uploads/sites/131/2017/10/header-tcga-mosquitoes.png</v>
      </c>
    </row>
    <row r="2953" spans="1:28" x14ac:dyDescent="0.2">
      <c r="A2953">
        <v>7697293</v>
      </c>
      <c r="B2953" t="s">
        <v>9730</v>
      </c>
      <c r="C2953" t="s">
        <v>303</v>
      </c>
      <c r="D2953" t="s">
        <v>9731</v>
      </c>
      <c r="E2953">
        <v>2016</v>
      </c>
      <c r="F2953" t="s">
        <v>25</v>
      </c>
      <c r="G2953" t="s">
        <v>26</v>
      </c>
      <c r="H2953" t="s">
        <v>27</v>
      </c>
      <c r="I2953" t="s">
        <v>9732</v>
      </c>
      <c r="J2953" t="s">
        <v>9733</v>
      </c>
      <c r="K2953" t="s">
        <v>30</v>
      </c>
      <c r="L2953">
        <v>486170</v>
      </c>
      <c r="M2953" t="s">
        <v>30</v>
      </c>
      <c r="N2953" t="s">
        <v>31</v>
      </c>
      <c r="O2953" t="s">
        <v>54</v>
      </c>
      <c r="P2953">
        <v>9154909</v>
      </c>
      <c r="Q2953">
        <v>1</v>
      </c>
      <c r="R2953" t="s">
        <v>55</v>
      </c>
      <c r="S2953">
        <v>125452</v>
      </c>
      <c r="T2953">
        <v>1</v>
      </c>
      <c r="V2953" t="s">
        <v>30</v>
      </c>
      <c r="W2953" t="s">
        <v>21750</v>
      </c>
    </row>
    <row r="2954" spans="1:28" x14ac:dyDescent="0.2">
      <c r="A2954">
        <v>10875147</v>
      </c>
      <c r="B2954" t="s">
        <v>9734</v>
      </c>
      <c r="C2954" t="s">
        <v>91</v>
      </c>
      <c r="D2954" t="s">
        <v>9735</v>
      </c>
      <c r="E2954">
        <v>2016</v>
      </c>
      <c r="F2954" t="s">
        <v>25</v>
      </c>
      <c r="G2954" t="s">
        <v>26</v>
      </c>
      <c r="H2954" t="s">
        <v>27</v>
      </c>
      <c r="I2954" t="s">
        <v>9736</v>
      </c>
      <c r="J2954" t="s">
        <v>9737</v>
      </c>
      <c r="K2954" t="s">
        <v>30</v>
      </c>
      <c r="L2954">
        <v>653591</v>
      </c>
      <c r="M2954" t="s">
        <v>30</v>
      </c>
      <c r="N2954" t="s">
        <v>31</v>
      </c>
      <c r="O2954" t="s">
        <v>32</v>
      </c>
      <c r="P2954">
        <v>9176736</v>
      </c>
      <c r="Q2954">
        <v>1</v>
      </c>
      <c r="R2954" t="s">
        <v>33</v>
      </c>
      <c r="S2954">
        <v>130539</v>
      </c>
      <c r="T2954">
        <v>1</v>
      </c>
      <c r="U2954" t="s">
        <v>34</v>
      </c>
      <c r="V2954" t="s">
        <v>30</v>
      </c>
      <c r="W2954" t="s">
        <v>21751</v>
      </c>
      <c r="X2954" t="str">
        <f>VLOOKUP(W2954,[1]ImageUrl!$A$2:$F$6090,2,0)</f>
        <v>https://irishamerica.com/wp-content/uploads/2017/08/Neilan-Tomas.jpg</v>
      </c>
      <c r="Y2954" t="str">
        <f>VLOOKUP(W2954,[1]ImageUrl!$A$2:$F$6090,3,0)</f>
        <v>https://secure3.photobooks.com/massgen/photos/23654.jpg</v>
      </c>
      <c r="Z2954" t="str">
        <f>VLOOKUP(W2954,[1]ImageUrl!$A$2:$F$6090,4,0)</f>
        <v>https://advances.massgeneral.org/assets/images/contributors/Tomas_Neilan_19347_advances.png</v>
      </c>
      <c r="AA2954" t="str">
        <f>VLOOKUP(W2954,[1]ImageUrl!$A$2:$F$6090,5,0)</f>
        <v>https://i.ytimg.com/vi/SgV_EYH9iP0/maxresdefault.jpg</v>
      </c>
      <c r="AB2954" t="str">
        <f>VLOOKUP(W2954,[1]ImageUrl!$A$2:$F$6090,6,0)</f>
        <v>https://i.ytimg.com/vi/SgV_EYH9iP0/hqdefault.jpg</v>
      </c>
    </row>
    <row r="2955" spans="1:28" x14ac:dyDescent="0.2">
      <c r="A2955">
        <v>7805877</v>
      </c>
      <c r="B2955" t="s">
        <v>9738</v>
      </c>
      <c r="C2955" t="s">
        <v>79</v>
      </c>
      <c r="D2955" t="s">
        <v>9739</v>
      </c>
      <c r="E2955">
        <v>2016</v>
      </c>
      <c r="F2955" t="s">
        <v>25</v>
      </c>
      <c r="G2955" t="s">
        <v>26</v>
      </c>
      <c r="H2955" t="s">
        <v>27</v>
      </c>
      <c r="I2955" t="s">
        <v>28</v>
      </c>
      <c r="J2955" t="s">
        <v>9740</v>
      </c>
      <c r="K2955" t="s">
        <v>30</v>
      </c>
      <c r="L2955">
        <v>708273</v>
      </c>
      <c r="M2955" t="s">
        <v>30</v>
      </c>
      <c r="N2955" t="s">
        <v>31</v>
      </c>
      <c r="O2955" t="s">
        <v>39</v>
      </c>
      <c r="P2955">
        <v>9030435</v>
      </c>
      <c r="Q2955">
        <v>1</v>
      </c>
      <c r="R2955" t="s">
        <v>40</v>
      </c>
      <c r="S2955">
        <v>190636</v>
      </c>
      <c r="T2955">
        <v>1</v>
      </c>
      <c r="U2955" t="s">
        <v>34</v>
      </c>
      <c r="V2955" t="s">
        <v>30</v>
      </c>
      <c r="W2955" t="s">
        <v>21752</v>
      </c>
      <c r="X2955" t="str">
        <f>VLOOKUP(W2955,[1]ImageUrl!$A$2:$F$6090,2,0)</f>
        <v>https://www.mskcc.org/sites/default/files/styles/width_600/public/node/454/3x2/nelson_170913_13_1200x800.jpg</v>
      </c>
      <c r="Y2955" t="str">
        <f>VLOOKUP(W2955,[1]ImageUrl!$A$2:$F$6090,3,0)</f>
        <v>https://www.mskcc.org/sites/default/files/styles/width_800/public/node/2688/image/msk-020411-0705-2-3x1.jpg</v>
      </c>
      <c r="Z2955" t="str">
        <f>VLOOKUP(W2955,[1]ImageUrl!$A$2:$F$6090,4,0)</f>
        <v>http://www.ustoonewyork.org/images/DrNelson-1712.jpg</v>
      </c>
      <c r="AA2955" t="str">
        <f>VLOOKUP(W2955,[1]ImageUrl!$A$2:$F$6090,5,0)</f>
        <v>https://www.mskcc.org/sites/default/files/styles/large/public/node/3865/3x2/psychiatry_161201_071_3x2.jpg</v>
      </c>
      <c r="AB2955" t="str">
        <f>VLOOKUP(W2955,[1]ImageUrl!$A$2:$F$6090,6,0)</f>
        <v>https://www.mskcc.org/sites/default/files/styles/large/public/node/3862/images/2-psychiatry-and-behavioral-sciences_170403_20_3x2.jpg</v>
      </c>
    </row>
    <row r="2956" spans="1:28" x14ac:dyDescent="0.2">
      <c r="A2956">
        <v>8073827</v>
      </c>
      <c r="B2956" t="s">
        <v>9741</v>
      </c>
      <c r="C2956" t="s">
        <v>381</v>
      </c>
      <c r="D2956" t="s">
        <v>9742</v>
      </c>
      <c r="E2956">
        <v>2018</v>
      </c>
      <c r="F2956" t="s">
        <v>25</v>
      </c>
      <c r="G2956" t="s">
        <v>26</v>
      </c>
      <c r="H2956" t="s">
        <v>27</v>
      </c>
      <c r="I2956" t="s">
        <v>28</v>
      </c>
      <c r="J2956" t="s">
        <v>9743</v>
      </c>
      <c r="K2956" t="s">
        <v>30</v>
      </c>
      <c r="L2956">
        <v>313533</v>
      </c>
      <c r="M2956" t="s">
        <v>30</v>
      </c>
      <c r="N2956" t="s">
        <v>31</v>
      </c>
      <c r="O2956" t="s">
        <v>39</v>
      </c>
      <c r="P2956">
        <v>9493119</v>
      </c>
      <c r="Q2956">
        <v>1</v>
      </c>
      <c r="R2956" t="s">
        <v>40</v>
      </c>
      <c r="S2956">
        <v>226805</v>
      </c>
      <c r="T2956">
        <v>1</v>
      </c>
      <c r="V2956" t="s">
        <v>30</v>
      </c>
      <c r="W2956" t="s">
        <v>21753</v>
      </c>
      <c r="X2956" t="str">
        <f>VLOOKUP(W2956,[1]ImageUrl!$A$2:$F$6090,2,0)</f>
        <v>https://www.bu.edu/sph/files/2013/10/Kerrie-Nelson-1.jpg</v>
      </c>
      <c r="Y2956" t="str">
        <f>VLOOKUP(W2956,[1]ImageUrl!$A$2:$F$6090,3,0)</f>
        <v>https://www.bu.edu/sph/files/2018/05/Vanessa-Xanthakis-150x150.jpg</v>
      </c>
      <c r="Z2956" t="str">
        <f>VLOOKUP(W2956,[1]ImageUrl!$A$2:$F$6090,4,0)</f>
        <v>https://www.goldbergkohn.com/assets/images/240.jpeg</v>
      </c>
      <c r="AA2956" t="str">
        <f>VLOOKUP(W2956,[1]ImageUrl!$A$2:$F$6090,5,0)</f>
        <v>https://www.bu.edu/sph/files/2018/08/Kimberly-Ann-Dukes-150x150.jpg</v>
      </c>
      <c r="AB2956" t="str">
        <f>VLOOKUP(W2956,[1]ImageUrl!$A$2:$F$6090,6,0)</f>
        <v>https://lookaside.fbsbx.com/lookaside/crawler/media/?media_id=1043316979058121</v>
      </c>
    </row>
    <row r="2957" spans="1:28" x14ac:dyDescent="0.2">
      <c r="A2957">
        <v>8385858</v>
      </c>
      <c r="B2957" t="s">
        <v>9744</v>
      </c>
      <c r="C2957" t="s">
        <v>448</v>
      </c>
      <c r="D2957" t="s">
        <v>9745</v>
      </c>
      <c r="E2957">
        <v>2016</v>
      </c>
      <c r="F2957" t="s">
        <v>25</v>
      </c>
      <c r="G2957" t="s">
        <v>26</v>
      </c>
      <c r="H2957" t="s">
        <v>27</v>
      </c>
      <c r="I2957" t="s">
        <v>28</v>
      </c>
      <c r="J2957" t="s">
        <v>9746</v>
      </c>
      <c r="K2957" t="s">
        <v>30</v>
      </c>
      <c r="L2957">
        <v>937623</v>
      </c>
      <c r="M2957" t="s">
        <v>30</v>
      </c>
      <c r="N2957" t="s">
        <v>31</v>
      </c>
      <c r="O2957" t="s">
        <v>39</v>
      </c>
      <c r="P2957">
        <v>9175959</v>
      </c>
      <c r="Q2957">
        <v>1</v>
      </c>
      <c r="R2957" t="s">
        <v>40</v>
      </c>
      <c r="S2957">
        <v>193478</v>
      </c>
      <c r="T2957">
        <v>1</v>
      </c>
      <c r="U2957" t="s">
        <v>34</v>
      </c>
      <c r="V2957" t="s">
        <v>30</v>
      </c>
      <c r="W2957" t="s">
        <v>21754</v>
      </c>
      <c r="X2957" t="str">
        <f>VLOOKUP(W2957,[1]ImageUrl!$A$2:$F$6090,2,0)</f>
        <v>https://i1.rgstatic.net/ii/profile.image/277522609655808-1443177954040_Q512/Kirsten_Ness2.jpg</v>
      </c>
      <c r="Y2957" t="str">
        <f>VLOOKUP(W2957,[1]ImageUrl!$A$2:$F$6090,3,0)</f>
        <v>https://i1.rgstatic.net/ii/profile.image/272704225935380-1442029162773_Q512/Kimberley_Dilley.jpg</v>
      </c>
      <c r="Z2957" t="str">
        <f>VLOOKUP(W2957,[1]ImageUrl!$A$2:$F$6090,4,0)</f>
        <v>x-raw-image:///bde1490435700dcce710d784636525b119eb708328df9a52cc106f91984af7ec</v>
      </c>
      <c r="AA2957" t="str">
        <f>VLOOKUP(W2957,[1]ImageUrl!$A$2:$F$6090,5,0)</f>
        <v>x-raw-image:///407da58eb8da45b97f005ed7766e15aec6ab9b4851751fd883614c73ea010503</v>
      </c>
      <c r="AB2957" t="str">
        <f>VLOOKUP(W2957,[1]ImageUrl!$A$2:$F$6090,6,0)</f>
        <v>https://i1.rgstatic.net/publication/258281692_Neurocognitive_Outcomes_Decades_After_Treatment_for_Childhood_Acute_Lymphoblastic_Leukemia_A_Report_From_the_St_Jude_Lifetime_Cohort_Study/links/56250d0508aeabddac91b4f7/largepreview.png</v>
      </c>
    </row>
    <row r="2958" spans="1:28" x14ac:dyDescent="0.2">
      <c r="A2958">
        <v>7052408</v>
      </c>
      <c r="B2958" t="s">
        <v>9747</v>
      </c>
      <c r="C2958" t="s">
        <v>337</v>
      </c>
      <c r="D2958" t="s">
        <v>9748</v>
      </c>
      <c r="E2958">
        <v>2016</v>
      </c>
      <c r="F2958" t="s">
        <v>25</v>
      </c>
      <c r="G2958" t="s">
        <v>26</v>
      </c>
      <c r="H2958" t="s">
        <v>27</v>
      </c>
      <c r="I2958" t="s">
        <v>28</v>
      </c>
      <c r="J2958" t="s">
        <v>9749</v>
      </c>
      <c r="K2958" t="s">
        <v>30</v>
      </c>
      <c r="L2958">
        <v>653285</v>
      </c>
      <c r="M2958" t="s">
        <v>30</v>
      </c>
      <c r="N2958" t="s">
        <v>31</v>
      </c>
      <c r="O2958" t="s">
        <v>421</v>
      </c>
      <c r="P2958">
        <v>9153150</v>
      </c>
      <c r="Q2958">
        <v>1</v>
      </c>
      <c r="R2958" t="s">
        <v>422</v>
      </c>
      <c r="S2958">
        <v>10728</v>
      </c>
      <c r="T2958">
        <v>1</v>
      </c>
      <c r="V2958" t="s">
        <v>30</v>
      </c>
      <c r="W2958" t="s">
        <v>21755</v>
      </c>
      <c r="X2958" t="str">
        <f>VLOOKUP(W2958,[1]ImageUrl!$A$2:$F$6090,2,0)</f>
        <v>https://opd-resources.mcw.edu/FileLibrary/OPD/Providers/photos/Neuner_JoanOriginal.jpg?w=400&amp;h=450&amp;mode=crop&amp;anchor=middlecenter&amp;scale=both%20400w</v>
      </c>
      <c r="Y2958" t="str">
        <f>VLOOKUP(W2958,[1]ImageUrl!$A$2:$F$6090,3,0)</f>
        <v>https://opd-resources.mcw.edu/OPD-File-Library/Provider-Photos/Neuner_Joan.jpg?w=400&amp;h=450&amp;mode=crop&amp;anchor=middlecenter&amp;scale=both%20400w</v>
      </c>
      <c r="Z2958" t="str">
        <f>VLOOKUP(W2958,[1]ImageUrl!$A$2:$F$6090,4,0)</f>
        <v>https://photos.healthgrades.com/img/prov/X/Y/W/XYWDK_w120h160.jpg</v>
      </c>
      <c r="AA2958" t="str">
        <f>VLOOKUP(W2958,[1]ImageUrl!$A$2:$F$6090,5,0)</f>
        <v>https://www.mcw.edu/-/media/MCW/Common/Google-Maps/fd7a12801de97964c8075a6f666df240.png</v>
      </c>
      <c r="AB2958" t="str">
        <f>VLOOKUP(W2958,[1]ImageUrl!$A$2:$F$6090,6,0)</f>
        <v>https://maps.internetbrands.com/world_tiles/11/523/751.png</v>
      </c>
    </row>
    <row r="2959" spans="1:28" x14ac:dyDescent="0.2">
      <c r="A2959">
        <v>1898673</v>
      </c>
      <c r="B2959" t="s">
        <v>9750</v>
      </c>
      <c r="C2959" t="s">
        <v>57</v>
      </c>
      <c r="D2959" t="s">
        <v>9751</v>
      </c>
      <c r="E2959">
        <v>2018</v>
      </c>
      <c r="F2959" t="s">
        <v>25</v>
      </c>
      <c r="G2959" t="s">
        <v>26</v>
      </c>
      <c r="H2959" t="s">
        <v>27</v>
      </c>
      <c r="I2959" t="s">
        <v>28</v>
      </c>
      <c r="J2959" t="s">
        <v>9752</v>
      </c>
      <c r="K2959" t="s">
        <v>30</v>
      </c>
      <c r="L2959">
        <v>494332</v>
      </c>
      <c r="M2959" t="s">
        <v>30</v>
      </c>
      <c r="N2959" t="s">
        <v>31</v>
      </c>
      <c r="O2959" t="s">
        <v>60</v>
      </c>
      <c r="P2959">
        <v>9596665</v>
      </c>
      <c r="Q2959">
        <v>1</v>
      </c>
      <c r="R2959" t="s">
        <v>61</v>
      </c>
      <c r="S2959">
        <v>28141</v>
      </c>
      <c r="T2959">
        <v>1</v>
      </c>
      <c r="U2959" t="s">
        <v>34</v>
      </c>
      <c r="V2959" t="s">
        <v>30</v>
      </c>
      <c r="W2959" t="s">
        <v>21756</v>
      </c>
      <c r="X2959" t="str">
        <f>VLOOKUP(W2959,[1]ImageUrl!$A$2:$F$6090,2,0)</f>
        <v>https://i1.rgstatic.net/ii/profile.image/674477763473413-1537819438211_Q512/Martha_Neuringer.jpg</v>
      </c>
      <c r="Y2959" t="str">
        <f>VLOOKUP(W2959,[1]ImageUrl!$A$2:$F$6090,3,0)</f>
        <v>https://s3.amazonaws.com/cms.ipressroom.com/296/files/20198/5d8a41ac2cfac264cdb33afc_2019_0903_usher+syndrome_13/2019_0903_usher+syndrome_13_5a2cb05b-3c52-4c2e-9b84-8751eb1f2f62-prv.jpg</v>
      </c>
      <c r="Z2959" t="str">
        <f>VLOOKUP(W2959,[1]ImageUrl!$A$2:$F$6090,4,0)</f>
        <v>https://www.ohsu.edu/xd/assets/img/css/profile-image-placeholder.png</v>
      </c>
      <c r="AA2959" t="str">
        <f>VLOOKUP(W2959,[1]ImageUrl!$A$2:$F$6090,5,0)</f>
        <v>http://cms.ipressroom.com.s3.amazonaws.com/296/files/20198/2019_0903_usher+syndrome_14.jpg</v>
      </c>
      <c r="AB2959" t="str">
        <f>VLOOKUP(W2959,[1]ImageUrl!$A$2:$F$6090,6,0)</f>
        <v>http://portland.indymedia.org/media/images/2008/05/376230.jpg</v>
      </c>
    </row>
    <row r="2960" spans="1:28" x14ac:dyDescent="0.2">
      <c r="A2960">
        <v>8768725</v>
      </c>
      <c r="B2960" t="s">
        <v>9753</v>
      </c>
      <c r="C2960" t="s">
        <v>428</v>
      </c>
      <c r="D2960" t="s">
        <v>9754</v>
      </c>
      <c r="E2960">
        <v>2016</v>
      </c>
      <c r="F2960" t="s">
        <v>25</v>
      </c>
      <c r="G2960" t="s">
        <v>26</v>
      </c>
      <c r="H2960" t="s">
        <v>27</v>
      </c>
      <c r="I2960" t="s">
        <v>28</v>
      </c>
      <c r="J2960" t="s">
        <v>9755</v>
      </c>
      <c r="K2960" t="s">
        <v>30</v>
      </c>
      <c r="L2960">
        <v>878251</v>
      </c>
      <c r="M2960" t="s">
        <v>30</v>
      </c>
      <c r="N2960" t="s">
        <v>31</v>
      </c>
      <c r="O2960" t="s">
        <v>32</v>
      </c>
      <c r="P2960">
        <v>9038073</v>
      </c>
      <c r="Q2960">
        <v>1</v>
      </c>
      <c r="R2960" t="s">
        <v>33</v>
      </c>
      <c r="S2960">
        <v>127015</v>
      </c>
      <c r="T2960">
        <v>1</v>
      </c>
      <c r="U2960" t="s">
        <v>34</v>
      </c>
      <c r="V2960" t="s">
        <v>30</v>
      </c>
      <c r="W2960" t="s">
        <v>21757</v>
      </c>
      <c r="X2960" t="str">
        <f>VLOOKUP(W2960,[1]ImageUrl!$A$2:$F$6090,2,0)</f>
        <v>https://cardiacmr.hms.harvard.edu/files/cardiacmr/files/profile11_1_0_0_0.png?m=1523990842</v>
      </c>
      <c r="Y2960" t="str">
        <f>VLOOKUP(W2960,[1]ImageUrl!$A$2:$F$6090,3,0)</f>
        <v>https://www.bidmc.org/-/media/rich-text-images/beth-israel-org/research/research-by-department/medicine/cardiovascular-medicine/shutterstock_426662473.jpg?h=234&amp;w=350</v>
      </c>
      <c r="Z2960" t="str">
        <f>VLOOKUP(W2960,[1]ImageUrl!$A$2:$F$6090,4,0)</f>
        <v>https://www.researchgate.net/publication/330367953/figure/fig1/AS:715021201981443@1547485747676/Pipeline-for-myocardium-T-1-map-reconstruction-The-myocardium-in-an-input-T-1-weighted_Q320.jpg</v>
      </c>
      <c r="AA2960" t="str">
        <f>VLOOKUP(W2960,[1]ImageUrl!$A$2:$F$6090,5,0)</f>
        <v>https://www.researchgate.net/publication/330367953/figure/fig4/AS:715021206167554@1547485748421/Myocardial-T-1-mapping-at-five-short-axial-slices-apex-to-base-from-left-to-right_Q320.jpg</v>
      </c>
      <c r="AB2960" t="str">
        <f>VLOOKUP(W2960,[1]ImageUrl!$A$2:$F$6090,6,0)</f>
        <v>https://www.researchgate.net/publication/335327853/figure/fig1/AS:794788156674050@1566503671484/Representative-images-of-patients-with-asymmetric-A-C-and-apical-HCM-D-F-Depicted_Q320.jpg</v>
      </c>
    </row>
    <row r="2961" spans="1:28" x14ac:dyDescent="0.2">
      <c r="A2961">
        <v>9636361</v>
      </c>
      <c r="B2961" t="s">
        <v>9756</v>
      </c>
      <c r="C2961" t="s">
        <v>485</v>
      </c>
      <c r="D2961" t="s">
        <v>9757</v>
      </c>
      <c r="E2961">
        <v>2017</v>
      </c>
      <c r="F2961" t="s">
        <v>25</v>
      </c>
      <c r="G2961" t="s">
        <v>26</v>
      </c>
      <c r="H2961" t="s">
        <v>27</v>
      </c>
      <c r="I2961" t="s">
        <v>28</v>
      </c>
      <c r="J2961" t="s">
        <v>9758</v>
      </c>
      <c r="K2961" t="s">
        <v>30</v>
      </c>
      <c r="L2961">
        <v>492616</v>
      </c>
      <c r="M2961" t="s">
        <v>30</v>
      </c>
      <c r="N2961" t="s">
        <v>31</v>
      </c>
      <c r="O2961" t="s">
        <v>39</v>
      </c>
      <c r="P2961">
        <v>9311171</v>
      </c>
      <c r="Q2961">
        <v>1</v>
      </c>
      <c r="R2961" t="s">
        <v>40</v>
      </c>
      <c r="S2961">
        <v>205406</v>
      </c>
      <c r="T2961">
        <v>1</v>
      </c>
      <c r="U2961" t="s">
        <v>34</v>
      </c>
      <c r="V2961" t="s">
        <v>30</v>
      </c>
      <c r="W2961" t="s">
        <v>21758</v>
      </c>
      <c r="X2961" t="str">
        <f>VLOOKUP(W2961,[1]ImageUrl!$A$2:$F$6090,2,0)</f>
        <v>https://www.dana-farber.org/uploadedImages/Pages/Find_a_Doctor/kimmie_ng_preferred_kimmie_ng_sog_8273_15.jpg</v>
      </c>
      <c r="Y2961" t="str">
        <f>VLOOKUP(W2961,[1]ImageUrl!$A$2:$F$6090,3,0)</f>
        <v>https://www.dana-farber.org/legacy/uploadedimages/Library/newsroom/news-releases/2014/kimmie-ng-large.jpg</v>
      </c>
      <c r="Z2961" t="str">
        <f>VLOOKUP(W2961,[1]ImageUrl!$A$2:$F$6090,4,0)</f>
        <v>https://www.bostonmagazine.com/wp-content/uploads/sites/2/2019/03/DrNg.jpg</v>
      </c>
      <c r="AA2961" t="str">
        <f>VLOOKUP(W2961,[1]ImageUrl!$A$2:$F$6090,5,0)</f>
        <v>https://i.ytimg.com/vi/7ULOpwixWFc/maxresdefault.jpg</v>
      </c>
      <c r="AB2961" t="str">
        <f>VLOOKUP(W2961,[1]ImageUrl!$A$2:$F$6090,6,0)</f>
        <v>https://www.eurekalert.org/multimedia/pub/web/197702_web.jpg</v>
      </c>
    </row>
    <row r="2962" spans="1:28" x14ac:dyDescent="0.2">
      <c r="A2962">
        <v>1894267</v>
      </c>
      <c r="B2962" t="s">
        <v>9759</v>
      </c>
      <c r="C2962" t="s">
        <v>74</v>
      </c>
      <c r="D2962" t="s">
        <v>9760</v>
      </c>
      <c r="E2962">
        <v>2018</v>
      </c>
      <c r="F2962" t="s">
        <v>25</v>
      </c>
      <c r="G2962" t="s">
        <v>26</v>
      </c>
      <c r="H2962" t="s">
        <v>27</v>
      </c>
      <c r="I2962" t="s">
        <v>28</v>
      </c>
      <c r="J2962" t="s">
        <v>9761</v>
      </c>
      <c r="K2962" t="s">
        <v>30</v>
      </c>
      <c r="L2962">
        <v>244239</v>
      </c>
      <c r="M2962" t="s">
        <v>30</v>
      </c>
      <c r="N2962" t="s">
        <v>31</v>
      </c>
      <c r="O2962" t="s">
        <v>54</v>
      </c>
      <c r="P2962">
        <v>9522102</v>
      </c>
      <c r="Q2962">
        <v>1</v>
      </c>
      <c r="R2962" t="s">
        <v>55</v>
      </c>
      <c r="S2962">
        <v>132445</v>
      </c>
      <c r="T2962">
        <v>1</v>
      </c>
      <c r="U2962" t="s">
        <v>34</v>
      </c>
      <c r="V2962" t="s">
        <v>30</v>
      </c>
      <c r="W2962" t="s">
        <v>21759</v>
      </c>
      <c r="X2962" t="str">
        <f>VLOOKUP(W2962,[1]ImageUrl!$A$2:$F$6090,2,0)</f>
        <v>https://www.hms.harvard.edu/dms/virology/fac/images/large/Nibert_Max.jpg</v>
      </c>
      <c r="Y2962" t="str">
        <f>VLOOKUP(W2962,[1]ImageUrl!$A$2:$F$6090,3,0)</f>
        <v>http://www.elsevierblogs.com/virology/wp-content/uploads/Blog-Authors.jpg</v>
      </c>
      <c r="Z2962" t="str">
        <f>VLOOKUP(W2962,[1]ImageUrl!$A$2:$F$6090,4,0)</f>
        <v>http://www.elsevierblogs.com/virology/wp-content/uploads/2014/12/AuthorPhotos-v2-5.jpg</v>
      </c>
      <c r="AA2962" t="str">
        <f>VLOOKUP(W2962,[1]ImageUrl!$A$2:$F$6090,5,0)</f>
        <v>http://www.elsevierblogs.com/virology/wp-content/uploads/mitoUGA-Highlightsblog-PhotoMLN.jpg</v>
      </c>
      <c r="AB2962" t="str">
        <f>VLOOKUP(W2962,[1]ImageUrl!$A$2:$F$6090,6,0)</f>
        <v>https://i1.rgstatic.net/ii/profile.image/681009037193217-1539376615256_Q512/Max_Nibert.jpg</v>
      </c>
    </row>
    <row r="2963" spans="1:28" x14ac:dyDescent="0.2">
      <c r="A2963">
        <v>10501040</v>
      </c>
      <c r="B2963" t="s">
        <v>9762</v>
      </c>
      <c r="C2963" t="s">
        <v>57</v>
      </c>
      <c r="D2963" t="s">
        <v>9763</v>
      </c>
      <c r="E2963">
        <v>2017</v>
      </c>
      <c r="F2963" t="s">
        <v>25</v>
      </c>
      <c r="G2963" t="s">
        <v>26</v>
      </c>
      <c r="H2963" t="s">
        <v>27</v>
      </c>
      <c r="I2963" t="s">
        <v>28</v>
      </c>
      <c r="J2963" t="s">
        <v>9764</v>
      </c>
      <c r="K2963" t="s">
        <v>30</v>
      </c>
      <c r="L2963">
        <v>385000</v>
      </c>
      <c r="M2963" t="s">
        <v>30</v>
      </c>
      <c r="N2963" t="s">
        <v>31</v>
      </c>
      <c r="O2963" t="s">
        <v>54</v>
      </c>
      <c r="P2963">
        <v>9398344</v>
      </c>
      <c r="Q2963">
        <v>1</v>
      </c>
      <c r="R2963" t="s">
        <v>55</v>
      </c>
      <c r="S2963">
        <v>130055</v>
      </c>
      <c r="T2963">
        <v>1</v>
      </c>
      <c r="U2963" t="s">
        <v>34</v>
      </c>
      <c r="V2963" t="s">
        <v>30</v>
      </c>
      <c r="W2963" t="s">
        <v>21760</v>
      </c>
      <c r="X2963" t="str">
        <f>VLOOKUP(W2963,[1]ImageUrl!$A$2:$F$6090,2,0)</f>
        <v>https://www.ohsu.edu/apps/core/?action=people:pe.cmsProfileLowResolutionImage&amp;sPersonID=5A2C1835AE4DB50FCB86518FE9D8B129</v>
      </c>
      <c r="Y2963" t="str">
        <f>VLOOKUP(W2963,[1]ImageUrl!$A$2:$F$6090,3,0)</f>
        <v>https://www.cambiahealth.com/sites/default/files/styles/bio_thumbnail/public/2019-08/Tim%20Morgan%20temp%20file.jpeg?h=7450464d&amp;itok=drBXreDF</v>
      </c>
      <c r="Z2963" t="str">
        <f>VLOOKUP(W2963,[1]ImageUrl!$A$2:$F$6090,4,0)</f>
        <v>https://mountainviewmed.com/wp-content/uploads/2017/11/DrGray.2018-240x300.jpg</v>
      </c>
      <c r="AA2963" t="str">
        <f>VLOOKUP(W2963,[1]ImageUrl!$A$2:$F$6090,5,0)</f>
        <v>https://mountainviewmed.com/wp-content/uploads/2017/11/DrGray.2018.jpg</v>
      </c>
      <c r="AB2963" t="str">
        <f>VLOOKUP(W2963,[1]ImageUrl!$A$2:$F$6090,6,0)</f>
        <v>https://sa1s3optim.patientpop.com/assets/docs/96947.png</v>
      </c>
    </row>
    <row r="2964" spans="1:28" x14ac:dyDescent="0.2">
      <c r="A2964">
        <v>1862018</v>
      </c>
      <c r="B2964" t="s">
        <v>9765</v>
      </c>
      <c r="C2964" t="s">
        <v>154</v>
      </c>
      <c r="D2964" t="s">
        <v>9766</v>
      </c>
      <c r="E2964">
        <v>2016</v>
      </c>
      <c r="F2964" t="s">
        <v>25</v>
      </c>
      <c r="G2964" t="s">
        <v>26</v>
      </c>
      <c r="H2964" t="s">
        <v>27</v>
      </c>
      <c r="I2964" t="s">
        <v>9767</v>
      </c>
      <c r="J2964" t="s">
        <v>9768</v>
      </c>
      <c r="K2964" t="s">
        <v>30</v>
      </c>
      <c r="L2964">
        <v>631571</v>
      </c>
      <c r="M2964" t="s">
        <v>30</v>
      </c>
      <c r="N2964" t="s">
        <v>31</v>
      </c>
      <c r="O2964" t="s">
        <v>157</v>
      </c>
      <c r="P2964">
        <v>9111408</v>
      </c>
      <c r="Q2964">
        <v>1</v>
      </c>
      <c r="R2964" t="s">
        <v>158</v>
      </c>
      <c r="S2964">
        <v>51624</v>
      </c>
      <c r="T2964">
        <v>1</v>
      </c>
      <c r="U2964" t="s">
        <v>34</v>
      </c>
      <c r="V2964" t="s">
        <v>30</v>
      </c>
      <c r="W2964" t="s">
        <v>21761</v>
      </c>
      <c r="X2964" t="str">
        <f>VLOOKUP(W2964,[1]ImageUrl!$A$2:$F$6090,2,0)</f>
        <v>https://www.wakehealth.edu/-/media/WakeForest/Global/System/Person-Images/b/Barbara-Nicklas.jpg</v>
      </c>
      <c r="Y2964" t="str">
        <f>VLOOKUP(W2964,[1]ImageUrl!$A$2:$F$6090,3,0)</f>
        <v>https://prod.wp.cdn.aws.wfu.edu/sites/22/2018/06/20180615messier1295.inset_.jpg</v>
      </c>
      <c r="Z2964" t="str">
        <f>VLOOKUP(W2964,[1]ImageUrl!$A$2:$F$6090,4,0)</f>
        <v>https://school.wakehealth.edu/-/media/WakeForest/Global/System/Person-Images/s/Stephen-Kritchevsky.jpg</v>
      </c>
      <c r="AA2964" t="str">
        <f>VLOOKUP(W2964,[1]ImageUrl!$A$2:$F$6090,5,0)</f>
        <v>https://school.wakehealth.edu/-/media/WakeForest/Global/System/Person-Images/m/Michael-Olivier.jpg</v>
      </c>
      <c r="AB2964" t="str">
        <f>VLOOKUP(W2964,[1]ImageUrl!$A$2:$F$6090,6,0)</f>
        <v>https://school.wakehealth.edu/-/media/WakeForest/Global/System/Person-Images/m/Matthew-Charles-Miles.jpg</v>
      </c>
    </row>
    <row r="2965" spans="1:28" x14ac:dyDescent="0.2">
      <c r="A2965">
        <v>8448441</v>
      </c>
      <c r="B2965" t="s">
        <v>9769</v>
      </c>
      <c r="C2965" t="s">
        <v>36</v>
      </c>
      <c r="D2965" t="s">
        <v>9770</v>
      </c>
      <c r="E2965">
        <v>2018</v>
      </c>
      <c r="F2965" t="s">
        <v>25</v>
      </c>
      <c r="G2965" t="s">
        <v>26</v>
      </c>
      <c r="H2965" t="s">
        <v>27</v>
      </c>
      <c r="I2965" t="s">
        <v>3448</v>
      </c>
      <c r="J2965" t="s">
        <v>9771</v>
      </c>
      <c r="K2965" t="s">
        <v>30</v>
      </c>
      <c r="L2965">
        <v>753404</v>
      </c>
      <c r="M2965" t="s">
        <v>30</v>
      </c>
      <c r="N2965" t="s">
        <v>31</v>
      </c>
      <c r="O2965" t="s">
        <v>354</v>
      </c>
      <c r="P2965">
        <v>9643368</v>
      </c>
      <c r="Q2965">
        <v>1</v>
      </c>
      <c r="R2965" t="s">
        <v>355</v>
      </c>
      <c r="S2965">
        <v>119266</v>
      </c>
      <c r="T2965">
        <v>1</v>
      </c>
      <c r="V2965" t="s">
        <v>30</v>
      </c>
      <c r="W2965" t="s">
        <v>21762</v>
      </c>
      <c r="X2965" t="str">
        <f>VLOOKUP(W2965,[1]ImageUrl!$A$2:$F$6090,2,0)</f>
        <v>https://www.columbiadoctors.org/sites/default/files/styles/cola_media_520/public/cups-profile/hero/tlnickolas.png?itok=nswgbciR</v>
      </c>
      <c r="Y2965" t="str">
        <f>VLOOKUP(W2965,[1]ImageUrl!$A$2:$F$6090,3,0)</f>
        <v>https://worldprojects.columbia.edu/sites/default/files/styles/cu_crop/public/content/pics/NickLemannSmall.jpg?itok=3HiKld7f</v>
      </c>
      <c r="Z2965" t="str">
        <f>VLOOKUP(W2965,[1]ImageUrl!$A$2:$F$6090,4,0)</f>
        <v>https://www.columbiadoctors.org/sites/default/files/staticmaps/node-13396-35176202d2c85617bbc29f071008f3e0d86.png</v>
      </c>
      <c r="AA2965" t="str">
        <f>VLOOKUP(W2965,[1]ImageUrl!$A$2:$F$6090,5,0)</f>
        <v>http://www.columbianephrology.org/images/Pietro%20Canetta.jpg</v>
      </c>
      <c r="AB2965" t="str">
        <f>VLOOKUP(W2965,[1]ImageUrl!$A$2:$F$6090,6,0)</f>
        <v>https://universitylife.columbia.edu/sites/default/files/content/aod_poster_11.5.18_reduced.png</v>
      </c>
    </row>
    <row r="2966" spans="1:28" x14ac:dyDescent="0.2">
      <c r="A2966">
        <v>1930740</v>
      </c>
      <c r="B2966" t="s">
        <v>9772</v>
      </c>
      <c r="C2966" t="s">
        <v>57</v>
      </c>
      <c r="D2966" t="s">
        <v>9773</v>
      </c>
      <c r="E2966">
        <v>2018</v>
      </c>
      <c r="F2966" t="s">
        <v>25</v>
      </c>
      <c r="G2966" t="s">
        <v>26</v>
      </c>
      <c r="H2966" t="s">
        <v>27</v>
      </c>
      <c r="I2966" t="s">
        <v>28</v>
      </c>
      <c r="J2966" t="s">
        <v>9774</v>
      </c>
      <c r="K2966" t="s">
        <v>30</v>
      </c>
      <c r="L2966">
        <v>327250</v>
      </c>
      <c r="M2966" t="s">
        <v>30</v>
      </c>
      <c r="N2966" t="s">
        <v>31</v>
      </c>
      <c r="O2966" t="s">
        <v>113</v>
      </c>
      <c r="P2966">
        <v>9534904</v>
      </c>
      <c r="Q2966">
        <v>1</v>
      </c>
      <c r="R2966" t="s">
        <v>114</v>
      </c>
      <c r="S2966">
        <v>17046</v>
      </c>
      <c r="T2966">
        <v>1</v>
      </c>
      <c r="V2966" t="s">
        <v>30</v>
      </c>
      <c r="W2966" t="s">
        <v>21763</v>
      </c>
      <c r="X2966" t="str">
        <f>VLOOKUP(W2966,[1]ImageUrl!$A$2:$F$6090,2,0)</f>
        <v>https://www.ohsu.edu/apps/core/?action=people:pe.cmsProfileLowResolutionImage&amp;sPersonID=EADC2F54116E4DAD9AE6640FF3F00CB4</v>
      </c>
      <c r="Y2966" t="str">
        <f>VLOOKUP(W2966,[1]ImageUrl!$A$2:$F$6090,3,0)</f>
        <v>https://med.stanford.edu/ohns/research/labs/teresa-nicolson-lab/_jcr_content/main/panel_builder_870792019/panel_0/panel_builder/panel_0/image.img.620.high.png</v>
      </c>
      <c r="Z2966" t="str">
        <f>VLOOKUP(W2966,[1]ImageUrl!$A$2:$F$6090,4,0)</f>
        <v>https://med.stanford.edu/ohns/research/labs/teresa-nicolson-lab/_jcr_content/main/panel_builder_870792019/panel_1/panel_builder/panel_1/image.img.620.high.png</v>
      </c>
      <c r="AA2966" t="str">
        <f>VLOOKUP(W2966,[1]ImageUrl!$A$2:$F$6090,5,0)</f>
        <v>https://med.stanford.edu/ohns/research/labs/teresa-nicolson-lab/_jcr_content/main/panel_builder_870792019/panel_0/panel_builder/panel_1/image.img.620.high.png</v>
      </c>
      <c r="AB2966" t="str">
        <f>VLOOKUP(W2966,[1]ImageUrl!$A$2:$F$6090,6,0)</f>
        <v>https://med.stanford.edu/ohns/research/labs/teresa-nicolson-lab/_jcr_content/main/panel_builder_870792019/panel_1/panel_builder/panel_0/image.img.620.high.png</v>
      </c>
    </row>
    <row r="2967" spans="1:28" x14ac:dyDescent="0.2">
      <c r="A2967">
        <v>7718213</v>
      </c>
      <c r="B2967" t="s">
        <v>9775</v>
      </c>
      <c r="C2967" t="s">
        <v>814</v>
      </c>
      <c r="D2967" t="s">
        <v>9776</v>
      </c>
      <c r="E2967">
        <v>2016</v>
      </c>
      <c r="F2967" t="s">
        <v>25</v>
      </c>
      <c r="G2967" t="s">
        <v>26</v>
      </c>
      <c r="H2967" t="s">
        <v>27</v>
      </c>
      <c r="I2967" t="s">
        <v>28</v>
      </c>
      <c r="J2967" t="s">
        <v>9777</v>
      </c>
      <c r="K2967" t="s">
        <v>30</v>
      </c>
      <c r="L2967">
        <v>336555</v>
      </c>
      <c r="M2967" t="s">
        <v>30</v>
      </c>
      <c r="N2967" t="s">
        <v>31</v>
      </c>
      <c r="O2967" t="s">
        <v>39</v>
      </c>
      <c r="P2967">
        <v>9174524</v>
      </c>
      <c r="Q2967">
        <v>1</v>
      </c>
      <c r="R2967" t="s">
        <v>40</v>
      </c>
      <c r="S2967">
        <v>201309</v>
      </c>
      <c r="T2967">
        <v>1</v>
      </c>
      <c r="U2967" t="s">
        <v>34</v>
      </c>
      <c r="V2967" t="s">
        <v>30</v>
      </c>
      <c r="W2967" t="s">
        <v>21764</v>
      </c>
      <c r="X2967" t="str">
        <f>VLOOKUP(W2967,[1]ImageUrl!$A$2:$F$6090,2,0)</f>
        <v>http://www.kumc.edu/images/pathology/faculty/cnicot.jpg</v>
      </c>
      <c r="Y2967" t="str">
        <f>VLOOKUP(W2967,[1]ImageUrl!$A$2:$F$6090,3,0)</f>
        <v>http://www.kumc.edu/Images/cvo/Group.JPG</v>
      </c>
      <c r="Z2967" t="str">
        <f>VLOOKUP(W2967,[1]ImageUrl!$A$2:$F$6090,4,0)</f>
        <v>http://www.kumc.edu/images/pathology/faculty/ncheng.jpg</v>
      </c>
      <c r="AA2967" t="str">
        <f>VLOOKUP(W2967,[1]ImageUrl!$A$2:$F$6090,5,0)</f>
        <v>http://www.kumc.edu/images/cvo/Bridge-at-Night-03%20720x400.jpg</v>
      </c>
      <c r="AB2967" t="str">
        <f>VLOOKUP(W2967,[1]ImageUrl!$A$2:$F$6090,6,0)</f>
        <v>https://i1.rgstatic.net/publication/303096742_Clinical_significance_of_microRNAs_in_chronic_and_acute_human_leukemia/links/57503dee08ae4eed2740bdb9/largepreview.png</v>
      </c>
    </row>
    <row r="2968" spans="1:28" x14ac:dyDescent="0.2">
      <c r="A2968">
        <v>10518175</v>
      </c>
      <c r="B2968" t="s">
        <v>9778</v>
      </c>
      <c r="C2968" t="s">
        <v>79</v>
      </c>
      <c r="D2968" t="s">
        <v>9779</v>
      </c>
      <c r="E2968">
        <v>2018</v>
      </c>
      <c r="F2968" t="s">
        <v>25</v>
      </c>
      <c r="G2968" t="s">
        <v>26</v>
      </c>
      <c r="H2968" t="s">
        <v>27</v>
      </c>
      <c r="I2968" t="s">
        <v>28</v>
      </c>
      <c r="J2968" t="s">
        <v>9780</v>
      </c>
      <c r="K2968" t="s">
        <v>30</v>
      </c>
      <c r="L2968">
        <v>406325</v>
      </c>
      <c r="M2968" t="s">
        <v>30</v>
      </c>
      <c r="N2968" t="s">
        <v>31</v>
      </c>
      <c r="O2968" t="s">
        <v>45</v>
      </c>
      <c r="P2968">
        <v>9496692</v>
      </c>
      <c r="Q2968">
        <v>1</v>
      </c>
      <c r="R2968" t="s">
        <v>46</v>
      </c>
      <c r="S2968">
        <v>127356</v>
      </c>
      <c r="T2968">
        <v>1</v>
      </c>
      <c r="V2968" t="s">
        <v>30</v>
      </c>
      <c r="W2968" t="s">
        <v>21765</v>
      </c>
      <c r="X2968" t="str">
        <f>VLOOKUP(W2968,[1]ImageUrl!$A$2:$F$6090,2,0)</f>
        <v>https://www.mskcc.org/sites/default/files/styles/width_600/public/node/5826/3x2/niethammer-lab-photo_181214_08_1200x800.jpg</v>
      </c>
      <c r="Y2968" t="str">
        <f>VLOOKUP(W2968,[1]ImageUrl!$A$2:$F$6090,3,0)</f>
        <v>https://www.mskcc.org/sites/default/files/styles/large/public/node/6083/3x2/niethammer-phillipp_181214_04_1200x800.jpg</v>
      </c>
      <c r="Z2968" t="str">
        <f>VLOOKUP(W2968,[1]ImageUrl!$A$2:$F$6090,4,0)</f>
        <v>https://www.mskcc.org/sites/default/files/styles/width_200/public/node/154924/3x2/hui-king-lam_181214_09_1200x800.jpg</v>
      </c>
      <c r="AA2968" t="str">
        <f>VLOOKUP(W2968,[1]ImageUrl!$A$2:$F$6090,5,0)</f>
        <v>https://www.mskcc.org/sites/default/files/styles/width_200/public/node/20051/3x2/jelcic-mark_181214_08_1200x800.jpg</v>
      </c>
      <c r="AB2968" t="str">
        <f>VLOOKUP(W2968,[1]ImageUrl!$A$2:$F$6090,6,0)</f>
        <v>https://i1.rgstatic.net/ii/profile.image/654446635782145-1533043645587_Q512/Philipp_Niethammer.jpg</v>
      </c>
    </row>
    <row r="2969" spans="1:28" x14ac:dyDescent="0.2">
      <c r="A2969">
        <v>11460909</v>
      </c>
      <c r="B2969" t="s">
        <v>9781</v>
      </c>
      <c r="C2969" t="s">
        <v>63</v>
      </c>
      <c r="D2969" t="s">
        <v>9782</v>
      </c>
      <c r="E2969">
        <v>2017</v>
      </c>
      <c r="F2969" t="s">
        <v>25</v>
      </c>
      <c r="G2969" t="s">
        <v>26</v>
      </c>
      <c r="H2969" t="s">
        <v>27</v>
      </c>
      <c r="I2969" t="s">
        <v>28</v>
      </c>
      <c r="J2969" t="s">
        <v>9783</v>
      </c>
      <c r="K2969" t="s">
        <v>30</v>
      </c>
      <c r="L2969">
        <v>365835</v>
      </c>
      <c r="M2969" t="s">
        <v>30</v>
      </c>
      <c r="N2969" t="s">
        <v>31</v>
      </c>
      <c r="O2969" t="s">
        <v>354</v>
      </c>
      <c r="P2969">
        <v>9362276</v>
      </c>
      <c r="Q2969">
        <v>1</v>
      </c>
      <c r="R2969" t="s">
        <v>355</v>
      </c>
      <c r="S2969">
        <v>114024</v>
      </c>
      <c r="T2969">
        <v>1</v>
      </c>
      <c r="V2969" t="s">
        <v>30</v>
      </c>
      <c r="W2969" t="s">
        <v>21766</v>
      </c>
      <c r="X2969" t="str">
        <f>VLOOKUP(W2969,[1]ImageUrl!$A$2:$F$6090,2,0)</f>
        <v>https://i1.rgstatic.net/ii/profile.image/277567996219408-1443188776115_Q512/Prashant_Nighot.jpg</v>
      </c>
      <c r="Y2969" t="str">
        <f>VLOOKUP(W2969,[1]ImageUrl!$A$2:$F$6090,3,0)</f>
        <v>https://i1.rgstatic.net/publication/310318581_Figure_S2/links/582b454b08ae004f74afacef/preview.png</v>
      </c>
      <c r="Z2969" t="str">
        <f>VLOOKUP(W2969,[1]ImageUrl!$A$2:$F$6090,4,0)</f>
        <v>https://i1.rgstatic.net/publication/310318757_Figure_S4/links/582b455108ae138f1bf4a22f/preview.png</v>
      </c>
      <c r="AA2969" t="str">
        <f>VLOOKUP(W2969,[1]ImageUrl!$A$2:$F$6090,5,0)</f>
        <v>https://i1.rgstatic.net/publication/310318669_Figure_S1/links/582b454a08ae138f1bf4a22d/preview.png</v>
      </c>
      <c r="AB2969" t="str">
        <f>VLOOKUP(W2969,[1]ImageUrl!$A$2:$F$6090,6,0)</f>
        <v>https://pennstate.pure.elsevier.com/files-asset/43051689/pxn88.jpg/</v>
      </c>
    </row>
    <row r="2970" spans="1:28" x14ac:dyDescent="0.2">
      <c r="A2970">
        <v>2092666</v>
      </c>
      <c r="B2970" t="s">
        <v>9784</v>
      </c>
      <c r="C2970" t="s">
        <v>471</v>
      </c>
      <c r="D2970" t="s">
        <v>9785</v>
      </c>
      <c r="E2970">
        <v>2018</v>
      </c>
      <c r="F2970" t="s">
        <v>25</v>
      </c>
      <c r="G2970" t="s">
        <v>26</v>
      </c>
      <c r="H2970" t="s">
        <v>27</v>
      </c>
      <c r="I2970" t="s">
        <v>28</v>
      </c>
      <c r="J2970" t="s">
        <v>9786</v>
      </c>
      <c r="K2970" t="s">
        <v>30</v>
      </c>
      <c r="L2970">
        <v>593022</v>
      </c>
      <c r="M2970" t="s">
        <v>30</v>
      </c>
      <c r="N2970" t="s">
        <v>31</v>
      </c>
      <c r="O2970" t="s">
        <v>39</v>
      </c>
      <c r="P2970">
        <v>9523496</v>
      </c>
      <c r="Q2970">
        <v>1</v>
      </c>
      <c r="R2970" t="s">
        <v>40</v>
      </c>
      <c r="S2970">
        <v>217333</v>
      </c>
      <c r="T2970">
        <v>1</v>
      </c>
      <c r="U2970" t="s">
        <v>34</v>
      </c>
      <c r="V2970" t="s">
        <v>30</v>
      </c>
      <c r="W2970" t="s">
        <v>21767</v>
      </c>
      <c r="X2970" t="str">
        <f>VLOOKUP(W2970,[1]ImageUrl!$A$2:$F$6090,2,0)</f>
        <v>https://www.utsouthwestern.edu/labs/nijhawan/assets/nijhawan.jpg</v>
      </c>
      <c r="Y2970" t="str">
        <f>VLOOKUP(W2970,[1]ImageUrl!$A$2:$F$6090,3,0)</f>
        <v>https://www.utsouthwestern.edu/newsroom/articles/year-2018/assets/nijhawan.jpg</v>
      </c>
      <c r="Z2970" t="str">
        <f>VLOOKUP(W2970,[1]ImageUrl!$A$2:$F$6090,4,0)</f>
        <v>https://s3-us-west-2.amazonaws.com/utsw-patientcare-web-production/original_images/nijhawan-mcknight-360x240.jpg</v>
      </c>
      <c r="AA2970" t="str">
        <f>VLOOKUP(W2970,[1]ImageUrl!$A$2:$F$6090,5,0)</f>
        <v>https://www.utsouthwestern.edu/asset/41853995-6d63-4c21-a841-5bbe236b6708/nijhawan-thumb.jpg</v>
      </c>
      <c r="AB2970" t="str">
        <f>VLOOKUP(W2970,[1]ImageUrl!$A$2:$F$6090,6,0)</f>
        <v>https://www.utsouthwestern.edu/education/graduate-school/assets/seldin-smith-award.jpg</v>
      </c>
    </row>
    <row r="2971" spans="1:28" x14ac:dyDescent="0.2">
      <c r="A2971">
        <v>8360092</v>
      </c>
      <c r="B2971" t="s">
        <v>9787</v>
      </c>
      <c r="C2971" t="s">
        <v>171</v>
      </c>
      <c r="D2971" t="s">
        <v>9788</v>
      </c>
      <c r="E2971">
        <v>2016</v>
      </c>
      <c r="F2971" t="s">
        <v>25</v>
      </c>
      <c r="G2971" t="s">
        <v>26</v>
      </c>
      <c r="H2971" t="s">
        <v>27</v>
      </c>
      <c r="I2971" t="s">
        <v>28</v>
      </c>
      <c r="J2971" t="s">
        <v>9789</v>
      </c>
      <c r="K2971" t="s">
        <v>30</v>
      </c>
      <c r="L2971">
        <v>392306</v>
      </c>
      <c r="M2971" t="s">
        <v>30</v>
      </c>
      <c r="N2971" t="s">
        <v>31</v>
      </c>
      <c r="O2971" t="s">
        <v>39</v>
      </c>
      <c r="P2971">
        <v>9028727</v>
      </c>
      <c r="Q2971">
        <v>1</v>
      </c>
      <c r="R2971" t="s">
        <v>40</v>
      </c>
      <c r="S2971">
        <v>193981</v>
      </c>
      <c r="T2971">
        <v>1</v>
      </c>
      <c r="U2971" t="s">
        <v>34</v>
      </c>
      <c r="V2971" t="s">
        <v>30</v>
      </c>
      <c r="W2971" t="s">
        <v>21768</v>
      </c>
      <c r="X2971" t="str">
        <f>VLOOKUP(W2971,[1]ImageUrl!$A$2:$F$6090,2,0)</f>
        <v>https://www.roswellpark.org/sites/default/files/mikhail-nikiforov__1.jpg</v>
      </c>
      <c r="Y2971" t="str">
        <f>VLOOKUP(W2971,[1]ImageUrl!$A$2:$F$6090,3,0)</f>
        <v>https://media.licdn.com/dms/image/C561BAQFLM4DdbYhOSQ/company-background_10000/0?e=2159024400&amp;v=beta&amp;t=fshys7Ws6zfx2MDQccQ2770-6P8VvmeDuCfHDjzGOw8</v>
      </c>
      <c r="Z2971" t="str">
        <f>VLOOKUP(W2971,[1]ImageUrl!$A$2:$F$6090,4,0)</f>
        <v>https://www.roswellpark.org/sites/default/files/styles/600wide/public/glenn_sean_january_05_2018-xl_6.jpg?itok=K68OFlyI</v>
      </c>
      <c r="AA2971" t="str">
        <f>VLOOKUP(W2971,[1]ImageUrl!$A$2:$F$6090,5,0)</f>
        <v>http://media.bizj.us/view/img/4887161/roswell-1*750xx600-338-0-131.jpg</v>
      </c>
      <c r="AB2971" t="str">
        <f>VLOOKUP(W2971,[1]ImageUrl!$A$2:$F$6090,6,0)</f>
        <v>https://mediad.publicbroadcasting.net/p/wbfo/files/styles/x_large/public/201809/dr._alan_hutson.jpg</v>
      </c>
    </row>
    <row r="2972" spans="1:28" x14ac:dyDescent="0.2">
      <c r="A2972">
        <v>6409370</v>
      </c>
      <c r="B2972" t="s">
        <v>9790</v>
      </c>
      <c r="C2972" t="s">
        <v>381</v>
      </c>
      <c r="D2972" t="s">
        <v>9791</v>
      </c>
      <c r="E2972">
        <v>2016</v>
      </c>
      <c r="F2972" t="s">
        <v>25</v>
      </c>
      <c r="G2972" t="s">
        <v>26</v>
      </c>
      <c r="H2972" t="s">
        <v>27</v>
      </c>
      <c r="I2972" t="s">
        <v>9792</v>
      </c>
      <c r="J2972" t="s">
        <v>9793</v>
      </c>
      <c r="K2972" t="s">
        <v>30</v>
      </c>
      <c r="L2972">
        <v>601288</v>
      </c>
      <c r="M2972" t="s">
        <v>30</v>
      </c>
      <c r="N2972" t="s">
        <v>31</v>
      </c>
      <c r="O2972" t="s">
        <v>734</v>
      </c>
      <c r="P2972">
        <v>9196583</v>
      </c>
      <c r="Q2972">
        <v>1</v>
      </c>
      <c r="R2972" t="s">
        <v>735</v>
      </c>
      <c r="S2972">
        <v>25383</v>
      </c>
      <c r="T2972">
        <v>1</v>
      </c>
      <c r="U2972" t="s">
        <v>34</v>
      </c>
      <c r="V2972" t="s">
        <v>30</v>
      </c>
      <c r="W2972" t="s">
        <v>21769</v>
      </c>
    </row>
    <row r="2973" spans="1:28" x14ac:dyDescent="0.2">
      <c r="A2973">
        <v>2798503</v>
      </c>
      <c r="B2973" t="s">
        <v>9794</v>
      </c>
      <c r="C2973" t="s">
        <v>79</v>
      </c>
      <c r="D2973" t="s">
        <v>9795</v>
      </c>
      <c r="E2973">
        <v>2016</v>
      </c>
      <c r="F2973" t="s">
        <v>25</v>
      </c>
      <c r="G2973" t="s">
        <v>26</v>
      </c>
      <c r="H2973" t="s">
        <v>27</v>
      </c>
      <c r="I2973" t="s">
        <v>28</v>
      </c>
      <c r="J2973" t="s">
        <v>9796</v>
      </c>
      <c r="K2973" t="s">
        <v>30</v>
      </c>
      <c r="L2973">
        <v>448062</v>
      </c>
      <c r="M2973" t="s">
        <v>30</v>
      </c>
      <c r="N2973" t="s">
        <v>31</v>
      </c>
      <c r="O2973" t="s">
        <v>32</v>
      </c>
      <c r="P2973">
        <v>9159077</v>
      </c>
      <c r="Q2973">
        <v>1</v>
      </c>
      <c r="R2973" t="s">
        <v>33</v>
      </c>
      <c r="S2973">
        <v>134570</v>
      </c>
      <c r="T2973">
        <v>1</v>
      </c>
      <c r="V2973" t="s">
        <v>30</v>
      </c>
      <c r="W2973" t="s">
        <v>21770</v>
      </c>
      <c r="X2973" t="str">
        <f>VLOOKUP(W2973,[1]ImageUrl!$A$2:$F$6090,2,0)</f>
        <v>https://www.mskcc.org/sites/default/files/styles/large/public/node/1641/image/nikolov-dimitar.jpg</v>
      </c>
      <c r="Y2973" t="str">
        <f>VLOOKUP(W2973,[1]ImageUrl!$A$2:$F$6090,3,0)</f>
        <v>https://www.mskcc.org/sites/default/files/styles/medium/public/node/1632/group_image/nikolov-lab-group.jpg</v>
      </c>
      <c r="Z2973" t="str">
        <f>VLOOKUP(W2973,[1]ImageUrl!$A$2:$F$6090,4,0)</f>
        <v>https://www.mskcc.org/sites/default/files/styles/medium/public/node/133990/3x2/mason_170110_050_3x2.jpg</v>
      </c>
      <c r="AA2973" t="str">
        <f>VLOOKUP(W2973,[1]ImageUrl!$A$2:$F$6090,5,0)</f>
        <v>https://www.mskcc.org/sites/default/files/styles/large/public/node/1417/image/8960.jpg</v>
      </c>
      <c r="AB2973" t="str">
        <f>VLOOKUP(W2973,[1]ImageUrl!$A$2:$F$6090,6,0)</f>
        <v>https://www.mskcc.org/sites/default/files/styles/medium/public/node/17836/image/minchenko-maria.jpg</v>
      </c>
    </row>
    <row r="2974" spans="1:28" x14ac:dyDescent="0.2">
      <c r="A2974">
        <v>8357134</v>
      </c>
      <c r="B2974" t="s">
        <v>9797</v>
      </c>
      <c r="C2974" t="s">
        <v>42</v>
      </c>
      <c r="D2974" t="s">
        <v>9798</v>
      </c>
      <c r="E2974">
        <v>2017</v>
      </c>
      <c r="F2974" t="s">
        <v>25</v>
      </c>
      <c r="G2974" t="s">
        <v>26</v>
      </c>
      <c r="H2974" t="s">
        <v>27</v>
      </c>
      <c r="I2974" t="s">
        <v>28</v>
      </c>
      <c r="J2974" t="s">
        <v>9799</v>
      </c>
      <c r="K2974" t="s">
        <v>30</v>
      </c>
      <c r="L2974">
        <v>402644</v>
      </c>
      <c r="M2974" t="s">
        <v>30</v>
      </c>
      <c r="N2974" t="s">
        <v>31</v>
      </c>
      <c r="O2974" t="s">
        <v>45</v>
      </c>
      <c r="P2974">
        <v>9368089</v>
      </c>
      <c r="Q2974">
        <v>1</v>
      </c>
      <c r="R2974" t="s">
        <v>46</v>
      </c>
      <c r="S2974">
        <v>124451</v>
      </c>
      <c r="T2974">
        <v>1</v>
      </c>
      <c r="V2974" t="s">
        <v>30</v>
      </c>
      <c r="W2974" t="s">
        <v>21771</v>
      </c>
    </row>
    <row r="2975" spans="1:28" x14ac:dyDescent="0.2">
      <c r="A2975">
        <v>10191922</v>
      </c>
      <c r="B2975" t="s">
        <v>9800</v>
      </c>
      <c r="C2975" t="s">
        <v>180</v>
      </c>
      <c r="D2975" t="s">
        <v>9801</v>
      </c>
      <c r="E2975">
        <v>2016</v>
      </c>
      <c r="F2975" t="s">
        <v>25</v>
      </c>
      <c r="G2975" t="s">
        <v>26</v>
      </c>
      <c r="H2975" t="s">
        <v>27</v>
      </c>
      <c r="I2975" t="s">
        <v>28</v>
      </c>
      <c r="J2975" t="s">
        <v>9802</v>
      </c>
      <c r="K2975" t="s">
        <v>30</v>
      </c>
      <c r="L2975">
        <v>292800</v>
      </c>
      <c r="M2975" t="s">
        <v>30</v>
      </c>
      <c r="N2975" t="s">
        <v>31</v>
      </c>
      <c r="O2975" t="s">
        <v>39</v>
      </c>
      <c r="P2975">
        <v>9027966</v>
      </c>
      <c r="Q2975">
        <v>1</v>
      </c>
      <c r="R2975" t="s">
        <v>40</v>
      </c>
      <c r="S2975">
        <v>193878</v>
      </c>
      <c r="T2975">
        <v>1</v>
      </c>
      <c r="U2975" t="s">
        <v>34</v>
      </c>
      <c r="V2975" t="s">
        <v>30</v>
      </c>
      <c r="W2975" t="s">
        <v>21772</v>
      </c>
      <c r="X2975" t="str">
        <f>VLOOKUP(W2975,[1]ImageUrl!$A$2:$F$6090,2,0)</f>
        <v>https://faculty.mdanderson.org/content/dam/mdanderson/images/fis/jing_ning.jpg.resize.jpg</v>
      </c>
      <c r="Y2975" t="str">
        <f>VLOOKUP(W2975,[1]ImageUrl!$A$2:$F$6090,3,0)</f>
        <v>https://faculty.mdanderson.org/content/dam/mdanderson/images/publications/promise/Summer%202018/xSabin_family_fellows.jpg.resize.jpg.pagespeed.ic.FH2V27iAIg.jpg</v>
      </c>
      <c r="Z2975" t="str">
        <f>VLOOKUP(W2975,[1]ImageUrl!$A$2:$F$6090,4,0)</f>
        <v>https://gsbs.uth.edu/contentAsset/image/7f1c5101-c9a1-48ec-a680-45f959acc66b/fileAsset/filter/Resize/resize_w/150</v>
      </c>
      <c r="AA2975" t="str">
        <f>VLOOKUP(W2975,[1]ImageUrl!$A$2:$F$6090,5,0)</f>
        <v>https://i1.rgstatic.net/ii/profile.image/709360292487168-1546136081050_Q512/Jing_Guo107.jpg</v>
      </c>
      <c r="AB2975" t="str">
        <f>VLOOKUP(W2975,[1]ImageUrl!$A$2:$F$6090,6,0)</f>
        <v>https://www.mdanderson.org/publications/cancer-frontline/2018/06/8-researchers-join-ranks-of-sabin-family-fellows/_jcr_content/blog/adaptiveimage.resize.jpg</v>
      </c>
    </row>
    <row r="2976" spans="1:28" x14ac:dyDescent="0.2">
      <c r="A2976">
        <v>10508916</v>
      </c>
      <c r="B2976" t="s">
        <v>9803</v>
      </c>
      <c r="C2976" t="s">
        <v>23</v>
      </c>
      <c r="D2976" t="s">
        <v>9804</v>
      </c>
      <c r="E2976">
        <v>2017</v>
      </c>
      <c r="F2976" t="s">
        <v>25</v>
      </c>
      <c r="G2976" t="s">
        <v>26</v>
      </c>
      <c r="H2976" t="s">
        <v>27</v>
      </c>
      <c r="I2976" t="s">
        <v>28</v>
      </c>
      <c r="J2976" t="s">
        <v>9805</v>
      </c>
      <c r="K2976" t="s">
        <v>30</v>
      </c>
      <c r="L2976">
        <v>606587</v>
      </c>
      <c r="M2976" t="s">
        <v>30</v>
      </c>
      <c r="N2976" t="s">
        <v>31</v>
      </c>
      <c r="O2976" t="s">
        <v>39</v>
      </c>
      <c r="P2976">
        <v>9231706</v>
      </c>
      <c r="Q2976">
        <v>1</v>
      </c>
      <c r="R2976" t="s">
        <v>40</v>
      </c>
      <c r="S2976">
        <v>203636</v>
      </c>
      <c r="T2976">
        <v>1</v>
      </c>
      <c r="U2976" t="s">
        <v>34</v>
      </c>
      <c r="V2976" t="s">
        <v>30</v>
      </c>
      <c r="W2976" t="s">
        <v>21773</v>
      </c>
      <c r="X2976" t="str">
        <f>VLOOKUP(W2976,[1]ImageUrl!$A$2:$F$6090,2,0)</f>
        <v>http://www.dfhcc.harvard.edu/typo3temp/_processed_/csm_872_1562444128_392175fb9e.jpg</v>
      </c>
      <c r="Y2976" t="str">
        <f>VLOOKUP(W2976,[1]ImageUrl!$A$2:$F$6090,3,0)</f>
        <v>https://www.researchgate.net/profile/Biagio_Ricciuti/publication/332059989/figure/fig1/AS:741488359120897@1553796009834/a-Tumor-mutational-burden-TMB-in-patients-who-had-a-partial-response-PR-stable_Q320.jpg</v>
      </c>
      <c r="Z2976" t="str">
        <f>VLOOKUP(W2976,[1]ImageUrl!$A$2:$F$6090,4,0)</f>
        <v>https://www.researchgate.net/publication/332621547/figure/fig2/AS:751275692023810@1556129491372/Timeline-demonstrates-change-in-circulating-cytokines-CXCL2-IL1ra-and-IL2ra-over-the_Q320.jpg</v>
      </c>
      <c r="AA2976" t="str">
        <f>VLOOKUP(W2976,[1]ImageUrl!$A$2:$F$6090,5,0)</f>
        <v>https://www.researchgate.net/publication/332621547/figure/fig1/AS:751275692019714@1556129491268/a-b-CT-scan-of-the-chest-demonstrated-peripheral-curvilinear-consolidative-opacities_Q320.jpg</v>
      </c>
      <c r="AB2976" t="str">
        <f>VLOOKUP(W2976,[1]ImageUrl!$A$2:$F$6090,6,0)</f>
        <v>https://doximity-res.cloudinary.com/image/upload/t_public_profile_photo_320x320/profile-placeholder-unregistered-1.jpg</v>
      </c>
    </row>
    <row r="2977" spans="1:28" x14ac:dyDescent="0.2">
      <c r="A2977">
        <v>1878978</v>
      </c>
      <c r="B2977" t="s">
        <v>9806</v>
      </c>
      <c r="C2977" t="s">
        <v>121</v>
      </c>
      <c r="D2977" t="s">
        <v>9807</v>
      </c>
      <c r="E2977">
        <v>2018</v>
      </c>
      <c r="F2977" t="s">
        <v>25</v>
      </c>
      <c r="G2977" t="s">
        <v>26</v>
      </c>
      <c r="H2977" t="s">
        <v>27</v>
      </c>
      <c r="I2977" t="s">
        <v>28</v>
      </c>
      <c r="J2977" t="s">
        <v>9808</v>
      </c>
      <c r="K2977" t="s">
        <v>30</v>
      </c>
      <c r="L2977">
        <v>775998</v>
      </c>
      <c r="M2977" t="s">
        <v>30</v>
      </c>
      <c r="N2977" t="s">
        <v>31</v>
      </c>
      <c r="O2977" t="s">
        <v>157</v>
      </c>
      <c r="P2977">
        <v>9693399</v>
      </c>
      <c r="Q2977">
        <v>1</v>
      </c>
      <c r="R2977" t="s">
        <v>158</v>
      </c>
      <c r="S2977">
        <v>62376</v>
      </c>
      <c r="T2977">
        <v>1</v>
      </c>
      <c r="V2977" t="s">
        <v>30</v>
      </c>
      <c r="W2977" t="s">
        <v>21774</v>
      </c>
      <c r="X2977" t="str">
        <f>VLOOKUP(W2977,[1]ImageUrl!$A$2:$F$6090,2,0)</f>
        <v>https://med.nyu.edu/dti-physician-photo/faculty/n/nixonr01/nixonr01-hero.jpg</v>
      </c>
      <c r="Y2977" t="str">
        <f>VLOOKUP(W2977,[1]ImageUrl!$A$2:$F$6090,3,0)</f>
        <v>https://med.nyu.edu/dti-physician-photo/r/rodriguez/1164462867/eduardo-d-rodriguez-square.jpg</v>
      </c>
      <c r="Z2977" t="str">
        <f>VLOOKUP(W2977,[1]ImageUrl!$A$2:$F$6090,4,0)</f>
        <v>https://med.nyu.edu/dti-physician-photo/faculty/n/nixonr01/nixonr01-square.jpg</v>
      </c>
      <c r="AA2977" t="str">
        <f>VLOOKUP(W2977,[1]ImageUrl!$A$2:$F$6090,5,0)</f>
        <v>https://s3.amazonaws.com/bncore/wp-content/uploads/2019/09/Nicholas-Konst.jpg</v>
      </c>
      <c r="AB2977" t="str">
        <f>VLOOKUP(W2977,[1]ImageUrl!$A$2:$F$6090,6,0)</f>
        <v>https://med.nyu.edu/dti-physician-photo/faculty/c/cheslm01/cheslm01-square.jpg</v>
      </c>
    </row>
    <row r="2978" spans="1:28" x14ac:dyDescent="0.2">
      <c r="A2978">
        <v>9773845</v>
      </c>
      <c r="B2978" t="s">
        <v>9809</v>
      </c>
      <c r="C2978" t="s">
        <v>36</v>
      </c>
      <c r="D2978" t="s">
        <v>9810</v>
      </c>
      <c r="E2978">
        <v>2017</v>
      </c>
      <c r="F2978" t="s">
        <v>25</v>
      </c>
      <c r="G2978" t="s">
        <v>26</v>
      </c>
      <c r="H2978" t="s">
        <v>27</v>
      </c>
      <c r="I2978" t="s">
        <v>28</v>
      </c>
      <c r="J2978" t="s">
        <v>9811</v>
      </c>
      <c r="K2978" t="s">
        <v>30</v>
      </c>
      <c r="L2978">
        <v>807376</v>
      </c>
      <c r="M2978" t="s">
        <v>30</v>
      </c>
      <c r="N2978" t="s">
        <v>31</v>
      </c>
      <c r="O2978" t="s">
        <v>157</v>
      </c>
      <c r="P2978">
        <v>9218495</v>
      </c>
      <c r="Q2978">
        <v>1</v>
      </c>
      <c r="R2978" t="s">
        <v>158</v>
      </c>
      <c r="S2978">
        <v>54536</v>
      </c>
      <c r="T2978">
        <v>1</v>
      </c>
      <c r="V2978" t="s">
        <v>30</v>
      </c>
      <c r="W2978" t="s">
        <v>21775</v>
      </c>
    </row>
    <row r="2979" spans="1:28" x14ac:dyDescent="0.2">
      <c r="A2979">
        <v>6921675</v>
      </c>
      <c r="B2979" t="s">
        <v>9812</v>
      </c>
      <c r="C2979" t="s">
        <v>42</v>
      </c>
      <c r="D2979" t="s">
        <v>9813</v>
      </c>
      <c r="E2979">
        <v>2017</v>
      </c>
      <c r="F2979" t="s">
        <v>25</v>
      </c>
      <c r="G2979" t="s">
        <v>26</v>
      </c>
      <c r="H2979" t="s">
        <v>27</v>
      </c>
      <c r="I2979" t="s">
        <v>28</v>
      </c>
      <c r="J2979" t="s">
        <v>9814</v>
      </c>
      <c r="K2979" t="s">
        <v>30</v>
      </c>
      <c r="L2979">
        <v>507404</v>
      </c>
      <c r="M2979" t="s">
        <v>30</v>
      </c>
      <c r="N2979" t="s">
        <v>31</v>
      </c>
      <c r="O2979" t="s">
        <v>60</v>
      </c>
      <c r="P2979">
        <v>9219565</v>
      </c>
      <c r="Q2979">
        <v>1</v>
      </c>
      <c r="R2979" t="s">
        <v>61</v>
      </c>
      <c r="S2979">
        <v>27422</v>
      </c>
      <c r="T2979">
        <v>1</v>
      </c>
      <c r="V2979" t="s">
        <v>30</v>
      </c>
      <c r="W2979" t="s">
        <v>21776</v>
      </c>
      <c r="X2979" t="str">
        <f>VLOOKUP(W2979,[1]ImageUrl!$A$2:$F$6090,2,0)</f>
        <v>https://directory.weill.cornell.edu/api/v1/person/profile/mnociari.png?returnGenericOn404=true</v>
      </c>
      <c r="Y2979" t="str">
        <f>VLOOKUP(W2979,[1]ImageUrl!$A$2:$F$6090,3,0)</f>
        <v>http://www.cornellcelldevbiology.com/boulan/Marcelo.jpg</v>
      </c>
      <c r="Z2979" t="str">
        <f>VLOOKUP(W2979,[1]ImageUrl!$A$2:$F$6090,4,0)</f>
        <v>https://www.brightfocus.org/sites/default/files/marcelo_nociari_headshot_web320x380px.jpg</v>
      </c>
      <c r="AA2979" t="str">
        <f>VLOOKUP(W2979,[1]ImageUrl!$A$2:$F$6090,5,0)</f>
        <v>https://www.researchgate.net/profile/Richard_Huard/publication/26300623/figure/fig5/AS:310082530234378@1450940844982/figure-fig5_Q320.jpg</v>
      </c>
      <c r="AB2979" t="str">
        <f>VLOOKUP(W2979,[1]ImageUrl!$A$2:$F$6090,6,0)</f>
        <v>http://www.cornellcelldevbiology.com/boulan/Juliana.jpg</v>
      </c>
    </row>
    <row r="2980" spans="1:28" x14ac:dyDescent="0.2">
      <c r="A2980">
        <v>7354146</v>
      </c>
      <c r="B2980" t="s">
        <v>9815</v>
      </c>
      <c r="C2980" t="s">
        <v>265</v>
      </c>
      <c r="D2980" t="s">
        <v>9816</v>
      </c>
      <c r="E2980">
        <v>2018</v>
      </c>
      <c r="F2980" t="s">
        <v>25</v>
      </c>
      <c r="G2980" t="s">
        <v>26</v>
      </c>
      <c r="H2980" t="s">
        <v>27</v>
      </c>
      <c r="I2980" t="s">
        <v>9817</v>
      </c>
      <c r="J2980" t="s">
        <v>9818</v>
      </c>
      <c r="K2980" t="s">
        <v>30</v>
      </c>
      <c r="L2980">
        <v>632130</v>
      </c>
      <c r="M2980" t="s">
        <v>30</v>
      </c>
      <c r="N2980" t="s">
        <v>31</v>
      </c>
      <c r="O2980" t="s">
        <v>39</v>
      </c>
      <c r="P2980">
        <v>9439151</v>
      </c>
      <c r="Q2980">
        <v>1</v>
      </c>
      <c r="R2980" t="s">
        <v>40</v>
      </c>
      <c r="S2980">
        <v>223388</v>
      </c>
      <c r="T2980">
        <v>1</v>
      </c>
      <c r="V2980" t="s">
        <v>30</v>
      </c>
      <c r="W2980" t="s">
        <v>21777</v>
      </c>
      <c r="X2980" t="str">
        <f>VLOOKUP(W2980,[1]ImageUrl!$A$2:$F$6090,2,0)</f>
        <v>https://signature.bcm.edu/images/uploaded/full/1391470363912.jpeg</v>
      </c>
      <c r="Y2980" t="str">
        <f>VLOOKUP(W2980,[1]ImageUrl!$A$2:$F$6090,3,0)</f>
        <v>https://signature.bcm.edu/images/uploaded/full/1546954472808.jpeg</v>
      </c>
      <c r="Z2980" t="str">
        <f>VLOOKUP(W2980,[1]ImageUrl!$A$2:$F$6090,4,0)</f>
        <v>https://blogs.bcm.edu/wp-content/uploads/2014/02/news-012314-noebels-olivetti-320-240-20140123124213.jpg</v>
      </c>
      <c r="AA2980" t="str">
        <f>VLOOKUP(W2980,[1]ImageUrl!$A$2:$F$6090,5,0)</f>
        <v>https://blogs.bcm.edu/wp-content/uploads/2015/05/noebels_14.jpg?w=185</v>
      </c>
      <c r="AB2980" t="str">
        <f>VLOOKUP(W2980,[1]ImageUrl!$A$2:$F$6090,6,0)</f>
        <v>https://media.bcm.edu/images/2017/2f/img-2186-noebels-and-goldman-320-240-20170501120134.jpg</v>
      </c>
    </row>
    <row r="2981" spans="1:28" x14ac:dyDescent="0.2">
      <c r="A2981">
        <v>7608741</v>
      </c>
      <c r="B2981" t="s">
        <v>9819</v>
      </c>
      <c r="C2981" t="s">
        <v>814</v>
      </c>
      <c r="D2981" t="s">
        <v>9820</v>
      </c>
      <c r="E2981">
        <v>2018</v>
      </c>
      <c r="F2981" t="s">
        <v>25</v>
      </c>
      <c r="G2981" t="s">
        <v>26</v>
      </c>
      <c r="H2981" t="s">
        <v>27</v>
      </c>
      <c r="I2981" t="s">
        <v>28</v>
      </c>
      <c r="J2981" t="s">
        <v>9821</v>
      </c>
      <c r="K2981" t="s">
        <v>30</v>
      </c>
      <c r="L2981">
        <v>714501</v>
      </c>
      <c r="M2981" t="s">
        <v>30</v>
      </c>
      <c r="N2981" t="s">
        <v>31</v>
      </c>
      <c r="O2981" t="s">
        <v>71</v>
      </c>
      <c r="P2981">
        <v>9576572</v>
      </c>
      <c r="Q2981">
        <v>1</v>
      </c>
      <c r="R2981" t="s">
        <v>72</v>
      </c>
      <c r="S2981">
        <v>46576</v>
      </c>
      <c r="T2981">
        <v>1</v>
      </c>
      <c r="V2981" t="s">
        <v>30</v>
      </c>
      <c r="W2981" t="s">
        <v>21778</v>
      </c>
      <c r="X2981" t="str">
        <f>VLOOKUP(W2981,[1]ImageUrl!$A$2:$F$6090,2,0)</f>
        <v>https://clinical.ku.edu/sites/clinical.ku.edu/files/nollen.jpg</v>
      </c>
      <c r="Y2981" t="str">
        <f>VLOOKUP(W2981,[1]ImageUrl!$A$2:$F$6090,3,0)</f>
        <v>http://www.kumc.edu/images/prevmed/nnollen.jpg</v>
      </c>
      <c r="Z2981" t="str">
        <f>VLOOKUP(W2981,[1]ImageUrl!$A$2:$F$6090,4,0)</f>
        <v>https://clinical.ku.edu/sites/clinical.ku.edu/files/lcox.jpg</v>
      </c>
      <c r="AA2981" t="str">
        <f>VLOOKUP(W2981,[1]ImageUrl!$A$2:$F$6090,5,0)</f>
        <v>https://clinical.ku.edu/sites/clinical.ku.edu/files/images/general/Eve-LynnNelson_0.jpg</v>
      </c>
      <c r="AB2981" t="str">
        <f>VLOOKUP(W2981,[1]ImageUrl!$A$2:$F$6090,6,0)</f>
        <v>https://clinical.ku.edu/sites/clinical.ku.edu/files/images/general/spatton_0.jpg</v>
      </c>
    </row>
    <row r="2982" spans="1:28" x14ac:dyDescent="0.2">
      <c r="A2982">
        <v>10251417</v>
      </c>
      <c r="B2982" t="s">
        <v>9822</v>
      </c>
      <c r="C2982" t="s">
        <v>57</v>
      </c>
      <c r="D2982" t="s">
        <v>9823</v>
      </c>
      <c r="E2982">
        <v>2017</v>
      </c>
      <c r="F2982" t="s">
        <v>25</v>
      </c>
      <c r="G2982" t="s">
        <v>26</v>
      </c>
      <c r="H2982" t="s">
        <v>27</v>
      </c>
      <c r="I2982" t="s">
        <v>28</v>
      </c>
      <c r="J2982" t="s">
        <v>9824</v>
      </c>
      <c r="K2982" t="s">
        <v>30</v>
      </c>
      <c r="L2982">
        <v>382270</v>
      </c>
      <c r="M2982" t="s">
        <v>30</v>
      </c>
      <c r="N2982" t="s">
        <v>31</v>
      </c>
      <c r="O2982" t="s">
        <v>54</v>
      </c>
      <c r="P2982">
        <v>9464886</v>
      </c>
      <c r="Q2982">
        <v>1</v>
      </c>
      <c r="R2982" t="s">
        <v>55</v>
      </c>
      <c r="S2982">
        <v>132404</v>
      </c>
      <c r="T2982">
        <v>1</v>
      </c>
      <c r="U2982" t="s">
        <v>34</v>
      </c>
      <c r="V2982" t="s">
        <v>30</v>
      </c>
      <c r="W2982" t="s">
        <v>21779</v>
      </c>
    </row>
    <row r="2983" spans="1:28" x14ac:dyDescent="0.2">
      <c r="A2983">
        <v>8659877</v>
      </c>
      <c r="B2983" t="s">
        <v>9825</v>
      </c>
      <c r="C2983" t="s">
        <v>393</v>
      </c>
      <c r="D2983" t="s">
        <v>9826</v>
      </c>
      <c r="E2983">
        <v>2016</v>
      </c>
      <c r="F2983" t="s">
        <v>25</v>
      </c>
      <c r="G2983" t="s">
        <v>26</v>
      </c>
      <c r="H2983" t="s">
        <v>27</v>
      </c>
      <c r="I2983" t="s">
        <v>28</v>
      </c>
      <c r="J2983" t="s">
        <v>9827</v>
      </c>
      <c r="K2983" t="s">
        <v>30</v>
      </c>
      <c r="L2983">
        <v>373750</v>
      </c>
      <c r="M2983" t="s">
        <v>30</v>
      </c>
      <c r="N2983" t="s">
        <v>31</v>
      </c>
      <c r="O2983" t="s">
        <v>32</v>
      </c>
      <c r="P2983">
        <v>9191000</v>
      </c>
      <c r="Q2983">
        <v>1</v>
      </c>
      <c r="R2983" t="s">
        <v>33</v>
      </c>
      <c r="S2983">
        <v>131546</v>
      </c>
      <c r="T2983">
        <v>1</v>
      </c>
      <c r="U2983" t="s">
        <v>34</v>
      </c>
      <c r="V2983" t="s">
        <v>30</v>
      </c>
      <c r="W2983" t="s">
        <v>21780</v>
      </c>
      <c r="X2983" t="str">
        <f>VLOOKUP(W2983,[1]ImageUrl!$A$2:$F$6090,2,0)</f>
        <v>https://web.musc.edu/-/sm/news-center-media/news-center-images/2019-images/05/russell-norris2.ashx?h=667&amp;w=1000&amp;la=en&amp;hash=99BAACBEAAE337D1D88B1EDE83141BC140666BF3</v>
      </c>
      <c r="Y2983" t="str">
        <f>VLOOKUP(W2983,[1]ImageUrl!$A$2:$F$6090,3,0)</f>
        <v>http://cba.musc.edu/Faculty/images/Norris,Chip-RegMed.jpg</v>
      </c>
      <c r="Z2983" t="str">
        <f>VLOOKUP(W2983,[1]ImageUrl!$A$2:$F$6090,4,0)</f>
        <v>https://media.eurekalert.org/multimedia_prod/pub/web/211497_web.jpg</v>
      </c>
      <c r="AA2983" t="str">
        <f>VLOOKUP(W2983,[1]ImageUrl!$A$2:$F$6090,5,0)</f>
        <v>https://medicine.musc.edu/-/sm/medicine/departments/regenerative-medicine/i/duncan-lab/stephen-duncan.ashx?h=210&amp;w=150&amp;hash=2763B406CFB76C937E8F0B33C8FF58AA71958275&amp;hash=2763B406CFB76C937E8F0B33C8FF58AA71958275&amp;la=en</v>
      </c>
      <c r="AB2983" t="str">
        <f>VLOOKUP(W2983,[1]ImageUrl!$A$2:$F$6090,6,0)</f>
        <v>https://medicine.musc.edu/-/sm/medicine/departments/regenerative-medicine/i/wessels-lab/andy-wessels.ashx?h=210&amp;w=150&amp;hash=47B5799F322773FF127C37BB5CB411176A58B876&amp;hash=47B5799F322773FF127C37BB5CB411176A58B876&amp;la=en</v>
      </c>
    </row>
    <row r="2984" spans="1:28" x14ac:dyDescent="0.2">
      <c r="A2984">
        <v>1888849</v>
      </c>
      <c r="B2984" t="s">
        <v>9828</v>
      </c>
      <c r="C2984" t="s">
        <v>211</v>
      </c>
      <c r="D2984" t="s">
        <v>9829</v>
      </c>
      <c r="E2984">
        <v>2018</v>
      </c>
      <c r="F2984" t="s">
        <v>25</v>
      </c>
      <c r="G2984" t="s">
        <v>26</v>
      </c>
      <c r="H2984" t="s">
        <v>27</v>
      </c>
      <c r="I2984" t="s">
        <v>9830</v>
      </c>
      <c r="J2984" t="s">
        <v>9831</v>
      </c>
      <c r="K2984" t="s">
        <v>30</v>
      </c>
      <c r="L2984">
        <v>457668</v>
      </c>
      <c r="M2984" t="s">
        <v>30</v>
      </c>
      <c r="N2984" t="s">
        <v>31</v>
      </c>
      <c r="O2984" t="s">
        <v>54</v>
      </c>
      <c r="P2984">
        <v>9642977</v>
      </c>
      <c r="Q2984">
        <v>1</v>
      </c>
      <c r="R2984" t="s">
        <v>55</v>
      </c>
      <c r="S2984">
        <v>141958</v>
      </c>
      <c r="T2984">
        <v>1</v>
      </c>
      <c r="V2984" t="s">
        <v>30</v>
      </c>
      <c r="W2984" t="s">
        <v>21781</v>
      </c>
      <c r="X2984" t="str">
        <f>VLOOKUP(W2984,[1]ImageUrl!$A$2:$F$6090,2,0)</f>
        <v>https://gsbs.uth.edu/contentAsset/image/d2e5204a-e5d3-47d5-ace3-46dc2ed87f13/fileAsset/filter/Resize/resize_w/150</v>
      </c>
      <c r="Y2984" t="str">
        <f>VLOOKUP(W2984,[1]ImageUrl!$A$2:$F$6090,3,0)</f>
        <v>https://med.uth.edu/pathology/wp-content/uploads/sites/56/2017/10/Ballester-Leomar-web.jpg</v>
      </c>
      <c r="Z2984" t="str">
        <f>VLOOKUP(W2984,[1]ImageUrl!$A$2:$F$6090,4,0)</f>
        <v>https://med.uth.edu/pathology/wp-content/uploads/sites/56/2017/10/Karan-Saluja-e1507751242670.jpg</v>
      </c>
      <c r="AA2984" t="str">
        <f>VLOOKUP(W2984,[1]ImageUrl!$A$2:$F$6090,5,0)</f>
        <v>https://med.uth.edu/pathology/wp-content/uploads/sites/56/2017/10/Hlaing-Tint.jpg</v>
      </c>
      <c r="AB2984" t="str">
        <f>VLOOKUP(W2984,[1]ImageUrl!$A$2:$F$6090,6,0)</f>
        <v>https://med.uth.edu/pathology/wp-content/uploads/sites/56/2018/01/Cai-Zhenjian-web.jpg</v>
      </c>
    </row>
    <row r="2985" spans="1:28" x14ac:dyDescent="0.2">
      <c r="A2985">
        <v>14277052</v>
      </c>
      <c r="B2985" t="s">
        <v>9832</v>
      </c>
      <c r="C2985" t="s">
        <v>448</v>
      </c>
      <c r="D2985" t="s">
        <v>9833</v>
      </c>
      <c r="E2985">
        <v>2018</v>
      </c>
      <c r="F2985" t="s">
        <v>25</v>
      </c>
      <c r="G2985" t="s">
        <v>26</v>
      </c>
      <c r="H2985" t="s">
        <v>27</v>
      </c>
      <c r="I2985" t="s">
        <v>28</v>
      </c>
      <c r="J2985" t="s">
        <v>9834</v>
      </c>
      <c r="K2985" t="s">
        <v>30</v>
      </c>
      <c r="L2985">
        <v>386928</v>
      </c>
      <c r="M2985" t="s">
        <v>30</v>
      </c>
      <c r="N2985" t="s">
        <v>31</v>
      </c>
      <c r="O2985" t="s">
        <v>39</v>
      </c>
      <c r="P2985">
        <v>9604950</v>
      </c>
      <c r="Q2985">
        <v>1</v>
      </c>
      <c r="R2985" t="s">
        <v>40</v>
      </c>
      <c r="S2985">
        <v>232143</v>
      </c>
      <c r="T2985">
        <v>1</v>
      </c>
      <c r="V2985" t="s">
        <v>30</v>
      </c>
      <c r="W2985" t="s">
        <v>21782</v>
      </c>
      <c r="X2985" t="str">
        <f>VLOOKUP(W2985,[1]ImageUrl!$A$2:$F$6090,2,0)</f>
        <v>https://www.eurekalert.org/multimedia/pub/web/117288_web.jpg</v>
      </c>
      <c r="Y2985" t="str">
        <f>VLOOKUP(W2985,[1]ImageUrl!$A$2:$F$6090,3,0)</f>
        <v>https://www.stjude.org/directory/n/paul-northcott/_jcr_content/image.img.800.high.jpg/1505233801001.jpg</v>
      </c>
      <c r="Z2985" t="str">
        <f>VLOOKUP(W2985,[1]ImageUrl!$A$2:$F$6090,4,0)</f>
        <v>https://www.pewtrusts.org/-/media/post-launch-images/2016/06/pew-stewart-scholars-2016/paul-northcott.jpg?h=570&amp;w=570&amp;la=en&amp;hash=02C96605787AD290A1F1DFFFC3F92192BCDC8C51</v>
      </c>
      <c r="AA2985" t="str">
        <f>VLOOKUP(W2985,[1]ImageUrl!$A$2:$F$6090,5,0)</f>
        <v>https://www.eurekalert.org/multimedia/pub/web/145734_web.jpg</v>
      </c>
      <c r="AB2985" t="str">
        <f>VLOOKUP(W2985,[1]ImageUrl!$A$2:$F$6090,6,0)</f>
        <v>https://blogs.stjude.org/progress/wp-content/uploads/sites/2/2018/07/paul-northcott-00182881-007_wm_Northcott-blog.jpg</v>
      </c>
    </row>
    <row r="2986" spans="1:28" x14ac:dyDescent="0.2">
      <c r="A2986">
        <v>10775178</v>
      </c>
      <c r="B2986" t="s">
        <v>9835</v>
      </c>
      <c r="C2986" t="s">
        <v>428</v>
      </c>
      <c r="D2986" t="s">
        <v>9836</v>
      </c>
      <c r="E2986">
        <v>2018</v>
      </c>
      <c r="F2986" t="s">
        <v>25</v>
      </c>
      <c r="G2986" t="s">
        <v>26</v>
      </c>
      <c r="H2986" t="s">
        <v>27</v>
      </c>
      <c r="I2986" t="s">
        <v>28</v>
      </c>
      <c r="J2986" t="s">
        <v>9837</v>
      </c>
      <c r="K2986" t="s">
        <v>30</v>
      </c>
      <c r="L2986">
        <v>382813</v>
      </c>
      <c r="M2986" t="s">
        <v>30</v>
      </c>
      <c r="N2986" t="s">
        <v>31</v>
      </c>
      <c r="O2986" t="s">
        <v>137</v>
      </c>
      <c r="P2986">
        <v>9425926</v>
      </c>
      <c r="Q2986">
        <v>1</v>
      </c>
      <c r="R2986" t="s">
        <v>138</v>
      </c>
      <c r="S2986">
        <v>104296</v>
      </c>
      <c r="T2986">
        <v>1</v>
      </c>
      <c r="V2986" t="s">
        <v>30</v>
      </c>
      <c r="W2986" t="s">
        <v>21783</v>
      </c>
      <c r="X2986" t="str">
        <f>VLOOKUP(W2986,[1]ImageUrl!$A$2:$F$6090,2,0)</f>
        <v>https://www.bidmc.org/-/media/images/beth-israel-org/logos/new-logos/bidmc_hms_stacked-lockup.svg</v>
      </c>
      <c r="Y2986" t="str">
        <f>VLOOKUP(W2986,[1]ImageUrl!$A$2:$F$6090,3,0)</f>
        <v>https://www.eurekalert.org/multimedia/pub/web/144018_web.jpg</v>
      </c>
      <c r="Z2986" t="str">
        <f>VLOOKUP(W2986,[1]ImageUrl!$A$2:$F$6090,4,0)</f>
        <v>https://www.bidmc.org/-/media/rich-text-images/beth-israel-org/medical-education/office-for-diversity-inclusion-and-career-advancement/albert-galaburda-head-shot-retouched2.jpg?h=188&amp;w=150</v>
      </c>
      <c r="AA2986" t="str">
        <f>VLOOKUP(W2986,[1]ImageUrl!$A$2:$F$6090,5,0)</f>
        <v>https://i1.rgstatic.net/ii/profile.image/280276178620430-1443834456644_Q512/Rodrigo_Noseda.jpg</v>
      </c>
      <c r="AB2986" t="str">
        <f>VLOOKUP(W2986,[1]ImageUrl!$A$2:$F$6090,6,0)</f>
        <v>https://www.bidmc.org/-/media/images/beth-israel-org/logos/new-logos/bidmc_bilh_logo.svg</v>
      </c>
    </row>
    <row r="2987" spans="1:28" x14ac:dyDescent="0.2">
      <c r="A2987">
        <v>11621885</v>
      </c>
      <c r="B2987" t="s">
        <v>9838</v>
      </c>
      <c r="C2987" t="s">
        <v>249</v>
      </c>
      <c r="D2987" t="s">
        <v>9839</v>
      </c>
      <c r="E2987">
        <v>2018</v>
      </c>
      <c r="F2987" t="s">
        <v>25</v>
      </c>
      <c r="G2987" t="s">
        <v>26</v>
      </c>
      <c r="H2987" t="s">
        <v>27</v>
      </c>
      <c r="I2987" t="s">
        <v>28</v>
      </c>
      <c r="J2987" t="s">
        <v>9840</v>
      </c>
      <c r="K2987" t="s">
        <v>30</v>
      </c>
      <c r="L2987">
        <v>437500</v>
      </c>
      <c r="M2987" t="s">
        <v>30</v>
      </c>
      <c r="N2987" t="s">
        <v>31</v>
      </c>
      <c r="O2987" t="s">
        <v>32</v>
      </c>
      <c r="P2987">
        <v>9427758</v>
      </c>
      <c r="Q2987">
        <v>1</v>
      </c>
      <c r="R2987" t="s">
        <v>33</v>
      </c>
      <c r="S2987">
        <v>139766</v>
      </c>
      <c r="T2987">
        <v>1</v>
      </c>
      <c r="V2987" t="s">
        <v>30</v>
      </c>
      <c r="W2987" t="s">
        <v>21784</v>
      </c>
      <c r="X2987" t="str">
        <f>VLOOKUP(W2987,[1]ImageUrl!$A$2:$F$6090,2,0)</f>
        <v>http://bio.csmc.edu/21836/Magali-Noval-Rivas-profile.aspx</v>
      </c>
      <c r="Y2987" t="str">
        <f>VLOOKUP(W2987,[1]ImageUrl!$A$2:$F$6090,3,0)</f>
        <v>https://www.cedars-sinai.edu/Research/Research-News/Cedars-Science/2017/Images/Grigorian-and-Rivas-420px.jpg</v>
      </c>
      <c r="Z2987" t="str">
        <f>VLOOKUP(W2987,[1]ImageUrl!$A$2:$F$6090,4,0)</f>
        <v>https://www.cedars-sinai.edu/Research/Research-News/Cedars-Science/2017/Images/faculty-quiz-finalists-at-retreat-420px.jpg</v>
      </c>
      <c r="AA2987" t="str">
        <f>VLOOKUP(W2987,[1]ImageUrl!$A$2:$F$6090,5,0)</f>
        <v>https://www.cedars-sinai.org/content/dam/cedars-sinai/research-labs/members/p-t/soni-priya.jpg</v>
      </c>
      <c r="AB2987" t="str">
        <f>VLOOKUP(W2987,[1]ImageUrl!$A$2:$F$6090,6,0)</f>
        <v>https://www.cedars-sinai.edu/Research/Research-Labs/Arditi-Lab/Lab-Member-Bios/Lab-Member-Photos/drhsmNoval-Rivas-Magali.jpg</v>
      </c>
    </row>
    <row r="2988" spans="1:28" x14ac:dyDescent="0.2">
      <c r="A2988">
        <v>11227859</v>
      </c>
      <c r="B2988" t="s">
        <v>9841</v>
      </c>
      <c r="C2988" t="s">
        <v>164</v>
      </c>
      <c r="D2988" t="s">
        <v>9842</v>
      </c>
      <c r="E2988">
        <v>2016</v>
      </c>
      <c r="F2988" t="s">
        <v>25</v>
      </c>
      <c r="G2988" t="s">
        <v>26</v>
      </c>
      <c r="H2988" t="s">
        <v>27</v>
      </c>
      <c r="I2988" t="s">
        <v>28</v>
      </c>
      <c r="J2988" t="s">
        <v>9843</v>
      </c>
      <c r="K2988" t="s">
        <v>30</v>
      </c>
      <c r="L2988">
        <v>361425</v>
      </c>
      <c r="M2988" t="s">
        <v>30</v>
      </c>
      <c r="N2988" t="s">
        <v>31</v>
      </c>
      <c r="O2988" t="s">
        <v>39</v>
      </c>
      <c r="P2988">
        <v>9174323</v>
      </c>
      <c r="Q2988">
        <v>1</v>
      </c>
      <c r="R2988" t="s">
        <v>40</v>
      </c>
      <c r="S2988">
        <v>200681</v>
      </c>
      <c r="T2988">
        <v>1</v>
      </c>
      <c r="U2988" t="s">
        <v>34</v>
      </c>
      <c r="V2988" t="s">
        <v>30</v>
      </c>
      <c r="W2988" t="s">
        <v>21785</v>
      </c>
      <c r="X2988" t="str">
        <f>VLOOKUP(W2988,[1]ImageUrl!$A$2:$F$6090,2,0)</f>
        <v>https://www.vicc.org/sites/default/files/drupalfiles/2018-03/novitskiy-sergey-200x270.jpg</v>
      </c>
      <c r="Y2988" t="str">
        <f>VLOOKUP(W2988,[1]ImageUrl!$A$2:$F$6090,3,0)</f>
        <v>https://medicine.mc.vanderbilt.edu/files/styles/person_large/public/people/Sergey_Novitskiy_M.D.%2C%20Ph.D..png?itok=MiUnEpei</v>
      </c>
      <c r="Z2988" t="str">
        <f>VLOOKUP(W2988,[1]ImageUrl!$A$2:$F$6090,4,0)</f>
        <v>https://medicine.mc.vanderbilt.edu/files/styles/barista_person_list_thumbnail_2x/public/people/rathina_professional_200x280.jpg?itok=ogxGWHrq</v>
      </c>
      <c r="AA2988" t="str">
        <f>VLOOKUP(W2988,[1]ImageUrl!$A$2:$F$6090,5,0)</f>
        <v>https://medicine.mc.vanderbilt.edu/files/styles/barista_person_list_thumbnail_2x/public/people/Serezani_Ana_1500x2004.jpg?itok=2uDGmB1R</v>
      </c>
      <c r="AB2988" t="str">
        <f>VLOOKUP(W2988,[1]ImageUrl!$A$2:$F$6090,6,0)</f>
        <v>https://medicine.mc.vanderbilt.edu/files/styles/barista_person_list_thumbnail_2x/public/people/Stone-Cosby.jpg?itok=6PeveeyJ</v>
      </c>
    </row>
    <row r="2989" spans="1:28" x14ac:dyDescent="0.2">
      <c r="A2989">
        <v>11025275</v>
      </c>
      <c r="B2989" t="s">
        <v>9844</v>
      </c>
      <c r="C2989" t="s">
        <v>121</v>
      </c>
      <c r="D2989" t="s">
        <v>9845</v>
      </c>
      <c r="E2989">
        <v>2017</v>
      </c>
      <c r="F2989" t="s">
        <v>25</v>
      </c>
      <c r="G2989" t="s">
        <v>26</v>
      </c>
      <c r="H2989" t="s">
        <v>27</v>
      </c>
      <c r="I2989" t="s">
        <v>28</v>
      </c>
      <c r="J2989" t="s">
        <v>9846</v>
      </c>
      <c r="K2989" t="s">
        <v>30</v>
      </c>
      <c r="L2989">
        <v>410714</v>
      </c>
      <c r="M2989" t="s">
        <v>30</v>
      </c>
      <c r="N2989" t="s">
        <v>31</v>
      </c>
      <c r="O2989" t="s">
        <v>45</v>
      </c>
      <c r="P2989">
        <v>9237919</v>
      </c>
      <c r="Q2989">
        <v>1</v>
      </c>
      <c r="R2989" t="s">
        <v>46</v>
      </c>
      <c r="S2989">
        <v>118851</v>
      </c>
      <c r="T2989">
        <v>1</v>
      </c>
      <c r="U2989" t="s">
        <v>34</v>
      </c>
      <c r="V2989" t="s">
        <v>30</v>
      </c>
      <c r="W2989" t="s">
        <v>21786</v>
      </c>
      <c r="X2989" t="str">
        <f>VLOOKUP(W2989,[1]ImageUrl!$A$2:$F$6090,2,0)</f>
        <v>https://media.licdn.com/dms/image/C4D1BAQGOmD3SwXyqig/company-background_10000/0?e=2159024400&amp;v=beta&amp;t=zVwNfUCAzalSkkhZPJnDXaLgkAPNrq-E_w971-v2H60</v>
      </c>
      <c r="Y2989" t="str">
        <f>VLOOKUP(W2989,[1]ImageUrl!$A$2:$F$6090,3,0)</f>
        <v>https://i1.rgstatic.net/ii/profile.image/278791550193688-1443480493679_Q512/Marcus_Watson3.jpg</v>
      </c>
      <c r="Z2989" t="str">
        <f>VLOOKUP(W2989,[1]ImageUrl!$A$2:$F$6090,4,0)</f>
        <v>https://med.nyu.edu/dti-physician-photo/faculty/b/boekej01/boekej01-square.jpg</v>
      </c>
      <c r="AA2989" t="str">
        <f>VLOOKUP(W2989,[1]ImageUrl!$A$2:$F$6090,5,0)</f>
        <v>x-raw-image:///621cb4bc0fceb375f5873b19d747a1a6033cd548b3ef0482e63994241fcffae5</v>
      </c>
      <c r="AB2989" t="str">
        <f>VLOOKUP(W2989,[1]ImageUrl!$A$2:$F$6090,6,0)</f>
        <v>https://media.licdn.com/dms/image/C4E1BAQHvCp0C7gZRvw/company-background_10000/0?e=2159024400&amp;v=beta&amp;t=ak3X_uw-95YPoRxgITzeQa8WNmSRd6yLVZ6W6c09VaY</v>
      </c>
    </row>
    <row r="2990" spans="1:28" x14ac:dyDescent="0.2">
      <c r="A2990">
        <v>2276032</v>
      </c>
      <c r="B2990" t="s">
        <v>9847</v>
      </c>
      <c r="C2990" t="s">
        <v>121</v>
      </c>
      <c r="D2990" t="s">
        <v>9848</v>
      </c>
      <c r="E2990">
        <v>2018</v>
      </c>
      <c r="F2990" t="s">
        <v>25</v>
      </c>
      <c r="G2990" t="s">
        <v>26</v>
      </c>
      <c r="H2990" t="s">
        <v>27</v>
      </c>
      <c r="I2990" t="s">
        <v>28</v>
      </c>
      <c r="J2990" t="s">
        <v>9849</v>
      </c>
      <c r="K2990" t="s">
        <v>30</v>
      </c>
      <c r="L2990">
        <v>586914</v>
      </c>
      <c r="M2990" t="s">
        <v>30</v>
      </c>
      <c r="N2990" t="s">
        <v>31</v>
      </c>
      <c r="O2990" t="s">
        <v>45</v>
      </c>
      <c r="P2990">
        <v>9426804</v>
      </c>
      <c r="Q2990">
        <v>1</v>
      </c>
      <c r="R2990" t="s">
        <v>46</v>
      </c>
      <c r="S2990">
        <v>126891</v>
      </c>
      <c r="T2990">
        <v>1</v>
      </c>
      <c r="V2990" t="s">
        <v>30</v>
      </c>
      <c r="W2990" t="s">
        <v>21787</v>
      </c>
      <c r="X2990" t="str">
        <f>VLOOKUP(W2990,[1]ImageUrl!$A$2:$F$6090,2,0)</f>
        <v>https://med.nyu.edu/dti-physician-photo/faculty/n/nudlee01/nudlee01-hero.jpg</v>
      </c>
      <c r="Y2990" t="str">
        <f>VLOOKUP(W2990,[1]ImageUrl!$A$2:$F$6090,3,0)</f>
        <v>https://www.hhmi.org/sites/default/files/styles/epsa_250_250/public/Our%20Scientists/Investigators/Evgeny-Nudler-400x400.jpg</v>
      </c>
      <c r="Z2990" t="str">
        <f>VLOOKUP(W2990,[1]ImageUrl!$A$2:$F$6090,4,0)</f>
        <v>https://nyulangone.org/news/sites/default/files/styles/hero_article_900x600/public/2018-06/20171211-nyu-langone-research-report-2017-0385_web.jpg?itok=g7tVTLqi&amp;h=2e9f96ea</v>
      </c>
      <c r="AA2990" t="str">
        <f>VLOOKUP(W2990,[1]ImageUrl!$A$2:$F$6090,5,0)</f>
        <v>http://blavatnikawards.org/media/filer_public_thumbnails/filer_public/16/50/1650fb03-5095-4325-b7df-194ee353dc3f/nudler_250x375.jpg__445x564_q85.jpg</v>
      </c>
      <c r="AB2990" t="str">
        <f>VLOOKUP(W2990,[1]ImageUrl!$A$2:$F$6090,6,0)</f>
        <v>https://nyulangone.org/news/sites/default/files/styles/hero/public/2018-06/20171211-nyu-langone-research-report-2017-0385_web.jpg?itok=jPGJXqKZ&amp;h=2e9f96ea</v>
      </c>
    </row>
    <row r="2991" spans="1:28" x14ac:dyDescent="0.2">
      <c r="A2991">
        <v>8763640</v>
      </c>
      <c r="B2991" t="s">
        <v>9850</v>
      </c>
      <c r="C2991" t="s">
        <v>807</v>
      </c>
      <c r="D2991" t="s">
        <v>9851</v>
      </c>
      <c r="E2991">
        <v>2016</v>
      </c>
      <c r="F2991" t="s">
        <v>25</v>
      </c>
      <c r="G2991" t="s">
        <v>26</v>
      </c>
      <c r="H2991" t="s">
        <v>27</v>
      </c>
      <c r="I2991" t="s">
        <v>28</v>
      </c>
      <c r="J2991" t="s">
        <v>9852</v>
      </c>
      <c r="K2991" t="s">
        <v>30</v>
      </c>
      <c r="L2991">
        <v>777728</v>
      </c>
      <c r="M2991" t="s">
        <v>30</v>
      </c>
      <c r="N2991" t="s">
        <v>31</v>
      </c>
      <c r="O2991" t="s">
        <v>148</v>
      </c>
      <c r="P2991">
        <v>9172741</v>
      </c>
      <c r="Q2991">
        <v>1</v>
      </c>
      <c r="R2991" t="s">
        <v>149</v>
      </c>
      <c r="S2991">
        <v>108641</v>
      </c>
      <c r="T2991">
        <v>1</v>
      </c>
      <c r="U2991" t="s">
        <v>34</v>
      </c>
      <c r="V2991" t="s">
        <v>30</v>
      </c>
      <c r="W2991" t="s">
        <v>21788</v>
      </c>
      <c r="X2991" t="str">
        <f>VLOOKUP(W2991,[1]ImageUrl!$A$2:$F$6090,2,0)</f>
        <v>https://www.lifespan.org/sites/default/files/styles/doctor_headshot/public/lifespan-files/images/doctor-headshots/nugent-nicole-phd-2019-web_0.jpg?itok=LBCWarut</v>
      </c>
      <c r="Y2991" t="str">
        <f>VLOOKUP(W2991,[1]ImageUrl!$A$2:$F$6090,3,0)</f>
        <v>https://media.licdn.com/dms/image/C5603AQHojK3wWyhcRQ/profile-displayphoto-shrink_200_200/0?e=1569456000&amp;v=beta&amp;t=--CUKIrndMyQY5KRQ7R3-v9lHyWU4jQfFPCb82AqKxs</v>
      </c>
      <c r="Z2991" t="str">
        <f>VLOOKUP(W2991,[1]ImageUrl!$A$2:$F$6090,4,0)</f>
        <v>https://www.providencejournal.com/storyimage/PJ/20190825/NEWS/190829610/AR/0/AR-190829610.jpg</v>
      </c>
      <c r="AA2991" t="str">
        <f>VLOOKUP(W2991,[1]ImageUrl!$A$2:$F$6090,5,0)</f>
        <v>https://www.providencejournal.com/storyimage/PJ/20161115/NEWS/161119571/AR/0/AR-161119571.jpg</v>
      </c>
      <c r="AB2991" t="str">
        <f>VLOOKUP(W2991,[1]ImageUrl!$A$2:$F$6090,6,0)</f>
        <v>https://pbs.twimg.com/profile_images/971204049994502144/OOX_Kkf_.jpg</v>
      </c>
    </row>
    <row r="2992" spans="1:28" x14ac:dyDescent="0.2">
      <c r="A2992">
        <v>11119767</v>
      </c>
      <c r="B2992" t="s">
        <v>9853</v>
      </c>
      <c r="C2992" t="s">
        <v>91</v>
      </c>
      <c r="D2992" t="s">
        <v>9854</v>
      </c>
      <c r="E2992">
        <v>2016</v>
      </c>
      <c r="F2992" t="s">
        <v>25</v>
      </c>
      <c r="G2992" t="s">
        <v>26</v>
      </c>
      <c r="H2992" t="s">
        <v>27</v>
      </c>
      <c r="I2992" t="s">
        <v>28</v>
      </c>
      <c r="J2992" t="s">
        <v>9855</v>
      </c>
      <c r="K2992" t="s">
        <v>30</v>
      </c>
      <c r="L2992">
        <v>823096</v>
      </c>
      <c r="M2992" t="s">
        <v>30</v>
      </c>
      <c r="N2992" t="s">
        <v>31</v>
      </c>
      <c r="O2992" t="s">
        <v>148</v>
      </c>
      <c r="P2992">
        <v>9228799</v>
      </c>
      <c r="Q2992">
        <v>1</v>
      </c>
      <c r="R2992" t="s">
        <v>149</v>
      </c>
      <c r="S2992">
        <v>111829</v>
      </c>
      <c r="T2992">
        <v>1</v>
      </c>
      <c r="V2992" t="s">
        <v>30</v>
      </c>
      <c r="W2992" t="s">
        <v>21789</v>
      </c>
      <c r="X2992" t="str">
        <f>VLOOKUP(W2992,[1]ImageUrl!$A$2:$F$6090,2,0)</f>
        <v>https://www.nmr.mgh.harvard.edu/files/styles/medium/public/node/user_profile_photos/aapo.jpg?itok=-Fps5J1Q</v>
      </c>
      <c r="Y2992" t="str">
        <f>VLOOKUP(W2992,[1]ImageUrl!$A$2:$F$6090,3,0)</f>
        <v>https://i1.rgstatic.net/ii/profile.image/278445130043433-1443397900977_Q512/Aapo_Nummenmaa.jpg</v>
      </c>
      <c r="Z2992" t="str">
        <f>VLOOKUP(W2992,[1]ImageUrl!$A$2:$F$6090,4,0)</f>
        <v>https://i1.rgstatic.net/publication/258818407_Expectation_Propagation_for_Neural_Networks_with_Sparsity-Promoting_Priors/links/54d326c00cf28e0697279c88/preview.png</v>
      </c>
      <c r="AA2992" t="str">
        <f>VLOOKUP(W2992,[1]ImageUrl!$A$2:$F$6090,5,0)</f>
        <v>https://i1.rgstatic.net/publication/266372024_Time_dependent_regularization_for_functional_magnetic_resonance_inverse_imaging/links/54b90f7d0cf28faced6269f9/preview.png</v>
      </c>
      <c r="AB2992" t="str">
        <f>VLOOKUP(W2992,[1]ImageUrl!$A$2:$F$6090,6,0)</f>
        <v>https://i1.rgstatic.net/publication/268297657_Dynamical_statistical_modeling_of_physiological_noise_for_fast_BOLD_fMRI/links/54d326bf0cf2b0c6146cf229/preview.png</v>
      </c>
    </row>
    <row r="2993" spans="1:28" x14ac:dyDescent="0.2">
      <c r="A2993">
        <v>6894486</v>
      </c>
      <c r="B2993" t="s">
        <v>9856</v>
      </c>
      <c r="C2993" t="s">
        <v>211</v>
      </c>
      <c r="D2993" t="s">
        <v>9857</v>
      </c>
      <c r="E2993">
        <v>2017</v>
      </c>
      <c r="F2993" t="s">
        <v>25</v>
      </c>
      <c r="G2993" t="s">
        <v>26</v>
      </c>
      <c r="H2993" t="s">
        <v>27</v>
      </c>
      <c r="I2993" t="s">
        <v>28</v>
      </c>
      <c r="J2993" t="s">
        <v>9858</v>
      </c>
      <c r="K2993" t="s">
        <v>30</v>
      </c>
      <c r="L2993">
        <v>380613</v>
      </c>
      <c r="M2993" t="s">
        <v>30</v>
      </c>
      <c r="N2993" t="s">
        <v>31</v>
      </c>
      <c r="O2993" t="s">
        <v>39</v>
      </c>
      <c r="P2993">
        <v>9398673</v>
      </c>
      <c r="Q2993">
        <v>1</v>
      </c>
      <c r="R2993" t="s">
        <v>40</v>
      </c>
      <c r="S2993">
        <v>215403</v>
      </c>
      <c r="T2993">
        <v>1</v>
      </c>
      <c r="U2993" t="s">
        <v>34</v>
      </c>
      <c r="V2993" t="s">
        <v>30</v>
      </c>
      <c r="W2993" t="s">
        <v>21790</v>
      </c>
      <c r="X2993" t="str">
        <f>VLOOKUP(W2993,[1]ImageUrl!$A$2:$F$6090,2,0)</f>
        <v>https://mageerehab.org/wp-content/uploads/2019/02/Riverside_183.jpg</v>
      </c>
      <c r="Y2993" t="str">
        <f>VLOOKUP(W2993,[1]ImageUrl!$A$2:$F$6090,3,0)</f>
        <v>http://www.aranewmark.com/assets/headshots/Houston/Taylor%20Gaspard_web.jpg</v>
      </c>
      <c r="Z2993" t="str">
        <f>VLOOKUP(W2993,[1]ImageUrl!$A$2:$F$6090,4,0)</f>
        <v>https://faculty.mdanderson.org/content/dam/mdanderson/images/fis/james_welsh.jpg</v>
      </c>
      <c r="AA2993" t="str">
        <f>VLOOKUP(W2993,[1]ImageUrl!$A$2:$F$6090,5,0)</f>
        <v>https://www.umc.edu/UMMCCascadeServices/getimage.ashx?dr_id=11111940</v>
      </c>
      <c r="AB2993" t="str">
        <f>VLOOKUP(W2993,[1]ImageUrl!$A$2:$F$6090,6,0)</f>
        <v>https://i.ytimg.com/vi/NyfMufIwEhE/maxresdefault.jpg</v>
      </c>
    </row>
    <row r="2994" spans="1:28" x14ac:dyDescent="0.2">
      <c r="A2994">
        <v>8688859</v>
      </c>
      <c r="B2994" t="s">
        <v>9859</v>
      </c>
      <c r="C2994" t="s">
        <v>5639</v>
      </c>
      <c r="D2994" t="s">
        <v>9860</v>
      </c>
      <c r="E2994">
        <v>2016</v>
      </c>
      <c r="F2994" t="s">
        <v>25</v>
      </c>
      <c r="G2994" t="s">
        <v>26</v>
      </c>
      <c r="H2994" t="s">
        <v>27</v>
      </c>
      <c r="I2994" t="s">
        <v>9861</v>
      </c>
      <c r="J2994" t="s">
        <v>9862</v>
      </c>
      <c r="K2994" t="s">
        <v>30</v>
      </c>
      <c r="L2994">
        <v>742047</v>
      </c>
      <c r="M2994" t="s">
        <v>30</v>
      </c>
      <c r="N2994" t="s">
        <v>31</v>
      </c>
      <c r="O2994" t="s">
        <v>157</v>
      </c>
      <c r="P2994">
        <v>9177291</v>
      </c>
      <c r="Q2994">
        <v>1</v>
      </c>
      <c r="R2994" t="s">
        <v>158</v>
      </c>
      <c r="S2994">
        <v>51848</v>
      </c>
      <c r="T2994">
        <v>1</v>
      </c>
      <c r="U2994" t="s">
        <v>34</v>
      </c>
      <c r="V2994" t="s">
        <v>30</v>
      </c>
      <c r="W2994" t="s">
        <v>21791</v>
      </c>
      <c r="X2994" t="str">
        <f>VLOOKUP(W2994,[1]ImageUrl!$A$2:$F$6090,2,0)</f>
        <v>https://www.unthsc.edu/wp-content/uploads/Featured_Bio_OBryant2.jpg</v>
      </c>
      <c r="Y2994" t="str">
        <f>VLOOKUP(W2994,[1]ImageUrl!$A$2:$F$6090,3,0)</f>
        <v>https://experts.unthsc.edu/files-asset/3797114/Sid_O_Bryant.jpg</v>
      </c>
      <c r="Z2994" t="str">
        <f>VLOOKUP(W2994,[1]ImageUrl!$A$2:$F$6090,4,0)</f>
        <v>https://i1.rgstatic.net/ii/profile.image/273523423838252-1442224474930_Q512/Sid_OBryant.jpg</v>
      </c>
      <c r="AA2994" t="str">
        <f>VLOOKUP(W2994,[1]ImageUrl!$A$2:$F$6090,5,0)</f>
        <v>https://www.unthsc.edu/newsroom/wp-content/uploads/sites/16/SID_web.jpg</v>
      </c>
      <c r="AB2994" t="str">
        <f>VLOOKUP(W2994,[1]ImageUrl!$A$2:$F$6090,6,0)</f>
        <v>https://www.unthsc.edu/newsroom/wp-content/uploads/sites/16/SID-OBRYANT-WEB.jpg</v>
      </c>
    </row>
    <row r="2995" spans="1:28" x14ac:dyDescent="0.2">
      <c r="A2995">
        <v>7037500</v>
      </c>
      <c r="B2995" t="s">
        <v>9863</v>
      </c>
      <c r="C2995" t="s">
        <v>140</v>
      </c>
      <c r="D2995" t="s">
        <v>9864</v>
      </c>
      <c r="E2995">
        <v>2017</v>
      </c>
      <c r="F2995" t="s">
        <v>25</v>
      </c>
      <c r="G2995" t="s">
        <v>26</v>
      </c>
      <c r="H2995" t="s">
        <v>27</v>
      </c>
      <c r="I2995" t="s">
        <v>28</v>
      </c>
      <c r="J2995" t="s">
        <v>9865</v>
      </c>
      <c r="K2995" t="s">
        <v>30</v>
      </c>
      <c r="L2995">
        <v>339000</v>
      </c>
      <c r="M2995" t="s">
        <v>30</v>
      </c>
      <c r="N2995" t="s">
        <v>31</v>
      </c>
      <c r="O2995" t="s">
        <v>45</v>
      </c>
      <c r="P2995">
        <v>9361771</v>
      </c>
      <c r="Q2995">
        <v>1</v>
      </c>
      <c r="R2995" t="s">
        <v>46</v>
      </c>
      <c r="S2995">
        <v>124079</v>
      </c>
      <c r="T2995">
        <v>1</v>
      </c>
      <c r="V2995" t="s">
        <v>30</v>
      </c>
      <c r="W2995" t="s">
        <v>21792</v>
      </c>
      <c r="X2995" t="str">
        <f>VLOOKUP(W2995,[1]ImageUrl!$A$2:$F$6090,2,0)</f>
        <v>https://icahn.mssm.edu/files/fad_img_new/33/0000076810011253702101/0000072500001497261462.jpg</v>
      </c>
      <c r="Y2995" t="str">
        <f>VLOOKUP(W2995,[1]ImageUrl!$A$2:$F$6090,3,0)</f>
        <v>http://labs.icahn.mssm.edu/oconnelllab/wp-content/uploads/sites/86/slider-wd//Matt4_9.jpg</v>
      </c>
      <c r="Z2995" t="str">
        <f>VLOOKUP(W2995,[1]ImageUrl!$A$2:$F$6090,4,0)</f>
        <v>http://labs.icahn.mssm.edu/oconnelllab/wp-content/uploads/sites/86/slider-wd//Matt.jpg</v>
      </c>
      <c r="AA2995" t="str">
        <f>VLOOKUP(W2995,[1]ImageUrl!$A$2:$F$6090,5,0)</f>
        <v>https://i1.rgstatic.net/publication/318579579_Supplementary_file_2/links/597154630f7e9b25e860622b/preview.png</v>
      </c>
      <c r="AB2995" t="str">
        <f>VLOOKUP(W2995,[1]ImageUrl!$A$2:$F$6090,6,0)</f>
        <v>https://i1.rgstatic.net/publication/318579481_Supplementary_file_5/links/5971546f0f7e9b25e8606231/preview.png</v>
      </c>
    </row>
    <row r="2996" spans="1:28" x14ac:dyDescent="0.2">
      <c r="A2996">
        <v>8772903</v>
      </c>
      <c r="B2996" t="s">
        <v>9866</v>
      </c>
      <c r="C2996" t="s">
        <v>265</v>
      </c>
      <c r="D2996" t="s">
        <v>9867</v>
      </c>
      <c r="E2996">
        <v>2017</v>
      </c>
      <c r="F2996" t="s">
        <v>25</v>
      </c>
      <c r="G2996" t="s">
        <v>26</v>
      </c>
      <c r="H2996" t="s">
        <v>27</v>
      </c>
      <c r="I2996" t="s">
        <v>9868</v>
      </c>
      <c r="J2996" t="s">
        <v>9869</v>
      </c>
      <c r="K2996" t="s">
        <v>30</v>
      </c>
      <c r="L2996">
        <v>450361</v>
      </c>
      <c r="M2996" t="s">
        <v>30</v>
      </c>
      <c r="N2996" t="s">
        <v>31</v>
      </c>
      <c r="O2996" t="s">
        <v>354</v>
      </c>
      <c r="P2996">
        <v>9288252</v>
      </c>
      <c r="Q2996">
        <v>1</v>
      </c>
      <c r="R2996" t="s">
        <v>355</v>
      </c>
      <c r="S2996">
        <v>113269</v>
      </c>
      <c r="T2996">
        <v>1</v>
      </c>
      <c r="V2996" t="s">
        <v>30</v>
      </c>
      <c r="W2996" t="s">
        <v>21793</v>
      </c>
      <c r="X2996" t="str">
        <f>VLOOKUP(W2996,[1]ImageUrl!$A$2:$F$6090,2,0)</f>
        <v>https://signature.bcm.edu/images/uploaded/full/1516111335079.jpeg</v>
      </c>
      <c r="Y2996" t="str">
        <f>VLOOKUP(W2996,[1]ImageUrl!$A$2:$F$6090,3,0)</f>
        <v>https://www.texaschildrens.org/sites/default/files/styles/large/public/O_Connor.Teresia.Margareta.128465.Pedi.jpg?itok=MciO8G0r</v>
      </c>
      <c r="Z2996" t="str">
        <f>VLOOKUP(W2996,[1]ImageUrl!$A$2:$F$6090,4,0)</f>
        <v>https://i1.rgstatic.net/ii/profile.image/344628059492359-1459177140758_Q512/Teresia_Oconnor.jpg</v>
      </c>
      <c r="AA2996" t="str">
        <f>VLOOKUP(W2996,[1]ImageUrl!$A$2:$F$6090,5,0)</f>
        <v>https://signature.bcm.edu/images/uploaded/full/1468522040550.jpeg</v>
      </c>
      <c r="AB2996" t="str">
        <f>VLOOKUP(W2996,[1]ImageUrl!$A$2:$F$6090,6,0)</f>
        <v>https://signature.bcm.edu/images/uploaded/full/130563.jpg</v>
      </c>
    </row>
    <row r="2997" spans="1:28" x14ac:dyDescent="0.2">
      <c r="A2997">
        <v>6298832</v>
      </c>
      <c r="B2997" t="s">
        <v>9870</v>
      </c>
      <c r="C2997" t="s">
        <v>471</v>
      </c>
      <c r="D2997" t="s">
        <v>9871</v>
      </c>
      <c r="E2997">
        <v>2017</v>
      </c>
      <c r="F2997" t="s">
        <v>25</v>
      </c>
      <c r="G2997" t="s">
        <v>26</v>
      </c>
      <c r="H2997" t="s">
        <v>27</v>
      </c>
      <c r="I2997" t="s">
        <v>28</v>
      </c>
      <c r="J2997" t="s">
        <v>9872</v>
      </c>
      <c r="K2997" t="s">
        <v>30</v>
      </c>
      <c r="L2997">
        <v>357482</v>
      </c>
      <c r="M2997" t="s">
        <v>30</v>
      </c>
      <c r="N2997" t="s">
        <v>31</v>
      </c>
      <c r="O2997" t="s">
        <v>39</v>
      </c>
      <c r="P2997">
        <v>9310666</v>
      </c>
      <c r="Q2997">
        <v>1</v>
      </c>
      <c r="R2997" t="s">
        <v>40</v>
      </c>
      <c r="S2997">
        <v>207763</v>
      </c>
      <c r="T2997">
        <v>1</v>
      </c>
      <c r="U2997" t="s">
        <v>34</v>
      </c>
      <c r="V2997" t="s">
        <v>30</v>
      </c>
      <c r="W2997" t="s">
        <v>21794</v>
      </c>
      <c r="X2997" t="str">
        <f>VLOOKUP(W2997,[1]ImageUrl!$A$2:$F$6090,2,0)</f>
        <v>http://www4.utsouthwestern.edu/odonnelllab/images/NorthCampus-2.jpg</v>
      </c>
      <c r="Y2997" t="str">
        <f>VLOOKUP(W2997,[1]ImageUrl!$A$2:$F$6090,3,0)</f>
        <v>https://www.utsouthwestern.edu/newsroom/articles/year-2018/assets/kathryn-odonnell.jpg</v>
      </c>
      <c r="Z2997" t="str">
        <f>VLOOKUP(W2997,[1]ImageUrl!$A$2:$F$6090,4,0)</f>
        <v>https://www.cprit.state.tx.us/media/1065/kathryn-odonnell.png?anchor=center&amp;mode=crop&amp;width=180&amp;height=156&amp;rnd=131892562870000000</v>
      </c>
      <c r="AA2997" t="str">
        <f>VLOOKUP(W2997,[1]ImageUrl!$A$2:$F$6090,5,0)</f>
        <v>https://s3-us-west-2.amazonaws.com/utsw-patientcare-web-production/original_images/hoes-kathryn-118751-200x200.jpg</v>
      </c>
      <c r="AB2997" t="str">
        <f>VLOOKUP(W2997,[1]ImageUrl!$A$2:$F$6090,6,0)</f>
        <v>https://engage.utsouthwestern.edu/image/donor-stories/Ross--Margot-pic-half.jpg</v>
      </c>
    </row>
    <row r="2998" spans="1:28" x14ac:dyDescent="0.2">
      <c r="A2998">
        <v>9744430</v>
      </c>
      <c r="B2998" t="s">
        <v>9873</v>
      </c>
      <c r="C2998" t="s">
        <v>36</v>
      </c>
      <c r="D2998" t="s">
        <v>9874</v>
      </c>
      <c r="E2998">
        <v>2016</v>
      </c>
      <c r="F2998" t="s">
        <v>25</v>
      </c>
      <c r="G2998" t="s">
        <v>26</v>
      </c>
      <c r="H2998" t="s">
        <v>27</v>
      </c>
      <c r="I2998" t="s">
        <v>9875</v>
      </c>
      <c r="J2998" t="s">
        <v>9876</v>
      </c>
      <c r="K2998" t="s">
        <v>30</v>
      </c>
      <c r="L2998">
        <v>582230</v>
      </c>
      <c r="M2998" t="s">
        <v>30</v>
      </c>
      <c r="N2998" t="s">
        <v>31</v>
      </c>
      <c r="O2998" t="s">
        <v>54</v>
      </c>
      <c r="P2998">
        <v>9117193</v>
      </c>
      <c r="Q2998">
        <v>1</v>
      </c>
      <c r="R2998" t="s">
        <v>55</v>
      </c>
      <c r="S2998">
        <v>124413</v>
      </c>
      <c r="T2998">
        <v>1</v>
      </c>
      <c r="V2998" t="s">
        <v>30</v>
      </c>
      <c r="W2998" t="s">
        <v>21795</v>
      </c>
      <c r="X2998" t="str">
        <f>VLOOKUP(W2998,[1]ImageUrl!$A$2:$F$6090,2,0)</f>
        <v>https://i1.rgstatic.net/ii/profile.image/358128739733504-1462395953129_Q512/Max_Odonnell2.jpg</v>
      </c>
      <c r="Y2998" t="str">
        <f>VLOOKUP(W2998,[1]ImageUrl!$A$2:$F$6090,3,0)</f>
        <v>https://www.mailman.columbia.edu/sites/default/files/styles/hero_1500x632/public/jpg/india_hamied_fellows.jpg?itok=ZXxJG-xc</v>
      </c>
      <c r="Z2998" t="str">
        <f>VLOOKUP(W2998,[1]ImageUrl!$A$2:$F$6090,4,0)</f>
        <v>https://www.einstein.yu.edu/images/centers/global-health/faculty/odonnell-max.jpg</v>
      </c>
      <c r="AA2998" t="str">
        <f>VLOOKUP(W2998,[1]ImageUrl!$A$2:$F$6090,5,0)</f>
        <v>https://www.mailman.columbia.edu/sites/default/files/styles/medium_262x317/public/jpg/mpo1_3_OConnorMichael_C_1176.jpg?itok=ZVGVlx_H</v>
      </c>
      <c r="AB2998" t="str">
        <f>VLOOKUP(W2998,[1]ImageUrl!$A$2:$F$6090,6,0)</f>
        <v>https://www.mailman.columbia.edu/sites/default/files/styles/medium_262x317/public/jpg/mo2130_mo2130_odonnellsized.jpg?itok=a1bobR2M</v>
      </c>
    </row>
    <row r="2999" spans="1:28" x14ac:dyDescent="0.2">
      <c r="A2999">
        <v>12097890</v>
      </c>
      <c r="B2999" t="s">
        <v>9877</v>
      </c>
      <c r="C2999" t="s">
        <v>57</v>
      </c>
      <c r="D2999" t="s">
        <v>9878</v>
      </c>
      <c r="E2999">
        <v>2017</v>
      </c>
      <c r="F2999" t="s">
        <v>25</v>
      </c>
      <c r="G2999" t="s">
        <v>26</v>
      </c>
      <c r="H2999" t="s">
        <v>27</v>
      </c>
      <c r="I2999" t="s">
        <v>28</v>
      </c>
      <c r="J2999" t="s">
        <v>9879</v>
      </c>
      <c r="K2999" t="s">
        <v>30</v>
      </c>
      <c r="L2999">
        <v>499244</v>
      </c>
      <c r="M2999" t="s">
        <v>30</v>
      </c>
      <c r="N2999" t="s">
        <v>31</v>
      </c>
      <c r="O2999" t="s">
        <v>148</v>
      </c>
      <c r="P2999">
        <v>9377122</v>
      </c>
      <c r="Q2999">
        <v>1</v>
      </c>
      <c r="R2999" t="s">
        <v>149</v>
      </c>
      <c r="S2999">
        <v>113926</v>
      </c>
      <c r="T2999">
        <v>1</v>
      </c>
      <c r="V2999" t="s">
        <v>30</v>
      </c>
      <c r="W2999" t="s">
        <v>21796</v>
      </c>
    </row>
    <row r="3000" spans="1:28" x14ac:dyDescent="0.2">
      <c r="A3000">
        <v>11497909</v>
      </c>
      <c r="B3000" t="s">
        <v>9880</v>
      </c>
      <c r="C3000" t="s">
        <v>807</v>
      </c>
      <c r="D3000" t="s">
        <v>9881</v>
      </c>
      <c r="E3000">
        <v>2017</v>
      </c>
      <c r="F3000" t="s">
        <v>25</v>
      </c>
      <c r="G3000" t="s">
        <v>26</v>
      </c>
      <c r="H3000" t="s">
        <v>27</v>
      </c>
      <c r="I3000" t="s">
        <v>28</v>
      </c>
      <c r="J3000" t="s">
        <v>9882</v>
      </c>
      <c r="K3000" t="s">
        <v>30</v>
      </c>
      <c r="L3000">
        <v>398230</v>
      </c>
      <c r="M3000" t="s">
        <v>30</v>
      </c>
      <c r="N3000" t="s">
        <v>31</v>
      </c>
      <c r="O3000" t="s">
        <v>32</v>
      </c>
      <c r="P3000">
        <v>9286891</v>
      </c>
      <c r="Q3000">
        <v>1</v>
      </c>
      <c r="R3000" t="s">
        <v>33</v>
      </c>
      <c r="S3000">
        <v>136757</v>
      </c>
      <c r="T3000">
        <v>1</v>
      </c>
      <c r="V3000" t="s">
        <v>30</v>
      </c>
      <c r="W3000" t="s">
        <v>21797</v>
      </c>
      <c r="X3000" t="str">
        <f>VLOOKUP(W3000,[1]ImageUrl!$A$2:$F$6090,2,0)</f>
        <v>https://drupalish.ahc.umn.edu/bios/show-image.php?i=O-Uchi-Jin-Small.png</v>
      </c>
      <c r="Y3000" t="str">
        <f>VLOOKUP(W3000,[1]ImageUrl!$A$2:$F$6090,3,0)</f>
        <v>https://i1.rgstatic.net/ii/profile.image/629171197853697-1527017511605_Q512/Jin_O-Uchi.jpg</v>
      </c>
      <c r="Z3000" t="str">
        <f>VLOOKUP(W3000,[1]ImageUrl!$A$2:$F$6090,4,0)</f>
        <v>https://i1.rgstatic.net/publication/329841125_Pharmacological_Modulation_of_Mitochondrial_Ca_2_Content_Regulates_Sarcoplasmic_Reticulum_Ca_2_Release_via_Oxidation_of_the_Ryanodine_Receptor_by_Mitochondria-Derived_Reactive_Oxygen_Species/links/5c1cf7f3299bf12be3902037/preview.png</v>
      </c>
      <c r="AA3000" t="str">
        <f>VLOOKUP(W3000,[1]ImageUrl!$A$2:$F$6090,5,0)</f>
        <v>https://i1.rgstatic.net/publication/316719697_1P139_SPOC_in_a_single_cardiomyocyteMuscle-muscle_proteins_and_contractionPoster_Presentations/links/59d36ef8aca2721f436cced3/preview.png</v>
      </c>
      <c r="AB3000" t="str">
        <f>VLOOKUP(W3000,[1]ImageUrl!$A$2:$F$6090,6,0)</f>
        <v>https://i1.rgstatic.net/publication/329763128_Adrenergic_Regulation_of_Drp1-Driven_Mitochondrial_Fission_in_Cardiac_Physio-Pathology/links/5c19971192851c22a335c7ff/preview.png</v>
      </c>
    </row>
    <row r="3001" spans="1:28" x14ac:dyDescent="0.2">
      <c r="A3001">
        <v>10813009</v>
      </c>
      <c r="B3001" t="s">
        <v>9883</v>
      </c>
      <c r="C3001" t="s">
        <v>140</v>
      </c>
      <c r="D3001" t="s">
        <v>9884</v>
      </c>
      <c r="E3001">
        <v>2018</v>
      </c>
      <c r="F3001" t="s">
        <v>25</v>
      </c>
      <c r="G3001" t="s">
        <v>26</v>
      </c>
      <c r="H3001" t="s">
        <v>27</v>
      </c>
      <c r="I3001" t="s">
        <v>28</v>
      </c>
      <c r="J3001" t="s">
        <v>9885</v>
      </c>
      <c r="K3001" t="s">
        <v>30</v>
      </c>
      <c r="L3001">
        <v>423750</v>
      </c>
      <c r="M3001" t="s">
        <v>30</v>
      </c>
      <c r="N3001" t="s">
        <v>31</v>
      </c>
      <c r="O3001" t="s">
        <v>54</v>
      </c>
      <c r="P3001">
        <v>9579032</v>
      </c>
      <c r="Q3001">
        <v>1</v>
      </c>
      <c r="R3001" t="s">
        <v>55</v>
      </c>
      <c r="S3001">
        <v>139623</v>
      </c>
      <c r="T3001">
        <v>1</v>
      </c>
      <c r="V3001" t="s">
        <v>30</v>
      </c>
      <c r="W3001" t="s">
        <v>21798</v>
      </c>
    </row>
    <row r="3002" spans="1:28" x14ac:dyDescent="0.2">
      <c r="A3002">
        <v>1874177</v>
      </c>
      <c r="B3002" t="s">
        <v>9886</v>
      </c>
      <c r="C3002" t="s">
        <v>207</v>
      </c>
      <c r="D3002" t="s">
        <v>9887</v>
      </c>
      <c r="E3002">
        <v>2016</v>
      </c>
      <c r="F3002" t="s">
        <v>25</v>
      </c>
      <c r="G3002" t="s">
        <v>26</v>
      </c>
      <c r="H3002" t="s">
        <v>27</v>
      </c>
      <c r="I3002" t="s">
        <v>28</v>
      </c>
      <c r="J3002" t="s">
        <v>9888</v>
      </c>
      <c r="K3002" t="s">
        <v>30</v>
      </c>
      <c r="L3002">
        <v>836820</v>
      </c>
      <c r="M3002" t="s">
        <v>30</v>
      </c>
      <c r="N3002" t="s">
        <v>31</v>
      </c>
      <c r="O3002" t="s">
        <v>39</v>
      </c>
      <c r="P3002">
        <v>9029494</v>
      </c>
      <c r="Q3002">
        <v>1</v>
      </c>
      <c r="R3002" t="s">
        <v>40</v>
      </c>
      <c r="S3002">
        <v>194787</v>
      </c>
      <c r="T3002">
        <v>1</v>
      </c>
      <c r="U3002" t="s">
        <v>34</v>
      </c>
      <c r="V3002" t="s">
        <v>30</v>
      </c>
      <c r="W3002" t="s">
        <v>21799</v>
      </c>
      <c r="X3002" t="str">
        <f>VLOOKUP(W3002,[1]ImageUrl!$A$2:$F$6090,2,0)</f>
        <v>https://www.umassmed.edu/globalassets/umassmednow/latest-headlines/2018-jfdp-660.png</v>
      </c>
      <c r="Y3002" t="str">
        <f>VLOOKUP(W3002,[1]ImageUrl!$A$2:$F$6090,3,0)</f>
        <v>https://www.umassmed.edu/globalassets/office-of-advancement/images/giving-opportunities/chairs-2018.jpg</v>
      </c>
      <c r="Z3002" t="str">
        <f>VLOOKUP(W3002,[1]ImageUrl!$A$2:$F$6090,4,0)</f>
        <v>https://www.umassmed.edu/globalassets/behavioral-medicine/lemon-photo.png</v>
      </c>
      <c r="AA3002" t="str">
        <f>VLOOKUP(W3002,[1]ImageUrl!$A$2:$F$6090,5,0)</f>
        <v>https://www.umassmed.edu/globalassets/umassmednow/slideshows/2018-mlk/mlk-2018-1.png</v>
      </c>
      <c r="AB3002" t="str">
        <f>VLOOKUP(W3002,[1]ImageUrl!$A$2:$F$6090,6,0)</f>
        <v>https://www.umassmed.edu/globalassets/why-umassmed/heros-and-image-gallery/lapane-kate-1600.jpg</v>
      </c>
    </row>
    <row r="3003" spans="1:28" x14ac:dyDescent="0.2">
      <c r="A3003">
        <v>10688194</v>
      </c>
      <c r="B3003" t="s">
        <v>9889</v>
      </c>
      <c r="C3003" t="s">
        <v>1791</v>
      </c>
      <c r="D3003" t="s">
        <v>9890</v>
      </c>
      <c r="E3003">
        <v>2017</v>
      </c>
      <c r="F3003" t="s">
        <v>25</v>
      </c>
      <c r="G3003" t="s">
        <v>26</v>
      </c>
      <c r="H3003" t="s">
        <v>27</v>
      </c>
      <c r="I3003" t="s">
        <v>28</v>
      </c>
      <c r="J3003" t="s">
        <v>9891</v>
      </c>
      <c r="K3003" t="s">
        <v>30</v>
      </c>
      <c r="L3003">
        <v>487500</v>
      </c>
      <c r="M3003" t="s">
        <v>30</v>
      </c>
      <c r="N3003" t="s">
        <v>31</v>
      </c>
      <c r="O3003" t="s">
        <v>32</v>
      </c>
      <c r="P3003">
        <v>9240446</v>
      </c>
      <c r="Q3003">
        <v>1</v>
      </c>
      <c r="R3003" t="s">
        <v>33</v>
      </c>
      <c r="S3003">
        <v>132241</v>
      </c>
      <c r="T3003">
        <v>1</v>
      </c>
      <c r="U3003" t="s">
        <v>34</v>
      </c>
      <c r="V3003" t="s">
        <v>30</v>
      </c>
      <c r="W3003" t="s">
        <v>21800</v>
      </c>
      <c r="X3003" t="str">
        <f>VLOOKUP(W3003,[1]ImageUrl!$A$2:$F$6090,2,0)</f>
        <v>https://www.sbpdiscovery.org/sites/default/files/styles/person_profile/public/2017-05/karen_ocorr-0_0.jpg?itok=lffxeFnM</v>
      </c>
      <c r="Y3003" t="str">
        <f>VLOOKUP(W3003,[1]ImageUrl!$A$2:$F$6090,3,0)</f>
        <v>https://i.ytimg.com/vi/2hjQVfexdtE/maxresdefault.jpg</v>
      </c>
      <c r="Z3003" t="str">
        <f>VLOOKUP(W3003,[1]ImageUrl!$A$2:$F$6090,4,0)</f>
        <v>https://pbs.twimg.com/media/C81UavZVYAAIi4X.jpg</v>
      </c>
      <c r="AA3003" t="str">
        <f>VLOOKUP(W3003,[1]ImageUrl!$A$2:$F$6090,5,0)</f>
        <v>https://pbs.twimg.com/media/DBLM_nIUQAEr0Bq.jpg</v>
      </c>
      <c r="AB3003" t="str">
        <f>VLOOKUP(W3003,[1]ImageUrl!$A$2:$F$6090,6,0)</f>
        <v>https://pbs.twimg.com/media/DBLM_mvVoAE47ae.jpg</v>
      </c>
    </row>
    <row r="3004" spans="1:28" x14ac:dyDescent="0.2">
      <c r="A3004">
        <v>10308896</v>
      </c>
      <c r="B3004" t="s">
        <v>9892</v>
      </c>
      <c r="C3004" t="s">
        <v>573</v>
      </c>
      <c r="D3004" t="s">
        <v>9893</v>
      </c>
      <c r="E3004">
        <v>2017</v>
      </c>
      <c r="F3004" t="s">
        <v>25</v>
      </c>
      <c r="G3004" t="s">
        <v>26</v>
      </c>
      <c r="H3004" t="s">
        <v>27</v>
      </c>
      <c r="I3004" t="s">
        <v>28</v>
      </c>
      <c r="J3004" t="s">
        <v>9894</v>
      </c>
      <c r="K3004" t="s">
        <v>30</v>
      </c>
      <c r="L3004">
        <v>356400</v>
      </c>
      <c r="M3004" t="s">
        <v>30</v>
      </c>
      <c r="N3004" t="s">
        <v>31</v>
      </c>
      <c r="O3004" t="s">
        <v>229</v>
      </c>
      <c r="P3004">
        <v>9381749</v>
      </c>
      <c r="Q3004">
        <v>1</v>
      </c>
      <c r="R3004" t="s">
        <v>230</v>
      </c>
      <c r="S3004">
        <v>70142</v>
      </c>
      <c r="T3004">
        <v>1</v>
      </c>
      <c r="U3004" t="s">
        <v>34</v>
      </c>
      <c r="V3004" t="s">
        <v>30</v>
      </c>
      <c r="W3004" t="s">
        <v>21801</v>
      </c>
      <c r="X3004" t="str">
        <f>VLOOKUP(W3004,[1]ImageUrl!$A$2:$F$6090,2,0)</f>
        <v>http://blogs.upstate.edu/healthlinkonair/files/2018/05/gribble.lloyd_-300x207.jpg</v>
      </c>
      <c r="Y3004" t="str">
        <f>VLOOKUP(W3004,[1]ImageUrl!$A$2:$F$6090,3,0)</f>
        <v>http://blogs.upstate.edu/healthlinkonair/files/2018/09/marraffa.stork_-300x164.jpg</v>
      </c>
      <c r="Z3004" t="str">
        <f>VLOOKUP(W3004,[1]ImageUrl!$A$2:$F$6090,4,0)</f>
        <v>x-raw-image:///29756fb0021c375563924d3ebbb81d15dc3e2fd6fac2a0dedc274fe0d86538d3</v>
      </c>
      <c r="AA3004" t="str">
        <f>VLOOKUP(W3004,[1]ImageUrl!$A$2:$F$6090,5,0)</f>
        <v>http://blogs.upstate.edu/healthlinkonair/files/2019/05/caliva.livermore-copy-300x180.jpg</v>
      </c>
      <c r="AB3004" t="str">
        <f>VLOOKUP(W3004,[1]ImageUrl!$A$2:$F$6090,6,0)</f>
        <v>http://blogs.upstate.edu/healthlinkonair/files/2017/10/bach-224x300.jpg</v>
      </c>
    </row>
    <row r="3005" spans="1:28" x14ac:dyDescent="0.2">
      <c r="A3005">
        <v>7611783</v>
      </c>
      <c r="B3005" t="s">
        <v>9895</v>
      </c>
      <c r="C3005" t="s">
        <v>36</v>
      </c>
      <c r="D3005" t="s">
        <v>9896</v>
      </c>
      <c r="E3005">
        <v>2017</v>
      </c>
      <c r="F3005" t="s">
        <v>25</v>
      </c>
      <c r="G3005" t="s">
        <v>26</v>
      </c>
      <c r="H3005" t="s">
        <v>27</v>
      </c>
      <c r="I3005" t="s">
        <v>28</v>
      </c>
      <c r="J3005" t="s">
        <v>9897</v>
      </c>
      <c r="K3005" t="s">
        <v>30</v>
      </c>
      <c r="L3005">
        <v>387147</v>
      </c>
      <c r="M3005" t="s">
        <v>30</v>
      </c>
      <c r="N3005" t="s">
        <v>31</v>
      </c>
      <c r="O3005" t="s">
        <v>281</v>
      </c>
      <c r="P3005">
        <v>9365021</v>
      </c>
      <c r="Q3005">
        <v>1</v>
      </c>
      <c r="R3005" t="s">
        <v>282</v>
      </c>
      <c r="S3005">
        <v>24526</v>
      </c>
      <c r="T3005">
        <v>1</v>
      </c>
      <c r="V3005" t="s">
        <v>30</v>
      </c>
      <c r="W3005" t="s">
        <v>21802</v>
      </c>
      <c r="X3005" t="str">
        <f>VLOOKUP(W3005,[1]ImageUrl!$A$2:$F$6090,2,0)</f>
        <v>http://prevention.conte.cumc.columbia.edu/wp-content/uploads/Ogden.jpg</v>
      </c>
      <c r="Y3005" t="str">
        <f>VLOOKUP(W3005,[1]ImageUrl!$A$2:$F$6090,3,0)</f>
        <v>http://prevention.conte.cumc.columbia.edu/wp-content/uploads/Research-Associates-and-Staff-Animal-Models-of-Suicide-Team-Conte-Center.jpg</v>
      </c>
      <c r="Z3005" t="str">
        <f>VLOOKUP(W3005,[1]ImageUrl!$A$2:$F$6090,4,0)</f>
        <v>https://i1.rgstatic.net/ii/profile.image/606773052465152-1521677377595_Q512/Todd_Ogden.jpg</v>
      </c>
      <c r="AA3005" t="str">
        <f>VLOOKUP(W3005,[1]ImageUrl!$A$2:$F$6090,5,0)</f>
        <v>http://prevention.conte.cumc.columbia.edu/wp-content/uploads/Research-Associates-and-Staff-PET-Team-Conte-Center.jpg</v>
      </c>
      <c r="AB3005" t="str">
        <f>VLOOKUP(W3005,[1]ImageUrl!$A$2:$F$6090,6,0)</f>
        <v>http://prevention.conte.cumc.columbia.edu/wp-content/uploads/Research-Associates-and-Staff-Clincal-Team-Conte-Center.jpg</v>
      </c>
    </row>
    <row r="3006" spans="1:28" x14ac:dyDescent="0.2">
      <c r="A3006">
        <v>6475015</v>
      </c>
      <c r="B3006" t="s">
        <v>9898</v>
      </c>
      <c r="C3006" t="s">
        <v>393</v>
      </c>
      <c r="D3006" t="s">
        <v>9899</v>
      </c>
      <c r="E3006">
        <v>2018</v>
      </c>
      <c r="F3006" t="s">
        <v>25</v>
      </c>
      <c r="G3006" t="s">
        <v>26</v>
      </c>
      <c r="H3006" t="s">
        <v>27</v>
      </c>
      <c r="I3006" t="s">
        <v>28</v>
      </c>
      <c r="J3006" t="s">
        <v>9900</v>
      </c>
      <c r="K3006" t="s">
        <v>30</v>
      </c>
      <c r="L3006">
        <v>341981</v>
      </c>
      <c r="M3006" t="s">
        <v>30</v>
      </c>
      <c r="N3006" t="s">
        <v>31</v>
      </c>
      <c r="O3006" t="s">
        <v>39</v>
      </c>
      <c r="P3006">
        <v>9441547</v>
      </c>
      <c r="Q3006">
        <v>1</v>
      </c>
      <c r="R3006" t="s">
        <v>40</v>
      </c>
      <c r="S3006">
        <v>214461</v>
      </c>
      <c r="T3006">
        <v>1</v>
      </c>
      <c r="U3006" t="s">
        <v>34</v>
      </c>
      <c r="V3006" t="s">
        <v>30</v>
      </c>
      <c r="W3006" t="s">
        <v>21803</v>
      </c>
      <c r="X3006" t="str">
        <f>VLOOKUP(W3006,[1]ImageUrl!$A$2:$F$6090,2,0)</f>
        <v>https://eurekalert.org/multimedia/pub/web/199632_web.jpg</v>
      </c>
      <c r="Y3006" t="str">
        <f>VLOOKUP(W3006,[1]ImageUrl!$A$2:$F$6090,3,0)</f>
        <v>https://muschealth.org/MUSCApps/HealthAssets/ProfileImages/Ogretmen-Besim-Biochemistry.jpg</v>
      </c>
      <c r="Z3006" t="str">
        <f>VLOOKUP(W3006,[1]ImageUrl!$A$2:$F$6090,4,0)</f>
        <v>http://web.musc.edu/-/sm/news-center-media/news-center-images/2019-images/02/ogretman-cancer-lab-desk.ashx</v>
      </c>
      <c r="AA3006" t="str">
        <f>VLOOKUP(W3006,[1]ImageUrl!$A$2:$F$6090,5,0)</f>
        <v>https://www.eurekalert.org/multimedia/pub/web/174201_web.jpg</v>
      </c>
      <c r="AB3006" t="str">
        <f>VLOOKUP(W3006,[1]ImageUrl!$A$2:$F$6090,6,0)</f>
        <v>https://smartstatesc.org/files/bg70/besim_ogretmen.png</v>
      </c>
    </row>
    <row r="3007" spans="1:28" x14ac:dyDescent="0.2">
      <c r="A3007">
        <v>6624683</v>
      </c>
      <c r="B3007" t="s">
        <v>9901</v>
      </c>
      <c r="C3007" t="s">
        <v>9902</v>
      </c>
      <c r="D3007" t="s">
        <v>9903</v>
      </c>
      <c r="E3007">
        <v>2016</v>
      </c>
      <c r="F3007" t="s">
        <v>25</v>
      </c>
      <c r="G3007" t="s">
        <v>26</v>
      </c>
      <c r="H3007" t="s">
        <v>27</v>
      </c>
      <c r="I3007" t="s">
        <v>9904</v>
      </c>
      <c r="J3007" t="s">
        <v>9905</v>
      </c>
      <c r="K3007" t="s">
        <v>30</v>
      </c>
      <c r="L3007">
        <v>449167</v>
      </c>
      <c r="M3007" t="s">
        <v>30</v>
      </c>
      <c r="N3007" t="s">
        <v>31</v>
      </c>
      <c r="O3007" t="s">
        <v>415</v>
      </c>
      <c r="P3007">
        <v>9236094</v>
      </c>
      <c r="Q3007">
        <v>1</v>
      </c>
      <c r="R3007" t="s">
        <v>416</v>
      </c>
      <c r="S3007">
        <v>12309</v>
      </c>
      <c r="T3007">
        <v>1</v>
      </c>
      <c r="U3007" t="s">
        <v>34</v>
      </c>
      <c r="V3007" t="s">
        <v>30</v>
      </c>
      <c r="W3007" t="s">
        <v>21804</v>
      </c>
      <c r="X3007" t="str">
        <f>VLOOKUP(W3007,[1]ImageUrl!$A$2:$F$6090,2,0)</f>
        <v>https://docs.cdrewu.edu/assets/academics/images/Student%20Emergency%20Bridge%20Fund%20Revised%20Solicitation.jpg</v>
      </c>
      <c r="Y3007" t="str">
        <f>VLOOKUP(W3007,[1]ImageUrl!$A$2:$F$6090,3,0)</f>
        <v>https://www.cdrewu.edu/sites/default/files/images/imported/ogunyemi_hs_cosh.jpg</v>
      </c>
      <c r="Z3007" t="str">
        <f>VLOOKUP(W3007,[1]ImageUrl!$A$2:$F$6090,4,0)</f>
        <v>x-raw-image:///c93ceaf7685de76c6ab994d093365fec53a58579ff97d1252675292ddb67311f</v>
      </c>
      <c r="AA3007" t="str">
        <f>VLOOKUP(W3007,[1]ImageUrl!$A$2:$F$6090,5,0)</f>
        <v>https://people.ctsi.ucla.edu/ctsi/institution/photo?personnel_id=1879707&amp;max_width=155&amp;max_height=225</v>
      </c>
      <c r="AB3007" t="str">
        <f>VLOOKUP(W3007,[1]ImageUrl!$A$2:$F$6090,6,0)</f>
        <v>https://axis.cdrewu.edu/images/axis/drewlogo.png</v>
      </c>
    </row>
    <row r="3008" spans="1:28" x14ac:dyDescent="0.2">
      <c r="A3008">
        <v>10452286</v>
      </c>
      <c r="B3008" t="s">
        <v>9906</v>
      </c>
      <c r="C3008" t="s">
        <v>471</v>
      </c>
      <c r="D3008" t="s">
        <v>9907</v>
      </c>
      <c r="E3008">
        <v>2017</v>
      </c>
      <c r="F3008" t="s">
        <v>25</v>
      </c>
      <c r="G3008" t="s">
        <v>26</v>
      </c>
      <c r="H3008" t="s">
        <v>27</v>
      </c>
      <c r="I3008" t="s">
        <v>28</v>
      </c>
      <c r="J3008" t="s">
        <v>9908</v>
      </c>
      <c r="K3008" t="s">
        <v>30</v>
      </c>
      <c r="L3008">
        <v>405000</v>
      </c>
      <c r="M3008" t="s">
        <v>30</v>
      </c>
      <c r="N3008" t="s">
        <v>31</v>
      </c>
      <c r="O3008" t="s">
        <v>354</v>
      </c>
      <c r="P3008">
        <v>9235597</v>
      </c>
      <c r="Q3008">
        <v>1</v>
      </c>
      <c r="R3008" t="s">
        <v>355</v>
      </c>
      <c r="S3008">
        <v>108773</v>
      </c>
      <c r="T3008">
        <v>1</v>
      </c>
      <c r="U3008" t="s">
        <v>34</v>
      </c>
      <c r="V3008" t="s">
        <v>30</v>
      </c>
      <c r="W3008" t="s">
        <v>21805</v>
      </c>
      <c r="X3008" t="str">
        <f>VLOOKUP(W3008,[1]ImageUrl!$A$2:$F$6090,2,0)</f>
        <v>https://www.utsouthwestern.edu/labs/oh-dayoung/assets/droh-picture.jpg</v>
      </c>
      <c r="Y3008" t="str">
        <f>VLOOKUP(W3008,[1]ImageUrl!$A$2:$F$6090,3,0)</f>
        <v>https://www.utsouthwestern.edu/labs/oh-dayoung/assets/Lorena-Arango.jpg</v>
      </c>
      <c r="Z3008" t="str">
        <f>VLOOKUP(W3008,[1]ImageUrl!$A$2:$F$6090,4,0)</f>
        <v>http://www.utsouthwestern.edu/facultydata/171981/images/oh-dayoung.jpg</v>
      </c>
      <c r="AA3008" t="str">
        <f>VLOOKUP(W3008,[1]ImageUrl!$A$2:$F$6090,5,0)</f>
        <v>https://www.utsouthwestern.edu/labs/oh-dayoung/assets/Xuenan-Sun.jpg</v>
      </c>
      <c r="AB3008" t="str">
        <f>VLOOKUP(W3008,[1]ImageUrl!$A$2:$F$6090,6,0)</f>
        <v>https://www.utsouthwestern.edu/labs/asset/96ef9205-9776-4908-a416-8999d0ca0392/front-page-banner.jpg</v>
      </c>
    </row>
    <row r="3009" spans="1:28" x14ac:dyDescent="0.2">
      <c r="A3009">
        <v>9340285</v>
      </c>
      <c r="B3009" t="s">
        <v>9909</v>
      </c>
      <c r="C3009" t="s">
        <v>36</v>
      </c>
      <c r="D3009" t="s">
        <v>9910</v>
      </c>
      <c r="E3009">
        <v>2016</v>
      </c>
      <c r="F3009" t="s">
        <v>25</v>
      </c>
      <c r="G3009" t="s">
        <v>26</v>
      </c>
      <c r="H3009" t="s">
        <v>27</v>
      </c>
      <c r="I3009" t="s">
        <v>28</v>
      </c>
      <c r="J3009" t="s">
        <v>9911</v>
      </c>
      <c r="K3009" t="s">
        <v>30</v>
      </c>
      <c r="L3009">
        <v>360000</v>
      </c>
      <c r="M3009" t="s">
        <v>30</v>
      </c>
      <c r="N3009" t="s">
        <v>31</v>
      </c>
      <c r="O3009" t="s">
        <v>354</v>
      </c>
      <c r="P3009">
        <v>9187629</v>
      </c>
      <c r="Q3009">
        <v>1</v>
      </c>
      <c r="R3009" t="s">
        <v>355</v>
      </c>
      <c r="S3009">
        <v>107702</v>
      </c>
      <c r="T3009">
        <v>1</v>
      </c>
      <c r="U3009" t="s">
        <v>34</v>
      </c>
      <c r="V3009" t="s">
        <v>30</v>
      </c>
      <c r="W3009" t="s">
        <v>21806</v>
      </c>
      <c r="X3009" t="str">
        <f>VLOOKUP(W3009,[1]ImageUrl!$A$2:$F$6090,2,0)</f>
        <v>https://cancer.columbia.edu/sites/hiccc.columbia.edu/files/cups/bohlstein.jpg</v>
      </c>
      <c r="Y3009" t="str">
        <f>VLOOKUP(W3009,[1]ImageUrl!$A$2:$F$6090,3,0)</f>
        <v>https://cancer.columbia.edu/sites/hiccc.columbia.edu/files/cups/kpolive.jpg</v>
      </c>
      <c r="Z3009" t="str">
        <f>VLOOKUP(W3009,[1]ImageUrl!$A$2:$F$6090,4,0)</f>
        <v>https://storage.googleapis.com/wzukusers/user-28794365/images/596d6903dfe58FP3Npbd/BEN-PORTRAIT_d400.jpg</v>
      </c>
      <c r="AA3009" t="str">
        <f>VLOOKUP(W3009,[1]ImageUrl!$A$2:$F$6090,5,0)</f>
        <v>https://cancer.columbia.edu/sites/hiccc.columbia.edu/files/cups/dsoconnor.jpg</v>
      </c>
      <c r="AB3009" t="str">
        <f>VLOOKUP(W3009,[1]ImageUrl!$A$2:$F$6090,6,0)</f>
        <v>https://cancer.columbia.edu/sites/hiccc.columbia.edu/files/cups/ooconnor.jpg</v>
      </c>
    </row>
    <row r="3010" spans="1:28" x14ac:dyDescent="0.2">
      <c r="A3010">
        <v>1908623</v>
      </c>
      <c r="B3010" t="s">
        <v>9912</v>
      </c>
      <c r="C3010" t="s">
        <v>36</v>
      </c>
      <c r="D3010" t="s">
        <v>9913</v>
      </c>
      <c r="E3010">
        <v>2017</v>
      </c>
      <c r="F3010" t="s">
        <v>25</v>
      </c>
      <c r="G3010" t="s">
        <v>26</v>
      </c>
      <c r="H3010" t="s">
        <v>27</v>
      </c>
      <c r="I3010" t="s">
        <v>9914</v>
      </c>
      <c r="J3010" t="s">
        <v>9915</v>
      </c>
      <c r="K3010" t="s">
        <v>30</v>
      </c>
      <c r="L3010">
        <v>394504</v>
      </c>
      <c r="M3010" t="s">
        <v>30</v>
      </c>
      <c r="N3010" t="s">
        <v>31</v>
      </c>
      <c r="O3010" t="s">
        <v>71</v>
      </c>
      <c r="P3010">
        <v>9102587</v>
      </c>
      <c r="Q3010">
        <v>1</v>
      </c>
      <c r="R3010" t="s">
        <v>72</v>
      </c>
      <c r="S3010">
        <v>39137</v>
      </c>
      <c r="T3010">
        <v>1</v>
      </c>
      <c r="U3010" t="s">
        <v>34</v>
      </c>
      <c r="V3010" t="s">
        <v>30</v>
      </c>
      <c r="W3010" t="s">
        <v>21807</v>
      </c>
      <c r="X3010" t="str">
        <f>VLOOKUP(W3010,[1]ImageUrl!$A$2:$F$6090,2,0)</f>
        <v>https://ihhcpar.rutgers.edu/wp-content/uploads/2018/10/molfson336_334.png</v>
      </c>
      <c r="Y3010" t="str">
        <f>VLOOKUP(W3010,[1]ImageUrl!$A$2:$F$6090,3,0)</f>
        <v>https://www.mailman.columbia.edu/sites/default/files/styles/medium_262x317/public/jpg/mo49_Mark%20Olfson.jpg?itok=I76S_4ey</v>
      </c>
      <c r="Z3010" t="str">
        <f>VLOOKUP(W3010,[1]ImageUrl!$A$2:$F$6090,4,0)</f>
        <v>https://www.mailman.columbia.edu/sites/default/files/styles/medium_262x317/public/jpg/ab4303_Andrea_Baccarelli_Headshot.jpg?itok=sRYBDW3Q</v>
      </c>
      <c r="AA3010" t="str">
        <f>VLOOKUP(W3010,[1]ImageUrl!$A$2:$F$6090,5,0)</f>
        <v>https://www.mailman.columbia.edu/sites/default/files/styles/medium_262x317/public/jpg/tea2105_Alcorn_tea2105.jpg?itok=0HW6GyhM</v>
      </c>
      <c r="AB3010" t="str">
        <f>VLOOKUP(W3010,[1]ImageUrl!$A$2:$F$6090,6,0)</f>
        <v>https://www.mailman.columbia.edu/sites/default/files/png/sarah_abiola.png</v>
      </c>
    </row>
    <row r="3011" spans="1:28" x14ac:dyDescent="0.2">
      <c r="A3011">
        <v>9931194</v>
      </c>
      <c r="B3011" t="s">
        <v>9916</v>
      </c>
      <c r="C3011" t="s">
        <v>164</v>
      </c>
      <c r="D3011" t="s">
        <v>9917</v>
      </c>
      <c r="E3011">
        <v>2017</v>
      </c>
      <c r="F3011" t="s">
        <v>25</v>
      </c>
      <c r="G3011" t="s">
        <v>26</v>
      </c>
      <c r="H3011" t="s">
        <v>27</v>
      </c>
      <c r="I3011" t="s">
        <v>28</v>
      </c>
      <c r="J3011" t="s">
        <v>9918</v>
      </c>
      <c r="K3011" t="s">
        <v>30</v>
      </c>
      <c r="L3011">
        <v>355500</v>
      </c>
      <c r="M3011" t="s">
        <v>30</v>
      </c>
      <c r="N3011" t="s">
        <v>31</v>
      </c>
      <c r="O3011" t="s">
        <v>354</v>
      </c>
      <c r="P3011">
        <v>9381773</v>
      </c>
      <c r="Q3011">
        <v>1</v>
      </c>
      <c r="R3011" t="s">
        <v>355</v>
      </c>
      <c r="S3011">
        <v>111671</v>
      </c>
      <c r="T3011">
        <v>1</v>
      </c>
      <c r="U3011" t="s">
        <v>34</v>
      </c>
      <c r="V3011" t="s">
        <v>30</v>
      </c>
      <c r="W3011" t="s">
        <v>21808</v>
      </c>
      <c r="X3011" t="str">
        <f>VLOOKUP(W3011,[1]ImageUrl!$A$2:$F$6090,2,0)</f>
        <v>https://prd-medweb-cdn.s3.amazonaws.com/documents/Olivares-VillagomezLab/images/foto.jpg</v>
      </c>
      <c r="Y3011" t="str">
        <f>VLOOKUP(W3011,[1]ImageUrl!$A$2:$F$6090,3,0)</f>
        <v>https://prd-medweb-cdn.s3.amazonaws.com/documents/Olivares-VillagomezLab/images/Abdelnabi_Ali-1.jpg</v>
      </c>
      <c r="Z3011" t="str">
        <f>VLOOKUP(W3011,[1]ImageUrl!$A$2:$F$6090,4,0)</f>
        <v>https://prd-medweb-cdn.s3.amazonaws.com/documents/Olivares-VillagomezLab/images/IMG_0286.jpg</v>
      </c>
      <c r="AA3011" t="str">
        <f>VLOOKUP(W3011,[1]ImageUrl!$A$2:$F$6090,5,0)</f>
        <v>https://prd-medweb-cdn.s3.amazonaws.com/documents/Olivares-VillagomezLab/images/Banner-01.jpg</v>
      </c>
      <c r="AB3011" t="str">
        <f>VLOOKUP(W3011,[1]ImageUrl!$A$2:$F$6090,6,0)</f>
        <v>https://prd-medweb-cdn.s3.amazonaws.com/documents/Olivares-VillagomezLab/images/Spp_1531_ileum_40x%20copy.jpg</v>
      </c>
    </row>
    <row r="3012" spans="1:28" x14ac:dyDescent="0.2">
      <c r="A3012">
        <v>3127300</v>
      </c>
      <c r="B3012" t="s">
        <v>9919</v>
      </c>
      <c r="C3012" t="s">
        <v>36</v>
      </c>
      <c r="D3012" t="s">
        <v>9920</v>
      </c>
      <c r="E3012">
        <v>2017</v>
      </c>
      <c r="F3012" t="s">
        <v>25</v>
      </c>
      <c r="G3012" t="s">
        <v>26</v>
      </c>
      <c r="H3012" t="s">
        <v>27</v>
      </c>
      <c r="I3012" t="s">
        <v>28</v>
      </c>
      <c r="J3012" t="s">
        <v>9921</v>
      </c>
      <c r="K3012" t="s">
        <v>30</v>
      </c>
      <c r="L3012">
        <v>404558</v>
      </c>
      <c r="M3012" t="s">
        <v>30</v>
      </c>
      <c r="N3012" t="s">
        <v>31</v>
      </c>
      <c r="O3012" t="s">
        <v>39</v>
      </c>
      <c r="P3012">
        <v>9289422</v>
      </c>
      <c r="Q3012">
        <v>1</v>
      </c>
      <c r="R3012" t="s">
        <v>40</v>
      </c>
      <c r="S3012">
        <v>215607</v>
      </c>
      <c r="T3012">
        <v>1</v>
      </c>
      <c r="V3012" t="s">
        <v>30</v>
      </c>
      <c r="W3012" t="s">
        <v>21809</v>
      </c>
      <c r="X3012" t="str">
        <f>VLOOKUP(W3012,[1]ImageUrl!$A$2:$F$6090,2,0)</f>
        <v>https://cancer.columbia.edu/sites/hiccc.columbia.edu/files/cups/kpolive.jpg</v>
      </c>
      <c r="Y3012" t="str">
        <f>VLOOKUP(W3012,[1]ImageUrl!$A$2:$F$6090,3,0)</f>
        <v>https://www.olivelab.org/uploads/6/3/6/2/6362060/8170257_orig.jpg</v>
      </c>
      <c r="Z3012" t="str">
        <f>VLOOKUP(W3012,[1]ImageUrl!$A$2:$F$6090,4,0)</f>
        <v>https://www.olivelab.org/uploads/6/3/6/2/6362060/__3710322_orig.jpg</v>
      </c>
      <c r="AA3012" t="str">
        <f>VLOOKUP(W3012,[1]ImageUrl!$A$2:$F$6090,5,0)</f>
        <v>https://www.olivelab.org/uploads/6/3/6/2/6362060/the-lab-recently_1_orig.jpg</v>
      </c>
      <c r="AB3012" t="str">
        <f>VLOOKUP(W3012,[1]ImageUrl!$A$2:$F$6090,6,0)</f>
        <v>https://www.olivelab.org/uploads/6/3/6/2/6362060/__8624921_orig.jpg</v>
      </c>
    </row>
    <row r="3013" spans="1:28" x14ac:dyDescent="0.2">
      <c r="A3013">
        <v>1901039</v>
      </c>
      <c r="B3013" t="s">
        <v>9922</v>
      </c>
      <c r="C3013" t="s">
        <v>328</v>
      </c>
      <c r="D3013" t="s">
        <v>9923</v>
      </c>
      <c r="E3013">
        <v>2017</v>
      </c>
      <c r="F3013" t="s">
        <v>25</v>
      </c>
      <c r="G3013" t="s">
        <v>26</v>
      </c>
      <c r="H3013" t="s">
        <v>27</v>
      </c>
      <c r="I3013" t="s">
        <v>9924</v>
      </c>
      <c r="J3013" t="s">
        <v>9925</v>
      </c>
      <c r="K3013" t="s">
        <v>30</v>
      </c>
      <c r="L3013">
        <v>560000</v>
      </c>
      <c r="M3013" t="s">
        <v>30</v>
      </c>
      <c r="N3013" t="s">
        <v>31</v>
      </c>
      <c r="O3013" t="s">
        <v>32</v>
      </c>
      <c r="P3013">
        <v>9376875</v>
      </c>
      <c r="Q3013">
        <v>1</v>
      </c>
      <c r="R3013" t="s">
        <v>33</v>
      </c>
      <c r="S3013">
        <v>133721</v>
      </c>
      <c r="T3013">
        <v>1</v>
      </c>
      <c r="U3013" t="s">
        <v>34</v>
      </c>
      <c r="V3013" t="s">
        <v>30</v>
      </c>
      <c r="W3013" t="s">
        <v>21810</v>
      </c>
      <c r="X3013" t="str">
        <f>VLOOKUP(W3013,[1]ImageUrl!$A$2:$F$6090,2,0)</f>
        <v>https://my.clevelandclinic.org/provider/image?id=9515&amp;width=235</v>
      </c>
      <c r="Y3013" t="str">
        <f>VLOOKUP(W3013,[1]ImageUrl!$A$2:$F$6090,3,0)</f>
        <v>https://my.clevelandclinic.org/-/scassets/images/org/eye/cole-eye-our-doctors.ashx?h=242&amp;la=en&amp;w=430&amp;hash=E1067DE99EE7503AE2EB214544C38DE98C91FA6B</v>
      </c>
      <c r="Z3013" t="str">
        <f>VLOOKUP(W3013,[1]ImageUrl!$A$2:$F$6090,4,0)</f>
        <v>https://www.lerner.ccf.org/coe/images/people/eric-roselli.jpg</v>
      </c>
      <c r="AA3013" t="str">
        <f>VLOOKUP(W3013,[1]ImageUrl!$A$2:$F$6090,5,0)</f>
        <v>x-raw-image:///add3cfa6b9a7364c7bfb848c9f6f073033105aee9a5e19367bd26a700bf185d1</v>
      </c>
      <c r="AB3013" t="str">
        <f>VLOOKUP(W3013,[1]ImageUrl!$A$2:$F$6090,6,0)</f>
        <v>https://my.clevelandclinic.org/-/scassets/images/org/us-news/usnews-badge-peds-9-specs-620x560.ashx?h=560&amp;la=en&amp;w=620&amp;hash=33C60DC8596B752254260C9349BF709E3E4DC91D</v>
      </c>
    </row>
    <row r="3014" spans="1:28" x14ac:dyDescent="0.2">
      <c r="A3014">
        <v>6265801</v>
      </c>
      <c r="B3014" t="s">
        <v>9926</v>
      </c>
      <c r="C3014" t="s">
        <v>337</v>
      </c>
      <c r="D3014" t="s">
        <v>9927</v>
      </c>
      <c r="E3014">
        <v>2017</v>
      </c>
      <c r="F3014" t="s">
        <v>25</v>
      </c>
      <c r="G3014" t="s">
        <v>26</v>
      </c>
      <c r="H3014" t="s">
        <v>27</v>
      </c>
      <c r="I3014" t="s">
        <v>28</v>
      </c>
      <c r="J3014" t="s">
        <v>9928</v>
      </c>
      <c r="K3014" t="s">
        <v>30</v>
      </c>
      <c r="L3014">
        <v>373450</v>
      </c>
      <c r="M3014" t="s">
        <v>30</v>
      </c>
      <c r="N3014" t="s">
        <v>31</v>
      </c>
      <c r="O3014" t="s">
        <v>71</v>
      </c>
      <c r="P3014">
        <v>9380788</v>
      </c>
      <c r="Q3014">
        <v>1</v>
      </c>
      <c r="R3014" t="s">
        <v>72</v>
      </c>
      <c r="S3014">
        <v>42792</v>
      </c>
      <c r="T3014">
        <v>1</v>
      </c>
      <c r="U3014" t="s">
        <v>34</v>
      </c>
      <c r="V3014" t="s">
        <v>30</v>
      </c>
      <c r="W3014" t="s">
        <v>21811</v>
      </c>
      <c r="X3014" t="str">
        <f>VLOOKUP(W3014,[1]ImageUrl!$A$2:$F$6090,2,0)</f>
        <v>https://www.mcw.edu/-/media/MCW/Departments/Cardiovascular-Center/Faculty-and-Staff/IvorBenjamin_Academic-Profile.jpg?scale=both&amp;w=3075&amp;anchor=middlecenter&amp;mode=crop&amp;h=3459&amp;la=en&amp;hash=E826A0E82F6EE84EB24530A8A586DF7A4674A2A2</v>
      </c>
      <c r="Y3014" t="str">
        <f>VLOOKUP(W3014,[1]ImageUrl!$A$2:$F$6090,3,0)</f>
        <v>https://a57.foxnews.com/static.foxnews.com/foxnews.com/content/uploads/2019/09/931/524/PollyAnnaOlsen1.jpg?ve=1&amp;tl=1</v>
      </c>
      <c r="Z3014" t="str">
        <f>VLOOKUP(W3014,[1]ImageUrl!$A$2:$F$6090,4,0)</f>
        <v>https://news.ucsc.edu/2017/10/images/olsen-er.jpg</v>
      </c>
      <c r="AA3014" t="str">
        <f>VLOOKUP(W3014,[1]ImageUrl!$A$2:$F$6090,5,0)</f>
        <v>x-raw-image:///5bd0febc7e1ae949d5c37b030d3c8ab39d1c3b60b059505fb49b0be5de8c67e0</v>
      </c>
      <c r="AB3014" t="str">
        <f>VLOOKUP(W3014,[1]ImageUrl!$A$2:$F$6090,6,0)</f>
        <v>x-raw-image:///1d3705790227050dd564df3659c84fcbf62869f7c6bc84488904974f3a1b7e35</v>
      </c>
    </row>
    <row r="3015" spans="1:28" x14ac:dyDescent="0.2">
      <c r="A3015">
        <v>1867767</v>
      </c>
      <c r="B3015" t="s">
        <v>9929</v>
      </c>
      <c r="C3015" t="s">
        <v>36</v>
      </c>
      <c r="D3015" t="s">
        <v>9930</v>
      </c>
      <c r="E3015">
        <v>2016</v>
      </c>
      <c r="F3015" t="s">
        <v>25</v>
      </c>
      <c r="G3015" t="s">
        <v>26</v>
      </c>
      <c r="H3015" t="s">
        <v>27</v>
      </c>
      <c r="I3015" t="s">
        <v>28</v>
      </c>
      <c r="J3015" t="s">
        <v>9931</v>
      </c>
      <c r="K3015" t="s">
        <v>30</v>
      </c>
      <c r="L3015">
        <v>488332</v>
      </c>
      <c r="M3015" t="s">
        <v>30</v>
      </c>
      <c r="N3015" t="s">
        <v>31</v>
      </c>
      <c r="O3015" t="s">
        <v>113</v>
      </c>
      <c r="P3015">
        <v>9114732</v>
      </c>
      <c r="Q3015">
        <v>1</v>
      </c>
      <c r="R3015" t="s">
        <v>114</v>
      </c>
      <c r="S3015">
        <v>15362</v>
      </c>
      <c r="T3015">
        <v>1</v>
      </c>
      <c r="V3015" t="s">
        <v>30</v>
      </c>
      <c r="W3015" t="s">
        <v>21812</v>
      </c>
      <c r="X3015" t="str">
        <f>VLOOKUP(W3015,[1]ImageUrl!$A$2:$F$6090,2,0)</f>
        <v>http://headshots.columbiaprofiles.org/eolson.jpg</v>
      </c>
      <c r="Y3015" t="str">
        <f>VLOOKUP(W3015,[1]ImageUrl!$A$2:$F$6090,3,0)</f>
        <v>http://headshots.columbiaprofiles.org/lclark.jpg</v>
      </c>
      <c r="Z3015" t="str">
        <f>VLOOKUP(W3015,[1]ImageUrl!$A$2:$F$6090,4,0)</f>
        <v>https://www.cuimc.columbia.edu/sites/default/files/styles/cola_media_1280_16_9/public/media/images/2019-01/columbia_medical_student_mohamed_diop_conducting_scholarly_project_research.png?itok=dKo0glj0</v>
      </c>
      <c r="AA3015" t="str">
        <f>VLOOKUP(W3015,[1]ImageUrl!$A$2:$F$6090,5,0)</f>
        <v>http://headshots.columbiaprofiles.org/splatzman.jpg</v>
      </c>
      <c r="AB3015" t="str">
        <f>VLOOKUP(W3015,[1]ImageUrl!$A$2:$F$6090,6,0)</f>
        <v>https://www.tc.columbia.edu/pcfellows/our-fellows/current--alumni/years/2019/Melissa-Ettman-Website--copy.jpg</v>
      </c>
    </row>
    <row r="3016" spans="1:28" x14ac:dyDescent="0.2">
      <c r="A3016">
        <v>1898994</v>
      </c>
      <c r="B3016" t="s">
        <v>9932</v>
      </c>
      <c r="C3016" t="s">
        <v>471</v>
      </c>
      <c r="D3016" t="s">
        <v>9933</v>
      </c>
      <c r="E3016">
        <v>2016</v>
      </c>
      <c r="F3016" t="s">
        <v>25</v>
      </c>
      <c r="G3016" t="s">
        <v>26</v>
      </c>
      <c r="H3016" t="s">
        <v>27</v>
      </c>
      <c r="I3016" t="s">
        <v>4429</v>
      </c>
      <c r="J3016" t="s">
        <v>9934</v>
      </c>
      <c r="K3016" t="s">
        <v>30</v>
      </c>
      <c r="L3016">
        <v>554826</v>
      </c>
      <c r="M3016" t="s">
        <v>30</v>
      </c>
      <c r="N3016" t="s">
        <v>31</v>
      </c>
      <c r="O3016" t="s">
        <v>32</v>
      </c>
      <c r="P3016">
        <v>9006942</v>
      </c>
      <c r="Q3016">
        <v>1</v>
      </c>
      <c r="R3016" t="s">
        <v>33</v>
      </c>
      <c r="S3016">
        <v>130253</v>
      </c>
      <c r="T3016">
        <v>1</v>
      </c>
      <c r="V3016" t="s">
        <v>30</v>
      </c>
      <c r="W3016" t="s">
        <v>21813</v>
      </c>
      <c r="X3016" t="str">
        <f>VLOOKUP(W3016,[1]ImageUrl!$A$2:$F$6090,2,0)</f>
        <v>https://www.utsouthwestern.edu/labs/olson/assets/olson-formal-small.jpg</v>
      </c>
      <c r="Y3016" t="str">
        <f>VLOOKUP(W3016,[1]ImageUrl!$A$2:$F$6090,3,0)</f>
        <v>https://www.utsouthwestern.edu/media/Olson-2011-3997b2.jpg</v>
      </c>
      <c r="Z3016" t="str">
        <f>VLOOKUP(W3016,[1]ImageUrl!$A$2:$F$6090,4,0)</f>
        <v>https://www.jccfund.org/wp-content/uploads/2016/01/P6-High-res-EricOlson.jpg</v>
      </c>
      <c r="AA3016" t="str">
        <f>VLOOKUP(W3016,[1]ImageUrl!$A$2:$F$6090,5,0)</f>
        <v>https://upload.wikimedia.org/wikipedia/commons/2/2d/Eric_Olson.jpg</v>
      </c>
      <c r="AB3016" t="str">
        <f>VLOOKUP(W3016,[1]ImageUrl!$A$2:$F$6090,6,0)</f>
        <v>https://www.utsouthwestern.edu/labs/olson/assets/lab-building.jpg</v>
      </c>
    </row>
    <row r="3017" spans="1:28" x14ac:dyDescent="0.2">
      <c r="A3017">
        <v>6875309</v>
      </c>
      <c r="B3017" t="s">
        <v>9935</v>
      </c>
      <c r="C3017" t="s">
        <v>568</v>
      </c>
      <c r="D3017" t="s">
        <v>9936</v>
      </c>
      <c r="E3017">
        <v>2017</v>
      </c>
      <c r="F3017" t="s">
        <v>25</v>
      </c>
      <c r="G3017" t="s">
        <v>26</v>
      </c>
      <c r="H3017" t="s">
        <v>27</v>
      </c>
      <c r="I3017" t="s">
        <v>28</v>
      </c>
      <c r="J3017" t="s">
        <v>9937</v>
      </c>
      <c r="K3017" t="s">
        <v>30</v>
      </c>
      <c r="L3017">
        <v>681940</v>
      </c>
      <c r="M3017" t="s">
        <v>30</v>
      </c>
      <c r="N3017" t="s">
        <v>31</v>
      </c>
      <c r="O3017" t="s">
        <v>39</v>
      </c>
      <c r="P3017">
        <v>9379300</v>
      </c>
      <c r="Q3017">
        <v>1</v>
      </c>
      <c r="R3017" t="s">
        <v>40</v>
      </c>
      <c r="S3017">
        <v>207491</v>
      </c>
      <c r="T3017">
        <v>1</v>
      </c>
      <c r="U3017" t="s">
        <v>34</v>
      </c>
      <c r="V3017" t="s">
        <v>30</v>
      </c>
      <c r="W3017" t="s">
        <v>21814</v>
      </c>
      <c r="X3017" t="str">
        <f>VLOOKUP(W3017,[1]ImageUrl!$A$2:$F$6090,2,0)</f>
        <v>https://health.uconn.edu/graduate-medical-education/wp-content/uploads/sites/20/2018/12/levine-susan-20180412-encarnacion-1797.jpg</v>
      </c>
      <c r="Y3017" t="str">
        <f>VLOOKUP(W3017,[1]ImageUrl!$A$2:$F$6090,3,0)</f>
        <v>https://health.uconn.edu/graduate-medical-education/wp-content/uploads/sites/20/2019/06/Kavita_Advani_160_208.jpg</v>
      </c>
      <c r="Z3017" t="str">
        <f>VLOOKUP(W3017,[1]ImageUrl!$A$2:$F$6090,4,0)</f>
        <v>https://healthjournal.uconn.edu/wp-content/uploads/sites/1391/2018/02/DocsALT180206a031.jpg</v>
      </c>
      <c r="AA3017" t="str">
        <f>VLOOKUP(W3017,[1]ImageUrl!$A$2:$F$6090,5,0)</f>
        <v>https://facultydirectory.uchc.edu/photo/8891</v>
      </c>
      <c r="AB3017" t="str">
        <f>VLOOKUP(W3017,[1]ImageUrl!$A$2:$F$6090,6,0)</f>
        <v>https://www.foundation.uconn.edu/wp-content/uploads/sites/132/2015/12/endowed-reed.png</v>
      </c>
    </row>
    <row r="3018" spans="1:28" x14ac:dyDescent="0.2">
      <c r="A3018">
        <v>1869232</v>
      </c>
      <c r="B3018" t="s">
        <v>9938</v>
      </c>
      <c r="C3018" t="s">
        <v>448</v>
      </c>
      <c r="D3018" t="s">
        <v>9939</v>
      </c>
      <c r="E3018">
        <v>2016</v>
      </c>
      <c r="F3018" t="s">
        <v>25</v>
      </c>
      <c r="G3018" t="s">
        <v>26</v>
      </c>
      <c r="H3018" t="s">
        <v>27</v>
      </c>
      <c r="I3018" t="s">
        <v>28</v>
      </c>
      <c r="J3018" t="s">
        <v>9940</v>
      </c>
      <c r="K3018" t="s">
        <v>30</v>
      </c>
      <c r="L3018">
        <v>410606</v>
      </c>
      <c r="M3018" t="s">
        <v>30</v>
      </c>
      <c r="N3018" t="s">
        <v>31</v>
      </c>
      <c r="O3018" t="s">
        <v>39</v>
      </c>
      <c r="P3018">
        <v>9173264</v>
      </c>
      <c r="Q3018">
        <v>1</v>
      </c>
      <c r="R3018" t="s">
        <v>40</v>
      </c>
      <c r="S3018">
        <v>201069</v>
      </c>
      <c r="T3018">
        <v>1</v>
      </c>
      <c r="U3018" t="s">
        <v>34</v>
      </c>
      <c r="V3018" t="s">
        <v>30</v>
      </c>
      <c r="W3018" t="s">
        <v>21815</v>
      </c>
      <c r="X3018" t="str">
        <f>VLOOKUP(W3018,[1]ImageUrl!$A$2:$F$6090,2,0)</f>
        <v>https://www.stjude.org/directory/o/joseph-opferman/_jcr_content/image.img.800.high.jpg/1496695102585.jpg</v>
      </c>
      <c r="Y3018" t="str">
        <f>VLOOKUP(W3018,[1]ImageUrl!$A$2:$F$6090,3,0)</f>
        <v>https://blogs.stjude.org/progress/wp-content/uploads/sites/2/2018/05/opferman-joe-00195768-011-blog.jpg</v>
      </c>
      <c r="Z3018" t="str">
        <f>VLOOKUP(W3018,[1]ImageUrl!$A$2:$F$6090,4,0)</f>
        <v>https://www.pewtrusts.org/-/media/legacy/legacy-and-pre-launch-image-edits/scholars/2006/joseph-opferman.jpg?h=582&amp;w=500&amp;la=en&amp;hash=D76874E399F5937473765E8FE65177CC4692B84C</v>
      </c>
      <c r="AA3018" t="str">
        <f>VLOOKUP(W3018,[1]ImageUrl!$A$2:$F$6090,5,0)</f>
        <v>https://i1.rgstatic.net/ii/profile.image/272359047299104-1441946865924_Q512/Joseph_Opferman.jpg</v>
      </c>
      <c r="AB3018" t="str">
        <f>VLOOKUP(W3018,[1]ImageUrl!$A$2:$F$6090,6,0)</f>
        <v>https://www.stjude.org/media-resources/news-releases/2013-medicine-science-news/st-jude-childrens-research-hospital-study-yields-new-strategy-against-high-risk-leukemia/_jcr_content/image.img.800.high.jpg/1432134134182.jpg</v>
      </c>
    </row>
    <row r="3019" spans="1:28" x14ac:dyDescent="0.2">
      <c r="A3019">
        <v>2798480</v>
      </c>
      <c r="B3019" t="s">
        <v>9941</v>
      </c>
      <c r="C3019" t="s">
        <v>36</v>
      </c>
      <c r="D3019" t="s">
        <v>9942</v>
      </c>
      <c r="E3019">
        <v>2016</v>
      </c>
      <c r="F3019" t="s">
        <v>25</v>
      </c>
      <c r="G3019" t="s">
        <v>26</v>
      </c>
      <c r="H3019" t="s">
        <v>27</v>
      </c>
      <c r="I3019" t="s">
        <v>9943</v>
      </c>
      <c r="J3019" t="s">
        <v>9944</v>
      </c>
      <c r="K3019" t="s">
        <v>30</v>
      </c>
      <c r="L3019">
        <v>583294</v>
      </c>
      <c r="M3019" t="s">
        <v>30</v>
      </c>
      <c r="N3019" t="s">
        <v>31</v>
      </c>
      <c r="O3019" t="s">
        <v>148</v>
      </c>
      <c r="P3019">
        <v>9055409</v>
      </c>
      <c r="Q3019">
        <v>1</v>
      </c>
      <c r="R3019" t="s">
        <v>149</v>
      </c>
      <c r="S3019">
        <v>109326</v>
      </c>
      <c r="T3019">
        <v>1</v>
      </c>
      <c r="V3019" t="s">
        <v>30</v>
      </c>
      <c r="W3019" t="s">
        <v>21816</v>
      </c>
      <c r="X3019" t="str">
        <f>VLOOKUP(W3019,[1]ImageUrl!$A$2:$F$6090,2,0)</f>
        <v>https://www.bbrfoundation.org/sites/default/files/images/people/oquendo-200x300.jpg</v>
      </c>
      <c r="Y3019" t="str">
        <f>VLOOKUP(W3019,[1]ImageUrl!$A$2:$F$6090,3,0)</f>
        <v>https://i1.rgstatic.net/ii/profile.image/273802269556753-1442290956895_Q512/Maria_Oquendo3.jpg</v>
      </c>
      <c r="Z3019" t="str">
        <f>VLOOKUP(W3019,[1]ImageUrl!$A$2:$F$6090,4,0)</f>
        <v>https://www.nyp.org/cs/Satellite?blobcol=urldata&amp;blobkey=id&amp;blobtable=MungoBlobs&amp;blobwhere=1429290596639&amp;ssbinary=true</v>
      </c>
      <c r="AA3019" t="str">
        <f>VLOOKUP(W3019,[1]ImageUrl!$A$2:$F$6090,5,0)</f>
        <v>https://www.pennmedicine.org/news/-/media/images/pr%20news/publications%20and%20special%20reports/pm%20magazine/2018/fall%20winter%2018%2019/suicide6.ashx?h=600&amp;w=900&amp;la=en</v>
      </c>
      <c r="AB3019" t="str">
        <f>VLOOKUP(W3019,[1]ImageUrl!$A$2:$F$6090,6,0)</f>
        <v>https://www.pennmedicine.org/news/-/media/images/pr%20news/publications%20and%20special%20reports/pm%20magazine/2018/fall%20winter%2018%2019/suicide5.ashx?la=en</v>
      </c>
    </row>
    <row r="3020" spans="1:28" x14ac:dyDescent="0.2">
      <c r="A3020">
        <v>7237753</v>
      </c>
      <c r="B3020" t="s">
        <v>9945</v>
      </c>
      <c r="C3020" t="s">
        <v>265</v>
      </c>
      <c r="D3020" t="s">
        <v>9946</v>
      </c>
      <c r="E3020">
        <v>2016</v>
      </c>
      <c r="F3020" t="s">
        <v>25</v>
      </c>
      <c r="G3020" t="s">
        <v>26</v>
      </c>
      <c r="H3020" t="s">
        <v>27</v>
      </c>
      <c r="I3020" t="s">
        <v>28</v>
      </c>
      <c r="J3020" t="s">
        <v>9947</v>
      </c>
      <c r="K3020" t="s">
        <v>30</v>
      </c>
      <c r="L3020">
        <v>726302</v>
      </c>
      <c r="M3020" t="s">
        <v>30</v>
      </c>
      <c r="N3020" t="s">
        <v>31</v>
      </c>
      <c r="O3020" t="s">
        <v>54</v>
      </c>
      <c r="P3020">
        <v>9003675</v>
      </c>
      <c r="Q3020">
        <v>1</v>
      </c>
      <c r="R3020" t="s">
        <v>55</v>
      </c>
      <c r="S3020">
        <v>120989</v>
      </c>
      <c r="T3020">
        <v>1</v>
      </c>
      <c r="V3020" t="s">
        <v>30</v>
      </c>
      <c r="W3020" t="s">
        <v>21817</v>
      </c>
      <c r="X3020" t="str">
        <f>VLOOKUP(W3020,[1]ImageUrl!$A$2:$F$6090,2,0)</f>
        <v>https://www.columbiadoctors.org/sites/default/files/cups-profile/headshot/jsorange.jpg</v>
      </c>
      <c r="Y3020" t="str">
        <f>VLOOKUP(W3020,[1]ImageUrl!$A$2:$F$6090,3,0)</f>
        <v>https://tamest.org/wp-content/uploads/2017/12/Odonnell_2018_RGB_Orange_600.jpg</v>
      </c>
      <c r="Z3020" t="str">
        <f>VLOOKUP(W3020,[1]ImageUrl!$A$2:$F$6090,4,0)</f>
        <v>https://www.eurekalert.org/multimedia/pub/web/158206_web.jpg</v>
      </c>
      <c r="AA3020" t="str">
        <f>VLOOKUP(W3020,[1]ImageUrl!$A$2:$F$6090,5,0)</f>
        <v>https://pbs.twimg.com/media/C7j_VI1XUAACdEX.jpg</v>
      </c>
      <c r="AB3020" t="str">
        <f>VLOOKUP(W3020,[1]ImageUrl!$A$2:$F$6090,6,0)</f>
        <v>https://pbs.twimg.com/media/Dp1HaKEWkAAqTep.jpg</v>
      </c>
    </row>
    <row r="3021" spans="1:28" x14ac:dyDescent="0.2">
      <c r="A3021">
        <v>1886333</v>
      </c>
      <c r="B3021" t="s">
        <v>9948</v>
      </c>
      <c r="C3021" t="s">
        <v>180</v>
      </c>
      <c r="D3021" t="s">
        <v>9949</v>
      </c>
      <c r="E3021">
        <v>2016</v>
      </c>
      <c r="F3021" t="s">
        <v>25</v>
      </c>
      <c r="G3021" t="s">
        <v>26</v>
      </c>
      <c r="H3021" t="s">
        <v>27</v>
      </c>
      <c r="I3021" t="s">
        <v>28</v>
      </c>
      <c r="J3021" t="s">
        <v>9950</v>
      </c>
      <c r="K3021" t="s">
        <v>30</v>
      </c>
      <c r="L3021">
        <v>374851</v>
      </c>
      <c r="M3021" t="s">
        <v>30</v>
      </c>
      <c r="N3021" t="s">
        <v>31</v>
      </c>
      <c r="O3021" t="s">
        <v>39</v>
      </c>
      <c r="P3021">
        <v>9030014</v>
      </c>
      <c r="Q3021">
        <v>1</v>
      </c>
      <c r="R3021" t="s">
        <v>40</v>
      </c>
      <c r="S3021">
        <v>194264</v>
      </c>
      <c r="T3021">
        <v>1</v>
      </c>
      <c r="U3021" t="s">
        <v>34</v>
      </c>
      <c r="V3021" t="s">
        <v>30</v>
      </c>
      <c r="W3021" t="s">
        <v>21818</v>
      </c>
      <c r="X3021" t="str">
        <f>VLOOKUP(W3021,[1]ImageUrl!$A$2:$F$6090,2,0)</f>
        <v>https://gsbs.uth.edu/contentAsset/image/c80c90b6-1199-411c-8d53-211fda97b2f1/fileAsset/filter/Resize/resize_w/150</v>
      </c>
      <c r="Y3021" t="str">
        <f>VLOOKUP(W3021,[1]ImageUrl!$A$2:$F$6090,3,0)</f>
        <v>https://www.mdanderson.org/content/mda/en/publications/cancer-frontline/2019/09/moon-shot-concentrates-on-treating--preventing-high-risk-multiple-myeloma/jcr:content/blog/adaptiveimage.resize.278.0.medium.jpg/1568295612373.jpg</v>
      </c>
      <c r="Z3021" t="str">
        <f>VLOOKUP(W3021,[1]ImageUrl!$A$2:$F$6090,4,0)</f>
        <v>https://i.ytimg.com/vi/NHPOqhD3Cp0/maxresdefault.jpg</v>
      </c>
      <c r="AA3021" t="str">
        <f>VLOOKUP(W3021,[1]ImageUrl!$A$2:$F$6090,5,0)</f>
        <v>https://www.myelomacrowd.org/wp-content/uploads/2016/09/17131_Dr.-Robert-Z.-Orlowski-MD-PhD.png</v>
      </c>
      <c r="AB3021" t="str">
        <f>VLOOKUP(W3021,[1]ImageUrl!$A$2:$F$6090,6,0)</f>
        <v>https://www.myelomacrowd.org/wp-content/uploads/2014/11/Robert-Orlowski.jpg</v>
      </c>
    </row>
    <row r="3022" spans="1:28" x14ac:dyDescent="0.2">
      <c r="A3022">
        <v>7599185</v>
      </c>
      <c r="B3022" t="s">
        <v>9951</v>
      </c>
      <c r="C3022" t="s">
        <v>249</v>
      </c>
      <c r="D3022" t="s">
        <v>9952</v>
      </c>
      <c r="E3022">
        <v>2016</v>
      </c>
      <c r="F3022" t="s">
        <v>25</v>
      </c>
      <c r="G3022" t="s">
        <v>26</v>
      </c>
      <c r="H3022" t="s">
        <v>27</v>
      </c>
      <c r="I3022" t="s">
        <v>28</v>
      </c>
      <c r="J3022" t="s">
        <v>9953</v>
      </c>
      <c r="K3022" t="s">
        <v>30</v>
      </c>
      <c r="L3022">
        <v>400313</v>
      </c>
      <c r="M3022" t="s">
        <v>30</v>
      </c>
      <c r="N3022" t="s">
        <v>31</v>
      </c>
      <c r="O3022" t="s">
        <v>39</v>
      </c>
      <c r="P3022">
        <v>9172926</v>
      </c>
      <c r="Q3022">
        <v>1</v>
      </c>
      <c r="R3022" t="s">
        <v>40</v>
      </c>
      <c r="S3022">
        <v>208753</v>
      </c>
      <c r="T3022">
        <v>1</v>
      </c>
      <c r="V3022" t="s">
        <v>30</v>
      </c>
      <c r="W3022" t="s">
        <v>21819</v>
      </c>
      <c r="X3022" t="str">
        <f>VLOOKUP(W3022,[1]ImageUrl!$A$2:$F$6090,2,0)</f>
        <v>https://www.cedars-sinai.org/content/dam/cedars-sinai/doctor-bios/doctors/images/o/sandra--orsulic-cropped.jpg</v>
      </c>
      <c r="Y3022" t="str">
        <f>VLOOKUP(W3022,[1]ImageUrl!$A$2:$F$6090,3,0)</f>
        <v>https://ocrahope.org/wp-content/uploads/2012/10/orsulic-sandra-new.jpg</v>
      </c>
      <c r="Z3022" t="str">
        <f>VLOOKUP(W3022,[1]ImageUrl!$A$2:$F$6090,4,0)</f>
        <v>https://www.cedars-sinai.edu/Research/Research-Labs/Orsulic-Lab/Images/sandra_orsulic_personal_statement_photo-300px.jpg</v>
      </c>
      <c r="AA3022" t="str">
        <f>VLOOKUP(W3022,[1]ImageUrl!$A$2:$F$6090,5,0)</f>
        <v>https://ocrahope.org/wp-content/uploads/2017/11/Ye-Hu.jpg</v>
      </c>
      <c r="AB3022" t="str">
        <f>VLOOKUP(W3022,[1]ImageUrl!$A$2:$F$6090,6,0)</f>
        <v>https://f1.media.brightcove.com/8/5588818555001/5588818555001_5775768600001_5775764827001-vs.jpg?pubId=5588818555001&amp;videoId=5775764827001</v>
      </c>
    </row>
    <row r="3023" spans="1:28" x14ac:dyDescent="0.2">
      <c r="A3023">
        <v>8033170</v>
      </c>
      <c r="B3023" t="s">
        <v>9954</v>
      </c>
      <c r="C3023" t="s">
        <v>1284</v>
      </c>
      <c r="D3023" t="s">
        <v>9955</v>
      </c>
      <c r="E3023">
        <v>2016</v>
      </c>
      <c r="F3023" t="s">
        <v>25</v>
      </c>
      <c r="G3023" t="s">
        <v>26</v>
      </c>
      <c r="H3023" t="s">
        <v>27</v>
      </c>
      <c r="I3023" t="s">
        <v>28</v>
      </c>
      <c r="J3023" t="s">
        <v>9956</v>
      </c>
      <c r="K3023" t="s">
        <v>30</v>
      </c>
      <c r="L3023">
        <v>452687</v>
      </c>
      <c r="M3023" t="s">
        <v>30</v>
      </c>
      <c r="N3023" t="s">
        <v>31</v>
      </c>
      <c r="O3023" t="s">
        <v>354</v>
      </c>
      <c r="P3023">
        <v>9128235</v>
      </c>
      <c r="Q3023">
        <v>1</v>
      </c>
      <c r="R3023" t="s">
        <v>355</v>
      </c>
      <c r="S3023">
        <v>107263</v>
      </c>
      <c r="T3023">
        <v>1</v>
      </c>
      <c r="U3023" t="s">
        <v>34</v>
      </c>
      <c r="V3023" t="s">
        <v>30</v>
      </c>
      <c r="W3023" t="s">
        <v>21820</v>
      </c>
      <c r="X3023" t="str">
        <f>VLOOKUP(W3023,[1]ImageUrl!$A$2:$F$6090,2,0)</f>
        <v>https://www.henryford.com/-/media/images/modules/physician-directory/physicians/p/pablo-ortiz-phd.jpg?h=343&amp;la=en&amp;w=245&amp;hash=E34EAEAB98C2905EE6C9F5923C2FEA6B48A330CC</v>
      </c>
      <c r="Y3023" t="str">
        <f>VLOOKUP(W3023,[1]ImageUrl!$A$2:$F$6090,3,0)</f>
        <v>https://www.henryford.com/-/media/images/modules/physician-directory/medical-group-dummy.png?h=115&amp;la=en&amp;w=115&amp;hash=A16ED81ED150EB936E4EF054F4CBCD227B368EC8</v>
      </c>
      <c r="Z3023" t="str">
        <f>VLOOKUP(W3023,[1]ImageUrl!$A$2:$F$6090,4,0)</f>
        <v>https://www2.med.wayne.edu/physiology/facultyprofile/ortiz/ortiz.jpg</v>
      </c>
      <c r="AA3023" t="str">
        <f>VLOOKUP(W3023,[1]ImageUrl!$A$2:$F$6090,5,0)</f>
        <v>https://i1.rgstatic.net/ii/profile.image/416255736598529-1476254509748_Q512/Mohammed_Haque11.jpg</v>
      </c>
      <c r="AB3023" t="str">
        <f>VLOOKUP(W3023,[1]ImageUrl!$A$2:$F$6090,6,0)</f>
        <v>https://pga-tour-res.cloudinary.com/image/upload/c_fill,d_headshots_default.png,dpr_3.0,f_auto,g_face:center,h_350,q_auto,w_280/headshots_33667.png</v>
      </c>
    </row>
    <row r="3024" spans="1:28" x14ac:dyDescent="0.2">
      <c r="A3024">
        <v>1892518</v>
      </c>
      <c r="B3024" t="s">
        <v>9957</v>
      </c>
      <c r="C3024" t="s">
        <v>63</v>
      </c>
      <c r="D3024" t="s">
        <v>9958</v>
      </c>
      <c r="E3024">
        <v>2017</v>
      </c>
      <c r="F3024" t="s">
        <v>25</v>
      </c>
      <c r="G3024" t="s">
        <v>26</v>
      </c>
      <c r="H3024" t="s">
        <v>27</v>
      </c>
      <c r="I3024" t="s">
        <v>28</v>
      </c>
      <c r="J3024" t="s">
        <v>9959</v>
      </c>
      <c r="K3024" t="s">
        <v>30</v>
      </c>
      <c r="L3024">
        <v>310575</v>
      </c>
      <c r="M3024" t="s">
        <v>30</v>
      </c>
      <c r="N3024" t="s">
        <v>31</v>
      </c>
      <c r="O3024" t="s">
        <v>157</v>
      </c>
      <c r="P3024">
        <v>9383315</v>
      </c>
      <c r="Q3024">
        <v>1</v>
      </c>
      <c r="R3024" t="s">
        <v>158</v>
      </c>
      <c r="S3024">
        <v>54494</v>
      </c>
      <c r="T3024">
        <v>1</v>
      </c>
      <c r="U3024" t="s">
        <v>34</v>
      </c>
      <c r="V3024" t="s">
        <v>30</v>
      </c>
      <c r="W3024" t="s">
        <v>21821</v>
      </c>
      <c r="X3024" t="str">
        <f>VLOOKUP(W3024,[1]ImageUrl!$A$2:$F$6090,2,0)</f>
        <v>https://mgm.unm.edu/Faculty/Faculty%20Photos/Mary%20Ann%202.jpg</v>
      </c>
      <c r="Y3024" t="str">
        <f>VLOOKUP(W3024,[1]ImageUrl!$A$2:$F$6090,3,0)</f>
        <v>https://mgm.unm.edu/Faculty/Faculty%20Photos/G0.jpeg</v>
      </c>
      <c r="Z3024" t="str">
        <f>VLOOKUP(W3024,[1]ImageUrl!$A$2:$F$6090,4,0)</f>
        <v>https://mgm.unm.edu/Faculty/Faculty%20Photos/ChackLab2017.png</v>
      </c>
      <c r="AA3024" t="str">
        <f>VLOOKUP(W3024,[1]ImageUrl!$A$2:$F$6090,5,0)</f>
        <v>https://mgm.unm.edu/faculty/ozbun_lab/common/Images/C856A77E-DB91-4D28-839A-7FD09B88B28E1.JPG</v>
      </c>
      <c r="AB3024" t="str">
        <f>VLOOKUP(W3024,[1]ImageUrl!$A$2:$F$6090,6,0)</f>
        <v>https://mgm.unm.edu/Faculty/Faculty%20Photos/kellphoto.jpg</v>
      </c>
    </row>
    <row r="3025" spans="1:28" x14ac:dyDescent="0.2">
      <c r="A3025">
        <v>1938112</v>
      </c>
      <c r="B3025" t="s">
        <v>9960</v>
      </c>
      <c r="C3025" t="s">
        <v>121</v>
      </c>
      <c r="D3025" t="s">
        <v>9961</v>
      </c>
      <c r="E3025">
        <v>2018</v>
      </c>
      <c r="F3025" t="s">
        <v>25</v>
      </c>
      <c r="G3025" t="s">
        <v>26</v>
      </c>
      <c r="H3025" t="s">
        <v>27</v>
      </c>
      <c r="I3025" t="s">
        <v>8110</v>
      </c>
      <c r="J3025" t="s">
        <v>9962</v>
      </c>
      <c r="K3025" t="s">
        <v>30</v>
      </c>
      <c r="L3025">
        <v>481288</v>
      </c>
      <c r="M3025" t="s">
        <v>30</v>
      </c>
      <c r="N3025" t="s">
        <v>31</v>
      </c>
      <c r="O3025" t="s">
        <v>39</v>
      </c>
      <c r="P3025">
        <v>9592261</v>
      </c>
      <c r="Q3025">
        <v>1</v>
      </c>
      <c r="R3025" t="s">
        <v>40</v>
      </c>
      <c r="S3025">
        <v>231295</v>
      </c>
      <c r="T3025">
        <v>1</v>
      </c>
      <c r="V3025" t="s">
        <v>30</v>
      </c>
      <c r="W3025" t="s">
        <v>21822</v>
      </c>
      <c r="X3025" t="str">
        <f>VLOOKUP(W3025,[1]ImageUrl!$A$2:$F$6090,2,0)</f>
        <v>https://nyulangone.org/news/sites/default/files/styles/hero_article_900x600/public/2018-11/nuylhm-summer-fall-2018-iman-osman.jpg?itok=JTPTSK4W&amp;h=145106df</v>
      </c>
      <c r="Y3025" t="str">
        <f>VLOOKUP(W3025,[1]ImageUrl!$A$2:$F$6090,3,0)</f>
        <v>https://med.nyu.edu/sites/default/files/dermatology/IMCG_Contact_Us_photo.jpg</v>
      </c>
      <c r="Z3025" t="str">
        <f>VLOOKUP(W3025,[1]ImageUrl!$A$2:$F$6090,4,0)</f>
        <v>https://med.nyu.edu/sites/default/files/urology/osmani.jpg</v>
      </c>
      <c r="AA3025" t="str">
        <f>VLOOKUP(W3025,[1]ImageUrl!$A$2:$F$6090,5,0)</f>
        <v>http://winconsortium.org/img/Osman%2C_Iman_WIN2014.jpg</v>
      </c>
      <c r="AB3025" t="str">
        <f>VLOOKUP(W3025,[1]ImageUrl!$A$2:$F$6090,6,0)</f>
        <v>https://nyulangone.org/news/sites/default/files/styles/hero_article_900x600/public/2019-07/nyu-langone-health-receives-nci-spore-grant-for-melanoma-research.jpg?itok=NQTMBP5O&amp;h=06ac0d8c</v>
      </c>
    </row>
    <row r="3026" spans="1:28" x14ac:dyDescent="0.2">
      <c r="A3026">
        <v>10395973</v>
      </c>
      <c r="B3026" t="s">
        <v>9963</v>
      </c>
      <c r="C3026" t="s">
        <v>121</v>
      </c>
      <c r="D3026" t="s">
        <v>9964</v>
      </c>
      <c r="E3026">
        <v>2018</v>
      </c>
      <c r="F3026" t="s">
        <v>25</v>
      </c>
      <c r="G3026" t="s">
        <v>26</v>
      </c>
      <c r="H3026" t="s">
        <v>27</v>
      </c>
      <c r="I3026" t="s">
        <v>1681</v>
      </c>
      <c r="J3026" t="s">
        <v>9965</v>
      </c>
      <c r="K3026" t="s">
        <v>30</v>
      </c>
      <c r="L3026">
        <v>1410492</v>
      </c>
      <c r="M3026" t="s">
        <v>30</v>
      </c>
      <c r="N3026" t="s">
        <v>31</v>
      </c>
      <c r="O3026" t="s">
        <v>157</v>
      </c>
      <c r="P3026">
        <v>9523017</v>
      </c>
      <c r="Q3026">
        <v>1</v>
      </c>
      <c r="R3026" t="s">
        <v>158</v>
      </c>
      <c r="S3026">
        <v>56531</v>
      </c>
      <c r="T3026">
        <v>1</v>
      </c>
      <c r="U3026" t="s">
        <v>34</v>
      </c>
      <c r="V3026" t="s">
        <v>30</v>
      </c>
      <c r="W3026" t="s">
        <v>21823</v>
      </c>
      <c r="X3026" t="str">
        <f>VLOOKUP(W3026,[1]ImageUrl!$A$2:$F$6090,2,0)</f>
        <v>https://med.nyu.edu/dti-physician-photo/faculty/o/osorir01/osorir01-square.jpg</v>
      </c>
      <c r="Y3026" t="str">
        <f>VLOOKUP(W3026,[1]ImageUrl!$A$2:$F$6090,3,0)</f>
        <v>https://med.nyu.edu/psych/sites/default/files/psych/Ricardo-Osorio-200.jpg</v>
      </c>
      <c r="Z3026" t="str">
        <f>VLOOKUP(W3026,[1]ImageUrl!$A$2:$F$6090,4,0)</f>
        <v>https://lookaside.fbsbx.com/lookaside/crawler/media/?media_id=968386933209178</v>
      </c>
      <c r="AA3026" t="str">
        <f>VLOOKUP(W3026,[1]ImageUrl!$A$2:$F$6090,5,0)</f>
        <v>https://med.nyu.edu/psych/sites/default/files/psych/GroupHighCropTouchedreduced690.jpg</v>
      </c>
      <c r="AB3026" t="str">
        <f>VLOOKUP(W3026,[1]ImageUrl!$A$2:$F$6090,6,0)</f>
        <v>https://i1.rgstatic.net/ii/profile.image/338538584395776-1457725296793_Q512/Ricardo_Osorio.jpg</v>
      </c>
    </row>
    <row r="3027" spans="1:28" x14ac:dyDescent="0.2">
      <c r="A3027">
        <v>1894031</v>
      </c>
      <c r="B3027" t="s">
        <v>9966</v>
      </c>
      <c r="C3027" t="s">
        <v>79</v>
      </c>
      <c r="D3027" t="s">
        <v>9967</v>
      </c>
      <c r="E3027">
        <v>2016</v>
      </c>
      <c r="F3027" t="s">
        <v>25</v>
      </c>
      <c r="G3027" t="s">
        <v>26</v>
      </c>
      <c r="H3027" t="s">
        <v>27</v>
      </c>
      <c r="I3027" t="s">
        <v>9968</v>
      </c>
      <c r="J3027" t="s">
        <v>9969</v>
      </c>
      <c r="K3027" t="s">
        <v>30</v>
      </c>
      <c r="L3027">
        <v>718575</v>
      </c>
      <c r="M3027" t="s">
        <v>30</v>
      </c>
      <c r="N3027" t="s">
        <v>31</v>
      </c>
      <c r="O3027" t="s">
        <v>39</v>
      </c>
      <c r="P3027">
        <v>9162687</v>
      </c>
      <c r="Q3027">
        <v>1</v>
      </c>
      <c r="R3027" t="s">
        <v>40</v>
      </c>
      <c r="S3027">
        <v>207442</v>
      </c>
      <c r="T3027">
        <v>1</v>
      </c>
      <c r="V3027" t="s">
        <v>30</v>
      </c>
      <c r="W3027" t="s">
        <v>21824</v>
      </c>
      <c r="X3027" t="str">
        <f>VLOOKUP(W3027,[1]ImageUrl!$A$2:$F$6090,2,0)</f>
        <v>https://www.mskcc.org/sites/default/files/styles/width_600/public/node/468/image/ostroff-jamie.jpg</v>
      </c>
      <c r="Y3027" t="str">
        <f>VLOOKUP(W3027,[1]ImageUrl!$A$2:$F$6090,3,0)</f>
        <v>https://www.mskcc.org/sites/default/files/styles/width_800/public/node/33519/image/tobacco-3x1.jpg</v>
      </c>
      <c r="Z3027" t="str">
        <f>VLOOKUP(W3027,[1]ImageUrl!$A$2:$F$6090,4,0)</f>
        <v>https://www.mskcc.org/sites/default/files/styles/width_800/public/node/1194/image/2532-3x1.jpg</v>
      </c>
      <c r="AA3027" t="str">
        <f>VLOOKUP(W3027,[1]ImageUrl!$A$2:$F$6090,5,0)</f>
        <v>https://i1.rgstatic.net/ii/profile.image/272367930834949-1441948983211_Q512/Jamie_Ostroff.jpg</v>
      </c>
      <c r="AB3027" t="str">
        <f>VLOOKUP(W3027,[1]ImageUrl!$A$2:$F$6090,6,0)</f>
        <v>https://www.mskcc.org/sites/default/files/styles/width_800/public/node/169015/3x1/brown_1200x400.jpg</v>
      </c>
    </row>
    <row r="3028" spans="1:28" x14ac:dyDescent="0.2">
      <c r="A3028">
        <v>14388657</v>
      </c>
      <c r="B3028" t="s">
        <v>9970</v>
      </c>
      <c r="C3028" t="s">
        <v>485</v>
      </c>
      <c r="D3028" t="s">
        <v>9971</v>
      </c>
      <c r="E3028">
        <v>2018</v>
      </c>
      <c r="F3028" t="s">
        <v>25</v>
      </c>
      <c r="G3028" t="s">
        <v>26</v>
      </c>
      <c r="H3028" t="s">
        <v>27</v>
      </c>
      <c r="I3028" t="s">
        <v>28</v>
      </c>
      <c r="J3028" t="s">
        <v>9972</v>
      </c>
      <c r="K3028" t="s">
        <v>30</v>
      </c>
      <c r="L3028">
        <v>627949</v>
      </c>
      <c r="M3028" t="s">
        <v>30</v>
      </c>
      <c r="N3028" t="s">
        <v>31</v>
      </c>
      <c r="O3028" t="s">
        <v>39</v>
      </c>
      <c r="P3028">
        <v>9575177</v>
      </c>
      <c r="Q3028">
        <v>1</v>
      </c>
      <c r="R3028" t="s">
        <v>40</v>
      </c>
      <c r="S3028">
        <v>229261</v>
      </c>
      <c r="T3028">
        <v>1</v>
      </c>
      <c r="V3028" t="s">
        <v>30</v>
      </c>
      <c r="W3028" t="s">
        <v>21825</v>
      </c>
      <c r="X3028" t="str">
        <f>VLOOKUP(W3028,[1]ImageUrl!$A$2:$F$6090,2,0)</f>
        <v>https://i1.rgstatic.net/ii/profile.image/272705782022155-1442029533500_Q512/Patrick_Ott.jpg</v>
      </c>
      <c r="Y3028" t="str">
        <f>VLOOKUP(W3028,[1]ImageUrl!$A$2:$F$6090,3,0)</f>
        <v>https://doximity-res.cloudinary.com/image/upload/t_public_profile_photo_320x320/profile-placeholder-registered-2.jpg</v>
      </c>
      <c r="Z3028" t="str">
        <f>VLOOKUP(W3028,[1]ImageUrl!$A$2:$F$6090,4,0)</f>
        <v>https://i1.rgstatic.net/publication/320381277_84PDRelationship_of_PD-L1_and_a_T-cell_inflamed_gene_expression_profile_GEP_to_clinical_response_in_a_multicohort_trial_of_solid_tumors_KEYNOTE_KN028/links/5a458f07a6fdcce1971a5eaf/preview.png</v>
      </c>
      <c r="AA3028" t="str">
        <f>VLOOKUP(W3028,[1]ImageUrl!$A$2:$F$6090,5,0)</f>
        <v>https://i1.rgstatic.net/publication/328480506_99PA_novel_framework_for_evaluating_biomarker_response_relationships_in_immuno-oncology_IO/links/5c02812e92851c63cab319b3/preview.png</v>
      </c>
      <c r="AB3028" t="str">
        <f>VLOOKUP(W3028,[1]ImageUrl!$A$2:$F$6090,6,0)</f>
        <v>https://i1.rgstatic.net/publication/316876098_Safety_and_Antitumor_Activity_of_Pembrolizumab_in_Advanced_Programmed_Death_Ligand_1-Positive_Endometrial_Cancer_Results_From_the_KEYNOTE-028_Study/links/5bf55b9b92851c6b27cf93d6/preview.png</v>
      </c>
    </row>
    <row r="3029" spans="1:28" x14ac:dyDescent="0.2">
      <c r="A3029">
        <v>6240796</v>
      </c>
      <c r="B3029" t="s">
        <v>9973</v>
      </c>
      <c r="C3029" t="s">
        <v>36</v>
      </c>
      <c r="D3029" t="s">
        <v>9974</v>
      </c>
      <c r="E3029">
        <v>2018</v>
      </c>
      <c r="F3029" t="s">
        <v>25</v>
      </c>
      <c r="G3029" t="s">
        <v>26</v>
      </c>
      <c r="H3029" t="s">
        <v>27</v>
      </c>
      <c r="I3029" t="s">
        <v>28</v>
      </c>
      <c r="J3029" t="s">
        <v>9975</v>
      </c>
      <c r="K3029" t="s">
        <v>30</v>
      </c>
      <c r="L3029">
        <v>668010</v>
      </c>
      <c r="M3029" t="s">
        <v>30</v>
      </c>
      <c r="N3029" t="s">
        <v>31</v>
      </c>
      <c r="O3029" t="s">
        <v>137</v>
      </c>
      <c r="P3029">
        <v>9595864</v>
      </c>
      <c r="Q3029">
        <v>1</v>
      </c>
      <c r="R3029" t="s">
        <v>138</v>
      </c>
      <c r="S3029">
        <v>104076</v>
      </c>
      <c r="T3029">
        <v>1</v>
      </c>
      <c r="U3029" t="s">
        <v>34</v>
      </c>
      <c r="V3029" t="s">
        <v>30</v>
      </c>
      <c r="W3029" t="s">
        <v>21826</v>
      </c>
      <c r="X3029" t="str">
        <f>VLOOKUP(W3029,[1]ImageUrl!$A$2:$F$6090,2,0)</f>
        <v>https://www.mailman.columbia.edu/sites/default/files/styles/medium_262x317/public/jpg/ro6_3_Ruth%20Ottoman.jpg?itok=rra13pLs</v>
      </c>
      <c r="Y3029" t="str">
        <f>VLOOKUP(W3029,[1]ImageUrl!$A$2:$F$6090,3,0)</f>
        <v>https://www.mailman.columbia.edu/sites/default/files/legacy/Ruth-Ottman.jpg</v>
      </c>
      <c r="Z3029" t="str">
        <f>VLOOKUP(W3029,[1]ImageUrl!$A$2:$F$6090,4,0)</f>
        <v>http://columbianeuroresearch.org/sergievsky/images/ottman_s.jpg</v>
      </c>
      <c r="AA3029" t="str">
        <f>VLOOKUP(W3029,[1]ImageUrl!$A$2:$F$6090,5,0)</f>
        <v>https://arc-anglerfish-arc2-prod-spectator.s3.amazonaws.com/public/36HSXOOJGNE3FDDJJUTZRQFOSU.jpg</v>
      </c>
      <c r="AB3029" t="str">
        <f>VLOOKUP(W3029,[1]ImageUrl!$A$2:$F$6090,6,0)</f>
        <v>https://sps.columbia.edu/sites/default/files/styles/1_1_768x768/public/2017-09/ruth-fischbach.jpg?itok=r26wi0Vl</v>
      </c>
    </row>
    <row r="3030" spans="1:28" x14ac:dyDescent="0.2">
      <c r="A3030">
        <v>10723989</v>
      </c>
      <c r="B3030" t="s">
        <v>1316</v>
      </c>
      <c r="C3030" t="s">
        <v>249</v>
      </c>
      <c r="D3030" t="s">
        <v>9976</v>
      </c>
      <c r="E3030">
        <v>2016</v>
      </c>
      <c r="F3030" t="s">
        <v>25</v>
      </c>
      <c r="G3030" t="s">
        <v>26</v>
      </c>
      <c r="H3030" t="s">
        <v>27</v>
      </c>
      <c r="I3030" t="s">
        <v>28</v>
      </c>
      <c r="J3030" t="s">
        <v>9977</v>
      </c>
      <c r="K3030" t="s">
        <v>30</v>
      </c>
      <c r="L3030">
        <v>437500</v>
      </c>
      <c r="M3030" t="s">
        <v>30</v>
      </c>
      <c r="N3030" t="s">
        <v>31</v>
      </c>
      <c r="O3030" t="s">
        <v>32</v>
      </c>
      <c r="P3030">
        <v>9124014</v>
      </c>
      <c r="Q3030">
        <v>1</v>
      </c>
      <c r="R3030" t="s">
        <v>33</v>
      </c>
      <c r="S3030">
        <v>130308</v>
      </c>
      <c r="T3030">
        <v>1</v>
      </c>
      <c r="U3030" t="s">
        <v>34</v>
      </c>
      <c r="V3030" t="s">
        <v>30</v>
      </c>
      <c r="W3030" t="s">
        <v>21827</v>
      </c>
      <c r="X3030" t="str">
        <f>VLOOKUP(W3030,[1]ImageUrl!$A$2:$F$6090,2,0)</f>
        <v>https://bio.csmc.edu/15117/Michela-Ottolia-profile.aspx</v>
      </c>
      <c r="Y3030" t="str">
        <f>VLOOKUP(W3030,[1]ImageUrl!$A$2:$F$6090,3,0)</f>
        <v>https://www.uclahealth.org/anes/images/research/DRS.%20PANDAY%20AND%20OTTOLIA%20THUMB.JPG</v>
      </c>
      <c r="Z3030" t="str">
        <f>VLOOKUP(W3030,[1]ImageUrl!$A$2:$F$6090,4,0)</f>
        <v>https://medschool.ucla.edu/images/Site-Research/Cardiovascular/Ottolia.png</v>
      </c>
      <c r="AA3030" t="str">
        <f>VLOOKUP(W3030,[1]ImageUrl!$A$2:$F$6090,5,0)</f>
        <v>https://www.uclahealth.org/anes/images/research/Michaela%20Ottolia%20PhD.jpg</v>
      </c>
      <c r="AB3030" t="str">
        <f>VLOOKUP(W3030,[1]ImageUrl!$A$2:$F$6090,6,0)</f>
        <v>https://www.uclahealth.org/anes/images/newsphotos/OLCESE%20GRANT.JPG</v>
      </c>
    </row>
    <row r="3031" spans="1:28" x14ac:dyDescent="0.2">
      <c r="A3031">
        <v>6875186</v>
      </c>
      <c r="B3031" t="s">
        <v>9978</v>
      </c>
      <c r="C3031" t="s">
        <v>102</v>
      </c>
      <c r="D3031" t="s">
        <v>9979</v>
      </c>
      <c r="E3031">
        <v>2016</v>
      </c>
      <c r="F3031" t="s">
        <v>25</v>
      </c>
      <c r="G3031" t="s">
        <v>26</v>
      </c>
      <c r="H3031" t="s">
        <v>27</v>
      </c>
      <c r="I3031" t="s">
        <v>9980</v>
      </c>
      <c r="J3031" t="s">
        <v>9981</v>
      </c>
      <c r="K3031" t="s">
        <v>30</v>
      </c>
      <c r="L3031">
        <v>374745</v>
      </c>
      <c r="M3031" t="s">
        <v>30</v>
      </c>
      <c r="N3031" t="s">
        <v>31</v>
      </c>
      <c r="O3031" t="s">
        <v>39</v>
      </c>
      <c r="P3031">
        <v>9126228</v>
      </c>
      <c r="Q3031">
        <v>1</v>
      </c>
      <c r="R3031" t="s">
        <v>40</v>
      </c>
      <c r="S3031">
        <v>206444</v>
      </c>
      <c r="T3031">
        <v>1</v>
      </c>
      <c r="V3031" t="s">
        <v>30</v>
      </c>
      <c r="W3031" t="s">
        <v>21828</v>
      </c>
      <c r="X3031" t="str">
        <f>VLOOKUP(W3031,[1]ImageUrl!$A$2:$F$6090,2,0)</f>
        <v>http://app1.unmc.edu/publicaffairs/TodaySite/Images/SiteImages/large/Oul1202.jpg</v>
      </c>
      <c r="Y3031" t="str">
        <f>VLOOKUP(W3031,[1]ImageUrl!$A$2:$F$6090,3,0)</f>
        <v>https://i1.rgstatic.net/ii/profile.image/277689253548036-1443217685237_Q512/Michel_Ouellette.jpg</v>
      </c>
      <c r="Z3031" t="str">
        <f>VLOOKUP(W3031,[1]ImageUrl!$A$2:$F$6090,4,0)</f>
        <v>https://app1.unmc.edu/publicaffairs/TodaySite/Images/SiteImages/large/Oulette0302.jpg</v>
      </c>
      <c r="AA3031" t="str">
        <f>VLOOKUP(W3031,[1]ImageUrl!$A$2:$F$6090,5,0)</f>
        <v>https://i1.rgstatic.net/publication/321063277_Supplementary_Material/links/5a0b8c75aca2721a23f9ddfd/preview.png</v>
      </c>
      <c r="AB3031" t="str">
        <f>VLOOKUP(W3031,[1]ImageUrl!$A$2:$F$6090,6,0)</f>
        <v>https://www.unmc.edu/biochemistry/faculty/graduates/Ganguly_Koelina.jpg</v>
      </c>
    </row>
    <row r="3032" spans="1:28" x14ac:dyDescent="0.2">
      <c r="A3032">
        <v>8278603</v>
      </c>
      <c r="B3032" t="s">
        <v>9982</v>
      </c>
      <c r="C3032" t="s">
        <v>364</v>
      </c>
      <c r="D3032" t="s">
        <v>9983</v>
      </c>
      <c r="E3032">
        <v>2017</v>
      </c>
      <c r="F3032" t="s">
        <v>25</v>
      </c>
      <c r="G3032" t="s">
        <v>26</v>
      </c>
      <c r="H3032" t="s">
        <v>27</v>
      </c>
      <c r="I3032" t="s">
        <v>28</v>
      </c>
      <c r="J3032" t="s">
        <v>9984</v>
      </c>
      <c r="K3032" t="s">
        <v>30</v>
      </c>
      <c r="L3032">
        <v>470750</v>
      </c>
      <c r="M3032" t="s">
        <v>30</v>
      </c>
      <c r="N3032" t="s">
        <v>31</v>
      </c>
      <c r="O3032" t="s">
        <v>54</v>
      </c>
      <c r="P3032">
        <v>9401853</v>
      </c>
      <c r="Q3032">
        <v>1</v>
      </c>
      <c r="R3032" t="s">
        <v>55</v>
      </c>
      <c r="S3032">
        <v>133885</v>
      </c>
      <c r="T3032">
        <v>1</v>
      </c>
      <c r="V3032" t="s">
        <v>30</v>
      </c>
      <c r="W3032" t="s">
        <v>21829</v>
      </c>
      <c r="X3032" t="str">
        <f>VLOOKUP(W3032,[1]ImageUrl!$A$2:$F$6090,2,0)</f>
        <v>https://www.immunology.washington.edu/files/2018/10/Oukka-Mohamed-2011-6-27a5m6r.jpg</v>
      </c>
      <c r="Y3032" t="str">
        <f>VLOOKUP(W3032,[1]ImageUrl!$A$2:$F$6090,3,0)</f>
        <v>https://www.immunology.washington.edu/files/2018/10/david-sou8dv.png</v>
      </c>
      <c r="Z3032" t="str">
        <f>VLOOKUP(W3032,[1]ImageUrl!$A$2:$F$6090,4,0)</f>
        <v>https://i.ytimg.com/vi/Q24-GA5S88g/maxresdefault.jpg</v>
      </c>
      <c r="AA3032" t="str">
        <f>VLOOKUP(W3032,[1]ImageUrl!$A$2:$F$6090,5,0)</f>
        <v>https://www.immunology.washington.edu/files/2018/10/Nick-Crispe-MB-BS-PhD-1nzb0jw-e1544122622872.jpg</v>
      </c>
      <c r="AB3032" t="str">
        <f>VLOOKUP(W3032,[1]ImageUrl!$A$2:$F$6090,6,0)</f>
        <v>https://scprofiles.azurewebsites.net/art/image/83e70a37-c3ff-4ab3-875b-bb9cf66c78c1</v>
      </c>
    </row>
    <row r="3033" spans="1:28" x14ac:dyDescent="0.2">
      <c r="A3033">
        <v>10603335</v>
      </c>
      <c r="B3033" t="s">
        <v>9985</v>
      </c>
      <c r="C3033" t="s">
        <v>393</v>
      </c>
      <c r="D3033" t="s">
        <v>9986</v>
      </c>
      <c r="E3033">
        <v>2017</v>
      </c>
      <c r="F3033" t="s">
        <v>25</v>
      </c>
      <c r="G3033" t="s">
        <v>26</v>
      </c>
      <c r="H3033" t="s">
        <v>27</v>
      </c>
      <c r="I3033" t="s">
        <v>28</v>
      </c>
      <c r="J3033" t="s">
        <v>9987</v>
      </c>
      <c r="K3033" t="s">
        <v>30</v>
      </c>
      <c r="L3033">
        <v>655253</v>
      </c>
      <c r="M3033" t="s">
        <v>30</v>
      </c>
      <c r="N3033" t="s">
        <v>31</v>
      </c>
      <c r="O3033" t="s">
        <v>421</v>
      </c>
      <c r="P3033">
        <v>9471152</v>
      </c>
      <c r="Q3033">
        <v>1</v>
      </c>
      <c r="R3033" t="s">
        <v>422</v>
      </c>
      <c r="S3033">
        <v>12441</v>
      </c>
      <c r="T3033">
        <v>1</v>
      </c>
      <c r="V3033" t="s">
        <v>30</v>
      </c>
      <c r="W3033" t="s">
        <v>21830</v>
      </c>
      <c r="X3033" t="str">
        <f>VLOOKUP(W3033,[1]ImageUrl!$A$2:$F$6090,2,0)</f>
        <v>https://medschool.ucsf.edu/sites/medschool.ucsf.edu/files/Bruce%20Ovbiagele.jpg</v>
      </c>
      <c r="Y3033" t="str">
        <f>VLOOKUP(W3033,[1]ImageUrl!$A$2:$F$6090,3,0)</f>
        <v>https://i.ytimg.com/vi/y2xeZspIENo/maxresdefault.jpg</v>
      </c>
      <c r="Z3033" t="str">
        <f>VLOOKUP(W3033,[1]ImageUrl!$A$2:$F$6090,4,0)</f>
        <v>https://muschealth.org/-/sm/news-center-media/news-center-images/2018-images/06/lekoubou.ashx?h=667&amp;w=1000&amp;la=en&amp;hash=F461BAD3D8C631303FAE58D0BF9D3453C3A56AA4</v>
      </c>
      <c r="AA3033" t="str">
        <f>VLOOKUP(W3033,[1]ImageUrl!$A$2:$F$6090,5,0)</f>
        <v>https://i.ytimg.com/vi/gDPEZdZS-Cc/maxresdefault.jpg</v>
      </c>
      <c r="AB3033" t="str">
        <f>VLOOKUP(W3033,[1]ImageUrl!$A$2:$F$6090,6,0)</f>
        <v>https://s3.amazonaws.com/cms.ipressroom.com/67/files/20161/56c743b160227419d9deea45_Bruce+Ovbiagele+MD/Bruce+Ovbiagele+MD_b27931e4-81dd-4059-ae58-993a35c4e5d2-prv.jpg</v>
      </c>
    </row>
    <row r="3034" spans="1:28" x14ac:dyDescent="0.2">
      <c r="A3034">
        <v>1912097</v>
      </c>
      <c r="B3034" t="s">
        <v>9988</v>
      </c>
      <c r="C3034" t="s">
        <v>23</v>
      </c>
      <c r="D3034" t="s">
        <v>9989</v>
      </c>
      <c r="E3034">
        <v>2016</v>
      </c>
      <c r="F3034" t="s">
        <v>25</v>
      </c>
      <c r="G3034" t="s">
        <v>26</v>
      </c>
      <c r="H3034" t="s">
        <v>27</v>
      </c>
      <c r="I3034" t="s">
        <v>28</v>
      </c>
      <c r="J3034" t="s">
        <v>9990</v>
      </c>
      <c r="K3034" t="s">
        <v>30</v>
      </c>
      <c r="L3034">
        <v>433586</v>
      </c>
      <c r="M3034" t="s">
        <v>30</v>
      </c>
      <c r="N3034" t="s">
        <v>31</v>
      </c>
      <c r="O3034" t="s">
        <v>32</v>
      </c>
      <c r="P3034">
        <v>9159129</v>
      </c>
      <c r="Q3034">
        <v>1</v>
      </c>
      <c r="R3034" t="s">
        <v>33</v>
      </c>
      <c r="S3034">
        <v>133500</v>
      </c>
      <c r="T3034">
        <v>1</v>
      </c>
      <c r="V3034" t="s">
        <v>30</v>
      </c>
      <c r="W3034" t="s">
        <v>21831</v>
      </c>
      <c r="X3034" t="str">
        <f>VLOOKUP(W3034,[1]ImageUrl!$A$2:$F$6090,2,0)</f>
        <v>https://researchfaculty.brighamandwomens.org/ProfilePhotos/Prof238.jpg</v>
      </c>
      <c r="Y3034" t="str">
        <f>VLOOKUP(W3034,[1]ImageUrl!$A$2:$F$6090,3,0)</f>
        <v>http://bvsrl.bwh.harvard.edu/Images/CKO.jpg</v>
      </c>
      <c r="Z3034" t="str">
        <f>VLOOKUP(W3034,[1]ImageUrl!$A$2:$F$6090,4,0)</f>
        <v>https://doximity-res.cloudinary.com/image/upload/t_public_profile_photo_320x320/qgocqqsjthsw3svrml6i.jpg</v>
      </c>
      <c r="AA3034" t="str">
        <f>VLOOKUP(W3034,[1]ImageUrl!$A$2:$F$6090,5,0)</f>
        <v>https://bvsrl.bwh.harvard.edu/Images/Sharma.jpg</v>
      </c>
      <c r="AB3034" t="str">
        <f>VLOOKUP(W3034,[1]ImageUrl!$A$2:$F$6090,6,0)</f>
        <v>https://i.ytimg.com/vi/LQfNzNtclP0/maxresdefault.jpg</v>
      </c>
    </row>
    <row r="3035" spans="1:28" x14ac:dyDescent="0.2">
      <c r="A3035">
        <v>8859169</v>
      </c>
      <c r="B3035" t="s">
        <v>9991</v>
      </c>
      <c r="C3035" t="s">
        <v>51</v>
      </c>
      <c r="D3035" t="s">
        <v>9992</v>
      </c>
      <c r="E3035">
        <v>2017</v>
      </c>
      <c r="F3035" t="s">
        <v>25</v>
      </c>
      <c r="G3035" t="s">
        <v>26</v>
      </c>
      <c r="H3035" t="s">
        <v>27</v>
      </c>
      <c r="I3035" t="s">
        <v>28</v>
      </c>
      <c r="J3035" t="s">
        <v>9993</v>
      </c>
      <c r="K3035" t="s">
        <v>30</v>
      </c>
      <c r="L3035">
        <v>21790</v>
      </c>
      <c r="M3035" t="s">
        <v>30</v>
      </c>
      <c r="N3035" t="s">
        <v>31</v>
      </c>
      <c r="O3035" t="s">
        <v>45</v>
      </c>
      <c r="P3035">
        <v>9287967</v>
      </c>
      <c r="Q3035">
        <v>1</v>
      </c>
      <c r="R3035" t="s">
        <v>46</v>
      </c>
      <c r="S3035">
        <v>122956</v>
      </c>
      <c r="T3035">
        <v>1</v>
      </c>
      <c r="V3035" t="s">
        <v>30</v>
      </c>
      <c r="W3035" t="s">
        <v>21832</v>
      </c>
      <c r="X3035" t="str">
        <f>VLOOKUP(W3035,[1]ImageUrl!$A$2:$F$6090,2,0)</f>
        <v>http://www.einstein.yu.edu/uploadedImages/departments/genetics/middle-images/price-chanin.jpg</v>
      </c>
      <c r="Y3035" t="str">
        <f>VLOOKUP(W3035,[1]ImageUrl!$A$2:$F$6090,3,0)</f>
        <v>https://i1.rgstatic.net/ii/profile.image/272720575332377-1442033060533_Q512/Ertugrul_Ozbudak.jpg</v>
      </c>
      <c r="Z3035" t="str">
        <f>VLOOKUP(W3035,[1]ImageUrl!$A$2:$F$6090,4,0)</f>
        <v>https://i1.rgstatic.net/publication/330536745_Regulatory_Network_of_the_Scoliosis-Associated_Genes_Establishes_Rostrocaudal_Patterning_of_Somites_in_Zebrafish/links/5c55d83d299bf12be3f6852e/preview.png</v>
      </c>
      <c r="AA3035" t="str">
        <f>VLOOKUP(W3035,[1]ImageUrl!$A$2:$F$6090,5,0)</f>
        <v>x-raw-image:///cecbf6994c629c5718f0ece347e438c9c87d8a882d524ec1a3b689fcd5d2ede0</v>
      </c>
      <c r="AB3035" t="str">
        <f>VLOOKUP(W3035,[1]ImageUrl!$A$2:$F$6090,6,0)</f>
        <v>https://i1.rgstatic.net/publication/324597626_Signal_fold-change_controls_pattern_formation/links/5ad7aa730f7e9b28593ac88e/preview.png</v>
      </c>
    </row>
    <row r="3036" spans="1:28" x14ac:dyDescent="0.2">
      <c r="A3036">
        <v>1865868</v>
      </c>
      <c r="B3036" t="s">
        <v>9994</v>
      </c>
      <c r="C3036" t="s">
        <v>63</v>
      </c>
      <c r="D3036" t="s">
        <v>9995</v>
      </c>
      <c r="E3036">
        <v>2017</v>
      </c>
      <c r="F3036" t="s">
        <v>25</v>
      </c>
      <c r="G3036" t="s">
        <v>26</v>
      </c>
      <c r="H3036" t="s">
        <v>27</v>
      </c>
      <c r="I3036" t="s">
        <v>28</v>
      </c>
      <c r="J3036" t="s">
        <v>9996</v>
      </c>
      <c r="K3036" t="s">
        <v>30</v>
      </c>
      <c r="L3036">
        <v>345944</v>
      </c>
      <c r="M3036" t="s">
        <v>30</v>
      </c>
      <c r="N3036" t="s">
        <v>31</v>
      </c>
      <c r="O3036" t="s">
        <v>39</v>
      </c>
      <c r="P3036">
        <v>9389744</v>
      </c>
      <c r="Q3036">
        <v>1</v>
      </c>
      <c r="R3036" t="s">
        <v>40</v>
      </c>
      <c r="S3036">
        <v>207368</v>
      </c>
      <c r="T3036">
        <v>1</v>
      </c>
      <c r="U3036" t="s">
        <v>34</v>
      </c>
      <c r="V3036" t="s">
        <v>30</v>
      </c>
      <c r="W3036" t="s">
        <v>21833</v>
      </c>
      <c r="X3036" t="str">
        <f>VLOOKUP(W3036,[1]ImageUrl!$A$2:$F$6090,2,0)</f>
        <v>https://hpvprevention.unm.edu/assets/img/v1/michelle-ozbun.jpg</v>
      </c>
      <c r="Y3036" t="str">
        <f>VLOOKUP(W3036,[1]ImageUrl!$A$2:$F$6090,3,0)</f>
        <v>https://stc.unm.edu/wp-content/uploads/2015/08/ozbun-spotlight-264x300.jpg</v>
      </c>
      <c r="Z3036" t="str">
        <f>VLOOKUP(W3036,[1]ImageUrl!$A$2:$F$6090,4,0)</f>
        <v>https://s3.amazonaws.com/cms.ipressroom.com/180/files/201411/547ddd84fe058b3ccf072eef_Ozbun%2C+Michelle/Ozbun%2C+Michelle_hero.jpg</v>
      </c>
      <c r="AA3036" t="str">
        <f>VLOOKUP(W3036,[1]ImageUrl!$A$2:$F$6090,5,0)</f>
        <v>https://hpvprevention.unm.edu/assets/img/v1/michelle-ozbun-team.jpg</v>
      </c>
      <c r="AB3036" t="str">
        <f>VLOOKUP(W3036,[1]ImageUrl!$A$2:$F$6090,6,0)</f>
        <v>https://mgm.unm.edu/faculty/ozbun_lab/common/Images/C856A77E-DB91-4D28-839A-7FD09B88B28E1.JPG</v>
      </c>
    </row>
    <row r="3037" spans="1:28" x14ac:dyDescent="0.2">
      <c r="A3037">
        <v>9729532</v>
      </c>
      <c r="B3037" t="s">
        <v>9997</v>
      </c>
      <c r="C3037" t="s">
        <v>36</v>
      </c>
      <c r="D3037" t="s">
        <v>9998</v>
      </c>
      <c r="E3037">
        <v>2016</v>
      </c>
      <c r="F3037" t="s">
        <v>25</v>
      </c>
      <c r="G3037" t="s">
        <v>26</v>
      </c>
      <c r="H3037" t="s">
        <v>27</v>
      </c>
      <c r="I3037" t="s">
        <v>28</v>
      </c>
      <c r="J3037" t="s">
        <v>9999</v>
      </c>
      <c r="K3037" t="s">
        <v>30</v>
      </c>
      <c r="L3037">
        <v>360000</v>
      </c>
      <c r="M3037" t="s">
        <v>30</v>
      </c>
      <c r="N3037" t="s">
        <v>31</v>
      </c>
      <c r="O3037" t="s">
        <v>354</v>
      </c>
      <c r="P3037">
        <v>9173350</v>
      </c>
      <c r="Q3037">
        <v>1</v>
      </c>
      <c r="R3037" t="s">
        <v>355</v>
      </c>
      <c r="S3037">
        <v>106045</v>
      </c>
      <c r="T3037">
        <v>1</v>
      </c>
      <c r="U3037" t="s">
        <v>34</v>
      </c>
      <c r="V3037" t="s">
        <v>30</v>
      </c>
      <c r="W3037" t="s">
        <v>21834</v>
      </c>
      <c r="X3037" t="str">
        <f>VLOOKUP(W3037,[1]ImageUrl!$A$2:$F$6090,2,0)</f>
        <v>https://www.tabaslab.com/images/lale%20ozcan.jpg</v>
      </c>
      <c r="Y3037" t="str">
        <f>VLOOKUP(W3037,[1]ImageUrl!$A$2:$F$6090,3,0)</f>
        <v>https://www.tabaslab.com/images/Kasikara.JPG</v>
      </c>
      <c r="Z3037" t="str">
        <f>VLOOKUP(W3037,[1]ImageUrl!$A$2:$F$6090,4,0)</f>
        <v>https://www.tabaslab.com/images/Art%20Y..jpg</v>
      </c>
      <c r="AA3037" t="str">
        <f>VLOOKUP(W3037,[1]ImageUrl!$A$2:$F$6090,5,0)</f>
        <v>https://i1.rgstatic.net/ii/profile.image/272316269592590-1441936666350_Q512/Ze_Zheng2.jpg</v>
      </c>
      <c r="AB3037" t="str">
        <f>VLOOKUP(W3037,[1]ImageUrl!$A$2:$F$6090,6,0)</f>
        <v>https://www.tabaslab.com/images/Dev2.jpg</v>
      </c>
    </row>
    <row r="3038" spans="1:28" x14ac:dyDescent="0.2">
      <c r="A3038">
        <v>8641729</v>
      </c>
      <c r="B3038" t="s">
        <v>10000</v>
      </c>
      <c r="C3038" t="s">
        <v>398</v>
      </c>
      <c r="D3038" t="s">
        <v>10001</v>
      </c>
      <c r="E3038">
        <v>2016</v>
      </c>
      <c r="F3038" t="s">
        <v>25</v>
      </c>
      <c r="G3038" t="s">
        <v>26</v>
      </c>
      <c r="H3038" t="s">
        <v>27</v>
      </c>
      <c r="I3038" t="s">
        <v>10002</v>
      </c>
      <c r="J3038" t="s">
        <v>10003</v>
      </c>
      <c r="K3038" t="s">
        <v>30</v>
      </c>
      <c r="L3038">
        <v>678850</v>
      </c>
      <c r="M3038" t="s">
        <v>30</v>
      </c>
      <c r="N3038" t="s">
        <v>31</v>
      </c>
      <c r="O3038" t="s">
        <v>143</v>
      </c>
      <c r="P3038">
        <v>9009539</v>
      </c>
      <c r="Q3038">
        <v>1</v>
      </c>
      <c r="R3038" t="s">
        <v>144</v>
      </c>
      <c r="S3038">
        <v>16131</v>
      </c>
      <c r="T3038">
        <v>1</v>
      </c>
      <c r="V3038" t="s">
        <v>30</v>
      </c>
      <c r="W3038" t="s">
        <v>21835</v>
      </c>
      <c r="X3038" t="str">
        <f>VLOOKUP(W3038,[1]ImageUrl!$A$2:$F$6090,2,0)</f>
        <v>https://bmc.org/sites/default/files/Find%20a%20Doctor%20Photos/Paasche-Orlow-Michael-184x184.jpg</v>
      </c>
      <c r="Y3038" t="str">
        <f>VLOOKUP(W3038,[1]ImageUrl!$A$2:$F$6090,3,0)</f>
        <v>https://www.nimhd.nih.gov/images/michael-paasche-orlow.jpg</v>
      </c>
      <c r="Z3038" t="str">
        <f>VLOOKUP(W3038,[1]ImageUrl!$A$2:$F$6090,4,0)</f>
        <v>https://i1.rgstatic.net/ii/profile.image/272734051631108-1442036273172_Q512/Michael_Paasche-Orlow.jpg</v>
      </c>
      <c r="AA3038" t="str">
        <f>VLOOKUP(W3038,[1]ImageUrl!$A$2:$F$6090,5,0)</f>
        <v>https://www.bmc.org/sites/default/files/About_Us/mission/campus-purpose.jpg</v>
      </c>
      <c r="AB3038" t="str">
        <f>VLOOKUP(W3038,[1]ImageUrl!$A$2:$F$6090,6,0)</f>
        <v>https://miro.medium.com/max/400/0*CLmvGI1Hpas2S_OT.png</v>
      </c>
    </row>
    <row r="3039" spans="1:28" x14ac:dyDescent="0.2">
      <c r="A3039">
        <v>9046386</v>
      </c>
      <c r="B3039" t="s">
        <v>10004</v>
      </c>
      <c r="C3039" t="s">
        <v>91</v>
      </c>
      <c r="D3039" t="s">
        <v>10005</v>
      </c>
      <c r="E3039">
        <v>2016</v>
      </c>
      <c r="F3039" t="s">
        <v>25</v>
      </c>
      <c r="G3039" t="s">
        <v>26</v>
      </c>
      <c r="H3039" t="s">
        <v>27</v>
      </c>
      <c r="I3039" t="s">
        <v>28</v>
      </c>
      <c r="J3039" t="s">
        <v>10006</v>
      </c>
      <c r="K3039" t="s">
        <v>30</v>
      </c>
      <c r="L3039">
        <v>691178</v>
      </c>
      <c r="M3039" t="s">
        <v>30</v>
      </c>
      <c r="N3039" t="s">
        <v>31</v>
      </c>
      <c r="O3039" t="s">
        <v>148</v>
      </c>
      <c r="P3039">
        <v>9080870</v>
      </c>
      <c r="Q3039">
        <v>1</v>
      </c>
      <c r="R3039" t="s">
        <v>149</v>
      </c>
      <c r="S3039">
        <v>109638</v>
      </c>
      <c r="T3039">
        <v>1</v>
      </c>
      <c r="V3039" t="s">
        <v>30</v>
      </c>
      <c r="W3039" t="s">
        <v>21836</v>
      </c>
      <c r="X3039" t="str">
        <f>VLOOKUP(W3039,[1]ImageUrl!$A$2:$F$6090,2,0)</f>
        <v>https://sleep.med.harvard.edu/img/491.jpg</v>
      </c>
      <c r="Y3039" t="str">
        <f>VLOOKUP(W3039,[1]ImageUrl!$A$2:$F$6090,3,0)</f>
        <v>x-raw-image:///0d077d9b7db4619a58d70930ba3779f0afb42602c9e9e5410cff8a4b54f7564d</v>
      </c>
      <c r="Z3039" t="str">
        <f>VLOOKUP(W3039,[1]ImageUrl!$A$2:$F$6090,4,0)</f>
        <v>x-raw-image:///8215eb607cb449ef7c38f9c63d87e90435b0430e87a35cbf726773a20069f9ca</v>
      </c>
      <c r="AA3039" t="str">
        <f>VLOOKUP(W3039,[1]ImageUrl!$A$2:$F$6090,5,0)</f>
        <v>x-raw-image:///0af3d4de20a70c2f2a6b084fb23169c5a878e0e0cdf5c67bffc9a85e24588010</v>
      </c>
      <c r="AB3039" t="str">
        <f>VLOOKUP(W3039,[1]ImageUrl!$A$2:$F$6090,6,0)</f>
        <v>x-raw-image:///eb8a949d9c30cf2d49ad3c31bc98c62fff8023519bc6715796ad86d4b0975f17</v>
      </c>
    </row>
    <row r="3040" spans="1:28" x14ac:dyDescent="0.2">
      <c r="A3040">
        <v>6124977</v>
      </c>
      <c r="B3040" t="s">
        <v>10007</v>
      </c>
      <c r="C3040" t="s">
        <v>116</v>
      </c>
      <c r="D3040" t="s">
        <v>10008</v>
      </c>
      <c r="E3040">
        <v>2016</v>
      </c>
      <c r="F3040" t="s">
        <v>25</v>
      </c>
      <c r="G3040" t="s">
        <v>26</v>
      </c>
      <c r="H3040" t="s">
        <v>27</v>
      </c>
      <c r="I3040" t="s">
        <v>28</v>
      </c>
      <c r="J3040" t="s">
        <v>10009</v>
      </c>
      <c r="K3040" t="s">
        <v>30</v>
      </c>
      <c r="L3040">
        <v>387500</v>
      </c>
      <c r="M3040" t="s">
        <v>30</v>
      </c>
      <c r="N3040" t="s">
        <v>31</v>
      </c>
      <c r="O3040" t="s">
        <v>157</v>
      </c>
      <c r="P3040">
        <v>9043549</v>
      </c>
      <c r="Q3040">
        <v>1</v>
      </c>
      <c r="R3040" t="s">
        <v>158</v>
      </c>
      <c r="S3040">
        <v>50431</v>
      </c>
      <c r="T3040">
        <v>1</v>
      </c>
      <c r="U3040" t="s">
        <v>34</v>
      </c>
      <c r="V3040" t="s">
        <v>30</v>
      </c>
      <c r="W3040" t="s">
        <v>21837</v>
      </c>
      <c r="X3040" t="str">
        <f>VLOOKUP(W3040,[1]ImageUrl!$A$2:$F$6090,2,0)</f>
        <v>https://www.rushu.rush.edu/sites/default/files/Rush%20Medical%20College/pahan_kalipad_rmc.jpg</v>
      </c>
      <c r="Y3040" t="str">
        <f>VLOOKUP(W3040,[1]ImageUrl!$A$2:$F$6090,3,0)</f>
        <v>https://www.rush.edu/sites/default/files/Pahan-Cinnamon-Feature-Imag_0.jpg</v>
      </c>
      <c r="Z3040" t="str">
        <f>VLOOKUP(W3040,[1]ImageUrl!$A$2:$F$6090,4,0)</f>
        <v>https://www.rush.edu/sites/default/files/p40-Pahan-Study-Feature-Ima.jpg</v>
      </c>
      <c r="AA3040" t="str">
        <f>VLOOKUP(W3040,[1]ImageUrl!$A$2:$F$6090,5,0)</f>
        <v>https://www.rushu.rush.edu/sites/default/files/Research/movement-disorders-research.jpg</v>
      </c>
      <c r="AB3040" t="str">
        <f>VLOOKUP(W3040,[1]ImageUrl!$A$2:$F$6090,6,0)</f>
        <v>http://pahanlab.com/wp-content/uploads/2017/05/Pahanlab-group-picture-350x197.jpg</v>
      </c>
    </row>
    <row r="3041" spans="1:28" x14ac:dyDescent="0.2">
      <c r="A3041">
        <v>9392868</v>
      </c>
      <c r="B3041" t="s">
        <v>10010</v>
      </c>
      <c r="C3041" t="s">
        <v>121</v>
      </c>
      <c r="D3041" t="s">
        <v>10011</v>
      </c>
      <c r="E3041">
        <v>2017</v>
      </c>
      <c r="F3041" t="s">
        <v>25</v>
      </c>
      <c r="G3041" t="s">
        <v>26</v>
      </c>
      <c r="H3041" t="s">
        <v>27</v>
      </c>
      <c r="I3041" t="s">
        <v>10012</v>
      </c>
      <c r="J3041" t="s">
        <v>10013</v>
      </c>
      <c r="K3041" t="s">
        <v>30</v>
      </c>
      <c r="L3041">
        <v>853213</v>
      </c>
      <c r="M3041" t="s">
        <v>30</v>
      </c>
      <c r="N3041" t="s">
        <v>31</v>
      </c>
      <c r="O3041" t="s">
        <v>421</v>
      </c>
      <c r="P3041">
        <v>9423626</v>
      </c>
      <c r="Q3041">
        <v>1</v>
      </c>
      <c r="R3041" t="s">
        <v>422</v>
      </c>
      <c r="S3041">
        <v>12248</v>
      </c>
      <c r="T3041">
        <v>1</v>
      </c>
      <c r="V3041" t="s">
        <v>30</v>
      </c>
      <c r="W3041" t="s">
        <v>21838</v>
      </c>
      <c r="X3041" t="str">
        <f>VLOOKUP(W3041,[1]ImageUrl!$A$2:$F$6090,2,0)</f>
        <v>https://image-store.slidesharecdn.com/9b9078da-c882-4faf-974f-05fd367f2fdf-original.jpeg</v>
      </c>
      <c r="Y3041" t="str">
        <f>VLOOKUP(W3041,[1]ImageUrl!$A$2:$F$6090,3,0)</f>
        <v>https://med.nyu.edu/dti-physician-photo/faculty/b/brookj05/brookj05-hero.jpg</v>
      </c>
      <c r="Z3041" t="str">
        <f>VLOOKUP(W3041,[1]ImageUrl!$A$2:$F$6090,4,0)</f>
        <v>https://i1.rgstatic.net/publication/6237836_Pathways_to_Smoking_Cessation_Among_African_American_and_Puerto_Rican_Young_Adults/links/0c96052680dbbbfebd000000/preview.png</v>
      </c>
      <c r="AA3041" t="str">
        <f>VLOOKUP(W3041,[1]ImageUrl!$A$2:$F$6090,5,0)</f>
        <v>https://image-store.slidesharecdn.com/7be1c417-99d7-43cd-9756-e2b05c984366-original.jpeg</v>
      </c>
      <c r="AB3041" t="str">
        <f>VLOOKUP(W3041,[1]ImageUrl!$A$2:$F$6090,6,0)</f>
        <v>https://www.pubfacts.com/images/placeholder-profile-pic-large.png</v>
      </c>
    </row>
    <row r="3042" spans="1:28" x14ac:dyDescent="0.2">
      <c r="A3042">
        <v>7080830</v>
      </c>
      <c r="B3042" t="s">
        <v>10014</v>
      </c>
      <c r="C3042" t="s">
        <v>95</v>
      </c>
      <c r="D3042" t="s">
        <v>10015</v>
      </c>
      <c r="E3042">
        <v>2016</v>
      </c>
      <c r="F3042" t="s">
        <v>25</v>
      </c>
      <c r="G3042" t="s">
        <v>26</v>
      </c>
      <c r="H3042" t="s">
        <v>27</v>
      </c>
      <c r="I3042" t="s">
        <v>28</v>
      </c>
      <c r="J3042" t="s">
        <v>10016</v>
      </c>
      <c r="K3042" t="s">
        <v>30</v>
      </c>
      <c r="L3042">
        <v>411185</v>
      </c>
      <c r="M3042" t="s">
        <v>30</v>
      </c>
      <c r="N3042" t="s">
        <v>31</v>
      </c>
      <c r="O3042" t="s">
        <v>39</v>
      </c>
      <c r="P3042">
        <v>9027248</v>
      </c>
      <c r="Q3042">
        <v>1</v>
      </c>
      <c r="R3042" t="s">
        <v>40</v>
      </c>
      <c r="S3042">
        <v>193675</v>
      </c>
      <c r="T3042">
        <v>1</v>
      </c>
      <c r="U3042" t="s">
        <v>34</v>
      </c>
      <c r="V3042" t="s">
        <v>30</v>
      </c>
      <c r="W3042" t="s">
        <v>21839</v>
      </c>
      <c r="X3042" t="str">
        <f>VLOOKUP(W3042,[1]ImageUrl!$A$2:$F$6090,2,0)</f>
        <v>http://www.childrenshospital.org/-/media/Directory/Researchers/O-P/Pal-Soumitro.ashx?h=170&amp;w=132&amp;la=en&amp;hash=8AB279022365B15B0EAA02D6A8CD5BCFEF54B6E9</v>
      </c>
      <c r="Y3042" t="str">
        <f>VLOOKUP(W3042,[1]ImageUrl!$A$2:$F$6090,3,0)</f>
        <v>https://transplanttalk.childrenshospital.org/wp-content/uploads/2017/09/20141117_TransplantResearchGroups13-1024x501.jpg</v>
      </c>
      <c r="Z3042" t="str">
        <f>VLOOKUP(W3042,[1]ImageUrl!$A$2:$F$6090,4,0)</f>
        <v>http://www.childrenshospital.org/-/media/Research-and-Innovation/Divisions/Nephrology/Hildebrandt-headshot.ashx?h=217&amp;w=145&amp;la=en&amp;hash=4BF941EE55002C5A6E8293F4FCB0BA9BED801B59</v>
      </c>
      <c r="AA3042" t="str">
        <f>VLOOKUP(W3042,[1]ImageUrl!$A$2:$F$6090,5,0)</f>
        <v>http://www.childrenshospital.org/-/media/Research-and-Innovation/Divisions/Nephrology/Fiorina-headshot.ashx?h=206&amp;w=145&amp;la=en&amp;hash=55D7D1A658CA4BCBCEF45238EB313392F1F01E39</v>
      </c>
      <c r="AB3042" t="str">
        <f>VLOOKUP(W3042,[1]ImageUrl!$A$2:$F$6090,6,0)</f>
        <v>https://www.researchgate.net/profile/Evelyn_Flynn/publication/51614498/figure/fig6/AS:669673356025863@1536673978098/Role-of-mTORC1-in-CNI-induced-VEGF-transcriptional-activation-A-786-0-cells-were_Q320.jpg</v>
      </c>
    </row>
    <row r="3043" spans="1:28" x14ac:dyDescent="0.2">
      <c r="A3043">
        <v>7846044</v>
      </c>
      <c r="B3043" t="s">
        <v>1179</v>
      </c>
      <c r="C3043" t="s">
        <v>164</v>
      </c>
      <c r="D3043" t="s">
        <v>10017</v>
      </c>
      <c r="E3043">
        <v>2017</v>
      </c>
      <c r="F3043" t="s">
        <v>25</v>
      </c>
      <c r="G3043" t="s">
        <v>26</v>
      </c>
      <c r="H3043" t="s">
        <v>27</v>
      </c>
      <c r="I3043" t="s">
        <v>28</v>
      </c>
      <c r="J3043" t="s">
        <v>10018</v>
      </c>
      <c r="K3043" t="s">
        <v>30</v>
      </c>
      <c r="L3043">
        <v>383100</v>
      </c>
      <c r="M3043" t="s">
        <v>30</v>
      </c>
      <c r="N3043" t="s">
        <v>31</v>
      </c>
      <c r="O3043" t="s">
        <v>39</v>
      </c>
      <c r="P3043">
        <v>9301180</v>
      </c>
      <c r="Q3043">
        <v>1</v>
      </c>
      <c r="R3043" t="s">
        <v>40</v>
      </c>
      <c r="S3043">
        <v>204819</v>
      </c>
      <c r="T3043">
        <v>1</v>
      </c>
      <c r="U3043" t="s">
        <v>34</v>
      </c>
      <c r="V3043" t="s">
        <v>30</v>
      </c>
      <c r="W3043" t="s">
        <v>21840</v>
      </c>
      <c r="X3043" t="str">
        <f>VLOOKUP(W3043,[1]ImageUrl!$A$2:$F$6090,2,0)</f>
        <v>https://medicine.mc.vanderbilt.edu/files/styles/person_large/public/people/Tuya_Pal_M.D..png?itok=jnpb5RLi</v>
      </c>
      <c r="Y3043" t="str">
        <f>VLOOKUP(W3043,[1]ImageUrl!$A$2:$F$6090,3,0)</f>
        <v>https://cdn.vanderbilt.edu/vu-news/files/20190417213444/Tuya_Pal_fi-585x436.jpg</v>
      </c>
      <c r="Z3043" t="str">
        <f>VLOOKUP(W3043,[1]ImageUrl!$A$2:$F$6090,4,0)</f>
        <v>https://cdn.vanderbilt.edu/vu-news/files/20190417213444/Tuya_Pal.jpg</v>
      </c>
      <c r="AA3043" t="str">
        <f>VLOOKUP(W3043,[1]ImageUrl!$A$2:$F$6090,5,0)</f>
        <v>http://news.vanderbilt.edu/files/Pal_Tuya.jpg</v>
      </c>
      <c r="AB3043" t="str">
        <f>VLOOKUP(W3043,[1]ImageUrl!$A$2:$F$6090,6,0)</f>
        <v>https://momentum.vicc.org/wp-content/uploads/tuyapal.jpg</v>
      </c>
    </row>
    <row r="3044" spans="1:28" x14ac:dyDescent="0.2">
      <c r="A3044">
        <v>11113435</v>
      </c>
      <c r="B3044" t="s">
        <v>10019</v>
      </c>
      <c r="C3044" t="s">
        <v>121</v>
      </c>
      <c r="D3044" t="s">
        <v>10020</v>
      </c>
      <c r="E3044">
        <v>2018</v>
      </c>
      <c r="F3044" t="s">
        <v>25</v>
      </c>
      <c r="G3044" t="s">
        <v>26</v>
      </c>
      <c r="H3044" t="s">
        <v>27</v>
      </c>
      <c r="I3044" t="s">
        <v>28</v>
      </c>
      <c r="J3044" t="s">
        <v>10021</v>
      </c>
      <c r="K3044" t="s">
        <v>30</v>
      </c>
      <c r="L3044">
        <v>497339</v>
      </c>
      <c r="M3044" t="s">
        <v>30</v>
      </c>
      <c r="N3044" t="s">
        <v>31</v>
      </c>
      <c r="O3044" t="s">
        <v>71</v>
      </c>
      <c r="P3044">
        <v>9593895</v>
      </c>
      <c r="Q3044">
        <v>1</v>
      </c>
      <c r="R3044" t="s">
        <v>72</v>
      </c>
      <c r="S3044">
        <v>44207</v>
      </c>
      <c r="T3044">
        <v>1</v>
      </c>
      <c r="U3044" t="s">
        <v>34</v>
      </c>
      <c r="V3044" t="s">
        <v>30</v>
      </c>
      <c r="W3044" t="s">
        <v>21841</v>
      </c>
      <c r="X3044" t="str">
        <f>VLOOKUP(W3044,[1]ImageUrl!$A$2:$F$6090,2,0)</f>
        <v>https://med.nyu.edu/dti-physician-photo/faculty/p/palamj01/palamj01-hero.jpg</v>
      </c>
      <c r="Y3044" t="str">
        <f>VLOOKUP(W3044,[1]ImageUrl!$A$2:$F$6090,3,0)</f>
        <v>https://www2.palomar.edu/pages/news/files/2018/08/First-Week-2-of-13-1-1080x675.jpg</v>
      </c>
      <c r="Z3044" t="str">
        <f>VLOOKUP(W3044,[1]ImageUrl!$A$2:$F$6090,4,0)</f>
        <v>https://ca-times.brightspotcdn.com/dims4/default/1b27e87/2147483647/strip/true/crop/4864x3648+0+0/resize/840x630!/quality/90/?url=https%3A%2F%2Fca-times.brightspotcdn.com%2Fd0%2Fc9%2F58cba6b04bd483b78b2d3e3de6ff%2Ftricitypalomar.jpeg</v>
      </c>
      <c r="AA3044" t="str">
        <f>VLOOKUP(W3044,[1]ImageUrl!$A$2:$F$6090,5,0)</f>
        <v>http://newgradnursehelp.com/wp-content/uploads/2015/12/NYULangoneMedicalCenterNewYork-672x372.jpg</v>
      </c>
      <c r="AB3044" t="str">
        <f>VLOOKUP(W3044,[1]ImageUrl!$A$2:$F$6090,6,0)</f>
        <v>https://ca-times.brightspotcdn.com/dims4/default/cf9ee7f/2147483647/strip/true/crop/747x420+0+0/resize/840x472!/quality/90/?url=https%3A%2F%2Fca-times.brightspotcdn.com%2Fec%2F08%2F3c39c579371ce4508f09a638fe5c%2Fsd-1538790167-vadc6drggh-snap-image</v>
      </c>
    </row>
    <row r="3045" spans="1:28" x14ac:dyDescent="0.2">
      <c r="A3045">
        <v>10253308</v>
      </c>
      <c r="B3045" t="s">
        <v>10022</v>
      </c>
      <c r="C3045" t="s">
        <v>1284</v>
      </c>
      <c r="D3045" t="s">
        <v>10023</v>
      </c>
      <c r="E3045">
        <v>2018</v>
      </c>
      <c r="F3045" t="s">
        <v>25</v>
      </c>
      <c r="G3045" t="s">
        <v>26</v>
      </c>
      <c r="H3045" t="s">
        <v>27</v>
      </c>
      <c r="I3045" t="s">
        <v>28</v>
      </c>
      <c r="J3045" t="s">
        <v>10024</v>
      </c>
      <c r="K3045" t="s">
        <v>30</v>
      </c>
      <c r="L3045">
        <v>382292</v>
      </c>
      <c r="M3045" t="s">
        <v>30</v>
      </c>
      <c r="N3045" t="s">
        <v>31</v>
      </c>
      <c r="O3045" t="s">
        <v>32</v>
      </c>
      <c r="P3045">
        <v>9596416</v>
      </c>
      <c r="Q3045">
        <v>1</v>
      </c>
      <c r="R3045" t="s">
        <v>33</v>
      </c>
      <c r="S3045">
        <v>139877</v>
      </c>
      <c r="T3045">
        <v>1</v>
      </c>
      <c r="U3045" t="s">
        <v>34</v>
      </c>
      <c r="V3045" t="s">
        <v>30</v>
      </c>
      <c r="W3045" t="s">
        <v>21842</v>
      </c>
      <c r="X3045" t="str">
        <f>VLOOKUP(W3045,[1]ImageUrl!$A$2:$F$6090,2,0)</f>
        <v>https://i1.rgstatic.net/publication/303848717_Increased_4-hydroxy-2-nonenal-induced_proteasome_dysfunction_is_correlated_with_cardiac_damage_in_streptozotocin-injected_rats_with_isoproterenol_infusion_4HNE_Inhibits_Proteasome_in_Diabetic_Heart/links/5a539d00458515e7b72f0895/preview.png</v>
      </c>
      <c r="Y3045" t="str">
        <f>VLOOKUP(W3045,[1]ImageUrl!$A$2:$F$6090,3,0)</f>
        <v>https://www.researchgate.net/profile/Guodong_Pan/publication/276140169/figure/fig4/AS:320375935258625@1453394983120/Gene-expression-analysis-of-proliferation-and-prosurvival-genes-in-ALDHhigh-and-ALDHlow_Q320.jpg</v>
      </c>
      <c r="Z3045" t="str">
        <f>VLOOKUP(W3045,[1]ImageUrl!$A$2:$F$6090,4,0)</f>
        <v>https://www.pubfacts.com/images/placeholder-profile-pic-large.png</v>
      </c>
      <c r="AA3045" t="str">
        <f>VLOOKUP(W3045,[1]ImageUrl!$A$2:$F$6090,5,0)</f>
        <v>https://www.researchgate.net/profile/Vishal_Mali3/publication/309145735/figure/fig2/AS:417099588620289@1476455699624/Change-in-myocardial-ALDH2-levels-activity-and-4HNE-protein-adducts-A-ALDH2-activity_Q320.jpg</v>
      </c>
      <c r="AB3045" t="str">
        <f>VLOOKUP(W3045,[1]ImageUrl!$A$2:$F$6090,6,0)</f>
        <v>https://i1.rgstatic.net/publication/310801428_Supplementary_Material/links/5838313f08aed5c614881005/preview.png</v>
      </c>
    </row>
    <row r="3046" spans="1:28" x14ac:dyDescent="0.2">
      <c r="A3046">
        <v>1900717</v>
      </c>
      <c r="B3046" t="s">
        <v>10025</v>
      </c>
      <c r="C3046" t="s">
        <v>364</v>
      </c>
      <c r="D3046" t="s">
        <v>10026</v>
      </c>
      <c r="E3046">
        <v>2016</v>
      </c>
      <c r="F3046" t="s">
        <v>25</v>
      </c>
      <c r="G3046" t="s">
        <v>26</v>
      </c>
      <c r="H3046" t="s">
        <v>27</v>
      </c>
      <c r="I3046" t="s">
        <v>10027</v>
      </c>
      <c r="J3046" t="s">
        <v>10028</v>
      </c>
      <c r="K3046" t="s">
        <v>30</v>
      </c>
      <c r="L3046">
        <v>504137</v>
      </c>
      <c r="M3046" t="s">
        <v>30</v>
      </c>
      <c r="N3046" t="s">
        <v>31</v>
      </c>
      <c r="O3046" t="s">
        <v>99</v>
      </c>
      <c r="P3046">
        <v>9194919</v>
      </c>
      <c r="Q3046">
        <v>1</v>
      </c>
      <c r="R3046" t="s">
        <v>100</v>
      </c>
      <c r="S3046">
        <v>86978</v>
      </c>
      <c r="T3046">
        <v>1</v>
      </c>
      <c r="U3046" t="s">
        <v>34</v>
      </c>
      <c r="V3046" t="s">
        <v>30</v>
      </c>
      <c r="W3046" t="s">
        <v>21843</v>
      </c>
      <c r="X3046" t="str">
        <f>VLOOKUP(W3046,[1]ImageUrl!$A$2:$F$6090,2,0)</f>
        <v>https://scprofiles.azurewebsites.net/art/image/a43f3e11-0e6c-4853-b330-cdea2e4ef9e1</v>
      </c>
      <c r="Y3046" t="str">
        <f>VLOOKUP(W3046,[1]ImageUrl!$A$2:$F$6090,3,0)</f>
        <v>https://depts.washington.edu/anesth/images/research/palermolab/palermo.jpg</v>
      </c>
      <c r="Z3046" t="str">
        <f>VLOOKUP(W3046,[1]ImageUrl!$A$2:$F$6090,4,0)</f>
        <v>http://www.pedspainmedicine.org/wp-content/uploads/newsletters/2015/fall/art/editionfiles/fall15/palermo.jpg</v>
      </c>
      <c r="AA3046" t="str">
        <f>VLOOKUP(W3046,[1]ImageUrl!$A$2:$F$6090,5,0)</f>
        <v>http://pulse.seattlechildrens.org/wp-content/uploads/TYLER-STEWART-TAEKWANDO-Copy.jpg</v>
      </c>
      <c r="AB3046" t="str">
        <f>VLOOKUP(W3046,[1]ImageUrl!$A$2:$F$6090,6,0)</f>
        <v>https://i1.rgstatic.net/publication/328032111_Mobile_health_intervention_for_self-management_of_adolescent_chronic_pain_WebMAP_mobile_Protocol_for_a_hybrid_effectiveness-implementation_cluster_randomized_controlled_trial/links/5bbe7f4b45851572315ec553/largepreview.png</v>
      </c>
    </row>
    <row r="3047" spans="1:28" x14ac:dyDescent="0.2">
      <c r="A3047">
        <v>1878594</v>
      </c>
      <c r="B3047" t="s">
        <v>10029</v>
      </c>
      <c r="C3047" t="s">
        <v>42</v>
      </c>
      <c r="D3047" t="s">
        <v>10030</v>
      </c>
      <c r="E3047">
        <v>2017</v>
      </c>
      <c r="F3047" t="s">
        <v>25</v>
      </c>
      <c r="G3047" t="s">
        <v>26</v>
      </c>
      <c r="H3047" t="s">
        <v>27</v>
      </c>
      <c r="I3047" t="s">
        <v>28</v>
      </c>
      <c r="J3047" t="s">
        <v>10031</v>
      </c>
      <c r="K3047" t="s">
        <v>30</v>
      </c>
      <c r="L3047">
        <v>381375</v>
      </c>
      <c r="M3047" t="s">
        <v>30</v>
      </c>
      <c r="N3047" t="s">
        <v>31</v>
      </c>
      <c r="O3047" t="s">
        <v>354</v>
      </c>
      <c r="P3047">
        <v>9209600</v>
      </c>
      <c r="Q3047">
        <v>1</v>
      </c>
      <c r="R3047" t="s">
        <v>355</v>
      </c>
      <c r="S3047">
        <v>111380</v>
      </c>
      <c r="T3047">
        <v>1</v>
      </c>
      <c r="V3047" t="s">
        <v>30</v>
      </c>
      <c r="W3047" t="s">
        <v>21844</v>
      </c>
      <c r="X3047" t="str">
        <f>VLOOKUP(W3047,[1]ImageUrl!$A$2:$F$6090,2,0)</f>
        <v>https://physiology.med.cornell.edu/wp-content/uploads/2018/03/Palmer-photo-LGP-e1536685626398-400x400.jpeg</v>
      </c>
      <c r="Y3047" t="str">
        <f>VLOOKUP(W3047,[1]ImageUrl!$A$2:$F$6090,3,0)</f>
        <v>https://gradschool.weill.cornell.edu/sites/default/files/styles/panopoly_image_original/public/palmer.jpg?itok=ZhvAGT8T</v>
      </c>
      <c r="Z3047" t="str">
        <f>VLOOKUP(W3047,[1]ImageUrl!$A$2:$F$6090,4,0)</f>
        <v>https://gradschool.weill.cornell.edu/sites/default/files/styles/panopoly_image_spotlight/public/general/3rd_avenue_fair_2018_class_of_2020.jpeg?itok=z4tIlx4_</v>
      </c>
      <c r="AA3047" t="str">
        <f>VLOOKUP(W3047,[1]ImageUrl!$A$2:$F$6090,5,0)</f>
        <v>http://beta.pendari.com/biophysics/wp-content/uploads/2018/03/Palmer-Picture3-300x294.png</v>
      </c>
      <c r="AB3047" t="str">
        <f>VLOOKUP(W3047,[1]ImageUrl!$A$2:$F$6090,6,0)</f>
        <v>https://news.weill.cornell.edu/sites/default/files/styles/news_story_featured_image/public/story_featured_images/maryam_shafaee_and_dr._lawrence_palmer.png?itok=0ky5YHeL&amp;c=81809c0a41b9091fcdcd257e4fa0c6b9</v>
      </c>
    </row>
    <row r="3048" spans="1:28" x14ac:dyDescent="0.2">
      <c r="A3048">
        <v>6063546</v>
      </c>
      <c r="B3048" t="s">
        <v>10032</v>
      </c>
      <c r="C3048" t="s">
        <v>176</v>
      </c>
      <c r="D3048" t="s">
        <v>10033</v>
      </c>
      <c r="E3048">
        <v>2016</v>
      </c>
      <c r="F3048" t="s">
        <v>25</v>
      </c>
      <c r="G3048" t="s">
        <v>26</v>
      </c>
      <c r="H3048" t="s">
        <v>27</v>
      </c>
      <c r="I3048" t="s">
        <v>28</v>
      </c>
      <c r="J3048" t="s">
        <v>10034</v>
      </c>
      <c r="K3048" t="s">
        <v>30</v>
      </c>
      <c r="L3048">
        <v>356850</v>
      </c>
      <c r="M3048" t="s">
        <v>30</v>
      </c>
      <c r="N3048" t="s">
        <v>31</v>
      </c>
      <c r="O3048" t="s">
        <v>39</v>
      </c>
      <c r="P3048">
        <v>9027991</v>
      </c>
      <c r="Q3048">
        <v>1</v>
      </c>
      <c r="R3048" t="s">
        <v>40</v>
      </c>
      <c r="S3048">
        <v>193678</v>
      </c>
      <c r="T3048">
        <v>1</v>
      </c>
      <c r="U3048" t="s">
        <v>34</v>
      </c>
      <c r="V3048" t="s">
        <v>30</v>
      </c>
      <c r="W3048" t="s">
        <v>21845</v>
      </c>
      <c r="X3048" t="str">
        <f>VLOOKUP(W3048,[1]ImageUrl!$A$2:$F$6090,2,0)</f>
        <v>https://www.cincinnatichildrens.org/-/media/cincinnati%20childrens/global%20shared/biographies/p/palumbo-joseph.jpg?mw=220&amp;hash=500C455FFD8C27D8D5F4B1BB21CDA5A75C796247</v>
      </c>
      <c r="Y3048" t="str">
        <f>VLOOKUP(W3048,[1]ImageUrl!$A$2:$F$6090,3,0)</f>
        <v>https://i1.rgstatic.net/ii/profile.image/604817001046038-1521211018882_Q512/Joseph_Palumbo2.jpg</v>
      </c>
      <c r="Z3048" t="str">
        <f>VLOOKUP(W3048,[1]ImageUrl!$A$2:$F$6090,4,0)</f>
        <v>https://doximity-res.cloudinary.com/image/upload/t_public_profile_photo_320x320/abqacktrrslvawyipr57.jpg</v>
      </c>
      <c r="AA3048" t="str">
        <f>VLOOKUP(W3048,[1]ImageUrl!$A$2:$F$6090,5,0)</f>
        <v>https://doximity-res.cloudinary.com/image/upload/t_public_profile_photo_320x320/z39ae60efqpmncvppph8.jpg</v>
      </c>
      <c r="AB3048" t="str">
        <f>VLOOKUP(W3048,[1]ImageUrl!$A$2:$F$6090,6,0)</f>
        <v>https://doximity-res.cloudinary.com/image/upload/t_public_profile_photo_320x320/svodcwlaygufyrps8hof.jpg</v>
      </c>
    </row>
    <row r="3049" spans="1:28" x14ac:dyDescent="0.2">
      <c r="A3049">
        <v>10501089</v>
      </c>
      <c r="B3049" t="s">
        <v>10035</v>
      </c>
      <c r="C3049" t="s">
        <v>57</v>
      </c>
      <c r="D3049" t="s">
        <v>10036</v>
      </c>
      <c r="E3049">
        <v>2018</v>
      </c>
      <c r="F3049" t="s">
        <v>25</v>
      </c>
      <c r="G3049" t="s">
        <v>26</v>
      </c>
      <c r="H3049" t="s">
        <v>27</v>
      </c>
      <c r="I3049" t="s">
        <v>28</v>
      </c>
      <c r="J3049" t="s">
        <v>10037</v>
      </c>
      <c r="K3049" t="s">
        <v>30</v>
      </c>
      <c r="L3049">
        <v>438081</v>
      </c>
      <c r="M3049" t="s">
        <v>30</v>
      </c>
      <c r="N3049" t="s">
        <v>31</v>
      </c>
      <c r="O3049" t="s">
        <v>32</v>
      </c>
      <c r="P3049">
        <v>9444976</v>
      </c>
      <c r="Q3049">
        <v>1</v>
      </c>
      <c r="R3049" t="s">
        <v>33</v>
      </c>
      <c r="S3049">
        <v>136373</v>
      </c>
      <c r="T3049">
        <v>1</v>
      </c>
      <c r="U3049" t="s">
        <v>34</v>
      </c>
      <c r="V3049" t="s">
        <v>30</v>
      </c>
      <c r="W3049" t="s">
        <v>21846</v>
      </c>
      <c r="X3049" t="str">
        <f>VLOOKUP(W3049,[1]ImageUrl!$A$2:$F$6090,2,0)</f>
        <v>https://blogs.ohsu.edu/researchnews/files/2016/07/pamir.jpg</v>
      </c>
      <c r="Y3049" t="str">
        <f>VLOOKUP(W3049,[1]ImageUrl!$A$2:$F$6090,3,0)</f>
        <v>https://www.ohsu.edu/apps/core/?action=people:pe.cmsProfileLowResolutionImage&amp;sPersonID=afe064a992f0614bd19bcada214daa30</v>
      </c>
      <c r="Z3049" t="str">
        <f>VLOOKUP(W3049,[1]ImageUrl!$A$2:$F$6090,4,0)</f>
        <v>https://i1.rgstatic.net/publication/308096518_HDL_Particle_Size_and_Functional_Heterogeneity/links/5cb7629a92851c8d22f2cf4d/preview.png</v>
      </c>
      <c r="AA3049" t="str">
        <f>VLOOKUP(W3049,[1]ImageUrl!$A$2:$F$6090,5,0)</f>
        <v>https://i1.rgstatic.net/publication/287213915_Proteomic_analysis_of_HDL_from_inbred_mice_strains_implicates_APOE_associated_with_HDL_in_reduced_cholesterol_efflux_capacity_via_the_ABCA1_pathway/links/56b4d8eb08ae5ad36057646f/preview.png</v>
      </c>
      <c r="AB3049" t="str">
        <f>VLOOKUP(W3049,[1]ImageUrl!$A$2:$F$6090,6,0)</f>
        <v>https://i1.rgstatic.net/publication/242526094_GIPR--_Exhibit_Compensatory_Changes_in_the_Enteroinsular_Axis/links/02e7e52e675419bd9c000000/preview.png</v>
      </c>
    </row>
    <row r="3050" spans="1:28" x14ac:dyDescent="0.2">
      <c r="A3050">
        <v>1867112</v>
      </c>
      <c r="B3050" t="s">
        <v>8680</v>
      </c>
      <c r="C3050" t="s">
        <v>180</v>
      </c>
      <c r="D3050" t="s">
        <v>10038</v>
      </c>
      <c r="E3050">
        <v>2017</v>
      </c>
      <c r="F3050" t="s">
        <v>25</v>
      </c>
      <c r="G3050" t="s">
        <v>26</v>
      </c>
      <c r="H3050" t="s">
        <v>27</v>
      </c>
      <c r="I3050" t="s">
        <v>28</v>
      </c>
      <c r="J3050" t="s">
        <v>10039</v>
      </c>
      <c r="K3050" t="s">
        <v>30</v>
      </c>
      <c r="L3050">
        <v>402312</v>
      </c>
      <c r="M3050" t="s">
        <v>30</v>
      </c>
      <c r="N3050" t="s">
        <v>31</v>
      </c>
      <c r="O3050" t="s">
        <v>71</v>
      </c>
      <c r="P3050">
        <v>9251088</v>
      </c>
      <c r="Q3050">
        <v>1</v>
      </c>
      <c r="R3050" t="s">
        <v>72</v>
      </c>
      <c r="S3050">
        <v>41711</v>
      </c>
      <c r="T3050">
        <v>1</v>
      </c>
      <c r="U3050" t="s">
        <v>34</v>
      </c>
      <c r="V3050" t="s">
        <v>30</v>
      </c>
      <c r="W3050" t="s">
        <v>21847</v>
      </c>
      <c r="X3050" t="str">
        <f>VLOOKUP(W3050,[1]ImageUrl!$A$2:$F$6090,2,0)</f>
        <v>https://faculty.mdanderson.org/content/dam/mdanderson/images/fis/hui-lin_pan.jpg.resize.jpg</v>
      </c>
      <c r="Y3050" t="str">
        <f>VLOOKUP(W3050,[1]ImageUrl!$A$2:$F$6090,3,0)</f>
        <v>https://bbs.utdallas.edu/tprc/files/hui-lin-pan-260.jpg</v>
      </c>
      <c r="Z3050" t="str">
        <f>VLOOKUP(W3050,[1]ImageUrl!$A$2:$F$6090,4,0)</f>
        <v>https://faculty.mdanderson.org/content/dam/mdanderson/images/fis/chunru_lin.jpg.resize.jpg</v>
      </c>
      <c r="AA3050" t="str">
        <f>VLOOKUP(W3050,[1]ImageUrl!$A$2:$F$6090,5,0)</f>
        <v>https://mdanderson.elsevierpure.com/files-asset/20409352/EmployeeImage.cfc%3Fmethod%3DgetImage%26empID%3D155024</v>
      </c>
      <c r="AB3050" t="str">
        <f>VLOOKUP(W3050,[1]ImageUrl!$A$2:$F$6090,6,0)</f>
        <v>https://www.wakehealth.edu/-/media/WakeForest/Global/System/Person-Images/h/Hui-Kuan-Lin.jpg</v>
      </c>
    </row>
    <row r="3051" spans="1:28" x14ac:dyDescent="0.2">
      <c r="A3051">
        <v>1877509</v>
      </c>
      <c r="B3051" t="s">
        <v>10040</v>
      </c>
      <c r="C3051" t="s">
        <v>79</v>
      </c>
      <c r="D3051" t="s">
        <v>10041</v>
      </c>
      <c r="E3051">
        <v>2017</v>
      </c>
      <c r="F3051" t="s">
        <v>25</v>
      </c>
      <c r="G3051" t="s">
        <v>26</v>
      </c>
      <c r="H3051" t="s">
        <v>27</v>
      </c>
      <c r="I3051" t="s">
        <v>28</v>
      </c>
      <c r="J3051" t="s">
        <v>10042</v>
      </c>
      <c r="K3051" t="s">
        <v>30</v>
      </c>
      <c r="L3051">
        <v>391311</v>
      </c>
      <c r="M3051" t="s">
        <v>30</v>
      </c>
      <c r="N3051" t="s">
        <v>31</v>
      </c>
      <c r="O3051" t="s">
        <v>71</v>
      </c>
      <c r="P3051">
        <v>9383212</v>
      </c>
      <c r="Q3051">
        <v>1</v>
      </c>
      <c r="R3051" t="s">
        <v>72</v>
      </c>
      <c r="S3051">
        <v>42888</v>
      </c>
      <c r="T3051">
        <v>1</v>
      </c>
      <c r="U3051" t="s">
        <v>34</v>
      </c>
      <c r="V3051" t="s">
        <v>30</v>
      </c>
      <c r="W3051" t="s">
        <v>21848</v>
      </c>
      <c r="X3051" t="str">
        <f>VLOOKUP(W3051,[1]ImageUrl!$A$2:$F$6090,2,0)</f>
        <v>https://www.mskcc.org/sites/default/files/styles/large/public/node/171667/3x2/sinha_190201_01_1200x800-1.jpg</v>
      </c>
      <c r="Y3051" t="str">
        <f>VLOOKUP(W3051,[1]ImageUrl!$A$2:$F$6090,3,0)</f>
        <v>https://www.mskcc.org/sites/default/files/styles/large/public/node/156874/3x2/irie_180425_07_1200x800.jpg</v>
      </c>
      <c r="Z3051" t="str">
        <f>VLOOKUP(W3051,[1]ImageUrl!$A$2:$F$6090,4,0)</f>
        <v>https://www.mskcc.org/sites/default/files/styles/width_400/public/node/12737/image/pan-ying-xian.jpg</v>
      </c>
      <c r="AA3051" t="str">
        <f>VLOOKUP(W3051,[1]ImageUrl!$A$2:$F$6090,5,0)</f>
        <v>https://www.mskcc.org/sites/default/files/styles/large/public/node/171670/3x2/zhang_190201_21_1200x800-1.jpg</v>
      </c>
      <c r="AB3051" t="str">
        <f>VLOOKUP(W3051,[1]ImageUrl!$A$2:$F$6090,6,0)</f>
        <v>https://www.mskcc.org/sites/default/files/styles/large/public/node/171664/3x2/ogando_190201_02_1200x800-1.jpg</v>
      </c>
    </row>
    <row r="3052" spans="1:28" x14ac:dyDescent="0.2">
      <c r="A3052">
        <v>7648295</v>
      </c>
      <c r="B3052" t="s">
        <v>10043</v>
      </c>
      <c r="C3052" t="s">
        <v>79</v>
      </c>
      <c r="D3052" t="s">
        <v>10044</v>
      </c>
      <c r="E3052">
        <v>2017</v>
      </c>
      <c r="F3052" t="s">
        <v>25</v>
      </c>
      <c r="G3052" t="s">
        <v>26</v>
      </c>
      <c r="H3052" t="s">
        <v>27</v>
      </c>
      <c r="I3052" t="s">
        <v>28</v>
      </c>
      <c r="J3052" t="s">
        <v>10045</v>
      </c>
      <c r="K3052" t="s">
        <v>30</v>
      </c>
      <c r="L3052">
        <v>392078</v>
      </c>
      <c r="M3052" t="s">
        <v>30</v>
      </c>
      <c r="N3052" t="s">
        <v>31</v>
      </c>
      <c r="O3052" t="s">
        <v>39</v>
      </c>
      <c r="P3052">
        <v>9221779</v>
      </c>
      <c r="Q3052">
        <v>1</v>
      </c>
      <c r="R3052" t="s">
        <v>40</v>
      </c>
      <c r="S3052">
        <v>204093</v>
      </c>
      <c r="T3052">
        <v>1</v>
      </c>
      <c r="U3052" t="s">
        <v>34</v>
      </c>
      <c r="V3052" t="s">
        <v>30</v>
      </c>
      <c r="W3052" t="s">
        <v>21849</v>
      </c>
      <c r="X3052" t="str">
        <f>VLOOKUP(W3052,[1]ImageUrl!$A$2:$F$6090,2,0)</f>
        <v>https://www.mskcc.org/sites/default/files/styles/large/public/node/102593/3x2/pandit-taskar_190205_07_1200x800-1.jpg</v>
      </c>
      <c r="Y3052" t="str">
        <f>VLOOKUP(W3052,[1]ImageUrl!$A$2:$F$6090,3,0)</f>
        <v>https://www.mskcc.org/sites/default/files/styles/width_600/public/node/474/3x2/pandit-taskar_1200x800.jpg</v>
      </c>
      <c r="Z3052" t="str">
        <f>VLOOKUP(W3052,[1]ImageUrl!$A$2:$F$6090,4,0)</f>
        <v>https://www.mskcc.org/sites/default/files/styles/large/public/node/131143/3x2/perez_161101_04_3x2.jpg</v>
      </c>
      <c r="AA3052" t="str">
        <f>VLOOKUP(W3052,[1]ImageUrl!$A$2:$F$6090,5,0)</f>
        <v>https://www.mskcc.org/sites/default/files/styles/large/public/node/102633/3x2/gyu_lee_190205_01_1200x800-1.jpg</v>
      </c>
      <c r="AB3052" t="str">
        <f>VLOOKUP(W3052,[1]ImageUrl!$A$2:$F$6090,6,0)</f>
        <v>https://www.mskcc.org/sites/default/files/styles/large/public/node/1787/3x2/larson_190205_09_1200x800.jpg</v>
      </c>
    </row>
    <row r="3053" spans="1:28" x14ac:dyDescent="0.2">
      <c r="A3053">
        <v>1860481</v>
      </c>
      <c r="B3053" t="s">
        <v>10046</v>
      </c>
      <c r="C3053" t="s">
        <v>249</v>
      </c>
      <c r="D3053" t="s">
        <v>10047</v>
      </c>
      <c r="E3053">
        <v>2016</v>
      </c>
      <c r="F3053" t="s">
        <v>25</v>
      </c>
      <c r="G3053" t="s">
        <v>26</v>
      </c>
      <c r="H3053" t="s">
        <v>27</v>
      </c>
      <c r="I3053" t="s">
        <v>10048</v>
      </c>
      <c r="J3053" t="s">
        <v>10049</v>
      </c>
      <c r="K3053" t="s">
        <v>30</v>
      </c>
      <c r="L3053">
        <v>393750</v>
      </c>
      <c r="M3053" t="s">
        <v>30</v>
      </c>
      <c r="N3053" t="s">
        <v>31</v>
      </c>
      <c r="O3053" t="s">
        <v>525</v>
      </c>
      <c r="P3053">
        <v>9176891</v>
      </c>
      <c r="Q3053">
        <v>1</v>
      </c>
      <c r="R3053" t="s">
        <v>526</v>
      </c>
      <c r="S3053">
        <v>24464</v>
      </c>
      <c r="T3053">
        <v>1</v>
      </c>
      <c r="U3053" t="s">
        <v>34</v>
      </c>
      <c r="V3053" t="s">
        <v>30</v>
      </c>
      <c r="W3053" t="s">
        <v>21850</v>
      </c>
      <c r="X3053" t="str">
        <f>VLOOKUP(W3053,[1]ImageUrl!$A$2:$F$6090,2,0)</f>
        <v>http://bio.csmc.edu/10649/Stephen-J-Pandol-profile.aspx</v>
      </c>
      <c r="Y3053" t="str">
        <f>VLOOKUP(W3053,[1]ImageUrl!$A$2:$F$6090,3,0)</f>
        <v>https://loop.frontiersin.org/images/profile/16958/203</v>
      </c>
      <c r="Z3053" t="str">
        <f>VLOOKUP(W3053,[1]ImageUrl!$A$2:$F$6090,4,0)</f>
        <v>https://www.cedars-sinai.edu/Research/Research-News/Cedars-Science/Images/2014/Pandol.jpg</v>
      </c>
      <c r="AA3053" t="str">
        <f>VLOOKUP(W3053,[1]ImageUrl!$A$2:$F$6090,5,0)</f>
        <v>https://www.cedars-sinai.org/content/dam/cedars-sinai/doctor-bios/doctors/images/a/arash--asher-cropped.jpg</v>
      </c>
      <c r="AB3053" t="str">
        <f>VLOOKUP(W3053,[1]ImageUrl!$A$2:$F$6090,6,0)</f>
        <v>https://www.cedars-sinai.org/content/dam/cedars-sinai/doctor-bios/doctors/images/l/simon-k-lo-cropped.jpg</v>
      </c>
    </row>
    <row r="3054" spans="1:28" x14ac:dyDescent="0.2">
      <c r="A3054">
        <v>1877563</v>
      </c>
      <c r="B3054" t="s">
        <v>10050</v>
      </c>
      <c r="C3054" t="s">
        <v>428</v>
      </c>
      <c r="D3054" t="s">
        <v>10051</v>
      </c>
      <c r="E3054">
        <v>2017</v>
      </c>
      <c r="F3054" t="s">
        <v>25</v>
      </c>
      <c r="G3054" t="s">
        <v>26</v>
      </c>
      <c r="H3054" t="s">
        <v>27</v>
      </c>
      <c r="I3054" t="s">
        <v>28</v>
      </c>
      <c r="J3054" t="s">
        <v>10052</v>
      </c>
      <c r="K3054" t="s">
        <v>30</v>
      </c>
      <c r="L3054">
        <v>408289</v>
      </c>
      <c r="M3054" t="s">
        <v>30</v>
      </c>
      <c r="N3054" t="s">
        <v>31</v>
      </c>
      <c r="O3054" t="s">
        <v>354</v>
      </c>
      <c r="P3054">
        <v>9424098</v>
      </c>
      <c r="Q3054">
        <v>1</v>
      </c>
      <c r="R3054" t="s">
        <v>355</v>
      </c>
      <c r="S3054">
        <v>115536</v>
      </c>
      <c r="T3054">
        <v>1</v>
      </c>
      <c r="V3054" t="s">
        <v>30</v>
      </c>
      <c r="W3054" t="s">
        <v>21851</v>
      </c>
      <c r="X3054" t="str">
        <f>VLOOKUP(W3054,[1]ImageUrl!$A$2:$F$6090,2,0)</f>
        <v>http://bostoniano.info/wp-content/uploads/2013/10/Pandolfi1.jpg</v>
      </c>
      <c r="Y3054" t="str">
        <f>VLOOKUP(W3054,[1]ImageUrl!$A$2:$F$6090,3,0)</f>
        <v>http://www.dfhcc.harvard.edu/typo3temp/_processed_/csm_624_1562443836_5808ae92e2.jpg</v>
      </c>
      <c r="Z3054" t="str">
        <f>VLOOKUP(W3054,[1]ImageUrl!$A$2:$F$6090,4,0)</f>
        <v>https://www.bidmc.org/-/media/rich-text-images/beth-israel-org/research/research-by-department/pathology/laboratories/pier-paolo-pandolfi-preferred.jpg?h=225&amp;w=150&amp;hash=36BCC94C55EA8CFA5D92E6C648040A08849B7DBF</v>
      </c>
      <c r="AA3054" t="str">
        <f>VLOOKUP(W3054,[1]ImageUrl!$A$2:$F$6090,5,0)</f>
        <v>https://media.eurekalert.org/multimedia_prod/pub/web/199141_web.jpg</v>
      </c>
      <c r="AB3054" t="str">
        <f>VLOOKUP(W3054,[1]ImageUrl!$A$2:$F$6090,6,0)</f>
        <v>https://upload.wikimedia.org/wikipedia/commons/4/41/Pier_Paolo_Pandolfi_2017.jpg</v>
      </c>
    </row>
    <row r="3055" spans="1:28" x14ac:dyDescent="0.2">
      <c r="A3055">
        <v>11687094</v>
      </c>
      <c r="B3055" t="s">
        <v>10053</v>
      </c>
      <c r="C3055" t="s">
        <v>351</v>
      </c>
      <c r="D3055" t="s">
        <v>10054</v>
      </c>
      <c r="E3055">
        <v>2018</v>
      </c>
      <c r="F3055" t="s">
        <v>25</v>
      </c>
      <c r="G3055" t="s">
        <v>26</v>
      </c>
      <c r="H3055" t="s">
        <v>27</v>
      </c>
      <c r="I3055" t="s">
        <v>28</v>
      </c>
      <c r="J3055" t="s">
        <v>10055</v>
      </c>
      <c r="K3055" t="s">
        <v>30</v>
      </c>
      <c r="L3055">
        <v>450409</v>
      </c>
      <c r="M3055" t="s">
        <v>30</v>
      </c>
      <c r="N3055" t="s">
        <v>31</v>
      </c>
      <c r="O3055" t="s">
        <v>137</v>
      </c>
      <c r="P3055">
        <v>9594710</v>
      </c>
      <c r="Q3055">
        <v>1</v>
      </c>
      <c r="R3055" t="s">
        <v>138</v>
      </c>
      <c r="S3055">
        <v>104143</v>
      </c>
      <c r="T3055">
        <v>1</v>
      </c>
      <c r="U3055" t="s">
        <v>34</v>
      </c>
      <c r="V3055" t="s">
        <v>30</v>
      </c>
      <c r="W3055" t="s">
        <v>21852</v>
      </c>
      <c r="X3055" t="str">
        <f>VLOOKUP(W3055,[1]ImageUrl!$A$2:$F$6090,2,0)</f>
        <v>https://cdn1.sph.harvard.edu/wp-content/uploads/sites/1796/2014/10/chds-2017_headshot_1-e1505407299760.jpg</v>
      </c>
      <c r="Y3055" t="str">
        <f>VLOOKUP(W3055,[1]ImageUrl!$A$2:$F$6090,3,0)</f>
        <v>https://pbs.twimg.com/media/D75sYUKUYAE7ANo.jpg</v>
      </c>
      <c r="Z3055" t="str">
        <f>VLOOKUP(W3055,[1]ImageUrl!$A$2:$F$6090,4,0)</f>
        <v>http://i.vimeocdn.com/video/661399303_640.jpg</v>
      </c>
      <c r="AA3055" t="str">
        <f>VLOOKUP(W3055,[1]ImageUrl!$A$2:$F$6090,5,0)</f>
        <v>https://cdn2.sph.harvard.edu/wp-content/uploads/sites/86/2017/09/2017_Pandya_Teach-Award.jpg</v>
      </c>
      <c r="AB3055" t="str">
        <f>VLOOKUP(W3055,[1]ImageUrl!$A$2:$F$6090,6,0)</f>
        <v>http://i.vimeocdn.com/video/685456292_640.jpg</v>
      </c>
    </row>
    <row r="3056" spans="1:28" x14ac:dyDescent="0.2">
      <c r="A3056">
        <v>7752660</v>
      </c>
      <c r="B3056" t="s">
        <v>10056</v>
      </c>
      <c r="C3056" t="s">
        <v>176</v>
      </c>
      <c r="D3056" t="s">
        <v>10057</v>
      </c>
      <c r="E3056">
        <v>2017</v>
      </c>
      <c r="F3056" t="s">
        <v>25</v>
      </c>
      <c r="G3056" t="s">
        <v>26</v>
      </c>
      <c r="H3056" t="s">
        <v>27</v>
      </c>
      <c r="I3056" t="s">
        <v>28</v>
      </c>
      <c r="J3056" t="s">
        <v>10058</v>
      </c>
      <c r="K3056" t="s">
        <v>30</v>
      </c>
      <c r="L3056">
        <v>329925</v>
      </c>
      <c r="M3056" t="s">
        <v>30</v>
      </c>
      <c r="N3056" t="s">
        <v>31</v>
      </c>
      <c r="O3056" t="s">
        <v>99</v>
      </c>
      <c r="P3056">
        <v>9377619</v>
      </c>
      <c r="Q3056">
        <v>1</v>
      </c>
      <c r="R3056" t="s">
        <v>100</v>
      </c>
      <c r="S3056">
        <v>89932</v>
      </c>
      <c r="T3056">
        <v>1</v>
      </c>
      <c r="U3056" t="s">
        <v>34</v>
      </c>
      <c r="V3056" t="s">
        <v>30</v>
      </c>
      <c r="W3056" t="s">
        <v>21853</v>
      </c>
      <c r="X3056" t="str">
        <f>VLOOKUP(W3056,[1]ImageUrl!$A$2:$F$6090,2,0)</f>
        <v>https://www.cincinnatichildrens.org/-/media/cincinnati%20childrens/global%20shared/biographies/p/pang-qishen.jpg?mw=220&amp;hash=436819F87833019A0EE518E9F87854C8E2931585</v>
      </c>
      <c r="Y3056" t="str">
        <f>VLOOKUP(W3056,[1]ImageUrl!$A$2:$F$6090,3,0)</f>
        <v>https://www.cincinnatichildrens.org/-/media/cincinnati%20childrens/home/research/divisions/e/ex-hem/labs/pang/default/pang-callout1-contact%20us.jpg</v>
      </c>
      <c r="Z3056" t="str">
        <f>VLOOKUP(W3056,[1]ImageUrl!$A$2:$F$6090,4,0)</f>
        <v>https://www.cincinnatichildrens.org/-/media/cincinnati%20childrens/home/research/divisions/e/ex-hem/labs/pang/meet/amarachintha-surya%20prakash-pang%20lab-200.jpg?h=200&amp;w=200&amp;la=en&amp;hash=E8D797ECD8D3AFAFEC3E23803C5AA1EE8C9126CE</v>
      </c>
      <c r="AA3056" t="str">
        <f>VLOOKUP(W3056,[1]ImageUrl!$A$2:$F$6090,5,0)</f>
        <v>https://www.cincinnatichildrens.org/-/media/cincinnati%20childrens/home/research/divisions/e/ex-hem/labs/pang/meet/du-wei-pang%20lab-200.jpg?h=200&amp;w=200&amp;la=en&amp;hash=D7F74823532600449409D242D6E5EAE396A7549F</v>
      </c>
      <c r="AB3056" t="str">
        <f>VLOOKUP(W3056,[1]ImageUrl!$A$2:$F$6090,6,0)</f>
        <v>https://www.cincinnatichildrens.org/-/media/cincinnati%20childrens/home/research/divisions/e/ex-hem/labs/pang/meet/li-xiaoli-pang%20lab-200.jpg?h=200&amp;w=200&amp;la=en&amp;hash=A25DD67911BD8234D547E27AC79A477969D11C07</v>
      </c>
    </row>
    <row r="3057" spans="1:28" x14ac:dyDescent="0.2">
      <c r="A3057">
        <v>11200452</v>
      </c>
      <c r="B3057" t="s">
        <v>10059</v>
      </c>
      <c r="C3057" t="s">
        <v>121</v>
      </c>
      <c r="D3057" t="s">
        <v>10060</v>
      </c>
      <c r="E3057">
        <v>2018</v>
      </c>
      <c r="F3057" t="s">
        <v>65</v>
      </c>
      <c r="G3057" t="s">
        <v>26</v>
      </c>
      <c r="H3057" t="s">
        <v>27</v>
      </c>
      <c r="I3057" t="s">
        <v>28</v>
      </c>
      <c r="J3057" t="s">
        <v>10061</v>
      </c>
      <c r="K3057" t="s">
        <v>30</v>
      </c>
      <c r="L3057">
        <v>468120</v>
      </c>
      <c r="M3057" t="s">
        <v>30</v>
      </c>
      <c r="N3057" t="s">
        <v>31</v>
      </c>
      <c r="O3057" t="s">
        <v>39</v>
      </c>
      <c r="P3057">
        <v>9542014</v>
      </c>
      <c r="Q3057">
        <v>1</v>
      </c>
      <c r="R3057" t="s">
        <v>40</v>
      </c>
      <c r="S3057">
        <v>222504</v>
      </c>
      <c r="T3057">
        <v>1</v>
      </c>
      <c r="U3057" t="s">
        <v>34</v>
      </c>
      <c r="V3057" t="s">
        <v>30</v>
      </c>
      <c r="W3057" t="s">
        <v>21854</v>
      </c>
      <c r="X3057" t="str">
        <f>VLOOKUP(W3057,[1]ImageUrl!$A$2:$F$6090,2,0)</f>
        <v>https://med.nyu.edu/dti-physician-photo/faculty/p/papagt01/papagt01-hero.jpg</v>
      </c>
      <c r="Y3057" t="str">
        <f>VLOOKUP(W3057,[1]ImageUrl!$A$2:$F$6090,3,0)</f>
        <v>http://thalesplab.com/sites/default/files/pictures/Thales-v2.jpg</v>
      </c>
      <c r="Z3057" t="str">
        <f>VLOOKUP(W3057,[1]ImageUrl!$A$2:$F$6090,4,0)</f>
        <v>https://www.ellines.com/wp-content/uploads/2016/11/Thales-Papagiannakopoulos2.jpg</v>
      </c>
      <c r="AA3057" t="str">
        <f>VLOOKUP(W3057,[1]ImageUrl!$A$2:$F$6090,5,0)</f>
        <v>https://pbs.twimg.com/profile_images/993520682385453056/QmbhtsXc_400x400.jpg</v>
      </c>
      <c r="AB3057" t="str">
        <f>VLOOKUP(W3057,[1]ImageUrl!$A$2:$F$6090,6,0)</f>
        <v>https://nyulangone.org/news/sites/default/files/styles/inset/public/2018-02/dr-thales-y-papagiannakopoulos.jpg?itok=SrwjkJI8</v>
      </c>
    </row>
    <row r="3058" spans="1:28" x14ac:dyDescent="0.2">
      <c r="A3058">
        <v>10031071</v>
      </c>
      <c r="B3058" t="s">
        <v>10062</v>
      </c>
      <c r="C3058" t="s">
        <v>140</v>
      </c>
      <c r="D3058" t="s">
        <v>10063</v>
      </c>
      <c r="E3058">
        <v>2018</v>
      </c>
      <c r="F3058" t="s">
        <v>25</v>
      </c>
      <c r="G3058" t="s">
        <v>26</v>
      </c>
      <c r="H3058" t="s">
        <v>27</v>
      </c>
      <c r="I3058" t="s">
        <v>8388</v>
      </c>
      <c r="J3058" t="s">
        <v>10064</v>
      </c>
      <c r="K3058" t="s">
        <v>30</v>
      </c>
      <c r="L3058">
        <v>625414</v>
      </c>
      <c r="M3058" t="s">
        <v>30</v>
      </c>
      <c r="N3058" t="s">
        <v>31</v>
      </c>
      <c r="O3058" t="s">
        <v>39</v>
      </c>
      <c r="P3058">
        <v>9462361</v>
      </c>
      <c r="Q3058">
        <v>1</v>
      </c>
      <c r="R3058" t="s">
        <v>40</v>
      </c>
      <c r="S3058">
        <v>225231</v>
      </c>
      <c r="T3058">
        <v>1</v>
      </c>
      <c r="V3058" t="s">
        <v>30</v>
      </c>
      <c r="W3058" t="s">
        <v>21855</v>
      </c>
      <c r="X3058" t="str">
        <f>VLOOKUP(W3058,[1]ImageUrl!$A$2:$F$6090,2,0)</f>
        <v>https://icahn.mssm.edu/files/ISMMS/Assets/About%20the%20School/Sinainnovations/SI%20Bios/papapetrou-bio.jpg</v>
      </c>
      <c r="Y3058" t="str">
        <f>VLOOKUP(W3058,[1]ImageUrl!$A$2:$F$6090,3,0)</f>
        <v>https://icahn.mssm.edu/files/fad_img_new/224/0000076810037333550661/0000072500031374323511.jpg</v>
      </c>
      <c r="Z3058" t="str">
        <f>VLOOKUP(W3058,[1]ImageUrl!$A$2:$F$6090,4,0)</f>
        <v>https://www.alexslemonade.org/sites/default/files/styles/blog_full/public/img_773520papapetrou_0.jpg?itok=yZSlh2ET</v>
      </c>
      <c r="AA3058" t="str">
        <f>VLOOKUP(W3058,[1]ImageUrl!$A$2:$F$6090,5,0)</f>
        <v>https://i.ytimg.com/vi/CfdMiGEcAJ8/sddefault.jpg</v>
      </c>
      <c r="AB3058" t="str">
        <f>VLOOKUP(W3058,[1]ImageUrl!$A$2:$F$6090,6,0)</f>
        <v>https://psscra.org/content/uploads/2017/05/Eirini-Papapetrou-Headshot-e1494269880560.jpg</v>
      </c>
    </row>
    <row r="3059" spans="1:28" x14ac:dyDescent="0.2">
      <c r="A3059">
        <v>14510399</v>
      </c>
      <c r="B3059" t="s">
        <v>10065</v>
      </c>
      <c r="C3059" t="s">
        <v>222</v>
      </c>
      <c r="D3059" t="s">
        <v>10066</v>
      </c>
      <c r="E3059">
        <v>2018</v>
      </c>
      <c r="F3059" t="s">
        <v>25</v>
      </c>
      <c r="G3059" t="s">
        <v>26</v>
      </c>
      <c r="H3059" t="s">
        <v>27</v>
      </c>
      <c r="I3059" t="s">
        <v>10067</v>
      </c>
      <c r="J3059" t="s">
        <v>10068</v>
      </c>
      <c r="K3059" t="s">
        <v>30</v>
      </c>
      <c r="L3059">
        <v>550996</v>
      </c>
      <c r="M3059" t="s">
        <v>30</v>
      </c>
      <c r="N3059" t="s">
        <v>31</v>
      </c>
      <c r="O3059" t="s">
        <v>354</v>
      </c>
      <c r="P3059">
        <v>9446325</v>
      </c>
      <c r="Q3059">
        <v>1</v>
      </c>
      <c r="R3059" t="s">
        <v>355</v>
      </c>
      <c r="S3059">
        <v>113408</v>
      </c>
      <c r="T3059">
        <v>1</v>
      </c>
      <c r="U3059" t="s">
        <v>34</v>
      </c>
      <c r="V3059" t="s">
        <v>30</v>
      </c>
      <c r="W3059" t="s">
        <v>21856</v>
      </c>
      <c r="X3059" t="str">
        <f>VLOOKUP(W3059,[1]ImageUrl!$A$2:$F$6090,2,0)</f>
        <v>https://hartfordhealthcare.org/Configuration/Find%20a%20Doctor/Physicians/003j000000GCzJeAAL.jpg</v>
      </c>
      <c r="Y3059" t="str">
        <f>VLOOKUP(W3059,[1]ImageUrl!$A$2:$F$6090,3,0)</f>
        <v>https://i.ytimg.com/vi/e9O-4RaLe8M/maxresdefault.jpg</v>
      </c>
      <c r="Z3059" t="str">
        <f>VLOOKUP(W3059,[1]ImageUrl!$A$2:$F$6090,4,0)</f>
        <v>https://d2uur722ua7fvv.cloudfront.net/photos/Dr-Pavlos-Papasavas-MD-112724-circle_large.png</v>
      </c>
      <c r="AA3059" t="str">
        <f>VLOOKUP(W3059,[1]ImageUrl!$A$2:$F$6090,5,0)</f>
        <v>https://i.ytimg.com/vi/e9O-4RaLe8M/hqdefault.jpg</v>
      </c>
      <c r="AB3059" t="str">
        <f>VLOOKUP(W3059,[1]ImageUrl!$A$2:$F$6090,6,0)</f>
        <v>https://i.ytimg.com/vi/gc2qstu02rU/hqdefault.jpg</v>
      </c>
    </row>
    <row r="3060" spans="1:28" x14ac:dyDescent="0.2">
      <c r="A3060">
        <v>10856137</v>
      </c>
      <c r="B3060" t="s">
        <v>10069</v>
      </c>
      <c r="C3060" t="s">
        <v>971</v>
      </c>
      <c r="D3060" t="s">
        <v>10070</v>
      </c>
      <c r="E3060">
        <v>2018</v>
      </c>
      <c r="F3060" t="s">
        <v>25</v>
      </c>
      <c r="G3060" t="s">
        <v>26</v>
      </c>
      <c r="H3060" t="s">
        <v>27</v>
      </c>
      <c r="I3060" t="s">
        <v>28</v>
      </c>
      <c r="J3060" t="s">
        <v>10071</v>
      </c>
      <c r="K3060" t="s">
        <v>30</v>
      </c>
      <c r="L3060">
        <v>599132</v>
      </c>
      <c r="M3060" t="s">
        <v>30</v>
      </c>
      <c r="N3060" t="s">
        <v>31</v>
      </c>
      <c r="O3060" t="s">
        <v>99</v>
      </c>
      <c r="P3060">
        <v>9572656</v>
      </c>
      <c r="Q3060">
        <v>1</v>
      </c>
      <c r="R3060" t="s">
        <v>100</v>
      </c>
      <c r="S3060">
        <v>95837</v>
      </c>
      <c r="T3060">
        <v>1</v>
      </c>
      <c r="V3060" t="s">
        <v>30</v>
      </c>
      <c r="W3060" t="s">
        <v>21857</v>
      </c>
      <c r="X3060" t="str">
        <f>VLOOKUP(W3060,[1]ImageUrl!$A$2:$F$6090,2,0)</f>
        <v>https://upload.wikimedia.org/wikipedia/commons/a/ae/Charleston_SC_Collage-1.jpg</v>
      </c>
      <c r="Y3060" t="str">
        <f>VLOOKUP(W3060,[1]ImageUrl!$A$2:$F$6090,3,0)</f>
        <v>x-raw-image:///a18115f7626f85683503a0cddc8b51fad1455c82040a5f7cf7180be22b9932db</v>
      </c>
      <c r="Z3060" t="str">
        <f>VLOOKUP(W3060,[1]ImageUrl!$A$2:$F$6090,4,0)</f>
        <v>x-raw-image:///026a907dba1134247f72d3f84d895a85b7b89cc0771d2328b31a640dc417da6f</v>
      </c>
      <c r="AA3060" t="str">
        <f>VLOOKUP(W3060,[1]ImageUrl!$A$2:$F$6090,5,0)</f>
        <v>x-raw-image:///45754b9e59d8ebc4e275acd747dd928dde1daae1beb4e4b392d29dbfb4e9721f</v>
      </c>
      <c r="AB3060" t="str">
        <f>VLOOKUP(W3060,[1]ImageUrl!$A$2:$F$6090,6,0)</f>
        <v>https://image.isu.pub/190303234959-da419b3dadacbd8b4da687decdaa1b7f/jpg/page_1.jpg</v>
      </c>
    </row>
    <row r="3061" spans="1:28" x14ac:dyDescent="0.2">
      <c r="A3061">
        <v>9357873</v>
      </c>
      <c r="B3061" t="s">
        <v>10072</v>
      </c>
      <c r="C3061" t="s">
        <v>154</v>
      </c>
      <c r="D3061" t="s">
        <v>10073</v>
      </c>
      <c r="E3061">
        <v>2016</v>
      </c>
      <c r="F3061" t="s">
        <v>25</v>
      </c>
      <c r="G3061" t="s">
        <v>26</v>
      </c>
      <c r="H3061" t="s">
        <v>27</v>
      </c>
      <c r="I3061" t="s">
        <v>28</v>
      </c>
      <c r="J3061" t="s">
        <v>10074</v>
      </c>
      <c r="K3061" t="s">
        <v>30</v>
      </c>
      <c r="L3061">
        <v>354563</v>
      </c>
      <c r="M3061" t="s">
        <v>30</v>
      </c>
      <c r="N3061" t="s">
        <v>31</v>
      </c>
      <c r="O3061" t="s">
        <v>39</v>
      </c>
      <c r="P3061">
        <v>9053051</v>
      </c>
      <c r="Q3061">
        <v>1</v>
      </c>
      <c r="R3061" t="s">
        <v>40</v>
      </c>
      <c r="S3061">
        <v>197991</v>
      </c>
      <c r="T3061">
        <v>1</v>
      </c>
      <c r="U3061" t="s">
        <v>34</v>
      </c>
      <c r="V3061" t="s">
        <v>30</v>
      </c>
      <c r="W3061" t="s">
        <v>21858</v>
      </c>
      <c r="X3061" t="str">
        <f>VLOOKUP(W3061,[1]ImageUrl!$A$2:$F$6090,2,0)</f>
        <v>https://www.wakehealth.edu/-/media/WakeForest/Clinical/Images/Page-Content/Philanthropy---Engage-Magazine/Cancer-Dream-Team.jpg?w=800&amp;la=en&amp;hash=98655B839B12362B37D4E18AE8A4576DFC7836CD</v>
      </c>
      <c r="Y3061" t="str">
        <f>VLOOKUP(W3061,[1]ImageUrl!$A$2:$F$6090,3,0)</f>
        <v>https://i1.rgstatic.net/ii/profile.image/277637961404418-1443205456342_Q512/Timothy_Pardee.jpg</v>
      </c>
      <c r="Z3061" t="str">
        <f>VLOOKUP(W3061,[1]ImageUrl!$A$2:$F$6090,4,0)</f>
        <v>https://media.bizj.us/view/img/11202402/t-cell-dream-team-0119-003*600xx2700-1800-0-71.jpg</v>
      </c>
      <c r="AA3061" t="str">
        <f>VLOOKUP(W3061,[1]ImageUrl!$A$2:$F$6090,5,0)</f>
        <v>https://media-speakerfile-pre.s3.amazonaws.com/images_avatars/5474335cc60b930d7cf8b5e0774d8ae11448487410_l.jpg</v>
      </c>
      <c r="AB3061" t="str">
        <f>VLOOKUP(W3061,[1]ImageUrl!$A$2:$F$6090,6,0)</f>
        <v>https://i.ytimg.com/vi/rxF8dcfU5w4/hqdefault.jpg</v>
      </c>
    </row>
    <row r="3062" spans="1:28" x14ac:dyDescent="0.2">
      <c r="A3062">
        <v>7929598</v>
      </c>
      <c r="B3062" t="s">
        <v>10075</v>
      </c>
      <c r="C3062" t="s">
        <v>164</v>
      </c>
      <c r="D3062" t="s">
        <v>10076</v>
      </c>
      <c r="E3062">
        <v>2018</v>
      </c>
      <c r="F3062" t="s">
        <v>25</v>
      </c>
      <c r="G3062" t="s">
        <v>26</v>
      </c>
      <c r="H3062" t="s">
        <v>27</v>
      </c>
      <c r="I3062" t="s">
        <v>28</v>
      </c>
      <c r="J3062" t="s">
        <v>10077</v>
      </c>
      <c r="K3062" t="s">
        <v>30</v>
      </c>
      <c r="L3062">
        <v>421730</v>
      </c>
      <c r="M3062" t="s">
        <v>30</v>
      </c>
      <c r="N3062" t="s">
        <v>31</v>
      </c>
      <c r="O3062" t="s">
        <v>99</v>
      </c>
      <c r="P3062">
        <v>9500523</v>
      </c>
      <c r="Q3062">
        <v>1</v>
      </c>
      <c r="R3062" t="s">
        <v>100</v>
      </c>
      <c r="S3062">
        <v>94946</v>
      </c>
      <c r="T3062">
        <v>1</v>
      </c>
      <c r="V3062" t="s">
        <v>30</v>
      </c>
      <c r="W3062" t="s">
        <v>21859</v>
      </c>
      <c r="X3062" t="str">
        <f>VLOOKUP(W3062,[1]ImageUrl!$A$2:$F$6090,2,0)</f>
        <v>http://www.childrenshospital.vanderbilt.org/uploads/images/Neonatology/Neo-lab-pros_660.jpg</v>
      </c>
      <c r="Y3062" t="str">
        <f>VLOOKUP(W3062,[1]ImageUrl!$A$2:$F$6090,3,0)</f>
        <v>https://wag.mc.vanderbilt.edu/PhotoServices/api/image/herinjl1/Professional/large/True</v>
      </c>
      <c r="Z3062" t="str">
        <f>VLOOKUP(W3062,[1]ImageUrl!$A$2:$F$6090,4,0)</f>
        <v>https://wag.mc.vanderbilt.edu/PhotoServices/api/image/shyry1/Professional/large/True</v>
      </c>
      <c r="AA3062" t="str">
        <f>VLOOKUP(W3062,[1]ImageUrl!$A$2:$F$6090,5,0)</f>
        <v>https://doximity-res.cloudinary.com/image/upload/t_public_profile_photo_320x320/fz4t9mz3jl5ryehczqyv.jpg</v>
      </c>
      <c r="AB3062" t="str">
        <f>VLOOKUP(W3062,[1]ImageUrl!$A$2:$F$6090,6,0)</f>
        <v>https://wag.mc.vanderbilt.edu/PhotoServices/api/image/pariabc1/Professional/large/True</v>
      </c>
    </row>
    <row r="3063" spans="1:28" x14ac:dyDescent="0.2">
      <c r="A3063">
        <v>7738570</v>
      </c>
      <c r="B3063" t="s">
        <v>10078</v>
      </c>
      <c r="C3063" t="s">
        <v>176</v>
      </c>
      <c r="D3063" t="s">
        <v>10079</v>
      </c>
      <c r="E3063">
        <v>2016</v>
      </c>
      <c r="F3063" t="s">
        <v>25</v>
      </c>
      <c r="G3063" t="s">
        <v>26</v>
      </c>
      <c r="H3063" t="s">
        <v>27</v>
      </c>
      <c r="I3063" t="s">
        <v>28</v>
      </c>
      <c r="J3063" t="s">
        <v>10080</v>
      </c>
      <c r="K3063" t="s">
        <v>30</v>
      </c>
      <c r="L3063">
        <v>544323</v>
      </c>
      <c r="M3063" t="s">
        <v>30</v>
      </c>
      <c r="N3063" t="s">
        <v>31</v>
      </c>
      <c r="O3063" t="s">
        <v>137</v>
      </c>
      <c r="P3063">
        <v>9193856</v>
      </c>
      <c r="Q3063">
        <v>1</v>
      </c>
      <c r="R3063" t="s">
        <v>138</v>
      </c>
      <c r="S3063">
        <v>96037</v>
      </c>
      <c r="T3063">
        <v>1</v>
      </c>
      <c r="U3063" t="s">
        <v>34</v>
      </c>
      <c r="V3063" t="s">
        <v>30</v>
      </c>
      <c r="W3063" t="s">
        <v>21860</v>
      </c>
      <c r="X3063" t="str">
        <f>VLOOKUP(W3063,[1]ImageUrl!$A$2:$F$6090,2,0)</f>
        <v>https://www.cincinnatichildrens.org/-/media/cincinnati%20childrens/global%20shared/biographies/p/parikh-nehal.jpg?mw=220&amp;hash=CBF6CCA350FE60E717922840EBD8D447FF179DD6</v>
      </c>
      <c r="Y3063" t="str">
        <f>VLOOKUP(W3063,[1]ImageUrl!$A$2:$F$6090,3,0)</f>
        <v>https://doximity-res.cloudinary.com/image/upload/t_public_profile_photo_320x320/l4ohwcd2nll9dodewdst.jpg</v>
      </c>
      <c r="Z3063" t="str">
        <f>VLOOKUP(W3063,[1]ImageUrl!$A$2:$F$6090,4,0)</f>
        <v>https://www.cincinnatichildrens.org/-/media/cincinnati%20childrens/home/research/divisions/n/neonatology/labs/parikh/meet/tepe-karin-parikh-lab_200x.jpg</v>
      </c>
      <c r="AA3063" t="str">
        <f>VLOOKUP(W3063,[1]ImageUrl!$A$2:$F$6090,5,0)</f>
        <v>https://www.cincinnatichildrens.org/-/media/cincinnati%20childrens/home/research/divisions/n/neonatology/labs/parikh/meet/georg-brianne-parikh-lab_200.jpg</v>
      </c>
      <c r="AB3063" t="str">
        <f>VLOOKUP(W3063,[1]ImageUrl!$A$2:$F$6090,6,0)</f>
        <v>https://www.cincinnatichildrens.org/-/media/cincinnati%20childrens/global%20shared/biographies/h/harpster-karen-200x200.jpg</v>
      </c>
    </row>
    <row r="3064" spans="1:28" x14ac:dyDescent="0.2">
      <c r="A3064">
        <v>11790369</v>
      </c>
      <c r="B3064" t="s">
        <v>10081</v>
      </c>
      <c r="C3064" t="s">
        <v>121</v>
      </c>
      <c r="D3064" t="s">
        <v>10082</v>
      </c>
      <c r="E3064">
        <v>2017</v>
      </c>
      <c r="F3064" t="s">
        <v>25</v>
      </c>
      <c r="G3064" t="s">
        <v>26</v>
      </c>
      <c r="H3064" t="s">
        <v>27</v>
      </c>
      <c r="I3064" t="s">
        <v>28</v>
      </c>
      <c r="J3064" t="s">
        <v>10083</v>
      </c>
      <c r="K3064" t="s">
        <v>30</v>
      </c>
      <c r="L3064">
        <v>423750</v>
      </c>
      <c r="M3064" t="s">
        <v>30</v>
      </c>
      <c r="N3064" t="s">
        <v>31</v>
      </c>
      <c r="O3064" t="s">
        <v>32</v>
      </c>
      <c r="P3064">
        <v>9311687</v>
      </c>
      <c r="Q3064">
        <v>1</v>
      </c>
      <c r="R3064" t="s">
        <v>33</v>
      </c>
      <c r="S3064">
        <v>132073</v>
      </c>
      <c r="T3064">
        <v>1</v>
      </c>
      <c r="U3064" t="s">
        <v>34</v>
      </c>
      <c r="V3064" t="s">
        <v>30</v>
      </c>
      <c r="W3064" t="s">
        <v>21861</v>
      </c>
    </row>
    <row r="3065" spans="1:28" x14ac:dyDescent="0.2">
      <c r="A3065">
        <v>10663608</v>
      </c>
      <c r="B3065" t="s">
        <v>10084</v>
      </c>
      <c r="C3065" t="s">
        <v>265</v>
      </c>
      <c r="D3065" t="s">
        <v>10085</v>
      </c>
      <c r="E3065">
        <v>2018</v>
      </c>
      <c r="F3065" t="s">
        <v>25</v>
      </c>
      <c r="G3065" t="s">
        <v>26</v>
      </c>
      <c r="H3065" t="s">
        <v>27</v>
      </c>
      <c r="I3065" t="s">
        <v>28</v>
      </c>
      <c r="J3065" t="s">
        <v>10086</v>
      </c>
      <c r="K3065" t="s">
        <v>30</v>
      </c>
      <c r="L3065">
        <v>415284</v>
      </c>
      <c r="M3065" t="s">
        <v>30</v>
      </c>
      <c r="N3065" t="s">
        <v>31</v>
      </c>
      <c r="O3065" t="s">
        <v>229</v>
      </c>
      <c r="P3065">
        <v>9595612</v>
      </c>
      <c r="Q3065">
        <v>1</v>
      </c>
      <c r="R3065" t="s">
        <v>230</v>
      </c>
      <c r="S3065">
        <v>72018</v>
      </c>
      <c r="T3065">
        <v>1</v>
      </c>
      <c r="U3065" t="s">
        <v>34</v>
      </c>
      <c r="V3065" t="s">
        <v>30</v>
      </c>
      <c r="W3065" t="s">
        <v>21862</v>
      </c>
      <c r="X3065" t="str">
        <f>VLOOKUP(W3065,[1]ImageUrl!$A$2:$F$6090,2,0)</f>
        <v>https://signature.bcm.edu/images/uploaded/full/1394825533290.jpeg</v>
      </c>
      <c r="Y3065" t="str">
        <f>VLOOKUP(W3065,[1]ImageUrl!$A$2:$F$6090,3,0)</f>
        <v>https://signature.bcm.edu/images/uploaded/full/1393968259806.jpeg</v>
      </c>
      <c r="Z3065" t="str">
        <f>VLOOKUP(W3065,[1]ImageUrl!$A$2:$F$6090,4,0)</f>
        <v>https://signature.bcm.edu/images/uploaded/full/1538587291805.jpeg</v>
      </c>
      <c r="AA3065" t="str">
        <f>VLOOKUP(W3065,[1]ImageUrl!$A$2:$F$6090,5,0)</f>
        <v>https://signature.bcm.edu/images/uploaded/full/1521450541635.jpeg</v>
      </c>
      <c r="AB3065" t="str">
        <f>VLOOKUP(W3065,[1]ImageUrl!$A$2:$F$6090,6,0)</f>
        <v>https://signature.bcm.edu/images/uploaded/full/1538077056656.jpeg</v>
      </c>
    </row>
    <row r="3066" spans="1:28" x14ac:dyDescent="0.2">
      <c r="A3066">
        <v>7742978</v>
      </c>
      <c r="B3066" t="s">
        <v>10087</v>
      </c>
      <c r="C3066" t="s">
        <v>91</v>
      </c>
      <c r="D3066" t="s">
        <v>10088</v>
      </c>
      <c r="E3066">
        <v>2018</v>
      </c>
      <c r="F3066" t="s">
        <v>25</v>
      </c>
      <c r="G3066" t="s">
        <v>26</v>
      </c>
      <c r="H3066" t="s">
        <v>27</v>
      </c>
      <c r="I3066" t="s">
        <v>10089</v>
      </c>
      <c r="J3066" t="s">
        <v>10090</v>
      </c>
      <c r="K3066" t="s">
        <v>30</v>
      </c>
      <c r="L3066">
        <v>759089</v>
      </c>
      <c r="M3066" t="s">
        <v>30</v>
      </c>
      <c r="N3066" t="s">
        <v>31</v>
      </c>
      <c r="O3066" t="s">
        <v>39</v>
      </c>
      <c r="P3066">
        <v>9445843</v>
      </c>
      <c r="Q3066">
        <v>1</v>
      </c>
      <c r="R3066" t="s">
        <v>40</v>
      </c>
      <c r="S3066">
        <v>214427</v>
      </c>
      <c r="T3066">
        <v>1</v>
      </c>
      <c r="U3066" t="s">
        <v>34</v>
      </c>
      <c r="V3066" t="s">
        <v>30</v>
      </c>
      <c r="W3066" t="s">
        <v>21863</v>
      </c>
      <c r="X3066" t="str">
        <f>VLOOKUP(W3066,[1]ImageUrl!$A$2:$F$6090,2,0)</f>
        <v>https://cdn.giving.massgeneral.org/assets/Park-Elyse-768x511.jpg</v>
      </c>
      <c r="Y3066" t="str">
        <f>VLOOKUP(W3066,[1]ImageUrl!$A$2:$F$6090,3,0)</f>
        <v>https://lms.mghacademy.org/Users/images/speakers/Park,-Elyse_257x320.jpg</v>
      </c>
      <c r="Z3066" t="str">
        <f>VLOOKUP(W3066,[1]ImageUrl!$A$2:$F$6090,4,0)</f>
        <v>http://www.dfhcc.harvard.edu/typo3temp/_processed_/csm_636_1562443853_6eb4c90f06.jpg</v>
      </c>
      <c r="AA3066" t="str">
        <f>VLOOKUP(W3066,[1]ImageUrl!$A$2:$F$6090,5,0)</f>
        <v>https://researchtoreality.cancer.gov/sites/default/files/jpg/Park_Elyse_R_400x400.jpg</v>
      </c>
      <c r="AB3066" t="str">
        <f>VLOOKUP(W3066,[1]ImageUrl!$A$2:$F$6090,6,0)</f>
        <v>https://www.onclive.com/media/image/5560ba992ab8220e15096cc13fcbead9.jpg</v>
      </c>
    </row>
    <row r="3067" spans="1:28" x14ac:dyDescent="0.2">
      <c r="A3067">
        <v>8304456</v>
      </c>
      <c r="B3067" t="s">
        <v>10091</v>
      </c>
      <c r="C3067" t="s">
        <v>91</v>
      </c>
      <c r="D3067" t="s">
        <v>10092</v>
      </c>
      <c r="E3067">
        <v>2017</v>
      </c>
      <c r="F3067" t="s">
        <v>25</v>
      </c>
      <c r="G3067" t="s">
        <v>26</v>
      </c>
      <c r="H3067" t="s">
        <v>27</v>
      </c>
      <c r="I3067" t="s">
        <v>28</v>
      </c>
      <c r="J3067" t="s">
        <v>10093</v>
      </c>
      <c r="K3067" t="s">
        <v>30</v>
      </c>
      <c r="L3067">
        <v>407286</v>
      </c>
      <c r="M3067" t="s">
        <v>30</v>
      </c>
      <c r="N3067" t="s">
        <v>31</v>
      </c>
      <c r="O3067" t="s">
        <v>54</v>
      </c>
      <c r="P3067">
        <v>9218684</v>
      </c>
      <c r="Q3067">
        <v>1</v>
      </c>
      <c r="R3067" t="s">
        <v>55</v>
      </c>
      <c r="S3067">
        <v>127768</v>
      </c>
      <c r="T3067">
        <v>1</v>
      </c>
      <c r="V3067" t="s">
        <v>30</v>
      </c>
      <c r="W3067" t="s">
        <v>21864</v>
      </c>
      <c r="X3067" t="str">
        <f>VLOOKUP(W3067,[1]ImageUrl!$A$2:$F$6090,2,0)</f>
        <v>https://www.massgeneral.org/CBRC/Assets/BinZhengPhD.jpg</v>
      </c>
      <c r="Y3067" t="str">
        <f>VLOOKUP(W3067,[1]ImageUrl!$A$2:$F$6090,3,0)</f>
        <v>https://www.massgeneral.org/cbrc/Assets/XuWu.jpg</v>
      </c>
      <c r="Z3067" t="str">
        <f>VLOOKUP(W3067,[1]ImageUrl!$A$2:$F$6090,4,0)</f>
        <v>https://www.massgeneral.org/ciid/assets/Images/carrie_sokol.jpg</v>
      </c>
      <c r="AA3067" t="str">
        <f>VLOOKUP(W3067,[1]ImageUrl!$A$2:$F$6090,5,0)</f>
        <v>https://www.massgeneral.org/nephrology/assets/Dennis-Brown.jpg</v>
      </c>
      <c r="AB3067" t="str">
        <f>VLOOKUP(W3067,[1]ImageUrl!$A$2:$F$6090,6,0)</f>
        <v>https://www.massgeneral.org/cancerresearch/assets/birrer_200.gif</v>
      </c>
    </row>
    <row r="3068" spans="1:28" x14ac:dyDescent="0.2">
      <c r="A3068">
        <v>8852206</v>
      </c>
      <c r="B3068" t="s">
        <v>10094</v>
      </c>
      <c r="C3068" t="s">
        <v>42</v>
      </c>
      <c r="D3068" t="s">
        <v>10095</v>
      </c>
      <c r="E3068">
        <v>2018</v>
      </c>
      <c r="F3068" t="s">
        <v>25</v>
      </c>
      <c r="G3068" t="s">
        <v>26</v>
      </c>
      <c r="H3068" t="s">
        <v>27</v>
      </c>
      <c r="I3068" t="s">
        <v>28</v>
      </c>
      <c r="J3068" t="s">
        <v>10096</v>
      </c>
      <c r="K3068" t="s">
        <v>30</v>
      </c>
      <c r="L3068">
        <v>423750</v>
      </c>
      <c r="M3068" t="s">
        <v>30</v>
      </c>
      <c r="N3068" t="s">
        <v>31</v>
      </c>
      <c r="O3068" t="s">
        <v>137</v>
      </c>
      <c r="P3068">
        <v>9447325</v>
      </c>
      <c r="Q3068">
        <v>1</v>
      </c>
      <c r="R3068" t="s">
        <v>138</v>
      </c>
      <c r="S3068">
        <v>97805</v>
      </c>
      <c r="T3068">
        <v>1</v>
      </c>
      <c r="U3068" t="s">
        <v>34</v>
      </c>
      <c r="V3068" t="s">
        <v>30</v>
      </c>
      <c r="W3068" t="s">
        <v>21865</v>
      </c>
      <c r="X3068" t="str">
        <f>VLOOKUP(W3068,[1]ImageUrl!$A$2:$F$6090,2,0)</f>
        <v>https://weill.cornell.edu/sites/default/files/wcm_2line_cobrand_rgb.png</v>
      </c>
      <c r="Y3068" t="str">
        <f>VLOOKUP(W3068,[1]ImageUrl!$A$2:$F$6090,3,0)</f>
        <v>https://upload.wikimedia.org/wikipedia/en/7/7f/Weill_Cornell_Medicine_Qatar_logo.png</v>
      </c>
      <c r="Z3068" t="str">
        <f>VLOOKUP(W3068,[1]ImageUrl!$A$2:$F$6090,4,0)</f>
        <v>https://upload.wikimedia.org/wikipedia/commons/thumb/9/92/Weill_Cornell_Medicine_%2848064045073%29.jpg/450px-Weill_Cornell_Medicine_%2848064045073%29.jpg</v>
      </c>
      <c r="AA3068" t="str">
        <f>VLOOKUP(W3068,[1]ImageUrl!$A$2:$F$6090,5,0)</f>
        <v>https://news.weill.cornell.edu/sites/default/files/styles/panopoly_image_original/public/wcm_debtfree_brooke_2019_003_0.jpg?itok=I-7wj5eJ&amp;c=7c9aaf242775cd4ed60b952a884250e7</v>
      </c>
      <c r="AB3068" t="str">
        <f>VLOOKUP(W3068,[1]ImageUrl!$A$2:$F$6090,6,0)</f>
        <v>https://medicaleducation.weill.cornell.edu/sites/default/files/styles/panopoly_image_original/public/weill-cornell-medical-education-about-our-offices_1.jpg?itok=afhaPKm5</v>
      </c>
    </row>
    <row r="3069" spans="1:28" x14ac:dyDescent="0.2">
      <c r="A3069">
        <v>7354148</v>
      </c>
      <c r="B3069" t="s">
        <v>10097</v>
      </c>
      <c r="C3069" t="s">
        <v>95</v>
      </c>
      <c r="D3069" t="s">
        <v>10098</v>
      </c>
      <c r="E3069">
        <v>2017</v>
      </c>
      <c r="F3069" t="s">
        <v>25</v>
      </c>
      <c r="G3069" t="s">
        <v>26</v>
      </c>
      <c r="H3069" t="s">
        <v>27</v>
      </c>
      <c r="I3069" t="s">
        <v>28</v>
      </c>
      <c r="J3069" t="s">
        <v>10099</v>
      </c>
      <c r="K3069" t="s">
        <v>30</v>
      </c>
      <c r="L3069">
        <v>485256</v>
      </c>
      <c r="M3069" t="s">
        <v>30</v>
      </c>
      <c r="N3069" t="s">
        <v>31</v>
      </c>
      <c r="O3069" t="s">
        <v>32</v>
      </c>
      <c r="P3069">
        <v>9333692</v>
      </c>
      <c r="Q3069">
        <v>1</v>
      </c>
      <c r="R3069" t="s">
        <v>33</v>
      </c>
      <c r="S3069">
        <v>132573</v>
      </c>
      <c r="T3069">
        <v>1</v>
      </c>
      <c r="U3069" t="s">
        <v>34</v>
      </c>
      <c r="V3069" t="s">
        <v>30</v>
      </c>
      <c r="W3069" t="s">
        <v>21866</v>
      </c>
      <c r="X3069" t="str">
        <f>VLOOKUP(W3069,[1]ImageUrl!$A$2:$F$6090,2,0)</f>
        <v>http://www.childrenshospital.org/-/media/Directory/Researchers/O-P/Park-Pyong-Woo.ashx?h=170&amp;w=132&amp;la=en&amp;hash=5B83E123AAE216DADF842A8DA40B91AAEA606E76</v>
      </c>
      <c r="Y3069" t="str">
        <f>VLOOKUP(W3069,[1]ImageUrl!$A$2:$F$6090,3,0)</f>
        <v>http://jem.rupress.org/content/jem/early/2017/02/14/jem.20161525/F1.large.jpg</v>
      </c>
      <c r="Z3069" t="str">
        <f>VLOOKUP(W3069,[1]ImageUrl!$A$2:$F$6090,4,0)</f>
        <v>http://www.jimmunol.org/content/jimmunol/201/6/1651/F1.large.jpg</v>
      </c>
      <c r="AA3069" t="str">
        <f>VLOOKUP(W3069,[1]ImageUrl!$A$2:$F$6090,5,0)</f>
        <v>https://www.researchgate.net/profile/Stefano_Volpi/publication/313277548/figure/fig2/AS:614277723463685@1523466630317/Altered-HPc-expansion-from-EXtL3-r339W-iPScs-A-and-B-Morphological-appearance-A-and_Q320.jpg</v>
      </c>
      <c r="AB3069" t="str">
        <f>VLOOKUP(W3069,[1]ImageUrl!$A$2:$F$6090,6,0)</f>
        <v>https://www.researchgate.net/profile/Anil_Jaiswal/publication/326614186/figure/fig2/AS:654956843507713@1533165288437/sdc1-is-predominantly-expressed-by-IL-17-producing-subset-of-gd-T-cells-A-Dot-plots_Q320.jpg</v>
      </c>
    </row>
    <row r="3070" spans="1:28" x14ac:dyDescent="0.2">
      <c r="A3070">
        <v>10635595</v>
      </c>
      <c r="B3070" t="s">
        <v>10100</v>
      </c>
      <c r="C3070" t="s">
        <v>2228</v>
      </c>
      <c r="D3070" t="s">
        <v>10101</v>
      </c>
      <c r="E3070">
        <v>2016</v>
      </c>
      <c r="F3070" t="s">
        <v>25</v>
      </c>
      <c r="G3070" t="s">
        <v>26</v>
      </c>
      <c r="H3070" t="s">
        <v>27</v>
      </c>
      <c r="I3070" t="s">
        <v>28</v>
      </c>
      <c r="J3070" t="s">
        <v>10102</v>
      </c>
      <c r="K3070" t="s">
        <v>30</v>
      </c>
      <c r="L3070">
        <v>387200</v>
      </c>
      <c r="M3070" t="s">
        <v>30</v>
      </c>
      <c r="N3070" t="s">
        <v>31</v>
      </c>
      <c r="O3070" t="s">
        <v>229</v>
      </c>
      <c r="P3070">
        <v>9236300</v>
      </c>
      <c r="Q3070">
        <v>1</v>
      </c>
      <c r="R3070" t="s">
        <v>230</v>
      </c>
      <c r="S3070">
        <v>69562</v>
      </c>
      <c r="T3070">
        <v>1</v>
      </c>
      <c r="U3070" t="s">
        <v>34</v>
      </c>
      <c r="V3070" t="s">
        <v>30</v>
      </c>
      <c r="W3070" t="s">
        <v>21867</v>
      </c>
      <c r="X3070" t="str">
        <f>VLOOKUP(W3070,[1]ImageUrl!$A$2:$F$6090,2,0)</f>
        <v>https://www.hss.edu/images/profiles/Parkmin.jpg</v>
      </c>
      <c r="Y3070" t="str">
        <f>VLOOKUP(W3070,[1]ImageUrl!$A$2:$F$6090,3,0)</f>
        <v>https://www.hss.edu/images/banners/HSS-building-exterior_HSS-Logo.jpg</v>
      </c>
      <c r="Z3070" t="str">
        <f>VLOOKUP(W3070,[1]ImageUrl!$A$2:$F$6090,4,0)</f>
        <v>https://image.isu.pub/140324204700-fa901678f0a3db5f9168898f53003748/jpg/page_1_thumb_large.jpg</v>
      </c>
      <c r="AA3070" t="str">
        <f>VLOOKUP(W3070,[1]ImageUrl!$A$2:$F$6090,5,0)</f>
        <v>https://www.hss.edu/images/corporate/Dr.-Lionel-B.-Ivashkiv.jpg</v>
      </c>
      <c r="AB3070" t="str">
        <f>VLOOKUP(W3070,[1]ImageUrl!$A$2:$F$6090,6,0)</f>
        <v>https://image.isu.pub/170328144036-7f59f062169205edb67569dd509baf75/jpg/page_1_thumb_large.jpg</v>
      </c>
    </row>
    <row r="3071" spans="1:28" x14ac:dyDescent="0.2">
      <c r="A3071">
        <v>9273070</v>
      </c>
      <c r="B3071" t="s">
        <v>10103</v>
      </c>
      <c r="C3071" t="s">
        <v>36</v>
      </c>
      <c r="D3071" t="s">
        <v>10104</v>
      </c>
      <c r="E3071">
        <v>2017</v>
      </c>
      <c r="F3071" t="s">
        <v>25</v>
      </c>
      <c r="G3071" t="s">
        <v>26</v>
      </c>
      <c r="H3071" t="s">
        <v>27</v>
      </c>
      <c r="I3071" t="s">
        <v>28</v>
      </c>
      <c r="J3071" t="s">
        <v>10105</v>
      </c>
      <c r="K3071" t="s">
        <v>30</v>
      </c>
      <c r="L3071">
        <v>400000</v>
      </c>
      <c r="M3071" t="s">
        <v>30</v>
      </c>
      <c r="N3071" t="s">
        <v>31</v>
      </c>
      <c r="O3071" t="s">
        <v>32</v>
      </c>
      <c r="P3071">
        <v>9379264</v>
      </c>
      <c r="Q3071">
        <v>1</v>
      </c>
      <c r="R3071" t="s">
        <v>33</v>
      </c>
      <c r="S3071">
        <v>134870</v>
      </c>
      <c r="T3071">
        <v>1</v>
      </c>
      <c r="U3071" t="s">
        <v>34</v>
      </c>
      <c r="V3071" t="s">
        <v>30</v>
      </c>
      <c r="W3071" t="s">
        <v>21868</v>
      </c>
      <c r="X3071" t="str">
        <f>VLOOKUP(W3071,[1]ImageUrl!$A$2:$F$6090,2,0)</f>
        <v>https://www.cuimc.columbia.edu/sites/default/files/styles/cola_media_1280_16_9/public/media/images/2017-11/issue2icon.jpg?itok=Qw-lrcUR</v>
      </c>
      <c r="Y3071" t="str">
        <f>VLOOKUP(W3071,[1]ImageUrl!$A$2:$F$6090,3,0)</f>
        <v>https://www.tc.columbia.edu/media/general/DebraHeinrich.jpg</v>
      </c>
      <c r="Z3071" t="str">
        <f>VLOOKUP(W3071,[1]ImageUrl!$A$2:$F$6090,4,0)</f>
        <v>https://www.tc.columbia.edu/media/general/Jeffrey-Fisher-Portrait.jpg</v>
      </c>
      <c r="AA3071" t="str">
        <f>VLOOKUP(W3071,[1]ImageUrl!$A$2:$F$6090,5,0)</f>
        <v>https://www.tc.columbia.edu/media/news/publications/annual-report/2016/freeman-image.jpg</v>
      </c>
      <c r="AB3071" t="str">
        <f>VLOOKUP(W3071,[1]ImageUrl!$A$2:$F$6090,6,0)</f>
        <v>https://gsas.columbia.edu/sites/default/files/styles/hero_1280x640/public/2019-08/helloquence-5fnmwej4taa-unsplash_0_0.jpg?itok=E7eu17Ph</v>
      </c>
    </row>
    <row r="3072" spans="1:28" x14ac:dyDescent="0.2">
      <c r="A3072">
        <v>12173461</v>
      </c>
      <c r="B3072" t="s">
        <v>10106</v>
      </c>
      <c r="C3072" t="s">
        <v>398</v>
      </c>
      <c r="D3072" t="s">
        <v>10107</v>
      </c>
      <c r="E3072">
        <v>2018</v>
      </c>
      <c r="F3072" t="s">
        <v>25</v>
      </c>
      <c r="G3072" t="s">
        <v>26</v>
      </c>
      <c r="H3072" t="s">
        <v>27</v>
      </c>
      <c r="I3072" t="s">
        <v>10108</v>
      </c>
      <c r="J3072" t="s">
        <v>10109</v>
      </c>
      <c r="K3072" t="s">
        <v>30</v>
      </c>
      <c r="L3072">
        <v>717285</v>
      </c>
      <c r="M3072" t="s">
        <v>30</v>
      </c>
      <c r="N3072" t="s">
        <v>31</v>
      </c>
      <c r="O3072" t="s">
        <v>99</v>
      </c>
      <c r="P3072">
        <v>9500382</v>
      </c>
      <c r="Q3072">
        <v>1</v>
      </c>
      <c r="R3072" t="s">
        <v>100</v>
      </c>
      <c r="S3072">
        <v>95060</v>
      </c>
      <c r="T3072">
        <v>1</v>
      </c>
      <c r="V3072" t="s">
        <v>30</v>
      </c>
      <c r="W3072" t="s">
        <v>21869</v>
      </c>
      <c r="X3072" t="str">
        <f>VLOOKUP(W3072,[1]ImageUrl!$A$2:$F$6090,2,0)</f>
        <v>https://cdn2.medicine.yale.edu/Profile/images/aaebefb5-3bbe-44fc-bfdc-52dc716de334_w650</v>
      </c>
      <c r="Y3072" t="str">
        <f>VLOOKUP(W3072,[1]ImageUrl!$A$2:$F$6090,3,0)</f>
        <v>https://www.med.unc.edu/medicine/files/2019/08/laura-blanchard-858x1024.jpg</v>
      </c>
      <c r="Z3072" t="str">
        <f>VLOOKUP(W3072,[1]ImageUrl!$A$2:$F$6090,4,0)</f>
        <v>https://www.med.unc.edu/medicine/files/2019/06/Leslie-Appleton.jpg</v>
      </c>
      <c r="AA3072" t="str">
        <f>VLOOKUP(W3072,[1]ImageUrl!$A$2:$F$6090,5,0)</f>
        <v>https://www.med.unc.edu/medicine/files/2018/12/AbadieBryan.jpg</v>
      </c>
      <c r="AB3072" t="str">
        <f>VLOOKUP(W3072,[1]ImageUrl!$A$2:$F$6090,6,0)</f>
        <v>https://www.med.unc.edu/medicine/files/2018/12/BrosnanE-Photo1-UNC-Preview-285x400.jpeg</v>
      </c>
    </row>
    <row r="3073" spans="1:28" x14ac:dyDescent="0.2">
      <c r="A3073">
        <v>1895925</v>
      </c>
      <c r="B3073" t="s">
        <v>10110</v>
      </c>
      <c r="C3073" t="s">
        <v>249</v>
      </c>
      <c r="D3073" t="s">
        <v>10111</v>
      </c>
      <c r="E3073">
        <v>2018</v>
      </c>
      <c r="F3073" t="s">
        <v>25</v>
      </c>
      <c r="G3073" t="s">
        <v>26</v>
      </c>
      <c r="H3073" t="s">
        <v>27</v>
      </c>
      <c r="I3073" t="s">
        <v>28</v>
      </c>
      <c r="J3073" t="s">
        <v>10112</v>
      </c>
      <c r="K3073" t="s">
        <v>30</v>
      </c>
      <c r="L3073">
        <v>568015</v>
      </c>
      <c r="M3073" t="s">
        <v>30</v>
      </c>
      <c r="N3073" t="s">
        <v>31</v>
      </c>
      <c r="O3073" t="s">
        <v>32</v>
      </c>
      <c r="P3073">
        <v>9492135</v>
      </c>
      <c r="Q3073">
        <v>1</v>
      </c>
      <c r="R3073" t="s">
        <v>33</v>
      </c>
      <c r="S3073">
        <v>141078</v>
      </c>
      <c r="T3073">
        <v>1</v>
      </c>
      <c r="V3073" t="s">
        <v>30</v>
      </c>
      <c r="W3073" t="s">
        <v>21870</v>
      </c>
      <c r="X3073" t="str">
        <f>VLOOKUP(W3073,[1]ImageUrl!$A$2:$F$6090,2,0)</f>
        <v>https://bio.csmc.edu/15118/William-Parks-profile.aspx</v>
      </c>
      <c r="Y3073" t="str">
        <f>VLOOKUP(W3073,[1]ImageUrl!$A$2:$F$6090,3,0)</f>
        <v>https://bio.csmc.edu/17749/williamsvb-profile.aspx</v>
      </c>
      <c r="Z3073" t="str">
        <f>VLOOKUP(W3073,[1]ImageUrl!$A$2:$F$6090,4,0)</f>
        <v>https://www.cedars-sinai.org/content/cedars-sinai/programs/physical-medicine-rehabilitation/contact/_jcr_content/par/columncontrol_copy/column-1/contentblock/customparsys/image/image.img.jpg/1537226604602.jpg</v>
      </c>
      <c r="AA3073" t="str">
        <f>VLOOKUP(W3073,[1]ImageUrl!$A$2:$F$6090,5,0)</f>
        <v>https://giving.cedars-sinai.edu/image/cof/KimTronicCOF.jpg</v>
      </c>
      <c r="AB3073" t="str">
        <f>VLOOKUP(W3073,[1]ImageUrl!$A$2:$F$6090,6,0)</f>
        <v>https://thenypost.files.wordpress.com/2015/12/lenox_hill_41-1.jpg?quality=90&amp;strip=all&amp;w=1024</v>
      </c>
    </row>
    <row r="3074" spans="1:28" x14ac:dyDescent="0.2">
      <c r="A3074">
        <v>9072363</v>
      </c>
      <c r="B3074" t="s">
        <v>10113</v>
      </c>
      <c r="C3074" t="s">
        <v>471</v>
      </c>
      <c r="D3074" t="s">
        <v>10114</v>
      </c>
      <c r="E3074">
        <v>2017</v>
      </c>
      <c r="F3074" t="s">
        <v>25</v>
      </c>
      <c r="G3074" t="s">
        <v>26</v>
      </c>
      <c r="H3074" t="s">
        <v>27</v>
      </c>
      <c r="I3074" t="s">
        <v>28</v>
      </c>
      <c r="J3074" t="s">
        <v>10115</v>
      </c>
      <c r="K3074" t="s">
        <v>30</v>
      </c>
      <c r="L3074">
        <v>405000</v>
      </c>
      <c r="M3074" t="s">
        <v>30</v>
      </c>
      <c r="N3074" t="s">
        <v>31</v>
      </c>
      <c r="O3074" t="s">
        <v>54</v>
      </c>
      <c r="P3074">
        <v>9246987</v>
      </c>
      <c r="Q3074">
        <v>1</v>
      </c>
      <c r="R3074" t="s">
        <v>55</v>
      </c>
      <c r="S3074">
        <v>123176</v>
      </c>
      <c r="T3074">
        <v>1</v>
      </c>
      <c r="U3074" t="s">
        <v>34</v>
      </c>
      <c r="V3074" t="s">
        <v>30</v>
      </c>
      <c r="W3074" t="s">
        <v>21871</v>
      </c>
      <c r="X3074" t="str">
        <f>VLOOKUP(W3074,[1]ImageUrl!$A$2:$F$6090,2,0)</f>
        <v>https://www.utsouthwestern.edu/edumedia/eduimages/newsroom/news_releases/2016/wakeland-edward-lab-body.jpg</v>
      </c>
      <c r="Y3074" t="str">
        <f>VLOOKUP(W3074,[1]ImageUrl!$A$2:$F$6090,3,0)</f>
        <v>https://www.utsouthwestern.edu/asset/92ff28d7-18fb-44b5-ac9e-eebec6e0bdb2/innate-immunity-pasare-sm.jpg</v>
      </c>
      <c r="Z3074" t="str">
        <f>VLOOKUP(W3074,[1]ImageUrl!$A$2:$F$6090,4,0)</f>
        <v>https://www.eurekalert.org/multimedia/pub/web/121107_web.jpg</v>
      </c>
      <c r="AA3074" t="str">
        <f>VLOOKUP(W3074,[1]ImageUrl!$A$2:$F$6090,5,0)</f>
        <v>http://www4.utsouthwestern.edu/pasarelab/Pasare_Lab/Home_files/shapeimage_2.png</v>
      </c>
      <c r="AB3074" t="str">
        <f>VLOOKUP(W3074,[1]ImageUrl!$A$2:$F$6090,6,0)</f>
        <v>https://i1.rgstatic.net/ii/profile.image/273523419643946-1442224474000_Q512/Chandrashekhar_Pasare.jpg</v>
      </c>
    </row>
    <row r="3075" spans="1:28" x14ac:dyDescent="0.2">
      <c r="A3075">
        <v>8290886</v>
      </c>
      <c r="B3075" t="s">
        <v>10116</v>
      </c>
      <c r="C3075" t="s">
        <v>471</v>
      </c>
      <c r="D3075" t="s">
        <v>10117</v>
      </c>
      <c r="E3075">
        <v>2016</v>
      </c>
      <c r="F3075" t="s">
        <v>25</v>
      </c>
      <c r="G3075" t="s">
        <v>26</v>
      </c>
      <c r="H3075" t="s">
        <v>27</v>
      </c>
      <c r="I3075" t="s">
        <v>28</v>
      </c>
      <c r="J3075" t="s">
        <v>10118</v>
      </c>
      <c r="K3075" t="s">
        <v>30</v>
      </c>
      <c r="L3075">
        <v>824012</v>
      </c>
      <c r="M3075" t="s">
        <v>30</v>
      </c>
      <c r="N3075" t="s">
        <v>31</v>
      </c>
      <c r="O3075" t="s">
        <v>137</v>
      </c>
      <c r="P3075">
        <v>9185249</v>
      </c>
      <c r="Q3075">
        <v>1</v>
      </c>
      <c r="R3075" t="s">
        <v>138</v>
      </c>
      <c r="S3075">
        <v>94257</v>
      </c>
      <c r="T3075">
        <v>1</v>
      </c>
      <c r="U3075" t="s">
        <v>34</v>
      </c>
      <c r="V3075" t="s">
        <v>30</v>
      </c>
      <c r="W3075" t="s">
        <v>21872</v>
      </c>
    </row>
    <row r="3076" spans="1:28" x14ac:dyDescent="0.2">
      <c r="A3076">
        <v>6406851</v>
      </c>
      <c r="B3076" t="s">
        <v>10119</v>
      </c>
      <c r="C3076" t="s">
        <v>63</v>
      </c>
      <c r="D3076" t="s">
        <v>10120</v>
      </c>
      <c r="E3076">
        <v>2017</v>
      </c>
      <c r="F3076" t="s">
        <v>25</v>
      </c>
      <c r="G3076" t="s">
        <v>26</v>
      </c>
      <c r="H3076" t="s">
        <v>27</v>
      </c>
      <c r="I3076" t="s">
        <v>10121</v>
      </c>
      <c r="J3076" t="s">
        <v>10122</v>
      </c>
      <c r="K3076" t="s">
        <v>30</v>
      </c>
      <c r="L3076">
        <v>346556</v>
      </c>
      <c r="M3076" t="s">
        <v>30</v>
      </c>
      <c r="N3076" t="s">
        <v>31</v>
      </c>
      <c r="O3076" t="s">
        <v>39</v>
      </c>
      <c r="P3076">
        <v>9234681</v>
      </c>
      <c r="Q3076">
        <v>1</v>
      </c>
      <c r="R3076" t="s">
        <v>40</v>
      </c>
      <c r="S3076">
        <v>204517</v>
      </c>
      <c r="T3076">
        <v>1</v>
      </c>
      <c r="U3076" t="s">
        <v>34</v>
      </c>
      <c r="V3076" t="s">
        <v>30</v>
      </c>
      <c r="W3076" t="s">
        <v>21873</v>
      </c>
      <c r="X3076" t="str">
        <f>VLOOKUP(W3076,[1]ImageUrl!$A$2:$F$6090,2,0)</f>
        <v>https://stc.unm.edu/wp-content/uploads/2016/02/Renata-Pasqualini-Photo.jpg</v>
      </c>
      <c r="Y3076" t="str">
        <f>VLOOKUP(W3076,[1]ImageUrl!$A$2:$F$6090,3,0)</f>
        <v>https://www.aacrfoundation.org/PublishingImages/One-Off%20Pages/1511028A_FallApp15_Fnd_inst_660w_Ren_1.jpg</v>
      </c>
      <c r="Z3076" t="str">
        <f>VLOOKUP(W3076,[1]ImageUrl!$A$2:$F$6090,4,0)</f>
        <v>https://cdn.prod-carehubs.net/n1/2cd71a4f8310517e/uploads/2005/06/Pasqualini-7301.jpg</v>
      </c>
      <c r="AA3076" t="str">
        <f>VLOOKUP(W3076,[1]ImageUrl!$A$2:$F$6090,5,0)</f>
        <v>https://s3.amazonaws.com/cms.ipressroom.com/180/files/201311/52a8a4f8fe058b26b4057d13_Arap-web/Arap-web_hero.jpg</v>
      </c>
      <c r="AB3076" t="str">
        <f>VLOOKUP(W3076,[1]ImageUrl!$A$2:$F$6090,6,0)</f>
        <v>https://www.cinj.org/sites/cinj/files/inline/images/Pasqualini_Arap_web.jpg</v>
      </c>
    </row>
    <row r="3077" spans="1:28" x14ac:dyDescent="0.2">
      <c r="A3077">
        <v>10944719</v>
      </c>
      <c r="B3077" t="s">
        <v>10123</v>
      </c>
      <c r="C3077" t="s">
        <v>23</v>
      </c>
      <c r="D3077" t="s">
        <v>10124</v>
      </c>
      <c r="E3077">
        <v>2016</v>
      </c>
      <c r="F3077" t="s">
        <v>25</v>
      </c>
      <c r="G3077" t="s">
        <v>26</v>
      </c>
      <c r="H3077" t="s">
        <v>27</v>
      </c>
      <c r="I3077" t="s">
        <v>28</v>
      </c>
      <c r="J3077" t="s">
        <v>10125</v>
      </c>
      <c r="K3077" t="s">
        <v>30</v>
      </c>
      <c r="L3077">
        <v>438325</v>
      </c>
      <c r="M3077" t="s">
        <v>30</v>
      </c>
      <c r="N3077" t="s">
        <v>31</v>
      </c>
      <c r="O3077" t="s">
        <v>148</v>
      </c>
      <c r="P3077">
        <v>9173484</v>
      </c>
      <c r="Q3077">
        <v>1</v>
      </c>
      <c r="R3077" t="s">
        <v>149</v>
      </c>
      <c r="S3077">
        <v>108574</v>
      </c>
      <c r="T3077">
        <v>1</v>
      </c>
      <c r="U3077" t="s">
        <v>34</v>
      </c>
      <c r="V3077" t="s">
        <v>30</v>
      </c>
      <c r="W3077" t="s">
        <v>21874</v>
      </c>
      <c r="X3077" t="str">
        <f>VLOOKUP(W3077,[1]ImageUrl!$A$2:$F$6090,2,0)</f>
        <v>https://i1.rgstatic.net/ii/profile.image/555244612067328-1509392039334_Q512/Ofer_Pasternak2.jpg</v>
      </c>
      <c r="Y3077" t="str">
        <f>VLOOKUP(W3077,[1]ImageUrl!$A$2:$F$6090,3,0)</f>
        <v>http://pnl.bwh.harvard.edu/wp-content/uploads/2014/07/bwh_hospital.jpg</v>
      </c>
      <c r="Z3077" t="str">
        <f>VLOOKUP(W3077,[1]ImageUrl!$A$2:$F$6090,4,0)</f>
        <v>https://i1.rgstatic.net/ii/profile.image/272339409567752-1441942183354_Q512/Sylvain_Bouix.jpg</v>
      </c>
      <c r="AA3077" t="str">
        <f>VLOOKUP(W3077,[1]ImageUrl!$A$2:$F$6090,5,0)</f>
        <v>https://researchfaculty.brighamandwomens.org/ProfilePhotos/Prof416.jpg</v>
      </c>
      <c r="AB3077" t="str">
        <f>VLOOKUP(W3077,[1]ImageUrl!$A$2:$F$6090,6,0)</f>
        <v>https://i1.rgstatic.net/publication/266581214_Does_diffusion_MRI_tell_us_anything_about_the_white_matter_An_overview_of_methods_and_pitfalls/links/5a0306c2aca2720c3265ede0/largepreview.png</v>
      </c>
    </row>
    <row r="3078" spans="1:28" x14ac:dyDescent="0.2">
      <c r="A3078">
        <v>1860673</v>
      </c>
      <c r="B3078" t="s">
        <v>10126</v>
      </c>
      <c r="C3078" t="s">
        <v>102</v>
      </c>
      <c r="D3078" t="s">
        <v>10127</v>
      </c>
      <c r="E3078">
        <v>2017</v>
      </c>
      <c r="F3078" t="s">
        <v>25</v>
      </c>
      <c r="G3078" t="s">
        <v>26</v>
      </c>
      <c r="H3078" t="s">
        <v>27</v>
      </c>
      <c r="I3078" t="s">
        <v>10128</v>
      </c>
      <c r="J3078" t="s">
        <v>10129</v>
      </c>
      <c r="K3078" t="s">
        <v>30</v>
      </c>
      <c r="L3078">
        <v>412444</v>
      </c>
      <c r="M3078" t="s">
        <v>30</v>
      </c>
      <c r="N3078" t="s">
        <v>31</v>
      </c>
      <c r="O3078" t="s">
        <v>354</v>
      </c>
      <c r="P3078">
        <v>9365386</v>
      </c>
      <c r="Q3078">
        <v>1</v>
      </c>
      <c r="R3078" t="s">
        <v>355</v>
      </c>
      <c r="S3078">
        <v>114663</v>
      </c>
      <c r="T3078">
        <v>1</v>
      </c>
      <c r="V3078" t="s">
        <v>30</v>
      </c>
      <c r="W3078" t="s">
        <v>21875</v>
      </c>
      <c r="X3078" t="str">
        <f>VLOOKUP(W3078,[1]ImageUrl!$A$2:$F$6090,2,0)</f>
        <v>https://www.unmc.edu/physiology/faculty/images/patel-cropped.jpg</v>
      </c>
      <c r="Y3078" t="str">
        <f>VLOOKUP(W3078,[1]ImageUrl!$A$2:$F$6090,3,0)</f>
        <v>http://app1.unmc.edu/publicaffairs/TodaySite/Images/SiteImages/large/Patel1115.jpg</v>
      </c>
      <c r="Z3078" t="str">
        <f>VLOOKUP(W3078,[1]ImageUrl!$A$2:$F$6090,4,0)</f>
        <v>https://farm3.staticflickr.com/2902/13999763054_777b9b5e6c_b.jpg</v>
      </c>
      <c r="AA3078" t="str">
        <f>VLOOKUP(W3078,[1]ImageUrl!$A$2:$F$6090,5,0)</f>
        <v>https://www.unmc.edu/physiology/education/images/Elkhatib.jpeg</v>
      </c>
      <c r="AB3078" t="str">
        <f>VLOOKUP(W3078,[1]ImageUrl!$A$2:$F$6090,6,0)</f>
        <v>https://www.unmc.edu/physiology/faculty/images/patel-figure.jpg</v>
      </c>
    </row>
    <row r="3079" spans="1:28" x14ac:dyDescent="0.2">
      <c r="A3079">
        <v>8251212</v>
      </c>
      <c r="B3079" t="s">
        <v>10130</v>
      </c>
      <c r="C3079" t="s">
        <v>164</v>
      </c>
      <c r="D3079" t="s">
        <v>10131</v>
      </c>
      <c r="E3079">
        <v>2017</v>
      </c>
      <c r="F3079" t="s">
        <v>25</v>
      </c>
      <c r="G3079" t="s">
        <v>26</v>
      </c>
      <c r="H3079" t="s">
        <v>27</v>
      </c>
      <c r="I3079" t="s">
        <v>28</v>
      </c>
      <c r="J3079" t="s">
        <v>10132</v>
      </c>
      <c r="K3079" t="s">
        <v>30</v>
      </c>
      <c r="L3079">
        <v>632000</v>
      </c>
      <c r="M3079" t="s">
        <v>30</v>
      </c>
      <c r="N3079" t="s">
        <v>31</v>
      </c>
      <c r="O3079" t="s">
        <v>45</v>
      </c>
      <c r="P3079">
        <v>9260624</v>
      </c>
      <c r="Q3079">
        <v>1</v>
      </c>
      <c r="R3079" t="s">
        <v>46</v>
      </c>
      <c r="S3079">
        <v>120484</v>
      </c>
      <c r="T3079">
        <v>1</v>
      </c>
      <c r="U3079" t="s">
        <v>34</v>
      </c>
      <c r="V3079" t="s">
        <v>30</v>
      </c>
      <c r="W3079" t="s">
        <v>21876</v>
      </c>
      <c r="X3079" t="str">
        <f>VLOOKUP(W3079,[1]ImageUrl!$A$2:$F$6090,2,0)</f>
        <v>https://cdn.vanderbilt.edu/vu-web/medschool-wpcontent/sites/21/2018/09/25030043/Patel.jpg</v>
      </c>
      <c r="Y3079" t="str">
        <f>VLOOKUP(W3079,[1]ImageUrl!$A$2:$F$6090,3,0)</f>
        <v>https://i.ytimg.com/vi/E3XzkG67H8o/maxresdefault.jpg</v>
      </c>
      <c r="Z3079" t="str">
        <f>VLOOKUP(W3079,[1]ImageUrl!$A$2:$F$6090,4,0)</f>
        <v>https://mdedge-files-live.s3.us-east-2.amazonaws.com/files/s3fs-public/styles/teaser_opengraph/public/Image/July-2018/Ho_Yiu_Ming_web.jpg</v>
      </c>
      <c r="AA3079" t="str">
        <f>VLOOKUP(W3079,[1]ImageUrl!$A$2:$F$6090,5,0)</f>
        <v>https://cdn.vanderbilt.edu/vu-web/medschool-wpcontent/sites/58/2018/09/25042306/Patel_Mayur.jpg</v>
      </c>
      <c r="AB3079" t="str">
        <f>VLOOKUP(W3079,[1]ImageUrl!$A$2:$F$6090,6,0)</f>
        <v>https://prd-medweb-cdn.s3.amazonaws.com/documents/traumasurvivors/media/Guillamondegui_Oscar.jpg</v>
      </c>
    </row>
    <row r="3080" spans="1:28" x14ac:dyDescent="0.2">
      <c r="A3080">
        <v>11989381</v>
      </c>
      <c r="B3080" t="s">
        <v>10133</v>
      </c>
      <c r="C3080" t="s">
        <v>164</v>
      </c>
      <c r="D3080" t="s">
        <v>10134</v>
      </c>
      <c r="E3080">
        <v>2018</v>
      </c>
      <c r="F3080" t="s">
        <v>25</v>
      </c>
      <c r="G3080" t="s">
        <v>26</v>
      </c>
      <c r="H3080" t="s">
        <v>27</v>
      </c>
      <c r="I3080" t="s">
        <v>28</v>
      </c>
      <c r="J3080" t="s">
        <v>10135</v>
      </c>
      <c r="K3080" t="s">
        <v>30</v>
      </c>
      <c r="L3080">
        <v>474596</v>
      </c>
      <c r="M3080" t="s">
        <v>30</v>
      </c>
      <c r="N3080" t="s">
        <v>31</v>
      </c>
      <c r="O3080" t="s">
        <v>71</v>
      </c>
      <c r="P3080">
        <v>9497115</v>
      </c>
      <c r="Q3080">
        <v>1</v>
      </c>
      <c r="R3080" t="s">
        <v>72</v>
      </c>
      <c r="S3080">
        <v>45729</v>
      </c>
      <c r="T3080">
        <v>1</v>
      </c>
      <c r="V3080" t="s">
        <v>30</v>
      </c>
      <c r="W3080" t="s">
        <v>21877</v>
      </c>
      <c r="X3080" t="str">
        <f>VLOOKUP(W3080,[1]ImageUrl!$A$2:$F$6090,2,0)</f>
        <v>https://pediatrics.mc.vanderbilt.edu/getphoto.php?id=13038</v>
      </c>
      <c r="Y3080" t="str">
        <f>VLOOKUP(W3080,[1]ImageUrl!$A$2:$F$6090,3,0)</f>
        <v>https://cdn.vanderbilt.edu/vu-my/wp-content/uploads/sites/1560/2014/09/14124212/patrick-headshot-1.jpg</v>
      </c>
      <c r="Z3080" t="str">
        <f>VLOOKUP(W3080,[1]ImageUrl!$A$2:$F$6090,4,0)</f>
        <v>https://search.vanderbilthealth.com/sites/default/files/drupalfiles/uploads/provider_images/Stephan-Scott-James-35008.jpg</v>
      </c>
      <c r="AA3080" t="str">
        <f>VLOOKUP(W3080,[1]ImageUrl!$A$2:$F$6090,5,0)</f>
        <v>https://pfdphoto.service.vumc.org/ProviderImages/Patrick-Stephen-Willard-76222.jpg</v>
      </c>
      <c r="AB3080" t="str">
        <f>VLOOKUP(W3080,[1]ImageUrl!$A$2:$F$6090,6,0)</f>
        <v>https://search.vanderbilthealth.com/sites/default/files/drupalfiles/uploads/provider_images/Braun-Stephane-Alain-10198.jpg</v>
      </c>
    </row>
    <row r="3081" spans="1:28" x14ac:dyDescent="0.2">
      <c r="A3081">
        <v>9760253</v>
      </c>
      <c r="B3081" t="s">
        <v>10136</v>
      </c>
      <c r="C3081" t="s">
        <v>471</v>
      </c>
      <c r="D3081" t="s">
        <v>10137</v>
      </c>
      <c r="E3081">
        <v>2016</v>
      </c>
      <c r="F3081" t="s">
        <v>25</v>
      </c>
      <c r="G3081" t="s">
        <v>26</v>
      </c>
      <c r="H3081" t="s">
        <v>27</v>
      </c>
      <c r="I3081" t="s">
        <v>28</v>
      </c>
      <c r="J3081" t="s">
        <v>10138</v>
      </c>
      <c r="K3081" t="s">
        <v>30</v>
      </c>
      <c r="L3081">
        <v>364031</v>
      </c>
      <c r="M3081" t="s">
        <v>30</v>
      </c>
      <c r="N3081" t="s">
        <v>31</v>
      </c>
      <c r="O3081" t="s">
        <v>45</v>
      </c>
      <c r="P3081">
        <v>9106486</v>
      </c>
      <c r="Q3081">
        <v>1</v>
      </c>
      <c r="R3081" t="s">
        <v>46</v>
      </c>
      <c r="S3081">
        <v>115739</v>
      </c>
      <c r="T3081">
        <v>1</v>
      </c>
      <c r="U3081" t="s">
        <v>34</v>
      </c>
      <c r="V3081" t="s">
        <v>30</v>
      </c>
      <c r="W3081" t="s">
        <v>21878</v>
      </c>
      <c r="X3081" t="str">
        <f>VLOOKUP(W3081,[1]ImageUrl!$A$2:$F$6090,2,0)</f>
        <v>https://img.yumpu.com/29330373/1/500x640/curriculum-vitae-steven-m-patrie-phd-ut-southwestern.jpg</v>
      </c>
      <c r="Y3081" t="str">
        <f>VLOOKUP(W3081,[1]ImageUrl!$A$2:$F$6090,3,0)</f>
        <v>https://www.utsouthwestern.edu/asset/a7955a53-2331-418e-8b12-872310be4448/patrie-steven-square.jpg</v>
      </c>
      <c r="Z3081" t="str">
        <f>VLOOKUP(W3081,[1]ImageUrl!$A$2:$F$6090,4,0)</f>
        <v>https://img.yumpu.com/34818094/1/190x245/curriculum-vitae-ut-southwestern-medical-center-at-dallas.jpg?quality=85</v>
      </c>
      <c r="AA3081" t="str">
        <f>VLOOKUP(W3081,[1]ImageUrl!$A$2:$F$6090,5,0)</f>
        <v>https://img.yumpu.com/4918373/1/190x245/curriculum-vitae-ut-southwestern-medical-center-at-dallas.jpg?quality=85</v>
      </c>
      <c r="AB3081" t="str">
        <f>VLOOKUP(W3081,[1]ImageUrl!$A$2:$F$6090,6,0)</f>
        <v>https://img.yumpu.com/23034939/1/190x245/curriculum-vitae-ut-southwestern.jpg?quality=85</v>
      </c>
    </row>
    <row r="3082" spans="1:28" x14ac:dyDescent="0.2">
      <c r="A3082">
        <v>10508300</v>
      </c>
      <c r="B3082" t="s">
        <v>10139</v>
      </c>
      <c r="C3082" t="s">
        <v>1140</v>
      </c>
      <c r="D3082" t="s">
        <v>10140</v>
      </c>
      <c r="E3082">
        <v>2017</v>
      </c>
      <c r="F3082" t="s">
        <v>25</v>
      </c>
      <c r="G3082" t="s">
        <v>26</v>
      </c>
      <c r="H3082" t="s">
        <v>27</v>
      </c>
      <c r="I3082" t="s">
        <v>28</v>
      </c>
      <c r="J3082" t="s">
        <v>10141</v>
      </c>
      <c r="K3082" t="s">
        <v>30</v>
      </c>
      <c r="L3082">
        <v>339818</v>
      </c>
      <c r="M3082" t="s">
        <v>30</v>
      </c>
      <c r="N3082" t="s">
        <v>31</v>
      </c>
      <c r="O3082" t="s">
        <v>525</v>
      </c>
      <c r="P3082">
        <v>9384272</v>
      </c>
      <c r="Q3082">
        <v>1</v>
      </c>
      <c r="R3082" t="s">
        <v>526</v>
      </c>
      <c r="S3082">
        <v>25128</v>
      </c>
      <c r="T3082">
        <v>1</v>
      </c>
      <c r="U3082" t="s">
        <v>34</v>
      </c>
      <c r="V3082" t="s">
        <v>30</v>
      </c>
      <c r="W3082" t="s">
        <v>21879</v>
      </c>
      <c r="X3082" t="str">
        <f>VLOOKUP(W3082,[1]ImageUrl!$A$2:$F$6090,2,0)</f>
        <v>https://i.ytimg.com/vi/pdpUb1ReNvw/maxresdefault.jpg</v>
      </c>
      <c r="Y3082" t="str">
        <f>VLOOKUP(W3082,[1]ImageUrl!$A$2:$F$6090,3,0)</f>
        <v>https://physiology.uthscsa.edu/wp-content/uploads/sites/27/2017/12/Paukert-Small.jpg</v>
      </c>
      <c r="Z3082" t="str">
        <f>VLOOKUP(W3082,[1]ImageUrl!$A$2:$F$6090,4,0)</f>
        <v>http://www.adventisthealth.org/images/Paukert.jpg</v>
      </c>
      <c r="AA3082" t="str">
        <f>VLOOKUP(W3082,[1]ImageUrl!$A$2:$F$6090,5,0)</f>
        <v>https://physiology.uthscsa.edu/wp-content/uploads/sites/27/2017/10/Paukert_IMG_8538.jpg</v>
      </c>
      <c r="AB3082" t="str">
        <f>VLOOKUP(W3082,[1]ImageUrl!$A$2:$F$6090,6,0)</f>
        <v>http://media.bizj.us/view/img/4990961/paukert*750xx175-233-0-0.jpg</v>
      </c>
    </row>
    <row r="3083" spans="1:28" x14ac:dyDescent="0.2">
      <c r="A3083">
        <v>9401019</v>
      </c>
      <c r="B3083" t="s">
        <v>10142</v>
      </c>
      <c r="C3083" t="s">
        <v>393</v>
      </c>
      <c r="D3083" t="s">
        <v>10143</v>
      </c>
      <c r="E3083">
        <v>2016</v>
      </c>
      <c r="F3083" t="s">
        <v>25</v>
      </c>
      <c r="G3083" t="s">
        <v>26</v>
      </c>
      <c r="H3083" t="s">
        <v>27</v>
      </c>
      <c r="I3083" t="s">
        <v>28</v>
      </c>
      <c r="J3083" t="s">
        <v>10144</v>
      </c>
      <c r="K3083" t="s">
        <v>30</v>
      </c>
      <c r="L3083">
        <v>351747</v>
      </c>
      <c r="M3083" t="s">
        <v>30</v>
      </c>
      <c r="N3083" t="s">
        <v>31</v>
      </c>
      <c r="O3083" t="s">
        <v>39</v>
      </c>
      <c r="P3083">
        <v>9161975</v>
      </c>
      <c r="Q3083">
        <v>1</v>
      </c>
      <c r="R3083" t="s">
        <v>40</v>
      </c>
      <c r="S3083">
        <v>208514</v>
      </c>
      <c r="T3083">
        <v>1</v>
      </c>
      <c r="V3083" t="s">
        <v>30</v>
      </c>
      <c r="W3083" t="s">
        <v>21880</v>
      </c>
      <c r="X3083" t="str">
        <f>VLOOKUP(W3083,[1]ImageUrl!$A$2:$F$6090,2,0)</f>
        <v>http://55933-bcmed.s3.amazonaws.com/bcp/branded/logos/MUSClogo.png</v>
      </c>
      <c r="Y3083" t="str">
        <f>VLOOKUP(W3083,[1]ImageUrl!$A$2:$F$6090,3,0)</f>
        <v>https://www.eurekalert.org/multimedia/pub/web/139224_web.jpg</v>
      </c>
      <c r="Z3083" t="str">
        <f>VLOOKUP(W3083,[1]ImageUrl!$A$2:$F$6090,4,0)</f>
        <v>https://research.musc.edu/-/sm/news-center-media/news-center-images/2018-images/03/hollings-cancer-center-fellows.ashx?h=433&amp;w=649&amp;la=en&amp;hash=ECC75E237CC83A636A32E05B21853679236579A6</v>
      </c>
      <c r="AA3083" t="str">
        <f>VLOOKUP(W3083,[1]ImageUrl!$A$2:$F$6090,5,0)</f>
        <v>http://chemistry.cofc.edu/images/med-school-alumni/RogersC%2012%20resized.jpg</v>
      </c>
      <c r="AB3083" t="str">
        <f>VLOOKUP(W3083,[1]ImageUrl!$A$2:$F$6090,6,0)</f>
        <v>https://medicine.musc.edu/-/sm/medicine/departments/microbiology/research-program/i/labholidays.ashx?h=372&amp;w=325&amp;la=en&amp;hash=423C0E173A02F5248D74DCB295B24D75B9202E4F</v>
      </c>
    </row>
    <row r="3084" spans="1:28" x14ac:dyDescent="0.2">
      <c r="A3084">
        <v>8332962</v>
      </c>
      <c r="B3084" t="s">
        <v>10145</v>
      </c>
      <c r="C3084" t="s">
        <v>116</v>
      </c>
      <c r="D3084" t="s">
        <v>10146</v>
      </c>
      <c r="E3084">
        <v>2018</v>
      </c>
      <c r="F3084" t="s">
        <v>25</v>
      </c>
      <c r="G3084" t="s">
        <v>26</v>
      </c>
      <c r="H3084" t="s">
        <v>27</v>
      </c>
      <c r="I3084" t="s">
        <v>28</v>
      </c>
      <c r="J3084" t="s">
        <v>10147</v>
      </c>
      <c r="K3084" t="s">
        <v>30</v>
      </c>
      <c r="L3084">
        <v>545639</v>
      </c>
      <c r="M3084" t="s">
        <v>30</v>
      </c>
      <c r="N3084" t="s">
        <v>31</v>
      </c>
      <c r="O3084" t="s">
        <v>157</v>
      </c>
      <c r="P3084">
        <v>9593844</v>
      </c>
      <c r="Q3084">
        <v>1</v>
      </c>
      <c r="R3084" t="s">
        <v>158</v>
      </c>
      <c r="S3084">
        <v>56393</v>
      </c>
      <c r="T3084">
        <v>1</v>
      </c>
      <c r="U3084" t="s">
        <v>34</v>
      </c>
      <c r="V3084" t="s">
        <v>30</v>
      </c>
      <c r="W3084" t="s">
        <v>21881</v>
      </c>
      <c r="X3084" t="str">
        <f>VLOOKUP(W3084,[1]ImageUrl!$A$2:$F$6090,2,0)</f>
        <v>https://www.rushu.rush.edu/sites/default/files/College%20of%20Nursing/paun_olimpia_con.jpg</v>
      </c>
      <c r="Y3084" t="str">
        <f>VLOOKUP(W3084,[1]ImageUrl!$A$2:$F$6090,3,0)</f>
        <v>https://i1.rgstatic.net/ii/profile.image/426934397083648-1478800500185_Q512/Olimpia_Paun.jpg</v>
      </c>
      <c r="Z3084" t="str">
        <f>VLOOKUP(W3084,[1]ImageUrl!$A$2:$F$6090,4,0)</f>
        <v>https://www.rushu.rush.edu/sites/default/files/College%20of%20Nursing/ruppar-todd.jpg</v>
      </c>
      <c r="AA3084" t="str">
        <f>VLOOKUP(W3084,[1]ImageUrl!$A$2:$F$6090,5,0)</f>
        <v>https://i1.rgstatic.net/ii/profile.image/512870057877511-1499289158739_Q512/Teresa_Moro.jpg</v>
      </c>
      <c r="AB3084" t="str">
        <f>VLOOKUP(W3084,[1]ImageUrl!$A$2:$F$6090,6,0)</f>
        <v>https://www.rushu.rush.edu/sites/default/files/College%20of%20Nursing/bounds_dawn_con.jpg</v>
      </c>
    </row>
    <row r="3085" spans="1:28" x14ac:dyDescent="0.2">
      <c r="A3085">
        <v>10344393</v>
      </c>
      <c r="B3085" t="s">
        <v>10148</v>
      </c>
      <c r="C3085" t="s">
        <v>265</v>
      </c>
      <c r="D3085" t="s">
        <v>10149</v>
      </c>
      <c r="E3085">
        <v>2017</v>
      </c>
      <c r="F3085" t="s">
        <v>25</v>
      </c>
      <c r="G3085" t="s">
        <v>26</v>
      </c>
      <c r="H3085" t="s">
        <v>27</v>
      </c>
      <c r="I3085" t="s">
        <v>28</v>
      </c>
      <c r="J3085" t="s">
        <v>10150</v>
      </c>
      <c r="K3085" t="s">
        <v>30</v>
      </c>
      <c r="L3085">
        <v>793063</v>
      </c>
      <c r="M3085" t="s">
        <v>30</v>
      </c>
      <c r="N3085" t="s">
        <v>31</v>
      </c>
      <c r="O3085" t="s">
        <v>54</v>
      </c>
      <c r="P3085">
        <v>9285372</v>
      </c>
      <c r="Q3085">
        <v>1</v>
      </c>
      <c r="R3085" t="s">
        <v>55</v>
      </c>
      <c r="S3085">
        <v>130065</v>
      </c>
      <c r="T3085">
        <v>1</v>
      </c>
      <c r="V3085" t="s">
        <v>30</v>
      </c>
      <c r="W3085" t="s">
        <v>21882</v>
      </c>
      <c r="X3085" t="str">
        <f>VLOOKUP(W3085,[1]ImageUrl!$A$2:$F$6090,2,0)</f>
        <v>https://www.scripps.edu/_faculty/headshots/300x300_silke_paust.jpg</v>
      </c>
      <c r="Y3085" t="str">
        <f>VLOOKUP(W3085,[1]ImageUrl!$A$2:$F$6090,3,0)</f>
        <v>https://i1.rgstatic.net/ii/profile.image/272199563083830-1441908842027_Q512/Silke_Paust.jpg</v>
      </c>
      <c r="Z3085" t="str">
        <f>VLOOKUP(W3085,[1]ImageUrl!$A$2:$F$6090,4,0)</f>
        <v>https://lookaside.fbsbx.com/lookaside/crawler/media/?media_id=1090349427663584</v>
      </c>
      <c r="AA3085" t="str">
        <f>VLOOKUP(W3085,[1]ImageUrl!$A$2:$F$6090,5,0)</f>
        <v>https://loop.frontiersin.org/images/profile/230328/203</v>
      </c>
      <c r="AB3085" t="str">
        <f>VLOOKUP(W3085,[1]ImageUrl!$A$2:$F$6090,6,0)</f>
        <v>http://www3.mdanderson.org/calendar/image/Photo_PaustSilke2k150534AK44685_5435.png</v>
      </c>
    </row>
    <row r="3086" spans="1:28" x14ac:dyDescent="0.2">
      <c r="A3086">
        <v>9036409</v>
      </c>
      <c r="B3086" t="s">
        <v>5894</v>
      </c>
      <c r="C3086" t="s">
        <v>369</v>
      </c>
      <c r="D3086" t="s">
        <v>10151</v>
      </c>
      <c r="E3086">
        <v>2018</v>
      </c>
      <c r="F3086" t="s">
        <v>25</v>
      </c>
      <c r="G3086" t="s">
        <v>26</v>
      </c>
      <c r="H3086" t="s">
        <v>27</v>
      </c>
      <c r="I3086" t="s">
        <v>28</v>
      </c>
      <c r="J3086" t="s">
        <v>10152</v>
      </c>
      <c r="K3086" t="s">
        <v>30</v>
      </c>
      <c r="L3086">
        <v>330000</v>
      </c>
      <c r="M3086" t="s">
        <v>30</v>
      </c>
      <c r="N3086" t="s">
        <v>31</v>
      </c>
      <c r="O3086" t="s">
        <v>45</v>
      </c>
      <c r="P3086">
        <v>9499841</v>
      </c>
      <c r="Q3086">
        <v>1</v>
      </c>
      <c r="R3086" t="s">
        <v>46</v>
      </c>
      <c r="S3086">
        <v>128008</v>
      </c>
      <c r="T3086">
        <v>1</v>
      </c>
      <c r="V3086" t="s">
        <v>30</v>
      </c>
      <c r="W3086" t="s">
        <v>21883</v>
      </c>
      <c r="X3086" t="str">
        <f>VLOOKUP(W3086,[1]ImageUrl!$A$2:$F$6090,2,0)</f>
        <v>https://d3cy9zhslanhfa.cloudfront.net/media/22256AF8-8192-4747-B83E40AA38F16FE0/E58C0339-F5C0-4BD2-9D570354F2364010/12804CEA-1E23-48E3-B8D6E296B76EB723/Drupal-NEWS_New-book-summarizes-precision-science-of-bioelectronic-medicine-in-the-words-of-its-pioneers.jpg</v>
      </c>
      <c r="Y3086" t="str">
        <f>VLOOKUP(W3086,[1]ImageUrl!$A$2:$F$6090,3,0)</f>
        <v>https://feinstein.northwell.edu/sites/northwell.edu/files/FIMR.png</v>
      </c>
      <c r="Z3086" t="str">
        <f>VLOOKUP(W3086,[1]ImageUrl!$A$2:$F$6090,4,0)</f>
        <v>https://i1.rgstatic.net/ii/profile.image/669464416772107-1536624163506_Q512/Yousef_Al-abed.jpg</v>
      </c>
      <c r="AA3086" t="str">
        <f>VLOOKUP(W3086,[1]ImageUrl!$A$2:$F$6090,5,0)</f>
        <v>https://d3cy9zhslanhfa.cloudfront.net/media/22256AF8-8192-4747-B83E40AA38F16FE0/8602949A-6486-4E38-8D95B540B3F7D596/C0819000-91BE-4933-9F9AF23319EE0502/Drupal-Web_Symons-%20Marc.jpg</v>
      </c>
      <c r="AB3086" t="str">
        <f>VLOOKUP(W3086,[1]ImageUrl!$A$2:$F$6090,6,0)</f>
        <v>https://d3cy9zhslanhfa.cloudfront.net/media/22256AF8-8192-4747-B83E40AA38F16FE0/331E0BED-5EFE-4B21-A28F20EFA5C142FD/703D1126-4795-4B2E-BB42C1E1D9880A34/Drupal-Web_feinstein_researcher_1.jpg</v>
      </c>
    </row>
    <row r="3087" spans="1:28" x14ac:dyDescent="0.2">
      <c r="A3087">
        <v>2395456</v>
      </c>
      <c r="B3087" t="s">
        <v>10153</v>
      </c>
      <c r="C3087" t="s">
        <v>207</v>
      </c>
      <c r="D3087" t="s">
        <v>10154</v>
      </c>
      <c r="E3087">
        <v>2016</v>
      </c>
      <c r="F3087" t="s">
        <v>25</v>
      </c>
      <c r="G3087" t="s">
        <v>26</v>
      </c>
      <c r="H3087" t="s">
        <v>27</v>
      </c>
      <c r="I3087" t="s">
        <v>28</v>
      </c>
      <c r="J3087" t="s">
        <v>10155</v>
      </c>
      <c r="K3087" t="s">
        <v>30</v>
      </c>
      <c r="L3087">
        <v>789809</v>
      </c>
      <c r="M3087" t="s">
        <v>30</v>
      </c>
      <c r="N3087" t="s">
        <v>31</v>
      </c>
      <c r="O3087" t="s">
        <v>32</v>
      </c>
      <c r="P3087">
        <v>9173824</v>
      </c>
      <c r="Q3087">
        <v>1</v>
      </c>
      <c r="R3087" t="s">
        <v>33</v>
      </c>
      <c r="S3087">
        <v>130505</v>
      </c>
      <c r="T3087">
        <v>1</v>
      </c>
      <c r="U3087" t="s">
        <v>34</v>
      </c>
      <c r="V3087" t="s">
        <v>30</v>
      </c>
      <c r="W3087" t="s">
        <v>21884</v>
      </c>
      <c r="X3087" t="str">
        <f>VLOOKUP(W3087,[1]ImageUrl!$A$2:$F$6090,2,0)</f>
        <v>https://www.umassmed.edu/globalassets/umassmednow/top-story/pbert-lori-660.gif</v>
      </c>
      <c r="Y3087" t="str">
        <f>VLOOKUP(W3087,[1]ImageUrl!$A$2:$F$6090,3,0)</f>
        <v>https://www.umassmed.edu/globalassets/behavioral-medicine/lemon-photo.png</v>
      </c>
      <c r="Z3087" t="str">
        <f>VLOOKUP(W3087,[1]ImageUrl!$A$2:$F$6090,4,0)</f>
        <v>https://www.umassmed.edu/globalassets/graduate-school-of-biomedical-sciences/images/faculty/pbert.jpg</v>
      </c>
      <c r="AA3087" t="str">
        <f>VLOOKUP(W3087,[1]ImageUrl!$A$2:$F$6090,5,0)</f>
        <v>https://www.umassmed.edu/globalassets/behavioral-medicine/images/staff-photoshead-shots/olendzki-photo.jpg</v>
      </c>
      <c r="AB3087" t="str">
        <f>VLOOKUP(W3087,[1]ImageUrl!$A$2:$F$6090,6,0)</f>
        <v>https://www.umassmed.edu/globalassets/umass-worcester-prevention-research-center/images/rosal-2017.png</v>
      </c>
    </row>
    <row r="3088" spans="1:28" x14ac:dyDescent="0.2">
      <c r="A3088">
        <v>12563131</v>
      </c>
      <c r="B3088" t="s">
        <v>10156</v>
      </c>
      <c r="C3088" t="s">
        <v>42</v>
      </c>
      <c r="D3088" t="s">
        <v>10157</v>
      </c>
      <c r="E3088">
        <v>2018</v>
      </c>
      <c r="F3088" t="s">
        <v>25</v>
      </c>
      <c r="G3088" t="s">
        <v>26</v>
      </c>
      <c r="H3088" t="s">
        <v>27</v>
      </c>
      <c r="I3088" t="s">
        <v>28</v>
      </c>
      <c r="J3088" t="s">
        <v>10158</v>
      </c>
      <c r="K3088" t="s">
        <v>30</v>
      </c>
      <c r="L3088">
        <v>593646</v>
      </c>
      <c r="M3088" t="s">
        <v>30</v>
      </c>
      <c r="N3088" t="s">
        <v>31</v>
      </c>
      <c r="O3088" t="s">
        <v>148</v>
      </c>
      <c r="P3088">
        <v>9623605</v>
      </c>
      <c r="Q3088">
        <v>1</v>
      </c>
      <c r="R3088" t="s">
        <v>149</v>
      </c>
      <c r="S3088">
        <v>118107</v>
      </c>
      <c r="T3088">
        <v>1</v>
      </c>
      <c r="V3088" t="s">
        <v>30</v>
      </c>
      <c r="W3088" t="s">
        <v>21885</v>
      </c>
    </row>
    <row r="3089" spans="1:28" x14ac:dyDescent="0.2">
      <c r="A3089">
        <v>11798813</v>
      </c>
      <c r="B3089" t="s">
        <v>10159</v>
      </c>
      <c r="C3089" t="s">
        <v>393</v>
      </c>
      <c r="D3089" t="s">
        <v>10160</v>
      </c>
      <c r="E3089">
        <v>2017</v>
      </c>
      <c r="F3089" t="s">
        <v>25</v>
      </c>
      <c r="G3089" t="s">
        <v>26</v>
      </c>
      <c r="H3089" t="s">
        <v>27</v>
      </c>
      <c r="I3089" t="s">
        <v>28</v>
      </c>
      <c r="J3089" t="s">
        <v>10161</v>
      </c>
      <c r="K3089" t="s">
        <v>30</v>
      </c>
      <c r="L3089">
        <v>327031</v>
      </c>
      <c r="M3089" t="s">
        <v>30</v>
      </c>
      <c r="N3089" t="s">
        <v>31</v>
      </c>
      <c r="O3089" t="s">
        <v>137</v>
      </c>
      <c r="P3089">
        <v>9285298</v>
      </c>
      <c r="Q3089">
        <v>1</v>
      </c>
      <c r="R3089" t="s">
        <v>138</v>
      </c>
      <c r="S3089">
        <v>100835</v>
      </c>
      <c r="T3089">
        <v>1</v>
      </c>
      <c r="V3089" t="s">
        <v>30</v>
      </c>
      <c r="W3089" t="s">
        <v>21886</v>
      </c>
      <c r="X3089" t="str">
        <f>VLOOKUP(W3089,[1]ImageUrl!$A$2:$F$6090,2,0)</f>
        <v>https://medicine.musc.edu/-/sm/medicine/departments/pharmacology/i/townsend.ashx?la=en&amp;hash=32E262EF49C90E6DF1E2CAE49C3E8466D2B06D4F</v>
      </c>
      <c r="Y3089" t="str">
        <f>VLOOKUP(W3089,[1]ImageUrl!$A$2:$F$6090,3,0)</f>
        <v>https://www.researchgate.net/publication/264163583/figure/fig1/AS:214049955553295@1428044894562/A-Catalase-activity-in-different-regions-of-the-central-nervous-system-and-gastrocnemius_Q320.jpg</v>
      </c>
      <c r="Z3089" t="str">
        <f>VLOOKUP(W3089,[1]ImageUrl!$A$2:$F$6090,4,0)</f>
        <v>https://www.researchgate.net/profile/Laura_Martinez-Palma/publication/38090352/figure/fig5/AS:394190388252674@1470993720138/Effects-of-Pb-astrocyte-exposure-on-motor-neuron-survival-A-Lead-toxicity-in-motor_Q320.jpg</v>
      </c>
      <c r="AA3089" t="str">
        <f>VLOOKUP(W3089,[1]ImageUrl!$A$2:$F$6090,5,0)</f>
        <v>https://medicine.musc.edu/-/sm/medicine/departments/pharmacology/i/mariana-pehar.ashx?h=198.805&amp;w=157.098&amp;la=en&amp;hash=9DC45BAB67693467604F3BA95C2EC38279FADC8A</v>
      </c>
      <c r="AB3089" t="str">
        <f>VLOOKUP(W3089,[1]ImageUrl!$A$2:$F$6090,6,0)</f>
        <v>https://medicine.musc.edu/-/sm/medicine/departments/pharmacology/i/angel-peggy.ashx?h=203&amp;w=145&amp;la=en&amp;hash=291B53C2B2C32DFD422CF3E7D80666F554778C06</v>
      </c>
    </row>
    <row r="3090" spans="1:28" x14ac:dyDescent="0.2">
      <c r="A3090">
        <v>11296122</v>
      </c>
      <c r="B3090" t="s">
        <v>10162</v>
      </c>
      <c r="C3090" t="s">
        <v>232</v>
      </c>
      <c r="D3090" t="s">
        <v>10163</v>
      </c>
      <c r="E3090">
        <v>2017</v>
      </c>
      <c r="F3090" t="s">
        <v>25</v>
      </c>
      <c r="G3090" t="s">
        <v>26</v>
      </c>
      <c r="H3090" t="s">
        <v>27</v>
      </c>
      <c r="I3090" t="s">
        <v>28</v>
      </c>
      <c r="J3090" t="s">
        <v>10164</v>
      </c>
      <c r="K3090" t="s">
        <v>30</v>
      </c>
      <c r="L3090">
        <v>384770</v>
      </c>
      <c r="M3090" t="s">
        <v>30</v>
      </c>
      <c r="N3090" t="s">
        <v>31</v>
      </c>
      <c r="O3090" t="s">
        <v>354</v>
      </c>
      <c r="P3090">
        <v>9216368</v>
      </c>
      <c r="Q3090">
        <v>1</v>
      </c>
      <c r="R3090" t="s">
        <v>355</v>
      </c>
      <c r="S3090">
        <v>111495</v>
      </c>
      <c r="T3090">
        <v>1</v>
      </c>
      <c r="V3090" t="s">
        <v>30</v>
      </c>
      <c r="W3090" t="s">
        <v>21887</v>
      </c>
      <c r="X3090" t="str">
        <f>VLOOKUP(W3090,[1]ImageUrl!$A$2:$F$6090,2,0)</f>
        <v>https://www.med.upenn.edu/apps/my/images/faculty_pics/pei6749.jpg</v>
      </c>
      <c r="Y3090" t="str">
        <f>VLOOKUP(W3090,[1]ImageUrl!$A$2:$F$6090,3,0)</f>
        <v>https://cmem.research.chop.edu/images/sampledata/fruitshop/CHOP_CMEM_HORIZ.png</v>
      </c>
      <c r="Z3090" t="str">
        <f>VLOOKUP(W3090,[1]ImageUrl!$A$2:$F$6090,4,0)</f>
        <v>http://pathology.med.upenn.edu/sites/default/files/styles/medium/public/liming_pei.jpg?itok=BwwuVIee</v>
      </c>
      <c r="AA3090" t="str">
        <f>VLOOKUP(W3090,[1]ImageUrl!$A$2:$F$6090,5,0)</f>
        <v>https://sites.google.com/site/limingpeilabchop/_/rsrc/1460470596998/people/Jian%20Liu.jpg</v>
      </c>
      <c r="AB3090" t="str">
        <f>VLOOKUP(W3090,[1]ImageUrl!$A$2:$F$6090,6,0)</f>
        <v>https://sites.google.com/site/limingpeilabchop/_/rsrc/1480542266905/people/JuanJuan21.jpg?height=215&amp;width=141</v>
      </c>
    </row>
    <row r="3091" spans="1:28" x14ac:dyDescent="0.2">
      <c r="A3091">
        <v>9473597</v>
      </c>
      <c r="B3091" t="s">
        <v>10165</v>
      </c>
      <c r="C3091" t="s">
        <v>36</v>
      </c>
      <c r="D3091" t="s">
        <v>10166</v>
      </c>
      <c r="E3091">
        <v>2017</v>
      </c>
      <c r="F3091" t="s">
        <v>25</v>
      </c>
      <c r="G3091" t="s">
        <v>26</v>
      </c>
      <c r="H3091" t="s">
        <v>27</v>
      </c>
      <c r="I3091" t="s">
        <v>28</v>
      </c>
      <c r="J3091" t="s">
        <v>10167</v>
      </c>
      <c r="K3091" t="s">
        <v>30</v>
      </c>
      <c r="L3091">
        <v>408886</v>
      </c>
      <c r="M3091" t="s">
        <v>30</v>
      </c>
      <c r="N3091" t="s">
        <v>31</v>
      </c>
      <c r="O3091" t="s">
        <v>137</v>
      </c>
      <c r="P3091">
        <v>9367841</v>
      </c>
      <c r="Q3091">
        <v>1</v>
      </c>
      <c r="R3091" t="s">
        <v>138</v>
      </c>
      <c r="S3091">
        <v>102451</v>
      </c>
      <c r="T3091">
        <v>1</v>
      </c>
      <c r="V3091" t="s">
        <v>30</v>
      </c>
      <c r="W3091" t="s">
        <v>21888</v>
      </c>
      <c r="X3091" t="str">
        <f>VLOOKUP(W3091,[1]ImageUrl!$A$2:$F$6090,2,0)</f>
        <v>http://headshots.columbiaprofiles.org/lpellizzoni.jpg</v>
      </c>
      <c r="Y3091" t="str">
        <f>VLOOKUP(W3091,[1]ImageUrl!$A$2:$F$6090,3,0)</f>
        <v>https://mcdb.osu.edu/sites/mcdb.osu.edu/files/styles/250_square_thumbnail/public/events-images/liviopellizzoni_0.jpg?itok=AknsjA0v</v>
      </c>
      <c r="Z3091" t="str">
        <f>VLOOKUP(W3091,[1]ImageUrl!$A$2:$F$6090,4,0)</f>
        <v>https://www.researchgate.net/publication/334149221/figure/fig3/AS:775917731319812@1562004611693/SMN-homologs-induce-healthy-weight-gain-in-SMND7-animals-a-Weight-gain-curves-in-grams_Q320.jpg</v>
      </c>
      <c r="AA3091" t="str">
        <f>VLOOKUP(W3091,[1]ImageUrl!$A$2:$F$6090,5,0)</f>
        <v>https://www.researchgate.net/publication/334149221/figure/fig5/AS:775917735522304@1562004612105/Neuromuscular-junction-pathology-in-SMN7-mice-after-delivery-of-SMN-homologs-a_Q320.jpg</v>
      </c>
      <c r="AB3091" t="str">
        <f>VLOOKUP(W3091,[1]ImageUrl!$A$2:$F$6090,6,0)</f>
        <v>https://media.springernature.com/full/springer-static/image/art%3A10.1038%2Fs41598-019-45822-8/MediaObjects/41598_2019_45822_Fig1_HTML.png</v>
      </c>
    </row>
    <row r="3092" spans="1:28" x14ac:dyDescent="0.2">
      <c r="A3092">
        <v>8146907</v>
      </c>
      <c r="B3092" t="s">
        <v>10168</v>
      </c>
      <c r="C3092" t="s">
        <v>257</v>
      </c>
      <c r="D3092" t="s">
        <v>10169</v>
      </c>
      <c r="E3092">
        <v>2017</v>
      </c>
      <c r="F3092" t="s">
        <v>25</v>
      </c>
      <c r="G3092" t="s">
        <v>26</v>
      </c>
      <c r="H3092" t="s">
        <v>27</v>
      </c>
      <c r="I3092" t="s">
        <v>10170</v>
      </c>
      <c r="J3092" t="s">
        <v>10171</v>
      </c>
      <c r="K3092" t="s">
        <v>30</v>
      </c>
      <c r="L3092">
        <v>759492</v>
      </c>
      <c r="M3092" t="s">
        <v>30</v>
      </c>
      <c r="N3092" t="s">
        <v>31</v>
      </c>
      <c r="O3092" t="s">
        <v>137</v>
      </c>
      <c r="P3092">
        <v>9450904</v>
      </c>
      <c r="Q3092">
        <v>1</v>
      </c>
      <c r="R3092" t="s">
        <v>138</v>
      </c>
      <c r="S3092">
        <v>104911</v>
      </c>
      <c r="T3092">
        <v>1</v>
      </c>
      <c r="V3092" t="s">
        <v>30</v>
      </c>
      <c r="W3092" t="s">
        <v>21889</v>
      </c>
      <c r="X3092" t="str">
        <f>VLOOKUP(W3092,[1]ImageUrl!$A$2:$F$6090,2,0)</f>
        <v>http://www.einstein.yu.edu/images/faculty/profiles/10149-jose-pena.jpg</v>
      </c>
      <c r="Y3092" t="str">
        <f>VLOOKUP(W3092,[1]ImageUrl!$A$2:$F$6090,3,0)</f>
        <v>https://www.pewtrusts.org/-/media/post-launch-images/2018/11/jose_l_pena.jpg?h=284&amp;w=284&amp;la=en&amp;hash=A39D8DB98AE8BB5B4571B7F0CB933919D4BE5697</v>
      </c>
      <c r="Z3092" t="str">
        <f>VLOOKUP(W3092,[1]ImageUrl!$A$2:$F$6090,4,0)</f>
        <v>http://www.einstein.yu.edu/images/dynamichomeimages/fullstoryimages/beckert-with-mentor-pena.jpg</v>
      </c>
      <c r="AA3092" t="str">
        <f>VLOOKUP(W3092,[1]ImageUrl!$A$2:$F$6090,5,0)</f>
        <v>http://www.einstein.yu.edu/images/dynamichomeimages/features/features-gallery/20-years-celebrating-scientists-legacy/02.jpg</v>
      </c>
      <c r="AB3092" t="str">
        <f>VLOOKUP(W3092,[1]ImageUrl!$A$2:$F$6090,6,0)</f>
        <v>http://www.einstein.yu.edu/uploadedImages/labs/Jose_Pena_lab/People/KS.jpg</v>
      </c>
    </row>
    <row r="3093" spans="1:28" x14ac:dyDescent="0.2">
      <c r="A3093">
        <v>10135356</v>
      </c>
      <c r="B3093" t="s">
        <v>10172</v>
      </c>
      <c r="C3093" t="s">
        <v>102</v>
      </c>
      <c r="D3093" t="s">
        <v>10173</v>
      </c>
      <c r="E3093">
        <v>2018</v>
      </c>
      <c r="F3093" t="s">
        <v>25</v>
      </c>
      <c r="G3093" t="s">
        <v>26</v>
      </c>
      <c r="H3093" t="s">
        <v>27</v>
      </c>
      <c r="I3093" t="s">
        <v>10174</v>
      </c>
      <c r="J3093" t="s">
        <v>10175</v>
      </c>
      <c r="K3093" t="s">
        <v>30</v>
      </c>
      <c r="L3093">
        <v>407399</v>
      </c>
      <c r="M3093" t="s">
        <v>30</v>
      </c>
      <c r="N3093" t="s">
        <v>31</v>
      </c>
      <c r="O3093" t="s">
        <v>71</v>
      </c>
      <c r="P3093">
        <v>9594695</v>
      </c>
      <c r="Q3093">
        <v>1</v>
      </c>
      <c r="R3093" t="s">
        <v>72</v>
      </c>
      <c r="S3093">
        <v>46852</v>
      </c>
      <c r="T3093">
        <v>1</v>
      </c>
      <c r="V3093" t="s">
        <v>30</v>
      </c>
      <c r="W3093" t="s">
        <v>21890</v>
      </c>
      <c r="X3093" t="str">
        <f>VLOOKUP(W3093,[1]ImageUrl!$A$2:$F$6090,2,0)</f>
        <v>https://www.unmc.edu/anesthesia/people/faculty/bios/Pendyala_Gurudutt-WEB-LANDSCAPE.jpg</v>
      </c>
      <c r="Y3093" t="str">
        <f>VLOOKUP(W3093,[1]ImageUrl!$A$2:$F$6090,3,0)</f>
        <v>https://i1.rgstatic.net/ii/profile.image/272250490322958-1441920983322_Q512/Gurudutt_Pendyala.jpg</v>
      </c>
      <c r="Z3093" t="str">
        <f>VLOOKUP(W3093,[1]ImageUrl!$A$2:$F$6090,4,0)</f>
        <v>https://www.unmc.edu/anesthesia/research/images/Chand_Subhash-WEB-SQUARE.jpg</v>
      </c>
      <c r="AA3093" t="str">
        <f>VLOOKUP(W3093,[1]ImageUrl!$A$2:$F$6090,5,0)</f>
        <v>https://www.unmc.edu/anesthesia/research/images/Kuracha_Murali-WEB-SQUARE2.jpg</v>
      </c>
      <c r="AB3093" t="str">
        <f>VLOOKUP(W3093,[1]ImageUrl!$A$2:$F$6090,6,0)</f>
        <v>https://www.unmc.edu/igpbs/faculty/images/Pendyala.jpg</v>
      </c>
    </row>
    <row r="3094" spans="1:28" x14ac:dyDescent="0.2">
      <c r="A3094">
        <v>9896179</v>
      </c>
      <c r="B3094" t="s">
        <v>10176</v>
      </c>
      <c r="C3094" t="s">
        <v>180</v>
      </c>
      <c r="D3094" t="s">
        <v>10177</v>
      </c>
      <c r="E3094">
        <v>2016</v>
      </c>
      <c r="F3094" t="s">
        <v>25</v>
      </c>
      <c r="G3094" t="s">
        <v>26</v>
      </c>
      <c r="H3094" t="s">
        <v>27</v>
      </c>
      <c r="I3094" t="s">
        <v>28</v>
      </c>
      <c r="J3094" t="s">
        <v>10178</v>
      </c>
      <c r="K3094" t="s">
        <v>30</v>
      </c>
      <c r="L3094">
        <v>377816</v>
      </c>
      <c r="M3094" t="s">
        <v>30</v>
      </c>
      <c r="N3094" t="s">
        <v>31</v>
      </c>
      <c r="O3094" t="s">
        <v>39</v>
      </c>
      <c r="P3094">
        <v>9174437</v>
      </c>
      <c r="Q3094">
        <v>1</v>
      </c>
      <c r="R3094" t="s">
        <v>40</v>
      </c>
      <c r="S3094">
        <v>181663</v>
      </c>
      <c r="T3094">
        <v>1</v>
      </c>
      <c r="U3094" t="s">
        <v>34</v>
      </c>
      <c r="V3094" t="s">
        <v>30</v>
      </c>
      <c r="W3094" t="s">
        <v>21891</v>
      </c>
      <c r="X3094" t="str">
        <f>VLOOKUP(W3094,[1]ImageUrl!$A$2:$F$6090,2,0)</f>
        <v>https://faculty.mdanderson.org/content/dam/mdanderson/images/fis/xboyi_gan.jpg.resize.jpg.pagespeed.ic.LKKS_6qM4t.jpg</v>
      </c>
      <c r="Y3094" t="str">
        <f>VLOOKUP(W3094,[1]ImageUrl!$A$2:$F$6090,3,0)</f>
        <v>https://faculty.mdanderson.org/content/dam/mdanderson/images/fis/junjie_chen.jpg.resize.jpg</v>
      </c>
      <c r="Z3094" t="str">
        <f>VLOOKUP(W3094,[1]ImageUrl!$A$2:$F$6090,4,0)</f>
        <v>https://faculty.mdanderson.org/content/dam/mdanderson/images/fis/xjeffrey_gershenwald.jpg.resize.jpg.pagespeed.ic.WGs4x6vwcv.jpg</v>
      </c>
      <c r="AA3094" t="str">
        <f>VLOOKUP(W3094,[1]ImageUrl!$A$2:$F$6090,5,0)</f>
        <v>https://faculty.mdanderson.org/content/dam/mdanderson/images/fis/sanjay_shete.jpg.resize.jpg</v>
      </c>
      <c r="AB3094" t="str">
        <f>VLOOKUP(W3094,[1]ImageUrl!$A$2:$F$6090,6,0)</f>
        <v>https://faculty.mdanderson.org/content/dam/mdanderson/images/fis/andrew_futreal.jpg.resize.jpg</v>
      </c>
    </row>
    <row r="3095" spans="1:28" x14ac:dyDescent="0.2">
      <c r="A3095">
        <v>7740550</v>
      </c>
      <c r="B3095" t="s">
        <v>3851</v>
      </c>
      <c r="C3095" t="s">
        <v>448</v>
      </c>
      <c r="D3095" t="s">
        <v>10179</v>
      </c>
      <c r="E3095">
        <v>2016</v>
      </c>
      <c r="F3095" t="s">
        <v>25</v>
      </c>
      <c r="G3095" t="s">
        <v>26</v>
      </c>
      <c r="H3095" t="s">
        <v>27</v>
      </c>
      <c r="I3095" t="s">
        <v>28</v>
      </c>
      <c r="J3095" t="s">
        <v>10180</v>
      </c>
      <c r="K3095" t="s">
        <v>30</v>
      </c>
      <c r="L3095">
        <v>459835</v>
      </c>
      <c r="M3095" t="s">
        <v>30</v>
      </c>
      <c r="N3095" t="s">
        <v>31</v>
      </c>
      <c r="O3095" t="s">
        <v>157</v>
      </c>
      <c r="P3095">
        <v>9193797</v>
      </c>
      <c r="Q3095">
        <v>1</v>
      </c>
      <c r="R3095" t="s">
        <v>158</v>
      </c>
      <c r="S3095">
        <v>53987</v>
      </c>
      <c r="T3095">
        <v>1</v>
      </c>
      <c r="V3095" t="s">
        <v>30</v>
      </c>
      <c r="W3095" t="s">
        <v>21892</v>
      </c>
      <c r="X3095" t="str">
        <f>VLOOKUP(W3095,[1]ImageUrl!$A$2:$F$6090,2,0)</f>
        <v>https://www.stjude.org/directory/p/junmin-peng/_jcr_content/image.img.800.high.jpg/1536680992879.jpg</v>
      </c>
      <c r="Y3095" t="str">
        <f>VLOOKUP(W3095,[1]ImageUrl!$A$2:$F$6090,3,0)</f>
        <v>https://www.stjude.org/media-resources/news-releases/2016-medicine-science-news/enzyme-pair-play-crucial-role-in-maintaining-balance-of-cellular-processes/_jcr_content/image.img.800.high.jpg/1566249514078.jpg</v>
      </c>
      <c r="Z3095" t="str">
        <f>VLOOKUP(W3095,[1]ImageUrl!$A$2:$F$6090,4,0)</f>
        <v>https://www.stjuderesearch.org/site/images/yu/labphoto-janis.jpg</v>
      </c>
      <c r="AA3095" t="str">
        <f>VLOOKUP(W3095,[1]ImageUrl!$A$2:$F$6090,5,0)</f>
        <v>http://www.hupo2016.org/images/Keynote-30.jpg</v>
      </c>
      <c r="AB3095" t="str">
        <f>VLOOKUP(W3095,[1]ImageUrl!$A$2:$F$6090,6,0)</f>
        <v>https://scienmag.com/wp-content/uploads/2018/08/178829_web.jpg</v>
      </c>
    </row>
    <row r="3096" spans="1:28" x14ac:dyDescent="0.2">
      <c r="A3096">
        <v>8063888</v>
      </c>
      <c r="B3096" t="s">
        <v>10181</v>
      </c>
      <c r="C3096" t="s">
        <v>23</v>
      </c>
      <c r="D3096" t="s">
        <v>10182</v>
      </c>
      <c r="E3096">
        <v>2018</v>
      </c>
      <c r="F3096" t="s">
        <v>65</v>
      </c>
      <c r="G3096" t="s">
        <v>26</v>
      </c>
      <c r="H3096" t="s">
        <v>27</v>
      </c>
      <c r="I3096" t="s">
        <v>10183</v>
      </c>
      <c r="J3096" t="s">
        <v>10184</v>
      </c>
      <c r="K3096" t="s">
        <v>30</v>
      </c>
      <c r="L3096">
        <v>600105</v>
      </c>
      <c r="M3096" t="s">
        <v>30</v>
      </c>
      <c r="N3096" t="s">
        <v>31</v>
      </c>
      <c r="O3096" t="s">
        <v>39</v>
      </c>
      <c r="P3096">
        <v>9496574</v>
      </c>
      <c r="Q3096">
        <v>1</v>
      </c>
      <c r="R3096" t="s">
        <v>40</v>
      </c>
      <c r="S3096">
        <v>227190</v>
      </c>
      <c r="T3096">
        <v>1</v>
      </c>
      <c r="V3096" t="s">
        <v>30</v>
      </c>
      <c r="W3096" t="s">
        <v>21893</v>
      </c>
      <c r="X3096" t="str">
        <f>VLOOKUP(W3096,[1]ImageUrl!$A$2:$F$6090,2,0)</f>
        <v>http://www.dfhcc.harvard.edu/typo3temp/_processed_/csm_986_1562444264_7cb8b36b40.jpg</v>
      </c>
      <c r="Y3096" t="str">
        <f>VLOOKUP(W3096,[1]ImageUrl!$A$2:$F$6090,3,0)</f>
        <v>https://staffprofiles.cancer.gov/od/assets/dccps/images/photo/penney_kathryn_894880285.jpg</v>
      </c>
      <c r="Z3096" t="str">
        <f>VLOOKUP(W3096,[1]ImageUrl!$A$2:$F$6090,4,0)</f>
        <v>http://www.dfhcc.harvard.edu/uploads/tx_hcc/1008_1562444284.png</v>
      </c>
      <c r="AA3096" t="str">
        <f>VLOOKUP(W3096,[1]ImageUrl!$A$2:$F$6090,5,0)</f>
        <v>https://i1.rgstatic.net/ii/profile.image/272272569139221-1441926248005_Q512/Kathryn_Wilson2.jpg</v>
      </c>
      <c r="AB3096" t="str">
        <f>VLOOKUP(W3096,[1]ImageUrl!$A$2:$F$6090,6,0)</f>
        <v>http://www.dfhcc.harvard.edu/typo3temp/_processed_/csm_306_1562443501_1ff7e28808.jpg</v>
      </c>
    </row>
    <row r="3097" spans="1:28" x14ac:dyDescent="0.2">
      <c r="A3097">
        <v>6170385</v>
      </c>
      <c r="B3097" t="s">
        <v>10185</v>
      </c>
      <c r="C3097" t="s">
        <v>428</v>
      </c>
      <c r="D3097" t="s">
        <v>10186</v>
      </c>
      <c r="E3097">
        <v>2016</v>
      </c>
      <c r="F3097" t="s">
        <v>25</v>
      </c>
      <c r="G3097" t="s">
        <v>26</v>
      </c>
      <c r="H3097" t="s">
        <v>27</v>
      </c>
      <c r="I3097" t="s">
        <v>28</v>
      </c>
      <c r="J3097" t="s">
        <v>10187</v>
      </c>
      <c r="K3097" t="s">
        <v>30</v>
      </c>
      <c r="L3097">
        <v>533945</v>
      </c>
      <c r="M3097" t="s">
        <v>30</v>
      </c>
      <c r="N3097" t="s">
        <v>31</v>
      </c>
      <c r="O3097" t="s">
        <v>39</v>
      </c>
      <c r="P3097">
        <v>9099613</v>
      </c>
      <c r="Q3097">
        <v>1</v>
      </c>
      <c r="R3097" t="s">
        <v>40</v>
      </c>
      <c r="S3097">
        <v>205431</v>
      </c>
      <c r="T3097">
        <v>1</v>
      </c>
      <c r="V3097" t="s">
        <v>30</v>
      </c>
      <c r="W3097" t="s">
        <v>21894</v>
      </c>
      <c r="X3097" t="str">
        <f>VLOOKUP(W3097,[1]ImageUrl!$A$2:$F$6090,2,0)</f>
        <v>http://static.scholar.harvard.edu/files/styles/os_files_xxlarge/public/perelman/files/cabip_smallhighrest.png?m=1546474022&amp;itok=QS-uf7WR</v>
      </c>
      <c r="Y3097" t="str">
        <f>VLOOKUP(W3097,[1]ImageUrl!$A$2:$F$6090,3,0)</f>
        <v>https://static.scholar.harvard.edu/files/styles/square_thumbnail/public/perelman/files/ltp_01.png?m=1494316292&amp;itok=T0KI2HC-</v>
      </c>
      <c r="Z3097" t="str">
        <f>VLOOKUP(W3097,[1]ImageUrl!$A$2:$F$6090,4,0)</f>
        <v>http://static.scholar.harvard.edu/files/styles/os_files_xxlarge/public/perelman/files/slides_03.png?m=1500193096&amp;itok=pHhKZxZb</v>
      </c>
      <c r="AA3097" t="str">
        <f>VLOOKUP(W3097,[1]ImageUrl!$A$2:$F$6090,5,0)</f>
        <v>https://www.hms.harvard.edu/dms/bbs/fac/images/large/Perelman_Lev.jpg</v>
      </c>
      <c r="AB3097" t="str">
        <f>VLOOKUP(W3097,[1]ImageUrl!$A$2:$F$6090,6,0)</f>
        <v>http://static.scholar.harvard.edu/files/styles/os_files_xxlarge/public/perelman/files/6slides.png?m=1544872616&amp;itok=m7ZfJ2Cm</v>
      </c>
    </row>
    <row r="3098" spans="1:28" x14ac:dyDescent="0.2">
      <c r="A3098">
        <v>6414881</v>
      </c>
      <c r="B3098" t="s">
        <v>10188</v>
      </c>
      <c r="C3098" t="s">
        <v>23</v>
      </c>
      <c r="D3098" t="s">
        <v>10189</v>
      </c>
      <c r="E3098">
        <v>2016</v>
      </c>
      <c r="F3098" t="s">
        <v>25</v>
      </c>
      <c r="G3098" t="s">
        <v>26</v>
      </c>
      <c r="H3098" t="s">
        <v>27</v>
      </c>
      <c r="I3098" t="s">
        <v>28</v>
      </c>
      <c r="J3098" t="s">
        <v>10190</v>
      </c>
      <c r="K3098" t="s">
        <v>30</v>
      </c>
      <c r="L3098">
        <v>476531</v>
      </c>
      <c r="M3098" t="s">
        <v>30</v>
      </c>
      <c r="N3098" t="s">
        <v>31</v>
      </c>
      <c r="O3098" t="s">
        <v>229</v>
      </c>
      <c r="P3098">
        <v>9029525</v>
      </c>
      <c r="Q3098">
        <v>1</v>
      </c>
      <c r="R3098" t="s">
        <v>230</v>
      </c>
      <c r="S3098">
        <v>67738</v>
      </c>
      <c r="T3098">
        <v>1</v>
      </c>
      <c r="U3098" t="s">
        <v>34</v>
      </c>
      <c r="V3098" t="s">
        <v>30</v>
      </c>
      <c r="W3098" t="s">
        <v>21895</v>
      </c>
      <c r="X3098" t="str">
        <f>VLOOKUP(W3098,[1]ImageUrl!$A$2:$F$6090,2,0)</f>
        <v>http://researchfaculty.brighamandwomens.org/ProfilePhotos/Prof749.JPG</v>
      </c>
      <c r="Y3098" t="str">
        <f>VLOOKUP(W3098,[1]ImageUrl!$A$2:$F$6090,3,0)</f>
        <v>https://i1.rgstatic.net/ii/profile.image/272807699415044-1442053832965_Q512/Claudio_Perez5.jpg</v>
      </c>
      <c r="Z3098" t="str">
        <f>VLOOKUP(W3098,[1]ImageUrl!$A$2:$F$6090,4,0)</f>
        <v>https://www.brighamandwomens.org/assets/BWH/anesthesiology-and-pain-medicine/images/tayisha-examond-150x200.jpg</v>
      </c>
      <c r="AA3098" t="str">
        <f>VLOOKUP(W3098,[1]ImageUrl!$A$2:$F$6090,5,0)</f>
        <v>https://www.brighamandwomens.org/assets/BWH/anesthesiology-and-pain-medicine/images/dora-bodnar-150x200.jpg</v>
      </c>
      <c r="AB3098" t="str">
        <f>VLOOKUP(W3098,[1]ImageUrl!$A$2:$F$6090,6,0)</f>
        <v>http://anesthesia.bwh.harvard.edu/wp-content/uploads/2019/08/Sergey-Karamnov-MD_SQ-300x300.jpg</v>
      </c>
    </row>
    <row r="3099" spans="1:28" x14ac:dyDescent="0.2">
      <c r="A3099">
        <v>9092913</v>
      </c>
      <c r="B3099" t="s">
        <v>10191</v>
      </c>
      <c r="C3099" t="s">
        <v>160</v>
      </c>
      <c r="D3099" t="s">
        <v>10192</v>
      </c>
      <c r="E3099">
        <v>2018</v>
      </c>
      <c r="F3099" t="s">
        <v>25</v>
      </c>
      <c r="G3099" t="s">
        <v>26</v>
      </c>
      <c r="H3099" t="s">
        <v>27</v>
      </c>
      <c r="I3099" t="s">
        <v>10193</v>
      </c>
      <c r="J3099" t="s">
        <v>10194</v>
      </c>
      <c r="K3099" t="s">
        <v>30</v>
      </c>
      <c r="L3099">
        <v>419776</v>
      </c>
      <c r="M3099" t="s">
        <v>30</v>
      </c>
      <c r="N3099" t="s">
        <v>31</v>
      </c>
      <c r="O3099" t="s">
        <v>137</v>
      </c>
      <c r="P3099">
        <v>9519340</v>
      </c>
      <c r="Q3099">
        <v>1</v>
      </c>
      <c r="R3099" t="s">
        <v>138</v>
      </c>
      <c r="S3099">
        <v>100810</v>
      </c>
      <c r="T3099">
        <v>1</v>
      </c>
      <c r="U3099" t="s">
        <v>34</v>
      </c>
      <c r="V3099" t="s">
        <v>30</v>
      </c>
      <c r="W3099" t="s">
        <v>21896</v>
      </c>
      <c r="X3099" t="str">
        <f>VLOOKUP(W3099,[1]ImageUrl!$A$2:$F$6090,2,0)</f>
        <v>https://physician-news.umiamihealth.org/wp-content/uploads/sites/4/2018/01/Monica-Perez.jpg</v>
      </c>
      <c r="Y3099" t="str">
        <f>VLOOKUP(W3099,[1]ImageUrl!$A$2:$F$6090,3,0)</f>
        <v>http://www.themiamiproject.org/wp-content/uploads/2015/07/Monica-Perez-231x300.jpg</v>
      </c>
      <c r="Z3099" t="str">
        <f>VLOOKUP(W3099,[1]ImageUrl!$A$2:$F$6090,4,0)</f>
        <v>https://www.sralab.org/sites/default/files/styles/header_1280x410_/public/2019-05/monica-perez-banner_1.jpg?h=c24c087f&amp;itok=7oxit1ui</v>
      </c>
      <c r="AA3099" t="str">
        <f>VLOOKUP(W3099,[1]ImageUrl!$A$2:$F$6090,5,0)</f>
        <v>https://physician-news.umiamihealth.org/wp-content/uploads/sites/4/2018/04/Perez-Monica.jpg</v>
      </c>
      <c r="AB3099" t="str">
        <f>VLOOKUP(W3099,[1]ImageUrl!$A$2:$F$6090,6,0)</f>
        <v>http://www.miamiostomyaftercare.org/atimo_s/photos/2018/08/1533750547404/1533750547404_08134921.jpg</v>
      </c>
    </row>
    <row r="3100" spans="1:28" x14ac:dyDescent="0.2">
      <c r="A3100">
        <v>1867806</v>
      </c>
      <c r="B3100" t="s">
        <v>10195</v>
      </c>
      <c r="C3100" t="s">
        <v>160</v>
      </c>
      <c r="D3100" t="s">
        <v>10196</v>
      </c>
      <c r="E3100">
        <v>2017</v>
      </c>
      <c r="F3100" t="s">
        <v>25</v>
      </c>
      <c r="G3100" t="s">
        <v>26</v>
      </c>
      <c r="H3100" t="s">
        <v>27</v>
      </c>
      <c r="I3100" t="s">
        <v>28</v>
      </c>
      <c r="J3100" t="s">
        <v>10197</v>
      </c>
      <c r="K3100" t="s">
        <v>30</v>
      </c>
      <c r="L3100">
        <v>335781</v>
      </c>
      <c r="M3100" t="s">
        <v>30</v>
      </c>
      <c r="N3100" t="s">
        <v>31</v>
      </c>
      <c r="O3100" t="s">
        <v>137</v>
      </c>
      <c r="P3100">
        <v>9454679</v>
      </c>
      <c r="Q3100">
        <v>1</v>
      </c>
      <c r="R3100" t="s">
        <v>138</v>
      </c>
      <c r="S3100">
        <v>97658</v>
      </c>
      <c r="T3100">
        <v>1</v>
      </c>
      <c r="U3100" t="s">
        <v>34</v>
      </c>
      <c r="V3100" t="s">
        <v>30</v>
      </c>
      <c r="W3100" t="s">
        <v>21897</v>
      </c>
      <c r="X3100" t="str">
        <f>VLOOKUP(W3100,[1]ImageUrl!$A$2:$F$6090,2,0)</f>
        <v>http://mbi-umiami.org/wp-content/uploads/2015/06/perez-195x260.jpg</v>
      </c>
      <c r="Y3100" t="str">
        <f>VLOOKUP(W3100,[1]ImageUrl!$A$2:$F$6090,3,0)</f>
        <v>https://s3.amazonaws.com/cms.ipressroom.com/67/files/20180/5a6cbd812cfac204bc37ff87_Miguel+Perez-Pinzon+Ph.D./Miguel+Perez-Pinzon+Ph.D._39c232af-3a50-4c32-b860-c423e690d701-prv.jpg</v>
      </c>
      <c r="Z3100" t="str">
        <f>VLOOKUP(W3100,[1]ImageUrl!$A$2:$F$6090,4,0)</f>
        <v>http://neurology.med.miami.edu/images/Dileep_Yavagal,_MD,_FSVIN.jpg</v>
      </c>
      <c r="AA3100" t="str">
        <f>VLOOKUP(W3100,[1]ImageUrl!$A$2:$F$6090,5,0)</f>
        <v>http://neurology.med.miami.edu/documents/Barry_Baumel-.jpg</v>
      </c>
      <c r="AB3100" t="str">
        <f>VLOOKUP(W3100,[1]ImageUrl!$A$2:$F$6090,6,0)</f>
        <v>https://s3.amazonaws.com/cms.ipressroom.com/67/files/20190/5c50bc542cfac2438f19630c_Perez-Pinzon+on+ISC+19+LB+7+perspective/Perez-Pinzon+on+ISC+19+LB+7+perspective_thmb.jpg</v>
      </c>
    </row>
    <row r="3101" spans="1:28" x14ac:dyDescent="0.2">
      <c r="A3101">
        <v>8552815</v>
      </c>
      <c r="B3101" t="s">
        <v>10198</v>
      </c>
      <c r="C3101" t="s">
        <v>381</v>
      </c>
      <c r="D3101" t="s">
        <v>10199</v>
      </c>
      <c r="E3101">
        <v>2018</v>
      </c>
      <c r="F3101" t="s">
        <v>25</v>
      </c>
      <c r="G3101" t="s">
        <v>26</v>
      </c>
      <c r="H3101" t="s">
        <v>27</v>
      </c>
      <c r="I3101" t="s">
        <v>28</v>
      </c>
      <c r="J3101" t="s">
        <v>10200</v>
      </c>
      <c r="K3101" t="s">
        <v>30</v>
      </c>
      <c r="L3101">
        <v>445254</v>
      </c>
      <c r="M3101" t="s">
        <v>30</v>
      </c>
      <c r="N3101" t="s">
        <v>31</v>
      </c>
      <c r="O3101" t="s">
        <v>45</v>
      </c>
      <c r="P3101">
        <v>9499043</v>
      </c>
      <c r="Q3101">
        <v>1</v>
      </c>
      <c r="R3101" t="s">
        <v>46</v>
      </c>
      <c r="S3101">
        <v>127625</v>
      </c>
      <c r="T3101">
        <v>1</v>
      </c>
      <c r="V3101" t="s">
        <v>30</v>
      </c>
      <c r="W3101" t="s">
        <v>21898</v>
      </c>
      <c r="X3101" t="str">
        <f>VLOOKUP(W3101,[1]ImageUrl!$A$2:$F$6090,2,0)</f>
        <v>http://www.bumc.bu.edu/biochemistry/files/2012/04/VPerissi.jpg</v>
      </c>
      <c r="Y3101" t="str">
        <f>VLOOKUP(W3101,[1]ImageUrl!$A$2:$F$6090,3,0)</f>
        <v>https://www.bumc.bu.edu/biochemistry/files/2017/01/VP2017-150x150.png</v>
      </c>
      <c r="Z3101" t="str">
        <f>VLOOKUP(W3101,[1]ImageUrl!$A$2:$F$6090,4,0)</f>
        <v>https://0.academia-photos.com/287730/70882/173668/s200_valentina.perissi.jpeg</v>
      </c>
      <c r="AA3101" t="str">
        <f>VLOOKUP(W3101,[1]ImageUrl!$A$2:$F$6090,5,0)</f>
        <v>http://sites.bu.edu/perissilab/files/2019/03/IMG_3110-e1554009854138.jpg</v>
      </c>
      <c r="AB3101" t="str">
        <f>VLOOKUP(W3101,[1]ImageUrl!$A$2:$F$6090,6,0)</f>
        <v>https://www.bu.edu/files/2012/09/h_12-5640-PERISSI-053.jpg</v>
      </c>
    </row>
    <row r="3102" spans="1:28" x14ac:dyDescent="0.2">
      <c r="A3102">
        <v>2101886</v>
      </c>
      <c r="B3102" t="s">
        <v>10201</v>
      </c>
      <c r="C3102" t="s">
        <v>63</v>
      </c>
      <c r="D3102" t="s">
        <v>10202</v>
      </c>
      <c r="E3102">
        <v>2018</v>
      </c>
      <c r="F3102" t="s">
        <v>25</v>
      </c>
      <c r="G3102" t="s">
        <v>26</v>
      </c>
      <c r="H3102" t="s">
        <v>27</v>
      </c>
      <c r="I3102" t="s">
        <v>28</v>
      </c>
      <c r="J3102" t="s">
        <v>10203</v>
      </c>
      <c r="K3102" t="s">
        <v>30</v>
      </c>
      <c r="L3102">
        <v>773738</v>
      </c>
      <c r="M3102" t="s">
        <v>30</v>
      </c>
      <c r="N3102" t="s">
        <v>31</v>
      </c>
      <c r="O3102" t="s">
        <v>54</v>
      </c>
      <c r="P3102">
        <v>9447971</v>
      </c>
      <c r="Q3102">
        <v>1</v>
      </c>
      <c r="R3102" t="s">
        <v>55</v>
      </c>
      <c r="S3102">
        <v>130473</v>
      </c>
      <c r="T3102">
        <v>1</v>
      </c>
      <c r="U3102" t="s">
        <v>34</v>
      </c>
      <c r="V3102" t="s">
        <v>30</v>
      </c>
      <c r="W3102" t="s">
        <v>21899</v>
      </c>
      <c r="X3102" t="str">
        <f>VLOOKUP(W3102,[1]ImageUrl!$A$2:$F$6090,2,0)</f>
        <v>https://medicine.unm.edu/programs-and-centers/globalhealth/common/images/faces/perkins-dj-2.jpg</v>
      </c>
      <c r="Y3102" t="str">
        <f>VLOOKUP(W3102,[1]ImageUrl!$A$2:$F$6090,3,0)</f>
        <v>https://vivo.health.unm.edu/file/n4780/thumbnail_Perkins-DJ2.jpg</v>
      </c>
      <c r="Z3102" t="str">
        <f>VLOOKUP(W3102,[1]ImageUrl!$A$2:$F$6090,4,0)</f>
        <v>https://medicine.unm.edu/common/images/faces/sheldon-mark-w.jpg</v>
      </c>
      <c r="AA3102" t="str">
        <f>VLOOKUP(W3102,[1]ImageUrl!$A$2:$F$6090,5,0)</f>
        <v>https://cdn2.sph.harvard.edu/wp-content/uploads/sites/95/2018/09/Fogart-2018-2019-1024x768.jpg</v>
      </c>
      <c r="AB3102" t="str">
        <f>VLOOKUP(W3102,[1]ImageUrl!$A$2:$F$6090,6,0)</f>
        <v>https://vivo.health.unm.edu/file/n43241/GP+Vivo.jpg</v>
      </c>
    </row>
    <row r="3103" spans="1:28" x14ac:dyDescent="0.2">
      <c r="A3103">
        <v>1891355</v>
      </c>
      <c r="B3103" t="s">
        <v>10204</v>
      </c>
      <c r="C3103" t="s">
        <v>573</v>
      </c>
      <c r="D3103" t="s">
        <v>10205</v>
      </c>
      <c r="E3103">
        <v>2016</v>
      </c>
      <c r="F3103" t="s">
        <v>25</v>
      </c>
      <c r="G3103" t="s">
        <v>26</v>
      </c>
      <c r="H3103" t="s">
        <v>27</v>
      </c>
      <c r="I3103" t="s">
        <v>28</v>
      </c>
      <c r="J3103" t="s">
        <v>10206</v>
      </c>
      <c r="K3103" t="s">
        <v>30</v>
      </c>
      <c r="L3103">
        <v>403750</v>
      </c>
      <c r="M3103" t="s">
        <v>30</v>
      </c>
      <c r="N3103" t="s">
        <v>31</v>
      </c>
      <c r="O3103" t="s">
        <v>54</v>
      </c>
      <c r="P3103">
        <v>9019238</v>
      </c>
      <c r="Q3103">
        <v>1</v>
      </c>
      <c r="R3103" t="s">
        <v>55</v>
      </c>
      <c r="S3103">
        <v>122176</v>
      </c>
      <c r="T3103">
        <v>1</v>
      </c>
      <c r="V3103" t="s">
        <v>30</v>
      </c>
      <c r="W3103" t="s">
        <v>21900</v>
      </c>
      <c r="X3103" t="str">
        <f>VLOOKUP(W3103,[1]ImageUrl!$A$2:$F$6090,2,0)</f>
        <v>http://www.upstate.edu/scripts/faculty/photos/perla.jpg</v>
      </c>
      <c r="Y3103" t="str">
        <f>VLOOKUP(W3103,[1]ImageUrl!$A$2:$F$6090,3,0)</f>
        <v>https://i1.rgstatic.net/ii/profile.image/273617632100352-1442246935136_Q512/Andras_Perl.jpg</v>
      </c>
      <c r="Z3103" t="str">
        <f>VLOOKUP(W3103,[1]ImageUrl!$A$2:$F$6090,4,0)</f>
        <v>http://blogs.upstate.edu/healthlinkonair/files/2017/08/perl-300x200.jpg</v>
      </c>
      <c r="AA3103" t="str">
        <f>VLOOKUP(W3103,[1]ImageUrl!$A$2:$F$6090,5,0)</f>
        <v>http://www.cnyhealth.com/wordpress/wp-content/uploads/2018/04/MYD-Perl-Andras.png</v>
      </c>
      <c r="AB3103" t="str">
        <f>VLOOKUP(W3103,[1]ImageUrl!$A$2:$F$6090,6,0)</f>
        <v>http://www.upstate.edu/rheumatology/images/perlconvocation.jpg</v>
      </c>
    </row>
    <row r="3104" spans="1:28" x14ac:dyDescent="0.2">
      <c r="A3104">
        <v>8842326</v>
      </c>
      <c r="B3104" t="s">
        <v>10207</v>
      </c>
      <c r="C3104" t="s">
        <v>176</v>
      </c>
      <c r="D3104" t="s">
        <v>10208</v>
      </c>
      <c r="E3104">
        <v>2017</v>
      </c>
      <c r="F3104" t="s">
        <v>25</v>
      </c>
      <c r="G3104" t="s">
        <v>26</v>
      </c>
      <c r="H3104" t="s">
        <v>27</v>
      </c>
      <c r="I3104" t="s">
        <v>28</v>
      </c>
      <c r="J3104" t="s">
        <v>10209</v>
      </c>
      <c r="K3104" t="s">
        <v>30</v>
      </c>
      <c r="L3104">
        <v>475847</v>
      </c>
      <c r="M3104" t="s">
        <v>30</v>
      </c>
      <c r="N3104" t="s">
        <v>31</v>
      </c>
      <c r="O3104" t="s">
        <v>32</v>
      </c>
      <c r="P3104">
        <v>9235745</v>
      </c>
      <c r="Q3104">
        <v>1</v>
      </c>
      <c r="R3104" t="s">
        <v>33</v>
      </c>
      <c r="S3104">
        <v>131661</v>
      </c>
      <c r="T3104">
        <v>1</v>
      </c>
      <c r="U3104" t="s">
        <v>34</v>
      </c>
      <c r="V3104" t="s">
        <v>30</v>
      </c>
      <c r="W3104" t="s">
        <v>21901</v>
      </c>
      <c r="X3104" t="str">
        <f>VLOOKUP(W3104,[1]ImageUrl!$A$2:$F$6090,2,0)</f>
        <v>https://www.cincinnatichildrens.org/-/media/cincinnati%20childrens/global%20shared/biographies/p/perl-anne-karina.jpg?mw=220&amp;hash=3494A149BD17325EA78B7F09F98FAEB525B357BC</v>
      </c>
      <c r="Y3104" t="str">
        <f>VLOOKUP(W3104,[1]ImageUrl!$A$2:$F$6090,3,0)</f>
        <v>https://www.cincinnatichildrens.org/-/media/cincinnati%20childrens/home/education/research/respiratory-research-fellowship/current/20180628_bennett_lydia_smurff_ml-7713.jpg</v>
      </c>
      <c r="Z3104" t="str">
        <f>VLOOKUP(W3104,[1]ImageUrl!$A$2:$F$6090,4,0)</f>
        <v>https://www.cincinnatichildrens.org/-/media/cincinnati%20childrens/home/education/research/respiratory-research-fellowship/current/20180628_chinchilla_sofia_smurff_ml-7731.jpg</v>
      </c>
      <c r="AA3104" t="str">
        <f>VLOOKUP(W3104,[1]ImageUrl!$A$2:$F$6090,5,0)</f>
        <v>https://www.cincinnatichildrens.org/-/media/cincinnati%20childrens/global%20shared/biographies/p/parikh-nehal.jpg?mw=150&amp;hash=D90A9021F1A199E706EC315D3E2BEE002BE47785</v>
      </c>
      <c r="AB3104" t="str">
        <f>VLOOKUP(W3104,[1]ImageUrl!$A$2:$F$6090,6,0)</f>
        <v>https://www.cincinnatichildrens.org/-/media/cincinnati%20childrens/home/education/research/respiratory-research-fellowship/past/current-students-krueger-sara.jpg</v>
      </c>
    </row>
    <row r="3105" spans="1:28" x14ac:dyDescent="0.2">
      <c r="A3105">
        <v>1938929</v>
      </c>
      <c r="B3105" t="s">
        <v>10210</v>
      </c>
      <c r="C3105" t="s">
        <v>2228</v>
      </c>
      <c r="D3105" t="s">
        <v>10211</v>
      </c>
      <c r="E3105">
        <v>2016</v>
      </c>
      <c r="F3105" t="s">
        <v>25</v>
      </c>
      <c r="G3105" t="s">
        <v>26</v>
      </c>
      <c r="H3105" t="s">
        <v>27</v>
      </c>
      <c r="I3105" t="s">
        <v>28</v>
      </c>
      <c r="J3105" t="s">
        <v>10212</v>
      </c>
      <c r="K3105" t="s">
        <v>30</v>
      </c>
      <c r="L3105">
        <v>387200</v>
      </c>
      <c r="M3105" t="s">
        <v>30</v>
      </c>
      <c r="N3105" t="s">
        <v>31</v>
      </c>
      <c r="O3105" t="s">
        <v>229</v>
      </c>
      <c r="P3105">
        <v>9154529</v>
      </c>
      <c r="Q3105">
        <v>1</v>
      </c>
      <c r="R3105" t="s">
        <v>230</v>
      </c>
      <c r="S3105">
        <v>70146</v>
      </c>
      <c r="T3105">
        <v>1</v>
      </c>
      <c r="V3105" t="s">
        <v>30</v>
      </c>
      <c r="W3105" t="s">
        <v>21902</v>
      </c>
      <c r="X3105" t="str">
        <f>VLOOKUP(W3105,[1]ImageUrl!$A$2:$F$6090,2,0)</f>
        <v>https://www.hss.edu/images/banners/HSS-building-exterior_HSS-Logo.jpg</v>
      </c>
      <c r="Y3105" t="str">
        <f>VLOOKUP(W3105,[1]ImageUrl!$A$2:$F$6090,3,0)</f>
        <v>https://www.hss.edu/images/profiles/alessandra-pernis-headshot.jpg</v>
      </c>
      <c r="Z3105" t="str">
        <f>VLOOKUP(W3105,[1]ImageUrl!$A$2:$F$6090,4,0)</f>
        <v>https://image.isu.pub/180302200834-dda53f6cb61aea408b1227eeb90be9d2/jpg/page_1.jpg</v>
      </c>
      <c r="AA3105" t="str">
        <f>VLOOKUP(W3105,[1]ImageUrl!$A$2:$F$6090,5,0)</f>
        <v>https://www.hss.edu/images/corporate/HSS-Presentation-Guide-2019-1.png</v>
      </c>
      <c r="AB3105" t="str">
        <f>VLOOKUP(W3105,[1]ImageUrl!$A$2:$F$6090,6,0)</f>
        <v>https://image.isu.pub/140626155322-f449680af2d41197b9ac96b74fc07a45/jpg/page_1_thumb_large.jpg</v>
      </c>
    </row>
    <row r="3106" spans="1:28" x14ac:dyDescent="0.2">
      <c r="A3106">
        <v>1915712</v>
      </c>
      <c r="B3106" t="s">
        <v>10213</v>
      </c>
      <c r="C3106" t="s">
        <v>23</v>
      </c>
      <c r="D3106" t="s">
        <v>10214</v>
      </c>
      <c r="E3106">
        <v>2016</v>
      </c>
      <c r="F3106" t="s">
        <v>25</v>
      </c>
      <c r="G3106" t="s">
        <v>26</v>
      </c>
      <c r="H3106" t="s">
        <v>27</v>
      </c>
      <c r="I3106" t="s">
        <v>28</v>
      </c>
      <c r="J3106" t="s">
        <v>10215</v>
      </c>
      <c r="K3106" t="s">
        <v>30</v>
      </c>
      <c r="L3106">
        <v>324979</v>
      </c>
      <c r="M3106" t="s">
        <v>30</v>
      </c>
      <c r="N3106" t="s">
        <v>31</v>
      </c>
      <c r="O3106" t="s">
        <v>45</v>
      </c>
      <c r="P3106">
        <v>9078890</v>
      </c>
      <c r="Q3106">
        <v>1</v>
      </c>
      <c r="R3106" t="s">
        <v>46</v>
      </c>
      <c r="S3106">
        <v>118456</v>
      </c>
      <c r="T3106">
        <v>1</v>
      </c>
      <c r="V3106" t="s">
        <v>30</v>
      </c>
      <c r="W3106" t="s">
        <v>21903</v>
      </c>
      <c r="X3106" t="str">
        <f>VLOOKUP(W3106,[1]ImageUrl!$A$2:$F$6090,2,0)</f>
        <v>https://researchfaculty.brighamandwomens.org/ProfilePhotos/3892.jpg</v>
      </c>
      <c r="Y3106" t="str">
        <f>VLOOKUP(W3106,[1]ImageUrl!$A$2:$F$6090,3,0)</f>
        <v>http://researchfaculty.brighamandwomens.org/ProfilePhotos/1426.jpg</v>
      </c>
      <c r="Z3106" t="str">
        <f>VLOOKUP(W3106,[1]ImageUrl!$A$2:$F$6090,4,0)</f>
        <v>http://www.the-asci.org/static/asci_photos/500522.gif</v>
      </c>
      <c r="AA3106" t="str">
        <f>VLOOKUP(W3106,[1]ImageUrl!$A$2:$F$6090,5,0)</f>
        <v>https://cdn.kyruus.com/pm-dev/assets/provider-avatar-male-rectangle.png</v>
      </c>
      <c r="AB3106" t="str">
        <f>VLOOKUP(W3106,[1]ImageUrl!$A$2:$F$6090,6,0)</f>
        <v>https://doximity-res.cloudinary.com/image/upload/t_public_profile_photo_320x320/profile-placeholder-registered-3.jpg</v>
      </c>
    </row>
    <row r="3107" spans="1:28" x14ac:dyDescent="0.2">
      <c r="A3107">
        <v>10035797</v>
      </c>
      <c r="B3107" t="s">
        <v>10216</v>
      </c>
      <c r="C3107" t="s">
        <v>164</v>
      </c>
      <c r="D3107" t="s">
        <v>10217</v>
      </c>
      <c r="E3107">
        <v>2018</v>
      </c>
      <c r="F3107" t="s">
        <v>25</v>
      </c>
      <c r="G3107" t="s">
        <v>26</v>
      </c>
      <c r="H3107" t="s">
        <v>27</v>
      </c>
      <c r="I3107" t="s">
        <v>28</v>
      </c>
      <c r="J3107" t="s">
        <v>10218</v>
      </c>
      <c r="K3107" t="s">
        <v>30</v>
      </c>
      <c r="L3107">
        <v>450919</v>
      </c>
      <c r="M3107" t="s">
        <v>30</v>
      </c>
      <c r="N3107" t="s">
        <v>31</v>
      </c>
      <c r="O3107" t="s">
        <v>229</v>
      </c>
      <c r="P3107">
        <v>9580356</v>
      </c>
      <c r="Q3107">
        <v>1</v>
      </c>
      <c r="R3107" t="s">
        <v>230</v>
      </c>
      <c r="S3107">
        <v>73874</v>
      </c>
      <c r="T3107">
        <v>1</v>
      </c>
      <c r="V3107" t="s">
        <v>30</v>
      </c>
      <c r="W3107" t="s">
        <v>21904</v>
      </c>
      <c r="X3107" t="str">
        <f>VLOOKUP(W3107,[1]ImageUrl!$A$2:$F$6090,2,0)</f>
        <v>https://www.vumc.org/vcbb/sites/default/files/people/Perrien%2C%20Dan_0.jpg</v>
      </c>
      <c r="Y3107" t="str">
        <f>VLOOKUP(W3107,[1]ImageUrl!$A$2:$F$6090,3,0)</f>
        <v>https://www.vumc.org/vcbb/sites/default/files/styles/barista_slideshow/public/slideshows/Aug%204%202017%2010_28%20AM_2017-08-04_13-26-26%20%28002%29_0.JPG?itok=hybsMG0-</v>
      </c>
      <c r="Z3107" t="str">
        <f>VLOOKUP(W3107,[1]ImageUrl!$A$2:$F$6090,4,0)</f>
        <v>https://i1.rgstatic.net/ii/profile.image/272553579118620-1441993245833_Q512/Daniel_Perrien.jpg</v>
      </c>
      <c r="AA3107" t="str">
        <f>VLOOKUP(W3107,[1]ImageUrl!$A$2:$F$6090,5,0)</f>
        <v>https://medsites.mc.vanderbilt.edu/files/styles/barista_slideshow_2x/public/slideshows/FOP%20group%20v2-455x283.jpg?itok=cZrWgCOI</v>
      </c>
      <c r="AB3107" t="str">
        <f>VLOOKUP(W3107,[1]ImageUrl!$A$2:$F$6090,6,0)</f>
        <v>https://i1.rgstatic.net/ii/profile.image/272337283055650-1441941676771_Q512/William_Obremskey.jpg</v>
      </c>
    </row>
    <row r="3108" spans="1:28" x14ac:dyDescent="0.2">
      <c r="A3108">
        <v>1963356</v>
      </c>
      <c r="B3108" t="s">
        <v>10219</v>
      </c>
      <c r="C3108" t="s">
        <v>74</v>
      </c>
      <c r="D3108" t="s">
        <v>10220</v>
      </c>
      <c r="E3108">
        <v>2018</v>
      </c>
      <c r="F3108" t="s">
        <v>25</v>
      </c>
      <c r="G3108" t="s">
        <v>26</v>
      </c>
      <c r="H3108" t="s">
        <v>27</v>
      </c>
      <c r="I3108" t="s">
        <v>10221</v>
      </c>
      <c r="J3108" t="s">
        <v>10222</v>
      </c>
      <c r="K3108" t="s">
        <v>30</v>
      </c>
      <c r="L3108">
        <v>1704079</v>
      </c>
      <c r="M3108" t="s">
        <v>30</v>
      </c>
      <c r="N3108" t="s">
        <v>31</v>
      </c>
      <c r="O3108" t="s">
        <v>354</v>
      </c>
      <c r="P3108">
        <v>9565085</v>
      </c>
      <c r="Q3108">
        <v>1</v>
      </c>
      <c r="R3108" t="s">
        <v>355</v>
      </c>
      <c r="S3108">
        <v>121409</v>
      </c>
      <c r="T3108">
        <v>1</v>
      </c>
      <c r="V3108" t="s">
        <v>30</v>
      </c>
      <c r="W3108" t="s">
        <v>21905</v>
      </c>
      <c r="X3108" t="str">
        <f>VLOOKUP(W3108,[1]ImageUrl!$A$2:$F$6090,2,0)</f>
        <v>https://perrimon.med.harvard.edu/files/perrimonlab/files/norbert_perrimon.jpg?m=1467836586</v>
      </c>
      <c r="Y3108" t="str">
        <f>VLOOKUP(W3108,[1]ImageUrl!$A$2:$F$6090,3,0)</f>
        <v>http://www.dfhcc.harvard.edu/typo3temp/_processed_/csm_683_1562443896_bd831532c6.png</v>
      </c>
      <c r="Z3108" t="str">
        <f>VLOOKUP(W3108,[1]ImageUrl!$A$2:$F$6090,4,0)</f>
        <v>https://www.hhmi.org/sites/default/files/styles/epsa_250_250/public/Our%20Scientists/Investigators/Norbert-Perrimo-300x300.jpg</v>
      </c>
      <c r="AA3108" t="str">
        <f>VLOOKUP(W3108,[1]ImageUrl!$A$2:$F$6090,5,0)</f>
        <v>https://i.ytimg.com/vi/YUBBjsmh3YQ/maxresdefault.jpg</v>
      </c>
      <c r="AB3108" t="str">
        <f>VLOOKUP(W3108,[1]ImageUrl!$A$2:$F$6090,6,0)</f>
        <v>http://english.ibp.cas.cn/ns/es/201805/W020180504519580002467.jpg</v>
      </c>
    </row>
    <row r="3109" spans="1:28" x14ac:dyDescent="0.2">
      <c r="A3109">
        <v>1862394</v>
      </c>
      <c r="B3109" t="s">
        <v>10223</v>
      </c>
      <c r="C3109" t="s">
        <v>154</v>
      </c>
      <c r="D3109" t="s">
        <v>10224</v>
      </c>
      <c r="E3109">
        <v>2016</v>
      </c>
      <c r="F3109" t="s">
        <v>25</v>
      </c>
      <c r="G3109" t="s">
        <v>26</v>
      </c>
      <c r="H3109" t="s">
        <v>27</v>
      </c>
      <c r="I3109" t="s">
        <v>28</v>
      </c>
      <c r="J3109" t="s">
        <v>10225</v>
      </c>
      <c r="K3109" t="s">
        <v>30</v>
      </c>
      <c r="L3109">
        <v>400390</v>
      </c>
      <c r="M3109" t="s">
        <v>30</v>
      </c>
      <c r="N3109" t="s">
        <v>31</v>
      </c>
      <c r="O3109" t="s">
        <v>54</v>
      </c>
      <c r="P3109">
        <v>9030225</v>
      </c>
      <c r="Q3109">
        <v>1</v>
      </c>
      <c r="R3109" t="s">
        <v>55</v>
      </c>
      <c r="S3109">
        <v>116725</v>
      </c>
      <c r="T3109">
        <v>1</v>
      </c>
      <c r="U3109" t="s">
        <v>34</v>
      </c>
      <c r="V3109" t="s">
        <v>30</v>
      </c>
      <c r="W3109" t="s">
        <v>21906</v>
      </c>
      <c r="X3109" t="str">
        <f>VLOOKUP(W3109,[1]ImageUrl!$A$2:$F$6090,2,0)</f>
        <v>https://www.wakehealth.edu/-/media/WakeForest/Global/System/Person-Images/f/Fred-W-Perrino.jpg</v>
      </c>
      <c r="Y3109" t="str">
        <f>VLOOKUP(W3109,[1]ImageUrl!$A$2:$F$6090,3,0)</f>
        <v>https://school.wakehealth.edu/-/media/WakeForest/Global/System/Person-Images/n/Nicholette-Danielle-Allred.jpg</v>
      </c>
      <c r="Z3109" t="str">
        <f>VLOOKUP(W3109,[1]ImageUrl!$A$2:$F$6090,4,0)</f>
        <v>https://school.wakehealth.edu/-/media/WakeForest/Global/System/Person-Images/t/Thomas-Hollis.jpg</v>
      </c>
      <c r="AA3109" t="str">
        <f>VLOOKUP(W3109,[1]ImageUrl!$A$2:$F$6090,5,0)</f>
        <v>https://school.wakehealth.edu/-/media/WakeForest/Global/System/Person-Images/r/Reto-Herbert-Rudolf-Asmis.jpg</v>
      </c>
      <c r="AB3109" t="str">
        <f>VLOOKUP(W3109,[1]ImageUrl!$A$2:$F$6090,6,0)</f>
        <v>https://school.wakehealth.edu/-/media/WakeForest/Global/System/Person-Images/t/Timothy-David-Howard.jpg</v>
      </c>
    </row>
    <row r="3110" spans="1:28" x14ac:dyDescent="0.2">
      <c r="A3110">
        <v>9185337</v>
      </c>
      <c r="B3110" t="s">
        <v>10226</v>
      </c>
      <c r="C3110" t="s">
        <v>2598</v>
      </c>
      <c r="D3110" t="s">
        <v>10227</v>
      </c>
      <c r="E3110">
        <v>2018</v>
      </c>
      <c r="F3110" t="s">
        <v>25</v>
      </c>
      <c r="G3110" t="s">
        <v>26</v>
      </c>
      <c r="H3110" t="s">
        <v>27</v>
      </c>
      <c r="I3110" t="s">
        <v>28</v>
      </c>
      <c r="J3110" t="s">
        <v>10228</v>
      </c>
      <c r="K3110" t="s">
        <v>30</v>
      </c>
      <c r="L3110">
        <v>641638</v>
      </c>
      <c r="M3110" t="s">
        <v>30</v>
      </c>
      <c r="N3110" t="s">
        <v>31</v>
      </c>
      <c r="O3110" t="s">
        <v>143</v>
      </c>
      <c r="P3110">
        <v>9303700</v>
      </c>
      <c r="Q3110">
        <v>1</v>
      </c>
      <c r="R3110" t="s">
        <v>144</v>
      </c>
      <c r="S3110">
        <v>15988</v>
      </c>
      <c r="T3110">
        <v>1</v>
      </c>
      <c r="U3110" t="s">
        <v>34</v>
      </c>
      <c r="V3110" t="s">
        <v>30</v>
      </c>
      <c r="W3110" t="s">
        <v>21907</v>
      </c>
      <c r="X3110" t="str">
        <f>VLOOKUP(W3110,[1]ImageUrl!$A$2:$F$6090,2,0)</f>
        <v>https://image.isu.pub/130312184147-cb052c42f13a4f89a2d06db64f10efcc/jpg/page_1.jpg</v>
      </c>
      <c r="Y3110" t="str">
        <f>VLOOKUP(W3110,[1]ImageUrl!$A$2:$F$6090,3,0)</f>
        <v>https://image.isu.pub/170524143252-9d4c927d94f91211fb4362e91d2bd5d4/jpg/page_1_thumb_large.jpg</v>
      </c>
      <c r="Z3110" t="str">
        <f>VLOOKUP(W3110,[1]ImageUrl!$A$2:$F$6090,4,0)</f>
        <v>http://docshare.tips/img/1784/best-docsaug-09_584c06c3b6d87fabad8b4da0.jpg</v>
      </c>
      <c r="AA3110" t="str">
        <f>VLOOKUP(W3110,[1]ImageUrl!$A$2:$F$6090,5,0)</f>
        <v>https://www.archildrens.org/media/DepartmentLandingPage/acnw_335x250.jpg</v>
      </c>
      <c r="AB3110" t="str">
        <f>VLOOKUP(W3110,[1]ImageUrl!$A$2:$F$6090,6,0)</f>
        <v>https://www.archildrens.org/about-us/_controls/media/DepartmentLandingPage/magnet-status-photo.jpg</v>
      </c>
    </row>
    <row r="3111" spans="1:28" x14ac:dyDescent="0.2">
      <c r="A3111">
        <v>6199091</v>
      </c>
      <c r="B3111" t="s">
        <v>10229</v>
      </c>
      <c r="C3111" t="s">
        <v>51</v>
      </c>
      <c r="D3111" t="s">
        <v>10230</v>
      </c>
      <c r="E3111">
        <v>2016</v>
      </c>
      <c r="F3111" t="s">
        <v>25</v>
      </c>
      <c r="G3111" t="s">
        <v>26</v>
      </c>
      <c r="H3111" t="s">
        <v>27</v>
      </c>
      <c r="I3111" t="s">
        <v>10231</v>
      </c>
      <c r="J3111" t="s">
        <v>10232</v>
      </c>
      <c r="K3111" t="s">
        <v>30</v>
      </c>
      <c r="L3111">
        <v>594253</v>
      </c>
      <c r="M3111" t="s">
        <v>30</v>
      </c>
      <c r="N3111" t="s">
        <v>31</v>
      </c>
      <c r="O3111" t="s">
        <v>354</v>
      </c>
      <c r="P3111">
        <v>9156029</v>
      </c>
      <c r="Q3111">
        <v>1</v>
      </c>
      <c r="R3111" t="s">
        <v>355</v>
      </c>
      <c r="S3111">
        <v>110063</v>
      </c>
      <c r="T3111">
        <v>1</v>
      </c>
      <c r="V3111" t="s">
        <v>30</v>
      </c>
      <c r="W3111" t="s">
        <v>21908</v>
      </c>
      <c r="X3111" t="str">
        <f>VLOOKUP(W3111,[1]ImageUrl!$A$2:$F$6090,2,0)</f>
        <v>http://www.einstein.yu.edu/images/faculty/profiles/10953-pessin.jpg</v>
      </c>
      <c r="Y3111" t="str">
        <f>VLOOKUP(W3111,[1]ImageUrl!$A$2:$F$6090,3,0)</f>
        <v>https://www.nexusbiopharma.com/images/leadership/Dr_Pessin.jpg</v>
      </c>
      <c r="Z3111" t="str">
        <f>VLOOKUP(W3111,[1]ImageUrl!$A$2:$F$6090,4,0)</f>
        <v>https://citybizlist.com/media/images/medium/1466488228_Jeffrey%20Pessin.jpg</v>
      </c>
      <c r="AA3111" t="str">
        <f>VLOOKUP(W3111,[1]ImageUrl!$A$2:$F$6090,5,0)</f>
        <v>http://www.einstein.yu.edu/images/faculty/profiles/15637-martin-penn.jpg</v>
      </c>
      <c r="AB3111" t="str">
        <f>VLOOKUP(W3111,[1]ImageUrl!$A$2:$F$6090,6,0)</f>
        <v>https://www.researchgate.net/profile/Yolanda_Otero/publication/287483212/figure/fig8/AS:594697131134976@1518798253657/Cardiac-gene-expression-of-Pdk4-A-and-Nos2-B-in-WT-and-GLUT4-overexpressing-GLUT4-Tg_Q320.jpg</v>
      </c>
    </row>
    <row r="3112" spans="1:28" x14ac:dyDescent="0.2">
      <c r="A3112">
        <v>9176083</v>
      </c>
      <c r="B3112" t="s">
        <v>10233</v>
      </c>
      <c r="C3112" t="s">
        <v>943</v>
      </c>
      <c r="D3112" t="s">
        <v>10234</v>
      </c>
      <c r="E3112">
        <v>2018</v>
      </c>
      <c r="F3112" t="s">
        <v>25</v>
      </c>
      <c r="G3112" t="s">
        <v>26</v>
      </c>
      <c r="H3112" t="s">
        <v>27</v>
      </c>
      <c r="I3112" t="s">
        <v>28</v>
      </c>
      <c r="J3112" t="s">
        <v>10235</v>
      </c>
      <c r="K3112" t="s">
        <v>30</v>
      </c>
      <c r="L3112">
        <v>380000</v>
      </c>
      <c r="M3112" t="s">
        <v>30</v>
      </c>
      <c r="N3112" t="s">
        <v>31</v>
      </c>
      <c r="O3112" t="s">
        <v>54</v>
      </c>
      <c r="P3112">
        <v>9594689</v>
      </c>
      <c r="Q3112">
        <v>1</v>
      </c>
      <c r="R3112" t="s">
        <v>55</v>
      </c>
      <c r="S3112">
        <v>134796</v>
      </c>
      <c r="T3112">
        <v>1</v>
      </c>
      <c r="U3112" t="s">
        <v>34</v>
      </c>
      <c r="V3112" t="s">
        <v>30</v>
      </c>
      <c r="W3112" t="s">
        <v>21909</v>
      </c>
      <c r="X3112" t="str">
        <f>VLOOKUP(W3112,[1]ImageUrl!$A$2:$F$6090,2,0)</f>
        <v>https://news.uthsc.edu/wp-content/uploads/2018/03/brian-peters-headshot-800x533-300x300.jpg</v>
      </c>
      <c r="Y3112" t="str">
        <f>VLOOKUP(W3112,[1]ImageUrl!$A$2:$F$6090,3,0)</f>
        <v>https://www.uthsc.edu/pharmacy/images/faculty-staff/kumar-santosh-1.jpg</v>
      </c>
      <c r="Z3112" t="str">
        <f>VLOOKUP(W3112,[1]ImageUrl!$A$2:$F$6090,4,0)</f>
        <v>https://www.uthsc.edu/pharmacy/images/faculty-staff/boucher-bradley-1-sm.jpg</v>
      </c>
      <c r="AA3112" t="str">
        <f>VLOOKUP(W3112,[1]ImageUrl!$A$2:$F$6090,5,0)</f>
        <v>https://www.uthsc.edu/pharmacy/images/faculty-staff/wheeler-james-1.jpg</v>
      </c>
      <c r="AB3112" t="str">
        <f>VLOOKUP(W3112,[1]ImageUrl!$A$2:$F$6090,6,0)</f>
        <v>https://www.uthsc.edu/pharmacy/images/faculty-staff/chisolm-burns-marie-1.jpg</v>
      </c>
    </row>
    <row r="3113" spans="1:28" x14ac:dyDescent="0.2">
      <c r="A3113">
        <v>8514517</v>
      </c>
      <c r="B3113" t="s">
        <v>10236</v>
      </c>
      <c r="C3113" t="s">
        <v>4825</v>
      </c>
      <c r="D3113" t="s">
        <v>10237</v>
      </c>
      <c r="E3113">
        <v>2016</v>
      </c>
      <c r="F3113" t="s">
        <v>25</v>
      </c>
      <c r="G3113" t="s">
        <v>26</v>
      </c>
      <c r="H3113" t="s">
        <v>27</v>
      </c>
      <c r="I3113" t="s">
        <v>28</v>
      </c>
      <c r="J3113" t="s">
        <v>10238</v>
      </c>
      <c r="K3113" t="s">
        <v>30</v>
      </c>
      <c r="L3113">
        <v>474953</v>
      </c>
      <c r="M3113" t="s">
        <v>30</v>
      </c>
      <c r="N3113" t="s">
        <v>31</v>
      </c>
      <c r="O3113" t="s">
        <v>525</v>
      </c>
      <c r="P3113">
        <v>9193448</v>
      </c>
      <c r="Q3113">
        <v>1</v>
      </c>
      <c r="R3113" t="s">
        <v>526</v>
      </c>
      <c r="S3113">
        <v>24709</v>
      </c>
      <c r="T3113">
        <v>1</v>
      </c>
      <c r="U3113" t="s">
        <v>34</v>
      </c>
      <c r="V3113" t="s">
        <v>30</v>
      </c>
      <c r="W3113" t="s">
        <v>21910</v>
      </c>
      <c r="X3113" t="str">
        <f>VLOOKUP(W3113,[1]ImageUrl!$A$2:$F$6090,2,0)</f>
        <v>x-raw-image:///5b0e1b30206a5b640889bcf8c2420363edf857578f09b6fa707bb0e52ecdd857</v>
      </c>
      <c r="Y3113" t="str">
        <f>VLOOKUP(W3113,[1]ImageUrl!$A$2:$F$6090,3,0)</f>
        <v>https://image.isu.pub/190325200516-e2461556782e27038f053694e071bd3c/jpg/page_1_thumb_large.jpg</v>
      </c>
      <c r="Z3113" t="str">
        <f>VLOOKUP(W3113,[1]ImageUrl!$A$2:$F$6090,4,0)</f>
        <v>https://images.springer.com/sgw/journals/medium/00038.jpg</v>
      </c>
      <c r="AA3113" t="str">
        <f>VLOOKUP(W3113,[1]ImageUrl!$A$2:$F$6090,5,0)</f>
        <v>x-raw-image:///6b9407291d0ad111a8f1e3ee55a53230cb1de6810a93ba0b8613e16f6daed409</v>
      </c>
      <c r="AB3113" t="str">
        <f>VLOOKUP(W3113,[1]ImageUrl!$A$2:$F$6090,6,0)</f>
        <v>https://image.isu.pub/150203151206-a63648b7dd76a10339db90e5bab9ef32/jpg/page_1_thumb_large.jpg</v>
      </c>
    </row>
    <row r="3114" spans="1:28" x14ac:dyDescent="0.2">
      <c r="A3114">
        <v>7893920</v>
      </c>
      <c r="B3114" t="s">
        <v>10239</v>
      </c>
      <c r="C3114" t="s">
        <v>393</v>
      </c>
      <c r="D3114" t="s">
        <v>10240</v>
      </c>
      <c r="E3114">
        <v>2018</v>
      </c>
      <c r="F3114" t="s">
        <v>25</v>
      </c>
      <c r="G3114" t="s">
        <v>26</v>
      </c>
      <c r="H3114" t="s">
        <v>27</v>
      </c>
      <c r="I3114" t="s">
        <v>28</v>
      </c>
      <c r="J3114" t="s">
        <v>10241</v>
      </c>
      <c r="K3114" t="s">
        <v>30</v>
      </c>
      <c r="L3114">
        <v>336375</v>
      </c>
      <c r="M3114" t="s">
        <v>30</v>
      </c>
      <c r="N3114" t="s">
        <v>31</v>
      </c>
      <c r="O3114" t="s">
        <v>71</v>
      </c>
      <c r="P3114">
        <v>9501201</v>
      </c>
      <c r="Q3114">
        <v>1</v>
      </c>
      <c r="R3114" t="s">
        <v>72</v>
      </c>
      <c r="S3114">
        <v>45836</v>
      </c>
      <c r="T3114">
        <v>1</v>
      </c>
      <c r="V3114" t="s">
        <v>30</v>
      </c>
      <c r="W3114" t="s">
        <v>21911</v>
      </c>
      <c r="X3114" t="str">
        <f>VLOOKUP(W3114,[1]ImageUrl!$A$2:$F$6090,2,0)</f>
        <v>http://www.ucdenver.edu/academics/colleges/medicalschool/departments/Anesthesiology/Research/labs/PublishingImages/JamiePeters.jpg</v>
      </c>
      <c r="Y3114" t="str">
        <f>VLOOKUP(W3114,[1]ImageUrl!$A$2:$F$6090,3,0)</f>
        <v>http://web.musc.edu/-/media/images/social/icons/enterprise.ashx</v>
      </c>
      <c r="Z3114" t="str">
        <f>VLOOKUP(W3114,[1]ImageUrl!$A$2:$F$6090,4,0)</f>
        <v>https://sc.edu/study/colleges_schools/moore/images/profile_images/peebles_jamie.jpg</v>
      </c>
      <c r="AA3114" t="str">
        <f>VLOOKUP(W3114,[1]ImageUrl!$A$2:$F$6090,5,0)</f>
        <v>https://www.petersjlab.com/x/cdn/?https://storage.googleapis.com/wzukusers/user-14527942/images/55b1637a034a4FEHoKob/Peters-faculty-pic-levels_600.jpg</v>
      </c>
      <c r="AB3114" t="str">
        <f>VLOOKUP(W3114,[1]ImageUrl!$A$2:$F$6090,6,0)</f>
        <v>https://www.chappellsmitharden.com/wp-content/uploads/2019/02/jamie-d-george.jpg</v>
      </c>
    </row>
    <row r="3115" spans="1:28" x14ac:dyDescent="0.2">
      <c r="A3115">
        <v>10793572</v>
      </c>
      <c r="B3115" t="s">
        <v>10242</v>
      </c>
      <c r="C3115" t="s">
        <v>381</v>
      </c>
      <c r="D3115" t="s">
        <v>10243</v>
      </c>
      <c r="E3115">
        <v>2016</v>
      </c>
      <c r="F3115" t="s">
        <v>25</v>
      </c>
      <c r="G3115" t="s">
        <v>26</v>
      </c>
      <c r="H3115" t="s">
        <v>27</v>
      </c>
      <c r="I3115" t="s">
        <v>28</v>
      </c>
      <c r="J3115" t="s">
        <v>10244</v>
      </c>
      <c r="K3115" t="s">
        <v>30</v>
      </c>
      <c r="L3115">
        <v>386883</v>
      </c>
      <c r="M3115" t="s">
        <v>30</v>
      </c>
      <c r="N3115" t="s">
        <v>31</v>
      </c>
      <c r="O3115" t="s">
        <v>1209</v>
      </c>
      <c r="P3115">
        <v>9104458</v>
      </c>
      <c r="Q3115">
        <v>1</v>
      </c>
      <c r="R3115" t="s">
        <v>1210</v>
      </c>
      <c r="S3115">
        <v>25791</v>
      </c>
      <c r="T3115">
        <v>1</v>
      </c>
      <c r="U3115" t="s">
        <v>34</v>
      </c>
      <c r="V3115" t="s">
        <v>30</v>
      </c>
      <c r="W3115" t="s">
        <v>21912</v>
      </c>
    </row>
    <row r="3116" spans="1:28" x14ac:dyDescent="0.2">
      <c r="A3116">
        <v>7356288</v>
      </c>
      <c r="B3116" t="s">
        <v>10245</v>
      </c>
      <c r="C3116" t="s">
        <v>2900</v>
      </c>
      <c r="D3116" t="s">
        <v>10246</v>
      </c>
      <c r="E3116">
        <v>2017</v>
      </c>
      <c r="F3116" t="s">
        <v>25</v>
      </c>
      <c r="G3116" t="s">
        <v>26</v>
      </c>
      <c r="H3116" t="s">
        <v>27</v>
      </c>
      <c r="I3116" t="s">
        <v>10247</v>
      </c>
      <c r="J3116" t="s">
        <v>10248</v>
      </c>
      <c r="K3116" t="s">
        <v>30</v>
      </c>
      <c r="L3116">
        <v>582005</v>
      </c>
      <c r="M3116" t="s">
        <v>30</v>
      </c>
      <c r="N3116" t="s">
        <v>31</v>
      </c>
      <c r="O3116" t="s">
        <v>137</v>
      </c>
      <c r="P3116">
        <v>9389899</v>
      </c>
      <c r="Q3116">
        <v>1</v>
      </c>
      <c r="R3116" t="s">
        <v>138</v>
      </c>
      <c r="S3116">
        <v>100514</v>
      </c>
      <c r="T3116">
        <v>1</v>
      </c>
      <c r="U3116" t="s">
        <v>34</v>
      </c>
      <c r="V3116" t="s">
        <v>30</v>
      </c>
      <c r="W3116" t="s">
        <v>21913</v>
      </c>
      <c r="X3116" t="str">
        <f>VLOOKUP(W3116,[1]ImageUrl!$A$2:$F$6090,2,0)</f>
        <v>https://s3.amazonaws.com/rfums-bigtree/files/modules/daniel-peterson.jpg</v>
      </c>
      <c r="Y3116" t="str">
        <f>VLOOKUP(W3116,[1]ImageUrl!$A$2:$F$6090,3,0)</f>
        <v>https://s3.amazonaws.com/rfums-bigtree/files/callouts/daniel-a-peterson-phd-director-of-the-center-for-s.jpg</v>
      </c>
      <c r="Z3116" t="str">
        <f>VLOOKUP(W3116,[1]ImageUrl!$A$2:$F$6090,4,0)</f>
        <v>https://s3.amazonaws.com/rfums-bigtree/files/resources/pic_thaqi-mentor.jpg</v>
      </c>
      <c r="AA3116" t="str">
        <f>VLOOKUP(W3116,[1]ImageUrl!$A$2:$F$6090,5,0)</f>
        <v>https://s3.amazonaws.com/rfums-bigtree/files/resources/pic_liang-xiaobo-shawn.jpg</v>
      </c>
      <c r="AB3116" t="str">
        <f>VLOOKUP(W3116,[1]ImageUrl!$A$2:$F$6090,6,0)</f>
        <v>https://s3.amazonaws.com/rfums-bigtree/files/resources/pic_reisenbigler-emily.jpg</v>
      </c>
    </row>
    <row r="3117" spans="1:28" x14ac:dyDescent="0.2">
      <c r="A3117">
        <v>8444337</v>
      </c>
      <c r="B3117" t="s">
        <v>10249</v>
      </c>
      <c r="C3117" t="s">
        <v>164</v>
      </c>
      <c r="D3117" t="s">
        <v>10250</v>
      </c>
      <c r="E3117">
        <v>2017</v>
      </c>
      <c r="F3117" t="s">
        <v>25</v>
      </c>
      <c r="G3117" t="s">
        <v>26</v>
      </c>
      <c r="H3117" t="s">
        <v>27</v>
      </c>
      <c r="I3117" t="s">
        <v>10251</v>
      </c>
      <c r="J3117" t="s">
        <v>10252</v>
      </c>
      <c r="K3117" t="s">
        <v>30</v>
      </c>
      <c r="L3117">
        <v>776940</v>
      </c>
      <c r="M3117" t="s">
        <v>30</v>
      </c>
      <c r="N3117" t="s">
        <v>31</v>
      </c>
      <c r="O3117" t="s">
        <v>492</v>
      </c>
      <c r="P3117">
        <v>9376663</v>
      </c>
      <c r="Q3117">
        <v>1</v>
      </c>
      <c r="R3117" t="s">
        <v>493</v>
      </c>
      <c r="S3117">
        <v>9694</v>
      </c>
      <c r="T3117">
        <v>1</v>
      </c>
      <c r="V3117" t="s">
        <v>30</v>
      </c>
      <c r="W3117" t="s">
        <v>21914</v>
      </c>
      <c r="X3117" t="str">
        <f>VLOOKUP(W3117,[1]ImageUrl!$A$2:$F$6090,2,0)</f>
        <v>https://search.vanderbilthealth.com/sites/default/files/drupalfiles/uploads/provider_images/Peterson-Joseph-Favrot-3018.jpg</v>
      </c>
      <c r="Y3117" t="str">
        <f>VLOOKUP(W3117,[1]ImageUrl!$A$2:$F$6090,3,0)</f>
        <v>https://search.vanderbilthealth.com/sites/default/files/drupalfiles/uploads/provider_images/Denny-Joshua-Charles-5274.jpg</v>
      </c>
      <c r="Z3117" t="str">
        <f>VLOOKUP(W3117,[1]ImageUrl!$A$2:$F$6090,4,0)</f>
        <v>https://cdn.hcinnovationgroup.com/files/base/ebm/hci/image/2014/01/960w/predict_vumc.jpg</v>
      </c>
      <c r="AA3117" t="str">
        <f>VLOOKUP(W3117,[1]ImageUrl!$A$2:$F$6090,5,0)</f>
        <v>https://search.vanderbilthealth.com/sites/default/files/drupalfiles/uploads/provider_images/Billings-Frederic-Tremaine-9994.jpg</v>
      </c>
      <c r="AB3117" t="str">
        <f>VLOOKUP(W3117,[1]ImageUrl!$A$2:$F$6090,6,0)</f>
        <v>https://medsites.mc.vanderbilt.edu/files/styles/barista_slideshow_2x/public/slideshows/Dr-Roden_5-cr_2016.jpg?itok=BISAe7ow</v>
      </c>
    </row>
    <row r="3118" spans="1:28" x14ac:dyDescent="0.2">
      <c r="A3118">
        <v>6900143</v>
      </c>
      <c r="B3118" t="s">
        <v>10253</v>
      </c>
      <c r="C3118" t="s">
        <v>164</v>
      </c>
      <c r="D3118" t="s">
        <v>10254</v>
      </c>
      <c r="E3118">
        <v>2018</v>
      </c>
      <c r="F3118" t="s">
        <v>25</v>
      </c>
      <c r="G3118" t="s">
        <v>26</v>
      </c>
      <c r="H3118" t="s">
        <v>27</v>
      </c>
      <c r="I3118" t="s">
        <v>28</v>
      </c>
      <c r="J3118" t="s">
        <v>10255</v>
      </c>
      <c r="K3118" t="s">
        <v>30</v>
      </c>
      <c r="L3118">
        <v>449550</v>
      </c>
      <c r="M3118" t="s">
        <v>30</v>
      </c>
      <c r="N3118" t="s">
        <v>31</v>
      </c>
      <c r="O3118" t="s">
        <v>281</v>
      </c>
      <c r="P3118">
        <v>9617513</v>
      </c>
      <c r="Q3118">
        <v>1</v>
      </c>
      <c r="R3118" t="s">
        <v>282</v>
      </c>
      <c r="S3118">
        <v>26991</v>
      </c>
      <c r="T3118">
        <v>1</v>
      </c>
      <c r="V3118" t="s">
        <v>30</v>
      </c>
      <c r="W3118" t="s">
        <v>21915</v>
      </c>
      <c r="X3118" t="str">
        <f>VLOOKUP(W3118,[1]ImageUrl!$A$2:$F$6090,2,0)</f>
        <v>http://news.vumc.org/files/Todd-Peterson-PhD_resized.jpg</v>
      </c>
      <c r="Y3118" t="str">
        <f>VLOOKUP(W3118,[1]ImageUrl!$A$2:$F$6090,3,0)</f>
        <v>https://vuiis.vumc.org/images/people/faculty/PETERSONtodd1.JPG</v>
      </c>
      <c r="Z3118" t="str">
        <f>VLOOKUP(W3118,[1]ImageUrl!$A$2:$F$6090,4,0)</f>
        <v>https://cdn.vanderbilt.edu/vu-web/medschool-wpcontent/sites/48/2018/08/25035703/11248.jpg</v>
      </c>
      <c r="AA3118" t="str">
        <f>VLOOKUP(W3118,[1]ImageUrl!$A$2:$F$6090,5,0)</f>
        <v>https://cdn.vanderbilt.edu/vu-news/files/20190417211652/CT-scan-duo-AR_edited-1.jpg</v>
      </c>
      <c r="AB3118" t="str">
        <f>VLOOKUP(W3118,[1]ImageUrl!$A$2:$F$6090,6,0)</f>
        <v>http://news.vanderbilt.edu/files/Havens_Todd-AR0326.jpg</v>
      </c>
    </row>
    <row r="3119" spans="1:28" x14ac:dyDescent="0.2">
      <c r="A3119">
        <v>9072638</v>
      </c>
      <c r="B3119" t="s">
        <v>10256</v>
      </c>
      <c r="C3119" t="s">
        <v>36</v>
      </c>
      <c r="D3119" t="s">
        <v>10257</v>
      </c>
      <c r="E3119">
        <v>2018</v>
      </c>
      <c r="F3119" t="s">
        <v>25</v>
      </c>
      <c r="G3119" t="s">
        <v>26</v>
      </c>
      <c r="H3119" t="s">
        <v>27</v>
      </c>
      <c r="I3119" t="s">
        <v>10258</v>
      </c>
      <c r="J3119" t="s">
        <v>10259</v>
      </c>
      <c r="K3119" t="s">
        <v>30</v>
      </c>
      <c r="L3119">
        <v>494015</v>
      </c>
      <c r="M3119" t="s">
        <v>30</v>
      </c>
      <c r="N3119" t="s">
        <v>31</v>
      </c>
      <c r="O3119" t="s">
        <v>60</v>
      </c>
      <c r="P3119">
        <v>9422943</v>
      </c>
      <c r="Q3119">
        <v>1</v>
      </c>
      <c r="R3119" t="s">
        <v>61</v>
      </c>
      <c r="S3119">
        <v>28549</v>
      </c>
      <c r="T3119">
        <v>1</v>
      </c>
      <c r="V3119" t="s">
        <v>30</v>
      </c>
      <c r="W3119" t="s">
        <v>21916</v>
      </c>
      <c r="X3119" t="str">
        <f>VLOOKUP(W3119,[1]ImageUrl!$A$2:$F$6090,2,0)</f>
        <v>http://headshots.columbiaprofiles.org/kpetrukhin.jpg</v>
      </c>
      <c r="Y3119" t="str">
        <f>VLOOKUP(W3119,[1]ImageUrl!$A$2:$F$6090,3,0)</f>
        <v>http://www.columbiaeye.org//sites/default/files/kpetrukhin.jpg</v>
      </c>
      <c r="Z3119" t="str">
        <f>VLOOKUP(W3119,[1]ImageUrl!$A$2:$F$6090,4,0)</f>
        <v>https://i1.rgstatic.net/ii/profile.image/277047575367683-1443064697342_Q512/Konstantin_Petrukhin.jpg</v>
      </c>
      <c r="AA3119" t="str">
        <f>VLOOKUP(W3119,[1]ImageUrl!$A$2:$F$6090,5,0)</f>
        <v>https://i1.rgstatic.net/publication/20718737_Primary_structure_of_the_beta-subunit_of_NaK-ATPase_from_the_swine_kidney_II_Reverse_transcription_cloning_of_mRNA_complete_nucleotide_sequence_corresponding_to_the_structural_region_of_the_gene/links/5cd9bde992851c4eab9d622a/preview.png</v>
      </c>
      <c r="AB3119" t="str">
        <f>VLOOKUP(W3119,[1]ImageUrl!$A$2:$F$6090,6,0)</f>
        <v>https://techventures.columbia.edu/files/tech/styles/event_image/public/konstantin_petrukhin.jpg?itok=URuqev2O</v>
      </c>
    </row>
    <row r="3120" spans="1:28" x14ac:dyDescent="0.2">
      <c r="A3120">
        <v>10482523</v>
      </c>
      <c r="B3120" t="s">
        <v>10260</v>
      </c>
      <c r="C3120" t="s">
        <v>164</v>
      </c>
      <c r="D3120" t="s">
        <v>10261</v>
      </c>
      <c r="E3120">
        <v>2018</v>
      </c>
      <c r="F3120" t="s">
        <v>25</v>
      </c>
      <c r="G3120" t="s">
        <v>26</v>
      </c>
      <c r="H3120" t="s">
        <v>27</v>
      </c>
      <c r="I3120" t="s">
        <v>28</v>
      </c>
      <c r="J3120" t="s">
        <v>10262</v>
      </c>
      <c r="K3120" t="s">
        <v>30</v>
      </c>
      <c r="L3120">
        <v>406972</v>
      </c>
      <c r="M3120" t="s">
        <v>30</v>
      </c>
      <c r="N3120" t="s">
        <v>31</v>
      </c>
      <c r="O3120" t="s">
        <v>148</v>
      </c>
      <c r="P3120">
        <v>9480177</v>
      </c>
      <c r="Q3120">
        <v>1</v>
      </c>
      <c r="R3120" t="s">
        <v>149</v>
      </c>
      <c r="S3120">
        <v>113438</v>
      </c>
      <c r="T3120">
        <v>1</v>
      </c>
      <c r="U3120" t="s">
        <v>34</v>
      </c>
      <c r="V3120" t="s">
        <v>30</v>
      </c>
      <c r="W3120" t="s">
        <v>21917</v>
      </c>
      <c r="X3120" t="str">
        <f>VLOOKUP(W3120,[1]ImageUrl!$A$2:$F$6090,2,0)</f>
        <v>x-raw-image:///c9d0515d5b09307bfb4999e03875d7c13407213494f80675214007b06192df92</v>
      </c>
      <c r="Y3120" t="str">
        <f>VLOOKUP(W3120,[1]ImageUrl!$A$2:$F$6090,3,0)</f>
        <v>https://wag.mc.vanderbilt.edu/PhotoServices/api/image/pettitac/Professional/large/True</v>
      </c>
      <c r="Z3120" t="str">
        <f>VLOOKUP(W3120,[1]ImageUrl!$A$2:$F$6090,4,0)</f>
        <v>https://cdn.vanderbilt.edu/vu-news/files/20190417234119/petit.jpg</v>
      </c>
      <c r="AA3120" t="str">
        <f>VLOOKUP(W3120,[1]ImageUrl!$A$2:$F$6090,5,0)</f>
        <v>https://search.vanderbilthealth.com/sites/default/files/drupalfiles/uploads/provider_images/Demers-April-L-37409.jpg</v>
      </c>
      <c r="AB3120" t="str">
        <f>VLOOKUP(W3120,[1]ImageUrl!$A$2:$F$6090,6,0)</f>
        <v>https://cdn.vanderbilt.edu/vu-news/files/20190417221347/man-coughing.jpg</v>
      </c>
    </row>
    <row r="3121" spans="1:28" x14ac:dyDescent="0.2">
      <c r="A3121">
        <v>11357616</v>
      </c>
      <c r="B3121" t="s">
        <v>10263</v>
      </c>
      <c r="C3121" t="s">
        <v>249</v>
      </c>
      <c r="D3121" t="s">
        <v>10264</v>
      </c>
      <c r="E3121">
        <v>2018</v>
      </c>
      <c r="F3121" t="s">
        <v>25</v>
      </c>
      <c r="G3121" t="s">
        <v>26</v>
      </c>
      <c r="H3121" t="s">
        <v>27</v>
      </c>
      <c r="I3121" t="s">
        <v>28</v>
      </c>
      <c r="J3121" t="s">
        <v>10265</v>
      </c>
      <c r="K3121" t="s">
        <v>30</v>
      </c>
      <c r="L3121">
        <v>613290</v>
      </c>
      <c r="M3121" t="s">
        <v>30</v>
      </c>
      <c r="N3121" t="s">
        <v>31</v>
      </c>
      <c r="O3121" t="s">
        <v>157</v>
      </c>
      <c r="P3121">
        <v>9501135</v>
      </c>
      <c r="Q3121">
        <v>1</v>
      </c>
      <c r="R3121" t="s">
        <v>158</v>
      </c>
      <c r="S3121">
        <v>58911</v>
      </c>
      <c r="T3121">
        <v>1</v>
      </c>
      <c r="V3121" t="s">
        <v>30</v>
      </c>
      <c r="W3121" t="s">
        <v>21918</v>
      </c>
      <c r="X3121" t="str">
        <f>VLOOKUP(W3121,[1]ImageUrl!$A$2:$F$6090,2,0)</f>
        <v>https://bio.csmc.edu/5571/Joshua-M-Pevnick-profile.aspx</v>
      </c>
      <c r="Y3121" t="str">
        <f>VLOOKUP(W3121,[1]ImageUrl!$A$2:$F$6090,3,0)</f>
        <v>https://www.cedars-sinai.edu/Research/Research-Areas/CORE/Masters-Program/Images/drhlBrennan-M-Spiegel-MD.jpg</v>
      </c>
      <c r="Z3121" t="str">
        <f>VLOOKUP(W3121,[1]ImageUrl!$A$2:$F$6090,4,0)</f>
        <v>https://content.presspage.com/uploads/2110/1920_Pharmacist-480px.jpg?10000</v>
      </c>
      <c r="AA3121" t="str">
        <f>VLOOKUP(W3121,[1]ImageUrl!$A$2:$F$6090,5,0)</f>
        <v>https://www.cedars-sinai.org/content/dam/cedars-sinai/research-labs/members/p-t/sutterwala-fayyaz.jpg</v>
      </c>
      <c r="AB3121" t="str">
        <f>VLOOKUP(W3121,[1]ImageUrl!$A$2:$F$6090,6,0)</f>
        <v>https://www.cedars-sinai.org/content/dam/cedars-sinai/doctor-bios/doctors/images/r/richard-v-riggs-cropped.jpg</v>
      </c>
    </row>
    <row r="3122" spans="1:28" x14ac:dyDescent="0.2">
      <c r="A3122">
        <v>9613614</v>
      </c>
      <c r="B3122" t="s">
        <v>10266</v>
      </c>
      <c r="C3122" t="s">
        <v>91</v>
      </c>
      <c r="D3122" t="s">
        <v>10267</v>
      </c>
      <c r="E3122">
        <v>2018</v>
      </c>
      <c r="F3122" t="s">
        <v>25</v>
      </c>
      <c r="G3122" t="s">
        <v>26</v>
      </c>
      <c r="H3122" t="s">
        <v>27</v>
      </c>
      <c r="I3122" t="s">
        <v>28</v>
      </c>
      <c r="J3122" t="s">
        <v>10268</v>
      </c>
      <c r="K3122" t="s">
        <v>30</v>
      </c>
      <c r="L3122">
        <v>411039</v>
      </c>
      <c r="M3122" t="s">
        <v>30</v>
      </c>
      <c r="N3122" t="s">
        <v>31</v>
      </c>
      <c r="O3122" t="s">
        <v>60</v>
      </c>
      <c r="P3122">
        <v>9447653</v>
      </c>
      <c r="Q3122">
        <v>1</v>
      </c>
      <c r="R3122" t="s">
        <v>61</v>
      </c>
      <c r="S3122">
        <v>27888</v>
      </c>
      <c r="T3122">
        <v>1</v>
      </c>
      <c r="U3122" t="s">
        <v>34</v>
      </c>
      <c r="V3122" t="s">
        <v>30</v>
      </c>
      <c r="W3122" t="s">
        <v>21919</v>
      </c>
      <c r="X3122" t="str">
        <f>VLOOKUP(W3122,[1]ImageUrl!$A$2:$F$6090,2,0)</f>
        <v>https://www.massgeneral.org/neurosurgery/assets/images/200-interiorpage_visuallab.jpg</v>
      </c>
      <c r="Y3122" t="str">
        <f>VLOOKUP(W3122,[1]ImageUrl!$A$2:$F$6090,3,0)</f>
        <v>https://loop.frontiersin.org/images/profile/47282/203</v>
      </c>
      <c r="Z3122" t="str">
        <f>VLOOKUP(W3122,[1]ImageUrl!$A$2:$F$6090,4,0)</f>
        <v>https://i.ytimg.com/vi/29aKusFQ83A/maxresdefault.jpg</v>
      </c>
      <c r="AA3122" t="str">
        <f>VLOOKUP(W3122,[1]ImageUrl!$A$2:$F$6090,5,0)</f>
        <v>https://giving.massgeneral.org/assets/restoring-sight-to-the-blind-pezaris.jpg</v>
      </c>
      <c r="AB3122" t="str">
        <f>VLOOKUP(W3122,[1]ImageUrl!$A$2:$F$6090,6,0)</f>
        <v>https://i.ytimg.com/vi/nmbmQ-WD1U8/hqdefault.jpg</v>
      </c>
    </row>
    <row r="3123" spans="1:28" x14ac:dyDescent="0.2">
      <c r="A3123">
        <v>10200716</v>
      </c>
      <c r="B3123" t="s">
        <v>10269</v>
      </c>
      <c r="C3123" t="s">
        <v>1212</v>
      </c>
      <c r="D3123" t="s">
        <v>10270</v>
      </c>
      <c r="E3123">
        <v>2018</v>
      </c>
      <c r="F3123" t="s">
        <v>25</v>
      </c>
      <c r="G3123" t="s">
        <v>26</v>
      </c>
      <c r="H3123" t="s">
        <v>27</v>
      </c>
      <c r="I3123" t="s">
        <v>28</v>
      </c>
      <c r="J3123" t="s">
        <v>10271</v>
      </c>
      <c r="K3123" t="s">
        <v>30</v>
      </c>
      <c r="L3123">
        <v>349600</v>
      </c>
      <c r="M3123" t="s">
        <v>30</v>
      </c>
      <c r="N3123" t="s">
        <v>31</v>
      </c>
      <c r="O3123" t="s">
        <v>45</v>
      </c>
      <c r="P3123">
        <v>9592947</v>
      </c>
      <c r="Q3123">
        <v>1</v>
      </c>
      <c r="R3123" t="s">
        <v>46</v>
      </c>
      <c r="S3123">
        <v>125803</v>
      </c>
      <c r="T3123">
        <v>1</v>
      </c>
      <c r="U3123" t="s">
        <v>34</v>
      </c>
      <c r="V3123" t="s">
        <v>30</v>
      </c>
      <c r="W3123" t="s">
        <v>21920</v>
      </c>
      <c r="X3123" t="str">
        <f>VLOOKUP(W3123,[1]ImageUrl!$A$2:$F$6090,2,0)</f>
        <v>https://omrf.org/wp-content/uploads/2017/02/pezza.jpg</v>
      </c>
      <c r="Y3123" t="str">
        <f>VLOOKUP(W3123,[1]ImageUrl!$A$2:$F$6090,3,0)</f>
        <v>https://omrf.org/wp-content/uploads/2018/08/CC-7047.jpg</v>
      </c>
      <c r="Z3123" t="str">
        <f>VLOOKUP(W3123,[1]ImageUrl!$A$2:$F$6090,4,0)</f>
        <v>https://omrf.org/wp-content/uploads/2017/06/CC-8430.jpg</v>
      </c>
      <c r="AA3123" t="str">
        <f>VLOOKUP(W3123,[1]ImageUrl!$A$2:$F$6090,5,0)</f>
        <v>https://omrf.org/wp-content/uploads/2018/06/CC-6394.jpg</v>
      </c>
      <c r="AB3123" t="str">
        <f>VLOOKUP(W3123,[1]ImageUrl!$A$2:$F$6090,6,0)</f>
        <v>https://cdn2.newsok.biz/cache/r960-902e3201fd1125cb0419bbade057f2f0.jpg</v>
      </c>
    </row>
    <row r="3124" spans="1:28" x14ac:dyDescent="0.2">
      <c r="A3124">
        <v>7983700</v>
      </c>
      <c r="B3124" t="s">
        <v>10272</v>
      </c>
      <c r="C3124" t="s">
        <v>471</v>
      </c>
      <c r="D3124" t="s">
        <v>10273</v>
      </c>
      <c r="E3124">
        <v>2018</v>
      </c>
      <c r="F3124" t="s">
        <v>25</v>
      </c>
      <c r="G3124" t="s">
        <v>26</v>
      </c>
      <c r="H3124" t="s">
        <v>27</v>
      </c>
      <c r="I3124" t="s">
        <v>28</v>
      </c>
      <c r="J3124" t="s">
        <v>10274</v>
      </c>
      <c r="K3124" t="s">
        <v>30</v>
      </c>
      <c r="L3124">
        <v>405000</v>
      </c>
      <c r="M3124" t="s">
        <v>30</v>
      </c>
      <c r="N3124" t="s">
        <v>31</v>
      </c>
      <c r="O3124" t="s">
        <v>137</v>
      </c>
      <c r="P3124">
        <v>9449966</v>
      </c>
      <c r="Q3124">
        <v>1</v>
      </c>
      <c r="R3124" t="s">
        <v>138</v>
      </c>
      <c r="S3124">
        <v>104829</v>
      </c>
      <c r="T3124">
        <v>1</v>
      </c>
      <c r="V3124" t="s">
        <v>30</v>
      </c>
      <c r="W3124" t="s">
        <v>21921</v>
      </c>
      <c r="X3124" t="str">
        <f>VLOOKUP(W3124,[1]ImageUrl!$A$2:$F$6090,2,0)</f>
        <v>https://www.utsouthwestern.edu/labs/pfeiffer/assets/pfeiffer-brad.jpg</v>
      </c>
      <c r="Y3124" t="str">
        <f>VLOOKUP(W3124,[1]ImageUrl!$A$2:$F$6090,3,0)</f>
        <v>https://www.utsouthwestern.edu/newsroom/articles/year-2018/assets/pfeiffer-brad.jpg</v>
      </c>
      <c r="Z3124" t="str">
        <f>VLOOKUP(W3124,[1]ImageUrl!$A$2:$F$6090,4,0)</f>
        <v>https://www.utsouthwestern.edu/edumedia/eduimages/departments_centers/neuroscience/pfeiffer-brad.jpg</v>
      </c>
      <c r="AA3124" t="str">
        <f>VLOOKUP(W3124,[1]ImageUrl!$A$2:$F$6090,5,0)</f>
        <v>https://www.utsouthwestern.edu/labs/pfeiffer/assets/Jennifer%20Smith%20very%20small.png</v>
      </c>
      <c r="AB3124" t="str">
        <f>VLOOKUP(W3124,[1]ImageUrl!$A$2:$F$6090,6,0)</f>
        <v>https://www.utsouthwestern.edu/labs/asset/a0f326d6-a51b-4890-828d-015b8ee322bf/hippocampal-recordings.jpg</v>
      </c>
    </row>
    <row r="3125" spans="1:28" x14ac:dyDescent="0.2">
      <c r="A3125">
        <v>1888869</v>
      </c>
      <c r="B3125" t="s">
        <v>10275</v>
      </c>
      <c r="C3125" t="s">
        <v>121</v>
      </c>
      <c r="D3125" t="s">
        <v>10276</v>
      </c>
      <c r="E3125">
        <v>2018</v>
      </c>
      <c r="F3125" t="s">
        <v>25</v>
      </c>
      <c r="G3125" t="s">
        <v>26</v>
      </c>
      <c r="H3125" t="s">
        <v>27</v>
      </c>
      <c r="I3125" t="s">
        <v>28</v>
      </c>
      <c r="J3125" t="s">
        <v>10277</v>
      </c>
      <c r="K3125" t="s">
        <v>30</v>
      </c>
      <c r="L3125">
        <v>443663</v>
      </c>
      <c r="M3125" t="s">
        <v>30</v>
      </c>
      <c r="N3125" t="s">
        <v>31</v>
      </c>
      <c r="O3125" t="s">
        <v>39</v>
      </c>
      <c r="P3125">
        <v>9447641</v>
      </c>
      <c r="Q3125">
        <v>1</v>
      </c>
      <c r="R3125" t="s">
        <v>40</v>
      </c>
      <c r="S3125">
        <v>211687</v>
      </c>
      <c r="T3125">
        <v>1</v>
      </c>
      <c r="U3125" t="s">
        <v>34</v>
      </c>
      <c r="V3125" t="s">
        <v>30</v>
      </c>
      <c r="W3125" t="s">
        <v>21922</v>
      </c>
      <c r="X3125" t="str">
        <f>VLOOKUP(W3125,[1]ImageUrl!$A$2:$F$6090,2,0)</f>
        <v>x-raw-image:///905e997e9c885e37c2cf316760c679bd5ca421769884e30d9911ed5236a0f7cb</v>
      </c>
      <c r="Y3125" t="str">
        <f>VLOOKUP(W3125,[1]ImageUrl!$A$2:$F$6090,3,0)</f>
        <v>https://farm6.static.flickr.com/5299/5525020460_0577dfb76a.jpg</v>
      </c>
      <c r="Z3125" t="str">
        <f>VLOOKUP(W3125,[1]ImageUrl!$A$2:$F$6090,4,0)</f>
        <v>https://i.dailymail.co.uk/1s/2018/12/06/08/7079374-6466433-Honest_Susanna_Reid_admitted_she_doesn_t_believe_in_walking_down-a-28_1544086419930.jpg</v>
      </c>
      <c r="AA3125" t="str">
        <f>VLOOKUP(W3125,[1]ImageUrl!$A$2:$F$6090,5,0)</f>
        <v>x-raw-image:///4952b8db21bf3940b8efef2aa112ee26b5044bb084d7dd1ae1907d4259974587</v>
      </c>
      <c r="AB3125" t="str">
        <f>VLOOKUP(W3125,[1]ImageUrl!$A$2:$F$6090,6,0)</f>
        <v>https://cbsnews2.cbsistatic.com/hub/i/r/2019/03/13/7d1c0edb-ce15-4528-a0c7-606fca2841d9/thumbnail/620x350/396a5d3d8b6bbba37255ad28b5eddd16/0312-en-collegeadmission-reid-new-1802762-640x360.jpg</v>
      </c>
    </row>
    <row r="3126" spans="1:28" x14ac:dyDescent="0.2">
      <c r="A3126">
        <v>9171063</v>
      </c>
      <c r="B3126" t="s">
        <v>10278</v>
      </c>
      <c r="C3126" t="s">
        <v>265</v>
      </c>
      <c r="D3126" t="s">
        <v>10279</v>
      </c>
      <c r="E3126">
        <v>2017</v>
      </c>
      <c r="F3126" t="s">
        <v>25</v>
      </c>
      <c r="G3126" t="s">
        <v>26</v>
      </c>
      <c r="H3126" t="s">
        <v>27</v>
      </c>
      <c r="I3126" t="s">
        <v>28</v>
      </c>
      <c r="J3126" t="s">
        <v>10280</v>
      </c>
      <c r="K3126" t="s">
        <v>30</v>
      </c>
      <c r="L3126">
        <v>396250</v>
      </c>
      <c r="M3126" t="s">
        <v>30</v>
      </c>
      <c r="N3126" t="s">
        <v>31</v>
      </c>
      <c r="O3126" t="s">
        <v>354</v>
      </c>
      <c r="P3126">
        <v>9218420</v>
      </c>
      <c r="Q3126">
        <v>1</v>
      </c>
      <c r="R3126" t="s">
        <v>355</v>
      </c>
      <c r="S3126">
        <v>111631</v>
      </c>
      <c r="T3126">
        <v>1</v>
      </c>
      <c r="V3126" t="s">
        <v>30</v>
      </c>
      <c r="W3126" t="s">
        <v>21923</v>
      </c>
      <c r="X3126" t="str">
        <f>VLOOKUP(W3126,[1]ImageUrl!$A$2:$F$6090,2,0)</f>
        <v>https://signature.bcm.edu/images/uploaded/full/1447352737815.jpeg</v>
      </c>
      <c r="Y3126" t="str">
        <f>VLOOKUP(W3126,[1]ImageUrl!$A$2:$F$6090,3,0)</f>
        <v>https://huskers.com/images/2017/8/24/CPWGZTXNJIBMYCV.20170824210313.jpg?width=1416&amp;height=797&amp;mode=crop&amp;quality=80&amp;format=jpg</v>
      </c>
      <c r="Z3126" t="str">
        <f>VLOOKUP(W3126,[1]ImageUrl!$A$2:$F$6090,4,0)</f>
        <v>https://image.isu.pub/101013164550-72519397c9e5495fa3a52dbf8724ea1f/jpg/page_1.jpg</v>
      </c>
      <c r="AA3126" t="str">
        <f>VLOOKUP(W3126,[1]ImageUrl!$A$2:$F$6090,5,0)</f>
        <v>x-raw-image:///06503e9b392c454be1da23033f9714da6e659d12d6f1f5f33c70687ca4b7f709</v>
      </c>
      <c r="AB3126" t="str">
        <f>VLOOKUP(W3126,[1]ImageUrl!$A$2:$F$6090,6,0)</f>
        <v>https://huskers.com/images/2017/8/24/TZTHVRAHWCMWJWS.20170824214732.jpg?width=1416&amp;height=797&amp;mode=crop&amp;quality=80&amp;format=jpg</v>
      </c>
    </row>
    <row r="3127" spans="1:28" x14ac:dyDescent="0.2">
      <c r="A3127">
        <v>2099802</v>
      </c>
      <c r="B3127" t="s">
        <v>10281</v>
      </c>
      <c r="C3127" t="s">
        <v>95</v>
      </c>
      <c r="D3127" t="s">
        <v>10282</v>
      </c>
      <c r="E3127">
        <v>2017</v>
      </c>
      <c r="F3127" t="s">
        <v>25</v>
      </c>
      <c r="G3127" t="s">
        <v>26</v>
      </c>
      <c r="H3127" t="s">
        <v>27</v>
      </c>
      <c r="I3127" t="s">
        <v>28</v>
      </c>
      <c r="J3127" t="s">
        <v>10283</v>
      </c>
      <c r="K3127" t="s">
        <v>30</v>
      </c>
      <c r="L3127">
        <v>922926</v>
      </c>
      <c r="M3127" t="s">
        <v>30</v>
      </c>
      <c r="N3127" t="s">
        <v>31</v>
      </c>
      <c r="O3127" t="s">
        <v>32</v>
      </c>
      <c r="P3127">
        <v>9301778</v>
      </c>
      <c r="Q3127">
        <v>1</v>
      </c>
      <c r="R3127" t="s">
        <v>33</v>
      </c>
      <c r="S3127">
        <v>137192</v>
      </c>
      <c r="T3127">
        <v>1</v>
      </c>
      <c r="V3127" t="s">
        <v>30</v>
      </c>
      <c r="W3127" t="s">
        <v>21924</v>
      </c>
      <c r="X3127" t="str">
        <f>VLOOKUP(W3127,[1]ImageUrl!$A$2:$F$6090,2,0)</f>
        <v>https://19g6dy4by8jx1b5cx74fh0f2-wpengine.netdna-ssl.com/wp-content/uploads/2016/08/Phipatanakul-009-copy-200x300.jpg</v>
      </c>
      <c r="Y3127" t="str">
        <f>VLOOKUP(W3127,[1]ImageUrl!$A$2:$F$6090,3,0)</f>
        <v>https://i1.rgstatic.net/ii/profile.image/578180492402688-1514860379597_Q512/Wanda_Phipatanakul.jpg</v>
      </c>
      <c r="Z3127" t="str">
        <f>VLOOKUP(W3127,[1]ImageUrl!$A$2:$F$6090,4,0)</f>
        <v>https://resident360files.nejm.org/image/upload/s--cqxIS_By--/c_thumb,f_auto,g_face,h_200,q_jpegmini,w_200/v1468078373/user_avatars/44293.jpg</v>
      </c>
      <c r="AA3127" t="str">
        <f>VLOOKUP(W3127,[1]ImageUrl!$A$2:$F$6090,5,0)</f>
        <v>https://hcplive.s3.amazonaws.com/v1_media/_image/wanda-phipatanakul.png</v>
      </c>
      <c r="AB3127" t="str">
        <f>VLOOKUP(W3127,[1]ImageUrl!$A$2:$F$6090,6,0)</f>
        <v>https://i.ytimg.com/vi/PFXjS8MgDhk/hqdefault.jpg</v>
      </c>
    </row>
    <row r="3128" spans="1:28" x14ac:dyDescent="0.2">
      <c r="A3128">
        <v>6662991</v>
      </c>
      <c r="B3128" t="s">
        <v>10284</v>
      </c>
      <c r="C3128" t="s">
        <v>95</v>
      </c>
      <c r="D3128" t="s">
        <v>10285</v>
      </c>
      <c r="E3128">
        <v>2018</v>
      </c>
      <c r="F3128" t="s">
        <v>25</v>
      </c>
      <c r="G3128" t="s">
        <v>26</v>
      </c>
      <c r="H3128" t="s">
        <v>27</v>
      </c>
      <c r="I3128" t="s">
        <v>28</v>
      </c>
      <c r="J3128" t="s">
        <v>10286</v>
      </c>
      <c r="K3128" t="s">
        <v>30</v>
      </c>
      <c r="L3128">
        <v>625809</v>
      </c>
      <c r="M3128" t="s">
        <v>30</v>
      </c>
      <c r="N3128" t="s">
        <v>31</v>
      </c>
      <c r="O3128" t="s">
        <v>137</v>
      </c>
      <c r="P3128">
        <v>9686053</v>
      </c>
      <c r="Q3128">
        <v>1</v>
      </c>
      <c r="R3128" t="s">
        <v>138</v>
      </c>
      <c r="S3128">
        <v>108446</v>
      </c>
      <c r="T3128">
        <v>1</v>
      </c>
      <c r="U3128" t="s">
        <v>34</v>
      </c>
      <c r="V3128" t="s">
        <v>30</v>
      </c>
      <c r="W3128" t="s">
        <v>21925</v>
      </c>
      <c r="X3128" t="str">
        <f>VLOOKUP(W3128,[1]ImageUrl!$A$2:$F$6090,2,0)</f>
        <v>http://www.dfhcc.harvard.edu/typo3temp/_processed_/csm_879_1562444138_2a92bfe4b3.jpg</v>
      </c>
      <c r="Y3128" t="str">
        <f>VLOOKUP(W3128,[1]ImageUrl!$A$2:$F$6090,3,0)</f>
        <v>http://www.childrenshospital.org/-/media/Directory/Physicians/O-P/Piao-Xianhua.ashx?h=170&amp;w=132&amp;la=en&amp;hash=0F2CB92C73EEE055D138E3C2421EA12FC0F2F34C</v>
      </c>
      <c r="Z3128" t="str">
        <f>VLOOKUP(W3128,[1]ImageUrl!$A$2:$F$6090,4,0)</f>
        <v>http://www.piaolab.org/images/people/header.JPG</v>
      </c>
      <c r="AA3128" t="str">
        <f>VLOOKUP(W3128,[1]ImageUrl!$A$2:$F$6090,5,0)</f>
        <v>http://www.piaolab.org/images/people/xianhua.jpg</v>
      </c>
      <c r="AB3128" t="str">
        <f>VLOOKUP(W3128,[1]ImageUrl!$A$2:$F$6090,6,0)</f>
        <v>https://s.sharecare.com/img/profile/d/a/4/da4e5ab7-58f0-4dfd-85fb-8a1bc50d4904_200_200_95.JPG</v>
      </c>
    </row>
    <row r="3129" spans="1:28" x14ac:dyDescent="0.2">
      <c r="A3129">
        <v>1881689</v>
      </c>
      <c r="B3129" t="s">
        <v>10287</v>
      </c>
      <c r="C3129" t="s">
        <v>42</v>
      </c>
      <c r="D3129" t="s">
        <v>10288</v>
      </c>
      <c r="E3129">
        <v>2017</v>
      </c>
      <c r="F3129" t="s">
        <v>25</v>
      </c>
      <c r="G3129" t="s">
        <v>26</v>
      </c>
      <c r="H3129" t="s">
        <v>27</v>
      </c>
      <c r="I3129" t="s">
        <v>28</v>
      </c>
      <c r="J3129" t="s">
        <v>10289</v>
      </c>
      <c r="K3129" t="s">
        <v>30</v>
      </c>
      <c r="L3129">
        <v>402563</v>
      </c>
      <c r="M3129" t="s">
        <v>30</v>
      </c>
      <c r="N3129" t="s">
        <v>31</v>
      </c>
      <c r="O3129" t="s">
        <v>71</v>
      </c>
      <c r="P3129">
        <v>9447920</v>
      </c>
      <c r="Q3129">
        <v>1</v>
      </c>
      <c r="R3129" t="s">
        <v>72</v>
      </c>
      <c r="S3129">
        <v>42943</v>
      </c>
      <c r="T3129">
        <v>1</v>
      </c>
      <c r="U3129" t="s">
        <v>34</v>
      </c>
      <c r="V3129" t="s">
        <v>30</v>
      </c>
      <c r="W3129" t="s">
        <v>21926</v>
      </c>
      <c r="X3129" t="str">
        <f>VLOOKUP(W3129,[1]ImageUrl!$A$2:$F$6090,2,0)</f>
        <v>https://brainandmind.weill.cornell.edu/sites/default/files/neuroplasticitypickellab.jpg</v>
      </c>
      <c r="Y3129" t="str">
        <f>VLOOKUP(W3129,[1]ImageUrl!$A$2:$F$6090,3,0)</f>
        <v>https://directory.weill.cornell.edu/api/v1/person/profile/vpickel.png?returnGenericOn404=true</v>
      </c>
      <c r="Z3129" t="str">
        <f>VLOOKUP(W3129,[1]ImageUrl!$A$2:$F$6090,4,0)</f>
        <v>https://brainandmind.weill.cornell.edu/sites/default/files/pickel-web-page.jpg</v>
      </c>
      <c r="AA3129" t="str">
        <f>VLOOKUP(W3129,[1]ImageUrl!$A$2:$F$6090,5,0)</f>
        <v>https://brainandmind.weill.cornell.edu/sites/default/files/yuko-hara-former-phd-student.jpg</v>
      </c>
      <c r="AB3129" t="str">
        <f>VLOOKUP(W3129,[1]ImageUrl!$A$2:$F$6090,6,0)</f>
        <v>https://brainandmind.weill.cornell.edu/sites/default/files/neuroplasticitymilnerlab_0.jpg</v>
      </c>
    </row>
    <row r="3130" spans="1:28" x14ac:dyDescent="0.2">
      <c r="A3130">
        <v>11030588</v>
      </c>
      <c r="B3130" t="s">
        <v>10290</v>
      </c>
      <c r="C3130" t="s">
        <v>1140</v>
      </c>
      <c r="D3130" t="s">
        <v>10291</v>
      </c>
      <c r="E3130">
        <v>2018</v>
      </c>
      <c r="F3130" t="s">
        <v>25</v>
      </c>
      <c r="G3130" t="s">
        <v>26</v>
      </c>
      <c r="H3130" t="s">
        <v>27</v>
      </c>
      <c r="I3130" t="s">
        <v>28</v>
      </c>
      <c r="J3130" t="s">
        <v>10292</v>
      </c>
      <c r="K3130" t="s">
        <v>30</v>
      </c>
      <c r="L3130">
        <v>441158</v>
      </c>
      <c r="M3130" t="s">
        <v>30</v>
      </c>
      <c r="N3130" t="s">
        <v>31</v>
      </c>
      <c r="O3130" t="s">
        <v>157</v>
      </c>
      <c r="P3130">
        <v>9589622</v>
      </c>
      <c r="Q3130">
        <v>1</v>
      </c>
      <c r="R3130" t="s">
        <v>158</v>
      </c>
      <c r="S3130">
        <v>60083</v>
      </c>
      <c r="T3130">
        <v>1</v>
      </c>
      <c r="V3130" t="s">
        <v>30</v>
      </c>
      <c r="W3130" t="s">
        <v>21927</v>
      </c>
      <c r="X3130" t="str">
        <f>VLOOKUP(W3130,[1]ImageUrl!$A$2:$F$6090,2,0)</f>
        <v>https://www.uthscsa.edu/sites/default/files/styles/provider_profile/public/profiles/carolyn_pickering.jpg?itok=Ur4RUZ9g</v>
      </c>
      <c r="Y3130" t="str">
        <f>VLOOKUP(W3130,[1]ImageUrl!$A$2:$F$6090,3,0)</f>
        <v>https://i1.rgstatic.net/ii/profile.image/272700870492161-1442028362179_Q512/Carolyn_Pickering.jpg</v>
      </c>
      <c r="Z3130" t="str">
        <f>VLOOKUP(W3130,[1]ImageUrl!$A$2:$F$6090,4,0)</f>
        <v>https://eldermistreatment.usc.edu/wp-content/uploads/2016/04/team_pickering_carolyn.jpg</v>
      </c>
      <c r="AA3130" t="str">
        <f>VLOOKUP(W3130,[1]ImageUrl!$A$2:$F$6090,5,0)</f>
        <v>https://msutoday.msu.edu/_/img/assets/2015/carolyn-ziminski-pickering_tsdlg.jpg</v>
      </c>
      <c r="AB3130" t="str">
        <f>VLOOKUP(W3130,[1]ImageUrl!$A$2:$F$6090,6,0)</f>
        <v>https://i1.rgstatic.net/publication/258271145_Elder_Abuse_and_Neglect_Investigation_in_California_Long_Term_Care_Facilities_The_Long-Term_Care_Ombudsman_Program/links/0deec527a709269759000000/preview.png</v>
      </c>
    </row>
    <row r="3131" spans="1:28" x14ac:dyDescent="0.2">
      <c r="A3131">
        <v>1901854</v>
      </c>
      <c r="B3131" t="s">
        <v>10293</v>
      </c>
      <c r="C3131" t="s">
        <v>2260</v>
      </c>
      <c r="D3131" t="s">
        <v>10294</v>
      </c>
      <c r="E3131">
        <v>2016</v>
      </c>
      <c r="F3131" t="s">
        <v>25</v>
      </c>
      <c r="G3131" t="s">
        <v>26</v>
      </c>
      <c r="H3131" t="s">
        <v>27</v>
      </c>
      <c r="I3131" t="s">
        <v>28</v>
      </c>
      <c r="J3131" t="s">
        <v>10295</v>
      </c>
      <c r="K3131" t="s">
        <v>30</v>
      </c>
      <c r="L3131">
        <v>391212</v>
      </c>
      <c r="M3131" t="s">
        <v>30</v>
      </c>
      <c r="N3131" t="s">
        <v>31</v>
      </c>
      <c r="O3131" t="s">
        <v>54</v>
      </c>
      <c r="P3131">
        <v>9175753</v>
      </c>
      <c r="Q3131">
        <v>1</v>
      </c>
      <c r="R3131" t="s">
        <v>55</v>
      </c>
      <c r="S3131">
        <v>118874</v>
      </c>
      <c r="T3131">
        <v>1</v>
      </c>
      <c r="U3131" t="s">
        <v>34</v>
      </c>
      <c r="V3131" t="s">
        <v>30</v>
      </c>
      <c r="W3131" t="s">
        <v>21928</v>
      </c>
    </row>
    <row r="3132" spans="1:28" x14ac:dyDescent="0.2">
      <c r="A3132">
        <v>1888189</v>
      </c>
      <c r="B3132" t="s">
        <v>10296</v>
      </c>
      <c r="C3132" t="s">
        <v>381</v>
      </c>
      <c r="D3132" t="s">
        <v>10297</v>
      </c>
      <c r="E3132">
        <v>2017</v>
      </c>
      <c r="F3132" t="s">
        <v>25</v>
      </c>
      <c r="G3132" t="s">
        <v>26</v>
      </c>
      <c r="H3132" t="s">
        <v>27</v>
      </c>
      <c r="I3132" t="s">
        <v>28</v>
      </c>
      <c r="J3132" t="s">
        <v>10298</v>
      </c>
      <c r="K3132" t="s">
        <v>30</v>
      </c>
      <c r="L3132">
        <v>411250</v>
      </c>
      <c r="M3132" t="s">
        <v>30</v>
      </c>
      <c r="N3132" t="s">
        <v>31</v>
      </c>
      <c r="O3132" t="s">
        <v>354</v>
      </c>
      <c r="P3132">
        <v>9287234</v>
      </c>
      <c r="Q3132">
        <v>1</v>
      </c>
      <c r="R3132" t="s">
        <v>355</v>
      </c>
      <c r="S3132">
        <v>112945</v>
      </c>
      <c r="T3132">
        <v>1</v>
      </c>
      <c r="V3132" t="s">
        <v>30</v>
      </c>
      <c r="W3132" t="s">
        <v>21929</v>
      </c>
      <c r="X3132" t="str">
        <f>VLOOKUP(W3132,[1]ImageUrl!$A$2:$F$6090,2,0)</f>
        <v>https://www.bumc.bu.edu/biochemistry/files/2016/07/pilchsquare-300x300.png</v>
      </c>
      <c r="Y3132" t="str">
        <f>VLOOKUP(W3132,[1]ImageUrl!$A$2:$F$6090,3,0)</f>
        <v>http://www.bumc.bu.edu/evanscenteribr/files/2009/06/pilch.png</v>
      </c>
      <c r="Z3132" t="str">
        <f>VLOOKUP(W3132,[1]ImageUrl!$A$2:$F$6090,4,0)</f>
        <v>https://www.bumc.bu.edu/busm/files/2015/06/Paul-Pilch-120x150.jpg</v>
      </c>
      <c r="AA3132" t="str">
        <f>VLOOKUP(W3132,[1]ImageUrl!$A$2:$F$6090,5,0)</f>
        <v>https://www.bumc.bu.edu/busm/files/2016/08/COM-Pilch-Liu-e1471454004180.jpg</v>
      </c>
      <c r="AB3132" t="str">
        <f>VLOOKUP(W3132,[1]ImageUrl!$A$2:$F$6090,6,0)</f>
        <v>https://www.bumc.bu.edu/biochemistry/files/2019/05/Pilch.png</v>
      </c>
    </row>
    <row r="3133" spans="1:28" x14ac:dyDescent="0.2">
      <c r="A3133">
        <v>9047424</v>
      </c>
      <c r="B3133" t="s">
        <v>7669</v>
      </c>
      <c r="C3133" t="s">
        <v>364</v>
      </c>
      <c r="D3133" t="s">
        <v>10299</v>
      </c>
      <c r="E3133">
        <v>2018</v>
      </c>
      <c r="F3133" t="s">
        <v>25</v>
      </c>
      <c r="G3133" t="s">
        <v>26</v>
      </c>
      <c r="H3133" t="s">
        <v>27</v>
      </c>
      <c r="I3133" t="s">
        <v>28</v>
      </c>
      <c r="J3133" t="s">
        <v>10300</v>
      </c>
      <c r="K3133" t="s">
        <v>30</v>
      </c>
      <c r="L3133">
        <v>768772</v>
      </c>
      <c r="M3133" t="s">
        <v>30</v>
      </c>
      <c r="N3133" t="s">
        <v>31</v>
      </c>
      <c r="O3133" t="s">
        <v>32</v>
      </c>
      <c r="P3133">
        <v>9491592</v>
      </c>
      <c r="Q3133">
        <v>1</v>
      </c>
      <c r="R3133" t="s">
        <v>33</v>
      </c>
      <c r="S3133">
        <v>141094</v>
      </c>
      <c r="T3133">
        <v>1</v>
      </c>
      <c r="V3133" t="s">
        <v>30</v>
      </c>
      <c r="W3133" t="s">
        <v>21930</v>
      </c>
      <c r="X3133" t="str">
        <f>VLOOKUP(W3133,[1]ImageUrl!$A$2:$F$6090,2,0)</f>
        <v>https://scprofiles.azurewebsites.net/art/image/ef0c2c53-29c2-4813-8eb1-3d2d99983d83</v>
      </c>
      <c r="Y3133" t="str">
        <f>VLOOKUP(W3133,[1]ImageUrl!$A$2:$F$6090,3,0)</f>
        <v>https://www.seattlechildrens.org/globalassets/images/researchers-and-staff/piliponsky-adrian-lab-220x180.jpg</v>
      </c>
      <c r="Z3133" t="str">
        <f>VLOOKUP(W3133,[1]ImageUrl!$A$2:$F$6090,4,0)</f>
        <v>https://www.seattlechildrens.org/globalassets/images/researchers-and-staff/piliponsky-adrian-220x180.jpg</v>
      </c>
      <c r="AA3133" t="str">
        <f>VLOOKUP(W3133,[1]ImageUrl!$A$2:$F$6090,5,0)</f>
        <v>https://scienceinseattle.com/wp-content/uploads/sites/4/2019/02/Optimized-20150610_141.jpg</v>
      </c>
      <c r="AB3133" t="str">
        <f>VLOOKUP(W3133,[1]ImageUrl!$A$2:$F$6090,6,0)</f>
        <v>https://i1.rgstatic.net/ii/profile.image/272349186490378-1441944514312_Q512/Randolph_Otto.jpg</v>
      </c>
    </row>
    <row r="3134" spans="1:28" x14ac:dyDescent="0.2">
      <c r="A3134">
        <v>2053127</v>
      </c>
      <c r="B3134" t="s">
        <v>10301</v>
      </c>
      <c r="C3134" t="s">
        <v>160</v>
      </c>
      <c r="D3134" t="s">
        <v>10302</v>
      </c>
      <c r="E3134">
        <v>2018</v>
      </c>
      <c r="F3134" t="s">
        <v>25</v>
      </c>
      <c r="G3134" t="s">
        <v>26</v>
      </c>
      <c r="H3134" t="s">
        <v>27</v>
      </c>
      <c r="I3134" t="s">
        <v>28</v>
      </c>
      <c r="J3134" t="s">
        <v>10303</v>
      </c>
      <c r="K3134" t="s">
        <v>30</v>
      </c>
      <c r="L3134">
        <v>383750</v>
      </c>
      <c r="M3134" t="s">
        <v>30</v>
      </c>
      <c r="N3134" t="s">
        <v>31</v>
      </c>
      <c r="O3134" t="s">
        <v>32</v>
      </c>
      <c r="P3134">
        <v>9447521</v>
      </c>
      <c r="Q3134">
        <v>1</v>
      </c>
      <c r="R3134" t="s">
        <v>33</v>
      </c>
      <c r="S3134">
        <v>133462</v>
      </c>
      <c r="T3134">
        <v>1</v>
      </c>
      <c r="U3134" t="s">
        <v>34</v>
      </c>
      <c r="V3134" t="s">
        <v>30</v>
      </c>
      <c r="W3134" t="s">
        <v>21931</v>
      </c>
      <c r="X3134" t="str">
        <f>VLOOKUP(W3134,[1]ImageUrl!$A$2:$F$6090,2,0)</f>
        <v>x-raw-image:///062ae345f6b3a3ea1bf3b1cdfd874d47ee61bc97b84402a486041cd7bdf754fa</v>
      </c>
      <c r="Y3134" t="str">
        <f>VLOOKUP(W3134,[1]ImageUrl!$A$2:$F$6090,3,0)</f>
        <v>https://physician-news.umiamihealth.org/wp-content/uploads/sites/4/2018/05/Asha-Pillai.jpg</v>
      </c>
      <c r="Z3134" t="str">
        <f>VLOOKUP(W3134,[1]ImageUrl!$A$2:$F$6090,4,0)</f>
        <v>https://physician-news.umiamihealth.org/wp-content/uploads/sites/4/2018/04/Pillai-award-2.jpg</v>
      </c>
      <c r="AA3134" t="str">
        <f>VLOOKUP(W3134,[1]ImageUrl!$A$2:$F$6090,5,0)</f>
        <v>https://physician-news.umiamihealth.org/wp-content/uploads/sites/4/2018/04/Pillai-award-300x171.jpg</v>
      </c>
      <c r="AB3134" t="str">
        <f>VLOOKUP(W3134,[1]ImageUrl!$A$2:$F$6090,6,0)</f>
        <v>https://doximity-res.cloudinary.com/image/upload/t_public_profile_photo_320x320/q4pznqsrr61hkhjbklmc.jpg</v>
      </c>
    </row>
    <row r="3135" spans="1:28" x14ac:dyDescent="0.2">
      <c r="A3135">
        <v>1877591</v>
      </c>
      <c r="B3135" t="s">
        <v>10304</v>
      </c>
      <c r="C3135" t="s">
        <v>91</v>
      </c>
      <c r="D3135" t="s">
        <v>10305</v>
      </c>
      <c r="E3135">
        <v>2016</v>
      </c>
      <c r="F3135" t="s">
        <v>25</v>
      </c>
      <c r="G3135" t="s">
        <v>26</v>
      </c>
      <c r="H3135" t="s">
        <v>27</v>
      </c>
      <c r="I3135" t="s">
        <v>28</v>
      </c>
      <c r="J3135" t="s">
        <v>10306</v>
      </c>
      <c r="K3135" t="s">
        <v>30</v>
      </c>
      <c r="L3135">
        <v>427500</v>
      </c>
      <c r="M3135" t="s">
        <v>30</v>
      </c>
      <c r="N3135" t="s">
        <v>31</v>
      </c>
      <c r="O3135" t="s">
        <v>54</v>
      </c>
      <c r="P3135">
        <v>9117672</v>
      </c>
      <c r="Q3135">
        <v>1</v>
      </c>
      <c r="R3135" t="s">
        <v>55</v>
      </c>
      <c r="S3135">
        <v>124418</v>
      </c>
      <c r="T3135">
        <v>1</v>
      </c>
      <c r="V3135" t="s">
        <v>30</v>
      </c>
      <c r="W3135" t="s">
        <v>21932</v>
      </c>
      <c r="X3135" t="str">
        <f>VLOOKUP(W3135,[1]ImageUrl!$A$2:$F$6090,2,0)</f>
        <v>https://4.bp.blogspot.com/-VKk7sSGS6_8/WksuSNNdt5I/AAAAAAAAn80/YJZWjL3oCB4H5uXQsgudLBBeOj7839ybgCLcBGAs/s1600/Expertise%2Bin%2BDisruptive%2BTechnologies%2Bare%2Bon%2Bdemand.jpg</v>
      </c>
      <c r="Y3135" t="str">
        <f>VLOOKUP(W3135,[1]ImageUrl!$A$2:$F$6090,3,0)</f>
        <v>https://manuspillaidotcom.files.wordpress.com/2018/04/manupillai-kgb-621x414livemint.jpg?w=278&amp;h=185</v>
      </c>
      <c r="Z3135" t="str">
        <f>VLOOKUP(W3135,[1]ImageUrl!$A$2:$F$6090,4,0)</f>
        <v>https://d1k5w7mbrh6vq5.cloudfront.net/images/cache/e0/6f/70/e06f704f05423b610484afdd3ca210bf.jpg</v>
      </c>
      <c r="AA3135" t="str">
        <f>VLOOKUP(W3135,[1]ImageUrl!$A$2:$F$6090,5,0)</f>
        <v>https://upload.wikimedia.org/wikipedia/en/thumb/4/4e/Pillaiyo_Pillai_poster.jpg/220px-Pillaiyo_Pillai_poster.jpg</v>
      </c>
      <c r="AB3135" t="str">
        <f>VLOOKUP(W3135,[1]ImageUrl!$A$2:$F$6090,6,0)</f>
        <v>https://d1k5w7mbrh6vq5.cloudfront.net/images/cache/da/a4/b1/daa4b17b36ed27ee236d282432ea266e.jpg</v>
      </c>
    </row>
    <row r="3136" spans="1:28" x14ac:dyDescent="0.2">
      <c r="A3136">
        <v>10723788</v>
      </c>
      <c r="B3136" t="s">
        <v>10307</v>
      </c>
      <c r="C3136" t="s">
        <v>1791</v>
      </c>
      <c r="D3136" t="s">
        <v>10308</v>
      </c>
      <c r="E3136">
        <v>2016</v>
      </c>
      <c r="F3136" t="s">
        <v>25</v>
      </c>
      <c r="G3136" t="s">
        <v>26</v>
      </c>
      <c r="H3136" t="s">
        <v>27</v>
      </c>
      <c r="I3136" t="s">
        <v>7643</v>
      </c>
      <c r="J3136" t="s">
        <v>10309</v>
      </c>
      <c r="K3136" t="s">
        <v>30</v>
      </c>
      <c r="L3136">
        <v>611804</v>
      </c>
      <c r="M3136" t="s">
        <v>30</v>
      </c>
      <c r="N3136" t="s">
        <v>31</v>
      </c>
      <c r="O3136" t="s">
        <v>148</v>
      </c>
      <c r="P3136">
        <v>9084209</v>
      </c>
      <c r="Q3136">
        <v>1</v>
      </c>
      <c r="R3136" t="s">
        <v>149</v>
      </c>
      <c r="S3136">
        <v>109655</v>
      </c>
      <c r="T3136">
        <v>1</v>
      </c>
      <c r="V3136" t="s">
        <v>30</v>
      </c>
      <c r="W3136" t="s">
        <v>21933</v>
      </c>
      <c r="X3136" t="str">
        <f>VLOOKUP(W3136,[1]ImageUrl!$A$2:$F$6090,2,0)</f>
        <v>https://www.sbpdiscovery.org/sites/default/files/styles/person_profile/public/2016-09/Anthony-Pinkerton.jpg?itok=-PVOxw-9</v>
      </c>
      <c r="Y3136" t="str">
        <f>VLOOKUP(W3136,[1]ImageUrl!$A$2:$F$6090,3,0)</f>
        <v>https://www.sbpdiscovery.org/sites/default/files/styles/720x375/public/2016-10/General-Accessory_124.jpg?itok=VJyC2si8</v>
      </c>
      <c r="Z3136" t="str">
        <f>VLOOKUP(W3136,[1]ImageUrl!$A$2:$F$6090,4,0)</f>
        <v>https://i1.rgstatic.net/ii/profile.image/279383668477986-1443621665622_Q512/Zeev_Ronai2.jpg</v>
      </c>
      <c r="AA3136" t="str">
        <f>VLOOKUP(W3136,[1]ImageUrl!$A$2:$F$6090,5,0)</f>
        <v>https://image.isu.pub/160719205129-58640fcd99b93b49f00cbcc8c18305ee/jpg/page_1_thumb_large.jpg</v>
      </c>
      <c r="AB3136" t="str">
        <f>VLOOKUP(W3136,[1]ImageUrl!$A$2:$F$6090,6,0)</f>
        <v>https://www.sbpdiscovery.org/sites/default/files/styles/220x220_scale_crop/public/2018-10/Stefan-Grotegut.jpg?itok=QU8rKiYf</v>
      </c>
    </row>
    <row r="3137" spans="1:28" x14ac:dyDescent="0.2">
      <c r="A3137">
        <v>10782804</v>
      </c>
      <c r="B3137" t="s">
        <v>10310</v>
      </c>
      <c r="C3137" t="s">
        <v>568</v>
      </c>
      <c r="D3137" t="s">
        <v>10311</v>
      </c>
      <c r="E3137">
        <v>2018</v>
      </c>
      <c r="F3137" t="s">
        <v>25</v>
      </c>
      <c r="G3137" t="s">
        <v>26</v>
      </c>
      <c r="H3137" t="s">
        <v>27</v>
      </c>
      <c r="I3137" t="s">
        <v>28</v>
      </c>
      <c r="J3137" t="s">
        <v>10312</v>
      </c>
      <c r="K3137" t="s">
        <v>30</v>
      </c>
      <c r="L3137">
        <v>398750</v>
      </c>
      <c r="M3137" t="s">
        <v>30</v>
      </c>
      <c r="N3137" t="s">
        <v>31</v>
      </c>
      <c r="O3137" t="s">
        <v>32</v>
      </c>
      <c r="P3137">
        <v>9500102</v>
      </c>
      <c r="Q3137">
        <v>1</v>
      </c>
      <c r="R3137" t="s">
        <v>33</v>
      </c>
      <c r="S3137">
        <v>141324</v>
      </c>
      <c r="T3137">
        <v>1</v>
      </c>
      <c r="V3137" t="s">
        <v>30</v>
      </c>
      <c r="W3137" t="s">
        <v>21934</v>
      </c>
      <c r="X3137" t="str">
        <f>VLOOKUP(W3137,[1]ImageUrl!$A$2:$F$6090,2,0)</f>
        <v>https://facultydirectory.uchc.edu/photo/10570</v>
      </c>
      <c r="Y3137" t="str">
        <f>VLOOKUP(W3137,[1]ImageUrl!$A$2:$F$6090,3,0)</f>
        <v>https://i.dailymail.co.uk/i/pix/2016/01/16/18/303AAEC200000578-3402510-image-a-12_1452968691941.jpg</v>
      </c>
      <c r="Z3137" t="str">
        <f>VLOOKUP(W3137,[1]ImageUrl!$A$2:$F$6090,4,0)</f>
        <v>https://img.yumpu.com/27511846/1/500x640/a-umass-fall-printer-the-university-of-massachusetts-medical-school.jpg</v>
      </c>
      <c r="AA3137" t="str">
        <f>VLOOKUP(W3137,[1]ImageUrl!$A$2:$F$6090,5,0)</f>
        <v>https://i.dailymail.co.uk/1s/2019/06/12/15/14695554-7132879-image-m-4_1560348074750.jpg</v>
      </c>
      <c r="AB3137" t="str">
        <f>VLOOKUP(W3137,[1]ImageUrl!$A$2:$F$6090,6,0)</f>
        <v>https://images-na.ssl-images-amazon.com/images/I/71fv2CL%2BTML.jpg</v>
      </c>
    </row>
    <row r="3138" spans="1:28" x14ac:dyDescent="0.2">
      <c r="A3138">
        <v>11399923</v>
      </c>
      <c r="B3138" t="s">
        <v>10313</v>
      </c>
      <c r="C3138" t="s">
        <v>140</v>
      </c>
      <c r="D3138" t="s">
        <v>10314</v>
      </c>
      <c r="E3138">
        <v>2018</v>
      </c>
      <c r="F3138" t="s">
        <v>25</v>
      </c>
      <c r="G3138" t="s">
        <v>26</v>
      </c>
      <c r="H3138" t="s">
        <v>27</v>
      </c>
      <c r="I3138" t="s">
        <v>28</v>
      </c>
      <c r="J3138" t="s">
        <v>10315</v>
      </c>
      <c r="K3138" t="s">
        <v>30</v>
      </c>
      <c r="L3138">
        <v>843811</v>
      </c>
      <c r="M3138" t="s">
        <v>30</v>
      </c>
      <c r="N3138" t="s">
        <v>31</v>
      </c>
      <c r="O3138" t="s">
        <v>148</v>
      </c>
      <c r="P3138">
        <v>9448397</v>
      </c>
      <c r="Q3138">
        <v>1</v>
      </c>
      <c r="R3138" t="s">
        <v>149</v>
      </c>
      <c r="S3138">
        <v>109715</v>
      </c>
      <c r="T3138">
        <v>1</v>
      </c>
      <c r="U3138" t="s">
        <v>34</v>
      </c>
      <c r="V3138" t="s">
        <v>30</v>
      </c>
      <c r="W3138" t="s">
        <v>21935</v>
      </c>
      <c r="X3138" t="str">
        <f>VLOOKUP(W3138,[1]ImageUrl!$A$2:$F$6090,2,0)</f>
        <v>https://pintolab.mssm.edu/img/slides/index/build3l.jpg</v>
      </c>
      <c r="Y3138" t="str">
        <f>VLOOKUP(W3138,[1]ImageUrl!$A$2:$F$6090,3,0)</f>
        <v>https://simonsfoundation.imgix.net/wp-content/uploads/sites/2/2017/07/07183807/DalilaPinto250.jpg?auto=format&amp;q=90</v>
      </c>
      <c r="Z3138" t="str">
        <f>VLOOKUP(W3138,[1]ImageUrl!$A$2:$F$6090,4,0)</f>
        <v>https://pintolab.mssm.edu/img/slides/index/build1.jpg</v>
      </c>
      <c r="AA3138" t="str">
        <f>VLOOKUP(W3138,[1]ImageUrl!$A$2:$F$6090,5,0)</f>
        <v>https://pintolab.mssm.edu/img/slides/index/Sinaibuild4.jpg</v>
      </c>
      <c r="AB3138" t="str">
        <f>VLOOKUP(W3138,[1]ImageUrl!$A$2:$F$6090,6,0)</f>
        <v>https://pintolab.mssm.edu/img/slides/index/lab1.jpg</v>
      </c>
    </row>
    <row r="3139" spans="1:28" x14ac:dyDescent="0.2">
      <c r="A3139">
        <v>7239221</v>
      </c>
      <c r="B3139" t="s">
        <v>10316</v>
      </c>
      <c r="C3139" t="s">
        <v>3771</v>
      </c>
      <c r="D3139" t="s">
        <v>10317</v>
      </c>
      <c r="E3139">
        <v>2017</v>
      </c>
      <c r="F3139" t="s">
        <v>25</v>
      </c>
      <c r="G3139" t="s">
        <v>26</v>
      </c>
      <c r="H3139" t="s">
        <v>27</v>
      </c>
      <c r="I3139" t="s">
        <v>28</v>
      </c>
      <c r="J3139" t="s">
        <v>10318</v>
      </c>
      <c r="K3139" t="s">
        <v>30</v>
      </c>
      <c r="L3139">
        <v>350625</v>
      </c>
      <c r="M3139" t="s">
        <v>30</v>
      </c>
      <c r="N3139" t="s">
        <v>31</v>
      </c>
      <c r="O3139" t="s">
        <v>113</v>
      </c>
      <c r="P3139">
        <v>9309976</v>
      </c>
      <c r="Q3139">
        <v>1</v>
      </c>
      <c r="R3139" t="s">
        <v>114</v>
      </c>
      <c r="S3139">
        <v>15488</v>
      </c>
      <c r="T3139">
        <v>1</v>
      </c>
      <c r="U3139" t="s">
        <v>34</v>
      </c>
      <c r="V3139" t="s">
        <v>30</v>
      </c>
      <c r="W3139" t="s">
        <v>21936</v>
      </c>
      <c r="X3139" t="str">
        <f>VLOOKUP(W3139,[1]ImageUrl!$A$2:$F$6090,2,0)</f>
        <v>https://www.stowers.org/sites/default/files/piotrowski_web.jpg</v>
      </c>
      <c r="Y3139" t="str">
        <f>VLOOKUP(W3139,[1]ImageUrl!$A$2:$F$6090,3,0)</f>
        <v>https://www.stowers.org/sites/default/files/images/stowers-report/fall-2017/tatjana-piotrowski.jpg</v>
      </c>
      <c r="Z3139" t="str">
        <f>VLOOKUP(W3139,[1]ImageUrl!$A$2:$F$6090,4,0)</f>
        <v>https://www.stowers.org/sites/default/files/images/stowers-report/fall-2014/spotlight1.png</v>
      </c>
      <c r="AA3139" t="str">
        <f>VLOOKUP(W3139,[1]ImageUrl!$A$2:$F$6090,5,0)</f>
        <v>https://www.stowers.org/sites/default/files/images/stowers-report/Spring-2015/spotlight02.png</v>
      </c>
      <c r="AB3139" t="str">
        <f>VLOOKUP(W3139,[1]ImageUrl!$A$2:$F$6090,6,0)</f>
        <v>https://www.stowers.org/sites/default/files/images/faculty/piotrowski_home_web.jpg</v>
      </c>
    </row>
    <row r="3140" spans="1:28" x14ac:dyDescent="0.2">
      <c r="A3140">
        <v>8193484</v>
      </c>
      <c r="B3140" t="s">
        <v>10319</v>
      </c>
      <c r="C3140" t="s">
        <v>249</v>
      </c>
      <c r="D3140" t="s">
        <v>10320</v>
      </c>
      <c r="E3140">
        <v>2017</v>
      </c>
      <c r="F3140" t="s">
        <v>25</v>
      </c>
      <c r="G3140" t="s">
        <v>26</v>
      </c>
      <c r="H3140" t="s">
        <v>27</v>
      </c>
      <c r="I3140" t="s">
        <v>28</v>
      </c>
      <c r="J3140" t="s">
        <v>10321</v>
      </c>
      <c r="K3140" t="s">
        <v>30</v>
      </c>
      <c r="L3140">
        <v>449955</v>
      </c>
      <c r="M3140" t="s">
        <v>30</v>
      </c>
      <c r="N3140" t="s">
        <v>31</v>
      </c>
      <c r="O3140" t="s">
        <v>99</v>
      </c>
      <c r="P3140">
        <v>9308742</v>
      </c>
      <c r="Q3140">
        <v>1</v>
      </c>
      <c r="R3140" t="s">
        <v>100</v>
      </c>
      <c r="S3140">
        <v>91773</v>
      </c>
      <c r="T3140">
        <v>1</v>
      </c>
      <c r="V3140" t="s">
        <v>30</v>
      </c>
      <c r="W3140" t="s">
        <v>21937</v>
      </c>
      <c r="X3140" t="str">
        <f>VLOOKUP(W3140,[1]ImageUrl!$A$2:$F$6090,2,0)</f>
        <v>https://bio.csmc.edu/3819/Margareta-D-Pisarska-profile.aspx</v>
      </c>
      <c r="Y3140" t="str">
        <f>VLOOKUP(W3140,[1]ImageUrl!$A$2:$F$6090,3,0)</f>
        <v>https://giving.cedars-sinai.edu/image/_giving2/womens-health/Pisarska-Margareta.jpg</v>
      </c>
      <c r="Z3140" t="str">
        <f>VLOOKUP(W3140,[1]ImageUrl!$A$2:$F$6090,4,0)</f>
        <v>https://fertilityiq.s3.amazonaws.com/Pisarska_Margareta_CA.jpg</v>
      </c>
      <c r="AA3140" t="str">
        <f>VLOOKUP(W3140,[1]ImageUrl!$A$2:$F$6090,5,0)</f>
        <v>https://v2media-711f.kxcdn.com/past/wp-content/uploads/1908/07/MARGARETA_PISARSKA_PHOTO.jpg</v>
      </c>
      <c r="AB3140" t="str">
        <f>VLOOKUP(W3140,[1]ImageUrl!$A$2:$F$6090,6,0)</f>
        <v>https://www.cedars-sinai.org/content/dam/cedars-sinai/doctor-bios/doctors/images/w/erica-t-wang-cropped.jpg</v>
      </c>
    </row>
    <row r="3141" spans="1:28" x14ac:dyDescent="0.2">
      <c r="A3141">
        <v>8842743</v>
      </c>
      <c r="B3141" t="s">
        <v>10322</v>
      </c>
      <c r="C3141" t="s">
        <v>121</v>
      </c>
      <c r="D3141" t="s">
        <v>10323</v>
      </c>
      <c r="E3141">
        <v>2018</v>
      </c>
      <c r="F3141" t="s">
        <v>25</v>
      </c>
      <c r="G3141" t="s">
        <v>26</v>
      </c>
      <c r="H3141" t="s">
        <v>27</v>
      </c>
      <c r="I3141" t="s">
        <v>28</v>
      </c>
      <c r="J3141" t="s">
        <v>10324</v>
      </c>
      <c r="K3141" t="s">
        <v>30</v>
      </c>
      <c r="L3141">
        <v>465623</v>
      </c>
      <c r="M3141" t="s">
        <v>30</v>
      </c>
      <c r="N3141" t="s">
        <v>31</v>
      </c>
      <c r="O3141" t="s">
        <v>137</v>
      </c>
      <c r="P3141">
        <v>9596729</v>
      </c>
      <c r="Q3141">
        <v>1</v>
      </c>
      <c r="R3141" t="s">
        <v>138</v>
      </c>
      <c r="S3141">
        <v>102665</v>
      </c>
      <c r="T3141">
        <v>1</v>
      </c>
      <c r="U3141" t="s">
        <v>34</v>
      </c>
      <c r="V3141" t="s">
        <v>30</v>
      </c>
      <c r="W3141" t="s">
        <v>21938</v>
      </c>
      <c r="X3141" t="str">
        <f>VLOOKUP(W3141,[1]ImageUrl!$A$2:$F$6090,2,0)</f>
        <v>https://nyulangone.org/images/doctors/p/placantonakis/1174780498/dimitris-g-placantonakis-square.jpg</v>
      </c>
      <c r="Y3141" t="str">
        <f>VLOOKUP(W3141,[1]ImageUrl!$A$2:$F$6090,3,0)</f>
        <v>http://placantonakislab.med.nyu.edu/sites/default/files/placantonakislab/Dimitris_Placantonakis_3.PNG</v>
      </c>
      <c r="Z3141" t="str">
        <f>VLOOKUP(W3141,[1]ImageUrl!$A$2:$F$6090,4,0)</f>
        <v>https://nyulangone.org/news/sites/default/files/styles/hero/public/2019-01/yearinreview-2018-neurosurgery-dimitris-placantonakis.jpg?itok=E6U5SHCS&amp;h=06ac0d8c</v>
      </c>
      <c r="AA3141" t="str">
        <f>VLOOKUP(W3141,[1]ImageUrl!$A$2:$F$6090,5,0)</f>
        <v>https://storage.googleapis.com/platform-dev/uploads/avatars/avatar_2410_1507556981.jpeg</v>
      </c>
      <c r="AB3141" t="str">
        <f>VLOOKUP(W3141,[1]ImageUrl!$A$2:$F$6090,6,0)</f>
        <v>https://doximity-res.cloudinary.com/image/upload/t_public_profile_photo_320x320/lybhtrzdn1dhgua2bxo5.jpg</v>
      </c>
    </row>
    <row r="3142" spans="1:28" x14ac:dyDescent="0.2">
      <c r="A3142">
        <v>1864967</v>
      </c>
      <c r="B3142" t="s">
        <v>10325</v>
      </c>
      <c r="C3142" t="s">
        <v>1212</v>
      </c>
      <c r="D3142" t="s">
        <v>10326</v>
      </c>
      <c r="E3142">
        <v>2018</v>
      </c>
      <c r="F3142" t="s">
        <v>25</v>
      </c>
      <c r="G3142" t="s">
        <v>26</v>
      </c>
      <c r="H3142" t="s">
        <v>27</v>
      </c>
      <c r="I3142" t="s">
        <v>28</v>
      </c>
      <c r="J3142" t="s">
        <v>10327</v>
      </c>
      <c r="K3142" t="s">
        <v>30</v>
      </c>
      <c r="L3142">
        <v>568798</v>
      </c>
      <c r="M3142" t="s">
        <v>30</v>
      </c>
      <c r="N3142" t="s">
        <v>31</v>
      </c>
      <c r="O3142" t="s">
        <v>60</v>
      </c>
      <c r="P3142">
        <v>9457072</v>
      </c>
      <c r="Q3142">
        <v>1</v>
      </c>
      <c r="R3142" t="s">
        <v>61</v>
      </c>
      <c r="S3142">
        <v>24944</v>
      </c>
      <c r="T3142">
        <v>1</v>
      </c>
      <c r="U3142" t="s">
        <v>34</v>
      </c>
      <c r="V3142" t="s">
        <v>30</v>
      </c>
      <c r="W3142" t="s">
        <v>21939</v>
      </c>
      <c r="X3142" t="str">
        <f>VLOOKUP(W3142,[1]ImageUrl!$A$2:$F$6090,2,0)</f>
        <v>https://omrf.org/wp-content/uploads/2012/07/Plafker1-1.jpg</v>
      </c>
      <c r="Y3142" t="str">
        <f>VLOOKUP(W3142,[1]ImageUrl!$A$2:$F$6090,3,0)</f>
        <v>https://omrf.org/wp-content/uploads/2018/02/CC-2613.1.jpg</v>
      </c>
      <c r="Z3142" t="str">
        <f>VLOOKUP(W3142,[1]ImageUrl!$A$2:$F$6090,4,0)</f>
        <v>https://cdn2.newsok.biz/cache/large960_blur-6510fc0c02c33c3a3e37c3a98b63fbfe.jpg</v>
      </c>
      <c r="AA3142" t="str">
        <f>VLOOKUP(W3142,[1]ImageUrl!$A$2:$F$6090,5,0)</f>
        <v>https://omrf.org/wp-content/uploads/2018/04/omrf-honors-3.png</v>
      </c>
      <c r="AB3142" t="str">
        <f>VLOOKUP(W3142,[1]ImageUrl!$A$2:$F$6090,6,0)</f>
        <v>https://i1.rgstatic.net/ii/profile.image/278986052653062-1443526866851_Q512/Scott_Plafker.jpg</v>
      </c>
    </row>
    <row r="3143" spans="1:28" x14ac:dyDescent="0.2">
      <c r="A3143">
        <v>8240504</v>
      </c>
      <c r="B3143" t="s">
        <v>10328</v>
      </c>
      <c r="C3143" t="s">
        <v>232</v>
      </c>
      <c r="D3143" t="s">
        <v>10329</v>
      </c>
      <c r="E3143">
        <v>2018</v>
      </c>
      <c r="F3143" t="s">
        <v>25</v>
      </c>
      <c r="G3143" t="s">
        <v>26</v>
      </c>
      <c r="H3143" t="s">
        <v>27</v>
      </c>
      <c r="I3143" t="s">
        <v>28</v>
      </c>
      <c r="J3143" t="s">
        <v>10330</v>
      </c>
      <c r="K3143" t="s">
        <v>30</v>
      </c>
      <c r="L3143">
        <v>456602</v>
      </c>
      <c r="M3143" t="s">
        <v>30</v>
      </c>
      <c r="N3143" t="s">
        <v>31</v>
      </c>
      <c r="O3143" t="s">
        <v>54</v>
      </c>
      <c r="P3143">
        <v>9498094</v>
      </c>
      <c r="Q3143">
        <v>1</v>
      </c>
      <c r="R3143" t="s">
        <v>55</v>
      </c>
      <c r="S3143">
        <v>137526</v>
      </c>
      <c r="T3143">
        <v>1</v>
      </c>
      <c r="V3143" t="s">
        <v>30</v>
      </c>
      <c r="W3143" t="s">
        <v>21940</v>
      </c>
      <c r="X3143" t="str">
        <f>VLOOKUP(W3143,[1]ImageUrl!$A$2:$F$6090,2,0)</f>
        <v>https://www.chop.edu/sites/default/files/video-thumbnail-chop-open-access-medical-education-infectious-diseases-antibiotics-780x439.jpg</v>
      </c>
      <c r="Y3143" t="str">
        <f>VLOOKUP(W3143,[1]ImageUrl!$A$2:$F$6090,3,0)</f>
        <v>https://www.chop.edu/sites/default/files/video-thumbnail-chop-open-access-medical-education-infectious-diseases-overview-ipc-780x439.jpg</v>
      </c>
      <c r="Z3143" t="str">
        <f>VLOOKUP(W3143,[1]ImageUrl!$A$2:$F$6090,4,0)</f>
        <v>https://www.eurekalert.org/multimedia/pub/web/168940_web.jpg</v>
      </c>
      <c r="AA3143" t="str">
        <f>VLOOKUP(W3143,[1]ImageUrl!$A$2:$F$6090,5,0)</f>
        <v>https://www.chop.edu/sites/all/themes/chop/images/chop-logo-white.svg</v>
      </c>
      <c r="AB3143" t="str">
        <f>VLOOKUP(W3143,[1]ImageUrl!$A$2:$F$6090,6,0)</f>
        <v>https://www.looktothestars.org/photo/12184-camila-cabello-at-childrens-hospital-of-philadelphia/story_wide.jpg</v>
      </c>
    </row>
    <row r="3144" spans="1:28" x14ac:dyDescent="0.2">
      <c r="A3144">
        <v>1891681</v>
      </c>
      <c r="B3144" t="s">
        <v>10331</v>
      </c>
      <c r="C3144" t="s">
        <v>160</v>
      </c>
      <c r="D3144" t="s">
        <v>10332</v>
      </c>
      <c r="E3144">
        <v>2017</v>
      </c>
      <c r="F3144" t="s">
        <v>25</v>
      </c>
      <c r="G3144" t="s">
        <v>26</v>
      </c>
      <c r="H3144" t="s">
        <v>27</v>
      </c>
      <c r="I3144" t="s">
        <v>28</v>
      </c>
      <c r="J3144" t="s">
        <v>10333</v>
      </c>
      <c r="K3144" t="s">
        <v>30</v>
      </c>
      <c r="L3144">
        <v>451425</v>
      </c>
      <c r="M3144" t="s">
        <v>30</v>
      </c>
      <c r="N3144" t="s">
        <v>31</v>
      </c>
      <c r="O3144" t="s">
        <v>54</v>
      </c>
      <c r="P3144">
        <v>9285081</v>
      </c>
      <c r="Q3144">
        <v>1</v>
      </c>
      <c r="R3144" t="s">
        <v>55</v>
      </c>
      <c r="S3144">
        <v>130009</v>
      </c>
      <c r="T3144">
        <v>1</v>
      </c>
      <c r="V3144" t="s">
        <v>30</v>
      </c>
      <c r="W3144" t="s">
        <v>21941</v>
      </c>
      <c r="X3144" t="str">
        <f>VLOOKUP(W3144,[1]ImageUrl!$A$2:$F$6090,2,0)</f>
        <v>http://radonc.med.miami.edu/images/Azzam_Gregory.jpg</v>
      </c>
      <c r="Y3144" t="str">
        <f>VLOOKUP(W3144,[1]ImageUrl!$A$2:$F$6090,3,0)</f>
        <v>http://radonc.med.miami.edu/images/Asher_David.jpg</v>
      </c>
      <c r="Z3144" t="str">
        <f>VLOOKUP(W3144,[1]ImageUrl!$A$2:$F$6090,4,0)</f>
        <v>http://micro.med.miami.edu/documents/faculty_plano.jpg</v>
      </c>
      <c r="AA3144" t="str">
        <f>VLOOKUP(W3144,[1]ImageUrl!$A$2:$F$6090,5,0)</f>
        <v>http://radonc.med.miami.edu/images/nirav_patel.jpg</v>
      </c>
      <c r="AB3144" t="str">
        <f>VLOOKUP(W3144,[1]ImageUrl!$A$2:$F$6090,6,0)</f>
        <v>http://micro.med.miami.edu/documents/faculty_shembade.jpg</v>
      </c>
    </row>
    <row r="3145" spans="1:28" x14ac:dyDescent="0.2">
      <c r="A3145">
        <v>1887556</v>
      </c>
      <c r="B3145" t="s">
        <v>10334</v>
      </c>
      <c r="C3145" t="s">
        <v>23</v>
      </c>
      <c r="D3145" t="s">
        <v>10335</v>
      </c>
      <c r="E3145">
        <v>2017</v>
      </c>
      <c r="F3145" t="s">
        <v>25</v>
      </c>
      <c r="G3145" t="s">
        <v>26</v>
      </c>
      <c r="H3145" t="s">
        <v>27</v>
      </c>
      <c r="I3145" t="s">
        <v>10336</v>
      </c>
      <c r="J3145" t="s">
        <v>10337</v>
      </c>
      <c r="K3145" t="s">
        <v>30</v>
      </c>
      <c r="L3145">
        <v>490000</v>
      </c>
      <c r="M3145" t="s">
        <v>30</v>
      </c>
      <c r="N3145" t="s">
        <v>31</v>
      </c>
      <c r="O3145" t="s">
        <v>354</v>
      </c>
      <c r="P3145">
        <v>9403774</v>
      </c>
      <c r="Q3145">
        <v>1</v>
      </c>
      <c r="R3145" t="s">
        <v>355</v>
      </c>
      <c r="S3145">
        <v>107239</v>
      </c>
      <c r="T3145">
        <v>1</v>
      </c>
      <c r="U3145" t="s">
        <v>34</v>
      </c>
      <c r="V3145" t="s">
        <v>30</v>
      </c>
      <c r="W3145" t="s">
        <v>21942</v>
      </c>
    </row>
    <row r="3146" spans="1:28" x14ac:dyDescent="0.2">
      <c r="A3146">
        <v>9868485</v>
      </c>
      <c r="B3146" t="s">
        <v>10338</v>
      </c>
      <c r="C3146" t="s">
        <v>211</v>
      </c>
      <c r="D3146" t="s">
        <v>10339</v>
      </c>
      <c r="E3146">
        <v>2018</v>
      </c>
      <c r="F3146" t="s">
        <v>25</v>
      </c>
      <c r="G3146" t="s">
        <v>26</v>
      </c>
      <c r="H3146" t="s">
        <v>27</v>
      </c>
      <c r="I3146" t="s">
        <v>28</v>
      </c>
      <c r="J3146" t="s">
        <v>10340</v>
      </c>
      <c r="K3146" t="s">
        <v>30</v>
      </c>
      <c r="L3146">
        <v>346500</v>
      </c>
      <c r="M3146" t="s">
        <v>30</v>
      </c>
      <c r="N3146" t="s">
        <v>31</v>
      </c>
      <c r="O3146" t="s">
        <v>354</v>
      </c>
      <c r="P3146">
        <v>9635339</v>
      </c>
      <c r="Q3146">
        <v>1</v>
      </c>
      <c r="R3146" t="s">
        <v>355</v>
      </c>
      <c r="S3146">
        <v>119170</v>
      </c>
      <c r="T3146">
        <v>1</v>
      </c>
      <c r="V3146" t="s">
        <v>30</v>
      </c>
      <c r="W3146" t="s">
        <v>21943</v>
      </c>
      <c r="X3146" t="str">
        <f>VLOOKUP(W3146,[1]ImageUrl!$A$2:$F$6090,2,0)</f>
        <v>https://gsbs.uth.edu/contentAsset/image/64c20400-9d9a-4351-9c7a-0d11290b48c9/fileAsset/filter/Resize/resize_w/150</v>
      </c>
      <c r="Y3146" t="str">
        <f>VLOOKUP(W3146,[1]ImageUrl!$A$2:$F$6090,3,0)</f>
        <v>https://med.uth.edu/ibp/wp-content/uploads/sites/4/2014/01/WPPochynyuk_Oleh.jpg</v>
      </c>
      <c r="Z3146" t="str">
        <f>VLOOKUP(W3146,[1]ImageUrl!$A$2:$F$6090,4,0)</f>
        <v>https://i1.rgstatic.net/publication/26683930_Intrinsic_Voltage_Dependence_of_the_Epithelial_Na_Channel_Is_Masked_by_a_Conserved_Transmembrane_Domain_Tryptophan/links/56a3a53708ae1b6511306c43/preview.png</v>
      </c>
      <c r="AA3146" t="str">
        <f>VLOOKUP(W3146,[1]ImageUrl!$A$2:$F$6090,5,0)</f>
        <v>https://i1.rgstatic.net/publication/51102144_Af17_Deficiency_Increases_Sodium_Excretion_and_Decreases_Blood_Pressure/links/5655eb0d08aeafc2aabeda88/preview.png</v>
      </c>
      <c r="AB3146" t="str">
        <f>VLOOKUP(W3146,[1]ImageUrl!$A$2:$F$6090,6,0)</f>
        <v>https://med.uth.edu/ibp/wp-content/themes/ut-redux/library/includes/1.0.1/logos/utms-logo-header.png</v>
      </c>
    </row>
    <row r="3147" spans="1:28" x14ac:dyDescent="0.2">
      <c r="A3147">
        <v>9273258</v>
      </c>
      <c r="B3147" t="s">
        <v>10341</v>
      </c>
      <c r="C3147" t="s">
        <v>95</v>
      </c>
      <c r="D3147" t="s">
        <v>10342</v>
      </c>
      <c r="E3147">
        <v>2018</v>
      </c>
      <c r="F3147" t="s">
        <v>25</v>
      </c>
      <c r="G3147" t="s">
        <v>26</v>
      </c>
      <c r="H3147" t="s">
        <v>27</v>
      </c>
      <c r="I3147" t="s">
        <v>28</v>
      </c>
      <c r="J3147" t="s">
        <v>10343</v>
      </c>
      <c r="K3147" t="s">
        <v>30</v>
      </c>
      <c r="L3147">
        <v>387188</v>
      </c>
      <c r="M3147" t="s">
        <v>30</v>
      </c>
      <c r="N3147" t="s">
        <v>31</v>
      </c>
      <c r="O3147" t="s">
        <v>137</v>
      </c>
      <c r="P3147">
        <v>9446451</v>
      </c>
      <c r="Q3147">
        <v>1</v>
      </c>
      <c r="R3147" t="s">
        <v>138</v>
      </c>
      <c r="S3147">
        <v>100766</v>
      </c>
      <c r="T3147">
        <v>1</v>
      </c>
      <c r="U3147" t="s">
        <v>34</v>
      </c>
      <c r="V3147" t="s">
        <v>30</v>
      </c>
      <c r="W3147" t="s">
        <v>21944</v>
      </c>
      <c r="X3147" t="str">
        <f>VLOOKUP(W3147,[1]ImageUrl!$A$2:$F$6090,2,0)</f>
        <v>http://www.childrenshospital.org/-/media/Directory/Physicians/O-P/Poduri-Anapurna.ashx?h=170&amp;w=132&amp;la=en&amp;hash=93628BBFB30C7AB96A6342765509CFE6D8E0003E</v>
      </c>
      <c r="Y3147" t="str">
        <f>VLOOKUP(W3147,[1]ImageUrl!$A$2:$F$6090,3,0)</f>
        <v>http://brain.harvard.edu/wp-content/uploads/PoduriA_Website_01.jpg</v>
      </c>
      <c r="Z3147" t="str">
        <f>VLOOKUP(W3147,[1]ImageUrl!$A$2:$F$6090,4,0)</f>
        <v>http://www.childrenshospital.org/-/media/BCH-Global/Top-Hubs/Find-a-Doc.ashx?h=134&amp;w=200&amp;la=en&amp;hash=2856A82134566DCEE876F96F848FB7848685D669</v>
      </c>
      <c r="AA3147" t="str">
        <f>VLOOKUP(W3147,[1]ImageUrl!$A$2:$F$6090,5,0)</f>
        <v>https://bloximages.chicago2.vip.townnews.com/indiawest.com/content/tncms/assets/v3/editorial/c/79/c795bde0-cc0b-11e4-905a-e7d35c00dbb1/550723777275f.image.jpg</v>
      </c>
      <c r="AB3147" t="str">
        <f>VLOOKUP(W3147,[1]ImageUrl!$A$2:$F$6090,6,0)</f>
        <v>http://www.childrenshospital.org/-/media/BCH/Containers/Flu-Season.ashx?h=140&amp;w=200&amp;la=en&amp;hash=4CD3D04E0E4B27EA3DA493031213E3F3A57B6EDA</v>
      </c>
    </row>
    <row r="3148" spans="1:28" x14ac:dyDescent="0.2">
      <c r="A3148">
        <v>11873665</v>
      </c>
      <c r="B3148" t="s">
        <v>10344</v>
      </c>
      <c r="C3148" t="s">
        <v>79</v>
      </c>
      <c r="D3148" t="s">
        <v>10345</v>
      </c>
      <c r="E3148">
        <v>2017</v>
      </c>
      <c r="F3148" t="s">
        <v>25</v>
      </c>
      <c r="G3148" t="s">
        <v>26</v>
      </c>
      <c r="H3148" t="s">
        <v>27</v>
      </c>
      <c r="I3148" t="s">
        <v>10346</v>
      </c>
      <c r="J3148" t="s">
        <v>10347</v>
      </c>
      <c r="K3148" t="s">
        <v>30</v>
      </c>
      <c r="L3148">
        <v>446668</v>
      </c>
      <c r="M3148" t="s">
        <v>30</v>
      </c>
      <c r="N3148" t="s">
        <v>31</v>
      </c>
      <c r="O3148" t="s">
        <v>39</v>
      </c>
      <c r="P3148">
        <v>9252920</v>
      </c>
      <c r="Q3148">
        <v>1</v>
      </c>
      <c r="R3148" t="s">
        <v>40</v>
      </c>
      <c r="S3148">
        <v>213448</v>
      </c>
      <c r="T3148">
        <v>1</v>
      </c>
      <c r="V3148" t="s">
        <v>30</v>
      </c>
      <c r="W3148" t="s">
        <v>21945</v>
      </c>
      <c r="X3148" t="str">
        <f>VLOOKUP(W3148,[1]ImageUrl!$A$2:$F$6090,2,0)</f>
        <v>https://www.mskcc.org/sites/default/files/styles/large/public/node/25018/image/poirier-john.jpg</v>
      </c>
      <c r="Y3148" t="str">
        <f>VLOOKUP(W3148,[1]ImageUrl!$A$2:$F$6090,3,0)</f>
        <v>https://www.mskcc.org/sites/default/files/styles/large/public/node/134734/3x2/rudin_poirier.jpeg</v>
      </c>
      <c r="Z3148" t="str">
        <f>VLOOKUP(W3148,[1]ImageUrl!$A$2:$F$6090,4,0)</f>
        <v>http://cmm.jhmi.edu/wp-content/uploads/2015/10/J_poirier-500x500.jpg</v>
      </c>
      <c r="AA3148" t="str">
        <f>VLOOKUP(W3148,[1]ImageUrl!$A$2:$F$6090,5,0)</f>
        <v>https://www.mskcc.org/sites/default/files/styles/width_400/public/node/25013/person/rudin_180510_07_1200x800.jpg</v>
      </c>
      <c r="AB3148" t="str">
        <f>VLOOKUP(W3148,[1]ImageUrl!$A$2:$F$6090,6,0)</f>
        <v>https://www.mskcc.org/sites/default/files/styles/width_800/public/node/134734/3x1/rudin_poirier_3x1.jpg</v>
      </c>
    </row>
    <row r="3149" spans="1:28" x14ac:dyDescent="0.2">
      <c r="A3149">
        <v>7837904</v>
      </c>
      <c r="B3149" t="s">
        <v>10348</v>
      </c>
      <c r="C3149" t="s">
        <v>1284</v>
      </c>
      <c r="D3149" t="s">
        <v>10349</v>
      </c>
      <c r="E3149">
        <v>2018</v>
      </c>
      <c r="F3149" t="s">
        <v>25</v>
      </c>
      <c r="G3149" t="s">
        <v>26</v>
      </c>
      <c r="H3149" t="s">
        <v>27</v>
      </c>
      <c r="I3149" t="s">
        <v>28</v>
      </c>
      <c r="J3149" t="s">
        <v>10350</v>
      </c>
      <c r="K3149" t="s">
        <v>30</v>
      </c>
      <c r="L3149">
        <v>577553</v>
      </c>
      <c r="M3149" t="s">
        <v>30</v>
      </c>
      <c r="N3149" t="s">
        <v>31</v>
      </c>
      <c r="O3149" t="s">
        <v>39</v>
      </c>
      <c r="P3149">
        <v>9595417</v>
      </c>
      <c r="Q3149">
        <v>1</v>
      </c>
      <c r="R3149" t="s">
        <v>40</v>
      </c>
      <c r="S3149">
        <v>222146</v>
      </c>
      <c r="T3149">
        <v>1</v>
      </c>
      <c r="U3149" t="s">
        <v>34</v>
      </c>
      <c r="V3149" t="s">
        <v>30</v>
      </c>
      <c r="W3149" t="s">
        <v>21946</v>
      </c>
      <c r="X3149" t="str">
        <f>VLOOKUP(W3149,[1]ImageUrl!$A$2:$F$6090,2,0)</f>
        <v>https://www.henryford.com/-/media/images/modules/physician-directory/physicians/l/laila-poisson-phd.jpg?h=343&amp;la=en&amp;w=245&amp;hash=894DEFA7345F5083EF17BD984079A0379CD5274A</v>
      </c>
      <c r="Y3149" t="str">
        <f>VLOOKUP(W3149,[1]ImageUrl!$A$2:$F$6090,3,0)</f>
        <v>https://i1.rgstatic.net/ii/profile.image/272721896538163-1442033375990_Q512/Laila_Poisson.jpg</v>
      </c>
      <c r="Z3149" t="str">
        <f>VLOOKUP(W3149,[1]ImageUrl!$A$2:$F$6090,4,0)</f>
        <v>https://higherlogicdownload.s3.amazonaws.com/AMSTAT/985e96d2-45e9-4950-969e-1bb1b02ac30d/UploadedImages/Spotlight/laila%20poisson%202.jpg</v>
      </c>
      <c r="AA3149" t="str">
        <f>VLOOKUP(W3149,[1]ImageUrl!$A$2:$F$6090,5,0)</f>
        <v>https://www.henryford.com/-/media/images/modules/physician-directory/physicians/r/ramandeep-rattan-phd.jpg?h=343&amp;la=en&amp;w=245&amp;hash=B28D3BF52D80334D0F1DF70B549D68884C943036</v>
      </c>
      <c r="AB3149" t="str">
        <f>VLOOKUP(W3149,[1]ImageUrl!$A$2:$F$6090,6,0)</f>
        <v>https://i1.rgstatic.net/publication/293966127_Table_S1/links/56bd3ac108ae5e7ba40fde63/preview.png</v>
      </c>
    </row>
    <row r="3150" spans="1:28" x14ac:dyDescent="0.2">
      <c r="A3150">
        <v>9815981</v>
      </c>
      <c r="B3150" t="s">
        <v>10351</v>
      </c>
      <c r="C3150" t="s">
        <v>91</v>
      </c>
      <c r="D3150" t="s">
        <v>10352</v>
      </c>
      <c r="E3150">
        <v>2016</v>
      </c>
      <c r="F3150" t="s">
        <v>25</v>
      </c>
      <c r="G3150" t="s">
        <v>26</v>
      </c>
      <c r="H3150" t="s">
        <v>27</v>
      </c>
      <c r="I3150" t="s">
        <v>28</v>
      </c>
      <c r="J3150" t="s">
        <v>10353</v>
      </c>
      <c r="K3150" t="s">
        <v>30</v>
      </c>
      <c r="L3150">
        <v>965618</v>
      </c>
      <c r="M3150" t="s">
        <v>30</v>
      </c>
      <c r="N3150" t="s">
        <v>31</v>
      </c>
      <c r="O3150" t="s">
        <v>148</v>
      </c>
      <c r="P3150">
        <v>9205860</v>
      </c>
      <c r="Q3150">
        <v>1</v>
      </c>
      <c r="R3150" t="s">
        <v>149</v>
      </c>
      <c r="S3150">
        <v>111419</v>
      </c>
      <c r="T3150">
        <v>1</v>
      </c>
      <c r="V3150" t="s">
        <v>30</v>
      </c>
      <c r="W3150" t="s">
        <v>21947</v>
      </c>
      <c r="X3150" t="str">
        <f>VLOOKUP(W3150,[1]ImageUrl!$A$2:$F$6090,2,0)</f>
        <v>https://loop.frontiersin.org/images/profile/197964/203</v>
      </c>
      <c r="Y3150" t="str">
        <f>VLOOKUP(W3150,[1]ImageUrl!$A$2:$F$6090,3,0)</f>
        <v>https://loop.frontiersin.org/images/profile/438318/203</v>
      </c>
      <c r="Z3150" t="str">
        <f>VLOOKUP(W3150,[1]ImageUrl!$A$2:$F$6090,4,0)</f>
        <v>https://hst.mit.edu/sites/default/files/styles/profile/public/user-pics/GEF.jpeg?itok=Iz6FyNk_</v>
      </c>
      <c r="AA3150" t="str">
        <f>VLOOKUP(W3150,[1]ImageUrl!$A$2:$F$6090,5,0)</f>
        <v>https://i1.rgstatic.net/ii/profile.image/272366227947524-1441948577691_Q512/Lawrence_Wald.jpg</v>
      </c>
      <c r="AB3150" t="str">
        <f>VLOOKUP(W3150,[1]ImageUrl!$A$2:$F$6090,6,0)</f>
        <v>http://www.dfhcc.harvard.edu/typo3temp/_processed_/csm_804_1547011415_8346eb2eb6.jpg</v>
      </c>
    </row>
    <row r="3151" spans="1:28" x14ac:dyDescent="0.2">
      <c r="A3151">
        <v>10298310</v>
      </c>
      <c r="B3151" t="s">
        <v>10354</v>
      </c>
      <c r="C3151" t="s">
        <v>95</v>
      </c>
      <c r="D3151" t="s">
        <v>10355</v>
      </c>
      <c r="E3151">
        <v>2018</v>
      </c>
      <c r="F3151" t="s">
        <v>25</v>
      </c>
      <c r="G3151" t="s">
        <v>26</v>
      </c>
      <c r="H3151" t="s">
        <v>27</v>
      </c>
      <c r="I3151" t="s">
        <v>10356</v>
      </c>
      <c r="J3151" t="s">
        <v>10357</v>
      </c>
      <c r="K3151" t="s">
        <v>30</v>
      </c>
      <c r="L3151">
        <v>472048</v>
      </c>
      <c r="M3151" t="s">
        <v>30</v>
      </c>
      <c r="N3151" t="s">
        <v>31</v>
      </c>
      <c r="O3151" t="s">
        <v>32</v>
      </c>
      <c r="P3151">
        <v>9498888</v>
      </c>
      <c r="Q3151">
        <v>1</v>
      </c>
      <c r="R3151" t="s">
        <v>33</v>
      </c>
      <c r="S3151">
        <v>141818</v>
      </c>
      <c r="T3151">
        <v>1</v>
      </c>
      <c r="V3151" t="s">
        <v>30</v>
      </c>
      <c r="W3151" t="s">
        <v>21948</v>
      </c>
      <c r="X3151" t="str">
        <f>VLOOKUP(W3151,[1]ImageUrl!$A$2:$F$6090,2,0)</f>
        <v>https://i1.rgstatic.net/ii/profile.image/778472750329858-1562613775544_Q512/Brian_D_Polizzotti.jpg</v>
      </c>
      <c r="Y3151" t="str">
        <f>VLOOKUP(W3151,[1]ImageUrl!$A$2:$F$6090,3,0)</f>
        <v>https://i.ytimg.com/vi/Pw_Oa3KGHiA/maxresdefault.jpg</v>
      </c>
      <c r="Z3151" t="str">
        <f>VLOOKUP(W3151,[1]ImageUrl!$A$2:$F$6090,4,0)</f>
        <v>https://i.ytimg.com/vi/dqAcrINPoHo/maxresdefault.jpg</v>
      </c>
      <c r="AA3151" t="str">
        <f>VLOOKUP(W3151,[1]ImageUrl!$A$2:$F$6090,5,0)</f>
        <v>https://vector.childrenshospital.org/wp-content/uploads/2018/01/six-technologies-bch-backed-in-2017-01a-copy.jpg</v>
      </c>
      <c r="AB3151" t="str">
        <f>VLOOKUP(W3151,[1]ImageUrl!$A$2:$F$6090,6,0)</f>
        <v>https://19g6dy4by8jx1b5cx74fh0f2-wpengine.netdna-ssl.com/wp-content/uploads/2018/01/gases.jpeg</v>
      </c>
    </row>
    <row r="3152" spans="1:28" x14ac:dyDescent="0.2">
      <c r="A3152">
        <v>1888289</v>
      </c>
      <c r="B3152" t="s">
        <v>10358</v>
      </c>
      <c r="C3152" t="s">
        <v>1168</v>
      </c>
      <c r="D3152" t="s">
        <v>10359</v>
      </c>
      <c r="E3152">
        <v>2016</v>
      </c>
      <c r="F3152" t="s">
        <v>25</v>
      </c>
      <c r="G3152" t="s">
        <v>26</v>
      </c>
      <c r="H3152" t="s">
        <v>27</v>
      </c>
      <c r="I3152" t="s">
        <v>28</v>
      </c>
      <c r="J3152" t="s">
        <v>10360</v>
      </c>
      <c r="K3152" t="s">
        <v>30</v>
      </c>
      <c r="L3152">
        <v>374625</v>
      </c>
      <c r="M3152" t="s">
        <v>30</v>
      </c>
      <c r="N3152" t="s">
        <v>31</v>
      </c>
      <c r="O3152" t="s">
        <v>354</v>
      </c>
      <c r="P3152">
        <v>9056357</v>
      </c>
      <c r="Q3152">
        <v>1</v>
      </c>
      <c r="R3152" t="s">
        <v>355</v>
      </c>
      <c r="S3152">
        <v>108648</v>
      </c>
      <c r="T3152">
        <v>1</v>
      </c>
      <c r="V3152" t="s">
        <v>30</v>
      </c>
      <c r="W3152" t="s">
        <v>21949</v>
      </c>
      <c r="X3152" t="str">
        <f>VLOOKUP(W3152,[1]ImageUrl!$A$2:$F$6090,2,0)</f>
        <v>https://www.chla.org/sites/default/files/styles/profile_picture/public/thumbnails/image/Polk_Brent_06-15-11.jpg</v>
      </c>
      <c r="Y3152" t="str">
        <f>VLOOKUP(W3152,[1]ImageUrl!$A$2:$F$6090,3,0)</f>
        <v>https://mms.businesswire.com/media/20160208006121/en/508243/5/EpilepsyCHLA-6559-retouched.jpg</v>
      </c>
      <c r="Z3152" t="str">
        <f>VLOOKUP(W3152,[1]ImageUrl!$A$2:$F$6090,4,0)</f>
        <v>https://news.usc.edu/files/2009/11/polk.jpg</v>
      </c>
      <c r="AA3152" t="str">
        <f>VLOOKUP(W3152,[1]ImageUrl!$A$2:$F$6090,5,0)</f>
        <v>http://www.gutmicrobiotaforhealth.com/wp-content/uploads/2015/02/Pic-of-DBP-200x300.jpg</v>
      </c>
      <c r="AB3152" t="str">
        <f>VLOOKUP(W3152,[1]ImageUrl!$A$2:$F$6090,6,0)</f>
        <v>https://i.ytimg.com/vi/WkVWgDeWMfg/maxresdefault.jpg</v>
      </c>
    </row>
    <row r="3153" spans="1:28" x14ac:dyDescent="0.2">
      <c r="A3153">
        <v>8765427</v>
      </c>
      <c r="B3153" t="s">
        <v>10361</v>
      </c>
      <c r="C3153" t="s">
        <v>428</v>
      </c>
      <c r="D3153" t="s">
        <v>10362</v>
      </c>
      <c r="E3153">
        <v>2016</v>
      </c>
      <c r="F3153" t="s">
        <v>25</v>
      </c>
      <c r="G3153" t="s">
        <v>26</v>
      </c>
      <c r="H3153" t="s">
        <v>27</v>
      </c>
      <c r="I3153" t="s">
        <v>28</v>
      </c>
      <c r="J3153" t="s">
        <v>10363</v>
      </c>
      <c r="K3153" t="s">
        <v>30</v>
      </c>
      <c r="L3153">
        <v>856476</v>
      </c>
      <c r="M3153" t="s">
        <v>30</v>
      </c>
      <c r="N3153" t="s">
        <v>31</v>
      </c>
      <c r="O3153" t="s">
        <v>54</v>
      </c>
      <c r="P3153">
        <v>9099104</v>
      </c>
      <c r="Q3153">
        <v>1</v>
      </c>
      <c r="R3153" t="s">
        <v>55</v>
      </c>
      <c r="S3153">
        <v>116596</v>
      </c>
      <c r="T3153">
        <v>1</v>
      </c>
      <c r="U3153" t="s">
        <v>34</v>
      </c>
      <c r="V3153" t="s">
        <v>30</v>
      </c>
      <c r="W3153" t="s">
        <v>21950</v>
      </c>
      <c r="X3153" t="str">
        <f>VLOOKUP(W3153,[1]ImageUrl!$A$2:$F$6090,2,0)</f>
        <v>http://www.childrenshospital.org/-/media/Directory/Researchers/O-P/Pollock-Nira.ashx?h=170&amp;w=132&amp;la=en&amp;hash=A18E4D143263196BABDC85B8759B74BA197EC37E</v>
      </c>
      <c r="Y3153" t="str">
        <f>VLOOKUP(W3153,[1]ImageUrl!$A$2:$F$6090,3,0)</f>
        <v>https://connects.catalyst.harvard.edu/Profiles/profile/Modules/CustomViewPersonGeneralInfo/PhotoHandler.ashx?NodeID=1247305&amp;cachekey=6ae3b46d-c25a-476b-bbe6-33e0145b4da1</v>
      </c>
      <c r="Z3153" t="str">
        <f>VLOOKUP(W3153,[1]ImageUrl!$A$2:$F$6090,4,0)</f>
        <v>https://doximity-res.cloudinary.com/image/upload/t_public_profile_photo_320x320/profile-placeholder-unregistered-4.jpg</v>
      </c>
      <c r="AA3153" t="str">
        <f>VLOOKUP(W3153,[1]ImageUrl!$A$2:$F$6090,5,0)</f>
        <v>https://doximity-res.cloudinary.com/image/upload/t_public_profile_photo_320x320/suruykfklstzbqrexull.jpg</v>
      </c>
      <c r="AB3153" t="str">
        <f>VLOOKUP(W3153,[1]ImageUrl!$A$2:$F$6090,6,0)</f>
        <v>https://www.researchgate.net/publication/319606200/figure/fig1/AS:613984663269398@1523396759815/figure-fig1_Q320.jpg</v>
      </c>
    </row>
    <row r="3154" spans="1:28" x14ac:dyDescent="0.2">
      <c r="A3154">
        <v>1882768</v>
      </c>
      <c r="B3154" t="s">
        <v>10364</v>
      </c>
      <c r="C3154" t="s">
        <v>232</v>
      </c>
      <c r="D3154" t="s">
        <v>10365</v>
      </c>
      <c r="E3154">
        <v>2016</v>
      </c>
      <c r="F3154" t="s">
        <v>25</v>
      </c>
      <c r="G3154" t="s">
        <v>26</v>
      </c>
      <c r="H3154" t="s">
        <v>27</v>
      </c>
      <c r="I3154" t="s">
        <v>28</v>
      </c>
      <c r="J3154" t="s">
        <v>10366</v>
      </c>
      <c r="K3154" t="s">
        <v>30</v>
      </c>
      <c r="L3154">
        <v>584934</v>
      </c>
      <c r="M3154" t="s">
        <v>30</v>
      </c>
      <c r="N3154" t="s">
        <v>31</v>
      </c>
      <c r="O3154" t="s">
        <v>32</v>
      </c>
      <c r="P3154">
        <v>9126648</v>
      </c>
      <c r="Q3154">
        <v>1</v>
      </c>
      <c r="R3154" t="s">
        <v>33</v>
      </c>
      <c r="S3154">
        <v>132557</v>
      </c>
      <c r="T3154">
        <v>1</v>
      </c>
      <c r="V3154" t="s">
        <v>30</v>
      </c>
      <c r="W3154" t="s">
        <v>21951</v>
      </c>
      <c r="X3154" t="str">
        <f>VLOOKUP(W3154,[1]ImageUrl!$A$2:$F$6090,2,0)</f>
        <v>https://i1.rgstatic.net/ii/profile.image/278624461705244-1443440656764_Q512/Mortimer_Poncz.jpg</v>
      </c>
      <c r="Y3154" t="str">
        <f>VLOOKUP(W3154,[1]ImageUrl!$A$2:$F$6090,3,0)</f>
        <v>https://www.med.upenn.edu/apps/my/images/faculty_pics/ponc3397.jpg</v>
      </c>
      <c r="Z3154" t="str">
        <f>VLOOKUP(W3154,[1]ImageUrl!$A$2:$F$6090,4,0)</f>
        <v>https://blog.research.chop.edu/sites/default/files/wp-content/uploads/2017/01/Brian_Estevez_CROP.jpg</v>
      </c>
      <c r="AA3154" t="str">
        <f>VLOOKUP(W3154,[1]ImageUrl!$A$2:$F$6090,5,0)</f>
        <v>https://mdxvitals-res.cloudinary.com/private_images/q_auto/professionals/1759316/photo.jpg?resize=98px:*</v>
      </c>
      <c r="AB3154" t="str">
        <f>VLOOKUP(W3154,[1]ImageUrl!$A$2:$F$6090,6,0)</f>
        <v>https://doximity-res.cloudinary.com/image/upload/t_public_profile_photo_320x320/profile-placeholder-registered-5.jpg</v>
      </c>
    </row>
    <row r="3155" spans="1:28" x14ac:dyDescent="0.2">
      <c r="A3155">
        <v>10207340</v>
      </c>
      <c r="B3155" t="s">
        <v>10367</v>
      </c>
      <c r="C3155" t="s">
        <v>102</v>
      </c>
      <c r="D3155" t="s">
        <v>10368</v>
      </c>
      <c r="E3155">
        <v>2017</v>
      </c>
      <c r="F3155" t="s">
        <v>25</v>
      </c>
      <c r="G3155" t="s">
        <v>26</v>
      </c>
      <c r="H3155" t="s">
        <v>27</v>
      </c>
      <c r="I3155" t="s">
        <v>9980</v>
      </c>
      <c r="J3155" t="s">
        <v>10369</v>
      </c>
      <c r="K3155" t="s">
        <v>30</v>
      </c>
      <c r="L3155">
        <v>373823</v>
      </c>
      <c r="M3155" t="s">
        <v>30</v>
      </c>
      <c r="N3155" t="s">
        <v>31</v>
      </c>
      <c r="O3155" t="s">
        <v>39</v>
      </c>
      <c r="P3155">
        <v>9333033</v>
      </c>
      <c r="Q3155">
        <v>1</v>
      </c>
      <c r="R3155" t="s">
        <v>40</v>
      </c>
      <c r="S3155">
        <v>210637</v>
      </c>
      <c r="T3155">
        <v>1</v>
      </c>
      <c r="U3155" t="s">
        <v>34</v>
      </c>
      <c r="V3155" t="s">
        <v>30</v>
      </c>
      <c r="W3155" t="s">
        <v>21952</v>
      </c>
    </row>
    <row r="3156" spans="1:28" x14ac:dyDescent="0.2">
      <c r="A3156">
        <v>7360149</v>
      </c>
      <c r="B3156" t="s">
        <v>4658</v>
      </c>
      <c r="C3156" t="s">
        <v>79</v>
      </c>
      <c r="D3156" t="s">
        <v>10370</v>
      </c>
      <c r="E3156">
        <v>2018</v>
      </c>
      <c r="F3156" t="s">
        <v>25</v>
      </c>
      <c r="G3156" t="s">
        <v>26</v>
      </c>
      <c r="H3156" t="s">
        <v>27</v>
      </c>
      <c r="I3156" t="s">
        <v>28</v>
      </c>
      <c r="J3156" t="s">
        <v>10371</v>
      </c>
      <c r="K3156" t="s">
        <v>30</v>
      </c>
      <c r="L3156">
        <v>625160</v>
      </c>
      <c r="M3156" t="s">
        <v>30</v>
      </c>
      <c r="N3156" t="s">
        <v>31</v>
      </c>
      <c r="O3156" t="s">
        <v>39</v>
      </c>
      <c r="P3156">
        <v>9513872</v>
      </c>
      <c r="Q3156">
        <v>1</v>
      </c>
      <c r="R3156" t="s">
        <v>40</v>
      </c>
      <c r="S3156">
        <v>220524</v>
      </c>
      <c r="T3156">
        <v>1</v>
      </c>
      <c r="U3156" t="s">
        <v>34</v>
      </c>
      <c r="V3156" t="s">
        <v>30</v>
      </c>
      <c r="W3156" t="s">
        <v>21953</v>
      </c>
      <c r="X3156" t="str">
        <f>VLOOKUP(W3156,[1]ImageUrl!$A$2:$F$6090,2,0)</f>
        <v>https://www.mskcc.org/sites/default/files/styles/large/public/node/4269/image/ponomarev-vladimir-lab.jpg</v>
      </c>
      <c r="Y3156" t="str">
        <f>VLOOKUP(W3156,[1]ImageUrl!$A$2:$F$6090,3,0)</f>
        <v>https://www.mskcc.org/sites/default/files/styles/width_600/public/node/12979/image/ponomarev-vladimir.jpg</v>
      </c>
      <c r="Z3156" t="str">
        <f>VLOOKUP(W3156,[1]ImageUrl!$A$2:$F$6090,4,0)</f>
        <v>https://www.mskcc.org/sites/default/files/styles/large/public/node/11622/3x2/ponomarev_group2_0.jpg</v>
      </c>
      <c r="AA3156" t="str">
        <f>VLOOKUP(W3156,[1]ImageUrl!$A$2:$F$6090,5,0)</f>
        <v>https://i1.rgstatic.net/ii/profile.image/272347487797270-1441944109360_Q512/Vladimir_Ponomarev.jpg</v>
      </c>
      <c r="AB3156" t="str">
        <f>VLOOKUP(W3156,[1]ImageUrl!$A$2:$F$6090,6,0)</f>
        <v>https://www.mskcc.org/sites/default/files/styles/large/public/node/103233/3x2/lobo2.jpg</v>
      </c>
    </row>
    <row r="3157" spans="1:28" x14ac:dyDescent="0.2">
      <c r="A3157">
        <v>1880954</v>
      </c>
      <c r="B3157" t="s">
        <v>10372</v>
      </c>
      <c r="C3157" t="s">
        <v>154</v>
      </c>
      <c r="D3157" t="s">
        <v>10373</v>
      </c>
      <c r="E3157">
        <v>2016</v>
      </c>
      <c r="F3157" t="s">
        <v>25</v>
      </c>
      <c r="G3157" t="s">
        <v>26</v>
      </c>
      <c r="H3157" t="s">
        <v>27</v>
      </c>
      <c r="I3157" t="s">
        <v>28</v>
      </c>
      <c r="J3157" t="s">
        <v>10374</v>
      </c>
      <c r="K3157" t="s">
        <v>30</v>
      </c>
      <c r="L3157">
        <v>359199</v>
      </c>
      <c r="M3157" t="s">
        <v>30</v>
      </c>
      <c r="N3157" t="s">
        <v>31</v>
      </c>
      <c r="O3157" t="s">
        <v>45</v>
      </c>
      <c r="P3157">
        <v>9121765</v>
      </c>
      <c r="Q3157">
        <v>1</v>
      </c>
      <c r="R3157" t="s">
        <v>46</v>
      </c>
      <c r="S3157">
        <v>119227</v>
      </c>
      <c r="T3157">
        <v>1</v>
      </c>
      <c r="V3157" t="s">
        <v>30</v>
      </c>
      <c r="W3157" t="s">
        <v>21954</v>
      </c>
      <c r="X3157" t="str">
        <f>VLOOKUP(W3157,[1]ImageUrl!$A$2:$F$6090,2,0)</f>
        <v>https://www.wakehealth.edu/-/media/WakeForest/Global/System/Person-Images/l/Leslie-B-Poole.jpg</v>
      </c>
      <c r="Y3157" t="str">
        <f>VLOOKUP(W3157,[1]ImageUrl!$A$2:$F$6090,3,0)</f>
        <v>https://school.wakehealth.edu/-/media/WakeForest/Global/System/Person-Images/n/Nicholette-Danielle-Allred.jpg</v>
      </c>
      <c r="Z3157" t="str">
        <f>VLOOKUP(W3157,[1]ImageUrl!$A$2:$F$6090,4,0)</f>
        <v>https://i1.rgstatic.net/ii/profile.image/279297580388354-1443601140660_Q512/Leslie_Poole.jpg</v>
      </c>
      <c r="AA3157" t="str">
        <f>VLOOKUP(W3157,[1]ImageUrl!$A$2:$F$6090,5,0)</f>
        <v>https://school.wakehealth.edu/-/media/WakeForest/Global/System/Person-Images/r/Reto-Herbert-Rudolf-Asmis.jpg</v>
      </c>
      <c r="AB3157" t="str">
        <f>VLOOKUP(W3157,[1]ImageUrl!$A$2:$F$6090,6,0)</f>
        <v>https://school.wakehealth.edu/-/media/WakeForest/Global/System/Person-Images/m/Michael-Olivier.jpg</v>
      </c>
    </row>
    <row r="3158" spans="1:28" x14ac:dyDescent="0.2">
      <c r="A3158">
        <v>8439631</v>
      </c>
      <c r="B3158" t="s">
        <v>10375</v>
      </c>
      <c r="C3158" t="s">
        <v>36</v>
      </c>
      <c r="D3158" t="s">
        <v>10376</v>
      </c>
      <c r="E3158">
        <v>2016</v>
      </c>
      <c r="F3158" t="s">
        <v>25</v>
      </c>
      <c r="G3158" t="s">
        <v>26</v>
      </c>
      <c r="H3158" t="s">
        <v>27</v>
      </c>
      <c r="I3158" t="s">
        <v>28</v>
      </c>
      <c r="J3158" t="s">
        <v>10377</v>
      </c>
      <c r="K3158" t="s">
        <v>30</v>
      </c>
      <c r="L3158">
        <v>547102</v>
      </c>
      <c r="M3158" t="s">
        <v>30</v>
      </c>
      <c r="N3158" t="s">
        <v>31</v>
      </c>
      <c r="O3158" t="s">
        <v>54</v>
      </c>
      <c r="P3158">
        <v>9053077</v>
      </c>
      <c r="Q3158">
        <v>1</v>
      </c>
      <c r="R3158" t="s">
        <v>55</v>
      </c>
      <c r="S3158">
        <v>119762</v>
      </c>
      <c r="T3158">
        <v>1</v>
      </c>
      <c r="U3158" t="s">
        <v>34</v>
      </c>
      <c r="V3158" t="s">
        <v>30</v>
      </c>
      <c r="W3158" t="s">
        <v>21955</v>
      </c>
      <c r="X3158" t="str">
        <f>VLOOKUP(W3158,[1]ImageUrl!$A$2:$F$6090,2,0)</f>
        <v>https://images.squarespace-cdn.com/content/v1/575860471d07c0cfb96031c1/1560528695672-UKIKN8UX91LMQGH1Q79A/ke17ZwdGBToddI8pDm48kCCDNk8lUZRjhDLVew9i-E5Zw-zPPgdn4jUwVcJE1ZvWhcwhEtWJXoshNdA9f1qD7Xj1nVWs2aaTtWBneO2WM-sJ4oXcq7FqKhHOJtXQsZtxJIYM5EtZ1F5WK1R391QI_Q/porotto.jpg</v>
      </c>
      <c r="Y3158" t="str">
        <f>VLOOKUP(W3158,[1]ImageUrl!$A$2:$F$6090,3,0)</f>
        <v>https://www.pediatrics.columbia.edu/sites/default/files/styles/cola_media_1280_16_9/public/media/images/2019-05/110_columbia_alice_prince_lab_by_john_abbott.jpg?itok=ca9yAOxh</v>
      </c>
      <c r="Z3158" t="str">
        <f>VLOOKUP(W3158,[1]ImageUrl!$A$2:$F$6090,4,0)</f>
        <v>https://faculty.pharmacology.ucla.edu/pharmacology/institution/photo?personnel_id=9035&amp;max_width=155&amp;max_height=225</v>
      </c>
      <c r="AA3158" t="str">
        <f>VLOOKUP(W3158,[1]ImageUrl!$A$2:$F$6090,5,0)</f>
        <v>https://i1.rgstatic.net/publication/332911012_Authentic_Modeling_of_Human_Respiratory_Virus_Infection_in_Human_Pluripotent_Stem_Cell-Derived_Lung_Organoids/links/5cfaac93299bf13a3845804b/preview.png</v>
      </c>
      <c r="AB3158" t="str">
        <f>VLOOKUP(W3158,[1]ImageUrl!$A$2:$F$6090,6,0)</f>
        <v>https://www.asbmb.org/uploadedImages/ASBMBToday/Content/Issues/201710/Content/Features/_Images/Tiago-Figueira-web.jpg</v>
      </c>
    </row>
    <row r="3159" spans="1:28" x14ac:dyDescent="0.2">
      <c r="A3159">
        <v>8470090</v>
      </c>
      <c r="B3159" t="s">
        <v>10378</v>
      </c>
      <c r="C3159" t="s">
        <v>249</v>
      </c>
      <c r="D3159" t="s">
        <v>10379</v>
      </c>
      <c r="E3159">
        <v>2017</v>
      </c>
      <c r="F3159" t="s">
        <v>25</v>
      </c>
      <c r="G3159" t="s">
        <v>26</v>
      </c>
      <c r="H3159" t="s">
        <v>27</v>
      </c>
      <c r="I3159" t="s">
        <v>10380</v>
      </c>
      <c r="J3159" t="s">
        <v>10381</v>
      </c>
      <c r="K3159" t="s">
        <v>30</v>
      </c>
      <c r="L3159">
        <v>620500</v>
      </c>
      <c r="M3159" t="s">
        <v>30</v>
      </c>
      <c r="N3159" t="s">
        <v>31</v>
      </c>
      <c r="O3159" t="s">
        <v>39</v>
      </c>
      <c r="P3159">
        <v>9368502</v>
      </c>
      <c r="Q3159">
        <v>1</v>
      </c>
      <c r="R3159" t="s">
        <v>40</v>
      </c>
      <c r="S3159">
        <v>218356</v>
      </c>
      <c r="T3159">
        <v>1</v>
      </c>
      <c r="V3159" t="s">
        <v>30</v>
      </c>
      <c r="W3159" t="s">
        <v>21956</v>
      </c>
      <c r="X3159" t="str">
        <f>VLOOKUP(W3159,[1]ImageUrl!$A$2:$F$6090,2,0)</f>
        <v>https://d3p2qewzsoh75c.cloudfront.net/uploads/speakers/200/7b54bd9e67dc3be084deb258c7c8768a.jpg</v>
      </c>
      <c r="Y3159" t="str">
        <f>VLOOKUP(W3159,[1]ImageUrl!$A$2:$F$6090,3,0)</f>
        <v>http://www.clinicsinsurgery.com/images/Board%20Members/Surgical%20Oncology/edwin-melencio-posadas.jpg</v>
      </c>
      <c r="Z3159" t="str">
        <f>VLOOKUP(W3159,[1]ImageUrl!$A$2:$F$6090,4,0)</f>
        <v>https://lh3.googleusercontent.com/-wy-f6qqKti4/AAAAAAAAAAI/AAAAAAAAAB0/4NA87ypAHvk/photo.jpg</v>
      </c>
      <c r="AA3159" t="str">
        <f>VLOOKUP(W3159,[1]ImageUrl!$A$2:$F$6090,5,0)</f>
        <v>https://d3p2qewzsoh75c.cloudfront.net/uploads/speakers/200/fade98420e80ea622f666ff86315fca4.jpg</v>
      </c>
      <c r="AB3159" t="str">
        <f>VLOOKUP(W3159,[1]ImageUrl!$A$2:$F$6090,6,0)</f>
        <v>https://d3p2qewzsoh75c.cloudfront.net/uploads/conferences/logo/200/cedars_sinai_medical_center_1536563629.jpg</v>
      </c>
    </row>
    <row r="3160" spans="1:28" x14ac:dyDescent="0.2">
      <c r="A3160">
        <v>9442041</v>
      </c>
      <c r="B3160" t="s">
        <v>10382</v>
      </c>
      <c r="C3160" t="s">
        <v>121</v>
      </c>
      <c r="D3160" t="s">
        <v>10383</v>
      </c>
      <c r="E3160">
        <v>2018</v>
      </c>
      <c r="F3160" t="s">
        <v>25</v>
      </c>
      <c r="G3160" t="s">
        <v>26</v>
      </c>
      <c r="H3160" t="s">
        <v>27</v>
      </c>
      <c r="I3160" t="s">
        <v>28</v>
      </c>
      <c r="J3160" t="s">
        <v>10384</v>
      </c>
      <c r="K3160" t="s">
        <v>30</v>
      </c>
      <c r="L3160">
        <v>390657</v>
      </c>
      <c r="M3160" t="s">
        <v>30</v>
      </c>
      <c r="N3160" t="s">
        <v>31</v>
      </c>
      <c r="O3160" t="s">
        <v>39</v>
      </c>
      <c r="P3160">
        <v>9444250</v>
      </c>
      <c r="Q3160">
        <v>1</v>
      </c>
      <c r="R3160" t="s">
        <v>40</v>
      </c>
      <c r="S3160">
        <v>214948</v>
      </c>
      <c r="T3160">
        <v>1</v>
      </c>
      <c r="U3160" t="s">
        <v>34</v>
      </c>
      <c r="V3160" t="s">
        <v>30</v>
      </c>
      <c r="W3160" t="s">
        <v>21957</v>
      </c>
      <c r="X3160" t="str">
        <f>VLOOKUP(W3160,[1]ImageUrl!$A$2:$F$6090,2,0)</f>
        <v>http://possematolab.med.nyu.edu/sites/default/files/pictures/headshot-Possemato-v4.jpg</v>
      </c>
      <c r="Y3160" t="str">
        <f>VLOOKUP(W3160,[1]ImageUrl!$A$2:$F$6090,3,0)</f>
        <v>https://www.pewtrusts.org/-/media/post-launch-images/2016/06/pew-stewart-scholars-2016/richard-possemato.jpg?h=570&amp;w=570&amp;la=en&amp;hash=5BFFE7878AE579F207AA2D10868D04714FD264DD</v>
      </c>
      <c r="Z3160" t="str">
        <f>VLOOKUP(W3160,[1]ImageUrl!$A$2:$F$6090,4,0)</f>
        <v>https://nyulangone.org/news/sites/default/files/styles/hero_article_900x600/public/2019-01/yearinreview-2018-perlmutter-cancer-center-research-advances-in-lung-cancer.jpg?itok=ogmrLnpF&amp;h=06ac0d8c</v>
      </c>
      <c r="AA3160" t="str">
        <f>VLOOKUP(W3160,[1]ImageUrl!$A$2:$F$6090,5,0)</f>
        <v>https://med.nyu.edu/pathology/sites/default/files/pathology/leadership/images/posser01-thumb.jpg</v>
      </c>
      <c r="AB3160" t="str">
        <f>VLOOKUP(W3160,[1]ImageUrl!$A$2:$F$6090,6,0)</f>
        <v>https://med.nyu.edu/medicine/sites/default/files/medicine/medspeakers.jpg</v>
      </c>
    </row>
    <row r="3161" spans="1:28" x14ac:dyDescent="0.2">
      <c r="A3161">
        <v>6931164</v>
      </c>
      <c r="B3161" t="s">
        <v>10385</v>
      </c>
      <c r="C3161" t="s">
        <v>180</v>
      </c>
      <c r="D3161" t="s">
        <v>10386</v>
      </c>
      <c r="E3161">
        <v>2016</v>
      </c>
      <c r="F3161" t="s">
        <v>25</v>
      </c>
      <c r="G3161" t="s">
        <v>26</v>
      </c>
      <c r="H3161" t="s">
        <v>27</v>
      </c>
      <c r="I3161" t="s">
        <v>28</v>
      </c>
      <c r="J3161" t="s">
        <v>10387</v>
      </c>
      <c r="K3161" t="s">
        <v>30</v>
      </c>
      <c r="L3161">
        <v>366000</v>
      </c>
      <c r="M3161" t="s">
        <v>30</v>
      </c>
      <c r="N3161" t="s">
        <v>31</v>
      </c>
      <c r="O3161" t="s">
        <v>39</v>
      </c>
      <c r="P3161">
        <v>9154901</v>
      </c>
      <c r="Q3161">
        <v>1</v>
      </c>
      <c r="R3161" t="s">
        <v>40</v>
      </c>
      <c r="S3161">
        <v>207204</v>
      </c>
      <c r="T3161">
        <v>1</v>
      </c>
      <c r="V3161" t="s">
        <v>30</v>
      </c>
      <c r="W3161" t="s">
        <v>21958</v>
      </c>
      <c r="X3161" t="str">
        <f>VLOOKUP(W3161,[1]ImageUrl!$A$2:$F$6090,2,0)</f>
        <v>https://faculty.mdanderson.org/content/dam/mdanderson/images/fis/sean_post.jpg.resize.jpg</v>
      </c>
      <c r="Y3161" t="str">
        <f>VLOOKUP(W3161,[1]ImageUrl!$A$2:$F$6090,3,0)</f>
        <v>https://gsbs.uth.edu/contentAsset/image/50a405af-6731-4ecb-b1bb-7aee339e100e/fileAsset/filter/Resize/resize_w/150</v>
      </c>
      <c r="Z3161" t="str">
        <f>VLOOKUP(W3161,[1]ImageUrl!$A$2:$F$6090,4,0)</f>
        <v>https://faculty.mdanderson.org/content/dam/mdanderson/images/fis/xsean_mcguire.jpg.resize.jpg.pagespeed.ic.bhJc35r5pB.jpg</v>
      </c>
      <c r="AA3161" t="str">
        <f>VLOOKUP(W3161,[1]ImageUrl!$A$2:$F$6090,5,0)</f>
        <v>https://www.cityofhope.org/image/sean-szeja.jpg</v>
      </c>
      <c r="AB3161" t="str">
        <f>VLOOKUP(W3161,[1]ImageUrl!$A$2:$F$6090,6,0)</f>
        <v>https://faculty.mdanderson.org/content/dam/mdanderson/images/fis/shaun_caldwell.jpg.resize.jpg</v>
      </c>
    </row>
    <row r="3162" spans="1:28" x14ac:dyDescent="0.2">
      <c r="A3162">
        <v>1958932</v>
      </c>
      <c r="B3162" t="s">
        <v>10388</v>
      </c>
      <c r="C3162" t="s">
        <v>140</v>
      </c>
      <c r="D3162" t="s">
        <v>10389</v>
      </c>
      <c r="E3162">
        <v>2016</v>
      </c>
      <c r="F3162" t="s">
        <v>25</v>
      </c>
      <c r="G3162" t="s">
        <v>26</v>
      </c>
      <c r="H3162" t="s">
        <v>27</v>
      </c>
      <c r="I3162" t="s">
        <v>10390</v>
      </c>
      <c r="J3162" t="s">
        <v>10391</v>
      </c>
      <c r="K3162" t="s">
        <v>30</v>
      </c>
      <c r="L3162">
        <v>716741</v>
      </c>
      <c r="M3162" t="s">
        <v>30</v>
      </c>
      <c r="N3162" t="s">
        <v>31</v>
      </c>
      <c r="O3162" t="s">
        <v>137</v>
      </c>
      <c r="P3162">
        <v>9153356</v>
      </c>
      <c r="Q3162">
        <v>1</v>
      </c>
      <c r="R3162" t="s">
        <v>138</v>
      </c>
      <c r="S3162">
        <v>94146</v>
      </c>
      <c r="T3162">
        <v>1</v>
      </c>
      <c r="U3162" t="s">
        <v>34</v>
      </c>
      <c r="V3162" t="s">
        <v>30</v>
      </c>
      <c r="W3162" t="s">
        <v>21959</v>
      </c>
      <c r="X3162" t="str">
        <f>VLOOKUP(W3162,[1]ImageUrl!$A$2:$F$6090,2,0)</f>
        <v>https://www.researchgate.net/publication/334172164/figure/fig3/AS:787508719800320@1564768118306/EcoHIV-infection-in-the-brain-and-virus-induced-NCI-are-maintained-despite-host_Q320.jpg</v>
      </c>
      <c r="Y3162" t="str">
        <f>VLOOKUP(W3162,[1]ImageUrl!$A$2:$F$6090,3,0)</f>
        <v>https://www.researchgate.net/publication/334172164/figure/fig1/AS:787508719804417@1564768118114/EcoHIV-and-MLV-efficiently-replicate-in-mouse-brain-but-only-EcoHIV-causes-learning-and_Q320.jpg</v>
      </c>
      <c r="Z3162" t="str">
        <f>VLOOKUP(W3162,[1]ImageUrl!$A$2:$F$6090,4,0)</f>
        <v>https://www.researchgate.net/publication/334172164/figure/fig2/AS:787508719783936@1564768118155/EcoHIV-induced-NCI-requires-viral-replication-Mice-n-10-per-group-were-administered_Q320.jpg</v>
      </c>
      <c r="AA3162" t="str">
        <f>VLOOKUP(W3162,[1]ImageUrl!$A$2:$F$6090,5,0)</f>
        <v>https://www.researchgate.net/publication/334172164/figure/fig4/AS:787508723998725@1564768119126/nfected-mice-with-HIV-NCI-have-reduced-LTP-in-the-hippocampus-Mice-were-inoculated_Q320.jpg</v>
      </c>
      <c r="AB3162" t="str">
        <f>VLOOKUP(W3162,[1]ImageUrl!$A$2:$F$6090,6,0)</f>
        <v>https://www.researchgate.net/profile/David_Volsky/publication/51640673/figure/fig9/AS:339571557584903@1457971576186/The-pattern-of-changes-in-brain-cell-gene-expression-relative-to-uninfected-subjects_Q320.jpg</v>
      </c>
    </row>
    <row r="3163" spans="1:28" x14ac:dyDescent="0.2">
      <c r="A3163">
        <v>7356316</v>
      </c>
      <c r="B3163" t="s">
        <v>10392</v>
      </c>
      <c r="C3163" t="s">
        <v>2900</v>
      </c>
      <c r="D3163" t="s">
        <v>10393</v>
      </c>
      <c r="E3163">
        <v>2018</v>
      </c>
      <c r="F3163" t="s">
        <v>25</v>
      </c>
      <c r="G3163" t="s">
        <v>26</v>
      </c>
      <c r="H3163" t="s">
        <v>27</v>
      </c>
      <c r="I3163" t="s">
        <v>28</v>
      </c>
      <c r="J3163" t="s">
        <v>10394</v>
      </c>
      <c r="K3163" t="s">
        <v>30</v>
      </c>
      <c r="L3163">
        <v>312000</v>
      </c>
      <c r="M3163" t="s">
        <v>30</v>
      </c>
      <c r="N3163" t="s">
        <v>31</v>
      </c>
      <c r="O3163" t="s">
        <v>157</v>
      </c>
      <c r="P3163">
        <v>9686091</v>
      </c>
      <c r="Q3163">
        <v>1</v>
      </c>
      <c r="R3163" t="s">
        <v>158</v>
      </c>
      <c r="S3163">
        <v>62176</v>
      </c>
      <c r="T3163">
        <v>1</v>
      </c>
      <c r="V3163" t="s">
        <v>30</v>
      </c>
      <c r="W3163" t="s">
        <v>21960</v>
      </c>
      <c r="X3163" t="str">
        <f>VLOOKUP(W3163,[1]ImageUrl!$A$2:$F$6090,2,0)</f>
        <v>https://s3.amazonaws.com/rfums-bigtree/files/modules/potashkin-judy-jpg.jpg</v>
      </c>
      <c r="Y3163" t="str">
        <f>VLOOKUP(W3163,[1]ImageUrl!$A$2:$F$6090,3,0)</f>
        <v>http://ih.constantcontact.com/fs041/1103531196554/img/339.jpg?a=1116641227070</v>
      </c>
      <c r="Z3163" t="str">
        <f>VLOOKUP(W3163,[1]ImageUrl!$A$2:$F$6090,4,0)</f>
        <v>https://stm.sciencemag.org/content/scitransmed/10/454/eaam6003/F1.large.jpg?width=800&amp;height=600&amp;carousel=1</v>
      </c>
      <c r="AA3163" t="str">
        <f>VLOOKUP(W3163,[1]ImageUrl!$A$2:$F$6090,5,0)</f>
        <v>https://rfums-bigtree.s3.amazonaws.com/files/callouts/sqr_sml_littlefield_alyssa_mousehippocampus_cover.png</v>
      </c>
      <c r="AB3163" t="str">
        <f>VLOOKUP(W3163,[1]ImageUrl!$A$2:$F$6090,6,0)</f>
        <v>x-raw-image:///4887a431808d4592ca2cc44d4a0e1a3158a62ea83aedf2defd6ad1c4218f9c6a</v>
      </c>
    </row>
    <row r="3164" spans="1:28" x14ac:dyDescent="0.2">
      <c r="A3164">
        <v>10923974</v>
      </c>
      <c r="B3164" t="s">
        <v>10395</v>
      </c>
      <c r="C3164" t="s">
        <v>140</v>
      </c>
      <c r="D3164" t="s">
        <v>10396</v>
      </c>
      <c r="E3164">
        <v>2017</v>
      </c>
      <c r="F3164" t="s">
        <v>25</v>
      </c>
      <c r="G3164" t="s">
        <v>26</v>
      </c>
      <c r="H3164" t="s">
        <v>27</v>
      </c>
      <c r="I3164" t="s">
        <v>28</v>
      </c>
      <c r="J3164" t="s">
        <v>10397</v>
      </c>
      <c r="K3164" t="s">
        <v>30</v>
      </c>
      <c r="L3164">
        <v>414404</v>
      </c>
      <c r="M3164" t="s">
        <v>30</v>
      </c>
      <c r="N3164" t="s">
        <v>31</v>
      </c>
      <c r="O3164" t="s">
        <v>39</v>
      </c>
      <c r="P3164">
        <v>9239071</v>
      </c>
      <c r="Q3164">
        <v>1</v>
      </c>
      <c r="R3164" t="s">
        <v>40</v>
      </c>
      <c r="S3164">
        <v>204314</v>
      </c>
      <c r="T3164">
        <v>1</v>
      </c>
      <c r="U3164" t="s">
        <v>34</v>
      </c>
      <c r="V3164" t="s">
        <v>30</v>
      </c>
      <c r="W3164" t="s">
        <v>21961</v>
      </c>
      <c r="X3164" t="str">
        <f>VLOOKUP(W3164,[1]ImageUrl!$A$2:$F$6090,2,0)</f>
        <v>http://labs.icahn.mssm.edu/poulikakoslab/wp-content/uploads/sites/98/2014/11/PP.png</v>
      </c>
      <c r="Y3164" t="str">
        <f>VLOOKUP(W3164,[1]ImageUrl!$A$2:$F$6090,3,0)</f>
        <v>https://www.mountsinai.org/files/fad_img_new/101/0000076810042520894911/0000072500022864323831.jpg</v>
      </c>
      <c r="Z3164" t="str">
        <f>VLOOKUP(W3164,[1]ImageUrl!$A$2:$F$6090,4,0)</f>
        <v>http://labs.icahn.mssm.edu/poulikakoslab/wp-content/uploads/sites/98/2015/01/IMG_4080.jpg</v>
      </c>
      <c r="AA3164" t="str">
        <f>VLOOKUP(W3164,[1]ImageUrl!$A$2:$F$6090,5,0)</f>
        <v>http://labs.icahn.mssm.edu/poulikakoslab/wp-content/uploads/sites/98/2014/11/Poulikakos.png</v>
      </c>
      <c r="AB3164" t="str">
        <f>VLOOKUP(W3164,[1]ImageUrl!$A$2:$F$6090,6,0)</f>
        <v>http://labs.icahn.mssm.edu/poulikakoslab/wp-content/uploads/sites/98/2016/12/cover.tif_-1-231x300.jpg</v>
      </c>
    </row>
    <row r="3165" spans="1:28" x14ac:dyDescent="0.2">
      <c r="A3165">
        <v>7031947</v>
      </c>
      <c r="B3165" t="s">
        <v>10398</v>
      </c>
      <c r="C3165" t="s">
        <v>23</v>
      </c>
      <c r="D3165" t="s">
        <v>10399</v>
      </c>
      <c r="E3165">
        <v>2016</v>
      </c>
      <c r="F3165" t="s">
        <v>25</v>
      </c>
      <c r="G3165" t="s">
        <v>26</v>
      </c>
      <c r="H3165" t="s">
        <v>27</v>
      </c>
      <c r="I3165" t="s">
        <v>28</v>
      </c>
      <c r="J3165" t="s">
        <v>10400</v>
      </c>
      <c r="K3165" t="s">
        <v>30</v>
      </c>
      <c r="L3165">
        <v>552584</v>
      </c>
      <c r="M3165" t="s">
        <v>30</v>
      </c>
      <c r="N3165" t="s">
        <v>31</v>
      </c>
      <c r="O3165" t="s">
        <v>99</v>
      </c>
      <c r="P3165">
        <v>9106240</v>
      </c>
      <c r="Q3165">
        <v>1</v>
      </c>
      <c r="R3165" t="s">
        <v>100</v>
      </c>
      <c r="S3165">
        <v>85121</v>
      </c>
      <c r="T3165">
        <v>1</v>
      </c>
      <c r="U3165" t="s">
        <v>34</v>
      </c>
      <c r="V3165" t="s">
        <v>30</v>
      </c>
      <c r="W3165" t="s">
        <v>21962</v>
      </c>
      <c r="X3165" t="str">
        <f>VLOOKUP(W3165,[1]ImageUrl!$A$2:$F$6090,2,0)</f>
        <v>https://hsci.harvard.edu/files/hsci/files/photoop.jpeg?m=1400510841</v>
      </c>
      <c r="Y3165" t="str">
        <f>VLOOKUP(W3165,[1]ImageUrl!$A$2:$F$6090,3,0)</f>
        <v>http://researchfaculty.brighamandwomens.org/ProfilePhotos/Prof730.jpg</v>
      </c>
      <c r="Z3165" t="str">
        <f>VLOOKUP(W3165,[1]ImageUrl!$A$2:$F$6090,4,0)</f>
        <v>https://i1.rgstatic.net/ii/profile.image/272456644558903-1441970134793_Q512/Olivier_Pourquie2.jpg</v>
      </c>
      <c r="AA3165" t="str">
        <f>VLOOKUP(W3165,[1]ImageUrl!$A$2:$F$6090,5,0)</f>
        <v>https://give.brighamandwomens.org/wp-content/uploads/2018/07/18.AliSalim.jpg</v>
      </c>
      <c r="AB3165" t="str">
        <f>VLOOKUP(W3165,[1]ImageUrl!$A$2:$F$6090,6,0)</f>
        <v>https://image.slidesharecdn.com/lissflyerolivierpourqui-150219184240-conversion-gate02/95/leaders-in-science-and-society-seminar-professor-olivier-pourqui-1-638.jpg?cb=1429813395</v>
      </c>
    </row>
    <row r="3166" spans="1:28" x14ac:dyDescent="0.2">
      <c r="A3166">
        <v>7354286</v>
      </c>
      <c r="B3166" t="s">
        <v>10401</v>
      </c>
      <c r="C3166" t="s">
        <v>3824</v>
      </c>
      <c r="D3166" t="s">
        <v>10402</v>
      </c>
      <c r="E3166">
        <v>2016</v>
      </c>
      <c r="F3166" t="s">
        <v>25</v>
      </c>
      <c r="G3166" t="s">
        <v>26</v>
      </c>
      <c r="H3166" t="s">
        <v>27</v>
      </c>
      <c r="I3166" t="s">
        <v>10403</v>
      </c>
      <c r="J3166" t="s">
        <v>10404</v>
      </c>
      <c r="K3166" t="s">
        <v>30</v>
      </c>
      <c r="L3166">
        <v>600627</v>
      </c>
      <c r="M3166" t="s">
        <v>30</v>
      </c>
      <c r="N3166" t="s">
        <v>31</v>
      </c>
      <c r="O3166" t="s">
        <v>32</v>
      </c>
      <c r="P3166">
        <v>9164514</v>
      </c>
      <c r="Q3166">
        <v>1</v>
      </c>
      <c r="R3166" t="s">
        <v>33</v>
      </c>
      <c r="S3166">
        <v>129767</v>
      </c>
      <c r="T3166">
        <v>1</v>
      </c>
      <c r="U3166" t="s">
        <v>34</v>
      </c>
      <c r="V3166" t="s">
        <v>30</v>
      </c>
      <c r="W3166" t="s">
        <v>21963</v>
      </c>
      <c r="X3166" t="str">
        <f>VLOOKUP(W3166,[1]ImageUrl!$A$2:$F$6090,2,0)</f>
        <v>https://scholars.houstonmethodist.org/ws/files/12620065/TMHHJP4</v>
      </c>
      <c r="Y3166" t="str">
        <f>VLOOKUP(W3166,[1]ImageUrl!$A$2:$F$6090,3,0)</f>
        <v>https://www.brightfocus.org/sites/default/files/styles/person__320px_/public/Henry-Pownall-latest.jpg?itok=1TT4Ug9o</v>
      </c>
      <c r="Z3166" t="str">
        <f>VLOOKUP(W3166,[1]ImageUrl!$A$2:$F$6090,4,0)</f>
        <v>https://i1.rgstatic.net/ii/profile.image/459526647357444-1486571098849_Q512/Henry_Pownall.jpg</v>
      </c>
      <c r="AA3166" t="str">
        <f>VLOOKUP(W3166,[1]ImageUrl!$A$2:$F$6090,5,0)</f>
        <v>https://i.ytimg.com/vi/T_2T60oW0Nk/maxresdefault.jpg</v>
      </c>
      <c r="AB3166" t="str">
        <f>VLOOKUP(W3166,[1]ImageUrl!$A$2:$F$6090,6,0)</f>
        <v>https://i1.rgstatic.net/publication/326501284_Somatic_Editing_of_Ldlr_With_Adeno-Associated_Viral-CRISPR_Is_an_Efficient_Tool_for_Atherosclerosis_Research/links/5c703401458515831f67b248/preview.png</v>
      </c>
    </row>
    <row r="3167" spans="1:28" x14ac:dyDescent="0.2">
      <c r="A3167">
        <v>6862347</v>
      </c>
      <c r="B3167" t="s">
        <v>10405</v>
      </c>
      <c r="C3167" t="s">
        <v>164</v>
      </c>
      <c r="D3167" t="s">
        <v>10406</v>
      </c>
      <c r="E3167">
        <v>2018</v>
      </c>
      <c r="F3167" t="s">
        <v>25</v>
      </c>
      <c r="G3167" t="s">
        <v>26</v>
      </c>
      <c r="H3167" t="s">
        <v>27</v>
      </c>
      <c r="I3167" t="s">
        <v>10407</v>
      </c>
      <c r="J3167" t="s">
        <v>10408</v>
      </c>
      <c r="K3167" t="s">
        <v>30</v>
      </c>
      <c r="L3167">
        <v>369199</v>
      </c>
      <c r="M3167" t="s">
        <v>30</v>
      </c>
      <c r="N3167" t="s">
        <v>31</v>
      </c>
      <c r="O3167" t="s">
        <v>354</v>
      </c>
      <c r="P3167">
        <v>9637651</v>
      </c>
      <c r="Q3167">
        <v>1</v>
      </c>
      <c r="R3167" t="s">
        <v>355</v>
      </c>
      <c r="S3167">
        <v>119212</v>
      </c>
      <c r="T3167">
        <v>1</v>
      </c>
      <c r="V3167" t="s">
        <v>30</v>
      </c>
      <c r="W3167" t="s">
        <v>21964</v>
      </c>
      <c r="X3167" t="str">
        <f>VLOOKUP(W3167,[1]ImageUrl!$A$2:$F$6090,2,0)</f>
        <v>https://medicine.mc.vanderbilt.edu/files/styles/person_large/public/people/Ambra_Pozzi_Ph.D..png?itok=ZfdemN9Q</v>
      </c>
      <c r="Y3167" t="str">
        <f>VLOOKUP(W3167,[1]ImageUrl!$A$2:$F$6090,3,0)</f>
        <v>https://cdn.vanderbilt.edu/vu-web/medschool-wpcontent/sites/13/2018/08/25025220/Pozzi-Ambra.jpg</v>
      </c>
      <c r="Z3167" t="str">
        <f>VLOOKUP(W3167,[1]ImageUrl!$A$2:$F$6090,4,0)</f>
        <v>http://news.vanderbilt.edu/files/Pozzi-group-SU002-585x400.jpg</v>
      </c>
      <c r="AA3167" t="str">
        <f>VLOOKUP(W3167,[1]ImageUrl!$A$2:$F$6090,5,0)</f>
        <v>https://cdn.vanderbilt.edu/vu-web/medschool-wpcontent/sites/22/2018/08/25030417/Pozzi_Ambra_web-300x175.jpg</v>
      </c>
      <c r="AB3167" t="str">
        <f>VLOOKUP(W3167,[1]ImageUrl!$A$2:$F$6090,6,0)</f>
        <v>https://www.mc.vanderbilt.edu/common/imageresizer/image.php?image=/documents/reporter/images/reporter_5.21.04_5.jpg&amp;width=350&amp;height=237&amp;hash=a418c0969c6d68cb69c30397fc996a8f</v>
      </c>
    </row>
    <row r="3168" spans="1:28" x14ac:dyDescent="0.2">
      <c r="A3168">
        <v>7968642</v>
      </c>
      <c r="B3168" t="s">
        <v>10409</v>
      </c>
      <c r="C3168" t="s">
        <v>160</v>
      </c>
      <c r="D3168" t="s">
        <v>10410</v>
      </c>
      <c r="E3168">
        <v>2016</v>
      </c>
      <c r="F3168" t="s">
        <v>25</v>
      </c>
      <c r="G3168" t="s">
        <v>26</v>
      </c>
      <c r="H3168" t="s">
        <v>27</v>
      </c>
      <c r="I3168" t="s">
        <v>28</v>
      </c>
      <c r="J3168" t="s">
        <v>10411</v>
      </c>
      <c r="K3168" t="s">
        <v>30</v>
      </c>
      <c r="L3168">
        <v>800374</v>
      </c>
      <c r="M3168" t="s">
        <v>30</v>
      </c>
      <c r="N3168" t="s">
        <v>31</v>
      </c>
      <c r="O3168" t="s">
        <v>71</v>
      </c>
      <c r="P3168">
        <v>9175553</v>
      </c>
      <c r="Q3168">
        <v>1</v>
      </c>
      <c r="R3168" t="s">
        <v>72</v>
      </c>
      <c r="S3168">
        <v>40756</v>
      </c>
      <c r="T3168">
        <v>1</v>
      </c>
      <c r="U3168" t="s">
        <v>34</v>
      </c>
      <c r="V3168" t="s">
        <v>30</v>
      </c>
      <c r="W3168" t="s">
        <v>21965</v>
      </c>
      <c r="X3168" t="str">
        <f>VLOOKUP(W3168,[1]ImageUrl!$A$2:$F$6090,2,0)</f>
        <v>https://people.miami.edu/_assets-profiles/acad-comm/images/gprado_profile-240x320.jpg</v>
      </c>
      <c r="Y3168" t="str">
        <f>VLOOKUP(W3168,[1]ImageUrl!$A$2:$F$6090,3,0)</f>
        <v>https://www.publichealth.med.miami.edu/_assets/images/news/newsletter/drprado1.jpg</v>
      </c>
      <c r="Z3168" t="str">
        <f>VLOOKUP(W3168,[1]ImageUrl!$A$2:$F$6090,4,0)</f>
        <v>https://news.miami.edu/grad/stories/2017/08/gprado-16-9.png</v>
      </c>
      <c r="AA3168" t="str">
        <f>VLOOKUP(W3168,[1]ImageUrl!$A$2:$F$6090,5,0)</f>
        <v>https://news.miami.edu/_assets/images-stories/2016/02/Prado-photo-320x480.jpg</v>
      </c>
      <c r="AB3168" t="str">
        <f>VLOOKUP(W3168,[1]ImageUrl!$A$2:$F$6090,6,0)</f>
        <v>https://physician-news.umiamihealth.org/wp-content/uploads/sites/4/2017/07/prador-mentoring-award-300x240.jpg</v>
      </c>
    </row>
    <row r="3169" spans="1:28" x14ac:dyDescent="0.2">
      <c r="A3169">
        <v>1891797</v>
      </c>
      <c r="B3169" t="s">
        <v>10412</v>
      </c>
      <c r="C3169" t="s">
        <v>211</v>
      </c>
      <c r="D3169" t="s">
        <v>10413</v>
      </c>
      <c r="E3169">
        <v>2017</v>
      </c>
      <c r="F3169" t="s">
        <v>25</v>
      </c>
      <c r="G3169" t="s">
        <v>26</v>
      </c>
      <c r="H3169" t="s">
        <v>27</v>
      </c>
      <c r="I3169" t="s">
        <v>28</v>
      </c>
      <c r="J3169" t="s">
        <v>10414</v>
      </c>
      <c r="K3169" t="s">
        <v>30</v>
      </c>
      <c r="L3169">
        <v>385000</v>
      </c>
      <c r="M3169" t="s">
        <v>30</v>
      </c>
      <c r="N3169" t="s">
        <v>31</v>
      </c>
      <c r="O3169" t="s">
        <v>32</v>
      </c>
      <c r="P3169">
        <v>9290031</v>
      </c>
      <c r="Q3169">
        <v>1</v>
      </c>
      <c r="R3169" t="s">
        <v>33</v>
      </c>
      <c r="S3169">
        <v>137028</v>
      </c>
      <c r="T3169">
        <v>1</v>
      </c>
      <c r="V3169" t="s">
        <v>30</v>
      </c>
      <c r="W3169" t="s">
        <v>21966</v>
      </c>
      <c r="X3169" t="str">
        <f>VLOOKUP(W3169,[1]ImageUrl!$A$2:$F$6090,2,0)</f>
        <v>https://doximity-res.cloudinary.com/image/upload/t_public_profile_photo_320x320/c5abhygqeydqketq2jvs.jpg</v>
      </c>
      <c r="Y3169" t="str">
        <f>VLOOKUP(W3169,[1]ImageUrl!$A$2:$F$6090,3,0)</f>
        <v>https://images.squarespace-cdn.com/content/v1/5aa304c6b27e39ca4eddbdba/1555457566047-NPY3SMMKCROBVX4CLG78/ke17ZwdGBToddI8pDm48kHGe4MIcKVDWEolBBPbKQF97gQa3H78H3Y0txjaiv_0fDoOvxcdMmMKkDsyUqMSsMWxHk725yiiHCCLfrh8O1z5QPOohDIaIeljMHgDF5CVlOqpeNLcJ80NK65_fV7S1UVlbOjd9yLr2jA3lz-oujkplZc99qi8BDmLnr1RMVD11oRwB-dUGsSquCnVTFQcaRg/McGovern-at-University-of-Texas-Houston-Secondary-Application.png</v>
      </c>
      <c r="Z3169" t="str">
        <f>VLOOKUP(W3169,[1]ImageUrl!$A$2:$F$6090,4,0)</f>
        <v>https://med.uth.edu/cvs/wp-content/uploads/sites/61/2019/05/AATS-RU-5.jpg</v>
      </c>
      <c r="AA3169" t="str">
        <f>VLOOKUP(W3169,[1]ImageUrl!$A$2:$F$6090,5,0)</f>
        <v>https://www.uth.edu/contentAsset/image/e56042e7-6fe2-4bf9-b42e-569bcae6bd11/fileAsset/filter/Jpeg/jpeg_q/85</v>
      </c>
      <c r="AB3169" t="str">
        <f>VLOOKUP(W3169,[1]ImageUrl!$A$2:$F$6090,6,0)</f>
        <v>https://med.uth.edu/internalmedicine/wp-content/uploads/sites/65/2013/08/Atilla-Ertan-MD_2-2.jpg</v>
      </c>
    </row>
    <row r="3170" spans="1:28" x14ac:dyDescent="0.2">
      <c r="A3170">
        <v>1885513</v>
      </c>
      <c r="B3170" t="s">
        <v>10415</v>
      </c>
      <c r="C3170" t="s">
        <v>966</v>
      </c>
      <c r="D3170" t="s">
        <v>10416</v>
      </c>
      <c r="E3170">
        <v>2016</v>
      </c>
      <c r="F3170" t="s">
        <v>25</v>
      </c>
      <c r="G3170" t="s">
        <v>26</v>
      </c>
      <c r="H3170" t="s">
        <v>27</v>
      </c>
      <c r="I3170" t="s">
        <v>28</v>
      </c>
      <c r="J3170" t="s">
        <v>10417</v>
      </c>
      <c r="K3170" t="s">
        <v>30</v>
      </c>
      <c r="L3170">
        <v>234000</v>
      </c>
      <c r="M3170" t="s">
        <v>30</v>
      </c>
      <c r="N3170" t="s">
        <v>31</v>
      </c>
      <c r="O3170" t="s">
        <v>354</v>
      </c>
      <c r="P3170">
        <v>9103847</v>
      </c>
      <c r="Q3170">
        <v>1</v>
      </c>
      <c r="R3170" t="s">
        <v>355</v>
      </c>
      <c r="S3170">
        <v>106557</v>
      </c>
      <c r="T3170">
        <v>1</v>
      </c>
      <c r="U3170" t="s">
        <v>34</v>
      </c>
      <c r="V3170" t="s">
        <v>30</v>
      </c>
      <c r="W3170" t="s">
        <v>21967</v>
      </c>
      <c r="X3170" t="str">
        <f>VLOOKUP(W3170,[1]ImageUrl!$A$2:$F$6090,2,0)</f>
        <v>https://i1.rgstatic.net/ii/profile.image/273758426497025-1442280503084_Q512/Pottumarthi_Prasad.jpg</v>
      </c>
      <c r="Y3170" t="str">
        <f>VLOOKUP(W3170,[1]ImageUrl!$A$2:$F$6090,3,0)</f>
        <v>https://i1.rgstatic.net/publication/308129492_Evaluation_of_Renal_Blood_Flow_in_Chronic_Kidney_Disease_Using_Arterial_Spin_Labeling_Perfusion_MRI/links/57db7eb208ae72d72ea38818/preview.png</v>
      </c>
      <c r="Z3170" t="str">
        <f>VLOOKUP(W3170,[1]ImageUrl!$A$2:$F$6090,4,0)</f>
        <v>https://i1.rgstatic.net/publication/327263108_Renal_blood_oxygenation_level-dependent_magnetic_resonance_imaging_to_measure_renal_tissue_oxygenation_a_statement_paper_and_systematic_review/links/5b853a4192851c1e1237061a/preview.png</v>
      </c>
      <c r="AA3170" t="str">
        <f>VLOOKUP(W3170,[1]ImageUrl!$A$2:$F$6090,5,0)</f>
        <v>https://i1.rgstatic.net/publication/7207533_Evaluation_of_intra-renal_oxygenation_during_water_diuresis_A_time-resolved_study_using_BOLD_MRI/links/00b7d530e61622f565000000/preview.png</v>
      </c>
      <c r="AB3170" t="str">
        <f>VLOOKUP(W3170,[1]ImageUrl!$A$2:$F$6090,6,0)</f>
        <v>https://i1.rgstatic.net/publication/272186361_External_Knee_Adduction_and_Flexion_Moments_during_Gait_and_Medial_Tibiofemoral_Disease_Progression_in_Knee_Osteoarthritis/links/55da033308ae9d659491e9fd/preview.png</v>
      </c>
    </row>
    <row r="3171" spans="1:28" x14ac:dyDescent="0.2">
      <c r="A3171">
        <v>8547402</v>
      </c>
      <c r="B3171" t="s">
        <v>9924</v>
      </c>
      <c r="C3171" t="s">
        <v>328</v>
      </c>
      <c r="D3171" t="s">
        <v>10418</v>
      </c>
      <c r="E3171">
        <v>2016</v>
      </c>
      <c r="F3171" t="s">
        <v>25</v>
      </c>
      <c r="G3171" t="s">
        <v>26</v>
      </c>
      <c r="H3171" t="s">
        <v>27</v>
      </c>
      <c r="I3171" t="s">
        <v>28</v>
      </c>
      <c r="J3171" t="s">
        <v>10419</v>
      </c>
      <c r="K3171" t="s">
        <v>30</v>
      </c>
      <c r="L3171">
        <v>396250</v>
      </c>
      <c r="M3171" t="s">
        <v>30</v>
      </c>
      <c r="N3171" t="s">
        <v>31</v>
      </c>
      <c r="O3171" t="s">
        <v>32</v>
      </c>
      <c r="P3171">
        <v>9027070</v>
      </c>
      <c r="Q3171">
        <v>1</v>
      </c>
      <c r="R3171" t="s">
        <v>33</v>
      </c>
      <c r="S3171">
        <v>127602</v>
      </c>
      <c r="T3171">
        <v>1</v>
      </c>
      <c r="U3171" t="s">
        <v>34</v>
      </c>
      <c r="V3171" t="s">
        <v>30</v>
      </c>
      <c r="W3171" t="s">
        <v>21968</v>
      </c>
      <c r="X3171" t="str">
        <f>VLOOKUP(W3171,[1]ImageUrl!$A$2:$F$6090,2,0)</f>
        <v>https://my.clevelandclinic.org/provider/image?id=7169&amp;width=235</v>
      </c>
      <c r="Y3171" t="str">
        <f>VLOOKUP(W3171,[1]ImageUrl!$A$2:$F$6090,3,0)</f>
        <v>https://my.clevelandclinic.org/provider/image?id=315&amp;width=235</v>
      </c>
      <c r="Z3171" t="str">
        <f>VLOOKUP(W3171,[1]ImageUrl!$A$2:$F$6090,4,0)</f>
        <v>https://dailymedia.case.edu/wp-content/uploads/2019/09/19161940/2019-mentor-fellows-360x240.jpg</v>
      </c>
      <c r="AA3171" t="str">
        <f>VLOOKUP(W3171,[1]ImageUrl!$A$2:$F$6090,5,0)</f>
        <v>x-raw-image:///96211f73e6669fbef890f6d4cc0ee827f48f2781d588b31c4e3364aa0138db38</v>
      </c>
      <c r="AB3171" t="str">
        <f>VLOOKUP(W3171,[1]ImageUrl!$A$2:$F$6090,6,0)</f>
        <v>x-raw-image:///0f2b7e8e146d7121f5ffb1a52b1ba29e99d9a6e549f0c929c846ffa61abce770</v>
      </c>
    </row>
    <row r="3172" spans="1:28" x14ac:dyDescent="0.2">
      <c r="A3172">
        <v>1899115</v>
      </c>
      <c r="B3172" t="s">
        <v>10420</v>
      </c>
      <c r="C3172" t="s">
        <v>51</v>
      </c>
      <c r="D3172" t="s">
        <v>10421</v>
      </c>
      <c r="E3172">
        <v>2016</v>
      </c>
      <c r="F3172" t="s">
        <v>25</v>
      </c>
      <c r="G3172" t="s">
        <v>26</v>
      </c>
      <c r="H3172" t="s">
        <v>27</v>
      </c>
      <c r="I3172" t="s">
        <v>10422</v>
      </c>
      <c r="J3172" t="s">
        <v>10423</v>
      </c>
      <c r="K3172" t="s">
        <v>30</v>
      </c>
      <c r="L3172">
        <v>642481</v>
      </c>
      <c r="M3172" t="s">
        <v>30</v>
      </c>
      <c r="N3172" t="s">
        <v>31</v>
      </c>
      <c r="O3172" t="s">
        <v>71</v>
      </c>
      <c r="P3172">
        <v>9236965</v>
      </c>
      <c r="Q3172">
        <v>1</v>
      </c>
      <c r="R3172" t="s">
        <v>72</v>
      </c>
      <c r="S3172">
        <v>43169</v>
      </c>
      <c r="T3172">
        <v>1</v>
      </c>
      <c r="V3172" t="s">
        <v>30</v>
      </c>
      <c r="W3172" t="s">
        <v>21969</v>
      </c>
      <c r="X3172" t="str">
        <f>VLOOKUP(W3172,[1]ImageUrl!$A$2:$F$6090,2,0)</f>
        <v>https://i1.rgstatic.net/publication/21434112_Isolation_and_characterization_of_dideoxyguanosine_triphosphate-resistant_mutant_of_human_immunodeficiency_virus_transcriptase/links/0912f50cb79649c6d0000000/preview.png</v>
      </c>
      <c r="Y3172" t="str">
        <f>VLOOKUP(W3172,[1]ImageUrl!$A$2:$F$6090,3,0)</f>
        <v>https://i1.rgstatic.net/publication/331560883_Supplementary_Material/links/5c806f0d299bf1268d405735/preview.png</v>
      </c>
      <c r="Z3172" t="str">
        <f>VLOOKUP(W3172,[1]ImageUrl!$A$2:$F$6090,4,0)</f>
        <v>https://i1.rgstatic.net/ii/profile.image/444728014577665-1483042829286_Q512/Vinayaka_Prasad.jpg</v>
      </c>
      <c r="AA3172" t="str">
        <f>VLOOKUP(W3172,[1]ImageUrl!$A$2:$F$6090,5,0)</f>
        <v>https://media-exp1.licdn.com/media-proxy/ext?w=800&amp;h=800&amp;hash=%2B1xE8Jt3v6MY0M31HfnblJWELP0%3D&amp;ora=1%2CaFBCTXdkRmpGL2lvQUFBPQ%2CxAVta5g-0R6nlh8Tw1It6a2FowGz60oISIfYC2G8G2f1spyfNT-tdoDScLelsgUbey4DlxJkcrG-GGGiSp67Ke2vBdwGyuWvbPKiMQ4hMEg_1kFG4MchGihh5rDgCvnxPX8LgM9ZSw2eB4HtbGAyGgIbr-CfHLL-C20gnASvVfnXDc0QWfoywtcDy39NktX3H5tmnt5D2U1O0gqN8JzJOXU4zqKlB2uzBgcnBUH3Fcht75-D2xihvwePzxn4j6CdDZC0Qqw681ym_8LVUV6FjEF4u01BzzZOq8UkAlSCj4w0u0e3b54zbU6BtOz9SC66rOE_zBRM7eiSTSTucHhThA</v>
      </c>
      <c r="AB3172" t="str">
        <f>VLOOKUP(W3172,[1]ImageUrl!$A$2:$F$6090,6,0)</f>
        <v>https://i1.rgstatic.net/publication/331456754_A_Naturally_Occurring_Polymorphism_in_the_HIV-1_Tat_Basic_Domain_Inhibits_Uptake_by_Bystander_Cells_and_Leads_to_Reduced_Neuroinflammation/links/5c806f0192851c69505c6ec4/largepreview.png</v>
      </c>
    </row>
    <row r="3173" spans="1:28" x14ac:dyDescent="0.2">
      <c r="A3173">
        <v>7748147</v>
      </c>
      <c r="B3173" t="s">
        <v>10424</v>
      </c>
      <c r="C3173" t="s">
        <v>68</v>
      </c>
      <c r="D3173" t="s">
        <v>10425</v>
      </c>
      <c r="E3173">
        <v>2016</v>
      </c>
      <c r="F3173" t="s">
        <v>25</v>
      </c>
      <c r="G3173" t="s">
        <v>26</v>
      </c>
      <c r="H3173" t="s">
        <v>27</v>
      </c>
      <c r="I3173" t="s">
        <v>28</v>
      </c>
      <c r="J3173" t="s">
        <v>10426</v>
      </c>
      <c r="K3173" t="s">
        <v>30</v>
      </c>
      <c r="L3173">
        <v>549674</v>
      </c>
      <c r="M3173" t="s">
        <v>30</v>
      </c>
      <c r="N3173" t="s">
        <v>31</v>
      </c>
      <c r="O3173" t="s">
        <v>71</v>
      </c>
      <c r="P3173">
        <v>9037178</v>
      </c>
      <c r="Q3173">
        <v>1</v>
      </c>
      <c r="R3173" t="s">
        <v>72</v>
      </c>
      <c r="S3173">
        <v>39143</v>
      </c>
      <c r="T3173">
        <v>1</v>
      </c>
      <c r="U3173" t="s">
        <v>34</v>
      </c>
      <c r="V3173" t="s">
        <v>30</v>
      </c>
      <c r="W3173" t="s">
        <v>21970</v>
      </c>
      <c r="X3173" t="str">
        <f>VLOOKUP(W3173,[1]ImageUrl!$A$2:$F$6090,2,0)</f>
        <v>https://pharmtox.uams.edu/wp-content/uploads/sites/75/2014/01/SPaT-Prather.jpg</v>
      </c>
      <c r="Y3173" t="str">
        <f>VLOOKUP(W3173,[1]ImageUrl!$A$2:$F$6090,3,0)</f>
        <v>https://pharmtox.uams.edu/wp-content/uploads/sites/75/2014/01/SPaT-Gottschall.jpg</v>
      </c>
      <c r="Z3173" t="str">
        <f>VLOOKUP(W3173,[1]ImageUrl!$A$2:$F$6090,4,0)</f>
        <v>https://psychiatry.uams.edu/wp-content/uploads/sites/120/2019/08/freeman.jpg</v>
      </c>
      <c r="AA3173" t="str">
        <f>VLOOKUP(W3173,[1]ImageUrl!$A$2:$F$6090,5,0)</f>
        <v>https://pharmtox.uams.edu/wp-content/uploads/sites/75/2014/02/Mu-375x507.jpg</v>
      </c>
      <c r="AB3173" t="str">
        <f>VLOOKUP(W3173,[1]ImageUrl!$A$2:$F$6090,6,0)</f>
        <v>https://biochemistry.uams.edu/wp-content/uploads/sites/5/2011/12/miller.jpg</v>
      </c>
    </row>
    <row r="3174" spans="1:28" x14ac:dyDescent="0.2">
      <c r="A3174">
        <v>11966990</v>
      </c>
      <c r="B3174" t="s">
        <v>10427</v>
      </c>
      <c r="C3174" t="s">
        <v>91</v>
      </c>
      <c r="D3174" t="s">
        <v>10428</v>
      </c>
      <c r="E3174">
        <v>2016</v>
      </c>
      <c r="F3174" t="s">
        <v>25</v>
      </c>
      <c r="G3174" t="s">
        <v>26</v>
      </c>
      <c r="H3174" t="s">
        <v>27</v>
      </c>
      <c r="I3174" t="s">
        <v>28</v>
      </c>
      <c r="J3174" t="s">
        <v>10429</v>
      </c>
      <c r="K3174" t="s">
        <v>30</v>
      </c>
      <c r="L3174">
        <v>395343</v>
      </c>
      <c r="M3174" t="s">
        <v>30</v>
      </c>
      <c r="N3174" t="s">
        <v>31</v>
      </c>
      <c r="O3174" t="s">
        <v>137</v>
      </c>
      <c r="P3174">
        <v>9081891</v>
      </c>
      <c r="Q3174">
        <v>1</v>
      </c>
      <c r="R3174" t="s">
        <v>138</v>
      </c>
      <c r="S3174">
        <v>96177</v>
      </c>
      <c r="T3174">
        <v>1</v>
      </c>
      <c r="V3174" t="s">
        <v>30</v>
      </c>
      <c r="W3174" t="s">
        <v>21971</v>
      </c>
      <c r="X3174" t="str">
        <f>VLOOKUP(W3174,[1]ImageUrl!$A$2:$F$6090,2,0)</f>
        <v>http://news.schoolsdo.org/wp-content/uploads/2017/02/sleep_moon_art_eeg.jpg</v>
      </c>
      <c r="Y3174" t="str">
        <f>VLOOKUP(W3174,[1]ImageUrl!$A$2:$F$6090,3,0)</f>
        <v>https://www.massgeneral.org/News/assets/PrerauArmWeb.jpg</v>
      </c>
      <c r="Z3174" t="str">
        <f>VLOOKUP(W3174,[1]ImageUrl!$A$2:$F$6090,4,0)</f>
        <v>https://www.eurekalert.org/multimedia/pub/web/132658_web.jpg</v>
      </c>
      <c r="AA3174" t="str">
        <f>VLOOKUP(W3174,[1]ImageUrl!$A$2:$F$6090,5,0)</f>
        <v>https://scx1.b-cdn.net/csz/news/800/2017/advancedeega.jpg</v>
      </c>
      <c r="AB3174" t="str">
        <f>VLOOKUP(W3174,[1]ImageUrl!$A$2:$F$6090,6,0)</f>
        <v>https://i.ytimg.com/vi/0QgS9NtVHvg/maxresdefault.jpg</v>
      </c>
    </row>
    <row r="3175" spans="1:28" x14ac:dyDescent="0.2">
      <c r="A3175">
        <v>6146955</v>
      </c>
      <c r="B3175" t="s">
        <v>10430</v>
      </c>
      <c r="C3175" t="s">
        <v>428</v>
      </c>
      <c r="D3175" t="s">
        <v>10431</v>
      </c>
      <c r="E3175">
        <v>2018</v>
      </c>
      <c r="F3175" t="s">
        <v>25</v>
      </c>
      <c r="G3175" t="s">
        <v>26</v>
      </c>
      <c r="H3175" t="s">
        <v>27</v>
      </c>
      <c r="I3175" t="s">
        <v>28</v>
      </c>
      <c r="J3175" t="s">
        <v>10432</v>
      </c>
      <c r="K3175" t="s">
        <v>30</v>
      </c>
      <c r="L3175">
        <v>710815</v>
      </c>
      <c r="M3175" t="s">
        <v>30</v>
      </c>
      <c r="N3175" t="s">
        <v>31</v>
      </c>
      <c r="O3175" t="s">
        <v>148</v>
      </c>
      <c r="P3175">
        <v>9584806</v>
      </c>
      <c r="Q3175">
        <v>1</v>
      </c>
      <c r="R3175" t="s">
        <v>149</v>
      </c>
      <c r="S3175">
        <v>117063</v>
      </c>
      <c r="T3175">
        <v>1</v>
      </c>
      <c r="V3175" t="s">
        <v>30</v>
      </c>
      <c r="W3175" t="s">
        <v>21972</v>
      </c>
      <c r="X3175" t="str">
        <f>VLOOKUP(W3175,[1]ImageUrl!$A$2:$F$6090,2,0)</f>
        <v>https://findadoc.bidmc.org/Custom/Photos/hires/1230.jpg</v>
      </c>
      <c r="Y3175" t="str">
        <f>VLOOKUP(W3175,[1]ImageUrl!$A$2:$F$6090,3,0)</f>
        <v>https://findadoc.bidmc.org/Custom/Photos/hires/1523.jpg</v>
      </c>
      <c r="Z3175" t="str">
        <f>VLOOKUP(W3175,[1]ImageUrl!$A$2:$F$6090,4,0)</f>
        <v>https://findadoc.bidmc.org/Custom/Photos/hires/1498.jpg</v>
      </c>
      <c r="AA3175" t="str">
        <f>VLOOKUP(W3175,[1]ImageUrl!$A$2:$F$6090,5,0)</f>
        <v>https://www.bidmc.org/-/media/rich-text-images/beth-israel-org/research/research-by-department/surgery/surgery-research-banner.jpg?hash=BCFB3AF7D66D0E822CBE3ABEF69EC4A947998293</v>
      </c>
      <c r="AB3175" t="str">
        <f>VLOOKUP(W3175,[1]ImageUrl!$A$2:$F$6090,6,0)</f>
        <v>https://findadoc.bidmc.org/Custom/Photos/hires/709.jpg</v>
      </c>
    </row>
    <row r="3176" spans="1:28" x14ac:dyDescent="0.2">
      <c r="A3176">
        <v>10358312</v>
      </c>
      <c r="B3176" t="s">
        <v>10433</v>
      </c>
      <c r="C3176" t="s">
        <v>5528</v>
      </c>
      <c r="D3176" t="s">
        <v>10434</v>
      </c>
      <c r="E3176">
        <v>2016</v>
      </c>
      <c r="F3176" t="s">
        <v>25</v>
      </c>
      <c r="G3176" t="s">
        <v>26</v>
      </c>
      <c r="H3176" t="s">
        <v>27</v>
      </c>
      <c r="I3176" t="s">
        <v>28</v>
      </c>
      <c r="J3176" t="s">
        <v>10435</v>
      </c>
      <c r="K3176" t="s">
        <v>30</v>
      </c>
      <c r="L3176">
        <v>616407</v>
      </c>
      <c r="M3176" t="s">
        <v>30</v>
      </c>
      <c r="N3176" t="s">
        <v>31</v>
      </c>
      <c r="O3176" t="s">
        <v>2583</v>
      </c>
      <c r="P3176">
        <v>9083632</v>
      </c>
      <c r="Q3176">
        <v>1</v>
      </c>
      <c r="R3176" t="s">
        <v>2584</v>
      </c>
      <c r="S3176">
        <v>9081</v>
      </c>
      <c r="T3176">
        <v>1</v>
      </c>
      <c r="V3176" t="s">
        <v>30</v>
      </c>
      <c r="W3176" t="s">
        <v>21973</v>
      </c>
      <c r="X3176" t="str">
        <f>VLOOKUP(W3176,[1]ImageUrl!$A$2:$F$6090,2,0)</f>
        <v>x-raw-image:///fee7f6e2aec825c08d5744dbf438c7ebaa059a28994d4e07fde63065c85052ac</v>
      </c>
      <c r="Y3176" t="str">
        <f>VLOOKUP(W3176,[1]ImageUrl!$A$2:$F$6090,3,0)</f>
        <v>x-raw-image:///7c91ab0bfb9c5600854874151875e46c68a5fa93ec8147668341d019702a7c15</v>
      </c>
      <c r="Z3176" t="str">
        <f>VLOOKUP(W3176,[1]ImageUrl!$A$2:$F$6090,4,0)</f>
        <v>x-raw-image:///af2efb52ef08cba3bc44fea52c96be9808e76e02d1f065389056481d535f931e</v>
      </c>
      <c r="AA3176" t="str">
        <f>VLOOKUP(W3176,[1]ImageUrl!$A$2:$F$6090,5,0)</f>
        <v>x-raw-image:///8d0cd60ef9808f2554b1c31c179f30898edaf388eb4545625b31c36586487cc6</v>
      </c>
      <c r="AB3176" t="str">
        <f>VLOOKUP(W3176,[1]ImageUrl!$A$2:$F$6090,6,0)</f>
        <v>x-raw-image:///18b55c6cb38462788dcf4e2ac0887731f9387779a97a4defa954ff3b5317c817</v>
      </c>
    </row>
    <row r="3177" spans="1:28" x14ac:dyDescent="0.2">
      <c r="A3177">
        <v>8866339</v>
      </c>
      <c r="B3177" t="s">
        <v>10436</v>
      </c>
      <c r="C3177" t="s">
        <v>10437</v>
      </c>
      <c r="D3177" t="s">
        <v>10438</v>
      </c>
      <c r="E3177">
        <v>2018</v>
      </c>
      <c r="F3177" t="s">
        <v>25</v>
      </c>
      <c r="G3177" t="s">
        <v>26</v>
      </c>
      <c r="H3177" t="s">
        <v>27</v>
      </c>
      <c r="I3177" t="s">
        <v>28</v>
      </c>
      <c r="J3177" t="s">
        <v>10439</v>
      </c>
      <c r="K3177" t="s">
        <v>30</v>
      </c>
      <c r="L3177">
        <v>415100</v>
      </c>
      <c r="M3177" t="s">
        <v>30</v>
      </c>
      <c r="N3177" t="s">
        <v>31</v>
      </c>
      <c r="O3177" t="s">
        <v>71</v>
      </c>
      <c r="P3177">
        <v>9422281</v>
      </c>
      <c r="Q3177">
        <v>1</v>
      </c>
      <c r="R3177" t="s">
        <v>72</v>
      </c>
      <c r="S3177">
        <v>45029</v>
      </c>
      <c r="T3177">
        <v>1</v>
      </c>
      <c r="V3177" t="s">
        <v>30</v>
      </c>
      <c r="W3177" t="s">
        <v>21974</v>
      </c>
      <c r="X3177" t="str">
        <f>VLOOKUP(W3177,[1]ImageUrl!$A$2:$F$6090,2,0)</f>
        <v>https://s3.amazonaws.com/ochsner-craft/doctors/_285x285_crop_center-center_75_none/Price_Haywood_Eboni.jpg</v>
      </c>
      <c r="Y3177" t="str">
        <f>VLOOKUP(W3177,[1]ImageUrl!$A$2:$F$6090,3,0)</f>
        <v>http://www.ochsnerjournal.org/sites/default/files/Forms/pricehaywood.jpg</v>
      </c>
      <c r="Z3177" t="str">
        <f>VLOOKUP(W3177,[1]ImageUrl!$A$2:$F$6090,4,0)</f>
        <v>x-raw-image:///cc2273554dbd280d82328ba2d567fdbffc968719f63b4ba0084776c4c8e827a9</v>
      </c>
      <c r="AA3177" t="str">
        <f>VLOOKUP(W3177,[1]ImageUrl!$A$2:$F$6090,5,0)</f>
        <v>http://www.ochsnerjournal.org/content/ochjnl/18/1/30/F1.large.jpg</v>
      </c>
      <c r="AB3177" t="str">
        <f>VLOOKUP(W3177,[1]ImageUrl!$A$2:$F$6090,6,0)</f>
        <v>http://www.ochsnerjournal.org/content/ochjnl/17/3/e1/F5.large.jpg</v>
      </c>
    </row>
    <row r="3178" spans="1:28" x14ac:dyDescent="0.2">
      <c r="A3178">
        <v>10932916</v>
      </c>
      <c r="B3178" t="s">
        <v>7335</v>
      </c>
      <c r="C3178" t="s">
        <v>23</v>
      </c>
      <c r="D3178" t="s">
        <v>10440</v>
      </c>
      <c r="E3178">
        <v>2016</v>
      </c>
      <c r="F3178" t="s">
        <v>25</v>
      </c>
      <c r="G3178" t="s">
        <v>26</v>
      </c>
      <c r="H3178" t="s">
        <v>27</v>
      </c>
      <c r="I3178" t="s">
        <v>28</v>
      </c>
      <c r="J3178" t="s">
        <v>10441</v>
      </c>
      <c r="K3178" t="s">
        <v>30</v>
      </c>
      <c r="L3178">
        <v>443750</v>
      </c>
      <c r="M3178" t="s">
        <v>30</v>
      </c>
      <c r="N3178" t="s">
        <v>31</v>
      </c>
      <c r="O3178" t="s">
        <v>32</v>
      </c>
      <c r="P3178">
        <v>9009781</v>
      </c>
      <c r="Q3178">
        <v>1</v>
      </c>
      <c r="R3178" t="s">
        <v>33</v>
      </c>
      <c r="S3178">
        <v>130336</v>
      </c>
      <c r="T3178">
        <v>1</v>
      </c>
      <c r="V3178" t="s">
        <v>30</v>
      </c>
      <c r="W3178" t="s">
        <v>21975</v>
      </c>
      <c r="X3178" t="str">
        <f>VLOOKUP(W3178,[1]ImageUrl!$A$2:$F$6090,2,0)</f>
        <v>https://www.henskelab.org/wp-content/uploads/2015/03/carmen-priolo-800x6001-800x510.jpg</v>
      </c>
      <c r="Y3178" t="str">
        <f>VLOOKUP(W3178,[1]ImageUrl!$A$2:$F$6090,3,0)</f>
        <v>https://i1.rgstatic.net/ii/profile.image/273656022564916-1442256088917_Q512/Carmen_Priolo.jpg</v>
      </c>
      <c r="Z3178" t="str">
        <f>VLOOKUP(W3178,[1]ImageUrl!$A$2:$F$6090,4,0)</f>
        <v>https://catalyst.harvard.edu/images/services/think-research/Priolo.jpg</v>
      </c>
      <c r="AA3178" t="str">
        <f>VLOOKUP(W3178,[1]ImageUrl!$A$2:$F$6090,5,0)</f>
        <v>https://cdmrp.army.mil/images/misc/Carmen_Priolo.jpg</v>
      </c>
      <c r="AB3178" t="str">
        <f>VLOOKUP(W3178,[1]ImageUrl!$A$2:$F$6090,6,0)</f>
        <v>https://cdmrp.army.mil/images/misc/Priolo%20Team-4%20members.jpg</v>
      </c>
    </row>
    <row r="3179" spans="1:28" x14ac:dyDescent="0.2">
      <c r="A3179">
        <v>8730036</v>
      </c>
      <c r="B3179" t="s">
        <v>10442</v>
      </c>
      <c r="C3179" t="s">
        <v>393</v>
      </c>
      <c r="D3179" t="s">
        <v>10443</v>
      </c>
      <c r="E3179">
        <v>2017</v>
      </c>
      <c r="F3179" t="s">
        <v>25</v>
      </c>
      <c r="G3179" t="s">
        <v>26</v>
      </c>
      <c r="H3179" t="s">
        <v>27</v>
      </c>
      <c r="I3179" t="s">
        <v>28</v>
      </c>
      <c r="J3179" t="s">
        <v>10444</v>
      </c>
      <c r="K3179" t="s">
        <v>30</v>
      </c>
      <c r="L3179">
        <v>480756</v>
      </c>
      <c r="M3179" t="s">
        <v>30</v>
      </c>
      <c r="N3179" t="s">
        <v>31</v>
      </c>
      <c r="O3179" t="s">
        <v>525</v>
      </c>
      <c r="P3179">
        <v>9329264</v>
      </c>
      <c r="Q3179">
        <v>1</v>
      </c>
      <c r="R3179" t="s">
        <v>526</v>
      </c>
      <c r="S3179">
        <v>25365</v>
      </c>
      <c r="T3179">
        <v>1</v>
      </c>
      <c r="U3179" t="s">
        <v>34</v>
      </c>
      <c r="V3179" t="s">
        <v>30</v>
      </c>
      <c r="W3179" t="s">
        <v>21976</v>
      </c>
      <c r="X3179" t="str">
        <f>VLOOKUP(W3179,[1]ImageUrl!$A$2:$F$6090,2,0)</f>
        <v>https://cf-images.us-east-1.prod.boltdns.net/v1/static/5615998035001/7b7ff82e-aa69-44f7-aa1f-5b755374a0f2/a3efe502-e8f7-40c9-8c96-cc9bea449ce2/1280x720/match/image.jpg</v>
      </c>
      <c r="Y3179" t="str">
        <f>VLOOKUP(W3179,[1]ImageUrl!$A$2:$F$6090,3,0)</f>
        <v>https://www.thestate.com/latest-news/gf9fb7/picture231466013/alternates/LANDSCAPE_1140/carter%20atchison_fitted.jpeg</v>
      </c>
      <c r="Z3179" t="str">
        <f>VLOOKUP(W3179,[1]ImageUrl!$A$2:$F$6090,4,0)</f>
        <v>https://www.newsobserver.com/latest-news/85fdqs/picture231432023/alternates/FREE_1140/sydney%20schneider.JPG</v>
      </c>
      <c r="AA3179" t="str">
        <f>VLOOKUP(W3179,[1]ImageUrl!$A$2:$F$6090,5,0)</f>
        <v>https://i1.rgstatic.net/ii/profile.image/276973541707796-1443047046793_Q512/Jane_Joseph2.jpg</v>
      </c>
      <c r="AB3179" t="str">
        <f>VLOOKUP(W3179,[1]ImageUrl!$A$2:$F$6090,6,0)</f>
        <v>https://medicine.musc.edu/-/sm/medicine/departments/psychiatry/education/clinical-psychology/i/2017-intern-class.ashx?h=386&amp;w=500&amp;hash=C61231A9C8891DC60FFC6DF087C4C6E31E79E57E&amp;hash=C61231A9C8891DC60FFC6DF087C4C6E31E79E57E&amp;la=en</v>
      </c>
    </row>
    <row r="3180" spans="1:28" x14ac:dyDescent="0.2">
      <c r="A3180">
        <v>1867501</v>
      </c>
      <c r="B3180" t="s">
        <v>10445</v>
      </c>
      <c r="C3180" t="s">
        <v>337</v>
      </c>
      <c r="D3180" t="s">
        <v>10446</v>
      </c>
      <c r="E3180">
        <v>2016</v>
      </c>
      <c r="F3180" t="s">
        <v>25</v>
      </c>
      <c r="G3180" t="s">
        <v>26</v>
      </c>
      <c r="H3180" t="s">
        <v>27</v>
      </c>
      <c r="I3180" t="s">
        <v>10447</v>
      </c>
      <c r="J3180" t="s">
        <v>10448</v>
      </c>
      <c r="K3180" t="s">
        <v>30</v>
      </c>
      <c r="L3180">
        <v>520851</v>
      </c>
      <c r="M3180" t="s">
        <v>30</v>
      </c>
      <c r="N3180" t="s">
        <v>31</v>
      </c>
      <c r="O3180" t="s">
        <v>32</v>
      </c>
      <c r="P3180">
        <v>9103388</v>
      </c>
      <c r="Q3180">
        <v>1</v>
      </c>
      <c r="R3180" t="s">
        <v>33</v>
      </c>
      <c r="S3180">
        <v>128371</v>
      </c>
      <c r="T3180">
        <v>1</v>
      </c>
      <c r="U3180" t="s">
        <v>34</v>
      </c>
      <c r="V3180" t="s">
        <v>30</v>
      </c>
      <c r="W3180" t="s">
        <v>21977</v>
      </c>
      <c r="X3180" t="str">
        <f>VLOOKUP(W3180,[1]ImageUrl!$A$2:$F$6090,2,0)</f>
        <v>https://www.mcw.edu/-/media/MCW/Departments/Pharmacology-and-Toxicology/Kirkwood-Pritchard_Academic-Proile.jpg?scale=both&amp;w=1365&amp;anchor=middlecenter&amp;mode=crop&amp;h=1536&amp;la=en&amp;hash=78ECF450078F57D238D1A9000B08826B64254D12</v>
      </c>
      <c r="Y3180" t="str">
        <f>VLOOKUP(W3180,[1]ImageUrl!$A$2:$F$6090,3,0)</f>
        <v>https://chw.org/-/media/images/modules/physician-directory/physicians/p/pritchardcolor1206.gif?h=427&amp;w=292&amp;la=en&amp;hash=21D06592C639D3D8B7BDF4BB8C884C1109613902</v>
      </c>
      <c r="Z3180" t="str">
        <f>VLOOKUP(W3180,[1]ImageUrl!$A$2:$F$6090,4,0)</f>
        <v>https://www.mcw.edu/-/media/MCW/Departments/Surgery/Pediatric-Surgery/Terry-Derks_Academic-Profile.jpg?w=200&amp;h=275&amp;mode=crop&amp;anchor=middlecenter&amp;scale=both%20200w</v>
      </c>
      <c r="AA3180" t="str">
        <f>VLOOKUP(W3180,[1]ImageUrl!$A$2:$F$6090,5,0)</f>
        <v>https://opd-resources.mcw.edu/FileLibrary/OPD/Providers/photos/Calkins_Casey2017.jpg?w=200&amp;h=275&amp;mode=crop&amp;anchor=middlecenter&amp;scale=both%20200w</v>
      </c>
      <c r="AB3180" t="str">
        <f>VLOOKUP(W3180,[1]ImageUrl!$A$2:$F$6090,6,0)</f>
        <v>https://opd-resources.mcw.edu/FileLibrary/OPD/Providers/photos/Wagner_Amycolor5-2011.jpg?w=200&amp;h=275&amp;mode=crop&amp;anchor=middlecenter&amp;scale=both%20200w</v>
      </c>
    </row>
    <row r="3181" spans="1:28" x14ac:dyDescent="0.2">
      <c r="A3181">
        <v>9570076</v>
      </c>
      <c r="B3181" t="s">
        <v>10449</v>
      </c>
      <c r="C3181" t="s">
        <v>176</v>
      </c>
      <c r="D3181" t="s">
        <v>10450</v>
      </c>
      <c r="E3181">
        <v>2018</v>
      </c>
      <c r="F3181" t="s">
        <v>65</v>
      </c>
      <c r="G3181" t="s">
        <v>26</v>
      </c>
      <c r="H3181" t="s">
        <v>27</v>
      </c>
      <c r="I3181" t="s">
        <v>28</v>
      </c>
      <c r="J3181" t="s">
        <v>10451</v>
      </c>
      <c r="K3181" t="s">
        <v>30</v>
      </c>
      <c r="L3181">
        <v>363713</v>
      </c>
      <c r="M3181" t="s">
        <v>30</v>
      </c>
      <c r="N3181" t="s">
        <v>31</v>
      </c>
      <c r="O3181" t="s">
        <v>39</v>
      </c>
      <c r="P3181">
        <v>9519106</v>
      </c>
      <c r="Q3181">
        <v>1</v>
      </c>
      <c r="R3181" t="s">
        <v>40</v>
      </c>
      <c r="S3181">
        <v>218072</v>
      </c>
      <c r="T3181">
        <v>1</v>
      </c>
      <c r="U3181" t="s">
        <v>34</v>
      </c>
      <c r="V3181" t="s">
        <v>30</v>
      </c>
      <c r="W3181" t="s">
        <v>21978</v>
      </c>
      <c r="X3181" t="str">
        <f>VLOOKUP(W3181,[1]ImageUrl!$A$2:$F$6090,2,0)</f>
        <v>https://www.cincinnatichildrens.org/-/media/cincinnati%20childrens/global%20shared/biographies/p/privette-vinnedge-lisa.jpg?mw=220&amp;hash=FE3EE025A46EAC134C849B3563C51D33581A742B</v>
      </c>
      <c r="Y3181" t="str">
        <f>VLOOKUP(W3181,[1]ImageUrl!$A$2:$F$6090,3,0)</f>
        <v>https://i1.rgstatic.net/ii/profile.image/272654405992481-1442017284800_Q512/Lisa_Privette_Vinnedge.jpg</v>
      </c>
      <c r="Z3181" t="str">
        <f>VLOOKUP(W3181,[1]ImageUrl!$A$2:$F$6090,4,0)</f>
        <v>https://i1.rgstatic.net/ii/profile.image/276830394306561-1443012917346_Q512/Marion_Brusadelli2.jpg</v>
      </c>
      <c r="AA3181" t="str">
        <f>VLOOKUP(W3181,[1]ImageUrl!$A$2:$F$6090,5,0)</f>
        <v>https://i1.rgstatic.net/ii/profile.image/277119339909121-1443081807203_Q512/Elizabeth_Hoskins.jpg</v>
      </c>
      <c r="AB3181" t="str">
        <f>VLOOKUP(W3181,[1]ImageUrl!$A$2:$F$6090,6,0)</f>
        <v>https://www.cincinnatichildrens.org/-/media/cincinnati%20childrens/global%20shared/biographies/j/jones-laquita.jpg?mw=150&amp;hash=EFF137ED239CC68656956BE3ACD69F7B3BAA2EF0</v>
      </c>
    </row>
    <row r="3182" spans="1:28" x14ac:dyDescent="0.2">
      <c r="A3182">
        <v>1948623</v>
      </c>
      <c r="B3182" t="s">
        <v>10452</v>
      </c>
      <c r="C3182" t="s">
        <v>5639</v>
      </c>
      <c r="D3182" t="s">
        <v>10453</v>
      </c>
      <c r="E3182">
        <v>2016</v>
      </c>
      <c r="F3182" t="s">
        <v>25</v>
      </c>
      <c r="G3182" t="s">
        <v>26</v>
      </c>
      <c r="H3182" t="s">
        <v>27</v>
      </c>
      <c r="I3182" t="s">
        <v>28</v>
      </c>
      <c r="J3182" t="s">
        <v>10454</v>
      </c>
      <c r="K3182" t="s">
        <v>30</v>
      </c>
      <c r="L3182">
        <v>430755</v>
      </c>
      <c r="M3182" t="s">
        <v>30</v>
      </c>
      <c r="N3182" t="s">
        <v>31</v>
      </c>
      <c r="O3182" t="s">
        <v>60</v>
      </c>
      <c r="P3182">
        <v>9160371</v>
      </c>
      <c r="Q3182">
        <v>1</v>
      </c>
      <c r="R3182" t="s">
        <v>61</v>
      </c>
      <c r="S3182">
        <v>27005</v>
      </c>
      <c r="T3182">
        <v>1</v>
      </c>
      <c r="V3182" t="s">
        <v>30</v>
      </c>
      <c r="W3182" t="s">
        <v>21979</v>
      </c>
      <c r="X3182" t="str">
        <f>VLOOKUP(W3182,[1]ImageUrl!$A$2:$F$6090,2,0)</f>
        <v>https://www.unthsc.edu/college-of-pharmacy/wp-content/uploads/sites/14/prokai.png</v>
      </c>
      <c r="Y3182" t="str">
        <f>VLOOKUP(W3182,[1]ImageUrl!$A$2:$F$6090,3,0)</f>
        <v>https://experts.unthsc.edu/files-asset/3797020/Katalin_Prokai.jpg</v>
      </c>
      <c r="Z3182" t="str">
        <f>VLOOKUP(W3182,[1]ImageUrl!$A$2:$F$6090,4,0)</f>
        <v>https://www.scitechnol.com/admin/eb-photos/journal-of-medical-toxicology-research-katalin-prokai-(-tatrai),-phd-2434.jpg</v>
      </c>
      <c r="AA3182" t="str">
        <f>VLOOKUP(W3182,[1]ImageUrl!$A$2:$F$6090,5,0)</f>
        <v>https://www.scitechnol.com/admin/eb-photos/advanced-biomedical-research-and-innovation-prokai-katalin,-phd-2422.jpg</v>
      </c>
      <c r="AB3182" t="str">
        <f>VLOOKUP(W3182,[1]ImageUrl!$A$2:$F$6090,6,0)</f>
        <v>https://www.unthsc.edu/newsroom/wp-content/uploads/sites/16/Katalin-Prokai-Tatrai-web.jpg</v>
      </c>
    </row>
    <row r="3183" spans="1:28" x14ac:dyDescent="0.2">
      <c r="A3183">
        <v>1882036</v>
      </c>
      <c r="B3183" t="s">
        <v>10455</v>
      </c>
      <c r="C3183" t="s">
        <v>5639</v>
      </c>
      <c r="D3183" t="s">
        <v>10456</v>
      </c>
      <c r="E3183">
        <v>2017</v>
      </c>
      <c r="F3183" t="s">
        <v>25</v>
      </c>
      <c r="G3183" t="s">
        <v>26</v>
      </c>
      <c r="H3183" t="s">
        <v>27</v>
      </c>
      <c r="I3183" t="s">
        <v>10457</v>
      </c>
      <c r="J3183" t="s">
        <v>10458</v>
      </c>
      <c r="K3183" t="s">
        <v>30</v>
      </c>
      <c r="L3183">
        <v>355055</v>
      </c>
      <c r="M3183" t="s">
        <v>30</v>
      </c>
      <c r="N3183" t="s">
        <v>31</v>
      </c>
      <c r="O3183" t="s">
        <v>39</v>
      </c>
      <c r="P3183">
        <v>9288470</v>
      </c>
      <c r="Q3183">
        <v>1</v>
      </c>
      <c r="R3183" t="s">
        <v>40</v>
      </c>
      <c r="S3183">
        <v>215550</v>
      </c>
      <c r="T3183">
        <v>1</v>
      </c>
      <c r="V3183" t="s">
        <v>30</v>
      </c>
      <c r="W3183" t="s">
        <v>21980</v>
      </c>
      <c r="X3183" t="str">
        <f>VLOOKUP(W3183,[1]ImageUrl!$A$2:$F$6090,2,0)</f>
        <v>https://www.unthsc.edu/wp-content/uploads/Featured_Bio_Prokai.jpg</v>
      </c>
      <c r="Y3183" t="str">
        <f>VLOOKUP(W3183,[1]ImageUrl!$A$2:$F$6090,3,0)</f>
        <v>https://image.slidesharecdn.com/laszlo-prokai-phd-university-of-north-texas841/95/laszlo-prokai-phd-university-of-north-texas-1-638.jpg?cb=1422617193</v>
      </c>
      <c r="Z3183" t="str">
        <f>VLOOKUP(W3183,[1]ImageUrl!$A$2:$F$6090,4,0)</f>
        <v>https://i1.rgstatic.net/ii/profile.image/272349962436628-1441944699769_Q512/Laszlo_Prokai.jpg</v>
      </c>
      <c r="AA3183" t="str">
        <f>VLOOKUP(W3183,[1]ImageUrl!$A$2:$F$6090,5,0)</f>
        <v>https://experts.unthsc.edu/files-asset/3797023/Laszlo_Prokai.jpg</v>
      </c>
      <c r="AB3183" t="str">
        <f>VLOOKUP(W3183,[1]ImageUrl!$A$2:$F$6090,6,0)</f>
        <v>https://www.unthsc.edu/graduate-school-of-biomedical-sciences/wp-content/uploads/sites/13/LaszloProkai.jpg</v>
      </c>
    </row>
    <row r="3184" spans="1:28" x14ac:dyDescent="0.2">
      <c r="A3184">
        <v>10170690</v>
      </c>
      <c r="B3184" t="s">
        <v>10459</v>
      </c>
      <c r="C3184" t="s">
        <v>471</v>
      </c>
      <c r="D3184" t="s">
        <v>10460</v>
      </c>
      <c r="E3184">
        <v>2018</v>
      </c>
      <c r="F3184" t="s">
        <v>25</v>
      </c>
      <c r="G3184" t="s">
        <v>26</v>
      </c>
      <c r="H3184" t="s">
        <v>27</v>
      </c>
      <c r="I3184" t="s">
        <v>28</v>
      </c>
      <c r="J3184" t="s">
        <v>10461</v>
      </c>
      <c r="K3184" t="s">
        <v>30</v>
      </c>
      <c r="L3184">
        <v>388513</v>
      </c>
      <c r="M3184" t="s">
        <v>30</v>
      </c>
      <c r="N3184" t="s">
        <v>31</v>
      </c>
      <c r="O3184" t="s">
        <v>39</v>
      </c>
      <c r="P3184">
        <v>9577339</v>
      </c>
      <c r="Q3184">
        <v>1</v>
      </c>
      <c r="R3184" t="s">
        <v>40</v>
      </c>
      <c r="S3184">
        <v>229834</v>
      </c>
      <c r="T3184">
        <v>1</v>
      </c>
      <c r="V3184" t="s">
        <v>30</v>
      </c>
      <c r="W3184" t="s">
        <v>21981</v>
      </c>
      <c r="X3184" t="str">
        <f>VLOOKUP(W3184,[1]ImageUrl!$A$2:$F$6090,2,0)</f>
        <v>https://lh6.googleusercontent.com/-IdVfboPvVf0/AAAAAAAAAAI/AAAAAAAAABc/zmI7WcXE2xk/photo.jpg</v>
      </c>
      <c r="Y3184" t="str">
        <f>VLOOKUP(W3184,[1]ImageUrl!$A$2:$F$6090,3,0)</f>
        <v>https://www.baylor.edu/content/imglib/3/0/1/7/301727.jpg</v>
      </c>
      <c r="Z3184" t="str">
        <f>VLOOKUP(W3184,[1]ImageUrl!$A$2:$F$6090,4,0)</f>
        <v>http://images-cdn.dashdigital.com/acsbulletin/june2019/data/articles/img/059.jpg</v>
      </c>
      <c r="AA3184" t="str">
        <f>VLOOKUP(W3184,[1]ImageUrl!$A$2:$F$6090,5,0)</f>
        <v>https://www.baylor.edu/content/imglib/3/0/1/8/301823.png</v>
      </c>
      <c r="AB3184" t="str">
        <f>VLOOKUP(W3184,[1]ImageUrl!$A$2:$F$6090,6,0)</f>
        <v>https://www.baylor.edu/content/imglib/3/0/2/0/302094.png</v>
      </c>
    </row>
    <row r="3185" spans="1:28" x14ac:dyDescent="0.2">
      <c r="A3185">
        <v>1868659</v>
      </c>
      <c r="B3185" t="s">
        <v>10462</v>
      </c>
      <c r="C3185" t="s">
        <v>36</v>
      </c>
      <c r="D3185" t="s">
        <v>10463</v>
      </c>
      <c r="E3185">
        <v>2018</v>
      </c>
      <c r="F3185" t="s">
        <v>25</v>
      </c>
      <c r="G3185" t="s">
        <v>26</v>
      </c>
      <c r="H3185" t="s">
        <v>27</v>
      </c>
      <c r="I3185" t="s">
        <v>28</v>
      </c>
      <c r="J3185" t="s">
        <v>10464</v>
      </c>
      <c r="K3185" t="s">
        <v>30</v>
      </c>
      <c r="L3185">
        <v>565753</v>
      </c>
      <c r="M3185" t="s">
        <v>30</v>
      </c>
      <c r="N3185" t="s">
        <v>31</v>
      </c>
      <c r="O3185" t="s">
        <v>137</v>
      </c>
      <c r="P3185">
        <v>9577703</v>
      </c>
      <c r="Q3185">
        <v>1</v>
      </c>
      <c r="R3185" t="s">
        <v>138</v>
      </c>
      <c r="S3185">
        <v>107442</v>
      </c>
      <c r="T3185">
        <v>1</v>
      </c>
      <c r="V3185" t="s">
        <v>30</v>
      </c>
      <c r="W3185" t="s">
        <v>21982</v>
      </c>
      <c r="X3185" t="str">
        <f>VLOOKUP(W3185,[1]ImageUrl!$A$2:$F$6090,2,0)</f>
        <v>http://headshots.columbiaprofiles.org/sprzedborski.jpg</v>
      </c>
      <c r="Y3185" t="str">
        <f>VLOOKUP(W3185,[1]ImageUrl!$A$2:$F$6090,3,0)</f>
        <v>http://www.columbiamnc.org/sites/default/files/przedborski_lab.jpg</v>
      </c>
      <c r="Z3185" t="str">
        <f>VLOOKUP(W3185,[1]ImageUrl!$A$2:$F$6090,4,0)</f>
        <v>http://www.columbianeurology.org/sites/default/files/przedborski_serge_2014.jpg</v>
      </c>
      <c r="AA3185" t="str">
        <f>VLOOKUP(W3185,[1]ImageUrl!$A$2:$F$6090,5,0)</f>
        <v>https://www.cuimc.columbia.edu/sites/default/files/styles/cola_media_1280_16_9/public/media/images/2014-10/Przedborski_Serge_2014.jpg?itok=ywJxcrng</v>
      </c>
      <c r="AB3185" t="str">
        <f>VLOOKUP(W3185,[1]ImageUrl!$A$2:$F$6090,6,0)</f>
        <v>http://www.columbianeurology.org/sites/default/files/przedborski_art2cure_pic20-scientists.jpg</v>
      </c>
    </row>
    <row r="3186" spans="1:28" x14ac:dyDescent="0.2">
      <c r="A3186">
        <v>9424289</v>
      </c>
      <c r="B3186" t="s">
        <v>10465</v>
      </c>
      <c r="C3186" t="s">
        <v>91</v>
      </c>
      <c r="D3186" t="s">
        <v>10466</v>
      </c>
      <c r="E3186">
        <v>2017</v>
      </c>
      <c r="F3186" t="s">
        <v>25</v>
      </c>
      <c r="G3186" t="s">
        <v>26</v>
      </c>
      <c r="H3186" t="s">
        <v>27</v>
      </c>
      <c r="I3186" t="s">
        <v>28</v>
      </c>
      <c r="J3186" t="s">
        <v>10467</v>
      </c>
      <c r="K3186" t="s">
        <v>30</v>
      </c>
      <c r="L3186">
        <v>500633</v>
      </c>
      <c r="M3186" t="s">
        <v>30</v>
      </c>
      <c r="N3186" t="s">
        <v>31</v>
      </c>
      <c r="O3186" t="s">
        <v>148</v>
      </c>
      <c r="P3186">
        <v>9346921</v>
      </c>
      <c r="Q3186">
        <v>1</v>
      </c>
      <c r="R3186" t="s">
        <v>149</v>
      </c>
      <c r="S3186">
        <v>112385</v>
      </c>
      <c r="T3186">
        <v>1</v>
      </c>
      <c r="U3186" t="s">
        <v>34</v>
      </c>
      <c r="V3186" t="s">
        <v>30</v>
      </c>
      <c r="W3186" t="s">
        <v>21983</v>
      </c>
      <c r="X3186" t="str">
        <f>VLOOKUP(W3186,[1]ImageUrl!$A$2:$F$6090,2,0)</f>
        <v>https://i1.rgstatic.net/ii/profile.image/306600303104000-1450110616185_Q512/Christina_Psaros.jpg</v>
      </c>
      <c r="Y3186" t="str">
        <f>VLOOKUP(W3186,[1]ImageUrl!$A$2:$F$6090,3,0)</f>
        <v>https://www.massgeneral.org/psychiatry/assets/images/bmed_home.jpg</v>
      </c>
      <c r="Z3186" t="str">
        <f>VLOOKUP(W3186,[1]ImageUrl!$A$2:$F$6090,4,0)</f>
        <v>http://www.mghglobalpsychiatry.org/images/staff/ChristinaBorba.jpg</v>
      </c>
      <c r="AA3186" t="str">
        <f>VLOOKUP(W3186,[1]ImageUrl!$A$2:$F$6090,5,0)</f>
        <v>http://www.mghglobalpsychiatry.org/images/staff/KarestanKoenen.jpg</v>
      </c>
      <c r="AB3186" t="str">
        <f>VLOOKUP(W3186,[1]ImageUrl!$A$2:$F$6090,6,0)</f>
        <v>http://www.mghglobalpsychiatry.org/images/staff/KavithaKolappa.jpg</v>
      </c>
    </row>
    <row r="3187" spans="1:28" x14ac:dyDescent="0.2">
      <c r="A3187">
        <v>1966366</v>
      </c>
      <c r="B3187" t="s">
        <v>10468</v>
      </c>
      <c r="C3187" t="s">
        <v>160</v>
      </c>
      <c r="D3187" t="s">
        <v>10469</v>
      </c>
      <c r="E3187">
        <v>2016</v>
      </c>
      <c r="F3187" t="s">
        <v>25</v>
      </c>
      <c r="G3187" t="s">
        <v>26</v>
      </c>
      <c r="H3187" t="s">
        <v>27</v>
      </c>
      <c r="I3187" t="s">
        <v>10470</v>
      </c>
      <c r="J3187" t="s">
        <v>10471</v>
      </c>
      <c r="K3187" t="s">
        <v>30</v>
      </c>
      <c r="L3187">
        <v>773669</v>
      </c>
      <c r="M3187" t="s">
        <v>30</v>
      </c>
      <c r="N3187" t="s">
        <v>31</v>
      </c>
      <c r="O3187" t="s">
        <v>54</v>
      </c>
      <c r="P3187">
        <v>9080976</v>
      </c>
      <c r="Q3187">
        <v>1</v>
      </c>
      <c r="R3187" t="s">
        <v>55</v>
      </c>
      <c r="S3187">
        <v>123258</v>
      </c>
      <c r="T3187">
        <v>1</v>
      </c>
      <c r="V3187" t="s">
        <v>30</v>
      </c>
      <c r="W3187" t="s">
        <v>21984</v>
      </c>
      <c r="X3187" t="str">
        <f>VLOOKUP(W3187,[1]ImageUrl!$A$2:$F$6090,2,0)</f>
        <v>http://phydatabase.med.miami.edu/Documents/Pictures/Alberto_Pugliese.jpg</v>
      </c>
      <c r="Y3187" t="str">
        <f>VLOOKUP(W3187,[1]ImageUrl!$A$2:$F$6090,3,0)</f>
        <v>https://www.diabetesresearch.org/image/2015-redesign-images/faculty/Alberto-Pugliese-MD-head-shot_H_web.jpg</v>
      </c>
      <c r="Z3187" t="str">
        <f>VLOOKUP(W3187,[1]ImageUrl!$A$2:$F$6090,4,0)</f>
        <v>https://photos.prnewswire.com/prnfull/20161018/429946</v>
      </c>
      <c r="AA3187" t="str">
        <f>VLOOKUP(W3187,[1]ImageUrl!$A$2:$F$6090,5,0)</f>
        <v>https://www.jdrfnpod.org/wordpress/wp-content/uploads/2017/01/Pugliese2-300x200.jpg</v>
      </c>
      <c r="AB3187" t="str">
        <f>VLOOKUP(W3187,[1]ImageUrl!$A$2:$F$6090,6,0)</f>
        <v>https://www.diabetesresearch.org/image/diabetes-news/Pugliese-family.jpg</v>
      </c>
    </row>
    <row r="3188" spans="1:28" x14ac:dyDescent="0.2">
      <c r="A3188">
        <v>9483646</v>
      </c>
      <c r="B3188" t="s">
        <v>10472</v>
      </c>
      <c r="C3188" t="s">
        <v>207</v>
      </c>
      <c r="D3188" t="s">
        <v>10473</v>
      </c>
      <c r="E3188">
        <v>2017</v>
      </c>
      <c r="F3188" t="s">
        <v>25</v>
      </c>
      <c r="G3188" t="s">
        <v>26</v>
      </c>
      <c r="H3188" t="s">
        <v>27</v>
      </c>
      <c r="I3188" t="s">
        <v>28</v>
      </c>
      <c r="J3188" t="s">
        <v>10474</v>
      </c>
      <c r="K3188" t="s">
        <v>30</v>
      </c>
      <c r="L3188">
        <v>418750</v>
      </c>
      <c r="M3188" t="s">
        <v>30</v>
      </c>
      <c r="N3188" t="s">
        <v>31</v>
      </c>
      <c r="O3188" t="s">
        <v>54</v>
      </c>
      <c r="P3188">
        <v>9398410</v>
      </c>
      <c r="Q3188">
        <v>1</v>
      </c>
      <c r="R3188" t="s">
        <v>55</v>
      </c>
      <c r="S3188">
        <v>130289</v>
      </c>
      <c r="T3188">
        <v>1</v>
      </c>
      <c r="U3188" t="s">
        <v>34</v>
      </c>
      <c r="V3188" t="s">
        <v>30</v>
      </c>
      <c r="W3188" t="s">
        <v>21985</v>
      </c>
      <c r="X3188" t="str">
        <f>VLOOKUP(W3188,[1]ImageUrl!$A$2:$F$6090,2,0)</f>
        <v>https://www.umassmed.edu/globalassets/pukkila-worley-lab/images/heroslider/lab2-150dpi.jpg</v>
      </c>
      <c r="Y3188" t="str">
        <f>VLOOKUP(W3188,[1]ImageUrl!$A$2:$F$6090,3,0)</f>
        <v>https://chemh.stanford.edu/sites/g/files/sbiybj9921/f/styles/large-square/public/3283.jpg?itok=BpQ-XhNf</v>
      </c>
      <c r="Z3188" t="str">
        <f>VLOOKUP(W3188,[1]ImageUrl!$A$2:$F$6090,4,0)</f>
        <v>https://www.umassmed.edu/contentassets/59989fe8b67f4eb0b427e08a116caaac/research2-ec-cover.jpg</v>
      </c>
      <c r="AA3188" t="str">
        <f>VLOOKUP(W3188,[1]ImageUrl!$A$2:$F$6090,5,0)</f>
        <v>https://www.umassmed.edu/globalassets/pukkila-worley-lab/images/heroslider/img_1674.jpg_edit.jpg</v>
      </c>
      <c r="AB3188" t="str">
        <f>VLOOKUP(W3188,[1]ImageUrl!$A$2:$F$6090,6,0)</f>
        <v>https://www.umassmed.edu/globalassets/pukkila-worley-lab/img/img_7251.jpg</v>
      </c>
    </row>
    <row r="3189" spans="1:28" x14ac:dyDescent="0.2">
      <c r="A3189">
        <v>8549666</v>
      </c>
      <c r="B3189" t="s">
        <v>10475</v>
      </c>
      <c r="C3189" t="s">
        <v>91</v>
      </c>
      <c r="D3189" t="s">
        <v>10476</v>
      </c>
      <c r="E3189">
        <v>2017</v>
      </c>
      <c r="F3189" t="s">
        <v>25</v>
      </c>
      <c r="G3189" t="s">
        <v>26</v>
      </c>
      <c r="H3189" t="s">
        <v>27</v>
      </c>
      <c r="I3189" t="s">
        <v>10477</v>
      </c>
      <c r="J3189" t="s">
        <v>10478</v>
      </c>
      <c r="K3189" t="s">
        <v>30</v>
      </c>
      <c r="L3189">
        <v>854981</v>
      </c>
      <c r="M3189" t="s">
        <v>30</v>
      </c>
      <c r="N3189" t="s">
        <v>31</v>
      </c>
      <c r="O3189" t="s">
        <v>157</v>
      </c>
      <c r="P3189">
        <v>9312030</v>
      </c>
      <c r="Q3189">
        <v>1</v>
      </c>
      <c r="R3189" t="s">
        <v>158</v>
      </c>
      <c r="S3189">
        <v>54081</v>
      </c>
      <c r="T3189">
        <v>1</v>
      </c>
      <c r="U3189" t="s">
        <v>34</v>
      </c>
      <c r="V3189" t="s">
        <v>30</v>
      </c>
      <c r="W3189" t="s">
        <v>21986</v>
      </c>
    </row>
    <row r="3190" spans="1:28" x14ac:dyDescent="0.2">
      <c r="A3190">
        <v>8191270</v>
      </c>
      <c r="B3190" t="s">
        <v>10479</v>
      </c>
      <c r="C3190" t="s">
        <v>57</v>
      </c>
      <c r="D3190" t="s">
        <v>10480</v>
      </c>
      <c r="E3190">
        <v>2017</v>
      </c>
      <c r="F3190" t="s">
        <v>25</v>
      </c>
      <c r="G3190" t="s">
        <v>26</v>
      </c>
      <c r="H3190" t="s">
        <v>27</v>
      </c>
      <c r="I3190" t="s">
        <v>10481</v>
      </c>
      <c r="J3190" t="s">
        <v>10482</v>
      </c>
      <c r="K3190" t="s">
        <v>30</v>
      </c>
      <c r="L3190">
        <v>495146</v>
      </c>
      <c r="M3190" t="s">
        <v>30</v>
      </c>
      <c r="N3190" t="s">
        <v>31</v>
      </c>
      <c r="O3190" t="s">
        <v>54</v>
      </c>
      <c r="P3190">
        <v>9234364</v>
      </c>
      <c r="Q3190">
        <v>1</v>
      </c>
      <c r="R3190" t="s">
        <v>55</v>
      </c>
      <c r="S3190">
        <v>123148</v>
      </c>
      <c r="T3190">
        <v>1</v>
      </c>
      <c r="U3190" t="s">
        <v>34</v>
      </c>
      <c r="V3190" t="s">
        <v>30</v>
      </c>
      <c r="W3190" t="s">
        <v>21987</v>
      </c>
      <c r="X3190" t="str">
        <f>VLOOKUP(W3190,[1]ImageUrl!$A$2:$F$6090,2,0)</f>
        <v>https://www.ohsu.edu/apps/core/?action=people:pe.cmsProfileLowResolutionImage&amp;sPersonID=AFE041EBF177E9FBFF1C3271E916BBE2</v>
      </c>
      <c r="Y3190" t="str">
        <f>VLOOKUP(W3190,[1]ImageUrl!$A$2:$F$6090,3,0)</f>
        <v>https://mmg.natsci.msu.edu/sites/_mmg/assets/Image/Purdy%20-%20Flyer%20-%209_17_19%20updated.jpg</v>
      </c>
      <c r="Z3190" t="str">
        <f>VLOOKUP(W3190,[1]ImageUrl!$A$2:$F$6090,4,0)</f>
        <v>https://www.ohsu.edu/sites/default/files/2019-06/2014_OHSUHeadshots023%20%281%29.jpg</v>
      </c>
      <c r="AA3190" t="str">
        <f>VLOOKUP(W3190,[1]ImageUrl!$A$2:$F$6090,5,0)</f>
        <v>https://www.ohsu.edu/sites/default/files/2019-05/Purdy-Lab-group-shot2_1.jpg</v>
      </c>
      <c r="AB3190" t="str">
        <f>VLOOKUP(W3190,[1]ImageUrl!$A$2:$F$6090,6,0)</f>
        <v>https://www.ohsu.edu/sites/default/files/2019-06/Lancioni%20Uganda.jpg</v>
      </c>
    </row>
    <row r="3191" spans="1:28" x14ac:dyDescent="0.2">
      <c r="A3191">
        <v>10360526</v>
      </c>
      <c r="B3191" t="s">
        <v>10483</v>
      </c>
      <c r="C3191" t="s">
        <v>265</v>
      </c>
      <c r="D3191" t="s">
        <v>10484</v>
      </c>
      <c r="E3191">
        <v>2018</v>
      </c>
      <c r="F3191" t="s">
        <v>25</v>
      </c>
      <c r="G3191" t="s">
        <v>26</v>
      </c>
      <c r="H3191" t="s">
        <v>27</v>
      </c>
      <c r="I3191" t="s">
        <v>10485</v>
      </c>
      <c r="J3191" t="s">
        <v>10486</v>
      </c>
      <c r="K3191" t="s">
        <v>30</v>
      </c>
      <c r="L3191">
        <v>427819</v>
      </c>
      <c r="M3191" t="s">
        <v>30</v>
      </c>
      <c r="N3191" t="s">
        <v>31</v>
      </c>
      <c r="O3191" t="s">
        <v>39</v>
      </c>
      <c r="P3191">
        <v>9517175</v>
      </c>
      <c r="Q3191">
        <v>1</v>
      </c>
      <c r="R3191" t="s">
        <v>40</v>
      </c>
      <c r="S3191">
        <v>216426</v>
      </c>
      <c r="T3191">
        <v>1</v>
      </c>
      <c r="U3191" t="s">
        <v>34</v>
      </c>
      <c r="V3191" t="s">
        <v>30</v>
      </c>
      <c r="W3191" t="s">
        <v>21988</v>
      </c>
      <c r="X3191" t="str">
        <f>VLOOKUP(W3191,[1]ImageUrl!$A$2:$F$6090,2,0)</f>
        <v>https://signature.bcm.edu/images/uploaded/full/1421278945365.jpeg</v>
      </c>
      <c r="Y3191" t="str">
        <f>VLOOKUP(W3191,[1]ImageUrl!$A$2:$F$6090,3,0)</f>
        <v>https://signature.bcm.edu/images/uploaded/full/1534299218455.jpeg</v>
      </c>
      <c r="Z3191" t="str">
        <f>VLOOKUP(W3191,[1]ImageUrl!$A$2:$F$6090,4,0)</f>
        <v>https://lookaside.fbsbx.com/lookaside/crawler/media/?media_id=10156319411913408</v>
      </c>
      <c r="AA3191" t="str">
        <f>VLOOKUP(W3191,[1]ImageUrl!$A$2:$F$6090,5,0)</f>
        <v>https://signature.bcm.edu/images/uploaded/full/1530131402816.jpeg</v>
      </c>
      <c r="AB3191" t="str">
        <f>VLOOKUP(W3191,[1]ImageUrl!$A$2:$F$6090,6,0)</f>
        <v>https://signature.bcm.edu/images/uploaded/full/1534299386389.jpeg</v>
      </c>
    </row>
    <row r="3192" spans="1:28" x14ac:dyDescent="0.2">
      <c r="A3192">
        <v>11195659</v>
      </c>
      <c r="B3192" t="s">
        <v>10487</v>
      </c>
      <c r="C3192" t="s">
        <v>485</v>
      </c>
      <c r="D3192" t="s">
        <v>10488</v>
      </c>
      <c r="E3192">
        <v>2018</v>
      </c>
      <c r="F3192" t="s">
        <v>25</v>
      </c>
      <c r="G3192" t="s">
        <v>26</v>
      </c>
      <c r="H3192" t="s">
        <v>27</v>
      </c>
      <c r="I3192" t="s">
        <v>28</v>
      </c>
      <c r="J3192" t="s">
        <v>10489</v>
      </c>
      <c r="K3192" t="s">
        <v>30</v>
      </c>
      <c r="L3192">
        <v>546990</v>
      </c>
      <c r="M3192" t="s">
        <v>30</v>
      </c>
      <c r="N3192" t="s">
        <v>31</v>
      </c>
      <c r="O3192" t="s">
        <v>39</v>
      </c>
      <c r="P3192">
        <v>9594347</v>
      </c>
      <c r="Q3192">
        <v>1</v>
      </c>
      <c r="R3192" t="s">
        <v>40</v>
      </c>
      <c r="S3192">
        <v>222218</v>
      </c>
      <c r="T3192">
        <v>1</v>
      </c>
      <c r="U3192" t="s">
        <v>34</v>
      </c>
      <c r="V3192" t="s">
        <v>30</v>
      </c>
      <c r="W3192" t="s">
        <v>21989</v>
      </c>
      <c r="X3192" t="str">
        <f>VLOOKUP(W3192,[1]ImageUrl!$A$2:$F$6090,2,0)</f>
        <v>http://www.dfhcc.harvard.edu/typo3temp/_processed_/csm_1386_1562444536_22cc0e8f64.jpg</v>
      </c>
      <c r="Y3192" t="str">
        <f>VLOOKUP(W3192,[1]ImageUrl!$A$2:$F$6090,3,0)</f>
        <v>https://www.dana-farber.org/uploadedImages/Pages/Research/Departments_Centers_and_Labs/Integrative_Research_Centers/Chemical_Biology_Program/chemical-bio-team.jpg</v>
      </c>
      <c r="Z3192" t="str">
        <f>VLOOKUP(W3192,[1]ImageUrl!$A$2:$F$6090,4,0)</f>
        <v>https://www.dana-farber.org/uploadedImages/Pages/Find_a_Doctor/jun-qi.jpg</v>
      </c>
      <c r="AA3192" t="str">
        <f>VLOOKUP(W3192,[1]ImageUrl!$A$2:$F$6090,5,0)</f>
        <v>https://qilab.dana-farber.org/uploads/8/2/8/2/82826924/header_images/1559767046.jpg</v>
      </c>
      <c r="AB3192" t="str">
        <f>VLOOKUP(W3192,[1]ImageUrl!$A$2:$F$6090,6,0)</f>
        <v>http://blog.dana-farber.org/insight/wp-content/uploads/2017/08/DFCI-Logo-with-Flag.jpg</v>
      </c>
    </row>
    <row r="3193" spans="1:28" x14ac:dyDescent="0.2">
      <c r="A3193">
        <v>8637655</v>
      </c>
      <c r="B3193" t="s">
        <v>10490</v>
      </c>
      <c r="C3193" t="s">
        <v>57</v>
      </c>
      <c r="D3193" t="s">
        <v>10491</v>
      </c>
      <c r="E3193">
        <v>2016</v>
      </c>
      <c r="F3193" t="s">
        <v>25</v>
      </c>
      <c r="G3193" t="s">
        <v>26</v>
      </c>
      <c r="H3193" t="s">
        <v>27</v>
      </c>
      <c r="I3193" t="s">
        <v>28</v>
      </c>
      <c r="J3193" t="s">
        <v>10492</v>
      </c>
      <c r="K3193" t="s">
        <v>30</v>
      </c>
      <c r="L3193">
        <v>352242</v>
      </c>
      <c r="M3193" t="s">
        <v>30</v>
      </c>
      <c r="N3193" t="s">
        <v>31</v>
      </c>
      <c r="O3193" t="s">
        <v>39</v>
      </c>
      <c r="P3193">
        <v>9155333</v>
      </c>
      <c r="Q3193">
        <v>1</v>
      </c>
      <c r="R3193" t="s">
        <v>40</v>
      </c>
      <c r="S3193">
        <v>207377</v>
      </c>
      <c r="T3193">
        <v>1</v>
      </c>
      <c r="V3193" t="s">
        <v>30</v>
      </c>
      <c r="W3193" t="s">
        <v>21990</v>
      </c>
      <c r="X3193" t="str">
        <f>VLOOKUP(W3193,[1]ImageUrl!$A$2:$F$6090,2,0)</f>
        <v>https://www.ohsu.edu/sites/default/files/2019-03/David-Qian-bio-headshot.jpg</v>
      </c>
      <c r="Y3193" t="str">
        <f>VLOOKUP(W3193,[1]ImageUrl!$A$2:$F$6090,3,0)</f>
        <v>https://www.ohsu.edu/sites/default/files/2019-03/beer_portrait.jpg</v>
      </c>
      <c r="Z3193" t="str">
        <f>VLOOKUP(W3193,[1]ImageUrl!$A$2:$F$6090,4,0)</f>
        <v>https://www.ohsu.edu/sites/default/files/2019-03/Banner-photo-Beer-and-Qian-Lab.jpg</v>
      </c>
      <c r="AA3193" t="str">
        <f>VLOOKUP(W3193,[1]ImageUrl!$A$2:$F$6090,5,0)</f>
        <v>https://i1.rgstatic.net/ii/profile.image/272472868126757-1441974002863_Q512/David_Cahill2.jpg</v>
      </c>
      <c r="AB3193" t="str">
        <f>VLOOKUP(W3193,[1]ImageUrl!$A$2:$F$6090,6,0)</f>
        <v>https://chemistry.illinois.edu/sites/default/files/2019-02/Burke%2C%20Martin-5x5-300.jpg</v>
      </c>
    </row>
    <row r="3194" spans="1:28" x14ac:dyDescent="0.2">
      <c r="A3194">
        <v>11286487</v>
      </c>
      <c r="B3194" t="s">
        <v>10493</v>
      </c>
      <c r="C3194" t="s">
        <v>36</v>
      </c>
      <c r="D3194" t="s">
        <v>10494</v>
      </c>
      <c r="E3194">
        <v>2018</v>
      </c>
      <c r="F3194" t="s">
        <v>25</v>
      </c>
      <c r="G3194" t="s">
        <v>26</v>
      </c>
      <c r="H3194" t="s">
        <v>27</v>
      </c>
      <c r="I3194" t="s">
        <v>28</v>
      </c>
      <c r="J3194" t="s">
        <v>10495</v>
      </c>
      <c r="K3194" t="s">
        <v>30</v>
      </c>
      <c r="L3194">
        <v>400000</v>
      </c>
      <c r="M3194" t="s">
        <v>30</v>
      </c>
      <c r="N3194" t="s">
        <v>31</v>
      </c>
      <c r="O3194" t="s">
        <v>354</v>
      </c>
      <c r="P3194">
        <v>9447865</v>
      </c>
      <c r="Q3194">
        <v>1</v>
      </c>
      <c r="R3194" t="s">
        <v>355</v>
      </c>
      <c r="S3194">
        <v>112943</v>
      </c>
      <c r="T3194">
        <v>1</v>
      </c>
      <c r="U3194" t="s">
        <v>34</v>
      </c>
      <c r="V3194" t="s">
        <v>30</v>
      </c>
      <c r="W3194" t="s">
        <v>21991</v>
      </c>
      <c r="X3194" t="str">
        <f>VLOOKUP(W3194,[1]ImageUrl!$A$2:$F$6090,2,0)</f>
        <v>https://www.pathology.columbia.edu/sites/default/files/styles/cola_media_1280_16_9/public/media/images/2018-05/li_qiang.jpg?itok=-9k5PJQt</v>
      </c>
      <c r="Y3194" t="str">
        <f>VLOOKUP(W3194,[1]ImageUrl!$A$2:$F$6090,3,0)</f>
        <v>https://www.derc.cumc.columbia.edu/sites/default/files/styles/cola_media_1280_16_9/public/media/images/2018-05/li_qiang_siemiens.png?itok=qc7lMlK3</v>
      </c>
      <c r="Z3194" t="str">
        <f>VLOOKUP(W3194,[1]ImageUrl!$A$2:$F$6090,4,0)</f>
        <v>http://castgny.org/en/wp-content/uploads/2018/09/image8.jpeg</v>
      </c>
      <c r="AA3194" t="str">
        <f>VLOOKUP(W3194,[1]ImageUrl!$A$2:$F$6090,5,0)</f>
        <v>https://www.mailman.columbia.edu/sites/default/files/styles/medium_262x317/public/jpg/gl2240_li_gl2240_1.jpg?itok=jN8ABd94</v>
      </c>
      <c r="AB3194" t="str">
        <f>VLOOKUP(W3194,[1]ImageUrl!$A$2:$F$6090,6,0)</f>
        <v>http://www.columbia.edu/~cs3000/images/me.jpg</v>
      </c>
    </row>
    <row r="3195" spans="1:28" x14ac:dyDescent="0.2">
      <c r="A3195">
        <v>10393131</v>
      </c>
      <c r="B3195" t="s">
        <v>10496</v>
      </c>
      <c r="C3195" t="s">
        <v>291</v>
      </c>
      <c r="D3195" t="s">
        <v>10497</v>
      </c>
      <c r="E3195">
        <v>2018</v>
      </c>
      <c r="F3195" t="s">
        <v>25</v>
      </c>
      <c r="G3195" t="s">
        <v>26</v>
      </c>
      <c r="H3195" t="s">
        <v>27</v>
      </c>
      <c r="I3195" t="s">
        <v>28</v>
      </c>
      <c r="J3195" t="s">
        <v>10498</v>
      </c>
      <c r="K3195" t="s">
        <v>30</v>
      </c>
      <c r="L3195">
        <v>370000</v>
      </c>
      <c r="M3195" t="s">
        <v>30</v>
      </c>
      <c r="N3195" t="s">
        <v>31</v>
      </c>
      <c r="O3195" t="s">
        <v>39</v>
      </c>
      <c r="P3195">
        <v>9539308</v>
      </c>
      <c r="Q3195">
        <v>1</v>
      </c>
      <c r="R3195" t="s">
        <v>40</v>
      </c>
      <c r="S3195">
        <v>228166</v>
      </c>
      <c r="T3195">
        <v>1</v>
      </c>
      <c r="V3195" t="s">
        <v>30</v>
      </c>
      <c r="W3195" t="s">
        <v>21992</v>
      </c>
      <c r="X3195" t="str">
        <f>VLOOKUP(W3195,[1]ImageUrl!$A$2:$F$6090,2,0)</f>
        <v>https://www.medschool.lsuhsc.edu/faculty/images/zhiqiang%20qin.jpg?10/17/2012%202:11:48%20pm</v>
      </c>
      <c r="Y3195" t="str">
        <f>VLOOKUP(W3195,[1]ImageUrl!$A$2:$F$6090,3,0)</f>
        <v>https://pathology.uams.edu/wp-content/uploads/sites/60/2018/12/Qin_Zhiqiang-200-x-200.png</v>
      </c>
      <c r="Z3195" t="str">
        <f>VLOOKUP(W3195,[1]ImageUrl!$A$2:$F$6090,4,0)</f>
        <v>https://cancer.uams.edu/wp-content/uploads/sites/97/2019/02/quin.jpg</v>
      </c>
      <c r="AA3195" t="str">
        <f>VLOOKUP(W3195,[1]ImageUrl!$A$2:$F$6090,5,0)</f>
        <v>https://www.medschool.lsuhsc.edu/cancer_center/images/nguyen%20-%20qin.jpg</v>
      </c>
      <c r="AB3195" t="str">
        <f>VLOOKUP(W3195,[1]ImageUrl!$A$2:$F$6090,6,0)</f>
        <v>https://www.medschool.lsuhsc.edu/cancer_center/images/dickerson%20-%20hagensee.jpg</v>
      </c>
    </row>
    <row r="3196" spans="1:28" x14ac:dyDescent="0.2">
      <c r="A3196">
        <v>6070528</v>
      </c>
      <c r="B3196" t="s">
        <v>10499</v>
      </c>
      <c r="C3196" t="s">
        <v>381</v>
      </c>
      <c r="D3196" t="s">
        <v>10500</v>
      </c>
      <c r="E3196">
        <v>2018</v>
      </c>
      <c r="F3196" t="s">
        <v>25</v>
      </c>
      <c r="G3196" t="s">
        <v>26</v>
      </c>
      <c r="H3196" t="s">
        <v>27</v>
      </c>
      <c r="I3196" t="s">
        <v>10501</v>
      </c>
      <c r="J3196" t="s">
        <v>10502</v>
      </c>
      <c r="K3196" t="s">
        <v>30</v>
      </c>
      <c r="L3196">
        <v>1306078</v>
      </c>
      <c r="M3196" t="s">
        <v>30</v>
      </c>
      <c r="N3196" t="s">
        <v>31</v>
      </c>
      <c r="O3196" t="s">
        <v>157</v>
      </c>
      <c r="P3196">
        <v>9546183</v>
      </c>
      <c r="Q3196">
        <v>1</v>
      </c>
      <c r="R3196" t="s">
        <v>158</v>
      </c>
      <c r="S3196">
        <v>59424</v>
      </c>
      <c r="T3196">
        <v>1</v>
      </c>
      <c r="V3196" t="s">
        <v>30</v>
      </c>
      <c r="W3196" t="s">
        <v>21993</v>
      </c>
      <c r="X3196" t="str">
        <f>VLOOKUP(W3196,[1]ImageUrl!$A$2:$F$6090,2,0)</f>
        <v>https://www.bumc.bu.edu/busm-pm/files/2013/09/10-3009-PHARMAHEAD-050.jpg</v>
      </c>
      <c r="Y3196" t="str">
        <f>VLOOKUP(W3196,[1]ImageUrl!$A$2:$F$6090,3,0)</f>
        <v>https://www.bumc.bu.edu/busm-pm/files/2010/11/Qiu-Lab.jpg</v>
      </c>
      <c r="Z3196" t="str">
        <f>VLOOKUP(W3196,[1]ImageUrl!$A$2:$F$6090,4,0)</f>
        <v>http://www.bumc.bu.edu/busm-pm/files/2010/11/10-3009-PHARMAHEAD_Qiu-047.jpg</v>
      </c>
      <c r="AA3196" t="str">
        <f>VLOOKUP(W3196,[1]ImageUrl!$A$2:$F$6090,5,0)</f>
        <v>http://www.bumc.bu.edu/busm-pm/files/2013/12/10-3009-PHARMAHEAD-086.jpg</v>
      </c>
      <c r="AB3196" t="str">
        <f>VLOOKUP(W3196,[1]ImageUrl!$A$2:$F$6090,6,0)</f>
        <v>http://cmgforum.net/foto/241.jpg</v>
      </c>
    </row>
    <row r="3197" spans="1:28" x14ac:dyDescent="0.2">
      <c r="A3197">
        <v>10522187</v>
      </c>
      <c r="B3197" t="s">
        <v>10503</v>
      </c>
      <c r="C3197" t="s">
        <v>79</v>
      </c>
      <c r="D3197" t="s">
        <v>10504</v>
      </c>
      <c r="E3197">
        <v>2017</v>
      </c>
      <c r="F3197" t="s">
        <v>25</v>
      </c>
      <c r="G3197" t="s">
        <v>26</v>
      </c>
      <c r="H3197" t="s">
        <v>27</v>
      </c>
      <c r="I3197" t="s">
        <v>28</v>
      </c>
      <c r="J3197" t="s">
        <v>10505</v>
      </c>
      <c r="K3197" t="s">
        <v>30</v>
      </c>
      <c r="L3197">
        <v>402790</v>
      </c>
      <c r="M3197" t="s">
        <v>30</v>
      </c>
      <c r="N3197" t="s">
        <v>31</v>
      </c>
      <c r="O3197" t="s">
        <v>45</v>
      </c>
      <c r="P3197">
        <v>9330478</v>
      </c>
      <c r="Q3197">
        <v>1</v>
      </c>
      <c r="R3197" t="s">
        <v>46</v>
      </c>
      <c r="S3197">
        <v>121847</v>
      </c>
      <c r="T3197">
        <v>1</v>
      </c>
      <c r="U3197" t="s">
        <v>34</v>
      </c>
      <c r="V3197" t="s">
        <v>30</v>
      </c>
      <c r="W3197" t="s">
        <v>21994</v>
      </c>
      <c r="X3197" t="str">
        <f>VLOOKUP(W3197,[1]ImageUrl!$A$2:$F$6090,2,0)</f>
        <v>https://www.mskcc.org/sites/default/files/styles/width_600/public/node/17893/group_image/qu-lab-3x2.jpg</v>
      </c>
      <c r="Y3197" t="str">
        <f>VLOOKUP(W3197,[1]ImageUrl!$A$2:$F$6090,3,0)</f>
        <v>https://www.mskcc.org/sites/default/files/styles/width_400/public/node/17893/image/qu-xiaohui.jpg</v>
      </c>
      <c r="Z3197" t="str">
        <f>VLOOKUP(W3197,[1]ImageUrl!$A$2:$F$6090,4,0)</f>
        <v>https://www.mskcc.org/sites/default/files/styles/width_200/public/node/155917/3x2/fortune_180425_02_1200x800.jpg</v>
      </c>
      <c r="AA3197" t="str">
        <f>VLOOKUP(W3197,[1]ImageUrl!$A$2:$F$6090,5,0)</f>
        <v>https://www.mskcc.org/sites/default/files/styles/large/public/node/18651/3x2/gaba_180425_08_1200x800.jpg</v>
      </c>
      <c r="AB3197" t="str">
        <f>VLOOKUP(W3197,[1]ImageUrl!$A$2:$F$6090,6,0)</f>
        <v>https://www.mskcc.org/sites/default/files/styles/large/public/node/19184/3x2/wang_hongyun_180425_21_1200x800.jpg</v>
      </c>
    </row>
    <row r="3198" spans="1:28" x14ac:dyDescent="0.2">
      <c r="A3198">
        <v>9407804</v>
      </c>
      <c r="B3198" t="s">
        <v>10506</v>
      </c>
      <c r="C3198" t="s">
        <v>176</v>
      </c>
      <c r="D3198" t="s">
        <v>10507</v>
      </c>
      <c r="E3198">
        <v>2016</v>
      </c>
      <c r="F3198" t="s">
        <v>25</v>
      </c>
      <c r="G3198" t="s">
        <v>26</v>
      </c>
      <c r="H3198" t="s">
        <v>27</v>
      </c>
      <c r="I3198" t="s">
        <v>28</v>
      </c>
      <c r="J3198" t="s">
        <v>10508</v>
      </c>
      <c r="K3198" t="s">
        <v>30</v>
      </c>
      <c r="L3198">
        <v>390000</v>
      </c>
      <c r="M3198" t="s">
        <v>30</v>
      </c>
      <c r="N3198" t="s">
        <v>31</v>
      </c>
      <c r="O3198" t="s">
        <v>54</v>
      </c>
      <c r="P3198">
        <v>9174922</v>
      </c>
      <c r="Q3198">
        <v>1</v>
      </c>
      <c r="R3198" t="s">
        <v>55</v>
      </c>
      <c r="S3198">
        <v>116668</v>
      </c>
      <c r="T3198">
        <v>1</v>
      </c>
      <c r="U3198" t="s">
        <v>34</v>
      </c>
      <c r="V3198" t="s">
        <v>30</v>
      </c>
      <c r="W3198" t="s">
        <v>21995</v>
      </c>
      <c r="X3198" t="str">
        <f>VLOOKUP(W3198,[1]ImageUrl!$A$2:$F$6090,2,0)</f>
        <v>https://www.cincinnatichildrens.org/-/media/cincinnati%20childrens/global%20shared/biographies/q/qualls-joseph.jpg?mw=220&amp;hash=0177D2C5643E44F28E7BAB4A95E22AECCAFF3134</v>
      </c>
      <c r="Y3198" t="str">
        <f>VLOOKUP(W3198,[1]ImageUrl!$A$2:$F$6090,3,0)</f>
        <v>https://www.cincinnatichildrens.org/-/media/cincinnati%20childrens/home/research/divisions/i/infectious/labs/qualls/team/rebecca-crowther-200x250.png</v>
      </c>
      <c r="Z3198" t="str">
        <f>VLOOKUP(W3198,[1]ImageUrl!$A$2:$F$6090,4,0)</f>
        <v>https://www.cincinnatichildrens.org/-/media/cincinnati%20childrens/home/research/divisions/i/infectious/labs/qualls/team/melanie-mckell-200x250.png</v>
      </c>
      <c r="AA3198" t="str">
        <f>VLOOKUP(W3198,[1]ImageUrl!$A$2:$F$6090,5,0)</f>
        <v>https://www.cincinnatichildrens.org/-/media/cincinnati%20childrens/home/research/divisions/i/infectious/labs/qualls/team/stephanie-schmidt-200x250.png</v>
      </c>
      <c r="AB3198" t="str">
        <f>VLOOKUP(W3198,[1]ImageUrl!$A$2:$F$6090,6,0)</f>
        <v>https://www.cincinnatichildrens.org/-/media/cincinnati%20childrens/global%20shared/biographies/s/spearman-paul.jpg?mw=150&amp;hash=7654A5EF88B4928BDAF01CFE52D3ACFBDF2DB422</v>
      </c>
    </row>
    <row r="3199" spans="1:28" x14ac:dyDescent="0.2">
      <c r="A3199">
        <v>6270099</v>
      </c>
      <c r="B3199" t="s">
        <v>10509</v>
      </c>
      <c r="C3199" t="s">
        <v>10510</v>
      </c>
      <c r="D3199" t="s">
        <v>10511</v>
      </c>
      <c r="E3199">
        <v>2017</v>
      </c>
      <c r="F3199" t="s">
        <v>25</v>
      </c>
      <c r="G3199" t="s">
        <v>26</v>
      </c>
      <c r="H3199" t="s">
        <v>27</v>
      </c>
      <c r="I3199" t="s">
        <v>28</v>
      </c>
      <c r="J3199" t="s">
        <v>10512</v>
      </c>
      <c r="K3199" t="s">
        <v>30</v>
      </c>
      <c r="L3199">
        <v>267668</v>
      </c>
      <c r="M3199" t="s">
        <v>30</v>
      </c>
      <c r="N3199" t="s">
        <v>31</v>
      </c>
      <c r="O3199" t="s">
        <v>39</v>
      </c>
      <c r="P3199">
        <v>9380884</v>
      </c>
      <c r="Q3199">
        <v>1</v>
      </c>
      <c r="R3199" t="s">
        <v>40</v>
      </c>
      <c r="S3199">
        <v>213158</v>
      </c>
      <c r="T3199">
        <v>1</v>
      </c>
      <c r="U3199" t="s">
        <v>34</v>
      </c>
      <c r="V3199" t="s">
        <v>30</v>
      </c>
      <c r="W3199" t="s">
        <v>21996</v>
      </c>
      <c r="X3199" t="str">
        <f>VLOOKUP(W3199,[1]ImageUrl!$A$2:$F$6090,2,0)</f>
        <v>https://www.barrowneuro.org/wp-content/uploads/chad-quarles-phd-420x525.jpg</v>
      </c>
      <c r="Y3199" t="str">
        <f>VLOOKUP(W3199,[1]ImageUrl!$A$2:$F$6090,3,0)</f>
        <v>https://www.barrowneuro.org/wp-content/uploads/Hashimoto_Tomoki-180803-WEB-180x225.jpg</v>
      </c>
      <c r="Z3199" t="str">
        <f>VLOOKUP(W3199,[1]ImageUrl!$A$2:$F$6090,4,0)</f>
        <v>https://www.barrowneuro.org/wp-content/uploads/Stokes_Ashley-180808-WEB-180x225.jpg</v>
      </c>
      <c r="AA3199" t="str">
        <f>VLOOKUP(W3199,[1]ImageUrl!$A$2:$F$6090,5,0)</f>
        <v>https://sbhse.engineering.asu.edu/wp-content/uploads/2019/07/Scott-Beeman.png</v>
      </c>
      <c r="AB3199" t="str">
        <f>VLOOKUP(W3199,[1]ImageUrl!$A$2:$F$6090,6,0)</f>
        <v>https://sbhse.engineering.asu.edu/wp-content/uploads/2019/05/Mehdi-Nikkhah.jpg</v>
      </c>
    </row>
    <row r="3200" spans="1:28" x14ac:dyDescent="0.2">
      <c r="A3200">
        <v>1881044</v>
      </c>
      <c r="B3200" t="s">
        <v>10513</v>
      </c>
      <c r="C3200" t="s">
        <v>291</v>
      </c>
      <c r="D3200" t="s">
        <v>10514</v>
      </c>
      <c r="E3200">
        <v>2017</v>
      </c>
      <c r="F3200" t="s">
        <v>25</v>
      </c>
      <c r="G3200" t="s">
        <v>26</v>
      </c>
      <c r="H3200" t="s">
        <v>27</v>
      </c>
      <c r="I3200" t="s">
        <v>10515</v>
      </c>
      <c r="J3200" t="s">
        <v>10516</v>
      </c>
      <c r="K3200" t="s">
        <v>30</v>
      </c>
      <c r="L3200">
        <v>608095</v>
      </c>
      <c r="M3200" t="s">
        <v>30</v>
      </c>
      <c r="N3200" t="s">
        <v>31</v>
      </c>
      <c r="O3200" t="s">
        <v>54</v>
      </c>
      <c r="P3200">
        <v>9240286</v>
      </c>
      <c r="Q3200">
        <v>1</v>
      </c>
      <c r="R3200" t="s">
        <v>55</v>
      </c>
      <c r="S3200">
        <v>118860</v>
      </c>
      <c r="T3200">
        <v>1</v>
      </c>
      <c r="U3200" t="s">
        <v>34</v>
      </c>
      <c r="V3200" t="s">
        <v>30</v>
      </c>
      <c r="W3200" t="s">
        <v>21997</v>
      </c>
      <c r="X3200" t="str">
        <f>VLOOKUP(W3200,[1]ImageUrl!$A$2:$F$6090,2,0)</f>
        <v>https://www.medschool.lsuhsc.edu/faculty/images/Quaylepic2010_Page_1.jpg?6/3/2010%201:36:37%20PM</v>
      </c>
      <c r="Y3200" t="str">
        <f>VLOOKUP(W3200,[1]ImageUrl!$A$2:$F$6090,3,0)</f>
        <v>https://i1.rgstatic.net/ii/profile.image/484883626762242-1492616673590_Q512/Alison_Quayle.jpg</v>
      </c>
      <c r="Z3200" t="str">
        <f>VLOOKUP(W3200,[1]ImageUrl!$A$2:$F$6090,4,0)</f>
        <v>https://www.researchgate.net/publication/331294063/figure/tbl1/AS:729308691697667@1550892150546/Demographic-and-behavioral-characteristics-at-enrollment-a_Q320.jpg</v>
      </c>
      <c r="AA3200" t="str">
        <f>VLOOKUP(W3200,[1]ImageUrl!$A$2:$F$6090,5,0)</f>
        <v>https://www.researchgate.net/publication/331294063/figure/fig1/AS:729308691709952@1550892150215/PBMC-gating-strategy-PBMCs-were-isolated-as-described-An-initial-acquisition-gate-on_Q320.jpg</v>
      </c>
      <c r="AB3200" t="str">
        <f>VLOOKUP(W3200,[1]ImageUrl!$A$2:$F$6090,6,0)</f>
        <v>https://i1.rgstatic.net/publication/7667728_Immunological_Microenvironments_in_the_Human_Vagina_and_Cervix_Mediators_of_Cellular_Immunity_Are_Concentrated_in_the_Cervical_Transformation_Zone/links/56a29b5d08ae1b65112cba22/preview.png</v>
      </c>
    </row>
    <row r="3201" spans="1:28" x14ac:dyDescent="0.2">
      <c r="A3201">
        <v>1868660</v>
      </c>
      <c r="B3201" t="s">
        <v>10517</v>
      </c>
      <c r="C3201" t="s">
        <v>807</v>
      </c>
      <c r="D3201" t="s">
        <v>10518</v>
      </c>
      <c r="E3201">
        <v>2017</v>
      </c>
      <c r="F3201" t="s">
        <v>25</v>
      </c>
      <c r="G3201" t="s">
        <v>26</v>
      </c>
      <c r="H3201" t="s">
        <v>27</v>
      </c>
      <c r="I3201" t="s">
        <v>28</v>
      </c>
      <c r="J3201" t="s">
        <v>10519</v>
      </c>
      <c r="K3201" t="s">
        <v>30</v>
      </c>
      <c r="L3201">
        <v>289800</v>
      </c>
      <c r="M3201" t="s">
        <v>30</v>
      </c>
      <c r="N3201" t="s">
        <v>31</v>
      </c>
      <c r="O3201" t="s">
        <v>354</v>
      </c>
      <c r="P3201">
        <v>9433046</v>
      </c>
      <c r="Q3201">
        <v>1</v>
      </c>
      <c r="R3201" t="s">
        <v>355</v>
      </c>
      <c r="S3201">
        <v>112808</v>
      </c>
      <c r="T3201">
        <v>1</v>
      </c>
      <c r="U3201" t="s">
        <v>34</v>
      </c>
      <c r="V3201" t="s">
        <v>30</v>
      </c>
      <c r="W3201" t="s">
        <v>21998</v>
      </c>
      <c r="X3201" t="str">
        <f>VLOOKUP(W3201,[1]ImageUrl!$A$2:$F$6090,2,0)</f>
        <v>https://www.lifespan.org/sites/default/files/styles/doctor_headshot/public/lifespan-files/images/doctor-headshots/BW000062_1.jpg?itok=UdDkkEs-</v>
      </c>
      <c r="Y3201" t="str">
        <f>VLOOKUP(W3201,[1]ImageUrl!$A$2:$F$6090,3,0)</f>
        <v>https://vivo.brown.edu/profile-images/404/56/pquesenb.jpg</v>
      </c>
      <c r="Z3201" t="str">
        <f>VLOOKUP(W3201,[1]ImageUrl!$A$2:$F$6090,4,0)</f>
        <v>https://assets.pbn.com/uploads/2017/09/Whitehouse-Quesenberry.jpg</v>
      </c>
      <c r="AA3201" t="str">
        <f>VLOOKUP(W3201,[1]ImageUrl!$A$2:$F$6090,5,0)</f>
        <v>https://assets.pbn.com/uploads/2003/09/9bc122705ca01dd.jpg</v>
      </c>
      <c r="AB3201" t="str">
        <f>VLOOKUP(W3201,[1]ImageUrl!$A$2:$F$6090,6,0)</f>
        <v>https://doximity-res.cloudinary.com/image/upload/t_public_profile_photo_320x320/profile-placeholder-unregistered-4.jpg</v>
      </c>
    </row>
    <row r="3202" spans="1:28" x14ac:dyDescent="0.2">
      <c r="A3202">
        <v>9784100</v>
      </c>
      <c r="B3202" t="s">
        <v>10520</v>
      </c>
      <c r="C3202" t="s">
        <v>36</v>
      </c>
      <c r="D3202" t="s">
        <v>10521</v>
      </c>
      <c r="E3202">
        <v>2016</v>
      </c>
      <c r="F3202" t="s">
        <v>25</v>
      </c>
      <c r="G3202" t="s">
        <v>26</v>
      </c>
      <c r="H3202" t="s">
        <v>27</v>
      </c>
      <c r="I3202" t="s">
        <v>28</v>
      </c>
      <c r="J3202" t="s">
        <v>10522</v>
      </c>
      <c r="K3202" t="s">
        <v>30</v>
      </c>
      <c r="L3202">
        <v>435517</v>
      </c>
      <c r="M3202" t="s">
        <v>30</v>
      </c>
      <c r="N3202" t="s">
        <v>31</v>
      </c>
      <c r="O3202" t="s">
        <v>45</v>
      </c>
      <c r="P3202">
        <v>9127471</v>
      </c>
      <c r="Q3202">
        <v>1</v>
      </c>
      <c r="R3202" t="s">
        <v>46</v>
      </c>
      <c r="S3202">
        <v>119396</v>
      </c>
      <c r="T3202">
        <v>1</v>
      </c>
      <c r="V3202" t="s">
        <v>30</v>
      </c>
      <c r="W3202" t="s">
        <v>21999</v>
      </c>
      <c r="X3202" t="str">
        <f>VLOOKUP(W3202,[1]ImageUrl!$A$2:$F$6090,2,0)</f>
        <v>https://www.eurekalert.org/multimedia/pub/web/135462_web.jpg</v>
      </c>
      <c r="Y3202" t="str">
        <f>VLOOKUP(W3202,[1]ImageUrl!$A$2:$F$6090,3,0)</f>
        <v>https://www.cuimc.columbia.edu/sites/default/files/styles/cola_media_1280_16_9/public/media/images/2019-09/issue2.png?itok=9I3v9HhN</v>
      </c>
      <c r="Z3202" t="str">
        <f>VLOOKUP(W3202,[1]ImageUrl!$A$2:$F$6090,4,0)</f>
        <v>https://magazine.engineering.columbia.edu/files/seas/styles/816x460/public/content/cs_image/2018/42/preindl.jpg?itok=CcRwY-9J</v>
      </c>
      <c r="AA3202" t="str">
        <f>VLOOKUP(W3202,[1]ImageUrl!$A$2:$F$6090,5,0)</f>
        <v>https://i1.rgstatic.net/ii/profile.image/390954465939463-1470222216789_Q512/Matthias_Klemm.jpg</v>
      </c>
      <c r="AB3202" t="str">
        <f>VLOOKUP(W3202,[1]ImageUrl!$A$2:$F$6090,6,0)</f>
        <v>https://library.columbia.edu/content/libraryweb/locations/avery/spotlights/talking_architecture2/_jcr_content/layout_par_main_1/textimage_v2_1/image.img.jpg/1476473303162.jpg</v>
      </c>
    </row>
    <row r="3203" spans="1:28" x14ac:dyDescent="0.2">
      <c r="A3203">
        <v>7846742</v>
      </c>
      <c r="B3203" t="s">
        <v>10523</v>
      </c>
      <c r="C3203" t="s">
        <v>381</v>
      </c>
      <c r="D3203" t="s">
        <v>10524</v>
      </c>
      <c r="E3203">
        <v>2017</v>
      </c>
      <c r="F3203" t="s">
        <v>25</v>
      </c>
      <c r="G3203" t="s">
        <v>26</v>
      </c>
      <c r="H3203" t="s">
        <v>27</v>
      </c>
      <c r="I3203" t="s">
        <v>28</v>
      </c>
      <c r="J3203" t="s">
        <v>10525</v>
      </c>
      <c r="K3203" t="s">
        <v>30</v>
      </c>
      <c r="L3203">
        <v>316663</v>
      </c>
      <c r="M3203" t="s">
        <v>30</v>
      </c>
      <c r="N3203" t="s">
        <v>31</v>
      </c>
      <c r="O3203" t="s">
        <v>45</v>
      </c>
      <c r="P3203">
        <v>9309668</v>
      </c>
      <c r="Q3203">
        <v>1</v>
      </c>
      <c r="R3203" t="s">
        <v>46</v>
      </c>
      <c r="S3203">
        <v>120060</v>
      </c>
      <c r="T3203">
        <v>1</v>
      </c>
      <c r="U3203" t="s">
        <v>34</v>
      </c>
      <c r="V3203" t="s">
        <v>30</v>
      </c>
      <c r="W3203" t="s">
        <v>22000</v>
      </c>
      <c r="X3203" t="str">
        <f>VLOOKUP(W3203,[1]ImageUrl!$A$2:$F$6090,2,0)</f>
        <v>http://www.bumc.bu.edu/microbiology/files/2018/03/Quinton.gif</v>
      </c>
      <c r="Y3203" t="str">
        <f>VLOOKUP(W3203,[1]ImageUrl!$A$2:$F$6090,3,0)</f>
        <v>http://www.bumc.bu.edu/scomsa/files/2019/01/SCOMSA-2018-2019.jpg</v>
      </c>
      <c r="Z3203" t="str">
        <f>VLOOKUP(W3203,[1]ImageUrl!$A$2:$F$6090,4,0)</f>
        <v>http://www.bumc.bu.edu/scomsa/files/2007/10/DSC01715.jpg</v>
      </c>
      <c r="AA3203" t="str">
        <f>VLOOKUP(W3203,[1]ImageUrl!$A$2:$F$6090,5,0)</f>
        <v>http://www.bumc.bu.edu/pulmonarycenter/files/2018/08/untitled-27b-1.jpg</v>
      </c>
      <c r="AB3203" t="str">
        <f>VLOOKUP(W3203,[1]ImageUrl!$A$2:$F$6090,6,0)</f>
        <v>http://www.bumc.bu.edu/scomsa/files/2008/08/1500x1125.jpeg.jpg</v>
      </c>
    </row>
    <row r="3204" spans="1:28" x14ac:dyDescent="0.2">
      <c r="A3204">
        <v>9476569</v>
      </c>
      <c r="B3204" t="s">
        <v>10526</v>
      </c>
      <c r="C3204" t="s">
        <v>91</v>
      </c>
      <c r="D3204" t="s">
        <v>10527</v>
      </c>
      <c r="E3204">
        <v>2017</v>
      </c>
      <c r="F3204" t="s">
        <v>25</v>
      </c>
      <c r="G3204" t="s">
        <v>26</v>
      </c>
      <c r="H3204" t="s">
        <v>27</v>
      </c>
      <c r="I3204" t="s">
        <v>28</v>
      </c>
      <c r="J3204" t="s">
        <v>10528</v>
      </c>
      <c r="K3204" t="s">
        <v>30</v>
      </c>
      <c r="L3204">
        <v>782161</v>
      </c>
      <c r="M3204" t="s">
        <v>30</v>
      </c>
      <c r="N3204" t="s">
        <v>31</v>
      </c>
      <c r="O3204" t="s">
        <v>157</v>
      </c>
      <c r="P3204">
        <v>9383621</v>
      </c>
      <c r="Q3204">
        <v>1</v>
      </c>
      <c r="R3204" t="s">
        <v>158</v>
      </c>
      <c r="S3204">
        <v>54671</v>
      </c>
      <c r="T3204">
        <v>1</v>
      </c>
      <c r="U3204" t="s">
        <v>34</v>
      </c>
      <c r="V3204" t="s">
        <v>30</v>
      </c>
      <c r="W3204" t="s">
        <v>22001</v>
      </c>
      <c r="X3204" t="str">
        <f>VLOOKUP(W3204,[1]ImageUrl!$A$2:$F$6090,2,0)</f>
        <v>http://hnps.org/wp-content/uploads/2014/12/yquiroz_2014.jpg</v>
      </c>
      <c r="Y3204" t="str">
        <f>VLOOKUP(W3204,[1]ImageUrl!$A$2:$F$6090,3,0)</f>
        <v>https://www.apa.org/images/2015-11-random_tcm7-193437.jpg</v>
      </c>
      <c r="Z3204" t="str">
        <f>VLOOKUP(W3204,[1]ImageUrl!$A$2:$F$6090,4,0)</f>
        <v>https://i.ytimg.com/vi/zuJzbv38uTw/maxresdefault.jpg</v>
      </c>
      <c r="AA3204" t="str">
        <f>VLOOKUP(W3204,[1]ImageUrl!$A$2:$F$6090,5,0)</f>
        <v>https://mapp.mgh.harvard.edu/wp-content/uploads/2019/03/imageedit_30_8756316211.jpg</v>
      </c>
      <c r="AB3204" t="str">
        <f>VLOOKUP(W3204,[1]ImageUrl!$A$2:$F$6090,6,0)</f>
        <v>https://www.massgeneral.org/neurology/assets/NeuroBlast/MUNDOS-317x212.jpg</v>
      </c>
    </row>
    <row r="3205" spans="1:28" x14ac:dyDescent="0.2">
      <c r="A3205">
        <v>10236512</v>
      </c>
      <c r="B3205" t="s">
        <v>10529</v>
      </c>
      <c r="C3205" t="s">
        <v>154</v>
      </c>
      <c r="D3205" t="s">
        <v>10530</v>
      </c>
      <c r="E3205">
        <v>2018</v>
      </c>
      <c r="F3205" t="s">
        <v>25</v>
      </c>
      <c r="G3205" t="s">
        <v>26</v>
      </c>
      <c r="H3205" t="s">
        <v>27</v>
      </c>
      <c r="I3205" t="s">
        <v>28</v>
      </c>
      <c r="J3205" t="s">
        <v>10531</v>
      </c>
      <c r="K3205" t="s">
        <v>30</v>
      </c>
      <c r="L3205">
        <v>335999</v>
      </c>
      <c r="M3205" t="s">
        <v>30</v>
      </c>
      <c r="N3205" t="s">
        <v>31</v>
      </c>
      <c r="O3205" t="s">
        <v>137</v>
      </c>
      <c r="P3205">
        <v>9595759</v>
      </c>
      <c r="Q3205">
        <v>1</v>
      </c>
      <c r="R3205" t="s">
        <v>138</v>
      </c>
      <c r="S3205">
        <v>105005</v>
      </c>
      <c r="T3205">
        <v>1</v>
      </c>
      <c r="U3205" t="s">
        <v>34</v>
      </c>
      <c r="V3205" t="s">
        <v>30</v>
      </c>
      <c r="W3205" t="s">
        <v>22002</v>
      </c>
      <c r="X3205" t="str">
        <f>VLOOKUP(W3205,[1]ImageUrl!$A$2:$F$6090,2,0)</f>
        <v>https://school.wakehealth.edu/-/media/WakeForest/Global/System/Person-Images/k/Kimberly-Frances-Raab-Graham.jpg</v>
      </c>
      <c r="Y3205" t="str">
        <f>VLOOKUP(W3205,[1]ImageUrl!$A$2:$F$6090,3,0)</f>
        <v>https://i1.rgstatic.net/ii/profile.image/517468288700416-1500385462228_Q512/Kimberly_Raab-Graham.jpg</v>
      </c>
      <c r="Z3205" t="str">
        <f>VLOOKUP(W3205,[1]ImageUrl!$A$2:$F$6090,4,0)</f>
        <v>https://school.wakehealth.edu/-/media/WakeForest/Global/System/Person-Images/s/Sobha-R-Puppala.jpg</v>
      </c>
      <c r="AA3205" t="str">
        <f>VLOOKUP(W3205,[1]ImageUrl!$A$2:$F$6090,5,0)</f>
        <v>https://school.wakehealth.edu/-/media/WakeForest/Global/System/Person-Images/k/Kristen-Helane-Quinn.jpg</v>
      </c>
      <c r="AB3205" t="str">
        <f>VLOOKUP(W3205,[1]ImageUrl!$A$2:$F$6090,6,0)</f>
        <v>https://school.wakehealth.edu/-/media/WakeForest/Global/System/Person-Images/l/Linda-J-Porrino.jpg</v>
      </c>
    </row>
    <row r="3206" spans="1:28" x14ac:dyDescent="0.2">
      <c r="A3206">
        <v>11242775</v>
      </c>
      <c r="B3206" t="s">
        <v>10532</v>
      </c>
      <c r="C3206" t="s">
        <v>364</v>
      </c>
      <c r="D3206" t="s">
        <v>10533</v>
      </c>
      <c r="E3206">
        <v>2018</v>
      </c>
      <c r="F3206" t="s">
        <v>25</v>
      </c>
      <c r="G3206" t="s">
        <v>26</v>
      </c>
      <c r="H3206" t="s">
        <v>27</v>
      </c>
      <c r="I3206" t="s">
        <v>28</v>
      </c>
      <c r="J3206" t="s">
        <v>10534</v>
      </c>
      <c r="K3206" t="s">
        <v>30</v>
      </c>
      <c r="L3206">
        <v>640542</v>
      </c>
      <c r="M3206" t="s">
        <v>30</v>
      </c>
      <c r="N3206" t="s">
        <v>31</v>
      </c>
      <c r="O3206" t="s">
        <v>229</v>
      </c>
      <c r="P3206">
        <v>9574881</v>
      </c>
      <c r="Q3206">
        <v>1</v>
      </c>
      <c r="R3206" t="s">
        <v>230</v>
      </c>
      <c r="S3206">
        <v>73780</v>
      </c>
      <c r="T3206">
        <v>1</v>
      </c>
      <c r="V3206" t="s">
        <v>30</v>
      </c>
      <c r="W3206" t="s">
        <v>22003</v>
      </c>
      <c r="X3206" t="str">
        <f>VLOOKUP(W3206,[1]ImageUrl!$A$2:$F$6090,2,0)</f>
        <v>https://scprofiles.azurewebsites.net/art/image/0fb080bf-2178-46e9-91c4-b0bc1124bc74</v>
      </c>
      <c r="Y3206" t="str">
        <f>VLOOKUP(W3206,[1]ImageUrl!$A$2:$F$6090,3,0)</f>
        <v>https://doximity-res.cloudinary.com/image/upload/t_public_profile_photo_320x320/qxqszeqj6sd6vzfcifds.jpg</v>
      </c>
      <c r="Z3206" t="str">
        <f>VLOOKUP(W3206,[1]ImageUrl!$A$2:$F$6090,4,0)</f>
        <v>https://www.seattlechildrens.org/globalassets/images/researchers-and-staff/tham_see-220x180.jpg</v>
      </c>
      <c r="AA3206" t="str">
        <f>VLOOKUP(W3206,[1]ImageUrl!$A$2:$F$6090,5,0)</f>
        <v>https://www.seattlechildrens.org/globalassets/images/researchers-and-staff/rabbitts-lab-220x180.jpg</v>
      </c>
      <c r="AB3206" t="str">
        <f>VLOOKUP(W3206,[1]ImageUrl!$A$2:$F$6090,6,0)</f>
        <v>https://www.seattlechildrens.org/globalassets/images/researchers-and-staff/murphy_lexa_220x180.jpg</v>
      </c>
    </row>
    <row r="3207" spans="1:28" x14ac:dyDescent="0.2">
      <c r="A3207">
        <v>7367919</v>
      </c>
      <c r="B3207" t="s">
        <v>10535</v>
      </c>
      <c r="C3207" t="s">
        <v>23</v>
      </c>
      <c r="D3207" t="s">
        <v>10536</v>
      </c>
      <c r="E3207">
        <v>2016</v>
      </c>
      <c r="F3207" t="s">
        <v>25</v>
      </c>
      <c r="G3207" t="s">
        <v>26</v>
      </c>
      <c r="H3207" t="s">
        <v>27</v>
      </c>
      <c r="I3207" t="s">
        <v>10537</v>
      </c>
      <c r="J3207" t="s">
        <v>10538</v>
      </c>
      <c r="K3207" t="s">
        <v>30</v>
      </c>
      <c r="L3207">
        <v>877331</v>
      </c>
      <c r="M3207" t="s">
        <v>30</v>
      </c>
      <c r="N3207" t="s">
        <v>31</v>
      </c>
      <c r="O3207" t="s">
        <v>32</v>
      </c>
      <c r="P3207">
        <v>9021355</v>
      </c>
      <c r="Q3207">
        <v>1</v>
      </c>
      <c r="R3207" t="s">
        <v>33</v>
      </c>
      <c r="S3207">
        <v>130974</v>
      </c>
      <c r="T3207">
        <v>1</v>
      </c>
      <c r="V3207" t="s">
        <v>30</v>
      </c>
      <c r="W3207" t="s">
        <v>22004</v>
      </c>
      <c r="X3207" t="str">
        <f>VLOOKUP(W3207,[1]ImageUrl!$A$2:$F$6090,2,0)</f>
        <v>https://www.brighamandwomens.org/assets/BWH/core/sprites/vectors/bwh-logo.svg</v>
      </c>
      <c r="Y3207" t="str">
        <f>VLOOKUP(W3207,[1]ImageUrl!$A$2:$F$6090,3,0)</f>
        <v>https://i1.rgstatic.net/ii/profile.image/774790948331525-1561735965305_Q512/Jeffrey_Sparks.jpg</v>
      </c>
      <c r="Z3207" t="str">
        <f>VLOOKUP(W3207,[1]ImageUrl!$A$2:$F$6090,4,0)</f>
        <v>https://i1.rgstatic.net/ii/profile.image/277008979382285-1443055495654_Q512/Amanda_Garza2.jpg</v>
      </c>
      <c r="AA3207" t="str">
        <f>VLOOKUP(W3207,[1]ImageUrl!$A$2:$F$6090,5,0)</f>
        <v>https://physiciandirectory.brighamandwomens.org/Custom/Photos/1584.jpg</v>
      </c>
      <c r="AB3207" t="str">
        <f>VLOOKUP(W3207,[1]ImageUrl!$A$2:$F$6090,6,0)</f>
        <v>https://bwhbulletin.org/wp-content/uploads/2015/10/ray-reilly.jpg?w=283</v>
      </c>
    </row>
    <row r="3208" spans="1:28" x14ac:dyDescent="0.2">
      <c r="A3208">
        <v>9858179</v>
      </c>
      <c r="B3208" t="s">
        <v>10539</v>
      </c>
      <c r="C3208" t="s">
        <v>23</v>
      </c>
      <c r="D3208" t="s">
        <v>10540</v>
      </c>
      <c r="E3208">
        <v>2017</v>
      </c>
      <c r="F3208" t="s">
        <v>25</v>
      </c>
      <c r="G3208" t="s">
        <v>26</v>
      </c>
      <c r="H3208" t="s">
        <v>27</v>
      </c>
      <c r="I3208" t="s">
        <v>28</v>
      </c>
      <c r="J3208" t="s">
        <v>10541</v>
      </c>
      <c r="K3208" t="s">
        <v>30</v>
      </c>
      <c r="L3208">
        <v>560047</v>
      </c>
      <c r="M3208" t="s">
        <v>30</v>
      </c>
      <c r="N3208" t="s">
        <v>31</v>
      </c>
      <c r="O3208" t="s">
        <v>99</v>
      </c>
      <c r="P3208">
        <v>9368341</v>
      </c>
      <c r="Q3208">
        <v>1</v>
      </c>
      <c r="R3208" t="s">
        <v>100</v>
      </c>
      <c r="S3208">
        <v>92550</v>
      </c>
      <c r="T3208">
        <v>1</v>
      </c>
      <c r="V3208" t="s">
        <v>30</v>
      </c>
      <c r="W3208" t="s">
        <v>22005</v>
      </c>
      <c r="X3208" t="str">
        <f>VLOOKUP(W3208,[1]ImageUrl!$A$2:$F$6090,2,0)</f>
        <v>https://i1.rgstatic.net/ii/profile.image/504184983048192-1497218475110_Q512/Catherine_Racowsky.jpg</v>
      </c>
      <c r="Y3208" t="str">
        <f>VLOOKUP(W3208,[1]ImageUrl!$A$2:$F$6090,3,0)</f>
        <v>https://www.embryologycertificate.com/wp-content/uploads/avatars/20/5b4850ee17177-bpfull.jpg</v>
      </c>
      <c r="Z3208" t="str">
        <f>VLOOKUP(W3208,[1]ImageUrl!$A$2:$F$6090,4,0)</f>
        <v>https://i.ytimg.com/vi/D7td0HDvebQ/maxresdefault.jpg</v>
      </c>
      <c r="AA3208" t="str">
        <f>VLOOKUP(W3208,[1]ImageUrl!$A$2:$F$6090,5,0)</f>
        <v>https://bwhbulletin.org/wp-content/uploads/2017/02/racowsky.jpg?w=222</v>
      </c>
      <c r="AB3208" t="str">
        <f>VLOOKUP(W3208,[1]ImageUrl!$A$2:$F$6090,6,0)</f>
        <v>https://d3p2qewzsoh75c.cloudfront.net/uploads/speakers/200/8956315b592dc0396f3ed127cf484aa0.jpg</v>
      </c>
    </row>
    <row r="3209" spans="1:28" x14ac:dyDescent="0.2">
      <c r="A3209">
        <v>10215229</v>
      </c>
      <c r="B3209" t="s">
        <v>10542</v>
      </c>
      <c r="C3209" t="s">
        <v>102</v>
      </c>
      <c r="D3209" t="s">
        <v>10543</v>
      </c>
      <c r="E3209">
        <v>2017</v>
      </c>
      <c r="F3209" t="s">
        <v>25</v>
      </c>
      <c r="G3209" t="s">
        <v>26</v>
      </c>
      <c r="H3209" t="s">
        <v>27</v>
      </c>
      <c r="I3209" t="s">
        <v>28</v>
      </c>
      <c r="J3209" t="s">
        <v>10544</v>
      </c>
      <c r="K3209" t="s">
        <v>30</v>
      </c>
      <c r="L3209">
        <v>345965</v>
      </c>
      <c r="M3209" t="s">
        <v>30</v>
      </c>
      <c r="N3209" t="s">
        <v>31</v>
      </c>
      <c r="O3209" t="s">
        <v>39</v>
      </c>
      <c r="P3209">
        <v>9311958</v>
      </c>
      <c r="Q3209">
        <v>1</v>
      </c>
      <c r="R3209" t="s">
        <v>40</v>
      </c>
      <c r="S3209">
        <v>208108</v>
      </c>
      <c r="T3209">
        <v>1</v>
      </c>
      <c r="U3209" t="s">
        <v>34</v>
      </c>
      <c r="V3209" t="s">
        <v>30</v>
      </c>
      <c r="W3209" t="s">
        <v>22006</v>
      </c>
      <c r="X3209" t="str">
        <f>VLOOKUP(W3209,[1]ImageUrl!$A$2:$F$6090,2,0)</f>
        <v>https://app1.unmc.edu/publicaffairs/TodaySite/Images/SiteImages/large/Radhakrishnan0823.jpg</v>
      </c>
      <c r="Y3209" t="str">
        <f>VLOOKUP(W3209,[1]ImageUrl!$A$2:$F$6090,3,0)</f>
        <v>https://app1.unmc.edu/publicaffairs/TodaySite/Images/SiteImages/large/Prakash20122.jpg</v>
      </c>
      <c r="Z3209" t="str">
        <f>VLOOKUP(W3209,[1]ImageUrl!$A$2:$F$6090,4,0)</f>
        <v>https://www.unmc.edu/eppley/_images/faculty/Prakash-Radhakrishnan--web.gif</v>
      </c>
      <c r="AA3209" t="str">
        <f>VLOOKUP(W3209,[1]ImageUrl!$A$2:$F$6090,5,0)</f>
        <v>http://app1.unmc.edu/PublicAffairs/TodaySite/Images/SiteImages/med/Prakash1011.jpg</v>
      </c>
      <c r="AB3209" t="str">
        <f>VLOOKUP(W3209,[1]ImageUrl!$A$2:$F$6090,6,0)</f>
        <v>https://www.unmc.edu/eppley/_images/Figure.png</v>
      </c>
    </row>
    <row r="3210" spans="1:28" x14ac:dyDescent="0.2">
      <c r="A3210">
        <v>1859349</v>
      </c>
      <c r="B3210" t="s">
        <v>10545</v>
      </c>
      <c r="C3210" t="s">
        <v>42</v>
      </c>
      <c r="D3210" t="s">
        <v>10546</v>
      </c>
      <c r="E3210">
        <v>2018</v>
      </c>
      <c r="F3210" t="s">
        <v>25</v>
      </c>
      <c r="G3210" t="s">
        <v>26</v>
      </c>
      <c r="H3210" t="s">
        <v>27</v>
      </c>
      <c r="I3210" t="s">
        <v>28</v>
      </c>
      <c r="J3210" t="s">
        <v>10547</v>
      </c>
      <c r="K3210" t="s">
        <v>30</v>
      </c>
      <c r="L3210">
        <v>704572</v>
      </c>
      <c r="M3210" t="s">
        <v>30</v>
      </c>
      <c r="N3210" t="s">
        <v>31</v>
      </c>
      <c r="O3210" t="s">
        <v>32</v>
      </c>
      <c r="P3210">
        <v>9473636</v>
      </c>
      <c r="Q3210">
        <v>1</v>
      </c>
      <c r="R3210" t="s">
        <v>33</v>
      </c>
      <c r="S3210">
        <v>139056</v>
      </c>
      <c r="T3210">
        <v>1</v>
      </c>
      <c r="U3210" t="s">
        <v>34</v>
      </c>
      <c r="V3210" t="s">
        <v>30</v>
      </c>
      <c r="W3210" t="s">
        <v>22007</v>
      </c>
      <c r="X3210" t="str">
        <f>VLOOKUP(W3210,[1]ImageUrl!$A$2:$F$6090,2,0)</f>
        <v>https://gradschool.weill.cornell.edu/sites/default/files/styles/panopoly_image_original/public/_main_image_srafii.jpg?itok=VIZ7lBnA</v>
      </c>
      <c r="Y3210" t="str">
        <f>VLOOKUP(W3210,[1]ImageUrl!$A$2:$F$6090,3,0)</f>
        <v>https://news.weill.cornell.edu/sites/default/files/story_featured_images/rafii_shain_lab.jpg</v>
      </c>
      <c r="Z3210" t="str">
        <f>VLOOKUP(W3210,[1]ImageUrl!$A$2:$F$6090,4,0)</f>
        <v>https://news.weill.cornell.edu/sites/default/files/styles/news_story_featured_image/public/story_featured_images/4e1a3217.png?itok=YcVMxz3A&amp;c=2500ff0a63ce86b858e8d22648006932</v>
      </c>
      <c r="AA3210" t="str">
        <f>VLOOKUP(W3210,[1]ImageUrl!$A$2:$F$6090,5,0)</f>
        <v>https://news.weill.cornell.edu/sites/default/files/styles/news_story_featured_image/public/story_featured_images/196_wcm_v17n1_dr._shahin_rafii_lab_by_john_abbott_rgb.png?itok=R0JoL6pR&amp;c=c9287527461d662087d57eb07720c2f7</v>
      </c>
      <c r="AB3210" t="str">
        <f>VLOOKUP(W3210,[1]ImageUrl!$A$2:$F$6090,6,0)</f>
        <v>https://news.weill.cornell.edu/sites/default/files/styles/news_story_featured_image/public/story_featured_images/rafii_shahin_in_lab_3.png?itok=xPLlkONS&amp;c=1f9d35568ba56ee00b82767ed534c5bd</v>
      </c>
    </row>
    <row r="3211" spans="1:28" x14ac:dyDescent="0.2">
      <c r="A3211">
        <v>6717483</v>
      </c>
      <c r="B3211" t="s">
        <v>10548</v>
      </c>
      <c r="C3211" t="s">
        <v>91</v>
      </c>
      <c r="D3211" t="s">
        <v>10549</v>
      </c>
      <c r="E3211">
        <v>2018</v>
      </c>
      <c r="F3211" t="s">
        <v>25</v>
      </c>
      <c r="G3211" t="s">
        <v>26</v>
      </c>
      <c r="H3211" t="s">
        <v>27</v>
      </c>
      <c r="I3211" t="s">
        <v>28</v>
      </c>
      <c r="J3211" t="s">
        <v>10550</v>
      </c>
      <c r="K3211" t="s">
        <v>30</v>
      </c>
      <c r="L3211">
        <v>698672</v>
      </c>
      <c r="M3211" t="s">
        <v>30</v>
      </c>
      <c r="N3211" t="s">
        <v>31</v>
      </c>
      <c r="O3211" t="s">
        <v>54</v>
      </c>
      <c r="P3211">
        <v>9425035</v>
      </c>
      <c r="Q3211">
        <v>1</v>
      </c>
      <c r="R3211" t="s">
        <v>55</v>
      </c>
      <c r="S3211">
        <v>134857</v>
      </c>
      <c r="T3211">
        <v>1</v>
      </c>
      <c r="V3211" t="s">
        <v>30</v>
      </c>
      <c r="W3211" t="s">
        <v>22008</v>
      </c>
      <c r="X3211" t="str">
        <f>VLOOKUP(W3211,[1]ImageUrl!$A$2:$F$6090,2,0)</f>
        <v>https://www.shrinershospitalsforchildren.org/Uploads/public/images/SHC/Locations/boston/our-staff/Rahme.jpg</v>
      </c>
      <c r="Y3211" t="str">
        <f>VLOOKUP(W3211,[1]ImageUrl!$A$2:$F$6090,3,0)</f>
        <v>http://155.52.202.116/mgh/wp-content/uploads/2014/08/Rahme2.jpg</v>
      </c>
      <c r="Z3211" t="str">
        <f>VLOOKUP(W3211,[1]ImageUrl!$A$2:$F$6090,4,0)</f>
        <v>https://images.squarespace-cdn.com/content/v1/5768506459cc68a3a2dcb882/1526687069908-GHZ8SPFBKQQBSQ5H6J1R/ke17ZwdGBToddI8pDm48kDX0NNyM8XK4e8RCvb3txLVZw-zPPgdn4jUwVcJE1ZvWhcwhEtWJXoshNdA9f1qD7Xj1nVWs2aaTtWBneO2WM-s2-_sVlarmJ9K69PI9J7RLW2FLT2g767el1KLSl6bCMQ/image-asset.jpeg</v>
      </c>
      <c r="AA3211" t="str">
        <f>VLOOKUP(W3211,[1]ImageUrl!$A$2:$F$6090,5,0)</f>
        <v>https://doximity-res.cloudinary.com/image/upload/t_public_profile_photo_320x320/ycugdgryywfb24wji8dh.jpg</v>
      </c>
      <c r="AB3211" t="str">
        <f>VLOOKUP(W3211,[1]ImageUrl!$A$2:$F$6090,6,0)</f>
        <v>http://static1.squarespace.com/static/5768506459cc68a3a2dcb882/t/5820a6d05016e1dae7b5497b/1498059055134/lab+logo+2.png?format=1500w</v>
      </c>
    </row>
    <row r="3212" spans="1:28" x14ac:dyDescent="0.2">
      <c r="A3212">
        <v>10468765</v>
      </c>
      <c r="B3212" t="s">
        <v>10551</v>
      </c>
      <c r="C3212" t="s">
        <v>180</v>
      </c>
      <c r="D3212" t="s">
        <v>10552</v>
      </c>
      <c r="E3212">
        <v>2018</v>
      </c>
      <c r="F3212" t="s">
        <v>25</v>
      </c>
      <c r="G3212" t="s">
        <v>26</v>
      </c>
      <c r="H3212" t="s">
        <v>27</v>
      </c>
      <c r="I3212" t="s">
        <v>28</v>
      </c>
      <c r="J3212" t="s">
        <v>10553</v>
      </c>
      <c r="K3212" t="s">
        <v>30</v>
      </c>
      <c r="L3212">
        <v>366000</v>
      </c>
      <c r="M3212" t="s">
        <v>30</v>
      </c>
      <c r="N3212" t="s">
        <v>31</v>
      </c>
      <c r="O3212" t="s">
        <v>39</v>
      </c>
      <c r="P3212">
        <v>9604527</v>
      </c>
      <c r="Q3212">
        <v>1</v>
      </c>
      <c r="R3212" t="s">
        <v>40</v>
      </c>
      <c r="S3212">
        <v>222214</v>
      </c>
      <c r="T3212">
        <v>1</v>
      </c>
      <c r="U3212" t="s">
        <v>34</v>
      </c>
      <c r="V3212" t="s">
        <v>30</v>
      </c>
      <c r="W3212" t="s">
        <v>22009</v>
      </c>
      <c r="X3212" t="str">
        <f>VLOOKUP(W3212,[1]ImageUrl!$A$2:$F$6090,2,0)</f>
        <v>https://faculty.mdanderson.org/content/dam/mdanderson/images/fis/kunal_rai.jpg.resize.jpg</v>
      </c>
      <c r="Y3212" t="str">
        <f>VLOOKUP(W3212,[1]ImageUrl!$A$2:$F$6090,3,0)</f>
        <v>https://gsbs.uth.edu/contentAsset/image/add3a7ac-1aea-4c4f-86ea-f4af3a4761a4/fileAsset/filter/Resize/resize_w/150</v>
      </c>
      <c r="Z3212" t="str">
        <f>VLOOKUP(W3212,[1]ImageUrl!$A$2:$F$6090,4,0)</f>
        <v>https://www.mdanderson.org/content/mda/en/research/departments-labs-institutes/labs/rai-laboratory/jcr:content/mainparsys/columns_971791671/column1/adaptiveimage.resize.360.0.medium.jpg/1559166008190.jpg</v>
      </c>
      <c r="AA3212" t="str">
        <f>VLOOKUP(W3212,[1]ImageUrl!$A$2:$F$6090,5,0)</f>
        <v>https://www.mdanderson.org/content/mda/en/research/departments-labs-institutes/spores/brain-cancer-spore/jcr:content/mainparsys/columns/column1/adaptiveimage.resize.360.0.medium.jpg/1544556136850.jpg</v>
      </c>
      <c r="AB3212" t="str">
        <f>VLOOKUP(W3212,[1]ImageUrl!$A$2:$F$6090,6,0)</f>
        <v>https://www.mdanderson.org/content/mda/en/research/departments-labs-institutes/departments-divisions/genomic-medicine/conferences-events/_jcr_content/mainparsys/columns/column1/imageslideshow_1877738509/slides/5/image.resize.j312075058.jpg</v>
      </c>
    </row>
    <row r="3213" spans="1:28" x14ac:dyDescent="0.2">
      <c r="A3213">
        <v>10611509</v>
      </c>
      <c r="B3213" t="s">
        <v>10554</v>
      </c>
      <c r="C3213" t="s">
        <v>140</v>
      </c>
      <c r="D3213" t="s">
        <v>10555</v>
      </c>
      <c r="E3213">
        <v>2017</v>
      </c>
      <c r="F3213" t="s">
        <v>25</v>
      </c>
      <c r="G3213" t="s">
        <v>26</v>
      </c>
      <c r="H3213" t="s">
        <v>27</v>
      </c>
      <c r="I3213" t="s">
        <v>28</v>
      </c>
      <c r="J3213" t="s">
        <v>10556</v>
      </c>
      <c r="K3213" t="s">
        <v>30</v>
      </c>
      <c r="L3213">
        <v>833701</v>
      </c>
      <c r="M3213" t="s">
        <v>30</v>
      </c>
      <c r="N3213" t="s">
        <v>31</v>
      </c>
      <c r="O3213" t="s">
        <v>157</v>
      </c>
      <c r="P3213">
        <v>9311219</v>
      </c>
      <c r="Q3213">
        <v>1</v>
      </c>
      <c r="R3213" t="s">
        <v>158</v>
      </c>
      <c r="S3213">
        <v>54005</v>
      </c>
      <c r="T3213">
        <v>1</v>
      </c>
      <c r="U3213" t="s">
        <v>34</v>
      </c>
      <c r="V3213" t="s">
        <v>30</v>
      </c>
      <c r="W3213" t="s">
        <v>22010</v>
      </c>
      <c r="X3213" t="str">
        <f>VLOOKUP(W3213,[1]ImageUrl!$A$2:$F$6090,2,0)</f>
        <v>https://www.mountsinai.org/files/fad_img_new/33/0000076810072830172901/0000072500042908914261.jpg</v>
      </c>
      <c r="Y3213" t="str">
        <f>VLOOKUP(W3213,[1]ImageUrl!$A$2:$F$6090,3,0)</f>
        <v>https://pbs.twimg.com/profile_images/1064745643728650240/hM2xZz1g_400x400.jpg</v>
      </c>
      <c r="Z3213" t="str">
        <f>VLOOKUP(W3213,[1]ImageUrl!$A$2:$F$6090,4,0)</f>
        <v>http://labs.neuroscience.mssm.edu/wp-content/uploads/2017/03/MS_Icahn_RGB_Hrztl.jpg</v>
      </c>
      <c r="AA3213" t="str">
        <f>VLOOKUP(W3213,[1]ImageUrl!$A$2:$F$6090,5,0)</f>
        <v>https://pbs.twimg.com/media/DDO78GWVoAExZyI.jpg</v>
      </c>
      <c r="AB3213" t="str">
        <f>VLOOKUP(W3213,[1]ImageUrl!$A$2:$F$6090,6,0)</f>
        <v>https://pbs.twimg.com/media/EEDSgVmWkAEOlp8.jpg</v>
      </c>
    </row>
    <row r="3214" spans="1:28" x14ac:dyDescent="0.2">
      <c r="A3214">
        <v>7741352</v>
      </c>
      <c r="B3214" t="s">
        <v>10557</v>
      </c>
      <c r="C3214" t="s">
        <v>91</v>
      </c>
      <c r="D3214" t="s">
        <v>10558</v>
      </c>
      <c r="E3214">
        <v>2018</v>
      </c>
      <c r="F3214" t="s">
        <v>25</v>
      </c>
      <c r="G3214" t="s">
        <v>26</v>
      </c>
      <c r="H3214" t="s">
        <v>27</v>
      </c>
      <c r="I3214" t="s">
        <v>10559</v>
      </c>
      <c r="J3214" t="s">
        <v>10560</v>
      </c>
      <c r="K3214" t="s">
        <v>30</v>
      </c>
      <c r="L3214">
        <v>565775</v>
      </c>
      <c r="M3214" t="s">
        <v>30</v>
      </c>
      <c r="N3214" t="s">
        <v>31</v>
      </c>
      <c r="O3214" t="s">
        <v>32</v>
      </c>
      <c r="P3214">
        <v>9577385</v>
      </c>
      <c r="Q3214">
        <v>1</v>
      </c>
      <c r="R3214" t="s">
        <v>33</v>
      </c>
      <c r="S3214">
        <v>142559</v>
      </c>
      <c r="T3214">
        <v>1</v>
      </c>
      <c r="V3214" t="s">
        <v>30</v>
      </c>
      <c r="W3214" t="s">
        <v>22011</v>
      </c>
    </row>
    <row r="3215" spans="1:28" x14ac:dyDescent="0.2">
      <c r="A3215">
        <v>8919068</v>
      </c>
      <c r="B3215" t="s">
        <v>10561</v>
      </c>
      <c r="C3215" t="s">
        <v>164</v>
      </c>
      <c r="D3215" t="s">
        <v>10562</v>
      </c>
      <c r="E3215">
        <v>2018</v>
      </c>
      <c r="F3215" t="s">
        <v>25</v>
      </c>
      <c r="G3215" t="s">
        <v>26</v>
      </c>
      <c r="H3215" t="s">
        <v>27</v>
      </c>
      <c r="I3215" t="s">
        <v>10563</v>
      </c>
      <c r="J3215" t="s">
        <v>10564</v>
      </c>
      <c r="K3215" t="s">
        <v>30</v>
      </c>
      <c r="L3215">
        <v>761044</v>
      </c>
      <c r="M3215" t="s">
        <v>30</v>
      </c>
      <c r="N3215" t="s">
        <v>31</v>
      </c>
      <c r="O3215" t="s">
        <v>113</v>
      </c>
      <c r="P3215">
        <v>9416694</v>
      </c>
      <c r="Q3215">
        <v>1</v>
      </c>
      <c r="R3215" t="s">
        <v>114</v>
      </c>
      <c r="S3215">
        <v>15988</v>
      </c>
      <c r="T3215">
        <v>1</v>
      </c>
      <c r="U3215" t="s">
        <v>34</v>
      </c>
      <c r="V3215" t="s">
        <v>30</v>
      </c>
      <c r="W3215" t="s">
        <v>22012</v>
      </c>
      <c r="X3215" t="str">
        <f>VLOOKUP(W3215,[1]ImageUrl!$A$2:$F$6090,2,0)</f>
        <v>https://cdn.vanderbilt.edu/vu-web/medschool-wpcontent/sites/21/2018/09/25030040/Ramachandran.png</v>
      </c>
      <c r="Y3215" t="str">
        <f>VLOOKUP(W3215,[1]ImageUrl!$A$2:$F$6090,3,0)</f>
        <v>https://vkc.mc.vanderbilt.edu/assets/images/people/RamachandranR_2016.jpg</v>
      </c>
      <c r="Z3215" t="str">
        <f>VLOOKUP(W3215,[1]ImageUrl!$A$2:$F$6090,4,0)</f>
        <v>https://cdn.vanderbilt.edu/vu-my/wp-content/uploads/sites/583/2012/06/10115927/Adriana-Photo.jpg</v>
      </c>
      <c r="AA3215" t="str">
        <f>VLOOKUP(W3215,[1]ImageUrl!$A$2:$F$6090,5,0)</f>
        <v>https://cdn.vanderbilt.edu/vu-my/wp-content/uploads/sites/583/2012/06/14100548/Jane-Camarata-Photo.jpeg</v>
      </c>
      <c r="AB3215" t="str">
        <f>VLOOKUP(W3215,[1]ImageUrl!$A$2:$F$6090,6,0)</f>
        <v>https://cdn.vanderbilt.edu/vu-my/wp-content/uploads/sites/583/2012/06/21111000/Katy-Alek-Photo.jpeg</v>
      </c>
    </row>
    <row r="3216" spans="1:28" x14ac:dyDescent="0.2">
      <c r="A3216">
        <v>7643797</v>
      </c>
      <c r="B3216" t="s">
        <v>10565</v>
      </c>
      <c r="C3216" t="s">
        <v>328</v>
      </c>
      <c r="D3216" t="s">
        <v>10566</v>
      </c>
      <c r="E3216">
        <v>2018</v>
      </c>
      <c r="F3216" t="s">
        <v>25</v>
      </c>
      <c r="G3216" t="s">
        <v>26</v>
      </c>
      <c r="H3216" t="s">
        <v>27</v>
      </c>
      <c r="I3216" t="s">
        <v>28</v>
      </c>
      <c r="J3216" t="s">
        <v>10567</v>
      </c>
      <c r="K3216" t="s">
        <v>30</v>
      </c>
      <c r="L3216">
        <v>400000</v>
      </c>
      <c r="M3216" t="s">
        <v>30</v>
      </c>
      <c r="N3216" t="s">
        <v>31</v>
      </c>
      <c r="O3216" t="s">
        <v>32</v>
      </c>
      <c r="P3216">
        <v>9421286</v>
      </c>
      <c r="Q3216">
        <v>1</v>
      </c>
      <c r="R3216" t="s">
        <v>33</v>
      </c>
      <c r="S3216">
        <v>139662</v>
      </c>
      <c r="T3216">
        <v>1</v>
      </c>
      <c r="V3216" t="s">
        <v>30</v>
      </c>
      <c r="W3216" t="s">
        <v>22013</v>
      </c>
      <c r="X3216" t="str">
        <f>VLOOKUP(W3216,[1]ImageUrl!$A$2:$F$6090,2,0)</f>
        <v>https://www.lerner.ccf.org/coe/images/people/anand-ramamurthi.jpg</v>
      </c>
      <c r="Y3216" t="str">
        <f>VLOOKUP(W3216,[1]ImageUrl!$A$2:$F$6090,3,0)</f>
        <v>x-raw-image:///2dd20603f40819c364062a55fe01af2c09f083e9106cdc11ac7a9a8710537ac6</v>
      </c>
      <c r="Z3216" t="str">
        <f>VLOOKUP(W3216,[1]ImageUrl!$A$2:$F$6090,4,0)</f>
        <v>https://images-na.ssl-images-amazon.com/images/I/41zDo4WCOjL._SX334_BO1,204,203,200_.jpg</v>
      </c>
      <c r="AA3216" t="str">
        <f>VLOOKUP(W3216,[1]ImageUrl!$A$2:$F$6090,5,0)</f>
        <v>https://engineering.case.edu/ebme/sites/engineering.case.edu.ebme/files/rotor/amightyforce.jpg</v>
      </c>
      <c r="AB3216" t="str">
        <f>VLOOKUP(W3216,[1]ImageUrl!$A$2:$F$6090,6,0)</f>
        <v>https://i1.rgstatic.net/ii/profile.image/278441581662238-1443397055036_Q512/Balakrishnan_Sivaraman.jpg</v>
      </c>
    </row>
    <row r="3217" spans="1:28" x14ac:dyDescent="0.2">
      <c r="A3217">
        <v>1859988</v>
      </c>
      <c r="B3217" t="s">
        <v>10568</v>
      </c>
      <c r="C3217" t="s">
        <v>121</v>
      </c>
      <c r="D3217" t="s">
        <v>10569</v>
      </c>
      <c r="E3217">
        <v>2017</v>
      </c>
      <c r="F3217" t="s">
        <v>25</v>
      </c>
      <c r="G3217" t="s">
        <v>26</v>
      </c>
      <c r="H3217" t="s">
        <v>27</v>
      </c>
      <c r="I3217" t="s">
        <v>10570</v>
      </c>
      <c r="J3217" t="s">
        <v>10571</v>
      </c>
      <c r="K3217" t="s">
        <v>30</v>
      </c>
      <c r="L3217">
        <v>636632</v>
      </c>
      <c r="M3217" t="s">
        <v>30</v>
      </c>
      <c r="N3217" t="s">
        <v>31</v>
      </c>
      <c r="O3217" t="s">
        <v>32</v>
      </c>
      <c r="P3217">
        <v>9257767</v>
      </c>
      <c r="Q3217">
        <v>1</v>
      </c>
      <c r="R3217" t="s">
        <v>33</v>
      </c>
      <c r="S3217">
        <v>132516</v>
      </c>
      <c r="T3217">
        <v>1</v>
      </c>
      <c r="U3217" t="s">
        <v>34</v>
      </c>
      <c r="V3217" t="s">
        <v>30</v>
      </c>
      <c r="W3217" t="s">
        <v>22014</v>
      </c>
      <c r="X3217" t="str">
        <f>VLOOKUP(W3217,[1]ImageUrl!$A$2:$F$6090,2,0)</f>
        <v>https://med.nyu.edu/dti-physician-photo/faculty/r/ramasr02/ramasr02-hero.jpg</v>
      </c>
      <c r="Y3217" t="str">
        <f>VLOOKUP(W3217,[1]ImageUrl!$A$2:$F$6090,3,0)</f>
        <v>https://nyulangone.org/news/sites/default/files/styles/hero_article_900x600/public/2019-01/yearinreview-2018-endocrinology-ira-goldberg-ravichandran-ramasamy.jpg?itok=sv94vP-n&amp;h=abc34b67</v>
      </c>
      <c r="Z3217" t="str">
        <f>VLOOKUP(W3217,[1]ImageUrl!$A$2:$F$6090,4,0)</f>
        <v>https://med.nyu.edu/medicine/endocrinology/sites/default/files/endocrinology/Ravi_Ramasamy060116.jpg</v>
      </c>
      <c r="AA3217" t="str">
        <f>VLOOKUP(W3217,[1]ImageUrl!$A$2:$F$6090,5,0)</f>
        <v>https://med.nyu.edu/medicine/endocrinology/sites/default/files/endocrinology/DRP-Photo_20170927-LabMembersPg.jpg</v>
      </c>
      <c r="AB3217" t="str">
        <f>VLOOKUP(W3217,[1]ImageUrl!$A$2:$F$6090,6,0)</f>
        <v>https://med.nyu.edu/dti-physician-photo/faculty/b/boekej01/boekej01-square.jpg</v>
      </c>
    </row>
    <row r="3218" spans="1:28" x14ac:dyDescent="0.2">
      <c r="A3218">
        <v>1888764</v>
      </c>
      <c r="B3218" t="s">
        <v>10572</v>
      </c>
      <c r="C3218" t="s">
        <v>140</v>
      </c>
      <c r="D3218" t="s">
        <v>10573</v>
      </c>
      <c r="E3218">
        <v>2016</v>
      </c>
      <c r="F3218" t="s">
        <v>25</v>
      </c>
      <c r="G3218" t="s">
        <v>26</v>
      </c>
      <c r="H3218" t="s">
        <v>27</v>
      </c>
      <c r="I3218" t="s">
        <v>28</v>
      </c>
      <c r="J3218" t="s">
        <v>10574</v>
      </c>
      <c r="K3218" t="s">
        <v>30</v>
      </c>
      <c r="L3218">
        <v>372900</v>
      </c>
      <c r="M3218" t="s">
        <v>30</v>
      </c>
      <c r="N3218" t="s">
        <v>31</v>
      </c>
      <c r="O3218" t="s">
        <v>229</v>
      </c>
      <c r="P3218">
        <v>9112480</v>
      </c>
      <c r="Q3218">
        <v>1</v>
      </c>
      <c r="R3218" t="s">
        <v>230</v>
      </c>
      <c r="S3218">
        <v>68579</v>
      </c>
      <c r="T3218">
        <v>1</v>
      </c>
      <c r="U3218" t="s">
        <v>34</v>
      </c>
      <c r="V3218" t="s">
        <v>30</v>
      </c>
      <c r="W3218" t="s">
        <v>22015</v>
      </c>
      <c r="X3218" t="str">
        <f>VLOOKUP(W3218,[1]ImageUrl!$A$2:$F$6090,2,0)</f>
        <v>https://i1.rgstatic.net/ii/profile.image/279068084850696-1443546424716_Q512/Francesco_Ramirez.jpg</v>
      </c>
      <c r="Y3218" t="str">
        <f>VLOOKUP(W3218,[1]ImageUrl!$A$2:$F$6090,3,0)</f>
        <v>http://labs.icahn.mssm.edu/ramirezlab/wp-content/uploads/sites/100/2015/08/Ramirez-lab-2018-3.jpg</v>
      </c>
      <c r="Z3218" t="str">
        <f>VLOOKUP(W3218,[1]ImageUrl!$A$2:$F$6090,4,0)</f>
        <v>https://upload.wikimedia.org/wikipedia/commons/6/65/MSMC_Icahn.jpg</v>
      </c>
      <c r="AA3218" t="str">
        <f>VLOOKUP(W3218,[1]ImageUrl!$A$2:$F$6090,5,0)</f>
        <v>http://labs.neuroscience.mssm.edu/wp-content/uploads/2017/03/MS_Icahn_RGB_Hrztl.jpg</v>
      </c>
      <c r="AB3218" t="str">
        <f>VLOOKUP(W3218,[1]ImageUrl!$A$2:$F$6090,6,0)</f>
        <v>https://upload.wikimedia.org/wikipedia/commons/thumb/7/7c/Icahn_Medical_Institute_Mt._Sinai_School_of_Medicine.jpg/220px-Icahn_Medical_Institute_Mt._Sinai_School_of_Medicine.jpg</v>
      </c>
    </row>
    <row r="3219" spans="1:28" x14ac:dyDescent="0.2">
      <c r="A3219">
        <v>1897122</v>
      </c>
      <c r="B3219" t="s">
        <v>10575</v>
      </c>
      <c r="C3219" t="s">
        <v>5590</v>
      </c>
      <c r="D3219" t="s">
        <v>10576</v>
      </c>
      <c r="E3219">
        <v>2018</v>
      </c>
      <c r="F3219" t="s">
        <v>25</v>
      </c>
      <c r="G3219" t="s">
        <v>26</v>
      </c>
      <c r="H3219" t="s">
        <v>27</v>
      </c>
      <c r="I3219" t="s">
        <v>28</v>
      </c>
      <c r="J3219" t="s">
        <v>10577</v>
      </c>
      <c r="K3219" t="s">
        <v>30</v>
      </c>
      <c r="L3219">
        <v>403954</v>
      </c>
      <c r="M3219" t="s">
        <v>30</v>
      </c>
      <c r="N3219" t="s">
        <v>31</v>
      </c>
      <c r="O3219" t="s">
        <v>113</v>
      </c>
      <c r="P3219">
        <v>9616366</v>
      </c>
      <c r="Q3219">
        <v>1</v>
      </c>
      <c r="R3219" t="s">
        <v>114</v>
      </c>
      <c r="S3219">
        <v>16835</v>
      </c>
      <c r="T3219">
        <v>1</v>
      </c>
      <c r="U3219" t="s">
        <v>34</v>
      </c>
      <c r="V3219" t="s">
        <v>30</v>
      </c>
      <c r="W3219" t="s">
        <v>22016</v>
      </c>
      <c r="X3219" t="str">
        <f>VLOOKUP(W3219,[1]ImageUrl!$A$2:$F$6090,2,0)</f>
        <v>https://nrc.siu.edu/_common/images/members-regular/ramkumar.jpg</v>
      </c>
      <c r="Y3219" t="str">
        <f>VLOOKUP(W3219,[1]ImageUrl!$A$2:$F$6090,3,0)</f>
        <v>https://www.siumed.edu/sites/default/files/styles/provider440/public/faculty/ramkumar-web.jpg</v>
      </c>
      <c r="Z3219" t="str">
        <f>VLOOKUP(W3219,[1]ImageUrl!$A$2:$F$6090,4,0)</f>
        <v>https://www.siumed.edu/sites/default/files/u1781/service_awards_2017.2_web_photoshopped.jpg</v>
      </c>
      <c r="AA3219" t="str">
        <f>VLOOKUP(W3219,[1]ImageUrl!$A$2:$F$6090,5,0)</f>
        <v>https://www.siumed.edu/sites/default/files/2018_grad_student_group_1.jpg</v>
      </c>
      <c r="AB3219" t="str">
        <f>VLOOKUP(W3219,[1]ImageUrl!$A$2:$F$6090,6,0)</f>
        <v>https://www.siumed.edu/sites/default/files/u811/day.jpg</v>
      </c>
    </row>
    <row r="3220" spans="1:28" x14ac:dyDescent="0.2">
      <c r="A3220">
        <v>8212632</v>
      </c>
      <c r="B3220" t="s">
        <v>10578</v>
      </c>
      <c r="C3220" t="s">
        <v>160</v>
      </c>
      <c r="D3220" t="s">
        <v>10579</v>
      </c>
      <c r="E3220">
        <v>2018</v>
      </c>
      <c r="F3220" t="s">
        <v>25</v>
      </c>
      <c r="G3220" t="s">
        <v>26</v>
      </c>
      <c r="H3220" t="s">
        <v>27</v>
      </c>
      <c r="I3220" t="s">
        <v>28</v>
      </c>
      <c r="J3220" t="s">
        <v>10580</v>
      </c>
      <c r="K3220" t="s">
        <v>30</v>
      </c>
      <c r="L3220">
        <v>369155</v>
      </c>
      <c r="M3220" t="s">
        <v>30</v>
      </c>
      <c r="N3220" t="s">
        <v>31</v>
      </c>
      <c r="O3220" t="s">
        <v>39</v>
      </c>
      <c r="P3220">
        <v>9427057</v>
      </c>
      <c r="Q3220">
        <v>1</v>
      </c>
      <c r="R3220" t="s">
        <v>40</v>
      </c>
      <c r="S3220">
        <v>223232</v>
      </c>
      <c r="T3220">
        <v>1</v>
      </c>
      <c r="V3220" t="s">
        <v>30</v>
      </c>
      <c r="W3220" t="s">
        <v>22017</v>
      </c>
      <c r="X3220" t="str">
        <f>VLOOKUP(W3220,[1]ImageUrl!$A$2:$F$6090,2,0)</f>
        <v>x-raw-image:///973bdd20d8ad9e2ac71cbad838039ea7882a6d9657a5f09964a96b671469d3e2</v>
      </c>
      <c r="Y3220" t="str">
        <f>VLOOKUP(W3220,[1]ImageUrl!$A$2:$F$6090,3,0)</f>
        <v>https://miami.pure.elsevier.com/files-asset/18318577/JCramos</v>
      </c>
      <c r="Z3220" t="str">
        <f>VLOOKUP(W3220,[1]ImageUrl!$A$2:$F$6090,4,0)</f>
        <v>http://www.med.miami.edu/newimages/home/1283/barber-and-team.jpg</v>
      </c>
      <c r="AA3220" t="str">
        <f>VLOOKUP(W3220,[1]ImageUrl!$A$2:$F$6090,5,0)</f>
        <v>http://www.med.miami.edu/newimages/home/1310/students-in-quad.jpg</v>
      </c>
      <c r="AB3220" t="str">
        <f>VLOOKUP(W3220,[1]ImageUrl!$A$2:$F$6090,6,0)</f>
        <v>http://www.med.miami.edu/newimages/home/1288/main.jpg</v>
      </c>
    </row>
    <row r="3221" spans="1:28" x14ac:dyDescent="0.2">
      <c r="A3221">
        <v>9809434</v>
      </c>
      <c r="B3221" t="s">
        <v>10581</v>
      </c>
      <c r="C3221" t="s">
        <v>91</v>
      </c>
      <c r="D3221" t="s">
        <v>10582</v>
      </c>
      <c r="E3221">
        <v>2018</v>
      </c>
      <c r="F3221" t="s">
        <v>25</v>
      </c>
      <c r="G3221" t="s">
        <v>26</v>
      </c>
      <c r="H3221" t="s">
        <v>27</v>
      </c>
      <c r="I3221" t="s">
        <v>28</v>
      </c>
      <c r="J3221" t="s">
        <v>10583</v>
      </c>
      <c r="K3221" t="s">
        <v>30</v>
      </c>
      <c r="L3221">
        <v>419880</v>
      </c>
      <c r="M3221" t="s">
        <v>30</v>
      </c>
      <c r="N3221" t="s">
        <v>31</v>
      </c>
      <c r="O3221" t="s">
        <v>157</v>
      </c>
      <c r="P3221">
        <v>9444968</v>
      </c>
      <c r="Q3221">
        <v>1</v>
      </c>
      <c r="R3221" t="s">
        <v>158</v>
      </c>
      <c r="S3221">
        <v>55413</v>
      </c>
      <c r="T3221">
        <v>1</v>
      </c>
      <c r="U3221" t="s">
        <v>34</v>
      </c>
      <c r="V3221" t="s">
        <v>30</v>
      </c>
      <c r="W3221" t="s">
        <v>22018</v>
      </c>
      <c r="X3221" t="str">
        <f>VLOOKUP(W3221,[1]ImageUrl!$A$2:$F$6090,2,0)</f>
        <v>https://scholar.harvard.edu/files/ranlab/files/pic1chongzhao_ran.jpg?m=1493178609</v>
      </c>
      <c r="Y3221" t="str">
        <f>VLOOKUP(W3221,[1]ImageUrl!$A$2:$F$6090,3,0)</f>
        <v>https://static.scholar.harvard.edu/files/styles/os_slideshow_16%3A9_820/public/ranlab/files/projects.png?m=1493165011&amp;itok=XQXtSkaL</v>
      </c>
      <c r="Z3221" t="str">
        <f>VLOOKUP(W3221,[1]ImageUrl!$A$2:$F$6090,4,0)</f>
        <v>https://scholar.harvard.edu/files/ranlab/files/image.jpeg?m=1462677344</v>
      </c>
      <c r="AA3221" t="str">
        <f>VLOOKUP(W3221,[1]ImageUrl!$A$2:$F$6090,5,0)</f>
        <v>https://static.scholar.harvard.edu/files/styles/os_slideshow_16%3A9_820/public/ranlab/files/ad2_cell_imaging.png?m=1493175856&amp;itok=a4fucRAY</v>
      </c>
      <c r="AB3221" t="str">
        <f>VLOOKUP(W3221,[1]ImageUrl!$A$2:$F$6090,6,0)</f>
        <v>https://www.massgeneral.org/research/news/Publications/Images/RI-RecentPublications-Banner.jpg</v>
      </c>
    </row>
    <row r="3222" spans="1:28" x14ac:dyDescent="0.2">
      <c r="A3222">
        <v>8583954</v>
      </c>
      <c r="B3222" t="s">
        <v>10584</v>
      </c>
      <c r="C3222" t="s">
        <v>5590</v>
      </c>
      <c r="D3222" t="s">
        <v>10585</v>
      </c>
      <c r="E3222">
        <v>2016</v>
      </c>
      <c r="F3222" t="s">
        <v>25</v>
      </c>
      <c r="G3222" t="s">
        <v>26</v>
      </c>
      <c r="H3222" t="s">
        <v>27</v>
      </c>
      <c r="I3222" t="s">
        <v>28</v>
      </c>
      <c r="J3222" t="s">
        <v>10586</v>
      </c>
      <c r="K3222" t="s">
        <v>30</v>
      </c>
      <c r="L3222">
        <v>337406</v>
      </c>
      <c r="M3222" t="s">
        <v>30</v>
      </c>
      <c r="N3222" t="s">
        <v>31</v>
      </c>
      <c r="O3222" t="s">
        <v>39</v>
      </c>
      <c r="P3222">
        <v>9194058</v>
      </c>
      <c r="Q3222">
        <v>1</v>
      </c>
      <c r="R3222" t="s">
        <v>40</v>
      </c>
      <c r="S3222">
        <v>199649</v>
      </c>
      <c r="T3222">
        <v>1</v>
      </c>
      <c r="U3222" t="s">
        <v>34</v>
      </c>
      <c r="V3222" t="s">
        <v>30</v>
      </c>
      <c r="W3222" t="s">
        <v>22019</v>
      </c>
      <c r="X3222" t="str">
        <f>VLOOKUP(W3222,[1]ImageUrl!$A$2:$F$6090,2,0)</f>
        <v>https://www.siumed.edu/sites/default/files/styles/provider440/public/faculty/rans_0005x.jpg</v>
      </c>
      <c r="Y3222" t="str">
        <f>VLOOKUP(W3222,[1]ImageUrl!$A$2:$F$6090,3,0)</f>
        <v>https://www.siumed.edu/sites/default/files/u1781/img_1640.jpg</v>
      </c>
      <c r="Z3222" t="str">
        <f>VLOOKUP(W3222,[1]ImageUrl!$A$2:$F$6090,4,0)</f>
        <v>https://www.siumed.edu/sites/default/files/styles/provider440/public/faculty/braundmeier-fleming_0012.jpg</v>
      </c>
      <c r="AA3222" t="str">
        <f>VLOOKUP(W3222,[1]ImageUrl!$A$2:$F$6090,5,0)</f>
        <v>https://www.siumed.edu/sites/default/files/sclf-2-0763-1200x700_copy.jpg</v>
      </c>
      <c r="AB3222" t="str">
        <f>VLOOKUP(W3222,[1]ImageUrl!$A$2:$F$6090,6,0)</f>
        <v>https://www.siumed.edu/sites/default/files/2018_grad_student_group.jpg</v>
      </c>
    </row>
    <row r="3223" spans="1:28" x14ac:dyDescent="0.2">
      <c r="A3223">
        <v>2301533</v>
      </c>
      <c r="B3223" t="s">
        <v>10587</v>
      </c>
      <c r="C3223" t="s">
        <v>471</v>
      </c>
      <c r="D3223" t="s">
        <v>10588</v>
      </c>
      <c r="E3223">
        <v>2016</v>
      </c>
      <c r="F3223" t="s">
        <v>25</v>
      </c>
      <c r="G3223" t="s">
        <v>26</v>
      </c>
      <c r="H3223" t="s">
        <v>27</v>
      </c>
      <c r="I3223" t="s">
        <v>28</v>
      </c>
      <c r="J3223" t="s">
        <v>10589</v>
      </c>
      <c r="K3223" t="s">
        <v>30</v>
      </c>
      <c r="L3223">
        <v>405000</v>
      </c>
      <c r="M3223" t="s">
        <v>30</v>
      </c>
      <c r="N3223" t="s">
        <v>31</v>
      </c>
      <c r="O3223" t="s">
        <v>45</v>
      </c>
      <c r="P3223">
        <v>9162430</v>
      </c>
      <c r="Q3223">
        <v>1</v>
      </c>
      <c r="R3223" t="s">
        <v>46</v>
      </c>
      <c r="S3223">
        <v>123456</v>
      </c>
      <c r="T3223">
        <v>1</v>
      </c>
      <c r="V3223" t="s">
        <v>30</v>
      </c>
      <c r="W3223" t="s">
        <v>22020</v>
      </c>
      <c r="X3223" t="str">
        <f>VLOOKUP(W3223,[1]ImageUrl!$A$2:$F$6090,2,0)</f>
        <v>https://www.utsouthwestern.edu/edumedia/eduimages/newsroom/news_releases/2016/october/ranganathan.jpg</v>
      </c>
      <c r="Y3223" t="str">
        <f>VLOOKUP(W3223,[1]ImageUrl!$A$2:$F$6090,3,0)</f>
        <v>https://www.eurekalert.org/multimedia/pub/web/11598_web.jpg</v>
      </c>
      <c r="Z3223" t="str">
        <f>VLOOKUP(W3223,[1]ImageUrl!$A$2:$F$6090,4,0)</f>
        <v>https://i1.wp.com/ranganathanlab.org/wp-content/uploads/2018/09/20180906_Ranganathan_2524.jpg?resize=203%2C195</v>
      </c>
      <c r="AA3223" t="str">
        <f>VLOOKUP(W3223,[1]ImageUrl!$A$2:$F$6090,5,0)</f>
        <v>https://events.umich.edu/media/cache/event_large_lightbox/media/attachments/2016/09/event_33254_original.jpeg</v>
      </c>
      <c r="AB3223" t="str">
        <f>VLOOKUP(W3223,[1]ImageUrl!$A$2:$F$6090,6,0)</f>
        <v>https://vibconferences.be/sites/default/files/styles/speaker_overview_thumb/public/speaker-pictures/rama-300_0.jpg?itok=fJj164BN</v>
      </c>
    </row>
    <row r="3224" spans="1:28" x14ac:dyDescent="0.2">
      <c r="A3224">
        <v>10416298</v>
      </c>
      <c r="B3224" t="s">
        <v>10590</v>
      </c>
      <c r="C3224" t="s">
        <v>807</v>
      </c>
      <c r="D3224" t="s">
        <v>10591</v>
      </c>
      <c r="E3224">
        <v>2018</v>
      </c>
      <c r="F3224" t="s">
        <v>25</v>
      </c>
      <c r="G3224" t="s">
        <v>26</v>
      </c>
      <c r="H3224" t="s">
        <v>27</v>
      </c>
      <c r="I3224" t="s">
        <v>28</v>
      </c>
      <c r="J3224" t="s">
        <v>10592</v>
      </c>
      <c r="K3224" t="s">
        <v>30</v>
      </c>
      <c r="L3224">
        <v>705103</v>
      </c>
      <c r="M3224" t="s">
        <v>30</v>
      </c>
      <c r="N3224" t="s">
        <v>31</v>
      </c>
      <c r="O3224" t="s">
        <v>99</v>
      </c>
      <c r="P3224">
        <v>9422797</v>
      </c>
      <c r="Q3224">
        <v>1</v>
      </c>
      <c r="R3224" t="s">
        <v>100</v>
      </c>
      <c r="S3224">
        <v>93655</v>
      </c>
      <c r="T3224">
        <v>1</v>
      </c>
      <c r="V3224" t="s">
        <v>30</v>
      </c>
      <c r="W3224" t="s">
        <v>22021</v>
      </c>
      <c r="X3224" t="str">
        <f>VLOOKUP(W3224,[1]ImageUrl!$A$2:$F$6090,2,0)</f>
        <v>http://static-34.sinclairstoryline.com/resources/media/75ab23da-b6d9-45ea-a948-9e3bffb793b4-large16x9_SHOOTINGS_frame_74.png?1565047846670</v>
      </c>
      <c r="Y3224" t="str">
        <f>VLOOKUP(W3224,[1]ImageUrl!$A$2:$F$6090,3,0)</f>
        <v>https://www.eurekalert.org/multimedia/pub/web/32784_web.jpg</v>
      </c>
      <c r="Z3224" t="str">
        <f>VLOOKUP(W3224,[1]ImageUrl!$A$2:$F$6090,4,0)</f>
        <v>https://assets.pbn.com/uploads/2019/04/Ranney-Megan.jpg</v>
      </c>
      <c r="AA3224" t="str">
        <f>VLOOKUP(W3224,[1]ImageUrl!$A$2:$F$6090,5,0)</f>
        <v>http://newsletter.convergenceri.com/uploads/original/20180715-232033-ranney%20take%20three.jpg</v>
      </c>
      <c r="AB3224" t="str">
        <f>VLOOKUP(W3224,[1]ImageUrl!$A$2:$F$6090,6,0)</f>
        <v>https://www.providencejournal.com/storyimage/PJ/20180405/NEWS/180409730/AR/0/AR-180409730.jpg</v>
      </c>
    </row>
    <row r="3225" spans="1:28" x14ac:dyDescent="0.2">
      <c r="A3225">
        <v>10502463</v>
      </c>
      <c r="B3225" t="s">
        <v>10593</v>
      </c>
      <c r="C3225" t="s">
        <v>180</v>
      </c>
      <c r="D3225" t="s">
        <v>10594</v>
      </c>
      <c r="E3225">
        <v>2018</v>
      </c>
      <c r="F3225" t="s">
        <v>65</v>
      </c>
      <c r="G3225" t="s">
        <v>26</v>
      </c>
      <c r="H3225" t="s">
        <v>27</v>
      </c>
      <c r="I3225" t="s">
        <v>10595</v>
      </c>
      <c r="J3225" t="s">
        <v>10596</v>
      </c>
      <c r="K3225" t="s">
        <v>30</v>
      </c>
      <c r="L3225">
        <v>35692</v>
      </c>
      <c r="M3225" t="s">
        <v>30</v>
      </c>
      <c r="N3225" t="s">
        <v>31</v>
      </c>
      <c r="O3225" t="s">
        <v>39</v>
      </c>
      <c r="P3225">
        <v>9445087</v>
      </c>
      <c r="Q3225">
        <v>1</v>
      </c>
      <c r="R3225" t="s">
        <v>40</v>
      </c>
      <c r="S3225">
        <v>214955</v>
      </c>
      <c r="T3225">
        <v>1</v>
      </c>
      <c r="U3225" t="s">
        <v>34</v>
      </c>
      <c r="V3225" t="s">
        <v>30</v>
      </c>
      <c r="W3225" t="s">
        <v>22022</v>
      </c>
    </row>
    <row r="3226" spans="1:28" x14ac:dyDescent="0.2">
      <c r="A3226">
        <v>1900139</v>
      </c>
      <c r="B3226" t="s">
        <v>10597</v>
      </c>
      <c r="C3226" t="s">
        <v>501</v>
      </c>
      <c r="D3226" t="s">
        <v>10598</v>
      </c>
      <c r="E3226">
        <v>2017</v>
      </c>
      <c r="F3226" t="s">
        <v>25</v>
      </c>
      <c r="G3226" t="s">
        <v>26</v>
      </c>
      <c r="H3226" t="s">
        <v>27</v>
      </c>
      <c r="I3226" t="s">
        <v>28</v>
      </c>
      <c r="J3226" t="s">
        <v>10599</v>
      </c>
      <c r="K3226" t="s">
        <v>30</v>
      </c>
      <c r="L3226">
        <v>458611</v>
      </c>
      <c r="M3226" t="s">
        <v>30</v>
      </c>
      <c r="N3226" t="s">
        <v>31</v>
      </c>
      <c r="O3226" t="s">
        <v>39</v>
      </c>
      <c r="P3226">
        <v>9261808</v>
      </c>
      <c r="Q3226">
        <v>1</v>
      </c>
      <c r="R3226" t="s">
        <v>40</v>
      </c>
      <c r="S3226">
        <v>213987</v>
      </c>
      <c r="T3226">
        <v>1</v>
      </c>
      <c r="V3226" t="s">
        <v>30</v>
      </c>
      <c r="W3226" t="s">
        <v>22023</v>
      </c>
      <c r="X3226" t="str">
        <f>VLOOKUP(W3226,[1]ImageUrl!$A$2:$F$6090,2,0)</f>
        <v>https://cyberleninka.org/viewer_images/525716/f/1.png</v>
      </c>
      <c r="Y3226" t="str">
        <f>VLOOKUP(W3226,[1]ImageUrl!$A$2:$F$6090,3,0)</f>
        <v>https://i1.rgstatic.net/publication/231225540_Inhibition_of_Pancreatic_Intraepithelial_Neoplasia_Progression_to_Carcinoma_by_Nitric_Oxide-Releasing_Aspirin_in_p48Cre-LSL-KrasG12D_Mice_1_2/links/0deec52139d962ae0c000000/largepreview.png</v>
      </c>
      <c r="Z3226" t="str">
        <f>VLOOKUP(W3226,[1]ImageUrl!$A$2:$F$6090,4,0)</f>
        <v>https://i1.rgstatic.net/publication/325994809_Role_of_Dietary_Cancer-Preventive_Phytochemicals_in_Pancreatic_Cancer_Stem_Cells/links/5b68b78ca6fdcc87df6d5f93/largepreview.png</v>
      </c>
      <c r="AA3226" t="str">
        <f>VLOOKUP(W3226,[1]ImageUrl!$A$2:$F$6090,5,0)</f>
        <v>x-raw-image:///2faa64b67cd93c6afd60a259c0cc6c6962866657d6f0d651b527fced8baa47e9</v>
      </c>
      <c r="AB3226" t="str">
        <f>VLOOKUP(W3226,[1]ImageUrl!$A$2:$F$6090,6,0)</f>
        <v>https://i1.rgstatic.net/publication/51610744_Chemoprevention_of_Colon_and_Small_Intestinal_Tumorigenesis_in_APCMin_Mice_by_Licofelone_a_Novel_Dual_5-LOXCOX_Inhibitor_Potential_Implications_for_Human_Colon_Cancer_Prevention/links/00b49523b0dbd76362000000/largepreview.png</v>
      </c>
    </row>
    <row r="3227" spans="1:28" x14ac:dyDescent="0.2">
      <c r="A3227">
        <v>9896741</v>
      </c>
      <c r="B3227" t="s">
        <v>10600</v>
      </c>
      <c r="C3227" t="s">
        <v>180</v>
      </c>
      <c r="D3227" t="s">
        <v>10601</v>
      </c>
      <c r="E3227">
        <v>2016</v>
      </c>
      <c r="F3227" t="s">
        <v>25</v>
      </c>
      <c r="G3227" t="s">
        <v>26</v>
      </c>
      <c r="H3227" t="s">
        <v>27</v>
      </c>
      <c r="I3227" t="s">
        <v>28</v>
      </c>
      <c r="J3227" t="s">
        <v>10602</v>
      </c>
      <c r="K3227" t="s">
        <v>30</v>
      </c>
      <c r="L3227">
        <v>350000</v>
      </c>
      <c r="M3227" t="s">
        <v>30</v>
      </c>
      <c r="N3227" t="s">
        <v>31</v>
      </c>
      <c r="O3227" t="s">
        <v>137</v>
      </c>
      <c r="P3227">
        <v>9173965</v>
      </c>
      <c r="Q3227">
        <v>1</v>
      </c>
      <c r="R3227" t="s">
        <v>138</v>
      </c>
      <c r="S3227">
        <v>94615</v>
      </c>
      <c r="T3227">
        <v>1</v>
      </c>
      <c r="U3227" t="s">
        <v>34</v>
      </c>
      <c r="V3227" t="s">
        <v>30</v>
      </c>
      <c r="W3227" t="s">
        <v>22024</v>
      </c>
      <c r="X3227" t="str">
        <f>VLOOKUP(W3227,[1]ImageUrl!$A$2:$F$6090,2,0)</f>
        <v>https://faculty.mdanderson.org/content/dam/mdanderson/images/fis/ganesh_rao.jpg.resize.jpg</v>
      </c>
      <c r="Y3227" t="str">
        <f>VLOOKUP(W3227,[1]ImageUrl!$A$2:$F$6090,3,0)</f>
        <v>https://faculty.mdanderson.org/content/fis/en/profiles/ganesh_rao/jcr:content/mainparsys/columns/column1/generalparsys/basicvideo.resize.360.0.medium.jpg/1523047963806.jpg</v>
      </c>
      <c r="Z3227" t="str">
        <f>VLOOKUP(W3227,[1]ImageUrl!$A$2:$F$6090,4,0)</f>
        <v>https://faculty.mdanderson.org/content/fis/en/profiles/ganesh_rao/_jcr_content/mainparsys/columns/column1/imageslideshow/slides/4/image.resize.j-1105021758.jpg</v>
      </c>
      <c r="AA3227" t="str">
        <f>VLOOKUP(W3227,[1]ImageUrl!$A$2:$F$6090,5,0)</f>
        <v>https://faculty.mdanderson.org/content/fis/en/profiles/ganesh_rao/_jcr_content/mainparsys/columns/column1/imageslideshow/slides/2/image.resize.j-1153789585.jpg</v>
      </c>
      <c r="AB3227" t="str">
        <f>VLOOKUP(W3227,[1]ImageUrl!$A$2:$F$6090,6,0)</f>
        <v>https://faculty.mdanderson.org/content/dam/mdanderson/images/Highlights/Research%20Highlights/laser_surgery_007_1680x1050.jpg.resize.jpg</v>
      </c>
    </row>
    <row r="3228" spans="1:28" x14ac:dyDescent="0.2">
      <c r="A3228">
        <v>2120458</v>
      </c>
      <c r="B3228" t="s">
        <v>10603</v>
      </c>
      <c r="C3228" t="s">
        <v>1140</v>
      </c>
      <c r="D3228" t="s">
        <v>10604</v>
      </c>
      <c r="E3228">
        <v>2016</v>
      </c>
      <c r="F3228" t="s">
        <v>25</v>
      </c>
      <c r="G3228" t="s">
        <v>26</v>
      </c>
      <c r="H3228" t="s">
        <v>27</v>
      </c>
      <c r="I3228" t="s">
        <v>28</v>
      </c>
      <c r="J3228" t="s">
        <v>10605</v>
      </c>
      <c r="K3228" t="s">
        <v>30</v>
      </c>
      <c r="L3228">
        <v>299120</v>
      </c>
      <c r="M3228" t="s">
        <v>30</v>
      </c>
      <c r="N3228" t="s">
        <v>31</v>
      </c>
      <c r="O3228" t="s">
        <v>45</v>
      </c>
      <c r="P3228">
        <v>9074931</v>
      </c>
      <c r="Q3228">
        <v>1</v>
      </c>
      <c r="R3228" t="s">
        <v>46</v>
      </c>
      <c r="S3228">
        <v>118350</v>
      </c>
      <c r="T3228">
        <v>1</v>
      </c>
      <c r="V3228" t="s">
        <v>30</v>
      </c>
      <c r="W3228" t="s">
        <v>22025</v>
      </c>
      <c r="X3228" t="str">
        <f>VLOOKUP(W3228,[1]ImageUrl!$A$2:$F$6090,2,0)</f>
        <v>https://www.uthscsa.edu/sites/default/files/styles/gsbs_individual_profile/public/profiles/h_rao_small.jpg?itok=i7ekydVm</v>
      </c>
      <c r="Y3228" t="str">
        <f>VLOOKUP(W3228,[1]ImageUrl!$A$2:$F$6090,3,0)</f>
        <v>https://i.ytimg.com/vi/Kt_Ua28budA/maxresdefault.jpg</v>
      </c>
      <c r="Z3228" t="str">
        <f>VLOOKUP(W3228,[1]ImageUrl!$A$2:$F$6090,4,0)</f>
        <v>https://daj9cl0xcfutq.cloudfront.net/thumbs/AdayLuAnn.jpg</v>
      </c>
      <c r="AA3228" t="str">
        <f>VLOOKUP(W3228,[1]ImageUrl!$A$2:$F$6090,5,0)</f>
        <v>https://media.bizj.us/view/img/3104741/money-tunnel*750xx3896-2192-0-852.jpg</v>
      </c>
      <c r="AB3228" t="str">
        <f>VLOOKUP(W3228,[1]ImageUrl!$A$2:$F$6090,6,0)</f>
        <v>https://daj9cl0xcfutq.cloudfront.net/thumbs/addy.jpg</v>
      </c>
    </row>
    <row r="3229" spans="1:28" x14ac:dyDescent="0.2">
      <c r="A3229">
        <v>1921420</v>
      </c>
      <c r="B3229" t="s">
        <v>10606</v>
      </c>
      <c r="C3229" t="s">
        <v>1791</v>
      </c>
      <c r="D3229" t="s">
        <v>10607</v>
      </c>
      <c r="E3229">
        <v>2018</v>
      </c>
      <c r="F3229" t="s">
        <v>25</v>
      </c>
      <c r="G3229" t="s">
        <v>26</v>
      </c>
      <c r="H3229" t="s">
        <v>27</v>
      </c>
      <c r="I3229" t="s">
        <v>28</v>
      </c>
      <c r="J3229" t="s">
        <v>10608</v>
      </c>
      <c r="K3229" t="s">
        <v>30</v>
      </c>
      <c r="L3229">
        <v>112605</v>
      </c>
      <c r="M3229" t="s">
        <v>30</v>
      </c>
      <c r="N3229" t="s">
        <v>31</v>
      </c>
      <c r="O3229" t="s">
        <v>354</v>
      </c>
      <c r="P3229">
        <v>9577222</v>
      </c>
      <c r="Q3229">
        <v>1</v>
      </c>
      <c r="R3229" t="s">
        <v>355</v>
      </c>
      <c r="S3229">
        <v>118297</v>
      </c>
      <c r="T3229">
        <v>1</v>
      </c>
      <c r="V3229" t="s">
        <v>30</v>
      </c>
      <c r="W3229" t="s">
        <v>22026</v>
      </c>
      <c r="X3229" t="str">
        <f>VLOOKUP(W3229,[1]ImageUrl!$A$2:$F$6090,2,0)</f>
        <v>https://www.researchgate.net/publication/331334199/figure/fig4/AS:739118480891956@1553230986952/Newly-identified-antagonist-T1001-points-to-a-common-inhibitory-mechanism-a-Chemical_Q320.jpg</v>
      </c>
      <c r="Y3229" t="str">
        <f>VLOOKUP(W3229,[1]ImageUrl!$A$2:$F$6090,3,0)</f>
        <v>https://www.researchgate.net/publication/327873457/figure/fig1/AS:674911643258880@1537922883355/Development-of-steatotic-phenotype-in-hiPSC-Hep-A-BODIPY-493-503-staining-of-neutral_Q320.jpg</v>
      </c>
      <c r="Z3229" t="str">
        <f>VLOOKUP(W3229,[1]ImageUrl!$A$2:$F$6090,4,0)</f>
        <v>https://www.researchgate.net/publication/331334199/figure/fig3/AS:739118480900111@1553230986872/PT2385-disrupts-subunit-subunit-interactions-in-HIF-2-heterodimers-a-Co-IP-results_Q320.jpg</v>
      </c>
      <c r="AA3229" t="str">
        <f>VLOOKUP(W3229,[1]ImageUrl!$A$2:$F$6090,5,0)</f>
        <v>https://www.researchgate.net/publication/327873457/figure/fig3/AS:674911647449089@1537922884390/Temporal-expression-of-classic-UPR-genes-A-H-RT-qPCR-analysis-of-genes-involved-in-UPR_Q320.jpg</v>
      </c>
      <c r="AB3229" t="str">
        <f>VLOOKUP(W3229,[1]ImageUrl!$A$2:$F$6090,6,0)</f>
        <v>https://www.researchgate.net/publication/327873457/figure/fig5/AS:674911651651584@1537922885158/OCA-inhibits-phenotype-in-the-hiPSC-Hep-model-of-steatosis-A-RT-qPCR-analysis-of-key_Q320.jpg</v>
      </c>
    </row>
    <row r="3230" spans="1:28" x14ac:dyDescent="0.2">
      <c r="A3230">
        <v>10308789</v>
      </c>
      <c r="B3230" t="s">
        <v>10609</v>
      </c>
      <c r="C3230" t="s">
        <v>568</v>
      </c>
      <c r="D3230" t="s">
        <v>10610</v>
      </c>
      <c r="E3230">
        <v>2016</v>
      </c>
      <c r="F3230" t="s">
        <v>25</v>
      </c>
      <c r="G3230" t="s">
        <v>26</v>
      </c>
      <c r="H3230" t="s">
        <v>27</v>
      </c>
      <c r="I3230" t="s">
        <v>28</v>
      </c>
      <c r="J3230" t="s">
        <v>10611</v>
      </c>
      <c r="K3230" t="s">
        <v>30</v>
      </c>
      <c r="L3230">
        <v>395441</v>
      </c>
      <c r="M3230" t="s">
        <v>30</v>
      </c>
      <c r="N3230" t="s">
        <v>31</v>
      </c>
      <c r="O3230" t="s">
        <v>54</v>
      </c>
      <c r="P3230">
        <v>9104522</v>
      </c>
      <c r="Q3230">
        <v>1</v>
      </c>
      <c r="R3230" t="s">
        <v>55</v>
      </c>
      <c r="S3230">
        <v>119015</v>
      </c>
      <c r="T3230">
        <v>1</v>
      </c>
      <c r="U3230" t="s">
        <v>34</v>
      </c>
      <c r="V3230" t="s">
        <v>30</v>
      </c>
      <c r="W3230" t="s">
        <v>22027</v>
      </c>
      <c r="X3230" t="str">
        <f>VLOOKUP(W3230,[1]ImageUrl!$A$2:$F$6090,2,0)</f>
        <v>https://health.uconn.edu/immunology/wp-content/uploads/sites/67/2017/06/spotlight_rathinam_vijay.jpg</v>
      </c>
      <c r="Y3230" t="str">
        <f>VLOOKUP(W3230,[1]ImageUrl!$A$2:$F$6090,3,0)</f>
        <v>https://facultydirectory.uchc.edu/photo/9318</v>
      </c>
      <c r="Z3230" t="str">
        <f>VLOOKUP(W3230,[1]ImageUrl!$A$2:$F$6090,4,0)</f>
        <v>https://i.ytimg.com/vi/jGUx3cgTt8o/hqdefault.jpg</v>
      </c>
      <c r="AA3230" t="str">
        <f>VLOOKUP(W3230,[1]ImageUrl!$A$2:$F$6090,5,0)</f>
        <v>https://today.uconn.edu/wp-content/uploads/2016/05/Sepsis160504a041-e1462481106357.jpg</v>
      </c>
      <c r="AB3230" t="str">
        <f>VLOOKUP(W3230,[1]ImageUrl!$A$2:$F$6090,6,0)</f>
        <v>https://health.uconn.edu/immunology/wp-content/uploads/sites/67/2018/09/Rathinam_Banerjee-photo-for-Immunity-350x200.jpg</v>
      </c>
    </row>
    <row r="3231" spans="1:28" x14ac:dyDescent="0.2">
      <c r="A3231">
        <v>2086862</v>
      </c>
      <c r="B3231" t="s">
        <v>10612</v>
      </c>
      <c r="C3231" t="s">
        <v>164</v>
      </c>
      <c r="D3231" t="s">
        <v>10613</v>
      </c>
      <c r="E3231">
        <v>2016</v>
      </c>
      <c r="F3231" t="s">
        <v>25</v>
      </c>
      <c r="G3231" t="s">
        <v>26</v>
      </c>
      <c r="H3231" t="s">
        <v>27</v>
      </c>
      <c r="I3231" t="s">
        <v>10614</v>
      </c>
      <c r="J3231" t="s">
        <v>10615</v>
      </c>
      <c r="K3231" t="s">
        <v>30</v>
      </c>
      <c r="L3231">
        <v>440854</v>
      </c>
      <c r="M3231" t="s">
        <v>30</v>
      </c>
      <c r="N3231" t="s">
        <v>31</v>
      </c>
      <c r="O3231" t="s">
        <v>39</v>
      </c>
      <c r="P3231">
        <v>9130344</v>
      </c>
      <c r="Q3231">
        <v>1</v>
      </c>
      <c r="R3231" t="s">
        <v>40</v>
      </c>
      <c r="S3231">
        <v>203012</v>
      </c>
      <c r="T3231">
        <v>1</v>
      </c>
      <c r="U3231" t="s">
        <v>34</v>
      </c>
      <c r="V3231" t="s">
        <v>30</v>
      </c>
      <c r="W3231" t="s">
        <v>22028</v>
      </c>
      <c r="X3231" t="str">
        <f>VLOOKUP(W3231,[1]ImageUrl!$A$2:$F$6090,2,0)</f>
        <v>https://www.vumc.org/k-rathmell-lab/sites/default/files/styles/barista_slideshow/public/slideshows/Sep%2022%2C%202017%2011_12%20AM_2017-11-13_23-30-39.jpg?itok=HkHkDGFQ</v>
      </c>
      <c r="Y3231" t="str">
        <f>VLOOKUP(W3231,[1]ImageUrl!$A$2:$F$6090,3,0)</f>
        <v>https://pbs.twimg.com/profile_images/631892894983450624/hVnHBpij_400x400.jpg</v>
      </c>
      <c r="Z3231" t="str">
        <f>VLOOKUP(W3231,[1]ImageUrl!$A$2:$F$6090,4,0)</f>
        <v>https://doximity-res.cloudinary.com/image/upload/t_public_profile_photo_320x320/bzrd3azve1fvs4g8vujx.jpg</v>
      </c>
      <c r="AA3231" t="str">
        <f>VLOOKUP(W3231,[1]ImageUrl!$A$2:$F$6090,5,0)</f>
        <v>https://search.vanderbilthealth.com/sites/default/files/drupalfiles/uploads/provider_images/Rathmell-Wendy-Kimryn-137486.jpeg</v>
      </c>
      <c r="AB3231" t="str">
        <f>VLOOKUP(W3231,[1]ImageUrl!$A$2:$F$6090,6,0)</f>
        <v>https://www.vumc.org/k-rathmell-lab/sites/default/files/styles/barista_slideshow/public/slideshows/Anna1.jpg?itok=kQylduW0</v>
      </c>
    </row>
    <row r="3232" spans="1:28" x14ac:dyDescent="0.2">
      <c r="A3232">
        <v>11611757</v>
      </c>
      <c r="B3232" t="s">
        <v>10616</v>
      </c>
      <c r="C3232" t="s">
        <v>10617</v>
      </c>
      <c r="D3232" t="s">
        <v>10618</v>
      </c>
      <c r="E3232">
        <v>2018</v>
      </c>
      <c r="F3232" t="s">
        <v>25</v>
      </c>
      <c r="G3232" t="s">
        <v>26</v>
      </c>
      <c r="H3232" t="s">
        <v>27</v>
      </c>
      <c r="I3232" t="s">
        <v>28</v>
      </c>
      <c r="J3232" t="s">
        <v>10619</v>
      </c>
      <c r="K3232" t="s">
        <v>30</v>
      </c>
      <c r="L3232">
        <v>400000</v>
      </c>
      <c r="M3232" t="s">
        <v>30</v>
      </c>
      <c r="N3232" t="s">
        <v>31</v>
      </c>
      <c r="O3232" t="s">
        <v>1832</v>
      </c>
      <c r="P3232">
        <v>9447854</v>
      </c>
      <c r="Q3232">
        <v>1</v>
      </c>
      <c r="R3232" t="s">
        <v>1833</v>
      </c>
      <c r="S3232">
        <v>25136</v>
      </c>
      <c r="T3232">
        <v>1</v>
      </c>
      <c r="U3232" t="s">
        <v>34</v>
      </c>
      <c r="V3232" t="s">
        <v>30</v>
      </c>
      <c r="W3232" t="s">
        <v>22029</v>
      </c>
      <c r="X3232" t="str">
        <f>VLOOKUP(W3232,[1]ImageUrl!$A$2:$F$6090,2,0)</f>
        <v>https://ct1.medstarhealth.org/content/uploads/sites/116/2016/12/MHRI_2C_Pos_V.png</v>
      </c>
      <c r="Y3232" t="str">
        <f>VLOOKUP(W3232,[1]ImageUrl!$A$2:$F$6090,3,0)</f>
        <v>https://ct1.medstarhealth.org/content/uploads/sites/131/2019/08/Raj-preferred-headshot.jpg</v>
      </c>
      <c r="Z3232" t="str">
        <f>VLOOKUP(W3232,[1]ImageUrl!$A$2:$F$6090,4,0)</f>
        <v>https://ct1.medstarhealth.org/content/uploads/sites/116/2018/06/MII_Washington_Ratwani_Raj_PhD-277x300.jpg</v>
      </c>
      <c r="AA3232" t="str">
        <f>VLOOKUP(W3232,[1]ImageUrl!$A$2:$F$6090,5,0)</f>
        <v>https://ct1.medstarhealth.org/content/uploads/sites/16/2017/08/ratwani.png</v>
      </c>
      <c r="AB3232" t="str">
        <f>VLOOKUP(W3232,[1]ImageUrl!$A$2:$F$6090,6,0)</f>
        <v>https://ct1.medstarhealth.org/content/uploads/sites/116/2019/08/galymzhan-abdugalimov-ICW6QYOcdlg-unsplash.png</v>
      </c>
    </row>
    <row r="3233" spans="1:28" x14ac:dyDescent="0.2">
      <c r="A3233">
        <v>1869870</v>
      </c>
      <c r="B3233" t="s">
        <v>10620</v>
      </c>
      <c r="C3233" t="s">
        <v>381</v>
      </c>
      <c r="D3233" t="s">
        <v>10621</v>
      </c>
      <c r="E3233">
        <v>2018</v>
      </c>
      <c r="F3233" t="s">
        <v>25</v>
      </c>
      <c r="G3233" t="s">
        <v>26</v>
      </c>
      <c r="H3233" t="s">
        <v>27</v>
      </c>
      <c r="I3233" t="s">
        <v>28</v>
      </c>
      <c r="J3233" t="s">
        <v>10622</v>
      </c>
      <c r="K3233" t="s">
        <v>30</v>
      </c>
      <c r="L3233">
        <v>475839</v>
      </c>
      <c r="M3233" t="s">
        <v>30</v>
      </c>
      <c r="N3233" t="s">
        <v>31</v>
      </c>
      <c r="O3233" t="s">
        <v>32</v>
      </c>
      <c r="P3233">
        <v>9443857</v>
      </c>
      <c r="Q3233">
        <v>1</v>
      </c>
      <c r="R3233" t="s">
        <v>33</v>
      </c>
      <c r="S3233">
        <v>136363</v>
      </c>
      <c r="T3233">
        <v>1</v>
      </c>
      <c r="U3233" t="s">
        <v>34</v>
      </c>
      <c r="V3233" t="s">
        <v>30</v>
      </c>
      <c r="W3233" t="s">
        <v>22030</v>
      </c>
      <c r="X3233" t="str">
        <f>VLOOKUP(W3233,[1]ImageUrl!$A$2:$F$6090,2,0)</f>
        <v>http://www.bu.edu/biology/files/2018/03/KRavid-e1521748170380-636x630.jpg</v>
      </c>
      <c r="Y3233" t="str">
        <f>VLOOKUP(W3233,[1]ImageUrl!$A$2:$F$6090,3,0)</f>
        <v>https://www.bumc.bu.edu/busm/files/2015/06/Katya-Ravid-120x150.jpg</v>
      </c>
      <c r="Z3233" t="str">
        <f>VLOOKUP(W3233,[1]ImageUrl!$A$2:$F$6090,4,0)</f>
        <v>http://www.bu.edu/files/2016/05/h_butoday_KRavidInLab15.jpg</v>
      </c>
      <c r="AA3233" t="str">
        <f>VLOOKUP(W3233,[1]ImageUrl!$A$2:$F$6090,5,0)</f>
        <v>http://www.bumc.bu.edu/wci-training-programs/files/2013/03/Katya-Ravid1-150x150.jpg</v>
      </c>
      <c r="AB3233" t="str">
        <f>VLOOKUP(W3233,[1]ImageUrl!$A$2:$F$6090,6,0)</f>
        <v>http://www.bumc.bu.edu/ravidlab/files/2010/04/homepage-2.jpg</v>
      </c>
    </row>
    <row r="3234" spans="1:28" x14ac:dyDescent="0.2">
      <c r="A3234">
        <v>10557806</v>
      </c>
      <c r="B3234" t="s">
        <v>10623</v>
      </c>
      <c r="C3234" t="s">
        <v>171</v>
      </c>
      <c r="D3234" t="s">
        <v>10624</v>
      </c>
      <c r="E3234">
        <v>2018</v>
      </c>
      <c r="F3234" t="s">
        <v>25</v>
      </c>
      <c r="G3234" t="s">
        <v>26</v>
      </c>
      <c r="H3234" t="s">
        <v>27</v>
      </c>
      <c r="I3234" t="s">
        <v>28</v>
      </c>
      <c r="J3234" t="s">
        <v>10625</v>
      </c>
      <c r="K3234" t="s">
        <v>30</v>
      </c>
      <c r="L3234">
        <v>585953</v>
      </c>
      <c r="M3234" t="s">
        <v>30</v>
      </c>
      <c r="N3234" t="s">
        <v>31</v>
      </c>
      <c r="O3234" t="s">
        <v>39</v>
      </c>
      <c r="P3234">
        <v>9595828</v>
      </c>
      <c r="Q3234">
        <v>1</v>
      </c>
      <c r="R3234" t="s">
        <v>40</v>
      </c>
      <c r="S3234">
        <v>222382</v>
      </c>
      <c r="T3234">
        <v>1</v>
      </c>
      <c r="U3234" t="s">
        <v>34</v>
      </c>
      <c r="V3234" t="s">
        <v>30</v>
      </c>
      <c r="W3234" t="s">
        <v>22031</v>
      </c>
    </row>
    <row r="3235" spans="1:28" x14ac:dyDescent="0.2">
      <c r="A3235">
        <v>7511331</v>
      </c>
      <c r="B3235" t="s">
        <v>10626</v>
      </c>
      <c r="C3235" t="s">
        <v>265</v>
      </c>
      <c r="D3235" t="s">
        <v>10627</v>
      </c>
      <c r="E3235">
        <v>2016</v>
      </c>
      <c r="F3235" t="s">
        <v>25</v>
      </c>
      <c r="G3235" t="s">
        <v>26</v>
      </c>
      <c r="H3235" t="s">
        <v>27</v>
      </c>
      <c r="I3235" t="s">
        <v>28</v>
      </c>
      <c r="J3235" t="s">
        <v>10628</v>
      </c>
      <c r="K3235" t="s">
        <v>30</v>
      </c>
      <c r="L3235">
        <v>396250</v>
      </c>
      <c r="M3235" t="s">
        <v>30</v>
      </c>
      <c r="N3235" t="s">
        <v>31</v>
      </c>
      <c r="O3235" t="s">
        <v>32</v>
      </c>
      <c r="P3235">
        <v>9007004</v>
      </c>
      <c r="Q3235">
        <v>1</v>
      </c>
      <c r="R3235" t="s">
        <v>33</v>
      </c>
      <c r="S3235">
        <v>130249</v>
      </c>
      <c r="T3235">
        <v>1</v>
      </c>
      <c r="V3235" t="s">
        <v>30</v>
      </c>
      <c r="W3235" t="s">
        <v>22032</v>
      </c>
      <c r="X3235" t="str">
        <f>VLOOKUP(W3235,[1]ImageUrl!$A$2:$F$6090,2,0)</f>
        <v>https://signature.bcm.edu/images/uploaded/full/1412959300810.jpeg</v>
      </c>
      <c r="Y3235" t="str">
        <f>VLOOKUP(W3235,[1]ImageUrl!$A$2:$F$6090,3,0)</f>
        <v>https://signature.bcm.edu/images/uploaded/full/1386887343939.jpeg</v>
      </c>
      <c r="Z3235" t="str">
        <f>VLOOKUP(W3235,[1]ImageUrl!$A$2:$F$6090,4,0)</f>
        <v>https://signature.bcm.edu/images/uploaded/full/1530802604534.jpeg</v>
      </c>
      <c r="AA3235" t="str">
        <f>VLOOKUP(W3235,[1]ImageUrl!$A$2:$F$6090,5,0)</f>
        <v>https://i.ytimg.com/vi/k8uEapGH2-s/maxresdefault.jpg</v>
      </c>
      <c r="AB3235" t="str">
        <f>VLOOKUP(W3235,[1]ImageUrl!$A$2:$F$6090,6,0)</f>
        <v>https://signature.bcm.edu/images/uploaded/full/1530802768188.png</v>
      </c>
    </row>
    <row r="3236" spans="1:28" x14ac:dyDescent="0.2">
      <c r="A3236">
        <v>10438021</v>
      </c>
      <c r="B3236" t="s">
        <v>10629</v>
      </c>
      <c r="C3236" t="s">
        <v>36</v>
      </c>
      <c r="D3236" t="s">
        <v>10630</v>
      </c>
      <c r="E3236">
        <v>2018</v>
      </c>
      <c r="F3236" t="s">
        <v>25</v>
      </c>
      <c r="G3236" t="s">
        <v>26</v>
      </c>
      <c r="H3236" t="s">
        <v>27</v>
      </c>
      <c r="I3236" t="s">
        <v>28</v>
      </c>
      <c r="J3236" t="s">
        <v>10631</v>
      </c>
      <c r="K3236" t="s">
        <v>30</v>
      </c>
      <c r="L3236">
        <v>795498</v>
      </c>
      <c r="M3236" t="s">
        <v>30</v>
      </c>
      <c r="N3236" t="s">
        <v>31</v>
      </c>
      <c r="O3236" t="s">
        <v>157</v>
      </c>
      <c r="P3236">
        <v>9426990</v>
      </c>
      <c r="Q3236">
        <v>1</v>
      </c>
      <c r="R3236" t="s">
        <v>158</v>
      </c>
      <c r="S3236">
        <v>57962</v>
      </c>
      <c r="T3236">
        <v>1</v>
      </c>
      <c r="V3236" t="s">
        <v>30</v>
      </c>
      <c r="W3236" t="s">
        <v>22033</v>
      </c>
      <c r="X3236" t="str">
        <f>VLOOKUP(W3236,[1]ImageUrl!$A$2:$F$6090,2,0)</f>
        <v>http://headshots.columbiaprofiles.org/qrazlighi.jpg</v>
      </c>
      <c r="Y3236" t="str">
        <f>VLOOKUP(W3236,[1]ImageUrl!$A$2:$F$6090,3,0)</f>
        <v>http://www.columbianeurology.org/sites/default/files/styles/spotlight_image/public/star-u-2019-faculty-students.jpg?itok=PC16GnlL</v>
      </c>
      <c r="Z3236" t="str">
        <f>VLOOKUP(W3236,[1]ImageUrl!$A$2:$F$6090,4,0)</f>
        <v>https://i1.rgstatic.net/publication/332541453_Impact_of_sampling_rate_on_statistical_significance_for_single_subject_fMRI_connectivity_analysis/links/5cbb0e9992851c8d22f81de2/largepreview.png</v>
      </c>
      <c r="AA3236" t="str">
        <f>VLOOKUP(W3236,[1]ImageUrl!$A$2:$F$6090,5,0)</f>
        <v>https://i1.rgstatic.net/publication/335614000_The_Effect_of_Aging_on_Resting_State_Connectivity_of_Predefined_Networks_in_the_Brain/links/5d705d6d4585151ee49e497a/largepreview.png</v>
      </c>
      <c r="AB3236" t="str">
        <f>VLOOKUP(W3236,[1]ImageUrl!$A$2:$F$6090,6,0)</f>
        <v>https://i1.rgstatic.net/ii/profile.image/628967694430209-1526968992779_Q512/Hwamee_Oh.jpg</v>
      </c>
    </row>
    <row r="3237" spans="1:28" x14ac:dyDescent="0.2">
      <c r="A3237">
        <v>6770896</v>
      </c>
      <c r="B3237" t="s">
        <v>10632</v>
      </c>
      <c r="C3237" t="s">
        <v>471</v>
      </c>
      <c r="D3237" t="s">
        <v>10633</v>
      </c>
      <c r="E3237">
        <v>2017</v>
      </c>
      <c r="F3237" t="s">
        <v>25</v>
      </c>
      <c r="G3237" t="s">
        <v>26</v>
      </c>
      <c r="H3237" t="s">
        <v>27</v>
      </c>
      <c r="I3237" t="s">
        <v>10634</v>
      </c>
      <c r="J3237" t="s">
        <v>10635</v>
      </c>
      <c r="K3237" t="s">
        <v>30</v>
      </c>
      <c r="L3237">
        <v>520706</v>
      </c>
      <c r="M3237" t="s">
        <v>30</v>
      </c>
      <c r="N3237" t="s">
        <v>31</v>
      </c>
      <c r="O3237" t="s">
        <v>39</v>
      </c>
      <c r="P3237">
        <v>9324688</v>
      </c>
      <c r="Q3237">
        <v>1</v>
      </c>
      <c r="R3237" t="s">
        <v>40</v>
      </c>
      <c r="S3237">
        <v>216863</v>
      </c>
      <c r="T3237">
        <v>1</v>
      </c>
      <c r="V3237" t="s">
        <v>30</v>
      </c>
      <c r="W3237" t="s">
        <v>22034</v>
      </c>
      <c r="X3237" t="str">
        <f>VLOOKUP(W3237,[1]ImageUrl!$A$2:$F$6090,2,0)</f>
        <v>https://www.utsouthwestern.edu/labs/ready/assets/joseph-ready-homepage.jpg</v>
      </c>
      <c r="Y3237" t="str">
        <f>VLOOKUP(W3237,[1]ImageUrl!$A$2:$F$6090,3,0)</f>
        <v>https://www.utsouthwestern.edu/labs/ready/assets/ready-lab-faculty-2.jpg</v>
      </c>
      <c r="Z3237" t="str">
        <f>VLOOKUP(W3237,[1]ImageUrl!$A$2:$F$6090,4,0)</f>
        <v>https://www.utsouthwestern.edu/labs/asset/eac6cc49-ae69-4757-bb8a-e0a5c513e897/ready-banner-1.jpg</v>
      </c>
      <c r="AA3237" t="str">
        <f>VLOOKUP(W3237,[1]ImageUrl!$A$2:$F$6090,5,0)</f>
        <v>https://www.utsouthwestern.edu/labs/ready/assets/ready-joseph.jpg</v>
      </c>
      <c r="AB3237" t="str">
        <f>VLOOKUP(W3237,[1]ImageUrl!$A$2:$F$6090,6,0)</f>
        <v>https://www.utsouthwestern.edu/labs/ready/assets/medicinal-chemistry-lab.jpg</v>
      </c>
    </row>
    <row r="3238" spans="1:28" x14ac:dyDescent="0.2">
      <c r="A3238">
        <v>1876986</v>
      </c>
      <c r="B3238" t="s">
        <v>10636</v>
      </c>
      <c r="C3238" t="s">
        <v>485</v>
      </c>
      <c r="D3238" t="s">
        <v>10637</v>
      </c>
      <c r="E3238">
        <v>2017</v>
      </c>
      <c r="F3238" t="s">
        <v>25</v>
      </c>
      <c r="G3238" t="s">
        <v>26</v>
      </c>
      <c r="H3238" t="s">
        <v>27</v>
      </c>
      <c r="I3238" t="s">
        <v>10638</v>
      </c>
      <c r="J3238" t="s">
        <v>10639</v>
      </c>
      <c r="K3238" t="s">
        <v>30</v>
      </c>
      <c r="L3238">
        <v>732317</v>
      </c>
      <c r="M3238" t="s">
        <v>30</v>
      </c>
      <c r="N3238" t="s">
        <v>31</v>
      </c>
      <c r="O3238" t="s">
        <v>39</v>
      </c>
      <c r="P3238">
        <v>9381396</v>
      </c>
      <c r="Q3238">
        <v>1</v>
      </c>
      <c r="R3238" t="s">
        <v>40</v>
      </c>
      <c r="S3238">
        <v>207365</v>
      </c>
      <c r="T3238">
        <v>1</v>
      </c>
      <c r="U3238" t="s">
        <v>34</v>
      </c>
      <c r="V3238" t="s">
        <v>30</v>
      </c>
      <c r="W3238" t="s">
        <v>22035</v>
      </c>
      <c r="X3238" t="str">
        <f>VLOOKUP(W3238,[1]ImageUrl!$A$2:$F$6090,2,0)</f>
        <v>https://www.dana-farber.org/uploadedImages/Pages/Find_a_Doctor/timothy_richard_rebbeck_dr.%20rebbeck.jpg</v>
      </c>
      <c r="Y3238" t="str">
        <f>VLOOKUP(W3238,[1]ImageUrl!$A$2:$F$6090,3,0)</f>
        <v>http://www.dfhcc.harvard.edu/typo3temp/_processed_/csm_1202_1562444433_73c804531f.jpg</v>
      </c>
      <c r="Z3238" t="str">
        <f>VLOOKUP(W3238,[1]ImageUrl!$A$2:$F$6090,4,0)</f>
        <v>http://aorticconference.org/wp-content/uploads/2017/05/Tim-Rebbeck.jpg</v>
      </c>
      <c r="AA3238" t="str">
        <f>VLOOKUP(W3238,[1]ImageUrl!$A$2:$F$6090,5,0)</f>
        <v>https://staffprofiles.cancer.gov/brp/assets/dccps/images/photo/rebbeck_timothy_792695116.jpg</v>
      </c>
      <c r="AB3238" t="str">
        <f>VLOOKUP(W3238,[1]ImageUrl!$A$2:$F$6090,6,0)</f>
        <v>https://pbs.twimg.com/media/Da2xdhmVwAEWOds.jpg</v>
      </c>
    </row>
    <row r="3239" spans="1:28" x14ac:dyDescent="0.2">
      <c r="A3239">
        <v>6471232</v>
      </c>
      <c r="B3239" t="s">
        <v>10640</v>
      </c>
      <c r="C3239" t="s">
        <v>154</v>
      </c>
      <c r="D3239" t="s">
        <v>10641</v>
      </c>
      <c r="E3239">
        <v>2017</v>
      </c>
      <c r="F3239" t="s">
        <v>25</v>
      </c>
      <c r="G3239" t="s">
        <v>26</v>
      </c>
      <c r="H3239" t="s">
        <v>27</v>
      </c>
      <c r="I3239" t="s">
        <v>10642</v>
      </c>
      <c r="J3239" t="s">
        <v>10643</v>
      </c>
      <c r="K3239" t="s">
        <v>30</v>
      </c>
      <c r="L3239">
        <v>4923490</v>
      </c>
      <c r="M3239" t="s">
        <v>30</v>
      </c>
      <c r="N3239" t="s">
        <v>31</v>
      </c>
      <c r="O3239" t="s">
        <v>157</v>
      </c>
      <c r="P3239">
        <v>9288712</v>
      </c>
      <c r="Q3239">
        <v>1</v>
      </c>
      <c r="R3239" t="s">
        <v>158</v>
      </c>
      <c r="S3239">
        <v>55606</v>
      </c>
      <c r="T3239">
        <v>1</v>
      </c>
      <c r="V3239" t="s">
        <v>30</v>
      </c>
      <c r="W3239" t="s">
        <v>22036</v>
      </c>
      <c r="X3239" t="str">
        <f>VLOOKUP(W3239,[1]ImageUrl!$A$2:$F$6090,2,0)</f>
        <v>https://www.phs.wakehealth.edu/images/profiles/FD69C2F2-0C60-4DA4-968C-63E03B419F80.jpg</v>
      </c>
      <c r="Y3239" t="str">
        <f>VLOOKUP(W3239,[1]ImageUrl!$A$2:$F$6090,3,0)</f>
        <v>https://school.wakehealth.edu/-/media/WakeForest/Global/System/Person-Images/d/David-Mcleod-Herrington.jpg</v>
      </c>
      <c r="Z3239" t="str">
        <f>VLOOKUP(W3239,[1]ImageUrl!$A$2:$F$6090,4,0)</f>
        <v>https://www.phs.wakehealth.edu/images/profiles/9868A684-898F-48D5-ABAE-CA66497C8F69.jpg</v>
      </c>
      <c r="AA3239" t="str">
        <f>VLOOKUP(W3239,[1]ImageUrl!$A$2:$F$6090,5,0)</f>
        <v>https://school.wakehealth.edu/-/media/WakeForest/Global/System/Person-Images/j/Jared-J-Rejeski.jpg</v>
      </c>
      <c r="AB3239" t="str">
        <f>VLOOKUP(W3239,[1]ImageUrl!$A$2:$F$6090,6,0)</f>
        <v>https://school.wakehealth.edu/-/media/WakeForest/Global/System/Person-Images/t/Tony-Elvern-Reeves.jpg</v>
      </c>
    </row>
    <row r="3240" spans="1:28" x14ac:dyDescent="0.2">
      <c r="A3240">
        <v>1867201</v>
      </c>
      <c r="B3240" t="s">
        <v>10644</v>
      </c>
      <c r="C3240" t="s">
        <v>140</v>
      </c>
      <c r="D3240" t="s">
        <v>10645</v>
      </c>
      <c r="E3240">
        <v>2016</v>
      </c>
      <c r="F3240" t="s">
        <v>25</v>
      </c>
      <c r="G3240" t="s">
        <v>26</v>
      </c>
      <c r="H3240" t="s">
        <v>27</v>
      </c>
      <c r="I3240" t="s">
        <v>28</v>
      </c>
      <c r="J3240" t="s">
        <v>10646</v>
      </c>
      <c r="K3240" t="s">
        <v>30</v>
      </c>
      <c r="L3240">
        <v>725495</v>
      </c>
      <c r="M3240" t="s">
        <v>30</v>
      </c>
      <c r="N3240" t="s">
        <v>31</v>
      </c>
      <c r="O3240" t="s">
        <v>39</v>
      </c>
      <c r="P3240">
        <v>9028574</v>
      </c>
      <c r="Q3240">
        <v>1</v>
      </c>
      <c r="R3240" t="s">
        <v>40</v>
      </c>
      <c r="S3240">
        <v>193523</v>
      </c>
      <c r="T3240">
        <v>1</v>
      </c>
      <c r="U3240" t="s">
        <v>34</v>
      </c>
      <c r="V3240" t="s">
        <v>30</v>
      </c>
      <c r="W3240" t="s">
        <v>22037</v>
      </c>
    </row>
    <row r="3241" spans="1:28" x14ac:dyDescent="0.2">
      <c r="A3241">
        <v>6719266</v>
      </c>
      <c r="B3241" t="s">
        <v>10647</v>
      </c>
      <c r="C3241" t="s">
        <v>106</v>
      </c>
      <c r="D3241" t="s">
        <v>10648</v>
      </c>
      <c r="E3241">
        <v>2017</v>
      </c>
      <c r="F3241" t="s">
        <v>25</v>
      </c>
      <c r="G3241" t="s">
        <v>26</v>
      </c>
      <c r="H3241" t="s">
        <v>27</v>
      </c>
      <c r="I3241" t="s">
        <v>28</v>
      </c>
      <c r="J3241" t="s">
        <v>10649</v>
      </c>
      <c r="K3241" t="s">
        <v>30</v>
      </c>
      <c r="L3241">
        <v>378271</v>
      </c>
      <c r="M3241" t="s">
        <v>30</v>
      </c>
      <c r="N3241" t="s">
        <v>31</v>
      </c>
      <c r="O3241" t="s">
        <v>137</v>
      </c>
      <c r="P3241">
        <v>9472711</v>
      </c>
      <c r="Q3241">
        <v>1</v>
      </c>
      <c r="R3241" t="s">
        <v>138</v>
      </c>
      <c r="S3241">
        <v>105473</v>
      </c>
      <c r="T3241">
        <v>1</v>
      </c>
      <c r="V3241" t="s">
        <v>30</v>
      </c>
      <c r="W3241" t="s">
        <v>22038</v>
      </c>
      <c r="X3241" t="str">
        <f>VLOOKUP(W3241,[1]ImageUrl!$A$2:$F$6090,2,0)</f>
        <v>https://i1.rgstatic.net/ii/profile.image/773129957818368-1561339954412_Q512/P_Hemachandra_Reddy.jpg</v>
      </c>
      <c r="Y3241" t="str">
        <f>VLOOKUP(W3241,[1]ImageUrl!$A$2:$F$6090,3,0)</f>
        <v>https://www.depts.ttu.edu/research/TTUTTUHSC/Images/basu.jpg</v>
      </c>
      <c r="Z3241" t="str">
        <f>VLOOKUP(W3241,[1]ImageUrl!$A$2:$F$6090,4,0)</f>
        <v>https://content.iospress.com/media/jad-prepress/jad--1--1-jad190252/jad--1-jad190252-g001.jpg?width=755</v>
      </c>
      <c r="AA3241" t="str">
        <f>VLOOKUP(W3241,[1]ImageUrl!$A$2:$F$6090,5,0)</f>
        <v>https://www.ttuhsc.edu/medicine/images/pharmacology/facultylistphotos/Jeremy_Bailoo2.2019.jpg</v>
      </c>
      <c r="AB3241" t="str">
        <f>VLOOKUP(W3241,[1]ImageUrl!$A$2:$F$6090,6,0)</f>
        <v>https://dailydose.ttuhsc.edu/2017/december/images/reddylab21200x628.jpg</v>
      </c>
    </row>
    <row r="3242" spans="1:28" x14ac:dyDescent="0.2">
      <c r="A3242">
        <v>1920662</v>
      </c>
      <c r="B3242" t="s">
        <v>10650</v>
      </c>
      <c r="C3242" t="s">
        <v>164</v>
      </c>
      <c r="D3242" t="s">
        <v>10651</v>
      </c>
      <c r="E3242">
        <v>2016</v>
      </c>
      <c r="F3242" t="s">
        <v>25</v>
      </c>
      <c r="G3242" t="s">
        <v>26</v>
      </c>
      <c r="H3242" t="s">
        <v>27</v>
      </c>
      <c r="I3242" t="s">
        <v>10652</v>
      </c>
      <c r="J3242" t="s">
        <v>10653</v>
      </c>
      <c r="K3242" t="s">
        <v>30</v>
      </c>
      <c r="L3242">
        <v>597547</v>
      </c>
      <c r="M3242" t="s">
        <v>30</v>
      </c>
      <c r="N3242" t="s">
        <v>31</v>
      </c>
      <c r="O3242" t="s">
        <v>32</v>
      </c>
      <c r="P3242">
        <v>9174474</v>
      </c>
      <c r="Q3242">
        <v>1</v>
      </c>
      <c r="R3242" t="s">
        <v>33</v>
      </c>
      <c r="S3242">
        <v>128386</v>
      </c>
      <c r="T3242">
        <v>1</v>
      </c>
      <c r="U3242" t="s">
        <v>34</v>
      </c>
      <c r="V3242" t="s">
        <v>30</v>
      </c>
      <c r="W3242" t="s">
        <v>22039</v>
      </c>
    </row>
    <row r="3243" spans="1:28" x14ac:dyDescent="0.2">
      <c r="A3243">
        <v>10792469</v>
      </c>
      <c r="B3243" t="s">
        <v>10654</v>
      </c>
      <c r="C3243" t="s">
        <v>471</v>
      </c>
      <c r="D3243" t="s">
        <v>10655</v>
      </c>
      <c r="E3243">
        <v>2018</v>
      </c>
      <c r="F3243" t="s">
        <v>25</v>
      </c>
      <c r="G3243" t="s">
        <v>26</v>
      </c>
      <c r="H3243" t="s">
        <v>27</v>
      </c>
      <c r="I3243" t="s">
        <v>28</v>
      </c>
      <c r="J3243" t="s">
        <v>10656</v>
      </c>
      <c r="K3243" t="s">
        <v>30</v>
      </c>
      <c r="L3243">
        <v>405000</v>
      </c>
      <c r="M3243" t="s">
        <v>30</v>
      </c>
      <c r="N3243" t="s">
        <v>31</v>
      </c>
      <c r="O3243" t="s">
        <v>54</v>
      </c>
      <c r="P3243">
        <v>9593718</v>
      </c>
      <c r="Q3243">
        <v>1</v>
      </c>
      <c r="R3243" t="s">
        <v>55</v>
      </c>
      <c r="S3243">
        <v>130020</v>
      </c>
      <c r="T3243">
        <v>1</v>
      </c>
      <c r="U3243" t="s">
        <v>34</v>
      </c>
      <c r="V3243" t="s">
        <v>30</v>
      </c>
      <c r="W3243" t="s">
        <v>22040</v>
      </c>
      <c r="X3243" t="str">
        <f>VLOOKUP(W3243,[1]ImageUrl!$A$2:$F$6090,2,0)</f>
        <v>https://www.utsouthwestern.edu/newsroom/articles/year-2018/assets/tiffany-reese.jpg</v>
      </c>
      <c r="Y3243" t="str">
        <f>VLOOKUP(W3243,[1]ImageUrl!$A$2:$F$6090,3,0)</f>
        <v>https://www.utsouthwestern.edu/asset/61e75f81-53a3-401e-87eb-b945c52a11d6/tiffany-reese-thumb.jpg</v>
      </c>
      <c r="Z3243" t="str">
        <f>VLOOKUP(W3243,[1]ImageUrl!$A$2:$F$6090,4,0)</f>
        <v>https://static1.squarespace.com/static/57f2cc95e6f2e1064a467544/t/5ae23c55124f1ccfe86b43a1/1524776021509/?format=1000w</v>
      </c>
      <c r="AA3243" t="str">
        <f>VLOOKUP(W3243,[1]ImageUrl!$A$2:$F$6090,5,0)</f>
        <v>https://s3-us-west-2.amazonaws.com/utsw-patientcare-web-production/original_images/lieu-tiffany-116134-200x200.jpg</v>
      </c>
      <c r="AB3243" t="str">
        <f>VLOOKUP(W3243,[1]ImageUrl!$A$2:$F$6090,6,0)</f>
        <v>https://www.utsouthwestern.edu/edumedia/eduimages/newsroom/center_times/2015/dec/endowed-scholars-2015.jpg</v>
      </c>
    </row>
    <row r="3244" spans="1:28" x14ac:dyDescent="0.2">
      <c r="A3244">
        <v>1885791</v>
      </c>
      <c r="B3244" t="s">
        <v>10657</v>
      </c>
      <c r="C3244" t="s">
        <v>1140</v>
      </c>
      <c r="D3244" t="s">
        <v>10658</v>
      </c>
      <c r="E3244">
        <v>2016</v>
      </c>
      <c r="F3244" t="s">
        <v>25</v>
      </c>
      <c r="G3244" t="s">
        <v>26</v>
      </c>
      <c r="H3244" t="s">
        <v>27</v>
      </c>
      <c r="I3244" t="s">
        <v>28</v>
      </c>
      <c r="J3244" t="s">
        <v>10659</v>
      </c>
      <c r="K3244" t="s">
        <v>30</v>
      </c>
      <c r="L3244">
        <v>448728</v>
      </c>
      <c r="M3244" t="s">
        <v>30</v>
      </c>
      <c r="N3244" t="s">
        <v>31</v>
      </c>
      <c r="O3244" t="s">
        <v>354</v>
      </c>
      <c r="P3244">
        <v>9028677</v>
      </c>
      <c r="Q3244">
        <v>1</v>
      </c>
      <c r="R3244" t="s">
        <v>355</v>
      </c>
      <c r="S3244">
        <v>108185</v>
      </c>
      <c r="T3244">
        <v>1</v>
      </c>
      <c r="V3244" t="s">
        <v>30</v>
      </c>
      <c r="W3244" t="s">
        <v>22041</v>
      </c>
      <c r="X3244" t="str">
        <f>VLOOKUP(W3244,[1]ImageUrl!$A$2:$F$6090,2,0)</f>
        <v>https://wp.uthscsa.edu/nephrology/wp-content/uploads/sites/38/2019/05/IMG_2111-1024x768.jpg</v>
      </c>
      <c r="Y3244" t="str">
        <f>VLOOKUP(W3244,[1]ImageUrl!$A$2:$F$6090,3,0)</f>
        <v>https://3reqjj2w37ot2bnym9qbiae1-wpengine.netdna-ssl.com/nephrology/wp-content/uploads/sites/38/2018/11/Brian-Reeves-coat.jpg</v>
      </c>
      <c r="Z3244" t="str">
        <f>VLOOKUP(W3244,[1]ImageUrl!$A$2:$F$6090,4,0)</f>
        <v>https://3reqjj2w37ot2bnym9qbiae1-wpengine.netdna-ssl.com/nephrology/wp-content/uploads/sites/38/2018/11/Henrich-William-214x300.jpg</v>
      </c>
      <c r="AA3244" t="str">
        <f>VLOOKUP(W3244,[1]ImageUrl!$A$2:$F$6090,5,0)</f>
        <v>https://3reqjj2w37ot2bnym9qbiae1-wpengine.netdna-ssl.com/nephrology/wp-content/uploads/sites/38/2019/02/William-Friedrichs_06-1-215x300.jpg</v>
      </c>
      <c r="AB3244" t="str">
        <f>VLOOKUP(W3244,[1]ImageUrl!$A$2:$F$6090,6,0)</f>
        <v>https://3reqjj2w37ot2bnym9qbiae1-wpengine.netdna-ssl.com/nephrology/wp-content/uploads/sites/38/2019/05/IMG_5783-300x225.jpg</v>
      </c>
    </row>
    <row r="3245" spans="1:28" x14ac:dyDescent="0.2">
      <c r="A3245">
        <v>6717879</v>
      </c>
      <c r="B3245" t="s">
        <v>10660</v>
      </c>
      <c r="C3245" t="s">
        <v>287</v>
      </c>
      <c r="D3245" t="s">
        <v>10661</v>
      </c>
      <c r="E3245">
        <v>2016</v>
      </c>
      <c r="F3245" t="s">
        <v>25</v>
      </c>
      <c r="G3245" t="s">
        <v>26</v>
      </c>
      <c r="H3245" t="s">
        <v>27</v>
      </c>
      <c r="I3245" t="s">
        <v>28</v>
      </c>
      <c r="J3245" t="s">
        <v>10662</v>
      </c>
      <c r="K3245" t="s">
        <v>30</v>
      </c>
      <c r="L3245">
        <v>410663</v>
      </c>
      <c r="M3245" t="s">
        <v>30</v>
      </c>
      <c r="N3245" t="s">
        <v>31</v>
      </c>
      <c r="O3245" t="s">
        <v>32</v>
      </c>
      <c r="P3245">
        <v>9027005</v>
      </c>
      <c r="Q3245">
        <v>1</v>
      </c>
      <c r="R3245" t="s">
        <v>33</v>
      </c>
      <c r="S3245">
        <v>127237</v>
      </c>
      <c r="T3245">
        <v>1</v>
      </c>
      <c r="U3245" t="s">
        <v>34</v>
      </c>
      <c r="V3245" t="s">
        <v>30</v>
      </c>
      <c r="W3245" t="s">
        <v>22042</v>
      </c>
      <c r="X3245" t="str">
        <f>VLOOKUP(W3245,[1]ImageUrl!$A$2:$F$6090,2,0)</f>
        <v>http://www.harbor-ucla.org/wp-content/uploads/2019/09/14457350_10154508861677410_8094264094794782207_n.jpg</v>
      </c>
      <c r="Y3245" t="str">
        <f>VLOOKUP(W3245,[1]ImageUrl!$A$2:$F$6090,3,0)</f>
        <v>http://www.harbor-ucla.org/wp-content/uploads/2015/01/rehan-virender.jpg</v>
      </c>
      <c r="Z3245" t="str">
        <f>VLOOKUP(W3245,[1]ImageUrl!$A$2:$F$6090,4,0)</f>
        <v>http://www.harbor-ucla.org/wp-content/uploads/2015/10/Dr_Jennifer_Smith.jpg</v>
      </c>
      <c r="AA3245" t="str">
        <f>VLOOKUP(W3245,[1]ImageUrl!$A$2:$F$6090,5,0)</f>
        <v>http://www.harbor-ucla.org/wp-content/uploads/2016/05/image014-1024x768.jpg</v>
      </c>
      <c r="AB3245" t="str">
        <f>VLOOKUP(W3245,[1]ImageUrl!$A$2:$F$6090,6,0)</f>
        <v>https://labiomed.org/sites/default/files/styles/medium/public/video_thumbnails/121069071.jpg?itok=wPEFQmLS</v>
      </c>
    </row>
    <row r="3246" spans="1:28" x14ac:dyDescent="0.2">
      <c r="A3246">
        <v>6205023</v>
      </c>
      <c r="B3246" t="s">
        <v>10663</v>
      </c>
      <c r="C3246" t="s">
        <v>36</v>
      </c>
      <c r="D3246" t="s">
        <v>10664</v>
      </c>
      <c r="E3246">
        <v>2017</v>
      </c>
      <c r="F3246" t="s">
        <v>25</v>
      </c>
      <c r="G3246" t="s">
        <v>26</v>
      </c>
      <c r="H3246" t="s">
        <v>27</v>
      </c>
      <c r="I3246" t="s">
        <v>28</v>
      </c>
      <c r="J3246" t="s">
        <v>10665</v>
      </c>
      <c r="K3246" t="s">
        <v>30</v>
      </c>
      <c r="L3246">
        <v>722106</v>
      </c>
      <c r="M3246" t="s">
        <v>30</v>
      </c>
      <c r="N3246" t="s">
        <v>31</v>
      </c>
      <c r="O3246" t="s">
        <v>32</v>
      </c>
      <c r="P3246">
        <v>9402855</v>
      </c>
      <c r="Q3246">
        <v>1</v>
      </c>
      <c r="R3246" t="s">
        <v>33</v>
      </c>
      <c r="S3246">
        <v>132561</v>
      </c>
      <c r="T3246">
        <v>1</v>
      </c>
      <c r="U3246" t="s">
        <v>34</v>
      </c>
      <c r="V3246" t="s">
        <v>30</v>
      </c>
      <c r="W3246" t="s">
        <v>22043</v>
      </c>
      <c r="X3246" t="str">
        <f>VLOOKUP(W3246,[1]ImageUrl!$A$2:$F$6090,2,0)</f>
        <v>https://irishamerica.com/wp-content/uploads/2016/08/Reilly-Muredach.jpg</v>
      </c>
      <c r="Y3246" t="str">
        <f>VLOOKUP(W3246,[1]ImageUrl!$A$2:$F$6090,3,0)</f>
        <v>https://www.columbiadoctors.org/sites/default/files/cups-profile/headshot/mreilly.jpg</v>
      </c>
      <c r="Z3246" t="str">
        <f>VLOOKUP(W3246,[1]ImageUrl!$A$2:$F$6090,4,0)</f>
        <v>https://www.columbiacardiology.org/sites/default/files/styles/cola_media_1280_16_9/public/media/images/2018-05/089_Columbia_Cardiology_Dr._REILLY_by_John_Abbott.JPG?itok=Xmv7CYOy</v>
      </c>
      <c r="AA3246" t="str">
        <f>VLOOKUP(W3246,[1]ImageUrl!$A$2:$F$6090,5,0)</f>
        <v>https://www.irvinginstitute.columbia.edu/sites/default/files/styles/cola_media_1280_16_9/public/media/images/2018-11/reilly_muredach_cropped_1200_pixels.jpg?itok=mnRS_-Rd</v>
      </c>
      <c r="AB3246" t="str">
        <f>VLOOKUP(W3246,[1]ImageUrl!$A$2:$F$6090,6,0)</f>
        <v>https://www.med.upenn.edu/apps/my/images/faculty_pics/reil9556.jpg</v>
      </c>
    </row>
    <row r="3247" spans="1:28" x14ac:dyDescent="0.2">
      <c r="A3247">
        <v>1863210</v>
      </c>
      <c r="B3247" t="s">
        <v>10666</v>
      </c>
      <c r="C3247" t="s">
        <v>121</v>
      </c>
      <c r="D3247" t="s">
        <v>10667</v>
      </c>
      <c r="E3247">
        <v>2018</v>
      </c>
      <c r="F3247" t="s">
        <v>25</v>
      </c>
      <c r="G3247" t="s">
        <v>26</v>
      </c>
      <c r="H3247" t="s">
        <v>27</v>
      </c>
      <c r="I3247" t="s">
        <v>10668</v>
      </c>
      <c r="J3247" t="s">
        <v>10669</v>
      </c>
      <c r="K3247" t="s">
        <v>30</v>
      </c>
      <c r="L3247">
        <v>655542</v>
      </c>
      <c r="M3247" t="s">
        <v>30</v>
      </c>
      <c r="N3247" t="s">
        <v>31</v>
      </c>
      <c r="O3247" t="s">
        <v>157</v>
      </c>
      <c r="P3247">
        <v>9501062</v>
      </c>
      <c r="Q3247">
        <v>1</v>
      </c>
      <c r="R3247" t="s">
        <v>158</v>
      </c>
      <c r="S3247">
        <v>58762</v>
      </c>
      <c r="T3247">
        <v>1</v>
      </c>
      <c r="V3247" t="s">
        <v>30</v>
      </c>
      <c r="W3247" t="s">
        <v>22044</v>
      </c>
      <c r="X3247" t="str">
        <f>VLOOKUP(W3247,[1]ImageUrl!$A$2:$F$6090,2,0)</f>
        <v>https://med.nyu.edu/dti-physician-photo/faculty/r/reinbd01/reinbd01-hero.jpg</v>
      </c>
      <c r="Y3247" t="str">
        <f>VLOOKUP(W3247,[1]ImageUrl!$A$2:$F$6090,3,0)</f>
        <v>https://nyulangone.org/news/sites/default/files/styles/hero_article_900x600/public/2017-07/Bright_Joshua_09232014_AnnualReportAntFarm_32_Final-from-Printer.jpg?itok=BWnwMVxY&amp;h=efef9635</v>
      </c>
      <c r="Z3247" t="str">
        <f>VLOOKUP(W3247,[1]ImageUrl!$A$2:$F$6090,4,0)</f>
        <v>https://www.hhmi.org/sites/default/files/styles/epsa_250_250/public/Our%20Scientists/Investigators/Danny-Reinberg-400x400.jpg</v>
      </c>
      <c r="AA3247" t="str">
        <f>VLOOKUP(W3247,[1]ImageUrl!$A$2:$F$6090,5,0)</f>
        <v>https://simonsfoundation.imgix.net/wp-content/uploads/sites/2/2017/07/21184352/dannyreinberg.jpg?auto=format&amp;q=90</v>
      </c>
      <c r="AB3247" t="str">
        <f>VLOOKUP(W3247,[1]ImageUrl!$A$2:$F$6090,6,0)</f>
        <v>https://secureservercdn.net/198.71.233.129/pbm.254.myftpupload.com/wp-content/uploads/2017/04/27_DannyReinberg_1005.jpg</v>
      </c>
    </row>
    <row r="3248" spans="1:28" x14ac:dyDescent="0.2">
      <c r="A3248">
        <v>9241027</v>
      </c>
      <c r="B3248" t="s">
        <v>10670</v>
      </c>
      <c r="C3248" t="s">
        <v>1571</v>
      </c>
      <c r="D3248" t="s">
        <v>10671</v>
      </c>
      <c r="E3248">
        <v>2017</v>
      </c>
      <c r="F3248" t="s">
        <v>25</v>
      </c>
      <c r="G3248" t="s">
        <v>26</v>
      </c>
      <c r="H3248" t="s">
        <v>27</v>
      </c>
      <c r="I3248" t="s">
        <v>28</v>
      </c>
      <c r="J3248" t="s">
        <v>10672</v>
      </c>
      <c r="K3248" t="s">
        <v>30</v>
      </c>
      <c r="L3248">
        <v>311850</v>
      </c>
      <c r="M3248" t="s">
        <v>30</v>
      </c>
      <c r="N3248" t="s">
        <v>31</v>
      </c>
      <c r="O3248" t="s">
        <v>45</v>
      </c>
      <c r="P3248">
        <v>9383361</v>
      </c>
      <c r="Q3248">
        <v>1</v>
      </c>
      <c r="R3248" t="s">
        <v>46</v>
      </c>
      <c r="S3248">
        <v>121625</v>
      </c>
      <c r="T3248">
        <v>1</v>
      </c>
      <c r="U3248" t="s">
        <v>34</v>
      </c>
      <c r="V3248" t="s">
        <v>30</v>
      </c>
      <c r="W3248" t="s">
        <v>22045</v>
      </c>
      <c r="X3248" t="str">
        <f>VLOOKUP(W3248,[1]ImageUrl!$A$2:$F$6090,2,0)</f>
        <v>https://taxprof.typepad.com/.a/6a00d8341c4eab53ef022ad35eba18200c-300wi</v>
      </c>
      <c r="Y3248" t="str">
        <f>VLOOKUP(W3248,[1]ImageUrl!$A$2:$F$6090,3,0)</f>
        <v>https://media.graytvinc.com/images/690*388/062419GEORGEPOWELL2.jpg</v>
      </c>
      <c r="Z3248" t="str">
        <f>VLOOKUP(W3248,[1]ImageUrl!$A$2:$F$6090,4,0)</f>
        <v>https://www.gannett-cdn.com/presto/2018/09/21/PARN/d613c4ff-fca9-42d6-add3-5c7446b7cdd5-Combine.jpg?crop=559,309,x0,y0&amp;width=3200&amp;height=1680&amp;fit=bounds</v>
      </c>
      <c r="AA3248" t="str">
        <f>VLOOKUP(W3248,[1]ImageUrl!$A$2:$F$6090,5,0)</f>
        <v>https://tddctx.com/wp-content/uploads/2017/08/5D3_0152-John.jpg</v>
      </c>
      <c r="AB3248" t="str">
        <f>VLOOKUP(W3248,[1]ImageUrl!$A$2:$F$6090,6,0)</f>
        <v>https://i.ytimg.com/vi/9CPTPiM-wDQ/hqdefault.jpg</v>
      </c>
    </row>
    <row r="3249" spans="1:28" x14ac:dyDescent="0.2">
      <c r="A3249">
        <v>10507928</v>
      </c>
      <c r="B3249" t="s">
        <v>10673</v>
      </c>
      <c r="C3249" t="s">
        <v>79</v>
      </c>
      <c r="D3249" t="s">
        <v>10674</v>
      </c>
      <c r="E3249">
        <v>2016</v>
      </c>
      <c r="F3249" t="s">
        <v>25</v>
      </c>
      <c r="G3249" t="s">
        <v>26</v>
      </c>
      <c r="H3249" t="s">
        <v>27</v>
      </c>
      <c r="I3249" t="s">
        <v>28</v>
      </c>
      <c r="J3249" t="s">
        <v>10675</v>
      </c>
      <c r="K3249" t="s">
        <v>30</v>
      </c>
      <c r="L3249">
        <v>506879</v>
      </c>
      <c r="M3249" t="s">
        <v>30</v>
      </c>
      <c r="N3249" t="s">
        <v>31</v>
      </c>
      <c r="O3249" t="s">
        <v>39</v>
      </c>
      <c r="P3249">
        <v>9177196</v>
      </c>
      <c r="Q3249">
        <v>1</v>
      </c>
      <c r="R3249" t="s">
        <v>40</v>
      </c>
      <c r="S3249">
        <v>204441</v>
      </c>
      <c r="T3249">
        <v>1</v>
      </c>
      <c r="U3249" t="s">
        <v>34</v>
      </c>
      <c r="V3249" t="s">
        <v>30</v>
      </c>
      <c r="W3249" t="s">
        <v>22046</v>
      </c>
      <c r="X3249" t="str">
        <f>VLOOKUP(W3249,[1]ImageUrl!$A$2:$F$6090,2,0)</f>
        <v>https://www.mskcc.org/sites/default/files/styles/width_600/public/node/17386/image/reiner-thomas_0.jpg</v>
      </c>
      <c r="Y3249" t="str">
        <f>VLOOKUP(W3249,[1]ImageUrl!$A$2:$F$6090,3,0)</f>
        <v>https://www.mskcc.org/sites/default/files/styles/large/public/node/19503/image/thomas-reiner.jpg</v>
      </c>
      <c r="Z3249" t="str">
        <f>VLOOKUP(W3249,[1]ImageUrl!$A$2:$F$6090,4,0)</f>
        <v>https://www.mskcc.org/sites/default/files/styles/width_600/public/node/19428/3x2/reiner-lab-group-1200x800.jpg</v>
      </c>
      <c r="AA3249" t="str">
        <f>VLOOKUP(W3249,[1]ImageUrl!$A$2:$F$6090,5,0)</f>
        <v>https://www.mskcc.org/sites/default/files/styles/large/public/node/19505/image/christopher-irwin.jpg</v>
      </c>
      <c r="AB3249" t="str">
        <f>VLOOKUP(W3249,[1]ImageUrl!$A$2:$F$6090,6,0)</f>
        <v>https://www.mskcc.org/sites/default/files/styles/large/public/node/113935/3x2/sadique_3x2.jpg</v>
      </c>
    </row>
    <row r="3250" spans="1:28" x14ac:dyDescent="0.2">
      <c r="A3250">
        <v>11095693</v>
      </c>
      <c r="B3250" t="s">
        <v>10676</v>
      </c>
      <c r="C3250" t="s">
        <v>211</v>
      </c>
      <c r="D3250" t="s">
        <v>10677</v>
      </c>
      <c r="E3250">
        <v>2017</v>
      </c>
      <c r="F3250" t="s">
        <v>25</v>
      </c>
      <c r="G3250" t="s">
        <v>26</v>
      </c>
      <c r="H3250" t="s">
        <v>27</v>
      </c>
      <c r="I3250" t="s">
        <v>500</v>
      </c>
      <c r="J3250" t="s">
        <v>10678</v>
      </c>
      <c r="K3250" t="s">
        <v>30</v>
      </c>
      <c r="L3250">
        <v>680521</v>
      </c>
      <c r="M3250" t="s">
        <v>30</v>
      </c>
      <c r="N3250" t="s">
        <v>31</v>
      </c>
      <c r="O3250" t="s">
        <v>421</v>
      </c>
      <c r="P3250">
        <v>9446364</v>
      </c>
      <c r="Q3250">
        <v>1</v>
      </c>
      <c r="R3250" t="s">
        <v>422</v>
      </c>
      <c r="S3250">
        <v>10733</v>
      </c>
      <c r="T3250">
        <v>1</v>
      </c>
      <c r="U3250" t="s">
        <v>34</v>
      </c>
      <c r="V3250" t="s">
        <v>30</v>
      </c>
      <c r="W3250" t="s">
        <v>22047</v>
      </c>
      <c r="X3250" t="str">
        <f>VLOOKUP(W3250,[1]ImageUrl!$A$2:$F$6090,2,0)</f>
        <v>https://www.tmc.edu/news/wp-content/uploads/sites/3/jennifer-reingle-high-res-360x376.jpg</v>
      </c>
      <c r="Y3250" t="str">
        <f>VLOOKUP(W3250,[1]ImageUrl!$A$2:$F$6090,3,0)</f>
        <v>https://sph.uth.edu/campuses/dallas/img/S.Weerakoon.JPG</v>
      </c>
      <c r="Z3250" t="str">
        <f>VLOOKUP(W3250,[1]ImageUrl!$A$2:$F$6090,4,0)</f>
        <v>https://sph.uth.edu/campuses/dallas/img/nijhawan_ank_.jpg</v>
      </c>
      <c r="AA3250" t="str">
        <f>VLOOKUP(W3250,[1]ImageUrl!$A$2:$F$6090,5,0)</f>
        <v>https://sph.uth.edu/campuses/dallas/img/C_Malolan1.jpg</v>
      </c>
      <c r="AB3250" t="str">
        <f>VLOOKUP(W3250,[1]ImageUrl!$A$2:$F$6090,6,0)</f>
        <v>https://sph.uth.edu/campuses/dallas/img/A.Venkatachalam.png</v>
      </c>
    </row>
    <row r="3251" spans="1:28" x14ac:dyDescent="0.2">
      <c r="A3251">
        <v>1864210</v>
      </c>
      <c r="B3251" t="s">
        <v>10679</v>
      </c>
      <c r="C3251" t="s">
        <v>485</v>
      </c>
      <c r="D3251" t="s">
        <v>10680</v>
      </c>
      <c r="E3251">
        <v>2018</v>
      </c>
      <c r="F3251" t="s">
        <v>25</v>
      </c>
      <c r="G3251" t="s">
        <v>26</v>
      </c>
      <c r="H3251" t="s">
        <v>27</v>
      </c>
      <c r="I3251" t="s">
        <v>28</v>
      </c>
      <c r="J3251" t="s">
        <v>10681</v>
      </c>
      <c r="K3251" t="s">
        <v>30</v>
      </c>
      <c r="L3251">
        <v>441250</v>
      </c>
      <c r="M3251" t="s">
        <v>30</v>
      </c>
      <c r="N3251" t="s">
        <v>31</v>
      </c>
      <c r="O3251" t="s">
        <v>54</v>
      </c>
      <c r="P3251">
        <v>9656802</v>
      </c>
      <c r="Q3251">
        <v>1</v>
      </c>
      <c r="R3251" t="s">
        <v>55</v>
      </c>
      <c r="S3251">
        <v>136960</v>
      </c>
      <c r="T3251">
        <v>1</v>
      </c>
      <c r="U3251" t="s">
        <v>34</v>
      </c>
      <c r="V3251" t="s">
        <v>30</v>
      </c>
      <c r="W3251" t="s">
        <v>22048</v>
      </c>
      <c r="X3251" t="str">
        <f>VLOOKUP(W3251,[1]ImageUrl!$A$2:$F$6090,2,0)</f>
        <v>https://www.dana-farber.org/uploadedimages/expressreleases/Ellis_Reinherz_SOG_3554_11.jpg</v>
      </c>
      <c r="Y3251" t="str">
        <f>VLOOKUP(W3251,[1]ImageUrl!$A$2:$F$6090,3,0)</f>
        <v>https://www.dana-farber.org/uploadedImages/Pages/Find_a_Doctor/ellis_reinherz_sog_3554_11.jpg</v>
      </c>
      <c r="Z3251" t="str">
        <f>VLOOKUP(W3251,[1]ImageUrl!$A$2:$F$6090,4,0)</f>
        <v>http://www.dfhcc.harvard.edu/typo3temp/_processed_/csm_450_1547010774_7d673ee403.jpg</v>
      </c>
      <c r="AA3251" t="str">
        <f>VLOOKUP(W3251,[1]ImageUrl!$A$2:$F$6090,5,0)</f>
        <v>https://doximity-res.cloudinary.com/image/upload/t_public_profile_photo_320x320/profile-placeholder-unregistered-5.jpg</v>
      </c>
      <c r="AB3251" t="str">
        <f>VLOOKUP(W3251,[1]ImageUrl!$A$2:$F$6090,6,0)</f>
        <v>https://img.yumpu.com/34929348/1/500x640/download-the-pdf-version-dana-farber-cancer-institute.jpg</v>
      </c>
    </row>
    <row r="3252" spans="1:28" x14ac:dyDescent="0.2">
      <c r="A3252">
        <v>8318531</v>
      </c>
      <c r="B3252" t="s">
        <v>10682</v>
      </c>
      <c r="C3252" t="s">
        <v>95</v>
      </c>
      <c r="D3252" t="s">
        <v>10683</v>
      </c>
      <c r="E3252">
        <v>2016</v>
      </c>
      <c r="F3252" t="s">
        <v>25</v>
      </c>
      <c r="G3252" t="s">
        <v>26</v>
      </c>
      <c r="H3252" t="s">
        <v>27</v>
      </c>
      <c r="I3252" t="s">
        <v>28</v>
      </c>
      <c r="J3252" t="s">
        <v>10684</v>
      </c>
      <c r="K3252" t="s">
        <v>30</v>
      </c>
      <c r="L3252">
        <v>391991</v>
      </c>
      <c r="M3252" t="s">
        <v>30</v>
      </c>
      <c r="N3252" t="s">
        <v>31</v>
      </c>
      <c r="O3252" t="s">
        <v>492</v>
      </c>
      <c r="P3252">
        <v>9159202</v>
      </c>
      <c r="Q3252">
        <v>1</v>
      </c>
      <c r="R3252" t="s">
        <v>493</v>
      </c>
      <c r="S3252">
        <v>9129</v>
      </c>
      <c r="T3252">
        <v>1</v>
      </c>
      <c r="V3252" t="s">
        <v>30</v>
      </c>
      <c r="W3252" t="s">
        <v>22049</v>
      </c>
      <c r="X3252" t="str">
        <f>VLOOKUP(W3252,[1]ImageUrl!$A$2:$F$6090,2,0)</f>
        <v>http://www.childrenshospital.org/-/media/Directory/Researchers/Q-R/Reis-Ben.ashx?h=170&amp;w=132&amp;la=en&amp;hash=17EF7CBF51BB793B048E193F400D4BB4D6A1C76C</v>
      </c>
      <c r="Y3252" t="str">
        <f>VLOOKUP(W3252,[1]ImageUrl!$A$2:$F$6090,3,0)</f>
        <v>http://28mcsxkx4yl40jkr94fg5e7o-wpengine.netdna-ssl.com/wp-content/uploads/2010/10/award.png</v>
      </c>
      <c r="Z3252" t="str">
        <f>VLOOKUP(W3252,[1]ImageUrl!$A$2:$F$6090,4,0)</f>
        <v>https://www.launch.org/wp-content/uploads/2018/02/Health-Ben-Reis-720x600.png</v>
      </c>
      <c r="AA3252" t="str">
        <f>VLOOKUP(W3252,[1]ImageUrl!$A$2:$F$6090,5,0)</f>
        <v>https://scprofiles.azurewebsites.net/art/image/edbc803f-1b09-400a-9644-2351cfc6387a</v>
      </c>
      <c r="AB3252" t="str">
        <f>VLOOKUP(W3252,[1]ImageUrl!$A$2:$F$6090,6,0)</f>
        <v>http://www.childrenshospital.org/-/media/Directory/Physicians/Q-R/Raby-Benjamin.ashx?h=170&amp;w=132&amp;la=en&amp;hash=1D09F24F91B36AE974BD61F3409786E24197CC25</v>
      </c>
    </row>
    <row r="3253" spans="1:28" x14ac:dyDescent="0.2">
      <c r="A3253">
        <v>8105462</v>
      </c>
      <c r="B3253" t="s">
        <v>10685</v>
      </c>
      <c r="C3253" t="s">
        <v>116</v>
      </c>
      <c r="D3253" t="s">
        <v>10686</v>
      </c>
      <c r="E3253">
        <v>2018</v>
      </c>
      <c r="F3253" t="s">
        <v>25</v>
      </c>
      <c r="G3253" t="s">
        <v>26</v>
      </c>
      <c r="H3253" t="s">
        <v>27</v>
      </c>
      <c r="I3253" t="s">
        <v>10687</v>
      </c>
      <c r="J3253" t="s">
        <v>10688</v>
      </c>
      <c r="K3253" t="s">
        <v>30</v>
      </c>
      <c r="L3253">
        <v>504931</v>
      </c>
      <c r="M3253" t="s">
        <v>30</v>
      </c>
      <c r="N3253" t="s">
        <v>31</v>
      </c>
      <c r="O3253" t="s">
        <v>354</v>
      </c>
      <c r="P3253">
        <v>9472741</v>
      </c>
      <c r="Q3253">
        <v>1</v>
      </c>
      <c r="R3253" t="s">
        <v>355</v>
      </c>
      <c r="S3253">
        <v>113761</v>
      </c>
      <c r="T3253">
        <v>1</v>
      </c>
      <c r="U3253" t="s">
        <v>34</v>
      </c>
      <c r="V3253" t="s">
        <v>30</v>
      </c>
      <c r="W3253" t="s">
        <v>22050</v>
      </c>
      <c r="X3253" t="str">
        <f>VLOOKUP(W3253,[1]ImageUrl!$A$2:$F$6090,2,0)</f>
        <v>https://i.ytimg.com/vi/wDQayG7fyiM/maxresdefault.jpg</v>
      </c>
      <c r="Y3253" t="str">
        <f>VLOOKUP(W3253,[1]ImageUrl!$A$2:$F$6090,3,0)</f>
        <v>https://nephcure.org/wp-content/uploads/2014/08/Reiser-300x200.jpg</v>
      </c>
      <c r="Z3253" t="str">
        <f>VLOOKUP(W3253,[1]ImageUrl!$A$2:$F$6090,4,0)</f>
        <v>https://i.ytimg.com/vi/sFfQxOzP3qI/maxresdefault.jpg</v>
      </c>
      <c r="AA3253" t="str">
        <f>VLOOKUP(W3253,[1]ImageUrl!$A$2:$F$6090,5,0)</f>
        <v>https://i.ytimg.com/vi/Y1AeRyAXW_g/maxresdefault.jpg</v>
      </c>
      <c r="AB3253" t="str">
        <f>VLOOKUP(W3253,[1]ImageUrl!$A$2:$F$6090,6,0)</f>
        <v>https://www.eurekalert.org/multimedia/pub/web/128924_web.jpg</v>
      </c>
    </row>
    <row r="3254" spans="1:28" x14ac:dyDescent="0.2">
      <c r="A3254">
        <v>7924983</v>
      </c>
      <c r="B3254" t="s">
        <v>10689</v>
      </c>
      <c r="C3254" t="s">
        <v>121</v>
      </c>
      <c r="D3254" t="s">
        <v>10690</v>
      </c>
      <c r="E3254">
        <v>2018</v>
      </c>
      <c r="F3254" t="s">
        <v>25</v>
      </c>
      <c r="G3254" t="s">
        <v>26</v>
      </c>
      <c r="H3254" t="s">
        <v>27</v>
      </c>
      <c r="I3254" t="s">
        <v>4529</v>
      </c>
      <c r="J3254" t="s">
        <v>10691</v>
      </c>
      <c r="K3254" t="s">
        <v>30</v>
      </c>
      <c r="L3254">
        <v>508116</v>
      </c>
      <c r="M3254" t="s">
        <v>30</v>
      </c>
      <c r="N3254" t="s">
        <v>31</v>
      </c>
      <c r="O3254" t="s">
        <v>229</v>
      </c>
      <c r="P3254">
        <v>9447743</v>
      </c>
      <c r="Q3254">
        <v>1</v>
      </c>
      <c r="R3254" t="s">
        <v>230</v>
      </c>
      <c r="S3254">
        <v>71703</v>
      </c>
      <c r="T3254">
        <v>1</v>
      </c>
      <c r="U3254" t="s">
        <v>34</v>
      </c>
      <c r="V3254" t="s">
        <v>30</v>
      </c>
      <c r="W3254" t="s">
        <v>22051</v>
      </c>
      <c r="X3254" t="str">
        <f>VLOOKUP(W3254,[1]ImageUrl!$A$2:$F$6090,2,0)</f>
        <v>https://med.nyu.edu/dti-physician-photo/faculty/r/reizib01/reizib01-hero.jpg</v>
      </c>
      <c r="Y3254" t="str">
        <f>VLOOKUP(W3254,[1]ImageUrl!$A$2:$F$6090,3,0)</f>
        <v>http://reizislab.com/sites/default/files/pictures/Reizis.jpg</v>
      </c>
      <c r="Z3254" t="str">
        <f>VLOOKUP(W3254,[1]ImageUrl!$A$2:$F$6090,4,0)</f>
        <v>https://nyulangone.org/news/sites/default/files/styles/hero_article_900x600/public/2018-02/dr-timothy-b-niewold-in-laboratory.jpg?itok=VQanKRAK&amp;h=00ce8c53</v>
      </c>
      <c r="AA3254" t="str">
        <f>VLOOKUP(W3254,[1]ImageUrl!$A$2:$F$6090,5,0)</f>
        <v>https://nyulangone.org/news/sites/default/files/styles/hero_article_900x600/public/2019-01/yearinreview-2018-rheumatology-niewold.jpg?itok=0OIKsvN-&amp;h=beea2646</v>
      </c>
      <c r="AB3254" t="str">
        <f>VLOOKUP(W3254,[1]ImageUrl!$A$2:$F$6090,6,0)</f>
        <v>http://reizislab.com/sites/default/files/pictures/Feng.jpg</v>
      </c>
    </row>
    <row r="3255" spans="1:28" x14ac:dyDescent="0.2">
      <c r="A3255">
        <v>1872198</v>
      </c>
      <c r="B3255" t="s">
        <v>10692</v>
      </c>
      <c r="C3255" t="s">
        <v>381</v>
      </c>
      <c r="D3255" t="s">
        <v>10693</v>
      </c>
      <c r="E3255">
        <v>2017</v>
      </c>
      <c r="F3255" t="s">
        <v>25</v>
      </c>
      <c r="G3255" t="s">
        <v>26</v>
      </c>
      <c r="H3255" t="s">
        <v>27</v>
      </c>
      <c r="I3255" t="s">
        <v>28</v>
      </c>
      <c r="J3255" t="s">
        <v>10694</v>
      </c>
      <c r="K3255" t="s">
        <v>30</v>
      </c>
      <c r="L3255">
        <v>246875</v>
      </c>
      <c r="M3255" t="s">
        <v>30</v>
      </c>
      <c r="N3255" t="s">
        <v>31</v>
      </c>
      <c r="O3255" t="s">
        <v>45</v>
      </c>
      <c r="P3255">
        <v>9246802</v>
      </c>
      <c r="Q3255">
        <v>1</v>
      </c>
      <c r="R3255" t="s">
        <v>46</v>
      </c>
      <c r="S3255">
        <v>117519</v>
      </c>
      <c r="T3255">
        <v>1</v>
      </c>
      <c r="U3255" t="s">
        <v>34</v>
      </c>
      <c r="V3255" t="s">
        <v>30</v>
      </c>
      <c r="W3255" t="s">
        <v>22052</v>
      </c>
      <c r="X3255" t="str">
        <f>VLOOKUP(W3255,[1]ImageUrl!$A$2:$F$6090,2,0)</f>
        <v>http://www.bumc.bu.edu/busm-pathology/files/Images/portraits/dr.jpg</v>
      </c>
      <c r="Y3255" t="str">
        <f>VLOOKUP(W3255,[1]ImageUrl!$A$2:$F$6090,3,0)</f>
        <v>https://www.bu.edu/shipley/files/2017/07/Remick_D-160x160.jpg</v>
      </c>
      <c r="Z3255" t="str">
        <f>VLOOKUP(W3255,[1]ImageUrl!$A$2:$F$6090,4,0)</f>
        <v>https://www.bumc.bu.edu/busm-pathology/files/2018/07/Duffy.Grant_.July2018.png</v>
      </c>
      <c r="AA3255" t="str">
        <f>VLOOKUP(W3255,[1]ImageUrl!$A$2:$F$6090,5,0)</f>
        <v>https://doximity-res.cloudinary.com/image/upload/t_public_profile_photo_320x320/gfngqclutpqewfjrwpjo.jpg</v>
      </c>
      <c r="AB3255" t="str">
        <f>VLOOKUP(W3255,[1]ImageUrl!$A$2:$F$6090,6,0)</f>
        <v>https://www.bmc.org/sites/default/files/About_Us/mission/campus-purpose.jpg</v>
      </c>
    </row>
    <row r="3256" spans="1:28" x14ac:dyDescent="0.2">
      <c r="A3256">
        <v>7937691</v>
      </c>
      <c r="B3256" t="s">
        <v>10695</v>
      </c>
      <c r="C3256" t="s">
        <v>79</v>
      </c>
      <c r="D3256" t="s">
        <v>10696</v>
      </c>
      <c r="E3256">
        <v>2016</v>
      </c>
      <c r="F3256" t="s">
        <v>25</v>
      </c>
      <c r="G3256" t="s">
        <v>26</v>
      </c>
      <c r="H3256" t="s">
        <v>27</v>
      </c>
      <c r="I3256" t="s">
        <v>28</v>
      </c>
      <c r="J3256" t="s">
        <v>10697</v>
      </c>
      <c r="K3256" t="s">
        <v>30</v>
      </c>
      <c r="L3256">
        <v>467895</v>
      </c>
      <c r="M3256" t="s">
        <v>30</v>
      </c>
      <c r="N3256" t="s">
        <v>31</v>
      </c>
      <c r="O3256" t="s">
        <v>45</v>
      </c>
      <c r="P3256">
        <v>9003431</v>
      </c>
      <c r="Q3256">
        <v>1</v>
      </c>
      <c r="R3256" t="s">
        <v>46</v>
      </c>
      <c r="S3256">
        <v>116860</v>
      </c>
      <c r="T3256">
        <v>1</v>
      </c>
      <c r="V3256" t="s">
        <v>30</v>
      </c>
      <c r="W3256" t="s">
        <v>22053</v>
      </c>
      <c r="X3256" t="str">
        <f>VLOOKUP(W3256,[1]ImageUrl!$A$2:$F$6090,2,0)</f>
        <v>https://www.mskcc.org/sites/default/files/styles/width_600/public/node/1594/3x2/group-lab-photo_low-res_2018_1200x800.jpg</v>
      </c>
      <c r="Y3256" t="str">
        <f>VLOOKUP(W3256,[1]ImageUrl!$A$2:$F$6090,3,0)</f>
        <v>https://www.mskcc.org/sites/default/files/styles/large/public/node/1601/3x2/marilyn-resh.jpg</v>
      </c>
      <c r="Z3256" t="str">
        <f>VLOOKUP(W3256,[1]ImageUrl!$A$2:$F$6090,4,0)</f>
        <v>https://www.mskcc.org/sites/default/files/styles/large/public/node/151021/3x2/khire-atul_180427_14_1200x800.jpg</v>
      </c>
      <c r="AA3256" t="str">
        <f>VLOOKUP(W3256,[1]ImageUrl!$A$2:$F$6090,5,0)</f>
        <v>https://www.mskcc.org/sites/default/files/styles/medium/public/node/106395/3x2/debra-alston.jpg</v>
      </c>
      <c r="AB3256" t="str">
        <f>VLOOKUP(W3256,[1]ImageUrl!$A$2:$F$6090,6,0)</f>
        <v>https://www.mskcc.org/sites/default/files/styles/large/public/node/116917/3x2/rajanala_3x2.jpg</v>
      </c>
    </row>
    <row r="3257" spans="1:28" x14ac:dyDescent="0.2">
      <c r="A3257">
        <v>2110182</v>
      </c>
      <c r="B3257" t="s">
        <v>10698</v>
      </c>
      <c r="C3257" t="s">
        <v>265</v>
      </c>
      <c r="D3257" t="s">
        <v>10699</v>
      </c>
      <c r="E3257">
        <v>2018</v>
      </c>
      <c r="F3257" t="s">
        <v>25</v>
      </c>
      <c r="G3257" t="s">
        <v>26</v>
      </c>
      <c r="H3257" t="s">
        <v>27</v>
      </c>
      <c r="I3257" t="s">
        <v>28</v>
      </c>
      <c r="J3257" t="s">
        <v>10700</v>
      </c>
      <c r="K3257" t="s">
        <v>30</v>
      </c>
      <c r="L3257">
        <v>177385</v>
      </c>
      <c r="M3257" t="s">
        <v>30</v>
      </c>
      <c r="N3257" t="s">
        <v>31</v>
      </c>
      <c r="O3257" t="s">
        <v>281</v>
      </c>
      <c r="P3257">
        <v>9692919</v>
      </c>
      <c r="Q3257">
        <v>1</v>
      </c>
      <c r="R3257" t="s">
        <v>282</v>
      </c>
      <c r="S3257">
        <v>27586</v>
      </c>
      <c r="T3257">
        <v>1</v>
      </c>
      <c r="V3257" t="s">
        <v>30</v>
      </c>
      <c r="W3257" t="s">
        <v>22054</v>
      </c>
      <c r="X3257" t="str">
        <f>VLOOKUP(W3257,[1]ImageUrl!$A$2:$F$6090,2,0)</f>
        <v>https://signature.bcm.edu/images/uploaded/full/1425599597967.jpeg</v>
      </c>
      <c r="Y3257" t="str">
        <f>VLOOKUP(W3257,[1]ImageUrl!$A$2:$F$6090,3,0)</f>
        <v>https://signature.bcm.edu/images/uploaded/full/1511794444713.jpeg</v>
      </c>
      <c r="Z3257" t="str">
        <f>VLOOKUP(W3257,[1]ImageUrl!$A$2:$F$6090,4,0)</f>
        <v>https://signature.bcm.edu/images/uploaded/full/1386887343939.jpeg</v>
      </c>
      <c r="AA3257" t="str">
        <f>VLOOKUP(W3257,[1]ImageUrl!$A$2:$F$6090,5,0)</f>
        <v>https://signature.bcm.edu/images/uploaded/full/1403551277453.jpeg</v>
      </c>
      <c r="AB3257" t="str">
        <f>VLOOKUP(W3257,[1]ImageUrl!$A$2:$F$6090,6,0)</f>
        <v>https://signature.bcm.edu/images/uploaded/full/1494854732184.jpeg</v>
      </c>
    </row>
    <row r="3258" spans="1:28" x14ac:dyDescent="0.2">
      <c r="A3258">
        <v>14312630</v>
      </c>
      <c r="B3258" t="s">
        <v>10701</v>
      </c>
      <c r="C3258" t="s">
        <v>926</v>
      </c>
      <c r="D3258" t="s">
        <v>10702</v>
      </c>
      <c r="E3258">
        <v>2016</v>
      </c>
      <c r="F3258" t="s">
        <v>25</v>
      </c>
      <c r="G3258" t="s">
        <v>26</v>
      </c>
      <c r="H3258" t="s">
        <v>27</v>
      </c>
      <c r="I3258" t="s">
        <v>10703</v>
      </c>
      <c r="J3258" t="s">
        <v>10704</v>
      </c>
      <c r="K3258" t="s">
        <v>30</v>
      </c>
      <c r="L3258">
        <v>705476</v>
      </c>
      <c r="M3258" t="s">
        <v>30</v>
      </c>
      <c r="N3258" t="s">
        <v>31</v>
      </c>
      <c r="O3258" t="s">
        <v>148</v>
      </c>
      <c r="P3258">
        <v>9185148</v>
      </c>
      <c r="Q3258">
        <v>1</v>
      </c>
      <c r="R3258" t="s">
        <v>149</v>
      </c>
      <c r="S3258">
        <v>108665</v>
      </c>
      <c r="T3258">
        <v>1</v>
      </c>
      <c r="U3258" t="s">
        <v>34</v>
      </c>
      <c r="V3258" t="s">
        <v>30</v>
      </c>
      <c r="W3258" t="s">
        <v>22055</v>
      </c>
      <c r="X3258" t="str">
        <f>VLOOKUP(W3258,[1]ImageUrl!$A$2:$F$6090,2,0)</f>
        <v>https://www.mcleanhospital.org/sites/default/files/styles/bio_image/public/ResslerHeadshot198Oct1615.jpg?itok=H44ZLPhw</v>
      </c>
      <c r="Y3258" t="str">
        <f>VLOOKUP(W3258,[1]ImageUrl!$A$2:$F$6090,3,0)</f>
        <v>http://www.resslerlab.com/uploads/7/4/9/1/74915911/1902289.png</v>
      </c>
      <c r="Z3258" t="str">
        <f>VLOOKUP(W3258,[1]ImageUrl!$A$2:$F$6090,4,0)</f>
        <v>https://i.ytimg.com/vi/rzgLUSSi574/maxresdefault.jpg</v>
      </c>
      <c r="AA3258" t="str">
        <f>VLOOKUP(W3258,[1]ImageUrl!$A$2:$F$6090,5,0)</f>
        <v>https://i.vimeocdn.com/video/679004970_1280x720.jpg</v>
      </c>
      <c r="AB3258" t="str">
        <f>VLOOKUP(W3258,[1]ImageUrl!$A$2:$F$6090,6,0)</f>
        <v>https://doximity-res.cloudinary.com/image/upload/t_public_profile_photo_320x320/en5auov2bckvp9jvcirf.jpg</v>
      </c>
    </row>
    <row r="3259" spans="1:28" x14ac:dyDescent="0.2">
      <c r="A3259">
        <v>1894407</v>
      </c>
      <c r="B3259" t="s">
        <v>10705</v>
      </c>
      <c r="C3259" t="s">
        <v>63</v>
      </c>
      <c r="D3259" t="s">
        <v>10706</v>
      </c>
      <c r="E3259">
        <v>2016</v>
      </c>
      <c r="F3259" t="s">
        <v>25</v>
      </c>
      <c r="G3259" t="s">
        <v>26</v>
      </c>
      <c r="H3259" t="s">
        <v>27</v>
      </c>
      <c r="I3259" t="s">
        <v>28</v>
      </c>
      <c r="J3259" t="s">
        <v>10707</v>
      </c>
      <c r="K3259" t="s">
        <v>30</v>
      </c>
      <c r="L3259">
        <v>378750</v>
      </c>
      <c r="M3259" t="s">
        <v>30</v>
      </c>
      <c r="N3259" t="s">
        <v>31</v>
      </c>
      <c r="O3259" t="s">
        <v>32</v>
      </c>
      <c r="P3259">
        <v>9153185</v>
      </c>
      <c r="Q3259">
        <v>1</v>
      </c>
      <c r="R3259" t="s">
        <v>33</v>
      </c>
      <c r="S3259">
        <v>132883</v>
      </c>
      <c r="T3259">
        <v>1</v>
      </c>
      <c r="V3259" t="s">
        <v>30</v>
      </c>
      <c r="W3259" t="s">
        <v>22056</v>
      </c>
      <c r="X3259" t="str">
        <f>VLOOKUP(W3259,[1]ImageUrl!$A$2:$F$6090,2,0)</f>
        <v>https://hsc.unm.edu/research/brep/common/images/undergraduate/upn-2016-awards.png</v>
      </c>
      <c r="Y3259" t="str">
        <f>VLOOKUP(W3259,[1]ImageUrl!$A$2:$F$6090,3,0)</f>
        <v>https://hsc.unm.edu/research/brep/common/images/undergraduate/student-research3.jpg</v>
      </c>
      <c r="Z3259" t="str">
        <f>VLOOKUP(W3259,[1]ImageUrl!$A$2:$F$6090,4,0)</f>
        <v>https://i1.rgstatic.net/publication/8215027_Pressure-induced_smooth_muscle_cell_depolarization_in_pulmonary_arteries_from_control_and_chronically_hypoxic_rats_does_not_cause_myogenic_vasoconstriction/links/590b747daca272db9ca5591a/largepreview.png</v>
      </c>
      <c r="AA3259" t="str">
        <f>VLOOKUP(W3259,[1]ImageUrl!$A$2:$F$6090,5,0)</f>
        <v>https://i1.rgstatic.net/publication/12194456_Estradiol-induced_attenuation_of_pulmonary_hypertension_is_not_associated_with_altered_eNOS_expression/links/5708201408ae8883a1f7f3c2/largepreview.png</v>
      </c>
      <c r="AB3259" t="str">
        <f>VLOOKUP(W3259,[1]ImageUrl!$A$2:$F$6090,6,0)</f>
        <v>https://hsc.unm.edu/research/brep/common/images/undergraduate/program-comments.JPG</v>
      </c>
    </row>
    <row r="3260" spans="1:28" x14ac:dyDescent="0.2">
      <c r="A3260">
        <v>9145022</v>
      </c>
      <c r="B3260" t="s">
        <v>10708</v>
      </c>
      <c r="C3260" t="s">
        <v>36</v>
      </c>
      <c r="D3260" t="s">
        <v>10709</v>
      </c>
      <c r="E3260">
        <v>2018</v>
      </c>
      <c r="F3260" t="s">
        <v>25</v>
      </c>
      <c r="G3260" t="s">
        <v>26</v>
      </c>
      <c r="H3260" t="s">
        <v>27</v>
      </c>
      <c r="I3260" t="s">
        <v>28</v>
      </c>
      <c r="J3260" t="s">
        <v>10710</v>
      </c>
      <c r="K3260" t="s">
        <v>30</v>
      </c>
      <c r="L3260">
        <v>448842</v>
      </c>
      <c r="M3260" t="s">
        <v>30</v>
      </c>
      <c r="N3260" t="s">
        <v>31</v>
      </c>
      <c r="O3260" t="s">
        <v>32</v>
      </c>
      <c r="P3260">
        <v>9596754</v>
      </c>
      <c r="Q3260">
        <v>1</v>
      </c>
      <c r="R3260" t="s">
        <v>33</v>
      </c>
      <c r="S3260">
        <v>139759</v>
      </c>
      <c r="T3260">
        <v>1</v>
      </c>
      <c r="U3260" t="s">
        <v>34</v>
      </c>
      <c r="V3260" t="s">
        <v>30</v>
      </c>
      <c r="W3260" t="s">
        <v>22057</v>
      </c>
      <c r="X3260" t="str">
        <f>VLOOKUP(W3260,[1]ImageUrl!$A$2:$F$6090,2,0)</f>
        <v>https://www.irvinginstitute.columbia.edu/sites/default/files/styles/cola_media_1280_16_9/public/media/images/2018-11/soffer_gissette_2.jpg?itok=hRcth4_t</v>
      </c>
      <c r="Y3260" t="str">
        <f>VLOOKUP(W3260,[1]ImageUrl!$A$2:$F$6090,3,0)</f>
        <v>https://www.cuimc.columbia.edu/sites/default/files/styles/cola_media_1280_16_9/public/media/images/2019-10/reyes-soffer_gissette_1.jpg?itok=Wz5oceoy</v>
      </c>
      <c r="Z3260" t="str">
        <f>VLOOKUP(W3260,[1]ImageUrl!$A$2:$F$6090,4,0)</f>
        <v>https://eas2017.com/wp-content/uploads/2017/03/Reyes-Soffer500.jpg</v>
      </c>
      <c r="AA3260" t="str">
        <f>VLOOKUP(W3260,[1]ImageUrl!$A$2:$F$6090,5,0)</f>
        <v>https://pace-cme.org/2015/06/26/the-effects-of-a-pcsk9-inhibitor-on-various-lipid-fractions/images/The-effects-of-a-PCSK9-inhibitor-on-various-lipid-fractions-2x.png</v>
      </c>
      <c r="AB3260" t="str">
        <f>VLOOKUP(W3260,[1]ImageUrl!$A$2:$F$6090,6,0)</f>
        <v>https://www.irvinginstitute.columbia.edu/sites/default/files/styles/cola_media_1280_16_9/public/media/images/2018-10/123_Irving%20Institute%20at%20Columbia%20University%20by%20John%20Abbott.JPG?itok=Zy0JdOf9</v>
      </c>
    </row>
    <row r="3261" spans="1:28" x14ac:dyDescent="0.2">
      <c r="A3261">
        <v>10823250</v>
      </c>
      <c r="B3261" t="s">
        <v>10711</v>
      </c>
      <c r="C3261" t="s">
        <v>176</v>
      </c>
      <c r="D3261" t="s">
        <v>10712</v>
      </c>
      <c r="E3261">
        <v>2018</v>
      </c>
      <c r="F3261" t="s">
        <v>25</v>
      </c>
      <c r="G3261" t="s">
        <v>26</v>
      </c>
      <c r="H3261" t="s">
        <v>27</v>
      </c>
      <c r="I3261" t="s">
        <v>28</v>
      </c>
      <c r="J3261" t="s">
        <v>10713</v>
      </c>
      <c r="K3261" t="s">
        <v>30</v>
      </c>
      <c r="L3261">
        <v>397500</v>
      </c>
      <c r="M3261" t="s">
        <v>30</v>
      </c>
      <c r="N3261" t="s">
        <v>31</v>
      </c>
      <c r="O3261" t="s">
        <v>32</v>
      </c>
      <c r="P3261">
        <v>9497421</v>
      </c>
      <c r="Q3261">
        <v>1</v>
      </c>
      <c r="R3261" t="s">
        <v>33</v>
      </c>
      <c r="S3261">
        <v>141418</v>
      </c>
      <c r="T3261">
        <v>1</v>
      </c>
      <c r="V3261" t="s">
        <v>30</v>
      </c>
      <c r="W3261" t="s">
        <v>22058</v>
      </c>
      <c r="X3261" t="str">
        <f>VLOOKUP(W3261,[1]ImageUrl!$A$2:$F$6090,2,0)</f>
        <v>https://www.cincinnatichildrens.org/-/media/cincinnati%20childrens/global%20shared/biographies/r/reynaud-damien.jpg?mw=220&amp;hash=825EC396B1B27021C168029320814EFB9E6ABF44</v>
      </c>
      <c r="Y3261" t="str">
        <f>VLOOKUP(W3261,[1]ImageUrl!$A$2:$F$6090,3,0)</f>
        <v>https://www.cincinnatichildrens.org/-/media/cincinnati%20childrens/home/research/divisions/e/ex-hem/basic-research/stem-cell/reynaud-damien.jpg</v>
      </c>
      <c r="Z3261" t="str">
        <f>VLOOKUP(W3261,[1]ImageUrl!$A$2:$F$6090,4,0)</f>
        <v>https://www.cincinnatichildrens.org/-/media/cincinnati%20childrens/home/research/divisions/e/ex-hem/basic-research/stem-cell/cancelas-jose.jpg</v>
      </c>
      <c r="AA3261" t="str">
        <f>VLOOKUP(W3261,[1]ImageUrl!$A$2:$F$6090,5,0)</f>
        <v>https://www.cincinnatichildrens.org/-/media/cincinnati%20childrens/global%20shared/biographies/w/wu-jianqiang.jpg?mw=150&amp;hash=5A4E794EBA51BF651B1C24B72A987ED0C744CCB7</v>
      </c>
      <c r="AB3261" t="str">
        <f>VLOOKUP(W3261,[1]ImageUrl!$A$2:$F$6090,6,0)</f>
        <v>https://www.researchgate.net/publication/322093377/figure/fig2/AS:659170386796544@1534169875548/Functional-impact-of-obesity-on-HScs-A-Experimental-scheme-for-serial-transplantation_Q320.jpg</v>
      </c>
    </row>
    <row r="3262" spans="1:28" x14ac:dyDescent="0.2">
      <c r="A3262">
        <v>1885804</v>
      </c>
      <c r="B3262" t="s">
        <v>1769</v>
      </c>
      <c r="C3262" t="s">
        <v>106</v>
      </c>
      <c r="D3262" t="s">
        <v>10714</v>
      </c>
      <c r="E3262">
        <v>2018</v>
      </c>
      <c r="F3262" t="s">
        <v>25</v>
      </c>
      <c r="G3262" t="s">
        <v>26</v>
      </c>
      <c r="H3262" t="s">
        <v>27</v>
      </c>
      <c r="I3262" t="s">
        <v>28</v>
      </c>
      <c r="J3262" t="s">
        <v>10715</v>
      </c>
      <c r="K3262" t="s">
        <v>30</v>
      </c>
      <c r="L3262">
        <v>349988</v>
      </c>
      <c r="M3262" t="s">
        <v>30</v>
      </c>
      <c r="N3262" t="s">
        <v>31</v>
      </c>
      <c r="O3262" t="s">
        <v>39</v>
      </c>
      <c r="P3262">
        <v>9544601</v>
      </c>
      <c r="Q3262">
        <v>1</v>
      </c>
      <c r="R3262" t="s">
        <v>40</v>
      </c>
      <c r="S3262">
        <v>217251</v>
      </c>
      <c r="T3262">
        <v>1</v>
      </c>
      <c r="U3262" t="s">
        <v>34</v>
      </c>
      <c r="V3262" t="s">
        <v>30</v>
      </c>
      <c r="W3262" t="s">
        <v>22059</v>
      </c>
      <c r="X3262" t="str">
        <f>VLOOKUP(W3262,[1]ImageUrl!$A$2:$F$6090,2,0)</f>
        <v>x-raw-image:///647946ce7710681bc22619086e3d2f6f90b6b835c1d4e95ed181c8f05c856d76</v>
      </c>
      <c r="Y3262" t="str">
        <f>VLOOKUP(W3262,[1]ImageUrl!$A$2:$F$6090,3,0)</f>
        <v>x-raw-image:///e59a5111e6c0fb98cbc44c0dacf28075c0d3604b5b8679d97cdbcb3ba9eaff8f</v>
      </c>
      <c r="Z3262" t="str">
        <f>VLOOKUP(W3262,[1]ImageUrl!$A$2:$F$6090,4,0)</f>
        <v>https://med.uth.edu/anesthesiology/wp-content/uploads/sites/42/2019/07/Aldinger-Jenna-web.jpeg</v>
      </c>
      <c r="AA3262" t="str">
        <f>VLOOKUP(W3262,[1]ImageUrl!$A$2:$F$6090,5,0)</f>
        <v>x-raw-image:///d798f0cf0a95b249965f351b10da186cec56f177821bccafb6d64c2923a2a050</v>
      </c>
      <c r="AB3262" t="str">
        <f>VLOOKUP(W3262,[1]ImageUrl!$A$2:$F$6090,6,0)</f>
        <v>x-raw-image:///b3e1cf5a316936e110046d5ab25a04f91cf11d257b778ef167648be29b017019</v>
      </c>
    </row>
    <row r="3263" spans="1:28" x14ac:dyDescent="0.2">
      <c r="A3263">
        <v>9722079</v>
      </c>
      <c r="B3263" t="s">
        <v>10716</v>
      </c>
      <c r="C3263" t="s">
        <v>51</v>
      </c>
      <c r="D3263" t="s">
        <v>10717</v>
      </c>
      <c r="E3263">
        <v>2016</v>
      </c>
      <c r="F3263" t="s">
        <v>25</v>
      </c>
      <c r="G3263" t="s">
        <v>26</v>
      </c>
      <c r="H3263" t="s">
        <v>27</v>
      </c>
      <c r="I3263" t="s">
        <v>28</v>
      </c>
      <c r="J3263" t="s">
        <v>10718</v>
      </c>
      <c r="K3263" t="s">
        <v>30</v>
      </c>
      <c r="L3263">
        <v>848392</v>
      </c>
      <c r="M3263" t="s">
        <v>30</v>
      </c>
      <c r="N3263" t="s">
        <v>31</v>
      </c>
      <c r="O3263" t="s">
        <v>32</v>
      </c>
      <c r="P3263">
        <v>9170449</v>
      </c>
      <c r="Q3263">
        <v>1</v>
      </c>
      <c r="R3263" t="s">
        <v>33</v>
      </c>
      <c r="S3263">
        <v>133789</v>
      </c>
      <c r="T3263">
        <v>1</v>
      </c>
      <c r="V3263" t="s">
        <v>30</v>
      </c>
      <c r="W3263" t="s">
        <v>22060</v>
      </c>
      <c r="X3263" t="str">
        <f>VLOOKUP(W3263,[1]ImageUrl!$A$2:$F$6090,2,0)</f>
        <v>http://www.einstein.yu.edu/images/faculty/profiles/10197-marina-reznik.jpg</v>
      </c>
      <c r="Y3263" t="str">
        <f>VLOOKUP(W3263,[1]ImageUrl!$A$2:$F$6090,3,0)</f>
        <v>https://doximity-res.cloudinary.com/image/upload/t_public_profile_photo_320x320/erwbv8jcgansrtlirjpv.jpg</v>
      </c>
      <c r="Z3263" t="str">
        <f>VLOOKUP(W3263,[1]ImageUrl!$A$2:$F$6090,4,0)</f>
        <v>http://www.einstein.yu.edu/uploadedImages/departments/pathology/clinical_education/PathologyResidents_2017_2018.jpg</v>
      </c>
      <c r="AA3263" t="str">
        <f>VLOOKUP(W3263,[1]ImageUrl!$A$2:$F$6090,5,0)</f>
        <v>https://www.einstein.yu.edu/uploadedImages/departments/pathology/News/2018PathologyRetreat/2018_Pathology_11.jpg</v>
      </c>
      <c r="AB3263" t="str">
        <f>VLOOKUP(W3263,[1]ImageUrl!$A$2:$F$6090,6,0)</f>
        <v>https://www.einstein.yu.edu/uploadedImages/departments/pathology/News/2018PathologyRetreat/2018_Pathology_83.jpg</v>
      </c>
    </row>
    <row r="3264" spans="1:28" x14ac:dyDescent="0.2">
      <c r="A3264">
        <v>11681365</v>
      </c>
      <c r="B3264" t="s">
        <v>10719</v>
      </c>
      <c r="C3264" t="s">
        <v>180</v>
      </c>
      <c r="D3264" t="s">
        <v>10720</v>
      </c>
      <c r="E3264">
        <v>2017</v>
      </c>
      <c r="F3264" t="s">
        <v>25</v>
      </c>
      <c r="G3264" t="s">
        <v>26</v>
      </c>
      <c r="H3264" t="s">
        <v>27</v>
      </c>
      <c r="I3264" t="s">
        <v>28</v>
      </c>
      <c r="J3264" t="s">
        <v>10721</v>
      </c>
      <c r="K3264" t="s">
        <v>30</v>
      </c>
      <c r="L3264">
        <v>366000</v>
      </c>
      <c r="M3264" t="s">
        <v>30</v>
      </c>
      <c r="N3264" t="s">
        <v>31</v>
      </c>
      <c r="O3264" t="s">
        <v>39</v>
      </c>
      <c r="P3264">
        <v>9210330</v>
      </c>
      <c r="Q3264">
        <v>1</v>
      </c>
      <c r="R3264" t="s">
        <v>40</v>
      </c>
      <c r="S3264">
        <v>211044</v>
      </c>
      <c r="T3264">
        <v>1</v>
      </c>
      <c r="V3264" t="s">
        <v>30</v>
      </c>
      <c r="W3264" t="s">
        <v>22061</v>
      </c>
      <c r="X3264" t="str">
        <f>VLOOKUP(W3264,[1]ImageUrl!$A$2:$F$6090,2,0)</f>
        <v>https://faculty.mdanderson.org/content/dam/mdanderson/images/fis/xkaty_rezvani.jpg.resize.jpg.pagespeed.ic.dirG2AdTDM.jpg</v>
      </c>
      <c r="Y3264" t="str">
        <f>VLOOKUP(W3264,[1]ImageUrl!$A$2:$F$6090,3,0)</f>
        <v>https://thekatynews.com/wp-content/uploads/2017/07/Screenshot-2017-07-14-19.54.54.png</v>
      </c>
      <c r="Z3264" t="str">
        <f>VLOOKUP(W3264,[1]ImageUrl!$A$2:$F$6090,4,0)</f>
        <v>https://f1.media.brightcove.com/8/10203567001/10203567001_5305504543001_5272001453001-vs.jpg?pubId=10203567001&amp;videoId=5272001453001</v>
      </c>
      <c r="AA3264" t="str">
        <f>VLOOKUP(W3264,[1]ImageUrl!$A$2:$F$6090,5,0)</f>
        <v>https://faculty.mdanderson.org/content/dam/mdanderson/images/publications/oncolog/previous-issues/2017-may/nk%20cells%20b%20cell.jpg.resize.jpg</v>
      </c>
      <c r="AB3264" t="str">
        <f>VLOOKUP(W3264,[1]ImageUrl!$A$2:$F$6090,6,0)</f>
        <v>https://faculty.mdanderson.org/content/dam/mdanderson/images/fis/xpartow_kebriaei.jpg.resize.jpg.pagespeed.ic.1rvsfuAeRv.jpg</v>
      </c>
    </row>
    <row r="3265" spans="1:28" x14ac:dyDescent="0.2">
      <c r="A3265">
        <v>6618087</v>
      </c>
      <c r="B3265" t="s">
        <v>10722</v>
      </c>
      <c r="C3265" t="s">
        <v>1284</v>
      </c>
      <c r="D3265" t="s">
        <v>10723</v>
      </c>
      <c r="E3265">
        <v>2018</v>
      </c>
      <c r="F3265" t="s">
        <v>25</v>
      </c>
      <c r="G3265" t="s">
        <v>26</v>
      </c>
      <c r="H3265" t="s">
        <v>27</v>
      </c>
      <c r="I3265" t="s">
        <v>28</v>
      </c>
      <c r="J3265" t="s">
        <v>10724</v>
      </c>
      <c r="K3265" t="s">
        <v>30</v>
      </c>
      <c r="L3265">
        <v>508983</v>
      </c>
      <c r="M3265" t="s">
        <v>30</v>
      </c>
      <c r="N3265" t="s">
        <v>31</v>
      </c>
      <c r="O3265" t="s">
        <v>32</v>
      </c>
      <c r="P3265">
        <v>9593698</v>
      </c>
      <c r="Q3265">
        <v>1</v>
      </c>
      <c r="R3265" t="s">
        <v>33</v>
      </c>
      <c r="S3265">
        <v>136456</v>
      </c>
      <c r="T3265">
        <v>1</v>
      </c>
      <c r="U3265" t="s">
        <v>34</v>
      </c>
      <c r="V3265" t="s">
        <v>30</v>
      </c>
      <c r="W3265" t="s">
        <v>22062</v>
      </c>
      <c r="X3265" t="str">
        <f>VLOOKUP(W3265,[1]ImageUrl!$A$2:$F$6090,2,0)</f>
        <v>https://www.henryford.com/-/media/images/modules/physician-directory/physicians/n/nour-eddine-rhaleb.jpg?h=343&amp;la=en&amp;w=245&amp;hash=3D6202A55FC860F72D2721D109C99758AE11E843</v>
      </c>
      <c r="Y3265" t="str">
        <f>VLOOKUP(W3265,[1]ImageUrl!$A$2:$F$6090,3,0)</f>
        <v>https://i1.rgstatic.net/ii/profile.image/754564030541831-1556913492937_Q512/Nour-Eddine_Rhaleb.jpg</v>
      </c>
      <c r="Z3265" t="str">
        <f>VLOOKUP(W3265,[1]ImageUrl!$A$2:$F$6090,4,0)</f>
        <v>https://i1.rgstatic.net/ii/profile.image/272925425139713-1442081900281_Q512/Meser_Ali.jpg</v>
      </c>
      <c r="AA3265" t="str">
        <f>VLOOKUP(W3265,[1]ImageUrl!$A$2:$F$6090,5,0)</f>
        <v>https://i1.rgstatic.net/ii/profile.image/296564582043666-1447717914700_Q512/Paul_Edwards19.jpg</v>
      </c>
      <c r="AB3265" t="str">
        <f>VLOOKUP(W3265,[1]ImageUrl!$A$2:$F$6090,6,0)</f>
        <v>https://www.henryford.com/-/media/images/modules/physician-directory/medical-group-dummy.png?h=115&amp;la=en&amp;w=115&amp;hash=A16ED81ED150EB936E4EF054F4CBCD227B368EC8</v>
      </c>
    </row>
    <row r="3266" spans="1:28" x14ac:dyDescent="0.2">
      <c r="A3266">
        <v>9849073</v>
      </c>
      <c r="B3266" t="s">
        <v>10725</v>
      </c>
      <c r="C3266" t="s">
        <v>91</v>
      </c>
      <c r="D3266" t="s">
        <v>10726</v>
      </c>
      <c r="E3266">
        <v>2018</v>
      </c>
      <c r="F3266" t="s">
        <v>25</v>
      </c>
      <c r="G3266" t="s">
        <v>26</v>
      </c>
      <c r="H3266" t="s">
        <v>27</v>
      </c>
      <c r="I3266" t="s">
        <v>10727</v>
      </c>
      <c r="J3266" t="s">
        <v>10728</v>
      </c>
      <c r="K3266" t="s">
        <v>30</v>
      </c>
      <c r="L3266">
        <v>592581</v>
      </c>
      <c r="M3266" t="s">
        <v>30</v>
      </c>
      <c r="N3266" t="s">
        <v>31</v>
      </c>
      <c r="O3266" t="s">
        <v>143</v>
      </c>
      <c r="P3266">
        <v>9600826</v>
      </c>
      <c r="Q3266">
        <v>1</v>
      </c>
      <c r="R3266" t="s">
        <v>144</v>
      </c>
      <c r="S3266">
        <v>17399</v>
      </c>
      <c r="T3266">
        <v>1</v>
      </c>
      <c r="U3266" t="s">
        <v>34</v>
      </c>
      <c r="V3266" t="s">
        <v>30</v>
      </c>
      <c r="W3266" t="s">
        <v>22063</v>
      </c>
      <c r="X3266" t="str">
        <f>VLOOKUP(W3266,[1]ImageUrl!$A$2:$F$6090,2,0)</f>
        <v>https://doximity-res.cloudinary.com/image/upload/t_public_profile_photo_320x320/j5c0htktsmfgtivq7kmb.jpg</v>
      </c>
      <c r="Y3266" t="str">
        <f>VLOOKUP(W3266,[1]ImageUrl!$A$2:$F$6090,3,0)</f>
        <v>https://www.massgeneral.org/nephrology/assets/Eugene-Rhee.jpg</v>
      </c>
      <c r="Z3266" t="str">
        <f>VLOOKUP(W3266,[1]ImageUrl!$A$2:$F$6090,4,0)</f>
        <v>https://doximity-res.cloudinary.com/image/upload/t_public_profile_photo_320x320/c8pvcxkjmi89it9kumtc.jpg</v>
      </c>
      <c r="AA3266" t="str">
        <f>VLOOKUP(W3266,[1]ImageUrl!$A$2:$F$6090,5,0)</f>
        <v>https://www.massgeneral.org/nephrology/assets/Dennis-Brown.jpg</v>
      </c>
      <c r="AB3266" t="str">
        <f>VLOOKUP(W3266,[1]ImageUrl!$A$2:$F$6090,6,0)</f>
        <v>https://pbs.twimg.com/media/DOJ96VwXcAITeTG.jpg</v>
      </c>
    </row>
    <row r="3267" spans="1:28" x14ac:dyDescent="0.2">
      <c r="A3267">
        <v>1863405</v>
      </c>
      <c r="B3267" t="s">
        <v>10729</v>
      </c>
      <c r="C3267" t="s">
        <v>207</v>
      </c>
      <c r="D3267" t="s">
        <v>10730</v>
      </c>
      <c r="E3267">
        <v>2018</v>
      </c>
      <c r="F3267" t="s">
        <v>25</v>
      </c>
      <c r="G3267" t="s">
        <v>26</v>
      </c>
      <c r="H3267" t="s">
        <v>27</v>
      </c>
      <c r="I3267" t="s">
        <v>28</v>
      </c>
      <c r="J3267" t="s">
        <v>10731</v>
      </c>
      <c r="K3267" t="s">
        <v>30</v>
      </c>
      <c r="L3267">
        <v>519957</v>
      </c>
      <c r="M3267" t="s">
        <v>30</v>
      </c>
      <c r="N3267" t="s">
        <v>31</v>
      </c>
      <c r="O3267" t="s">
        <v>45</v>
      </c>
      <c r="P3267">
        <v>9596461</v>
      </c>
      <c r="Q3267">
        <v>1</v>
      </c>
      <c r="R3267" t="s">
        <v>46</v>
      </c>
      <c r="S3267">
        <v>125872</v>
      </c>
      <c r="T3267">
        <v>1</v>
      </c>
      <c r="U3267" t="s">
        <v>34</v>
      </c>
      <c r="V3267" t="s">
        <v>30</v>
      </c>
      <c r="W3267" t="s">
        <v>22064</v>
      </c>
      <c r="X3267" t="str">
        <f>VLOOKUP(W3267,[1]ImageUrl!$A$2:$F$6090,2,0)</f>
        <v>https://www.umassmed.edu/globalassets/rhind-lab/hero/hero-3.png</v>
      </c>
      <c r="Y3267" t="str">
        <f>VLOOKUP(W3267,[1]ImageUrl!$A$2:$F$6090,3,0)</f>
        <v>https://www.umassmed.edu/globalassets/rhind-lab/images/rhind-lab.jpg</v>
      </c>
      <c r="Z3267" t="str">
        <f>VLOOKUP(W3267,[1]ImageUrl!$A$2:$F$6090,4,0)</f>
        <v>https://www.umassmed.edu/globalassets/rhind-lab/hero/hero-2.png</v>
      </c>
      <c r="AA3267" t="str">
        <f>VLOOKUP(W3267,[1]ImageUrl!$A$2:$F$6090,5,0)</f>
        <v>https://www.umassmed.edu/globalassets/rhind-lab/research-images-block/research-4.jpg</v>
      </c>
      <c r="AB3267" t="str">
        <f>VLOOKUP(W3267,[1]ImageUrl!$A$2:$F$6090,6,0)</f>
        <v>https://www.umassmed.edu/globalassets/rhind-lab/hero/hero-1.png</v>
      </c>
    </row>
    <row r="3268" spans="1:28" x14ac:dyDescent="0.2">
      <c r="A3268">
        <v>8350534</v>
      </c>
      <c r="B3268" t="s">
        <v>10732</v>
      </c>
      <c r="C3268" t="s">
        <v>211</v>
      </c>
      <c r="D3268" t="s">
        <v>10733</v>
      </c>
      <c r="E3268">
        <v>2018</v>
      </c>
      <c r="F3268" t="s">
        <v>25</v>
      </c>
      <c r="G3268" t="s">
        <v>26</v>
      </c>
      <c r="H3268" t="s">
        <v>27</v>
      </c>
      <c r="I3268" t="s">
        <v>28</v>
      </c>
      <c r="J3268" t="s">
        <v>10734</v>
      </c>
      <c r="K3268" t="s">
        <v>30</v>
      </c>
      <c r="L3268">
        <v>425155</v>
      </c>
      <c r="M3268" t="s">
        <v>30</v>
      </c>
      <c r="N3268" t="s">
        <v>31</v>
      </c>
      <c r="O3268" t="s">
        <v>99</v>
      </c>
      <c r="P3268">
        <v>9500793</v>
      </c>
      <c r="Q3268">
        <v>1</v>
      </c>
      <c r="R3268" t="s">
        <v>100</v>
      </c>
      <c r="S3268">
        <v>95158</v>
      </c>
      <c r="T3268">
        <v>1</v>
      </c>
      <c r="V3268" t="s">
        <v>30</v>
      </c>
      <c r="W3268" t="s">
        <v>22065</v>
      </c>
      <c r="X3268" t="str">
        <f>VLOOKUP(W3268,[1]ImageUrl!$A$2:$F$6090,2,0)</f>
        <v>https://www.utphysicians.com/wp-content/uploads/2014/07/Rhoads-Marc.jpg</v>
      </c>
      <c r="Y3268" t="str">
        <f>VLOOKUP(W3268,[1]ImageUrl!$A$2:$F$6090,3,0)</f>
        <v>https://med.uth.edu/pediatrics/wp-content/uploads/sites/63/2019/07/DSC_9825.jpg</v>
      </c>
      <c r="Z3268" t="str">
        <f>VLOOKUP(W3268,[1]ImageUrl!$A$2:$F$6090,4,0)</f>
        <v>https://sph.uth.edu/news/assets/story-photos/2017/Jiang%20and%20DuPont-small.png</v>
      </c>
      <c r="AA3268" t="str">
        <f>VLOOKUP(W3268,[1]ImageUrl!$A$2:$F$6090,5,0)</f>
        <v>https://www.tmc.edu/wp-content/uploads/2016/03/20170419_Headshots_04_website-250x250.jpg</v>
      </c>
      <c r="AB3268" t="str">
        <f>VLOOKUP(W3268,[1]ImageUrl!$A$2:$F$6090,6,0)</f>
        <v>https://daj9cl0xcfutq.cloudfront.net/thumbs/AdayLuAnn.jpg</v>
      </c>
    </row>
    <row r="3269" spans="1:28" x14ac:dyDescent="0.2">
      <c r="A3269">
        <v>1910136</v>
      </c>
      <c r="B3269" t="s">
        <v>10735</v>
      </c>
      <c r="C3269" t="s">
        <v>57</v>
      </c>
      <c r="D3269" t="s">
        <v>10736</v>
      </c>
      <c r="E3269">
        <v>2018</v>
      </c>
      <c r="F3269" t="s">
        <v>25</v>
      </c>
      <c r="G3269" t="s">
        <v>26</v>
      </c>
      <c r="H3269" t="s">
        <v>27</v>
      </c>
      <c r="I3269" t="s">
        <v>28</v>
      </c>
      <c r="J3269" t="s">
        <v>10737</v>
      </c>
      <c r="K3269" t="s">
        <v>30</v>
      </c>
      <c r="L3269">
        <v>346993</v>
      </c>
      <c r="M3269" t="s">
        <v>30</v>
      </c>
      <c r="N3269" t="s">
        <v>31</v>
      </c>
      <c r="O3269" t="s">
        <v>71</v>
      </c>
      <c r="P3269">
        <v>9684150</v>
      </c>
      <c r="Q3269">
        <v>1</v>
      </c>
      <c r="R3269" t="s">
        <v>72</v>
      </c>
      <c r="S3269">
        <v>46081</v>
      </c>
      <c r="T3269">
        <v>1</v>
      </c>
      <c r="U3269" t="s">
        <v>34</v>
      </c>
      <c r="V3269" t="s">
        <v>30</v>
      </c>
      <c r="W3269" t="s">
        <v>22066</v>
      </c>
      <c r="X3269" t="str">
        <f>VLOOKUP(W3269,[1]ImageUrl!$A$2:$F$6090,2,0)</f>
        <v>https://www.ohsu.edu/apps/core/?action=people:pe.cmsProfileLowResolutionImage&amp;sPersonID=AFE02BF6EC23AB3755BCC6D40C15FF21</v>
      </c>
      <c r="Y3269" t="str">
        <f>VLOOKUP(W3269,[1]ImageUrl!$A$2:$F$6090,3,0)</f>
        <v>http://cms.ipressroom.com.s3.amazonaws.com/296/files/201811/Tamara+Ostervoss+2018.jpg</v>
      </c>
      <c r="Z3269" t="str">
        <f>VLOOKUP(W3269,[1]ImageUrl!$A$2:$F$6090,4,0)</f>
        <v>https://i1.rgstatic.net/ii/profile.image/743963170467850-1554386050558_Q512/Tamara_Phillips.jpg</v>
      </c>
      <c r="AA3269" t="str">
        <f>VLOOKUP(W3269,[1]ImageUrl!$A$2:$F$6090,5,0)</f>
        <v>https://s3.amazonaws.com/cms.ipressroom.com/296/files/201811/5c1444752cfac2025fb5bdf1_2018_1207_donor+memorial_13/2018_1207_donor+memorial_13_mid.jpg</v>
      </c>
      <c r="AB3269" t="str">
        <f>VLOOKUP(W3269,[1]ImageUrl!$A$2:$F$6090,6,0)</f>
        <v>http://cms.ipressroom.com.s3.amazonaws.com/296/files/201811/2018_1207_donor+memorial_10.jpg</v>
      </c>
    </row>
    <row r="3270" spans="1:28" x14ac:dyDescent="0.2">
      <c r="A3270">
        <v>1878419</v>
      </c>
      <c r="B3270" t="s">
        <v>10738</v>
      </c>
      <c r="C3270" t="s">
        <v>501</v>
      </c>
      <c r="D3270" t="s">
        <v>10739</v>
      </c>
      <c r="E3270">
        <v>2017</v>
      </c>
      <c r="F3270" t="s">
        <v>25</v>
      </c>
      <c r="G3270" t="s">
        <v>26</v>
      </c>
      <c r="H3270" t="s">
        <v>27</v>
      </c>
      <c r="I3270" t="s">
        <v>10740</v>
      </c>
      <c r="J3270" t="s">
        <v>10741</v>
      </c>
      <c r="K3270" t="s">
        <v>30</v>
      </c>
      <c r="L3270">
        <v>315270</v>
      </c>
      <c r="M3270" t="s">
        <v>30</v>
      </c>
      <c r="N3270" t="s">
        <v>31</v>
      </c>
      <c r="O3270" t="s">
        <v>157</v>
      </c>
      <c r="P3270">
        <v>9421709</v>
      </c>
      <c r="Q3270">
        <v>1</v>
      </c>
      <c r="R3270" t="s">
        <v>158</v>
      </c>
      <c r="S3270">
        <v>57424</v>
      </c>
      <c r="T3270">
        <v>1</v>
      </c>
      <c r="V3270" t="s">
        <v>30</v>
      </c>
      <c r="W3270" t="s">
        <v>22067</v>
      </c>
      <c r="X3270" t="str">
        <f>VLOOKUP(W3270,[1]ImageUrl!$A$2:$F$6090,2,0)</f>
        <v>https://i1.rgstatic.net/publication/323386373_The_Geropathology_Grading_Platform_demonstrates_that_mice_null_for_CuZn-superoxide_dismutase_show_accelerated_biological_aging/links/5a9203980f7e9ba4296db535/largepreview.png</v>
      </c>
      <c r="Y3270" t="str">
        <f>VLOOKUP(W3270,[1]ImageUrl!$A$2:$F$6090,3,0)</f>
        <v>https://i1.rgstatic.net/publication/316744935_Role_of_DNA_methylation_in_the_dietary_restriction_mediated_cellular_memory/links/595bcb44aca272f3c08883d5/largepreview.png</v>
      </c>
      <c r="Z3270" t="str">
        <f>VLOOKUP(W3270,[1]ImageUrl!$A$2:$F$6090,4,0)</f>
        <v>https://i1.rgstatic.net/publication/325877833_Simultaneous_assessment_of_cognitive_function_circadian_rhythm_and_spontaneous_activity_in_aging_mice/links/5b2a691c0f7e9b1d009cf0ec/largepreview.png</v>
      </c>
      <c r="AA3270" t="str">
        <f>VLOOKUP(W3270,[1]ImageUrl!$A$2:$F$6090,5,0)</f>
        <v>https://i1.rgstatic.net/publication/322693561_Revisiting_the_genomic_hypomethylation_hypothesis_of_aging/links/5a694ec50f7e9b2a828c55fe/largepreview.png</v>
      </c>
      <c r="AB3270" t="str">
        <f>VLOOKUP(W3270,[1]ImageUrl!$A$2:$F$6090,6,0)</f>
        <v>https://i1.rgstatic.net/publication/331664370_Is_Rapamycin_a_Dietary_Restriction_Mimetic/links/5c870c64458515b59e453620/largepreview.png</v>
      </c>
    </row>
    <row r="3271" spans="1:28" x14ac:dyDescent="0.2">
      <c r="A3271">
        <v>7536679</v>
      </c>
      <c r="B3271" t="s">
        <v>10742</v>
      </c>
      <c r="C3271" t="s">
        <v>1216</v>
      </c>
      <c r="D3271" t="s">
        <v>10743</v>
      </c>
      <c r="E3271">
        <v>2016</v>
      </c>
      <c r="F3271" t="s">
        <v>25</v>
      </c>
      <c r="G3271" t="s">
        <v>26</v>
      </c>
      <c r="H3271" t="s">
        <v>27</v>
      </c>
      <c r="I3271" t="s">
        <v>28</v>
      </c>
      <c r="J3271" t="s">
        <v>10744</v>
      </c>
      <c r="K3271" t="s">
        <v>30</v>
      </c>
      <c r="L3271">
        <v>508186</v>
      </c>
      <c r="M3271" t="s">
        <v>30</v>
      </c>
      <c r="N3271" t="s">
        <v>31</v>
      </c>
      <c r="O3271" t="s">
        <v>1209</v>
      </c>
      <c r="P3271">
        <v>9185636</v>
      </c>
      <c r="Q3271">
        <v>1</v>
      </c>
      <c r="R3271" t="s">
        <v>1210</v>
      </c>
      <c r="S3271">
        <v>26057</v>
      </c>
      <c r="T3271">
        <v>1</v>
      </c>
      <c r="U3271" t="s">
        <v>34</v>
      </c>
      <c r="V3271" t="s">
        <v>30</v>
      </c>
      <c r="W3271" t="s">
        <v>22068</v>
      </c>
      <c r="X3271" t="str">
        <f>VLOOKUP(W3271,[1]ImageUrl!$A$2:$F$6090,2,0)</f>
        <v>http://thepulse.neomed.edu/wp-content/uploads/2016/12/PUL_richardson_12.14.16.jpg</v>
      </c>
      <c r="Y3271" t="str">
        <f>VLOOKUP(W3271,[1]ImageUrl!$A$2:$F$6090,3,0)</f>
        <v>https://i.ytimg.com/vi/Z9wj9xEH-WU/maxresdefault.jpg</v>
      </c>
      <c r="Z3271" t="str">
        <f>VLOOKUP(W3271,[1]ImageUrl!$A$2:$F$6090,4,0)</f>
        <v>https://eohsi.rutgers.edu/wp-content/uploads/Richardson.jpg</v>
      </c>
      <c r="AA3271" t="str">
        <f>VLOOKUP(W3271,[1]ImageUrl!$A$2:$F$6090,5,0)</f>
        <v>https://i1.rgstatic.net/ii/profile.image/461882961207297-1487132887103_Q512/Jason_Richardson3.jpg</v>
      </c>
      <c r="AB3271" t="str">
        <f>VLOOKUP(W3271,[1]ImageUrl!$A$2:$F$6090,6,0)</f>
        <v>https://image-store.slidesharecdn.com/4a51f416-bde4-42e7-adde-09d60afbbab5-original.jpeg</v>
      </c>
    </row>
    <row r="3272" spans="1:28" x14ac:dyDescent="0.2">
      <c r="A3272">
        <v>6415479</v>
      </c>
      <c r="B3272" t="s">
        <v>10745</v>
      </c>
      <c r="C3272" t="s">
        <v>814</v>
      </c>
      <c r="D3272" t="s">
        <v>10746</v>
      </c>
      <c r="E3272">
        <v>2016</v>
      </c>
      <c r="F3272" t="s">
        <v>25</v>
      </c>
      <c r="G3272" t="s">
        <v>26</v>
      </c>
      <c r="H3272" t="s">
        <v>27</v>
      </c>
      <c r="I3272" t="s">
        <v>28</v>
      </c>
      <c r="J3272" t="s">
        <v>10747</v>
      </c>
      <c r="K3272" t="s">
        <v>30</v>
      </c>
      <c r="L3272">
        <v>782173</v>
      </c>
      <c r="M3272" t="s">
        <v>30</v>
      </c>
      <c r="N3272" t="s">
        <v>31</v>
      </c>
      <c r="O3272" t="s">
        <v>32</v>
      </c>
      <c r="P3272">
        <v>9033567</v>
      </c>
      <c r="Q3272">
        <v>1</v>
      </c>
      <c r="R3272" t="s">
        <v>33</v>
      </c>
      <c r="S3272">
        <v>131512</v>
      </c>
      <c r="T3272">
        <v>1</v>
      </c>
      <c r="V3272" t="s">
        <v>30</v>
      </c>
      <c r="W3272" t="s">
        <v>22069</v>
      </c>
      <c r="X3272" t="str">
        <f>VLOOKUP(W3272,[1]ImageUrl!$A$2:$F$6090,2,0)</f>
        <v>http://www.kumc.edu/images/prevmed/krichter.jpg</v>
      </c>
      <c r="Y3272" t="str">
        <f>VLOOKUP(W3272,[1]ImageUrl!$A$2:$F$6090,3,0)</f>
        <v>http://www.kumc.edu/Images/news/richter_inside.jpg</v>
      </c>
      <c r="Z3272" t="str">
        <f>VLOOKUP(W3272,[1]ImageUrl!$A$2:$F$6090,4,0)</f>
        <v>http://media.bizj.us/view/img/10251652/kimber-richter*750xx3345-1890-351-155.jpg</v>
      </c>
      <c r="AA3272" t="str">
        <f>VLOOKUP(W3272,[1]ImageUrl!$A$2:$F$6090,5,0)</f>
        <v>https://images.slideplayer.com/16/5105198/slides/slide_1.jpg</v>
      </c>
      <c r="AB3272" t="str">
        <f>VLOOKUP(W3272,[1]ImageUrl!$A$2:$F$6090,6,0)</f>
        <v>http://www.kumc.edu/Images/ukanquit/tobacco-champions.png</v>
      </c>
    </row>
    <row r="3273" spans="1:28" x14ac:dyDescent="0.2">
      <c r="A3273">
        <v>1899933</v>
      </c>
      <c r="B3273" t="s">
        <v>10748</v>
      </c>
      <c r="C3273" t="s">
        <v>1791</v>
      </c>
      <c r="D3273" t="s">
        <v>10749</v>
      </c>
      <c r="E3273">
        <v>2016</v>
      </c>
      <c r="F3273" t="s">
        <v>25</v>
      </c>
      <c r="G3273" t="s">
        <v>26</v>
      </c>
      <c r="H3273" t="s">
        <v>27</v>
      </c>
      <c r="I3273" t="s">
        <v>28</v>
      </c>
      <c r="J3273" t="s">
        <v>10750</v>
      </c>
      <c r="K3273" t="s">
        <v>30</v>
      </c>
      <c r="L3273">
        <v>487500</v>
      </c>
      <c r="M3273" t="s">
        <v>30</v>
      </c>
      <c r="N3273" t="s">
        <v>31</v>
      </c>
      <c r="O3273" t="s">
        <v>54</v>
      </c>
      <c r="P3273">
        <v>9038163</v>
      </c>
      <c r="Q3273">
        <v>1</v>
      </c>
      <c r="R3273" t="s">
        <v>55</v>
      </c>
      <c r="S3273">
        <v>122344</v>
      </c>
      <c r="T3273">
        <v>1</v>
      </c>
      <c r="U3273" t="s">
        <v>34</v>
      </c>
      <c r="V3273" t="s">
        <v>30</v>
      </c>
      <c r="W3273" t="s">
        <v>22070</v>
      </c>
      <c r="X3273" t="str">
        <f>VLOOKUP(W3273,[1]ImageUrl!$A$2:$F$6090,2,0)</f>
        <v>https://www.sbpdiscovery.org/sites/default/files/styles/person_profile/public/2016-10/Robert-Rickert-Profile.jpg?itok=-KJeqd7Y</v>
      </c>
      <c r="Y3273" t="str">
        <f>VLOOKUP(W3273,[1]ImageUrl!$A$2:$F$6090,3,0)</f>
        <v>https://www.eurekalert.org/multimedia/pub/web/26559_web.jpg</v>
      </c>
      <c r="Z3273" t="str">
        <f>VLOOKUP(W3273,[1]ImageUrl!$A$2:$F$6090,4,0)</f>
        <v>http://www.rickertlab.org/wp-content/uploads/2014/12/Robert_Rickert-6961-e1484977470432-1024x896.jpg</v>
      </c>
      <c r="AA3273" t="str">
        <f>VLOOKUP(W3273,[1]ImageUrl!$A$2:$F$6090,5,0)</f>
        <v>https://i.ytimg.com/vi/SfSKSyibCh0/maxresdefault.jpg</v>
      </c>
      <c r="AB3273" t="str">
        <f>VLOOKUP(W3273,[1]ImageUrl!$A$2:$F$6090,6,0)</f>
        <v>https://pfe-pfizercom-prod.s3.amazonaws.com/robert_rickert_050418_300x170_0.jpg</v>
      </c>
    </row>
    <row r="3274" spans="1:28" x14ac:dyDescent="0.2">
      <c r="A3274">
        <v>10485484</v>
      </c>
      <c r="B3274" t="s">
        <v>10751</v>
      </c>
      <c r="C3274" t="s">
        <v>583</v>
      </c>
      <c r="D3274" t="s">
        <v>10752</v>
      </c>
      <c r="E3274">
        <v>2016</v>
      </c>
      <c r="F3274" t="s">
        <v>25</v>
      </c>
      <c r="G3274" t="s">
        <v>26</v>
      </c>
      <c r="H3274" t="s">
        <v>27</v>
      </c>
      <c r="I3274" t="s">
        <v>28</v>
      </c>
      <c r="J3274" t="s">
        <v>10753</v>
      </c>
      <c r="K3274" t="s">
        <v>30</v>
      </c>
      <c r="L3274">
        <v>56763</v>
      </c>
      <c r="M3274" t="s">
        <v>30</v>
      </c>
      <c r="N3274" t="s">
        <v>31</v>
      </c>
      <c r="O3274" t="s">
        <v>354</v>
      </c>
      <c r="P3274">
        <v>9160960</v>
      </c>
      <c r="Q3274">
        <v>1</v>
      </c>
      <c r="R3274" t="s">
        <v>355</v>
      </c>
      <c r="S3274">
        <v>110621</v>
      </c>
      <c r="T3274">
        <v>1</v>
      </c>
      <c r="V3274" t="s">
        <v>30</v>
      </c>
      <c r="W3274" t="s">
        <v>22071</v>
      </c>
      <c r="X3274" t="str">
        <f>VLOOKUP(W3274,[1]ImageUrl!$A$2:$F$6090,2,0)</f>
        <v>https://i1.rgstatic.net/publication/232811838_Adenylyl_Cyclase_6_Enhances_NKCC2_Expression_and_Mediates_Vasopressin-Induced_Phosphorylation_of_NKCC2_and_NCC/links/54de4f7e0cf2966637862732/largepreview.png</v>
      </c>
      <c r="Y3274" t="str">
        <f>VLOOKUP(W3274,[1]ImageUrl!$A$2:$F$6090,3,0)</f>
        <v>https://i1.rgstatic.net/publication/6473594_Aldoseroneinduced_Sgk1_relieves_Dot1a-Af9-mediated_transcriptional_repression_of_epithelial_Na_channel_a/links/0f31753512ecc916c9000000/largepreview.png</v>
      </c>
      <c r="Z3274" t="str">
        <f>VLOOKUP(W3274,[1]ImageUrl!$A$2:$F$6090,4,0)</f>
        <v>https://i1.rgstatic.net/publication/46820323_Renal_protection_in_chronic_kidney_disease_Hypoxia-inducible_factor_activation_vs_angiotensin_II_blockade/links/54de52d30cf2966637863343/largepreview.png</v>
      </c>
      <c r="AA3274" t="str">
        <f>VLOOKUP(W3274,[1]ImageUrl!$A$2:$F$6090,5,0)</f>
        <v>https://i1.rgstatic.net/publication/46124360_Purinergic_Inhibition_of_ENaC_Produces_Aldosterone_Escape/links/54de521d0cf29666378630c1/largepreview.png</v>
      </c>
      <c r="AB3274" t="str">
        <f>VLOOKUP(W3274,[1]ImageUrl!$A$2:$F$6090,6,0)</f>
        <v>https://i1.rgstatic.net/publication/41123264_Dietary_Na_inhibits_the_open_probability_of_the_epithelial_sodium_channel_in_the_kidney_by_enhancing_apical_P2Y2-receptor_tone/links/54de52f00cf2510fcee3683c/largepreview.png</v>
      </c>
    </row>
    <row r="3275" spans="1:28" x14ac:dyDescent="0.2">
      <c r="A3275">
        <v>8259941</v>
      </c>
      <c r="B3275" t="s">
        <v>10754</v>
      </c>
      <c r="C3275" t="s">
        <v>393</v>
      </c>
      <c r="D3275" t="s">
        <v>10755</v>
      </c>
      <c r="E3275">
        <v>2018</v>
      </c>
      <c r="F3275" t="s">
        <v>25</v>
      </c>
      <c r="G3275" t="s">
        <v>26</v>
      </c>
      <c r="H3275" t="s">
        <v>27</v>
      </c>
      <c r="I3275" t="s">
        <v>28</v>
      </c>
      <c r="J3275" t="s">
        <v>10756</v>
      </c>
      <c r="K3275" t="s">
        <v>30</v>
      </c>
      <c r="L3275">
        <v>373750</v>
      </c>
      <c r="M3275" t="s">
        <v>30</v>
      </c>
      <c r="N3275" t="s">
        <v>31</v>
      </c>
      <c r="O3275" t="s">
        <v>71</v>
      </c>
      <c r="P3275">
        <v>9580104</v>
      </c>
      <c r="Q3275">
        <v>1</v>
      </c>
      <c r="R3275" t="s">
        <v>72</v>
      </c>
      <c r="S3275">
        <v>46476</v>
      </c>
      <c r="T3275">
        <v>1</v>
      </c>
      <c r="V3275" t="s">
        <v>30</v>
      </c>
      <c r="W3275" t="s">
        <v>22072</v>
      </c>
    </row>
    <row r="3276" spans="1:28" x14ac:dyDescent="0.2">
      <c r="A3276">
        <v>2090943</v>
      </c>
      <c r="B3276" t="s">
        <v>10757</v>
      </c>
      <c r="C3276" t="s">
        <v>398</v>
      </c>
      <c r="D3276" t="s">
        <v>10758</v>
      </c>
      <c r="E3276">
        <v>2017</v>
      </c>
      <c r="F3276" t="s">
        <v>25</v>
      </c>
      <c r="G3276" t="s">
        <v>26</v>
      </c>
      <c r="H3276" t="s">
        <v>27</v>
      </c>
      <c r="I3276" t="s">
        <v>28</v>
      </c>
      <c r="J3276" t="s">
        <v>10759</v>
      </c>
      <c r="K3276" t="s">
        <v>30</v>
      </c>
      <c r="L3276">
        <v>557386</v>
      </c>
      <c r="M3276" t="s">
        <v>30</v>
      </c>
      <c r="N3276" t="s">
        <v>31</v>
      </c>
      <c r="O3276" t="s">
        <v>54</v>
      </c>
      <c r="P3276">
        <v>9447576</v>
      </c>
      <c r="Q3276">
        <v>1</v>
      </c>
      <c r="R3276" t="s">
        <v>55</v>
      </c>
      <c r="S3276">
        <v>130199</v>
      </c>
      <c r="T3276">
        <v>1</v>
      </c>
      <c r="U3276" t="s">
        <v>34</v>
      </c>
      <c r="V3276" t="s">
        <v>30</v>
      </c>
      <c r="W3276" t="s">
        <v>22073</v>
      </c>
      <c r="X3276" t="str">
        <f>VLOOKUP(W3276,[1]ImageUrl!$A$2:$F$6090,2,0)</f>
        <v>http://www.bumc.bu.edu/microbiology/files/2011/12/Rifkin1.gif</v>
      </c>
      <c r="Y3276" t="str">
        <f>VLOOKUP(W3276,[1]ImageUrl!$A$2:$F$6090,3,0)</f>
        <v>https://www.bumc.bu.edu/immunology/files/2007/10/Rifkin.jpg</v>
      </c>
      <c r="Z3276" t="str">
        <f>VLOOKUP(W3276,[1]ImageUrl!$A$2:$F$6090,4,0)</f>
        <v>https://www.bmc.org/sites/default/files/About_Us/mission/campus-purpose.jpg</v>
      </c>
      <c r="AA3276" t="str">
        <f>VLOOKUP(W3276,[1]ImageUrl!$A$2:$F$6090,5,0)</f>
        <v>https://www.bmc.org/sites/default/files/Find%20a%20Doctor%20Photos/Ayalon-Rivka-184x184.jpg</v>
      </c>
      <c r="AB3276" t="str">
        <f>VLOOKUP(W3276,[1]ImageUrl!$A$2:$F$6090,6,0)</f>
        <v>https://www.bmc.org/sites/default/files/Find%20a%20Doctor%20Photos/Beck-Laurence-184x184.jpg</v>
      </c>
    </row>
    <row r="3277" spans="1:28" x14ac:dyDescent="0.2">
      <c r="A3277">
        <v>11589374</v>
      </c>
      <c r="B3277" t="s">
        <v>10760</v>
      </c>
      <c r="C3277" t="s">
        <v>121</v>
      </c>
      <c r="D3277" t="s">
        <v>10761</v>
      </c>
      <c r="E3277">
        <v>2018</v>
      </c>
      <c r="F3277" t="s">
        <v>25</v>
      </c>
      <c r="G3277" t="s">
        <v>26</v>
      </c>
      <c r="H3277" t="s">
        <v>27</v>
      </c>
      <c r="I3277" t="s">
        <v>10762</v>
      </c>
      <c r="J3277" t="s">
        <v>10763</v>
      </c>
      <c r="K3277" t="s">
        <v>30</v>
      </c>
      <c r="L3277">
        <v>551353</v>
      </c>
      <c r="M3277" t="s">
        <v>30</v>
      </c>
      <c r="N3277" t="s">
        <v>31</v>
      </c>
      <c r="O3277" t="s">
        <v>137</v>
      </c>
      <c r="P3277">
        <v>9668300</v>
      </c>
      <c r="Q3277">
        <v>1</v>
      </c>
      <c r="R3277" t="s">
        <v>138</v>
      </c>
      <c r="S3277">
        <v>109961</v>
      </c>
      <c r="T3277">
        <v>1</v>
      </c>
      <c r="V3277" t="s">
        <v>30</v>
      </c>
      <c r="W3277" t="s">
        <v>22074</v>
      </c>
    </row>
    <row r="3278" spans="1:28" x14ac:dyDescent="0.2">
      <c r="A3278">
        <v>1902110</v>
      </c>
      <c r="B3278" t="s">
        <v>10764</v>
      </c>
      <c r="C3278" t="s">
        <v>1911</v>
      </c>
      <c r="D3278" t="s">
        <v>10765</v>
      </c>
      <c r="E3278">
        <v>2018</v>
      </c>
      <c r="F3278" t="s">
        <v>25</v>
      </c>
      <c r="G3278" t="s">
        <v>26</v>
      </c>
      <c r="H3278" t="s">
        <v>27</v>
      </c>
      <c r="I3278" t="s">
        <v>28</v>
      </c>
      <c r="J3278" t="s">
        <v>10766</v>
      </c>
      <c r="K3278" t="s">
        <v>30</v>
      </c>
      <c r="L3278">
        <v>617062</v>
      </c>
      <c r="M3278" t="s">
        <v>30</v>
      </c>
      <c r="N3278" t="s">
        <v>31</v>
      </c>
      <c r="O3278" t="s">
        <v>39</v>
      </c>
      <c r="P3278">
        <v>9614399</v>
      </c>
      <c r="Q3278">
        <v>1</v>
      </c>
      <c r="R3278" t="s">
        <v>40</v>
      </c>
      <c r="S3278">
        <v>223963</v>
      </c>
      <c r="T3278">
        <v>1</v>
      </c>
      <c r="U3278" t="s">
        <v>34</v>
      </c>
      <c r="V3278" t="s">
        <v>30</v>
      </c>
      <c r="W3278" t="s">
        <v>22075</v>
      </c>
      <c r="X3278" t="str">
        <f>VLOOKUP(W3278,[1]ImageUrl!$A$2:$F$6090,2,0)</f>
        <v>https://s3-us-east-2.amazonaws.com/hackensackmeridianhealth/wp-content/uploads/2017/12/06161953/Christine-Rini-200x300.jpg</v>
      </c>
      <c r="Y3278" t="str">
        <f>VLOOKUP(W3278,[1]ImageUrl!$A$2:$F$6090,3,0)</f>
        <v>https://i1.rgstatic.net/ii/profile.image/272355859628034-1441946105033_Q512/Christine_Rini.jpg</v>
      </c>
      <c r="Z3278" t="str">
        <f>VLOOKUP(W3278,[1]ImageUrl!$A$2:$F$6090,4,0)</f>
        <v>https://files.constantcontact.com/ec0cc9b7001/20024cf2-5bd4-44d9-9729-7e6ab559a7cc.jpg?a=1127574945912</v>
      </c>
      <c r="AA3278" t="str">
        <f>VLOOKUP(W3278,[1]ImageUrl!$A$2:$F$6090,5,0)</f>
        <v>https://sph.unc.edu/files/2015/11/Rini_LCCC_0733_2012-738x714.jpg</v>
      </c>
      <c r="AB3278" t="str">
        <f>VLOOKUP(W3278,[1]ImageUrl!$A$2:$F$6090,6,0)</f>
        <v>https://i.ytimg.com/vi/MRretBkg5f8/hqdefault.jpg</v>
      </c>
    </row>
    <row r="3279" spans="1:28" x14ac:dyDescent="0.2">
      <c r="A3279">
        <v>10721095</v>
      </c>
      <c r="B3279" t="s">
        <v>10767</v>
      </c>
      <c r="C3279" t="s">
        <v>51</v>
      </c>
      <c r="D3279" t="s">
        <v>10768</v>
      </c>
      <c r="E3279">
        <v>2018</v>
      </c>
      <c r="F3279" t="s">
        <v>25</v>
      </c>
      <c r="G3279" t="s">
        <v>26</v>
      </c>
      <c r="H3279" t="s">
        <v>27</v>
      </c>
      <c r="I3279" t="s">
        <v>28</v>
      </c>
      <c r="J3279" t="s">
        <v>10769</v>
      </c>
      <c r="K3279" t="s">
        <v>30</v>
      </c>
      <c r="L3279">
        <v>499685</v>
      </c>
      <c r="M3279" t="s">
        <v>30</v>
      </c>
      <c r="N3279" t="s">
        <v>31</v>
      </c>
      <c r="O3279" t="s">
        <v>1832</v>
      </c>
      <c r="P3279">
        <v>9579346</v>
      </c>
      <c r="Q3279">
        <v>1</v>
      </c>
      <c r="R3279" t="s">
        <v>1833</v>
      </c>
      <c r="S3279">
        <v>26239</v>
      </c>
      <c r="T3279">
        <v>1</v>
      </c>
      <c r="V3279" t="s">
        <v>30</v>
      </c>
      <c r="W3279" t="s">
        <v>22076</v>
      </c>
      <c r="X3279" t="str">
        <f>VLOOKUP(W3279,[1]ImageUrl!$A$2:$F$6090,2,0)</f>
        <v>https://siny.org/wp-content/uploads/2009/02/einsteinpricecenter-blockpavilion1_resize.jpg</v>
      </c>
      <c r="Y3279" t="str">
        <f>VLOOKUP(W3279,[1]ImageUrl!$A$2:$F$6090,3,0)</f>
        <v>https://upload.wikimedia.org/wikipedia/en/thumb/4/45/PriceBig.JPG/350px-PriceBig.JPG</v>
      </c>
      <c r="Z3279" t="str">
        <f>VLOOKUP(W3279,[1]ImageUrl!$A$2:$F$6090,4,0)</f>
        <v>http://www.einstein.yu.edu/images/dynamichomeimages/fullstoryimages/melissa-mckee-wide-angle.jpg</v>
      </c>
      <c r="AA3279" t="str">
        <f>VLOOKUP(W3279,[1]ImageUrl!$A$2:$F$6090,5,0)</f>
        <v>https://img.evbuc.com/https%3A%2F%2Fcdn.evbuc.com%2Fimages%2F75197773%2F268368095039%2F1%2Foriginal.20191002-144540?w=1000&amp;auto=compress&amp;rect=100%2C0%2C800%2C400&amp;s=c2addc6b5c93f80d6a89a8ef056b84c4</v>
      </c>
      <c r="AB3279" t="str">
        <f>VLOOKUP(W3279,[1]ImageUrl!$A$2:$F$6090,6,0)</f>
        <v>https://assets.forwardcdn.com/images/cropped/w-4alberteinstein052714-1423594399.jpg</v>
      </c>
    </row>
    <row r="3280" spans="1:28" x14ac:dyDescent="0.2">
      <c r="A3280">
        <v>1875732</v>
      </c>
      <c r="B3280" t="s">
        <v>10770</v>
      </c>
      <c r="C3280" t="s">
        <v>116</v>
      </c>
      <c r="D3280" t="s">
        <v>10771</v>
      </c>
      <c r="E3280">
        <v>2017</v>
      </c>
      <c r="F3280" t="s">
        <v>25</v>
      </c>
      <c r="G3280" t="s">
        <v>26</v>
      </c>
      <c r="H3280" t="s">
        <v>27</v>
      </c>
      <c r="I3280" t="s">
        <v>10772</v>
      </c>
      <c r="J3280" t="s">
        <v>10773</v>
      </c>
      <c r="K3280" t="s">
        <v>30</v>
      </c>
      <c r="L3280">
        <v>548506</v>
      </c>
      <c r="M3280" t="s">
        <v>30</v>
      </c>
      <c r="N3280" t="s">
        <v>31</v>
      </c>
      <c r="O3280" t="s">
        <v>229</v>
      </c>
      <c r="P3280">
        <v>9381902</v>
      </c>
      <c r="Q3280">
        <v>1</v>
      </c>
      <c r="R3280" t="s">
        <v>230</v>
      </c>
      <c r="S3280">
        <v>71381</v>
      </c>
      <c r="T3280">
        <v>1</v>
      </c>
      <c r="U3280" t="s">
        <v>34</v>
      </c>
      <c r="V3280" t="s">
        <v>30</v>
      </c>
      <c r="W3280" t="s">
        <v>22077</v>
      </c>
      <c r="X3280" t="str">
        <f>VLOOKUP(W3280,[1]ImageUrl!$A$2:$F$6090,2,0)</f>
        <v>https://www.rushu.rush.edu/sites/default/files/Rush%20Medical%20College/rios_eduardo_rmc.jpg</v>
      </c>
      <c r="Y3280" t="str">
        <f>VLOOKUP(W3280,[1]ImageUrl!$A$2:$F$6090,3,0)</f>
        <v>https://www.rushu.rush.edu/sites/default/files/Rush%20Medical%20College/Medical%20Departments/Molecular%20Biophysics%20and%20Physiology/rios-eduardo-physiology-MS-IBS.jpg</v>
      </c>
      <c r="Z3280" t="str">
        <f>VLOOKUP(W3280,[1]ImageUrl!$A$2:$F$6090,4,0)</f>
        <v>http://michianahematologyoncology.com/wp-content/uploads/2018/04/Eduardo-Braun.jpg</v>
      </c>
      <c r="AA3280" t="str">
        <f>VLOOKUP(W3280,[1]ImageUrl!$A$2:$F$6090,5,0)</f>
        <v>https://www.rushu.rush.edu/sites/default/files/Rush%20Medical%20College/Medical%20Departments/Molecular%20Biophysics%20and%20Physiology/gillespie-dirk-physiology-PhD-IBS.jpg</v>
      </c>
      <c r="AB3280" t="str">
        <f>VLOOKUP(W3280,[1]ImageUrl!$A$2:$F$6090,6,0)</f>
        <v>https://i.ytimg.com/vi/qW44tLzpT7s/maxresdefault.jpg</v>
      </c>
    </row>
    <row r="3281" spans="1:28" x14ac:dyDescent="0.2">
      <c r="A3281">
        <v>9518918</v>
      </c>
      <c r="B3281" t="s">
        <v>10774</v>
      </c>
      <c r="C3281" t="s">
        <v>1140</v>
      </c>
      <c r="D3281" t="s">
        <v>10775</v>
      </c>
      <c r="E3281">
        <v>2018</v>
      </c>
      <c r="F3281" t="s">
        <v>25</v>
      </c>
      <c r="G3281" t="s">
        <v>26</v>
      </c>
      <c r="H3281" t="s">
        <v>27</v>
      </c>
      <c r="I3281" t="s">
        <v>10776</v>
      </c>
      <c r="J3281" t="s">
        <v>10777</v>
      </c>
      <c r="K3281" t="s">
        <v>30</v>
      </c>
      <c r="L3281">
        <v>377561</v>
      </c>
      <c r="M3281" t="s">
        <v>30</v>
      </c>
      <c r="N3281" t="s">
        <v>31</v>
      </c>
      <c r="O3281" t="s">
        <v>39</v>
      </c>
      <c r="P3281">
        <v>9523654</v>
      </c>
      <c r="Q3281">
        <v>1</v>
      </c>
      <c r="R3281" t="s">
        <v>40</v>
      </c>
      <c r="S3281">
        <v>219948</v>
      </c>
      <c r="T3281">
        <v>1</v>
      </c>
      <c r="U3281" t="s">
        <v>34</v>
      </c>
      <c r="V3281" t="s">
        <v>30</v>
      </c>
      <c r="W3281" t="s">
        <v>22078</v>
      </c>
      <c r="X3281" t="str">
        <f>VLOOKUP(W3281,[1]ImageUrl!$A$2:$F$6090,2,0)</f>
        <v>https://pharmacology.uthscsa.edu/wp-content/uploads/sites/58/2019/02/Risinger_Resized.jpg</v>
      </c>
      <c r="Y3281" t="str">
        <f>VLOOKUP(W3281,[1]ImageUrl!$A$2:$F$6090,3,0)</f>
        <v>https://i1.rgstatic.net/ii/profile.image/272582729531406-1442000195269_Q512/April_Risinger.jpg</v>
      </c>
      <c r="Z3281" t="str">
        <f>VLOOKUP(W3281,[1]ImageUrl!$A$2:$F$6090,4,0)</f>
        <v>https://physiology.uthscsa.edu/wp-content/uploads/sites/27/2018/01/Yee.jpg</v>
      </c>
      <c r="AA3281" t="str">
        <f>VLOOKUP(W3281,[1]ImageUrl!$A$2:$F$6090,5,0)</f>
        <v>https://3pivyx3erdq632yfn13lnlau-wpengine.netdna-ssl.com/wp-content/uploads/sites/27/2017/12/Picture20.jpg</v>
      </c>
      <c r="AB3281" t="str">
        <f>VLOOKUP(W3281,[1]ImageUrl!$A$2:$F$6090,6,0)</f>
        <v>https://i1.rgstatic.net/publication/335598585_Eribulin_rapidly_inhibits_TGF-b-induced_Snail_expression_and_can_induce_Slug_expression_in_a_Smad4-dependent_manner/links/5d6f15d192851c1b3b278c01/largepreview.png</v>
      </c>
    </row>
    <row r="3282" spans="1:28" x14ac:dyDescent="0.2">
      <c r="A3282">
        <v>11257671</v>
      </c>
      <c r="B3282" t="s">
        <v>10778</v>
      </c>
      <c r="C3282" t="s">
        <v>712</v>
      </c>
      <c r="D3282" t="s">
        <v>10779</v>
      </c>
      <c r="E3282">
        <v>2017</v>
      </c>
      <c r="F3282" t="s">
        <v>25</v>
      </c>
      <c r="G3282" t="s">
        <v>26</v>
      </c>
      <c r="H3282" t="s">
        <v>27</v>
      </c>
      <c r="I3282" t="s">
        <v>10780</v>
      </c>
      <c r="J3282" t="s">
        <v>10781</v>
      </c>
      <c r="K3282" t="s">
        <v>30</v>
      </c>
      <c r="L3282">
        <v>505460</v>
      </c>
      <c r="M3282" t="s">
        <v>30</v>
      </c>
      <c r="N3282" t="s">
        <v>31</v>
      </c>
      <c r="O3282" t="s">
        <v>39</v>
      </c>
      <c r="P3282">
        <v>9367091</v>
      </c>
      <c r="Q3282">
        <v>1</v>
      </c>
      <c r="R3282" t="s">
        <v>40</v>
      </c>
      <c r="S3282">
        <v>219347</v>
      </c>
      <c r="T3282">
        <v>1</v>
      </c>
      <c r="V3282" t="s">
        <v>30</v>
      </c>
      <c r="W3282" t="s">
        <v>22079</v>
      </c>
      <c r="X3282" t="str">
        <f>VLOOKUP(W3282,[1]ImageUrl!$A$2:$F$6090,2,0)</f>
        <v>https://moffitt.org/Media/Providers/rixuwe_10126.jpg</v>
      </c>
      <c r="Y3282" t="str">
        <f>VLOOKUP(W3282,[1]ImageUrl!$A$2:$F$6090,3,0)</f>
        <v>http://cancerbiology.usf.edu/images/people/faculty/urix.jpg</v>
      </c>
      <c r="Z3282" t="str">
        <f>VLOOKUP(W3282,[1]ImageUrl!$A$2:$F$6090,4,0)</f>
        <v>http://www.cancerbiology.usf.edu/images/Defense%20Pictures/Melissa%20Defense.jpg</v>
      </c>
      <c r="AA3282" t="str">
        <f>VLOOKUP(W3282,[1]ImageUrl!$A$2:$F$6090,5,0)</f>
        <v>http://www.cancerbiology.usf.edu/images/Defense%20Pictures/Gimbrone%20Defense.jpg</v>
      </c>
      <c r="AB3282" t="str">
        <f>VLOOKUP(W3282,[1]ImageUrl!$A$2:$F$6090,6,0)</f>
        <v>http://www.cancerbiology.usf.edu/images/Defense%20Pictures/Brent%20Defense.jpg</v>
      </c>
    </row>
    <row r="3283" spans="1:28" x14ac:dyDescent="0.2">
      <c r="A3283">
        <v>6780672</v>
      </c>
      <c r="B3283" t="s">
        <v>10782</v>
      </c>
      <c r="C3283" t="s">
        <v>36</v>
      </c>
      <c r="D3283" t="s">
        <v>10783</v>
      </c>
      <c r="E3283">
        <v>2017</v>
      </c>
      <c r="F3283" t="s">
        <v>25</v>
      </c>
      <c r="G3283" t="s">
        <v>26</v>
      </c>
      <c r="H3283" t="s">
        <v>27</v>
      </c>
      <c r="I3283" t="s">
        <v>10784</v>
      </c>
      <c r="J3283" t="s">
        <v>10785</v>
      </c>
      <c r="K3283" t="s">
        <v>30</v>
      </c>
      <c r="L3283">
        <v>573644</v>
      </c>
      <c r="M3283" t="s">
        <v>30</v>
      </c>
      <c r="N3283" t="s">
        <v>31</v>
      </c>
      <c r="O3283" t="s">
        <v>39</v>
      </c>
      <c r="P3283">
        <v>9239881</v>
      </c>
      <c r="Q3283">
        <v>1</v>
      </c>
      <c r="R3283" t="s">
        <v>40</v>
      </c>
      <c r="S3283">
        <v>205426</v>
      </c>
      <c r="T3283">
        <v>1</v>
      </c>
      <c r="U3283" t="s">
        <v>34</v>
      </c>
      <c r="V3283" t="s">
        <v>30</v>
      </c>
      <c r="W3283" t="s">
        <v>22080</v>
      </c>
      <c r="X3283" t="str">
        <f>VLOOKUP(W3283,[1]ImageUrl!$A$2:$F$6090,2,0)</f>
        <v>https://www.columbiadoctors.org/sites/default/files/cups-profile/headshot/narizvi.jpg</v>
      </c>
      <c r="Y3283" t="str">
        <f>VLOOKUP(W3283,[1]ImageUrl!$A$2:$F$6090,3,0)</f>
        <v>https://www.onclive.com/_media/_upload_image/Naiyer-Rizvi-new.jpg</v>
      </c>
      <c r="Z3283" t="str">
        <f>VLOOKUP(W3283,[1]ImageUrl!$A$2:$F$6090,4,0)</f>
        <v>https://www.eurekalert.org/multimedia/pub/web/188292_web.jpg</v>
      </c>
      <c r="AA3283" t="str">
        <f>VLOOKUP(W3283,[1]ImageUrl!$A$2:$F$6090,5,0)</f>
        <v>https://i.ytimg.com/vi/8bmqCU0hZpw/maxresdefault.jpg</v>
      </c>
      <c r="AB3283" t="str">
        <f>VLOOKUP(W3283,[1]ImageUrl!$A$2:$F$6090,6,0)</f>
        <v>https://www.bms.com/content/dam/bms/us/en-us/images/dr-rizvi-video-story.jpg</v>
      </c>
    </row>
    <row r="3284" spans="1:28" x14ac:dyDescent="0.2">
      <c r="A3284">
        <v>7507541</v>
      </c>
      <c r="B3284" t="s">
        <v>10786</v>
      </c>
      <c r="C3284" t="s">
        <v>377</v>
      </c>
      <c r="D3284" t="s">
        <v>10787</v>
      </c>
      <c r="E3284">
        <v>2016</v>
      </c>
      <c r="F3284" t="s">
        <v>25</v>
      </c>
      <c r="G3284" t="s">
        <v>26</v>
      </c>
      <c r="H3284" t="s">
        <v>27</v>
      </c>
      <c r="I3284" t="s">
        <v>28</v>
      </c>
      <c r="J3284" t="s">
        <v>10788</v>
      </c>
      <c r="K3284" t="s">
        <v>30</v>
      </c>
      <c r="L3284">
        <v>791754</v>
      </c>
      <c r="M3284" t="s">
        <v>30</v>
      </c>
      <c r="N3284" t="s">
        <v>31</v>
      </c>
      <c r="O3284" t="s">
        <v>281</v>
      </c>
      <c r="P3284">
        <v>9071517</v>
      </c>
      <c r="Q3284">
        <v>1</v>
      </c>
      <c r="R3284" t="s">
        <v>282</v>
      </c>
      <c r="S3284">
        <v>22013</v>
      </c>
      <c r="T3284">
        <v>1</v>
      </c>
      <c r="V3284" t="s">
        <v>30</v>
      </c>
      <c r="W3284" t="s">
        <v>22081</v>
      </c>
      <c r="X3284" t="str">
        <f>VLOOKUP(W3284,[1]ImageUrl!$A$2:$F$6090,2,0)</f>
        <v>https://doctors.masseyeandear.org/Custom/Photos/54.jpg</v>
      </c>
      <c r="Y3284" t="str">
        <f>VLOOKUP(W3284,[1]ImageUrl!$A$2:$F$6090,3,0)</f>
        <v>https://www.eurekalert.org/multimedia/pub/web/112552_web.jpg</v>
      </c>
      <c r="Z3284" t="str">
        <f>VLOOKUP(W3284,[1]ImageUrl!$A$2:$F$6090,4,0)</f>
        <v>https://eye.hms.harvard.edu/files/eye/files/rizzo-joseph-220-x-220-preferred-photo.jpg?m=1471281147</v>
      </c>
      <c r="AA3284" t="str">
        <f>VLOOKUP(W3284,[1]ImageUrl!$A$2:$F$6090,5,0)</f>
        <v>https://www.rehab.research.va.gov/whc2004/images/Rizzo175.jpg</v>
      </c>
      <c r="AB3284" t="str">
        <f>VLOOKUP(W3284,[1]ImageUrl!$A$2:$F$6090,6,0)</f>
        <v>https://i.ytimg.com/vi/4ntczAp6_HI/maxresdefault.jpg</v>
      </c>
    </row>
    <row r="3285" spans="1:28" x14ac:dyDescent="0.2">
      <c r="A3285">
        <v>1932494</v>
      </c>
      <c r="B3285" t="s">
        <v>10789</v>
      </c>
      <c r="C3285" t="s">
        <v>160</v>
      </c>
      <c r="D3285" t="s">
        <v>10790</v>
      </c>
      <c r="E3285">
        <v>2018</v>
      </c>
      <c r="F3285" t="s">
        <v>25</v>
      </c>
      <c r="G3285" t="s">
        <v>26</v>
      </c>
      <c r="H3285" t="s">
        <v>27</v>
      </c>
      <c r="I3285" t="s">
        <v>28</v>
      </c>
      <c r="J3285" t="s">
        <v>10791</v>
      </c>
      <c r="K3285" t="s">
        <v>30</v>
      </c>
      <c r="L3285">
        <v>359517</v>
      </c>
      <c r="M3285" t="s">
        <v>30</v>
      </c>
      <c r="N3285" t="s">
        <v>31</v>
      </c>
      <c r="O3285" t="s">
        <v>39</v>
      </c>
      <c r="P3285">
        <v>9523449</v>
      </c>
      <c r="Q3285">
        <v>1</v>
      </c>
      <c r="R3285" t="s">
        <v>40</v>
      </c>
      <c r="S3285">
        <v>219189</v>
      </c>
      <c r="T3285">
        <v>1</v>
      </c>
      <c r="U3285" t="s">
        <v>34</v>
      </c>
      <c r="V3285" t="s">
        <v>30</v>
      </c>
      <c r="W3285" t="s">
        <v>22082</v>
      </c>
      <c r="X3285" t="str">
        <f>VLOOKUP(W3285,[1]ImageUrl!$A$2:$F$6090,2,0)</f>
        <v>x-raw-image:///442e95e2a4b54c90e4fcd18523d0a4a54d4a84dc95f47e490194366bd37fff9c</v>
      </c>
      <c r="Y3285" t="str">
        <f>VLOOKUP(W3285,[1]ImageUrl!$A$2:$F$6090,3,0)</f>
        <v>https://d3wnzga3fpd9a.cloudfront.net/photos/Dr-David-Robbins-MD-29880-zoom.jpg</v>
      </c>
      <c r="Z3285" t="str">
        <f>VLOOKUP(W3285,[1]ImageUrl!$A$2:$F$6090,4,0)</f>
        <v>http://bm.med.miami.edu/images/DavidRobbins.jpg</v>
      </c>
      <c r="AA3285" t="str">
        <f>VLOOKUP(W3285,[1]ImageUrl!$A$2:$F$6090,5,0)</f>
        <v>https://www.citimed.com/static/sitefiles/staff/Robbins_23.jpg</v>
      </c>
      <c r="AB3285" t="str">
        <f>VLOOKUP(W3285,[1]ImageUrl!$A$2:$F$6090,6,0)</f>
        <v>https://s3-media1.fl.yelpcdn.com/bphoto/_iSKAsnLwzVHRnsSUpXk7A/ls.jpg</v>
      </c>
    </row>
    <row r="3286" spans="1:28" x14ac:dyDescent="0.2">
      <c r="A3286">
        <v>1900042</v>
      </c>
      <c r="B3286" t="s">
        <v>10792</v>
      </c>
      <c r="C3286" t="s">
        <v>1730</v>
      </c>
      <c r="D3286" t="s">
        <v>10793</v>
      </c>
      <c r="E3286">
        <v>2016</v>
      </c>
      <c r="F3286" t="s">
        <v>25</v>
      </c>
      <c r="G3286" t="s">
        <v>26</v>
      </c>
      <c r="H3286" t="s">
        <v>27</v>
      </c>
      <c r="I3286" t="s">
        <v>28</v>
      </c>
      <c r="J3286" t="s">
        <v>10794</v>
      </c>
      <c r="K3286" t="s">
        <v>30</v>
      </c>
      <c r="L3286">
        <v>414042</v>
      </c>
      <c r="M3286" t="s">
        <v>30</v>
      </c>
      <c r="N3286" t="s">
        <v>31</v>
      </c>
      <c r="O3286" t="s">
        <v>54</v>
      </c>
      <c r="P3286">
        <v>9095521</v>
      </c>
      <c r="Q3286">
        <v>1</v>
      </c>
      <c r="R3286" t="s">
        <v>55</v>
      </c>
      <c r="S3286">
        <v>124006</v>
      </c>
      <c r="T3286">
        <v>1</v>
      </c>
      <c r="V3286" t="s">
        <v>30</v>
      </c>
      <c r="W3286" t="s">
        <v>22083</v>
      </c>
      <c r="X3286" t="str">
        <f>VLOOKUP(W3286,[1]ImageUrl!$A$2:$F$6090,2,0)</f>
        <v>https://www.amc.edu/Profiles/images/Dr-Robek-004crop.jpg</v>
      </c>
      <c r="Y3286" t="str">
        <f>VLOOKUP(W3286,[1]ImageUrl!$A$2:$F$6090,3,0)</f>
        <v>https://i1.rgstatic.net/ii/profile.image/273639564115986-1442252164854_Q512/Michael_Robek.jpg</v>
      </c>
      <c r="Z3286" t="str">
        <f>VLOOKUP(W3286,[1]ImageUrl!$A$2:$F$6090,4,0)</f>
        <v>https://d3p2qewzsoh75c.cloudfront.net/uploads/speakers/200/fbe1263c54e4e18adf3809b52699cb71.png</v>
      </c>
      <c r="AA3286" t="str">
        <f>VLOOKUP(W3286,[1]ImageUrl!$A$2:$F$6090,5,0)</f>
        <v>https://www.amc.edu/research/IMD/images/Jesse-Bonin-cropped_1.jpg</v>
      </c>
      <c r="AB3286" t="str">
        <f>VLOOKUP(W3286,[1]ImageUrl!$A$2:$F$6090,6,0)</f>
        <v>https://www.amc.edu/research/IMD/images/Mohammad-Uddin-2.jpg</v>
      </c>
    </row>
    <row r="3287" spans="1:28" x14ac:dyDescent="0.2">
      <c r="A3287">
        <v>6978092</v>
      </c>
      <c r="B3287" t="s">
        <v>10795</v>
      </c>
      <c r="C3287" t="s">
        <v>471</v>
      </c>
      <c r="D3287" t="s">
        <v>10796</v>
      </c>
      <c r="E3287">
        <v>2018</v>
      </c>
      <c r="F3287" t="s">
        <v>25</v>
      </c>
      <c r="G3287" t="s">
        <v>26</v>
      </c>
      <c r="H3287" t="s">
        <v>27</v>
      </c>
      <c r="I3287" t="s">
        <v>28</v>
      </c>
      <c r="J3287" t="s">
        <v>10797</v>
      </c>
      <c r="K3287" t="s">
        <v>30</v>
      </c>
      <c r="L3287">
        <v>568458</v>
      </c>
      <c r="M3287" t="s">
        <v>30</v>
      </c>
      <c r="N3287" t="s">
        <v>31</v>
      </c>
      <c r="O3287" t="s">
        <v>137</v>
      </c>
      <c r="P3287">
        <v>9521047</v>
      </c>
      <c r="Q3287">
        <v>1</v>
      </c>
      <c r="R3287" t="s">
        <v>138</v>
      </c>
      <c r="S3287">
        <v>102488</v>
      </c>
      <c r="T3287">
        <v>1</v>
      </c>
      <c r="U3287" t="s">
        <v>34</v>
      </c>
      <c r="V3287" t="s">
        <v>30</v>
      </c>
      <c r="W3287" t="s">
        <v>22084</v>
      </c>
      <c r="X3287" t="str">
        <f>VLOOKUP(W3287,[1]ImageUrl!$A$2:$F$6090,2,0)</f>
        <v>https://spotlight.radiopublic.com/images/thumbnail?url=https%3A%2F%2Fwww.ihmc.us%2Fwp-content%2Fuploads%2F2016%2F02%2Fihmc_podcast_logo_v3.png</v>
      </c>
      <c r="Y3287" t="str">
        <f>VLOOKUP(W3287,[1]ImageUrl!$A$2:$F$6090,3,0)</f>
        <v>https://www.poynter.org/wp-content/uploads/2017/01/TrustArch-768x435.jpg</v>
      </c>
      <c r="Z3287" t="str">
        <f>VLOOKUP(W3287,[1]ImageUrl!$A$2:$F$6090,4,0)</f>
        <v>https://securitytoday.com/articles/list/-/media/SEC/Security-Products/Images/2019/09/DNCHeadquarters.jpg</v>
      </c>
      <c r="AA3287" t="str">
        <f>VLOOKUP(W3287,[1]ImageUrl!$A$2:$F$6090,5,0)</f>
        <v>https://www.poynter.org/wp-content/uploads/2018/10/AP_16141706486153-768x288.jpg</v>
      </c>
      <c r="AB3287" t="str">
        <f>VLOOKUP(W3287,[1]ImageUrl!$A$2:$F$6090,6,0)</f>
        <v>https://www.poynter.org/wp-content/uploads/2019/01/AP_100714069083-768x512.jpg</v>
      </c>
    </row>
    <row r="3288" spans="1:28" x14ac:dyDescent="0.2">
      <c r="A3288">
        <v>9560135</v>
      </c>
      <c r="B3288" t="s">
        <v>10798</v>
      </c>
      <c r="C3288" t="s">
        <v>393</v>
      </c>
      <c r="D3288" t="s">
        <v>10799</v>
      </c>
      <c r="E3288">
        <v>2018</v>
      </c>
      <c r="F3288" t="s">
        <v>25</v>
      </c>
      <c r="G3288" t="s">
        <v>26</v>
      </c>
      <c r="H3288" t="s">
        <v>27</v>
      </c>
      <c r="I3288" t="s">
        <v>28</v>
      </c>
      <c r="J3288" t="s">
        <v>10800</v>
      </c>
      <c r="K3288" t="s">
        <v>30</v>
      </c>
      <c r="L3288">
        <v>321834</v>
      </c>
      <c r="M3288" t="s">
        <v>30</v>
      </c>
      <c r="N3288" t="s">
        <v>31</v>
      </c>
      <c r="O3288" t="s">
        <v>137</v>
      </c>
      <c r="P3288">
        <v>9446449</v>
      </c>
      <c r="Q3288">
        <v>1</v>
      </c>
      <c r="R3288" t="s">
        <v>138</v>
      </c>
      <c r="S3288">
        <v>99595</v>
      </c>
      <c r="T3288">
        <v>1</v>
      </c>
      <c r="U3288" t="s">
        <v>34</v>
      </c>
      <c r="V3288" t="s">
        <v>30</v>
      </c>
      <c r="W3288" t="s">
        <v>22085</v>
      </c>
    </row>
    <row r="3289" spans="1:28" x14ac:dyDescent="0.2">
      <c r="A3289">
        <v>9456426</v>
      </c>
      <c r="B3289" t="s">
        <v>10801</v>
      </c>
      <c r="C3289" t="s">
        <v>337</v>
      </c>
      <c r="D3289" t="s">
        <v>10802</v>
      </c>
      <c r="E3289">
        <v>2016</v>
      </c>
      <c r="F3289" t="s">
        <v>25</v>
      </c>
      <c r="G3289" t="s">
        <v>26</v>
      </c>
      <c r="H3289" t="s">
        <v>27</v>
      </c>
      <c r="I3289" t="s">
        <v>28</v>
      </c>
      <c r="J3289" t="s">
        <v>10803</v>
      </c>
      <c r="K3289" t="s">
        <v>30</v>
      </c>
      <c r="L3289">
        <v>384584</v>
      </c>
      <c r="M3289" t="s">
        <v>30</v>
      </c>
      <c r="N3289" t="s">
        <v>31</v>
      </c>
      <c r="O3289" t="s">
        <v>54</v>
      </c>
      <c r="P3289">
        <v>9176247</v>
      </c>
      <c r="Q3289">
        <v>1</v>
      </c>
      <c r="R3289" t="s">
        <v>55</v>
      </c>
      <c r="S3289">
        <v>121212</v>
      </c>
      <c r="T3289">
        <v>1</v>
      </c>
      <c r="U3289" t="s">
        <v>34</v>
      </c>
      <c r="V3289" t="s">
        <v>30</v>
      </c>
      <c r="W3289" t="s">
        <v>22086</v>
      </c>
      <c r="X3289" t="str">
        <f>VLOOKUP(W3289,[1]ImageUrl!$A$2:$F$6090,2,0)</f>
        <v>https://www.mcw.edu/-/media/MCW/Departments/Genomic-Sciences-and-Precision-Medicine-Center/Faculty-and-Staff/UlrichBroeckel_Academic-Profile.jpg?scale=both&amp;w=3648&amp;anchor=middlecenter&amp;mode=crop&amp;h=4104&amp;la=en&amp;hash=8652ECC2B5C5E70026B2DFAC82C16C7359185971</v>
      </c>
      <c r="Y3289" t="str">
        <f>VLOOKUP(W3289,[1]ImageUrl!$A$2:$F$6090,3,0)</f>
        <v>https://www.rushu.rush.edu/sites/default/files/Prelims%20RS.jpg</v>
      </c>
      <c r="Z3289" t="str">
        <f>VLOOKUP(W3289,[1]ImageUrl!$A$2:$F$6090,4,0)</f>
        <v>https://www.mcw.edu/-/media/MCW/Main/Navigation/Logos/MCW/mcw-logo.svg?la=en&amp;hash=889372F5A7D8AE50FB2933C84A352B570C15653A</v>
      </c>
      <c r="AA3289" t="str">
        <f>VLOOKUP(W3289,[1]ImageUrl!$A$2:$F$6090,5,0)</f>
        <v>https://www.mcw.edu/-/media/MCW/Main/Navigation/Logos/MCW/logo-big-white.png?h=223&amp;w=316&amp;la=en&amp;hash=BDA46C3FDCEED9864922D3690E895AB50EC4CCAB</v>
      </c>
      <c r="AB3289" t="str">
        <f>VLOOKUP(W3289,[1]ImageUrl!$A$2:$F$6090,6,0)</f>
        <v>https://www.researchgate.net/profile/Chunhao_Li/publication/321176175/figure/fig1/AS:669002716168198@1536514085485/No-difference-in-SDS-susceptibility-between-WT-and-Dp66-B-burgdorferi-WT-or-Dp66-cells_Q320.jpg</v>
      </c>
    </row>
    <row r="3290" spans="1:28" x14ac:dyDescent="0.2">
      <c r="A3290">
        <v>1865118</v>
      </c>
      <c r="B3290" t="s">
        <v>10804</v>
      </c>
      <c r="C3290" t="s">
        <v>393</v>
      </c>
      <c r="D3290" t="s">
        <v>10805</v>
      </c>
      <c r="E3290">
        <v>2017</v>
      </c>
      <c r="F3290" t="s">
        <v>25</v>
      </c>
      <c r="G3290" t="s">
        <v>26</v>
      </c>
      <c r="H3290" t="s">
        <v>27</v>
      </c>
      <c r="I3290" t="s">
        <v>28</v>
      </c>
      <c r="J3290" t="s">
        <v>10806</v>
      </c>
      <c r="K3290" t="s">
        <v>30</v>
      </c>
      <c r="L3290">
        <v>341373</v>
      </c>
      <c r="M3290" t="s">
        <v>30</v>
      </c>
      <c r="N3290" t="s">
        <v>31</v>
      </c>
      <c r="O3290" t="s">
        <v>354</v>
      </c>
      <c r="P3290">
        <v>9447756</v>
      </c>
      <c r="Q3290">
        <v>1</v>
      </c>
      <c r="R3290" t="s">
        <v>355</v>
      </c>
      <c r="S3290">
        <v>113159</v>
      </c>
      <c r="T3290">
        <v>1</v>
      </c>
      <c r="U3290" t="s">
        <v>34</v>
      </c>
      <c r="V3290" t="s">
        <v>30</v>
      </c>
      <c r="W3290" t="s">
        <v>22087</v>
      </c>
      <c r="X3290" t="str">
        <f>VLOOKUP(W3290,[1]ImageUrl!$A$2:$F$6090,2,0)</f>
        <v>https://www.eurekalert.org/multimedia/pub/web/136001_web.jpg</v>
      </c>
      <c r="Y3290" t="str">
        <f>VLOOKUP(W3290,[1]ImageUrl!$A$2:$F$6090,3,0)</f>
        <v>https://depthtml.musc.edu/pr/press_releases/MUHAnews.jpg</v>
      </c>
      <c r="Z3290" t="str">
        <f>VLOOKUP(W3290,[1]ImageUrl!$A$2:$F$6090,4,0)</f>
        <v>https://yt3.ggpht.com/a/AGF-l7916w_s0q_64TbWu5zgdG8g8SoFoP4YFeI74Q=s900-c-k-c0xffffffff-no-rj-mo</v>
      </c>
      <c r="AA3290" t="str">
        <f>VLOOKUP(W3290,[1]ImageUrl!$A$2:$F$6090,5,0)</f>
        <v>https://i1.rgstatic.net/publication/282648400_Ischemic_Hepatitis_as_the_Presenting_Manifestation_of_Cardiac_Amyloidosis/links/56ed885a08aea35d5b9911f7/largepreview.png</v>
      </c>
      <c r="AB3290" t="str">
        <f>VLOOKUP(W3290,[1]ImageUrl!$A$2:$F$6090,6,0)</f>
        <v>https://medicine.musc.edu/-/sm/medicine/departments/dom/i/dom-research-images/research-symposium-2019.ashx?la=en&amp;hash=F02DD0E689E26A2414FBAB78D1C8DCE4135AEEF6</v>
      </c>
    </row>
    <row r="3291" spans="1:28" x14ac:dyDescent="0.2">
      <c r="A3291">
        <v>1961927</v>
      </c>
      <c r="B3291" t="s">
        <v>10807</v>
      </c>
      <c r="C3291" t="s">
        <v>428</v>
      </c>
      <c r="D3291" t="s">
        <v>10808</v>
      </c>
      <c r="E3291">
        <v>2017</v>
      </c>
      <c r="F3291" t="s">
        <v>25</v>
      </c>
      <c r="G3291" t="s">
        <v>26</v>
      </c>
      <c r="H3291" t="s">
        <v>27</v>
      </c>
      <c r="I3291" t="s">
        <v>28</v>
      </c>
      <c r="J3291" t="s">
        <v>10809</v>
      </c>
      <c r="K3291" t="s">
        <v>30</v>
      </c>
      <c r="L3291">
        <v>252745</v>
      </c>
      <c r="M3291" t="s">
        <v>30</v>
      </c>
      <c r="N3291" t="s">
        <v>31</v>
      </c>
      <c r="O3291" t="s">
        <v>354</v>
      </c>
      <c r="P3291">
        <v>9393415</v>
      </c>
      <c r="Q3291">
        <v>1</v>
      </c>
      <c r="R3291" t="s">
        <v>355</v>
      </c>
      <c r="S3291">
        <v>114877</v>
      </c>
      <c r="T3291">
        <v>1</v>
      </c>
      <c r="V3291" t="s">
        <v>30</v>
      </c>
      <c r="W3291" t="s">
        <v>22088</v>
      </c>
      <c r="X3291" t="str">
        <f>VLOOKUP(W3291,[1]ImageUrl!$A$2:$F$6090,2,0)</f>
        <v>http://bidmcfirst.com/wp-content/uploads/2017/01/rodrigue.jpg</v>
      </c>
      <c r="Y3291" t="str">
        <f>VLOOKUP(W3291,[1]ImageUrl!$A$2:$F$6090,3,0)</f>
        <v>https://d1p8xzx655cbzy.cloudfront.net/cdn/farfuture/1MfZZehUTcGqk_rgBD7aVBGJbHorbZKo35H0ow7nTJw/mtime:1498921954/sites/default/files/Rodrigue%20photo%20for%20site.jpg</v>
      </c>
      <c r="Z3291" t="str">
        <f>VLOOKUP(W3291,[1]ImageUrl!$A$2:$F$6090,4,0)</f>
        <v>http://bidmcfirst.com/wp-content/uploads/2018/11/calvoFIRST.jpg</v>
      </c>
      <c r="AA3291" t="str">
        <f>VLOOKUP(W3291,[1]ImageUrl!$A$2:$F$6090,5,0)</f>
        <v>https://www.bidmc.org/-/media/rich-text-images/beth-israel-org/research/research-by-department/surgery/rodrigue-jim-web.jpg?h=154&amp;w=120&amp;hash=D8496BC7187F45C33430F0802F9FF08B73675452</v>
      </c>
      <c r="AB3291" t="str">
        <f>VLOOKUP(W3291,[1]ImageUrl!$A$2:$F$6090,6,0)</f>
        <v>http://bidmcfirst.com/wp-content/uploads/shenkelFIRST.jpg</v>
      </c>
    </row>
    <row r="3292" spans="1:28" x14ac:dyDescent="0.2">
      <c r="A3292">
        <v>8895236</v>
      </c>
      <c r="B3292" t="s">
        <v>10810</v>
      </c>
      <c r="C3292" t="s">
        <v>160</v>
      </c>
      <c r="D3292" t="s">
        <v>10811</v>
      </c>
      <c r="E3292">
        <v>2017</v>
      </c>
      <c r="F3292" t="s">
        <v>25</v>
      </c>
      <c r="G3292" t="s">
        <v>26</v>
      </c>
      <c r="H3292" t="s">
        <v>27</v>
      </c>
      <c r="I3292" t="s">
        <v>28</v>
      </c>
      <c r="J3292" t="s">
        <v>10812</v>
      </c>
      <c r="K3292" t="s">
        <v>30</v>
      </c>
      <c r="L3292">
        <v>391475</v>
      </c>
      <c r="M3292" t="s">
        <v>30</v>
      </c>
      <c r="N3292" t="s">
        <v>31</v>
      </c>
      <c r="O3292" t="s">
        <v>32</v>
      </c>
      <c r="P3292">
        <v>9383491</v>
      </c>
      <c r="Q3292">
        <v>1</v>
      </c>
      <c r="R3292" t="s">
        <v>33</v>
      </c>
      <c r="S3292">
        <v>128536</v>
      </c>
      <c r="T3292">
        <v>1</v>
      </c>
      <c r="U3292" t="s">
        <v>34</v>
      </c>
      <c r="V3292" t="s">
        <v>30</v>
      </c>
      <c r="W3292" t="s">
        <v>22089</v>
      </c>
      <c r="X3292" t="str">
        <f>VLOOKUP(W3292,[1]ImageUrl!$A$2:$F$6090,2,0)</f>
        <v>http://biomed.med.miami.edu/images/faculty/faculty_Rodrigues_Claudia_2_WEB.jpg</v>
      </c>
      <c r="Y3292" t="str">
        <f>VLOOKUP(W3292,[1]ImageUrl!$A$2:$F$6090,3,0)</f>
        <v>http://biomed.med.miami.edu/images/faculty/faculty_Schulman_Ivonne_WEB.jpg</v>
      </c>
      <c r="Z3292" t="str">
        <f>VLOOKUP(W3292,[1]ImageUrl!$A$2:$F$6090,4,0)</f>
        <v>http://biomed.med.miami.edu/images/faculty/faculty_Zhai_Rong_Grace_2.jpg</v>
      </c>
      <c r="AA3292" t="str">
        <f>VLOOKUP(W3292,[1]ImageUrl!$A$2:$F$6090,5,0)</f>
        <v>http://biomed.med.miami.edu/images/faculty/faculty_Mizrachi-Bernal_Ernesto-13.jpg</v>
      </c>
      <c r="AB3292" t="str">
        <f>VLOOKUP(W3292,[1]ImageUrl!$A$2:$F$6090,6,0)</f>
        <v>http://biomed.med.miami.edu/images/faculty/faculty_Hackam_Abigail_2.jpg</v>
      </c>
    </row>
    <row r="3293" spans="1:28" x14ac:dyDescent="0.2">
      <c r="A3293">
        <v>1949789</v>
      </c>
      <c r="B3293" t="s">
        <v>10813</v>
      </c>
      <c r="C3293" t="s">
        <v>121</v>
      </c>
      <c r="D3293" t="s">
        <v>10814</v>
      </c>
      <c r="E3293">
        <v>2018</v>
      </c>
      <c r="F3293" t="s">
        <v>25</v>
      </c>
      <c r="G3293" t="s">
        <v>26</v>
      </c>
      <c r="H3293" t="s">
        <v>27</v>
      </c>
      <c r="I3293" t="s">
        <v>10815</v>
      </c>
      <c r="J3293" t="s">
        <v>10816</v>
      </c>
      <c r="K3293" t="s">
        <v>30</v>
      </c>
      <c r="L3293">
        <v>346255</v>
      </c>
      <c r="M3293" t="s">
        <v>30</v>
      </c>
      <c r="N3293" t="s">
        <v>31</v>
      </c>
      <c r="O3293" t="s">
        <v>137</v>
      </c>
      <c r="P3293">
        <v>9496209</v>
      </c>
      <c r="Q3293">
        <v>1</v>
      </c>
      <c r="R3293" t="s">
        <v>138</v>
      </c>
      <c r="S3293">
        <v>105910</v>
      </c>
      <c r="T3293">
        <v>1</v>
      </c>
      <c r="V3293" t="s">
        <v>30</v>
      </c>
      <c r="W3293" t="s">
        <v>22090</v>
      </c>
      <c r="X3293" t="str">
        <f>VLOOKUP(W3293,[1]ImageUrl!$A$2:$F$6090,2,0)</f>
        <v>https://med.nyu.edu/dti-physician-photo/faculty/r/rodria02/rodria02-hero.jpg</v>
      </c>
      <c r="Y3293" t="str">
        <f>VLOOKUP(W3293,[1]ImageUrl!$A$2:$F$6090,3,0)</f>
        <v>https://med.nyu.edu/microbiology-parasitology/sites/default/files/microbiology-parasitology/Rodriguez_Website_Resize.jpg</v>
      </c>
      <c r="Z3293" t="str">
        <f>VLOOKUP(W3293,[1]ImageUrl!$A$2:$F$6090,4,0)</f>
        <v>https://nyulangone.org/news/sites/default/files/styles/hero_article_900x600/public/2017-07/160929-KM-NYU-MICROBIOLOGY-PORTRAITS-207_web.jpg?itok=MdO3Bplb&amp;h=0cd817c1</v>
      </c>
      <c r="AA3293" t="str">
        <f>VLOOKUP(W3293,[1]ImageUrl!$A$2:$F$6090,5,0)</f>
        <v>https://pbs.twimg.com/profile_images/1165857592909979648/JG5_Smca_400x400.jpg</v>
      </c>
      <c r="AB3293" t="str">
        <f>VLOOKUP(W3293,[1]ImageUrl!$A$2:$F$6090,6,0)</f>
        <v>https://med.nyu.edu/microbiology-parasitology/sites/default/files/microbiology-parasitology/ANA%20RODRIGUEZ%20lab.jpg</v>
      </c>
    </row>
    <row r="3294" spans="1:28" x14ac:dyDescent="0.2">
      <c r="A3294">
        <v>1898136</v>
      </c>
      <c r="B3294" t="s">
        <v>10817</v>
      </c>
      <c r="C3294" t="s">
        <v>568</v>
      </c>
      <c r="D3294" t="s">
        <v>10818</v>
      </c>
      <c r="E3294">
        <v>2016</v>
      </c>
      <c r="F3294" t="s">
        <v>25</v>
      </c>
      <c r="G3294" t="s">
        <v>26</v>
      </c>
      <c r="H3294" t="s">
        <v>27</v>
      </c>
      <c r="I3294" t="s">
        <v>28</v>
      </c>
      <c r="J3294" t="s">
        <v>10819</v>
      </c>
      <c r="K3294" t="s">
        <v>30</v>
      </c>
      <c r="L3294">
        <v>762674</v>
      </c>
      <c r="M3294" t="s">
        <v>30</v>
      </c>
      <c r="N3294" t="s">
        <v>31</v>
      </c>
      <c r="O3294" t="s">
        <v>32</v>
      </c>
      <c r="P3294">
        <v>9079711</v>
      </c>
      <c r="Q3294">
        <v>1</v>
      </c>
      <c r="R3294" t="s">
        <v>33</v>
      </c>
      <c r="S3294">
        <v>131862</v>
      </c>
      <c r="T3294">
        <v>1</v>
      </c>
      <c r="V3294" t="s">
        <v>30</v>
      </c>
      <c r="W3294" t="s">
        <v>22091</v>
      </c>
      <c r="X3294" t="str">
        <f>VLOOKUP(W3294,[1]ImageUrl!$A$2:$F$6090,2,0)</f>
        <v>https://uconn-today-universityofconn.netdna-ssl.com/wp-content/uploads/2014/10/Rodriguez-health-final-large-e1432146577879.jpg</v>
      </c>
      <c r="Y3294" t="str">
        <f>VLOOKUP(W3294,[1]ImageUrl!$A$2:$F$6090,3,0)</f>
        <v>https://facultydirectory.uchc.edu/photo/7450</v>
      </c>
      <c r="Z3294" t="str">
        <f>VLOOKUP(W3294,[1]ImageUrl!$A$2:$F$6090,4,0)</f>
        <v>http://healthjournal.uconn.edu/wp-content/uploads/sites/1391/2015/10/Rodriguez151014a073.jpg</v>
      </c>
      <c r="AA3294" t="str">
        <f>VLOOKUP(W3294,[1]ImageUrl!$A$2:$F$6090,5,0)</f>
        <v>https://uconn-today-universityofconn.netdna-ssl.com/wp-content/uploads/2018/04/Rodriguez151014a112.jpg</v>
      </c>
      <c r="AB3294" t="str">
        <f>VLOOKUP(W3294,[1]ImageUrl!$A$2:$F$6090,6,0)</f>
        <v>https://uconn-today-universityofconn.netdna-ssl.com/wp-content/uploads/2019/05/UCONN-SOM-NEW-MEMBERS-2019-2.jpg</v>
      </c>
    </row>
    <row r="3295" spans="1:28" x14ac:dyDescent="0.2">
      <c r="A3295">
        <v>9220310</v>
      </c>
      <c r="B3295" t="s">
        <v>10820</v>
      </c>
      <c r="C3295" t="s">
        <v>966</v>
      </c>
      <c r="D3295" t="s">
        <v>10821</v>
      </c>
      <c r="E3295">
        <v>2018</v>
      </c>
      <c r="F3295" t="s">
        <v>25</v>
      </c>
      <c r="G3295" t="s">
        <v>26</v>
      </c>
      <c r="H3295" t="s">
        <v>27</v>
      </c>
      <c r="I3295" t="s">
        <v>28</v>
      </c>
      <c r="J3295" t="s">
        <v>10822</v>
      </c>
      <c r="K3295" t="s">
        <v>30</v>
      </c>
      <c r="L3295">
        <v>370707</v>
      </c>
      <c r="M3295" t="s">
        <v>30</v>
      </c>
      <c r="N3295" t="s">
        <v>31</v>
      </c>
      <c r="O3295" t="s">
        <v>39</v>
      </c>
      <c r="P3295">
        <v>9443301</v>
      </c>
      <c r="Q3295">
        <v>1</v>
      </c>
      <c r="R3295" t="s">
        <v>40</v>
      </c>
      <c r="S3295">
        <v>214606</v>
      </c>
      <c r="T3295">
        <v>1</v>
      </c>
      <c r="U3295" t="s">
        <v>34</v>
      </c>
      <c r="V3295" t="s">
        <v>30</v>
      </c>
      <c r="W3295" t="s">
        <v>22092</v>
      </c>
      <c r="X3295" t="str">
        <f>VLOOKUP(W3295,[1]ImageUrl!$A$2:$F$6090,2,0)</f>
        <v>https://s.sharecare.com/img/profile/9/9/e/99e822c6-3802-4c24-bc9f-6045fba89803_300_300.png</v>
      </c>
      <c r="Y3295" t="str">
        <f>VLOOKUP(W3295,[1]ImageUrl!$A$2:$F$6090,3,0)</f>
        <v>https://www.northshore.org/globalassets/research/profiles/gustavo-rodriguez.jpg</v>
      </c>
      <c r="Z3295" t="str">
        <f>VLOOKUP(W3295,[1]ImageUrl!$A$2:$F$6090,4,0)</f>
        <v>http://americancraftexpo.org/wp-content/uploads/2015/07/DBR_8433-862x575.jpg</v>
      </c>
      <c r="AA3295" t="str">
        <f>VLOOKUP(W3295,[1]ImageUrl!$A$2:$F$6090,5,0)</f>
        <v>http://americancraftexpo.org/wp-content/uploads/2014/06/dbr_3198.jpg</v>
      </c>
      <c r="AB3295" t="str">
        <f>VLOOKUP(W3295,[1]ImageUrl!$A$2:$F$6090,6,0)</f>
        <v>https://foundation.northshore.org/image/Schutz-Rom-Sandy-and-Gus-to-use-on-back-page.jpg</v>
      </c>
    </row>
    <row r="3296" spans="1:28" x14ac:dyDescent="0.2">
      <c r="A3296">
        <v>8639335</v>
      </c>
      <c r="B3296" t="s">
        <v>10823</v>
      </c>
      <c r="C3296" t="s">
        <v>196</v>
      </c>
      <c r="D3296" t="s">
        <v>10824</v>
      </c>
      <c r="E3296">
        <v>2017</v>
      </c>
      <c r="F3296" t="s">
        <v>25</v>
      </c>
      <c r="G3296" t="s">
        <v>26</v>
      </c>
      <c r="H3296" t="s">
        <v>27</v>
      </c>
      <c r="I3296" t="s">
        <v>28</v>
      </c>
      <c r="J3296" t="s">
        <v>10825</v>
      </c>
      <c r="K3296" t="s">
        <v>30</v>
      </c>
      <c r="L3296">
        <v>329606</v>
      </c>
      <c r="M3296" t="s">
        <v>30</v>
      </c>
      <c r="N3296" t="s">
        <v>31</v>
      </c>
      <c r="O3296" t="s">
        <v>99</v>
      </c>
      <c r="P3296">
        <v>9263277</v>
      </c>
      <c r="Q3296">
        <v>1</v>
      </c>
      <c r="R3296" t="s">
        <v>100</v>
      </c>
      <c r="S3296">
        <v>88033</v>
      </c>
      <c r="T3296">
        <v>1</v>
      </c>
      <c r="U3296" t="s">
        <v>34</v>
      </c>
      <c r="V3296" t="s">
        <v>30</v>
      </c>
      <c r="W3296" t="s">
        <v>22093</v>
      </c>
      <c r="X3296" t="str">
        <f>VLOOKUP(W3296,[1]ImageUrl!$A$2:$F$6090,2,0)</f>
        <v>https://www.nationwidechildrens.org/-/media/nch/find-a-doctor/images/lynette-rogers.ashx?w=284&amp;h=393&amp;as=1&amp;bc=FFFFFF&amp;hash=1DE456D4E4E60BA02F0572D3BAB9A809BDEAC423</v>
      </c>
      <c r="Y3296" t="str">
        <f>VLOOKUP(W3296,[1]ImageUrl!$A$2:$F$6090,3,0)</f>
        <v>https://www.nationwidechildrens.org/-/media/nch/find-a-doctor/images/lynette-rogers.ashx?w=198&amp;h=278&amp;as=1&amp;bc=FFFFFF&amp;hash=7374417626E1ADFC5D1678545CAEFEDA15E1971E</v>
      </c>
      <c r="Z3296" t="str">
        <f>VLOOKUP(W3296,[1]ImageUrl!$A$2:$F$6090,4,0)</f>
        <v>https://i1.rgstatic.net/ii/profile.image/272346632159269-1441943905581_Q512/Lynette_Rogers.jpg</v>
      </c>
      <c r="AA3296" t="str">
        <f>VLOOKUP(W3296,[1]ImageUrl!$A$2:$F$6090,5,0)</f>
        <v>https://www.nationwidechildrens.org/-/media/nch/find-a-doctor/images/edward-shepherd.ashx?w=198&amp;h=278&amp;as=1&amp;bc=FFFFFF&amp;hash=451F9A99CFAC57E9E6C2FE9E4EF091AEDCDEFEBC</v>
      </c>
      <c r="AB3296" t="str">
        <f>VLOOKUP(W3296,[1]ImageUrl!$A$2:$F$6090,6,0)</f>
        <v>https://www.nationwidechildrens.org/-/media/nch/find-a-doctor/images/maria-talavera.ashx?w=198&amp;h=278&amp;as=1&amp;bc=FFFFFF&amp;hash=4D33FDA1B705F50FA54E8C686E4E0703D9649A5D</v>
      </c>
    </row>
    <row r="3297" spans="1:28" x14ac:dyDescent="0.2">
      <c r="A3297">
        <v>1870915</v>
      </c>
      <c r="B3297" t="s">
        <v>10826</v>
      </c>
      <c r="C3297" t="s">
        <v>303</v>
      </c>
      <c r="D3297" t="s">
        <v>10827</v>
      </c>
      <c r="E3297">
        <v>2017</v>
      </c>
      <c r="F3297" t="s">
        <v>25</v>
      </c>
      <c r="G3297" t="s">
        <v>26</v>
      </c>
      <c r="H3297" t="s">
        <v>27</v>
      </c>
      <c r="I3297" t="s">
        <v>28</v>
      </c>
      <c r="J3297" t="s">
        <v>10828</v>
      </c>
      <c r="K3297" t="s">
        <v>30</v>
      </c>
      <c r="L3297">
        <v>397294</v>
      </c>
      <c r="M3297" t="s">
        <v>30</v>
      </c>
      <c r="N3297" t="s">
        <v>31</v>
      </c>
      <c r="O3297" t="s">
        <v>32</v>
      </c>
      <c r="P3297">
        <v>9216823</v>
      </c>
      <c r="Q3297">
        <v>1</v>
      </c>
      <c r="R3297" t="s">
        <v>33</v>
      </c>
      <c r="S3297">
        <v>134947</v>
      </c>
      <c r="T3297">
        <v>1</v>
      </c>
      <c r="V3297" t="s">
        <v>30</v>
      </c>
      <c r="W3297" t="s">
        <v>22094</v>
      </c>
      <c r="X3297" t="str">
        <f>VLOOKUP(W3297,[1]ImageUrl!$A$2:$F$6090,2,0)</f>
        <v>x-raw-image:///74767245fd9a3f924222e8119289a7f9d449004f7a6100594fdf0d4102ba5fad</v>
      </c>
      <c r="Y3297" t="str">
        <f>VLOOKUP(W3297,[1]ImageUrl!$A$2:$F$6090,3,0)</f>
        <v>https://image.isu.pub/140909212457-6843f49ed14bfd804c3a829f469e9816/jpg/page_1.jpg</v>
      </c>
      <c r="Z3297" t="str">
        <f>VLOOKUP(W3297,[1]ImageUrl!$A$2:$F$6090,4,0)</f>
        <v>x-raw-image:///f7e984f1d4d17736e118e4926a267d33508603eca3b0b530f0916cd899b78203</v>
      </c>
      <c r="AA3297" t="str">
        <f>VLOOKUP(W3297,[1]ImageUrl!$A$2:$F$6090,5,0)</f>
        <v>x-raw-image:///7bd83ba704481a275bfed82a57972f36a92724be19cdcf80cc1f222636f5c828</v>
      </c>
      <c r="AB3297" t="str">
        <f>VLOOKUP(W3297,[1]ImageUrl!$A$2:$F$6090,6,0)</f>
        <v>http://www.trainvideodepot.com/images/Greg-Scholl-Video-Productions/4501-To-Summerville-DVD-45012SD_thumb.jpg</v>
      </c>
    </row>
    <row r="3298" spans="1:28" x14ac:dyDescent="0.2">
      <c r="A3298">
        <v>7647377</v>
      </c>
      <c r="B3298" t="s">
        <v>10829</v>
      </c>
      <c r="C3298" t="s">
        <v>943</v>
      </c>
      <c r="D3298" t="s">
        <v>10830</v>
      </c>
      <c r="E3298">
        <v>2017</v>
      </c>
      <c r="F3298" t="s">
        <v>25</v>
      </c>
      <c r="G3298" t="s">
        <v>26</v>
      </c>
      <c r="H3298" t="s">
        <v>27</v>
      </c>
      <c r="I3298" t="s">
        <v>28</v>
      </c>
      <c r="J3298" t="s">
        <v>10831</v>
      </c>
      <c r="K3298" t="s">
        <v>30</v>
      </c>
      <c r="L3298">
        <v>589278</v>
      </c>
      <c r="M3298" t="s">
        <v>30</v>
      </c>
      <c r="N3298" t="s">
        <v>31</v>
      </c>
      <c r="O3298" t="s">
        <v>54</v>
      </c>
      <c r="P3298">
        <v>9331870</v>
      </c>
      <c r="Q3298">
        <v>1</v>
      </c>
      <c r="R3298" t="s">
        <v>55</v>
      </c>
      <c r="S3298">
        <v>131620</v>
      </c>
      <c r="T3298">
        <v>1</v>
      </c>
      <c r="V3298" t="s">
        <v>30</v>
      </c>
      <c r="W3298" t="s">
        <v>22095</v>
      </c>
      <c r="X3298" t="str">
        <f>VLOOKUP(W3298,[1]ImageUrl!$A$2:$F$6090,2,0)</f>
        <v>https://academic.uthsc.edu/facultyportfolio/pics/progers3.jpg</v>
      </c>
      <c r="Y3298" t="str">
        <f>VLOOKUP(W3298,[1]ImageUrl!$A$2:$F$6090,3,0)</f>
        <v>x-raw-image:///9909e0dadd3301ed4b36e8159b4b6df3ebcb901690f4ba3eb4383e1b34449c84</v>
      </c>
      <c r="Z3298" t="str">
        <f>VLOOKUP(W3298,[1]ImageUrl!$A$2:$F$6090,4,0)</f>
        <v>x-raw-image:///8c35c060261cb7900f4c908e05d822ea72933efd1a779b623cd9635857b0ea45</v>
      </c>
      <c r="AA3298" t="str">
        <f>VLOOKUP(W3298,[1]ImageUrl!$A$2:$F$6090,5,0)</f>
        <v>x-raw-image:///02a9cac33e6ec68674525c3941a3fd064740ee59f996da51093317119b382ac9</v>
      </c>
      <c r="AB3298" t="str">
        <f>VLOOKUP(W3298,[1]ImageUrl!$A$2:$F$6090,6,0)</f>
        <v>x-raw-image:///7aef5f1c1d2c2594354666c392994038566ded89516eb7be3e183189266255c4</v>
      </c>
    </row>
    <row r="3299" spans="1:28" x14ac:dyDescent="0.2">
      <c r="A3299">
        <v>2235072</v>
      </c>
      <c r="B3299" t="s">
        <v>10832</v>
      </c>
      <c r="C3299" t="s">
        <v>568</v>
      </c>
      <c r="D3299" t="s">
        <v>10833</v>
      </c>
      <c r="E3299">
        <v>2018</v>
      </c>
      <c r="F3299" t="s">
        <v>25</v>
      </c>
      <c r="G3299" t="s">
        <v>26</v>
      </c>
      <c r="H3299" t="s">
        <v>27</v>
      </c>
      <c r="I3299" t="s">
        <v>28</v>
      </c>
      <c r="J3299" t="s">
        <v>10834</v>
      </c>
      <c r="K3299" t="s">
        <v>30</v>
      </c>
      <c r="L3299">
        <v>406250</v>
      </c>
      <c r="M3299" t="s">
        <v>30</v>
      </c>
      <c r="N3299" t="s">
        <v>31</v>
      </c>
      <c r="O3299" t="s">
        <v>157</v>
      </c>
      <c r="P3299">
        <v>9575577</v>
      </c>
      <c r="Q3299">
        <v>1</v>
      </c>
      <c r="R3299" t="s">
        <v>158</v>
      </c>
      <c r="S3299">
        <v>59586</v>
      </c>
      <c r="T3299">
        <v>1</v>
      </c>
      <c r="V3299" t="s">
        <v>30</v>
      </c>
      <c r="W3299" t="s">
        <v>22096</v>
      </c>
    </row>
    <row r="3300" spans="1:28" x14ac:dyDescent="0.2">
      <c r="A3300">
        <v>11110340</v>
      </c>
      <c r="B3300" t="s">
        <v>10835</v>
      </c>
      <c r="C3300" t="s">
        <v>74</v>
      </c>
      <c r="D3300" t="s">
        <v>10836</v>
      </c>
      <c r="E3300">
        <v>2016</v>
      </c>
      <c r="F3300" t="s">
        <v>513</v>
      </c>
      <c r="G3300" t="s">
        <v>26</v>
      </c>
      <c r="H3300" t="s">
        <v>27</v>
      </c>
      <c r="I3300" t="s">
        <v>28</v>
      </c>
      <c r="J3300" t="s">
        <v>10837</v>
      </c>
      <c r="K3300" t="s">
        <v>30</v>
      </c>
      <c r="L3300">
        <v>2542500</v>
      </c>
      <c r="M3300" t="s">
        <v>30</v>
      </c>
      <c r="N3300" t="s">
        <v>31</v>
      </c>
      <c r="O3300" t="s">
        <v>2583</v>
      </c>
      <c r="P3300">
        <v>9165436</v>
      </c>
      <c r="Q3300">
        <v>1</v>
      </c>
      <c r="R3300" t="s">
        <v>2584</v>
      </c>
      <c r="S3300">
        <v>9498</v>
      </c>
      <c r="T3300">
        <v>1</v>
      </c>
      <c r="V3300" t="s">
        <v>30</v>
      </c>
      <c r="W3300" t="s">
        <v>22097</v>
      </c>
      <c r="X3300" t="str">
        <f>VLOOKUP(W3300,[1]ImageUrl!$A$2:$F$6090,2,0)</f>
        <v>https://www.pewtrusts.org/-/media/post-launch-images/2016/06/biomed-scholars-2016/6--rogulja-dragana-headshot.jpg?h=570&amp;w=570&amp;la=en&amp;hash=49862A95BE4E782F3B95955388B09B52782DEBA3</v>
      </c>
      <c r="Y3300" t="str">
        <f>VLOOKUP(W3300,[1]ImageUrl!$A$2:$F$6090,3,0)</f>
        <v>https://hms.harvard.edu/sites/default/files/assets/Podcasts/d_rogulja-podcast.jpg</v>
      </c>
      <c r="Z3300" t="str">
        <f>VLOOKUP(W3300,[1]ImageUrl!$A$2:$F$6090,4,0)</f>
        <v>https://www.hms.harvard.edu/dms/neuroscience/fac/images/large/Rogulja_Dragana.jpg</v>
      </c>
      <c r="AA3300" t="str">
        <f>VLOOKUP(W3300,[1]ImageUrl!$A$2:$F$6090,5,0)</f>
        <v>https://nyscf.org/wp-content/uploads/2017/05/Dragana_.jpg</v>
      </c>
      <c r="AB3300" t="str">
        <f>VLOOKUP(W3300,[1]ImageUrl!$A$2:$F$6090,6,0)</f>
        <v>https://hms.harvard.edu/sites/default/files/teaser-images/draganaRogulja.png</v>
      </c>
    </row>
    <row r="3301" spans="1:28" x14ac:dyDescent="0.2">
      <c r="A3301">
        <v>2101932</v>
      </c>
      <c r="B3301" t="s">
        <v>10838</v>
      </c>
      <c r="C3301" t="s">
        <v>51</v>
      </c>
      <c r="D3301" t="s">
        <v>10839</v>
      </c>
      <c r="E3301">
        <v>2017</v>
      </c>
      <c r="F3301" t="s">
        <v>25</v>
      </c>
      <c r="G3301" t="s">
        <v>26</v>
      </c>
      <c r="H3301" t="s">
        <v>27</v>
      </c>
      <c r="I3301" t="s">
        <v>10840</v>
      </c>
      <c r="J3301" t="s">
        <v>10841</v>
      </c>
      <c r="K3301" t="s">
        <v>30</v>
      </c>
      <c r="L3301">
        <v>1513571</v>
      </c>
      <c r="M3301" t="s">
        <v>30</v>
      </c>
      <c r="N3301" t="s">
        <v>31</v>
      </c>
      <c r="O3301" t="s">
        <v>39</v>
      </c>
      <c r="P3301">
        <v>9366008</v>
      </c>
      <c r="Q3301">
        <v>1</v>
      </c>
      <c r="R3301" t="s">
        <v>40</v>
      </c>
      <c r="S3301">
        <v>218429</v>
      </c>
      <c r="T3301">
        <v>1</v>
      </c>
      <c r="V3301" t="s">
        <v>30</v>
      </c>
      <c r="W3301" t="s">
        <v>22098</v>
      </c>
      <c r="X3301" t="str">
        <f>VLOOKUP(W3301,[1]ImageUrl!$A$2:$F$6090,2,0)</f>
        <v>http://www.einstein.yu.edu/images/faculty/profiles/727-thomas-rohan.jpg</v>
      </c>
      <c r="Y3301" t="str">
        <f>VLOOKUP(W3301,[1]ImageUrl!$A$2:$F$6090,3,0)</f>
        <v>http://www.einstein.yu.edu/images/dynamichomeimages/fullstoryimages/thomas-rohan-joan-jones.jpg</v>
      </c>
      <c r="Z3301" t="str">
        <f>VLOOKUP(W3301,[1]ImageUrl!$A$2:$F$6090,4,0)</f>
        <v>https://www.madcapnetwork.org/sites/default/files/images/einstein_campus_2.jpg</v>
      </c>
      <c r="AA3301" t="str">
        <f>VLOOKUP(W3301,[1]ImageUrl!$A$2:$F$6090,5,0)</f>
        <v>https://www.madcapnetwork.org/sites/default/files/images/agalliu_ilir_photo.jpg</v>
      </c>
      <c r="AB3301" t="str">
        <f>VLOOKUP(W3301,[1]ImageUrl!$A$2:$F$6090,6,0)</f>
        <v>https://img.yumpu.com/35506258/1/500x640/medical-staff-house-staff-orientation-manual-montefiore-medical-.jpg</v>
      </c>
    </row>
    <row r="3302" spans="1:28" x14ac:dyDescent="0.2">
      <c r="A3302">
        <v>9836800</v>
      </c>
      <c r="B3302" t="s">
        <v>10842</v>
      </c>
      <c r="C3302" t="s">
        <v>471</v>
      </c>
      <c r="D3302" t="s">
        <v>10843</v>
      </c>
      <c r="E3302">
        <v>2018</v>
      </c>
      <c r="F3302" t="s">
        <v>25</v>
      </c>
      <c r="G3302" t="s">
        <v>26</v>
      </c>
      <c r="H3302" t="s">
        <v>27</v>
      </c>
      <c r="I3302" t="s">
        <v>28</v>
      </c>
      <c r="J3302" t="s">
        <v>10844</v>
      </c>
      <c r="K3302" t="s">
        <v>30</v>
      </c>
      <c r="L3302">
        <v>831391</v>
      </c>
      <c r="M3302" t="s">
        <v>30</v>
      </c>
      <c r="N3302" t="s">
        <v>31</v>
      </c>
      <c r="O3302" t="s">
        <v>32</v>
      </c>
      <c r="P3302">
        <v>9446695</v>
      </c>
      <c r="Q3302">
        <v>1</v>
      </c>
      <c r="R3302" t="s">
        <v>33</v>
      </c>
      <c r="S3302">
        <v>136724</v>
      </c>
      <c r="T3302">
        <v>1</v>
      </c>
      <c r="U3302" t="s">
        <v>34</v>
      </c>
      <c r="V3302" t="s">
        <v>30</v>
      </c>
      <c r="W3302" t="s">
        <v>22099</v>
      </c>
      <c r="X3302" t="str">
        <f>VLOOKUP(W3302,[1]ImageUrl!$A$2:$F$6090,2,0)</f>
        <v>https://doximity-res.cloudinary.com/image/upload/t_public_profile_photo_320x320/qgrg9ourtrlggv5oggvn.jpg</v>
      </c>
      <c r="Y3302" t="str">
        <f>VLOOKUP(W3302,[1]ImageUrl!$A$2:$F$6090,3,0)</f>
        <v>https://www.utsouthwestern.edu/labs/bioinformatics-lab/about/gallery/assets/bioinfocoremembers.JPG</v>
      </c>
      <c r="Z3302" t="str">
        <f>VLOOKUP(W3302,[1]ImageUrl!$A$2:$F$6090,4,0)</f>
        <v>https://s3-us-west-2.amazonaws.com/utsw-patientcare-web-production/original_images/rohatgi-anand-77134-200x200.jpg</v>
      </c>
      <c r="AA3302" t="str">
        <f>VLOOKUP(W3302,[1]ImageUrl!$A$2:$F$6090,5,0)</f>
        <v>https://engage.utsouthwestern.edu/image/alumni/seldin_680.png</v>
      </c>
      <c r="AB3302" t="str">
        <f>VLOOKUP(W3302,[1]ImageUrl!$A$2:$F$6090,6,0)</f>
        <v>https://doximity-res.cloudinary.com/image/upload/t_public_profile_photo_320x320/burgpgnfvtlie5l1e9xu.jpg</v>
      </c>
    </row>
    <row r="3303" spans="1:28" x14ac:dyDescent="0.2">
      <c r="A3303">
        <v>1862951</v>
      </c>
      <c r="B3303" t="s">
        <v>10845</v>
      </c>
      <c r="C3303" t="s">
        <v>1062</v>
      </c>
      <c r="D3303" t="s">
        <v>10846</v>
      </c>
      <c r="E3303">
        <v>2018</v>
      </c>
      <c r="F3303" t="s">
        <v>25</v>
      </c>
      <c r="G3303" t="s">
        <v>26</v>
      </c>
      <c r="H3303" t="s">
        <v>27</v>
      </c>
      <c r="I3303" t="s">
        <v>28</v>
      </c>
      <c r="J3303" t="s">
        <v>10847</v>
      </c>
      <c r="K3303" t="s">
        <v>30</v>
      </c>
      <c r="L3303">
        <v>486423</v>
      </c>
      <c r="M3303" t="s">
        <v>30</v>
      </c>
      <c r="N3303" t="s">
        <v>31</v>
      </c>
      <c r="O3303" t="s">
        <v>32</v>
      </c>
      <c r="P3303">
        <v>9529114</v>
      </c>
      <c r="Q3303">
        <v>1</v>
      </c>
      <c r="R3303" t="s">
        <v>33</v>
      </c>
      <c r="S3303">
        <v>138685</v>
      </c>
      <c r="T3303">
        <v>1</v>
      </c>
      <c r="U3303" t="s">
        <v>34</v>
      </c>
      <c r="V3303" t="s">
        <v>30</v>
      </c>
      <c r="W3303" t="s">
        <v>22100</v>
      </c>
      <c r="X3303" t="str">
        <f>VLOOKUP(W3303,[1]ImageUrl!$A$2:$F$6090,2,0)</f>
        <v>https://s3.studylib.net/store/data/008737575_1-bf4a5d552e0397ec44e28dc307113555.png</v>
      </c>
      <c r="Y3303" t="str">
        <f>VLOOKUP(W3303,[1]ImageUrl!$A$2:$F$6090,3,0)</f>
        <v>https://i1.rgstatic.net/publication/296703293_Intrarenal_Renin-Angiotensin_System_Locally_Synthesized_or_Taken_up_Via_Endocytosis/links/5b1fd8130f7e9b0e373ec96a/largepreview.png</v>
      </c>
      <c r="Z3303" t="str">
        <f>VLOOKUP(W3303,[1]ImageUrl!$A$2:$F$6090,4,0)</f>
        <v>https://www.ahajournals.org/cms/attachment/f2f6b3b7-473f-4f16-918c-bc1bb3d27e12/hypertensionaha.118.10269.fp.png</v>
      </c>
      <c r="AA3303" t="str">
        <f>VLOOKUP(W3303,[1]ImageUrl!$A$2:$F$6090,5,0)</f>
        <v>https://i1.rgstatic.net/publication/311486821_Knockdown_of_Add3_Impairs_the_Myogenic_Response_of_Renal_Afferent_Arterioles_and_Middle_Cerebral_Arteries/links/59dfc7b745851537160154c6/largepreview.png</v>
      </c>
      <c r="AB3303" t="str">
        <f>VLOOKUP(W3303,[1]ImageUrl!$A$2:$F$6090,6,0)</f>
        <v>https://biology.wp.olemiss.edu/wp-content/uploads/sites/101/2016/06/Dr.-Gregg-Roman-1-e1467732224644.jpg</v>
      </c>
    </row>
    <row r="3304" spans="1:28" x14ac:dyDescent="0.2">
      <c r="A3304">
        <v>6800799</v>
      </c>
      <c r="B3304" t="s">
        <v>10848</v>
      </c>
      <c r="C3304" t="s">
        <v>91</v>
      </c>
      <c r="D3304" t="s">
        <v>10849</v>
      </c>
      <c r="E3304">
        <v>2016</v>
      </c>
      <c r="F3304" t="s">
        <v>25</v>
      </c>
      <c r="G3304" t="s">
        <v>26</v>
      </c>
      <c r="H3304" t="s">
        <v>27</v>
      </c>
      <c r="I3304" t="s">
        <v>10850</v>
      </c>
      <c r="J3304" t="s">
        <v>10851</v>
      </c>
      <c r="K3304" t="s">
        <v>30</v>
      </c>
      <c r="L3304">
        <v>589160</v>
      </c>
      <c r="M3304" t="s">
        <v>30</v>
      </c>
      <c r="N3304" t="s">
        <v>31</v>
      </c>
      <c r="O3304" t="s">
        <v>137</v>
      </c>
      <c r="P3304">
        <v>9127417</v>
      </c>
      <c r="Q3304">
        <v>1</v>
      </c>
      <c r="R3304" t="s">
        <v>138</v>
      </c>
      <c r="S3304">
        <v>93870</v>
      </c>
      <c r="T3304">
        <v>1</v>
      </c>
      <c r="U3304" t="s">
        <v>34</v>
      </c>
      <c r="V3304" t="s">
        <v>30</v>
      </c>
      <c r="W3304" t="s">
        <v>22101</v>
      </c>
      <c r="X3304" t="str">
        <f>VLOOKUP(W3304,[1]ImageUrl!$A$2:$F$6090,2,0)</f>
        <v>https://doximity-res.cloudinary.com/image/upload/t_public_profile_photo_320x320/pkr24lfrcqj8ckrew3e3.jpg</v>
      </c>
      <c r="Y3304" t="str">
        <f>VLOOKUP(W3304,[1]ImageUrl!$A$2:$F$6090,3,0)</f>
        <v>https://djd3fqi1aza5v.cloudfront.net/wp-content/uploads/2016/09/DSC_9822-250x250.jpg</v>
      </c>
      <c r="Z3304" t="str">
        <f>VLOOKUP(W3304,[1]ImageUrl!$A$2:$F$6090,4,0)</f>
        <v>https://advances.massgeneral.org/assets/images/contributors/Jonathan_Rosand_advances.png</v>
      </c>
      <c r="AA3304" t="str">
        <f>VLOOKUP(W3304,[1]ImageUrl!$A$2:$F$6090,5,0)</f>
        <v>http://www2.massgeneral.org/stopstroke/images/Jonathan_Rosand.jpg</v>
      </c>
      <c r="AB3304" t="str">
        <f>VLOOKUP(W3304,[1]ImageUrl!$A$2:$F$6090,6,0)</f>
        <v>https://www.broadinstitute.org/files/styles/biosketch__413x315_/public/bios/JonathanRosand.png?itok=VEt9YOHo</v>
      </c>
    </row>
    <row r="3305" spans="1:28" x14ac:dyDescent="0.2">
      <c r="A3305">
        <v>2264163</v>
      </c>
      <c r="B3305" t="s">
        <v>10852</v>
      </c>
      <c r="C3305" t="s">
        <v>91</v>
      </c>
      <c r="D3305" t="s">
        <v>10853</v>
      </c>
      <c r="E3305">
        <v>2018</v>
      </c>
      <c r="F3305" t="s">
        <v>25</v>
      </c>
      <c r="G3305" t="s">
        <v>26</v>
      </c>
      <c r="H3305" t="s">
        <v>27</v>
      </c>
      <c r="I3305" t="s">
        <v>28</v>
      </c>
      <c r="J3305" t="s">
        <v>10854</v>
      </c>
      <c r="K3305" t="s">
        <v>30</v>
      </c>
      <c r="L3305">
        <v>1533398</v>
      </c>
      <c r="M3305" t="s">
        <v>30</v>
      </c>
      <c r="N3305" t="s">
        <v>31</v>
      </c>
      <c r="O3305" t="s">
        <v>137</v>
      </c>
      <c r="P3305">
        <v>9660876</v>
      </c>
      <c r="Q3305">
        <v>1</v>
      </c>
      <c r="R3305" t="s">
        <v>138</v>
      </c>
      <c r="S3305">
        <v>106384</v>
      </c>
      <c r="T3305">
        <v>1</v>
      </c>
      <c r="U3305" t="s">
        <v>34</v>
      </c>
      <c r="V3305" t="s">
        <v>30</v>
      </c>
      <c r="W3305" t="s">
        <v>22102</v>
      </c>
      <c r="X3305" t="str">
        <f>VLOOKUP(W3305,[1]ImageUrl!$A$2:$F$6090,2,0)</f>
        <v>https://huntingtonstudygroup.org/wp-content/uploads/2016/06/Rosas-featured--300x203.jpg</v>
      </c>
      <c r="Y3305" t="str">
        <f>VLOOKUP(W3305,[1]ImageUrl!$A$2:$F$6090,3,0)</f>
        <v>https://cdn.giving.massgeneral.org/assets/merit-e-cudkowicz.png</v>
      </c>
      <c r="Z3305" t="str">
        <f>VLOOKUP(W3305,[1]ImageUrl!$A$2:$F$6090,4,0)</f>
        <v>https://cdn.kyruus.com/pm-dev/assets/provider-avatar-female-rectangle.png</v>
      </c>
      <c r="AA3305" t="str">
        <f>VLOOKUP(W3305,[1]ImageUrl!$A$2:$F$6090,5,0)</f>
        <v>https://ecor.mgh.harvard.edu/content/images/GerstnerElizabeth-cropped.jpg</v>
      </c>
      <c r="AB3305" t="str">
        <f>VLOOKUP(W3305,[1]ImageUrl!$A$2:$F$6090,6,0)</f>
        <v>https://www.researchgate.net/publication/318396047/figure/fig1/AS:515659482517504@1499954209744/Patient-flow_Q320.jpg</v>
      </c>
    </row>
    <row r="3306" spans="1:28" x14ac:dyDescent="0.2">
      <c r="A3306">
        <v>11980511</v>
      </c>
      <c r="B3306" t="s">
        <v>10855</v>
      </c>
      <c r="C3306" t="s">
        <v>74</v>
      </c>
      <c r="D3306" t="s">
        <v>10856</v>
      </c>
      <c r="E3306">
        <v>2017</v>
      </c>
      <c r="F3306" t="s">
        <v>513</v>
      </c>
      <c r="G3306" t="s">
        <v>26</v>
      </c>
      <c r="H3306" t="s">
        <v>27</v>
      </c>
      <c r="I3306" t="s">
        <v>28</v>
      </c>
      <c r="J3306" t="s">
        <v>10857</v>
      </c>
      <c r="K3306" t="s">
        <v>30</v>
      </c>
      <c r="L3306">
        <v>2542500</v>
      </c>
      <c r="M3306" t="s">
        <v>30</v>
      </c>
      <c r="N3306" t="s">
        <v>31</v>
      </c>
      <c r="O3306" t="s">
        <v>421</v>
      </c>
      <c r="P3306">
        <v>9346982</v>
      </c>
      <c r="Q3306">
        <v>1</v>
      </c>
      <c r="R3306" t="s">
        <v>422</v>
      </c>
      <c r="S3306">
        <v>12722</v>
      </c>
      <c r="T3306">
        <v>1</v>
      </c>
      <c r="V3306" t="s">
        <v>30</v>
      </c>
      <c r="W3306" t="s">
        <v>22103</v>
      </c>
      <c r="X3306" t="str">
        <f>VLOOKUP(W3306,[1]ImageUrl!$A$2:$F$6090,2,0)</f>
        <v>https://hcp.hms.harvard.edu/sites/g/files/mcu831/files/profile-photos/sherri_final-29.png</v>
      </c>
      <c r="Y3306" t="str">
        <f>VLOOKUP(W3306,[1]ImageUrl!$A$2:$F$6090,3,0)</f>
        <v>https://www.hcp.med.harvard.edu/sites/default/files/sr_0.jpg</v>
      </c>
      <c r="Z3306" t="str">
        <f>VLOOKUP(W3306,[1]ImageUrl!$A$2:$F$6090,4,0)</f>
        <v>https://i.ytimg.com/vi/SOJ_cebOQ6A/maxresdefault.jpg</v>
      </c>
      <c r="AA3306" t="str">
        <f>VLOOKUP(W3306,[1]ImageUrl!$A$2:$F$6090,5,0)</f>
        <v>https://pbs.twimg.com/media/DDBz4p7UAAAgZhq.jpg</v>
      </c>
      <c r="AB3306" t="str">
        <f>VLOOKUP(W3306,[1]ImageUrl!$A$2:$F$6090,6,0)</f>
        <v>https://www.hcp.med.harvard.edu/sites/default/files/DSC_7984_0.JPG</v>
      </c>
    </row>
    <row r="3307" spans="1:28" x14ac:dyDescent="0.2">
      <c r="A3307">
        <v>12003963</v>
      </c>
      <c r="B3307" t="s">
        <v>10858</v>
      </c>
      <c r="C3307" t="s">
        <v>42</v>
      </c>
      <c r="D3307" t="s">
        <v>10859</v>
      </c>
      <c r="E3307">
        <v>2018</v>
      </c>
      <c r="F3307" t="s">
        <v>25</v>
      </c>
      <c r="G3307" t="s">
        <v>26</v>
      </c>
      <c r="H3307" t="s">
        <v>27</v>
      </c>
      <c r="I3307" t="s">
        <v>28</v>
      </c>
      <c r="J3307" t="s">
        <v>10860</v>
      </c>
      <c r="K3307" t="s">
        <v>30</v>
      </c>
      <c r="L3307">
        <v>496662</v>
      </c>
      <c r="M3307" t="s">
        <v>30</v>
      </c>
      <c r="N3307" t="s">
        <v>31</v>
      </c>
      <c r="O3307" t="s">
        <v>157</v>
      </c>
      <c r="P3307">
        <v>9589637</v>
      </c>
      <c r="Q3307">
        <v>1</v>
      </c>
      <c r="R3307" t="s">
        <v>158</v>
      </c>
      <c r="S3307">
        <v>60086</v>
      </c>
      <c r="T3307">
        <v>1</v>
      </c>
      <c r="V3307" t="s">
        <v>30</v>
      </c>
      <c r="W3307" t="s">
        <v>22104</v>
      </c>
      <c r="X3307" t="str">
        <f>VLOOKUP(W3307,[1]ImageUrl!$A$2:$F$6090,2,0)</f>
        <v>https://weillcornell.org/sites/default/files/styles/profile-headshot-large/https/images.med.cornell.edu/headshots/aer2006.jpg?itok=sCCLWRaG</v>
      </c>
      <c r="Y3307" t="str">
        <f>VLOOKUP(W3307,[1]ImageUrl!$A$2:$F$6090,3,0)</f>
        <v>https://news.weill.cornell.edu/sites/default/files/styles/news_story_featured_image/public/story_featured_images/wcm_campus_aerial_2018_edit4.png?itok=Z_mtY4UR&amp;c=3931bd286fd52efd0bf4e986a50d0753</v>
      </c>
      <c r="Z3307" t="str">
        <f>VLOOKUP(W3307,[1]ImageUrl!$A$2:$F$6090,4,0)</f>
        <v>https://alumni.weill.cornell.edu/sites/default/files/news_images/rosen.jpg</v>
      </c>
      <c r="AA3307" t="str">
        <f>VLOOKUP(W3307,[1]ImageUrl!$A$2:$F$6090,5,0)</f>
        <v>https://news.weill.cornell.edu/sites/default/files/styles/panopoly_image_original/public/rosen_tony_0.png?itok=Yt5yun-1</v>
      </c>
      <c r="AB3307" t="str">
        <f>VLOOKUP(W3307,[1]ImageUrl!$A$2:$F$6090,6,0)</f>
        <v>https://doximity-res.cloudinary.com/image/upload/t_public_profile_photo_320x320/profile-placeholder-unregistered-3.jpg</v>
      </c>
    </row>
    <row r="3308" spans="1:28" x14ac:dyDescent="0.2">
      <c r="A3308">
        <v>1889374</v>
      </c>
      <c r="B3308" t="s">
        <v>10861</v>
      </c>
      <c r="C3308" t="s">
        <v>428</v>
      </c>
      <c r="D3308" t="s">
        <v>10862</v>
      </c>
      <c r="E3308">
        <v>2017</v>
      </c>
      <c r="F3308" t="s">
        <v>25</v>
      </c>
      <c r="G3308" t="s">
        <v>26</v>
      </c>
      <c r="H3308" t="s">
        <v>27</v>
      </c>
      <c r="I3308" t="s">
        <v>28</v>
      </c>
      <c r="J3308" t="s">
        <v>10863</v>
      </c>
      <c r="K3308" t="s">
        <v>30</v>
      </c>
      <c r="L3308">
        <v>547021</v>
      </c>
      <c r="M3308" t="s">
        <v>30</v>
      </c>
      <c r="N3308" t="s">
        <v>31</v>
      </c>
      <c r="O3308" t="s">
        <v>354</v>
      </c>
      <c r="P3308">
        <v>9326420</v>
      </c>
      <c r="Q3308">
        <v>1</v>
      </c>
      <c r="R3308" t="s">
        <v>355</v>
      </c>
      <c r="S3308">
        <v>113669</v>
      </c>
      <c r="T3308">
        <v>1</v>
      </c>
      <c r="V3308" t="s">
        <v>30</v>
      </c>
      <c r="W3308" t="s">
        <v>22105</v>
      </c>
      <c r="X3308" t="str">
        <f>VLOOKUP(W3308,[1]ImageUrl!$A$2:$F$6090,2,0)</f>
        <v>https://findadoc.bidmc.org/Custom/Photos/hires/1307.jpg</v>
      </c>
      <c r="Y3308" t="str">
        <f>VLOOKUP(W3308,[1]ImageUrl!$A$2:$F$6090,3,0)</f>
        <v>https://www.bidmc.org/-/media/rich-text-images/beth-israel-org/about-bidmc/news/evan-rosen-01.jpg?h=374&amp;w=250</v>
      </c>
      <c r="Z3308" t="str">
        <f>VLOOKUP(W3308,[1]ImageUrl!$A$2:$F$6090,4,0)</f>
        <v>https://htpdb.mgh.harvard.edu/wp-content/uploads/2018/04/Evan-Rosen-01-e1526304156912.jpg</v>
      </c>
      <c r="AA3308" t="str">
        <f>VLOOKUP(W3308,[1]ImageUrl!$A$2:$F$6090,5,0)</f>
        <v>https://www.bidmc.org/-/media/rich-text-images/beth-israel-org/research/research-by-department/medicine/endocrinology/laboratories/rosen-lab/rosenselflg.jpeg?h=150&amp;w=150&amp;hash=BA58F6232A7B4CF255E6DC7216805D2B412B23E1</v>
      </c>
      <c r="AB3308" t="str">
        <f>VLOOKUP(W3308,[1]ImageUrl!$A$2:$F$6090,6,0)</f>
        <v>https://www.hms.harvard.edu/dms/bbs/fac/images/large/Rosen_Evan.jpg</v>
      </c>
    </row>
    <row r="3309" spans="1:28" x14ac:dyDescent="0.2">
      <c r="A3309">
        <v>9190338</v>
      </c>
      <c r="B3309" t="s">
        <v>10864</v>
      </c>
      <c r="C3309" t="s">
        <v>176</v>
      </c>
      <c r="D3309" t="s">
        <v>10865</v>
      </c>
      <c r="E3309">
        <v>2018</v>
      </c>
      <c r="F3309" t="s">
        <v>25</v>
      </c>
      <c r="G3309" t="s">
        <v>26</v>
      </c>
      <c r="H3309" t="s">
        <v>27</v>
      </c>
      <c r="I3309" t="s">
        <v>28</v>
      </c>
      <c r="J3309" t="s">
        <v>10866</v>
      </c>
      <c r="K3309" t="s">
        <v>30</v>
      </c>
      <c r="L3309">
        <v>528098</v>
      </c>
      <c r="M3309" t="s">
        <v>30</v>
      </c>
      <c r="N3309" t="s">
        <v>31</v>
      </c>
      <c r="O3309" t="s">
        <v>354</v>
      </c>
      <c r="P3309">
        <v>9497286</v>
      </c>
      <c r="Q3309">
        <v>1</v>
      </c>
      <c r="R3309" t="s">
        <v>355</v>
      </c>
      <c r="S3309">
        <v>117119</v>
      </c>
      <c r="T3309">
        <v>1</v>
      </c>
      <c r="V3309" t="s">
        <v>30</v>
      </c>
      <c r="W3309" t="s">
        <v>22106</v>
      </c>
      <c r="X3309" t="str">
        <f>VLOOKUP(W3309,[1]ImageUrl!$A$2:$F$6090,2,0)</f>
        <v>https://www.cincinnatichildrens.org/-/media/cincinnati%20childrens/global%20shared/biographies/r/rosen-michael.jpg?mw=220&amp;hash=F2802F8ABE09CAE1F58BF22BC5C044ED3AD842B8</v>
      </c>
      <c r="Y3309" t="str">
        <f>VLOOKUP(W3309,[1]ImageUrl!$A$2:$F$6090,3,0)</f>
        <v>https://www.cincinnatichildrens.org/-/media/cincinnati%20childrens/home/professional/resources/ped-insights/special-editions/pi-gi/2014/january/ibd/expert-minar-mug-200x.jpg</v>
      </c>
      <c r="Z3309" t="str">
        <f>VLOOKUP(W3309,[1]ImageUrl!$A$2:$F$6090,4,0)</f>
        <v>https://doximity-res.cloudinary.com/image/upload/t_public_profile_photo_320x320/uzxswy4tp98gbb8baifq.jpg</v>
      </c>
      <c r="AA3309" t="str">
        <f>VLOOKUP(W3309,[1]ImageUrl!$A$2:$F$6090,5,0)</f>
        <v>https://pbs.twimg.com/media/Dqh6R_gWsAA-yXf.jpg</v>
      </c>
      <c r="AB3309" t="str">
        <f>VLOOKUP(W3309,[1]ImageUrl!$A$2:$F$6090,6,0)</f>
        <v>https://doximity-res.cloudinary.com/image/upload/t_public_profile_photo_320x320/wcowoumhaqjw2xtioyqh.jpg</v>
      </c>
    </row>
    <row r="3310" spans="1:28" x14ac:dyDescent="0.2">
      <c r="A3310">
        <v>8816672</v>
      </c>
      <c r="B3310" t="s">
        <v>10867</v>
      </c>
      <c r="C3310" t="s">
        <v>471</v>
      </c>
      <c r="D3310" t="s">
        <v>10868</v>
      </c>
      <c r="E3310">
        <v>2017</v>
      </c>
      <c r="F3310" t="s">
        <v>25</v>
      </c>
      <c r="G3310" t="s">
        <v>26</v>
      </c>
      <c r="H3310" t="s">
        <v>27</v>
      </c>
      <c r="I3310" t="s">
        <v>10869</v>
      </c>
      <c r="J3310" t="s">
        <v>10870</v>
      </c>
      <c r="K3310" t="s">
        <v>30</v>
      </c>
      <c r="L3310">
        <v>1</v>
      </c>
      <c r="M3310" t="s">
        <v>30</v>
      </c>
      <c r="N3310" t="s">
        <v>31</v>
      </c>
      <c r="O3310" t="s">
        <v>137</v>
      </c>
      <c r="P3310">
        <v>9424406</v>
      </c>
      <c r="Q3310">
        <v>1</v>
      </c>
      <c r="R3310" t="s">
        <v>138</v>
      </c>
      <c r="S3310">
        <v>103939</v>
      </c>
      <c r="T3310">
        <v>1</v>
      </c>
      <c r="V3310" t="s">
        <v>30</v>
      </c>
      <c r="W3310" t="s">
        <v>22107</v>
      </c>
      <c r="X3310" t="str">
        <f>VLOOKUP(W3310,[1]ImageUrl!$A$2:$F$6090,2,0)</f>
        <v>https://www.utsouthwestern.edu/edumedia/eduimages/newsroom/news_releases/2016/may/daniel-rosenbaum-body.png</v>
      </c>
      <c r="Y3310" t="str">
        <f>VLOOKUP(W3310,[1]ImageUrl!$A$2:$F$6090,3,0)</f>
        <v>https://www.utsouthwestern.edu/labs/rosenbaum/assets/rosenbaum-dan.jpg</v>
      </c>
      <c r="Z3310" t="str">
        <f>VLOOKUP(W3310,[1]ImageUrl!$A$2:$F$6090,4,0)</f>
        <v>https://www.utsouthwestern.edu/edumedia/eduimages/education_training/endowed_scholars/rosenbaum-daniel.jpg</v>
      </c>
      <c r="AA3310" t="str">
        <f>VLOOKUP(W3310,[1]ImageUrl!$A$2:$F$6090,5,0)</f>
        <v>https://www.utsouthwestern.edu/edumedia/eduimages/newsroom/news_releases/2016/nov/rosenbaum-shao.jpg</v>
      </c>
      <c r="AB3310" t="str">
        <f>VLOOKUP(W3310,[1]ImageUrl!$A$2:$F$6090,6,0)</f>
        <v>https://www.utsouthwestern.edu/labs/rosenbaum/assets/daniel-kober.jpg</v>
      </c>
    </row>
    <row r="3311" spans="1:28" x14ac:dyDescent="0.2">
      <c r="A3311">
        <v>1891296</v>
      </c>
      <c r="B3311" t="s">
        <v>10871</v>
      </c>
      <c r="C3311" t="s">
        <v>57</v>
      </c>
      <c r="D3311" t="s">
        <v>10872</v>
      </c>
      <c r="E3311">
        <v>2017</v>
      </c>
      <c r="F3311" t="s">
        <v>25</v>
      </c>
      <c r="G3311" t="s">
        <v>26</v>
      </c>
      <c r="H3311" t="s">
        <v>27</v>
      </c>
      <c r="I3311" t="s">
        <v>28</v>
      </c>
      <c r="J3311" t="s">
        <v>10873</v>
      </c>
      <c r="K3311" t="s">
        <v>30</v>
      </c>
      <c r="L3311">
        <v>385000</v>
      </c>
      <c r="M3311" t="s">
        <v>30</v>
      </c>
      <c r="N3311" t="s">
        <v>31</v>
      </c>
      <c r="O3311" t="s">
        <v>60</v>
      </c>
      <c r="P3311">
        <v>9235011</v>
      </c>
      <c r="Q3311">
        <v>1</v>
      </c>
      <c r="R3311" t="s">
        <v>61</v>
      </c>
      <c r="S3311">
        <v>26572</v>
      </c>
      <c r="T3311">
        <v>1</v>
      </c>
      <c r="U3311" t="s">
        <v>34</v>
      </c>
      <c r="V3311" t="s">
        <v>30</v>
      </c>
      <c r="W3311" t="s">
        <v>22108</v>
      </c>
      <c r="X3311" t="str">
        <f>VLOOKUP(W3311,[1]ImageUrl!$A$2:$F$6090,2,0)</f>
        <v>https://www.ohsu.edu/apps/core/?action=people:pe.cmsProfileLowResolutionImage&amp;sPersonID=327CF8F43B3E451B91369D2FA584869C</v>
      </c>
      <c r="Y3311" t="str">
        <f>VLOOKUP(W3311,[1]ImageUrl!$A$2:$F$6090,3,0)</f>
        <v>https://www.legacyhealth.org/-/media/Images/Providers/r/o/Rosenbaum_-James.jpg?as=1&amp;h=265&amp;w=218&amp;la=en</v>
      </c>
      <c r="Z3311" t="str">
        <f>VLOOKUP(W3311,[1]ImageUrl!$A$2:$F$6090,4,0)</f>
        <v>https://i.vimeocdn.com/video/812859239.webp?mw=1100&amp;mh=619&amp;q=70</v>
      </c>
      <c r="AA3311" t="str">
        <f>VLOOKUP(W3311,[1]ImageUrl!$A$2:$F$6090,5,0)</f>
        <v>https://www.the-rheumatologist.org/wp-content/uploads/springboard/image/RM_2014_09_pp66_01.jpg</v>
      </c>
      <c r="AB3311" t="str">
        <f>VLOOKUP(W3311,[1]ImageUrl!$A$2:$F$6090,6,0)</f>
        <v>https://mdedge-files-live.s3.us-east-2.amazonaws.com/files/s3fs-public/images/RTEmagicC_3b74c64_Rosenbaum_James_T_PORTLAND.jpg.jpg</v>
      </c>
    </row>
    <row r="3312" spans="1:28" x14ac:dyDescent="0.2">
      <c r="A3312">
        <v>10604670</v>
      </c>
      <c r="B3312" t="s">
        <v>10874</v>
      </c>
      <c r="C3312" t="s">
        <v>364</v>
      </c>
      <c r="D3312" t="s">
        <v>10875</v>
      </c>
      <c r="E3312">
        <v>2018</v>
      </c>
      <c r="F3312" t="s">
        <v>25</v>
      </c>
      <c r="G3312" t="s">
        <v>26</v>
      </c>
      <c r="H3312" t="s">
        <v>27</v>
      </c>
      <c r="I3312" t="s">
        <v>28</v>
      </c>
      <c r="J3312" t="s">
        <v>10876</v>
      </c>
      <c r="K3312" t="s">
        <v>30</v>
      </c>
      <c r="L3312">
        <v>645796</v>
      </c>
      <c r="M3312" t="s">
        <v>30</v>
      </c>
      <c r="N3312" t="s">
        <v>31</v>
      </c>
      <c r="O3312" t="s">
        <v>39</v>
      </c>
      <c r="P3312">
        <v>9594527</v>
      </c>
      <c r="Q3312">
        <v>1</v>
      </c>
      <c r="R3312" t="s">
        <v>40</v>
      </c>
      <c r="S3312">
        <v>222486</v>
      </c>
      <c r="T3312">
        <v>1</v>
      </c>
      <c r="U3312" t="s">
        <v>34</v>
      </c>
      <c r="V3312" t="s">
        <v>30</v>
      </c>
      <c r="W3312" t="s">
        <v>22109</v>
      </c>
      <c r="X3312" t="str">
        <f>VLOOKUP(W3312,[1]ImageUrl!$A$2:$F$6090,2,0)</f>
        <v>https://scprofiles.azurewebsites.net/art/image/0961401b-3848-412f-943a-445fa2d780ab</v>
      </c>
      <c r="Y3312" t="str">
        <f>VLOOKUP(W3312,[1]ImageUrl!$A$2:$F$6090,3,0)</f>
        <v>https://i.ytimg.com/vi/uTCmIkD90aE/maxresdefault.jpg</v>
      </c>
      <c r="Z3312" t="str">
        <f>VLOOKUP(W3312,[1]ImageUrl!$A$2:$F$6090,4,0)</f>
        <v>http://www.npcrc.org/files/Grantee/Rosenberg%20(2)2016051703279768.jpg</v>
      </c>
      <c r="AA3312" t="str">
        <f>VLOOKUP(W3312,[1]ImageUrl!$A$2:$F$6090,5,0)</f>
        <v>https://d31yqflok8l52h.cloudfront.net/images/sojourns_profiles/cambia2018sojourns.001.jpeg1556727774-51648.</v>
      </c>
      <c r="AB3312" t="str">
        <f>VLOOKUP(W3312,[1]ImageUrl!$A$2:$F$6090,6,0)</f>
        <v>https://i1.rgstatic.net/ii/profile.image/548626112761856-1507814066441_Q512/Abby_Rosenberg.jpg</v>
      </c>
    </row>
    <row r="3313" spans="1:28" x14ac:dyDescent="0.2">
      <c r="A3313">
        <v>1958463</v>
      </c>
      <c r="B3313" t="s">
        <v>10877</v>
      </c>
      <c r="C3313" t="s">
        <v>784</v>
      </c>
      <c r="D3313" t="s">
        <v>10878</v>
      </c>
      <c r="E3313">
        <v>2018</v>
      </c>
      <c r="F3313" t="s">
        <v>25</v>
      </c>
      <c r="G3313" t="s">
        <v>26</v>
      </c>
      <c r="H3313" t="s">
        <v>27</v>
      </c>
      <c r="I3313" t="s">
        <v>10879</v>
      </c>
      <c r="J3313" t="s">
        <v>10880</v>
      </c>
      <c r="K3313" t="s">
        <v>30</v>
      </c>
      <c r="L3313">
        <v>672971</v>
      </c>
      <c r="M3313" t="s">
        <v>30</v>
      </c>
      <c r="N3313" t="s">
        <v>31</v>
      </c>
      <c r="O3313" t="s">
        <v>32</v>
      </c>
      <c r="P3313">
        <v>9446339</v>
      </c>
      <c r="Q3313">
        <v>1</v>
      </c>
      <c r="R3313" t="s">
        <v>33</v>
      </c>
      <c r="S3313">
        <v>136369</v>
      </c>
      <c r="T3313">
        <v>1</v>
      </c>
      <c r="U3313" t="s">
        <v>34</v>
      </c>
      <c r="V3313" t="s">
        <v>30</v>
      </c>
      <c r="W3313" t="s">
        <v>22110</v>
      </c>
      <c r="X3313" t="str">
        <f>VLOOKUP(W3313,[1]ImageUrl!$A$2:$F$6090,2,0)</f>
        <v>https://www.bme.psu.edu/dir/photos/Rosenberg-Gerson.jpg</v>
      </c>
      <c r="Y3313" t="str">
        <f>VLOOKUP(W3313,[1]ImageUrl!$A$2:$F$6090,3,0)</f>
        <v>https://www.psu.edu/ur/heartdevices/rosenberg.jpg</v>
      </c>
      <c r="Z3313" t="str">
        <f>VLOOKUP(W3313,[1]ImageUrl!$A$2:$F$6090,4,0)</f>
        <v>https://bloximages.chicago2.vip.townnews.com/thereporteronline.com/content/tncms/assets/v3/editorial/d/26/d265d8c3-15d6-573e-ba4e-e7efd669d174/5b76fb3cd7f67.image.jpg?resize=1200%2C773</v>
      </c>
      <c r="AA3313" t="str">
        <f>VLOOKUP(W3313,[1]ImageUrl!$A$2:$F$6090,5,0)</f>
        <v>https://www.bme.psu.edu/dir/photos/Adair-James.jpg</v>
      </c>
      <c r="AB3313" t="str">
        <f>VLOOKUP(W3313,[1]ImageUrl!$A$2:$F$6090,6,0)</f>
        <v>https://www.bme.psu.edu/dir/photos/oberdick-jamie.jpg</v>
      </c>
    </row>
    <row r="3314" spans="1:28" x14ac:dyDescent="0.2">
      <c r="A3314">
        <v>6452269</v>
      </c>
      <c r="B3314" t="s">
        <v>10881</v>
      </c>
      <c r="C3314" t="s">
        <v>95</v>
      </c>
      <c r="D3314" t="s">
        <v>10882</v>
      </c>
      <c r="E3314">
        <v>2018</v>
      </c>
      <c r="F3314" t="s">
        <v>25</v>
      </c>
      <c r="G3314" t="s">
        <v>26</v>
      </c>
      <c r="H3314" t="s">
        <v>27</v>
      </c>
      <c r="I3314" t="s">
        <v>10883</v>
      </c>
      <c r="J3314" t="s">
        <v>10884</v>
      </c>
      <c r="K3314" t="s">
        <v>30</v>
      </c>
      <c r="L3314">
        <v>604707</v>
      </c>
      <c r="M3314" t="s">
        <v>30</v>
      </c>
      <c r="N3314" t="s">
        <v>31</v>
      </c>
      <c r="O3314" t="s">
        <v>60</v>
      </c>
      <c r="P3314">
        <v>9448776</v>
      </c>
      <c r="Q3314">
        <v>1</v>
      </c>
      <c r="R3314" t="s">
        <v>61</v>
      </c>
      <c r="S3314">
        <v>27881</v>
      </c>
      <c r="T3314">
        <v>1</v>
      </c>
      <c r="U3314" t="s">
        <v>34</v>
      </c>
      <c r="V3314" t="s">
        <v>30</v>
      </c>
      <c r="W3314" t="s">
        <v>22111</v>
      </c>
      <c r="X3314" t="str">
        <f>VLOOKUP(W3314,[1]ImageUrl!$A$2:$F$6090,2,0)</f>
        <v>https://kirbyneuro.org/wp-content/uploads/2019/02/img-rosenberg-paul-300x300.jpg</v>
      </c>
      <c r="Y3314" t="str">
        <f>VLOOKUP(W3314,[1]ImageUrl!$A$2:$F$6090,3,0)</f>
        <v>https://researchfaculty.brighamandwomens.org/ProfilePhotos/143.jpg</v>
      </c>
      <c r="Z3314" t="str">
        <f>VLOOKUP(W3314,[1]ImageUrl!$A$2:$F$6090,4,0)</f>
        <v>x-raw-image:///3068c99ff7d315201529a6b2a889bdb9668577e4ff45911d0e4ce32a43387a1c</v>
      </c>
      <c r="AA3314" t="str">
        <f>VLOOKUP(W3314,[1]ImageUrl!$A$2:$F$6090,5,0)</f>
        <v>x-raw-image:///2ffcbbac2af60a025c04021d324f8e670b5baf9cac2e12d946b83d16e7310859</v>
      </c>
      <c r="AB3314" t="str">
        <f>VLOOKUP(W3314,[1]ImageUrl!$A$2:$F$6090,6,0)</f>
        <v>https://kirbyneuro.org/wp-content/uploads/2019/04/img-gervasi-joseph-300x300.jpg</v>
      </c>
    </row>
    <row r="3315" spans="1:28" x14ac:dyDescent="0.2">
      <c r="A3315">
        <v>9841862</v>
      </c>
      <c r="B3315" t="s">
        <v>10885</v>
      </c>
      <c r="C3315" t="s">
        <v>121</v>
      </c>
      <c r="D3315" t="s">
        <v>10886</v>
      </c>
      <c r="E3315">
        <v>2018</v>
      </c>
      <c r="F3315" t="s">
        <v>25</v>
      </c>
      <c r="G3315" t="s">
        <v>26</v>
      </c>
      <c r="H3315" t="s">
        <v>27</v>
      </c>
      <c r="I3315" t="s">
        <v>10887</v>
      </c>
      <c r="J3315" t="s">
        <v>10888</v>
      </c>
      <c r="K3315" t="s">
        <v>30</v>
      </c>
      <c r="L3315">
        <v>756636</v>
      </c>
      <c r="M3315" t="s">
        <v>30</v>
      </c>
      <c r="N3315" t="s">
        <v>31</v>
      </c>
      <c r="O3315" t="s">
        <v>281</v>
      </c>
      <c r="P3315">
        <v>9521220</v>
      </c>
      <c r="Q3315">
        <v>1</v>
      </c>
      <c r="R3315" t="s">
        <v>282</v>
      </c>
      <c r="S3315">
        <v>24539</v>
      </c>
      <c r="T3315">
        <v>1</v>
      </c>
      <c r="U3315" t="s">
        <v>34</v>
      </c>
      <c r="V3315" t="s">
        <v>30</v>
      </c>
      <c r="W3315" t="s">
        <v>22112</v>
      </c>
      <c r="X3315" t="str">
        <f>VLOOKUP(W3315,[1]ImageUrl!$A$2:$F$6090,2,0)</f>
        <v>https://nyulangone.org/images/doctors/r/rosenkrantz/1295868610/andrew-b-rosenkrantz-square.jpg</v>
      </c>
      <c r="Y3315" t="str">
        <f>VLOOKUP(W3315,[1]ImageUrl!$A$2:$F$6090,3,0)</f>
        <v>https://cai2r.net/sites/default/files/styles/medium/public/pictures/Biosketch_Images/rosena23.jpg?itok=rOxFDypK</v>
      </c>
      <c r="Z3315" t="str">
        <f>VLOOKUP(W3315,[1]ImageUrl!$A$2:$F$6090,4,0)</f>
        <v>http://tau.amegroups.com/public/attachments/month_1712/201712261739284810.png</v>
      </c>
      <c r="AA3315" t="str">
        <f>VLOOKUP(W3315,[1]ImageUrl!$A$2:$F$6090,5,0)</f>
        <v>https://www.aur.org/uploadedImages/Alliances/RRA/Rosenkrantz.jpg</v>
      </c>
      <c r="AB3315" t="str">
        <f>VLOOKUP(W3315,[1]ImageUrl!$A$2:$F$6090,6,0)</f>
        <v>https://nyulangone.org/images/doctors/s/sanger/1700842598/joseph-j-sanger-square.jpg</v>
      </c>
    </row>
    <row r="3316" spans="1:28" x14ac:dyDescent="0.2">
      <c r="A3316">
        <v>7914257</v>
      </c>
      <c r="B3316" t="s">
        <v>10889</v>
      </c>
      <c r="C3316" t="s">
        <v>351</v>
      </c>
      <c r="D3316" t="s">
        <v>10890</v>
      </c>
      <c r="E3316">
        <v>2016</v>
      </c>
      <c r="F3316" t="s">
        <v>25</v>
      </c>
      <c r="G3316" t="s">
        <v>26</v>
      </c>
      <c r="H3316" t="s">
        <v>27</v>
      </c>
      <c r="I3316" t="s">
        <v>28</v>
      </c>
      <c r="J3316" t="s">
        <v>10891</v>
      </c>
      <c r="K3316" t="s">
        <v>30</v>
      </c>
      <c r="L3316">
        <v>388786</v>
      </c>
      <c r="M3316" t="s">
        <v>30</v>
      </c>
      <c r="N3316" t="s">
        <v>31</v>
      </c>
      <c r="O3316" t="s">
        <v>1832</v>
      </c>
      <c r="P3316">
        <v>9236808</v>
      </c>
      <c r="Q3316">
        <v>1</v>
      </c>
      <c r="R3316" t="s">
        <v>1833</v>
      </c>
      <c r="S3316">
        <v>23812</v>
      </c>
      <c r="T3316">
        <v>1</v>
      </c>
      <c r="U3316" t="s">
        <v>34</v>
      </c>
      <c r="V3316" t="s">
        <v>30</v>
      </c>
      <c r="W3316" t="s">
        <v>22113</v>
      </c>
      <c r="X3316" t="str">
        <f>VLOOKUP(W3316,[1]ImageUrl!$A$2:$F$6090,2,0)</f>
        <v>https://cdn1.sph.harvard.edu/wp-content/uploads/sites/475/2012/08/Meredith-Rosenthal-2016.jpg</v>
      </c>
      <c r="Y3316" t="str">
        <f>VLOOKUP(W3316,[1]ImageUrl!$A$2:$F$6090,3,0)</f>
        <v>https://www.commonwealthfund.org/sites/default/files/styles/bio_photo_thumb_160x160_/public/people/Meredith_B__Rosenthal.gif?itok=EWFn4dyK</v>
      </c>
      <c r="Z3316" t="str">
        <f>VLOOKUP(W3316,[1]ImageUrl!$A$2:$F$6090,4,0)</f>
        <v>https://cdn1.sph.harvard.edu/wp-content/uploads/sites/21/2012/11/spr10_rosenthal-art.jpg</v>
      </c>
      <c r="AA3316" t="str">
        <f>VLOOKUP(W3316,[1]ImageUrl!$A$2:$F$6090,5,0)</f>
        <v>https://cdn1.sph.harvard.edu/wp-content/uploads/sites/21/2012/11/rosenthal_symposium.jpg</v>
      </c>
      <c r="AB3316" t="str">
        <f>VLOOKUP(W3316,[1]ImageUrl!$A$2:$F$6090,6,0)</f>
        <v>https://s3.amazonaws.com/media.thecrimson.com/photos/2018/11/19/204731_1334319.jpg</v>
      </c>
    </row>
    <row r="3317" spans="1:28" x14ac:dyDescent="0.2">
      <c r="A3317">
        <v>2075379</v>
      </c>
      <c r="B3317" t="s">
        <v>10892</v>
      </c>
      <c r="C3317" t="s">
        <v>42</v>
      </c>
      <c r="D3317" t="s">
        <v>10893</v>
      </c>
      <c r="E3317">
        <v>2018</v>
      </c>
      <c r="F3317" t="s">
        <v>25</v>
      </c>
      <c r="G3317" t="s">
        <v>26</v>
      </c>
      <c r="H3317" t="s">
        <v>27</v>
      </c>
      <c r="I3317" t="s">
        <v>10894</v>
      </c>
      <c r="J3317" t="s">
        <v>10895</v>
      </c>
      <c r="K3317" t="s">
        <v>30</v>
      </c>
      <c r="L3317">
        <v>580357</v>
      </c>
      <c r="M3317" t="s">
        <v>30</v>
      </c>
      <c r="N3317" t="s">
        <v>31</v>
      </c>
      <c r="O3317" t="s">
        <v>137</v>
      </c>
      <c r="P3317">
        <v>9616621</v>
      </c>
      <c r="Q3317">
        <v>1</v>
      </c>
      <c r="R3317" t="s">
        <v>138</v>
      </c>
      <c r="S3317">
        <v>105477</v>
      </c>
      <c r="T3317">
        <v>1</v>
      </c>
      <c r="U3317" t="s">
        <v>34</v>
      </c>
      <c r="V3317" t="s">
        <v>30</v>
      </c>
      <c r="W3317" t="s">
        <v>22114</v>
      </c>
      <c r="X3317" t="str">
        <f>VLOOKUP(W3317,[1]ImageUrl!$A$2:$F$6090,2,0)</f>
        <v>https://directory.weill.cornell.edu/api/v1/person/profile/mer2005.png?returnGenericOn404=true</v>
      </c>
      <c r="Y3317" t="str">
        <f>VLOOKUP(W3317,[1]ImageUrl!$A$2:$F$6090,3,0)</f>
        <v>https://brainandmind.weill.cornell.edu/sites/default/files/styles/maincont_banner/public/unknown-1_0.jpeg?itok=UMDP2z9e</v>
      </c>
      <c r="Z3317" t="str">
        <f>VLOOKUP(W3317,[1]ImageUrl!$A$2:$F$6090,4,0)</f>
        <v>https://i.ytimg.com/vi/LUtWEiuixc0/maxresdefault.jpg</v>
      </c>
      <c r="AA3317" t="str">
        <f>VLOOKUP(W3317,[1]ImageUrl!$A$2:$F$6090,5,0)</f>
        <v>https://brainandmind.weill.cornell.edu/sites/default/files/microcephaly.jpg</v>
      </c>
      <c r="AB3317" t="str">
        <f>VLOOKUP(W3317,[1]ImageUrl!$A$2:$F$6090,6,0)</f>
        <v>https://neurogenetics.weill.cornell.edu/sites/default/files/styles/panopoly_image_original/public/m_elizabeth_ross.jpg?itok=pTTH3PL9</v>
      </c>
    </row>
    <row r="3318" spans="1:28" x14ac:dyDescent="0.2">
      <c r="A3318">
        <v>8414539</v>
      </c>
      <c r="B3318" t="s">
        <v>10896</v>
      </c>
      <c r="C3318" t="s">
        <v>23</v>
      </c>
      <c r="D3318" t="s">
        <v>10897</v>
      </c>
      <c r="E3318">
        <v>2017</v>
      </c>
      <c r="F3318" t="s">
        <v>25</v>
      </c>
      <c r="G3318" t="s">
        <v>26</v>
      </c>
      <c r="H3318" t="s">
        <v>27</v>
      </c>
      <c r="I3318" t="s">
        <v>10898</v>
      </c>
      <c r="J3318" t="s">
        <v>10899</v>
      </c>
      <c r="K3318" t="s">
        <v>30</v>
      </c>
      <c r="L3318">
        <v>516245</v>
      </c>
      <c r="M3318" t="s">
        <v>30</v>
      </c>
      <c r="N3318" t="s">
        <v>31</v>
      </c>
      <c r="O3318" t="s">
        <v>143</v>
      </c>
      <c r="P3318">
        <v>9284760</v>
      </c>
      <c r="Q3318">
        <v>1</v>
      </c>
      <c r="R3318" t="s">
        <v>144</v>
      </c>
      <c r="S3318">
        <v>16941</v>
      </c>
      <c r="T3318">
        <v>1</v>
      </c>
      <c r="V3318" t="s">
        <v>30</v>
      </c>
      <c r="W3318" t="s">
        <v>22115</v>
      </c>
      <c r="X3318" t="str">
        <f>VLOOKUP(W3318,[1]ImageUrl!$A$2:$F$6090,2,0)</f>
        <v>https://www.dbmi.columbia.edu/wp-content/uploads/2018/02/Sarah_Collins300x300.jpg</v>
      </c>
      <c r="Y3318" t="str">
        <f>VLOOKUP(W3318,[1]ImageUrl!$A$2:$F$6090,3,0)</f>
        <v>https://www.amia.org/sites/default/files/Sarah-Collins.JPG</v>
      </c>
      <c r="Z3318" t="str">
        <f>VLOOKUP(W3318,[1]ImageUrl!$A$2:$F$6090,4,0)</f>
        <v>https://i1.rgstatic.net/ii/profile.image/654875570499585-1533145911637_Q512/Megan_Duckworth4.jpg</v>
      </c>
      <c r="AA3318" t="str">
        <f>VLOOKUP(W3318,[1]ImageUrl!$A$2:$F$6090,5,0)</f>
        <v>https://media.licdn.com/dms/image/C4E12AQHODBBH4WGjMg/article-cover_image-shrink_600_2000/0?e=1559779200&amp;v=beta&amp;t=iveiZRFFhONw1B6Ub53AIXfP5Pws4M2EE3hCinjTFgw</v>
      </c>
      <c r="AB3318" t="str">
        <f>VLOOKUP(W3318,[1]ImageUrl!$A$2:$F$6090,6,0)</f>
        <v>http://www.bconnectalumni.binghamton.edu/s/1796/images/gid2/editor/westra.jpg</v>
      </c>
    </row>
    <row r="3319" spans="1:28" x14ac:dyDescent="0.2">
      <c r="A3319">
        <v>8886595</v>
      </c>
      <c r="B3319" t="s">
        <v>10900</v>
      </c>
      <c r="C3319" t="s">
        <v>519</v>
      </c>
      <c r="D3319" t="s">
        <v>10901</v>
      </c>
      <c r="E3319">
        <v>2018</v>
      </c>
      <c r="F3319" t="s">
        <v>25</v>
      </c>
      <c r="G3319" t="s">
        <v>26</v>
      </c>
      <c r="H3319" t="s">
        <v>27</v>
      </c>
      <c r="I3319" t="s">
        <v>28</v>
      </c>
      <c r="J3319" t="s">
        <v>10902</v>
      </c>
      <c r="K3319" t="s">
        <v>30</v>
      </c>
      <c r="L3319">
        <v>420099</v>
      </c>
      <c r="M3319" t="s">
        <v>30</v>
      </c>
      <c r="N3319" t="s">
        <v>31</v>
      </c>
      <c r="O3319" t="s">
        <v>157</v>
      </c>
      <c r="P3319">
        <v>9444666</v>
      </c>
      <c r="Q3319">
        <v>1</v>
      </c>
      <c r="R3319" t="s">
        <v>158</v>
      </c>
      <c r="S3319">
        <v>55407</v>
      </c>
      <c r="T3319">
        <v>1</v>
      </c>
      <c r="U3319" t="s">
        <v>34</v>
      </c>
      <c r="V3319" t="s">
        <v>30</v>
      </c>
      <c r="W3319" t="s">
        <v>22116</v>
      </c>
      <c r="X3319" t="str">
        <f>VLOOKUP(W3319,[1]ImageUrl!$A$2:$F$6090,2,0)</f>
        <v>https://live.staticflickr.com/794/40916246082_12ef569730_b.jpg</v>
      </c>
      <c r="Y3319" t="str">
        <f>VLOOKUP(W3319,[1]ImageUrl!$A$2:$F$6090,3,0)</f>
        <v>https://farm5.staticflickr.com/4776/40916274842_f63a14c35c_b.jpg</v>
      </c>
      <c r="Z3319" t="str">
        <f>VLOOKUP(W3319,[1]ImageUrl!$A$2:$F$6090,4,0)</f>
        <v>http://hcavirginia.secure.ehc.com/util/images/physicians/arcarese-michael.jpg</v>
      </c>
      <c r="AA3319" t="str">
        <f>VLOOKUP(W3319,[1]ImageUrl!$A$2:$F$6090,5,0)</f>
        <v>https://www.researchgate.net/profile/Sergio_Signore/publication/295242040/figure/fig5/AS:331831447703558@1456126190566/Continued_Q320.jpg</v>
      </c>
      <c r="AB3319" t="str">
        <f>VLOOKUP(W3319,[1]ImageUrl!$A$2:$F$6090,6,0)</f>
        <v>https://www.nymc.edu/media/schools-and-colleges/nymc/images/intouch-photos/intouch-2019/STAR-2019-group-web.jpg</v>
      </c>
    </row>
    <row r="3320" spans="1:28" x14ac:dyDescent="0.2">
      <c r="A3320">
        <v>1876775</v>
      </c>
      <c r="B3320" t="s">
        <v>10903</v>
      </c>
      <c r="C3320" t="s">
        <v>2260</v>
      </c>
      <c r="D3320" t="s">
        <v>10904</v>
      </c>
      <c r="E3320">
        <v>2016</v>
      </c>
      <c r="F3320" t="s">
        <v>25</v>
      </c>
      <c r="G3320" t="s">
        <v>26</v>
      </c>
      <c r="H3320" t="s">
        <v>27</v>
      </c>
      <c r="I3320" t="s">
        <v>28</v>
      </c>
      <c r="J3320" t="s">
        <v>10905</v>
      </c>
      <c r="K3320" t="s">
        <v>30</v>
      </c>
      <c r="L3320">
        <v>376830</v>
      </c>
      <c r="M3320" t="s">
        <v>30</v>
      </c>
      <c r="N3320" t="s">
        <v>31</v>
      </c>
      <c r="O3320" t="s">
        <v>45</v>
      </c>
      <c r="P3320">
        <v>9070855</v>
      </c>
      <c r="Q3320">
        <v>1</v>
      </c>
      <c r="R3320" t="s">
        <v>46</v>
      </c>
      <c r="S3320">
        <v>110639</v>
      </c>
      <c r="T3320">
        <v>1</v>
      </c>
      <c r="U3320" t="s">
        <v>34</v>
      </c>
      <c r="V3320" t="s">
        <v>30</v>
      </c>
      <c r="W3320" t="s">
        <v>22117</v>
      </c>
    </row>
    <row r="3321" spans="1:28" x14ac:dyDescent="0.2">
      <c r="A3321">
        <v>7534915</v>
      </c>
      <c r="B3321" t="s">
        <v>10906</v>
      </c>
      <c r="C3321" t="s">
        <v>164</v>
      </c>
      <c r="D3321" t="s">
        <v>10907</v>
      </c>
      <c r="E3321">
        <v>2016</v>
      </c>
      <c r="F3321" t="s">
        <v>25</v>
      </c>
      <c r="G3321" t="s">
        <v>26</v>
      </c>
      <c r="H3321" t="s">
        <v>27</v>
      </c>
      <c r="I3321" t="s">
        <v>28</v>
      </c>
      <c r="J3321" t="s">
        <v>10908</v>
      </c>
      <c r="K3321" t="s">
        <v>30</v>
      </c>
      <c r="L3321">
        <v>640699</v>
      </c>
      <c r="M3321" t="s">
        <v>30</v>
      </c>
      <c r="N3321" t="s">
        <v>31</v>
      </c>
      <c r="O3321" t="s">
        <v>113</v>
      </c>
      <c r="P3321">
        <v>9197550</v>
      </c>
      <c r="Q3321">
        <v>1</v>
      </c>
      <c r="R3321" t="s">
        <v>114</v>
      </c>
      <c r="S3321">
        <v>15405</v>
      </c>
      <c r="T3321">
        <v>1</v>
      </c>
      <c r="U3321" t="s">
        <v>34</v>
      </c>
      <c r="V3321" t="s">
        <v>30</v>
      </c>
      <c r="W3321" t="s">
        <v>22118</v>
      </c>
      <c r="X3321" t="str">
        <f>VLOOKUP(W3321,[1]ImageUrl!$A$2:$F$6090,2,0)</f>
        <v>https://cdn.vanderbilt.edu/vu-web/owen/files/people-655-rousseaubernard-20170713210600.jpg</v>
      </c>
      <c r="Y3321" t="str">
        <f>VLOOKUP(W3321,[1]ImageUrl!$A$2:$F$6090,3,0)</f>
        <v>https://www.shrs.pitt.edu/sites/default/files/library/images/csd/For%20Web%20Rousseau.jpg</v>
      </c>
      <c r="Z3321" t="str">
        <f>VLOOKUP(W3321,[1]ImageUrl!$A$2:$F$6090,4,0)</f>
        <v>https://www.shrs.pitt.edu/sites/default/files/person-images/rousseau.jpg</v>
      </c>
      <c r="AA3321" t="str">
        <f>VLOOKUP(W3321,[1]ImageUrl!$A$2:$F$6090,5,0)</f>
        <v>https://cdn.vanderbilt.edu/vu-web/medschool-wpcontent/sites/3/2018/07/25020149/Rousseau_0.jpg</v>
      </c>
      <c r="AB3321" t="str">
        <f>VLOOKUP(W3321,[1]ImageUrl!$A$2:$F$6090,6,0)</f>
        <v>https://prd-medweb-cdn.s3.amazonaws.com/documents/GHSS/images/Faculty/Rousseau.jpg</v>
      </c>
    </row>
    <row r="3322" spans="1:28" x14ac:dyDescent="0.2">
      <c r="A3322">
        <v>1964183</v>
      </c>
      <c r="B3322" t="s">
        <v>10909</v>
      </c>
      <c r="C3322" t="s">
        <v>51</v>
      </c>
      <c r="D3322" t="s">
        <v>10910</v>
      </c>
      <c r="E3322">
        <v>2017</v>
      </c>
      <c r="F3322" t="s">
        <v>25</v>
      </c>
      <c r="G3322" t="s">
        <v>26</v>
      </c>
      <c r="H3322" t="s">
        <v>27</v>
      </c>
      <c r="I3322" t="s">
        <v>10911</v>
      </c>
      <c r="J3322" t="s">
        <v>10912</v>
      </c>
      <c r="K3322" t="s">
        <v>30</v>
      </c>
      <c r="L3322">
        <v>501000</v>
      </c>
      <c r="M3322" t="s">
        <v>30</v>
      </c>
      <c r="N3322" t="s">
        <v>31</v>
      </c>
      <c r="O3322" t="s">
        <v>45</v>
      </c>
      <c r="P3322">
        <v>9427414</v>
      </c>
      <c r="Q3322">
        <v>1</v>
      </c>
      <c r="R3322" t="s">
        <v>46</v>
      </c>
      <c r="S3322">
        <v>126297</v>
      </c>
      <c r="T3322">
        <v>1</v>
      </c>
      <c r="V3322" t="s">
        <v>30</v>
      </c>
      <c r="W3322" t="s">
        <v>22119</v>
      </c>
      <c r="X3322" t="str">
        <f>VLOOKUP(W3322,[1]ImageUrl!$A$2:$F$6090,2,0)</f>
        <v>http://www.einstein.yu.edu/images/faculty/profiles/52-denis-rousseau.jpg</v>
      </c>
      <c r="Y3322" t="str">
        <f>VLOOKUP(W3322,[1]ImageUrl!$A$2:$F$6090,3,0)</f>
        <v>https://i1.rgstatic.net/publication/232312477_Hydroxide_Rather_Than_Histidine_Is_Coordinated_to_the_Heme_in_Five-coordinate_Ferric_Scapharca_inaequivalvisHemoglobin/links/554d812608ae12808b34ee33/largepreview.png</v>
      </c>
      <c r="Z3322" t="str">
        <f>VLOOKUP(W3322,[1]ImageUrl!$A$2:$F$6090,4,0)</f>
        <v>https://i1.rgstatic.net/publication/11864199_Regulation_of_the_Properties_of_the_Heme-NO_Complexes_in_Nitric-oxide_Synthase_by_Hydrogen_Bonding_to_the_Proximal_Cysteine/links/58e67eaa0f7e9b092771213c/largepreview.png</v>
      </c>
      <c r="AA3322" t="str">
        <f>VLOOKUP(W3322,[1]ImageUrl!$A$2:$F$6090,5,0)</f>
        <v>https://i1.rgstatic.net/publication/23784194_Design_and_Evaluation_of_a_Passive_Alcove-Based_Microfluidic_Mixer/links/5b478f3345851519b4b45e9c/largepreview.png</v>
      </c>
      <c r="AB3322" t="str">
        <f>VLOOKUP(W3322,[1]ImageUrl!$A$2:$F$6090,6,0)</f>
        <v>https://www.cell.com/cms/attachment/1078958/7942620/main.pdf.png</v>
      </c>
    </row>
    <row r="3323" spans="1:28" x14ac:dyDescent="0.2">
      <c r="A3323">
        <v>11101823</v>
      </c>
      <c r="B3323" t="s">
        <v>10913</v>
      </c>
      <c r="C3323" t="s">
        <v>140</v>
      </c>
      <c r="D3323" t="s">
        <v>10914</v>
      </c>
      <c r="E3323">
        <v>2016</v>
      </c>
      <c r="F3323" t="s">
        <v>25</v>
      </c>
      <c r="G3323" t="s">
        <v>26</v>
      </c>
      <c r="H3323" t="s">
        <v>27</v>
      </c>
      <c r="I3323" t="s">
        <v>28</v>
      </c>
      <c r="J3323" t="s">
        <v>10915</v>
      </c>
      <c r="K3323" t="s">
        <v>30</v>
      </c>
      <c r="L3323">
        <v>859923</v>
      </c>
      <c r="M3323" t="s">
        <v>30</v>
      </c>
      <c r="N3323" t="s">
        <v>31</v>
      </c>
      <c r="O3323" t="s">
        <v>148</v>
      </c>
      <c r="P3323">
        <v>9082676</v>
      </c>
      <c r="Q3323">
        <v>1</v>
      </c>
      <c r="R3323" t="s">
        <v>149</v>
      </c>
      <c r="S3323">
        <v>109677</v>
      </c>
      <c r="T3323">
        <v>1</v>
      </c>
      <c r="V3323" t="s">
        <v>30</v>
      </c>
      <c r="W3323" t="s">
        <v>22120</v>
      </c>
      <c r="X3323" t="str">
        <f>VLOOKUP(W3323,[1]ImageUrl!$A$2:$F$6090,2,0)</f>
        <v>https://neuroscience.mssm.edu/retreat_2018/images/portfolio/1/13.jpg</v>
      </c>
      <c r="Y3323" t="str">
        <f>VLOOKUP(W3323,[1]ImageUrl!$A$2:$F$6090,3,0)</f>
        <v>http://labs.icahn.mssm.edu/roussos-lab/wp-content/uploads/sites/222/2017/03/small2.jpg</v>
      </c>
      <c r="Z3323" t="str">
        <f>VLOOKUP(W3323,[1]ImageUrl!$A$2:$F$6090,4,0)</f>
        <v>https://i1.rgstatic.net/ii/profile.image/376525087100928-1466781984027_Q512/Panos_Roussos.jpg</v>
      </c>
      <c r="AA3323" t="str">
        <f>VLOOKUP(W3323,[1]ImageUrl!$A$2:$F$6090,5,0)</f>
        <v>https://lookaside.fbsbx.com/lookaside/crawler/media/?media_id=1625698110818531</v>
      </c>
      <c r="AB3323" t="str">
        <f>VLOOKUP(W3323,[1]ImageUrl!$A$2:$F$6090,6,0)</f>
        <v>https://www.ellines.com/wp-content/uploads/2016/05/roussos.jpg</v>
      </c>
    </row>
    <row r="3324" spans="1:28" x14ac:dyDescent="0.2">
      <c r="A3324">
        <v>1871994</v>
      </c>
      <c r="B3324" t="s">
        <v>10916</v>
      </c>
      <c r="C3324" t="s">
        <v>303</v>
      </c>
      <c r="D3324" t="s">
        <v>10917</v>
      </c>
      <c r="E3324">
        <v>2016</v>
      </c>
      <c r="F3324" t="s">
        <v>25</v>
      </c>
      <c r="G3324" t="s">
        <v>26</v>
      </c>
      <c r="H3324" t="s">
        <v>27</v>
      </c>
      <c r="I3324" t="s">
        <v>10918</v>
      </c>
      <c r="J3324" t="s">
        <v>10919</v>
      </c>
      <c r="K3324" t="s">
        <v>30</v>
      </c>
      <c r="L3324">
        <v>480350</v>
      </c>
      <c r="M3324" t="s">
        <v>30</v>
      </c>
      <c r="N3324" t="s">
        <v>31</v>
      </c>
      <c r="O3324" t="s">
        <v>354</v>
      </c>
      <c r="P3324">
        <v>9174614</v>
      </c>
      <c r="Q3324">
        <v>1</v>
      </c>
      <c r="R3324" t="s">
        <v>355</v>
      </c>
      <c r="S3324">
        <v>103676</v>
      </c>
      <c r="T3324">
        <v>1</v>
      </c>
      <c r="U3324" t="s">
        <v>34</v>
      </c>
      <c r="V3324" t="s">
        <v>30</v>
      </c>
      <c r="W3324" t="s">
        <v>22121</v>
      </c>
      <c r="X3324" t="str">
        <f>VLOOKUP(W3324,[1]ImageUrl!$A$2:$F$6090,2,0)</f>
        <v>http://cinjweb.umdnj.edu/researcher-profiles/img/Routh_Vanessa.jpg</v>
      </c>
      <c r="Y3324" t="str">
        <f>VLOOKUP(W3324,[1]ImageUrl!$A$2:$F$6090,3,0)</f>
        <v>https://brainhealthinstitute.rutgers.edu/wp-content/uploads/2018/06/Ioana_Carcea_Rutgers-picv1.jpg</v>
      </c>
      <c r="Z3324" t="str">
        <f>VLOOKUP(W3324,[1]ImageUrl!$A$2:$F$6090,4,0)</f>
        <v>https://brainhealthinstitute.rutgers.edu/wp-content/uploads/2018/06/AnnaKonova.jpg</v>
      </c>
      <c r="AA3324" t="str">
        <f>VLOOKUP(W3324,[1]ImageUrl!$A$2:$F$6090,5,0)</f>
        <v>https://brainhealthinstitute.rutgers.edu/wp-content/uploads/2018/06/BarkerPhotoBHI_v1.jpg</v>
      </c>
      <c r="AB3324" t="str">
        <f>VLOOKUP(W3324,[1]ImageUrl!$A$2:$F$6090,6,0)</f>
        <v>https://brainhealthinstitute.rutgers.edu/wp-content/uploads/2019/06/Wayne-Fisher-Headshot.jpg</v>
      </c>
    </row>
    <row r="3325" spans="1:28" x14ac:dyDescent="0.2">
      <c r="A3325">
        <v>6235491</v>
      </c>
      <c r="B3325" t="s">
        <v>10920</v>
      </c>
      <c r="C3325" t="s">
        <v>814</v>
      </c>
      <c r="D3325" t="s">
        <v>10921</v>
      </c>
      <c r="E3325">
        <v>2017</v>
      </c>
      <c r="F3325" t="s">
        <v>25</v>
      </c>
      <c r="G3325" t="s">
        <v>26</v>
      </c>
      <c r="H3325" t="s">
        <v>27</v>
      </c>
      <c r="I3325" t="s">
        <v>28</v>
      </c>
      <c r="J3325" t="s">
        <v>10922</v>
      </c>
      <c r="K3325" t="s">
        <v>30</v>
      </c>
      <c r="L3325">
        <v>229500</v>
      </c>
      <c r="M3325" t="s">
        <v>30</v>
      </c>
      <c r="N3325" t="s">
        <v>31</v>
      </c>
      <c r="O3325" t="s">
        <v>354</v>
      </c>
      <c r="P3325">
        <v>9384115</v>
      </c>
      <c r="Q3325">
        <v>1</v>
      </c>
      <c r="R3325" t="s">
        <v>355</v>
      </c>
      <c r="S3325">
        <v>111693</v>
      </c>
      <c r="T3325">
        <v>1</v>
      </c>
      <c r="U3325" t="s">
        <v>34</v>
      </c>
      <c r="V3325" t="s">
        <v>30</v>
      </c>
      <c r="W3325" t="s">
        <v>22122</v>
      </c>
      <c r="X3325" t="str">
        <f>VLOOKUP(W3325,[1]ImageUrl!$A$2:$F$6090,2,0)</f>
        <v>http://www.kumc.edu/images/KidneyInstitute/rowe.jpg</v>
      </c>
      <c r="Y3325" t="str">
        <f>VLOOKUP(W3325,[1]ImageUrl!$A$2:$F$6090,3,0)</f>
        <v>https://i1.rgstatic.net/ii/profile.image/375141948248065-1466452218695_Q512/Peter_Rowe2.jpg</v>
      </c>
      <c r="Z3325" t="str">
        <f>VLOOKUP(W3325,[1]ImageUrl!$A$2:$F$6090,4,0)</f>
        <v>http://www.kumc.edu/Images/KidneyInstitute/RoweLab_WEB(0).jpg</v>
      </c>
      <c r="AA3325" t="str">
        <f>VLOOKUP(W3325,[1]ImageUrl!$A$2:$F$6090,5,0)</f>
        <v>http://www.kumc.edu/images/nephrology/jasonstubbs.jpg</v>
      </c>
      <c r="AB3325" t="str">
        <f>VLOOKUP(W3325,[1]ImageUrl!$A$2:$F$6090,6,0)</f>
        <v>http://www.kumc.edu/images/KidneyInstitute/Diane-Cibrik-150.jpg</v>
      </c>
    </row>
    <row r="3326" spans="1:28" x14ac:dyDescent="0.2">
      <c r="A3326">
        <v>1865375</v>
      </c>
      <c r="B3326" t="s">
        <v>10923</v>
      </c>
      <c r="C3326" t="s">
        <v>1062</v>
      </c>
      <c r="D3326" t="s">
        <v>10924</v>
      </c>
      <c r="E3326">
        <v>2017</v>
      </c>
      <c r="F3326" t="s">
        <v>25</v>
      </c>
      <c r="G3326" t="s">
        <v>26</v>
      </c>
      <c r="H3326" t="s">
        <v>27</v>
      </c>
      <c r="I3326" t="s">
        <v>28</v>
      </c>
      <c r="J3326" t="s">
        <v>10925</v>
      </c>
      <c r="K3326" t="s">
        <v>30</v>
      </c>
      <c r="L3326">
        <v>497519</v>
      </c>
      <c r="M3326" t="s">
        <v>30</v>
      </c>
      <c r="N3326" t="s">
        <v>31</v>
      </c>
      <c r="O3326" t="s">
        <v>71</v>
      </c>
      <c r="P3326">
        <v>9350677</v>
      </c>
      <c r="Q3326">
        <v>1</v>
      </c>
      <c r="R3326" t="s">
        <v>72</v>
      </c>
      <c r="S3326">
        <v>43204</v>
      </c>
      <c r="T3326">
        <v>1</v>
      </c>
      <c r="U3326" t="s">
        <v>34</v>
      </c>
      <c r="V3326" t="s">
        <v>30</v>
      </c>
      <c r="W3326" t="s">
        <v>22123</v>
      </c>
      <c r="X3326" t="str">
        <f>VLOOKUP(W3326,[1]ImageUrl!$A$2:$F$6090,2,0)</f>
        <v>http://flagshipconstellations.olemiss.edu/wp-content/uploads/sites/225/2018/10/Rowlett20James_201320Psy-2-212x300.jpg</v>
      </c>
      <c r="Y3326" t="str">
        <f>VLOOKUP(W3326,[1]ImageUrl!$A$2:$F$6090,3,0)</f>
        <v>https://i1.rgstatic.net/ii/profile.image/272613939347456-1442007636102_Q512/James_Rowlett.jpg</v>
      </c>
      <c r="Z3326" t="str">
        <f>VLOOKUP(W3326,[1]ImageUrl!$A$2:$F$6090,4,0)</f>
        <v>http://onlinemadison.com/Images/Images/17267.jpg</v>
      </c>
      <c r="AA3326" t="str">
        <f>VLOOKUP(W3326,[1]ImageUrl!$A$2:$F$6090,5,0)</f>
        <v>https://ompw.org/news/News_Articles/2018/10/images/Research-Awards-Platinum.jpg</v>
      </c>
      <c r="AB3326" t="str">
        <f>VLOOKUP(W3326,[1]ImageUrl!$A$2:$F$6090,6,0)</f>
        <v>https://www.umc.edu/news/Miscellaneous/2019/March/March%2028,%202019/Rowlett,-James_web.jpg</v>
      </c>
    </row>
    <row r="3327" spans="1:28" x14ac:dyDescent="0.2">
      <c r="A3327">
        <v>1858147</v>
      </c>
      <c r="B3327" t="s">
        <v>10926</v>
      </c>
      <c r="C3327" t="s">
        <v>265</v>
      </c>
      <c r="D3327" t="s">
        <v>10927</v>
      </c>
      <c r="E3327">
        <v>2018</v>
      </c>
      <c r="F3327" t="s">
        <v>25</v>
      </c>
      <c r="G3327" t="s">
        <v>26</v>
      </c>
      <c r="H3327" t="s">
        <v>27</v>
      </c>
      <c r="I3327" t="s">
        <v>10928</v>
      </c>
      <c r="J3327" t="s">
        <v>10929</v>
      </c>
      <c r="K3327" t="s">
        <v>30</v>
      </c>
      <c r="L3327">
        <v>488881</v>
      </c>
      <c r="M3327" t="s">
        <v>30</v>
      </c>
      <c r="N3327" t="s">
        <v>31</v>
      </c>
      <c r="O3327" t="s">
        <v>39</v>
      </c>
      <c r="P3327">
        <v>9418442</v>
      </c>
      <c r="Q3327">
        <v>1</v>
      </c>
      <c r="R3327" t="s">
        <v>40</v>
      </c>
      <c r="S3327">
        <v>221946</v>
      </c>
      <c r="T3327">
        <v>1</v>
      </c>
      <c r="V3327" t="s">
        <v>30</v>
      </c>
      <c r="W3327" t="s">
        <v>22124</v>
      </c>
      <c r="X3327" t="str">
        <f>VLOOKUP(W3327,[1]ImageUrl!$A$2:$F$6090,2,0)</f>
        <v>https://signature.bcm.edu/images/uploaded/full/015006.jpg</v>
      </c>
      <c r="Y3327" t="str">
        <f>VLOOKUP(W3327,[1]ImageUrl!$A$2:$F$6090,3,0)</f>
        <v>https://signature.bcm.edu/images/uploaded/full/1518717903736.jpeg</v>
      </c>
      <c r="Z3327" t="str">
        <f>VLOOKUP(W3327,[1]ImageUrl!$A$2:$F$6090,4,0)</f>
        <v>https://signature.bcm.edu/images/uploaded/full/1523560120371.jpeg</v>
      </c>
      <c r="AA3327" t="str">
        <f>VLOOKUP(W3327,[1]ImageUrl!$A$2:$F$6090,5,0)</f>
        <v>https://signature.bcm.edu/images/uploaded/full/1481558232707.jpeg</v>
      </c>
      <c r="AB3327" t="str">
        <f>VLOOKUP(W3327,[1]ImageUrl!$A$2:$F$6090,6,0)</f>
        <v>https://signature.bcm.edu/images/uploaded/full/1384209924984.jpeg</v>
      </c>
    </row>
    <row r="3328" spans="1:28" x14ac:dyDescent="0.2">
      <c r="A3328">
        <v>1936722</v>
      </c>
      <c r="B3328" t="s">
        <v>10930</v>
      </c>
      <c r="C3328" t="s">
        <v>398</v>
      </c>
      <c r="D3328" t="s">
        <v>10931</v>
      </c>
      <c r="E3328">
        <v>2018</v>
      </c>
      <c r="F3328" t="s">
        <v>25</v>
      </c>
      <c r="G3328" t="s">
        <v>26</v>
      </c>
      <c r="H3328" t="s">
        <v>27</v>
      </c>
      <c r="I3328" t="s">
        <v>10932</v>
      </c>
      <c r="J3328" t="s">
        <v>10933</v>
      </c>
      <c r="K3328" t="s">
        <v>30</v>
      </c>
      <c r="L3328">
        <v>715647</v>
      </c>
      <c r="M3328" t="s">
        <v>30</v>
      </c>
      <c r="N3328" t="s">
        <v>31</v>
      </c>
      <c r="O3328" t="s">
        <v>39</v>
      </c>
      <c r="P3328">
        <v>9546099</v>
      </c>
      <c r="Q3328">
        <v>1</v>
      </c>
      <c r="R3328" t="s">
        <v>40</v>
      </c>
      <c r="S3328">
        <v>224911</v>
      </c>
      <c r="T3328">
        <v>1</v>
      </c>
      <c r="U3328" t="s">
        <v>34</v>
      </c>
      <c r="V3328" t="s">
        <v>30</v>
      </c>
      <c r="W3328" t="s">
        <v>22125</v>
      </c>
    </row>
    <row r="3329" spans="1:28" x14ac:dyDescent="0.2">
      <c r="A3329">
        <v>1938024</v>
      </c>
      <c r="B3329" t="s">
        <v>10934</v>
      </c>
      <c r="C3329" t="s">
        <v>160</v>
      </c>
      <c r="D3329" t="s">
        <v>10935</v>
      </c>
      <c r="E3329">
        <v>2017</v>
      </c>
      <c r="F3329" t="s">
        <v>25</v>
      </c>
      <c r="G3329" t="s">
        <v>26</v>
      </c>
      <c r="H3329" t="s">
        <v>27</v>
      </c>
      <c r="I3329" t="s">
        <v>28</v>
      </c>
      <c r="J3329" t="s">
        <v>10936</v>
      </c>
      <c r="K3329" t="s">
        <v>30</v>
      </c>
      <c r="L3329">
        <v>593000</v>
      </c>
      <c r="M3329" t="s">
        <v>30</v>
      </c>
      <c r="N3329" t="s">
        <v>31</v>
      </c>
      <c r="O3329" t="s">
        <v>71</v>
      </c>
      <c r="P3329">
        <v>9253611</v>
      </c>
      <c r="Q3329">
        <v>1</v>
      </c>
      <c r="R3329" t="s">
        <v>72</v>
      </c>
      <c r="S3329">
        <v>43252</v>
      </c>
      <c r="T3329">
        <v>1</v>
      </c>
      <c r="V3329" t="s">
        <v>30</v>
      </c>
      <c r="W3329" t="s">
        <v>22126</v>
      </c>
      <c r="X3329" t="str">
        <f>VLOOKUP(W3329,[1]ImageUrl!$A$2:$F$6090,2,0)</f>
        <v>x-raw-image:///c9aaabcf1de7c56c5be314ab48c36fd8af050c3cb9b5adbac711a3317f99da53</v>
      </c>
      <c r="Y3329" t="str">
        <f>VLOOKUP(W3329,[1]ImageUrl!$A$2:$F$6090,3,0)</f>
        <v>https://physician-news.umiamihealth.org/wp-content/uploads/sites/4/2019/07/Roy-and-Zhang2-1500x933.jpg</v>
      </c>
      <c r="Z3329" t="str">
        <f>VLOOKUP(W3329,[1]ImageUrl!$A$2:$F$6090,4,0)</f>
        <v>https://physician-news.umiamihealth.org/wp-content/uploads/sites/4/2019/07/Roys-lab-team-1-1500x1000.jpg</v>
      </c>
      <c r="AA3329" t="str">
        <f>VLOOKUP(W3329,[1]ImageUrl!$A$2:$F$6090,5,0)</f>
        <v>http://phydatabase.med.miami.edu/Documents/Pictures/Sabita_Roy.jpg</v>
      </c>
      <c r="AB3329" t="str">
        <f>VLOOKUP(W3329,[1]ImageUrl!$A$2:$F$6090,6,0)</f>
        <v>https://www.researchgate.net/publication/335309752/figure/fig2/AS:794342218289152@1566397351516/Cocaine-administration-modulated-the-expression-of-tight-junction-proteins-in-the_Q320.jpg</v>
      </c>
    </row>
    <row r="3330" spans="1:28" x14ac:dyDescent="0.2">
      <c r="A3330">
        <v>1885782</v>
      </c>
      <c r="B3330" t="s">
        <v>10937</v>
      </c>
      <c r="C3330" t="s">
        <v>398</v>
      </c>
      <c r="D3330" t="s">
        <v>10938</v>
      </c>
      <c r="E3330">
        <v>2018</v>
      </c>
      <c r="F3330" t="s">
        <v>25</v>
      </c>
      <c r="G3330" t="s">
        <v>26</v>
      </c>
      <c r="H3330" t="s">
        <v>27</v>
      </c>
      <c r="I3330" t="s">
        <v>28</v>
      </c>
      <c r="J3330" t="s">
        <v>10939</v>
      </c>
      <c r="K3330" t="s">
        <v>30</v>
      </c>
      <c r="L3330">
        <v>387488</v>
      </c>
      <c r="M3330" t="s">
        <v>30</v>
      </c>
      <c r="N3330" t="s">
        <v>31</v>
      </c>
      <c r="O3330" t="s">
        <v>60</v>
      </c>
      <c r="P3330">
        <v>9457861</v>
      </c>
      <c r="Q3330">
        <v>1</v>
      </c>
      <c r="R3330" t="s">
        <v>61</v>
      </c>
      <c r="S3330">
        <v>27082</v>
      </c>
      <c r="T3330">
        <v>1</v>
      </c>
      <c r="U3330" t="s">
        <v>34</v>
      </c>
      <c r="V3330" t="s">
        <v>30</v>
      </c>
      <c r="W3330" t="s">
        <v>22127</v>
      </c>
      <c r="X3330" t="str">
        <f>VLOOKUP(W3330,[1]ImageUrl!$A$2:$F$6090,2,0)</f>
        <v>https://www.bumc.bu.edu/ophthalmology/files/2008/01/Dr.-Sayon-Roy5.jpg</v>
      </c>
      <c r="Y3330" t="str">
        <f>VLOOKUP(W3330,[1]ImageUrl!$A$2:$F$6090,3,0)</f>
        <v>https://d2cax41o7ahm5l.cloudfront.net/cs/speaker-images/236_14347_1412400831.jpg</v>
      </c>
      <c r="Z3330" t="str">
        <f>VLOOKUP(W3330,[1]ImageUrl!$A$2:$F$6090,4,0)</f>
        <v>https://i1.rgstatic.net/ii/profile.image/425969774272513-1478570516692_Q512/Dongjoon_Kim3.jpg</v>
      </c>
      <c r="AA3330" t="str">
        <f>VLOOKUP(W3330,[1]ImageUrl!$A$2:$F$6090,5,0)</f>
        <v>https://d2cax41o7ahm5l.cloudfront.net/cs/speaker-images/39_1057_1412407571.jpg</v>
      </c>
      <c r="AB3330" t="str">
        <f>VLOOKUP(W3330,[1]ImageUrl!$A$2:$F$6090,6,0)</f>
        <v>https://d2cax41o7ahm5l.cloudfront.net/cs/speaker-images/39_1057_1412407576.jpg</v>
      </c>
    </row>
    <row r="3331" spans="1:28" x14ac:dyDescent="0.2">
      <c r="A3331">
        <v>1882156</v>
      </c>
      <c r="B3331" t="s">
        <v>10940</v>
      </c>
      <c r="C3331" t="s">
        <v>207</v>
      </c>
      <c r="D3331" t="s">
        <v>10941</v>
      </c>
      <c r="E3331">
        <v>2017</v>
      </c>
      <c r="F3331" t="s">
        <v>25</v>
      </c>
      <c r="G3331" t="s">
        <v>26</v>
      </c>
      <c r="H3331" t="s">
        <v>27</v>
      </c>
      <c r="I3331" t="s">
        <v>28</v>
      </c>
      <c r="J3331" t="s">
        <v>10942</v>
      </c>
      <c r="K3331" t="s">
        <v>30</v>
      </c>
      <c r="L3331">
        <v>334115</v>
      </c>
      <c r="M3331" t="s">
        <v>30</v>
      </c>
      <c r="N3331" t="s">
        <v>31</v>
      </c>
      <c r="O3331" t="s">
        <v>45</v>
      </c>
      <c r="P3331">
        <v>9308573</v>
      </c>
      <c r="Q3331">
        <v>1</v>
      </c>
      <c r="R3331" t="s">
        <v>46</v>
      </c>
      <c r="S3331">
        <v>119014</v>
      </c>
      <c r="T3331">
        <v>1</v>
      </c>
      <c r="U3331" t="s">
        <v>34</v>
      </c>
      <c r="V3331" t="s">
        <v>30</v>
      </c>
      <c r="W3331" t="s">
        <v>22128</v>
      </c>
      <c r="X3331" t="str">
        <f>VLOOKUP(W3331,[1]ImageUrl!$A$2:$F$6090,2,0)</f>
        <v>https://www.rwu.edu/sites/default/files/styles/image/public/content/home/header-video-cover-image/Homepage_Hero_2.jpg?itok=Jl3GnwID</v>
      </c>
      <c r="Y3331" t="str">
        <f>VLOOKUP(W3331,[1]ImageUrl!$A$2:$F$6090,3,0)</f>
        <v>https://rwuhawks.com/images/2019/8/31/tennis.jpg</v>
      </c>
      <c r="Z3331" t="str">
        <f>VLOOKUP(W3331,[1]ImageUrl!$A$2:$F$6090,4,0)</f>
        <v>https://rwuhawks.com/images/2019/9/10/wten_martin1_19_20.jpg</v>
      </c>
      <c r="AA3331" t="str">
        <f>VLOOKUP(W3331,[1]ImageUrl!$A$2:$F$6090,5,0)</f>
        <v>https://www.rwu.edu/sites/default/files/styles/image_width_300/public/content/home-image-fact/image/Campuses.jpg?itok=r8lPn_kN</v>
      </c>
      <c r="AB3331" t="str">
        <f>VLOOKUP(W3331,[1]ImageUrl!$A$2:$F$6090,6,0)</f>
        <v>https://www.rwu.edu/sites/default/files/yelnosky%20165x248-pres%20cabinet.jpg</v>
      </c>
    </row>
    <row r="3332" spans="1:28" x14ac:dyDescent="0.2">
      <c r="A3332">
        <v>1924264</v>
      </c>
      <c r="B3332" t="s">
        <v>10943</v>
      </c>
      <c r="C3332" t="s">
        <v>232</v>
      </c>
      <c r="D3332" t="s">
        <v>10944</v>
      </c>
      <c r="E3332">
        <v>2017</v>
      </c>
      <c r="F3332" t="s">
        <v>25</v>
      </c>
      <c r="G3332" t="s">
        <v>26</v>
      </c>
      <c r="H3332" t="s">
        <v>27</v>
      </c>
      <c r="I3332" t="s">
        <v>28</v>
      </c>
      <c r="J3332" t="s">
        <v>10945</v>
      </c>
      <c r="K3332" t="s">
        <v>30</v>
      </c>
      <c r="L3332">
        <v>420000</v>
      </c>
      <c r="M3332" t="s">
        <v>30</v>
      </c>
      <c r="N3332" t="s">
        <v>31</v>
      </c>
      <c r="O3332" t="s">
        <v>32</v>
      </c>
      <c r="P3332">
        <v>9212307</v>
      </c>
      <c r="Q3332">
        <v>1</v>
      </c>
      <c r="R3332" t="s">
        <v>33</v>
      </c>
      <c r="S3332">
        <v>135670</v>
      </c>
      <c r="T3332">
        <v>1</v>
      </c>
      <c r="U3332" t="s">
        <v>34</v>
      </c>
      <c r="V3332" t="s">
        <v>30</v>
      </c>
      <c r="W3332" t="s">
        <v>22129</v>
      </c>
      <c r="X3332" t="str">
        <f>VLOOKUP(W3332,[1]ImageUrl!$A$2:$F$6090,2,0)</f>
        <v>https://doximity-res.cloudinary.com/image/upload/t_public_profile_photo_320x320/yfhgkd6vwm9l93u9fooz.jpg</v>
      </c>
      <c r="Y3332" t="str">
        <f>VLOOKUP(W3332,[1]ImageUrl!$A$2:$F$6090,3,0)</f>
        <v>https://doximity-res.cloudinary.com/image/upload/t_public_profile_photo_320x320/mfteo91sdtjmndr8yboy.jpg</v>
      </c>
      <c r="Z3332" t="str">
        <f>VLOOKUP(W3332,[1]ImageUrl!$A$2:$F$6090,4,0)</f>
        <v>https://doximity-res.cloudinary.com/image/upload/t_public_profile_photo_320x320/rbjxjxloptau6s8zhnwb.jpg</v>
      </c>
      <c r="AA3332" t="str">
        <f>VLOOKUP(W3332,[1]ImageUrl!$A$2:$F$6090,5,0)</f>
        <v>https://doximity-res.cloudinary.com/image/upload/t_public_profile_photo_320x320/hy8cq8y1k0yfhvu5v0x9.jpg</v>
      </c>
      <c r="AB3332" t="str">
        <f>VLOOKUP(W3332,[1]ImageUrl!$A$2:$F$6090,6,0)</f>
        <v>https://doximity-res.cloudinary.com/image/upload/t_public_profile_photo_320x320/lxc8zrea1rxdstdgohv4.jpg</v>
      </c>
    </row>
    <row r="3333" spans="1:28" x14ac:dyDescent="0.2">
      <c r="A3333">
        <v>2068106</v>
      </c>
      <c r="B3333" t="s">
        <v>10946</v>
      </c>
      <c r="C3333" t="s">
        <v>160</v>
      </c>
      <c r="D3333" t="s">
        <v>10947</v>
      </c>
      <c r="E3333">
        <v>2017</v>
      </c>
      <c r="F3333" t="s">
        <v>25</v>
      </c>
      <c r="G3333" t="s">
        <v>26</v>
      </c>
      <c r="H3333" t="s">
        <v>27</v>
      </c>
      <c r="I3333" t="s">
        <v>10948</v>
      </c>
      <c r="J3333" t="s">
        <v>10949</v>
      </c>
      <c r="K3333" t="s">
        <v>30</v>
      </c>
      <c r="L3333">
        <v>307000</v>
      </c>
      <c r="M3333" t="s">
        <v>30</v>
      </c>
      <c r="N3333" t="s">
        <v>31</v>
      </c>
      <c r="O3333" t="s">
        <v>45</v>
      </c>
      <c r="P3333">
        <v>9239127</v>
      </c>
      <c r="Q3333">
        <v>1</v>
      </c>
      <c r="R3333" t="s">
        <v>46</v>
      </c>
      <c r="S3333">
        <v>118852</v>
      </c>
      <c r="T3333">
        <v>1</v>
      </c>
      <c r="U3333" t="s">
        <v>34</v>
      </c>
      <c r="V3333" t="s">
        <v>30</v>
      </c>
      <c r="W3333" t="s">
        <v>22130</v>
      </c>
      <c r="X3333" t="str">
        <f>VLOOKUP(W3333,[1]ImageUrl!$A$2:$F$6090,2,0)</f>
        <v>http://bm.med.miami.edu/images/ArunMaholtra2.jpg</v>
      </c>
      <c r="Y3333" t="str">
        <f>VLOOKUP(W3333,[1]ImageUrl!$A$2:$F$6090,3,0)</f>
        <v>http://bm.med.miami.edu/images/StephenLee3.jpg</v>
      </c>
      <c r="Z3333" t="str">
        <f>VLOOKUP(W3333,[1]ImageUrl!$A$2:$F$6090,4,0)</f>
        <v>http://bm.med.miami.edu/images/IbolyaAndras2.jpg</v>
      </c>
      <c r="AA3333" t="str">
        <f>VLOOKUP(W3333,[1]ImageUrl!$A$2:$F$6090,5,0)</f>
        <v>http://bm.med.miami.edu/images/RichardMyersNew.jpg</v>
      </c>
      <c r="AB3333" t="str">
        <f>VLOOKUP(W3333,[1]ImageUrl!$A$2:$F$6090,6,0)</f>
        <v>http://bm.med.miami.edu/images/RalfLandgraf4.jpg</v>
      </c>
    </row>
    <row r="3334" spans="1:28" x14ac:dyDescent="0.2">
      <c r="A3334">
        <v>1880097</v>
      </c>
      <c r="B3334" t="s">
        <v>10950</v>
      </c>
      <c r="C3334" t="s">
        <v>79</v>
      </c>
      <c r="D3334" t="s">
        <v>10951</v>
      </c>
      <c r="E3334">
        <v>2016</v>
      </c>
      <c r="F3334" t="s">
        <v>25</v>
      </c>
      <c r="G3334" t="s">
        <v>26</v>
      </c>
      <c r="H3334" t="s">
        <v>27</v>
      </c>
      <c r="I3334" t="s">
        <v>28</v>
      </c>
      <c r="J3334" t="s">
        <v>10952</v>
      </c>
      <c r="K3334" t="s">
        <v>30</v>
      </c>
      <c r="L3334">
        <v>615628</v>
      </c>
      <c r="M3334" t="s">
        <v>30</v>
      </c>
      <c r="N3334" t="s">
        <v>31</v>
      </c>
      <c r="O3334" t="s">
        <v>39</v>
      </c>
      <c r="P3334">
        <v>9106963</v>
      </c>
      <c r="Q3334">
        <v>1</v>
      </c>
      <c r="R3334" t="s">
        <v>40</v>
      </c>
      <c r="S3334">
        <v>197936</v>
      </c>
      <c r="T3334">
        <v>1</v>
      </c>
      <c r="U3334" t="s">
        <v>34</v>
      </c>
      <c r="V3334" t="s">
        <v>30</v>
      </c>
      <c r="W3334" t="s">
        <v>22131</v>
      </c>
      <c r="X3334" t="str">
        <f>VLOOKUP(W3334,[1]ImageUrl!$A$2:$F$6090,2,0)</f>
        <v>https://www.mskcc.org/sites/default/files/styles/width_600/public/node/24712/image/rudin-charles.jpg</v>
      </c>
      <c r="Y3334" t="str">
        <f>VLOOKUP(W3334,[1]ImageUrl!$A$2:$F$6090,3,0)</f>
        <v>https://www.mskcc.org/sites/default/files/styles/width_400/public/node/25013/person/rudin_180510_07_1200x800.jpg</v>
      </c>
      <c r="Z3334" t="str">
        <f>VLOOKUP(W3334,[1]ImageUrl!$A$2:$F$6090,4,0)</f>
        <v>https://www.mskcc.org/sites/default/files/styles/medium/public/node/24760/image/jones-rudin.jpg</v>
      </c>
      <c r="AA3334" t="str">
        <f>VLOOKUP(W3334,[1]ImageUrl!$A$2:$F$6090,5,0)</f>
        <v>https://www.mskcc.org/sites/default/files/styles/large/public/node/134734/3x2/rudin_poirier.jpeg</v>
      </c>
      <c r="AB3334" t="str">
        <f>VLOOKUP(W3334,[1]ImageUrl!$A$2:$F$6090,6,0)</f>
        <v>https://www.mskcc.org/sites/default/files/styles/large/public/node/25018/image/poirier-john.jpg</v>
      </c>
    </row>
    <row r="3335" spans="1:28" x14ac:dyDescent="0.2">
      <c r="A3335">
        <v>1867106</v>
      </c>
      <c r="B3335" t="s">
        <v>10953</v>
      </c>
      <c r="C3335" t="s">
        <v>121</v>
      </c>
      <c r="D3335" t="s">
        <v>10954</v>
      </c>
      <c r="E3335">
        <v>2018</v>
      </c>
      <c r="F3335" t="s">
        <v>25</v>
      </c>
      <c r="G3335" t="s">
        <v>26</v>
      </c>
      <c r="H3335" t="s">
        <v>27</v>
      </c>
      <c r="I3335" t="s">
        <v>28</v>
      </c>
      <c r="J3335" t="s">
        <v>10955</v>
      </c>
      <c r="K3335" t="s">
        <v>30</v>
      </c>
      <c r="L3335">
        <v>429051</v>
      </c>
      <c r="M3335" t="s">
        <v>30</v>
      </c>
      <c r="N3335" t="s">
        <v>31</v>
      </c>
      <c r="O3335" t="s">
        <v>137</v>
      </c>
      <c r="P3335">
        <v>9571850</v>
      </c>
      <c r="Q3335">
        <v>1</v>
      </c>
      <c r="R3335" t="s">
        <v>138</v>
      </c>
      <c r="S3335">
        <v>107257</v>
      </c>
      <c r="T3335">
        <v>1</v>
      </c>
      <c r="V3335" t="s">
        <v>30</v>
      </c>
      <c r="W3335" t="s">
        <v>22132</v>
      </c>
      <c r="X3335" t="str">
        <f>VLOOKUP(W3335,[1]ImageUrl!$A$2:$F$6090,2,0)</f>
        <v>https://nyulangone.org/news/sites/default/files/styles/hero_article_900x600/public/default-thumbnails/_DSC0645.jpg?itok=RbyNXYSE&amp;h=b69e0e0e</v>
      </c>
      <c r="Y3335" t="str">
        <f>VLOOKUP(W3335,[1]ImageUrl!$A$2:$F$6090,3,0)</f>
        <v>https://med.nyu.edu/psych/sites/default/files/psych/psych-bernardo-rudy.jpg</v>
      </c>
      <c r="Z3335" t="str">
        <f>VLOOKUP(W3335,[1]ImageUrl!$A$2:$F$6090,4,0)</f>
        <v>https://med.nyu.edu/dti-physician-photo/faculty/f/fisheg01/fisheg01-hero.jpg</v>
      </c>
      <c r="AA3335" t="str">
        <f>VLOOKUP(W3335,[1]ImageUrl!$A$2:$F$6090,5,0)</f>
        <v>https://med.nyu.edu/dti-physician-photo/faculty/r/richat04/richat04-square.jpg</v>
      </c>
      <c r="AB3335" t="str">
        <f>VLOOKUP(W3335,[1]ImageUrl!$A$2:$F$6090,6,0)</f>
        <v>https://med.nyu.edu/dti-physician-photo/faculty/n/nixonr01/nixonr01-square.jpg</v>
      </c>
    </row>
    <row r="3336" spans="1:28" x14ac:dyDescent="0.2">
      <c r="A3336">
        <v>6773913</v>
      </c>
      <c r="B3336" t="s">
        <v>10956</v>
      </c>
      <c r="C3336" t="s">
        <v>393</v>
      </c>
      <c r="D3336" t="s">
        <v>10957</v>
      </c>
      <c r="E3336">
        <v>2017</v>
      </c>
      <c r="F3336" t="s">
        <v>25</v>
      </c>
      <c r="G3336" t="s">
        <v>26</v>
      </c>
      <c r="H3336" t="s">
        <v>27</v>
      </c>
      <c r="I3336" t="s">
        <v>28</v>
      </c>
      <c r="J3336" t="s">
        <v>10958</v>
      </c>
      <c r="K3336" t="s">
        <v>30</v>
      </c>
      <c r="L3336">
        <v>840610</v>
      </c>
      <c r="M3336" t="s">
        <v>30</v>
      </c>
      <c r="N3336" t="s">
        <v>31</v>
      </c>
      <c r="O3336" t="s">
        <v>148</v>
      </c>
      <c r="P3336">
        <v>9298070</v>
      </c>
      <c r="Q3336">
        <v>1</v>
      </c>
      <c r="R3336" t="s">
        <v>149</v>
      </c>
      <c r="S3336">
        <v>110620</v>
      </c>
      <c r="T3336">
        <v>1</v>
      </c>
      <c r="U3336" t="s">
        <v>34</v>
      </c>
      <c r="V3336" t="s">
        <v>30</v>
      </c>
      <c r="W3336" t="s">
        <v>22133</v>
      </c>
      <c r="X3336" t="str">
        <f>VLOOKUP(W3336,[1]ImageUrl!$A$2:$F$6090,2,0)</f>
        <v>https://muschealth.org/MUSCApps/HealthAssets/ProfileImages/ruggierk.jpg</v>
      </c>
      <c r="Y3336" t="str">
        <f>VLOOKUP(W3336,[1]ImageUrl!$A$2:$F$6090,3,0)</f>
        <v>https://mediad.publicbroadcasting.net/p/wltr/files/styles/x_large/public/201811/dr._kenneth_ruggiero.jpg</v>
      </c>
      <c r="Z3336" t="str">
        <f>VLOOKUP(W3336,[1]ImageUrl!$A$2:$F$6090,4,0)</f>
        <v>https://research.musc.edu/-/sm/research/resources/frd/i/deb-geraghty.ashx?h=260&amp;w=260&amp;hash=CD2989D86CE6A9400F5EC98DA571A66EA8BA619F&amp;hash=CD2989D86CE6A9400F5EC98DA571A66EA8BA619F&amp;la=en</v>
      </c>
      <c r="AA3336" t="str">
        <f>VLOOKUP(W3336,[1]ImageUrl!$A$2:$F$6090,5,0)</f>
        <v>https://tachl.musc.edu/Images/Winkelmann2.jpg</v>
      </c>
      <c r="AB3336" t="str">
        <f>VLOOKUP(W3336,[1]ImageUrl!$A$2:$F$6090,6,0)</f>
        <v>https://muschealth.org/-/sm/health/emergency/trauma/survivors/i/trauma-survivor-day-smile-with-your-strength.ashx?h=386&amp;w=1366&amp;la=en&amp;hash=598904AB2D77E9A3BCAB10C57C8B91444CE297C5</v>
      </c>
    </row>
    <row r="3337" spans="1:28" x14ac:dyDescent="0.2">
      <c r="A3337">
        <v>1881406</v>
      </c>
      <c r="B3337" t="s">
        <v>10959</v>
      </c>
      <c r="C3337" t="s">
        <v>328</v>
      </c>
      <c r="D3337" t="s">
        <v>10960</v>
      </c>
      <c r="E3337">
        <v>2016</v>
      </c>
      <c r="F3337" t="s">
        <v>25</v>
      </c>
      <c r="G3337" t="s">
        <v>26</v>
      </c>
      <c r="H3337" t="s">
        <v>27</v>
      </c>
      <c r="I3337" t="s">
        <v>28</v>
      </c>
      <c r="J3337" t="s">
        <v>10961</v>
      </c>
      <c r="K3337" t="s">
        <v>30</v>
      </c>
      <c r="L3337">
        <v>324925</v>
      </c>
      <c r="M3337" t="s">
        <v>30</v>
      </c>
      <c r="N3337" t="s">
        <v>31</v>
      </c>
      <c r="O3337" t="s">
        <v>157</v>
      </c>
      <c r="P3337">
        <v>9005084</v>
      </c>
      <c r="Q3337">
        <v>1</v>
      </c>
      <c r="R3337" t="s">
        <v>158</v>
      </c>
      <c r="S3337">
        <v>51601</v>
      </c>
      <c r="T3337">
        <v>1</v>
      </c>
      <c r="V3337" t="s">
        <v>30</v>
      </c>
      <c r="W3337" t="s">
        <v>22134</v>
      </c>
      <c r="X3337" t="str">
        <f>VLOOKUP(W3337,[1]ImageUrl!$A$2:$F$6090,2,0)</f>
        <v>https://case.edu/medicine/genetics/sites/case.edu.genetics/files/styles/bio_listing/public/2019-04/KurtRunge2.jpg?itok=59QuaBf4</v>
      </c>
      <c r="Y3337" t="str">
        <f>VLOOKUP(W3337,[1]ImageUrl!$A$2:$F$6090,3,0)</f>
        <v>http://genetics.case.edu/IMGS/facultypictures/kwr4.jpg</v>
      </c>
      <c r="Z3337" t="str">
        <f>VLOOKUP(W3337,[1]ImageUrl!$A$2:$F$6090,4,0)</f>
        <v>x-raw-image:///0f2b7e8e146d7121f5ffb1a52b1ba29e99d9a6e549f0c929c846ffa61abce770</v>
      </c>
      <c r="AA3337" t="str">
        <f>VLOOKUP(W3337,[1]ImageUrl!$A$2:$F$6090,5,0)</f>
        <v>x-raw-image:///07196445e071e152c236391f89831242df0a7aba7853266b045eb5deffae6e44</v>
      </c>
      <c r="AB3337" t="str">
        <f>VLOOKUP(W3337,[1]ImageUrl!$A$2:$F$6090,6,0)</f>
        <v>https://artscimedia.case.edu/wp-content/uploads/sites/116/2018/07/19193643/cwru-color.png</v>
      </c>
    </row>
    <row r="3338" spans="1:28" x14ac:dyDescent="0.2">
      <c r="A3338">
        <v>10353197</v>
      </c>
      <c r="B3338" t="s">
        <v>10962</v>
      </c>
      <c r="C3338" t="s">
        <v>1140</v>
      </c>
      <c r="D3338" t="s">
        <v>10963</v>
      </c>
      <c r="E3338">
        <v>2017</v>
      </c>
      <c r="F3338" t="s">
        <v>25</v>
      </c>
      <c r="G3338" t="s">
        <v>26</v>
      </c>
      <c r="H3338" t="s">
        <v>27</v>
      </c>
      <c r="I3338" t="s">
        <v>28</v>
      </c>
      <c r="J3338" t="s">
        <v>10964</v>
      </c>
      <c r="K3338" t="s">
        <v>30</v>
      </c>
      <c r="L3338">
        <v>362188</v>
      </c>
      <c r="M3338" t="s">
        <v>30</v>
      </c>
      <c r="N3338" t="s">
        <v>31</v>
      </c>
      <c r="O3338" t="s">
        <v>734</v>
      </c>
      <c r="P3338">
        <v>9368382</v>
      </c>
      <c r="Q3338">
        <v>1</v>
      </c>
      <c r="R3338" t="s">
        <v>735</v>
      </c>
      <c r="S3338">
        <v>27223</v>
      </c>
      <c r="T3338">
        <v>1</v>
      </c>
      <c r="V3338" t="s">
        <v>30</v>
      </c>
      <c r="W3338" t="s">
        <v>22135</v>
      </c>
      <c r="X3338" t="str">
        <f>VLOOKUP(W3338,[1]ImageUrl!$A$2:$F$6090,2,0)</f>
        <v>https://www.uthscsa.edu/sites/default/files/styles/gsbs_individual_profile/public/profiles/sruparel.jpg?itok=9gA5P2ly</v>
      </c>
      <c r="Y3338" t="str">
        <f>VLOOKUP(W3338,[1]ImageUrl!$A$2:$F$6090,3,0)</f>
        <v>https://pipettegazette.uthscsa.edu/wp-content/uploads/sites/10/2018/08/1_Fotor9.jpg</v>
      </c>
      <c r="Z3338" t="str">
        <f>VLOOKUP(W3338,[1]ImageUrl!$A$2:$F$6090,4,0)</f>
        <v>https://i1.rgstatic.net/ii/profile.image/279841980076043-1443730935897_Q512/Shivani_Ruparel.jpg</v>
      </c>
      <c r="AA3338" t="str">
        <f>VLOOKUP(W3338,[1]ImageUrl!$A$2:$F$6090,5,0)</f>
        <v>https://pipettegazette.uthscsa.edu/wp-content/uploads/sites/10/2015/10/CMS9LDAWIAQwELO1.jpg</v>
      </c>
      <c r="AB3338" t="str">
        <f>VLOOKUP(W3338,[1]ImageUrl!$A$2:$F$6090,6,0)</f>
        <v>https://dental.uthscsa.edu/newsletter/media/news/8WDHG.jpg</v>
      </c>
    </row>
    <row r="3339" spans="1:28" x14ac:dyDescent="0.2">
      <c r="A3339">
        <v>10046004</v>
      </c>
      <c r="B3339" t="s">
        <v>10965</v>
      </c>
      <c r="C3339" t="s">
        <v>265</v>
      </c>
      <c r="D3339" t="s">
        <v>10966</v>
      </c>
      <c r="E3339">
        <v>2018</v>
      </c>
      <c r="F3339" t="s">
        <v>25</v>
      </c>
      <c r="G3339" t="s">
        <v>26</v>
      </c>
      <c r="H3339" t="s">
        <v>27</v>
      </c>
      <c r="I3339" t="s">
        <v>28</v>
      </c>
      <c r="J3339" t="s">
        <v>10967</v>
      </c>
      <c r="K3339" t="s">
        <v>30</v>
      </c>
      <c r="L3339">
        <v>644011</v>
      </c>
      <c r="M3339" t="s">
        <v>30</v>
      </c>
      <c r="N3339" t="s">
        <v>31</v>
      </c>
      <c r="O3339" t="s">
        <v>32</v>
      </c>
      <c r="P3339">
        <v>9577420</v>
      </c>
      <c r="Q3339">
        <v>1</v>
      </c>
      <c r="R3339" t="s">
        <v>33</v>
      </c>
      <c r="S3339">
        <v>142994</v>
      </c>
      <c r="T3339">
        <v>1</v>
      </c>
      <c r="V3339" t="s">
        <v>30</v>
      </c>
      <c r="W3339" t="s">
        <v>22136</v>
      </c>
      <c r="X3339" t="str">
        <f>VLOOKUP(W3339,[1]ImageUrl!$A$2:$F$6090,2,0)</f>
        <v>https://signature.bcm.edu/images/uploaded/full/175172.jpg</v>
      </c>
      <c r="Y3339" t="str">
        <f>VLOOKUP(W3339,[1]ImageUrl!$A$2:$F$6090,3,0)</f>
        <v>https://res-5.cloudinary.com/crunchbase-production/image/upload/c_thumb,h_256,w_256,f_auto,g_faces,z_0.7,q_auto:eco/v1427375896/imqxahsqndufajceqld6.png</v>
      </c>
      <c r="Z3339" t="str">
        <f>VLOOKUP(W3339,[1]ImageUrl!$A$2:$F$6090,4,0)</f>
        <v>https://signature.bcm.edu/images/uploaded/full/1522766193338.jpeg</v>
      </c>
      <c r="AA3339" t="str">
        <f>VLOOKUP(W3339,[1]ImageUrl!$A$2:$F$6090,5,0)</f>
        <v>https://avatars.sched.co/9/45/3646683/avatar.jpg?d5f</v>
      </c>
      <c r="AB3339" t="str">
        <f>VLOOKUP(W3339,[1]ImageUrl!$A$2:$F$6090,6,0)</f>
        <v>https://signature.bcm.edu/images/uploaded/full/1564446632659.jpeg</v>
      </c>
    </row>
    <row r="3340" spans="1:28" x14ac:dyDescent="0.2">
      <c r="A3340">
        <v>6775533</v>
      </c>
      <c r="B3340" t="s">
        <v>10968</v>
      </c>
      <c r="C3340" t="s">
        <v>140</v>
      </c>
      <c r="D3340" t="s">
        <v>10969</v>
      </c>
      <c r="E3340">
        <v>2017</v>
      </c>
      <c r="F3340" t="s">
        <v>25</v>
      </c>
      <c r="G3340" t="s">
        <v>26</v>
      </c>
      <c r="H3340" t="s">
        <v>27</v>
      </c>
      <c r="I3340" t="s">
        <v>28</v>
      </c>
      <c r="J3340" t="s">
        <v>10970</v>
      </c>
      <c r="K3340" t="s">
        <v>30</v>
      </c>
      <c r="L3340">
        <v>554670</v>
      </c>
      <c r="M3340" t="s">
        <v>30</v>
      </c>
      <c r="N3340" t="s">
        <v>31</v>
      </c>
      <c r="O3340" t="s">
        <v>148</v>
      </c>
      <c r="P3340">
        <v>9421182</v>
      </c>
      <c r="Q3340">
        <v>1</v>
      </c>
      <c r="R3340" t="s">
        <v>149</v>
      </c>
      <c r="S3340">
        <v>114882</v>
      </c>
      <c r="T3340">
        <v>1</v>
      </c>
      <c r="V3340" t="s">
        <v>30</v>
      </c>
      <c r="W3340" t="s">
        <v>22137</v>
      </c>
      <c r="X3340" t="str">
        <f>VLOOKUP(W3340,[1]ImageUrl!$A$2:$F$6090,2,0)</f>
        <v>http://labs.neuroscience.mssm.edu/wp-content/uploads/2017/01/russo.jpg</v>
      </c>
      <c r="Y3340" t="str">
        <f>VLOOKUP(W3340,[1]ImageUrl!$A$2:$F$6090,3,0)</f>
        <v>https://icahn.mssm.edu/files/fad_img_new/91/0000076810011253707641/0000072500005762583341.jpg</v>
      </c>
      <c r="Z3340" t="str">
        <f>VLOOKUP(W3340,[1]ImageUrl!$A$2:$F$6090,4,0)</f>
        <v>https://icahn.mssm.edu/files/ISMMS/Assets/Research/Affective%20Neuroscience/Russo_MeetDirectorSpotlight740x540.jpeg</v>
      </c>
      <c r="AA3340" t="str">
        <f>VLOOKUP(W3340,[1]ImageUrl!$A$2:$F$6090,5,0)</f>
        <v>https://pbs.twimg.com/media/DM72te1XkAEvYik.jpg</v>
      </c>
      <c r="AB3340" t="str">
        <f>VLOOKUP(W3340,[1]ImageUrl!$A$2:$F$6090,6,0)</f>
        <v>https://i1.rgstatic.net/ii/lab.file/AS%3A583822999568385%401516205658838_xl</v>
      </c>
    </row>
    <row r="3341" spans="1:28" x14ac:dyDescent="0.2">
      <c r="A3341">
        <v>12046862</v>
      </c>
      <c r="B3341" t="s">
        <v>10971</v>
      </c>
      <c r="C3341" t="s">
        <v>249</v>
      </c>
      <c r="D3341" t="s">
        <v>10972</v>
      </c>
      <c r="E3341">
        <v>2016</v>
      </c>
      <c r="F3341" t="s">
        <v>25</v>
      </c>
      <c r="G3341" t="s">
        <v>26</v>
      </c>
      <c r="H3341" t="s">
        <v>27</v>
      </c>
      <c r="I3341" t="s">
        <v>28</v>
      </c>
      <c r="J3341" t="s">
        <v>10973</v>
      </c>
      <c r="K3341" t="s">
        <v>30</v>
      </c>
      <c r="L3341">
        <v>428115</v>
      </c>
      <c r="M3341" t="s">
        <v>30</v>
      </c>
      <c r="N3341" t="s">
        <v>31</v>
      </c>
      <c r="O3341" t="s">
        <v>148</v>
      </c>
      <c r="P3341">
        <v>9171274</v>
      </c>
      <c r="Q3341">
        <v>1</v>
      </c>
      <c r="R3341" t="s">
        <v>149</v>
      </c>
      <c r="S3341">
        <v>110831</v>
      </c>
      <c r="T3341">
        <v>1</v>
      </c>
      <c r="V3341" t="s">
        <v>30</v>
      </c>
      <c r="W3341" t="s">
        <v>22138</v>
      </c>
      <c r="X3341" t="str">
        <f>VLOOKUP(W3341,[1]ImageUrl!$A$2:$F$6090,2,0)</f>
        <v>https://www.cedars-sinai.edu/Research/Research-Labs/Rutishauser-Lab/Images/Ueli-Rutishauser.jpg</v>
      </c>
      <c r="Y3341" t="str">
        <f>VLOOKUP(W3341,[1]ImageUrl!$A$2:$F$6090,3,0)</f>
        <v>https://bio.csmc.edu/15135/Ueli-Rutishauser-profile.aspx</v>
      </c>
      <c r="Z3341" t="str">
        <f>VLOOKUP(W3341,[1]ImageUrl!$A$2:$F$6090,4,0)</f>
        <v>https://www.eurekalert.org/multimedia/pub/web/67397_web.jpg</v>
      </c>
      <c r="AA3341" t="str">
        <f>VLOOKUP(W3341,[1]ImageUrl!$A$2:$F$6090,5,0)</f>
        <v>https://secureservercdn.net/45.40.149.159/bj3.eaf.myftpupload.com/wp-content/uploads/2015/07/ueli-rutishauser-phd-20150608-1200x800.png</v>
      </c>
      <c r="AB3341" t="str">
        <f>VLOOKUP(W3341,[1]ImageUrl!$A$2:$F$6090,6,0)</f>
        <v>https://www.cedars-sinai.edu/Research/Research-News/Cedars-Science/2017/Images/RutishauserPrism-375px.jpg</v>
      </c>
    </row>
    <row r="3342" spans="1:28" x14ac:dyDescent="0.2">
      <c r="A3342">
        <v>1895149</v>
      </c>
      <c r="B3342" t="s">
        <v>10974</v>
      </c>
      <c r="C3342" t="s">
        <v>57</v>
      </c>
      <c r="D3342" t="s">
        <v>10975</v>
      </c>
      <c r="E3342">
        <v>2017</v>
      </c>
      <c r="F3342" t="s">
        <v>25</v>
      </c>
      <c r="G3342" t="s">
        <v>26</v>
      </c>
      <c r="H3342" t="s">
        <v>27</v>
      </c>
      <c r="I3342" t="s">
        <v>10976</v>
      </c>
      <c r="J3342" t="s">
        <v>10977</v>
      </c>
      <c r="K3342" t="s">
        <v>30</v>
      </c>
      <c r="L3342">
        <v>346500</v>
      </c>
      <c r="M3342" t="s">
        <v>30</v>
      </c>
      <c r="N3342" t="s">
        <v>31</v>
      </c>
      <c r="O3342" t="s">
        <v>525</v>
      </c>
      <c r="P3342">
        <v>9380282</v>
      </c>
      <c r="Q3342">
        <v>1</v>
      </c>
      <c r="R3342" t="s">
        <v>526</v>
      </c>
      <c r="S3342">
        <v>25024</v>
      </c>
      <c r="T3342">
        <v>1</v>
      </c>
      <c r="U3342" t="s">
        <v>34</v>
      </c>
      <c r="V3342" t="s">
        <v>30</v>
      </c>
      <c r="W3342" t="s">
        <v>22139</v>
      </c>
      <c r="X3342" t="str">
        <f>VLOOKUP(W3342,[1]ImageUrl!$A$2:$F$6090,2,0)</f>
        <v>https://www.ohsu.edu/apps/core/?action=people:pe.cmsProfileLowResolutionImage&amp;sPersonID=afe02d38a95192efc3eef4a548efccb7</v>
      </c>
      <c r="Y3342" t="str">
        <f>VLOOKUP(W3342,[1]ImageUrl!$A$2:$F$6090,3,0)</f>
        <v>https://i1.rgstatic.net/publication/332950237_Effects_of_Alcohol_Consumption_on_Pair_Bond_Maintenance_and_Potential_Neural_Substrates_in_Female_Prairie_Voles/links/5d41b9fb4585153e59323647/preview.png</v>
      </c>
      <c r="Z3342" t="str">
        <f>VLOOKUP(W3342,[1]ImageUrl!$A$2:$F$6090,4,0)</f>
        <v>https://i1.rgstatic.net/publication/332950237_Effects_of_Alcohol_Consumption_on_Pair_Bond_Maintenance_and_Potential_Neural_Substrates_in_Female_Prairie_Voles/links/5d41b9fb4585153e59323647/largepreview.png</v>
      </c>
      <c r="AA3342" t="str">
        <f>VLOOKUP(W3342,[1]ImageUrl!$A$2:$F$6090,5,0)</f>
        <v>https://i1.rgstatic.net/publication/230797593_Love_and_addiction_The_devil_is_in_the_differences_A_commentary_on_the_behavioral_anatomical_and_pharmacological_parallels_between_social_attachment_love_and_addiction/links/0912f50996c25350de000000/largepreview.png</v>
      </c>
      <c r="AB3342" t="str">
        <f>VLOOKUP(W3342,[1]ImageUrl!$A$2:$F$6090,6,0)</f>
        <v>https://loop.frontiersin.org/images/profile/81898/203</v>
      </c>
    </row>
    <row r="3343" spans="1:28" x14ac:dyDescent="0.2">
      <c r="A3343">
        <v>6436965</v>
      </c>
      <c r="B3343" t="s">
        <v>10978</v>
      </c>
      <c r="C3343" t="s">
        <v>1062</v>
      </c>
      <c r="D3343" t="s">
        <v>10979</v>
      </c>
      <c r="E3343">
        <v>2017</v>
      </c>
      <c r="F3343" t="s">
        <v>25</v>
      </c>
      <c r="G3343" t="s">
        <v>26</v>
      </c>
      <c r="H3343" t="s">
        <v>27</v>
      </c>
      <c r="I3343" t="s">
        <v>10980</v>
      </c>
      <c r="J3343" t="s">
        <v>10981</v>
      </c>
      <c r="K3343" t="s">
        <v>30</v>
      </c>
      <c r="L3343">
        <v>436757</v>
      </c>
      <c r="M3343" t="s">
        <v>30</v>
      </c>
      <c r="N3343" t="s">
        <v>31</v>
      </c>
      <c r="O3343" t="s">
        <v>32</v>
      </c>
      <c r="P3343">
        <v>9290696</v>
      </c>
      <c r="Q3343">
        <v>1</v>
      </c>
      <c r="R3343" t="s">
        <v>33</v>
      </c>
      <c r="S3343">
        <v>136684</v>
      </c>
      <c r="T3343">
        <v>1</v>
      </c>
      <c r="V3343" t="s">
        <v>30</v>
      </c>
      <c r="W3343" t="s">
        <v>22140</v>
      </c>
      <c r="X3343" t="str">
        <f>VLOOKUP(W3343,[1]ImageUrl!$A$2:$F$6090,2,0)</f>
        <v>https://lookaside.fbsbx.com/lookaside/crawler/media/?media_id=10156453485234633</v>
      </c>
      <c r="Y3343" t="str">
        <f>VLOOKUP(W3343,[1]ImageUrl!$A$2:$F$6090,3,0)</f>
        <v>https://ompw.org/news/News_Articles/2019/05/Images/Nelson-Order---TEACH-Prize-20190507-28.jpg</v>
      </c>
      <c r="Z3343" t="str">
        <f>VLOOKUP(W3343,[1]ImageUrl!$A$2:$F$6090,4,0)</f>
        <v>http://www.mississippi.edu/diversity/images/honorees_1902/community-large.jpg</v>
      </c>
      <c r="AA3343" t="str">
        <f>VLOOKUP(W3343,[1]ImageUrl!$A$2:$F$6090,5,0)</f>
        <v>https://news.olemiss.edu/wp-content/uploads/2019/02/UCIMG-685-1.jpg</v>
      </c>
      <c r="AB3343" t="str">
        <f>VLOOKUP(W3343,[1]ImageUrl!$A$2:$F$6090,6,0)</f>
        <v>https://www.mercolocal.com/Assets/Images/Merchants/8173/Coupons/Large/1363724_201807270434.jpg</v>
      </c>
    </row>
    <row r="3344" spans="1:28" x14ac:dyDescent="0.2">
      <c r="A3344">
        <v>8747530</v>
      </c>
      <c r="B3344" t="s">
        <v>9263</v>
      </c>
      <c r="C3344" t="s">
        <v>207</v>
      </c>
      <c r="D3344" t="s">
        <v>10982</v>
      </c>
      <c r="E3344">
        <v>2016</v>
      </c>
      <c r="F3344" t="s">
        <v>25</v>
      </c>
      <c r="G3344" t="s">
        <v>26</v>
      </c>
      <c r="H3344" t="s">
        <v>27</v>
      </c>
      <c r="I3344" t="s">
        <v>28</v>
      </c>
      <c r="J3344" t="s">
        <v>10983</v>
      </c>
      <c r="K3344" t="s">
        <v>30</v>
      </c>
      <c r="L3344">
        <v>335000</v>
      </c>
      <c r="M3344" t="s">
        <v>30</v>
      </c>
      <c r="N3344" t="s">
        <v>31</v>
      </c>
      <c r="O3344" t="s">
        <v>45</v>
      </c>
      <c r="P3344">
        <v>9007352</v>
      </c>
      <c r="Q3344">
        <v>1</v>
      </c>
      <c r="R3344" t="s">
        <v>46</v>
      </c>
      <c r="S3344">
        <v>117237</v>
      </c>
      <c r="T3344">
        <v>1</v>
      </c>
      <c r="V3344" t="s">
        <v>30</v>
      </c>
      <c r="W3344" t="s">
        <v>22141</v>
      </c>
      <c r="X3344" t="str">
        <f>VLOOKUP(W3344,[1]ImageUrl!$A$2:$F$6090,2,0)</f>
        <v>https://s3.studylib.net/store/data/008086968_1-d8c0c2c2b4b5a809f9d19514bd4a28a6.png</v>
      </c>
      <c r="Y3344" t="str">
        <f>VLOOKUP(W3344,[1]ImageUrl!$A$2:$F$6090,3,0)</f>
        <v>x-raw-image:///4a0408098799253bf6075a892ad334808297feffcc5ae2c5396cbab48f40044b</v>
      </c>
      <c r="Z3344" t="str">
        <f>VLOOKUP(W3344,[1]ImageUrl!$A$2:$F$6090,4,0)</f>
        <v>x-raw-image:///5b5c6dab2c2281cf30f558b957e6ca5a673c2da069fbc771e752e4c8b05a6d92</v>
      </c>
      <c r="AA3344" t="str">
        <f>VLOOKUP(W3344,[1]ImageUrl!$A$2:$F$6090,5,0)</f>
        <v>https://0.academia-photos.com/attachment_thumbnails/49555634/mini_magick20180817-12929-19fh4nq.png?1534555723</v>
      </c>
      <c r="AB3344" t="str">
        <f>VLOOKUP(W3344,[1]ImageUrl!$A$2:$F$6090,6,0)</f>
        <v>x-raw-image:///9b8811be7f8657e9543faae9e2f7eb4b6b76c990e6ec562383f500dc2bd0a806</v>
      </c>
    </row>
    <row r="3345" spans="1:28" x14ac:dyDescent="0.2">
      <c r="A3345">
        <v>8566669</v>
      </c>
      <c r="B3345" t="s">
        <v>10984</v>
      </c>
      <c r="C3345" t="s">
        <v>121</v>
      </c>
      <c r="D3345" t="s">
        <v>10985</v>
      </c>
      <c r="E3345">
        <v>2018</v>
      </c>
      <c r="F3345" t="s">
        <v>25</v>
      </c>
      <c r="G3345" t="s">
        <v>26</v>
      </c>
      <c r="H3345" t="s">
        <v>27</v>
      </c>
      <c r="I3345" t="s">
        <v>28</v>
      </c>
      <c r="J3345" t="s">
        <v>10986</v>
      </c>
      <c r="K3345" t="s">
        <v>30</v>
      </c>
      <c r="L3345">
        <v>347917</v>
      </c>
      <c r="M3345" t="s">
        <v>30</v>
      </c>
      <c r="N3345" t="s">
        <v>31</v>
      </c>
      <c r="O3345" t="s">
        <v>45</v>
      </c>
      <c r="P3345">
        <v>9659656</v>
      </c>
      <c r="Q3345">
        <v>1</v>
      </c>
      <c r="R3345" t="s">
        <v>46</v>
      </c>
      <c r="S3345">
        <v>125954</v>
      </c>
      <c r="T3345">
        <v>1</v>
      </c>
      <c r="U3345" t="s">
        <v>34</v>
      </c>
      <c r="V3345" t="s">
        <v>30</v>
      </c>
      <c r="W3345" t="s">
        <v>22142</v>
      </c>
      <c r="X3345" t="str">
        <f>VLOOKUP(W3345,[1]ImageUrl!$A$2:$F$6090,2,0)</f>
        <v>https://static.wixstatic.com/media/de8432_53fb720e5c064d6681340e5f938d4731~mv2_d_1996_3000_s_2.jpg/v1/fill/w_166,h_211,al_c,q_80,usm_0.66_1.00_0.01/de8432_53fb720e5c064d6681340e5f938d4731~mv2_d_1996_3000_s_2.webp</v>
      </c>
      <c r="Y3345" t="str">
        <f>VLOOKUP(W3345,[1]ImageUrl!$A$2:$F$6090,3,0)</f>
        <v>http://www.kfsociety.com/wp-content/uploads/2014/12/KFS-1.jpg</v>
      </c>
      <c r="Z3345" t="str">
        <f>VLOOKUP(W3345,[1]ImageUrl!$A$2:$F$6090,4,0)</f>
        <v>http://www.kfsociety.com/wp-content/uploads/2014/12/KFS-19-20-Headshots.jpg</v>
      </c>
      <c r="AA3345" t="str">
        <f>VLOOKUP(W3345,[1]ImageUrl!$A$2:$F$6090,5,0)</f>
        <v>http://cdn.journalism.cuny.edu/blogs.dir/456/files/2012/05/IMG_1280.jpg</v>
      </c>
      <c r="AB3345" t="str">
        <f>VLOOKUP(W3345,[1]ImageUrl!$A$2:$F$6090,6,0)</f>
        <v>http://www.eai.or.kr/data/webedit/DSC_120814_2.jpg</v>
      </c>
    </row>
    <row r="3346" spans="1:28" x14ac:dyDescent="0.2">
      <c r="A3346">
        <v>7918407</v>
      </c>
      <c r="B3346" t="s">
        <v>10987</v>
      </c>
      <c r="C3346" t="s">
        <v>381</v>
      </c>
      <c r="D3346" t="s">
        <v>10988</v>
      </c>
      <c r="E3346">
        <v>2017</v>
      </c>
      <c r="F3346" t="s">
        <v>25</v>
      </c>
      <c r="G3346" t="s">
        <v>26</v>
      </c>
      <c r="H3346" t="s">
        <v>27</v>
      </c>
      <c r="I3346" t="s">
        <v>28</v>
      </c>
      <c r="J3346" t="s">
        <v>10989</v>
      </c>
      <c r="K3346" t="s">
        <v>30</v>
      </c>
      <c r="L3346">
        <v>392020</v>
      </c>
      <c r="M3346" t="s">
        <v>30</v>
      </c>
      <c r="N3346" t="s">
        <v>31</v>
      </c>
      <c r="O3346" t="s">
        <v>39</v>
      </c>
      <c r="P3346">
        <v>9382193</v>
      </c>
      <c r="Q3346">
        <v>1</v>
      </c>
      <c r="R3346" t="s">
        <v>40</v>
      </c>
      <c r="S3346">
        <v>212639</v>
      </c>
      <c r="T3346">
        <v>1</v>
      </c>
      <c r="U3346" t="s">
        <v>34</v>
      </c>
      <c r="V3346" t="s">
        <v>30</v>
      </c>
      <c r="W3346" t="s">
        <v>22143</v>
      </c>
      <c r="X3346" t="str">
        <f>VLOOKUP(W3346,[1]ImageUrl!$A$2:$F$6090,2,0)</f>
        <v>http://www.bumc.bu.edu/derm/files/2017/09/Ryu_Photo-313x300.jpg</v>
      </c>
      <c r="Y3346" t="str">
        <f>VLOOKUP(W3346,[1]ImageUrl!$A$2:$F$6090,3,0)</f>
        <v>https://www.bumc.bu.edu/derm/files/2012/03/ryu_lab-253x300.png</v>
      </c>
      <c r="Z3346" t="str">
        <f>VLOOKUP(W3346,[1]ImageUrl!$A$2:$F$6090,4,0)</f>
        <v>https://www.bumc.bu.edu/derm/files/2013/10/medcampus1-420x300.jpg</v>
      </c>
      <c r="AA3346" t="str">
        <f>VLOOKUP(W3346,[1]ImageUrl!$A$2:$F$6090,5,0)</f>
        <v>https://hmh-cdi.org/wp-content/uploads/2018/10/Ryu-photo.jpg</v>
      </c>
      <c r="AB3346" t="str">
        <f>VLOOKUP(W3346,[1]ImageUrl!$A$2:$F$6090,6,0)</f>
        <v>https://www.bumc.bu.edu/derm/files/2011/04/Dermatology-side-225x300.jpg</v>
      </c>
    </row>
    <row r="3347" spans="1:28" x14ac:dyDescent="0.2">
      <c r="A3347">
        <v>8650956</v>
      </c>
      <c r="B3347" t="s">
        <v>10990</v>
      </c>
      <c r="C3347" t="s">
        <v>807</v>
      </c>
      <c r="D3347" t="s">
        <v>10991</v>
      </c>
      <c r="E3347">
        <v>2018</v>
      </c>
      <c r="F3347" t="s">
        <v>25</v>
      </c>
      <c r="G3347" t="s">
        <v>26</v>
      </c>
      <c r="H3347" t="s">
        <v>27</v>
      </c>
      <c r="I3347" t="s">
        <v>10992</v>
      </c>
      <c r="J3347" t="s">
        <v>10993</v>
      </c>
      <c r="K3347" t="s">
        <v>30</v>
      </c>
      <c r="L3347">
        <v>372099</v>
      </c>
      <c r="M3347" t="s">
        <v>30</v>
      </c>
      <c r="N3347" t="s">
        <v>31</v>
      </c>
      <c r="O3347" t="s">
        <v>137</v>
      </c>
      <c r="P3347">
        <v>9610274</v>
      </c>
      <c r="Q3347">
        <v>1</v>
      </c>
      <c r="R3347" t="s">
        <v>138</v>
      </c>
      <c r="S3347">
        <v>108414</v>
      </c>
      <c r="T3347">
        <v>1</v>
      </c>
      <c r="V3347" t="s">
        <v>30</v>
      </c>
      <c r="W3347" t="s">
        <v>22144</v>
      </c>
      <c r="X3347" t="str">
        <f>VLOOKUP(W3347,[1]ImageUrl!$A$2:$F$6090,2,0)</f>
        <v>https://brownneurosurgery.com/wp-content/uploads/2016/03/Carl-Saab-copy-Edit.jpg</v>
      </c>
      <c r="Y3347" t="str">
        <f>VLOOKUP(W3347,[1]ImageUrl!$A$2:$F$6090,3,0)</f>
        <v>https://vivo.brown.edu/profile-images/445/16/csaab.jpg</v>
      </c>
      <c r="Z3347" t="str">
        <f>VLOOKUP(W3347,[1]ImageUrl!$A$2:$F$6090,4,0)</f>
        <v>https://ffg322qlsnh3fcwk445tiyd1-wpengine.netdna-ssl.com/wp-content/uploads/2017/08/Research_PainAndNeural_LL6A1336-copy-1-540x360.jpg</v>
      </c>
      <c r="AA3347" t="str">
        <f>VLOOKUP(W3347,[1]ImageUrl!$A$2:$F$6090,5,0)</f>
        <v>https://www.lifespan.org/sites/default/files/lifespan-files/images/centers/npni/Saab%2C%20Carl%20PhD_04.jpg</v>
      </c>
      <c r="AB3347" t="str">
        <f>VLOOKUP(W3347,[1]ImageUrl!$A$2:$F$6090,6,0)</f>
        <v>https://www.researchgate.net/publication/325020603/figure/fig4/AS:624060610387973@1525799052659/a-EEG-waveforms-Traces-show-representative-EEG-recordings-from-one-rat-under-naive_Q320.jpg</v>
      </c>
    </row>
    <row r="3348" spans="1:28" x14ac:dyDescent="0.2">
      <c r="A3348">
        <v>10559059</v>
      </c>
      <c r="B3348" t="s">
        <v>10994</v>
      </c>
      <c r="C3348" t="s">
        <v>814</v>
      </c>
      <c r="D3348" t="s">
        <v>10995</v>
      </c>
      <c r="E3348">
        <v>2016</v>
      </c>
      <c r="F3348" t="s">
        <v>25</v>
      </c>
      <c r="G3348" t="s">
        <v>26</v>
      </c>
      <c r="H3348" t="s">
        <v>27</v>
      </c>
      <c r="I3348" t="s">
        <v>28</v>
      </c>
      <c r="J3348" t="s">
        <v>10996</v>
      </c>
      <c r="K3348" t="s">
        <v>30</v>
      </c>
      <c r="L3348">
        <v>325125</v>
      </c>
      <c r="M3348" t="s">
        <v>30</v>
      </c>
      <c r="N3348" t="s">
        <v>31</v>
      </c>
      <c r="O3348" t="s">
        <v>734</v>
      </c>
      <c r="P3348">
        <v>9158833</v>
      </c>
      <c r="Q3348">
        <v>1</v>
      </c>
      <c r="R3348" t="s">
        <v>735</v>
      </c>
      <c r="S3348">
        <v>26172</v>
      </c>
      <c r="T3348">
        <v>1</v>
      </c>
      <c r="V3348" t="s">
        <v>30</v>
      </c>
      <c r="W3348" t="s">
        <v>22145</v>
      </c>
      <c r="X3348" t="str">
        <f>VLOOKUP(W3348,[1]ImageUrl!$A$2:$F$6090,2,0)</f>
        <v>https://bionexuskc.org/wp-content/uploads/2018/10/18-5-Patton-Irfan-Saadi-KUMC-Photo.jpg</v>
      </c>
      <c r="Y3348" t="str">
        <f>VLOOKUP(W3348,[1]ImageUrl!$A$2:$F$6090,3,0)</f>
        <v>http://www.kumc.edu/images/anatomy/isaadi.jpg</v>
      </c>
      <c r="Z3348" t="str">
        <f>VLOOKUP(W3348,[1]ImageUrl!$A$2:$F$6090,4,0)</f>
        <v>http://www.kumc.edu/Images/anatomy/saadi-figure-3.jpg</v>
      </c>
      <c r="AA3348" t="str">
        <f>VLOOKUP(W3348,[1]ImageUrl!$A$2:$F$6090,5,0)</f>
        <v>http://www.kumc.edu/Images/anatomy/jgoering.jpg</v>
      </c>
      <c r="AB3348" t="str">
        <f>VLOOKUP(W3348,[1]ImageUrl!$A$2:$F$6090,6,0)</f>
        <v>http://www.kumc.edu/Images/anatomy/lwenger.jpg</v>
      </c>
    </row>
    <row r="3349" spans="1:28" x14ac:dyDescent="0.2">
      <c r="A3349">
        <v>9342152</v>
      </c>
      <c r="B3349" t="s">
        <v>10997</v>
      </c>
      <c r="C3349" t="s">
        <v>858</v>
      </c>
      <c r="D3349" t="s">
        <v>10998</v>
      </c>
      <c r="E3349">
        <v>2018</v>
      </c>
      <c r="F3349" t="s">
        <v>25</v>
      </c>
      <c r="G3349" t="s">
        <v>26</v>
      </c>
      <c r="H3349" t="s">
        <v>27</v>
      </c>
      <c r="I3349" t="s">
        <v>28</v>
      </c>
      <c r="J3349" t="s">
        <v>10999</v>
      </c>
      <c r="K3349" t="s">
        <v>30</v>
      </c>
      <c r="L3349">
        <v>493327</v>
      </c>
      <c r="M3349" t="s">
        <v>30</v>
      </c>
      <c r="N3349" t="s">
        <v>31</v>
      </c>
      <c r="O3349" t="s">
        <v>39</v>
      </c>
      <c r="P3349">
        <v>9498377</v>
      </c>
      <c r="Q3349">
        <v>1</v>
      </c>
      <c r="R3349" t="s">
        <v>40</v>
      </c>
      <c r="S3349">
        <v>226746</v>
      </c>
      <c r="T3349">
        <v>1</v>
      </c>
      <c r="V3349" t="s">
        <v>30</v>
      </c>
      <c r="W3349" t="s">
        <v>22146</v>
      </c>
      <c r="X3349" t="str">
        <f>VLOOKUP(W3349,[1]ImageUrl!$A$2:$F$6090,2,0)</f>
        <v>https://ironclad.rbhs.rutgers.edu/~mbmapp/pictures/DeborahHeller.jpg</v>
      </c>
      <c r="Y3349" t="str">
        <f>VLOOKUP(W3349,[1]ImageUrl!$A$2:$F$6090,3,0)</f>
        <v>http://rwjms.umdnj.edu/research/postdoc/inspire/images/maybepostdocsymposium2014.jpg</v>
      </c>
      <c r="Z3349" t="str">
        <f>VLOOKUP(W3349,[1]ImageUrl!$A$2:$F$6090,4,0)</f>
        <v>http://njms.rutgers.edu/departments/pathology/resident_education/images/thumbnail_Deb_000.jpg</v>
      </c>
      <c r="AA3349" t="str">
        <f>VLOOKUP(W3349,[1]ImageUrl!$A$2:$F$6090,5,0)</f>
        <v>http://rwjms.umdnj.edu/research/postdoc/inspire/images/clip_image004.jpg</v>
      </c>
      <c r="AB3349" t="str">
        <f>VLOOKUP(W3349,[1]ImageUrl!$A$2:$F$6090,6,0)</f>
        <v>http://njms.rutgers.edu/departments/cell_biology_and_molecular_medicine/images/ru_000.jpg</v>
      </c>
    </row>
    <row r="3350" spans="1:28" x14ac:dyDescent="0.2">
      <c r="A3350">
        <v>1949951</v>
      </c>
      <c r="B3350" t="s">
        <v>11000</v>
      </c>
      <c r="C3350" t="s">
        <v>74</v>
      </c>
      <c r="D3350" t="s">
        <v>11001</v>
      </c>
      <c r="E3350">
        <v>2017</v>
      </c>
      <c r="F3350" t="s">
        <v>25</v>
      </c>
      <c r="G3350" t="s">
        <v>26</v>
      </c>
      <c r="H3350" t="s">
        <v>27</v>
      </c>
      <c r="I3350" t="s">
        <v>11002</v>
      </c>
      <c r="J3350" t="s">
        <v>11003</v>
      </c>
      <c r="K3350" t="s">
        <v>30</v>
      </c>
      <c r="L3350">
        <v>400978</v>
      </c>
      <c r="M3350" t="s">
        <v>30</v>
      </c>
      <c r="N3350" t="s">
        <v>31</v>
      </c>
      <c r="O3350" t="s">
        <v>354</v>
      </c>
      <c r="P3350">
        <v>9378820</v>
      </c>
      <c r="Q3350">
        <v>1</v>
      </c>
      <c r="R3350" t="s">
        <v>355</v>
      </c>
      <c r="S3350">
        <v>114834</v>
      </c>
      <c r="T3350">
        <v>1</v>
      </c>
      <c r="V3350" t="s">
        <v>30</v>
      </c>
      <c r="W3350" t="s">
        <v>22147</v>
      </c>
      <c r="X3350" t="str">
        <f>VLOOKUP(W3350,[1]ImageUrl!$A$2:$F$6090,2,0)</f>
        <v>https://www.hhmi.org/sites/default/files/styles/epsa_250_250/public/our_scientists/investigators/bernardo_sabatini_hhmi_investigator-400-crop_0.jpg</v>
      </c>
      <c r="Y3350" t="str">
        <f>VLOOKUP(W3350,[1]ImageUrl!$A$2:$F$6090,3,0)</f>
        <v>http://www.armeniseharvard.org/wp-content/uploads/2016/03/Sabatini_Bernardo_photo-255x300.jpg</v>
      </c>
      <c r="Z3350" t="str">
        <f>VLOOKUP(W3350,[1]ImageUrl!$A$2:$F$6090,4,0)</f>
        <v>https://i.ytimg.com/vi/bij0yaLDfCs/maxresdefault.jpg</v>
      </c>
      <c r="AA3350" t="str">
        <f>VLOOKUP(W3350,[1]ImageUrl!$A$2:$F$6090,5,0)</f>
        <v>https://static.projects.iq.harvard.edu/files/styles/os_files_xxlarge/public/sabatinilab/files/2018_lab_photo_banner-crop.jpg?m=1547653997&amp;itok=2phlEgri</v>
      </c>
      <c r="AB3350" t="str">
        <f>VLOOKUP(W3350,[1]ImageUrl!$A$2:$F$6090,6,0)</f>
        <v>https://www.nansenneuro.net/sites/default/files/sabatini_bernardo-345x239.jpg</v>
      </c>
    </row>
    <row r="3351" spans="1:28" x14ac:dyDescent="0.2">
      <c r="A3351">
        <v>6842385</v>
      </c>
      <c r="B3351" t="s">
        <v>11004</v>
      </c>
      <c r="C3351" t="s">
        <v>232</v>
      </c>
      <c r="D3351" t="s">
        <v>11005</v>
      </c>
      <c r="E3351">
        <v>2016</v>
      </c>
      <c r="F3351" t="s">
        <v>25</v>
      </c>
      <c r="G3351" t="s">
        <v>26</v>
      </c>
      <c r="H3351" t="s">
        <v>27</v>
      </c>
      <c r="I3351" t="s">
        <v>28</v>
      </c>
      <c r="J3351" t="s">
        <v>11006</v>
      </c>
      <c r="K3351" t="s">
        <v>30</v>
      </c>
      <c r="L3351">
        <v>420000</v>
      </c>
      <c r="M3351" t="s">
        <v>30</v>
      </c>
      <c r="N3351" t="s">
        <v>31</v>
      </c>
      <c r="O3351" t="s">
        <v>32</v>
      </c>
      <c r="P3351">
        <v>9027334</v>
      </c>
      <c r="Q3351">
        <v>1</v>
      </c>
      <c r="R3351" t="s">
        <v>33</v>
      </c>
      <c r="S3351">
        <v>126850</v>
      </c>
      <c r="T3351">
        <v>1</v>
      </c>
      <c r="U3351" t="s">
        <v>34</v>
      </c>
      <c r="V3351" t="s">
        <v>30</v>
      </c>
      <c r="W3351" t="s">
        <v>22148</v>
      </c>
      <c r="X3351" t="str">
        <f>VLOOKUP(W3351,[1]ImageUrl!$A$2:$F$6090,2,0)</f>
        <v>https://www.med.upenn.edu/apps/my/images/faculty_pics/saba7590.jpg</v>
      </c>
      <c r="Y3351" t="str">
        <f>VLOOKUP(W3351,[1]ImageUrl!$A$2:$F$6090,3,0)</f>
        <v>https://i1.rgstatic.net/publication/12440992_A_Minimal_Ankyrin_Promoter_Linked_to_a_Human_gamma_-Globin_Gene_Demonstrates_Erythroid_Specific_Copy_Number_Dependent_Expression_with_Minimal_Position_or_Enhancer_Dependence_in_Transgenic_Mice/links/597b50540f7e9b88027a66a8/preview.png</v>
      </c>
      <c r="Z3351" t="str">
        <f>VLOOKUP(W3351,[1]ImageUrl!$A$2:$F$6090,4,0)</f>
        <v>https://i1.rgstatic.net/publication/311701035_52_Therapeutic_Factor_VIII_Expression_After_AAV_Delivery_in_Non-Human_Primates/links/59320089aca272fc550c0f46/preview.png</v>
      </c>
      <c r="AA3351" t="str">
        <f>VLOOKUP(W3351,[1]ImageUrl!$A$2:$F$6090,5,0)</f>
        <v>https://i1.rgstatic.net/publication/242673072_Modulation_of_tolerance_to_the_transgene_product_in_a_non-human_primate_model_of_AAV-mediated_gene_transfer_to_liver/links/542c736b0cf29bbc126ce9f7/preview.png</v>
      </c>
      <c r="AB3351" t="str">
        <f>VLOOKUP(W3351,[1]ImageUrl!$A$2:$F$6090,6,0)</f>
        <v>https://i1.rgstatic.net/publication/311734518_Infusion_of_Coagulation_Factor_VIII-Containing_Induced_Pluripotent_Stem_Cell_iPSC-Derived_Megakaryocytes_iMks_Shows_Potential_As_Hemophilia_a_Treatment/links/58582c1308ae3852d25440bc/preview.png</v>
      </c>
    </row>
    <row r="3352" spans="1:28" x14ac:dyDescent="0.2">
      <c r="A3352">
        <v>2050620</v>
      </c>
      <c r="B3352" t="s">
        <v>11007</v>
      </c>
      <c r="C3352" t="s">
        <v>328</v>
      </c>
      <c r="D3352" t="s">
        <v>11008</v>
      </c>
      <c r="E3352">
        <v>2018</v>
      </c>
      <c r="F3352" t="s">
        <v>25</v>
      </c>
      <c r="G3352" t="s">
        <v>26</v>
      </c>
      <c r="H3352" t="s">
        <v>27</v>
      </c>
      <c r="I3352" t="s">
        <v>11009</v>
      </c>
      <c r="J3352" t="s">
        <v>11010</v>
      </c>
      <c r="K3352" t="s">
        <v>30</v>
      </c>
      <c r="L3352">
        <v>496020</v>
      </c>
      <c r="M3352" t="s">
        <v>30</v>
      </c>
      <c r="N3352" t="s">
        <v>31</v>
      </c>
      <c r="O3352" t="s">
        <v>157</v>
      </c>
      <c r="P3352">
        <v>9501644</v>
      </c>
      <c r="Q3352">
        <v>1</v>
      </c>
      <c r="R3352" t="s">
        <v>158</v>
      </c>
      <c r="S3352">
        <v>59008</v>
      </c>
      <c r="T3352">
        <v>1</v>
      </c>
      <c r="V3352" t="s">
        <v>30</v>
      </c>
      <c r="W3352" t="s">
        <v>22149</v>
      </c>
      <c r="X3352" t="str">
        <f>VLOOKUP(W3352,[1]ImageUrl!$A$2:$F$6090,2,0)</f>
        <v>https://consultqd.clevelandclinic.org/wp-content/uploads/sites/2/2018/05/Sabbagh-Lou-Ruvo-650x450.jpg</v>
      </c>
      <c r="Y3352" t="str">
        <f>VLOOKUP(W3352,[1]ImageUrl!$A$2:$F$6090,3,0)</f>
        <v>https://my.clevelandclinic.org/-/scassets/images/org/us-news/usnews-badge-peds-9-specs-620x560.ashx?h=560&amp;la=en&amp;w=620&amp;hash=33C60DC8596B752254260C9349BF709E3E4DC91D</v>
      </c>
      <c r="Z3352" t="str">
        <f>VLOOKUP(W3352,[1]ImageUrl!$A$2:$F$6090,4,0)</f>
        <v>https://my.clevelandclinic.org/-/scassets/images/org/giving/publications/childrens-gala-28th.ashx?la=en</v>
      </c>
      <c r="AA3352" t="str">
        <f>VLOOKUP(W3352,[1]ImageUrl!$A$2:$F$6090,5,0)</f>
        <v>https://jobs.clevelandclinic.org/myuploads/image/nevada.jpg</v>
      </c>
      <c r="AB3352" t="str">
        <f>VLOOKUP(W3352,[1]ImageUrl!$A$2:$F$6090,6,0)</f>
        <v>https://jobs.clevelandclinic.org/myuploads/image/remote-opportunities.jpg</v>
      </c>
    </row>
    <row r="3353" spans="1:28" x14ac:dyDescent="0.2">
      <c r="A3353">
        <v>10392768</v>
      </c>
      <c r="B3353" t="s">
        <v>11011</v>
      </c>
      <c r="C3353" t="s">
        <v>23</v>
      </c>
      <c r="D3353" t="s">
        <v>11012</v>
      </c>
      <c r="E3353">
        <v>2018</v>
      </c>
      <c r="F3353" t="s">
        <v>25</v>
      </c>
      <c r="G3353" t="s">
        <v>26</v>
      </c>
      <c r="H3353" t="s">
        <v>27</v>
      </c>
      <c r="I3353" t="s">
        <v>28</v>
      </c>
      <c r="J3353" t="s">
        <v>11013</v>
      </c>
      <c r="K3353" t="s">
        <v>30</v>
      </c>
      <c r="L3353">
        <v>360930</v>
      </c>
      <c r="M3353" t="s">
        <v>30</v>
      </c>
      <c r="N3353" t="s">
        <v>31</v>
      </c>
      <c r="O3353" t="s">
        <v>39</v>
      </c>
      <c r="P3353">
        <v>9579033</v>
      </c>
      <c r="Q3353">
        <v>1</v>
      </c>
      <c r="R3353" t="s">
        <v>40</v>
      </c>
      <c r="S3353">
        <v>229772</v>
      </c>
      <c r="T3353">
        <v>1</v>
      </c>
      <c r="V3353" t="s">
        <v>30</v>
      </c>
      <c r="W3353" t="s">
        <v>22150</v>
      </c>
      <c r="X3353" t="str">
        <f>VLOOKUP(W3353,[1]ImageUrl!$A$2:$F$6090,2,0)</f>
        <v>https://i1.rgstatic.net/ii/profile.image/277615278608392-1443200048672_Q512/Venkata_Sabbisetti.jpg</v>
      </c>
      <c r="Y3353" t="str">
        <f>VLOOKUP(W3353,[1]ImageUrl!$A$2:$F$6090,3,0)</f>
        <v>https://image-store.slidesharecdn.com/008b7879-b45e-4acf-9ac6-8ef868d5bff3-large.jpeg</v>
      </c>
      <c r="Z3353" t="str">
        <f>VLOOKUP(W3353,[1]ImageUrl!$A$2:$F$6090,4,0)</f>
        <v>https://media-exp1.licdn.com/media-proxy/ext?w=800&amp;h=800&amp;hash=BSUBCUjFzQQwVYN52wDlYyDCBT4%3D&amp;ora=1%2CaFBCTXdkRmpGL2lvQUFBPQ%2CxAVta5g-0R66gRQOxxMs6a2S40yx6kRCV8zbDXa-GHzur5afNCK_KIKDPa33_QFDOzN8wURyJrH_VTLhVsvpPojvAsEm1962e9CmaRMDZhEzwDsfyek0FlcOhbM</v>
      </c>
      <c r="AA3353" t="str">
        <f>VLOOKUP(W3353,[1]ImageUrl!$A$2:$F$6090,5,0)</f>
        <v>https://www.eurekalert.org/multimedia/pub/web/178338_web.jpg</v>
      </c>
      <c r="AB3353" t="str">
        <f>VLOOKUP(W3353,[1]ImageUrl!$A$2:$F$6090,6,0)</f>
        <v>https://i1.rgstatic.net/publication/335095788_Mechanism_of_action_of_functional_lipids_and_metabolites_for_patients_with_chronic_kidney_disease/links/5d4e61ff299bf1995b73741b/largepreview.png</v>
      </c>
    </row>
    <row r="3354" spans="1:28" x14ac:dyDescent="0.2">
      <c r="A3354">
        <v>8623035</v>
      </c>
      <c r="B3354" t="s">
        <v>11014</v>
      </c>
      <c r="C3354" t="s">
        <v>381</v>
      </c>
      <c r="D3354" t="s">
        <v>11015</v>
      </c>
      <c r="E3354">
        <v>2016</v>
      </c>
      <c r="F3354" t="s">
        <v>25</v>
      </c>
      <c r="G3354" t="s">
        <v>26</v>
      </c>
      <c r="H3354" t="s">
        <v>27</v>
      </c>
      <c r="I3354" t="s">
        <v>28</v>
      </c>
      <c r="J3354" t="s">
        <v>11016</v>
      </c>
      <c r="K3354" t="s">
        <v>30</v>
      </c>
      <c r="L3354">
        <v>358515</v>
      </c>
      <c r="M3354" t="s">
        <v>30</v>
      </c>
      <c r="N3354" t="s">
        <v>31</v>
      </c>
      <c r="O3354" t="s">
        <v>525</v>
      </c>
      <c r="P3354">
        <v>9173640</v>
      </c>
      <c r="Q3354">
        <v>1</v>
      </c>
      <c r="R3354" t="s">
        <v>526</v>
      </c>
      <c r="S3354">
        <v>24439</v>
      </c>
      <c r="T3354">
        <v>1</v>
      </c>
      <c r="U3354" t="s">
        <v>34</v>
      </c>
      <c r="V3354" t="s">
        <v>30</v>
      </c>
      <c r="W3354" t="s">
        <v>22151</v>
      </c>
      <c r="X3354" t="str">
        <f>VLOOKUP(W3354,[1]ImageUrl!$A$2:$F$6090,2,0)</f>
        <v>http://www.bumc.bu.edu/busm-pm/files/2010/05/Sabino-188x300.jpg</v>
      </c>
      <c r="Y3354" t="str">
        <f>VLOOKUP(W3354,[1]ImageUrl!$A$2:$F$6090,3,0)</f>
        <v>https://www.bumc.bu.edu/busm/files/2015/06/Valentina-Sabino-119x150.jpg</v>
      </c>
      <c r="Z3354" t="str">
        <f>VLOOKUP(W3354,[1]ImageUrl!$A$2:$F$6090,4,0)</f>
        <v>https://www.bumc.bu.edu/busm-pm/files/2019/08/Slide1.jpeg</v>
      </c>
      <c r="AA3354" t="str">
        <f>VLOOKUP(W3354,[1]ImageUrl!$A$2:$F$6090,5,0)</f>
        <v>https://www.bumc.bu.edu/busm-pm/files/2013/12/10-3009-PHARMAHEAD-086.jpg</v>
      </c>
      <c r="AB3354" t="str">
        <f>VLOOKUP(W3354,[1]ImageUrl!$A$2:$F$6090,6,0)</f>
        <v>https://i1.rgstatic.net/ii/profile.image/517443782623232-1500379619717_Q512/Valentina_Sabino.jpg</v>
      </c>
    </row>
    <row r="3355" spans="1:28" x14ac:dyDescent="0.2">
      <c r="A3355">
        <v>9845039</v>
      </c>
      <c r="B3355" t="s">
        <v>11017</v>
      </c>
      <c r="C3355" t="s">
        <v>57</v>
      </c>
      <c r="D3355" t="s">
        <v>11018</v>
      </c>
      <c r="E3355">
        <v>2017</v>
      </c>
      <c r="F3355" t="s">
        <v>25</v>
      </c>
      <c r="G3355" t="s">
        <v>26</v>
      </c>
      <c r="H3355" t="s">
        <v>27</v>
      </c>
      <c r="I3355" t="s">
        <v>28</v>
      </c>
      <c r="J3355" t="s">
        <v>11019</v>
      </c>
      <c r="K3355" t="s">
        <v>30</v>
      </c>
      <c r="L3355">
        <v>851904</v>
      </c>
      <c r="M3355" t="s">
        <v>30</v>
      </c>
      <c r="N3355" t="s">
        <v>31</v>
      </c>
      <c r="O3355" t="s">
        <v>54</v>
      </c>
      <c r="P3355">
        <v>9271024</v>
      </c>
      <c r="Q3355">
        <v>1</v>
      </c>
      <c r="R3355" t="s">
        <v>55</v>
      </c>
      <c r="S3355">
        <v>129703</v>
      </c>
      <c r="T3355">
        <v>1</v>
      </c>
      <c r="V3355" t="s">
        <v>30</v>
      </c>
      <c r="W3355" t="s">
        <v>22152</v>
      </c>
      <c r="X3355" t="str">
        <f>VLOOKUP(W3355,[1]ImageUrl!$A$2:$F$6090,2,0)</f>
        <v>https://www.ohsu.edu/apps/core/?action=people:pe.cmsProfileLowResolutionImage&amp;sPersonID=afe04ac2cdbb398b117904f0e36a9dbb</v>
      </c>
      <c r="Y3355" t="str">
        <f>VLOOKUP(W3355,[1]ImageUrl!$A$2:$F$6090,3,0)</f>
        <v>http://cms.ipressroom.com.s3.amazonaws.com/296/files/20167/ONPRC-Team1.jpg</v>
      </c>
      <c r="Z3355" t="str">
        <f>VLOOKUP(W3355,[1]ImageUrl!$A$2:$F$6090,4,0)</f>
        <v>http://cms.ipressroom.com.s3.amazonaws.com/296/files/20167/ONPRC-Team2.jpg</v>
      </c>
      <c r="AA3355" t="str">
        <f>VLOOKUP(W3355,[1]ImageUrl!$A$2:$F$6090,5,0)</f>
        <v>https://www.eurekalert.org/multimedia/res/web/155476_web.jpg</v>
      </c>
      <c r="AB3355" t="str">
        <f>VLOOKUP(W3355,[1]ImageUrl!$A$2:$F$6090,6,0)</f>
        <v>https://www.ohsu.edu/sites/default/files/2018-11/APOBEC-overview_1.png</v>
      </c>
    </row>
    <row r="3356" spans="1:28" x14ac:dyDescent="0.2">
      <c r="A3356">
        <v>8636238</v>
      </c>
      <c r="B3356" t="s">
        <v>11020</v>
      </c>
      <c r="C3356" t="s">
        <v>176</v>
      </c>
      <c r="D3356" t="s">
        <v>11021</v>
      </c>
      <c r="E3356">
        <v>2016</v>
      </c>
      <c r="F3356" t="s">
        <v>25</v>
      </c>
      <c r="G3356" t="s">
        <v>26</v>
      </c>
      <c r="H3356" t="s">
        <v>27</v>
      </c>
      <c r="I3356" t="s">
        <v>28</v>
      </c>
      <c r="J3356" t="s">
        <v>11022</v>
      </c>
      <c r="K3356" t="s">
        <v>30</v>
      </c>
      <c r="L3356">
        <v>526410</v>
      </c>
      <c r="M3356" t="s">
        <v>30</v>
      </c>
      <c r="N3356" t="s">
        <v>31</v>
      </c>
      <c r="O3356" t="s">
        <v>99</v>
      </c>
      <c r="P3356">
        <v>9185658</v>
      </c>
      <c r="Q3356">
        <v>1</v>
      </c>
      <c r="R3356" t="s">
        <v>100</v>
      </c>
      <c r="S3356">
        <v>89458</v>
      </c>
      <c r="T3356">
        <v>1</v>
      </c>
      <c r="V3356" t="s">
        <v>30</v>
      </c>
      <c r="W3356" t="s">
        <v>22153</v>
      </c>
      <c r="X3356" t="str">
        <f>VLOOKUP(W3356,[1]ImageUrl!$A$2:$F$6090,2,0)</f>
        <v>https://doximity-res.cloudinary.com/image/upload/t_public_profile_photo_320x320/u8mqgd8pwys5h8sinzwm.jpg</v>
      </c>
      <c r="Y3356" t="str">
        <f>VLOOKUP(W3356,[1]ImageUrl!$A$2:$F$6090,3,0)</f>
        <v>https://medicine.iu.edu/news/wp-content/uploads/sites/24/2018/04/3e2molm4iu_actual.jpg</v>
      </c>
      <c r="Z3356" t="str">
        <f>VLOOKUP(W3356,[1]ImageUrl!$A$2:$F$6090,4,0)</f>
        <v>https://videolibrary.globalcastmd.com/12732916/12951012/e0798a51564c79d51861b865dc6099da/large/pectus-excavatum-pain-management-at-cincinnati-1-thumbnail.jpg</v>
      </c>
      <c r="AA3356" t="str">
        <f>VLOOKUP(W3356,[1]ImageUrl!$A$2:$F$6090,5,0)</f>
        <v>https://i.ytimg.com/vi/69ejEx0OKLE/maxresdefault.jpg</v>
      </c>
      <c r="AB3356" t="str">
        <f>VLOOKUP(W3356,[1]ImageUrl!$A$2:$F$6090,6,0)</f>
        <v>https://i1.rgstatic.net/ii/profile.image/277065090781184-1443068873308_Q512/Subramanyam_Rajeev.jpg</v>
      </c>
    </row>
    <row r="3357" spans="1:28" x14ac:dyDescent="0.2">
      <c r="A3357">
        <v>6899604</v>
      </c>
      <c r="B3357" t="s">
        <v>11023</v>
      </c>
      <c r="C3357" t="s">
        <v>121</v>
      </c>
      <c r="D3357" t="s">
        <v>11024</v>
      </c>
      <c r="E3357">
        <v>2016</v>
      </c>
      <c r="F3357" t="s">
        <v>25</v>
      </c>
      <c r="G3357" t="s">
        <v>26</v>
      </c>
      <c r="H3357" t="s">
        <v>27</v>
      </c>
      <c r="I3357" t="s">
        <v>28</v>
      </c>
      <c r="J3357" t="s">
        <v>11025</v>
      </c>
      <c r="K3357" t="s">
        <v>30</v>
      </c>
      <c r="L3357">
        <v>435679</v>
      </c>
      <c r="M3357" t="s">
        <v>30</v>
      </c>
      <c r="N3357" t="s">
        <v>31</v>
      </c>
      <c r="O3357" t="s">
        <v>157</v>
      </c>
      <c r="P3357">
        <v>9193845</v>
      </c>
      <c r="Q3357">
        <v>1</v>
      </c>
      <c r="R3357" t="s">
        <v>158</v>
      </c>
      <c r="S3357">
        <v>53990</v>
      </c>
      <c r="T3357">
        <v>1</v>
      </c>
      <c r="V3357" t="s">
        <v>30</v>
      </c>
      <c r="W3357" t="s">
        <v>22154</v>
      </c>
      <c r="X3357" t="str">
        <f>VLOOKUP(W3357,[1]ImageUrl!$A$2:$F$6090,2,0)</f>
        <v>https://nyulangone.org/images/doctors/s/sadowski/1407840127/martin-sadowski-square.jpg</v>
      </c>
      <c r="Y3357" t="str">
        <f>VLOOKUP(W3357,[1]ImageUrl!$A$2:$F$6090,3,0)</f>
        <v>https://i1.rgstatic.net/publication/236053859_Blocking_the_Interaction_between_Apolipoprotein_E_and_Ab_Reduces_Intraneuronal_Accumulation_of_Ab_and_Inhibits_Synaptic_Degeneration/links/00b49528d2fa9c8fa9000000/preview.png</v>
      </c>
      <c r="Z3357" t="str">
        <f>VLOOKUP(W3357,[1]ImageUrl!$A$2:$F$6090,4,0)</f>
        <v>https://med.nyu.edu/dti-physician-photo/faculty/p/pomarn01/pomarn01-hero.jpg</v>
      </c>
      <c r="AA3357" t="str">
        <f>VLOOKUP(W3357,[1]ImageUrl!$A$2:$F$6090,5,0)</f>
        <v>https://i1.rgstatic.net/publication/14297870_Division_of_the_human_claustrum_according_to_its_architectonics_and_morphometric_parameters/links/55e4377d08ae6abe6e8e9be3/preview.png</v>
      </c>
      <c r="AB3357" t="str">
        <f>VLOOKUP(W3357,[1]ImageUrl!$A$2:$F$6090,6,0)</f>
        <v>https://med.nyu.edu/dti-physician-photo/faculty/h/hr18/hr18-hero.jpg</v>
      </c>
    </row>
    <row r="3358" spans="1:28" x14ac:dyDescent="0.2">
      <c r="A3358">
        <v>10996096</v>
      </c>
      <c r="B3358" t="s">
        <v>11026</v>
      </c>
      <c r="C3358" t="s">
        <v>91</v>
      </c>
      <c r="D3358" t="s">
        <v>11027</v>
      </c>
      <c r="E3358">
        <v>2017</v>
      </c>
      <c r="F3358" t="s">
        <v>25</v>
      </c>
      <c r="G3358" t="s">
        <v>26</v>
      </c>
      <c r="H3358" t="s">
        <v>27</v>
      </c>
      <c r="I3358" t="s">
        <v>28</v>
      </c>
      <c r="J3358" t="s">
        <v>11028</v>
      </c>
      <c r="K3358" t="s">
        <v>30</v>
      </c>
      <c r="L3358">
        <v>437779</v>
      </c>
      <c r="M3358" t="s">
        <v>30</v>
      </c>
      <c r="N3358" t="s">
        <v>31</v>
      </c>
      <c r="O3358" t="s">
        <v>60</v>
      </c>
      <c r="P3358">
        <v>9364715</v>
      </c>
      <c r="Q3358">
        <v>1</v>
      </c>
      <c r="R3358" t="s">
        <v>61</v>
      </c>
      <c r="S3358">
        <v>28234</v>
      </c>
      <c r="T3358">
        <v>1</v>
      </c>
      <c r="V3358" t="s">
        <v>30</v>
      </c>
      <c r="W3358" t="s">
        <v>22155</v>
      </c>
      <c r="X3358" t="str">
        <f>VLOOKUP(W3358,[1]ImageUrl!$A$2:$F$6090,2,0)</f>
        <v>https://www.massgeneral.org/cem/Assets/Images/FacultyPersonnel/IndividualProfiles/CEM-Saiedi-profile.png</v>
      </c>
      <c r="Y3358" t="str">
        <f>VLOOKUP(W3358,[1]ImageUrl!$A$2:$F$6090,3,0)</f>
        <v>http://155.52.202.116/mgh/wp-content/uploads/2014/09/Saeidi-Nima1.jpg</v>
      </c>
      <c r="Z3358" t="str">
        <f>VLOOKUP(W3358,[1]ImageUrl!$A$2:$F$6090,4,0)</f>
        <v>https://news.harvard.edu/wp-content/uploads/2017/12/122017_bypass_0492500.jpg?w=1200&amp;h=800&amp;crop=1</v>
      </c>
      <c r="AA3358" t="str">
        <f>VLOOKUP(W3358,[1]ImageUrl!$A$2:$F$6090,5,0)</f>
        <v>https://d1qb2nb5cznatu.cloudfront.net/users/3742493-large?1473803455</v>
      </c>
      <c r="AB3358" t="str">
        <f>VLOOKUP(W3358,[1]ImageUrl!$A$2:$F$6090,6,0)</f>
        <v>https://www.massgeneral.org/cem/Assets/Images/FacultyPersonnel/FacultyPage/CEM-Usta-faculty.png</v>
      </c>
    </row>
    <row r="3359" spans="1:28" x14ac:dyDescent="0.2">
      <c r="A3359">
        <v>10309997</v>
      </c>
      <c r="B3359" t="s">
        <v>11029</v>
      </c>
      <c r="C3359" t="s">
        <v>36</v>
      </c>
      <c r="D3359" t="s">
        <v>11030</v>
      </c>
      <c r="E3359">
        <v>2018</v>
      </c>
      <c r="F3359" t="s">
        <v>25</v>
      </c>
      <c r="G3359" t="s">
        <v>26</v>
      </c>
      <c r="H3359" t="s">
        <v>27</v>
      </c>
      <c r="I3359" t="s">
        <v>28</v>
      </c>
      <c r="J3359" t="s">
        <v>11031</v>
      </c>
      <c r="K3359" t="s">
        <v>30</v>
      </c>
      <c r="L3359">
        <v>250000</v>
      </c>
      <c r="M3359" t="s">
        <v>30</v>
      </c>
      <c r="N3359" t="s">
        <v>31</v>
      </c>
      <c r="O3359" t="s">
        <v>184</v>
      </c>
      <c r="P3359">
        <v>9421498</v>
      </c>
      <c r="Q3359">
        <v>1</v>
      </c>
      <c r="R3359" t="s">
        <v>185</v>
      </c>
      <c r="S3359">
        <v>6108</v>
      </c>
      <c r="T3359">
        <v>1</v>
      </c>
      <c r="V3359" t="s">
        <v>30</v>
      </c>
      <c r="W3359" t="s">
        <v>22156</v>
      </c>
      <c r="X3359" t="str">
        <f>VLOOKUP(W3359,[1]ImageUrl!$A$2:$F$6090,2,0)</f>
        <v>https://cancer.columbia.edu/sites/hiccc.columbia.edu/files/styles/medium/public/cups/ysaenger.jpg?itok=IE8FdY6R</v>
      </c>
      <c r="Y3359" t="str">
        <f>VLOOKUP(W3359,[1]ImageUrl!$A$2:$F$6090,3,0)</f>
        <v>https://i1.rgstatic.net/ii/profile.image/335630111395841-1457031862612_Q512/Yvonne_Saenger2.jpg</v>
      </c>
      <c r="Z3359" t="str">
        <f>VLOOKUP(W3359,[1]ImageUrl!$A$2:$F$6090,4,0)</f>
        <v>https://i1.rgstatic.net/publication/320772460_Introducing_cancer_convergence/links/59fa02d1a6fdcc9a1625f4a3/preview.png</v>
      </c>
      <c r="AA3359" t="str">
        <f>VLOOKUP(W3359,[1]ImageUrl!$A$2:$F$6090,5,0)</f>
        <v>https://columbiasurgery.org/sites/default/files/styles/large/public/pancreas_team.jpg?itok=HHc2LB4Z</v>
      </c>
      <c r="AB3359" t="str">
        <f>VLOOKUP(W3359,[1]ImageUrl!$A$2:$F$6090,6,0)</f>
        <v>https://i1.rgstatic.net/publication/335155866_Immune_microenvironment_modulation_unmasks_therapeutic_benefit_of_radiotherapy_and_checkpoint_inhibition/links/5d54ceb3299bf16f0738e071/preview.png</v>
      </c>
    </row>
    <row r="3360" spans="1:28" x14ac:dyDescent="0.2">
      <c r="A3360">
        <v>9615154</v>
      </c>
      <c r="B3360" t="s">
        <v>11032</v>
      </c>
      <c r="C3360" t="s">
        <v>91</v>
      </c>
      <c r="D3360" t="s">
        <v>11033</v>
      </c>
      <c r="E3360">
        <v>2016</v>
      </c>
      <c r="F3360" t="s">
        <v>315</v>
      </c>
      <c r="G3360" t="s">
        <v>26</v>
      </c>
      <c r="H3360" t="s">
        <v>27</v>
      </c>
      <c r="I3360" t="s">
        <v>28</v>
      </c>
      <c r="J3360" t="s">
        <v>11034</v>
      </c>
      <c r="K3360" t="s">
        <v>30</v>
      </c>
      <c r="L3360">
        <v>2027000</v>
      </c>
      <c r="M3360" t="s">
        <v>30</v>
      </c>
      <c r="N3360" t="s">
        <v>31</v>
      </c>
      <c r="O3360" t="s">
        <v>157</v>
      </c>
      <c r="P3360">
        <v>9028637</v>
      </c>
      <c r="Q3360">
        <v>1</v>
      </c>
      <c r="R3360" t="s">
        <v>158</v>
      </c>
      <c r="S3360">
        <v>48908</v>
      </c>
      <c r="T3360">
        <v>1</v>
      </c>
      <c r="U3360" t="s">
        <v>34</v>
      </c>
      <c r="V3360" t="s">
        <v>30</v>
      </c>
      <c r="W3360" t="s">
        <v>22157</v>
      </c>
      <c r="X3360" t="str">
        <f>VLOOKUP(W3360,[1]ImageUrl!$A$2:$F$6090,2,0)</f>
        <v>https://www.hms.harvard.edu/dms/neuroscience/fac/images/large/Sahay_Amar.jpg</v>
      </c>
      <c r="Y3360" t="str">
        <f>VLOOKUP(W3360,[1]ImageUrl!$A$2:$F$6090,3,0)</f>
        <v>https://i.ytimg.com/vi/t4Bbu__m4ew/hqdefault.jpg</v>
      </c>
      <c r="Z3360" t="str">
        <f>VLOOKUP(W3360,[1]ImageUrl!$A$2:$F$6090,4,0)</f>
        <v>https://i.ytimg.com/vi/t4Bbu__m4ew/maxresdefault.jpg</v>
      </c>
      <c r="AA3360" t="str">
        <f>VLOOKUP(W3360,[1]ImageUrl!$A$2:$F$6090,5,0)</f>
        <v>https://www.bennington.edu/sites/default/files/styles/alumni_profile_640_x_460/public/sources/alumni/Sahay_Amar_640x460.jpg?itok=SqnKC5Fm</v>
      </c>
      <c r="AB3360" t="str">
        <f>VLOOKUP(W3360,[1]ImageUrl!$A$2:$F$6090,6,0)</f>
        <v>https://www.massgeneral.org/psychiatry/assets/images/pngu_sahay.jpg</v>
      </c>
    </row>
    <row r="3361" spans="1:28" x14ac:dyDescent="0.2">
      <c r="A3361">
        <v>8649857</v>
      </c>
      <c r="B3361" t="s">
        <v>11035</v>
      </c>
      <c r="C3361" t="s">
        <v>196</v>
      </c>
      <c r="D3361" t="s">
        <v>11036</v>
      </c>
      <c r="E3361">
        <v>2018</v>
      </c>
      <c r="F3361" t="s">
        <v>25</v>
      </c>
      <c r="G3361" t="s">
        <v>26</v>
      </c>
      <c r="H3361" t="s">
        <v>27</v>
      </c>
      <c r="I3361" t="s">
        <v>28</v>
      </c>
      <c r="J3361" t="s">
        <v>11037</v>
      </c>
      <c r="K3361" t="s">
        <v>30</v>
      </c>
      <c r="L3361">
        <v>1375170</v>
      </c>
      <c r="M3361" t="s">
        <v>30</v>
      </c>
      <c r="N3361" t="s">
        <v>31</v>
      </c>
      <c r="O3361" t="s">
        <v>137</v>
      </c>
      <c r="P3361">
        <v>9497049</v>
      </c>
      <c r="Q3361">
        <v>1</v>
      </c>
      <c r="R3361" t="s">
        <v>138</v>
      </c>
      <c r="S3361">
        <v>105986</v>
      </c>
      <c r="T3361">
        <v>1</v>
      </c>
      <c r="V3361" t="s">
        <v>30</v>
      </c>
      <c r="W3361" t="s">
        <v>22158</v>
      </c>
      <c r="X3361" t="str">
        <f>VLOOKUP(W3361,[1]ImageUrl!$A$2:$F$6090,2,0)</f>
        <v>https://www.nationwidechildrens.org/-/media/nch/find-a-doctor/images/zarife-sahenk.ashx?w=284&amp;h=393&amp;as=1&amp;bc=FFFFFF&amp;hash=7480023288A5647C6AD959FBFED620C1B0F57400</v>
      </c>
      <c r="Y3361" t="str">
        <f>VLOOKUP(W3361,[1]ImageUrl!$A$2:$F$6090,3,0)</f>
        <v>http://www.osuchildrensmusclegroup.org/images/sahenk.jpg</v>
      </c>
      <c r="Z3361" t="str">
        <f>VLOOKUP(W3361,[1]ImageUrl!$A$2:$F$6090,4,0)</f>
        <v>https://i1.rgstatic.net/ii/profile.image/278731101884424-1443466081647_Q512/Zarife_Sahenk2.jpg</v>
      </c>
      <c r="AA3361" t="str">
        <f>VLOOKUP(W3361,[1]ImageUrl!$A$2:$F$6090,5,0)</f>
        <v>https://media.xconomy.com/wordpress/wp-content/images/2019/04/12172715/032316ds00581-1100x733.jpeg</v>
      </c>
      <c r="AB3361" t="str">
        <f>VLOOKUP(W3361,[1]ImageUrl!$A$2:$F$6090,6,0)</f>
        <v>https://www.nationwidechildrens.org/-/media/nch/find-a-doctor/images/kevin-flanigan.ashx?w=198&amp;h=278&amp;as=1&amp;bc=FFFFFF&amp;hash=D52C35D890C6F4D378C392F1E3A467AC8A67DE1E</v>
      </c>
    </row>
    <row r="3362" spans="1:28" x14ac:dyDescent="0.2">
      <c r="A3362">
        <v>10554462</v>
      </c>
      <c r="B3362" t="s">
        <v>11038</v>
      </c>
      <c r="C3362" t="s">
        <v>154</v>
      </c>
      <c r="D3362" t="s">
        <v>11039</v>
      </c>
      <c r="E3362">
        <v>2016</v>
      </c>
      <c r="F3362" t="s">
        <v>25</v>
      </c>
      <c r="G3362" t="s">
        <v>26</v>
      </c>
      <c r="H3362" t="s">
        <v>27</v>
      </c>
      <c r="I3362" t="s">
        <v>28</v>
      </c>
      <c r="J3362" t="s">
        <v>11040</v>
      </c>
      <c r="K3362" t="s">
        <v>30</v>
      </c>
      <c r="L3362">
        <v>354563</v>
      </c>
      <c r="M3362" t="s">
        <v>30</v>
      </c>
      <c r="N3362" t="s">
        <v>31</v>
      </c>
      <c r="O3362" t="s">
        <v>39</v>
      </c>
      <c r="P3362">
        <v>9030559</v>
      </c>
      <c r="Q3362">
        <v>1</v>
      </c>
      <c r="R3362" t="s">
        <v>40</v>
      </c>
      <c r="S3362">
        <v>193437</v>
      </c>
      <c r="T3362">
        <v>1</v>
      </c>
      <c r="U3362" t="s">
        <v>34</v>
      </c>
      <c r="V3362" t="s">
        <v>30</v>
      </c>
      <c r="W3362" t="s">
        <v>22159</v>
      </c>
      <c r="X3362" t="str">
        <f>VLOOKUP(W3362,[1]ImageUrl!$A$2:$F$6090,2,0)</f>
        <v>https://www.wakehealth.edu/-/media/WakeForest/Global/System/Person-Images/n/Neveen-Said.jpg</v>
      </c>
      <c r="Y3362" t="str">
        <f>VLOOKUP(W3362,[1]ImageUrl!$A$2:$F$6090,3,0)</f>
        <v>https://school.wakehealth.edu/-/media/WakeForest/School/Thumbnails/Dr-Gmeiner-in-lab-392x392.jpg</v>
      </c>
      <c r="Z3362" t="str">
        <f>VLOOKUP(W3362,[1]ImageUrl!$A$2:$F$6090,4,0)</f>
        <v>https://school.wakehealth.edu/-/media/WakeForest/Global/System/Person-Images/h/Hui-Kuan-Lin.jpg</v>
      </c>
      <c r="AA3362" t="str">
        <f>VLOOKUP(W3362,[1]ImageUrl!$A$2:$F$6090,5,0)</f>
        <v>https://school.wakehealth.edu/-/media/WakeForest/Global/System/Person-Images/c/Caio-Max-Sao-Pedro-Rocha-Lima.jpg</v>
      </c>
      <c r="AB3362" t="str">
        <f>VLOOKUP(W3362,[1]ImageUrl!$A$2:$F$6090,6,0)</f>
        <v>https://school.wakehealth.edu/-/media/WakeForest/Global/System/Person-Images/j/John-Dowling-McConnell.jpg</v>
      </c>
    </row>
    <row r="3363" spans="1:28" x14ac:dyDescent="0.2">
      <c r="A3363">
        <v>1883780</v>
      </c>
      <c r="B3363" t="s">
        <v>11041</v>
      </c>
      <c r="C3363" t="s">
        <v>393</v>
      </c>
      <c r="D3363" t="s">
        <v>11042</v>
      </c>
      <c r="E3363">
        <v>2018</v>
      </c>
      <c r="F3363" t="s">
        <v>25</v>
      </c>
      <c r="G3363" t="s">
        <v>26</v>
      </c>
      <c r="H3363" t="s">
        <v>27</v>
      </c>
      <c r="I3363" t="s">
        <v>28</v>
      </c>
      <c r="J3363" t="s">
        <v>11043</v>
      </c>
      <c r="K3363" t="s">
        <v>30</v>
      </c>
      <c r="L3363">
        <v>453110</v>
      </c>
      <c r="M3363" t="s">
        <v>30</v>
      </c>
      <c r="N3363" t="s">
        <v>31</v>
      </c>
      <c r="O3363" t="s">
        <v>71</v>
      </c>
      <c r="P3363">
        <v>9446262</v>
      </c>
      <c r="Q3363">
        <v>1</v>
      </c>
      <c r="R3363" t="s">
        <v>72</v>
      </c>
      <c r="S3363">
        <v>43587</v>
      </c>
      <c r="T3363">
        <v>1</v>
      </c>
      <c r="U3363" t="s">
        <v>34</v>
      </c>
      <c r="V3363" t="s">
        <v>30</v>
      </c>
      <c r="W3363" t="s">
        <v>22160</v>
      </c>
      <c r="X3363" t="str">
        <f>VLOOKUP(W3363,[1]ImageUrl!$A$2:$F$6090,2,0)</f>
        <v>https://muschealth.org/MUSCApps/HealthAssets/ProfileImages/Saladin-Mike-Psychiatry.jpg</v>
      </c>
      <c r="Y3363" t="str">
        <f>VLOOKUP(W3363,[1]ImageUrl!$A$2:$F$6090,3,0)</f>
        <v>https://i1.rgstatic.net/publication/51356200_Differential_Urge_and_Salivary_Responsivity_to_Alcohol_Cues_in_Alcohol-Dependent_Patients_A_Comparison_of_Traditional_and_Stringent_Classification_Approaches/links/53d7b3940cf2a19eee7fccd3/preview.png</v>
      </c>
      <c r="Z3363" t="str">
        <f>VLOOKUP(W3363,[1]ImageUrl!$A$2:$F$6090,4,0)</f>
        <v>https://i1.rgstatic.net/publication/236052227_Impact_of_DCS-facilitated_cue_exposure_therapy_on_brain_activation_to_cocaine_cues_in_cocaine_dependence/links/5c474f70458515a4c7389153/preview.png</v>
      </c>
      <c r="AA3363" t="str">
        <f>VLOOKUP(W3363,[1]ImageUrl!$A$2:$F$6090,5,0)</f>
        <v>https://web.musc.edu/-/sm/news-center-media/news-center-images/2018-images/08/siemens.ashx</v>
      </c>
      <c r="AB3363" t="str">
        <f>VLOOKUP(W3363,[1]ImageUrl!$A$2:$F$6090,6,0)</f>
        <v>https://i1.rgstatic.net/publication/224869398_Association_Between_Ovarian_Hormones_and_Smoking_Behavior_in_Women/links/0046351fe9943cf113000000/preview.png</v>
      </c>
    </row>
    <row r="3364" spans="1:28" x14ac:dyDescent="0.2">
      <c r="A3364">
        <v>7683789</v>
      </c>
      <c r="B3364" t="s">
        <v>11044</v>
      </c>
      <c r="C3364" t="s">
        <v>160</v>
      </c>
      <c r="D3364" t="s">
        <v>11045</v>
      </c>
      <c r="E3364">
        <v>2017</v>
      </c>
      <c r="F3364" t="s">
        <v>25</v>
      </c>
      <c r="G3364" t="s">
        <v>26</v>
      </c>
      <c r="H3364" t="s">
        <v>27</v>
      </c>
      <c r="I3364" t="s">
        <v>28</v>
      </c>
      <c r="J3364" t="s">
        <v>11046</v>
      </c>
      <c r="K3364" t="s">
        <v>30</v>
      </c>
      <c r="L3364">
        <v>723464</v>
      </c>
      <c r="M3364" t="s">
        <v>30</v>
      </c>
      <c r="N3364" t="s">
        <v>31</v>
      </c>
      <c r="O3364" t="s">
        <v>32</v>
      </c>
      <c r="P3364">
        <v>9383919</v>
      </c>
      <c r="Q3364">
        <v>1</v>
      </c>
      <c r="R3364" t="s">
        <v>33</v>
      </c>
      <c r="S3364">
        <v>133240</v>
      </c>
      <c r="T3364">
        <v>1</v>
      </c>
      <c r="U3364" t="s">
        <v>34</v>
      </c>
      <c r="V3364" t="s">
        <v>30</v>
      </c>
      <c r="W3364" t="s">
        <v>22161</v>
      </c>
      <c r="X3364" t="str">
        <f>VLOOKUP(W3364,[1]ImageUrl!$A$2:$F$6090,2,0)</f>
        <v>http://medicine.med.miami.edu/images/1.jpg</v>
      </c>
      <c r="Y3364" t="str">
        <f>VLOOKUP(W3364,[1]ImageUrl!$A$2:$F$6090,3,0)</f>
        <v>https://doximity-res.cloudinary.com/image/upload/t_public_profile_photo_320x320/oxncm7iqyr4zxlytwp0m.jpg</v>
      </c>
      <c r="Z3364" t="str">
        <f>VLOOKUP(W3364,[1]ImageUrl!$A$2:$F$6090,4,0)</f>
        <v>https://www.findatopdoc.com/doctor_images/1429093.jpg</v>
      </c>
      <c r="AA3364" t="str">
        <f>VLOOKUP(W3364,[1]ImageUrl!$A$2:$F$6090,5,0)</f>
        <v>http://medicine.med.miami.edu/images/infectious/Unknown.png</v>
      </c>
      <c r="AB3364" t="str">
        <f>VLOOKUP(W3364,[1]ImageUrl!$A$2:$F$6090,6,0)</f>
        <v>http://medicine.med.miami.edu/images/2.jpg</v>
      </c>
    </row>
    <row r="3365" spans="1:28" x14ac:dyDescent="0.2">
      <c r="A3365">
        <v>7887972</v>
      </c>
      <c r="B3365" t="s">
        <v>11047</v>
      </c>
      <c r="C3365" t="s">
        <v>74</v>
      </c>
      <c r="D3365" t="s">
        <v>11048</v>
      </c>
      <c r="E3365">
        <v>2018</v>
      </c>
      <c r="F3365" t="s">
        <v>25</v>
      </c>
      <c r="G3365" t="s">
        <v>26</v>
      </c>
      <c r="H3365" t="s">
        <v>27</v>
      </c>
      <c r="I3365" t="s">
        <v>28</v>
      </c>
      <c r="J3365" t="s">
        <v>11049</v>
      </c>
      <c r="K3365" t="s">
        <v>30</v>
      </c>
      <c r="L3365">
        <v>431375</v>
      </c>
      <c r="M3365" t="s">
        <v>30</v>
      </c>
      <c r="N3365" t="s">
        <v>31</v>
      </c>
      <c r="O3365" t="s">
        <v>45</v>
      </c>
      <c r="P3365">
        <v>9447735</v>
      </c>
      <c r="Q3365">
        <v>1</v>
      </c>
      <c r="R3365" t="s">
        <v>46</v>
      </c>
      <c r="S3365">
        <v>122920</v>
      </c>
      <c r="T3365">
        <v>1</v>
      </c>
      <c r="U3365" t="s">
        <v>34</v>
      </c>
      <c r="V3365" t="s">
        <v>30</v>
      </c>
      <c r="W3365" t="s">
        <v>22162</v>
      </c>
      <c r="X3365" t="str">
        <f>VLOOKUP(W3365,[1]ImageUrl!$A$2:$F$6090,2,0)</f>
        <v>https://cellbio.med.harvard.edu/sites/default/files/styles/people_photo/public/people_photo/adrian-salic.jpg?itok=IAg6aAqU</v>
      </c>
      <c r="Y3365" t="str">
        <f>VLOOKUP(W3365,[1]ImageUrl!$A$2:$F$6090,3,0)</f>
        <v>http://www.dfhcc.harvard.edu/typo3temp/_processed_/csm_1099_1564718526_c20be037ff.jpg</v>
      </c>
      <c r="Z3365" t="str">
        <f>VLOOKUP(W3365,[1]ImageUrl!$A$2:$F$6090,4,0)</f>
        <v>https://www.hms.harvard.edu/dms/bbs/fac/images/large/Salic_Adrian.jpg</v>
      </c>
      <c r="AA3365" t="str">
        <f>VLOOKUP(W3365,[1]ImageUrl!$A$2:$F$6090,5,0)</f>
        <v>https://salic.med.harvard.edu/sites/salic.med.harvard.edu/files/styles/people_photo/public/people-photo/Brad_Cropped.jpg?itok=CDesbv_t</v>
      </c>
      <c r="AB3365" t="str">
        <f>VLOOKUP(W3365,[1]ImageUrl!$A$2:$F$6090,6,0)</f>
        <v>https://salic.med.harvard.edu/sites/salic.med.harvard.edu/files/styles/people_photo/public/people-photo/Pengxiang.gif?itok=JrEXZDWi</v>
      </c>
    </row>
    <row r="3366" spans="1:28" x14ac:dyDescent="0.2">
      <c r="A3366">
        <v>8618884</v>
      </c>
      <c r="B3366" t="s">
        <v>11050</v>
      </c>
      <c r="C3366" t="s">
        <v>207</v>
      </c>
      <c r="D3366" t="s">
        <v>11051</v>
      </c>
      <c r="E3366">
        <v>2016</v>
      </c>
      <c r="F3366" t="s">
        <v>25</v>
      </c>
      <c r="G3366" t="s">
        <v>26</v>
      </c>
      <c r="H3366" t="s">
        <v>27</v>
      </c>
      <c r="I3366" t="s">
        <v>28</v>
      </c>
      <c r="J3366" t="s">
        <v>11052</v>
      </c>
      <c r="K3366" t="s">
        <v>30</v>
      </c>
      <c r="L3366">
        <v>656940</v>
      </c>
      <c r="M3366" t="s">
        <v>30</v>
      </c>
      <c r="N3366" t="s">
        <v>31</v>
      </c>
      <c r="O3366" t="s">
        <v>71</v>
      </c>
      <c r="P3366">
        <v>9158553</v>
      </c>
      <c r="Q3366">
        <v>1</v>
      </c>
      <c r="R3366" t="s">
        <v>72</v>
      </c>
      <c r="S3366">
        <v>42074</v>
      </c>
      <c r="T3366">
        <v>1</v>
      </c>
      <c r="V3366" t="s">
        <v>30</v>
      </c>
      <c r="W3366" t="s">
        <v>22163</v>
      </c>
      <c r="X3366" t="str">
        <f>VLOOKUP(W3366,[1]ImageUrl!$A$2:$F$6090,2,0)</f>
        <v>x-raw-image:///50b80090417f19ac26ef2034da43558f7f1ddb247b8e42b03355b90687dd70a6</v>
      </c>
      <c r="Y3366" t="str">
        <f>VLOOKUP(W3366,[1]ImageUrl!$A$2:$F$6090,3,0)</f>
        <v>x-raw-image:///647db83060e03e6f0307ac02ab9ab0519b7f5f064111eb68e50c293bb06dec5c</v>
      </c>
      <c r="Z3366" t="str">
        <f>VLOOKUP(W3366,[1]ImageUrl!$A$2:$F$6090,4,0)</f>
        <v>x-raw-image:///926ea534d49806d5a085ac9284251175817aef34330156c35ebeb37dabbacf30</v>
      </c>
      <c r="AA3366" t="str">
        <f>VLOOKUP(W3366,[1]ImageUrl!$A$2:$F$6090,5,0)</f>
        <v>x-raw-image:///02aa778d6f31e81c9607f978850bbdaa4e09fe47915c0258f9135f62735d56e8</v>
      </c>
      <c r="AB3366" t="str">
        <f>VLOOKUP(W3366,[1]ImageUrl!$A$2:$F$6090,6,0)</f>
        <v>x-raw-image:///9b1f07ed4f6a6f1c60edc5b49b9f8f49bfd3a7d80fc09c1bde7073163006168e</v>
      </c>
    </row>
    <row r="3367" spans="1:28" x14ac:dyDescent="0.2">
      <c r="A3367">
        <v>10417260</v>
      </c>
      <c r="B3367" t="s">
        <v>11053</v>
      </c>
      <c r="C3367" t="s">
        <v>1140</v>
      </c>
      <c r="D3367" t="s">
        <v>11054</v>
      </c>
      <c r="E3367">
        <v>2017</v>
      </c>
      <c r="F3367" t="s">
        <v>25</v>
      </c>
      <c r="G3367" t="s">
        <v>26</v>
      </c>
      <c r="H3367" t="s">
        <v>27</v>
      </c>
      <c r="I3367" t="s">
        <v>28</v>
      </c>
      <c r="J3367" t="s">
        <v>11055</v>
      </c>
      <c r="K3367" t="s">
        <v>30</v>
      </c>
      <c r="L3367">
        <v>309396</v>
      </c>
      <c r="M3367" t="s">
        <v>30</v>
      </c>
      <c r="N3367" t="s">
        <v>31</v>
      </c>
      <c r="O3367" t="s">
        <v>157</v>
      </c>
      <c r="P3367">
        <v>9422077</v>
      </c>
      <c r="Q3367">
        <v>1</v>
      </c>
      <c r="R3367" t="s">
        <v>158</v>
      </c>
      <c r="S3367">
        <v>57431</v>
      </c>
      <c r="T3367">
        <v>1</v>
      </c>
      <c r="V3367" t="s">
        <v>30</v>
      </c>
      <c r="W3367" t="s">
        <v>22164</v>
      </c>
      <c r="X3367" t="str">
        <f>VLOOKUP(W3367,[1]ImageUrl!$A$2:$F$6090,2,0)</f>
        <v>https://d3i6fh83elv35t.cloudfront.net/static/2019/06/Screen-Shot-2019-06-22-at-11.18.50-AM-1024x576.png</v>
      </c>
      <c r="Y3367" t="str">
        <f>VLOOKUP(W3367,[1]ImageUrl!$A$2:$F$6090,3,0)</f>
        <v>https://nathanshockcenters.org/imager/people/218/PeterHornsby_f45209b304f0f69ef50682269c68cd5d.jpg</v>
      </c>
      <c r="Z3367" t="str">
        <f>VLOOKUP(W3367,[1]ImageUrl!$A$2:$F$6090,4,0)</f>
        <v>https://nathanshockcenters.org/imager/people/344/AlfredFisher_Newjpg_f45209b304f0f69ef50682269c68cd5d.jpg</v>
      </c>
      <c r="AA3367" t="str">
        <f>VLOOKUP(W3367,[1]ImageUrl!$A$2:$F$6090,5,0)</f>
        <v>https://i1.rgstatic.net/publication/305624019_Moving_toward_'common'_use_of_the_marmoset_as_a_non-human_primate_aging_model/links/57c6cb7908aefc4af34beaee/largepreview.png</v>
      </c>
      <c r="AB3367" t="str">
        <f>VLOOKUP(W3367,[1]ImageUrl!$A$2:$F$6090,6,0)</f>
        <v>https://sapepper.barshop.uthscsa.edu/wp-content/uploads/2016/07/Bandera2016-flyer2.jpg</v>
      </c>
    </row>
    <row r="3368" spans="1:28" x14ac:dyDescent="0.2">
      <c r="A3368">
        <v>10610404</v>
      </c>
      <c r="B3368" t="s">
        <v>11056</v>
      </c>
      <c r="C3368" t="s">
        <v>176</v>
      </c>
      <c r="D3368" t="s">
        <v>11057</v>
      </c>
      <c r="E3368">
        <v>2018</v>
      </c>
      <c r="F3368" t="s">
        <v>25</v>
      </c>
      <c r="G3368" t="s">
        <v>26</v>
      </c>
      <c r="H3368" t="s">
        <v>27</v>
      </c>
      <c r="I3368" t="s">
        <v>28</v>
      </c>
      <c r="J3368" t="s">
        <v>11058</v>
      </c>
      <c r="K3368" t="s">
        <v>30</v>
      </c>
      <c r="L3368">
        <v>455925</v>
      </c>
      <c r="M3368" t="s">
        <v>30</v>
      </c>
      <c r="N3368" t="s">
        <v>31</v>
      </c>
      <c r="O3368" t="s">
        <v>39</v>
      </c>
      <c r="P3368">
        <v>9495857</v>
      </c>
      <c r="Q3368">
        <v>1</v>
      </c>
      <c r="R3368" t="s">
        <v>40</v>
      </c>
      <c r="S3368">
        <v>226802</v>
      </c>
      <c r="T3368">
        <v>1</v>
      </c>
      <c r="V3368" t="s">
        <v>30</v>
      </c>
      <c r="W3368" t="s">
        <v>22165</v>
      </c>
      <c r="X3368" t="str">
        <f>VLOOKUP(W3368,[1]ImageUrl!$A$2:$F$6090,2,0)</f>
        <v>https://www.cincinnatichildrens.org/-/media/cincinnati%20childrens/global%20shared/biographies/s/salomonis-nathan.jpg?mw=220&amp;hash=86DAA02A8B9CFEC4244067878967C0F176E8D017</v>
      </c>
      <c r="Y3368" t="str">
        <f>VLOOKUP(W3368,[1]ImageUrl!$A$2:$F$6090,3,0)</f>
        <v>https://i.ytimg.com/vi/O17QLsVt428/maxresdefault.jpg</v>
      </c>
      <c r="Z3368" t="str">
        <f>VLOOKUP(W3368,[1]ImageUrl!$A$2:$F$6090,4,0)</f>
        <v>https://avatars0.githubusercontent.com/u/4708809?s=460&amp;v=4</v>
      </c>
      <c r="AA3368" t="str">
        <f>VLOOKUP(W3368,[1]ImageUrl!$A$2:$F$6090,5,0)</f>
        <v>https://www.cincinnatichildrens.org/-/media/cincinnati%20childrens/home/research/divisions/i/immunobiology/labs/grimes/lab-members/edwards-luke-grimes-lab_200x250.jpg</v>
      </c>
      <c r="AB3368" t="str">
        <f>VLOOKUP(W3368,[1]ImageUrl!$A$2:$F$6090,6,0)</f>
        <v>https://www.cincinnatichildrens.org/-/media/cincinnati%20childrens/home/research/divisions/i/immunobiology/labs/grimes/lab-members/olsson-haakan%20andre-grimes%20lab-200.jpg</v>
      </c>
    </row>
    <row r="3369" spans="1:28" x14ac:dyDescent="0.2">
      <c r="A3369">
        <v>6485137</v>
      </c>
      <c r="B3369" t="s">
        <v>11059</v>
      </c>
      <c r="C3369" t="s">
        <v>160</v>
      </c>
      <c r="D3369" t="s">
        <v>11060</v>
      </c>
      <c r="E3369">
        <v>2018</v>
      </c>
      <c r="F3369" t="s">
        <v>25</v>
      </c>
      <c r="G3369" t="s">
        <v>26</v>
      </c>
      <c r="H3369" t="s">
        <v>27</v>
      </c>
      <c r="I3369" t="s">
        <v>28</v>
      </c>
      <c r="J3369" t="s">
        <v>11061</v>
      </c>
      <c r="K3369" t="s">
        <v>30</v>
      </c>
      <c r="L3369">
        <v>501885</v>
      </c>
      <c r="M3369" t="s">
        <v>30</v>
      </c>
      <c r="N3369" t="s">
        <v>31</v>
      </c>
      <c r="O3369" t="s">
        <v>354</v>
      </c>
      <c r="P3369">
        <v>9541451</v>
      </c>
      <c r="Q3369">
        <v>1</v>
      </c>
      <c r="R3369" t="s">
        <v>355</v>
      </c>
      <c r="S3369">
        <v>117576</v>
      </c>
      <c r="T3369">
        <v>1</v>
      </c>
      <c r="V3369" t="s">
        <v>30</v>
      </c>
      <c r="W3369" t="s">
        <v>22166</v>
      </c>
    </row>
    <row r="3370" spans="1:28" x14ac:dyDescent="0.2">
      <c r="A3370">
        <v>1930498</v>
      </c>
      <c r="B3370" t="s">
        <v>11062</v>
      </c>
      <c r="C3370" t="s">
        <v>121</v>
      </c>
      <c r="D3370" t="s">
        <v>11063</v>
      </c>
      <c r="E3370">
        <v>2018</v>
      </c>
      <c r="F3370" t="s">
        <v>25</v>
      </c>
      <c r="G3370" t="s">
        <v>26</v>
      </c>
      <c r="H3370" t="s">
        <v>27</v>
      </c>
      <c r="I3370" t="s">
        <v>28</v>
      </c>
      <c r="J3370" t="s">
        <v>11064</v>
      </c>
      <c r="K3370" t="s">
        <v>30</v>
      </c>
      <c r="L3370">
        <v>424733</v>
      </c>
      <c r="M3370" t="s">
        <v>30</v>
      </c>
      <c r="N3370" t="s">
        <v>31</v>
      </c>
      <c r="O3370" t="s">
        <v>137</v>
      </c>
      <c r="P3370">
        <v>9596950</v>
      </c>
      <c r="Q3370">
        <v>1</v>
      </c>
      <c r="R3370" t="s">
        <v>138</v>
      </c>
      <c r="S3370">
        <v>100867</v>
      </c>
      <c r="T3370">
        <v>1</v>
      </c>
      <c r="U3370" t="s">
        <v>34</v>
      </c>
      <c r="V3370" t="s">
        <v>30</v>
      </c>
      <c r="W3370" t="s">
        <v>22167</v>
      </c>
      <c r="X3370" t="str">
        <f>VLOOKUP(W3370,[1]ImageUrl!$A$2:$F$6090,2,0)</f>
        <v>https://med.nyu.edu/dti-physician-photo/faculty/s/salzej01/salzej01-hero.jpg</v>
      </c>
      <c r="Y3370" t="str">
        <f>VLOOKUP(W3370,[1]ImageUrl!$A$2:$F$6090,3,0)</f>
        <v>https://simonsfoundation.imgix.net/wp-content/uploads/sites/2/2017/07/21184827/jamessalzer.jpg?auto=format&amp;q=90</v>
      </c>
      <c r="Z3370" t="str">
        <f>VLOOKUP(W3370,[1]ImageUrl!$A$2:$F$6090,4,0)</f>
        <v>https://nyulangone.org/news/sites/default/files/styles/hero_article_900x600/public/2017-07/25208604883_3d75dfea35_o.jpg?itok=oLIbRjm1&amp;h=eece7e81</v>
      </c>
      <c r="AA3370" t="str">
        <f>VLOOKUP(W3370,[1]ImageUrl!$A$2:$F$6090,5,0)</f>
        <v>https://nyulangone.org/news/sites/default/files/styles/inset/public/2017-07/James_Salzer_final1_copy.png?itok=HeRUfGPe</v>
      </c>
      <c r="AB3370" t="str">
        <f>VLOOKUP(W3370,[1]ImageUrl!$A$2:$F$6090,6,0)</f>
        <v>http://salzerlab.med.nyu.edu/files/salzerlab/flash/images/image1.jpg</v>
      </c>
    </row>
    <row r="3371" spans="1:28" x14ac:dyDescent="0.2">
      <c r="A3371">
        <v>6799175</v>
      </c>
      <c r="B3371" t="s">
        <v>11065</v>
      </c>
      <c r="C3371" t="s">
        <v>265</v>
      </c>
      <c r="D3371" t="s">
        <v>11066</v>
      </c>
      <c r="E3371">
        <v>2016</v>
      </c>
      <c r="F3371" t="s">
        <v>25</v>
      </c>
      <c r="G3371" t="s">
        <v>26</v>
      </c>
      <c r="H3371" t="s">
        <v>27</v>
      </c>
      <c r="I3371" t="s">
        <v>11067</v>
      </c>
      <c r="J3371" t="s">
        <v>11068</v>
      </c>
      <c r="K3371" t="s">
        <v>30</v>
      </c>
      <c r="L3371">
        <v>622667</v>
      </c>
      <c r="M3371" t="s">
        <v>30</v>
      </c>
      <c r="N3371" t="s">
        <v>31</v>
      </c>
      <c r="O3371" t="s">
        <v>99</v>
      </c>
      <c r="P3371">
        <v>9196213</v>
      </c>
      <c r="Q3371">
        <v>1</v>
      </c>
      <c r="R3371" t="s">
        <v>100</v>
      </c>
      <c r="S3371">
        <v>83181</v>
      </c>
      <c r="T3371">
        <v>1</v>
      </c>
      <c r="U3371" t="s">
        <v>34</v>
      </c>
      <c r="V3371" t="s">
        <v>30</v>
      </c>
      <c r="W3371" t="s">
        <v>22168</v>
      </c>
      <c r="X3371" t="str">
        <f>VLOOKUP(W3371,[1]ImageUrl!$A$2:$F$6090,2,0)</f>
        <v>https://signature.bcm.edu/images/uploaded/full/1521450541635.jpeg</v>
      </c>
      <c r="Y3371" t="str">
        <f>VLOOKUP(W3371,[1]ImageUrl!$A$2:$F$6090,3,0)</f>
        <v>https://nri.texaschildrens.org/sites/nri/files/styles/profile_-_full/public/images/profiles/Samaco_Rodney_2K18-0185_PVK_5126_8x10.jpg?itok=urTgdv5r</v>
      </c>
      <c r="Z3371" t="str">
        <f>VLOOKUP(W3371,[1]ImageUrl!$A$2:$F$6090,4,0)</f>
        <v>https://signature.bcm.edu/images/uploaded/full/1438962868067.jpeg</v>
      </c>
      <c r="AA3371" t="str">
        <f>VLOOKUP(W3371,[1]ImageUrl!$A$2:$F$6090,5,0)</f>
        <v>https://i.ytimg.com/vi/8mRlwQTqeWE/maxresdefault.jpg</v>
      </c>
      <c r="AB3371" t="str">
        <f>VLOOKUP(W3371,[1]ImageUrl!$A$2:$F$6090,6,0)</f>
        <v>https://signature.bcm.edu/images/uploaded/full/1518188998202.jpeg</v>
      </c>
    </row>
    <row r="3372" spans="1:28" x14ac:dyDescent="0.2">
      <c r="A3372">
        <v>10369596</v>
      </c>
      <c r="B3372" t="s">
        <v>11069</v>
      </c>
      <c r="C3372" t="s">
        <v>23</v>
      </c>
      <c r="D3372" t="s">
        <v>11070</v>
      </c>
      <c r="E3372">
        <v>2018</v>
      </c>
      <c r="F3372" t="s">
        <v>25</v>
      </c>
      <c r="G3372" t="s">
        <v>26</v>
      </c>
      <c r="H3372" t="s">
        <v>27</v>
      </c>
      <c r="I3372" t="s">
        <v>28</v>
      </c>
      <c r="J3372" t="s">
        <v>11071</v>
      </c>
      <c r="K3372" t="s">
        <v>30</v>
      </c>
      <c r="L3372">
        <v>805364</v>
      </c>
      <c r="M3372" t="s">
        <v>30</v>
      </c>
      <c r="N3372" t="s">
        <v>31</v>
      </c>
      <c r="O3372" t="s">
        <v>354</v>
      </c>
      <c r="P3372">
        <v>9612621</v>
      </c>
      <c r="Q3372">
        <v>1</v>
      </c>
      <c r="R3372" t="s">
        <v>355</v>
      </c>
      <c r="S3372">
        <v>116898</v>
      </c>
      <c r="T3372">
        <v>1</v>
      </c>
      <c r="U3372" t="s">
        <v>34</v>
      </c>
      <c r="V3372" t="s">
        <v>30</v>
      </c>
      <c r="W3372" t="s">
        <v>22169</v>
      </c>
      <c r="X3372" t="str">
        <f>VLOOKUP(W3372,[1]ImageUrl!$A$2:$F$6090,2,0)</f>
        <v>https://i1.rgstatic.net/ii/profile.image/278590471065614-1443432552466_Q512/Lipika_Samal.jpg</v>
      </c>
      <c r="Y3372" t="str">
        <f>VLOOKUP(W3372,[1]ImageUrl!$A$2:$F$6090,3,0)</f>
        <v>https://www.diameterhealth.com/assets/Lipika-Samal_20180117-262x300.jpg</v>
      </c>
      <c r="Z3372" t="str">
        <f>VLOOKUP(W3372,[1]ImageUrl!$A$2:$F$6090,4,0)</f>
        <v>https://doximity-res.cloudinary.com/image/upload/t_public_profile_photo_320x320/profile-placeholder-registered-5.jpg</v>
      </c>
      <c r="AA3372" t="str">
        <f>VLOOKUP(W3372,[1]ImageUrl!$A$2:$F$6090,5,0)</f>
        <v>https://researchfaculty.brighamandwomens.org/Content/CustomViewsContent/_Shared/images/bwh-logo.png</v>
      </c>
      <c r="AB3372" t="str">
        <f>VLOOKUP(W3372,[1]ImageUrl!$A$2:$F$6090,6,0)</f>
        <v>https://researchfaculty.brighamandwomens.org/Content/CustomViewsContent/_Shared/images/phs-320x150.png</v>
      </c>
    </row>
    <row r="3373" spans="1:28" x14ac:dyDescent="0.2">
      <c r="A3373">
        <v>12487972</v>
      </c>
      <c r="B3373" t="s">
        <v>11072</v>
      </c>
      <c r="C3373" t="s">
        <v>943</v>
      </c>
      <c r="D3373" t="s">
        <v>11073</v>
      </c>
      <c r="E3373">
        <v>2017</v>
      </c>
      <c r="F3373" t="s">
        <v>25</v>
      </c>
      <c r="G3373" t="s">
        <v>26</v>
      </c>
      <c r="H3373" t="s">
        <v>27</v>
      </c>
      <c r="I3373" t="s">
        <v>28</v>
      </c>
      <c r="J3373" t="s">
        <v>11074</v>
      </c>
      <c r="K3373" t="s">
        <v>30</v>
      </c>
      <c r="L3373">
        <v>380000</v>
      </c>
      <c r="M3373" t="s">
        <v>30</v>
      </c>
      <c r="N3373" t="s">
        <v>31</v>
      </c>
      <c r="O3373" t="s">
        <v>54</v>
      </c>
      <c r="P3373">
        <v>9309215</v>
      </c>
      <c r="Q3373">
        <v>1</v>
      </c>
      <c r="R3373" t="s">
        <v>55</v>
      </c>
      <c r="S3373">
        <v>125481</v>
      </c>
      <c r="T3373">
        <v>1</v>
      </c>
      <c r="U3373" t="s">
        <v>34</v>
      </c>
      <c r="V3373" t="s">
        <v>30</v>
      </c>
      <c r="W3373" t="s">
        <v>22170</v>
      </c>
      <c r="X3373" t="str">
        <f>VLOOKUP(W3373,[1]ImageUrl!$A$2:$F$6090,2,0)</f>
        <v>https://academic.uthsc.edu/facultyportfolio/pics/asamaras.jpg</v>
      </c>
      <c r="Y3373" t="str">
        <f>VLOOKUP(W3373,[1]ImageUrl!$A$2:$F$6090,3,0)</f>
        <v>https://uthsc.pure.elsevier.com/files-asset/12072031/SamarasingheAmali_306734.jpg</v>
      </c>
      <c r="Z3373" t="str">
        <f>VLOOKUP(W3373,[1]ImageUrl!$A$2:$F$6090,4,0)</f>
        <v>x-raw-image:///ab93c040372ca092cd2356f4dcb931e635586fc35ee626e60b3a29655d1097d6</v>
      </c>
      <c r="AA3373" t="str">
        <f>VLOOKUP(W3373,[1]ImageUrl!$A$2:$F$6090,5,0)</f>
        <v>http://news.uthsc.edu/wp-content/uploads/2017/04/Dr.-Samarasinghe.jpg</v>
      </c>
      <c r="AB3373" t="str">
        <f>VLOOKUP(W3373,[1]ImageUrl!$A$2:$F$6090,6,0)</f>
        <v>https://news.uthsc.edu/wp-content/uploads/2018/08/Amali-Samarasinghe.jpg</v>
      </c>
    </row>
    <row r="3374" spans="1:28" x14ac:dyDescent="0.2">
      <c r="A3374">
        <v>1873784</v>
      </c>
      <c r="B3374" t="s">
        <v>11075</v>
      </c>
      <c r="C3374" t="s">
        <v>398</v>
      </c>
      <c r="D3374" t="s">
        <v>11076</v>
      </c>
      <c r="E3374">
        <v>2017</v>
      </c>
      <c r="F3374" t="s">
        <v>25</v>
      </c>
      <c r="G3374" t="s">
        <v>26</v>
      </c>
      <c r="H3374" t="s">
        <v>27</v>
      </c>
      <c r="I3374" t="s">
        <v>454</v>
      </c>
      <c r="J3374" t="s">
        <v>11077</v>
      </c>
      <c r="K3374" t="s">
        <v>30</v>
      </c>
      <c r="L3374">
        <v>199648</v>
      </c>
      <c r="M3374" t="s">
        <v>30</v>
      </c>
      <c r="N3374" t="s">
        <v>31</v>
      </c>
      <c r="O3374" t="s">
        <v>525</v>
      </c>
      <c r="P3374">
        <v>9349871</v>
      </c>
      <c r="Q3374">
        <v>1</v>
      </c>
      <c r="R3374" t="s">
        <v>526</v>
      </c>
      <c r="S3374">
        <v>25859</v>
      </c>
      <c r="T3374">
        <v>1</v>
      </c>
      <c r="V3374" t="s">
        <v>30</v>
      </c>
      <c r="W3374" t="s">
        <v>22171</v>
      </c>
      <c r="X3374" t="str">
        <f>VLOOKUP(W3374,[1]ImageUrl!$A$2:$F$6090,2,0)</f>
        <v>https://www.bmc.org/sites/default/files/Patient_Care/Specialty_Care/Addiction-Medicine/LANDING/images/Samet-Jeffrey.jpg</v>
      </c>
      <c r="Y3374" t="str">
        <f>VLOOKUP(W3374,[1]ImageUrl!$A$2:$F$6090,3,0)</f>
        <v>https://www.bu.edu/sph/files/2018/05/Jeffrey-Samet-1.jpg</v>
      </c>
      <c r="Z3374" t="str">
        <f>VLOOKUP(W3374,[1]ImageUrl!$A$2:$F$6090,4,0)</f>
        <v>https://doximity-res.cloudinary.com/image/upload/t_public_profile_photo_320x320/m0bhrmpf8hcnixia06bt.jpg</v>
      </c>
      <c r="AA3374" t="str">
        <f>VLOOKUP(W3374,[1]ImageUrl!$A$2:$F$6090,5,0)</f>
        <v>https://www.bmc.org/sites/default/files/Find%20a%20Doctor%20Photos/Alford-Daniel-184x184.jpg</v>
      </c>
      <c r="AB3374" t="str">
        <f>VLOOKUP(W3374,[1]ImageUrl!$A$2:$F$6090,6,0)</f>
        <v>https://www.bmc.org/sites/default/files/About_Us/mission/campus-purpose.jpg</v>
      </c>
    </row>
    <row r="3375" spans="1:28" x14ac:dyDescent="0.2">
      <c r="A3375">
        <v>9073715</v>
      </c>
      <c r="B3375" t="s">
        <v>11078</v>
      </c>
      <c r="C3375" t="s">
        <v>541</v>
      </c>
      <c r="D3375" t="s">
        <v>11079</v>
      </c>
      <c r="E3375">
        <v>2018</v>
      </c>
      <c r="F3375" t="s">
        <v>25</v>
      </c>
      <c r="G3375" t="s">
        <v>26</v>
      </c>
      <c r="H3375" t="s">
        <v>27</v>
      </c>
      <c r="I3375" t="s">
        <v>11080</v>
      </c>
      <c r="J3375" t="s">
        <v>11081</v>
      </c>
      <c r="K3375" t="s">
        <v>30</v>
      </c>
      <c r="L3375">
        <v>535560</v>
      </c>
      <c r="M3375" t="s">
        <v>30</v>
      </c>
      <c r="N3375" t="s">
        <v>31</v>
      </c>
      <c r="O3375" t="s">
        <v>354</v>
      </c>
      <c r="P3375">
        <v>9669511</v>
      </c>
      <c r="Q3375">
        <v>1</v>
      </c>
      <c r="R3375" t="s">
        <v>355</v>
      </c>
      <c r="S3375">
        <v>117296</v>
      </c>
      <c r="T3375">
        <v>1</v>
      </c>
      <c r="U3375" t="s">
        <v>34</v>
      </c>
      <c r="V3375" t="s">
        <v>30</v>
      </c>
      <c r="W3375" t="s">
        <v>22172</v>
      </c>
      <c r="X3375" t="str">
        <f>VLOOKUP(W3375,[1]ImageUrl!$A$2:$F$6090,2,0)</f>
        <v>https://www.childrensmercy.org/Profiles/venkatesh-sampath/Image</v>
      </c>
      <c r="Y3375" t="str">
        <f>VLOOKUP(W3375,[1]ImageUrl!$A$2:$F$6090,3,0)</f>
        <v>https://i1.rgstatic.net/ii/profile.image/389533238611968-1469883369062_Q512/Venkatesh_Sampath.jpg</v>
      </c>
      <c r="Z3375" t="str">
        <f>VLOOKUP(W3375,[1]ImageUrl!$A$2:$F$6090,4,0)</f>
        <v>http://www.kumc.edu/images/pathology/faculty/SampathV.jpg</v>
      </c>
      <c r="AA3375" t="str">
        <f>VLOOKUP(W3375,[1]ImageUrl!$A$2:$F$6090,5,0)</f>
        <v>https://www.childrensmercy.org/profiles/jessica-l-brunkhorst/Thumbnail</v>
      </c>
      <c r="AB3375" t="str">
        <f>VLOOKUP(W3375,[1]ImageUrl!$A$2:$F$6090,6,0)</f>
        <v>https://www.childrensmercy.org/profiles/tamorah-r-lewis/Thumbnail</v>
      </c>
    </row>
    <row r="3376" spans="1:28" x14ac:dyDescent="0.2">
      <c r="A3376">
        <v>1880484</v>
      </c>
      <c r="B3376" t="s">
        <v>11082</v>
      </c>
      <c r="C3376" t="s">
        <v>784</v>
      </c>
      <c r="D3376" t="s">
        <v>11083</v>
      </c>
      <c r="E3376">
        <v>2016</v>
      </c>
      <c r="F3376" t="s">
        <v>25</v>
      </c>
      <c r="G3376" t="s">
        <v>26</v>
      </c>
      <c r="H3376" t="s">
        <v>27</v>
      </c>
      <c r="I3376" t="s">
        <v>28</v>
      </c>
      <c r="J3376" t="s">
        <v>11084</v>
      </c>
      <c r="K3376" t="s">
        <v>30</v>
      </c>
      <c r="L3376">
        <v>367915</v>
      </c>
      <c r="M3376" t="s">
        <v>30</v>
      </c>
      <c r="N3376" t="s">
        <v>31</v>
      </c>
      <c r="O3376" t="s">
        <v>734</v>
      </c>
      <c r="P3376">
        <v>9117104</v>
      </c>
      <c r="Q3376">
        <v>1</v>
      </c>
      <c r="R3376" t="s">
        <v>735</v>
      </c>
      <c r="S3376">
        <v>26015</v>
      </c>
      <c r="T3376">
        <v>1</v>
      </c>
      <c r="V3376" t="s">
        <v>30</v>
      </c>
      <c r="W3376" t="s">
        <v>22173</v>
      </c>
      <c r="X3376" t="str">
        <f>VLOOKUP(W3376,[1]ImageUrl!$A$2:$F$6090,2,0)</f>
        <v>https://cancer.psu.edu/research/programs/mechanisms-carcinogenesis?p_p_id=scientificprogrammembers_WAR_medportlet&amp;p_p_lifecycle=2&amp;p_p_state=normal&amp;p_p_mode=view&amp;p_p_resource_id=serveResearcherImage&amp;p_p_cacheability=cacheLevelPage&amp;p_p_col_id=_tabs_WAR_coreuiportlet_INSTANCE_0sNc6jZCgsdJ__tab1_column-1&amp;p_p_col_pos=1&amp;p_p_col_count=3&amp;_scientificprogrammembers_WAR_medportlet_binaryDataDatasourceId=69A39F1CA60B3E3DE0540010E056499A</v>
      </c>
      <c r="Y3376" t="str">
        <f>VLOOKUP(W3376,[1]ImageUrl!$A$2:$F$6090,3,0)</f>
        <v>https://cancer.psu.edu/research/programs/mechanisms-carcinogenesis?p_p_id=scientificprogrammembers_WAR_medportlet&amp;p_p_lifecycle=2&amp;p_p_state=normal&amp;p_p_mode=view&amp;p_p_resource_id=serveResearcherImage&amp;p_p_cacheability=cacheLevelPage&amp;p_p_col_id=_tabs_WAR_coreuiportlet_INSTANCE_0sNc6jZCgsdJ__tab1_column-1&amp;p_p_col_pos=1&amp;p_p_col_count=3&amp;_scientificprogrammembers_WAR_medportlet_binaryDataDatasourceId=6241ADAC62AD52F9E0540010E056499A</v>
      </c>
      <c r="Z3376" t="str">
        <f>VLOOKUP(W3376,[1]ImageUrl!$A$2:$F$6090,4,0)</f>
        <v>https://pennstate.pure.elsevier.com/files-asset/39111159/cur257.jpg</v>
      </c>
      <c r="AA3376" t="str">
        <f>VLOOKUP(W3376,[1]ImageUrl!$A$2:$F$6090,5,0)</f>
        <v>https://u6a7g6r4.stackpathcdn.com/wp-content/uploads/2017/06/mdphd-grads.jpg</v>
      </c>
      <c r="AB3376" t="str">
        <f>VLOOKUP(W3376,[1]ImageUrl!$A$2:$F$6090,6,0)</f>
        <v>https://cancer.psu.edu/research/membership?p_p_id=organizationmembers_WAR_medportlet_INSTANCE_kG9p9q9mZPZ5&amp;p_p_lifecycle=2&amp;p_p_state=normal&amp;p_p_mode=view&amp;p_p_resource_id=serveResearcherImage&amp;p_p_cacheability=cacheLevelPage&amp;p_p_col_id=_tabs_WAR_coreuiportlet_INSTANCE_EZZOP0NviSrz__tab1_column-1&amp;p_p_col_count=1&amp;_organizationmembers_WAR_medportlet_INSTANCE_kG9p9q9mZPZ5_binaryDataDatasourceId=6241ADAC627352F9E0540010E056499A</v>
      </c>
    </row>
    <row r="3377" spans="1:28" x14ac:dyDescent="0.2">
      <c r="A3377">
        <v>1904644</v>
      </c>
      <c r="B3377" t="s">
        <v>11085</v>
      </c>
      <c r="C3377" t="s">
        <v>36</v>
      </c>
      <c r="D3377" t="s">
        <v>11086</v>
      </c>
      <c r="E3377">
        <v>2016</v>
      </c>
      <c r="F3377" t="s">
        <v>25</v>
      </c>
      <c r="G3377" t="s">
        <v>26</v>
      </c>
      <c r="H3377" t="s">
        <v>27</v>
      </c>
      <c r="I3377" t="s">
        <v>28</v>
      </c>
      <c r="J3377" t="s">
        <v>11087</v>
      </c>
      <c r="K3377" t="s">
        <v>30</v>
      </c>
      <c r="L3377">
        <v>331261</v>
      </c>
      <c r="M3377" t="s">
        <v>30</v>
      </c>
      <c r="N3377" t="s">
        <v>31</v>
      </c>
      <c r="O3377" t="s">
        <v>354</v>
      </c>
      <c r="P3377">
        <v>9106410</v>
      </c>
      <c r="Q3377">
        <v>1</v>
      </c>
      <c r="R3377" t="s">
        <v>355</v>
      </c>
      <c r="S3377">
        <v>106548</v>
      </c>
      <c r="T3377">
        <v>1</v>
      </c>
      <c r="U3377" t="s">
        <v>34</v>
      </c>
      <c r="V3377" t="s">
        <v>30</v>
      </c>
      <c r="W3377" t="s">
        <v>22174</v>
      </c>
      <c r="X3377" t="str">
        <f>VLOOKUP(W3377,[1]ImageUrl!$A$2:$F$6090,2,0)</f>
        <v>https://www.columbiadoctors.org/sites/default/files/cups-profile/headshot/rvsampogna.jpg</v>
      </c>
      <c r="Y3377" t="str">
        <f>VLOOKUP(W3377,[1]ImageUrl!$A$2:$F$6090,3,0)</f>
        <v>https://doximity-res.cloudinary.com/image/upload/t_public_profile_photo_320x320/gqjvg7qcb0how3eagcdh.jpg</v>
      </c>
      <c r="Z3377" t="str">
        <f>VLOOKUP(W3377,[1]ImageUrl!$A$2:$F$6090,4,0)</f>
        <v>http://www.columbianephrology.org/images/Kathryn%20Paget.jpg</v>
      </c>
      <c r="AA3377" t="str">
        <f>VLOOKUP(W3377,[1]ImageUrl!$A$2:$F$6090,5,0)</f>
        <v>http://www.columbianephrology.org/images/Daisy%20Mathew.jpg</v>
      </c>
      <c r="AB3377" t="str">
        <f>VLOOKUP(W3377,[1]ImageUrl!$A$2:$F$6090,6,0)</f>
        <v>http://www.columbianephrology.org/images/Heather.jpg</v>
      </c>
    </row>
    <row r="3378" spans="1:28" x14ac:dyDescent="0.2">
      <c r="A3378">
        <v>9571075</v>
      </c>
      <c r="B3378" t="s">
        <v>11088</v>
      </c>
      <c r="C3378" t="s">
        <v>265</v>
      </c>
      <c r="D3378" t="s">
        <v>11089</v>
      </c>
      <c r="E3378">
        <v>2017</v>
      </c>
      <c r="F3378" t="s">
        <v>513</v>
      </c>
      <c r="G3378" t="s">
        <v>26</v>
      </c>
      <c r="H3378" t="s">
        <v>27</v>
      </c>
      <c r="I3378" t="s">
        <v>28</v>
      </c>
      <c r="J3378" t="s">
        <v>11090</v>
      </c>
      <c r="K3378" t="s">
        <v>30</v>
      </c>
      <c r="L3378">
        <v>2350740</v>
      </c>
      <c r="M3378" t="s">
        <v>30</v>
      </c>
      <c r="N3378" t="s">
        <v>31</v>
      </c>
      <c r="O3378" t="s">
        <v>354</v>
      </c>
      <c r="P3378">
        <v>9349910</v>
      </c>
      <c r="Q3378">
        <v>1</v>
      </c>
      <c r="R3378" t="s">
        <v>355</v>
      </c>
      <c r="S3378">
        <v>116645</v>
      </c>
      <c r="T3378">
        <v>1</v>
      </c>
      <c r="V3378" t="s">
        <v>30</v>
      </c>
      <c r="W3378" t="s">
        <v>22175</v>
      </c>
      <c r="X3378" t="str">
        <f>VLOOKUP(W3378,[1]ImageUrl!$A$2:$F$6090,2,0)</f>
        <v>https://signature.bcm.edu/images/uploaded/full/1437159445845.jpeg</v>
      </c>
      <c r="Y3378" t="str">
        <f>VLOOKUP(W3378,[1]ImageUrl!$A$2:$F$6090,3,0)</f>
        <v>x-raw-image:///a0f34573229a9f1d9fd00faac605054dffc7976cab5da52a217e45311670735f</v>
      </c>
      <c r="Z3378" t="str">
        <f>VLOOKUP(W3378,[1]ImageUrl!$A$2:$F$6090,4,0)</f>
        <v>http://www.firstrcafulton.org/The-little-sparrows.png</v>
      </c>
      <c r="AA3378" t="str">
        <f>VLOOKUP(W3378,[1]ImageUrl!$A$2:$F$6090,5,0)</f>
        <v>x-raw-image:///54ed11d723b0c7131c5eeaf78d77a1163515bb4d9adedc710b54bebc893cf9aa</v>
      </c>
      <c r="AB3378" t="str">
        <f>VLOOKUP(W3378,[1]ImageUrl!$A$2:$F$6090,6,0)</f>
        <v>https://miro.medium.com/max/1024/0*FO3YGjJ1xFs6JnC5.jpg</v>
      </c>
    </row>
    <row r="3379" spans="1:28" x14ac:dyDescent="0.2">
      <c r="A3379">
        <v>1873357</v>
      </c>
      <c r="B3379" t="s">
        <v>11091</v>
      </c>
      <c r="C3379" t="s">
        <v>102</v>
      </c>
      <c r="D3379" t="s">
        <v>11092</v>
      </c>
      <c r="E3379">
        <v>2016</v>
      </c>
      <c r="F3379" t="s">
        <v>25</v>
      </c>
      <c r="G3379" t="s">
        <v>26</v>
      </c>
      <c r="H3379" t="s">
        <v>27</v>
      </c>
      <c r="I3379" t="s">
        <v>28</v>
      </c>
      <c r="J3379" t="s">
        <v>11093</v>
      </c>
      <c r="K3379" t="s">
        <v>30</v>
      </c>
      <c r="L3379">
        <v>302848</v>
      </c>
      <c r="M3379" t="s">
        <v>30</v>
      </c>
      <c r="N3379" t="s">
        <v>31</v>
      </c>
      <c r="O3379" t="s">
        <v>54</v>
      </c>
      <c r="P3379">
        <v>9145039</v>
      </c>
      <c r="Q3379">
        <v>1</v>
      </c>
      <c r="R3379" t="s">
        <v>55</v>
      </c>
      <c r="S3379">
        <v>125137</v>
      </c>
      <c r="T3379">
        <v>1</v>
      </c>
      <c r="V3379" t="s">
        <v>30</v>
      </c>
      <c r="W3379" t="s">
        <v>22176</v>
      </c>
      <c r="X3379" t="str">
        <f>VLOOKUP(W3379,[1]ImageUrl!$A$2:$F$6090,2,0)</f>
        <v>https://bloximages.newyork1.vip.townnews.com/omaha.com/content/tncms/assets/v3/editorial/a/67/a679a19c-7e1d-5d89-b789-af509756b099/598e60b120d5d.image.jpg?crop=406%2C406%2C149%2C0&amp;resize=1200%2C1200&amp;order=crop%2Cresize</v>
      </c>
      <c r="Y3379" t="str">
        <f>VLOOKUP(W3379,[1]ImageUrl!$A$2:$F$6090,3,0)</f>
        <v>https://www.unemed.com/wp-content/uploads/2016/07/Sanderson1-e1438093673622.jpg</v>
      </c>
      <c r="Z3379" t="str">
        <f>VLOOKUP(W3379,[1]ImageUrl!$A$2:$F$6090,4,0)</f>
        <v>https://app1.unmc.edu/PublicAffairs/TodaySite/Images/SiteImages/Sand20810.jpg</v>
      </c>
      <c r="AA3379" t="str">
        <f>VLOOKUP(W3379,[1]ImageUrl!$A$2:$F$6090,5,0)</f>
        <v>https://c1.staticflickr.com/9/8030/28475778823_f9d154f588_b.jpg</v>
      </c>
      <c r="AB3379" t="str">
        <f>VLOOKUP(W3379,[1]ImageUrl!$A$2:$F$6090,6,0)</f>
        <v>https://c1.staticflickr.com/9/8207/28475779753_67aefe40b9_b.jpg</v>
      </c>
    </row>
    <row r="3380" spans="1:28" x14ac:dyDescent="0.2">
      <c r="A3380">
        <v>8826081</v>
      </c>
      <c r="B3380" t="s">
        <v>11094</v>
      </c>
      <c r="C3380" t="s">
        <v>36</v>
      </c>
      <c r="D3380" t="s">
        <v>11095</v>
      </c>
      <c r="E3380">
        <v>2017</v>
      </c>
      <c r="F3380" t="s">
        <v>25</v>
      </c>
      <c r="G3380" t="s">
        <v>26</v>
      </c>
      <c r="H3380" t="s">
        <v>27</v>
      </c>
      <c r="I3380" t="s">
        <v>28</v>
      </c>
      <c r="J3380" t="s">
        <v>11096</v>
      </c>
      <c r="K3380" t="s">
        <v>30</v>
      </c>
      <c r="L3380">
        <v>606115</v>
      </c>
      <c r="M3380" t="s">
        <v>30</v>
      </c>
      <c r="N3380" t="s">
        <v>31</v>
      </c>
      <c r="O3380" t="s">
        <v>354</v>
      </c>
      <c r="P3380">
        <v>9427411</v>
      </c>
      <c r="Q3380">
        <v>1</v>
      </c>
      <c r="R3380" t="s">
        <v>355</v>
      </c>
      <c r="S3380">
        <v>115574</v>
      </c>
      <c r="T3380">
        <v>1</v>
      </c>
      <c r="V3380" t="s">
        <v>30</v>
      </c>
      <c r="W3380" t="s">
        <v>22177</v>
      </c>
      <c r="X3380" t="str">
        <f>VLOOKUP(W3380,[1]ImageUrl!$A$2:$F$6090,2,0)</f>
        <v>https://www.columbiadoctors.org/sites/default/files/cups-profile/headshot/ssannacherchi.jpg</v>
      </c>
      <c r="Y3380" t="str">
        <f>VLOOKUP(W3380,[1]ImageUrl!$A$2:$F$6090,3,0)</f>
        <v>http://www.columbianephrology.org/images/Simone%20Sanna-Cherchi.jpg</v>
      </c>
      <c r="Z3380" t="str">
        <f>VLOOKUP(W3380,[1]ImageUrl!$A$2:$F$6090,4,0)</f>
        <v>https://i1.rgstatic.net/ii/profile.image/272986812973067-1442096536517_Q512/Simone_Sanna-Cherchi.jpg</v>
      </c>
      <c r="AA3380" t="str">
        <f>VLOOKUP(W3380,[1]ImageUrl!$A$2:$F$6090,5,0)</f>
        <v>http://www.columbianephrology.org/images/Kathryn%20Paget.jpg</v>
      </c>
      <c r="AB3380" t="str">
        <f>VLOOKUP(W3380,[1]ImageUrl!$A$2:$F$6090,6,0)</f>
        <v>http://www.columbianephrology.org/images/Heather.jpg</v>
      </c>
    </row>
    <row r="3381" spans="1:28" x14ac:dyDescent="0.2">
      <c r="A3381">
        <v>3120952</v>
      </c>
      <c r="B3381" t="s">
        <v>11097</v>
      </c>
      <c r="C3381" t="s">
        <v>1212</v>
      </c>
      <c r="D3381" t="s">
        <v>11098</v>
      </c>
      <c r="E3381">
        <v>2017</v>
      </c>
      <c r="F3381" t="s">
        <v>25</v>
      </c>
      <c r="G3381" t="s">
        <v>26</v>
      </c>
      <c r="H3381" t="s">
        <v>27</v>
      </c>
      <c r="I3381" t="s">
        <v>28</v>
      </c>
      <c r="J3381" t="s">
        <v>11099</v>
      </c>
      <c r="K3381" t="s">
        <v>30</v>
      </c>
      <c r="L3381">
        <v>362585</v>
      </c>
      <c r="M3381" t="s">
        <v>30</v>
      </c>
      <c r="N3381" t="s">
        <v>31</v>
      </c>
      <c r="O3381" t="s">
        <v>45</v>
      </c>
      <c r="P3381">
        <v>9216837</v>
      </c>
      <c r="Q3381">
        <v>1</v>
      </c>
      <c r="R3381" t="s">
        <v>46</v>
      </c>
      <c r="S3381">
        <v>121703</v>
      </c>
      <c r="T3381">
        <v>1</v>
      </c>
      <c r="V3381" t="s">
        <v>30</v>
      </c>
      <c r="W3381" t="s">
        <v>22178</v>
      </c>
      <c r="X3381" t="str">
        <f>VLOOKUP(W3381,[1]ImageUrl!$A$2:$F$6090,2,0)</f>
        <v>https://omrf.org/wp-content/uploads/2017/02/sansam.jpg</v>
      </c>
      <c r="Y3381" t="str">
        <f>VLOOKUP(W3381,[1]ImageUrl!$A$2:$F$6090,3,0)</f>
        <v>https://omrf.org/wp-content/uploads/2017/03/ChrisS.jpg</v>
      </c>
      <c r="Z3381" t="str">
        <f>VLOOKUP(W3381,[1]ImageUrl!$A$2:$F$6090,4,0)</f>
        <v>https://omrf.org/wp-content/uploads/2019/08/DSC_6542.jpg</v>
      </c>
      <c r="AA3381" t="str">
        <f>VLOOKUP(W3381,[1]ImageUrl!$A$2:$F$6090,5,0)</f>
        <v>https://i1.rgstatic.net/ii/profile.image/280094481371207-1443791136848_Q512/Christopher_Sansam2.jpg</v>
      </c>
      <c r="AB3381" t="str">
        <f>VLOOKUP(W3381,[1]ImageUrl!$A$2:$F$6090,6,0)</f>
        <v>https://omrf.org/wp-content/uploads/2017/10/402.jpg</v>
      </c>
    </row>
    <row r="3382" spans="1:28" x14ac:dyDescent="0.2">
      <c r="A3382">
        <v>2084068</v>
      </c>
      <c r="B3382" t="s">
        <v>11100</v>
      </c>
      <c r="C3382" t="s">
        <v>2260</v>
      </c>
      <c r="D3382" t="s">
        <v>11101</v>
      </c>
      <c r="E3382">
        <v>2016</v>
      </c>
      <c r="F3382" t="s">
        <v>25</v>
      </c>
      <c r="G3382" t="s">
        <v>26</v>
      </c>
      <c r="H3382" t="s">
        <v>27</v>
      </c>
      <c r="I3382" t="s">
        <v>28</v>
      </c>
      <c r="J3382" t="s">
        <v>11102</v>
      </c>
      <c r="K3382" t="s">
        <v>30</v>
      </c>
      <c r="L3382">
        <v>477000</v>
      </c>
      <c r="M3382" t="s">
        <v>30</v>
      </c>
      <c r="N3382" t="s">
        <v>31</v>
      </c>
      <c r="O3382" t="s">
        <v>54</v>
      </c>
      <c r="P3382">
        <v>9196749</v>
      </c>
      <c r="Q3382">
        <v>1</v>
      </c>
      <c r="R3382" t="s">
        <v>55</v>
      </c>
      <c r="S3382">
        <v>122757</v>
      </c>
      <c r="T3382">
        <v>1</v>
      </c>
      <c r="U3382" t="s">
        <v>34</v>
      </c>
      <c r="V3382" t="s">
        <v>30</v>
      </c>
      <c r="W3382" t="s">
        <v>22179</v>
      </c>
      <c r="X3382" t="str">
        <f>VLOOKUP(W3382,[1]ImageUrl!$A$2:$F$6090,2,0)</f>
        <v>http://cinjweb.umdnj.edu/researcher-profiles/img/SantAngelo_Derek.jpg</v>
      </c>
      <c r="Y3382" t="str">
        <f>VLOOKUP(W3382,[1]ImageUrl!$A$2:$F$6090,3,0)</f>
        <v>https://molbiosci.rutgers.edu/images/prof_photos/DSA.jpg</v>
      </c>
      <c r="Z3382" t="str">
        <f>VLOOKUP(W3382,[1]ImageUrl!$A$2:$F$6090,4,0)</f>
        <v>http://cinjweb.umdnj.edu/profile/img/SantAngelo_Derek.jpg</v>
      </c>
      <c r="AA3382" t="str">
        <f>VLOOKUP(W3382,[1]ImageUrl!$A$2:$F$6090,5,0)</f>
        <v>https://onclive.s3.amazonaws.com/_media/_upload_image/Sant'Angelo.jpg</v>
      </c>
      <c r="AB3382" t="str">
        <f>VLOOKUP(W3382,[1]ImageUrl!$A$2:$F$6090,6,0)</f>
        <v>https://rwjms.rutgers.edu/chinj/images/GouldFlyer2019.FINAL_000.jpg</v>
      </c>
    </row>
    <row r="3383" spans="1:28" x14ac:dyDescent="0.2">
      <c r="A3383">
        <v>11807895</v>
      </c>
      <c r="B3383" t="s">
        <v>11103</v>
      </c>
      <c r="C3383" t="s">
        <v>36</v>
      </c>
      <c r="D3383" t="s">
        <v>11104</v>
      </c>
      <c r="E3383">
        <v>2016</v>
      </c>
      <c r="F3383" t="s">
        <v>25</v>
      </c>
      <c r="G3383" t="s">
        <v>26</v>
      </c>
      <c r="H3383" t="s">
        <v>27</v>
      </c>
      <c r="I3383" t="s">
        <v>28</v>
      </c>
      <c r="J3383" t="s">
        <v>11105</v>
      </c>
      <c r="K3383" t="s">
        <v>30</v>
      </c>
      <c r="L3383">
        <v>400000</v>
      </c>
      <c r="M3383" t="s">
        <v>30</v>
      </c>
      <c r="N3383" t="s">
        <v>31</v>
      </c>
      <c r="O3383" t="s">
        <v>137</v>
      </c>
      <c r="P3383">
        <v>9193893</v>
      </c>
      <c r="Q3383">
        <v>1</v>
      </c>
      <c r="R3383" t="s">
        <v>138</v>
      </c>
      <c r="S3383">
        <v>95922</v>
      </c>
      <c r="T3383">
        <v>1</v>
      </c>
      <c r="U3383" t="s">
        <v>34</v>
      </c>
      <c r="V3383" t="s">
        <v>30</v>
      </c>
      <c r="W3383" t="s">
        <v>22180</v>
      </c>
      <c r="X3383" t="str">
        <f>VLOOKUP(W3383,[1]ImageUrl!$A$2:$F$6090,2,0)</f>
        <v>https://image-store.slidesharecdn.com/58367080-548e-4d29-bed0-006d0887e7a0-original.jpeg</v>
      </c>
      <c r="Y3383" t="str">
        <f>VLOOKUP(W3383,[1]ImageUrl!$A$2:$F$6090,3,0)</f>
        <v>https://media-exp1.licdn.com/media-proxy/ext?w=800&amp;h=800&amp;hash=6D6lxTUJaST4jvHTO4Dcj7VK%2FTM%3D&amp;ora=1%2CaFBCTXdkRmpGL2lvQUFBPQ%2CxAVta5g-0R6nlh8Tw1It6a2FowGz60oISIfYC2G8G2f1spyfNT-tdoDSfLOloUtOdS8BlAYkKeL2VmiwUcuxcOKlF5Y56O-hbfKRTlICXjUipjh_--N-azsevIPjVs-2bzxPj70dPwy8FZvKU2o7ARc67culf4vOGGg3-2a9CIrCAe1zSrY398wK8QgMr-zdIZoPz4sz40tM3VKmseyqPhMv-62GPx2OSnQCIlrQEttAlJuCgxiYkXzwixvYt6mHAJO6Q4Y-mUGbwsyOcTaJjnVNhGFP8wlKks5xUGnYj4cT6VQ</v>
      </c>
      <c r="Z3383" t="str">
        <f>VLOOKUP(W3383,[1]ImageUrl!$A$2:$F$6090,4,0)</f>
        <v>https://media-exp1.licdn.com/media-proxy/ext?w=800&amp;h=800&amp;hash=EDDY7nmU2nTnMSgnIukzSGspCpo%3D&amp;ora=1%2CaFBCTXdkRmpGL2lvQUFBPQ%2CxAVta5g-0R6nlh8Tw1It6a2FowGz60oISIfYC2G8G2f1spyfNT-tdoDSf7WpsgUbeiQIhlI_IfnwEXO5H8f1aNKvdLwW3M20bvWWTxYKWRU6wDtp79UUDit88MeCQ-TiYXMfl757bAmfEI3RY1kNBzUQ0b6FO7btD38h6BPebsDAL9hEC7AvoLMMmlZ0v_iUJvs5kadv-3lPhQvorJPQBxIO3bSTJHCdL0RmX1_sGfp1jf2thh2jum_e1x3g9qS6VviVQ7wn3XHlseTgbCOJrHpc82UEyVAple9-GCuCldYcvFuzMJ8vWhKvqubNQHz4-5kc1wQlqY7RSEWCXw</v>
      </c>
      <c r="AA3383" t="str">
        <f>VLOOKUP(W3383,[1]ImageUrl!$A$2:$F$6090,5,0)</f>
        <v>https://d1marr3m5x4iac.cloudfront.net/images/edpborder500/I0-001/045/083/447-2.jpeg_/advancements-alzheimers-disease-horizon-dr-ismael-47.jpeg</v>
      </c>
      <c r="AB3383" t="str">
        <f>VLOOKUP(W3383,[1]ImageUrl!$A$2:$F$6090,6,0)</f>
        <v>http://www.lawndalenews.com/wp-content/uploads/2019/09/INSTITUTO-CERVANTES-HERITAGE-MONTH2.jpg</v>
      </c>
    </row>
    <row r="3384" spans="1:28" x14ac:dyDescent="0.2">
      <c r="A3384">
        <v>9045542</v>
      </c>
      <c r="B3384" t="s">
        <v>11106</v>
      </c>
      <c r="C3384" t="s">
        <v>23</v>
      </c>
      <c r="D3384" t="s">
        <v>11107</v>
      </c>
      <c r="E3384">
        <v>2016</v>
      </c>
      <c r="F3384" t="s">
        <v>25</v>
      </c>
      <c r="G3384" t="s">
        <v>26</v>
      </c>
      <c r="H3384" t="s">
        <v>27</v>
      </c>
      <c r="I3384" t="s">
        <v>28</v>
      </c>
      <c r="J3384" t="s">
        <v>11108</v>
      </c>
      <c r="K3384" t="s">
        <v>30</v>
      </c>
      <c r="L3384">
        <v>406031</v>
      </c>
      <c r="M3384" t="s">
        <v>30</v>
      </c>
      <c r="N3384" t="s">
        <v>31</v>
      </c>
      <c r="O3384" t="s">
        <v>39</v>
      </c>
      <c r="P3384">
        <v>9173740</v>
      </c>
      <c r="Q3384">
        <v>1</v>
      </c>
      <c r="R3384" t="s">
        <v>40</v>
      </c>
      <c r="S3384">
        <v>194005</v>
      </c>
      <c r="T3384">
        <v>1</v>
      </c>
      <c r="U3384" t="s">
        <v>34</v>
      </c>
      <c r="V3384" t="s">
        <v>30</v>
      </c>
      <c r="W3384" t="s">
        <v>22181</v>
      </c>
      <c r="X3384" t="str">
        <f>VLOOKUP(W3384,[1]ImageUrl!$A$2:$F$6090,2,0)</f>
        <v>https://physiciandirectory.brighamandwomens.org/Custom/Photos/hires/1759.jpg</v>
      </c>
      <c r="Y3384" t="str">
        <f>VLOOKUP(W3384,[1]ImageUrl!$A$2:$F$6090,3,0)</f>
        <v>http://www.dfhcc.harvard.edu/typo3temp/_processed_/csm_788_1564718484_706bea6fa8.jpg</v>
      </c>
      <c r="Z3384" t="str">
        <f>VLOOKUP(W3384,[1]ImageUrl!$A$2:$F$6090,4,0)</f>
        <v>https://santagata.bwh.harvard.edu/wp-content/uploads/2014/05/S-Santagata-200x200.jpg</v>
      </c>
      <c r="AA3384" t="str">
        <f>VLOOKUP(W3384,[1]ImageUrl!$A$2:$F$6090,5,0)</f>
        <v>https://www.dana-farber.org/uploadedImages/Pages/Find_a_Doctor/sandro_santagata_santagata__sandro.jpg</v>
      </c>
      <c r="AB3384" t="str">
        <f>VLOOKUP(W3384,[1]ImageUrl!$A$2:$F$6090,6,0)</f>
        <v>https://www.brainsciencefoundation.org/wp-content/uploads/2017/05/sandro-santaga.png</v>
      </c>
    </row>
    <row r="3385" spans="1:28" x14ac:dyDescent="0.2">
      <c r="A3385">
        <v>2291836</v>
      </c>
      <c r="B3385" t="s">
        <v>11109</v>
      </c>
      <c r="C3385" t="s">
        <v>51</v>
      </c>
      <c r="D3385" t="s">
        <v>11110</v>
      </c>
      <c r="E3385">
        <v>2018</v>
      </c>
      <c r="F3385" t="s">
        <v>25</v>
      </c>
      <c r="G3385" t="s">
        <v>26</v>
      </c>
      <c r="H3385" t="s">
        <v>27</v>
      </c>
      <c r="I3385" t="s">
        <v>11111</v>
      </c>
      <c r="J3385" t="s">
        <v>11112</v>
      </c>
      <c r="K3385" t="s">
        <v>30</v>
      </c>
      <c r="L3385">
        <v>462749</v>
      </c>
      <c r="M3385" t="s">
        <v>30</v>
      </c>
      <c r="N3385" t="s">
        <v>31</v>
      </c>
      <c r="O3385" t="s">
        <v>54</v>
      </c>
      <c r="P3385">
        <v>9663003</v>
      </c>
      <c r="Q3385">
        <v>1</v>
      </c>
      <c r="R3385" t="s">
        <v>55</v>
      </c>
      <c r="S3385">
        <v>137198</v>
      </c>
      <c r="T3385">
        <v>1</v>
      </c>
      <c r="U3385" t="s">
        <v>34</v>
      </c>
      <c r="V3385" t="s">
        <v>30</v>
      </c>
      <c r="W3385" t="s">
        <v>22182</v>
      </c>
      <c r="X3385" t="str">
        <f>VLOOKUP(W3385,[1]ImageUrl!$A$2:$F$6090,2,0)</f>
        <v>http://www.einstein.yu.edu/uploadedImages/departments/pathology/clinical_education/PathologyResidents_2017_2018.jpg</v>
      </c>
      <c r="Y3385" t="str">
        <f>VLOOKUP(W3385,[1]ImageUrl!$A$2:$F$6090,3,0)</f>
        <v>https://i1.rgstatic.net/publication/210313254_The_lymph_as_a_pool_of_self-antigens/links/5cc6ff2b4585156cd7ba7a3a/largepreview.png</v>
      </c>
      <c r="Z3385" t="str">
        <f>VLOOKUP(W3385,[1]ImageUrl!$A$2:$F$6090,4,0)</f>
        <v>https://i1.rgstatic.net/publication/332904324_The_Antigen_Processing_and_Presentation_Machinery_in_Lymphatic_Endothelial_Cells/links/5cd18fff458515712e989277/largepreview.png</v>
      </c>
      <c r="AA3385" t="str">
        <f>VLOOKUP(W3385,[1]ImageUrl!$A$2:$F$6090,5,0)</f>
        <v>https://www.einstein.yu.edu/uploadedImages/departments/pathology/News/2018PathologyRetreat/2018_Pathology_11.jpg</v>
      </c>
      <c r="AB3385" t="str">
        <f>VLOOKUP(W3385,[1]ImageUrl!$A$2:$F$6090,6,0)</f>
        <v>https://0.academia-photos.com/attachment_thumbnails/44455255/mini_magick20190214-435-1g9esuv.png?1550179719</v>
      </c>
    </row>
    <row r="3386" spans="1:28" x14ac:dyDescent="0.2">
      <c r="A3386">
        <v>8361771</v>
      </c>
      <c r="B3386" t="s">
        <v>11113</v>
      </c>
      <c r="C3386" t="s">
        <v>36</v>
      </c>
      <c r="D3386" t="s">
        <v>11114</v>
      </c>
      <c r="E3386">
        <v>2017</v>
      </c>
      <c r="F3386" t="s">
        <v>25</v>
      </c>
      <c r="G3386" t="s">
        <v>26</v>
      </c>
      <c r="H3386" t="s">
        <v>27</v>
      </c>
      <c r="I3386" t="s">
        <v>28</v>
      </c>
      <c r="J3386" t="s">
        <v>11115</v>
      </c>
      <c r="K3386" t="s">
        <v>30</v>
      </c>
      <c r="L3386">
        <v>761283</v>
      </c>
      <c r="M3386" t="s">
        <v>30</v>
      </c>
      <c r="N3386" t="s">
        <v>31</v>
      </c>
      <c r="O3386" t="s">
        <v>99</v>
      </c>
      <c r="P3386">
        <v>9271699</v>
      </c>
      <c r="Q3386">
        <v>1</v>
      </c>
      <c r="R3386" t="s">
        <v>100</v>
      </c>
      <c r="S3386">
        <v>91003</v>
      </c>
      <c r="T3386">
        <v>1</v>
      </c>
      <c r="V3386" t="s">
        <v>30</v>
      </c>
      <c r="W3386" t="s">
        <v>22183</v>
      </c>
      <c r="X3386" t="str">
        <f>VLOOKUP(W3386,[1]ImageUrl!$A$2:$F$6090,2,0)</f>
        <v>https://www.mailman.columbia.edu/sites/default/files/styles/medium_262x317/public/jpg/js2637_3_Santelli_John_C_0400_0.jpg?itok=LmRCVmaN</v>
      </c>
      <c r="Y3386" t="str">
        <f>VLOOKUP(W3386,[1]ImageUrl!$A$2:$F$6090,3,0)</f>
        <v>https://beta.global.columbia.edu/files/globalcommons2/styles/faculty_profile_main_image/public/js2637_3_Santelli_John_C_0400.jpg?itok=tcxkO_a4&amp;c=76acebbdebfa349c0be838bfb71a7b71</v>
      </c>
      <c r="Z3386" t="str">
        <f>VLOOKUP(W3386,[1]ImageUrl!$A$2:$F$6090,4,0)</f>
        <v>http://www.mailman.columbia.edu/sites/default/files/legacy/Santelli%20faculty%20photo%201.jpg</v>
      </c>
      <c r="AA3386" t="str">
        <f>VLOOKUP(W3386,[1]ImageUrl!$A$2:$F$6090,5,0)</f>
        <v>https://www.mailman.columbia.edu/sites/default/files/styles/large_782x512/public/jpg/img_2623.jpg?itok=GBA7laPu</v>
      </c>
      <c r="AB3386" t="str">
        <f>VLOOKUP(W3386,[1]ImageUrl!$A$2:$F$6090,6,0)</f>
        <v>https://www.guttmacher.org/sites/default/files/styles/open_graph_small/public/images/johnsantelli3.png?itok=JynU7Ef9</v>
      </c>
    </row>
    <row r="3387" spans="1:28" x14ac:dyDescent="0.2">
      <c r="A3387">
        <v>9839250</v>
      </c>
      <c r="B3387" t="s">
        <v>11116</v>
      </c>
      <c r="C3387" t="s">
        <v>303</v>
      </c>
      <c r="D3387" t="s">
        <v>11117</v>
      </c>
      <c r="E3387">
        <v>2016</v>
      </c>
      <c r="F3387" t="s">
        <v>25</v>
      </c>
      <c r="G3387" t="s">
        <v>26</v>
      </c>
      <c r="H3387" t="s">
        <v>27</v>
      </c>
      <c r="I3387" t="s">
        <v>28</v>
      </c>
      <c r="J3387" t="s">
        <v>11118</v>
      </c>
      <c r="K3387" t="s">
        <v>30</v>
      </c>
      <c r="L3387">
        <v>345465</v>
      </c>
      <c r="M3387" t="s">
        <v>30</v>
      </c>
      <c r="N3387" t="s">
        <v>31</v>
      </c>
      <c r="O3387" t="s">
        <v>137</v>
      </c>
      <c r="P3387">
        <v>9156763</v>
      </c>
      <c r="Q3387">
        <v>1</v>
      </c>
      <c r="R3387" t="s">
        <v>138</v>
      </c>
      <c r="S3387">
        <v>97750</v>
      </c>
      <c r="T3387">
        <v>1</v>
      </c>
      <c r="V3387" t="s">
        <v>30</v>
      </c>
      <c r="W3387" t="s">
        <v>22184</v>
      </c>
      <c r="X3387" t="str">
        <f>VLOOKUP(W3387,[1]ImageUrl!$A$2:$F$6090,2,0)</f>
        <v>https://ironclad.rbhs.rutgers.edu/~mbmapp/pictures/santhavi.jpg</v>
      </c>
      <c r="Y3387" t="str">
        <f>VLOOKUP(W3387,[1]ImageUrl!$A$2:$F$6090,3,0)</f>
        <v>http://njms2.njms.rutgers.edu/vija/images/Viji_small.jpg</v>
      </c>
      <c r="Z3387" t="str">
        <f>VLOOKUP(W3387,[1]ImageUrl!$A$2:$F$6090,4,0)</f>
        <v>http://njms.rutgers.edu/unmanaged/interests/images/santhavi.jpg</v>
      </c>
      <c r="AA3387" t="str">
        <f>VLOOKUP(W3387,[1]ImageUrl!$A$2:$F$6090,5,0)</f>
        <v>http://njms2.njms.rutgers.edu/vija/images/lab.gif</v>
      </c>
      <c r="AB3387" t="str">
        <f>VLOOKUP(W3387,[1]ImageUrl!$A$2:$F$6090,6,0)</f>
        <v>http://njms.rutgers.edu/archives/images/2017/10_4_2017a.jpg</v>
      </c>
    </row>
    <row r="3388" spans="1:28" x14ac:dyDescent="0.2">
      <c r="A3388">
        <v>15018384</v>
      </c>
      <c r="B3388" t="s">
        <v>11119</v>
      </c>
      <c r="C3388" t="s">
        <v>95</v>
      </c>
      <c r="D3388" t="s">
        <v>11120</v>
      </c>
      <c r="E3388">
        <v>2018</v>
      </c>
      <c r="F3388" t="s">
        <v>25</v>
      </c>
      <c r="G3388" t="s">
        <v>26</v>
      </c>
      <c r="H3388" t="s">
        <v>27</v>
      </c>
      <c r="I3388" t="s">
        <v>28</v>
      </c>
      <c r="J3388" t="s">
        <v>11121</v>
      </c>
      <c r="K3388" t="s">
        <v>30</v>
      </c>
      <c r="L3388">
        <v>407175</v>
      </c>
      <c r="M3388" t="s">
        <v>30</v>
      </c>
      <c r="N3388" t="s">
        <v>31</v>
      </c>
      <c r="O3388" t="s">
        <v>45</v>
      </c>
      <c r="P3388">
        <v>9639469</v>
      </c>
      <c r="Q3388">
        <v>1</v>
      </c>
      <c r="R3388" t="s">
        <v>46</v>
      </c>
      <c r="S3388">
        <v>130668</v>
      </c>
      <c r="T3388">
        <v>1</v>
      </c>
      <c r="V3388" t="s">
        <v>30</v>
      </c>
      <c r="W3388" t="s">
        <v>22185</v>
      </c>
      <c r="X3388" t="str">
        <f>VLOOKUP(W3388,[1]ImageUrl!$A$2:$F$6090,2,0)</f>
        <v>https://19g6dy4by8jx1b5cx74fh0f2-wpengine.netdna-ssl.com/wp-content/uploads/2018/11/Ofer-Levy-and-Guzman-Sanchez-Schmitz-DSC_2576-credit-Michael-Goderre-BCH.jpg</v>
      </c>
      <c r="Y3388" t="str">
        <f>VLOOKUP(W3388,[1]ImageUrl!$A$2:$F$6090,3,0)</f>
        <v>https://i.ytimg.com/vi/lIGdrG0O3ps/maxresdefault.jpg</v>
      </c>
      <c r="Z3388" t="str">
        <f>VLOOKUP(W3388,[1]ImageUrl!$A$2:$F$6090,4,0)</f>
        <v>https://19g6dy4by8jx1b5cx74fh0f2-wpengine.netdna-ssl.com/wp-content/uploads/2018/11/Tim-Hammond-credit-Michael-Goderre-DSC_3100.jpg</v>
      </c>
      <c r="AA3388" t="str">
        <f>VLOOKUP(W3388,[1]ImageUrl!$A$2:$F$6090,5,0)</f>
        <v>https://19g6dy4by8jx1b5cx74fh0f2-wpengine.netdna-ssl.com/wp-content/uploads/2019/01/Newborns-in-nursery-AdobeStock.jpg</v>
      </c>
      <c r="AB3388" t="str">
        <f>VLOOKUP(W3388,[1]ImageUrl!$A$2:$F$6090,6,0)</f>
        <v>https://19g6dy4by8jx1b5cx74fh0f2-wpengine.netdna-ssl.com/wp-content/uploads/2018/12/Kim-Stegmaier-in-lab-Sam-Ogden-DFCI-670x447.jpeg</v>
      </c>
    </row>
    <row r="3389" spans="1:28" x14ac:dyDescent="0.2">
      <c r="A3389">
        <v>10321361</v>
      </c>
      <c r="B3389" t="s">
        <v>11122</v>
      </c>
      <c r="C3389" t="s">
        <v>265</v>
      </c>
      <c r="D3389" t="s">
        <v>11123</v>
      </c>
      <c r="E3389">
        <v>2016</v>
      </c>
      <c r="F3389" t="s">
        <v>25</v>
      </c>
      <c r="G3389" t="s">
        <v>26</v>
      </c>
      <c r="H3389" t="s">
        <v>27</v>
      </c>
      <c r="I3389" t="s">
        <v>28</v>
      </c>
      <c r="J3389" t="s">
        <v>11124</v>
      </c>
      <c r="K3389" t="s">
        <v>30</v>
      </c>
      <c r="L3389">
        <v>231724</v>
      </c>
      <c r="M3389" t="s">
        <v>30</v>
      </c>
      <c r="N3389" t="s">
        <v>31</v>
      </c>
      <c r="O3389" t="s">
        <v>113</v>
      </c>
      <c r="P3389">
        <v>9008834</v>
      </c>
      <c r="Q3389">
        <v>1</v>
      </c>
      <c r="R3389" t="s">
        <v>114</v>
      </c>
      <c r="S3389">
        <v>15004</v>
      </c>
      <c r="T3389">
        <v>1</v>
      </c>
      <c r="V3389" t="s">
        <v>30</v>
      </c>
      <c r="W3389" t="s">
        <v>22186</v>
      </c>
      <c r="X3389" t="str">
        <f>VLOOKUP(W3389,[1]ImageUrl!$A$2:$F$6090,2,0)</f>
        <v>https://blogs.bcm.edu/wp-content/uploads/2015/07/santos_cortez-regie146094m-h-g.jpg</v>
      </c>
      <c r="Y3389" t="str">
        <f>VLOOKUP(W3389,[1]ImageUrl!$A$2:$F$6090,3,0)</f>
        <v>http://a360-wp-uploads.s3.amazonaws.com/wp-content/uploads/hearingr/2015/07/Regie-Lyn-Pastor-Santos-Cortez-e1436298394869.jpeg</v>
      </c>
      <c r="Z3389" t="str">
        <f>VLOOKUP(W3389,[1]ImageUrl!$A$2:$F$6090,4,0)</f>
        <v>https://www.researchgate.net/profile/Herman_Jenkins/publication/328524542/figure/tbl1/AS:709608633028608@1546195290642/FUT2-Variants-Identified-in-257-Texan-Children-with-Otitis-Media_Q320.jpg</v>
      </c>
      <c r="AA3389" t="str">
        <f>VLOOKUP(W3389,[1]ImageUrl!$A$2:$F$6090,5,0)</f>
        <v>https://www.researchgate.net/profile/Herman_Jenkins/publication/328524542/figure/fig1/AS:709608633036801@1546195290520/Indigenous-Filipino-IPOM-Subpedigree-and-Microbiome-Results-for-Middle-Ear-Samples-from_Q320.jpg</v>
      </c>
      <c r="AB3389" t="str">
        <f>VLOOKUP(W3389,[1]ImageUrl!$A$2:$F$6090,6,0)</f>
        <v>http://static1.squarespace.com/static/58b8bb4ee58c6261065836a1/t/59527181cd0f6812a6bdf28d/1498575259431/?format=1500w</v>
      </c>
    </row>
    <row r="3390" spans="1:28" x14ac:dyDescent="0.2">
      <c r="A3390">
        <v>9516875</v>
      </c>
      <c r="B3390" t="s">
        <v>11125</v>
      </c>
      <c r="C3390" t="s">
        <v>1062</v>
      </c>
      <c r="D3390" t="s">
        <v>11126</v>
      </c>
      <c r="E3390">
        <v>2017</v>
      </c>
      <c r="F3390" t="s">
        <v>25</v>
      </c>
      <c r="G3390" t="s">
        <v>26</v>
      </c>
      <c r="H3390" t="s">
        <v>27</v>
      </c>
      <c r="I3390" t="s">
        <v>28</v>
      </c>
      <c r="J3390" t="s">
        <v>11127</v>
      </c>
      <c r="K3390" t="s">
        <v>30</v>
      </c>
      <c r="L3390">
        <v>381250</v>
      </c>
      <c r="M3390" t="s">
        <v>30</v>
      </c>
      <c r="N3390" t="s">
        <v>31</v>
      </c>
      <c r="O3390" t="s">
        <v>32</v>
      </c>
      <c r="P3390">
        <v>9213459</v>
      </c>
      <c r="Q3390">
        <v>1</v>
      </c>
      <c r="R3390" t="s">
        <v>33</v>
      </c>
      <c r="S3390">
        <v>134711</v>
      </c>
      <c r="T3390">
        <v>1</v>
      </c>
      <c r="V3390" t="s">
        <v>30</v>
      </c>
      <c r="W3390" t="s">
        <v>22187</v>
      </c>
      <c r="X3390" t="str">
        <f>VLOOKUP(W3390,[1]ImageUrl!$A$2:$F$6090,2,0)</f>
        <v>https://www.umc.edu/news/News_Articles/2017/March/images/Sasser1.jpg</v>
      </c>
      <c r="Y3390" t="str">
        <f>VLOOKUP(W3390,[1]ImageUrl!$A$2:$F$6090,3,0)</f>
        <v>https://i1.rgstatic.net/ii/profile.image/272378315931660-1441951459389_Q512/Jennifer_Sasser.jpg</v>
      </c>
      <c r="Z3390" t="str">
        <f>VLOOKUP(W3390,[1]ImageUrl!$A$2:$F$6090,4,0)</f>
        <v>https://www.msstate.edu/sites/www.msstate.edu/files/images/BURP_1stPlace_20160408_REH8722.jpg</v>
      </c>
      <c r="AA3390" t="str">
        <f>VLOOKUP(W3390,[1]ImageUrl!$A$2:$F$6090,5,0)</f>
        <v>https://loop.frontiersin.org/images/profile/46571/203</v>
      </c>
      <c r="AB3390" t="str">
        <f>VLOOKUP(W3390,[1]ImageUrl!$A$2:$F$6090,6,0)</f>
        <v>https://www.umc.edu/odi/Diversity-and-Inclusion-at-UMMC/Group-on-Women-in-Medicine-and-Science/images/GWIMS-2019-awardees.jpg</v>
      </c>
    </row>
    <row r="3391" spans="1:28" x14ac:dyDescent="0.2">
      <c r="A3391">
        <v>6099078</v>
      </c>
      <c r="B3391" t="s">
        <v>11128</v>
      </c>
      <c r="C3391" t="s">
        <v>79</v>
      </c>
      <c r="D3391" t="s">
        <v>11129</v>
      </c>
      <c r="E3391">
        <v>2016</v>
      </c>
      <c r="F3391" t="s">
        <v>25</v>
      </c>
      <c r="G3391" t="s">
        <v>26</v>
      </c>
      <c r="H3391" t="s">
        <v>27</v>
      </c>
      <c r="I3391" t="s">
        <v>28</v>
      </c>
      <c r="J3391" t="s">
        <v>11130</v>
      </c>
      <c r="K3391" t="s">
        <v>30</v>
      </c>
      <c r="L3391">
        <v>415329</v>
      </c>
      <c r="M3391" t="s">
        <v>30</v>
      </c>
      <c r="N3391" t="s">
        <v>31</v>
      </c>
      <c r="O3391" t="s">
        <v>39</v>
      </c>
      <c r="P3391">
        <v>9106742</v>
      </c>
      <c r="Q3391">
        <v>1</v>
      </c>
      <c r="R3391" t="s">
        <v>40</v>
      </c>
      <c r="S3391">
        <v>197402</v>
      </c>
      <c r="T3391">
        <v>1</v>
      </c>
      <c r="U3391" t="s">
        <v>34</v>
      </c>
      <c r="V3391" t="s">
        <v>30</v>
      </c>
      <c r="W3391" t="s">
        <v>22188</v>
      </c>
      <c r="X3391" t="str">
        <f>VLOOKUP(W3391,[1]ImageUrl!$A$2:$F$6090,2,0)</f>
        <v>https://www.mskcc.org/sites/default/files/styles/width_600/public/node/19730/image/harding-james.jpg</v>
      </c>
      <c r="Y3391" t="str">
        <f>VLOOKUP(W3391,[1]ImageUrl!$A$2:$F$6090,3,0)</f>
        <v>https://www.mskcc.org/sites/default/files/styles/large/public/node/34506/3x2/keith_jr_180508_06_1200x800-headshot.jpg</v>
      </c>
      <c r="Z3391" t="str">
        <f>VLOOKUP(W3391,[1]ImageUrl!$A$2:$F$6090,4,0)</f>
        <v>https://www.mskcc.org/sites/default/files/styles/width_600/public/node/162088/3x2/fetten_180802_08_1200x800.jpg</v>
      </c>
      <c r="AA3391" t="str">
        <f>VLOOKUP(W3391,[1]ImageUrl!$A$2:$F$6090,5,0)</f>
        <v>https://www.mskcc.org/sites/default/files/styles/width_600/public/node/174538/3x2/gomez_190503_03_1200x800.jpg</v>
      </c>
      <c r="AB3391" t="str">
        <f>VLOOKUP(W3391,[1]ImageUrl!$A$2:$F$6090,6,0)</f>
        <v>https://www.mskcc.org/sites/default/files/styles/width_600/public/node/82/image/boyle-jay.jpg</v>
      </c>
    </row>
    <row r="3392" spans="1:28" x14ac:dyDescent="0.2">
      <c r="A3392">
        <v>1942714</v>
      </c>
      <c r="B3392" t="s">
        <v>11131</v>
      </c>
      <c r="C3392" t="s">
        <v>471</v>
      </c>
      <c r="D3392" t="s">
        <v>11132</v>
      </c>
      <c r="E3392">
        <v>2016</v>
      </c>
      <c r="F3392" t="s">
        <v>25</v>
      </c>
      <c r="G3392" t="s">
        <v>26</v>
      </c>
      <c r="H3392" t="s">
        <v>27</v>
      </c>
      <c r="I3392" t="s">
        <v>11133</v>
      </c>
      <c r="J3392" t="s">
        <v>11134</v>
      </c>
      <c r="K3392" t="s">
        <v>30</v>
      </c>
      <c r="L3392">
        <v>539236</v>
      </c>
      <c r="M3392" t="s">
        <v>30</v>
      </c>
      <c r="N3392" t="s">
        <v>31</v>
      </c>
      <c r="O3392" t="s">
        <v>54</v>
      </c>
      <c r="P3392">
        <v>9126952</v>
      </c>
      <c r="Q3392">
        <v>1</v>
      </c>
      <c r="R3392" t="s">
        <v>55</v>
      </c>
      <c r="S3392">
        <v>122720</v>
      </c>
      <c r="T3392">
        <v>1</v>
      </c>
      <c r="U3392" t="s">
        <v>34</v>
      </c>
      <c r="V3392" t="s">
        <v>30</v>
      </c>
      <c r="W3392" t="s">
        <v>22189</v>
      </c>
      <c r="X3392" t="str">
        <f>VLOOKUP(W3392,[1]ImageUrl!$A$2:$F$6090,2,0)</f>
        <v>https://www.utsouthwestern.edu/labs/satterthwaite/assets/satterthwaite-anne.jpg</v>
      </c>
      <c r="Y3392" t="str">
        <f>VLOOKUP(W3392,[1]ImageUrl!$A$2:$F$6090,3,0)</f>
        <v>https://www.utsouthwestern.edu/labs/neurorepair/assets/neurorepair-lab-2016.png</v>
      </c>
      <c r="Z3392" t="str">
        <f>VLOOKUP(W3392,[1]ImageUrl!$A$2:$F$6090,4,0)</f>
        <v>http://www.utsouthwestern.edu/facultydata/43600/images/SATTERTHWAITE_ANNE.jpg</v>
      </c>
      <c r="AA3392" t="str">
        <f>VLOOKUP(W3392,[1]ImageUrl!$A$2:$F$6090,5,0)</f>
        <v>https://www.utsouthwestern.edu/education/medical-school/departments/internal-medicine/divisions/rheumatic-diseases/assets/satterthwaite-anne-200x200.jpg</v>
      </c>
      <c r="AB3392" t="str">
        <f>VLOOKUP(W3392,[1]ImageUrl!$A$2:$F$6090,6,0)</f>
        <v>https://www.utsouthwestern.edu/edumedia/eduimages/departments_centers/immunology/hooper-lora.jpg</v>
      </c>
    </row>
    <row r="3393" spans="1:28" x14ac:dyDescent="0.2">
      <c r="A3393">
        <v>12232444</v>
      </c>
      <c r="B3393" t="s">
        <v>11135</v>
      </c>
      <c r="C3393" t="s">
        <v>303</v>
      </c>
      <c r="D3393" t="s">
        <v>11136</v>
      </c>
      <c r="E3393">
        <v>2017</v>
      </c>
      <c r="F3393" t="s">
        <v>25</v>
      </c>
      <c r="G3393" t="s">
        <v>26</v>
      </c>
      <c r="H3393" t="s">
        <v>27</v>
      </c>
      <c r="I3393" t="s">
        <v>28</v>
      </c>
      <c r="J3393" t="s">
        <v>11137</v>
      </c>
      <c r="K3393" t="s">
        <v>30</v>
      </c>
      <c r="L3393">
        <v>397500</v>
      </c>
      <c r="M3393" t="s">
        <v>30</v>
      </c>
      <c r="N3393" t="s">
        <v>31</v>
      </c>
      <c r="O3393" t="s">
        <v>32</v>
      </c>
      <c r="P3393">
        <v>9286870</v>
      </c>
      <c r="Q3393">
        <v>1</v>
      </c>
      <c r="R3393" t="s">
        <v>33</v>
      </c>
      <c r="S3393">
        <v>136458</v>
      </c>
      <c r="T3393">
        <v>1</v>
      </c>
      <c r="V3393" t="s">
        <v>30</v>
      </c>
      <c r="W3393" t="s">
        <v>22190</v>
      </c>
      <c r="X3393" t="str">
        <f>VLOOKUP(W3393,[1]ImageUrl!$A$2:$F$6090,2,0)</f>
        <v>http://cinjweb.umdnj.edu/researcher-profiles/img/Sawada_Naoki_2019-06-12.jpg</v>
      </c>
      <c r="Y3393" t="str">
        <f>VLOOKUP(W3393,[1]ImageUrl!$A$2:$F$6090,3,0)</f>
        <v>http://njms.rutgers.edu/departments/cell_biology_and_molecular_medicine/images/IMG_1328.JPG</v>
      </c>
      <c r="Z3393" t="str">
        <f>VLOOKUP(W3393,[1]ImageUrl!$A$2:$F$6090,4,0)</f>
        <v>https://i1.rgstatic.net/ii/profile.image/675682162061313-1538106589412_Q512/Marko_Oydanich.jpg</v>
      </c>
      <c r="AA3393" t="str">
        <f>VLOOKUP(W3393,[1]ImageUrl!$A$2:$F$6090,5,0)</f>
        <v>http://njms.rutgers.edu/departments/cell_biology_and_molecular_medicine/images/ru_000.jpg</v>
      </c>
      <c r="AB3393" t="str">
        <f>VLOOKUP(W3393,[1]ImageUrl!$A$2:$F$6090,6,0)</f>
        <v>http://cinjweb.umdnj.edu/researcher-profiles/img/tn/Sarkar_Dipak.jpg</v>
      </c>
    </row>
    <row r="3394" spans="1:28" x14ac:dyDescent="0.2">
      <c r="A3394">
        <v>9973465</v>
      </c>
      <c r="B3394" t="s">
        <v>11138</v>
      </c>
      <c r="C3394" t="s">
        <v>36</v>
      </c>
      <c r="D3394" t="s">
        <v>11139</v>
      </c>
      <c r="E3394">
        <v>2016</v>
      </c>
      <c r="F3394" t="s">
        <v>25</v>
      </c>
      <c r="G3394" t="s">
        <v>26</v>
      </c>
      <c r="H3394" t="s">
        <v>27</v>
      </c>
      <c r="I3394" t="s">
        <v>28</v>
      </c>
      <c r="J3394" t="s">
        <v>11140</v>
      </c>
      <c r="K3394" t="s">
        <v>30</v>
      </c>
      <c r="L3394">
        <v>340000</v>
      </c>
      <c r="M3394" t="s">
        <v>30</v>
      </c>
      <c r="N3394" t="s">
        <v>31</v>
      </c>
      <c r="O3394" t="s">
        <v>113</v>
      </c>
      <c r="P3394">
        <v>9152491</v>
      </c>
      <c r="Q3394">
        <v>1</v>
      </c>
      <c r="R3394" t="s">
        <v>114</v>
      </c>
      <c r="S3394">
        <v>15449</v>
      </c>
      <c r="T3394">
        <v>1</v>
      </c>
      <c r="V3394" t="s">
        <v>30</v>
      </c>
      <c r="W3394" t="s">
        <v>22191</v>
      </c>
      <c r="X3394" t="str">
        <f>VLOOKUP(W3394,[1]ImageUrl!$A$2:$F$6090,2,0)</f>
        <v>http://headshots.columbiaprofiles.org/nsawtell.jpg</v>
      </c>
      <c r="Y3394" t="str">
        <f>VLOOKUP(W3394,[1]ImageUrl!$A$2:$F$6090,3,0)</f>
        <v>https://zuckermaninstitute.columbia.edu/sites/default/files/proflle_headshot/headshot%20-%20sawtell.jpg</v>
      </c>
      <c r="Z3394" t="str">
        <f>VLOOKUP(W3394,[1]ImageUrl!$A$2:$F$6090,4,0)</f>
        <v>https://calendarmedia.blob.core.windows.net/assets/96f40b59-4958-4de5-8a15-79fb0466510b.JPG</v>
      </c>
      <c r="AA3394" t="str">
        <f>VLOOKUP(W3394,[1]ImageUrl!$A$2:$F$6090,5,0)</f>
        <v>https://zuckermaninstitute.columbia.edu/sites/default/files/styles/xl_fluid_panel/public/key_media_image/Sawtell-Licking-Sound-05-22-17.jpg?itok=LUoC_Mkp</v>
      </c>
      <c r="AB3394" t="str">
        <f>VLOOKUP(W3394,[1]ImageUrl!$A$2:$F$6090,6,0)</f>
        <v>https://sawtell-lab.neuroscience.columbia.edu/sites/default/files/styles/cu_crop/public/2016-11/11BRAI1-master675.jpg?itok=bessPdRX</v>
      </c>
    </row>
    <row r="3395" spans="1:28" x14ac:dyDescent="0.2">
      <c r="A3395">
        <v>2132158</v>
      </c>
      <c r="B3395" t="s">
        <v>11141</v>
      </c>
      <c r="C3395" t="s">
        <v>91</v>
      </c>
      <c r="D3395" t="s">
        <v>11142</v>
      </c>
      <c r="E3395">
        <v>2016</v>
      </c>
      <c r="F3395" t="s">
        <v>25</v>
      </c>
      <c r="G3395" t="s">
        <v>26</v>
      </c>
      <c r="H3395" t="s">
        <v>27</v>
      </c>
      <c r="I3395" t="s">
        <v>11143</v>
      </c>
      <c r="J3395" t="s">
        <v>11144</v>
      </c>
      <c r="K3395" t="s">
        <v>30</v>
      </c>
      <c r="L3395">
        <v>677280</v>
      </c>
      <c r="M3395" t="s">
        <v>30</v>
      </c>
      <c r="N3395" t="s">
        <v>31</v>
      </c>
      <c r="O3395" t="s">
        <v>354</v>
      </c>
      <c r="P3395">
        <v>9106862</v>
      </c>
      <c r="Q3395">
        <v>1</v>
      </c>
      <c r="R3395" t="s">
        <v>355</v>
      </c>
      <c r="S3395">
        <v>105072</v>
      </c>
      <c r="T3395">
        <v>1</v>
      </c>
      <c r="U3395" t="s">
        <v>34</v>
      </c>
      <c r="V3395" t="s">
        <v>30</v>
      </c>
      <c r="W3395" t="s">
        <v>22192</v>
      </c>
      <c r="X3395" t="str">
        <f>VLOOKUP(W3395,[1]ImageUrl!$A$2:$F$6090,2,0)</f>
        <v>https://djd3fqi1aza5v.cloudfront.net/wp-content/uploads/2016/09/Saxena_MGH-2-250x311.jpeg</v>
      </c>
      <c r="Y3395" t="str">
        <f>VLOOKUP(W3395,[1]ImageUrl!$A$2:$F$6090,3,0)</f>
        <v>https://www.massgeneral.org/anesthesia/assets/Researcher%20Profiles/Saxena.jpg</v>
      </c>
      <c r="Z3395" t="str">
        <f>VLOOKUP(W3395,[1]ImageUrl!$A$2:$F$6090,4,0)</f>
        <v>https://www.massgeneral.org/News/assets/Claflin2010.jpg</v>
      </c>
      <c r="AA3395" t="str">
        <f>VLOOKUP(W3395,[1]ImageUrl!$A$2:$F$6090,5,0)</f>
        <v>https://saxena.mgh.harvard.edu/wp-content/uploads/2019/07/IMG_1172-1-300x260.jpg</v>
      </c>
      <c r="AB3395" t="str">
        <f>VLOOKUP(W3395,[1]ImageUrl!$A$2:$F$6090,6,0)</f>
        <v>https://saxena.mgh.harvard.edu/wp-content/uploads/2019/03/unnamed-2-236x300.jpg</v>
      </c>
    </row>
    <row r="3396" spans="1:28" x14ac:dyDescent="0.2">
      <c r="A3396">
        <v>11607216</v>
      </c>
      <c r="B3396" t="s">
        <v>11145</v>
      </c>
      <c r="C3396" t="s">
        <v>303</v>
      </c>
      <c r="D3396" t="s">
        <v>11146</v>
      </c>
      <c r="E3396">
        <v>2016</v>
      </c>
      <c r="F3396" t="s">
        <v>25</v>
      </c>
      <c r="G3396" t="s">
        <v>26</v>
      </c>
      <c r="H3396" t="s">
        <v>27</v>
      </c>
      <c r="I3396" t="s">
        <v>28</v>
      </c>
      <c r="J3396" t="s">
        <v>11147</v>
      </c>
      <c r="K3396" t="s">
        <v>30</v>
      </c>
      <c r="L3396">
        <v>397500</v>
      </c>
      <c r="M3396" t="s">
        <v>30</v>
      </c>
      <c r="N3396" t="s">
        <v>31</v>
      </c>
      <c r="O3396" t="s">
        <v>32</v>
      </c>
      <c r="P3396">
        <v>9106314</v>
      </c>
      <c r="Q3396">
        <v>1</v>
      </c>
      <c r="R3396" t="s">
        <v>33</v>
      </c>
      <c r="S3396">
        <v>128799</v>
      </c>
      <c r="T3396">
        <v>1</v>
      </c>
      <c r="U3396" t="s">
        <v>34</v>
      </c>
      <c r="V3396" t="s">
        <v>30</v>
      </c>
      <c r="W3396" t="s">
        <v>22193</v>
      </c>
      <c r="X3396" t="str">
        <f>VLOOKUP(W3396,[1]ImageUrl!$A$2:$F$6090,2,0)</f>
        <v>https://ironclad.rbhs.rutgers.edu/~mbmapp/pictures/DanishSayed.jpg</v>
      </c>
      <c r="Y3396" t="str">
        <f>VLOOKUP(W3396,[1]ImageUrl!$A$2:$F$6090,3,0)</f>
        <v>http://njms.rutgers.edu/2018PhpSite/site/images/logo.png</v>
      </c>
      <c r="Z3396" t="str">
        <f>VLOOKUP(W3396,[1]ImageUrl!$A$2:$F$6090,4,0)</f>
        <v>http://njms.rutgers.edu/departments/neurology/adult_neurology/images/IMG_4073ecrop_000.jpg</v>
      </c>
      <c r="AA3396" t="str">
        <f>VLOOKUP(W3396,[1]ImageUrl!$A$2:$F$6090,5,0)</f>
        <v>http://njms.rutgers.edu/departments/pharmacology/images/pharma06.jpg</v>
      </c>
      <c r="AB3396" t="str">
        <f>VLOOKUP(W3396,[1]ImageUrl!$A$2:$F$6090,6,0)</f>
        <v>http://njms.rutgers.edu/departments/medicine/divisions/cardiology/images/scholarly.jpg</v>
      </c>
    </row>
    <row r="3397" spans="1:28" x14ac:dyDescent="0.2">
      <c r="A3397">
        <v>11816087</v>
      </c>
      <c r="B3397" t="s">
        <v>11148</v>
      </c>
      <c r="C3397" t="s">
        <v>79</v>
      </c>
      <c r="D3397" t="s">
        <v>11149</v>
      </c>
      <c r="E3397">
        <v>2018</v>
      </c>
      <c r="F3397" t="s">
        <v>25</v>
      </c>
      <c r="G3397" t="s">
        <v>26</v>
      </c>
      <c r="H3397" t="s">
        <v>27</v>
      </c>
      <c r="I3397" t="s">
        <v>11150</v>
      </c>
      <c r="J3397" t="s">
        <v>11151</v>
      </c>
      <c r="K3397" t="s">
        <v>30</v>
      </c>
      <c r="L3397">
        <v>607184</v>
      </c>
      <c r="M3397" t="s">
        <v>30</v>
      </c>
      <c r="N3397" t="s">
        <v>31</v>
      </c>
      <c r="O3397" t="s">
        <v>39</v>
      </c>
      <c r="P3397">
        <v>9613065</v>
      </c>
      <c r="Q3397">
        <v>1</v>
      </c>
      <c r="R3397" t="s">
        <v>40</v>
      </c>
      <c r="S3397">
        <v>226864</v>
      </c>
      <c r="T3397">
        <v>1</v>
      </c>
      <c r="U3397" t="s">
        <v>34</v>
      </c>
      <c r="V3397" t="s">
        <v>30</v>
      </c>
      <c r="W3397" t="s">
        <v>22194</v>
      </c>
      <c r="X3397" t="str">
        <f>VLOOKUP(W3397,[1]ImageUrl!$A$2:$F$6090,2,0)</f>
        <v>https://www.mskcc.org/sites/default/files/styles/width_600/public/node/115816/3x2/scaltriti-lab_181108_09_1200x800.jpg</v>
      </c>
      <c r="Y3397" t="str">
        <f>VLOOKUP(W3397,[1]ImageUrl!$A$2:$F$6090,3,0)</f>
        <v>https://www.mskcc.org/sites/default/files/styles/width_400/public/node/115816/person/scaltriti_3x2.jpg</v>
      </c>
      <c r="Z3397" t="str">
        <f>VLOOKUP(W3397,[1]ImageUrl!$A$2:$F$6090,4,0)</f>
        <v>https://www.mskcc.org/sites/default/files/styles/large/public/node/36042/3x2/razavi_3x2.jpg</v>
      </c>
      <c r="AA3397" t="str">
        <f>VLOOKUP(W3397,[1]ImageUrl!$A$2:$F$6090,5,0)</f>
        <v>https://www.mskcc.org/sites/default/files/styles/large/public/node/115822/3x2/cocco_170303_02_3x2.jpg</v>
      </c>
      <c r="AB3397" t="str">
        <f>VLOOKUP(W3397,[1]ImageUrl!$A$2:$F$6090,6,0)</f>
        <v>https://www.mskcc.org/sites/default/files/styles/large/public/node/116290/3x2/jasani_3x2.jpg</v>
      </c>
    </row>
    <row r="3398" spans="1:28" x14ac:dyDescent="0.2">
      <c r="A3398">
        <v>9890656</v>
      </c>
      <c r="B3398" t="s">
        <v>11152</v>
      </c>
      <c r="C3398" t="s">
        <v>381</v>
      </c>
      <c r="D3398" t="s">
        <v>11153</v>
      </c>
      <c r="E3398">
        <v>2017</v>
      </c>
      <c r="F3398" t="s">
        <v>25</v>
      </c>
      <c r="G3398" t="s">
        <v>26</v>
      </c>
      <c r="H3398" t="s">
        <v>27</v>
      </c>
      <c r="I3398" t="s">
        <v>28</v>
      </c>
      <c r="J3398" t="s">
        <v>11154</v>
      </c>
      <c r="K3398" t="s">
        <v>30</v>
      </c>
      <c r="L3398">
        <v>658478</v>
      </c>
      <c r="M3398" t="s">
        <v>30</v>
      </c>
      <c r="N3398" t="s">
        <v>31</v>
      </c>
      <c r="O3398" t="s">
        <v>1209</v>
      </c>
      <c r="P3398">
        <v>9233573</v>
      </c>
      <c r="Q3398">
        <v>1</v>
      </c>
      <c r="R3398" t="s">
        <v>1210</v>
      </c>
      <c r="S3398">
        <v>27584</v>
      </c>
      <c r="T3398">
        <v>1</v>
      </c>
      <c r="V3398" t="s">
        <v>30</v>
      </c>
      <c r="W3398" t="s">
        <v>22195</v>
      </c>
      <c r="X3398" t="str">
        <f>VLOOKUP(W3398,[1]ImageUrl!$A$2:$F$6090,2,0)</f>
        <v>https://www.bu.edu/sph/files/2013/10/Madeleine-Scammell-1.jpg</v>
      </c>
      <c r="Y3398" t="str">
        <f>VLOOKUP(W3398,[1]ImageUrl!$A$2:$F$6090,3,0)</f>
        <v>https://www.bu.edu/research/files/2017/04/h_research_800px_534px_Madeleine-Scammell-original.jpg</v>
      </c>
      <c r="Z3398" t="str">
        <f>VLOOKUP(W3398,[1]ImageUrl!$A$2:$F$6090,4,0)</f>
        <v>http://sites.bu.edu/urban/files/2018/03/MScammell.png</v>
      </c>
      <c r="AA3398" t="str">
        <f>VLOOKUP(W3398,[1]ImageUrl!$A$2:$F$6090,5,0)</f>
        <v>http://www.bu.edu/files/2018/07/resize-17-1458-MEDBUILDING-067.jpg</v>
      </c>
      <c r="AB3398" t="str">
        <f>VLOOKUP(W3398,[1]ImageUrl!$A$2:$F$6090,6,0)</f>
        <v>https://www.bu.edu/research/files/2017/06/megan-sandel-800x534-752x502.jpg</v>
      </c>
    </row>
    <row r="3399" spans="1:28" x14ac:dyDescent="0.2">
      <c r="A3399">
        <v>1860952</v>
      </c>
      <c r="B3399" t="s">
        <v>11155</v>
      </c>
      <c r="C3399" t="s">
        <v>428</v>
      </c>
      <c r="D3399" t="s">
        <v>11156</v>
      </c>
      <c r="E3399">
        <v>2018</v>
      </c>
      <c r="F3399" t="s">
        <v>25</v>
      </c>
      <c r="G3399" t="s">
        <v>26</v>
      </c>
      <c r="H3399" t="s">
        <v>27</v>
      </c>
      <c r="I3399" t="s">
        <v>28</v>
      </c>
      <c r="J3399" t="s">
        <v>11157</v>
      </c>
      <c r="K3399" t="s">
        <v>30</v>
      </c>
      <c r="L3399">
        <v>366406</v>
      </c>
      <c r="M3399" t="s">
        <v>30</v>
      </c>
      <c r="N3399" t="s">
        <v>31</v>
      </c>
      <c r="O3399" t="s">
        <v>137</v>
      </c>
      <c r="P3399">
        <v>9498017</v>
      </c>
      <c r="Q3399">
        <v>1</v>
      </c>
      <c r="R3399" t="s">
        <v>138</v>
      </c>
      <c r="S3399">
        <v>106032</v>
      </c>
      <c r="T3399">
        <v>1</v>
      </c>
      <c r="V3399" t="s">
        <v>30</v>
      </c>
      <c r="W3399" t="s">
        <v>22196</v>
      </c>
      <c r="X3399" t="str">
        <f>VLOOKUP(W3399,[1]ImageUrl!$A$2:$F$6090,2,0)</f>
        <v>https://findadoc.bidmc.org/Custom/Photos/hires/1367.jpg</v>
      </c>
      <c r="Y3399" t="str">
        <f>VLOOKUP(W3399,[1]ImageUrl!$A$2:$F$6090,3,0)</f>
        <v>https://www.bidmc.org/-/media/images/beth-israel-org/logos/new-logos/bidmc_bilh_logo.svg</v>
      </c>
      <c r="Z3399" t="str">
        <f>VLOOKUP(W3399,[1]ImageUrl!$A$2:$F$6090,4,0)</f>
        <v>http://bidmcneurology.org/wp-content/uploads/2018/10/LOGO1.jpg</v>
      </c>
      <c r="AA3399" t="str">
        <f>VLOOKUP(W3399,[1]ImageUrl!$A$2:$F$6090,5,0)</f>
        <v>http://brain.harvard.edu/wp-content/uploads/ScammellT_Website_01.jpg</v>
      </c>
      <c r="AB3399" t="str">
        <f>VLOOKUP(W3399,[1]ImageUrl!$A$2:$F$6090,6,0)</f>
        <v>https://s3.studylib.net/store/data/008732958_1-a36c935907697b18f0634c8e16a15680.png</v>
      </c>
    </row>
    <row r="3400" spans="1:28" x14ac:dyDescent="0.2">
      <c r="A3400">
        <v>2091199</v>
      </c>
      <c r="B3400" t="s">
        <v>11158</v>
      </c>
      <c r="C3400" t="s">
        <v>51</v>
      </c>
      <c r="D3400" t="s">
        <v>11159</v>
      </c>
      <c r="E3400">
        <v>2016</v>
      </c>
      <c r="F3400" t="s">
        <v>25</v>
      </c>
      <c r="G3400" t="s">
        <v>26</v>
      </c>
      <c r="H3400" t="s">
        <v>27</v>
      </c>
      <c r="I3400" t="s">
        <v>11160</v>
      </c>
      <c r="J3400" t="s">
        <v>11161</v>
      </c>
      <c r="K3400" t="s">
        <v>30</v>
      </c>
      <c r="L3400">
        <v>547658</v>
      </c>
      <c r="M3400" t="s">
        <v>30</v>
      </c>
      <c r="N3400" t="s">
        <v>31</v>
      </c>
      <c r="O3400" t="s">
        <v>137</v>
      </c>
      <c r="P3400">
        <v>9105023</v>
      </c>
      <c r="Q3400">
        <v>1</v>
      </c>
      <c r="R3400" t="s">
        <v>138</v>
      </c>
      <c r="S3400">
        <v>92786</v>
      </c>
      <c r="T3400">
        <v>1</v>
      </c>
      <c r="U3400" t="s">
        <v>34</v>
      </c>
      <c r="V3400" t="s">
        <v>30</v>
      </c>
      <c r="W3400" t="s">
        <v>22197</v>
      </c>
      <c r="X3400" t="str">
        <f>VLOOKUP(W3400,[1]ImageUrl!$A$2:$F$6090,2,0)</f>
        <v>https://i1.rgstatic.net/publication/41893642_Mefloquine_Blockade_of_Pannexin1_Currents_Resolution_of_a_Conflict/links/0deec5214b572c0a5e000000/largepreview.png</v>
      </c>
      <c r="Y3400" t="str">
        <f>VLOOKUP(W3400,[1]ImageUrl!$A$2:$F$6090,3,0)</f>
        <v>https://i1.rgstatic.net/publication/51409118_Connexin_and_pannexin_mediated_cell-cell_Communications/links/0deec5214b57281b89000000/largepreview.png</v>
      </c>
      <c r="Z3400" t="str">
        <f>VLOOKUP(W3400,[1]ImageUrl!$A$2:$F$6090,4,0)</f>
        <v>x-raw-image:///309f15b48c576962020fe827d3e4f7e14833a92b5253f6e96b92fd548f3aff82</v>
      </c>
      <c r="AA3400" t="str">
        <f>VLOOKUP(W3400,[1]ImageUrl!$A$2:$F$6090,5,0)</f>
        <v>https://uk.sagepub.com/sites/default/files/upm-binaries/styles/sage_thumbnail_width_150px/feed/66969_ASN_72ppiRGB_150pixW.jpg</v>
      </c>
      <c r="AB3400" t="str">
        <f>VLOOKUP(W3400,[1]ImageUrl!$A$2:$F$6090,6,0)</f>
        <v>https://i1.rgstatic.net/publication/5856993_Modulation_of_Astrocyte_P2Y1_Receptors_by_the_Carboxyl_Terminal_Domain_of_the_Gap_Junction_Protein_Cx43/links/5bd3242792851c6b27908f7f/largepreview.png</v>
      </c>
    </row>
    <row r="3401" spans="1:28" x14ac:dyDescent="0.2">
      <c r="A3401">
        <v>9010918</v>
      </c>
      <c r="B3401" t="s">
        <v>11162</v>
      </c>
      <c r="C3401" t="s">
        <v>207</v>
      </c>
      <c r="D3401" t="s">
        <v>11163</v>
      </c>
      <c r="E3401">
        <v>2017</v>
      </c>
      <c r="F3401" t="s">
        <v>25</v>
      </c>
      <c r="G3401" t="s">
        <v>26</v>
      </c>
      <c r="H3401" t="s">
        <v>27</v>
      </c>
      <c r="I3401" t="s">
        <v>28</v>
      </c>
      <c r="J3401" t="s">
        <v>11164</v>
      </c>
      <c r="K3401" t="s">
        <v>30</v>
      </c>
      <c r="L3401">
        <v>405250</v>
      </c>
      <c r="M3401" t="s">
        <v>30</v>
      </c>
      <c r="N3401" t="s">
        <v>31</v>
      </c>
      <c r="O3401" t="s">
        <v>148</v>
      </c>
      <c r="P3401">
        <v>9365846</v>
      </c>
      <c r="Q3401">
        <v>1</v>
      </c>
      <c r="R3401" t="s">
        <v>149</v>
      </c>
      <c r="S3401">
        <v>113743</v>
      </c>
      <c r="T3401">
        <v>1</v>
      </c>
      <c r="V3401" t="s">
        <v>30</v>
      </c>
      <c r="W3401" t="s">
        <v>22198</v>
      </c>
      <c r="X3401" t="str">
        <f>VLOOKUP(W3401,[1]ImageUrl!$A$2:$F$6090,2,0)</f>
        <v>https://www.umassmed.edu/globalassets/umassmednow/top-story/schafer-dorothy-660.gif</v>
      </c>
      <c r="Y3401" t="str">
        <f>VLOOKUP(W3401,[1]ImageUrl!$A$2:$F$6090,3,0)</f>
        <v>https://www.umassmed.edu/globalassets/umassmednow/latest-headlines/dori-schafer.300.png</v>
      </c>
      <c r="Z3401" t="str">
        <f>VLOOKUP(W3401,[1]ImageUrl!$A$2:$F$6090,4,0)</f>
        <v>https://www.umassmed.edu/globalassets/neurobiology/images/faculty/img_0540-dorothy-schafer.jpg</v>
      </c>
      <c r="AA3401" t="str">
        <f>VLOOKUP(W3401,[1]ImageUrl!$A$2:$F$6090,5,0)</f>
        <v>https://i.ytimg.com/vi/f6KVc-uIXz8/maxresdefault.jpg</v>
      </c>
      <c r="AB3401" t="str">
        <f>VLOOKUP(W3401,[1]ImageUrl!$A$2:$F$6090,6,0)</f>
        <v>https://www.umassmed.edu/globalassets/umassmednow/top-story/schafer-pardes-300.png</v>
      </c>
    </row>
    <row r="3402" spans="1:28" x14ac:dyDescent="0.2">
      <c r="A3402">
        <v>1894194</v>
      </c>
      <c r="B3402" t="s">
        <v>11165</v>
      </c>
      <c r="C3402" t="s">
        <v>51</v>
      </c>
      <c r="D3402" t="s">
        <v>11166</v>
      </c>
      <c r="E3402">
        <v>2018</v>
      </c>
      <c r="F3402" t="s">
        <v>25</v>
      </c>
      <c r="G3402" t="s">
        <v>26</v>
      </c>
      <c r="H3402" t="s">
        <v>27</v>
      </c>
      <c r="I3402" t="s">
        <v>11167</v>
      </c>
      <c r="J3402" t="s">
        <v>11168</v>
      </c>
      <c r="K3402" t="s">
        <v>30</v>
      </c>
      <c r="L3402">
        <v>537909</v>
      </c>
      <c r="M3402" t="s">
        <v>30</v>
      </c>
      <c r="N3402" t="s">
        <v>31</v>
      </c>
      <c r="O3402" t="s">
        <v>54</v>
      </c>
      <c r="P3402">
        <v>9518337</v>
      </c>
      <c r="Q3402">
        <v>1</v>
      </c>
      <c r="R3402" t="s">
        <v>55</v>
      </c>
      <c r="S3402">
        <v>132507</v>
      </c>
      <c r="T3402">
        <v>1</v>
      </c>
      <c r="U3402" t="s">
        <v>34</v>
      </c>
      <c r="V3402" t="s">
        <v>30</v>
      </c>
      <c r="W3402" t="s">
        <v>22199</v>
      </c>
      <c r="X3402" t="str">
        <f>VLOOKUP(W3402,[1]ImageUrl!$A$2:$F$6090,2,0)</f>
        <v>https://www.aai.org/AAISite/media/About/History/OHP/Scharff_Matthew.jpg?ext=.jpg</v>
      </c>
      <c r="Y3402" t="str">
        <f>VLOOKUP(W3402,[1]ImageUrl!$A$2:$F$6090,3,0)</f>
        <v>https://i.vimeocdn.com/video/547174221.webp?mw=1900&amp;mh=1069&amp;q=70</v>
      </c>
      <c r="Z3402" t="str">
        <f>VLOOKUP(W3402,[1]ImageUrl!$A$2:$F$6090,4,0)</f>
        <v>http://www.einstein.yu.edu/images/dynamichomeimages/fullstoryimages/ana-maria-cuervo-wide-angle.jpg</v>
      </c>
      <c r="AA3402" t="str">
        <f>VLOOKUP(W3402,[1]ImageUrl!$A$2:$F$6090,5,0)</f>
        <v>https://academictree.org/photo/007/cache.072535.Matthew_Scharff.jpg</v>
      </c>
      <c r="AB3402" t="str">
        <f>VLOOKUP(W3402,[1]ImageUrl!$A$2:$F$6090,6,0)</f>
        <v>https://www.sabbiotherapeutics.com/files/1915/0909/6888/AC_web-bio.png</v>
      </c>
    </row>
    <row r="3403" spans="1:28" x14ac:dyDescent="0.2">
      <c r="A3403">
        <v>10744133</v>
      </c>
      <c r="B3403" t="s">
        <v>11169</v>
      </c>
      <c r="C3403" t="s">
        <v>1239</v>
      </c>
      <c r="D3403" t="s">
        <v>11170</v>
      </c>
      <c r="E3403">
        <v>2016</v>
      </c>
      <c r="F3403" t="s">
        <v>25</v>
      </c>
      <c r="G3403" t="s">
        <v>26</v>
      </c>
      <c r="H3403" t="s">
        <v>27</v>
      </c>
      <c r="I3403" t="s">
        <v>11171</v>
      </c>
      <c r="J3403" t="s">
        <v>11172</v>
      </c>
      <c r="K3403" t="s">
        <v>30</v>
      </c>
      <c r="L3403">
        <v>659917</v>
      </c>
      <c r="M3403" t="s">
        <v>30</v>
      </c>
      <c r="N3403" t="s">
        <v>31</v>
      </c>
      <c r="O3403" t="s">
        <v>148</v>
      </c>
      <c r="P3403">
        <v>9176225</v>
      </c>
      <c r="Q3403">
        <v>1</v>
      </c>
      <c r="R3403" t="s">
        <v>149</v>
      </c>
      <c r="S3403">
        <v>108610</v>
      </c>
      <c r="T3403">
        <v>1</v>
      </c>
      <c r="U3403" t="s">
        <v>34</v>
      </c>
      <c r="V3403" t="s">
        <v>30</v>
      </c>
      <c r="W3403" t="s">
        <v>22200</v>
      </c>
      <c r="X3403" t="str">
        <f>VLOOKUP(W3403,[1]ImageUrl!$A$2:$F$6090,2,0)</f>
        <v>https://assets.pbn.com/uploads/2017/04/Heather-Schatten.jpg</v>
      </c>
      <c r="Y3403" t="str">
        <f>VLOOKUP(W3403,[1]ImageUrl!$A$2:$F$6090,3,0)</f>
        <v>https://pbs.twimg.com/media/EFHcV0UWkAAYbYG.jpg</v>
      </c>
      <c r="Z3403" t="str">
        <f>VLOOKUP(W3403,[1]ImageUrl!$A$2:$F$6090,4,0)</f>
        <v>https://lookaside.fbsbx.com/lookaside/crawler/media/?media_id=95918773478</v>
      </c>
      <c r="AA3403" t="str">
        <f>VLOOKUP(W3403,[1]ImageUrl!$A$2:$F$6090,5,0)</f>
        <v>https://pbs.twimg.com/media/EC_Og0zUwAAjFv-.jpg</v>
      </c>
      <c r="AB3403" t="str">
        <f>VLOOKUP(W3403,[1]ImageUrl!$A$2:$F$6090,6,0)</f>
        <v>https://lookaside.fbsbx.com/lookaside/crawler/media/?media_id=10156560441053479</v>
      </c>
    </row>
    <row r="3404" spans="1:28" x14ac:dyDescent="0.2">
      <c r="A3404">
        <v>10603958</v>
      </c>
      <c r="B3404" t="s">
        <v>11173</v>
      </c>
      <c r="C3404" t="s">
        <v>23</v>
      </c>
      <c r="D3404" t="s">
        <v>11174</v>
      </c>
      <c r="E3404">
        <v>2017</v>
      </c>
      <c r="F3404" t="s">
        <v>25</v>
      </c>
      <c r="G3404" t="s">
        <v>26</v>
      </c>
      <c r="H3404" t="s">
        <v>27</v>
      </c>
      <c r="I3404" t="s">
        <v>28</v>
      </c>
      <c r="J3404" t="s">
        <v>11175</v>
      </c>
      <c r="K3404" t="s">
        <v>30</v>
      </c>
      <c r="L3404">
        <v>395502</v>
      </c>
      <c r="M3404" t="s">
        <v>30</v>
      </c>
      <c r="N3404" t="s">
        <v>31</v>
      </c>
      <c r="O3404" t="s">
        <v>39</v>
      </c>
      <c r="P3404">
        <v>9381554</v>
      </c>
      <c r="Q3404">
        <v>1</v>
      </c>
      <c r="R3404" t="s">
        <v>40</v>
      </c>
      <c r="S3404">
        <v>190838</v>
      </c>
      <c r="T3404">
        <v>1</v>
      </c>
      <c r="U3404" t="s">
        <v>34</v>
      </c>
      <c r="V3404" t="s">
        <v>30</v>
      </c>
      <c r="W3404" t="s">
        <v>22201</v>
      </c>
    </row>
    <row r="3405" spans="1:28" x14ac:dyDescent="0.2">
      <c r="A3405">
        <v>8026801</v>
      </c>
      <c r="B3405" t="s">
        <v>11176</v>
      </c>
      <c r="C3405" t="s">
        <v>23</v>
      </c>
      <c r="D3405" t="s">
        <v>11177</v>
      </c>
      <c r="E3405">
        <v>2017</v>
      </c>
      <c r="F3405" t="s">
        <v>25</v>
      </c>
      <c r="G3405" t="s">
        <v>26</v>
      </c>
      <c r="H3405" t="s">
        <v>27</v>
      </c>
      <c r="I3405" t="s">
        <v>11178</v>
      </c>
      <c r="J3405" t="s">
        <v>11179</v>
      </c>
      <c r="K3405" t="s">
        <v>30</v>
      </c>
      <c r="L3405">
        <v>893418</v>
      </c>
      <c r="M3405" t="s">
        <v>30</v>
      </c>
      <c r="N3405" t="s">
        <v>31</v>
      </c>
      <c r="O3405" t="s">
        <v>32</v>
      </c>
      <c r="P3405">
        <v>9453931</v>
      </c>
      <c r="Q3405">
        <v>1</v>
      </c>
      <c r="R3405" t="s">
        <v>33</v>
      </c>
      <c r="S3405">
        <v>140574</v>
      </c>
      <c r="T3405">
        <v>1</v>
      </c>
      <c r="V3405" t="s">
        <v>30</v>
      </c>
      <c r="W3405" t="s">
        <v>22202</v>
      </c>
    </row>
    <row r="3406" spans="1:28" x14ac:dyDescent="0.2">
      <c r="A3406">
        <v>9586232</v>
      </c>
      <c r="B3406" t="s">
        <v>11180</v>
      </c>
      <c r="C3406" t="s">
        <v>180</v>
      </c>
      <c r="D3406" t="s">
        <v>11181</v>
      </c>
      <c r="E3406">
        <v>2016</v>
      </c>
      <c r="F3406" t="s">
        <v>25</v>
      </c>
      <c r="G3406" t="s">
        <v>26</v>
      </c>
      <c r="H3406" t="s">
        <v>27</v>
      </c>
      <c r="I3406" t="s">
        <v>11182</v>
      </c>
      <c r="J3406" t="s">
        <v>11183</v>
      </c>
      <c r="K3406" t="s">
        <v>30</v>
      </c>
      <c r="L3406">
        <v>360634</v>
      </c>
      <c r="M3406" t="s">
        <v>30</v>
      </c>
      <c r="N3406" t="s">
        <v>31</v>
      </c>
      <c r="O3406" t="s">
        <v>39</v>
      </c>
      <c r="P3406">
        <v>9171783</v>
      </c>
      <c r="Q3406">
        <v>1</v>
      </c>
      <c r="R3406" t="s">
        <v>40</v>
      </c>
      <c r="S3406">
        <v>205608</v>
      </c>
      <c r="T3406">
        <v>1</v>
      </c>
      <c r="U3406" t="s">
        <v>34</v>
      </c>
      <c r="V3406" t="s">
        <v>30</v>
      </c>
      <c r="W3406" t="s">
        <v>22203</v>
      </c>
      <c r="X3406" t="str">
        <f>VLOOKUP(W3406,[1]ImageUrl!$A$2:$F$6090,2,0)</f>
        <v>https://gsbs.uth.edu/contentAsset/image/fe4292d8-b288-49f8-99c0-d4a723e72a88/fileAsset/filter/Resize/resize_w/150</v>
      </c>
      <c r="Y3406" t="str">
        <f>VLOOKUP(W3406,[1]ImageUrl!$A$2:$F$6090,3,0)</f>
        <v>https://faculty.mdanderson.org/content/dam/mdanderson/images/fis/paul_scheet.jpg</v>
      </c>
      <c r="Z3406" t="str">
        <f>VLOOKUP(W3406,[1]ImageUrl!$A$2:$F$6090,4,0)</f>
        <v>http://scheet.org/images/group_veranda.jpg</v>
      </c>
      <c r="AA3406" t="str">
        <f>VLOOKUP(W3406,[1]ImageUrl!$A$2:$F$6090,5,0)</f>
        <v>https://www.utsystem.edu/sites/default/files/faculty-award/scheet_paul.jpg</v>
      </c>
      <c r="AB3406" t="str">
        <f>VLOOKUP(W3406,[1]ImageUrl!$A$2:$F$6090,6,0)</f>
        <v>http://scheet.org/images/yihua-small.jpg</v>
      </c>
    </row>
    <row r="3407" spans="1:28" x14ac:dyDescent="0.2">
      <c r="A3407">
        <v>1909500</v>
      </c>
      <c r="B3407" t="s">
        <v>11184</v>
      </c>
      <c r="C3407" t="s">
        <v>5639</v>
      </c>
      <c r="D3407" t="s">
        <v>11185</v>
      </c>
      <c r="E3407">
        <v>2017</v>
      </c>
      <c r="F3407" t="s">
        <v>25</v>
      </c>
      <c r="G3407" t="s">
        <v>26</v>
      </c>
      <c r="H3407" t="s">
        <v>27</v>
      </c>
      <c r="I3407" t="s">
        <v>28</v>
      </c>
      <c r="J3407" t="s">
        <v>11186</v>
      </c>
      <c r="K3407" t="s">
        <v>30</v>
      </c>
      <c r="L3407">
        <v>653795</v>
      </c>
      <c r="M3407" t="s">
        <v>30</v>
      </c>
      <c r="N3407" t="s">
        <v>31</v>
      </c>
      <c r="O3407" t="s">
        <v>157</v>
      </c>
      <c r="P3407">
        <v>9219819</v>
      </c>
      <c r="Q3407">
        <v>1</v>
      </c>
      <c r="R3407" t="s">
        <v>158</v>
      </c>
      <c r="S3407">
        <v>55072</v>
      </c>
      <c r="T3407">
        <v>1</v>
      </c>
      <c r="V3407" t="s">
        <v>30</v>
      </c>
      <c r="W3407" t="s">
        <v>22204</v>
      </c>
      <c r="X3407" t="str">
        <f>VLOOKUP(W3407,[1]ImageUrl!$A$2:$F$6090,2,0)</f>
        <v>https://d2cax41o7ahm5l.cloudfront.net/cs/speaker-images/279_15332_1412701884.jpg</v>
      </c>
      <c r="Y3407" t="str">
        <f>VLOOKUP(W3407,[1]ImageUrl!$A$2:$F$6090,3,0)</f>
        <v>https://d2cax41o7ahm5l.cloudfront.net/cs/speaker-images/279_15332_1412701876.jpg</v>
      </c>
      <c r="Z3407" t="str">
        <f>VLOOKUP(W3407,[1]ImageUrl!$A$2:$F$6090,4,0)</f>
        <v>https://www.unthsc.edu/newsroom/wp-content/uploads/sites/16/John-Schetz-Derek-Schreihofer-WEB.jpg</v>
      </c>
      <c r="AA3407" t="str">
        <f>VLOOKUP(W3407,[1]ImageUrl!$A$2:$F$6090,5,0)</f>
        <v>https://lookaside.fbsbx.com/lookaside/crawler/media/?media_id=2137686306261774</v>
      </c>
      <c r="AB3407" t="str">
        <f>VLOOKUP(W3407,[1]ImageUrl!$A$2:$F$6090,6,0)</f>
        <v>http://bionews-tx.com/wp-content/uploads/2013/04/Dr.-John-Schetz.jpg</v>
      </c>
    </row>
    <row r="3408" spans="1:28" x14ac:dyDescent="0.2">
      <c r="A3408">
        <v>10305419</v>
      </c>
      <c r="B3408" t="s">
        <v>11187</v>
      </c>
      <c r="C3408" t="s">
        <v>731</v>
      </c>
      <c r="D3408" t="s">
        <v>11188</v>
      </c>
      <c r="E3408">
        <v>2018</v>
      </c>
      <c r="F3408" t="s">
        <v>25</v>
      </c>
      <c r="G3408" t="s">
        <v>26</v>
      </c>
      <c r="H3408" t="s">
        <v>27</v>
      </c>
      <c r="I3408" t="s">
        <v>28</v>
      </c>
      <c r="J3408" t="s">
        <v>11189</v>
      </c>
      <c r="K3408" t="s">
        <v>30</v>
      </c>
      <c r="L3408">
        <v>383750</v>
      </c>
      <c r="M3408" t="s">
        <v>30</v>
      </c>
      <c r="N3408" t="s">
        <v>31</v>
      </c>
      <c r="O3408" t="s">
        <v>157</v>
      </c>
      <c r="P3408">
        <v>9425854</v>
      </c>
      <c r="Q3408">
        <v>1</v>
      </c>
      <c r="R3408" t="s">
        <v>158</v>
      </c>
      <c r="S3408">
        <v>57598</v>
      </c>
      <c r="T3408">
        <v>1</v>
      </c>
      <c r="V3408" t="s">
        <v>30</v>
      </c>
      <c r="W3408" t="s">
        <v>22205</v>
      </c>
      <c r="X3408" t="str">
        <f>VLOOKUP(W3408,[1]ImageUrl!$A$2:$F$6090,2,0)</f>
        <v>https://www.utoledo.edu/pharmacy/depts/mbc/images/isaacsmaller.png</v>
      </c>
      <c r="Y3408" t="str">
        <f>VLOOKUP(W3408,[1]ImageUrl!$A$2:$F$6090,3,0)</f>
        <v>https://static.wixstatic.com/media/09c82c_329243d6381a4f4e9368333e11f45210~mv2.jpg/v1/fill/w_600,h_400,al_c,q_80,usm_0.66_1.00_0.01/05222018-7833(1)_edited.webp</v>
      </c>
      <c r="Z3408" t="str">
        <f>VLOOKUP(W3408,[1]ImageUrl!$A$2:$F$6090,4,0)</f>
        <v>http://utoledo.edu/features/images/schiefer.jpg</v>
      </c>
      <c r="AA3408" t="str">
        <f>VLOOKUP(W3408,[1]ImageUrl!$A$2:$F$6090,5,0)</f>
        <v>https://bloximages.newyork1.vip.townnews.com/richlandsource.com/content/tncms/assets/v3/editorial/2/b6/2b61b948-54f8-11e6-a578-03a0226d3493/579a5b0fc4830.image.jpg?resize=400%2C267</v>
      </c>
      <c r="AB3408" t="str">
        <f>VLOOKUP(W3408,[1]ImageUrl!$A$2:$F$6090,6,0)</f>
        <v>https://i.ytimg.com/vi/wv4KvIH8BzU/maxresdefault.jpg</v>
      </c>
    </row>
    <row r="3409" spans="1:28" x14ac:dyDescent="0.2">
      <c r="A3409">
        <v>10544407</v>
      </c>
      <c r="B3409" t="s">
        <v>11190</v>
      </c>
      <c r="C3409" t="s">
        <v>79</v>
      </c>
      <c r="D3409" t="s">
        <v>11191</v>
      </c>
      <c r="E3409">
        <v>2017</v>
      </c>
      <c r="F3409" t="s">
        <v>513</v>
      </c>
      <c r="G3409" t="s">
        <v>26</v>
      </c>
      <c r="H3409" t="s">
        <v>27</v>
      </c>
      <c r="I3409" t="s">
        <v>28</v>
      </c>
      <c r="J3409" t="s">
        <v>11192</v>
      </c>
      <c r="K3409" t="s">
        <v>30</v>
      </c>
      <c r="L3409">
        <v>2578500</v>
      </c>
      <c r="M3409" t="s">
        <v>30</v>
      </c>
      <c r="N3409" t="s">
        <v>31</v>
      </c>
      <c r="O3409" t="s">
        <v>39</v>
      </c>
      <c r="P3409">
        <v>9350820</v>
      </c>
      <c r="Q3409">
        <v>1</v>
      </c>
      <c r="R3409" t="s">
        <v>40</v>
      </c>
      <c r="S3409">
        <v>225212</v>
      </c>
      <c r="T3409">
        <v>1</v>
      </c>
      <c r="V3409" t="s">
        <v>30</v>
      </c>
      <c r="W3409" t="s">
        <v>22206</v>
      </c>
      <c r="X3409" t="str">
        <f>VLOOKUP(W3409,[1]ImageUrl!$A$2:$F$6090,2,0)</f>
        <v>https://www.mskcc.org/sites/default/files/styles/large/public/node/103952/3x2/schietinger_20160223_01_ret_3x2.jpg</v>
      </c>
      <c r="Y3409" t="str">
        <f>VLOOKUP(W3409,[1]ImageUrl!$A$2:$F$6090,3,0)</f>
        <v>https://www.mskcc.org/sites/default/files/styles/width_800/public/node/166594/3x1/schietinger-1200x400.jpg</v>
      </c>
      <c r="Z3409" t="str">
        <f>VLOOKUP(W3409,[1]ImageUrl!$A$2:$F$6090,4,0)</f>
        <v>https://www.mskcc.org/sites/default/files/styles/width_600/public/node/38728/3x2/lab-group-pic_002_3x2.jpg</v>
      </c>
      <c r="AA3409" t="str">
        <f>VLOOKUP(W3409,[1]ImageUrl!$A$2:$F$6090,5,0)</f>
        <v>https://www.mskcc.org/sites/default/files/styles/large/public/node/165115/3x2/appleby-heather_181005_06_1200x800.jpg</v>
      </c>
      <c r="AB3409" t="str">
        <f>VLOOKUP(W3409,[1]ImageUrl!$A$2:$F$6090,6,0)</f>
        <v>https://www.parkerici.org/wp-content/uploads/2017/04/Andrea-Schietinger.jpg</v>
      </c>
    </row>
    <row r="3410" spans="1:28" x14ac:dyDescent="0.2">
      <c r="A3410">
        <v>1922833</v>
      </c>
      <c r="B3410" t="s">
        <v>11193</v>
      </c>
      <c r="C3410" t="s">
        <v>207</v>
      </c>
      <c r="D3410" t="s">
        <v>11194</v>
      </c>
      <c r="E3410">
        <v>2016</v>
      </c>
      <c r="F3410" t="s">
        <v>25</v>
      </c>
      <c r="G3410" t="s">
        <v>26</v>
      </c>
      <c r="H3410" t="s">
        <v>27</v>
      </c>
      <c r="I3410" t="s">
        <v>28</v>
      </c>
      <c r="J3410" t="s">
        <v>11195</v>
      </c>
      <c r="K3410" t="s">
        <v>30</v>
      </c>
      <c r="L3410">
        <v>614226</v>
      </c>
      <c r="M3410" t="s">
        <v>30</v>
      </c>
      <c r="N3410" t="s">
        <v>31</v>
      </c>
      <c r="O3410" t="s">
        <v>45</v>
      </c>
      <c r="P3410">
        <v>9080050</v>
      </c>
      <c r="Q3410">
        <v>1</v>
      </c>
      <c r="R3410" t="s">
        <v>46</v>
      </c>
      <c r="S3410">
        <v>118474</v>
      </c>
      <c r="T3410">
        <v>1</v>
      </c>
      <c r="V3410" t="s">
        <v>30</v>
      </c>
      <c r="W3410" t="s">
        <v>22207</v>
      </c>
      <c r="X3410" t="str">
        <f>VLOOKUP(W3410,[1]ImageUrl!$A$2:$F$6090,2,0)</f>
        <v>https://www.umassmed.edu/globalassets/schiffer-lab/dr.-celia-schiffer.jpg</v>
      </c>
      <c r="Y3410" t="str">
        <f>VLOOKUP(W3410,[1]ImageUrl!$A$2:$F$6090,3,0)</f>
        <v>https://www.umassmed.edu/globalassets/schiffer-lab/homepage/our-lab-image.png</v>
      </c>
      <c r="Z3410" t="str">
        <f>VLOOKUP(W3410,[1]ImageUrl!$A$2:$F$6090,4,0)</f>
        <v>https://i1.rgstatic.net/ii/profile.image/347981149687810-1459976579558_Q512/Celia_Schiffer.jpg</v>
      </c>
      <c r="AA3410" t="str">
        <f>VLOOKUP(W3410,[1]ImageUrl!$A$2:$F$6090,5,0)</f>
        <v>https://www.umassmed.edu/contentassets/f34137b54d0945a6bb06115c0062a3d3/celia_schiffer.jpg</v>
      </c>
      <c r="AB3410" t="str">
        <f>VLOOKUP(W3410,[1]ImageUrl!$A$2:$F$6090,6,0)</f>
        <v>https://www.umassmed.edu/globalassets/umassmednow/top-story/schiffer-celia-660.jpg</v>
      </c>
    </row>
    <row r="3411" spans="1:28" x14ac:dyDescent="0.2">
      <c r="A3411">
        <v>10504406</v>
      </c>
      <c r="B3411" t="s">
        <v>11196</v>
      </c>
      <c r="C3411" t="s">
        <v>180</v>
      </c>
      <c r="D3411" t="s">
        <v>11197</v>
      </c>
      <c r="E3411">
        <v>2018</v>
      </c>
      <c r="F3411" t="s">
        <v>25</v>
      </c>
      <c r="G3411" t="s">
        <v>26</v>
      </c>
      <c r="H3411" t="s">
        <v>27</v>
      </c>
      <c r="I3411" t="s">
        <v>28</v>
      </c>
      <c r="J3411" t="s">
        <v>11198</v>
      </c>
      <c r="K3411" t="s">
        <v>30</v>
      </c>
      <c r="L3411">
        <v>360000</v>
      </c>
      <c r="M3411" t="s">
        <v>30</v>
      </c>
      <c r="N3411" t="s">
        <v>31</v>
      </c>
      <c r="O3411" t="s">
        <v>1209</v>
      </c>
      <c r="P3411">
        <v>9591628</v>
      </c>
      <c r="Q3411">
        <v>1</v>
      </c>
      <c r="R3411" t="s">
        <v>1210</v>
      </c>
      <c r="S3411">
        <v>29680</v>
      </c>
      <c r="T3411">
        <v>1</v>
      </c>
      <c r="V3411" t="s">
        <v>30</v>
      </c>
      <c r="W3411" t="s">
        <v>22208</v>
      </c>
      <c r="X3411" t="str">
        <f>VLOOKUP(W3411,[1]ImageUrl!$A$2:$F$6090,2,0)</f>
        <v>https://faculty.mdanderson.org/content/dam/mdanderson/images/fis/xkatharina_schlacher.jpg.resize.jpg.pagespeed.ic.HBwKC5LuD7.jpg</v>
      </c>
      <c r="Y3411" t="str">
        <f>VLOOKUP(W3411,[1]ImageUrl!$A$2:$F$6090,3,0)</f>
        <v>https://www.mskcc.org/sites/default/files/styles/large/public/node/3890/3x2/kathi_0.jpg</v>
      </c>
      <c r="Z3411" t="str">
        <f>VLOOKUP(W3411,[1]ImageUrl!$A$2:$F$6090,4,0)</f>
        <v>http://www3.mdanderson.org/calendar/image/2016_6053.png</v>
      </c>
      <c r="AA3411" t="str">
        <f>VLOOKUP(W3411,[1]ImageUrl!$A$2:$F$6090,5,0)</f>
        <v>https://www.cprit.state.tx.us/media/1162/katharina_schlacher_website.png?anchor=center&amp;mode=crop&amp;width=180&amp;height=156&amp;rnd=131907349740000000</v>
      </c>
      <c r="AB3411" t="str">
        <f>VLOOKUP(W3411,[1]ImageUrl!$A$2:$F$6090,6,0)</f>
        <v>https://photos.prnewswire.com/prnfull/20160422/358864</v>
      </c>
    </row>
    <row r="3412" spans="1:28" x14ac:dyDescent="0.2">
      <c r="A3412">
        <v>6487226</v>
      </c>
      <c r="B3412" t="s">
        <v>11199</v>
      </c>
      <c r="C3412" t="s">
        <v>428</v>
      </c>
      <c r="D3412" t="s">
        <v>11200</v>
      </c>
      <c r="E3412">
        <v>2016</v>
      </c>
      <c r="F3412" t="s">
        <v>25</v>
      </c>
      <c r="G3412" t="s">
        <v>26</v>
      </c>
      <c r="H3412" t="s">
        <v>27</v>
      </c>
      <c r="I3412" t="s">
        <v>28</v>
      </c>
      <c r="J3412" t="s">
        <v>11201</v>
      </c>
      <c r="K3412" t="s">
        <v>30</v>
      </c>
      <c r="L3412">
        <v>605760</v>
      </c>
      <c r="M3412" t="s">
        <v>30</v>
      </c>
      <c r="N3412" t="s">
        <v>31</v>
      </c>
      <c r="O3412" t="s">
        <v>148</v>
      </c>
      <c r="P3412">
        <v>9229183</v>
      </c>
      <c r="Q3412">
        <v>1</v>
      </c>
      <c r="R3412" t="s">
        <v>149</v>
      </c>
      <c r="S3412">
        <v>111874</v>
      </c>
      <c r="T3412">
        <v>1</v>
      </c>
      <c r="V3412" t="s">
        <v>30</v>
      </c>
      <c r="W3412" t="s">
        <v>22209</v>
      </c>
      <c r="X3412" t="str">
        <f>VLOOKUP(W3412,[1]ImageUrl!$A$2:$F$6090,2,0)</f>
        <v>https://findadoc.bidmc.org/Custom/Photos/hires/1370.jpg</v>
      </c>
      <c r="Y3412" t="str">
        <f>VLOOKUP(W3412,[1]ImageUrl!$A$2:$F$6090,3,0)</f>
        <v>https://www.bidmc.org/-/media/rich-text-images/beth-israel-org/about-bidmc/blogs/wellness-insight-landing/brain-health/bidmc_singing_therapy_session_700x400.jpg?h=400&amp;w=700</v>
      </c>
      <c r="Z3412" t="str">
        <f>VLOOKUP(W3412,[1]ImageUrl!$A$2:$F$6090,4,0)</f>
        <v>https://pbs.twimg.com/media/CmtQIaLWYAEqzo7.jpg</v>
      </c>
      <c r="AA3412" t="str">
        <f>VLOOKUP(W3412,[1]ImageUrl!$A$2:$F$6090,5,0)</f>
        <v>https://i1.rgstatic.net/publication/49720442_From_Singing_to_Speaking_Why_Singing_May_Lead_to_Recovery_of_Expressive_Language_Function_in_Patients_with_Broca's_Aphasia/links/00b495290e9e96a818000000/largepreview.png</v>
      </c>
      <c r="AB3412" t="str">
        <f>VLOOKUP(W3412,[1]ImageUrl!$A$2:$F$6090,6,0)</f>
        <v>https://doximity-res.cloudinary.com/image/upload/t_public_profile_photo_320x320/profile-placeholder-registered-2.jpg</v>
      </c>
    </row>
    <row r="3413" spans="1:28" x14ac:dyDescent="0.2">
      <c r="A3413">
        <v>1892249</v>
      </c>
      <c r="B3413" t="s">
        <v>11202</v>
      </c>
      <c r="C3413" t="s">
        <v>428</v>
      </c>
      <c r="D3413" t="s">
        <v>11203</v>
      </c>
      <c r="E3413">
        <v>2018</v>
      </c>
      <c r="F3413" t="s">
        <v>25</v>
      </c>
      <c r="G3413" t="s">
        <v>26</v>
      </c>
      <c r="H3413" t="s">
        <v>27</v>
      </c>
      <c r="I3413" t="s">
        <v>28</v>
      </c>
      <c r="J3413" t="s">
        <v>11204</v>
      </c>
      <c r="K3413" t="s">
        <v>30</v>
      </c>
      <c r="L3413">
        <v>393750</v>
      </c>
      <c r="M3413" t="s">
        <v>30</v>
      </c>
      <c r="N3413" t="s">
        <v>31</v>
      </c>
      <c r="O3413" t="s">
        <v>354</v>
      </c>
      <c r="P3413">
        <v>9420706</v>
      </c>
      <c r="Q3413">
        <v>1</v>
      </c>
      <c r="R3413" t="s">
        <v>355</v>
      </c>
      <c r="S3413">
        <v>115438</v>
      </c>
      <c r="T3413">
        <v>1</v>
      </c>
      <c r="V3413" t="s">
        <v>30</v>
      </c>
      <c r="W3413" t="s">
        <v>22210</v>
      </c>
      <c r="X3413" t="str">
        <f>VLOOKUP(W3413,[1]ImageUrl!$A$2:$F$6090,2,0)</f>
        <v>https://findadoc.bidmc.org/Custom/Photos/hires/1372.jpg</v>
      </c>
      <c r="Y3413" t="str">
        <f>VLOOKUP(W3413,[1]ImageUrl!$A$2:$F$6090,3,0)</f>
        <v>https://i1.rgstatic.net/ii/profile.image/733893573488652-1551985271383_Q512/Johannes_Schlondorff.jpg</v>
      </c>
      <c r="Z3413" t="str">
        <f>VLOOKUP(W3413,[1]ImageUrl!$A$2:$F$6090,4,0)</f>
        <v>http://4fb8472e4bmr33syqh3ffd3d-wpengine.netdna-ssl.com/wp-content/uploads/2016/04/IMG_1606.jpg</v>
      </c>
      <c r="AA3413" t="str">
        <f>VLOOKUP(W3413,[1]ImageUrl!$A$2:$F$6090,5,0)</f>
        <v>https://i1.rgstatic.net/ii/profile.image/327253310361602-1455034677595_Q512/Ali_Poyan_Mehr.jpg</v>
      </c>
      <c r="AB3413" t="str">
        <f>VLOOKUP(W3413,[1]ImageUrl!$A$2:$F$6090,6,0)</f>
        <v>https://doximity-res.cloudinary.com/image/upload/t_public_profile_photo_320x320/l6anbofxjhk7kdgru2ee.jpg</v>
      </c>
    </row>
    <row r="3414" spans="1:28" x14ac:dyDescent="0.2">
      <c r="A3414">
        <v>6075496</v>
      </c>
      <c r="B3414" t="s">
        <v>11205</v>
      </c>
      <c r="C3414" t="s">
        <v>121</v>
      </c>
      <c r="D3414" t="s">
        <v>11206</v>
      </c>
      <c r="E3414">
        <v>2016</v>
      </c>
      <c r="F3414" t="s">
        <v>25</v>
      </c>
      <c r="G3414" t="s">
        <v>26</v>
      </c>
      <c r="H3414" t="s">
        <v>27</v>
      </c>
      <c r="I3414" t="s">
        <v>6820</v>
      </c>
      <c r="J3414" t="s">
        <v>11207</v>
      </c>
      <c r="K3414" t="s">
        <v>30</v>
      </c>
      <c r="L3414">
        <v>530811</v>
      </c>
      <c r="M3414" t="s">
        <v>30</v>
      </c>
      <c r="N3414" t="s">
        <v>31</v>
      </c>
      <c r="O3414" t="s">
        <v>354</v>
      </c>
      <c r="P3414">
        <v>9126674</v>
      </c>
      <c r="Q3414">
        <v>1</v>
      </c>
      <c r="R3414" t="s">
        <v>355</v>
      </c>
      <c r="S3414">
        <v>109675</v>
      </c>
      <c r="T3414">
        <v>1</v>
      </c>
      <c r="V3414" t="s">
        <v>30</v>
      </c>
      <c r="W3414" t="s">
        <v>22211</v>
      </c>
      <c r="X3414" t="str">
        <f>VLOOKUP(W3414,[1]ImageUrl!$A$2:$F$6090,2,0)</f>
        <v>https://med.nyu.edu/dti-physician-photo/faculty/s/schmia1000/schmia1000-hero.jpg</v>
      </c>
      <c r="Y3414" t="str">
        <f>VLOOKUP(W3414,[1]ImageUrl!$A$2:$F$6090,3,0)</f>
        <v>https://med.nyu.edu/medicine/endocrinology/sites/default/files/endocrinology/150x200--Dr-Schmidt_2866a_0.jpg</v>
      </c>
      <c r="Z3414" t="str">
        <f>VLOOKUP(W3414,[1]ImageUrl!$A$2:$F$6090,4,0)</f>
        <v>https://nyulangone.org/news/sites/default/files/styles/hero_article_900x600/public/2018-02/dr-ann-marie-schmidt-dr-ira-j-goldberg-dr-kathryn-moore-dr-edward-a-fisher_0.jpg?itok=5GCvanLw&amp;h=62ee7f42</v>
      </c>
      <c r="AA3414" t="str">
        <f>VLOOKUP(W3414,[1]ImageUrl!$A$2:$F$6090,5,0)</f>
        <v>https://med.nyu.edu/medicine/endocrinology/sites/default/files/endocrinology/DRP-Photo_20170927-LabMembersPg.jpg</v>
      </c>
      <c r="AB3414" t="str">
        <f>VLOOKUP(W3414,[1]ImageUrl!$A$2:$F$6090,6,0)</f>
        <v>https://med.nyu.edu/medicine/endocrinology/sites/default/files/endocrinology/DRP-Group-Photo-101717_0.jpg</v>
      </c>
    </row>
    <row r="3415" spans="1:28" x14ac:dyDescent="0.2">
      <c r="A3415">
        <v>9765581</v>
      </c>
      <c r="B3415" t="s">
        <v>11208</v>
      </c>
      <c r="C3415" t="s">
        <v>36</v>
      </c>
      <c r="D3415" t="s">
        <v>11209</v>
      </c>
      <c r="E3415">
        <v>2016</v>
      </c>
      <c r="F3415" t="s">
        <v>25</v>
      </c>
      <c r="G3415" t="s">
        <v>26</v>
      </c>
      <c r="H3415" t="s">
        <v>27</v>
      </c>
      <c r="I3415" t="s">
        <v>28</v>
      </c>
      <c r="J3415" t="s">
        <v>11210</v>
      </c>
      <c r="K3415" t="s">
        <v>30</v>
      </c>
      <c r="L3415">
        <v>400000</v>
      </c>
      <c r="M3415" t="s">
        <v>30</v>
      </c>
      <c r="N3415" t="s">
        <v>31</v>
      </c>
      <c r="O3415" t="s">
        <v>1832</v>
      </c>
      <c r="P3415">
        <v>9235576</v>
      </c>
      <c r="Q3415">
        <v>1</v>
      </c>
      <c r="R3415" t="s">
        <v>1833</v>
      </c>
      <c r="S3415">
        <v>25071</v>
      </c>
      <c r="T3415">
        <v>1</v>
      </c>
      <c r="V3415" t="s">
        <v>30</v>
      </c>
      <c r="W3415" t="s">
        <v>22212</v>
      </c>
      <c r="X3415" t="str">
        <f>VLOOKUP(W3415,[1]ImageUrl!$A$2:$F$6090,2,0)</f>
        <v>http://headshots.columbiaprofiles.org/rschnall.jpg</v>
      </c>
      <c r="Y3415" t="str">
        <f>VLOOKUP(W3415,[1]ImageUrl!$A$2:$F$6090,3,0)</f>
        <v>http://nursing.columbia.edu/sites/default/files/styles/spotlight_image/public/schnall.jpg?itok=4DQoc4of</v>
      </c>
      <c r="Z3415" t="str">
        <f>VLOOKUP(W3415,[1]ImageUrl!$A$2:$F$6090,4,0)</f>
        <v>http://nursing.columbia.edu/sites/default/files/styles/spotlight_image/public/_n4a7935_3.jpg?itok=e0wGVO0S</v>
      </c>
      <c r="AA3415" t="str">
        <f>VLOOKUP(W3415,[1]ImageUrl!$A$2:$F$6090,5,0)</f>
        <v>https://i1.rgstatic.net/ii/profile.image/684279906451456-1540156451102_Q512/Rebecca_Schnall.jpg</v>
      </c>
      <c r="AB3415" t="str">
        <f>VLOOKUP(W3415,[1]ImageUrl!$A$2:$F$6090,6,0)</f>
        <v>http://www.nursing.columbia.edu/sites/default/files/_g6a5822_divito.jpg</v>
      </c>
    </row>
    <row r="3416" spans="1:28" x14ac:dyDescent="0.2">
      <c r="A3416">
        <v>1882715</v>
      </c>
      <c r="B3416" t="s">
        <v>11211</v>
      </c>
      <c r="C3416" t="s">
        <v>393</v>
      </c>
      <c r="D3416" t="s">
        <v>11212</v>
      </c>
      <c r="E3416">
        <v>2017</v>
      </c>
      <c r="F3416" t="s">
        <v>25</v>
      </c>
      <c r="G3416" t="s">
        <v>26</v>
      </c>
      <c r="H3416" t="s">
        <v>27</v>
      </c>
      <c r="I3416" t="s">
        <v>6314</v>
      </c>
      <c r="J3416" t="s">
        <v>11213</v>
      </c>
      <c r="K3416" t="s">
        <v>30</v>
      </c>
      <c r="L3416">
        <v>521185</v>
      </c>
      <c r="M3416" t="s">
        <v>30</v>
      </c>
      <c r="N3416" t="s">
        <v>31</v>
      </c>
      <c r="O3416" t="s">
        <v>32</v>
      </c>
      <c r="P3416">
        <v>9377292</v>
      </c>
      <c r="Q3416">
        <v>1</v>
      </c>
      <c r="R3416" t="s">
        <v>33</v>
      </c>
      <c r="S3416">
        <v>133751</v>
      </c>
      <c r="T3416">
        <v>1</v>
      </c>
      <c r="U3416" t="s">
        <v>34</v>
      </c>
      <c r="V3416" t="s">
        <v>30</v>
      </c>
      <c r="W3416" t="s">
        <v>22213</v>
      </c>
      <c r="X3416" t="str">
        <f>VLOOKUP(W3416,[1]ImageUrl!$A$2:$F$6090,2,0)</f>
        <v>https://muschealth.org/MUSCApps/HealthAssets/ProfileImages/Schnapp_Lynn_Pulmonary.jpg</v>
      </c>
      <c r="Y3416" t="str">
        <f>VLOOKUP(W3416,[1]ImageUrl!$A$2:$F$6090,3,0)</f>
        <v>https://doximity-res.cloudinary.com/image/upload/t_profile_photo_320x320/t_profile_photo_320x320,q_auto%3Abest,h_160,w_160,dpr_2.0/l8uskk2v3r9wsuz0tdf9.jpg</v>
      </c>
      <c r="Z3416" t="str">
        <f>VLOOKUP(W3416,[1]ImageUrl!$A$2:$F$6090,4,0)</f>
        <v>https://pbs.twimg.com/media/DVRc1vDX0AAm5B9.jpg</v>
      </c>
      <c r="AA3416" t="str">
        <f>VLOOKUP(W3416,[1]ImageUrl!$A$2:$F$6090,5,0)</f>
        <v>https://res.cloudinary.com/dhttas9u5/image/upload/c_fill,h_400,w_800/u6ut8qvggdts6jnqxity.jpg</v>
      </c>
      <c r="AB3416" t="str">
        <f>VLOOKUP(W3416,[1]ImageUrl!$A$2:$F$6090,6,0)</f>
        <v>https://www.researchgate.net/publication/326158621/figure/fig1/AS:644354326667264@1530637451875/HAdV-vector-transduction-of-CHO-cells-expressing-human-alpha-integrin-subunits-A-Blue_Q320.jpg</v>
      </c>
    </row>
    <row r="3417" spans="1:28" x14ac:dyDescent="0.2">
      <c r="A3417">
        <v>9847340</v>
      </c>
      <c r="B3417" t="s">
        <v>11214</v>
      </c>
      <c r="C3417" t="s">
        <v>265</v>
      </c>
      <c r="D3417" t="s">
        <v>11215</v>
      </c>
      <c r="E3417">
        <v>2016</v>
      </c>
      <c r="F3417" t="s">
        <v>25</v>
      </c>
      <c r="G3417" t="s">
        <v>26</v>
      </c>
      <c r="H3417" t="s">
        <v>27</v>
      </c>
      <c r="I3417" t="s">
        <v>28</v>
      </c>
      <c r="J3417" t="s">
        <v>11216</v>
      </c>
      <c r="K3417" t="s">
        <v>30</v>
      </c>
      <c r="L3417">
        <v>566196</v>
      </c>
      <c r="M3417" t="s">
        <v>30</v>
      </c>
      <c r="N3417" t="s">
        <v>31</v>
      </c>
      <c r="O3417" t="s">
        <v>113</v>
      </c>
      <c r="P3417">
        <v>9009037</v>
      </c>
      <c r="Q3417">
        <v>1</v>
      </c>
      <c r="R3417" t="s">
        <v>114</v>
      </c>
      <c r="S3417">
        <v>14976</v>
      </c>
      <c r="T3417">
        <v>1</v>
      </c>
      <c r="V3417" t="s">
        <v>30</v>
      </c>
      <c r="W3417" t="s">
        <v>22214</v>
      </c>
      <c r="X3417" t="str">
        <f>VLOOKUP(W3417,[1]ImageUrl!$A$2:$F$6090,2,0)</f>
        <v>https://signature.bcm.edu/images/uploaded/full/1470854297080.jpeg</v>
      </c>
      <c r="Y3417" t="str">
        <f>VLOOKUP(W3417,[1]ImageUrl!$A$2:$F$6090,3,0)</f>
        <v>https://signature.bcm.edu/images/uploaded/full/1502895565904.jpeg</v>
      </c>
      <c r="Z3417" t="str">
        <f>VLOOKUP(W3417,[1]ImageUrl!$A$2:$F$6090,4,0)</f>
        <v>https://signature.bcm.edu/images/uploaded/full/1439306114885.png</v>
      </c>
      <c r="AA3417" t="str">
        <f>VLOOKUP(W3417,[1]ImageUrl!$A$2:$F$6090,5,0)</f>
        <v>https://www.sgu.edu/wp-content/uploads/2018/03/SOM-catalog.jpg</v>
      </c>
      <c r="AB3417" t="str">
        <f>VLOOKUP(W3417,[1]ImageUrl!$A$2:$F$6090,6,0)</f>
        <v>https://media.bcm.edu/images/2019/78/researchneurosurgery</v>
      </c>
    </row>
    <row r="3418" spans="1:28" x14ac:dyDescent="0.2">
      <c r="A3418">
        <v>11100263</v>
      </c>
      <c r="B3418" t="s">
        <v>11217</v>
      </c>
      <c r="C3418" t="s">
        <v>121</v>
      </c>
      <c r="D3418" t="s">
        <v>11218</v>
      </c>
      <c r="E3418">
        <v>2017</v>
      </c>
      <c r="F3418" t="s">
        <v>25</v>
      </c>
      <c r="G3418" t="s">
        <v>26</v>
      </c>
      <c r="H3418" t="s">
        <v>27</v>
      </c>
      <c r="I3418" t="s">
        <v>28</v>
      </c>
      <c r="J3418" t="s">
        <v>11219</v>
      </c>
      <c r="K3418" t="s">
        <v>30</v>
      </c>
      <c r="L3418">
        <v>680059</v>
      </c>
      <c r="M3418" t="s">
        <v>30</v>
      </c>
      <c r="N3418" t="s">
        <v>31</v>
      </c>
      <c r="O3418" t="s">
        <v>137</v>
      </c>
      <c r="P3418">
        <v>9367918</v>
      </c>
      <c r="Q3418">
        <v>1</v>
      </c>
      <c r="R3418" t="s">
        <v>138</v>
      </c>
      <c r="S3418">
        <v>102845</v>
      </c>
      <c r="T3418">
        <v>1</v>
      </c>
      <c r="V3418" t="s">
        <v>30</v>
      </c>
      <c r="W3418" t="s">
        <v>22215</v>
      </c>
      <c r="X3418" t="str">
        <f>VLOOKUP(W3418,[1]ImageUrl!$A$2:$F$6090,2,0)</f>
        <v>http://sigurdsson-lab.med.nyu.edu/sites/default/files/sigurdsson-lab/LAB%202012_0.jpg?1329497702</v>
      </c>
      <c r="Y3418" t="str">
        <f>VLOOKUP(W3418,[1]ImageUrl!$A$2:$F$6090,3,0)</f>
        <v>https://med.nyu.edu/departments-institutes/neurology/themes/custom/nyumed_v2/assets/images/nyuhealth.jpg</v>
      </c>
      <c r="Z3418" t="str">
        <f>VLOOKUP(W3418,[1]ImageUrl!$A$2:$F$6090,4,0)</f>
        <v>http://sigurdsson-lab.med.nyu.edu/sites/default/files/sigurdsson-lab/IMG_3265_0.JPG?1298484525</v>
      </c>
      <c r="AA3418" t="str">
        <f>VLOOKUP(W3418,[1]ImageUrl!$A$2:$F$6090,5,0)</f>
        <v>https://med.nyu.edu/dti-physician-photo/w/wisniewski/1033103759/thomas-m-wisniewski-square.jpg</v>
      </c>
      <c r="AB3418" t="str">
        <f>VLOOKUP(W3418,[1]ImageUrl!$A$2:$F$6090,6,0)</f>
        <v>https://med.nyu.edu/departments-institutes/neurology/sites/default/files/styles/fixed_height_250_1600w_320h/public/heroes_article_images/006_NYUCI_AR13_p19b_v1-edit.jpg?itok=t2bi-c-W</v>
      </c>
    </row>
    <row r="3419" spans="1:28" x14ac:dyDescent="0.2">
      <c r="A3419">
        <v>1900536</v>
      </c>
      <c r="B3419" t="s">
        <v>11220</v>
      </c>
      <c r="C3419" t="s">
        <v>5639</v>
      </c>
      <c r="D3419" t="s">
        <v>11221</v>
      </c>
      <c r="E3419">
        <v>2017</v>
      </c>
      <c r="F3419" t="s">
        <v>25</v>
      </c>
      <c r="G3419" t="s">
        <v>26</v>
      </c>
      <c r="H3419" t="s">
        <v>27</v>
      </c>
      <c r="I3419" t="s">
        <v>28</v>
      </c>
      <c r="J3419" t="s">
        <v>11222</v>
      </c>
      <c r="K3419" t="s">
        <v>30</v>
      </c>
      <c r="L3419">
        <v>365000</v>
      </c>
      <c r="M3419" t="s">
        <v>30</v>
      </c>
      <c r="N3419" t="s">
        <v>31</v>
      </c>
      <c r="O3419" t="s">
        <v>32</v>
      </c>
      <c r="P3419">
        <v>9240472</v>
      </c>
      <c r="Q3419">
        <v>1</v>
      </c>
      <c r="R3419" t="s">
        <v>33</v>
      </c>
      <c r="S3419">
        <v>132568</v>
      </c>
      <c r="T3419">
        <v>1</v>
      </c>
      <c r="U3419" t="s">
        <v>34</v>
      </c>
      <c r="V3419" t="s">
        <v>30</v>
      </c>
      <c r="W3419" t="s">
        <v>22216</v>
      </c>
      <c r="X3419" t="str">
        <f>VLOOKUP(W3419,[1]ImageUrl!$A$2:$F$6090,2,0)</f>
        <v>https://experts.unthsc.edu/files-asset/3797071/Ann_Schreihofer.jpg</v>
      </c>
      <c r="Y3419" t="str">
        <f>VLOOKUP(W3419,[1]ImageUrl!$A$2:$F$6090,3,0)</f>
        <v>https://www.unthsc.edu/graduate-school-of-biomedical-sciences/wp-content/uploads/sites/13/Michael-Mathis-002.jpg</v>
      </c>
      <c r="Z3419" t="str">
        <f>VLOOKUP(W3419,[1]ImageUrl!$A$2:$F$6090,4,0)</f>
        <v>https://www.unthsc.edu/health-institutes/wp-content/uploads/sites/32/31444783_1910541262309614_2790654310714066355_n-300x268.jpg</v>
      </c>
      <c r="AA3419" t="str">
        <f>VLOOKUP(W3419,[1]ImageUrl!$A$2:$F$6090,5,0)</f>
        <v>https://image-store.slidesharecdn.com/5635bbca-2655-4251-be76-1bfa2b26288b-original.jpeg</v>
      </c>
      <c r="AB3419" t="str">
        <f>VLOOKUP(W3419,[1]ImageUrl!$A$2:$F$6090,6,0)</f>
        <v>https://www.unthsc.edu/health-institutes/wp-content/uploads/sites/32/tom-1-271x300.jpg</v>
      </c>
    </row>
    <row r="3420" spans="1:28" x14ac:dyDescent="0.2">
      <c r="A3420">
        <v>1917156</v>
      </c>
      <c r="B3420" t="s">
        <v>11223</v>
      </c>
      <c r="C3420" t="s">
        <v>448</v>
      </c>
      <c r="D3420" t="s">
        <v>11224</v>
      </c>
      <c r="E3420">
        <v>2016</v>
      </c>
      <c r="F3420" t="s">
        <v>25</v>
      </c>
      <c r="G3420" t="s">
        <v>26</v>
      </c>
      <c r="H3420" t="s">
        <v>27</v>
      </c>
      <c r="I3420" t="s">
        <v>28</v>
      </c>
      <c r="J3420" t="s">
        <v>11225</v>
      </c>
      <c r="K3420" t="s">
        <v>30</v>
      </c>
      <c r="L3420">
        <v>503435</v>
      </c>
      <c r="M3420" t="s">
        <v>30</v>
      </c>
      <c r="N3420" t="s">
        <v>31</v>
      </c>
      <c r="O3420" t="s">
        <v>39</v>
      </c>
      <c r="P3420">
        <v>9176819</v>
      </c>
      <c r="Q3420">
        <v>1</v>
      </c>
      <c r="R3420" t="s">
        <v>40</v>
      </c>
      <c r="S3420">
        <v>194206</v>
      </c>
      <c r="T3420">
        <v>1</v>
      </c>
      <c r="U3420" t="s">
        <v>34</v>
      </c>
      <c r="V3420" t="s">
        <v>30</v>
      </c>
      <c r="W3420" t="s">
        <v>22217</v>
      </c>
      <c r="X3420" t="str">
        <f>VLOOKUP(W3420,[1]ImageUrl!$A$2:$F$6090,2,0)</f>
        <v>https://www.eurekalert.org/multimedia/pub/web/121588_web.jpg</v>
      </c>
      <c r="Y3420" t="str">
        <f>VLOOKUP(W3420,[1]ImageUrl!$A$2:$F$6090,3,0)</f>
        <v>https://calendarmedia.blob.core.windows.net/assets/a6ae37ab-bc08-48e3-b1d1-e01418c2e2ba.jpg</v>
      </c>
      <c r="Z3420" t="str">
        <f>VLOOKUP(W3420,[1]ImageUrl!$A$2:$F$6090,4,0)</f>
        <v>https://blogs.stjude.org/progress/wp-content/uploads/sites/2/2017/12/schuetz-john-00194489-007-blog-627x376.jpg</v>
      </c>
      <c r="AA3420" t="str">
        <f>VLOOKUP(W3420,[1]ImageUrl!$A$2:$F$6090,5,0)</f>
        <v>https://www.stjude.org/directory/s/john-schuetz/_jcr_content/image.img.800.high.jpg/1566574860148.jpg</v>
      </c>
      <c r="AB3420" t="str">
        <f>VLOOKUP(W3420,[1]ImageUrl!$A$2:$F$6090,6,0)</f>
        <v>https://media.springernature.com/full/springer-static/image/art%3A10.1038%2F7111xiiia/MediaObjects/41586_2006_Article_BF7111xiiia_Illa1_HTML.jpg</v>
      </c>
    </row>
    <row r="3421" spans="1:28" x14ac:dyDescent="0.2">
      <c r="A3421">
        <v>8141205</v>
      </c>
      <c r="B3421" t="s">
        <v>11226</v>
      </c>
      <c r="C3421" t="s">
        <v>160</v>
      </c>
      <c r="D3421" t="s">
        <v>11227</v>
      </c>
      <c r="E3421">
        <v>2016</v>
      </c>
      <c r="F3421" t="s">
        <v>25</v>
      </c>
      <c r="G3421" t="s">
        <v>26</v>
      </c>
      <c r="H3421" t="s">
        <v>27</v>
      </c>
      <c r="I3421" t="s">
        <v>7205</v>
      </c>
      <c r="J3421" t="s">
        <v>11228</v>
      </c>
      <c r="K3421" t="s">
        <v>30</v>
      </c>
      <c r="L3421">
        <v>649405</v>
      </c>
      <c r="M3421" t="s">
        <v>30</v>
      </c>
      <c r="N3421" t="s">
        <v>31</v>
      </c>
      <c r="O3421" t="s">
        <v>32</v>
      </c>
      <c r="P3421">
        <v>9157986</v>
      </c>
      <c r="Q3421">
        <v>1</v>
      </c>
      <c r="R3421" t="s">
        <v>33</v>
      </c>
      <c r="S3421">
        <v>134558</v>
      </c>
      <c r="T3421">
        <v>1</v>
      </c>
      <c r="V3421" t="s">
        <v>30</v>
      </c>
      <c r="W3421" t="s">
        <v>22218</v>
      </c>
      <c r="X3421" t="str">
        <f>VLOOKUP(W3421,[1]ImageUrl!$A$2:$F$6090,2,0)</f>
        <v>http://medicine.med.miami.edu/images/nephrology/Hernandez_Ivon-1219-Edit[1].jpg</v>
      </c>
      <c r="Y3421" t="str">
        <f>VLOOKUP(W3421,[1]ImageUrl!$A$2:$F$6090,3,0)</f>
        <v>https://doximity-res.cloudinary.com/image/upload/t_public_profile_photo_320x320/ix07f2enlqaechu4kmw0.jpg</v>
      </c>
      <c r="Z3421" t="str">
        <f>VLOOKUP(W3421,[1]ImageUrl!$A$2:$F$6090,4,0)</f>
        <v>https://miami.pure.elsevier.com/files-asset/18381317/iSchulman</v>
      </c>
      <c r="AA3421" t="str">
        <f>VLOOKUP(W3421,[1]ImageUrl!$A$2:$F$6090,5,0)</f>
        <v>https://i1.rgstatic.net/ii/profile.image/648992794869761-1531743348451_Q512/Ivonne_Schulman.jpg</v>
      </c>
      <c r="AB3421" t="str">
        <f>VLOOKUP(W3421,[1]ImageUrl!$A$2:$F$6090,6,0)</f>
        <v>https://video.vitals.com/Dr_Ivonne_Schulman.jpg</v>
      </c>
    </row>
    <row r="3422" spans="1:28" x14ac:dyDescent="0.2">
      <c r="A3422">
        <v>14760533</v>
      </c>
      <c r="B3422" t="s">
        <v>11229</v>
      </c>
      <c r="C3422" t="s">
        <v>57</v>
      </c>
      <c r="D3422" t="s">
        <v>11230</v>
      </c>
      <c r="E3422">
        <v>2018</v>
      </c>
      <c r="F3422" t="s">
        <v>25</v>
      </c>
      <c r="G3422" t="s">
        <v>26</v>
      </c>
      <c r="H3422" t="s">
        <v>27</v>
      </c>
      <c r="I3422" t="s">
        <v>28</v>
      </c>
      <c r="J3422" t="s">
        <v>11231</v>
      </c>
      <c r="K3422" t="s">
        <v>30</v>
      </c>
      <c r="L3422">
        <v>308000</v>
      </c>
      <c r="M3422" t="s">
        <v>30</v>
      </c>
      <c r="N3422" t="s">
        <v>31</v>
      </c>
      <c r="O3422" t="s">
        <v>45</v>
      </c>
      <c r="P3422">
        <v>9660898</v>
      </c>
      <c r="Q3422">
        <v>1</v>
      </c>
      <c r="R3422" t="s">
        <v>46</v>
      </c>
      <c r="S3422">
        <v>127631</v>
      </c>
      <c r="T3422">
        <v>1</v>
      </c>
      <c r="U3422" t="s">
        <v>34</v>
      </c>
      <c r="V3422" t="s">
        <v>30</v>
      </c>
      <c r="W3422" t="s">
        <v>22219</v>
      </c>
      <c r="X3422" t="str">
        <f>VLOOKUP(W3422,[1]ImageUrl!$A$2:$F$6090,2,0)</f>
        <v>https://www.ohsu.edu/apps/core/?action=people:pe.cmsProfileLowResolutionImage&amp;sPersonID=AFE07C68F523A1EFB0AB28A960FFFC5D</v>
      </c>
      <c r="Y3422" t="str">
        <f>VLOOKUP(W3422,[1]ImageUrl!$A$2:$F$6090,3,0)</f>
        <v>https://media.bizj.us/view/img/10149135/carsten-schultzphd-5789582*220xx478-635-27-2.jpg</v>
      </c>
      <c r="Z3422" t="str">
        <f>VLOOKUP(W3422,[1]ImageUrl!$A$2:$F$6090,4,0)</f>
        <v>https://blogs.ohsu.edu/researchnews/files/2016/12/2016_CarstenSchultz.jpg</v>
      </c>
      <c r="AA3422" t="str">
        <f>VLOOKUP(W3422,[1]ImageUrl!$A$2:$F$6090,5,0)</f>
        <v>https://www.pdx.edu/syndication/sites/www.pdx.edu.syndication/files/styles/event_page_view/public/chemistry/Carsten-Headshot-larger-size_2_0.JPG?itok=GhSKDYVg</v>
      </c>
      <c r="AB3422" t="str">
        <f>VLOOKUP(W3422,[1]ImageUrl!$A$2:$F$6090,6,0)</f>
        <v>https://www.sfb1129.de/wp-content/uploads/2014/09/CarstenSchultz.png</v>
      </c>
    </row>
    <row r="3423" spans="1:28" x14ac:dyDescent="0.2">
      <c r="A3423">
        <v>9444393</v>
      </c>
      <c r="B3423" t="s">
        <v>11232</v>
      </c>
      <c r="C3423" t="s">
        <v>121</v>
      </c>
      <c r="D3423" t="s">
        <v>11233</v>
      </c>
      <c r="E3423">
        <v>2017</v>
      </c>
      <c r="F3423" t="s">
        <v>25</v>
      </c>
      <c r="G3423" t="s">
        <v>26</v>
      </c>
      <c r="H3423" t="s">
        <v>27</v>
      </c>
      <c r="I3423" t="s">
        <v>28</v>
      </c>
      <c r="J3423" t="s">
        <v>11234</v>
      </c>
      <c r="K3423" t="s">
        <v>30</v>
      </c>
      <c r="L3423">
        <v>423750</v>
      </c>
      <c r="M3423" t="s">
        <v>30</v>
      </c>
      <c r="N3423" t="s">
        <v>31</v>
      </c>
      <c r="O3423" t="s">
        <v>54</v>
      </c>
      <c r="P3423">
        <v>9310951</v>
      </c>
      <c r="Q3423">
        <v>1</v>
      </c>
      <c r="R3423" t="s">
        <v>55</v>
      </c>
      <c r="S3423">
        <v>123308</v>
      </c>
      <c r="T3423">
        <v>1</v>
      </c>
      <c r="U3423" t="s">
        <v>34</v>
      </c>
      <c r="V3423" t="s">
        <v>30</v>
      </c>
      <c r="W3423" t="s">
        <v>22220</v>
      </c>
      <c r="X3423" t="str">
        <f>VLOOKUP(W3423,[1]ImageUrl!$A$2:$F$6090,2,0)</f>
        <v>https://med.nyu.edu/departments-institutes/skirball-institute-biomolecular-medicine/sites/default/files/styles/square_840x840/public/2019-08/skirball-institute-research-publications-highlights-treisman-lab-news-tile_0.jpg?itok=dbGTZgIj</v>
      </c>
      <c r="Y3423" t="str">
        <f>VLOOKUP(W3423,[1]ImageUrl!$A$2:$F$6090,3,0)</f>
        <v>https://med.nyu.edu/dti-physician-photo/faculty/l/lehmar01/lehmar01-square.jpg</v>
      </c>
      <c r="Z3423" t="str">
        <f>VLOOKUP(W3423,[1]ImageUrl!$A$2:$F$6090,4,0)</f>
        <v>https://med.nyu.edu/departments-institutes/skirball-institute-biomolecular-medicine/sites/default/files/styles/square_840x840/public/2019-06/skirball-institute-research-publications-lehmann-lab-news-tile.jpg?itok=gOX9K4ds</v>
      </c>
      <c r="AA3423" t="str">
        <f>VLOOKUP(W3423,[1]ImageUrl!$A$2:$F$6090,5,0)</f>
        <v>https://med.nyu.edu/dti-physician-photo/faculty/s/smiths04/smiths04-square.jpg</v>
      </c>
      <c r="AB3423" t="str">
        <f>VLOOKUP(W3423,[1]ImageUrl!$A$2:$F$6090,6,0)</f>
        <v>https://med.nyu.edu/dti-physician-photo/faculty/s/schwas13/schwas13-square.jpg</v>
      </c>
    </row>
    <row r="3424" spans="1:28" x14ac:dyDescent="0.2">
      <c r="A3424">
        <v>8447367</v>
      </c>
      <c r="B3424" t="s">
        <v>11235</v>
      </c>
      <c r="C3424" t="s">
        <v>36</v>
      </c>
      <c r="D3424" t="s">
        <v>11236</v>
      </c>
      <c r="E3424">
        <v>2016</v>
      </c>
      <c r="F3424" t="s">
        <v>25</v>
      </c>
      <c r="G3424" t="s">
        <v>26</v>
      </c>
      <c r="H3424" t="s">
        <v>27</v>
      </c>
      <c r="I3424" t="s">
        <v>28</v>
      </c>
      <c r="J3424" t="s">
        <v>11237</v>
      </c>
      <c r="K3424" t="s">
        <v>30</v>
      </c>
      <c r="L3424">
        <v>458761</v>
      </c>
      <c r="M3424" t="s">
        <v>30</v>
      </c>
      <c r="N3424" t="s">
        <v>31</v>
      </c>
      <c r="O3424" t="s">
        <v>39</v>
      </c>
      <c r="P3424">
        <v>9057824</v>
      </c>
      <c r="Q3424">
        <v>1</v>
      </c>
      <c r="R3424" t="s">
        <v>40</v>
      </c>
      <c r="S3424">
        <v>200597</v>
      </c>
      <c r="T3424">
        <v>1</v>
      </c>
      <c r="U3424" t="s">
        <v>34</v>
      </c>
      <c r="V3424" t="s">
        <v>30</v>
      </c>
      <c r="W3424" t="s">
        <v>22221</v>
      </c>
      <c r="X3424" t="str">
        <f>VLOOKUP(W3424,[1]ImageUrl!$A$2:$F$6090,2,0)</f>
        <v>http://www.the-asci.org/static/asci_photos/501025.png</v>
      </c>
      <c r="Y3424" t="str">
        <f>VLOOKUP(W3424,[1]ImageUrl!$A$2:$F$6090,3,0)</f>
        <v>https://r2eport.files.wordpress.com/2015/05/r2-11.20.19ajpg.jpg</v>
      </c>
      <c r="Z3424" t="str">
        <f>VLOOKUP(W3424,[1]ImageUrl!$A$2:$F$6090,4,0)</f>
        <v>https://r2eport.files.wordpress.com/2015/05/r2-10.24.19bjpg.jpg</v>
      </c>
      <c r="AA3424" t="str">
        <f>VLOOKUP(W3424,[1]ImageUrl!$A$2:$F$6090,5,0)</f>
        <v>https://www.ps.columbia.edu/sites/default/files/styles/cola_media_1280_16_9/public/media/images/2018-05/750_4598.jpg?itok=vLSCWlm3</v>
      </c>
      <c r="AB3424" t="str">
        <f>VLOOKUP(W3424,[1]ImageUrl!$A$2:$F$6090,6,0)</f>
        <v>http://pisa2017.org/speaker_bios/images/schwaberobert.jpg</v>
      </c>
    </row>
    <row r="3425" spans="1:28" x14ac:dyDescent="0.2">
      <c r="A3425">
        <v>1883453</v>
      </c>
      <c r="B3425" t="s">
        <v>11238</v>
      </c>
      <c r="C3425" t="s">
        <v>351</v>
      </c>
      <c r="D3425" t="s">
        <v>11239</v>
      </c>
      <c r="E3425">
        <v>2017</v>
      </c>
      <c r="F3425" t="s">
        <v>25</v>
      </c>
      <c r="G3425" t="s">
        <v>26</v>
      </c>
      <c r="H3425" t="s">
        <v>27</v>
      </c>
      <c r="I3425" t="s">
        <v>28</v>
      </c>
      <c r="J3425" t="s">
        <v>11240</v>
      </c>
      <c r="K3425" t="s">
        <v>30</v>
      </c>
      <c r="L3425">
        <v>792334</v>
      </c>
      <c r="M3425" t="s">
        <v>30</v>
      </c>
      <c r="N3425" t="s">
        <v>31</v>
      </c>
      <c r="O3425" t="s">
        <v>1209</v>
      </c>
      <c r="P3425">
        <v>9212418</v>
      </c>
      <c r="Q3425">
        <v>1</v>
      </c>
      <c r="R3425" t="s">
        <v>1210</v>
      </c>
      <c r="S3425">
        <v>27747</v>
      </c>
      <c r="T3425">
        <v>1</v>
      </c>
      <c r="V3425" t="s">
        <v>30</v>
      </c>
      <c r="W3425" t="s">
        <v>22222</v>
      </c>
      <c r="X3425" t="str">
        <f>VLOOKUP(W3425,[1]ImageUrl!$A$2:$F$6090,2,0)</f>
        <v>https://i1.rgstatic.net/ii/profile.image/275875509829633-1442785255552_Q512/Joel_Schwartz2.jpg</v>
      </c>
      <c r="Y3425" t="str">
        <f>VLOOKUP(W3425,[1]ImageUrl!$A$2:$F$6090,3,0)</f>
        <v>https://cdn1.sph.harvard.edu/wp-content/uploads/sites/21/2013/10/Schwartz2-470x313.jpg</v>
      </c>
      <c r="Z3425" t="str">
        <f>VLOOKUP(W3425,[1]ImageUrl!$A$2:$F$6090,4,0)</f>
        <v>https://pbs.twimg.com/media/DTpNSbaUQAERsar.jpg</v>
      </c>
      <c r="AA3425" t="str">
        <f>VLOOKUP(W3425,[1]ImageUrl!$A$2:$F$6090,5,0)</f>
        <v>https://cdn1.sph.harvard.edu/wp-content/uploads/sites/1129/2017/10/Sam-Myers.jpg</v>
      </c>
      <c r="AB3425" t="str">
        <f>VLOOKUP(W3425,[1]ImageUrl!$A$2:$F$6090,6,0)</f>
        <v>https://junkscience.com/wp-content/uploads/2017/12/joel_schwartz.png</v>
      </c>
    </row>
    <row r="3426" spans="1:28" x14ac:dyDescent="0.2">
      <c r="A3426">
        <v>1883397</v>
      </c>
      <c r="B3426" t="s">
        <v>11241</v>
      </c>
      <c r="C3426" t="s">
        <v>519</v>
      </c>
      <c r="D3426" t="s">
        <v>11242</v>
      </c>
      <c r="E3426">
        <v>2018</v>
      </c>
      <c r="F3426" t="s">
        <v>25</v>
      </c>
      <c r="G3426" t="s">
        <v>26</v>
      </c>
      <c r="H3426" t="s">
        <v>27</v>
      </c>
      <c r="I3426" t="s">
        <v>28</v>
      </c>
      <c r="J3426" t="s">
        <v>11243</v>
      </c>
      <c r="K3426" t="s">
        <v>30</v>
      </c>
      <c r="L3426">
        <v>586314</v>
      </c>
      <c r="M3426" t="s">
        <v>30</v>
      </c>
      <c r="N3426" t="s">
        <v>31</v>
      </c>
      <c r="O3426" t="s">
        <v>32</v>
      </c>
      <c r="P3426">
        <v>9423669</v>
      </c>
      <c r="Q3426">
        <v>1</v>
      </c>
      <c r="R3426" t="s">
        <v>33</v>
      </c>
      <c r="S3426">
        <v>139793</v>
      </c>
      <c r="T3426">
        <v>1</v>
      </c>
      <c r="V3426" t="s">
        <v>30</v>
      </c>
      <c r="W3426" t="s">
        <v>22223</v>
      </c>
      <c r="X3426" t="str">
        <f>VLOOKUP(W3426,[1]ImageUrl!$A$2:$F$6090,2,0)</f>
        <v>https://www.nymc.edu/media/schools-and-colleges/nymc/images/faculty/som-faculty/Schwartzman_Michal-1-200x250.jpg</v>
      </c>
      <c r="Y3426" t="str">
        <f>VLOOKUP(W3426,[1]ImageUrl!$A$2:$F$6090,3,0)</f>
        <v>https://www.nymc.edu/media/schools-and-colleges/nymc/images/faculty/som-faculty/Schwartzman.jpg</v>
      </c>
      <c r="Z3426" t="str">
        <f>VLOOKUP(W3426,[1]ImageUrl!$A$2:$F$6090,4,0)</f>
        <v>https://www.nymc.edu/media/schools-and-colleges/nymc/images/faculty/som-faculty/Schwartzman2.jpg</v>
      </c>
      <c r="AA3426" t="str">
        <f>VLOOKUP(W3426,[1]ImageUrl!$A$2:$F$6090,5,0)</f>
        <v>https://www.nymc.edu/media/schools-and-colleges/nymc/images/intouch-photos/intouch-2019/ercument2.jpg</v>
      </c>
      <c r="AB3426" t="str">
        <f>VLOOKUP(W3426,[1]ImageUrl!$A$2:$F$6090,6,0)</f>
        <v>https://www.nymc.edu/media/schools-and-colleges/nymc/images/som-academic-chairs/Web-Laniado-Schwartzman_Michal.jpg</v>
      </c>
    </row>
    <row r="3427" spans="1:28" x14ac:dyDescent="0.2">
      <c r="A3427">
        <v>8225311</v>
      </c>
      <c r="B3427" t="s">
        <v>11244</v>
      </c>
      <c r="C3427" t="s">
        <v>95</v>
      </c>
      <c r="D3427" t="s">
        <v>11245</v>
      </c>
      <c r="E3427">
        <v>2018</v>
      </c>
      <c r="F3427" t="s">
        <v>25</v>
      </c>
      <c r="G3427" t="s">
        <v>26</v>
      </c>
      <c r="H3427" t="s">
        <v>27</v>
      </c>
      <c r="I3427" t="s">
        <v>28</v>
      </c>
      <c r="J3427" t="s">
        <v>11246</v>
      </c>
      <c r="K3427" t="s">
        <v>30</v>
      </c>
      <c r="L3427">
        <v>445937</v>
      </c>
      <c r="M3427" t="s">
        <v>30</v>
      </c>
      <c r="N3427" t="s">
        <v>31</v>
      </c>
      <c r="O3427" t="s">
        <v>137</v>
      </c>
      <c r="P3427">
        <v>9579430</v>
      </c>
      <c r="Q3427">
        <v>1</v>
      </c>
      <c r="R3427" t="s">
        <v>138</v>
      </c>
      <c r="S3427">
        <v>107490</v>
      </c>
      <c r="T3427">
        <v>1</v>
      </c>
      <c r="V3427" t="s">
        <v>30</v>
      </c>
      <c r="W3427" t="s">
        <v>22224</v>
      </c>
      <c r="X3427" t="str">
        <f>VLOOKUP(W3427,[1]ImageUrl!$A$2:$F$6090,2,0)</f>
        <v>http://www.schwarzlab.org/images/members/schwarz.jpg</v>
      </c>
      <c r="Y3427" t="str">
        <f>VLOOKUP(W3427,[1]ImageUrl!$A$2:$F$6090,3,0)</f>
        <v>http://www.schwarzlab.org/images/members/basu.jpg</v>
      </c>
      <c r="Z3427" t="str">
        <f>VLOOKUP(W3427,[1]ImageUrl!$A$2:$F$6090,4,0)</f>
        <v>http://www.schwarzlab.org/images/members/davis.jpg</v>
      </c>
      <c r="AA3427" t="str">
        <f>VLOOKUP(W3427,[1]ImageUrl!$A$2:$F$6090,5,0)</f>
        <v>https://i1.rgstatic.net/ii/profile.image/277192681508884-1443099293429_Q512/Thomas_Schwarz8.jpg</v>
      </c>
      <c r="AB3427" t="str">
        <f>VLOOKUP(W3427,[1]ImageUrl!$A$2:$F$6090,6,0)</f>
        <v>http://www.schwarzlab.org/images/members/falk.jpg</v>
      </c>
    </row>
    <row r="3428" spans="1:28" x14ac:dyDescent="0.2">
      <c r="A3428">
        <v>7618129</v>
      </c>
      <c r="B3428" t="s">
        <v>11247</v>
      </c>
      <c r="C3428" t="s">
        <v>57</v>
      </c>
      <c r="D3428" t="s">
        <v>11248</v>
      </c>
      <c r="E3428">
        <v>2016</v>
      </c>
      <c r="F3428" t="s">
        <v>25</v>
      </c>
      <c r="G3428" t="s">
        <v>26</v>
      </c>
      <c r="H3428" t="s">
        <v>27</v>
      </c>
      <c r="I3428" t="s">
        <v>28</v>
      </c>
      <c r="J3428" t="s">
        <v>11249</v>
      </c>
      <c r="K3428" t="s">
        <v>30</v>
      </c>
      <c r="L3428">
        <v>307238</v>
      </c>
      <c r="M3428" t="s">
        <v>30</v>
      </c>
      <c r="N3428" t="s">
        <v>31</v>
      </c>
      <c r="O3428" t="s">
        <v>229</v>
      </c>
      <c r="P3428">
        <v>9028922</v>
      </c>
      <c r="Q3428">
        <v>1</v>
      </c>
      <c r="R3428" t="s">
        <v>230</v>
      </c>
      <c r="S3428">
        <v>67211</v>
      </c>
      <c r="T3428">
        <v>1</v>
      </c>
      <c r="U3428" t="s">
        <v>34</v>
      </c>
      <c r="V3428" t="s">
        <v>30</v>
      </c>
      <c r="W3428" t="s">
        <v>22225</v>
      </c>
      <c r="X3428" t="str">
        <f>VLOOKUP(W3428,[1]ImageUrl!$A$2:$F$6090,2,0)</f>
        <v>https://www.shrinershospitalsforchildren.org/Uploads/Public/Images/SHC/News/Portland/jennifer-and-male-staff-member-por.jpg</v>
      </c>
      <c r="Y3428" t="str">
        <f>VLOOKUP(W3428,[1]ImageUrl!$A$2:$F$6090,3,0)</f>
        <v>https://emb.carnegiescience.edu/sites/default/files/Ronen_Schweitzer.jpg</v>
      </c>
      <c r="Z3428" t="str">
        <f>VLOOKUP(W3428,[1]ImageUrl!$A$2:$F$6090,4,0)</f>
        <v>https://tabin.hms.harvard.edu/wp-content/uploads/ngg_featured/Ronen_Schweitzer.jpg</v>
      </c>
      <c r="AA3428" t="str">
        <f>VLOOKUP(W3428,[1]ImageUrl!$A$2:$F$6090,5,0)</f>
        <v>http://labs.icahn.mssm.edu/huanglab/wp-content/uploads/sites/59/2017/10/Ronen-visit-1024x853.jpg</v>
      </c>
      <c r="AB3428" t="str">
        <f>VLOOKUP(W3428,[1]ImageUrl!$A$2:$F$6090,6,0)</f>
        <v>https://i1.rgstatic.net/ii/profile.image/305600322310148-1449872202566_Q512/Saundra_Schlesinger.jpg</v>
      </c>
    </row>
    <row r="3429" spans="1:28" x14ac:dyDescent="0.2">
      <c r="A3429">
        <v>1924048</v>
      </c>
      <c r="B3429" t="s">
        <v>11250</v>
      </c>
      <c r="C3429" t="s">
        <v>140</v>
      </c>
      <c r="D3429" t="s">
        <v>11251</v>
      </c>
      <c r="E3429">
        <v>2017</v>
      </c>
      <c r="F3429" t="s">
        <v>25</v>
      </c>
      <c r="G3429" t="s">
        <v>26</v>
      </c>
      <c r="H3429" t="s">
        <v>27</v>
      </c>
      <c r="I3429" t="s">
        <v>28</v>
      </c>
      <c r="J3429" t="s">
        <v>11252</v>
      </c>
      <c r="K3429" t="s">
        <v>30</v>
      </c>
      <c r="L3429">
        <v>423750</v>
      </c>
      <c r="M3429" t="s">
        <v>30</v>
      </c>
      <c r="N3429" t="s">
        <v>31</v>
      </c>
      <c r="O3429" t="s">
        <v>354</v>
      </c>
      <c r="P3429">
        <v>9310617</v>
      </c>
      <c r="Q3429">
        <v>1</v>
      </c>
      <c r="R3429" t="s">
        <v>355</v>
      </c>
      <c r="S3429">
        <v>108905</v>
      </c>
      <c r="T3429">
        <v>1</v>
      </c>
      <c r="U3429" t="s">
        <v>34</v>
      </c>
      <c r="V3429" t="s">
        <v>30</v>
      </c>
      <c r="W3429" t="s">
        <v>22226</v>
      </c>
      <c r="X3429" t="str">
        <f>VLOOKUP(W3429,[1]ImageUrl!$A$2:$F$6090,2,0)</f>
        <v>https://icahn.mssm.edu/files/fad_img_new/235/0000076810026851945221/0000072500020847471461.jpg</v>
      </c>
      <c r="Y3429" t="str">
        <f>VLOOKUP(W3429,[1]ImageUrl!$A$2:$F$6090,3,0)</f>
        <v>https://i1.rgstatic.net/ii/profile.image/650218701869057-1532035627588_Q512/Donald_Scott7.jpg</v>
      </c>
      <c r="Z3429" t="str">
        <f>VLOOKUP(W3429,[1]ImageUrl!$A$2:$F$6090,4,0)</f>
        <v>https://i.ytimg.com/vi/ZdUddqlQhRw/sddefault.jpg</v>
      </c>
      <c r="AA3429" t="str">
        <f>VLOOKUP(W3429,[1]ImageUrl!$A$2:$F$6090,5,0)</f>
        <v>x-raw-image:///16d1b0e530aadc3ba4ffdfce8aa591c99d222ae5ddfb6692cda60c4406885320</v>
      </c>
      <c r="AB3429" t="str">
        <f>VLOOKUP(W3429,[1]ImageUrl!$A$2:$F$6090,6,0)</f>
        <v>https://i.ytimg.com/vi/b25yunYtKoQ/sddefault.jpg</v>
      </c>
    </row>
    <row r="3430" spans="1:28" x14ac:dyDescent="0.2">
      <c r="A3430">
        <v>9812136</v>
      </c>
      <c r="B3430" t="s">
        <v>11253</v>
      </c>
      <c r="C3430" t="s">
        <v>1319</v>
      </c>
      <c r="D3430" t="s">
        <v>11254</v>
      </c>
      <c r="E3430">
        <v>2016</v>
      </c>
      <c r="F3430" t="s">
        <v>25</v>
      </c>
      <c r="G3430" t="s">
        <v>26</v>
      </c>
      <c r="H3430" t="s">
        <v>27</v>
      </c>
      <c r="I3430" t="s">
        <v>11255</v>
      </c>
      <c r="J3430" t="s">
        <v>11256</v>
      </c>
      <c r="K3430" t="s">
        <v>30</v>
      </c>
      <c r="L3430">
        <v>464465</v>
      </c>
      <c r="M3430" t="s">
        <v>30</v>
      </c>
      <c r="N3430" t="s">
        <v>31</v>
      </c>
      <c r="O3430" t="s">
        <v>2583</v>
      </c>
      <c r="P3430">
        <v>9101233</v>
      </c>
      <c r="Q3430">
        <v>1</v>
      </c>
      <c r="R3430" t="s">
        <v>2584</v>
      </c>
      <c r="S3430">
        <v>8815</v>
      </c>
      <c r="T3430">
        <v>1</v>
      </c>
      <c r="U3430" t="s">
        <v>34</v>
      </c>
      <c r="V3430" t="s">
        <v>30</v>
      </c>
      <c r="W3430" t="s">
        <v>22227</v>
      </c>
      <c r="X3430" t="str">
        <f>VLOOKUP(W3430,[1]ImageUrl!$A$2:$F$6090,2,0)</f>
        <v>https://vivo.brown.edu/profile-images/268/636/74/lscottsh_photo_.jpg</v>
      </c>
      <c r="Y3430" t="str">
        <f>VLOOKUP(W3430,[1]ImageUrl!$A$2:$F$6090,3,0)</f>
        <v>https://i1.rgstatic.net/ii/profile.image/276984195239941-1443049586911_Q512/Lori_Scott-Sheldon.jpg</v>
      </c>
      <c r="Z3430" t="str">
        <f>VLOOKUP(W3430,[1]ImageUrl!$A$2:$F$6090,4,0)</f>
        <v>https://images.slideplayer.com/32/9892166/slides/slide_1.jpg</v>
      </c>
      <c r="AA3430" t="str">
        <f>VLOOKUP(W3430,[1]ImageUrl!$A$2:$F$6090,5,0)</f>
        <v>https://images.slideplayer.com/32/9892166/slides/slide_2.jpg</v>
      </c>
      <c r="AB3430" t="str">
        <f>VLOOKUP(W3430,[1]ImageUrl!$A$2:$F$6090,6,0)</f>
        <v>https://www.lifespan.org/sites/default/files/lifespan-files/images/team-member/headshots/gathright%2C%20emily-2019-web_0.jpg</v>
      </c>
    </row>
    <row r="3431" spans="1:28" x14ac:dyDescent="0.2">
      <c r="A3431">
        <v>1961617</v>
      </c>
      <c r="B3431" t="s">
        <v>11257</v>
      </c>
      <c r="C3431" t="s">
        <v>351</v>
      </c>
      <c r="D3431" t="s">
        <v>11258</v>
      </c>
      <c r="E3431">
        <v>2016</v>
      </c>
      <c r="F3431" t="s">
        <v>25</v>
      </c>
      <c r="G3431" t="s">
        <v>26</v>
      </c>
      <c r="H3431" t="s">
        <v>27</v>
      </c>
      <c r="I3431" t="s">
        <v>11259</v>
      </c>
      <c r="J3431" t="s">
        <v>11260</v>
      </c>
      <c r="K3431" t="s">
        <v>30</v>
      </c>
      <c r="L3431">
        <v>381140</v>
      </c>
      <c r="M3431" t="s">
        <v>30</v>
      </c>
      <c r="N3431" t="s">
        <v>31</v>
      </c>
      <c r="O3431" t="s">
        <v>99</v>
      </c>
      <c r="P3431">
        <v>9205982</v>
      </c>
      <c r="Q3431">
        <v>1</v>
      </c>
      <c r="R3431" t="s">
        <v>100</v>
      </c>
      <c r="S3431">
        <v>89853</v>
      </c>
      <c r="T3431">
        <v>1</v>
      </c>
      <c r="V3431" t="s">
        <v>30</v>
      </c>
      <c r="W3431" t="s">
        <v>22228</v>
      </c>
      <c r="X3431" t="str">
        <f>VLOOKUP(W3431,[1]ImageUrl!$A$2:$F$6090,2,0)</f>
        <v>https://images-na.ssl-images-amazon.com/images/I/51CORmorkGL._SX332_BO1,204,203,200_.jpg</v>
      </c>
      <c r="Y3431" t="str">
        <f>VLOOKUP(W3431,[1]ImageUrl!$A$2:$F$6090,3,0)</f>
        <v>https://cdn1.sph.harvard.edu/wp-content/uploads/sites/310/2018/02/Seage2c-George-e1519405586801.jpg</v>
      </c>
      <c r="Z3431" t="str">
        <f>VLOOKUP(W3431,[1]ImageUrl!$A$2:$F$6090,4,0)</f>
        <v>https://cdn1.sph.harvard.edu/wp-content/uploads/sites/137/2018/04/George-Seage-300x300.jpg</v>
      </c>
      <c r="AA3431" t="str">
        <f>VLOOKUP(W3431,[1]ImageUrl!$A$2:$F$6090,5,0)</f>
        <v>https://prodimage.images-bn.com/pimages/9781284128352_p0_v3_s550x406.jpg</v>
      </c>
      <c r="AB3431" t="str">
        <f>VLOOKUP(W3431,[1]ImageUrl!$A$2:$F$6090,6,0)</f>
        <v>https://www.jblearning.com/images/default-source/product-images/1284128350.jpg?sfvrsn=4473a89a_2</v>
      </c>
    </row>
    <row r="3432" spans="1:28" x14ac:dyDescent="0.2">
      <c r="A3432">
        <v>7748175</v>
      </c>
      <c r="B3432" t="s">
        <v>11261</v>
      </c>
      <c r="C3432" t="s">
        <v>381</v>
      </c>
      <c r="D3432" t="s">
        <v>11262</v>
      </c>
      <c r="E3432">
        <v>2018</v>
      </c>
      <c r="F3432" t="s">
        <v>25</v>
      </c>
      <c r="G3432" t="s">
        <v>26</v>
      </c>
      <c r="H3432" t="s">
        <v>27</v>
      </c>
      <c r="I3432" t="s">
        <v>11263</v>
      </c>
      <c r="J3432" t="s">
        <v>11264</v>
      </c>
      <c r="K3432" t="s">
        <v>30</v>
      </c>
      <c r="L3432">
        <v>482496</v>
      </c>
      <c r="M3432" t="s">
        <v>30</v>
      </c>
      <c r="N3432" t="s">
        <v>31</v>
      </c>
      <c r="O3432" t="s">
        <v>157</v>
      </c>
      <c r="P3432">
        <v>9674142</v>
      </c>
      <c r="Q3432">
        <v>1</v>
      </c>
      <c r="R3432" t="s">
        <v>158</v>
      </c>
      <c r="S3432">
        <v>61844</v>
      </c>
      <c r="T3432">
        <v>1</v>
      </c>
      <c r="V3432" t="s">
        <v>30</v>
      </c>
      <c r="W3432" t="s">
        <v>22229</v>
      </c>
      <c r="X3432" t="str">
        <f>VLOOKUP(W3432,[1]ImageUrl!$A$2:$F$6090,2,0)</f>
        <v>https://www.bu.edu/sph/files/2013/10/Paola-Sebastiani-1.jpg</v>
      </c>
      <c r="Y3432" t="str">
        <f>VLOOKUP(W3432,[1]ImageUrl!$A$2:$F$6090,3,0)</f>
        <v>http://www.bumc.bu.edu/files/2010/07/PaolaTom.jpg</v>
      </c>
      <c r="Z3432" t="str">
        <f>VLOOKUP(W3432,[1]ImageUrl!$A$2:$F$6090,4,0)</f>
        <v>http://people.bu.edu/sebas/images/sebastianip.jpg</v>
      </c>
      <c r="AA3432" t="str">
        <f>VLOOKUP(W3432,[1]ImageUrl!$A$2:$F$6090,5,0)</f>
        <v>http://sites.bu.edu/t32-cardio-epi/files/2017/08/Paola-Sebastiani5-120x150.jpg</v>
      </c>
      <c r="AB3432" t="str">
        <f>VLOOKUP(W3432,[1]ImageUrl!$A$2:$F$6090,6,0)</f>
        <v>http://www.bumc.bu.edu/files/2010/07/ExceptionalLongevitygroup.jpg</v>
      </c>
    </row>
    <row r="3433" spans="1:28" x14ac:dyDescent="0.2">
      <c r="A3433">
        <v>10187111</v>
      </c>
      <c r="B3433" t="s">
        <v>11265</v>
      </c>
      <c r="C3433" t="s">
        <v>51</v>
      </c>
      <c r="D3433" t="s">
        <v>11266</v>
      </c>
      <c r="E3433">
        <v>2017</v>
      </c>
      <c r="F3433" t="s">
        <v>25</v>
      </c>
      <c r="G3433" t="s">
        <v>26</v>
      </c>
      <c r="H3433" t="s">
        <v>27</v>
      </c>
      <c r="I3433" t="s">
        <v>11267</v>
      </c>
      <c r="J3433" t="s">
        <v>11268</v>
      </c>
      <c r="K3433" t="s">
        <v>30</v>
      </c>
      <c r="L3433">
        <v>350038</v>
      </c>
      <c r="M3433" t="s">
        <v>30</v>
      </c>
      <c r="N3433" t="s">
        <v>31</v>
      </c>
      <c r="O3433" t="s">
        <v>157</v>
      </c>
      <c r="P3433">
        <v>9309239</v>
      </c>
      <c r="Q3433">
        <v>1</v>
      </c>
      <c r="R3433" t="s">
        <v>158</v>
      </c>
      <c r="S3433">
        <v>53269</v>
      </c>
      <c r="T3433">
        <v>1</v>
      </c>
      <c r="U3433" t="s">
        <v>34</v>
      </c>
      <c r="V3433" t="s">
        <v>30</v>
      </c>
      <c r="W3433" t="s">
        <v>22230</v>
      </c>
    </row>
    <row r="3434" spans="1:28" x14ac:dyDescent="0.2">
      <c r="A3434">
        <v>9116020</v>
      </c>
      <c r="B3434" t="s">
        <v>11269</v>
      </c>
      <c r="C3434" t="s">
        <v>207</v>
      </c>
      <c r="D3434" t="s">
        <v>11270</v>
      </c>
      <c r="E3434">
        <v>2018</v>
      </c>
      <c r="F3434" t="s">
        <v>25</v>
      </c>
      <c r="G3434" t="s">
        <v>26</v>
      </c>
      <c r="H3434" t="s">
        <v>27</v>
      </c>
      <c r="I3434" t="s">
        <v>28</v>
      </c>
      <c r="J3434" t="s">
        <v>11271</v>
      </c>
      <c r="K3434" t="s">
        <v>30</v>
      </c>
      <c r="L3434">
        <v>651580</v>
      </c>
      <c r="M3434" t="s">
        <v>30</v>
      </c>
      <c r="N3434" t="s">
        <v>31</v>
      </c>
      <c r="O3434" t="s">
        <v>60</v>
      </c>
      <c r="P3434">
        <v>9596635</v>
      </c>
      <c r="Q3434">
        <v>1</v>
      </c>
      <c r="R3434" t="s">
        <v>61</v>
      </c>
      <c r="S3434">
        <v>28602</v>
      </c>
      <c r="T3434">
        <v>1</v>
      </c>
      <c r="U3434" t="s">
        <v>34</v>
      </c>
      <c r="V3434" t="s">
        <v>30</v>
      </c>
      <c r="W3434" t="s">
        <v>22231</v>
      </c>
      <c r="X3434" t="str">
        <f>VLOOKUP(W3434,[1]ImageUrl!$A$2:$F$6090,2,0)</f>
        <v>https://www.umassmed.edu/globalassets/department-of-ophthalmology-new/new-pictures/dr.-johanna-seddon/dr.-seddon-01.jpg</v>
      </c>
      <c r="Y3434" t="str">
        <f>VLOOKUP(W3434,[1]ImageUrl!$A$2:$F$6090,3,0)</f>
        <v>https://physicians.umassmemorial.org/Custom/Photos/4469.jpg</v>
      </c>
      <c r="Z3434" t="str">
        <f>VLOOKUP(W3434,[1]ImageUrl!$A$2:$F$6090,4,0)</f>
        <v>https://www.umassmed.edu/globalassets/department-of-ophthalmology-new/new-pictures/dr.-johanna-seddon/johanna-seddon-book.jpg</v>
      </c>
      <c r="AA3434" t="str">
        <f>VLOOKUP(W3434,[1]ImageUrl!$A$2:$F$6090,5,0)</f>
        <v>https://www.umassmed.edu/globalassets/department-of-ophthalmology-new/new-pictures/dr.-johanna-seddon/dr.-seddon-02.jpg</v>
      </c>
      <c r="AB3434" t="str">
        <f>VLOOKUP(W3434,[1]ImageUrl!$A$2:$F$6090,6,0)</f>
        <v>https://www.umassmed.edu/globalassets/seddon-lab/media---imagesvideo/news-images/introduction_weisenfeld-award-seddon-2-fixed.png</v>
      </c>
    </row>
    <row r="3435" spans="1:28" x14ac:dyDescent="0.2">
      <c r="A3435">
        <v>8546611</v>
      </c>
      <c r="B3435" t="s">
        <v>11272</v>
      </c>
      <c r="C3435" t="s">
        <v>814</v>
      </c>
      <c r="D3435" t="s">
        <v>11273</v>
      </c>
      <c r="E3435">
        <v>2018</v>
      </c>
      <c r="F3435" t="s">
        <v>25</v>
      </c>
      <c r="G3435" t="s">
        <v>26</v>
      </c>
      <c r="H3435" t="s">
        <v>27</v>
      </c>
      <c r="I3435" t="s">
        <v>28</v>
      </c>
      <c r="J3435" t="s">
        <v>11274</v>
      </c>
      <c r="K3435" t="s">
        <v>30</v>
      </c>
      <c r="L3435">
        <v>212194</v>
      </c>
      <c r="M3435" t="s">
        <v>30</v>
      </c>
      <c r="N3435" t="s">
        <v>31</v>
      </c>
      <c r="O3435" t="s">
        <v>229</v>
      </c>
      <c r="P3435">
        <v>9593377</v>
      </c>
      <c r="Q3435">
        <v>1</v>
      </c>
      <c r="R3435" t="s">
        <v>230</v>
      </c>
      <c r="S3435">
        <v>71648</v>
      </c>
      <c r="T3435">
        <v>1</v>
      </c>
      <c r="U3435" t="s">
        <v>34</v>
      </c>
      <c r="V3435" t="s">
        <v>30</v>
      </c>
      <c r="W3435" t="s">
        <v>22232</v>
      </c>
      <c r="X3435" t="str">
        <f>VLOOKUP(W3435,[1]ImageUrl!$A$2:$F$6090,2,0)</f>
        <v>http://www.kumc.edu/images/pmr/faculty/nsegal.jpg</v>
      </c>
      <c r="Y3435" t="str">
        <f>VLOOKUP(W3435,[1]ImageUrl!$A$2:$F$6090,3,0)</f>
        <v>https://i1.rgstatic.net/ii/profile.image/272475867054084-1441974717267_Q512/Neil_Segal.jpg</v>
      </c>
      <c r="Z3435" t="str">
        <f>VLOOKUP(W3435,[1]ImageUrl!$A$2:$F$6090,4,0)</f>
        <v>http://www.kumc.edu/Images/academic%20affairs/16.jpg</v>
      </c>
      <c r="AA3435" t="str">
        <f>VLOOKUP(W3435,[1]ImageUrl!$A$2:$F$6090,5,0)</f>
        <v>http://www.kumc.edu/Images/academic%20affairs/25.jpg</v>
      </c>
      <c r="AB3435" t="str">
        <f>VLOOKUP(W3435,[1]ImageUrl!$A$2:$F$6090,6,0)</f>
        <v>http://www.kumc.edu/images/pmr/Tenex%20with%20neil.1.jpg</v>
      </c>
    </row>
    <row r="3436" spans="1:28" x14ac:dyDescent="0.2">
      <c r="A3436">
        <v>1893164</v>
      </c>
      <c r="B3436" t="s">
        <v>11275</v>
      </c>
      <c r="C3436" t="s">
        <v>485</v>
      </c>
      <c r="D3436" t="s">
        <v>11276</v>
      </c>
      <c r="E3436">
        <v>2016</v>
      </c>
      <c r="F3436" t="s">
        <v>25</v>
      </c>
      <c r="G3436" t="s">
        <v>26</v>
      </c>
      <c r="H3436" t="s">
        <v>27</v>
      </c>
      <c r="I3436" t="s">
        <v>28</v>
      </c>
      <c r="J3436" t="s">
        <v>11277</v>
      </c>
      <c r="K3436" t="s">
        <v>30</v>
      </c>
      <c r="L3436">
        <v>577463</v>
      </c>
      <c r="M3436" t="s">
        <v>30</v>
      </c>
      <c r="N3436" t="s">
        <v>31</v>
      </c>
      <c r="O3436" t="s">
        <v>39</v>
      </c>
      <c r="P3436">
        <v>9098035</v>
      </c>
      <c r="Q3436">
        <v>1</v>
      </c>
      <c r="R3436" t="s">
        <v>40</v>
      </c>
      <c r="S3436">
        <v>205255</v>
      </c>
      <c r="T3436">
        <v>1</v>
      </c>
      <c r="V3436" t="s">
        <v>30</v>
      </c>
      <c r="W3436" t="s">
        <v>22233</v>
      </c>
      <c r="X3436" t="str">
        <f>VLOOKUP(W3436,[1]ImageUrl!$A$2:$F$6090,2,0)</f>
        <v>https://www.dana-farber.org/uploadedImages/Pages/Find_a_Doctor/rosalind_segal_sog_0898.jpg</v>
      </c>
      <c r="Y3436" t="str">
        <f>VLOOKUP(W3436,[1]ImageUrl!$A$2:$F$6090,3,0)</f>
        <v>https://www.dana-farber.org/legacy/uploadedimages/Library/newsroom/news-releases/2015/rosalind-segal-large.jpg</v>
      </c>
      <c r="Z3436" t="str">
        <f>VLOOKUP(W3436,[1]ImageUrl!$A$2:$F$6090,4,0)</f>
        <v>http://www.dfhcc.harvard.edu/typo3temp/_processed_/csm_726_1562443961_8d27e37442.png</v>
      </c>
      <c r="AA3436" t="str">
        <f>VLOOKUP(W3436,[1]ImageUrl!$A$2:$F$6090,5,0)</f>
        <v>http://brain.harvard.edu/wp-content/uploads/RozWebsite_01_mp.jpg</v>
      </c>
      <c r="AB3436" t="str">
        <f>VLOOKUP(W3436,[1]ImageUrl!$A$2:$F$6090,6,0)</f>
        <v>https://hms.harvard.edu/sites/default/files/media/850deskRosalind-Segal-%2843%29.jpg</v>
      </c>
    </row>
    <row r="3437" spans="1:28" x14ac:dyDescent="0.2">
      <c r="A3437">
        <v>1893918</v>
      </c>
      <c r="B3437" t="s">
        <v>11278</v>
      </c>
      <c r="C3437" t="s">
        <v>74</v>
      </c>
      <c r="D3437" t="s">
        <v>11279</v>
      </c>
      <c r="E3437">
        <v>2017</v>
      </c>
      <c r="F3437" t="s">
        <v>25</v>
      </c>
      <c r="G3437" t="s">
        <v>26</v>
      </c>
      <c r="H3437" t="s">
        <v>27</v>
      </c>
      <c r="I3437" t="s">
        <v>28</v>
      </c>
      <c r="J3437" t="s">
        <v>11280</v>
      </c>
      <c r="K3437" t="s">
        <v>30</v>
      </c>
      <c r="L3437">
        <v>423750</v>
      </c>
      <c r="M3437" t="s">
        <v>30</v>
      </c>
      <c r="N3437" t="s">
        <v>31</v>
      </c>
      <c r="O3437" t="s">
        <v>32</v>
      </c>
      <c r="P3437">
        <v>9311209</v>
      </c>
      <c r="Q3437">
        <v>1</v>
      </c>
      <c r="R3437" t="s">
        <v>33</v>
      </c>
      <c r="S3437">
        <v>133165</v>
      </c>
      <c r="T3437">
        <v>1</v>
      </c>
      <c r="U3437" t="s">
        <v>34</v>
      </c>
      <c r="V3437" t="s">
        <v>30</v>
      </c>
      <c r="W3437" t="s">
        <v>22234</v>
      </c>
      <c r="X3437" t="str">
        <f>VLOOKUP(W3437,[1]ImageUrl!$A$2:$F$6090,2,0)</f>
        <v>https://seidman.hms.harvard.edu/wp-content/uploads/2018/08/SeidmanLab2.jpg</v>
      </c>
      <c r="Y3437" t="str">
        <f>VLOOKUP(W3437,[1]ImageUrl!$A$2:$F$6090,3,0)</f>
        <v>https://www.hhmi.org/sites/default/files/styles/epsa_250_250/public/Our%20Scientists/Investigators/Christine-Seidman-400x400.jpg</v>
      </c>
      <c r="Z3437" t="str">
        <f>VLOOKUP(W3437,[1]ImageUrl!$A$2:$F$6090,4,0)</f>
        <v>https://physiciandirectory.brighamandwomens.org/Custom/Photos/hires/1379.jpg</v>
      </c>
      <c r="AA3437" t="str">
        <f>VLOOKUP(W3437,[1]ImageUrl!$A$2:$F$6090,5,0)</f>
        <v>https://seidman.hms.harvard.edu/wp-content/uploads/2014/06/cricket.jpg</v>
      </c>
      <c r="AB3437" t="str">
        <f>VLOOKUP(W3437,[1]ImageUrl!$A$2:$F$6090,6,0)</f>
        <v>http://cache.boston.com/resize/bonzai-fba/Globe_Photo/2007/09/02/1188779662_8796/410w.jpg</v>
      </c>
    </row>
    <row r="3438" spans="1:28" x14ac:dyDescent="0.2">
      <c r="A3438">
        <v>8399376</v>
      </c>
      <c r="B3438" t="s">
        <v>11281</v>
      </c>
      <c r="C3438" t="s">
        <v>265</v>
      </c>
      <c r="D3438" t="s">
        <v>11282</v>
      </c>
      <c r="E3438">
        <v>2017</v>
      </c>
      <c r="F3438" t="s">
        <v>25</v>
      </c>
      <c r="G3438" t="s">
        <v>26</v>
      </c>
      <c r="H3438" t="s">
        <v>27</v>
      </c>
      <c r="I3438" t="s">
        <v>28</v>
      </c>
      <c r="J3438" t="s">
        <v>11283</v>
      </c>
      <c r="K3438" t="s">
        <v>30</v>
      </c>
      <c r="L3438">
        <v>548688</v>
      </c>
      <c r="M3438" t="s">
        <v>30</v>
      </c>
      <c r="N3438" t="s">
        <v>31</v>
      </c>
      <c r="O3438" t="s">
        <v>157</v>
      </c>
      <c r="P3438">
        <v>9389226</v>
      </c>
      <c r="Q3438">
        <v>1</v>
      </c>
      <c r="R3438" t="s">
        <v>158</v>
      </c>
      <c r="S3438">
        <v>54131</v>
      </c>
      <c r="T3438">
        <v>1</v>
      </c>
      <c r="U3438" t="s">
        <v>34</v>
      </c>
      <c r="V3438" t="s">
        <v>30</v>
      </c>
      <c r="W3438" t="s">
        <v>22235</v>
      </c>
      <c r="X3438" t="str">
        <f>VLOOKUP(W3438,[1]ImageUrl!$A$2:$F$6090,2,0)</f>
        <v>https://signature.bcm.edu/images/uploaded/full/1494854732184.jpeg</v>
      </c>
      <c r="Y3438" t="str">
        <f>VLOOKUP(W3438,[1]ImageUrl!$A$2:$F$6090,3,0)</f>
        <v>https://signature.bcm.edu/images/uploaded/full/1409082511242.jpeg</v>
      </c>
      <c r="Z3438" t="str">
        <f>VLOOKUP(W3438,[1]ImageUrl!$A$2:$F$6090,4,0)</f>
        <v>https://signature.bcm.edu/images/uploaded/full/1414682752850.jpeg</v>
      </c>
      <c r="AA3438" t="str">
        <f>VLOOKUP(W3438,[1]ImageUrl!$A$2:$F$6090,5,0)</f>
        <v>https://media.bcm.edu/images/2013/98/news-112013-320-240-20131127142122-320-240-20131127142122.jpg</v>
      </c>
      <c r="AB3438" t="str">
        <f>VLOOKUP(W3438,[1]ImageUrl!$A$2:$F$6090,6,0)</f>
        <v>https://blogs.bcm.edu/wp-content/uploads/2018/12/mary-estes-bert-omalley-huda-zoghbi.png</v>
      </c>
    </row>
    <row r="3439" spans="1:28" x14ac:dyDescent="0.2">
      <c r="A3439">
        <v>9556538</v>
      </c>
      <c r="B3439" t="s">
        <v>11284</v>
      </c>
      <c r="C3439" t="s">
        <v>249</v>
      </c>
      <c r="D3439" t="s">
        <v>11285</v>
      </c>
      <c r="E3439">
        <v>2018</v>
      </c>
      <c r="F3439" t="s">
        <v>25</v>
      </c>
      <c r="G3439" t="s">
        <v>26</v>
      </c>
      <c r="H3439" t="s">
        <v>27</v>
      </c>
      <c r="I3439" t="s">
        <v>28</v>
      </c>
      <c r="J3439" t="s">
        <v>11286</v>
      </c>
      <c r="K3439" t="s">
        <v>30</v>
      </c>
      <c r="L3439">
        <v>441753</v>
      </c>
      <c r="M3439" t="s">
        <v>30</v>
      </c>
      <c r="N3439" t="s">
        <v>31</v>
      </c>
      <c r="O3439" t="s">
        <v>525</v>
      </c>
      <c r="P3439">
        <v>9598310</v>
      </c>
      <c r="Q3439">
        <v>1</v>
      </c>
      <c r="R3439" t="s">
        <v>526</v>
      </c>
      <c r="S3439">
        <v>27036</v>
      </c>
      <c r="T3439">
        <v>1</v>
      </c>
      <c r="V3439" t="s">
        <v>30</v>
      </c>
      <c r="W3439" t="s">
        <v>22236</v>
      </c>
      <c r="X3439" t="str">
        <f>VLOOKUP(W3439,[1]ImageUrl!$A$2:$F$6090,2,0)</f>
        <v>https://bio.csmc.edu/17453/Ekihiro-Seki-profile.aspx</v>
      </c>
      <c r="Y3439" t="str">
        <f>VLOOKUP(W3439,[1]ImageUrl!$A$2:$F$6090,3,0)</f>
        <v>https://i1.rgstatic.net/ii/profile.image/272337421467666-1441941709400_Q512/Ekihiro_Seki.jpg</v>
      </c>
      <c r="Z3439" t="str">
        <f>VLOOKUP(W3439,[1]ImageUrl!$A$2:$F$6090,4,0)</f>
        <v>https://www.cedars-sinai.org/content/dam/cedars-sinai/doctor-bios/doctors/images/s/bahman-shamloo-fullsize.jpg</v>
      </c>
      <c r="AA3439" t="str">
        <f>VLOOKUP(W3439,[1]ImageUrl!$A$2:$F$6090,5,0)</f>
        <v>https://i1.rgstatic.net/publication/328010179_Nuclear_Receptors_Opening_Up_New_Avenues_of_Pediatric_Fatty_Liver_Research/links/5bb334c8299bf13e605a3d50/preview.png</v>
      </c>
      <c r="AB3439" t="str">
        <f>VLOOKUP(W3439,[1]ImageUrl!$A$2:$F$6090,6,0)</f>
        <v>https://www.cedars-sinai.org/content/cedars-sinai/research/news/cedars-science/2018/malaniak-awards-recognize-postdoctoral-research/_jcr_content/par/contentblock/customparsys/imagefloatright/image.img.jpg/1560279882882.jpg</v>
      </c>
    </row>
    <row r="3440" spans="1:28" x14ac:dyDescent="0.2">
      <c r="A3440">
        <v>1877436</v>
      </c>
      <c r="B3440" t="s">
        <v>11287</v>
      </c>
      <c r="C3440" t="s">
        <v>471</v>
      </c>
      <c r="D3440" t="s">
        <v>11288</v>
      </c>
      <c r="E3440">
        <v>2017</v>
      </c>
      <c r="F3440" t="s">
        <v>25</v>
      </c>
      <c r="G3440" t="s">
        <v>26</v>
      </c>
      <c r="H3440" t="s">
        <v>27</v>
      </c>
      <c r="I3440" t="s">
        <v>28</v>
      </c>
      <c r="J3440" t="s">
        <v>11289</v>
      </c>
      <c r="K3440" t="s">
        <v>30</v>
      </c>
      <c r="L3440">
        <v>364500</v>
      </c>
      <c r="M3440" t="s">
        <v>30</v>
      </c>
      <c r="N3440" t="s">
        <v>31</v>
      </c>
      <c r="O3440" t="s">
        <v>71</v>
      </c>
      <c r="P3440">
        <v>9238093</v>
      </c>
      <c r="Q3440">
        <v>1</v>
      </c>
      <c r="R3440" t="s">
        <v>72</v>
      </c>
      <c r="S3440">
        <v>41390</v>
      </c>
      <c r="T3440">
        <v>1</v>
      </c>
      <c r="U3440" t="s">
        <v>34</v>
      </c>
      <c r="V3440" t="s">
        <v>30</v>
      </c>
      <c r="W3440" t="s">
        <v>22237</v>
      </c>
      <c r="X3440" t="str">
        <f>VLOOKUP(W3440,[1]ImageUrl!$A$2:$F$6090,2,0)</f>
        <v>https://s3-us-west-2.amazonaws.com/utsw-patientcare-web-production/original_images/fetzer-david-200x200.jpg</v>
      </c>
      <c r="Y3440" t="str">
        <f>VLOOKUP(W3440,[1]ImageUrl!$A$2:$F$6090,3,0)</f>
        <v>https://www.utsouthwestern.edu/asset/e4449fee-7633-47b6-be20-ca07f867de93/psychiatry-banner-2017.jpg</v>
      </c>
      <c r="Z3440" t="str">
        <f>VLOOKUP(W3440,[1]ImageUrl!$A$2:$F$6090,4,0)</f>
        <v>https://www.utsouthwestern.edu/education/medical-school/departments/family-community-medicine/education-training/residents/assets/groves-david-thd.jpg</v>
      </c>
      <c r="AA3440" t="str">
        <f>VLOOKUP(W3440,[1]ImageUrl!$A$2:$F$6090,5,0)</f>
        <v>https://s3-us-west-2.amazonaws.com/utsw-patientcare-web-production/original_images/mcguire-darren-19303-200x200.jpg</v>
      </c>
      <c r="AB3440" t="str">
        <f>VLOOKUP(W3440,[1]ImageUrl!$A$2:$F$6090,6,0)</f>
        <v>https://www.utsouthwestern.edu/asset/f5ccaa1f-2d88-49db-ada6-6405da718e50/rota-mobile.jpg</v>
      </c>
    </row>
    <row r="3441" spans="1:28" x14ac:dyDescent="0.2">
      <c r="A3441">
        <v>1897110</v>
      </c>
      <c r="B3441" t="s">
        <v>11290</v>
      </c>
      <c r="C3441" t="s">
        <v>712</v>
      </c>
      <c r="D3441" t="s">
        <v>11291</v>
      </c>
      <c r="E3441">
        <v>2016</v>
      </c>
      <c r="F3441" t="s">
        <v>25</v>
      </c>
      <c r="G3441" t="s">
        <v>26</v>
      </c>
      <c r="H3441" t="s">
        <v>27</v>
      </c>
      <c r="I3441" t="s">
        <v>11292</v>
      </c>
      <c r="J3441" t="s">
        <v>11293</v>
      </c>
      <c r="K3441" t="s">
        <v>30</v>
      </c>
      <c r="L3441">
        <v>991197</v>
      </c>
      <c r="M3441" t="s">
        <v>30</v>
      </c>
      <c r="N3441" t="s">
        <v>31</v>
      </c>
      <c r="O3441" t="s">
        <v>39</v>
      </c>
      <c r="P3441">
        <v>9159684</v>
      </c>
      <c r="Q3441">
        <v>1</v>
      </c>
      <c r="R3441" t="s">
        <v>40</v>
      </c>
      <c r="S3441">
        <v>207456</v>
      </c>
      <c r="T3441">
        <v>1</v>
      </c>
      <c r="V3441" t="s">
        <v>30</v>
      </c>
      <c r="W3441" t="s">
        <v>22238</v>
      </c>
      <c r="X3441" t="str">
        <f>VLOOKUP(W3441,[1]ImageUrl!$A$2:$F$6090,2,0)</f>
        <v>https://moffitt.org/media/8972/sellers-thomas-profile.png</v>
      </c>
      <c r="Y3441" t="str">
        <f>VLOOKUP(W3441,[1]ImageUrl!$A$2:$F$6090,3,0)</f>
        <v>https://moffitt.org/Media/Providers/SellersThomas_2901.jpg</v>
      </c>
      <c r="Z3441" t="str">
        <f>VLOOKUP(W3441,[1]ImageUrl!$A$2:$F$6090,4,0)</f>
        <v>http://labpages2.moffitt.org/media/4806/mri-sig-pic.jpg</v>
      </c>
      <c r="AA3441" t="str">
        <f>VLOOKUP(W3441,[1]ImageUrl!$A$2:$F$6090,5,0)</f>
        <v>http://s3.amazonaws.com/floridatrend/17358/moffitt-cancer-center-nci-award.jpg</v>
      </c>
      <c r="AB3441" t="str">
        <f>VLOOKUP(W3441,[1]ImageUrl!$A$2:$F$6090,6,0)</f>
        <v>https://cancercenter-facca.sites.medinfo.ufl.edu/files/2015/08/Sellers.jpg</v>
      </c>
    </row>
    <row r="3442" spans="1:28" x14ac:dyDescent="0.2">
      <c r="A3442">
        <v>1916962</v>
      </c>
      <c r="B3442" t="s">
        <v>11294</v>
      </c>
      <c r="C3442" t="s">
        <v>807</v>
      </c>
      <c r="D3442" t="s">
        <v>11295</v>
      </c>
      <c r="E3442">
        <v>2016</v>
      </c>
      <c r="F3442" t="s">
        <v>25</v>
      </c>
      <c r="G3442" t="s">
        <v>26</v>
      </c>
      <c r="H3442" t="s">
        <v>27</v>
      </c>
      <c r="I3442" t="s">
        <v>11296</v>
      </c>
      <c r="J3442" t="s">
        <v>11297</v>
      </c>
      <c r="K3442" t="s">
        <v>30</v>
      </c>
      <c r="L3442">
        <v>615943</v>
      </c>
      <c r="M3442" t="s">
        <v>30</v>
      </c>
      <c r="N3442" t="s">
        <v>31</v>
      </c>
      <c r="O3442" t="s">
        <v>32</v>
      </c>
      <c r="P3442">
        <v>9105061</v>
      </c>
      <c r="Q3442">
        <v>1</v>
      </c>
      <c r="R3442" t="s">
        <v>33</v>
      </c>
      <c r="S3442">
        <v>128831</v>
      </c>
      <c r="T3442">
        <v>1</v>
      </c>
      <c r="U3442" t="s">
        <v>34</v>
      </c>
      <c r="V3442" t="s">
        <v>30</v>
      </c>
      <c r="W3442" t="s">
        <v>22239</v>
      </c>
      <c r="X3442" t="str">
        <f>VLOOKUP(W3442,[1]ImageUrl!$A$2:$F$6090,2,0)</f>
        <v>https://vivo.brown.edu/profile-images/354/41/fsellke_photo_.jpg</v>
      </c>
      <c r="Y3442" t="str">
        <f>VLOOKUP(W3442,[1]ImageUrl!$A$2:$F$6090,3,0)</f>
        <v>https://i.ytimg.com/vi/l1ghzaC5OCI/maxresdefault.jpg</v>
      </c>
      <c r="Z3442" t="str">
        <f>VLOOKUP(W3442,[1]ImageUrl!$A$2:$F$6090,4,0)</f>
        <v>https://doximity-res.cloudinary.com/image/upload/t_public_profile_photo_320x320/ozy16s3qdcq8kruodwhr.jpg</v>
      </c>
      <c r="AA3442" t="str">
        <f>VLOOKUP(W3442,[1]ImageUrl!$A$2:$F$6090,5,0)</f>
        <v>https://assets.pbn.com/uploads/2008/12/b93fa55a496d41d.jpg</v>
      </c>
      <c r="AB3442" t="str">
        <f>VLOOKUP(W3442,[1]ImageUrl!$A$2:$F$6090,6,0)</f>
        <v>https://www.lifespan.org/sites/default/files/lifespan-files/images/news-images/Fingelton%2C%20James%20MD%202017.jpg</v>
      </c>
    </row>
    <row r="3443" spans="1:28" x14ac:dyDescent="0.2">
      <c r="A3443">
        <v>6724798</v>
      </c>
      <c r="B3443" t="s">
        <v>11298</v>
      </c>
      <c r="C3443" t="s">
        <v>337</v>
      </c>
      <c r="D3443" t="s">
        <v>11299</v>
      </c>
      <c r="E3443">
        <v>2017</v>
      </c>
      <c r="F3443" t="s">
        <v>25</v>
      </c>
      <c r="G3443" t="s">
        <v>26</v>
      </c>
      <c r="H3443" t="s">
        <v>27</v>
      </c>
      <c r="I3443" t="s">
        <v>28</v>
      </c>
      <c r="J3443" t="s">
        <v>11300</v>
      </c>
      <c r="K3443" t="s">
        <v>30</v>
      </c>
      <c r="L3443">
        <v>384577</v>
      </c>
      <c r="M3443" t="s">
        <v>30</v>
      </c>
      <c r="N3443" t="s">
        <v>31</v>
      </c>
      <c r="O3443" t="s">
        <v>60</v>
      </c>
      <c r="P3443">
        <v>9247511</v>
      </c>
      <c r="Q3443">
        <v>1</v>
      </c>
      <c r="R3443" t="s">
        <v>61</v>
      </c>
      <c r="S3443">
        <v>25718</v>
      </c>
      <c r="T3443">
        <v>1</v>
      </c>
      <c r="U3443" t="s">
        <v>34</v>
      </c>
      <c r="V3443" t="s">
        <v>30</v>
      </c>
      <c r="W3443" t="s">
        <v>22240</v>
      </c>
      <c r="X3443" t="str">
        <f>VLOOKUP(W3443,[1]ImageUrl!$A$2:$F$6090,2,0)</f>
        <v>https://www.mcw.edu/-/media/MCW/Departments/Cell-Biology-Neurobiology-and-Anatomy/Elena-Semina_Academic-Profile.jpg?scale=both&amp;w=1365&amp;anchor=middlecenter&amp;mode=crop&amp;h=1536&amp;la=en&amp;hash=990636F28F3C2148BFA7A2E0898D0C74722F0615</v>
      </c>
      <c r="Y3443" t="str">
        <f>VLOOKUP(W3443,[1]ImageUrl!$A$2:$F$6090,3,0)</f>
        <v>https://vision.wisc.edu/wp-content/uploads/sites/233/2017/06/Semina-Elena.jpg</v>
      </c>
      <c r="Z3443" t="str">
        <f>VLOOKUP(W3443,[1]ImageUrl!$A$2:$F$6090,4,0)</f>
        <v>https://www.mcw.edu/departments/pediatrics/divisions/developmental-biology/research/-/media/6316F168694E4C50B1FF34CBF5CC1E88.ashx?anchor=middlecenter&amp;scale=both&amp;mode=crop</v>
      </c>
      <c r="AA3443" t="str">
        <f>VLOOKUP(W3443,[1]ImageUrl!$A$2:$F$6090,5,0)</f>
        <v>https://ctsi.mcw.edu/images/poster-sessions.jpg</v>
      </c>
      <c r="AB3443" t="str">
        <f>VLOOKUP(W3443,[1]ImageUrl!$A$2:$F$6090,6,0)</f>
        <v>https://www.mcw.edu/-/media/MCW/Departments/Cell-Biology-Neurobiology-and-Anatomy/Michaela-Patterson_Academic-Profile.jpg?w=280&amp;h=385&amp;mode=crop&amp;anchor=middlecenter&amp;scale=both%20280w</v>
      </c>
    </row>
    <row r="3444" spans="1:28" x14ac:dyDescent="0.2">
      <c r="A3444">
        <v>6867905</v>
      </c>
      <c r="B3444" t="s">
        <v>11301</v>
      </c>
      <c r="C3444" t="s">
        <v>91</v>
      </c>
      <c r="D3444" t="s">
        <v>11302</v>
      </c>
      <c r="E3444">
        <v>2018</v>
      </c>
      <c r="F3444" t="s">
        <v>25</v>
      </c>
      <c r="G3444" t="s">
        <v>26</v>
      </c>
      <c r="H3444" t="s">
        <v>27</v>
      </c>
      <c r="I3444" t="s">
        <v>28</v>
      </c>
      <c r="J3444" t="s">
        <v>11303</v>
      </c>
      <c r="K3444" t="s">
        <v>30</v>
      </c>
      <c r="L3444">
        <v>495711</v>
      </c>
      <c r="M3444" t="s">
        <v>30</v>
      </c>
      <c r="N3444" t="s">
        <v>31</v>
      </c>
      <c r="O3444" t="s">
        <v>1832</v>
      </c>
      <c r="P3444">
        <v>9594394</v>
      </c>
      <c r="Q3444">
        <v>1</v>
      </c>
      <c r="R3444" t="s">
        <v>1833</v>
      </c>
      <c r="S3444">
        <v>25718</v>
      </c>
      <c r="T3444">
        <v>1</v>
      </c>
      <c r="U3444" t="s">
        <v>34</v>
      </c>
      <c r="V3444" t="s">
        <v>30</v>
      </c>
      <c r="W3444" t="s">
        <v>22241</v>
      </c>
      <c r="X3444" t="str">
        <f>VLOOKUP(W3444,[1]ImageUrl!$A$2:$F$6090,2,0)</f>
        <v>https://www.massgeneral.org/research/news/InDepth/Assets/Images/banner-healthdecisionsciences.jpg</v>
      </c>
      <c r="Y3444" t="str">
        <f>VLOOKUP(W3444,[1]ImageUrl!$A$2:$F$6090,3,0)</f>
        <v>https://mghhealthdecisions.files.wordpress.com/2017/11/square-karen.jpg</v>
      </c>
      <c r="Z3444" t="str">
        <f>VLOOKUP(W3444,[1]ImageUrl!$A$2:$F$6090,4,0)</f>
        <v>http://www.dfhcc.harvard.edu/typo3temp/_processed_/csm_981_1563681634_0bbce066c7.jpg</v>
      </c>
      <c r="AA3444" t="str">
        <f>VLOOKUP(W3444,[1]ImageUrl!$A$2:$F$6090,5,0)</f>
        <v>https://resident360files.nejm.org/image/upload/f_auto/v1485815391/user_avatars/94532.jpg</v>
      </c>
      <c r="AB3444" t="str">
        <f>VLOOKUP(W3444,[1]ImageUrl!$A$2:$F$6090,6,0)</f>
        <v>https://resident360files.nejm.org/image/upload/s--d9-RilyW--/c_thumb,f_auto,g_face,h_200,q_jpegmini,w_200/v1485815391/user_avatars/94532.jpg</v>
      </c>
    </row>
    <row r="3445" spans="1:28" x14ac:dyDescent="0.2">
      <c r="A3445">
        <v>2096819</v>
      </c>
      <c r="B3445" t="s">
        <v>11304</v>
      </c>
      <c r="C3445" t="s">
        <v>36</v>
      </c>
      <c r="D3445" t="s">
        <v>11305</v>
      </c>
      <c r="E3445">
        <v>2016</v>
      </c>
      <c r="F3445" t="s">
        <v>25</v>
      </c>
      <c r="G3445" t="s">
        <v>26</v>
      </c>
      <c r="H3445" t="s">
        <v>27</v>
      </c>
      <c r="I3445" t="s">
        <v>28</v>
      </c>
      <c r="J3445" t="s">
        <v>11306</v>
      </c>
      <c r="K3445" t="s">
        <v>30</v>
      </c>
      <c r="L3445">
        <v>366000</v>
      </c>
      <c r="M3445" t="s">
        <v>30</v>
      </c>
      <c r="N3445" t="s">
        <v>31</v>
      </c>
      <c r="O3445" t="s">
        <v>39</v>
      </c>
      <c r="P3445">
        <v>9172723</v>
      </c>
      <c r="Q3445">
        <v>1</v>
      </c>
      <c r="R3445" t="s">
        <v>40</v>
      </c>
      <c r="S3445">
        <v>208711</v>
      </c>
      <c r="T3445">
        <v>1</v>
      </c>
      <c r="V3445" t="s">
        <v>30</v>
      </c>
      <c r="W3445" t="s">
        <v>22242</v>
      </c>
      <c r="X3445" t="str">
        <f>VLOOKUP(W3445,[1]ImageUrl!$A$2:$F$6090,2,0)</f>
        <v>x-raw-image:///b684cfd647bc96116516896ce067b361ac2dc2b5bf63ca98fb5c9296df2f88d7</v>
      </c>
      <c r="Y3445" t="str">
        <f>VLOOKUP(W3445,[1]ImageUrl!$A$2:$F$6090,3,0)</f>
        <v>x-raw-image:///887a04dcc34341ebe7562e6780faa9f383ecac01bd8187a45990a1e95dba2505</v>
      </c>
      <c r="Z3445" t="str">
        <f>VLOOKUP(W3445,[1]ImageUrl!$A$2:$F$6090,4,0)</f>
        <v>x-raw-image:///18d4dc5a054cec3259a7704270f72080c8c0c9190f72cfd6b5741f398474125f</v>
      </c>
      <c r="AA3445" t="str">
        <f>VLOOKUP(W3445,[1]ImageUrl!$A$2:$F$6090,5,0)</f>
        <v>https://image.isu.pub/190418001651-886083cc5df5545bd04a787d07d57d91/jpg/page_1_thumb_large.jpg</v>
      </c>
      <c r="AB3445" t="str">
        <f>VLOOKUP(W3445,[1]ImageUrl!$A$2:$F$6090,6,0)</f>
        <v>x-raw-image:///2e1d4d7b556e10b715ebf0a7802ff2b5777b1a570cc0dd63662775c289365176</v>
      </c>
    </row>
    <row r="3446" spans="1:28" x14ac:dyDescent="0.2">
      <c r="A3446">
        <v>8807436</v>
      </c>
      <c r="B3446" t="s">
        <v>11307</v>
      </c>
      <c r="C3446" t="s">
        <v>171</v>
      </c>
      <c r="D3446" t="s">
        <v>11308</v>
      </c>
      <c r="E3446">
        <v>2016</v>
      </c>
      <c r="F3446" t="s">
        <v>25</v>
      </c>
      <c r="G3446" t="s">
        <v>26</v>
      </c>
      <c r="H3446" t="s">
        <v>27</v>
      </c>
      <c r="I3446" t="s">
        <v>28</v>
      </c>
      <c r="J3446" t="s">
        <v>11309</v>
      </c>
      <c r="K3446" t="s">
        <v>30</v>
      </c>
      <c r="L3446">
        <v>392306</v>
      </c>
      <c r="M3446" t="s">
        <v>30</v>
      </c>
      <c r="N3446" t="s">
        <v>31</v>
      </c>
      <c r="O3446" t="s">
        <v>39</v>
      </c>
      <c r="P3446">
        <v>9082643</v>
      </c>
      <c r="Q3446">
        <v>1</v>
      </c>
      <c r="R3446" t="s">
        <v>40</v>
      </c>
      <c r="S3446">
        <v>204636</v>
      </c>
      <c r="T3446">
        <v>1</v>
      </c>
      <c r="V3446" t="s">
        <v>30</v>
      </c>
      <c r="W3446" t="s">
        <v>22243</v>
      </c>
      <c r="X3446" t="str">
        <f>VLOOKUP(W3446,[1]ImageUrl!$A$2:$F$6090,2,0)</f>
        <v>https://www.roswellpark.org/sites/default/files/seshadri-3.jpg</v>
      </c>
      <c r="Y3446" t="str">
        <f>VLOOKUP(W3446,[1]ImageUrl!$A$2:$F$6090,3,0)</f>
        <v>https://www.roswellpark.org/sites/default/files/seshadri-5.jpg</v>
      </c>
      <c r="Z3446" t="str">
        <f>VLOOKUP(W3446,[1]ImageUrl!$A$2:$F$6090,4,0)</f>
        <v>https://www.roswellpark.org/sites/default/files/research_0.jpg</v>
      </c>
      <c r="AA3446" t="str">
        <f>VLOOKUP(W3446,[1]ImageUrl!$A$2:$F$6090,5,0)</f>
        <v>https://www.roswellpark.org/sites/default/files/seshadri-2.jpg</v>
      </c>
      <c r="AB3446" t="str">
        <f>VLOOKUP(W3446,[1]ImageUrl!$A$2:$F$6090,6,0)</f>
        <v>https://www.roswellpark.org/sites/default/files/summer-students_0.jpg</v>
      </c>
    </row>
    <row r="3447" spans="1:28" x14ac:dyDescent="0.2">
      <c r="A3447">
        <v>10771028</v>
      </c>
      <c r="B3447" t="s">
        <v>11310</v>
      </c>
      <c r="C3447" t="s">
        <v>381</v>
      </c>
      <c r="D3447" t="s">
        <v>11311</v>
      </c>
      <c r="E3447">
        <v>2018</v>
      </c>
      <c r="F3447" t="s">
        <v>25</v>
      </c>
      <c r="G3447" t="s">
        <v>26</v>
      </c>
      <c r="H3447" t="s">
        <v>27</v>
      </c>
      <c r="I3447" t="s">
        <v>28</v>
      </c>
      <c r="J3447" t="s">
        <v>11312</v>
      </c>
      <c r="K3447" t="s">
        <v>30</v>
      </c>
      <c r="L3447">
        <v>412188</v>
      </c>
      <c r="M3447" t="s">
        <v>30</v>
      </c>
      <c r="N3447" t="s">
        <v>31</v>
      </c>
      <c r="O3447" t="s">
        <v>32</v>
      </c>
      <c r="P3447">
        <v>9522555</v>
      </c>
      <c r="Q3447">
        <v>1</v>
      </c>
      <c r="R3447" t="s">
        <v>33</v>
      </c>
      <c r="S3447">
        <v>136311</v>
      </c>
      <c r="T3447">
        <v>1</v>
      </c>
      <c r="U3447" t="s">
        <v>34</v>
      </c>
      <c r="V3447" t="s">
        <v>30</v>
      </c>
      <c r="W3447" t="s">
        <v>22244</v>
      </c>
    </row>
    <row r="3448" spans="1:28" x14ac:dyDescent="0.2">
      <c r="A3448">
        <v>9991175</v>
      </c>
      <c r="B3448" t="s">
        <v>11313</v>
      </c>
      <c r="C3448" t="s">
        <v>91</v>
      </c>
      <c r="D3448" t="s">
        <v>11314</v>
      </c>
      <c r="E3448">
        <v>2016</v>
      </c>
      <c r="F3448" t="s">
        <v>25</v>
      </c>
      <c r="G3448" t="s">
        <v>26</v>
      </c>
      <c r="H3448" t="s">
        <v>27</v>
      </c>
      <c r="I3448" t="s">
        <v>28</v>
      </c>
      <c r="J3448" t="s">
        <v>11315</v>
      </c>
      <c r="K3448" t="s">
        <v>30</v>
      </c>
      <c r="L3448">
        <v>666473</v>
      </c>
      <c r="M3448" t="s">
        <v>30</v>
      </c>
      <c r="N3448" t="s">
        <v>31</v>
      </c>
      <c r="O3448" t="s">
        <v>281</v>
      </c>
      <c r="P3448">
        <v>9102450</v>
      </c>
      <c r="Q3448">
        <v>1</v>
      </c>
      <c r="R3448" t="s">
        <v>282</v>
      </c>
      <c r="S3448">
        <v>20613</v>
      </c>
      <c r="T3448">
        <v>1</v>
      </c>
      <c r="U3448" t="s">
        <v>34</v>
      </c>
      <c r="V3448" t="s">
        <v>30</v>
      </c>
      <c r="W3448" t="s">
        <v>22245</v>
      </c>
      <c r="X3448" t="str">
        <f>VLOOKUP(W3448,[1]ImageUrl!$A$2:$F$6090,2,0)</f>
        <v>https://hst.mit.edu/sites/default/files/styles/profile/public/user-pics/kawin.png?itok=tsVMpmuf</v>
      </c>
      <c r="Y3448" t="str">
        <f>VLOOKUP(W3448,[1]ImageUrl!$A$2:$F$6090,3,0)</f>
        <v>https://www.ismrm.org/wp-content/uploads/G-slider-group-photo-page-001.png</v>
      </c>
      <c r="Z3448" t="str">
        <f>VLOOKUP(W3448,[1]ImageUrl!$A$2:$F$6090,4,0)</f>
        <v>https://i.ytimg.com/vi/_phmmLMCjRU/hqdefault.jpg</v>
      </c>
      <c r="AA3448" t="str">
        <f>VLOOKUP(W3448,[1]ImageUrl!$A$2:$F$6090,5,0)</f>
        <v>https://i.ytimg.com/vi/RfaixwD2Eow/hqdefault.jpg</v>
      </c>
      <c r="AB3448" t="str">
        <f>VLOOKUP(W3448,[1]ImageUrl!$A$2:$F$6090,6,0)</f>
        <v>https://publons.com/media/thumbs/academic/photos/42a0ba42ec714a7ab886618acafb64bd.png.200x200_q95_crop_detail_upscale.png</v>
      </c>
    </row>
    <row r="3449" spans="1:28" x14ac:dyDescent="0.2">
      <c r="A3449">
        <v>11859178</v>
      </c>
      <c r="B3449" t="s">
        <v>11316</v>
      </c>
      <c r="C3449" t="s">
        <v>1906</v>
      </c>
      <c r="D3449" t="s">
        <v>11317</v>
      </c>
      <c r="E3449">
        <v>2018</v>
      </c>
      <c r="F3449" t="s">
        <v>25</v>
      </c>
      <c r="G3449" t="s">
        <v>26</v>
      </c>
      <c r="H3449" t="s">
        <v>27</v>
      </c>
      <c r="I3449" t="s">
        <v>11318</v>
      </c>
      <c r="J3449" t="s">
        <v>11319</v>
      </c>
      <c r="K3449" t="s">
        <v>30</v>
      </c>
      <c r="L3449">
        <v>746821</v>
      </c>
      <c r="M3449" t="s">
        <v>30</v>
      </c>
      <c r="N3449" t="s">
        <v>31</v>
      </c>
      <c r="O3449" t="s">
        <v>8119</v>
      </c>
      <c r="P3449">
        <v>9698598</v>
      </c>
      <c r="Q3449">
        <v>1</v>
      </c>
      <c r="R3449" t="s">
        <v>8120</v>
      </c>
      <c r="S3449">
        <v>3001</v>
      </c>
      <c r="T3449">
        <v>1</v>
      </c>
      <c r="V3449" t="s">
        <v>30</v>
      </c>
      <c r="W3449" t="s">
        <v>22246</v>
      </c>
      <c r="X3449" t="str">
        <f>VLOOKUP(W3449,[1]ImageUrl!$A$2:$F$6090,2,0)</f>
        <v>https://pbs.twimg.com/media/DdVpByLVQAAS4kC.jpg</v>
      </c>
      <c r="Y3449" t="str">
        <f>VLOOKUP(W3449,[1]ImageUrl!$A$2:$F$6090,3,0)</f>
        <v>https://pbs.twimg.com/profile_images/1012784210279583749/NqNHoRKq.jpg</v>
      </c>
      <c r="Z3449" t="str">
        <f>VLOOKUP(W3449,[1]ImageUrl!$A$2:$F$6090,4,0)</f>
        <v>x-raw-image:///a078aefb7a8e8baa227c44b049c5aa95073a82115ecff37f0797e181f9ae76a5</v>
      </c>
      <c r="AA3449" t="str">
        <f>VLOOKUP(W3449,[1]ImageUrl!$A$2:$F$6090,5,0)</f>
        <v>https://media-exp1.licdn.com/media-proxy/ext?w=800&amp;h=800&amp;hash=DrPhdmzNTXZO2wWEAA7fWCUTyhI%3D&amp;ora=1%2CaFBCTXdkRmpGL2lvQUFBPQ%2CxAVta5g-0R6rhwkT1xEp5a-NuUf-61VAH9aIUS-8RHj_rozRfym8PoSdJu38uz5JK3VQzBlPKrvxES2YT8LrfsnwHqFs9-SdOeGkdkkMeRs</v>
      </c>
      <c r="AB3449" t="str">
        <f>VLOOKUP(W3449,[1]ImageUrl!$A$2:$F$6090,6,0)</f>
        <v>https://pbs.twimg.com/media/ED0LpAfWwAEoWua.jpg</v>
      </c>
    </row>
    <row r="3450" spans="1:28" x14ac:dyDescent="0.2">
      <c r="A3450">
        <v>7074653</v>
      </c>
      <c r="B3450" t="s">
        <v>11320</v>
      </c>
      <c r="C3450" t="s">
        <v>116</v>
      </c>
      <c r="D3450" t="s">
        <v>11321</v>
      </c>
      <c r="E3450">
        <v>2016</v>
      </c>
      <c r="F3450" t="s">
        <v>25</v>
      </c>
      <c r="G3450" t="s">
        <v>26</v>
      </c>
      <c r="H3450" t="s">
        <v>27</v>
      </c>
      <c r="I3450" t="s">
        <v>28</v>
      </c>
      <c r="J3450" t="s">
        <v>11322</v>
      </c>
      <c r="K3450" t="s">
        <v>30</v>
      </c>
      <c r="L3450">
        <v>348750</v>
      </c>
      <c r="M3450" t="s">
        <v>30</v>
      </c>
      <c r="N3450" t="s">
        <v>31</v>
      </c>
      <c r="O3450" t="s">
        <v>354</v>
      </c>
      <c r="P3450">
        <v>9239542</v>
      </c>
      <c r="Q3450">
        <v>1</v>
      </c>
      <c r="R3450" t="s">
        <v>355</v>
      </c>
      <c r="S3450">
        <v>107713</v>
      </c>
      <c r="T3450">
        <v>1</v>
      </c>
      <c r="U3450" t="s">
        <v>34</v>
      </c>
      <c r="V3450" t="s">
        <v>30</v>
      </c>
      <c r="W3450" t="s">
        <v>22247</v>
      </c>
      <c r="X3450" t="str">
        <f>VLOOKUP(W3450,[1]ImageUrl!$A$2:$F$6090,2,0)</f>
        <v>https://www.rushu.rush.edu/sites/default/files/Rush%20Medical%20College/sasha-shafikhani-rmc.jpg</v>
      </c>
      <c r="Y3450" t="str">
        <f>VLOOKUP(W3450,[1]ImageUrl!$A$2:$F$6090,3,0)</f>
        <v>https://i1.rgstatic.net/ii/profile.image/423622159409153-1478010801123_Q512/Sasha_Shafikhani.jpg</v>
      </c>
      <c r="Z3450" t="str">
        <f>VLOOKUP(W3450,[1]ImageUrl!$A$2:$F$6090,4,0)</f>
        <v>https://www.rushu.rush.edu/sites/default/files/Research/Department%20of%20Immunology/shafikhani-lab-team-2016.jpg</v>
      </c>
      <c r="AA3450" t="str">
        <f>VLOOKUP(W3450,[1]ImageUrl!$A$2:$F$6090,5,0)</f>
        <v>https://www.rushu.rush.edu/sites/default/files/Rush%20Medical%20College/Medical%20Departments/Internal%20Medicine/Ruchi-Roy-150.jpg</v>
      </c>
      <c r="AB3450" t="str">
        <f>VLOOKUP(W3450,[1]ImageUrl!$A$2:$F$6090,6,0)</f>
        <v>https://www.rushu.rush.edu/sites/default/files/Research/Department%20of%20Immunology/doug-gilbert-150.jpg</v>
      </c>
    </row>
    <row r="3451" spans="1:28" x14ac:dyDescent="0.2">
      <c r="A3451">
        <v>7833154</v>
      </c>
      <c r="B3451" t="s">
        <v>11323</v>
      </c>
      <c r="C3451" t="s">
        <v>171</v>
      </c>
      <c r="D3451" t="s">
        <v>11324</v>
      </c>
      <c r="E3451">
        <v>2016</v>
      </c>
      <c r="F3451" t="s">
        <v>25</v>
      </c>
      <c r="G3451" t="s">
        <v>26</v>
      </c>
      <c r="H3451" t="s">
        <v>27</v>
      </c>
      <c r="I3451" t="s">
        <v>28</v>
      </c>
      <c r="J3451" t="s">
        <v>11325</v>
      </c>
      <c r="K3451" t="s">
        <v>30</v>
      </c>
      <c r="L3451">
        <v>497674</v>
      </c>
      <c r="M3451" t="s">
        <v>30</v>
      </c>
      <c r="N3451" t="s">
        <v>31</v>
      </c>
      <c r="O3451" t="s">
        <v>39</v>
      </c>
      <c r="P3451">
        <v>9028998</v>
      </c>
      <c r="Q3451">
        <v>1</v>
      </c>
      <c r="R3451" t="s">
        <v>40</v>
      </c>
      <c r="S3451">
        <v>193610</v>
      </c>
      <c r="T3451">
        <v>1</v>
      </c>
      <c r="U3451" t="s">
        <v>34</v>
      </c>
      <c r="V3451" t="s">
        <v>30</v>
      </c>
      <c r="W3451" t="s">
        <v>22248</v>
      </c>
      <c r="X3451" t="str">
        <f>VLOOKUP(W3451,[1]ImageUrl!$A$2:$F$6090,2,0)</f>
        <v>https://www.roswellpark.org/sites/default/files/shafirstein-gal-l_1.jpg</v>
      </c>
      <c r="Y3451" t="str">
        <f>VLOOKUP(W3451,[1]ImageUrl!$A$2:$F$6090,3,0)</f>
        <v>https://www.roswellpark.org/sites/default/files/styles/flexslider_full/public/photo_from_moonshot_press_release_smaller_image_1.jpg?itok=mnJOIRJs</v>
      </c>
      <c r="Z3451" t="str">
        <f>VLOOKUP(W3451,[1]ImageUrl!$A$2:$F$6090,4,0)</f>
        <v>https://www.roswellpark.org/sites/default/files/styles/1600x800/public/patient_george_grace_with_dr._shafirstein_michele_cooper_february_07_2017_6-m.jpg?itok=GIBuXocN</v>
      </c>
      <c r="AA3451" t="str">
        <f>VLOOKUP(W3451,[1]ImageUrl!$A$2:$F$6090,5,0)</f>
        <v>http://media.bizj.us/view/img/4887161/roswell-1*750xx600-338-0-131.jpg</v>
      </c>
      <c r="AB3451" t="str">
        <f>VLOOKUP(W3451,[1]ImageUrl!$A$2:$F$6090,6,0)</f>
        <v>https://media.licdn.com/dms/image/C561BAQFLM4DdbYhOSQ/company-background_10000/0?e=2159024400&amp;v=beta&amp;t=fshys7Ws6zfx2MDQccQ2770-6P8VvmeDuCfHDjzGOw8</v>
      </c>
    </row>
    <row r="3452" spans="1:28" x14ac:dyDescent="0.2">
      <c r="A3452">
        <v>11238323</v>
      </c>
      <c r="B3452" t="s">
        <v>11326</v>
      </c>
      <c r="C3452" t="s">
        <v>23</v>
      </c>
      <c r="D3452" t="s">
        <v>11327</v>
      </c>
      <c r="E3452">
        <v>2017</v>
      </c>
      <c r="F3452" t="s">
        <v>25</v>
      </c>
      <c r="G3452" t="s">
        <v>26</v>
      </c>
      <c r="H3452" t="s">
        <v>27</v>
      </c>
      <c r="I3452" t="s">
        <v>28</v>
      </c>
      <c r="J3452" t="s">
        <v>11328</v>
      </c>
      <c r="K3452" t="s">
        <v>30</v>
      </c>
      <c r="L3452">
        <v>888382</v>
      </c>
      <c r="M3452" t="s">
        <v>30</v>
      </c>
      <c r="N3452" t="s">
        <v>31</v>
      </c>
      <c r="O3452" t="s">
        <v>32</v>
      </c>
      <c r="P3452">
        <v>9383642</v>
      </c>
      <c r="Q3452">
        <v>1</v>
      </c>
      <c r="R3452" t="s">
        <v>33</v>
      </c>
      <c r="S3452">
        <v>135008</v>
      </c>
      <c r="T3452">
        <v>1</v>
      </c>
      <c r="U3452" t="s">
        <v>34</v>
      </c>
      <c r="V3452" t="s">
        <v>30</v>
      </c>
      <c r="W3452" t="s">
        <v>22249</v>
      </c>
      <c r="X3452" t="str">
        <f>VLOOKUP(W3452,[1]ImageUrl!$A$2:$F$6090,2,0)</f>
        <v>https://physiciandirectory.brighamandwomens.org/Custom/Photos/hires/197.jpg</v>
      </c>
      <c r="Y3452" t="str">
        <f>VLOOKUP(W3452,[1]ImageUrl!$A$2:$F$6090,3,0)</f>
        <v>https://i1.rgstatic.net/ii/profile.image/277564317814806-1443187898289_Q512/Amil_Shah.jpg</v>
      </c>
      <c r="Z3452" t="str">
        <f>VLOOKUP(W3452,[1]ImageUrl!$A$2:$F$6090,4,0)</f>
        <v>https://doximity-res.cloudinary.com/image/upload/t_public_profile_photo_320x320/mag5funvq9fcyaq08xm9.jpg</v>
      </c>
      <c r="AA3452" t="str">
        <f>VLOOKUP(W3452,[1]ImageUrl!$A$2:$F$6090,5,0)</f>
        <v>https://i1.rgstatic.net/ii/profile.image/440665994731521-1482074368590_Q512/Scott_Solomon3.jpg</v>
      </c>
      <c r="AB3452" t="str">
        <f>VLOOKUP(W3452,[1]ImageUrl!$A$2:$F$6090,6,0)</f>
        <v>https://vivo.brown.edu/profile-images/592/60/nshah11_photo_.jpg</v>
      </c>
    </row>
    <row r="3453" spans="1:28" x14ac:dyDescent="0.2">
      <c r="A3453">
        <v>9468809</v>
      </c>
      <c r="B3453" t="s">
        <v>11329</v>
      </c>
      <c r="C3453" t="s">
        <v>23</v>
      </c>
      <c r="D3453" t="s">
        <v>11330</v>
      </c>
      <c r="E3453">
        <v>2016</v>
      </c>
      <c r="F3453" t="s">
        <v>25</v>
      </c>
      <c r="G3453" t="s">
        <v>26</v>
      </c>
      <c r="H3453" t="s">
        <v>27</v>
      </c>
      <c r="I3453" t="s">
        <v>28</v>
      </c>
      <c r="J3453" t="s">
        <v>11331</v>
      </c>
      <c r="K3453" t="s">
        <v>30</v>
      </c>
      <c r="L3453">
        <v>428870</v>
      </c>
      <c r="M3453" t="s">
        <v>30</v>
      </c>
      <c r="N3453" t="s">
        <v>31</v>
      </c>
      <c r="O3453" t="s">
        <v>32</v>
      </c>
      <c r="P3453">
        <v>9077910</v>
      </c>
      <c r="Q3453">
        <v>1</v>
      </c>
      <c r="R3453" t="s">
        <v>33</v>
      </c>
      <c r="S3453">
        <v>131645</v>
      </c>
      <c r="T3453">
        <v>1</v>
      </c>
      <c r="V3453" t="s">
        <v>30</v>
      </c>
      <c r="W3453" t="s">
        <v>22250</v>
      </c>
      <c r="X3453" t="str">
        <f>VLOOKUP(W3453,[1]ImageUrl!$A$2:$F$6090,2,0)</f>
        <v>https://www.nationwidechildrens.org/-/media/nch/find-a-doctor/images/dhvanit-shah.ashx?w=284&amp;h=393&amp;as=1&amp;bc=FFFFFF&amp;hash=1F05396C1BA73DE6A87A27BD6AA8BE9D55EAC415</v>
      </c>
      <c r="Y3453" t="str">
        <f>VLOOKUP(W3453,[1]ImageUrl!$A$2:$F$6090,3,0)</f>
        <v>http://researchfaculty.brighamandwomens.org/Content/CustomViewsContent/_Shared/images/bwh-logo.png</v>
      </c>
      <c r="Z3453" t="str">
        <f>VLOOKUP(W3453,[1]ImageUrl!$A$2:$F$6090,4,0)</f>
        <v>https://hsci.harvard.edu/files/hsci/files/d_shah_2.png?m=1427303583</v>
      </c>
      <c r="AA3453" t="str">
        <f>VLOOKUP(W3453,[1]ImageUrl!$A$2:$F$6090,5,0)</f>
        <v>https://static.wixstatic.com/media/66b716_7d945b9ebad341919f06802247330ccd~mv2_d_3264_4928_s_4_2.jpg/v1/crop/x_866,y_860,w_2257,h_3054/fill/w_207,h_280,al_c,q_80,usm_0.66_1.00_0.01/66b716_7d945b9ebad341919f06802247330ccd~mv2_d_3264_4928_s_4_2.jpg</v>
      </c>
      <c r="AB3453" t="str">
        <f>VLOOKUP(W3453,[1]ImageUrl!$A$2:$F$6090,6,0)</f>
        <v>https://www.nationwidechildrens.org/-/media/nch/find-a-doctor/images/wenqiang-du.ashx?la=en&amp;hash=953E79DBCB4DDD9EC751194B2F127122F750C1F7</v>
      </c>
    </row>
    <row r="3454" spans="1:28" x14ac:dyDescent="0.2">
      <c r="A3454">
        <v>9847301</v>
      </c>
      <c r="B3454" t="s">
        <v>11332</v>
      </c>
      <c r="C3454" t="s">
        <v>140</v>
      </c>
      <c r="D3454" t="s">
        <v>11333</v>
      </c>
      <c r="E3454">
        <v>2018</v>
      </c>
      <c r="F3454" t="s">
        <v>25</v>
      </c>
      <c r="G3454" t="s">
        <v>26</v>
      </c>
      <c r="H3454" t="s">
        <v>27</v>
      </c>
      <c r="I3454" t="s">
        <v>28</v>
      </c>
      <c r="J3454" t="s">
        <v>11334</v>
      </c>
      <c r="K3454" t="s">
        <v>30</v>
      </c>
      <c r="L3454">
        <v>832642</v>
      </c>
      <c r="M3454" t="s">
        <v>30</v>
      </c>
      <c r="N3454" t="s">
        <v>31</v>
      </c>
      <c r="O3454" t="s">
        <v>32</v>
      </c>
      <c r="P3454">
        <v>9579892</v>
      </c>
      <c r="Q3454">
        <v>1</v>
      </c>
      <c r="R3454" t="s">
        <v>33</v>
      </c>
      <c r="S3454">
        <v>143221</v>
      </c>
      <c r="T3454">
        <v>1</v>
      </c>
      <c r="V3454" t="s">
        <v>30</v>
      </c>
      <c r="W3454" t="s">
        <v>22251</v>
      </c>
      <c r="X3454" t="str">
        <f>VLOOKUP(W3454,[1]ImageUrl!$A$2:$F$6090,2,0)</f>
        <v>https://www.mountsinai.org/files/fad_img_new/49/0000076810047266008201/0000072500042543519061.jpg</v>
      </c>
      <c r="Y3454" t="str">
        <f>VLOOKUP(W3454,[1]ImageUrl!$A$2:$F$6090,3,0)</f>
        <v>https://i.ytimg.com/vi/IjXK0A8NTcQ/maxresdefault.jpg</v>
      </c>
      <c r="Z3454" t="str">
        <f>VLOOKUP(W3454,[1]ImageUrl!$A$2:$F$6090,4,0)</f>
        <v>https://i1.rgstatic.net/ii/profile.image/277519644282883-1443177247244_Q512/Neomi_Shah2.jpg</v>
      </c>
      <c r="AA3454" t="str">
        <f>VLOOKUP(W3454,[1]ImageUrl!$A$2:$F$6090,5,0)</f>
        <v>https://s.sharecare.com/img/profile/c/7/5/c750e2a6-1e75-4608-8cfb-e89dc358aca4_200_200_95.JPG</v>
      </c>
      <c r="AB3454" t="str">
        <f>VLOOKUP(W3454,[1]ImageUrl!$A$2:$F$6090,6,0)</f>
        <v>https://pbs.twimg.com/media/DdvBMsAU8AAZS67.jpg</v>
      </c>
    </row>
    <row r="3455" spans="1:28" x14ac:dyDescent="0.2">
      <c r="A3455">
        <v>11294788</v>
      </c>
      <c r="B3455" t="s">
        <v>11335</v>
      </c>
      <c r="C3455" t="s">
        <v>91</v>
      </c>
      <c r="D3455" t="s">
        <v>11336</v>
      </c>
      <c r="E3455">
        <v>2018</v>
      </c>
      <c r="F3455" t="s">
        <v>25</v>
      </c>
      <c r="G3455" t="s">
        <v>26</v>
      </c>
      <c r="H3455" t="s">
        <v>27</v>
      </c>
      <c r="I3455" t="s">
        <v>11337</v>
      </c>
      <c r="J3455" t="s">
        <v>11338</v>
      </c>
      <c r="K3455" t="s">
        <v>30</v>
      </c>
      <c r="L3455">
        <v>427901</v>
      </c>
      <c r="M3455" t="s">
        <v>30</v>
      </c>
      <c r="N3455" t="s">
        <v>31</v>
      </c>
      <c r="O3455" t="s">
        <v>157</v>
      </c>
      <c r="P3455">
        <v>9576319</v>
      </c>
      <c r="Q3455">
        <v>1</v>
      </c>
      <c r="R3455" t="s">
        <v>158</v>
      </c>
      <c r="S3455">
        <v>59729</v>
      </c>
      <c r="T3455">
        <v>1</v>
      </c>
      <c r="V3455" t="s">
        <v>30</v>
      </c>
      <c r="W3455" t="s">
        <v>22252</v>
      </c>
      <c r="X3455" t="str">
        <f>VLOOKUP(W3455,[1]ImageUrl!$A$2:$F$6090,2,0)</f>
        <v>https://www.massgeneral.org/imaging/research/cardiac-mrpetct/staff-ravi-shah.jpg</v>
      </c>
      <c r="Y3455" t="str">
        <f>VLOOKUP(W3455,[1]ImageUrl!$A$2:$F$6090,3,0)</f>
        <v>https://cvfellowship.mgh.harvard.edu/wp-content/uploads/2015/04/doug_drachman-1.jpg</v>
      </c>
      <c r="Z3455" t="str">
        <f>VLOOKUP(W3455,[1]ImageUrl!$A$2:$F$6090,4,0)</f>
        <v>https://www.massgeneral.org/transplant/doctors/assets/images/350-pharmacists.jpg</v>
      </c>
      <c r="AA3455" t="str">
        <f>VLOOKUP(W3455,[1]ImageUrl!$A$2:$F$6090,5,0)</f>
        <v>https://www.hipaaspace.com/medical_billing/coding/national_provider_identifier/codes/npi_1265569610.png</v>
      </c>
      <c r="AB3455" t="str">
        <f>VLOOKUP(W3455,[1]ImageUrl!$A$2:$F$6090,6,0)</f>
        <v>http://kidneyresearchcenter.mgh.harvard.edu/wp-content/uploads/2019/07/NealShah.jpg</v>
      </c>
    </row>
    <row r="3456" spans="1:28" x14ac:dyDescent="0.2">
      <c r="A3456">
        <v>1894244</v>
      </c>
      <c r="B3456" t="s">
        <v>11339</v>
      </c>
      <c r="C3456" t="s">
        <v>36</v>
      </c>
      <c r="D3456" t="s">
        <v>11340</v>
      </c>
      <c r="E3456">
        <v>2016</v>
      </c>
      <c r="F3456" t="s">
        <v>25</v>
      </c>
      <c r="G3456" t="s">
        <v>26</v>
      </c>
      <c r="H3456" t="s">
        <v>27</v>
      </c>
      <c r="I3456" t="s">
        <v>28</v>
      </c>
      <c r="J3456" t="s">
        <v>11341</v>
      </c>
      <c r="K3456" t="s">
        <v>30</v>
      </c>
      <c r="L3456">
        <v>413509</v>
      </c>
      <c r="M3456" t="s">
        <v>30</v>
      </c>
      <c r="N3456" t="s">
        <v>31</v>
      </c>
      <c r="O3456" t="s">
        <v>184</v>
      </c>
      <c r="P3456">
        <v>9166536</v>
      </c>
      <c r="Q3456">
        <v>1</v>
      </c>
      <c r="R3456" t="s">
        <v>185</v>
      </c>
      <c r="S3456">
        <v>5114</v>
      </c>
      <c r="T3456">
        <v>1</v>
      </c>
      <c r="U3456" t="s">
        <v>11342</v>
      </c>
      <c r="V3456" t="s">
        <v>30</v>
      </c>
      <c r="W3456" t="s">
        <v>22253</v>
      </c>
      <c r="X3456" t="str">
        <f>VLOOKUP(W3456,[1]ImageUrl!$A$2:$F$6090,2,0)</f>
        <v>http://headshots.nyp.org/ejshane.jpg</v>
      </c>
      <c r="Y3456" t="str">
        <f>VLOOKUP(W3456,[1]ImageUrl!$A$2:$F$6090,3,0)</f>
        <v>https://www.cuimc.columbia.edu/sites/default/files/styles/cola_media_1600_16_9/public/media/images/2019-03/07_vps-student-research-day_gallery-0092.jpg?itok=s05UirBy</v>
      </c>
      <c r="Z3456" t="str">
        <f>VLOOKUP(W3456,[1]ImageUrl!$A$2:$F$6090,4,0)</f>
        <v>https://www.cuimc.columbia.edu/sites/default/files/styles/cola_media_1600_16_9/public/media/images/2019-03/01_vps-student-research-day_gallery-0095.jpg?itok=y70k_Iev</v>
      </c>
      <c r="AA3456" t="str">
        <f>VLOOKUP(W3456,[1]ImageUrl!$A$2:$F$6090,5,0)</f>
        <v>https://www.cuimc.columbia.edu/sites/default/files/styles/cola_media_1600_16_9/public/media/images/2019-03/11_vps-student-research-day_gallery-0438.jpg?itok=VMPd0rSq</v>
      </c>
      <c r="AB3456" t="str">
        <f>VLOOKUP(W3456,[1]ImageUrl!$A$2:$F$6090,6,0)</f>
        <v>https://www.ps.columbia.edu/sites/default/files/styles/cola_media_1280_16_9/public/media/images/2018-05/researchday2018_5.jpg?itok=nWV5HzCe</v>
      </c>
    </row>
    <row r="3457" spans="1:28" x14ac:dyDescent="0.2">
      <c r="A3457">
        <v>8803425</v>
      </c>
      <c r="B3457" t="s">
        <v>11343</v>
      </c>
      <c r="C3457" t="s">
        <v>36</v>
      </c>
      <c r="D3457" t="s">
        <v>11344</v>
      </c>
      <c r="E3457">
        <v>2016</v>
      </c>
      <c r="F3457" t="s">
        <v>25</v>
      </c>
      <c r="G3457" t="s">
        <v>26</v>
      </c>
      <c r="H3457" t="s">
        <v>27</v>
      </c>
      <c r="I3457" t="s">
        <v>28</v>
      </c>
      <c r="J3457" t="s">
        <v>11345</v>
      </c>
      <c r="K3457" t="s">
        <v>30</v>
      </c>
      <c r="L3457">
        <v>488139</v>
      </c>
      <c r="M3457" t="s">
        <v>30</v>
      </c>
      <c r="N3457" t="s">
        <v>31</v>
      </c>
      <c r="O3457" t="s">
        <v>1832</v>
      </c>
      <c r="P3457">
        <v>9156278</v>
      </c>
      <c r="Q3457">
        <v>1</v>
      </c>
      <c r="R3457" t="s">
        <v>1833</v>
      </c>
      <c r="S3457">
        <v>24723</v>
      </c>
      <c r="T3457">
        <v>1</v>
      </c>
      <c r="V3457" t="s">
        <v>30</v>
      </c>
      <c r="W3457" t="s">
        <v>22254</v>
      </c>
      <c r="X3457" t="str">
        <f>VLOOKUP(W3457,[1]ImageUrl!$A$2:$F$6090,2,0)</f>
        <v>http://headshots.columbiaprofiles.org/jshang.jpg</v>
      </c>
      <c r="Y3457" t="str">
        <f>VLOOKUP(W3457,[1]ImageUrl!$A$2:$F$6090,3,0)</f>
        <v>http://www.nursing.columbia.edu/sites/default/files/inhome_team_picture2.png</v>
      </c>
      <c r="Z3457" t="str">
        <f>VLOOKUP(W3457,[1]ImageUrl!$A$2:$F$6090,4,0)</f>
        <v>http://nursing.columbia.edu/sites/default/files/styles/spotlight_image/public/pat-jingjing.png?itok=GJ1E_HUc</v>
      </c>
      <c r="AA3457" t="str">
        <f>VLOOKUP(W3457,[1]ImageUrl!$A$2:$F$6090,5,0)</f>
        <v>http://www.nursing.columbia.edu/sites/default/files/research_montage.jpg</v>
      </c>
      <c r="AB3457" t="str">
        <f>VLOOKUP(W3457,[1]ImageUrl!$A$2:$F$6090,6,0)</f>
        <v>http://www.nursing.columbia.edu/sites/default/files/styles/spotlight_image/public/sun_poster_presenting.jpg?itok=rAa6NGVI</v>
      </c>
    </row>
    <row r="3458" spans="1:28" x14ac:dyDescent="0.2">
      <c r="A3458">
        <v>1942138</v>
      </c>
      <c r="B3458" t="s">
        <v>11346</v>
      </c>
      <c r="C3458" t="s">
        <v>471</v>
      </c>
      <c r="D3458" t="s">
        <v>11347</v>
      </c>
      <c r="E3458">
        <v>2018</v>
      </c>
      <c r="F3458" t="s">
        <v>25</v>
      </c>
      <c r="G3458" t="s">
        <v>26</v>
      </c>
      <c r="H3458" t="s">
        <v>27</v>
      </c>
      <c r="I3458" t="s">
        <v>11348</v>
      </c>
      <c r="J3458" t="s">
        <v>11349</v>
      </c>
      <c r="K3458" t="s">
        <v>30</v>
      </c>
      <c r="L3458">
        <v>576556</v>
      </c>
      <c r="M3458" t="s">
        <v>30</v>
      </c>
      <c r="N3458" t="s">
        <v>31</v>
      </c>
      <c r="O3458" t="s">
        <v>39</v>
      </c>
      <c r="P3458">
        <v>9522656</v>
      </c>
      <c r="Q3458">
        <v>1</v>
      </c>
      <c r="R3458" t="s">
        <v>40</v>
      </c>
      <c r="S3458">
        <v>218402</v>
      </c>
      <c r="T3458">
        <v>1</v>
      </c>
      <c r="U3458" t="s">
        <v>34</v>
      </c>
      <c r="V3458" t="s">
        <v>30</v>
      </c>
      <c r="W3458" t="s">
        <v>22255</v>
      </c>
      <c r="X3458" t="str">
        <f>VLOOKUP(W3458,[1]ImageUrl!$A$2:$F$6090,2,0)</f>
        <v>http://www.utsouthwestern.edu/facultydata/164894/images/shao-yiping.jpg</v>
      </c>
      <c r="Y3458" t="str">
        <f>VLOOKUP(W3458,[1]ImageUrl!$A$2:$F$6090,3,0)</f>
        <v>http://radonc.utsouthwestern.edu/media/upload/profile_thumb_77.jpg</v>
      </c>
      <c r="Z3458" t="str">
        <f>VLOOKUP(W3458,[1]ImageUrl!$A$2:$F$6090,4,0)</f>
        <v>https://www.utsouthwestern.edu/labs/wang-jing/assets/20170324LabPhoto2.jpg</v>
      </c>
      <c r="AA3458" t="str">
        <f>VLOOKUP(W3458,[1]ImageUrl!$A$2:$F$6090,5,0)</f>
        <v>https://www.utsouthwestern.edu/labs/baker/assets/hill-martinez.png</v>
      </c>
      <c r="AB3458" t="str">
        <f>VLOOKUP(W3458,[1]ImageUrl!$A$2:$F$6090,6,0)</f>
        <v>https://www.eurekalert.org/multimedia/pub/web/120345_web.jpg</v>
      </c>
    </row>
    <row r="3459" spans="1:28" x14ac:dyDescent="0.2">
      <c r="A3459">
        <v>10201041</v>
      </c>
      <c r="B3459" t="s">
        <v>11350</v>
      </c>
      <c r="C3459" t="s">
        <v>42</v>
      </c>
      <c r="D3459" t="s">
        <v>11351</v>
      </c>
      <c r="E3459">
        <v>2016</v>
      </c>
      <c r="F3459" t="s">
        <v>25</v>
      </c>
      <c r="G3459" t="s">
        <v>26</v>
      </c>
      <c r="H3459" t="s">
        <v>27</v>
      </c>
      <c r="I3459" t="s">
        <v>28</v>
      </c>
      <c r="J3459" t="s">
        <v>11352</v>
      </c>
      <c r="K3459" t="s">
        <v>30</v>
      </c>
      <c r="L3459">
        <v>381375</v>
      </c>
      <c r="M3459" t="s">
        <v>30</v>
      </c>
      <c r="N3459" t="s">
        <v>31</v>
      </c>
      <c r="O3459" t="s">
        <v>157</v>
      </c>
      <c r="P3459">
        <v>9080903</v>
      </c>
      <c r="Q3459">
        <v>1</v>
      </c>
      <c r="R3459" t="s">
        <v>158</v>
      </c>
      <c r="S3459">
        <v>52505</v>
      </c>
      <c r="T3459">
        <v>1</v>
      </c>
      <c r="V3459" t="s">
        <v>30</v>
      </c>
      <c r="W3459" t="s">
        <v>22256</v>
      </c>
    </row>
    <row r="3460" spans="1:28" x14ac:dyDescent="0.2">
      <c r="A3460">
        <v>8736518</v>
      </c>
      <c r="B3460" t="s">
        <v>11353</v>
      </c>
      <c r="C3460" t="s">
        <v>2900</v>
      </c>
      <c r="D3460" t="s">
        <v>11354</v>
      </c>
      <c r="E3460">
        <v>2016</v>
      </c>
      <c r="F3460" t="s">
        <v>25</v>
      </c>
      <c r="G3460" t="s">
        <v>26</v>
      </c>
      <c r="H3460" t="s">
        <v>27</v>
      </c>
      <c r="I3460" t="s">
        <v>28</v>
      </c>
      <c r="J3460" t="s">
        <v>11355</v>
      </c>
      <c r="K3460" t="s">
        <v>30</v>
      </c>
      <c r="L3460">
        <v>356850</v>
      </c>
      <c r="M3460" t="s">
        <v>30</v>
      </c>
      <c r="N3460" t="s">
        <v>31</v>
      </c>
      <c r="O3460" t="s">
        <v>39</v>
      </c>
      <c r="P3460">
        <v>9065046</v>
      </c>
      <c r="Q3460">
        <v>1</v>
      </c>
      <c r="R3460" t="s">
        <v>40</v>
      </c>
      <c r="S3460">
        <v>192970</v>
      </c>
      <c r="T3460">
        <v>1</v>
      </c>
      <c r="U3460" t="s">
        <v>34</v>
      </c>
      <c r="V3460" t="s">
        <v>30</v>
      </c>
      <c r="W3460" t="s">
        <v>22257</v>
      </c>
      <c r="X3460" t="str">
        <f>VLOOKUP(W3460,[1]ImageUrl!$A$2:$F$6090,2,0)</f>
        <v>https://s3.amazonaws.com/rfums-bigtree/files/modules/neelam-041816--cropped.jpg</v>
      </c>
      <c r="Y3460" t="str">
        <f>VLOOKUP(W3460,[1]ImageUrl!$A$2:$F$6090,3,0)</f>
        <v>https://www.pubfacts.com/photos/1180533_837_neelam_041816.jpg</v>
      </c>
      <c r="Z3460" t="str">
        <f>VLOOKUP(W3460,[1]ImageUrl!$A$2:$F$6090,4,0)</f>
        <v>https://loop.frontiersin.org/images/profile/413625/203</v>
      </c>
      <c r="AA3460" t="str">
        <f>VLOOKUP(W3460,[1]ImageUrl!$A$2:$F$6090,5,0)</f>
        <v>https://i.ytimg.com/vi/29VwLEopqdA/maxresdefault.jpg</v>
      </c>
      <c r="AB3460" t="str">
        <f>VLOOKUP(W3460,[1]ImageUrl!$A$2:$F$6090,6,0)</f>
        <v>https://s3.amazonaws.com/rfums-bigtree/files/resources/kelly-deobald--cropped.jpg</v>
      </c>
    </row>
    <row r="3461" spans="1:28" x14ac:dyDescent="0.2">
      <c r="A3461">
        <v>10406647</v>
      </c>
      <c r="B3461" t="s">
        <v>11356</v>
      </c>
      <c r="C3461" t="s">
        <v>140</v>
      </c>
      <c r="D3461" t="s">
        <v>11357</v>
      </c>
      <c r="E3461">
        <v>2018</v>
      </c>
      <c r="F3461" t="s">
        <v>25</v>
      </c>
      <c r="G3461" t="s">
        <v>26</v>
      </c>
      <c r="H3461" t="s">
        <v>27</v>
      </c>
      <c r="I3461" t="s">
        <v>28</v>
      </c>
      <c r="J3461" t="s">
        <v>11358</v>
      </c>
      <c r="K3461" t="s">
        <v>30</v>
      </c>
      <c r="L3461">
        <v>641438</v>
      </c>
      <c r="M3461" t="s">
        <v>30</v>
      </c>
      <c r="N3461" t="s">
        <v>31</v>
      </c>
      <c r="O3461" t="s">
        <v>137</v>
      </c>
      <c r="P3461">
        <v>9661949</v>
      </c>
      <c r="Q3461">
        <v>1</v>
      </c>
      <c r="R3461" t="s">
        <v>138</v>
      </c>
      <c r="S3461">
        <v>105781</v>
      </c>
      <c r="T3461">
        <v>1</v>
      </c>
      <c r="U3461" t="s">
        <v>34</v>
      </c>
      <c r="V3461" t="s">
        <v>30</v>
      </c>
      <c r="W3461" t="s">
        <v>22258</v>
      </c>
      <c r="X3461" t="str">
        <f>VLOOKUP(W3461,[1]ImageUrl!$A$2:$F$6090,2,0)</f>
        <v>https://www.mountsinai.org/files/MSHealth/Assets/HS/SpecialtyReports/2018/Endocrinology/Cover_1920x575.jpg</v>
      </c>
      <c r="Y3461" t="str">
        <f>VLOOKUP(W3461,[1]ImageUrl!$A$2:$F$6090,3,0)</f>
        <v>https://i.ytimg.com/vi/fUfEdiTVOWc/maxresdefault.jpg</v>
      </c>
      <c r="Z3461" t="str">
        <f>VLOOKUP(W3461,[1]ImageUrl!$A$2:$F$6090,4,0)</f>
        <v>https://icahn.mssm.edu/files/ISMMS/Assets/Media/Levy-Library-Archives/collections/1-12-1-1-1-39-hans-popper-md.jpg</v>
      </c>
      <c r="AA3461" t="str">
        <f>VLOOKUP(W3461,[1]ImageUrl!$A$2:$F$6090,5,0)</f>
        <v>x-raw-image:///2aa253a4a15cc95b8380087711e45f5479252e043942b76ac1baceee47f4bac7</v>
      </c>
      <c r="AB3461" t="str">
        <f>VLOOKUP(W3461,[1]ImageUrl!$A$2:$F$6090,6,0)</f>
        <v>x-raw-image:///7edd57a03dffae9e0438d081b58b369b5fd364fa80b9e47307a51c09283b5273</v>
      </c>
    </row>
    <row r="3462" spans="1:28" x14ac:dyDescent="0.2">
      <c r="A3462">
        <v>1955996</v>
      </c>
      <c r="B3462" t="s">
        <v>11359</v>
      </c>
      <c r="C3462" t="s">
        <v>1140</v>
      </c>
      <c r="D3462" t="s">
        <v>11360</v>
      </c>
      <c r="E3462">
        <v>2016</v>
      </c>
      <c r="F3462" t="s">
        <v>25</v>
      </c>
      <c r="G3462" t="s">
        <v>26</v>
      </c>
      <c r="H3462" t="s">
        <v>27</v>
      </c>
      <c r="I3462" t="s">
        <v>28</v>
      </c>
      <c r="J3462" t="s">
        <v>11361</v>
      </c>
      <c r="K3462" t="s">
        <v>30</v>
      </c>
      <c r="L3462">
        <v>346298</v>
      </c>
      <c r="M3462" t="s">
        <v>30</v>
      </c>
      <c r="N3462" t="s">
        <v>31</v>
      </c>
      <c r="O3462" t="s">
        <v>39</v>
      </c>
      <c r="P3462">
        <v>9028354</v>
      </c>
      <c r="Q3462">
        <v>1</v>
      </c>
      <c r="R3462" t="s">
        <v>40</v>
      </c>
      <c r="S3462">
        <v>193835</v>
      </c>
      <c r="T3462">
        <v>1</v>
      </c>
      <c r="U3462" t="s">
        <v>34</v>
      </c>
      <c r="V3462" t="s">
        <v>30</v>
      </c>
      <c r="W3462" t="s">
        <v>22259</v>
      </c>
      <c r="X3462" t="str">
        <f>VLOOKUP(W3462,[1]ImageUrl!$A$2:$F$6090,2,0)</f>
        <v>https://www.uthscsa.edu/sites/default/files/styles/gsbs_individual_profile/public/profiles/zeltonsharp.jpg?itok=llEIN7gl</v>
      </c>
      <c r="Y3462" t="str">
        <f>VLOOKUP(W3462,[1]ImageUrl!$A$2:$F$6090,3,0)</f>
        <v>https://s.hdnux.com/photos/01/56/50/453148/3/920x920.jpg</v>
      </c>
      <c r="Z3462" t="str">
        <f>VLOOKUP(W3462,[1]ImageUrl!$A$2:$F$6090,4,0)</f>
        <v>https://i1.rgstatic.net/publication/294878273_Supplementary_Material/links/56d0720008ae4d8d64a38d03/preview.png</v>
      </c>
      <c r="AA3462" t="str">
        <f>VLOOKUP(W3462,[1]ImageUrl!$A$2:$F$6090,5,0)</f>
        <v>https://i1.rgstatic.net/publication/41056183_The_Role_of_mTOR_Signaling_in_Controlling_Mammalian_Life_Span_What_a_Fungicide_Teaches_Us_About_Longevity/links/5707c1ff08aed09e916d19f1/largepreview.png</v>
      </c>
      <c r="AB3462" t="str">
        <f>VLOOKUP(W3462,[1]ImageUrl!$A$2:$F$6090,6,0)</f>
        <v>https://www.researchgate.net/profile/Marco_Demaria2/publication/279966083/figure/fig4/AS:284651525558277@1444877620613/Model-that-shows-rapamycin-rapa-and-p53-separately-antagonize-mTORC1-through-two_Q320.jpg</v>
      </c>
    </row>
    <row r="3463" spans="1:28" x14ac:dyDescent="0.2">
      <c r="A3463">
        <v>1929147</v>
      </c>
      <c r="B3463" t="s">
        <v>11362</v>
      </c>
      <c r="C3463" t="s">
        <v>249</v>
      </c>
      <c r="D3463" t="s">
        <v>11363</v>
      </c>
      <c r="E3463">
        <v>2017</v>
      </c>
      <c r="F3463" t="s">
        <v>25</v>
      </c>
      <c r="G3463" t="s">
        <v>26</v>
      </c>
      <c r="H3463" t="s">
        <v>27</v>
      </c>
      <c r="I3463" t="s">
        <v>28</v>
      </c>
      <c r="J3463" t="s">
        <v>11364</v>
      </c>
      <c r="K3463" t="s">
        <v>30</v>
      </c>
      <c r="L3463">
        <v>437500</v>
      </c>
      <c r="M3463" t="s">
        <v>30</v>
      </c>
      <c r="N3463" t="s">
        <v>31</v>
      </c>
      <c r="O3463" t="s">
        <v>32</v>
      </c>
      <c r="P3463">
        <v>9376618</v>
      </c>
      <c r="Q3463">
        <v>1</v>
      </c>
      <c r="R3463" t="s">
        <v>33</v>
      </c>
      <c r="S3463">
        <v>138577</v>
      </c>
      <c r="T3463">
        <v>1</v>
      </c>
      <c r="V3463" t="s">
        <v>30</v>
      </c>
      <c r="W3463" t="s">
        <v>22260</v>
      </c>
      <c r="X3463" t="str">
        <f>VLOOKUP(W3463,[1]ImageUrl!$A$2:$F$6090,2,0)</f>
        <v>https://www.cedars-sinai.org/content/dam/cedars-sinai/doctor-bios/doctors/images/s/robin-m-shaw-cropped.jpg</v>
      </c>
      <c r="Y3463" t="str">
        <f>VLOOKUP(W3463,[1]ImageUrl!$A$2:$F$6090,3,0)</f>
        <v>https://www.cedars-sinai.org/content/dam/cedars-sinai/education/team/k-o/karumanchi-ananth.jpg</v>
      </c>
      <c r="Z3463" t="str">
        <f>VLOOKUP(W3463,[1]ImageUrl!$A$2:$F$6090,4,0)</f>
        <v>https://www.cedars-sinai.org/content/dam/cedars-sinai/research-labs/members/f-j/freeman-michael.jpg</v>
      </c>
      <c r="AA3463" t="str">
        <f>VLOOKUP(W3463,[1]ImageUrl!$A$2:$F$6090,5,0)</f>
        <v>https://www.cedars-sinai.edu/Research/Research-News/Cedars-Science/2017/Images/Research-Day-VIII--420px.jpg</v>
      </c>
      <c r="AB3463" t="str">
        <f>VLOOKUP(W3463,[1]ImageUrl!$A$2:$F$6090,6,0)</f>
        <v>https://i1.rgstatic.net/publication/321240659_Supplementary_Material_6/links/5a1626e30f7e9bc6481c84da/preview.png</v>
      </c>
    </row>
    <row r="3464" spans="1:28" x14ac:dyDescent="0.2">
      <c r="A3464">
        <v>1879459</v>
      </c>
      <c r="B3464" t="s">
        <v>11365</v>
      </c>
      <c r="C3464" t="s">
        <v>36</v>
      </c>
      <c r="D3464" t="s">
        <v>11366</v>
      </c>
      <c r="E3464">
        <v>2017</v>
      </c>
      <c r="F3464" t="s">
        <v>25</v>
      </c>
      <c r="G3464" t="s">
        <v>26</v>
      </c>
      <c r="H3464" t="s">
        <v>27</v>
      </c>
      <c r="I3464" t="s">
        <v>28</v>
      </c>
      <c r="J3464" t="s">
        <v>11367</v>
      </c>
      <c r="K3464" t="s">
        <v>30</v>
      </c>
      <c r="L3464">
        <v>414928</v>
      </c>
      <c r="M3464" t="s">
        <v>30</v>
      </c>
      <c r="N3464" t="s">
        <v>31</v>
      </c>
      <c r="O3464" t="s">
        <v>354</v>
      </c>
      <c r="P3464">
        <v>9239036</v>
      </c>
      <c r="Q3464">
        <v>1</v>
      </c>
      <c r="R3464" t="s">
        <v>355</v>
      </c>
      <c r="S3464">
        <v>107633</v>
      </c>
      <c r="T3464">
        <v>1</v>
      </c>
      <c r="U3464" t="s">
        <v>34</v>
      </c>
      <c r="V3464" t="s">
        <v>30</v>
      </c>
      <c r="W3464" t="s">
        <v>22261</v>
      </c>
      <c r="X3464" t="str">
        <f>VLOOKUP(W3464,[1]ImageUrl!$A$2:$F$6090,2,0)</f>
        <v>https://i1.rgstatic.net/ii/profile.image/500785752805376-1496408035206_Q512/Carrie_Shawber.jpg</v>
      </c>
      <c r="Y3464" t="str">
        <f>VLOOKUP(W3464,[1]ImageUrl!$A$2:$F$6090,3,0)</f>
        <v>https://lymphaticnetwork.org/images/uploads/Shawber_Wu_image_June2015reduced.jpg</v>
      </c>
      <c r="Z3464" t="str">
        <f>VLOOKUP(W3464,[1]ImageUrl!$A$2:$F$6090,4,0)</f>
        <v>https://www.columbiaobgyn.org/sites/default/files/staticmaps/paragraphs_item-54281-1351101fc35a455b1095a67dbd7d4a0fe3d1.png</v>
      </c>
      <c r="AA3464" t="str">
        <f>VLOOKUP(W3464,[1]ImageUrl!$A$2:$F$6090,5,0)</f>
        <v>https://i.ytimg.com/vi/44MNtOXW7fo/maxresdefault.jpg</v>
      </c>
      <c r="AB3464" t="str">
        <f>VLOOKUP(W3464,[1]ImageUrl!$A$2:$F$6090,6,0)</f>
        <v>http://img.new.livestream.com/events/00000000003f2c13/2fd69bce-8c68-4054-b532-dc2555071e4f.jpg</v>
      </c>
    </row>
    <row r="3465" spans="1:28" x14ac:dyDescent="0.2">
      <c r="A3465">
        <v>11442011</v>
      </c>
      <c r="B3465" t="s">
        <v>11368</v>
      </c>
      <c r="C3465" t="s">
        <v>42</v>
      </c>
      <c r="D3465" t="s">
        <v>11369</v>
      </c>
      <c r="E3465">
        <v>2016</v>
      </c>
      <c r="F3465" t="s">
        <v>25</v>
      </c>
      <c r="G3465" t="s">
        <v>26</v>
      </c>
      <c r="H3465" t="s">
        <v>27</v>
      </c>
      <c r="I3465" t="s">
        <v>28</v>
      </c>
      <c r="J3465" t="s">
        <v>11370</v>
      </c>
      <c r="K3465" t="s">
        <v>30</v>
      </c>
      <c r="L3465">
        <v>423750</v>
      </c>
      <c r="M3465" t="s">
        <v>30</v>
      </c>
      <c r="N3465" t="s">
        <v>31</v>
      </c>
      <c r="O3465" t="s">
        <v>32</v>
      </c>
      <c r="P3465">
        <v>9029546</v>
      </c>
      <c r="Q3465">
        <v>1</v>
      </c>
      <c r="R3465" t="s">
        <v>33</v>
      </c>
      <c r="S3465">
        <v>127393</v>
      </c>
      <c r="T3465">
        <v>1</v>
      </c>
      <c r="U3465" t="s">
        <v>34</v>
      </c>
      <c r="V3465" t="s">
        <v>30</v>
      </c>
      <c r="W3465" t="s">
        <v>22262</v>
      </c>
      <c r="X3465" t="str">
        <f>VLOOKUP(W3465,[1]ImageUrl!$A$2:$F$6090,2,0)</f>
        <v>https://directory.weill.cornell.edu/api/v1/person/profile/res2003.png?returnGenericOn404=true</v>
      </c>
      <c r="Y3465" t="str">
        <f>VLOOKUP(W3465,[1]ImageUrl!$A$2:$F$6090,3,0)</f>
        <v>https://0.academia-photos.com/2128796/690700/1871910/s200_renat.shaykhiev.jpg</v>
      </c>
      <c r="Z3465" t="str">
        <f>VLOOKUP(W3465,[1]ImageUrl!$A$2:$F$6090,4,0)</f>
        <v>https://i1.rgstatic.net/ii/profile.image/312569032577028-1451533672291_Q512/Renat_Shaykhiev.jpg</v>
      </c>
      <c r="AA3465" t="str">
        <f>VLOOKUP(W3465,[1]ImageUrl!$A$2:$F$6090,5,0)</f>
        <v>https://i1.rgstatic.net/publication/49840091_Modulation_of_Cystatin_A_Expression_in_Human_Airway_Epithelium_Related_to_Genotype_Smoking_COPD_and_Lung_Cancer/links/004635266631c78772000000/preview.png</v>
      </c>
      <c r="AB3465" t="str">
        <f>VLOOKUP(W3465,[1]ImageUrl!$A$2:$F$6090,6,0)</f>
        <v>https://news.weill.cornell.edu/sites/default/files/styles/panopoly_image_original/public/choicommencement_2.jpg?itok=J9XD-RH0</v>
      </c>
    </row>
    <row r="3466" spans="1:28" x14ac:dyDescent="0.2">
      <c r="A3466">
        <v>9544968</v>
      </c>
      <c r="B3466" t="s">
        <v>11371</v>
      </c>
      <c r="C3466" t="s">
        <v>6216</v>
      </c>
      <c r="D3466" t="s">
        <v>11372</v>
      </c>
      <c r="E3466">
        <v>2016</v>
      </c>
      <c r="F3466" t="s">
        <v>25</v>
      </c>
      <c r="G3466" t="s">
        <v>26</v>
      </c>
      <c r="H3466" t="s">
        <v>27</v>
      </c>
      <c r="I3466" t="s">
        <v>28</v>
      </c>
      <c r="J3466" t="s">
        <v>11373</v>
      </c>
      <c r="K3466" t="s">
        <v>30</v>
      </c>
      <c r="L3466">
        <v>314025</v>
      </c>
      <c r="M3466" t="s">
        <v>30</v>
      </c>
      <c r="N3466" t="s">
        <v>31</v>
      </c>
      <c r="O3466" t="s">
        <v>45</v>
      </c>
      <c r="P3466">
        <v>9176399</v>
      </c>
      <c r="Q3466">
        <v>1</v>
      </c>
      <c r="R3466" t="s">
        <v>46</v>
      </c>
      <c r="S3466">
        <v>114308</v>
      </c>
      <c r="T3466">
        <v>1</v>
      </c>
      <c r="U3466" t="s">
        <v>34</v>
      </c>
      <c r="V3466" t="s">
        <v>30</v>
      </c>
      <c r="W3466" t="s">
        <v>22263</v>
      </c>
      <c r="X3466" t="str">
        <f>VLOOKUP(W3466,[1]ImageUrl!$A$2:$F$6090,2,0)</f>
        <v>https://som.rowan.edu/images/research/cellbio-shcherbik-small.jpg</v>
      </c>
      <c r="Y3466" t="str">
        <f>VLOOKUP(W3466,[1]ImageUrl!$A$2:$F$6090,3,0)</f>
        <v>https://som.rowan.edu/images/research/cellbio-loweth2-small.jpg</v>
      </c>
      <c r="Z3466" t="str">
        <f>VLOOKUP(W3466,[1]ImageUrl!$A$2:$F$6090,4,0)</f>
        <v>https://som.rowan.edu/images/research/cellbio-student-thornton-small.jpg</v>
      </c>
      <c r="AA3466" t="str">
        <f>VLOOKUP(W3466,[1]ImageUrl!$A$2:$F$6090,5,0)</f>
        <v>https://som.rowan.edu/images/research/cellbio-student-borodovitsyna-small.jpg</v>
      </c>
      <c r="AB3466" t="str">
        <f>VLOOKUP(W3466,[1]ImageUrl!$A$2:$F$6090,6,0)</f>
        <v>https://som.rowan.edu/images/research/cellbio-niedringhaus-small.jpg</v>
      </c>
    </row>
    <row r="3467" spans="1:28" x14ac:dyDescent="0.2">
      <c r="A3467">
        <v>1890784</v>
      </c>
      <c r="B3467" t="s">
        <v>11374</v>
      </c>
      <c r="C3467" t="s">
        <v>36</v>
      </c>
      <c r="D3467" t="s">
        <v>11375</v>
      </c>
      <c r="E3467">
        <v>2016</v>
      </c>
      <c r="F3467" t="s">
        <v>25</v>
      </c>
      <c r="G3467" t="s">
        <v>26</v>
      </c>
      <c r="H3467" t="s">
        <v>27</v>
      </c>
      <c r="I3467" t="s">
        <v>28</v>
      </c>
      <c r="J3467" t="s">
        <v>11376</v>
      </c>
      <c r="K3467" t="s">
        <v>30</v>
      </c>
      <c r="L3467">
        <v>847295</v>
      </c>
      <c r="M3467" t="s">
        <v>30</v>
      </c>
      <c r="N3467" t="s">
        <v>31</v>
      </c>
      <c r="O3467" t="s">
        <v>32</v>
      </c>
      <c r="P3467">
        <v>9041928</v>
      </c>
      <c r="Q3467">
        <v>1</v>
      </c>
      <c r="R3467" t="s">
        <v>33</v>
      </c>
      <c r="S3467">
        <v>127637</v>
      </c>
      <c r="T3467">
        <v>1</v>
      </c>
      <c r="U3467" t="s">
        <v>34</v>
      </c>
      <c r="V3467" t="s">
        <v>30</v>
      </c>
      <c r="W3467" t="s">
        <v>22264</v>
      </c>
      <c r="X3467" t="str">
        <f>VLOOKUP(W3467,[1]ImageUrl!$A$2:$F$6090,2,0)</f>
        <v>http://headshots.nyp.org/sjshea.jpg</v>
      </c>
      <c r="Y3467" t="str">
        <f>VLOOKUP(W3467,[1]ImageUrl!$A$2:$F$6090,3,0)</f>
        <v>https://www.dbmi.columbia.edu/wp-content/uploads/2013/11/StevenShea300x300.jpg</v>
      </c>
      <c r="Z3467" t="str">
        <f>VLOOKUP(W3467,[1]ImageUrl!$A$2:$F$6090,4,0)</f>
        <v>https://www.mailman.columbia.edu/sites/default/files/styles/medium_262x317/public/jpeg/ajs2102_Sacarny_headshot%20hi%20res_1.jpeg?itok=Ntiv0Dhy</v>
      </c>
      <c r="AA3467" t="str">
        <f>VLOOKUP(W3467,[1]ImageUrl!$A$2:$F$6090,5,0)</f>
        <v>https://www.mailman.columbia.edu/sites/default/files/styles/medium_262x317/public/jpg/ss35_3_Steven%20Shea.jpg?itok=0u62uJ1g</v>
      </c>
      <c r="AB3467" t="str">
        <f>VLOOKUP(W3467,[1]ImageUrl!$A$2:$F$6090,6,0)</f>
        <v>https://www.mailman.columbia.edu/sites/default/files/styles/medium_262x317/public/jpg/ab4303_Andrea_Baccarelli_Headshot.jpg?itok=sRYBDW3Q</v>
      </c>
    </row>
    <row r="3468" spans="1:28" x14ac:dyDescent="0.2">
      <c r="A3468">
        <v>11097580</v>
      </c>
      <c r="B3468" t="s">
        <v>11377</v>
      </c>
      <c r="C3468" t="s">
        <v>36</v>
      </c>
      <c r="D3468" t="s">
        <v>11378</v>
      </c>
      <c r="E3468">
        <v>2018</v>
      </c>
      <c r="F3468" t="s">
        <v>25</v>
      </c>
      <c r="G3468" t="s">
        <v>26</v>
      </c>
      <c r="H3468" t="s">
        <v>27</v>
      </c>
      <c r="I3468" t="s">
        <v>28</v>
      </c>
      <c r="J3468" t="s">
        <v>11379</v>
      </c>
      <c r="K3468" t="s">
        <v>30</v>
      </c>
      <c r="L3468">
        <v>780525</v>
      </c>
      <c r="M3468" t="s">
        <v>30</v>
      </c>
      <c r="N3468" t="s">
        <v>31</v>
      </c>
      <c r="O3468" t="s">
        <v>32</v>
      </c>
      <c r="P3468">
        <v>9499130</v>
      </c>
      <c r="Q3468">
        <v>1</v>
      </c>
      <c r="R3468" t="s">
        <v>33</v>
      </c>
      <c r="S3468">
        <v>141494</v>
      </c>
      <c r="T3468">
        <v>1</v>
      </c>
      <c r="V3468" t="s">
        <v>30</v>
      </c>
      <c r="W3468" t="s">
        <v>22265</v>
      </c>
      <c r="X3468" t="str">
        <f>VLOOKUP(W3468,[1]ImageUrl!$A$2:$F$6090,2,0)</f>
        <v>http://columbiamedicine.org/sleep/images/Shechter,%20Ari.jpg</v>
      </c>
      <c r="Y3468" t="str">
        <f>VLOOKUP(W3468,[1]ImageUrl!$A$2:$F$6090,3,0)</f>
        <v>https://i1.rgstatic.net/ii/profile.image/277240727261185-1443110748167_Q512/Ari_Shechter.jpg</v>
      </c>
      <c r="Z3468" t="str">
        <f>VLOOKUP(W3468,[1]ImageUrl!$A$2:$F$6090,4,0)</f>
        <v>x-raw-image:///04741a12e00f161acb2fa0535c80d9ff89fe5541218824422257ccbcf0abe660</v>
      </c>
      <c r="AA3468" t="str">
        <f>VLOOKUP(W3468,[1]ImageUrl!$A$2:$F$6090,5,0)</f>
        <v>https://www.ihn.cumc.columbia.edu/sites/default/files/styles/cola_media_400/public/cups-profile/headshot/ashechter.jpg?itok=L9h3ge1Z</v>
      </c>
      <c r="AB3468" t="str">
        <f>VLOOKUP(W3468,[1]ImageUrl!$A$2:$F$6090,6,0)</f>
        <v>http://online.anyflip.com/ffnd/uwso/files/mobile/2.jpg</v>
      </c>
    </row>
    <row r="3469" spans="1:28" x14ac:dyDescent="0.2">
      <c r="A3469">
        <v>1885103</v>
      </c>
      <c r="B3469" t="s">
        <v>11380</v>
      </c>
      <c r="C3469" t="s">
        <v>91</v>
      </c>
      <c r="D3469" t="s">
        <v>11381</v>
      </c>
      <c r="E3469">
        <v>2018</v>
      </c>
      <c r="F3469" t="s">
        <v>25</v>
      </c>
      <c r="G3469" t="s">
        <v>26</v>
      </c>
      <c r="H3469" t="s">
        <v>27</v>
      </c>
      <c r="I3469" t="s">
        <v>28</v>
      </c>
      <c r="J3469" t="s">
        <v>11382</v>
      </c>
      <c r="K3469" t="s">
        <v>30</v>
      </c>
      <c r="L3469">
        <v>395975</v>
      </c>
      <c r="M3469" t="s">
        <v>30</v>
      </c>
      <c r="N3469" t="s">
        <v>31</v>
      </c>
      <c r="O3469" t="s">
        <v>45</v>
      </c>
      <c r="P3469">
        <v>9575941</v>
      </c>
      <c r="Q3469">
        <v>1</v>
      </c>
      <c r="R3469" t="s">
        <v>46</v>
      </c>
      <c r="S3469">
        <v>129093</v>
      </c>
      <c r="T3469">
        <v>1</v>
      </c>
      <c r="V3469" t="s">
        <v>30</v>
      </c>
      <c r="W3469" t="s">
        <v>22266</v>
      </c>
      <c r="X3469" t="str">
        <f>VLOOKUP(W3469,[1]ImageUrl!$A$2:$F$6090,2,0)</f>
        <v>https://molbio.mgh.harvard.edu/sheenweb/Lab_members/image002.jpg</v>
      </c>
      <c r="Y3469" t="str">
        <f>VLOOKUP(W3469,[1]ImageUrl!$A$2:$F$6090,3,0)</f>
        <v>https://molbio.mgh.harvard.edu/molbio-static/labimg/sheen-pi.jpg</v>
      </c>
      <c r="Z3469" t="str">
        <f>VLOOKUP(W3469,[1]ImageUrl!$A$2:$F$6090,4,0)</f>
        <v>https://www.hms.harvard.edu/dms/bbs/fac/images/large/Sheen_Jen.jpg</v>
      </c>
      <c r="AA3469" t="str">
        <f>VLOOKUP(W3469,[1]ImageUrl!$A$2:$F$6090,5,0)</f>
        <v>https://molbio.mgh.harvard.edu/sheenweb/images/sheenlab.jpg</v>
      </c>
      <c r="AB3469" t="str">
        <f>VLOOKUP(W3469,[1]ImageUrl!$A$2:$F$6090,6,0)</f>
        <v>https://ccib.mgh.harvard.edu/data/site/users/136/avatar/jensheen.jpg</v>
      </c>
    </row>
    <row r="3470" spans="1:28" x14ac:dyDescent="0.2">
      <c r="A3470">
        <v>9543858</v>
      </c>
      <c r="B3470" t="s">
        <v>11383</v>
      </c>
      <c r="C3470" t="s">
        <v>171</v>
      </c>
      <c r="D3470" t="s">
        <v>11384</v>
      </c>
      <c r="E3470">
        <v>2018</v>
      </c>
      <c r="F3470" t="s">
        <v>25</v>
      </c>
      <c r="G3470" t="s">
        <v>26</v>
      </c>
      <c r="H3470" t="s">
        <v>27</v>
      </c>
      <c r="I3470" t="s">
        <v>28</v>
      </c>
      <c r="J3470" t="s">
        <v>11385</v>
      </c>
      <c r="K3470" t="s">
        <v>30</v>
      </c>
      <c r="L3470">
        <v>585641</v>
      </c>
      <c r="M3470" t="s">
        <v>30</v>
      </c>
      <c r="N3470" t="s">
        <v>31</v>
      </c>
      <c r="O3470" t="s">
        <v>39</v>
      </c>
      <c r="P3470">
        <v>9576756</v>
      </c>
      <c r="Q3470">
        <v>1</v>
      </c>
      <c r="R3470" t="s">
        <v>40</v>
      </c>
      <c r="S3470">
        <v>229415</v>
      </c>
      <c r="T3470">
        <v>1</v>
      </c>
      <c r="V3470" t="s">
        <v>30</v>
      </c>
      <c r="W3470" t="s">
        <v>22267</v>
      </c>
      <c r="X3470" t="str">
        <f>VLOOKUP(W3470,[1]ImageUrl!$A$2:$F$6090,2,0)</f>
        <v>https://www.roswellpark.edu/sites/default/files/bhrl_logo.jpg</v>
      </c>
      <c r="Y3470" t="str">
        <f>VLOOKUP(W3470,[1]ImageUrl!$A$2:$F$6090,3,0)</f>
        <v>x-raw-image:///122ff091165299cc82b9c2a2a03f55d3e635e0298451fc5884922f4c267d1824</v>
      </c>
      <c r="Z3470" t="str">
        <f>VLOOKUP(W3470,[1]ImageUrl!$A$2:$F$6090,4,0)</f>
        <v>https://i1.wp.com/vcreporter.com/wp-content/uploads/2019/04/christina2.jpg?resize=448%2C300&amp;ssl=1</v>
      </c>
      <c r="AA3470" t="str">
        <f>VLOOKUP(W3470,[1]ImageUrl!$A$2:$F$6090,5,0)</f>
        <v>https://s24526.pcdn.co/wp-content/uploads/2019/09/web1_shaffer-410x381.jpg</v>
      </c>
      <c r="AB3470" t="str">
        <f>VLOOKUP(W3470,[1]ImageUrl!$A$2:$F$6090,6,0)</f>
        <v>https://s24526.pcdn.co/wp-content/uploads/2019/09/web1_20190913_194843-640x381.jpg</v>
      </c>
    </row>
    <row r="3471" spans="1:28" x14ac:dyDescent="0.2">
      <c r="A3471">
        <v>8303933</v>
      </c>
      <c r="B3471" t="s">
        <v>11386</v>
      </c>
      <c r="C3471" t="s">
        <v>160</v>
      </c>
      <c r="D3471" t="s">
        <v>11387</v>
      </c>
      <c r="E3471">
        <v>2018</v>
      </c>
      <c r="F3471" t="s">
        <v>25</v>
      </c>
      <c r="G3471" t="s">
        <v>26</v>
      </c>
      <c r="H3471" t="s">
        <v>27</v>
      </c>
      <c r="I3471" t="s">
        <v>28</v>
      </c>
      <c r="J3471" t="s">
        <v>11388</v>
      </c>
      <c r="K3471" t="s">
        <v>30</v>
      </c>
      <c r="L3471">
        <v>348773</v>
      </c>
      <c r="M3471" t="s">
        <v>30</v>
      </c>
      <c r="N3471" t="s">
        <v>31</v>
      </c>
      <c r="O3471" t="s">
        <v>32</v>
      </c>
      <c r="P3471">
        <v>9439433</v>
      </c>
      <c r="Q3471">
        <v>1</v>
      </c>
      <c r="R3471" t="s">
        <v>33</v>
      </c>
      <c r="S3471">
        <v>140468</v>
      </c>
      <c r="T3471">
        <v>1</v>
      </c>
      <c r="V3471" t="s">
        <v>30</v>
      </c>
      <c r="W3471" t="s">
        <v>22268</v>
      </c>
      <c r="X3471" t="str">
        <f>VLOOKUP(W3471,[1]ImageUrl!$A$2:$F$6090,2,0)</f>
        <v>http://medicine.med.miami.edu/images/nephrology/Lina_Shehadeh.jpg</v>
      </c>
      <c r="Y3471" t="str">
        <f>VLOOKUP(W3471,[1]ImageUrl!$A$2:$F$6090,3,0)</f>
        <v>https://i1.rgstatic.net/ii/profile.image/272442404896769-1441966739133_Q512/Lina_Shehadeh.jpg</v>
      </c>
      <c r="Z3471" t="str">
        <f>VLOOKUP(W3471,[1]ImageUrl!$A$2:$F$6090,4,0)</f>
        <v>http://miamictsi.org/images/sized/images/content/Lina-Shehade1-250x348-250x347.jpg</v>
      </c>
      <c r="AA3471" t="str">
        <f>VLOOKUP(W3471,[1]ImageUrl!$A$2:$F$6090,5,0)</f>
        <v>https://static.wixstatic.com/media/07d063_3288bc7c561740979ba6576a74940672~mv2_d_2844_3024_s_4_2.jpg/v1/fill/w_560,h_824,al_c,q_85,usm_0.66_1.00_0.01/07d063_3288bc7c561740979ba6576a74940672~mv2_d_2844_3024_s_4_2.webp</v>
      </c>
      <c r="AB3471" t="str">
        <f>VLOOKUP(W3471,[1]ImageUrl!$A$2:$F$6090,6,0)</f>
        <v>https://physician-news.umiamihealth.org/wp-content/uploads/sites/4/2019/05/Heart-Failure-Study-Group-1500x984.jpg</v>
      </c>
    </row>
    <row r="3472" spans="1:28" x14ac:dyDescent="0.2">
      <c r="A3472">
        <v>8040369</v>
      </c>
      <c r="B3472" t="s">
        <v>11389</v>
      </c>
      <c r="C3472" t="s">
        <v>180</v>
      </c>
      <c r="D3472" t="s">
        <v>11390</v>
      </c>
      <c r="E3472">
        <v>2017</v>
      </c>
      <c r="F3472" t="s">
        <v>25</v>
      </c>
      <c r="G3472" t="s">
        <v>26</v>
      </c>
      <c r="H3472" t="s">
        <v>27</v>
      </c>
      <c r="I3472" t="s">
        <v>28</v>
      </c>
      <c r="J3472" t="s">
        <v>11391</v>
      </c>
      <c r="K3472" t="s">
        <v>30</v>
      </c>
      <c r="L3472">
        <v>400000</v>
      </c>
      <c r="M3472" t="s">
        <v>30</v>
      </c>
      <c r="N3472" t="s">
        <v>31</v>
      </c>
      <c r="O3472" t="s">
        <v>54</v>
      </c>
      <c r="P3472">
        <v>9309344</v>
      </c>
      <c r="Q3472">
        <v>1</v>
      </c>
      <c r="R3472" t="s">
        <v>55</v>
      </c>
      <c r="S3472">
        <v>125292</v>
      </c>
      <c r="T3472">
        <v>1</v>
      </c>
      <c r="U3472" t="s">
        <v>34</v>
      </c>
      <c r="V3472" t="s">
        <v>30</v>
      </c>
      <c r="W3472" t="s">
        <v>22269</v>
      </c>
      <c r="X3472" t="str">
        <f>VLOOKUP(W3472,[1]ImageUrl!$A$2:$F$6090,2,0)</f>
        <v>https://faculty.mdanderson.org/content/dam/mdanderson/images/fis/samuel_a_shelburne.jpg.resize.jpg</v>
      </c>
      <c r="Y3472" t="str">
        <f>VLOOKUP(W3472,[1]ImageUrl!$A$2:$F$6090,3,0)</f>
        <v>https://gsbs.uth.edu/contentAsset/image/000e2ee8-6b32-4330-a473-d3265f445bc1/fileAsset/filter/Resize/resize_w/150</v>
      </c>
      <c r="Z3472" t="str">
        <f>VLOOKUP(W3472,[1]ImageUrl!$A$2:$F$6090,4,0)</f>
        <v>https://i1.rgstatic.net/ii/profile.image/497336905408512-1495585766992_Q512/Samuel_Aitken.jpg</v>
      </c>
      <c r="AA3472" t="str">
        <f>VLOOKUP(W3472,[1]ImageUrl!$A$2:$F$6090,5,0)</f>
        <v>https://doximity-res.cloudinary.com/image/upload/t_public_profile_photo_320x320/profile-placeholder-unregistered-2.jpg</v>
      </c>
      <c r="AB3472" t="str">
        <f>VLOOKUP(W3472,[1]ImageUrl!$A$2:$F$6090,6,0)</f>
        <v>https://www.mdanderson.org/content/mda/en/research/departments-labs-institutes/departments-divisions/infectious-diseases-infection-control-and-employee-health/faculty-staff/jcr:content/mainparsys/columns/column2/adaptiveimage.resize.278.0.medium.jpg/1542758366940.jpg</v>
      </c>
    </row>
    <row r="3473" spans="1:28" x14ac:dyDescent="0.2">
      <c r="A3473">
        <v>10763015</v>
      </c>
      <c r="B3473" t="s">
        <v>11392</v>
      </c>
      <c r="C3473" t="s">
        <v>3824</v>
      </c>
      <c r="D3473" t="s">
        <v>11393</v>
      </c>
      <c r="E3473">
        <v>2016</v>
      </c>
      <c r="F3473" t="s">
        <v>25</v>
      </c>
      <c r="G3473" t="s">
        <v>26</v>
      </c>
      <c r="H3473" t="s">
        <v>27</v>
      </c>
      <c r="I3473" t="s">
        <v>28</v>
      </c>
      <c r="J3473" t="s">
        <v>11394</v>
      </c>
      <c r="K3473" t="s">
        <v>30</v>
      </c>
      <c r="L3473">
        <v>364856</v>
      </c>
      <c r="M3473" t="s">
        <v>30</v>
      </c>
      <c r="N3473" t="s">
        <v>31</v>
      </c>
      <c r="O3473" t="s">
        <v>39</v>
      </c>
      <c r="P3473">
        <v>9030253</v>
      </c>
      <c r="Q3473">
        <v>1</v>
      </c>
      <c r="R3473" t="s">
        <v>40</v>
      </c>
      <c r="S3473">
        <v>193880</v>
      </c>
      <c r="T3473">
        <v>1</v>
      </c>
      <c r="U3473" t="s">
        <v>34</v>
      </c>
      <c r="V3473" t="s">
        <v>30</v>
      </c>
      <c r="W3473" t="s">
        <v>22270</v>
      </c>
      <c r="X3473" t="str">
        <f>VLOOKUP(W3473,[1]ImageUrl!$A$2:$F$6090,2,0)</f>
        <v>https://www.houstonmethodist.org/-/media/Images/Research/Labs/Lab_Shen/Haifa_Home.ashx?h=365&amp;la=en&amp;mw=1382&amp;w=380&amp;hash=30DC937DA13103F086458F9B6B4D1602F60CE59A</v>
      </c>
      <c r="Y3473" t="str">
        <f>VLOOKUP(W3473,[1]ImageUrl!$A$2:$F$6090,3,0)</f>
        <v>https://scholars.houstonmethodist.org/ws/files/12620174/TMHHXS3</v>
      </c>
      <c r="Z3473" t="str">
        <f>VLOOKUP(W3473,[1]ImageUrl!$A$2:$F$6090,4,0)</f>
        <v>https://www.houstonmethodist.org/-/media/Images/Research/Labs/Lab_Shen/Zhenghu.ashx?h=220&amp;la=en&amp;mw=1382&amp;w=200&amp;hash=0DCB4EEEDBD7D54BC98B105E775D478B97CE130D</v>
      </c>
      <c r="AA3473" t="str">
        <f>VLOOKUP(W3473,[1]ImageUrl!$A$2:$F$6090,5,0)</f>
        <v>https://www.tmc.edu/news/wp-content/uploads/sites/3/RE_20171010_Ferrari_Shen_011-673x376.jpg</v>
      </c>
      <c r="AB3473" t="str">
        <f>VLOOKUP(W3473,[1]ImageUrl!$A$2:$F$6090,6,0)</f>
        <v>https://www.houstonmethodist.org/-/media/Images/Research/Labs/Lab_Shen/Lab-Photo.ashx?la=en&amp;mw=1382&amp;hash=2C8194C8D989B5B4E847AC0E5E4B635850B66F8A</v>
      </c>
    </row>
    <row r="3474" spans="1:28" x14ac:dyDescent="0.2">
      <c r="A3474">
        <v>8781332</v>
      </c>
      <c r="B3474" t="s">
        <v>11395</v>
      </c>
      <c r="C3474" t="s">
        <v>180</v>
      </c>
      <c r="D3474" t="s">
        <v>11396</v>
      </c>
      <c r="E3474">
        <v>2018</v>
      </c>
      <c r="F3474" t="s">
        <v>25</v>
      </c>
      <c r="G3474" t="s">
        <v>26</v>
      </c>
      <c r="H3474" t="s">
        <v>27</v>
      </c>
      <c r="I3474" t="s">
        <v>28</v>
      </c>
      <c r="J3474" t="s">
        <v>11397</v>
      </c>
      <c r="K3474" t="s">
        <v>30</v>
      </c>
      <c r="L3474">
        <v>478497</v>
      </c>
      <c r="M3474" t="s">
        <v>30</v>
      </c>
      <c r="N3474" t="s">
        <v>31</v>
      </c>
      <c r="O3474" t="s">
        <v>39</v>
      </c>
      <c r="P3474">
        <v>9494338</v>
      </c>
      <c r="Q3474">
        <v>1</v>
      </c>
      <c r="R3474" t="s">
        <v>40</v>
      </c>
      <c r="S3474">
        <v>226001</v>
      </c>
      <c r="T3474">
        <v>1</v>
      </c>
      <c r="V3474" t="s">
        <v>30</v>
      </c>
      <c r="W3474" t="s">
        <v>22271</v>
      </c>
      <c r="X3474" t="str">
        <f>VLOOKUP(W3474,[1]ImageUrl!$A$2:$F$6090,2,0)</f>
        <v>https://www.utmb.edu/images/librariesprovider118/alumni-highlights-images/qiang-shen.jpg?sfvrsn=5b492b57_0</v>
      </c>
      <c r="Y3474" t="str">
        <f>VLOOKUP(W3474,[1]ImageUrl!$A$2:$F$6090,3,0)</f>
        <v>https://faculty.mdanderson.org/content/dam/mdanderson/images/fis/xjianjun_shen.jpg.resize.jpg.pagespeed.ic.fnrToOMA_x.jpg</v>
      </c>
      <c r="Z3474" t="str">
        <f>VLOOKUP(W3474,[1]ImageUrl!$A$2:$F$6090,4,0)</f>
        <v>https://www.utmb.edu/images/librariesprovider118/alumni-highlights-images/mark_evers_mms_md.jpg?sfvrsn=88e45257_0</v>
      </c>
      <c r="AA3474" t="str">
        <f>VLOOKUP(W3474,[1]ImageUrl!$A$2:$F$6090,5,0)</f>
        <v>https://www.utmb.edu/images/librariesprovider118/alumni-highlights-images/tammy-cupit.jpg?sfvrsn=2ce85557_0</v>
      </c>
      <c r="AB3474" t="str">
        <f>VLOOKUP(W3474,[1]ImageUrl!$A$2:$F$6090,6,0)</f>
        <v>https://www.utmb.edu/images/librariesprovider118/alumni-highlights-images/kathleen-sluka.jpg?sfvrsn=f2b22d57_0</v>
      </c>
    </row>
    <row r="3475" spans="1:28" x14ac:dyDescent="0.2">
      <c r="A3475">
        <v>8041233</v>
      </c>
      <c r="B3475" t="s">
        <v>11398</v>
      </c>
      <c r="C3475" t="s">
        <v>265</v>
      </c>
      <c r="D3475" t="s">
        <v>11399</v>
      </c>
      <c r="E3475">
        <v>2016</v>
      </c>
      <c r="F3475" t="s">
        <v>25</v>
      </c>
      <c r="G3475" t="s">
        <v>26</v>
      </c>
      <c r="H3475" t="s">
        <v>27</v>
      </c>
      <c r="I3475" t="s">
        <v>8599</v>
      </c>
      <c r="J3475" t="s">
        <v>11400</v>
      </c>
      <c r="K3475" t="s">
        <v>30</v>
      </c>
      <c r="L3475">
        <v>396250</v>
      </c>
      <c r="M3475" t="s">
        <v>30</v>
      </c>
      <c r="N3475" t="s">
        <v>31</v>
      </c>
      <c r="O3475" t="s">
        <v>32</v>
      </c>
      <c r="P3475">
        <v>9081997</v>
      </c>
      <c r="Q3475">
        <v>1</v>
      </c>
      <c r="R3475" t="s">
        <v>33</v>
      </c>
      <c r="S3475">
        <v>131980</v>
      </c>
      <c r="T3475">
        <v>1</v>
      </c>
      <c r="V3475" t="s">
        <v>30</v>
      </c>
      <c r="W3475" t="s">
        <v>22272</v>
      </c>
      <c r="X3475" t="str">
        <f>VLOOKUP(W3475,[1]ImageUrl!$A$2:$F$6090,2,0)</f>
        <v>https://signature.bcm.edu/images/uploaded/full/1452705502335.jpeg</v>
      </c>
      <c r="Y3475" t="str">
        <f>VLOOKUP(W3475,[1]ImageUrl!$A$2:$F$6090,3,0)</f>
        <v>https://signature.bcm.edu/images/uploaded/full/169854.jpg</v>
      </c>
      <c r="Z3475" t="str">
        <f>VLOOKUP(W3475,[1]ImageUrl!$A$2:$F$6090,4,0)</f>
        <v>https://signature.bcm.edu/images/uploaded/full/1439997361521.jpeg</v>
      </c>
      <c r="AA3475" t="str">
        <f>VLOOKUP(W3475,[1]ImageUrl!$A$2:$F$6090,5,0)</f>
        <v>https://signature.bcm.edu/images/uploaded/full/1492025435624.jpeg</v>
      </c>
      <c r="AB3475" t="str">
        <f>VLOOKUP(W3475,[1]ImageUrl!$A$2:$F$6090,6,0)</f>
        <v>https://signature.bcm.edu/images/uploaded/full/1445460634698.jpeg</v>
      </c>
    </row>
    <row r="3476" spans="1:28" x14ac:dyDescent="0.2">
      <c r="A3476">
        <v>11103520</v>
      </c>
      <c r="B3476" t="s">
        <v>11401</v>
      </c>
      <c r="C3476" t="s">
        <v>36</v>
      </c>
      <c r="D3476" t="s">
        <v>11402</v>
      </c>
      <c r="E3476">
        <v>2017</v>
      </c>
      <c r="F3476" t="s">
        <v>25</v>
      </c>
      <c r="G3476" t="s">
        <v>26</v>
      </c>
      <c r="H3476" t="s">
        <v>27</v>
      </c>
      <c r="I3476" t="s">
        <v>28</v>
      </c>
      <c r="J3476" t="s">
        <v>11403</v>
      </c>
      <c r="K3476" t="s">
        <v>30</v>
      </c>
      <c r="L3476">
        <v>332655</v>
      </c>
      <c r="M3476" t="s">
        <v>30</v>
      </c>
      <c r="N3476" t="s">
        <v>31</v>
      </c>
      <c r="O3476" t="s">
        <v>45</v>
      </c>
      <c r="P3476">
        <v>9311160</v>
      </c>
      <c r="Q3476">
        <v>1</v>
      </c>
      <c r="R3476" t="s">
        <v>46</v>
      </c>
      <c r="S3476">
        <v>120609</v>
      </c>
      <c r="T3476">
        <v>1</v>
      </c>
      <c r="U3476" t="s">
        <v>34</v>
      </c>
      <c r="V3476" t="s">
        <v>30</v>
      </c>
      <c r="W3476" t="s">
        <v>22273</v>
      </c>
      <c r="X3476" t="str">
        <f>VLOOKUP(W3476,[1]ImageUrl!$A$2:$F$6090,2,0)</f>
        <v>https://systemsbiology.columbia.edu/sites/default/files/styles/peoplesingle/public/faculty/ShenY_350.jpg?itok=e5TgBIZb</v>
      </c>
      <c r="Y3476" t="str">
        <f>VLOOKUP(W3476,[1]ImageUrl!$A$2:$F$6090,3,0)</f>
        <v>https://www.dbmi.columbia.edu/wp-content/uploads/2013/11/YuFeng_Shen1.jpg</v>
      </c>
      <c r="Z3476" t="str">
        <f>VLOOKUP(W3476,[1]ImageUrl!$A$2:$F$6090,4,0)</f>
        <v>https://simonsfoundation.imgix.net/wp-content/uploads/sites/2/2019/01/02203315/ProposalFile-17.jpg?auto=format&amp;q=90</v>
      </c>
      <c r="AA3476" t="str">
        <f>VLOOKUP(W3476,[1]ImageUrl!$A$2:$F$6090,5,0)</f>
        <v>https://systemsbiology.columbia.edu/sites/default/files/DSB_Tenure_July.jpg</v>
      </c>
      <c r="AB3476" t="str">
        <f>VLOOKUP(W3476,[1]ImageUrl!$A$2:$F$6090,6,0)</f>
        <v>https://globalcenters.columbia.edu/sites/default/files/styles/cu_crop/public/content/Beijing/WechatIMG16.jpeg_gaitubao_com_1467x978.jpg?itok=J9TtKp7t</v>
      </c>
    </row>
    <row r="3477" spans="1:28" x14ac:dyDescent="0.2">
      <c r="A3477">
        <v>8794219</v>
      </c>
      <c r="B3477" t="s">
        <v>11404</v>
      </c>
      <c r="C3477" t="s">
        <v>164</v>
      </c>
      <c r="D3477" t="s">
        <v>11405</v>
      </c>
      <c r="E3477">
        <v>2018</v>
      </c>
      <c r="F3477" t="s">
        <v>25</v>
      </c>
      <c r="G3477" t="s">
        <v>26</v>
      </c>
      <c r="H3477" t="s">
        <v>27</v>
      </c>
      <c r="I3477" t="s">
        <v>11406</v>
      </c>
      <c r="J3477" t="s">
        <v>11407</v>
      </c>
      <c r="K3477" t="s">
        <v>30</v>
      </c>
      <c r="L3477">
        <v>641524</v>
      </c>
      <c r="M3477" t="s">
        <v>30</v>
      </c>
      <c r="N3477" t="s">
        <v>31</v>
      </c>
      <c r="O3477" t="s">
        <v>54</v>
      </c>
      <c r="P3477">
        <v>9480413</v>
      </c>
      <c r="Q3477">
        <v>1</v>
      </c>
      <c r="R3477" t="s">
        <v>55</v>
      </c>
      <c r="S3477">
        <v>131771</v>
      </c>
      <c r="T3477">
        <v>1</v>
      </c>
      <c r="U3477" t="s">
        <v>34</v>
      </c>
      <c r="V3477" t="s">
        <v>30</v>
      </c>
      <c r="W3477" t="s">
        <v>22274</v>
      </c>
      <c r="X3477" t="str">
        <f>VLOOKUP(W3477,[1]ImageUrl!$A$2:$F$6090,2,0)</f>
        <v>https://www.mc.vanderbilt.edu/common/imageresizer/image.php?image=/documents/reporter/images/reporter_5.16.03_11.jpg&amp;width=350&amp;height=224&amp;hash=672b8305da80de08a066eeac4ff3345b</v>
      </c>
      <c r="Y3477" t="str">
        <f>VLOOKUP(W3477,[1]ImageUrl!$A$2:$F$6090,3,0)</f>
        <v>http://gsm.utmck.edu/directories/residents/images/funkhouser_alexander.jpg</v>
      </c>
      <c r="Z3477" t="str">
        <f>VLOOKUP(W3477,[1]ImageUrl!$A$2:$F$6090,4,0)</f>
        <v>x-raw-image:///b0f977ba1204f85b71683c064d3476316bd51a7c9261dfc13f84fc295cd81f81</v>
      </c>
      <c r="AA3477" t="str">
        <f>VLOOKUP(W3477,[1]ImageUrl!$A$2:$F$6090,5,0)</f>
        <v>x-raw-image:///59af603152440ab3cf4a61f568546b48cf03504c669fbb67f929b83ca781acc9</v>
      </c>
      <c r="AB3477" t="str">
        <f>VLOOKUP(W3477,[1]ImageUrl!$A$2:$F$6090,6,0)</f>
        <v>x-raw-image:///968e182d9ac529c6c7f452008bd6a0c824d4a642dfd0149a4d726ebcdbd0bac3</v>
      </c>
    </row>
    <row r="3478" spans="1:28" x14ac:dyDescent="0.2">
      <c r="A3478">
        <v>10431069</v>
      </c>
      <c r="B3478" t="s">
        <v>11408</v>
      </c>
      <c r="C3478" t="s">
        <v>57</v>
      </c>
      <c r="D3478" t="s">
        <v>11409</v>
      </c>
      <c r="E3478">
        <v>2018</v>
      </c>
      <c r="F3478" t="s">
        <v>25</v>
      </c>
      <c r="G3478" t="s">
        <v>26</v>
      </c>
      <c r="H3478" t="s">
        <v>27</v>
      </c>
      <c r="I3478" t="s">
        <v>28</v>
      </c>
      <c r="J3478" t="s">
        <v>11410</v>
      </c>
      <c r="K3478" t="s">
        <v>30</v>
      </c>
      <c r="L3478">
        <v>352275</v>
      </c>
      <c r="M3478" t="s">
        <v>30</v>
      </c>
      <c r="N3478" t="s">
        <v>31</v>
      </c>
      <c r="O3478" t="s">
        <v>39</v>
      </c>
      <c r="P3478">
        <v>9573387</v>
      </c>
      <c r="Q3478">
        <v>1</v>
      </c>
      <c r="R3478" t="s">
        <v>40</v>
      </c>
      <c r="S3478">
        <v>229580</v>
      </c>
      <c r="T3478">
        <v>1</v>
      </c>
      <c r="V3478" t="s">
        <v>30</v>
      </c>
      <c r="W3478" t="s">
        <v>22275</v>
      </c>
      <c r="X3478" t="str">
        <f>VLOOKUP(W3478,[1]ImageUrl!$A$2:$F$6090,2,0)</f>
        <v>https://www.ohsu.edu/apps/core/?action=people:pe.cmsProfileLowResolutionImage&amp;sPersonID=AFE075EEF4D14562FBA7CEE331AB550C</v>
      </c>
      <c r="Y3478" t="str">
        <f>VLOOKUP(W3478,[1]ImageUrl!$A$2:$F$6090,3,0)</f>
        <v>https://pbs.twimg.com/profile_images/1066803234180755457/u527IU8__400x400.jpg</v>
      </c>
      <c r="Z3478" t="str">
        <f>VLOOKUP(W3478,[1]ImageUrl!$A$2:$F$6090,4,0)</f>
        <v>https://www.ohsu.edu/sites/default/files/2019-02/Mara%20Sherman%2C%20Ph.D.jpg</v>
      </c>
      <c r="AA3478" t="str">
        <f>VLOOKUP(W3478,[1]ImageUrl!$A$2:$F$6090,5,0)</f>
        <v>https://www.salk.edu/wp-content/uploads/2017/01/Ron-Evans_Mara-Sherman_Ruth-Yu_Ann-Atkins_Tiffany-Tseng_Michael-Downes.jpg</v>
      </c>
      <c r="AB3478" t="str">
        <f>VLOOKUP(W3478,[1]ImageUrl!$A$2:$F$6090,6,0)</f>
        <v>https://www.ohsu.edu/sites/default/files/2019-02/Sohinee%20Bhattacharyya%2C%20Ph.D.jpg</v>
      </c>
    </row>
    <row r="3479" spans="1:28" x14ac:dyDescent="0.2">
      <c r="A3479">
        <v>1864736</v>
      </c>
      <c r="B3479" t="s">
        <v>11411</v>
      </c>
      <c r="C3479" t="s">
        <v>381</v>
      </c>
      <c r="D3479" t="s">
        <v>11412</v>
      </c>
      <c r="E3479">
        <v>2016</v>
      </c>
      <c r="F3479" t="s">
        <v>25</v>
      </c>
      <c r="G3479" t="s">
        <v>26</v>
      </c>
      <c r="H3479" t="s">
        <v>27</v>
      </c>
      <c r="I3479" t="s">
        <v>11413</v>
      </c>
      <c r="J3479" t="s">
        <v>11414</v>
      </c>
      <c r="K3479" t="s">
        <v>30</v>
      </c>
      <c r="L3479">
        <v>372853</v>
      </c>
      <c r="M3479" t="s">
        <v>30</v>
      </c>
      <c r="N3479" t="s">
        <v>31</v>
      </c>
      <c r="O3479" t="s">
        <v>1209</v>
      </c>
      <c r="P3479">
        <v>9029599</v>
      </c>
      <c r="Q3479">
        <v>1</v>
      </c>
      <c r="R3479" t="s">
        <v>1210</v>
      </c>
      <c r="S3479">
        <v>25409</v>
      </c>
      <c r="T3479">
        <v>1</v>
      </c>
      <c r="U3479" t="s">
        <v>34</v>
      </c>
      <c r="V3479" t="s">
        <v>30</v>
      </c>
      <c r="W3479" t="s">
        <v>22276</v>
      </c>
      <c r="X3479" t="str">
        <f>VLOOKUP(W3479,[1]ImageUrl!$A$2:$F$6090,2,0)</f>
        <v>https://www.bu.edu/sph/files/2013/10/David-Sherr-1.jpg</v>
      </c>
      <c r="Y3479" t="str">
        <f>VLOOKUP(W3479,[1]ImageUrl!$A$2:$F$6090,3,0)</f>
        <v>https://www.bumc.bu.edu/immunology/files/2006/10/Screen-Shot-2013-04-22-at-12.26.01-PM-331x300.png</v>
      </c>
      <c r="Z3479" t="str">
        <f>VLOOKUP(W3479,[1]ImageUrl!$A$2:$F$6090,4,0)</f>
        <v>https://www.bu.edu/sph/files/2016/09/20160919_154518-crop.jpg</v>
      </c>
      <c r="AA3479" t="str">
        <f>VLOOKUP(W3479,[1]ImageUrl!$A$2:$F$6090,5,0)</f>
        <v>https://artbecause.org/wp-content/uploads/2016/04/davidsherr.jpg</v>
      </c>
      <c r="AB3479" t="str">
        <f>VLOOKUP(W3479,[1]ImageUrl!$A$2:$F$6090,6,0)</f>
        <v>https://findthecausebcf.org/wp-content/uploads/2017/05/Screen-Shot-2017-05-22-at-5.37.12-PM.png</v>
      </c>
    </row>
    <row r="3480" spans="1:28" x14ac:dyDescent="0.2">
      <c r="A3480">
        <v>9424298</v>
      </c>
      <c r="B3480" t="s">
        <v>11415</v>
      </c>
      <c r="C3480" t="s">
        <v>36</v>
      </c>
      <c r="D3480" t="s">
        <v>11416</v>
      </c>
      <c r="E3480">
        <v>2016</v>
      </c>
      <c r="F3480" t="s">
        <v>25</v>
      </c>
      <c r="G3480" t="s">
        <v>26</v>
      </c>
      <c r="H3480" t="s">
        <v>27</v>
      </c>
      <c r="I3480" t="s">
        <v>28</v>
      </c>
      <c r="J3480" t="s">
        <v>11417</v>
      </c>
      <c r="K3480" t="s">
        <v>30</v>
      </c>
      <c r="L3480">
        <v>426425</v>
      </c>
      <c r="M3480" t="s">
        <v>30</v>
      </c>
      <c r="N3480" t="s">
        <v>31</v>
      </c>
      <c r="O3480" t="s">
        <v>148</v>
      </c>
      <c r="P3480">
        <v>9030248</v>
      </c>
      <c r="Q3480">
        <v>1</v>
      </c>
      <c r="R3480" t="s">
        <v>149</v>
      </c>
      <c r="S3480">
        <v>106700</v>
      </c>
      <c r="T3480">
        <v>1</v>
      </c>
      <c r="U3480" t="s">
        <v>34</v>
      </c>
      <c r="V3480" t="s">
        <v>30</v>
      </c>
      <c r="W3480" t="s">
        <v>22277</v>
      </c>
      <c r="X3480" t="str">
        <f>VLOOKUP(W3480,[1]ImageUrl!$A$2:$F$6090,2,0)</f>
        <v>https://signature.bcm.edu/images/uploaded/full/1518220307254.jpeg</v>
      </c>
      <c r="Y3480" t="str">
        <f>VLOOKUP(W3480,[1]ImageUrl!$A$2:$F$6090,3,0)</f>
        <v>https://i.ytimg.com/vi/v9u0BGX5tI8/maxresdefault.jpg</v>
      </c>
      <c r="Z3480" t="str">
        <f>VLOOKUP(W3480,[1]ImageUrl!$A$2:$F$6090,4,0)</f>
        <v>https://www.columbianeurosurgery.org/wp-content/uploads/2017/02/Sameer-Sheth-0257r3-e1481649260661-1-e1495230273879.jpg</v>
      </c>
      <c r="AA3480" t="str">
        <f>VLOOKUP(W3480,[1]ImageUrl!$A$2:$F$6090,5,0)</f>
        <v>https://i1.rgstatic.net/ii/profile.image/272450223079442-1441968603820_Q512/Sameer_Sheth.jpg</v>
      </c>
      <c r="AB3480" t="str">
        <f>VLOOKUP(W3480,[1]ImageUrl!$A$2:$F$6090,6,0)</f>
        <v>https://www.columbianeurosurgery.org/wp-content/uploads/2015/01/Dr-Sheth-feature-photo-1.jpg</v>
      </c>
    </row>
    <row r="3481" spans="1:28" x14ac:dyDescent="0.2">
      <c r="A3481">
        <v>3054080</v>
      </c>
      <c r="B3481" t="s">
        <v>11418</v>
      </c>
      <c r="C3481" t="s">
        <v>1621</v>
      </c>
      <c r="D3481" t="s">
        <v>11419</v>
      </c>
      <c r="E3481">
        <v>2016</v>
      </c>
      <c r="F3481" t="s">
        <v>25</v>
      </c>
      <c r="G3481" t="s">
        <v>26</v>
      </c>
      <c r="H3481" t="s">
        <v>27</v>
      </c>
      <c r="I3481" t="s">
        <v>28</v>
      </c>
      <c r="J3481" t="s">
        <v>11420</v>
      </c>
      <c r="K3481" t="s">
        <v>30</v>
      </c>
      <c r="L3481">
        <v>391794</v>
      </c>
      <c r="M3481" t="s">
        <v>30</v>
      </c>
      <c r="N3481" t="s">
        <v>31</v>
      </c>
      <c r="O3481" t="s">
        <v>32</v>
      </c>
      <c r="P3481">
        <v>9157281</v>
      </c>
      <c r="Q3481">
        <v>1</v>
      </c>
      <c r="R3481" t="s">
        <v>33</v>
      </c>
      <c r="S3481">
        <v>133067</v>
      </c>
      <c r="T3481">
        <v>1</v>
      </c>
      <c r="V3481" t="s">
        <v>30</v>
      </c>
      <c r="W3481" t="s">
        <v>22278</v>
      </c>
      <c r="X3481" t="str">
        <f>VLOOKUP(W3481,[1]ImageUrl!$A$2:$F$6090,2,0)</f>
        <v>https://www.uthct.edu/images/mug_shots/Staff/kirk_a_calhoun_md_24.jpg?v1561384769</v>
      </c>
      <c r="Y3481" t="str">
        <f>VLOOKUP(W3481,[1]ImageUrl!$A$2:$F$6090,3,0)</f>
        <v>https://www.uthct.edu/images/mug_shots/Staff/sreerama_shetty_phd_15.jpg?v1549104008</v>
      </c>
      <c r="Z3481" t="str">
        <f>VLOOKUP(W3481,[1]ImageUrl!$A$2:$F$6090,4,0)</f>
        <v>https://www.researchgate.net/profile/Shwetha_Shetty4/publication/327991448/figure/fig2/AS:680547911208962@1539266674488/Dedifferentiation-of-control-normal-lung-fibroblasts-nLfs-by-suppression-of-baseline_Q320.jpg</v>
      </c>
      <c r="AA3481" t="str">
        <f>VLOOKUP(W3481,[1]ImageUrl!$A$2:$F$6090,5,0)</f>
        <v>https://www.researchgate.net/profile/Shwetha_Shetty4/publication/327991448/figure/fig5/AS:680547911204869@1539266674829/p53-expression-and-mitigation-of-pulmonary-fibrosis-PF-Wild-type-WT-or-p53deficient_Q320.jpg</v>
      </c>
      <c r="AB3481" t="str">
        <f>VLOOKUP(W3481,[1]ImageUrl!$A$2:$F$6090,6,0)</f>
        <v>https://www.uthct.edu/img.php?src=/images/Clinical_Trials_Story.jpg&amp;crop</v>
      </c>
    </row>
    <row r="3482" spans="1:28" x14ac:dyDescent="0.2">
      <c r="A3482">
        <v>7728226</v>
      </c>
      <c r="B3482" t="s">
        <v>11421</v>
      </c>
      <c r="C3482" t="s">
        <v>10510</v>
      </c>
      <c r="D3482" t="s">
        <v>11422</v>
      </c>
      <c r="E3482">
        <v>2016</v>
      </c>
      <c r="F3482" t="s">
        <v>25</v>
      </c>
      <c r="G3482" t="s">
        <v>26</v>
      </c>
      <c r="H3482" t="s">
        <v>27</v>
      </c>
      <c r="I3482" t="s">
        <v>28</v>
      </c>
      <c r="J3482" t="s">
        <v>11423</v>
      </c>
      <c r="K3482" t="s">
        <v>30</v>
      </c>
      <c r="L3482">
        <v>378943</v>
      </c>
      <c r="M3482" t="s">
        <v>30</v>
      </c>
      <c r="N3482" t="s">
        <v>31</v>
      </c>
      <c r="O3482" t="s">
        <v>137</v>
      </c>
      <c r="P3482">
        <v>9107131</v>
      </c>
      <c r="Q3482">
        <v>1</v>
      </c>
      <c r="R3482" t="s">
        <v>138</v>
      </c>
      <c r="S3482">
        <v>92713</v>
      </c>
      <c r="T3482">
        <v>1</v>
      </c>
      <c r="U3482" t="s">
        <v>34</v>
      </c>
      <c r="V3482" t="s">
        <v>30</v>
      </c>
      <c r="W3482" t="s">
        <v>22279</v>
      </c>
      <c r="X3482" t="str">
        <f>VLOOKUP(W3482,[1]ImageUrl!$A$2:$F$6090,2,0)</f>
        <v>https://i1.rgstatic.net/publication/232762072_Nicotine_and_inflammatory_neurological_disorders/links/54c7a1430cf238bb7d0ae79c/largepreview.png</v>
      </c>
      <c r="Y3482" t="str">
        <f>VLOOKUP(W3482,[1]ImageUrl!$A$2:$F$6090,3,0)</f>
        <v>https://www.ahajournals.org/cms/attachment/a1c379ce-ac4d-49bf-a029-c999cb74f084/circulationaha.115.016371.fp.png</v>
      </c>
      <c r="Z3482" t="str">
        <f>VLOOKUP(W3482,[1]ImageUrl!$A$2:$F$6090,4,0)</f>
        <v>https://i1.rgstatic.net/publication/307866945_Colony_stimulating_factor_1_receptor_inhibition_eliminates_microglia_and_attenuates_brain_injury_after_intracerebral_hemorrhage/links/5c33735d92851c22a3625bf7/largepreview.png</v>
      </c>
      <c r="AA3482" t="str">
        <f>VLOOKUP(W3482,[1]ImageUrl!$A$2:$F$6090,5,0)</f>
        <v>https://i1.rgstatic.net/publication/316192607_A_TSPO_ligand_attenuates_brain_injury_after_intracerebral_hemorrhage/links/58f6f71daca2723d16a99d8e/largepreview.png</v>
      </c>
      <c r="AB3482" t="str">
        <f>VLOOKUP(W3482,[1]ImageUrl!$A$2:$F$6090,6,0)</f>
        <v>https://www.ahajournals.org/cms/attachment/72ad7929-5091-4ff3-acd2-d5876ae89fc0/24ga1.jpg</v>
      </c>
    </row>
    <row r="3483" spans="1:28" x14ac:dyDescent="0.2">
      <c r="A3483">
        <v>10646072</v>
      </c>
      <c r="B3483" t="s">
        <v>11424</v>
      </c>
      <c r="C3483" t="s">
        <v>23</v>
      </c>
      <c r="D3483" t="s">
        <v>11425</v>
      </c>
      <c r="E3483">
        <v>2016</v>
      </c>
      <c r="F3483" t="s">
        <v>25</v>
      </c>
      <c r="G3483" t="s">
        <v>26</v>
      </c>
      <c r="H3483" t="s">
        <v>27</v>
      </c>
      <c r="I3483" t="s">
        <v>28</v>
      </c>
      <c r="J3483" t="s">
        <v>11426</v>
      </c>
      <c r="K3483" t="s">
        <v>30</v>
      </c>
      <c r="L3483">
        <v>644550</v>
      </c>
      <c r="M3483" t="s">
        <v>30</v>
      </c>
      <c r="N3483" t="s">
        <v>31</v>
      </c>
      <c r="O3483" t="s">
        <v>39</v>
      </c>
      <c r="P3483">
        <v>9008479</v>
      </c>
      <c r="Q3483">
        <v>1</v>
      </c>
      <c r="R3483" t="s">
        <v>40</v>
      </c>
      <c r="S3483">
        <v>200900</v>
      </c>
      <c r="T3483">
        <v>1</v>
      </c>
      <c r="V3483" t="s">
        <v>30</v>
      </c>
      <c r="W3483" t="s">
        <v>22280</v>
      </c>
      <c r="X3483" t="str">
        <f>VLOOKUP(W3483,[1]ImageUrl!$A$2:$F$6090,2,0)</f>
        <v>http://anesthesia.bwh.harvard.edu/wp-content/uploads/2018/10/JinJun-Shi-300x300.png</v>
      </c>
      <c r="Y3483" t="str">
        <f>VLOOKUP(W3483,[1]ImageUrl!$A$2:$F$6090,3,0)</f>
        <v>https://connects.catalyst.harvard.edu/Profiles/profile/Modules/CustomViewPersonGeneralInfo/PhotoHandler.ashx?NodeID=1244583&amp;cachekey=e45e2039-d8f5-4115-94f5-e50e69e20226</v>
      </c>
      <c r="Z3483" t="str">
        <f>VLOOKUP(W3483,[1]ImageUrl!$A$2:$F$6090,4,0)</f>
        <v>https://cancurecancer.org/wp-content/uploads/2016/10/jinjun-200x200.jpg</v>
      </c>
      <c r="AA3483" t="str">
        <f>VLOOKUP(W3483,[1]ImageUrl!$A$2:$F$6090,5,0)</f>
        <v>http://anesthesia.bwh.harvard.edu/wp-content/uploads/2019/08/Connor-ChristopherMD_square-1-300x300.jpg</v>
      </c>
      <c r="AB3483" t="str">
        <f>VLOOKUP(W3483,[1]ImageUrl!$A$2:$F$6090,6,0)</f>
        <v>http://anesthesia.bwh.harvard.edu/wp-content/uploads/2019/08/Pimental-Marc-PhilipMD_square-1-300x300.jpg</v>
      </c>
    </row>
    <row r="3484" spans="1:28" x14ac:dyDescent="0.2">
      <c r="A3484">
        <v>8621374</v>
      </c>
      <c r="B3484" t="s">
        <v>11427</v>
      </c>
      <c r="C3484" t="s">
        <v>303</v>
      </c>
      <c r="D3484" t="s">
        <v>11428</v>
      </c>
      <c r="E3484">
        <v>2017</v>
      </c>
      <c r="F3484" t="s">
        <v>25</v>
      </c>
      <c r="G3484" t="s">
        <v>26</v>
      </c>
      <c r="H3484" t="s">
        <v>27</v>
      </c>
      <c r="I3484" t="s">
        <v>11429</v>
      </c>
      <c r="J3484" t="s">
        <v>11430</v>
      </c>
      <c r="K3484" t="s">
        <v>30</v>
      </c>
      <c r="L3484">
        <v>685290</v>
      </c>
      <c r="M3484" t="s">
        <v>30</v>
      </c>
      <c r="N3484" t="s">
        <v>31</v>
      </c>
      <c r="O3484" t="s">
        <v>54</v>
      </c>
      <c r="P3484">
        <v>9384273</v>
      </c>
      <c r="Q3484">
        <v>1</v>
      </c>
      <c r="R3484" t="s">
        <v>55</v>
      </c>
      <c r="S3484">
        <v>127844</v>
      </c>
      <c r="T3484">
        <v>1</v>
      </c>
      <c r="U3484" t="s">
        <v>34</v>
      </c>
      <c r="V3484" t="s">
        <v>30</v>
      </c>
      <c r="W3484" t="s">
        <v>22281</v>
      </c>
      <c r="X3484" t="str">
        <f>VLOOKUP(W3484,[1]ImageUrl!$A$2:$F$6090,2,0)</f>
        <v>https://phri.njms.rutgers.edu/wp-content/uploads/2019/05/Shi_Image_1.jpg</v>
      </c>
      <c r="Y3484" t="str">
        <f>VLOOKUP(W3484,[1]ImageUrl!$A$2:$F$6090,3,0)</f>
        <v>http://njms.rutgers.edu/departments/anesthesiology/images/banner02.jpg</v>
      </c>
      <c r="Z3484" t="str">
        <f>VLOOKUP(W3484,[1]ImageUrl!$A$2:$F$6090,4,0)</f>
        <v>http://njms.rutgers.edu/2018PhpSite/site/images/logo.png</v>
      </c>
      <c r="AA3484" t="str">
        <f>VLOOKUP(W3484,[1]ImageUrl!$A$2:$F$6090,5,0)</f>
        <v>https://phri.njms.rutgers.edu/wp-content/uploads/2019/05/Shi_Image_2.jpg</v>
      </c>
      <c r="AB3484" t="str">
        <f>VLOOKUP(W3484,[1]ImageUrl!$A$2:$F$6090,6,0)</f>
        <v>http://njms.rutgers.edu/departments/medicine/divisions/endocrinology/images/Bleich.jpg</v>
      </c>
    </row>
    <row r="3485" spans="1:28" x14ac:dyDescent="0.2">
      <c r="A3485">
        <v>10407791</v>
      </c>
      <c r="B3485" t="s">
        <v>11431</v>
      </c>
      <c r="C3485" t="s">
        <v>180</v>
      </c>
      <c r="D3485" t="s">
        <v>11432</v>
      </c>
      <c r="E3485">
        <v>2016</v>
      </c>
      <c r="F3485" t="s">
        <v>25</v>
      </c>
      <c r="G3485" t="s">
        <v>26</v>
      </c>
      <c r="H3485" t="s">
        <v>27</v>
      </c>
      <c r="I3485" t="s">
        <v>28</v>
      </c>
      <c r="J3485" t="s">
        <v>11433</v>
      </c>
      <c r="K3485" t="s">
        <v>30</v>
      </c>
      <c r="L3485">
        <v>366000</v>
      </c>
      <c r="M3485" t="s">
        <v>30</v>
      </c>
      <c r="N3485" t="s">
        <v>31</v>
      </c>
      <c r="O3485" t="s">
        <v>39</v>
      </c>
      <c r="P3485">
        <v>9078212</v>
      </c>
      <c r="Q3485">
        <v>1</v>
      </c>
      <c r="R3485" t="s">
        <v>40</v>
      </c>
      <c r="S3485">
        <v>204020</v>
      </c>
      <c r="T3485">
        <v>1</v>
      </c>
      <c r="V3485" t="s">
        <v>30</v>
      </c>
      <c r="W3485" t="s">
        <v>22282</v>
      </c>
      <c r="X3485" t="str">
        <f>VLOOKUP(W3485,[1]ImageUrl!$A$2:$F$6090,2,0)</f>
        <v>https://faculty.mdanderson.org/content/dam/mdanderson/images/fis/he_wang.jpg.resize.jpg</v>
      </c>
      <c r="Y3485" t="str">
        <f>VLOOKUP(W3485,[1]ImageUrl!$A$2:$F$6090,3,0)</f>
        <v>https://i1.rgstatic.net/ii/profile.image/272664837226496-1442019771012_Q512/Xiaodong_Zhou4.jpg</v>
      </c>
      <c r="Z3485" t="str">
        <f>VLOOKUP(W3485,[1]ImageUrl!$A$2:$F$6090,4,0)</f>
        <v>https://i1.rgstatic.net/ii/profile.image/679472411992065-1539010255477_Q512/Chaowen_Shi.jpg</v>
      </c>
      <c r="AA3485" t="str">
        <f>VLOOKUP(W3485,[1]ImageUrl!$A$2:$F$6090,5,0)</f>
        <v>http://www.uh.edu/nsm/physics/people/profiles/zhifeng-ren/profile-photo.jpg</v>
      </c>
      <c r="AB3485" t="str">
        <f>VLOOKUP(W3485,[1]ImageUrl!$A$2:$F$6090,6,0)</f>
        <v>https://www.researchgate.net/publication/329540283/figure/fig1/AS:731591143854128@1551436329536/Identification-of-actin-as-a-SETD3-substrate-a-Top-domain-structure-of-SETD3-containing_Q320.jpg</v>
      </c>
    </row>
    <row r="3486" spans="1:28" x14ac:dyDescent="0.2">
      <c r="A3486">
        <v>8639835</v>
      </c>
      <c r="B3486" t="s">
        <v>11434</v>
      </c>
      <c r="C3486" t="s">
        <v>57</v>
      </c>
      <c r="D3486" t="s">
        <v>11435</v>
      </c>
      <c r="E3486">
        <v>2017</v>
      </c>
      <c r="F3486" t="s">
        <v>25</v>
      </c>
      <c r="G3486" t="s">
        <v>26</v>
      </c>
      <c r="H3486" t="s">
        <v>27</v>
      </c>
      <c r="I3486" t="s">
        <v>28</v>
      </c>
      <c r="J3486" t="s">
        <v>11436</v>
      </c>
      <c r="K3486" t="s">
        <v>30</v>
      </c>
      <c r="L3486">
        <v>425413</v>
      </c>
      <c r="M3486" t="s">
        <v>30</v>
      </c>
      <c r="N3486" t="s">
        <v>31</v>
      </c>
      <c r="O3486" t="s">
        <v>113</v>
      </c>
      <c r="P3486">
        <v>9383753</v>
      </c>
      <c r="Q3486">
        <v>1</v>
      </c>
      <c r="R3486" t="s">
        <v>114</v>
      </c>
      <c r="S3486">
        <v>15781</v>
      </c>
      <c r="T3486">
        <v>1</v>
      </c>
      <c r="U3486" t="s">
        <v>34</v>
      </c>
      <c r="V3486" t="s">
        <v>30</v>
      </c>
      <c r="W3486" t="s">
        <v>22283</v>
      </c>
      <c r="X3486" t="str">
        <f>VLOOKUP(W3486,[1]ImageUrl!$A$2:$F$6090,2,0)</f>
        <v>https://sciforschenonline.org/journals/otorhinolaryngology-disorders-treatments/demo/editor-board/shi-xiaorui.jpg</v>
      </c>
      <c r="Y3486" t="str">
        <f>VLOOKUP(W3486,[1]ImageUrl!$A$2:$F$6090,3,0)</f>
        <v>http://onprc.ohsu.edu/xd/health/services/ent/research/oregon-hearing-research-center/faculty-research/images/shi2cmc_1.jpg</v>
      </c>
      <c r="Z3486" t="str">
        <f>VLOOKUP(W3486,[1]ImageUrl!$A$2:$F$6090,4,0)</f>
        <v>https://news.ohsu.edu/_ir/296/201608/june-paper-photo-7611.jpg</v>
      </c>
      <c r="AA3486" t="str">
        <f>VLOOKUP(W3486,[1]ImageUrl!$A$2:$F$6090,5,0)</f>
        <v>https://d3p2qewzsoh75c.cloudfront.net/uploads/speakers/200/fa7df21c5d5584a01c6e37ab15080929.jpg</v>
      </c>
      <c r="AB3486" t="str">
        <f>VLOOKUP(W3486,[1]ImageUrl!$A$2:$F$6090,6,0)</f>
        <v>x-raw-image:///a93c058f01d91683974a75dbcc4147d5edcc4005359845b20466f7aed340dbd4</v>
      </c>
    </row>
    <row r="3487" spans="1:28" x14ac:dyDescent="0.2">
      <c r="A3487">
        <v>1894058</v>
      </c>
      <c r="B3487" t="s">
        <v>11437</v>
      </c>
      <c r="C3487" t="s">
        <v>95</v>
      </c>
      <c r="D3487" t="s">
        <v>11438</v>
      </c>
      <c r="E3487">
        <v>2016</v>
      </c>
      <c r="F3487" t="s">
        <v>25</v>
      </c>
      <c r="G3487" t="s">
        <v>26</v>
      </c>
      <c r="H3487" t="s">
        <v>27</v>
      </c>
      <c r="I3487" t="s">
        <v>28</v>
      </c>
      <c r="J3487" t="s">
        <v>11439</v>
      </c>
      <c r="K3487" t="s">
        <v>30</v>
      </c>
      <c r="L3487">
        <v>403560</v>
      </c>
      <c r="M3487" t="s">
        <v>30</v>
      </c>
      <c r="N3487" t="s">
        <v>31</v>
      </c>
      <c r="O3487" t="s">
        <v>45</v>
      </c>
      <c r="P3487">
        <v>9177038</v>
      </c>
      <c r="Q3487">
        <v>1</v>
      </c>
      <c r="R3487" t="s">
        <v>46</v>
      </c>
      <c r="S3487">
        <v>117264</v>
      </c>
      <c r="T3487">
        <v>1</v>
      </c>
      <c r="U3487" t="s">
        <v>34</v>
      </c>
      <c r="V3487" t="s">
        <v>30</v>
      </c>
      <c r="W3487" t="s">
        <v>22284</v>
      </c>
      <c r="X3487" t="str">
        <f>VLOOKUP(W3487,[1]ImageUrl!$A$2:$F$6090,2,0)</f>
        <v>http://www.dfhcc.harvard.edu/typo3temp/_processed_/csm_344_1562443546_44dc61fe65.jpg</v>
      </c>
      <c r="Y3487" t="str">
        <f>VLOOKUP(W3487,[1]ImageUrl!$A$2:$F$6090,3,0)</f>
        <v>https://cellbio.med.harvard.edu/sites/default/files/styles/people_photo/public/people_photo/shi_yang_17.png?itok=N3_8IZMF</v>
      </c>
      <c r="Z3487" t="str">
        <f>VLOOKUP(W3487,[1]ImageUrl!$A$2:$F$6090,4,0)</f>
        <v>https://projects.iq.harvard.edu/files/bbb-scba/files/shiyang.png?m=1519681709</v>
      </c>
      <c r="AA3487" t="str">
        <f>VLOOKUP(W3487,[1]ImageUrl!$A$2:$F$6090,5,0)</f>
        <v>https://researchaffairs.med.ufl.edu/files/2017/09/yang_shi.jpg</v>
      </c>
      <c r="AB3487" t="str">
        <f>VLOOKUP(W3487,[1]ImageUrl!$A$2:$F$6090,6,0)</f>
        <v>https://images.squarespace-cdn.com/content/v1/5bb62b0c9b7d1558a71469fc/1554924806875-OXUZYCMX6YGA11JVE7MB/ke17ZwdGBToddI8pDm48kJGHOFHuSalllbFmYwEIJe0UqsxRUqqbr1mOJYKfIPR7LoDQ9mXPOjoJoqy81S2I8N_N4V1vUb5AoIIIbLZhVYxCRW4BPu10St3TBAUQYVKc0LZq_tyqXZaHy_aXsL8GudazQM6eEsPFokDDgMVJ4Kxe4xoeFzubIvIQoYqCixml/Shi_profile5.png</v>
      </c>
    </row>
    <row r="3488" spans="1:28" x14ac:dyDescent="0.2">
      <c r="A3488">
        <v>8558573</v>
      </c>
      <c r="B3488" t="s">
        <v>11440</v>
      </c>
      <c r="C3488" t="s">
        <v>1140</v>
      </c>
      <c r="D3488" t="s">
        <v>11441</v>
      </c>
      <c r="E3488">
        <v>2017</v>
      </c>
      <c r="F3488" t="s">
        <v>25</v>
      </c>
      <c r="G3488" t="s">
        <v>26</v>
      </c>
      <c r="H3488" t="s">
        <v>27</v>
      </c>
      <c r="I3488" t="s">
        <v>28</v>
      </c>
      <c r="J3488" t="s">
        <v>11442</v>
      </c>
      <c r="K3488" t="s">
        <v>30</v>
      </c>
      <c r="L3488">
        <v>312625</v>
      </c>
      <c r="M3488" t="s">
        <v>30</v>
      </c>
      <c r="N3488" t="s">
        <v>31</v>
      </c>
      <c r="O3488" t="s">
        <v>157</v>
      </c>
      <c r="P3488">
        <v>9296962</v>
      </c>
      <c r="Q3488">
        <v>1</v>
      </c>
      <c r="R3488" t="s">
        <v>158</v>
      </c>
      <c r="S3488">
        <v>55747</v>
      </c>
      <c r="T3488">
        <v>1</v>
      </c>
      <c r="V3488" t="s">
        <v>30</v>
      </c>
      <c r="W3488" t="s">
        <v>22285</v>
      </c>
      <c r="X3488" t="str">
        <f>VLOOKUP(W3488,[1]ImageUrl!$A$2:$F$6090,2,0)</f>
        <v>https://www.uthscsa.edu/sites/default/files/styles/gsbs_individual_profile/public/profiles/shiyuguang_0.jpg?itok=77oS2suI</v>
      </c>
      <c r="Y3488" t="str">
        <f>VLOOKUP(W3488,[1]ImageUrl!$A$2:$F$6090,3,0)</f>
        <v>https://pharmacology.uthscsa.edu/wp-content/uploads/sites/58/2019/02/Shi_Resized.jpg</v>
      </c>
      <c r="Z3488" t="str">
        <f>VLOOKUP(W3488,[1]ImageUrl!$A$2:$F$6090,4,0)</f>
        <v>https://i.vimeocdn.com/filter/overlay?src0=https%3A%2F%2Fi.vimeocdn.com%2Fvideo%2F724309253_1280x720.jpg&amp;src1=https%3A%2F%2Ff.vimeocdn.com%2Fimages_v6%2Fshare%2Fplay_icon_overlay.png</v>
      </c>
      <c r="AA3488" t="str">
        <f>VLOOKUP(W3488,[1]ImageUrl!$A$2:$F$6090,5,0)</f>
        <v>https://3pivyx3erdq632yfn13lnlau-wpengine.netdna-ssl.com/wp-content/uploads/sites/27/2017/12/Picture20.jpg</v>
      </c>
      <c r="AB3488" t="str">
        <f>VLOOKUP(W3488,[1]ImageUrl!$A$2:$F$6090,6,0)</f>
        <v>https://www.researchgate.net/profile/Xiaolei_Liu7/publication/236581154/figure/fig1/AS:299287205433344@1448367038155/cAMP-dependent-activation-of-SAD-A-potentiates-GSIS-from-pancre_Q320.jpg</v>
      </c>
    </row>
    <row r="3489" spans="1:28" x14ac:dyDescent="0.2">
      <c r="A3489">
        <v>8437041</v>
      </c>
      <c r="B3489" t="s">
        <v>11443</v>
      </c>
      <c r="C3489" t="s">
        <v>23</v>
      </c>
      <c r="D3489" t="s">
        <v>11444</v>
      </c>
      <c r="E3489">
        <v>2016</v>
      </c>
      <c r="F3489" t="s">
        <v>25</v>
      </c>
      <c r="G3489" t="s">
        <v>26</v>
      </c>
      <c r="H3489" t="s">
        <v>27</v>
      </c>
      <c r="I3489" t="s">
        <v>28</v>
      </c>
      <c r="J3489" t="s">
        <v>11445</v>
      </c>
      <c r="K3489" t="s">
        <v>30</v>
      </c>
      <c r="L3489">
        <v>424411</v>
      </c>
      <c r="M3489" t="s">
        <v>30</v>
      </c>
      <c r="N3489" t="s">
        <v>31</v>
      </c>
      <c r="O3489" t="s">
        <v>39</v>
      </c>
      <c r="P3489">
        <v>9029589</v>
      </c>
      <c r="Q3489">
        <v>1</v>
      </c>
      <c r="R3489" t="s">
        <v>40</v>
      </c>
      <c r="S3489">
        <v>194302</v>
      </c>
      <c r="T3489">
        <v>1</v>
      </c>
      <c r="U3489" t="s">
        <v>34</v>
      </c>
      <c r="V3489" t="s">
        <v>30</v>
      </c>
      <c r="W3489" t="s">
        <v>22286</v>
      </c>
      <c r="X3489" t="str">
        <f>VLOOKUP(W3489,[1]ImageUrl!$A$2:$F$6090,2,0)</f>
        <v>http://dms.hms.harvard.edu/bbs/fac/images/large/Shi_Yujiang.jpg</v>
      </c>
      <c r="Y3489" t="str">
        <f>VLOOKUP(W3489,[1]ImageUrl!$A$2:$F$6090,3,0)</f>
        <v>https://lwtransmed.org/wp-content/uploads/2017/04/unnamed.png</v>
      </c>
      <c r="Z3489" t="str">
        <f>VLOOKUP(W3489,[1]ImageUrl!$A$2:$F$6090,4,0)</f>
        <v>https://researchaffairs.med.ufl.edu/files/2018/01/Yujiang_Geno_Shi.jpg</v>
      </c>
      <c r="AA3489" t="str">
        <f>VLOOKUP(W3489,[1]ImageUrl!$A$2:$F$6090,5,0)</f>
        <v>https://researchaffairs.med.ufl.edu/files/2017/09/yang_shi.jpg</v>
      </c>
      <c r="AB3489" t="str">
        <f>VLOOKUP(W3489,[1]ImageUrl!$A$2:$F$6090,6,0)</f>
        <v>https://i1.rgstatic.net/ii/profile.image/279010929070088-1443532797200_Q512/Christine_Lian.jpg</v>
      </c>
    </row>
    <row r="3490" spans="1:28" x14ac:dyDescent="0.2">
      <c r="A3490">
        <v>6456978</v>
      </c>
      <c r="B3490" t="s">
        <v>11446</v>
      </c>
      <c r="C3490" t="s">
        <v>249</v>
      </c>
      <c r="D3490" t="s">
        <v>11447</v>
      </c>
      <c r="E3490">
        <v>2017</v>
      </c>
      <c r="F3490" t="s">
        <v>25</v>
      </c>
      <c r="G3490" t="s">
        <v>26</v>
      </c>
      <c r="H3490" t="s">
        <v>27</v>
      </c>
      <c r="I3490" t="s">
        <v>28</v>
      </c>
      <c r="J3490" t="s">
        <v>11448</v>
      </c>
      <c r="K3490" t="s">
        <v>30</v>
      </c>
      <c r="L3490">
        <v>350000</v>
      </c>
      <c r="M3490" t="s">
        <v>30</v>
      </c>
      <c r="N3490" t="s">
        <v>31</v>
      </c>
      <c r="O3490" t="s">
        <v>39</v>
      </c>
      <c r="P3490">
        <v>9379354</v>
      </c>
      <c r="Q3490">
        <v>1</v>
      </c>
      <c r="R3490" t="s">
        <v>40</v>
      </c>
      <c r="S3490">
        <v>220000</v>
      </c>
      <c r="T3490">
        <v>1</v>
      </c>
      <c r="V3490" t="s">
        <v>30</v>
      </c>
      <c r="W3490" t="s">
        <v>22287</v>
      </c>
      <c r="X3490" t="str">
        <f>VLOOKUP(W3490,[1]ImageUrl!$A$2:$F$6090,2,0)</f>
        <v>https://bio.csmc.edu/10591/Stephen-L-Shiao-profile.aspx</v>
      </c>
      <c r="Y3490" t="str">
        <f>VLOOKUP(W3490,[1]ImageUrl!$A$2:$F$6090,3,0)</f>
        <v>https://www.cedars-sinai.edu/Research/Research-News/Cedars-Science/2016/Images/shiao-clinical-scholar1.jpg</v>
      </c>
      <c r="Z3490" t="str">
        <f>VLOOKUP(W3490,[1]ImageUrl!$A$2:$F$6090,4,0)</f>
        <v>https://www.cedars-sinai.edu/Research/Research-News/Cedars-Science/2016/Images/shiao-clinical-scholar2.jpg</v>
      </c>
      <c r="AA3490" t="str">
        <f>VLOOKUP(W3490,[1]ImageUrl!$A$2:$F$6090,5,0)</f>
        <v>x-raw-image:///9fa5970688ce3988a841653d69c784563feab7bb3b6f473cde2a9e19d94ce976</v>
      </c>
      <c r="AB3490" t="str">
        <f>VLOOKUP(W3490,[1]ImageUrl!$A$2:$F$6090,6,0)</f>
        <v>https://www.cedars-sinai.org/content/cedars-sinai/research/labs/underhill/members/_jcr_content/par/contentblock/customparsys/image/image.img.jpg/1565653514575.jpg</v>
      </c>
    </row>
    <row r="3491" spans="1:28" x14ac:dyDescent="0.2">
      <c r="A3491">
        <v>9772192</v>
      </c>
      <c r="B3491" t="s">
        <v>11449</v>
      </c>
      <c r="C3491" t="s">
        <v>364</v>
      </c>
      <c r="D3491" t="s">
        <v>11450</v>
      </c>
      <c r="E3491">
        <v>2018</v>
      </c>
      <c r="F3491" t="s">
        <v>25</v>
      </c>
      <c r="G3491" t="s">
        <v>26</v>
      </c>
      <c r="H3491" t="s">
        <v>27</v>
      </c>
      <c r="I3491" t="s">
        <v>28</v>
      </c>
      <c r="J3491" t="s">
        <v>11451</v>
      </c>
      <c r="K3491" t="s">
        <v>30</v>
      </c>
      <c r="L3491">
        <v>764876</v>
      </c>
      <c r="M3491" t="s">
        <v>30</v>
      </c>
      <c r="N3491" t="s">
        <v>31</v>
      </c>
      <c r="O3491" t="s">
        <v>148</v>
      </c>
      <c r="P3491">
        <v>9495175</v>
      </c>
      <c r="Q3491">
        <v>1</v>
      </c>
      <c r="R3491" t="s">
        <v>149</v>
      </c>
      <c r="S3491">
        <v>115913</v>
      </c>
      <c r="T3491">
        <v>1</v>
      </c>
      <c r="V3491" t="s">
        <v>30</v>
      </c>
      <c r="W3491" t="s">
        <v>22288</v>
      </c>
      <c r="X3491" t="str">
        <f>VLOOKUP(W3491,[1]ImageUrl!$A$2:$F$6090,2,0)</f>
        <v>https://scprofiles.azurewebsites.net/art/image/7758747c-e337-49d6-a57f-cc9f77c640d6</v>
      </c>
      <c r="Y3491" t="str">
        <f>VLOOKUP(W3491,[1]ImageUrl!$A$2:$F$6090,3,0)</f>
        <v>http://depts.washington.edu/uwgenped/images/faculty/ShicTeam01.jpg</v>
      </c>
      <c r="Z3491" t="str">
        <f>VLOOKUP(W3491,[1]ImageUrl!$A$2:$F$6090,4,0)</f>
        <v>https://www.seattlechildrens.org/globalassets/images/researchers-and-staff/scitl-team.jpg</v>
      </c>
      <c r="AA3491" t="str">
        <f>VLOOKUP(W3491,[1]ImageUrl!$A$2:$F$6090,5,0)</f>
        <v>https://i1.rgstatic.net/ii/profile.image/272490651975699-1441978242623_Q512/Frederick_Shic.jpg</v>
      </c>
      <c r="AB3491" t="str">
        <f>VLOOKUP(W3491,[1]ImageUrl!$A$2:$F$6090,6,0)</f>
        <v>https://simonsfoundation.imgix.net/wp-content/uploads/sites/2/2017/07/21184627/frederickshic.jpg?auto=format&amp;q=90</v>
      </c>
    </row>
    <row r="3492" spans="1:28" x14ac:dyDescent="0.2">
      <c r="A3492">
        <v>11233815</v>
      </c>
      <c r="B3492" t="s">
        <v>11452</v>
      </c>
      <c r="C3492" t="s">
        <v>393</v>
      </c>
      <c r="D3492" t="s">
        <v>11453</v>
      </c>
      <c r="E3492">
        <v>2017</v>
      </c>
      <c r="F3492" t="s">
        <v>25</v>
      </c>
      <c r="G3492" t="s">
        <v>26</v>
      </c>
      <c r="H3492" t="s">
        <v>27</v>
      </c>
      <c r="I3492" t="s">
        <v>28</v>
      </c>
      <c r="J3492" t="s">
        <v>11454</v>
      </c>
      <c r="K3492" t="s">
        <v>30</v>
      </c>
      <c r="L3492">
        <v>585924</v>
      </c>
      <c r="M3492" t="s">
        <v>30</v>
      </c>
      <c r="N3492" t="s">
        <v>31</v>
      </c>
      <c r="O3492" t="s">
        <v>137</v>
      </c>
      <c r="P3492">
        <v>9317657</v>
      </c>
      <c r="Q3492">
        <v>1</v>
      </c>
      <c r="R3492" t="s">
        <v>138</v>
      </c>
      <c r="S3492">
        <v>97775</v>
      </c>
      <c r="T3492">
        <v>1</v>
      </c>
      <c r="U3492" t="s">
        <v>34</v>
      </c>
      <c r="V3492" t="s">
        <v>30</v>
      </c>
      <c r="W3492" t="s">
        <v>22289</v>
      </c>
      <c r="X3492" t="str">
        <f>VLOOKUP(W3492,[1]ImageUrl!$A$2:$F$6090,2,0)</f>
        <v>https://www.eurekalert.org/multimedia/pub/web/128340_web.jpg</v>
      </c>
      <c r="Y3492" t="str">
        <f>VLOOKUP(W3492,[1]ImageUrl!$A$2:$F$6090,3,0)</f>
        <v>https://www.eurekalert.org/multimedia/pub/web/130665_web.jpg</v>
      </c>
      <c r="Z3492" t="str">
        <f>VLOOKUP(W3492,[1]ImageUrl!$A$2:$F$6090,4,0)</f>
        <v>https://149357782.v2.pressablecdn.com/wp-content/uploads/2019/09/Shih-photo-cropped-370x370.jpg</v>
      </c>
      <c r="AA3492" t="str">
        <f>VLOOKUP(W3492,[1]ImageUrl!$A$2:$F$6090,5,0)</f>
        <v>https://scx1.b-cdn.net/csz/news/800/2018/revealingsna.jpg</v>
      </c>
      <c r="AB3492" t="str">
        <f>VLOOKUP(W3492,[1]ImageUrl!$A$2:$F$6090,6,0)</f>
        <v>https://media.eurekalert.org/multimedia_prod/pub/web/128339_web.jpg</v>
      </c>
    </row>
    <row r="3493" spans="1:28" x14ac:dyDescent="0.2">
      <c r="A3493">
        <v>10972474</v>
      </c>
      <c r="B3493" t="s">
        <v>11455</v>
      </c>
      <c r="C3493" t="s">
        <v>42</v>
      </c>
      <c r="D3493" t="s">
        <v>11456</v>
      </c>
      <c r="E3493">
        <v>2016</v>
      </c>
      <c r="F3493" t="s">
        <v>25</v>
      </c>
      <c r="G3493" t="s">
        <v>26</v>
      </c>
      <c r="H3493" t="s">
        <v>27</v>
      </c>
      <c r="I3493" t="s">
        <v>28</v>
      </c>
      <c r="J3493" t="s">
        <v>11457</v>
      </c>
      <c r="K3493" t="s">
        <v>30</v>
      </c>
      <c r="L3493">
        <v>122859</v>
      </c>
      <c r="M3493" t="s">
        <v>30</v>
      </c>
      <c r="N3493" t="s">
        <v>31</v>
      </c>
      <c r="O3493" t="s">
        <v>229</v>
      </c>
      <c r="P3493">
        <v>9003496</v>
      </c>
      <c r="Q3493">
        <v>1</v>
      </c>
      <c r="R3493" t="s">
        <v>230</v>
      </c>
      <c r="S3493">
        <v>68983</v>
      </c>
      <c r="T3493">
        <v>1</v>
      </c>
      <c r="V3493" t="s">
        <v>30</v>
      </c>
      <c r="W3493" t="s">
        <v>22290</v>
      </c>
      <c r="X3493" t="str">
        <f>VLOOKUP(W3493,[1]ImageUrl!$A$2:$F$6090,2,0)</f>
        <v>https://i1.rgstatic.net/ii/profile.image/285453707169792-1445068875874_Q512/Jae_Hyuck_Shim.jpg</v>
      </c>
      <c r="Y3493" t="str">
        <f>VLOOKUP(W3493,[1]ImageUrl!$A$2:$F$6090,3,0)</f>
        <v>x-raw-image:///4f6ff1c8e474b01744cb0c012b8d0f0242537a23163d6a31bfa6edd41fae30a1</v>
      </c>
      <c r="Z3493" t="str">
        <f>VLOOKUP(W3493,[1]ImageUrl!$A$2:$F$6090,4,0)</f>
        <v>https://i1.rgstatic.net/publication/307469045_Supplementary_Table_1/links/57c62e3408ae6db2cc76ad93/preview.png</v>
      </c>
      <c r="AA3493" t="str">
        <f>VLOOKUP(W3493,[1]ImageUrl!$A$2:$F$6090,5,0)</f>
        <v>https://i1.rgstatic.net/publication/312058100_Supplementary_Information/links/586d96b508ae6eb871bcef3c/preview.png</v>
      </c>
      <c r="AB3493" t="str">
        <f>VLOOKUP(W3493,[1]ImageUrl!$A$2:$F$6090,6,0)</f>
        <v>http://lh4.ggpht.com/HTqSRl9DxUFz4IA1h2R9vyKtKpa4r2ICVQUDU3lx6YjdlF1pE3xQY513iz2A_vkD_gJ3EcWctLIdsA3AJmTM=s194</v>
      </c>
    </row>
    <row r="3494" spans="1:28" x14ac:dyDescent="0.2">
      <c r="A3494">
        <v>9974953</v>
      </c>
      <c r="B3494" t="s">
        <v>11458</v>
      </c>
      <c r="C3494" t="s">
        <v>249</v>
      </c>
      <c r="D3494" t="s">
        <v>11459</v>
      </c>
      <c r="E3494">
        <v>2016</v>
      </c>
      <c r="F3494" t="s">
        <v>25</v>
      </c>
      <c r="G3494" t="s">
        <v>26</v>
      </c>
      <c r="H3494" t="s">
        <v>27</v>
      </c>
      <c r="I3494" t="s">
        <v>28</v>
      </c>
      <c r="J3494" t="s">
        <v>11460</v>
      </c>
      <c r="K3494" t="s">
        <v>30</v>
      </c>
      <c r="L3494">
        <v>437500</v>
      </c>
      <c r="M3494" t="s">
        <v>30</v>
      </c>
      <c r="N3494" t="s">
        <v>31</v>
      </c>
      <c r="O3494" t="s">
        <v>32</v>
      </c>
      <c r="P3494">
        <v>9008950</v>
      </c>
      <c r="Q3494">
        <v>1</v>
      </c>
      <c r="R3494" t="s">
        <v>33</v>
      </c>
      <c r="S3494">
        <v>130353</v>
      </c>
      <c r="T3494">
        <v>1</v>
      </c>
      <c r="V3494" t="s">
        <v>30</v>
      </c>
      <c r="W3494" t="s">
        <v>22291</v>
      </c>
      <c r="X3494" t="str">
        <f>VLOOKUP(W3494,[1]ImageUrl!$A$2:$F$6090,2,0)</f>
        <v>https://bio.csmc.edu/15144/Kenichi-Shimada-profile.aspx</v>
      </c>
      <c r="Y3494" t="str">
        <f>VLOOKUP(W3494,[1]ImageUrl!$A$2:$F$6090,3,0)</f>
        <v>https://i1.rgstatic.net/ii/profile.image/515388800155648-1499889673809_Q512/Kenichi_Shimada.jpg</v>
      </c>
      <c r="Z3494" t="str">
        <f>VLOOKUP(W3494,[1]ImageUrl!$A$2:$F$6090,4,0)</f>
        <v>https://www.cedars-sinai.edu/Research/Research-Labs/Arditi-Lab/Lab-Member-Bios/Lab-Member-Photos/drhsmShimada-Kenichi.jpg</v>
      </c>
      <c r="AA3494" t="str">
        <f>VLOOKUP(W3494,[1]ImageUrl!$A$2:$F$6090,5,0)</f>
        <v>https://www.cedars-sinai.org/content/dam/cedars-sinai/research-labs/members/k-o/nadipuram-santhosh.jpg</v>
      </c>
      <c r="AB3494" t="str">
        <f>VLOOKUP(W3494,[1]ImageUrl!$A$2:$F$6090,6,0)</f>
        <v>https://www.cedars-sinai.org/content/cedars-sinai/research/labs/arditi/members/_jcr_content/par/treatmentblock_copy/content-par/columncontrol/column-1/contentblock/customparsys/image/image.img.jpg/1562620647003.jpg</v>
      </c>
    </row>
    <row r="3495" spans="1:28" x14ac:dyDescent="0.2">
      <c r="A3495">
        <v>7120933</v>
      </c>
      <c r="B3495" t="s">
        <v>11461</v>
      </c>
      <c r="C3495" t="s">
        <v>36</v>
      </c>
      <c r="D3495" t="s">
        <v>11462</v>
      </c>
      <c r="E3495">
        <v>2018</v>
      </c>
      <c r="F3495" t="s">
        <v>25</v>
      </c>
      <c r="G3495" t="s">
        <v>26</v>
      </c>
      <c r="H3495" t="s">
        <v>27</v>
      </c>
      <c r="I3495" t="s">
        <v>28</v>
      </c>
      <c r="J3495" t="s">
        <v>11463</v>
      </c>
      <c r="K3495" t="s">
        <v>30</v>
      </c>
      <c r="L3495">
        <v>538093</v>
      </c>
      <c r="M3495" t="s">
        <v>30</v>
      </c>
      <c r="N3495" t="s">
        <v>31</v>
      </c>
      <c r="O3495" t="s">
        <v>32</v>
      </c>
      <c r="P3495">
        <v>9520595</v>
      </c>
      <c r="Q3495">
        <v>1</v>
      </c>
      <c r="R3495" t="s">
        <v>33</v>
      </c>
      <c r="S3495">
        <v>137818</v>
      </c>
      <c r="T3495">
        <v>1</v>
      </c>
      <c r="U3495" t="s">
        <v>34</v>
      </c>
      <c r="V3495" t="s">
        <v>30</v>
      </c>
      <c r="W3495" t="s">
        <v>22292</v>
      </c>
      <c r="X3495" t="str">
        <f>VLOOKUP(W3495,[1]ImageUrl!$A$2:$F$6090,2,0)</f>
        <v>https://www.columbiadoctors.org/sites/default/files/cups-profile/headshot/dshimbo.jpg</v>
      </c>
      <c r="Y3495" t="str">
        <f>VLOOKUP(W3495,[1]ImageUrl!$A$2:$F$6090,3,0)</f>
        <v>http://headshots.nyp.org/dshimbo.jpg</v>
      </c>
      <c r="Z3495" t="str">
        <f>VLOOKUP(W3495,[1]ImageUrl!$A$2:$F$6090,4,0)</f>
        <v>https://i1.rgstatic.net/ii/profile.image/278472837615619-1443404506406_Q512/Daichi_Shimbo.jpg</v>
      </c>
      <c r="AA3495" t="str">
        <f>VLOOKUP(W3495,[1]ImageUrl!$A$2:$F$6090,5,0)</f>
        <v>https://www.columbiadoctors.org/sites/default/files/staticmaps/node-776-351091740e8c1aafee480bbda26ac81ddd3.png</v>
      </c>
      <c r="AB3495" t="str">
        <f>VLOOKUP(W3495,[1]ImageUrl!$A$2:$F$6090,6,0)</f>
        <v>https://www.columbiacardiology.org/sites/default/files/staticmaps/node-12-1318ef8603672706f3e162d41b00bfea705.png</v>
      </c>
    </row>
    <row r="3496" spans="1:28" x14ac:dyDescent="0.2">
      <c r="A3496">
        <v>12295317</v>
      </c>
      <c r="B3496" t="s">
        <v>11464</v>
      </c>
      <c r="C3496" t="s">
        <v>23</v>
      </c>
      <c r="D3496" t="s">
        <v>11465</v>
      </c>
      <c r="E3496">
        <v>2018</v>
      </c>
      <c r="F3496" t="s">
        <v>25</v>
      </c>
      <c r="G3496" t="s">
        <v>26</v>
      </c>
      <c r="H3496" t="s">
        <v>27</v>
      </c>
      <c r="I3496" t="s">
        <v>28</v>
      </c>
      <c r="J3496" t="s">
        <v>11466</v>
      </c>
      <c r="K3496" t="s">
        <v>30</v>
      </c>
      <c r="L3496">
        <v>419950</v>
      </c>
      <c r="M3496" t="s">
        <v>30</v>
      </c>
      <c r="N3496" t="s">
        <v>31</v>
      </c>
      <c r="O3496" t="s">
        <v>229</v>
      </c>
      <c r="P3496">
        <v>9596681</v>
      </c>
      <c r="Q3496">
        <v>1</v>
      </c>
      <c r="R3496" t="s">
        <v>230</v>
      </c>
      <c r="S3496">
        <v>74234</v>
      </c>
      <c r="T3496">
        <v>1</v>
      </c>
      <c r="U3496" t="s">
        <v>34</v>
      </c>
      <c r="V3496" t="s">
        <v>30</v>
      </c>
      <c r="W3496" t="s">
        <v>22293</v>
      </c>
      <c r="X3496" t="str">
        <f>VLOOKUP(W3496,[1]ImageUrl!$A$2:$F$6090,2,0)</f>
        <v>https://give.brighamandwomens.org/wp-content/uploads/2018/09/Su-Ryon-Shin_Indranil-Sinha.jpg</v>
      </c>
      <c r="Y3496" t="str">
        <f>VLOOKUP(W3496,[1]ImageUrl!$A$2:$F$6090,3,0)</f>
        <v>https://give.brighamandwomens.org/wp-content/uploads/2016/08/16-innovators-shin-1.jpg</v>
      </c>
      <c r="Z3496" t="str">
        <f>VLOOKUP(W3496,[1]ImageUrl!$A$2:$F$6090,4,0)</f>
        <v>https://images.squarespace-cdn.com/content/v1/5a948104697a982a32e5b36c/1562354218652-CZDVT5AJ5TD44IPNFID1/ke17ZwdGBToddI8pDm48kCf3-plT4th5YDY7kKLGSZN7gQa3H78H3Y0txjaiv_0fDoOvxcdMmMKkDsyUqMSsMWxHk725yiiHCCLfrh8O1z4YTzHvnKhyp6Da-NYroOW3ZGjoBKy3azqku80C789l0h8vX1l9k24HMAg-S2AFienIXE1YmmWqgE2PN2vVFAwNPldIHIfeNh3oAGoMooVv2g/41500307_274738823143009_8901206694600638464_n.jpg?format=1500w</v>
      </c>
      <c r="AA3496" t="str">
        <f>VLOOKUP(W3496,[1]ImageUrl!$A$2:$F$6090,5,0)</f>
        <v>https://giving.brighamandwomens.org/image/0000000.15SSFWinnerEmailBanners1.png</v>
      </c>
      <c r="AB3496" t="str">
        <f>VLOOKUP(W3496,[1]ImageUrl!$A$2:$F$6090,6,0)</f>
        <v>https://i.ytimg.com/vi/DGbye8VmMBI/maxresdefault.jpg</v>
      </c>
    </row>
    <row r="3497" spans="1:28" x14ac:dyDescent="0.2">
      <c r="A3497">
        <v>10769038</v>
      </c>
      <c r="B3497" t="s">
        <v>11467</v>
      </c>
      <c r="C3497" t="s">
        <v>265</v>
      </c>
      <c r="D3497" t="s">
        <v>11468</v>
      </c>
      <c r="E3497">
        <v>2018</v>
      </c>
      <c r="F3497" t="s">
        <v>25</v>
      </c>
      <c r="G3497" t="s">
        <v>26</v>
      </c>
      <c r="H3497" t="s">
        <v>27</v>
      </c>
      <c r="I3497" t="s">
        <v>28</v>
      </c>
      <c r="J3497" t="s">
        <v>11469</v>
      </c>
      <c r="K3497" t="s">
        <v>30</v>
      </c>
      <c r="L3497">
        <v>396250</v>
      </c>
      <c r="M3497" t="s">
        <v>30</v>
      </c>
      <c r="N3497" t="s">
        <v>31</v>
      </c>
      <c r="O3497" t="s">
        <v>32</v>
      </c>
      <c r="P3497">
        <v>9597360</v>
      </c>
      <c r="Q3497">
        <v>1</v>
      </c>
      <c r="R3497" t="s">
        <v>33</v>
      </c>
      <c r="S3497">
        <v>139594</v>
      </c>
      <c r="T3497">
        <v>1</v>
      </c>
      <c r="U3497" t="s">
        <v>34</v>
      </c>
      <c r="V3497" t="s">
        <v>30</v>
      </c>
      <c r="W3497" t="s">
        <v>22294</v>
      </c>
      <c r="X3497" t="str">
        <f>VLOOKUP(W3497,[1]ImageUrl!$A$2:$F$6090,2,0)</f>
        <v>https://signature.bcm.edu/images/uploaded/full/1473776423633.jpeg</v>
      </c>
      <c r="Y3497" t="str">
        <f>VLOOKUP(W3497,[1]ImageUrl!$A$2:$F$6090,3,0)</f>
        <v>https://lookaside.fbsbx.com/lookaside/crawler/media/?media_id=10156780394193408</v>
      </c>
      <c r="Z3497" t="str">
        <f>VLOOKUP(W3497,[1]ImageUrl!$A$2:$F$6090,4,0)</f>
        <v>https://www.lung.org/images/research/ran/binoy.jpg</v>
      </c>
      <c r="AA3497" t="str">
        <f>VLOOKUP(W3497,[1]ImageUrl!$A$2:$F$6090,5,0)</f>
        <v>https://signature.bcm.edu/images/uploaded/full/1484145211656.jpeg</v>
      </c>
      <c r="AB3497" t="str">
        <f>VLOOKUP(W3497,[1]ImageUrl!$A$2:$F$6090,6,0)</f>
        <v>https://i1.rgstatic.net/ii/profile.image/277659251691524-1443210532320_Q512/Ananddeep_Patel.jpg</v>
      </c>
    </row>
    <row r="3498" spans="1:28" x14ac:dyDescent="0.2">
      <c r="A3498">
        <v>1861800</v>
      </c>
      <c r="B3498" t="s">
        <v>11470</v>
      </c>
      <c r="C3498" t="s">
        <v>154</v>
      </c>
      <c r="D3498" t="s">
        <v>11471</v>
      </c>
      <c r="E3498">
        <v>2018</v>
      </c>
      <c r="F3498" t="s">
        <v>315</v>
      </c>
      <c r="G3498" t="s">
        <v>26</v>
      </c>
      <c r="H3498" t="s">
        <v>27</v>
      </c>
      <c r="I3498" t="s">
        <v>5593</v>
      </c>
      <c r="J3498" t="s">
        <v>11472</v>
      </c>
      <c r="K3498" t="s">
        <v>30</v>
      </c>
      <c r="L3498">
        <v>2771584</v>
      </c>
      <c r="M3498" t="s">
        <v>30</v>
      </c>
      <c r="N3498" t="s">
        <v>31</v>
      </c>
      <c r="O3498" t="s">
        <v>157</v>
      </c>
      <c r="P3498">
        <v>9496766</v>
      </c>
      <c r="Q3498">
        <v>1</v>
      </c>
      <c r="R3498" t="s">
        <v>158</v>
      </c>
      <c r="S3498">
        <v>58829</v>
      </c>
      <c r="T3498">
        <v>1</v>
      </c>
      <c r="V3498" t="s">
        <v>30</v>
      </c>
      <c r="W3498" t="s">
        <v>22295</v>
      </c>
      <c r="X3498" t="str">
        <f>VLOOKUP(W3498,[1]ImageUrl!$A$2:$F$6090,2,0)</f>
        <v>https://www.wakehealth.edu/-/media/WakeForest/Global/System/Person-Images/c/Carol-A-Shively.jpg</v>
      </c>
      <c r="Y3498" t="str">
        <f>VLOOKUP(W3498,[1]ImageUrl!$A$2:$F$6090,3,0)</f>
        <v>https://i1.rgstatic.net/ii/profile.image/272443587690500-1441967021181_Q512/Carol_Shively.jpg</v>
      </c>
      <c r="Z3498" t="str">
        <f>VLOOKUP(W3498,[1]ImageUrl!$A$2:$F$6090,4,0)</f>
        <v>https://i1.rgstatic.net/publication/286373750_Multi-Atlas_Library_for_Eliminating_Normalization_Failures_in_Non-Human_Primates/links/56ba014e08ae39ea99073fc2/preview.png</v>
      </c>
      <c r="AA3498" t="str">
        <f>VLOOKUP(W3498,[1]ImageUrl!$A$2:$F$6090,5,0)</f>
        <v>https://school.wakehealth.edu/-/media/WakeForest/Global/System/Person-Images/k/Kimberly-Frances-Raab-Graham.jpg</v>
      </c>
      <c r="AB3498" t="str">
        <f>VLOOKUP(W3498,[1]ImageUrl!$A$2:$F$6090,6,0)</f>
        <v>https://school.wakehealth.edu/-/media/WakeForest/Global/System/Person-Images/c/Carolanne-E-Milligan.jpg</v>
      </c>
    </row>
    <row r="3499" spans="1:28" x14ac:dyDescent="0.2">
      <c r="A3499">
        <v>7748192</v>
      </c>
      <c r="B3499" t="s">
        <v>11473</v>
      </c>
      <c r="C3499" t="s">
        <v>68</v>
      </c>
      <c r="D3499" t="s">
        <v>11474</v>
      </c>
      <c r="E3499">
        <v>2018</v>
      </c>
      <c r="F3499" t="s">
        <v>25</v>
      </c>
      <c r="G3499" t="s">
        <v>26</v>
      </c>
      <c r="H3499" t="s">
        <v>27</v>
      </c>
      <c r="I3499" t="s">
        <v>11475</v>
      </c>
      <c r="J3499" t="s">
        <v>11476</v>
      </c>
      <c r="K3499" t="s">
        <v>30</v>
      </c>
      <c r="L3499">
        <v>370165</v>
      </c>
      <c r="M3499" t="s">
        <v>30</v>
      </c>
      <c r="N3499" t="s">
        <v>31</v>
      </c>
      <c r="O3499" t="s">
        <v>157</v>
      </c>
      <c r="P3499">
        <v>9688035</v>
      </c>
      <c r="Q3499">
        <v>1</v>
      </c>
      <c r="R3499" t="s">
        <v>158</v>
      </c>
      <c r="S3499">
        <v>62254</v>
      </c>
      <c r="T3499">
        <v>1</v>
      </c>
      <c r="V3499" t="s">
        <v>30</v>
      </c>
      <c r="W3499" t="s">
        <v>22296</v>
      </c>
      <c r="X3499" t="str">
        <f>VLOOKUP(W3499,[1]ImageUrl!$A$2:$F$6090,2,0)</f>
        <v>http://biochemistry.uams.edu/wp-content/uploads/sites/5/2011/12/reis.jpg</v>
      </c>
      <c r="Y3499" t="str">
        <f>VLOOKUP(W3499,[1]ImageUrl!$A$2:$F$6090,3,0)</f>
        <v>https://news.uams.edu/wp-content/uploads/2016/11/DSC_7274.jpg</v>
      </c>
      <c r="Z3499" t="str">
        <f>VLOOKUP(W3499,[1]ImageUrl!$A$2:$F$6090,4,0)</f>
        <v>https://i1.rgstatic.net/ii/profile.image/669080063311875-1536532526906_Q512/David_Alagpulinsa.jpg</v>
      </c>
      <c r="AA3499" t="str">
        <f>VLOOKUP(W3499,[1]ImageUrl!$A$2:$F$6090,5,0)</f>
        <v>https://aging.uams.edu/wp-content/uploads/sites/101/2018/03/Reynolds-exterior.jpg</v>
      </c>
      <c r="AB3499" t="str">
        <f>VLOOKUP(W3499,[1]ImageUrl!$A$2:$F$6090,6,0)</f>
        <v>https://i1.rgstatic.net/ii/profile.image/276030405476356-1442822185740_Q512/Edouard_Debonneuil.jpg</v>
      </c>
    </row>
    <row r="3500" spans="1:28" x14ac:dyDescent="0.2">
      <c r="A3500">
        <v>9748680</v>
      </c>
      <c r="B3500" t="s">
        <v>11477</v>
      </c>
      <c r="C3500" t="s">
        <v>364</v>
      </c>
      <c r="D3500" t="s">
        <v>11478</v>
      </c>
      <c r="E3500">
        <v>2016</v>
      </c>
      <c r="F3500" t="s">
        <v>25</v>
      </c>
      <c r="G3500" t="s">
        <v>26</v>
      </c>
      <c r="H3500" t="s">
        <v>27</v>
      </c>
      <c r="I3500" t="s">
        <v>28</v>
      </c>
      <c r="J3500" t="s">
        <v>11479</v>
      </c>
      <c r="K3500" t="s">
        <v>30</v>
      </c>
      <c r="L3500">
        <v>699129</v>
      </c>
      <c r="M3500" t="s">
        <v>30</v>
      </c>
      <c r="N3500" t="s">
        <v>31</v>
      </c>
      <c r="O3500" t="s">
        <v>39</v>
      </c>
      <c r="P3500">
        <v>9104837</v>
      </c>
      <c r="Q3500">
        <v>1</v>
      </c>
      <c r="R3500" t="s">
        <v>40</v>
      </c>
      <c r="S3500">
        <v>175216</v>
      </c>
      <c r="T3500">
        <v>1</v>
      </c>
      <c r="U3500" t="s">
        <v>34</v>
      </c>
      <c r="V3500" t="s">
        <v>30</v>
      </c>
      <c r="W3500" t="s">
        <v>22297</v>
      </c>
      <c r="X3500" t="str">
        <f>VLOOKUP(W3500,[1]ImageUrl!$A$2:$F$6090,2,0)</f>
        <v>https://scprofiles.azurewebsites.net/art/image/9d3f0c38-e88c-4b00-ab95-0f5474bbeefd</v>
      </c>
      <c r="Y3500" t="str">
        <f>VLOOKUP(W3500,[1]ImageUrl!$A$2:$F$6090,3,0)</f>
        <v>https://s3-us-west-2.amazonaws.com/uw-s3-cdn/wp-content/uploads/sites/61/2017/10/06153143/IMG_8866-2.jpg</v>
      </c>
      <c r="Z3500" t="str">
        <f>VLOOKUP(W3500,[1]ImageUrl!$A$2:$F$6090,4,0)</f>
        <v>https://i.ytimg.com/vi/TaLnqyvoiGk/maxresdefault.jpg</v>
      </c>
      <c r="AA3500" t="str">
        <f>VLOOKUP(W3500,[1]ImageUrl!$A$2:$F$6090,5,0)</f>
        <v>https://s.sharecare.com/img/profile/e/8/6/e862b748-98b9-498f-b1a7-f467553cf21d_200_200_95.JPG</v>
      </c>
      <c r="AB3500" t="str">
        <f>VLOOKUP(W3500,[1]ImageUrl!$A$2:$F$6090,6,0)</f>
        <v>https://www.seattlechildrens.org/globalassets/images/medical-staff/urology_team_220x180.jpg</v>
      </c>
    </row>
    <row r="3501" spans="1:28" x14ac:dyDescent="0.2">
      <c r="A3501">
        <v>12196235</v>
      </c>
      <c r="B3501" t="s">
        <v>11480</v>
      </c>
      <c r="C3501" t="s">
        <v>121</v>
      </c>
      <c r="D3501" t="s">
        <v>11481</v>
      </c>
      <c r="E3501">
        <v>2018</v>
      </c>
      <c r="F3501" t="s">
        <v>25</v>
      </c>
      <c r="G3501" t="s">
        <v>26</v>
      </c>
      <c r="H3501" t="s">
        <v>27</v>
      </c>
      <c r="I3501" t="s">
        <v>11482</v>
      </c>
      <c r="J3501" t="s">
        <v>11483</v>
      </c>
      <c r="K3501" t="s">
        <v>30</v>
      </c>
      <c r="L3501">
        <v>746411</v>
      </c>
      <c r="M3501" t="s">
        <v>30</v>
      </c>
      <c r="N3501" t="s">
        <v>31</v>
      </c>
      <c r="O3501" t="s">
        <v>137</v>
      </c>
      <c r="P3501">
        <v>9665214</v>
      </c>
      <c r="Q3501">
        <v>1</v>
      </c>
      <c r="R3501" t="s">
        <v>138</v>
      </c>
      <c r="S3501">
        <v>109885</v>
      </c>
      <c r="T3501">
        <v>1</v>
      </c>
      <c r="V3501" t="s">
        <v>30</v>
      </c>
      <c r="W3501" t="s">
        <v>22298</v>
      </c>
      <c r="X3501" t="str">
        <f>VLOOKUP(W3501,[1]ImageUrl!$A$2:$F$6090,2,0)</f>
        <v>https://med.nyu.edu/dti-physician-photo/faculty/s/shohas01/shohas01-hero.jpg</v>
      </c>
      <c r="Y3501" t="str">
        <f>VLOOKUP(W3501,[1]ImageUrl!$A$2:$F$6090,3,0)</f>
        <v>https://i1.rgstatic.net/ii/profile.image/304240847720448-1449548078757_Q512/Shy_Shoham.jpg</v>
      </c>
      <c r="Z3501" t="str">
        <f>VLOOKUP(W3501,[1]ImageUrl!$A$2:$F$6090,4,0)</f>
        <v>https://med.nyu.edu/dti-physician-photo/faculty/r/rinbed01/rinbed01-hero.jpg</v>
      </c>
      <c r="AA3501" t="str">
        <f>VLOOKUP(W3501,[1]ImageUrl!$A$2:$F$6090,5,0)</f>
        <v>https://med.nyu.edu/dti-physician-photo/faculty/s/shohas01/shohas01-square.jpg</v>
      </c>
      <c r="AB3501" t="str">
        <f>VLOOKUP(W3501,[1]ImageUrl!$A$2:$F$6090,6,0)</f>
        <v>https://med.nyu.edu/dti-physician-photo/faculty/e/evrong01/evrong01-square.jpg</v>
      </c>
    </row>
    <row r="3502" spans="1:28" x14ac:dyDescent="0.2">
      <c r="A3502">
        <v>7237353</v>
      </c>
      <c r="B3502" t="s">
        <v>11484</v>
      </c>
      <c r="C3502" t="s">
        <v>211</v>
      </c>
      <c r="D3502" t="s">
        <v>11485</v>
      </c>
      <c r="E3502">
        <v>2016</v>
      </c>
      <c r="F3502" t="s">
        <v>25</v>
      </c>
      <c r="G3502" t="s">
        <v>26</v>
      </c>
      <c r="H3502" t="s">
        <v>27</v>
      </c>
      <c r="I3502" t="s">
        <v>11486</v>
      </c>
      <c r="J3502" t="s">
        <v>11487</v>
      </c>
      <c r="K3502" t="s">
        <v>30</v>
      </c>
      <c r="L3502">
        <v>403500</v>
      </c>
      <c r="M3502" t="s">
        <v>30</v>
      </c>
      <c r="N3502" t="s">
        <v>31</v>
      </c>
      <c r="O3502" t="s">
        <v>281</v>
      </c>
      <c r="P3502">
        <v>9170047</v>
      </c>
      <c r="Q3502">
        <v>1</v>
      </c>
      <c r="R3502" t="s">
        <v>282</v>
      </c>
      <c r="S3502">
        <v>22891</v>
      </c>
      <c r="T3502">
        <v>1</v>
      </c>
      <c r="V3502" t="s">
        <v>30</v>
      </c>
      <c r="W3502" t="s">
        <v>22299</v>
      </c>
      <c r="X3502" t="str">
        <f>VLOOKUP(W3502,[1]ImageUrl!$A$2:$F$6090,2,0)</f>
        <v>https://gsbs.uth.edu/contentAsset/image/38795c49-a031-4dd7-a560-c7eabede32fa/fileAsset/filter/Resize/resize_w/150</v>
      </c>
      <c r="Y3502" t="str">
        <f>VLOOKUP(W3502,[1]ImageUrl!$A$2:$F$6090,3,0)</f>
        <v>https://s2.studylib.net/store/data/018398693_1-9ed6139055eec96c95d3d5a3aefb3434.png</v>
      </c>
      <c r="Z3502" t="str">
        <f>VLOOKUP(W3502,[1]ImageUrl!$A$2:$F$6090,4,0)</f>
        <v>https://med.uth.edu/nrc/wp-content/uploads/sites/49/2018/01/DSC1833-e1515543167192.jpg</v>
      </c>
      <c r="AA3502" t="str">
        <f>VLOOKUP(W3502,[1]ImageUrl!$A$2:$F$6090,5,0)</f>
        <v>x-raw-image:///bdd42ef3c2d3df79c83be069ddc148f863955a22668edb6038d95df11139d2d2</v>
      </c>
      <c r="AB3502" t="str">
        <f>VLOOKUP(W3502,[1]ImageUrl!$A$2:$F$6090,6,0)</f>
        <v>x-raw-image:///85546efbd975692809a8e6ddea017915cff3f327a557bca2da5b4bbea2033529</v>
      </c>
    </row>
    <row r="3503" spans="1:28" x14ac:dyDescent="0.2">
      <c r="A3503">
        <v>1899853</v>
      </c>
      <c r="B3503" t="s">
        <v>11488</v>
      </c>
      <c r="C3503" t="s">
        <v>265</v>
      </c>
      <c r="D3503" t="s">
        <v>11489</v>
      </c>
      <c r="E3503">
        <v>2018</v>
      </c>
      <c r="F3503" t="s">
        <v>25</v>
      </c>
      <c r="G3503" t="s">
        <v>26</v>
      </c>
      <c r="H3503" t="s">
        <v>27</v>
      </c>
      <c r="I3503" t="s">
        <v>28</v>
      </c>
      <c r="J3503" t="s">
        <v>11490</v>
      </c>
      <c r="K3503" t="s">
        <v>30</v>
      </c>
      <c r="L3503">
        <v>583288</v>
      </c>
      <c r="M3503" t="s">
        <v>30</v>
      </c>
      <c r="N3503" t="s">
        <v>31</v>
      </c>
      <c r="O3503" t="s">
        <v>354</v>
      </c>
      <c r="P3503">
        <v>9614815</v>
      </c>
      <c r="Q3503">
        <v>1</v>
      </c>
      <c r="R3503" t="s">
        <v>355</v>
      </c>
      <c r="S3503">
        <v>118904</v>
      </c>
      <c r="T3503">
        <v>1</v>
      </c>
      <c r="V3503" t="s">
        <v>30</v>
      </c>
      <c r="W3503" t="s">
        <v>22300</v>
      </c>
      <c r="X3503" t="str">
        <f>VLOOKUP(W3503,[1]ImageUrl!$A$2:$F$6090,2,0)</f>
        <v>https://signature.bcm.edu/images/uploaded/full/1408565322326.jpeg</v>
      </c>
      <c r="Y3503" t="str">
        <f>VLOOKUP(W3503,[1]ImageUrl!$A$2:$F$6090,3,0)</f>
        <v>https://i.ytimg.com/vi/zb39azFTCQ4/hqdefault.jpg</v>
      </c>
      <c r="Z3503" t="str">
        <f>VLOOKUP(W3503,[1]ImageUrl!$A$2:$F$6090,4,0)</f>
        <v>https://signature.bcm.edu/images/uploaded/full/1530646095379.jpeg</v>
      </c>
      <c r="AA3503" t="str">
        <f>VLOOKUP(W3503,[1]ImageUrl!$A$2:$F$6090,5,0)</f>
        <v>https://signature.bcm.edu/images/uploaded/full/1567017392673.jpeg</v>
      </c>
      <c r="AB3503" t="str">
        <f>VLOOKUP(W3503,[1]ImageUrl!$A$2:$F$6090,6,0)</f>
        <v>https://images.squarespace-cdn.com/content/v1/59ec3753f09ca4b0670f6fb6/1509960052212-X7DG9P2MJRTA18WO70TB/ke17ZwdGBToddI8pDm48kLR91wanN1DY-mWerraBVdJZw-zPPgdn4jUwVcJE1ZvWhcwhEtWJXoshNdA9f1qD7Xj1nVWs2aaTtWBneO2WM-vd-r6kCRDLSj_w7d7aW8FcHiZzlwlc7V1dEcULr6yQyA/Pawel+Stankiewicz.jpg</v>
      </c>
    </row>
    <row r="3504" spans="1:28" x14ac:dyDescent="0.2">
      <c r="A3504">
        <v>8442493</v>
      </c>
      <c r="B3504" t="s">
        <v>11491</v>
      </c>
      <c r="C3504" t="s">
        <v>164</v>
      </c>
      <c r="D3504" t="s">
        <v>11492</v>
      </c>
      <c r="E3504">
        <v>2017</v>
      </c>
      <c r="F3504" t="s">
        <v>25</v>
      </c>
      <c r="G3504" t="s">
        <v>26</v>
      </c>
      <c r="H3504" t="s">
        <v>27</v>
      </c>
      <c r="I3504" t="s">
        <v>11493</v>
      </c>
      <c r="J3504" t="s">
        <v>11494</v>
      </c>
      <c r="K3504" t="s">
        <v>30</v>
      </c>
      <c r="L3504">
        <v>715194</v>
      </c>
      <c r="M3504" t="s">
        <v>30</v>
      </c>
      <c r="N3504" t="s">
        <v>31</v>
      </c>
      <c r="O3504" t="s">
        <v>354</v>
      </c>
      <c r="P3504">
        <v>9311007</v>
      </c>
      <c r="Q3504">
        <v>1</v>
      </c>
      <c r="R3504" t="s">
        <v>355</v>
      </c>
      <c r="S3504">
        <v>110166</v>
      </c>
      <c r="T3504">
        <v>1</v>
      </c>
      <c r="U3504" t="s">
        <v>34</v>
      </c>
      <c r="V3504" t="s">
        <v>30</v>
      </c>
      <c r="W3504" t="s">
        <v>22301</v>
      </c>
      <c r="X3504" t="str">
        <f>VLOOKUP(W3504,[1]ImageUrl!$A$2:$F$6090,2,0)</f>
        <v>https://medicine.mc.vanderbilt.edu/files/styles/person_large/public/people/Martha_Shrubsole_Ph.D..png?itok=EgrL5C4C</v>
      </c>
      <c r="Y3504" t="str">
        <f>VLOOKUP(W3504,[1]ImageUrl!$A$2:$F$6090,3,0)</f>
        <v>https://prd-medweb-cdn.s3.amazonaws.com/documents/iefs/images/Bill.JPG</v>
      </c>
      <c r="Z3504" t="str">
        <f>VLOOKUP(W3504,[1]ImageUrl!$A$2:$F$6090,4,0)</f>
        <v>https://prd-medweb-cdn.s3.amazonaws.com/documents/iefs/images/Heather.JPG</v>
      </c>
      <c r="AA3504" t="str">
        <f>VLOOKUP(W3504,[1]ImageUrl!$A$2:$F$6090,5,0)</f>
        <v>https://prd-medweb-cdn.s3.amazonaws.com/documents/iefs/images/Joanna.JPG</v>
      </c>
      <c r="AB3504" t="str">
        <f>VLOOKUP(W3504,[1]ImageUrl!$A$2:$F$6090,6,0)</f>
        <v>https://i1.rgstatic.net/ii/profile.image/272707367469060-1442029911298_Q512/Guoliang_Li6.jpg</v>
      </c>
    </row>
    <row r="3505" spans="1:28" x14ac:dyDescent="0.2">
      <c r="A3505">
        <v>9555676</v>
      </c>
      <c r="B3505" t="s">
        <v>11495</v>
      </c>
      <c r="C3505" t="s">
        <v>265</v>
      </c>
      <c r="D3505" t="s">
        <v>11496</v>
      </c>
      <c r="E3505">
        <v>2016</v>
      </c>
      <c r="F3505" t="s">
        <v>25</v>
      </c>
      <c r="G3505" t="s">
        <v>26</v>
      </c>
      <c r="H3505" t="s">
        <v>27</v>
      </c>
      <c r="I3505" t="s">
        <v>28</v>
      </c>
      <c r="J3505" t="s">
        <v>11497</v>
      </c>
      <c r="K3505" t="s">
        <v>30</v>
      </c>
      <c r="L3505">
        <v>428026</v>
      </c>
      <c r="M3505" t="s">
        <v>30</v>
      </c>
      <c r="N3505" t="s">
        <v>31</v>
      </c>
      <c r="O3505" t="s">
        <v>157</v>
      </c>
      <c r="P3505">
        <v>9106388</v>
      </c>
      <c r="Q3505">
        <v>1</v>
      </c>
      <c r="R3505" t="s">
        <v>158</v>
      </c>
      <c r="S3505">
        <v>50631</v>
      </c>
      <c r="T3505">
        <v>1</v>
      </c>
      <c r="U3505" t="s">
        <v>34</v>
      </c>
      <c r="V3505" t="s">
        <v>30</v>
      </c>
      <c r="W3505" t="s">
        <v>22302</v>
      </c>
      <c r="X3505" t="str">
        <f>VLOOKUP(W3505,[1]ImageUrl!$A$2:$F$6090,2,0)</f>
        <v>https://signature.bcm.edu/images/uploaded/full/1418103204031.jpeg</v>
      </c>
      <c r="Y3505" t="str">
        <f>VLOOKUP(W3505,[1]ImageUrl!$A$2:$F$6090,3,0)</f>
        <v>https://signature.bcm.edu/images/uploaded/full/1486502232111.jpeg</v>
      </c>
      <c r="Z3505" t="str">
        <f>VLOOKUP(W3505,[1]ImageUrl!$A$2:$F$6090,4,0)</f>
        <v>https://signature.bcm.edu/images/uploaded/full/1444321034586.jpeg</v>
      </c>
      <c r="AA3505" t="str">
        <f>VLOOKUP(W3505,[1]ImageUrl!$A$2:$F$6090,5,0)</f>
        <v>https://signature.bcm.edu/images/uploaded/full/1550694730348.jpeg</v>
      </c>
      <c r="AB3505" t="str">
        <f>VLOOKUP(W3505,[1]ImageUrl!$A$2:$F$6090,6,0)</f>
        <v>https://shulman-lab.org/images/shulman_team.jpg</v>
      </c>
    </row>
    <row r="3506" spans="1:28" x14ac:dyDescent="0.2">
      <c r="A3506">
        <v>1893170</v>
      </c>
      <c r="B3506" t="s">
        <v>11498</v>
      </c>
      <c r="C3506" t="s">
        <v>42</v>
      </c>
      <c r="D3506" t="s">
        <v>11499</v>
      </c>
      <c r="E3506">
        <v>2017</v>
      </c>
      <c r="F3506" t="s">
        <v>25</v>
      </c>
      <c r="G3506" t="s">
        <v>26</v>
      </c>
      <c r="H3506" t="s">
        <v>27</v>
      </c>
      <c r="I3506" t="s">
        <v>11500</v>
      </c>
      <c r="J3506" t="s">
        <v>11501</v>
      </c>
      <c r="K3506" t="s">
        <v>30</v>
      </c>
      <c r="L3506">
        <v>849678</v>
      </c>
      <c r="M3506" t="s">
        <v>30</v>
      </c>
      <c r="N3506" t="s">
        <v>31</v>
      </c>
      <c r="O3506" t="s">
        <v>148</v>
      </c>
      <c r="P3506">
        <v>9250251</v>
      </c>
      <c r="Q3506">
        <v>1</v>
      </c>
      <c r="R3506" t="s">
        <v>149</v>
      </c>
      <c r="S3506">
        <v>110270</v>
      </c>
      <c r="T3506">
        <v>1</v>
      </c>
      <c r="U3506" t="s">
        <v>34</v>
      </c>
      <c r="V3506" t="s">
        <v>30</v>
      </c>
      <c r="W3506" t="s">
        <v>22303</v>
      </c>
      <c r="X3506" t="str">
        <f>VLOOKUP(W3506,[1]ImageUrl!$A$2:$F$6090,2,0)</f>
        <v>https://directory.weill.cornell.edu/api/v1/person/profile/dcs7001.png?returnGenericOn404=true</v>
      </c>
      <c r="Y3506" t="str">
        <f>VLOOKUP(W3506,[1]ImageUrl!$A$2:$F$6090,3,0)</f>
        <v>https://i1.rgstatic.net/ii/profile.image/272720961208324-1442033152196_Q512/Dikoma_Shungu.jpg</v>
      </c>
      <c r="Z3506" t="str">
        <f>VLOOKUP(W3506,[1]ImageUrl!$A$2:$F$6090,4,0)</f>
        <v>https://news.weill.cornell.edu/sites/default/files/styles/panopoly_image_original/public/beeder.jpg?itok=8P9jAddU</v>
      </c>
      <c r="AA3506" t="str">
        <f>VLOOKUP(W3506,[1]ImageUrl!$A$2:$F$6090,5,0)</f>
        <v>http://juchem.bme.columbia.edu/sites/default/files/styles/max_325x325/public/2018-08/unnamed.png?itok=aQ-AIHQR</v>
      </c>
      <c r="AB3506" t="str">
        <f>VLOOKUP(W3506,[1]ImageUrl!$A$2:$F$6090,6,0)</f>
        <v>https://i1.rgstatic.net/publication/23657318_Multinuclear_Magnetic_Resonance_Spectroscopy_for_in_Vivo_Assessment_of_Mitochondrial_Dysfunction_in_Parkinson's_Disease/links/5c93b02145851506d7221da3/preview.png</v>
      </c>
    </row>
    <row r="3507" spans="1:28" x14ac:dyDescent="0.2">
      <c r="A3507">
        <v>1953966</v>
      </c>
      <c r="B3507" t="s">
        <v>11502</v>
      </c>
      <c r="C3507" t="s">
        <v>180</v>
      </c>
      <c r="D3507" t="s">
        <v>11503</v>
      </c>
      <c r="E3507">
        <v>2016</v>
      </c>
      <c r="F3507" t="s">
        <v>25</v>
      </c>
      <c r="G3507" t="s">
        <v>26</v>
      </c>
      <c r="H3507" t="s">
        <v>27</v>
      </c>
      <c r="I3507" t="s">
        <v>28</v>
      </c>
      <c r="J3507" t="s">
        <v>11504</v>
      </c>
      <c r="K3507" t="s">
        <v>30</v>
      </c>
      <c r="L3507">
        <v>366000</v>
      </c>
      <c r="M3507" t="s">
        <v>30</v>
      </c>
      <c r="N3507" t="s">
        <v>31</v>
      </c>
      <c r="O3507" t="s">
        <v>39</v>
      </c>
      <c r="P3507">
        <v>9187612</v>
      </c>
      <c r="Q3507">
        <v>1</v>
      </c>
      <c r="R3507" t="s">
        <v>40</v>
      </c>
      <c r="S3507">
        <v>195686</v>
      </c>
      <c r="T3507">
        <v>1</v>
      </c>
      <c r="U3507" t="s">
        <v>34</v>
      </c>
      <c r="V3507" t="s">
        <v>30</v>
      </c>
      <c r="W3507" t="s">
        <v>22304</v>
      </c>
      <c r="X3507" t="str">
        <f>VLOOKUP(W3507,[1]ImageUrl!$A$2:$F$6090,2,0)</f>
        <v>https://faculty.mdanderson.org/content/dam/mdanderson/images/fis/imad_shureiqi.jpg.resize.jpg</v>
      </c>
      <c r="Y3507" t="str">
        <f>VLOOKUP(W3507,[1]ImageUrl!$A$2:$F$6090,3,0)</f>
        <v>https://gsbs.uth.edu/contentAsset/image/3f1745f3-495f-4b15-a8ea-d163a0a4dfb7/fileAsset/filter/Resize/resize_w/150</v>
      </c>
      <c r="Z3507" t="str">
        <f>VLOOKUP(W3507,[1]ImageUrl!$A$2:$F$6090,4,0)</f>
        <v>https://faculty.mdanderson.org/content/dam/mdanderson/images/fis/mark_routbort.jpg.resize.jpg</v>
      </c>
      <c r="AA3507" t="str">
        <f>VLOOKUP(W3507,[1]ImageUrl!$A$2:$F$6090,5,0)</f>
        <v>https://faculty.mdanderson.org/content/dam/mdanderson/images/fis/xnageshwara_dasari.jpg.resize.jpg.pagespeed.ic.-v0xEVLuAV.jpg</v>
      </c>
      <c r="AB3507" t="str">
        <f>VLOOKUP(W3507,[1]ImageUrl!$A$2:$F$6090,6,0)</f>
        <v>https://faculty.mdanderson.org/content/dam/mdanderson/images/fis/bryan_kee.jpg.resize.jpg</v>
      </c>
    </row>
    <row r="3508" spans="1:28" x14ac:dyDescent="0.2">
      <c r="A3508">
        <v>8152271</v>
      </c>
      <c r="B3508" t="s">
        <v>11505</v>
      </c>
      <c r="C3508" t="s">
        <v>63</v>
      </c>
      <c r="D3508" t="s">
        <v>11506</v>
      </c>
      <c r="E3508">
        <v>2018</v>
      </c>
      <c r="F3508" t="s">
        <v>25</v>
      </c>
      <c r="G3508" t="s">
        <v>26</v>
      </c>
      <c r="H3508" t="s">
        <v>27</v>
      </c>
      <c r="I3508" t="s">
        <v>28</v>
      </c>
      <c r="J3508" t="s">
        <v>11507</v>
      </c>
      <c r="K3508" t="s">
        <v>30</v>
      </c>
      <c r="L3508">
        <v>337945</v>
      </c>
      <c r="M3508" t="s">
        <v>30</v>
      </c>
      <c r="N3508" t="s">
        <v>31</v>
      </c>
      <c r="O3508" t="s">
        <v>137</v>
      </c>
      <c r="P3508">
        <v>9545503</v>
      </c>
      <c r="Q3508">
        <v>1</v>
      </c>
      <c r="R3508" t="s">
        <v>138</v>
      </c>
      <c r="S3508">
        <v>106901</v>
      </c>
      <c r="T3508">
        <v>1</v>
      </c>
      <c r="V3508" t="s">
        <v>30</v>
      </c>
      <c r="W3508" t="s">
        <v>22305</v>
      </c>
      <c r="X3508" t="str">
        <f>VLOOKUP(W3508,[1]ImageUrl!$A$2:$F$6090,2,0)</f>
        <v>https://s3.amazonaws.com/cms.ipressroom.com/180/files/20195/5d02bdeb2cfac21f963662a8_Bill+Shuttleworth+_+Dan+Savage+/Bill+Shuttleworth+_+Dan+Savage+_hero.jpg</v>
      </c>
      <c r="Y3508" t="str">
        <f>VLOOKUP(W3508,[1]ImageUrl!$A$2:$F$6090,3,0)</f>
        <v>https://hsc.unm.edu/research/ctsc/assets/img/faces/shuttleworth.png</v>
      </c>
      <c r="Z3508" t="str">
        <f>VLOOKUP(W3508,[1]ImageUrl!$A$2:$F$6090,4,0)</f>
        <v>https://vivo.health.unm.edu/file/n31523/ShuttleworthCTSC_1%5B1%5D.jpg</v>
      </c>
      <c r="AA3508" t="str">
        <f>VLOOKUP(W3508,[1]ImageUrl!$A$2:$F$6090,5,0)</f>
        <v>https://www.abqjournal.com/wp-content/uploads/2016/03/12/life14_jd_13dec_shuttleworth.jpg</v>
      </c>
      <c r="AB3508" t="str">
        <f>VLOOKUP(W3508,[1]ImageUrl!$A$2:$F$6090,6,0)</f>
        <v>https://s3.amazonaws.com/cms.ipressroom.com/180/files/20181/5a8b5c232cfac241c3988c68_Rusty_Ludwigsen-2/Rusty_Ludwigsen-2_hero.jpg</v>
      </c>
    </row>
    <row r="3509" spans="1:28" x14ac:dyDescent="0.2">
      <c r="A3509">
        <v>8249018</v>
      </c>
      <c r="B3509" t="s">
        <v>11508</v>
      </c>
      <c r="C3509" t="s">
        <v>36</v>
      </c>
      <c r="D3509" t="s">
        <v>11509</v>
      </c>
      <c r="E3509">
        <v>2018</v>
      </c>
      <c r="F3509" t="s">
        <v>25</v>
      </c>
      <c r="G3509" t="s">
        <v>26</v>
      </c>
      <c r="H3509" t="s">
        <v>27</v>
      </c>
      <c r="I3509" t="s">
        <v>28</v>
      </c>
      <c r="J3509" t="s">
        <v>11510</v>
      </c>
      <c r="K3509" t="s">
        <v>30</v>
      </c>
      <c r="L3509">
        <v>385239</v>
      </c>
      <c r="M3509" t="s">
        <v>30</v>
      </c>
      <c r="N3509" t="s">
        <v>31</v>
      </c>
      <c r="O3509" t="s">
        <v>32</v>
      </c>
      <c r="P3509">
        <v>9500560</v>
      </c>
      <c r="Q3509">
        <v>1</v>
      </c>
      <c r="R3509" t="s">
        <v>33</v>
      </c>
      <c r="S3509">
        <v>141935</v>
      </c>
      <c r="T3509">
        <v>1</v>
      </c>
      <c r="V3509" t="s">
        <v>30</v>
      </c>
      <c r="W3509" t="s">
        <v>22306</v>
      </c>
    </row>
    <row r="3510" spans="1:28" x14ac:dyDescent="0.2">
      <c r="A3510">
        <v>1939506</v>
      </c>
      <c r="B3510" t="s">
        <v>11511</v>
      </c>
      <c r="C3510" t="s">
        <v>51</v>
      </c>
      <c r="D3510" t="s">
        <v>11512</v>
      </c>
      <c r="E3510">
        <v>2017</v>
      </c>
      <c r="F3510" t="s">
        <v>25</v>
      </c>
      <c r="G3510" t="s">
        <v>26</v>
      </c>
      <c r="H3510" t="s">
        <v>27</v>
      </c>
      <c r="I3510" t="s">
        <v>28</v>
      </c>
      <c r="J3510" t="s">
        <v>11513</v>
      </c>
      <c r="K3510" t="s">
        <v>30</v>
      </c>
      <c r="L3510">
        <v>653470</v>
      </c>
      <c r="M3510" t="s">
        <v>30</v>
      </c>
      <c r="N3510" t="s">
        <v>31</v>
      </c>
      <c r="O3510" t="s">
        <v>32</v>
      </c>
      <c r="P3510">
        <v>9384078</v>
      </c>
      <c r="Q3510">
        <v>1</v>
      </c>
      <c r="R3510" t="s">
        <v>33</v>
      </c>
      <c r="S3510">
        <v>133861</v>
      </c>
      <c r="T3510">
        <v>1</v>
      </c>
      <c r="U3510" t="s">
        <v>34</v>
      </c>
      <c r="V3510" t="s">
        <v>30</v>
      </c>
      <c r="W3510" t="s">
        <v>22307</v>
      </c>
      <c r="X3510" t="str">
        <f>VLOOKUP(W3510,[1]ImageUrl!$A$2:$F$6090,2,0)</f>
        <v>https://i1.rgstatic.net/publication/270911064_Loss_of_Allograft_Inflammatory_Factor-1_Ameliorates_Experimental_Autoimmune_Encephalomyelitis_by_Limiting_Encephalitogenic_CD4_T-Cell_Expansion/links/55ff0c1408aeba1d9f840347/largepreview.png</v>
      </c>
      <c r="Y3510" t="str">
        <f>VLOOKUP(W3510,[1]ImageUrl!$A$2:$F$6090,3,0)</f>
        <v>x-raw-image:///309f15b48c576962020fe827d3e4f7e14833a92b5253f6e96b92fd548f3aff82</v>
      </c>
      <c r="Z3510" t="str">
        <f>VLOOKUP(W3510,[1]ImageUrl!$A$2:$F$6090,4,0)</f>
        <v>https://doximity-res.cloudinary.com/image/upload/t_public_profile_photo_320x320/a2kpqrrw9clbit4gbcca.jpg</v>
      </c>
      <c r="AA3510" t="str">
        <f>VLOOKUP(W3510,[1]ImageUrl!$A$2:$F$6090,5,0)</f>
        <v>https://www.ahajournals.org/cms/attachment/969edb0d-f5a3-4ceb-8abc-4fddbe51456b/01.res.87.7.523.fp.png</v>
      </c>
      <c r="AB3510" t="str">
        <f>VLOOKUP(W3510,[1]ImageUrl!$A$2:$F$6090,6,0)</f>
        <v>https://i1.rgstatic.net/publication/327578504_The_Role_of_Allograft_Inflammatory_Factor-1_in_the_Effects_of_Experimental_Diabetes_on_B_Cell_Functions_in_the_Heart/links/5b992e5b299bf14ad4d5365e/largepreview.png</v>
      </c>
    </row>
    <row r="3511" spans="1:28" x14ac:dyDescent="0.2">
      <c r="A3511">
        <v>1899544</v>
      </c>
      <c r="B3511" t="s">
        <v>11514</v>
      </c>
      <c r="C3511" t="s">
        <v>180</v>
      </c>
      <c r="D3511" t="s">
        <v>11515</v>
      </c>
      <c r="E3511">
        <v>2017</v>
      </c>
      <c r="F3511" t="s">
        <v>25</v>
      </c>
      <c r="G3511" t="s">
        <v>26</v>
      </c>
      <c r="H3511" t="s">
        <v>27</v>
      </c>
      <c r="I3511" t="s">
        <v>28</v>
      </c>
      <c r="J3511" t="s">
        <v>11516</v>
      </c>
      <c r="K3511" t="s">
        <v>30</v>
      </c>
      <c r="L3511">
        <v>366000</v>
      </c>
      <c r="M3511" t="s">
        <v>30</v>
      </c>
      <c r="N3511" t="s">
        <v>31</v>
      </c>
      <c r="O3511" t="s">
        <v>39</v>
      </c>
      <c r="P3511">
        <v>9381419</v>
      </c>
      <c r="Q3511">
        <v>1</v>
      </c>
      <c r="R3511" t="s">
        <v>40</v>
      </c>
      <c r="S3511">
        <v>211975</v>
      </c>
      <c r="T3511">
        <v>1</v>
      </c>
      <c r="U3511" t="s">
        <v>34</v>
      </c>
      <c r="V3511" t="s">
        <v>30</v>
      </c>
      <c r="W3511" t="s">
        <v>22308</v>
      </c>
      <c r="X3511" t="str">
        <f>VLOOKUP(W3511,[1]ImageUrl!$A$2:$F$6090,2,0)</f>
        <v>https://faculty.mdanderson.org/content/dam/mdanderson/images/fis/zahid_siddik.jpg.resize.jpg</v>
      </c>
      <c r="Y3511" t="str">
        <f>VLOOKUP(W3511,[1]ImageUrl!$A$2:$F$6090,3,0)</f>
        <v>https://gsbs.uth.edu/contentAsset/image/c5a3483d-c5ca-4957-8502-e5a6a125b826/fileAsset/filter/Resize/resize_w/150</v>
      </c>
      <c r="Z3511" t="str">
        <f>VLOOKUP(W3511,[1]ImageUrl!$A$2:$F$6090,4,0)</f>
        <v>https://www.statesman.com/storyimage/TX/20190916/NEWS/190918959/AR/0/AR-190918959.jpg</v>
      </c>
      <c r="AA3511" t="str">
        <f>VLOOKUP(W3511,[1]ImageUrl!$A$2:$F$6090,5,0)</f>
        <v>https://www.dailytexanonline.com/sites/default/files/styles/article_main_image/public/images/2019/09/cancer_research_0927_LaurenIbanez_CancerResearch.jpg?itok=ZOsdfSLT</v>
      </c>
      <c r="AB3511" t="str">
        <f>VLOOKUP(W3511,[1]ImageUrl!$A$2:$F$6090,6,0)</f>
        <v>https://i1.rgstatic.net/ii/profile.image/272427624169496-1441963215747_Q512/Ximing_Tang.jpg</v>
      </c>
    </row>
    <row r="3512" spans="1:28" x14ac:dyDescent="0.2">
      <c r="A3512">
        <v>11582845</v>
      </c>
      <c r="B3512" t="s">
        <v>11517</v>
      </c>
      <c r="C3512" t="s">
        <v>36</v>
      </c>
      <c r="D3512" t="s">
        <v>11518</v>
      </c>
      <c r="E3512">
        <v>2016</v>
      </c>
      <c r="F3512" t="s">
        <v>25</v>
      </c>
      <c r="G3512" t="s">
        <v>26</v>
      </c>
      <c r="H3512" t="s">
        <v>27</v>
      </c>
      <c r="I3512" t="s">
        <v>28</v>
      </c>
      <c r="J3512" t="s">
        <v>11519</v>
      </c>
      <c r="K3512" t="s">
        <v>30</v>
      </c>
      <c r="L3512">
        <v>350000</v>
      </c>
      <c r="M3512" t="s">
        <v>30</v>
      </c>
      <c r="N3512" t="s">
        <v>31</v>
      </c>
      <c r="O3512" t="s">
        <v>137</v>
      </c>
      <c r="P3512">
        <v>9190880</v>
      </c>
      <c r="Q3512">
        <v>1</v>
      </c>
      <c r="R3512" t="s">
        <v>138</v>
      </c>
      <c r="S3512">
        <v>95848</v>
      </c>
      <c r="T3512">
        <v>1</v>
      </c>
      <c r="U3512" t="s">
        <v>34</v>
      </c>
      <c r="V3512" t="s">
        <v>30</v>
      </c>
      <c r="W3512" t="s">
        <v>22309</v>
      </c>
      <c r="X3512" t="str">
        <f>VLOOKUP(W3512,[1]ImageUrl!$A$2:$F$6090,2,0)</f>
        <v>https://cancer.columbia.edu/sites/hiccc.columbia.edu/files/styles/medium/public/cups/mdsiegelin.jpg?itok=HutVsS-C</v>
      </c>
      <c r="Y3512" t="str">
        <f>VLOOKUP(W3512,[1]ImageUrl!$A$2:$F$6090,3,0)</f>
        <v>https://i.ytimg.com/vi/J1Jz2bqx9ZY/maxresdefault.jpg</v>
      </c>
      <c r="Z3512" t="str">
        <f>VLOOKUP(W3512,[1]ImageUrl!$A$2:$F$6090,4,0)</f>
        <v>https://www.pathology.columbia.edu/sites/default/files/styles/cola_media_400/public/cups-profile/headshot/gsmarkowitz.jpg?itok=hUAONEzc</v>
      </c>
      <c r="AA3512" t="str">
        <f>VLOOKUP(W3512,[1]ImageUrl!$A$2:$F$6090,5,0)</f>
        <v>https://i1.rgstatic.net/publication/324173204_Blocking_distinct_interactions_between_Glioblastoma_cells_and_their_tissue_microenvironment_A_novel_multi-targeted_therapeutic_approach/links/5ac4afc7458515564eaf7161/preview.png</v>
      </c>
      <c r="AB3512" t="str">
        <f>VLOOKUP(W3512,[1]ImageUrl!$A$2:$F$6090,6,0)</f>
        <v>https://media.springernature.com/full/springer-static/image/art%3A10.1038%2Fs41467-017-00984-9/MediaObjects/41467_2017_984_Fig1_HTML.jpg</v>
      </c>
    </row>
    <row r="3513" spans="1:28" x14ac:dyDescent="0.2">
      <c r="A3513">
        <v>10112717</v>
      </c>
      <c r="B3513" t="s">
        <v>11520</v>
      </c>
      <c r="C3513" t="s">
        <v>471</v>
      </c>
      <c r="D3513" t="s">
        <v>11521</v>
      </c>
      <c r="E3513">
        <v>2018</v>
      </c>
      <c r="F3513" t="s">
        <v>25</v>
      </c>
      <c r="G3513" t="s">
        <v>26</v>
      </c>
      <c r="H3513" t="s">
        <v>27</v>
      </c>
      <c r="I3513" t="s">
        <v>28</v>
      </c>
      <c r="J3513" t="s">
        <v>11522</v>
      </c>
      <c r="K3513" t="s">
        <v>30</v>
      </c>
      <c r="L3513">
        <v>364500</v>
      </c>
      <c r="M3513" t="s">
        <v>30</v>
      </c>
      <c r="N3513" t="s">
        <v>31</v>
      </c>
      <c r="O3513" t="s">
        <v>281</v>
      </c>
      <c r="P3513">
        <v>9594526</v>
      </c>
      <c r="Q3513">
        <v>1</v>
      </c>
      <c r="R3513" t="s">
        <v>282</v>
      </c>
      <c r="S3513">
        <v>25192</v>
      </c>
      <c r="T3513">
        <v>1</v>
      </c>
      <c r="U3513" t="s">
        <v>34</v>
      </c>
      <c r="V3513" t="s">
        <v>30</v>
      </c>
      <c r="W3513" t="s">
        <v>22310</v>
      </c>
    </row>
    <row r="3514" spans="1:28" x14ac:dyDescent="0.2">
      <c r="A3514">
        <v>10998105</v>
      </c>
      <c r="B3514" t="s">
        <v>11523</v>
      </c>
      <c r="C3514" t="s">
        <v>140</v>
      </c>
      <c r="D3514" t="s">
        <v>11524</v>
      </c>
      <c r="E3514">
        <v>2017</v>
      </c>
      <c r="F3514" t="s">
        <v>25</v>
      </c>
      <c r="G3514" t="s">
        <v>26</v>
      </c>
      <c r="H3514" t="s">
        <v>27</v>
      </c>
      <c r="I3514" t="s">
        <v>28</v>
      </c>
      <c r="J3514" t="s">
        <v>11525</v>
      </c>
      <c r="K3514" t="s">
        <v>30</v>
      </c>
      <c r="L3514">
        <v>609180</v>
      </c>
      <c r="M3514" t="s">
        <v>30</v>
      </c>
      <c r="N3514" t="s">
        <v>31</v>
      </c>
      <c r="O3514" t="s">
        <v>39</v>
      </c>
      <c r="P3514">
        <v>9349089</v>
      </c>
      <c r="Q3514">
        <v>1</v>
      </c>
      <c r="R3514" t="s">
        <v>40</v>
      </c>
      <c r="S3514">
        <v>210806</v>
      </c>
      <c r="T3514">
        <v>1</v>
      </c>
      <c r="U3514" t="s">
        <v>34</v>
      </c>
      <c r="V3514" t="s">
        <v>30</v>
      </c>
      <c r="W3514" t="s">
        <v>22311</v>
      </c>
      <c r="X3514" t="str">
        <f>VLOOKUP(W3514,[1]ImageUrl!$A$2:$F$6090,2,0)</f>
        <v>https://doximity-res.cloudinary.com/image/upload/t_public_profile_photo_320x320/nvfaiaruxjmijayilidu.jpg</v>
      </c>
      <c r="Y3514" t="str">
        <f>VLOOKUP(W3514,[1]ImageUrl!$A$2:$F$6090,3,0)</f>
        <v>https://i.ytimg.com/vi/IRV7WLrsTeI/sddefault.jpg</v>
      </c>
      <c r="Z3514" t="str">
        <f>VLOOKUP(W3514,[1]ImageUrl!$A$2:$F$6090,4,0)</f>
        <v>https://i1.rgstatic.net/ii/profile.image/278415929298949-1443390938624_Q512/Keith_Sigel.jpg</v>
      </c>
      <c r="AA3514" t="str">
        <f>VLOOKUP(W3514,[1]ImageUrl!$A$2:$F$6090,5,0)</f>
        <v>https://i.ytimg.com/vi/HlQPPHMNbQ0/sddefault.jpg</v>
      </c>
      <c r="AB3514" t="str">
        <f>VLOOKUP(W3514,[1]ImageUrl!$A$2:$F$6090,6,0)</f>
        <v>https://i.ytimg.com/vi/yc9CwY1XLpU/sddefault.jpg</v>
      </c>
    </row>
    <row r="3515" spans="1:28" x14ac:dyDescent="0.2">
      <c r="A3515">
        <v>7895599</v>
      </c>
      <c r="B3515" t="s">
        <v>11526</v>
      </c>
      <c r="C3515" t="s">
        <v>57</v>
      </c>
      <c r="D3515" t="s">
        <v>11527</v>
      </c>
      <c r="E3515">
        <v>2018</v>
      </c>
      <c r="F3515" t="s">
        <v>25</v>
      </c>
      <c r="G3515" t="s">
        <v>26</v>
      </c>
      <c r="H3515" t="s">
        <v>27</v>
      </c>
      <c r="I3515" t="s">
        <v>11528</v>
      </c>
      <c r="J3515" t="s">
        <v>11529</v>
      </c>
      <c r="K3515" t="s">
        <v>30</v>
      </c>
      <c r="L3515">
        <v>769995</v>
      </c>
      <c r="M3515" t="s">
        <v>30</v>
      </c>
      <c r="N3515" t="s">
        <v>31</v>
      </c>
      <c r="O3515" t="s">
        <v>157</v>
      </c>
      <c r="P3515">
        <v>9521153</v>
      </c>
      <c r="Q3515">
        <v>1</v>
      </c>
      <c r="R3515" t="s">
        <v>158</v>
      </c>
      <c r="S3515">
        <v>56712</v>
      </c>
      <c r="T3515">
        <v>1</v>
      </c>
      <c r="U3515" t="s">
        <v>34</v>
      </c>
      <c r="V3515" t="s">
        <v>30</v>
      </c>
      <c r="W3515" t="s">
        <v>22312</v>
      </c>
      <c r="X3515" t="str">
        <f>VLOOKUP(W3515,[1]ImageUrl!$A$2:$F$6090,2,0)</f>
        <v>https://www.ohsu.edu/apps/core/?action=people:pe.cmsProfileLowResolutionImage&amp;sPersonID=82a617ce51404c8a8bbe22e2772eb057</v>
      </c>
      <c r="Y3515" t="str">
        <f>VLOOKUP(W3515,[1]ImageUrl!$A$2:$F$6090,3,0)</f>
        <v>https://i1.rgstatic.net/ii/profile.image/596713962233856-1519279103858_Q512/Lisa_Silbert.jpg</v>
      </c>
      <c r="Z3515" t="str">
        <f>VLOOKUP(W3515,[1]ImageUrl!$A$2:$F$6090,4,0)</f>
        <v>https://www.ohsu.edu/sites/default/files/2019-06/Our-Team-900x250.jpg</v>
      </c>
      <c r="AA3515" t="str">
        <f>VLOOKUP(W3515,[1]ImageUrl!$A$2:$F$6090,5,0)</f>
        <v>https://doximity-res.cloudinary.com/image/upload/t_public_profile_photo_320x320/hyzi7g3terldoeyachfk.jpg</v>
      </c>
      <c r="AB3515" t="str">
        <f>VLOOKUP(W3515,[1]ImageUrl!$A$2:$F$6090,6,0)</f>
        <v>https://i1.rgstatic.net/ii/profile.image/480272102760448-1491517200410_Q512/Erin_Boespflug.jpg</v>
      </c>
    </row>
    <row r="3516" spans="1:28" x14ac:dyDescent="0.2">
      <c r="A3516">
        <v>9743230</v>
      </c>
      <c r="B3516" t="s">
        <v>11530</v>
      </c>
      <c r="C3516" t="s">
        <v>265</v>
      </c>
      <c r="D3516" t="s">
        <v>11531</v>
      </c>
      <c r="E3516">
        <v>2017</v>
      </c>
      <c r="F3516" t="s">
        <v>25</v>
      </c>
      <c r="G3516" t="s">
        <v>26</v>
      </c>
      <c r="H3516" t="s">
        <v>27</v>
      </c>
      <c r="I3516" t="s">
        <v>28</v>
      </c>
      <c r="J3516" t="s">
        <v>11532</v>
      </c>
      <c r="K3516" t="s">
        <v>30</v>
      </c>
      <c r="L3516">
        <v>348783</v>
      </c>
      <c r="M3516" t="s">
        <v>30</v>
      </c>
      <c r="N3516" t="s">
        <v>31</v>
      </c>
      <c r="O3516" t="s">
        <v>137</v>
      </c>
      <c r="P3516">
        <v>9446733</v>
      </c>
      <c r="Q3516">
        <v>1</v>
      </c>
      <c r="R3516" t="s">
        <v>138</v>
      </c>
      <c r="S3516">
        <v>100874</v>
      </c>
      <c r="T3516">
        <v>1</v>
      </c>
      <c r="U3516" t="s">
        <v>34</v>
      </c>
      <c r="V3516" t="s">
        <v>30</v>
      </c>
      <c r="W3516" t="s">
        <v>22313</v>
      </c>
      <c r="X3516" t="str">
        <f>VLOOKUP(W3516,[1]ImageUrl!$A$2:$F$6090,2,0)</f>
        <v>https://signature.bcm.edu/images/uploaded/full/1446222639312.jpeg</v>
      </c>
      <c r="Y3516" t="str">
        <f>VLOOKUP(W3516,[1]ImageUrl!$A$2:$F$6090,3,0)</f>
        <v>https://loop.frontiersin.org/images/profile/65412/203</v>
      </c>
      <c r="Z3516" t="str">
        <f>VLOOKUP(W3516,[1]ImageUrl!$A$2:$F$6090,4,0)</f>
        <v>https://loop.frontiersin.org/images/profile/30389/203</v>
      </c>
      <c r="AA3516" t="str">
        <f>VLOOKUP(W3516,[1]ImageUrl!$A$2:$F$6090,5,0)</f>
        <v>https://loop.frontiersin.org/images/profile/147492/203</v>
      </c>
      <c r="AB3516" t="str">
        <f>VLOOKUP(W3516,[1]ImageUrl!$A$2:$F$6090,6,0)</f>
        <v>https://nri.texaschildrens.org/sites/nri/files/styles/profile_-_full/public/images/profiles/Sillitoe_Roy_2K18-0185_PVK_4922_8x10.jpg?itok=2o7n9w9H</v>
      </c>
    </row>
    <row r="3517" spans="1:28" x14ac:dyDescent="0.2">
      <c r="A3517">
        <v>8668133</v>
      </c>
      <c r="B3517" t="s">
        <v>11533</v>
      </c>
      <c r="C3517" t="s">
        <v>140</v>
      </c>
      <c r="D3517" t="s">
        <v>11534</v>
      </c>
      <c r="E3517">
        <v>2016</v>
      </c>
      <c r="F3517" t="s">
        <v>25</v>
      </c>
      <c r="G3517" t="s">
        <v>26</v>
      </c>
      <c r="H3517" t="s">
        <v>27</v>
      </c>
      <c r="I3517" t="s">
        <v>28</v>
      </c>
      <c r="J3517" t="s">
        <v>11535</v>
      </c>
      <c r="K3517" t="s">
        <v>30</v>
      </c>
      <c r="L3517">
        <v>399283</v>
      </c>
      <c r="M3517" t="s">
        <v>30</v>
      </c>
      <c r="N3517" t="s">
        <v>31</v>
      </c>
      <c r="O3517" t="s">
        <v>39</v>
      </c>
      <c r="P3517">
        <v>9176752</v>
      </c>
      <c r="Q3517">
        <v>1</v>
      </c>
      <c r="R3517" t="s">
        <v>40</v>
      </c>
      <c r="S3517">
        <v>201162</v>
      </c>
      <c r="T3517">
        <v>1</v>
      </c>
      <c r="U3517" t="s">
        <v>34</v>
      </c>
      <c r="V3517" t="s">
        <v>30</v>
      </c>
      <c r="W3517" t="s">
        <v>22314</v>
      </c>
      <c r="X3517" t="str">
        <f>VLOOKUP(W3517,[1]ImageUrl!$A$2:$F$6090,2,0)</f>
        <v>https://icahn.mssm.edu/files/ISMMS/Assets/Education/Residencies%20Fellowships/ISMMS-Residency-MSHDiagnosticRadiology-530x280-2.jpg</v>
      </c>
      <c r="Y3517" t="str">
        <f>VLOOKUP(W3517,[1]ImageUrl!$A$2:$F$6090,3,0)</f>
        <v>x-raw-image:///d1dd050e0ed4935c07655caae60a662a6c332df434d895be2dbf0904af9ffb7f</v>
      </c>
      <c r="Z3517" t="str">
        <f>VLOOKUP(W3517,[1]ImageUrl!$A$2:$F$6090,4,0)</f>
        <v>https://www.researchgate.net/profile/Pavel_Katsel/publication/330711881/figure/fig2/AS:720419782922249@1548772869672/Neat1-is-expressed-in-OLGs-and-its-knockout-affects-forebrain-OLG-lineage-cells-a_Q320.jpg</v>
      </c>
      <c r="AA3517" t="str">
        <f>VLOOKUP(W3517,[1]ImageUrl!$A$2:$F$6090,5,0)</f>
        <v>https://www.researchgate.net/profile/Maxim_Signaevsky/publication/331140431/figure/fig1/AS:728836358537216@1550779537634/Morphological-forms-of-neurofibrillary-tangles-NFT-and-progression-Tau-is-a_Q320.jpg</v>
      </c>
      <c r="AB3517" t="str">
        <f>VLOOKUP(W3517,[1]ImageUrl!$A$2:$F$6090,6,0)</f>
        <v>https://www.mountsinai.org/files/MSHealth/Assets/HS/MSHS-Landing-CrainesNotableWomen-carousel-1920x475.jpg</v>
      </c>
    </row>
    <row r="3518" spans="1:28" x14ac:dyDescent="0.2">
      <c r="A3518">
        <v>2093726</v>
      </c>
      <c r="B3518" t="s">
        <v>11536</v>
      </c>
      <c r="C3518" t="s">
        <v>36</v>
      </c>
      <c r="D3518" t="s">
        <v>11537</v>
      </c>
      <c r="E3518">
        <v>2018</v>
      </c>
      <c r="F3518" t="s">
        <v>25</v>
      </c>
      <c r="G3518" t="s">
        <v>26</v>
      </c>
      <c r="H3518" t="s">
        <v>27</v>
      </c>
      <c r="I3518" t="s">
        <v>28</v>
      </c>
      <c r="J3518" t="s">
        <v>11538</v>
      </c>
      <c r="K3518" t="s">
        <v>30</v>
      </c>
      <c r="L3518">
        <v>453364</v>
      </c>
      <c r="M3518" t="s">
        <v>30</v>
      </c>
      <c r="N3518" t="s">
        <v>31</v>
      </c>
      <c r="O3518" t="s">
        <v>60</v>
      </c>
      <c r="P3518">
        <v>9423160</v>
      </c>
      <c r="Q3518">
        <v>1</v>
      </c>
      <c r="R3518" t="s">
        <v>61</v>
      </c>
      <c r="S3518">
        <v>28550</v>
      </c>
      <c r="T3518">
        <v>1</v>
      </c>
      <c r="V3518" t="s">
        <v>30</v>
      </c>
      <c r="W3518" t="s">
        <v>22315</v>
      </c>
      <c r="X3518" t="str">
        <f>VLOOKUP(W3518,[1]ImageUrl!$A$2:$F$6090,2,0)</f>
        <v>http://headshots.columbiaprofiles.org/rhsilverman.jpg</v>
      </c>
      <c r="Y3518" t="str">
        <f>VLOOKUP(W3518,[1]ImageUrl!$A$2:$F$6090,3,0)</f>
        <v>http://headshots.columbiaprofiles.org/dcoleman.jpg</v>
      </c>
      <c r="Z3518" t="str">
        <f>VLOOKUP(W3518,[1]ImageUrl!$A$2:$F$6090,4,0)</f>
        <v>https://www.guilford.com/authors/photos/Maris_Ronald_W._112304.jpg</v>
      </c>
      <c r="AA3518" t="str">
        <f>VLOOKUP(W3518,[1]ImageUrl!$A$2:$F$6090,5,0)</f>
        <v>http://headshots.columbiaprofiles.org/sjohn.jpg</v>
      </c>
      <c r="AB3518" t="str">
        <f>VLOOKUP(W3518,[1]ImageUrl!$A$2:$F$6090,6,0)</f>
        <v>http://headshots.columbiaprofiles.org/rlallikmets.jpg</v>
      </c>
    </row>
    <row r="3519" spans="1:28" x14ac:dyDescent="0.2">
      <c r="A3519">
        <v>8759535</v>
      </c>
      <c r="B3519" t="s">
        <v>11539</v>
      </c>
      <c r="C3519" t="s">
        <v>364</v>
      </c>
      <c r="D3519" t="s">
        <v>11540</v>
      </c>
      <c r="E3519">
        <v>2016</v>
      </c>
      <c r="F3519" t="s">
        <v>25</v>
      </c>
      <c r="G3519" t="s">
        <v>26</v>
      </c>
      <c r="H3519" t="s">
        <v>27</v>
      </c>
      <c r="I3519" t="s">
        <v>28</v>
      </c>
      <c r="J3519" t="s">
        <v>11541</v>
      </c>
      <c r="K3519" t="s">
        <v>30</v>
      </c>
      <c r="L3519">
        <v>470912</v>
      </c>
      <c r="M3519" t="s">
        <v>30</v>
      </c>
      <c r="N3519" t="s">
        <v>31</v>
      </c>
      <c r="O3519" t="s">
        <v>137</v>
      </c>
      <c r="P3519">
        <v>9079204</v>
      </c>
      <c r="Q3519">
        <v>1</v>
      </c>
      <c r="R3519" t="s">
        <v>138</v>
      </c>
      <c r="S3519">
        <v>95979</v>
      </c>
      <c r="T3519">
        <v>1</v>
      </c>
      <c r="V3519" t="s">
        <v>30</v>
      </c>
      <c r="W3519" t="s">
        <v>22316</v>
      </c>
      <c r="X3519" t="str">
        <f>VLOOKUP(W3519,[1]ImageUrl!$A$2:$F$6090,2,0)</f>
        <v>https://scprofiles.azurewebsites.net/art/image/ed3034e4-8fec-4ebb-b4f3-58b93a18bf17</v>
      </c>
      <c r="Y3519" t="str">
        <f>VLOOKUP(W3519,[1]ImageUrl!$A$2:$F$6090,3,0)</f>
        <v>https://doximity-res.cloudinary.com/image/upload/t_public_profile_photo_320x320/iqjqmr2kdwtyar0vhtx9.jpg</v>
      </c>
      <c r="Z3519" t="str">
        <f>VLOOKUP(W3519,[1]ImageUrl!$A$2:$F$6090,4,0)</f>
        <v>https://i1.rgstatic.net/ii/profile.image/279395320254466-1443624443234_Q512/Wren_Haaland.jpg</v>
      </c>
      <c r="AA3519" t="str">
        <f>VLOOKUP(W3519,[1]ImageUrl!$A$2:$F$6090,5,0)</f>
        <v>x-raw-image:///5076cd0dbca41eafe6e3e25d0bc049f1617ffe767dcaafc525d3e036f8a52692</v>
      </c>
      <c r="AB3519" t="str">
        <f>VLOOKUP(W3519,[1]ImageUrl!$A$2:$F$6090,6,0)</f>
        <v>x-raw-image:///a9676c09ea30c1639b404c6b71d0b40e675dcff72f859e936bb7d9e9a2ce5d5c</v>
      </c>
    </row>
    <row r="3520" spans="1:28" x14ac:dyDescent="0.2">
      <c r="A3520">
        <v>7087592</v>
      </c>
      <c r="B3520" t="s">
        <v>11542</v>
      </c>
      <c r="C3520" t="s">
        <v>140</v>
      </c>
      <c r="D3520" t="s">
        <v>11543</v>
      </c>
      <c r="E3520">
        <v>2016</v>
      </c>
      <c r="F3520" t="s">
        <v>25</v>
      </c>
      <c r="G3520" t="s">
        <v>26</v>
      </c>
      <c r="H3520" t="s">
        <v>27</v>
      </c>
      <c r="I3520" t="s">
        <v>28</v>
      </c>
      <c r="J3520" t="s">
        <v>11544</v>
      </c>
      <c r="K3520" t="s">
        <v>30</v>
      </c>
      <c r="L3520">
        <v>485931</v>
      </c>
      <c r="M3520" t="s">
        <v>30</v>
      </c>
      <c r="N3520" t="s">
        <v>31</v>
      </c>
      <c r="O3520" t="s">
        <v>54</v>
      </c>
      <c r="P3520">
        <v>9213996</v>
      </c>
      <c r="Q3520">
        <v>1</v>
      </c>
      <c r="R3520" t="s">
        <v>55</v>
      </c>
      <c r="S3520">
        <v>120998</v>
      </c>
      <c r="T3520">
        <v>1</v>
      </c>
      <c r="U3520" t="s">
        <v>34</v>
      </c>
      <c r="V3520" t="s">
        <v>30</v>
      </c>
      <c r="W3520" t="s">
        <v>22317</v>
      </c>
      <c r="X3520" t="str">
        <f>VLOOKUP(W3520,[1]ImageUrl!$A$2:$F$6090,2,0)</f>
        <v>https://icahn.mssm.edu/files/ISMMS/Assets/Media/ISMMS-Landing-Education-Spotlight-635%C3%97440.jpg</v>
      </c>
      <c r="Y3520" t="str">
        <f>VLOOKUP(W3520,[1]ImageUrl!$A$2:$F$6090,3,0)</f>
        <v>https://www.msmc.com/inc/uploads/2016/09/internal-medicine-residents-2018-1024x691.jpg</v>
      </c>
      <c r="Z3520" t="str">
        <f>VLOOKUP(W3520,[1]ImageUrl!$A$2:$F$6090,4,0)</f>
        <v>http://labs.neuroscience.mssm.edu/wp-content/uploads/2017/05/0G4A3303_ER_1_cropped-e1522864750478-264x300.jpg</v>
      </c>
      <c r="AA3520" t="str">
        <f>VLOOKUP(W3520,[1]ImageUrl!$A$2:$F$6090,5,0)</f>
        <v>https://i.ytimg.com/vi/y-6eW-ndekg/maxresdefault.jpg</v>
      </c>
      <c r="AB3520" t="str">
        <f>VLOOKUP(W3520,[1]ImageUrl!$A$2:$F$6090,6,0)</f>
        <v>https://thumbor.forbes.com/thumbor/960x0/https%3A%2F%2Fspecials-images.forbesimg.com%2Fdam%2Fimageserve%2F659867294%2F960x0.jpg%3Ffit%3Dscale</v>
      </c>
    </row>
    <row r="3521" spans="1:28" x14ac:dyDescent="0.2">
      <c r="A3521">
        <v>9817338</v>
      </c>
      <c r="B3521" t="s">
        <v>11545</v>
      </c>
      <c r="C3521" t="s">
        <v>95</v>
      </c>
      <c r="D3521" t="s">
        <v>11546</v>
      </c>
      <c r="E3521">
        <v>2016</v>
      </c>
      <c r="F3521" t="s">
        <v>25</v>
      </c>
      <c r="G3521" t="s">
        <v>26</v>
      </c>
      <c r="H3521" t="s">
        <v>27</v>
      </c>
      <c r="I3521" t="s">
        <v>28</v>
      </c>
      <c r="J3521" t="s">
        <v>11547</v>
      </c>
      <c r="K3521" t="s">
        <v>30</v>
      </c>
      <c r="L3521">
        <v>571294</v>
      </c>
      <c r="M3521" t="s">
        <v>30</v>
      </c>
      <c r="N3521" t="s">
        <v>31</v>
      </c>
      <c r="O3521" t="s">
        <v>99</v>
      </c>
      <c r="P3521">
        <v>9027002</v>
      </c>
      <c r="Q3521">
        <v>1</v>
      </c>
      <c r="R3521" t="s">
        <v>100</v>
      </c>
      <c r="S3521">
        <v>83270</v>
      </c>
      <c r="T3521">
        <v>1</v>
      </c>
      <c r="U3521" t="s">
        <v>34</v>
      </c>
      <c r="V3521" t="s">
        <v>30</v>
      </c>
      <c r="W3521" t="s">
        <v>22318</v>
      </c>
      <c r="X3521" t="str">
        <f>VLOOKUP(W3521,[1]ImageUrl!$A$2:$F$6090,2,0)</f>
        <v>https://www.painresearchforum.org/sites/default/files/styles/featured_image/public/news/LauraSimons.jpg?itok=NBpKEOiH</v>
      </c>
      <c r="Y3521" t="str">
        <f>VLOOKUP(W3521,[1]ImageUrl!$A$2:$F$6090,3,0)</f>
        <v>http://www.childrenshospital.org/-/media/Centers-and-Services/Departments-and-Divisions/Department-of-Neurology/20151217_CDKL54-(2).ashx?w=100%&amp;la=en&amp;hash=F684A61E1471F7D74274B0FAC2BE36E715D45546</v>
      </c>
      <c r="Z3521" t="str">
        <f>VLOOKUP(W3521,[1]ImageUrl!$A$2:$F$6090,4,0)</f>
        <v>http://www.childrenshospital.org/-/media/Centers-and-Services/Departments-and-Divisions/Anesthesia/NEWS_Liang_POSTER-presentation.ashx?h=188&amp;w=250&amp;la=en&amp;hash=6B42697908013C8EDF09C0D6D3CBF327D10EC9A1</v>
      </c>
      <c r="AA3521" t="str">
        <f>VLOOKUP(W3521,[1]ImageUrl!$A$2:$F$6090,5,0)</f>
        <v>https://www.datapile.com/media/seed/aa/63/aa630462a315b36393ad30109a27ebc2.jpg</v>
      </c>
      <c r="AB3521" t="str">
        <f>VLOOKUP(W3521,[1]ImageUrl!$A$2:$F$6090,6,0)</f>
        <v>http://www.childrenshospital.org/-/media/Research-and-Innovation/Research-Labs/Biobehavioral-Pediatric-Pain-Lab/Images/BPPWebLogo.ashx?h=150&amp;w=500&amp;la=en&amp;hash=A07C94A713A164EFD6ECC680E2E0EA9A728689E9</v>
      </c>
    </row>
    <row r="3522" spans="1:28" x14ac:dyDescent="0.2">
      <c r="A3522">
        <v>7568955</v>
      </c>
      <c r="B3522" t="s">
        <v>11548</v>
      </c>
      <c r="C3522" t="s">
        <v>57</v>
      </c>
      <c r="D3522" t="s">
        <v>11549</v>
      </c>
      <c r="E3522">
        <v>2018</v>
      </c>
      <c r="F3522" t="s">
        <v>25</v>
      </c>
      <c r="G3522" t="s">
        <v>26</v>
      </c>
      <c r="H3522" t="s">
        <v>27</v>
      </c>
      <c r="I3522" t="s">
        <v>28</v>
      </c>
      <c r="J3522" t="s">
        <v>11550</v>
      </c>
      <c r="K3522" t="s">
        <v>30</v>
      </c>
      <c r="L3522">
        <v>974026</v>
      </c>
      <c r="M3522" t="s">
        <v>30</v>
      </c>
      <c r="N3522" t="s">
        <v>31</v>
      </c>
      <c r="O3522" t="s">
        <v>229</v>
      </c>
      <c r="P3522">
        <v>9443202</v>
      </c>
      <c r="Q3522">
        <v>1</v>
      </c>
      <c r="R3522" t="s">
        <v>230</v>
      </c>
      <c r="S3522">
        <v>71057</v>
      </c>
      <c r="T3522">
        <v>1</v>
      </c>
      <c r="U3522" t="s">
        <v>34</v>
      </c>
      <c r="V3522" t="s">
        <v>30</v>
      </c>
      <c r="W3522" t="s">
        <v>22319</v>
      </c>
      <c r="X3522" t="str">
        <f>VLOOKUP(W3522,[1]ImageUrl!$A$2:$F$6090,2,0)</f>
        <v>https://www.ohsu.edu/apps/core/?action=people:pe.cmsProfileLowResolutionImage&amp;sPersonID=88380448E262479FB36AC31855B92593</v>
      </c>
      <c r="Y3522" t="str">
        <f>VLOOKUP(W3522,[1]ImageUrl!$A$2:$F$6090,3,0)</f>
        <v>https://www.nydailynews.com/resizer/NC6J6PUFt9aYy0Y4MEBHGraACHA=/800x648/top/www.trbimg.com/img-5ba12403/turbine/ny-1537287166-g80xjvlxxq-snap-image</v>
      </c>
      <c r="Z3522" t="str">
        <f>VLOOKUP(W3522,[1]ImageUrl!$A$2:$F$6090,4,0)</f>
        <v>https://www.ohsu.edu/sites/default/files/2019-01/Dermatology_Atopic.jpg</v>
      </c>
      <c r="AA3522" t="str">
        <f>VLOOKUP(W3522,[1]ImageUrl!$A$2:$F$6090,5,0)</f>
        <v>https://mdedge-files-live.s3.us-east-2.amazonaws.com/files/s3fs-public/Simpson_Eric_OR_web.jpg</v>
      </c>
      <c r="AB3522" t="str">
        <f>VLOOKUP(W3522,[1]ImageUrl!$A$2:$F$6090,6,0)</f>
        <v>https://rbj.net/files/2017/05/RBJ-75-QandA-3.jpg</v>
      </c>
    </row>
    <row r="3523" spans="1:28" x14ac:dyDescent="0.2">
      <c r="A3523">
        <v>8299620</v>
      </c>
      <c r="B3523" t="s">
        <v>11551</v>
      </c>
      <c r="C3523" t="s">
        <v>154</v>
      </c>
      <c r="D3523" t="s">
        <v>11552</v>
      </c>
      <c r="E3523">
        <v>2018</v>
      </c>
      <c r="F3523" t="s">
        <v>25</v>
      </c>
      <c r="G3523" t="s">
        <v>26</v>
      </c>
      <c r="H3523" t="s">
        <v>27</v>
      </c>
      <c r="I3523" t="s">
        <v>28</v>
      </c>
      <c r="J3523" t="s">
        <v>11553</v>
      </c>
      <c r="K3523" t="s">
        <v>30</v>
      </c>
      <c r="L3523">
        <v>408179</v>
      </c>
      <c r="M3523" t="s">
        <v>30</v>
      </c>
      <c r="N3523" t="s">
        <v>31</v>
      </c>
      <c r="O3523" t="s">
        <v>281</v>
      </c>
      <c r="P3523">
        <v>9516278</v>
      </c>
      <c r="Q3523">
        <v>1</v>
      </c>
      <c r="R3523" t="s">
        <v>282</v>
      </c>
      <c r="S3523">
        <v>24559</v>
      </c>
      <c r="T3523">
        <v>1</v>
      </c>
      <c r="U3523" t="s">
        <v>34</v>
      </c>
      <c r="V3523" t="s">
        <v>30</v>
      </c>
      <c r="W3523" t="s">
        <v>22320</v>
      </c>
      <c r="X3523" t="str">
        <f>VLOOKUP(W3523,[1]ImageUrl!$A$2:$F$6090,2,0)</f>
        <v>https://www.wakehealth.edu/-/media/WakeForest/Global/System/Person-Images/s/Sean-L-Simpson.jpg</v>
      </c>
      <c r="Y3523" t="str">
        <f>VLOOKUP(W3523,[1]ImageUrl!$A$2:$F$6090,3,0)</f>
        <v>https://school.wakehealth.edu/-/media/WakeForest/School/Thumbnails/Sean-Simpson-talking-to-patient-with-brain-diagram-392x392.jpg</v>
      </c>
      <c r="Z3523" t="str">
        <f>VLOOKUP(W3523,[1]ImageUrl!$A$2:$F$6090,4,0)</f>
        <v>http://lcbn.wfubmc.edu/images/p_Simpson.jpg</v>
      </c>
      <c r="AA3523" t="str">
        <f>VLOOKUP(W3523,[1]ImageUrl!$A$2:$F$6090,5,0)</f>
        <v>https://www.sbes.vt.edu/img/db/simpson.jpg</v>
      </c>
      <c r="AB3523" t="str">
        <f>VLOOKUP(W3523,[1]ImageUrl!$A$2:$F$6090,6,0)</f>
        <v>http://lcbn.wfubmc.edu/images/p_Miller.jpg</v>
      </c>
    </row>
    <row r="3524" spans="1:28" x14ac:dyDescent="0.2">
      <c r="A3524">
        <v>8952639</v>
      </c>
      <c r="B3524" t="s">
        <v>11554</v>
      </c>
      <c r="C3524" t="s">
        <v>11555</v>
      </c>
      <c r="D3524" t="s">
        <v>11556</v>
      </c>
      <c r="E3524">
        <v>2016</v>
      </c>
      <c r="F3524" t="s">
        <v>25</v>
      </c>
      <c r="G3524" t="s">
        <v>26</v>
      </c>
      <c r="H3524" t="s">
        <v>27</v>
      </c>
      <c r="I3524" t="s">
        <v>28</v>
      </c>
      <c r="J3524" t="s">
        <v>11557</v>
      </c>
      <c r="K3524" t="s">
        <v>30</v>
      </c>
      <c r="L3524">
        <v>473473</v>
      </c>
      <c r="M3524" t="s">
        <v>30</v>
      </c>
      <c r="N3524" t="s">
        <v>31</v>
      </c>
      <c r="O3524" t="s">
        <v>1832</v>
      </c>
      <c r="P3524">
        <v>9217486</v>
      </c>
      <c r="Q3524">
        <v>1</v>
      </c>
      <c r="R3524" t="s">
        <v>1833</v>
      </c>
      <c r="S3524">
        <v>24951</v>
      </c>
      <c r="T3524">
        <v>1</v>
      </c>
      <c r="V3524" t="s">
        <v>30</v>
      </c>
      <c r="W3524" t="s">
        <v>22321</v>
      </c>
      <c r="X3524" t="str">
        <f>VLOOKUP(W3524,[1]ImageUrl!$A$2:$F$6090,2,0)</f>
        <v>https://oakland.edu/Assets/Oakland/medicine/graphics/news/2018/Photo%20A_%20within%20article_MED-19362-029.jpg</v>
      </c>
      <c r="Y3524" t="str">
        <f>VLOOKUP(W3524,[1]ImageUrl!$A$2:$F$6090,3,0)</f>
        <v>https://oakland.edu/Assets/Oakland/medicine/graphics/news/2019/SROP19.jpg</v>
      </c>
      <c r="Z3524" t="str">
        <f>VLOOKUP(W3524,[1]ImageUrl!$A$2:$F$6090,4,0)</f>
        <v>https://oakland.edu/Assets/Oakland/medicine/graphics/news/2018/Photo%20B_within%20article_MED-19362-098.jpg</v>
      </c>
      <c r="AA3524" t="str">
        <f>VLOOKUP(W3524,[1]ImageUrl!$A$2:$F$6090,5,0)</f>
        <v>https://oakland.edu/Assets/Oakland/medicine/graphics/news/2019/KaraSawarynski1.jpg</v>
      </c>
      <c r="AB3524" t="str">
        <f>VLOOKUP(W3524,[1]ImageUrl!$A$2:$F$6090,6,0)</f>
        <v>x-raw-image:///80d435a6aee4d527ed38615f9c33c2127f8d3a542a50ebc9c2ab8ada22daa298</v>
      </c>
    </row>
    <row r="3525" spans="1:28" x14ac:dyDescent="0.2">
      <c r="A3525">
        <v>6484112</v>
      </c>
      <c r="B3525" t="s">
        <v>11558</v>
      </c>
      <c r="C3525" t="s">
        <v>74</v>
      </c>
      <c r="D3525" t="s">
        <v>11559</v>
      </c>
      <c r="E3525">
        <v>2016</v>
      </c>
      <c r="F3525" t="s">
        <v>25</v>
      </c>
      <c r="G3525" t="s">
        <v>26</v>
      </c>
      <c r="H3525" t="s">
        <v>27</v>
      </c>
      <c r="I3525" t="s">
        <v>28</v>
      </c>
      <c r="J3525" t="s">
        <v>11560</v>
      </c>
      <c r="K3525" t="s">
        <v>30</v>
      </c>
      <c r="L3525">
        <v>515939</v>
      </c>
      <c r="M3525" t="s">
        <v>30</v>
      </c>
      <c r="N3525" t="s">
        <v>31</v>
      </c>
      <c r="O3525" t="s">
        <v>354</v>
      </c>
      <c r="P3525">
        <v>9177480</v>
      </c>
      <c r="Q3525">
        <v>1</v>
      </c>
      <c r="R3525" t="s">
        <v>355</v>
      </c>
      <c r="S3525">
        <v>100263</v>
      </c>
      <c r="T3525">
        <v>1</v>
      </c>
      <c r="U3525" t="s">
        <v>34</v>
      </c>
      <c r="V3525" t="s">
        <v>30</v>
      </c>
      <c r="W3525" t="s">
        <v>22322</v>
      </c>
      <c r="X3525" t="str">
        <f>VLOOKUP(W3525,[1]ImageUrl!$A$2:$F$6090,2,0)</f>
        <v>https://genetics.med.harvard.edu/sinclair/images/people/David-Sinclair-sm.jpg</v>
      </c>
      <c r="Y3525" t="str">
        <f>VLOOKUP(W3525,[1]ImageUrl!$A$2:$F$6090,3,0)</f>
        <v>https://genetics.med.harvard.edu/sinclair/images/people/David-Sinclair.JPG</v>
      </c>
      <c r="Z3525" t="str">
        <f>VLOOKUP(W3525,[1]ImageUrl!$A$2:$F$6090,4,0)</f>
        <v>https://wxpress.wuxiapptec.com/wp-content/uploads/2018/02/WuXi_davidsinclair_WXPRESS.png</v>
      </c>
      <c r="AA3525" t="str">
        <f>VLOOKUP(W3525,[1]ImageUrl!$A$2:$F$6090,5,0)</f>
        <v>https://hms.harvard.edu/sites/default/files/media/mysteriesofaging.jpg</v>
      </c>
      <c r="AB3525" t="str">
        <f>VLOOKUP(W3525,[1]ImageUrl!$A$2:$F$6090,6,0)</f>
        <v>https://genetics.med.harvard.edu/sinclair/images/home-slide-8.jpg</v>
      </c>
    </row>
    <row r="3526" spans="1:28" x14ac:dyDescent="0.2">
      <c r="A3526">
        <v>10629367</v>
      </c>
      <c r="B3526" t="s">
        <v>11561</v>
      </c>
      <c r="C3526" t="s">
        <v>471</v>
      </c>
      <c r="D3526" t="s">
        <v>11562</v>
      </c>
      <c r="E3526">
        <v>2017</v>
      </c>
      <c r="F3526" t="s">
        <v>25</v>
      </c>
      <c r="G3526" t="s">
        <v>26</v>
      </c>
      <c r="H3526" t="s">
        <v>27</v>
      </c>
      <c r="I3526" t="s">
        <v>28</v>
      </c>
      <c r="J3526" t="s">
        <v>11563</v>
      </c>
      <c r="K3526" t="s">
        <v>30</v>
      </c>
      <c r="L3526">
        <v>690111</v>
      </c>
      <c r="M3526" t="s">
        <v>30</v>
      </c>
      <c r="N3526" t="s">
        <v>31</v>
      </c>
      <c r="O3526" t="s">
        <v>39</v>
      </c>
      <c r="P3526">
        <v>9382806</v>
      </c>
      <c r="Q3526">
        <v>1</v>
      </c>
      <c r="R3526" t="s">
        <v>40</v>
      </c>
      <c r="S3526">
        <v>212008</v>
      </c>
      <c r="T3526">
        <v>1</v>
      </c>
      <c r="U3526" t="s">
        <v>34</v>
      </c>
      <c r="V3526" t="s">
        <v>30</v>
      </c>
      <c r="W3526" t="s">
        <v>22323</v>
      </c>
      <c r="X3526" t="str">
        <f>VLOOKUP(W3526,[1]ImageUrl!$A$2:$F$6090,2,0)</f>
        <v>https://s3-us-west-2.amazonaws.com/utsw-patientcare-web-production/original_images/singal-amit-117533-200x200.jpg</v>
      </c>
      <c r="Y3526" t="str">
        <f>VLOOKUP(W3526,[1]ImageUrl!$A$2:$F$6090,3,0)</f>
        <v>https://www.instadiagnostics.com/wp-content/uploads/2018/02/AmitSingal-250x250.jpg</v>
      </c>
      <c r="Z3526" t="str">
        <f>VLOOKUP(W3526,[1]ImageUrl!$A$2:$F$6090,4,0)</f>
        <v>https://www.utsouthwestern.edu/newsroom/articles/year-2019/assets/singal.jpg</v>
      </c>
      <c r="AA3526" t="str">
        <f>VLOOKUP(W3526,[1]ImageUrl!$A$2:$F$6090,5,0)</f>
        <v>https://pbs.twimg.com/profile_images/949157208465354757/aPp-8M76.jpg</v>
      </c>
      <c r="AB3526" t="str">
        <f>VLOOKUP(W3526,[1]ImageUrl!$A$2:$F$6090,6,0)</f>
        <v>https://www.utsouthwestern.edu/edumedia/eduimages/research/UTSTAR/scholars/singal-amit-sm.jpg</v>
      </c>
    </row>
    <row r="3527" spans="1:28" x14ac:dyDescent="0.2">
      <c r="A3527">
        <v>10679629</v>
      </c>
      <c r="B3527" t="s">
        <v>11564</v>
      </c>
      <c r="C3527" t="s">
        <v>102</v>
      </c>
      <c r="D3527" t="s">
        <v>11565</v>
      </c>
      <c r="E3527">
        <v>2017</v>
      </c>
      <c r="F3527" t="s">
        <v>25</v>
      </c>
      <c r="G3527" t="s">
        <v>26</v>
      </c>
      <c r="H3527" t="s">
        <v>27</v>
      </c>
      <c r="I3527" t="s">
        <v>28</v>
      </c>
      <c r="J3527" t="s">
        <v>11566</v>
      </c>
      <c r="K3527" t="s">
        <v>30</v>
      </c>
      <c r="L3527">
        <v>454065</v>
      </c>
      <c r="M3527" t="s">
        <v>30</v>
      </c>
      <c r="N3527" t="s">
        <v>31</v>
      </c>
      <c r="O3527" t="s">
        <v>39</v>
      </c>
      <c r="P3527">
        <v>9263614</v>
      </c>
      <c r="Q3527">
        <v>1</v>
      </c>
      <c r="R3527" t="s">
        <v>40</v>
      </c>
      <c r="S3527">
        <v>210439</v>
      </c>
      <c r="T3527">
        <v>1</v>
      </c>
      <c r="U3527" t="s">
        <v>34</v>
      </c>
      <c r="V3527" t="s">
        <v>30</v>
      </c>
      <c r="W3527" t="s">
        <v>22324</v>
      </c>
      <c r="X3527" t="str">
        <f>VLOOKUP(W3527,[1]ImageUrl!$A$2:$F$6090,2,0)</f>
        <v>http://app1.unmc.edu/publicaffairs/TodaySite/Images/SiteImages/large/Singh0401.jpg</v>
      </c>
      <c r="Y3527" t="str">
        <f>VLOOKUP(W3527,[1]ImageUrl!$A$2:$F$6090,3,0)</f>
        <v>http://app1.unmc.edu/publicaffairs/TodaySite/Images/SiteImages/large/Singh0121.jpg</v>
      </c>
      <c r="Z3527" t="str">
        <f>VLOOKUP(W3527,[1]ImageUrl!$A$2:$F$6090,4,0)</f>
        <v>https://www.unmc.edu/vcr/cores/vcr-cores/mspcf/DRC1.jpg</v>
      </c>
      <c r="AA3527" t="str">
        <f>VLOOKUP(W3527,[1]ImageUrl!$A$2:$F$6090,5,0)</f>
        <v>https://www.unmc.edu/vcr/cores/vcr-cores/mspcf/Eric_Photo_Modified.jpg</v>
      </c>
      <c r="AB3527" t="str">
        <f>VLOOKUP(W3527,[1]ImageUrl!$A$2:$F$6090,6,0)</f>
        <v>https://www.unmc.edu/vcr/cores/vcr-cores/mspcf/Lagundzin_Dragana-web.jpg</v>
      </c>
    </row>
    <row r="3528" spans="1:28" x14ac:dyDescent="0.2">
      <c r="A3528">
        <v>1859729</v>
      </c>
      <c r="B3528" t="s">
        <v>11567</v>
      </c>
      <c r="C3528" t="s">
        <v>102</v>
      </c>
      <c r="D3528" t="s">
        <v>11568</v>
      </c>
      <c r="E3528">
        <v>2018</v>
      </c>
      <c r="F3528" t="s">
        <v>25</v>
      </c>
      <c r="G3528" t="s">
        <v>26</v>
      </c>
      <c r="H3528" t="s">
        <v>27</v>
      </c>
      <c r="I3528" t="s">
        <v>9980</v>
      </c>
      <c r="J3528" t="s">
        <v>11569</v>
      </c>
      <c r="K3528" t="s">
        <v>30</v>
      </c>
      <c r="L3528">
        <v>401679</v>
      </c>
      <c r="M3528" t="s">
        <v>30</v>
      </c>
      <c r="N3528" t="s">
        <v>31</v>
      </c>
      <c r="O3528" t="s">
        <v>39</v>
      </c>
      <c r="P3528">
        <v>9546154</v>
      </c>
      <c r="Q3528">
        <v>1</v>
      </c>
      <c r="R3528" t="s">
        <v>40</v>
      </c>
      <c r="S3528">
        <v>228524</v>
      </c>
      <c r="T3528">
        <v>1</v>
      </c>
      <c r="V3528" t="s">
        <v>30</v>
      </c>
      <c r="W3528" t="s">
        <v>22325</v>
      </c>
      <c r="X3528" t="str">
        <f>VLOOKUP(W3528,[1]ImageUrl!$A$2:$F$6090,2,0)</f>
        <v>https://www.unmc.edu/pathology/faculty/bios/singh.jpg</v>
      </c>
      <c r="Y3528" t="str">
        <f>VLOOKUP(W3528,[1]ImageUrl!$A$2:$F$6090,3,0)</f>
        <v>http://app1.unmc.edu/publicaffairs/TodaySite/Images/SiteImages/large/Singh0420.jpg</v>
      </c>
      <c r="Z3528" t="str">
        <f>VLOOKUP(W3528,[1]ImageUrl!$A$2:$F$6090,4,0)</f>
        <v>https://www.urmc.rochester.edu/ecv_binary/faculty/generated/profile_web/25030.jpg</v>
      </c>
      <c r="AA3528" t="str">
        <f>VLOOKUP(W3528,[1]ImageUrl!$A$2:$F$6090,5,0)</f>
        <v>https://www.unmc.edu/pathology/education/graduate/current/lingyunwudissertationphoto.jpg</v>
      </c>
      <c r="AB3528" t="str">
        <f>VLOOKUP(W3528,[1]ImageUrl!$A$2:$F$6090,6,0)</f>
        <v>https://www.unmc.edu/pathology/faculty/labpage/ssCechin.jpg</v>
      </c>
    </row>
    <row r="3529" spans="1:28" x14ac:dyDescent="0.2">
      <c r="A3529">
        <v>9548968</v>
      </c>
      <c r="B3529" t="s">
        <v>11570</v>
      </c>
      <c r="C3529" t="s">
        <v>154</v>
      </c>
      <c r="D3529" t="s">
        <v>11571</v>
      </c>
      <c r="E3529">
        <v>2017</v>
      </c>
      <c r="F3529" t="s">
        <v>25</v>
      </c>
      <c r="G3529" t="s">
        <v>26</v>
      </c>
      <c r="H3529" t="s">
        <v>27</v>
      </c>
      <c r="I3529" t="s">
        <v>28</v>
      </c>
      <c r="J3529" t="s">
        <v>11572</v>
      </c>
      <c r="K3529" t="s">
        <v>30</v>
      </c>
      <c r="L3529">
        <v>351544</v>
      </c>
      <c r="M3529" t="s">
        <v>30</v>
      </c>
      <c r="N3529" t="s">
        <v>31</v>
      </c>
      <c r="O3529" t="s">
        <v>39</v>
      </c>
      <c r="P3529">
        <v>9307347</v>
      </c>
      <c r="Q3529">
        <v>1</v>
      </c>
      <c r="R3529" t="s">
        <v>40</v>
      </c>
      <c r="S3529">
        <v>207222</v>
      </c>
      <c r="T3529">
        <v>1</v>
      </c>
      <c r="U3529" t="s">
        <v>34</v>
      </c>
      <c r="V3529" t="s">
        <v>30</v>
      </c>
      <c r="W3529" t="s">
        <v>22326</v>
      </c>
      <c r="X3529" t="str">
        <f>VLOOKUP(W3529,[1]ImageUrl!$A$2:$F$6090,2,0)</f>
        <v>https://www.wakehealth.edu/-/media/WakeForest/Global/System/Person-Images/r/Ravi-Nandan-Singh.jpg</v>
      </c>
      <c r="Y3529" t="str">
        <f>VLOOKUP(W3529,[1]ImageUrl!$A$2:$F$6090,3,0)</f>
        <v>https://i0.wp.com/www.wakeforestinnovations.com/wp-content/uploads/Ravi_Singh_TH.jpg?fit=335%2C330&amp;ssl=1</v>
      </c>
      <c r="Z3529" t="str">
        <f>VLOOKUP(W3529,[1]ImageUrl!$A$2:$F$6090,4,0)</f>
        <v>https://school.wakehealth.edu/-/media/WakeForest/Global/System/Person-Images/p/Perry-Shen.jpg</v>
      </c>
      <c r="AA3529" t="str">
        <f>VLOOKUP(W3529,[1]ImageUrl!$A$2:$F$6090,5,0)</f>
        <v>https://school.wakehealth.edu/-/media/WakeForest/Global/System/Person-Images/p/Pierre-L-Triozzi.jpg</v>
      </c>
      <c r="AB3529" t="str">
        <f>VLOOKUP(W3529,[1]ImageUrl!$A$2:$F$6090,6,0)</f>
        <v>https://school.wakehealth.edu/-/media/WakeForest/School/Thumbnails/Dr-Gmeiner-in-lab-392x392.jpg</v>
      </c>
    </row>
    <row r="3530" spans="1:28" x14ac:dyDescent="0.2">
      <c r="A3530">
        <v>1863819</v>
      </c>
      <c r="B3530" t="s">
        <v>11573</v>
      </c>
      <c r="C3530" t="s">
        <v>369</v>
      </c>
      <c r="D3530" t="s">
        <v>11574</v>
      </c>
      <c r="E3530">
        <v>2018</v>
      </c>
      <c r="F3530" t="s">
        <v>25</v>
      </c>
      <c r="G3530" t="s">
        <v>26</v>
      </c>
      <c r="H3530" t="s">
        <v>27</v>
      </c>
      <c r="I3530" t="s">
        <v>28</v>
      </c>
      <c r="J3530" t="s">
        <v>11575</v>
      </c>
      <c r="K3530" t="s">
        <v>30</v>
      </c>
      <c r="L3530">
        <v>516369</v>
      </c>
      <c r="M3530" t="s">
        <v>30</v>
      </c>
      <c r="N3530" t="s">
        <v>31</v>
      </c>
      <c r="O3530" t="s">
        <v>354</v>
      </c>
      <c r="P3530">
        <v>9577667</v>
      </c>
      <c r="Q3530">
        <v>1</v>
      </c>
      <c r="R3530" t="s">
        <v>355</v>
      </c>
      <c r="S3530">
        <v>118017</v>
      </c>
      <c r="T3530">
        <v>1</v>
      </c>
      <c r="V3530" t="s">
        <v>30</v>
      </c>
      <c r="W3530" t="s">
        <v>22327</v>
      </c>
      <c r="X3530" t="str">
        <f>VLOOKUP(W3530,[1]ImageUrl!$A$2:$F$6090,2,0)</f>
        <v>https://d3cy9zhslanhfa.cloudfront.net/media/22256AF8-8192-4747-B83E40AA38F16FE0/DA1761C9-4332-4AC0-A3CC2A7D06CECE75/Drupal-Singhal%20Pravin%20fs.jpg</v>
      </c>
      <c r="Y3530" t="str">
        <f>VLOOKUP(W3530,[1]ImageUrl!$A$2:$F$6090,3,0)</f>
        <v>https://www.dovepress.com/cr_data/user_image/9962/thumb_215_215_100.jpg</v>
      </c>
      <c r="Z3530" t="str">
        <f>VLOOKUP(W3530,[1]ImageUrl!$A$2:$F$6090,4,0)</f>
        <v>https://i1.rgstatic.net/ii/profile.image/273792526188544-1442288633060_Q512/Pravin_Singhal2.jpg</v>
      </c>
      <c r="AA3530" t="str">
        <f>VLOOKUP(W3530,[1]ImageUrl!$A$2:$F$6090,5,0)</f>
        <v>https://aniodotcom.files.wordpress.com/2013/10/p-singhal-photo.jpg</v>
      </c>
      <c r="AB3530" t="str">
        <f>VLOOKUP(W3530,[1]ImageUrl!$A$2:$F$6090,6,0)</f>
        <v>https://pbs.twimg.com/media/DOIVoqqWsAAF0wD.jpg</v>
      </c>
    </row>
    <row r="3531" spans="1:28" x14ac:dyDescent="0.2">
      <c r="A3531">
        <v>9841567</v>
      </c>
      <c r="B3531" t="s">
        <v>11576</v>
      </c>
      <c r="C3531" t="s">
        <v>303</v>
      </c>
      <c r="D3531" t="s">
        <v>11577</v>
      </c>
      <c r="E3531">
        <v>2016</v>
      </c>
      <c r="F3531" t="s">
        <v>25</v>
      </c>
      <c r="G3531" t="s">
        <v>26</v>
      </c>
      <c r="H3531" t="s">
        <v>27</v>
      </c>
      <c r="I3531" t="s">
        <v>28</v>
      </c>
      <c r="J3531" t="s">
        <v>11578</v>
      </c>
      <c r="K3531" t="s">
        <v>30</v>
      </c>
      <c r="L3531">
        <v>397500</v>
      </c>
      <c r="M3531" t="s">
        <v>30</v>
      </c>
      <c r="N3531" t="s">
        <v>31</v>
      </c>
      <c r="O3531" t="s">
        <v>54</v>
      </c>
      <c r="P3531">
        <v>9078287</v>
      </c>
      <c r="Q3531">
        <v>1</v>
      </c>
      <c r="R3531" t="s">
        <v>55</v>
      </c>
      <c r="S3531">
        <v>123224</v>
      </c>
      <c r="T3531">
        <v>1</v>
      </c>
      <c r="V3531" t="s">
        <v>30</v>
      </c>
      <c r="W3531" t="s">
        <v>22328</v>
      </c>
      <c r="X3531" t="str">
        <f>VLOOKUP(W3531,[1]ImageUrl!$A$2:$F$6090,2,0)</f>
        <v>http://ironclad.rbhs.rutgers.edu/~mbmapp/pictures/mcs294.jpg</v>
      </c>
      <c r="Y3531" t="str">
        <f>VLOOKUP(W3531,[1]ImageUrl!$A$2:$F$6090,3,0)</f>
        <v>http://njms.rutgers.edu/departments/physical_medicine_rehabilitation/residency/images/Class%20of%202013.jpg</v>
      </c>
      <c r="Z3531" t="str">
        <f>VLOOKUP(W3531,[1]ImageUrl!$A$2:$F$6090,4,0)</f>
        <v>https://research.njms.rutgers.edu/i3d/img/featured/senator_visit2.jpg</v>
      </c>
      <c r="AA3531" t="str">
        <f>VLOOKUP(W3531,[1]ImageUrl!$A$2:$F$6090,5,0)</f>
        <v>http://njms.rutgers.edu/departments/medicine/internal_medicine/images/researchday2011-01_000.jpg</v>
      </c>
      <c r="AB3531" t="str">
        <f>VLOOKUP(W3531,[1]ImageUrl!$A$2:$F$6090,6,0)</f>
        <v>https://www.gannett-cdn.com/presto/2019/03/15/PCNJ/d6a49f14-7766-45f2-aedf-0765d5c7d18c-RRWJMSMATCHDAY_HOCKSTEIN-08.jpg?crop=3599,2016,x0,y95&amp;width=3200&amp;height=1680&amp;fit=bounds</v>
      </c>
    </row>
    <row r="3532" spans="1:28" x14ac:dyDescent="0.2">
      <c r="A3532">
        <v>6488277</v>
      </c>
      <c r="B3532" t="s">
        <v>11579</v>
      </c>
      <c r="C3532" t="s">
        <v>164</v>
      </c>
      <c r="D3532" t="s">
        <v>11580</v>
      </c>
      <c r="E3532">
        <v>2018</v>
      </c>
      <c r="F3532" t="s">
        <v>25</v>
      </c>
      <c r="G3532" t="s">
        <v>26</v>
      </c>
      <c r="H3532" t="s">
        <v>27</v>
      </c>
      <c r="I3532" t="s">
        <v>11581</v>
      </c>
      <c r="J3532" t="s">
        <v>11582</v>
      </c>
      <c r="K3532" t="s">
        <v>30</v>
      </c>
      <c r="L3532">
        <v>593526</v>
      </c>
      <c r="M3532" t="s">
        <v>30</v>
      </c>
      <c r="N3532" t="s">
        <v>31</v>
      </c>
      <c r="O3532" t="s">
        <v>54</v>
      </c>
      <c r="P3532">
        <v>9659850</v>
      </c>
      <c r="Q3532">
        <v>1</v>
      </c>
      <c r="R3532" t="s">
        <v>55</v>
      </c>
      <c r="S3532">
        <v>138581</v>
      </c>
      <c r="T3532">
        <v>1</v>
      </c>
      <c r="U3532" t="s">
        <v>34</v>
      </c>
      <c r="V3532" t="s">
        <v>30</v>
      </c>
      <c r="W3532" t="s">
        <v>22329</v>
      </c>
      <c r="X3532" t="str">
        <f>VLOOKUP(W3532,[1]ImageUrl!$A$2:$F$6090,2,0)</f>
        <v>https://www.vumc.org/pmi-education/sites/default/files/people/Skaar_Eric-Headshot%202017%20%281%29.jpg</v>
      </c>
      <c r="Y3532" t="str">
        <f>VLOOKUP(W3532,[1]ImageUrl!$A$2:$F$6090,3,0)</f>
        <v>https://www.vumc.org/skaar-lab/sites/default/files/people/skaar_eric%20%281%29.jpg</v>
      </c>
      <c r="Z3532" t="str">
        <f>VLOOKUP(W3532,[1]ImageUrl!$A$2:$F$6090,4,0)</f>
        <v>https://cdn.vanderbilt.edu/vu-news/files/20190417212419/Infection-image-group-SU008_tease-685x370.jpg</v>
      </c>
      <c r="AA3532" t="str">
        <f>VLOOKUP(W3532,[1]ImageUrl!$A$2:$F$6090,5,0)</f>
        <v>https://hub.uahs.arizona.edu/sites/default/files/capture_-_skaar.jpg</v>
      </c>
      <c r="AB3532" t="str">
        <f>VLOOKUP(W3532,[1]ImageUrl!$A$2:$F$6090,6,0)</f>
        <v>https://i2.wp.com/technewslit.com/sciencebusiness/wp-content/uploads/2012/08/EricSkaar_VanderbiltUniv.jpg?resize=276%2C250</v>
      </c>
    </row>
    <row r="3533" spans="1:28" x14ac:dyDescent="0.2">
      <c r="A3533">
        <v>1887318</v>
      </c>
      <c r="B3533" t="s">
        <v>11583</v>
      </c>
      <c r="C3533" t="s">
        <v>140</v>
      </c>
      <c r="D3533" t="s">
        <v>11584</v>
      </c>
      <c r="E3533">
        <v>2016</v>
      </c>
      <c r="F3533" t="s">
        <v>25</v>
      </c>
      <c r="G3533" t="s">
        <v>26</v>
      </c>
      <c r="H3533" t="s">
        <v>27</v>
      </c>
      <c r="I3533" t="s">
        <v>11585</v>
      </c>
      <c r="J3533" t="s">
        <v>11586</v>
      </c>
      <c r="K3533" t="s">
        <v>30</v>
      </c>
      <c r="L3533">
        <v>488052</v>
      </c>
      <c r="M3533" t="s">
        <v>30</v>
      </c>
      <c r="N3533" t="s">
        <v>31</v>
      </c>
      <c r="O3533" t="s">
        <v>148</v>
      </c>
      <c r="P3533">
        <v>9101498</v>
      </c>
      <c r="Q3533">
        <v>1</v>
      </c>
      <c r="R3533" t="s">
        <v>149</v>
      </c>
      <c r="S3533">
        <v>109897</v>
      </c>
      <c r="T3533">
        <v>1</v>
      </c>
      <c r="V3533" t="s">
        <v>30</v>
      </c>
      <c r="W3533" t="s">
        <v>22330</v>
      </c>
      <c r="X3533" t="str">
        <f>VLOOKUP(W3533,[1]ImageUrl!$A$2:$F$6090,2,0)</f>
        <v>http://labs.icahn.mssm.edu/roussos-lab/wp-content/uploads/sites/222/2017/03/small2.jpg</v>
      </c>
      <c r="Y3533" t="str">
        <f>VLOOKUP(W3533,[1]ImageUrl!$A$2:$F$6090,3,0)</f>
        <v>https://icahn.mssm.edu/files/ISMMS/Assets/Departments/Psychiatry/ISMMS-Psychiatry-PsychiatricGenomics-Sklar-2col-770x420-1.jpg</v>
      </c>
      <c r="Z3533" t="str">
        <f>VLOOKUP(W3533,[1]ImageUrl!$A$2:$F$6090,4,0)</f>
        <v>https://pbs.twimg.com/media/CkTGIo3WgAAvvH_.jpg</v>
      </c>
      <c r="AA3533" t="str">
        <f>VLOOKUP(W3533,[1]ImageUrl!$A$2:$F$6090,5,0)</f>
        <v>https://upload.wikimedia.org/wikipedia/commons/1/13/Pamela_Sklar_2015.jpg</v>
      </c>
      <c r="AB3533" t="str">
        <f>VLOOKUP(W3533,[1]ImageUrl!$A$2:$F$6090,6,0)</f>
        <v>https://i.ytimg.com/vi/4qNEhf7VXZs/maxresdefault.jpg</v>
      </c>
    </row>
    <row r="3534" spans="1:28" x14ac:dyDescent="0.2">
      <c r="A3534">
        <v>1857785</v>
      </c>
      <c r="B3534" t="s">
        <v>11587</v>
      </c>
      <c r="C3534" t="s">
        <v>51</v>
      </c>
      <c r="D3534" t="s">
        <v>11588</v>
      </c>
      <c r="E3534">
        <v>2018</v>
      </c>
      <c r="F3534" t="s">
        <v>25</v>
      </c>
      <c r="G3534" t="s">
        <v>26</v>
      </c>
      <c r="H3534" t="s">
        <v>27</v>
      </c>
      <c r="I3534" t="s">
        <v>11589</v>
      </c>
      <c r="J3534" t="s">
        <v>11590</v>
      </c>
      <c r="K3534" t="s">
        <v>30</v>
      </c>
      <c r="L3534">
        <v>80354</v>
      </c>
      <c r="M3534" t="s">
        <v>30</v>
      </c>
      <c r="N3534" t="s">
        <v>31</v>
      </c>
      <c r="O3534" t="s">
        <v>45</v>
      </c>
      <c r="P3534">
        <v>9580528</v>
      </c>
      <c r="Q3534">
        <v>1</v>
      </c>
      <c r="R3534" t="s">
        <v>46</v>
      </c>
      <c r="S3534">
        <v>129244</v>
      </c>
      <c r="T3534">
        <v>1</v>
      </c>
      <c r="V3534" t="s">
        <v>30</v>
      </c>
      <c r="W3534" t="s">
        <v>22331</v>
      </c>
      <c r="X3534" t="str">
        <f>VLOOKUP(W3534,[1]ImageUrl!$A$2:$F$6090,2,0)</f>
        <v>http://www.einstein.yu.edu/images/faculty/profiles/4683-arthur-skoultchi.jpg</v>
      </c>
      <c r="Y3534" t="str">
        <f>VLOOKUP(W3534,[1]ImageUrl!$A$2:$F$6090,3,0)</f>
        <v>https://i1.rgstatic.net/publication/303397387_Independent_Biological_and_Biochemical_Functions_for_Individual_Structural_Domains_of_Drosophila_Linker_Histone_H1/links/5845f2ab08ae61f75dd7ced4/largepreview.png</v>
      </c>
      <c r="Z3534" t="str">
        <f>VLOOKUP(W3534,[1]ImageUrl!$A$2:$F$6090,4,0)</f>
        <v>https://i1.rgstatic.net/publication/41428758_Protein_Complex_of_Drosophila_ATRXXNP_and_HP1a_Is_Required_for_the_Formation_of_Pericentric_Beta-heterochromatin_in_Vivo/links/0c960537e296ee9f41000000/largepreview.png</v>
      </c>
      <c r="AA3534" t="str">
        <f>VLOOKUP(W3534,[1]ImageUrl!$A$2:$F$6090,5,0)</f>
        <v>http://www.einstein.yu.edu/uploadedImages/education/mstp/medical-scientist-training-program.jpg</v>
      </c>
      <c r="AB3534" t="str">
        <f>VLOOKUP(W3534,[1]ImageUrl!$A$2:$F$6090,6,0)</f>
        <v>https://i1.rgstatic.net/publication/14198901_Rao_G_Rekhtman_N_Cheng_G_Krasikov_T_Skoultchi_AI_Deregulated_expression_of_the_PU1_transcription_factor_blocks_murine_erythroleukemia_cell_terminal_differentiation_Oncogene_14_123-131/links/54c815070cf22d626a3917c9/largepreview.png</v>
      </c>
    </row>
    <row r="3535" spans="1:28" x14ac:dyDescent="0.2">
      <c r="A3535">
        <v>1902597</v>
      </c>
      <c r="B3535" t="s">
        <v>11591</v>
      </c>
      <c r="C3535" t="s">
        <v>91</v>
      </c>
      <c r="D3535" t="s">
        <v>11592</v>
      </c>
      <c r="E3535">
        <v>2018</v>
      </c>
      <c r="F3535" t="s">
        <v>25</v>
      </c>
      <c r="G3535" t="s">
        <v>26</v>
      </c>
      <c r="H3535" t="s">
        <v>27</v>
      </c>
      <c r="I3535" t="s">
        <v>28</v>
      </c>
      <c r="J3535" t="s">
        <v>11593</v>
      </c>
      <c r="K3535" t="s">
        <v>30</v>
      </c>
      <c r="L3535">
        <v>515138</v>
      </c>
      <c r="M3535" t="s">
        <v>30</v>
      </c>
      <c r="N3535" t="s">
        <v>31</v>
      </c>
      <c r="O3535" t="s">
        <v>60</v>
      </c>
      <c r="P3535">
        <v>9604141</v>
      </c>
      <c r="Q3535">
        <v>1</v>
      </c>
      <c r="R3535" t="s">
        <v>61</v>
      </c>
      <c r="S3535">
        <v>29544</v>
      </c>
      <c r="T3535">
        <v>1</v>
      </c>
      <c r="V3535" t="s">
        <v>30</v>
      </c>
      <c r="W3535" t="s">
        <v>22332</v>
      </c>
      <c r="X3535" t="str">
        <f>VLOOKUP(W3535,[1]ImageUrl!$A$2:$F$6090,2,0)</f>
        <v>https://giving.massgeneral.org/assets/slaugenhaupt-sue-biopage.jpg</v>
      </c>
      <c r="Y3535" t="str">
        <f>VLOOKUP(W3535,[1]ImageUrl!$A$2:$F$6090,3,0)</f>
        <v>https://www.massgeneral.org/research/about/Assets/Images/slaugenhaupt-bio-headshot.jpg</v>
      </c>
      <c r="Z3535" t="str">
        <f>VLOOKUP(W3535,[1]ImageUrl!$A$2:$F$6090,4,0)</f>
        <v>https://cgm.massgeneral.org/wp-content/uploads/2016/09/Sue-Slaugenhaupt-Head-Shot-1.jpg</v>
      </c>
      <c r="AA3535" t="str">
        <f>VLOOKUP(W3535,[1]ImageUrl!$A$2:$F$6090,5,0)</f>
        <v>https://www.massgeneral.org/charged/assets/guest-profiles/slaugenhaupt-profile-charged-podcast.jpg</v>
      </c>
      <c r="AB3535" t="str">
        <f>VLOOKUP(W3535,[1]ImageUrl!$A$2:$F$6090,6,0)</f>
        <v>https://www.massgeneral.org/research/about/Assets/Images/SlaugenhauptHeadshotOptimized-284x300.jpg</v>
      </c>
    </row>
    <row r="3536" spans="1:28" x14ac:dyDescent="0.2">
      <c r="A3536">
        <v>7648819</v>
      </c>
      <c r="B3536" t="s">
        <v>11594</v>
      </c>
      <c r="C3536" t="s">
        <v>160</v>
      </c>
      <c r="D3536" t="s">
        <v>11595</v>
      </c>
      <c r="E3536">
        <v>2017</v>
      </c>
      <c r="F3536" t="s">
        <v>25</v>
      </c>
      <c r="G3536" t="s">
        <v>26</v>
      </c>
      <c r="H3536" t="s">
        <v>27</v>
      </c>
      <c r="I3536" t="s">
        <v>28</v>
      </c>
      <c r="J3536" t="s">
        <v>11596</v>
      </c>
      <c r="K3536" t="s">
        <v>30</v>
      </c>
      <c r="L3536">
        <v>351131</v>
      </c>
      <c r="M3536" t="s">
        <v>30</v>
      </c>
      <c r="N3536" t="s">
        <v>31</v>
      </c>
      <c r="O3536" t="s">
        <v>39</v>
      </c>
      <c r="P3536">
        <v>9310854</v>
      </c>
      <c r="Q3536">
        <v>1</v>
      </c>
      <c r="R3536" t="s">
        <v>40</v>
      </c>
      <c r="S3536">
        <v>210440</v>
      </c>
      <c r="T3536">
        <v>1</v>
      </c>
      <c r="U3536" t="s">
        <v>34</v>
      </c>
      <c r="V3536" t="s">
        <v>30</v>
      </c>
      <c r="W3536" t="s">
        <v>22333</v>
      </c>
      <c r="X3536" t="str">
        <f>VLOOKUP(W3536,[1]ImageUrl!$A$2:$F$6090,2,0)</f>
        <v>https://kyruus-app-static.kyruus.com/providermatch/umiami/photos/200/slingerland-joyce-1700890282.jpg</v>
      </c>
      <c r="Y3536" t="str">
        <f>VLOOKUP(W3536,[1]ImageUrl!$A$2:$F$6090,3,0)</f>
        <v>x-raw-image:///8da0c8320d98ac265efb3ea10466a9d1e92ee4d14c4ff27cfc6b6f6f8196ba0b</v>
      </c>
      <c r="Z3536" t="str">
        <f>VLOOKUP(W3536,[1]ImageUrl!$A$2:$F$6090,4,0)</f>
        <v>http://bm.med.miami.edu/images/Luisa_Cimmino-.jpg</v>
      </c>
      <c r="AA3536" t="str">
        <f>VLOOKUP(W3536,[1]ImageUrl!$A$2:$F$6090,5,0)</f>
        <v>http://bm.med.miami.edu/images/IbolyaAndras2.jpg</v>
      </c>
      <c r="AB3536" t="str">
        <f>VLOOKUP(W3536,[1]ImageUrl!$A$2:$F$6090,6,0)</f>
        <v>https://physician-news.umiamihealth.org/wp-content/uploads/sites/4/2017/10/Nilza-Kallos-hallway-550x675-244x300.jpg</v>
      </c>
    </row>
    <row r="3537" spans="1:28" x14ac:dyDescent="0.2">
      <c r="A3537">
        <v>1889704</v>
      </c>
      <c r="B3537" t="s">
        <v>11597</v>
      </c>
      <c r="C3537" t="s">
        <v>36</v>
      </c>
      <c r="D3537" t="s">
        <v>11598</v>
      </c>
      <c r="E3537">
        <v>2018</v>
      </c>
      <c r="F3537" t="s">
        <v>25</v>
      </c>
      <c r="G3537" t="s">
        <v>26</v>
      </c>
      <c r="H3537" t="s">
        <v>27</v>
      </c>
      <c r="I3537" t="s">
        <v>11599</v>
      </c>
      <c r="J3537" t="s">
        <v>11600</v>
      </c>
      <c r="K3537" t="s">
        <v>30</v>
      </c>
      <c r="L3537">
        <v>825082</v>
      </c>
      <c r="M3537" t="s">
        <v>30</v>
      </c>
      <c r="N3537" t="s">
        <v>31</v>
      </c>
      <c r="O3537" t="s">
        <v>157</v>
      </c>
      <c r="P3537">
        <v>9546096</v>
      </c>
      <c r="Q3537">
        <v>1</v>
      </c>
      <c r="R3537" t="s">
        <v>158</v>
      </c>
      <c r="S3537">
        <v>58417</v>
      </c>
      <c r="T3537">
        <v>1</v>
      </c>
      <c r="U3537" t="s">
        <v>34</v>
      </c>
      <c r="V3537" t="s">
        <v>30</v>
      </c>
      <c r="W3537" t="s">
        <v>22334</v>
      </c>
      <c r="X3537" t="str">
        <f>VLOOKUP(W3537,[1]ImageUrl!$A$2:$F$6090,2,0)</f>
        <v>https://sps.columbia.edu/sites/default/files/styles/1_1_768x768/public/2017-09/bob-klitzman.jpg?h=3863a660&amp;itok=le3wzm42</v>
      </c>
      <c r="Y3537" t="str">
        <f>VLOOKUP(W3537,[1]ImageUrl!$A$2:$F$6090,3,0)</f>
        <v>https://sps.columbia.edu/sites/default/files/styles/1_1_160x160_/public/2017-09/sameer_ladha.jpg?h=4c2215af&amp;itok=D1Zi4FA2</v>
      </c>
      <c r="Z3537" t="str">
        <f>VLOOKUP(W3537,[1]ImageUrl!$A$2:$F$6090,4,0)</f>
        <v>https://science.fas.columbia.edu/wp-content/uploads/sites/10/2019/02/Ness-e1550859938581.png</v>
      </c>
      <c r="AA3537" t="str">
        <f>VLOOKUP(W3537,[1]ImageUrl!$A$2:$F$6090,5,0)</f>
        <v>https://science.fas.columbia.edu/wp-content/uploads/sites/10/2019/02/Bendesky-e1550859818919.jpg</v>
      </c>
      <c r="AB3537" t="str">
        <f>VLOOKUP(W3537,[1]ImageUrl!$A$2:$F$6090,6,0)</f>
        <v>https://sps.columbia.edu/sites/default/files/styles/1_1_768x768/public/2017-09/richard_kessin_2.jpg?itok=6-VzCbtS</v>
      </c>
    </row>
    <row r="3538" spans="1:28" x14ac:dyDescent="0.2">
      <c r="A3538">
        <v>8631226</v>
      </c>
      <c r="B3538" t="s">
        <v>11601</v>
      </c>
      <c r="C3538" t="s">
        <v>249</v>
      </c>
      <c r="D3538" t="s">
        <v>11602</v>
      </c>
      <c r="E3538">
        <v>2017</v>
      </c>
      <c r="F3538" t="s">
        <v>25</v>
      </c>
      <c r="G3538" t="s">
        <v>26</v>
      </c>
      <c r="H3538" t="s">
        <v>27</v>
      </c>
      <c r="I3538" t="s">
        <v>28</v>
      </c>
      <c r="J3538" t="s">
        <v>11603</v>
      </c>
      <c r="K3538" t="s">
        <v>30</v>
      </c>
      <c r="L3538">
        <v>771431</v>
      </c>
      <c r="M3538" t="s">
        <v>30</v>
      </c>
      <c r="N3538" t="s">
        <v>31</v>
      </c>
      <c r="O3538" t="s">
        <v>32</v>
      </c>
      <c r="P3538">
        <v>9382827</v>
      </c>
      <c r="Q3538">
        <v>1</v>
      </c>
      <c r="R3538" t="s">
        <v>33</v>
      </c>
      <c r="S3538">
        <v>135557</v>
      </c>
      <c r="T3538">
        <v>1</v>
      </c>
      <c r="U3538" t="s">
        <v>34</v>
      </c>
      <c r="V3538" t="s">
        <v>30</v>
      </c>
      <c r="W3538" t="s">
        <v>22335</v>
      </c>
      <c r="X3538" t="str">
        <f>VLOOKUP(W3538,[1]ImageUrl!$A$2:$F$6090,2,0)</f>
        <v>https://bio.csmc.edu/15145/Piotr-Slomka-profile.aspx</v>
      </c>
      <c r="Y3538" t="str">
        <f>VLOOKUP(W3538,[1]ImageUrl!$A$2:$F$6090,3,0)</f>
        <v>https://i.ytimg.com/vi/zDrqN4atZxk/maxresdefault.jpg</v>
      </c>
      <c r="Z3538" t="str">
        <f>VLOOKUP(W3538,[1]ImageUrl!$A$2:$F$6090,4,0)</f>
        <v>https://www.cedars-sinai.edu/Research/Departments-and-Institutes/Biomedical-Imaging-Research-Institute/Masters-Program/Images/Faculty---MSMRM.jpg</v>
      </c>
      <c r="AA3538" t="str">
        <f>VLOOKUP(W3538,[1]ImageUrl!$A$2:$F$6090,5,0)</f>
        <v>https://i.ytimg.com/vi/bcTmIMuEkRc/hqdefault.jpg</v>
      </c>
      <c r="AB3538" t="str">
        <f>VLOOKUP(W3538,[1]ImageUrl!$A$2:$F$6090,6,0)</f>
        <v>https://i.ytimg.com/vi/nEKcWDMTFTc/maxresdefault.jpg</v>
      </c>
    </row>
    <row r="3539" spans="1:28" x14ac:dyDescent="0.2">
      <c r="A3539">
        <v>6090612</v>
      </c>
      <c r="B3539" t="s">
        <v>11604</v>
      </c>
      <c r="C3539" t="s">
        <v>171</v>
      </c>
      <c r="D3539" t="s">
        <v>11605</v>
      </c>
      <c r="E3539">
        <v>2016</v>
      </c>
      <c r="F3539" t="s">
        <v>25</v>
      </c>
      <c r="G3539" t="s">
        <v>26</v>
      </c>
      <c r="H3539" t="s">
        <v>27</v>
      </c>
      <c r="I3539" t="s">
        <v>28</v>
      </c>
      <c r="J3539" t="s">
        <v>11606</v>
      </c>
      <c r="K3539" t="s">
        <v>30</v>
      </c>
      <c r="L3539">
        <v>389422</v>
      </c>
      <c r="M3539" t="s">
        <v>30</v>
      </c>
      <c r="N3539" t="s">
        <v>31</v>
      </c>
      <c r="O3539" t="s">
        <v>39</v>
      </c>
      <c r="P3539">
        <v>9104867</v>
      </c>
      <c r="Q3539">
        <v>1</v>
      </c>
      <c r="R3539" t="s">
        <v>40</v>
      </c>
      <c r="S3539">
        <v>197996</v>
      </c>
      <c r="T3539">
        <v>1</v>
      </c>
      <c r="U3539" t="s">
        <v>34</v>
      </c>
      <c r="V3539" t="s">
        <v>30</v>
      </c>
      <c r="W3539" t="s">
        <v>22336</v>
      </c>
      <c r="X3539" t="str">
        <f>VLOOKUP(W3539,[1]ImageUrl!$A$2:$F$6090,2,0)</f>
        <v>x-raw-image:///9647c927464f2e688c09ceb6c353a9d85fd0ca0116f92f1cf4e5b9a5018d5a27</v>
      </c>
      <c r="Y3539" t="str">
        <f>VLOOKUP(W3539,[1]ImageUrl!$A$2:$F$6090,3,0)</f>
        <v>https://i1.rgstatic.net/ii/profile.image/279093439418372-1443552469586_Q512/Anna_Bianchi-Smiraglia.jpg</v>
      </c>
      <c r="Z3539" t="str">
        <f>VLOOKUP(W3539,[1]ImageUrl!$A$2:$F$6090,4,0)</f>
        <v>https://pbs.twimg.com/media/EDOwUP2XYAE9ojQ.jpg</v>
      </c>
      <c r="AA3539" t="str">
        <f>VLOOKUP(W3539,[1]ImageUrl!$A$2:$F$6090,5,0)</f>
        <v>x-raw-image:///17f7af3a028f0c5f429f42ff1426926b89819671021c73b99973928f9bbe4a0b</v>
      </c>
      <c r="AB3539" t="str">
        <f>VLOOKUP(W3539,[1]ImageUrl!$A$2:$F$6090,6,0)</f>
        <v>x-raw-image:///b31eeaf226707cccd481fbbd3534e4eba5148eb10d52ce259af83f6156e51bec</v>
      </c>
    </row>
    <row r="3540" spans="1:28" x14ac:dyDescent="0.2">
      <c r="A3540">
        <v>10516512</v>
      </c>
      <c r="B3540" t="s">
        <v>11607</v>
      </c>
      <c r="C3540" t="s">
        <v>943</v>
      </c>
      <c r="D3540" t="s">
        <v>11608</v>
      </c>
      <c r="E3540">
        <v>2018</v>
      </c>
      <c r="F3540" t="s">
        <v>25</v>
      </c>
      <c r="G3540" t="s">
        <v>26</v>
      </c>
      <c r="H3540" t="s">
        <v>27</v>
      </c>
      <c r="I3540" t="s">
        <v>28</v>
      </c>
      <c r="J3540" t="s">
        <v>11609</v>
      </c>
      <c r="K3540" t="s">
        <v>30</v>
      </c>
      <c r="L3540">
        <v>380000</v>
      </c>
      <c r="M3540" t="s">
        <v>30</v>
      </c>
      <c r="N3540" t="s">
        <v>31</v>
      </c>
      <c r="O3540" t="s">
        <v>54</v>
      </c>
      <c r="P3540">
        <v>9576441</v>
      </c>
      <c r="Q3540">
        <v>1</v>
      </c>
      <c r="R3540" t="s">
        <v>55</v>
      </c>
      <c r="S3540">
        <v>139088</v>
      </c>
      <c r="T3540">
        <v>1</v>
      </c>
      <c r="V3540" t="s">
        <v>30</v>
      </c>
      <c r="W3540" t="s">
        <v>22337</v>
      </c>
      <c r="X3540" t="str">
        <f>VLOOKUP(W3540,[1]ImageUrl!$A$2:$F$6090,2,0)</f>
        <v>https://microbesandmath.files.wordpress.com/2016/07/asmith_bmc.jpg?w=221&amp;h=309</v>
      </c>
      <c r="Y3540" t="str">
        <f>VLOOKUP(W3540,[1]ImageUrl!$A$2:$F$6090,3,0)</f>
        <v>https://academic.uthsc.edu/facultyportfolio/display_photo.php?pid=359281</v>
      </c>
      <c r="Z3540" t="str">
        <f>VLOOKUP(W3540,[1]ImageUrl!$A$2:$F$6090,4,0)</f>
        <v>https://microbesandmath.files.wordpress.com/2016/07/amandasmith.jpeg</v>
      </c>
      <c r="AA3540" t="str">
        <f>VLOOKUP(W3540,[1]ImageUrl!$A$2:$F$6090,5,0)</f>
        <v>https://microbesandmath.files.wordpress.com/2016/07/smithlab_summer2016.jpg?w=371&amp;h=377</v>
      </c>
      <c r="AB3540" t="str">
        <f>VLOOKUP(W3540,[1]ImageUrl!$A$2:$F$6090,6,0)</f>
        <v>https://microbesandmath.files.wordpress.com/2016/08/intlinnov_endofepidemics.jpg</v>
      </c>
    </row>
    <row r="3541" spans="1:28" x14ac:dyDescent="0.2">
      <c r="A3541">
        <v>11312533</v>
      </c>
      <c r="B3541" t="s">
        <v>11610</v>
      </c>
      <c r="C3541" t="s">
        <v>91</v>
      </c>
      <c r="D3541" t="s">
        <v>11611</v>
      </c>
      <c r="E3541">
        <v>2017</v>
      </c>
      <c r="F3541" t="s">
        <v>25</v>
      </c>
      <c r="G3541" t="s">
        <v>26</v>
      </c>
      <c r="H3541" t="s">
        <v>27</v>
      </c>
      <c r="I3541" t="s">
        <v>11612</v>
      </c>
      <c r="J3541" t="s">
        <v>11613</v>
      </c>
      <c r="K3541" t="s">
        <v>30</v>
      </c>
      <c r="L3541">
        <v>723579</v>
      </c>
      <c r="M3541" t="s">
        <v>30</v>
      </c>
      <c r="N3541" t="s">
        <v>31</v>
      </c>
      <c r="O3541" t="s">
        <v>39</v>
      </c>
      <c r="P3541">
        <v>9219682</v>
      </c>
      <c r="Q3541">
        <v>1</v>
      </c>
      <c r="R3541" t="s">
        <v>40</v>
      </c>
      <c r="S3541">
        <v>212138</v>
      </c>
      <c r="T3541">
        <v>1</v>
      </c>
      <c r="V3541" t="s">
        <v>30</v>
      </c>
      <c r="W3541" t="s">
        <v>22338</v>
      </c>
      <c r="X3541" t="str">
        <f>VLOOKUP(W3541,[1]ImageUrl!$A$2:$F$6090,2,0)</f>
        <v>http://www.esscomghbcrf.org/wp-content/uploads/2014/10/Low-Res-Barbara-Smith-ESSCOMGH2014-0091-1483.jpg</v>
      </c>
      <c r="Y3541" t="str">
        <f>VLOOKUP(W3541,[1]ImageUrl!$A$2:$F$6090,3,0)</f>
        <v>http://www.dfhcc.harvard.edu/typo3temp/_processed_/csm_482_1562443692_a1a33198bc.jpg</v>
      </c>
      <c r="Z3541" t="str">
        <f>VLOOKUP(W3541,[1]ImageUrl!$A$2:$F$6090,4,0)</f>
        <v>https://www.massgeneral.org/surgicaloncology/assets/photos/smith-surgery.jpg</v>
      </c>
      <c r="AA3541" t="str">
        <f>VLOOKUP(W3541,[1]ImageUrl!$A$2:$F$6090,5,0)</f>
        <v>https://www.massgeneral.org/cancer/assets/breast/breastteam_738x250.jpg</v>
      </c>
      <c r="AB3541" t="str">
        <f>VLOOKUP(W3541,[1]ImageUrl!$A$2:$F$6090,6,0)</f>
        <v>https://www.massgeneral.org/palliativecare/assets/20140826_rhodesalisobmw_003[1].jpg</v>
      </c>
    </row>
    <row r="3542" spans="1:28" x14ac:dyDescent="0.2">
      <c r="A3542">
        <v>11231471</v>
      </c>
      <c r="B3542" t="s">
        <v>11614</v>
      </c>
      <c r="C3542" t="s">
        <v>36</v>
      </c>
      <c r="D3542" t="s">
        <v>11615</v>
      </c>
      <c r="E3542">
        <v>2016</v>
      </c>
      <c r="F3542" t="s">
        <v>25</v>
      </c>
      <c r="G3542" t="s">
        <v>26</v>
      </c>
      <c r="H3542" t="s">
        <v>27</v>
      </c>
      <c r="I3542" t="s">
        <v>28</v>
      </c>
      <c r="J3542" t="s">
        <v>11616</v>
      </c>
      <c r="K3542" t="s">
        <v>30</v>
      </c>
      <c r="L3542">
        <v>809824</v>
      </c>
      <c r="M3542" t="s">
        <v>30</v>
      </c>
      <c r="N3542" t="s">
        <v>31</v>
      </c>
      <c r="O3542" t="s">
        <v>32</v>
      </c>
      <c r="P3542">
        <v>9177184</v>
      </c>
      <c r="Q3542">
        <v>1</v>
      </c>
      <c r="R3542" t="s">
        <v>33</v>
      </c>
      <c r="S3542">
        <v>130506</v>
      </c>
      <c r="T3542">
        <v>1</v>
      </c>
      <c r="U3542" t="s">
        <v>34</v>
      </c>
      <c r="V3542" t="s">
        <v>30</v>
      </c>
      <c r="W3542" t="s">
        <v>22339</v>
      </c>
      <c r="X3542" t="str">
        <f>VLOOKUP(W3542,[1]ImageUrl!$A$2:$F$6090,2,0)</f>
        <v>https://www.cuimc.columbia.edu/sites/default/files/styles/cola_media_1600_16_9/public/media/images/2019-03/01_vps-student-research-day_gallery-0095.jpg?itok=y70k_Iev</v>
      </c>
      <c r="Y3542" t="str">
        <f>VLOOKUP(W3542,[1]ImageUrl!$A$2:$F$6090,3,0)</f>
        <v>https://www.cuimc.columbia.edu/sites/default/files/styles/cola_media_1600_16_9/public/media/images/2019-03/11_vps-student-research-day_gallery-0438.jpg?itok=VMPd0rSq</v>
      </c>
      <c r="Z3542" t="str">
        <f>VLOOKUP(W3542,[1]ImageUrl!$A$2:$F$6090,4,0)</f>
        <v>https://i1.rgstatic.net/ii/profile.image/329771985719297-1455635176224_Q512/Benjamin_Smith23.jpg</v>
      </c>
      <c r="AA3542" t="str">
        <f>VLOOKUP(W3542,[1]ImageUrl!$A$2:$F$6090,5,0)</f>
        <v>https://zuckermaninstitute.columbia.edu/sites/default/files/styles/xl_fluid_panel/public/key_media_image/Admin-Group-Hero-03-27-19.jpg?itok=uh-kDBJq</v>
      </c>
      <c r="AB3542" t="str">
        <f>VLOOKUP(W3542,[1]ImageUrl!$A$2:$F$6090,6,0)</f>
        <v>https://www.cuimc.columbia.edu/sites/default/files/styles/cola_media_1600_16_9/public/media/images/2019-03/06_vps-student-research-day_gallery-0163.jpg?itok=-VGWCda4</v>
      </c>
    </row>
    <row r="3543" spans="1:28" x14ac:dyDescent="0.2">
      <c r="A3543">
        <v>10213218</v>
      </c>
      <c r="B3543" t="s">
        <v>11617</v>
      </c>
      <c r="C3543" t="s">
        <v>337</v>
      </c>
      <c r="D3543" t="s">
        <v>11618</v>
      </c>
      <c r="E3543">
        <v>2018</v>
      </c>
      <c r="F3543" t="s">
        <v>25</v>
      </c>
      <c r="G3543" t="s">
        <v>26</v>
      </c>
      <c r="H3543" t="s">
        <v>27</v>
      </c>
      <c r="I3543" t="s">
        <v>28</v>
      </c>
      <c r="J3543" t="s">
        <v>11619</v>
      </c>
      <c r="K3543" t="s">
        <v>30</v>
      </c>
      <c r="L3543">
        <v>385000</v>
      </c>
      <c r="M3543" t="s">
        <v>30</v>
      </c>
      <c r="N3543" t="s">
        <v>31</v>
      </c>
      <c r="O3543" t="s">
        <v>354</v>
      </c>
      <c r="P3543">
        <v>9638334</v>
      </c>
      <c r="Q3543">
        <v>1</v>
      </c>
      <c r="R3543" t="s">
        <v>355</v>
      </c>
      <c r="S3543">
        <v>119359</v>
      </c>
      <c r="T3543">
        <v>1</v>
      </c>
      <c r="V3543" t="s">
        <v>30</v>
      </c>
      <c r="W3543" t="s">
        <v>22340</v>
      </c>
      <c r="X3543" t="str">
        <f>VLOOKUP(W3543,[1]ImageUrl!$A$2:$F$6090,2,0)</f>
        <v>https://www.mcw.edu/-/media/MCW/Departments/Anesthesiology/Academic-Profiles/Brian-Gordon_Academic-Profile.jpg?w=200&amp;h=275&amp;mode=crop&amp;anchor=middlecenter&amp;scale=both%20200w</v>
      </c>
      <c r="Y3543" t="str">
        <f>VLOOKUP(W3543,[1]ImageUrl!$A$2:$F$6090,3,0)</f>
        <v>https://www.mcw.edu/-/media/MCW/Departments/Anesthesiology/Academic-Profiles/Zachary-Smith_Academic-Profile.jpg?w=200&amp;h=275&amp;mode=crop&amp;anchor=middlecenter&amp;scale=both%20200w</v>
      </c>
      <c r="Z3543" t="str">
        <f>VLOOKUP(W3543,[1]ImageUrl!$A$2:$F$6090,4,0)</f>
        <v>https://www.mcw.edu/-/media/MCW/Education/Medical-Scientist-Training-Program/Students/Julian-Grosskopf_Academic-Profile.jpg?w=280&amp;h=385&amp;mode=crop&amp;anchor=middlecenter&amp;scale=both%20280w</v>
      </c>
      <c r="AA3543" t="str">
        <f>VLOOKUP(W3543,[1]ImageUrl!$A$2:$F$6090,5,0)</f>
        <v>https://www.mcw.edu/-/media/MCW/Departments/Anesthesiology/Academic-Profiles/Patrick-Downey_Academic-Profile.jpg?w=200&amp;h=275&amp;mode=crop&amp;anchor=middlecenter&amp;scale=both%20200w</v>
      </c>
      <c r="AB3543" t="str">
        <f>VLOOKUP(W3543,[1]ImageUrl!$A$2:$F$6090,6,0)</f>
        <v>https://www.mcw.edu/-/media/MCW/Departments/Anesthesiology/Academic-Profiles/Jason-Smith_Academic-Profile.jpg?w=200&amp;h=275&amp;mode=crop&amp;anchor=middlecenter&amp;scale=both%20200w</v>
      </c>
    </row>
    <row r="3544" spans="1:28" x14ac:dyDescent="0.2">
      <c r="A3544">
        <v>1887188</v>
      </c>
      <c r="B3544" t="s">
        <v>11620</v>
      </c>
      <c r="C3544" t="s">
        <v>814</v>
      </c>
      <c r="D3544" t="s">
        <v>11621</v>
      </c>
      <c r="E3544">
        <v>2016</v>
      </c>
      <c r="F3544" t="s">
        <v>25</v>
      </c>
      <c r="G3544" t="s">
        <v>26</v>
      </c>
      <c r="H3544" t="s">
        <v>27</v>
      </c>
      <c r="I3544" t="s">
        <v>28</v>
      </c>
      <c r="J3544" t="s">
        <v>11622</v>
      </c>
      <c r="K3544" t="s">
        <v>30</v>
      </c>
      <c r="L3544">
        <v>562382</v>
      </c>
      <c r="M3544" t="s">
        <v>30</v>
      </c>
      <c r="N3544" t="s">
        <v>31</v>
      </c>
      <c r="O3544" t="s">
        <v>143</v>
      </c>
      <c r="P3544">
        <v>9145310</v>
      </c>
      <c r="Q3544">
        <v>1</v>
      </c>
      <c r="R3544" t="s">
        <v>144</v>
      </c>
      <c r="S3544">
        <v>15743</v>
      </c>
      <c r="T3544">
        <v>1</v>
      </c>
      <c r="U3544" t="s">
        <v>34</v>
      </c>
      <c r="V3544" t="s">
        <v>30</v>
      </c>
      <c r="W3544" t="s">
        <v>22341</v>
      </c>
      <c r="X3544" t="str">
        <f>VLOOKUP(W3544,[1]ImageUrl!$A$2:$F$6090,2,0)</f>
        <v>http://www.carrollcountyhospital.org/Content/Uploads/carrollcountyhospital.org/Images/Aviary/d9ed1aca1c6645468d43e68c6fbe1232.png</v>
      </c>
      <c r="Y3544" t="str">
        <f>VLOOKUP(W3544,[1]ImageUrl!$A$2:$F$6090,3,0)</f>
        <v>http://www.kumc.edu/images/radiology/2022_adam_nygard.jpg</v>
      </c>
      <c r="Z3544" t="str">
        <f>VLOOKUP(W3544,[1]ImageUrl!$A$2:$F$6090,4,0)</f>
        <v>http://www.kumc.edu/images/radiology/2020_kyle_werth.jpg</v>
      </c>
      <c r="AA3544" t="str">
        <f>VLOOKUP(W3544,[1]ImageUrl!$A$2:$F$6090,5,0)</f>
        <v>http://www.kumc.edu/images/radiology/2020_luke_frager.jpg</v>
      </c>
      <c r="AB3544" t="str">
        <f>VLOOKUP(W3544,[1]ImageUrl!$A$2:$F$6090,6,0)</f>
        <v>http://www.kumc.edu/images/radiology/2020_melissa_carroll.jpg</v>
      </c>
    </row>
    <row r="3545" spans="1:28" x14ac:dyDescent="0.2">
      <c r="A3545">
        <v>1861034</v>
      </c>
      <c r="B3545" t="s">
        <v>11623</v>
      </c>
      <c r="C3545" t="s">
        <v>171</v>
      </c>
      <c r="D3545" t="s">
        <v>11624</v>
      </c>
      <c r="E3545">
        <v>2016</v>
      </c>
      <c r="F3545" t="s">
        <v>25</v>
      </c>
      <c r="G3545" t="s">
        <v>26</v>
      </c>
      <c r="H3545" t="s">
        <v>27</v>
      </c>
      <c r="I3545" t="s">
        <v>11625</v>
      </c>
      <c r="J3545" t="s">
        <v>11626</v>
      </c>
      <c r="K3545" t="s">
        <v>30</v>
      </c>
      <c r="L3545">
        <v>392306</v>
      </c>
      <c r="M3545" t="s">
        <v>30</v>
      </c>
      <c r="N3545" t="s">
        <v>31</v>
      </c>
      <c r="O3545" t="s">
        <v>39</v>
      </c>
      <c r="P3545">
        <v>9027508</v>
      </c>
      <c r="Q3545">
        <v>1</v>
      </c>
      <c r="R3545" t="s">
        <v>40</v>
      </c>
      <c r="S3545">
        <v>193829</v>
      </c>
      <c r="T3545">
        <v>1</v>
      </c>
      <c r="U3545" t="s">
        <v>34</v>
      </c>
      <c r="V3545" t="s">
        <v>30</v>
      </c>
      <c r="W3545" t="s">
        <v>22342</v>
      </c>
      <c r="X3545" t="str">
        <f>VLOOKUP(W3545,[1]ImageUrl!$A$2:$F$6090,2,0)</f>
        <v>x-raw-image:///9647c927464f2e688c09ceb6c353a9d85fd0ca0116f92f1cf4e5b9a5018d5a27</v>
      </c>
      <c r="Y3545" t="str">
        <f>VLOOKUP(W3545,[1]ImageUrl!$A$2:$F$6090,3,0)</f>
        <v>x-raw-image:///4b1f9724c1f0f48f6352e2079e6c2b51db22ffc93763b1fb9b86d930ce2f294a</v>
      </c>
      <c r="Z3545" t="str">
        <f>VLOOKUP(W3545,[1]ImageUrl!$A$2:$F$6090,4,0)</f>
        <v>x-raw-image:///5fea2c0b0a9571f51e1054da7e00e58e261799d5550e57fe019428a224cc6c66</v>
      </c>
      <c r="AA3545" t="str">
        <f>VLOOKUP(W3545,[1]ImageUrl!$A$2:$F$6090,5,0)</f>
        <v>x-raw-image:///3aaaa104fadf6055cd2c33a2c47e3f6dc7157411a469e64cc518c6584b2a64e6</v>
      </c>
      <c r="AB3545" t="str">
        <f>VLOOKUP(W3545,[1]ImageUrl!$A$2:$F$6090,6,0)</f>
        <v>x-raw-image:///68332324265a18114341267b496c2125019f5d4151b1477071c18d5c042ca770</v>
      </c>
    </row>
    <row r="3546" spans="1:28" x14ac:dyDescent="0.2">
      <c r="A3546">
        <v>2551650</v>
      </c>
      <c r="B3546" t="s">
        <v>11627</v>
      </c>
      <c r="C3546" t="s">
        <v>1791</v>
      </c>
      <c r="D3546" t="s">
        <v>11628</v>
      </c>
      <c r="E3546">
        <v>2016</v>
      </c>
      <c r="F3546" t="s">
        <v>25</v>
      </c>
      <c r="G3546" t="s">
        <v>26</v>
      </c>
      <c r="H3546" t="s">
        <v>27</v>
      </c>
      <c r="I3546" t="s">
        <v>28</v>
      </c>
      <c r="J3546" t="s">
        <v>11629</v>
      </c>
      <c r="K3546" t="s">
        <v>30</v>
      </c>
      <c r="L3546">
        <v>522356</v>
      </c>
      <c r="M3546" t="s">
        <v>30</v>
      </c>
      <c r="N3546" t="s">
        <v>31</v>
      </c>
      <c r="O3546" t="s">
        <v>45</v>
      </c>
      <c r="P3546">
        <v>9176901</v>
      </c>
      <c r="Q3546">
        <v>1</v>
      </c>
      <c r="R3546" t="s">
        <v>46</v>
      </c>
      <c r="S3546">
        <v>107523</v>
      </c>
      <c r="T3546">
        <v>1</v>
      </c>
      <c r="U3546" t="s">
        <v>34</v>
      </c>
      <c r="V3546" t="s">
        <v>30</v>
      </c>
      <c r="W3546" t="s">
        <v>22343</v>
      </c>
      <c r="X3546" t="str">
        <f>VLOOKUP(W3546,[1]ImageUrl!$A$2:$F$6090,2,0)</f>
        <v>https://www.sbpdiscovery.org/sites/default/files/styles/person_profile/public/2017-02/jeffrey_smith-.jpg?itok=XkuzHerd</v>
      </c>
      <c r="Y3546" t="str">
        <f>VLOOKUP(W3546,[1]ImageUrl!$A$2:$F$6090,3,0)</f>
        <v>https://www.sbpdiscovery.org/sites/default/files/styles/720x375/public/2016-10/CMSN-Accessory_6.jpg?itok=Ktxerzgx</v>
      </c>
      <c r="Z3546" t="str">
        <f>VLOOKUP(W3546,[1]ImageUrl!$A$2:$F$6090,4,0)</f>
        <v>https://i1.rgstatic.net/publication/292974327_Supplementary_Material_3/links/56eaf5be08ae9dcdd82a623e/preview.png</v>
      </c>
      <c r="AA3546" t="str">
        <f>VLOOKUP(W3546,[1]ImageUrl!$A$2:$F$6090,5,0)</f>
        <v>https://media-exp1.licdn.com/media-proxy/ext?w=800&amp;h=800&amp;hash=%2BM1qtzq9lNnBlfi2MlqPjgZFixo%3D&amp;ora=1%2CaFBCTXdkRmpGL2lvQUFBPQ%2CxAVta5g-0R6nlh8Tw1It6a2FowGz60oIQY_PTWn8CnL_5aaEFXbrCKaqHszo5ANsCkp5w2UtLq3sGWO9R47vdMy6P7Mo1saycY2nbhUPZxcJ0jsf04BpYUlr5cujWLmhNXcegLgMPX_7JeTrYkY-TDFqq76YJJP2GGIw20yWddnyMMhjVZZo1MxfxGZimMr2FeYx6oBc_1B54HOIzQ</v>
      </c>
      <c r="AB3546" t="str">
        <f>VLOOKUP(W3546,[1]ImageUrl!$A$2:$F$6090,6,0)</f>
        <v>https://i1.rgstatic.net/publication/292972983_Additional_file_1/links/56b3195d08aed7ba3fee11b1/preview.png</v>
      </c>
    </row>
    <row r="3547" spans="1:28" x14ac:dyDescent="0.2">
      <c r="A3547">
        <v>1916685</v>
      </c>
      <c r="B3547" t="s">
        <v>11630</v>
      </c>
      <c r="C3547" t="s">
        <v>328</v>
      </c>
      <c r="D3547" t="s">
        <v>11631</v>
      </c>
      <c r="E3547">
        <v>2016</v>
      </c>
      <c r="F3547" t="s">
        <v>25</v>
      </c>
      <c r="G3547" t="s">
        <v>26</v>
      </c>
      <c r="H3547" t="s">
        <v>27</v>
      </c>
      <c r="I3547" t="s">
        <v>28</v>
      </c>
      <c r="J3547" t="s">
        <v>11632</v>
      </c>
      <c r="K3547" t="s">
        <v>30</v>
      </c>
      <c r="L3547">
        <v>407625</v>
      </c>
      <c r="M3547" t="s">
        <v>30</v>
      </c>
      <c r="N3547" t="s">
        <v>31</v>
      </c>
      <c r="O3547" t="s">
        <v>32</v>
      </c>
      <c r="P3547">
        <v>9102483</v>
      </c>
      <c r="Q3547">
        <v>1</v>
      </c>
      <c r="R3547" t="s">
        <v>33</v>
      </c>
      <c r="S3547">
        <v>128268</v>
      </c>
      <c r="T3547">
        <v>1</v>
      </c>
      <c r="U3547" t="s">
        <v>34</v>
      </c>
      <c r="V3547" t="s">
        <v>30</v>
      </c>
      <c r="W3547" t="s">
        <v>22344</v>
      </c>
    </row>
    <row r="3548" spans="1:28" x14ac:dyDescent="0.2">
      <c r="A3548">
        <v>10763019</v>
      </c>
      <c r="B3548" t="s">
        <v>11633</v>
      </c>
      <c r="C3548" t="s">
        <v>164</v>
      </c>
      <c r="D3548" t="s">
        <v>11634</v>
      </c>
      <c r="E3548">
        <v>2017</v>
      </c>
      <c r="F3548" t="s">
        <v>25</v>
      </c>
      <c r="G3548" t="s">
        <v>26</v>
      </c>
      <c r="H3548" t="s">
        <v>27</v>
      </c>
      <c r="I3548" t="s">
        <v>28</v>
      </c>
      <c r="J3548" t="s">
        <v>11635</v>
      </c>
      <c r="K3548" t="s">
        <v>30</v>
      </c>
      <c r="L3548">
        <v>350340</v>
      </c>
      <c r="M3548" t="s">
        <v>30</v>
      </c>
      <c r="N3548" t="s">
        <v>31</v>
      </c>
      <c r="O3548" t="s">
        <v>54</v>
      </c>
      <c r="P3548">
        <v>9290647</v>
      </c>
      <c r="Q3548">
        <v>1</v>
      </c>
      <c r="R3548" t="s">
        <v>55</v>
      </c>
      <c r="S3548">
        <v>130459</v>
      </c>
      <c r="T3548">
        <v>1</v>
      </c>
      <c r="V3548" t="s">
        <v>30</v>
      </c>
      <c r="W3548" t="s">
        <v>22345</v>
      </c>
      <c r="X3548" t="str">
        <f>VLOOKUP(W3548,[1]ImageUrl!$A$2:$F$6090,2,0)</f>
        <v>x-raw-image:///1625b32401bdf3384e1a4cc5cfe09861057b39e906dcc79db82055e3a423aa73</v>
      </c>
      <c r="Y3548" t="str">
        <f>VLOOKUP(W3548,[1]ImageUrl!$A$2:$F$6090,3,0)</f>
        <v>https://www.tryonmed.com/wp-content/uploads/2018/08/Smith_DScott-600x800.jpg</v>
      </c>
      <c r="Z3548" t="str">
        <f>VLOOKUP(W3548,[1]ImageUrl!$A$2:$F$6090,4,0)</f>
        <v>https://search.vanderbilthealth.com/sites/default/files/drupalfiles/uploads/provider_images/Stephan-Scott-James-35008.jpg</v>
      </c>
      <c r="AA3548" t="str">
        <f>VLOOKUP(W3548,[1]ImageUrl!$A$2:$F$6090,5,0)</f>
        <v>http://news.vumc.org/files/Deans-Award-Group-Photo-web.jpg</v>
      </c>
      <c r="AB3548" t="str">
        <f>VLOOKUP(W3548,[1]ImageUrl!$A$2:$F$6090,6,0)</f>
        <v>http://news.vumc.org/files/Martin-and-Geiger-JR095_edited-1.jpg</v>
      </c>
    </row>
    <row r="3549" spans="1:28" x14ac:dyDescent="0.2">
      <c r="A3549">
        <v>9367303</v>
      </c>
      <c r="B3549" t="s">
        <v>11636</v>
      </c>
      <c r="C3549" t="s">
        <v>164</v>
      </c>
      <c r="D3549" t="s">
        <v>11637</v>
      </c>
      <c r="E3549">
        <v>2018</v>
      </c>
      <c r="F3549" t="s">
        <v>25</v>
      </c>
      <c r="G3549" t="s">
        <v>26</v>
      </c>
      <c r="H3549" t="s">
        <v>27</v>
      </c>
      <c r="I3549" t="s">
        <v>28</v>
      </c>
      <c r="J3549" t="s">
        <v>11638</v>
      </c>
      <c r="K3549" t="s">
        <v>30</v>
      </c>
      <c r="L3549">
        <v>354252</v>
      </c>
      <c r="M3549" t="s">
        <v>30</v>
      </c>
      <c r="N3549" t="s">
        <v>31</v>
      </c>
      <c r="O3549" t="s">
        <v>137</v>
      </c>
      <c r="P3549">
        <v>9644346</v>
      </c>
      <c r="Q3549">
        <v>1</v>
      </c>
      <c r="R3549" t="s">
        <v>138</v>
      </c>
      <c r="S3549">
        <v>109114</v>
      </c>
      <c r="T3549">
        <v>1</v>
      </c>
      <c r="V3549" t="s">
        <v>30</v>
      </c>
      <c r="W3549" t="s">
        <v>22346</v>
      </c>
      <c r="X3549" t="str">
        <f>VLOOKUP(W3549,[1]ImageUrl!$A$2:$F$6090,2,0)</f>
        <v>http://news.vumc.org/files/Smith_Seth-perfer_edited-1.jpg</v>
      </c>
      <c r="Y3549" t="str">
        <f>VLOOKUP(W3549,[1]ImageUrl!$A$2:$F$6090,3,0)</f>
        <v>http://people.tennessean.com/sites/default/files/styles/mug/public/Smith.S.jpg?itok=a2j3ljTj</v>
      </c>
      <c r="Z3549" t="str">
        <f>VLOOKUP(W3549,[1]ImageUrl!$A$2:$F$6090,4,0)</f>
        <v>https://cdmrp.army.mil/images/misc/seth_smith_team.jpg</v>
      </c>
      <c r="AA3549" t="str">
        <f>VLOOKUP(W3549,[1]ImageUrl!$A$2:$F$6090,5,0)</f>
        <v>https://cdn.vanderbilt.edu/vu-news/files/20190417211946/Smith-and-Conrad-SU_edited-1.jpg</v>
      </c>
      <c r="AB3549" t="str">
        <f>VLOOKUP(W3549,[1]ImageUrl!$A$2:$F$6090,6,0)</f>
        <v>https://cdn.vanderbilt.edu/vu-law/20190829102449/2019-BASS-Military-Scholars.jpg</v>
      </c>
    </row>
    <row r="3550" spans="1:28" x14ac:dyDescent="0.2">
      <c r="A3550">
        <v>9680172</v>
      </c>
      <c r="B3550" t="s">
        <v>11639</v>
      </c>
      <c r="C3550" t="s">
        <v>364</v>
      </c>
      <c r="D3550" t="s">
        <v>11640</v>
      </c>
      <c r="E3550">
        <v>2018</v>
      </c>
      <c r="F3550" t="s">
        <v>25</v>
      </c>
      <c r="G3550" t="s">
        <v>26</v>
      </c>
      <c r="H3550" t="s">
        <v>27</v>
      </c>
      <c r="I3550" t="s">
        <v>28</v>
      </c>
      <c r="J3550" t="s">
        <v>11641</v>
      </c>
      <c r="K3550" t="s">
        <v>30</v>
      </c>
      <c r="L3550">
        <v>521823</v>
      </c>
      <c r="M3550" t="s">
        <v>30</v>
      </c>
      <c r="N3550" t="s">
        <v>31</v>
      </c>
      <c r="O3550" t="s">
        <v>148</v>
      </c>
      <c r="P3550">
        <v>9467727</v>
      </c>
      <c r="Q3550">
        <v>1</v>
      </c>
      <c r="R3550" t="s">
        <v>149</v>
      </c>
      <c r="S3550">
        <v>113545</v>
      </c>
      <c r="T3550">
        <v>1</v>
      </c>
      <c r="U3550" t="s">
        <v>34</v>
      </c>
      <c r="V3550" t="s">
        <v>30</v>
      </c>
      <c r="W3550" t="s">
        <v>22347</v>
      </c>
      <c r="X3550" t="str">
        <f>VLOOKUP(W3550,[1]ImageUrl!$A$2:$F$6090,2,0)</f>
        <v>https://scprofiles.azurewebsites.net/art/image/6cc97403-0c82-439c-a3db-37f329c259e1</v>
      </c>
      <c r="Y3550" t="str">
        <f>VLOOKUP(W3550,[1]ImageUrl!$A$2:$F$6090,3,0)</f>
        <v>http://depts.washington.edu/neurogrd/wordpress/wp-content/uploads/2016/08/Smith-Stephen-1-150x250.jpg</v>
      </c>
      <c r="Z3550" t="str">
        <f>VLOOKUP(W3550,[1]ImageUrl!$A$2:$F$6090,4,0)</f>
        <v>https://www.seattlecca.org/sites/default/files/styles/profile_hero/public/physician/2019-08/Smith-primary.jpg?itok=ZaeCGegY</v>
      </c>
      <c r="AA3550" t="str">
        <f>VLOOKUP(W3550,[1]ImageUrl!$A$2:$F$6090,5,0)</f>
        <v>https://www.seattlecca.org/sites/default/files/2019-08/Smith-secondary.jpg</v>
      </c>
      <c r="AB3550" t="str">
        <f>VLOOKUP(W3550,[1]ImageUrl!$A$2:$F$6090,6,0)</f>
        <v>https://www.kpwashingtonresearch.org/application/files/8015/6027/4481/Mangione-Smith_Rita_2col.jpg</v>
      </c>
    </row>
    <row r="3551" spans="1:28" x14ac:dyDescent="0.2">
      <c r="A3551">
        <v>1935081</v>
      </c>
      <c r="B3551" t="s">
        <v>11642</v>
      </c>
      <c r="C3551" t="s">
        <v>196</v>
      </c>
      <c r="D3551" t="s">
        <v>11643</v>
      </c>
      <c r="E3551">
        <v>2016</v>
      </c>
      <c r="F3551" t="s">
        <v>25</v>
      </c>
      <c r="G3551" t="s">
        <v>26</v>
      </c>
      <c r="H3551" t="s">
        <v>27</v>
      </c>
      <c r="I3551" t="s">
        <v>11644</v>
      </c>
      <c r="J3551" t="s">
        <v>11645</v>
      </c>
      <c r="K3551" t="s">
        <v>30</v>
      </c>
      <c r="L3551">
        <v>379355</v>
      </c>
      <c r="M3551" t="s">
        <v>30</v>
      </c>
      <c r="N3551" t="s">
        <v>31</v>
      </c>
      <c r="O3551" t="s">
        <v>354</v>
      </c>
      <c r="P3551">
        <v>9159939</v>
      </c>
      <c r="Q3551">
        <v>1</v>
      </c>
      <c r="R3551" t="s">
        <v>355</v>
      </c>
      <c r="S3551">
        <v>110077</v>
      </c>
      <c r="T3551">
        <v>1</v>
      </c>
      <c r="V3551" t="s">
        <v>30</v>
      </c>
      <c r="W3551" t="s">
        <v>22348</v>
      </c>
      <c r="X3551" t="str">
        <f>VLOOKUP(W3551,[1]ImageUrl!$A$2:$F$6090,2,0)</f>
        <v>https://www.nationwidechildrens.org/-/media/nch/find-a-doctor/images/william-smoyer-environmental.ashx?w=695&amp;as=1&amp;hash=A7B1D3F137178BDFDBD43B956699FFDD371FDF33</v>
      </c>
      <c r="Y3551" t="str">
        <f>VLOOKUP(W3551,[1]ImageUrl!$A$2:$F$6090,3,0)</f>
        <v>https://www.nationwidechildrens.org/-/media/nch/find-a-doctor/images/william-smoyer.ashx?w=198&amp;h=278&amp;as=1&amp;bc=FFFFFF&amp;hash=332F1791E53CAB23B3797ECA3AB2F5E068AC610E</v>
      </c>
      <c r="Z3551" t="str">
        <f>VLOOKUP(W3551,[1]ImageUrl!$A$2:$F$6090,4,0)</f>
        <v>https://curegn.org/images/portraits/smoyer.png</v>
      </c>
      <c r="AA3551" t="str">
        <f>VLOOKUP(W3551,[1]ImageUrl!$A$2:$F$6090,5,0)</f>
        <v>https://www.nationwidechildrens.org/-/media/nch/find-a-doctor/images/rajan-thakkar.ashx?w=198&amp;h=278&amp;as=1&amp;bc=FFFFFF&amp;hash=F270C457D8A0FFA4E22B58913CD9E366A8F1BD8D</v>
      </c>
      <c r="AB3551" t="str">
        <f>VLOOKUP(W3551,[1]ImageUrl!$A$2:$F$6090,6,0)</f>
        <v>https://www.nationwidechildrens.org/-/media/nch/find-a-doctor/images/michael-brian-becknell.ashx?w=198&amp;h=278&amp;as=1&amp;bc=FFFFFF&amp;hash=967473895F9E9AE6107871A4DB4710A057032A75</v>
      </c>
    </row>
    <row r="3552" spans="1:28" x14ac:dyDescent="0.2">
      <c r="A3552">
        <v>1899782</v>
      </c>
      <c r="B3552" t="s">
        <v>11646</v>
      </c>
      <c r="C3552" t="s">
        <v>95</v>
      </c>
      <c r="D3552" t="s">
        <v>11647</v>
      </c>
      <c r="E3552">
        <v>2017</v>
      </c>
      <c r="F3552" t="s">
        <v>25</v>
      </c>
      <c r="G3552" t="s">
        <v>26</v>
      </c>
      <c r="H3552" t="s">
        <v>27</v>
      </c>
      <c r="I3552" t="s">
        <v>11648</v>
      </c>
      <c r="J3552" t="s">
        <v>11649</v>
      </c>
      <c r="K3552" t="s">
        <v>30</v>
      </c>
      <c r="L3552">
        <v>622835</v>
      </c>
      <c r="M3552" t="s">
        <v>30</v>
      </c>
      <c r="N3552" t="s">
        <v>31</v>
      </c>
      <c r="O3552" t="s">
        <v>354</v>
      </c>
      <c r="P3552">
        <v>9403339</v>
      </c>
      <c r="Q3552">
        <v>1</v>
      </c>
      <c r="R3552" t="s">
        <v>355</v>
      </c>
      <c r="S3552">
        <v>115217</v>
      </c>
      <c r="T3552">
        <v>1</v>
      </c>
      <c r="V3552" t="s">
        <v>30</v>
      </c>
      <c r="W3552" t="s">
        <v>22349</v>
      </c>
      <c r="X3552" t="str">
        <f>VLOOKUP(W3552,[1]ImageUrl!$A$2:$F$6090,2,0)</f>
        <v>http://www.bwhcrohnscolitis.org/wp-content/uploads/2014/07/scott-snapper-md.jpg</v>
      </c>
      <c r="Y3552" t="str">
        <f>VLOOKUP(W3552,[1]ImageUrl!$A$2:$F$6090,3,0)</f>
        <v>https://i.ytimg.com/vi/HIIyyHWrOIo/maxresdefault.jpg</v>
      </c>
      <c r="Z3552" t="str">
        <f>VLOOKUP(W3552,[1]ImageUrl!$A$2:$F$6090,4,0)</f>
        <v>http://www.childrenshospital.org/-/media/Directory/Physicians/S-T/Snapper-Scott.ashx?h=170&amp;w=132&amp;la=en&amp;hash=384BEC6930135C9A95594275A5BACDD6A178FE47</v>
      </c>
      <c r="AA3552" t="str">
        <f>VLOOKUP(W3552,[1]ImageUrl!$A$2:$F$6090,5,0)</f>
        <v>https://www.hms.harvard.edu/dms/immunology/fac/images/large/Snapper_Scott.jpg</v>
      </c>
      <c r="AB3552" t="str">
        <f>VLOOKUP(W3552,[1]ImageUrl!$A$2:$F$6090,6,0)</f>
        <v>https://f1.media.brightcove.com/8/5498268461001/5498268461001_5743871743001_5743866804001-vs.jpg?pubId=5498268461001&amp;videoId=5743866804001</v>
      </c>
    </row>
    <row r="3553" spans="1:28" x14ac:dyDescent="0.2">
      <c r="A3553">
        <v>9971869</v>
      </c>
      <c r="B3553" t="s">
        <v>11650</v>
      </c>
      <c r="C3553" t="s">
        <v>102</v>
      </c>
      <c r="D3553" t="s">
        <v>11651</v>
      </c>
      <c r="E3553">
        <v>2016</v>
      </c>
      <c r="F3553" t="s">
        <v>25</v>
      </c>
      <c r="G3553" t="s">
        <v>26</v>
      </c>
      <c r="H3553" t="s">
        <v>27</v>
      </c>
      <c r="I3553" t="s">
        <v>28</v>
      </c>
      <c r="J3553" t="s">
        <v>11652</v>
      </c>
      <c r="K3553" t="s">
        <v>30</v>
      </c>
      <c r="L3553">
        <v>329219</v>
      </c>
      <c r="M3553" t="s">
        <v>30</v>
      </c>
      <c r="N3553" t="s">
        <v>31</v>
      </c>
      <c r="O3553" t="s">
        <v>137</v>
      </c>
      <c r="P3553">
        <v>9106995</v>
      </c>
      <c r="Q3553">
        <v>1</v>
      </c>
      <c r="R3553" t="s">
        <v>138</v>
      </c>
      <c r="S3553">
        <v>92732</v>
      </c>
      <c r="T3553">
        <v>1</v>
      </c>
      <c r="U3553" t="s">
        <v>34</v>
      </c>
      <c r="V3553" t="s">
        <v>30</v>
      </c>
      <c r="W3553" t="s">
        <v>22350</v>
      </c>
      <c r="X3553" t="str">
        <f>VLOOKUP(W3553,[1]ImageUrl!$A$2:$F$6090,2,0)</f>
        <v>https://app1.unmc.edu/publicaffairs/TodaySite/Images/SiteImages/large/Snowden0106.jpg</v>
      </c>
      <c r="Y3553" t="str">
        <f>VLOOKUP(W3553,[1]ImageUrl!$A$2:$F$6090,3,0)</f>
        <v>https://app1.unmc.edu/publicaffairs/TodaySite/Images/SiteImages/large/HPTT0828.jpg</v>
      </c>
      <c r="Z3553" t="str">
        <f>VLOOKUP(W3553,[1]ImageUrl!$A$2:$F$6090,4,0)</f>
        <v>https://farm1.staticflickr.com/284/31582225233_f8f6a15578_b.jpg</v>
      </c>
      <c r="AA3553" t="str">
        <f>VLOOKUP(W3553,[1]ImageUrl!$A$2:$F$6090,5,0)</f>
        <v>https://app1.unmc.edu/publicaffairs/TodaySite/Images/SiteImages/large/Bilek0103.jpg</v>
      </c>
      <c r="AB3553" t="str">
        <f>VLOOKUP(W3553,[1]ImageUrl!$A$2:$F$6090,6,0)</f>
        <v>https://www.unmc.edu/anesthesia/research/images/20180525_Faye-Haggar-Desk-Portrait-SMALL.jpg</v>
      </c>
    </row>
    <row r="3554" spans="1:28" x14ac:dyDescent="0.2">
      <c r="A3554">
        <v>10369965</v>
      </c>
      <c r="B3554" t="s">
        <v>11653</v>
      </c>
      <c r="C3554" t="s">
        <v>36</v>
      </c>
      <c r="D3554" t="s">
        <v>11654</v>
      </c>
      <c r="E3554">
        <v>2017</v>
      </c>
      <c r="F3554" t="s">
        <v>25</v>
      </c>
      <c r="G3554" t="s">
        <v>26</v>
      </c>
      <c r="H3554" t="s">
        <v>27</v>
      </c>
      <c r="I3554" t="s">
        <v>28</v>
      </c>
      <c r="J3554" t="s">
        <v>11655</v>
      </c>
      <c r="K3554" t="s">
        <v>30</v>
      </c>
      <c r="L3554">
        <v>422985</v>
      </c>
      <c r="M3554" t="s">
        <v>30</v>
      </c>
      <c r="N3554" t="s">
        <v>31</v>
      </c>
      <c r="O3554" t="s">
        <v>39</v>
      </c>
      <c r="P3554">
        <v>9235633</v>
      </c>
      <c r="Q3554">
        <v>1</v>
      </c>
      <c r="R3554" t="s">
        <v>40</v>
      </c>
      <c r="S3554">
        <v>206573</v>
      </c>
      <c r="T3554">
        <v>1</v>
      </c>
      <c r="U3554" t="s">
        <v>34</v>
      </c>
      <c r="V3554" t="s">
        <v>30</v>
      </c>
      <c r="W3554" t="s">
        <v>22351</v>
      </c>
      <c r="X3554" t="str">
        <f>VLOOKUP(W3554,[1]ImageUrl!$A$2:$F$6090,2,0)</f>
        <v>https://varistructuralsymposium.org/wp-content/uploads/2019/05/Sobolevsky_Alexander_400x400.jpg</v>
      </c>
      <c r="Y3554" t="str">
        <f>VLOOKUP(W3554,[1]ImageUrl!$A$2:$F$6090,3,0)</f>
        <v>https://i1.rgstatic.net/ii/profile.image/278791168512009-1443480402519_Q512/Alexander_Sobolevsky.jpg</v>
      </c>
      <c r="Z3554" t="str">
        <f>VLOOKUP(W3554,[1]ImageUrl!$A$2:$F$6090,4,0)</f>
        <v>https://i2.wp.com/sobolevskylab.org/wp-content/uploads/2019/08/IMG_6425-Lab-081919red.jpg?zoom=1.440000057220459&amp;fit=1024%2C574&amp;ssl=1</v>
      </c>
      <c r="AA3554" t="str">
        <f>VLOOKUP(W3554,[1]ImageUrl!$A$2:$F$6090,5,0)</f>
        <v>https://i1.wp.com/sobolevskylab.org/wp-content/uploads/2018/06/sobolevsky-lab.gif?resize=300%2C300&amp;ssl=1</v>
      </c>
      <c r="AB3554" t="str">
        <f>VLOOKUP(W3554,[1]ImageUrl!$A$2:$F$6090,6,0)</f>
        <v>https://www.cuimc.columbia.edu/sites/default/files/styles/cola_media_1280_16_9/public/media/images/2017-07/Twomey_etal_Nature2017_Press1.png?itok=2ovUP77p</v>
      </c>
    </row>
    <row r="3555" spans="1:28" x14ac:dyDescent="0.2">
      <c r="A3555">
        <v>6799775</v>
      </c>
      <c r="B3555" t="s">
        <v>11656</v>
      </c>
      <c r="C3555" t="s">
        <v>207</v>
      </c>
      <c r="D3555" t="s">
        <v>11657</v>
      </c>
      <c r="E3555">
        <v>2018</v>
      </c>
      <c r="F3555" t="s">
        <v>25</v>
      </c>
      <c r="G3555" t="s">
        <v>26</v>
      </c>
      <c r="H3555" t="s">
        <v>27</v>
      </c>
      <c r="I3555" t="s">
        <v>11658</v>
      </c>
      <c r="J3555" t="s">
        <v>11659</v>
      </c>
      <c r="K3555" t="s">
        <v>30</v>
      </c>
      <c r="L3555">
        <v>657879</v>
      </c>
      <c r="M3555" t="s">
        <v>30</v>
      </c>
      <c r="N3555" t="s">
        <v>31</v>
      </c>
      <c r="O3555" t="s">
        <v>32</v>
      </c>
      <c r="P3555">
        <v>9498301</v>
      </c>
      <c r="Q3555">
        <v>1</v>
      </c>
      <c r="R3555" t="s">
        <v>33</v>
      </c>
      <c r="S3555">
        <v>141402</v>
      </c>
      <c r="T3555">
        <v>1</v>
      </c>
      <c r="V3555" t="s">
        <v>30</v>
      </c>
      <c r="W3555" t="s">
        <v>22352</v>
      </c>
      <c r="X3555" t="str">
        <f>VLOOKUP(W3555,[1]ImageUrl!$A$2:$F$6090,2,0)</f>
        <v>https://www.umassmed.edu/globalassets/mccb/images/faculty/1socolovsky.jpg</v>
      </c>
      <c r="Y3555" t="str">
        <f>VLOOKUP(W3555,[1]ImageUrl!$A$2:$F$6090,3,0)</f>
        <v>https://www.umassmed.edu/globalassets/socolovsky-lab/images/lab-members/merav-socolovsky.jpg</v>
      </c>
      <c r="Z3555" t="str">
        <f>VLOOKUP(W3555,[1]ImageUrl!$A$2:$F$6090,4,0)</f>
        <v>https://www.umassmed.edu/globalassets/socolovsky-lab/images/lab-members/aishwarya-swaminathan.jpg</v>
      </c>
      <c r="AA3555" t="str">
        <f>VLOOKUP(W3555,[1]ImageUrl!$A$2:$F$6090,5,0)</f>
        <v>https://i1.rgstatic.net/ii/profile.image/580975693840384-1515526807838_Q512/Daniel_Hidalgo12.jpg</v>
      </c>
      <c r="AB3555" t="str">
        <f>VLOOKUP(W3555,[1]ImageUrl!$A$2:$F$6090,6,0)</f>
        <v>https://www.umassmed.edu/globalassets/immunology-and-microbiology/faculty-photos---new-members-2016/munson1.jpg</v>
      </c>
    </row>
    <row r="3556" spans="1:28" x14ac:dyDescent="0.2">
      <c r="A3556">
        <v>1880131</v>
      </c>
      <c r="B3556" t="s">
        <v>11660</v>
      </c>
      <c r="C3556" t="s">
        <v>1571</v>
      </c>
      <c r="D3556" t="s">
        <v>11661</v>
      </c>
      <c r="E3556">
        <v>2018</v>
      </c>
      <c r="F3556" t="s">
        <v>25</v>
      </c>
      <c r="G3556" t="s">
        <v>26</v>
      </c>
      <c r="H3556" t="s">
        <v>27</v>
      </c>
      <c r="I3556" t="s">
        <v>9475</v>
      </c>
      <c r="J3556" t="s">
        <v>11662</v>
      </c>
      <c r="K3556" t="s">
        <v>30</v>
      </c>
      <c r="L3556">
        <v>334125</v>
      </c>
      <c r="M3556" t="s">
        <v>30</v>
      </c>
      <c r="N3556" t="s">
        <v>31</v>
      </c>
      <c r="O3556" t="s">
        <v>525</v>
      </c>
      <c r="P3556">
        <v>9534282</v>
      </c>
      <c r="Q3556">
        <v>1</v>
      </c>
      <c r="R3556" t="s">
        <v>526</v>
      </c>
      <c r="S3556">
        <v>26756</v>
      </c>
      <c r="T3556">
        <v>1</v>
      </c>
      <c r="V3556" t="s">
        <v>30</v>
      </c>
      <c r="W3556" t="s">
        <v>22353</v>
      </c>
      <c r="X3556" t="str">
        <f>VLOOKUP(W3556,[1]ImageUrl!$A$2:$F$6090,2,0)</f>
        <v>https://medicine.tamhsc.edu/images/people/farida-sohrabji.jpg</v>
      </c>
      <c r="Y3556" t="str">
        <f>VLOOKUP(W3556,[1]ImageUrl!$A$2:$F$6090,3,0)</f>
        <v>https://res.cloudinary.com/tamhsc/image/upload/f_auto,q_auto:best/v1526328667/sohrabji_dbgcgs.jpg</v>
      </c>
      <c r="Z3556" t="str">
        <f>VLOOKUP(W3556,[1]ImageUrl!$A$2:$F$6090,4,0)</f>
        <v>https://ssl.c.photoshelter.com/img-get/I00005E2AVWX3LfU/s/1200/I00005E2AVWX3LfU.jpg</v>
      </c>
      <c r="AA3556" t="str">
        <f>VLOOKUP(W3556,[1]ImageUrl!$A$2:$F$6090,5,0)</f>
        <v>https://images.sxsw.com/-A8qsNvtEyKc0RwXhN5i2lWZNfk=/62x16:840x794/300x0/images.sxsw.com/48/1d332bd4-e43c-4d1d-8974-4e822040ce21/pcid-951754</v>
      </c>
      <c r="AB3556" t="str">
        <f>VLOOKUP(W3556,[1]ImageUrl!$A$2:$F$6090,6,0)</f>
        <v>http://www.icn2018.org/wp-content/uploads/2017/08/Farida-Sohrabji.png</v>
      </c>
    </row>
    <row r="3557" spans="1:28" x14ac:dyDescent="0.2">
      <c r="A3557">
        <v>1896269</v>
      </c>
      <c r="B3557" t="s">
        <v>11663</v>
      </c>
      <c r="C3557" t="s">
        <v>140</v>
      </c>
      <c r="D3557" t="s">
        <v>11664</v>
      </c>
      <c r="E3557">
        <v>2018</v>
      </c>
      <c r="F3557" t="s">
        <v>25</v>
      </c>
      <c r="G3557" t="s">
        <v>26</v>
      </c>
      <c r="H3557" t="s">
        <v>27</v>
      </c>
      <c r="I3557" t="s">
        <v>28</v>
      </c>
      <c r="J3557" t="s">
        <v>11665</v>
      </c>
      <c r="K3557" t="s">
        <v>30</v>
      </c>
      <c r="L3557">
        <v>470272</v>
      </c>
      <c r="M3557" t="s">
        <v>30</v>
      </c>
      <c r="N3557" t="s">
        <v>31</v>
      </c>
      <c r="O3557" t="s">
        <v>734</v>
      </c>
      <c r="P3557">
        <v>9497253</v>
      </c>
      <c r="Q3557">
        <v>1</v>
      </c>
      <c r="R3557" t="s">
        <v>735</v>
      </c>
      <c r="S3557">
        <v>27665</v>
      </c>
      <c r="T3557">
        <v>1</v>
      </c>
      <c r="V3557" t="s">
        <v>30</v>
      </c>
      <c r="W3557" t="s">
        <v>22354</v>
      </c>
      <c r="X3557" t="str">
        <f>VLOOKUP(W3557,[1]ImageUrl!$A$2:$F$6090,2,0)</f>
        <v>http://labs.icahn.mssm.edu/sokollab/wp-content/uploads/sites/242/2017/11/BBodypolarity-300x300.jpg</v>
      </c>
      <c r="Y3557" t="str">
        <f>VLOOKUP(W3557,[1]ImageUrl!$A$2:$F$6090,3,0)</f>
        <v>https://icahn.mssm.edu/files/fad_img_new/97/0000076810011253709101/0000072500001497124842.jpg</v>
      </c>
      <c r="Z3557" t="str">
        <f>VLOOKUP(W3557,[1]ImageUrl!$A$2:$F$6090,4,0)</f>
        <v>https://www.researchgate.net/publication/332829160/figure/fig3/AS:754309037838337@1556852697725/Immunoreactivity-of-purified-nanobodies-Staining-of-gastrula-cryosections-with-16-mg-ml_Q320.jpg</v>
      </c>
      <c r="AA3557" t="str">
        <f>VLOOKUP(W3557,[1]ImageUrl!$A$2:$F$6090,5,0)</f>
        <v>https://www.researchgate.net/publication/332829160/figure/fig1/AS:754309037817857@1556852697443/Distinct-patterns-are-revealed-by-immunostaining-of-embryo-sections-with-antibody-pools_Q320.jpg</v>
      </c>
      <c r="AB3557" t="str">
        <f>VLOOKUP(W3557,[1]ImageUrl!$A$2:$F$6090,6,0)</f>
        <v>http://labs.icahn.mssm.edu/sokollab/wp-content/uploads/sites/242/2017/11/cropped-Wnt1-copy.jpg</v>
      </c>
    </row>
    <row r="3558" spans="1:28" x14ac:dyDescent="0.2">
      <c r="A3558">
        <v>9760039</v>
      </c>
      <c r="B3558" t="s">
        <v>11666</v>
      </c>
      <c r="C3558" t="s">
        <v>448</v>
      </c>
      <c r="D3558" t="s">
        <v>11667</v>
      </c>
      <c r="E3558">
        <v>2018</v>
      </c>
      <c r="F3558" t="s">
        <v>25</v>
      </c>
      <c r="G3558" t="s">
        <v>26</v>
      </c>
      <c r="H3558" t="s">
        <v>27</v>
      </c>
      <c r="I3558" t="s">
        <v>28</v>
      </c>
      <c r="J3558" t="s">
        <v>11668</v>
      </c>
      <c r="K3558" t="s">
        <v>30</v>
      </c>
      <c r="L3558">
        <v>392656</v>
      </c>
      <c r="M3558" t="s">
        <v>30</v>
      </c>
      <c r="N3558" t="s">
        <v>31</v>
      </c>
      <c r="O3558" t="s">
        <v>137</v>
      </c>
      <c r="P3558">
        <v>9594937</v>
      </c>
      <c r="Q3558">
        <v>1</v>
      </c>
      <c r="R3558" t="s">
        <v>138</v>
      </c>
      <c r="S3558">
        <v>104029</v>
      </c>
      <c r="T3558">
        <v>1</v>
      </c>
      <c r="U3558" t="s">
        <v>34</v>
      </c>
      <c r="V3558" t="s">
        <v>30</v>
      </c>
      <c r="W3558" t="s">
        <v>22355</v>
      </c>
      <c r="X3558" t="str">
        <f>VLOOKUP(W3558,[1]ImageUrl!$A$2:$F$6090,2,0)</f>
        <v>https://www.eurekalert.org/multimedia/pub/web/27548_web.jpg</v>
      </c>
      <c r="Y3558" t="str">
        <f>VLOOKUP(W3558,[1]ImageUrl!$A$2:$F$6090,3,0)</f>
        <v>https://www.stjude.org/directory/s/david-solecki/_jcr_content/image.img.800.high.jpg/1566920853467.jpg</v>
      </c>
      <c r="Z3558" t="str">
        <f>VLOOKUP(W3558,[1]ImageUrl!$A$2:$F$6090,4,0)</f>
        <v>https://memphismagazine.com/downloads/6370/download/9625-_MG_4604.JPG?cb=32ea324009533dd55dde09d2be005fa1&amp;w=640</v>
      </c>
      <c r="AA3558" t="str">
        <f>VLOOKUP(W3558,[1]ImageUrl!$A$2:$F$6090,5,0)</f>
        <v>http://notburgerguy.com/wp-content/uploads/2017/04/St-Jude-Children%E2%80%99s-Research-Hospital.png</v>
      </c>
      <c r="AB3558" t="str">
        <f>VLOOKUP(W3558,[1]ImageUrl!$A$2:$F$6090,6,0)</f>
        <v>https://www.stjude.org/media-resources/news-releases/2017-medicine-science-news/new-pathway-identified-as-a-target-for-precision-medicine-against-a-common-brain-tumor/_jcr_content/image.img.800.high.jpg/1511280115504.jpg</v>
      </c>
    </row>
    <row r="3559" spans="1:28" x14ac:dyDescent="0.2">
      <c r="A3559">
        <v>7124413</v>
      </c>
      <c r="B3559" t="s">
        <v>11669</v>
      </c>
      <c r="C3559" t="s">
        <v>573</v>
      </c>
      <c r="D3559" t="s">
        <v>11670</v>
      </c>
      <c r="E3559">
        <v>2016</v>
      </c>
      <c r="F3559" t="s">
        <v>25</v>
      </c>
      <c r="G3559" t="s">
        <v>26</v>
      </c>
      <c r="H3559" t="s">
        <v>27</v>
      </c>
      <c r="I3559" t="s">
        <v>28</v>
      </c>
      <c r="J3559" t="s">
        <v>11671</v>
      </c>
      <c r="K3559" t="s">
        <v>30</v>
      </c>
      <c r="L3559">
        <v>363375</v>
      </c>
      <c r="M3559" t="s">
        <v>30</v>
      </c>
      <c r="N3559" t="s">
        <v>31</v>
      </c>
      <c r="O3559" t="s">
        <v>60</v>
      </c>
      <c r="P3559">
        <v>9019065</v>
      </c>
      <c r="Q3559">
        <v>1</v>
      </c>
      <c r="R3559" t="s">
        <v>61</v>
      </c>
      <c r="S3559">
        <v>26216</v>
      </c>
      <c r="T3559">
        <v>1</v>
      </c>
      <c r="V3559" t="s">
        <v>30</v>
      </c>
      <c r="W3559" t="s">
        <v>22356</v>
      </c>
      <c r="X3559" t="str">
        <f>VLOOKUP(W3559,[1]ImageUrl!$A$2:$F$6090,2,0)</f>
        <v>http://www.upstate.edu/cvr/images/investigators/solessio/7484_solessio_small.jpg</v>
      </c>
      <c r="Y3559" t="str">
        <f>VLOOKUP(W3559,[1]ImageUrl!$A$2:$F$6090,3,0)</f>
        <v>http://www.upstate.edu/scripts/faculty/photos/solessie.jpg</v>
      </c>
      <c r="Z3559" t="str">
        <f>VLOOKUP(W3559,[1]ImageUrl!$A$2:$F$6090,4,0)</f>
        <v>https://i1.rgstatic.net/ii/profile.image/277205247643650-1443102289257_Q512/Eduardo_Solessio.jpg</v>
      </c>
      <c r="AA3559" t="str">
        <f>VLOOKUP(W3559,[1]ImageUrl!$A$2:$F$6090,5,0)</f>
        <v>http://www.upstate.edu/cvr/images/investigators/solessio/mouse_assay_with_text.jpg</v>
      </c>
      <c r="AB3559" t="str">
        <f>VLOOKUP(W3559,[1]ImageUrl!$A$2:$F$6090,6,0)</f>
        <v>http://upstateonline.info/static/March3-March102016/wp-content/uploads/2015/08/onlinesolessio1.jpg</v>
      </c>
    </row>
    <row r="3560" spans="1:28" x14ac:dyDescent="0.2">
      <c r="A3560">
        <v>10956198</v>
      </c>
      <c r="B3560" t="s">
        <v>11672</v>
      </c>
      <c r="C3560" t="s">
        <v>369</v>
      </c>
      <c r="D3560" t="s">
        <v>11673</v>
      </c>
      <c r="E3560">
        <v>2018</v>
      </c>
      <c r="F3560" t="s">
        <v>25</v>
      </c>
      <c r="G3560" t="s">
        <v>26</v>
      </c>
      <c r="H3560" t="s">
        <v>27</v>
      </c>
      <c r="I3560" t="s">
        <v>28</v>
      </c>
      <c r="J3560" t="s">
        <v>11674</v>
      </c>
      <c r="K3560" t="s">
        <v>30</v>
      </c>
      <c r="L3560">
        <v>424562</v>
      </c>
      <c r="M3560" t="s">
        <v>30</v>
      </c>
      <c r="N3560" t="s">
        <v>31</v>
      </c>
      <c r="O3560" t="s">
        <v>54</v>
      </c>
      <c r="P3560">
        <v>9595765</v>
      </c>
      <c r="Q3560">
        <v>1</v>
      </c>
      <c r="R3560" t="s">
        <v>55</v>
      </c>
      <c r="S3560">
        <v>135063</v>
      </c>
      <c r="T3560">
        <v>1</v>
      </c>
      <c r="U3560" t="s">
        <v>34</v>
      </c>
      <c r="V3560" t="s">
        <v>30</v>
      </c>
      <c r="W3560" t="s">
        <v>22357</v>
      </c>
      <c r="X3560" t="str">
        <f>VLOOKUP(W3560,[1]ImageUrl!$A$2:$F$6090,2,0)</f>
        <v>https://d3cy9zhslanhfa.cloudfront.net/media/22256AF8-8192-4747-B83E40AA38F16FE0/4AC5B15D-8217-4D8C-B0859FC8F48FC4F1/Drupal-Son%20Myoungsun%20fs.jpg</v>
      </c>
      <c r="Y3560" t="str">
        <f>VLOOKUP(W3560,[1]ImageUrl!$A$2:$F$6090,3,0)</f>
        <v>https://feinstein.northwell.edu/sites/northwell.edu/files/FIMR.png</v>
      </c>
      <c r="Z3560" t="str">
        <f>VLOOKUP(W3560,[1]ImageUrl!$A$2:$F$6090,4,0)</f>
        <v>https://i1.rgstatic.net/publication/282249139_Fundamental_role_of_C1q_in_autoimmunity_and_inflammation/links/560d2b5b08ae987a1f6adc03/preview.png</v>
      </c>
      <c r="AA3560" t="str">
        <f>VLOOKUP(W3560,[1]ImageUrl!$A$2:$F$6090,5,0)</f>
        <v>https://d3cy9zhslanhfa.cloudfront.net/media/22256AF8-8192-4747-B83E40AA38F16FE0/8BAB7AEF-5ED9-4AD3-84E2375761049B8A/62680F69-AD8E-47E3-BD00C84C3FCA4577/Drupal-Betty%20Diamond.jpg</v>
      </c>
      <c r="AB3560" t="str">
        <f>VLOOKUP(W3560,[1]ImageUrl!$A$2:$F$6090,6,0)</f>
        <v>https://i1.rgstatic.net/publication/329565796_DNA-Mediated_Interferon_Signature_Induction_by_SLE_Serum_Occurs_in_Monocytes_Through_Two_Pathways_A_Mechanism_to_Inhibit_Both_Pathways/links/5c0fb832a6fdcc494febfe3e/preview.png</v>
      </c>
    </row>
    <row r="3561" spans="1:28" x14ac:dyDescent="0.2">
      <c r="A3561">
        <v>9309272</v>
      </c>
      <c r="B3561" t="s">
        <v>11675</v>
      </c>
      <c r="C3561" t="s">
        <v>784</v>
      </c>
      <c r="D3561" t="s">
        <v>11676</v>
      </c>
      <c r="E3561">
        <v>2016</v>
      </c>
      <c r="F3561" t="s">
        <v>25</v>
      </c>
      <c r="G3561" t="s">
        <v>26</v>
      </c>
      <c r="H3561" t="s">
        <v>27</v>
      </c>
      <c r="I3561" t="s">
        <v>28</v>
      </c>
      <c r="J3561" t="s">
        <v>11677</v>
      </c>
      <c r="K3561" t="s">
        <v>30</v>
      </c>
      <c r="L3561">
        <v>377431</v>
      </c>
      <c r="M3561" t="s">
        <v>30</v>
      </c>
      <c r="N3561" t="s">
        <v>31</v>
      </c>
      <c r="O3561" t="s">
        <v>54</v>
      </c>
      <c r="P3561">
        <v>9176564</v>
      </c>
      <c r="Q3561">
        <v>1</v>
      </c>
      <c r="R3561" t="s">
        <v>55</v>
      </c>
      <c r="S3561">
        <v>121180</v>
      </c>
      <c r="T3561">
        <v>1</v>
      </c>
      <c r="U3561" t="s">
        <v>34</v>
      </c>
      <c r="V3561" t="s">
        <v>30</v>
      </c>
      <c r="W3561" t="s">
        <v>22358</v>
      </c>
      <c r="X3561" t="str">
        <f>VLOOKUP(W3561,[1]ImageUrl!$A$2:$F$6090,2,0)</f>
        <v>https://www.che.psu.edu/dir/photos/JANIK-MICHAEL.jpg</v>
      </c>
      <c r="Y3561" t="str">
        <f>VLOOKUP(W3561,[1]ImageUrl!$A$2:$F$6090,3,0)</f>
        <v>https://i1.rgstatic.net/ii/profile.image/449464231043072-1484172031166_Q512/Xiang_Gao5.jpg</v>
      </c>
      <c r="Z3561" t="str">
        <f>VLOOKUP(W3561,[1]ImageUrl!$A$2:$F$6090,4,0)</f>
        <v>http://sites.psu.edu/statnews/wp-content/uploads/sites/37520/2016/01/DataFestWinners.jpg</v>
      </c>
      <c r="AA3561" t="str">
        <f>VLOOKUP(W3561,[1]ImageUrl!$A$2:$F$6090,5,0)</f>
        <v>https://www.che.psu.edu/dir/photos/VAN%20DUIN-ADRIANUS.jpg</v>
      </c>
      <c r="AB3561" t="str">
        <f>VLOOKUP(W3561,[1]ImageUrl!$A$2:$F$6090,6,0)</f>
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5F6E821000344A2DE0540010E056499A</v>
      </c>
    </row>
    <row r="3562" spans="1:28" x14ac:dyDescent="0.2">
      <c r="A3562">
        <v>10801762</v>
      </c>
      <c r="B3562" t="s">
        <v>11678</v>
      </c>
      <c r="C3562" t="s">
        <v>180</v>
      </c>
      <c r="D3562" t="s">
        <v>11679</v>
      </c>
      <c r="E3562">
        <v>2016</v>
      </c>
      <c r="F3562" t="s">
        <v>25</v>
      </c>
      <c r="G3562" t="s">
        <v>26</v>
      </c>
      <c r="H3562" t="s">
        <v>27</v>
      </c>
      <c r="I3562" t="s">
        <v>28</v>
      </c>
      <c r="J3562" t="s">
        <v>11680</v>
      </c>
      <c r="K3562" t="s">
        <v>30</v>
      </c>
      <c r="L3562">
        <v>366000</v>
      </c>
      <c r="M3562" t="s">
        <v>30</v>
      </c>
      <c r="N3562" t="s">
        <v>31</v>
      </c>
      <c r="O3562" t="s">
        <v>39</v>
      </c>
      <c r="P3562">
        <v>9173626</v>
      </c>
      <c r="Q3562">
        <v>1</v>
      </c>
      <c r="R3562" t="s">
        <v>40</v>
      </c>
      <c r="S3562">
        <v>196740</v>
      </c>
      <c r="T3562">
        <v>1</v>
      </c>
      <c r="U3562" t="s">
        <v>34</v>
      </c>
      <c r="V3562" t="s">
        <v>30</v>
      </c>
      <c r="W3562" t="s">
        <v>22359</v>
      </c>
      <c r="X3562" t="str">
        <f>VLOOKUP(W3562,[1]ImageUrl!$A$2:$F$6090,2,0)</f>
        <v>https://faculty.mdanderson.org/content/dam/mdanderson/images/fis/minsup_song.jpg.resize.jpg</v>
      </c>
      <c r="Y3562" t="str">
        <f>VLOOKUP(W3562,[1]ImageUrl!$A$2:$F$6090,3,0)</f>
        <v>https://www.mdanderson.org/content/mda/en/education-training/clinical-research-training/postdoctoral-training/postdoctoral-fellowships/odyssey-program/_jcr_content/mainparsys/imageslideshow/slides/1/image.resize.j-245327473.jpg</v>
      </c>
      <c r="Z3562" t="str">
        <f>VLOOKUP(W3562,[1]ImageUrl!$A$2:$F$6090,4,0)</f>
        <v>https://www.mdanderson.org/content/mda/en/education-training/clinical-research-training/postdoctoral-training/postdoctoral-fellowships/odyssey-program/_jcr_content/mainparsys/imageslideshow/slides/4/image.resize.j1292634149.jpg</v>
      </c>
      <c r="AA3562" t="str">
        <f>VLOOKUP(W3562,[1]ImageUrl!$A$2:$F$6090,5,0)</f>
        <v>https://pbs.twimg.com/media/EBd9Os-XsAAZW-f.jpg</v>
      </c>
      <c r="AB3562" t="str">
        <f>VLOOKUP(W3562,[1]ImageUrl!$A$2:$F$6090,6,0)</f>
        <v>https://i1.rgstatic.net/ii/profile.image/502025723285504-1496703667327_Q512/Hyejin_Kim51.jpg</v>
      </c>
    </row>
    <row r="3563" spans="1:28" x14ac:dyDescent="0.2">
      <c r="A3563">
        <v>11713070</v>
      </c>
      <c r="B3563" t="s">
        <v>11681</v>
      </c>
      <c r="C3563" t="s">
        <v>232</v>
      </c>
      <c r="D3563" t="s">
        <v>11682</v>
      </c>
      <c r="E3563">
        <v>2018</v>
      </c>
      <c r="F3563" t="s">
        <v>25</v>
      </c>
      <c r="G3563" t="s">
        <v>26</v>
      </c>
      <c r="H3563" t="s">
        <v>27</v>
      </c>
      <c r="I3563" t="s">
        <v>28</v>
      </c>
      <c r="J3563" t="s">
        <v>11683</v>
      </c>
      <c r="K3563" t="s">
        <v>30</v>
      </c>
      <c r="L3563">
        <v>376250</v>
      </c>
      <c r="M3563" t="s">
        <v>30</v>
      </c>
      <c r="N3563" t="s">
        <v>31</v>
      </c>
      <c r="O3563" t="s">
        <v>137</v>
      </c>
      <c r="P3563">
        <v>9576866</v>
      </c>
      <c r="Q3563">
        <v>1</v>
      </c>
      <c r="R3563" t="s">
        <v>138</v>
      </c>
      <c r="S3563">
        <v>107392</v>
      </c>
      <c r="T3563">
        <v>1</v>
      </c>
      <c r="V3563" t="s">
        <v>30</v>
      </c>
      <c r="W3563" t="s">
        <v>22360</v>
      </c>
      <c r="X3563" t="str">
        <f>VLOOKUP(W3563,[1]ImageUrl!$A$2:$F$6090,2,0)</f>
        <v>http://pathology.med.upenn.edu/sites/default/files/styles/person/public/yuanquan_song.jpg?itok=CqMSKSmY</v>
      </c>
      <c r="Y3563" t="str">
        <f>VLOOKUP(W3563,[1]ImageUrl!$A$2:$F$6090,3,0)</f>
        <v>https://songlab.research.chop.edu/sites/default/files/styles/profile_large/public/untitled_1.png?itok=0wdgY6Ki</v>
      </c>
      <c r="Z3563" t="str">
        <f>VLOOKUP(W3563,[1]ImageUrl!$A$2:$F$6090,4,0)</f>
        <v>https://songlab.research.chop.edu/sites/default/files/styles/profile_large/public/untitled_0.jpg?itok=mdOgfKBx</v>
      </c>
      <c r="AA3563" t="str">
        <f>VLOOKUP(W3563,[1]ImageUrl!$A$2:$F$6090,5,0)</f>
        <v>https://songlab.research.chop.edu/sites/default/files/styles/profile_large/public/untitled-1.jpg?itok=65jHjbKI</v>
      </c>
      <c r="AB3563" t="str">
        <f>VLOOKUP(W3563,[1]ImageUrl!$A$2:$F$6090,6,0)</f>
        <v>https://songlab.research.chop.edu/sites/default/files/styles/profile_large/public/feng.jpg?itok=8tLBQ68I</v>
      </c>
    </row>
    <row r="3564" spans="1:28" x14ac:dyDescent="0.2">
      <c r="A3564">
        <v>7353764</v>
      </c>
      <c r="B3564" t="s">
        <v>11684</v>
      </c>
      <c r="C3564" t="s">
        <v>265</v>
      </c>
      <c r="D3564" t="s">
        <v>11685</v>
      </c>
      <c r="E3564">
        <v>2017</v>
      </c>
      <c r="F3564" t="s">
        <v>25</v>
      </c>
      <c r="G3564" t="s">
        <v>26</v>
      </c>
      <c r="H3564" t="s">
        <v>27</v>
      </c>
      <c r="I3564" t="s">
        <v>28</v>
      </c>
      <c r="J3564" t="s">
        <v>11686</v>
      </c>
      <c r="K3564" t="s">
        <v>30</v>
      </c>
      <c r="L3564">
        <v>362569</v>
      </c>
      <c r="M3564" t="s">
        <v>30</v>
      </c>
      <c r="N3564" t="s">
        <v>31</v>
      </c>
      <c r="O3564" t="s">
        <v>39</v>
      </c>
      <c r="P3564">
        <v>9215460</v>
      </c>
      <c r="Q3564">
        <v>1</v>
      </c>
      <c r="R3564" t="s">
        <v>40</v>
      </c>
      <c r="S3564">
        <v>211653</v>
      </c>
      <c r="T3564">
        <v>1</v>
      </c>
      <c r="V3564" t="s">
        <v>30</v>
      </c>
      <c r="W3564" t="s">
        <v>22361</v>
      </c>
      <c r="X3564" t="str">
        <f>VLOOKUP(W3564,[1]ImageUrl!$A$2:$F$6090,2,0)</f>
        <v>https://signature.bcm.edu/images/uploaded/full/043118.jpg</v>
      </c>
      <c r="Y3564" t="str">
        <f>VLOOKUP(W3564,[1]ImageUrl!$A$2:$F$6090,3,0)</f>
        <v>https://signature.bcm.edu/images/uploaded/full/1414005926621.jpeg</v>
      </c>
      <c r="Z3564" t="str">
        <f>VLOOKUP(W3564,[1]ImageUrl!$A$2:$F$6090,4,0)</f>
        <v>https://signature.bcm.edu/images/uploaded/full/1400170318514.jpeg</v>
      </c>
      <c r="AA3564" t="str">
        <f>VLOOKUP(W3564,[1]ImageUrl!$A$2:$F$6090,5,0)</f>
        <v>https://signature.bcm.edu/images/uploaded/full/1471389375501.jpeg</v>
      </c>
      <c r="AB3564" t="str">
        <f>VLOOKUP(W3564,[1]ImageUrl!$A$2:$F$6090,6,0)</f>
        <v>https://signature.bcm.edu/images/uploaded/full/690225.jpg</v>
      </c>
    </row>
    <row r="3565" spans="1:28" x14ac:dyDescent="0.2">
      <c r="A3565">
        <v>1867373</v>
      </c>
      <c r="B3565" t="s">
        <v>11687</v>
      </c>
      <c r="C3565" t="s">
        <v>485</v>
      </c>
      <c r="D3565" t="s">
        <v>11688</v>
      </c>
      <c r="E3565">
        <v>2017</v>
      </c>
      <c r="F3565" t="s">
        <v>25</v>
      </c>
      <c r="G3565" t="s">
        <v>26</v>
      </c>
      <c r="H3565" t="s">
        <v>27</v>
      </c>
      <c r="I3565" t="s">
        <v>28</v>
      </c>
      <c r="J3565" t="s">
        <v>11689</v>
      </c>
      <c r="K3565" t="s">
        <v>30</v>
      </c>
      <c r="L3565">
        <v>641938</v>
      </c>
      <c r="M3565" t="s">
        <v>30</v>
      </c>
      <c r="N3565" t="s">
        <v>31</v>
      </c>
      <c r="O3565" t="s">
        <v>39</v>
      </c>
      <c r="P3565">
        <v>9238131</v>
      </c>
      <c r="Q3565">
        <v>1</v>
      </c>
      <c r="R3565" t="s">
        <v>40</v>
      </c>
      <c r="S3565">
        <v>200691</v>
      </c>
      <c r="T3565">
        <v>1</v>
      </c>
      <c r="U3565" t="s">
        <v>34</v>
      </c>
      <c r="V3565" t="s">
        <v>30</v>
      </c>
      <c r="W3565" t="s">
        <v>22362</v>
      </c>
      <c r="X3565" t="str">
        <f>VLOOKUP(W3565,[1]ImageUrl!$A$2:$F$6090,2,0)</f>
        <v>https://cdn1.sph.harvard.edu/wp-content/uploads/sites/314/2012/08/SOG_9854_16.jpg</v>
      </c>
      <c r="Y3565" t="str">
        <f>VLOOKUP(W3565,[1]ImageUrl!$A$2:$F$6090,3,0)</f>
        <v>http://www.dfhcc.harvard.edu/typo3temp/_processed_/csm_536_1485926345_eeb59b4b90.jpg</v>
      </c>
      <c r="Z3565" t="str">
        <f>VLOOKUP(W3565,[1]ImageUrl!$A$2:$F$6090,4,0)</f>
        <v>https://www.dana-farber.org/legacy/uploadedimages/Library/education-and-training/office-for-faculty-development/faust-sorensen-larger.jpg</v>
      </c>
      <c r="AA3565" t="str">
        <f>VLOOKUP(W3565,[1]ImageUrl!$A$2:$F$6090,5,0)</f>
        <v>https://images.slideplayer.com/19/5715668/slides/slide_1.jpg</v>
      </c>
      <c r="AB3565" t="str">
        <f>VLOOKUP(W3565,[1]ImageUrl!$A$2:$F$6090,6,0)</f>
        <v>https://images.slideplayer.com/35/10418368/slides/slide_1.jpg</v>
      </c>
    </row>
    <row r="3566" spans="1:28" x14ac:dyDescent="0.2">
      <c r="A3566">
        <v>9902432</v>
      </c>
      <c r="B3566" t="s">
        <v>11690</v>
      </c>
      <c r="C3566" t="s">
        <v>11691</v>
      </c>
      <c r="D3566" t="s">
        <v>11692</v>
      </c>
      <c r="E3566">
        <v>2016</v>
      </c>
      <c r="F3566" t="s">
        <v>25</v>
      </c>
      <c r="G3566" t="s">
        <v>26</v>
      </c>
      <c r="H3566" t="s">
        <v>27</v>
      </c>
      <c r="I3566" t="s">
        <v>28</v>
      </c>
      <c r="J3566" t="s">
        <v>11693</v>
      </c>
      <c r="K3566" t="s">
        <v>30</v>
      </c>
      <c r="L3566">
        <v>432732</v>
      </c>
      <c r="M3566" t="s">
        <v>30</v>
      </c>
      <c r="N3566" t="s">
        <v>31</v>
      </c>
      <c r="O3566" t="s">
        <v>2772</v>
      </c>
      <c r="P3566">
        <v>9007163</v>
      </c>
      <c r="Q3566">
        <v>1</v>
      </c>
      <c r="R3566" t="s">
        <v>2773</v>
      </c>
      <c r="S3566">
        <v>11029</v>
      </c>
      <c r="T3566">
        <v>1</v>
      </c>
      <c r="V3566" t="s">
        <v>30</v>
      </c>
      <c r="W3566" t="s">
        <v>22363</v>
      </c>
      <c r="X3566" t="str">
        <f>VLOOKUP(W3566,[1]ImageUrl!$A$2:$F$6090,2,0)</f>
        <v>https://4.bp.blogspot.com/-Ijvfxkuzpwo/XKjU6znVdYI/AAAAAAABD5w/QKhkuBerClYqLfClY-IBzwnfw5DcQptXgCLcBGAs/s1600/BATSHEVA_SBP06130.JPG</v>
      </c>
      <c r="Y3566" t="str">
        <f>VLOOKUP(W3566,[1]ImageUrl!$A$2:$F$6090,3,0)</f>
        <v>http://www.wm.edu/about/images/wren/wren_home.jpg</v>
      </c>
      <c r="Z3566" t="str">
        <f>VLOOKUP(W3566,[1]ImageUrl!$A$2:$F$6090,4,0)</f>
        <v>https://4.bp.blogspot.com/-zcTOv_4d--I/T03-skiJCaI/AAAAAAAAReU/9KStZRxL2PM/s1600/julie_lemberger_3048.jpg</v>
      </c>
      <c r="AA3566" t="str">
        <f>VLOOKUP(W3566,[1]ImageUrl!$A$2:$F$6090,5,0)</f>
        <v>https://www.hellocheltenham.com/wp-content/uploads/2019/06/6936/queens-birthday-honours-list-2019-in-full-from-olivia-colman-to-unsung-heroes-678x381.jpg</v>
      </c>
      <c r="AB3566" t="str">
        <f>VLOOKUP(W3566,[1]ImageUrl!$A$2:$F$6090,6,0)</f>
        <v>https://image.isu.pub/161027165241-b7f4dae59d32af251e52d9483e03f529/jpg/page_1_thumb_large.jpg</v>
      </c>
    </row>
    <row r="3567" spans="1:28" x14ac:dyDescent="0.2">
      <c r="A3567">
        <v>7970517</v>
      </c>
      <c r="B3567" t="s">
        <v>11694</v>
      </c>
      <c r="C3567" t="s">
        <v>91</v>
      </c>
      <c r="D3567" t="s">
        <v>11695</v>
      </c>
      <c r="E3567">
        <v>2018</v>
      </c>
      <c r="F3567" t="s">
        <v>25</v>
      </c>
      <c r="G3567" t="s">
        <v>26</v>
      </c>
      <c r="H3567" t="s">
        <v>27</v>
      </c>
      <c r="I3567" t="s">
        <v>28</v>
      </c>
      <c r="J3567" t="s">
        <v>11696</v>
      </c>
      <c r="K3567" t="s">
        <v>30</v>
      </c>
      <c r="L3567">
        <v>827290</v>
      </c>
      <c r="M3567" t="s">
        <v>30</v>
      </c>
      <c r="N3567" t="s">
        <v>31</v>
      </c>
      <c r="O3567" t="s">
        <v>32</v>
      </c>
      <c r="P3567">
        <v>9496333</v>
      </c>
      <c r="Q3567">
        <v>1</v>
      </c>
      <c r="R3567" t="s">
        <v>33</v>
      </c>
      <c r="S3567">
        <v>141563</v>
      </c>
      <c r="T3567">
        <v>1</v>
      </c>
      <c r="V3567" t="s">
        <v>30</v>
      </c>
      <c r="W3567" t="s">
        <v>22364</v>
      </c>
      <c r="X3567" t="str">
        <f>VLOOKUP(W3567,[1]ImageUrl!$A$2:$F$6090,2,0)</f>
        <v>https://secure3.photobooks.com/massgen/photos/19599.jpg</v>
      </c>
      <c r="Y3567" t="str">
        <f>VLOOKUP(W3567,[1]ImageUrl!$A$2:$F$6090,3,0)</f>
        <v>https://www.nmr.mgh.harvard.edu/files/styles/medium/public/node/user_profile_photos/photo_197.jpg?itok=aKoK-kiv</v>
      </c>
      <c r="Z3567" t="str">
        <f>VLOOKUP(W3567,[1]ImageUrl!$A$2:$F$6090,4,0)</f>
        <v>https://i.ytimg.com/vi/pwixQ5bt-4c/maxresdefault.jpg</v>
      </c>
      <c r="AA3567" t="str">
        <f>VLOOKUP(W3567,[1]ImageUrl!$A$2:$F$6090,5,0)</f>
        <v>http://www.molecularmr2019.org/wp-content/uploads/2018/11/2018MikeTEDCO-200x300.jpg</v>
      </c>
      <c r="AB3567" t="str">
        <f>VLOOKUP(W3567,[1]ImageUrl!$A$2:$F$6090,6,0)</f>
        <v>http://www.molecularmr2019.org/wp-content/uploads/2018/11/Caravan_Headshot-1-300x225.jpg</v>
      </c>
    </row>
    <row r="3568" spans="1:28" x14ac:dyDescent="0.2">
      <c r="A3568">
        <v>3129871</v>
      </c>
      <c r="B3568" t="s">
        <v>11697</v>
      </c>
      <c r="C3568" t="s">
        <v>1168</v>
      </c>
      <c r="D3568" t="s">
        <v>11698</v>
      </c>
      <c r="E3568">
        <v>2017</v>
      </c>
      <c r="F3568" t="s">
        <v>25</v>
      </c>
      <c r="G3568" t="s">
        <v>26</v>
      </c>
      <c r="H3568" t="s">
        <v>27</v>
      </c>
      <c r="I3568" t="s">
        <v>28</v>
      </c>
      <c r="J3568" t="s">
        <v>11699</v>
      </c>
      <c r="K3568" t="s">
        <v>30</v>
      </c>
      <c r="L3568">
        <v>616933</v>
      </c>
      <c r="M3568" t="s">
        <v>30</v>
      </c>
      <c r="N3568" t="s">
        <v>31</v>
      </c>
      <c r="O3568" t="s">
        <v>525</v>
      </c>
      <c r="P3568">
        <v>9285211</v>
      </c>
      <c r="Q3568">
        <v>1</v>
      </c>
      <c r="R3568" t="s">
        <v>526</v>
      </c>
      <c r="S3568">
        <v>25653</v>
      </c>
      <c r="T3568">
        <v>1</v>
      </c>
      <c r="V3568" t="s">
        <v>30</v>
      </c>
      <c r="W3568" t="s">
        <v>22365</v>
      </c>
      <c r="X3568" t="str">
        <f>VLOOKUP(W3568,[1]ImageUrl!$A$2:$F$6090,2,0)</f>
        <v>https://www.chla.org/sites/default/files/styles/profile_picture/public/thumbnails/image/CHLA-elizabeth-sowell-01.jpg?itok=IwonWRm1</v>
      </c>
      <c r="Y3568" t="str">
        <f>VLOOKUP(W3568,[1]ImageUrl!$A$2:$F$6090,3,0)</f>
        <v>https://i.ytimg.com/vi/ZfGenbLfWXI/maxresdefault.jpg</v>
      </c>
      <c r="Z3568" t="str">
        <f>VLOOKUP(W3568,[1]ImageUrl!$A$2:$F$6090,4,0)</f>
        <v>https://i.ytimg.com/vi/aUB-I-TDfos/hqdefault.jpg</v>
      </c>
      <c r="AA3568" t="str">
        <f>VLOOKUP(W3568,[1]ImageUrl!$A$2:$F$6090,5,0)</f>
        <v>https://www.chla.org/sites/default/files/styles/profile_picture/public/thumbnails/image/SOWELL%2C%20ELIZABETH.jpg</v>
      </c>
      <c r="AB3568" t="str">
        <f>VLOOKUP(W3568,[1]ImageUrl!$A$2:$F$6090,6,0)</f>
        <v>https://i1.rgstatic.net/publication/259395492_The_Neurobiology_of_Childhood_Structural_Brain_Development_Conception_Through_Adulthood/links/55aea3d608aed9b7dcdda3c5/largepreview.png</v>
      </c>
    </row>
    <row r="3569" spans="1:28" x14ac:dyDescent="0.2">
      <c r="A3569">
        <v>8870151</v>
      </c>
      <c r="B3569" t="s">
        <v>11700</v>
      </c>
      <c r="C3569" t="s">
        <v>36</v>
      </c>
      <c r="D3569" t="s">
        <v>11701</v>
      </c>
      <c r="E3569">
        <v>2018</v>
      </c>
      <c r="F3569" t="s">
        <v>25</v>
      </c>
      <c r="G3569" t="s">
        <v>26</v>
      </c>
      <c r="H3569" t="s">
        <v>27</v>
      </c>
      <c r="I3569" t="s">
        <v>11702</v>
      </c>
      <c r="J3569" t="s">
        <v>11703</v>
      </c>
      <c r="K3569" t="s">
        <v>30</v>
      </c>
      <c r="L3569">
        <v>774812</v>
      </c>
      <c r="M3569" t="s">
        <v>30</v>
      </c>
      <c r="N3569" t="s">
        <v>31</v>
      </c>
      <c r="O3569" t="s">
        <v>148</v>
      </c>
      <c r="P3569">
        <v>9615554</v>
      </c>
      <c r="Q3569">
        <v>1</v>
      </c>
      <c r="R3569" t="s">
        <v>149</v>
      </c>
      <c r="S3569">
        <v>117983</v>
      </c>
      <c r="T3569">
        <v>1</v>
      </c>
      <c r="V3569" t="s">
        <v>30</v>
      </c>
      <c r="W3569" t="s">
        <v>22366</v>
      </c>
      <c r="X3569" t="str">
        <f>VLOOKUP(W3569,[1]ImageUrl!$A$2:$F$6090,2,0)</f>
        <v>https://italianacademy.columbia.edu/sites/default/files/styles/featured_square/public/MarisaSpann_Photo.jpg?itok=7DlKbYz2</v>
      </c>
      <c r="Y3569" t="str">
        <f>VLOOKUP(W3569,[1]ImageUrl!$A$2:$F$6090,3,0)</f>
        <v>http://headshots.nyp.org/mspann.jpg</v>
      </c>
      <c r="Z3569" t="str">
        <f>VLOOKUP(W3569,[1]ImageUrl!$A$2:$F$6090,4,0)</f>
        <v>https://i1.rgstatic.net/ii/profile.image/279464186531869-1443640862685_Q512/Marisa_Spann.jpg</v>
      </c>
      <c r="AA3569" t="str">
        <f>VLOOKUP(W3569,[1]ImageUrl!$A$2:$F$6090,5,0)</f>
        <v>https://www.columbiapsychiatry.org/sites/default/files/styles/cola_media_400/public/cups-profile/headshot/mspann.jpg?itok=jq3A3Da5</v>
      </c>
      <c r="AB3569" t="str">
        <f>VLOOKUP(W3569,[1]ImageUrl!$A$2:$F$6090,6,0)</f>
        <v>https://i1.rgstatic.net/publication/236231928_Neuropsychology_and_Neurology/links/56e33da908ae65dd4cbac42f/preview.png</v>
      </c>
    </row>
    <row r="3570" spans="1:28" x14ac:dyDescent="0.2">
      <c r="A3570">
        <v>1933579</v>
      </c>
      <c r="B3570" t="s">
        <v>11704</v>
      </c>
      <c r="C3570" t="s">
        <v>36</v>
      </c>
      <c r="D3570" t="s">
        <v>11705</v>
      </c>
      <c r="E3570">
        <v>2018</v>
      </c>
      <c r="F3570" t="s">
        <v>25</v>
      </c>
      <c r="G3570" t="s">
        <v>26</v>
      </c>
      <c r="H3570" t="s">
        <v>27</v>
      </c>
      <c r="I3570" t="s">
        <v>28</v>
      </c>
      <c r="J3570" t="s">
        <v>11706</v>
      </c>
      <c r="K3570" t="s">
        <v>30</v>
      </c>
      <c r="L3570">
        <v>529762</v>
      </c>
      <c r="M3570" t="s">
        <v>30</v>
      </c>
      <c r="N3570" t="s">
        <v>31</v>
      </c>
      <c r="O3570" t="s">
        <v>60</v>
      </c>
      <c r="P3570">
        <v>9517418</v>
      </c>
      <c r="Q3570">
        <v>1</v>
      </c>
      <c r="R3570" t="s">
        <v>61</v>
      </c>
      <c r="S3570">
        <v>28131</v>
      </c>
      <c r="T3570">
        <v>1</v>
      </c>
      <c r="U3570" t="s">
        <v>34</v>
      </c>
      <c r="V3570" t="s">
        <v>30</v>
      </c>
      <c r="W3570" t="s">
        <v>22367</v>
      </c>
      <c r="X3570" t="str">
        <f>VLOOKUP(W3570,[1]ImageUrl!$A$2:$F$6090,2,0)</f>
        <v>http://headshots.columbiaprofiles.org/lclark.jpg</v>
      </c>
      <c r="Y3570" t="str">
        <f>VLOOKUP(W3570,[1]ImageUrl!$A$2:$F$6090,3,0)</f>
        <v>http://headshots.columbiaprofiles.org/cabateshen.jpg</v>
      </c>
      <c r="Z3570" t="str">
        <f>VLOOKUP(W3570,[1]ImageUrl!$A$2:$F$6090,4,0)</f>
        <v>http://headshots.columbiaprofiles.org/qfan.jpg</v>
      </c>
      <c r="AA3570" t="str">
        <f>VLOOKUP(W3570,[1]ImageUrl!$A$2:$F$6090,5,0)</f>
        <v>http://headshots.columbiaprofiles.org/wgrueber.jpg</v>
      </c>
      <c r="AB3570" t="str">
        <f>VLOOKUP(W3570,[1]ImageUrl!$A$2:$F$6090,6,0)</f>
        <v>http://headshots.columbiaprofiles.org/rofrancis.jpg</v>
      </c>
    </row>
    <row r="3571" spans="1:28" x14ac:dyDescent="0.2">
      <c r="A3571">
        <v>10932489</v>
      </c>
      <c r="B3571" t="s">
        <v>11707</v>
      </c>
      <c r="C3571" t="s">
        <v>196</v>
      </c>
      <c r="D3571" t="s">
        <v>11708</v>
      </c>
      <c r="E3571">
        <v>2018</v>
      </c>
      <c r="F3571" t="s">
        <v>25</v>
      </c>
      <c r="G3571" t="s">
        <v>26</v>
      </c>
      <c r="H3571" t="s">
        <v>27</v>
      </c>
      <c r="I3571" t="s">
        <v>28</v>
      </c>
      <c r="J3571" t="s">
        <v>11709</v>
      </c>
      <c r="K3571" t="s">
        <v>30</v>
      </c>
      <c r="L3571">
        <v>342000</v>
      </c>
      <c r="M3571" t="s">
        <v>30</v>
      </c>
      <c r="N3571" t="s">
        <v>31</v>
      </c>
      <c r="O3571" t="s">
        <v>354</v>
      </c>
      <c r="P3571">
        <v>9523793</v>
      </c>
      <c r="Q3571">
        <v>1</v>
      </c>
      <c r="R3571" t="s">
        <v>355</v>
      </c>
      <c r="S3571">
        <v>114035</v>
      </c>
      <c r="T3571">
        <v>1</v>
      </c>
      <c r="U3571" t="s">
        <v>34</v>
      </c>
      <c r="V3571" t="s">
        <v>30</v>
      </c>
      <c r="W3571" t="s">
        <v>22368</v>
      </c>
      <c r="X3571" t="str">
        <f>VLOOKUP(W3571,[1]ImageUrl!$A$2:$F$6090,2,0)</f>
        <v>https://www.nationwidechildrens.org/-/media/nch/for-medical-professionals/pedsonline/phy-photos/john-david-spencer-md.jpg</v>
      </c>
      <c r="Y3571" t="str">
        <f>VLOOKUP(W3571,[1]ImageUrl!$A$2:$F$6090,3,0)</f>
        <v>https://www.nationwidechildrens.org/-/media/nch/find-a-doctor/images/john-david-spencer.ashx?w=198&amp;h=278&amp;as=1&amp;bc=FFFFFF&amp;hash=B1C214FA21EEFB5CC6AF7067B5D209FC553AFCAB</v>
      </c>
      <c r="Z3571" t="str">
        <f>VLOOKUP(W3571,[1]ImageUrl!$A$2:$F$6090,4,0)</f>
        <v>https://www.nationwidechildrens.org/-/media/nch/find-a-doctor/images/john-spencer-environmental.jpg</v>
      </c>
      <c r="AA3571" t="str">
        <f>VLOOKUP(W3571,[1]ImageUrl!$A$2:$F$6090,5,0)</f>
        <v>https://www.nationwidechildrens.org/-/media/nch/for-medical-professionals/pedsonline/mcleod-and-spencer.ashx?w=352&amp;h=234&amp;as=1&amp;bc=eeeeee&amp;hash=40BF53F820536796833188D18715BF529717DE30</v>
      </c>
      <c r="AB3571" t="str">
        <f>VLOOKUP(W3571,[1]ImageUrl!$A$2:$F$6090,6,0)</f>
        <v>https://www.nationwidechildrens.org/-/media/nch/global/images/hero-images-stock/041516bs0522-teaser-20180220031626.ashx?w=352&amp;h=234&amp;as=1&amp;bc=eeeeee&amp;hash=11B47C5A75E8DC7520831E0BE2DBA8AF0F14FF0E</v>
      </c>
    </row>
    <row r="3572" spans="1:28" x14ac:dyDescent="0.2">
      <c r="A3572">
        <v>8900019</v>
      </c>
      <c r="B3572" t="s">
        <v>11710</v>
      </c>
      <c r="C3572" t="s">
        <v>428</v>
      </c>
      <c r="D3572" t="s">
        <v>11711</v>
      </c>
      <c r="E3572">
        <v>2017</v>
      </c>
      <c r="F3572" t="s">
        <v>25</v>
      </c>
      <c r="G3572" t="s">
        <v>26</v>
      </c>
      <c r="H3572" t="s">
        <v>27</v>
      </c>
      <c r="I3572" t="s">
        <v>28</v>
      </c>
      <c r="J3572" t="s">
        <v>11712</v>
      </c>
      <c r="K3572" t="s">
        <v>30</v>
      </c>
      <c r="L3572">
        <v>432500</v>
      </c>
      <c r="M3572" t="s">
        <v>30</v>
      </c>
      <c r="N3572" t="s">
        <v>31</v>
      </c>
      <c r="O3572" t="s">
        <v>54</v>
      </c>
      <c r="P3572">
        <v>9305681</v>
      </c>
      <c r="Q3572">
        <v>1</v>
      </c>
      <c r="R3572" t="s">
        <v>55</v>
      </c>
      <c r="S3572">
        <v>121186</v>
      </c>
      <c r="T3572">
        <v>1</v>
      </c>
      <c r="U3572" t="s">
        <v>34</v>
      </c>
      <c r="V3572" t="s">
        <v>30</v>
      </c>
      <c r="W3572" t="s">
        <v>22369</v>
      </c>
      <c r="X3572" t="str">
        <f>VLOOKUP(W3572,[1]ImageUrl!$A$2:$F$6090,2,0)</f>
        <v>https://i1.rgstatic.net/ii/profile.image/278615125184523-1443438430346_Q512/Lisa_Spencer4.jpg</v>
      </c>
      <c r="Y3572" t="str">
        <f>VLOOKUP(W3572,[1]ImageUrl!$A$2:$F$6090,3,0)</f>
        <v>https://www.bidmc.org/-/media/rich-text-images/beth-israel-org/about-bidmc/blogs/wellness-insight-landing/summer-health/rittner.jpg?h=184&amp;w=175&amp;hash=EA3B762E7E2DD74229DE43FAC68E388903B1761B</v>
      </c>
      <c r="Z3572" t="str">
        <f>VLOOKUP(W3572,[1]ImageUrl!$A$2:$F$6090,4,0)</f>
        <v>https://i1.rgstatic.net/publication/7805660_A_gel-based_dual_antibody_capture_and_detection_method_for_assaying_of_extracellular_cytokine_secretion_EliCell/links/0c960521ce63c703f0000000/preview.png</v>
      </c>
      <c r="AA3572" t="str">
        <f>VLOOKUP(W3572,[1]ImageUrl!$A$2:$F$6090,5,0)</f>
        <v>https://i1.rgstatic.net/publication/221795978_CCL11_elicits_secretion_of_RNases_from_mouse_eosinophils_and_their_cell-free_granules/links/568a676308ae1e63f1fbc3ed/preview.png</v>
      </c>
      <c r="AB3572" t="str">
        <f>VLOOKUP(W3572,[1]ImageUrl!$A$2:$F$6090,6,0)</f>
        <v>https://i1.rgstatic.net/publication/297740707_CD63_is_tightly_associated_with_intracellular_secretory_events_chaperoning_piecemeal_degranulation_and_compound_exocytosis_in_human_eosinophils/links/56e3020c08ae98445c1b2777/preview.png</v>
      </c>
    </row>
    <row r="3573" spans="1:28" x14ac:dyDescent="0.2">
      <c r="A3573">
        <v>1882459</v>
      </c>
      <c r="B3573" t="s">
        <v>11713</v>
      </c>
      <c r="C3573" t="s">
        <v>57</v>
      </c>
      <c r="D3573" t="s">
        <v>11714</v>
      </c>
      <c r="E3573">
        <v>2018</v>
      </c>
      <c r="F3573" t="s">
        <v>25</v>
      </c>
      <c r="G3573" t="s">
        <v>26</v>
      </c>
      <c r="H3573" t="s">
        <v>27</v>
      </c>
      <c r="I3573" t="s">
        <v>11715</v>
      </c>
      <c r="J3573" t="s">
        <v>11716</v>
      </c>
      <c r="K3573" t="s">
        <v>30</v>
      </c>
      <c r="L3573">
        <v>501748</v>
      </c>
      <c r="M3573" t="s">
        <v>30</v>
      </c>
      <c r="N3573" t="s">
        <v>31</v>
      </c>
      <c r="O3573" t="s">
        <v>32</v>
      </c>
      <c r="P3573">
        <v>9626098</v>
      </c>
      <c r="Q3573">
        <v>1</v>
      </c>
      <c r="R3573" t="s">
        <v>33</v>
      </c>
      <c r="S3573">
        <v>144384</v>
      </c>
      <c r="T3573">
        <v>1</v>
      </c>
      <c r="V3573" t="s">
        <v>30</v>
      </c>
      <c r="W3573" t="s">
        <v>22370</v>
      </c>
      <c r="X3573" t="str">
        <f>VLOOKUP(W3573,[1]ImageUrl!$A$2:$F$6090,2,0)</f>
        <v>https://www.researchgate.net/profile/Harmanjatinder_Sekhon/publication/8394148/figure/tbl1/AS:667078755352579@1536055377221/Biomarkers-in-Control-Fetuses_Q320.jpg</v>
      </c>
      <c r="Y3573" t="str">
        <f>VLOOKUP(W3573,[1]ImageUrl!$A$2:$F$6090,3,0)</f>
        <v>https://www.researchgate.net/profile/Robert_Norgren/publication/6477406/figure/fig4/AS:202824156749837@1425368455612/Venn-diagram-of-the-500-most-differentially-expressed-genes-across-three-laboratories_Q320.jpg</v>
      </c>
      <c r="Z3573" t="str">
        <f>VLOOKUP(W3573,[1]ImageUrl!$A$2:$F$6090,4,0)</f>
        <v>https://www.researchgate.net/profile/Harmanjatinder_Sekhon/publication/8394148/figure/fig18/AS:667078755352576@1536055377114/Effects-of-a-nicotine-b-choline-c-nicotine-th-choline-and-d-nicotine-th-Vitamin_Q320.jpg</v>
      </c>
      <c r="AA3573" t="str">
        <f>VLOOKUP(W3573,[1]ImageUrl!$A$2:$F$6090,5,0)</f>
        <v>https://www.researchgate.net/profile/Theodore_Hobbs/publication/44902203/figure/tbl2/AS:670383996948497@1536843408839/Changes-in-Ventricular-Filling-Characteristics-and-Ventricular-Functional-Parameters_Q320.jpg</v>
      </c>
      <c r="AB3573" t="str">
        <f>VLOOKUP(W3573,[1]ImageUrl!$A$2:$F$6090,6,0)</f>
        <v>https://www.researchgate.net/profile/Harmanjatinder_Sekhon/publication/11761725/figure/tbl1/AS:601588523618313@1520441289685/EFFECT-OF-PRENATAL-NICOTINE-EXPOSURE-ON-FETAL-SOMATIC-AND-LUNG-GROWTH_Q320.jpg</v>
      </c>
    </row>
    <row r="3574" spans="1:28" x14ac:dyDescent="0.2">
      <c r="A3574">
        <v>6121425</v>
      </c>
      <c r="B3574" t="s">
        <v>2080</v>
      </c>
      <c r="C3574" t="s">
        <v>328</v>
      </c>
      <c r="D3574" t="s">
        <v>11717</v>
      </c>
      <c r="E3574">
        <v>2018</v>
      </c>
      <c r="F3574" t="s">
        <v>25</v>
      </c>
      <c r="G3574" t="s">
        <v>26</v>
      </c>
      <c r="H3574" t="s">
        <v>27</v>
      </c>
      <c r="I3574" t="s">
        <v>28</v>
      </c>
      <c r="J3574" t="s">
        <v>11718</v>
      </c>
      <c r="K3574" t="s">
        <v>30</v>
      </c>
      <c r="L3574">
        <v>1363577</v>
      </c>
      <c r="M3574" t="s">
        <v>30</v>
      </c>
      <c r="N3574" t="s">
        <v>31</v>
      </c>
      <c r="O3574" t="s">
        <v>229</v>
      </c>
      <c r="P3574">
        <v>9593155</v>
      </c>
      <c r="Q3574">
        <v>1</v>
      </c>
      <c r="R3574" t="s">
        <v>230</v>
      </c>
      <c r="S3574">
        <v>74131</v>
      </c>
      <c r="T3574">
        <v>1</v>
      </c>
      <c r="V3574" t="s">
        <v>30</v>
      </c>
      <c r="W3574" t="s">
        <v>22371</v>
      </c>
      <c r="X3574" t="str">
        <f>VLOOKUP(W3574,[1]ImageUrl!$A$2:$F$6090,2,0)</f>
        <v>https://my.clevelandclinic.org/-/scassets/images/org/locations/wayfinding/sports-health-center?mw=430&amp;hash=4C2BBE01293BF1843D5582BA4EEB94187963FF8F</v>
      </c>
      <c r="Y3574" t="str">
        <f>VLOOKUP(W3574,[1]ImageUrl!$A$2:$F$6090,3,0)</f>
        <v>https://my.clevelandclinic.org/provider/image?id=8652&amp;width=235</v>
      </c>
      <c r="Z3574" t="str">
        <f>VLOOKUP(W3574,[1]ImageUrl!$A$2:$F$6090,4,0)</f>
        <v>x-raw-image:///69c7de40000516e1bf399fd4da8b607d234960d346648b8fb946216777079c4d</v>
      </c>
      <c r="AA3574" t="str">
        <f>VLOOKUP(W3574,[1]ImageUrl!$A$2:$F$6090,5,0)</f>
        <v>x-raw-image:///2ae6bab9847890f78eefa356914c0f5b98758a16bf4063c9f199cb3ca7058112</v>
      </c>
      <c r="AB3574" t="str">
        <f>VLOOKUP(W3574,[1]ImageUrl!$A$2:$F$6090,6,0)</f>
        <v>x-raw-image:///07196445e071e152c236391f89831242df0a7aba7853266b045eb5deffae6e44</v>
      </c>
    </row>
    <row r="3575" spans="1:28" x14ac:dyDescent="0.2">
      <c r="A3575">
        <v>1881287</v>
      </c>
      <c r="B3575" t="s">
        <v>11719</v>
      </c>
      <c r="C3575" t="s">
        <v>36</v>
      </c>
      <c r="D3575" t="s">
        <v>11720</v>
      </c>
      <c r="E3575">
        <v>2016</v>
      </c>
      <c r="F3575" t="s">
        <v>25</v>
      </c>
      <c r="G3575" t="s">
        <v>26</v>
      </c>
      <c r="H3575" t="s">
        <v>27</v>
      </c>
      <c r="I3575" t="s">
        <v>7395</v>
      </c>
      <c r="J3575" t="s">
        <v>11721</v>
      </c>
      <c r="K3575" t="s">
        <v>30</v>
      </c>
      <c r="L3575">
        <v>776564</v>
      </c>
      <c r="M3575" t="s">
        <v>30</v>
      </c>
      <c r="N3575" t="s">
        <v>31</v>
      </c>
      <c r="O3575" t="s">
        <v>32</v>
      </c>
      <c r="P3575">
        <v>9156398</v>
      </c>
      <c r="Q3575">
        <v>1</v>
      </c>
      <c r="R3575" t="s">
        <v>33</v>
      </c>
      <c r="S3575">
        <v>133049</v>
      </c>
      <c r="T3575">
        <v>1</v>
      </c>
      <c r="V3575" t="s">
        <v>30</v>
      </c>
      <c r="W3575" t="s">
        <v>22372</v>
      </c>
      <c r="X3575" t="str">
        <f>VLOOKUP(W3575,[1]ImageUrl!$A$2:$F$6090,2,0)</f>
        <v>http://headshots.nyp.org/slspitalnik.jpg</v>
      </c>
      <c r="Y3575" t="str">
        <f>VLOOKUP(W3575,[1]ImageUrl!$A$2:$F$6090,3,0)</f>
        <v>https://i1.rgstatic.net/ii/profile.image/272904935964683-1442077015519_Q512/Steven_Spitalnik.jpg</v>
      </c>
      <c r="Z3575" t="str">
        <f>VLOOKUP(W3575,[1]ImageUrl!$A$2:$F$6090,4,0)</f>
        <v>http://cumc.p.cumcweb.org/sites/default/files/mdphd-patrice-spitalnik.jpg</v>
      </c>
      <c r="AA3575" t="str">
        <f>VLOOKUP(W3575,[1]ImageUrl!$A$2:$F$6090,5,0)</f>
        <v>http://cumc.p.cumcweb.org/sites/default/files/mdphd-mike-shelanski.jpg</v>
      </c>
      <c r="AB3575" t="str">
        <f>VLOOKUP(W3575,[1]ImageUrl!$A$2:$F$6090,6,0)</f>
        <v>http://cumc.p.cumcweb.org/sites/default/files/mdphd-steven-reiner.jpg</v>
      </c>
    </row>
    <row r="3576" spans="1:28" x14ac:dyDescent="0.2">
      <c r="A3576">
        <v>1860708</v>
      </c>
      <c r="B3576" t="s">
        <v>11722</v>
      </c>
      <c r="C3576" t="s">
        <v>303</v>
      </c>
      <c r="D3576" t="s">
        <v>11723</v>
      </c>
      <c r="E3576">
        <v>2016</v>
      </c>
      <c r="F3576" t="s">
        <v>25</v>
      </c>
      <c r="G3576" t="s">
        <v>26</v>
      </c>
      <c r="H3576" t="s">
        <v>27</v>
      </c>
      <c r="I3576" t="s">
        <v>28</v>
      </c>
      <c r="J3576" t="s">
        <v>11724</v>
      </c>
      <c r="K3576" t="s">
        <v>30</v>
      </c>
      <c r="L3576">
        <v>349800</v>
      </c>
      <c r="M3576" t="s">
        <v>30</v>
      </c>
      <c r="N3576" t="s">
        <v>31</v>
      </c>
      <c r="O3576" t="s">
        <v>45</v>
      </c>
      <c r="P3576">
        <v>9080042</v>
      </c>
      <c r="Q3576">
        <v>1</v>
      </c>
      <c r="R3576" t="s">
        <v>46</v>
      </c>
      <c r="S3576">
        <v>118602</v>
      </c>
      <c r="T3576">
        <v>1</v>
      </c>
      <c r="V3576" t="s">
        <v>30</v>
      </c>
      <c r="W3576" t="s">
        <v>22373</v>
      </c>
      <c r="X3576" t="str">
        <f>VLOOKUP(W3576,[1]ImageUrl!$A$2:$F$6090,2,0)</f>
        <v>https://ironclad.rbhs.rutgers.edu/~mbmapp/pictures/spolaric.jpg</v>
      </c>
      <c r="Y3576" t="str">
        <f>VLOOKUP(W3576,[1]ImageUrl!$A$2:$F$6090,3,0)</f>
        <v>http://njms.rutgers.edu/departments/surgery/divisions/images/spolarics.jpg</v>
      </c>
      <c r="Z3576" t="str">
        <f>VLOOKUP(W3576,[1]ImageUrl!$A$2:$F$6090,4,0)</f>
        <v>http://rwjms.rutgers.edu/news_publications/news_release/2013_releases/images/DrTuri2.jpg</v>
      </c>
      <c r="AA3576" t="str">
        <f>VLOOKUP(W3576,[1]ImageUrl!$A$2:$F$6090,5,0)</f>
        <v>http://njms.rutgers.edu/research/CII/images/liu.jpg</v>
      </c>
      <c r="AB3576" t="str">
        <f>VLOOKUP(W3576,[1]ImageUrl!$A$2:$F$6090,6,0)</f>
        <v>http://njms.rutgers.edu/research/CII/images/b628e2b4-97e6-4450-8cc5-223bd3dc9db8_w0.jpg</v>
      </c>
    </row>
    <row r="3577" spans="1:28" x14ac:dyDescent="0.2">
      <c r="A3577">
        <v>10230618</v>
      </c>
      <c r="B3577" t="s">
        <v>11725</v>
      </c>
      <c r="C3577" t="s">
        <v>74</v>
      </c>
      <c r="D3577" t="s">
        <v>11726</v>
      </c>
      <c r="E3577">
        <v>2016</v>
      </c>
      <c r="F3577" t="s">
        <v>25</v>
      </c>
      <c r="G3577" t="s">
        <v>26</v>
      </c>
      <c r="H3577" t="s">
        <v>27</v>
      </c>
      <c r="I3577" t="s">
        <v>28</v>
      </c>
      <c r="J3577" t="s">
        <v>11727</v>
      </c>
      <c r="K3577" t="s">
        <v>30</v>
      </c>
      <c r="L3577">
        <v>330816</v>
      </c>
      <c r="M3577" t="s">
        <v>30</v>
      </c>
      <c r="N3577" t="s">
        <v>31</v>
      </c>
      <c r="O3577" t="s">
        <v>45</v>
      </c>
      <c r="P3577">
        <v>9154563</v>
      </c>
      <c r="Q3577">
        <v>1</v>
      </c>
      <c r="R3577" t="s">
        <v>46</v>
      </c>
      <c r="S3577">
        <v>120122</v>
      </c>
      <c r="T3577">
        <v>1</v>
      </c>
      <c r="V3577" t="s">
        <v>30</v>
      </c>
      <c r="W3577" t="s">
        <v>22374</v>
      </c>
      <c r="X3577" t="str">
        <f>VLOOKUP(W3577,[1]ImageUrl!$A$2:$F$6090,2,0)</f>
        <v>http://static.projects.iq.harvard.edu/files/styles/profile_full/public/sysbiohms/files/michael_springer.jpg?m=1468422816&amp;itok=r96btlto</v>
      </c>
      <c r="Y3577" t="str">
        <f>VLOOKUP(W3577,[1]ImageUrl!$A$2:$F$6090,3,0)</f>
        <v>https://ittakes30.files.wordpress.com/2010/06/springer.jpg</v>
      </c>
      <c r="Z3577" t="str">
        <f>VLOOKUP(W3577,[1]ImageUrl!$A$2:$F$6090,4,0)</f>
        <v>https://www.drugtargetreview.com/wp-content/uploads/Michael-Springer-Associate-Professor-of-Systems-Biology-Harvard-Medical-School.jpg</v>
      </c>
      <c r="AA3577" t="str">
        <f>VLOOKUP(W3577,[1]ImageUrl!$A$2:$F$6090,5,0)</f>
        <v>https://atlasventure.com/wp-content/uploads/Chomitz1519_JCP2885_Gladstone_WB640x536.jpg</v>
      </c>
      <c r="AB3577" t="str">
        <f>VLOOKUP(W3577,[1]ImageUrl!$A$2:$F$6090,6,0)</f>
        <v>https://springerlab.org/wp-content/uploads/2018/03/JasonQian-150x150.jpeg</v>
      </c>
    </row>
    <row r="3578" spans="1:28" x14ac:dyDescent="0.2">
      <c r="A3578">
        <v>9491668</v>
      </c>
      <c r="B3578" t="s">
        <v>11728</v>
      </c>
      <c r="C3578" t="s">
        <v>1212</v>
      </c>
      <c r="D3578" t="s">
        <v>11729</v>
      </c>
      <c r="E3578">
        <v>2016</v>
      </c>
      <c r="F3578" t="s">
        <v>25</v>
      </c>
      <c r="G3578" t="s">
        <v>26</v>
      </c>
      <c r="H3578" t="s">
        <v>27</v>
      </c>
      <c r="I3578" t="s">
        <v>28</v>
      </c>
      <c r="J3578" t="s">
        <v>11730</v>
      </c>
      <c r="K3578" t="s">
        <v>30</v>
      </c>
      <c r="L3578">
        <v>442000</v>
      </c>
      <c r="M3578" t="s">
        <v>30</v>
      </c>
      <c r="N3578" t="s">
        <v>31</v>
      </c>
      <c r="O3578" t="s">
        <v>32</v>
      </c>
      <c r="P3578">
        <v>9194206</v>
      </c>
      <c r="Q3578">
        <v>1</v>
      </c>
      <c r="R3578" t="s">
        <v>33</v>
      </c>
      <c r="S3578">
        <v>131652</v>
      </c>
      <c r="T3578">
        <v>1</v>
      </c>
      <c r="U3578" t="s">
        <v>34</v>
      </c>
      <c r="V3578" t="s">
        <v>30</v>
      </c>
      <c r="W3578" t="s">
        <v>22375</v>
      </c>
      <c r="X3578" t="str">
        <f>VLOOKUP(W3578,[1]ImageUrl!$A$2:$F$6090,2,0)</f>
        <v>https://lh4.googleusercontent.com/-NtV5C9RXj6s/AAAAAAAAAAI/AAAAAAAAABc/EsR7Gj4leMU/photo.jpg</v>
      </c>
      <c r="Y3578" t="str">
        <f>VLOOKUP(W3578,[1]ImageUrl!$A$2:$F$6090,3,0)</f>
        <v>https://lh5.googleusercontent.com/-nWd02mFQwTQ/AAAAAAAAAAI/AAAAAAAAAAA/BdBmNOmo268/photo.jpg</v>
      </c>
      <c r="Z3578" t="str">
        <f>VLOOKUP(W3578,[1]ImageUrl!$A$2:$F$6090,4,0)</f>
        <v>https://lh4.googleusercontent.com/-Fn8XtxsLGYw/AAAAAAAAAAI/AAAAAAAAABg/Yzpxw3vV_nk/photo.jpg</v>
      </c>
      <c r="AA3578" t="str">
        <f>VLOOKUP(W3578,[1]ImageUrl!$A$2:$F$6090,5,0)</f>
        <v>https://lh5.googleusercontent.com/-aUaGUMX3DcY/AAAAAAAAAAI/AAAAAAAAA5s/PjtxojIcq-E/photo.jpg</v>
      </c>
      <c r="AB3578" t="str">
        <f>VLOOKUP(W3578,[1]ImageUrl!$A$2:$F$6090,6,0)</f>
        <v>https://lh4.googleusercontent.com/-yu0GXpYmKB8/AAAAAAAAAAI/AAAAAAAAA-Q/6EMDgWD6ykI/photo.jpg</v>
      </c>
    </row>
    <row r="3579" spans="1:28" x14ac:dyDescent="0.2">
      <c r="A3579">
        <v>7594533</v>
      </c>
      <c r="B3579" t="s">
        <v>11731</v>
      </c>
      <c r="C3579" t="s">
        <v>291</v>
      </c>
      <c r="D3579" t="s">
        <v>11732</v>
      </c>
      <c r="E3579">
        <v>2016</v>
      </c>
      <c r="F3579" t="s">
        <v>25</v>
      </c>
      <c r="G3579" t="s">
        <v>26</v>
      </c>
      <c r="H3579" t="s">
        <v>27</v>
      </c>
      <c r="I3579" t="s">
        <v>28</v>
      </c>
      <c r="J3579" t="s">
        <v>11733</v>
      </c>
      <c r="K3579" t="s">
        <v>30</v>
      </c>
      <c r="L3579">
        <v>328500</v>
      </c>
      <c r="M3579" t="s">
        <v>30</v>
      </c>
      <c r="N3579" t="s">
        <v>31</v>
      </c>
      <c r="O3579" t="s">
        <v>525</v>
      </c>
      <c r="P3579">
        <v>9055190</v>
      </c>
      <c r="Q3579">
        <v>1</v>
      </c>
      <c r="R3579" t="s">
        <v>526</v>
      </c>
      <c r="S3579">
        <v>24698</v>
      </c>
      <c r="T3579">
        <v>1</v>
      </c>
      <c r="V3579" t="s">
        <v>30</v>
      </c>
      <c r="W3579" t="s">
        <v>22376</v>
      </c>
      <c r="X3579" t="str">
        <f>VLOOKUP(W3579,[1]ImageUrl!$A$2:$F$6090,2,0)</f>
        <v>http://rakeshsrivastava.net/img/rk.jpg</v>
      </c>
      <c r="Y3579" t="str">
        <f>VLOOKUP(W3579,[1]ImageUrl!$A$2:$F$6090,3,0)</f>
        <v>https://www.medschool.lsuhsc.edu/genetics/images/img_3984rt.jpg</v>
      </c>
      <c r="Z3579" t="str">
        <f>VLOOKUP(W3579,[1]ImageUrl!$A$2:$F$6090,4,0)</f>
        <v>https://i2.wp.com/retractionwatch.com/wp-content/uploads/2018/11/rsrivastava.jpg?resize=324%2C456</v>
      </c>
      <c r="AA3579" t="str">
        <f>VLOOKUP(W3579,[1]ImageUrl!$A$2:$F$6090,5,0)</f>
        <v>https://media-exp1.licdn.com/media-proxy/ext?w=800&amp;h=800&amp;hash=EVi7TJuBdxL%2F%2B5LWsH8qfbXfXg0%3D&amp;ora=1%2CaFBCTXdkRmpGL2lvQUFBPQ%2CxAVta5g-0R6j3Q0Tzxku46qP40y_6QhBTI7IB3K-BGP_uInRKXiqO5TfdOrl4B1VbS9whQZEau3eGS6nS87pdNm7I8Ii1MrwJuaibwMDZllkoz4ZvYZvbUx84qv3V7OgeHkcgqJSfSj7IKvqNg83HjEn7qnaDMKKDxhD_1DCW9HsHMNGWrks845XhgxzrsDEE88t95o8jTpP21a97ry_ZB4c55SyNEa9CFgKBXPFKvBHp-GX3DU</v>
      </c>
      <c r="AB3579" t="str">
        <f>VLOOKUP(W3579,[1]ImageUrl!$A$2:$F$6090,6,0)</f>
        <v>http://www.rksrivastava.com/images/headerimg1.png</v>
      </c>
    </row>
    <row r="3580" spans="1:28" x14ac:dyDescent="0.2">
      <c r="A3580">
        <v>8220784</v>
      </c>
      <c r="B3580" t="s">
        <v>11734</v>
      </c>
      <c r="C3580" t="s">
        <v>541</v>
      </c>
      <c r="D3580" t="s">
        <v>11735</v>
      </c>
      <c r="E3580">
        <v>2016</v>
      </c>
      <c r="F3580" t="s">
        <v>25</v>
      </c>
      <c r="G3580" t="s">
        <v>26</v>
      </c>
      <c r="H3580" t="s">
        <v>27</v>
      </c>
      <c r="I3580" t="s">
        <v>28</v>
      </c>
      <c r="J3580" t="s">
        <v>11736</v>
      </c>
      <c r="K3580" t="s">
        <v>30</v>
      </c>
      <c r="L3580">
        <v>401369</v>
      </c>
      <c r="M3580" t="s">
        <v>30</v>
      </c>
      <c r="N3580" t="s">
        <v>31</v>
      </c>
      <c r="O3580" t="s">
        <v>354</v>
      </c>
      <c r="P3580">
        <v>9122893</v>
      </c>
      <c r="Q3580">
        <v>1</v>
      </c>
      <c r="R3580" t="s">
        <v>355</v>
      </c>
      <c r="S3580">
        <v>107490</v>
      </c>
      <c r="T3580">
        <v>1</v>
      </c>
      <c r="U3580" t="s">
        <v>34</v>
      </c>
      <c r="V3580" t="s">
        <v>30</v>
      </c>
      <c r="W3580" t="s">
        <v>22377</v>
      </c>
      <c r="X3580" t="str">
        <f>VLOOKUP(W3580,[1]ImageUrl!$A$2:$F$6090,2,0)</f>
        <v>https://www.childrensmercy.org/Profiles/tarak-srivastava/Image</v>
      </c>
      <c r="Y3580" t="str">
        <f>VLOOKUP(W3580,[1]ImageUrl!$A$2:$F$6090,3,0)</f>
        <v>https://doximity-res.cloudinary.com/image/upload/t_public_profile_photo_320x320/kwr6ztqkpiqznziwbiv7.jpg</v>
      </c>
      <c r="Z3580" t="str">
        <f>VLOOKUP(W3580,[1]ImageUrl!$A$2:$F$6090,4,0)</f>
        <v>https://doximity-res.cloudinary.com/image/upload/t_public_profile_photo_320x320/lfcyoxkxgflbcrm09foy.jpg</v>
      </c>
      <c r="AA3580" t="str">
        <f>VLOOKUP(W3580,[1]ImageUrl!$A$2:$F$6090,5,0)</f>
        <v>https://doximity-res.cloudinary.com/image/upload/t_public_profile_photo_320x320/profile-placeholder-registered-3.jpg</v>
      </c>
      <c r="AB3580" t="str">
        <f>VLOOKUP(W3580,[1]ImageUrl!$A$2:$F$6090,6,0)</f>
        <v>https://www.childrensmercy.org/profiles/laurel-k-willig/Thumbnail</v>
      </c>
    </row>
    <row r="3581" spans="1:28" x14ac:dyDescent="0.2">
      <c r="A3581">
        <v>8029294</v>
      </c>
      <c r="B3581" t="s">
        <v>11737</v>
      </c>
      <c r="C3581" t="s">
        <v>36</v>
      </c>
      <c r="D3581" t="s">
        <v>11738</v>
      </c>
      <c r="E3581">
        <v>2016</v>
      </c>
      <c r="F3581" t="s">
        <v>25</v>
      </c>
      <c r="G3581" t="s">
        <v>26</v>
      </c>
      <c r="H3581" t="s">
        <v>27</v>
      </c>
      <c r="I3581" t="s">
        <v>28</v>
      </c>
      <c r="J3581" t="s">
        <v>11739</v>
      </c>
      <c r="K3581" t="s">
        <v>30</v>
      </c>
      <c r="L3581">
        <v>714823</v>
      </c>
      <c r="M3581" t="s">
        <v>30</v>
      </c>
      <c r="N3581" t="s">
        <v>31</v>
      </c>
      <c r="O3581" t="s">
        <v>32</v>
      </c>
      <c r="P3581">
        <v>9175085</v>
      </c>
      <c r="Q3581">
        <v>1</v>
      </c>
      <c r="R3581" t="s">
        <v>33</v>
      </c>
      <c r="S3581">
        <v>128226</v>
      </c>
      <c r="T3581">
        <v>1</v>
      </c>
      <c r="U3581" t="s">
        <v>34</v>
      </c>
      <c r="V3581" t="s">
        <v>30</v>
      </c>
      <c r="W3581" t="s">
        <v>22378</v>
      </c>
      <c r="X3581" t="str">
        <f>VLOOKUP(W3581,[1]ImageUrl!$A$2:$F$6090,2,0)</f>
        <v>https://i1.rgstatic.net/ii/profile.image/701217692983298-1544194734468_Q512/Marie-Pierre_St-Onge.jpg</v>
      </c>
      <c r="Y3581" t="str">
        <f>VLOOKUP(W3581,[1]ImageUrl!$A$2:$F$6090,3,0)</f>
        <v>https://pbs.twimg.com/profile_images/742088889901285376/szXJVb8r_400x400.jpg</v>
      </c>
      <c r="Z3581" t="str">
        <f>VLOOKUP(W3581,[1]ImageUrl!$A$2:$F$6090,4,0)</f>
        <v>https://0.academia-photos.com/33353769/21532820/20896476/s200_marie-pierre.st-onge.png</v>
      </c>
      <c r="AA3581" t="str">
        <f>VLOOKUP(W3581,[1]ImageUrl!$A$2:$F$6090,5,0)</f>
        <v>https://recruit.cumc.columbia.edu/sites/default/files/pictures/picture-1468-1546009208.png</v>
      </c>
      <c r="AB3581" t="str">
        <f>VLOOKUP(W3581,[1]ImageUrl!$A$2:$F$6090,6,0)</f>
        <v>https://pbs.twimg.com/media/D9Bu3UnUYAABdtv.jpg</v>
      </c>
    </row>
    <row r="3582" spans="1:28" x14ac:dyDescent="0.2">
      <c r="A3582">
        <v>8428111</v>
      </c>
      <c r="B3582" t="s">
        <v>11740</v>
      </c>
      <c r="C3582" t="s">
        <v>232</v>
      </c>
      <c r="D3582" t="s">
        <v>11741</v>
      </c>
      <c r="E3582">
        <v>2016</v>
      </c>
      <c r="F3582" t="s">
        <v>25</v>
      </c>
      <c r="G3582" t="s">
        <v>26</v>
      </c>
      <c r="H3582" t="s">
        <v>27</v>
      </c>
      <c r="I3582" t="s">
        <v>28</v>
      </c>
      <c r="J3582" t="s">
        <v>11742</v>
      </c>
      <c r="K3582" t="s">
        <v>30</v>
      </c>
      <c r="L3582">
        <v>420000</v>
      </c>
      <c r="M3582" t="s">
        <v>30</v>
      </c>
      <c r="N3582" t="s">
        <v>31</v>
      </c>
      <c r="O3582" t="s">
        <v>54</v>
      </c>
      <c r="P3582">
        <v>9173170</v>
      </c>
      <c r="Q3582">
        <v>1</v>
      </c>
      <c r="R3582" t="s">
        <v>55</v>
      </c>
      <c r="S3582">
        <v>121015</v>
      </c>
      <c r="T3582">
        <v>1</v>
      </c>
      <c r="U3582" t="s">
        <v>34</v>
      </c>
      <c r="V3582" t="s">
        <v>30</v>
      </c>
      <c r="W3582" t="s">
        <v>22379</v>
      </c>
      <c r="X3582" t="str">
        <f>VLOOKUP(W3582,[1]ImageUrl!$A$2:$F$6090,2,0)</f>
        <v>http://ar13.chop.edu/files/2013/12/hero-achievers-stgeme-v01.jpg</v>
      </c>
      <c r="Y3582" t="str">
        <f>VLOOKUP(W3582,[1]ImageUrl!$A$2:$F$6090,3,0)</f>
        <v>https://images.c-span.org/Files/71c/20140902222555001_hd.jpg/Thumbs/height.182.no_border.width.320.jpg</v>
      </c>
      <c r="Z3582" t="str">
        <f>VLOOKUP(W3582,[1]ImageUrl!$A$2:$F$6090,4,0)</f>
        <v>https://www.chop.edu/sites/default/files/styles/16_9_small/public/news-chop-announces-endowed-chair-pediatric-neuroblastoma-research-320x180.jpg?itok=fikWPeW-</v>
      </c>
      <c r="AA3582" t="str">
        <f>VLOOKUP(W3582,[1]ImageUrl!$A$2:$F$6090,5,0)</f>
        <v>https://almanac.upenn.edu/archive/volumes/v59/n32/images_n32/geme.jpg</v>
      </c>
      <c r="AB3582" t="str">
        <f>VLOOKUP(W3582,[1]ImageUrl!$A$2:$F$6090,6,0)</f>
        <v>https://www.inquirer.com/resizer/OaDEwDR-_FTpXTu0urMZzCrGEoM=/1400x932/smart/arc-anglerfish-arc2-prod-pmn.s3.amazonaws.com/public/5NYXMBTNKRHPZHRCHCEIREZ2M4.jpg</v>
      </c>
    </row>
    <row r="3583" spans="1:28" x14ac:dyDescent="0.2">
      <c r="A3583">
        <v>6981479</v>
      </c>
      <c r="B3583" t="s">
        <v>11743</v>
      </c>
      <c r="C3583" t="s">
        <v>232</v>
      </c>
      <c r="D3583" t="s">
        <v>11744</v>
      </c>
      <c r="E3583">
        <v>2017</v>
      </c>
      <c r="F3583" t="s">
        <v>25</v>
      </c>
      <c r="G3583" t="s">
        <v>26</v>
      </c>
      <c r="H3583" t="s">
        <v>27</v>
      </c>
      <c r="I3583" t="s">
        <v>11745</v>
      </c>
      <c r="J3583" t="s">
        <v>11746</v>
      </c>
      <c r="K3583" t="s">
        <v>30</v>
      </c>
      <c r="L3583">
        <v>738017</v>
      </c>
      <c r="M3583" t="s">
        <v>30</v>
      </c>
      <c r="N3583" t="s">
        <v>31</v>
      </c>
      <c r="O3583" t="s">
        <v>281</v>
      </c>
      <c r="P3583">
        <v>9448802</v>
      </c>
      <c r="Q3583">
        <v>1</v>
      </c>
      <c r="R3583" t="s">
        <v>282</v>
      </c>
      <c r="S3583">
        <v>23921</v>
      </c>
      <c r="T3583">
        <v>1</v>
      </c>
      <c r="U3583" t="s">
        <v>34</v>
      </c>
      <c r="V3583" t="s">
        <v>30</v>
      </c>
      <c r="W3583" t="s">
        <v>22380</v>
      </c>
      <c r="X3583" t="str">
        <f>VLOOKUP(W3583,[1]ImageUrl!$A$2:$F$6090,2,0)</f>
        <v>https://www.obituare.com/assets/obituary_image/resized_49061544950802.jpeg</v>
      </c>
      <c r="Y3583" t="str">
        <f>VLOOKUP(W3583,[1]ImageUrl!$A$2:$F$6090,3,0)</f>
        <v>https://i1.rgstatic.net/ii/profile.image/438871847641089-1481646610790_Q512/Michael_Chorny.jpg</v>
      </c>
      <c r="Z3583" t="str">
        <f>VLOOKUP(W3583,[1]ImageUrl!$A$2:$F$6090,4,0)</f>
        <v>https://ppdc.research.chop.edu/sites/default/files/Stanley_Stachelek_0.jpg</v>
      </c>
      <c r="AA3583" t="str">
        <f>VLOOKUP(W3583,[1]ImageUrl!$A$2:$F$6090,5,0)</f>
        <v>https://i1.rgstatic.net/ii/profile.image/273666923560962-1442258687098_Q512/Harry_Ischiropoulos.jpg</v>
      </c>
      <c r="AB3583" t="str">
        <f>VLOOKUP(W3583,[1]ImageUrl!$A$2:$F$6090,6,0)</f>
        <v>https://i1.rgstatic.net/publication/304965333_Protocol_for_an_Observational_Study_on_the_Effects_of_Playing_High_School_Football_on_Later_Life_Cognitive_Functioning_and_Mental_Health/links/58f00d910f7e9b6f82dbd301/preview.png</v>
      </c>
    </row>
    <row r="3584" spans="1:28" x14ac:dyDescent="0.2">
      <c r="A3584">
        <v>11163327</v>
      </c>
      <c r="B3584" t="s">
        <v>11747</v>
      </c>
      <c r="C3584" t="s">
        <v>943</v>
      </c>
      <c r="D3584" t="s">
        <v>11748</v>
      </c>
      <c r="E3584">
        <v>2018</v>
      </c>
      <c r="F3584" t="s">
        <v>25</v>
      </c>
      <c r="G3584" t="s">
        <v>26</v>
      </c>
      <c r="H3584" t="s">
        <v>27</v>
      </c>
      <c r="I3584" t="s">
        <v>28</v>
      </c>
      <c r="J3584" t="s">
        <v>11749</v>
      </c>
      <c r="K3584" t="s">
        <v>30</v>
      </c>
      <c r="L3584">
        <v>319350</v>
      </c>
      <c r="M3584" t="s">
        <v>30</v>
      </c>
      <c r="N3584" t="s">
        <v>31</v>
      </c>
      <c r="O3584" t="s">
        <v>143</v>
      </c>
      <c r="P3584">
        <v>9423234</v>
      </c>
      <c r="Q3584">
        <v>1</v>
      </c>
      <c r="R3584" t="s">
        <v>144</v>
      </c>
      <c r="S3584">
        <v>17407</v>
      </c>
      <c r="T3584">
        <v>1</v>
      </c>
      <c r="V3584" t="s">
        <v>30</v>
      </c>
      <c r="W3584" t="s">
        <v>22381</v>
      </c>
      <c r="X3584" t="str">
        <f>VLOOKUP(W3584,[1]ImageUrl!$A$2:$F$6090,2,0)</f>
        <v>https://www.uthsc.edu/nursing/faculty-and-staff/images/stanfill-ansley.jpg</v>
      </c>
      <c r="Y3584" t="str">
        <f>VLOOKUP(W3584,[1]ImageUrl!$A$2:$F$6090,3,0)</f>
        <v>https://uthsc.pure.elsevier.com/files-asset/12071811/StanfillAnsley_284556.jpg</v>
      </c>
      <c r="Z3584" t="str">
        <f>VLOOKUP(W3584,[1]ImageUrl!$A$2:$F$6090,4,0)</f>
        <v>https://i1.rgstatic.net/ii/profile.image/273650687410182-1442254816548_Q512/Ansley_Stanfill.jpg</v>
      </c>
      <c r="AA3584" t="str">
        <f>VLOOKUP(W3584,[1]ImageUrl!$A$2:$F$6090,5,0)</f>
        <v>http://news.uthsc.edu/wp-content/uploads/2018/09/ansley-cornet-4_-1024x609.jpg</v>
      </c>
      <c r="AB3584" t="str">
        <f>VLOOKUP(W3584,[1]ImageUrl!$A$2:$F$6090,6,0)</f>
        <v>https://lookaside.fbsbx.com/lookaside/crawler/media/?media_id=10155164367543230</v>
      </c>
    </row>
    <row r="3585" spans="1:28" x14ac:dyDescent="0.2">
      <c r="A3585">
        <v>7774531</v>
      </c>
      <c r="B3585" t="s">
        <v>11750</v>
      </c>
      <c r="C3585" t="s">
        <v>265</v>
      </c>
      <c r="D3585" t="s">
        <v>11751</v>
      </c>
      <c r="E3585">
        <v>2017</v>
      </c>
      <c r="F3585" t="s">
        <v>25</v>
      </c>
      <c r="G3585" t="s">
        <v>26</v>
      </c>
      <c r="H3585" t="s">
        <v>27</v>
      </c>
      <c r="I3585" t="s">
        <v>28</v>
      </c>
      <c r="J3585" t="s">
        <v>11752</v>
      </c>
      <c r="K3585" t="s">
        <v>30</v>
      </c>
      <c r="L3585">
        <v>510438</v>
      </c>
      <c r="M3585" t="s">
        <v>30</v>
      </c>
      <c r="N3585" t="s">
        <v>31</v>
      </c>
      <c r="O3585" t="s">
        <v>99</v>
      </c>
      <c r="P3585">
        <v>9239076</v>
      </c>
      <c r="Q3585">
        <v>1</v>
      </c>
      <c r="R3585" t="s">
        <v>100</v>
      </c>
      <c r="S3585">
        <v>87292</v>
      </c>
      <c r="T3585">
        <v>1</v>
      </c>
      <c r="U3585" t="s">
        <v>34</v>
      </c>
      <c r="V3585" t="s">
        <v>30</v>
      </c>
      <c r="W3585" t="s">
        <v>22382</v>
      </c>
      <c r="X3585" t="str">
        <f>VLOOKUP(W3585,[1]ImageUrl!$A$2:$F$6090,2,0)</f>
        <v>https://signature.bcm.edu/images/uploaded/full/1391473353298.jpeg</v>
      </c>
      <c r="Y3585" t="str">
        <f>VLOOKUP(W3585,[1]ImageUrl!$A$2:$F$6090,3,0)</f>
        <v>https://blogs.bcm.edu/wp-content/uploads/2014/07/524.jpg</v>
      </c>
      <c r="Z3585" t="str">
        <f>VLOOKUP(W3585,[1]ImageUrl!$A$2:$F$6090,4,0)</f>
        <v>https://www.baylorgenetics.com/wp-content/uploads/2017/10/profile-Pawel-Stankiewicz-300x300.png</v>
      </c>
      <c r="AA3585" t="str">
        <f>VLOOKUP(W3585,[1]ImageUrl!$A$2:$F$6090,5,0)</f>
        <v>https://signature.bcm.edu/images/uploaded/full/1405356016418.jpeg</v>
      </c>
      <c r="AB3585" t="str">
        <f>VLOOKUP(W3585,[1]ImageUrl!$A$2:$F$6090,6,0)</f>
        <v>https://www.baylorgenetics.com/wp-content/uploads/2019/03/profile-Bo-Yuan-600x600.png</v>
      </c>
    </row>
    <row r="3586" spans="1:28" x14ac:dyDescent="0.2">
      <c r="A3586">
        <v>9365618</v>
      </c>
      <c r="B3586" t="s">
        <v>11753</v>
      </c>
      <c r="C3586" t="s">
        <v>377</v>
      </c>
      <c r="D3586" t="s">
        <v>11754</v>
      </c>
      <c r="E3586">
        <v>2016</v>
      </c>
      <c r="F3586" t="s">
        <v>25</v>
      </c>
      <c r="G3586" t="s">
        <v>26</v>
      </c>
      <c r="H3586" t="s">
        <v>27</v>
      </c>
      <c r="I3586" t="s">
        <v>28</v>
      </c>
      <c r="J3586" t="s">
        <v>11755</v>
      </c>
      <c r="K3586" t="s">
        <v>30</v>
      </c>
      <c r="L3586">
        <v>424375</v>
      </c>
      <c r="M3586" t="s">
        <v>30</v>
      </c>
      <c r="N3586" t="s">
        <v>31</v>
      </c>
      <c r="O3586" t="s">
        <v>113</v>
      </c>
      <c r="P3586">
        <v>9221084</v>
      </c>
      <c r="Q3586">
        <v>1</v>
      </c>
      <c r="R3586" t="s">
        <v>114</v>
      </c>
      <c r="S3586">
        <v>15824</v>
      </c>
      <c r="T3586">
        <v>1</v>
      </c>
      <c r="V3586" t="s">
        <v>30</v>
      </c>
      <c r="W3586" t="s">
        <v>22383</v>
      </c>
      <c r="X3586" t="str">
        <f>VLOOKUP(W3586,[1]ImageUrl!$A$2:$F$6090,2,0)</f>
        <v>https://doctors.masseyeandear.org//Custom/Photos/159.jpg</v>
      </c>
      <c r="Y3586" t="str">
        <f>VLOOKUP(W3586,[1]ImageUrl!$A$2:$F$6090,3,0)</f>
        <v>https://www.eurekalert.org/multimedia/pub/web/86323_web.jpg</v>
      </c>
      <c r="Z3586" t="str">
        <f>VLOOKUP(W3586,[1]ImageUrl!$A$2:$F$6090,4,0)</f>
        <v>https://static.scholar.harvard.edu/files/styles/os_files_large/public/konstantina-stankovic-md-phd/files/dsc_0012-stankovic-lab-group.jpg?m=1551120282&amp;itok=TsikBYim</v>
      </c>
      <c r="AA3586" t="str">
        <f>VLOOKUP(W3586,[1]ImageUrl!$A$2:$F$6090,5,0)</f>
        <v>https://doximity-res.cloudinary.com/image/upload/t_public_profile_photo_320x320/m47yc8r8cxsm5yb1qk5l.jpg</v>
      </c>
      <c r="AB3586" t="str">
        <f>VLOOKUP(W3586,[1]ImageUrl!$A$2:$F$6090,6,0)</f>
        <v>https://oto.hms.harvard.edu/files/oto/files/stankovick.png?m=1528822952</v>
      </c>
    </row>
    <row r="3587" spans="1:28" x14ac:dyDescent="0.2">
      <c r="A3587">
        <v>1859040</v>
      </c>
      <c r="B3587" t="s">
        <v>9943</v>
      </c>
      <c r="C3587" t="s">
        <v>36</v>
      </c>
      <c r="D3587" t="s">
        <v>11756</v>
      </c>
      <c r="E3587">
        <v>2016</v>
      </c>
      <c r="F3587" t="s">
        <v>25</v>
      </c>
      <c r="G3587" t="s">
        <v>26</v>
      </c>
      <c r="H3587" t="s">
        <v>27</v>
      </c>
      <c r="I3587" t="s">
        <v>28</v>
      </c>
      <c r="J3587" t="s">
        <v>11757</v>
      </c>
      <c r="K3587" t="s">
        <v>30</v>
      </c>
      <c r="L3587">
        <v>794585</v>
      </c>
      <c r="M3587" t="s">
        <v>30</v>
      </c>
      <c r="N3587" t="s">
        <v>31</v>
      </c>
      <c r="O3587" t="s">
        <v>148</v>
      </c>
      <c r="P3587">
        <v>9237597</v>
      </c>
      <c r="Q3587">
        <v>1</v>
      </c>
      <c r="R3587" t="s">
        <v>149</v>
      </c>
      <c r="S3587">
        <v>112139</v>
      </c>
      <c r="T3587">
        <v>1</v>
      </c>
      <c r="V3587" t="s">
        <v>30</v>
      </c>
      <c r="W3587" t="s">
        <v>22384</v>
      </c>
      <c r="X3587" t="str">
        <f>VLOOKUP(W3587,[1]ImageUrl!$A$2:$F$6090,2,0)</f>
        <v>http://prevention.conte.cumc.columbia.edu/wp-content/uploads/Barbara-Stanley-Conte-Center-re-188x300.jpg</v>
      </c>
      <c r="Y3587" t="str">
        <f>VLOOKUP(W3587,[1]ImageUrl!$A$2:$F$6090,3,0)</f>
        <v>http://prevention.conte.cumc.columbia.edu/wp-content/uploads/Research-Associates-and-Staff-Animal-Models-of-Suicide-Team-Conte-Center.jpg</v>
      </c>
      <c r="Z3587" t="str">
        <f>VLOOKUP(W3587,[1]ImageUrl!$A$2:$F$6090,4,0)</f>
        <v>http://prevention.conte.cumc.columbia.edu/wp-content/uploads/Research-Associates-and-Staff-Clincal-Team-Conte-Center.jpg</v>
      </c>
      <c r="AA3587" t="str">
        <f>VLOOKUP(W3587,[1]ImageUrl!$A$2:$F$6090,5,0)</f>
        <v>http://prevention.conte.cumc.columbia.edu/wp-content/uploads/Research-Associates-and-Staff-PET-Team-Conte-Center.jpg</v>
      </c>
      <c r="AB3587" t="str">
        <f>VLOOKUP(W3587,[1]ImageUrl!$A$2:$F$6090,6,0)</f>
        <v>http://prevention.conte.cumc.columbia.edu/wp-content/uploads/Cooper.jpg</v>
      </c>
    </row>
    <row r="3588" spans="1:28" x14ac:dyDescent="0.2">
      <c r="A3588">
        <v>8917379</v>
      </c>
      <c r="B3588" t="s">
        <v>11758</v>
      </c>
      <c r="C3588" t="s">
        <v>91</v>
      </c>
      <c r="D3588" t="s">
        <v>11759</v>
      </c>
      <c r="E3588">
        <v>2018</v>
      </c>
      <c r="F3588" t="s">
        <v>25</v>
      </c>
      <c r="G3588" t="s">
        <v>26</v>
      </c>
      <c r="H3588" t="s">
        <v>27</v>
      </c>
      <c r="I3588" t="s">
        <v>11760</v>
      </c>
      <c r="J3588" t="s">
        <v>11761</v>
      </c>
      <c r="K3588" t="s">
        <v>30</v>
      </c>
      <c r="L3588">
        <v>800344</v>
      </c>
      <c r="M3588" t="s">
        <v>30</v>
      </c>
      <c r="N3588" t="s">
        <v>31</v>
      </c>
      <c r="O3588" t="s">
        <v>354</v>
      </c>
      <c r="P3588">
        <v>9522472</v>
      </c>
      <c r="Q3588">
        <v>1</v>
      </c>
      <c r="R3588" t="s">
        <v>355</v>
      </c>
      <c r="S3588">
        <v>114144</v>
      </c>
      <c r="T3588">
        <v>1</v>
      </c>
      <c r="U3588" t="s">
        <v>34</v>
      </c>
      <c r="V3588" t="s">
        <v>30</v>
      </c>
      <c r="W3588" t="s">
        <v>22385</v>
      </c>
      <c r="X3588" t="str">
        <f>VLOOKUP(W3588,[1]ImageUrl!$A$2:$F$6090,2,0)</f>
        <v>https://d3p2qewzsoh75c.cloudfront.net/uploads/speakers/200/53d96002515b64c19761b7baa757670c.jpg</v>
      </c>
      <c r="Y3588" t="str">
        <f>VLOOKUP(W3588,[1]ImageUrl!$A$2:$F$6090,3,0)</f>
        <v>https://doximity-res.cloudinary.com/image/upload/t_public_profile_photo_320x320/lieloyl3b0numwwfeoy2.jpg</v>
      </c>
      <c r="Z3588" t="str">
        <f>VLOOKUP(W3588,[1]ImageUrl!$A$2:$F$6090,4,0)</f>
        <v>https://pituitary.mgh.harvard.edu/images/TakaraLeahStanley2015.jpg</v>
      </c>
      <c r="AA3588" t="str">
        <f>VLOOKUP(W3588,[1]ImageUrl!$A$2:$F$6090,5,0)</f>
        <v>https://pituitary.mgh.harvard.edu/images/AnnKlibanski2015.jpg</v>
      </c>
      <c r="AB3588" t="str">
        <f>VLOOKUP(W3588,[1]ImageUrl!$A$2:$F$6090,6,0)</f>
        <v>https://doximity-res.cloudinary.com/image/upload/t_public_profile_photo_320x320/pch5ecthnlogmc7mtcfa.jpg</v>
      </c>
    </row>
    <row r="3589" spans="1:28" x14ac:dyDescent="0.2">
      <c r="A3589">
        <v>10885868</v>
      </c>
      <c r="B3589" t="s">
        <v>11762</v>
      </c>
      <c r="C3589" t="s">
        <v>858</v>
      </c>
      <c r="D3589" t="s">
        <v>11763</v>
      </c>
      <c r="E3589">
        <v>2017</v>
      </c>
      <c r="F3589" t="s">
        <v>25</v>
      </c>
      <c r="G3589" t="s">
        <v>26</v>
      </c>
      <c r="H3589" t="s">
        <v>27</v>
      </c>
      <c r="I3589" t="s">
        <v>28</v>
      </c>
      <c r="J3589" t="s">
        <v>11764</v>
      </c>
      <c r="K3589" t="s">
        <v>30</v>
      </c>
      <c r="L3589">
        <v>482609</v>
      </c>
      <c r="M3589" t="s">
        <v>30</v>
      </c>
      <c r="N3589" t="s">
        <v>31</v>
      </c>
      <c r="O3589" t="s">
        <v>39</v>
      </c>
      <c r="P3589">
        <v>9365314</v>
      </c>
      <c r="Q3589">
        <v>1</v>
      </c>
      <c r="R3589" t="s">
        <v>40</v>
      </c>
      <c r="S3589">
        <v>218068</v>
      </c>
      <c r="T3589">
        <v>1</v>
      </c>
      <c r="V3589" t="s">
        <v>30</v>
      </c>
      <c r="W3589" t="s">
        <v>22386</v>
      </c>
      <c r="X3589" t="str">
        <f>VLOOKUP(W3589,[1]ImageUrl!$A$2:$F$6090,2,0)</f>
        <v>https://ukathletics.com/common/controls/image_handler.aspx?thumb_id=0&amp;image_path=/images/2018/12/18/Nik_Ognenovic.jpg</v>
      </c>
      <c r="Y3589" t="str">
        <f>VLOOKUP(W3589,[1]ImageUrl!$A$2:$F$6090,3,0)</f>
        <v>https://i2.wp.com/www.arklatexhomepage.com/wp-content/uploads/sites/5/2019/09/KLAVON.jpg?resize=2560%2C1440&amp;ssl=1</v>
      </c>
      <c r="Z3589" t="str">
        <f>VLOOKUP(W3589,[1]ImageUrl!$A$2:$F$6090,4,0)</f>
        <v>https://www.wtvq.com/wp-content/uploads/2019/04/B2F029F1-EFBC-47A7-9152-03C0C9021071.jpeg</v>
      </c>
      <c r="AA3589" t="str">
        <f>VLOOKUP(W3589,[1]ImageUrl!$A$2:$F$6090,5,0)</f>
        <v>https://www.kentucky.com/latest-news/bxv9iv/picture234038877/alternates/FREE_768/JJ%20Weaver%20posed%20shot.JPG</v>
      </c>
      <c r="AB3589" t="str">
        <f>VLOOKUP(W3589,[1]ImageUrl!$A$2:$F$6090,6,0)</f>
        <v>https://d2pvyxdw30n8fd.cloudfront.net/WYMT/v5d76d87d39cf4/thumbnail.jpg</v>
      </c>
    </row>
    <row r="3590" spans="1:28" x14ac:dyDescent="0.2">
      <c r="A3590">
        <v>8729119</v>
      </c>
      <c r="B3590" t="s">
        <v>11765</v>
      </c>
      <c r="C3590" t="s">
        <v>858</v>
      </c>
      <c r="D3590" t="s">
        <v>11766</v>
      </c>
      <c r="E3590">
        <v>2018</v>
      </c>
      <c r="F3590" t="s">
        <v>25</v>
      </c>
      <c r="G3590" t="s">
        <v>26</v>
      </c>
      <c r="H3590" t="s">
        <v>27</v>
      </c>
      <c r="I3590" t="s">
        <v>28</v>
      </c>
      <c r="J3590" t="s">
        <v>11767</v>
      </c>
      <c r="K3590" t="s">
        <v>30</v>
      </c>
      <c r="L3590">
        <v>363713</v>
      </c>
      <c r="M3590" t="s">
        <v>30</v>
      </c>
      <c r="N3590" t="s">
        <v>31</v>
      </c>
      <c r="O3590" t="s">
        <v>39</v>
      </c>
      <c r="P3590">
        <v>9518167</v>
      </c>
      <c r="Q3590">
        <v>1</v>
      </c>
      <c r="R3590" t="s">
        <v>40</v>
      </c>
      <c r="S3590">
        <v>218853</v>
      </c>
      <c r="T3590">
        <v>1</v>
      </c>
      <c r="U3590" t="s">
        <v>34</v>
      </c>
      <c r="V3590" t="s">
        <v>30</v>
      </c>
      <c r="W3590" t="s">
        <v>22387</v>
      </c>
    </row>
    <row r="3591" spans="1:28" x14ac:dyDescent="0.2">
      <c r="A3591">
        <v>10813775</v>
      </c>
      <c r="B3591" t="s">
        <v>11768</v>
      </c>
      <c r="C3591" t="s">
        <v>176</v>
      </c>
      <c r="D3591" t="s">
        <v>11769</v>
      </c>
      <c r="E3591">
        <v>2017</v>
      </c>
      <c r="F3591" t="s">
        <v>25</v>
      </c>
      <c r="G3591" t="s">
        <v>26</v>
      </c>
      <c r="H3591" t="s">
        <v>27</v>
      </c>
      <c r="I3591" t="s">
        <v>28</v>
      </c>
      <c r="J3591" t="s">
        <v>11770</v>
      </c>
      <c r="K3591" t="s">
        <v>30</v>
      </c>
      <c r="L3591">
        <v>491203</v>
      </c>
      <c r="M3591" t="s">
        <v>30</v>
      </c>
      <c r="N3591" t="s">
        <v>31</v>
      </c>
      <c r="O3591" t="s">
        <v>354</v>
      </c>
      <c r="P3591">
        <v>9301788</v>
      </c>
      <c r="Q3591">
        <v>1</v>
      </c>
      <c r="R3591" t="s">
        <v>355</v>
      </c>
      <c r="S3591">
        <v>113639</v>
      </c>
      <c r="T3591">
        <v>1</v>
      </c>
      <c r="V3591" t="s">
        <v>30</v>
      </c>
      <c r="W3591" t="s">
        <v>22388</v>
      </c>
      <c r="X3591" t="str">
        <f>VLOOKUP(W3591,[1]ImageUrl!$A$2:$F$6090,2,0)</f>
        <v>https://www.cincinnatichildrens.org/-/media/cincinnati%20childrens/global%20shared/biographies/s/starczynowski-daniel.jpg?mw=220&amp;hash=CD1B3CF05C4B4D61662838CA77F3E94D7D76E16C</v>
      </c>
      <c r="Y3591" t="str">
        <f>VLOOKUP(W3591,[1]ImageUrl!$A$2:$F$6090,3,0)</f>
        <v>https://www.cincinnatichildrens.org/-/media/cincinnati%20childrens/home/research/divisions/e/ex-hem/labs/starczynowski/meet/agarwal-puneet-starczynowski-lab_200x250.jpg</v>
      </c>
      <c r="Z3591" t="str">
        <f>VLOOKUP(W3591,[1]ImageUrl!$A$2:$F$6090,4,0)</f>
        <v>https://www.cincinnatichildrens.org/-/media/cincinnati%20childrens/home/research/divisions/e/ex-hem/labs/starczynowski/meet/chlon-timothy-starczynowski-250.jpg</v>
      </c>
      <c r="AA3591" t="str">
        <f>VLOOKUP(W3591,[1]ImageUrl!$A$2:$F$6090,5,0)</f>
        <v>https://www.cincinnatichildrens.org/-/media/cincinnati%20childrens/home/research/divisions/e/ex-hem/labs/starczynowski/default/starczynowski-daniel-starczynowski-250.jpg</v>
      </c>
      <c r="AB3591" t="str">
        <f>VLOOKUP(W3591,[1]ImageUrl!$A$2:$F$6090,6,0)</f>
        <v>https://www.cincinnatichildrens.org/-/media/cincinnati%20childrens/home/research/divisions/e/ex-hem/basic-research/hematological-malignancy-program/starczynowski-138x.jpg</v>
      </c>
    </row>
    <row r="3592" spans="1:28" x14ac:dyDescent="0.2">
      <c r="A3592">
        <v>11733197</v>
      </c>
      <c r="B3592" t="s">
        <v>11771</v>
      </c>
      <c r="C3592" t="s">
        <v>102</v>
      </c>
      <c r="D3592" t="s">
        <v>11772</v>
      </c>
      <c r="E3592">
        <v>2018</v>
      </c>
      <c r="F3592" t="s">
        <v>25</v>
      </c>
      <c r="G3592" t="s">
        <v>26</v>
      </c>
      <c r="H3592" t="s">
        <v>27</v>
      </c>
      <c r="I3592" t="s">
        <v>28</v>
      </c>
      <c r="J3592" t="s">
        <v>11773</v>
      </c>
      <c r="K3592" t="s">
        <v>30</v>
      </c>
      <c r="L3592">
        <v>381250</v>
      </c>
      <c r="M3592" t="s">
        <v>30</v>
      </c>
      <c r="N3592" t="s">
        <v>31</v>
      </c>
      <c r="O3592" t="s">
        <v>157</v>
      </c>
      <c r="P3592">
        <v>9578333</v>
      </c>
      <c r="Q3592">
        <v>1</v>
      </c>
      <c r="R3592" t="s">
        <v>158</v>
      </c>
      <c r="S3592">
        <v>59785</v>
      </c>
      <c r="T3592">
        <v>1</v>
      </c>
      <c r="V3592" t="s">
        <v>30</v>
      </c>
      <c r="W3592" t="s">
        <v>22389</v>
      </c>
      <c r="X3592" t="str">
        <f>VLOOKUP(W3592,[1]ImageUrl!$A$2:$F$6090,2,0)</f>
        <v>http://images-cdn.dashdigital.com/apamonitor/201812/data/articles/img/056.jpg</v>
      </c>
      <c r="Y3592" t="str">
        <f>VLOOKUP(W3592,[1]ImageUrl!$A$2:$F$6090,3,0)</f>
        <v>x-raw-image:///cceaab0961750905dd8d85a8dac0a715fe7090b7a5e7d593de82685e292cf24a</v>
      </c>
      <c r="Z3592" t="str">
        <f>VLOOKUP(W3592,[1]ImageUrl!$A$2:$F$6090,4,0)</f>
        <v>https://clubrunner.blob.core.windows.net/00000003624/Images/Kaylee.jpg</v>
      </c>
      <c r="AA3592" t="str">
        <f>VLOOKUP(W3592,[1]ImageUrl!$A$2:$F$6090,5,0)</f>
        <v>x-raw-image:///d4ed889b356f2d7ade8e76c651ee7602da9534aa220e2fa87449fe28eb3a90a4</v>
      </c>
      <c r="AB3592" t="str">
        <f>VLOOKUP(W3592,[1]ImageUrl!$A$2:$F$6090,6,0)</f>
        <v>https://rbj.net/files/2018/03/Deborah-Jones.jpg</v>
      </c>
    </row>
    <row r="3593" spans="1:28" x14ac:dyDescent="0.2">
      <c r="A3593">
        <v>9113955</v>
      </c>
      <c r="B3593" t="s">
        <v>11774</v>
      </c>
      <c r="C3593" t="s">
        <v>164</v>
      </c>
      <c r="D3593" t="s">
        <v>11775</v>
      </c>
      <c r="E3593">
        <v>2018</v>
      </c>
      <c r="F3593" t="s">
        <v>25</v>
      </c>
      <c r="G3593" t="s">
        <v>26</v>
      </c>
      <c r="H3593" t="s">
        <v>27</v>
      </c>
      <c r="I3593" t="s">
        <v>28</v>
      </c>
      <c r="J3593" t="s">
        <v>11776</v>
      </c>
      <c r="K3593" t="s">
        <v>30</v>
      </c>
      <c r="L3593">
        <v>193492</v>
      </c>
      <c r="M3593" t="s">
        <v>30</v>
      </c>
      <c r="N3593" t="s">
        <v>31</v>
      </c>
      <c r="O3593" t="s">
        <v>113</v>
      </c>
      <c r="P3593">
        <v>9424030</v>
      </c>
      <c r="Q3593">
        <v>1</v>
      </c>
      <c r="R3593" t="s">
        <v>114</v>
      </c>
      <c r="S3593">
        <v>16643</v>
      </c>
      <c r="T3593">
        <v>1</v>
      </c>
      <c r="V3593" t="s">
        <v>30</v>
      </c>
      <c r="W3593" t="s">
        <v>22390</v>
      </c>
      <c r="X3593" t="str">
        <f>VLOOKUP(W3593,[1]ImageUrl!$A$2:$F$6090,2,0)</f>
        <v>https://i1.rgstatic.net/ii/profile.image/272846974877704-1442063196466_Q512/G_Christopher_Stecker.jpg</v>
      </c>
      <c r="Y3593" t="str">
        <f>VLOOKUP(W3593,[1]ImageUrl!$A$2:$F$6090,3,0)</f>
        <v>x-raw-image:///8570cc79586cebcf925a4581c1e8e4ab2ec378b9180ca892e20948d255bed947</v>
      </c>
      <c r="Z3593" t="str">
        <f>VLOOKUP(W3593,[1]ImageUrl!$A$2:$F$6090,4,0)</f>
        <v>x-raw-image:///af3f1ce873ff89714a136c728075027a8b0c2f1bc6aaa031fbcc8bb12c1ae5b6</v>
      </c>
      <c r="AA3593" t="str">
        <f>VLOOKUP(W3593,[1]ImageUrl!$A$2:$F$6090,5,0)</f>
        <v>x-raw-image:///ee04a8eb9601e8edf84cfa6e94faea461739a617a5eac9f2b674b847ba5f1e3e</v>
      </c>
      <c r="AB3593" t="str">
        <f>VLOOKUP(W3593,[1]ImageUrl!$A$2:$F$6090,6,0)</f>
        <v>x-raw-image:///6b0bc45ec15cb88db3c19227b992eec75b658a5ada070d235271f5075b5b040f</v>
      </c>
    </row>
    <row r="3594" spans="1:28" x14ac:dyDescent="0.2">
      <c r="A3594">
        <v>1961180</v>
      </c>
      <c r="B3594" t="s">
        <v>11777</v>
      </c>
      <c r="C3594" t="s">
        <v>568</v>
      </c>
      <c r="D3594" t="s">
        <v>11778</v>
      </c>
      <c r="E3594">
        <v>2016</v>
      </c>
      <c r="F3594" t="s">
        <v>25</v>
      </c>
      <c r="G3594" t="s">
        <v>26</v>
      </c>
      <c r="H3594" t="s">
        <v>27</v>
      </c>
      <c r="I3594" t="s">
        <v>28</v>
      </c>
      <c r="J3594" t="s">
        <v>11779</v>
      </c>
      <c r="K3594" t="s">
        <v>30</v>
      </c>
      <c r="L3594">
        <v>438399</v>
      </c>
      <c r="M3594" t="s">
        <v>30</v>
      </c>
      <c r="N3594" t="s">
        <v>31</v>
      </c>
      <c r="O3594" t="s">
        <v>148</v>
      </c>
      <c r="P3594">
        <v>9176632</v>
      </c>
      <c r="Q3594">
        <v>1</v>
      </c>
      <c r="R3594" t="s">
        <v>149</v>
      </c>
      <c r="S3594">
        <v>108578</v>
      </c>
      <c r="T3594">
        <v>1</v>
      </c>
      <c r="U3594" t="s">
        <v>34</v>
      </c>
      <c r="V3594" t="s">
        <v>30</v>
      </c>
      <c r="W3594" t="s">
        <v>22391</v>
      </c>
      <c r="X3594" t="str">
        <f>VLOOKUP(W3594,[1]ImageUrl!$A$2:$F$6090,2,0)</f>
        <v>https://medicine.uconn.edu/wp-content/uploads/sites/1392/2016/02/Uconn-Health-Center-151209-1187-948x667.jpg</v>
      </c>
      <c r="Y3594" t="str">
        <f>VLOOKUP(W3594,[1]ImageUrl!$A$2:$F$6090,3,0)</f>
        <v>http://www.kumc.edu/images/a/Cambridge-Tower-megamenu.jpg</v>
      </c>
      <c r="Z3594" t="str">
        <f>VLOOKUP(W3594,[1]ImageUrl!$A$2:$F$6090,4,0)</f>
        <v>https://health.uconn.edu/psychiatry/wp-content/uploads/sites/51/2016/06/teal-41bdb2-900x400-900x500.png</v>
      </c>
      <c r="AA3594" t="str">
        <f>VLOOKUP(W3594,[1]ImageUrl!$A$2:$F$6090,5,0)</f>
        <v>https://medicine.uconn.edu/wp-content/uploads/sites/1392/2019/08/GettyImages-127911851_800x532.jpg</v>
      </c>
      <c r="AB3594" t="str">
        <f>VLOOKUP(W3594,[1]ImageUrl!$A$2:$F$6090,6,0)</f>
        <v>https://images.slideplayer.com/28/9273712/slides/slide_1.jpg</v>
      </c>
    </row>
    <row r="3595" spans="1:28" x14ac:dyDescent="0.2">
      <c r="A3595">
        <v>6772288</v>
      </c>
      <c r="B3595" t="s">
        <v>11780</v>
      </c>
      <c r="C3595" t="s">
        <v>485</v>
      </c>
      <c r="D3595" t="s">
        <v>11781</v>
      </c>
      <c r="E3595">
        <v>2017</v>
      </c>
      <c r="F3595" t="s">
        <v>25</v>
      </c>
      <c r="G3595" t="s">
        <v>26</v>
      </c>
      <c r="H3595" t="s">
        <v>27</v>
      </c>
      <c r="I3595" t="s">
        <v>11782</v>
      </c>
      <c r="J3595" t="s">
        <v>11783</v>
      </c>
      <c r="K3595" t="s">
        <v>30</v>
      </c>
      <c r="L3595">
        <v>396547</v>
      </c>
      <c r="M3595" t="s">
        <v>30</v>
      </c>
      <c r="N3595" t="s">
        <v>31</v>
      </c>
      <c r="O3595" t="s">
        <v>39</v>
      </c>
      <c r="P3595">
        <v>9239221</v>
      </c>
      <c r="Q3595">
        <v>1</v>
      </c>
      <c r="R3595" t="s">
        <v>40</v>
      </c>
      <c r="S3595">
        <v>204915</v>
      </c>
      <c r="T3595">
        <v>1</v>
      </c>
      <c r="U3595" t="s">
        <v>34</v>
      </c>
      <c r="V3595" t="s">
        <v>30</v>
      </c>
      <c r="W3595" t="s">
        <v>22392</v>
      </c>
      <c r="X3595" t="str">
        <f>VLOOKUP(W3595,[1]ImageUrl!$A$2:$F$6090,2,0)</f>
        <v>http://www.dfhcc.harvard.edu/typo3temp/_processed_/csm_594_1564718463_c753548e10.jpg</v>
      </c>
      <c r="Y3595" t="str">
        <f>VLOOKUP(W3595,[1]ImageUrl!$A$2:$F$6090,3,0)</f>
        <v>https://www.eurekalert.org/multimedia/pub/web/104644_web.jpg</v>
      </c>
      <c r="Z3595" t="str">
        <f>VLOOKUP(W3595,[1]ImageUrl!$A$2:$F$6090,4,0)</f>
        <v>https://blog.dana-farber.org/insight/wp-content/uploads/2015/08/SOG_0022_14-2.jpg</v>
      </c>
      <c r="AA3595" t="str">
        <f>VLOOKUP(W3595,[1]ImageUrl!$A$2:$F$6090,5,0)</f>
        <v>https://www.broadinstitute.org/files/styles/biosketch__413x315_/public/bios/photos/Stegmaier.jpg?itok=Nph4Lkrc</v>
      </c>
      <c r="AB3595" t="str">
        <f>VLOOKUP(W3595,[1]ImageUrl!$A$2:$F$6090,6,0)</f>
        <v>https://blog.dana-farber.org/insight/wp-content/uploads/2018/09/SOG_7195_17.jpg</v>
      </c>
    </row>
    <row r="3596" spans="1:28" x14ac:dyDescent="0.2">
      <c r="A3596">
        <v>1862025</v>
      </c>
      <c r="B3596" t="s">
        <v>11784</v>
      </c>
      <c r="C3596" t="s">
        <v>154</v>
      </c>
      <c r="D3596" t="s">
        <v>11785</v>
      </c>
      <c r="E3596">
        <v>2016</v>
      </c>
      <c r="F3596" t="s">
        <v>25</v>
      </c>
      <c r="G3596" t="s">
        <v>26</v>
      </c>
      <c r="H3596" t="s">
        <v>27</v>
      </c>
      <c r="I3596" t="s">
        <v>11786</v>
      </c>
      <c r="J3596" t="s">
        <v>11787</v>
      </c>
      <c r="K3596" t="s">
        <v>30</v>
      </c>
      <c r="L3596">
        <v>397835</v>
      </c>
      <c r="M3596" t="s">
        <v>30</v>
      </c>
      <c r="N3596" t="s">
        <v>31</v>
      </c>
      <c r="O3596" t="s">
        <v>60</v>
      </c>
      <c r="P3596">
        <v>9156143</v>
      </c>
      <c r="Q3596">
        <v>1</v>
      </c>
      <c r="R3596" t="s">
        <v>61</v>
      </c>
      <c r="S3596">
        <v>26916</v>
      </c>
      <c r="T3596">
        <v>1</v>
      </c>
      <c r="V3596" t="s">
        <v>30</v>
      </c>
      <c r="W3596" t="s">
        <v>22393</v>
      </c>
      <c r="X3596" t="str">
        <f>VLOOKUP(W3596,[1]ImageUrl!$A$2:$F$6090,2,0)</f>
        <v>https://www.wakehealth.edu/-/media/WakeForest/Global/System/Person-Images/b/Barry-E-Stein.jpg</v>
      </c>
      <c r="Y3596" t="str">
        <f>VLOOKUP(W3596,[1]ImageUrl!$A$2:$F$6090,3,0)</f>
        <v>https://school.wakehealth.edu/-/media/WakeForest/Global/System/Person-Images/e/Evgeny-Budygin.jpg</v>
      </c>
      <c r="Z3596" t="str">
        <f>VLOOKUP(W3596,[1]ImageUrl!$A$2:$F$6090,4,0)</f>
        <v>https://www.researchamerica.org/sites/default/files/final%20mary%20and%20barry%20newsletter%20photo.jpg</v>
      </c>
      <c r="AA3596" t="str">
        <f>VLOOKUP(W3596,[1]ImageUrl!$A$2:$F$6090,5,0)</f>
        <v>https://school.wakehealth.edu/-/media/WakeForest/Global/System/Person-Images/c/Christos-Constantinidis.jpg</v>
      </c>
      <c r="AB3596" t="str">
        <f>VLOOKUP(W3596,[1]ImageUrl!$A$2:$F$6090,6,0)</f>
        <v>https://school.wakehealth.edu/-/media/WakeForest/Global/System/Person-Images/c/Craig-K-Henkel.jpg</v>
      </c>
    </row>
    <row r="3597" spans="1:28" x14ac:dyDescent="0.2">
      <c r="A3597">
        <v>2201674</v>
      </c>
      <c r="B3597" t="s">
        <v>11788</v>
      </c>
      <c r="C3597" t="s">
        <v>164</v>
      </c>
      <c r="D3597" t="s">
        <v>11789</v>
      </c>
      <c r="E3597">
        <v>2018</v>
      </c>
      <c r="F3597" t="s">
        <v>25</v>
      </c>
      <c r="G3597" t="s">
        <v>26</v>
      </c>
      <c r="H3597" t="s">
        <v>27</v>
      </c>
      <c r="I3597" t="s">
        <v>11790</v>
      </c>
      <c r="J3597" t="s">
        <v>11791</v>
      </c>
      <c r="K3597" t="s">
        <v>30</v>
      </c>
      <c r="L3597">
        <v>570020</v>
      </c>
      <c r="M3597" t="s">
        <v>30</v>
      </c>
      <c r="N3597" t="s">
        <v>31</v>
      </c>
      <c r="O3597" t="s">
        <v>32</v>
      </c>
      <c r="P3597">
        <v>9432234</v>
      </c>
      <c r="Q3597">
        <v>1</v>
      </c>
      <c r="R3597" t="s">
        <v>33</v>
      </c>
      <c r="S3597">
        <v>140145</v>
      </c>
      <c r="T3597">
        <v>1</v>
      </c>
      <c r="V3597" t="s">
        <v>30</v>
      </c>
      <c r="W3597" t="s">
        <v>22394</v>
      </c>
      <c r="X3597" t="str">
        <f>VLOOKUP(W3597,[1]ImageUrl!$A$2:$F$6090,2,0)</f>
        <v>https://medicine.mc.vanderbilt.edu/files/styles/person_large/public/people/Stein_C-Michael_2012-05-14_SU002-cr.jpg?itok=rTPTZ30U</v>
      </c>
      <c r="Y3597" t="str">
        <f>VLOOKUP(W3597,[1]ImageUrl!$A$2:$F$6090,3,0)</f>
        <v>https://wag.mc.vanderbilt.edu/PhotoServices/api/image/coopewo1/Professional/large/True</v>
      </c>
      <c r="Z3597" t="str">
        <f>VLOOKUP(W3597,[1]ImageUrl!$A$2:$F$6090,4,0)</f>
        <v>https://medsites.mc.vanderbilt.edu/files/styles/barista_slideshow_2x/public/slideshows/C%20Michael%20Stein%20Lab%20Members_0.jpg?itok=AUy2ULQL</v>
      </c>
      <c r="AA3597" t="str">
        <f>VLOOKUP(W3597,[1]ImageUrl!$A$2:$F$6090,5,0)</f>
        <v>http://news.vanderbilt.edu/files/Stein_Charles.jpg</v>
      </c>
      <c r="AB3597" t="str">
        <f>VLOOKUP(W3597,[1]ImageUrl!$A$2:$F$6090,6,0)</f>
        <v>https://medsites.mc.vanderbilt.edu/files/styles/barista_slideshow_2x/public/slideshows/Stein%20Lab%20Members.jpg?itok=lNnWqbS8</v>
      </c>
    </row>
    <row r="3598" spans="1:28" x14ac:dyDescent="0.2">
      <c r="A3598">
        <v>10876888</v>
      </c>
      <c r="B3598" t="s">
        <v>11792</v>
      </c>
      <c r="C3598" t="s">
        <v>381</v>
      </c>
      <c r="D3598" t="s">
        <v>11793</v>
      </c>
      <c r="E3598">
        <v>2016</v>
      </c>
      <c r="F3598" t="s">
        <v>315</v>
      </c>
      <c r="G3598" t="s">
        <v>26</v>
      </c>
      <c r="H3598" t="s">
        <v>27</v>
      </c>
      <c r="I3598" t="s">
        <v>11794</v>
      </c>
      <c r="J3598" t="s">
        <v>11795</v>
      </c>
      <c r="K3598" t="s">
        <v>30</v>
      </c>
      <c r="L3598">
        <v>3047094</v>
      </c>
      <c r="M3598" t="s">
        <v>30</v>
      </c>
      <c r="N3598" t="s">
        <v>31</v>
      </c>
      <c r="O3598" t="s">
        <v>157</v>
      </c>
      <c r="P3598">
        <v>9195889</v>
      </c>
      <c r="Q3598">
        <v>1</v>
      </c>
      <c r="R3598" t="s">
        <v>158</v>
      </c>
      <c r="S3598">
        <v>54156</v>
      </c>
      <c r="T3598">
        <v>1</v>
      </c>
      <c r="V3598" t="s">
        <v>30</v>
      </c>
      <c r="W3598" t="s">
        <v>22395</v>
      </c>
      <c r="X3598" t="str">
        <f>VLOOKUP(W3598,[1]ImageUrl!$A$2:$F$6090,2,0)</f>
        <v>https://www.bu.edu/cte/files/2012/02/Thor-Stein-pic25-e1328811378183.gif</v>
      </c>
      <c r="Y3598" t="str">
        <f>VLOOKUP(W3598,[1]ImageUrl!$A$2:$F$6090,3,0)</f>
        <v>https://upload.wikimedia.org/wikipedia/commons/3/39/Boston_University_Medical_Campus_01.JPG</v>
      </c>
      <c r="Z3598" t="str">
        <f>VLOOKUP(W3598,[1]ImageUrl!$A$2:$F$6090,4,0)</f>
        <v>http://www.bumc.bu.edu/busm/files/2016/07/IMG_1439-636x424.jpg</v>
      </c>
      <c r="AA3598" t="str">
        <f>VLOOKUP(W3598,[1]ImageUrl!$A$2:$F$6090,5,0)</f>
        <v>https://pbs.twimg.com/media/Dt6Dg7mWoAEbJsd.jpg</v>
      </c>
      <c r="AB3598" t="str">
        <f>VLOOKUP(W3598,[1]ImageUrl!$A$2:$F$6090,6,0)</f>
        <v>https://pbs.twimg.com/media/Dt50DGWUcAAC2jI.jpg</v>
      </c>
    </row>
    <row r="3599" spans="1:28" x14ac:dyDescent="0.2">
      <c r="A3599">
        <v>1879518</v>
      </c>
      <c r="B3599" t="s">
        <v>11796</v>
      </c>
      <c r="C3599" t="s">
        <v>36</v>
      </c>
      <c r="D3599" t="s">
        <v>11797</v>
      </c>
      <c r="E3599">
        <v>2018</v>
      </c>
      <c r="F3599" t="s">
        <v>25</v>
      </c>
      <c r="G3599" t="s">
        <v>26</v>
      </c>
      <c r="H3599" t="s">
        <v>27</v>
      </c>
      <c r="I3599" t="s">
        <v>28</v>
      </c>
      <c r="J3599" t="s">
        <v>11798</v>
      </c>
      <c r="K3599" t="s">
        <v>30</v>
      </c>
      <c r="L3599">
        <v>608750</v>
      </c>
      <c r="M3599" t="s">
        <v>30</v>
      </c>
      <c r="N3599" t="s">
        <v>31</v>
      </c>
      <c r="O3599" t="s">
        <v>32</v>
      </c>
      <c r="P3599">
        <v>9522949</v>
      </c>
      <c r="Q3599">
        <v>1</v>
      </c>
      <c r="R3599" t="s">
        <v>33</v>
      </c>
      <c r="S3599">
        <v>138468</v>
      </c>
      <c r="T3599">
        <v>1</v>
      </c>
      <c r="U3599" t="s">
        <v>34</v>
      </c>
      <c r="V3599" t="s">
        <v>30</v>
      </c>
      <c r="W3599" t="s">
        <v>22396</v>
      </c>
      <c r="X3599" t="str">
        <f>VLOOKUP(W3599,[1]ImageUrl!$A$2:$F$6090,2,0)</f>
        <v>http://headshots.columbiaprofiles.org/ssteinberg.jpg</v>
      </c>
      <c r="Y3599" t="str">
        <f>VLOOKUP(W3599,[1]ImageUrl!$A$2:$F$6090,3,0)</f>
        <v>http://pharmacology.columbia.edu/faculty/steinberg2.jpg</v>
      </c>
      <c r="Z3599" t="str">
        <f>VLOOKUP(W3599,[1]ImageUrl!$A$2:$F$6090,4,0)</f>
        <v>http://headshots.columbiaprofiles.org/lclark.jpg</v>
      </c>
      <c r="AA3599" t="str">
        <f>VLOOKUP(W3599,[1]ImageUrl!$A$2:$F$6090,5,0)</f>
        <v>http://headshots.columbiaprofiles.org/cabateshen.jpg</v>
      </c>
      <c r="AB3599" t="str">
        <f>VLOOKUP(W3599,[1]ImageUrl!$A$2:$F$6090,6,0)</f>
        <v>https://doximity-res.cloudinary.com/image/upload/t_public_profile_photo_320x320/huwrs63klvvh8ekdhkua.jpg</v>
      </c>
    </row>
    <row r="3600" spans="1:28" x14ac:dyDescent="0.2">
      <c r="A3600">
        <v>9877167</v>
      </c>
      <c r="B3600" t="s">
        <v>11799</v>
      </c>
      <c r="C3600" t="s">
        <v>211</v>
      </c>
      <c r="D3600" t="s">
        <v>11800</v>
      </c>
      <c r="E3600">
        <v>2018</v>
      </c>
      <c r="F3600" t="s">
        <v>25</v>
      </c>
      <c r="G3600" t="s">
        <v>26</v>
      </c>
      <c r="H3600" t="s">
        <v>27</v>
      </c>
      <c r="I3600" t="s">
        <v>28</v>
      </c>
      <c r="J3600" t="s">
        <v>11801</v>
      </c>
      <c r="K3600" t="s">
        <v>30</v>
      </c>
      <c r="L3600">
        <v>486124</v>
      </c>
      <c r="M3600" t="s">
        <v>30</v>
      </c>
      <c r="N3600" t="s">
        <v>31</v>
      </c>
      <c r="O3600" t="s">
        <v>39</v>
      </c>
      <c r="P3600">
        <v>9645310</v>
      </c>
      <c r="Q3600">
        <v>1</v>
      </c>
      <c r="R3600" t="s">
        <v>40</v>
      </c>
      <c r="S3600">
        <v>228906</v>
      </c>
      <c r="T3600">
        <v>1</v>
      </c>
      <c r="U3600" t="s">
        <v>34</v>
      </c>
      <c r="V3600" t="s">
        <v>30</v>
      </c>
      <c r="W3600" t="s">
        <v>22397</v>
      </c>
      <c r="X3600" t="str">
        <f>VLOOKUP(W3600,[1]ImageUrl!$A$2:$F$6090,2,0)</f>
        <v>https://sph.uth.edu/divisions/health-promotion-behavioral-sciences/assets/gfx/Kymberle_Sterling_Headshot.jpg</v>
      </c>
      <c r="Y3600" t="str">
        <f>VLOOKUP(W3600,[1]ImageUrl!$A$2:$F$6090,3,0)</f>
        <v>https://sph.uth.edu/divisions/health-promotion-behavioral-sciences/assets/gfx/TWheadshot.jpg</v>
      </c>
      <c r="Z3600" t="str">
        <f>VLOOKUP(W3600,[1]ImageUrl!$A$2:$F$6090,4,0)</f>
        <v>https://sph.uth.edu/campuses/dallas/img/UTHSPH%20Stop%20the%20Bleed%201.jpg?language_id=1</v>
      </c>
      <c r="AA3600" t="str">
        <f>VLOOKUP(W3600,[1]ImageUrl!$A$2:$F$6090,5,0)</f>
        <v>https://daj9cl0xcfutq.cloudfront.net/thumbs/schroth.jpg</v>
      </c>
      <c r="AB3600" t="str">
        <f>VLOOKUP(W3600,[1]ImageUrl!$A$2:$F$6090,6,0)</f>
        <v>https://daj9cl0xcfutq.cloudfront.net/thumbs/lshay.jpg</v>
      </c>
    </row>
    <row r="3601" spans="1:28" x14ac:dyDescent="0.2">
      <c r="A3601">
        <v>8953861</v>
      </c>
      <c r="B3601" t="s">
        <v>11802</v>
      </c>
      <c r="C3601" t="s">
        <v>140</v>
      </c>
      <c r="D3601" t="s">
        <v>11803</v>
      </c>
      <c r="E3601">
        <v>2017</v>
      </c>
      <c r="F3601" t="s">
        <v>25</v>
      </c>
      <c r="G3601" t="s">
        <v>26</v>
      </c>
      <c r="H3601" t="s">
        <v>27</v>
      </c>
      <c r="I3601" t="s">
        <v>28</v>
      </c>
      <c r="J3601" t="s">
        <v>11804</v>
      </c>
      <c r="K3601" t="s">
        <v>30</v>
      </c>
      <c r="L3601">
        <v>639810</v>
      </c>
      <c r="M3601" t="s">
        <v>30</v>
      </c>
      <c r="N3601" t="s">
        <v>31</v>
      </c>
      <c r="O3601" t="s">
        <v>148</v>
      </c>
      <c r="P3601">
        <v>9330339</v>
      </c>
      <c r="Q3601">
        <v>1</v>
      </c>
      <c r="R3601" t="s">
        <v>149</v>
      </c>
      <c r="S3601">
        <v>111794</v>
      </c>
      <c r="T3601">
        <v>1</v>
      </c>
      <c r="U3601" t="s">
        <v>34</v>
      </c>
      <c r="V3601" t="s">
        <v>30</v>
      </c>
      <c r="W3601" t="s">
        <v>22398</v>
      </c>
      <c r="X3601" t="str">
        <f>VLOOKUP(W3601,[1]ImageUrl!$A$2:$F$6090,2,0)</f>
        <v>https://www.nki.rfmh.org/sites/default/files/styles/faculty_page_headshot/public/headshots/Emily_Picture_ForNKI_Cropped.jpg?itok=y_jJUGhl</v>
      </c>
      <c r="Y3601" t="str">
        <f>VLOOKUP(W3601,[1]ImageUrl!$A$2:$F$6090,3,0)</f>
        <v>https://i1.rgstatic.net/ii/profile.image/272805094752273-1442053211878_Q512/Emily_Stern8.jpg</v>
      </c>
      <c r="Z3601" t="str">
        <f>VLOOKUP(W3601,[1]ImageUrl!$A$2:$F$6090,4,0)</f>
        <v>x-raw-image:///c17afa937a8a0077356c914d569f6b620a50c42167d03c47866d7da3e4165673</v>
      </c>
      <c r="AA3601" t="str">
        <f>VLOOKUP(W3601,[1]ImageUrl!$A$2:$F$6090,5,0)</f>
        <v>https://icahn.mssm.edu/files/ISMMS/Assets/Media/DOM/residencies-fellowships/director-salvatore-cilmi-md.jpg</v>
      </c>
      <c r="AB3601" t="str">
        <f>VLOOKUP(W3601,[1]ImageUrl!$A$2:$F$6090,6,0)</f>
        <v>x-raw-image:///41923efb03fbac055614050b78a5604fd581dad75c3f45667caa0390706ad716</v>
      </c>
    </row>
    <row r="3602" spans="1:28" x14ac:dyDescent="0.2">
      <c r="A3602">
        <v>1941929</v>
      </c>
      <c r="B3602" t="s">
        <v>11111</v>
      </c>
      <c r="C3602" t="s">
        <v>207</v>
      </c>
      <c r="D3602" t="s">
        <v>11805</v>
      </c>
      <c r="E3602">
        <v>2018</v>
      </c>
      <c r="F3602" t="s">
        <v>25</v>
      </c>
      <c r="G3602" t="s">
        <v>26</v>
      </c>
      <c r="H3602" t="s">
        <v>27</v>
      </c>
      <c r="I3602" t="s">
        <v>28</v>
      </c>
      <c r="J3602" t="s">
        <v>11806</v>
      </c>
      <c r="K3602" t="s">
        <v>30</v>
      </c>
      <c r="L3602">
        <v>541182</v>
      </c>
      <c r="M3602" t="s">
        <v>30</v>
      </c>
      <c r="N3602" t="s">
        <v>31</v>
      </c>
      <c r="O3602" t="s">
        <v>54</v>
      </c>
      <c r="P3602">
        <v>9448629</v>
      </c>
      <c r="Q3602">
        <v>1</v>
      </c>
      <c r="R3602" t="s">
        <v>55</v>
      </c>
      <c r="S3602">
        <v>127869</v>
      </c>
      <c r="T3602">
        <v>1</v>
      </c>
      <c r="U3602" t="s">
        <v>34</v>
      </c>
      <c r="V3602" t="s">
        <v>30</v>
      </c>
      <c r="W3602" t="s">
        <v>22399</v>
      </c>
      <c r="X3602" t="str">
        <f>VLOOKUP(W3602,[1]ImageUrl!$A$2:$F$6090,2,0)</f>
        <v>https://profiles.umassmed.edu/profile/Modules/CustomViewPersonGeneralInfo/ImageHandler.ashx?NodeID=133312&amp;photoNum=1</v>
      </c>
      <c r="Y3602" t="str">
        <f>VLOOKUP(W3602,[1]ImageUrl!$A$2:$F$6090,3,0)</f>
        <v>http://web.mit.edu/stern/www/images/MHC_TCRsmall.jpg</v>
      </c>
      <c r="Z3602" t="str">
        <f>VLOOKUP(W3602,[1]ImageUrl!$A$2:$F$6090,4,0)</f>
        <v>http://web.mit.edu/stern/www/images/map3_final.jpg</v>
      </c>
      <c r="AA3602" t="str">
        <f>VLOOKUP(W3602,[1]ImageUrl!$A$2:$F$6090,5,0)</f>
        <v>http://web.mit.edu/stern/www/images/DC_fitc_small.jpg</v>
      </c>
      <c r="AB3602" t="str">
        <f>VLOOKUP(W3602,[1]ImageUrl!$A$2:$F$6090,6,0)</f>
        <v>https://profiles.umassmed.edu/profile/Modules/CustomViewPersonGeneralInfo/ImageHandler.ashx?NodeID=133312&amp;photoNum=2</v>
      </c>
    </row>
    <row r="3603" spans="1:28" x14ac:dyDescent="0.2">
      <c r="A3603">
        <v>1863627</v>
      </c>
      <c r="B3603" t="s">
        <v>11807</v>
      </c>
      <c r="C3603" t="s">
        <v>140</v>
      </c>
      <c r="D3603" t="s">
        <v>11808</v>
      </c>
      <c r="E3603">
        <v>2016</v>
      </c>
      <c r="F3603" t="s">
        <v>25</v>
      </c>
      <c r="G3603" t="s">
        <v>26</v>
      </c>
      <c r="H3603" t="s">
        <v>27</v>
      </c>
      <c r="I3603" t="s">
        <v>11809</v>
      </c>
      <c r="J3603" t="s">
        <v>11810</v>
      </c>
      <c r="K3603" t="s">
        <v>30</v>
      </c>
      <c r="L3603">
        <v>500283</v>
      </c>
      <c r="M3603" t="s">
        <v>30</v>
      </c>
      <c r="N3603" t="s">
        <v>31</v>
      </c>
      <c r="O3603" t="s">
        <v>354</v>
      </c>
      <c r="P3603">
        <v>9100078</v>
      </c>
      <c r="Q3603">
        <v>1</v>
      </c>
      <c r="R3603" t="s">
        <v>355</v>
      </c>
      <c r="S3603">
        <v>105015</v>
      </c>
      <c r="T3603">
        <v>1</v>
      </c>
      <c r="U3603" t="s">
        <v>34</v>
      </c>
      <c r="V3603" t="s">
        <v>30</v>
      </c>
      <c r="W3603" t="s">
        <v>22400</v>
      </c>
      <c r="X3603" t="str">
        <f>VLOOKUP(W3603,[1]ImageUrl!$A$2:$F$6090,2,0)</f>
        <v>https://icahn.mssm.edu/files/ISMMS/Assets/Media/ICLPs/DOMI/director-andrew-stewart-md.jpg</v>
      </c>
      <c r="Y3603" t="str">
        <f>VLOOKUP(W3603,[1]ImageUrl!$A$2:$F$6090,3,0)</f>
        <v>https://i.ytimg.com/vi/b25yunYtKoQ/sddefault.jpg</v>
      </c>
      <c r="Z3603" t="str">
        <f>VLOOKUP(W3603,[1]ImageUrl!$A$2:$F$6090,4,0)</f>
        <v>https://i.ytimg.com/vi/5h0VNX_ZSug/sddefault.jpg</v>
      </c>
      <c r="AA3603" t="str">
        <f>VLOOKUP(W3603,[1]ImageUrl!$A$2:$F$6090,5,0)</f>
        <v>https://endo.wustl.edu/wp-content/uploads/2015/11/andrew-fyfe-stewart-md-portrait-300x230.jpg</v>
      </c>
      <c r="AB3603" t="str">
        <f>VLOOKUP(W3603,[1]ImageUrl!$A$2:$F$6090,6,0)</f>
        <v>https://doximity-res.cloudinary.com/image/upload/t_public_profile_photo_320x320/czrvcrqirjwdfp04ohtj.jpg</v>
      </c>
    </row>
    <row r="3604" spans="1:28" x14ac:dyDescent="0.2">
      <c r="A3604">
        <v>1867937</v>
      </c>
      <c r="B3604" t="s">
        <v>11811</v>
      </c>
      <c r="C3604" t="s">
        <v>519</v>
      </c>
      <c r="D3604" t="s">
        <v>11812</v>
      </c>
      <c r="E3604">
        <v>2017</v>
      </c>
      <c r="F3604" t="s">
        <v>25</v>
      </c>
      <c r="G3604" t="s">
        <v>26</v>
      </c>
      <c r="H3604" t="s">
        <v>27</v>
      </c>
      <c r="I3604" t="s">
        <v>28</v>
      </c>
      <c r="J3604" t="s">
        <v>11813</v>
      </c>
      <c r="K3604" t="s">
        <v>30</v>
      </c>
      <c r="L3604">
        <v>626489</v>
      </c>
      <c r="M3604" t="s">
        <v>30</v>
      </c>
      <c r="N3604" t="s">
        <v>31</v>
      </c>
      <c r="O3604" t="s">
        <v>32</v>
      </c>
      <c r="P3604">
        <v>9358891</v>
      </c>
      <c r="Q3604">
        <v>1</v>
      </c>
      <c r="R3604" t="s">
        <v>33</v>
      </c>
      <c r="S3604">
        <v>134674</v>
      </c>
      <c r="T3604">
        <v>1</v>
      </c>
      <c r="U3604" t="s">
        <v>34</v>
      </c>
      <c r="V3604" t="s">
        <v>30</v>
      </c>
      <c r="W3604" t="s">
        <v>22401</v>
      </c>
      <c r="X3604" t="str">
        <f>VLOOKUP(W3604,[1]ImageUrl!$A$2:$F$6090,2,0)</f>
        <v>https://bchphysicians.org/wp-content/uploads/2012/06/stewart1-124x190.jpg</v>
      </c>
      <c r="Y3604" t="str">
        <f>VLOOKUP(W3604,[1]ImageUrl!$A$2:$F$6090,3,0)</f>
        <v>https://www.nymc.edu/media/schools-and-colleges/nymc/images/faculty/som-faculty/SAN_TTW-1-200x250.jpg</v>
      </c>
      <c r="Z3604" t="str">
        <f>VLOOKUP(W3604,[1]ImageUrl!$A$2:$F$6090,4,0)</f>
        <v>https://www.nymc.edu/media/schools-and-colleges/nymc/images/2019-Generic-NYMC-0441_Portait-Web-200x280.jpg</v>
      </c>
      <c r="AA3604" t="str">
        <f>VLOOKUP(W3604,[1]ImageUrl!$A$2:$F$6090,5,0)</f>
        <v>https://www.nymc.edu/media/schools-and-colleges/nymc/images/faculty/som-faculty/Cooper_Arthur-200x250.jpg</v>
      </c>
      <c r="AB3604" t="str">
        <f>VLOOKUP(W3604,[1]ImageUrl!$A$2:$F$6090,6,0)</f>
        <v>https://www.nymc.edu/media/schools-and-colleges/nymc/images/faculty/som-faculty/Ashok-Kumar.jpg</v>
      </c>
    </row>
    <row r="3605" spans="1:28" x14ac:dyDescent="0.2">
      <c r="A3605">
        <v>2094958</v>
      </c>
      <c r="B3605" t="s">
        <v>11814</v>
      </c>
      <c r="C3605" t="s">
        <v>6183</v>
      </c>
      <c r="D3605" t="s">
        <v>11815</v>
      </c>
      <c r="E3605">
        <v>2016</v>
      </c>
      <c r="F3605" t="s">
        <v>25</v>
      </c>
      <c r="G3605" t="s">
        <v>26</v>
      </c>
      <c r="H3605" t="s">
        <v>27</v>
      </c>
      <c r="I3605" t="s">
        <v>28</v>
      </c>
      <c r="J3605" t="s">
        <v>11816</v>
      </c>
      <c r="K3605" t="s">
        <v>30</v>
      </c>
      <c r="L3605">
        <v>310625</v>
      </c>
      <c r="M3605" t="s">
        <v>30</v>
      </c>
      <c r="N3605" t="s">
        <v>31</v>
      </c>
      <c r="O3605" t="s">
        <v>137</v>
      </c>
      <c r="P3605">
        <v>9053182</v>
      </c>
      <c r="Q3605">
        <v>1</v>
      </c>
      <c r="R3605" t="s">
        <v>138</v>
      </c>
      <c r="S3605">
        <v>91616</v>
      </c>
      <c r="T3605">
        <v>1</v>
      </c>
      <c r="U3605" t="s">
        <v>34</v>
      </c>
      <c r="V3605" t="s">
        <v>30</v>
      </c>
      <c r="W3605" t="s">
        <v>22402</v>
      </c>
      <c r="X3605" t="str">
        <f>VLOOKUP(W3605,[1]ImageUrl!$A$2:$F$6090,2,0)</f>
        <v>https://www.msm.edu/_resources/MSMimages/FacultyDirectoryImages/MBI/JonathanStiles_5650.jpg</v>
      </c>
      <c r="Y3605" t="str">
        <f>VLOOKUP(W3605,[1]ImageUrl!$A$2:$F$6090,3,0)</f>
        <v>http://calendar.msm.edu/pubcaldav/public/images/ScientificSeminarSeriesStilesJan27sm.jpg</v>
      </c>
      <c r="Z3605" t="str">
        <f>VLOOKUP(W3605,[1]ImageUrl!$A$2:$F$6090,4,0)</f>
        <v>https://image-store.slidesharecdn.com/fe5b665f-5f76-41fa-be09-c834af64980a-original.jpeg</v>
      </c>
      <c r="AA3605" t="str">
        <f>VLOOKUP(W3605,[1]ImageUrl!$A$2:$F$6090,5,0)</f>
        <v>https://image-store.slidesharecdn.com/b2aea9d1-7d87-4918-bed6-66327b6a4ef8-original.jpeg</v>
      </c>
      <c r="AB3605" t="str">
        <f>VLOOKUP(W3605,[1]ImageUrl!$A$2:$F$6090,6,0)</f>
        <v>http://connect.rtrn.net/profilesweb/Thumbnail.ashx?src=Morehouse%20School%20of%20Medicine&amp;id=3361&amp;random=11686837</v>
      </c>
    </row>
    <row r="3606" spans="1:28" x14ac:dyDescent="0.2">
      <c r="A3606">
        <v>2096726</v>
      </c>
      <c r="B3606" t="s">
        <v>11817</v>
      </c>
      <c r="C3606" t="s">
        <v>1140</v>
      </c>
      <c r="D3606" t="s">
        <v>11818</v>
      </c>
      <c r="E3606">
        <v>2018</v>
      </c>
      <c r="F3606" t="s">
        <v>25</v>
      </c>
      <c r="G3606" t="s">
        <v>26</v>
      </c>
      <c r="H3606" t="s">
        <v>27</v>
      </c>
      <c r="I3606" t="s">
        <v>28</v>
      </c>
      <c r="J3606" t="s">
        <v>11819</v>
      </c>
      <c r="K3606" t="s">
        <v>30</v>
      </c>
      <c r="L3606">
        <v>343125</v>
      </c>
      <c r="M3606" t="s">
        <v>30</v>
      </c>
      <c r="N3606" t="s">
        <v>31</v>
      </c>
      <c r="O3606" t="s">
        <v>354</v>
      </c>
      <c r="P3606">
        <v>9520716</v>
      </c>
      <c r="Q3606">
        <v>1</v>
      </c>
      <c r="R3606" t="s">
        <v>355</v>
      </c>
      <c r="S3606">
        <v>113816</v>
      </c>
      <c r="T3606">
        <v>1</v>
      </c>
      <c r="U3606" t="s">
        <v>34</v>
      </c>
      <c r="V3606" t="s">
        <v>30</v>
      </c>
      <c r="W3606" t="s">
        <v>22403</v>
      </c>
      <c r="X3606" t="str">
        <f>VLOOKUP(W3606,[1]ImageUrl!$A$2:$F$6090,2,0)</f>
        <v>https://bloximages.newyork1.vip.townnews.com/tylerpaper.com/content/tncms/assets/v3/editorial/8/c9/8c92c124-c5fe-11e9-ad7c-c3ca224b7a03/5d60783993222.preview.jpg?resize=1200%2C1563</v>
      </c>
      <c r="Y3606" t="str">
        <f>VLOOKUP(W3606,[1]ImageUrl!$A$2:$F$6090,3,0)</f>
        <v>https://biochem.uthscsa.edu/photos/p0181_PHOTO_StockandJames.jpg</v>
      </c>
      <c r="Z3606" t="str">
        <f>VLOOKUP(W3606,[1]ImageUrl!$A$2:$F$6090,4,0)</f>
        <v>https://www.uthct.edu/images/newBuilding_night.jpg</v>
      </c>
      <c r="AA3606" t="str">
        <f>VLOOKUP(W3606,[1]ImageUrl!$A$2:$F$6090,5,0)</f>
        <v>http://www.txalzresearch.org/wp-content/uploads/2018/02/logo-uth-mcgov-ms.png</v>
      </c>
      <c r="AB3606" t="str">
        <f>VLOOKUP(W3606,[1]ImageUrl!$A$2:$F$6090,6,0)</f>
        <v>https://upload.wikimedia.org/wikipedia/commons/9/9a/Rick_Perry_official_portrait.jpg</v>
      </c>
    </row>
    <row r="3607" spans="1:28" x14ac:dyDescent="0.2">
      <c r="A3607">
        <v>9013927</v>
      </c>
      <c r="B3607" t="s">
        <v>11820</v>
      </c>
      <c r="C3607" t="s">
        <v>36</v>
      </c>
      <c r="D3607" t="s">
        <v>11821</v>
      </c>
      <c r="E3607">
        <v>2017</v>
      </c>
      <c r="F3607" t="s">
        <v>25</v>
      </c>
      <c r="G3607" t="s">
        <v>26</v>
      </c>
      <c r="H3607" t="s">
        <v>27</v>
      </c>
      <c r="I3607" t="s">
        <v>11822</v>
      </c>
      <c r="J3607" t="s">
        <v>11823</v>
      </c>
      <c r="K3607" t="s">
        <v>30</v>
      </c>
      <c r="L3607">
        <v>798011</v>
      </c>
      <c r="M3607" t="s">
        <v>30</v>
      </c>
      <c r="N3607" t="s">
        <v>31</v>
      </c>
      <c r="O3607" t="s">
        <v>54</v>
      </c>
      <c r="P3607">
        <v>9214477</v>
      </c>
      <c r="Q3607">
        <v>1</v>
      </c>
      <c r="R3607" t="s">
        <v>55</v>
      </c>
      <c r="S3607">
        <v>127812</v>
      </c>
      <c r="T3607">
        <v>1</v>
      </c>
      <c r="V3607" t="s">
        <v>30</v>
      </c>
      <c r="W3607" t="s">
        <v>22404</v>
      </c>
      <c r="X3607" t="str">
        <f>VLOOKUP(W3607,[1]ImageUrl!$A$2:$F$6090,2,0)</f>
        <v>http://www.mailman.columbia.edu/sites/default/files/legacy/mss2112_3_Melissa%20Stockwell.jpg</v>
      </c>
      <c r="Y3607" t="str">
        <f>VLOOKUP(W3607,[1]ImageUrl!$A$2:$F$6090,3,0)</f>
        <v>https://www.mailman.columbia.edu/sites/default/files/styles/medium_262x317/public/jpg/mss2112_Final_stockwell_use.jpg?itok=iNd0a4R8</v>
      </c>
      <c r="Z3607" t="str">
        <f>VLOOKUP(W3607,[1]ImageUrl!$A$2:$F$6090,4,0)</f>
        <v>https://i1.rgstatic.net/ii/profile.image/272588949684229-1442001678234_Q512/Melissa_Stockwell.jpg</v>
      </c>
      <c r="AA3607" t="str">
        <f>VLOOKUP(W3607,[1]ImageUrl!$A$2:$F$6090,5,0)</f>
        <v>https://www.mailman.columbia.edu/sites/default/files/styles/medium_262x317/public/jpg/mss2112_3_Melissa%20Stockwell.jpg?itok=uTl8KKD5</v>
      </c>
      <c r="AB3607" t="str">
        <f>VLOOKUP(W3607,[1]ImageUrl!$A$2:$F$6090,6,0)</f>
        <v>https://systemsbiology.columbia.edu/sites/default/files/styles/medium/public/Stockwells.jpg?itok=OwrsQOIj</v>
      </c>
    </row>
    <row r="3608" spans="1:28" x14ac:dyDescent="0.2">
      <c r="A3608">
        <v>8077075</v>
      </c>
      <c r="B3608" t="s">
        <v>11824</v>
      </c>
      <c r="C3608" t="s">
        <v>36</v>
      </c>
      <c r="D3608" t="s">
        <v>11825</v>
      </c>
      <c r="E3608">
        <v>2018</v>
      </c>
      <c r="F3608" t="s">
        <v>25</v>
      </c>
      <c r="G3608" t="s">
        <v>26</v>
      </c>
      <c r="H3608" t="s">
        <v>27</v>
      </c>
      <c r="I3608" t="s">
        <v>11826</v>
      </c>
      <c r="J3608" t="s">
        <v>11827</v>
      </c>
      <c r="K3608" t="s">
        <v>30</v>
      </c>
      <c r="L3608">
        <v>658221</v>
      </c>
      <c r="M3608" t="s">
        <v>30</v>
      </c>
      <c r="N3608" t="s">
        <v>31</v>
      </c>
      <c r="O3608" t="s">
        <v>281</v>
      </c>
      <c r="P3608">
        <v>9426101</v>
      </c>
      <c r="Q3608">
        <v>1</v>
      </c>
      <c r="R3608" t="s">
        <v>282</v>
      </c>
      <c r="S3608">
        <v>25221</v>
      </c>
      <c r="T3608">
        <v>1</v>
      </c>
      <c r="V3608" t="s">
        <v>30</v>
      </c>
      <c r="W3608" t="s">
        <v>22405</v>
      </c>
      <c r="X3608" t="str">
        <f>VLOOKUP(W3608,[1]ImageUrl!$A$2:$F$6090,2,0)</f>
        <v>https://systemsbiology.columbia.edu/sites/default/files/styles/peoplesingle/public/faculty/Stojanovic_350.jpg?itok=fokCxUOT</v>
      </c>
      <c r="Y3608" t="str">
        <f>VLOOKUP(W3608,[1]ImageUrl!$A$2:$F$6090,3,0)</f>
        <v>http://asit-prod-web1.cc.columbia.edu/science/wp-content/uploads/sites/10/2017/11/Davinson_Karina_IMG_1697_web-1024x660.jpg</v>
      </c>
      <c r="Z3608" t="str">
        <f>VLOOKUP(W3608,[1]ImageUrl!$A$2:$F$6090,4,0)</f>
        <v>https://chem.columbia.edu/wp-content/uploads/2015/08/petristudent_51.jpg</v>
      </c>
      <c r="AA3608" t="str">
        <f>VLOOKUP(W3608,[1]ImageUrl!$A$2:$F$6090,5,0)</f>
        <v>https://engineering.columbia.edu/files/engineering/lin400b.jpg</v>
      </c>
      <c r="AB3608" t="str">
        <f>VLOOKUP(W3608,[1]ImageUrl!$A$2:$F$6090,6,0)</f>
        <v>https://aptatek.com/images/headshot_milan_reduced.jpg</v>
      </c>
    </row>
    <row r="3609" spans="1:28" x14ac:dyDescent="0.2">
      <c r="A3609">
        <v>6807390</v>
      </c>
      <c r="B3609" t="s">
        <v>11828</v>
      </c>
      <c r="C3609" t="s">
        <v>337</v>
      </c>
      <c r="D3609" t="s">
        <v>11829</v>
      </c>
      <c r="E3609">
        <v>2018</v>
      </c>
      <c r="F3609" t="s">
        <v>25</v>
      </c>
      <c r="G3609" t="s">
        <v>26</v>
      </c>
      <c r="H3609" t="s">
        <v>27</v>
      </c>
      <c r="I3609" t="s">
        <v>28</v>
      </c>
      <c r="J3609" t="s">
        <v>11830</v>
      </c>
      <c r="K3609" t="s">
        <v>30</v>
      </c>
      <c r="L3609">
        <v>677350</v>
      </c>
      <c r="M3609" t="s">
        <v>30</v>
      </c>
      <c r="N3609" t="s">
        <v>31</v>
      </c>
      <c r="O3609" t="s">
        <v>39</v>
      </c>
      <c r="P3609">
        <v>9575091</v>
      </c>
      <c r="Q3609">
        <v>1</v>
      </c>
      <c r="R3609" t="s">
        <v>40</v>
      </c>
      <c r="S3609">
        <v>229546</v>
      </c>
      <c r="T3609">
        <v>1</v>
      </c>
      <c r="V3609" t="s">
        <v>30</v>
      </c>
      <c r="W3609" t="s">
        <v>22406</v>
      </c>
      <c r="X3609" t="str">
        <f>VLOOKUP(W3609,[1]ImageUrl!$A$2:$F$6090,2,0)</f>
        <v>https://cdn2.medicine.yale.edu/Profile/images/c2c4fd38-2e07-4eb0-b997-acce22011f9a</v>
      </c>
      <c r="Y3609" t="str">
        <f>VLOOKUP(W3609,[1]ImageUrl!$A$2:$F$6090,3,0)</f>
        <v>https://cdn2.medicine.yale.edu/Profile/images/a0d075c8-8b32-4618-9ae3-8ef335abae59_w650</v>
      </c>
      <c r="Z3609" t="str">
        <f>VLOOKUP(W3609,[1]ImageUrl!$A$2:$F$6090,4,0)</f>
        <v>http://wi-breastcancersymposium.com/wp-content/uploads/2016/09/Stolley.gif</v>
      </c>
      <c r="AA3609" t="str">
        <f>VLOOKUP(W3609,[1]ImageUrl!$A$2:$F$6090,5,0)</f>
        <v>https://www.mcw.edu/-/media/MCW/Content-Hub/Stories/LaurenMatthews_tile.jpg?scale=both&amp;w=6048&amp;anchor=middlecenter&amp;mode=crop&amp;h=2016&amp;la=en&amp;hash=9B47F5F9EFC8191AA402D8A05F7C1BFE5898CE58</v>
      </c>
      <c r="AB3609" t="str">
        <f>VLOOKUP(W3609,[1]ImageUrl!$A$2:$F$6090,6,0)</f>
        <v>http://www.gannett-cdn.com/-mm-/69865fcdca4f6f70e71bcf1d653e73242bd6e844/c=63-0-1063-752/local/-/media/2016/10/25/WisPub/Wauwatosa/636130316228228863-Dr-Stolley.png?width=540&amp;height=405&amp;fit=crop</v>
      </c>
    </row>
    <row r="3610" spans="1:28" x14ac:dyDescent="0.2">
      <c r="A3610">
        <v>8956784</v>
      </c>
      <c r="B3610" t="s">
        <v>11831</v>
      </c>
      <c r="C3610" t="s">
        <v>91</v>
      </c>
      <c r="D3610" t="s">
        <v>11832</v>
      </c>
      <c r="E3610">
        <v>2018</v>
      </c>
      <c r="F3610" t="s">
        <v>25</v>
      </c>
      <c r="G3610" t="s">
        <v>26</v>
      </c>
      <c r="H3610" t="s">
        <v>27</v>
      </c>
      <c r="I3610" t="s">
        <v>11833</v>
      </c>
      <c r="J3610" t="s">
        <v>11834</v>
      </c>
      <c r="K3610" t="s">
        <v>30</v>
      </c>
      <c r="L3610">
        <v>454640</v>
      </c>
      <c r="M3610" t="s">
        <v>30</v>
      </c>
      <c r="N3610" t="s">
        <v>31</v>
      </c>
      <c r="O3610" t="s">
        <v>39</v>
      </c>
      <c r="P3610">
        <v>9613031</v>
      </c>
      <c r="Q3610">
        <v>1</v>
      </c>
      <c r="R3610" t="s">
        <v>40</v>
      </c>
      <c r="S3610">
        <v>226871</v>
      </c>
      <c r="T3610">
        <v>1</v>
      </c>
      <c r="U3610" t="s">
        <v>34</v>
      </c>
      <c r="V3610" t="s">
        <v>30</v>
      </c>
      <c r="W3610" t="s">
        <v>22407</v>
      </c>
      <c r="X3610" t="str">
        <f>VLOOKUP(W3610,[1]ImageUrl!$A$2:$F$6090,2,0)</f>
        <v>https://www.massgeneral.org/cem/Assets/Images/FacultyPersonnel/IndividualProfiles/CEM-Stott-profile.png</v>
      </c>
      <c r="Y3610" t="str">
        <f>VLOOKUP(W3610,[1]ImageUrl!$A$2:$F$6090,3,0)</f>
        <v>http://155.52.202.116/mgh/wp-content/uploads/2014/08/Stott2.jpg</v>
      </c>
      <c r="Z3610" t="str">
        <f>VLOOKUP(W3610,[1]ImageUrl!$A$2:$F$6090,4,0)</f>
        <v>https://pbs.twimg.com/profile_images/961991716944338944/VarJg650_400x400.jpg</v>
      </c>
      <c r="AA3610" t="str">
        <f>VLOOKUP(W3610,[1]ImageUrl!$A$2:$F$6090,5,0)</f>
        <v>https://selectbiosciences.com/images/speakers/Stott2.jpg</v>
      </c>
      <c r="AB3610" t="str">
        <f>VLOOKUP(W3610,[1]ImageUrl!$A$2:$F$6090,6,0)</f>
        <v>https://www.onclive.com/media/image/66c03086b75acd83a960a22d8351dfbb.jpg</v>
      </c>
    </row>
    <row r="3611" spans="1:28" x14ac:dyDescent="0.2">
      <c r="A3611">
        <v>6646915</v>
      </c>
      <c r="B3611" t="s">
        <v>11835</v>
      </c>
      <c r="C3611" t="s">
        <v>265</v>
      </c>
      <c r="D3611" t="s">
        <v>11836</v>
      </c>
      <c r="E3611">
        <v>2016</v>
      </c>
      <c r="F3611" t="s">
        <v>25</v>
      </c>
      <c r="G3611" t="s">
        <v>26</v>
      </c>
      <c r="H3611" t="s">
        <v>27</v>
      </c>
      <c r="I3611" t="s">
        <v>11837</v>
      </c>
      <c r="J3611" t="s">
        <v>11838</v>
      </c>
      <c r="K3611" t="s">
        <v>30</v>
      </c>
      <c r="L3611">
        <v>640488</v>
      </c>
      <c r="M3611" t="s">
        <v>30</v>
      </c>
      <c r="N3611" t="s">
        <v>31</v>
      </c>
      <c r="O3611" t="s">
        <v>60</v>
      </c>
      <c r="P3611">
        <v>9004940</v>
      </c>
      <c r="Q3611">
        <v>1</v>
      </c>
      <c r="R3611" t="s">
        <v>61</v>
      </c>
      <c r="S3611">
        <v>26045</v>
      </c>
      <c r="T3611">
        <v>1</v>
      </c>
      <c r="V3611" t="s">
        <v>30</v>
      </c>
      <c r="W3611" t="s">
        <v>22408</v>
      </c>
      <c r="X3611" t="str">
        <f>VLOOKUP(W3611,[1]ImageUrl!$A$2:$F$6090,2,0)</f>
        <v>https://signature.bcm.edu/images/uploaded/full/1404409491061.jpeg</v>
      </c>
      <c r="Y3611" t="str">
        <f>VLOOKUP(W3611,[1]ImageUrl!$A$2:$F$6090,3,0)</f>
        <v>https://res.cloudinary.com/sagacity/image/upload/c_crop,h_2400,w_3600,x_0,y_0/c_limit,dpr_auto,f_auto,fl_lossy,q_80,w_1080/baylor_e4ui5n.jpg</v>
      </c>
      <c r="Z3611" t="str">
        <f>VLOOKUP(W3611,[1]ImageUrl!$A$2:$F$6090,4,0)</f>
        <v>https://res.cloudinary.com/sagacity/image/upload/c_crop,h_1992,w_2988,x_0,y_0/c_limit,dpr_3.0,f_auto,fl_lossy,q_80,w_500/texas-childrens-1_m09wgu.jpg</v>
      </c>
      <c r="AA3611" t="str">
        <f>VLOOKUP(W3611,[1]ImageUrl!$A$2:$F$6090,5,0)</f>
        <v>https://upload.wikimedia.org/wikipedia/commons/thumb/a/ab/Samuel_Hollingsworth_Stout.jpg/220px-Samuel_Hollingsworth_Stout.jpg</v>
      </c>
      <c r="AB3611" t="str">
        <f>VLOOKUP(W3611,[1]ImageUrl!$A$2:$F$6090,6,0)</f>
        <v>https://media.bcm.edu/images/2013/50/news-bio-donovan-donald-320-240-20130626151157.png</v>
      </c>
    </row>
    <row r="3612" spans="1:28" x14ac:dyDescent="0.2">
      <c r="A3612">
        <v>9706570</v>
      </c>
      <c r="B3612" t="s">
        <v>11839</v>
      </c>
      <c r="C3612" t="s">
        <v>42</v>
      </c>
      <c r="D3612" t="s">
        <v>11840</v>
      </c>
      <c r="E3612">
        <v>2017</v>
      </c>
      <c r="F3612" t="s">
        <v>25</v>
      </c>
      <c r="G3612" t="s">
        <v>26</v>
      </c>
      <c r="H3612" t="s">
        <v>27</v>
      </c>
      <c r="I3612" t="s">
        <v>28</v>
      </c>
      <c r="J3612" t="s">
        <v>11841</v>
      </c>
      <c r="K3612" t="s">
        <v>30</v>
      </c>
      <c r="L3612">
        <v>423750</v>
      </c>
      <c r="M3612" t="s">
        <v>30</v>
      </c>
      <c r="N3612" t="s">
        <v>31</v>
      </c>
      <c r="O3612" t="s">
        <v>157</v>
      </c>
      <c r="P3612">
        <v>9237759</v>
      </c>
      <c r="Q3612">
        <v>1</v>
      </c>
      <c r="R3612" t="s">
        <v>158</v>
      </c>
      <c r="S3612">
        <v>52530</v>
      </c>
      <c r="T3612">
        <v>1</v>
      </c>
      <c r="U3612" t="s">
        <v>34</v>
      </c>
      <c r="V3612" t="s">
        <v>30</v>
      </c>
      <c r="W3612" t="s">
        <v>22409</v>
      </c>
      <c r="X3612" t="str">
        <f>VLOOKUP(W3612,[1]ImageUrl!$A$2:$F$6090,2,0)</f>
        <v>https://directory.weill.cornell.edu/api/v1/person/profile/hes2019.png?returnGenericOn404=true</v>
      </c>
      <c r="Y3612" t="str">
        <f>VLOOKUP(W3612,[1]ImageUrl!$A$2:$F$6090,3,0)</f>
        <v>https://weill.cornell.edu/sites/default/files/card_callout_images/leadership-sm.jpg</v>
      </c>
      <c r="Z3612" t="str">
        <f>VLOOKUP(W3612,[1]ImageUrl!$A$2:$F$6090,4,0)</f>
        <v>https://weill.cornell.edu/sites/default/files/card_callout_images/diversity-callout_0.jpg</v>
      </c>
      <c r="AA3612" t="str">
        <f>VLOOKUP(W3612,[1]ImageUrl!$A$2:$F$6090,5,0)</f>
        <v>https://weill.cornell.edu/sites/default/files/card_callout_images/ofa-img_0.jpg</v>
      </c>
      <c r="AB3612" t="str">
        <f>VLOOKUP(W3612,[1]ImageUrl!$A$2:$F$6090,6,0)</f>
        <v>https://image.isu.pub/160122181227-05f63f90031a776b840f6086a06d67f2/jpg/page_1_thumb_large.jpg</v>
      </c>
    </row>
    <row r="3613" spans="1:28" x14ac:dyDescent="0.2">
      <c r="A3613">
        <v>10406302</v>
      </c>
      <c r="B3613" t="s">
        <v>11842</v>
      </c>
      <c r="C3613" t="s">
        <v>471</v>
      </c>
      <c r="D3613" t="s">
        <v>11843</v>
      </c>
      <c r="E3613">
        <v>2018</v>
      </c>
      <c r="F3613" t="s">
        <v>25</v>
      </c>
      <c r="G3613" t="s">
        <v>26</v>
      </c>
      <c r="H3613" t="s">
        <v>27</v>
      </c>
      <c r="I3613" t="s">
        <v>28</v>
      </c>
      <c r="J3613" t="s">
        <v>11844</v>
      </c>
      <c r="K3613" t="s">
        <v>30</v>
      </c>
      <c r="L3613">
        <v>390039</v>
      </c>
      <c r="M3613" t="s">
        <v>30</v>
      </c>
      <c r="N3613" t="s">
        <v>31</v>
      </c>
      <c r="O3613" t="s">
        <v>354</v>
      </c>
      <c r="P3613">
        <v>9422150</v>
      </c>
      <c r="Q3613">
        <v>1</v>
      </c>
      <c r="R3613" t="s">
        <v>355</v>
      </c>
      <c r="S3613">
        <v>115477</v>
      </c>
      <c r="T3613">
        <v>1</v>
      </c>
      <c r="V3613" t="s">
        <v>30</v>
      </c>
      <c r="W3613" t="s">
        <v>22410</v>
      </c>
      <c r="X3613" t="str">
        <f>VLOOKUP(W3613,[1]ImageUrl!$A$2:$F$6090,2,0)</f>
        <v>https://www.utsouthwestern.edu/labs/strand/assets/strand-douglas.jpg</v>
      </c>
      <c r="Y3613" t="str">
        <f>VLOOKUP(W3613,[1]ImageUrl!$A$2:$F$6090,3,0)</f>
        <v>https://www.utsouthwestern.edu/labs/williams/assets/williams_lab_group.jpg</v>
      </c>
      <c r="Z3613" t="str">
        <f>VLOOKUP(W3613,[1]ImageUrl!$A$2:$F$6090,4,0)</f>
        <v>https://www.utsouthwestern.edu/labs/douglas/assets/Optimized-pete%202%20OPTIMIZED.jpg</v>
      </c>
      <c r="AA3613" t="str">
        <f>VLOOKUP(W3613,[1]ImageUrl!$A$2:$F$6090,5,0)</f>
        <v>https://www.utsouthwestern.edu/labs/jaqaman/assets/photo1crop190701.jpg</v>
      </c>
      <c r="AB3613" t="str">
        <f>VLOOKUP(W3613,[1]ImageUrl!$A$2:$F$6090,6,0)</f>
        <v>https://www.utsouthwestern.edu/labs/strand/assets/malewska-alicia.jpg</v>
      </c>
    </row>
    <row r="3614" spans="1:28" x14ac:dyDescent="0.2">
      <c r="A3614">
        <v>8733197</v>
      </c>
      <c r="B3614" t="s">
        <v>11845</v>
      </c>
      <c r="C3614" t="s">
        <v>337</v>
      </c>
      <c r="D3614" t="s">
        <v>11846</v>
      </c>
      <c r="E3614">
        <v>2017</v>
      </c>
      <c r="F3614" t="s">
        <v>25</v>
      </c>
      <c r="G3614" t="s">
        <v>26</v>
      </c>
      <c r="H3614" t="s">
        <v>27</v>
      </c>
      <c r="I3614" t="s">
        <v>28</v>
      </c>
      <c r="J3614" t="s">
        <v>11847</v>
      </c>
      <c r="K3614" t="s">
        <v>30</v>
      </c>
      <c r="L3614">
        <v>443780</v>
      </c>
      <c r="M3614" t="s">
        <v>30</v>
      </c>
      <c r="N3614" t="s">
        <v>31</v>
      </c>
      <c r="O3614" t="s">
        <v>32</v>
      </c>
      <c r="P3614">
        <v>9215940</v>
      </c>
      <c r="Q3614">
        <v>1</v>
      </c>
      <c r="R3614" t="s">
        <v>33</v>
      </c>
      <c r="S3614">
        <v>134932</v>
      </c>
      <c r="T3614">
        <v>1</v>
      </c>
      <c r="V3614" t="s">
        <v>30</v>
      </c>
      <c r="W3614" t="s">
        <v>22411</v>
      </c>
      <c r="X3614" t="str">
        <f>VLOOKUP(W3614,[1]ImageUrl!$A$2:$F$6090,2,0)</f>
        <v>https://www.mcw.edu/-/media/MCW/Departments/Cell-Biology-Neurobiology-and-Anatomy/Jenny-Strande_Academic-Profile.jpg?scale=both&amp;w=1365&amp;anchor=middlecenter&amp;mode=crop&amp;h=1536&amp;la=en&amp;hash=02F08FA7BB6974F0418777CFD067325B0CDCC68A</v>
      </c>
      <c r="Y3614" t="str">
        <f>VLOOKUP(W3614,[1]ImageUrl!$A$2:$F$6090,3,0)</f>
        <v>https://s.abcnews.com/images/US/jennifer-dulos-ht-jc-190603_hpMain_4x3_992.jpg</v>
      </c>
      <c r="Z3614" t="str">
        <f>VLOOKUP(W3614,[1]ImageUrl!$A$2:$F$6090,4,0)</f>
        <v>https://www.fr.com/wp-content/uploads/2014/10/Huang-Jennifer-2017-high-portrait-1024x683.jpg</v>
      </c>
      <c r="AA3614" t="str">
        <f>VLOOKUP(W3614,[1]ImageUrl!$A$2:$F$6090,5,0)</f>
        <v>https://cdn.dvidshub.net/media/frames/video/1909/712254.jpg</v>
      </c>
      <c r="AB3614" t="str">
        <f>VLOOKUP(W3614,[1]ImageUrl!$A$2:$F$6090,6,0)</f>
        <v>https://onbeing.org/wp-content/uploads/2016/11/Jennifer-Michael-Hecht-bio-300x300.jpg</v>
      </c>
    </row>
    <row r="3615" spans="1:28" x14ac:dyDescent="0.2">
      <c r="A3615">
        <v>7976702</v>
      </c>
      <c r="B3615" t="s">
        <v>11848</v>
      </c>
      <c r="C3615" t="s">
        <v>337</v>
      </c>
      <c r="D3615" t="s">
        <v>11849</v>
      </c>
      <c r="E3615">
        <v>2018</v>
      </c>
      <c r="F3615" t="s">
        <v>25</v>
      </c>
      <c r="G3615" t="s">
        <v>26</v>
      </c>
      <c r="H3615" t="s">
        <v>27</v>
      </c>
      <c r="I3615" t="s">
        <v>28</v>
      </c>
      <c r="J3615" t="s">
        <v>11850</v>
      </c>
      <c r="K3615" t="s">
        <v>30</v>
      </c>
      <c r="L3615">
        <v>637286</v>
      </c>
      <c r="M3615" t="s">
        <v>30</v>
      </c>
      <c r="N3615" t="s">
        <v>31</v>
      </c>
      <c r="O3615" t="s">
        <v>32</v>
      </c>
      <c r="P3615">
        <v>9588759</v>
      </c>
      <c r="Q3615">
        <v>1</v>
      </c>
      <c r="R3615" t="s">
        <v>33</v>
      </c>
      <c r="S3615">
        <v>143485</v>
      </c>
      <c r="T3615">
        <v>1</v>
      </c>
      <c r="V3615" t="s">
        <v>30</v>
      </c>
      <c r="W3615" t="s">
        <v>22412</v>
      </c>
      <c r="X3615" t="str">
        <f>VLOOKUP(W3615,[1]ImageUrl!$A$2:$F$6090,2,0)</f>
        <v>https://chw.org/-/media/images/modules/physician-directory/physicians/s/janette-f-strasburger.jpg?h=409&amp;w=292&amp;la=en&amp;hash=967EEAEE008621870172C27968D51817591BC528</v>
      </c>
      <c r="Y3615" t="str">
        <f>VLOOKUP(W3615,[1]ImageUrl!$A$2:$F$6090,3,0)</f>
        <v>https://opd-resources.mcw.edu/OPD-File-Library/Provider-Photos/Strasburger_Janette.jpg?w=400&amp;h=450&amp;mode=crop&amp;anchor=middlecenter&amp;scale=both%20400w</v>
      </c>
      <c r="Z3615" t="str">
        <f>VLOOKUP(W3615,[1]ImageUrl!$A$2:$F$6090,4,0)</f>
        <v>https://www.researchgate.net/profile/Vishal_Shah22/publication/321958658/figure/fig2/AS:609572964270083@1522344928646/figure-fig2_Q320.jpg</v>
      </c>
      <c r="AA3615" t="str">
        <f>VLOOKUP(W3615,[1]ImageUrl!$A$2:$F$6090,5,0)</f>
        <v>https://doximity-res.cloudinary.com/image/upload/t_public_profile_photo_320x320/vbjvzfyundlecx4gmbwc.jpg</v>
      </c>
      <c r="AB3615" t="str">
        <f>VLOOKUP(W3615,[1]ImageUrl!$A$2:$F$6090,6,0)</f>
        <v>https://video.vitals.com/Dr_Janette_Strasburger.jpg</v>
      </c>
    </row>
    <row r="3616" spans="1:28" x14ac:dyDescent="0.2">
      <c r="A3616">
        <v>6174153</v>
      </c>
      <c r="B3616" t="s">
        <v>11851</v>
      </c>
      <c r="C3616" t="s">
        <v>51</v>
      </c>
      <c r="D3616" t="s">
        <v>11852</v>
      </c>
      <c r="E3616">
        <v>2018</v>
      </c>
      <c r="F3616" t="s">
        <v>25</v>
      </c>
      <c r="G3616" t="s">
        <v>26</v>
      </c>
      <c r="H3616" t="s">
        <v>27</v>
      </c>
      <c r="I3616" t="s">
        <v>11853</v>
      </c>
      <c r="J3616" t="s">
        <v>11854</v>
      </c>
      <c r="K3616" t="s">
        <v>30</v>
      </c>
      <c r="L3616">
        <v>320518</v>
      </c>
      <c r="M3616" t="s">
        <v>30</v>
      </c>
      <c r="N3616" t="s">
        <v>31</v>
      </c>
      <c r="O3616" t="s">
        <v>39</v>
      </c>
      <c r="P3616">
        <v>9580595</v>
      </c>
      <c r="Q3616">
        <v>1</v>
      </c>
      <c r="R3616" t="s">
        <v>40</v>
      </c>
      <c r="S3616">
        <v>230331</v>
      </c>
      <c r="T3616">
        <v>1</v>
      </c>
      <c r="V3616" t="s">
        <v>30</v>
      </c>
      <c r="W3616" t="s">
        <v>22413</v>
      </c>
      <c r="X3616" t="str">
        <f>VLOOKUP(W3616,[1]ImageUrl!$A$2:$F$6090,2,0)</f>
        <v>https://i1.rgstatic.net/publication/324541109_The_Relation_of_Obesity-Related_Hormonal_and_Cytokine_Levels_With_Multiple_Myeloma_and_Non-Hodgkin_Lymphoma/links/5ad49cf6a6fdcc293580858b/largepreview.png</v>
      </c>
      <c r="Y3616" t="str">
        <f>VLOOKUP(W3616,[1]ImageUrl!$A$2:$F$6090,3,0)</f>
        <v>https://i1.rgstatic.net/publication/301717045_InsulinIGF_and_sex_hormone_axes_in_human_endometrium_and_associations_with_endometrial_cancer_risk_factors/links/5739fc0608ae9f741b2c98f5/largepreview.png</v>
      </c>
      <c r="Z3616" t="str">
        <f>VLOOKUP(W3616,[1]ImageUrl!$A$2:$F$6090,4,0)</f>
        <v>https://epi.montefiore.org/web/images/banner6.jpg</v>
      </c>
      <c r="AA3616" t="str">
        <f>VLOOKUP(W3616,[1]ImageUrl!$A$2:$F$6090,5,0)</f>
        <v>https://i1.rgstatic.net/publication/320236837_Generalized_linear_mixed_model_for_binary_outcomes_when_covariates_are_subject_to_measurement_errors_and_detection_limits/links/5bfdac444585157b81729c07/largepreview.png</v>
      </c>
      <c r="AB3616" t="str">
        <f>VLOOKUP(W3616,[1]ImageUrl!$A$2:$F$6090,6,0)</f>
        <v>https://www.einstein.yu.edu/images/health/highlights/publications/howard-strickler.jpg</v>
      </c>
    </row>
    <row r="3617" spans="1:28" x14ac:dyDescent="0.2">
      <c r="A3617">
        <v>1862882</v>
      </c>
      <c r="B3617" t="s">
        <v>11855</v>
      </c>
      <c r="C3617" t="s">
        <v>249</v>
      </c>
      <c r="D3617" t="s">
        <v>11856</v>
      </c>
      <c r="E3617">
        <v>2017</v>
      </c>
      <c r="F3617" t="s">
        <v>25</v>
      </c>
      <c r="G3617" t="s">
        <v>26</v>
      </c>
      <c r="H3617" t="s">
        <v>27</v>
      </c>
      <c r="I3617" t="s">
        <v>28</v>
      </c>
      <c r="J3617" t="s">
        <v>11857</v>
      </c>
      <c r="K3617" t="s">
        <v>30</v>
      </c>
      <c r="L3617">
        <v>664141</v>
      </c>
      <c r="M3617" t="s">
        <v>30</v>
      </c>
      <c r="N3617" t="s">
        <v>31</v>
      </c>
      <c r="O3617" t="s">
        <v>32</v>
      </c>
      <c r="P3617">
        <v>9219533</v>
      </c>
      <c r="Q3617">
        <v>1</v>
      </c>
      <c r="R3617" t="s">
        <v>33</v>
      </c>
      <c r="S3617">
        <v>135163</v>
      </c>
      <c r="T3617">
        <v>1</v>
      </c>
      <c r="V3617" t="s">
        <v>30</v>
      </c>
      <c r="W3617" t="s">
        <v>22414</v>
      </c>
      <c r="X3617" t="str">
        <f>VLOOKUP(W3617,[1]ImageUrl!$A$2:$F$6090,2,0)</f>
        <v>https://bio.csmc.edu/15151/Barry-Stripp-profile.aspx</v>
      </c>
      <c r="Y3617" t="str">
        <f>VLOOKUP(W3617,[1]ImageUrl!$A$2:$F$6090,3,0)</f>
        <v>https://pbs.twimg.com/media/EEMc3f6VUAIZNt5.jpg</v>
      </c>
      <c r="Z3617" t="str">
        <f>VLOOKUP(W3617,[1]ImageUrl!$A$2:$F$6090,4,0)</f>
        <v>https://www.cedars-sinai.edu/Research/Research-Labs/Stripp-Lab/Images/Progressive-pulmonary-fibrosis.jpg</v>
      </c>
      <c r="AA3617" t="str">
        <f>VLOOKUP(W3617,[1]ImageUrl!$A$2:$F$6090,5,0)</f>
        <v>x-raw-image:///6a20d190cb282a240d2f739800f107eb23149055a5e1e4cb6990410b6d253465</v>
      </c>
      <c r="AB3617" t="str">
        <f>VLOOKUP(W3617,[1]ImageUrl!$A$2:$F$6090,6,0)</f>
        <v>https://www.cedars-sinai.org/content/cedars-sinai/education/professional-training-programs/postdoctoral-scientist-program/events/art-of-imaging/_jcr_content/par/contentblock_396357474/customparsys/image/image.img.jpg/1562786259761.jpg</v>
      </c>
    </row>
    <row r="3618" spans="1:28" x14ac:dyDescent="0.2">
      <c r="A3618">
        <v>9977963</v>
      </c>
      <c r="B3618" t="s">
        <v>11858</v>
      </c>
      <c r="C3618" t="s">
        <v>180</v>
      </c>
      <c r="D3618" t="s">
        <v>11859</v>
      </c>
      <c r="E3618">
        <v>2016</v>
      </c>
      <c r="F3618" t="s">
        <v>25</v>
      </c>
      <c r="G3618" t="s">
        <v>26</v>
      </c>
      <c r="H3618" t="s">
        <v>27</v>
      </c>
      <c r="I3618" t="s">
        <v>28</v>
      </c>
      <c r="J3618" t="s">
        <v>11860</v>
      </c>
      <c r="K3618" t="s">
        <v>30</v>
      </c>
      <c r="L3618">
        <v>672643</v>
      </c>
      <c r="M3618" t="s">
        <v>30</v>
      </c>
      <c r="N3618" t="s">
        <v>31</v>
      </c>
      <c r="O3618" t="s">
        <v>32</v>
      </c>
      <c r="P3618">
        <v>9174743</v>
      </c>
      <c r="Q3618">
        <v>1</v>
      </c>
      <c r="R3618" t="s">
        <v>33</v>
      </c>
      <c r="S3618">
        <v>128705</v>
      </c>
      <c r="T3618">
        <v>1</v>
      </c>
      <c r="U3618" t="s">
        <v>34</v>
      </c>
      <c r="V3618" t="s">
        <v>30</v>
      </c>
      <c r="W3618" t="s">
        <v>22415</v>
      </c>
      <c r="X3618" t="str">
        <f>VLOOKUP(W3618,[1]ImageUrl!$A$2:$F$6090,2,0)</f>
        <v>https://faculty.mdanderson.org/content/dam/mdanderson/images/fis/larkin_strong.jpg.resize.jpg</v>
      </c>
      <c r="Y3618" t="str">
        <f>VLOOKUP(W3618,[1]ImageUrl!$A$2:$F$6090,3,0)</f>
        <v>https://gsbs.uth.edu/contentAsset/image/7db8f052-e292-4700-9181-7e42293c4949/fileAsset/filter/Resize/resize_w/150</v>
      </c>
      <c r="Z3618" t="str">
        <f>VLOOKUP(W3618,[1]ImageUrl!$A$2:$F$6090,4,0)</f>
        <v>https://faculty.mdanderson.org/content/dam/mdanderson/images/fis/laurence_court.jpg.resize.jpg</v>
      </c>
      <c r="AA3618" t="str">
        <f>VLOOKUP(W3618,[1]ImageUrl!$A$2:$F$6090,5,0)</f>
        <v>https://faculty.mdanderson.org/content/dam/mdanderson/images/fis/sriram_yennu.jpg.resize.jpg</v>
      </c>
      <c r="AB3618" t="str">
        <f>VLOOKUP(W3618,[1]ImageUrl!$A$2:$F$6090,6,0)</f>
        <v>https://static.wixstatic.com/media/4340b9_89ab20b0b9ed4e9b8a32354375bb4ffe~mv2_d_1200_1800_s_2.jpg/v1/crop/x_0,y_411,w_1200,h_716/fill/w_380,h_228,al_c,q_80,usm_0.66_1.00_0.01/4340b9_89ab20b0b9ed4e9b8a32354375bb4ffe~mv2_d_1200_1800_s_2.webp</v>
      </c>
    </row>
    <row r="3619" spans="1:28" x14ac:dyDescent="0.2">
      <c r="A3619">
        <v>6133916</v>
      </c>
      <c r="B3619" t="s">
        <v>11861</v>
      </c>
      <c r="C3619" t="s">
        <v>1319</v>
      </c>
      <c r="D3619" t="s">
        <v>11862</v>
      </c>
      <c r="E3619">
        <v>2016</v>
      </c>
      <c r="F3619" t="s">
        <v>25</v>
      </c>
      <c r="G3619" t="s">
        <v>26</v>
      </c>
      <c r="H3619" t="s">
        <v>27</v>
      </c>
      <c r="I3619" t="s">
        <v>11863</v>
      </c>
      <c r="J3619" t="s">
        <v>11864</v>
      </c>
      <c r="K3619" t="s">
        <v>30</v>
      </c>
      <c r="L3619">
        <v>456578</v>
      </c>
      <c r="M3619" t="s">
        <v>30</v>
      </c>
      <c r="N3619" t="s">
        <v>31</v>
      </c>
      <c r="O3619" t="s">
        <v>71</v>
      </c>
      <c r="P3619">
        <v>9186127</v>
      </c>
      <c r="Q3619">
        <v>1</v>
      </c>
      <c r="R3619" t="s">
        <v>72</v>
      </c>
      <c r="S3619">
        <v>42484</v>
      </c>
      <c r="T3619">
        <v>1</v>
      </c>
      <c r="V3619" t="s">
        <v>30</v>
      </c>
      <c r="W3619" t="s">
        <v>22416</v>
      </c>
      <c r="X3619" t="str">
        <f>VLOOKUP(W3619,[1]ImageUrl!$A$2:$F$6090,2,0)</f>
        <v>https://vivo.brown.edu/profile-images/264/95/lstroud_photo_.jpg</v>
      </c>
      <c r="Y3619" t="str">
        <f>VLOOKUP(W3619,[1]ImageUrl!$A$2:$F$6090,3,0)</f>
        <v>https://www.lifespan.org/sites/default/files/lifespan-files/images/team-member/headshots/Stroud-laura-web.jpg</v>
      </c>
      <c r="Z3619" t="str">
        <f>VLOOKUP(W3619,[1]ImageUrl!$A$2:$F$6090,4,0)</f>
        <v>https://www.lifespan.org/sites/default/files/lifespan-files/images/team-member/headshots/sara-vargas-phd.jpg</v>
      </c>
      <c r="AA3619" t="str">
        <f>VLOOKUP(W3619,[1]ImageUrl!$A$2:$F$6090,5,0)</f>
        <v>https://www.lifespan.org/sites/default/files/lifespan-files/images/centers/cbpm/Rosen.jpg</v>
      </c>
      <c r="AB3619" t="str">
        <f>VLOOKUP(W3619,[1]ImageUrl!$A$2:$F$6090,6,0)</f>
        <v>https://www.lifespan.org/sites/default/files/lifespan-files/images/team-member/headshots/e-whitney-evans.jpg</v>
      </c>
    </row>
    <row r="3620" spans="1:28" x14ac:dyDescent="0.2">
      <c r="A3620">
        <v>6916241</v>
      </c>
      <c r="B3620" t="s">
        <v>11865</v>
      </c>
      <c r="C3620" t="s">
        <v>79</v>
      </c>
      <c r="D3620" t="s">
        <v>11866</v>
      </c>
      <c r="E3620">
        <v>2017</v>
      </c>
      <c r="F3620" t="s">
        <v>25</v>
      </c>
      <c r="G3620" t="s">
        <v>26</v>
      </c>
      <c r="H3620" t="s">
        <v>27</v>
      </c>
      <c r="I3620" t="s">
        <v>11867</v>
      </c>
      <c r="J3620" t="s">
        <v>11868</v>
      </c>
      <c r="K3620" t="s">
        <v>30</v>
      </c>
      <c r="L3620">
        <v>562011</v>
      </c>
      <c r="M3620" t="s">
        <v>30</v>
      </c>
      <c r="N3620" t="s">
        <v>31</v>
      </c>
      <c r="O3620" t="s">
        <v>157</v>
      </c>
      <c r="P3620">
        <v>9383144</v>
      </c>
      <c r="Q3620">
        <v>1</v>
      </c>
      <c r="R3620" t="s">
        <v>158</v>
      </c>
      <c r="S3620">
        <v>54720</v>
      </c>
      <c r="T3620">
        <v>1</v>
      </c>
      <c r="U3620" t="s">
        <v>34</v>
      </c>
      <c r="V3620" t="s">
        <v>30</v>
      </c>
      <c r="W3620" t="s">
        <v>22417</v>
      </c>
      <c r="X3620" t="str">
        <f>VLOOKUP(W3620,[1]ImageUrl!$A$2:$F$6090,2,0)</f>
        <v>https://www.mskcc.org/sites/default/files/styles/large/public/node/1676/image/studer-lorenz.jpg</v>
      </c>
      <c r="Y3620" t="str">
        <f>VLOOKUP(W3620,[1]ImageUrl!$A$2:$F$6090,3,0)</f>
        <v>https://www.mskcc.org/sites/default/files/styles/width_600/public/node/1672/3x2/studer_170321_05_3x2.jpg</v>
      </c>
      <c r="Z3620" t="str">
        <f>VLOOKUP(W3620,[1]ImageUrl!$A$2:$F$6090,4,0)</f>
        <v>https://www.mskcc.org/sites/default/files/styles/width_800/public/node/3858/image/365760-3x1.jpg</v>
      </c>
      <c r="AA3620" t="str">
        <f>VLOOKUP(W3620,[1]ImageUrl!$A$2:$F$6090,5,0)</f>
        <v>https://gladstone.org/sites/default/files/news/OgawaYamanaka2017_Studer.jpg</v>
      </c>
      <c r="AB3620" t="str">
        <f>VLOOKUP(W3620,[1]ImageUrl!$A$2:$F$6090,6,0)</f>
        <v>https://www.mskcc.org/sites/default/files/styles/large/public/node/35601/3x2/cornacchia_170321_09_3x2.jpg</v>
      </c>
    </row>
    <row r="3621" spans="1:28" x14ac:dyDescent="0.2">
      <c r="A3621">
        <v>9795060</v>
      </c>
      <c r="B3621" t="s">
        <v>11869</v>
      </c>
      <c r="C3621" t="s">
        <v>68</v>
      </c>
      <c r="D3621" t="s">
        <v>11870</v>
      </c>
      <c r="E3621">
        <v>2016</v>
      </c>
      <c r="F3621" t="s">
        <v>25</v>
      </c>
      <c r="G3621" t="s">
        <v>26</v>
      </c>
      <c r="H3621" t="s">
        <v>27</v>
      </c>
      <c r="I3621" t="s">
        <v>28</v>
      </c>
      <c r="J3621" t="s">
        <v>11871</v>
      </c>
      <c r="K3621" t="s">
        <v>30</v>
      </c>
      <c r="L3621">
        <v>446642</v>
      </c>
      <c r="M3621" t="s">
        <v>30</v>
      </c>
      <c r="N3621" t="s">
        <v>31</v>
      </c>
      <c r="O3621" t="s">
        <v>54</v>
      </c>
      <c r="P3621">
        <v>9027557</v>
      </c>
      <c r="Q3621">
        <v>1</v>
      </c>
      <c r="R3621" t="s">
        <v>55</v>
      </c>
      <c r="S3621">
        <v>116653</v>
      </c>
      <c r="T3621">
        <v>1</v>
      </c>
      <c r="U3621" t="s">
        <v>34</v>
      </c>
      <c r="V3621" t="s">
        <v>30</v>
      </c>
      <c r="W3621" t="s">
        <v>22418</v>
      </c>
      <c r="X3621" t="str">
        <f>VLOOKUP(W3621,[1]ImageUrl!$A$2:$F$6090,2,0)</f>
        <v>https://mbim.uams.edu/wp-content/uploads/sites/41/2018/09/Smeltzer_Mark-1.jpg</v>
      </c>
      <c r="Y3621" t="str">
        <f>VLOOKUP(W3621,[1]ImageUrl!$A$2:$F$6090,3,0)</f>
        <v>https://mbim.uams.edu/wp-content/uploads/sites/41/2018/04/IMG_2124-300x240.jpg</v>
      </c>
      <c r="Z3621" t="str">
        <f>VLOOKUP(W3621,[1]ImageUrl!$A$2:$F$6090,4,0)</f>
        <v>https://mbim.uams.edu/wp-content/uploads/sites/41/2019/09/DSC01143.jpg</v>
      </c>
      <c r="AA3621" t="str">
        <f>VLOOKUP(W3621,[1]ImageUrl!$A$2:$F$6090,5,0)</f>
        <v>https://mbim.uams.edu/wp-content/uploads/sites/41/2019/04/Aru-Defense-225x300.jpg</v>
      </c>
      <c r="AB3621" t="str">
        <f>VLOOKUP(W3621,[1]ImageUrl!$A$2:$F$6090,6,0)</f>
        <v>https://mbim.uams.edu/wp-content/uploads/sites/41/2014/08/liuJ.jpg</v>
      </c>
    </row>
    <row r="3622" spans="1:28" x14ac:dyDescent="0.2">
      <c r="A3622">
        <v>8541060</v>
      </c>
      <c r="B3622" t="s">
        <v>11872</v>
      </c>
      <c r="C3622" t="s">
        <v>2900</v>
      </c>
      <c r="D3622" t="s">
        <v>11873</v>
      </c>
      <c r="E3622">
        <v>2016</v>
      </c>
      <c r="F3622" t="s">
        <v>315</v>
      </c>
      <c r="G3622" t="s">
        <v>26</v>
      </c>
      <c r="H3622" t="s">
        <v>27</v>
      </c>
      <c r="I3622" t="s">
        <v>11874</v>
      </c>
      <c r="J3622" t="s">
        <v>11875</v>
      </c>
      <c r="K3622" t="s">
        <v>30</v>
      </c>
      <c r="L3622">
        <v>1950000</v>
      </c>
      <c r="M3622" t="s">
        <v>30</v>
      </c>
      <c r="N3622" t="s">
        <v>31</v>
      </c>
      <c r="O3622" t="s">
        <v>157</v>
      </c>
      <c r="P3622">
        <v>9028443</v>
      </c>
      <c r="Q3622">
        <v>1</v>
      </c>
      <c r="R3622" t="s">
        <v>158</v>
      </c>
      <c r="S3622">
        <v>47237</v>
      </c>
      <c r="T3622">
        <v>1</v>
      </c>
      <c r="U3622" t="s">
        <v>34</v>
      </c>
      <c r="V3622" t="s">
        <v>30</v>
      </c>
      <c r="W3622" t="s">
        <v>22419</v>
      </c>
      <c r="X3622" t="str">
        <f>VLOOKUP(W3622,[1]ImageUrl!$A$2:$F$6090,2,0)</f>
        <v>https://s3.amazonaws.com/rfums-bigtree/files/modules/stutzmanngrace.jpg</v>
      </c>
      <c r="Y3622" t="str">
        <f>VLOOKUP(W3622,[1]ImageUrl!$A$2:$F$6090,3,0)</f>
        <v>https://i1.rgstatic.net/ii/profile.image/278811515080705-1443485253097_Q512/Grace_Stutzmann.jpg</v>
      </c>
      <c r="Z3622" t="str">
        <f>VLOOKUP(W3622,[1]ImageUrl!$A$2:$F$6090,4,0)</f>
        <v>https://s3.amazonaws.com/rfums-bigtree/files/resources/stephanie.jpg</v>
      </c>
      <c r="AA3622" t="str">
        <f>VLOOKUP(W3622,[1]ImageUrl!$A$2:$F$6090,5,0)</f>
        <v>http://parkerlab.bio.uci.edu/pictures/gracecomputer.png</v>
      </c>
      <c r="AB3622" t="str">
        <f>VLOOKUP(W3622,[1]ImageUrl!$A$2:$F$6090,6,0)</f>
        <v>https://rfums-bigtree.s3.amazonaws.com/files/callouts/stutzmann-grace-faculty-4305-copy.jpg</v>
      </c>
    </row>
    <row r="3623" spans="1:28" x14ac:dyDescent="0.2">
      <c r="A3623">
        <v>8033841</v>
      </c>
      <c r="B3623" t="s">
        <v>11876</v>
      </c>
      <c r="C3623" t="s">
        <v>5639</v>
      </c>
      <c r="D3623" t="s">
        <v>11877</v>
      </c>
      <c r="E3623">
        <v>2016</v>
      </c>
      <c r="F3623" t="s">
        <v>25</v>
      </c>
      <c r="G3623" t="s">
        <v>26</v>
      </c>
      <c r="H3623" t="s">
        <v>27</v>
      </c>
      <c r="I3623" t="s">
        <v>28</v>
      </c>
      <c r="J3623" t="s">
        <v>11878</v>
      </c>
      <c r="K3623" t="s">
        <v>30</v>
      </c>
      <c r="L3623">
        <v>353500</v>
      </c>
      <c r="M3623" t="s">
        <v>30</v>
      </c>
      <c r="N3623" t="s">
        <v>31</v>
      </c>
      <c r="O3623" t="s">
        <v>54</v>
      </c>
      <c r="P3623">
        <v>9003334</v>
      </c>
      <c r="Q3623">
        <v>1</v>
      </c>
      <c r="R3623" t="s">
        <v>55</v>
      </c>
      <c r="S3623">
        <v>121147</v>
      </c>
      <c r="T3623">
        <v>1</v>
      </c>
      <c r="V3623" t="s">
        <v>30</v>
      </c>
      <c r="W3623" t="s">
        <v>22420</v>
      </c>
      <c r="X3623" t="str">
        <f>VLOOKUP(W3623,[1]ImageUrl!$A$2:$F$6090,2,0)</f>
        <v>https://experts.unthsc.edu/files-asset/3797080/Dong-Ming_Su.jpg</v>
      </c>
      <c r="Y3623" t="str">
        <f>VLOOKUP(W3623,[1]ImageUrl!$A$2:$F$6090,3,0)</f>
        <v>https://slideplayer.com/slide/13454094/80/images/1/Minwen+Xu+1+%3BOlga+Sizova+3+%3BLiefeng+Wang+2%2C+3+%3BDong-Ming+Su+3+%3B.jpg</v>
      </c>
      <c r="Z3623" t="str">
        <f>VLOOKUP(W3623,[1]ImageUrl!$A$2:$F$6090,4,0)</f>
        <v>https://www.unthsc.edu/graduate-school-of-biomedical-sciences/wp-content/uploads/sites/13/wWeiss.jpg</v>
      </c>
      <c r="AA3623" t="str">
        <f>VLOOKUP(W3623,[1]ImageUrl!$A$2:$F$6090,5,0)</f>
        <v>https://www.unthsc.edu/graduate-school-of-biomedical-sciences/wp-content/uploads/sites/13/rad-logo-small.png</v>
      </c>
      <c r="AB3623" t="str">
        <f>VLOOKUP(W3623,[1]ImageUrl!$A$2:$F$6090,6,0)</f>
        <v>https://www.unthsc.edu/graduate-school-of-biomedical-sciences/wp-content/uploads/sites/13/mPulse.jpg</v>
      </c>
    </row>
    <row r="3624" spans="1:28" x14ac:dyDescent="0.2">
      <c r="A3624">
        <v>11972013</v>
      </c>
      <c r="B3624" t="s">
        <v>11879</v>
      </c>
      <c r="C3624" t="s">
        <v>154</v>
      </c>
      <c r="D3624" t="s">
        <v>11880</v>
      </c>
      <c r="E3624">
        <v>2018</v>
      </c>
      <c r="F3624" t="s">
        <v>25</v>
      </c>
      <c r="G3624" t="s">
        <v>26</v>
      </c>
      <c r="H3624" t="s">
        <v>27</v>
      </c>
      <c r="I3624" t="s">
        <v>28</v>
      </c>
      <c r="J3624" t="s">
        <v>11881</v>
      </c>
      <c r="K3624" t="s">
        <v>30</v>
      </c>
      <c r="L3624">
        <v>351333</v>
      </c>
      <c r="M3624" t="s">
        <v>30</v>
      </c>
      <c r="N3624" t="s">
        <v>31</v>
      </c>
      <c r="O3624" t="s">
        <v>354</v>
      </c>
      <c r="P3624">
        <v>9470481</v>
      </c>
      <c r="Q3624">
        <v>1</v>
      </c>
      <c r="R3624" t="s">
        <v>355</v>
      </c>
      <c r="S3624">
        <v>114224</v>
      </c>
      <c r="T3624">
        <v>1</v>
      </c>
      <c r="U3624" t="s">
        <v>34</v>
      </c>
      <c r="V3624" t="s">
        <v>30</v>
      </c>
      <c r="W3624" t="s">
        <v>22421</v>
      </c>
      <c r="X3624" t="str">
        <f>VLOOKUP(W3624,[1]ImageUrl!$A$2:$F$6090,2,0)</f>
        <v>https://www.wakehealth.edu/-/media/WakeForest/Global/System/Person-Images/g/Gautam-S-Popli.jpg</v>
      </c>
      <c r="Y3624" t="str">
        <f>VLOOKUP(W3624,[1]ImageUrl!$A$2:$F$6090,3,0)</f>
        <v>https://www.wakehealth.edu/-/media/WakeForest/Global/System/Person-Images/n/Nancy-D-Kock.jpg</v>
      </c>
      <c r="Z3624" t="str">
        <f>VLOOKUP(W3624,[1]ImageUrl!$A$2:$F$6090,4,0)</f>
        <v>https://chemistry.wfu.edu/wp-content/uploads/P3-300x296.jpg</v>
      </c>
      <c r="AA3624" t="str">
        <f>VLOOKUP(W3624,[1]ImageUrl!$A$2:$F$6090,5,0)</f>
        <v>https://i1.rgstatic.net/publication/322088731_Distinct_Signature_of_Oxylipid_Mediators_of_Inflammation_during_Infection_and_Asymptomatic_Colonization_by_E_coli_in_the_Urinary_Bladder/links/5a4446a4a6fdcce19718bed0/largepreview.png</v>
      </c>
      <c r="AB3624" t="str">
        <f>VLOOKUP(W3624,[1]ImageUrl!$A$2:$F$6090,6,0)</f>
        <v>https://i1.rgstatic.net/ii/profile.image/272842466000900-1442062121266_Q512/George_Donati.jpg</v>
      </c>
    </row>
    <row r="3625" spans="1:28" x14ac:dyDescent="0.2">
      <c r="A3625">
        <v>9846583</v>
      </c>
      <c r="B3625" t="s">
        <v>11882</v>
      </c>
      <c r="C3625" t="s">
        <v>91</v>
      </c>
      <c r="D3625" t="s">
        <v>11883</v>
      </c>
      <c r="E3625">
        <v>2017</v>
      </c>
      <c r="F3625" t="s">
        <v>513</v>
      </c>
      <c r="G3625" t="s">
        <v>26</v>
      </c>
      <c r="H3625" t="s">
        <v>27</v>
      </c>
      <c r="I3625" t="s">
        <v>28</v>
      </c>
      <c r="J3625" t="s">
        <v>11884</v>
      </c>
      <c r="K3625" t="s">
        <v>30</v>
      </c>
      <c r="L3625">
        <v>2565000</v>
      </c>
      <c r="M3625" t="s">
        <v>30</v>
      </c>
      <c r="N3625" t="s">
        <v>31</v>
      </c>
      <c r="O3625" t="s">
        <v>45</v>
      </c>
      <c r="P3625">
        <v>9348934</v>
      </c>
      <c r="Q3625">
        <v>1</v>
      </c>
      <c r="R3625" t="s">
        <v>46</v>
      </c>
      <c r="S3625">
        <v>126894</v>
      </c>
      <c r="T3625">
        <v>1</v>
      </c>
      <c r="V3625" t="s">
        <v>30</v>
      </c>
      <c r="W3625" t="s">
        <v>22422</v>
      </c>
      <c r="X3625" t="str">
        <f>VLOOKUP(W3625,[1]ImageUrl!$A$2:$F$6090,2,0)</f>
        <v>https://static.projects.iq.harvard.edu/files/styles/profile_full/public/biophysics/files/radhika3_1crop.jpg?m=1515729896&amp;itok=iFsiGczv</v>
      </c>
      <c r="Y3625" t="str">
        <f>VLOOKUP(W3625,[1]ImageUrl!$A$2:$F$6090,3,0)</f>
        <v>https://www.pewtrusts.org/-/media/post-launch-images/2016/06/biomed-scholars-2016/6--subramanian-radhika-headshot.jpg?h=570&amp;w=570&amp;la=en&amp;hash=38D524069CC5EFBBF781B29D1D9A0ECE846705C9</v>
      </c>
      <c r="Z3625" t="str">
        <f>VLOOKUP(W3625,[1]ImageUrl!$A$2:$F$6090,4,0)</f>
        <v>https://www.hms.harvard.edu/dms/bbs/fac/images/large/Subramanian_Radhika.jpg</v>
      </c>
      <c r="AA3625" t="str">
        <f>VLOOKUP(W3625,[1]ImageUrl!$A$2:$F$6090,5,0)</f>
        <v>https://s3-us-west-2.amazonaws.com/images.provhealth.org/KAD/SUBRAMANIAN_RADHIKA_Kadlec.jpg</v>
      </c>
      <c r="AB3625" t="str">
        <f>VLOOKUP(W3625,[1]ImageUrl!$A$2:$F$6090,6,0)</f>
        <v>https://molbio.mgh.harvard.edu/molbio-static/labimg/subramanian-people.jpg</v>
      </c>
    </row>
    <row r="3626" spans="1:28" x14ac:dyDescent="0.2">
      <c r="A3626">
        <v>3151531</v>
      </c>
      <c r="B3626" t="s">
        <v>11885</v>
      </c>
      <c r="C3626" t="s">
        <v>784</v>
      </c>
      <c r="D3626" t="s">
        <v>11886</v>
      </c>
      <c r="E3626">
        <v>2018</v>
      </c>
      <c r="F3626" t="s">
        <v>25</v>
      </c>
      <c r="G3626" t="s">
        <v>26</v>
      </c>
      <c r="H3626" t="s">
        <v>27</v>
      </c>
      <c r="I3626" t="s">
        <v>28</v>
      </c>
      <c r="J3626" t="s">
        <v>11887</v>
      </c>
      <c r="K3626" t="s">
        <v>30</v>
      </c>
      <c r="L3626">
        <v>358236</v>
      </c>
      <c r="M3626" t="s">
        <v>30</v>
      </c>
      <c r="N3626" t="s">
        <v>31</v>
      </c>
      <c r="O3626" t="s">
        <v>137</v>
      </c>
      <c r="P3626">
        <v>9603782</v>
      </c>
      <c r="Q3626">
        <v>1</v>
      </c>
      <c r="R3626" t="s">
        <v>138</v>
      </c>
      <c r="S3626">
        <v>104565</v>
      </c>
      <c r="T3626">
        <v>1</v>
      </c>
      <c r="U3626" t="s">
        <v>34</v>
      </c>
      <c r="V3626" t="s">
        <v>30</v>
      </c>
      <c r="W3626" t="s">
        <v>22423</v>
      </c>
      <c r="X3626" t="str">
        <f>VLOOKUP(W3626,[1]ImageUrl!$A$2:$F$6090,2,0)</f>
        <v>https://www.pennstatehealth.org/psh-images/findaphysician/providers/tsubramanian.jpg</v>
      </c>
      <c r="Y3626" t="str">
        <f>VLOOKUP(W3626,[1]ImageUrl!$A$2:$F$6090,3,0)</f>
        <v>https://doximity-res.cloudinary.com/image/upload/t_public_profile_photo_320x320/m6zqifbaimj5ndasckta.jpg</v>
      </c>
      <c r="Z3626" t="str">
        <f>VLOOKUP(W3626,[1]ImageUrl!$A$2:$F$6090,4,0)</f>
        <v>https://doximity-res.cloudinary.com/image/upload/t_public_profile_photo_320x320/vvoyri8swdr2z4p7dwag.jpg</v>
      </c>
      <c r="AA3626" t="str">
        <f>VLOOKUP(W3626,[1]ImageUrl!$A$2:$F$6090,5,0)</f>
        <v>https://loop.frontiersin.org/images/profile/3944/203</v>
      </c>
      <c r="AB3626" t="str">
        <f>VLOOKUP(W3626,[1]ImageUrl!$A$2:$F$6090,6,0)</f>
        <v>https://doximity-res.cloudinary.com/image/upload/t_public_profile_photo_320x320/w7sycn1due7qyzpjnkw5.jpg</v>
      </c>
    </row>
    <row r="3627" spans="1:28" x14ac:dyDescent="0.2">
      <c r="A3627">
        <v>10322331</v>
      </c>
      <c r="B3627" t="s">
        <v>11888</v>
      </c>
      <c r="C3627" t="s">
        <v>91</v>
      </c>
      <c r="D3627" t="s">
        <v>11889</v>
      </c>
      <c r="E3627">
        <v>2018</v>
      </c>
      <c r="F3627" t="s">
        <v>25</v>
      </c>
      <c r="G3627" t="s">
        <v>26</v>
      </c>
      <c r="H3627" t="s">
        <v>27</v>
      </c>
      <c r="I3627" t="s">
        <v>28</v>
      </c>
      <c r="J3627" t="s">
        <v>11890</v>
      </c>
      <c r="K3627" t="s">
        <v>30</v>
      </c>
      <c r="L3627">
        <v>413030</v>
      </c>
      <c r="M3627" t="s">
        <v>30</v>
      </c>
      <c r="N3627" t="s">
        <v>31</v>
      </c>
      <c r="O3627" t="s">
        <v>157</v>
      </c>
      <c r="P3627">
        <v>9596368</v>
      </c>
      <c r="Q3627">
        <v>1</v>
      </c>
      <c r="R3627" t="s">
        <v>158</v>
      </c>
      <c r="S3627">
        <v>56775</v>
      </c>
      <c r="T3627">
        <v>1</v>
      </c>
      <c r="U3627" t="s">
        <v>34</v>
      </c>
      <c r="V3627" t="s">
        <v>30</v>
      </c>
      <c r="W3627" t="s">
        <v>22424</v>
      </c>
      <c r="X3627" t="str">
        <f>VLOOKUP(W3627,[1]ImageUrl!$A$2:$F$6090,2,0)</f>
        <v>https://www.mghmind.org/sites/default/files/styles/faculty_image/public/Suh-680x200.jpg?itok=fcxcnD_N</v>
      </c>
      <c r="Y3627" t="str">
        <f>VLOOKUP(W3627,[1]ImageUrl!$A$2:$F$6090,3,0)</f>
        <v>https://curealz.org/wp-content/uploads/2018/04/JSuh.jpg</v>
      </c>
      <c r="Z3627" t="str">
        <f>VLOOKUP(W3627,[1]ImageUrl!$A$2:$F$6090,4,0)</f>
        <v>https://globalgenes.org/wp-content/uploads/2019/08/Rudolph-Tanzi-Massachusetts-General-Hospital.jpg</v>
      </c>
      <c r="AA3627" t="str">
        <f>VLOOKUP(W3627,[1]ImageUrl!$A$2:$F$6090,5,0)</f>
        <v>https://www.mghmind.org/sites/default/files/styles/faculty_image/public/brianwaingermindweb.jpg?itok=CSxYtsOE</v>
      </c>
      <c r="AB3627" t="str">
        <f>VLOOKUP(W3627,[1]ImageUrl!$A$2:$F$6090,6,0)</f>
        <v>https://www.mghmind.org/sites/default/files/styles/faculty_image/public/Airong_li.jpg?itok=UWdTZz4n</v>
      </c>
    </row>
    <row r="3628" spans="1:28" x14ac:dyDescent="0.2">
      <c r="A3628">
        <v>7669621</v>
      </c>
      <c r="B3628" t="s">
        <v>11891</v>
      </c>
      <c r="C3628" t="s">
        <v>51</v>
      </c>
      <c r="D3628" t="s">
        <v>11892</v>
      </c>
      <c r="E3628">
        <v>2017</v>
      </c>
      <c r="F3628" t="s">
        <v>315</v>
      </c>
      <c r="G3628" t="s">
        <v>26</v>
      </c>
      <c r="H3628" t="s">
        <v>27</v>
      </c>
      <c r="I3628" t="s">
        <v>11893</v>
      </c>
      <c r="J3628" t="s">
        <v>11894</v>
      </c>
      <c r="K3628" t="s">
        <v>30</v>
      </c>
      <c r="L3628">
        <v>2344012</v>
      </c>
      <c r="M3628" t="s">
        <v>30</v>
      </c>
      <c r="N3628" t="s">
        <v>31</v>
      </c>
      <c r="O3628" t="s">
        <v>157</v>
      </c>
      <c r="P3628">
        <v>9414234</v>
      </c>
      <c r="Q3628">
        <v>1</v>
      </c>
      <c r="R3628" t="s">
        <v>158</v>
      </c>
      <c r="S3628">
        <v>57341</v>
      </c>
      <c r="T3628">
        <v>1</v>
      </c>
      <c r="V3628" t="s">
        <v>30</v>
      </c>
      <c r="W3628" t="s">
        <v>22425</v>
      </c>
      <c r="X3628" t="str">
        <f>VLOOKUP(W3628,[1]ImageUrl!$A$2:$F$6090,2,0)</f>
        <v>https://cyberleninka.org/viewer_images/451439/f/1.png</v>
      </c>
      <c r="Y3628" t="str">
        <f>VLOOKUP(W3628,[1]ImageUrl!$A$2:$F$6090,3,0)</f>
        <v>https://jennylab.einstein.yu.edu/images/dynamichomeimages/news/ana-maria-cuervo-national-academy-sciences.jpg</v>
      </c>
      <c r="Z3628" t="str">
        <f>VLOOKUP(W3628,[1]ImageUrl!$A$2:$F$6090,4,0)</f>
        <v>https://i1.rgstatic.net/ii/profile.image/272487892123654-1441977584474_Q512/Xiao_Dong3.jpg</v>
      </c>
      <c r="AA3628" t="str">
        <f>VLOOKUP(W3628,[1]ImageUrl!$A$2:$F$6090,5,0)</f>
        <v>https://i1.rgstatic.net/publication/314657298_Comprehensive_miRNA_Profiling_of_Skeletal_Muscle_and_Serum_in_Induced_and_Normal_Mouse_Muscle_Atrophy_During_Aging/links/5cff7d1b4585157d15a21824/largepreview.png</v>
      </c>
      <c r="AB3628" t="str">
        <f>VLOOKUP(W3628,[1]ImageUrl!$A$2:$F$6090,6,0)</f>
        <v>https://i1.rgstatic.net/publication/278669881_Genetic_evidence_for_common_pathways_in_human_age-related_diseases/links/55834e6308ae89172b85d9e6/largepreview.png</v>
      </c>
    </row>
    <row r="3629" spans="1:28" x14ac:dyDescent="0.2">
      <c r="A3629">
        <v>8036525</v>
      </c>
      <c r="B3629" t="s">
        <v>11895</v>
      </c>
      <c r="C3629" t="s">
        <v>814</v>
      </c>
      <c r="D3629" t="s">
        <v>11896</v>
      </c>
      <c r="E3629">
        <v>2018</v>
      </c>
      <c r="F3629" t="s">
        <v>25</v>
      </c>
      <c r="G3629" t="s">
        <v>26</v>
      </c>
      <c r="H3629" t="s">
        <v>27</v>
      </c>
      <c r="I3629" t="s">
        <v>11897</v>
      </c>
      <c r="J3629" t="s">
        <v>11898</v>
      </c>
      <c r="K3629" t="s">
        <v>30</v>
      </c>
      <c r="L3629">
        <v>758906</v>
      </c>
      <c r="M3629" t="s">
        <v>30</v>
      </c>
      <c r="N3629" t="s">
        <v>31</v>
      </c>
      <c r="O3629" t="s">
        <v>157</v>
      </c>
      <c r="P3629">
        <v>9579375</v>
      </c>
      <c r="Q3629">
        <v>1</v>
      </c>
      <c r="R3629" t="s">
        <v>158</v>
      </c>
      <c r="S3629">
        <v>60157</v>
      </c>
      <c r="T3629">
        <v>1</v>
      </c>
      <c r="V3629" t="s">
        <v>30</v>
      </c>
      <c r="W3629" t="s">
        <v>22426</v>
      </c>
      <c r="X3629" t="str">
        <f>VLOOKUP(W3629,[1]ImageUrl!$A$2:$F$6090,2,0)</f>
        <v>http://www.kumc.edu/images/shp/dietetics-nutrition/DebSullivan2018.jpg</v>
      </c>
      <c r="Y3629" t="str">
        <f>VLOOKUP(W3629,[1]ImageUrl!$A$2:$F$6090,3,0)</f>
        <v>http://www.kumc.edu/Images/internalmed/residents/Sullivan.jpg</v>
      </c>
      <c r="Z3629" t="str">
        <f>VLOOKUP(W3629,[1]ImageUrl!$A$2:$F$6090,4,0)</f>
        <v>http://www.kumc.edu/Images/internalmed/residents/Poplin.jpg</v>
      </c>
      <c r="AA3629" t="str">
        <f>VLOOKUP(W3629,[1]ImageUrl!$A$2:$F$6090,5,0)</f>
        <v>http://www.kumc.edu/Images/internalmed/residents/Kirby.jpg</v>
      </c>
      <c r="AB3629" t="str">
        <f>VLOOKUP(W3629,[1]ImageUrl!$A$2:$F$6090,6,0)</f>
        <v>http://www.kumc.edu/Images/internalmed/residents/Hampton.jpg</v>
      </c>
    </row>
    <row r="3630" spans="1:28" x14ac:dyDescent="0.2">
      <c r="A3630">
        <v>8967089</v>
      </c>
      <c r="B3630" t="s">
        <v>11899</v>
      </c>
      <c r="C3630" t="s">
        <v>57</v>
      </c>
      <c r="D3630" t="s">
        <v>11900</v>
      </c>
      <c r="E3630">
        <v>2018</v>
      </c>
      <c r="F3630" t="s">
        <v>25</v>
      </c>
      <c r="G3630" t="s">
        <v>26</v>
      </c>
      <c r="H3630" t="s">
        <v>27</v>
      </c>
      <c r="I3630" t="s">
        <v>6274</v>
      </c>
      <c r="J3630" t="s">
        <v>11901</v>
      </c>
      <c r="K3630" t="s">
        <v>30</v>
      </c>
      <c r="L3630">
        <v>736604</v>
      </c>
      <c r="M3630" t="s">
        <v>30</v>
      </c>
      <c r="N3630" t="s">
        <v>31</v>
      </c>
      <c r="O3630" t="s">
        <v>148</v>
      </c>
      <c r="P3630">
        <v>9575530</v>
      </c>
      <c r="Q3630">
        <v>1</v>
      </c>
      <c r="R3630" t="s">
        <v>149</v>
      </c>
      <c r="S3630">
        <v>117177</v>
      </c>
      <c r="T3630">
        <v>1</v>
      </c>
      <c r="V3630" t="s">
        <v>30</v>
      </c>
      <c r="W3630" t="s">
        <v>22427</v>
      </c>
      <c r="X3630" t="str">
        <f>VLOOKUP(W3630,[1]ImageUrl!$A$2:$F$6090,2,0)</f>
        <v>https://www.ohsu.edu/apps/core/?action=people:pe.cmsProfileLowResolutionImage&amp;sPersonID=afe032779b02189f056c5fcf1bc79985</v>
      </c>
      <c r="Y3630" t="str">
        <f>VLOOKUP(W3630,[1]ImageUrl!$A$2:$F$6090,3,0)</f>
        <v>https://i1.rgstatic.net/ii/profile.image/272526748155913-1441986848211_Q512/Elinor_Sullivan2.jpg</v>
      </c>
      <c r="Z3630" t="str">
        <f>VLOOKUP(W3630,[1]ImageUrl!$A$2:$F$6090,4,0)</f>
        <v>https://i.vimeocdn.com/video/673462507.webp?mw=1100&amp;mh=619&amp;q=70</v>
      </c>
      <c r="AA3630" t="str">
        <f>VLOOKUP(W3630,[1]ImageUrl!$A$2:$F$6090,5,0)</f>
        <v>https://loop.frontiersin.org/images/profile/379256/203</v>
      </c>
      <c r="AB3630" t="str">
        <f>VLOOKUP(W3630,[1]ImageUrl!$A$2:$F$6090,6,0)</f>
        <v>https://loop.frontiersin.org/images/profile/422964/203</v>
      </c>
    </row>
    <row r="3631" spans="1:28" x14ac:dyDescent="0.2">
      <c r="A3631">
        <v>10416280</v>
      </c>
      <c r="B3631" t="s">
        <v>11902</v>
      </c>
      <c r="C3631" t="s">
        <v>91</v>
      </c>
      <c r="D3631" t="s">
        <v>11903</v>
      </c>
      <c r="E3631">
        <v>2016</v>
      </c>
      <c r="F3631" t="s">
        <v>25</v>
      </c>
      <c r="G3631" t="s">
        <v>26</v>
      </c>
      <c r="H3631" t="s">
        <v>27</v>
      </c>
      <c r="I3631" t="s">
        <v>11904</v>
      </c>
      <c r="J3631" t="s">
        <v>11905</v>
      </c>
      <c r="K3631" t="s">
        <v>30</v>
      </c>
      <c r="L3631">
        <v>412936</v>
      </c>
      <c r="M3631" t="s">
        <v>30</v>
      </c>
      <c r="N3631" t="s">
        <v>31</v>
      </c>
      <c r="O3631" t="s">
        <v>39</v>
      </c>
      <c r="P3631">
        <v>9028213</v>
      </c>
      <c r="Q3631">
        <v>1</v>
      </c>
      <c r="R3631" t="s">
        <v>40</v>
      </c>
      <c r="S3631">
        <v>193970</v>
      </c>
      <c r="T3631">
        <v>1</v>
      </c>
      <c r="U3631" t="s">
        <v>34</v>
      </c>
      <c r="V3631" t="s">
        <v>30</v>
      </c>
      <c r="W3631" t="s">
        <v>22428</v>
      </c>
      <c r="X3631" t="str">
        <f>VLOOKUP(W3631,[1]ImageUrl!$A$2:$F$6090,2,0)</f>
        <v>https://www.dfhcc.harvard.edu/typo3temp/_processed_/csm_867_1567224011_55b72ba17a.jpg</v>
      </c>
      <c r="Y3631" t="str">
        <f>VLOOKUP(W3631,[1]ImageUrl!$A$2:$F$6090,3,0)</f>
        <v>https://www.cancer.net/sites/cancer.net/files/rsullivan2.jpg</v>
      </c>
      <c r="Z3631" t="str">
        <f>VLOOKUP(W3631,[1]ImageUrl!$A$2:$F$6090,4,0)</f>
        <v>https://www.massgeneral.org/cancer/assets/melanoma/Sullivan-Ryan.jpg</v>
      </c>
      <c r="AA3631" t="str">
        <f>VLOOKUP(W3631,[1]ImageUrl!$A$2:$F$6090,5,0)</f>
        <v>https://doximity-res.cloudinary.com/image/upload/t_public_profile_photo_320x320/j5otljpbog5qyglljddv.jpg</v>
      </c>
      <c r="AB3631" t="str">
        <f>VLOOKUP(W3631,[1]ImageUrl!$A$2:$F$6090,6,0)</f>
        <v>https://dailynews.ascopubs.org/do/10.5555/ADN.19.190095/full/media/sullivan_ryan_2016.jpg</v>
      </c>
    </row>
    <row r="3632" spans="1:28" x14ac:dyDescent="0.2">
      <c r="A3632">
        <v>1909906</v>
      </c>
      <c r="B3632" t="s">
        <v>11906</v>
      </c>
      <c r="C3632" t="s">
        <v>36</v>
      </c>
      <c r="D3632" t="s">
        <v>11907</v>
      </c>
      <c r="E3632">
        <v>2018</v>
      </c>
      <c r="F3632" t="s">
        <v>25</v>
      </c>
      <c r="G3632" t="s">
        <v>26</v>
      </c>
      <c r="H3632" t="s">
        <v>27</v>
      </c>
      <c r="I3632" t="s">
        <v>11908</v>
      </c>
      <c r="J3632" t="s">
        <v>11909</v>
      </c>
      <c r="K3632" t="s">
        <v>30</v>
      </c>
      <c r="L3632">
        <v>864823</v>
      </c>
      <c r="M3632" t="s">
        <v>30</v>
      </c>
      <c r="N3632" t="s">
        <v>31</v>
      </c>
      <c r="O3632" t="s">
        <v>137</v>
      </c>
      <c r="P3632">
        <v>9448882</v>
      </c>
      <c r="Q3632">
        <v>1</v>
      </c>
      <c r="R3632" t="s">
        <v>138</v>
      </c>
      <c r="S3632">
        <v>95435</v>
      </c>
      <c r="T3632">
        <v>1</v>
      </c>
      <c r="U3632" t="s">
        <v>34</v>
      </c>
      <c r="V3632" t="s">
        <v>30</v>
      </c>
      <c r="W3632" t="s">
        <v>22429</v>
      </c>
      <c r="X3632" t="str">
        <f>VLOOKUP(W3632,[1]ImageUrl!$A$2:$F$6090,2,0)</f>
        <v>https://simonsfoundation.imgix.net/wp-content/uploads/sites/2/2017/07/25142439/DavidSulzer250.jpg?auto=format&amp;q=90</v>
      </c>
      <c r="Y3632" t="str">
        <f>VLOOKUP(W3632,[1]ImageUrl!$A$2:$F$6090,3,0)</f>
        <v>https://magazine.columbia.edu/sites/default/files/styles/wysiwyg_full_width_image/public/2019-06/Imaging_.jpg?itok=rkfm8nyN</v>
      </c>
      <c r="Z3632" t="str">
        <f>VLOOKUP(W3632,[1]ImageUrl!$A$2:$F$6090,4,0)</f>
        <v>https://i1.rgstatic.net/ii/profile.image/278698902212643-1443458404948_Q512/David_Sulzer3.jpg</v>
      </c>
      <c r="AA3632" t="str">
        <f>VLOOKUP(W3632,[1]ImageUrl!$A$2:$F$6090,5,0)</f>
        <v>http://www.columbianeurology.org/sites/default/files/sulzer_2.jpg</v>
      </c>
      <c r="AB3632" t="str">
        <f>VLOOKUP(W3632,[1]ImageUrl!$A$2:$F$6090,6,0)</f>
        <v>https://arc-anglerfish-arc2-prod-spectator.s3.amazonaws.com/public/2ZHW75MVDZA2ZEL2B6AQ5JT6HM</v>
      </c>
    </row>
    <row r="3633" spans="1:28" x14ac:dyDescent="0.2">
      <c r="A3633">
        <v>9816847</v>
      </c>
      <c r="B3633" t="s">
        <v>11910</v>
      </c>
      <c r="C3633" t="s">
        <v>471</v>
      </c>
      <c r="D3633" t="s">
        <v>11911</v>
      </c>
      <c r="E3633">
        <v>2017</v>
      </c>
      <c r="F3633" t="s">
        <v>25</v>
      </c>
      <c r="G3633" t="s">
        <v>26</v>
      </c>
      <c r="H3633" t="s">
        <v>27</v>
      </c>
      <c r="I3633" t="s">
        <v>6604</v>
      </c>
      <c r="J3633" t="s">
        <v>11912</v>
      </c>
      <c r="K3633" t="s">
        <v>30</v>
      </c>
      <c r="L3633">
        <v>366698</v>
      </c>
      <c r="M3633" t="s">
        <v>30</v>
      </c>
      <c r="N3633" t="s">
        <v>31</v>
      </c>
      <c r="O3633" t="s">
        <v>39</v>
      </c>
      <c r="P3633">
        <v>9383582</v>
      </c>
      <c r="Q3633">
        <v>1</v>
      </c>
      <c r="R3633" t="s">
        <v>40</v>
      </c>
      <c r="S3633">
        <v>211930</v>
      </c>
      <c r="T3633">
        <v>1</v>
      </c>
      <c r="U3633" t="s">
        <v>34</v>
      </c>
      <c r="V3633" t="s">
        <v>30</v>
      </c>
      <c r="W3633" t="s">
        <v>22430</v>
      </c>
      <c r="X3633" t="str">
        <f>VLOOKUP(W3633,[1]ImageUrl!$A$2:$F$6090,2,0)</f>
        <v>https://s3-us-west-2.amazonaws.com/utsw-patientcare-web-production/original_images/Baran_Sumer_200x200-1.jpg</v>
      </c>
      <c r="Y3633" t="str">
        <f>VLOOKUP(W3633,[1]ImageUrl!$A$2:$F$6090,3,0)</f>
        <v>https://doximity-res.cloudinary.com/image/upload/t_public_profile_photo_320x320/tuzsrivnnn7nsmqb8kka.jpg</v>
      </c>
      <c r="Z3633" t="str">
        <f>VLOOKUP(W3633,[1]ImageUrl!$A$2:$F$6090,4,0)</f>
        <v>https://www.southwesternhealth.com/sites/default/files/styles/scale_and_crop_466x311/public/swhr_content_importer_images/e9d6f75f6df223c3dccb64406cb1120e.jpg?itok=GIwNSEBx</v>
      </c>
      <c r="AA3633" t="str">
        <f>VLOOKUP(W3633,[1]ImageUrl!$A$2:$F$6090,5,0)</f>
        <v>https://www.utsouthwestern.edu/edumedia/eduimages/About_Us/admin_offices/technology_development/sumer-gao-entre.jpg</v>
      </c>
      <c r="AB3633" t="str">
        <f>VLOOKUP(W3633,[1]ImageUrl!$A$2:$F$6090,6,0)</f>
        <v>https://www.utsouthwestern.edu/labs/asset/8657dfd5-fa8d-4d4c-8ced-f23a9c953b80/sumer-banner-1-probes.jpg</v>
      </c>
    </row>
    <row r="3634" spans="1:28" x14ac:dyDescent="0.2">
      <c r="A3634">
        <v>9798758</v>
      </c>
      <c r="B3634" t="s">
        <v>11913</v>
      </c>
      <c r="C3634" t="s">
        <v>36</v>
      </c>
      <c r="D3634" t="s">
        <v>11914</v>
      </c>
      <c r="E3634">
        <v>2018</v>
      </c>
      <c r="F3634" t="s">
        <v>25</v>
      </c>
      <c r="G3634" t="s">
        <v>26</v>
      </c>
      <c r="H3634" t="s">
        <v>27</v>
      </c>
      <c r="I3634" t="s">
        <v>28</v>
      </c>
      <c r="J3634" t="s">
        <v>11915</v>
      </c>
      <c r="K3634" t="s">
        <v>30</v>
      </c>
      <c r="L3634">
        <v>815137</v>
      </c>
      <c r="M3634" t="s">
        <v>30</v>
      </c>
      <c r="N3634" t="s">
        <v>31</v>
      </c>
      <c r="O3634" t="s">
        <v>32</v>
      </c>
      <c r="P3634">
        <v>9594698</v>
      </c>
      <c r="Q3634">
        <v>1</v>
      </c>
      <c r="R3634" t="s">
        <v>33</v>
      </c>
      <c r="S3634">
        <v>139614</v>
      </c>
      <c r="T3634">
        <v>1</v>
      </c>
      <c r="U3634" t="s">
        <v>34</v>
      </c>
      <c r="V3634" t="s">
        <v>30</v>
      </c>
      <c r="W3634" t="s">
        <v>22431</v>
      </c>
      <c r="X3634" t="str">
        <f>VLOOKUP(W3634,[1]ImageUrl!$A$2:$F$6090,2,0)</f>
        <v>https://scienceofbehaviorchange.org/wp-content/uploads/2017/04/Sumner-Jennifer-e1496173149968.jpg</v>
      </c>
      <c r="Y3634" t="str">
        <f>VLOOKUP(W3634,[1]ImageUrl!$A$2:$F$6090,3,0)</f>
        <v>https://scienceofbehaviorchange.org/wp-content/uploads/2016/12/nielsen-lisbeth.jpg</v>
      </c>
      <c r="Z3634" t="str">
        <f>VLOOKUP(W3634,[1]ImageUrl!$A$2:$F$6090,4,0)</f>
        <v>https://media.licdn.com/dms/image/C5603AQHZhNyu6-J-Jw/profile-displayphoto-shrink_200_200/0?e=1568851200&amp;v=beta&amp;t=5pxwQ4NF9EwiY3ljPMcWQ5VgXdcSsBMvi_gJ99iT2nw</v>
      </c>
      <c r="AA3634" t="str">
        <f>VLOOKUP(W3634,[1]ImageUrl!$A$2:$F$6090,5,0)</f>
        <v>https://asit-prod-web1.cc.columbia.edu/econdept/wp-content/uploads/sites/41/2017/11/LaO.jpeg</v>
      </c>
      <c r="AB3634" t="str">
        <f>VLOOKUP(W3634,[1]ImageUrl!$A$2:$F$6090,6,0)</f>
        <v>https://scienceofbehaviorchange.org/wp-content/uploads/2016/12/riddle-melissa.jpg</v>
      </c>
    </row>
    <row r="3635" spans="1:28" x14ac:dyDescent="0.2">
      <c r="A3635">
        <v>9498296</v>
      </c>
      <c r="B3635" t="s">
        <v>11916</v>
      </c>
      <c r="C3635" t="s">
        <v>140</v>
      </c>
      <c r="D3635" t="s">
        <v>11917</v>
      </c>
      <c r="E3635">
        <v>2016</v>
      </c>
      <c r="F3635" t="s">
        <v>25</v>
      </c>
      <c r="G3635" t="s">
        <v>26</v>
      </c>
      <c r="H3635" t="s">
        <v>27</v>
      </c>
      <c r="I3635" t="s">
        <v>28</v>
      </c>
      <c r="J3635" t="s">
        <v>11918</v>
      </c>
      <c r="K3635" t="s">
        <v>30</v>
      </c>
      <c r="L3635">
        <v>635087</v>
      </c>
      <c r="M3635" t="s">
        <v>30</v>
      </c>
      <c r="N3635" t="s">
        <v>31</v>
      </c>
      <c r="O3635" t="s">
        <v>99</v>
      </c>
      <c r="P3635">
        <v>9028974</v>
      </c>
      <c r="Q3635">
        <v>1</v>
      </c>
      <c r="R3635" t="s">
        <v>100</v>
      </c>
      <c r="S3635">
        <v>82176</v>
      </c>
      <c r="T3635">
        <v>1</v>
      </c>
      <c r="U3635" t="s">
        <v>34</v>
      </c>
      <c r="V3635" t="s">
        <v>30</v>
      </c>
      <c r="W3635" t="s">
        <v>22432</v>
      </c>
      <c r="X3635" t="str">
        <f>VLOOKUP(W3635,[1]ImageUrl!$A$2:$F$6090,2,0)</f>
        <v>http://labs.icahn.mssm.edu/sumowskilab/wp-content/uploads/sites/206/2018/02/Jim.4.jpg</v>
      </c>
      <c r="Y3635" t="str">
        <f>VLOOKUP(W3635,[1]ImageUrl!$A$2:$F$6090,3,0)</f>
        <v>https://i.ytimg.com/vi/aQJbPMxJP40/hqdefault.jpg</v>
      </c>
      <c r="Z3635" t="str">
        <f>VLOOKUP(W3635,[1]ImageUrl!$A$2:$F$6090,4,0)</f>
        <v>https://img.medscapestatic.com/person/krieger_stephen-200x200.jpg</v>
      </c>
      <c r="AA3635" t="str">
        <f>VLOOKUP(W3635,[1]ImageUrl!$A$2:$F$6090,5,0)</f>
        <v>https://doximity-res.cloudinary.com/image/upload/t_public_profile_photo_320x320/lgel2ujw0xv6a7blzpdy.jpg</v>
      </c>
      <c r="AB3635" t="str">
        <f>VLOOKUP(W3635,[1]ImageUrl!$A$2:$F$6090,6,0)</f>
        <v>http://labs.icahn.mssm.edu/sumowskilab/wp-content/uploads/sites/206/2017/06/campus-map.jpg</v>
      </c>
    </row>
    <row r="3636" spans="1:28" x14ac:dyDescent="0.2">
      <c r="A3636">
        <v>8495603</v>
      </c>
      <c r="B3636" t="s">
        <v>11919</v>
      </c>
      <c r="C3636" t="s">
        <v>57</v>
      </c>
      <c r="D3636" t="s">
        <v>11920</v>
      </c>
      <c r="E3636">
        <v>2017</v>
      </c>
      <c r="F3636" t="s">
        <v>25</v>
      </c>
      <c r="G3636" t="s">
        <v>26</v>
      </c>
      <c r="H3636" t="s">
        <v>27</v>
      </c>
      <c r="I3636" t="s">
        <v>28</v>
      </c>
      <c r="J3636" t="s">
        <v>11921</v>
      </c>
      <c r="K3636" t="s">
        <v>30</v>
      </c>
      <c r="L3636">
        <v>815785</v>
      </c>
      <c r="M3636" t="s">
        <v>30</v>
      </c>
      <c r="N3636" t="s">
        <v>31</v>
      </c>
      <c r="O3636" t="s">
        <v>32</v>
      </c>
      <c r="P3636">
        <v>9378509</v>
      </c>
      <c r="Q3636">
        <v>1</v>
      </c>
      <c r="R3636" t="s">
        <v>33</v>
      </c>
      <c r="S3636">
        <v>134647</v>
      </c>
      <c r="T3636">
        <v>1</v>
      </c>
      <c r="U3636" t="s">
        <v>34</v>
      </c>
      <c r="V3636" t="s">
        <v>30</v>
      </c>
      <c r="W3636" t="s">
        <v>22433</v>
      </c>
      <c r="X3636" t="str">
        <f>VLOOKUP(W3636,[1]ImageUrl!$A$2:$F$6090,2,0)</f>
        <v>https://s3-media4.fl.yelpcdn.com/bphoto/UmvW3_4r1GBpg_lLxTdWiA/o.jpg</v>
      </c>
      <c r="Y3636" t="str">
        <f>VLOOKUP(W3636,[1]ImageUrl!$A$2:$F$6090,3,0)</f>
        <v>https://cpe-prod.usabaseball.com/assets/images/7/5/8/258697758/cuts/793x400/cut.jpg</v>
      </c>
      <c r="Z3636" t="str">
        <f>VLOOKUP(W3636,[1]ImageUrl!$A$2:$F$6090,4,0)</f>
        <v>https://img.newspapers.com/img/thumbnail/48502870/400/400/0_0_5191_7703.jpg</v>
      </c>
      <c r="AA3636" t="str">
        <f>VLOOKUP(W3636,[1]ImageUrl!$A$2:$F$6090,5,0)</f>
        <v>https://static.lakana.com/npg-global-us-east-1/photo/2019/03/20/Rare%20giant%20sunfish%20in%20Australian.jpg.jpg_37798800_ver1.0_640_360.jpg</v>
      </c>
      <c r="AB3636" t="str">
        <f>VLOOKUP(W3636,[1]ImageUrl!$A$2:$F$6090,6,0)</f>
        <v>https://pbs.twimg.com/media/EEcVsJRUYAAGiSH.jpg</v>
      </c>
    </row>
    <row r="3637" spans="1:28" x14ac:dyDescent="0.2">
      <c r="A3637">
        <v>9758139</v>
      </c>
      <c r="B3637" t="s">
        <v>11922</v>
      </c>
      <c r="C3637" t="s">
        <v>79</v>
      </c>
      <c r="D3637" t="s">
        <v>11923</v>
      </c>
      <c r="E3637">
        <v>2017</v>
      </c>
      <c r="F3637" t="s">
        <v>25</v>
      </c>
      <c r="G3637" t="s">
        <v>26</v>
      </c>
      <c r="H3637" t="s">
        <v>27</v>
      </c>
      <c r="I3637" t="s">
        <v>28</v>
      </c>
      <c r="J3637" t="s">
        <v>11924</v>
      </c>
      <c r="K3637" t="s">
        <v>30</v>
      </c>
      <c r="L3637">
        <v>541694</v>
      </c>
      <c r="M3637" t="s">
        <v>30</v>
      </c>
      <c r="N3637" t="s">
        <v>31</v>
      </c>
      <c r="O3637" t="s">
        <v>54</v>
      </c>
      <c r="P3637">
        <v>9284848</v>
      </c>
      <c r="Q3637">
        <v>1</v>
      </c>
      <c r="R3637" t="s">
        <v>55</v>
      </c>
      <c r="S3637">
        <v>130043</v>
      </c>
      <c r="T3637">
        <v>1</v>
      </c>
      <c r="V3637" t="s">
        <v>30</v>
      </c>
      <c r="W3637" t="s">
        <v>22434</v>
      </c>
      <c r="X3637" t="str">
        <f>VLOOKUP(W3637,[1]ImageUrl!$A$2:$F$6090,2,0)</f>
        <v>x-raw-image:///6184553a1196c607bb8ca3ca5b6993cb13c88d3a791683720f2f52624866ef80</v>
      </c>
      <c r="Y3637" t="str">
        <f>VLOOKUP(W3637,[1]ImageUrl!$A$2:$F$6090,3,0)</f>
        <v>http://www.bii.a-star.edu.sg/img/research-groups/ASDB.png</v>
      </c>
      <c r="Z3637" t="str">
        <f>VLOOKUP(W3637,[1]ImageUrl!$A$2:$F$6090,4,0)</f>
        <v>x-raw-image:///bffb321b3b0cad4e25a313c819a094dbfb7e6429012cd3c498610e84252d0d0c</v>
      </c>
      <c r="AA3637" t="str">
        <f>VLOOKUP(W3637,[1]ImageUrl!$A$2:$F$6090,5,0)</f>
        <v>https://www.touchoncology.com/ebooks/oncology/onchem121/files/pages/tablet/24.jpg</v>
      </c>
      <c r="AB3637" t="str">
        <f>VLOOKUP(W3637,[1]ImageUrl!$A$2:$F$6090,6,0)</f>
        <v>x-raw-image:///eda66d2e321890376952aef2dfb6a8a16ae14d0820ede353af0eaf87d06f7562</v>
      </c>
    </row>
    <row r="3638" spans="1:28" x14ac:dyDescent="0.2">
      <c r="A3638">
        <v>10569857</v>
      </c>
      <c r="B3638" t="s">
        <v>11925</v>
      </c>
      <c r="C3638" t="s">
        <v>211</v>
      </c>
      <c r="D3638" t="s">
        <v>11926</v>
      </c>
      <c r="E3638">
        <v>2017</v>
      </c>
      <c r="F3638" t="s">
        <v>25</v>
      </c>
      <c r="G3638" t="s">
        <v>26</v>
      </c>
      <c r="H3638" t="s">
        <v>27</v>
      </c>
      <c r="I3638" t="s">
        <v>28</v>
      </c>
      <c r="J3638" t="s">
        <v>11927</v>
      </c>
      <c r="K3638" t="s">
        <v>30</v>
      </c>
      <c r="L3638">
        <v>385000</v>
      </c>
      <c r="M3638" t="s">
        <v>30</v>
      </c>
      <c r="N3638" t="s">
        <v>31</v>
      </c>
      <c r="O3638" t="s">
        <v>354</v>
      </c>
      <c r="P3638">
        <v>9310794</v>
      </c>
      <c r="Q3638">
        <v>1</v>
      </c>
      <c r="R3638" t="s">
        <v>355</v>
      </c>
      <c r="S3638">
        <v>109001</v>
      </c>
      <c r="T3638">
        <v>1</v>
      </c>
      <c r="U3638" t="s">
        <v>34</v>
      </c>
      <c r="V3638" t="s">
        <v>30</v>
      </c>
      <c r="W3638" t="s">
        <v>22435</v>
      </c>
      <c r="X3638" t="str">
        <f>VLOOKUP(W3638,[1]ImageUrl!$A$2:$F$6090,2,0)</f>
        <v>https://med.uth.edu/ibp/wp-content/uploads/sites/4/2017/01/Sun_Kai_ltn.jpg</v>
      </c>
      <c r="Y3638" t="str">
        <f>VLOOKUP(W3638,[1]ImageUrl!$A$2:$F$6090,3,0)</f>
        <v>https://gsbs.uth.edu/contentAsset/image/5e8b178d-49a9-417f-8ee4-bcd894dd02e3/fileAsset/filter/Resize/resize_w/150</v>
      </c>
      <c r="Z3638" t="str">
        <f>VLOOKUP(W3638,[1]ImageUrl!$A$2:$F$6090,4,0)</f>
        <v>https://i1.rgstatic.net/ii/profile.image/750539809759243-1555954043613_Q512/Kai_Sun4.jpg</v>
      </c>
      <c r="AA3638" t="str">
        <f>VLOOKUP(W3638,[1]ImageUrl!$A$2:$F$6090,5,0)</f>
        <v>https://www.uth.edu/imm/gfx/MDD_2015_August.jpg</v>
      </c>
      <c r="AB3638" t="str">
        <f>VLOOKUP(W3638,[1]ImageUrl!$A$2:$F$6090,6,0)</f>
        <v>https://i1.rgstatic.net/publication/255974769_Beclin_2_Functions_in_Autophagy_Degradation_of_G_Protein-Coupled_Receptors_and_Metabolism/links/5beef9f6299bf1124fd81754/preview.png</v>
      </c>
    </row>
    <row r="3639" spans="1:28" x14ac:dyDescent="0.2">
      <c r="A3639">
        <v>1877134</v>
      </c>
      <c r="B3639" t="s">
        <v>11928</v>
      </c>
      <c r="C3639" t="s">
        <v>121</v>
      </c>
      <c r="D3639" t="s">
        <v>11929</v>
      </c>
      <c r="E3639">
        <v>2017</v>
      </c>
      <c r="F3639" t="s">
        <v>25</v>
      </c>
      <c r="G3639" t="s">
        <v>26</v>
      </c>
      <c r="H3639" t="s">
        <v>27</v>
      </c>
      <c r="I3639" t="s">
        <v>28</v>
      </c>
      <c r="J3639" t="s">
        <v>11930</v>
      </c>
      <c r="K3639" t="s">
        <v>30</v>
      </c>
      <c r="L3639">
        <v>689150</v>
      </c>
      <c r="M3639" t="s">
        <v>30</v>
      </c>
      <c r="N3639" t="s">
        <v>31</v>
      </c>
      <c r="O3639" t="s">
        <v>354</v>
      </c>
      <c r="P3639">
        <v>9383628</v>
      </c>
      <c r="Q3639">
        <v>1</v>
      </c>
      <c r="R3639" t="s">
        <v>355</v>
      </c>
      <c r="S3639">
        <v>110466</v>
      </c>
      <c r="T3639">
        <v>1</v>
      </c>
      <c r="U3639" t="s">
        <v>34</v>
      </c>
      <c r="V3639" t="s">
        <v>30</v>
      </c>
      <c r="W3639" t="s">
        <v>22436</v>
      </c>
      <c r="X3639" t="str">
        <f>VLOOKUP(W3639,[1]ImageUrl!$A$2:$F$6090,2,0)</f>
        <v>https://med.nyu.edu/dti-physician-photo/faculty/s/sunt01/sunt01-hero.jpg</v>
      </c>
      <c r="Y3639" t="str">
        <f>VLOOKUP(W3639,[1]ImageUrl!$A$2:$F$6090,3,0)</f>
        <v>http://sun-lab.med.nyu.edu/files_private/sun-lab/attachments/2011.09.24.NYU.JPG</v>
      </c>
      <c r="Z3639" t="str">
        <f>VLOOKUP(W3639,[1]ImageUrl!$A$2:$F$6090,4,0)</f>
        <v>https://med.nyu.edu/dermatology/sites/default/files/dermatology/sun%20tung%20tien%20%282%29_0.jpg</v>
      </c>
      <c r="AA3639" t="str">
        <f>VLOOKUP(W3639,[1]ImageUrl!$A$2:$F$6090,5,0)</f>
        <v>https://med.nyu.edu/dti-physician-photo/faculty/w/wux01/wux01-hero.jpg</v>
      </c>
      <c r="AB3639" t="str">
        <f>VLOOKUP(W3639,[1]ImageUrl!$A$2:$F$6090,6,0)</f>
        <v>http://sun-lab.med.nyu.edu/files_private/sun-lab/attachments/Picture%204.jpg</v>
      </c>
    </row>
    <row r="3640" spans="1:28" x14ac:dyDescent="0.2">
      <c r="A3640">
        <v>7878803</v>
      </c>
      <c r="B3640" t="s">
        <v>11931</v>
      </c>
      <c r="C3640" t="s">
        <v>1212</v>
      </c>
      <c r="D3640" t="s">
        <v>11932</v>
      </c>
      <c r="E3640">
        <v>2016</v>
      </c>
      <c r="F3640" t="s">
        <v>25</v>
      </c>
      <c r="G3640" t="s">
        <v>26</v>
      </c>
      <c r="H3640" t="s">
        <v>27</v>
      </c>
      <c r="I3640" t="s">
        <v>28</v>
      </c>
      <c r="J3640" t="s">
        <v>11933</v>
      </c>
      <c r="K3640" t="s">
        <v>30</v>
      </c>
      <c r="L3640">
        <v>544276</v>
      </c>
      <c r="M3640" t="s">
        <v>30</v>
      </c>
      <c r="N3640" t="s">
        <v>31</v>
      </c>
      <c r="O3640" t="s">
        <v>54</v>
      </c>
      <c r="P3640">
        <v>9196014</v>
      </c>
      <c r="Q3640">
        <v>1</v>
      </c>
      <c r="R3640" t="s">
        <v>55</v>
      </c>
      <c r="S3640">
        <v>126851</v>
      </c>
      <c r="T3640">
        <v>1</v>
      </c>
      <c r="V3640" t="s">
        <v>30</v>
      </c>
      <c r="W3640" t="s">
        <v>22437</v>
      </c>
    </row>
    <row r="3641" spans="1:28" x14ac:dyDescent="0.2">
      <c r="A3641">
        <v>6710177</v>
      </c>
      <c r="B3641" t="s">
        <v>11934</v>
      </c>
      <c r="C3641" t="s">
        <v>943</v>
      </c>
      <c r="D3641" t="s">
        <v>11935</v>
      </c>
      <c r="E3641">
        <v>2016</v>
      </c>
      <c r="F3641" t="s">
        <v>25</v>
      </c>
      <c r="G3641" t="s">
        <v>26</v>
      </c>
      <c r="H3641" t="s">
        <v>27</v>
      </c>
      <c r="I3641" t="s">
        <v>11936</v>
      </c>
      <c r="J3641" t="s">
        <v>11937</v>
      </c>
      <c r="K3641" t="s">
        <v>30</v>
      </c>
      <c r="L3641">
        <v>498019</v>
      </c>
      <c r="M3641" t="s">
        <v>30</v>
      </c>
      <c r="N3641" t="s">
        <v>31</v>
      </c>
      <c r="O3641" t="s">
        <v>32</v>
      </c>
      <c r="P3641">
        <v>9173710</v>
      </c>
      <c r="Q3641">
        <v>1</v>
      </c>
      <c r="R3641" t="s">
        <v>33</v>
      </c>
      <c r="S3641">
        <v>128350</v>
      </c>
      <c r="T3641">
        <v>1</v>
      </c>
      <c r="U3641" t="s">
        <v>34</v>
      </c>
      <c r="V3641" t="s">
        <v>30</v>
      </c>
      <c r="W3641" t="s">
        <v>22438</v>
      </c>
      <c r="X3641" t="str">
        <f>VLOOKUP(W3641,[1]ImageUrl!$A$2:$F$6090,2,0)</f>
        <v>https://news.uthsc.edu/wp-content/uploads/2016/12/Yao-Sun.jpg</v>
      </c>
      <c r="Y3641" t="str">
        <f>VLOOKUP(W3641,[1]ImageUrl!$A$2:$F$6090,3,0)</f>
        <v>https://academic.uthsc.edu/facultyportfolio/pics/yasun.jpg</v>
      </c>
      <c r="Z3641" t="str">
        <f>VLOOKUP(W3641,[1]ImageUrl!$A$2:$F$6090,4,0)</f>
        <v>http://news.uthsc.edu/wp-content/uploads/2016/12/Yao-Sun-NewsSlider.jpg</v>
      </c>
      <c r="AA3641" t="str">
        <f>VLOOKUP(W3641,[1]ImageUrl!$A$2:$F$6090,5,0)</f>
        <v>https://academic.uthsc.edu/facultyportfolio/pics/jjiang18.jpg</v>
      </c>
      <c r="AB3641" t="str">
        <f>VLOOKUP(W3641,[1]ImageUrl!$A$2:$F$6090,6,0)</f>
        <v>http://news.uthsc.edu/wp-content/uploads/2017/04/research-day-summary.jpg</v>
      </c>
    </row>
    <row r="3642" spans="1:28" x14ac:dyDescent="0.2">
      <c r="A3642">
        <v>10455071</v>
      </c>
      <c r="B3642" t="s">
        <v>11938</v>
      </c>
      <c r="C3642" t="s">
        <v>265</v>
      </c>
      <c r="D3642" t="s">
        <v>11939</v>
      </c>
      <c r="E3642">
        <v>2017</v>
      </c>
      <c r="F3642" t="s">
        <v>25</v>
      </c>
      <c r="G3642" t="s">
        <v>26</v>
      </c>
      <c r="H3642" t="s">
        <v>27</v>
      </c>
      <c r="I3642" t="s">
        <v>28</v>
      </c>
      <c r="J3642" t="s">
        <v>11940</v>
      </c>
      <c r="K3642" t="s">
        <v>30</v>
      </c>
      <c r="L3642">
        <v>396250</v>
      </c>
      <c r="M3642" t="s">
        <v>30</v>
      </c>
      <c r="N3642" t="s">
        <v>31</v>
      </c>
      <c r="O3642" t="s">
        <v>354</v>
      </c>
      <c r="P3642">
        <v>9329888</v>
      </c>
      <c r="Q3642">
        <v>1</v>
      </c>
      <c r="R3642" t="s">
        <v>355</v>
      </c>
      <c r="S3642">
        <v>111436</v>
      </c>
      <c r="T3642">
        <v>1</v>
      </c>
      <c r="U3642" t="s">
        <v>34</v>
      </c>
      <c r="V3642" t="s">
        <v>30</v>
      </c>
      <c r="W3642" t="s">
        <v>22439</v>
      </c>
      <c r="X3642" t="str">
        <f>VLOOKUP(W3642,[1]ImageUrl!$A$2:$F$6090,2,0)</f>
        <v>https://signature.bcm.edu/images/uploaded/full/1410577080697.jpeg</v>
      </c>
      <c r="Y3642" t="str">
        <f>VLOOKUP(W3642,[1]ImageUrl!$A$2:$F$6090,3,0)</f>
        <v>https://signature.bcm.edu/images/uploaded/full/1380232039419.png</v>
      </c>
      <c r="Z3642" t="str">
        <f>VLOOKUP(W3642,[1]ImageUrl!$A$2:$F$6090,4,0)</f>
        <v>https://signature.bcm.edu/images/uploaded/full/171395.jpg</v>
      </c>
      <c r="AA3642" t="str">
        <f>VLOOKUP(W3642,[1]ImageUrl!$A$2:$F$6090,5,0)</f>
        <v>https://signature.bcm.edu/images/uploaded/full/1471389375501.jpeg</v>
      </c>
      <c r="AB3642" t="str">
        <f>VLOOKUP(W3642,[1]ImageUrl!$A$2:$F$6090,6,0)</f>
        <v>https://signature.bcm.edu/images/uploaded/full/1556678751188.jpeg</v>
      </c>
    </row>
    <row r="3643" spans="1:28" x14ac:dyDescent="0.2">
      <c r="A3643">
        <v>1965638</v>
      </c>
      <c r="B3643" t="s">
        <v>11941</v>
      </c>
      <c r="C3643" t="s">
        <v>42</v>
      </c>
      <c r="D3643" t="s">
        <v>11942</v>
      </c>
      <c r="E3643">
        <v>2018</v>
      </c>
      <c r="F3643" t="s">
        <v>25</v>
      </c>
      <c r="G3643" t="s">
        <v>26</v>
      </c>
      <c r="H3643" t="s">
        <v>27</v>
      </c>
      <c r="I3643" t="s">
        <v>28</v>
      </c>
      <c r="J3643" t="s">
        <v>11943</v>
      </c>
      <c r="K3643" t="s">
        <v>30</v>
      </c>
      <c r="L3643">
        <v>423750</v>
      </c>
      <c r="M3643" t="s">
        <v>30</v>
      </c>
      <c r="N3643" t="s">
        <v>31</v>
      </c>
      <c r="O3643" t="s">
        <v>60</v>
      </c>
      <c r="P3643">
        <v>9588863</v>
      </c>
      <c r="Q3643">
        <v>1</v>
      </c>
      <c r="R3643" t="s">
        <v>61</v>
      </c>
      <c r="S3643">
        <v>29428</v>
      </c>
      <c r="T3643">
        <v>1</v>
      </c>
      <c r="V3643" t="s">
        <v>30</v>
      </c>
      <c r="W3643" t="s">
        <v>22440</v>
      </c>
      <c r="X3643" t="str">
        <f>VLOOKUP(W3643,[1]ImageUrl!$A$2:$F$6090,2,0)</f>
        <v>https://directory.weill.cornell.edu/api/v1/person/profile/chsung.png?returnGenericOn404=true</v>
      </c>
      <c r="Y3643" t="str">
        <f>VLOOKUP(W3643,[1]ImageUrl!$A$2:$F$6090,3,0)</f>
        <v>https://gradschool.weill.cornell.edu/sites/default/files/styles/panopoly_image_original/public/chsung.png?itok=0Tva31fA</v>
      </c>
      <c r="Z3643" t="str">
        <f>VLOOKUP(W3643,[1]ImageUrl!$A$2:$F$6090,4,0)</f>
        <v>https://news.weill.cornell.edu/sites/default/files/styles/news_story_featured_image/public/story_featured_images/ophthamology_92_of_458.png?itok=i_DmbKFk&amp;c=7ba6dd4e80dd6a5cc3d22fe5db1fed0b</v>
      </c>
      <c r="AA3643" t="str">
        <f>VLOOKUP(W3643,[1]ImageUrl!$A$2:$F$6090,5,0)</f>
        <v>https://news.weill.cornell.edu/sites/default/files/story_featured_images/ophthamology_92_of_458.png</v>
      </c>
      <c r="AB3643" t="str">
        <f>VLOOKUP(W3643,[1]ImageUrl!$A$2:$F$6090,6,0)</f>
        <v>http://cornellcelldevbiology.org/sung/googlemap.gif</v>
      </c>
    </row>
    <row r="3644" spans="1:28" x14ac:dyDescent="0.2">
      <c r="A3644">
        <v>9221468</v>
      </c>
      <c r="B3644" t="s">
        <v>11944</v>
      </c>
      <c r="C3644" t="s">
        <v>91</v>
      </c>
      <c r="D3644" t="s">
        <v>11945</v>
      </c>
      <c r="E3644">
        <v>2017</v>
      </c>
      <c r="F3644" t="s">
        <v>25</v>
      </c>
      <c r="G3644" t="s">
        <v>26</v>
      </c>
      <c r="H3644" t="s">
        <v>27</v>
      </c>
      <c r="I3644" t="s">
        <v>28</v>
      </c>
      <c r="J3644" t="s">
        <v>11946</v>
      </c>
      <c r="K3644" t="s">
        <v>30</v>
      </c>
      <c r="L3644">
        <v>760929</v>
      </c>
      <c r="M3644" t="s">
        <v>30</v>
      </c>
      <c r="N3644" t="s">
        <v>31</v>
      </c>
      <c r="O3644" t="s">
        <v>32</v>
      </c>
      <c r="P3644">
        <v>9311234</v>
      </c>
      <c r="Q3644">
        <v>1</v>
      </c>
      <c r="R3644" t="s">
        <v>33</v>
      </c>
      <c r="S3644">
        <v>133664</v>
      </c>
      <c r="T3644">
        <v>1</v>
      </c>
      <c r="U3644" t="s">
        <v>34</v>
      </c>
      <c r="V3644" t="s">
        <v>30</v>
      </c>
      <c r="W3644" t="s">
        <v>22441</v>
      </c>
      <c r="X3644" t="str">
        <f>VLOOKUP(W3644,[1]ImageUrl!$A$2:$F$6090,2,0)</f>
        <v>https://img.bioopticsworld.com/files/base/ebm/bow/image/2015/10/content_dam_bow_bios_o_t_melissasuter120x160.png?auto=format&amp;w=720</v>
      </c>
      <c r="Y3644" t="str">
        <f>VLOOKUP(W3644,[1]ImageUrl!$A$2:$F$6090,3,0)</f>
        <v>https://i.ytimg.com/vi/6T2AWkwBBsU/maxresdefault.jpg</v>
      </c>
      <c r="Z3644" t="str">
        <f>VLOOKUP(W3644,[1]ImageUrl!$A$2:$F$6090,4,0)</f>
        <v>https://wellman.massgeneral.org/images/MelissaSuter.jpg</v>
      </c>
      <c r="AA3644" t="str">
        <f>VLOOKUP(W3644,[1]ImageUrl!$A$2:$F$6090,5,0)</f>
        <v>https://i1.rgstatic.net/ii/profile.image/272482431139862-1441976283008_Q512/Melissa_Suter2.jpg</v>
      </c>
      <c r="AB3644" t="str">
        <f>VLOOKUP(W3644,[1]ImageUrl!$A$2:$F$6090,6,0)</f>
        <v>http://photo.sydex.net/31327596.jpg</v>
      </c>
    </row>
    <row r="3645" spans="1:28" x14ac:dyDescent="0.2">
      <c r="A3645">
        <v>8071662</v>
      </c>
      <c r="B3645" t="s">
        <v>11947</v>
      </c>
      <c r="C3645" t="s">
        <v>249</v>
      </c>
      <c r="D3645" t="s">
        <v>11948</v>
      </c>
      <c r="E3645">
        <v>2016</v>
      </c>
      <c r="F3645" t="s">
        <v>25</v>
      </c>
      <c r="G3645" t="s">
        <v>26</v>
      </c>
      <c r="H3645" t="s">
        <v>27</v>
      </c>
      <c r="I3645" t="s">
        <v>28</v>
      </c>
      <c r="J3645" t="s">
        <v>11949</v>
      </c>
      <c r="K3645" t="s">
        <v>30</v>
      </c>
      <c r="L3645">
        <v>437500</v>
      </c>
      <c r="M3645" t="s">
        <v>30</v>
      </c>
      <c r="N3645" t="s">
        <v>31</v>
      </c>
      <c r="O3645" t="s">
        <v>54</v>
      </c>
      <c r="P3645">
        <v>9170836</v>
      </c>
      <c r="Q3645">
        <v>1</v>
      </c>
      <c r="R3645" t="s">
        <v>55</v>
      </c>
      <c r="S3645">
        <v>118719</v>
      </c>
      <c r="T3645">
        <v>1</v>
      </c>
      <c r="U3645" t="s">
        <v>34</v>
      </c>
      <c r="V3645" t="s">
        <v>30</v>
      </c>
      <c r="W3645" t="s">
        <v>22442</v>
      </c>
      <c r="X3645" t="str">
        <f>VLOOKUP(W3645,[1]ImageUrl!$A$2:$F$6090,2,0)</f>
        <v>https://bio.csmc.edu/22221/Fayyaz-S-Sutterwala-profile.aspx</v>
      </c>
      <c r="Y3645" t="str">
        <f>VLOOKUP(W3645,[1]ImageUrl!$A$2:$F$6090,3,0)</f>
        <v>https://www.cedars-sinai.org/content/dam/cedars-sinai/homepage/images/main-cedars-sinai-medical-center.jpg</v>
      </c>
      <c r="Z3645" t="str">
        <f>VLOOKUP(W3645,[1]ImageUrl!$A$2:$F$6090,4,0)</f>
        <v>https://www.cedars-sinai.edu/Research/Research-Labs/Sutterwala-and-Cassel-Lab/Images/2925-2016_AUG-figure1-650px.jpg</v>
      </c>
      <c r="AA3645" t="str">
        <f>VLOOKUP(W3645,[1]ImageUrl!$A$2:$F$6090,5,0)</f>
        <v>https://www.cedars-sinai.org/content/dam/cedars-sinai/homepage/images/resources-for-patients.jpg</v>
      </c>
      <c r="AB3645" t="str">
        <f>VLOOKUP(W3645,[1]ImageUrl!$A$2:$F$6090,6,0)</f>
        <v>https://www.researchgate.net/profile/Balaji_Banoth/publication/321037306/figure/fig2/AS:631662912208925@1527611582434/figure-fig2_Q320.jpg</v>
      </c>
    </row>
    <row r="3646" spans="1:28" x14ac:dyDescent="0.2">
      <c r="A3646">
        <v>10406473</v>
      </c>
      <c r="B3646" t="s">
        <v>11950</v>
      </c>
      <c r="C3646" t="s">
        <v>176</v>
      </c>
      <c r="D3646" t="s">
        <v>11951</v>
      </c>
      <c r="E3646">
        <v>2017</v>
      </c>
      <c r="F3646" t="s">
        <v>25</v>
      </c>
      <c r="G3646" t="s">
        <v>26</v>
      </c>
      <c r="H3646" t="s">
        <v>27</v>
      </c>
      <c r="I3646" t="s">
        <v>28</v>
      </c>
      <c r="J3646" t="s">
        <v>11952</v>
      </c>
      <c r="K3646" t="s">
        <v>30</v>
      </c>
      <c r="L3646">
        <v>390000</v>
      </c>
      <c r="M3646" t="s">
        <v>30</v>
      </c>
      <c r="N3646" t="s">
        <v>31</v>
      </c>
      <c r="O3646" t="s">
        <v>32</v>
      </c>
      <c r="P3646">
        <v>9286924</v>
      </c>
      <c r="Q3646">
        <v>1</v>
      </c>
      <c r="R3646" t="s">
        <v>33</v>
      </c>
      <c r="S3646">
        <v>136721</v>
      </c>
      <c r="T3646">
        <v>1</v>
      </c>
      <c r="V3646" t="s">
        <v>30</v>
      </c>
      <c r="W3646" t="s">
        <v>22443</v>
      </c>
      <c r="X3646" t="str">
        <f>VLOOKUP(W3646,[1]ImageUrl!$A$2:$F$6090,2,0)</f>
        <v>https://www.cincinnatichildrens.org/-/media/cincinnati%20childrens/global%20shared/biographies/s/suzuki-takuji.jpg?mw=220&amp;hash=0FD6FFE87E45F8E1DC70FD3FFA5F93E0CBA52FA5</v>
      </c>
      <c r="Y3646" t="str">
        <f>VLOOKUP(W3646,[1]ImageUrl!$A$2:$F$6090,3,0)</f>
        <v>https://www.cincinnatichildrens.org/-/media/cincinnati%20childrens/home/research/cincinnati/ccrf/research-achievements/macrophage-transplantation-may-cure-pulmonary-alveolar-proteinosis/bruce_trapnell_300.jpg</v>
      </c>
      <c r="Z3646" t="str">
        <f>VLOOKUP(W3646,[1]ImageUrl!$A$2:$F$6090,4,0)</f>
        <v>https://www.cincinnatichildrens.org/-/media/cincinnati%20childrens/global%20shared/biographies/x/xu-yan.jpg?mw=150&amp;hash=2513AA6DE992F0851F3AF3F5A8C7AC0E9CA57095</v>
      </c>
      <c r="AA3646" t="str">
        <f>VLOOKUP(W3646,[1]ImageUrl!$A$2:$F$6090,5,0)</f>
        <v>https://www.cincinnatichildrens.org/-/media/cincinnati%20childrens/global%20shared/biographies/m/maeda-yutaka.jpg?mw=150&amp;hash=E23F840DBB89DCA23A94581B88A18DC265D99485</v>
      </c>
      <c r="AB3646" t="str">
        <f>VLOOKUP(W3646,[1]ImageUrl!$A$2:$F$6090,6,0)</f>
        <v>https://www.cincinnatichildrens.org/-/media/cincinnati%20childrens/global%20shared/biographies/g/greenberg-james.jpg?mw=150&amp;hash=92B9AF3E2DC9FA8EAAC4DA4D78AFB5BCE8F217F3</v>
      </c>
    </row>
    <row r="3647" spans="1:28" x14ac:dyDescent="0.2">
      <c r="A3647">
        <v>7354158</v>
      </c>
      <c r="B3647" t="s">
        <v>11953</v>
      </c>
      <c r="C3647" t="s">
        <v>265</v>
      </c>
      <c r="D3647" t="s">
        <v>11954</v>
      </c>
      <c r="E3647">
        <v>2018</v>
      </c>
      <c r="F3647" t="s">
        <v>25</v>
      </c>
      <c r="G3647" t="s">
        <v>26</v>
      </c>
      <c r="H3647" t="s">
        <v>27</v>
      </c>
      <c r="I3647" t="s">
        <v>28</v>
      </c>
      <c r="J3647" t="s">
        <v>11955</v>
      </c>
      <c r="K3647" t="s">
        <v>30</v>
      </c>
      <c r="L3647">
        <v>346719</v>
      </c>
      <c r="M3647" t="s">
        <v>30</v>
      </c>
      <c r="N3647" t="s">
        <v>31</v>
      </c>
      <c r="O3647" t="s">
        <v>137</v>
      </c>
      <c r="P3647">
        <v>9496067</v>
      </c>
      <c r="Q3647">
        <v>1</v>
      </c>
      <c r="R3647" t="s">
        <v>138</v>
      </c>
      <c r="S3647">
        <v>105913</v>
      </c>
      <c r="T3647">
        <v>1</v>
      </c>
      <c r="V3647" t="s">
        <v>30</v>
      </c>
      <c r="W3647" t="s">
        <v>22444</v>
      </c>
      <c r="X3647" t="str">
        <f>VLOOKUP(W3647,[1]ImageUrl!$A$2:$F$6090,2,0)</f>
        <v>https://cainlabs.texaschildrens.org/sites/labs/files/styles/medium/public/Swan_John_2K18-0150_PVK_1822_8x10.jpg?itok=GfOnChxp</v>
      </c>
      <c r="Y3647" t="str">
        <f>VLOOKUP(W3647,[1]ImageUrl!$A$2:$F$6090,3,0)</f>
        <v>https://signature.bcm.edu/images/uploaded/full/1412706315282.jpeg</v>
      </c>
      <c r="Z3647" t="str">
        <f>VLOOKUP(W3647,[1]ImageUrl!$A$2:$F$6090,4,0)</f>
        <v>https://signature.bcm.edu/images/uploaded/full/1409175905277.jpeg</v>
      </c>
      <c r="AA3647" t="str">
        <f>VLOOKUP(W3647,[1]ImageUrl!$A$2:$F$6090,5,0)</f>
        <v>https://signature.bcm.edu/images/uploaded/full/1538077056656.jpeg</v>
      </c>
      <c r="AB3647" t="str">
        <f>VLOOKUP(W3647,[1]ImageUrl!$A$2:$F$6090,6,0)</f>
        <v>https://signature.bcm.edu/images/uploaded/full/1560889984907.jpeg</v>
      </c>
    </row>
    <row r="3648" spans="1:28" x14ac:dyDescent="0.2">
      <c r="A3648">
        <v>2020545</v>
      </c>
      <c r="B3648" t="s">
        <v>11956</v>
      </c>
      <c r="C3648" t="s">
        <v>393</v>
      </c>
      <c r="D3648" t="s">
        <v>11957</v>
      </c>
      <c r="E3648">
        <v>2016</v>
      </c>
      <c r="F3648" t="s">
        <v>25</v>
      </c>
      <c r="G3648" t="s">
        <v>26</v>
      </c>
      <c r="H3648" t="s">
        <v>27</v>
      </c>
      <c r="I3648" t="s">
        <v>28</v>
      </c>
      <c r="J3648" t="s">
        <v>11958</v>
      </c>
      <c r="K3648" t="s">
        <v>30</v>
      </c>
      <c r="L3648">
        <v>673806</v>
      </c>
      <c r="M3648" t="s">
        <v>30</v>
      </c>
      <c r="N3648" t="s">
        <v>31</v>
      </c>
      <c r="O3648" t="s">
        <v>148</v>
      </c>
      <c r="P3648">
        <v>9203236</v>
      </c>
      <c r="Q3648">
        <v>1</v>
      </c>
      <c r="R3648" t="s">
        <v>149</v>
      </c>
      <c r="S3648">
        <v>111366</v>
      </c>
      <c r="T3648">
        <v>1</v>
      </c>
      <c r="V3648" t="s">
        <v>30</v>
      </c>
      <c r="W3648" t="s">
        <v>22445</v>
      </c>
      <c r="X3648" t="str">
        <f>VLOOKUP(W3648,[1]ImageUrl!$A$2:$F$6090,2,0)</f>
        <v>http://globalhealth.musc.edu/files/styles/sidebar_image/public/Sweat%2CMichael-Psyc.jpg?itok=KGeyPJiY</v>
      </c>
      <c r="Y3648" t="str">
        <f>VLOOKUP(W3648,[1]ImageUrl!$A$2:$F$6090,3,0)</f>
        <v>https://media.eurekalert.org/multimedia_prod/pub/rel/126376_rel.jpg</v>
      </c>
      <c r="Z3648" t="str">
        <f>VLOOKUP(W3648,[1]ImageUrl!$A$2:$F$6090,4,0)</f>
        <v>https://miro.medium.com/max/850/1*KVId0Jk_6h6B7cI_mBWg0Q.jpeg</v>
      </c>
      <c r="AA3648" t="str">
        <f>VLOOKUP(W3648,[1]ImageUrl!$A$2:$F$6090,5,0)</f>
        <v>https://anmedhealth.org/portals/0/Careers-MedEdu/BailesChristopherFMR15.jpg</v>
      </c>
      <c r="AB3648" t="str">
        <f>VLOOKUP(W3648,[1]ImageUrl!$A$2:$F$6090,6,0)</f>
        <v>https://mediad.publicbroadcasting.net/p/shared/npr/styles/placed_wide/nprshared/201910/766072548.jpg</v>
      </c>
    </row>
    <row r="3649" spans="1:28" x14ac:dyDescent="0.2">
      <c r="A3649">
        <v>7071064</v>
      </c>
      <c r="B3649" t="s">
        <v>11959</v>
      </c>
      <c r="C3649" t="s">
        <v>485</v>
      </c>
      <c r="D3649" t="s">
        <v>11960</v>
      </c>
      <c r="E3649">
        <v>2016</v>
      </c>
      <c r="F3649" t="s">
        <v>25</v>
      </c>
      <c r="G3649" t="s">
        <v>26</v>
      </c>
      <c r="H3649" t="s">
        <v>27</v>
      </c>
      <c r="I3649" t="s">
        <v>28</v>
      </c>
      <c r="J3649" t="s">
        <v>11961</v>
      </c>
      <c r="K3649" t="s">
        <v>30</v>
      </c>
      <c r="L3649">
        <v>556793</v>
      </c>
      <c r="M3649" t="s">
        <v>30</v>
      </c>
      <c r="N3649" t="s">
        <v>31</v>
      </c>
      <c r="O3649" t="s">
        <v>39</v>
      </c>
      <c r="P3649">
        <v>9158485</v>
      </c>
      <c r="Q3649">
        <v>1</v>
      </c>
      <c r="R3649" t="s">
        <v>40</v>
      </c>
      <c r="S3649">
        <v>208254</v>
      </c>
      <c r="T3649">
        <v>1</v>
      </c>
      <c r="V3649" t="s">
        <v>30</v>
      </c>
      <c r="W3649" t="s">
        <v>22446</v>
      </c>
      <c r="X3649" t="str">
        <f>VLOOKUP(W3649,[1]ImageUrl!$A$2:$F$6090,2,0)</f>
        <v>https://i.ytimg.com/vi/u8xK1PPFyTU/maxresdefault.jpg</v>
      </c>
      <c r="Y3649" t="str">
        <f>VLOOKUP(W3649,[1]ImageUrl!$A$2:$F$6090,3,0)</f>
        <v>https://www.dana-farber.org/legacy/uploadedimages/Library/newsroom/news-releases/2015/christopher-sweeney-large.jpg?n=4476</v>
      </c>
      <c r="Z3649" t="str">
        <f>VLOOKUP(W3649,[1]ImageUrl!$A$2:$F$6090,4,0)</f>
        <v>https://www.dana-farber.org/uploadedImages/Pages/Find_a_Doctor/christopher_sweeney_pf_christopher_sweeney_sog_2944_09.jpg</v>
      </c>
      <c r="AA3649" t="str">
        <f>VLOOKUP(W3649,[1]ImageUrl!$A$2:$F$6090,5,0)</f>
        <v>https://www.dana-farber.org/uploadedimages/expressreleases/Christopher%20Sweeney,%20MBBS.jpg</v>
      </c>
      <c r="AB3649" t="str">
        <f>VLOOKUP(W3649,[1]ImageUrl!$A$2:$F$6090,6,0)</f>
        <v>https://www.dana-farber.org/uploadedImages/Newsroom/Press_Releases/2017/barrett-rollins.jpg</v>
      </c>
    </row>
    <row r="3650" spans="1:28" x14ac:dyDescent="0.2">
      <c r="A3650">
        <v>8306632</v>
      </c>
      <c r="B3650" t="s">
        <v>11962</v>
      </c>
      <c r="C3650" t="s">
        <v>814</v>
      </c>
      <c r="D3650" t="s">
        <v>11963</v>
      </c>
      <c r="E3650">
        <v>2017</v>
      </c>
      <c r="F3650" t="s">
        <v>25</v>
      </c>
      <c r="G3650" t="s">
        <v>26</v>
      </c>
      <c r="H3650" t="s">
        <v>27</v>
      </c>
      <c r="I3650" t="s">
        <v>11964</v>
      </c>
      <c r="J3650" t="s">
        <v>11965</v>
      </c>
      <c r="K3650" t="s">
        <v>30</v>
      </c>
      <c r="L3650">
        <v>318100</v>
      </c>
      <c r="M3650" t="s">
        <v>30</v>
      </c>
      <c r="N3650" t="s">
        <v>31</v>
      </c>
      <c r="O3650" t="s">
        <v>45</v>
      </c>
      <c r="P3650">
        <v>9237979</v>
      </c>
      <c r="Q3650">
        <v>1</v>
      </c>
      <c r="R3650" t="s">
        <v>46</v>
      </c>
      <c r="S3650">
        <v>118589</v>
      </c>
      <c r="T3650">
        <v>1</v>
      </c>
      <c r="U3650" t="s">
        <v>34</v>
      </c>
      <c r="V3650" t="s">
        <v>30</v>
      </c>
      <c r="W3650" t="s">
        <v>22447</v>
      </c>
      <c r="X3650" t="str">
        <f>VLOOKUP(W3650,[1]ImageUrl!$A$2:$F$6090,2,0)</f>
        <v>https://www.baylor.edu/content/imglib/3/2/4/5/324501.jpg</v>
      </c>
      <c r="Y3650" t="str">
        <f>VLOOKUP(W3650,[1]ImageUrl!$A$2:$F$6090,3,0)</f>
        <v>http://www.kumc.edu/Images/biochemistry/LSK%20graph2%20lr.png</v>
      </c>
      <c r="Z3650" t="str">
        <f>VLOOKUP(W3650,[1]ImageUrl!$A$2:$F$6090,4,0)</f>
        <v>http://www.kumc.edu/Images/biochemistry/Rheo%20Toggle%20v2.jpg</v>
      </c>
      <c r="AA3650" t="str">
        <f>VLOOKUP(W3650,[1]ImageUrl!$A$2:$F$6090,5,0)</f>
        <v>http://www.kumc.edu/Images/biochemistry/LSK%20graph1%20lr.png</v>
      </c>
      <c r="AB3650" t="str">
        <f>VLOOKUP(W3650,[1]ImageUrl!$A$2:$F$6090,6,0)</f>
        <v>https://i1.rgstatic.net/ii/profile.image/276984920854530-1443049759257_Q512/Susan_Egan2.jpg</v>
      </c>
    </row>
    <row r="3651" spans="1:28" x14ac:dyDescent="0.2">
      <c r="A3651">
        <v>7137079</v>
      </c>
      <c r="B3651" t="s">
        <v>11966</v>
      </c>
      <c r="C3651" t="s">
        <v>79</v>
      </c>
      <c r="D3651" t="s">
        <v>11967</v>
      </c>
      <c r="E3651">
        <v>2016</v>
      </c>
      <c r="F3651" t="s">
        <v>25</v>
      </c>
      <c r="G3651" t="s">
        <v>26</v>
      </c>
      <c r="H3651" t="s">
        <v>27</v>
      </c>
      <c r="I3651" t="s">
        <v>28</v>
      </c>
      <c r="J3651" t="s">
        <v>11968</v>
      </c>
      <c r="K3651" t="s">
        <v>30</v>
      </c>
      <c r="L3651">
        <v>407761</v>
      </c>
      <c r="M3651" t="s">
        <v>30</v>
      </c>
      <c r="N3651" t="s">
        <v>31</v>
      </c>
      <c r="O3651" t="s">
        <v>39</v>
      </c>
      <c r="P3651">
        <v>9160113</v>
      </c>
      <c r="Q3651">
        <v>1</v>
      </c>
      <c r="R3651" t="s">
        <v>40</v>
      </c>
      <c r="S3651">
        <v>208405</v>
      </c>
      <c r="T3651">
        <v>1</v>
      </c>
      <c r="V3651" t="s">
        <v>30</v>
      </c>
      <c r="W3651" t="s">
        <v>22448</v>
      </c>
      <c r="X3651" t="str">
        <f>VLOOKUP(W3651,[1]ImageUrl!$A$2:$F$6090,2,0)</f>
        <v>https://www.mskcc.org/sites/default/files/styles/width_600/public/node/618/3x2/msk7752_2_1200x800.jpg</v>
      </c>
      <c r="Y3651" t="str">
        <f>VLOOKUP(W3651,[1]ImageUrl!$A$2:$F$6090,3,0)</f>
        <v>https://www.mskcc.org/sites/default/files/styles/large/public/node/5875/image/515777.jpg</v>
      </c>
      <c r="Z3651" t="str">
        <f>VLOOKUP(W3651,[1]ImageUrl!$A$2:$F$6090,4,0)</f>
        <v>https://www.mskcc.org/sites/default/files/styles/width_600/public/node/3965/3x2/tabar_180531_01_1200x800.jpg</v>
      </c>
      <c r="AA3651" t="str">
        <f>VLOOKUP(W3651,[1]ImageUrl!$A$2:$F$6090,5,0)</f>
        <v>https://www.mskcc.org/sites/default/files/styles/large/public/node/26648/image/tabar-viviane.jpg</v>
      </c>
      <c r="AB3651" t="str">
        <f>VLOOKUP(W3651,[1]ImageUrl!$A$2:$F$6090,6,0)</f>
        <v>https://www.mskcc.org/sites/default/files/styles/width_800/public/node/34096/image/studer-and-tabar-3x1.jpg</v>
      </c>
    </row>
    <row r="3652" spans="1:28" x14ac:dyDescent="0.2">
      <c r="A3652">
        <v>1896715</v>
      </c>
      <c r="B3652" t="s">
        <v>11969</v>
      </c>
      <c r="C3652" t="s">
        <v>36</v>
      </c>
      <c r="D3652" t="s">
        <v>11970</v>
      </c>
      <c r="E3652">
        <v>2018</v>
      </c>
      <c r="F3652" t="s">
        <v>25</v>
      </c>
      <c r="G3652" t="s">
        <v>26</v>
      </c>
      <c r="H3652" t="s">
        <v>27</v>
      </c>
      <c r="I3652" t="s">
        <v>11235</v>
      </c>
      <c r="J3652" t="s">
        <v>11971</v>
      </c>
      <c r="K3652" t="s">
        <v>30</v>
      </c>
      <c r="L3652">
        <v>664138</v>
      </c>
      <c r="M3652" t="s">
        <v>30</v>
      </c>
      <c r="N3652" t="s">
        <v>31</v>
      </c>
      <c r="O3652" t="s">
        <v>354</v>
      </c>
      <c r="P3652">
        <v>9473156</v>
      </c>
      <c r="Q3652">
        <v>1</v>
      </c>
      <c r="R3652" t="s">
        <v>355</v>
      </c>
      <c r="S3652">
        <v>116620</v>
      </c>
      <c r="T3652">
        <v>1</v>
      </c>
      <c r="V3652" t="s">
        <v>30</v>
      </c>
      <c r="W3652" t="s">
        <v>22449</v>
      </c>
      <c r="X3652" t="str">
        <f>VLOOKUP(W3652,[1]ImageUrl!$A$2:$F$6090,2,0)</f>
        <v>https://www.quentistx.com/wp-content/uploads/2018/02/ira-tabas.jpg</v>
      </c>
      <c r="Y3652" t="str">
        <f>VLOOKUP(W3652,[1]ImageUrl!$A$2:$F$6090,3,0)</f>
        <v>http://www.tabaslab.com/images/ira.gif</v>
      </c>
      <c r="Z3652" t="str">
        <f>VLOOKUP(W3652,[1]ImageUrl!$A$2:$F$6090,4,0)</f>
        <v>http://www.tabaslab.com/images/Feb-2018-graphic.jpg</v>
      </c>
      <c r="AA3652" t="str">
        <f>VLOOKUP(W3652,[1]ImageUrl!$A$2:$F$6090,5,0)</f>
        <v>https://www.tabaslab.com/images/lale%20ozcan.jpg</v>
      </c>
      <c r="AB3652" t="str">
        <f>VLOOKUP(W3652,[1]ImageUrl!$A$2:$F$6090,6,0)</f>
        <v>http://headshots.nyp.org/iatabas.jpg</v>
      </c>
    </row>
    <row r="3653" spans="1:28" x14ac:dyDescent="0.2">
      <c r="A3653">
        <v>1887350</v>
      </c>
      <c r="B3653" t="s">
        <v>11972</v>
      </c>
      <c r="C3653" t="s">
        <v>74</v>
      </c>
      <c r="D3653" t="s">
        <v>11973</v>
      </c>
      <c r="E3653">
        <v>2016</v>
      </c>
      <c r="F3653" t="s">
        <v>25</v>
      </c>
      <c r="G3653" t="s">
        <v>26</v>
      </c>
      <c r="H3653" t="s">
        <v>27</v>
      </c>
      <c r="I3653" t="s">
        <v>28</v>
      </c>
      <c r="J3653" t="s">
        <v>11974</v>
      </c>
      <c r="K3653" t="s">
        <v>30</v>
      </c>
      <c r="L3653">
        <v>351627</v>
      </c>
      <c r="M3653" t="s">
        <v>30</v>
      </c>
      <c r="N3653" t="s">
        <v>31</v>
      </c>
      <c r="O3653" t="s">
        <v>99</v>
      </c>
      <c r="P3653">
        <v>9075895</v>
      </c>
      <c r="Q3653">
        <v>1</v>
      </c>
      <c r="R3653" t="s">
        <v>100</v>
      </c>
      <c r="S3653">
        <v>87234</v>
      </c>
      <c r="T3653">
        <v>1</v>
      </c>
      <c r="V3653" t="s">
        <v>30</v>
      </c>
      <c r="W3653" t="s">
        <v>22450</v>
      </c>
      <c r="X3653" t="str">
        <f>VLOOKUP(W3653,[1]ImageUrl!$A$2:$F$6090,2,0)</f>
        <v>http://www.dfhcc.harvard.edu/typo3temp/_processed_/csm_242_1547010377_394e015dea.jpg</v>
      </c>
      <c r="Y3653" t="str">
        <f>VLOOKUP(W3653,[1]ImageUrl!$A$2:$F$6090,3,0)</f>
        <v>https://genetics.hms.harvard.edu/sites/g/files/mcu836/files/profile-photos/cliff_for_web.jpg</v>
      </c>
      <c r="Z3653" t="str">
        <f>VLOOKUP(W3653,[1]ImageUrl!$A$2:$F$6090,4,0)</f>
        <v>https://upload.wikimedia.org/wikipedia/commons/3/31/Professor_Clifford_Tabin_ForMemRS.jpg</v>
      </c>
      <c r="AA3653" t="str">
        <f>VLOOKUP(W3653,[1]ImageUrl!$A$2:$F$6090,5,0)</f>
        <v>https://allencenter.tufts.edu/wp-content/uploads/CliffordTabin-250x250.png</v>
      </c>
      <c r="AB3653" t="str">
        <f>VLOOKUP(W3653,[1]ImageUrl!$A$2:$F$6090,6,0)</f>
        <v>http://cs.neiu.edu/wordpress/wp-content/uploads/2017/05/CliffordTabin.jpg</v>
      </c>
    </row>
    <row r="3654" spans="1:28" x14ac:dyDescent="0.2">
      <c r="A3654">
        <v>1894524</v>
      </c>
      <c r="B3654" t="s">
        <v>11975</v>
      </c>
      <c r="C3654" t="s">
        <v>91</v>
      </c>
      <c r="D3654" t="s">
        <v>11976</v>
      </c>
      <c r="E3654">
        <v>2016</v>
      </c>
      <c r="F3654" t="s">
        <v>25</v>
      </c>
      <c r="G3654" t="s">
        <v>26</v>
      </c>
      <c r="H3654" t="s">
        <v>27</v>
      </c>
      <c r="I3654" t="s">
        <v>11977</v>
      </c>
      <c r="J3654" t="s">
        <v>11978</v>
      </c>
      <c r="K3654" t="s">
        <v>30</v>
      </c>
      <c r="L3654">
        <v>673211</v>
      </c>
      <c r="M3654" t="s">
        <v>30</v>
      </c>
      <c r="N3654" t="s">
        <v>31</v>
      </c>
      <c r="O3654" t="s">
        <v>32</v>
      </c>
      <c r="P3654">
        <v>9160290</v>
      </c>
      <c r="Q3654">
        <v>1</v>
      </c>
      <c r="R3654" t="s">
        <v>33</v>
      </c>
      <c r="S3654">
        <v>133153</v>
      </c>
      <c r="T3654">
        <v>1</v>
      </c>
      <c r="V3654" t="s">
        <v>30</v>
      </c>
      <c r="W3654" t="s">
        <v>22451</v>
      </c>
      <c r="X3654" t="str">
        <f>VLOOKUP(W3654,[1]ImageUrl!$A$2:$F$6090,2,0)</f>
        <v>https://www.massgeneral.org/ciid/assets/Tager2.jpg</v>
      </c>
      <c r="Y3654" t="str">
        <f>VLOOKUP(W3654,[1]ImageUrl!$A$2:$F$6090,3,0)</f>
        <v>https://doximity-res.cloudinary.com/image/upload/t_public_profile_photo_320x320/phbrprwjptne2vpawzx8.jpg</v>
      </c>
      <c r="Z3654" t="str">
        <f>VLOOKUP(W3654,[1]ImageUrl!$A$2:$F$6090,4,0)</f>
        <v>https://pbs.twimg.com/media/DH3x6ZDXgAQtbdN.jpg</v>
      </c>
      <c r="AA3654" t="str">
        <f>VLOOKUP(W3654,[1]ImageUrl!$A$2:$F$6090,5,0)</f>
        <v>https://doximity-res.cloudinary.com/image/upload/t_public_profile_photo_320x320/yfkztrpelkeybwue8w34.jpg</v>
      </c>
      <c r="AB3654" t="str">
        <f>VLOOKUP(W3654,[1]ImageUrl!$A$2:$F$6090,6,0)</f>
        <v>http://www.dfhcc.harvard.edu/typo3temp/_processed_/csm_425_1562443645_6dc2a683b4.jpg</v>
      </c>
    </row>
    <row r="3655" spans="1:28" x14ac:dyDescent="0.2">
      <c r="A3655">
        <v>1929125</v>
      </c>
      <c r="B3655" t="s">
        <v>11979</v>
      </c>
      <c r="C3655" t="s">
        <v>471</v>
      </c>
      <c r="D3655" t="s">
        <v>11980</v>
      </c>
      <c r="E3655">
        <v>2017</v>
      </c>
      <c r="F3655" t="s">
        <v>25</v>
      </c>
      <c r="G3655" t="s">
        <v>26</v>
      </c>
      <c r="H3655" t="s">
        <v>27</v>
      </c>
      <c r="I3655" t="s">
        <v>28</v>
      </c>
      <c r="J3655" t="s">
        <v>11981</v>
      </c>
      <c r="K3655" t="s">
        <v>30</v>
      </c>
      <c r="L3655">
        <v>354375</v>
      </c>
      <c r="M3655" t="s">
        <v>30</v>
      </c>
      <c r="N3655" t="s">
        <v>31</v>
      </c>
      <c r="O3655" t="s">
        <v>137</v>
      </c>
      <c r="P3655">
        <v>9425234</v>
      </c>
      <c r="Q3655">
        <v>1</v>
      </c>
      <c r="R3655" t="s">
        <v>138</v>
      </c>
      <c r="S3655">
        <v>106657</v>
      </c>
      <c r="T3655">
        <v>1</v>
      </c>
      <c r="V3655" t="s">
        <v>30</v>
      </c>
      <c r="W3655" t="s">
        <v>22452</v>
      </c>
      <c r="X3655" t="str">
        <f>VLOOKUP(W3655,[1]ImageUrl!$A$2:$F$6090,2,0)</f>
        <v>https://lookaside.fbsbx.com/lookaside/crawler/media/?media_id=10156534555362426</v>
      </c>
      <c r="Y3655" t="str">
        <f>VLOOKUP(W3655,[1]ImageUrl!$A$2:$F$6090,3,0)</f>
        <v>https://www.eurekalert.org/multimedia/pub/web/105979_web.jpg</v>
      </c>
      <c r="Z3655" t="str">
        <f>VLOOKUP(W3655,[1]ImageUrl!$A$2:$F$6090,4,0)</f>
        <v>https://i.ytimg.com/vi/mtyUjDNg-ug/maxresdefault.jpg</v>
      </c>
      <c r="AA3655" t="str">
        <f>VLOOKUP(W3655,[1]ImageUrl!$A$2:$F$6090,5,0)</f>
        <v>x-raw-image:///a0b5dfe51a79a3a3898da754ba80f408502f69bbea06fadb5cc8eed8abcab96b</v>
      </c>
      <c r="AB3655" t="str">
        <f>VLOOKUP(W3655,[1]ImageUrl!$A$2:$F$6090,6,0)</f>
        <v>x-raw-image:///32a1245b8826cfea5d726b2479845e110f46acf73b7cc92ea5eb0f9da50b3beb</v>
      </c>
    </row>
    <row r="3656" spans="1:28" x14ac:dyDescent="0.2">
      <c r="A3656">
        <v>1962373</v>
      </c>
      <c r="B3656" t="s">
        <v>11982</v>
      </c>
      <c r="C3656" t="s">
        <v>36</v>
      </c>
      <c r="D3656" t="s">
        <v>11983</v>
      </c>
      <c r="E3656">
        <v>2017</v>
      </c>
      <c r="F3656" t="s">
        <v>25</v>
      </c>
      <c r="G3656" t="s">
        <v>26</v>
      </c>
      <c r="H3656" t="s">
        <v>27</v>
      </c>
      <c r="I3656" t="s">
        <v>28</v>
      </c>
      <c r="J3656" t="s">
        <v>11984</v>
      </c>
      <c r="K3656" t="s">
        <v>30</v>
      </c>
      <c r="L3656">
        <v>509986</v>
      </c>
      <c r="M3656" t="s">
        <v>30</v>
      </c>
      <c r="N3656" t="s">
        <v>31</v>
      </c>
      <c r="O3656" t="s">
        <v>32</v>
      </c>
      <c r="P3656">
        <v>9361262</v>
      </c>
      <c r="Q3656">
        <v>1</v>
      </c>
      <c r="R3656" t="s">
        <v>33</v>
      </c>
      <c r="S3656">
        <v>137663</v>
      </c>
      <c r="T3656">
        <v>1</v>
      </c>
      <c r="V3656" t="s">
        <v>30</v>
      </c>
      <c r="W3656" t="s">
        <v>22453</v>
      </c>
      <c r="X3656" t="str">
        <f>VLOOKUP(W3656,[1]ImageUrl!$A$2:$F$6090,2,0)</f>
        <v>https://www.palmettohealth.org/EmergeWebsite/media/Emerge_EmergeWebsite/Projects/NewCo/ogimage.jpg</v>
      </c>
      <c r="Y3656" t="str">
        <f>VLOOKUP(W3656,[1]ImageUrl!$A$2:$F$6090,3,0)</f>
        <v>x-raw-image:///a9b307bd6348830595e7316d78a748a26b4cd7f4017a31711afabc1d3d678bed</v>
      </c>
      <c r="Z3656" t="str">
        <f>VLOOKUP(W3656,[1]ImageUrl!$A$2:$F$6090,4,0)</f>
        <v>https://s2.manualzz.com/store/data/041930789_1-55492b97cec9427b660b3dc493da007d.png</v>
      </c>
      <c r="AA3656" t="str">
        <f>VLOOKUP(W3656,[1]ImageUrl!$A$2:$F$6090,5,0)</f>
        <v>x-raw-image:///f94a9f21d1206f548b55b0d34a0b3cde25c2aa12707a17b9c125270e2a3f92cb</v>
      </c>
      <c r="AB3656" t="str">
        <f>VLOOKUP(W3656,[1]ImageUrl!$A$2:$F$6090,6,0)</f>
        <v>x-raw-image:///05815034d6e0fc393e158db8a5e8cd92cff376128cae9164dd955d8002a858b3</v>
      </c>
    </row>
    <row r="3657" spans="1:28" x14ac:dyDescent="0.2">
      <c r="A3657">
        <v>9699861</v>
      </c>
      <c r="B3657" t="s">
        <v>11985</v>
      </c>
      <c r="C3657" t="s">
        <v>232</v>
      </c>
      <c r="D3657" t="s">
        <v>11986</v>
      </c>
      <c r="E3657">
        <v>2017</v>
      </c>
      <c r="F3657" t="s">
        <v>25</v>
      </c>
      <c r="G3657" t="s">
        <v>26</v>
      </c>
      <c r="H3657" t="s">
        <v>27</v>
      </c>
      <c r="I3657" t="s">
        <v>11987</v>
      </c>
      <c r="J3657" t="s">
        <v>11988</v>
      </c>
      <c r="K3657" t="s">
        <v>30</v>
      </c>
      <c r="L3657">
        <v>484743</v>
      </c>
      <c r="M3657" t="s">
        <v>30</v>
      </c>
      <c r="N3657" t="s">
        <v>31</v>
      </c>
      <c r="O3657" t="s">
        <v>99</v>
      </c>
      <c r="P3657">
        <v>9385422</v>
      </c>
      <c r="Q3657">
        <v>1</v>
      </c>
      <c r="R3657" t="s">
        <v>100</v>
      </c>
      <c r="S3657">
        <v>89245</v>
      </c>
      <c r="T3657">
        <v>1</v>
      </c>
      <c r="U3657" t="s">
        <v>34</v>
      </c>
      <c r="V3657" t="s">
        <v>30</v>
      </c>
      <c r="W3657" t="s">
        <v>22454</v>
      </c>
      <c r="X3657" t="str">
        <f>VLOOKUP(W3657,[1]ImageUrl!$A$2:$F$6090,2,0)</f>
        <v>https://www.eurekalert.org/multimedia/pub/web/129708_web.jpg</v>
      </c>
      <c r="Y3657" t="str">
        <f>VLOOKUP(W3657,[1]ImageUrl!$A$2:$F$6090,3,0)</f>
        <v>https://blog.research.chop.edu/sites/default/files/wp-content/uploads/2016/02/Tan_Kai_Office-300x219.jpg</v>
      </c>
      <c r="Z3657" t="str">
        <f>VLOOKUP(W3657,[1]ImageUrl!$A$2:$F$6090,4,0)</f>
        <v>https://www.chop.edu/sites/default/files/styles/16_9_large/public/csi-ann-780x439.jpg?itok=nS6RJQ4T</v>
      </c>
      <c r="AA3657" t="str">
        <f>VLOOKUP(W3657,[1]ImageUrl!$A$2:$F$6090,5,0)</f>
        <v>https://doximity-res.cloudinary.com/image/upload/t_public_profile_photo_320x320/fhgjbetiaeuxfcq0zr1u.jpg</v>
      </c>
      <c r="AB3657" t="str">
        <f>VLOOKUP(W3657,[1]ImageUrl!$A$2:$F$6090,6,0)</f>
        <v>https://hosting.med.upenn.edu/epigenetics/wp-content/uploads/sites/45/2017/12/Final-2018-Symposium-Flyer-copy-1-e1532623413899.jpg</v>
      </c>
    </row>
    <row r="3658" spans="1:28" x14ac:dyDescent="0.2">
      <c r="A3658">
        <v>9091047</v>
      </c>
      <c r="B3658" t="s">
        <v>11989</v>
      </c>
      <c r="C3658" t="s">
        <v>95</v>
      </c>
      <c r="D3658" t="s">
        <v>11990</v>
      </c>
      <c r="E3658">
        <v>2017</v>
      </c>
      <c r="F3658" t="s">
        <v>25</v>
      </c>
      <c r="G3658" t="s">
        <v>26</v>
      </c>
      <c r="H3658" t="s">
        <v>27</v>
      </c>
      <c r="I3658" t="s">
        <v>28</v>
      </c>
      <c r="J3658" t="s">
        <v>11991</v>
      </c>
      <c r="K3658" t="s">
        <v>30</v>
      </c>
      <c r="L3658">
        <v>1999988</v>
      </c>
      <c r="M3658" t="s">
        <v>30</v>
      </c>
      <c r="N3658" t="s">
        <v>31</v>
      </c>
      <c r="O3658" t="s">
        <v>184</v>
      </c>
      <c r="P3658">
        <v>9373337</v>
      </c>
      <c r="Q3658">
        <v>1</v>
      </c>
      <c r="R3658" t="s">
        <v>185</v>
      </c>
      <c r="S3658">
        <v>6003</v>
      </c>
      <c r="T3658">
        <v>1</v>
      </c>
      <c r="V3658" t="s">
        <v>30</v>
      </c>
      <c r="W3658" t="s">
        <v>22455</v>
      </c>
      <c r="X3658" t="str">
        <f>VLOOKUP(W3658,[1]ImageUrl!$A$2:$F$6090,2,0)</f>
        <v>http://www.childrenshospital.org/-/media/Directory/Physicians/S-T/Tan-Wen-Hann.ashx?h=170&amp;w=132&amp;la=en&amp;hash=9329F451FD8D025799A4E972691BDFBFFF3B5D2B</v>
      </c>
      <c r="Y3658" t="str">
        <f>VLOOKUP(W3658,[1]ImageUrl!$A$2:$F$6090,3,0)</f>
        <v>http://www.angelman.org/wp-content/uploads/2015/11/Tan-Wen-Hann-115x150.jpg</v>
      </c>
      <c r="Z3658" t="str">
        <f>VLOOKUP(W3658,[1]ImageUrl!$A$2:$F$6090,4,0)</f>
        <v>http://static1.squarespace.com/static/55dfb687e4b0eeba87716bc0/t/5668af1be0327ca58fdb30f9/1449701205236/?format=1500w</v>
      </c>
      <c r="AA3658" t="str">
        <f>VLOOKUP(W3658,[1]ImageUrl!$A$2:$F$6090,5,0)</f>
        <v>https://images.squarespace-cdn.com/content/v1/5a634c1f51a58435a106fde8/1520803003847-G7WFW622B2I95RBX9YC7/ke17ZwdGBToddI8pDm48kCMOzc4GiK3dsNqiUCo6wrh7gQa3H78H3Y0txjaiv_0fDoOvxcdMmMKkDsyUqMSsMWxHk725yiiHCCLfrh8O1z5QHyNOqBUUEtDDsRWrJLTmGEoV7MF00ddD7cBKu05ciaUwkKVxNIFzJmAlpPbAMZSy80anJvnpeKM7qXa8xjBf/wen-han.png</v>
      </c>
      <c r="AB3658" t="str">
        <f>VLOOKUP(W3658,[1]ImageUrl!$A$2:$F$6090,6,0)</f>
        <v>https://doximity-res.cloudinary.com/image/upload/t_public_profile_photo_320x320/fzsyvjisqso74wns70oz.jpg</v>
      </c>
    </row>
    <row r="3659" spans="1:28" x14ac:dyDescent="0.2">
      <c r="A3659">
        <v>7735721</v>
      </c>
      <c r="B3659" t="s">
        <v>11992</v>
      </c>
      <c r="C3659" t="s">
        <v>854</v>
      </c>
      <c r="D3659" t="s">
        <v>11993</v>
      </c>
      <c r="E3659">
        <v>2016</v>
      </c>
      <c r="F3659" t="s">
        <v>25</v>
      </c>
      <c r="G3659" t="s">
        <v>26</v>
      </c>
      <c r="H3659" t="s">
        <v>27</v>
      </c>
      <c r="I3659" t="s">
        <v>28</v>
      </c>
      <c r="J3659" t="s">
        <v>11994</v>
      </c>
      <c r="K3659" t="s">
        <v>30</v>
      </c>
      <c r="L3659">
        <v>412501</v>
      </c>
      <c r="M3659" t="s">
        <v>30</v>
      </c>
      <c r="N3659" t="s">
        <v>31</v>
      </c>
      <c r="O3659" t="s">
        <v>45</v>
      </c>
      <c r="P3659">
        <v>9187757</v>
      </c>
      <c r="Q3659">
        <v>1</v>
      </c>
      <c r="R3659" t="s">
        <v>46</v>
      </c>
      <c r="S3659">
        <v>117628</v>
      </c>
      <c r="T3659">
        <v>1</v>
      </c>
      <c r="U3659" t="s">
        <v>34</v>
      </c>
      <c r="V3659" t="s">
        <v>30</v>
      </c>
      <c r="W3659" t="s">
        <v>22456</v>
      </c>
    </row>
    <row r="3660" spans="1:28" x14ac:dyDescent="0.2">
      <c r="A3660">
        <v>8285976</v>
      </c>
      <c r="B3660" t="s">
        <v>11995</v>
      </c>
      <c r="C3660" t="s">
        <v>1730</v>
      </c>
      <c r="D3660" t="s">
        <v>11996</v>
      </c>
      <c r="E3660">
        <v>2016</v>
      </c>
      <c r="F3660" t="s">
        <v>25</v>
      </c>
      <c r="G3660" t="s">
        <v>26</v>
      </c>
      <c r="H3660" t="s">
        <v>27</v>
      </c>
      <c r="I3660" t="s">
        <v>28</v>
      </c>
      <c r="J3660" t="s">
        <v>11997</v>
      </c>
      <c r="K3660" t="s">
        <v>30</v>
      </c>
      <c r="L3660">
        <v>395000</v>
      </c>
      <c r="M3660" t="s">
        <v>30</v>
      </c>
      <c r="N3660" t="s">
        <v>31</v>
      </c>
      <c r="O3660" t="s">
        <v>32</v>
      </c>
      <c r="P3660">
        <v>9008360</v>
      </c>
      <c r="Q3660">
        <v>1</v>
      </c>
      <c r="R3660" t="s">
        <v>33</v>
      </c>
      <c r="S3660">
        <v>130304</v>
      </c>
      <c r="T3660">
        <v>1</v>
      </c>
      <c r="V3660" t="s">
        <v>30</v>
      </c>
      <c r="W3660" t="s">
        <v>22457</v>
      </c>
      <c r="X3660" t="str">
        <f>VLOOKUP(W3660,[1]ImageUrl!$A$2:$F$6090,2,0)</f>
        <v>https://www.amc.edu/Profiles/images/Tang-P1-2_1.jpg</v>
      </c>
      <c r="Y3660" t="str">
        <f>VLOOKUP(W3660,[1]ImageUrl!$A$2:$F$6090,3,0)</f>
        <v>https://www.amc.edu/Profiles/images/FullSizeRender.jpg</v>
      </c>
      <c r="Z3660" t="str">
        <f>VLOOKUP(W3660,[1]ImageUrl!$A$2:$F$6090,4,0)</f>
        <v>https://www.amc.edu/images/Brennan-6-2_1106287_3.jpg</v>
      </c>
      <c r="AA3660" t="str">
        <f>VLOOKUP(W3660,[1]ImageUrl!$A$2:$F$6090,5,0)</f>
        <v>https://i1.rgstatic.net/ii/profile.image/419009334923264-1476911018215_Q512/Dale_Tang.jpg</v>
      </c>
      <c r="AB3660" t="str">
        <f>VLOOKUP(W3660,[1]ImageUrl!$A$2:$F$6090,6,0)</f>
        <v>https://www.amc.edu/images/Dale-ATS.jpg</v>
      </c>
    </row>
    <row r="3661" spans="1:28" x14ac:dyDescent="0.2">
      <c r="A3661">
        <v>10506660</v>
      </c>
      <c r="B3661" t="s">
        <v>11998</v>
      </c>
      <c r="C3661" t="s">
        <v>36</v>
      </c>
      <c r="D3661" t="s">
        <v>11999</v>
      </c>
      <c r="E3661">
        <v>2018</v>
      </c>
      <c r="F3661" t="s">
        <v>25</v>
      </c>
      <c r="G3661" t="s">
        <v>26</v>
      </c>
      <c r="H3661" t="s">
        <v>27</v>
      </c>
      <c r="I3661" t="s">
        <v>28</v>
      </c>
      <c r="J3661" t="s">
        <v>12000</v>
      </c>
      <c r="K3661" t="s">
        <v>30</v>
      </c>
      <c r="L3661">
        <v>354375</v>
      </c>
      <c r="M3661" t="s">
        <v>30</v>
      </c>
      <c r="N3661" t="s">
        <v>31</v>
      </c>
      <c r="O3661" t="s">
        <v>137</v>
      </c>
      <c r="P3661">
        <v>9661337</v>
      </c>
      <c r="Q3661">
        <v>1</v>
      </c>
      <c r="R3661" t="s">
        <v>138</v>
      </c>
      <c r="S3661">
        <v>104390</v>
      </c>
      <c r="T3661">
        <v>1</v>
      </c>
      <c r="U3661" t="s">
        <v>34</v>
      </c>
      <c r="V3661" t="s">
        <v>30</v>
      </c>
      <c r="W3661" t="s">
        <v>22458</v>
      </c>
      <c r="X3661" t="str">
        <f>VLOOKUP(W3661,[1]ImageUrl!$A$2:$F$6090,2,0)</f>
        <v>https://www.cuimc.columbia.edu/sites/default/files/styles/cola_media_1280_16_9/public/media/images/2014-08/sulzer_autism-neuron-web.jpeg?itok=gQXAhTwl</v>
      </c>
      <c r="Y3661" t="str">
        <f>VLOOKUP(W3661,[1]ImageUrl!$A$2:$F$6090,3,0)</f>
        <v>https://cosmos-images1.imgix.net/file/spina/photo/5524/78033.jpg?ixlib=rails-2.1.4&amp;auto=format&amp;ch=Width%2CDPR&amp;fit=max&amp;w=835</v>
      </c>
      <c r="Z3661" t="str">
        <f>VLOOKUP(W3661,[1]ImageUrl!$A$2:$F$6090,4,0)</f>
        <v>http://www.abc.net.au/reslib/201408/r1319659_18251912.jpg</v>
      </c>
      <c r="AA3661" t="str">
        <f>VLOOKUP(W3661,[1]ImageUrl!$A$2:$F$6090,5,0)</f>
        <v>http://www.columbianeurology.org/sites/all/modules/custom/cumc_platform/modules/cumc_seo/files/cumc-crown.png</v>
      </c>
      <c r="AB3661" t="str">
        <f>VLOOKUP(W3661,[1]ImageUrl!$A$2:$F$6090,6,0)</f>
        <v>https://www.eurekalert.org/multimedia/pub/web/78150_web.jpg</v>
      </c>
    </row>
    <row r="3662" spans="1:28" x14ac:dyDescent="0.2">
      <c r="A3662">
        <v>10499903</v>
      </c>
      <c r="B3662" t="s">
        <v>12001</v>
      </c>
      <c r="C3662" t="s">
        <v>265</v>
      </c>
      <c r="D3662" t="s">
        <v>12002</v>
      </c>
      <c r="E3662">
        <v>2018</v>
      </c>
      <c r="F3662" t="s">
        <v>25</v>
      </c>
      <c r="G3662" t="s">
        <v>26</v>
      </c>
      <c r="H3662" t="s">
        <v>27</v>
      </c>
      <c r="I3662" t="s">
        <v>28</v>
      </c>
      <c r="J3662" t="s">
        <v>12003</v>
      </c>
      <c r="K3662" t="s">
        <v>30</v>
      </c>
      <c r="L3662">
        <v>350960</v>
      </c>
      <c r="M3662" t="s">
        <v>30</v>
      </c>
      <c r="N3662" t="s">
        <v>31</v>
      </c>
      <c r="O3662" t="s">
        <v>137</v>
      </c>
      <c r="P3662">
        <v>9523630</v>
      </c>
      <c r="Q3662">
        <v>1</v>
      </c>
      <c r="R3662" t="s">
        <v>138</v>
      </c>
      <c r="S3662">
        <v>100738</v>
      </c>
      <c r="T3662">
        <v>1</v>
      </c>
      <c r="U3662" t="s">
        <v>34</v>
      </c>
      <c r="V3662" t="s">
        <v>30</v>
      </c>
      <c r="W3662" t="s">
        <v>22459</v>
      </c>
      <c r="X3662" t="str">
        <f>VLOOKUP(W3662,[1]ImageUrl!$A$2:$F$6090,2,0)</f>
        <v>https://signature.bcm.edu/images/uploaded/full/143700.jpg</v>
      </c>
      <c r="Y3662" t="str">
        <f>VLOOKUP(W3662,[1]ImageUrl!$A$2:$F$6090,3,0)</f>
        <v>https://i1.rgstatic.net/ii/profile.image/272651558060042-1442016605311_Q512/Jianrong_Tang.jpg</v>
      </c>
      <c r="Z3662" t="str">
        <f>VLOOKUP(W3662,[1]ImageUrl!$A$2:$F$6090,4,0)</f>
        <v>https://signature.bcm.edu/images/uploaded/full/1507823453195.jpeg</v>
      </c>
      <c r="AA3662" t="str">
        <f>VLOOKUP(W3662,[1]ImageUrl!$A$2:$F$6090,5,0)</f>
        <v>https://signature.bcm.edu/images/uploaded/full/1499448848679.jpeg</v>
      </c>
      <c r="AB3662" t="str">
        <f>VLOOKUP(W3662,[1]ImageUrl!$A$2:$F$6090,6,0)</f>
        <v>https://signature.bcm.edu/images/uploaded/full/1501284489109.jpeg</v>
      </c>
    </row>
    <row r="3663" spans="1:28" x14ac:dyDescent="0.2">
      <c r="A3663">
        <v>8661105</v>
      </c>
      <c r="B3663" t="s">
        <v>12004</v>
      </c>
      <c r="C3663" t="s">
        <v>91</v>
      </c>
      <c r="D3663" t="s">
        <v>12005</v>
      </c>
      <c r="E3663">
        <v>2016</v>
      </c>
      <c r="F3663" t="s">
        <v>25</v>
      </c>
      <c r="G3663" t="s">
        <v>26</v>
      </c>
      <c r="H3663" t="s">
        <v>27</v>
      </c>
      <c r="I3663" t="s">
        <v>28</v>
      </c>
      <c r="J3663" t="s">
        <v>12006</v>
      </c>
      <c r="K3663" t="s">
        <v>30</v>
      </c>
      <c r="L3663">
        <v>374063</v>
      </c>
      <c r="M3663" t="s">
        <v>30</v>
      </c>
      <c r="N3663" t="s">
        <v>31</v>
      </c>
      <c r="O3663" t="s">
        <v>137</v>
      </c>
      <c r="P3663">
        <v>9127592</v>
      </c>
      <c r="Q3663">
        <v>1</v>
      </c>
      <c r="R3663" t="s">
        <v>138</v>
      </c>
      <c r="S3663">
        <v>95647</v>
      </c>
      <c r="T3663">
        <v>1</v>
      </c>
      <c r="U3663" t="s">
        <v>34</v>
      </c>
      <c r="V3663" t="s">
        <v>30</v>
      </c>
      <c r="W3663" t="s">
        <v>22460</v>
      </c>
      <c r="X3663" t="str">
        <f>VLOOKUP(W3663,[1]ImageUrl!$A$2:$F$6090,2,0)</f>
        <v>http://www.dfhcc.harvard.edu/typo3temp/_processed_/csm_914_1562444187_c08ca516d1.jpg</v>
      </c>
      <c r="Y3663" t="str">
        <f>VLOOKUP(W3663,[1]ImageUrl!$A$2:$F$6090,3,0)</f>
        <v>https://thecurestartsnow.org/media/1928/bt-photo-crop.jpg</v>
      </c>
      <c r="Z3663" t="str">
        <f>VLOOKUP(W3663,[1]ImageUrl!$A$2:$F$6090,4,0)</f>
        <v>https://assets.classy.org/166222/37785dfc-1cea-11e8-8551-06573743baac.</v>
      </c>
      <c r="AA3663" t="str">
        <f>VLOOKUP(W3663,[1]ImageUrl!$A$2:$F$6090,5,0)</f>
        <v>https://www.massgeneral.org/neurology/assets/ResearchLabs/Tannous/Tannous-group.jpg</v>
      </c>
      <c r="AB3663" t="str">
        <f>VLOOKUP(W3663,[1]ImageUrl!$A$2:$F$6090,6,0)</f>
        <v>https://lookaside.fbsbx.com/lookaside/crawler/media/?media_id=2335440593196970</v>
      </c>
    </row>
    <row r="3664" spans="1:28" x14ac:dyDescent="0.2">
      <c r="A3664">
        <v>9884051</v>
      </c>
      <c r="B3664" t="s">
        <v>12007</v>
      </c>
      <c r="C3664" t="s">
        <v>211</v>
      </c>
      <c r="D3664" t="s">
        <v>12008</v>
      </c>
      <c r="E3664">
        <v>2017</v>
      </c>
      <c r="F3664" t="s">
        <v>25</v>
      </c>
      <c r="G3664" t="s">
        <v>26</v>
      </c>
      <c r="H3664" t="s">
        <v>27</v>
      </c>
      <c r="I3664" t="s">
        <v>12009</v>
      </c>
      <c r="J3664" t="s">
        <v>12010</v>
      </c>
      <c r="K3664" t="s">
        <v>30</v>
      </c>
      <c r="L3664">
        <v>644888</v>
      </c>
      <c r="M3664" t="s">
        <v>30</v>
      </c>
      <c r="N3664" t="s">
        <v>31</v>
      </c>
      <c r="O3664" t="s">
        <v>54</v>
      </c>
      <c r="P3664">
        <v>9290660</v>
      </c>
      <c r="Q3664">
        <v>1</v>
      </c>
      <c r="R3664" t="s">
        <v>55</v>
      </c>
      <c r="S3664">
        <v>130460</v>
      </c>
      <c r="T3664">
        <v>1</v>
      </c>
      <c r="V3664" t="s">
        <v>30</v>
      </c>
      <c r="W3664" t="s">
        <v>22461</v>
      </c>
      <c r="X3664" t="str">
        <f>VLOOKUP(W3664,[1]ImageUrl!$A$2:$F$6090,2,0)</f>
        <v>https://sbmi.uth.edu/contentAsset/image/57e185c5-3ae3-438b-89ae-8b344acd4ecb/fileAsset/filter/Jpeg/jpeg_q/85</v>
      </c>
      <c r="Y3664" t="str">
        <f>VLOOKUP(W3664,[1]ImageUrl!$A$2:$F$6090,3,0)</f>
        <v>https://sbmi.uth.edu/dotAsset/d692d942-b0fe-45f7-85fc-7da7d7118019.png</v>
      </c>
      <c r="Z3664" t="str">
        <f>VLOOKUP(W3664,[1]ImageUrl!$A$2:$F$6090,4,0)</f>
        <v>https://www.tmc.edu/news/wp-content/uploads/sites/3/2014/12/SBMI-7.7-grants-FINAL-673x376.jpg</v>
      </c>
      <c r="AA3664" t="str">
        <f>VLOOKUP(W3664,[1]ImageUrl!$A$2:$F$6090,5,0)</f>
        <v>https://www.nlm.nih.gov/ep/images/Tao.Cui.png</v>
      </c>
      <c r="AB3664" t="str">
        <f>VLOOKUP(W3664,[1]ImageUrl!$A$2:$F$6090,6,0)</f>
        <v>https://i1.rgstatic.net/ii/profile.image/272593143988235-1442002678320_Q512/Cui_Tao3.jpg</v>
      </c>
    </row>
    <row r="3665" spans="1:28" x14ac:dyDescent="0.2">
      <c r="A3665">
        <v>8541123</v>
      </c>
      <c r="B3665" t="s">
        <v>12011</v>
      </c>
      <c r="C3665" t="s">
        <v>140</v>
      </c>
      <c r="D3665" t="s">
        <v>12012</v>
      </c>
      <c r="E3665">
        <v>2018</v>
      </c>
      <c r="F3665" t="s">
        <v>25</v>
      </c>
      <c r="G3665" t="s">
        <v>26</v>
      </c>
      <c r="H3665" t="s">
        <v>27</v>
      </c>
      <c r="I3665" t="s">
        <v>28</v>
      </c>
      <c r="J3665" t="s">
        <v>12013</v>
      </c>
      <c r="K3665" t="s">
        <v>30</v>
      </c>
      <c r="L3665">
        <v>513907</v>
      </c>
      <c r="M3665" t="s">
        <v>30</v>
      </c>
      <c r="N3665" t="s">
        <v>31</v>
      </c>
      <c r="O3665" t="s">
        <v>354</v>
      </c>
      <c r="P3665">
        <v>9443869</v>
      </c>
      <c r="Q3665">
        <v>1</v>
      </c>
      <c r="R3665" t="s">
        <v>355</v>
      </c>
      <c r="S3665">
        <v>113272</v>
      </c>
      <c r="T3665">
        <v>1</v>
      </c>
      <c r="U3665" t="s">
        <v>34</v>
      </c>
      <c r="V3665" t="s">
        <v>30</v>
      </c>
      <c r="W3665" t="s">
        <v>22462</v>
      </c>
      <c r="X3665" t="str">
        <f>VLOOKUP(W3665,[1]ImageUrl!$A$2:$F$6090,2,0)</f>
        <v>https://www.mountsinai.org/files/fad_img_new/93/0000076810011253711621/0000072500008523673961.jpg</v>
      </c>
      <c r="Y3665" t="str">
        <f>VLOOKUP(W3665,[1]ImageUrl!$A$2:$F$6090,3,0)</f>
        <v>https://i1.rgstatic.net/ii/profile.image/278827688316931-1443489109559_Q512/Bachir_Taouli.jpg</v>
      </c>
      <c r="Z3665" t="str">
        <f>VLOOKUP(W3665,[1]ImageUrl!$A$2:$F$6090,4,0)</f>
        <v>https://doximity-res.cloudinary.com/image/upload/t_public_profile_photo_320x320/box3xl7xo2w86y8xoifq.jpg</v>
      </c>
      <c r="AA3665" t="str">
        <f>VLOOKUP(W3665,[1]ImageUrl!$A$2:$F$6090,5,0)</f>
        <v>https://www.researchgate.net/publication/318605841/figure/tbl1/AS:670519263252504@1536875658606/Characteristics-of-study-population-n-26_Q320.jpg</v>
      </c>
      <c r="AB3665" t="str">
        <f>VLOOKUP(W3665,[1]ImageUrl!$A$2:$F$6090,6,0)</f>
        <v>https://epostersonline.s3.amazonaws.com/aur2016/aur2016.0730d36.Full.png</v>
      </c>
    </row>
    <row r="3666" spans="1:28" x14ac:dyDescent="0.2">
      <c r="A3666">
        <v>8083069</v>
      </c>
      <c r="B3666" t="s">
        <v>12014</v>
      </c>
      <c r="C3666" t="s">
        <v>337</v>
      </c>
      <c r="D3666" t="s">
        <v>12015</v>
      </c>
      <c r="E3666">
        <v>2017</v>
      </c>
      <c r="F3666" t="s">
        <v>25</v>
      </c>
      <c r="G3666" t="s">
        <v>26</v>
      </c>
      <c r="H3666" t="s">
        <v>27</v>
      </c>
      <c r="I3666" t="s">
        <v>28</v>
      </c>
      <c r="J3666" t="s">
        <v>12016</v>
      </c>
      <c r="K3666" t="s">
        <v>30</v>
      </c>
      <c r="L3666">
        <v>352275</v>
      </c>
      <c r="M3666" t="s">
        <v>30</v>
      </c>
      <c r="N3666" t="s">
        <v>31</v>
      </c>
      <c r="O3666" t="s">
        <v>39</v>
      </c>
      <c r="P3666">
        <v>9238851</v>
      </c>
      <c r="Q3666">
        <v>1</v>
      </c>
      <c r="R3666" t="s">
        <v>40</v>
      </c>
      <c r="S3666">
        <v>203923</v>
      </c>
      <c r="T3666">
        <v>1</v>
      </c>
      <c r="U3666" t="s">
        <v>34</v>
      </c>
      <c r="V3666" t="s">
        <v>30</v>
      </c>
      <c r="W3666" t="s">
        <v>22463</v>
      </c>
      <c r="X3666" t="str">
        <f>VLOOKUP(W3666,[1]ImageUrl!$A$2:$F$6090,2,0)</f>
        <v>https://www.mcw.edu/-/media/MCW/Departments/Microbiology-and-Immunology/Faculty/Vera-Tarakanova_Academic-Profile.jpg?scale=both&amp;w=2818&amp;anchor=middlecenter&amp;mode=crop&amp;h=3169&amp;la=en&amp;hash=EA9BD7478F4C2315A9BF000465AC552156B70F66</v>
      </c>
      <c r="Y3666" t="str">
        <f>VLOOKUP(W3666,[1]ImageUrl!$A$2:$F$6090,3,0)</f>
        <v>https://www.mcw.edu/-/media/MCW/Departments/Microbiology-and-Immunology/tarakanovalab.jpg?la=en</v>
      </c>
      <c r="Z3666" t="str">
        <f>VLOOKUP(W3666,[1]ImageUrl!$A$2:$F$6090,4,0)</f>
        <v>https://fcd.mcw.edu/images/milwaukee2.jpg</v>
      </c>
      <c r="AA3666" t="str">
        <f>VLOOKUP(W3666,[1]ImageUrl!$A$2:$F$6090,5,0)</f>
        <v>https://i1.rgstatic.net/ii/profile.image/272418061156359-1441960935179_Q512/Vera_Tarakanova.jpg</v>
      </c>
      <c r="AB3666" t="str">
        <f>VLOOKUP(W3666,[1]ImageUrl!$A$2:$F$6090,6,0)</f>
        <v>https://i1.rgstatic.net/ii/profile.image/638874321686529-1529330916725_Q512/Savannah_Neu2.jpg</v>
      </c>
    </row>
    <row r="3667" spans="1:28" x14ac:dyDescent="0.2">
      <c r="A3667">
        <v>2054089</v>
      </c>
      <c r="B3667" t="s">
        <v>12017</v>
      </c>
      <c r="C3667" t="s">
        <v>36</v>
      </c>
      <c r="D3667" t="s">
        <v>12018</v>
      </c>
      <c r="E3667">
        <v>2017</v>
      </c>
      <c r="F3667" t="s">
        <v>25</v>
      </c>
      <c r="G3667" t="s">
        <v>26</v>
      </c>
      <c r="H3667" t="s">
        <v>27</v>
      </c>
      <c r="I3667" t="s">
        <v>28</v>
      </c>
      <c r="J3667" t="s">
        <v>12019</v>
      </c>
      <c r="K3667" t="s">
        <v>30</v>
      </c>
      <c r="L3667">
        <v>400000</v>
      </c>
      <c r="M3667" t="s">
        <v>30</v>
      </c>
      <c r="N3667" t="s">
        <v>31</v>
      </c>
      <c r="O3667" t="s">
        <v>32</v>
      </c>
      <c r="P3667">
        <v>9240212</v>
      </c>
      <c r="Q3667">
        <v>1</v>
      </c>
      <c r="R3667" t="s">
        <v>33</v>
      </c>
      <c r="S3667">
        <v>131438</v>
      </c>
      <c r="T3667">
        <v>1</v>
      </c>
      <c r="U3667" t="s">
        <v>34</v>
      </c>
      <c r="V3667" t="s">
        <v>30</v>
      </c>
      <c r="W3667" t="s">
        <v>22464</v>
      </c>
      <c r="X3667" t="str">
        <f>VLOOKUP(W3667,[1]ImageUrl!$A$2:$F$6090,2,0)</f>
        <v>https://www.columbiadoctors.org/sites/default/files/cups-profile/headshot/ktargoff.jpg</v>
      </c>
      <c r="Y3667" t="str">
        <f>VLOOKUP(W3667,[1]ImageUrl!$A$2:$F$6090,3,0)</f>
        <v>https://www.stemcell.columbia.edu/sites/default/files/staticmaps/node-841-1315e865e62325be6a9a17ac8b7c249e468.png</v>
      </c>
      <c r="Z3667" t="str">
        <f>VLOOKUP(W3667,[1]ImageUrl!$A$2:$F$6090,4,0)</f>
        <v>https://doximity-res.cloudinary.com/image/upload/t_public_profile_photo_320x320/hbjrup0heobkm69niujn.jpg</v>
      </c>
      <c r="AA3667" t="str">
        <f>VLOOKUP(W3667,[1]ImageUrl!$A$2:$F$6090,5,0)</f>
        <v>https://www.pediatrics.columbia.edu/sites/default/files/styles/cola_media_1280_16_9/public/media/images/2018-10/3003_dr_vincent1200.jpg?itok=0xfWJvxH</v>
      </c>
      <c r="AB3667" t="str">
        <f>VLOOKUP(W3667,[1]ImageUrl!$A$2:$F$6090,6,0)</f>
        <v>http://babiesheartfund.com/wp-content/uploads/2016/10/Teresa-Lee-178x267.jpg</v>
      </c>
    </row>
    <row r="3668" spans="1:28" x14ac:dyDescent="0.2">
      <c r="A3668">
        <v>10443219</v>
      </c>
      <c r="B3668" t="s">
        <v>12020</v>
      </c>
      <c r="C3668" t="s">
        <v>79</v>
      </c>
      <c r="D3668" t="s">
        <v>12021</v>
      </c>
      <c r="E3668">
        <v>2017</v>
      </c>
      <c r="F3668" t="s">
        <v>25</v>
      </c>
      <c r="G3668" t="s">
        <v>26</v>
      </c>
      <c r="H3668" t="s">
        <v>27</v>
      </c>
      <c r="I3668" t="s">
        <v>28</v>
      </c>
      <c r="J3668" t="s">
        <v>12022</v>
      </c>
      <c r="K3668" t="s">
        <v>30</v>
      </c>
      <c r="L3668">
        <v>392078</v>
      </c>
      <c r="M3668" t="s">
        <v>30</v>
      </c>
      <c r="N3668" t="s">
        <v>31</v>
      </c>
      <c r="O3668" t="s">
        <v>39</v>
      </c>
      <c r="P3668">
        <v>9238972</v>
      </c>
      <c r="Q3668">
        <v>1</v>
      </c>
      <c r="R3668" t="s">
        <v>40</v>
      </c>
      <c r="S3668">
        <v>204749</v>
      </c>
      <c r="T3668">
        <v>1</v>
      </c>
      <c r="U3668" t="s">
        <v>34</v>
      </c>
      <c r="V3668" t="s">
        <v>30</v>
      </c>
      <c r="W3668" t="s">
        <v>22465</v>
      </c>
      <c r="X3668" t="str">
        <f>VLOOKUP(W3668,[1]ImageUrl!$A$2:$F$6090,2,0)</f>
        <v>https://www.mskcc.org/sites/default/files/styles/width_600/public/node/34909/3x2/taylor_lab_group_170511_01_3x2.jpg</v>
      </c>
      <c r="Y3668" t="str">
        <f>VLOOKUP(W3668,[1]ImageUrl!$A$2:$F$6090,3,0)</f>
        <v>https://www.mskcc.org/sites/default/files/styles/width_400/public/node/34909/person/taylor_170511_05_3x2.jpg</v>
      </c>
      <c r="Z3668" t="str">
        <f>VLOOKUP(W3668,[1]ImageUrl!$A$2:$F$6090,4,0)</f>
        <v>https://www.mskcc.org/sites/default/files/styles/width_800/public/node/160849/3x1/taylor_160223_18_1200x400.jpg</v>
      </c>
      <c r="AA3668" t="str">
        <f>VLOOKUP(W3668,[1]ImageUrl!$A$2:$F$6090,5,0)</f>
        <v>https://www.mskcc.org/sites/default/files/styles/width_800/public/node/113212/3x1/taylor-barry_3x1.jpg</v>
      </c>
      <c r="AB3668" t="str">
        <f>VLOOKUP(W3668,[1]ImageUrl!$A$2:$F$6090,6,0)</f>
        <v>https://www.mskcc.org/sites/default/files/styles/large/public/node/137521/3x2/bandlamudi_170310_06_3x2.jpg</v>
      </c>
    </row>
    <row r="3669" spans="1:28" x14ac:dyDescent="0.2">
      <c r="A3669">
        <v>1898161</v>
      </c>
      <c r="B3669" t="s">
        <v>12023</v>
      </c>
      <c r="C3669" t="s">
        <v>154</v>
      </c>
      <c r="D3669" t="s">
        <v>12024</v>
      </c>
      <c r="E3669">
        <v>2016</v>
      </c>
      <c r="F3669" t="s">
        <v>25</v>
      </c>
      <c r="G3669" t="s">
        <v>26</v>
      </c>
      <c r="H3669" t="s">
        <v>27</v>
      </c>
      <c r="I3669" t="s">
        <v>28</v>
      </c>
      <c r="J3669" t="s">
        <v>12025</v>
      </c>
      <c r="K3669" t="s">
        <v>30</v>
      </c>
      <c r="L3669">
        <v>348750</v>
      </c>
      <c r="M3669" t="s">
        <v>30</v>
      </c>
      <c r="N3669" t="s">
        <v>31</v>
      </c>
      <c r="O3669" t="s">
        <v>1209</v>
      </c>
      <c r="P3669">
        <v>9001755</v>
      </c>
      <c r="Q3669">
        <v>1</v>
      </c>
      <c r="R3669" t="s">
        <v>1210</v>
      </c>
      <c r="S3669">
        <v>25066</v>
      </c>
      <c r="T3669">
        <v>1</v>
      </c>
      <c r="U3669" t="s">
        <v>34</v>
      </c>
      <c r="V3669" t="s">
        <v>30</v>
      </c>
      <c r="W3669" t="s">
        <v>22466</v>
      </c>
      <c r="X3669" t="str">
        <f>VLOOKUP(W3669,[1]ImageUrl!$A$2:$F$6090,2,0)</f>
        <v>https://prod.wp.cdn.aws.wfu.edu/sites/281/2019/06/2019-Fellows-Group-Photo-e1561744166358.jpg</v>
      </c>
      <c r="Y3669" t="str">
        <f>VLOOKUP(W3669,[1]ImageUrl!$A$2:$F$6090,3,0)</f>
        <v>http://medicine.musc.edu/-/sm/medicine/departments/otolaryngology/i/residents-2019-20.ashx</v>
      </c>
      <c r="Z3669" t="str">
        <f>VLOOKUP(W3669,[1]ImageUrl!$A$2:$F$6090,4,0)</f>
        <v>https://i1.rgstatic.net/ii/profile.image/279210435334163-1443580363571_Q512/Robert_Taylor46.jpg</v>
      </c>
      <c r="AA3669" t="str">
        <f>VLOOKUP(W3669,[1]ImageUrl!$A$2:$F$6090,5,0)</f>
        <v>https://prod.wp.cdn.aws.wfu.edu/sites/140/2018/04/20120724kersh44981-200x300-200x300.jpg</v>
      </c>
      <c r="AB3669" t="str">
        <f>VLOOKUP(W3669,[1]ImageUrl!$A$2:$F$6090,6,0)</f>
        <v>https://prod.wp.cdn.aws.wfu.edu/sites/281/2016/12/2015-2016-Wake-Forest-Fellows.jpg</v>
      </c>
    </row>
    <row r="3670" spans="1:28" x14ac:dyDescent="0.2">
      <c r="A3670">
        <v>6851113</v>
      </c>
      <c r="B3670" t="s">
        <v>12026</v>
      </c>
      <c r="C3670" t="s">
        <v>351</v>
      </c>
      <c r="D3670" t="s">
        <v>12027</v>
      </c>
      <c r="E3670">
        <v>2017</v>
      </c>
      <c r="F3670" t="s">
        <v>25</v>
      </c>
      <c r="G3670" t="s">
        <v>26</v>
      </c>
      <c r="H3670" t="s">
        <v>27</v>
      </c>
      <c r="I3670" t="s">
        <v>12028</v>
      </c>
      <c r="J3670" t="s">
        <v>12029</v>
      </c>
      <c r="K3670" t="s">
        <v>30</v>
      </c>
      <c r="L3670">
        <v>732521</v>
      </c>
      <c r="M3670" t="s">
        <v>30</v>
      </c>
      <c r="N3670" t="s">
        <v>31</v>
      </c>
      <c r="O3670" t="s">
        <v>54</v>
      </c>
      <c r="P3670">
        <v>9348941</v>
      </c>
      <c r="Q3670">
        <v>1</v>
      </c>
      <c r="R3670" t="s">
        <v>55</v>
      </c>
      <c r="S3670">
        <v>127271</v>
      </c>
      <c r="T3670">
        <v>1</v>
      </c>
      <c r="U3670" t="s">
        <v>34</v>
      </c>
      <c r="V3670" t="s">
        <v>30</v>
      </c>
      <c r="W3670" t="s">
        <v>22467</v>
      </c>
      <c r="X3670" t="str">
        <f>VLOOKUP(W3670,[1]ImageUrl!$A$2:$F$6090,2,0)</f>
        <v>https://faculty.wharton.upenn.edu/wp-content/uploads/2018/01/Tchetgen_3.jpg</v>
      </c>
      <c r="Y3670" t="str">
        <f>VLOOKUP(W3670,[1]ImageUrl!$A$2:$F$6090,3,0)</f>
        <v>https://www.santheafrica.org/sites/default/files/styles/pi_sidebar/public/eric_tchetgen_14.jpg?itok=B_HrXgqq</v>
      </c>
      <c r="Z3670" t="str">
        <f>VLOOKUP(W3670,[1]ImageUrl!$A$2:$F$6090,4,0)</f>
        <v>https://cdn1.sph.harvard.edu/wp-content/uploads/sites/59/2016/07/2DD16437-BBCE-45B7-B29A-AADC1D63C2FF.png</v>
      </c>
      <c r="AA3670" t="str">
        <f>VLOOKUP(W3670,[1]ImageUrl!$A$2:$F$6090,5,0)</f>
        <v>https://cdn1.sph.harvard.edu/wp-content/uploads/sites/59/2018/01/Mukherjee.jpg</v>
      </c>
      <c r="AB3670" t="str">
        <f>VLOOKUP(W3670,[1]ImageUrl!$A$2:$F$6090,6,0)</f>
        <v>https://www.hsph.harvard.edu/biostatistics/files/2018/09/Chen.png</v>
      </c>
    </row>
    <row r="3671" spans="1:28" x14ac:dyDescent="0.2">
      <c r="A3671">
        <v>9991707</v>
      </c>
      <c r="B3671" t="s">
        <v>12030</v>
      </c>
      <c r="C3671" t="s">
        <v>36</v>
      </c>
      <c r="D3671" t="s">
        <v>12031</v>
      </c>
      <c r="E3671">
        <v>2016</v>
      </c>
      <c r="F3671" t="s">
        <v>25</v>
      </c>
      <c r="G3671" t="s">
        <v>26</v>
      </c>
      <c r="H3671" t="s">
        <v>27</v>
      </c>
      <c r="I3671" t="s">
        <v>28</v>
      </c>
      <c r="J3671" t="s">
        <v>12032</v>
      </c>
      <c r="K3671" t="s">
        <v>30</v>
      </c>
      <c r="L3671">
        <v>570651</v>
      </c>
      <c r="M3671" t="s">
        <v>30</v>
      </c>
      <c r="N3671" t="s">
        <v>31</v>
      </c>
      <c r="O3671" t="s">
        <v>421</v>
      </c>
      <c r="P3671">
        <v>9123857</v>
      </c>
      <c r="Q3671">
        <v>1</v>
      </c>
      <c r="R3671" t="s">
        <v>422</v>
      </c>
      <c r="S3671">
        <v>11506</v>
      </c>
      <c r="T3671">
        <v>1</v>
      </c>
      <c r="U3671" t="s">
        <v>34</v>
      </c>
      <c r="V3671" t="s">
        <v>30</v>
      </c>
      <c r="W3671" t="s">
        <v>22468</v>
      </c>
      <c r="X3671" t="str">
        <f>VLOOKUP(W3671,[1]ImageUrl!$A$2:$F$6090,2,0)</f>
        <v>https://www.mailman.columbia.edu/sites/default/files/styles/medium_262x317/public/jpeg/pt140_Tehranifar%20Oct2018.jpeg?itok=rZhr64o9</v>
      </c>
      <c r="Y3671" t="str">
        <f>VLOOKUP(W3671,[1]ImageUrl!$A$2:$F$6090,3,0)</f>
        <v>https://i1.rgstatic.net/ii/profile.image/279113232338945-1443557188140_Q512/Parisa_Tehranifar.jpg</v>
      </c>
      <c r="Z3671" t="str">
        <f>VLOOKUP(W3671,[1]ImageUrl!$A$2:$F$6090,4,0)</f>
        <v>https://www.mailman.columbia.edu/sites/default/files/styles/thumbnail_264x182/public/jpg/rs3108_Rachel%20Shelton%20%282%29%20%282%29_1.jpg?itok=bWHhpCYR</v>
      </c>
      <c r="AA3671" t="str">
        <f>VLOOKUP(W3671,[1]ImageUrl!$A$2:$F$6090,5,0)</f>
        <v>https://www.mailman.columbia.edu/sites/default/files/legacy/LisaBates%20copy.jpg</v>
      </c>
      <c r="AB3671" t="str">
        <f>VLOOKUP(W3671,[1]ImageUrl!$A$2:$F$6090,6,0)</f>
        <v>https://www.mailman.columbia.edu/sites/default/files/styles/medium_262x317/public/jpg/pm2838_mauro-pm2838-4x6.jpg?itok=IYW_9Kcq</v>
      </c>
    </row>
    <row r="3672" spans="1:28" x14ac:dyDescent="0.2">
      <c r="A3672">
        <v>10450717</v>
      </c>
      <c r="B3672" t="s">
        <v>12033</v>
      </c>
      <c r="C3672" t="s">
        <v>36</v>
      </c>
      <c r="D3672" t="s">
        <v>12034</v>
      </c>
      <c r="E3672">
        <v>2018</v>
      </c>
      <c r="F3672" t="s">
        <v>25</v>
      </c>
      <c r="G3672" t="s">
        <v>26</v>
      </c>
      <c r="H3672" t="s">
        <v>27</v>
      </c>
      <c r="I3672" t="s">
        <v>28</v>
      </c>
      <c r="J3672" t="s">
        <v>12035</v>
      </c>
      <c r="K3672" t="s">
        <v>30</v>
      </c>
      <c r="L3672">
        <v>460731</v>
      </c>
      <c r="M3672" t="s">
        <v>30</v>
      </c>
      <c r="N3672" t="s">
        <v>31</v>
      </c>
      <c r="O3672" t="s">
        <v>157</v>
      </c>
      <c r="P3672">
        <v>9580684</v>
      </c>
      <c r="Q3672">
        <v>1</v>
      </c>
      <c r="R3672" t="s">
        <v>158</v>
      </c>
      <c r="S3672">
        <v>59854</v>
      </c>
      <c r="T3672">
        <v>1</v>
      </c>
      <c r="V3672" t="s">
        <v>30</v>
      </c>
      <c r="W3672" t="s">
        <v>22469</v>
      </c>
      <c r="X3672" t="str">
        <f>VLOOKUP(W3672,[1]ImageUrl!$A$2:$F$6090,2,0)</f>
        <v>http://headshots.columbiaprofiles.org/afteich.jpg</v>
      </c>
      <c r="Y3672" t="str">
        <f>VLOOKUP(W3672,[1]ImageUrl!$A$2:$F$6090,3,0)</f>
        <v>https://i.shgcdn.com/4b1a6eeb-7433-412a-9faa-b0905510d81a/-/format/auto/-/preview/3000x3000/-/quality/lighter/</v>
      </c>
      <c r="Z3672" t="str">
        <f>VLOOKUP(W3672,[1]ImageUrl!$A$2:$F$6090,4,0)</f>
        <v>http://columbianeuroresearch.org/taub/images/connect/teich/Andrew_Teich.jpg</v>
      </c>
      <c r="AA3672" t="str">
        <f>VLOOKUP(W3672,[1]ImageUrl!$A$2:$F$6090,5,0)</f>
        <v>https://www.stlawu.edu/sites/default/files/news-images/teich-headshot.jpg</v>
      </c>
      <c r="AB3672" t="str">
        <f>VLOOKUP(W3672,[1]ImageUrl!$A$2:$F$6090,6,0)</f>
        <v>https://s3-us-west-2.amazonaws.com/utsw-patientcare-web-production/original_images/bird-j-andrew-108478-200x200.jpg</v>
      </c>
    </row>
    <row r="3673" spans="1:28" x14ac:dyDescent="0.2">
      <c r="A3673">
        <v>7899804</v>
      </c>
      <c r="B3673" t="s">
        <v>6957</v>
      </c>
      <c r="C3673" t="s">
        <v>91</v>
      </c>
      <c r="D3673" t="s">
        <v>12036</v>
      </c>
      <c r="E3673">
        <v>2018</v>
      </c>
      <c r="F3673" t="s">
        <v>25</v>
      </c>
      <c r="G3673" t="s">
        <v>26</v>
      </c>
      <c r="H3673" t="s">
        <v>27</v>
      </c>
      <c r="I3673" t="s">
        <v>28</v>
      </c>
      <c r="J3673" t="s">
        <v>12037</v>
      </c>
      <c r="K3673" t="s">
        <v>30</v>
      </c>
      <c r="L3673">
        <v>523338</v>
      </c>
      <c r="M3673" t="s">
        <v>30</v>
      </c>
      <c r="N3673" t="s">
        <v>31</v>
      </c>
      <c r="O3673" t="s">
        <v>39</v>
      </c>
      <c r="P3673">
        <v>9444869</v>
      </c>
      <c r="Q3673">
        <v>1</v>
      </c>
      <c r="R3673" t="s">
        <v>40</v>
      </c>
      <c r="S3673">
        <v>215188</v>
      </c>
      <c r="T3673">
        <v>1</v>
      </c>
      <c r="U3673" t="s">
        <v>34</v>
      </c>
      <c r="V3673" t="s">
        <v>30</v>
      </c>
      <c r="W3673" t="s">
        <v>22470</v>
      </c>
      <c r="X3673" t="str">
        <f>VLOOKUP(W3673,[1]ImageUrl!$A$2:$F$6090,2,0)</f>
        <v>http://www.dfhcc.harvard.edu/typo3temp/_processed_/csm_292_1562443491_8dd1897d76.jpg</v>
      </c>
      <c r="Y3673" t="str">
        <f>VLOOKUP(W3673,[1]ImageUrl!$A$2:$F$6090,3,0)</f>
        <v>https://www.massgeneral.org/research/support/Images/Temel-scholars-headshot.jpg</v>
      </c>
      <c r="Z3673" t="str">
        <f>VLOOKUP(W3673,[1]ImageUrl!$A$2:$F$6090,4,0)</f>
        <v>https://lookaside.fbsbx.com/lookaside/crawler/media/?media_id=1953815654633691</v>
      </c>
      <c r="AA3673" t="str">
        <f>VLOOKUP(W3673,[1]ImageUrl!$A$2:$F$6090,5,0)</f>
        <v>https://cdn10.bostonmagazine.com/wp-content/uploads/sites/2/2014/05/temel-850x1190.jpg</v>
      </c>
      <c r="AB3673" t="str">
        <f>VLOOKUP(W3673,[1]ImageUrl!$A$2:$F$6090,6,0)</f>
        <v>https://connection.asco.org/sites/asco_connection/files/Temel-WaltherAward-AC-FB.PNG</v>
      </c>
    </row>
    <row r="3674" spans="1:28" x14ac:dyDescent="0.2">
      <c r="A3674">
        <v>9131864</v>
      </c>
      <c r="B3674" t="s">
        <v>12038</v>
      </c>
      <c r="C3674" t="s">
        <v>6216</v>
      </c>
      <c r="D3674" t="s">
        <v>12039</v>
      </c>
      <c r="E3674">
        <v>2017</v>
      </c>
      <c r="F3674" t="s">
        <v>25</v>
      </c>
      <c r="G3674" t="s">
        <v>26</v>
      </c>
      <c r="H3674" t="s">
        <v>27</v>
      </c>
      <c r="I3674" t="s">
        <v>28</v>
      </c>
      <c r="J3674" t="s">
        <v>12040</v>
      </c>
      <c r="K3674" t="s">
        <v>30</v>
      </c>
      <c r="L3674">
        <v>355900</v>
      </c>
      <c r="M3674" t="s">
        <v>30</v>
      </c>
      <c r="N3674" t="s">
        <v>31</v>
      </c>
      <c r="O3674" t="s">
        <v>45</v>
      </c>
      <c r="P3674">
        <v>9383854</v>
      </c>
      <c r="Q3674">
        <v>1</v>
      </c>
      <c r="R3674" t="s">
        <v>46</v>
      </c>
      <c r="S3674">
        <v>118941</v>
      </c>
      <c r="T3674">
        <v>1</v>
      </c>
      <c r="U3674" t="s">
        <v>34</v>
      </c>
      <c r="V3674" t="s">
        <v>30</v>
      </c>
      <c r="W3674" t="s">
        <v>22471</v>
      </c>
      <c r="X3674" t="str">
        <f>VLOOKUP(W3674,[1]ImageUrl!$A$2:$F$6090,2,0)</f>
        <v>https://www.rowan.edu/gsbs/pictures/weeks%20fountain.jpg</v>
      </c>
      <c r="Y3674" t="str">
        <f>VLOOKUP(W3674,[1]ImageUrl!$A$2:$F$6090,3,0)</f>
        <v>http://today.rowan.edu/home/sites/default/files/styles/image_crop/public/news-assets/news-photos/2013/temiakov.jpg?itok=ZFvq8wx-</v>
      </c>
      <c r="Z3674" t="str">
        <f>VLOOKUP(W3674,[1]ImageUrl!$A$2:$F$6090,4,0)</f>
        <v>https://www.rowan.edu/gsbs/pictures/hillman.jpg</v>
      </c>
      <c r="AA3674" t="str">
        <f>VLOOKUP(W3674,[1]ImageUrl!$A$2:$F$6090,5,0)</f>
        <v>https://www.rowan.edu/gsbs/pictures/karen%20headshot.jpg</v>
      </c>
      <c r="AB3674" t="str">
        <f>VLOOKUP(W3674,[1]ImageUrl!$A$2:$F$6090,6,0)</f>
        <v>https://www.rowan.edu/gsbs/studentlife/lafferty.JPG</v>
      </c>
    </row>
    <row r="3675" spans="1:28" x14ac:dyDescent="0.2">
      <c r="A3675">
        <v>2156915</v>
      </c>
      <c r="B3675" t="s">
        <v>12041</v>
      </c>
      <c r="C3675" t="s">
        <v>79</v>
      </c>
      <c r="D3675" t="s">
        <v>12042</v>
      </c>
      <c r="E3675">
        <v>2017</v>
      </c>
      <c r="F3675" t="s">
        <v>25</v>
      </c>
      <c r="G3675" t="s">
        <v>26</v>
      </c>
      <c r="H3675" t="s">
        <v>27</v>
      </c>
      <c r="I3675" t="s">
        <v>12043</v>
      </c>
      <c r="J3675" t="s">
        <v>12044</v>
      </c>
      <c r="K3675" t="s">
        <v>30</v>
      </c>
      <c r="L3675">
        <v>642526</v>
      </c>
      <c r="M3675" t="s">
        <v>30</v>
      </c>
      <c r="N3675" t="s">
        <v>31</v>
      </c>
      <c r="O3675" t="s">
        <v>39</v>
      </c>
      <c r="P3675">
        <v>9311705</v>
      </c>
      <c r="Q3675">
        <v>1</v>
      </c>
      <c r="R3675" t="s">
        <v>40</v>
      </c>
      <c r="S3675">
        <v>208401</v>
      </c>
      <c r="T3675">
        <v>1</v>
      </c>
      <c r="U3675" t="s">
        <v>34</v>
      </c>
      <c r="V3675" t="s">
        <v>30</v>
      </c>
      <c r="W3675" t="s">
        <v>22472</v>
      </c>
    </row>
    <row r="3676" spans="1:28" x14ac:dyDescent="0.2">
      <c r="A3676">
        <v>8453133</v>
      </c>
      <c r="B3676" t="s">
        <v>12045</v>
      </c>
      <c r="C3676" t="s">
        <v>36</v>
      </c>
      <c r="D3676" t="s">
        <v>12046</v>
      </c>
      <c r="E3676">
        <v>2016</v>
      </c>
      <c r="F3676" t="s">
        <v>25</v>
      </c>
      <c r="G3676" t="s">
        <v>26</v>
      </c>
      <c r="H3676" t="s">
        <v>27</v>
      </c>
      <c r="I3676" t="s">
        <v>28</v>
      </c>
      <c r="J3676" t="s">
        <v>12047</v>
      </c>
      <c r="K3676" t="s">
        <v>30</v>
      </c>
      <c r="L3676">
        <v>350000</v>
      </c>
      <c r="M3676" t="s">
        <v>30</v>
      </c>
      <c r="N3676" t="s">
        <v>31</v>
      </c>
      <c r="O3676" t="s">
        <v>137</v>
      </c>
      <c r="P3676">
        <v>9213037</v>
      </c>
      <c r="Q3676">
        <v>1</v>
      </c>
      <c r="R3676" t="s">
        <v>138</v>
      </c>
      <c r="S3676">
        <v>99109</v>
      </c>
      <c r="T3676">
        <v>1</v>
      </c>
      <c r="V3676" t="s">
        <v>30</v>
      </c>
      <c r="W3676" t="s">
        <v>22473</v>
      </c>
      <c r="X3676" t="str">
        <f>VLOOKUP(W3676,[1]ImageUrl!$A$2:$F$6090,2,0)</f>
        <v>https://www.columbiadoctors.org/sites/default/files/styles/cola_media_520/public/cups-profile/hero/vsten.png?itok=iMeh_RTh</v>
      </c>
      <c r="Y3676" t="str">
        <f>VLOOKUP(W3676,[1]ImageUrl!$A$2:$F$6090,3,0)</f>
        <v>http://headshots.nyp.org/vsten.jpg</v>
      </c>
      <c r="Z3676" t="str">
        <f>VLOOKUP(W3676,[1]ImageUrl!$A$2:$F$6090,4,0)</f>
        <v>https://i1.rgstatic.net/publication/307472274_S2_Data/links/57c6499c08ae7642019b1d42/preview.png</v>
      </c>
      <c r="AA3676" t="str">
        <f>VLOOKUP(W3676,[1]ImageUrl!$A$2:$F$6090,5,0)</f>
        <v>https://i1.rgstatic.net/publication/307472354_S3_Data/links/57c6499d08ae0a6b0dc8e0d6/preview.png</v>
      </c>
      <c r="AB3676" t="str">
        <f>VLOOKUP(W3676,[1]ImageUrl!$A$2:$F$6090,6,0)</f>
        <v>https://pbs.twimg.com/media/D_h_4ZtXkAEDuJv.jpg</v>
      </c>
    </row>
    <row r="3677" spans="1:28" x14ac:dyDescent="0.2">
      <c r="A3677">
        <v>9317168</v>
      </c>
      <c r="B3677" t="s">
        <v>12048</v>
      </c>
      <c r="C3677" t="s">
        <v>140</v>
      </c>
      <c r="D3677" t="s">
        <v>12049</v>
      </c>
      <c r="E3677">
        <v>2017</v>
      </c>
      <c r="F3677" t="s">
        <v>25</v>
      </c>
      <c r="G3677" t="s">
        <v>26</v>
      </c>
      <c r="H3677" t="s">
        <v>27</v>
      </c>
      <c r="I3677" t="s">
        <v>28</v>
      </c>
      <c r="J3677" t="s">
        <v>12050</v>
      </c>
      <c r="K3677" t="s">
        <v>30</v>
      </c>
      <c r="L3677">
        <v>422395</v>
      </c>
      <c r="M3677" t="s">
        <v>30</v>
      </c>
      <c r="N3677" t="s">
        <v>31</v>
      </c>
      <c r="O3677" t="s">
        <v>54</v>
      </c>
      <c r="P3677">
        <v>9237449</v>
      </c>
      <c r="Q3677">
        <v>1</v>
      </c>
      <c r="R3677" t="s">
        <v>55</v>
      </c>
      <c r="S3677">
        <v>123155</v>
      </c>
      <c r="T3677">
        <v>1</v>
      </c>
      <c r="U3677" t="s">
        <v>34</v>
      </c>
      <c r="V3677" t="s">
        <v>30</v>
      </c>
      <c r="W3677" t="s">
        <v>22474</v>
      </c>
      <c r="X3677" t="str">
        <f>VLOOKUP(W3677,[1]ImageUrl!$A$2:$F$6090,2,0)</f>
        <v>http://labs.icahn.mssm.edu/tenoeverlab/wp-content/uploads/sites/124/2016/05/tenOever_mug-276x300.png</v>
      </c>
      <c r="Y3677" t="str">
        <f>VLOOKUP(W3677,[1]ImageUrl!$A$2:$F$6090,3,0)</f>
        <v>https://icahn.mssm.edu/files/fad_img_new/67/0000076810021965981651/0000072500003669054791.jpg</v>
      </c>
      <c r="Z3677" t="str">
        <f>VLOOKUP(W3677,[1]ImageUrl!$A$2:$F$6090,4,0)</f>
        <v>https://i.ytimg.com/vi/_WCXuaLXHP4/sddefault.jpg</v>
      </c>
      <c r="AA3677" t="str">
        <f>VLOOKUP(W3677,[1]ImageUrl!$A$2:$F$6090,5,0)</f>
        <v>http://labs.icahn.mssm.edu/tenoeverlab/wp-content/uploads/sites/124/2016/10/Daniel_PIC.jpg</v>
      </c>
      <c r="AB3677" t="str">
        <f>VLOOKUP(W3677,[1]ImageUrl!$A$2:$F$6090,6,0)</f>
        <v>https://i1.rgstatic.net/ii/profile.image/273652453212162-1442255237142_Q512/Benjamin_Tenoever.jpg</v>
      </c>
    </row>
    <row r="3678" spans="1:28" x14ac:dyDescent="0.2">
      <c r="A3678">
        <v>9607328</v>
      </c>
      <c r="B3678" t="s">
        <v>12051</v>
      </c>
      <c r="C3678" t="s">
        <v>337</v>
      </c>
      <c r="D3678" t="s">
        <v>12052</v>
      </c>
      <c r="E3678">
        <v>2018</v>
      </c>
      <c r="F3678" t="s">
        <v>25</v>
      </c>
      <c r="G3678" t="s">
        <v>26</v>
      </c>
      <c r="H3678" t="s">
        <v>27</v>
      </c>
      <c r="I3678" t="s">
        <v>12053</v>
      </c>
      <c r="J3678" t="s">
        <v>12054</v>
      </c>
      <c r="K3678" t="s">
        <v>30</v>
      </c>
      <c r="L3678">
        <v>385000</v>
      </c>
      <c r="M3678" t="s">
        <v>30</v>
      </c>
      <c r="N3678" t="s">
        <v>31</v>
      </c>
      <c r="O3678" t="s">
        <v>54</v>
      </c>
      <c r="P3678">
        <v>9593623</v>
      </c>
      <c r="Q3678">
        <v>1</v>
      </c>
      <c r="R3678" t="s">
        <v>55</v>
      </c>
      <c r="S3678">
        <v>132414</v>
      </c>
      <c r="T3678">
        <v>1</v>
      </c>
      <c r="U3678" t="s">
        <v>34</v>
      </c>
      <c r="V3678" t="s">
        <v>30</v>
      </c>
      <c r="W3678" t="s">
        <v>22475</v>
      </c>
      <c r="X3678" t="str">
        <f>VLOOKUP(W3678,[1]ImageUrl!$A$2:$F$6090,2,0)</f>
        <v>https://www.mcw.edu/-/media/MCW/Departments/Microbiology-and-Immunology/Faculty/Scott-Terhune_Academic-Profile.jpg?scale=both&amp;w=2999&amp;anchor=middlecenter&amp;mode=crop&amp;h=3373&amp;la=en&amp;hash=A635EEA26950E2E7B35F99BFAA953C76F9431553</v>
      </c>
      <c r="Y3678" t="str">
        <f>VLOOKUP(W3678,[1]ImageUrl!$A$2:$F$6090,3,0)</f>
        <v>https://www.mcw.edu/-/media/MCW/Education/Graduate-School/Grad-Students/Microbiology/Suzette-Rosas_Academic-Profile.jpg?scale=both&amp;w=3648&amp;anchor=middlecenter&amp;mode=crop&amp;h=4104&amp;la=en&amp;hash=B72537C804DC99241756D575FBA7CB2B04E38D9C</v>
      </c>
      <c r="Z3678" t="str">
        <f>VLOOKUP(W3678,[1]ImageUrl!$A$2:$F$6090,4,0)</f>
        <v>https://mcw.marquette.edu/biomedical-engineering/images/landing-olson.jpg</v>
      </c>
      <c r="AA3678" t="str">
        <f>VLOOKUP(W3678,[1]ImageUrl!$A$2:$F$6090,5,0)</f>
        <v>https://uwm.edu/engineering/wp-content/uploads/sites/57/2016/11/Screen-Shot-2016-11-01-at-8.32.06-AM.png</v>
      </c>
      <c r="AB3678" t="str">
        <f>VLOOKUP(W3678,[1]ImageUrl!$A$2:$F$6090,6,0)</f>
        <v>http://www.microbe.tv/twiv/wp-content/uploads/sites/2/IMG_2470-300x250.jpg</v>
      </c>
    </row>
    <row r="3679" spans="1:28" x14ac:dyDescent="0.2">
      <c r="A3679">
        <v>6764205</v>
      </c>
      <c r="B3679" t="s">
        <v>12055</v>
      </c>
      <c r="C3679" t="s">
        <v>23</v>
      </c>
      <c r="D3679" t="s">
        <v>12056</v>
      </c>
      <c r="E3679">
        <v>2016</v>
      </c>
      <c r="F3679" t="s">
        <v>25</v>
      </c>
      <c r="G3679" t="s">
        <v>26</v>
      </c>
      <c r="H3679" t="s">
        <v>27</v>
      </c>
      <c r="I3679" t="s">
        <v>28</v>
      </c>
      <c r="J3679" t="s">
        <v>12057</v>
      </c>
      <c r="K3679" t="s">
        <v>30</v>
      </c>
      <c r="L3679">
        <v>438367</v>
      </c>
      <c r="M3679" t="s">
        <v>30</v>
      </c>
      <c r="N3679" t="s">
        <v>31</v>
      </c>
      <c r="O3679" t="s">
        <v>39</v>
      </c>
      <c r="P3679">
        <v>9106267</v>
      </c>
      <c r="Q3679">
        <v>1</v>
      </c>
      <c r="R3679" t="s">
        <v>40</v>
      </c>
      <c r="S3679">
        <v>193965</v>
      </c>
      <c r="T3679">
        <v>1</v>
      </c>
      <c r="U3679" t="s">
        <v>34</v>
      </c>
      <c r="V3679" t="s">
        <v>30</v>
      </c>
      <c r="W3679" t="s">
        <v>22476</v>
      </c>
      <c r="X3679" t="str">
        <f>VLOOKUP(W3679,[1]ImageUrl!$A$2:$F$6090,2,0)</f>
        <v>http://www.dfhcc.harvard.edu/typo3temp/_processed_/csm_307_1568174413_9bb3d2cc7e.jpg</v>
      </c>
      <c r="Y3679" t="str">
        <f>VLOOKUP(W3679,[1]ImageUrl!$A$2:$F$6090,3,0)</f>
        <v>https://www.brighamandwomens.org/assets/BWH/surgery/urology/images/kibel_adam.jpg</v>
      </c>
      <c r="Z3679" t="str">
        <f>VLOOKUP(W3679,[1]ImageUrl!$A$2:$F$6090,4,0)</f>
        <v>https://www.brighamandwomens.org/assets/BWH/surgery/urology/images/Kathrin_Martin.jpg</v>
      </c>
      <c r="AA3679" t="str">
        <f>VLOOKUP(W3679,[1]ImageUrl!$A$2:$F$6090,5,0)</f>
        <v>http://d7f1siy13ga1e.cloudfront.net/wp-content/uploads/2016/08/25134740/16.SSF-Support-hero.png</v>
      </c>
      <c r="AB3679" t="str">
        <f>VLOOKUP(W3679,[1]ImageUrl!$A$2:$F$6090,6,0)</f>
        <v>https://bostoncenterendometriosis.org/wp-content/uploads/2015/08/Laura_Pavitt-crop.jpg</v>
      </c>
    </row>
    <row r="3680" spans="1:28" x14ac:dyDescent="0.2">
      <c r="A3680">
        <v>6803489</v>
      </c>
      <c r="B3680" t="s">
        <v>12058</v>
      </c>
      <c r="C3680" t="s">
        <v>36</v>
      </c>
      <c r="D3680" t="s">
        <v>12059</v>
      </c>
      <c r="E3680">
        <v>2018</v>
      </c>
      <c r="F3680" t="s">
        <v>25</v>
      </c>
      <c r="G3680" t="s">
        <v>26</v>
      </c>
      <c r="H3680" t="s">
        <v>27</v>
      </c>
      <c r="I3680" t="s">
        <v>28</v>
      </c>
      <c r="J3680" t="s">
        <v>12060</v>
      </c>
      <c r="K3680" t="s">
        <v>30</v>
      </c>
      <c r="L3680">
        <v>400000</v>
      </c>
      <c r="M3680" t="s">
        <v>30</v>
      </c>
      <c r="N3680" t="s">
        <v>31</v>
      </c>
      <c r="O3680" t="s">
        <v>60</v>
      </c>
      <c r="P3680">
        <v>9520712</v>
      </c>
      <c r="Q3680">
        <v>1</v>
      </c>
      <c r="R3680" t="s">
        <v>61</v>
      </c>
      <c r="S3680">
        <v>28153</v>
      </c>
      <c r="T3680">
        <v>1</v>
      </c>
      <c r="U3680" t="s">
        <v>34</v>
      </c>
      <c r="V3680" t="s">
        <v>30</v>
      </c>
      <c r="W3680" t="s">
        <v>22477</v>
      </c>
      <c r="X3680" t="str">
        <f>VLOOKUP(W3680,[1]ImageUrl!$A$2:$F$6090,2,0)</f>
        <v>http://headshots.columbiaprofiles.org/gtezel.jpg</v>
      </c>
      <c r="Y3680" t="str">
        <f>VLOOKUP(W3680,[1]ImageUrl!$A$2:$F$6090,3,0)</f>
        <v>http://headshots.nyp.org/thtezel.jpg</v>
      </c>
      <c r="Z3680" t="str">
        <f>VLOOKUP(W3680,[1]ImageUrl!$A$2:$F$6090,4,0)</f>
        <v>https://i1.rgstatic.net/ii/profile.image/315262891429890-1452175938454_Q512/Tongalp_Tezel.jpg</v>
      </c>
      <c r="AA3680" t="str">
        <f>VLOOKUP(W3680,[1]ImageUrl!$A$2:$F$6090,5,0)</f>
        <v>https://www.columbiaeye.org/sites/default/files/OPHTH_DOC_PROF_TEZEL_FINAL_with_branding.jpg</v>
      </c>
      <c r="AB3680" t="str">
        <f>VLOOKUP(W3680,[1]ImageUrl!$A$2:$F$6090,6,0)</f>
        <v>https://i.ytimg.com/vi/Bxd4_qxk4PI/maxresdefault.jpg</v>
      </c>
    </row>
    <row r="3681" spans="1:28" x14ac:dyDescent="0.2">
      <c r="A3681">
        <v>1945367</v>
      </c>
      <c r="B3681" t="s">
        <v>12061</v>
      </c>
      <c r="C3681" t="s">
        <v>381</v>
      </c>
      <c r="D3681" t="s">
        <v>12062</v>
      </c>
      <c r="E3681">
        <v>2018</v>
      </c>
      <c r="F3681" t="s">
        <v>25</v>
      </c>
      <c r="G3681" t="s">
        <v>26</v>
      </c>
      <c r="H3681" t="s">
        <v>27</v>
      </c>
      <c r="I3681" t="s">
        <v>28</v>
      </c>
      <c r="J3681" t="s">
        <v>12063</v>
      </c>
      <c r="K3681" t="s">
        <v>30</v>
      </c>
      <c r="L3681">
        <v>1004811</v>
      </c>
      <c r="M3681" t="s">
        <v>30</v>
      </c>
      <c r="N3681" t="s">
        <v>31</v>
      </c>
      <c r="O3681" t="s">
        <v>99</v>
      </c>
      <c r="P3681">
        <v>9559978</v>
      </c>
      <c r="Q3681">
        <v>1</v>
      </c>
      <c r="R3681" t="s">
        <v>100</v>
      </c>
      <c r="S3681">
        <v>94650</v>
      </c>
      <c r="T3681">
        <v>1</v>
      </c>
      <c r="U3681" t="s">
        <v>34</v>
      </c>
      <c r="V3681" t="s">
        <v>30</v>
      </c>
      <c r="W3681" t="s">
        <v>22478</v>
      </c>
      <c r="X3681" t="str">
        <f>VLOOKUP(W3681,[1]ImageUrl!$A$2:$F$6090,2,0)</f>
        <v>https://www.bumc.bu.edu/files/2016/03/COM-Thea-h_butoday_16-9773-ZIKACONF-054.jpg</v>
      </c>
      <c r="Y3681" t="str">
        <f>VLOOKUP(W3681,[1]ImageUrl!$A$2:$F$6090,3,0)</f>
        <v>http://www.bumc.bu.edu/surgery/files/2008/03/BUMC-Campus-Sky-Shot.jpg</v>
      </c>
      <c r="Z3681" t="str">
        <f>VLOOKUP(W3681,[1]ImageUrl!$A$2:$F$6090,4,0)</f>
        <v>https://www.bmc.org/sites/default/files/About_Us/mission/campus-purpose.jpg</v>
      </c>
      <c r="AA3681" t="str">
        <f>VLOOKUP(W3681,[1]ImageUrl!$A$2:$F$6090,5,0)</f>
        <v>https://www.bumc.bu.edu/surgery/files/2017/07/Hess_Donald_03-2-5x3-5a.jpg</v>
      </c>
      <c r="AB3681" t="str">
        <f>VLOOKUP(W3681,[1]ImageUrl!$A$2:$F$6090,6,0)</f>
        <v>https://www.bumc.bu.edu/surgery/files/2012/04/Lab.jpg</v>
      </c>
    </row>
    <row r="3682" spans="1:28" x14ac:dyDescent="0.2">
      <c r="A3682">
        <v>8180588</v>
      </c>
      <c r="B3682" t="s">
        <v>12064</v>
      </c>
      <c r="C3682" t="s">
        <v>51</v>
      </c>
      <c r="D3682" t="s">
        <v>12065</v>
      </c>
      <c r="E3682">
        <v>2018</v>
      </c>
      <c r="F3682" t="s">
        <v>25</v>
      </c>
      <c r="G3682" t="s">
        <v>26</v>
      </c>
      <c r="H3682" t="s">
        <v>27</v>
      </c>
      <c r="I3682" t="s">
        <v>28</v>
      </c>
      <c r="J3682" t="s">
        <v>12066</v>
      </c>
      <c r="K3682" t="s">
        <v>30</v>
      </c>
      <c r="L3682">
        <v>418836</v>
      </c>
      <c r="M3682" t="s">
        <v>30</v>
      </c>
      <c r="N3682" t="s">
        <v>31</v>
      </c>
      <c r="O3682" t="s">
        <v>229</v>
      </c>
      <c r="P3682">
        <v>9500507</v>
      </c>
      <c r="Q3682">
        <v>1</v>
      </c>
      <c r="R3682" t="s">
        <v>230</v>
      </c>
      <c r="S3682">
        <v>73475</v>
      </c>
      <c r="T3682">
        <v>1</v>
      </c>
      <c r="V3682" t="s">
        <v>30</v>
      </c>
      <c r="W3682" t="s">
        <v>22479</v>
      </c>
      <c r="X3682" t="str">
        <f>VLOOKUP(W3682,[1]ImageUrl!$A$2:$F$6090,2,0)</f>
        <v>https://i1.rgstatic.net/publication/312936904_Detection_of_vulnerable_neurons_damaged_by_environmental_insults_in_utero/links/588e14a9aca272fa50e097aa/largepreview.png</v>
      </c>
      <c r="Y3682" t="str">
        <f>VLOOKUP(W3682,[1]ImageUrl!$A$2:$F$6090,3,0)</f>
        <v>https://imgv2-2-f.scribdassets.com/img/document/351583964/298x396/6465a2c391/1544769035?v=1</v>
      </c>
      <c r="Z3682" t="str">
        <f>VLOOKUP(W3682,[1]ImageUrl!$A$2:$F$6090,4,0)</f>
        <v>https://i1.rgstatic.net/publication/315745450_Outcomes_and_factors_influencing_outcome_in_patients_admitted_to_the_intensive_care_unit_ICU_following_allogeneic_stem_cell_transplant/links/58e172faa6fdcc41bf944e3d/largepreview.png</v>
      </c>
      <c r="AA3682" t="str">
        <f>VLOOKUP(W3682,[1]ImageUrl!$A$2:$F$6090,5,0)</f>
        <v>https://i1.rgstatic.net/publication/221699452_Tuberculosis_in_Antiretroviral_Treatment_Services_in_Resource-Limited_Settings_Addressing_the_Challenges_of_Screening_and_Diagnosis/links/0deec522a2dcaa6b05000000/largepreview.png</v>
      </c>
      <c r="AB3682" t="str">
        <f>VLOOKUP(W3682,[1]ImageUrl!$A$2:$F$6090,6,0)</f>
        <v>https://s3.studylib.net/store/data/008284295_1-05236093747bb6ca4553bd3111000ea2.png</v>
      </c>
    </row>
    <row r="3683" spans="1:28" x14ac:dyDescent="0.2">
      <c r="A3683">
        <v>1884407</v>
      </c>
      <c r="B3683" t="s">
        <v>12067</v>
      </c>
      <c r="C3683" t="s">
        <v>265</v>
      </c>
      <c r="D3683" t="s">
        <v>12068</v>
      </c>
      <c r="E3683">
        <v>2018</v>
      </c>
      <c r="F3683" t="s">
        <v>25</v>
      </c>
      <c r="G3683" t="s">
        <v>26</v>
      </c>
      <c r="H3683" t="s">
        <v>27</v>
      </c>
      <c r="I3683" t="s">
        <v>28</v>
      </c>
      <c r="J3683" t="s">
        <v>12069</v>
      </c>
      <c r="K3683" t="s">
        <v>30</v>
      </c>
      <c r="L3683">
        <v>396250</v>
      </c>
      <c r="M3683" t="s">
        <v>30</v>
      </c>
      <c r="N3683" t="s">
        <v>31</v>
      </c>
      <c r="O3683" t="s">
        <v>32</v>
      </c>
      <c r="P3683">
        <v>9581150</v>
      </c>
      <c r="Q3683">
        <v>1</v>
      </c>
      <c r="R3683" t="s">
        <v>33</v>
      </c>
      <c r="S3683">
        <v>139501</v>
      </c>
      <c r="T3683">
        <v>1</v>
      </c>
      <c r="U3683" t="s">
        <v>34</v>
      </c>
      <c r="V3683" t="s">
        <v>30</v>
      </c>
      <c r="W3683" t="s">
        <v>22480</v>
      </c>
      <c r="X3683" t="str">
        <f>VLOOKUP(W3683,[1]ImageUrl!$A$2:$F$6090,2,0)</f>
        <v>https://signature.bcm.edu/images/uploaded/full/1476295273428.jpeg</v>
      </c>
      <c r="Y3683" t="str">
        <f>VLOOKUP(W3683,[1]ImageUrl!$A$2:$F$6090,3,0)</f>
        <v>https://signature.bcm.edu/images/uploaded/full/1486697632446.jpeg</v>
      </c>
      <c r="Z3683" t="str">
        <f>VLOOKUP(W3683,[1]ImageUrl!$A$2:$F$6090,4,0)</f>
        <v>https://signature.bcm.edu/images/uploaded/profile/1452454079705.jpeg</v>
      </c>
      <c r="AA3683" t="str">
        <f>VLOOKUP(W3683,[1]ImageUrl!$A$2:$F$6090,5,0)</f>
        <v>https://signature.bcm.edu/images/uploaded/full/1494854732184.jpeg</v>
      </c>
      <c r="AB3683" t="str">
        <f>VLOOKUP(W3683,[1]ImageUrl!$A$2:$F$6090,6,0)</f>
        <v>https://signature.bcm.edu/images/uploaded/full/1418070276618.jpeg</v>
      </c>
    </row>
    <row r="3684" spans="1:28" x14ac:dyDescent="0.2">
      <c r="A3684">
        <v>8502561</v>
      </c>
      <c r="B3684" t="s">
        <v>12070</v>
      </c>
      <c r="C3684" t="s">
        <v>91</v>
      </c>
      <c r="D3684" t="s">
        <v>12071</v>
      </c>
      <c r="E3684">
        <v>2016</v>
      </c>
      <c r="F3684" t="s">
        <v>25</v>
      </c>
      <c r="G3684" t="s">
        <v>26</v>
      </c>
      <c r="H3684" t="s">
        <v>27</v>
      </c>
      <c r="I3684" t="s">
        <v>12072</v>
      </c>
      <c r="J3684" t="s">
        <v>12073</v>
      </c>
      <c r="K3684" t="s">
        <v>30</v>
      </c>
      <c r="L3684">
        <v>829469</v>
      </c>
      <c r="M3684" t="s">
        <v>30</v>
      </c>
      <c r="N3684" t="s">
        <v>31</v>
      </c>
      <c r="O3684" t="s">
        <v>148</v>
      </c>
      <c r="P3684">
        <v>9008359</v>
      </c>
      <c r="Q3684">
        <v>1</v>
      </c>
      <c r="R3684" t="s">
        <v>149</v>
      </c>
      <c r="S3684">
        <v>108595</v>
      </c>
      <c r="T3684">
        <v>1</v>
      </c>
      <c r="V3684" t="s">
        <v>30</v>
      </c>
      <c r="W3684" t="s">
        <v>22481</v>
      </c>
      <c r="X3684" t="str">
        <f>VLOOKUP(W3684,[1]ImageUrl!$A$2:$F$6090,2,0)</f>
        <v>https://secure3.photobooks.com/massgen/photos/197051.jpg</v>
      </c>
      <c r="Y3684" t="str">
        <f>VLOOKUP(W3684,[1]ImageUrl!$A$2:$F$6090,3,0)</f>
        <v>https://www.massgeneral.org/psychiatry/assets/images/thomas135.jpg</v>
      </c>
      <c r="Z3684" t="str">
        <f>VLOOKUP(W3684,[1]ImageUrl!$A$2:$F$6090,4,0)</f>
        <v>https://static01.nyt.com/images/2011/04/03/fashion/weddings/03THOMAS/03THOMAS-jumbo.jpg</v>
      </c>
      <c r="AA3684" t="str">
        <f>VLOOKUP(W3684,[1]ImageUrl!$A$2:$F$6090,5,0)</f>
        <v>https://www.massgeneral.org/psychiatry/assets/images/clinical_home.jpg</v>
      </c>
      <c r="AB3684" t="str">
        <f>VLOOKUP(W3684,[1]ImageUrl!$A$2:$F$6090,6,0)</f>
        <v>https://www.massgeneral.org/adminfellowship/assets/Yolanda%20Gonzalez%20Photo.jpg</v>
      </c>
    </row>
    <row r="3685" spans="1:28" x14ac:dyDescent="0.2">
      <c r="A3685">
        <v>8086311</v>
      </c>
      <c r="B3685" t="s">
        <v>12074</v>
      </c>
      <c r="C3685" t="s">
        <v>448</v>
      </c>
      <c r="D3685" t="s">
        <v>12075</v>
      </c>
      <c r="E3685">
        <v>2016</v>
      </c>
      <c r="F3685" t="s">
        <v>25</v>
      </c>
      <c r="G3685" t="s">
        <v>26</v>
      </c>
      <c r="H3685" t="s">
        <v>27</v>
      </c>
      <c r="I3685" t="s">
        <v>28</v>
      </c>
      <c r="J3685" t="s">
        <v>12076</v>
      </c>
      <c r="K3685" t="s">
        <v>30</v>
      </c>
      <c r="L3685">
        <v>458353</v>
      </c>
      <c r="M3685" t="s">
        <v>30</v>
      </c>
      <c r="N3685" t="s">
        <v>31</v>
      </c>
      <c r="O3685" t="s">
        <v>54</v>
      </c>
      <c r="P3685">
        <v>9113835</v>
      </c>
      <c r="Q3685">
        <v>1</v>
      </c>
      <c r="R3685" t="s">
        <v>55</v>
      </c>
      <c r="S3685">
        <v>121832</v>
      </c>
      <c r="T3685">
        <v>1</v>
      </c>
      <c r="U3685" t="s">
        <v>34</v>
      </c>
      <c r="V3685" t="s">
        <v>30</v>
      </c>
      <c r="W3685" t="s">
        <v>22482</v>
      </c>
      <c r="X3685" t="str">
        <f>VLOOKUP(W3685,[1]ImageUrl!$A$2:$F$6090,2,0)</f>
        <v>https://pbs.twimg.com/media/DltgIBFWwAAO1zy.jpg</v>
      </c>
      <c r="Y3685" t="str">
        <f>VLOOKUP(W3685,[1]ImageUrl!$A$2:$F$6090,3,0)</f>
        <v>https://www.stjude.org/directory/g/paul-geeleher/_jcr_content/image.img.800.high.jpg/1556804870920.jpg</v>
      </c>
      <c r="Z3685" t="str">
        <f>VLOOKUP(W3685,[1]ImageUrl!$A$2:$F$6090,4,0)</f>
        <v>https://pbs.twimg.com/profile_images/695747471905951744/leevW0pv_400x400.jpg</v>
      </c>
      <c r="AA3685" t="str">
        <f>VLOOKUP(W3685,[1]ImageUrl!$A$2:$F$6090,5,0)</f>
        <v>https://www.stjude.org/research/departments-divisions/immunology/_jcr_content/image.img.800.high.jpg/1513033414488.jpg</v>
      </c>
      <c r="AB3685" t="str">
        <f>VLOOKUP(W3685,[1]ImageUrl!$A$2:$F$6090,6,0)</f>
        <v>https://media-exp1.licdn.com/media-proxy/ext?w=800&amp;h=800&amp;hash=KVKEKk9RvZVN3JhgW3VYWNL9uzE%3D&amp;ora=1%2CaFBCTXdkRmpGL2lvQUFBPQ%2CxAVta5g-0R6onxQd0VIy9KSUqUr-61VACpLODWfjDmbp5ZLAfSS2J4OKJ_a-4R1KJ31V0xtxJqv9Ay_jDZG8KoPwfdpuycK5eMm6YUoNaA45iSRJ7p8xKR4</v>
      </c>
    </row>
    <row r="3686" spans="1:28" x14ac:dyDescent="0.2">
      <c r="A3686">
        <v>1864752</v>
      </c>
      <c r="B3686" t="s">
        <v>12077</v>
      </c>
      <c r="C3686" t="s">
        <v>79</v>
      </c>
      <c r="D3686" t="s">
        <v>12078</v>
      </c>
      <c r="E3686">
        <v>2016</v>
      </c>
      <c r="F3686" t="s">
        <v>25</v>
      </c>
      <c r="G3686" t="s">
        <v>26</v>
      </c>
      <c r="H3686" t="s">
        <v>27</v>
      </c>
      <c r="I3686" t="s">
        <v>28</v>
      </c>
      <c r="J3686" t="s">
        <v>12079</v>
      </c>
      <c r="K3686" t="s">
        <v>30</v>
      </c>
      <c r="L3686">
        <v>339879</v>
      </c>
      <c r="M3686" t="s">
        <v>30</v>
      </c>
      <c r="N3686" t="s">
        <v>31</v>
      </c>
      <c r="O3686" t="s">
        <v>39</v>
      </c>
      <c r="P3686">
        <v>9008439</v>
      </c>
      <c r="Q3686">
        <v>1</v>
      </c>
      <c r="R3686" t="s">
        <v>40</v>
      </c>
      <c r="S3686">
        <v>201318</v>
      </c>
      <c r="T3686">
        <v>1</v>
      </c>
      <c r="V3686" t="s">
        <v>30</v>
      </c>
      <c r="W3686" t="s">
        <v>22483</v>
      </c>
      <c r="X3686" t="str">
        <f>VLOOKUP(W3686,[1]ImageUrl!$A$2:$F$6090,2,0)</f>
        <v>https://www.mskcc.org/sites/default/files/styles/large/public/node/17417/3x2/170518-km-thompson_2017.jpeg</v>
      </c>
      <c r="Y3686" t="str">
        <f>VLOOKUP(W3686,[1]ImageUrl!$A$2:$F$6090,3,0)</f>
        <v>https://www.mskcc.org/sites/default/files/styles/width_400/public/node/6030/image/mg-1985.jpg</v>
      </c>
      <c r="Z3686" t="str">
        <f>VLOOKUP(W3686,[1]ImageUrl!$A$2:$F$6090,4,0)</f>
        <v>https://www.mskcc.org/sites/default/files/styles/large/public/node/100191/image/thompson_craig.jpg</v>
      </c>
      <c r="AA3686" t="str">
        <f>VLOOKUP(W3686,[1]ImageUrl!$A$2:$F$6090,5,0)</f>
        <v>https://www.mskcc.org/sites/default/files/styles/width_800/public/node/5778/image/509799-3x1.jpg</v>
      </c>
      <c r="AB3686" t="str">
        <f>VLOOKUP(W3686,[1]ImageUrl!$A$2:$F$6090,6,0)</f>
        <v>https://www.mskcc.org/sites/default/files/styles/width_800/public/node/11508/images/thompson-craig-hsoutreach-3x1.jpg</v>
      </c>
    </row>
    <row r="3687" spans="1:28" x14ac:dyDescent="0.2">
      <c r="A3687">
        <v>1939668</v>
      </c>
      <c r="B3687" t="s">
        <v>12080</v>
      </c>
      <c r="C3687" t="s">
        <v>176</v>
      </c>
      <c r="D3687" t="s">
        <v>12081</v>
      </c>
      <c r="E3687">
        <v>2017</v>
      </c>
      <c r="F3687" t="s">
        <v>25</v>
      </c>
      <c r="G3687" t="s">
        <v>26</v>
      </c>
      <c r="H3687" t="s">
        <v>27</v>
      </c>
      <c r="I3687" t="s">
        <v>12082</v>
      </c>
      <c r="J3687" t="s">
        <v>12083</v>
      </c>
      <c r="K3687" t="s">
        <v>30</v>
      </c>
      <c r="L3687">
        <v>661742</v>
      </c>
      <c r="M3687" t="s">
        <v>30</v>
      </c>
      <c r="N3687" t="s">
        <v>31</v>
      </c>
      <c r="O3687" t="s">
        <v>99</v>
      </c>
      <c r="P3687">
        <v>9383597</v>
      </c>
      <c r="Q3687">
        <v>1</v>
      </c>
      <c r="R3687" t="s">
        <v>100</v>
      </c>
      <c r="S3687">
        <v>89928</v>
      </c>
      <c r="T3687">
        <v>1</v>
      </c>
      <c r="U3687" t="s">
        <v>34</v>
      </c>
      <c r="V3687" t="s">
        <v>30</v>
      </c>
      <c r="W3687" t="s">
        <v>22484</v>
      </c>
    </row>
    <row r="3688" spans="1:28" x14ac:dyDescent="0.2">
      <c r="A3688">
        <v>2251950</v>
      </c>
      <c r="B3688" t="s">
        <v>12084</v>
      </c>
      <c r="C3688" t="s">
        <v>583</v>
      </c>
      <c r="D3688" t="s">
        <v>12085</v>
      </c>
      <c r="E3688">
        <v>2017</v>
      </c>
      <c r="F3688" t="s">
        <v>25</v>
      </c>
      <c r="G3688" t="s">
        <v>26</v>
      </c>
      <c r="H3688" t="s">
        <v>27</v>
      </c>
      <c r="I3688" t="s">
        <v>12086</v>
      </c>
      <c r="J3688" t="s">
        <v>12087</v>
      </c>
      <c r="K3688" t="s">
        <v>30</v>
      </c>
      <c r="L3688">
        <v>438524</v>
      </c>
      <c r="M3688" t="s">
        <v>30</v>
      </c>
      <c r="N3688" t="s">
        <v>31</v>
      </c>
      <c r="O3688" t="s">
        <v>354</v>
      </c>
      <c r="P3688">
        <v>9384689</v>
      </c>
      <c r="Q3688">
        <v>1</v>
      </c>
      <c r="R3688" t="s">
        <v>355</v>
      </c>
      <c r="S3688">
        <v>112042</v>
      </c>
      <c r="T3688">
        <v>1</v>
      </c>
      <c r="U3688" t="s">
        <v>34</v>
      </c>
      <c r="V3688" t="s">
        <v>30</v>
      </c>
      <c r="W3688" t="s">
        <v>22485</v>
      </c>
      <c r="X3688" t="str">
        <f>VLOOKUP(W3688,[1]ImageUrl!$A$2:$F$6090,2,0)</f>
        <v>https://cdn.dvidshub.net/media/frames/video/1909/711082.jpg</v>
      </c>
      <c r="Y3688" t="str">
        <f>VLOOKUP(W3688,[1]ImageUrl!$A$2:$F$6090,3,0)</f>
        <v>https://ocbj.media.clients.ellingtoncms.com/img/photos/2019/08/02/POTM-Burns-web.png</v>
      </c>
      <c r="Z3688" t="str">
        <f>VLOOKUP(W3688,[1]ImageUrl!$A$2:$F$6090,4,0)</f>
        <v>https://www.usuhs.edu/sites/default/files/media/national-faculty/andrews_web.jpg</v>
      </c>
      <c r="AA3688" t="str">
        <f>VLOOKUP(W3688,[1]ImageUrl!$A$2:$F$6090,5,0)</f>
        <v>https://secureservercdn.net/ip-ac.mwp2.iad2.godaddy.com/a59.793.godaddywp.com/wp-content/uploads/2019/05/Chicago-actual-training-1024x768.jpg</v>
      </c>
      <c r="AB3688" t="str">
        <f>VLOOKUP(W3688,[1]ImageUrl!$A$2:$F$6090,6,0)</f>
        <v>x-raw-image:///4aad41a23e58edd3c4adba68ce377b5261969fa1bf72c319006cff6096cee618</v>
      </c>
    </row>
    <row r="3689" spans="1:28" x14ac:dyDescent="0.2">
      <c r="A3689">
        <v>9246044</v>
      </c>
      <c r="B3689" t="s">
        <v>12088</v>
      </c>
      <c r="C3689" t="s">
        <v>91</v>
      </c>
      <c r="D3689" t="s">
        <v>12089</v>
      </c>
      <c r="E3689">
        <v>2017</v>
      </c>
      <c r="F3689" t="s">
        <v>25</v>
      </c>
      <c r="G3689" t="s">
        <v>26</v>
      </c>
      <c r="H3689" t="s">
        <v>27</v>
      </c>
      <c r="I3689" t="s">
        <v>28</v>
      </c>
      <c r="J3689" t="s">
        <v>12090</v>
      </c>
      <c r="K3689" t="s">
        <v>30</v>
      </c>
      <c r="L3689">
        <v>635859</v>
      </c>
      <c r="M3689" t="s">
        <v>30</v>
      </c>
      <c r="N3689" t="s">
        <v>31</v>
      </c>
      <c r="O3689" t="s">
        <v>354</v>
      </c>
      <c r="P3689">
        <v>9442232</v>
      </c>
      <c r="Q3689">
        <v>1</v>
      </c>
      <c r="R3689" t="s">
        <v>355</v>
      </c>
      <c r="S3689">
        <v>114735</v>
      </c>
      <c r="T3689">
        <v>1</v>
      </c>
      <c r="U3689" t="s">
        <v>34</v>
      </c>
      <c r="V3689" t="s">
        <v>30</v>
      </c>
      <c r="W3689" t="s">
        <v>22486</v>
      </c>
    </row>
    <row r="3690" spans="1:28" x14ac:dyDescent="0.2">
      <c r="A3690">
        <v>10479790</v>
      </c>
      <c r="B3690" t="s">
        <v>12091</v>
      </c>
      <c r="C3690" t="s">
        <v>121</v>
      </c>
      <c r="D3690" t="s">
        <v>12092</v>
      </c>
      <c r="E3690">
        <v>2018</v>
      </c>
      <c r="F3690" t="s">
        <v>25</v>
      </c>
      <c r="G3690" t="s">
        <v>26</v>
      </c>
      <c r="H3690" t="s">
        <v>27</v>
      </c>
      <c r="I3690" t="s">
        <v>9968</v>
      </c>
      <c r="J3690" t="s">
        <v>12093</v>
      </c>
      <c r="K3690" t="s">
        <v>30</v>
      </c>
      <c r="L3690">
        <v>712690</v>
      </c>
      <c r="M3690" t="s">
        <v>30</v>
      </c>
      <c r="N3690" t="s">
        <v>31</v>
      </c>
      <c r="O3690" t="s">
        <v>39</v>
      </c>
      <c r="P3690">
        <v>9471147</v>
      </c>
      <c r="Q3690">
        <v>1</v>
      </c>
      <c r="R3690" t="s">
        <v>40</v>
      </c>
      <c r="S3690">
        <v>220591</v>
      </c>
      <c r="T3690">
        <v>1</v>
      </c>
      <c r="U3690" t="s">
        <v>34</v>
      </c>
      <c r="V3690" t="s">
        <v>30</v>
      </c>
      <c r="W3690" t="s">
        <v>22487</v>
      </c>
      <c r="X3690" t="str">
        <f>VLOOKUP(W3690,[1]ImageUrl!$A$2:$F$6090,2,0)</f>
        <v>https://med.nyu.edu/dti-physician-photo/faculty/t/thorpl01/thorpl01-hero.jpg</v>
      </c>
      <c r="Y3690" t="str">
        <f>VLOOKUP(W3690,[1]ImageUrl!$A$2:$F$6090,3,0)</f>
        <v>https://iaphs.org/wp-content/uploads/2018/07/lthorpe.jpg</v>
      </c>
      <c r="Z3690" t="str">
        <f>VLOOKUP(W3690,[1]ImageUrl!$A$2:$F$6090,4,0)</f>
        <v>https://i1.rgstatic.net/ii/profile.image/280023236923398-1443774150651_Q512/Lorna_Thorpe.jpg</v>
      </c>
      <c r="AA3690" t="str">
        <f>VLOOKUP(W3690,[1]ImageUrl!$A$2:$F$6090,5,0)</f>
        <v>https://nyulangone.org/news/sites/default/files/styles/hero_article_900x600/public/2019-06/press-release-marc-gourevitch-bridge-gap-between-medicine-and-public-health.jpg?itok=stZv0xNf&amp;h=d1ddbdbb</v>
      </c>
      <c r="AB3690" t="str">
        <f>VLOOKUP(W3690,[1]ImageUrl!$A$2:$F$6090,6,0)</f>
        <v>https://med.nyu.edu/pophealth/sites/default/files/pophealth/thorpe-lorna-1.png</v>
      </c>
    </row>
    <row r="3691" spans="1:28" x14ac:dyDescent="0.2">
      <c r="A3691">
        <v>7856818</v>
      </c>
      <c r="B3691" t="s">
        <v>12094</v>
      </c>
      <c r="C3691" t="s">
        <v>303</v>
      </c>
      <c r="D3691" t="s">
        <v>12095</v>
      </c>
      <c r="E3691">
        <v>2018</v>
      </c>
      <c r="F3691" t="s">
        <v>25</v>
      </c>
      <c r="G3691" t="s">
        <v>26</v>
      </c>
      <c r="H3691" t="s">
        <v>27</v>
      </c>
      <c r="I3691" t="s">
        <v>28</v>
      </c>
      <c r="J3691" t="s">
        <v>12096</v>
      </c>
      <c r="K3691" t="s">
        <v>30</v>
      </c>
      <c r="L3691">
        <v>318000</v>
      </c>
      <c r="M3691" t="s">
        <v>30</v>
      </c>
      <c r="N3691" t="s">
        <v>31</v>
      </c>
      <c r="O3691" t="s">
        <v>45</v>
      </c>
      <c r="P3691">
        <v>9576753</v>
      </c>
      <c r="Q3691">
        <v>1</v>
      </c>
      <c r="R3691" t="s">
        <v>46</v>
      </c>
      <c r="S3691">
        <v>129069</v>
      </c>
      <c r="T3691">
        <v>1</v>
      </c>
      <c r="V3691" t="s">
        <v>30</v>
      </c>
      <c r="W3691" t="s">
        <v>22488</v>
      </c>
      <c r="X3691" t="str">
        <f>VLOOKUP(W3691,[1]ImageUrl!$A$2:$F$6090,2,0)</f>
        <v>http://ironclad.rbhs.rutgers.edu/~mbmapp/pictures/btian.jpg</v>
      </c>
      <c r="Y3691" t="str">
        <f>VLOOKUP(W3691,[1]ImageUrl!$A$2:$F$6090,3,0)</f>
        <v>https://ironclad.rbhs.rutgers.edu/~mbmapp/pictures/dl907.jpg</v>
      </c>
      <c r="Z3691" t="str">
        <f>VLOOKUP(W3691,[1]ImageUrl!$A$2:$F$6090,4,0)</f>
        <v>http://njms.rutgers.edu/departments/ophthalmology/images/tchen.jpg</v>
      </c>
      <c r="AA3691" t="str">
        <f>VLOOKUP(W3691,[1]ImageUrl!$A$2:$F$6090,5,0)</f>
        <v>http://njms.rutgers.edu/departments/medicine/images/DOCweb2.jpg</v>
      </c>
      <c r="AB3691" t="str">
        <f>VLOOKUP(W3691,[1]ImageUrl!$A$2:$F$6090,6,0)</f>
        <v>http://njms.rutgers.edu/departments/molecular_genetics/images/lihong_sm_001.jpg</v>
      </c>
    </row>
    <row r="3692" spans="1:28" x14ac:dyDescent="0.2">
      <c r="A3692">
        <v>6725798</v>
      </c>
      <c r="B3692" t="s">
        <v>12097</v>
      </c>
      <c r="C3692" t="s">
        <v>207</v>
      </c>
      <c r="D3692" t="s">
        <v>12098</v>
      </c>
      <c r="E3692">
        <v>2017</v>
      </c>
      <c r="F3692" t="s">
        <v>25</v>
      </c>
      <c r="G3692" t="s">
        <v>26</v>
      </c>
      <c r="H3692" t="s">
        <v>27</v>
      </c>
      <c r="I3692" t="s">
        <v>28</v>
      </c>
      <c r="J3692" t="s">
        <v>12099</v>
      </c>
      <c r="K3692" t="s">
        <v>30</v>
      </c>
      <c r="L3692">
        <v>826545</v>
      </c>
      <c r="M3692" t="s">
        <v>30</v>
      </c>
      <c r="N3692" t="s">
        <v>31</v>
      </c>
      <c r="O3692" t="s">
        <v>421</v>
      </c>
      <c r="P3692">
        <v>9329860</v>
      </c>
      <c r="Q3692">
        <v>1</v>
      </c>
      <c r="R3692" t="s">
        <v>422</v>
      </c>
      <c r="S3692">
        <v>11532</v>
      </c>
      <c r="T3692">
        <v>1</v>
      </c>
      <c r="V3692" t="s">
        <v>30</v>
      </c>
      <c r="W3692" t="s">
        <v>22489</v>
      </c>
      <c r="X3692" t="str">
        <f>VLOOKUP(W3692,[1]ImageUrl!$A$2:$F$6090,2,0)</f>
        <v>https://www.umassmed.edu/globalassets/phare/images/jen-tjia.jpg</v>
      </c>
      <c r="Y3692" t="str">
        <f>VLOOKUP(W3692,[1]ImageUrl!$A$2:$F$6090,3,0)</f>
        <v>https://doximity-res.cloudinary.com/image/upload/t_public_profile_photo_320x320/n45yakrmsdocumqr2ycr.jpg</v>
      </c>
      <c r="Z3692" t="str">
        <f>VLOOKUP(W3692,[1]ImageUrl!$A$2:$F$6090,4,0)</f>
        <v>https://www.umassmed.edu/globalassets/umassmednow/top-story/tija-jennifer-330.jpg</v>
      </c>
      <c r="AA3692" t="str">
        <f>VLOOKUP(W3692,[1]ImageUrl!$A$2:$F$6090,5,0)</f>
        <v>https://i1.rgstatic.net/ii/profile.image/279004146880548-1443531180843_Q512/Jennifer_Tjia.jpg</v>
      </c>
      <c r="AB3692" t="str">
        <f>VLOOKUP(W3692,[1]ImageUrl!$A$2:$F$6090,6,0)</f>
        <v>https://s.sharecare.com/img/profile/8/8/f/88fe94b4-b7b8-4bf1-b2c5-ca725f5e1c56_200_200_95.JPG</v>
      </c>
    </row>
    <row r="3693" spans="1:28" x14ac:dyDescent="0.2">
      <c r="A3693">
        <v>1862396</v>
      </c>
      <c r="B3693" t="s">
        <v>12100</v>
      </c>
      <c r="C3693" t="s">
        <v>428</v>
      </c>
      <c r="D3693" t="s">
        <v>12101</v>
      </c>
      <c r="E3693">
        <v>2016</v>
      </c>
      <c r="F3693" t="s">
        <v>25</v>
      </c>
      <c r="G3693" t="s">
        <v>26</v>
      </c>
      <c r="H3693" t="s">
        <v>27</v>
      </c>
      <c r="I3693" t="s">
        <v>28</v>
      </c>
      <c r="J3693" t="s">
        <v>12102</v>
      </c>
      <c r="K3693" t="s">
        <v>30</v>
      </c>
      <c r="L3693">
        <v>395738</v>
      </c>
      <c r="M3693" t="s">
        <v>30</v>
      </c>
      <c r="N3693" t="s">
        <v>31</v>
      </c>
      <c r="O3693" t="s">
        <v>39</v>
      </c>
      <c r="P3693">
        <v>9005214</v>
      </c>
      <c r="Q3693">
        <v>1</v>
      </c>
      <c r="R3693" t="s">
        <v>40</v>
      </c>
      <c r="S3693">
        <v>200671</v>
      </c>
      <c r="T3693">
        <v>1</v>
      </c>
      <c r="V3693" t="s">
        <v>30</v>
      </c>
      <c r="W3693" t="s">
        <v>22490</v>
      </c>
      <c r="X3693" t="str">
        <f>VLOOKUP(W3693,[1]ImageUrl!$A$2:$F$6090,2,0)</f>
        <v>http://www.tokerlab.com/images/shapeimage_5-358.jpg</v>
      </c>
      <c r="Y3693" t="str">
        <f>VLOOKUP(W3693,[1]ImageUrl!$A$2:$F$6090,3,0)</f>
        <v>https://www.asbmb.org/assets/0/366/418/428/116556/116557/116558/d81478cb-0d0e-41ab-b614-671b92d0350f.jpg</v>
      </c>
      <c r="Z3693" t="str">
        <f>VLOOKUP(W3693,[1]ImageUrl!$A$2:$F$6090,4,0)</f>
        <v>http://www.dfhcc.harvard.edu/typo3temp/_processed_/csm_771_1539318355_f3b40314ee.jpg</v>
      </c>
      <c r="AA3693" t="str">
        <f>VLOOKUP(W3693,[1]ImageUrl!$A$2:$F$6090,5,0)</f>
        <v>https://www.bidmc.org/-/media/rich-text-images/beth-israel-org/research/research-centers/cancer-research-institute/alex-toker-2014_t.jpg?h=116&amp;w=197&amp;hash=2EEAA20CE1BDCCF7DB838EECDFB57F7A06943C87&amp;hash=2EEAA20CE1BDCCF7DB838EECDFB57F7A06943C87</v>
      </c>
      <c r="AB3693" t="str">
        <f>VLOOKUP(W3693,[1]ImageUrl!$A$2:$F$6090,6,0)</f>
        <v>http://tokerlab.com/People_files/shapeimage_3.png</v>
      </c>
    </row>
    <row r="3694" spans="1:28" x14ac:dyDescent="0.2">
      <c r="A3694">
        <v>8875804</v>
      </c>
      <c r="B3694" t="s">
        <v>12103</v>
      </c>
      <c r="C3694" t="s">
        <v>265</v>
      </c>
      <c r="D3694" t="s">
        <v>12104</v>
      </c>
      <c r="E3694">
        <v>2017</v>
      </c>
      <c r="F3694" t="s">
        <v>25</v>
      </c>
      <c r="G3694" t="s">
        <v>26</v>
      </c>
      <c r="H3694" t="s">
        <v>27</v>
      </c>
      <c r="I3694" t="s">
        <v>12105</v>
      </c>
      <c r="J3694" t="s">
        <v>12106</v>
      </c>
      <c r="K3694" t="s">
        <v>30</v>
      </c>
      <c r="L3694">
        <v>402578</v>
      </c>
      <c r="M3694" t="s">
        <v>30</v>
      </c>
      <c r="N3694" t="s">
        <v>31</v>
      </c>
      <c r="O3694" t="s">
        <v>60</v>
      </c>
      <c r="P3694">
        <v>9311636</v>
      </c>
      <c r="Q3694">
        <v>1</v>
      </c>
      <c r="R3694" t="s">
        <v>61</v>
      </c>
      <c r="S3694">
        <v>26927</v>
      </c>
      <c r="T3694">
        <v>1</v>
      </c>
      <c r="U3694" t="s">
        <v>34</v>
      </c>
      <c r="V3694" t="s">
        <v>30</v>
      </c>
      <c r="W3694" t="s">
        <v>22491</v>
      </c>
      <c r="X3694" t="str">
        <f>VLOOKUP(W3694,[1]ImageUrl!$A$2:$F$6090,2,0)</f>
        <v>https://thescientistschannel.com/content/images/videos/still-frames/Andreas-Tolias_Video-1_805x450.jpg</v>
      </c>
      <c r="Y3694" t="str">
        <f>VLOOKUP(W3694,[1]ImageUrl!$A$2:$F$6090,3,0)</f>
        <v>https://toliaslab.org/static/images/Andreas%20Tolias.jpg</v>
      </c>
      <c r="Z3694" t="str">
        <f>VLOOKUP(W3694,[1]ImageUrl!$A$2:$F$6090,4,0)</f>
        <v>https://signature.bcm.edu/images/uploaded/profile/1412701095914.jpeg</v>
      </c>
      <c r="AA3694" t="str">
        <f>VLOOKUP(W3694,[1]ImageUrl!$A$2:$F$6090,5,0)</f>
        <v>https://s.hdnux.com/photos/34/35/65/7462265/4/rawImage.jpg</v>
      </c>
      <c r="AB3694" t="str">
        <f>VLOOKUP(W3694,[1]ImageUrl!$A$2:$F$6090,6,0)</f>
        <v>https://i1.rgstatic.net/ii/profile.image/272483706208276-1441976586412_Q512/Andreas_Tolias.jpg</v>
      </c>
    </row>
    <row r="3695" spans="1:28" x14ac:dyDescent="0.2">
      <c r="A3695">
        <v>9236553</v>
      </c>
      <c r="B3695" t="s">
        <v>12107</v>
      </c>
      <c r="C3695" t="s">
        <v>265</v>
      </c>
      <c r="D3695" t="s">
        <v>12108</v>
      </c>
      <c r="E3695">
        <v>2017</v>
      </c>
      <c r="F3695" t="s">
        <v>25</v>
      </c>
      <c r="G3695" t="s">
        <v>26</v>
      </c>
      <c r="H3695" t="s">
        <v>27</v>
      </c>
      <c r="I3695" t="s">
        <v>28</v>
      </c>
      <c r="J3695" t="s">
        <v>12109</v>
      </c>
      <c r="K3695" t="s">
        <v>30</v>
      </c>
      <c r="L3695">
        <v>396250</v>
      </c>
      <c r="M3695" t="s">
        <v>30</v>
      </c>
      <c r="N3695" t="s">
        <v>31</v>
      </c>
      <c r="O3695" t="s">
        <v>148</v>
      </c>
      <c r="P3695">
        <v>9311432</v>
      </c>
      <c r="Q3695">
        <v>1</v>
      </c>
      <c r="R3695" t="s">
        <v>149</v>
      </c>
      <c r="S3695">
        <v>109511</v>
      </c>
      <c r="T3695">
        <v>1</v>
      </c>
      <c r="U3695" t="s">
        <v>34</v>
      </c>
      <c r="V3695" t="s">
        <v>30</v>
      </c>
      <c r="W3695" t="s">
        <v>22492</v>
      </c>
      <c r="X3695" t="str">
        <f>VLOOKUP(W3695,[1]ImageUrl!$A$2:$F$6090,2,0)</f>
        <v>https://signature.bcm.edu/images/uploaded/full/1409868652860.jpeg</v>
      </c>
      <c r="Y3695" t="str">
        <f>VLOOKUP(W3695,[1]ImageUrl!$A$2:$F$6090,3,0)</f>
        <v>https://signature.bcm.edu/images/uploaded/full/1499448848679.jpeg</v>
      </c>
      <c r="Z3695" t="str">
        <f>VLOOKUP(W3695,[1]ImageUrl!$A$2:$F$6090,4,0)</f>
        <v>https://pbs.twimg.com/profile_images/1009542669180260352/D4R7MLKx.jpg</v>
      </c>
      <c r="AA3695" t="str">
        <f>VLOOKUP(W3695,[1]ImageUrl!$A$2:$F$6090,5,0)</f>
        <v>https://signature.bcm.edu/images/uploaded/full/1475517863810.jpeg</v>
      </c>
      <c r="AB3695" t="str">
        <f>VLOOKUP(W3695,[1]ImageUrl!$A$2:$F$6090,6,0)</f>
        <v>https://signature.bcm.edu/images/uploaded/full/1562876868651.jpeg</v>
      </c>
    </row>
    <row r="3696" spans="1:28" x14ac:dyDescent="0.2">
      <c r="A3696">
        <v>11470268</v>
      </c>
      <c r="B3696" t="s">
        <v>12110</v>
      </c>
      <c r="C3696" t="s">
        <v>160</v>
      </c>
      <c r="D3696" t="s">
        <v>12111</v>
      </c>
      <c r="E3696">
        <v>2018</v>
      </c>
      <c r="F3696" t="s">
        <v>25</v>
      </c>
      <c r="G3696" t="s">
        <v>26</v>
      </c>
      <c r="H3696" t="s">
        <v>27</v>
      </c>
      <c r="I3696" t="s">
        <v>28</v>
      </c>
      <c r="J3696" t="s">
        <v>12112</v>
      </c>
      <c r="K3696" t="s">
        <v>30</v>
      </c>
      <c r="L3696">
        <v>487066</v>
      </c>
      <c r="M3696" t="s">
        <v>30</v>
      </c>
      <c r="N3696" t="s">
        <v>31</v>
      </c>
      <c r="O3696" t="s">
        <v>354</v>
      </c>
      <c r="P3696">
        <v>9446484</v>
      </c>
      <c r="Q3696">
        <v>1</v>
      </c>
      <c r="R3696" t="s">
        <v>355</v>
      </c>
      <c r="S3696">
        <v>109929</v>
      </c>
      <c r="T3696">
        <v>1</v>
      </c>
      <c r="U3696" t="s">
        <v>34</v>
      </c>
      <c r="V3696" t="s">
        <v>30</v>
      </c>
      <c r="W3696" t="s">
        <v>22493</v>
      </c>
      <c r="X3696" t="str">
        <f>VLOOKUP(W3696,[1]ImageUrl!$A$2:$F$6090,2,0)</f>
        <v>https://www.diabetesresearch.org/image/2015-redesign-images/faculty/Alice-Tomei-PhD_H_2015_web.jpg</v>
      </c>
      <c r="Y3696" t="str">
        <f>VLOOKUP(W3696,[1]ImageUrl!$A$2:$F$6090,3,0)</f>
        <v>x-raw-image:///350c5f872a83dd38163641855fdb7bf578846b9ca5aa2a51e86d41b6d8105049</v>
      </c>
      <c r="Z3696" t="str">
        <f>VLOOKUP(W3696,[1]ImageUrl!$A$2:$F$6090,4,0)</f>
        <v>x-raw-image:///3a3d142e6c9ed60b23d856fbff4c246e18031aa08a5cdbcb142e49f363462590</v>
      </c>
      <c r="AA3696" t="str">
        <f>VLOOKUP(W3696,[1]ImageUrl!$A$2:$F$6090,5,0)</f>
        <v>x-raw-image:///bb2aa4155d9f7ae20eccac67772002fd3789681996f6b34d81fc679da571e129</v>
      </c>
      <c r="AB3696" t="str">
        <f>VLOOKUP(W3696,[1]ImageUrl!$A$2:$F$6090,6,0)</f>
        <v>https://i1.rgstatic.net/publication/263550529_Device_design_and_materials_optimization_of_conformal_coating_for_islets_of_Langerhans/links/561fa59e08aea35f267df2d8/largepreview.png</v>
      </c>
    </row>
    <row r="3697" spans="1:28" x14ac:dyDescent="0.2">
      <c r="A3697">
        <v>2091216</v>
      </c>
      <c r="B3697" t="s">
        <v>12113</v>
      </c>
      <c r="C3697" t="s">
        <v>160</v>
      </c>
      <c r="D3697" t="s">
        <v>12114</v>
      </c>
      <c r="E3697">
        <v>2018</v>
      </c>
      <c r="F3697" t="s">
        <v>25</v>
      </c>
      <c r="G3697" t="s">
        <v>26</v>
      </c>
      <c r="H3697" t="s">
        <v>27</v>
      </c>
      <c r="I3697" t="s">
        <v>12115</v>
      </c>
      <c r="J3697" t="s">
        <v>12116</v>
      </c>
      <c r="K3697" t="s">
        <v>30</v>
      </c>
      <c r="L3697">
        <v>565514</v>
      </c>
      <c r="M3697" t="s">
        <v>30</v>
      </c>
      <c r="N3697" t="s">
        <v>31</v>
      </c>
      <c r="O3697" t="s">
        <v>229</v>
      </c>
      <c r="P3697">
        <v>9537059</v>
      </c>
      <c r="Q3697">
        <v>1</v>
      </c>
      <c r="R3697" t="s">
        <v>230</v>
      </c>
      <c r="S3697">
        <v>73614</v>
      </c>
      <c r="T3697">
        <v>1</v>
      </c>
      <c r="V3697" t="s">
        <v>30</v>
      </c>
      <c r="W3697" t="s">
        <v>22494</v>
      </c>
      <c r="X3697" t="str">
        <f>VLOOKUP(W3697,[1]ImageUrl!$A$2:$F$6090,2,0)</f>
        <v>http://dermatology.med.miami.edu/images/Tomic_website_WALS_thumb.jpg</v>
      </c>
      <c r="Y3697" t="str">
        <f>VLOOKUP(W3697,[1]ImageUrl!$A$2:$F$6090,3,0)</f>
        <v>http://dermatology.med.miami.edu/images/Tomic-Canic_marjana_JAZ15201_thumb.jpg</v>
      </c>
      <c r="Z3697" t="str">
        <f>VLOOKUP(W3697,[1]ImageUrl!$A$2:$F$6090,4,0)</f>
        <v>https://physician-news.umiamihealth.org/wp-content/uploads/sites/4/2017/08/Marjana-Tomic-Canic-vertical.jpg</v>
      </c>
      <c r="AA3697" t="str">
        <f>VLOOKUP(W3697,[1]ImageUrl!$A$2:$F$6090,5,0)</f>
        <v>https://physician-news.umiamihealth.org/wp-content/uploads/sites/4/2017/08/Marjana-Tomic-Canic-544x248.jpg</v>
      </c>
      <c r="AB3697" t="str">
        <f>VLOOKUP(W3697,[1]ImageUrl!$A$2:$F$6090,6,0)</f>
        <v>https://physician-news.umiamihealth.org/wp-content/uploads/sites/4/2019/03/Eaglstein-Group-550x592.jpg</v>
      </c>
    </row>
    <row r="3698" spans="1:28" x14ac:dyDescent="0.2">
      <c r="A3698">
        <v>6516624</v>
      </c>
      <c r="B3698" t="s">
        <v>12117</v>
      </c>
      <c r="C3698" t="s">
        <v>211</v>
      </c>
      <c r="D3698" t="s">
        <v>12118</v>
      </c>
      <c r="E3698">
        <v>2017</v>
      </c>
      <c r="F3698" t="s">
        <v>25</v>
      </c>
      <c r="G3698" t="s">
        <v>26</v>
      </c>
      <c r="H3698" t="s">
        <v>27</v>
      </c>
      <c r="I3698" t="s">
        <v>28</v>
      </c>
      <c r="J3698" t="s">
        <v>12119</v>
      </c>
      <c r="K3698" t="s">
        <v>30</v>
      </c>
      <c r="L3698">
        <v>377048</v>
      </c>
      <c r="M3698" t="s">
        <v>30</v>
      </c>
      <c r="N3698" t="s">
        <v>31</v>
      </c>
      <c r="O3698" t="s">
        <v>734</v>
      </c>
      <c r="P3698">
        <v>9447048</v>
      </c>
      <c r="Q3698">
        <v>1</v>
      </c>
      <c r="R3698" t="s">
        <v>735</v>
      </c>
      <c r="S3698">
        <v>26758</v>
      </c>
      <c r="T3698">
        <v>1</v>
      </c>
      <c r="U3698" t="s">
        <v>34</v>
      </c>
      <c r="V3698" t="s">
        <v>30</v>
      </c>
      <c r="W3698" t="s">
        <v>22495</v>
      </c>
      <c r="X3698" t="str">
        <f>VLOOKUP(W3698,[1]ImageUrl!$A$2:$F$6090,2,0)</f>
        <v>https://med.uth.edu/mmg/wp-content/themes/ut-redux/library/includes/1.0.1/logos/utms-logo-header.png</v>
      </c>
      <c r="Y3698" t="str">
        <f>VLOOKUP(W3698,[1]ImageUrl!$A$2:$F$6090,3,0)</f>
        <v>https://lookaside.fbsbx.com/lookaside/crawler/media/?media_id=10161076719065647</v>
      </c>
      <c r="Z3698" t="str">
        <f>VLOOKUP(W3698,[1]ImageUrl!$A$2:$F$6090,4,0)</f>
        <v>https://med.uth.edu/mmg/wp-content/uploads/sites/7/2014/07/thathungton.jpg</v>
      </c>
      <c r="AA3698" t="str">
        <f>VLOOKUP(W3698,[1]ImageUrl!$A$2:$F$6090,5,0)</f>
        <v>https://med.uth.edu/mmg/wp-content/uploads/sites/7/2014/07/kaplanheidi.jpg</v>
      </c>
      <c r="AB3698" t="str">
        <f>VLOOKUP(W3698,[1]ImageUrl!$A$2:$F$6090,6,0)</f>
        <v>https://i1.rgstatic.net/publication/265254079_Lethality_of_Sortase_Depletion_in_Actinomyces_oris_Caused_by_Excessive_Membrane_Accumulation_of_a_Surface_Glycoprotein/links/5ca80d1292851c64bd5316e1/largepreview.png</v>
      </c>
    </row>
    <row r="3699" spans="1:28" x14ac:dyDescent="0.2">
      <c r="A3699">
        <v>11264885</v>
      </c>
      <c r="B3699" t="s">
        <v>12120</v>
      </c>
      <c r="C3699" t="s">
        <v>328</v>
      </c>
      <c r="D3699" t="s">
        <v>12121</v>
      </c>
      <c r="E3699">
        <v>2016</v>
      </c>
      <c r="F3699" t="s">
        <v>25</v>
      </c>
      <c r="G3699" t="s">
        <v>26</v>
      </c>
      <c r="H3699" t="s">
        <v>27</v>
      </c>
      <c r="I3699" t="s">
        <v>28</v>
      </c>
      <c r="J3699" t="s">
        <v>12122</v>
      </c>
      <c r="K3699" t="s">
        <v>30</v>
      </c>
      <c r="L3699">
        <v>390400</v>
      </c>
      <c r="M3699" t="s">
        <v>30</v>
      </c>
      <c r="N3699" t="s">
        <v>31</v>
      </c>
      <c r="O3699" t="s">
        <v>32</v>
      </c>
      <c r="P3699">
        <v>9173995</v>
      </c>
      <c r="Q3699">
        <v>1</v>
      </c>
      <c r="R3699" t="s">
        <v>33</v>
      </c>
      <c r="S3699">
        <v>130307</v>
      </c>
      <c r="T3699">
        <v>1</v>
      </c>
      <c r="U3699" t="s">
        <v>34</v>
      </c>
      <c r="V3699" t="s">
        <v>30</v>
      </c>
      <c r="W3699" t="s">
        <v>22496</v>
      </c>
      <c r="X3699" t="str">
        <f>VLOOKUP(W3699,[1]ImageUrl!$A$2:$F$6090,2,0)</f>
        <v>https://www.researchgate.net/publication/330232918/figure/tbl1/AS:712987287515138@1547000824425/Baseline-patient-characteristics_Q320.jpg</v>
      </c>
      <c r="Y3699" t="str">
        <f>VLOOKUP(W3699,[1]ImageUrl!$A$2:$F$6090,3,0)</f>
        <v>https://www.researchgate.net/publication/330232918/figure/tbl2/AS:712987287511046@1547000824456/Comparison-of-pulmonary-artery-wedge-and-mixed-venous-blood-in-pulmonary-arterial_Q320.jpg</v>
      </c>
      <c r="Z3699" t="str">
        <f>VLOOKUP(W3699,[1]ImageUrl!$A$2:$F$6090,4,0)</f>
        <v>https://www.researchgate.net/publication/330232918/figure/fig1/AS:712987287494656@1547000824376/llustration-showing-the-origin-of-the-pulmonary-artery-wedge-blood-during-right-heart_Q320.jpg</v>
      </c>
      <c r="AA3699" t="str">
        <f>VLOOKUP(W3699,[1]ImageUrl!$A$2:$F$6090,5,0)</f>
        <v>https://www.researchgate.net/publication/330232918/figure/tbl3/AS:712987287494657@1547000824495/Differences-between-pulmonary-artery-wedge-and-mixed-venous-blood-in-the-three-groups-of_Q320.jpg</v>
      </c>
      <c r="AB3699" t="str">
        <f>VLOOKUP(W3699,[1]ImageUrl!$A$2:$F$6090,6,0)</f>
        <v>https://www.researchgate.net/publication/335508964/figure/tbl2/AS:797767379193856@1567213973216/Forearm-microvascular-studies-at-baseline-and-during-NO-inhalation_Q320.jpg</v>
      </c>
    </row>
    <row r="3700" spans="1:28" x14ac:dyDescent="0.2">
      <c r="A3700">
        <v>1885067</v>
      </c>
      <c r="B3700" t="s">
        <v>12123</v>
      </c>
      <c r="C3700" t="s">
        <v>91</v>
      </c>
      <c r="D3700" t="s">
        <v>12124</v>
      </c>
      <c r="E3700">
        <v>2017</v>
      </c>
      <c r="F3700" t="s">
        <v>25</v>
      </c>
      <c r="G3700" t="s">
        <v>26</v>
      </c>
      <c r="H3700" t="s">
        <v>27</v>
      </c>
      <c r="I3700" t="s">
        <v>12125</v>
      </c>
      <c r="J3700" t="s">
        <v>12126</v>
      </c>
      <c r="K3700" t="s">
        <v>30</v>
      </c>
      <c r="L3700">
        <v>384750</v>
      </c>
      <c r="M3700" t="s">
        <v>30</v>
      </c>
      <c r="N3700" t="s">
        <v>31</v>
      </c>
      <c r="O3700" t="s">
        <v>354</v>
      </c>
      <c r="P3700">
        <v>9366242</v>
      </c>
      <c r="Q3700">
        <v>1</v>
      </c>
      <c r="R3700" t="s">
        <v>355</v>
      </c>
      <c r="S3700">
        <v>114506</v>
      </c>
      <c r="T3700">
        <v>1</v>
      </c>
      <c r="V3700" t="s">
        <v>30</v>
      </c>
      <c r="W3700" t="s">
        <v>22497</v>
      </c>
      <c r="X3700" t="str">
        <f>VLOOKUP(W3700,[1]ImageUrl!$A$2:$F$6090,2,0)</f>
        <v>https://www.massgeneral.org/cem/Assets/Images/FacultyPersonnel/IndividualProfiles/CEM-Toner-profile.png</v>
      </c>
      <c r="Y3700" t="str">
        <f>VLOOKUP(W3700,[1]ImageUrl!$A$2:$F$6090,3,0)</f>
        <v>https://www.micromedicine.com/wp-content/uploads/TONER_Mehmet.jpg</v>
      </c>
      <c r="Z3700" t="str">
        <f>VLOOKUP(W3700,[1]ImageUrl!$A$2:$F$6090,4,0)</f>
        <v>http://www.olin.edu/sites/default/files/styles/bio_list/public/mehmet_toner_0.jpg?itok=GuOHuEEK</v>
      </c>
      <c r="AA3700" t="str">
        <f>VLOOKUP(W3700,[1]ImageUrl!$A$2:$F$6090,5,0)</f>
        <v>https://giving.massgeneral.org/assets/mehmet-toner-300x284.jpg</v>
      </c>
      <c r="AB3700" t="str">
        <f>VLOOKUP(W3700,[1]ImageUrl!$A$2:$F$6090,6,0)</f>
        <v>https://www.shrinershospitalsforchildren.org/Uploads/public/images/SHC/Locations/boston/our-staff/toner_mehmet.jpg</v>
      </c>
    </row>
    <row r="3701" spans="1:28" x14ac:dyDescent="0.2">
      <c r="A3701">
        <v>9226083</v>
      </c>
      <c r="B3701" t="s">
        <v>4215</v>
      </c>
      <c r="C3701" t="s">
        <v>211</v>
      </c>
      <c r="D3701" t="s">
        <v>12127</v>
      </c>
      <c r="E3701">
        <v>2018</v>
      </c>
      <c r="F3701" t="s">
        <v>25</v>
      </c>
      <c r="G3701" t="s">
        <v>26</v>
      </c>
      <c r="H3701" t="s">
        <v>27</v>
      </c>
      <c r="I3701" t="s">
        <v>28</v>
      </c>
      <c r="J3701" t="s">
        <v>12128</v>
      </c>
      <c r="K3701" t="s">
        <v>30</v>
      </c>
      <c r="L3701">
        <v>385000</v>
      </c>
      <c r="M3701" t="s">
        <v>30</v>
      </c>
      <c r="N3701" t="s">
        <v>31</v>
      </c>
      <c r="O3701" t="s">
        <v>354</v>
      </c>
      <c r="P3701">
        <v>9515506</v>
      </c>
      <c r="Q3701">
        <v>1</v>
      </c>
      <c r="R3701" t="s">
        <v>355</v>
      </c>
      <c r="S3701">
        <v>114279</v>
      </c>
      <c r="T3701">
        <v>1</v>
      </c>
      <c r="U3701" t="s">
        <v>34</v>
      </c>
      <c r="V3701" t="s">
        <v>30</v>
      </c>
      <c r="W3701" t="s">
        <v>22498</v>
      </c>
      <c r="X3701" t="str">
        <f>VLOOKUP(W3701,[1]ImageUrl!$A$2:$F$6090,2,0)</f>
        <v>https://www.uth.edu/imm/faculty/qtongphotofinal2016bm.jpg</v>
      </c>
      <c r="Y3701" t="str">
        <f>VLOOKUP(W3701,[1]ImageUrl!$A$2:$F$6090,3,0)</f>
        <v>https://gsbs.uth.edu/contentAsset/image/7a59f854-2e9e-4b00-b77f-219c5377ab0e/fileAsset/filter/Resize/resize_w/150</v>
      </c>
      <c r="Z3701" t="str">
        <f>VLOOKUP(W3701,[1]ImageUrl!$A$2:$F$6090,4,0)</f>
        <v>https://www.uth.edu/contentAsset/image/0e949987-ae9e-499a-b64f-033da1682c19/fileAsset/filter/Jpeg/jpeg_q/85</v>
      </c>
      <c r="AA3701" t="str">
        <f>VLOOKUP(W3701,[1]ImageUrl!$A$2:$F$6090,5,0)</f>
        <v>https://med.uth.edu/wp-content/blogs.dir/1/files/2019/05/DSC_6873.jpg</v>
      </c>
      <c r="AB3701" t="str">
        <f>VLOOKUP(W3701,[1]ImageUrl!$A$2:$F$6090,6,0)</f>
        <v>https://www.utphysicians.com/wp-content/uploads/2014/07/Tung-Poyee-web.jpg</v>
      </c>
    </row>
    <row r="3702" spans="1:28" x14ac:dyDescent="0.2">
      <c r="A3702">
        <v>6771717</v>
      </c>
      <c r="B3702" t="s">
        <v>12129</v>
      </c>
      <c r="C3702" t="s">
        <v>232</v>
      </c>
      <c r="D3702" t="s">
        <v>12130</v>
      </c>
      <c r="E3702">
        <v>2017</v>
      </c>
      <c r="F3702" t="s">
        <v>25</v>
      </c>
      <c r="G3702" t="s">
        <v>26</v>
      </c>
      <c r="H3702" t="s">
        <v>27</v>
      </c>
      <c r="I3702" t="s">
        <v>28</v>
      </c>
      <c r="J3702" t="s">
        <v>12131</v>
      </c>
      <c r="K3702" t="s">
        <v>30</v>
      </c>
      <c r="L3702">
        <v>566992</v>
      </c>
      <c r="M3702" t="s">
        <v>30</v>
      </c>
      <c r="N3702" t="s">
        <v>31</v>
      </c>
      <c r="O3702" t="s">
        <v>32</v>
      </c>
      <c r="P3702">
        <v>9310835</v>
      </c>
      <c r="Q3702">
        <v>1</v>
      </c>
      <c r="R3702" t="s">
        <v>33</v>
      </c>
      <c r="S3702">
        <v>133828</v>
      </c>
      <c r="T3702">
        <v>1</v>
      </c>
      <c r="U3702" t="s">
        <v>34</v>
      </c>
      <c r="V3702" t="s">
        <v>30</v>
      </c>
      <c r="W3702" t="s">
        <v>22499</v>
      </c>
      <c r="X3702" t="str">
        <f>VLOOKUP(W3702,[1]ImageUrl!$A$2:$F$6090,2,0)</f>
        <v>https://www.eurekalert.org/multimedia/pub/web/182597_web.jpg</v>
      </c>
      <c r="Y3702" t="str">
        <f>VLOOKUP(W3702,[1]ImageUrl!$A$2:$F$6090,3,0)</f>
        <v>https://cdmrp.army.mil/images/misc/tong_wei.jpg</v>
      </c>
      <c r="Z3702" t="str">
        <f>VLOOKUP(W3702,[1]ImageUrl!$A$2:$F$6090,4,0)</f>
        <v>https://www.fanconi.org/images/member_photos/headshots/_ansel_working_dir_square/1V7A2267-web-4-134-1523660325.jpg</v>
      </c>
      <c r="AA3702" t="str">
        <f>VLOOKUP(W3702,[1]ImageUrl!$A$2:$F$6090,5,0)</f>
        <v>http://www.cnn.com/2010/LIVING/10/22/philly.school.asian.american.attacks/t1larg.philly.bullying.cnn.jpg</v>
      </c>
      <c r="AB3702" t="str">
        <f>VLOOKUP(W3702,[1]ImageUrl!$A$2:$F$6090,6,0)</f>
        <v>https://i1.rgstatic.net/publication/40907880_FOG1_requires_NuRD_to_promote_hematopoiesis_and_maintain_lineage_fidelity_within_the_megakaryocytic-erythroid_compartment/links/56f3c45508ae81582bed4575/preview.png</v>
      </c>
    </row>
    <row r="3703" spans="1:28" x14ac:dyDescent="0.2">
      <c r="A3703">
        <v>1933586</v>
      </c>
      <c r="B3703" t="s">
        <v>12132</v>
      </c>
      <c r="C3703" t="s">
        <v>91</v>
      </c>
      <c r="D3703" t="s">
        <v>12133</v>
      </c>
      <c r="E3703">
        <v>2016</v>
      </c>
      <c r="F3703" t="s">
        <v>25</v>
      </c>
      <c r="G3703" t="s">
        <v>26</v>
      </c>
      <c r="H3703" t="s">
        <v>27</v>
      </c>
      <c r="I3703" t="s">
        <v>28</v>
      </c>
      <c r="J3703" t="s">
        <v>12134</v>
      </c>
      <c r="K3703" t="s">
        <v>30</v>
      </c>
      <c r="L3703">
        <v>461843</v>
      </c>
      <c r="M3703" t="s">
        <v>30</v>
      </c>
      <c r="N3703" t="s">
        <v>31</v>
      </c>
      <c r="O3703" t="s">
        <v>60</v>
      </c>
      <c r="P3703">
        <v>9153186</v>
      </c>
      <c r="Q3703">
        <v>1</v>
      </c>
      <c r="R3703" t="s">
        <v>61</v>
      </c>
      <c r="S3703">
        <v>26881</v>
      </c>
      <c r="T3703">
        <v>1</v>
      </c>
      <c r="V3703" t="s">
        <v>30</v>
      </c>
      <c r="W3703" t="s">
        <v>22500</v>
      </c>
      <c r="X3703" t="str">
        <f>VLOOKUP(W3703,[1]ImageUrl!$A$2:$F$6090,2,0)</f>
        <v>https://i1.rgstatic.net/ii/profile.image/350459131908098-1460567376825_Q512/Roger_Tootell.jpg</v>
      </c>
      <c r="Y3703" t="str">
        <f>VLOOKUP(W3703,[1]ImageUrl!$A$2:$F$6090,3,0)</f>
        <v>https://www.nmr.mgh.harvard.edu/files/styles/medium/public/node/user_profile_photos/photo_170.jpg?itok=oKnjlFxA</v>
      </c>
      <c r="Z3703" t="str">
        <f>VLOOKUP(W3703,[1]ImageUrl!$A$2:$F$6090,4,0)</f>
        <v>http://tntc.mgh.harvard.edu/wp-content/uploads/2019/03/toot-e1551902378810-150x150.jpg</v>
      </c>
      <c r="AA3703" t="str">
        <f>VLOOKUP(W3703,[1]ImageUrl!$A$2:$F$6090,5,0)</f>
        <v>https://static.wixstatic.com/media/4165ff_bee9d3b11dc04127851c263776831a93~mv2.png/v1/fill/w_149,h_220,al_c,q_80,usm_0.66_1.00_0.01/4165ff_bee9d3b11dc04127851c263776831a93~mv2.webp</v>
      </c>
      <c r="AB3703" t="str">
        <f>VLOOKUP(W3703,[1]ImageUrl!$A$2:$F$6090,6,0)</f>
        <v>http://www.mit.edu/~rajimehr/200_7394_2.jpg</v>
      </c>
    </row>
    <row r="3704" spans="1:28" x14ac:dyDescent="0.2">
      <c r="A3704">
        <v>14104352</v>
      </c>
      <c r="B3704" t="s">
        <v>12135</v>
      </c>
      <c r="C3704" t="s">
        <v>471</v>
      </c>
      <c r="D3704" t="s">
        <v>12136</v>
      </c>
      <c r="E3704">
        <v>2018</v>
      </c>
      <c r="F3704" t="s">
        <v>25</v>
      </c>
      <c r="G3704" t="s">
        <v>26</v>
      </c>
      <c r="H3704" t="s">
        <v>27</v>
      </c>
      <c r="I3704" t="s">
        <v>28</v>
      </c>
      <c r="J3704" t="s">
        <v>12137</v>
      </c>
      <c r="K3704" t="s">
        <v>30</v>
      </c>
      <c r="L3704">
        <v>380271</v>
      </c>
      <c r="M3704" t="s">
        <v>30</v>
      </c>
      <c r="N3704" t="s">
        <v>31</v>
      </c>
      <c r="O3704" t="s">
        <v>45</v>
      </c>
      <c r="P3704">
        <v>9541258</v>
      </c>
      <c r="Q3704">
        <v>1</v>
      </c>
      <c r="R3704" t="s">
        <v>46</v>
      </c>
      <c r="S3704">
        <v>125748</v>
      </c>
      <c r="T3704">
        <v>1</v>
      </c>
      <c r="U3704" t="s">
        <v>34</v>
      </c>
      <c r="V3704" t="s">
        <v>30</v>
      </c>
      <c r="W3704" t="s">
        <v>22501</v>
      </c>
      <c r="X3704" t="str">
        <f>VLOOKUP(W3704,[1]ImageUrl!$A$2:$F$6090,2,0)</f>
        <v>https://www.utsouthwestern.edu/edumedia/eduimages/departments_centers/biophysics/toprak-edral.jpg</v>
      </c>
      <c r="Y3704" t="str">
        <f>VLOOKUP(W3704,[1]ImageUrl!$A$2:$F$6090,3,0)</f>
        <v>https://physics.osu.edu/sites/default/files/styles/news_and_events_image/public/2019-09/4684979.jpg?h=b35f79c5&amp;itok=eSAMKoFf</v>
      </c>
      <c r="Z3704" t="str">
        <f>VLOOKUP(W3704,[1]ImageUrl!$A$2:$F$6090,4,0)</f>
        <v>https://www.utsouthwestern.edu/edumedia/eduimages/departments_centers/biophysics/mrosen.JPG</v>
      </c>
      <c r="AA3704" t="str">
        <f>VLOOKUP(W3704,[1]ImageUrl!$A$2:$F$6090,5,0)</f>
        <v>https://biophysics.illinois.edu/system/people/profile_photos/000/000/690/profile/toprak_erdal_LI.jpg?1423588350</v>
      </c>
      <c r="AB3704" t="str">
        <f>VLOOKUP(W3704,[1]ImageUrl!$A$2:$F$6090,6,0)</f>
        <v>https://www.utsouthwestern.edu/asset/b51e68a3-b618-4f63-9f7e-bd5408244ef0/greenberg-toprak-box.jpg</v>
      </c>
    </row>
    <row r="3705" spans="1:28" x14ac:dyDescent="0.2">
      <c r="A3705">
        <v>10323480</v>
      </c>
      <c r="B3705" t="s">
        <v>12138</v>
      </c>
      <c r="C3705" t="s">
        <v>207</v>
      </c>
      <c r="D3705" t="s">
        <v>12139</v>
      </c>
      <c r="E3705">
        <v>2017</v>
      </c>
      <c r="F3705" t="s">
        <v>25</v>
      </c>
      <c r="G3705" t="s">
        <v>26</v>
      </c>
      <c r="H3705" t="s">
        <v>27</v>
      </c>
      <c r="I3705" t="s">
        <v>28</v>
      </c>
      <c r="J3705" t="s">
        <v>12140</v>
      </c>
      <c r="K3705" t="s">
        <v>30</v>
      </c>
      <c r="L3705">
        <v>330813</v>
      </c>
      <c r="M3705" t="s">
        <v>30</v>
      </c>
      <c r="N3705" t="s">
        <v>31</v>
      </c>
      <c r="O3705" t="s">
        <v>45</v>
      </c>
      <c r="P3705">
        <v>9238913</v>
      </c>
      <c r="Q3705">
        <v>1</v>
      </c>
      <c r="R3705" t="s">
        <v>46</v>
      </c>
      <c r="S3705">
        <v>118481</v>
      </c>
      <c r="T3705">
        <v>1</v>
      </c>
      <c r="U3705" t="s">
        <v>34</v>
      </c>
      <c r="V3705" t="s">
        <v>30</v>
      </c>
      <c r="W3705" t="s">
        <v>22502</v>
      </c>
      <c r="X3705" t="str">
        <f>VLOOKUP(W3705,[1]ImageUrl!$A$2:$F$6090,2,0)</f>
        <v>https://m.media-amazon.com/images/I/71Oi6chTpYL._UL1166_.jpg</v>
      </c>
      <c r="Y3705" t="str">
        <f>VLOOKUP(W3705,[1]ImageUrl!$A$2:$F$6090,3,0)</f>
        <v>https://image.isu.pub/160429155818-1d928668129dccc04a491a74b2bc0e18/jpg/page_1.jpg</v>
      </c>
      <c r="Z3705" t="str">
        <f>VLOOKUP(W3705,[1]ImageUrl!$A$2:$F$6090,4,0)</f>
        <v>https://m.media-amazon.com/images/I/51Sr0up2oSL._UL1166_.jpg</v>
      </c>
      <c r="AA3705" t="str">
        <f>VLOOKUP(W3705,[1]ImageUrl!$A$2:$F$6090,5,0)</f>
        <v>https://m.media-amazon.com/images/I/51zrM2z1ZrL._UL1166_.jpg</v>
      </c>
      <c r="AB3705" t="str">
        <f>VLOOKUP(W3705,[1]ImageUrl!$A$2:$F$6090,6,0)</f>
        <v>https://0.academia-photos.com/13493620/3777855/19637965/s200_laura.currie.jpg</v>
      </c>
    </row>
    <row r="3706" spans="1:28" x14ac:dyDescent="0.2">
      <c r="A3706">
        <v>8969921</v>
      </c>
      <c r="B3706" t="s">
        <v>12141</v>
      </c>
      <c r="C3706" t="s">
        <v>121</v>
      </c>
      <c r="D3706" t="s">
        <v>12142</v>
      </c>
      <c r="E3706">
        <v>2016</v>
      </c>
      <c r="F3706" t="s">
        <v>25</v>
      </c>
      <c r="G3706" t="s">
        <v>26</v>
      </c>
      <c r="H3706" t="s">
        <v>27</v>
      </c>
      <c r="I3706" t="s">
        <v>28</v>
      </c>
      <c r="J3706" t="s">
        <v>12143</v>
      </c>
      <c r="K3706" t="s">
        <v>30</v>
      </c>
      <c r="L3706">
        <v>604334</v>
      </c>
      <c r="M3706" t="s">
        <v>30</v>
      </c>
      <c r="N3706" t="s">
        <v>31</v>
      </c>
      <c r="O3706" t="s">
        <v>32</v>
      </c>
      <c r="P3706">
        <v>9159384</v>
      </c>
      <c r="Q3706">
        <v>1</v>
      </c>
      <c r="R3706" t="s">
        <v>33</v>
      </c>
      <c r="S3706">
        <v>133687</v>
      </c>
      <c r="T3706">
        <v>1</v>
      </c>
      <c r="V3706" t="s">
        <v>30</v>
      </c>
      <c r="W3706" t="s">
        <v>22503</v>
      </c>
      <c r="X3706" t="str">
        <f>VLOOKUP(W3706,[1]ImageUrl!$A$2:$F$6090,2,0)</f>
        <v>https://med.nyu.edu/dti-physician-photo/faculty/t/torrej12/torrej12-hero.jpg</v>
      </c>
      <c r="Y3706" t="str">
        <f>VLOOKUP(W3706,[1]ImageUrl!$A$2:$F$6090,3,0)</f>
        <v>https://med.nyu.edu/cellbiology/sites/default/files/cellbiology/Torres_0_0.jpg</v>
      </c>
      <c r="Z3706" t="str">
        <f>VLOOKUP(W3706,[1]ImageUrl!$A$2:$F$6090,4,0)</f>
        <v>https://med.nyu.edu/cellbiology/sites/default/files/cellbiology/torres-vazques_img_0.jpg</v>
      </c>
      <c r="AA3706" t="str">
        <f>VLOOKUP(W3706,[1]ImageUrl!$A$2:$F$6090,5,0)</f>
        <v>https://med.nyu.edu/dti-physician-photo/faculty/t/torrej12/torrej12-square.jpg</v>
      </c>
      <c r="AB3706" t="str">
        <f>VLOOKUP(W3706,[1]ImageUrl!$A$2:$F$6090,6,0)</f>
        <v>https://med.nyu.edu/dti-physician-photo/faculty/k/knauth01/knauth01-hero.jpg</v>
      </c>
    </row>
    <row r="3707" spans="1:28" x14ac:dyDescent="0.2">
      <c r="A3707">
        <v>2797926</v>
      </c>
      <c r="B3707" t="s">
        <v>12144</v>
      </c>
      <c r="C3707" t="s">
        <v>6183</v>
      </c>
      <c r="D3707" t="s">
        <v>12145</v>
      </c>
      <c r="E3707">
        <v>2016</v>
      </c>
      <c r="F3707" t="s">
        <v>25</v>
      </c>
      <c r="G3707" t="s">
        <v>26</v>
      </c>
      <c r="H3707" t="s">
        <v>27</v>
      </c>
      <c r="I3707" t="s">
        <v>28</v>
      </c>
      <c r="J3707" t="s">
        <v>12146</v>
      </c>
      <c r="K3707" t="s">
        <v>30</v>
      </c>
      <c r="L3707">
        <v>372500</v>
      </c>
      <c r="M3707" t="s">
        <v>30</v>
      </c>
      <c r="N3707" t="s">
        <v>31</v>
      </c>
      <c r="O3707" t="s">
        <v>60</v>
      </c>
      <c r="P3707">
        <v>9195173</v>
      </c>
      <c r="Q3707">
        <v>1</v>
      </c>
      <c r="R3707" t="s">
        <v>61</v>
      </c>
      <c r="S3707">
        <v>26291</v>
      </c>
      <c r="T3707">
        <v>1</v>
      </c>
      <c r="U3707" t="s">
        <v>34</v>
      </c>
      <c r="V3707" t="s">
        <v>30</v>
      </c>
      <c r="W3707" t="s">
        <v>22504</v>
      </c>
      <c r="X3707" t="str">
        <f>VLOOKUP(W3707,[1]ImageUrl!$A$2:$F$6090,2,0)</f>
        <v>https://www.msm.edu/_resources/MSMimages/FacultyDirectoryImages/PharmacologyToxicology/Tosini.jpg</v>
      </c>
      <c r="Y3707" t="str">
        <f>VLOOKUP(W3707,[1]ImageUrl!$A$2:$F$6090,3,0)</f>
        <v>http://calendar.msm.edu/pubcaldav/public/images/ScientificSeminarSeriesTosiniAug26.jpg</v>
      </c>
      <c r="Z3707" t="str">
        <f>VLOOKUP(W3707,[1]ImageUrl!$A$2:$F$6090,4,0)</f>
        <v>https://mediad.publicbroadcasting.net/p/wabe/files/styles/x_large/public/GianlucaTosini_Morehouse_121514.jpg</v>
      </c>
      <c r="AA3707" t="str">
        <f>VLOOKUP(W3707,[1]ImageUrl!$A$2:$F$6090,5,0)</f>
        <v>http://www.eyecenter.emory.edu/images_news/20181130-Iuvone-researchers-lab.jpg</v>
      </c>
      <c r="AB3707" t="str">
        <f>VLOOKUP(W3707,[1]ImageUrl!$A$2:$F$6090,6,0)</f>
        <v>https://www.msm.edu/RSSFeedArticles/November2018/images/leadership.jpg</v>
      </c>
    </row>
    <row r="3708" spans="1:28" x14ac:dyDescent="0.2">
      <c r="A3708">
        <v>6937348</v>
      </c>
      <c r="B3708" t="s">
        <v>12147</v>
      </c>
      <c r="C3708" t="s">
        <v>42</v>
      </c>
      <c r="D3708" t="s">
        <v>12148</v>
      </c>
      <c r="E3708">
        <v>2016</v>
      </c>
      <c r="F3708" t="s">
        <v>25</v>
      </c>
      <c r="G3708" t="s">
        <v>26</v>
      </c>
      <c r="H3708" t="s">
        <v>27</v>
      </c>
      <c r="I3708" t="s">
        <v>28</v>
      </c>
      <c r="J3708" t="s">
        <v>12149</v>
      </c>
      <c r="K3708" t="s">
        <v>30</v>
      </c>
      <c r="L3708">
        <v>641556</v>
      </c>
      <c r="M3708" t="s">
        <v>30</v>
      </c>
      <c r="N3708" t="s">
        <v>31</v>
      </c>
      <c r="O3708" t="s">
        <v>148</v>
      </c>
      <c r="P3708">
        <v>9104820</v>
      </c>
      <c r="Q3708">
        <v>1</v>
      </c>
      <c r="R3708" t="s">
        <v>149</v>
      </c>
      <c r="S3708">
        <v>107535</v>
      </c>
      <c r="T3708">
        <v>1</v>
      </c>
      <c r="U3708" t="s">
        <v>34</v>
      </c>
      <c r="V3708" t="s">
        <v>30</v>
      </c>
      <c r="W3708" t="s">
        <v>22505</v>
      </c>
      <c r="X3708" t="str">
        <f>VLOOKUP(W3708,[1]ImageUrl!$A$2:$F$6090,2,0)</f>
        <v>https://directory.weill.cornell.edu/api/v1/person/profile/mtoth.png?returnGenericOn404=true</v>
      </c>
      <c r="Y3708" t="str">
        <f>VLOOKUP(W3708,[1]ImageUrl!$A$2:$F$6090,3,0)</f>
        <v>https://news.cornell.edu/sites/chronicle.cornell/files/toth460.jpg?itok=ooElklcL</v>
      </c>
      <c r="Z3708" t="str">
        <f>VLOOKUP(W3708,[1]ImageUrl!$A$2:$F$6090,4,0)</f>
        <v>https://doximity-res.cloudinary.com/image/upload/t_public_profile_photo_320x320/kkcasydem64aojtmxert.jpg</v>
      </c>
      <c r="AA3708" t="str">
        <f>VLOOKUP(W3708,[1]ImageUrl!$A$2:$F$6090,5,0)</f>
        <v>https://pharmacology.weill.cornell.edu/sites/default/files/styles/panopoly_image_original/public/pharmfac2019_0.jpeg?itok=KanbN3nh</v>
      </c>
      <c r="AB3708" t="str">
        <f>VLOOKUP(W3708,[1]ImageUrl!$A$2:$F$6090,6,0)</f>
        <v>https://news.cornell.edu/sites/chronicle.cornell/files/styles/book_cover/public/toth460.jpg?itok=ooElklcL</v>
      </c>
    </row>
    <row r="3709" spans="1:28" x14ac:dyDescent="0.2">
      <c r="A3709">
        <v>8292351</v>
      </c>
      <c r="B3709" t="s">
        <v>12150</v>
      </c>
      <c r="C3709" t="s">
        <v>121</v>
      </c>
      <c r="D3709" t="s">
        <v>12151</v>
      </c>
      <c r="E3709">
        <v>2018</v>
      </c>
      <c r="F3709" t="s">
        <v>25</v>
      </c>
      <c r="G3709" t="s">
        <v>26</v>
      </c>
      <c r="H3709" t="s">
        <v>27</v>
      </c>
      <c r="I3709" t="s">
        <v>28</v>
      </c>
      <c r="J3709" t="s">
        <v>12152</v>
      </c>
      <c r="K3709" t="s">
        <v>30</v>
      </c>
      <c r="L3709">
        <v>602338</v>
      </c>
      <c r="M3709" t="s">
        <v>30</v>
      </c>
      <c r="N3709" t="s">
        <v>31</v>
      </c>
      <c r="O3709" t="s">
        <v>1209</v>
      </c>
      <c r="P3709">
        <v>9606952</v>
      </c>
      <c r="Q3709">
        <v>1</v>
      </c>
      <c r="R3709" t="s">
        <v>1210</v>
      </c>
      <c r="S3709">
        <v>29779</v>
      </c>
      <c r="T3709">
        <v>1</v>
      </c>
      <c r="V3709" t="s">
        <v>30</v>
      </c>
      <c r="W3709" t="s">
        <v>22506</v>
      </c>
      <c r="X3709" t="str">
        <f>VLOOKUP(W3709,[1]ImageUrl!$A$2:$F$6090,2,0)</f>
        <v>https://med.nyu.edu/dti-physician-photo/faculty/t/trasal01/trasal01-hero.jpg</v>
      </c>
      <c r="Y3709" t="str">
        <f>VLOOKUP(W3709,[1]ImageUrl!$A$2:$F$6090,3,0)</f>
        <v>https://wagner.nyu.edu/files/styles/faculty_profile/public/faculty/headshots/Leonardo-Trasande_1.jpg?itok=iA2lZMXL</v>
      </c>
      <c r="Z3709" t="str">
        <f>VLOOKUP(W3709,[1]ImageUrl!$A$2:$F$6090,4,0)</f>
        <v>https://nyulangone.org/news/sites/default/files/styles/hero_article_900x600/public/2019-07/press-release-leonardo-trasande.jpg?itok=hYZz631L&amp;h=248ad088</v>
      </c>
      <c r="AA3709" t="str">
        <f>VLOOKUP(W3709,[1]ImageUrl!$A$2:$F$6090,5,0)</f>
        <v>https://nyulangone.org/news/sites/default/files/styles/hero_article_900x600/public/2019-06/nyulh-mag0spring-2019-leonardo-trasande.jpg?itok=wf7SvaE4&amp;h=1904b0a8</v>
      </c>
      <c r="AB3709" t="str">
        <f>VLOOKUP(W3709,[1]ImageUrl!$A$2:$F$6090,6,0)</f>
        <v>https://nyulangone.org/news/sites/default/files/styles/hero_article_900x600/public/2017-08/_BG_0206_web.jpg?itok=Q2KXsxVq&amp;h=b949c27f</v>
      </c>
    </row>
    <row r="3710" spans="1:28" x14ac:dyDescent="0.2">
      <c r="A3710">
        <v>1975159</v>
      </c>
      <c r="B3710" t="s">
        <v>12153</v>
      </c>
      <c r="C3710" t="s">
        <v>573</v>
      </c>
      <c r="D3710" t="s">
        <v>12154</v>
      </c>
      <c r="E3710">
        <v>2017</v>
      </c>
      <c r="F3710" t="s">
        <v>25</v>
      </c>
      <c r="G3710" t="s">
        <v>26</v>
      </c>
      <c r="H3710" t="s">
        <v>27</v>
      </c>
      <c r="I3710" t="s">
        <v>28</v>
      </c>
      <c r="J3710" t="s">
        <v>12155</v>
      </c>
      <c r="K3710" t="s">
        <v>30</v>
      </c>
      <c r="L3710">
        <v>646058</v>
      </c>
      <c r="M3710" t="s">
        <v>30</v>
      </c>
      <c r="N3710" t="s">
        <v>31</v>
      </c>
      <c r="O3710" t="s">
        <v>354</v>
      </c>
      <c r="P3710">
        <v>9305568</v>
      </c>
      <c r="Q3710">
        <v>1</v>
      </c>
      <c r="R3710" t="s">
        <v>355</v>
      </c>
      <c r="S3710">
        <v>110456</v>
      </c>
      <c r="T3710">
        <v>1</v>
      </c>
      <c r="U3710" t="s">
        <v>34</v>
      </c>
      <c r="V3710" t="s">
        <v>30</v>
      </c>
      <c r="W3710" t="s">
        <v>22507</v>
      </c>
      <c r="X3710" t="str">
        <f>VLOOKUP(W3710,[1]ImageUrl!$A$2:$F$6090,2,0)</f>
        <v>http://www.upstate.edu/scripts/faculty/photos/triefp.jpg</v>
      </c>
      <c r="Y3710" t="str">
        <f>VLOOKUP(W3710,[1]ImageUrl!$A$2:$F$6090,3,0)</f>
        <v>http://www.upstate.edu/endo/images/leaders_in_diabetes.jpg</v>
      </c>
      <c r="Z3710" t="str">
        <f>VLOOKUP(W3710,[1]ImageUrl!$A$2:$F$6090,4,0)</f>
        <v>http://www.upstateonline.info/static/May24-May312012/wp-content/uploads/2011/09/onlineTrief.P001.jpg</v>
      </c>
      <c r="AA3710" t="str">
        <f>VLOOKUP(W3710,[1]ImageUrl!$A$2:$F$6090,5,0)</f>
        <v>https://images.slideplayer.com/15/4718110/slides/slide_1.jpg</v>
      </c>
      <c r="AB3710" t="str">
        <f>VLOOKUP(W3710,[1]ImageUrl!$A$2:$F$6090,6,0)</f>
        <v>http://upstateonline.info/static/May21-May282015/wp-content/uploads/2015/04/onlinetrief.weinstck.jpg</v>
      </c>
    </row>
    <row r="3711" spans="1:28" x14ac:dyDescent="0.2">
      <c r="A3711">
        <v>10649345</v>
      </c>
      <c r="B3711" t="s">
        <v>12156</v>
      </c>
      <c r="C3711" t="s">
        <v>121</v>
      </c>
      <c r="D3711" t="s">
        <v>12157</v>
      </c>
      <c r="E3711">
        <v>2017</v>
      </c>
      <c r="F3711" t="s">
        <v>513</v>
      </c>
      <c r="G3711" t="s">
        <v>26</v>
      </c>
      <c r="H3711" t="s">
        <v>27</v>
      </c>
      <c r="I3711" t="s">
        <v>28</v>
      </c>
      <c r="J3711" t="s">
        <v>12158</v>
      </c>
      <c r="K3711" t="s">
        <v>30</v>
      </c>
      <c r="L3711">
        <v>2542500</v>
      </c>
      <c r="M3711" t="s">
        <v>30</v>
      </c>
      <c r="N3711" t="s">
        <v>31</v>
      </c>
      <c r="O3711" t="s">
        <v>137</v>
      </c>
      <c r="P3711">
        <v>9350460</v>
      </c>
      <c r="Q3711">
        <v>1</v>
      </c>
      <c r="R3711" t="s">
        <v>138</v>
      </c>
      <c r="S3711">
        <v>105553</v>
      </c>
      <c r="T3711">
        <v>1</v>
      </c>
      <c r="V3711" t="s">
        <v>30</v>
      </c>
      <c r="W3711" t="s">
        <v>22508</v>
      </c>
    </row>
    <row r="3712" spans="1:28" x14ac:dyDescent="0.2">
      <c r="A3712">
        <v>9760048</v>
      </c>
      <c r="B3712" t="s">
        <v>12159</v>
      </c>
      <c r="C3712" t="s">
        <v>207</v>
      </c>
      <c r="D3712" t="s">
        <v>12160</v>
      </c>
      <c r="E3712">
        <v>2018</v>
      </c>
      <c r="F3712" t="s">
        <v>25</v>
      </c>
      <c r="G3712" t="s">
        <v>26</v>
      </c>
      <c r="H3712" t="s">
        <v>27</v>
      </c>
      <c r="I3712" t="s">
        <v>28</v>
      </c>
      <c r="J3712" t="s">
        <v>12161</v>
      </c>
      <c r="K3712" t="s">
        <v>30</v>
      </c>
      <c r="L3712">
        <v>418750</v>
      </c>
      <c r="M3712" t="s">
        <v>30</v>
      </c>
      <c r="N3712" t="s">
        <v>31</v>
      </c>
      <c r="O3712" t="s">
        <v>32</v>
      </c>
      <c r="P3712">
        <v>9499327</v>
      </c>
      <c r="Q3712">
        <v>1</v>
      </c>
      <c r="R3712" t="s">
        <v>33</v>
      </c>
      <c r="S3712">
        <v>141377</v>
      </c>
      <c r="T3712">
        <v>1</v>
      </c>
      <c r="V3712" t="s">
        <v>30</v>
      </c>
      <c r="W3712" t="s">
        <v>22509</v>
      </c>
      <c r="X3712" t="str">
        <f>VLOOKUP(W3712,[1]ImageUrl!$A$2:$F$6090,2,0)</f>
        <v>https://i1.rgstatic.net/ii/profile.image/325149388754945-1454533063692_Q512/Chinmay_Trivedi.jpg</v>
      </c>
      <c r="Y3712" t="str">
        <f>VLOOKUP(W3712,[1]ImageUrl!$A$2:$F$6090,3,0)</f>
        <v>https://www.umassmed.edu/globalassets/umassmednow/slideshows/2017-ed-awards/ed-awards-6.jpg</v>
      </c>
      <c r="Z3712" t="str">
        <f>VLOOKUP(W3712,[1]ImageUrl!$A$2:$F$6090,4,0)</f>
        <v>https://profiles.umassmed.edu/profile/Modules/CustomViewPersonGeneralInfo/ImageHandler.ashx?NodeID=130458&amp;photoNum=1</v>
      </c>
      <c r="AA3712" t="str">
        <f>VLOOKUP(W3712,[1]ImageUrl!$A$2:$F$6090,5,0)</f>
        <v>https://s1.manualzz.com/store/data/008581069_1-53a204cac98fb2f522e3c1b43a9ad9e2.png</v>
      </c>
      <c r="AB3712" t="str">
        <f>VLOOKUP(W3712,[1]ImageUrl!$A$2:$F$6090,6,0)</f>
        <v>https://www.umassmed.edu/globalassets/umassmednow/slideshows/2019-commencement/gsbs-awards/gsbs-1.png</v>
      </c>
    </row>
    <row r="3713" spans="1:28" x14ac:dyDescent="0.2">
      <c r="A3713">
        <v>6806846</v>
      </c>
      <c r="B3713" t="s">
        <v>12162</v>
      </c>
      <c r="C3713" t="s">
        <v>91</v>
      </c>
      <c r="D3713" t="s">
        <v>12163</v>
      </c>
      <c r="E3713">
        <v>2017</v>
      </c>
      <c r="F3713" t="s">
        <v>25</v>
      </c>
      <c r="G3713" t="s">
        <v>26</v>
      </c>
      <c r="H3713" t="s">
        <v>27</v>
      </c>
      <c r="I3713" t="s">
        <v>28</v>
      </c>
      <c r="J3713" t="s">
        <v>12164</v>
      </c>
      <c r="K3713" t="s">
        <v>30</v>
      </c>
      <c r="L3713">
        <v>647450</v>
      </c>
      <c r="M3713" t="s">
        <v>30</v>
      </c>
      <c r="N3713" t="s">
        <v>31</v>
      </c>
      <c r="O3713" t="s">
        <v>148</v>
      </c>
      <c r="P3713">
        <v>9347825</v>
      </c>
      <c r="Q3713">
        <v>1</v>
      </c>
      <c r="R3713" t="s">
        <v>149</v>
      </c>
      <c r="S3713">
        <v>113494</v>
      </c>
      <c r="T3713">
        <v>1</v>
      </c>
      <c r="V3713" t="s">
        <v>30</v>
      </c>
      <c r="W3713" t="s">
        <v>22510</v>
      </c>
      <c r="X3713" t="str">
        <f>VLOOKUP(W3713,[1]ImageUrl!$A$2:$F$6090,2,0)</f>
        <v>http://www.mghglobalpsychiatry.org/images/staff/AlexanderTsai.jpg</v>
      </c>
      <c r="Y3713" t="str">
        <f>VLOOKUP(W3713,[1]ImageUrl!$A$2:$F$6090,3,0)</f>
        <v>http://static.projects.iq.harvard.edu/files/styles/os_files_medium/public/hghi/files/at.jpg?m=1468437107&amp;itok=CfHetTYP</v>
      </c>
      <c r="Z3713" t="str">
        <f>VLOOKUP(W3713,[1]ImageUrl!$A$2:$F$6090,4,0)</f>
        <v>https://doximity-res.cloudinary.com/image/upload/t_public_profile_photo_320x320/at2lgppmm0xoy7quzxk7.jpg</v>
      </c>
      <c r="AA3713" t="str">
        <f>VLOOKUP(W3713,[1]ImageUrl!$A$2:$F$6090,5,0)</f>
        <v>https://advances.massgeneral.org/assets/images/contributors/alexander_tsai_advances.png</v>
      </c>
      <c r="AB3713" t="str">
        <f>VLOOKUP(W3713,[1]ImageUrl!$A$2:$F$6090,6,0)</f>
        <v>https://secure3.photobooks.com/massgen/photos/240366.jpg</v>
      </c>
    </row>
    <row r="3714" spans="1:28" x14ac:dyDescent="0.2">
      <c r="A3714">
        <v>10696653</v>
      </c>
      <c r="B3714" t="s">
        <v>12165</v>
      </c>
      <c r="C3714" t="s">
        <v>36</v>
      </c>
      <c r="D3714" t="s">
        <v>12166</v>
      </c>
      <c r="E3714">
        <v>2017</v>
      </c>
      <c r="F3714" t="s">
        <v>25</v>
      </c>
      <c r="G3714" t="s">
        <v>26</v>
      </c>
      <c r="H3714" t="s">
        <v>27</v>
      </c>
      <c r="I3714" t="s">
        <v>28</v>
      </c>
      <c r="J3714" t="s">
        <v>12167</v>
      </c>
      <c r="K3714" t="s">
        <v>30</v>
      </c>
      <c r="L3714">
        <v>582820</v>
      </c>
      <c r="M3714" t="s">
        <v>30</v>
      </c>
      <c r="N3714" t="s">
        <v>31</v>
      </c>
      <c r="O3714" t="s">
        <v>32</v>
      </c>
      <c r="P3714">
        <v>9368259</v>
      </c>
      <c r="Q3714">
        <v>1</v>
      </c>
      <c r="R3714" t="s">
        <v>33</v>
      </c>
      <c r="S3714">
        <v>138528</v>
      </c>
      <c r="T3714">
        <v>1</v>
      </c>
      <c r="V3714" t="s">
        <v>30</v>
      </c>
      <c r="W3714" t="s">
        <v>22511</v>
      </c>
      <c r="X3714" t="str">
        <f>VLOOKUP(W3714,[1]ImageUrl!$A$2:$F$6090,2,0)</f>
        <v>x-raw-image:///1c50a084df2048f0c8566e0f94ed19f92b09869fa913636c1391594e68949332</v>
      </c>
      <c r="Y3714" t="str">
        <f>VLOOKUP(W3714,[1]ImageUrl!$A$2:$F$6090,3,0)</f>
        <v>x-raw-image:///def5e6b21ce10bec67c8bb214a77fa22e0a004052aa4d006b51621e6a14a06c5</v>
      </c>
      <c r="Z3714" t="str">
        <f>VLOOKUP(W3714,[1]ImageUrl!$A$2:$F$6090,4,0)</f>
        <v>x-raw-image:///9b4a989a078ef3405fdf6989b1a93d16939f465f8224e3e646b0532bcb08495a</v>
      </c>
      <c r="AA3714" t="str">
        <f>VLOOKUP(W3714,[1]ImageUrl!$A$2:$F$6090,5,0)</f>
        <v>x-raw-image:///3dbeb16bd6fdc9580e54dbec574456d802226a3e69bbf4f1901d4f22cc891daf</v>
      </c>
      <c r="AB3714" t="str">
        <f>VLOOKUP(W3714,[1]ImageUrl!$A$2:$F$6090,6,0)</f>
        <v>x-raw-image:///6bb3b79fc1f4c19fe0cd15d0be1d2e3570830df91805a2fed6b9e287c4c629cc</v>
      </c>
    </row>
    <row r="3715" spans="1:28" x14ac:dyDescent="0.2">
      <c r="A3715">
        <v>9815121</v>
      </c>
      <c r="B3715" t="s">
        <v>12168</v>
      </c>
      <c r="C3715" t="s">
        <v>180</v>
      </c>
      <c r="D3715" t="s">
        <v>12169</v>
      </c>
      <c r="E3715">
        <v>2016</v>
      </c>
      <c r="F3715" t="s">
        <v>25</v>
      </c>
      <c r="G3715" t="s">
        <v>26</v>
      </c>
      <c r="H3715" t="s">
        <v>27</v>
      </c>
      <c r="I3715" t="s">
        <v>28</v>
      </c>
      <c r="J3715" t="s">
        <v>12170</v>
      </c>
      <c r="K3715" t="s">
        <v>30</v>
      </c>
      <c r="L3715">
        <v>44012</v>
      </c>
      <c r="M3715" t="s">
        <v>30</v>
      </c>
      <c r="N3715" t="s">
        <v>31</v>
      </c>
      <c r="O3715" t="s">
        <v>39</v>
      </c>
      <c r="P3715">
        <v>9027333</v>
      </c>
      <c r="Q3715">
        <v>1</v>
      </c>
      <c r="R3715" t="s">
        <v>40</v>
      </c>
      <c r="S3715">
        <v>194062</v>
      </c>
      <c r="T3715">
        <v>1</v>
      </c>
      <c r="U3715" t="s">
        <v>34</v>
      </c>
      <c r="V3715" t="s">
        <v>30</v>
      </c>
      <c r="W3715" t="s">
        <v>22512</v>
      </c>
      <c r="X3715" t="str">
        <f>VLOOKUP(W3715,[1]ImageUrl!$A$2:$F$6090,2,0)</f>
        <v>https://i1.rgstatic.net/ii/profile.image/272587259379714-1442001275085_Q512/Kenneth_Tsai.jpg</v>
      </c>
      <c r="Y3715" t="str">
        <f>VLOOKUP(W3715,[1]ImageUrl!$A$2:$F$6090,3,0)</f>
        <v>http://www.kytsai.com/s/cc_images/cache_16060897.jpg?t=1486123067</v>
      </c>
      <c r="Z3715" t="str">
        <f>VLOOKUP(W3715,[1]ImageUrl!$A$2:$F$6090,4,0)</f>
        <v>https://www.scripps.org/sparkle-assets/images/headshot-franklin-tsai-b645a75cacebba8320a09d7627065e57.jpg</v>
      </c>
      <c r="AA3715" t="str">
        <f>VLOOKUP(W3715,[1]ImageUrl!$A$2:$F$6090,5,0)</f>
        <v>https://www.mdanderson.org/publications/annual-report/annual-report-2013/nights-are-a-good-fit-for-day/_jcr_content/featuredImage.resize.702.404.jpg</v>
      </c>
      <c r="AB3715" t="str">
        <f>VLOOKUP(W3715,[1]ImageUrl!$A$2:$F$6090,6,0)</f>
        <v>https://faculty.mdanderson.org/content/dam/mdanderson/images/fis/xelizabeth_rebello.jpg.resize.jpg.pagespeed.ic.bmCkjIuanb.jpg</v>
      </c>
    </row>
    <row r="3716" spans="1:28" x14ac:dyDescent="0.2">
      <c r="A3716">
        <v>1955536</v>
      </c>
      <c r="B3716" t="s">
        <v>12171</v>
      </c>
      <c r="C3716" t="s">
        <v>393</v>
      </c>
      <c r="D3716" t="s">
        <v>12172</v>
      </c>
      <c r="E3716">
        <v>2018</v>
      </c>
      <c r="F3716" t="s">
        <v>25</v>
      </c>
      <c r="G3716" t="s">
        <v>26</v>
      </c>
      <c r="H3716" t="s">
        <v>27</v>
      </c>
      <c r="I3716" t="s">
        <v>12173</v>
      </c>
      <c r="J3716" t="s">
        <v>12174</v>
      </c>
      <c r="K3716" t="s">
        <v>30</v>
      </c>
      <c r="L3716">
        <v>713570</v>
      </c>
      <c r="M3716" t="s">
        <v>30</v>
      </c>
      <c r="N3716" t="s">
        <v>31</v>
      </c>
      <c r="O3716" t="s">
        <v>229</v>
      </c>
      <c r="P3716">
        <v>9444600</v>
      </c>
      <c r="Q3716">
        <v>1</v>
      </c>
      <c r="R3716" t="s">
        <v>230</v>
      </c>
      <c r="S3716">
        <v>71410</v>
      </c>
      <c r="T3716">
        <v>1</v>
      </c>
      <c r="U3716" t="s">
        <v>34</v>
      </c>
      <c r="V3716" t="s">
        <v>30</v>
      </c>
      <c r="W3716" t="s">
        <v>22513</v>
      </c>
      <c r="X3716" t="str">
        <f>VLOOKUP(W3716,[1]ImageUrl!$A$2:$F$6090,2,0)</f>
        <v>https://www.eurekalert.org/multimedia/pub/web/132755_web.jpg</v>
      </c>
      <c r="Y3716" t="str">
        <f>VLOOKUP(W3716,[1]ImageUrl!$A$2:$F$6090,3,0)</f>
        <v>https://curearthritis.org/wp-content/uploads/2019/03/Betty-Tsao-Jian-Zhao-ANRF-Scholars-min.jpg</v>
      </c>
      <c r="Z3716" t="str">
        <f>VLOOKUP(W3716,[1]ImageUrl!$A$2:$F$6090,4,0)</f>
        <v>https://muschealth.org/-/sm/health/health-professionals/progressnotes/2019/spring/i/james-oates.ashx?la=en&amp;hash=7E9166583A09A700EE13411824F4D84A645B14C6</v>
      </c>
      <c r="AA3716" t="str">
        <f>VLOOKUP(W3716,[1]ImageUrl!$A$2:$F$6090,5,0)</f>
        <v>https://medicine.musc.edu/-/sm/medicine/departments/dom/divisions/rheumatology-and-immunology/i/research/tsao-research-hero.ashx?h=386&amp;w=1366&amp;la=en&amp;hash=682780904CCD30257E615E23A2FEC8D01BE58154</v>
      </c>
      <c r="AB3716" t="str">
        <f>VLOOKUP(W3716,[1]ImageUrl!$A$2:$F$6090,6,0)</f>
        <v>https://www.researchgate.net/profile/Juan-Manuel_Anaya/publication/235882720/figure/fig5/AS:341459241848840@1458421635731/Association-of-rs3853839-with-SLE-in-multiple-ancestries_Q320.jpg</v>
      </c>
    </row>
    <row r="3717" spans="1:28" x14ac:dyDescent="0.2">
      <c r="A3717">
        <v>8244083</v>
      </c>
      <c r="B3717" t="s">
        <v>12175</v>
      </c>
      <c r="C3717" t="s">
        <v>943</v>
      </c>
      <c r="D3717" t="s">
        <v>12176</v>
      </c>
      <c r="E3717">
        <v>2018</v>
      </c>
      <c r="F3717" t="s">
        <v>25</v>
      </c>
      <c r="G3717" t="s">
        <v>26</v>
      </c>
      <c r="H3717" t="s">
        <v>27</v>
      </c>
      <c r="I3717" t="s">
        <v>12177</v>
      </c>
      <c r="J3717" t="s">
        <v>12178</v>
      </c>
      <c r="K3717" t="s">
        <v>30</v>
      </c>
      <c r="L3717">
        <v>515999</v>
      </c>
      <c r="M3717" t="s">
        <v>30</v>
      </c>
      <c r="N3717" t="s">
        <v>31</v>
      </c>
      <c r="O3717" t="s">
        <v>99</v>
      </c>
      <c r="P3717">
        <v>9473221</v>
      </c>
      <c r="Q3717">
        <v>1</v>
      </c>
      <c r="R3717" t="s">
        <v>100</v>
      </c>
      <c r="S3717">
        <v>94588</v>
      </c>
      <c r="T3717">
        <v>1</v>
      </c>
      <c r="V3717" t="s">
        <v>30</v>
      </c>
      <c r="W3717" t="s">
        <v>22514</v>
      </c>
      <c r="X3717" t="str">
        <f>VLOOKUP(W3717,[1]ImageUrl!$A$2:$F$6090,2,0)</f>
        <v>https://uthsc.pure.elsevier.com/files-asset/12072109/TsaoJack_312213.jpg</v>
      </c>
      <c r="Y3717" t="str">
        <f>VLOOKUP(W3717,[1]ImageUrl!$A$2:$F$6090,3,0)</f>
        <v>http://www.the-asci.org/static/asci_files/member_files/501413_photo_220870.png</v>
      </c>
      <c r="Z3717" t="str">
        <f>VLOOKUP(W3717,[1]ImageUrl!$A$2:$F$6090,4,0)</f>
        <v>https://www.uthsc.edu/neurology/faculty/images/a-alexandrov.jpg</v>
      </c>
      <c r="AA3717" t="str">
        <f>VLOOKUP(W3717,[1]ImageUrl!$A$2:$F$6090,5,0)</f>
        <v>https://academic.uthsc.edu/facultyportfolio/display_photo.php?pid=281456</v>
      </c>
      <c r="AB3717" t="str">
        <f>VLOOKUP(W3717,[1]ImageUrl!$A$2:$F$6090,6,0)</f>
        <v>https://academic.uthsc.edu/facultyportfolio/pics/mrubin3.jpg</v>
      </c>
    </row>
    <row r="3718" spans="1:28" x14ac:dyDescent="0.2">
      <c r="A3718">
        <v>1868084</v>
      </c>
      <c r="B3718" t="s">
        <v>12179</v>
      </c>
      <c r="C3718" t="s">
        <v>428</v>
      </c>
      <c r="D3718" t="s">
        <v>12180</v>
      </c>
      <c r="E3718">
        <v>2018</v>
      </c>
      <c r="F3718" t="s">
        <v>25</v>
      </c>
      <c r="G3718" t="s">
        <v>26</v>
      </c>
      <c r="H3718" t="s">
        <v>27</v>
      </c>
      <c r="I3718" t="s">
        <v>28</v>
      </c>
      <c r="J3718" t="s">
        <v>12181</v>
      </c>
      <c r="K3718" t="s">
        <v>30</v>
      </c>
      <c r="L3718">
        <v>437500</v>
      </c>
      <c r="M3718" t="s">
        <v>30</v>
      </c>
      <c r="N3718" t="s">
        <v>31</v>
      </c>
      <c r="O3718" t="s">
        <v>54</v>
      </c>
      <c r="P3718">
        <v>9663363</v>
      </c>
      <c r="Q3718">
        <v>1</v>
      </c>
      <c r="R3718" t="s">
        <v>55</v>
      </c>
      <c r="S3718">
        <v>136924</v>
      </c>
      <c r="T3718">
        <v>1</v>
      </c>
      <c r="U3718" t="s">
        <v>34</v>
      </c>
      <c r="V3718" t="s">
        <v>30</v>
      </c>
      <c r="W3718" t="s">
        <v>22515</v>
      </c>
      <c r="X3718" t="str">
        <f>VLOOKUP(W3718,[1]ImageUrl!$A$2:$F$6090,2,0)</f>
        <v>https://findadoc.bidmc.org/Custom/Photos/hires/1590.jpg</v>
      </c>
      <c r="Y3718" t="str">
        <f>VLOOKUP(W3718,[1]ImageUrl!$A$2:$F$6090,3,0)</f>
        <v>https://doximity-res.cloudinary.com/image/upload/t_public_profile_photo_320x320/f5kjfdexpizgwahppnsg.jpg</v>
      </c>
      <c r="Z3718" t="str">
        <f>VLOOKUP(W3718,[1]ImageUrl!$A$2:$F$6090,4,0)</f>
        <v>https://i.ytimg.com/vi/a50JRGeBNIY/maxresdefault.jpg</v>
      </c>
      <c r="AA3718" t="str">
        <f>VLOOKUP(W3718,[1]ImageUrl!$A$2:$F$6090,5,0)</f>
        <v>https://arthritisnsne.ejoinme.org/Portals/2636/Files/Boston%202017%20Commitment%20to%20a%20Cure/GTsokos.jpg?ver=2017-08-04-132938-343</v>
      </c>
      <c r="AB3718" t="str">
        <f>VLOOKUP(W3718,[1]ImageUrl!$A$2:$F$6090,6,0)</f>
        <v>https://i.pinimg.com/originals/1b/4b/a9/1b4ba944c4595e6dcd7dc061274e8a64.jpg</v>
      </c>
    </row>
    <row r="3719" spans="1:28" x14ac:dyDescent="0.2">
      <c r="A3719">
        <v>8525478</v>
      </c>
      <c r="B3719" t="s">
        <v>12182</v>
      </c>
      <c r="C3719" t="s">
        <v>966</v>
      </c>
      <c r="D3719" t="s">
        <v>12183</v>
      </c>
      <c r="E3719">
        <v>2018</v>
      </c>
      <c r="F3719" t="s">
        <v>25</v>
      </c>
      <c r="G3719" t="s">
        <v>26</v>
      </c>
      <c r="H3719" t="s">
        <v>27</v>
      </c>
      <c r="I3719" t="s">
        <v>28</v>
      </c>
      <c r="J3719" t="s">
        <v>12184</v>
      </c>
      <c r="K3719" t="s">
        <v>30</v>
      </c>
      <c r="L3719">
        <v>661377</v>
      </c>
      <c r="M3719" t="s">
        <v>30</v>
      </c>
      <c r="N3719" t="s">
        <v>31</v>
      </c>
      <c r="O3719" t="s">
        <v>99</v>
      </c>
      <c r="P3719">
        <v>9578534</v>
      </c>
      <c r="Q3719">
        <v>1</v>
      </c>
      <c r="R3719" t="s">
        <v>100</v>
      </c>
      <c r="S3719">
        <v>96332</v>
      </c>
      <c r="T3719">
        <v>1</v>
      </c>
      <c r="V3719" t="s">
        <v>30</v>
      </c>
      <c r="W3719" t="s">
        <v>22516</v>
      </c>
      <c r="X3719" t="str">
        <f>VLOOKUP(W3719,[1]ImageUrl!$A$2:$F$6090,2,0)</f>
        <v>https://www.northshore.org/globalassets/research/profiles/frank-tu.jpg</v>
      </c>
      <c r="Y3719" t="str">
        <f>VLOOKUP(W3719,[1]ImageUrl!$A$2:$F$6090,3,0)</f>
        <v>https://maps.internetbrands.com/world_tiles/18/67131/97125.png</v>
      </c>
      <c r="Z3719" t="str">
        <f>VLOOKUP(W3719,[1]ImageUrl!$A$2:$F$6090,4,0)</f>
        <v>https://maps.internetbrands.com/world_tiles/18/67133/97124.png</v>
      </c>
      <c r="AA3719" t="str">
        <f>VLOOKUP(W3719,[1]ImageUrl!$A$2:$F$6090,5,0)</f>
        <v>https://maps.internetbrands.com/world_tiles/18/67132/97125.png</v>
      </c>
      <c r="AB3719" t="str">
        <f>VLOOKUP(W3719,[1]ImageUrl!$A$2:$F$6090,6,0)</f>
        <v>https://maps.internetbrands.com/world_tiles/18/67132/97124.png</v>
      </c>
    </row>
    <row r="3720" spans="1:28" x14ac:dyDescent="0.2">
      <c r="A3720">
        <v>11295650</v>
      </c>
      <c r="B3720" t="s">
        <v>12185</v>
      </c>
      <c r="C3720" t="s">
        <v>140</v>
      </c>
      <c r="D3720" t="s">
        <v>12186</v>
      </c>
      <c r="E3720">
        <v>2018</v>
      </c>
      <c r="F3720" t="s">
        <v>25</v>
      </c>
      <c r="G3720" t="s">
        <v>26</v>
      </c>
      <c r="H3720" t="s">
        <v>27</v>
      </c>
      <c r="I3720" t="s">
        <v>28</v>
      </c>
      <c r="J3720" t="s">
        <v>12187</v>
      </c>
      <c r="K3720" t="s">
        <v>30</v>
      </c>
      <c r="L3720">
        <v>385990</v>
      </c>
      <c r="M3720" t="s">
        <v>30</v>
      </c>
      <c r="N3720" t="s">
        <v>31</v>
      </c>
      <c r="O3720" t="s">
        <v>157</v>
      </c>
      <c r="P3720">
        <v>9447906</v>
      </c>
      <c r="Q3720">
        <v>1</v>
      </c>
      <c r="R3720" t="s">
        <v>158</v>
      </c>
      <c r="S3720">
        <v>55501</v>
      </c>
      <c r="T3720">
        <v>1</v>
      </c>
      <c r="U3720" t="s">
        <v>34</v>
      </c>
      <c r="V3720" t="s">
        <v>30</v>
      </c>
      <c r="W3720" t="s">
        <v>22517</v>
      </c>
      <c r="X3720" t="str">
        <f>VLOOKUP(W3720,[1]ImageUrl!$A$2:$F$6090,2,0)</f>
        <v>https://i1.rgstatic.net/ii/profile.image/289501957115905-1446034053800_Q512/Zhidong_Tu.jpg</v>
      </c>
      <c r="Y3720" t="str">
        <f>VLOOKUP(W3720,[1]ImageUrl!$A$2:$F$6090,3,0)</f>
        <v>https://i1.rgstatic.net/publication/293890360_Additional_file_7/links/56bcd7fe08ae9ca20a4ce419/preview.png</v>
      </c>
      <c r="Z3720" t="str">
        <f>VLOOKUP(W3720,[1]ImageUrl!$A$2:$F$6090,4,0)</f>
        <v>https://i1.rgstatic.net/ii/profile.image/619378974416896-1524682863180_Q512/Carmen_Argmann.jpg</v>
      </c>
      <c r="AA3720" t="str">
        <f>VLOOKUP(W3720,[1]ImageUrl!$A$2:$F$6090,5,0)</f>
        <v>https://i1.rgstatic.net/ii/profile.image/272340705607681-1441942492183_Q512/Jun_Zhu7.jpg</v>
      </c>
      <c r="AB3720" t="str">
        <f>VLOOKUP(W3720,[1]ImageUrl!$A$2:$F$6090,6,0)</f>
        <v>https://www.scienceopen.com/document_file/fd86ef82-9b43-42bf-bd40-af188be7f2ae/PubMedCentral/large.png</v>
      </c>
    </row>
    <row r="3721" spans="1:28" x14ac:dyDescent="0.2">
      <c r="A3721">
        <v>10012756</v>
      </c>
      <c r="B3721" t="s">
        <v>12188</v>
      </c>
      <c r="C3721" t="s">
        <v>1621</v>
      </c>
      <c r="D3721" t="s">
        <v>12189</v>
      </c>
      <c r="E3721">
        <v>2017</v>
      </c>
      <c r="F3721" t="s">
        <v>25</v>
      </c>
      <c r="G3721" t="s">
        <v>26</v>
      </c>
      <c r="H3721" t="s">
        <v>27</v>
      </c>
      <c r="I3721" t="s">
        <v>28</v>
      </c>
      <c r="J3721" t="s">
        <v>12190</v>
      </c>
      <c r="K3721" t="s">
        <v>30</v>
      </c>
      <c r="L3721">
        <v>362500</v>
      </c>
      <c r="M3721" t="s">
        <v>30</v>
      </c>
      <c r="N3721" t="s">
        <v>31</v>
      </c>
      <c r="O3721" t="s">
        <v>32</v>
      </c>
      <c r="P3721">
        <v>9229210</v>
      </c>
      <c r="Q3721">
        <v>1</v>
      </c>
      <c r="R3721" t="s">
        <v>33</v>
      </c>
      <c r="S3721">
        <v>130133</v>
      </c>
      <c r="T3721">
        <v>1</v>
      </c>
      <c r="U3721" t="s">
        <v>34</v>
      </c>
      <c r="V3721" t="s">
        <v>30</v>
      </c>
      <c r="W3721" t="s">
        <v>22518</v>
      </c>
      <c r="X3721" t="str">
        <f>VLOOKUP(W3721,[1]ImageUrl!$A$2:$F$6090,2,0)</f>
        <v>https://i1.rgstatic.net/ii/profile.image/272454237028359-1441969560267_Q512/Torry_Tucker.jpg</v>
      </c>
      <c r="Y3721" t="str">
        <f>VLOOKUP(W3721,[1]ImageUrl!$A$2:$F$6090,3,0)</f>
        <v>https://i1.rgstatic.net/ii/profile.image/282345228783619-1444327756569_Q512/Timothy_Allen2.jpg</v>
      </c>
      <c r="Z3721" t="str">
        <f>VLOOKUP(W3721,[1]ImageUrl!$A$2:$F$6090,4,0)</f>
        <v>https://i1.rgstatic.net/publication/23388749_Expression_and_Regulation_of_Epithelial_Na_Channels_by_Nucleotides_in_Pleural_Mesothelial_Cells/links/00b495290afbd1782d000000/preview.png</v>
      </c>
      <c r="AA3721" t="str">
        <f>VLOOKUP(W3721,[1]ImageUrl!$A$2:$F$6090,5,0)</f>
        <v>https://i1.rgstatic.net/publication/233915123_Bruton's_Tyrosine_Kinase_Mediates_FcgRIIa_TLR4_Receptor_Cross-Talk_in_Human_Neutrophils/links/56980a3908aea2d74375df50/preview.png</v>
      </c>
      <c r="AB3721" t="str">
        <f>VLOOKUP(W3721,[1]ImageUrl!$A$2:$F$6090,6,0)</f>
        <v>https://i1.rgstatic.net/publication/266745996_Thrombin_Down-Regulates_Tissue_Factor_Pathway_Inhibitor_Expression_in_a_PI3KNFkB-Dependent_Manner_in_Human_Pleural_Mesothelial_Cells/links/545a352f0cf2cf5164843a6f/preview.png</v>
      </c>
    </row>
    <row r="3722" spans="1:28" x14ac:dyDescent="0.2">
      <c r="A3722">
        <v>12574539</v>
      </c>
      <c r="B3722" t="s">
        <v>12191</v>
      </c>
      <c r="C3722" t="s">
        <v>57</v>
      </c>
      <c r="D3722" t="s">
        <v>12192</v>
      </c>
      <c r="E3722">
        <v>2017</v>
      </c>
      <c r="F3722" t="s">
        <v>25</v>
      </c>
      <c r="G3722" t="s">
        <v>26</v>
      </c>
      <c r="H3722" t="s">
        <v>27</v>
      </c>
      <c r="I3722" t="s">
        <v>28</v>
      </c>
      <c r="J3722" t="s">
        <v>12193</v>
      </c>
      <c r="K3722" t="s">
        <v>30</v>
      </c>
      <c r="L3722">
        <v>344328</v>
      </c>
      <c r="M3722" t="s">
        <v>30</v>
      </c>
      <c r="N3722" t="s">
        <v>31</v>
      </c>
      <c r="O3722" t="s">
        <v>137</v>
      </c>
      <c r="P3722">
        <v>9381634</v>
      </c>
      <c r="Q3722">
        <v>1</v>
      </c>
      <c r="R3722" t="s">
        <v>138</v>
      </c>
      <c r="S3722">
        <v>99234</v>
      </c>
      <c r="T3722">
        <v>1</v>
      </c>
      <c r="U3722" t="s">
        <v>34</v>
      </c>
      <c r="V3722" t="s">
        <v>30</v>
      </c>
      <c r="W3722" t="s">
        <v>22519</v>
      </c>
      <c r="X3722" t="str">
        <f>VLOOKUP(W3722,[1]ImageUrl!$A$2:$F$6090,2,0)</f>
        <v>https://www.ohsu.edu/apps/core/?action=people:pe.cmsProfileLowResolutionImage&amp;sPersonID=68A1A502D628425E90365746056865FC</v>
      </c>
      <c r="Y3722" t="str">
        <f>VLOOKUP(W3722,[1]ImageUrl!$A$2:$F$6090,3,0)</f>
        <v>https://italoamericano.org/sites/default/files/tupone2.jpg</v>
      </c>
      <c r="Z3722" t="str">
        <f>VLOOKUP(W3722,[1]ImageUrl!$A$2:$F$6090,4,0)</f>
        <v>https://loop.frontiersin.org/images/profile/46927/203</v>
      </c>
      <c r="AA3722" t="str">
        <f>VLOOKUP(W3722,[1]ImageUrl!$A$2:$F$6090,5,0)</f>
        <v>https://i1.rgstatic.net/ii/profile.image/642217106485249-1530127898802_Q512/Mohammed_Mahboub.jpg</v>
      </c>
      <c r="AB3722" t="str">
        <f>VLOOKUP(W3722,[1]ImageUrl!$A$2:$F$6090,6,0)</f>
        <v>https://italoamericano.org/sites/default/files/styles/teaser_thumb_tall/public/media/main/bari1.jpg?itok=coY7Obpd</v>
      </c>
    </row>
    <row r="3723" spans="1:28" x14ac:dyDescent="0.2">
      <c r="A3723">
        <v>6131502</v>
      </c>
      <c r="B3723" t="s">
        <v>12194</v>
      </c>
      <c r="C3723" t="s">
        <v>303</v>
      </c>
      <c r="D3723" t="s">
        <v>12195</v>
      </c>
      <c r="E3723">
        <v>2018</v>
      </c>
      <c r="F3723" t="s">
        <v>25</v>
      </c>
      <c r="G3723" t="s">
        <v>26</v>
      </c>
      <c r="H3723" t="s">
        <v>27</v>
      </c>
      <c r="I3723" t="s">
        <v>28</v>
      </c>
      <c r="J3723" t="s">
        <v>12196</v>
      </c>
      <c r="K3723" t="s">
        <v>30</v>
      </c>
      <c r="L3723">
        <v>557328</v>
      </c>
      <c r="M3723" t="s">
        <v>30</v>
      </c>
      <c r="N3723" t="s">
        <v>31</v>
      </c>
      <c r="O3723" t="s">
        <v>39</v>
      </c>
      <c r="P3723">
        <v>9499766</v>
      </c>
      <c r="Q3723">
        <v>1</v>
      </c>
      <c r="R3723" t="s">
        <v>40</v>
      </c>
      <c r="S3723">
        <v>227291</v>
      </c>
      <c r="T3723">
        <v>1</v>
      </c>
      <c r="V3723" t="s">
        <v>30</v>
      </c>
      <c r="W3723" t="s">
        <v>22520</v>
      </c>
      <c r="X3723" t="str">
        <f>VLOOKUP(W3723,[1]ImageUrl!$A$2:$F$6090,2,0)</f>
        <v>https://i.ytimg.com/vi/GajPjuSL9LE/maxresdefault.jpg</v>
      </c>
      <c r="Y3723" t="str">
        <f>VLOOKUP(W3723,[1]ImageUrl!$A$2:$F$6090,3,0)</f>
        <v>https://i.ytimg.com/vi/GajPjuSL9LE/hqdefault.jpg</v>
      </c>
      <c r="Z3723" t="str">
        <f>VLOOKUP(W3723,[1]ImageUrl!$A$2:$F$6090,4,0)</f>
        <v>http://cinjweb.umdnj.edu/researcher-profiles/img/Tyagi_Sanjay.jpg</v>
      </c>
      <c r="AA3723" t="str">
        <f>VLOOKUP(W3723,[1]ImageUrl!$A$2:$F$6090,5,0)</f>
        <v>https://phri.njms.rutgers.edu/wp-content/uploads/2018/04/Tyagi_1.jpg</v>
      </c>
      <c r="AB3723" t="str">
        <f>VLOOKUP(W3723,[1]ImageUrl!$A$2:$F$6090,6,0)</f>
        <v>https://phri.njms.rutgers.edu/wp-content/uploads/2018/04/Tyagi_3.jpg</v>
      </c>
    </row>
    <row r="3724" spans="1:28" x14ac:dyDescent="0.2">
      <c r="A3724">
        <v>6798420</v>
      </c>
      <c r="B3724" t="s">
        <v>12197</v>
      </c>
      <c r="C3724" t="s">
        <v>42</v>
      </c>
      <c r="D3724" t="s">
        <v>12198</v>
      </c>
      <c r="E3724">
        <v>2017</v>
      </c>
      <c r="F3724" t="s">
        <v>25</v>
      </c>
      <c r="G3724" t="s">
        <v>26</v>
      </c>
      <c r="H3724" t="s">
        <v>27</v>
      </c>
      <c r="I3724" t="s">
        <v>28</v>
      </c>
      <c r="J3724" t="s">
        <v>12199</v>
      </c>
      <c r="K3724" t="s">
        <v>30</v>
      </c>
      <c r="L3724">
        <v>565699</v>
      </c>
      <c r="M3724" t="s">
        <v>30</v>
      </c>
      <c r="N3724" t="s">
        <v>31</v>
      </c>
      <c r="O3724" t="s">
        <v>157</v>
      </c>
      <c r="P3724">
        <v>9317795</v>
      </c>
      <c r="Q3724">
        <v>1</v>
      </c>
      <c r="R3724" t="s">
        <v>158</v>
      </c>
      <c r="S3724">
        <v>50660</v>
      </c>
      <c r="T3724">
        <v>1</v>
      </c>
      <c r="U3724" t="s">
        <v>34</v>
      </c>
      <c r="V3724" t="s">
        <v>30</v>
      </c>
      <c r="W3724" t="s">
        <v>22521</v>
      </c>
      <c r="X3724" t="str">
        <f>VLOOKUP(W3724,[1]ImageUrl!$A$2:$F$6090,2,0)</f>
        <v>https://gradschool.weill.cornell.edu/sites/default/files/styles/panopoly_image_original/public/jess_tyler.jpg?itok=Ig6bZmra</v>
      </c>
      <c r="Y3724" t="str">
        <f>VLOOKUP(W3724,[1]ImageUrl!$A$2:$F$6090,3,0)</f>
        <v>https://directory.weill.cornell.edu/api/v1/person/profile/jet2021.png?returnGenericOn404=true</v>
      </c>
      <c r="Z3724" t="str">
        <f>VLOOKUP(W3724,[1]ImageUrl!$A$2:$F$6090,4,0)</f>
        <v>https://news.weill.cornell.edu/sites/default/files/styles/news_story_featured_image/public/story_featured_images/jess_tyler_2017.jpg?itok=TtKLh-bF&amp;c=b83d5e1bc74685dd1b06c0de7f7557c2</v>
      </c>
      <c r="AA3724" t="str">
        <f>VLOOKUP(W3724,[1]ImageUrl!$A$2:$F$6090,5,0)</f>
        <v>http://www.helixcenter.org/wp-content/uploads/2015/08/jess-tyler-photo-.jpg</v>
      </c>
      <c r="AB3724" t="str">
        <f>VLOOKUP(W3724,[1]ImageUrl!$A$2:$F$6090,6,0)</f>
        <v>https://news.weill.cornell.edu/sites/default/files/story_featured_images/jess_tyler_2017.jpg</v>
      </c>
    </row>
    <row r="3725" spans="1:28" x14ac:dyDescent="0.2">
      <c r="A3725">
        <v>1897987</v>
      </c>
      <c r="B3725" t="s">
        <v>12200</v>
      </c>
      <c r="C3725" t="s">
        <v>1239</v>
      </c>
      <c r="D3725" t="s">
        <v>12201</v>
      </c>
      <c r="E3725">
        <v>2016</v>
      </c>
      <c r="F3725" t="s">
        <v>25</v>
      </c>
      <c r="G3725" t="s">
        <v>26</v>
      </c>
      <c r="H3725" t="s">
        <v>27</v>
      </c>
      <c r="I3725" t="s">
        <v>28</v>
      </c>
      <c r="J3725" t="s">
        <v>12202</v>
      </c>
      <c r="K3725" t="s">
        <v>30</v>
      </c>
      <c r="L3725">
        <v>593035</v>
      </c>
      <c r="M3725" t="s">
        <v>30</v>
      </c>
      <c r="N3725" t="s">
        <v>31</v>
      </c>
      <c r="O3725" t="s">
        <v>99</v>
      </c>
      <c r="P3725">
        <v>9176796</v>
      </c>
      <c r="Q3725">
        <v>1</v>
      </c>
      <c r="R3725" t="s">
        <v>100</v>
      </c>
      <c r="S3725">
        <v>86487</v>
      </c>
      <c r="T3725">
        <v>1</v>
      </c>
      <c r="U3725" t="s">
        <v>34</v>
      </c>
      <c r="V3725" t="s">
        <v>30</v>
      </c>
      <c r="W3725" t="s">
        <v>22522</v>
      </c>
      <c r="X3725" t="str">
        <f>VLOOKUP(W3725,[1]ImageUrl!$A$2:$F$6090,2,0)</f>
        <v>http://www.butler.org/corporate-ri/profileImages/images/Tyrka_Audrey.jpg</v>
      </c>
      <c r="Y3725" t="str">
        <f>VLOOKUP(W3725,[1]ImageUrl!$A$2:$F$6090,3,0)</f>
        <v>https://vivo.brown.edu/profile-images/729/045/52/atyrka_photo_.jpg</v>
      </c>
      <c r="Z3725" t="str">
        <f>VLOOKUP(W3725,[1]ImageUrl!$A$2:$F$6090,4,0)</f>
        <v>http://conversations.carenewengland.org/wp-content/uploads/2017/03/audrey-tyrka-post-3-768x432.jpg</v>
      </c>
      <c r="AA3725" t="str">
        <f>VLOOKUP(W3725,[1]ImageUrl!$A$2:$F$6090,5,0)</f>
        <v>https://assets.pbn.com/uploads/2015/02/1423174050_a35d.jpg</v>
      </c>
      <c r="AB3725" t="str">
        <f>VLOOKUP(W3725,[1]ImageUrl!$A$2:$F$6090,6,0)</f>
        <v>http://www.convergenceri.com/uploads/original/1452513383_1085.jpg</v>
      </c>
    </row>
    <row r="3726" spans="1:28" x14ac:dyDescent="0.2">
      <c r="A3726">
        <v>6619212</v>
      </c>
      <c r="B3726" t="s">
        <v>12203</v>
      </c>
      <c r="C3726" t="s">
        <v>91</v>
      </c>
      <c r="D3726" t="s">
        <v>12204</v>
      </c>
      <c r="E3726">
        <v>2018</v>
      </c>
      <c r="F3726" t="s">
        <v>25</v>
      </c>
      <c r="G3726" t="s">
        <v>26</v>
      </c>
      <c r="H3726" t="s">
        <v>27</v>
      </c>
      <c r="I3726" t="s">
        <v>28</v>
      </c>
      <c r="J3726" t="s">
        <v>12205</v>
      </c>
      <c r="K3726" t="s">
        <v>30</v>
      </c>
      <c r="L3726">
        <v>688130</v>
      </c>
      <c r="M3726" t="s">
        <v>30</v>
      </c>
      <c r="N3726" t="s">
        <v>31</v>
      </c>
      <c r="O3726" t="s">
        <v>137</v>
      </c>
      <c r="P3726">
        <v>9612673</v>
      </c>
      <c r="Q3726">
        <v>1</v>
      </c>
      <c r="R3726" t="s">
        <v>138</v>
      </c>
      <c r="S3726">
        <v>105875</v>
      </c>
      <c r="T3726">
        <v>1</v>
      </c>
      <c r="U3726" t="s">
        <v>34</v>
      </c>
      <c r="V3726" t="s">
        <v>30</v>
      </c>
      <c r="W3726" t="s">
        <v>22523</v>
      </c>
      <c r="X3726" t="str">
        <f>VLOOKUP(W3726,[1]ImageUrl!$A$2:$F$6090,2,0)</f>
        <v>https://www.nmr.mgh.harvard.edu/files/styles/medium/public/node/user_profile_photos/tzika.a.jpg?itok=E6wrg1ZS</v>
      </c>
      <c r="Y3726" t="str">
        <f>VLOOKUP(W3726,[1]ImageUrl!$A$2:$F$6090,3,0)</f>
        <v>https://media-exp1.licdn.com/media-proxy/ext?w=800&amp;h=800&amp;hash=Eeeo%2BSaIJ1CReLcA6IoOvFczTVc%3D&amp;ora=1%2CaFBCTXdkRmpGL2lvQUFBPQ%2CxAVta5g-0R6jwlUN0lIi76POulinqkpGV5bVDG_iRXrorcrHIGq6JpmbLOzluxhWJHNQxEctfe-pSS_hG4zfeNKwIY0zyM-8ZI2GYwQPeRUzi31codIpNgk0sJDrALqlNnYWgLsBP37pau2nbUI4VSM-6bHffdede35FjAbKXsvtRJ0</v>
      </c>
      <c r="Z3726" t="str">
        <f>VLOOKUP(W3726,[1]ImageUrl!$A$2:$F$6090,4,0)</f>
        <v>https://www.researchgate.net/profile/Dionyssios_Mintzopoulos/publication/5345304/figure/fig4/AS:337394202103811@1457452454218/Correlation-of-plasma-FFAs-and-IRS1-and-PGC-1ss-gene-expression-FFA-levels-correlate_Q320.jpg</v>
      </c>
      <c r="AA3726" t="str">
        <f>VLOOKUP(W3726,[1]ImageUrl!$A$2:$F$6090,5,0)</f>
        <v>https://rally.partners.org/study/image/03483606-0B4A-4ACD-8A9A-A2043B42D1BE</v>
      </c>
      <c r="AB3726" t="str">
        <f>VLOOKUP(W3726,[1]ImageUrl!$A$2:$F$6090,6,0)</f>
        <v>https://www.researchgate.net/profile/Dionyssios_Mintzopoulos/publication/5345304/figure/fig3/AS:337394202103810@1457452454151/Correlation-of-plasma-FFAs-and-intracellular-triglyceride-stores-An-increase-in-the_Q320.jpg</v>
      </c>
    </row>
    <row r="3727" spans="1:28" x14ac:dyDescent="0.2">
      <c r="A3727">
        <v>9489793</v>
      </c>
      <c r="B3727" t="s">
        <v>12206</v>
      </c>
      <c r="C3727" t="s">
        <v>140</v>
      </c>
      <c r="D3727" t="s">
        <v>12207</v>
      </c>
      <c r="E3727">
        <v>2016</v>
      </c>
      <c r="F3727" t="s">
        <v>25</v>
      </c>
      <c r="G3727" t="s">
        <v>26</v>
      </c>
      <c r="H3727" t="s">
        <v>27</v>
      </c>
      <c r="I3727" t="s">
        <v>12208</v>
      </c>
      <c r="J3727" t="s">
        <v>12209</v>
      </c>
      <c r="K3727" t="s">
        <v>30</v>
      </c>
      <c r="L3727">
        <v>572321</v>
      </c>
      <c r="M3727" t="s">
        <v>30</v>
      </c>
      <c r="N3727" t="s">
        <v>31</v>
      </c>
      <c r="O3727" t="s">
        <v>45</v>
      </c>
      <c r="P3727">
        <v>9106756</v>
      </c>
      <c r="Q3727">
        <v>1</v>
      </c>
      <c r="R3727" t="s">
        <v>46</v>
      </c>
      <c r="S3727">
        <v>115844</v>
      </c>
      <c r="T3727">
        <v>1</v>
      </c>
      <c r="U3727" t="s">
        <v>34</v>
      </c>
      <c r="V3727" t="s">
        <v>30</v>
      </c>
      <c r="W3727" t="s">
        <v>22524</v>
      </c>
      <c r="X3727" t="str">
        <f>VLOOKUP(W3727,[1]ImageUrl!$A$2:$F$6090,2,0)</f>
        <v>https://i1.rgstatic.net/publication/311554988_A_New_Method_to_Determine_the_Transmembrane_Conformation_of_Substrates_in_Intramembrane_Proteolysis_by_Deep-UV_Resonance_Raman_Spectroscopy/links/5b463e10a6fdccadaec0ede4/preview.png</v>
      </c>
      <c r="Y3727" t="str">
        <f>VLOOKUP(W3727,[1]ImageUrl!$A$2:$F$6090,3,0)</f>
        <v>https://i1.rgstatic.net/publication/8994320_Three-dimensional_structure_of_the_bacterial_multidrug_transporter_EmrE_shows_it_is_an_asymmetric_homodimer/links/0deec51e650bbd19f1000000/preview.png</v>
      </c>
      <c r="Z3727" t="str">
        <f>VLOOKUP(W3727,[1]ImageUrl!$A$2:$F$6090,4,0)</f>
        <v>https://icahn.mssm.edu/files/fad_img_new/6/0000076810014454967751/0000072500003639565301.jpg</v>
      </c>
      <c r="AA3727" t="str">
        <f>VLOOKUP(W3727,[1]ImageUrl!$A$2:$F$6090,5,0)</f>
        <v>https://i1.rgstatic.net/publication/331101797_Vitamin_B12_modulates_Parkinson's_disease_LRRK2_kinase_activity_through_allosteric_regulation_and_confers_neuroprotection/links/5cdc4b20299bf14d959c04af/preview.png</v>
      </c>
      <c r="AB3727" t="str">
        <f>VLOOKUP(W3727,[1]ImageUrl!$A$2:$F$6090,6,0)</f>
        <v>https://i1.rgstatic.net/publication/50939839_Structure_of_-Secretase_and_Its_Trimeric_Pre-activation_Intermediate_by_Single-particle_Electron_Microscopy/links/5738ce6908ae298602e2ab94/preview.png</v>
      </c>
    </row>
    <row r="3728" spans="1:28" x14ac:dyDescent="0.2">
      <c r="A3728">
        <v>6771105</v>
      </c>
      <c r="B3728" t="s">
        <v>12210</v>
      </c>
      <c r="C3728" t="s">
        <v>1239</v>
      </c>
      <c r="D3728" t="s">
        <v>12211</v>
      </c>
      <c r="E3728">
        <v>2016</v>
      </c>
      <c r="F3728" t="s">
        <v>25</v>
      </c>
      <c r="G3728" t="s">
        <v>26</v>
      </c>
      <c r="H3728" t="s">
        <v>27</v>
      </c>
      <c r="I3728" t="s">
        <v>12212</v>
      </c>
      <c r="J3728" t="s">
        <v>12213</v>
      </c>
      <c r="K3728" t="s">
        <v>30</v>
      </c>
      <c r="L3728">
        <v>630491</v>
      </c>
      <c r="M3728" t="s">
        <v>30</v>
      </c>
      <c r="N3728" t="s">
        <v>31</v>
      </c>
      <c r="O3728" t="s">
        <v>32</v>
      </c>
      <c r="P3728">
        <v>9048933</v>
      </c>
      <c r="Q3728">
        <v>1</v>
      </c>
      <c r="R3728" t="s">
        <v>33</v>
      </c>
      <c r="S3728">
        <v>127695</v>
      </c>
      <c r="T3728">
        <v>1</v>
      </c>
      <c r="U3728" t="s">
        <v>34</v>
      </c>
      <c r="V3728" t="s">
        <v>30</v>
      </c>
      <c r="W3728" t="s">
        <v>22525</v>
      </c>
      <c r="X3728" t="str">
        <f>VLOOKUP(W3728,[1]ImageUrl!$A$2:$F$6090,2,0)</f>
        <v>http://www.butler.org/corporate-ri/profileImages/images/Uebelacker_Lisa.jpg</v>
      </c>
      <c r="Y3728" t="str">
        <f>VLOOKUP(W3728,[1]ImageUrl!$A$2:$F$6090,3,0)</f>
        <v>http://www.butler.org/corporate-ri/profileImages/images/Chiappone_Kimberley.jpg</v>
      </c>
      <c r="Z3728" t="str">
        <f>VLOOKUP(W3728,[1]ImageUrl!$A$2:$F$6090,4,0)</f>
        <v>http://www.butler.org/corporate-ri/profileImages/images/Tyrka_Audrey.jpg</v>
      </c>
      <c r="AA3728" t="str">
        <f>VLOOKUP(W3728,[1]ImageUrl!$A$2:$F$6090,5,0)</f>
        <v>https://kripalu.org/sites/default/files/styles/headshot_large/public/UebelackerL.jpg?itok=P8vYzy_O</v>
      </c>
      <c r="AB3728" t="str">
        <f>VLOOKUP(W3728,[1]ImageUrl!$A$2:$F$6090,6,0)</f>
        <v>http://www.butler.org/corporate-ri/profileImages/images/Oh_Hwamee.jpg</v>
      </c>
    </row>
    <row r="3729" spans="1:28" x14ac:dyDescent="0.2">
      <c r="A3729">
        <v>2091993</v>
      </c>
      <c r="B3729" t="s">
        <v>12214</v>
      </c>
      <c r="C3729" t="s">
        <v>180</v>
      </c>
      <c r="D3729" t="s">
        <v>12215</v>
      </c>
      <c r="E3729">
        <v>2017</v>
      </c>
      <c r="F3729" t="s">
        <v>25</v>
      </c>
      <c r="G3729" t="s">
        <v>26</v>
      </c>
      <c r="H3729" t="s">
        <v>27</v>
      </c>
      <c r="I3729" t="s">
        <v>28</v>
      </c>
      <c r="J3729" t="s">
        <v>12216</v>
      </c>
      <c r="K3729" t="s">
        <v>30</v>
      </c>
      <c r="L3729">
        <v>366000</v>
      </c>
      <c r="M3729" t="s">
        <v>30</v>
      </c>
      <c r="N3729" t="s">
        <v>31</v>
      </c>
      <c r="O3729" t="s">
        <v>39</v>
      </c>
      <c r="P3729">
        <v>9236506</v>
      </c>
      <c r="Q3729">
        <v>1</v>
      </c>
      <c r="R3729" t="s">
        <v>40</v>
      </c>
      <c r="S3729">
        <v>205043</v>
      </c>
      <c r="T3729">
        <v>1</v>
      </c>
      <c r="U3729" t="s">
        <v>34</v>
      </c>
      <c r="V3729" t="s">
        <v>30</v>
      </c>
      <c r="W3729" t="s">
        <v>22526</v>
      </c>
      <c r="X3729" t="str">
        <f>VLOOKUP(W3729,[1]ImageUrl!$A$2:$F$6090,2,0)</f>
        <v>https://faculty.mdanderson.org/content/dam/mdanderson/images/fis/xnaoto_ueno.jpg.resize.jpg.pagespeed.ic.cyle6fNokJ.jpg</v>
      </c>
      <c r="Y3729" t="str">
        <f>VLOOKUP(W3729,[1]ImageUrl!$A$2:$F$6090,3,0)</f>
        <v>https://pbs.twimg.com/profile_images/1093520021962125312/920t5ROi_400x400.jpg</v>
      </c>
      <c r="Z3729" t="str">
        <f>VLOOKUP(W3729,[1]ImageUrl!$A$2:$F$6090,4,0)</f>
        <v>https://www.eurekalert.org/multimedia/pub/web/50670_web.jpg</v>
      </c>
      <c r="AA3729" t="str">
        <f>VLOOKUP(W3729,[1]ImageUrl!$A$2:$F$6090,5,0)</f>
        <v>https://faculty.mdanderson.org/content/fis/en/profiles/naoto_ueno/jcr:content/mainparsys/columns/column1/generalparsys/basicvideo.resize.360.0.medium.jpg/1554238987618.jpg</v>
      </c>
      <c r="AB3729" t="str">
        <f>VLOOKUP(W3729,[1]ImageUrl!$A$2:$F$6090,6,0)</f>
        <v>https://i1.rgstatic.net/ii/profile.image/272464638902332-1441972040833_Q512/Naoto_Ueno2.jpg</v>
      </c>
    </row>
    <row r="3730" spans="1:28" x14ac:dyDescent="0.2">
      <c r="A3730">
        <v>11753066</v>
      </c>
      <c r="B3730" t="s">
        <v>12217</v>
      </c>
      <c r="C3730" t="s">
        <v>207</v>
      </c>
      <c r="D3730" t="s">
        <v>12218</v>
      </c>
      <c r="E3730">
        <v>2018</v>
      </c>
      <c r="F3730" t="s">
        <v>25</v>
      </c>
      <c r="G3730" t="s">
        <v>26</v>
      </c>
      <c r="H3730" t="s">
        <v>27</v>
      </c>
      <c r="I3730" t="s">
        <v>28</v>
      </c>
      <c r="J3730" t="s">
        <v>12219</v>
      </c>
      <c r="K3730" t="s">
        <v>30</v>
      </c>
      <c r="L3730">
        <v>495382</v>
      </c>
      <c r="M3730" t="s">
        <v>30</v>
      </c>
      <c r="N3730" t="s">
        <v>31</v>
      </c>
      <c r="O3730" t="s">
        <v>148</v>
      </c>
      <c r="P3730">
        <v>9593651</v>
      </c>
      <c r="Q3730">
        <v>1</v>
      </c>
      <c r="R3730" t="s">
        <v>149</v>
      </c>
      <c r="S3730">
        <v>117586</v>
      </c>
      <c r="T3730">
        <v>1</v>
      </c>
      <c r="V3730" t="s">
        <v>30</v>
      </c>
      <c r="W3730" t="s">
        <v>22527</v>
      </c>
      <c r="X3730" t="str">
        <f>VLOOKUP(W3730,[1]ImageUrl!$A$2:$F$6090,2,0)</f>
        <v>https://www.umassmed.edu/globalassets/phare/images/christine-ulbrich-large-file.jpg</v>
      </c>
      <c r="Y3730" t="str">
        <f>VLOOKUP(W3730,[1]ImageUrl!$A$2:$F$6090,3,0)</f>
        <v>https://www.umassmed.edu/globalassets/quantitative-health-sciences/images/kate_lapane-cropped-homepage.jpg</v>
      </c>
      <c r="Z3730" t="str">
        <f>VLOOKUP(W3730,[1]ImageUrl!$A$2:$F$6090,4,0)</f>
        <v>https://www.umassmed.edu/globalassets/umassmednow/slideshows/2019-ed-awards/ed-award-2019-4.jpg</v>
      </c>
      <c r="AA3730" t="str">
        <f>VLOOKUP(W3730,[1]ImageUrl!$A$2:$F$6090,5,0)</f>
        <v>https://www.umassmed.edu/globalassets/mdphd-program-mstp/images/students-2017/jane-evelyn-chuprin.png</v>
      </c>
      <c r="AB3730" t="str">
        <f>VLOOKUP(W3730,[1]ImageUrl!$A$2:$F$6090,6,0)</f>
        <v>https://www.umassmed.edu/globalassets/graduate-school-of-biomedical-sciences/images/program-images/cphr/students---container/goulding-melissa.jpg</v>
      </c>
    </row>
    <row r="3731" spans="1:28" x14ac:dyDescent="0.2">
      <c r="A3731">
        <v>8592335</v>
      </c>
      <c r="B3731" t="s">
        <v>12220</v>
      </c>
      <c r="C3731" t="s">
        <v>95</v>
      </c>
      <c r="D3731" t="s">
        <v>12221</v>
      </c>
      <c r="E3731">
        <v>2017</v>
      </c>
      <c r="F3731" t="s">
        <v>25</v>
      </c>
      <c r="G3731" t="s">
        <v>26</v>
      </c>
      <c r="H3731" t="s">
        <v>27</v>
      </c>
      <c r="I3731" t="s">
        <v>28</v>
      </c>
      <c r="J3731" t="s">
        <v>12222</v>
      </c>
      <c r="K3731" t="s">
        <v>30</v>
      </c>
      <c r="L3731">
        <v>621415</v>
      </c>
      <c r="M3731" t="s">
        <v>30</v>
      </c>
      <c r="N3731" t="s">
        <v>31</v>
      </c>
      <c r="O3731" t="s">
        <v>71</v>
      </c>
      <c r="P3731">
        <v>9382469</v>
      </c>
      <c r="Q3731">
        <v>1</v>
      </c>
      <c r="R3731" t="s">
        <v>72</v>
      </c>
      <c r="S3731">
        <v>42744</v>
      </c>
      <c r="T3731">
        <v>1</v>
      </c>
      <c r="U3731" t="s">
        <v>34</v>
      </c>
      <c r="V3731" t="s">
        <v>30</v>
      </c>
      <c r="W3731" t="s">
        <v>22528</v>
      </c>
      <c r="X3731" t="str">
        <f>VLOOKUP(W3731,[1]ImageUrl!$A$2:$F$6090,2,0)</f>
        <v>http://brain.harvard.edu/wp-content/uploads/UmemoriH_Website_01.jpg</v>
      </c>
      <c r="Y3731" t="str">
        <f>VLOOKUP(W3731,[1]ImageUrl!$A$2:$F$6090,3,0)</f>
        <v>https://umemorilab.files.wordpress.com/2019/02/img_20190126_202332.jpg?w=604</v>
      </c>
      <c r="Z3731" t="str">
        <f>VLOOKUP(W3731,[1]ImageUrl!$A$2:$F$6090,4,0)</f>
        <v>http://www.childrenshospital.org/-/media/Directory/Researchers/U-V-W/Umemori-Hisashi.ashx?h=170&amp;w=132&amp;la=en&amp;hash=A2F954BBEFF1BD585050141C1852BB77D357E021</v>
      </c>
      <c r="AA3731" t="str">
        <f>VLOOKUP(W3731,[1]ImageUrl!$A$2:$F$6090,5,0)</f>
        <v>https://umemorilab.files.wordpress.com/2016/02/akiko.jpg</v>
      </c>
      <c r="AB3731" t="str">
        <f>VLOOKUP(W3731,[1]ImageUrl!$A$2:$F$6090,6,0)</f>
        <v>https://simonsfoundation.imgix.net/wp-content/uploads/sites/2/2018/10/17192558/ProposalFile-3.jpg?auto=format&amp;q=90</v>
      </c>
    </row>
    <row r="3732" spans="1:28" x14ac:dyDescent="0.2">
      <c r="A3732">
        <v>1932385</v>
      </c>
      <c r="B3732" t="s">
        <v>12223</v>
      </c>
      <c r="C3732" t="s">
        <v>249</v>
      </c>
      <c r="D3732" t="s">
        <v>12224</v>
      </c>
      <c r="E3732">
        <v>2017</v>
      </c>
      <c r="F3732" t="s">
        <v>25</v>
      </c>
      <c r="G3732" t="s">
        <v>26</v>
      </c>
      <c r="H3732" t="s">
        <v>27</v>
      </c>
      <c r="I3732" t="s">
        <v>12225</v>
      </c>
      <c r="J3732" t="s">
        <v>12226</v>
      </c>
      <c r="K3732" t="s">
        <v>30</v>
      </c>
      <c r="L3732">
        <v>570400</v>
      </c>
      <c r="M3732" t="s">
        <v>30</v>
      </c>
      <c r="N3732" t="s">
        <v>31</v>
      </c>
      <c r="O3732" t="s">
        <v>54</v>
      </c>
      <c r="P3732">
        <v>9380122</v>
      </c>
      <c r="Q3732">
        <v>1</v>
      </c>
      <c r="R3732" t="s">
        <v>55</v>
      </c>
      <c r="S3732">
        <v>127406</v>
      </c>
      <c r="T3732">
        <v>1</v>
      </c>
      <c r="U3732" t="s">
        <v>34</v>
      </c>
      <c r="V3732" t="s">
        <v>30</v>
      </c>
      <c r="W3732" t="s">
        <v>22529</v>
      </c>
      <c r="X3732" t="str">
        <f>VLOOKUP(W3732,[1]ImageUrl!$A$2:$F$6090,2,0)</f>
        <v>https://www.cedars-sinai.edu/Research/Research-Labs/Underhill-Lab/images/Underhill-lab-team.jpg</v>
      </c>
      <c r="Y3732" t="str">
        <f>VLOOKUP(W3732,[1]ImageUrl!$A$2:$F$6090,3,0)</f>
        <v>https://bio.csmc.edu/15170/David-Underhill-profile.aspx</v>
      </c>
      <c r="Z3732" t="str">
        <f>VLOOKUP(W3732,[1]ImageUrl!$A$2:$F$6090,4,0)</f>
        <v>https://fdb5.ctrl.ucla.edu/gpb/institution/photo?personnel_id=212258&amp;max_width=200&amp;max_height=400</v>
      </c>
      <c r="AA3732" t="str">
        <f>VLOOKUP(W3732,[1]ImageUrl!$A$2:$F$6090,5,0)</f>
        <v>https://www.cedars-sinai.org/content/cedars-sinai/research/labs/underhill/members/_jcr_content/par/contentblock/customparsys/image/image.img.jpg/1565653514575.jpg</v>
      </c>
      <c r="AB3732" t="str">
        <f>VLOOKUP(W3732,[1]ImageUrl!$A$2:$F$6090,6,0)</f>
        <v>https://www.cedars-sinai.edu/Research/Departments-and-Institutes/IBD/Images/Underhill-recognized-with-leadership-award.jpg</v>
      </c>
    </row>
    <row r="3733" spans="1:28" x14ac:dyDescent="0.2">
      <c r="A3733">
        <v>7839913</v>
      </c>
      <c r="B3733" t="s">
        <v>12227</v>
      </c>
      <c r="C3733" t="s">
        <v>501</v>
      </c>
      <c r="D3733" t="s">
        <v>12228</v>
      </c>
      <c r="E3733">
        <v>2017</v>
      </c>
      <c r="F3733" t="s">
        <v>25</v>
      </c>
      <c r="G3733" t="s">
        <v>26</v>
      </c>
      <c r="H3733" t="s">
        <v>27</v>
      </c>
      <c r="I3733" t="s">
        <v>28</v>
      </c>
      <c r="J3733" t="s">
        <v>12229</v>
      </c>
      <c r="K3733" t="s">
        <v>30</v>
      </c>
      <c r="L3733">
        <v>297250</v>
      </c>
      <c r="M3733" t="s">
        <v>30</v>
      </c>
      <c r="N3733" t="s">
        <v>31</v>
      </c>
      <c r="O3733" t="s">
        <v>157</v>
      </c>
      <c r="P3733">
        <v>9282209</v>
      </c>
      <c r="Q3733">
        <v>1</v>
      </c>
      <c r="R3733" t="s">
        <v>158</v>
      </c>
      <c r="S3733">
        <v>55395</v>
      </c>
      <c r="T3733">
        <v>1</v>
      </c>
      <c r="V3733" t="s">
        <v>30</v>
      </c>
      <c r="W3733" t="s">
        <v>22530</v>
      </c>
      <c r="X3733" t="str">
        <f>VLOOKUP(W3733,[1]ImageUrl!$A$2:$F$6090,2,0)</f>
        <v>https://www.ouhsc.edu/Portals/1035/Assets/images/people/Ungvari%20Informal%202.jpg</v>
      </c>
      <c r="Y3733" t="str">
        <f>VLOOKUP(W3733,[1]ImageUrl!$A$2:$F$6090,3,0)</f>
        <v>https://www.oumedicine.com/images/default-source/geriatrics/zoltan-ungvari4B049B2B73A2.jpg?sfvrsn=2</v>
      </c>
      <c r="Z3733" t="str">
        <f>VLOOKUP(W3733,[1]ImageUrl!$A$2:$F$6090,4,0)</f>
        <v>https://www.oumedicine.com/images/default-source/ad-geriatrics/ungvari-formal.jpg?sfvrsn=0</v>
      </c>
      <c r="AA3733" t="str">
        <f>VLOOKUP(W3733,[1]ImageUrl!$A$2:$F$6090,5,0)</f>
        <v>https://www.ouhsc.edu/portals/1035/Assets/images/people/Group-photo3.jpg</v>
      </c>
      <c r="AB3733" t="str">
        <f>VLOOKUP(W3733,[1]ImageUrl!$A$2:$F$6090,6,0)</f>
        <v>https://www.ouhsc.edu/portals/1035/Assets/images/contact/contact-team.jpg</v>
      </c>
    </row>
    <row r="3734" spans="1:28" x14ac:dyDescent="0.2">
      <c r="A3734">
        <v>10214717</v>
      </c>
      <c r="B3734" t="s">
        <v>12230</v>
      </c>
      <c r="C3734" t="s">
        <v>1319</v>
      </c>
      <c r="D3734" t="s">
        <v>12231</v>
      </c>
      <c r="E3734">
        <v>2018</v>
      </c>
      <c r="F3734" t="s">
        <v>25</v>
      </c>
      <c r="G3734" t="s">
        <v>26</v>
      </c>
      <c r="H3734" t="s">
        <v>27</v>
      </c>
      <c r="I3734" t="s">
        <v>28</v>
      </c>
      <c r="J3734" t="s">
        <v>12232</v>
      </c>
      <c r="K3734" t="s">
        <v>30</v>
      </c>
      <c r="L3734">
        <v>533228</v>
      </c>
      <c r="M3734" t="s">
        <v>30</v>
      </c>
      <c r="N3734" t="s">
        <v>31</v>
      </c>
      <c r="O3734" t="s">
        <v>354</v>
      </c>
      <c r="P3734">
        <v>9573433</v>
      </c>
      <c r="Q3734">
        <v>1</v>
      </c>
      <c r="R3734" t="s">
        <v>355</v>
      </c>
      <c r="S3734">
        <v>117843</v>
      </c>
      <c r="T3734">
        <v>1</v>
      </c>
      <c r="V3734" t="s">
        <v>30</v>
      </c>
      <c r="W3734" t="s">
        <v>22531</v>
      </c>
      <c r="X3734" t="str">
        <f>VLOOKUP(W3734,[1]ImageUrl!$A$2:$F$6090,2,0)</f>
        <v>https://vivo.brown.edu/profile-images/547/052/3/junick_photo_.jpg</v>
      </c>
      <c r="Y3734" t="str">
        <f>VLOOKUP(W3734,[1]ImageUrl!$A$2:$F$6090,3,0)</f>
        <v>https://www.providencejournal.com/storyimage/PJ/20131021/LIFESTYLE/310219961/AR/0/AR-310219961.jpg</v>
      </c>
      <c r="Z3734" t="str">
        <f>VLOOKUP(W3734,[1]ImageUrl!$A$2:$F$6090,4,0)</f>
        <v>https://www.providencejournal.com/storyimage/PJ/20140303/LIFESTYLE/303039886/AR/0/AR-303039886.jpg</v>
      </c>
      <c r="AA3734" t="str">
        <f>VLOOKUP(W3734,[1]ImageUrl!$A$2:$F$6090,5,0)</f>
        <v>https://www.lifespan.org/sites/default/files/lifespan-files/images/team-member/headshots/gathright%2C%20emily-2019-web_0.jpg</v>
      </c>
      <c r="AB3734" t="str">
        <f>VLOOKUP(W3734,[1]ImageUrl!$A$2:$F$6090,6,0)</f>
        <v>https://www.brown.edu/initiatives/translational-research/sites/translational-research/files/images/large_kathryn%20demos1.jpg</v>
      </c>
    </row>
    <row r="3735" spans="1:28" x14ac:dyDescent="0.2">
      <c r="A3735">
        <v>9092722</v>
      </c>
      <c r="B3735" t="s">
        <v>12233</v>
      </c>
      <c r="C3735" t="s">
        <v>57</v>
      </c>
      <c r="D3735" t="s">
        <v>12234</v>
      </c>
      <c r="E3735">
        <v>2017</v>
      </c>
      <c r="F3735" t="s">
        <v>25</v>
      </c>
      <c r="G3735" t="s">
        <v>26</v>
      </c>
      <c r="H3735" t="s">
        <v>27</v>
      </c>
      <c r="I3735" t="s">
        <v>28</v>
      </c>
      <c r="J3735" t="s">
        <v>12235</v>
      </c>
      <c r="K3735" t="s">
        <v>30</v>
      </c>
      <c r="L3735">
        <v>385000</v>
      </c>
      <c r="M3735" t="s">
        <v>30</v>
      </c>
      <c r="N3735" t="s">
        <v>31</v>
      </c>
      <c r="O3735" t="s">
        <v>137</v>
      </c>
      <c r="P3735">
        <v>9362192</v>
      </c>
      <c r="Q3735">
        <v>1</v>
      </c>
      <c r="R3735" t="s">
        <v>138</v>
      </c>
      <c r="S3735">
        <v>102227</v>
      </c>
      <c r="T3735">
        <v>1</v>
      </c>
      <c r="V3735" t="s">
        <v>30</v>
      </c>
      <c r="W3735" t="s">
        <v>22532</v>
      </c>
      <c r="X3735" t="str">
        <f>VLOOKUP(W3735,[1]ImageUrl!$A$2:$F$6090,2,0)</f>
        <v>https://www.ohsu.edu/apps/core/?action=people:pe.cmsProfileLowResolutionImage&amp;sPersonID=5278379022D942F2A1DB46A14371990C</v>
      </c>
      <c r="Y3735" t="str">
        <f>VLOOKUP(W3735,[1]ImageUrl!$A$2:$F$6090,3,0)</f>
        <v>https://d2icp22po6iej.cloudfront.net/wp-content/uploads/2019/07/Unnic.jpg</v>
      </c>
      <c r="Z3735" t="str">
        <f>VLOOKUP(W3735,[1]ImageUrl!$A$2:$F$6090,4,0)</f>
        <v>https://www.ohsu.edu/sites/default/files/2019-08/viviek%20in%20lab%20credit%20to%20caitlin.jpg</v>
      </c>
      <c r="AA3735" t="str">
        <f>VLOOKUP(W3735,[1]ImageUrl!$A$2:$F$6090,5,0)</f>
        <v>https://www.bme.cornell.edu/sites/default/files/styles/width_700/public/content/event/image/Seminar-7900-Fall-2019-Vivek-Unni-1404x780.png?itok=otGeDhlx</v>
      </c>
      <c r="AB3735" t="str">
        <f>VLOOKUP(W3735,[1]ImageUrl!$A$2:$F$6090,6,0)</f>
        <v>https://d2icp22po6iej.cloudfront.net/wp-content/uploads/2017/02/unni-F00.jpg</v>
      </c>
    </row>
    <row r="3736" spans="1:28" x14ac:dyDescent="0.2">
      <c r="A3736">
        <v>1927711</v>
      </c>
      <c r="B3736" t="s">
        <v>12236</v>
      </c>
      <c r="C3736" t="s">
        <v>485</v>
      </c>
      <c r="D3736" t="s">
        <v>12237</v>
      </c>
      <c r="E3736">
        <v>2018</v>
      </c>
      <c r="F3736" t="s">
        <v>25</v>
      </c>
      <c r="G3736" t="s">
        <v>26</v>
      </c>
      <c r="H3736" t="s">
        <v>27</v>
      </c>
      <c r="I3736" t="s">
        <v>28</v>
      </c>
      <c r="J3736" t="s">
        <v>12238</v>
      </c>
      <c r="K3736" t="s">
        <v>30</v>
      </c>
      <c r="L3736">
        <v>578036</v>
      </c>
      <c r="M3736" t="s">
        <v>30</v>
      </c>
      <c r="N3736" t="s">
        <v>31</v>
      </c>
      <c r="O3736" t="s">
        <v>734</v>
      </c>
      <c r="P3736">
        <v>9512284</v>
      </c>
      <c r="Q3736">
        <v>1</v>
      </c>
      <c r="R3736" t="s">
        <v>735</v>
      </c>
      <c r="S3736">
        <v>27736</v>
      </c>
      <c r="T3736">
        <v>1</v>
      </c>
      <c r="V3736" t="s">
        <v>30</v>
      </c>
      <c r="W3736" t="s">
        <v>22533</v>
      </c>
      <c r="X3736" t="str">
        <f>VLOOKUP(W3736,[1]ImageUrl!$A$2:$F$6090,2,0)</f>
        <v>https://www.dana-farber.org/uploadedImages/Pages/Find_a_Doctor/uppaluri_resized.jpg</v>
      </c>
      <c r="Y3736" t="str">
        <f>VLOOKUP(W3736,[1]ImageUrl!$A$2:$F$6090,3,0)</f>
        <v>http://www.dfhcc.harvard.edu/typo3temp/_processed_/csm_1421_1547012129_24cec5812a.jpg</v>
      </c>
      <c r="Z3736" t="str">
        <f>VLOOKUP(W3736,[1]ImageUrl!$A$2:$F$6090,4,0)</f>
        <v>https://pbs.twimg.com/profile_images/919604530777591808/biyYZF4R.jpg</v>
      </c>
      <c r="AA3736" t="str">
        <f>VLOOKUP(W3736,[1]ImageUrl!$A$2:$F$6090,5,0)</f>
        <v>https://pbs.twimg.com/media/DctIwhlVMAARDoH.jpg</v>
      </c>
      <c r="AB3736" t="str">
        <f>VLOOKUP(W3736,[1]ImageUrl!$A$2:$F$6090,6,0)</f>
        <v>https://higherlogicdownload.s3.amazonaws.com/SITCANCER/2c19e5a6-3adb-4d01-b46c-c01e11745b3a/UploadedImages/Scientific/CIGs/CIG-HeadNeck-670x500-v2.jpg</v>
      </c>
    </row>
    <row r="3737" spans="1:28" x14ac:dyDescent="0.2">
      <c r="A3737">
        <v>10796879</v>
      </c>
      <c r="B3737" t="s">
        <v>12239</v>
      </c>
      <c r="C3737" t="s">
        <v>211</v>
      </c>
      <c r="D3737" t="s">
        <v>12240</v>
      </c>
      <c r="E3737">
        <v>2017</v>
      </c>
      <c r="F3737" t="s">
        <v>315</v>
      </c>
      <c r="G3737" t="s">
        <v>26</v>
      </c>
      <c r="H3737" t="s">
        <v>27</v>
      </c>
      <c r="I3737" t="s">
        <v>28</v>
      </c>
      <c r="J3737" t="s">
        <v>12241</v>
      </c>
      <c r="K3737" t="s">
        <v>30</v>
      </c>
      <c r="L3737">
        <v>2160375</v>
      </c>
      <c r="M3737" t="s">
        <v>30</v>
      </c>
      <c r="N3737" t="s">
        <v>31</v>
      </c>
      <c r="O3737" t="s">
        <v>157</v>
      </c>
      <c r="P3737">
        <v>9429442</v>
      </c>
      <c r="Q3737">
        <v>1</v>
      </c>
      <c r="R3737" t="s">
        <v>158</v>
      </c>
      <c r="S3737">
        <v>57576</v>
      </c>
      <c r="T3737">
        <v>1</v>
      </c>
      <c r="V3737" t="s">
        <v>30</v>
      </c>
      <c r="W3737" t="s">
        <v>22534</v>
      </c>
      <c r="X3737" t="str">
        <f>VLOOKUP(W3737,[1]ImageUrl!$A$2:$F$6090,2,0)</f>
        <v>https://med.uth.edu/neurology/wp-content/uploads/sites/58/2018/03/Aki-Urayama-web.jpg</v>
      </c>
      <c r="Y3737" t="str">
        <f>VLOOKUP(W3737,[1]ImageUrl!$A$2:$F$6090,3,0)</f>
        <v>https://gsbs.uth.edu/contentAsset/image/03f1c7f0-3fa0-4746-a597-f473932a2b1f/fileAsset/filter/Resize/resize_w/150</v>
      </c>
      <c r="Z3737" t="str">
        <f>VLOOKUP(W3737,[1]ImageUrl!$A$2:$F$6090,4,0)</f>
        <v>https://med.uth.edu/neurology/wp-content/uploads/sites/58/2019/03/Maniskas-Michael.jpg</v>
      </c>
      <c r="AA3737" t="str">
        <f>VLOOKUP(W3737,[1]ImageUrl!$A$2:$F$6090,5,0)</f>
        <v>https://www.tmc.edu/news/wp-content/uploads/sites/3/McCullough-Urayama-Web-600x376.jpg</v>
      </c>
      <c r="AB3737" t="str">
        <f>VLOOKUP(W3737,[1]ImageUrl!$A$2:$F$6090,6,0)</f>
        <v>https://med.uth.edu/neurology/wp-content/uploads/sites/58/2019/03/Reynolds-Caroline.jpg</v>
      </c>
    </row>
    <row r="3738" spans="1:28" x14ac:dyDescent="0.2">
      <c r="A3738">
        <v>10944256</v>
      </c>
      <c r="B3738" t="s">
        <v>12242</v>
      </c>
      <c r="C3738" t="s">
        <v>1906</v>
      </c>
      <c r="D3738" t="s">
        <v>12243</v>
      </c>
      <c r="E3738">
        <v>2016</v>
      </c>
      <c r="F3738" t="s">
        <v>25</v>
      </c>
      <c r="G3738" t="s">
        <v>26</v>
      </c>
      <c r="H3738" t="s">
        <v>27</v>
      </c>
      <c r="I3738" t="s">
        <v>28</v>
      </c>
      <c r="J3738" t="s">
        <v>12244</v>
      </c>
      <c r="K3738" t="s">
        <v>30</v>
      </c>
      <c r="L3738">
        <v>177133</v>
      </c>
      <c r="M3738" t="s">
        <v>30</v>
      </c>
      <c r="N3738" t="s">
        <v>31</v>
      </c>
      <c r="O3738" t="s">
        <v>39</v>
      </c>
      <c r="P3738">
        <v>9010110</v>
      </c>
      <c r="Q3738">
        <v>1</v>
      </c>
      <c r="R3738" t="s">
        <v>40</v>
      </c>
      <c r="S3738">
        <v>201634</v>
      </c>
      <c r="T3738">
        <v>1</v>
      </c>
      <c r="V3738" t="s">
        <v>30</v>
      </c>
      <c r="W3738" t="s">
        <v>22535</v>
      </c>
      <c r="X3738" t="str">
        <f>VLOOKUP(W3738,[1]ImageUrl!$A$2:$F$6090,2,0)</f>
        <v>https://www.myelomacrowd.org/wp-content/uploads/2016/09/17099_Dr.-Saad-Usmani-200x200.jpg</v>
      </c>
      <c r="Y3738" t="str">
        <f>VLOOKUP(W3738,[1]ImageUrl!$A$2:$F$6090,3,0)</f>
        <v>https://i1.rgstatic.net/ii/profile.image/702445638389760-1544487499000_Q512/Saad_Usmani.jpg</v>
      </c>
      <c r="Z3738" t="str">
        <f>VLOOKUP(W3738,[1]ImageUrl!$A$2:$F$6090,4,0)</f>
        <v>https://i.ytimg.com/vi/nenHzxERVqY/maxresdefault.jpg</v>
      </c>
      <c r="AA3738" t="str">
        <f>VLOOKUP(W3738,[1]ImageUrl!$A$2:$F$6090,5,0)</f>
        <v>https://curemagazine.s3.amazonaws.com/_movingmountain/_images/Everest17_SaadUsmani.png</v>
      </c>
      <c r="AB3738" t="str">
        <f>VLOOKUP(W3738,[1]ImageUrl!$A$2:$F$6090,6,0)</f>
        <v>https://resident360files.nejm.org/image/upload/f_auto/v1440107713/user_avatars/16851.jpg</v>
      </c>
    </row>
    <row r="3739" spans="1:28" x14ac:dyDescent="0.2">
      <c r="A3739">
        <v>9629082</v>
      </c>
      <c r="B3739" t="s">
        <v>12245</v>
      </c>
      <c r="C3739" t="s">
        <v>393</v>
      </c>
      <c r="D3739" t="s">
        <v>12246</v>
      </c>
      <c r="E3739">
        <v>2016</v>
      </c>
      <c r="F3739" t="s">
        <v>25</v>
      </c>
      <c r="G3739" t="s">
        <v>26</v>
      </c>
      <c r="H3739" t="s">
        <v>27</v>
      </c>
      <c r="I3739" t="s">
        <v>28</v>
      </c>
      <c r="J3739" t="s">
        <v>12247</v>
      </c>
      <c r="K3739" t="s">
        <v>30</v>
      </c>
      <c r="L3739">
        <v>336375</v>
      </c>
      <c r="M3739" t="s">
        <v>30</v>
      </c>
      <c r="N3739" t="s">
        <v>31</v>
      </c>
      <c r="O3739" t="s">
        <v>525</v>
      </c>
      <c r="P3739">
        <v>9003599</v>
      </c>
      <c r="Q3739">
        <v>1</v>
      </c>
      <c r="R3739" t="s">
        <v>526</v>
      </c>
      <c r="S3739">
        <v>24426</v>
      </c>
      <c r="T3739">
        <v>1</v>
      </c>
      <c r="V3739" t="s">
        <v>30</v>
      </c>
      <c r="W3739" t="s">
        <v>22536</v>
      </c>
      <c r="X3739" t="str">
        <f>VLOOKUP(W3739,[1]ImageUrl!$A$2:$F$6090,2,0)</f>
        <v>https://i1.rgstatic.net/ii/profile.image/272582524010496-1442000146053_Q512/Joachim_Uys.jpg</v>
      </c>
      <c r="Y3739" t="str">
        <f>VLOOKUP(W3739,[1]ImageUrl!$A$2:$F$6090,3,0)</f>
        <v>https://medicine.musc.edu/-/sm/medicine/departments/pharmacology/i/joachim-uys.ashx?h=196.281&amp;w=147&amp;la=en&amp;hash=4865DC31E586003007144E61946971B7C81226C9</v>
      </c>
      <c r="Z3739" t="str">
        <f>VLOOKUP(W3739,[1]ImageUrl!$A$2:$F$6090,4,0)</f>
        <v>https://www.uvamedalum.org/wp-content/uploads/2018/04/Tenuta_web.jpg</v>
      </c>
      <c r="AA3739" t="str">
        <f>VLOOKUP(W3739,[1]ImageUrl!$A$2:$F$6090,5,0)</f>
        <v>https://medicine.musc.edu/-/sm/medicine/departments/pharmacology/i/townsend.ashx?la=en&amp;hash=32E262EF49C90E6DF1E2CAE49C3E8466D2B06D4F</v>
      </c>
      <c r="AB3739" t="str">
        <f>VLOOKUP(W3739,[1]ImageUrl!$A$2:$F$6090,6,0)</f>
        <v>https://medicine.musc.edu/-/sm/medicine/departments/pharmacology/i/angel-peggy.ashx?h=203&amp;w=145&amp;la=en&amp;hash=291B53C2B2C32DFD422CF3E7D80666F554778C06</v>
      </c>
    </row>
    <row r="3740" spans="1:28" x14ac:dyDescent="0.2">
      <c r="A3740">
        <v>10291101</v>
      </c>
      <c r="B3740" t="s">
        <v>12248</v>
      </c>
      <c r="C3740" t="s">
        <v>23</v>
      </c>
      <c r="D3740" t="s">
        <v>12249</v>
      </c>
      <c r="E3740">
        <v>2018</v>
      </c>
      <c r="F3740" t="s">
        <v>25</v>
      </c>
      <c r="G3740" t="s">
        <v>26</v>
      </c>
      <c r="H3740" t="s">
        <v>27</v>
      </c>
      <c r="I3740" t="s">
        <v>28</v>
      </c>
      <c r="J3740" t="s">
        <v>12250</v>
      </c>
      <c r="K3740" t="s">
        <v>30</v>
      </c>
      <c r="L3740">
        <v>771943</v>
      </c>
      <c r="M3740" t="s">
        <v>30</v>
      </c>
      <c r="N3740" t="s">
        <v>31</v>
      </c>
      <c r="O3740" t="s">
        <v>354</v>
      </c>
      <c r="P3740">
        <v>9419587</v>
      </c>
      <c r="Q3740">
        <v>1</v>
      </c>
      <c r="R3740" t="s">
        <v>355</v>
      </c>
      <c r="S3740">
        <v>115392</v>
      </c>
      <c r="T3740">
        <v>1</v>
      </c>
      <c r="V3740" t="s">
        <v>30</v>
      </c>
      <c r="W3740" t="s">
        <v>22537</v>
      </c>
      <c r="X3740" t="str">
        <f>VLOOKUP(W3740,[1]ImageUrl!$A$2:$F$6090,2,0)</f>
        <v>https://physiciandirectory.brighamandwomens.org/Custom/Photos/hires/1991.jpg</v>
      </c>
      <c r="Y3740" t="str">
        <f>VLOOKUP(W3740,[1]ImageUrl!$A$2:$F$6090,3,0)</f>
        <v>https://i.ytimg.com/vi/0PVo8OsxhUE/maxresdefault.jpg</v>
      </c>
      <c r="Z3740" t="str">
        <f>VLOOKUP(W3740,[1]ImageUrl!$A$2:$F$6090,4,0)</f>
        <v>https://d3p2qewzsoh75c.cloudfront.net/uploads/speakers/200/3c3bed5e82af9d261f36fd37a7e1cc14.png</v>
      </c>
      <c r="AA3740" t="str">
        <f>VLOOKUP(W3740,[1]ImageUrl!$A$2:$F$6090,5,0)</f>
        <v>http://vaidya.bwh.harvard.edu/wp-content/uploads/2018/09/Bio-Pic.jpg</v>
      </c>
      <c r="AB3740" t="str">
        <f>VLOOKUP(W3740,[1]ImageUrl!$A$2:$F$6090,6,0)</f>
        <v>https://www.ice2018.org/images/speakers/plenary/407-Vaidya-Anand.jpg</v>
      </c>
    </row>
    <row r="3741" spans="1:28" x14ac:dyDescent="0.2">
      <c r="A3741">
        <v>11913350</v>
      </c>
      <c r="B3741" t="s">
        <v>12251</v>
      </c>
      <c r="C3741" t="s">
        <v>485</v>
      </c>
      <c r="D3741" t="s">
        <v>12252</v>
      </c>
      <c r="E3741">
        <v>2018</v>
      </c>
      <c r="F3741" t="s">
        <v>65</v>
      </c>
      <c r="G3741" t="s">
        <v>26</v>
      </c>
      <c r="H3741" t="s">
        <v>27</v>
      </c>
      <c r="I3741" t="s">
        <v>28</v>
      </c>
      <c r="J3741" t="s">
        <v>12253</v>
      </c>
      <c r="K3741" t="s">
        <v>30</v>
      </c>
      <c r="L3741">
        <v>407175</v>
      </c>
      <c r="M3741" t="s">
        <v>30</v>
      </c>
      <c r="N3741" t="s">
        <v>31</v>
      </c>
      <c r="O3741" t="s">
        <v>39</v>
      </c>
      <c r="P3741">
        <v>9425638</v>
      </c>
      <c r="Q3741">
        <v>1</v>
      </c>
      <c r="R3741" t="s">
        <v>40</v>
      </c>
      <c r="S3741">
        <v>222574</v>
      </c>
      <c r="T3741">
        <v>1</v>
      </c>
      <c r="V3741" t="s">
        <v>30</v>
      </c>
      <c r="W3741" t="s">
        <v>22538</v>
      </c>
      <c r="X3741" t="str">
        <f>VLOOKUP(W3741,[1]ImageUrl!$A$2:$F$6090,2,0)</f>
        <v>https://www.dana-farber.org/uploadedimages/expressreleases/Eliezer_Van_Allen_SOG_8303_15.jpg</v>
      </c>
      <c r="Y3741" t="str">
        <f>VLOOKUP(W3741,[1]ImageUrl!$A$2:$F$6090,3,0)</f>
        <v>https://www.dana-farber.org/uploadedImages/Pages/Find_a_Doctor/eliezer-van-allen.jpg</v>
      </c>
      <c r="Z3741" t="str">
        <f>VLOOKUP(W3741,[1]ImageUrl!$A$2:$F$6090,4,0)</f>
        <v>https://www.dana-farber.org/uploadedImages/Newsroom/News_Releases/2018/eliezer-van-allen.jpg</v>
      </c>
      <c r="AA3741" t="str">
        <f>VLOOKUP(W3741,[1]ImageUrl!$A$2:$F$6090,5,0)</f>
        <v>https://i.ytimg.com/vi/WYtaJXnOG2M/maxresdefault.jpg</v>
      </c>
      <c r="AB3741" t="str">
        <f>VLOOKUP(W3741,[1]ImageUrl!$A$2:$F$6090,6,0)</f>
        <v>https://pbs.twimg.com/profile_images/847106634950283264/aQHIAJ-X_400x400.jpg</v>
      </c>
    </row>
    <row r="3742" spans="1:28" x14ac:dyDescent="0.2">
      <c r="A3742">
        <v>1974011</v>
      </c>
      <c r="B3742" t="s">
        <v>12254</v>
      </c>
      <c r="C3742" t="s">
        <v>265</v>
      </c>
      <c r="D3742" t="s">
        <v>12255</v>
      </c>
      <c r="E3742">
        <v>2018</v>
      </c>
      <c r="F3742" t="s">
        <v>25</v>
      </c>
      <c r="G3742" t="s">
        <v>26</v>
      </c>
      <c r="H3742" t="s">
        <v>27</v>
      </c>
      <c r="I3742" t="s">
        <v>28</v>
      </c>
      <c r="J3742" t="s">
        <v>12256</v>
      </c>
      <c r="K3742" t="s">
        <v>30</v>
      </c>
      <c r="L3742">
        <v>362794</v>
      </c>
      <c r="M3742" t="s">
        <v>30</v>
      </c>
      <c r="N3742" t="s">
        <v>31</v>
      </c>
      <c r="O3742" t="s">
        <v>99</v>
      </c>
      <c r="P3742">
        <v>9594385</v>
      </c>
      <c r="Q3742">
        <v>1</v>
      </c>
      <c r="R3742" t="s">
        <v>100</v>
      </c>
      <c r="S3742">
        <v>92746</v>
      </c>
      <c r="T3742">
        <v>1</v>
      </c>
      <c r="U3742" t="s">
        <v>34</v>
      </c>
      <c r="V3742" t="s">
        <v>30</v>
      </c>
      <c r="W3742" t="s">
        <v>22539</v>
      </c>
      <c r="X3742" t="str">
        <f>VLOOKUP(W3742,[1]ImageUrl!$A$2:$F$6090,2,0)</f>
        <v>https://signature.bcm.edu/images/uploaded/full/1407789988982.jpeg</v>
      </c>
      <c r="Y3742" t="str">
        <f>VLOOKUP(W3742,[1]ImageUrl!$A$2:$F$6090,3,0)</f>
        <v>https://www.eurekalert.org/multimedia/pub/web/136165_web.jpg</v>
      </c>
      <c r="Z3742" t="str">
        <f>VLOOKUP(W3742,[1]ImageUrl!$A$2:$F$6090,4,0)</f>
        <v>https://signature.bcm.edu/images/uploaded/full/1482104069211.jpeg</v>
      </c>
      <c r="AA3742" t="str">
        <f>VLOOKUP(W3742,[1]ImageUrl!$A$2:$F$6090,5,0)</f>
        <v>https://resources.ama.uk.com/glowm_www/graphics/authors/921_27978_004.JPG</v>
      </c>
      <c r="AB3742" t="str">
        <f>VLOOKUP(W3742,[1]ImageUrl!$A$2:$F$6090,6,0)</f>
        <v>https://signature.bcm.edu/images/uploaded/full/1443810520423.jpeg</v>
      </c>
    </row>
    <row r="3743" spans="1:28" x14ac:dyDescent="0.2">
      <c r="A3743">
        <v>7643411</v>
      </c>
      <c r="B3743" t="s">
        <v>12257</v>
      </c>
      <c r="C3743" t="s">
        <v>211</v>
      </c>
      <c r="D3743" t="s">
        <v>12258</v>
      </c>
      <c r="E3743">
        <v>2018</v>
      </c>
      <c r="F3743" t="s">
        <v>25</v>
      </c>
      <c r="G3743" t="s">
        <v>26</v>
      </c>
      <c r="H3743" t="s">
        <v>27</v>
      </c>
      <c r="I3743" t="s">
        <v>12259</v>
      </c>
      <c r="J3743" t="s">
        <v>12260</v>
      </c>
      <c r="K3743" t="s">
        <v>30</v>
      </c>
      <c r="L3743">
        <v>306693</v>
      </c>
      <c r="M3743" t="s">
        <v>30</v>
      </c>
      <c r="N3743" t="s">
        <v>31</v>
      </c>
      <c r="O3743" t="s">
        <v>45</v>
      </c>
      <c r="P3743">
        <v>9616325</v>
      </c>
      <c r="Q3743">
        <v>1</v>
      </c>
      <c r="R3743" t="s">
        <v>46</v>
      </c>
      <c r="S3743">
        <v>130147</v>
      </c>
      <c r="T3743">
        <v>1</v>
      </c>
      <c r="V3743" t="s">
        <v>30</v>
      </c>
      <c r="W3743" t="s">
        <v>22540</v>
      </c>
      <c r="X3743" t="str">
        <f>VLOOKUP(W3743,[1]ImageUrl!$A$2:$F$6090,2,0)</f>
        <v>https://gsbs.uth.edu/contentAsset/image/91d39df3-7903-4ad3-8f98-82f0963b72d2/fileAsset/filter/Resize/resize_w/150</v>
      </c>
      <c r="Y3743" t="str">
        <f>VLOOKUP(W3743,[1]ImageUrl!$A$2:$F$6090,3,0)</f>
        <v>https://www.pewtrusts.org/-/media/legacy/legacy-and-pre-launch-image-edits/scholars/2003/ambro-van-hoof.jpg?h=225&amp;w=150&amp;la=en&amp;hash=986AAC79BEF92805ED64893F8997945E9DB180DC</v>
      </c>
      <c r="Z3743" t="str">
        <f>VLOOKUP(W3743,[1]ImageUrl!$A$2:$F$6090,4,0)</f>
        <v>https://live.staticflickr.com/4183/34025734400_c6fbacfb86_b.jpg</v>
      </c>
      <c r="AA3743" t="str">
        <f>VLOOKUP(W3743,[1]ImageUrl!$A$2:$F$6090,5,0)</f>
        <v>https://i1.rgstatic.net/publication/331342153_S4_Table/links/5c749e7392851c69504142b4/preview.png</v>
      </c>
      <c r="AB3743" t="str">
        <f>VLOOKUP(W3743,[1]ImageUrl!$A$2:$F$6090,6,0)</f>
        <v>https://i1.rgstatic.net/publication/331341975_S1_Table/links/5c749e64299bf1268d25aecf/preview.png</v>
      </c>
    </row>
    <row r="3744" spans="1:28" x14ac:dyDescent="0.2">
      <c r="A3744">
        <v>7173471</v>
      </c>
      <c r="B3744" t="s">
        <v>12261</v>
      </c>
      <c r="C3744" t="s">
        <v>57</v>
      </c>
      <c r="D3744" t="s">
        <v>12262</v>
      </c>
      <c r="E3744">
        <v>2016</v>
      </c>
      <c r="F3744" t="s">
        <v>25</v>
      </c>
      <c r="G3744" t="s">
        <v>26</v>
      </c>
      <c r="H3744" t="s">
        <v>27</v>
      </c>
      <c r="I3744" t="s">
        <v>28</v>
      </c>
      <c r="J3744" t="s">
        <v>12263</v>
      </c>
      <c r="K3744" t="s">
        <v>30</v>
      </c>
      <c r="L3744">
        <v>638494</v>
      </c>
      <c r="M3744" t="s">
        <v>30</v>
      </c>
      <c r="N3744" t="s">
        <v>31</v>
      </c>
      <c r="O3744" t="s">
        <v>113</v>
      </c>
      <c r="P3744">
        <v>9020029</v>
      </c>
      <c r="Q3744">
        <v>1</v>
      </c>
      <c r="R3744" t="s">
        <v>114</v>
      </c>
      <c r="S3744">
        <v>13996</v>
      </c>
      <c r="T3744">
        <v>1</v>
      </c>
      <c r="U3744" t="s">
        <v>34</v>
      </c>
      <c r="V3744" t="s">
        <v>30</v>
      </c>
      <c r="W3744" t="s">
        <v>22541</v>
      </c>
      <c r="X3744" t="str">
        <f>VLOOKUP(W3744,[1]ImageUrl!$A$2:$F$6090,2,0)</f>
        <v>https://www.ohsu.edu/sites/default/files/2018-10/vansanten-2_1.jpg</v>
      </c>
      <c r="Y3744" t="str">
        <f>VLOOKUP(W3744,[1]ImageUrl!$A$2:$F$6090,3,0)</f>
        <v>https://www.biospeech.com/wp-content/uploads/2017/02/ABOUTjan-e1490930877669.jpg</v>
      </c>
      <c r="Z3744" t="str">
        <f>VLOOKUP(W3744,[1]ImageUrl!$A$2:$F$6090,4,0)</f>
        <v>https://image.slidesharecdn.com/c3302722-364b-43ff-9944-e1370441f634-160712180539/95/pedantryposter-1-638.jpg?cb=1468346762</v>
      </c>
      <c r="AA3744" t="str">
        <f>VLOOKUP(W3744,[1]ImageUrl!$A$2:$F$6090,5,0)</f>
        <v>https://i1.rgstatic.net/ii/profile.image/330106204639237-1455714860624_Q512/Jan_Santen.jpg</v>
      </c>
      <c r="AB3744" t="str">
        <f>VLOOKUP(W3744,[1]ImageUrl!$A$2:$F$6090,6,0)</f>
        <v>https://i1.rgstatic.net/publication/301405151_Automated_morphological_analysis_of_clinical_language_samples/links/577a70c208ae213761c9b872/preview.png</v>
      </c>
    </row>
    <row r="3745" spans="1:28" x14ac:dyDescent="0.2">
      <c r="A3745">
        <v>2167291</v>
      </c>
      <c r="B3745" t="s">
        <v>12264</v>
      </c>
      <c r="C3745" t="s">
        <v>160</v>
      </c>
      <c r="D3745" t="s">
        <v>12265</v>
      </c>
      <c r="E3745">
        <v>2018</v>
      </c>
      <c r="F3745" t="s">
        <v>315</v>
      </c>
      <c r="G3745" t="s">
        <v>26</v>
      </c>
      <c r="H3745" t="s">
        <v>27</v>
      </c>
      <c r="I3745" t="s">
        <v>28</v>
      </c>
      <c r="J3745" t="s">
        <v>12266</v>
      </c>
      <c r="K3745" t="s">
        <v>30</v>
      </c>
      <c r="L3745">
        <v>4352194</v>
      </c>
      <c r="M3745" t="s">
        <v>30</v>
      </c>
      <c r="N3745" t="s">
        <v>31</v>
      </c>
      <c r="O3745" t="s">
        <v>157</v>
      </c>
      <c r="P3745">
        <v>9500396</v>
      </c>
      <c r="Q3745">
        <v>1</v>
      </c>
      <c r="R3745" t="s">
        <v>158</v>
      </c>
      <c r="S3745">
        <v>59018</v>
      </c>
      <c r="T3745">
        <v>1</v>
      </c>
      <c r="V3745" t="s">
        <v>30</v>
      </c>
      <c r="W3745" t="s">
        <v>22542</v>
      </c>
      <c r="X3745" t="str">
        <f>VLOOKUP(W3745,[1]ImageUrl!$A$2:$F$6090,2,0)</f>
        <v>https://i1.rgstatic.net/ii/profile.image/692510326288385-1542118736522_Q512/Jeff_Vance2.jpg</v>
      </c>
      <c r="Y3745" t="str">
        <f>VLOOKUP(W3745,[1]ImageUrl!$A$2:$F$6090,3,0)</f>
        <v>https://i1.rgstatic.net/publication/322380529_Functional_variants_in_the_LRRK2_gene_confer_shared_effects_on_risk_for_Crohn's_disease_and_Parkinson's_disease/links/5cd042ab92851c4eab865ed7/preview.png</v>
      </c>
      <c r="Z3745" t="str">
        <f>VLOOKUP(W3745,[1]ImageUrl!$A$2:$F$6090,4,0)</f>
        <v>https://i1.rgstatic.net/publication/294002224_Table_S2/links/56dda1ef08ae46f1e99f83ac/preview.png</v>
      </c>
      <c r="AA3745" t="str">
        <f>VLOOKUP(W3745,[1]ImageUrl!$A$2:$F$6090,5,0)</f>
        <v>https://drupalish.ahc.umn.edu/bios/show-image.php?i=wozniak%202019.jpg</v>
      </c>
      <c r="AB3745" t="str">
        <f>VLOOKUP(W3745,[1]ImageUrl!$A$2:$F$6090,6,0)</f>
        <v>https://i1.rgstatic.net/publication/306274768_Supplementary_Table_1/links/57b5d30508aeaab2a104f069/preview.png</v>
      </c>
    </row>
    <row r="3746" spans="1:28" x14ac:dyDescent="0.2">
      <c r="A3746">
        <v>8726901</v>
      </c>
      <c r="B3746" t="s">
        <v>12267</v>
      </c>
      <c r="C3746" t="s">
        <v>351</v>
      </c>
      <c r="D3746" t="s">
        <v>12268</v>
      </c>
      <c r="E3746">
        <v>2018</v>
      </c>
      <c r="F3746" t="s">
        <v>25</v>
      </c>
      <c r="G3746" t="s">
        <v>26</v>
      </c>
      <c r="H3746" t="s">
        <v>27</v>
      </c>
      <c r="I3746" t="s">
        <v>12269</v>
      </c>
      <c r="J3746" t="s">
        <v>12270</v>
      </c>
      <c r="K3746" t="s">
        <v>30</v>
      </c>
      <c r="L3746">
        <v>384783</v>
      </c>
      <c r="M3746" t="s">
        <v>30</v>
      </c>
      <c r="N3746" t="s">
        <v>31</v>
      </c>
      <c r="O3746" t="s">
        <v>39</v>
      </c>
      <c r="P3746">
        <v>9423012</v>
      </c>
      <c r="Q3746">
        <v>1</v>
      </c>
      <c r="R3746" t="s">
        <v>40</v>
      </c>
      <c r="S3746">
        <v>222147</v>
      </c>
      <c r="T3746">
        <v>1</v>
      </c>
      <c r="V3746" t="s">
        <v>30</v>
      </c>
      <c r="W3746" t="s">
        <v>22543</v>
      </c>
      <c r="X3746" t="str">
        <f>VLOOKUP(W3746,[1]ImageUrl!$A$2:$F$6090,2,0)</f>
        <v>https://cdn1.sph.harvard.edu/wp-content/uploads/sites/603/2019/02/L1A9106.jpg</v>
      </c>
      <c r="Y3746" t="str">
        <f>VLOOKUP(W3746,[1]ImageUrl!$A$2:$F$6090,3,0)</f>
        <v>http://www.dfhcc.harvard.edu/typo3temp/_processed_/csm_1008_1562444284_6677b48899.png</v>
      </c>
      <c r="Z3746" t="str">
        <f>VLOOKUP(W3746,[1]ImageUrl!$A$2:$F$6090,4,0)</f>
        <v>https://cdn1.sph.harvard.edu/wp-content/uploads/sites/2320/2019/01/VanderWeele-e1556321271406.jpg</v>
      </c>
      <c r="AA3746" t="str">
        <f>VLOOKUP(W3746,[1]ImageUrl!$A$2:$F$6090,5,0)</f>
        <v>https://static.projects.iq.harvard.edu/files/styles/profile_full/public/rshm/files/vanderweele.jpg?m=1515616000&amp;itok=RsEmpmgI</v>
      </c>
      <c r="AB3746" t="str">
        <f>VLOOKUP(W3746,[1]ImageUrl!$A$2:$F$6090,6,0)</f>
        <v>https://epiresearch.org/wp-content/uploads/2018/11/tvanderweele.png</v>
      </c>
    </row>
    <row r="3747" spans="1:28" x14ac:dyDescent="0.2">
      <c r="A3747">
        <v>7127627</v>
      </c>
      <c r="B3747" t="s">
        <v>12271</v>
      </c>
      <c r="C3747" t="s">
        <v>1621</v>
      </c>
      <c r="D3747" t="s">
        <v>12272</v>
      </c>
      <c r="E3747">
        <v>2017</v>
      </c>
      <c r="F3747" t="s">
        <v>25</v>
      </c>
      <c r="G3747" t="s">
        <v>26</v>
      </c>
      <c r="H3747" t="s">
        <v>27</v>
      </c>
      <c r="I3747" t="s">
        <v>28</v>
      </c>
      <c r="J3747" t="s">
        <v>12273</v>
      </c>
      <c r="K3747" t="s">
        <v>30</v>
      </c>
      <c r="L3747">
        <v>360800</v>
      </c>
      <c r="M3747" t="s">
        <v>30</v>
      </c>
      <c r="N3747" t="s">
        <v>31</v>
      </c>
      <c r="O3747" t="s">
        <v>54</v>
      </c>
      <c r="P3747">
        <v>9238190</v>
      </c>
      <c r="Q3747">
        <v>1</v>
      </c>
      <c r="R3747" t="s">
        <v>55</v>
      </c>
      <c r="S3747">
        <v>123310</v>
      </c>
      <c r="T3747">
        <v>1</v>
      </c>
      <c r="U3747" t="s">
        <v>34</v>
      </c>
      <c r="V3747" t="s">
        <v>30</v>
      </c>
      <c r="W3747" t="s">
        <v>22544</v>
      </c>
      <c r="X3747" t="str">
        <f>VLOOKUP(W3747,[1]ImageUrl!$A$2:$F$6090,2,0)</f>
        <v>https://www.reportinternational.org/sites/default/files/styles/medium/public/vanakayalapati-krishna.jpg?itok=NHfkgrp6</v>
      </c>
      <c r="Y3747" t="str">
        <f>VLOOKUP(W3747,[1]ImageUrl!$A$2:$F$6090,3,0)</f>
        <v>https://www.uthct.edu/images/mug_shots/Staff/steven_idell_md_phd_1.jpg?v1549125608</v>
      </c>
      <c r="Z3747" t="str">
        <f>VLOOKUP(W3747,[1]ImageUrl!$A$2:$F$6090,4,0)</f>
        <v>https://www.uthct.edu/images/mug_shots/Staff/james_fox_md_102.jpg?v1568799609</v>
      </c>
      <c r="AA3747" t="str">
        <f>VLOOKUP(W3747,[1]ImageUrl!$A$2:$F$6090,5,0)</f>
        <v>https://www.uthct.edu/images/mug_shots/Staff/jonathan_buttram_md_99.jpg?v1569058813</v>
      </c>
      <c r="AB3747" t="str">
        <f>VLOOKUP(W3747,[1]ImageUrl!$A$2:$F$6090,6,0)</f>
        <v>https://www.uthct.edu/images/mug_shots/Staff/hishaam_ismael_md_91.jpg?v1569058813</v>
      </c>
    </row>
    <row r="3748" spans="1:28" x14ac:dyDescent="0.2">
      <c r="A3748">
        <v>3124759</v>
      </c>
      <c r="B3748" t="s">
        <v>12274</v>
      </c>
      <c r="C3748" t="s">
        <v>140</v>
      </c>
      <c r="D3748" t="s">
        <v>12275</v>
      </c>
      <c r="E3748">
        <v>2017</v>
      </c>
      <c r="F3748" t="s">
        <v>25</v>
      </c>
      <c r="G3748" t="s">
        <v>26</v>
      </c>
      <c r="H3748" t="s">
        <v>27</v>
      </c>
      <c r="I3748" t="s">
        <v>28</v>
      </c>
      <c r="J3748" t="s">
        <v>12276</v>
      </c>
      <c r="K3748" t="s">
        <v>30</v>
      </c>
      <c r="L3748">
        <v>713857</v>
      </c>
      <c r="M3748" t="s">
        <v>30</v>
      </c>
      <c r="N3748" t="s">
        <v>31</v>
      </c>
      <c r="O3748" t="s">
        <v>157</v>
      </c>
      <c r="P3748">
        <v>9366102</v>
      </c>
      <c r="Q3748">
        <v>1</v>
      </c>
      <c r="R3748" t="s">
        <v>158</v>
      </c>
      <c r="S3748">
        <v>56682</v>
      </c>
      <c r="T3748">
        <v>1</v>
      </c>
      <c r="V3748" t="s">
        <v>30</v>
      </c>
      <c r="W3748" t="s">
        <v>22545</v>
      </c>
      <c r="X3748" t="str">
        <f>VLOOKUP(W3748,[1]ImageUrl!$A$2:$F$6090,2,0)</f>
        <v>https://www.mountsinai.org/files/fad_img_new/39/0000076810059340719401/0000072500047616041681.jpg</v>
      </c>
      <c r="Y3748" t="str">
        <f>VLOOKUP(W3748,[1]ImageUrl!$A$2:$F$6090,3,0)</f>
        <v>http://labs.icahn.mssm.edu/vargalab/wp-content/uploads/sites/163/2016/02/varga.jpg</v>
      </c>
      <c r="Z3748" t="str">
        <f>VLOOKUP(W3748,[1]ImageUrl!$A$2:$F$6090,4,0)</f>
        <v>https://i.ytimg.com/vi/_YLNRzLUedA/sddefault.jpg</v>
      </c>
      <c r="AA3748" t="str">
        <f>VLOOKUP(W3748,[1]ImageUrl!$A$2:$F$6090,5,0)</f>
        <v>http://labs.icahn.mssm.edu/vargalab/wp-content/uploads/sites/163/2016/02/lab6resized.jpg</v>
      </c>
      <c r="AB3748" t="str">
        <f>VLOOKUP(W3748,[1]ImageUrl!$A$2:$F$6090,6,0)</f>
        <v>https://i.ytimg.com/vi/GLawoAFjowQ/sddefault.jpg</v>
      </c>
    </row>
    <row r="3749" spans="1:28" x14ac:dyDescent="0.2">
      <c r="A3749">
        <v>10667420</v>
      </c>
      <c r="B3749" t="s">
        <v>12277</v>
      </c>
      <c r="C3749" t="s">
        <v>176</v>
      </c>
      <c r="D3749" t="s">
        <v>12278</v>
      </c>
      <c r="E3749">
        <v>2018</v>
      </c>
      <c r="F3749" t="s">
        <v>25</v>
      </c>
      <c r="G3749" t="s">
        <v>26</v>
      </c>
      <c r="H3749" t="s">
        <v>27</v>
      </c>
      <c r="I3749" t="s">
        <v>28</v>
      </c>
      <c r="J3749" t="s">
        <v>12279</v>
      </c>
      <c r="K3749" t="s">
        <v>30</v>
      </c>
      <c r="L3749">
        <v>529161</v>
      </c>
      <c r="M3749" t="s">
        <v>30</v>
      </c>
      <c r="N3749" t="s">
        <v>31</v>
      </c>
      <c r="O3749" t="s">
        <v>32</v>
      </c>
      <c r="P3749">
        <v>9498388</v>
      </c>
      <c r="Q3749">
        <v>1</v>
      </c>
      <c r="R3749" t="s">
        <v>33</v>
      </c>
      <c r="S3749">
        <v>141229</v>
      </c>
      <c r="T3749">
        <v>1</v>
      </c>
      <c r="V3749" t="s">
        <v>30</v>
      </c>
      <c r="W3749" t="s">
        <v>22546</v>
      </c>
      <c r="X3749" t="str">
        <f>VLOOKUP(W3749,[1]ImageUrl!$A$2:$F$6090,2,0)</f>
        <v>https://www.cincinnatichildrens.org/-/media/cincinnati%20childrens/global%20shared/biographies/v/varisco-brian.jpg?mw=220&amp;hash=5862E837BB3D82953D8407E183D264CDD9CBC585</v>
      </c>
      <c r="Y3749" t="str">
        <f>VLOOKUP(W3749,[1]ImageUrl!$A$2:$F$6090,3,0)</f>
        <v>https://www.cincinnatichildrens.org/-/media/cincinnati%20childrens/home/news/2019/tennis-for-charity-250x235.png?la=en&amp;hash=86DA942A826A080B5258F272B89686AEDEE1455B</v>
      </c>
      <c r="Z3749" t="str">
        <f>VLOOKUP(W3749,[1]ImageUrl!$A$2:$F$6090,4,0)</f>
        <v>https://www.cincinnatichildrens.org/-/media/cincinnati%20childrens/home/education/research/respiratory-research-fellowship/current/20180719_chhabra_anuj_smurrf_ml-4721.jpg</v>
      </c>
      <c r="AA3749" t="str">
        <f>VLOOKUP(W3749,[1]ImageUrl!$A$2:$F$6090,5,0)</f>
        <v>https://cchmc.cloud-cme.com/assets/cchmc/images/CCHMC-2016-Logo.png</v>
      </c>
      <c r="AB3749" t="str">
        <f>VLOOKUP(W3749,[1]ImageUrl!$A$2:$F$6090,6,0)</f>
        <v>https://www.cincinnatichildrens.org/-/media/cincinnati%20childrens/home/service/t/trauma/stories/max-at-camp-250x.jpg</v>
      </c>
    </row>
    <row r="3750" spans="1:28" x14ac:dyDescent="0.2">
      <c r="A3750">
        <v>1862734</v>
      </c>
      <c r="B3750" t="s">
        <v>12280</v>
      </c>
      <c r="C3750" t="s">
        <v>42</v>
      </c>
      <c r="D3750" t="s">
        <v>12281</v>
      </c>
      <c r="E3750">
        <v>2018</v>
      </c>
      <c r="F3750" t="s">
        <v>25</v>
      </c>
      <c r="G3750" t="s">
        <v>26</v>
      </c>
      <c r="H3750" t="s">
        <v>27</v>
      </c>
      <c r="I3750" t="s">
        <v>28</v>
      </c>
      <c r="J3750" t="s">
        <v>12282</v>
      </c>
      <c r="K3750" t="s">
        <v>30</v>
      </c>
      <c r="L3750">
        <v>369046</v>
      </c>
      <c r="M3750" t="s">
        <v>30</v>
      </c>
      <c r="N3750" t="s">
        <v>31</v>
      </c>
      <c r="O3750" t="s">
        <v>137</v>
      </c>
      <c r="P3750">
        <v>9426540</v>
      </c>
      <c r="Q3750">
        <v>1</v>
      </c>
      <c r="R3750" t="s">
        <v>138</v>
      </c>
      <c r="S3750">
        <v>104350</v>
      </c>
      <c r="T3750">
        <v>1</v>
      </c>
      <c r="V3750" t="s">
        <v>30</v>
      </c>
      <c r="W3750" t="s">
        <v>22547</v>
      </c>
      <c r="X3750" t="str">
        <f>VLOOKUP(W3750,[1]ImageUrl!$A$2:$F$6090,2,0)</f>
        <v>https://weillcornell.org/sites/default/files/styles/profile-headshot-large/https/images.med.cornell.edu/headshots/tiv2002.jpg?itok=gyUfANNt</v>
      </c>
      <c r="Y3750" t="str">
        <f>VLOOKUP(W3750,[1]ImageUrl!$A$2:$F$6090,3,0)</f>
        <v>https://news.weill.cornell.edu/sites/default/files/styles/news_story_featured_image/public/story_featured_images/vartanian.jpg?itok=QO8iyi0p&amp;c=8df0d4bdb1b40ef258aa6164c6a9f221</v>
      </c>
      <c r="Z3750" t="str">
        <f>VLOOKUP(W3750,[1]ImageUrl!$A$2:$F$6090,4,0)</f>
        <v>https://news.weill.cornell.edu/sites/default/files/styles/panopoly_image_original/public/fink2_0.jpg?itok=XEUY0qb9</v>
      </c>
      <c r="AA3750" t="str">
        <f>VLOOKUP(W3750,[1]ImageUrl!$A$2:$F$6090,5,0)</f>
        <v>http://www.neurogen.org/wp-content/uploads/timothy-vartanian.jpg</v>
      </c>
      <c r="AB3750" t="str">
        <f>VLOOKUP(W3750,[1]ImageUrl!$A$2:$F$6090,6,0)</f>
        <v>https://image-store.slidesharecdn.com/dab4a66f-35e3-47dd-9308-a35377a42a7e-original.jpeg</v>
      </c>
    </row>
    <row r="3751" spans="1:28" x14ac:dyDescent="0.2">
      <c r="A3751">
        <v>10246848</v>
      </c>
      <c r="B3751" t="s">
        <v>12283</v>
      </c>
      <c r="C3751" t="s">
        <v>91</v>
      </c>
      <c r="D3751" t="s">
        <v>12284</v>
      </c>
      <c r="E3751">
        <v>2018</v>
      </c>
      <c r="F3751" t="s">
        <v>25</v>
      </c>
      <c r="G3751" t="s">
        <v>26</v>
      </c>
      <c r="H3751" t="s">
        <v>27</v>
      </c>
      <c r="I3751" t="s">
        <v>12285</v>
      </c>
      <c r="J3751" t="s">
        <v>12286</v>
      </c>
      <c r="K3751" t="s">
        <v>30</v>
      </c>
      <c r="L3751">
        <v>723147</v>
      </c>
      <c r="M3751" t="s">
        <v>30</v>
      </c>
      <c r="N3751" t="s">
        <v>31</v>
      </c>
      <c r="O3751" t="s">
        <v>157</v>
      </c>
      <c r="P3751">
        <v>9472681</v>
      </c>
      <c r="Q3751">
        <v>1</v>
      </c>
      <c r="R3751" t="s">
        <v>158</v>
      </c>
      <c r="S3751">
        <v>52414</v>
      </c>
      <c r="T3751">
        <v>1</v>
      </c>
      <c r="U3751" t="s">
        <v>34</v>
      </c>
      <c r="V3751" t="s">
        <v>30</v>
      </c>
      <c r="W3751" t="s">
        <v>22548</v>
      </c>
      <c r="X3751" t="str">
        <f>VLOOKUP(W3751,[1]ImageUrl!$A$2:$F$6090,2,0)</f>
        <v>https://www.camh.ca/-/media/images/biographies/scientist-photos/neil-vasdev-optimized-jpg.jpg?cx=0.45&amp;cy=0.4&amp;ch=800&amp;cw=760&amp;hash=A47874BFF31754AD3F4439BB24C21AA87C021DB1</v>
      </c>
      <c r="Y3751" t="str">
        <f>VLOOKUP(W3751,[1]ImageUrl!$A$2:$F$6090,3,0)</f>
        <v>https://npre.illinois.edu/sites/default/files/neilvasdevlg.jpg</v>
      </c>
      <c r="Z3751" t="str">
        <f>VLOOKUP(W3751,[1]ImageUrl!$A$2:$F$6090,4,0)</f>
        <v>https://dynamicmedia.zuza.com/zz/m/original_/9/4/943db41a-73df-4d13-b964-b11a82612159/Dr._Neil_Vasdev___Super_Portrait.jpg</v>
      </c>
      <c r="AA3751" t="str">
        <f>VLOOKUP(W3751,[1]ImageUrl!$A$2:$F$6090,5,0)</f>
        <v>https://www.camh.ca/-/media/images/all-other-images/annual-report-2017-2018/sean-hill-neil-vasdev-researchers-open-graph.jpg</v>
      </c>
      <c r="AB3751" t="str">
        <f>VLOOKUP(W3751,[1]ImageUrl!$A$2:$F$6090,6,0)</f>
        <v>http://nationtalk.ca/wp-content/uploads/2017/11/drneilvasdev_azrieli480-480x337.jpg</v>
      </c>
    </row>
    <row r="3752" spans="1:28" x14ac:dyDescent="0.2">
      <c r="A3752">
        <v>11798207</v>
      </c>
      <c r="B3752" t="s">
        <v>12287</v>
      </c>
      <c r="C3752" t="s">
        <v>180</v>
      </c>
      <c r="D3752" t="s">
        <v>12288</v>
      </c>
      <c r="E3752">
        <v>2018</v>
      </c>
      <c r="F3752" t="s">
        <v>25</v>
      </c>
      <c r="G3752" t="s">
        <v>26</v>
      </c>
      <c r="H3752" t="s">
        <v>27</v>
      </c>
      <c r="I3752" t="s">
        <v>28</v>
      </c>
      <c r="J3752" t="s">
        <v>12289</v>
      </c>
      <c r="K3752" t="s">
        <v>30</v>
      </c>
      <c r="L3752">
        <v>289506</v>
      </c>
      <c r="M3752" t="s">
        <v>30</v>
      </c>
      <c r="N3752" t="s">
        <v>31</v>
      </c>
      <c r="O3752" t="s">
        <v>39</v>
      </c>
      <c r="P3752">
        <v>9495451</v>
      </c>
      <c r="Q3752">
        <v>1</v>
      </c>
      <c r="R3752" t="s">
        <v>40</v>
      </c>
      <c r="S3752">
        <v>225961</v>
      </c>
      <c r="T3752">
        <v>1</v>
      </c>
      <c r="V3752" t="s">
        <v>30</v>
      </c>
      <c r="W3752" t="s">
        <v>22549</v>
      </c>
      <c r="X3752" t="str">
        <f>VLOOKUP(W3752,[1]ImageUrl!$A$2:$F$6090,2,0)</f>
        <v>https://faculty.mdanderson.org/content/dam/mdanderson/images/fis/oleg_vassiliev.jpg.resize.jpg</v>
      </c>
      <c r="Y3752" t="str">
        <f>VLOOKUP(W3752,[1]ImageUrl!$A$2:$F$6090,3,0)</f>
        <v>https://i1.rgstatic.net/ii/profile.image/749401597304833-1555682672189_Q512/Oleg_Vassiliev.jpg</v>
      </c>
      <c r="Z3752" t="str">
        <f>VLOOKUP(W3752,[1]ImageUrl!$A$2:$F$6090,4,0)</f>
        <v>https://i1.rgstatic.net/ii/profile.image/796914371010560-1567010600543_Q512/Stephen_Kry.jpg</v>
      </c>
      <c r="AA3752" t="str">
        <f>VLOOKUP(W3752,[1]ImageUrl!$A$2:$F$6090,5,0)</f>
        <v>https://i1.rgstatic.net/publication/315666399_Monte_Carlo_Methods_for_Radiation_Transport_Fundamentals_and_Advanced_Topics/links/58d9d0f5a6fdccca1c4c0367/preview.png</v>
      </c>
      <c r="AB3752" t="str">
        <f>VLOOKUP(W3752,[1]ImageUrl!$A$2:$F$6090,6,0)</f>
        <v>https://i1.rgstatic.net/publication/332209440_electron_slowing_down_spectra_photon_sourcepdf/links/5ca632a24585157bd322d3d1/preview.png</v>
      </c>
    </row>
    <row r="3753" spans="1:28" x14ac:dyDescent="0.2">
      <c r="A3753">
        <v>9257187</v>
      </c>
      <c r="B3753" t="s">
        <v>12290</v>
      </c>
      <c r="C3753" t="s">
        <v>926</v>
      </c>
      <c r="D3753" t="s">
        <v>12291</v>
      </c>
      <c r="E3753">
        <v>2016</v>
      </c>
      <c r="F3753" t="s">
        <v>25</v>
      </c>
      <c r="G3753" t="s">
        <v>26</v>
      </c>
      <c r="H3753" t="s">
        <v>27</v>
      </c>
      <c r="I3753" t="s">
        <v>28</v>
      </c>
      <c r="J3753" t="s">
        <v>12292</v>
      </c>
      <c r="K3753" t="s">
        <v>30</v>
      </c>
      <c r="L3753">
        <v>412946</v>
      </c>
      <c r="M3753" t="s">
        <v>30</v>
      </c>
      <c r="N3753" t="s">
        <v>31</v>
      </c>
      <c r="O3753" t="s">
        <v>148</v>
      </c>
      <c r="P3753">
        <v>9157883</v>
      </c>
      <c r="Q3753">
        <v>1</v>
      </c>
      <c r="R3753" t="s">
        <v>149</v>
      </c>
      <c r="S3753">
        <v>110438</v>
      </c>
      <c r="T3753">
        <v>1</v>
      </c>
      <c r="V3753" t="s">
        <v>30</v>
      </c>
      <c r="W3753" t="s">
        <v>22550</v>
      </c>
      <c r="X3753" t="str">
        <f>VLOOKUP(W3753,[1]ImageUrl!$A$2:$F$6090,2,0)</f>
        <v>https://www.mcleanhospital.org/sites/default/files/styles/bio_image/public/VasudevanHeadshot198Nov2115.jpg?itok=QWlsJRbU</v>
      </c>
      <c r="Y3753" t="str">
        <f>VLOOKUP(W3753,[1]ImageUrl!$A$2:$F$6090,3,0)</f>
        <v>http://brain.harvard.edu/wp-content/uploads/VasudevanA_Website_01.jpg</v>
      </c>
      <c r="Z3753" t="str">
        <f>VLOOKUP(W3753,[1]ImageUrl!$A$2:$F$6090,4,0)</f>
        <v>https://www.mcleanhospital.org/sites/default/files/styles/bio_image/public/LinZHeadshot198Dec115.jpg?itok=BoL_O83d</v>
      </c>
      <c r="AA3753" t="str">
        <f>VLOOKUP(W3753,[1]ImageUrl!$A$2:$F$6090,5,0)</f>
        <v>https://www.mcleanhospital.org/sites/default/files/RossoHeadshot198Oct2515.jpg</v>
      </c>
      <c r="AB3753" t="str">
        <f>VLOOKUP(W3753,[1]ImageUrl!$A$2:$F$6090,6,0)</f>
        <v>http://www.theabdl.org/wp-content/uploads/2018/06/Team-Debkanya-Datta-237x300.jpg</v>
      </c>
    </row>
    <row r="3754" spans="1:28" x14ac:dyDescent="0.2">
      <c r="A3754">
        <v>1861120</v>
      </c>
      <c r="B3754" t="s">
        <v>12293</v>
      </c>
      <c r="C3754" t="s">
        <v>303</v>
      </c>
      <c r="D3754" t="s">
        <v>12294</v>
      </c>
      <c r="E3754">
        <v>2017</v>
      </c>
      <c r="F3754" t="s">
        <v>25</v>
      </c>
      <c r="G3754" t="s">
        <v>26</v>
      </c>
      <c r="H3754" t="s">
        <v>27</v>
      </c>
      <c r="I3754" t="s">
        <v>12295</v>
      </c>
      <c r="J3754" t="s">
        <v>12296</v>
      </c>
      <c r="K3754" t="s">
        <v>30</v>
      </c>
      <c r="L3754">
        <v>548580</v>
      </c>
      <c r="M3754" t="s">
        <v>30</v>
      </c>
      <c r="N3754" t="s">
        <v>31</v>
      </c>
      <c r="O3754" t="s">
        <v>32</v>
      </c>
      <c r="P3754">
        <v>9332563</v>
      </c>
      <c r="Q3754">
        <v>1</v>
      </c>
      <c r="R3754" t="s">
        <v>33</v>
      </c>
      <c r="S3754">
        <v>137405</v>
      </c>
      <c r="T3754">
        <v>1</v>
      </c>
      <c r="V3754" t="s">
        <v>30</v>
      </c>
      <c r="W3754" t="s">
        <v>22551</v>
      </c>
      <c r="X3754" t="str">
        <f>VLOOKUP(W3754,[1]ImageUrl!$A$2:$F$6090,2,0)</f>
        <v>https://ironclad.rbhs.rutgers.edu/~mbmapp/pictures/VatnerDorothy.jpg</v>
      </c>
      <c r="Y3754" t="str">
        <f>VLOOKUP(W3754,[1]ImageUrl!$A$2:$F$6090,3,0)</f>
        <v>http://njms.rutgers.edu/departments/cell_biology_and_molecular_medicine/images/Dorothy.jpg</v>
      </c>
      <c r="Z3754" t="str">
        <f>VLOOKUP(W3754,[1]ImageUrl!$A$2:$F$6090,4,0)</f>
        <v>http://njms.rutgers.edu/departments/cell_biology_and_molecular_medicine/images/DSC_0233.jpg</v>
      </c>
      <c r="AA3754" t="str">
        <f>VLOOKUP(W3754,[1]ImageUrl!$A$2:$F$6090,5,0)</f>
        <v>http://njms.rutgers.edu/departments/cell_biology_and_molecular_medicine/images/Miho.jpg</v>
      </c>
      <c r="AB3754" t="str">
        <f>VLOOKUP(W3754,[1]ImageUrl!$A$2:$F$6090,6,0)</f>
        <v>http://njms.rutgers.edu/departments/cell_biology_and_molecular_medicine/images/stephen.jpg</v>
      </c>
    </row>
    <row r="3755" spans="1:28" x14ac:dyDescent="0.2">
      <c r="A3755">
        <v>1875793</v>
      </c>
      <c r="B3755" t="s">
        <v>12295</v>
      </c>
      <c r="C3755" t="s">
        <v>303</v>
      </c>
      <c r="D3755" t="s">
        <v>12297</v>
      </c>
      <c r="E3755">
        <v>2016</v>
      </c>
      <c r="F3755" t="s">
        <v>25</v>
      </c>
      <c r="G3755" t="s">
        <v>26</v>
      </c>
      <c r="H3755" t="s">
        <v>27</v>
      </c>
      <c r="I3755" t="s">
        <v>28</v>
      </c>
      <c r="J3755" t="s">
        <v>12298</v>
      </c>
      <c r="K3755" t="s">
        <v>30</v>
      </c>
      <c r="L3755">
        <v>454738</v>
      </c>
      <c r="M3755" t="s">
        <v>30</v>
      </c>
      <c r="N3755" t="s">
        <v>31</v>
      </c>
      <c r="O3755" t="s">
        <v>32</v>
      </c>
      <c r="P3755">
        <v>9020511</v>
      </c>
      <c r="Q3755">
        <v>1</v>
      </c>
      <c r="R3755" t="s">
        <v>33</v>
      </c>
      <c r="S3755">
        <v>130848</v>
      </c>
      <c r="T3755">
        <v>1</v>
      </c>
      <c r="V3755" t="s">
        <v>30</v>
      </c>
      <c r="W3755" t="s">
        <v>22552</v>
      </c>
    </row>
    <row r="3756" spans="1:28" x14ac:dyDescent="0.2">
      <c r="A3756">
        <v>7928407</v>
      </c>
      <c r="B3756" t="s">
        <v>12299</v>
      </c>
      <c r="C3756" t="s">
        <v>207</v>
      </c>
      <c r="D3756" t="s">
        <v>12300</v>
      </c>
      <c r="E3756">
        <v>2016</v>
      </c>
      <c r="F3756" t="s">
        <v>25</v>
      </c>
      <c r="G3756" t="s">
        <v>26</v>
      </c>
      <c r="H3756" t="s">
        <v>27</v>
      </c>
      <c r="I3756" t="s">
        <v>12301</v>
      </c>
      <c r="J3756" t="s">
        <v>12302</v>
      </c>
      <c r="K3756" t="s">
        <v>30</v>
      </c>
      <c r="L3756">
        <v>620998</v>
      </c>
      <c r="M3756" t="s">
        <v>30</v>
      </c>
      <c r="N3756" t="s">
        <v>31</v>
      </c>
      <c r="O3756" t="s">
        <v>39</v>
      </c>
      <c r="P3756">
        <v>9109149</v>
      </c>
      <c r="Q3756">
        <v>1</v>
      </c>
      <c r="R3756" t="s">
        <v>40</v>
      </c>
      <c r="S3756">
        <v>199044</v>
      </c>
      <c r="T3756">
        <v>1</v>
      </c>
      <c r="U3756" t="s">
        <v>34</v>
      </c>
      <c r="V3756" t="s">
        <v>30</v>
      </c>
      <c r="W3756" t="s">
        <v>22553</v>
      </c>
      <c r="X3756" t="str">
        <f>VLOOKUP(W3756,[1]ImageUrl!$A$2:$F$6090,2,0)</f>
        <v>https://medicalimaging.medicine.arizona.edu/sites/default/files/styles/1x_smartphone/public/201607613_vedantham_srini-16_0.jpg?itok=G31q_oH9&amp;timestamp=1549535965</v>
      </c>
      <c r="Y3756" t="str">
        <f>VLOOKUP(W3756,[1]ImageUrl!$A$2:$F$6090,3,0)</f>
        <v>https://www.umassmed.edu/globalassets/radiology/images/newsletter-files/february-2017/transitions/karellas-vedantham-farewell-38.jpg</v>
      </c>
      <c r="Z3756" t="str">
        <f>VLOOKUP(W3756,[1]ImageUrl!$A$2:$F$6090,4,0)</f>
        <v>https://www.umassmed.edu/globalassets/radiology/images/newsletter-files/february-2017/transitions/karellas-vedantham-farewell-37.jpg</v>
      </c>
      <c r="AA3756" t="str">
        <f>VLOOKUP(W3756,[1]ImageUrl!$A$2:$F$6090,5,0)</f>
        <v>https://www.umassmed.edu/globalassets/radiology/images/newsletter-files/february-2017/cbi-research-2.jpg</v>
      </c>
      <c r="AB3756" t="str">
        <f>VLOOKUP(W3756,[1]ImageUrl!$A$2:$F$6090,6,0)</f>
        <v>https://www.umassmed.edu/globalassets/radiology/images/newsletter-files/february-2017/cbi-research-1.jpg</v>
      </c>
    </row>
    <row r="3757" spans="1:28" x14ac:dyDescent="0.2">
      <c r="A3757">
        <v>2105364</v>
      </c>
      <c r="B3757" t="s">
        <v>12303</v>
      </c>
      <c r="C3757" t="s">
        <v>568</v>
      </c>
      <c r="D3757" t="s">
        <v>12304</v>
      </c>
      <c r="E3757">
        <v>2018</v>
      </c>
      <c r="F3757" t="s">
        <v>25</v>
      </c>
      <c r="G3757" t="s">
        <v>26</v>
      </c>
      <c r="H3757" t="s">
        <v>27</v>
      </c>
      <c r="I3757" t="s">
        <v>28</v>
      </c>
      <c r="J3757" t="s">
        <v>12305</v>
      </c>
      <c r="K3757" t="s">
        <v>30</v>
      </c>
      <c r="L3757">
        <v>398750</v>
      </c>
      <c r="M3757" t="s">
        <v>30</v>
      </c>
      <c r="N3757" t="s">
        <v>31</v>
      </c>
      <c r="O3757" t="s">
        <v>54</v>
      </c>
      <c r="P3757">
        <v>9495827</v>
      </c>
      <c r="Q3757">
        <v>1</v>
      </c>
      <c r="R3757" t="s">
        <v>55</v>
      </c>
      <c r="S3757">
        <v>136955</v>
      </c>
      <c r="T3757">
        <v>1</v>
      </c>
      <c r="V3757" t="s">
        <v>30</v>
      </c>
      <c r="W3757" t="s">
        <v>22554</v>
      </c>
      <c r="X3757" t="str">
        <f>VLOOKUP(W3757,[1]ImageUrl!$A$2:$F$6090,2,0)</f>
        <v>https://uconn-today-universityofconn.netdna-ssl.com/wp-content/uploads/2017/06/UConn_cropped_3x2.jpg</v>
      </c>
      <c r="Y3757" t="str">
        <f>VLOOKUP(W3757,[1]ImageUrl!$A$2:$F$6090,3,0)</f>
        <v>https://health.uconn.edu/graduate-medical-education/wp-content/uploads/sites/20/2018/07/Banner_Liles-Lahrmann-poster.jpg</v>
      </c>
      <c r="Z3757" t="str">
        <f>VLOOKUP(W3757,[1]ImageUrl!$A$2:$F$6090,4,0)</f>
        <v>https://health.uconn.edu/faculty-affairs/wp-content/uploads/sites/52/2017/03/Medical_White_Coat_Cerm_8-19-16_JGelineau_6123.jpg</v>
      </c>
      <c r="AA3757" t="str">
        <f>VLOOKUP(W3757,[1]ImageUrl!$A$2:$F$6090,5,0)</f>
        <v>https://health.uconn.edu/faculty-affairs/wp-content/uploads/sites/52/2017/03/Academic_Entrance_10-18-16_JGelineau_0017.jpg</v>
      </c>
      <c r="AB3757" t="str">
        <f>VLOOKUP(W3757,[1]ImageUrl!$A$2:$F$6090,6,0)</f>
        <v>https://www.foundation.uconn.edu/wp-content/uploads/sites/132/2015/12/endowed-reed.png</v>
      </c>
    </row>
    <row r="3758" spans="1:28" x14ac:dyDescent="0.2">
      <c r="A3758">
        <v>1910737</v>
      </c>
      <c r="B3758" t="s">
        <v>12306</v>
      </c>
      <c r="C3758" t="s">
        <v>1140</v>
      </c>
      <c r="D3758" t="s">
        <v>12307</v>
      </c>
      <c r="E3758">
        <v>2018</v>
      </c>
      <c r="F3758" t="s">
        <v>25</v>
      </c>
      <c r="G3758" t="s">
        <v>26</v>
      </c>
      <c r="H3758" t="s">
        <v>27</v>
      </c>
      <c r="I3758" t="s">
        <v>28</v>
      </c>
      <c r="J3758" t="s">
        <v>12308</v>
      </c>
      <c r="K3758" t="s">
        <v>30</v>
      </c>
      <c r="L3758">
        <v>609717</v>
      </c>
      <c r="M3758" t="s">
        <v>30</v>
      </c>
      <c r="N3758" t="s">
        <v>31</v>
      </c>
      <c r="O3758" t="s">
        <v>148</v>
      </c>
      <c r="P3758">
        <v>9580003</v>
      </c>
      <c r="Q3758">
        <v>1</v>
      </c>
      <c r="R3758" t="s">
        <v>149</v>
      </c>
      <c r="S3758">
        <v>117101</v>
      </c>
      <c r="T3758">
        <v>1</v>
      </c>
      <c r="V3758" t="s">
        <v>30</v>
      </c>
      <c r="W3758" t="s">
        <v>22555</v>
      </c>
      <c r="X3758" t="str">
        <f>VLOOKUP(W3758,[1]ImageUrl!$A$2:$F$6090,2,0)</f>
        <v>https://www.uthscsa.edu/sites/default/files/styles/profiles_2/public/velligan_24017.jpg?itok=Mu8M-zUj</v>
      </c>
      <c r="Y3758" t="str">
        <f>VLOOKUP(W3758,[1]ImageUrl!$A$2:$F$6090,3,0)</f>
        <v>https://i1.rgstatic.net/publication/5913324_The_Use_of_Individually_Tailored_Environmental_Supports_to_Improve_Medication_Adherence_and_Outcomes_in_Schizophrenia/links/0deec525c0d81666b5000000/preview.png</v>
      </c>
      <c r="Z3758" t="str">
        <f>VLOOKUP(W3758,[1]ImageUrl!$A$2:$F$6090,4,0)</f>
        <v>https://i1.rgstatic.net/publication/8100284_The_Texas_Medication_Algorithm_Project_Clinical_Results_for_Schizophrenia/links/00463516cc5c23be6c000000/largepreview.png</v>
      </c>
      <c r="AA3758" t="str">
        <f>VLOOKUP(W3758,[1]ImageUrl!$A$2:$F$6090,5,0)</f>
        <v>https://i1.rgstatic.net/publication/319878834_Defeatist_performance_beliefs_in_a_sample_of_individuals_with_persistent_negative_symptoms/links/59bfc71baca272aff2e1e2f6/preview.png</v>
      </c>
      <c r="AB3758" t="str">
        <f>VLOOKUP(W3758,[1]ImageUrl!$A$2:$F$6090,6,0)</f>
        <v>https://iceebp.com/img/dawn-velligan.jpg</v>
      </c>
    </row>
    <row r="3759" spans="1:28" x14ac:dyDescent="0.2">
      <c r="A3759">
        <v>1883545</v>
      </c>
      <c r="B3759" t="s">
        <v>12309</v>
      </c>
      <c r="C3759" t="s">
        <v>1140</v>
      </c>
      <c r="D3759" t="s">
        <v>12310</v>
      </c>
      <c r="E3759">
        <v>2016</v>
      </c>
      <c r="F3759" t="s">
        <v>25</v>
      </c>
      <c r="G3759" t="s">
        <v>26</v>
      </c>
      <c r="H3759" t="s">
        <v>27</v>
      </c>
      <c r="I3759" t="s">
        <v>28</v>
      </c>
      <c r="J3759" t="s">
        <v>12311</v>
      </c>
      <c r="K3759" t="s">
        <v>30</v>
      </c>
      <c r="L3759">
        <v>343125</v>
      </c>
      <c r="M3759" t="s">
        <v>30</v>
      </c>
      <c r="N3759" t="s">
        <v>31</v>
      </c>
      <c r="O3759" t="s">
        <v>354</v>
      </c>
      <c r="P3759">
        <v>9030956</v>
      </c>
      <c r="Q3759">
        <v>1</v>
      </c>
      <c r="R3759" t="s">
        <v>355</v>
      </c>
      <c r="S3759">
        <v>104128</v>
      </c>
      <c r="T3759">
        <v>1</v>
      </c>
      <c r="U3759" t="s">
        <v>34</v>
      </c>
      <c r="V3759" t="s">
        <v>30</v>
      </c>
      <c r="W3759" t="s">
        <v>22556</v>
      </c>
      <c r="X3759" t="str">
        <f>VLOOKUP(W3759,[1]ImageUrl!$A$2:$F$6090,2,0)</f>
        <v>https://www.uthscsa.edu/sites/default/files/styles/gsbs_individual_profile/public/profiles/manjeri_venkatachalam.jpg?itok=g7FpKJj7</v>
      </c>
      <c r="Y3759" t="str">
        <f>VLOOKUP(W3759,[1]ImageUrl!$A$2:$F$6090,3,0)</f>
        <v>https://www.kidneynews.org/kidneynews/9_10_11/37a/graphic/37af1.jpg</v>
      </c>
      <c r="Z3759" t="str">
        <f>VLOOKUP(W3759,[1]ImageUrl!$A$2:$F$6090,4,0)</f>
        <v>https://pathology.uthscsa.edu/wp-content/themes/UT-Health/assets/images/core/headshot-fallback.png</v>
      </c>
      <c r="AA3759" t="str">
        <f>VLOOKUP(W3759,[1]ImageUrl!$A$2:$F$6090,5,0)</f>
        <v>https://pbs.twimg.com/media/CymVc5UVIAA8Eal.jpg</v>
      </c>
      <c r="AB3759" t="str">
        <f>VLOOKUP(W3759,[1]ImageUrl!$A$2:$F$6090,6,0)</f>
        <v>https://jasn.asnjournals.org/content/26/5/999.extract.jpg</v>
      </c>
    </row>
    <row r="3760" spans="1:28" x14ac:dyDescent="0.2">
      <c r="A3760">
        <v>9860471</v>
      </c>
      <c r="B3760" t="s">
        <v>12312</v>
      </c>
      <c r="C3760" t="s">
        <v>807</v>
      </c>
      <c r="D3760" t="s">
        <v>12313</v>
      </c>
      <c r="E3760">
        <v>2018</v>
      </c>
      <c r="F3760" t="s">
        <v>25</v>
      </c>
      <c r="G3760" t="s">
        <v>26</v>
      </c>
      <c r="H3760" t="s">
        <v>27</v>
      </c>
      <c r="I3760" t="s">
        <v>28</v>
      </c>
      <c r="J3760" t="s">
        <v>12314</v>
      </c>
      <c r="K3760" t="s">
        <v>30</v>
      </c>
      <c r="L3760">
        <v>730713</v>
      </c>
      <c r="M3760" t="s">
        <v>30</v>
      </c>
      <c r="N3760" t="s">
        <v>31</v>
      </c>
      <c r="O3760" t="s">
        <v>32</v>
      </c>
      <c r="P3760">
        <v>9496581</v>
      </c>
      <c r="Q3760">
        <v>1</v>
      </c>
      <c r="R3760" t="s">
        <v>33</v>
      </c>
      <c r="S3760">
        <v>141268</v>
      </c>
      <c r="T3760">
        <v>1</v>
      </c>
      <c r="V3760" t="s">
        <v>30</v>
      </c>
      <c r="W3760" t="s">
        <v>22557</v>
      </c>
      <c r="X3760" t="str">
        <f>VLOOKUP(W3760,[1]ImageUrl!$A$2:$F$6090,2,0)</f>
        <v>https://vivo.brown.edu/profile-images/269/23/cventetu.jpg</v>
      </c>
      <c r="Y3760" t="str">
        <f>VLOOKUP(W3760,[1]ImageUrl!$A$2:$F$6090,3,0)</f>
        <v>https://i.ytimg.com/vi/c-TlitlY3DM/maxresdefault.jpg</v>
      </c>
      <c r="Z3760" t="str">
        <f>VLOOKUP(W3760,[1]ImageUrl!$A$2:$F$6090,4,0)</f>
        <v>https://www.lifespan.org/sites/default/files/lifespan-files/images/team-member/headshots/whittenhall-mary-np2015_02-web.jpg</v>
      </c>
      <c r="AA3760" t="str">
        <f>VLOOKUP(W3760,[1]ImageUrl!$A$2:$F$6090,5,0)</f>
        <v>https://cpvb.org/wp-content/uploads/2018/07/Qing-Lu-180x180-1.jpg</v>
      </c>
      <c r="AB3760" t="str">
        <f>VLOOKUP(W3760,[1]ImageUrl!$A$2:$F$6090,6,0)</f>
        <v>https://i.ytimg.com/vi/DtWHTjjsBgY/maxresdefault.jpg</v>
      </c>
    </row>
    <row r="3761" spans="1:28" x14ac:dyDescent="0.2">
      <c r="A3761">
        <v>11516910</v>
      </c>
      <c r="B3761" t="s">
        <v>12315</v>
      </c>
      <c r="C3761" t="s">
        <v>160</v>
      </c>
      <c r="D3761" t="s">
        <v>12316</v>
      </c>
      <c r="E3761">
        <v>2017</v>
      </c>
      <c r="F3761" t="s">
        <v>25</v>
      </c>
      <c r="G3761" t="s">
        <v>26</v>
      </c>
      <c r="H3761" t="s">
        <v>27</v>
      </c>
      <c r="I3761" t="s">
        <v>28</v>
      </c>
      <c r="J3761" t="s">
        <v>12317</v>
      </c>
      <c r="K3761" t="s">
        <v>30</v>
      </c>
      <c r="L3761">
        <v>307000</v>
      </c>
      <c r="M3761" t="s">
        <v>30</v>
      </c>
      <c r="N3761" t="s">
        <v>31</v>
      </c>
      <c r="O3761" t="s">
        <v>45</v>
      </c>
      <c r="P3761">
        <v>9216164</v>
      </c>
      <c r="Q3761">
        <v>1</v>
      </c>
      <c r="R3761" t="s">
        <v>46</v>
      </c>
      <c r="S3761">
        <v>121595</v>
      </c>
      <c r="T3761">
        <v>1</v>
      </c>
      <c r="V3761" t="s">
        <v>30</v>
      </c>
      <c r="W3761" t="s">
        <v>22558</v>
      </c>
      <c r="X3761" t="str">
        <f>VLOOKUP(W3761,[1]ImageUrl!$A$2:$F$6090,2,0)</f>
        <v>x-raw-image:///6ce718e967af68d00a475960ef1e07947e825433a1fd624177f761bd261903e2</v>
      </c>
      <c r="Y3761" t="str">
        <f>VLOOKUP(W3761,[1]ImageUrl!$A$2:$F$6090,3,0)</f>
        <v>https://image.isu.pub/181023153902-830661f90353315377e40609a215dc1d/jpg/page_1.jpg</v>
      </c>
      <c r="Z3761" t="str">
        <f>VLOOKUP(W3761,[1]ImageUrl!$A$2:$F$6090,4,0)</f>
        <v>https://image.isu.pub/180712131006-0a0c4b93085f11ee6d0917e7e81bff5e/jpg/page_1.jpg</v>
      </c>
      <c r="AA3761" t="str">
        <f>VLOOKUP(W3761,[1]ImageUrl!$A$2:$F$6090,5,0)</f>
        <v>https://image.isu.pub/180712130852-de4c0bbaf8a0684ccfe2289bb3cff2b3/jpg/page_1.jpg</v>
      </c>
      <c r="AB3761" t="str">
        <f>VLOOKUP(W3761,[1]ImageUrl!$A$2:$F$6090,6,0)</f>
        <v>https://image.isu.pub/161026184625-28e7dcf9d10030db7e810ed5e338a611/jpg/page_1_thumb_large.jpg</v>
      </c>
    </row>
    <row r="3762" spans="1:28" x14ac:dyDescent="0.2">
      <c r="A3762">
        <v>8020950</v>
      </c>
      <c r="B3762" t="s">
        <v>12318</v>
      </c>
      <c r="C3762" t="s">
        <v>164</v>
      </c>
      <c r="D3762" t="s">
        <v>12319</v>
      </c>
      <c r="E3762">
        <v>2016</v>
      </c>
      <c r="F3762" t="s">
        <v>25</v>
      </c>
      <c r="G3762" t="s">
        <v>26</v>
      </c>
      <c r="H3762" t="s">
        <v>27</v>
      </c>
      <c r="I3762" t="s">
        <v>28</v>
      </c>
      <c r="J3762" t="s">
        <v>12320</v>
      </c>
      <c r="K3762" t="s">
        <v>30</v>
      </c>
      <c r="L3762">
        <v>408100</v>
      </c>
      <c r="M3762" t="s">
        <v>30</v>
      </c>
      <c r="N3762" t="s">
        <v>31</v>
      </c>
      <c r="O3762" t="s">
        <v>32</v>
      </c>
      <c r="P3762">
        <v>9175213</v>
      </c>
      <c r="Q3762">
        <v>1</v>
      </c>
      <c r="R3762" t="s">
        <v>33</v>
      </c>
      <c r="S3762">
        <v>130018</v>
      </c>
      <c r="T3762">
        <v>1</v>
      </c>
      <c r="U3762" t="s">
        <v>34</v>
      </c>
      <c r="V3762" t="s">
        <v>30</v>
      </c>
      <c r="W3762" t="s">
        <v>22559</v>
      </c>
      <c r="X3762" t="str">
        <f>VLOOKUP(W3762,[1]ImageUrl!$A$2:$F$6090,2,0)</f>
        <v>https://wag.mc.vanderbilt.edu/PhotoServices/api/image/verhaim1/Professional/large/True</v>
      </c>
      <c r="Y3762" t="str">
        <f>VLOOKUP(W3762,[1]ImageUrl!$A$2:$F$6090,3,0)</f>
        <v>https://media.licdn.com/dms/image/C4E03AQE81hIDq34DSA/profile-displayphoto-shrink_200_200/0?e=1568246400&amp;v=beta&amp;t=P8xk1FbtwtcWuFHLu_YeeRPem2MILLwCtjfq29JfSME</v>
      </c>
      <c r="Z3762" t="str">
        <f>VLOOKUP(W3762,[1]ImageUrl!$A$2:$F$6090,4,0)</f>
        <v>https://prd-medweb-cdn.s3.amazonaws.com/documents/pathology/Verhamme.jpg</v>
      </c>
      <c r="AA3762" t="str">
        <f>VLOOKUP(W3762,[1]ImageUrl!$A$2:$F$6090,5,0)</f>
        <v>https://www.vumc.org/pmi-education/sites/default/files/styles/barista_person_photo_grid_thumbnail/public/people/lacydb1_professional_200x280.jpg?itok=X179Tbbz</v>
      </c>
      <c r="AB3762" t="str">
        <f>VLOOKUP(W3762,[1]ImageUrl!$A$2:$F$6090,6,0)</f>
        <v>https://www.vumc.org/pmi-education/sites/default/files/styles/barista_person_photo_grid_thumbnail/public/people/drakewp_professional_200x280.jpg?itok=MBmdKQaN</v>
      </c>
    </row>
    <row r="3763" spans="1:28" x14ac:dyDescent="0.2">
      <c r="A3763">
        <v>10571242</v>
      </c>
      <c r="B3763" t="s">
        <v>12321</v>
      </c>
      <c r="C3763" t="s">
        <v>232</v>
      </c>
      <c r="D3763" t="s">
        <v>12322</v>
      </c>
      <c r="E3763">
        <v>2017</v>
      </c>
      <c r="F3763" t="s">
        <v>25</v>
      </c>
      <c r="G3763" t="s">
        <v>26</v>
      </c>
      <c r="H3763" t="s">
        <v>27</v>
      </c>
      <c r="I3763" t="s">
        <v>28</v>
      </c>
      <c r="J3763" t="s">
        <v>12323</v>
      </c>
      <c r="K3763" t="s">
        <v>30</v>
      </c>
      <c r="L3763">
        <v>347169</v>
      </c>
      <c r="M3763" t="s">
        <v>30</v>
      </c>
      <c r="N3763" t="s">
        <v>31</v>
      </c>
      <c r="O3763" t="s">
        <v>157</v>
      </c>
      <c r="P3763">
        <v>9220103</v>
      </c>
      <c r="Q3763">
        <v>1</v>
      </c>
      <c r="R3763" t="s">
        <v>158</v>
      </c>
      <c r="S3763">
        <v>54641</v>
      </c>
      <c r="T3763">
        <v>1</v>
      </c>
      <c r="V3763" t="s">
        <v>30</v>
      </c>
      <c r="W3763" t="s">
        <v>22560</v>
      </c>
      <c r="X3763" t="str">
        <f>VLOOKUP(W3763,[1]ImageUrl!$A$2:$F$6090,2,0)</f>
        <v>https://gero.usc.edu/wp-content/uploads/2018/01/marc.jpg</v>
      </c>
      <c r="Y3763" t="str">
        <f>VLOOKUP(W3763,[1]ImageUrl!$A$2:$F$6090,3,0)</f>
        <v>https://gero.usc.edu/wp-content/uploads/2018/09/Vermulst-Kleinman-2019-272x297.jpg</v>
      </c>
      <c r="Z3763" t="str">
        <f>VLOOKUP(W3763,[1]ImageUrl!$A$2:$F$6090,4,0)</f>
        <v>https://www.afar.org/images/uploads/Velmust_Circle.jpg</v>
      </c>
      <c r="AA3763" t="str">
        <f>VLOOKUP(W3763,[1]ImageUrl!$A$2:$F$6090,5,0)</f>
        <v>https://cmem.research.chop.edu/images/slider/TRiMAD-Banner.png</v>
      </c>
      <c r="AB3763" t="str">
        <f>VLOOKUP(W3763,[1]ImageUrl!$A$2:$F$6090,6,0)</f>
        <v>https://cmem.research.chop.edu/images/slider/slide4.jpg</v>
      </c>
    </row>
    <row r="3764" spans="1:28" x14ac:dyDescent="0.2">
      <c r="A3764">
        <v>7076887</v>
      </c>
      <c r="B3764" t="s">
        <v>12324</v>
      </c>
      <c r="C3764" t="s">
        <v>102</v>
      </c>
      <c r="D3764" t="s">
        <v>12325</v>
      </c>
      <c r="E3764">
        <v>2016</v>
      </c>
      <c r="F3764" t="s">
        <v>25</v>
      </c>
      <c r="G3764" t="s">
        <v>26</v>
      </c>
      <c r="H3764" t="s">
        <v>27</v>
      </c>
      <c r="I3764" t="s">
        <v>28</v>
      </c>
      <c r="J3764" t="s">
        <v>12326</v>
      </c>
      <c r="K3764" t="s">
        <v>30</v>
      </c>
      <c r="L3764">
        <v>388776</v>
      </c>
      <c r="M3764" t="s">
        <v>30</v>
      </c>
      <c r="N3764" t="s">
        <v>31</v>
      </c>
      <c r="O3764" t="s">
        <v>54</v>
      </c>
      <c r="P3764">
        <v>9004797</v>
      </c>
      <c r="Q3764">
        <v>1</v>
      </c>
      <c r="R3764" t="s">
        <v>55</v>
      </c>
      <c r="S3764">
        <v>121050</v>
      </c>
      <c r="T3764">
        <v>1</v>
      </c>
      <c r="V3764" t="s">
        <v>30</v>
      </c>
      <c r="W3764" t="s">
        <v>22561</v>
      </c>
      <c r="X3764" t="str">
        <f>VLOOKUP(W3764,[1]ImageUrl!$A$2:$F$6090,2,0)</f>
        <v>https://app1.unmc.edu/publicaffairs/TodaySite/Images/SiteImages/large/Vetro0205.jpg</v>
      </c>
      <c r="Y3764" t="str">
        <f>VLOOKUP(W3764,[1]ImageUrl!$A$2:$F$6090,3,0)</f>
        <v>https://app1.unmc.edu/publicaffairs/TodaySite/Images/SiteImages/large/Vetro1123.jpg</v>
      </c>
      <c r="Z3764" t="str">
        <f>VLOOKUP(W3764,[1]ImageUrl!$A$2:$F$6090,4,0)</f>
        <v>https://app1.unmc.edu/publicaffairs/TodaySite/Images/SiteImages/large/Vetro1202.jpg</v>
      </c>
      <c r="AA3764" t="str">
        <f>VLOOKUP(W3764,[1]ImageUrl!$A$2:$F$6090,5,0)</f>
        <v>https://app1.unmc.edu/publicaffairs/TodaySite/Images/SiteImages/large/Mactaggart0117.jpg</v>
      </c>
      <c r="AB3764" t="str">
        <f>VLOOKUP(W3764,[1]ImageUrl!$A$2:$F$6090,6,0)</f>
        <v>https://app1.unmc.edu/publicaffairs/TodaySite/Images/SiteImages/large/Singh0131.jpg</v>
      </c>
    </row>
    <row r="3765" spans="1:28" x14ac:dyDescent="0.2">
      <c r="A3765">
        <v>3150192</v>
      </c>
      <c r="B3765" t="s">
        <v>12327</v>
      </c>
      <c r="C3765" t="s">
        <v>428</v>
      </c>
      <c r="D3765" t="s">
        <v>12328</v>
      </c>
      <c r="E3765">
        <v>2016</v>
      </c>
      <c r="F3765" t="s">
        <v>25</v>
      </c>
      <c r="G3765" t="s">
        <v>26</v>
      </c>
      <c r="H3765" t="s">
        <v>27</v>
      </c>
      <c r="I3765" t="s">
        <v>12329</v>
      </c>
      <c r="J3765" t="s">
        <v>12330</v>
      </c>
      <c r="K3765" t="s">
        <v>30</v>
      </c>
      <c r="L3765">
        <v>679232</v>
      </c>
      <c r="M3765" t="s">
        <v>30</v>
      </c>
      <c r="N3765" t="s">
        <v>31</v>
      </c>
      <c r="O3765" t="s">
        <v>157</v>
      </c>
      <c r="P3765">
        <v>9119466</v>
      </c>
      <c r="Q3765">
        <v>1</v>
      </c>
      <c r="R3765" t="s">
        <v>158</v>
      </c>
      <c r="S3765">
        <v>52282</v>
      </c>
      <c r="T3765">
        <v>1</v>
      </c>
      <c r="U3765" t="s">
        <v>34</v>
      </c>
      <c r="V3765" t="s">
        <v>30</v>
      </c>
      <c r="W3765" t="s">
        <v>22562</v>
      </c>
      <c r="X3765" t="str">
        <f>VLOOKUP(W3765,[1]ImageUrl!$A$2:$F$6090,2,0)</f>
        <v>https://hms.harvard.edu/sites/default/files/uploads/news/Xu%20DSC_7219%20600x400.jpg</v>
      </c>
      <c r="Y3765" t="str">
        <f>VLOOKUP(W3765,[1]ImageUrl!$A$2:$F$6090,3,0)</f>
        <v>https://www.bidmc.org/-/media/rich-text-images/beth-israel-org/research/research-by-department/surgery/aristidis-veves-20151201_34_350x300.jpg?h=258&amp;w=300&amp;hash=F441C052F5D15A4943D520A352C877025BB252CD</v>
      </c>
      <c r="Z3765" t="str">
        <f>VLOOKUP(W3765,[1]ImageUrl!$A$2:$F$6090,4,0)</f>
        <v>https://www.bidmc.org/-/media/rich-text-images/beth-israel-org/research/research-by-department/surgery/research-centers-and-programs/11_tdle_and_cws_greece_715x350.jpg</v>
      </c>
      <c r="AA3765" t="str">
        <f>VLOOKUP(W3765,[1]ImageUrl!$A$2:$F$6090,5,0)</f>
        <v>https://i1.rgstatic.net/ii/profile.image/272447719079953-1441968006234_Q512/Aristidis_Veves.jpg</v>
      </c>
      <c r="AB3765" t="str">
        <f>VLOOKUP(W3765,[1]ImageUrl!$A$2:$F$6090,6,0)</f>
        <v>https://www.bidmc.org/-/media/rich-text-images/beth-israel-org/research/research-by-department/surgery/aristidis-veves-2018.jpg?h=150&amp;w=120&amp;hash=C326F8FB1037CCB96EF74A42AEF5FF252DFF8D13</v>
      </c>
    </row>
    <row r="3766" spans="1:28" x14ac:dyDescent="0.2">
      <c r="A3766">
        <v>10280869</v>
      </c>
      <c r="B3766" t="s">
        <v>12331</v>
      </c>
      <c r="C3766" t="s">
        <v>91</v>
      </c>
      <c r="D3766" t="s">
        <v>12332</v>
      </c>
      <c r="E3766">
        <v>2017</v>
      </c>
      <c r="F3766" t="s">
        <v>25</v>
      </c>
      <c r="G3766" t="s">
        <v>26</v>
      </c>
      <c r="H3766" t="s">
        <v>27</v>
      </c>
      <c r="I3766" t="s">
        <v>28</v>
      </c>
      <c r="J3766" t="s">
        <v>12333</v>
      </c>
      <c r="K3766" t="s">
        <v>30</v>
      </c>
      <c r="L3766">
        <v>601616</v>
      </c>
      <c r="M3766" t="s">
        <v>30</v>
      </c>
      <c r="N3766" t="s">
        <v>31</v>
      </c>
      <c r="O3766" t="s">
        <v>137</v>
      </c>
      <c r="P3766">
        <v>9212921</v>
      </c>
      <c r="Q3766">
        <v>1</v>
      </c>
      <c r="R3766" t="s">
        <v>138</v>
      </c>
      <c r="S3766">
        <v>99055</v>
      </c>
      <c r="T3766">
        <v>1</v>
      </c>
      <c r="V3766" t="s">
        <v>30</v>
      </c>
      <c r="W3766" t="s">
        <v>22563</v>
      </c>
      <c r="X3766" t="str">
        <f>VLOOKUP(W3766,[1]ImageUrl!$A$2:$F$6090,2,0)</f>
        <v>https://i1.rgstatic.net/ii/profile.image/279056420491267-1443543643483_Q512/Aleksandar_Videnovic.jpg</v>
      </c>
      <c r="Y3766" t="str">
        <f>VLOOKUP(W3766,[1]ImageUrl!$A$2:$F$6090,3,0)</f>
        <v>http://www.mghsleep.com/uploads/2/1/7/9/21791700/_1380732462.jpg</v>
      </c>
      <c r="Z3766" t="str">
        <f>VLOOKUP(W3766,[1]ImageUrl!$A$2:$F$6090,4,0)</f>
        <v>https://mdedge-files-live.s3.us-east-2.amazonaws.com/files/s3fs-public/styles/teaser_opengraph/public/Image/July-2017/nr_videnovic_200x200.jpg</v>
      </c>
      <c r="AA3766" t="str">
        <f>VLOOKUP(W3766,[1]ImageUrl!$A$2:$F$6090,5,0)</f>
        <v>https://doximity-res.cloudinary.com/image/upload/t_public_profile_photo_320x320/pinrc2e3kqlvo0dqm8gz.jpg</v>
      </c>
      <c r="AB3766" t="str">
        <f>VLOOKUP(W3766,[1]ImageUrl!$A$2:$F$6090,6,0)</f>
        <v>https://images.ctfassets.net/80kbt2ff73ne/7p8Qp1Fu0a5KFSrVG3I1Ux/c93b79d05a2095cfb3c2bb0c05cd7211/280519_Dr_ALEKSANDER_VIDENOVIC-SLP_teaser_photo.jpg?q=70&amp;w=832&amp;h=468&amp;fit=fill&amp;fm=jpg&amp;fl=progressive</v>
      </c>
    </row>
    <row r="3767" spans="1:28" x14ac:dyDescent="0.2">
      <c r="A3767">
        <v>9809050</v>
      </c>
      <c r="B3767" t="s">
        <v>12334</v>
      </c>
      <c r="C3767" t="s">
        <v>180</v>
      </c>
      <c r="D3767" t="s">
        <v>12335</v>
      </c>
      <c r="E3767">
        <v>2017</v>
      </c>
      <c r="F3767" t="s">
        <v>25</v>
      </c>
      <c r="G3767" t="s">
        <v>26</v>
      </c>
      <c r="H3767" t="s">
        <v>27</v>
      </c>
      <c r="I3767" t="s">
        <v>28</v>
      </c>
      <c r="J3767" t="s">
        <v>12336</v>
      </c>
      <c r="K3767" t="s">
        <v>30</v>
      </c>
      <c r="L3767">
        <v>330675</v>
      </c>
      <c r="M3767" t="s">
        <v>30</v>
      </c>
      <c r="N3767" t="s">
        <v>31</v>
      </c>
      <c r="O3767" t="s">
        <v>39</v>
      </c>
      <c r="P3767">
        <v>9377879</v>
      </c>
      <c r="Q3767">
        <v>1</v>
      </c>
      <c r="R3767" t="s">
        <v>40</v>
      </c>
      <c r="S3767">
        <v>219463</v>
      </c>
      <c r="T3767">
        <v>1</v>
      </c>
      <c r="V3767" t="s">
        <v>30</v>
      </c>
      <c r="W3767" t="s">
        <v>22564</v>
      </c>
    </row>
    <row r="3768" spans="1:28" x14ac:dyDescent="0.2">
      <c r="A3768">
        <v>6487786</v>
      </c>
      <c r="B3768" t="s">
        <v>12337</v>
      </c>
      <c r="C3768" t="s">
        <v>265</v>
      </c>
      <c r="D3768" t="s">
        <v>12338</v>
      </c>
      <c r="E3768">
        <v>2017</v>
      </c>
      <c r="F3768" t="s">
        <v>25</v>
      </c>
      <c r="G3768" t="s">
        <v>26</v>
      </c>
      <c r="H3768" t="s">
        <v>27</v>
      </c>
      <c r="I3768" t="s">
        <v>28</v>
      </c>
      <c r="J3768" t="s">
        <v>12339</v>
      </c>
      <c r="K3768" t="s">
        <v>30</v>
      </c>
      <c r="L3768">
        <v>684633</v>
      </c>
      <c r="M3768" t="s">
        <v>30</v>
      </c>
      <c r="N3768" t="s">
        <v>31</v>
      </c>
      <c r="O3768" t="s">
        <v>354</v>
      </c>
      <c r="P3768">
        <v>9311771</v>
      </c>
      <c r="Q3768">
        <v>1</v>
      </c>
      <c r="R3768" t="s">
        <v>355</v>
      </c>
      <c r="S3768">
        <v>109950</v>
      </c>
      <c r="T3768">
        <v>1</v>
      </c>
      <c r="U3768" t="s">
        <v>34</v>
      </c>
      <c r="V3768" t="s">
        <v>30</v>
      </c>
      <c r="W3768" t="s">
        <v>22565</v>
      </c>
    </row>
    <row r="3769" spans="1:28" x14ac:dyDescent="0.2">
      <c r="A3769">
        <v>7053937</v>
      </c>
      <c r="B3769" t="s">
        <v>12340</v>
      </c>
      <c r="C3769" t="s">
        <v>265</v>
      </c>
      <c r="D3769" t="s">
        <v>12341</v>
      </c>
      <c r="E3769">
        <v>2017</v>
      </c>
      <c r="F3769" t="s">
        <v>25</v>
      </c>
      <c r="G3769" t="s">
        <v>26</v>
      </c>
      <c r="H3769" t="s">
        <v>27</v>
      </c>
      <c r="I3769" t="s">
        <v>28</v>
      </c>
      <c r="J3769" t="s">
        <v>12342</v>
      </c>
      <c r="K3769" t="s">
        <v>30</v>
      </c>
      <c r="L3769">
        <v>387081</v>
      </c>
      <c r="M3769" t="s">
        <v>30</v>
      </c>
      <c r="N3769" t="s">
        <v>31</v>
      </c>
      <c r="O3769" t="s">
        <v>99</v>
      </c>
      <c r="P3769">
        <v>9365346</v>
      </c>
      <c r="Q3769">
        <v>1</v>
      </c>
      <c r="R3769" t="s">
        <v>100</v>
      </c>
      <c r="S3769">
        <v>93047</v>
      </c>
      <c r="T3769">
        <v>1</v>
      </c>
      <c r="V3769" t="s">
        <v>30</v>
      </c>
      <c r="W3769" t="s">
        <v>22566</v>
      </c>
    </row>
    <row r="3770" spans="1:28" x14ac:dyDescent="0.2">
      <c r="A3770">
        <v>10096702</v>
      </c>
      <c r="B3770" t="s">
        <v>12343</v>
      </c>
      <c r="C3770" t="s">
        <v>303</v>
      </c>
      <c r="D3770" t="s">
        <v>12344</v>
      </c>
      <c r="E3770">
        <v>2018</v>
      </c>
      <c r="F3770" t="s">
        <v>25</v>
      </c>
      <c r="G3770" t="s">
        <v>26</v>
      </c>
      <c r="H3770" t="s">
        <v>27</v>
      </c>
      <c r="I3770" t="s">
        <v>28</v>
      </c>
      <c r="J3770" t="s">
        <v>12345</v>
      </c>
      <c r="K3770" t="s">
        <v>30</v>
      </c>
      <c r="L3770">
        <v>807746</v>
      </c>
      <c r="M3770" t="s">
        <v>30</v>
      </c>
      <c r="N3770" t="s">
        <v>31</v>
      </c>
      <c r="O3770" t="s">
        <v>54</v>
      </c>
      <c r="P3770">
        <v>9661200</v>
      </c>
      <c r="Q3770">
        <v>1</v>
      </c>
      <c r="R3770" t="s">
        <v>55</v>
      </c>
      <c r="S3770">
        <v>137080</v>
      </c>
      <c r="T3770">
        <v>1</v>
      </c>
      <c r="U3770" t="s">
        <v>34</v>
      </c>
      <c r="V3770" t="s">
        <v>30</v>
      </c>
      <c r="W3770" t="s">
        <v>22567</v>
      </c>
      <c r="X3770" t="str">
        <f>VLOOKUP(W3770,[1]ImageUrl!$A$2:$F$6090,2,0)</f>
        <v>http://njms.rutgers.edu/departments/physical_medicine_rehabilitation/residency/images/2018/residents1_clip_image002_0000.jpg</v>
      </c>
      <c r="Y3770" t="str">
        <f>VLOOKUP(W3770,[1]ImageUrl!$A$2:$F$6090,3,0)</f>
        <v>http://njms.rutgers.edu/departments/medicine/divisions/cardiology/images/graduates.jpg</v>
      </c>
      <c r="Z3770" t="str">
        <f>VLOOKUP(W3770,[1]ImageUrl!$A$2:$F$6090,4,0)</f>
        <v>https://ironclad.rbhs.rutgers.edu/~mbmapp/pictures/singercj.jpg</v>
      </c>
      <c r="AA3770" t="str">
        <f>VLOOKUP(W3770,[1]ImageUrl!$A$2:$F$6090,5,0)</f>
        <v>http://njms.rutgers.edu/departments/medicine/divisions/cardiology/images/scholarly.jpg</v>
      </c>
      <c r="AB3770" t="str">
        <f>VLOOKUP(W3770,[1]ImageUrl!$A$2:$F$6090,6,0)</f>
        <v>http://njms.rutgers.edu/departments/pathology/images/IMG_8657_000.jpg</v>
      </c>
    </row>
    <row r="3771" spans="1:28" x14ac:dyDescent="0.2">
      <c r="A3771">
        <v>1865640</v>
      </c>
      <c r="B3771" t="s">
        <v>12346</v>
      </c>
      <c r="C3771" t="s">
        <v>5639</v>
      </c>
      <c r="D3771" t="s">
        <v>12347</v>
      </c>
      <c r="E3771">
        <v>2017</v>
      </c>
      <c r="F3771" t="s">
        <v>25</v>
      </c>
      <c r="G3771" t="s">
        <v>26</v>
      </c>
      <c r="H3771" t="s">
        <v>27</v>
      </c>
      <c r="I3771" t="s">
        <v>28</v>
      </c>
      <c r="J3771" t="s">
        <v>12348</v>
      </c>
      <c r="K3771" t="s">
        <v>30</v>
      </c>
      <c r="L3771">
        <v>380476</v>
      </c>
      <c r="M3771" t="s">
        <v>30</v>
      </c>
      <c r="N3771" t="s">
        <v>31</v>
      </c>
      <c r="O3771" t="s">
        <v>39</v>
      </c>
      <c r="P3771">
        <v>9388064</v>
      </c>
      <c r="Q3771">
        <v>1</v>
      </c>
      <c r="R3771" t="s">
        <v>40</v>
      </c>
      <c r="S3771">
        <v>220273</v>
      </c>
      <c r="T3771">
        <v>1</v>
      </c>
      <c r="V3771" t="s">
        <v>30</v>
      </c>
      <c r="W3771" t="s">
        <v>22568</v>
      </c>
      <c r="X3771" t="str">
        <f>VLOOKUP(W3771,[1]ImageUrl!$A$2:$F$6090,2,0)</f>
        <v>https://www.unthsc.edu/graduate-school-of-biomedical-sciences//wp-content/uploads/sites/13/JamboorVishwanatha.JPG</v>
      </c>
      <c r="Y3771" t="str">
        <f>VLOOKUP(W3771,[1]ImageUrl!$A$2:$F$6090,3,0)</f>
        <v>https://www.unthsc.edu/wp-content/uploads/Featured_Bio_Vishwanatha.jpg</v>
      </c>
      <c r="Z3771" t="str">
        <f>VLOOKUP(W3771,[1]ImageUrl!$A$2:$F$6090,4,0)</f>
        <v>https://experts.unthsc.edu/files-asset/3797014/Jamboor_Vishwanatha.jpg</v>
      </c>
      <c r="AA3771" t="str">
        <f>VLOOKUP(W3771,[1]ImageUrl!$A$2:$F$6090,5,0)</f>
        <v>https://www.unthsc.edu/newsroom/wp-content/uploads/sites/16/Jamboor-Vishwanatha-UNTHSC-WEB.jpg</v>
      </c>
      <c r="AB3771" t="str">
        <f>VLOOKUP(W3771,[1]ImageUrl!$A$2:$F$6090,6,0)</f>
        <v>https://nrmnet.net/wp-content/uploads/2018/08/VishwanathaJK.jpg</v>
      </c>
    </row>
    <row r="3772" spans="1:28" x14ac:dyDescent="0.2">
      <c r="A3772">
        <v>8616139</v>
      </c>
      <c r="B3772" t="s">
        <v>12349</v>
      </c>
      <c r="C3772" t="s">
        <v>91</v>
      </c>
      <c r="D3772" t="s">
        <v>12350</v>
      </c>
      <c r="E3772">
        <v>2018</v>
      </c>
      <c r="F3772" t="s">
        <v>25</v>
      </c>
      <c r="G3772" t="s">
        <v>26</v>
      </c>
      <c r="H3772" t="s">
        <v>27</v>
      </c>
      <c r="I3772" t="s">
        <v>28</v>
      </c>
      <c r="J3772" t="s">
        <v>12351</v>
      </c>
      <c r="K3772" t="s">
        <v>30</v>
      </c>
      <c r="L3772">
        <v>696009</v>
      </c>
      <c r="M3772" t="s">
        <v>30</v>
      </c>
      <c r="N3772" t="s">
        <v>31</v>
      </c>
      <c r="O3772" t="s">
        <v>137</v>
      </c>
      <c r="P3772">
        <v>9596225</v>
      </c>
      <c r="Q3772">
        <v>1</v>
      </c>
      <c r="R3772" t="s">
        <v>138</v>
      </c>
      <c r="S3772">
        <v>104130</v>
      </c>
      <c r="T3772">
        <v>1</v>
      </c>
      <c r="U3772" t="s">
        <v>34</v>
      </c>
      <c r="V3772" t="s">
        <v>30</v>
      </c>
      <c r="W3772" t="s">
        <v>22569</v>
      </c>
      <c r="X3772" t="str">
        <f>VLOOKUP(W3772,[1]ImageUrl!$A$2:$F$6090,2,0)</f>
        <v>https://lms.mghacademy.org/Users/images/speakers/20932%5B1%5D.jpg</v>
      </c>
      <c r="Y3772" t="str">
        <f>VLOOKUP(W3772,[1]ImageUrl!$A$2:$F$6090,3,0)</f>
        <v>http://media.masslive.com/living_impact/photo/11316723-large.jpg</v>
      </c>
      <c r="Z3772" t="str">
        <f>VLOOKUP(W3772,[1]ImageUrl!$A$2:$F$6090,4,0)</f>
        <v>https://www.seacoastmission.org/wp-content/uploads/2019/04/telestroke-team.jpeg</v>
      </c>
      <c r="AA3772" t="str">
        <f>VLOOKUP(W3772,[1]ImageUrl!$A$2:$F$6090,5,0)</f>
        <v>https://lh3.googleusercontent.com/-SvTndsumcv0/AAAAAAAAAAI/AAAAAAAAAD0/fvacHKErw1c/photo.jpg</v>
      </c>
      <c r="AB3772" t="str">
        <f>VLOOKUP(W3772,[1]ImageUrl!$A$2:$F$6090,6,0)</f>
        <v>https://doximity-res.cloudinary.com/image/upload/t_public_profile_photo_320x320/pmi1w5xjon2doiugo6zt.jpg</v>
      </c>
    </row>
    <row r="3773" spans="1:28" x14ac:dyDescent="0.2">
      <c r="A3773">
        <v>8579081</v>
      </c>
      <c r="B3773" t="s">
        <v>12352</v>
      </c>
      <c r="C3773" t="s">
        <v>36</v>
      </c>
      <c r="D3773" t="s">
        <v>12353</v>
      </c>
      <c r="E3773">
        <v>2016</v>
      </c>
      <c r="F3773" t="s">
        <v>25</v>
      </c>
      <c r="G3773" t="s">
        <v>26</v>
      </c>
      <c r="H3773" t="s">
        <v>27</v>
      </c>
      <c r="I3773" t="s">
        <v>28</v>
      </c>
      <c r="J3773" t="s">
        <v>12354</v>
      </c>
      <c r="K3773" t="s">
        <v>30</v>
      </c>
      <c r="L3773">
        <v>633500</v>
      </c>
      <c r="M3773" t="s">
        <v>30</v>
      </c>
      <c r="N3773" t="s">
        <v>31</v>
      </c>
      <c r="O3773" t="s">
        <v>39</v>
      </c>
      <c r="P3773">
        <v>9010575</v>
      </c>
      <c r="Q3773">
        <v>1</v>
      </c>
      <c r="R3773" t="s">
        <v>40</v>
      </c>
      <c r="S3773">
        <v>201276</v>
      </c>
      <c r="T3773">
        <v>1</v>
      </c>
      <c r="V3773" t="s">
        <v>30</v>
      </c>
      <c r="W3773" t="s">
        <v>22570</v>
      </c>
      <c r="X3773" t="str">
        <f>VLOOKUP(W3773,[1]ImageUrl!$A$2:$F$6090,2,0)</f>
        <v>https://industry.datascience.columbia.edu/sites/default/files/profiles/photos/dennis_picture.JPG</v>
      </c>
      <c r="Y3773" t="str">
        <f>VLOOKUP(W3773,[1]ImageUrl!$A$2:$F$6090,3,0)</f>
        <v>https://systemsbiology.columbia.edu/sites/default/files/DSB_Tenure_July.jpg</v>
      </c>
      <c r="Z3773" t="str">
        <f>VLOOKUP(W3773,[1]ImageUrl!$A$2:$F$6090,4,0)</f>
        <v>https://systemsbiology.columbia.edu/sites/default/files/IMG_2302.jpg</v>
      </c>
      <c r="AA3773" t="str">
        <f>VLOOKUP(W3773,[1]ImageUrl!$A$2:$F$6090,5,0)</f>
        <v>https://systemsbiology.columbia.edu/sites/default/files/Tuuli_Award_CUIMC.jpg</v>
      </c>
      <c r="AB3773" t="str">
        <f>VLOOKUP(W3773,[1]ImageUrl!$A$2:$F$6090,6,0)</f>
        <v>https://systemsbiology.columbia.edu/sites/default/files/_DSC3158-edit2-sm_0.jpg</v>
      </c>
    </row>
    <row r="3774" spans="1:28" x14ac:dyDescent="0.2">
      <c r="A3774">
        <v>10468285</v>
      </c>
      <c r="B3774" t="s">
        <v>12355</v>
      </c>
      <c r="C3774" t="s">
        <v>471</v>
      </c>
      <c r="D3774" t="s">
        <v>12356</v>
      </c>
      <c r="E3774">
        <v>2018</v>
      </c>
      <c r="F3774" t="s">
        <v>25</v>
      </c>
      <c r="G3774" t="s">
        <v>26</v>
      </c>
      <c r="H3774" t="s">
        <v>27</v>
      </c>
      <c r="I3774" t="s">
        <v>28</v>
      </c>
      <c r="J3774" t="s">
        <v>12357</v>
      </c>
      <c r="K3774" t="s">
        <v>30</v>
      </c>
      <c r="L3774">
        <v>405000</v>
      </c>
      <c r="M3774" t="s">
        <v>30</v>
      </c>
      <c r="N3774" t="s">
        <v>31</v>
      </c>
      <c r="O3774" t="s">
        <v>148</v>
      </c>
      <c r="P3774">
        <v>9576289</v>
      </c>
      <c r="Q3774">
        <v>1</v>
      </c>
      <c r="R3774" t="s">
        <v>149</v>
      </c>
      <c r="S3774">
        <v>117149</v>
      </c>
      <c r="T3774">
        <v>1</v>
      </c>
      <c r="V3774" t="s">
        <v>30</v>
      </c>
      <c r="W3774" t="s">
        <v>22571</v>
      </c>
      <c r="X3774" t="str">
        <f>VLOOKUP(W3774,[1]ImageUrl!$A$2:$F$6090,2,0)</f>
        <v>https://www.utsouthwestern.edu/labs/volk/assets/lenora%20small.jpg</v>
      </c>
      <c r="Y3774" t="str">
        <f>VLOOKUP(W3774,[1]ImageUrl!$A$2:$F$6090,3,0)</f>
        <v>https://www.utsouthwestern.edu/edumedia/eduimages/newsroom/center_times/2016/august/volk.jpg</v>
      </c>
      <c r="Z3774" t="str">
        <f>VLOOKUP(W3774,[1]ImageUrl!$A$2:$F$6090,4,0)</f>
        <v>https://i1.rgstatic.net/ii/profile.image/387747392049153-1469457590682_Q512/Lenora_Volk.jpg</v>
      </c>
      <c r="AA3774" t="str">
        <f>VLOOKUP(W3774,[1]ImageUrl!$A$2:$F$6090,5,0)</f>
        <v>https://www.utsouthwestern.edu/edumedia/eduimages/newsroom/center_times/2016/august/augustine.jpg</v>
      </c>
      <c r="AB3774" t="str">
        <f>VLOOKUP(W3774,[1]ImageUrl!$A$2:$F$6090,6,0)</f>
        <v>https://www.utsouthwestern.edu/labs/volk/assets/Lilyana%20small.jpg</v>
      </c>
    </row>
    <row r="3775" spans="1:28" x14ac:dyDescent="0.2">
      <c r="A3775">
        <v>6724335</v>
      </c>
      <c r="B3775" t="s">
        <v>12358</v>
      </c>
      <c r="C3775" t="s">
        <v>471</v>
      </c>
      <c r="D3775" t="s">
        <v>12359</v>
      </c>
      <c r="E3775">
        <v>2017</v>
      </c>
      <c r="F3775" t="s">
        <v>25</v>
      </c>
      <c r="G3775" t="s">
        <v>26</v>
      </c>
      <c r="H3775" t="s">
        <v>27</v>
      </c>
      <c r="I3775" t="s">
        <v>11633</v>
      </c>
      <c r="J3775" t="s">
        <v>12360</v>
      </c>
      <c r="K3775" t="s">
        <v>30</v>
      </c>
      <c r="L3775">
        <v>792454</v>
      </c>
      <c r="M3775" t="s">
        <v>30</v>
      </c>
      <c r="N3775" t="s">
        <v>31</v>
      </c>
      <c r="O3775" t="s">
        <v>32</v>
      </c>
      <c r="P3775">
        <v>9309263</v>
      </c>
      <c r="Q3775">
        <v>1</v>
      </c>
      <c r="R3775" t="s">
        <v>33</v>
      </c>
      <c r="S3775">
        <v>133179</v>
      </c>
      <c r="T3775">
        <v>1</v>
      </c>
      <c r="U3775" t="s">
        <v>34</v>
      </c>
      <c r="V3775" t="s">
        <v>30</v>
      </c>
      <c r="W3775" t="s">
        <v>22572</v>
      </c>
      <c r="X3775" t="str">
        <f>VLOOKUP(W3775,[1]ImageUrl!$A$2:$F$6090,2,0)</f>
        <v>https://s3-us-west-2.amazonaws.com/utsw-patientcare-web-production/original_images/vongpatanasin-wanpen-17620-200x200.jpg</v>
      </c>
      <c r="Y3775" t="str">
        <f>VLOOKUP(W3775,[1]ImageUrl!$A$2:$F$6090,3,0)</f>
        <v>https://www.utsouthwestern.edu/newsroom/articles/year-2018/assets/algorithm-team.jpg</v>
      </c>
      <c r="Z3775" t="str">
        <f>VLOOKUP(W3775,[1]ImageUrl!$A$2:$F$6090,4,0)</f>
        <v>https://www.utsouthwestern.edu/newsroom/articles/year-2018/assets/vongpatanasin.jpg</v>
      </c>
      <c r="AA3775" t="str">
        <f>VLOOKUP(W3775,[1]ImageUrl!$A$2:$F$6090,5,0)</f>
        <v>http://www.rradtrial.org/wp-content/uploads/2016/04/Vongpatanasin.jpg</v>
      </c>
      <c r="AB3775" t="str">
        <f>VLOOKUP(W3775,[1]ImageUrl!$A$2:$F$6090,6,0)</f>
        <v>https://www.utsouthwestern.edu/edumedia/eduimages/newsroom/news_releases/2015/nov/vongpatanasin.jpg</v>
      </c>
    </row>
    <row r="3776" spans="1:28" x14ac:dyDescent="0.2">
      <c r="A3776">
        <v>11695193</v>
      </c>
      <c r="B3776" t="s">
        <v>12361</v>
      </c>
      <c r="C3776" t="s">
        <v>57</v>
      </c>
      <c r="D3776" t="s">
        <v>12362</v>
      </c>
      <c r="E3776">
        <v>2018</v>
      </c>
      <c r="F3776" t="s">
        <v>25</v>
      </c>
      <c r="G3776" t="s">
        <v>26</v>
      </c>
      <c r="H3776" t="s">
        <v>27</v>
      </c>
      <c r="I3776" t="s">
        <v>12363</v>
      </c>
      <c r="J3776" t="s">
        <v>12364</v>
      </c>
      <c r="K3776" t="s">
        <v>30</v>
      </c>
      <c r="L3776">
        <v>397250</v>
      </c>
      <c r="M3776" t="s">
        <v>30</v>
      </c>
      <c r="N3776" t="s">
        <v>31</v>
      </c>
      <c r="O3776" t="s">
        <v>60</v>
      </c>
      <c r="P3776">
        <v>9521421</v>
      </c>
      <c r="Q3776">
        <v>1</v>
      </c>
      <c r="R3776" t="s">
        <v>61</v>
      </c>
      <c r="S3776">
        <v>26048</v>
      </c>
      <c r="T3776">
        <v>1</v>
      </c>
      <c r="U3776" t="s">
        <v>34</v>
      </c>
      <c r="V3776" t="s">
        <v>30</v>
      </c>
      <c r="W3776" t="s">
        <v>22573</v>
      </c>
      <c r="X3776" t="str">
        <f>VLOOKUP(W3776,[1]ImageUrl!$A$2:$F$6090,2,0)</f>
        <v>https://i1.rgstatic.net/ii/profile.image/405543421267973-1473700494991_Q512/Janice_Vranka.jpg</v>
      </c>
      <c r="Y3776" t="str">
        <f>VLOOKUP(W3776,[1]ImageUrl!$A$2:$F$6090,3,0)</f>
        <v>https://www.glaucoma.org/uploads/vranka_200.jpg</v>
      </c>
      <c r="Z3776" t="str">
        <f>VLOOKUP(W3776,[1]ImageUrl!$A$2:$F$6090,4,0)</f>
        <v>https://i1.rgstatic.net/publication/239282032_Yeast_tRNA_Trp_genes_with_anticodons_corresponding_to_UAA_and_UGA_nonsense_codons/links/0deec522e5c3f0eacf000000/preview.png</v>
      </c>
      <c r="AA3776" t="str">
        <f>VLOOKUP(W3776,[1]ImageUrl!$A$2:$F$6090,5,0)</f>
        <v>https://i1.rgstatic.net/publication/13430563_Effect_of_matrix_metalloproteinases_activity_on_outflow_in_perfused_human_organ_culture/links/0c9605228cc680e7e5000000/preview.png</v>
      </c>
      <c r="AB3776" t="str">
        <f>VLOOKUP(W3776,[1]ImageUrl!$A$2:$F$6090,6,0)</f>
        <v>https://i1.rgstatic.net/publication/8657321_Prolyl_3-Hydroxylase_1_Enzyme_Characterization_and_Identification_of_a_Novel_Family_of_Enzymes/links/58acbf724585155ae77ad93e/preview.png</v>
      </c>
    </row>
    <row r="3777" spans="1:28" x14ac:dyDescent="0.2">
      <c r="A3777">
        <v>8419568</v>
      </c>
      <c r="B3777" t="s">
        <v>12365</v>
      </c>
      <c r="C3777" t="s">
        <v>57</v>
      </c>
      <c r="D3777" t="s">
        <v>12366</v>
      </c>
      <c r="E3777">
        <v>2018</v>
      </c>
      <c r="F3777" t="s">
        <v>25</v>
      </c>
      <c r="G3777" t="s">
        <v>26</v>
      </c>
      <c r="H3777" t="s">
        <v>27</v>
      </c>
      <c r="I3777" t="s">
        <v>12367</v>
      </c>
      <c r="J3777" t="s">
        <v>12368</v>
      </c>
      <c r="K3777" t="s">
        <v>30</v>
      </c>
      <c r="L3777">
        <v>605517</v>
      </c>
      <c r="M3777" t="s">
        <v>30</v>
      </c>
      <c r="N3777" t="s">
        <v>31</v>
      </c>
      <c r="O3777" t="s">
        <v>39</v>
      </c>
      <c r="P3777">
        <v>9596240</v>
      </c>
      <c r="Q3777">
        <v>1</v>
      </c>
      <c r="R3777" t="s">
        <v>40</v>
      </c>
      <c r="S3777">
        <v>222095</v>
      </c>
      <c r="T3777">
        <v>1</v>
      </c>
      <c r="U3777" t="s">
        <v>34</v>
      </c>
      <c r="V3777" t="s">
        <v>30</v>
      </c>
      <c r="W3777" t="s">
        <v>22574</v>
      </c>
    </row>
    <row r="3778" spans="1:28" x14ac:dyDescent="0.2">
      <c r="A3778">
        <v>1865920</v>
      </c>
      <c r="B3778" t="s">
        <v>12369</v>
      </c>
      <c r="C3778" t="s">
        <v>91</v>
      </c>
      <c r="D3778" t="s">
        <v>12370</v>
      </c>
      <c r="E3778">
        <v>2018</v>
      </c>
      <c r="F3778" t="s">
        <v>25</v>
      </c>
      <c r="G3778" t="s">
        <v>26</v>
      </c>
      <c r="H3778" t="s">
        <v>27</v>
      </c>
      <c r="I3778" t="s">
        <v>28</v>
      </c>
      <c r="J3778" t="s">
        <v>12371</v>
      </c>
      <c r="K3778" t="s">
        <v>30</v>
      </c>
      <c r="L3778">
        <v>529433</v>
      </c>
      <c r="M3778" t="s">
        <v>30</v>
      </c>
      <c r="N3778" t="s">
        <v>31</v>
      </c>
      <c r="O3778" t="s">
        <v>54</v>
      </c>
      <c r="P3778">
        <v>9545320</v>
      </c>
      <c r="Q3778">
        <v>1</v>
      </c>
      <c r="R3778" t="s">
        <v>55</v>
      </c>
      <c r="S3778">
        <v>136529</v>
      </c>
      <c r="T3778">
        <v>1</v>
      </c>
      <c r="U3778" t="s">
        <v>34</v>
      </c>
      <c r="V3778" t="s">
        <v>30</v>
      </c>
      <c r="W3778" t="s">
        <v>22575</v>
      </c>
      <c r="X3778" t="str">
        <f>VLOOKUP(W3778,[1]ImageUrl!$A$2:$F$6090,2,0)</f>
        <v>https://www.hms.harvard.edu/dms/immunology/fac/images/large/Vyas_Jatin.jpg</v>
      </c>
      <c r="Y3778" t="str">
        <f>VLOOKUP(W3778,[1]ImageUrl!$A$2:$F$6090,3,0)</f>
        <v>https://0.academia-photos.com/38858084/10762707/12013777/s200_jatin.vyas.jpg</v>
      </c>
      <c r="Z3778" t="str">
        <f>VLOOKUP(W3778,[1]ImageUrl!$A$2:$F$6090,4,0)</f>
        <v>https://www.massgeneral.org/News/assets/images/061215JacksonSociety.jpg</v>
      </c>
      <c r="AA3778" t="str">
        <f>VLOOKUP(W3778,[1]ImageUrl!$A$2:$F$6090,5,0)</f>
        <v>https://www.albawaba.com/sites/default/files/im/Business_New/PR_WCM-Q_Apr10.jpg</v>
      </c>
      <c r="AB3778" t="str">
        <f>VLOOKUP(W3778,[1]ImageUrl!$A$2:$F$6090,6,0)</f>
        <v>x-raw-image:///3292b82758cc76d8a44a1a609d2ab6c3ffe518ca2db1a5c75f43ee177fe5aaa5</v>
      </c>
    </row>
    <row r="3779" spans="1:28" x14ac:dyDescent="0.2">
      <c r="A3779">
        <v>10110038</v>
      </c>
      <c r="B3779" t="s">
        <v>12372</v>
      </c>
      <c r="C3779" t="s">
        <v>398</v>
      </c>
      <c r="D3779" t="s">
        <v>12373</v>
      </c>
      <c r="E3779">
        <v>2018</v>
      </c>
      <c r="F3779" t="s">
        <v>25</v>
      </c>
      <c r="G3779" t="s">
        <v>26</v>
      </c>
      <c r="H3779" t="s">
        <v>27</v>
      </c>
      <c r="I3779" t="s">
        <v>28</v>
      </c>
      <c r="J3779" t="s">
        <v>12374</v>
      </c>
      <c r="K3779" t="s">
        <v>30</v>
      </c>
      <c r="L3779">
        <v>722799</v>
      </c>
      <c r="M3779" t="s">
        <v>30</v>
      </c>
      <c r="N3779" t="s">
        <v>31</v>
      </c>
      <c r="O3779" t="s">
        <v>99</v>
      </c>
      <c r="P3779">
        <v>9613939</v>
      </c>
      <c r="Q3779">
        <v>1</v>
      </c>
      <c r="R3779" t="s">
        <v>100</v>
      </c>
      <c r="S3779">
        <v>96798</v>
      </c>
      <c r="T3779">
        <v>1</v>
      </c>
      <c r="V3779" t="s">
        <v>30</v>
      </c>
      <c r="W3779" t="s">
        <v>22576</v>
      </c>
      <c r="X3779" t="str">
        <f>VLOOKUP(W3779,[1]ImageUrl!$A$2:$F$6090,2,0)</f>
        <v>https://www.bmc.org/sites/default/files/Patient_Care/Specialty_Care/Addiction-Medicine/LANDING/images/Wachman-Elisha.jpg</v>
      </c>
      <c r="Y3779" t="str">
        <f>VLOOKUP(W3779,[1]ImageUrl!$A$2:$F$6090,3,0)</f>
        <v>https://bmc.org/sites/default/files/Find%20a%20Doctor%20Photos/Wachman-Elisha-184x184.jpg</v>
      </c>
      <c r="Z3779" t="str">
        <f>VLOOKUP(W3779,[1]ImageUrl!$A$2:$F$6090,4,0)</f>
        <v>https://dev.bmc.org/sites/default/files/Find%20a%20Doctor%20Photos/Wachman-Elisha-184x184.jpg</v>
      </c>
      <c r="AA3779" t="str">
        <f>VLOOKUP(W3779,[1]ImageUrl!$A$2:$F$6090,5,0)</f>
        <v>https://www.bumc.bu.edu/busm/files/2015/06/Elisha-Wachman-120x150.jpg</v>
      </c>
      <c r="AB3779" t="str">
        <f>VLOOKUP(W3779,[1]ImageUrl!$A$2:$F$6090,6,0)</f>
        <v>https://www.bmc.org/sites/default/files/About_Us/mission/campus-purpose.jpg</v>
      </c>
    </row>
    <row r="3780" spans="1:28" x14ac:dyDescent="0.2">
      <c r="A3780">
        <v>9134261</v>
      </c>
      <c r="B3780" t="s">
        <v>12375</v>
      </c>
      <c r="C3780" t="s">
        <v>5456</v>
      </c>
      <c r="D3780" t="s">
        <v>12376</v>
      </c>
      <c r="E3780">
        <v>2018</v>
      </c>
      <c r="F3780" t="s">
        <v>65</v>
      </c>
      <c r="G3780" t="s">
        <v>26</v>
      </c>
      <c r="H3780" t="s">
        <v>27</v>
      </c>
      <c r="I3780" t="s">
        <v>28</v>
      </c>
      <c r="J3780" t="s">
        <v>12377</v>
      </c>
      <c r="K3780" t="s">
        <v>30</v>
      </c>
      <c r="L3780">
        <v>464465</v>
      </c>
      <c r="M3780" t="s">
        <v>30</v>
      </c>
      <c r="N3780" t="s">
        <v>31</v>
      </c>
      <c r="O3780" t="s">
        <v>39</v>
      </c>
      <c r="P3780">
        <v>9541249</v>
      </c>
      <c r="Q3780">
        <v>1</v>
      </c>
      <c r="R3780" t="s">
        <v>40</v>
      </c>
      <c r="S3780">
        <v>222002</v>
      </c>
      <c r="T3780">
        <v>1</v>
      </c>
      <c r="U3780" t="s">
        <v>34</v>
      </c>
      <c r="V3780" t="s">
        <v>30</v>
      </c>
      <c r="W3780" t="s">
        <v>22577</v>
      </c>
      <c r="X3780" t="str">
        <f>VLOOKUP(W3780,[1]ImageUrl!$A$2:$F$6090,2,0)</f>
        <v>http://cinjweb.umdnj.edu/researcher-profiles/img/Wackowski_Olivia.jpg</v>
      </c>
      <c r="Y3780" t="str">
        <f>VLOOKUP(W3780,[1]ImageUrl!$A$2:$F$6090,3,0)</f>
        <v>https://signature.rwjms.rutgers.edu/PhotosUploaded/35810$104012$8994a9a0-9e49-4350-8ec6-af4fb370852b$Olivia%20Wackowski%20profile%20pic.jpg</v>
      </c>
      <c r="Z3780" t="str">
        <f>VLOOKUP(W3780,[1]ImageUrl!$A$2:$F$6090,4,0)</f>
        <v>https://news.rutgers.edu/sites/medrel/files/inline-img/highres/Olivia%20Wackowski%20by%20Nick%20Romanenko%20Rutgers%20University.jpg</v>
      </c>
      <c r="AA3780" t="str">
        <f>VLOOKUP(W3780,[1]ImageUrl!$A$2:$F$6090,5,0)</f>
        <v>https://signature.rwjms.rutgers.edu/PhotosUploaded/99342$3285$1d631853-d3fd-49b3-84ab-1a56c4709f0c$Jeong_headshot.JPG</v>
      </c>
      <c r="AB3780" t="str">
        <f>VLOOKUP(W3780,[1]ImageUrl!$A$2:$F$6090,6,0)</f>
        <v>https://signature.rwjms.rutgers.edu/PhotosUploaded/9318$104012$349c487c-b959-4326-8a28-5d9a74621c49$Michelle%20Bover%20Manderski%20IMG_5426retouched.jpg</v>
      </c>
    </row>
    <row r="3781" spans="1:28" x14ac:dyDescent="0.2">
      <c r="A3781">
        <v>10341863</v>
      </c>
      <c r="B3781" t="s">
        <v>12378</v>
      </c>
      <c r="C3781" t="s">
        <v>57</v>
      </c>
      <c r="D3781" t="s">
        <v>12379</v>
      </c>
      <c r="E3781">
        <v>2018</v>
      </c>
      <c r="F3781" t="s">
        <v>25</v>
      </c>
      <c r="G3781" t="s">
        <v>26</v>
      </c>
      <c r="H3781" t="s">
        <v>27</v>
      </c>
      <c r="I3781" t="s">
        <v>28</v>
      </c>
      <c r="J3781" t="s">
        <v>12380</v>
      </c>
      <c r="K3781" t="s">
        <v>30</v>
      </c>
      <c r="L3781">
        <v>749325</v>
      </c>
      <c r="M3781" t="s">
        <v>30</v>
      </c>
      <c r="N3781" t="s">
        <v>31</v>
      </c>
      <c r="O3781" t="s">
        <v>8119</v>
      </c>
      <c r="P3781">
        <v>9698558</v>
      </c>
      <c r="Q3781">
        <v>1</v>
      </c>
      <c r="R3781" t="s">
        <v>8120</v>
      </c>
      <c r="S3781">
        <v>3008</v>
      </c>
      <c r="T3781">
        <v>1</v>
      </c>
      <c r="V3781" t="s">
        <v>30</v>
      </c>
      <c r="W3781" t="s">
        <v>22578</v>
      </c>
      <c r="X3781" t="str">
        <f>VLOOKUP(W3781,[1]ImageUrl!$A$2:$F$6090,2,0)</f>
        <v>https://www.ohsu.edu/apps/core/?action=people:pe.cmsProfileLowResolutionImage&amp;sPersonID=AFE05E8CE62E4574B80DCEEAE9388BE5</v>
      </c>
      <c r="Y3781" t="str">
        <f>VLOOKUP(W3781,[1]ImageUrl!$A$2:$F$6090,3,0)</f>
        <v>https://i1.rgstatic.net/ii/profile.image/734651815579649-1552166050458_Q512/Elizabeth_Waddell.jpg</v>
      </c>
      <c r="Z3781" t="str">
        <f>VLOOKUP(W3781,[1]ImageUrl!$A$2:$F$6090,4,0)</f>
        <v>https://www.oregon.gov/oha/HPA/dsi-tc/PublishingImages/Anne-King.jpg</v>
      </c>
      <c r="AA3781" t="str">
        <f>VLOOKUP(W3781,[1]ImageUrl!$A$2:$F$6090,5,0)</f>
        <v>http://cms.ipressroom.com.s3.amazonaws.com/296/files/20189/Amanda+Risser+M.D.+M.P.H.+2015.JPG</v>
      </c>
      <c r="AB3781" t="str">
        <f>VLOOKUP(W3781,[1]ImageUrl!$A$2:$F$6090,6,0)</f>
        <v>https://s3.amazonaws.com/cms.ipressroom.com/296/files/20198/5d7878de2cfac2117dabda63_GettyImages-637815526/GettyImages-637815526_0557e81c-d561-4726-9048-bc7c8c630b3a-prv.jpg</v>
      </c>
    </row>
    <row r="3782" spans="1:28" x14ac:dyDescent="0.2">
      <c r="A3782">
        <v>10632747</v>
      </c>
      <c r="B3782" t="s">
        <v>12381</v>
      </c>
      <c r="C3782" t="s">
        <v>501</v>
      </c>
      <c r="D3782" t="s">
        <v>12382</v>
      </c>
      <c r="E3782">
        <v>2016</v>
      </c>
      <c r="F3782" t="s">
        <v>25</v>
      </c>
      <c r="G3782" t="s">
        <v>26</v>
      </c>
      <c r="H3782" t="s">
        <v>27</v>
      </c>
      <c r="I3782" t="s">
        <v>28</v>
      </c>
      <c r="J3782" t="s">
        <v>12383</v>
      </c>
      <c r="K3782" t="s">
        <v>30</v>
      </c>
      <c r="L3782">
        <v>628256</v>
      </c>
      <c r="M3782" t="s">
        <v>30</v>
      </c>
      <c r="N3782" t="s">
        <v>31</v>
      </c>
      <c r="O3782" t="s">
        <v>39</v>
      </c>
      <c r="P3782">
        <v>9082246</v>
      </c>
      <c r="Q3782">
        <v>1</v>
      </c>
      <c r="R3782" t="s">
        <v>40</v>
      </c>
      <c r="S3782">
        <v>204891</v>
      </c>
      <c r="T3782">
        <v>1</v>
      </c>
      <c r="V3782" t="s">
        <v>30</v>
      </c>
      <c r="W3782" t="s">
        <v>22579</v>
      </c>
      <c r="X3782" t="str">
        <f>VLOOKUP(W3782,[1]ImageUrl!$A$2:$F$6090,2,0)</f>
        <v>https://i1.rgstatic.net/publication/308273567_Examining_the_Smoking_and_Vaping_Behaviors_and_Preferences_of_Vape_Shop_Customers/links/5809334c08aeef21df0e9890/largepreview.png</v>
      </c>
      <c r="Y3782" t="str">
        <f>VLOOKUP(W3782,[1]ImageUrl!$A$2:$F$6090,3,0)</f>
        <v>https://i1.rgstatic.net/publication/283307115_A_Proposed_Collaboration_Against_Big_Tobacco_Common_Ground_Between_the_Vaping_and_Public_Health_Community_in_the_United_States/links/56461f2b08ae451880aa32c5/largepreview.png</v>
      </c>
      <c r="Z3782" t="str">
        <f>VLOOKUP(W3782,[1]ImageUrl!$A$2:$F$6090,4,0)</f>
        <v>https://i1.rgstatic.net/publication/335583250_Vaping_patterns_nicotine_dependence_and_reasons_for_vaping_among_American_Indian_dual_users_of_cigarettes_and_electronic_cigarettes/links/5d6e76a945851542789f2862/largepreview.png</v>
      </c>
      <c r="AA3782" t="str">
        <f>VLOOKUP(W3782,[1]ImageUrl!$A$2:$F$6090,5,0)</f>
        <v>https://i1.rgstatic.net/publication/262339560_Effects_of_Duration_of_Electronic_Cigarette_Use/links/0deec539093d541639000000/largepreview.png</v>
      </c>
      <c r="AB3782" t="str">
        <f>VLOOKUP(W3782,[1]ImageUrl!$A$2:$F$6090,6,0)</f>
        <v>https://www.researchgate.net/publication/335787390/figure/tbl2/AS:802492468170760@1568340522340/ContPolicies-that-Prohibit-Tobacco-Use-on-City-Owned-Properties_Q320.jpg</v>
      </c>
    </row>
    <row r="3783" spans="1:28" x14ac:dyDescent="0.2">
      <c r="A3783">
        <v>7780808</v>
      </c>
      <c r="B3783" t="s">
        <v>12384</v>
      </c>
      <c r="C3783" t="s">
        <v>74</v>
      </c>
      <c r="D3783" t="s">
        <v>12385</v>
      </c>
      <c r="E3783">
        <v>2016</v>
      </c>
      <c r="F3783" t="s">
        <v>25</v>
      </c>
      <c r="G3783" t="s">
        <v>26</v>
      </c>
      <c r="H3783" t="s">
        <v>27</v>
      </c>
      <c r="I3783" t="s">
        <v>28</v>
      </c>
      <c r="J3783" t="s">
        <v>12386</v>
      </c>
      <c r="K3783" t="s">
        <v>30</v>
      </c>
      <c r="L3783">
        <v>387731</v>
      </c>
      <c r="M3783" t="s">
        <v>30</v>
      </c>
      <c r="N3783" t="s">
        <v>31</v>
      </c>
      <c r="O3783" t="s">
        <v>39</v>
      </c>
      <c r="P3783">
        <v>9175075</v>
      </c>
      <c r="Q3783">
        <v>1</v>
      </c>
      <c r="R3783" t="s">
        <v>40</v>
      </c>
      <c r="S3783">
        <v>200913</v>
      </c>
      <c r="T3783">
        <v>1</v>
      </c>
      <c r="U3783" t="s">
        <v>34</v>
      </c>
      <c r="V3783" t="s">
        <v>30</v>
      </c>
      <c r="W3783" t="s">
        <v>22580</v>
      </c>
      <c r="X3783" t="str">
        <f>VLOOKUP(W3783,[1]ImageUrl!$A$2:$F$6090,2,0)</f>
        <v>http://www.dfhcc.harvard.edu/typo3temp/_processed_/csm_511_1547010882_b2d813bc3c.jpg</v>
      </c>
      <c r="Y3783" t="str">
        <f>VLOOKUP(W3783,[1]ImageUrl!$A$2:$F$6090,3,0)</f>
        <v>https://static.projects.iq.harvard.edu/files/styles/profile_full/public/biophysics/files/portrait-wagner.jpg?m=1517391307&amp;itok=fPTp66Kw</v>
      </c>
      <c r="Z3783" t="str">
        <f>VLOOKUP(W3783,[1]ImageUrl!$A$2:$F$6090,4,0)</f>
        <v>https://www.hms.harvard.edu/dms/bbs/fac/images/large/Wagner_Gerhard.jpg</v>
      </c>
      <c r="AA3783" t="str">
        <f>VLOOKUP(W3783,[1]ImageUrl!$A$2:$F$6090,5,0)</f>
        <v>https://hms.harvard.edu/sites/default/files/assets/News/2013/images/Jun/06-13Wagner.jpg</v>
      </c>
      <c r="AB3783" t="str">
        <f>VLOOKUP(W3783,[1]ImageUrl!$A$2:$F$6090,6,0)</f>
        <v>http://www.transcripts.blog/wp-content/uploads/2019/04/Screen-Shot-2019-04-16-at-7.52.36-PM.png</v>
      </c>
    </row>
    <row r="3784" spans="1:28" x14ac:dyDescent="0.2">
      <c r="A3784">
        <v>6798938</v>
      </c>
      <c r="B3784" t="s">
        <v>12387</v>
      </c>
      <c r="C3784" t="s">
        <v>102</v>
      </c>
      <c r="D3784" t="s">
        <v>12388</v>
      </c>
      <c r="E3784">
        <v>2017</v>
      </c>
      <c r="F3784" t="s">
        <v>25</v>
      </c>
      <c r="G3784" t="s">
        <v>26</v>
      </c>
      <c r="H3784" t="s">
        <v>27</v>
      </c>
      <c r="I3784" t="s">
        <v>28</v>
      </c>
      <c r="J3784" t="s">
        <v>12389</v>
      </c>
      <c r="K3784" t="s">
        <v>30</v>
      </c>
      <c r="L3784">
        <v>340193</v>
      </c>
      <c r="M3784" t="s">
        <v>30</v>
      </c>
      <c r="N3784" t="s">
        <v>31</v>
      </c>
      <c r="O3784" t="s">
        <v>39</v>
      </c>
      <c r="P3784">
        <v>9261314</v>
      </c>
      <c r="Q3784">
        <v>1</v>
      </c>
      <c r="R3784" t="s">
        <v>40</v>
      </c>
      <c r="S3784">
        <v>202917</v>
      </c>
      <c r="T3784">
        <v>1</v>
      </c>
      <c r="U3784" t="s">
        <v>34</v>
      </c>
      <c r="V3784" t="s">
        <v>30</v>
      </c>
      <c r="W3784" t="s">
        <v>22581</v>
      </c>
      <c r="X3784" t="str">
        <f>VLOOKUP(W3784,[1]ImageUrl!$A$2:$F$6090,2,0)</f>
        <v>http://app1.unmc.edu/publicaffairs/TodaySite/Images/SiteImages/large/Wagner0127.jpg</v>
      </c>
      <c r="Y3784" t="str">
        <f>VLOOKUP(W3784,[1]ImageUrl!$A$2:$F$6090,3,0)</f>
        <v>https://app1.unmc.edu/PublicAffairs/TodaySite/Images/SiteImages/wagnerkayuweWEB.jpg</v>
      </c>
      <c r="Z3784" t="str">
        <f>VLOOKUP(W3784,[1]ImageUrl!$A$2:$F$6090,4,0)</f>
        <v>https://app1.unmc.edu/PublicAffairs/TodaySite/Images/SiteImages/med/Wagner412.jpg</v>
      </c>
      <c r="AA3784" t="str">
        <f>VLOOKUP(W3784,[1]ImageUrl!$A$2:$F$6090,5,0)</f>
        <v>https://static.wixstatic.com/media/de8945_6e77ca76937546cbb568a087bdd84399~mv2.jpg/v1/crop/x_0,y_47,w_712,h_802/fill/w_450,h_510,al_c,q_80,usm_0.66_1.00_0.01/de8945_6e77ca76937546cbb568a087bdd84399~mv2.webp</v>
      </c>
      <c r="AB3784" t="str">
        <f>VLOOKUP(W3784,[1]ImageUrl!$A$2:$F$6090,6,0)</f>
        <v>https://people.wayne.edu/profile/gq0641/2061/wagner_kay-uwe.jpg</v>
      </c>
    </row>
    <row r="3785" spans="1:28" x14ac:dyDescent="0.2">
      <c r="A3785">
        <v>9792135</v>
      </c>
      <c r="B3785" t="s">
        <v>12390</v>
      </c>
      <c r="C3785" t="s">
        <v>381</v>
      </c>
      <c r="D3785" t="s">
        <v>12391</v>
      </c>
      <c r="E3785">
        <v>2018</v>
      </c>
      <c r="F3785" t="s">
        <v>25</v>
      </c>
      <c r="G3785" t="s">
        <v>26</v>
      </c>
      <c r="H3785" t="s">
        <v>27</v>
      </c>
      <c r="I3785" t="s">
        <v>28</v>
      </c>
      <c r="J3785" t="s">
        <v>12392</v>
      </c>
      <c r="K3785" t="s">
        <v>30</v>
      </c>
      <c r="L3785">
        <v>676046</v>
      </c>
      <c r="M3785" t="s">
        <v>30</v>
      </c>
      <c r="N3785" t="s">
        <v>31</v>
      </c>
      <c r="O3785" t="s">
        <v>32</v>
      </c>
      <c r="P3785">
        <v>9593977</v>
      </c>
      <c r="Q3785">
        <v>1</v>
      </c>
      <c r="R3785" t="s">
        <v>33</v>
      </c>
      <c r="S3785">
        <v>139867</v>
      </c>
      <c r="T3785">
        <v>1</v>
      </c>
      <c r="U3785" t="s">
        <v>34</v>
      </c>
      <c r="V3785" t="s">
        <v>30</v>
      </c>
      <c r="W3785" t="s">
        <v>22582</v>
      </c>
      <c r="X3785" t="str">
        <f>VLOOKUP(W3785,[1]ImageUrl!$A$2:$F$6090,2,0)</f>
        <v>http://www.bumc.bu.edu/busm-pm/files/2012/08/2012-11-08-12.22.56-Wainford-2-Blue-Wall3.jpg</v>
      </c>
      <c r="Y3785" t="str">
        <f>VLOOKUP(W3785,[1]ImageUrl!$A$2:$F$6090,3,0)</f>
        <v>https://www.bu.edu/sargent/files/2017/10/Dr-Wainford-454x636.jpg</v>
      </c>
      <c r="Z3785" t="str">
        <f>VLOOKUP(W3785,[1]ImageUrl!$A$2:$F$6090,4,0)</f>
        <v>https://www.medschool.lsuhsc.edu/faculty/images/Wainford.jpg?12/1/2010%204:38:08%20PM</v>
      </c>
      <c r="AA3785" t="str">
        <f>VLOOKUP(W3785,[1]ImageUrl!$A$2:$F$6090,5,0)</f>
        <v>http://www.bu.edu/files/2014/12/h_research_14-8340-WAINFORD-026.jpg</v>
      </c>
      <c r="AB3785" t="str">
        <f>VLOOKUP(W3785,[1]ImageUrl!$A$2:$F$6090,6,0)</f>
        <v>http://www.bumc.bu.edu/busm-pm/files/2010/03/100_12411.jpg</v>
      </c>
    </row>
    <row r="3786" spans="1:28" x14ac:dyDescent="0.2">
      <c r="A3786">
        <v>10114222</v>
      </c>
      <c r="B3786" t="s">
        <v>12393</v>
      </c>
      <c r="C3786" t="s">
        <v>91</v>
      </c>
      <c r="D3786" t="s">
        <v>12394</v>
      </c>
      <c r="E3786">
        <v>2017</v>
      </c>
      <c r="F3786" t="s">
        <v>513</v>
      </c>
      <c r="G3786" t="s">
        <v>26</v>
      </c>
      <c r="H3786" t="s">
        <v>27</v>
      </c>
      <c r="I3786" t="s">
        <v>28</v>
      </c>
      <c r="J3786" t="s">
        <v>12395</v>
      </c>
      <c r="K3786" t="s">
        <v>30</v>
      </c>
      <c r="L3786">
        <v>2565000</v>
      </c>
      <c r="M3786" t="s">
        <v>30</v>
      </c>
      <c r="N3786" t="s">
        <v>31</v>
      </c>
      <c r="O3786" t="s">
        <v>137</v>
      </c>
      <c r="P3786">
        <v>9350551</v>
      </c>
      <c r="Q3786">
        <v>1</v>
      </c>
      <c r="R3786" t="s">
        <v>138</v>
      </c>
      <c r="S3786">
        <v>106664</v>
      </c>
      <c r="T3786">
        <v>1</v>
      </c>
      <c r="V3786" t="s">
        <v>30</v>
      </c>
      <c r="W3786" t="s">
        <v>22583</v>
      </c>
      <c r="X3786" t="str">
        <f>VLOOKUP(W3786,[1]ImageUrl!$A$2:$F$6090,2,0)</f>
        <v>https://hsci.harvard.edu/files/hsci/files/brian_headshot_crop.jpg?m=1417020431</v>
      </c>
      <c r="Y3786" t="str">
        <f>VLOOKUP(W3786,[1]ImageUrl!$A$2:$F$6090,3,0)</f>
        <v>https://www.mghmind.org/sites/default/files/styles/faculty_image/public/brianwaingermindweb.jpg?itok=CSxYtsOE</v>
      </c>
      <c r="Z3786" t="str">
        <f>VLOOKUP(W3786,[1]ImageUrl!$A$2:$F$6090,4,0)</f>
        <v>https://www.massgeneral.org/neurology/assets/ResearcherPortraits/BWainger.jpg</v>
      </c>
      <c r="AA3786" t="str">
        <f>VLOOKUP(W3786,[1]ImageUrl!$A$2:$F$6090,5,0)</f>
        <v>https://www.mghmind.org/sites/default/files/styles/faculty_image/public/Brian%20Bacskai%20Web.jpg?itok=WC6RAyZw</v>
      </c>
      <c r="AB3786" t="str">
        <f>VLOOKUP(W3786,[1]ImageUrl!$A$2:$F$6090,6,0)</f>
        <v>https://neurologylive.s3.amazonaws.com/_media/_image/_headshots/Brian-Wainger.png</v>
      </c>
    </row>
    <row r="3787" spans="1:28" x14ac:dyDescent="0.2">
      <c r="A3787">
        <v>7800468</v>
      </c>
      <c r="B3787" t="s">
        <v>12396</v>
      </c>
      <c r="C3787" t="s">
        <v>207</v>
      </c>
      <c r="D3787" t="s">
        <v>12397</v>
      </c>
      <c r="E3787">
        <v>2017</v>
      </c>
      <c r="F3787" t="s">
        <v>25</v>
      </c>
      <c r="G3787" t="s">
        <v>26</v>
      </c>
      <c r="H3787" t="s">
        <v>27</v>
      </c>
      <c r="I3787" t="s">
        <v>12398</v>
      </c>
      <c r="J3787" t="s">
        <v>12399</v>
      </c>
      <c r="K3787" t="s">
        <v>30</v>
      </c>
      <c r="L3787">
        <v>739270</v>
      </c>
      <c r="M3787" t="s">
        <v>30</v>
      </c>
      <c r="N3787" t="s">
        <v>31</v>
      </c>
      <c r="O3787" t="s">
        <v>354</v>
      </c>
      <c r="P3787">
        <v>9423155</v>
      </c>
      <c r="Q3787">
        <v>1</v>
      </c>
      <c r="R3787" t="s">
        <v>355</v>
      </c>
      <c r="S3787">
        <v>115690</v>
      </c>
      <c r="T3787">
        <v>1</v>
      </c>
      <c r="V3787" t="s">
        <v>30</v>
      </c>
      <c r="W3787" t="s">
        <v>22584</v>
      </c>
    </row>
    <row r="3788" spans="1:28" x14ac:dyDescent="0.2">
      <c r="A3788">
        <v>8760227</v>
      </c>
      <c r="B3788" t="s">
        <v>12400</v>
      </c>
      <c r="C3788" t="s">
        <v>207</v>
      </c>
      <c r="D3788" t="s">
        <v>12401</v>
      </c>
      <c r="E3788">
        <v>2017</v>
      </c>
      <c r="F3788" t="s">
        <v>25</v>
      </c>
      <c r="G3788" t="s">
        <v>26</v>
      </c>
      <c r="H3788" t="s">
        <v>27</v>
      </c>
      <c r="I3788" t="s">
        <v>28</v>
      </c>
      <c r="J3788" t="s">
        <v>12402</v>
      </c>
      <c r="K3788" t="s">
        <v>30</v>
      </c>
      <c r="L3788">
        <v>414841</v>
      </c>
      <c r="M3788" t="s">
        <v>30</v>
      </c>
      <c r="N3788" t="s">
        <v>31</v>
      </c>
      <c r="O3788" t="s">
        <v>157</v>
      </c>
      <c r="P3788">
        <v>9384050</v>
      </c>
      <c r="Q3788">
        <v>1</v>
      </c>
      <c r="R3788" t="s">
        <v>158</v>
      </c>
      <c r="S3788">
        <v>53355</v>
      </c>
      <c r="T3788">
        <v>1</v>
      </c>
      <c r="U3788" t="s">
        <v>34</v>
      </c>
      <c r="V3788" t="s">
        <v>30</v>
      </c>
      <c r="W3788" t="s">
        <v>22585</v>
      </c>
      <c r="X3788" t="str">
        <f>VLOOKUP(W3788,[1]ImageUrl!$A$2:$F$6090,2,0)</f>
        <v>x-raw-image:///e8c2b49fc3c57cdfb78cc436bc2ade067fa4890895840415a688f9b99a66dde2</v>
      </c>
      <c r="Y3788" t="str">
        <f>VLOOKUP(W3788,[1]ImageUrl!$A$2:$F$6090,3,0)</f>
        <v>http://cectoday.com/wp-content/uploads/wp/img-iphone01.png</v>
      </c>
      <c r="Z3788" t="str">
        <f>VLOOKUP(W3788,[1]ImageUrl!$A$2:$F$6090,4,0)</f>
        <v>x-raw-image:///99d8752a9491e2f21d3b680d21ed5233dba2a84d4aad8db61435254c9ae3b57e</v>
      </c>
      <c r="AA3788" t="str">
        <f>VLOOKUP(W3788,[1]ImageUrl!$A$2:$F$6090,5,0)</f>
        <v>x-raw-image:///5826f27d8e076d0ad9f852596e3e523748850e5a650de8585ecd3abcbe8977ad</v>
      </c>
      <c r="AB3788" t="str">
        <f>VLOOKUP(W3788,[1]ImageUrl!$A$2:$F$6090,6,0)</f>
        <v>x-raw-image:///bc70165ffeb796af10971d070d9d66f0b5fc0931a2ae865c66e12b4821e1b1aa</v>
      </c>
    </row>
    <row r="3789" spans="1:28" x14ac:dyDescent="0.2">
      <c r="A3789">
        <v>8341388</v>
      </c>
      <c r="B3789" t="s">
        <v>12403</v>
      </c>
      <c r="C3789" t="s">
        <v>36</v>
      </c>
      <c r="D3789" t="s">
        <v>12404</v>
      </c>
      <c r="E3789">
        <v>2018</v>
      </c>
      <c r="F3789" t="s">
        <v>25</v>
      </c>
      <c r="G3789" t="s">
        <v>26</v>
      </c>
      <c r="H3789" t="s">
        <v>27</v>
      </c>
      <c r="I3789" t="s">
        <v>28</v>
      </c>
      <c r="J3789" t="s">
        <v>12405</v>
      </c>
      <c r="K3789" t="s">
        <v>30</v>
      </c>
      <c r="L3789">
        <v>592022</v>
      </c>
      <c r="M3789" t="s">
        <v>30</v>
      </c>
      <c r="N3789" t="s">
        <v>31</v>
      </c>
      <c r="O3789" t="s">
        <v>229</v>
      </c>
      <c r="P3789">
        <v>9469037</v>
      </c>
      <c r="Q3789">
        <v>1</v>
      </c>
      <c r="R3789" t="s">
        <v>230</v>
      </c>
      <c r="S3789">
        <v>71986</v>
      </c>
      <c r="T3789">
        <v>1</v>
      </c>
      <c r="U3789" t="s">
        <v>34</v>
      </c>
      <c r="V3789" t="s">
        <v>30</v>
      </c>
      <c r="W3789" t="s">
        <v>22586</v>
      </c>
      <c r="X3789" t="str">
        <f>VLOOKUP(W3789,[1]ImageUrl!$A$2:$F$6090,2,0)</f>
        <v>https://i1.rgstatic.net/ii/profile.image/277225598406661-1443107141984_Q512/Marcella_Walker.jpg</v>
      </c>
      <c r="Y3789" t="str">
        <f>VLOOKUP(W3789,[1]ImageUrl!$A$2:$F$6090,3,0)</f>
        <v>https://images.squarespace-cdn.com/content/v1/54fcde98e4b0744cac587cbd/1432218345175-34RMRAJ27KVW39EP8GX3/ke17ZwdGBToddI8pDm48kDHPSfPanjkWqhH6pl6g5ph7gQa3H78H3Y0txjaiv_0fDoOvxcdMmMKkDsyUqMSsMWxHk725yiiHCCLfrh8O1z4YTzHvnKhyp6Da-NYroOW3ZGjoBKy3azqku80C789l0mwONMR1ELp49Lyc52iWr5dNb1QJw9casjKdtTg1_-y4jz4ptJBmI9gQmbjSQnNGng/image-asset.jpeg</v>
      </c>
      <c r="Z3789" t="str">
        <f>VLOOKUP(W3789,[1]ImageUrl!$A$2:$F$6090,4,0)</f>
        <v>https://i1.rgstatic.net/publication/279631254_Seasonal_Variability_in_Vitamin_D_Levels_No_Longer_Detectable_in_Primary_Hyperparathyroidism/links/562f6dc708ae4742240acff2/preview.png</v>
      </c>
      <c r="AA3789" t="str">
        <f>VLOOKUP(W3789,[1]ImageUrl!$A$2:$F$6090,5,0)</f>
        <v>https://i1.rgstatic.net/publication/23673328_Cardiovascular_aspects_of_primary_hyperparathyroidism/links/5c092f0c299bf139c7433092/preview.png</v>
      </c>
      <c r="AB3789" t="str">
        <f>VLOOKUP(W3789,[1]ImageUrl!$A$2:$F$6090,6,0)</f>
        <v>https://i1.rgstatic.net/publication/221686079_Effect_of_Renal_Function_on_Skeletal_Health_in_Primary_Hyperparathyroidism/links/593ed3e2a6fdcc1b1098f1d9/preview.png</v>
      </c>
    </row>
    <row r="3790" spans="1:28" x14ac:dyDescent="0.2">
      <c r="A3790">
        <v>9182444</v>
      </c>
      <c r="B3790" t="s">
        <v>12406</v>
      </c>
      <c r="C3790" t="s">
        <v>381</v>
      </c>
      <c r="D3790" t="s">
        <v>12407</v>
      </c>
      <c r="E3790">
        <v>2017</v>
      </c>
      <c r="F3790" t="s">
        <v>25</v>
      </c>
      <c r="G3790" t="s">
        <v>26</v>
      </c>
      <c r="H3790" t="s">
        <v>27</v>
      </c>
      <c r="I3790" t="s">
        <v>28</v>
      </c>
      <c r="J3790" t="s">
        <v>12408</v>
      </c>
      <c r="K3790" t="s">
        <v>30</v>
      </c>
      <c r="L3790">
        <v>544529</v>
      </c>
      <c r="M3790" t="s">
        <v>30</v>
      </c>
      <c r="N3790" t="s">
        <v>31</v>
      </c>
      <c r="O3790" t="s">
        <v>32</v>
      </c>
      <c r="P3790">
        <v>9283910</v>
      </c>
      <c r="Q3790">
        <v>1</v>
      </c>
      <c r="R3790" t="s">
        <v>33</v>
      </c>
      <c r="S3790">
        <v>136660</v>
      </c>
      <c r="T3790">
        <v>1</v>
      </c>
      <c r="V3790" t="s">
        <v>30</v>
      </c>
      <c r="W3790" t="s">
        <v>22587</v>
      </c>
      <c r="X3790" t="str">
        <f>VLOOKUP(W3790,[1]ImageUrl!$A$2:$F$6090,2,0)</f>
        <v>https://bmc.org/sites/default/files/Find%20a%20Doctor%20Photos/Walkey-Allan-184x184.jpg</v>
      </c>
      <c r="Y3790" t="str">
        <f>VLOOKUP(W3790,[1]ImageUrl!$A$2:$F$6090,3,0)</f>
        <v>http://www.bumc.bu.edu/pulmonary/files/2017/10/headshot.walkey.5.17.1-276x300.jpg</v>
      </c>
      <c r="Z3790" t="str">
        <f>VLOOKUP(W3790,[1]ImageUrl!$A$2:$F$6090,4,0)</f>
        <v>http://www.bumc.bu.edu/files/2012/11/walkey-allan-j.jpg</v>
      </c>
      <c r="AA3790" t="str">
        <f>VLOOKUP(W3790,[1]ImageUrl!$A$2:$F$6090,5,0)</f>
        <v>https://www.bumc.bu.edu/files/2013/11/Walkey1.png</v>
      </c>
      <c r="AB3790" t="str">
        <f>VLOOKUP(W3790,[1]ImageUrl!$A$2:$F$6090,6,0)</f>
        <v>https://www.bmc.org/sites/default/files/About_Us/mission/campus-purpose.jpg</v>
      </c>
    </row>
    <row r="3791" spans="1:28" x14ac:dyDescent="0.2">
      <c r="A3791">
        <v>6486320</v>
      </c>
      <c r="B3791" t="s">
        <v>12409</v>
      </c>
      <c r="C3791" t="s">
        <v>943</v>
      </c>
      <c r="D3791" t="s">
        <v>12410</v>
      </c>
      <c r="E3791">
        <v>2017</v>
      </c>
      <c r="F3791" t="s">
        <v>25</v>
      </c>
      <c r="G3791" t="s">
        <v>26</v>
      </c>
      <c r="H3791" t="s">
        <v>27</v>
      </c>
      <c r="I3791" t="s">
        <v>28</v>
      </c>
      <c r="J3791" t="s">
        <v>12411</v>
      </c>
      <c r="K3791" t="s">
        <v>30</v>
      </c>
      <c r="L3791">
        <v>350000</v>
      </c>
      <c r="M3791" t="s">
        <v>30</v>
      </c>
      <c r="N3791" t="s">
        <v>31</v>
      </c>
      <c r="O3791" t="s">
        <v>354</v>
      </c>
      <c r="P3791">
        <v>9292835</v>
      </c>
      <c r="Q3791">
        <v>1</v>
      </c>
      <c r="R3791" t="s">
        <v>355</v>
      </c>
      <c r="S3791">
        <v>110038</v>
      </c>
      <c r="T3791">
        <v>1</v>
      </c>
      <c r="U3791" t="s">
        <v>34</v>
      </c>
      <c r="V3791" t="s">
        <v>30</v>
      </c>
      <c r="W3791" t="s">
        <v>22588</v>
      </c>
      <c r="X3791" t="str">
        <f>VLOOKUP(W3791,[1]ImageUrl!$A$2:$F$6090,2,0)</f>
        <v>http://news.uthsc.edu/wp-content/uploads/2017/05/Wall-Team-1024x683.jpg</v>
      </c>
      <c r="Y3791" t="str">
        <f>VLOOKUP(W3791,[1]ImageUrl!$A$2:$F$6090,3,0)</f>
        <v>http://gsm.utmck.edu/directories/faculty/images/wall_jon_web.jpg</v>
      </c>
      <c r="Z3791" t="str">
        <f>VLOOKUP(W3791,[1]ImageUrl!$A$2:$F$6090,4,0)</f>
        <v>https://i0.wp.com/news.uthsc.edu/wp-content/uploads/2013/10/8j8h2std.jpg?resize=350%2C200&amp;ssl=1</v>
      </c>
      <c r="AA3791" t="str">
        <f>VLOOKUP(W3791,[1]ImageUrl!$A$2:$F$6090,5,0)</f>
        <v>http://catalog.uthsc.edu/mime/media/8/115/President.jpg</v>
      </c>
      <c r="AB3791" t="str">
        <f>VLOOKUP(W3791,[1]ImageUrl!$A$2:$F$6090,6,0)</f>
        <v>http://gsm.utmck.edu/research/preclinical/wall_jon.jpg</v>
      </c>
    </row>
    <row r="3792" spans="1:28" x14ac:dyDescent="0.2">
      <c r="A3792">
        <v>6108763</v>
      </c>
      <c r="B3792" t="s">
        <v>12412</v>
      </c>
      <c r="C3792" t="s">
        <v>232</v>
      </c>
      <c r="D3792" t="s">
        <v>12413</v>
      </c>
      <c r="E3792">
        <v>2016</v>
      </c>
      <c r="F3792" t="s">
        <v>25</v>
      </c>
      <c r="G3792" t="s">
        <v>26</v>
      </c>
      <c r="H3792" t="s">
        <v>27</v>
      </c>
      <c r="I3792" t="s">
        <v>28</v>
      </c>
      <c r="J3792" t="s">
        <v>12414</v>
      </c>
      <c r="K3792" t="s">
        <v>30</v>
      </c>
      <c r="L3792">
        <v>673299</v>
      </c>
      <c r="M3792" t="s">
        <v>30</v>
      </c>
      <c r="N3792" t="s">
        <v>31</v>
      </c>
      <c r="O3792" t="s">
        <v>148</v>
      </c>
      <c r="P3792">
        <v>9175487</v>
      </c>
      <c r="Q3792">
        <v>1</v>
      </c>
      <c r="R3792" t="s">
        <v>149</v>
      </c>
      <c r="S3792">
        <v>108592</v>
      </c>
      <c r="T3792">
        <v>1</v>
      </c>
      <c r="U3792" t="s">
        <v>34</v>
      </c>
      <c r="V3792" t="s">
        <v>30</v>
      </c>
      <c r="W3792" t="s">
        <v>22589</v>
      </c>
      <c r="X3792" t="str">
        <f>VLOOKUP(W3792,[1]ImageUrl!$A$2:$F$6090,2,0)</f>
        <v>https://www.eurekalert.org/multimedia/pub/web/180260_web.jpg</v>
      </c>
      <c r="Y3792" t="str">
        <f>VLOOKUP(W3792,[1]ImageUrl!$A$2:$F$6090,3,0)</f>
        <v>https://www.chop.edu/sites/default/files/styles/16_9_small/public/doug-wallace-in-lab-780x439.jpg?itok=9398hnYY</v>
      </c>
      <c r="Z3792" t="str">
        <f>VLOOKUP(W3792,[1]ImageUrl!$A$2:$F$6090,4,0)</f>
        <v>https://blog.research.chop.edu/sites/default/files/wp-content/uploads/2017/06/Wallace_Janssen_Award_blog.jpg</v>
      </c>
      <c r="AA3792" t="str">
        <f>VLOOKUP(W3792,[1]ImageUrl!$A$2:$F$6090,5,0)</f>
        <v>https://www.chop.edu/sites/default/files/styles/16_9_small/public/dr-wallace-academy-induction-780x439.jpg?itok=l65-ADMY</v>
      </c>
      <c r="AB3792" t="str">
        <f>VLOOKUP(W3792,[1]ImageUrl!$A$2:$F$6090,6,0)</f>
        <v>https://www.pennmedicine.org/news/-/media/images/pr%20news/publications%20and%20special%20reports/pm%20magazine/2017/fall%202017/mitochondria/photo1.ashx?h=590&amp;w=500&amp;la=en</v>
      </c>
    </row>
    <row r="3793" spans="1:28" x14ac:dyDescent="0.2">
      <c r="A3793">
        <v>8177643</v>
      </c>
      <c r="B3793" t="s">
        <v>12415</v>
      </c>
      <c r="C3793" t="s">
        <v>1062</v>
      </c>
      <c r="D3793" t="s">
        <v>12416</v>
      </c>
      <c r="E3793">
        <v>2018</v>
      </c>
      <c r="F3793" t="s">
        <v>25</v>
      </c>
      <c r="G3793" t="s">
        <v>26</v>
      </c>
      <c r="H3793" t="s">
        <v>27</v>
      </c>
      <c r="I3793" t="s">
        <v>28</v>
      </c>
      <c r="J3793" t="s">
        <v>12417</v>
      </c>
      <c r="K3793" t="s">
        <v>30</v>
      </c>
      <c r="L3793">
        <v>320000</v>
      </c>
      <c r="M3793" t="s">
        <v>30</v>
      </c>
      <c r="N3793" t="s">
        <v>31</v>
      </c>
      <c r="O3793" t="s">
        <v>148</v>
      </c>
      <c r="P3793">
        <v>9613116</v>
      </c>
      <c r="Q3793">
        <v>1</v>
      </c>
      <c r="R3793" t="s">
        <v>149</v>
      </c>
      <c r="S3793">
        <v>116027</v>
      </c>
      <c r="T3793">
        <v>1</v>
      </c>
      <c r="U3793" t="s">
        <v>34</v>
      </c>
      <c r="V3793" t="s">
        <v>30</v>
      </c>
      <c r="W3793" t="s">
        <v>22590</v>
      </c>
      <c r="X3793" t="str">
        <f>VLOOKUP(W3793,[1]ImageUrl!$A$2:$F$6090,2,0)</f>
        <v>https://www.umc.edu/common/People-Headshots/wallace,%20kedra.jpg</v>
      </c>
      <c r="Y3793" t="str">
        <f>VLOOKUP(W3793,[1]ImageUrl!$A$2:$F$6090,3,0)</f>
        <v>https://www.umc.edu/common/People-Headshots/freeman,-kevin_psy-web.jpg</v>
      </c>
      <c r="Z3793" t="str">
        <f>VLOOKUP(W3793,[1]ImageUrl!$A$2:$F$6090,4,0)</f>
        <v>http://www.deltastate.edu/news-and-events/wp-content/uploads/sites/3/2018/10/Ashley-G-NM-2.jpg</v>
      </c>
      <c r="AA3793" t="str">
        <f>VLOOKUP(W3793,[1]ImageUrl!$A$2:$F$6090,5,0)</f>
        <v>http://www.umc.edu/news/News_Articles/2017/August/Images/latoya-bolden.jpg</v>
      </c>
      <c r="AB3793" t="str">
        <f>VLOOKUP(W3793,[1]ImageUrl!$A$2:$F$6090,6,0)</f>
        <v>https://www.umc.edu/common/People-Headshots/auchus,-alexander.jpg</v>
      </c>
    </row>
    <row r="3794" spans="1:28" x14ac:dyDescent="0.2">
      <c r="A3794">
        <v>8903866</v>
      </c>
      <c r="B3794" t="s">
        <v>12418</v>
      </c>
      <c r="C3794" t="s">
        <v>398</v>
      </c>
      <c r="D3794" t="s">
        <v>12419</v>
      </c>
      <c r="E3794">
        <v>2018</v>
      </c>
      <c r="F3794" t="s">
        <v>25</v>
      </c>
      <c r="G3794" t="s">
        <v>26</v>
      </c>
      <c r="H3794" t="s">
        <v>27</v>
      </c>
      <c r="I3794" t="s">
        <v>28</v>
      </c>
      <c r="J3794" t="s">
        <v>12420</v>
      </c>
      <c r="K3794" t="s">
        <v>30</v>
      </c>
      <c r="L3794">
        <v>748286</v>
      </c>
      <c r="M3794" t="s">
        <v>30</v>
      </c>
      <c r="N3794" t="s">
        <v>31</v>
      </c>
      <c r="O3794" t="s">
        <v>8119</v>
      </c>
      <c r="P3794">
        <v>9698726</v>
      </c>
      <c r="Q3794">
        <v>1</v>
      </c>
      <c r="R3794" t="s">
        <v>8120</v>
      </c>
      <c r="S3794">
        <v>3052</v>
      </c>
      <c r="T3794">
        <v>1</v>
      </c>
      <c r="V3794" t="s">
        <v>30</v>
      </c>
      <c r="W3794" t="s">
        <v>22591</v>
      </c>
      <c r="X3794" t="str">
        <f>VLOOKUP(W3794,[1]ImageUrl!$A$2:$F$6090,2,0)</f>
        <v>https://www.bmc.org/sites/default/files/Patient_Care/Specialty_Care/Addiction-Medicine/LANDING/images/Walley-Alexander.jpg</v>
      </c>
      <c r="Y3794" t="str">
        <f>VLOOKUP(W3794,[1]ImageUrl!$A$2:$F$6090,3,0)</f>
        <v>http://sites.bu.edu/urbanarch/files/2017/01/alex-walley.jpg</v>
      </c>
      <c r="Z3794" t="str">
        <f>VLOOKUP(W3794,[1]ImageUrl!$A$2:$F$6090,4,0)</f>
        <v>https://www.bmc.org/sites/default/files/Patient_Care/Specialty_Care/Addiction-Medicine/LANDING/images/Botticelli-Michael.jpg</v>
      </c>
      <c r="AA3794" t="str">
        <f>VLOOKUP(W3794,[1]ImageUrl!$A$2:$F$6090,5,0)</f>
        <v>https://www.bmc.org/sites/default/files/Patient_Care/Specialty_Care/Addiction-Medicine/LANDING/images/Bernstein-Edward.jpg</v>
      </c>
      <c r="AB3794" t="str">
        <f>VLOOKUP(W3794,[1]ImageUrl!$A$2:$F$6090,6,0)</f>
        <v>https://doximity-res.cloudinary.com/image/upload/t_public_profile_photo_320x320/profile-placeholder-registered-5.jpg</v>
      </c>
    </row>
    <row r="3795" spans="1:28" x14ac:dyDescent="0.2">
      <c r="A3795">
        <v>11348573</v>
      </c>
      <c r="B3795" t="s">
        <v>12421</v>
      </c>
      <c r="C3795" t="s">
        <v>337</v>
      </c>
      <c r="D3795" t="s">
        <v>12422</v>
      </c>
      <c r="E3795">
        <v>2018</v>
      </c>
      <c r="F3795" t="s">
        <v>25</v>
      </c>
      <c r="G3795" t="s">
        <v>26</v>
      </c>
      <c r="H3795" t="s">
        <v>27</v>
      </c>
      <c r="I3795" t="s">
        <v>28</v>
      </c>
      <c r="J3795" t="s">
        <v>12423</v>
      </c>
      <c r="K3795" t="s">
        <v>30</v>
      </c>
      <c r="L3795">
        <v>381464</v>
      </c>
      <c r="M3795" t="s">
        <v>30</v>
      </c>
      <c r="N3795" t="s">
        <v>31</v>
      </c>
      <c r="O3795" t="s">
        <v>148</v>
      </c>
      <c r="P3795">
        <v>9554543</v>
      </c>
      <c r="Q3795">
        <v>1</v>
      </c>
      <c r="R3795" t="s">
        <v>149</v>
      </c>
      <c r="S3795">
        <v>115764</v>
      </c>
      <c r="T3795">
        <v>1</v>
      </c>
      <c r="U3795" t="s">
        <v>34</v>
      </c>
      <c r="V3795" t="s">
        <v>30</v>
      </c>
      <c r="W3795" t="s">
        <v>22592</v>
      </c>
      <c r="X3795" t="str">
        <f>VLOOKUP(W3795,[1]ImageUrl!$A$2:$F$6090,2,0)</f>
        <v>https://www.mcw.edu/-/media/MCW/Departments/Cell-Biology-Neurobiology-and-Anatomy/Jenny-Strande_Academic-Profile.jpg?scale=both&amp;w=1365&amp;anchor=middlecenter&amp;mode=crop&amp;h=1536&amp;la=en&amp;hash=02F08FA7BB6974F0418777CFD067325B0CDCC68A</v>
      </c>
      <c r="Y3795" t="str">
        <f>VLOOKUP(W3795,[1]ImageUrl!$A$2:$F$6090,3,0)</f>
        <v>http://photo.sydex.net/300382953.jpg</v>
      </c>
      <c r="Z3795" t="str">
        <f>VLOOKUP(W3795,[1]ImageUrl!$A$2:$F$6090,4,0)</f>
        <v>https://www.northshorephysicians.org/cmsLibraryTemp/NSPG/home_slideshow/santos.jpg</v>
      </c>
      <c r="AA3795" t="str">
        <f>VLOOKUP(W3795,[1]ImageUrl!$A$2:$F$6090,5,0)</f>
        <v>http://docplayer.net/docs-images/70/63235649/images/1-0.jpg</v>
      </c>
      <c r="AB3795" t="str">
        <f>VLOOKUP(W3795,[1]ImageUrl!$A$2:$F$6090,6,0)</f>
        <v>http://photo.sydex.net/158201798.jpg</v>
      </c>
    </row>
    <row r="3796" spans="1:28" x14ac:dyDescent="0.2">
      <c r="A3796">
        <v>1900291</v>
      </c>
      <c r="B3796" t="s">
        <v>12424</v>
      </c>
      <c r="C3796" t="s">
        <v>140</v>
      </c>
      <c r="D3796" t="s">
        <v>12425</v>
      </c>
      <c r="E3796">
        <v>2018</v>
      </c>
      <c r="F3796" t="s">
        <v>25</v>
      </c>
      <c r="G3796" t="s">
        <v>26</v>
      </c>
      <c r="H3796" t="s">
        <v>27</v>
      </c>
      <c r="I3796" t="s">
        <v>28</v>
      </c>
      <c r="J3796" t="s">
        <v>12426</v>
      </c>
      <c r="K3796" t="s">
        <v>30</v>
      </c>
      <c r="L3796">
        <v>423750</v>
      </c>
      <c r="M3796" t="s">
        <v>30</v>
      </c>
      <c r="N3796" t="s">
        <v>31</v>
      </c>
      <c r="O3796" t="s">
        <v>354</v>
      </c>
      <c r="P3796">
        <v>9615742</v>
      </c>
      <c r="Q3796">
        <v>1</v>
      </c>
      <c r="R3796" t="s">
        <v>355</v>
      </c>
      <c r="S3796">
        <v>118946</v>
      </c>
      <c r="T3796">
        <v>1</v>
      </c>
      <c r="V3796" t="s">
        <v>30</v>
      </c>
      <c r="W3796" t="s">
        <v>22593</v>
      </c>
      <c r="X3796" t="str">
        <f>VLOOKUP(W3796,[1]ImageUrl!$A$2:$F$6090,2,0)</f>
        <v>https://i1.rgstatic.net/ii/profile.image/293170668687361-1446908742639_Q512/Martin_Walsh.jpg</v>
      </c>
      <c r="Y3796" t="str">
        <f>VLOOKUP(W3796,[1]ImageUrl!$A$2:$F$6090,3,0)</f>
        <v>https://icahn.mssm.edu/files/ISMMS/Assets/Media/Levy-Library-Archives/collections/1-12-1-1-1-6-IraSchur.jpg</v>
      </c>
      <c r="Z3796" t="str">
        <f>VLOOKUP(W3796,[1]ImageUrl!$A$2:$F$6090,4,0)</f>
        <v>http://www.mountsinaidoctors.org/long-island/wp-content/uploads/sites/18/2018/07/Dr-Kenneth-Walsh.jpg</v>
      </c>
      <c r="AA3796" t="str">
        <f>VLOOKUP(W3796,[1]ImageUrl!$A$2:$F$6090,5,0)</f>
        <v>x-raw-image:///4244f639ee345d987410f3e98f19238b2d5a4a054718e2e1d6a1b85e7d3f4f6b</v>
      </c>
      <c r="AB3796" t="str">
        <f>VLOOKUP(W3796,[1]ImageUrl!$A$2:$F$6090,6,0)</f>
        <v>https://i1.rgstatic.net/publication/318670431_Supplementary_Material_5/links/597699aaa6fdcc8348aa5a8a/preview.png</v>
      </c>
    </row>
    <row r="3797" spans="1:28" x14ac:dyDescent="0.2">
      <c r="A3797">
        <v>10865336</v>
      </c>
      <c r="B3797" t="s">
        <v>12427</v>
      </c>
      <c r="C3797" t="s">
        <v>1062</v>
      </c>
      <c r="D3797" t="s">
        <v>12428</v>
      </c>
      <c r="E3797">
        <v>2017</v>
      </c>
      <c r="F3797" t="s">
        <v>25</v>
      </c>
      <c r="G3797" t="s">
        <v>26</v>
      </c>
      <c r="H3797" t="s">
        <v>27</v>
      </c>
      <c r="I3797" t="s">
        <v>28</v>
      </c>
      <c r="J3797" t="s">
        <v>12429</v>
      </c>
      <c r="K3797" t="s">
        <v>30</v>
      </c>
      <c r="L3797">
        <v>324063</v>
      </c>
      <c r="M3797" t="s">
        <v>30</v>
      </c>
      <c r="N3797" t="s">
        <v>31</v>
      </c>
      <c r="O3797" t="s">
        <v>113</v>
      </c>
      <c r="P3797">
        <v>9367011</v>
      </c>
      <c r="Q3797">
        <v>1</v>
      </c>
      <c r="R3797" t="s">
        <v>114</v>
      </c>
      <c r="S3797">
        <v>16365</v>
      </c>
      <c r="T3797">
        <v>1</v>
      </c>
      <c r="V3797" t="s">
        <v>30</v>
      </c>
      <c r="W3797" t="s">
        <v>22594</v>
      </c>
      <c r="X3797" t="str">
        <f>VLOOKUP(W3797,[1]ImageUrl!$A$2:$F$6090,2,0)</f>
        <v>https://www.umc.edu/common/People-Headshots/walters,-bradley-web.jpg</v>
      </c>
      <c r="Y3797" t="str">
        <f>VLOOKUP(W3797,[1]ImageUrl!$A$2:$F$6090,3,0)</f>
        <v>http://www.umc.edu/news/News_Articles/2018/04/images/leapfrog-01-800x600.jpg</v>
      </c>
      <c r="Z3797" t="str">
        <f>VLOOKUP(W3797,[1]ImageUrl!$A$2:$F$6090,4,0)</f>
        <v>https://www.umc.edu/UMMCCascadeServices/getImage.ashx?dr_id=11112760</v>
      </c>
      <c r="AA3797" t="str">
        <f>VLOOKUP(W3797,[1]ImageUrl!$A$2:$F$6090,5,0)</f>
        <v>https://www.umc.edu/UMMCCascadeServices/getImage.ashx?dr_id=11113015</v>
      </c>
      <c r="AB3797" t="str">
        <f>VLOOKUP(W3797,[1]ImageUrl!$A$2:$F$6090,6,0)</f>
        <v>https://www.umc.edu/news/News_Articles/2016/November/images/Cochlear-2016-185-1-.jpg</v>
      </c>
    </row>
    <row r="3798" spans="1:28" x14ac:dyDescent="0.2">
      <c r="A3798">
        <v>9559229</v>
      </c>
      <c r="B3798" t="s">
        <v>410</v>
      </c>
      <c r="C3798" t="s">
        <v>207</v>
      </c>
      <c r="D3798" t="s">
        <v>12430</v>
      </c>
      <c r="E3798">
        <v>2018</v>
      </c>
      <c r="F3798" t="s">
        <v>25</v>
      </c>
      <c r="G3798" t="s">
        <v>26</v>
      </c>
      <c r="H3798" t="s">
        <v>27</v>
      </c>
      <c r="I3798" t="s">
        <v>28</v>
      </c>
      <c r="J3798" t="s">
        <v>12431</v>
      </c>
      <c r="K3798" t="s">
        <v>30</v>
      </c>
      <c r="L3798">
        <v>710807</v>
      </c>
      <c r="M3798" t="s">
        <v>30</v>
      </c>
      <c r="N3798" t="s">
        <v>31</v>
      </c>
      <c r="O3798" t="s">
        <v>99</v>
      </c>
      <c r="P3798">
        <v>9561773</v>
      </c>
      <c r="Q3798">
        <v>1</v>
      </c>
      <c r="R3798" t="s">
        <v>100</v>
      </c>
      <c r="S3798">
        <v>95765</v>
      </c>
      <c r="T3798">
        <v>1</v>
      </c>
      <c r="V3798" t="s">
        <v>30</v>
      </c>
      <c r="W3798" t="s">
        <v>22595</v>
      </c>
      <c r="X3798" t="str">
        <f>VLOOKUP(W3798,[1]ImageUrl!$A$2:$F$6090,2,0)</f>
        <v>https://www.umassmed.edu/globalassets/ccts/ccts-media/homepage-umccts/homepage-slider-03-27-19/asc-night-photo2-2.png</v>
      </c>
      <c r="Y3798" t="str">
        <f>VLOOKUP(W3798,[1]ImageUrl!$A$2:$F$6090,3,0)</f>
        <v>https://www.uml.edu/Images/Wang-Jie-1400-opt_tcm18-4899.jpg</v>
      </c>
      <c r="Z3798" t="str">
        <f>VLOOKUP(W3798,[1]ImageUrl!$A$2:$F$6090,4,0)</f>
        <v>https://www.umassmed.edu/globalassets/graduate-school-of-biomedical-sciences/images/faculty/heard.jpg</v>
      </c>
      <c r="AA3798" t="str">
        <f>VLOOKUP(W3798,[1]ImageUrl!$A$2:$F$6090,5,0)</f>
        <v>https://www.umassmed.edu/globalassets/graduate-school-of-biomedical-sciences/images/faculty/flotte.jpg</v>
      </c>
      <c r="AB3798" t="str">
        <f>VLOOKUP(W3798,[1]ImageUrl!$A$2:$F$6090,6,0)</f>
        <v>https://www.isenberg.umass.edu/sites/default/files/styles/people/public/Small%20Profile/Wang_Elaine.jpg</v>
      </c>
    </row>
    <row r="3799" spans="1:28" x14ac:dyDescent="0.2">
      <c r="A3799">
        <v>9369088</v>
      </c>
      <c r="B3799" t="s">
        <v>12432</v>
      </c>
      <c r="C3799" t="s">
        <v>102</v>
      </c>
      <c r="D3799" t="s">
        <v>12433</v>
      </c>
      <c r="E3799">
        <v>2016</v>
      </c>
      <c r="F3799" t="s">
        <v>25</v>
      </c>
      <c r="G3799" t="s">
        <v>26</v>
      </c>
      <c r="H3799" t="s">
        <v>27</v>
      </c>
      <c r="I3799" t="s">
        <v>28</v>
      </c>
      <c r="J3799" t="s">
        <v>12434</v>
      </c>
      <c r="K3799" t="s">
        <v>30</v>
      </c>
      <c r="L3799">
        <v>344269</v>
      </c>
      <c r="M3799" t="s">
        <v>30</v>
      </c>
      <c r="N3799" t="s">
        <v>31</v>
      </c>
      <c r="O3799" t="s">
        <v>39</v>
      </c>
      <c r="P3799">
        <v>9107108</v>
      </c>
      <c r="Q3799">
        <v>1</v>
      </c>
      <c r="R3799" t="s">
        <v>40</v>
      </c>
      <c r="S3799">
        <v>197976</v>
      </c>
      <c r="T3799">
        <v>1</v>
      </c>
      <c r="U3799" t="s">
        <v>34</v>
      </c>
      <c r="V3799" t="s">
        <v>30</v>
      </c>
      <c r="W3799" t="s">
        <v>22596</v>
      </c>
      <c r="X3799" t="str">
        <f>VLOOKUP(W3799,[1]ImageUrl!$A$2:$F$6090,2,0)</f>
        <v>http://app1.unmc.edu/publicaffairs/TodaySite/Images/SiteImages/large/Cheng0403.jpg</v>
      </c>
      <c r="Y3799" t="str">
        <f>VLOOKUP(W3799,[1]ImageUrl!$A$2:$F$6090,3,0)</f>
        <v>https://www.unmc.edu/biochemistry/faculty/images/cheng.jpg</v>
      </c>
      <c r="Z3799" t="str">
        <f>VLOOKUP(W3799,[1]ImageUrl!$A$2:$F$6090,4,0)</f>
        <v>https://www.unmc.edu/pharmacy/faculty/pharmaceutical-sciences/li.jpg</v>
      </c>
      <c r="AA3799" t="str">
        <f>VLOOKUP(W3799,[1]ImageUrl!$A$2:$F$6090,5,0)</f>
        <v>https://www.unmc.edu/pathology/education/graduate/current/bartlettweb2017.jpg</v>
      </c>
      <c r="AB3799" t="str">
        <f>VLOOKUP(W3799,[1]ImageUrl!$A$2:$F$6090,6,0)</f>
        <v>https://app1.unmc.edu/PublicAffairs/TodaySite/Images/SiteImages/ChangWang807.jpg</v>
      </c>
    </row>
    <row r="3800" spans="1:28" x14ac:dyDescent="0.2">
      <c r="A3800">
        <v>2106055</v>
      </c>
      <c r="B3800" t="s">
        <v>12435</v>
      </c>
      <c r="C3800" t="s">
        <v>121</v>
      </c>
      <c r="D3800" t="s">
        <v>12436</v>
      </c>
      <c r="E3800">
        <v>2017</v>
      </c>
      <c r="F3800" t="s">
        <v>25</v>
      </c>
      <c r="G3800" t="s">
        <v>26</v>
      </c>
      <c r="H3800" t="s">
        <v>27</v>
      </c>
      <c r="I3800" t="s">
        <v>28</v>
      </c>
      <c r="J3800" t="s">
        <v>12437</v>
      </c>
      <c r="K3800" t="s">
        <v>30</v>
      </c>
      <c r="L3800">
        <v>372900</v>
      </c>
      <c r="M3800" t="s">
        <v>30</v>
      </c>
      <c r="N3800" t="s">
        <v>31</v>
      </c>
      <c r="O3800" t="s">
        <v>45</v>
      </c>
      <c r="P3800">
        <v>9230099</v>
      </c>
      <c r="Q3800">
        <v>1</v>
      </c>
      <c r="R3800" t="s">
        <v>46</v>
      </c>
      <c r="S3800">
        <v>121994</v>
      </c>
      <c r="T3800">
        <v>1</v>
      </c>
      <c r="V3800" t="s">
        <v>30</v>
      </c>
      <c r="W3800" t="s">
        <v>22597</v>
      </c>
      <c r="X3800" t="str">
        <f>VLOOKUP(W3800,[1]ImageUrl!$A$2:$F$6090,2,0)</f>
        <v>https://med.nyu.edu/dti-physician-photo/faculty/w/wangd01/wangd01-hero.jpg</v>
      </c>
      <c r="Y3800" t="str">
        <f>VLOOKUP(W3800,[1]ImageUrl!$A$2:$F$6090,3,0)</f>
        <v>https://www.biophysics.org/Portals/0/EasyDNNnews/2166/Wang---headshot2.jpg</v>
      </c>
      <c r="Z3800" t="str">
        <f>VLOOKUP(W3800,[1]ImageUrl!$A$2:$F$6090,4,0)</f>
        <v>https://pbs.twimg.com/profile_images/1047935058819108864/EVcAO1WM_400x400.jpg</v>
      </c>
      <c r="AA3800" t="str">
        <f>VLOOKUP(W3800,[1]ImageUrl!$A$2:$F$6090,5,0)</f>
        <v>https://pbs.twimg.com/media/EEBnNtcXYAA3gKn.jpg</v>
      </c>
      <c r="AB3800" t="str">
        <f>VLOOKUP(W3800,[1]ImageUrl!$A$2:$F$6090,6,0)</f>
        <v>https://pbs.twimg.com/media/EDy97ndXUAE4WsD.jpg</v>
      </c>
    </row>
    <row r="3801" spans="1:28" x14ac:dyDescent="0.2">
      <c r="A3801">
        <v>7647881</v>
      </c>
      <c r="B3801" t="s">
        <v>12438</v>
      </c>
      <c r="C3801" t="s">
        <v>573</v>
      </c>
      <c r="D3801" t="s">
        <v>12439</v>
      </c>
      <c r="E3801">
        <v>2017</v>
      </c>
      <c r="F3801" t="s">
        <v>25</v>
      </c>
      <c r="G3801" t="s">
        <v>26</v>
      </c>
      <c r="H3801" t="s">
        <v>27</v>
      </c>
      <c r="I3801" t="s">
        <v>28</v>
      </c>
      <c r="J3801" t="s">
        <v>12440</v>
      </c>
      <c r="K3801" t="s">
        <v>30</v>
      </c>
      <c r="L3801">
        <v>405000</v>
      </c>
      <c r="M3801" t="s">
        <v>30</v>
      </c>
      <c r="N3801" t="s">
        <v>31</v>
      </c>
      <c r="O3801" t="s">
        <v>32</v>
      </c>
      <c r="P3801">
        <v>9288036</v>
      </c>
      <c r="Q3801">
        <v>1</v>
      </c>
      <c r="R3801" t="s">
        <v>33</v>
      </c>
      <c r="S3801">
        <v>136706</v>
      </c>
      <c r="T3801">
        <v>1</v>
      </c>
      <c r="V3801" t="s">
        <v>30</v>
      </c>
      <c r="W3801" t="s">
        <v>22598</v>
      </c>
    </row>
    <row r="3802" spans="1:28" x14ac:dyDescent="0.2">
      <c r="A3802">
        <v>10215144</v>
      </c>
      <c r="B3802" t="s">
        <v>12441</v>
      </c>
      <c r="C3802" t="s">
        <v>102</v>
      </c>
      <c r="D3802" t="s">
        <v>12442</v>
      </c>
      <c r="E3802">
        <v>2016</v>
      </c>
      <c r="F3802" t="s">
        <v>25</v>
      </c>
      <c r="G3802" t="s">
        <v>26</v>
      </c>
      <c r="H3802" t="s">
        <v>27</v>
      </c>
      <c r="I3802" t="s">
        <v>28</v>
      </c>
      <c r="J3802" t="s">
        <v>12443</v>
      </c>
      <c r="K3802" t="s">
        <v>30</v>
      </c>
      <c r="L3802">
        <v>376250</v>
      </c>
      <c r="M3802" t="s">
        <v>30</v>
      </c>
      <c r="N3802" t="s">
        <v>31</v>
      </c>
      <c r="O3802" t="s">
        <v>32</v>
      </c>
      <c r="P3802">
        <v>9104984</v>
      </c>
      <c r="Q3802">
        <v>1</v>
      </c>
      <c r="R3802" t="s">
        <v>33</v>
      </c>
      <c r="S3802">
        <v>121012</v>
      </c>
      <c r="T3802">
        <v>1</v>
      </c>
      <c r="U3802" t="s">
        <v>34</v>
      </c>
      <c r="V3802" t="s">
        <v>30</v>
      </c>
      <c r="W3802" t="s">
        <v>22599</v>
      </c>
      <c r="X3802" t="str">
        <f>VLOOKUP(W3802,[1]ImageUrl!$A$2:$F$6090,2,0)</f>
        <v>https://www.unmc.edu/physiology/faculty/images/wang-cropped.jpg</v>
      </c>
      <c r="Y3802" t="str">
        <f>VLOOKUP(W3802,[1]ImageUrl!$A$2:$F$6090,3,0)</f>
        <v>https://www.unmc.edu/anesthesia/people/faculty/bios/Wang.jpg</v>
      </c>
      <c r="Z3802" t="str">
        <f>VLOOKUP(W3802,[1]ImageUrl!$A$2:$F$6090,4,0)</f>
        <v>https://www.unmc.edu/anesthesia/research/images/20180605_Hanjun-Wang-research-staff_3-SMALL.jpg</v>
      </c>
      <c r="AA3802" t="str">
        <f>VLOOKUP(W3802,[1]ImageUrl!$A$2:$F$6090,5,0)</f>
        <v>https://app1.unmc.edu/publicaffairs/TodaySite/Images/SiteImages/large/Wang0106.jpg</v>
      </c>
      <c r="AB3802" t="str">
        <f>VLOOKUP(W3802,[1]ImageUrl!$A$2:$F$6090,6,0)</f>
        <v>https://www.unmc.edu/anesthesia/research/images/20180605_Zhiqui-Claire-Xia-headshot-SQUARE.jpg</v>
      </c>
    </row>
    <row r="3803" spans="1:28" x14ac:dyDescent="0.2">
      <c r="A3803">
        <v>8383476</v>
      </c>
      <c r="B3803" t="s">
        <v>12444</v>
      </c>
      <c r="C3803" t="s">
        <v>36</v>
      </c>
      <c r="D3803" t="s">
        <v>12445</v>
      </c>
      <c r="E3803">
        <v>2017</v>
      </c>
      <c r="F3803" t="s">
        <v>25</v>
      </c>
      <c r="G3803" t="s">
        <v>26</v>
      </c>
      <c r="H3803" t="s">
        <v>27</v>
      </c>
      <c r="I3803" t="s">
        <v>28</v>
      </c>
      <c r="J3803" t="s">
        <v>12446</v>
      </c>
      <c r="K3803" t="s">
        <v>30</v>
      </c>
      <c r="L3803">
        <v>642708</v>
      </c>
      <c r="M3803" t="s">
        <v>30</v>
      </c>
      <c r="N3803" t="s">
        <v>31</v>
      </c>
      <c r="O3803" t="s">
        <v>54</v>
      </c>
      <c r="P3803">
        <v>9362820</v>
      </c>
      <c r="Q3803">
        <v>1</v>
      </c>
      <c r="R3803" t="s">
        <v>55</v>
      </c>
      <c r="S3803">
        <v>132403</v>
      </c>
      <c r="T3803">
        <v>1</v>
      </c>
      <c r="V3803" t="s">
        <v>30</v>
      </c>
      <c r="W3803" t="s">
        <v>22600</v>
      </c>
      <c r="X3803" t="str">
        <f>VLOOKUP(W3803,[1]ImageUrl!$A$2:$F$6090,2,0)</f>
        <v>http://static1.squarespace.com/static/549464d0e4b0b59bd666040a/54ac7225e4b034981b64f299/54b6817de4b05e8a362a6a1f/1426003117796/?format=1500w</v>
      </c>
      <c r="Y3803" t="str">
        <f>VLOOKUP(W3803,[1]ImageUrl!$A$2:$F$6090,3,0)</f>
        <v>https://images.squarespace-cdn.com/content/v1/549464d0e4b0b59bd666040a/1437701711196-TQYCDFQJY17YMFLBAB7O/ke17ZwdGBToddI8pDm48kNuNLGyx9OBMGS154lpO9jsUqsxRUqqbr1mOJYKfIPR7LoDQ9mXPOjoJoqy81S2I8N_N4V1vUb5AoIIIbLZhVYy7Mythp_T-mtop-vrsUOmeInPi9iDjx9w8K4ZfjXt2dgaZtUQvtDra9roCqsLhZS7TW4YcfJEh9x6YgmU1pw5YP7cJNZlDXbgJNE9ef52e8w/Wang-in-lab-5-700.jpg</v>
      </c>
      <c r="Z3803" t="str">
        <f>VLOOKUP(W3803,[1]ImageUrl!$A$2:$F$6090,4,0)</f>
        <v>https://systemsbiology.columbia.edu/sites/default/files/_DSC3158-edit2-sm_0.jpg</v>
      </c>
      <c r="AA3803" t="str">
        <f>VLOOKUP(W3803,[1]ImageUrl!$A$2:$F$6090,5,0)</f>
        <v>https://systemsbiology.columbia.edu/sites/default/files/faculty/Wang-in-Lab-2-700.jpg</v>
      </c>
      <c r="AB3803" t="str">
        <f>VLOOKUP(W3803,[1]ImageUrl!$A$2:$F$6090,6,0)</f>
        <v>https://cancer.columbia.edu/sites/hiccc.columbia.edu/files/cups/hhwang.jpg</v>
      </c>
    </row>
    <row r="3804" spans="1:28" x14ac:dyDescent="0.2">
      <c r="A3804">
        <v>3123605</v>
      </c>
      <c r="B3804" t="s">
        <v>12447</v>
      </c>
      <c r="C3804" t="s">
        <v>784</v>
      </c>
      <c r="D3804" t="s">
        <v>12448</v>
      </c>
      <c r="E3804">
        <v>2018</v>
      </c>
      <c r="F3804" t="s">
        <v>25</v>
      </c>
      <c r="G3804" t="s">
        <v>26</v>
      </c>
      <c r="H3804" t="s">
        <v>27</v>
      </c>
      <c r="I3804" t="s">
        <v>28</v>
      </c>
      <c r="J3804" t="s">
        <v>12449</v>
      </c>
      <c r="K3804" t="s">
        <v>30</v>
      </c>
      <c r="L3804">
        <v>348696</v>
      </c>
      <c r="M3804" t="s">
        <v>30</v>
      </c>
      <c r="N3804" t="s">
        <v>31</v>
      </c>
      <c r="O3804" t="s">
        <v>39</v>
      </c>
      <c r="P3804">
        <v>9423332</v>
      </c>
      <c r="Q3804">
        <v>1</v>
      </c>
      <c r="R3804" t="s">
        <v>40</v>
      </c>
      <c r="S3804">
        <v>222349</v>
      </c>
      <c r="T3804">
        <v>1</v>
      </c>
      <c r="V3804" t="s">
        <v>30</v>
      </c>
      <c r="W3804" t="s">
        <v>22601</v>
      </c>
      <c r="X3804" t="str">
        <f>VLOOKUP(W3804,[1]ImageUrl!$A$2:$F$6090,2,0)</f>
        <v>https://sites.psu.edu/hgwanglab/files/2016/09/FD-Staff_2015_Dr.-Hong-Gang-Wang-2-2coq1tu.jpg</v>
      </c>
      <c r="Y3804" t="str">
        <f>VLOOKUP(W3804,[1]ImageUrl!$A$2:$F$6090,3,0)</f>
        <v>https://pennstate.pure.elsevier.com/files-asset/31700207/huw11.jpg</v>
      </c>
      <c r="Z3804" t="str">
        <f>VLOOKUP(W3804,[1]ImageUrl!$A$2:$F$6090,4,0)</f>
        <v>https://sites.psu.edu/hgwanglab/files/2016/09/JAN_2019_1_cropped-2cyg3ke.jpg</v>
      </c>
      <c r="AA3804" t="str">
        <f>VLOOKUP(W3804,[1]ImageUrl!$A$2:$F$6090,5,0)</f>
        <v>https://sites.psu.edu/hgwanglab/files/2016/09/Xiaoming_crop-xih47e.jpg</v>
      </c>
      <c r="AB3804" t="str">
        <f>VLOOKUP(W3804,[1]ImageUrl!$A$2:$F$6090,6,0)</f>
        <v>https://news.psu.edu/sites/default/files/styles/embedded_media_news/public/15247100441.jpg?itok=2xDbfZXm</v>
      </c>
    </row>
    <row r="3805" spans="1:28" x14ac:dyDescent="0.2">
      <c r="A3805">
        <v>8662829</v>
      </c>
      <c r="B3805" t="s">
        <v>12450</v>
      </c>
      <c r="C3805" t="s">
        <v>180</v>
      </c>
      <c r="D3805" t="s">
        <v>12451</v>
      </c>
      <c r="E3805">
        <v>2016</v>
      </c>
      <c r="F3805" t="s">
        <v>25</v>
      </c>
      <c r="G3805" t="s">
        <v>26</v>
      </c>
      <c r="H3805" t="s">
        <v>27</v>
      </c>
      <c r="I3805" t="s">
        <v>28</v>
      </c>
      <c r="J3805" t="s">
        <v>12452</v>
      </c>
      <c r="K3805" t="s">
        <v>30</v>
      </c>
      <c r="L3805">
        <v>366000</v>
      </c>
      <c r="M3805" t="s">
        <v>30</v>
      </c>
      <c r="N3805" t="s">
        <v>31</v>
      </c>
      <c r="O3805" t="s">
        <v>39</v>
      </c>
      <c r="P3805">
        <v>9105526</v>
      </c>
      <c r="Q3805">
        <v>1</v>
      </c>
      <c r="R3805" t="s">
        <v>40</v>
      </c>
      <c r="S3805">
        <v>196941</v>
      </c>
      <c r="T3805">
        <v>1</v>
      </c>
      <c r="U3805" t="s">
        <v>34</v>
      </c>
      <c r="V3805" t="s">
        <v>30</v>
      </c>
      <c r="W3805" t="s">
        <v>22602</v>
      </c>
      <c r="X3805" t="str">
        <f>VLOOKUP(W3805,[1]ImageUrl!$A$2:$F$6090,2,0)</f>
        <v>https://faculty.mdanderson.org/content/dam/mdanderson/images/fis/huamin_wang.jpg.resize.jpg</v>
      </c>
      <c r="Y3805" t="str">
        <f>VLOOKUP(W3805,[1]ImageUrl!$A$2:$F$6090,3,0)</f>
        <v>https://www.eurekalert.org/multimedia/pub/web/210484_web.jpg</v>
      </c>
      <c r="Z3805" t="str">
        <f>VLOOKUP(W3805,[1]ImageUrl!$A$2:$F$6090,4,0)</f>
        <v>https://mdanderson.elsevierpure.com/files-asset/66212645/pisters.jpg</v>
      </c>
      <c r="AA3805" t="str">
        <f>VLOOKUP(W3805,[1]ImageUrl!$A$2:$F$6090,5,0)</f>
        <v>https://www.eurekalert.org/multimedia/pub/web/41903_web.jpg</v>
      </c>
      <c r="AB3805" t="str">
        <f>VLOOKUP(W3805,[1]ImageUrl!$A$2:$F$6090,6,0)</f>
        <v>https://www.mdanderson.org/content/mda/en/newsroom/2018/10/suppression-of-dkk3-protein-thwarts-pancreatic-tumor-progression-and-prolongs-survival/jcr:content/blog/rightpar/adaptiveimage.resize.278.0.medium.jpg/1540803723361.jpg</v>
      </c>
    </row>
    <row r="3806" spans="1:28" x14ac:dyDescent="0.2">
      <c r="A3806">
        <v>6164874</v>
      </c>
      <c r="B3806" t="s">
        <v>12453</v>
      </c>
      <c r="C3806" t="s">
        <v>207</v>
      </c>
      <c r="D3806" t="s">
        <v>12454</v>
      </c>
      <c r="E3806">
        <v>2016</v>
      </c>
      <c r="F3806" t="s">
        <v>25</v>
      </c>
      <c r="G3806" t="s">
        <v>26</v>
      </c>
      <c r="H3806" t="s">
        <v>27</v>
      </c>
      <c r="I3806" t="s">
        <v>28</v>
      </c>
      <c r="J3806" t="s">
        <v>12455</v>
      </c>
      <c r="K3806" t="s">
        <v>30</v>
      </c>
      <c r="L3806">
        <v>502500</v>
      </c>
      <c r="M3806" t="s">
        <v>30</v>
      </c>
      <c r="N3806" t="s">
        <v>31</v>
      </c>
      <c r="O3806" t="s">
        <v>54</v>
      </c>
      <c r="P3806">
        <v>9028161</v>
      </c>
      <c r="Q3806">
        <v>1</v>
      </c>
      <c r="R3806" t="s">
        <v>55</v>
      </c>
      <c r="S3806">
        <v>116920</v>
      </c>
      <c r="T3806">
        <v>1</v>
      </c>
      <c r="U3806" t="s">
        <v>34</v>
      </c>
      <c r="V3806" t="s">
        <v>30</v>
      </c>
      <c r="W3806" t="s">
        <v>22603</v>
      </c>
      <c r="X3806" t="str">
        <f>VLOOKUP(W3806,[1]ImageUrl!$A$2:$F$6090,2,0)</f>
        <v>https://physicians.umassmemorial.org/Custom/Photos/2346.jpg</v>
      </c>
      <c r="Y3806" t="str">
        <f>VLOOKUP(W3806,[1]ImageUrl!$A$2:$F$6090,3,0)</f>
        <v>https://i1.rgstatic.net/ii/profile.image/272353955414016-1441945651070_Q512/Jennifer_Wang4.jpg</v>
      </c>
      <c r="Z3806" t="str">
        <f>VLOOKUP(W3806,[1]ImageUrl!$A$2:$F$6090,4,0)</f>
        <v>https://www.umassmed.edu/globalassets/department-of-medicine/id-and-immun/wang-jennifer-660.png</v>
      </c>
      <c r="AA3806" t="str">
        <f>VLOOKUP(W3806,[1]ImageUrl!$A$2:$F$6090,5,0)</f>
        <v>https://www.umassmed.edu/globalassets/infectious-diseases-and-immunology/images/faculty/kfitzgerald_print.jpg</v>
      </c>
      <c r="AB3806" t="str">
        <f>VLOOKUP(W3806,[1]ImageUrl!$A$2:$F$6090,6,0)</f>
        <v>https://www.umassmed.edu/globalassets/family-medicine-and-community-health/wang.jpg</v>
      </c>
    </row>
    <row r="3807" spans="1:28" x14ac:dyDescent="0.2">
      <c r="A3807">
        <v>9749935</v>
      </c>
      <c r="B3807" t="s">
        <v>12456</v>
      </c>
      <c r="C3807" t="s">
        <v>784</v>
      </c>
      <c r="D3807" t="s">
        <v>12457</v>
      </c>
      <c r="E3807">
        <v>2017</v>
      </c>
      <c r="F3807" t="s">
        <v>25</v>
      </c>
      <c r="G3807" t="s">
        <v>26</v>
      </c>
      <c r="H3807" t="s">
        <v>27</v>
      </c>
      <c r="I3807" t="s">
        <v>28</v>
      </c>
      <c r="J3807" t="s">
        <v>12458</v>
      </c>
      <c r="K3807" t="s">
        <v>30</v>
      </c>
      <c r="L3807">
        <v>488983</v>
      </c>
      <c r="M3807" t="s">
        <v>30</v>
      </c>
      <c r="N3807" t="s">
        <v>31</v>
      </c>
      <c r="O3807" t="s">
        <v>137</v>
      </c>
      <c r="P3807">
        <v>9384491</v>
      </c>
      <c r="Q3807">
        <v>1</v>
      </c>
      <c r="R3807" t="s">
        <v>138</v>
      </c>
      <c r="S3807">
        <v>99630</v>
      </c>
      <c r="T3807">
        <v>1</v>
      </c>
      <c r="U3807" t="s">
        <v>34</v>
      </c>
      <c r="V3807" t="s">
        <v>30</v>
      </c>
      <c r="W3807" t="s">
        <v>22604</v>
      </c>
      <c r="X3807" t="str">
        <f>VLOOKUP(W3807,[1]ImageUrl!$A$2:$F$6090,2,0)</f>
        <v>https://news.psu.edu/sites/default/files/styles/threshold-992/public/capstone%206.jpg?itok=djNo5ftG</v>
      </c>
      <c r="Y3807" t="str">
        <f>VLOOKUP(W3807,[1]ImageUrl!$A$2:$F$6090,3,0)</f>
        <v>https://pennstatehealthnews.org/wp-content/uploads/2016/07/research-recognition-awards.jpg</v>
      </c>
      <c r="Z3807" t="str">
        <f>VLOOKUP(W3807,[1]ImageUrl!$A$2:$F$6090,4,0)</f>
        <v>https://www.millennium.psu.edu/files/2017/05/Cap-and-Gown-Science-MSC-29oqkl1.jpg</v>
      </c>
      <c r="AA3807" t="str">
        <f>VLOOKUP(W3807,[1]ImageUrl!$A$2:$F$6090,5,0)</f>
        <v>https://news.psu.edu/sites/default/files/styles/threshold-992/public/ScholasticAwards-News-Cropped_0.jpg?itok=e485yl7N</v>
      </c>
      <c r="AB3807" t="str">
        <f>VLOOKUP(W3807,[1]ImageUrl!$A$2:$F$6090,6,0)</f>
        <v>https://news.psu.edu/sites/default/files/styles/threshold-992/public/Actuated-Medical-Convention-848x585-848x585%20%281%29.jpg?itok=NevRKwjf</v>
      </c>
    </row>
    <row r="3808" spans="1:28" x14ac:dyDescent="0.2">
      <c r="A3808">
        <v>10357639</v>
      </c>
      <c r="B3808" t="s">
        <v>12459</v>
      </c>
      <c r="C3808" t="s">
        <v>140</v>
      </c>
      <c r="D3808" t="s">
        <v>12460</v>
      </c>
      <c r="E3808">
        <v>2018</v>
      </c>
      <c r="F3808" t="s">
        <v>25</v>
      </c>
      <c r="G3808" t="s">
        <v>26</v>
      </c>
      <c r="H3808" t="s">
        <v>27</v>
      </c>
      <c r="I3808" t="s">
        <v>28</v>
      </c>
      <c r="J3808" t="s">
        <v>12461</v>
      </c>
      <c r="K3808" t="s">
        <v>30</v>
      </c>
      <c r="L3808">
        <v>339000</v>
      </c>
      <c r="M3808" t="s">
        <v>30</v>
      </c>
      <c r="N3808" t="s">
        <v>31</v>
      </c>
      <c r="O3808" t="s">
        <v>45</v>
      </c>
      <c r="P3808">
        <v>9576609</v>
      </c>
      <c r="Q3808">
        <v>1</v>
      </c>
      <c r="R3808" t="s">
        <v>46</v>
      </c>
      <c r="S3808">
        <v>129157</v>
      </c>
      <c r="T3808">
        <v>1</v>
      </c>
      <c r="V3808" t="s">
        <v>30</v>
      </c>
      <c r="W3808" t="s">
        <v>22605</v>
      </c>
      <c r="X3808" t="str">
        <f>VLOOKUP(W3808,[1]ImageUrl!$A$2:$F$6090,2,0)</f>
        <v>https://i1.rgstatic.net/ii/profile.image/272448687964214-1441968237965_Q512/Jianlong_Wang.jpg</v>
      </c>
      <c r="Y3808" t="str">
        <f>VLOOKUP(W3808,[1]ImageUrl!$A$2:$F$6090,3,0)</f>
        <v>http://keck.usc.edu/wp-content/uploads/2017/12/Jianlong-Wang.jpg</v>
      </c>
      <c r="Z3808" t="str">
        <f>VLOOKUP(W3808,[1]ImageUrl!$A$2:$F$6090,4,0)</f>
        <v>https://images.localist.com/photos/556185/big_square/51ac568eea0796ba5c660f0a7f021c495de33230.jpg</v>
      </c>
      <c r="AA3808" t="str">
        <f>VLOOKUP(W3808,[1]ImageUrl!$A$2:$F$6090,5,0)</f>
        <v>https://stemcell.ny.gov/sites/default/files/file4nHmxo</v>
      </c>
      <c r="AB3808" t="str">
        <f>VLOOKUP(W3808,[1]ImageUrl!$A$2:$F$6090,6,0)</f>
        <v>https://i1.rgstatic.net/ii/profile.image/285574968692741-1445097786432_Q512/Dan_Li95.jpg</v>
      </c>
    </row>
    <row r="3809" spans="1:28" x14ac:dyDescent="0.2">
      <c r="A3809">
        <v>1935875</v>
      </c>
      <c r="B3809" t="s">
        <v>12462</v>
      </c>
      <c r="C3809" t="s">
        <v>265</v>
      </c>
      <c r="D3809" t="s">
        <v>12463</v>
      </c>
      <c r="E3809">
        <v>2016</v>
      </c>
      <c r="F3809" t="s">
        <v>25</v>
      </c>
      <c r="G3809" t="s">
        <v>26</v>
      </c>
      <c r="H3809" t="s">
        <v>27</v>
      </c>
      <c r="I3809" t="s">
        <v>28</v>
      </c>
      <c r="J3809" t="s">
        <v>12464</v>
      </c>
      <c r="K3809" t="s">
        <v>30</v>
      </c>
      <c r="L3809">
        <v>396250</v>
      </c>
      <c r="M3809" t="s">
        <v>30</v>
      </c>
      <c r="N3809" t="s">
        <v>31</v>
      </c>
      <c r="O3809" t="s">
        <v>54</v>
      </c>
      <c r="P3809">
        <v>9028083</v>
      </c>
      <c r="Q3809">
        <v>1</v>
      </c>
      <c r="R3809" t="s">
        <v>55</v>
      </c>
      <c r="S3809">
        <v>116644</v>
      </c>
      <c r="T3809">
        <v>1</v>
      </c>
      <c r="U3809" t="s">
        <v>34</v>
      </c>
      <c r="V3809" t="s">
        <v>30</v>
      </c>
      <c r="W3809" t="s">
        <v>22606</v>
      </c>
      <c r="X3809" t="str">
        <f>VLOOKUP(W3809,[1]ImageUrl!$A$2:$F$6090,2,0)</f>
        <v>https://signature.bcm.edu/images/uploaded/full/173469.jpg</v>
      </c>
      <c r="Y3809" t="str">
        <f>VLOOKUP(W3809,[1]ImageUrl!$A$2:$F$6090,3,0)</f>
        <v>https://signature.bcm.edu/images/uploaded/full/1418316982996.jpeg</v>
      </c>
      <c r="Z3809" t="str">
        <f>VLOOKUP(W3809,[1]ImageUrl!$A$2:$F$6090,4,0)</f>
        <v>https://i1.rgstatic.net/ii/profile.image/277239934537736-1443110559953_Q512/Jin_Wang41.jpg</v>
      </c>
      <c r="AA3809" t="str">
        <f>VLOOKUP(W3809,[1]ImageUrl!$A$2:$F$6090,5,0)</f>
        <v>https://signature.bcm.edu/images/uploaded/full/171395.jpg</v>
      </c>
      <c r="AB3809" t="str">
        <f>VLOOKUP(W3809,[1]ImageUrl!$A$2:$F$6090,6,0)</f>
        <v>https://signature.bcm.edu/images/uploaded/full/1561179404608.jpeg</v>
      </c>
    </row>
    <row r="3810" spans="1:28" x14ac:dyDescent="0.2">
      <c r="A3810">
        <v>10491081</v>
      </c>
      <c r="B3810" t="s">
        <v>12462</v>
      </c>
      <c r="C3810" t="s">
        <v>265</v>
      </c>
      <c r="D3810" t="s">
        <v>12465</v>
      </c>
      <c r="E3810">
        <v>2017</v>
      </c>
      <c r="F3810" t="s">
        <v>25</v>
      </c>
      <c r="G3810" t="s">
        <v>26</v>
      </c>
      <c r="H3810" t="s">
        <v>27</v>
      </c>
      <c r="I3810" t="s">
        <v>28</v>
      </c>
      <c r="J3810" t="s">
        <v>12466</v>
      </c>
      <c r="K3810" t="s">
        <v>30</v>
      </c>
      <c r="L3810">
        <v>427784</v>
      </c>
      <c r="M3810" t="s">
        <v>30</v>
      </c>
      <c r="N3810" t="s">
        <v>31</v>
      </c>
      <c r="O3810" t="s">
        <v>39</v>
      </c>
      <c r="P3810">
        <v>9310653</v>
      </c>
      <c r="Q3810">
        <v>1</v>
      </c>
      <c r="R3810" t="s">
        <v>40</v>
      </c>
      <c r="S3810">
        <v>207701</v>
      </c>
      <c r="T3810">
        <v>1</v>
      </c>
      <c r="U3810" t="s">
        <v>34</v>
      </c>
      <c r="V3810" t="s">
        <v>30</v>
      </c>
      <c r="W3810" t="s">
        <v>22606</v>
      </c>
      <c r="X3810" t="str">
        <f>VLOOKUP(W3810,[1]ImageUrl!$A$2:$F$6090,2,0)</f>
        <v>https://signature.bcm.edu/images/uploaded/full/173469.jpg</v>
      </c>
      <c r="Y3810" t="str">
        <f>VLOOKUP(W3810,[1]ImageUrl!$A$2:$F$6090,3,0)</f>
        <v>https://signature.bcm.edu/images/uploaded/full/1418316982996.jpeg</v>
      </c>
      <c r="Z3810" t="str">
        <f>VLOOKUP(W3810,[1]ImageUrl!$A$2:$F$6090,4,0)</f>
        <v>https://i1.rgstatic.net/ii/profile.image/277239934537736-1443110559953_Q512/Jin_Wang41.jpg</v>
      </c>
      <c r="AA3810" t="str">
        <f>VLOOKUP(W3810,[1]ImageUrl!$A$2:$F$6090,5,0)</f>
        <v>https://signature.bcm.edu/images/uploaded/full/171395.jpg</v>
      </c>
      <c r="AB3810" t="str">
        <f>VLOOKUP(W3810,[1]ImageUrl!$A$2:$F$6090,6,0)</f>
        <v>https://signature.bcm.edu/images/uploaded/full/1561179404608.jpeg</v>
      </c>
    </row>
    <row r="3811" spans="1:28" x14ac:dyDescent="0.2">
      <c r="A3811">
        <v>8765378</v>
      </c>
      <c r="B3811" t="s">
        <v>12467</v>
      </c>
      <c r="C3811" t="s">
        <v>102</v>
      </c>
      <c r="D3811" t="s">
        <v>12468</v>
      </c>
      <c r="E3811">
        <v>2017</v>
      </c>
      <c r="F3811" t="s">
        <v>25</v>
      </c>
      <c r="G3811" t="s">
        <v>26</v>
      </c>
      <c r="H3811" t="s">
        <v>27</v>
      </c>
      <c r="I3811" t="s">
        <v>28</v>
      </c>
      <c r="J3811" t="s">
        <v>12469</v>
      </c>
      <c r="K3811" t="s">
        <v>30</v>
      </c>
      <c r="L3811">
        <v>344269</v>
      </c>
      <c r="M3811" t="s">
        <v>30</v>
      </c>
      <c r="N3811" t="s">
        <v>31</v>
      </c>
      <c r="O3811" t="s">
        <v>39</v>
      </c>
      <c r="P3811">
        <v>9311599</v>
      </c>
      <c r="Q3811">
        <v>1</v>
      </c>
      <c r="R3811" t="s">
        <v>40</v>
      </c>
      <c r="S3811">
        <v>208063</v>
      </c>
      <c r="T3811">
        <v>1</v>
      </c>
      <c r="U3811" t="s">
        <v>34</v>
      </c>
      <c r="V3811" t="s">
        <v>30</v>
      </c>
      <c r="W3811" t="s">
        <v>22607</v>
      </c>
      <c r="X3811" t="str">
        <f>VLOOKUP(W3811,[1]ImageUrl!$A$2:$F$6090,2,0)</f>
        <v>http://app1.unmc.edu/publicaffairs/TodaySite/Images/SiteImages/large/Jenny0119.jpg</v>
      </c>
      <c r="Y3811" t="str">
        <f>VLOOKUP(W3811,[1]ImageUrl!$A$2:$F$6090,3,0)</f>
        <v>https://app1.unmc.edu/PublicAffairs/TodaySite/Images/SiteImages/JennyWang07.jpg</v>
      </c>
      <c r="Z3811" t="str">
        <f>VLOOKUP(W3811,[1]ImageUrl!$A$2:$F$6090,4,0)</f>
        <v>http://app1.unmc.edu/publicaffairs/TodaySite/Images/SiteImages/large/Erika0108.jpg</v>
      </c>
      <c r="AA3811" t="str">
        <f>VLOOKUP(W3811,[1]ImageUrl!$A$2:$F$6090,5,0)</f>
        <v>https://www.nebraskamed.com/sites/default/files/styles/max_650x650/public/credentialing_providers/1295727022.jpg?itok=4jI9NoL_</v>
      </c>
      <c r="AB3811" t="str">
        <f>VLOOKUP(W3811,[1]ImageUrl!$A$2:$F$6090,6,0)</f>
        <v>http://app1.unmc.edu/publicaffairs/TodaySite/Images/SiteImages/large/Poole0123.jpg</v>
      </c>
    </row>
    <row r="3812" spans="1:28" x14ac:dyDescent="0.2">
      <c r="A3812">
        <v>8639358</v>
      </c>
      <c r="B3812" t="s">
        <v>12470</v>
      </c>
      <c r="C3812" t="s">
        <v>337</v>
      </c>
      <c r="D3812" t="s">
        <v>12471</v>
      </c>
      <c r="E3812">
        <v>2017</v>
      </c>
      <c r="F3812" t="s">
        <v>25</v>
      </c>
      <c r="G3812" t="s">
        <v>26</v>
      </c>
      <c r="H3812" t="s">
        <v>27</v>
      </c>
      <c r="I3812" t="s">
        <v>12472</v>
      </c>
      <c r="J3812" t="s">
        <v>12473</v>
      </c>
      <c r="K3812" t="s">
        <v>30</v>
      </c>
      <c r="L3812">
        <v>663505</v>
      </c>
      <c r="M3812" t="s">
        <v>30</v>
      </c>
      <c r="N3812" t="s">
        <v>31</v>
      </c>
      <c r="O3812" t="s">
        <v>39</v>
      </c>
      <c r="P3812">
        <v>9380774</v>
      </c>
      <c r="Q3812">
        <v>1</v>
      </c>
      <c r="R3812" t="s">
        <v>40</v>
      </c>
      <c r="S3812">
        <v>212097</v>
      </c>
      <c r="T3812">
        <v>1</v>
      </c>
      <c r="U3812" t="s">
        <v>34</v>
      </c>
      <c r="V3812" t="s">
        <v>30</v>
      </c>
      <c r="W3812" t="s">
        <v>22608</v>
      </c>
      <c r="X3812" t="str">
        <f>VLOOKUP(W3812,[1]ImageUrl!$A$2:$F$6090,2,0)</f>
        <v>https://www.mcw.edu/-/media/MCW/Departments/Microbiology-and-Immunology/Faculty/Liang-Wang_Academic-Profile.jpg?scale=both&amp;w=3648&amp;anchor=middlecenter&amp;mode=crop&amp;h=4104&amp;la=en&amp;hash=1745210806952B9212092067F63C836A2BAE12AF</v>
      </c>
      <c r="Y3812" t="str">
        <f>VLOOKUP(W3812,[1]ImageUrl!$A$2:$F$6090,3,0)</f>
        <v>https://www.mcw.edu/-/media/MCW/Departments/Physiology/Mingyu-Liang_Academic-Profile.jpg?scale=both&amp;w=1321&amp;anchor=middlecenter&amp;mode=crop&amp;h=1487&amp;la=en&amp;hash=415A05F17C72B9EDF40B7DC4D13060C255782467</v>
      </c>
      <c r="Z3812" t="str">
        <f>VLOOKUP(W3812,[1]ImageUrl!$A$2:$F$6090,4,0)</f>
        <v>https://www.mcw.edu/-/media/MCW/Departments/Microbiology-and-Immunology/Faculty/Demin-Wang_Academic-Profile.jpg?scale=both&amp;w=3091&amp;anchor=middlecenter&amp;mode=crop&amp;h=3477&amp;la=en&amp;hash=DE621B5B144E3C82D17721349E866216B7332055</v>
      </c>
      <c r="AA3812" t="str">
        <f>VLOOKUP(W3812,[1]ImageUrl!$A$2:$F$6090,5,0)</f>
        <v>https://www.mcw.edu/-/media/MCW/Departments/Biostatistics/Tao-Wang_Academic-Profile.jpg?scale=both&amp;w=1715&amp;anchor=middlecenter&amp;mode=crop&amp;h=1930&amp;la=en&amp;hash=35272C0487D4D1DE8393647DF791F016FF5B6BEC</v>
      </c>
      <c r="AB3812" t="str">
        <f>VLOOKUP(W3812,[1]ImageUrl!$A$2:$F$6090,6,0)</f>
        <v>https://www.mcw.edu/-/media/MCW/Departments/Physiology/Aron-Geurts_Academic-Profile.jpg?scale=both&amp;w=1365&amp;anchor=middlecenter&amp;mode=crop&amp;h=1536&amp;la=en&amp;hash=5F77233B7B61A87292A36F6631645402FA0139B5</v>
      </c>
    </row>
    <row r="3813" spans="1:28" x14ac:dyDescent="0.2">
      <c r="A3813">
        <v>9743383</v>
      </c>
      <c r="B3813" t="s">
        <v>12474</v>
      </c>
      <c r="C3813" t="s">
        <v>265</v>
      </c>
      <c r="D3813" t="s">
        <v>12475</v>
      </c>
      <c r="E3813">
        <v>2016</v>
      </c>
      <c r="F3813" t="s">
        <v>25</v>
      </c>
      <c r="G3813" t="s">
        <v>26</v>
      </c>
      <c r="H3813" t="s">
        <v>27</v>
      </c>
      <c r="I3813" t="s">
        <v>28</v>
      </c>
      <c r="J3813" t="s">
        <v>12476</v>
      </c>
      <c r="K3813" t="s">
        <v>30</v>
      </c>
      <c r="L3813">
        <v>457580</v>
      </c>
      <c r="M3813" t="s">
        <v>30</v>
      </c>
      <c r="N3813" t="s">
        <v>31</v>
      </c>
      <c r="O3813" t="s">
        <v>2583</v>
      </c>
      <c r="P3813">
        <v>9073466</v>
      </c>
      <c r="Q3813">
        <v>1</v>
      </c>
      <c r="R3813" t="s">
        <v>2584</v>
      </c>
      <c r="S3813">
        <v>9050</v>
      </c>
      <c r="T3813">
        <v>1</v>
      </c>
      <c r="V3813" t="s">
        <v>30</v>
      </c>
      <c r="W3813" t="s">
        <v>22609</v>
      </c>
      <c r="X3813" t="str">
        <f>VLOOKUP(W3813,[1]ImageUrl!$A$2:$F$6090,2,0)</f>
        <v>https://signature.bcm.edu/images/uploaded/full/1471573347130.jpeg</v>
      </c>
      <c r="Y3813" t="str">
        <f>VLOOKUP(W3813,[1]ImageUrl!$A$2:$F$6090,3,0)</f>
        <v>x-raw-image:///6b822acae1ab3e64681bde183006b1e744d607214c743ae9484e9e5405e223a7</v>
      </c>
      <c r="Z3813" t="str">
        <f>VLOOKUP(W3813,[1]ImageUrl!$A$2:$F$6090,4,0)</f>
        <v>https://www.texasheart.org/wp-content/uploads/2019/03/JTW-2018.09.20-b-Wang.jpg</v>
      </c>
      <c r="AA3813" t="str">
        <f>VLOOKUP(W3813,[1]ImageUrl!$A$2:$F$6090,5,0)</f>
        <v>https://media-exp1.licdn.com/media-proxy/ext?w=800&amp;h=800&amp;hash=KGwoOQCi7%2BQjnm9l9OLBMaWlrNo%3D&amp;ora=1%2CaFBCTXdkRmpGL2lvQUFBPQ%2CxAVta5g-0R6nlh8Tw1Ij46PPqEulq05KRIXZES-jWySt5YOEfyWsKpzCOuP84QhKZS8DkBkwe--1QjDgFZK8K4_ued90j5H7ftCxYQ</v>
      </c>
      <c r="AB3813" t="str">
        <f>VLOOKUP(W3813,[1]ImageUrl!$A$2:$F$6090,6,0)</f>
        <v>http://media.hhmi.org/FacultyScholars2016-gallery/images/og-image.png</v>
      </c>
    </row>
    <row r="3814" spans="1:28" x14ac:dyDescent="0.2">
      <c r="A3814">
        <v>12543786</v>
      </c>
      <c r="B3814" t="s">
        <v>12477</v>
      </c>
      <c r="C3814" t="s">
        <v>1140</v>
      </c>
      <c r="D3814" t="s">
        <v>12478</v>
      </c>
      <c r="E3814">
        <v>2017</v>
      </c>
      <c r="F3814" t="s">
        <v>25</v>
      </c>
      <c r="G3814" t="s">
        <v>26</v>
      </c>
      <c r="H3814" t="s">
        <v>27</v>
      </c>
      <c r="I3814" t="s">
        <v>28</v>
      </c>
      <c r="J3814" t="s">
        <v>12479</v>
      </c>
      <c r="K3814" t="s">
        <v>30</v>
      </c>
      <c r="L3814">
        <v>339581</v>
      </c>
      <c r="M3814" t="s">
        <v>30</v>
      </c>
      <c r="N3814" t="s">
        <v>31</v>
      </c>
      <c r="O3814" t="s">
        <v>354</v>
      </c>
      <c r="P3814">
        <v>9311258</v>
      </c>
      <c r="Q3814">
        <v>1</v>
      </c>
      <c r="R3814" t="s">
        <v>355</v>
      </c>
      <c r="S3814">
        <v>110361</v>
      </c>
      <c r="T3814">
        <v>1</v>
      </c>
      <c r="U3814" t="s">
        <v>34</v>
      </c>
      <c r="V3814" t="s">
        <v>30</v>
      </c>
      <c r="W3814" t="s">
        <v>22610</v>
      </c>
      <c r="X3814" t="str">
        <f>VLOOKUP(W3814,[1]ImageUrl!$A$2:$F$6090,2,0)</f>
        <v>https://www.researchgate.net/publication/335786517/figure/fig3/AS:802489116942336@1568339723281/Loss-of-Lats1-2-does-not-affect-acinar-cell-proliferation-apoptosis-or-ADM-directly_Q320.jpg</v>
      </c>
      <c r="Y3814" t="str">
        <f>VLOOKUP(W3814,[1]ImageUrl!$A$2:$F$6090,3,0)</f>
        <v>https://www.researchgate.net/publication/335786517/figure/fig2/AS:802489116934144@1568339723072/Loss-of-YAP1-TAZ-in-acinar-cells-rescues-Lats1-2-deletion-induced-pancreatic-inflammation_Q320.jpg</v>
      </c>
      <c r="Z3814" t="str">
        <f>VLOOKUP(W3814,[1]ImageUrl!$A$2:$F$6090,4,0)</f>
        <v>https://www.researchgate.net/publication/335786517/figure/fig1/AS:802489112727554@1568339722753/Acinar-cell-specific-Lats1-2-deletions-caused-pancreatic-inflammation-and-fibrosis-in_Q320.jpg</v>
      </c>
      <c r="AA3814" t="str">
        <f>VLOOKUP(W3814,[1]ImageUrl!$A$2:$F$6090,5,0)</f>
        <v>https://www.researchgate.net/publication/335786517/figure/fig5/AS:802489116946438@1568339723780/Loss-of-Lats1-2-induces-M2-macrophage-polarization-P-and-PL-mice-were-treated-with-180_Q320.jpg</v>
      </c>
      <c r="AB3814" t="str">
        <f>VLOOKUP(W3814,[1]ImageUrl!$A$2:$F$6090,6,0)</f>
        <v>https://www.researchgate.net/publication/335786517/figure/fig4/AS:802489116930049@1568339723521/Lats1-2-deletion-in-acinar-cells-results-in-PSC-activation-PL-mice-were-injected-once_Q320.jpg</v>
      </c>
    </row>
    <row r="3815" spans="1:28" x14ac:dyDescent="0.2">
      <c r="A3815">
        <v>9076625</v>
      </c>
      <c r="B3815" t="s">
        <v>12480</v>
      </c>
      <c r="C3815" t="s">
        <v>519</v>
      </c>
      <c r="D3815" t="s">
        <v>12481</v>
      </c>
      <c r="E3815">
        <v>2018</v>
      </c>
      <c r="F3815" t="s">
        <v>25</v>
      </c>
      <c r="G3815" t="s">
        <v>26</v>
      </c>
      <c r="H3815" t="s">
        <v>27</v>
      </c>
      <c r="I3815" t="s">
        <v>28</v>
      </c>
      <c r="J3815" t="s">
        <v>12482</v>
      </c>
      <c r="K3815" t="s">
        <v>30</v>
      </c>
      <c r="L3815">
        <v>416075</v>
      </c>
      <c r="M3815" t="s">
        <v>30</v>
      </c>
      <c r="N3815" t="s">
        <v>31</v>
      </c>
      <c r="O3815" t="s">
        <v>54</v>
      </c>
      <c r="P3815">
        <v>9517345</v>
      </c>
      <c r="Q3815">
        <v>1</v>
      </c>
      <c r="R3815" t="s">
        <v>55</v>
      </c>
      <c r="S3815">
        <v>132526</v>
      </c>
      <c r="T3815">
        <v>1</v>
      </c>
      <c r="U3815" t="s">
        <v>34</v>
      </c>
      <c r="V3815" t="s">
        <v>30</v>
      </c>
      <c r="W3815" t="s">
        <v>22611</v>
      </c>
      <c r="X3815" t="str">
        <f>VLOOKUP(W3815,[1]ImageUrl!$A$2:$F$6090,2,0)</f>
        <v>https://www.nymc.edu/media/schools-and-colleges/nymc/images/intouch-photos/GSRF-small-with-numbers-475x316.jpg</v>
      </c>
      <c r="Y3815" t="str">
        <f>VLOOKUP(W3815,[1]ImageUrl!$A$2:$F$6090,3,0)</f>
        <v>https://loop.frontiersin.org/images/profile/378137/203</v>
      </c>
      <c r="Z3815" t="str">
        <f>VLOOKUP(W3815,[1]ImageUrl!$A$2:$F$6090,4,0)</f>
        <v>https://facultydirectory.uchc.edu/photo/12542</v>
      </c>
      <c r="AA3815" t="str">
        <f>VLOOKUP(W3815,[1]ImageUrl!$A$2:$F$6090,5,0)</f>
        <v>https://www.nymc.edu/media/schools-and-colleges/nymc/images/intouch-photos/star-1-475x221.jpg</v>
      </c>
      <c r="AB3815" t="str">
        <f>VLOOKUP(W3815,[1]ImageUrl!$A$2:$F$6090,6,0)</f>
        <v>http://fyi.libmedia.nymc.edu/wp-content/uploads/2018/09/FacAuthor-Library2018-3-640x465.jpg</v>
      </c>
    </row>
    <row r="3816" spans="1:28" x14ac:dyDescent="0.2">
      <c r="A3816">
        <v>8258615</v>
      </c>
      <c r="B3816" t="s">
        <v>12483</v>
      </c>
      <c r="C3816" t="s">
        <v>265</v>
      </c>
      <c r="D3816" t="s">
        <v>12484</v>
      </c>
      <c r="E3816">
        <v>2016</v>
      </c>
      <c r="F3816" t="s">
        <v>25</v>
      </c>
      <c r="G3816" t="s">
        <v>26</v>
      </c>
      <c r="H3816" t="s">
        <v>27</v>
      </c>
      <c r="I3816" t="s">
        <v>12485</v>
      </c>
      <c r="J3816" t="s">
        <v>12486</v>
      </c>
      <c r="K3816" t="s">
        <v>30</v>
      </c>
      <c r="L3816">
        <v>340775</v>
      </c>
      <c r="M3816" t="s">
        <v>30</v>
      </c>
      <c r="N3816" t="s">
        <v>31</v>
      </c>
      <c r="O3816" t="s">
        <v>45</v>
      </c>
      <c r="P3816">
        <v>8979897</v>
      </c>
      <c r="Q3816">
        <v>1</v>
      </c>
      <c r="R3816" t="s">
        <v>46</v>
      </c>
      <c r="S3816">
        <v>116280</v>
      </c>
      <c r="T3816">
        <v>1</v>
      </c>
      <c r="V3816" t="s">
        <v>30</v>
      </c>
      <c r="W3816" t="s">
        <v>22612</v>
      </c>
      <c r="X3816" t="str">
        <f>VLOOKUP(W3816,[1]ImageUrl!$A$2:$F$6090,2,0)</f>
        <v>https://signature.bcm.edu/images/uploaded/full/1498075280588.jpeg</v>
      </c>
      <c r="Y3816" t="str">
        <f>VLOOKUP(W3816,[1]ImageUrl!$A$2:$F$6090,3,0)</f>
        <v>http://news-network.rice.edu/news/files/2015/09/1005_ACTIN-4-web.jpg</v>
      </c>
      <c r="Z3816" t="str">
        <f>VLOOKUP(W3816,[1]ImageUrl!$A$2:$F$6090,4,0)</f>
        <v>https://signature.bcm.edu/images/uploaded/full/1413562849462.jpeg</v>
      </c>
      <c r="AA3816" t="str">
        <f>VLOOKUP(W3816,[1]ImageUrl!$A$2:$F$6090,5,0)</f>
        <v>http://news.rice.edu/wp-content/uploads/2012/03/0301_MA.jpg</v>
      </c>
      <c r="AB3816" t="str">
        <f>VLOOKUP(W3816,[1]ImageUrl!$A$2:$F$6090,6,0)</f>
        <v>https://signature.bcm.edu/images/uploaded/full/1414173590253.jpeg</v>
      </c>
    </row>
    <row r="3817" spans="1:28" x14ac:dyDescent="0.2">
      <c r="A3817">
        <v>10800329</v>
      </c>
      <c r="B3817" t="s">
        <v>12487</v>
      </c>
      <c r="C3817" t="s">
        <v>471</v>
      </c>
      <c r="D3817" t="s">
        <v>12488</v>
      </c>
      <c r="E3817">
        <v>2018</v>
      </c>
      <c r="F3817" t="s">
        <v>25</v>
      </c>
      <c r="G3817" t="s">
        <v>26</v>
      </c>
      <c r="H3817" t="s">
        <v>27</v>
      </c>
      <c r="I3817" t="s">
        <v>28</v>
      </c>
      <c r="J3817" t="s">
        <v>12489</v>
      </c>
      <c r="K3817" t="s">
        <v>30</v>
      </c>
      <c r="L3817">
        <v>356400</v>
      </c>
      <c r="M3817" t="s">
        <v>30</v>
      </c>
      <c r="N3817" t="s">
        <v>31</v>
      </c>
      <c r="O3817" t="s">
        <v>229</v>
      </c>
      <c r="P3817">
        <v>9522266</v>
      </c>
      <c r="Q3817">
        <v>1</v>
      </c>
      <c r="R3817" t="s">
        <v>230</v>
      </c>
      <c r="S3817">
        <v>72655</v>
      </c>
      <c r="T3817">
        <v>1</v>
      </c>
      <c r="U3817" t="s">
        <v>34</v>
      </c>
      <c r="V3817" t="s">
        <v>30</v>
      </c>
      <c r="W3817" t="s">
        <v>22613</v>
      </c>
      <c r="X3817" t="str">
        <f>VLOOKUP(W3817,[1]ImageUrl!$A$2:$F$6090,2,0)</f>
        <v>https://www.utsouthwestern.edu/labs/bioinformatics-lab/about/gallery/assets/bioinfocoremembers.JPG</v>
      </c>
      <c r="Y3817" t="str">
        <f>VLOOKUP(W3817,[1]ImageUrl!$A$2:$F$6090,3,0)</f>
        <v>https://swmedical.org/wp-content/uploads/2017/10/SWMed_DocStars8-213x300.jpg</v>
      </c>
      <c r="Z3817" t="str">
        <f>VLOOKUP(W3817,[1]ImageUrl!$A$2:$F$6090,4,0)</f>
        <v>https://www.utsouthwestern.edu/labs/maia/assets/wang-yigong.jpg</v>
      </c>
      <c r="AA3817" t="str">
        <f>VLOOKUP(W3817,[1]ImageUrl!$A$2:$F$6090,5,0)</f>
        <v>https://www.utsouthwestern.edu/labs/maia/assets/joo-mindy.jpg</v>
      </c>
      <c r="AB3817" t="str">
        <f>VLOOKUP(W3817,[1]ImageUrl!$A$2:$F$6090,6,0)</f>
        <v>http://www.utswanesthesia.com/sqldev/composite/residents_files/Sheng_Jim.png</v>
      </c>
    </row>
    <row r="3818" spans="1:28" x14ac:dyDescent="0.2">
      <c r="A3818">
        <v>11470412</v>
      </c>
      <c r="B3818" t="s">
        <v>12490</v>
      </c>
      <c r="C3818" t="s">
        <v>23</v>
      </c>
      <c r="D3818" t="s">
        <v>12491</v>
      </c>
      <c r="E3818">
        <v>2018</v>
      </c>
      <c r="F3818" t="s">
        <v>25</v>
      </c>
      <c r="G3818" t="s">
        <v>26</v>
      </c>
      <c r="H3818" t="s">
        <v>27</v>
      </c>
      <c r="I3818" t="s">
        <v>28</v>
      </c>
      <c r="J3818" t="s">
        <v>12492</v>
      </c>
      <c r="K3818" t="s">
        <v>30</v>
      </c>
      <c r="L3818">
        <v>707392</v>
      </c>
      <c r="M3818" t="s">
        <v>30</v>
      </c>
      <c r="N3818" t="s">
        <v>31</v>
      </c>
      <c r="O3818" t="s">
        <v>157</v>
      </c>
      <c r="P3818">
        <v>9594205</v>
      </c>
      <c r="Q3818">
        <v>1</v>
      </c>
      <c r="R3818" t="s">
        <v>158</v>
      </c>
      <c r="S3818">
        <v>53302</v>
      </c>
      <c r="T3818">
        <v>1</v>
      </c>
      <c r="U3818" t="s">
        <v>34</v>
      </c>
      <c r="V3818" t="s">
        <v>30</v>
      </c>
      <c r="W3818" t="s">
        <v>22614</v>
      </c>
      <c r="X3818" t="str">
        <f>VLOOKUP(W3818,[1]ImageUrl!$A$2:$F$6090,2,0)</f>
        <v>http://www.drugepi.org/wp-content/uploads/2013/04/WangShirley.jpg</v>
      </c>
      <c r="Y3818" t="str">
        <f>VLOOKUP(W3818,[1]ImageUrl!$A$2:$F$6090,3,0)</f>
        <v>http://resizer.shared.arcpublishing.com/Gdy9kDoB08K3Uk-GvgPFMcA03VE=/arc-anglerfish-arc2-prod-bostonglobe/public/VK5CS7XKJAI6NOP3YML5E33GNM.jpg</v>
      </c>
      <c r="Z3818" t="str">
        <f>VLOOKUP(W3818,[1]ImageUrl!$A$2:$F$6090,4,0)</f>
        <v>https://doximity-res.cloudinary.com/image/upload/t_public_profile_photo_320x320/rljre9csoorcxpu3mw7k.jpg</v>
      </c>
      <c r="AA3818" t="str">
        <f>VLOOKUP(W3818,[1]ImageUrl!$A$2:$F$6090,5,0)</f>
        <v>https://arc-anglerfish-arc2-prod-bostonglobe.s3.amazonaws.com/public/FXQQRVTUNII6NLM5OHXY5OVJLA.jpg</v>
      </c>
      <c r="AB3818" t="str">
        <f>VLOOKUP(W3818,[1]ImageUrl!$A$2:$F$6090,6,0)</f>
        <v>https://s3.amazonaws.com/media.muckrack.com/profile/images/4453678/img_0471.jpg.256x256_q100_crop-smart.jpg</v>
      </c>
    </row>
    <row r="3819" spans="1:28" x14ac:dyDescent="0.2">
      <c r="A3819">
        <v>10795645</v>
      </c>
      <c r="B3819" t="s">
        <v>12493</v>
      </c>
      <c r="C3819" t="s">
        <v>501</v>
      </c>
      <c r="D3819" t="s">
        <v>12494</v>
      </c>
      <c r="E3819">
        <v>2018</v>
      </c>
      <c r="F3819" t="s">
        <v>25</v>
      </c>
      <c r="G3819" t="s">
        <v>26</v>
      </c>
      <c r="H3819" t="s">
        <v>27</v>
      </c>
      <c r="I3819" t="s">
        <v>28</v>
      </c>
      <c r="J3819" t="s">
        <v>12495</v>
      </c>
      <c r="K3819" t="s">
        <v>30</v>
      </c>
      <c r="L3819">
        <v>362500</v>
      </c>
      <c r="M3819" t="s">
        <v>30</v>
      </c>
      <c r="N3819" t="s">
        <v>31</v>
      </c>
      <c r="O3819" t="s">
        <v>354</v>
      </c>
      <c r="P3819">
        <v>9596827</v>
      </c>
      <c r="Q3819">
        <v>1</v>
      </c>
      <c r="R3819" t="s">
        <v>355</v>
      </c>
      <c r="S3819">
        <v>116017</v>
      </c>
      <c r="T3819">
        <v>1</v>
      </c>
      <c r="U3819" t="s">
        <v>34</v>
      </c>
      <c r="V3819" t="s">
        <v>30</v>
      </c>
      <c r="W3819" t="s">
        <v>22615</v>
      </c>
      <c r="X3819" t="str">
        <f>VLOOKUP(W3819,[1]ImageUrl!$A$2:$F$6090,2,0)</f>
        <v>https://www.ouhsc.edu/endocrinology/faculty/img_4481.jpeg</v>
      </c>
      <c r="Y3819" t="str">
        <f>VLOOKUP(W3819,[1]ImageUrl!$A$2:$F$6090,3,0)</f>
        <v>https://graduate.ouhsc.edu/portals/1056/Images/James%20Quinn%20Doctoral%20Dissertation%20Defense%20Photograph.jpg?ver=2019-09-20-102142-283</v>
      </c>
      <c r="Z3819" t="str">
        <f>VLOOKUP(W3819,[1]ImageUrl!$A$2:$F$6090,4,0)</f>
        <v>https://www.researchgate.net/publication/330319574/figure/fig1/AS:716594242142208@1547860789002/Detection-of-Akita-mutation-by-the-tetra-primer-ARMS-PCR-method-DNA-templates-for-PCR_Q320.jpg</v>
      </c>
      <c r="AA3819" t="str">
        <f>VLOOKUP(W3819,[1]ImageUrl!$A$2:$F$6090,5,0)</f>
        <v>https://graduate.ouhsc.edu/portals/1056/Images/Yue%20Li%20Doctoral%20Dissertation%20Photo.jpg?ver=2019-07-06-143627-693</v>
      </c>
      <c r="AB3819" t="str">
        <f>VLOOKUP(W3819,[1]ImageUrl!$A$2:$F$6090,6,0)</f>
        <v>https://www.researchgate.net/publication/330319574/figure/fig2/AS:716594242129921@1547860789132/Detection-of-Akita-mutation-by-the-PCR-restriction-enzymatic-digestion-analysis-Primers_Q320.jpg</v>
      </c>
    </row>
    <row r="3820" spans="1:28" x14ac:dyDescent="0.2">
      <c r="A3820">
        <v>10495497</v>
      </c>
      <c r="B3820" t="s">
        <v>12496</v>
      </c>
      <c r="C3820" t="s">
        <v>1571</v>
      </c>
      <c r="D3820" t="s">
        <v>12497</v>
      </c>
      <c r="E3820">
        <v>2017</v>
      </c>
      <c r="F3820" t="s">
        <v>25</v>
      </c>
      <c r="G3820" t="s">
        <v>26</v>
      </c>
      <c r="H3820" t="s">
        <v>27</v>
      </c>
      <c r="I3820" t="s">
        <v>28</v>
      </c>
      <c r="J3820" t="s">
        <v>12498</v>
      </c>
      <c r="K3820" t="s">
        <v>30</v>
      </c>
      <c r="L3820">
        <v>352688</v>
      </c>
      <c r="M3820" t="s">
        <v>30</v>
      </c>
      <c r="N3820" t="s">
        <v>31</v>
      </c>
      <c r="O3820" t="s">
        <v>734</v>
      </c>
      <c r="P3820">
        <v>9330502</v>
      </c>
      <c r="Q3820">
        <v>1</v>
      </c>
      <c r="R3820" t="s">
        <v>735</v>
      </c>
      <c r="S3820">
        <v>26461</v>
      </c>
      <c r="T3820">
        <v>1</v>
      </c>
      <c r="U3820" t="s">
        <v>34</v>
      </c>
      <c r="V3820" t="s">
        <v>30</v>
      </c>
      <c r="W3820" t="s">
        <v>22616</v>
      </c>
      <c r="X3820" t="str">
        <f>VLOOKUP(W3820,[1]ImageUrl!$A$2:$F$6090,2,0)</f>
        <v>http://scholars.library.tamu.edu/vivo/file/n8626/wangxphotocopy.jpg</v>
      </c>
      <c r="Y3820" t="str">
        <f>VLOOKUP(W3820,[1]ImageUrl!$A$2:$F$6090,3,0)</f>
        <v>https://dentistry.tamhsc.edu/bms/facultystaffstudents/faculty/images/wang.jpg</v>
      </c>
      <c r="Z3820" t="str">
        <f>VLOOKUP(W3820,[1]ImageUrl!$A$2:$F$6090,4,0)</f>
        <v>https://i1.wp.com/vitalrecord.tamhsc.edu/wp-content/uploads/2017/05/XiaofangWangNIHGrantPort.jpg?resize=1100%2C625&amp;ssl=1</v>
      </c>
      <c r="AA3820" t="str">
        <f>VLOOKUP(W3820,[1]ImageUrl!$A$2:$F$6090,5,0)</f>
        <v>https://image-store.slidesharecdn.com/2b40f89e-b71a-42a8-9558-a7082530ebd8-large.jpeg</v>
      </c>
      <c r="AB3820" t="str">
        <f>VLOOKUP(W3820,[1]ImageUrl!$A$2:$F$6090,6,0)</f>
        <v>https://media-exp1.licdn.com/media-proxy/ext?w=800&amp;h=800&amp;hash=HK%2B%2BwLqy1Ap1HPYZjHcthfgwg0A%3D&amp;ora=1%2CaFBCTXdkRmpGL2lvQUFBPQ%2CxAVta5g-0R6ulhUOyw818rfPuFyzqkJDUM3aC2z0GDqo-tSJf3fqZrqAO-P1_QxIF1NdxFVpYbXoFw</v>
      </c>
    </row>
    <row r="3821" spans="1:28" x14ac:dyDescent="0.2">
      <c r="A3821">
        <v>7126045</v>
      </c>
      <c r="B3821" t="s">
        <v>12499</v>
      </c>
      <c r="C3821" t="s">
        <v>91</v>
      </c>
      <c r="D3821" t="s">
        <v>12500</v>
      </c>
      <c r="E3821">
        <v>2016</v>
      </c>
      <c r="F3821" t="s">
        <v>25</v>
      </c>
      <c r="G3821" t="s">
        <v>26</v>
      </c>
      <c r="H3821" t="s">
        <v>27</v>
      </c>
      <c r="I3821" t="s">
        <v>28</v>
      </c>
      <c r="J3821" t="s">
        <v>12501</v>
      </c>
      <c r="K3821" t="s">
        <v>30</v>
      </c>
      <c r="L3821">
        <v>370335</v>
      </c>
      <c r="M3821" t="s">
        <v>30</v>
      </c>
      <c r="N3821" t="s">
        <v>31</v>
      </c>
      <c r="O3821" t="s">
        <v>137</v>
      </c>
      <c r="P3821">
        <v>9218626</v>
      </c>
      <c r="Q3821">
        <v>1</v>
      </c>
      <c r="R3821" t="s">
        <v>138</v>
      </c>
      <c r="S3821">
        <v>99539</v>
      </c>
      <c r="T3821">
        <v>1</v>
      </c>
      <c r="V3821" t="s">
        <v>30</v>
      </c>
      <c r="W3821" t="s">
        <v>22617</v>
      </c>
      <c r="X3821" t="str">
        <f>VLOOKUP(W3821,[1]ImageUrl!$A$2:$F$6090,2,0)</f>
        <v>https://medicine.tulane.edu/sites/medicine.tulane.edu/files/styles/medium/public/Wang%2C%20Xiaying.JPG?itok=OWl69EUW</v>
      </c>
      <c r="Y3821" t="str">
        <f>VLOOKUP(W3821,[1]ImageUrl!$A$2:$F$6090,3,0)</f>
        <v>https://www.researchgate.net/profile/Klaus_Van_Leyen/publication/283492964/figure/fig1/AS:293951769726977@1447094971393/Changing-the-balance-of-thrombolytic-reperfusion-benefits-versus-hemorrhagic-side-effects_Q320.jpg</v>
      </c>
      <c r="Z3821" t="str">
        <f>VLOOKUP(W3821,[1]ImageUrl!$A$2:$F$6090,4,0)</f>
        <v>https://loop.frontiersin.org/images/profile/388146/203</v>
      </c>
      <c r="AA3821" t="str">
        <f>VLOOKUP(W3821,[1]ImageUrl!$A$2:$F$6090,5,0)</f>
        <v>https://loop.frontiersin.org/images/profile/312317/203</v>
      </c>
      <c r="AB3821" t="str">
        <f>VLOOKUP(W3821,[1]ImageUrl!$A$2:$F$6090,6,0)</f>
        <v>https://loop.frontiersin.org/images/profile/404479/203</v>
      </c>
    </row>
    <row r="3822" spans="1:28" x14ac:dyDescent="0.2">
      <c r="A3822">
        <v>9855470</v>
      </c>
      <c r="B3822" t="s">
        <v>12502</v>
      </c>
      <c r="C3822" t="s">
        <v>731</v>
      </c>
      <c r="D3822" t="s">
        <v>12503</v>
      </c>
      <c r="E3822">
        <v>2016</v>
      </c>
      <c r="F3822" t="s">
        <v>25</v>
      </c>
      <c r="G3822" t="s">
        <v>26</v>
      </c>
      <c r="H3822" t="s">
        <v>27</v>
      </c>
      <c r="I3822" t="s">
        <v>28</v>
      </c>
      <c r="J3822" t="s">
        <v>12504</v>
      </c>
      <c r="K3822" t="s">
        <v>30</v>
      </c>
      <c r="L3822">
        <v>773219</v>
      </c>
      <c r="M3822" t="s">
        <v>30</v>
      </c>
      <c r="N3822" t="s">
        <v>31</v>
      </c>
      <c r="O3822" t="s">
        <v>148</v>
      </c>
      <c r="P3822">
        <v>9260326</v>
      </c>
      <c r="Q3822">
        <v>1</v>
      </c>
      <c r="R3822" t="s">
        <v>149</v>
      </c>
      <c r="S3822">
        <v>110483</v>
      </c>
      <c r="T3822">
        <v>1</v>
      </c>
      <c r="U3822" t="s">
        <v>34</v>
      </c>
      <c r="V3822" t="s">
        <v>30</v>
      </c>
      <c r="W3822" t="s">
        <v>22618</v>
      </c>
      <c r="X3822" t="str">
        <f>VLOOKUP(W3822,[1]ImageUrl!$A$2:$F$6090,2,0)</f>
        <v>https://www.utoledo.edu/med/depts/neurosciences/images/xin.jpg</v>
      </c>
      <c r="Y3822" t="str">
        <f>VLOOKUP(W3822,[1]ImageUrl!$A$2:$F$6090,3,0)</f>
        <v>https://www.utoledo.edu/med/depts/psych/images/UT-News-Wang.jpg</v>
      </c>
      <c r="Z3822" t="str">
        <f>VLOOKUP(W3822,[1]ImageUrl!$A$2:$F$6090,4,0)</f>
        <v>http://www.utoledo.edu/med/depts/psych/residency/images/Kelly-Victoria.jpg</v>
      </c>
      <c r="AA3822" t="str">
        <f>VLOOKUP(W3822,[1]ImageUrl!$A$2:$F$6090,5,0)</f>
        <v>https://www.utoledo.edu/med/depts/psych/images/Edinger-Walt.jpg</v>
      </c>
      <c r="AB3822" t="str">
        <f>VLOOKUP(W3822,[1]ImageUrl!$A$2:$F$6090,6,0)</f>
        <v>x-raw-image:///00c5cfed1761664dfe8dc634576e6fbfa087388f23f0afc9782b2ebe80cbf71e</v>
      </c>
    </row>
    <row r="3823" spans="1:28" x14ac:dyDescent="0.2">
      <c r="A3823">
        <v>7366601</v>
      </c>
      <c r="B3823" t="s">
        <v>12505</v>
      </c>
      <c r="C3823" t="s">
        <v>180</v>
      </c>
      <c r="D3823" t="s">
        <v>12506</v>
      </c>
      <c r="E3823">
        <v>2016</v>
      </c>
      <c r="F3823" t="s">
        <v>25</v>
      </c>
      <c r="G3823" t="s">
        <v>26</v>
      </c>
      <c r="H3823" t="s">
        <v>27</v>
      </c>
      <c r="I3823" t="s">
        <v>28</v>
      </c>
      <c r="J3823" t="s">
        <v>12507</v>
      </c>
      <c r="K3823" t="s">
        <v>30</v>
      </c>
      <c r="L3823">
        <v>638160</v>
      </c>
      <c r="M3823" t="s">
        <v>30</v>
      </c>
      <c r="N3823" t="s">
        <v>31</v>
      </c>
      <c r="O3823" t="s">
        <v>39</v>
      </c>
      <c r="P3823">
        <v>9190529</v>
      </c>
      <c r="Q3823">
        <v>1</v>
      </c>
      <c r="R3823" t="s">
        <v>40</v>
      </c>
      <c r="S3823">
        <v>205146</v>
      </c>
      <c r="T3823">
        <v>1</v>
      </c>
      <c r="U3823" t="s">
        <v>34</v>
      </c>
      <c r="V3823" t="s">
        <v>30</v>
      </c>
      <c r="W3823" t="s">
        <v>22619</v>
      </c>
      <c r="X3823" t="str">
        <f>VLOOKUP(W3823,[1]ImageUrl!$A$2:$F$6090,2,0)</f>
        <v>https://faculty.mdanderson.org/content/dam/mdanderson/images/fis/xinshelley_wang.jpg.resize.jpg</v>
      </c>
      <c r="Y3823" t="str">
        <f>VLOOKUP(W3823,[1]ImageUrl!$A$2:$F$6090,3,0)</f>
        <v>https://www.myeloma.org/sites/default/files/video_thumbnails/-wS0oB61K1M.jpg</v>
      </c>
      <c r="Z3823" t="str">
        <f>VLOOKUP(W3823,[1]ImageUrl!$A$2:$F$6090,4,0)</f>
        <v>https://www.myeloma.org/sites/default/files/styles/list_a/public/imgix/blog/2016postascoehaimwg_650.jpg?itok=wJesyrWc</v>
      </c>
      <c r="AA3823" t="str">
        <f>VLOOKUP(W3823,[1]ImageUrl!$A$2:$F$6090,5,0)</f>
        <v>https://www.researchgate.net/profile/Bradford_Kim/publication/318712345/figure/tbl1/AS:670551873953810@1536883433979/Patient-Characteristics-Preoperative-Perioperative-Features-and-Pain-Experience_Q320.jpg</v>
      </c>
      <c r="AB3823" t="str">
        <f>VLOOKUP(W3823,[1]ImageUrl!$A$2:$F$6090,6,0)</f>
        <v>https://mdanderson.elsevierpure.com/files-asset/63633607/131497_Hwang_J.jpg/</v>
      </c>
    </row>
    <row r="3824" spans="1:28" x14ac:dyDescent="0.2">
      <c r="A3824">
        <v>10308008</v>
      </c>
      <c r="B3824" t="s">
        <v>12508</v>
      </c>
      <c r="C3824" t="s">
        <v>171</v>
      </c>
      <c r="D3824" t="s">
        <v>12509</v>
      </c>
      <c r="E3824">
        <v>2017</v>
      </c>
      <c r="F3824" t="s">
        <v>25</v>
      </c>
      <c r="G3824" t="s">
        <v>26</v>
      </c>
      <c r="H3824" t="s">
        <v>27</v>
      </c>
      <c r="I3824" t="s">
        <v>28</v>
      </c>
      <c r="J3824" t="s">
        <v>12510</v>
      </c>
      <c r="K3824" t="s">
        <v>30</v>
      </c>
      <c r="L3824">
        <v>390710</v>
      </c>
      <c r="M3824" t="s">
        <v>30</v>
      </c>
      <c r="N3824" t="s">
        <v>31</v>
      </c>
      <c r="O3824" t="s">
        <v>39</v>
      </c>
      <c r="P3824">
        <v>9309286</v>
      </c>
      <c r="Q3824">
        <v>1</v>
      </c>
      <c r="R3824" t="s">
        <v>40</v>
      </c>
      <c r="S3824">
        <v>208352</v>
      </c>
      <c r="T3824">
        <v>1</v>
      </c>
      <c r="U3824" t="s">
        <v>34</v>
      </c>
      <c r="V3824" t="s">
        <v>30</v>
      </c>
      <c r="W3824" t="s">
        <v>22620</v>
      </c>
      <c r="X3824" t="str">
        <f>VLOOKUP(W3824,[1]ImageUrl!$A$2:$F$6090,2,0)</f>
        <v>https://media.bizj.us/view/img/10482104/roswellparkcancerinstitute-december2016-5898-012017*750xx2250-1266-0-117.jpg</v>
      </c>
      <c r="Y3824" t="str">
        <f>VLOOKUP(W3824,[1]ImageUrl!$A$2:$F$6090,3,0)</f>
        <v>https://www.roswellpark.org/sites/default/files/sharon-evans-grant-awards.jpg</v>
      </c>
      <c r="Z3824" t="str">
        <f>VLOOKUP(W3824,[1]ImageUrl!$A$2:$F$6090,4,0)</f>
        <v>https://www.roswellpark.org/sites/default/files/jia-fang-headshot.jpg</v>
      </c>
      <c r="AA3824" t="str">
        <f>VLOOKUP(W3824,[1]ImageUrl!$A$2:$F$6090,5,0)</f>
        <v>https://www.roswellpark.org/sites/default/files/images/bio/fenstermaker-nid1448.jpg</v>
      </c>
      <c r="AB3824" t="str">
        <f>VLOOKUP(W3824,[1]ImageUrl!$A$2:$F$6090,6,0)</f>
        <v>https://www.roswellpark.org/sites/default/files/guru-headshot-new.jpg</v>
      </c>
    </row>
    <row r="3825" spans="1:28" x14ac:dyDescent="0.2">
      <c r="A3825">
        <v>10369873</v>
      </c>
      <c r="B3825" t="s">
        <v>12511</v>
      </c>
      <c r="C3825" t="s">
        <v>328</v>
      </c>
      <c r="D3825" t="s">
        <v>12512</v>
      </c>
      <c r="E3825">
        <v>2016</v>
      </c>
      <c r="F3825" t="s">
        <v>25</v>
      </c>
      <c r="G3825" t="s">
        <v>26</v>
      </c>
      <c r="H3825" t="s">
        <v>27</v>
      </c>
      <c r="I3825" t="s">
        <v>28</v>
      </c>
      <c r="J3825" t="s">
        <v>12513</v>
      </c>
      <c r="K3825" t="s">
        <v>30</v>
      </c>
      <c r="L3825">
        <v>433922</v>
      </c>
      <c r="M3825" t="s">
        <v>30</v>
      </c>
      <c r="N3825" t="s">
        <v>31</v>
      </c>
      <c r="O3825" t="s">
        <v>32</v>
      </c>
      <c r="P3825">
        <v>9006675</v>
      </c>
      <c r="Q3825">
        <v>1</v>
      </c>
      <c r="R3825" t="s">
        <v>33</v>
      </c>
      <c r="S3825">
        <v>130819</v>
      </c>
      <c r="T3825">
        <v>1</v>
      </c>
      <c r="V3825" t="s">
        <v>30</v>
      </c>
      <c r="W3825" t="s">
        <v>22621</v>
      </c>
      <c r="X3825" t="str">
        <f>VLOOKUP(W3825,[1]ImageUrl!$A$2:$F$6090,2,0)</f>
        <v>x-raw-image:///84d04b0a238cad1ae39b2543018590038301923531906ab4d5e6fa531117da83</v>
      </c>
      <c r="Y3825" t="str">
        <f>VLOOKUP(W3825,[1]ImageUrl!$A$2:$F$6090,3,0)</f>
        <v>https://www.lerner.ccf.org/lrinews/upload_docs/news_1555348355.jpg</v>
      </c>
      <c r="Z3825" t="str">
        <f>VLOOKUP(W3825,[1]ImageUrl!$A$2:$F$6090,4,0)</f>
        <v>https://upload.wikimedia.org/wikipedia/commons/1/1a/Cleveland_Clinic_Miller_Family_Pavilion.jpg</v>
      </c>
      <c r="AA3825" t="str">
        <f>VLOOKUP(W3825,[1]ImageUrl!$A$2:$F$6090,5,0)</f>
        <v>https://my.clevelandclinic.org/-/scassets/images/org/eye/cole-eye-our-doctors.ashx?h=242&amp;la=en&amp;w=430&amp;hash=E1067DE99EE7503AE2EB214544C38DE98C91FA6B</v>
      </c>
      <c r="AB3825" t="str">
        <f>VLOOKUP(W3825,[1]ImageUrl!$A$2:$F$6090,6,0)</f>
        <v>https://my.clevelandclinic.org/-/scassets/images/org/eye/residents/chen-rebecca.ashx?la=en</v>
      </c>
    </row>
    <row r="3826" spans="1:28" x14ac:dyDescent="0.2">
      <c r="A3826">
        <v>10313217</v>
      </c>
      <c r="B3826" t="s">
        <v>12514</v>
      </c>
      <c r="C3826" t="s">
        <v>471</v>
      </c>
      <c r="D3826" t="s">
        <v>12515</v>
      </c>
      <c r="E3826">
        <v>2017</v>
      </c>
      <c r="F3826" t="s">
        <v>25</v>
      </c>
      <c r="G3826" t="s">
        <v>26</v>
      </c>
      <c r="H3826" t="s">
        <v>27</v>
      </c>
      <c r="I3826" t="s">
        <v>28</v>
      </c>
      <c r="J3826" t="s">
        <v>12516</v>
      </c>
      <c r="K3826" t="s">
        <v>30</v>
      </c>
      <c r="L3826">
        <v>405000</v>
      </c>
      <c r="M3826" t="s">
        <v>30</v>
      </c>
      <c r="N3826" t="s">
        <v>31</v>
      </c>
      <c r="O3826" t="s">
        <v>32</v>
      </c>
      <c r="P3826">
        <v>9362022</v>
      </c>
      <c r="Q3826">
        <v>1</v>
      </c>
      <c r="R3826" t="s">
        <v>33</v>
      </c>
      <c r="S3826">
        <v>137723</v>
      </c>
      <c r="T3826">
        <v>1</v>
      </c>
      <c r="V3826" t="s">
        <v>30</v>
      </c>
      <c r="W3826" t="s">
        <v>22622</v>
      </c>
      <c r="X3826" t="str">
        <f>VLOOKUP(W3826,[1]ImageUrl!$A$2:$F$6090,2,0)</f>
        <v>https://www.utsouthwestern.edu/labs/wang-zhao/assets/wang-zhao.jpg</v>
      </c>
      <c r="Y3826" t="str">
        <f>VLOOKUP(W3826,[1]ImageUrl!$A$2:$F$6090,3,0)</f>
        <v>https://www.utsouthwestern.edu/edumedia/eduimages/newsroom/news_releases/2014/march/hill-wang.jpg</v>
      </c>
      <c r="Z3826" t="str">
        <f>VLOOKUP(W3826,[1]ImageUrl!$A$2:$F$6090,4,0)</f>
        <v>https://www.utsouthwestern.edu/labs/wang-zhao/assets/ping-li-jian.jpg</v>
      </c>
      <c r="AA3826" t="str">
        <f>VLOOKUP(W3826,[1]ImageUrl!$A$2:$F$6090,5,0)</f>
        <v>https://www.utsouthwestern.edu/labs/wang-yingfei/assets/Wang%20Lab.jpg</v>
      </c>
      <c r="AB3826" t="str">
        <f>VLOOKUP(W3826,[1]ImageUrl!$A$2:$F$6090,6,0)</f>
        <v>https://www.utsouthwestern.edu/labs/wang-zhao/assets/nguyen-cathy.jpg</v>
      </c>
    </row>
    <row r="3827" spans="1:28" x14ac:dyDescent="0.2">
      <c r="A3827">
        <v>12385586</v>
      </c>
      <c r="B3827" t="s">
        <v>12517</v>
      </c>
      <c r="C3827" t="s">
        <v>471</v>
      </c>
      <c r="D3827" t="s">
        <v>12518</v>
      </c>
      <c r="E3827">
        <v>2017</v>
      </c>
      <c r="F3827" t="s">
        <v>25</v>
      </c>
      <c r="G3827" t="s">
        <v>26</v>
      </c>
      <c r="H3827" t="s">
        <v>27</v>
      </c>
      <c r="I3827" t="s">
        <v>28</v>
      </c>
      <c r="J3827" t="s">
        <v>12519</v>
      </c>
      <c r="K3827" t="s">
        <v>30</v>
      </c>
      <c r="L3827">
        <v>340200</v>
      </c>
      <c r="M3827" t="s">
        <v>30</v>
      </c>
      <c r="N3827" t="s">
        <v>31</v>
      </c>
      <c r="O3827" t="s">
        <v>45</v>
      </c>
      <c r="P3827">
        <v>9260667</v>
      </c>
      <c r="Q3827">
        <v>1</v>
      </c>
      <c r="R3827" t="s">
        <v>46</v>
      </c>
      <c r="S3827">
        <v>120502</v>
      </c>
      <c r="T3827">
        <v>1</v>
      </c>
      <c r="U3827" t="s">
        <v>34</v>
      </c>
      <c r="V3827" t="s">
        <v>30</v>
      </c>
      <c r="W3827" t="s">
        <v>22623</v>
      </c>
      <c r="X3827" t="str">
        <f>VLOOKUP(W3827,[1]ImageUrl!$A$2:$F$6090,2,0)</f>
        <v>https://www.utsouthwestern.edu/labs/asset/0e8b589e-8c8b-4d43-83a7-f01068b8e0db/zw-bannerimage-1.jpg</v>
      </c>
      <c r="Y3827" t="str">
        <f>VLOOKUP(W3827,[1]ImageUrl!$A$2:$F$6090,3,0)</f>
        <v>https://www.utsouthwestern.edu/labs/wang-zhigao/assets/Wang-Zhigao.jpg</v>
      </c>
      <c r="Z3827" t="str">
        <f>VLOOKUP(W3827,[1]ImageUrl!$A$2:$F$6090,4,0)</f>
        <v>https://www.utsouthwestern.edu/labs/wang-zhigao/assets/Sun-Xue.jpg</v>
      </c>
      <c r="AA3827" t="str">
        <f>VLOOKUP(W3827,[1]ImageUrl!$A$2:$F$6090,5,0)</f>
        <v>https://www.utsouthwestern.edu/labs/asset/84c546d7-fed0-465d-9847-3b30363ff54a/zw-bannerimage-3.jpg</v>
      </c>
      <c r="AB3827" t="str">
        <f>VLOOKUP(W3827,[1]ImageUrl!$A$2:$F$6090,6,0)</f>
        <v>https://www.utsouthwestern.edu/labs/wang-zhigao/assets/lab-activity-1.jpg</v>
      </c>
    </row>
    <row r="3828" spans="1:28" x14ac:dyDescent="0.2">
      <c r="A3828">
        <v>2109379</v>
      </c>
      <c r="B3828" t="s">
        <v>12520</v>
      </c>
      <c r="C3828" t="s">
        <v>164</v>
      </c>
      <c r="D3828" t="s">
        <v>12521</v>
      </c>
      <c r="E3828">
        <v>2017</v>
      </c>
      <c r="F3828" t="s">
        <v>25</v>
      </c>
      <c r="G3828" t="s">
        <v>26</v>
      </c>
      <c r="H3828" t="s">
        <v>27</v>
      </c>
      <c r="I3828" t="s">
        <v>12522</v>
      </c>
      <c r="J3828" t="s">
        <v>12523</v>
      </c>
      <c r="K3828" t="s">
        <v>30</v>
      </c>
      <c r="L3828">
        <v>521120</v>
      </c>
      <c r="M3828" t="s">
        <v>30</v>
      </c>
      <c r="N3828" t="s">
        <v>31</v>
      </c>
      <c r="O3828" t="s">
        <v>32</v>
      </c>
      <c r="P3828">
        <v>9389286</v>
      </c>
      <c r="Q3828">
        <v>1</v>
      </c>
      <c r="R3828" t="s">
        <v>33</v>
      </c>
      <c r="S3828">
        <v>135849</v>
      </c>
      <c r="T3828">
        <v>1</v>
      </c>
      <c r="U3828" t="s">
        <v>34</v>
      </c>
      <c r="V3828" t="s">
        <v>30</v>
      </c>
      <c r="W3828" t="s">
        <v>22624</v>
      </c>
      <c r="X3828" t="str">
        <f>VLOOKUP(W3828,[1]ImageUrl!$A$2:$F$6090,2,0)</f>
        <v>https://medicine.mc.vanderbilt.edu/files/styles/person_large/public/people/Lorraine_Ware_M.D..png?itok=ylBbazd_</v>
      </c>
      <c r="Y3828" t="str">
        <f>VLOOKUP(W3828,[1]ImageUrl!$A$2:$F$6090,3,0)</f>
        <v>https://doximity-res.cloudinary.com/image/upload/t_public_profile_photo_320x320/s1ccqbuji9rm5nkb5kk1.jpg</v>
      </c>
      <c r="Z3828" t="str">
        <f>VLOOKUP(W3828,[1]ImageUrl!$A$2:$F$6090,4,0)</f>
        <v>https://www.vumc.org/bw-lab/sites/default/files/styles/barista_person_photo_grid_thumbnail/public/people/bastarache%20profile%20pic.jpg?itok=Rv07cN6a</v>
      </c>
      <c r="AA3828" t="str">
        <f>VLOOKUP(W3828,[1]ImageUrl!$A$2:$F$6090,5,0)</f>
        <v>https://medicine.mc.vanderbilt.edu/files/public_files/Bastarache_Julie%202016.jpg</v>
      </c>
      <c r="AB3828" t="str">
        <f>VLOOKUP(W3828,[1]ImageUrl!$A$2:$F$6090,6,0)</f>
        <v>https://www.vumc.org/bw-lab/sites/default/files/styles/barista_person_photo_grid_thumbnail/public/people/McNeil_Brennan-2.jpg?itok=GKjoW6Lo</v>
      </c>
    </row>
    <row r="3829" spans="1:28" x14ac:dyDescent="0.2">
      <c r="A3829">
        <v>10460123</v>
      </c>
      <c r="B3829" t="s">
        <v>12524</v>
      </c>
      <c r="C3829" t="s">
        <v>180</v>
      </c>
      <c r="D3829" t="s">
        <v>12525</v>
      </c>
      <c r="E3829">
        <v>2018</v>
      </c>
      <c r="F3829" t="s">
        <v>25</v>
      </c>
      <c r="G3829" t="s">
        <v>26</v>
      </c>
      <c r="H3829" t="s">
        <v>27</v>
      </c>
      <c r="I3829" t="s">
        <v>28</v>
      </c>
      <c r="J3829" t="s">
        <v>12526</v>
      </c>
      <c r="K3829" t="s">
        <v>30</v>
      </c>
      <c r="L3829">
        <v>429943</v>
      </c>
      <c r="M3829" t="s">
        <v>30</v>
      </c>
      <c r="N3829" t="s">
        <v>31</v>
      </c>
      <c r="O3829" t="s">
        <v>39</v>
      </c>
      <c r="P3829">
        <v>9517479</v>
      </c>
      <c r="Q3829">
        <v>1</v>
      </c>
      <c r="R3829" t="s">
        <v>40</v>
      </c>
      <c r="S3829">
        <v>219896</v>
      </c>
      <c r="T3829">
        <v>1</v>
      </c>
      <c r="U3829" t="s">
        <v>34</v>
      </c>
      <c r="V3829" t="s">
        <v>30</v>
      </c>
      <c r="W3829" t="s">
        <v>22625</v>
      </c>
      <c r="X3829" t="str">
        <f>VLOOKUP(W3829,[1]ImageUrl!$A$2:$F$6090,2,0)</f>
        <v>https://faculty.mdanderson.org/content/dam/mdanderson/images/fis/jennifer_wargo.jpg.resize.jpg</v>
      </c>
      <c r="Y3829" t="str">
        <f>VLOOKUP(W3829,[1]ImageUrl!$A$2:$F$6090,3,0)</f>
        <v>https://faculty.mdanderson.org/content/fis/en/profiles/jennifer_wargo/_jcr_content/mainparsys/columns/column1/imageslideshow/slides/2/image.resize.j1737195643.jpg</v>
      </c>
      <c r="Z3829" t="str">
        <f>VLOOKUP(W3829,[1]ImageUrl!$A$2:$F$6090,4,0)</f>
        <v>https://faculty.mdanderson.org/content/fis/en/profiles/jennifer_wargo/_jcr_content/mainparsys/columns/column1/imageslideshow/slides/1/image.resize.j1826507186.jpg</v>
      </c>
      <c r="AA3829" t="str">
        <f>VLOOKUP(W3829,[1]ImageUrl!$A$2:$F$6090,5,0)</f>
        <v>https://www.mdanderson.org/content/mda/en/research/departments-labs-institutes/labs/wargo-laboratory/jcr:content/mainparsys/columns/column2/adaptiveimage.resize.278.0.medium.jpg/1507752519263.jpg</v>
      </c>
      <c r="AB3829" t="str">
        <f>VLOOKUP(W3829,[1]ImageUrl!$A$2:$F$6090,6,0)</f>
        <v>https://www.parkerici.org/wp-content/uploads/2019/07/Jen-Wargo-pipette-lab-bench-horiz.jpg</v>
      </c>
    </row>
    <row r="3830" spans="1:28" x14ac:dyDescent="0.2">
      <c r="A3830">
        <v>8576037</v>
      </c>
      <c r="B3830" t="s">
        <v>12527</v>
      </c>
      <c r="C3830" t="s">
        <v>2900</v>
      </c>
      <c r="D3830" t="s">
        <v>12528</v>
      </c>
      <c r="E3830">
        <v>2016</v>
      </c>
      <c r="F3830" t="s">
        <v>25</v>
      </c>
      <c r="G3830" t="s">
        <v>26</v>
      </c>
      <c r="H3830" t="s">
        <v>27</v>
      </c>
      <c r="I3830" t="s">
        <v>28</v>
      </c>
      <c r="J3830" t="s">
        <v>12529</v>
      </c>
      <c r="K3830" t="s">
        <v>30</v>
      </c>
      <c r="L3830">
        <v>351000</v>
      </c>
      <c r="M3830" t="s">
        <v>30</v>
      </c>
      <c r="N3830" t="s">
        <v>31</v>
      </c>
      <c r="O3830" t="s">
        <v>354</v>
      </c>
      <c r="P3830">
        <v>9104974</v>
      </c>
      <c r="Q3830">
        <v>1</v>
      </c>
      <c r="R3830" t="s">
        <v>355</v>
      </c>
      <c r="S3830">
        <v>106244</v>
      </c>
      <c r="T3830">
        <v>1</v>
      </c>
      <c r="U3830" t="s">
        <v>34</v>
      </c>
      <c r="V3830" t="s">
        <v>30</v>
      </c>
      <c r="W3830" t="s">
        <v>22626</v>
      </c>
      <c r="X3830" t="str">
        <f>VLOOKUP(W3830,[1]ImageUrl!$A$2:$F$6090,2,0)</f>
        <v>https://s3.amazonaws.com/rfums-bigtree/files/resources/kelly-deobald--cropped.jpg</v>
      </c>
      <c r="Y3830" t="str">
        <f>VLOOKUP(W3830,[1]ImageUrl!$A$2:$F$6090,3,0)</f>
        <v>https://s3.amazonaws.com/rfums-bigtree/files/resources/binod.jpg</v>
      </c>
      <c r="Z3830" t="str">
        <f>VLOOKUP(W3830,[1]ImageUrl!$A$2:$F$6090,4,0)</f>
        <v>https://loop.frontiersin.org/images/profile/615781/203</v>
      </c>
      <c r="AA3830" t="str">
        <f>VLOOKUP(W3830,[1]ImageUrl!$A$2:$F$6090,5,0)</f>
        <v>https://s3.amazonaws.com/rfums-bigtree/files/resources/medium_matthew-stratton--cropped.jpg</v>
      </c>
      <c r="AB3830" t="str">
        <f>VLOOKUP(W3830,[1]ImageUrl!$A$2:$F$6090,6,0)</f>
        <v>https://s3.amazonaws.com/rfums-bigtree/files/resources/sara-fleetwood.jpg</v>
      </c>
    </row>
    <row r="3831" spans="1:28" x14ac:dyDescent="0.2">
      <c r="A3831">
        <v>10181952</v>
      </c>
      <c r="B3831" t="s">
        <v>12530</v>
      </c>
      <c r="C3831" t="s">
        <v>393</v>
      </c>
      <c r="D3831" t="s">
        <v>12531</v>
      </c>
      <c r="E3831">
        <v>2016</v>
      </c>
      <c r="F3831" t="s">
        <v>25</v>
      </c>
      <c r="G3831" t="s">
        <v>26</v>
      </c>
      <c r="H3831" t="s">
        <v>27</v>
      </c>
      <c r="I3831" t="s">
        <v>28</v>
      </c>
      <c r="J3831" t="s">
        <v>12532</v>
      </c>
      <c r="K3831" t="s">
        <v>30</v>
      </c>
      <c r="L3831">
        <v>248499</v>
      </c>
      <c r="M3831" t="s">
        <v>30</v>
      </c>
      <c r="N3831" t="s">
        <v>31</v>
      </c>
      <c r="O3831" t="s">
        <v>1832</v>
      </c>
      <c r="P3831">
        <v>9079908</v>
      </c>
      <c r="Q3831">
        <v>1</v>
      </c>
      <c r="R3831" t="s">
        <v>1833</v>
      </c>
      <c r="S3831">
        <v>24533</v>
      </c>
      <c r="T3831">
        <v>1</v>
      </c>
      <c r="V3831" t="s">
        <v>30</v>
      </c>
      <c r="W3831" t="s">
        <v>22627</v>
      </c>
      <c r="X3831" t="str">
        <f>VLOOKUP(W3831,[1]ImageUrl!$A$2:$F$6090,2,0)</f>
        <v>https://muschealth.org/MUSCApps/HealthAssets/ProfileImages/warrengraham.jpg</v>
      </c>
      <c r="Y3831" t="str">
        <f>VLOOKUP(W3831,[1]ImageUrl!$A$2:$F$6090,3,0)</f>
        <v>http://education.musc.edu/-/sm/education/leadership/provost/i/2018convocationfaculty.ashx</v>
      </c>
      <c r="Z3831" t="str">
        <f>VLOOKUP(W3831,[1]ImageUrl!$A$2:$F$6090,4,0)</f>
        <v>https://www.hollingscancercenter.org/images/Patient%20Care/Cancer%20Types/GI/gi-team.jpg</v>
      </c>
      <c r="AA3831" t="str">
        <f>VLOOKUP(W3831,[1]ImageUrl!$A$2:$F$6090,5,0)</f>
        <v>https://www.ascopost.com/media/14007828/7_warren.jpg</v>
      </c>
      <c r="AB3831" t="str">
        <f>VLOOKUP(W3831,[1]ImageUrl!$A$2:$F$6090,6,0)</f>
        <v>https://www.gannett-cdn.com/presto/2019/04/11/PGRE/dad4f692-b6ac-47e4-81b3-60053a24cfdc-TMG_1661.JPG?crop=1139,639,x0,y0&amp;width=3200&amp;height=1680&amp;fit=bounds</v>
      </c>
    </row>
    <row r="3832" spans="1:28" x14ac:dyDescent="0.2">
      <c r="A3832">
        <v>1902352</v>
      </c>
      <c r="B3832" t="s">
        <v>12533</v>
      </c>
      <c r="C3832" t="s">
        <v>3771</v>
      </c>
      <c r="D3832" t="s">
        <v>12534</v>
      </c>
      <c r="E3832">
        <v>2016</v>
      </c>
      <c r="F3832" t="s">
        <v>25</v>
      </c>
      <c r="G3832" t="s">
        <v>26</v>
      </c>
      <c r="H3832" t="s">
        <v>27</v>
      </c>
      <c r="I3832" t="s">
        <v>28</v>
      </c>
      <c r="J3832" t="s">
        <v>12535</v>
      </c>
      <c r="K3832" t="s">
        <v>30</v>
      </c>
      <c r="L3832">
        <v>317625</v>
      </c>
      <c r="M3832" t="s">
        <v>30</v>
      </c>
      <c r="N3832" t="s">
        <v>31</v>
      </c>
      <c r="O3832" t="s">
        <v>45</v>
      </c>
      <c r="P3832">
        <v>9028761</v>
      </c>
      <c r="Q3832">
        <v>1</v>
      </c>
      <c r="R3832" t="s">
        <v>46</v>
      </c>
      <c r="S3832">
        <v>112639</v>
      </c>
      <c r="T3832">
        <v>1</v>
      </c>
      <c r="U3832" t="s">
        <v>34</v>
      </c>
      <c r="V3832" t="s">
        <v>30</v>
      </c>
      <c r="W3832" t="s">
        <v>22628</v>
      </c>
      <c r="X3832" t="str">
        <f>VLOOKUP(W3832,[1]ImageUrl!$A$2:$F$6090,2,0)</f>
        <v>https://www.stowers.org/sites/default/files/washburn_web.jpg</v>
      </c>
      <c r="Y3832" t="str">
        <f>VLOOKUP(W3832,[1]ImageUrl!$A$2:$F$6090,3,0)</f>
        <v>https://www.stowers.org/sites/default/files/images/profiles/Washburn/Washburn_web_pict1.jpg</v>
      </c>
      <c r="Z3832" t="str">
        <f>VLOOKUP(W3832,[1]ImageUrl!$A$2:$F$6090,4,0)</f>
        <v>https://www.stowers.org/sites/default/files/images/stowers-report/spring-2016/m-washburn.png</v>
      </c>
      <c r="AA3832" t="str">
        <f>VLOOKUP(W3832,[1]ImageUrl!$A$2:$F$6090,5,0)</f>
        <v>http://www.kumc.edu/images/pathology/faculty/mwashburn.jpg</v>
      </c>
      <c r="AB3832" t="str">
        <f>VLOOKUP(W3832,[1]ImageUrl!$A$2:$F$6090,6,0)</f>
        <v>https://www.stowers.org/sites/default/files/images/stowers-report/2019/amber-mosley.png</v>
      </c>
    </row>
    <row r="3833" spans="1:28" x14ac:dyDescent="0.2">
      <c r="A3833">
        <v>1895208</v>
      </c>
      <c r="B3833" t="s">
        <v>12536</v>
      </c>
      <c r="C3833" t="s">
        <v>36</v>
      </c>
      <c r="D3833" t="s">
        <v>12537</v>
      </c>
      <c r="E3833">
        <v>2017</v>
      </c>
      <c r="F3833" t="s">
        <v>25</v>
      </c>
      <c r="G3833" t="s">
        <v>26</v>
      </c>
      <c r="H3833" t="s">
        <v>27</v>
      </c>
      <c r="I3833" t="s">
        <v>28</v>
      </c>
      <c r="J3833" t="s">
        <v>12538</v>
      </c>
      <c r="K3833" t="s">
        <v>30</v>
      </c>
      <c r="L3833">
        <v>697259</v>
      </c>
      <c r="M3833" t="s">
        <v>30</v>
      </c>
      <c r="N3833" t="s">
        <v>31</v>
      </c>
      <c r="O3833" t="s">
        <v>148</v>
      </c>
      <c r="P3833">
        <v>9366701</v>
      </c>
      <c r="Q3833">
        <v>1</v>
      </c>
      <c r="R3833" t="s">
        <v>149</v>
      </c>
      <c r="S3833">
        <v>113599</v>
      </c>
      <c r="T3833">
        <v>1</v>
      </c>
      <c r="V3833" t="s">
        <v>30</v>
      </c>
      <c r="W3833" t="s">
        <v>22629</v>
      </c>
      <c r="X3833" t="str">
        <f>VLOOKUP(W3833,[1]ImageUrl!$A$2:$F$6090,2,0)</f>
        <v>https://childadolescentpsych.cumc.columbia.edu/sites/default/files/styles/435x654/public/Wasserman%20Gail%20435x654.jpg?itok=VSV-c1FL</v>
      </c>
      <c r="Y3833" t="str">
        <f>VLOOKUP(W3833,[1]ImageUrl!$A$2:$F$6090,3,0)</f>
        <v>https://childadolescentpsych.cumc.columbia.edu/sites/default/files/styles/435x654/public/McReynolds%20Larkin%2003369%20435x654.jpg?itok=LKy4Q1ph</v>
      </c>
      <c r="Z3833" t="str">
        <f>VLOOKUP(W3833,[1]ImageUrl!$A$2:$F$6090,4,0)</f>
        <v>https://childadolescentpsych.cumc.columbia.edu/sites/default/files/styles/435x654/public/Elkington%2C%20Kate-435x654.png?itok=i9YKktJJ</v>
      </c>
      <c r="AA3833" t="str">
        <f>VLOOKUP(W3833,[1]ImageUrl!$A$2:$F$6090,5,0)</f>
        <v>https://childadolescentpsych.cumc.columbia.edu/sites/default/files/styles/435x654/public/Hardi%2C%20Felicia%20435x654.jpg?itok=0lhG51C0</v>
      </c>
      <c r="AB3833" t="str">
        <f>VLOOKUP(W3833,[1]ImageUrl!$A$2:$F$6090,6,0)</f>
        <v>https://childadolescentpsych.cumc.columbia.edu/sites/default/files/styles/435x654/public/Huang%2C%20Sofia%20435x654.jpg?itok=JL6gdNcB</v>
      </c>
    </row>
    <row r="3834" spans="1:28" x14ac:dyDescent="0.2">
      <c r="A3834">
        <v>1980402</v>
      </c>
      <c r="B3834" t="s">
        <v>12539</v>
      </c>
      <c r="C3834" t="s">
        <v>154</v>
      </c>
      <c r="D3834" t="s">
        <v>12540</v>
      </c>
      <c r="E3834">
        <v>2016</v>
      </c>
      <c r="F3834" t="s">
        <v>25</v>
      </c>
      <c r="G3834" t="s">
        <v>26</v>
      </c>
      <c r="H3834" t="s">
        <v>27</v>
      </c>
      <c r="I3834" t="s">
        <v>28</v>
      </c>
      <c r="J3834" t="s">
        <v>12541</v>
      </c>
      <c r="K3834" t="s">
        <v>30</v>
      </c>
      <c r="L3834">
        <v>386016</v>
      </c>
      <c r="M3834" t="s">
        <v>30</v>
      </c>
      <c r="N3834" t="s">
        <v>31</v>
      </c>
      <c r="O3834" t="s">
        <v>39</v>
      </c>
      <c r="P3834">
        <v>9036001</v>
      </c>
      <c r="Q3834">
        <v>1</v>
      </c>
      <c r="R3834" t="s">
        <v>40</v>
      </c>
      <c r="S3834">
        <v>185650</v>
      </c>
      <c r="T3834">
        <v>1</v>
      </c>
      <c r="U3834" t="s">
        <v>34</v>
      </c>
      <c r="V3834" t="s">
        <v>30</v>
      </c>
      <c r="W3834" t="s">
        <v>22630</v>
      </c>
      <c r="X3834" t="str">
        <f>VLOOKUP(W3834,[1]ImageUrl!$A$2:$F$6090,2,0)</f>
        <v>https://www.wakehealth.edu/-/media/WakeForest/Global/System/Person-Images/k/Kounosuke-Watabe.jpg</v>
      </c>
      <c r="Y3834" t="str">
        <f>VLOOKUP(W3834,[1]ImageUrl!$A$2:$F$6090,3,0)</f>
        <v>https://www.wakehealth.edu/-/media/WakeForest/Global/System/Person-Images/a/Arthur-William-Blackstock.jpg</v>
      </c>
      <c r="Z3834" t="str">
        <f>VLOOKUP(W3834,[1]ImageUrl!$A$2:$F$6090,4,0)</f>
        <v>https://www.wakehealth.edu/-/media/WakeForest/Global/System/Person-Images/c/Christopher-Thomas-Whitlow.jpg</v>
      </c>
      <c r="AA3834" t="str">
        <f>VLOOKUP(W3834,[1]ImageUrl!$A$2:$F$6090,5,0)</f>
        <v>https://www.wakehealth.edu/-/media/WakeForest/Global/System/Person-Images/m/Michael-Thomas-Munley.jpg</v>
      </c>
      <c r="AB3834" t="str">
        <f>VLOOKUP(W3834,[1]ImageUrl!$A$2:$F$6090,6,0)</f>
        <v>https://www.wakehealth.edu/-/media/WakeForest/Global/System/Person-Images/s/Stephen-Bradley-Tatter.jpg</v>
      </c>
    </row>
    <row r="3835" spans="1:28" x14ac:dyDescent="0.2">
      <c r="A3835">
        <v>2046018</v>
      </c>
      <c r="B3835" t="s">
        <v>12542</v>
      </c>
      <c r="C3835" t="s">
        <v>265</v>
      </c>
      <c r="D3835" t="s">
        <v>12543</v>
      </c>
      <c r="E3835">
        <v>2017</v>
      </c>
      <c r="F3835" t="s">
        <v>25</v>
      </c>
      <c r="G3835" t="s">
        <v>26</v>
      </c>
      <c r="H3835" t="s">
        <v>27</v>
      </c>
      <c r="I3835" t="s">
        <v>12544</v>
      </c>
      <c r="J3835" t="s">
        <v>12545</v>
      </c>
      <c r="K3835" t="s">
        <v>30</v>
      </c>
      <c r="L3835">
        <v>360270</v>
      </c>
      <c r="M3835" t="s">
        <v>30</v>
      </c>
      <c r="N3835" t="s">
        <v>31</v>
      </c>
      <c r="O3835" t="s">
        <v>354</v>
      </c>
      <c r="P3835">
        <v>9214997</v>
      </c>
      <c r="Q3835">
        <v>1</v>
      </c>
      <c r="R3835" t="s">
        <v>355</v>
      </c>
      <c r="S3835">
        <v>111522</v>
      </c>
      <c r="T3835">
        <v>1</v>
      </c>
      <c r="V3835" t="s">
        <v>30</v>
      </c>
      <c r="W3835" t="s">
        <v>22631</v>
      </c>
      <c r="X3835" t="str">
        <f>VLOOKUP(W3835,[1]ImageUrl!$A$2:$F$6090,2,0)</f>
        <v>https://signature.bcm.edu/images/uploaded/full/1559146745811.jpeg</v>
      </c>
      <c r="Y3835" t="str">
        <f>VLOOKUP(W3835,[1]ImageUrl!$A$2:$F$6090,3,0)</f>
        <v>https://signature.bcm.edu/images/uploaded/full/1391472658211.jpeg</v>
      </c>
      <c r="Z3835" t="str">
        <f>VLOOKUP(W3835,[1]ImageUrl!$A$2:$F$6090,4,0)</f>
        <v>https://media.springernature.com/lw900/springer-static/image/art%3A10.1186%2Fs12916-019-1383-9/MediaObjects/12916_2019_1383_Fig10_HTML.png</v>
      </c>
      <c r="AA3835" t="str">
        <f>VLOOKUP(W3835,[1]ImageUrl!$A$2:$F$6090,5,0)</f>
        <v>https://signature.bcm.edu/images/uploaded/full/1443735028275.jpeg</v>
      </c>
      <c r="AB3835" t="str">
        <f>VLOOKUP(W3835,[1]ImageUrl!$A$2:$F$6090,6,0)</f>
        <v>https://signature.bcm.edu/images/uploaded/full/1562008239987.jpeg</v>
      </c>
    </row>
    <row r="3836" spans="1:28" x14ac:dyDescent="0.2">
      <c r="A3836">
        <v>1860187</v>
      </c>
      <c r="B3836" t="s">
        <v>12546</v>
      </c>
      <c r="C3836" t="s">
        <v>943</v>
      </c>
      <c r="D3836" t="s">
        <v>12547</v>
      </c>
      <c r="E3836">
        <v>2017</v>
      </c>
      <c r="F3836" t="s">
        <v>25</v>
      </c>
      <c r="G3836" t="s">
        <v>26</v>
      </c>
      <c r="H3836" t="s">
        <v>27</v>
      </c>
      <c r="I3836" t="s">
        <v>28</v>
      </c>
      <c r="J3836" t="s">
        <v>12548</v>
      </c>
      <c r="K3836" t="s">
        <v>30</v>
      </c>
      <c r="L3836">
        <v>460516</v>
      </c>
      <c r="M3836" t="s">
        <v>30</v>
      </c>
      <c r="N3836" t="s">
        <v>31</v>
      </c>
      <c r="O3836" t="s">
        <v>32</v>
      </c>
      <c r="P3836">
        <v>9237367</v>
      </c>
      <c r="Q3836">
        <v>1</v>
      </c>
      <c r="R3836" t="s">
        <v>33</v>
      </c>
      <c r="S3836">
        <v>131526</v>
      </c>
      <c r="T3836">
        <v>1</v>
      </c>
      <c r="U3836" t="s">
        <v>34</v>
      </c>
      <c r="V3836" t="s">
        <v>30</v>
      </c>
      <c r="W3836" t="s">
        <v>22632</v>
      </c>
      <c r="X3836" t="str">
        <f>VLOOKUP(W3836,[1]ImageUrl!$A$2:$F$6090,2,0)</f>
        <v>https://academic.uthsc.edu/facultyportfolio/pics/cwaters2.jpg</v>
      </c>
      <c r="Y3836" t="str">
        <f>VLOOKUP(W3836,[1]ImageUrl!$A$2:$F$6090,3,0)</f>
        <v>https://i0.wp.com/news.uthsc.edu/wp-content/uploads/2014/12/Christopher-Waters-NewsSlider.jpg?resize=350%2C200&amp;ssl=1</v>
      </c>
      <c r="Z3836" t="str">
        <f>VLOOKUP(W3836,[1]ImageUrl!$A$2:$F$6090,4,0)</f>
        <v>http://isse.utk.edu/images/fewstern-poster.gif</v>
      </c>
      <c r="AA3836" t="str">
        <f>VLOOKUP(W3836,[1]ImageUrl!$A$2:$F$6090,5,0)</f>
        <v>https://www.nature.org/content/dam/tnc/nature/en/graphics/general/Cities.JPG?w=828&amp;h=550%201x,%20%20%20%20%20%20%20%20%20%20%20%20%20%20%20%20%20%20%20%20%20%20/content/dam/tnc/nature/en/graphics/general/Cities.JPG?w=828&amp;h=550&amp;dpr=2%202x</v>
      </c>
      <c r="AB3836" t="str">
        <f>VLOOKUP(W3836,[1]ImageUrl!$A$2:$F$6090,6,0)</f>
        <v>https://image.isu.pub/190114182322-9854951bfbf9d00f719012acce60c63d/jpg/page_1_thumb_large.jpg</v>
      </c>
    </row>
    <row r="3837" spans="1:28" x14ac:dyDescent="0.2">
      <c r="A3837">
        <v>1867370</v>
      </c>
      <c r="B3837" t="s">
        <v>12549</v>
      </c>
      <c r="C3837" t="s">
        <v>180</v>
      </c>
      <c r="D3837" t="s">
        <v>12550</v>
      </c>
      <c r="E3837">
        <v>2018</v>
      </c>
      <c r="F3837" t="s">
        <v>25</v>
      </c>
      <c r="G3837" t="s">
        <v>26</v>
      </c>
      <c r="H3837" t="s">
        <v>27</v>
      </c>
      <c r="I3837" t="s">
        <v>28</v>
      </c>
      <c r="J3837" t="s">
        <v>12551</v>
      </c>
      <c r="K3837" t="s">
        <v>30</v>
      </c>
      <c r="L3837">
        <v>429402</v>
      </c>
      <c r="M3837" t="s">
        <v>30</v>
      </c>
      <c r="N3837" t="s">
        <v>31</v>
      </c>
      <c r="O3837" t="s">
        <v>54</v>
      </c>
      <c r="P3837">
        <v>9602514</v>
      </c>
      <c r="Q3837">
        <v>1</v>
      </c>
      <c r="R3837" t="s">
        <v>55</v>
      </c>
      <c r="S3837">
        <v>133822</v>
      </c>
      <c r="T3837">
        <v>1</v>
      </c>
      <c r="U3837" t="s">
        <v>34</v>
      </c>
      <c r="V3837" t="s">
        <v>30</v>
      </c>
      <c r="W3837" t="s">
        <v>22633</v>
      </c>
      <c r="X3837" t="str">
        <f>VLOOKUP(W3837,[1]ImageUrl!$A$2:$F$6090,2,0)</f>
        <v>https://faculty.mdanderson.org/content/dam/mdanderson/images/fis/stephanie_watowich.jpg.resize.jpg</v>
      </c>
      <c r="Y3837" t="str">
        <f>VLOOKUP(W3837,[1]ImageUrl!$A$2:$F$6090,3,0)</f>
        <v>http://blogs.und.edu/for-your-health/wp-content/uploads/sites/98/2019/01/Watowich.jpg</v>
      </c>
      <c r="Z3837" t="str">
        <f>VLOOKUP(W3837,[1]ImageUrl!$A$2:$F$6090,4,0)</f>
        <v>https://www.mdanderson.org/content/mda/en/research/departments-labs-institutes/labs/watowich-laboratory/jcr:content/mainparsys/columns_1914766240/column1/adaptiveimage.resize.360.0.medium.jpg/1559254394160.jpg</v>
      </c>
      <c r="AA3837" t="str">
        <f>VLOOKUP(W3837,[1]ImageUrl!$A$2:$F$6090,5,0)</f>
        <v>https://faculty.mdanderson.org/content/dam/mdanderson/images/fis/jennifer_litton.jpg.resize.jpg</v>
      </c>
      <c r="AB3837" t="str">
        <f>VLOOKUP(W3837,[1]ImageUrl!$A$2:$F$6090,6,0)</f>
        <v>https://faculty.mdanderson.org/content/dam/mdanderson/images/fis/bouthaina_dabaja.jpg.resize.jpg</v>
      </c>
    </row>
    <row r="3838" spans="1:28" x14ac:dyDescent="0.2">
      <c r="A3838">
        <v>9427418</v>
      </c>
      <c r="B3838" t="s">
        <v>12552</v>
      </c>
      <c r="C3838" t="s">
        <v>1571</v>
      </c>
      <c r="D3838" t="s">
        <v>12553</v>
      </c>
      <c r="E3838">
        <v>2016</v>
      </c>
      <c r="F3838" t="s">
        <v>25</v>
      </c>
      <c r="G3838" t="s">
        <v>26</v>
      </c>
      <c r="H3838" t="s">
        <v>27</v>
      </c>
      <c r="I3838" t="s">
        <v>28</v>
      </c>
      <c r="J3838" t="s">
        <v>12554</v>
      </c>
      <c r="K3838" t="s">
        <v>30</v>
      </c>
      <c r="L3838">
        <v>371250</v>
      </c>
      <c r="M3838" t="s">
        <v>30</v>
      </c>
      <c r="N3838" t="s">
        <v>31</v>
      </c>
      <c r="O3838" t="s">
        <v>54</v>
      </c>
      <c r="P3838">
        <v>9158187</v>
      </c>
      <c r="Q3838">
        <v>1</v>
      </c>
      <c r="R3838" t="s">
        <v>55</v>
      </c>
      <c r="S3838">
        <v>125512</v>
      </c>
      <c r="T3838">
        <v>1</v>
      </c>
      <c r="V3838" t="s">
        <v>30</v>
      </c>
      <c r="W3838" t="s">
        <v>22634</v>
      </c>
      <c r="X3838" t="str">
        <f>VLOOKUP(W3838,[1]ImageUrl!$A$2:$F$6090,2,0)</f>
        <v>x-raw-image:///63d0851c1cf79dc5861609caeae6f184cd0a6f84c455423245d84053b1d7ceb3</v>
      </c>
      <c r="Y3838" t="str">
        <f>VLOOKUP(W3838,[1]ImageUrl!$A$2:$F$6090,3,0)</f>
        <v>x-raw-image:///0fd4348917d45107bf06182926991138fa75f65417942fb93d24a60a118f8a2c</v>
      </c>
      <c r="Z3838" t="str">
        <f>VLOOKUP(W3838,[1]ImageUrl!$A$2:$F$6090,4,0)</f>
        <v>x-raw-image:///933a583b1e17b02eb7f0166d471e25fda53211863f07c117364a04a66b7c0bba</v>
      </c>
      <c r="AA3838" t="str">
        <f>VLOOKUP(W3838,[1]ImageUrl!$A$2:$F$6090,5,0)</f>
        <v>http://mugshots.blueridgenow.com/Content/Images/HT/1910008.jpg</v>
      </c>
      <c r="AB3838" t="str">
        <f>VLOOKUP(W3838,[1]ImageUrl!$A$2:$F$6090,6,0)</f>
        <v>https://www.gannett-cdn.com/presto/2018/10/12/USAT/c6b70fbb-f209-41ec-ab8a-d6fd2decd7e9-Candace_Owens_thumb.jpg</v>
      </c>
    </row>
    <row r="3839" spans="1:28" x14ac:dyDescent="0.2">
      <c r="A3839">
        <v>1876213</v>
      </c>
      <c r="B3839" t="s">
        <v>12555</v>
      </c>
      <c r="C3839" t="s">
        <v>211</v>
      </c>
      <c r="D3839" t="s">
        <v>12556</v>
      </c>
      <c r="E3839">
        <v>2017</v>
      </c>
      <c r="F3839" t="s">
        <v>25</v>
      </c>
      <c r="G3839" t="s">
        <v>26</v>
      </c>
      <c r="H3839" t="s">
        <v>27</v>
      </c>
      <c r="I3839" t="s">
        <v>12557</v>
      </c>
      <c r="J3839" t="s">
        <v>12558</v>
      </c>
      <c r="K3839" t="s">
        <v>30</v>
      </c>
      <c r="L3839">
        <v>417549</v>
      </c>
      <c r="M3839" t="s">
        <v>30</v>
      </c>
      <c r="N3839" t="s">
        <v>31</v>
      </c>
      <c r="O3839" t="s">
        <v>137</v>
      </c>
      <c r="P3839">
        <v>9456427</v>
      </c>
      <c r="Q3839">
        <v>1</v>
      </c>
      <c r="R3839" t="s">
        <v>138</v>
      </c>
      <c r="S3839">
        <v>101686</v>
      </c>
      <c r="T3839">
        <v>1</v>
      </c>
      <c r="U3839" t="s">
        <v>34</v>
      </c>
      <c r="V3839" t="s">
        <v>30</v>
      </c>
      <c r="W3839" t="s">
        <v>22635</v>
      </c>
      <c r="X3839" t="str">
        <f>VLOOKUP(W3839,[1]ImageUrl!$A$2:$F$6090,2,0)</f>
        <v>https://gsbs.uth.edu/contentAsset/image/66893253-5d8a-43b2-ad12-d9e48e110cd9/fileAsset/filter/Resize/resize_w/150</v>
      </c>
      <c r="Y3839" t="str">
        <f>VLOOKUP(W3839,[1]ImageUrl!$A$2:$F$6090,3,0)</f>
        <v>https://www.tmc.edu/news/wp-content/uploads/sites/3/0826_ACTIN-4-rn.jpg</v>
      </c>
      <c r="Z3839" t="str">
        <f>VLOOKUP(W3839,[1]ImageUrl!$A$2:$F$6090,4,0)</f>
        <v>https://med.uth.edu/anesthesiology/wp-content/uploads/sites/42/2019/05/Moorman-Andrew.jpg</v>
      </c>
      <c r="AA3839" t="str">
        <f>VLOOKUP(W3839,[1]ImageUrl!$A$2:$F$6090,5,0)</f>
        <v>https://www.uth.edu/contentAsset/image/c56216d5-7788-40cb-8d1d-a539bc33534f/fileAsset/filter/Jpeg/jpeg_q/85</v>
      </c>
      <c r="AB3839" t="str">
        <f>VLOOKUP(W3839,[1]ImageUrl!$A$2:$F$6090,6,0)</f>
        <v>https://www.tmc.edu/news/wp-content/uploads/sites/3/formidable/Brain-research-grant-9-2-15.jpg</v>
      </c>
    </row>
    <row r="3840" spans="1:28" x14ac:dyDescent="0.2">
      <c r="A3840">
        <v>8432629</v>
      </c>
      <c r="B3840" t="s">
        <v>12559</v>
      </c>
      <c r="C3840" t="s">
        <v>176</v>
      </c>
      <c r="D3840" t="s">
        <v>12560</v>
      </c>
      <c r="E3840">
        <v>2017</v>
      </c>
      <c r="F3840" t="s">
        <v>25</v>
      </c>
      <c r="G3840" t="s">
        <v>26</v>
      </c>
      <c r="H3840" t="s">
        <v>27</v>
      </c>
      <c r="I3840" t="s">
        <v>28</v>
      </c>
      <c r="J3840" t="s">
        <v>12561</v>
      </c>
      <c r="K3840" t="s">
        <v>30</v>
      </c>
      <c r="L3840">
        <v>397500</v>
      </c>
      <c r="M3840" t="s">
        <v>30</v>
      </c>
      <c r="N3840" t="s">
        <v>31</v>
      </c>
      <c r="O3840" t="s">
        <v>32</v>
      </c>
      <c r="P3840">
        <v>9363356</v>
      </c>
      <c r="Q3840">
        <v>1</v>
      </c>
      <c r="R3840" t="s">
        <v>33</v>
      </c>
      <c r="S3840">
        <v>137766</v>
      </c>
      <c r="T3840">
        <v>1</v>
      </c>
      <c r="V3840" t="s">
        <v>30</v>
      </c>
      <c r="W3840" t="s">
        <v>22636</v>
      </c>
      <c r="X3840" t="str">
        <f>VLOOKUP(W3840,[1]ImageUrl!$A$2:$F$6090,2,0)</f>
        <v>https://www.cincinnatichildrens.org/-/media/cincinnati%20childrens/global%20shared/biographies/w/waxman-joshua.jpg?mw=220&amp;hash=4F211B1E1FE39197E64E4B17FC2E7521FCD3C7C5</v>
      </c>
      <c r="Y3840" t="str">
        <f>VLOOKUP(W3840,[1]ImageUrl!$A$2:$F$6090,3,0)</f>
        <v>https://www.cincinnatichildrens.org/-/media/cincinnati%20childrens/home/research/divisions/m/mcb/labs/waxman/lab-members/waxman-joshua-waxman%20lab_cc_200x.jpg</v>
      </c>
      <c r="Z3840" t="str">
        <f>VLOOKUP(W3840,[1]ImageUrl!$A$2:$F$6090,4,0)</f>
        <v>https://www.cincinnatichildrens.org/-/media/cincinnati%20childrens/home/research/divisions/m/mcb/labs/waxman/lab-members/waxman-jacob-gafranek.jpg</v>
      </c>
      <c r="AA3840" t="str">
        <f>VLOOKUP(W3840,[1]ImageUrl!$A$2:$F$6090,5,0)</f>
        <v>https://www.cincinnatichildrens.org/-/media/cincinnati%20childrens/home/research/divisions/m/mcb/labs/waxman/lab-members/waxman-andrew-holowiecki.jpg</v>
      </c>
      <c r="AB3840" t="str">
        <f>VLOOKUP(W3840,[1]ImageUrl!$A$2:$F$6090,6,0)</f>
        <v>https://www.cincinnatichildrens.org/-/media/cincinnati%20childrens/home/research/divisions/m/mcb/labs/waxman/lab-members/eli-perl-waxman-lab-200x.jpg</v>
      </c>
    </row>
    <row r="3841" spans="1:28" x14ac:dyDescent="0.2">
      <c r="A3841">
        <v>10391553</v>
      </c>
      <c r="B3841" t="s">
        <v>12562</v>
      </c>
      <c r="C3841" t="s">
        <v>154</v>
      </c>
      <c r="D3841" t="s">
        <v>12563</v>
      </c>
      <c r="E3841">
        <v>2018</v>
      </c>
      <c r="F3841" t="s">
        <v>25</v>
      </c>
      <c r="G3841" t="s">
        <v>26</v>
      </c>
      <c r="H3841" t="s">
        <v>27</v>
      </c>
      <c r="I3841" t="s">
        <v>12564</v>
      </c>
      <c r="J3841" t="s">
        <v>12565</v>
      </c>
      <c r="K3841" t="s">
        <v>30</v>
      </c>
      <c r="L3841">
        <v>499843</v>
      </c>
      <c r="M3841" t="s">
        <v>30</v>
      </c>
      <c r="N3841" t="s">
        <v>31</v>
      </c>
      <c r="O3841" t="s">
        <v>39</v>
      </c>
      <c r="P3841">
        <v>9497099</v>
      </c>
      <c r="Q3841">
        <v>1</v>
      </c>
      <c r="R3841" t="s">
        <v>40</v>
      </c>
      <c r="S3841">
        <v>226078</v>
      </c>
      <c r="T3841">
        <v>1</v>
      </c>
      <c r="V3841" t="s">
        <v>30</v>
      </c>
      <c r="W3841" t="s">
        <v>22637</v>
      </c>
      <c r="X3841" t="str">
        <f>VLOOKUP(W3841,[1]ImageUrl!$A$2:$F$6090,2,0)</f>
        <v>https://www.wakehealth.edu/-/media/WakeForest/Global/System/Person-Images/k/Kathryn-E-Weaver.jpg</v>
      </c>
      <c r="Y3841" t="str">
        <f>VLOOKUP(W3841,[1]ImageUrl!$A$2:$F$6090,3,0)</f>
        <v>https://school.wakehealth.edu/-/media/WakeForest/Global/System/Person-Images/a/Alexandra-Thomas.jpg</v>
      </c>
      <c r="Z3841" t="str">
        <f>VLOOKUP(W3841,[1]ImageUrl!$A$2:$F$6090,4,0)</f>
        <v>https://school.wakehealth.edu/-/media/WakeForest/Global/System/Person-Images/j/Joanne-C-Sandberg.jpg</v>
      </c>
      <c r="AA3841" t="str">
        <f>VLOOKUP(W3841,[1]ImageUrl!$A$2:$F$6090,5,0)</f>
        <v>https://school.wakehealth.edu/-/media/WakeForest/Global/System/Person-Images/s/Stephanie-Jean-Sohl-Robinette.jpg</v>
      </c>
      <c r="AB3841" t="str">
        <f>VLOOKUP(W3841,[1]ImageUrl!$A$2:$F$6090,6,0)</f>
        <v>https://school.wakehealth.edu/-/media/WakeForest/Global/System/Person-Images/p/Pierre-Alexandre-Vidi.jpg</v>
      </c>
    </row>
    <row r="3842" spans="1:28" x14ac:dyDescent="0.2">
      <c r="A3842">
        <v>1862956</v>
      </c>
      <c r="B3842" t="s">
        <v>12566</v>
      </c>
      <c r="C3842" t="s">
        <v>176</v>
      </c>
      <c r="D3842" t="s">
        <v>12567</v>
      </c>
      <c r="E3842">
        <v>2016</v>
      </c>
      <c r="F3842" t="s">
        <v>25</v>
      </c>
      <c r="G3842" t="s">
        <v>26</v>
      </c>
      <c r="H3842" t="s">
        <v>27</v>
      </c>
      <c r="I3842" t="s">
        <v>28</v>
      </c>
      <c r="J3842" t="s">
        <v>12568</v>
      </c>
      <c r="K3842" t="s">
        <v>30</v>
      </c>
      <c r="L3842">
        <v>495373</v>
      </c>
      <c r="M3842" t="s">
        <v>30</v>
      </c>
      <c r="N3842" t="s">
        <v>31</v>
      </c>
      <c r="O3842" t="s">
        <v>32</v>
      </c>
      <c r="P3842">
        <v>9188642</v>
      </c>
      <c r="Q3842">
        <v>1</v>
      </c>
      <c r="R3842" t="s">
        <v>33</v>
      </c>
      <c r="S3842">
        <v>134186</v>
      </c>
      <c r="T3842">
        <v>1</v>
      </c>
      <c r="V3842" t="s">
        <v>30</v>
      </c>
      <c r="W3842" t="s">
        <v>22638</v>
      </c>
      <c r="X3842" t="str">
        <f>VLOOKUP(W3842,[1]ImageUrl!$A$2:$F$6090,2,0)</f>
        <v>https://www.cincinnatichildrens.org/-/media/cincinnati%20childrens/global%20shared/biographies/k/knilans-timothy.jpg?mw=150&amp;hash=D2B2C8E35103AF3FF0992F732F29E7F79BD76B30</v>
      </c>
      <c r="Y3842" t="str">
        <f>VLOOKUP(W3842,[1]ImageUrl!$A$2:$F$6090,3,0)</f>
        <v>https://www.cincinnatichildrens.org/-/media/cincinnati%20childrens/global%20shared/biographies/t/taylor-michael-d.jpg?mw=150&amp;hash=D43F3C4B6C6098FF806E40215064FA40F2B43C24</v>
      </c>
      <c r="Z3842" t="str">
        <f>VLOOKUP(W3842,[1]ImageUrl!$A$2:$F$6090,4,0)</f>
        <v>https://www.cincinnatichildrens.org/-/media/cincinnati%20childrens/global%20shared/biographies/g/goldstein-stuart.jpg?mw=150&amp;hash=E87B07C14940C4186E99B43AB7A9C405AAE75233</v>
      </c>
      <c r="AA3842" t="str">
        <f>VLOOKUP(W3842,[1]ImageUrl!$A$2:$F$6090,5,0)</f>
        <v>https://www.cincinnatichildrens.org/-/media/cincinnati%20childrens/global%20shared/biographies/m/millay-douglas.jpg?mw=150&amp;hash=49E245D5A17ACD2DA564552C80BA8B6D71DD136C</v>
      </c>
      <c r="AB3842" t="str">
        <f>VLOOKUP(W3842,[1]ImageUrl!$A$2:$F$6090,6,0)</f>
        <v>https://www.cincinnatichildrens.org/-/media/cincinnati%20childrens/global%20shared/biographies/m/molkentin-jeffrey.jpg?mw=150&amp;hash=152B66155E80850C9C4E111C5314EE01F17C5EC3</v>
      </c>
    </row>
    <row r="3843" spans="1:28" x14ac:dyDescent="0.2">
      <c r="A3843">
        <v>1896489</v>
      </c>
      <c r="B3843" t="s">
        <v>12569</v>
      </c>
      <c r="C3843" t="s">
        <v>501</v>
      </c>
      <c r="D3843" t="s">
        <v>12570</v>
      </c>
      <c r="E3843">
        <v>2017</v>
      </c>
      <c r="F3843" t="s">
        <v>25</v>
      </c>
      <c r="G3843" t="s">
        <v>26</v>
      </c>
      <c r="H3843" t="s">
        <v>27</v>
      </c>
      <c r="I3843" t="s">
        <v>28</v>
      </c>
      <c r="J3843" t="s">
        <v>12571</v>
      </c>
      <c r="K3843" t="s">
        <v>30</v>
      </c>
      <c r="L3843">
        <v>370000</v>
      </c>
      <c r="M3843" t="s">
        <v>30</v>
      </c>
      <c r="N3843" t="s">
        <v>31</v>
      </c>
      <c r="O3843" t="s">
        <v>54</v>
      </c>
      <c r="P3843">
        <v>9237890</v>
      </c>
      <c r="Q3843">
        <v>1</v>
      </c>
      <c r="R3843" t="s">
        <v>55</v>
      </c>
      <c r="S3843">
        <v>118836</v>
      </c>
      <c r="T3843">
        <v>1</v>
      </c>
      <c r="U3843" t="s">
        <v>34</v>
      </c>
      <c r="V3843" t="s">
        <v>30</v>
      </c>
      <c r="W3843" t="s">
        <v>22639</v>
      </c>
      <c r="X3843" t="str">
        <f>VLOOKUP(W3843,[1]ImageUrl!$A$2:$F$6090,2,0)</f>
        <v>http://www.ouclubofwichita.org/wp-content/uploads/2016/07/IMG_4732-1200x500.jpg</v>
      </c>
      <c r="Y3843" t="str">
        <f>VLOOKUP(W3843,[1]ImageUrl!$A$2:$F$6090,3,0)</f>
        <v>http://www.ouclubofwichita.org/wp-content/uploads/2011/04/IMG_0386-1200x500.jpg</v>
      </c>
      <c r="Z3843" t="str">
        <f>VLOOKUP(W3843,[1]ImageUrl!$A$2:$F$6090,4,0)</f>
        <v>http://www.ouclubofwichita.org/wp-content/uploads/2019/06/OU-Board-of-Directors-June-2019-2.png</v>
      </c>
      <c r="AA3843" t="str">
        <f>VLOOKUP(W3843,[1]ImageUrl!$A$2:$F$6090,5,0)</f>
        <v>http://www.ouclubofwichita.org/wp-content/uploads/2015/08/Sp12grr15-1200x500.jpg</v>
      </c>
      <c r="AB3843" t="str">
        <f>VLOOKUP(W3843,[1]ImageUrl!$A$2:$F$6090,6,0)</f>
        <v>http://www.ouclubofwichita.org/wp-content/uploads/2016/01/WatchParties-1200x500.jpg</v>
      </c>
    </row>
    <row r="3844" spans="1:28" x14ac:dyDescent="0.2">
      <c r="A3844">
        <v>7836761</v>
      </c>
      <c r="B3844" t="s">
        <v>12572</v>
      </c>
      <c r="C3844" t="s">
        <v>448</v>
      </c>
      <c r="D3844" t="s">
        <v>12573</v>
      </c>
      <c r="E3844">
        <v>2017</v>
      </c>
      <c r="F3844" t="s">
        <v>25</v>
      </c>
      <c r="G3844" t="s">
        <v>26</v>
      </c>
      <c r="H3844" t="s">
        <v>27</v>
      </c>
      <c r="I3844" t="s">
        <v>28</v>
      </c>
      <c r="J3844" t="s">
        <v>12574</v>
      </c>
      <c r="K3844" t="s">
        <v>30</v>
      </c>
      <c r="L3844">
        <v>200000</v>
      </c>
      <c r="M3844" t="s">
        <v>30</v>
      </c>
      <c r="N3844" t="s">
        <v>31</v>
      </c>
      <c r="O3844" t="s">
        <v>54</v>
      </c>
      <c r="P3844">
        <v>9244245</v>
      </c>
      <c r="Q3844">
        <v>1</v>
      </c>
      <c r="R3844" t="s">
        <v>55</v>
      </c>
      <c r="S3844">
        <v>128805</v>
      </c>
      <c r="T3844">
        <v>1</v>
      </c>
      <c r="V3844" t="s">
        <v>30</v>
      </c>
      <c r="W3844" t="s">
        <v>22640</v>
      </c>
      <c r="X3844" t="str">
        <f>VLOOKUP(W3844,[1]ImageUrl!$A$2:$F$6090,2,0)</f>
        <v>https://media.bizj.us/view/img/11470937/st-jude-flu-researchers-st-jude-childrens-research-hospital*750xx1400-1872-0-228.jpg</v>
      </c>
      <c r="Y3844" t="str">
        <f>VLOOKUP(W3844,[1]ImageUrl!$A$2:$F$6090,3,0)</f>
        <v>https://upload.wikimedia.org/wikipedia/commons/thumb/1/14/St_Judes_grass.jpg/1200px-St_Judes_grass.jpg</v>
      </c>
      <c r="Z3844" t="str">
        <f>VLOOKUP(W3844,[1]ImageUrl!$A$2:$F$6090,4,0)</f>
        <v>https://live.staticflickr.com/2452/3790640804_11748cd586_b.jpg</v>
      </c>
      <c r="AA3844" t="str">
        <f>VLOOKUP(W3844,[1]ImageUrl!$A$2:$F$6090,5,0)</f>
        <v>https://www.looktothestars.org/photo/1299-st-jude-childrens-research-hospital/story_half_width.jpg</v>
      </c>
      <c r="AB3844" t="str">
        <f>VLOOKUP(W3844,[1]ImageUrl!$A$2:$F$6090,6,0)</f>
        <v>https://img.huffingtonpost.com/asset/59f1a4541800000706dfc55b.jpg?ops=scalefit_820_noupscale</v>
      </c>
    </row>
    <row r="3845" spans="1:28" x14ac:dyDescent="0.2">
      <c r="A3845">
        <v>8424847</v>
      </c>
      <c r="B3845" t="s">
        <v>12575</v>
      </c>
      <c r="C3845" t="s">
        <v>79</v>
      </c>
      <c r="D3845" t="s">
        <v>12576</v>
      </c>
      <c r="E3845">
        <v>2016</v>
      </c>
      <c r="F3845" t="s">
        <v>25</v>
      </c>
      <c r="G3845" t="s">
        <v>26</v>
      </c>
      <c r="H3845" t="s">
        <v>27</v>
      </c>
      <c r="I3845" t="s">
        <v>12577</v>
      </c>
      <c r="J3845" t="s">
        <v>12578</v>
      </c>
      <c r="K3845" t="s">
        <v>30</v>
      </c>
      <c r="L3845">
        <v>555680</v>
      </c>
      <c r="M3845" t="s">
        <v>30</v>
      </c>
      <c r="N3845" t="s">
        <v>31</v>
      </c>
      <c r="O3845" t="s">
        <v>39</v>
      </c>
      <c r="P3845">
        <v>9160434</v>
      </c>
      <c r="Q3845">
        <v>1</v>
      </c>
      <c r="R3845" t="s">
        <v>40</v>
      </c>
      <c r="S3845">
        <v>207645</v>
      </c>
      <c r="T3845">
        <v>1</v>
      </c>
      <c r="V3845" t="s">
        <v>30</v>
      </c>
      <c r="W3845" t="s">
        <v>22641</v>
      </c>
      <c r="X3845" t="str">
        <f>VLOOKUP(W3845,[1]ImageUrl!$A$2:$F$6090,2,0)</f>
        <v>https://www.mskcc.org/sites/default/files/styles/large/public/node/19534/3x2/brand_170308_11_3x2.jpg</v>
      </c>
      <c r="Y3845" t="str">
        <f>VLOOKUP(W3845,[1]ImageUrl!$A$2:$F$6090,3,0)</f>
        <v>https://www.mskcc.org/sites/default/files/styles/large/public/node/19536/image/christopher-irwin.jpg</v>
      </c>
      <c r="Z3845" t="str">
        <f>VLOOKUP(W3845,[1]ImageUrl!$A$2:$F$6090,4,0)</f>
        <v>https://www.mskcc.org/sites/default/files/styles/large/public/node/136690/3x2/carney_170308_10_3x2.jpg</v>
      </c>
      <c r="AA3845" t="str">
        <f>VLOOKUP(W3845,[1]ImageUrl!$A$2:$F$6090,5,0)</f>
        <v>https://www.mskcc.org/sites/default/files/styles/large/public/node/144154/3x2/krebs_170815_16_3x2.jpg</v>
      </c>
      <c r="AB3845" t="str">
        <f>VLOOKUP(W3845,[1]ImageUrl!$A$2:$F$6090,6,0)</f>
        <v>https://www.mskcc.org/sites/default/files/styles/large/public/node/19535/image/lohrmann.jpg</v>
      </c>
    </row>
    <row r="3846" spans="1:28" x14ac:dyDescent="0.2">
      <c r="A3846">
        <v>8644321</v>
      </c>
      <c r="B3846" t="s">
        <v>12579</v>
      </c>
      <c r="C3846" t="s">
        <v>381</v>
      </c>
      <c r="D3846" t="s">
        <v>12580</v>
      </c>
      <c r="E3846">
        <v>2017</v>
      </c>
      <c r="F3846" t="s">
        <v>25</v>
      </c>
      <c r="G3846" t="s">
        <v>26</v>
      </c>
      <c r="H3846" t="s">
        <v>27</v>
      </c>
      <c r="I3846" t="s">
        <v>28</v>
      </c>
      <c r="J3846" t="s">
        <v>12581</v>
      </c>
      <c r="K3846" t="s">
        <v>30</v>
      </c>
      <c r="L3846">
        <v>433988</v>
      </c>
      <c r="M3846" t="s">
        <v>30</v>
      </c>
      <c r="N3846" t="s">
        <v>31</v>
      </c>
      <c r="O3846" t="s">
        <v>1209</v>
      </c>
      <c r="P3846">
        <v>9444838</v>
      </c>
      <c r="Q3846">
        <v>1</v>
      </c>
      <c r="R3846" t="s">
        <v>1210</v>
      </c>
      <c r="S3846">
        <v>27813</v>
      </c>
      <c r="T3846">
        <v>1</v>
      </c>
      <c r="U3846" t="s">
        <v>34</v>
      </c>
      <c r="V3846" t="s">
        <v>30</v>
      </c>
      <c r="W3846" t="s">
        <v>22642</v>
      </c>
      <c r="X3846" t="str">
        <f>VLOOKUP(W3846,[1]ImageUrl!$A$2:$F$6090,2,0)</f>
        <v>https://www.bu.edu/sph/files/2013/10/Thomas-Webster-1.jpg</v>
      </c>
      <c r="Y3846" t="str">
        <f>VLOOKUP(W3846,[1]ImageUrl!$A$2:$F$6090,3,0)</f>
        <v>https://coe.northeastern.edu/wp-content/uploads/2019/06/webster-t.jpg</v>
      </c>
      <c r="Z3846" t="str">
        <f>VLOOKUP(W3846,[1]ImageUrl!$A$2:$F$6090,4,0)</f>
        <v>https://i1.rgstatic.net/ii/profile.image/285863624888321-1445166607752_Q512/Thomas_Webster7.jpg</v>
      </c>
      <c r="AA3846" t="str">
        <f>VLOOKUP(W3846,[1]ImageUrl!$A$2:$F$6090,5,0)</f>
        <v>http://www.bu.edu/prsocial/files/2019/07/11-3463-PORTER-065-e1563477414233-1200x500.jpg</v>
      </c>
      <c r="AB3846" t="str">
        <f>VLOOKUP(W3846,[1]ImageUrl!$A$2:$F$6090,6,0)</f>
        <v>http://www.bu.edu/bunow/files/2014/04/sheehan.png</v>
      </c>
    </row>
    <row r="3847" spans="1:28" x14ac:dyDescent="0.2">
      <c r="A3847">
        <v>7137927</v>
      </c>
      <c r="B3847" t="s">
        <v>12582</v>
      </c>
      <c r="C3847" t="s">
        <v>1791</v>
      </c>
      <c r="D3847" t="s">
        <v>12583</v>
      </c>
      <c r="E3847">
        <v>2016</v>
      </c>
      <c r="F3847" t="s">
        <v>25</v>
      </c>
      <c r="G3847" t="s">
        <v>26</v>
      </c>
      <c r="H3847" t="s">
        <v>27</v>
      </c>
      <c r="I3847" t="s">
        <v>28</v>
      </c>
      <c r="J3847" t="s">
        <v>12584</v>
      </c>
      <c r="K3847" t="s">
        <v>30</v>
      </c>
      <c r="L3847">
        <v>426563</v>
      </c>
      <c r="M3847" t="s">
        <v>30</v>
      </c>
      <c r="N3847" t="s">
        <v>31</v>
      </c>
      <c r="O3847" t="s">
        <v>137</v>
      </c>
      <c r="P3847">
        <v>9084241</v>
      </c>
      <c r="Q3847">
        <v>1</v>
      </c>
      <c r="R3847" t="s">
        <v>138</v>
      </c>
      <c r="S3847">
        <v>96368</v>
      </c>
      <c r="T3847">
        <v>1</v>
      </c>
      <c r="V3847" t="s">
        <v>30</v>
      </c>
      <c r="W3847" t="s">
        <v>22643</v>
      </c>
      <c r="X3847" t="str">
        <f>VLOOKUP(W3847,[1]ImageUrl!$A$2:$F$6090,2,0)</f>
        <v>https://www.sbpdiscovery.org/sites/default/files/styles/person_profile/public/2016-07/Robert_Wechsler-Reya_profile.jpg?itok=B5zdc_YS</v>
      </c>
      <c r="Y3847" t="str">
        <f>VLOOKUP(W3847,[1]ImageUrl!$A$2:$F$6090,3,0)</f>
        <v>https://wechsler-reya.org/wp-content/uploads/2018/01/RWR-Headshot-2-2019-CROPPED.jpg</v>
      </c>
      <c r="Z3847" t="str">
        <f>VLOOKUP(W3847,[1]ImageUrl!$A$2:$F$6090,4,0)</f>
        <v>https://ca-times.brightspotcdn.com/dims4/default/9a40e03/2147483647/strip/true/crop/890x500+0+0/resize/840x472!/quality/90/?url=https%3A%2F%2Fca-times.brightspotcdn.com%2F83%2Fd0%2Fbd8848ea434b166939d2a9617cc3%2Fsd-1489966861-kp9lq32dk0-snap-photo</v>
      </c>
      <c r="AA3847" t="str">
        <f>VLOOKUP(W3847,[1]ImageUrl!$A$2:$F$6090,5,0)</f>
        <v>https://wechsler-reya.org/wp-content/uploads/2018/01/RWR-Headshot-2-2019-CROPPED-845x321.jpg</v>
      </c>
      <c r="AB3847" t="str">
        <f>VLOOKUP(W3847,[1]ImageUrl!$A$2:$F$6090,6,0)</f>
        <v>https://wechsler-reya.org/wp-content/uploads/2018/11/Wechsler-Reya-Lab-crop-banner.png</v>
      </c>
    </row>
    <row r="3848" spans="1:28" x14ac:dyDescent="0.2">
      <c r="A3848">
        <v>14960738</v>
      </c>
      <c r="B3848" t="s">
        <v>12585</v>
      </c>
      <c r="C3848" t="s">
        <v>1906</v>
      </c>
      <c r="D3848" t="s">
        <v>12586</v>
      </c>
      <c r="E3848">
        <v>2018</v>
      </c>
      <c r="F3848" t="s">
        <v>25</v>
      </c>
      <c r="G3848" t="s">
        <v>26</v>
      </c>
      <c r="H3848" t="s">
        <v>27</v>
      </c>
      <c r="I3848" t="s">
        <v>28</v>
      </c>
      <c r="J3848" t="s">
        <v>12587</v>
      </c>
      <c r="K3848" t="s">
        <v>30</v>
      </c>
      <c r="L3848">
        <v>383391</v>
      </c>
      <c r="M3848" t="s">
        <v>30</v>
      </c>
      <c r="N3848" t="s">
        <v>31</v>
      </c>
      <c r="O3848" t="s">
        <v>1832</v>
      </c>
      <c r="P3848">
        <v>9659407</v>
      </c>
      <c r="Q3848">
        <v>1</v>
      </c>
      <c r="R3848" t="s">
        <v>1833</v>
      </c>
      <c r="S3848">
        <v>25979</v>
      </c>
      <c r="T3848">
        <v>1</v>
      </c>
      <c r="U3848" t="s">
        <v>34</v>
      </c>
      <c r="V3848" t="s">
        <v>30</v>
      </c>
      <c r="W3848" t="s">
        <v>22644</v>
      </c>
      <c r="X3848" t="str">
        <f>VLOOKUP(W3848,[1]ImageUrl!$A$2:$F$6090,2,0)</f>
        <v>https://images.squarespace-cdn.com/content/v1/57ec204159cc68a54599acfe/1519757510015-XB2YI9Z7I36Z8Y0HOSMR/ke17ZwdGBToddI8pDm48kNrOOa1mHxV1eK9aOcba1FBZw-zPPgdn4jUwVcJE1ZvWhcwhEtWJXoshNdA9f1qD7Xj1nVWs2aaTtWBneO2WM-sKww5ANybzcg6FzL9Lx32A4EPdfx9uzTZu78P3H7WVvA/Unknown.jpeg</v>
      </c>
      <c r="Y3848" t="str">
        <f>VLOOKUP(W3848,[1]ImageUrl!$A$2:$F$6090,3,0)</f>
        <v>https://atriumhealth.org/-/media/chs/images/Medical-Education/Emergency-Medicine/Allen_Bryant_LC.JPG?h=150&amp;w=107&amp;la=en&amp;hash=0856A3CED2BC6AC0226CA63C18A8B8C9FB64EBBE</v>
      </c>
      <c r="Z3848" t="str">
        <f>VLOOKUP(W3848,[1]ImageUrl!$A$2:$F$6090,4,0)</f>
        <v>https://atriumhealth.org/-/media/chs/images/Medical-Education/Emergency-Medicine/Geib_AnneJeannette_LC.jpg?h=140&amp;w=107&amp;la=en&amp;hash=F0E23ED0CCA5A97AA9DD5D59CAAA763916835EB7</v>
      </c>
      <c r="AA3848" t="str">
        <f>VLOOKUP(W3848,[1]ImageUrl!$A$2:$F$6090,5,0)</f>
        <v>https://atriumhealth.org/-/media/chs/Data-Migration/cmc/Professional-Education/Residency-Programs/Emergency-Medicine/EM_Faculty_Photos/VanderHave_Ken.jpg?h=140&amp;w=107&amp;la=en&amp;hash=D8B9DB203F9BB62D15BF087815C8CC94E069559D</v>
      </c>
      <c r="AB3848" t="str">
        <f>VLOOKUP(W3848,[1]ImageUrl!$A$2:$F$6090,6,0)</f>
        <v>https://atriumhealth.org/-/media/chs/images/Medical-Education/Physician-Residency/EM/Dr-Mfinanga.jpg?h=140&amp;w=107&amp;la=en&amp;hash=CD8CFBF0BFDC70446C7D62600A2D4AD6CD5C148F</v>
      </c>
    </row>
    <row r="3849" spans="1:28" x14ac:dyDescent="0.2">
      <c r="A3849">
        <v>9334159</v>
      </c>
      <c r="B3849" t="s">
        <v>12588</v>
      </c>
      <c r="C3849" t="s">
        <v>428</v>
      </c>
      <c r="D3849" t="s">
        <v>12589</v>
      </c>
      <c r="E3849">
        <v>2016</v>
      </c>
      <c r="F3849" t="s">
        <v>25</v>
      </c>
      <c r="G3849" t="s">
        <v>26</v>
      </c>
      <c r="H3849" t="s">
        <v>27</v>
      </c>
      <c r="I3849" t="s">
        <v>28</v>
      </c>
      <c r="J3849" t="s">
        <v>12590</v>
      </c>
      <c r="K3849" t="s">
        <v>30</v>
      </c>
      <c r="L3849">
        <v>391500</v>
      </c>
      <c r="M3849" t="s">
        <v>30</v>
      </c>
      <c r="N3849" t="s">
        <v>31</v>
      </c>
      <c r="O3849" t="s">
        <v>354</v>
      </c>
      <c r="P3849">
        <v>9030443</v>
      </c>
      <c r="Q3849">
        <v>1</v>
      </c>
      <c r="R3849" t="s">
        <v>355</v>
      </c>
      <c r="S3849">
        <v>104714</v>
      </c>
      <c r="T3849">
        <v>1</v>
      </c>
      <c r="U3849" t="s">
        <v>34</v>
      </c>
      <c r="V3849" t="s">
        <v>30</v>
      </c>
      <c r="W3849" t="s">
        <v>22645</v>
      </c>
      <c r="X3849" t="str">
        <f>VLOOKUP(W3849,[1]ImageUrl!$A$2:$F$6090,2,0)</f>
        <v>http://www.dfhcc.harvard.edu/typo3temp/_processed_/csm_1082_1539318975_a5883e167e.jpg</v>
      </c>
      <c r="Y3849" t="str">
        <f>VLOOKUP(W3849,[1]ImageUrl!$A$2:$F$6090,3,0)</f>
        <v>https://wegiellab.files.wordpress.com/2017/07/wegiel.jpg?w=238&amp;h=270</v>
      </c>
      <c r="Z3849" t="str">
        <f>VLOOKUP(W3849,[1]ImageUrl!$A$2:$F$6090,4,0)</f>
        <v>https://wegiellab.files.wordpress.com/2017/07/team-1.jpg?w=482&amp;h=322</v>
      </c>
      <c r="AA3849" t="str">
        <f>VLOOKUP(W3849,[1]ImageUrl!$A$2:$F$6090,5,0)</f>
        <v>https://dm5migu4zj3pb.cloudfront.net/posts/file/309/72853-first-author-barbara-wegiel.png</v>
      </c>
      <c r="AB3849" t="str">
        <f>VLOOKUP(W3849,[1]ImageUrl!$A$2:$F$6090,6,0)</f>
        <v>https://wegiellab.files.wordpress.com/2017/07/csizmadia1.png?w=249&amp;h=382</v>
      </c>
    </row>
    <row r="3850" spans="1:28" x14ac:dyDescent="0.2">
      <c r="A3850">
        <v>7754356</v>
      </c>
      <c r="B3850" t="s">
        <v>12591</v>
      </c>
      <c r="C3850" t="s">
        <v>1284</v>
      </c>
      <c r="D3850" t="s">
        <v>12592</v>
      </c>
      <c r="E3850">
        <v>2017</v>
      </c>
      <c r="F3850" t="s">
        <v>25</v>
      </c>
      <c r="G3850" t="s">
        <v>26</v>
      </c>
      <c r="H3850" t="s">
        <v>27</v>
      </c>
      <c r="I3850" t="s">
        <v>7254</v>
      </c>
      <c r="J3850" t="s">
        <v>12593</v>
      </c>
      <c r="K3850" t="s">
        <v>30</v>
      </c>
      <c r="L3850">
        <v>646003</v>
      </c>
      <c r="M3850" t="s">
        <v>30</v>
      </c>
      <c r="N3850" t="s">
        <v>31</v>
      </c>
      <c r="O3850" t="s">
        <v>1209</v>
      </c>
      <c r="P3850">
        <v>9361988</v>
      </c>
      <c r="Q3850">
        <v>1</v>
      </c>
      <c r="R3850" t="s">
        <v>1210</v>
      </c>
      <c r="S3850">
        <v>28235</v>
      </c>
      <c r="T3850">
        <v>1</v>
      </c>
      <c r="V3850" t="s">
        <v>30</v>
      </c>
      <c r="W3850" t="s">
        <v>22646</v>
      </c>
      <c r="X3850" t="str">
        <f>VLOOKUP(W3850,[1]ImageUrl!$A$2:$F$6090,2,0)</f>
        <v>https://www.henryford.com/-/media/images/modules/physician-directory/physicians/g/ganesa-wegienka-phd.jpg?h=343&amp;la=en&amp;w=245&amp;hash=7669FD25E70760044783289408BA59C11129AAE8</v>
      </c>
      <c r="Y3850" t="str">
        <f>VLOOKUP(W3850,[1]ImageUrl!$A$2:$F$6090,3,0)</f>
        <v>x-raw-image:///8d08f4b692b151accbeab2cb333c088b62fba9e951775e8f2c5fc8863fd276ae</v>
      </c>
      <c r="Z3850" t="str">
        <f>VLOOKUP(W3850,[1]ImageUrl!$A$2:$F$6090,4,0)</f>
        <v>https://www.henryford.com/-/media/images/content-images/henry-ford/hcp/med-ed/residencies-hfh/allergy/meded-allergy-with-patient.jpg?la=en&amp;hash=478E259B62D80A6B54BE82DBF6DF7BBFBB45C986</v>
      </c>
      <c r="AA3850" t="str">
        <f>VLOOKUP(W3850,[1]ImageUrl!$A$2:$F$6090,5,0)</f>
        <v>https://www.invivoplanet.com/uploads/1/0/1/9/101900204/published/ganessa-boat_7.jpg</v>
      </c>
      <c r="AB3850" t="str">
        <f>VLOOKUP(W3850,[1]ImageUrl!$A$2:$F$6090,6,0)</f>
        <v>https://www.invivoplanet.com/uploads/1/0/1/9/101900204/published/kyra_7.jpg</v>
      </c>
    </row>
    <row r="3851" spans="1:28" x14ac:dyDescent="0.2">
      <c r="A3851">
        <v>11463403</v>
      </c>
      <c r="B3851" t="s">
        <v>12594</v>
      </c>
      <c r="C3851" t="s">
        <v>164</v>
      </c>
      <c r="D3851" t="s">
        <v>12595</v>
      </c>
      <c r="E3851">
        <v>2017</v>
      </c>
      <c r="F3851" t="s">
        <v>25</v>
      </c>
      <c r="G3851" t="s">
        <v>26</v>
      </c>
      <c r="H3851" t="s">
        <v>27</v>
      </c>
      <c r="I3851" t="s">
        <v>28</v>
      </c>
      <c r="J3851" t="s">
        <v>12596</v>
      </c>
      <c r="K3851" t="s">
        <v>30</v>
      </c>
      <c r="L3851">
        <v>406123</v>
      </c>
      <c r="M3851" t="s">
        <v>30</v>
      </c>
      <c r="N3851" t="s">
        <v>31</v>
      </c>
      <c r="O3851" t="s">
        <v>32</v>
      </c>
      <c r="P3851">
        <v>9309793</v>
      </c>
      <c r="Q3851">
        <v>1</v>
      </c>
      <c r="R3851" t="s">
        <v>33</v>
      </c>
      <c r="S3851">
        <v>133786</v>
      </c>
      <c r="T3851">
        <v>1</v>
      </c>
      <c r="U3851" t="s">
        <v>34</v>
      </c>
      <c r="V3851" t="s">
        <v>30</v>
      </c>
      <c r="W3851" t="s">
        <v>22647</v>
      </c>
      <c r="X3851" t="str">
        <f>VLOOKUP(W3851,[1]ImageUrl!$A$2:$F$6090,2,0)</f>
        <v>https://www.vumc.org/dbmi/sites/default/files/people/photo%20%281%29.jpg</v>
      </c>
      <c r="Y3851" t="str">
        <f>VLOOKUP(W3851,[1]ImageUrl!$A$2:$F$6090,3,0)</f>
        <v>http://news.vumc.org/files/Edwards-lab-SG-11_edited-1-450x279.jpg</v>
      </c>
      <c r="Z3851" t="str">
        <f>VLOOKUP(W3851,[1]ImageUrl!$A$2:$F$6090,4,0)</f>
        <v>https://wag.mc.vanderbilt.edu/PhotoServices/api/image/zhengw2/Professional/large/True</v>
      </c>
      <c r="AA3851" t="str">
        <f>VLOOKUP(W3851,[1]ImageUrl!$A$2:$F$6090,5,0)</f>
        <v>http://news.vumc.org/files/7593090000_9bfca9bb2a_h.jpg</v>
      </c>
      <c r="AB3851" t="str">
        <f>VLOOKUP(W3851,[1]ImageUrl!$A$2:$F$6090,6,0)</f>
        <v>https://wag.mc.vanderbilt.edu/PhotoServices/api/image/dennyjc1/Professional/large/True</v>
      </c>
    </row>
    <row r="3852" spans="1:28" x14ac:dyDescent="0.2">
      <c r="A3852">
        <v>8848927</v>
      </c>
      <c r="B3852" t="s">
        <v>12597</v>
      </c>
      <c r="C3852" t="s">
        <v>428</v>
      </c>
      <c r="D3852" t="s">
        <v>12598</v>
      </c>
      <c r="E3852">
        <v>2016</v>
      </c>
      <c r="F3852" t="s">
        <v>25</v>
      </c>
      <c r="G3852" t="s">
        <v>26</v>
      </c>
      <c r="H3852" t="s">
        <v>27</v>
      </c>
      <c r="I3852" t="s">
        <v>28</v>
      </c>
      <c r="J3852" t="s">
        <v>12599</v>
      </c>
      <c r="K3852" t="s">
        <v>30</v>
      </c>
      <c r="L3852">
        <v>395738</v>
      </c>
      <c r="M3852" t="s">
        <v>30</v>
      </c>
      <c r="N3852" t="s">
        <v>31</v>
      </c>
      <c r="O3852" t="s">
        <v>39</v>
      </c>
      <c r="P3852">
        <v>9172846</v>
      </c>
      <c r="Q3852">
        <v>1</v>
      </c>
      <c r="R3852" t="s">
        <v>40</v>
      </c>
      <c r="S3852">
        <v>200573</v>
      </c>
      <c r="T3852">
        <v>1</v>
      </c>
      <c r="U3852" t="s">
        <v>34</v>
      </c>
      <c r="V3852" t="s">
        <v>30</v>
      </c>
      <c r="W3852" t="s">
        <v>22648</v>
      </c>
      <c r="X3852" t="str">
        <f>VLOOKUP(W3852,[1]ImageUrl!$A$2:$F$6090,2,0)</f>
        <v>http://www.dfhcc.harvard.edu/typo3temp/_processed_/csm_581_1564718459_040d4b9dee.jpg</v>
      </c>
      <c r="Y3852" t="str">
        <f>VLOOKUP(W3852,[1]ImageUrl!$A$2:$F$6090,3,0)</f>
        <v>https://lookaside.fbsbx.com/lookaside/crawler/media/?media_id=10160905668060137</v>
      </c>
      <c r="Z3852" t="str">
        <f>VLOOKUP(W3852,[1]ImageUrl!$A$2:$F$6090,4,0)</f>
        <v>https://www.bidmc.org/-/media/rich-text-images/beth-israel-org/research/research-centers/cancer-research-institute/our-programs/wenyi-wei-250.jpg?h=167&amp;w=250&amp;hash=24664C653A4C9293C66FD6105144041CEB66B9BD</v>
      </c>
      <c r="AA3852" t="str">
        <f>VLOOKUP(W3852,[1]ImageUrl!$A$2:$F$6090,5,0)</f>
        <v>https://i.ytimg.com/vi/w1HPeg21BFI/hqdefault.jpg</v>
      </c>
      <c r="AB3852" t="str">
        <f>VLOOKUP(W3852,[1]ImageUrl!$A$2:$F$6090,6,0)</f>
        <v>http://www.nibs.ac.cn/file/14/139823549473.jpg</v>
      </c>
    </row>
    <row r="3853" spans="1:28" x14ac:dyDescent="0.2">
      <c r="A3853">
        <v>8558042</v>
      </c>
      <c r="B3853" t="s">
        <v>12600</v>
      </c>
      <c r="C3853" t="s">
        <v>36</v>
      </c>
      <c r="D3853" t="s">
        <v>12601</v>
      </c>
      <c r="E3853">
        <v>2016</v>
      </c>
      <c r="F3853" t="s">
        <v>25</v>
      </c>
      <c r="G3853" t="s">
        <v>26</v>
      </c>
      <c r="H3853" t="s">
        <v>27</v>
      </c>
      <c r="I3853" t="s">
        <v>28</v>
      </c>
      <c r="J3853" t="s">
        <v>12602</v>
      </c>
      <c r="K3853" t="s">
        <v>30</v>
      </c>
      <c r="L3853">
        <v>400000</v>
      </c>
      <c r="M3853" t="s">
        <v>30</v>
      </c>
      <c r="N3853" t="s">
        <v>31</v>
      </c>
      <c r="O3853" t="s">
        <v>492</v>
      </c>
      <c r="P3853">
        <v>9082295</v>
      </c>
      <c r="Q3853">
        <v>1</v>
      </c>
      <c r="R3853" t="s">
        <v>493</v>
      </c>
      <c r="S3853">
        <v>8980</v>
      </c>
      <c r="T3853">
        <v>1</v>
      </c>
      <c r="V3853" t="s">
        <v>30</v>
      </c>
      <c r="W3853" t="s">
        <v>22649</v>
      </c>
      <c r="X3853" t="str">
        <f>VLOOKUP(W3853,[1]ImageUrl!$A$2:$F$6090,2,0)</f>
        <v>https://www.mailman.columbia.edu/sites/default/files/styles/medium_262x317/public/jpg/yw2148_3_Wei_Ying_C_WY.jpg?itok=81s7XEtM</v>
      </c>
      <c r="Y3853" t="str">
        <f>VLOOKUP(W3853,[1]ImageUrl!$A$2:$F$6090,3,0)</f>
        <v>https://datascience.columbia.edu/files/seasdepts/idse/image-files/Wei.Ying_.jpg</v>
      </c>
      <c r="Z3853" t="str">
        <f>VLOOKUP(W3853,[1]ImageUrl!$A$2:$F$6090,4,0)</f>
        <v>http://www.ohdsi.org/wp-content/uploads/2015/10/YING-WEI-PHOTO-2015.jpeg</v>
      </c>
      <c r="AA3853" t="str">
        <f>VLOOKUP(W3853,[1]ImageUrl!$A$2:$F$6090,5,0)</f>
        <v>https://globalcenters.columbia.edu/sites/default/files/styles/cu_crop/public/content/Beijing/0525%20Baotou%20Steel/s%20IMG_5409%20editNEW.jpg?itok=cBCXQIBy</v>
      </c>
      <c r="AB3853" t="str">
        <f>VLOOKUP(W3853,[1]ImageUrl!$A$2:$F$6090,6,0)</f>
        <v>http://www.columbia.edu/~dx2103/Dongrong2007.jpg</v>
      </c>
    </row>
    <row r="3854" spans="1:28" x14ac:dyDescent="0.2">
      <c r="A3854">
        <v>11457185</v>
      </c>
      <c r="B3854" t="s">
        <v>12603</v>
      </c>
      <c r="C3854" t="s">
        <v>91</v>
      </c>
      <c r="D3854" t="s">
        <v>12604</v>
      </c>
      <c r="E3854">
        <v>2018</v>
      </c>
      <c r="F3854" t="s">
        <v>25</v>
      </c>
      <c r="G3854" t="s">
        <v>26</v>
      </c>
      <c r="H3854" t="s">
        <v>27</v>
      </c>
      <c r="I3854" t="s">
        <v>28</v>
      </c>
      <c r="J3854" t="s">
        <v>12605</v>
      </c>
      <c r="K3854" t="s">
        <v>30</v>
      </c>
      <c r="L3854">
        <v>401575</v>
      </c>
      <c r="M3854" t="s">
        <v>30</v>
      </c>
      <c r="N3854" t="s">
        <v>31</v>
      </c>
      <c r="O3854" t="s">
        <v>354</v>
      </c>
      <c r="P3854">
        <v>9612620</v>
      </c>
      <c r="Q3854">
        <v>1</v>
      </c>
      <c r="R3854" t="s">
        <v>355</v>
      </c>
      <c r="S3854">
        <v>116716</v>
      </c>
      <c r="T3854">
        <v>1</v>
      </c>
      <c r="U3854" t="s">
        <v>34</v>
      </c>
      <c r="V3854" t="s">
        <v>30</v>
      </c>
      <c r="W3854" t="s">
        <v>22650</v>
      </c>
      <c r="X3854" t="str">
        <f>VLOOKUP(W3854,[1]ImageUrl!$A$2:$F$6090,2,0)</f>
        <v>https://www.hms.harvard.edu/md_phd/matchday09/IMG_1376.jpg</v>
      </c>
      <c r="Y3854" t="str">
        <f>VLOOKUP(W3854,[1]ImageUrl!$A$2:$F$6090,3,0)</f>
        <v>http://www.hms.harvard.edu/md_phd/student/images/2002/Wein,-Marc.jpg</v>
      </c>
      <c r="Z3854" t="str">
        <f>VLOOKUP(W3854,[1]ImageUrl!$A$2:$F$6090,4,0)</f>
        <v>https://www.hms.harvard.edu/md_phd/matchday09/IMG_0157.jpg</v>
      </c>
      <c r="AA3854" t="str">
        <f>VLOOKUP(W3854,[1]ImageUrl!$A$2:$F$6090,5,0)</f>
        <v>https://www.hms.harvard.edu/md_phd/matchday09/IMG_0135.jpg</v>
      </c>
      <c r="AB3854" t="str">
        <f>VLOOKUP(W3854,[1]ImageUrl!$A$2:$F$6090,6,0)</f>
        <v>https://www.hms.harvard.edu/md_phd/matchday09/IMG_0148.jpg</v>
      </c>
    </row>
    <row r="3855" spans="1:28" x14ac:dyDescent="0.2">
      <c r="A3855">
        <v>1902086</v>
      </c>
      <c r="B3855" t="s">
        <v>12606</v>
      </c>
      <c r="C3855" t="s">
        <v>154</v>
      </c>
      <c r="D3855" t="s">
        <v>12607</v>
      </c>
      <c r="E3855">
        <v>2017</v>
      </c>
      <c r="F3855" t="s">
        <v>25</v>
      </c>
      <c r="G3855" t="s">
        <v>26</v>
      </c>
      <c r="H3855" t="s">
        <v>27</v>
      </c>
      <c r="I3855" t="s">
        <v>28</v>
      </c>
      <c r="J3855" t="s">
        <v>12608</v>
      </c>
      <c r="K3855" t="s">
        <v>30</v>
      </c>
      <c r="L3855">
        <v>387500</v>
      </c>
      <c r="M3855" t="s">
        <v>30</v>
      </c>
      <c r="N3855" t="s">
        <v>31</v>
      </c>
      <c r="O3855" t="s">
        <v>525</v>
      </c>
      <c r="P3855">
        <v>9486289</v>
      </c>
      <c r="Q3855">
        <v>1</v>
      </c>
      <c r="R3855" t="s">
        <v>526</v>
      </c>
      <c r="S3855">
        <v>26551</v>
      </c>
      <c r="T3855">
        <v>1</v>
      </c>
      <c r="V3855" t="s">
        <v>30</v>
      </c>
      <c r="W3855" t="s">
        <v>22651</v>
      </c>
      <c r="X3855" t="str">
        <f>VLOOKUP(W3855,[1]ImageUrl!$A$2:$F$6090,2,0)</f>
        <v>https://www.wakehealth.edu/-/media/WakeForest/Global/System/Person-Images/j/Jeffrey-L-Weiner.jpg</v>
      </c>
      <c r="Y3855" t="str">
        <f>VLOOKUP(W3855,[1]ImageUrl!$A$2:$F$6090,3,0)</f>
        <v>https://i1.rgstatic.net/ii/profile.image/272368027303942-1441949006158_Q512/Jeff_Weiner.jpg</v>
      </c>
      <c r="Z3855" t="str">
        <f>VLOOKUP(W3855,[1]ImageUrl!$A$2:$F$6090,4,0)</f>
        <v>https://school.wakehealth.edu/-/media/WakeForest/Global/System/Person-Images/b/Brian-A-McCool.jpg</v>
      </c>
      <c r="AA3855" t="str">
        <f>VLOOKUP(W3855,[1]ImageUrl!$A$2:$F$6090,5,0)</f>
        <v>https://school.wakehealth.edu/-/media/WakeForest/Global/System/Person-Images/m/Mark-Wolfson.jpg</v>
      </c>
      <c r="AB3855" t="str">
        <f>VLOOKUP(W3855,[1]ImageUrl!$A$2:$F$6090,6,0)</f>
        <v>https://school.wakehealth.edu/-/media/WakeForest/Global/System/Person-Images/a/Andrew-M-South.jpg</v>
      </c>
    </row>
    <row r="3856" spans="1:28" x14ac:dyDescent="0.2">
      <c r="A3856">
        <v>9795930</v>
      </c>
      <c r="B3856" t="s">
        <v>12609</v>
      </c>
      <c r="C3856" t="s">
        <v>23</v>
      </c>
      <c r="D3856" t="s">
        <v>12610</v>
      </c>
      <c r="E3856">
        <v>2018</v>
      </c>
      <c r="F3856" t="s">
        <v>25</v>
      </c>
      <c r="G3856" t="s">
        <v>26</v>
      </c>
      <c r="H3856" t="s">
        <v>27</v>
      </c>
      <c r="I3856" t="s">
        <v>28</v>
      </c>
      <c r="J3856" t="s">
        <v>12611</v>
      </c>
      <c r="K3856" t="s">
        <v>30</v>
      </c>
      <c r="L3856">
        <v>500872</v>
      </c>
      <c r="M3856" t="s">
        <v>30</v>
      </c>
      <c r="N3856" t="s">
        <v>31</v>
      </c>
      <c r="O3856" t="s">
        <v>71</v>
      </c>
      <c r="P3856">
        <v>9521054</v>
      </c>
      <c r="Q3856">
        <v>1</v>
      </c>
      <c r="R3856" t="s">
        <v>72</v>
      </c>
      <c r="S3856">
        <v>44167</v>
      </c>
      <c r="T3856">
        <v>1</v>
      </c>
      <c r="U3856" t="s">
        <v>34</v>
      </c>
      <c r="V3856" t="s">
        <v>30</v>
      </c>
      <c r="W3856" t="s">
        <v>22652</v>
      </c>
      <c r="X3856" t="str">
        <f>VLOOKUP(W3856,[1]ImageUrl!$A$2:$F$6090,2,0)</f>
        <v>https://d3p2qewzsoh75c.cloudfront.net/uploads/speakers/200/bb481dae90fb97f1d94725651f053b16.png</v>
      </c>
      <c r="Y3856" t="str">
        <f>VLOOKUP(W3856,[1]ImageUrl!$A$2:$F$6090,3,0)</f>
        <v>https://i1.rgstatic.net/ii/profile.image/272355356311562-1441945985927_Q512/Scott_Weiner.jpg</v>
      </c>
      <c r="Z3856" t="str">
        <f>VLOOKUP(W3856,[1]ImageUrl!$A$2:$F$6090,4,0)</f>
        <v>https://doximity-res.cloudinary.com/image/upload/t_public_profile_photo_320x320/rplnvrsf1rp1q6oi8wdg.jpg</v>
      </c>
      <c r="AA3856" t="str">
        <f>VLOOKUP(W3856,[1]ImageUrl!$A$2:$F$6090,5,0)</f>
        <v>http://www.dfhcc.harvard.edu/typo3temp/_processed_/csm_508_1563595228_39052c2085.jpg</v>
      </c>
      <c r="AB3856" t="str">
        <f>VLOOKUP(W3856,[1]ImageUrl!$A$2:$F$6090,6,0)</f>
        <v>https://doximity-res.cloudinary.com/image/upload/t_public_profile_photo_320x320/kbzsldbcyzqfjjqcvyya.jpg</v>
      </c>
    </row>
    <row r="3857" spans="1:28" x14ac:dyDescent="0.2">
      <c r="A3857">
        <v>10592432</v>
      </c>
      <c r="B3857" t="s">
        <v>12612</v>
      </c>
      <c r="C3857" t="s">
        <v>303</v>
      </c>
      <c r="D3857" t="s">
        <v>12613</v>
      </c>
      <c r="E3857">
        <v>2018</v>
      </c>
      <c r="F3857" t="s">
        <v>25</v>
      </c>
      <c r="G3857" t="s">
        <v>26</v>
      </c>
      <c r="H3857" t="s">
        <v>27</v>
      </c>
      <c r="I3857" t="s">
        <v>28</v>
      </c>
      <c r="J3857" t="s">
        <v>12614</v>
      </c>
      <c r="K3857" t="s">
        <v>30</v>
      </c>
      <c r="L3857">
        <v>349802</v>
      </c>
      <c r="M3857" t="s">
        <v>30</v>
      </c>
      <c r="N3857" t="s">
        <v>31</v>
      </c>
      <c r="O3857" t="s">
        <v>229</v>
      </c>
      <c r="P3857">
        <v>9576635</v>
      </c>
      <c r="Q3857">
        <v>1</v>
      </c>
      <c r="R3857" t="s">
        <v>230</v>
      </c>
      <c r="S3857">
        <v>73912</v>
      </c>
      <c r="T3857">
        <v>1</v>
      </c>
      <c r="V3857" t="s">
        <v>30</v>
      </c>
      <c r="W3857" t="s">
        <v>22653</v>
      </c>
      <c r="X3857" t="str">
        <f>VLOOKUP(W3857,[1]ImageUrl!$A$2:$F$6090,2,0)</f>
        <v>https://ironclad.rbhs.rutgers.edu/~mbmapp/pictures/jw1194.jpg</v>
      </c>
      <c r="Y3857" t="str">
        <f>VLOOKUP(W3857,[1]ImageUrl!$A$2:$F$6090,3,0)</f>
        <v>https://research.njms.rutgers.edu/i3d/img/featured/senator_visit5.jpg</v>
      </c>
      <c r="Z3857" t="str">
        <f>VLOOKUP(W3857,[1]ImageUrl!$A$2:$F$6090,4,0)</f>
        <v>https://www.pennmedicine.org/-/media/mpd/providers/weinstein_gregory_2.jpg</v>
      </c>
      <c r="AA3857" t="str">
        <f>VLOOKUP(W3857,[1]ImageUrl!$A$2:$F$6090,5,0)</f>
        <v>https://static.wixstatic.com/media/8da6bf_da5f1f97974e4e379483b74b5539da25~mv2_d_1600_2400_s_2.jpg/v1/crop/x_0,y_232,w_1600,h_1644/fill/w_320,h_328,al_c,q_80,usm_0.66_1.00_0.01/J_Weinstein_photo.webp</v>
      </c>
      <c r="AB3857" t="str">
        <f>VLOOKUP(W3857,[1]ImageUrl!$A$2:$F$6090,6,0)</f>
        <v>https://ironclad.rbhs.rutgers.edu/~mbmapp/pictures/yk460.jpg</v>
      </c>
    </row>
    <row r="3858" spans="1:28" x14ac:dyDescent="0.2">
      <c r="A3858">
        <v>11522271</v>
      </c>
      <c r="B3858" t="s">
        <v>12615</v>
      </c>
      <c r="C3858" t="s">
        <v>176</v>
      </c>
      <c r="D3858" t="s">
        <v>12616</v>
      </c>
      <c r="E3858">
        <v>2017</v>
      </c>
      <c r="F3858" t="s">
        <v>25</v>
      </c>
      <c r="G3858" t="s">
        <v>26</v>
      </c>
      <c r="H3858" t="s">
        <v>27</v>
      </c>
      <c r="I3858" t="s">
        <v>28</v>
      </c>
      <c r="J3858" t="s">
        <v>12617</v>
      </c>
      <c r="K3858" t="s">
        <v>30</v>
      </c>
      <c r="L3858">
        <v>346991</v>
      </c>
      <c r="M3858" t="s">
        <v>30</v>
      </c>
      <c r="N3858" t="s">
        <v>31</v>
      </c>
      <c r="O3858" t="s">
        <v>137</v>
      </c>
      <c r="P3858">
        <v>9328582</v>
      </c>
      <c r="Q3858">
        <v>1</v>
      </c>
      <c r="R3858" t="s">
        <v>138</v>
      </c>
      <c r="S3858">
        <v>99068</v>
      </c>
      <c r="T3858">
        <v>1</v>
      </c>
      <c r="U3858" t="s">
        <v>34</v>
      </c>
      <c r="V3858" t="s">
        <v>30</v>
      </c>
      <c r="W3858" t="s">
        <v>22654</v>
      </c>
      <c r="X3858" t="str">
        <f>VLOOKUP(W3858,[1]ImageUrl!$A$2:$F$6090,2,0)</f>
        <v>https://www.cincinnatichildrens.org/-/media/cincinnati%20childrens/home/service/t/trauma/stories/max-at-camp-250x.jpg</v>
      </c>
      <c r="Y3858" t="str">
        <f>VLOOKUP(W3858,[1]ImageUrl!$A$2:$F$6090,3,0)</f>
        <v>https://d2pvyxdw30n8fd.cloudfront.net/WKYT/v5bc559c8b845d/sd-1539715338.jpg</v>
      </c>
      <c r="Z3858" t="str">
        <f>VLOOKUP(W3858,[1]ImageUrl!$A$2:$F$6090,4,0)</f>
        <v>https://bloximages.chicago2.vip.townnews.com/thesouthern.com/content/tncms/assets/v3/editorial/5/36/536668bb-a4d0-5209-bdf5-5fdc9f4d2df8/5d9634872e3b8.image.jpg?resize=400%2C281</v>
      </c>
      <c r="AA3858" t="str">
        <f>VLOOKUP(W3858,[1]ImageUrl!$A$2:$F$6090,5,0)</f>
        <v>https://bloximages.chicago2.vip.townnews.com/gazettetimes.com/content/tncms/assets/v3/editorial/d/fe/dfea1fb1-c361-5a83-a6dc-e489e6ca2b14/5d966278d90f2.image.jpg?crop=1191%2C1191%2C274%2C0&amp;resize=1200%2C1200&amp;order=crop%2Cresize</v>
      </c>
      <c r="AB3858" t="str">
        <f>VLOOKUP(W3858,[1]ImageUrl!$A$2:$F$6090,6,0)</f>
        <v>https://bloximages.chicago2.vip.townnews.com/wiscnews.com/content/tncms/assets/v3/editorial/3/10/3106ed39-57c8-58b7-b8d0-983d0b3e1d89/5d8e90fbc3737.image.jpg?resize=400%2C293</v>
      </c>
    </row>
    <row r="3859" spans="1:28" x14ac:dyDescent="0.2">
      <c r="A3859">
        <v>9809083</v>
      </c>
      <c r="B3859" t="s">
        <v>12618</v>
      </c>
      <c r="C3859" t="s">
        <v>966</v>
      </c>
      <c r="D3859" t="s">
        <v>12619</v>
      </c>
      <c r="E3859">
        <v>2018</v>
      </c>
      <c r="F3859" t="s">
        <v>25</v>
      </c>
      <c r="G3859" t="s">
        <v>26</v>
      </c>
      <c r="H3859" t="s">
        <v>27</v>
      </c>
      <c r="I3859" t="s">
        <v>28</v>
      </c>
      <c r="J3859" t="s">
        <v>12620</v>
      </c>
      <c r="K3859" t="s">
        <v>30</v>
      </c>
      <c r="L3859">
        <v>793267</v>
      </c>
      <c r="M3859" t="s">
        <v>30</v>
      </c>
      <c r="N3859" t="s">
        <v>31</v>
      </c>
      <c r="O3859" t="s">
        <v>32</v>
      </c>
      <c r="P3859">
        <v>9594103</v>
      </c>
      <c r="Q3859">
        <v>1</v>
      </c>
      <c r="R3859" t="s">
        <v>33</v>
      </c>
      <c r="S3859">
        <v>140362</v>
      </c>
      <c r="T3859">
        <v>1</v>
      </c>
      <c r="U3859" t="s">
        <v>34</v>
      </c>
      <c r="V3859" t="s">
        <v>30</v>
      </c>
      <c r="W3859" t="s">
        <v>22655</v>
      </c>
      <c r="X3859" t="str">
        <f>VLOOKUP(W3859,[1]ImageUrl!$A$2:$F$6090,2,0)</f>
        <v>http://www.northshore.org/globalassets/logotypes/NSLogo-sharing-FB-sq.jpg</v>
      </c>
      <c r="Y3859" t="str">
        <f>VLOOKUP(W3859,[1]ImageUrl!$A$2:$F$6090,3,0)</f>
        <v>https://cdn.jwplayer.com/thumbs/1PLSwVXR-320.jpg</v>
      </c>
      <c r="Z3859" t="str">
        <f>VLOOKUP(W3859,[1]ImageUrl!$A$2:$F$6090,4,0)</f>
        <v>https://cdn.jwplayer.com/thumbs/F38gKfb5-320.jpg</v>
      </c>
      <c r="AA3859" t="str">
        <f>VLOOKUP(W3859,[1]ImageUrl!$A$2:$F$6090,5,0)</f>
        <v>https://cdn.jwplayer.com/thumbs/TkhM8pW5-320.jpg</v>
      </c>
      <c r="AB3859" t="str">
        <f>VLOOKUP(W3859,[1]ImageUrl!$A$2:$F$6090,6,0)</f>
        <v>https://doximity-res.cloudinary.com/image/upload/t_public_profile_photo_320x320/vlqwlxf148nractsxxgc.jpg</v>
      </c>
    </row>
    <row r="3860" spans="1:28" x14ac:dyDescent="0.2">
      <c r="A3860">
        <v>6473298</v>
      </c>
      <c r="B3860" t="s">
        <v>5729</v>
      </c>
      <c r="C3860" t="s">
        <v>51</v>
      </c>
      <c r="D3860" t="s">
        <v>12621</v>
      </c>
      <c r="E3860">
        <v>2016</v>
      </c>
      <c r="F3860" t="s">
        <v>25</v>
      </c>
      <c r="G3860" t="s">
        <v>26</v>
      </c>
      <c r="H3860" t="s">
        <v>27</v>
      </c>
      <c r="I3860" t="s">
        <v>28</v>
      </c>
      <c r="J3860" t="s">
        <v>12622</v>
      </c>
      <c r="K3860" t="s">
        <v>30</v>
      </c>
      <c r="L3860">
        <v>417500</v>
      </c>
      <c r="M3860" t="s">
        <v>30</v>
      </c>
      <c r="N3860" t="s">
        <v>31</v>
      </c>
      <c r="O3860" t="s">
        <v>54</v>
      </c>
      <c r="P3860">
        <v>9199134</v>
      </c>
      <c r="Q3860">
        <v>1</v>
      </c>
      <c r="R3860" t="s">
        <v>55</v>
      </c>
      <c r="S3860">
        <v>124753</v>
      </c>
      <c r="T3860">
        <v>1</v>
      </c>
      <c r="U3860" t="s">
        <v>34</v>
      </c>
      <c r="V3860" t="s">
        <v>30</v>
      </c>
      <c r="W3860" t="s">
        <v>22656</v>
      </c>
      <c r="X3860" t="str">
        <f>VLOOKUP(W3860,[1]ImageUrl!$A$2:$F$6090,2,0)</f>
        <v>https://www.einstein.yu.edu/images/centers/global-health/faculty/weiss-louis.jpg</v>
      </c>
      <c r="Y3860" t="str">
        <f>VLOOKUP(W3860,[1]ImageUrl!$A$2:$F$6090,3,0)</f>
        <v>http://www.einstein.yu.edu/uploadedImages/departments/pathology/News/Fall2017/BingHan.jpg</v>
      </c>
      <c r="Z3860" t="str">
        <f>VLOOKUP(W3860,[1]ImageUrl!$A$2:$F$6090,4,0)</f>
        <v>https://www.einstein.yu.edu/uploadedImages/departments/pathology/clinical_education/PathologyResidents_2017_2018.jpg</v>
      </c>
      <c r="AA3860" t="str">
        <f>VLOOKUP(W3860,[1]ImageUrl!$A$2:$F$6090,5,0)</f>
        <v>https://www.einstein.yu.edu/uploadedImages/departments/pathology/News/2018PathologyRetreat/2018_Pathology_100.jpg</v>
      </c>
      <c r="AB3860" t="str">
        <f>VLOOKUP(W3860,[1]ImageUrl!$A$2:$F$6090,6,0)</f>
        <v>https://www.einstein.yu.edu/uploadedImages/departments/pathology/News/2018PathologyRetreat/2018_Pathology_11.jpg</v>
      </c>
    </row>
    <row r="3861" spans="1:28" x14ac:dyDescent="0.2">
      <c r="A3861">
        <v>7074896</v>
      </c>
      <c r="B3861" t="s">
        <v>12623</v>
      </c>
      <c r="C3861" t="s">
        <v>784</v>
      </c>
      <c r="D3861" t="s">
        <v>12624</v>
      </c>
      <c r="E3861">
        <v>2016</v>
      </c>
      <c r="F3861" t="s">
        <v>25</v>
      </c>
      <c r="G3861" t="s">
        <v>26</v>
      </c>
      <c r="H3861" t="s">
        <v>27</v>
      </c>
      <c r="I3861" t="s">
        <v>28</v>
      </c>
      <c r="J3861" t="s">
        <v>12625</v>
      </c>
      <c r="K3861" t="s">
        <v>30</v>
      </c>
      <c r="L3861">
        <v>797367</v>
      </c>
      <c r="M3861" t="s">
        <v>30</v>
      </c>
      <c r="N3861" t="s">
        <v>31</v>
      </c>
      <c r="O3861" t="s">
        <v>32</v>
      </c>
      <c r="P3861">
        <v>9081789</v>
      </c>
      <c r="Q3861">
        <v>1</v>
      </c>
      <c r="R3861" t="s">
        <v>33</v>
      </c>
      <c r="S3861">
        <v>131921</v>
      </c>
      <c r="T3861">
        <v>1</v>
      </c>
      <c r="V3861" t="s">
        <v>30</v>
      </c>
      <c r="W3861" t="s">
        <v>22657</v>
      </c>
      <c r="X3861" t="str">
        <f>VLOOKUP(W3861,[1]ImageUrl!$A$2:$F$6090,2,0)</f>
        <v>https://www.bme.psu.edu/dir/photos/Weiss-William.jpg</v>
      </c>
      <c r="Y3861" t="str">
        <f>VLOOKUP(W3861,[1]ImageUrl!$A$2:$F$6090,3,0)</f>
        <v>https://pennstate.pure.elsevier.com/files-asset/31700590/wjw4.jpg/</v>
      </c>
      <c r="Z3861" t="str">
        <f>VLOOKUP(W3861,[1]ImageUrl!$A$2:$F$6090,4,0)</f>
        <v>https://www.bme.psu.edu/dir/photos/HANCOCK-WILLIAM.jpg</v>
      </c>
      <c r="AA3861" t="str">
        <f>VLOOKUP(W3861,[1]ImageUrl!$A$2:$F$6090,5,0)</f>
        <v>https://www.mri.psu.edu/sites/default/files/sud70.jpg</v>
      </c>
      <c r="AB3861" t="str">
        <f>VLOOKUP(W3861,[1]ImageUrl!$A$2:$F$6090,6,0)</f>
        <v>https://www.hopkinsmedicine.org/sebin/x/w/andrew_weiss.jpg</v>
      </c>
    </row>
    <row r="3862" spans="1:28" x14ac:dyDescent="0.2">
      <c r="A3862">
        <v>1887033</v>
      </c>
      <c r="B3862" t="s">
        <v>12626</v>
      </c>
      <c r="C3862" t="s">
        <v>91</v>
      </c>
      <c r="D3862" t="s">
        <v>12627</v>
      </c>
      <c r="E3862">
        <v>2016</v>
      </c>
      <c r="F3862" t="s">
        <v>25</v>
      </c>
      <c r="G3862" t="s">
        <v>26</v>
      </c>
      <c r="H3862" t="s">
        <v>27</v>
      </c>
      <c r="I3862" t="s">
        <v>28</v>
      </c>
      <c r="J3862" t="s">
        <v>12628</v>
      </c>
      <c r="K3862" t="s">
        <v>30</v>
      </c>
      <c r="L3862">
        <v>391163</v>
      </c>
      <c r="M3862" t="s">
        <v>30</v>
      </c>
      <c r="N3862" t="s">
        <v>31</v>
      </c>
      <c r="O3862" t="s">
        <v>39</v>
      </c>
      <c r="P3862">
        <v>9078198</v>
      </c>
      <c r="Q3862">
        <v>1</v>
      </c>
      <c r="R3862" t="s">
        <v>40</v>
      </c>
      <c r="S3862">
        <v>204019</v>
      </c>
      <c r="T3862">
        <v>1</v>
      </c>
      <c r="V3862" t="s">
        <v>30</v>
      </c>
      <c r="W3862" t="s">
        <v>22658</v>
      </c>
      <c r="X3862" t="str">
        <f>VLOOKUP(W3862,[1]ImageUrl!$A$2:$F$6090,2,0)</f>
        <v>https://upload.wikimedia.org/wikipedia/en/f/fa/Ralph_Weissleder.png</v>
      </c>
      <c r="Y3862" t="str">
        <f>VLOOKUP(W3862,[1]ImageUrl!$A$2:$F$6090,3,0)</f>
        <v>http://static.projects.iq.harvard.edu/files/styles/os_files_small/public/sysbiohms/files/weissleder_ralph.jpg?m=1471550106&amp;itok=8CXethdf</v>
      </c>
      <c r="Z3862" t="str">
        <f>VLOOKUP(W3862,[1]ImageUrl!$A$2:$F$6090,4,0)</f>
        <v>https://cdn.giving.massgeneral.org/assets/cropped-optimized-835-by-300-Dr-Hakho-Lee-left-dr-weissleder-right-holding-smartphone-device-that-can-diagnosis-cancer-august-2015.jpg</v>
      </c>
      <c r="AA3862" t="str">
        <f>VLOOKUP(W3862,[1]ImageUrl!$A$2:$F$6090,5,0)</f>
        <v>http://www.dfhcc.harvard.edu/typo3temp/_processed_/csm_172_1562443368_034fe79c82.jpg</v>
      </c>
      <c r="AB3862" t="str">
        <f>VLOOKUP(W3862,[1]ImageUrl!$A$2:$F$6090,6,0)</f>
        <v>https://hsci.harvard.edu/files/hsci/files/weisletter.jpg?m=1386006138</v>
      </c>
    </row>
    <row r="3863" spans="1:28" x14ac:dyDescent="0.2">
      <c r="A3863">
        <v>1911909</v>
      </c>
      <c r="B3863" t="s">
        <v>12629</v>
      </c>
      <c r="C3863" t="s">
        <v>23</v>
      </c>
      <c r="D3863" t="s">
        <v>12630</v>
      </c>
      <c r="E3863">
        <v>2017</v>
      </c>
      <c r="F3863" t="s">
        <v>25</v>
      </c>
      <c r="G3863" t="s">
        <v>26</v>
      </c>
      <c r="H3863" t="s">
        <v>27</v>
      </c>
      <c r="I3863" t="s">
        <v>28</v>
      </c>
      <c r="J3863" t="s">
        <v>12631</v>
      </c>
      <c r="K3863" t="s">
        <v>30</v>
      </c>
      <c r="L3863">
        <v>737098</v>
      </c>
      <c r="M3863" t="s">
        <v>30</v>
      </c>
      <c r="N3863" t="s">
        <v>31</v>
      </c>
      <c r="O3863" t="s">
        <v>143</v>
      </c>
      <c r="P3863">
        <v>9298025</v>
      </c>
      <c r="Q3863">
        <v>1</v>
      </c>
      <c r="R3863" t="s">
        <v>144</v>
      </c>
      <c r="S3863">
        <v>17034</v>
      </c>
      <c r="T3863">
        <v>1</v>
      </c>
      <c r="V3863" t="s">
        <v>30</v>
      </c>
      <c r="W3863" t="s">
        <v>22659</v>
      </c>
      <c r="X3863" t="str">
        <f>VLOOKUP(W3863,[1]ImageUrl!$A$2:$F$6090,2,0)</f>
        <v>https://hcp.hms.harvard.edu/sites/g/files/mcu831/files/profile-photos/weissman2011-180dpi.jpg</v>
      </c>
      <c r="Y3863" t="str">
        <f>VLOOKUP(W3863,[1]ImageUrl!$A$2:$F$6090,3,0)</f>
        <v>http://bwhsurgerynews.partners.org/wp-content/uploads/2017/10/Weissman.jpg</v>
      </c>
      <c r="Z3863" t="str">
        <f>VLOOKUP(W3863,[1]ImageUrl!$A$2:$F$6090,4,0)</f>
        <v>http://www.drugepi.org/wp-content/uploads/2011/10/Gagne-photo-232x300.jpg</v>
      </c>
      <c r="AA3863" t="str">
        <f>VLOOKUP(W3863,[1]ImageUrl!$A$2:$F$6090,5,0)</f>
        <v>http://www.drugepi.org/wp-content/uploads/2013/07/medhi_n.jpg</v>
      </c>
      <c r="AB3863" t="str">
        <f>VLOOKUP(W3863,[1]ImageUrl!$A$2:$F$6090,6,0)</f>
        <v>http://bwhsurgerynews.partners.org/wp-content/uploads/2017/10/Weiss-Anna-MD-28-214x300.jpg</v>
      </c>
    </row>
    <row r="3864" spans="1:28" x14ac:dyDescent="0.2">
      <c r="A3864">
        <v>7839177</v>
      </c>
      <c r="B3864" t="s">
        <v>12632</v>
      </c>
      <c r="C3864" t="s">
        <v>23</v>
      </c>
      <c r="D3864" t="s">
        <v>12633</v>
      </c>
      <c r="E3864">
        <v>2016</v>
      </c>
      <c r="F3864" t="s">
        <v>25</v>
      </c>
      <c r="G3864" t="s">
        <v>26</v>
      </c>
      <c r="H3864" t="s">
        <v>27</v>
      </c>
      <c r="I3864" t="s">
        <v>28</v>
      </c>
      <c r="J3864" t="s">
        <v>12634</v>
      </c>
      <c r="K3864" t="s">
        <v>30</v>
      </c>
      <c r="L3864">
        <v>546167</v>
      </c>
      <c r="M3864" t="s">
        <v>30</v>
      </c>
      <c r="N3864" t="s">
        <v>31</v>
      </c>
      <c r="O3864" t="s">
        <v>32</v>
      </c>
      <c r="P3864">
        <v>9176727</v>
      </c>
      <c r="Q3864">
        <v>1</v>
      </c>
      <c r="R3864" t="s">
        <v>33</v>
      </c>
      <c r="S3864">
        <v>128658</v>
      </c>
      <c r="T3864">
        <v>1</v>
      </c>
      <c r="U3864" t="s">
        <v>34</v>
      </c>
      <c r="V3864" t="s">
        <v>30</v>
      </c>
      <c r="W3864" t="s">
        <v>22660</v>
      </c>
      <c r="X3864" t="str">
        <f>VLOOKUP(W3864,[1]ImageUrl!$A$2:$F$6090,2,0)</f>
        <v>https://researchfaculty.brighamandwomens.org/ProfilePhotos/Prof623.JPG</v>
      </c>
      <c r="Y3864" t="str">
        <f>VLOOKUP(W3864,[1]ImageUrl!$A$2:$F$6090,3,0)</f>
        <v>http://headshots.nyp.org/dswellman.jpg</v>
      </c>
      <c r="Z3864" t="str">
        <f>VLOOKUP(W3864,[1]ImageUrl!$A$2:$F$6090,4,0)</f>
        <v>https://las.depaul.edu/academics/religious-studies/faculty/PublishingImages/wellman-web.jpg</v>
      </c>
      <c r="AA3864" t="str">
        <f>VLOOKUP(W3864,[1]ImageUrl!$A$2:$F$6090,5,0)</f>
        <v>https://sleep.med.harvard.edu/img/495.jpg</v>
      </c>
      <c r="AB3864" t="str">
        <f>VLOOKUP(W3864,[1]ImageUrl!$A$2:$F$6090,6,0)</f>
        <v>https://www.nydailynews.com/resizer/RMwQfOLOaFAFCNEdoGrRfnVwPEw=/800x1120/top/arc-anglerfish-arc2-prod-tronc.s3.amazonaws.com/public/7UM4V7YWHSOYDG3T7LJJI4VQ7Y.jpg</v>
      </c>
    </row>
    <row r="3865" spans="1:28" x14ac:dyDescent="0.2">
      <c r="A3865">
        <v>10476645</v>
      </c>
      <c r="B3865" t="s">
        <v>12635</v>
      </c>
      <c r="C3865" t="s">
        <v>164</v>
      </c>
      <c r="D3865" t="s">
        <v>12636</v>
      </c>
      <c r="E3865">
        <v>2018</v>
      </c>
      <c r="F3865" t="s">
        <v>25</v>
      </c>
      <c r="G3865" t="s">
        <v>26</v>
      </c>
      <c r="H3865" t="s">
        <v>27</v>
      </c>
      <c r="I3865" t="s">
        <v>28</v>
      </c>
      <c r="J3865" t="s">
        <v>12637</v>
      </c>
      <c r="K3865" t="s">
        <v>30</v>
      </c>
      <c r="L3865">
        <v>395000</v>
      </c>
      <c r="M3865" t="s">
        <v>30</v>
      </c>
      <c r="N3865" t="s">
        <v>31</v>
      </c>
      <c r="O3865" t="s">
        <v>32</v>
      </c>
      <c r="P3865">
        <v>9427555</v>
      </c>
      <c r="Q3865">
        <v>1</v>
      </c>
      <c r="R3865" t="s">
        <v>33</v>
      </c>
      <c r="S3865">
        <v>140074</v>
      </c>
      <c r="T3865">
        <v>1</v>
      </c>
      <c r="V3865" t="s">
        <v>30</v>
      </c>
      <c r="W3865" t="s">
        <v>22661</v>
      </c>
      <c r="X3865" t="str">
        <f>VLOOKUP(W3865,[1]ImageUrl!$A$2:$F$6090,2,0)</f>
        <v>https://wag.mc.vanderbilt.edu/PhotoServices/api/image/wellsqs2/Professional/large/True</v>
      </c>
      <c r="Y3865" t="str">
        <f>VLOOKUP(W3865,[1]ImageUrl!$A$2:$F$6090,3,0)</f>
        <v>https://pfdphoto.service.vumc.org/ProviderImages/Schmidt-Monika-Marie-240788.JPG</v>
      </c>
      <c r="Z3865" t="str">
        <f>VLOOKUP(W3865,[1]ImageUrl!$A$2:$F$6090,4,0)</f>
        <v>https://pfdphoto.service.vumc.org/ProviderImages/Agrawal-Vineet-170213.jpg</v>
      </c>
      <c r="AA3865" t="str">
        <f>VLOOKUP(W3865,[1]ImageUrl!$A$2:$F$6090,5,0)</f>
        <v>https://pfdphoto.service.vumc.org/ProviderImages/Abraham-Robert-Lucien-7.jpg</v>
      </c>
      <c r="AB3865" t="str">
        <f>VLOOKUP(W3865,[1]ImageUrl!$A$2:$F$6090,6,0)</f>
        <v>https://pfdphoto.service.vumc.org/ProviderImages/Brault-Jennifer-Ann-143506.jpg</v>
      </c>
    </row>
    <row r="3866" spans="1:28" x14ac:dyDescent="0.2">
      <c r="A3866">
        <v>14632485</v>
      </c>
      <c r="B3866" t="s">
        <v>12638</v>
      </c>
      <c r="C3866" t="s">
        <v>42</v>
      </c>
      <c r="D3866" t="s">
        <v>12639</v>
      </c>
      <c r="E3866">
        <v>2018</v>
      </c>
      <c r="F3866" t="s">
        <v>25</v>
      </c>
      <c r="G3866" t="s">
        <v>26</v>
      </c>
      <c r="H3866" t="s">
        <v>27</v>
      </c>
      <c r="I3866" t="s">
        <v>28</v>
      </c>
      <c r="J3866" t="s">
        <v>12640</v>
      </c>
      <c r="K3866" t="s">
        <v>30</v>
      </c>
      <c r="L3866">
        <v>355950</v>
      </c>
      <c r="M3866" t="s">
        <v>30</v>
      </c>
      <c r="N3866" t="s">
        <v>31</v>
      </c>
      <c r="O3866" t="s">
        <v>45</v>
      </c>
      <c r="P3866">
        <v>9580226</v>
      </c>
      <c r="Q3866">
        <v>1</v>
      </c>
      <c r="R3866" t="s">
        <v>46</v>
      </c>
      <c r="S3866">
        <v>129380</v>
      </c>
      <c r="T3866">
        <v>1</v>
      </c>
      <c r="V3866" t="s">
        <v>30</v>
      </c>
      <c r="W3866" t="s">
        <v>22662</v>
      </c>
      <c r="X3866" t="str">
        <f>VLOOKUP(W3866,[1]ImageUrl!$A$2:$F$6090,2,0)</f>
        <v>https://news.weill.cornell.edu/sites/default/files/styles/news_story_featured_image/public/story_featured_images/studiobrooke-5919.jpg?itok=ctyY5_Tg&amp;c=4ccfbe5ed074c59af18bdd1b31bf6a67</v>
      </c>
      <c r="Y3866" t="str">
        <f>VLOOKUP(W3866,[1]ImageUrl!$A$2:$F$6090,3,0)</f>
        <v>https://i.ytimg.com/vi/8fsDVDjU9Jw/maxresdefault.jpg</v>
      </c>
      <c r="Z3866" t="str">
        <f>VLOOKUP(W3866,[1]ImageUrl!$A$2:$F$6090,4,0)</f>
        <v>https://brainandmind.weill.cornell.edu/sites/all/themes/wcm_brainmind/images/LOGO_FEIL%20BRAIN%20AND%20MIND_2LINE_RGB.png</v>
      </c>
      <c r="AA3866" t="str">
        <f>VLOOKUP(W3866,[1]ImageUrl!$A$2:$F$6090,5,0)</f>
        <v>https://emed.weill.cornell.edu/sites/default/files/styles/panopoly_image_full/public/general/em-banner.jpg?itok=JrP4Y_CK</v>
      </c>
      <c r="AB3866" t="str">
        <f>VLOOKUP(W3866,[1]ImageUrl!$A$2:$F$6090,6,0)</f>
        <v>http://www.weill.cornell.edu/static/images/header/wcmc_headerlogo_print.jpg</v>
      </c>
    </row>
    <row r="3867" spans="1:28" x14ac:dyDescent="0.2">
      <c r="A3867">
        <v>10367499</v>
      </c>
      <c r="B3867" t="s">
        <v>12641</v>
      </c>
      <c r="C3867" t="s">
        <v>102</v>
      </c>
      <c r="D3867" t="s">
        <v>12642</v>
      </c>
      <c r="E3867">
        <v>2017</v>
      </c>
      <c r="F3867" t="s">
        <v>25</v>
      </c>
      <c r="G3867" t="s">
        <v>26</v>
      </c>
      <c r="H3867" t="s">
        <v>27</v>
      </c>
      <c r="I3867" t="s">
        <v>28</v>
      </c>
      <c r="J3867" t="s">
        <v>12643</v>
      </c>
      <c r="K3867" t="s">
        <v>30</v>
      </c>
      <c r="L3867">
        <v>127782</v>
      </c>
      <c r="M3867" t="s">
        <v>30</v>
      </c>
      <c r="N3867" t="s">
        <v>31</v>
      </c>
      <c r="O3867" t="s">
        <v>45</v>
      </c>
      <c r="P3867">
        <v>9383906</v>
      </c>
      <c r="Q3867">
        <v>1</v>
      </c>
      <c r="R3867" t="s">
        <v>46</v>
      </c>
      <c r="S3867">
        <v>120496</v>
      </c>
      <c r="T3867">
        <v>1</v>
      </c>
      <c r="U3867" t="s">
        <v>34</v>
      </c>
      <c r="V3867" t="s">
        <v>30</v>
      </c>
      <c r="W3867" t="s">
        <v>22663</v>
      </c>
      <c r="X3867" t="str">
        <f>VLOOKUP(W3867,[1]ImageUrl!$A$2:$F$6090,2,0)</f>
        <v>http://app1.unmc.edu/publicaffairs/TodaySite/Images/SiteImages/large/Wen0107.jpg</v>
      </c>
      <c r="Y3867" t="str">
        <f>VLOOKUP(W3867,[1]ImageUrl!$A$2:$F$6090,3,0)</f>
        <v>https://www.unmc.edu/eppley/education/research-area/ra-images/Wen,Haitao1.jpg</v>
      </c>
      <c r="Z3867" t="str">
        <f>VLOOKUP(W3867,[1]ImageUrl!$A$2:$F$6090,4,0)</f>
        <v>https://app1.unmc.edu/publicaffairs/TodaySite/Images/pressrelease/large/Jessica_Snowden.jpg</v>
      </c>
      <c r="AA3867" t="str">
        <f>VLOOKUP(W3867,[1]ImageUrl!$A$2:$F$6090,5,0)</f>
        <v>https://www.unmc.edu/igpbs/faculty/images/JixinDong1.jpg</v>
      </c>
      <c r="AB3867" t="str">
        <f>VLOOKUP(W3867,[1]ImageUrl!$A$2:$F$6090,6,0)</f>
        <v>https://carlsonschool.umn.edu/sites/carlsonschool.umn.edu/files/styles/cropped_profile_image/public/Tony-Haitao-Cui.jpg?h=b4abe22d&amp;itok=_OhtIHEc</v>
      </c>
    </row>
    <row r="3868" spans="1:28" x14ac:dyDescent="0.2">
      <c r="A3868">
        <v>7354318</v>
      </c>
      <c r="B3868" t="s">
        <v>12644</v>
      </c>
      <c r="C3868" t="s">
        <v>265</v>
      </c>
      <c r="D3868" t="s">
        <v>12645</v>
      </c>
      <c r="E3868">
        <v>2016</v>
      </c>
      <c r="F3868" t="s">
        <v>25</v>
      </c>
      <c r="G3868" t="s">
        <v>26</v>
      </c>
      <c r="H3868" t="s">
        <v>27</v>
      </c>
      <c r="I3868" t="s">
        <v>28</v>
      </c>
      <c r="J3868" t="s">
        <v>12646</v>
      </c>
      <c r="K3868" t="s">
        <v>30</v>
      </c>
      <c r="L3868">
        <v>396250</v>
      </c>
      <c r="M3868" t="s">
        <v>30</v>
      </c>
      <c r="N3868" t="s">
        <v>31</v>
      </c>
      <c r="O3868" t="s">
        <v>60</v>
      </c>
      <c r="P3868">
        <v>9017119</v>
      </c>
      <c r="Q3868">
        <v>1</v>
      </c>
      <c r="R3868" t="s">
        <v>61</v>
      </c>
      <c r="S3868">
        <v>25218</v>
      </c>
      <c r="T3868">
        <v>1</v>
      </c>
      <c r="U3868" t="s">
        <v>34</v>
      </c>
      <c r="V3868" t="s">
        <v>30</v>
      </c>
      <c r="W3868" t="s">
        <v>22664</v>
      </c>
      <c r="X3868" t="str">
        <f>VLOOKUP(W3868,[1]ImageUrl!$A$2:$F$6090,2,0)</f>
        <v>https://signature.bcm.edu/images/uploaded/full/1380231800301.png</v>
      </c>
      <c r="Y3868" t="str">
        <f>VLOOKUP(W3868,[1]ImageUrl!$A$2:$F$6090,3,0)</f>
        <v>https://signature.bcm.edu/images/uploaded/full/1405350263866.jpeg</v>
      </c>
      <c r="Z3868" t="str">
        <f>VLOOKUP(W3868,[1]ImageUrl!$A$2:$F$6090,4,0)</f>
        <v>https://signature.bcm.edu/images/uploaded/full/1419751684209.jpeg</v>
      </c>
      <c r="AA3868" t="str">
        <f>VLOOKUP(W3868,[1]ImageUrl!$A$2:$F$6090,5,0)</f>
        <v>https://signature.bcm.edu/images/uploaded/full/1483557551837.jpeg</v>
      </c>
      <c r="AB3868" t="str">
        <f>VLOOKUP(W3868,[1]ImageUrl!$A$2:$F$6090,6,0)</f>
        <v>https://media.bcm.edu/images/2019/f3/trpv2wt-970-444-20190103230004.png</v>
      </c>
    </row>
    <row r="3869" spans="1:28" x14ac:dyDescent="0.2">
      <c r="A3869">
        <v>10359847</v>
      </c>
      <c r="B3869" t="s">
        <v>12647</v>
      </c>
      <c r="C3869" t="s">
        <v>211</v>
      </c>
      <c r="D3869" t="s">
        <v>12648</v>
      </c>
      <c r="E3869">
        <v>2018</v>
      </c>
      <c r="F3869" t="s">
        <v>25</v>
      </c>
      <c r="G3869" t="s">
        <v>26</v>
      </c>
      <c r="H3869" t="s">
        <v>27</v>
      </c>
      <c r="I3869" t="s">
        <v>28</v>
      </c>
      <c r="J3869" t="s">
        <v>12649</v>
      </c>
      <c r="K3869" t="s">
        <v>30</v>
      </c>
      <c r="L3869">
        <v>467955</v>
      </c>
      <c r="M3869" t="s">
        <v>30</v>
      </c>
      <c r="N3869" t="s">
        <v>31</v>
      </c>
      <c r="O3869" t="s">
        <v>354</v>
      </c>
      <c r="P3869">
        <v>9447085</v>
      </c>
      <c r="Q3869">
        <v>1</v>
      </c>
      <c r="R3869" t="s">
        <v>355</v>
      </c>
      <c r="S3869">
        <v>111599</v>
      </c>
      <c r="T3869">
        <v>1</v>
      </c>
      <c r="U3869" t="s">
        <v>34</v>
      </c>
      <c r="V3869" t="s">
        <v>30</v>
      </c>
      <c r="W3869" t="s">
        <v>22665</v>
      </c>
      <c r="X3869" t="str">
        <f>VLOOKUP(W3869,[1]ImageUrl!$A$2:$F$6090,2,0)</f>
        <v>https://wenzellab.com/wp-content/uploads/2019/04/GSBS-MDA_UTHealth-logo.png</v>
      </c>
      <c r="Y3869" t="str">
        <f>VLOOKUP(W3869,[1]ImageUrl!$A$2:$F$6090,3,0)</f>
        <v>https://med.uth.edu/ibp/wp-content/uploads/sites/4/2019/07/PamWenzel.jpg</v>
      </c>
      <c r="Z3869" t="str">
        <f>VLOOKUP(W3869,[1]ImageUrl!$A$2:$F$6090,4,0)</f>
        <v>http://online.fliphtml5.com/tfjr/upuh/files/page/101.jpg?20190424093610</v>
      </c>
      <c r="AA3869" t="str">
        <f>VLOOKUP(W3869,[1]ImageUrl!$A$2:$F$6090,5,0)</f>
        <v>https://i1.rgstatic.net/publication/334801147_Mesenchymal_Stromal_Cell_Therapeutic_Delivery_Translational_Challenges_to_Clinical_Application/links/5d435df592851cd04699ccd4/largepreview.png</v>
      </c>
      <c r="AB3869" t="str">
        <f>VLOOKUP(W3869,[1]ImageUrl!$A$2:$F$6090,6,0)</f>
        <v>http://online.fliphtml5.com/tfjr/upuh/files/page/102.jpg?20190424093610</v>
      </c>
    </row>
    <row r="3870" spans="1:28" x14ac:dyDescent="0.2">
      <c r="A3870">
        <v>8609993</v>
      </c>
      <c r="B3870" t="s">
        <v>12650</v>
      </c>
      <c r="C3870" t="s">
        <v>265</v>
      </c>
      <c r="D3870" t="s">
        <v>12651</v>
      </c>
      <c r="E3870">
        <v>2018</v>
      </c>
      <c r="F3870" t="s">
        <v>25</v>
      </c>
      <c r="G3870" t="s">
        <v>26</v>
      </c>
      <c r="H3870" t="s">
        <v>27</v>
      </c>
      <c r="I3870" t="s">
        <v>28</v>
      </c>
      <c r="J3870" t="s">
        <v>12652</v>
      </c>
      <c r="K3870" t="s">
        <v>30</v>
      </c>
      <c r="L3870">
        <v>598309</v>
      </c>
      <c r="M3870" t="s">
        <v>30</v>
      </c>
      <c r="N3870" t="s">
        <v>31</v>
      </c>
      <c r="O3870" t="s">
        <v>39</v>
      </c>
      <c r="P3870">
        <v>9523078</v>
      </c>
      <c r="Q3870">
        <v>1</v>
      </c>
      <c r="R3870" t="s">
        <v>40</v>
      </c>
      <c r="S3870">
        <v>215226</v>
      </c>
      <c r="T3870">
        <v>1</v>
      </c>
      <c r="U3870" t="s">
        <v>34</v>
      </c>
      <c r="V3870" t="s">
        <v>30</v>
      </c>
      <c r="W3870" t="s">
        <v>22666</v>
      </c>
      <c r="X3870" t="str">
        <f>VLOOKUP(W3870,[1]ImageUrl!$A$2:$F$6090,2,0)</f>
        <v>https://signature.bcm.edu/images/uploaded/full/1391472499906.jpeg</v>
      </c>
      <c r="Y3870" t="str">
        <f>VLOOKUP(W3870,[1]ImageUrl!$A$2:$F$6090,3,0)</f>
        <v>https://media.bcm.edu/images/2017/82/westbrook-thomas-970-444-20171205134050.gif</v>
      </c>
      <c r="Z3870" t="str">
        <f>VLOOKUP(W3870,[1]ImageUrl!$A$2:$F$6090,4,0)</f>
        <v>https://signature.bcm.edu/images/uploaded/full/1494854732184.jpeg</v>
      </c>
      <c r="AA3870" t="str">
        <f>VLOOKUP(W3870,[1]ImageUrl!$A$2:$F$6090,5,0)</f>
        <v>https://images.squarespace-cdn.com/content/v1/599c83cae45a7cf9ab8567c9/1560285055705-9HVL0MHTPFRTAHJLLZ8P/ke17ZwdGBToddI8pDm48kH1JvJet_HXII1r2ehGtL4V7gQa3H78H3Y0txjaiv_0fDoOvxcdMmMKkDsyUqMSsMWxHk725yiiHCCLfrh8O1z4YTzHvnKhyp6Da-NYroOW3ZGjoBKy3azqku80C789l0geeCvn1f36QDdcifB7yxGgvnFeNTCOkHcg608pXzc0MvUl95eqG7H5ubtsA4-CzaA/Westbrook_photo.jpeg</v>
      </c>
      <c r="AB3870" t="str">
        <f>VLOOKUP(W3870,[1]ImageUrl!$A$2:$F$6090,6,0)</f>
        <v>https://signature.bcm.edu/images/uploaded/full/1466789559991.jpeg</v>
      </c>
    </row>
    <row r="3871" spans="1:28" x14ac:dyDescent="0.2">
      <c r="A3871">
        <v>1968516</v>
      </c>
      <c r="B3871" t="s">
        <v>12653</v>
      </c>
      <c r="C3871" t="s">
        <v>36</v>
      </c>
      <c r="D3871" t="s">
        <v>12654</v>
      </c>
      <c r="E3871">
        <v>2016</v>
      </c>
      <c r="F3871" t="s">
        <v>25</v>
      </c>
      <c r="G3871" t="s">
        <v>26</v>
      </c>
      <c r="H3871" t="s">
        <v>27</v>
      </c>
      <c r="I3871" t="s">
        <v>28</v>
      </c>
      <c r="J3871" t="s">
        <v>12655</v>
      </c>
      <c r="K3871" t="s">
        <v>30</v>
      </c>
      <c r="L3871">
        <v>439302</v>
      </c>
      <c r="M3871" t="s">
        <v>30</v>
      </c>
      <c r="N3871" t="s">
        <v>31</v>
      </c>
      <c r="O3871" t="s">
        <v>39</v>
      </c>
      <c r="P3871">
        <v>9006850</v>
      </c>
      <c r="Q3871">
        <v>1</v>
      </c>
      <c r="R3871" t="s">
        <v>40</v>
      </c>
      <c r="S3871">
        <v>200795</v>
      </c>
      <c r="T3871">
        <v>1</v>
      </c>
      <c r="V3871" t="s">
        <v>30</v>
      </c>
      <c r="W3871" t="s">
        <v>22667</v>
      </c>
      <c r="X3871" t="str">
        <f>VLOOKUP(W3871,[1]ImageUrl!$A$2:$F$6090,2,0)</f>
        <v>http://headshots.nyp.org/clwesthoff.jpg</v>
      </c>
      <c r="Y3871" t="str">
        <f>VLOOKUP(W3871,[1]ImageUrl!$A$2:$F$6090,3,0)</f>
        <v>https://www.ourbodiesourselves.org/cms/assets/uploads/2014/04/Carolyn-Westhoff.jpg</v>
      </c>
      <c r="Z3871" t="str">
        <f>VLOOKUP(W3871,[1]ImageUrl!$A$2:$F$6090,4,0)</f>
        <v>https://www.columbiadoctors.org/sites/default/files/styles/cola_media_520/public/cups-profile/hero/clwesthoff.png?itok=-V1IBeFG</v>
      </c>
      <c r="AA3871" t="str">
        <f>VLOOKUP(W3871,[1]ImageUrl!$A$2:$F$6090,5,0)</f>
        <v>https://s3.amazonaws.com/aspph-wp-production/wp-content/uploads/2018/04/Westhoff.jpg</v>
      </c>
      <c r="AB3871" t="str">
        <f>VLOOKUP(W3871,[1]ImageUrl!$A$2:$F$6090,6,0)</f>
        <v>https://www.mailman.columbia.edu/sites/default/files/jpg/abiola_350x200.jpg</v>
      </c>
    </row>
    <row r="3872" spans="1:28" x14ac:dyDescent="0.2">
      <c r="A3872">
        <v>10827476</v>
      </c>
      <c r="B3872" t="s">
        <v>12656</v>
      </c>
      <c r="C3872" t="s">
        <v>91</v>
      </c>
      <c r="D3872" t="s">
        <v>12657</v>
      </c>
      <c r="E3872">
        <v>2018</v>
      </c>
      <c r="F3872" t="s">
        <v>25</v>
      </c>
      <c r="G3872" t="s">
        <v>26</v>
      </c>
      <c r="H3872" t="s">
        <v>27</v>
      </c>
      <c r="I3872" t="s">
        <v>28</v>
      </c>
      <c r="J3872" t="s">
        <v>12658</v>
      </c>
      <c r="K3872" t="s">
        <v>30</v>
      </c>
      <c r="L3872">
        <v>640029</v>
      </c>
      <c r="M3872" t="s">
        <v>30</v>
      </c>
      <c r="N3872" t="s">
        <v>31</v>
      </c>
      <c r="O3872" t="s">
        <v>137</v>
      </c>
      <c r="P3872">
        <v>9522937</v>
      </c>
      <c r="Q3872">
        <v>1</v>
      </c>
      <c r="R3872" t="s">
        <v>138</v>
      </c>
      <c r="S3872">
        <v>102190</v>
      </c>
      <c r="T3872">
        <v>1</v>
      </c>
      <c r="U3872" t="s">
        <v>34</v>
      </c>
      <c r="V3872" t="s">
        <v>30</v>
      </c>
      <c r="W3872" t="s">
        <v>22668</v>
      </c>
      <c r="X3872" t="str">
        <f>VLOOKUP(W3872,[1]ImageUrl!$A$2:$F$6090,2,0)</f>
        <v>https://i1.rgstatic.net/ii/profile.image/279307915153409-1443603604172_Q512/M_Brandon_Westover.jpg</v>
      </c>
      <c r="Y3872" t="str">
        <f>VLOOKUP(W3872,[1]ImageUrl!$A$2:$F$6090,3,0)</f>
        <v>https://i.ytimg.com/vi/JW3h-G2nTHw/maxresdefault.jpg</v>
      </c>
      <c r="Z3872" t="str">
        <f>VLOOKUP(W3872,[1]ImageUrl!$A$2:$F$6090,4,0)</f>
        <v>http://cashlab.mgh.harvard.edu/wp-content/uploads/Cash_headshot-e1426802612289.jpg</v>
      </c>
      <c r="AA3872" t="str">
        <f>VLOOKUP(W3872,[1]ImageUrl!$A$2:$F$6090,5,0)</f>
        <v>https://doximity-res.cloudinary.com/image/upload/t_public_profile_photo_320x320/profile-placeholder-registered-3.jpg</v>
      </c>
      <c r="AB3872" t="str">
        <f>VLOOKUP(W3872,[1]ImageUrl!$A$2:$F$6090,6,0)</f>
        <v>https://www.massgeneral.org/neurology/assets/MultimediaThumbnails/Elton_458x258.jpg</v>
      </c>
    </row>
    <row r="3873" spans="1:28" x14ac:dyDescent="0.2">
      <c r="A3873">
        <v>6717712</v>
      </c>
      <c r="B3873" t="s">
        <v>12659</v>
      </c>
      <c r="C3873" t="s">
        <v>91</v>
      </c>
      <c r="D3873" t="s">
        <v>12660</v>
      </c>
      <c r="E3873">
        <v>2018</v>
      </c>
      <c r="F3873" t="s">
        <v>25</v>
      </c>
      <c r="G3873" t="s">
        <v>26</v>
      </c>
      <c r="H3873" t="s">
        <v>27</v>
      </c>
      <c r="I3873" t="s">
        <v>28</v>
      </c>
      <c r="J3873" t="s">
        <v>12661</v>
      </c>
      <c r="K3873" t="s">
        <v>30</v>
      </c>
      <c r="L3873">
        <v>348072</v>
      </c>
      <c r="M3873" t="s">
        <v>30</v>
      </c>
      <c r="N3873" t="s">
        <v>31</v>
      </c>
      <c r="O3873" t="s">
        <v>137</v>
      </c>
      <c r="P3873">
        <v>9594935</v>
      </c>
      <c r="Q3873">
        <v>1</v>
      </c>
      <c r="R3873" t="s">
        <v>138</v>
      </c>
      <c r="S3873">
        <v>96550</v>
      </c>
      <c r="T3873">
        <v>1</v>
      </c>
      <c r="U3873" t="s">
        <v>34</v>
      </c>
      <c r="V3873" t="s">
        <v>30</v>
      </c>
      <c r="W3873" t="s">
        <v>22669</v>
      </c>
      <c r="X3873" t="str">
        <f>VLOOKUP(W3873,[1]ImageUrl!$A$2:$F$6090,2,0)</f>
        <v>https://secure3.photobooks.com/massgen/photos/18680.jpg</v>
      </c>
      <c r="Y3873" t="str">
        <f>VLOOKUP(W3873,[1]ImageUrl!$A$2:$F$6090,3,0)</f>
        <v>https://www.massgeneral.org/children/assets/images/michael-whalen.jpg</v>
      </c>
      <c r="Z3873" t="str">
        <f>VLOOKUP(W3873,[1]ImageUrl!$A$2:$F$6090,4,0)</f>
        <v>https://www.massgeneral.org/News/assets/images/082412astronaut.jpg</v>
      </c>
      <c r="AA3873" t="str">
        <f>VLOOKUP(W3873,[1]ImageUrl!$A$2:$F$6090,5,0)</f>
        <v>https://doximity-res.cloudinary.com/image/upload/t_public_profile_photo_320x320/tk0xbemovnshu8jf11op.jpg</v>
      </c>
      <c r="AB3873" t="str">
        <f>VLOOKUP(W3873,[1]ImageUrl!$A$2:$F$6090,6,0)</f>
        <v>https://www.massgeneral.org/children/assets/images/michael-whalen-fig-1.jpg</v>
      </c>
    </row>
    <row r="3874" spans="1:28" x14ac:dyDescent="0.2">
      <c r="A3874">
        <v>8859594</v>
      </c>
      <c r="B3874" t="s">
        <v>12662</v>
      </c>
      <c r="C3874" t="s">
        <v>381</v>
      </c>
      <c r="D3874" t="s">
        <v>12663</v>
      </c>
      <c r="E3874">
        <v>2017</v>
      </c>
      <c r="F3874" t="s">
        <v>25</v>
      </c>
      <c r="G3874" t="s">
        <v>26</v>
      </c>
      <c r="H3874" t="s">
        <v>27</v>
      </c>
      <c r="I3874" t="s">
        <v>28</v>
      </c>
      <c r="J3874" t="s">
        <v>12664</v>
      </c>
      <c r="K3874" t="s">
        <v>30</v>
      </c>
      <c r="L3874">
        <v>243525</v>
      </c>
      <c r="M3874" t="s">
        <v>30</v>
      </c>
      <c r="N3874" t="s">
        <v>31</v>
      </c>
      <c r="O3874" t="s">
        <v>45</v>
      </c>
      <c r="P3874">
        <v>9284814</v>
      </c>
      <c r="Q3874">
        <v>1</v>
      </c>
      <c r="R3874" t="s">
        <v>46</v>
      </c>
      <c r="S3874">
        <v>122876</v>
      </c>
      <c r="T3874">
        <v>1</v>
      </c>
      <c r="V3874" t="s">
        <v>30</v>
      </c>
      <c r="W3874" t="s">
        <v>22670</v>
      </c>
      <c r="X3874" t="str">
        <f>VLOOKUP(W3874,[1]ImageUrl!$A$2:$F$6090,2,0)</f>
        <v>https://www.bu.edu/sph/files/2013/10/Laura-White-1.jpg</v>
      </c>
      <c r="Y3874" t="str">
        <f>VLOOKUP(W3874,[1]ImageUrl!$A$2:$F$6090,3,0)</f>
        <v>https://cdn1.sph.harvard.edu/wp-content/uploads/sites/59/2018/08/48593a50-1ee0-46c6-a9b1-c387ef072443-1024x516.jpg</v>
      </c>
      <c r="Z3874" t="str">
        <f>VLOOKUP(W3874,[1]ImageUrl!$A$2:$F$6090,4,0)</f>
        <v>https://www.bu.edu/sph/files/2013/10/Laura-White1.jpg</v>
      </c>
      <c r="AA3874" t="str">
        <f>VLOOKUP(W3874,[1]ImageUrl!$A$2:$F$6090,5,0)</f>
        <v>http://www.bu.edu/prsocial/files/2015/09/klingerheadshotsized-240x300.jpg</v>
      </c>
      <c r="AB3874" t="str">
        <f>VLOOKUP(W3874,[1]ImageUrl!$A$2:$F$6090,6,0)</f>
        <v>http://www.bu.edu/prsocial/files/2014/06/Daivi-Taylor-300x300.jpg</v>
      </c>
    </row>
    <row r="3875" spans="1:28" x14ac:dyDescent="0.2">
      <c r="A3875">
        <v>8027409</v>
      </c>
      <c r="B3875" t="s">
        <v>12665</v>
      </c>
      <c r="C3875" t="s">
        <v>10510</v>
      </c>
      <c r="D3875" t="s">
        <v>12666</v>
      </c>
      <c r="E3875">
        <v>2017</v>
      </c>
      <c r="F3875" t="s">
        <v>25</v>
      </c>
      <c r="G3875" t="s">
        <v>26</v>
      </c>
      <c r="H3875" t="s">
        <v>27</v>
      </c>
      <c r="I3875" t="s">
        <v>28</v>
      </c>
      <c r="J3875" t="s">
        <v>12667</v>
      </c>
      <c r="K3875" t="s">
        <v>30</v>
      </c>
      <c r="L3875">
        <v>567207</v>
      </c>
      <c r="M3875" t="s">
        <v>30</v>
      </c>
      <c r="N3875" t="s">
        <v>31</v>
      </c>
      <c r="O3875" t="s">
        <v>71</v>
      </c>
      <c r="P3875">
        <v>9212601</v>
      </c>
      <c r="Q3875">
        <v>1</v>
      </c>
      <c r="R3875" t="s">
        <v>72</v>
      </c>
      <c r="S3875">
        <v>42749</v>
      </c>
      <c r="T3875">
        <v>1</v>
      </c>
      <c r="V3875" t="s">
        <v>30</v>
      </c>
      <c r="W3875" t="s">
        <v>22671</v>
      </c>
      <c r="X3875" t="str">
        <f>VLOOKUP(W3875,[1]ImageUrl!$A$2:$F$6090,2,0)</f>
        <v>https://www.barrowneuro.org/wp-content/uploads/paul-whiteaker-phd-420x525.jpg</v>
      </c>
      <c r="Y3875" t="str">
        <f>VLOOKUP(W3875,[1]ImageUrl!$A$2:$F$6090,3,0)</f>
        <v>https://www.barrowneuro.org/wp-content/uploads/lukas-whiteaker-lab-long-500.jpg</v>
      </c>
      <c r="Z3875" t="str">
        <f>VLOOKUP(W3875,[1]ImageUrl!$A$2:$F$6090,4,0)</f>
        <v>https://www.barrowneuro.org/wp-content/uploads/timeline-2.jpg</v>
      </c>
      <c r="AA3875" t="str">
        <f>VLOOKUP(W3875,[1]ImageUrl!$A$2:$F$6090,5,0)</f>
        <v>https://www.barrowneuro.org/wp-content/uploads/10-16-17-Dr.-Uribe-environmental-portrait-e1518207776159.jpg</v>
      </c>
      <c r="AB3875" t="str">
        <f>VLOOKUP(W3875,[1]ImageUrl!$A$2:$F$6090,6,0)</f>
        <v>https://www.barrowneuro.org/wp-content/uploads/546622_242231882550578_624458195_n.jpg</v>
      </c>
    </row>
    <row r="3876" spans="1:28" x14ac:dyDescent="0.2">
      <c r="A3876">
        <v>6933066</v>
      </c>
      <c r="B3876" t="s">
        <v>12668</v>
      </c>
      <c r="C3876" t="s">
        <v>471</v>
      </c>
      <c r="D3876" t="s">
        <v>12669</v>
      </c>
      <c r="E3876">
        <v>2016</v>
      </c>
      <c r="F3876" t="s">
        <v>25</v>
      </c>
      <c r="G3876" t="s">
        <v>26</v>
      </c>
      <c r="H3876" t="s">
        <v>27</v>
      </c>
      <c r="I3876" t="s">
        <v>28</v>
      </c>
      <c r="J3876" t="s">
        <v>12670</v>
      </c>
      <c r="K3876" t="s">
        <v>30</v>
      </c>
      <c r="L3876">
        <v>370098</v>
      </c>
      <c r="M3876" t="s">
        <v>30</v>
      </c>
      <c r="N3876" t="s">
        <v>31</v>
      </c>
      <c r="O3876" t="s">
        <v>39</v>
      </c>
      <c r="P3876">
        <v>9104676</v>
      </c>
      <c r="Q3876">
        <v>1</v>
      </c>
      <c r="R3876" t="s">
        <v>40</v>
      </c>
      <c r="S3876">
        <v>196905</v>
      </c>
      <c r="T3876">
        <v>1</v>
      </c>
      <c r="U3876" t="s">
        <v>34</v>
      </c>
      <c r="V3876" t="s">
        <v>30</v>
      </c>
      <c r="W3876" t="s">
        <v>22672</v>
      </c>
      <c r="X3876" t="str">
        <f>VLOOKUP(W3876,[1]ImageUrl!$A$2:$F$6090,2,0)</f>
        <v>https://www.utsouthwestern.edu/labs/whitehurst/assets/whitehurst-angelique%202.jpg</v>
      </c>
      <c r="Y3876" t="str">
        <f>VLOOKUP(W3876,[1]ImageUrl!$A$2:$F$6090,3,0)</f>
        <v>https://www.utsouthwestern.edu/labs/cobb/assets/jaykumar-ankita.jpg</v>
      </c>
      <c r="Z3876" t="str">
        <f>VLOOKUP(W3876,[1]ImageUrl!$A$2:$F$6090,4,0)</f>
        <v>https://www.utsouthwestern.edu/labs/shay-wright/assets/mazvita-maziveyi-1571x1101.jpg</v>
      </c>
      <c r="AA3876" t="str">
        <f>VLOOKUP(W3876,[1]ImageUrl!$A$2:$F$6090,5,0)</f>
        <v>https://www.utsouthwestern.edu/labs/whitehurst/assets/End-of-Summer-2019-Lab-Lunch.jpg</v>
      </c>
      <c r="AB3876" t="str">
        <f>VLOOKUP(W3876,[1]ImageUrl!$A$2:$F$6090,6,0)</f>
        <v>https://www.1million4anna.org/images/articles/newsarticles/skapek.png</v>
      </c>
    </row>
    <row r="3877" spans="1:28" x14ac:dyDescent="0.2">
      <c r="A3877">
        <v>2442076</v>
      </c>
      <c r="B3877" t="s">
        <v>12671</v>
      </c>
      <c r="C3877" t="s">
        <v>154</v>
      </c>
      <c r="D3877" t="s">
        <v>12672</v>
      </c>
      <c r="E3877">
        <v>2016</v>
      </c>
      <c r="F3877" t="s">
        <v>25</v>
      </c>
      <c r="G3877" t="s">
        <v>26</v>
      </c>
      <c r="H3877" t="s">
        <v>27</v>
      </c>
      <c r="I3877" t="s">
        <v>12673</v>
      </c>
      <c r="J3877" t="s">
        <v>12674</v>
      </c>
      <c r="K3877" t="s">
        <v>30</v>
      </c>
      <c r="L3877">
        <v>655855</v>
      </c>
      <c r="M3877" t="s">
        <v>30</v>
      </c>
      <c r="N3877" t="s">
        <v>31</v>
      </c>
      <c r="O3877" t="s">
        <v>137</v>
      </c>
      <c r="P3877">
        <v>9106777</v>
      </c>
      <c r="Q3877">
        <v>1</v>
      </c>
      <c r="R3877" t="s">
        <v>138</v>
      </c>
      <c r="S3877">
        <v>91602</v>
      </c>
      <c r="T3877">
        <v>1</v>
      </c>
      <c r="U3877" t="s">
        <v>34</v>
      </c>
      <c r="V3877" t="s">
        <v>30</v>
      </c>
      <c r="W3877" t="s">
        <v>22673</v>
      </c>
      <c r="X3877" t="str">
        <f>VLOOKUP(W3877,[1]ImageUrl!$A$2:$F$6090,2,0)</f>
        <v>https://www.wakehealth.edu/-/media/WakeForest/Global/System/Person-Images/c/Christopher-Thomas-Whitlow.jpg</v>
      </c>
      <c r="Y3877" t="str">
        <f>VLOOKUP(W3877,[1]ImageUrl!$A$2:$F$6090,3,0)</f>
        <v>https://i0.wp.com/www.wakeforestinnovations.com/wp-content/uploads/Christopher-Whitlow-Th.jpg?fit=400%2C400&amp;ssl=1</v>
      </c>
      <c r="Z3877" t="str">
        <f>VLOOKUP(W3877,[1]ImageUrl!$A$2:$F$6090,4,0)</f>
        <v>https://school.wakehealth.edu/-/media/WakeForest/Global/System/Person-Images/m/Michael-Dean-Baker.jpg</v>
      </c>
      <c r="AA3877" t="str">
        <f>VLOOKUP(W3877,[1]ImageUrl!$A$2:$F$6090,5,0)</f>
        <v>https://i.ytimg.com/vi/lWU7l7lEVEM/maxresdefault.jpg</v>
      </c>
      <c r="AB3877" t="str">
        <f>VLOOKUP(W3877,[1]ImageUrl!$A$2:$F$6090,6,0)</f>
        <v>https://school.wakehealth.edu/-/media/WakeForest/Global/System/Person-Images/r/Rafel-F-raphael-Tappouni.jpg</v>
      </c>
    </row>
    <row r="3878" spans="1:28" x14ac:dyDescent="0.2">
      <c r="A3878">
        <v>10125061</v>
      </c>
      <c r="B3878" t="s">
        <v>12675</v>
      </c>
      <c r="C3878" t="s">
        <v>428</v>
      </c>
      <c r="D3878" t="s">
        <v>12676</v>
      </c>
      <c r="E3878">
        <v>2016</v>
      </c>
      <c r="F3878" t="s">
        <v>25</v>
      </c>
      <c r="G3878" t="s">
        <v>26</v>
      </c>
      <c r="H3878" t="s">
        <v>27</v>
      </c>
      <c r="I3878" t="s">
        <v>28</v>
      </c>
      <c r="J3878" t="s">
        <v>12677</v>
      </c>
      <c r="K3878" t="s">
        <v>30</v>
      </c>
      <c r="L3878">
        <v>585879</v>
      </c>
      <c r="M3878" t="s">
        <v>30</v>
      </c>
      <c r="N3878" t="s">
        <v>31</v>
      </c>
      <c r="O3878" t="s">
        <v>54</v>
      </c>
      <c r="P3878">
        <v>9204027</v>
      </c>
      <c r="Q3878">
        <v>1</v>
      </c>
      <c r="R3878" t="s">
        <v>55</v>
      </c>
      <c r="S3878">
        <v>127089</v>
      </c>
      <c r="T3878">
        <v>1</v>
      </c>
      <c r="V3878" t="s">
        <v>30</v>
      </c>
      <c r="W3878" t="s">
        <v>22674</v>
      </c>
      <c r="X3878" t="str">
        <f>VLOOKUP(W3878,[1]ImageUrl!$A$2:$F$6090,2,0)</f>
        <v>https://i0.wp.com/www.ragoninstitute.org/wp-content/uploads/2014/07/Whitney-James2.jpg?fit=656%2C299</v>
      </c>
      <c r="Y3878" t="str">
        <f>VLOOKUP(W3878,[1]ImageUrl!$A$2:$F$6090,3,0)</f>
        <v>https://www.bu.edu/neidl/files/2019/02/Whitney-James2-pic-1.jpg</v>
      </c>
      <c r="Z3878" t="str">
        <f>VLOOKUP(W3878,[1]ImageUrl!$A$2:$F$6090,4,0)</f>
        <v>x-raw-image:///cf8fc55ba446c5be5072ef4078ab7898f11b76ff9b04302f405df1e55eeb6a1a</v>
      </c>
      <c r="AA3878" t="str">
        <f>VLOOKUP(W3878,[1]ImageUrl!$A$2:$F$6090,5,0)</f>
        <v>x-raw-image:///387f7ecb7bfe435ac1fb0a81d394ce6c91489897a979d2fb7cb6f375bc38c2df</v>
      </c>
      <c r="AB3878" t="str">
        <f>VLOOKUP(W3878,[1]ImageUrl!$A$2:$F$6090,6,0)</f>
        <v>x-raw-image:///287091e69bff255d6a8f39a8a75cea7e19739f7af95c9897827ac8a66b3f5ef9</v>
      </c>
    </row>
    <row r="3879" spans="1:28" x14ac:dyDescent="0.2">
      <c r="A3879">
        <v>1873296</v>
      </c>
      <c r="B3879" t="s">
        <v>12678</v>
      </c>
      <c r="C3879" t="s">
        <v>176</v>
      </c>
      <c r="D3879" t="s">
        <v>12679</v>
      </c>
      <c r="E3879">
        <v>2017</v>
      </c>
      <c r="F3879" t="s">
        <v>25</v>
      </c>
      <c r="G3879" t="s">
        <v>26</v>
      </c>
      <c r="H3879" t="s">
        <v>27</v>
      </c>
      <c r="I3879" t="s">
        <v>12680</v>
      </c>
      <c r="J3879" t="s">
        <v>12681</v>
      </c>
      <c r="K3879" t="s">
        <v>30</v>
      </c>
      <c r="L3879">
        <v>479221</v>
      </c>
      <c r="M3879" t="s">
        <v>30</v>
      </c>
      <c r="N3879" t="s">
        <v>31</v>
      </c>
      <c r="O3879" t="s">
        <v>32</v>
      </c>
      <c r="P3879">
        <v>9286963</v>
      </c>
      <c r="Q3879">
        <v>1</v>
      </c>
      <c r="R3879" t="s">
        <v>33</v>
      </c>
      <c r="S3879">
        <v>136722</v>
      </c>
      <c r="T3879">
        <v>1</v>
      </c>
      <c r="V3879" t="s">
        <v>30</v>
      </c>
      <c r="W3879" t="s">
        <v>22675</v>
      </c>
      <c r="X3879" t="str">
        <f>VLOOKUP(W3879,[1]ImageUrl!$A$2:$F$6090,2,0)</f>
        <v>https://www.cincinnatichildrens.org/-/media/cincinnati%20childrens/global%20shared/biographies/w/whitsett-jeffrey.jpg?mw=220&amp;hash=987E86BA1A5F7083277FB7C91E6AE9218049A7D5</v>
      </c>
      <c r="Y3879" t="str">
        <f>VLOOKUP(W3879,[1]ImageUrl!$A$2:$F$6090,3,0)</f>
        <v>https://i1.rgstatic.net/ii/profile.image/599091457310720-1519845942001_Q512/Jeffrey_Whitsett.jpg</v>
      </c>
      <c r="Z3879" t="str">
        <f>VLOOKUP(W3879,[1]ImageUrl!$A$2:$F$6090,4,0)</f>
        <v>https://www.cincinnatichildrens.org/-/media/cincinnati%20childrens/home/education/research/md-phd-whitsett-fellowship/fellows/singh-aj-500_jpg.jpg</v>
      </c>
      <c r="AA3879" t="str">
        <f>VLOOKUP(W3879,[1]ImageUrl!$A$2:$F$6090,5,0)</f>
        <v>https://www.cincinnatichildrens.org/-/media/cincinnati%20childrens/home/education/research/md-phd-whitsett-fellowship/fellows/singh-aj-225_jpg.jpg?la=en&amp;hash=E66B51F2BBADED02BCE9B820E67CECDE4D018E4A</v>
      </c>
      <c r="AB3879" t="str">
        <f>VLOOKUP(W3879,[1]ImageUrl!$A$2:$F$6090,6,0)</f>
        <v>https://www.cincinnatichildrens.org/-/media/cincinnati%20childrens/home/education/research/md-phd-whitsett-fellowship/fellows/linne-courtney-225.jpg?h=275&amp;w=225&amp;la=en&amp;hash=21D71B5573F2F19A9ADAF4B506313FA4561356FB</v>
      </c>
    </row>
    <row r="3880" spans="1:28" x14ac:dyDescent="0.2">
      <c r="A3880">
        <v>9545217</v>
      </c>
      <c r="B3880" t="s">
        <v>12682</v>
      </c>
      <c r="C3880" t="s">
        <v>23</v>
      </c>
      <c r="D3880" t="s">
        <v>12683</v>
      </c>
      <c r="E3880">
        <v>2017</v>
      </c>
      <c r="F3880" t="s">
        <v>25</v>
      </c>
      <c r="G3880" t="s">
        <v>26</v>
      </c>
      <c r="H3880" t="s">
        <v>27</v>
      </c>
      <c r="I3880" t="s">
        <v>28</v>
      </c>
      <c r="J3880" t="s">
        <v>12684</v>
      </c>
      <c r="K3880" t="s">
        <v>30</v>
      </c>
      <c r="L3880">
        <v>411278</v>
      </c>
      <c r="M3880" t="s">
        <v>30</v>
      </c>
      <c r="N3880" t="s">
        <v>31</v>
      </c>
      <c r="O3880" t="s">
        <v>39</v>
      </c>
      <c r="P3880">
        <v>9259429</v>
      </c>
      <c r="Q3880">
        <v>1</v>
      </c>
      <c r="R3880" t="s">
        <v>40</v>
      </c>
      <c r="S3880">
        <v>207982</v>
      </c>
      <c r="T3880">
        <v>1</v>
      </c>
      <c r="U3880" t="s">
        <v>34</v>
      </c>
      <c r="V3880" t="s">
        <v>30</v>
      </c>
      <c r="W3880" t="s">
        <v>22676</v>
      </c>
      <c r="X3880" t="str">
        <f>VLOOKUP(W3880,[1]ImageUrl!$A$2:$F$6090,2,0)</f>
        <v>https://researchfaculty.brighamandwomens.org/ProfilePhotos/Prof469.jpg</v>
      </c>
      <c r="Y3880" t="str">
        <f>VLOOKUP(W3880,[1]ImageUrl!$A$2:$F$6090,3,0)</f>
        <v>https://researchfaculty.brighamandwomens.org/ProfilePhotos/Prof525.jpg</v>
      </c>
      <c r="Z3880" t="str">
        <f>VLOOKUP(W3880,[1]ImageUrl!$A$2:$F$6090,4,0)</f>
        <v>https://researchfaculty.brighamandwomens.org/ProfilePhotos/Prof536.jpg</v>
      </c>
      <c r="AA3880" t="str">
        <f>VLOOKUP(W3880,[1]ImageUrl!$A$2:$F$6090,5,0)</f>
        <v>https://researchfaculty.brighamandwomens.org/ProfilePhotos/Prof538.jpg</v>
      </c>
      <c r="AB3880" t="str">
        <f>VLOOKUP(W3880,[1]ImageUrl!$A$2:$F$6090,6,0)</f>
        <v>https://researchfaculty.brighamandwomens.org/ProfilePhotos/Prof531.jpg</v>
      </c>
    </row>
    <row r="3881" spans="1:28" x14ac:dyDescent="0.2">
      <c r="A3881">
        <v>10739157</v>
      </c>
      <c r="B3881" t="s">
        <v>12685</v>
      </c>
      <c r="C3881" t="s">
        <v>51</v>
      </c>
      <c r="D3881" t="s">
        <v>12686</v>
      </c>
      <c r="E3881">
        <v>2018</v>
      </c>
      <c r="F3881" t="s">
        <v>25</v>
      </c>
      <c r="G3881" t="s">
        <v>26</v>
      </c>
      <c r="H3881" t="s">
        <v>27</v>
      </c>
      <c r="I3881" t="s">
        <v>28</v>
      </c>
      <c r="J3881" t="s">
        <v>12687</v>
      </c>
      <c r="K3881" t="s">
        <v>30</v>
      </c>
      <c r="L3881">
        <v>68510</v>
      </c>
      <c r="M3881" t="s">
        <v>30</v>
      </c>
      <c r="N3881" t="s">
        <v>31</v>
      </c>
      <c r="O3881" t="s">
        <v>39</v>
      </c>
      <c r="P3881">
        <v>9579420</v>
      </c>
      <c r="Q3881">
        <v>1</v>
      </c>
      <c r="R3881" t="s">
        <v>40</v>
      </c>
      <c r="S3881">
        <v>230756</v>
      </c>
      <c r="T3881">
        <v>1</v>
      </c>
      <c r="V3881" t="s">
        <v>30</v>
      </c>
      <c r="W3881" t="s">
        <v>22677</v>
      </c>
      <c r="X3881" t="str">
        <f>VLOOKUP(W3881,[1]ImageUrl!$A$2:$F$6090,2,0)</f>
        <v>https://images.squarespace-cdn.com/content/v1/569c46ab3b0be35eb458df71/1539820695173-L7GBER77OHZAOZP12MPE/ke17ZwdGBToddI8pDm48kPCQ7Q2VpbjMBS78HPo00EN7gQa3H78H3Y0txjaiv_0fDoOvxcdMmMKkDsyUqMSsMWxHk725yiiHCCLfrh8O1z5QPOohDIaIeljMHgDF5CVlOqpeNLcJ80NK65_fV7S1UbNXmj6-5jU-QNJWZfdc3-k9NTs_bbKyXs6ZiEovtGkcSjbBNrbtIqOChUU05IIgtw/Will_Britta_2015-110.jpg</v>
      </c>
      <c r="Y3881" t="str">
        <f>VLOOKUP(W3881,[1]ImageUrl!$A$2:$F$6090,3,0)</f>
        <v>https://images.squarespace-cdn.com/content/v1/569c46ab3b0be35eb458df71/1539820210934-5JI6EC6GZG93U88GVUB2/ke17ZwdGBToddI8pDm48kNUmdtV7vMjg8Z1EP6RDkL97gQa3H78H3Y0txjaiv_0fDoOvxcdMmMKkDsyUqMSsMWxHk725yiiHCCLfrh8O1z4YTzHvnKhyp6Da-NYroOW3ZGjoBKy3azqku80C789l0tb-hnCqoepq4X8c1traqO-XSg6N18IGH54m6fOTxCiCxUsmyqlio8ufr5tBksLG2Q/DSC03947.JPG</v>
      </c>
      <c r="Z3881" t="str">
        <f>VLOOKUP(W3881,[1]ImageUrl!$A$2:$F$6090,4,0)</f>
        <v>https://i1.rgstatic.net/ii/profile.image/272358527205407-1441946741991_Q512/Britta_Will.jpg</v>
      </c>
      <c r="AA3881" t="str">
        <f>VLOOKUP(W3881,[1]ImageUrl!$A$2:$F$6090,5,0)</f>
        <v>https://images.squarespace-cdn.com/content/v1/569c46ab3b0be35eb458df71/1539820411369-CQQOWL21OCC9Q0EC4JY9/ke17ZwdGBToddI8pDm48kFLdBeBUW5RmVt9DHESd9aV7gQa3H78H3Y0txjaiv_0fDoOvxcdMmMKkDsyUqMSsMWxHk725yiiHCCLfrh8O1z4YTzHvnKhyp6Da-NYroOW3ZGjoBKy3azqku80C789l0hReLB75oIvKxcDxwlnLXaZqOyTZ4qI3om3ZDwwzMG7hXI8-a39cP2Q8uVH5i-gRdQ/DSC03827.JPG</v>
      </c>
      <c r="AB3881" t="str">
        <f>VLOOKUP(W3881,[1]ImageUrl!$A$2:$F$6090,6,0)</f>
        <v>https://images.squarespace-cdn.com/content/v1/569c46ab3b0be35eb458df71/1539821150659-8NT22WUDZEX7XMTI8AOP/ke17ZwdGBToddI8pDm48kFLdBeBUW5RmVt9DHESd9aV7gQa3H78H3Y0txjaiv_0fDoOvxcdMmMKkDsyUqMSsMWxHk725yiiHCCLfrh8O1z4YTzHvnKhyp6Da-NYroOW3ZGjoBKy3azqku80C789l0hReLB75oIvKxcDxwlnLXaZqOyTZ4qI3om3ZDwwzMG7hXI8-a39cP2Q8uVH5i-gRdQ/DSC03818.JPG</v>
      </c>
    </row>
    <row r="3882" spans="1:28" x14ac:dyDescent="0.2">
      <c r="A3882">
        <v>10509059</v>
      </c>
      <c r="B3882" t="s">
        <v>12688</v>
      </c>
      <c r="C3882" t="s">
        <v>36</v>
      </c>
      <c r="D3882" t="s">
        <v>12689</v>
      </c>
      <c r="E3882">
        <v>2017</v>
      </c>
      <c r="F3882" t="s">
        <v>25</v>
      </c>
      <c r="G3882" t="s">
        <v>26</v>
      </c>
      <c r="H3882" t="s">
        <v>27</v>
      </c>
      <c r="I3882" t="s">
        <v>28</v>
      </c>
      <c r="J3882" t="s">
        <v>12690</v>
      </c>
      <c r="K3882" t="s">
        <v>30</v>
      </c>
      <c r="L3882">
        <v>386694</v>
      </c>
      <c r="M3882" t="s">
        <v>30</v>
      </c>
      <c r="N3882" t="s">
        <v>31</v>
      </c>
      <c r="O3882" t="s">
        <v>39</v>
      </c>
      <c r="P3882">
        <v>9309766</v>
      </c>
      <c r="Q3882">
        <v>1</v>
      </c>
      <c r="R3882" t="s">
        <v>40</v>
      </c>
      <c r="S3882">
        <v>205028</v>
      </c>
      <c r="T3882">
        <v>1</v>
      </c>
      <c r="U3882" t="s">
        <v>34</v>
      </c>
      <c r="V3882" t="s">
        <v>30</v>
      </c>
      <c r="W3882" t="s">
        <v>22678</v>
      </c>
      <c r="X3882" t="str">
        <f>VLOOKUP(W3882,[1]ImageUrl!$A$2:$F$6090,2,0)</f>
        <v>x-raw-image:///d8a97d00c28bfdcd9c4be3e2b3aeda4a65825974f3a671a31943e3650883aae6</v>
      </c>
      <c r="Y3882" t="str">
        <f>VLOOKUP(W3882,[1]ImageUrl!$A$2:$F$6090,3,0)</f>
        <v>https://static01.nyt.com/images/2018/11/25/realestate/25LIVINGIN-PALISADES-slide-LACI/25LIVINGIN-PALISADES-slide-LACI-articleLarge.jpg?quality=75&amp;auto=webp&amp;disable=upscale</v>
      </c>
      <c r="Z3882" t="str">
        <f>VLOOKUP(W3882,[1]ImageUrl!$A$2:$F$6090,4,0)</f>
        <v>https://blogs.ei.columbia.edu/wp-content/uploads/2017/08/ross-ice-shelf.jpg</v>
      </c>
      <c r="AA3882" t="str">
        <f>VLOOKUP(W3882,[1]ImageUrl!$A$2:$F$6090,5,0)</f>
        <v>x-raw-image:///64d6a25661bf25f4c2e7014b93a9d0c26e40ceeaa7f7aed1520795a87b1a2634</v>
      </c>
      <c r="AB3882" t="str">
        <f>VLOOKUP(W3882,[1]ImageUrl!$A$2:$F$6090,6,0)</f>
        <v>https://static01.nyt.com/images/2018/11/25/realestate/25LIVINGIN-PALISADES-slide-NKUS/25LIVINGIN-PALISADES-slide-NKUS-articleLarge.jpg?quality=75&amp;auto=webp&amp;disable=upscale</v>
      </c>
    </row>
    <row r="3883" spans="1:28" x14ac:dyDescent="0.2">
      <c r="A3883">
        <v>1862385</v>
      </c>
      <c r="B3883" t="s">
        <v>12691</v>
      </c>
      <c r="C3883" t="s">
        <v>95</v>
      </c>
      <c r="D3883" t="s">
        <v>12692</v>
      </c>
      <c r="E3883">
        <v>2016</v>
      </c>
      <c r="F3883" t="s">
        <v>25</v>
      </c>
      <c r="G3883" t="s">
        <v>26</v>
      </c>
      <c r="H3883" t="s">
        <v>27</v>
      </c>
      <c r="I3883" t="s">
        <v>28</v>
      </c>
      <c r="J3883" t="s">
        <v>12693</v>
      </c>
      <c r="K3883" t="s">
        <v>30</v>
      </c>
      <c r="L3883">
        <v>638223</v>
      </c>
      <c r="M3883" t="s">
        <v>30</v>
      </c>
      <c r="N3883" t="s">
        <v>31</v>
      </c>
      <c r="O3883" t="s">
        <v>39</v>
      </c>
      <c r="P3883">
        <v>9176356</v>
      </c>
      <c r="Q3883">
        <v>1</v>
      </c>
      <c r="R3883" t="s">
        <v>40</v>
      </c>
      <c r="S3883">
        <v>202756</v>
      </c>
      <c r="T3883">
        <v>1</v>
      </c>
      <c r="U3883" t="s">
        <v>34</v>
      </c>
      <c r="V3883" t="s">
        <v>30</v>
      </c>
      <c r="W3883" t="s">
        <v>22679</v>
      </c>
      <c r="X3883" t="str">
        <f>VLOOKUP(W3883,[1]ImageUrl!$A$2:$F$6090,2,0)</f>
        <v>http://media.bizj.us/view/img/10227167/eha-dave-williams-2016*750xx1280-720-0-0.jpg</v>
      </c>
      <c r="Y3883" t="str">
        <f>VLOOKUP(W3883,[1]ImageUrl!$A$2:$F$6090,3,0)</f>
        <v>https://hsci.harvard.edu/files/hsci/files/williams_labcoat17_cropped.jpg?m=1494507516</v>
      </c>
      <c r="Z3883" t="str">
        <f>VLOOKUP(W3883,[1]ImageUrl!$A$2:$F$6090,4,0)</f>
        <v>https://i.ytimg.com/vi/eJJ7hj87llU/maxresdefault.jpg</v>
      </c>
      <c r="AA3883" t="str">
        <f>VLOOKUP(W3883,[1]ImageUrl!$A$2:$F$6090,5,0)</f>
        <v>https://f1.media.brightcove.com/8/5498268461001/5498268461001_5593344292001_5593324439001-vs.jpg?pubId=5498268461001&amp;videoId=5593324439001</v>
      </c>
      <c r="AB3883" t="str">
        <f>VLOOKUP(W3883,[1]ImageUrl!$A$2:$F$6090,6,0)</f>
        <v>https://www.asapbiopharma.org/17/img/bios/Williams_David.jpg</v>
      </c>
    </row>
    <row r="3884" spans="1:28" x14ac:dyDescent="0.2">
      <c r="A3884">
        <v>9589436</v>
      </c>
      <c r="B3884" t="s">
        <v>12694</v>
      </c>
      <c r="C3884" t="s">
        <v>164</v>
      </c>
      <c r="D3884" t="s">
        <v>12695</v>
      </c>
      <c r="E3884">
        <v>2017</v>
      </c>
      <c r="F3884" t="s">
        <v>25</v>
      </c>
      <c r="G3884" t="s">
        <v>26</v>
      </c>
      <c r="H3884" t="s">
        <v>27</v>
      </c>
      <c r="I3884" t="s">
        <v>28</v>
      </c>
      <c r="J3884" t="s">
        <v>12696</v>
      </c>
      <c r="K3884" t="s">
        <v>30</v>
      </c>
      <c r="L3884">
        <v>781455</v>
      </c>
      <c r="M3884" t="s">
        <v>30</v>
      </c>
      <c r="N3884" t="s">
        <v>31</v>
      </c>
      <c r="O3884" t="s">
        <v>54</v>
      </c>
      <c r="P3884">
        <v>9311593</v>
      </c>
      <c r="Q3884">
        <v>1</v>
      </c>
      <c r="R3884" t="s">
        <v>55</v>
      </c>
      <c r="S3884">
        <v>125642</v>
      </c>
      <c r="T3884">
        <v>1</v>
      </c>
      <c r="U3884" t="s">
        <v>34</v>
      </c>
      <c r="V3884" t="s">
        <v>30</v>
      </c>
      <c r="W3884" t="s">
        <v>22680</v>
      </c>
      <c r="X3884" t="str">
        <f>VLOOKUP(W3884,[1]ImageUrl!$A$2:$F$6090,2,0)</f>
        <v>https://www.childrenshospitalvanderbilt.org/files/sites/default/files/drupalfiles/styles/profile_thumbnail_2x/public/uploads/provider_images/Williams-Derek-Justin-23840.jpg?itok=n8c5lUAP</v>
      </c>
      <c r="Y3884" t="str">
        <f>VLOOKUP(W3884,[1]ImageUrl!$A$2:$F$6090,3,0)</f>
        <v>https://www.childrenshospitalvanderbilt.org/files/sites/default/files/drupalfiles/styles/thumbnail_scale_and_crop/public/uploads/provider_images/Williams-Derek-Justin-23840.jpg?itok=9rkCb8yf</v>
      </c>
      <c r="Z3884" t="str">
        <f>VLOOKUP(W3884,[1]ImageUrl!$A$2:$F$6090,4,0)</f>
        <v>https://www.wakehealth.edu/-/media/WakeForest/Global/System/Person-Images/d/Derek-Adam-Williams.jpg</v>
      </c>
      <c r="AA3884" t="str">
        <f>VLOOKUP(W3884,[1]ImageUrl!$A$2:$F$6090,5,0)</f>
        <v>https://www.childrenshospitalvanderbilt.org/files/sites/default/files/drupalfiles/styles/thumbnail_scale_and_crop/public/uploads/2017-12/monroe-carell-jr-childrens-hospital-at-vanderbilt-building_1.jpg?itok=qWMG0_eZ</v>
      </c>
      <c r="AB3884" t="str">
        <f>VLOOKUP(W3884,[1]ImageUrl!$A$2:$F$6090,6,0)</f>
        <v>https://i.ytimg.com/vi/v3-WrMHGHtE/maxresdefault.jpg</v>
      </c>
    </row>
    <row r="3885" spans="1:28" x14ac:dyDescent="0.2">
      <c r="A3885">
        <v>9205623</v>
      </c>
      <c r="B3885" t="s">
        <v>12697</v>
      </c>
      <c r="C3885" t="s">
        <v>393</v>
      </c>
      <c r="D3885" t="s">
        <v>12698</v>
      </c>
      <c r="E3885">
        <v>2018</v>
      </c>
      <c r="F3885" t="s">
        <v>25</v>
      </c>
      <c r="G3885" t="s">
        <v>26</v>
      </c>
      <c r="H3885" t="s">
        <v>27</v>
      </c>
      <c r="I3885" t="s">
        <v>28</v>
      </c>
      <c r="J3885" t="s">
        <v>12699</v>
      </c>
      <c r="K3885" t="s">
        <v>30</v>
      </c>
      <c r="L3885">
        <v>520450</v>
      </c>
      <c r="M3885" t="s">
        <v>30</v>
      </c>
      <c r="N3885" t="s">
        <v>31</v>
      </c>
      <c r="O3885" t="s">
        <v>143</v>
      </c>
      <c r="P3885">
        <v>9683942</v>
      </c>
      <c r="Q3885">
        <v>1</v>
      </c>
      <c r="R3885" t="s">
        <v>144</v>
      </c>
      <c r="S3885">
        <v>17892</v>
      </c>
      <c r="T3885">
        <v>1</v>
      </c>
      <c r="U3885" t="s">
        <v>34</v>
      </c>
      <c r="V3885" t="s">
        <v>30</v>
      </c>
      <c r="W3885" t="s">
        <v>22681</v>
      </c>
      <c r="X3885" t="str">
        <f>VLOOKUP(W3885,[1]ImageUrl!$A$2:$F$6090,2,0)</f>
        <v>https://muschealth.org/MUSCApps/HealthAssets/ProfileImages/edw23.jpg</v>
      </c>
      <c r="Y3885" t="str">
        <f>VLOOKUP(W3885,[1]ImageUrl!$A$2:$F$6090,3,0)</f>
        <v>x-raw-image:///5442c2cf70f990abad1c698b9979e79e4d883df8367ec89ba40ad169aea8e1f9</v>
      </c>
      <c r="Z3885" t="str">
        <f>VLOOKUP(W3885,[1]ImageUrl!$A$2:$F$6090,4,0)</f>
        <v>x-raw-image:///3a34f14c67a97c4b1026b97781d56fd76a95269b8d6061585fe40cfa4c4de677</v>
      </c>
      <c r="AA3885" t="str">
        <f>VLOOKUP(W3885,[1]ImageUrl!$A$2:$F$6090,5,0)</f>
        <v>x-raw-image:///3936e08c78f7f83a620ec83066420d92a2e6fb0542e4c75d0c17002134fc7128</v>
      </c>
      <c r="AB3885" t="str">
        <f>VLOOKUP(W3885,[1]ImageUrl!$A$2:$F$6090,6,0)</f>
        <v>x-raw-image:///4370cbc9ef8a44dfa83d5ce55ba2b72b06551c33fe443e2ebece905a1f00ecfb</v>
      </c>
    </row>
    <row r="3886" spans="1:28" x14ac:dyDescent="0.2">
      <c r="A3886">
        <v>10297140</v>
      </c>
      <c r="B3886" t="s">
        <v>12700</v>
      </c>
      <c r="C3886" t="s">
        <v>1062</v>
      </c>
      <c r="D3886" t="s">
        <v>12701</v>
      </c>
      <c r="E3886">
        <v>2017</v>
      </c>
      <c r="F3886" t="s">
        <v>25</v>
      </c>
      <c r="G3886" t="s">
        <v>26</v>
      </c>
      <c r="H3886" t="s">
        <v>27</v>
      </c>
      <c r="I3886" t="s">
        <v>28</v>
      </c>
      <c r="J3886" t="s">
        <v>12702</v>
      </c>
      <c r="K3886" t="s">
        <v>30</v>
      </c>
      <c r="L3886">
        <v>347813</v>
      </c>
      <c r="M3886" t="s">
        <v>30</v>
      </c>
      <c r="N3886" t="s">
        <v>31</v>
      </c>
      <c r="O3886" t="s">
        <v>354</v>
      </c>
      <c r="P3886">
        <v>9311521</v>
      </c>
      <c r="Q3886">
        <v>1</v>
      </c>
      <c r="R3886" t="s">
        <v>355</v>
      </c>
      <c r="S3886">
        <v>109133</v>
      </c>
      <c r="T3886">
        <v>1</v>
      </c>
      <c r="U3886" t="s">
        <v>34</v>
      </c>
      <c r="V3886" t="s">
        <v>30</v>
      </c>
      <c r="W3886" t="s">
        <v>22682</v>
      </c>
      <c r="X3886" t="str">
        <f>VLOOKUP(W3886,[1]ImageUrl!$A$2:$F$6090,2,0)</f>
        <v>http://www.umc.edu/news/News_Articles/2017/September/Images/jan-williams-lab.jpg</v>
      </c>
      <c r="Y3886" t="str">
        <f>VLOOKUP(W3886,[1]ImageUrl!$A$2:$F$6090,3,0)</f>
        <v>https://www.umc.edu/common/People-Headshots/jones,%20alan-suit.jpg</v>
      </c>
      <c r="Z3886" t="str">
        <f>VLOOKUP(W3886,[1]ImageUrl!$A$2:$F$6090,4,0)</f>
        <v>https://blog.lifescitrc.org/ugresearch/wp-content/uploads/sites/3/2018/01/Pennington2.jpg</v>
      </c>
      <c r="AA3886" t="str">
        <f>VLOOKUP(W3886,[1]ImageUrl!$A$2:$F$6090,5,0)</f>
        <v>https://kdmc.org/kdmc/cache/file/0A2F4524-155D-D235-0704D07A5B2F3E93_profile-pic.jpg</v>
      </c>
      <c r="AB3886" t="str">
        <f>VLOOKUP(W3886,[1]ImageUrl!$A$2:$F$6090,6,0)</f>
        <v>https://www.umc.edu/SoPH/Departments-and-Faculty/Population-Health-Science/files%20and%20images/PHS-Faculty.jpg</v>
      </c>
    </row>
    <row r="3887" spans="1:28" x14ac:dyDescent="0.2">
      <c r="A3887">
        <v>7051720</v>
      </c>
      <c r="B3887" t="s">
        <v>12703</v>
      </c>
      <c r="C3887" t="s">
        <v>23</v>
      </c>
      <c r="D3887" t="s">
        <v>12704</v>
      </c>
      <c r="E3887">
        <v>2016</v>
      </c>
      <c r="F3887" t="s">
        <v>25</v>
      </c>
      <c r="G3887" t="s">
        <v>26</v>
      </c>
      <c r="H3887" t="s">
        <v>27</v>
      </c>
      <c r="I3887" t="s">
        <v>28</v>
      </c>
      <c r="J3887" t="s">
        <v>12705</v>
      </c>
      <c r="K3887" t="s">
        <v>30</v>
      </c>
      <c r="L3887">
        <v>656976</v>
      </c>
      <c r="M3887" t="s">
        <v>30</v>
      </c>
      <c r="N3887" t="s">
        <v>31</v>
      </c>
      <c r="O3887" t="s">
        <v>32</v>
      </c>
      <c r="P3887">
        <v>9027422</v>
      </c>
      <c r="Q3887">
        <v>1</v>
      </c>
      <c r="R3887" t="s">
        <v>33</v>
      </c>
      <c r="S3887">
        <v>127146</v>
      </c>
      <c r="T3887">
        <v>1</v>
      </c>
      <c r="U3887" t="s">
        <v>34</v>
      </c>
      <c r="V3887" t="s">
        <v>30</v>
      </c>
      <c r="W3887" t="s">
        <v>22683</v>
      </c>
      <c r="X3887" t="str">
        <f>VLOOKUP(W3887,[1]ImageUrl!$A$2:$F$6090,2,0)</f>
        <v>http://researchfaculty.brighamandwomens.org/ProfilePhotos/Prof456.jpg</v>
      </c>
      <c r="Y3887" t="str">
        <f>VLOOKUP(W3887,[1]ImageUrl!$A$2:$F$6090,3,0)</f>
        <v>https://doximity-res.cloudinary.com/image/upload/t_public_profile_photo_320x320/w1b29n5rw2s6lcbb6cky.jpg</v>
      </c>
      <c r="Z3887" t="str">
        <f>VLOOKUP(W3887,[1]ImageUrl!$A$2:$F$6090,4,0)</f>
        <v>https://media-exp1.licdn.com/media-proxy/ext?w=800&amp;h=800&amp;hash=6sjDjFUWlCs597C%2FhuqNX7j1vHQ%3D&amp;ora=1%2CaFBCTXdkRmpGL2lvQUFBPQ%2CxAVta5g-0R6nlh8Tw1It6a2FowGz60oISIfYC2G8G2f1spyfNT-tdoDSfreisgUbeysChlI_IfnwEXO5H-r9b_G1JK91gsmZQeexRApfezoitEsb4ckLHFx3kdKpF-qtMWsc8e1-TwyJC73iVV8vLQll8fq4GKH6GWxUi3WUbO71GJlCE-dQpopd4VlQve_vAp4v46N4309zng-K35qvDg4ozKHmI2i_V0YcLkDGIvkUkfuo_RiJw2OSjWfhi7e6I6PwF7AEy0j7xu7_ejXbpHBugW0A8S881pt2V3vWivZO7mGdHskoCxKAhMPjc0epqp8xri4MrNamOFr0CX1kvRB9a7f4vEoZHLyFxRj33gJZUchEShVh0ui4ZPaM8jvdUX9qXH6abDZUts_ZjqiHHv86T_hSh-5CftcxZi8jd-EyLGKBk-VrNi8h-a9QXRb6Ox68lffhZKJvdJVzd1l8Y-rKYtMH1a0CzxLRjwtcIsNZR6p_wHgjPtw4rrWcvumv58R4vAFBBm3Gj-XIcTL3luS5xOA</v>
      </c>
      <c r="AA3887" t="str">
        <f>VLOOKUP(W3887,[1]ImageUrl!$A$2:$F$6090,5,0)</f>
        <v>https://physiciandirectory.brighamandwomens.org/Custom/Photos/hires/285.jpg</v>
      </c>
      <c r="AB3887" t="str">
        <f>VLOOKUP(W3887,[1]ImageUrl!$A$2:$F$6090,6,0)</f>
        <v>https://media.bizj.us/view/img/11435592/jonathankraft*750xx3456-4621-0-296.jpg</v>
      </c>
    </row>
    <row r="3888" spans="1:28" x14ac:dyDescent="0.2">
      <c r="A3888">
        <v>8840097</v>
      </c>
      <c r="B3888" t="s">
        <v>12706</v>
      </c>
      <c r="C3888" t="s">
        <v>36</v>
      </c>
      <c r="D3888" t="s">
        <v>12707</v>
      </c>
      <c r="E3888">
        <v>2018</v>
      </c>
      <c r="F3888" t="s">
        <v>25</v>
      </c>
      <c r="G3888" t="s">
        <v>26</v>
      </c>
      <c r="H3888" t="s">
        <v>27</v>
      </c>
      <c r="I3888" t="s">
        <v>28</v>
      </c>
      <c r="J3888" t="s">
        <v>12708</v>
      </c>
      <c r="K3888" t="s">
        <v>30</v>
      </c>
      <c r="L3888">
        <v>700894</v>
      </c>
      <c r="M3888" t="s">
        <v>30</v>
      </c>
      <c r="N3888" t="s">
        <v>31</v>
      </c>
      <c r="O3888" t="s">
        <v>143</v>
      </c>
      <c r="P3888">
        <v>9473549</v>
      </c>
      <c r="Q3888">
        <v>1</v>
      </c>
      <c r="R3888" t="s">
        <v>144</v>
      </c>
      <c r="S3888">
        <v>17571</v>
      </c>
      <c r="T3888">
        <v>1</v>
      </c>
      <c r="V3888" t="s">
        <v>30</v>
      </c>
      <c r="W3888" t="s">
        <v>22684</v>
      </c>
      <c r="X3888" t="str">
        <f>VLOOKUP(W3888,[1]ImageUrl!$A$2:$F$6090,2,0)</f>
        <v>https://www.columbiadoctors.org/sites/default/files/cups-profile/headshot/oawilliams.jpg</v>
      </c>
      <c r="Y3888" t="str">
        <f>VLOOKUP(W3888,[1]ImageUrl!$A$2:$F$6090,3,0)</f>
        <v>https://communitywellness.manhattanville.columbia.edu/sites/default/files/styles/cu_crop/public/private/OlajideWilliams2.jpg?h=58bcfafd&amp;itok=TwawgXDg</v>
      </c>
      <c r="Z3888" t="str">
        <f>VLOOKUP(W3888,[1]ImageUrl!$A$2:$F$6090,4,0)</f>
        <v>https://i.ytimg.com/vi/-CqvVTMavks/hqdefault.jpg</v>
      </c>
      <c r="AA3888" t="str">
        <f>VLOOKUP(W3888,[1]ImageUrl!$A$2:$F$6090,5,0)</f>
        <v>https://d1nakyqvxb9v71.cloudfront.net/wp-content/uploads/2017/01/NYP_InsideNYP_DrWilliams_hero.jpg</v>
      </c>
      <c r="AB3888" t="str">
        <f>VLOOKUP(W3888,[1]ImageUrl!$A$2:$F$6090,6,0)</f>
        <v>https://magazine.columbia.edu/sites/default/files/styles/wysiwyg_full_width_image/public/2018-09/Wellness-Center-1-%28low-res%29.jpg?itok=FeT398_v</v>
      </c>
    </row>
    <row r="3889" spans="1:28" x14ac:dyDescent="0.2">
      <c r="A3889">
        <v>1863522</v>
      </c>
      <c r="B3889" t="s">
        <v>12709</v>
      </c>
      <c r="C3889" t="s">
        <v>943</v>
      </c>
      <c r="D3889" t="s">
        <v>12710</v>
      </c>
      <c r="E3889">
        <v>2017</v>
      </c>
      <c r="F3889" t="s">
        <v>25</v>
      </c>
      <c r="G3889" t="s">
        <v>26</v>
      </c>
      <c r="H3889" t="s">
        <v>27</v>
      </c>
      <c r="I3889" t="s">
        <v>12711</v>
      </c>
      <c r="J3889" t="s">
        <v>12712</v>
      </c>
      <c r="K3889" t="s">
        <v>30</v>
      </c>
      <c r="L3889">
        <v>489764</v>
      </c>
      <c r="M3889" t="s">
        <v>30</v>
      </c>
      <c r="N3889" t="s">
        <v>31</v>
      </c>
      <c r="O3889" t="s">
        <v>45</v>
      </c>
      <c r="P3889">
        <v>9311935</v>
      </c>
      <c r="Q3889">
        <v>1</v>
      </c>
      <c r="R3889" t="s">
        <v>46</v>
      </c>
      <c r="S3889">
        <v>123489</v>
      </c>
      <c r="T3889">
        <v>1</v>
      </c>
      <c r="U3889" t="s">
        <v>34</v>
      </c>
      <c r="V3889" t="s">
        <v>30</v>
      </c>
      <c r="W3889" t="s">
        <v>22685</v>
      </c>
      <c r="X3889" t="str">
        <f>VLOOKUP(W3889,[1]ImageUrl!$A$2:$F$6090,2,0)</f>
        <v>https://academic.uthsc.edu/facultyportfolio/pics/rwilli10.jpg</v>
      </c>
      <c r="Y3889" t="str">
        <f>VLOOKUP(W3889,[1]ImageUrl!$A$2:$F$6090,3,0)</f>
        <v>http://news.uthsc.edu/wp-content/uploads/2017/06/UTHSC-GeneNetwork-Researchers-1024x683.jpg</v>
      </c>
      <c r="Z3889" t="str">
        <f>VLOOKUP(W3889,[1]ImageUrl!$A$2:$F$6090,4,0)</f>
        <v>http://www.nervenet.org/people_images/Rob.jpg</v>
      </c>
      <c r="AA3889" t="str">
        <f>VLOOKUP(W3889,[1]ImageUrl!$A$2:$F$6090,5,0)</f>
        <v>https://www.uthsc.edu/dentistry/educational-programs/departments/images/anderson-m-1.jpg</v>
      </c>
      <c r="AB3889" t="str">
        <f>VLOOKUP(W3889,[1]ImageUrl!$A$2:$F$6090,6,0)</f>
        <v>https://www.uthsc.edu/neuroscience/faculty/images/r_williams.jpg</v>
      </c>
    </row>
    <row r="3890" spans="1:28" x14ac:dyDescent="0.2">
      <c r="A3890">
        <v>8794558</v>
      </c>
      <c r="B3890" t="s">
        <v>12713</v>
      </c>
      <c r="C3890" t="s">
        <v>91</v>
      </c>
      <c r="D3890" t="s">
        <v>12714</v>
      </c>
      <c r="E3890">
        <v>2017</v>
      </c>
      <c r="F3890" t="s">
        <v>25</v>
      </c>
      <c r="G3890" t="s">
        <v>26</v>
      </c>
      <c r="H3890" t="s">
        <v>27</v>
      </c>
      <c r="I3890" t="s">
        <v>28</v>
      </c>
      <c r="J3890" t="s">
        <v>12715</v>
      </c>
      <c r="K3890" t="s">
        <v>30</v>
      </c>
      <c r="L3890">
        <v>401585</v>
      </c>
      <c r="M3890" t="s">
        <v>30</v>
      </c>
      <c r="N3890" t="s">
        <v>31</v>
      </c>
      <c r="O3890" t="s">
        <v>148</v>
      </c>
      <c r="P3890">
        <v>9290026</v>
      </c>
      <c r="Q3890">
        <v>1</v>
      </c>
      <c r="R3890" t="s">
        <v>149</v>
      </c>
      <c r="S3890">
        <v>112846</v>
      </c>
      <c r="T3890">
        <v>1</v>
      </c>
      <c r="V3890" t="s">
        <v>30</v>
      </c>
      <c r="W3890" t="s">
        <v>22686</v>
      </c>
      <c r="X3890" t="str">
        <f>VLOOKUP(W3890,[1]ImageUrl!$A$2:$F$6090,2,0)</f>
        <v>https://advances.massgeneral.org/assets/images/contributors/Ziv_Williams_17289_advances.png</v>
      </c>
      <c r="Y3890" t="str">
        <f>VLOOKUP(W3890,[1]ImageUrl!$A$2:$F$6090,3,0)</f>
        <v>http://zivwilliams.mgh.harvard.edu/wp-content/uploads/2016/08/Williams-Photo-200x200.jpg</v>
      </c>
      <c r="Z3890" t="str">
        <f>VLOOKUP(W3890,[1]ImageUrl!$A$2:$F$6090,4,0)</f>
        <v>https://images.localist.com/photos/864371/big_square/c2243be6a8d2ad579573ab168f7e50947a1c4999.jpg</v>
      </c>
      <c r="AA3890" t="str">
        <f>VLOOKUP(W3890,[1]ImageUrl!$A$2:$F$6090,5,0)</f>
        <v>https://www.massgeneral.org/neurosurgery/assets/images/200-interiorpage_visuallab.jpg</v>
      </c>
      <c r="AB3890" t="str">
        <f>VLOOKUP(W3890,[1]ImageUrl!$A$2:$F$6090,6,0)</f>
        <v>https://i.ytimg.com/vi/6Z5wrbSWmqY/maxresdefault.jpg</v>
      </c>
    </row>
    <row r="3891" spans="1:28" x14ac:dyDescent="0.2">
      <c r="A3891">
        <v>1887722</v>
      </c>
      <c r="B3891" t="s">
        <v>12716</v>
      </c>
      <c r="C3891" t="s">
        <v>51</v>
      </c>
      <c r="D3891" t="s">
        <v>12717</v>
      </c>
      <c r="E3891">
        <v>2016</v>
      </c>
      <c r="F3891" t="s">
        <v>25</v>
      </c>
      <c r="G3891" t="s">
        <v>26</v>
      </c>
      <c r="H3891" t="s">
        <v>27</v>
      </c>
      <c r="I3891" t="s">
        <v>28</v>
      </c>
      <c r="J3891" t="s">
        <v>12718</v>
      </c>
      <c r="K3891" t="s">
        <v>30</v>
      </c>
      <c r="L3891">
        <v>329391</v>
      </c>
      <c r="M3891" t="s">
        <v>30</v>
      </c>
      <c r="N3891" t="s">
        <v>31</v>
      </c>
      <c r="O3891" t="s">
        <v>45</v>
      </c>
      <c r="P3891">
        <v>9028304</v>
      </c>
      <c r="Q3891">
        <v>1</v>
      </c>
      <c r="R3891" t="s">
        <v>46</v>
      </c>
      <c r="S3891">
        <v>114229</v>
      </c>
      <c r="T3891">
        <v>1</v>
      </c>
      <c r="U3891" t="s">
        <v>34</v>
      </c>
      <c r="V3891" t="s">
        <v>30</v>
      </c>
      <c r="W3891" t="s">
        <v>22687</v>
      </c>
      <c r="X3891" t="str">
        <f>VLOOKUP(W3891,[1]ImageUrl!$A$2:$F$6090,2,0)</f>
        <v>https://i1.rgstatic.net/ii/profile.image/601244229971973-1520359203523_Q512/Ian_Willis3.jpg</v>
      </c>
      <c r="Y3891" t="str">
        <f>VLOOKUP(W3891,[1]ImageUrl!$A$2:$F$6090,3,0)</f>
        <v>https://i1.rgstatic.net/publication/294016323_Table_S1/links/56bd4eee08ae5e7ba4101008/preview.png</v>
      </c>
      <c r="Z3891" t="str">
        <f>VLOOKUP(W3891,[1]ImageUrl!$A$2:$F$6090,4,0)</f>
        <v>https://i1.rgstatic.net/publication/11218646_A_Gain-of-Function_Mutation_in_the_Second_Tetratricopeptide_Repeat_of_TFIIIC131_Relieves_Autoinhibition_of_Brf1_Binding/links/5a9ed8760f7e9badd99e782b/preview.png</v>
      </c>
      <c r="AA3891" t="str">
        <f>VLOOKUP(W3891,[1]ImageUrl!$A$2:$F$6090,5,0)</f>
        <v>https://i1.rgstatic.net/publication/295023274_Table_S4/links/56c6765008ae8cf828ff0d29/preview.png</v>
      </c>
      <c r="AB3891" t="str">
        <f>VLOOKUP(W3891,[1]ImageUrl!$A$2:$F$6090,6,0)</f>
        <v>https://i1.rgstatic.net/publication/295023314_Text_S1/links/56c6765108ae03b93dda61dc/preview.png</v>
      </c>
    </row>
    <row r="3892" spans="1:28" x14ac:dyDescent="0.2">
      <c r="A3892">
        <v>8832021</v>
      </c>
      <c r="B3892" t="s">
        <v>12719</v>
      </c>
      <c r="C3892" t="s">
        <v>57</v>
      </c>
      <c r="D3892" t="s">
        <v>12720</v>
      </c>
      <c r="E3892">
        <v>2018</v>
      </c>
      <c r="F3892" t="s">
        <v>25</v>
      </c>
      <c r="G3892" t="s">
        <v>26</v>
      </c>
      <c r="H3892" t="s">
        <v>27</v>
      </c>
      <c r="I3892" t="s">
        <v>12721</v>
      </c>
      <c r="J3892" t="s">
        <v>12722</v>
      </c>
      <c r="K3892" t="s">
        <v>30</v>
      </c>
      <c r="L3892">
        <v>651535</v>
      </c>
      <c r="M3892" t="s">
        <v>30</v>
      </c>
      <c r="N3892" t="s">
        <v>31</v>
      </c>
      <c r="O3892" t="s">
        <v>71</v>
      </c>
      <c r="P3892">
        <v>9472051</v>
      </c>
      <c r="Q3892">
        <v>1</v>
      </c>
      <c r="R3892" t="s">
        <v>72</v>
      </c>
      <c r="S3892">
        <v>44778</v>
      </c>
      <c r="T3892">
        <v>1</v>
      </c>
      <c r="U3892" t="s">
        <v>34</v>
      </c>
      <c r="V3892" t="s">
        <v>30</v>
      </c>
      <c r="W3892" t="s">
        <v>22688</v>
      </c>
      <c r="X3892" t="str">
        <f>VLOOKUP(W3892,[1]ImageUrl!$A$2:$F$6090,2,0)</f>
        <v>https://healthinsight.org/files/General/In-Person%20Events/collett-sq.jpg</v>
      </c>
      <c r="Y3892" t="str">
        <f>VLOOKUP(W3892,[1]ImageUrl!$A$2:$F$6090,3,0)</f>
        <v>https://24tpr63bd1v71dmt8446c293-wpengine.netdna-ssl.com/wp-content/uploads/2016/01/AnnaKimmel.jpg</v>
      </c>
      <c r="Z3892" t="str">
        <f>VLOOKUP(W3892,[1]ImageUrl!$A$2:$F$6090,4,0)</f>
        <v>https://bloximages.chicago2.vip.townnews.com/magicvalley.com/content/tncms/assets/v3/editorial/c/cb/ccb8305e-c848-57e1-9566-d8754d68a202/5d4de9a60382c.image.jpg?resize=1200%2C1476</v>
      </c>
      <c r="AA3892" t="str">
        <f>VLOOKUP(W3892,[1]ImageUrl!$A$2:$F$6090,5,0)</f>
        <v>https://24tpr63bd1v71dmt8446c293-wpengine.netdna-ssl.com/wp-content/uploads/2017/05/temp_DeniseWilson.jpg</v>
      </c>
      <c r="AB3892" t="str">
        <f>VLOOKUP(W3892,[1]ImageUrl!$A$2:$F$6090,6,0)</f>
        <v>https://www.reed.edu/faculty-profiles/profiles/photos/ritz-anna.jpg</v>
      </c>
    </row>
    <row r="3893" spans="1:28" x14ac:dyDescent="0.2">
      <c r="A3893">
        <v>1902011</v>
      </c>
      <c r="B3893" t="s">
        <v>12723</v>
      </c>
      <c r="C3893" t="s">
        <v>51</v>
      </c>
      <c r="D3893" t="s">
        <v>12724</v>
      </c>
      <c r="E3893">
        <v>2017</v>
      </c>
      <c r="F3893" t="s">
        <v>25</v>
      </c>
      <c r="G3893" t="s">
        <v>26</v>
      </c>
      <c r="H3893" t="s">
        <v>27</v>
      </c>
      <c r="I3893" t="s">
        <v>12725</v>
      </c>
      <c r="J3893" t="s">
        <v>12726</v>
      </c>
      <c r="K3893" t="s">
        <v>30</v>
      </c>
      <c r="L3893">
        <v>731581</v>
      </c>
      <c r="M3893" t="s">
        <v>30</v>
      </c>
      <c r="N3893" t="s">
        <v>31</v>
      </c>
      <c r="O3893" t="s">
        <v>54</v>
      </c>
      <c r="P3893">
        <v>9331794</v>
      </c>
      <c r="Q3893">
        <v>1</v>
      </c>
      <c r="R3893" t="s">
        <v>55</v>
      </c>
      <c r="S3893">
        <v>125244</v>
      </c>
      <c r="T3893">
        <v>1</v>
      </c>
      <c r="U3893" t="s">
        <v>34</v>
      </c>
      <c r="V3893" t="s">
        <v>30</v>
      </c>
      <c r="W3893" t="s">
        <v>22689</v>
      </c>
      <c r="X3893" t="str">
        <f>VLOOKUP(W3893,[1]ImageUrl!$A$2:$F$6090,2,0)</f>
        <v>https://blog.newprofit.org/hs-fs/hubfs/Talking%20Transformative%20Change%20(1).png?width=999&amp;name=Talking%20Transformative%20Change%20(1).png</v>
      </c>
      <c r="Y3893" t="str">
        <f>VLOOKUP(W3893,[1]ImageUrl!$A$2:$F$6090,3,0)</f>
        <v>https://www.pbs.org/wgbh/nova/media/original_images/einstein-revealed-hero_dNMK3qJ.jpg</v>
      </c>
      <c r="Z3893" t="str">
        <f>VLOOKUP(W3893,[1]ImageUrl!$A$2:$F$6090,4,0)</f>
        <v>https://www.gene.com/assets/gcontent/scientist_profile/scientist-profile_tim-wilson_502x502.jpg?w=206&amp;h=206</v>
      </c>
      <c r="AA3893" t="str">
        <f>VLOOKUP(W3893,[1]ImageUrl!$A$2:$F$6090,5,0)</f>
        <v>http://einstein.yu.edu/uploadedImages/departments/Neuroscience/middle-images/neuron2.jpg</v>
      </c>
      <c r="AB3893" t="str">
        <f>VLOOKUP(W3893,[1]ImageUrl!$A$2:$F$6090,6,0)</f>
        <v>https://i1.rgstatic.net/publication/5252841_UL36p_Is_Required_for_Efficient_Transport_of_Membrane-Associated_Herpes_Simplex_Virus_Type_1_along_Microtubules/links/5b61a22d458515c4b2575cb7/largepreview.png</v>
      </c>
    </row>
    <row r="3894" spans="1:28" x14ac:dyDescent="0.2">
      <c r="A3894">
        <v>8323591</v>
      </c>
      <c r="B3894" t="s">
        <v>12727</v>
      </c>
      <c r="C3894" t="s">
        <v>74</v>
      </c>
      <c r="D3894" t="s">
        <v>12728</v>
      </c>
      <c r="E3894">
        <v>2017</v>
      </c>
      <c r="F3894" t="s">
        <v>25</v>
      </c>
      <c r="G3894" t="s">
        <v>26</v>
      </c>
      <c r="H3894" t="s">
        <v>27</v>
      </c>
      <c r="I3894" t="s">
        <v>28</v>
      </c>
      <c r="J3894" t="s">
        <v>12729</v>
      </c>
      <c r="K3894" t="s">
        <v>30</v>
      </c>
      <c r="L3894">
        <v>359697</v>
      </c>
      <c r="M3894" t="s">
        <v>30</v>
      </c>
      <c r="N3894" t="s">
        <v>31</v>
      </c>
      <c r="O3894" t="s">
        <v>137</v>
      </c>
      <c r="P3894">
        <v>9446311</v>
      </c>
      <c r="Q3894">
        <v>1</v>
      </c>
      <c r="R3894" t="s">
        <v>138</v>
      </c>
      <c r="S3894">
        <v>101157</v>
      </c>
      <c r="T3894">
        <v>1</v>
      </c>
      <c r="U3894" t="s">
        <v>34</v>
      </c>
      <c r="V3894" t="s">
        <v>30</v>
      </c>
      <c r="W3894" t="s">
        <v>22690</v>
      </c>
      <c r="X3894" t="str">
        <f>VLOOKUP(W3894,[1]ImageUrl!$A$2:$F$6090,2,0)</f>
        <v>https://www.hhmi.org/sites/default/files/styles/epsa_250_250/public/Programs/Investigator/Rachel-Wilson-400x400.jpg</v>
      </c>
      <c r="Y3894" t="str">
        <f>VLOOKUP(W3894,[1]ImageUrl!$A$2:$F$6090,3,0)</f>
        <v>https://neuro.hms.harvard.edu/sites/g/files/mcu341/f/styles/person_large/public/person-photos/wilson_r.jpg?itok=Gdu54QHY</v>
      </c>
      <c r="Z3894" t="str">
        <f>VLOOKUP(W3894,[1]ImageUrl!$A$2:$F$6090,4,0)</f>
        <v>https://neuro.hms.harvard.edu/sites/g/files/mcu341/f/styles/news_large/public/event-images/Screen%20Shot%202015-02-26%20at%2011.17.08%20AM_0.png?itok=84pnLwXO</v>
      </c>
      <c r="AA3894" t="str">
        <f>VLOOKUP(W3894,[1]ImageUrl!$A$2:$F$6090,5,0)</f>
        <v>https://www.macfound.org/media/photos/wilson_rachel_download_3.JPG</v>
      </c>
      <c r="AB3894" t="str">
        <f>VLOOKUP(W3894,[1]ImageUrl!$A$2:$F$6090,6,0)</f>
        <v>https://www.macfound.org/media/photos/wilson_rachel_download_4.JPG</v>
      </c>
    </row>
    <row r="3895" spans="1:28" x14ac:dyDescent="0.2">
      <c r="A3895">
        <v>9563296</v>
      </c>
      <c r="B3895" t="s">
        <v>12730</v>
      </c>
      <c r="C3895" t="s">
        <v>95</v>
      </c>
      <c r="D3895" t="s">
        <v>12731</v>
      </c>
      <c r="E3895">
        <v>2018</v>
      </c>
      <c r="F3895" t="s">
        <v>25</v>
      </c>
      <c r="G3895" t="s">
        <v>26</v>
      </c>
      <c r="H3895" t="s">
        <v>27</v>
      </c>
      <c r="I3895" t="s">
        <v>28</v>
      </c>
      <c r="J3895" t="s">
        <v>12732</v>
      </c>
      <c r="K3895" t="s">
        <v>30</v>
      </c>
      <c r="L3895">
        <v>442500</v>
      </c>
      <c r="M3895" t="s">
        <v>30</v>
      </c>
      <c r="N3895" t="s">
        <v>31</v>
      </c>
      <c r="O3895" t="s">
        <v>54</v>
      </c>
      <c r="P3895">
        <v>9494914</v>
      </c>
      <c r="Q3895">
        <v>1</v>
      </c>
      <c r="R3895" t="s">
        <v>55</v>
      </c>
      <c r="S3895">
        <v>136939</v>
      </c>
      <c r="T3895">
        <v>1</v>
      </c>
      <c r="V3895" t="s">
        <v>30</v>
      </c>
      <c r="W3895" t="s">
        <v>22691</v>
      </c>
      <c r="X3895" t="str">
        <f>VLOOKUP(W3895,[1]ImageUrl!$A$2:$F$6090,2,0)</f>
        <v>http://www.childrenshospital.org/-/media/Directory/Researchers/U-V-W/Winau-Florian.ashx?h=170&amp;w=132&amp;la=en&amp;hash=1D9D3790D5C7FAD8AAE6EAC2DC286F526EFA662D</v>
      </c>
      <c r="Y3895" t="str">
        <f>VLOOKUP(W3895,[1]ImageUrl!$A$2:$F$6090,3,0)</f>
        <v>https://www.hms.harvard.edu/dms/immunology/fac/images/large/Winau_Florian.jpg</v>
      </c>
      <c r="Z3895" t="str">
        <f>VLOOKUP(W3895,[1]ImageUrl!$A$2:$F$6090,4,0)</f>
        <v>https://news.harvard.edu/wp-content/uploads/2016/09/090116_ivy_112.jpg</v>
      </c>
      <c r="AA3895" t="str">
        <f>VLOOKUP(W3895,[1]ImageUrl!$A$2:$F$6090,5,0)</f>
        <v>x-raw-image:///89a656aaf6d78d3f0a95df6942c795b6b96812d85edd9c10f4968c63ce008eb8</v>
      </c>
      <c r="AB3895" t="str">
        <f>VLOOKUP(W3895,[1]ImageUrl!$A$2:$F$6090,6,0)</f>
        <v>x-raw-image:///c2702b9ae9629e2cb88b64d8199bdf124b05a42d0276e4fa92429221860c67ab</v>
      </c>
    </row>
    <row r="3896" spans="1:28" x14ac:dyDescent="0.2">
      <c r="A3896">
        <v>7064967</v>
      </c>
      <c r="B3896" t="s">
        <v>12733</v>
      </c>
      <c r="C3896" t="s">
        <v>36</v>
      </c>
      <c r="D3896" t="s">
        <v>12734</v>
      </c>
      <c r="E3896">
        <v>2016</v>
      </c>
      <c r="F3896" t="s">
        <v>25</v>
      </c>
      <c r="G3896" t="s">
        <v>26</v>
      </c>
      <c r="H3896" t="s">
        <v>27</v>
      </c>
      <c r="I3896" t="s">
        <v>28</v>
      </c>
      <c r="J3896" t="s">
        <v>12735</v>
      </c>
      <c r="K3896" t="s">
        <v>30</v>
      </c>
      <c r="L3896">
        <v>415689</v>
      </c>
      <c r="M3896" t="s">
        <v>30</v>
      </c>
      <c r="N3896" t="s">
        <v>31</v>
      </c>
      <c r="O3896" t="s">
        <v>354</v>
      </c>
      <c r="P3896">
        <v>9030273</v>
      </c>
      <c r="Q3896">
        <v>1</v>
      </c>
      <c r="R3896" t="s">
        <v>355</v>
      </c>
      <c r="S3896">
        <v>106436</v>
      </c>
      <c r="T3896">
        <v>1</v>
      </c>
      <c r="U3896" t="s">
        <v>34</v>
      </c>
      <c r="V3896" t="s">
        <v>30</v>
      </c>
      <c r="W3896" t="s">
        <v>22692</v>
      </c>
      <c r="X3896" t="str">
        <f>VLOOKUP(W3896,[1]ImageUrl!$A$2:$F$6090,2,0)</f>
        <v>http://headshots.columbiaprofiles.org/rjwinchester.jpg</v>
      </c>
      <c r="Y3896" t="str">
        <f>VLOOKUP(W3896,[1]ImageUrl!$A$2:$F$6090,3,0)</f>
        <v>http://headshots.nyp.org/rjwinchester.jpg</v>
      </c>
      <c r="Z3896" t="str">
        <f>VLOOKUP(W3896,[1]ImageUrl!$A$2:$F$6090,4,0)</f>
        <v>http://headshots.columbiaprofiles.org/wgrueber.jpg</v>
      </c>
      <c r="AA3896" t="str">
        <f>VLOOKUP(W3896,[1]ImageUrl!$A$2:$F$6090,5,0)</f>
        <v>http://headshots.columbiaprofiles.org/rjdeckelbaum.jpg</v>
      </c>
      <c r="AB3896" t="str">
        <f>VLOOKUP(W3896,[1]ImageUrl!$A$2:$F$6090,6,0)</f>
        <v>http://headshots.columbiaprofiles.org/rofrancis.jpg</v>
      </c>
    </row>
    <row r="3897" spans="1:28" x14ac:dyDescent="0.2">
      <c r="A3897">
        <v>10065586</v>
      </c>
      <c r="B3897" t="s">
        <v>12736</v>
      </c>
      <c r="C3897" t="s">
        <v>1062</v>
      </c>
      <c r="D3897" t="s">
        <v>12737</v>
      </c>
      <c r="E3897">
        <v>2018</v>
      </c>
      <c r="F3897" t="s">
        <v>25</v>
      </c>
      <c r="G3897" t="s">
        <v>26</v>
      </c>
      <c r="H3897" t="s">
        <v>27</v>
      </c>
      <c r="I3897" t="s">
        <v>28</v>
      </c>
      <c r="J3897" t="s">
        <v>12738</v>
      </c>
      <c r="K3897" t="s">
        <v>30</v>
      </c>
      <c r="L3897">
        <v>666081</v>
      </c>
      <c r="M3897" t="s">
        <v>30</v>
      </c>
      <c r="N3897" t="s">
        <v>31</v>
      </c>
      <c r="O3897" t="s">
        <v>157</v>
      </c>
      <c r="P3897">
        <v>9523051</v>
      </c>
      <c r="Q3897">
        <v>1</v>
      </c>
      <c r="R3897" t="s">
        <v>158</v>
      </c>
      <c r="S3897">
        <v>54787</v>
      </c>
      <c r="T3897">
        <v>1</v>
      </c>
      <c r="U3897" t="s">
        <v>34</v>
      </c>
      <c r="V3897" t="s">
        <v>30</v>
      </c>
      <c r="W3897" t="s">
        <v>22693</v>
      </c>
      <c r="X3897" t="str">
        <f>VLOOKUP(W3897,[1]ImageUrl!$A$2:$F$6090,2,0)</f>
        <v>https://www.umc.edu/UMMCCascadeServices/getimage.ashx?dr_id=11112123</v>
      </c>
      <c r="Y3897" t="str">
        <f>VLOOKUP(W3897,[1]ImageUrl!$A$2:$F$6090,3,0)</f>
        <v>https://www.umc.edu/common/People-Headshots/weatherly,-lyssa-high-res.jpg</v>
      </c>
      <c r="Z3897" t="str">
        <f>VLOOKUP(W3897,[1]ImageUrl!$A$2:$F$6090,4,0)</f>
        <v>https://www.umc.edu/common/People-Headshots/tarver_kimberly-1.jpg</v>
      </c>
      <c r="AA3897" t="str">
        <f>VLOOKUP(W3897,[1]ImageUrl!$A$2:$F$6090,5,0)</f>
        <v>https://mdedge-files-live.s3.us-east-2.amazonaws.com/files/s3fs-public/Image/July-2017/Windham_Beverly_Gwen_MS_web.jpg</v>
      </c>
      <c r="AB3897" t="str">
        <f>VLOOKUP(W3897,[1]ImageUrl!$A$2:$F$6090,6,0)</f>
        <v>https://doximity-res.cloudinary.com/image/upload/t_public_profile_photo_320x320/profile-placeholder-unregistered-5.jpg</v>
      </c>
    </row>
    <row r="3898" spans="1:28" x14ac:dyDescent="0.2">
      <c r="A3898">
        <v>1882065</v>
      </c>
      <c r="B3898" t="s">
        <v>12739</v>
      </c>
      <c r="C3898" t="s">
        <v>2260</v>
      </c>
      <c r="D3898" t="s">
        <v>12740</v>
      </c>
      <c r="E3898">
        <v>2016</v>
      </c>
      <c r="F3898" t="s">
        <v>25</v>
      </c>
      <c r="G3898" t="s">
        <v>26</v>
      </c>
      <c r="H3898" t="s">
        <v>27</v>
      </c>
      <c r="I3898" t="s">
        <v>12741</v>
      </c>
      <c r="J3898" t="s">
        <v>12742</v>
      </c>
      <c r="K3898" t="s">
        <v>30</v>
      </c>
      <c r="L3898">
        <v>539774</v>
      </c>
      <c r="M3898" t="s">
        <v>30</v>
      </c>
      <c r="N3898" t="s">
        <v>31</v>
      </c>
      <c r="O3898" t="s">
        <v>32</v>
      </c>
      <c r="P3898">
        <v>9170417</v>
      </c>
      <c r="Q3898">
        <v>1</v>
      </c>
      <c r="R3898" t="s">
        <v>33</v>
      </c>
      <c r="S3898">
        <v>133863</v>
      </c>
      <c r="T3898">
        <v>1</v>
      </c>
      <c r="V3898" t="s">
        <v>30</v>
      </c>
      <c r="W3898" t="s">
        <v>22694</v>
      </c>
      <c r="X3898" t="str">
        <f>VLOOKUP(W3898,[1]ImageUrl!$A$2:$F$6090,2,0)</f>
        <v>http://rwjms.umdnj.edu/about_rwjms/images/248.jpg</v>
      </c>
      <c r="Y3898" t="str">
        <f>VLOOKUP(W3898,[1]ImageUrl!$A$2:$F$6090,3,0)</f>
        <v>http://rwjms.rutgers.edu/images/Departments/Radiation%20Oncology/radiation-banner.jpg</v>
      </c>
      <c r="Z3898" t="str">
        <f>VLOOKUP(W3898,[1]ImageUrl!$A$2:$F$6090,4,0)</f>
        <v>http://rwjms.rutgers.edu/departments_institutes/psychiatry/faculty/images/Aziz_Rehan_2017_Spring_SH_000.jpg</v>
      </c>
      <c r="AA3898" t="str">
        <f>VLOOKUP(W3898,[1]ImageUrl!$A$2:$F$6090,5,0)</f>
        <v>https://news.rutgers.edu/sites/medrel/files/inline-img/Ning%20Jeff%20Yue%20450%20px.jpg</v>
      </c>
      <c r="AB3898" t="str">
        <f>VLOOKUP(W3898,[1]ImageUrl!$A$2:$F$6090,6,0)</f>
        <v>https://www.gannett-cdn.com/-mm-/f2e8832d851355f2a39f621d41eb2d3091e2e5fd/c=0-204-2448-3468/local/-/media/2016/11/02/NJGroup/Bridgewater/636136891727847954-Tobia-Anthony.jpg?width=534&amp;height=712&amp;fit=crop</v>
      </c>
    </row>
    <row r="3899" spans="1:28" x14ac:dyDescent="0.2">
      <c r="A3899">
        <v>8553144</v>
      </c>
      <c r="B3899" t="s">
        <v>12743</v>
      </c>
      <c r="C3899" t="s">
        <v>91</v>
      </c>
      <c r="D3899" t="s">
        <v>12744</v>
      </c>
      <c r="E3899">
        <v>2018</v>
      </c>
      <c r="F3899" t="s">
        <v>25</v>
      </c>
      <c r="G3899" t="s">
        <v>26</v>
      </c>
      <c r="H3899" t="s">
        <v>27</v>
      </c>
      <c r="I3899" t="s">
        <v>28</v>
      </c>
      <c r="J3899" t="s">
        <v>12745</v>
      </c>
      <c r="K3899" t="s">
        <v>30</v>
      </c>
      <c r="L3899">
        <v>379125</v>
      </c>
      <c r="M3899" t="s">
        <v>30</v>
      </c>
      <c r="N3899" t="s">
        <v>31</v>
      </c>
      <c r="O3899" t="s">
        <v>32</v>
      </c>
      <c r="P3899">
        <v>9500122</v>
      </c>
      <c r="Q3899">
        <v>1</v>
      </c>
      <c r="R3899" t="s">
        <v>33</v>
      </c>
      <c r="S3899">
        <v>141900</v>
      </c>
      <c r="T3899">
        <v>1</v>
      </c>
      <c r="V3899" t="s">
        <v>30</v>
      </c>
      <c r="W3899" t="s">
        <v>22695</v>
      </c>
      <c r="X3899" t="str">
        <f>VLOOKUP(W3899,[1]ImageUrl!$A$2:$F$6090,2,0)</f>
        <v>https://i1.rgstatic.net/ii/profile.image/272378265600010-1441951447258_Q512/Tilo_Winkler.jpg</v>
      </c>
      <c r="Y3899" t="str">
        <f>VLOOKUP(W3899,[1]ImageUrl!$A$2:$F$6090,3,0)</f>
        <v>https://www.massgeneral.org/anesthesia/assets/Researcher%20Profiles/Winkler.jpg</v>
      </c>
      <c r="Z3899" t="str">
        <f>VLOOKUP(W3899,[1]ImageUrl!$A$2:$F$6090,4,0)</f>
        <v>https://scontent-iad3-1.cdninstagram.com/vp/8d2592a31cb385cc2e97cdacd3f30785/5D648AE2/t51.2885-15/e35/39713306_1071568433003026_2123110894006173696_n.jpg?_nc_ht=scontent-iad3-1.cdninstagram.com&amp;se=8</v>
      </c>
      <c r="AA3899" t="str">
        <f>VLOOKUP(W3899,[1]ImageUrl!$A$2:$F$6090,5,0)</f>
        <v>https://harvardmedsim.org/wp-content/uploads/2019/05/Harvard-MIT-at-CMS-1024x681.jpg</v>
      </c>
      <c r="AB3899" t="str">
        <f>VLOOKUP(W3899,[1]ImageUrl!$A$2:$F$6090,6,0)</f>
        <v>https://harvardmedsim.org/wp-content/uploads/2019/05/MIT-Harvard-at-CMS-Photo-887x449.jpg</v>
      </c>
    </row>
    <row r="3900" spans="1:28" x14ac:dyDescent="0.2">
      <c r="A3900">
        <v>1865893</v>
      </c>
      <c r="B3900" t="s">
        <v>12746</v>
      </c>
      <c r="C3900" t="s">
        <v>573</v>
      </c>
      <c r="D3900" t="s">
        <v>12747</v>
      </c>
      <c r="E3900">
        <v>2016</v>
      </c>
      <c r="F3900" t="s">
        <v>25</v>
      </c>
      <c r="G3900" t="s">
        <v>26</v>
      </c>
      <c r="H3900" t="s">
        <v>27</v>
      </c>
      <c r="I3900" t="s">
        <v>28</v>
      </c>
      <c r="J3900" t="s">
        <v>12748</v>
      </c>
      <c r="K3900" t="s">
        <v>30</v>
      </c>
      <c r="L3900">
        <v>404167</v>
      </c>
      <c r="M3900" t="s">
        <v>30</v>
      </c>
      <c r="N3900" t="s">
        <v>31</v>
      </c>
      <c r="O3900" t="s">
        <v>54</v>
      </c>
      <c r="P3900">
        <v>9105477</v>
      </c>
      <c r="Q3900">
        <v>1</v>
      </c>
      <c r="R3900" t="s">
        <v>55</v>
      </c>
      <c r="S3900">
        <v>114545</v>
      </c>
      <c r="T3900">
        <v>1</v>
      </c>
      <c r="U3900" t="s">
        <v>34</v>
      </c>
      <c r="V3900" t="s">
        <v>30</v>
      </c>
      <c r="W3900" t="s">
        <v>22696</v>
      </c>
      <c r="X3900" t="str">
        <f>VLOOKUP(W3900,[1]ImageUrl!$A$2:$F$6090,2,0)</f>
        <v>http://www.upstate.edu/scripts/faculty/photos/winslowg.jpg</v>
      </c>
      <c r="Y3900" t="str">
        <f>VLOOKUP(W3900,[1]ImageUrl!$A$2:$F$6090,3,0)</f>
        <v>https://i.ytimg.com/vi/yMlsIUR638M/maxresdefault.jpg</v>
      </c>
      <c r="Z3900" t="str">
        <f>VLOOKUP(W3900,[1]ImageUrl!$A$2:$F$6090,4,0)</f>
        <v>https://www.researchgate.net/publication/326596599/figure/fig5/AS:672386013741070@1537320726962/IgH-Chain-Repertoire-Analyses-of-Differentiated-IgM-Memory-Cells-IgSeq-analysis-was_Q320.jpg</v>
      </c>
      <c r="AA3900" t="str">
        <f>VLOOKUP(W3900,[1]ImageUrl!$A$2:$F$6090,5,0)</f>
        <v>https://www.researchgate.net/publication/326596599/figure/fig2/AS:672386013724675@1537320726811/IgM-Memory-B-Cells-Generated-All-Effector-and-Memory-Subsets-following-Challenge_Q320.jpg</v>
      </c>
      <c r="AB3900" t="str">
        <f>VLOOKUP(W3900,[1]ImageUrl!$A$2:$F$6090,6,0)</f>
        <v>http://www.upstate.edu/site-assets/images/faculty/morleycp.jpg</v>
      </c>
    </row>
    <row r="3901" spans="1:28" x14ac:dyDescent="0.2">
      <c r="A3901">
        <v>1863326</v>
      </c>
      <c r="B3901" t="s">
        <v>12749</v>
      </c>
      <c r="C3901" t="s">
        <v>74</v>
      </c>
      <c r="D3901" t="s">
        <v>12750</v>
      </c>
      <c r="E3901">
        <v>2017</v>
      </c>
      <c r="F3901" t="s">
        <v>25</v>
      </c>
      <c r="G3901" t="s">
        <v>26</v>
      </c>
      <c r="H3901" t="s">
        <v>27</v>
      </c>
      <c r="I3901" t="s">
        <v>28</v>
      </c>
      <c r="J3901" t="s">
        <v>12751</v>
      </c>
      <c r="K3901" t="s">
        <v>30</v>
      </c>
      <c r="L3901">
        <v>489523</v>
      </c>
      <c r="M3901" t="s">
        <v>30</v>
      </c>
      <c r="N3901" t="s">
        <v>31</v>
      </c>
      <c r="O3901" t="s">
        <v>45</v>
      </c>
      <c r="P3901">
        <v>9381862</v>
      </c>
      <c r="Q3901">
        <v>1</v>
      </c>
      <c r="R3901" t="s">
        <v>46</v>
      </c>
      <c r="S3901">
        <v>120038</v>
      </c>
      <c r="T3901">
        <v>1</v>
      </c>
      <c r="U3901" t="s">
        <v>34</v>
      </c>
      <c r="V3901" t="s">
        <v>30</v>
      </c>
      <c r="W3901" t="s">
        <v>22697</v>
      </c>
      <c r="X3901" t="str">
        <f>VLOOKUP(W3901,[1]ImageUrl!$A$2:$F$6090,2,0)</f>
        <v>https://genetics.hms.harvard.edu/sites/g/files/mcu836/files/profile-photos/Fred2.jpg</v>
      </c>
      <c r="Y3901" t="str">
        <f>VLOOKUP(W3901,[1]ImageUrl!$A$2:$F$6090,3,0)</f>
        <v>https://winstonlab.hms.harvard.edu/images/u435-13.png?crc=4096757144</v>
      </c>
      <c r="Z3901" t="str">
        <f>VLOOKUP(W3901,[1]ImageUrl!$A$2:$F$6090,4,0)</f>
        <v>https://hms.harvard.edu/sites/default/files/uploads/news/Longer600-2.jpg</v>
      </c>
      <c r="AA3901" t="str">
        <f>VLOOKUP(W3901,[1]ImageUrl!$A$2:$F$6090,5,0)</f>
        <v>https://hms.harvard.edu/sites/default/files/assets/News/2015/images/Dec/Longer-360.jpg</v>
      </c>
      <c r="AB3901" t="str">
        <f>VLOOKUP(W3901,[1]ImageUrl!$A$2:$F$6090,6,0)</f>
        <v>https://winstonlab.hms.harvard.edu/images/bwlogo-08.png?crc=72362007</v>
      </c>
    </row>
    <row r="3902" spans="1:28" x14ac:dyDescent="0.2">
      <c r="A3902">
        <v>6063891</v>
      </c>
      <c r="B3902" t="s">
        <v>12752</v>
      </c>
      <c r="C3902" t="s">
        <v>57</v>
      </c>
      <c r="D3902" t="s">
        <v>12753</v>
      </c>
      <c r="E3902">
        <v>2018</v>
      </c>
      <c r="F3902" t="s">
        <v>25</v>
      </c>
      <c r="G3902" t="s">
        <v>26</v>
      </c>
      <c r="H3902" t="s">
        <v>27</v>
      </c>
      <c r="I3902" t="s">
        <v>28</v>
      </c>
      <c r="J3902" t="s">
        <v>12754</v>
      </c>
      <c r="K3902" t="s">
        <v>30</v>
      </c>
      <c r="L3902">
        <v>545303</v>
      </c>
      <c r="M3902" t="s">
        <v>30</v>
      </c>
      <c r="N3902" t="s">
        <v>31</v>
      </c>
      <c r="O3902" t="s">
        <v>39</v>
      </c>
      <c r="P3902">
        <v>9522532</v>
      </c>
      <c r="Q3902">
        <v>1</v>
      </c>
      <c r="R3902" t="s">
        <v>40</v>
      </c>
      <c r="S3902">
        <v>218093</v>
      </c>
      <c r="T3902">
        <v>1</v>
      </c>
      <c r="U3902" t="s">
        <v>34</v>
      </c>
      <c r="V3902" t="s">
        <v>30</v>
      </c>
      <c r="W3902" t="s">
        <v>22698</v>
      </c>
      <c r="X3902" t="str">
        <f>VLOOKUP(W3902,[1]ImageUrl!$A$2:$F$6090,2,0)</f>
        <v>https://highered.social/wp-content/uploads/2019/06/49206452_757095703560_1763600897012662272_n.jpg</v>
      </c>
      <c r="Y3902" t="str">
        <f>VLOOKUP(W3902,[1]ImageUrl!$A$2:$F$6090,3,0)</f>
        <v>x-raw-image:///a02c299004bbdfeda51481113e968cc9ee8d1310aafd442d81cfe795916c196f</v>
      </c>
      <c r="Z3902" t="str">
        <f>VLOOKUP(W3902,[1]ImageUrl!$A$2:$F$6090,4,0)</f>
        <v>x-raw-image:///111a1cbb9cb52c93dea766a54fbdbbc9e65e071539661186c1fdc6cb8c3233b9</v>
      </c>
      <c r="AA3902" t="str">
        <f>VLOOKUP(W3902,[1]ImageUrl!$A$2:$F$6090,5,0)</f>
        <v>x-raw-image:///43a0b5395ae6f178a00854c595ef05547ec869afd9c5d95496097771df252165</v>
      </c>
      <c r="AB3902" t="str">
        <f>VLOOKUP(W3902,[1]ImageUrl!$A$2:$F$6090,6,0)</f>
        <v>https://image.isu.pub/130228155130-d5db798642b241eeb0c3e97a907f31ba/jpg/page_1_thumb_large.jpg</v>
      </c>
    </row>
    <row r="3903" spans="1:28" x14ac:dyDescent="0.2">
      <c r="A3903">
        <v>9238815</v>
      </c>
      <c r="B3903" t="s">
        <v>12755</v>
      </c>
      <c r="C3903" t="s">
        <v>57</v>
      </c>
      <c r="D3903" t="s">
        <v>12756</v>
      </c>
      <c r="E3903">
        <v>2016</v>
      </c>
      <c r="F3903" t="s">
        <v>25</v>
      </c>
      <c r="G3903" t="s">
        <v>26</v>
      </c>
      <c r="H3903" t="s">
        <v>27</v>
      </c>
      <c r="I3903" t="s">
        <v>28</v>
      </c>
      <c r="J3903" t="s">
        <v>12757</v>
      </c>
      <c r="K3903" t="s">
        <v>30</v>
      </c>
      <c r="L3903">
        <v>489999</v>
      </c>
      <c r="M3903" t="s">
        <v>30</v>
      </c>
      <c r="N3903" t="s">
        <v>31</v>
      </c>
      <c r="O3903" t="s">
        <v>184</v>
      </c>
      <c r="P3903">
        <v>9167339</v>
      </c>
      <c r="Q3903">
        <v>1</v>
      </c>
      <c r="R3903" t="s">
        <v>185</v>
      </c>
      <c r="S3903">
        <v>5401</v>
      </c>
      <c r="T3903">
        <v>1</v>
      </c>
      <c r="U3903" t="s">
        <v>34</v>
      </c>
      <c r="V3903" t="s">
        <v>30</v>
      </c>
      <c r="W3903" t="s">
        <v>22699</v>
      </c>
      <c r="X3903" t="str">
        <f>VLOOKUP(W3903,[1]ImageUrl!$A$2:$F$6090,2,0)</f>
        <v>https://d3p2qewzsoh75c.cloudfront.net/uploads/speakers/200/4a67b67952091c4c88781afaa3964fd1.png</v>
      </c>
      <c r="Y3903" t="str">
        <f>VLOOKUP(W3903,[1]ImageUrl!$A$2:$F$6090,3,0)</f>
        <v>https://doximity-res.cloudinary.com/image/upload/t_public_profile_photo_320x320/profile-placeholder-unregistered-3.jpg</v>
      </c>
      <c r="Z3903" t="str">
        <f>VLOOKUP(W3903,[1]ImageUrl!$A$2:$F$6090,4,0)</f>
        <v>https://d3p2qewzsoh75c.cloudfront.net/uploads/conferences/logo/200/arthros_1565946469.jpg</v>
      </c>
      <c r="AA3903" t="str">
        <f>VLOOKUP(W3903,[1]ImageUrl!$A$2:$F$6090,5,0)</f>
        <v>https://d3p2qewzsoh75c.cloudfront.net/uploads/conferences/logo/200/4380fd530732c39923976cf63c52d673.jpg</v>
      </c>
      <c r="AB3903" t="str">
        <f>VLOOKUP(W3903,[1]ImageUrl!$A$2:$F$6090,6,0)</f>
        <v>https://d3p2qewzsoh75c.cloudfront.net/uploads/conferences/logo/200/_04-12-2013-050827.jpg</v>
      </c>
    </row>
    <row r="3904" spans="1:28" x14ac:dyDescent="0.2">
      <c r="A3904">
        <v>1866058</v>
      </c>
      <c r="B3904" t="s">
        <v>12758</v>
      </c>
      <c r="C3904" t="s">
        <v>121</v>
      </c>
      <c r="D3904" t="s">
        <v>12759</v>
      </c>
      <c r="E3904">
        <v>2017</v>
      </c>
      <c r="F3904" t="s">
        <v>315</v>
      </c>
      <c r="G3904" t="s">
        <v>26</v>
      </c>
      <c r="H3904" t="s">
        <v>27</v>
      </c>
      <c r="I3904" t="s">
        <v>12760</v>
      </c>
      <c r="J3904" t="s">
        <v>12761</v>
      </c>
      <c r="K3904" t="s">
        <v>30</v>
      </c>
      <c r="L3904">
        <v>3954153</v>
      </c>
      <c r="M3904" t="s">
        <v>30</v>
      </c>
      <c r="N3904" t="s">
        <v>31</v>
      </c>
      <c r="O3904" t="s">
        <v>157</v>
      </c>
      <c r="P3904">
        <v>9459629</v>
      </c>
      <c r="Q3904">
        <v>1</v>
      </c>
      <c r="R3904" t="s">
        <v>158</v>
      </c>
      <c r="S3904">
        <v>58267</v>
      </c>
      <c r="T3904">
        <v>1</v>
      </c>
      <c r="V3904" t="s">
        <v>30</v>
      </c>
      <c r="W3904" t="s">
        <v>22700</v>
      </c>
      <c r="X3904" t="str">
        <f>VLOOKUP(W3904,[1]ImageUrl!$A$2:$F$6090,2,0)</f>
        <v>https://nyulangone.org/images/doctors/w/wisniewski/1033103759/thomas-m-wisniewski-square.jpg</v>
      </c>
      <c r="Y3904" t="str">
        <f>VLOOKUP(W3904,[1]ImageUrl!$A$2:$F$6090,3,0)</f>
        <v>https://doximity-res.cloudinary.com/image/upload/t_public_profile_photo_320x320/k4pf4nlseikggvnudv6t.jpg</v>
      </c>
      <c r="Z3904" t="str">
        <f>VLOOKUP(W3904,[1]ImageUrl!$A$2:$F$6090,4,0)</f>
        <v>https://mms.businesswire.com/media/20190709005420/en/731803/23/thomas-m-wisniewski-square.jpg</v>
      </c>
      <c r="AA3904" t="str">
        <f>VLOOKUP(W3904,[1]ImageUrl!$A$2:$F$6090,5,0)</f>
        <v>https://s.sharecare.com/img/profile/3/b/c/3bcd7827-2ac9-4d91-af81-c8b039cd22f1_200_200_95.JPG</v>
      </c>
      <c r="AB3904" t="str">
        <f>VLOOKUP(W3904,[1]ImageUrl!$A$2:$F$6090,6,0)</f>
        <v>https://nyulangone.org/news/sites/default/files/styles/hero/public/2019-01/yearinreview-2018-neurology-novel-immunotherapies-alzheimers-wisniewski_0.jpg?itok=sRahQajI&amp;h=a91abb5a</v>
      </c>
    </row>
    <row r="3905" spans="1:28" x14ac:dyDescent="0.2">
      <c r="A3905">
        <v>1966529</v>
      </c>
      <c r="B3905" t="s">
        <v>12762</v>
      </c>
      <c r="C3905" t="s">
        <v>573</v>
      </c>
      <c r="D3905" t="s">
        <v>12763</v>
      </c>
      <c r="E3905">
        <v>2017</v>
      </c>
      <c r="F3905" t="s">
        <v>25</v>
      </c>
      <c r="G3905" t="s">
        <v>26</v>
      </c>
      <c r="H3905" t="s">
        <v>27</v>
      </c>
      <c r="I3905" t="s">
        <v>28</v>
      </c>
      <c r="J3905" t="s">
        <v>12764</v>
      </c>
      <c r="K3905" t="s">
        <v>30</v>
      </c>
      <c r="L3905">
        <v>405000</v>
      </c>
      <c r="M3905" t="s">
        <v>30</v>
      </c>
      <c r="N3905" t="s">
        <v>31</v>
      </c>
      <c r="O3905" t="s">
        <v>354</v>
      </c>
      <c r="P3905">
        <v>9383964</v>
      </c>
      <c r="Q3905">
        <v>1</v>
      </c>
      <c r="R3905" t="s">
        <v>355</v>
      </c>
      <c r="S3905">
        <v>107944</v>
      </c>
      <c r="T3905">
        <v>1</v>
      </c>
      <c r="U3905" t="s">
        <v>34</v>
      </c>
      <c r="V3905" t="s">
        <v>30</v>
      </c>
      <c r="W3905" t="s">
        <v>22701</v>
      </c>
      <c r="X3905" t="str">
        <f>VLOOKUP(W3905,[1]ImageUrl!$A$2:$F$6090,2,0)</f>
        <v>http://www.upstate.edu/pharm/images/wojcikir/Woj_Lab.jpg</v>
      </c>
      <c r="Y3905" t="str">
        <f>VLOOKUP(W3905,[1]ImageUrl!$A$2:$F$6090,3,0)</f>
        <v>http://www.upstate.edu/scripts/faculty/photos/wojcikir.jpg</v>
      </c>
      <c r="Z3905" t="str">
        <f>VLOOKUP(W3905,[1]ImageUrl!$A$2:$F$6090,4,0)</f>
        <v>http://www.upstate.edu/dean/images/2018/faculty-teaching.jpg</v>
      </c>
      <c r="AA3905" t="str">
        <f>VLOOKUP(W3905,[1]ImageUrl!$A$2:$F$6090,5,0)</f>
        <v>https://i.ytimg.com/vi/Ppi5X2li4W8/maxresdefault.jpg</v>
      </c>
      <c r="AB3905" t="str">
        <f>VLOOKUP(W3905,[1]ImageUrl!$A$2:$F$6090,6,0)</f>
        <v>http://www.upstate.edu/grad/images/dist-alum-day_2018.jpg</v>
      </c>
    </row>
    <row r="3906" spans="1:28" x14ac:dyDescent="0.2">
      <c r="A3906">
        <v>7291421</v>
      </c>
      <c r="B3906" t="s">
        <v>12765</v>
      </c>
      <c r="C3906" t="s">
        <v>1725</v>
      </c>
      <c r="D3906" t="s">
        <v>12766</v>
      </c>
      <c r="E3906">
        <v>2016</v>
      </c>
      <c r="F3906" t="s">
        <v>25</v>
      </c>
      <c r="G3906" t="s">
        <v>26</v>
      </c>
      <c r="H3906" t="s">
        <v>27</v>
      </c>
      <c r="I3906" t="s">
        <v>12767</v>
      </c>
      <c r="J3906" t="s">
        <v>12768</v>
      </c>
      <c r="K3906" t="s">
        <v>30</v>
      </c>
      <c r="L3906">
        <v>388306</v>
      </c>
      <c r="M3906" t="s">
        <v>30</v>
      </c>
      <c r="N3906" t="s">
        <v>31</v>
      </c>
      <c r="O3906" t="s">
        <v>137</v>
      </c>
      <c r="P3906">
        <v>9133841</v>
      </c>
      <c r="Q3906">
        <v>1</v>
      </c>
      <c r="R3906" t="s">
        <v>138</v>
      </c>
      <c r="S3906">
        <v>99036</v>
      </c>
      <c r="T3906">
        <v>1</v>
      </c>
      <c r="V3906" t="s">
        <v>30</v>
      </c>
      <c r="W3906" t="s">
        <v>22702</v>
      </c>
      <c r="X3906" t="str">
        <f>VLOOKUP(W3906,[1]ImageUrl!$A$2:$F$6090,2,0)</f>
        <v>https://www.cienciapr.org/sites/cienciapr.org/files/field/image/staff3.jpg</v>
      </c>
      <c r="Y3906" t="str">
        <f>VLOOKUP(W3906,[1]ImageUrl!$A$2:$F$6090,3,0)</f>
        <v>https://i1.rgstatic.net/ii/profile.image/272186376192004-1441905697183_Q512/Valerie_Wojna.jpg</v>
      </c>
      <c r="Z3906" t="str">
        <f>VLOOKUP(W3906,[1]ImageUrl!$A$2:$F$6090,4,0)</f>
        <v>https://lookaside.fbsbx.com/lookaside/crawler/media/?media_id=2207515469311317</v>
      </c>
      <c r="AA3906" t="str">
        <f>VLOOKUP(W3906,[1]ImageUrl!$A$2:$F$6090,5,0)</f>
        <v>http://connect.rtrn.net/profileswebroot/Thumbnail.ashx?src=University%20of%20Puerto%20Rico&amp;id=2883&amp;random=1446249296</v>
      </c>
      <c r="AB3906" t="str">
        <f>VLOOKUP(W3906,[1]ImageUrl!$A$2:$F$6090,6,0)</f>
        <v>https://www.cienciapr.org/sites/cienciapr.org/files/photo.jpg</v>
      </c>
    </row>
    <row r="3907" spans="1:28" x14ac:dyDescent="0.2">
      <c r="A3907">
        <v>3131284</v>
      </c>
      <c r="B3907" t="s">
        <v>12769</v>
      </c>
      <c r="C3907" t="s">
        <v>1791</v>
      </c>
      <c r="D3907" t="s">
        <v>12770</v>
      </c>
      <c r="E3907">
        <v>2017</v>
      </c>
      <c r="F3907" t="s">
        <v>25</v>
      </c>
      <c r="G3907" t="s">
        <v>26</v>
      </c>
      <c r="H3907" t="s">
        <v>27</v>
      </c>
      <c r="I3907" t="s">
        <v>12771</v>
      </c>
      <c r="J3907" t="s">
        <v>12772</v>
      </c>
      <c r="K3907" t="s">
        <v>30</v>
      </c>
      <c r="L3907">
        <v>432761</v>
      </c>
      <c r="M3907" t="s">
        <v>30</v>
      </c>
      <c r="N3907" t="s">
        <v>31</v>
      </c>
      <c r="O3907" t="s">
        <v>45</v>
      </c>
      <c r="P3907">
        <v>9220580</v>
      </c>
      <c r="Q3907">
        <v>1</v>
      </c>
      <c r="R3907" t="s">
        <v>46</v>
      </c>
      <c r="S3907">
        <v>121834</v>
      </c>
      <c r="T3907">
        <v>1</v>
      </c>
      <c r="V3907" t="s">
        <v>30</v>
      </c>
      <c r="W3907" t="s">
        <v>22703</v>
      </c>
      <c r="X3907" t="str">
        <f>VLOOKUP(W3907,[1]ImageUrl!$A$2:$F$6090,2,0)</f>
        <v>https://www.eurekalert.org/multimedia/pub/web/59779_web.jpg</v>
      </c>
      <c r="Y3907" t="str">
        <f>VLOOKUP(W3907,[1]ImageUrl!$A$2:$F$6090,3,0)</f>
        <v>https://image.isu.pub/190709181142-2a7f950753be74287cdf2e72c8693a77/jpg/page_1_thumb_large.jpg</v>
      </c>
      <c r="Z3907" t="str">
        <f>VLOOKUP(W3907,[1]ImageUrl!$A$2:$F$6090,4,0)</f>
        <v>https://image.isu.pub/190828203042-dabb467427ea91a0779989a1530fd14d/jpg/page_1_thumb_large.jpg</v>
      </c>
      <c r="AA3907" t="str">
        <f>VLOOKUP(W3907,[1]ImageUrl!$A$2:$F$6090,5,0)</f>
        <v>https://www.researchgate.net/profile/Dieter_Wolf3/publication/305744711/figure/fig3/AS:390959452966916@1470223405549/Metabolic-Re-programming-in-eif3-Deficient-Cells_Q320.jpg</v>
      </c>
      <c r="AB3907" t="str">
        <f>VLOOKUP(W3907,[1]ImageUrl!$A$2:$F$6090,6,0)</f>
        <v>https://image.isu.pub/161216230510-15eff9fa79bfc955e7de2c2ef8999f2a/jpg/page_40.jpg</v>
      </c>
    </row>
    <row r="3908" spans="1:28" x14ac:dyDescent="0.2">
      <c r="A3908">
        <v>1882121</v>
      </c>
      <c r="B3908" t="s">
        <v>12773</v>
      </c>
      <c r="C3908" t="s">
        <v>23</v>
      </c>
      <c r="D3908" t="s">
        <v>12774</v>
      </c>
      <c r="E3908">
        <v>2016</v>
      </c>
      <c r="F3908" t="s">
        <v>25</v>
      </c>
      <c r="G3908" t="s">
        <v>26</v>
      </c>
      <c r="H3908" t="s">
        <v>27</v>
      </c>
      <c r="I3908" t="s">
        <v>28</v>
      </c>
      <c r="J3908" t="s">
        <v>12775</v>
      </c>
      <c r="K3908" t="s">
        <v>30</v>
      </c>
      <c r="L3908">
        <v>509381</v>
      </c>
      <c r="M3908" t="s">
        <v>30</v>
      </c>
      <c r="N3908" t="s">
        <v>31</v>
      </c>
      <c r="O3908" t="s">
        <v>39</v>
      </c>
      <c r="P3908">
        <v>9158500</v>
      </c>
      <c r="Q3908">
        <v>1</v>
      </c>
      <c r="R3908" t="s">
        <v>40</v>
      </c>
      <c r="S3908">
        <v>207490</v>
      </c>
      <c r="T3908">
        <v>1</v>
      </c>
      <c r="V3908" t="s">
        <v>30</v>
      </c>
      <c r="W3908" t="s">
        <v>22704</v>
      </c>
      <c r="X3908" t="str">
        <f>VLOOKUP(W3908,[1]ImageUrl!$A$2:$F$6090,2,0)</f>
        <v>https://eye.hms.harvard.edu/files/eye/files/wolfe_jeremy_220_x_220.jpg?m=1438623939</v>
      </c>
      <c r="Y3908" t="str">
        <f>VLOOKUP(W3908,[1]ImageUrl!$A$2:$F$6090,3,0)</f>
        <v>http://www.visionsciences.org/wordpress/wp-content/uploads/2016/03/jeremy_wolfe_bw.jpg</v>
      </c>
      <c r="Z3908" t="str">
        <f>VLOOKUP(W3908,[1]ImageUrl!$A$2:$F$6090,4,0)</f>
        <v>http://author.serious-science.org/img/wolfe.jpg</v>
      </c>
      <c r="AA3908" t="str">
        <f>VLOOKUP(W3908,[1]ImageUrl!$A$2:$F$6090,5,0)</f>
        <v>https://images-na.ssl-images-amazon.com/images/I/51G4sMpOUXL._SX389_BO1,204,203,200_.jpg</v>
      </c>
      <c r="AB3908" t="str">
        <f>VLOOKUP(W3908,[1]ImageUrl!$A$2:$F$6090,6,0)</f>
        <v>https://i.ytimg.com/vi/Y8RVXaC8PA8/maxresdefault.jpg</v>
      </c>
    </row>
    <row r="3909" spans="1:28" x14ac:dyDescent="0.2">
      <c r="A3909">
        <v>1861996</v>
      </c>
      <c r="B3909" t="s">
        <v>6376</v>
      </c>
      <c r="C3909" t="s">
        <v>485</v>
      </c>
      <c r="D3909" t="s">
        <v>12776</v>
      </c>
      <c r="E3909">
        <v>2017</v>
      </c>
      <c r="F3909" t="s">
        <v>25</v>
      </c>
      <c r="G3909" t="s">
        <v>26</v>
      </c>
      <c r="H3909" t="s">
        <v>27</v>
      </c>
      <c r="I3909" t="s">
        <v>28</v>
      </c>
      <c r="J3909" t="s">
        <v>12777</v>
      </c>
      <c r="K3909" t="s">
        <v>30</v>
      </c>
      <c r="L3909">
        <v>565742</v>
      </c>
      <c r="M3909" t="s">
        <v>30</v>
      </c>
      <c r="N3909" t="s">
        <v>31</v>
      </c>
      <c r="O3909" t="s">
        <v>143</v>
      </c>
      <c r="P3909">
        <v>9218617</v>
      </c>
      <c r="Q3909">
        <v>1</v>
      </c>
      <c r="R3909" t="s">
        <v>144</v>
      </c>
      <c r="S3909">
        <v>16720</v>
      </c>
      <c r="T3909">
        <v>1</v>
      </c>
      <c r="V3909" t="s">
        <v>30</v>
      </c>
      <c r="W3909" t="s">
        <v>22705</v>
      </c>
      <c r="X3909" t="str">
        <f>VLOOKUP(W3909,[1]ImageUrl!$A$2:$F$6090,2,0)</f>
        <v>https://www.dana-farber.org/uploadedImages/Pages/Find_a_Doctor/Joanne-Wolfe.jpg</v>
      </c>
      <c r="Y3909" t="str">
        <f>VLOOKUP(W3909,[1]ImageUrl!$A$2:$F$6090,3,0)</f>
        <v>https://d279m997dpfwgl.cloudfront.net/wp/2015/05/Joanne-Wolfe-Heashot-CROPPED-600x600.jpg</v>
      </c>
      <c r="Z3909" t="str">
        <f>VLOOKUP(W3909,[1]ImageUrl!$A$2:$F$6090,4,0)</f>
        <v>http://www.dfhcc.harvard.edu/uploads/RTEmagicC_2019-03-05_Wolfe_Poster.png.png</v>
      </c>
      <c r="AA3909" t="str">
        <f>VLOOKUP(W3909,[1]ImageUrl!$A$2:$F$6090,5,0)</f>
        <v>https://www.dana-farber.org/uploadedImages/Pages/For_Patients_and_Families/Care_and_Treatment/Treatment_Centers/Joanne-Wolf.jpg</v>
      </c>
      <c r="AB3909" t="str">
        <f>VLOOKUP(W3909,[1]ImageUrl!$A$2:$F$6090,6,0)</f>
        <v>http://www.dfhcc.harvard.edu/fileadmin/user_upload/Ore_Odejide_PPT_slide.jpg</v>
      </c>
    </row>
    <row r="3910" spans="1:28" x14ac:dyDescent="0.2">
      <c r="A3910">
        <v>7137057</v>
      </c>
      <c r="B3910" t="s">
        <v>12778</v>
      </c>
      <c r="C3910" t="s">
        <v>207</v>
      </c>
      <c r="D3910" t="s">
        <v>12779</v>
      </c>
      <c r="E3910">
        <v>2016</v>
      </c>
      <c r="F3910" t="s">
        <v>25</v>
      </c>
      <c r="G3910" t="s">
        <v>26</v>
      </c>
      <c r="H3910" t="s">
        <v>27</v>
      </c>
      <c r="I3910" t="s">
        <v>12780</v>
      </c>
      <c r="J3910" t="s">
        <v>12781</v>
      </c>
      <c r="K3910" t="s">
        <v>30</v>
      </c>
      <c r="L3910">
        <v>401355</v>
      </c>
      <c r="M3910" t="s">
        <v>30</v>
      </c>
      <c r="N3910" t="s">
        <v>31</v>
      </c>
      <c r="O3910" t="s">
        <v>45</v>
      </c>
      <c r="P3910">
        <v>9106283</v>
      </c>
      <c r="Q3910">
        <v>1</v>
      </c>
      <c r="R3910" t="s">
        <v>46</v>
      </c>
      <c r="S3910">
        <v>115911</v>
      </c>
      <c r="T3910">
        <v>1</v>
      </c>
      <c r="U3910" t="s">
        <v>34</v>
      </c>
      <c r="V3910" t="s">
        <v>30</v>
      </c>
      <c r="W3910" t="s">
        <v>22706</v>
      </c>
      <c r="X3910" t="str">
        <f>VLOOKUP(W3910,[1]ImageUrl!$A$2:$F$6090,2,0)</f>
        <v>https://www.umassmed.edu/globalassets/mccb/images/faculty/1wolfe.png</v>
      </c>
      <c r="Y3910" t="str">
        <f>VLOOKUP(W3910,[1]ImageUrl!$A$2:$F$6090,3,0)</f>
        <v>https://www.umassmed.edu/globalassets/umassmednow/latest-headlines/wolfe-scot-300jpg.jpg</v>
      </c>
      <c r="Z3910" t="str">
        <f>VLOOKUP(W3910,[1]ImageUrl!$A$2:$F$6090,4,0)</f>
        <v>https://www.umassmed.edu/globalassets/umassmednow/top-story/wolfe-scot-660.gif</v>
      </c>
      <c r="AA3910" t="str">
        <f>VLOOKUP(W3910,[1]ImageUrl!$A$2:$F$6090,5,0)</f>
        <v>https://www.umassmed.edu/globalassets/umassmednow/top-story/wolfe-scot-300.jpg</v>
      </c>
      <c r="AB3910" t="str">
        <f>VLOOKUP(W3910,[1]ImageUrl!$A$2:$F$6090,6,0)</f>
        <v>https://www.umassmed.edu/globalassets/wolfe-lab/images/slider-images/wolfe-lab-slide.png</v>
      </c>
    </row>
    <row r="3911" spans="1:28" x14ac:dyDescent="0.2">
      <c r="A3911">
        <v>1862972</v>
      </c>
      <c r="B3911" t="s">
        <v>12782</v>
      </c>
      <c r="C3911" t="s">
        <v>519</v>
      </c>
      <c r="D3911" t="s">
        <v>12783</v>
      </c>
      <c r="E3911">
        <v>2016</v>
      </c>
      <c r="F3911" t="s">
        <v>25</v>
      </c>
      <c r="G3911" t="s">
        <v>26</v>
      </c>
      <c r="H3911" t="s">
        <v>27</v>
      </c>
      <c r="I3911" t="s">
        <v>12784</v>
      </c>
      <c r="J3911" t="s">
        <v>12785</v>
      </c>
      <c r="K3911" t="s">
        <v>30</v>
      </c>
      <c r="L3911">
        <v>410000</v>
      </c>
      <c r="M3911" t="s">
        <v>30</v>
      </c>
      <c r="N3911" t="s">
        <v>31</v>
      </c>
      <c r="O3911" t="s">
        <v>32</v>
      </c>
      <c r="P3911">
        <v>9127540</v>
      </c>
      <c r="Q3911">
        <v>1</v>
      </c>
      <c r="R3911" t="s">
        <v>33</v>
      </c>
      <c r="S3911">
        <v>129797</v>
      </c>
      <c r="T3911">
        <v>1</v>
      </c>
      <c r="U3911" t="s">
        <v>34</v>
      </c>
      <c r="V3911" t="s">
        <v>30</v>
      </c>
      <c r="W3911" t="s">
        <v>22707</v>
      </c>
      <c r="X3911" t="str">
        <f>VLOOKUP(W3911,[1]ImageUrl!$A$2:$F$6090,2,0)</f>
        <v>https://www.nymc.edu/media/schools-and-colleges/nymc/images/faculty/som-faculty/Wolin_Michael-1-200x250.jpg</v>
      </c>
      <c r="Y3911" t="str">
        <f>VLOOKUP(W3911,[1]ImageUrl!$A$2:$F$6090,3,0)</f>
        <v>https://i1.rgstatic.net/ii/profile.image/272408858853388-1441958741503_Q512/Michael_Wolin.jpg</v>
      </c>
      <c r="Z3911" t="str">
        <f>VLOOKUP(W3911,[1]ImageUrl!$A$2:$F$6090,4,0)</f>
        <v>https://www.nymc.edu/media/schools-and-colleges/nymc/images/shsp-faculty-directory/Michael_Reilly-1.jpg</v>
      </c>
      <c r="AA3911" t="str">
        <f>VLOOKUP(W3911,[1]ImageUrl!$A$2:$F$6090,5,0)</f>
        <v>https://loop.frontiersin.org/images/profile/30159/203</v>
      </c>
      <c r="AB3911" t="str">
        <f>VLOOKUP(W3911,[1]ImageUrl!$A$2:$F$6090,6,0)</f>
        <v>https://www.nymc.edu/media/schools-and-colleges/nymc/images/faculty/som-faculty/Goligorsky_Michael-200x250.jpg</v>
      </c>
    </row>
    <row r="3912" spans="1:28" x14ac:dyDescent="0.2">
      <c r="A3912">
        <v>1887958</v>
      </c>
      <c r="B3912" t="s">
        <v>12786</v>
      </c>
      <c r="C3912" t="s">
        <v>140</v>
      </c>
      <c r="D3912" t="s">
        <v>12787</v>
      </c>
      <c r="E3912">
        <v>2018</v>
      </c>
      <c r="F3912" t="s">
        <v>25</v>
      </c>
      <c r="G3912" t="s">
        <v>26</v>
      </c>
      <c r="H3912" t="s">
        <v>27</v>
      </c>
      <c r="I3912" t="s">
        <v>28</v>
      </c>
      <c r="J3912" t="s">
        <v>12788</v>
      </c>
      <c r="K3912" t="s">
        <v>30</v>
      </c>
      <c r="L3912">
        <v>423750</v>
      </c>
      <c r="M3912" t="s">
        <v>30</v>
      </c>
      <c r="N3912" t="s">
        <v>31</v>
      </c>
      <c r="O3912" t="s">
        <v>60</v>
      </c>
      <c r="P3912">
        <v>9577349</v>
      </c>
      <c r="Q3912">
        <v>1</v>
      </c>
      <c r="R3912" t="s">
        <v>61</v>
      </c>
      <c r="S3912">
        <v>29279</v>
      </c>
      <c r="T3912">
        <v>1</v>
      </c>
      <c r="V3912" t="s">
        <v>30</v>
      </c>
      <c r="W3912" t="s">
        <v>22708</v>
      </c>
    </row>
    <row r="3913" spans="1:28" x14ac:dyDescent="0.2">
      <c r="A3913">
        <v>2052781</v>
      </c>
      <c r="B3913" t="s">
        <v>12789</v>
      </c>
      <c r="C3913" t="s">
        <v>79</v>
      </c>
      <c r="D3913" t="s">
        <v>12790</v>
      </c>
      <c r="E3913">
        <v>2017</v>
      </c>
      <c r="F3913" t="s">
        <v>25</v>
      </c>
      <c r="G3913" t="s">
        <v>26</v>
      </c>
      <c r="H3913" t="s">
        <v>27</v>
      </c>
      <c r="I3913" t="s">
        <v>28</v>
      </c>
      <c r="J3913" t="s">
        <v>12791</v>
      </c>
      <c r="K3913" t="s">
        <v>30</v>
      </c>
      <c r="L3913">
        <v>652045</v>
      </c>
      <c r="M3913" t="s">
        <v>30</v>
      </c>
      <c r="N3913" t="s">
        <v>31</v>
      </c>
      <c r="O3913" t="s">
        <v>39</v>
      </c>
      <c r="P3913">
        <v>9378329</v>
      </c>
      <c r="Q3913">
        <v>1</v>
      </c>
      <c r="R3913" t="s">
        <v>40</v>
      </c>
      <c r="S3913">
        <v>219534</v>
      </c>
      <c r="T3913">
        <v>1</v>
      </c>
      <c r="V3913" t="s">
        <v>30</v>
      </c>
      <c r="W3913" t="s">
        <v>22709</v>
      </c>
      <c r="X3913" t="str">
        <f>VLOOKUP(W3913,[1]ImageUrl!$A$2:$F$6090,2,0)</f>
        <v>https://i1.rgstatic.net/ii/profile.image/279362587906103-1443616639997_Q512/William_Wong12.jpg</v>
      </c>
      <c r="Y3913" t="str">
        <f>VLOOKUP(W3913,[1]ImageUrl!$A$2:$F$6090,3,0)</f>
        <v>https://mayoclinic.pure.elsevier.com/files-asset/79830840/Okuno_Scott_H_16MY.JPG/</v>
      </c>
      <c r="Z3913" t="str">
        <f>VLOOKUP(W3913,[1]ImageUrl!$A$2:$F$6090,4,0)</f>
        <v>x-raw-image:///108de3a9af45470447f6027af514712b75ff0e915bbf72c9072a1b197238bee7</v>
      </c>
      <c r="AA3913" t="str">
        <f>VLOOKUP(W3913,[1]ImageUrl!$A$2:$F$6090,5,0)</f>
        <v>https://mayoclinic.pure.elsevier.com/files-asset/79833574/Kay_Neil_E_14A.JPG</v>
      </c>
      <c r="AB3913" t="str">
        <f>VLOOKUP(W3913,[1]ImageUrl!$A$2:$F$6090,6,0)</f>
        <v>https://mayoclinic.pure.elsevier.com/files-asset/79835261/Wigle_Dennis_16JU.JPG</v>
      </c>
    </row>
    <row r="3914" spans="1:28" x14ac:dyDescent="0.2">
      <c r="A3914">
        <v>1867432</v>
      </c>
      <c r="B3914" t="s">
        <v>12792</v>
      </c>
      <c r="C3914" t="s">
        <v>57</v>
      </c>
      <c r="D3914" t="s">
        <v>12793</v>
      </c>
      <c r="E3914">
        <v>2016</v>
      </c>
      <c r="F3914" t="s">
        <v>25</v>
      </c>
      <c r="G3914" t="s">
        <v>26</v>
      </c>
      <c r="H3914" t="s">
        <v>27</v>
      </c>
      <c r="I3914" t="s">
        <v>28</v>
      </c>
      <c r="J3914" t="s">
        <v>12794</v>
      </c>
      <c r="K3914" t="s">
        <v>30</v>
      </c>
      <c r="L3914">
        <v>1368756</v>
      </c>
      <c r="M3914" t="s">
        <v>30</v>
      </c>
      <c r="N3914" t="s">
        <v>31</v>
      </c>
      <c r="O3914" t="s">
        <v>39</v>
      </c>
      <c r="P3914">
        <v>9128223</v>
      </c>
      <c r="Q3914">
        <v>1</v>
      </c>
      <c r="R3914" t="s">
        <v>40</v>
      </c>
      <c r="S3914">
        <v>206404</v>
      </c>
      <c r="T3914">
        <v>1</v>
      </c>
      <c r="V3914" t="s">
        <v>30</v>
      </c>
      <c r="W3914" t="s">
        <v>22710</v>
      </c>
      <c r="X3914" t="str">
        <f>VLOOKUP(W3914,[1]ImageUrl!$A$2:$F$6090,2,0)</f>
        <v>x-raw-image:///86ae820aa4144635f2566f24a4b7002e14638a2395f02299af409be0577107a0</v>
      </c>
      <c r="Y3914" t="str">
        <f>VLOOKUP(W3914,[1]ImageUrl!$A$2:$F$6090,3,0)</f>
        <v>x-raw-image:///846fec6d9598f89b46b4b81e9cfef46d3aaab66ea5666e787948935384becd97</v>
      </c>
      <c r="Z3914" t="str">
        <f>VLOOKUP(W3914,[1]ImageUrl!$A$2:$F$6090,4,0)</f>
        <v>x-raw-image:///33e22ff5db55ede196b966647a5d716e8f5c811dec069ab4582e188c896ac6d1</v>
      </c>
      <c r="AA3914" t="str">
        <f>VLOOKUP(W3914,[1]ImageUrl!$A$2:$F$6090,5,0)</f>
        <v>x-raw-image:///07f1f844a53dfb8fa1de7025886020fe520b63c9a2ae645db4523859d5b51f30</v>
      </c>
      <c r="AB3914" t="str">
        <f>VLOOKUP(W3914,[1]ImageUrl!$A$2:$F$6090,6,0)</f>
        <v>https://image.isu.pub/180612160408-e20bf513003177922154589a68629cb4/jpg/page_1.jpg</v>
      </c>
    </row>
    <row r="3915" spans="1:28" x14ac:dyDescent="0.2">
      <c r="A3915">
        <v>1967919</v>
      </c>
      <c r="B3915" t="s">
        <v>12795</v>
      </c>
      <c r="C3915" t="s">
        <v>3824</v>
      </c>
      <c r="D3915" t="s">
        <v>12796</v>
      </c>
      <c r="E3915">
        <v>2018</v>
      </c>
      <c r="F3915" t="s">
        <v>25</v>
      </c>
      <c r="G3915" t="s">
        <v>26</v>
      </c>
      <c r="H3915" t="s">
        <v>27</v>
      </c>
      <c r="I3915" t="s">
        <v>28</v>
      </c>
      <c r="J3915" t="s">
        <v>12797</v>
      </c>
      <c r="K3915" t="s">
        <v>30</v>
      </c>
      <c r="L3915">
        <v>694058</v>
      </c>
      <c r="M3915" t="s">
        <v>30</v>
      </c>
      <c r="N3915" t="s">
        <v>31</v>
      </c>
      <c r="O3915" t="s">
        <v>157</v>
      </c>
      <c r="P3915">
        <v>9606670</v>
      </c>
      <c r="Q3915">
        <v>1</v>
      </c>
      <c r="R3915" t="s">
        <v>158</v>
      </c>
      <c r="S3915">
        <v>57635</v>
      </c>
      <c r="T3915">
        <v>1</v>
      </c>
      <c r="U3915" t="s">
        <v>34</v>
      </c>
      <c r="V3915" t="s">
        <v>30</v>
      </c>
      <c r="W3915" t="s">
        <v>22711</v>
      </c>
      <c r="X3915" t="str">
        <f>VLOOKUP(W3915,[1]ImageUrl!$A$2:$F$6090,2,0)</f>
        <v>https://scholars.houstonmethodist.org/ws/files/16137762/Wong_Stephen_Cropped.jpg</v>
      </c>
      <c r="Y3915" t="str">
        <f>VLOOKUP(W3915,[1]ImageUrl!$A$2:$F$6090,3,0)</f>
        <v>https://www.houstonmethodist.org/-/media/Images/Research/Cores/ACTM-Core/ACTM-Core-Staff-WCV-658x376-72dpi.ashx?h=376&amp;la=en&amp;mw=1382&amp;w=658&amp;hash=B37CE09C69243370DF4494CF74283236A379415A</v>
      </c>
      <c r="Z3915" t="str">
        <f>VLOOKUP(W3915,[1]ImageUrl!$A$2:$F$6090,4,0)</f>
        <v>https://health2047.com/wp-content/uploads/2016/09/stephen-wong-c.png</v>
      </c>
      <c r="AA3915" t="str">
        <f>VLOOKUP(W3915,[1]ImageUrl!$A$2:$F$6090,5,0)</f>
        <v>https://image-store.slidesharecdn.com/1ab250c5-cb9b-4e1a-ae33-0cf4c9518787-original.jpeg</v>
      </c>
      <c r="AB3915" t="str">
        <f>VLOOKUP(W3915,[1]ImageUrl!$A$2:$F$6090,6,0)</f>
        <v>https://image.isu.pub/150623013158-7fbfae5f2a92a71f845bc3af9aefb69a/jpg/page_2.jpg</v>
      </c>
    </row>
    <row r="3916" spans="1:28" x14ac:dyDescent="0.2">
      <c r="A3916">
        <v>1924443</v>
      </c>
      <c r="B3916" t="s">
        <v>12798</v>
      </c>
      <c r="C3916" t="s">
        <v>1168</v>
      </c>
      <c r="D3916" t="s">
        <v>12799</v>
      </c>
      <c r="E3916">
        <v>2018</v>
      </c>
      <c r="F3916" t="s">
        <v>25</v>
      </c>
      <c r="G3916" t="s">
        <v>26</v>
      </c>
      <c r="H3916" t="s">
        <v>27</v>
      </c>
      <c r="I3916" t="s">
        <v>28</v>
      </c>
      <c r="J3916" t="s">
        <v>12800</v>
      </c>
      <c r="K3916" t="s">
        <v>30</v>
      </c>
      <c r="L3916">
        <v>674062</v>
      </c>
      <c r="M3916" t="s">
        <v>30</v>
      </c>
      <c r="N3916" t="s">
        <v>31</v>
      </c>
      <c r="O3916" t="s">
        <v>32</v>
      </c>
      <c r="P3916">
        <v>9446720</v>
      </c>
      <c r="Q3916">
        <v>1</v>
      </c>
      <c r="R3916" t="s">
        <v>33</v>
      </c>
      <c r="S3916">
        <v>136484</v>
      </c>
      <c r="T3916">
        <v>1</v>
      </c>
      <c r="U3916" t="s">
        <v>34</v>
      </c>
      <c r="V3916" t="s">
        <v>30</v>
      </c>
      <c r="W3916" t="s">
        <v>22712</v>
      </c>
      <c r="X3916" t="str">
        <f>VLOOKUP(W3916,[1]ImageUrl!$A$2:$F$6090,2,0)</f>
        <v>https://www.zgf.com/wp-content/uploads/2017/07/8800fedb-dbf7-4e4e-a774-74eaa8b708c0.jpg</v>
      </c>
      <c r="Y3916" t="str">
        <f>VLOOKUP(W3916,[1]ImageUrl!$A$2:$F$6090,3,0)</f>
        <v>https://www.zgf.com/wp-content/uploads/2017/07/cb0369e6-a020-4d34-bc1f-7002dbb9047e.jpg</v>
      </c>
      <c r="Z3916" t="str">
        <f>VLOOKUP(W3916,[1]ImageUrl!$A$2:$F$6090,4,0)</f>
        <v>https://www.zgf.com/wp-content/uploads/2017/07/aebfadc6-cb52-44cd-a335-3b13d2e9895d.jpg</v>
      </c>
      <c r="AA3916" t="str">
        <f>VLOOKUP(W3916,[1]ImageUrl!$A$2:$F$6090,5,0)</f>
        <v>https://www.zgf.com/wp-content/uploads/2017/07/4c6ad06f-0d01-4cc0-b62f-5240b08f9092.jpg</v>
      </c>
      <c r="AB3916" t="str">
        <f>VLOOKUP(W3916,[1]ImageUrl!$A$2:$F$6090,6,0)</f>
        <v>https://www.eurekalert.org/multimedia/pub/web/88661_web.jpg</v>
      </c>
    </row>
    <row r="3917" spans="1:28" x14ac:dyDescent="0.2">
      <c r="A3917">
        <v>9966463</v>
      </c>
      <c r="B3917" t="s">
        <v>12801</v>
      </c>
      <c r="C3917" t="s">
        <v>164</v>
      </c>
      <c r="D3917" t="s">
        <v>12802</v>
      </c>
      <c r="E3917">
        <v>2018</v>
      </c>
      <c r="F3917" t="s">
        <v>25</v>
      </c>
      <c r="G3917" t="s">
        <v>26</v>
      </c>
      <c r="H3917" t="s">
        <v>27</v>
      </c>
      <c r="I3917" t="s">
        <v>12803</v>
      </c>
      <c r="J3917" t="s">
        <v>12804</v>
      </c>
      <c r="K3917" t="s">
        <v>30</v>
      </c>
      <c r="L3917">
        <v>447624</v>
      </c>
      <c r="M3917" t="s">
        <v>30</v>
      </c>
      <c r="N3917" t="s">
        <v>31</v>
      </c>
      <c r="O3917" t="s">
        <v>148</v>
      </c>
      <c r="P3917">
        <v>9593608</v>
      </c>
      <c r="Q3917">
        <v>1</v>
      </c>
      <c r="R3917" t="s">
        <v>149</v>
      </c>
      <c r="S3917">
        <v>115000</v>
      </c>
      <c r="T3917">
        <v>1</v>
      </c>
      <c r="U3917" t="s">
        <v>34</v>
      </c>
      <c r="V3917" t="s">
        <v>30</v>
      </c>
      <c r="W3917" t="s">
        <v>22713</v>
      </c>
      <c r="X3917" t="str">
        <f>VLOOKUP(W3917,[1]ImageUrl!$A$2:$F$6090,2,0)</f>
        <v>https://wag.mc.vanderbilt.edu/PhotoServices/api/image/woodwnd1/Professional/large/True</v>
      </c>
      <c r="Y3917" t="str">
        <f>VLOOKUP(W3917,[1]ImageUrl!$A$2:$F$6090,3,0)</f>
        <v>https://cdn.vanderbilt.edu/vu-web/medschool-wpcontent/sites/3/2018/07/25020144/Woodward.jpg</v>
      </c>
      <c r="Z3917" t="str">
        <f>VLOOKUP(W3917,[1]ImageUrl!$A$2:$F$6090,4,0)</f>
        <v>https://www.vumc.org/ccm/sites/vumc.org.ccm/files/public_files/Conley_Alexander.gif</v>
      </c>
      <c r="AA3917" t="str">
        <f>VLOOKUP(W3917,[1]ImageUrl!$A$2:$F$6090,5,0)</f>
        <v>https://wag.mc.vanderbilt.edu/PhotoServices/api/image/wilsomh1/Professional/large/True</v>
      </c>
      <c r="AB3917" t="str">
        <f>VLOOKUP(W3917,[1]ImageUrl!$A$2:$F$6090,6,0)</f>
        <v>https://wag.mc.vanderbilt.edu/PhotoServices/api/image/taylowd1/Professional/large/True</v>
      </c>
    </row>
    <row r="3918" spans="1:28" x14ac:dyDescent="0.2">
      <c r="A3918">
        <v>2282455</v>
      </c>
      <c r="B3918" t="s">
        <v>12805</v>
      </c>
      <c r="C3918" t="s">
        <v>95</v>
      </c>
      <c r="D3918" t="s">
        <v>12806</v>
      </c>
      <c r="E3918">
        <v>2017</v>
      </c>
      <c r="F3918" t="s">
        <v>25</v>
      </c>
      <c r="G3918" t="s">
        <v>26</v>
      </c>
      <c r="H3918" t="s">
        <v>27</v>
      </c>
      <c r="I3918" t="s">
        <v>28</v>
      </c>
      <c r="J3918" t="s">
        <v>12807</v>
      </c>
      <c r="K3918" t="s">
        <v>30</v>
      </c>
      <c r="L3918">
        <v>687593</v>
      </c>
      <c r="M3918" t="s">
        <v>30</v>
      </c>
      <c r="N3918" t="s">
        <v>31</v>
      </c>
      <c r="O3918" t="s">
        <v>137</v>
      </c>
      <c r="P3918">
        <v>9455155</v>
      </c>
      <c r="Q3918">
        <v>1</v>
      </c>
      <c r="R3918" t="s">
        <v>138</v>
      </c>
      <c r="S3918">
        <v>101704</v>
      </c>
      <c r="T3918">
        <v>1</v>
      </c>
      <c r="U3918" t="s">
        <v>34</v>
      </c>
      <c r="V3918" t="s">
        <v>30</v>
      </c>
      <c r="W3918" t="s">
        <v>22714</v>
      </c>
      <c r="X3918" t="str">
        <f>VLOOKUP(W3918,[1]ImageUrl!$A$2:$F$6090,2,0)</f>
        <v>https://quralis.com/wp-content/uploads/clifford-woolf-large.jpg</v>
      </c>
      <c r="Y3918" t="str">
        <f>VLOOKUP(W3918,[1]ImageUrl!$A$2:$F$6090,3,0)</f>
        <v>https://hsci.harvard.edu/files/hsci/files/_7004958.jpg?m=1489574185</v>
      </c>
      <c r="Z3918" t="str">
        <f>VLOOKUP(W3918,[1]ImageUrl!$A$2:$F$6090,4,0)</f>
        <v>https://otd.harvard.edu/images/made/upload/news/Bean-Woolf_650sm_632_421.png</v>
      </c>
      <c r="AA3918" t="str">
        <f>VLOOKUP(W3918,[1]ImageUrl!$A$2:$F$6090,5,0)</f>
        <v>http://www.hms.harvard.edu/dms/neuroscience/fac/images/large/Woolf_Clifford.jpg</v>
      </c>
      <c r="AB3918" t="str">
        <f>VLOOKUP(W3918,[1]ImageUrl!$A$2:$F$6090,6,0)</f>
        <v>https://i.ytimg.com/vi/66Mhg5Pb78A/maxresdefault.jpg</v>
      </c>
    </row>
    <row r="3919" spans="1:28" x14ac:dyDescent="0.2">
      <c r="A3919">
        <v>6960335</v>
      </c>
      <c r="B3919" t="s">
        <v>12808</v>
      </c>
      <c r="C3919" t="s">
        <v>731</v>
      </c>
      <c r="D3919" t="s">
        <v>12809</v>
      </c>
      <c r="E3919">
        <v>2016</v>
      </c>
      <c r="F3919" t="s">
        <v>25</v>
      </c>
      <c r="G3919" t="s">
        <v>26</v>
      </c>
      <c r="H3919" t="s">
        <v>27</v>
      </c>
      <c r="I3919" t="s">
        <v>28</v>
      </c>
      <c r="J3919" t="s">
        <v>12810</v>
      </c>
      <c r="K3919" t="s">
        <v>30</v>
      </c>
      <c r="L3919">
        <v>389683</v>
      </c>
      <c r="M3919" t="s">
        <v>30</v>
      </c>
      <c r="N3919" t="s">
        <v>31</v>
      </c>
      <c r="O3919" t="s">
        <v>54</v>
      </c>
      <c r="P3919">
        <v>9185801</v>
      </c>
      <c r="Q3919">
        <v>1</v>
      </c>
      <c r="R3919" t="s">
        <v>55</v>
      </c>
      <c r="S3919">
        <v>121970</v>
      </c>
      <c r="T3919">
        <v>1</v>
      </c>
      <c r="U3919" t="s">
        <v>34</v>
      </c>
      <c r="V3919" t="s">
        <v>30</v>
      </c>
      <c r="W3919" t="s">
        <v>22715</v>
      </c>
      <c r="X3919" t="str">
        <f>VLOOKUP(W3919,[1]ImageUrl!$A$2:$F$6090,2,0)</f>
        <v>https://www.utoledo.edu/med/depts/micro/images/Wooten2%20%202016.jpg</v>
      </c>
      <c r="Y3919" t="str">
        <f>VLOOKUP(W3919,[1]ImageUrl!$A$2:$F$6090,3,0)</f>
        <v>https://www.utoledo.edu/med/depts/micro/images/Dr%20Wooten%20Lab%20Pic.jpg</v>
      </c>
      <c r="Z3919" t="str">
        <f>VLOOKUP(W3919,[1]ImageUrl!$A$2:$F$6090,4,0)</f>
        <v>https://i.ytimg.com/vi/Nq3BtnNUwFs/maxresdefault.jpg</v>
      </c>
      <c r="AA3919" t="str">
        <f>VLOOKUP(W3919,[1]ImageUrl!$A$2:$F$6090,5,0)</f>
        <v>https://www.utoledo.edu/med/depts/micro/images/Wooten%20Melioidosis%20photos.jpg</v>
      </c>
      <c r="AB3919" t="str">
        <f>VLOOKUP(W3919,[1]ImageUrl!$A$2:$F$6090,6,0)</f>
        <v>https://www.genengnews.com/wp-content/uploads/2019/01/OCURMZCIQJEQLHLK2AFXYG4KWY.jpg</v>
      </c>
    </row>
    <row r="3920" spans="1:28" x14ac:dyDescent="0.2">
      <c r="A3920">
        <v>1878716</v>
      </c>
      <c r="B3920" t="s">
        <v>12811</v>
      </c>
      <c r="C3920" t="s">
        <v>471</v>
      </c>
      <c r="D3920" t="s">
        <v>12812</v>
      </c>
      <c r="E3920">
        <v>2017</v>
      </c>
      <c r="F3920" t="s">
        <v>25</v>
      </c>
      <c r="G3920" t="s">
        <v>26</v>
      </c>
      <c r="H3920" t="s">
        <v>27</v>
      </c>
      <c r="I3920" t="s">
        <v>28</v>
      </c>
      <c r="J3920" t="s">
        <v>12813</v>
      </c>
      <c r="K3920" t="s">
        <v>30</v>
      </c>
      <c r="L3920">
        <v>243000</v>
      </c>
      <c r="M3920" t="s">
        <v>30</v>
      </c>
      <c r="N3920" t="s">
        <v>31</v>
      </c>
      <c r="O3920" t="s">
        <v>99</v>
      </c>
      <c r="P3920">
        <v>9237148</v>
      </c>
      <c r="Q3920">
        <v>1</v>
      </c>
      <c r="R3920" t="s">
        <v>100</v>
      </c>
      <c r="S3920">
        <v>87324</v>
      </c>
      <c r="T3920">
        <v>1</v>
      </c>
      <c r="U3920" t="s">
        <v>34</v>
      </c>
      <c r="V3920" t="s">
        <v>30</v>
      </c>
      <c r="W3920" t="s">
        <v>22716</v>
      </c>
      <c r="X3920" t="str">
        <f>VLOOKUP(W3920,[1]ImageUrl!$A$2:$F$6090,2,0)</f>
        <v>https://www.utsouthwestern.edu/asset/f8580a7c-e57a-4079-83c6-64d24644850c/3peat-mobile.jpg</v>
      </c>
      <c r="Y3920" t="str">
        <f>VLOOKUP(W3920,[1]ImageUrl!$A$2:$F$6090,3,0)</f>
        <v>https://www.utsouthwestern.edu/asset/f5ccaa1f-2d88-49db-ada6-6405da718e50/rota-mobile.jpg</v>
      </c>
      <c r="Z3920" t="str">
        <f>VLOOKUP(W3920,[1]ImageUrl!$A$2:$F$6090,4,0)</f>
        <v>https://img.evbuc.com/https%3A%2F%2Fcdn.evbuc.com%2Fimages%2F68534313%2F49880105604%2F1%2Foriginal.jpg?h=230&amp;w=460&amp;auto=compress&amp;rect=0%2C10%2C208%2C104&amp;s=e4cf05b50269e186249736843df0e80d</v>
      </c>
      <c r="AA3920" t="str">
        <f>VLOOKUP(W3920,[1]ImageUrl!$A$2:$F$6090,5,0)</f>
        <v>https://i1.rgstatic.net/publication/320384081_Healing_of_Preterm_Ruptured_Fetal_Membranes/links/59e0f1d4aca2724cbfd8fec6/largepreview.png</v>
      </c>
      <c r="AB3920" t="str">
        <f>VLOOKUP(W3920,[1]ImageUrl!$A$2:$F$6090,6,0)</f>
        <v>https://static01.nyt.com/images/2018/12/02/us/02southwestkey2/02southwestkey2-articleLarge.jpg?quality=75&amp;auto=webp&amp;disable=upscale</v>
      </c>
    </row>
    <row r="3921" spans="1:28" x14ac:dyDescent="0.2">
      <c r="A3921">
        <v>7728893</v>
      </c>
      <c r="B3921" t="s">
        <v>12814</v>
      </c>
      <c r="C3921" t="s">
        <v>1168</v>
      </c>
      <c r="D3921" t="s">
        <v>12815</v>
      </c>
      <c r="E3921">
        <v>2018</v>
      </c>
      <c r="F3921" t="s">
        <v>25</v>
      </c>
      <c r="G3921" t="s">
        <v>26</v>
      </c>
      <c r="H3921" t="s">
        <v>27</v>
      </c>
      <c r="I3921" t="s">
        <v>28</v>
      </c>
      <c r="J3921" t="s">
        <v>12816</v>
      </c>
      <c r="K3921" t="s">
        <v>30</v>
      </c>
      <c r="L3921">
        <v>451022</v>
      </c>
      <c r="M3921" t="s">
        <v>30</v>
      </c>
      <c r="N3921" t="s">
        <v>31</v>
      </c>
      <c r="O3921" t="s">
        <v>99</v>
      </c>
      <c r="P3921">
        <v>9500511</v>
      </c>
      <c r="Q3921">
        <v>1</v>
      </c>
      <c r="R3921" t="s">
        <v>100</v>
      </c>
      <c r="S3921">
        <v>95456</v>
      </c>
      <c r="T3921">
        <v>1</v>
      </c>
      <c r="V3921" t="s">
        <v>30</v>
      </c>
      <c r="W3921" t="s">
        <v>22717</v>
      </c>
      <c r="X3921" t="str">
        <f>VLOOKUP(W3921,[1]ImageUrl!$A$2:$F$6090,2,0)</f>
        <v>https://i.ytimg.com/vi/IHFAB0dQZjA/maxresdefault.jpg</v>
      </c>
      <c r="Y3921" t="str">
        <f>VLOOKUP(W3921,[1]ImageUrl!$A$2:$F$6090,3,0)</f>
        <v>https://www.chla.org/sites/default/files/styles/profile_picture/public/thumbnails/image/CHLA-Tishya-Wren.jpg?itok=v4DRby05</v>
      </c>
      <c r="Z3921" t="str">
        <f>VLOOKUP(W3921,[1]ImageUrl!$A$2:$F$6090,4,0)</f>
        <v>https://www.eurekalert.org/multimedia/pub/web/23295_web.jpg</v>
      </c>
      <c r="AA3921" t="str">
        <f>VLOOKUP(W3921,[1]ImageUrl!$A$2:$F$6090,5,0)</f>
        <v>https://www.chla.org/sites/default/files/thumbnails/image/tishya-wren2.jpg</v>
      </c>
      <c r="AB3921" t="str">
        <f>VLOOKUP(W3921,[1]ImageUrl!$A$2:$F$6090,6,0)</f>
        <v>https://d38bjhv6qv6ozc.cloudfront.net/u/e3e56dc5306cafe3204833c9e7c5c7ae12e319f0</v>
      </c>
    </row>
    <row r="3922" spans="1:28" x14ac:dyDescent="0.2">
      <c r="A3922">
        <v>10578484</v>
      </c>
      <c r="B3922" t="s">
        <v>12817</v>
      </c>
      <c r="C3922" t="s">
        <v>57</v>
      </c>
      <c r="D3922" t="s">
        <v>12818</v>
      </c>
      <c r="E3922">
        <v>2016</v>
      </c>
      <c r="F3922" t="s">
        <v>25</v>
      </c>
      <c r="G3922" t="s">
        <v>26</v>
      </c>
      <c r="H3922" t="s">
        <v>27</v>
      </c>
      <c r="I3922" t="s">
        <v>28</v>
      </c>
      <c r="J3922" t="s">
        <v>12819</v>
      </c>
      <c r="K3922" t="s">
        <v>30</v>
      </c>
      <c r="L3922">
        <v>336875</v>
      </c>
      <c r="M3922" t="s">
        <v>30</v>
      </c>
      <c r="N3922" t="s">
        <v>31</v>
      </c>
      <c r="O3922" t="s">
        <v>137</v>
      </c>
      <c r="P3922">
        <v>9172116</v>
      </c>
      <c r="Q3922">
        <v>1</v>
      </c>
      <c r="R3922" t="s">
        <v>138</v>
      </c>
      <c r="S3922">
        <v>91027</v>
      </c>
      <c r="T3922">
        <v>1</v>
      </c>
      <c r="U3922" t="s">
        <v>34</v>
      </c>
      <c r="V3922" t="s">
        <v>30</v>
      </c>
      <c r="W3922" t="s">
        <v>22718</v>
      </c>
      <c r="X3922" t="str">
        <f>VLOOKUP(W3922,[1]ImageUrl!$A$2:$F$6090,2,0)</f>
        <v>https://www.ohsu.edu/apps/core/?action=people:pe.cmsProfileLowResolutionImage&amp;sPersonID=AFE0561BA5304E60940A15D56AE94ED8</v>
      </c>
      <c r="Y3922" t="str">
        <f>VLOOKUP(W3922,[1]ImageUrl!$A$2:$F$6090,3,0)</f>
        <v>https://mediad.publicbroadcasting.net/p/klcc/files/styles/x_large/public/201509/hamlin2.jpg</v>
      </c>
      <c r="Z3922" t="str">
        <f>VLOOKUP(W3922,[1]ImageUrl!$A$2:$F$6090,4,0)</f>
        <v>https://www.nwhealthpartners.com/wp-content/uploads/2019/01/urology.jpg</v>
      </c>
      <c r="AA3922" t="str">
        <f>VLOOKUP(W3922,[1]ImageUrl!$A$2:$F$6090,5,0)</f>
        <v>https://bloximages.newyork1.vip.townnews.com/avpress.com/content/tncms/assets/v3/editorial/e/8f/e8fc34f0-042e-11e9-9002-2fd87121bd84/5c1b4f07ad7aa.image.jpg?resize=1200%2C900</v>
      </c>
      <c r="AB3922" t="str">
        <f>VLOOKUP(W3922,[1]ImageUrl!$A$2:$F$6090,6,0)</f>
        <v>https://www.ohsu.edu/sites/default/files/2019-04/wright-lab-banner-image-1252x313px.jpg</v>
      </c>
    </row>
    <row r="3923" spans="1:28" x14ac:dyDescent="0.2">
      <c r="A3923">
        <v>6089518</v>
      </c>
      <c r="B3923" t="s">
        <v>12820</v>
      </c>
      <c r="C3923" t="s">
        <v>485</v>
      </c>
      <c r="D3923" t="s">
        <v>12821</v>
      </c>
      <c r="E3923">
        <v>2017</v>
      </c>
      <c r="F3923" t="s">
        <v>25</v>
      </c>
      <c r="G3923" t="s">
        <v>26</v>
      </c>
      <c r="H3923" t="s">
        <v>27</v>
      </c>
      <c r="I3923" t="s">
        <v>12822</v>
      </c>
      <c r="J3923" t="s">
        <v>12823</v>
      </c>
      <c r="K3923" t="s">
        <v>30</v>
      </c>
      <c r="L3923">
        <v>701924</v>
      </c>
      <c r="M3923" t="s">
        <v>30</v>
      </c>
      <c r="N3923" t="s">
        <v>31</v>
      </c>
      <c r="O3923" t="s">
        <v>39</v>
      </c>
      <c r="P3923">
        <v>9307343</v>
      </c>
      <c r="Q3923">
        <v>1</v>
      </c>
      <c r="R3923" t="s">
        <v>40</v>
      </c>
      <c r="S3923">
        <v>216273</v>
      </c>
      <c r="T3923">
        <v>1</v>
      </c>
      <c r="V3923" t="s">
        <v>30</v>
      </c>
      <c r="W3923" t="s">
        <v>22719</v>
      </c>
      <c r="X3923" t="str">
        <f>VLOOKUP(W3923,[1]ImageUrl!$A$2:$F$6090,2,0)</f>
        <v>http://www.dfhcc.harvard.edu/typo3temp/_processed_/csm_253_1562443441_f635372c0d.jpg</v>
      </c>
      <c r="Y3923" t="str">
        <f>VLOOKUP(W3923,[1]ImageUrl!$A$2:$F$6090,3,0)</f>
        <v>https://www.dana-farber.org/uploadedImages/Pages/Find_a_Doctor/catherine_wu_pf_iti_non%20catherine%20wu%20sog_0550_12.jpg</v>
      </c>
      <c r="Z3923" t="str">
        <f>VLOOKUP(W3923,[1]ImageUrl!$A$2:$F$6090,4,0)</f>
        <v>https://www.dana-farber.org/legacy/uploadedimages/Library/newsroom/news-releases/2014/catherine-wu-large.jpg</v>
      </c>
      <c r="AA3923" t="str">
        <f>VLOOKUP(W3923,[1]ImageUrl!$A$2:$F$6090,5,0)</f>
        <v>https://www.broadinstitute.org/files/styles/biosketch__413x315_/public/bios/photos/Wu2.jpg?itok=Mh-BDqm2</v>
      </c>
      <c r="AB3923" t="str">
        <f>VLOOKUP(W3923,[1]ImageUrl!$A$2:$F$6090,6,0)</f>
        <v>https://www.dana-farber.org/uploadedimages/expressreleases/David_Reardon_SOG_8071_15.jpg</v>
      </c>
    </row>
    <row r="3924" spans="1:28" x14ac:dyDescent="0.2">
      <c r="A3924">
        <v>1964848</v>
      </c>
      <c r="B3924" t="s">
        <v>12824</v>
      </c>
      <c r="C3924" t="s">
        <v>74</v>
      </c>
      <c r="D3924" t="s">
        <v>12825</v>
      </c>
      <c r="E3924">
        <v>2017</v>
      </c>
      <c r="F3924" t="s">
        <v>25</v>
      </c>
      <c r="G3924" t="s">
        <v>26</v>
      </c>
      <c r="H3924" t="s">
        <v>27</v>
      </c>
      <c r="I3924" t="s">
        <v>28</v>
      </c>
      <c r="J3924" t="s">
        <v>12826</v>
      </c>
      <c r="K3924" t="s">
        <v>30</v>
      </c>
      <c r="L3924">
        <v>621873</v>
      </c>
      <c r="M3924" t="s">
        <v>30</v>
      </c>
      <c r="N3924" t="s">
        <v>31</v>
      </c>
      <c r="O3924" t="s">
        <v>45</v>
      </c>
      <c r="P3924">
        <v>9290042</v>
      </c>
      <c r="Q3924">
        <v>1</v>
      </c>
      <c r="R3924" t="s">
        <v>46</v>
      </c>
      <c r="S3924">
        <v>123289</v>
      </c>
      <c r="T3924">
        <v>1</v>
      </c>
      <c r="V3924" t="s">
        <v>30</v>
      </c>
      <c r="W3924" t="s">
        <v>22720</v>
      </c>
      <c r="X3924" t="str">
        <f>VLOOKUP(W3924,[1]ImageUrl!$A$2:$F$6090,2,0)</f>
        <v>http://transvection.org/storage/images/members/ting1.jpg</v>
      </c>
      <c r="Y3924" t="str">
        <f>VLOOKUP(W3924,[1]ImageUrl!$A$2:$F$6090,3,0)</f>
        <v>https://pbs.twimg.com/media/Ch81UyIXIAAXk4n.jpg</v>
      </c>
      <c r="Z3924" t="str">
        <f>VLOOKUP(W3924,[1]ImageUrl!$A$2:$F$6090,4,0)</f>
        <v>https://upload.wikimedia.org/wikipedia/commons/5/5e/Ting_Wu_25Jul2010.jpg</v>
      </c>
      <c r="AA3924" t="str">
        <f>VLOOKUP(W3924,[1]ImageUrl!$A$2:$F$6090,5,0)</f>
        <v>https://hms.harvard.edu/sites/default/files/Harvard%20Medicine%20Magazine/Winter2016/5Q/16_5Q_3.jpg</v>
      </c>
      <c r="AB3924" t="str">
        <f>VLOOKUP(W3924,[1]ImageUrl!$A$2:$F$6090,6,0)</f>
        <v>https://wyss-prod.imgix.net/app/uploads/2018/02/15095305/Ting-Wu-headshot-IMG_9157.jpeg?w=800&amp;auto=format&amp;q=90&amp;fit=crop&amp;crop=faces,entropy</v>
      </c>
    </row>
    <row r="3925" spans="1:28" x14ac:dyDescent="0.2">
      <c r="A3925">
        <v>6375166</v>
      </c>
      <c r="B3925" t="s">
        <v>12827</v>
      </c>
      <c r="C3925" t="s">
        <v>95</v>
      </c>
      <c r="D3925" t="s">
        <v>12828</v>
      </c>
      <c r="E3925">
        <v>2016</v>
      </c>
      <c r="F3925" t="s">
        <v>25</v>
      </c>
      <c r="G3925" t="s">
        <v>26</v>
      </c>
      <c r="H3925" t="s">
        <v>27</v>
      </c>
      <c r="I3925" t="s">
        <v>28</v>
      </c>
      <c r="J3925" t="s">
        <v>12829</v>
      </c>
      <c r="K3925" t="s">
        <v>30</v>
      </c>
      <c r="L3925">
        <v>442500</v>
      </c>
      <c r="M3925" t="s">
        <v>30</v>
      </c>
      <c r="N3925" t="s">
        <v>31</v>
      </c>
      <c r="O3925" t="s">
        <v>54</v>
      </c>
      <c r="P3925">
        <v>9175311</v>
      </c>
      <c r="Q3925">
        <v>1</v>
      </c>
      <c r="R3925" t="s">
        <v>55</v>
      </c>
      <c r="S3925">
        <v>124491</v>
      </c>
      <c r="T3925">
        <v>1</v>
      </c>
      <c r="U3925" t="s">
        <v>34</v>
      </c>
      <c r="V3925" t="s">
        <v>30</v>
      </c>
      <c r="W3925" t="s">
        <v>22721</v>
      </c>
      <c r="X3925" t="str">
        <f>VLOOKUP(W3925,[1]ImageUrl!$A$2:$F$6090,2,0)</f>
        <v>http://www.childrenshospital.org/-/media/Directory/Researchers/U-V-W/Wu-Hao.ashx?h=170&amp;w=132&amp;la=en&amp;hash=BD813845BCB897F5B4084E96A29ABE51696D917F</v>
      </c>
      <c r="Y3925" t="str">
        <f>VLOOKUP(W3925,[1]ImageUrl!$A$2:$F$6090,3,0)</f>
        <v>https://photos.prnewswire.com/prnfull/20150526/218544</v>
      </c>
      <c r="Z3925" t="str">
        <f>VLOOKUP(W3925,[1]ImageUrl!$A$2:$F$6090,4,0)</f>
        <v>http://www.dfhcc.harvard.edu/typo3temp/_processed_/csm_1187_1562444423_a1b00b11f2.jpg</v>
      </c>
      <c r="AA3925" t="str">
        <f>VLOOKUP(W3925,[1]ImageUrl!$A$2:$F$6090,5,0)</f>
        <v>https://projects.iq.harvard.edu/files/bbb-scba/files/hao.jpg?m=1519763863</v>
      </c>
      <c r="AB3925" t="str">
        <f>VLOOKUP(W3925,[1]ImageUrl!$A$2:$F$6090,6,0)</f>
        <v>https://hms.harvard.edu/sites/default/files/assets/News/2013/images/Jun/06-13Wu.jpg</v>
      </c>
    </row>
    <row r="3926" spans="1:28" x14ac:dyDescent="0.2">
      <c r="A3926">
        <v>8142573</v>
      </c>
      <c r="B3926" t="s">
        <v>12830</v>
      </c>
      <c r="C3926" t="s">
        <v>393</v>
      </c>
      <c r="D3926" t="s">
        <v>12831</v>
      </c>
      <c r="E3926">
        <v>2016</v>
      </c>
      <c r="F3926" t="s">
        <v>25</v>
      </c>
      <c r="G3926" t="s">
        <v>26</v>
      </c>
      <c r="H3926" t="s">
        <v>27</v>
      </c>
      <c r="I3926" t="s">
        <v>28</v>
      </c>
      <c r="J3926" t="s">
        <v>12832</v>
      </c>
      <c r="K3926" t="s">
        <v>30</v>
      </c>
      <c r="L3926">
        <v>341981</v>
      </c>
      <c r="M3926" t="s">
        <v>30</v>
      </c>
      <c r="N3926" t="s">
        <v>31</v>
      </c>
      <c r="O3926" t="s">
        <v>39</v>
      </c>
      <c r="P3926">
        <v>9078244</v>
      </c>
      <c r="Q3926">
        <v>1</v>
      </c>
      <c r="R3926" t="s">
        <v>40</v>
      </c>
      <c r="S3926">
        <v>204021</v>
      </c>
      <c r="T3926">
        <v>1</v>
      </c>
      <c r="V3926" t="s">
        <v>30</v>
      </c>
      <c r="W3926" t="s">
        <v>22722</v>
      </c>
      <c r="X3926" t="str">
        <f>VLOOKUP(W3926,[1]ImageUrl!$A$2:$F$6090,2,0)</f>
        <v>https://eurekalert.org/multimedia/pub/web/140721_web.jpg</v>
      </c>
      <c r="Y3926" t="str">
        <f>VLOOKUP(W3926,[1]ImageUrl!$A$2:$F$6090,3,0)</f>
        <v>https://www.med.unc.edu/obgyn/files/2019/06/wu.jpg</v>
      </c>
      <c r="Z3926" t="str">
        <f>VLOOKUP(W3926,[1]ImageUrl!$A$2:$F$6090,4,0)</f>
        <v>https://www.med.unc.edu/obgyn/files/2018/07/wu_web_mug_72dpi.jpg</v>
      </c>
      <c r="AA3926" t="str">
        <f>VLOOKUP(W3926,[1]ImageUrl!$A$2:$F$6090,5,0)</f>
        <v>http://www.sc.edu/study/colleges_schools/cic/_resources/ldp-galleries/.private_ldp/a166324/production/master/fc22917a-6c30-483c-b1bb-98270da95524.jpg</v>
      </c>
      <c r="AB3926" t="str">
        <f>VLOOKUP(W3926,[1]ImageUrl!$A$2:$F$6090,6,0)</f>
        <v>https://cfpsm.com/wp-content/uploads/2016/12/Stromberg-white-coat.jpg</v>
      </c>
    </row>
    <row r="3927" spans="1:28" x14ac:dyDescent="0.2">
      <c r="A3927">
        <v>9827101</v>
      </c>
      <c r="B3927" t="s">
        <v>12833</v>
      </c>
      <c r="C3927" t="s">
        <v>471</v>
      </c>
      <c r="D3927" t="s">
        <v>12834</v>
      </c>
      <c r="E3927">
        <v>2016</v>
      </c>
      <c r="F3927" t="s">
        <v>25</v>
      </c>
      <c r="G3927" t="s">
        <v>26</v>
      </c>
      <c r="H3927" t="s">
        <v>27</v>
      </c>
      <c r="I3927" t="s">
        <v>28</v>
      </c>
      <c r="J3927" t="s">
        <v>12835</v>
      </c>
      <c r="K3927" t="s">
        <v>30</v>
      </c>
      <c r="L3927">
        <v>365696</v>
      </c>
      <c r="M3927" t="s">
        <v>30</v>
      </c>
      <c r="N3927" t="s">
        <v>31</v>
      </c>
      <c r="O3927" t="s">
        <v>137</v>
      </c>
      <c r="P3927">
        <v>9176358</v>
      </c>
      <c r="Q3927">
        <v>1</v>
      </c>
      <c r="R3927" t="s">
        <v>138</v>
      </c>
      <c r="S3927">
        <v>96068</v>
      </c>
      <c r="T3927">
        <v>1</v>
      </c>
      <c r="U3927" t="s">
        <v>34</v>
      </c>
      <c r="V3927" t="s">
        <v>30</v>
      </c>
      <c r="W3927" t="s">
        <v>22723</v>
      </c>
      <c r="X3927" t="str">
        <f>VLOOKUP(W3927,[1]ImageUrl!$A$2:$F$6090,2,0)</f>
        <v>https://www.utsouthwestern.edu/labs/wu/assets/wu-jiang.jpg</v>
      </c>
      <c r="Y3927" t="str">
        <f>VLOOKUP(W3927,[1]ImageUrl!$A$2:$F$6090,3,0)</f>
        <v>https://www.utsouthwestern.edu/labs/lum/assets/lum_lab2015.JPG</v>
      </c>
      <c r="Z3927" t="str">
        <f>VLOOKUP(W3927,[1]ImageUrl!$A$2:$F$6090,4,0)</f>
        <v>https://www.utsouthwestern.edu/edumedia/eduimages/education_training/endowed_scholars/jiang-wu.jpg</v>
      </c>
      <c r="AA3927" t="str">
        <f>VLOOKUP(W3927,[1]ImageUrl!$A$2:$F$6090,5,0)</f>
        <v>https://www.utsouthwestern.edu/labs/wu/assets/jiaqing-yi.jpg</v>
      </c>
      <c r="AB3927" t="str">
        <f>VLOOKUP(W3927,[1]ImageUrl!$A$2:$F$6090,6,0)</f>
        <v>https://www.utsouthwestern.edu/edumedia/eduimages/departments_centers/physiology/wu-jiang.jpg</v>
      </c>
    </row>
    <row r="3928" spans="1:28" x14ac:dyDescent="0.2">
      <c r="A3928">
        <v>9820490</v>
      </c>
      <c r="B3928" t="s">
        <v>12836</v>
      </c>
      <c r="C3928" t="s">
        <v>176</v>
      </c>
      <c r="D3928" t="s">
        <v>12837</v>
      </c>
      <c r="E3928">
        <v>2016</v>
      </c>
      <c r="F3928" t="s">
        <v>25</v>
      </c>
      <c r="G3928" t="s">
        <v>26</v>
      </c>
      <c r="H3928" t="s">
        <v>27</v>
      </c>
      <c r="I3928" t="s">
        <v>28</v>
      </c>
      <c r="J3928" t="s">
        <v>12838</v>
      </c>
      <c r="K3928" t="s">
        <v>30</v>
      </c>
      <c r="L3928">
        <v>341250</v>
      </c>
      <c r="M3928" t="s">
        <v>30</v>
      </c>
      <c r="N3928" t="s">
        <v>31</v>
      </c>
      <c r="O3928" t="s">
        <v>137</v>
      </c>
      <c r="P3928">
        <v>9151888</v>
      </c>
      <c r="Q3928">
        <v>1</v>
      </c>
      <c r="R3928" t="s">
        <v>138</v>
      </c>
      <c r="S3928">
        <v>97233</v>
      </c>
      <c r="T3928">
        <v>1</v>
      </c>
      <c r="V3928" t="s">
        <v>30</v>
      </c>
      <c r="W3928" t="s">
        <v>22724</v>
      </c>
      <c r="X3928" t="str">
        <f>VLOOKUP(W3928,[1]ImageUrl!$A$2:$F$6090,2,0)</f>
        <v>https://www.cincinnatichildrens.org/-/media/cincinnati%20childrens/global%20shared/biographies/w/wu-jianqiang.jpg?mw=220&amp;hash=09B9D91440DF43E5F0C199EEC5B8DA0BD72D05A4</v>
      </c>
      <c r="Y3928" t="str">
        <f>VLOOKUP(W3928,[1]ImageUrl!$A$2:$F$6090,3,0)</f>
        <v>https://www.cincinnatichildrens.org/-/media/cincinnati%20childrens/home/research/divisions/e/ex-hem/labs/ratner/lab-members/wu-jianqiang-ratner%20lab_200.jpg?h=200&amp;w=200&amp;la=en&amp;hash=EDEBF4CDD2E96720533BF29862F700F3CF7E8C98</v>
      </c>
      <c r="Z3928" t="str">
        <f>VLOOKUP(W3928,[1]ImageUrl!$A$2:$F$6090,4,0)</f>
        <v>https://www.cincinnatichildrens.org/-/media/cincinnati%20childrens/home/research/divisions/e/ex-hem/labs/ratner/lab-members/li-qianqian-ratner-lab-200x.jpg?h=200&amp;w=200&amp;la=en&amp;hash=F9996075E0AB62DA10550245F91D98A782EE4CDE</v>
      </c>
      <c r="AA3928" t="str">
        <f>VLOOKUP(W3928,[1]ImageUrl!$A$2:$F$6090,5,0)</f>
        <v>https://www.cincinnatichildrens.org/-/media/cincinnati%20childrens/home/research/divisions/e/ex-hem/labs/ratner/lab-members/choi-kwangmin-ratner%20lab_200.jpg?h=200&amp;w=200&amp;la=en&amp;hash=F32FC7E6753CA80917C5A1C1993248FFC1BD826C</v>
      </c>
      <c r="AB3928" t="str">
        <f>VLOOKUP(W3928,[1]ImageUrl!$A$2:$F$6090,6,0)</f>
        <v>https://www.cincinnatichildrens.org/-/media/cincinnati%20childrens/home/research/divisions/e/ex-hem/labs/ratner/lab-members/chaney-katherine-ratner-lab_200.jpg?h=200&amp;w=200&amp;la=en&amp;hash=3B74E51E2A65FBC49ED7AB8042C687D82C418477</v>
      </c>
    </row>
    <row r="3929" spans="1:28" x14ac:dyDescent="0.2">
      <c r="A3929">
        <v>8246067</v>
      </c>
      <c r="B3929" t="s">
        <v>12839</v>
      </c>
      <c r="C3929" t="s">
        <v>91</v>
      </c>
      <c r="D3929" t="s">
        <v>12840</v>
      </c>
      <c r="E3929">
        <v>2018</v>
      </c>
      <c r="F3929" t="s">
        <v>25</v>
      </c>
      <c r="G3929" t="s">
        <v>26</v>
      </c>
      <c r="H3929" t="s">
        <v>27</v>
      </c>
      <c r="I3929" t="s">
        <v>12841</v>
      </c>
      <c r="J3929" t="s">
        <v>12842</v>
      </c>
      <c r="K3929" t="s">
        <v>30</v>
      </c>
      <c r="L3929">
        <v>701533</v>
      </c>
      <c r="M3929" t="s">
        <v>30</v>
      </c>
      <c r="N3929" t="s">
        <v>31</v>
      </c>
      <c r="O3929" t="s">
        <v>137</v>
      </c>
      <c r="P3929">
        <v>9594314</v>
      </c>
      <c r="Q3929">
        <v>1</v>
      </c>
      <c r="R3929" t="s">
        <v>138</v>
      </c>
      <c r="S3929">
        <v>102574</v>
      </c>
      <c r="T3929">
        <v>1</v>
      </c>
      <c r="U3929" t="s">
        <v>34</v>
      </c>
      <c r="V3929" t="s">
        <v>30</v>
      </c>
      <c r="W3929" t="s">
        <v>22725</v>
      </c>
      <c r="X3929" t="str">
        <f>VLOOKUP(W3929,[1]ImageUrl!$A$2:$F$6090,2,0)</f>
        <v>https://www.massgeneral.org/neurology/assets/Education/neuCrit_ICUstaff200x200.jpg</v>
      </c>
      <c r="Y3929" t="str">
        <f>VLOOKUP(W3929,[1]ImageUrl!$A$2:$F$6090,3,0)</f>
        <v>https://www.massgeneral.org/cancerresearch/assets/hacochensmall.jpg</v>
      </c>
      <c r="Z3929" t="str">
        <f>VLOOKUP(W3929,[1]ImageUrl!$A$2:$F$6090,4,0)</f>
        <v>https://www.massgeneral.org/cancer/assets/Cancer%20Immunology%20Team.jpg</v>
      </c>
      <c r="AA3929" t="str">
        <f>VLOOKUP(W3929,[1]ImageUrl!$A$2:$F$6090,5,0)</f>
        <v>http://www.resilientbrain.org/images/team_2018.jpg</v>
      </c>
      <c r="AB3929" t="str">
        <f>VLOOKUP(W3929,[1]ImageUrl!$A$2:$F$6090,6,0)</f>
        <v>https://www.massgeneral.org/radiology/assets/images/fellowships/cardiothoracic_team_300x245.jpg</v>
      </c>
    </row>
    <row r="3930" spans="1:28" x14ac:dyDescent="0.2">
      <c r="A3930">
        <v>10519575</v>
      </c>
      <c r="B3930" t="s">
        <v>12843</v>
      </c>
      <c r="C3930" t="s">
        <v>265</v>
      </c>
      <c r="D3930" t="s">
        <v>12844</v>
      </c>
      <c r="E3930">
        <v>2017</v>
      </c>
      <c r="F3930" t="s">
        <v>25</v>
      </c>
      <c r="G3930" t="s">
        <v>26</v>
      </c>
      <c r="H3930" t="s">
        <v>27</v>
      </c>
      <c r="I3930" t="s">
        <v>28</v>
      </c>
      <c r="J3930" t="s">
        <v>12845</v>
      </c>
      <c r="K3930" t="s">
        <v>30</v>
      </c>
      <c r="L3930">
        <v>350000</v>
      </c>
      <c r="M3930" t="s">
        <v>30</v>
      </c>
      <c r="N3930" t="s">
        <v>31</v>
      </c>
      <c r="O3930" t="s">
        <v>354</v>
      </c>
      <c r="P3930">
        <v>9238333</v>
      </c>
      <c r="Q3930">
        <v>1</v>
      </c>
      <c r="R3930" t="s">
        <v>355</v>
      </c>
      <c r="S3930">
        <v>109194</v>
      </c>
      <c r="T3930">
        <v>1</v>
      </c>
      <c r="U3930" t="s">
        <v>34</v>
      </c>
      <c r="V3930" t="s">
        <v>30</v>
      </c>
      <c r="W3930" t="s">
        <v>22726</v>
      </c>
      <c r="X3930" t="str">
        <f>VLOOKUP(W3930,[1]ImageUrl!$A$2:$F$6090,2,0)</f>
        <v>https://signature.bcm.edu/images/uploaded/full/1408397181597.jpeg</v>
      </c>
      <c r="Y3930" t="str">
        <f>VLOOKUP(W3930,[1]ImageUrl!$A$2:$F$6090,3,0)</f>
        <v>https://blogs.bcm.edu/wp-content/uploads/2015/07/yong-xu.jpg</v>
      </c>
      <c r="Z3930" t="str">
        <f>VLOOKUP(W3930,[1]ImageUrl!$A$2:$F$6090,4,0)</f>
        <v>https://signature.bcm.edu/images/uploaded/full/1468429568372.jpeg</v>
      </c>
      <c r="AA3930" t="str">
        <f>VLOOKUP(W3930,[1]ImageUrl!$A$2:$F$6090,5,0)</f>
        <v>https://signature.bcm.edu/images/uploaded/full/1493932866356.jpeg</v>
      </c>
      <c r="AB3930" t="str">
        <f>VLOOKUP(W3930,[1]ImageUrl!$A$2:$F$6090,6,0)</f>
        <v>https://signature.bcm.edu/images/uploaded/full/881843.jpg</v>
      </c>
    </row>
    <row r="3931" spans="1:28" x14ac:dyDescent="0.2">
      <c r="A3931">
        <v>8767350</v>
      </c>
      <c r="B3931" t="s">
        <v>12846</v>
      </c>
      <c r="C3931" t="s">
        <v>328</v>
      </c>
      <c r="D3931" t="s">
        <v>12847</v>
      </c>
      <c r="E3931">
        <v>2018</v>
      </c>
      <c r="F3931" t="s">
        <v>25</v>
      </c>
      <c r="G3931" t="s">
        <v>26</v>
      </c>
      <c r="H3931" t="s">
        <v>27</v>
      </c>
      <c r="I3931" t="s">
        <v>28</v>
      </c>
      <c r="J3931" t="s">
        <v>12848</v>
      </c>
      <c r="K3931" t="s">
        <v>30</v>
      </c>
      <c r="L3931">
        <v>344000</v>
      </c>
      <c r="M3931" t="s">
        <v>30</v>
      </c>
      <c r="N3931" t="s">
        <v>31</v>
      </c>
      <c r="O3931" t="s">
        <v>99</v>
      </c>
      <c r="P3931">
        <v>9593978</v>
      </c>
      <c r="Q3931">
        <v>1</v>
      </c>
      <c r="R3931" t="s">
        <v>100</v>
      </c>
      <c r="S3931">
        <v>93727</v>
      </c>
      <c r="T3931">
        <v>1</v>
      </c>
      <c r="U3931" t="s">
        <v>34</v>
      </c>
      <c r="V3931" t="s">
        <v>30</v>
      </c>
      <c r="W3931" t="s">
        <v>22727</v>
      </c>
      <c r="X3931" t="str">
        <f>VLOOKUP(W3931,[1]ImageUrl!$A$2:$F$6090,2,0)</f>
        <v>x-raw-image:///84d04b0a238cad1ae39b2543018590038301923531906ab4d5e6fa531117da83</v>
      </c>
      <c r="Y3931" t="str">
        <f>VLOOKUP(W3931,[1]ImageUrl!$A$2:$F$6090,3,0)</f>
        <v>https://case.edu/medicine/neurosciences/sites/case.edu.neurosciences/files/2019-02/CCF%20Lerner_1.jpg</v>
      </c>
      <c r="Z3931" t="str">
        <f>VLOOKUP(W3931,[1]ImageUrl!$A$2:$F$6090,4,0)</f>
        <v>x-raw-image:///77c977967deaffa44f5761afaaa17faab57e7f027b5f17ae22f69fd64a8ab946</v>
      </c>
      <c r="AA3931" t="str">
        <f>VLOOKUP(W3931,[1]ImageUrl!$A$2:$F$6090,5,0)</f>
        <v>https://my.clevelandclinic.org/-/scassets/images/org/us-news/usnews-badge-peds-9-specs-620x560.ashx?h=560&amp;la=en&amp;w=620&amp;hash=33C60DC8596B752254260C9349BF709E3E4DC91D</v>
      </c>
      <c r="AB3931" t="str">
        <f>VLOOKUP(W3931,[1]ImageUrl!$A$2:$F$6090,6,0)</f>
        <v>x-raw-image:///0221871cea614febc7b4548eede0576bb4198c3f525334d8d17833fb6de03796</v>
      </c>
    </row>
    <row r="3932" spans="1:28" x14ac:dyDescent="0.2">
      <c r="A3932">
        <v>7354238</v>
      </c>
      <c r="B3932" t="s">
        <v>12849</v>
      </c>
      <c r="C3932" t="s">
        <v>180</v>
      </c>
      <c r="D3932" t="s">
        <v>12850</v>
      </c>
      <c r="E3932">
        <v>2018</v>
      </c>
      <c r="F3932" t="s">
        <v>25</v>
      </c>
      <c r="G3932" t="s">
        <v>26</v>
      </c>
      <c r="H3932" t="s">
        <v>27</v>
      </c>
      <c r="I3932" t="s">
        <v>28</v>
      </c>
      <c r="J3932" t="s">
        <v>12851</v>
      </c>
      <c r="K3932" t="s">
        <v>30</v>
      </c>
      <c r="L3932">
        <v>439704</v>
      </c>
      <c r="M3932" t="s">
        <v>30</v>
      </c>
      <c r="N3932" t="s">
        <v>31</v>
      </c>
      <c r="O3932" t="s">
        <v>39</v>
      </c>
      <c r="P3932">
        <v>9515099</v>
      </c>
      <c r="Q3932">
        <v>1</v>
      </c>
      <c r="R3932" t="s">
        <v>40</v>
      </c>
      <c r="S3932">
        <v>214954</v>
      </c>
      <c r="T3932">
        <v>1</v>
      </c>
      <c r="U3932" t="s">
        <v>34</v>
      </c>
      <c r="V3932" t="s">
        <v>30</v>
      </c>
      <c r="W3932" t="s">
        <v>22728</v>
      </c>
      <c r="X3932" t="str">
        <f>VLOOKUP(W3932,[1]ImageUrl!$A$2:$F$6090,2,0)</f>
        <v>https://faculty.mdanderson.org/content/dam/mdanderson/images/fis/xiangwei_wu.jpg.resize.jpg</v>
      </c>
      <c r="Y3932" t="str">
        <f>VLOOKUP(W3932,[1]ImageUrl!$A$2:$F$6090,3,0)</f>
        <v>https://faculty.mdanderson.org/content/dam/mdanderson/images/fis/xiang-yang_han.jpg.resize.jpg</v>
      </c>
      <c r="Z3932" t="str">
        <f>VLOOKUP(W3932,[1]ImageUrl!$A$2:$F$6090,4,0)</f>
        <v>https://faculty.mdanderson.org/content/dam/mdanderson/images/fis/xjoe_chang.jpg.resize.jpg.pagespeed.ic.XPgEp3fVXK.jpg</v>
      </c>
      <c r="AA3932" t="str">
        <f>VLOOKUP(W3932,[1]ImageUrl!$A$2:$F$6090,5,0)</f>
        <v>https://faculty.mdanderson.org/content/dam/mdanderson/images/fis/yun_wu.jpg.resize.jpg</v>
      </c>
      <c r="AB3932" t="str">
        <f>VLOOKUP(W3932,[1]ImageUrl!$A$2:$F$6090,6,0)</f>
        <v>https://faculty.mdanderson.org/content/dam/mdanderson/images/fis/karen_lu.jpg.resize.jpg</v>
      </c>
    </row>
    <row r="3933" spans="1:28" x14ac:dyDescent="0.2">
      <c r="A3933">
        <v>9698481</v>
      </c>
      <c r="B3933" t="s">
        <v>12852</v>
      </c>
      <c r="C3933" t="s">
        <v>568</v>
      </c>
      <c r="D3933" t="s">
        <v>12853</v>
      </c>
      <c r="E3933">
        <v>2016</v>
      </c>
      <c r="F3933" t="s">
        <v>25</v>
      </c>
      <c r="G3933" t="s">
        <v>26</v>
      </c>
      <c r="H3933" t="s">
        <v>27</v>
      </c>
      <c r="I3933" t="s">
        <v>28</v>
      </c>
      <c r="J3933" t="s">
        <v>12854</v>
      </c>
      <c r="K3933" t="s">
        <v>30</v>
      </c>
      <c r="L3933">
        <v>358875</v>
      </c>
      <c r="M3933" t="s">
        <v>30</v>
      </c>
      <c r="N3933" t="s">
        <v>31</v>
      </c>
      <c r="O3933" t="s">
        <v>45</v>
      </c>
      <c r="P3933">
        <v>9124125</v>
      </c>
      <c r="Q3933">
        <v>1</v>
      </c>
      <c r="R3933" t="s">
        <v>46</v>
      </c>
      <c r="S3933">
        <v>117061</v>
      </c>
      <c r="T3933">
        <v>1</v>
      </c>
      <c r="U3933" t="s">
        <v>34</v>
      </c>
      <c r="V3933" t="s">
        <v>30</v>
      </c>
      <c r="W3933" t="s">
        <v>22729</v>
      </c>
    </row>
    <row r="3934" spans="1:28" x14ac:dyDescent="0.2">
      <c r="A3934">
        <v>10321760</v>
      </c>
      <c r="B3934" t="s">
        <v>12855</v>
      </c>
      <c r="C3934" t="s">
        <v>51</v>
      </c>
      <c r="D3934" t="s">
        <v>12856</v>
      </c>
      <c r="E3934">
        <v>2016</v>
      </c>
      <c r="F3934" t="s">
        <v>25</v>
      </c>
      <c r="G3934" t="s">
        <v>26</v>
      </c>
      <c r="H3934" t="s">
        <v>27</v>
      </c>
      <c r="I3934" t="s">
        <v>28</v>
      </c>
      <c r="J3934" t="s">
        <v>12857</v>
      </c>
      <c r="K3934" t="s">
        <v>30</v>
      </c>
      <c r="L3934">
        <v>329825</v>
      </c>
      <c r="M3934" t="s">
        <v>30</v>
      </c>
      <c r="N3934" t="s">
        <v>31</v>
      </c>
      <c r="O3934" t="s">
        <v>45</v>
      </c>
      <c r="P3934">
        <v>9156383</v>
      </c>
      <c r="Q3934">
        <v>1</v>
      </c>
      <c r="R3934" t="s">
        <v>46</v>
      </c>
      <c r="S3934">
        <v>120238</v>
      </c>
      <c r="T3934">
        <v>1</v>
      </c>
      <c r="V3934" t="s">
        <v>30</v>
      </c>
      <c r="W3934" t="s">
        <v>22730</v>
      </c>
      <c r="X3934" t="str">
        <f>VLOOKUP(W3934,[1]ImageUrl!$A$2:$F$6090,2,0)</f>
        <v>https://www.researchgate.net/profile/Zhaoqian_Su/publication/330301257/figure/fig4/AS:716256382550018@1547780237448/The-root-mean-square-fluctuations-for-all-residues-in-E9-DNase-are-plotted-in-a-The_Q320.jpg</v>
      </c>
      <c r="Y3934" t="str">
        <f>VLOOKUP(W3934,[1]ImageUrl!$A$2:$F$6090,3,0)</f>
        <v>https://www.researchgate.net/profile/Zhaoqian_Su/publication/330301257/figure/fig1/AS:716256382554116@1547780237279/All-atom-molecular-dynamic-MD-simulations-were-carried-out-on-two-systems-the-protein_Q320.jpg</v>
      </c>
      <c r="Z3934" t="str">
        <f>VLOOKUP(W3934,[1]ImageUrl!$A$2:$F$6090,4,0)</f>
        <v>https://www.researchgate.net/profile/Zhaoqian_Su/publication/330301257/figure/fig3/AS:716256382566401@1547780237404/The-contact-map-for-residues-that-form-inter-molecular-interactions-in-the-native-complex_Q320.jpg</v>
      </c>
      <c r="AA3934" t="str">
        <f>VLOOKUP(W3934,[1]ImageUrl!$A$2:$F$6090,5,0)</f>
        <v>https://www.researchgate.net/profile/Zhaoqian_Su/publication/330301257/figure/fig2/AS:716256382550017@1547780237321/The-native-structure-of-the-complex-between-E9-DNase-and-immunity-proteins-Im9-is-plotted_Q320.jpg</v>
      </c>
      <c r="AB3934" t="str">
        <f>VLOOKUP(W3934,[1]ImageUrl!$A$2:$F$6090,6,0)</f>
        <v>https://www.researchgate.net/publication/316196415/figure/fig1/AS:484476418564105@1492519587783/The-association-of-the-proteins-barnase-and-barstar-was-first-used-as-a-test-system-The_Q320.jpg</v>
      </c>
    </row>
    <row r="3935" spans="1:28" x14ac:dyDescent="0.2">
      <c r="A3935">
        <v>3124175</v>
      </c>
      <c r="B3935" t="s">
        <v>12858</v>
      </c>
      <c r="C3935" t="s">
        <v>428</v>
      </c>
      <c r="D3935" t="s">
        <v>12859</v>
      </c>
      <c r="E3935">
        <v>2018</v>
      </c>
      <c r="F3935" t="s">
        <v>25</v>
      </c>
      <c r="G3935" t="s">
        <v>26</v>
      </c>
      <c r="H3935" t="s">
        <v>27</v>
      </c>
      <c r="I3935" t="s">
        <v>28</v>
      </c>
      <c r="J3935" t="s">
        <v>12860</v>
      </c>
      <c r="K3935" t="s">
        <v>30</v>
      </c>
      <c r="L3935">
        <v>400313</v>
      </c>
      <c r="M3935" t="s">
        <v>30</v>
      </c>
      <c r="N3935" t="s">
        <v>31</v>
      </c>
      <c r="O3935" t="s">
        <v>39</v>
      </c>
      <c r="P3935">
        <v>9497626</v>
      </c>
      <c r="Q3935">
        <v>1</v>
      </c>
      <c r="R3935" t="s">
        <v>40</v>
      </c>
      <c r="S3935">
        <v>226776</v>
      </c>
      <c r="T3935">
        <v>1</v>
      </c>
      <c r="V3935" t="s">
        <v>30</v>
      </c>
      <c r="W3935" t="s">
        <v>22731</v>
      </c>
      <c r="X3935" t="str">
        <f>VLOOKUP(W3935,[1]ImageUrl!$A$2:$F$6090,2,0)</f>
        <v>https://findadoc.bidmc.org/Custom/Photos/hires/1676.jpg</v>
      </c>
      <c r="Y3935" t="str">
        <f>VLOOKUP(W3935,[1]ImageUrl!$A$2:$F$6090,3,0)</f>
        <v>http://www.dfhcc.harvard.edu/typo3temp/_processed_/csm_266_1562443459_14a34a8414.jpg</v>
      </c>
      <c r="Z3935" t="str">
        <f>VLOOKUP(W3935,[1]ImageUrl!$A$2:$F$6090,4,0)</f>
        <v>https://www.bostonherald.com/wp-content/uploads/migration/2016/08/02/080216DoctorWulf.jpg?w=535</v>
      </c>
      <c r="AA3935" t="str">
        <f>VLOOKUP(W3935,[1]ImageUrl!$A$2:$F$6090,5,0)</f>
        <v>https://www.bidmc.org/-/media/images/beth-israel-org/about-bidmc/news/gerburg-wulfa.jpg?h=236&amp;w=400</v>
      </c>
      <c r="AB3935" t="str">
        <f>VLOOKUP(W3935,[1]ImageUrl!$A$2:$F$6090,6,0)</f>
        <v>http://d6tj0xg5gnoh2.cloudfront.net/sites/default/files/styles/news_preview/public/images/breast_cancer_mms_blog.jpg?itok=DPONvHhu</v>
      </c>
    </row>
    <row r="3936" spans="1:28" x14ac:dyDescent="0.2">
      <c r="A3936">
        <v>8645979</v>
      </c>
      <c r="B3936" t="s">
        <v>12861</v>
      </c>
      <c r="C3936" t="s">
        <v>140</v>
      </c>
      <c r="D3936" t="s">
        <v>12862</v>
      </c>
      <c r="E3936">
        <v>2017</v>
      </c>
      <c r="F3936" t="s">
        <v>25</v>
      </c>
      <c r="G3936" t="s">
        <v>26</v>
      </c>
      <c r="H3936" t="s">
        <v>27</v>
      </c>
      <c r="I3936" t="s">
        <v>28</v>
      </c>
      <c r="J3936" t="s">
        <v>12863</v>
      </c>
      <c r="K3936" t="s">
        <v>30</v>
      </c>
      <c r="L3936">
        <v>453239</v>
      </c>
      <c r="M3936" t="s">
        <v>30</v>
      </c>
      <c r="N3936" t="s">
        <v>31</v>
      </c>
      <c r="O3936" t="s">
        <v>354</v>
      </c>
      <c r="P3936">
        <v>9240310</v>
      </c>
      <c r="Q3936">
        <v>1</v>
      </c>
      <c r="R3936" t="s">
        <v>355</v>
      </c>
      <c r="S3936">
        <v>112258</v>
      </c>
      <c r="T3936">
        <v>1</v>
      </c>
      <c r="V3936" t="s">
        <v>30</v>
      </c>
      <c r="W3936" t="s">
        <v>22732</v>
      </c>
      <c r="X3936" t="str">
        <f>VLOOKUP(W3936,[1]ImageUrl!$A$2:$F$6090,2,0)</f>
        <v>https://i1.rgstatic.net/ii/profile.image/277561847369753-1443187309930_Q512/Christina_Wyatt.jpg</v>
      </c>
      <c r="Y3936" t="str">
        <f>VLOOKUP(W3936,[1]ImageUrl!$A$2:$F$6090,3,0)</f>
        <v>https://medicine.duke.edu/sites/medicine.duke.edu/files/styles/profile/public/field/image/i2182342.jpg?itok=q9UWXJz5</v>
      </c>
      <c r="Z3936" t="str">
        <f>VLOOKUP(W3936,[1]ImageUrl!$A$2:$F$6090,4,0)</f>
        <v>https://www.iasusa.org/wp-content/uploads/2018/02/Wyatt_Christina-218x263.jpg</v>
      </c>
      <c r="AA3936" t="str">
        <f>VLOOKUP(W3936,[1]ImageUrl!$A$2:$F$6090,5,0)</f>
        <v>https://www.mountsinai.org/files/MSHealth/Assets/HS/SpecialtyReports/2016/Nephrology_6_911_InBody_670x460.jpg</v>
      </c>
      <c r="AB3936" t="str">
        <f>VLOOKUP(W3936,[1]ImageUrl!$A$2:$F$6090,6,0)</f>
        <v>https://i1.rgstatic.net/publication/335043253_Impact_of_tenofovir-based_pre-exposure_prophylaxis_on_biomarkers_of_bone_formation_bone_resorption_and_bone_mineral_metabolism_in_HIV-negative_adults/links/5d4c261b4585153e594669ba/preview.png</v>
      </c>
    </row>
    <row r="3937" spans="1:28" x14ac:dyDescent="0.2">
      <c r="A3937">
        <v>10925893</v>
      </c>
      <c r="B3937" t="s">
        <v>12864</v>
      </c>
      <c r="C3937" t="s">
        <v>428</v>
      </c>
      <c r="D3937" t="s">
        <v>12865</v>
      </c>
      <c r="E3937">
        <v>2018</v>
      </c>
      <c r="F3937" t="s">
        <v>25</v>
      </c>
      <c r="G3937" t="s">
        <v>26</v>
      </c>
      <c r="H3937" t="s">
        <v>27</v>
      </c>
      <c r="I3937" t="s">
        <v>28</v>
      </c>
      <c r="J3937" t="s">
        <v>12866</v>
      </c>
      <c r="K3937" t="s">
        <v>30</v>
      </c>
      <c r="L3937">
        <v>588332</v>
      </c>
      <c r="M3937" t="s">
        <v>30</v>
      </c>
      <c r="N3937" t="s">
        <v>31</v>
      </c>
      <c r="O3937" t="s">
        <v>1209</v>
      </c>
      <c r="P3937">
        <v>9592910</v>
      </c>
      <c r="Q3937">
        <v>1</v>
      </c>
      <c r="R3937" t="s">
        <v>1210</v>
      </c>
      <c r="S3937">
        <v>28688</v>
      </c>
      <c r="T3937">
        <v>1</v>
      </c>
      <c r="U3937" t="s">
        <v>34</v>
      </c>
      <c r="V3937" t="s">
        <v>30</v>
      </c>
      <c r="W3937" t="s">
        <v>22733</v>
      </c>
      <c r="X3937" t="str">
        <f>VLOOKUP(W3937,[1]ImageUrl!$A$2:$F$6090,2,0)</f>
        <v>https://findadoc.bidmc.org/Custom/Photos/hires/2641.jpg</v>
      </c>
      <c r="Y3937" t="str">
        <f>VLOOKUP(W3937,[1]ImageUrl!$A$2:$F$6090,3,0)</f>
        <v>https://www.bidmc.org/-/media/rich-text-images/beth-israel-org/medical-education/medical-education-by-department/obstetrics-and-gynecology/global-and-community-health-program/rebecca-teju-suzie.jpg?h=534&amp;w=400&amp;hash=616E909CD8634A9D9DECBA4226F5DEFE43F89B79</v>
      </c>
      <c r="Z3937" t="str">
        <f>VLOOKUP(W3937,[1]ImageUrl!$A$2:$F$6090,4,0)</f>
        <v>https://ca-times.brightspotcdn.com/dims4/default/6cccee8/2147483647/strip/true/crop/2048x1152+0+0/resize/840x473!/quality/90/?url=https%3A%2F%2Fca-times.brightspotcdn.com%2F38%2Fd1%2Fccc58a39d5cd8249c952afa364f0%2Fsd-1515787374-uyik811s2o-snap-image</v>
      </c>
      <c r="AA3937" t="str">
        <f>VLOOKUP(W3937,[1]ImageUrl!$A$2:$F$6090,5,0)</f>
        <v>https://pbs.twimg.com/media/D8S1KvCX4AEi_WY.jpg</v>
      </c>
      <c r="AB3937" t="str">
        <f>VLOOKUP(W3937,[1]ImageUrl!$A$2:$F$6090,6,0)</f>
        <v>https://www.bidmc.org/-/media/rich-text-images/beth-israel-org/medical-education/medical-education-by-department/obstetrics-and-gynecology/fellowship-in-maternal-fetal-medicine/obrienb.jpg?h=199&amp;w=150</v>
      </c>
    </row>
    <row r="3938" spans="1:28" x14ac:dyDescent="0.2">
      <c r="A3938">
        <v>2084067</v>
      </c>
      <c r="B3938" t="s">
        <v>8356</v>
      </c>
      <c r="C3938" t="s">
        <v>91</v>
      </c>
      <c r="D3938" t="s">
        <v>12867</v>
      </c>
      <c r="E3938">
        <v>2018</v>
      </c>
      <c r="F3938" t="s">
        <v>25</v>
      </c>
      <c r="G3938" t="s">
        <v>26</v>
      </c>
      <c r="H3938" t="s">
        <v>27</v>
      </c>
      <c r="I3938" t="s">
        <v>28</v>
      </c>
      <c r="J3938" t="s">
        <v>12868</v>
      </c>
      <c r="K3938" t="s">
        <v>30</v>
      </c>
      <c r="L3938">
        <v>710974</v>
      </c>
      <c r="M3938" t="s">
        <v>30</v>
      </c>
      <c r="N3938" t="s">
        <v>31</v>
      </c>
      <c r="O3938" t="s">
        <v>54</v>
      </c>
      <c r="P3938">
        <v>9499881</v>
      </c>
      <c r="Q3938">
        <v>1</v>
      </c>
      <c r="R3938" t="s">
        <v>55</v>
      </c>
      <c r="S3938">
        <v>137325</v>
      </c>
      <c r="T3938">
        <v>1</v>
      </c>
      <c r="V3938" t="s">
        <v>30</v>
      </c>
      <c r="W3938" t="s">
        <v>22734</v>
      </c>
      <c r="X3938" t="str">
        <f>VLOOKUP(W3938,[1]ImageUrl!$A$2:$F$6090,2,0)</f>
        <v>http://www.dfhcc.harvard.edu/typo3temp/_processed_/csm_275_1562443471_50d338d021.jpg</v>
      </c>
      <c r="Y3938" t="str">
        <f>VLOOKUP(W3938,[1]ImageUrl!$A$2:$F$6090,3,0)</f>
        <v>https://www.broadinstitute.org/files/styles/biosketch__413x315_/public/bios/photos/RamnikXavier_413x315.jpg?itok=peyfAm-b</v>
      </c>
      <c r="Z3938" t="str">
        <f>VLOOKUP(W3938,[1]ImageUrl!$A$2:$F$6090,4,0)</f>
        <v>https://www.hms.harvard.edu/dms/immunology/fac/images/large/Xavier_Ramnik.jpg</v>
      </c>
      <c r="AA3938" t="str">
        <f>VLOOKUP(W3938,[1]ImageUrl!$A$2:$F$6090,5,0)</f>
        <v>https://cdn.shortpixel.ai/client/q_glossy,ret_img/https://celsiustx.com/wp-content/uploads/2018/05/Celsius_Portraits_Web-Ramnik.jpg</v>
      </c>
      <c r="AB3938" t="str">
        <f>VLOOKUP(W3938,[1]ImageUrl!$A$2:$F$6090,6,0)</f>
        <v>https://giving.broadinstitute.org/sites/default/files/BRD_FASI-microsite_headshots-RamnikXavier.png</v>
      </c>
    </row>
    <row r="3939" spans="1:28" x14ac:dyDescent="0.2">
      <c r="A3939">
        <v>6243239</v>
      </c>
      <c r="B3939" t="s">
        <v>12869</v>
      </c>
      <c r="C3939" t="s">
        <v>291</v>
      </c>
      <c r="D3939" t="s">
        <v>12870</v>
      </c>
      <c r="E3939">
        <v>2016</v>
      </c>
      <c r="F3939" t="s">
        <v>25</v>
      </c>
      <c r="G3939" t="s">
        <v>26</v>
      </c>
      <c r="H3939" t="s">
        <v>27</v>
      </c>
      <c r="I3939" t="s">
        <v>28</v>
      </c>
      <c r="J3939" t="s">
        <v>12871</v>
      </c>
      <c r="K3939" t="s">
        <v>30</v>
      </c>
      <c r="L3939">
        <v>365000</v>
      </c>
      <c r="M3939" t="s">
        <v>30</v>
      </c>
      <c r="N3939" t="s">
        <v>31</v>
      </c>
      <c r="O3939" t="s">
        <v>148</v>
      </c>
      <c r="P3939">
        <v>9084047</v>
      </c>
      <c r="Q3939">
        <v>1</v>
      </c>
      <c r="R3939" t="s">
        <v>149</v>
      </c>
      <c r="S3939">
        <v>109719</v>
      </c>
      <c r="T3939">
        <v>1</v>
      </c>
      <c r="V3939" t="s">
        <v>30</v>
      </c>
      <c r="W3939" t="s">
        <v>22735</v>
      </c>
      <c r="X3939" t="str">
        <f>VLOOKUP(W3939,[1]ImageUrl!$A$2:$F$6090,2,0)</f>
        <v>https://www.medschool.lsuhsc.edu/faculty/images/new%20hugh%20xia%20for%20board.jpg?7/17/2009%209:39:32%20AM</v>
      </c>
      <c r="Y3939" t="str">
        <f>VLOOKUP(W3939,[1]ImageUrl!$A$2:$F$6090,3,0)</f>
        <v>https://www.urmc.rochester.edu/MediaLibraries/URMCMedia/labs/xia-lab/images/labfocus_1.jpg</v>
      </c>
      <c r="Z3939" t="str">
        <f>VLOOKUP(W3939,[1]ImageUrl!$A$2:$F$6090,4,0)</f>
        <v>https://i1.rgstatic.net/publication/245029741_An_Essential_Role_for_Inhibitor-2_Regulation_of_Protein_Phosphatase-1_in_Synaptic_Scaling/links/0f3175374dd679fc1a000000/preview.png</v>
      </c>
      <c r="AA3939" t="str">
        <f>VLOOKUP(W3939,[1]ImageUrl!$A$2:$F$6090,5,0)</f>
        <v>https://www.medschool.lsuhsc.edu/faculty/images/Hugh%20Xia%20fig.jpg?3/30/2009%204:05:17%20PM</v>
      </c>
      <c r="AB3939" t="str">
        <f>VLOOKUP(W3939,[1]ImageUrl!$A$2:$F$6090,6,0)</f>
        <v>https://i1.rgstatic.net/publication/14573229_Neuronal_nitric-oxide_synthase-_an_alternatively_spliced_isoform_expressed_in_differentiated_skeletal_muscle/links/0deec5374de10afc4c000000/preview.png</v>
      </c>
    </row>
    <row r="3940" spans="1:28" x14ac:dyDescent="0.2">
      <c r="A3940">
        <v>8384337</v>
      </c>
      <c r="B3940" t="s">
        <v>12872</v>
      </c>
      <c r="C3940" t="s">
        <v>3824</v>
      </c>
      <c r="D3940" t="s">
        <v>12873</v>
      </c>
      <c r="E3940">
        <v>2017</v>
      </c>
      <c r="F3940" t="s">
        <v>25</v>
      </c>
      <c r="G3940" t="s">
        <v>26</v>
      </c>
      <c r="H3940" t="s">
        <v>27</v>
      </c>
      <c r="I3940" t="s">
        <v>12874</v>
      </c>
      <c r="J3940" t="s">
        <v>12875</v>
      </c>
      <c r="K3940" t="s">
        <v>30</v>
      </c>
      <c r="L3940">
        <v>607722</v>
      </c>
      <c r="M3940" t="s">
        <v>30</v>
      </c>
      <c r="N3940" t="s">
        <v>31</v>
      </c>
      <c r="O3940" t="s">
        <v>734</v>
      </c>
      <c r="P3940">
        <v>9390559</v>
      </c>
      <c r="Q3940">
        <v>1</v>
      </c>
      <c r="R3940" t="s">
        <v>735</v>
      </c>
      <c r="S3940">
        <v>27251</v>
      </c>
      <c r="T3940">
        <v>1</v>
      </c>
      <c r="V3940" t="s">
        <v>30</v>
      </c>
      <c r="W3940" t="s">
        <v>22736</v>
      </c>
      <c r="X3940" t="str">
        <f>VLOOKUP(W3940,[1]ImageUrl!$A$2:$F$6090,2,0)</f>
        <v>https://scholars.houstonmethodist.org/ws/files/12970429/POSJJX.jpg</v>
      </c>
      <c r="Y3940" t="str">
        <f>VLOOKUP(W3940,[1]ImageUrl!$A$2:$F$6090,3,0)</f>
        <v>https://i1.rgstatic.net/ii/profile.image/343249920249857-1458848566158_Q512/Xiaofeng_Xia4.jpg</v>
      </c>
      <c r="Z3940" t="str">
        <f>VLOOKUP(W3940,[1]ImageUrl!$A$2:$F$6090,4,0)</f>
        <v>https://image-store.slidesharecdn.com/11f634ee-9dc8-4f14-b29c-0b8e3a0b6997-original.jpeg</v>
      </c>
      <c r="AA3940" t="str">
        <f>VLOOKUP(W3940,[1]ImageUrl!$A$2:$F$6090,5,0)</f>
        <v>https://www.houstonmethodist.org/-/media/Images/health-professionals/unsorted/547_Gateno_340x340.ashx?h=340&amp;la=en&amp;mw=1382&amp;w=340&amp;hash=04302B815E899A37993BC478CA8F9E0F50DF056D</v>
      </c>
      <c r="AB3940" t="str">
        <f>VLOOKUP(W3940,[1]ImageUrl!$A$2:$F$6090,6,0)</f>
        <v>https://image.isu.pub/190227232737-71bf7e97b8a87a0fcb28e7141f1e37ca/jpg/page_1_thumb_large.jpg</v>
      </c>
    </row>
    <row r="3941" spans="1:28" x14ac:dyDescent="0.2">
      <c r="A3941">
        <v>6877014</v>
      </c>
      <c r="B3941" t="s">
        <v>12876</v>
      </c>
      <c r="C3941" t="s">
        <v>1212</v>
      </c>
      <c r="D3941" t="s">
        <v>12877</v>
      </c>
      <c r="E3941">
        <v>2016</v>
      </c>
      <c r="F3941" t="s">
        <v>25</v>
      </c>
      <c r="G3941" t="s">
        <v>26</v>
      </c>
      <c r="H3941" t="s">
        <v>27</v>
      </c>
      <c r="I3941" t="s">
        <v>12878</v>
      </c>
      <c r="J3941" t="s">
        <v>12879</v>
      </c>
      <c r="K3941" t="s">
        <v>30</v>
      </c>
      <c r="L3941">
        <v>428750</v>
      </c>
      <c r="M3941" t="s">
        <v>30</v>
      </c>
      <c r="N3941" t="s">
        <v>31</v>
      </c>
      <c r="O3941" t="s">
        <v>32</v>
      </c>
      <c r="P3941">
        <v>9104987</v>
      </c>
      <c r="Q3941">
        <v>1</v>
      </c>
      <c r="R3941" t="s">
        <v>33</v>
      </c>
      <c r="S3941">
        <v>128390</v>
      </c>
      <c r="T3941">
        <v>1</v>
      </c>
      <c r="U3941" t="s">
        <v>34</v>
      </c>
      <c r="V3941" t="s">
        <v>30</v>
      </c>
      <c r="W3941" t="s">
        <v>22737</v>
      </c>
      <c r="X3941" t="str">
        <f>VLOOKUP(W3941,[1]ImageUrl!$A$2:$F$6090,2,0)</f>
        <v>https://omrf.org/wp-content/uploads/2017/02/xia.jpg</v>
      </c>
      <c r="Y3941" t="str">
        <f>VLOOKUP(W3941,[1]ImageUrl!$A$2:$F$6090,3,0)</f>
        <v>https://omrf.org/newsgallery/xia/content/images/large/Dr._Lijun_Xia.jpg</v>
      </c>
      <c r="Z3941" t="str">
        <f>VLOOKUP(W3941,[1]ImageUrl!$A$2:$F$6090,4,0)</f>
        <v>https://omrf.org/wp-content/uploads/2017/08/CC-9623.jpg</v>
      </c>
      <c r="AA3941" t="str">
        <f>VLOOKUP(W3941,[1]ImageUrl!$A$2:$F$6090,5,0)</f>
        <v>https://omrf.org/wp-content/uploads/2017/07/4303-1.jpg</v>
      </c>
      <c r="AB3941" t="str">
        <f>VLOOKUP(W3941,[1]ImageUrl!$A$2:$F$6090,6,0)</f>
        <v>https://omrf.org/wp-content/uploads/2017/08/4283-1.jpg</v>
      </c>
    </row>
    <row r="3942" spans="1:28" x14ac:dyDescent="0.2">
      <c r="A3942">
        <v>6841389</v>
      </c>
      <c r="B3942" t="s">
        <v>12880</v>
      </c>
      <c r="C3942" t="s">
        <v>211</v>
      </c>
      <c r="D3942" t="s">
        <v>12881</v>
      </c>
      <c r="E3942">
        <v>2017</v>
      </c>
      <c r="F3942" t="s">
        <v>25</v>
      </c>
      <c r="G3942" t="s">
        <v>26</v>
      </c>
      <c r="H3942" t="s">
        <v>27</v>
      </c>
      <c r="I3942" t="s">
        <v>28</v>
      </c>
      <c r="J3942" t="s">
        <v>12882</v>
      </c>
      <c r="K3942" t="s">
        <v>30</v>
      </c>
      <c r="L3942">
        <v>380976</v>
      </c>
      <c r="M3942" t="s">
        <v>30</v>
      </c>
      <c r="N3942" t="s">
        <v>31</v>
      </c>
      <c r="O3942" t="s">
        <v>32</v>
      </c>
      <c r="P3942">
        <v>9240402</v>
      </c>
      <c r="Q3942">
        <v>1</v>
      </c>
      <c r="R3942" t="s">
        <v>33</v>
      </c>
      <c r="S3942">
        <v>136969</v>
      </c>
      <c r="T3942">
        <v>1</v>
      </c>
      <c r="U3942" t="s">
        <v>34</v>
      </c>
      <c r="V3942" t="s">
        <v>30</v>
      </c>
      <c r="W3942" t="s">
        <v>22738</v>
      </c>
      <c r="X3942" t="str">
        <f>VLOOKUP(W3942,[1]ImageUrl!$A$2:$F$6090,2,0)</f>
        <v>https://gsbs.uth.edu/contentAsset/image/d2a18e40-0671-4f47-98a9-cd655a2055fa/fileAsset/filter/Resize/resize_w/150</v>
      </c>
      <c r="Y3942" t="str">
        <f>VLOOKUP(W3942,[1]ImageUrl!$A$2:$F$6090,3,0)</f>
        <v>https://med.uth.edu/bmb/wp-content/uploads/sites/13/2013/03/Xia-Yang-web.jpg</v>
      </c>
      <c r="Z3942" t="str">
        <f>VLOOKUP(W3942,[1]ImageUrl!$A$2:$F$6090,4,0)</f>
        <v>https://user-images.strikinglycdn.com/res/hrscywv4p/image/upload/c_limit,fl_lossy,h_9000,w_1200,f_auto,q_auto/1091670/b8736a2e-9d6e-4e0c-acef-8913f14b5bde_iyb16g.jpg</v>
      </c>
      <c r="AA3942" t="str">
        <f>VLOOKUP(W3942,[1]ImageUrl!$A$2:$F$6090,5,0)</f>
        <v>https://assets.doctorlogic.com/Images/Sites/S/SkinMD/Practitioner/322703.jpg?w=1000&amp;h=1400&amp;mode=max&amp;deviceType=Mobile</v>
      </c>
      <c r="AB3942" t="str">
        <f>VLOOKUP(W3942,[1]ImageUrl!$A$2:$F$6090,6,0)</f>
        <v>https://user-images.strikinglycdn.com/res/hrscywv4p/image/upload/c_limit,fl_lossy,h_1440,w_720,f_auto,q_auto/1091670/Hu_xia_jbqufb.jpg</v>
      </c>
    </row>
    <row r="3943" spans="1:28" x14ac:dyDescent="0.2">
      <c r="A3943">
        <v>11506744</v>
      </c>
      <c r="B3943" t="s">
        <v>12883</v>
      </c>
      <c r="C3943" t="s">
        <v>211</v>
      </c>
      <c r="D3943" t="s">
        <v>12884</v>
      </c>
      <c r="E3943">
        <v>2018</v>
      </c>
      <c r="F3943" t="s">
        <v>25</v>
      </c>
      <c r="G3943" t="s">
        <v>26</v>
      </c>
      <c r="H3943" t="s">
        <v>27</v>
      </c>
      <c r="I3943" t="s">
        <v>28</v>
      </c>
      <c r="J3943" t="s">
        <v>12885</v>
      </c>
      <c r="K3943" t="s">
        <v>30</v>
      </c>
      <c r="L3943">
        <v>639357</v>
      </c>
      <c r="M3943" t="s">
        <v>30</v>
      </c>
      <c r="N3943" t="s">
        <v>31</v>
      </c>
      <c r="O3943" t="s">
        <v>354</v>
      </c>
      <c r="P3943">
        <v>9601750</v>
      </c>
      <c r="Q3943">
        <v>1</v>
      </c>
      <c r="R3943" t="s">
        <v>355</v>
      </c>
      <c r="S3943">
        <v>115445</v>
      </c>
      <c r="T3943">
        <v>1</v>
      </c>
      <c r="U3943" t="s">
        <v>34</v>
      </c>
      <c r="V3943" t="s">
        <v>30</v>
      </c>
      <c r="W3943" t="s">
        <v>22739</v>
      </c>
      <c r="X3943" t="str">
        <f>VLOOKUP(W3943,[1]ImageUrl!$A$2:$F$6090,2,0)</f>
        <v>https://www.cprit.state.tx.us/media/1294/wan_xian_v2_website_v2.png?anchor=center&amp;mode=crop&amp;width=180&amp;height=156&amp;rnd=131897136870000000</v>
      </c>
      <c r="Y3943" t="str">
        <f>VLOOKUP(W3943,[1]ImageUrl!$A$2:$F$6090,3,0)</f>
        <v>https://d1aueex22ha5si.cloudfront.net/Speaker/5883/ProfilePic/wa%20xian-1516185058673.jpg</v>
      </c>
      <c r="Z3943" t="str">
        <f>VLOOKUP(W3943,[1]ImageUrl!$A$2:$F$6090,4,0)</f>
        <v>https://www.tmc.edu/news/wp-content/uploads/sites/3/Frank-McKeon-newsroom-673x376.jpg</v>
      </c>
      <c r="AA3943" t="str">
        <f>VLOOKUP(W3943,[1]ImageUrl!$A$2:$F$6090,5,0)</f>
        <v>https://www.tmc.edu/news/wp-content/uploads/sites/3/formidable/Dr.-Brian-Davis.jpg</v>
      </c>
      <c r="AB3943" t="str">
        <f>VLOOKUP(W3943,[1]ImageUrl!$A$2:$F$6090,6,0)</f>
        <v>https://grfpublishers.com/assets/editors_pics/1534080112.png</v>
      </c>
    </row>
    <row r="3944" spans="1:28" x14ac:dyDescent="0.2">
      <c r="A3944">
        <v>9224396</v>
      </c>
      <c r="B3944" t="s">
        <v>12886</v>
      </c>
      <c r="C3944" t="s">
        <v>57</v>
      </c>
      <c r="D3944" t="s">
        <v>12887</v>
      </c>
      <c r="E3944">
        <v>2017</v>
      </c>
      <c r="F3944" t="s">
        <v>25</v>
      </c>
      <c r="G3944" t="s">
        <v>26</v>
      </c>
      <c r="H3944" t="s">
        <v>27</v>
      </c>
      <c r="I3944" t="s">
        <v>28</v>
      </c>
      <c r="J3944" t="s">
        <v>12888</v>
      </c>
      <c r="K3944" t="s">
        <v>30</v>
      </c>
      <c r="L3944">
        <v>352275</v>
      </c>
      <c r="M3944" t="s">
        <v>30</v>
      </c>
      <c r="N3944" t="s">
        <v>31</v>
      </c>
      <c r="O3944" t="s">
        <v>39</v>
      </c>
      <c r="P3944">
        <v>9381120</v>
      </c>
      <c r="Q3944">
        <v>1</v>
      </c>
      <c r="R3944" t="s">
        <v>40</v>
      </c>
      <c r="S3944">
        <v>211866</v>
      </c>
      <c r="T3944">
        <v>1</v>
      </c>
      <c r="U3944" t="s">
        <v>34</v>
      </c>
      <c r="V3944" t="s">
        <v>30</v>
      </c>
      <c r="W3944" t="s">
        <v>22740</v>
      </c>
      <c r="X3944" t="str">
        <f>VLOOKUP(W3944,[1]ImageUrl!$A$2:$F$6090,2,0)</f>
        <v>https://www.ohsu.edu/apps/core/?action=people:pe.cmsProfileLowResolutionImage&amp;sPersonID=567212BB73994F5FA9FC5E63B331A5E7</v>
      </c>
      <c r="Y3944" t="str">
        <f>VLOOKUP(W3944,[1]ImageUrl!$A$2:$F$6090,3,0)</f>
        <v>https://www.ohsu.edu/sites/default/files/2019-04/xiao_2.jpg</v>
      </c>
      <c r="Z3944" t="str">
        <f>VLOOKUP(W3944,[1]ImageUrl!$A$2:$F$6090,4,0)</f>
        <v>https://blogs.ohsu.edu/researchnews/files/2018/09/xiangshu-xiao-831x424.jpg</v>
      </c>
      <c r="AA3944" t="str">
        <f>VLOOKUP(W3944,[1]ImageUrl!$A$2:$F$6090,5,0)</f>
        <v>https://www.ohsu.edu/sites/default/files/2019-04/li.jpg</v>
      </c>
      <c r="AB3944" t="str">
        <f>VLOOKUP(W3944,[1]ImageUrl!$A$2:$F$6090,6,0)</f>
        <v>https://www.ohsu.edu/sites/default/files/2019-04/chen.jpg</v>
      </c>
    </row>
    <row r="3945" spans="1:28" x14ac:dyDescent="0.2">
      <c r="A3945">
        <v>11295001</v>
      </c>
      <c r="B3945" t="s">
        <v>12889</v>
      </c>
      <c r="C3945" t="s">
        <v>102</v>
      </c>
      <c r="D3945" t="s">
        <v>12890</v>
      </c>
      <c r="E3945">
        <v>2017</v>
      </c>
      <c r="F3945" t="s">
        <v>25</v>
      </c>
      <c r="G3945" t="s">
        <v>26</v>
      </c>
      <c r="H3945" t="s">
        <v>27</v>
      </c>
      <c r="I3945" t="s">
        <v>28</v>
      </c>
      <c r="J3945" t="s">
        <v>12891</v>
      </c>
      <c r="K3945" t="s">
        <v>30</v>
      </c>
      <c r="L3945">
        <v>334291</v>
      </c>
      <c r="M3945" t="s">
        <v>30</v>
      </c>
      <c r="N3945" t="s">
        <v>31</v>
      </c>
      <c r="O3945" t="s">
        <v>45</v>
      </c>
      <c r="P3945">
        <v>9290267</v>
      </c>
      <c r="Q3945">
        <v>1</v>
      </c>
      <c r="R3945" t="s">
        <v>46</v>
      </c>
      <c r="S3945">
        <v>123081</v>
      </c>
      <c r="T3945">
        <v>1</v>
      </c>
      <c r="V3945" t="s">
        <v>30</v>
      </c>
      <c r="W3945" t="s">
        <v>22741</v>
      </c>
    </row>
    <row r="3946" spans="1:28" x14ac:dyDescent="0.2">
      <c r="A3946">
        <v>2620552</v>
      </c>
      <c r="B3946" t="s">
        <v>12892</v>
      </c>
      <c r="C3946" t="s">
        <v>180</v>
      </c>
      <c r="D3946" t="s">
        <v>12893</v>
      </c>
      <c r="E3946">
        <v>2016</v>
      </c>
      <c r="F3946" t="s">
        <v>25</v>
      </c>
      <c r="G3946" t="s">
        <v>26</v>
      </c>
      <c r="H3946" t="s">
        <v>27</v>
      </c>
      <c r="I3946" t="s">
        <v>28</v>
      </c>
      <c r="J3946" t="s">
        <v>12894</v>
      </c>
      <c r="K3946" t="s">
        <v>30</v>
      </c>
      <c r="L3946">
        <v>366000</v>
      </c>
      <c r="M3946" t="s">
        <v>30</v>
      </c>
      <c r="N3946" t="s">
        <v>31</v>
      </c>
      <c r="O3946" t="s">
        <v>39</v>
      </c>
      <c r="P3946">
        <v>9045922</v>
      </c>
      <c r="Q3946">
        <v>1</v>
      </c>
      <c r="R3946" t="s">
        <v>40</v>
      </c>
      <c r="S3946">
        <v>198090</v>
      </c>
      <c r="T3946">
        <v>1</v>
      </c>
      <c r="U3946" t="s">
        <v>34</v>
      </c>
      <c r="V3946" t="s">
        <v>30</v>
      </c>
      <c r="W3946" t="s">
        <v>22742</v>
      </c>
      <c r="X3946" t="str">
        <f>VLOOKUP(W3946,[1]ImageUrl!$A$2:$F$6090,2,0)</f>
        <v>https://media2.s-nbcnews.com/j/newscms/2018_41/2594491/181005-keping-xie-mn-1408_e40403a7e8f2eb68953376c90ebe9b51.fit-760w.jpg</v>
      </c>
      <c r="Y3946" t="str">
        <f>VLOOKUP(W3946,[1]ImageUrl!$A$2:$F$6090,3,0)</f>
        <v>https://s.hdnux.com/photos/77/15/21/16569459/5/rawImage.jpg</v>
      </c>
      <c r="Z3946" t="str">
        <f>VLOOKUP(W3946,[1]ImageUrl!$A$2:$F$6090,4,0)</f>
        <v>https://www.stevens.edu/sites/stevens_edu/files/styles/event_detail/public/Keping%20Xie.png?itok=mCrpcbJe</v>
      </c>
      <c r="AA3946" t="str">
        <f>VLOOKUP(W3946,[1]ImageUrl!$A$2:$F$6090,5,0)</f>
        <v>https://s.hdnux.com/photos/76/21/10/16323122/5/gallery_medium.jpg</v>
      </c>
      <c r="AB3946" t="str">
        <f>VLOOKUP(W3946,[1]ImageUrl!$A$2:$F$6090,6,0)</f>
        <v>https://s.hdnux.com/photos/76/21/10/16323120/9/gallery_medium.jpg</v>
      </c>
    </row>
    <row r="3947" spans="1:28" x14ac:dyDescent="0.2">
      <c r="A3947">
        <v>10917208</v>
      </c>
      <c r="B3947" t="s">
        <v>12895</v>
      </c>
      <c r="C3947" t="s">
        <v>265</v>
      </c>
      <c r="D3947" t="s">
        <v>12896</v>
      </c>
      <c r="E3947">
        <v>2016</v>
      </c>
      <c r="F3947" t="s">
        <v>25</v>
      </c>
      <c r="G3947" t="s">
        <v>26</v>
      </c>
      <c r="H3947" t="s">
        <v>27</v>
      </c>
      <c r="I3947" t="s">
        <v>28</v>
      </c>
      <c r="J3947" t="s">
        <v>12897</v>
      </c>
      <c r="K3947" t="s">
        <v>30</v>
      </c>
      <c r="L3947">
        <v>396250</v>
      </c>
      <c r="M3947" t="s">
        <v>30</v>
      </c>
      <c r="N3947" t="s">
        <v>31</v>
      </c>
      <c r="O3947" t="s">
        <v>32</v>
      </c>
      <c r="P3947">
        <v>9026361</v>
      </c>
      <c r="Q3947">
        <v>1</v>
      </c>
      <c r="R3947" t="s">
        <v>33</v>
      </c>
      <c r="S3947">
        <v>122736</v>
      </c>
      <c r="T3947">
        <v>1</v>
      </c>
      <c r="U3947" t="s">
        <v>34</v>
      </c>
      <c r="V3947" t="s">
        <v>30</v>
      </c>
      <c r="W3947" t="s">
        <v>22743</v>
      </c>
      <c r="X3947" t="str">
        <f>VLOOKUP(W3947,[1]ImageUrl!$A$2:$F$6090,2,0)</f>
        <v>https://signature.bcm.edu/images/uploaded/full/1418740567408.jpeg</v>
      </c>
      <c r="Y3947" t="str">
        <f>VLOOKUP(W3947,[1]ImageUrl!$A$2:$F$6090,3,0)</f>
        <v>https://media.bcm.edu/images/2015/81/xie2c-liang.187088.med-320-240-20150831134850.jpg</v>
      </c>
      <c r="Z3947" t="str">
        <f>VLOOKUP(W3947,[1]ImageUrl!$A$2:$F$6090,4,0)</f>
        <v>https://signature.bcm.edu/images/uploaded/full/1508859465315.jpeg</v>
      </c>
      <c r="AA3947" t="str">
        <f>VLOOKUP(W3947,[1]ImageUrl!$A$2:$F$6090,5,0)</f>
        <v>https://media.bcm.edu/images/2015/0a/pi-xinchun-cvri-320-240-20150827151246.</v>
      </c>
      <c r="AB3947" t="str">
        <f>VLOOKUP(W3947,[1]ImageUrl!$A$2:$F$6090,6,0)</f>
        <v>https://pbs.twimg.com/media/DqxgagsX4AAIv4W.jpg</v>
      </c>
    </row>
    <row r="3948" spans="1:28" x14ac:dyDescent="0.2">
      <c r="A3948">
        <v>10386741</v>
      </c>
      <c r="B3948" t="s">
        <v>12898</v>
      </c>
      <c r="C3948" t="s">
        <v>731</v>
      </c>
      <c r="D3948" t="s">
        <v>12899</v>
      </c>
      <c r="E3948">
        <v>2017</v>
      </c>
      <c r="F3948" t="s">
        <v>25</v>
      </c>
      <c r="G3948" t="s">
        <v>26</v>
      </c>
      <c r="H3948" t="s">
        <v>27</v>
      </c>
      <c r="I3948" t="s">
        <v>28</v>
      </c>
      <c r="J3948" t="s">
        <v>12900</v>
      </c>
      <c r="K3948" t="s">
        <v>30</v>
      </c>
      <c r="L3948">
        <v>366315</v>
      </c>
      <c r="M3948" t="s">
        <v>30</v>
      </c>
      <c r="N3948" t="s">
        <v>31</v>
      </c>
      <c r="O3948" t="s">
        <v>113</v>
      </c>
      <c r="P3948">
        <v>9454682</v>
      </c>
      <c r="Q3948">
        <v>1</v>
      </c>
      <c r="R3948" t="s">
        <v>114</v>
      </c>
      <c r="S3948">
        <v>16037</v>
      </c>
      <c r="T3948">
        <v>1</v>
      </c>
      <c r="U3948" t="s">
        <v>34</v>
      </c>
      <c r="V3948" t="s">
        <v>30</v>
      </c>
      <c r="W3948" t="s">
        <v>22744</v>
      </c>
      <c r="X3948" t="str">
        <f>VLOOKUP(W3948,[1]ImageUrl!$A$2:$F$6090,2,0)</f>
        <v>https://www.utoledo.edu/med/depts/neurosciences/images2/ruili%20thumb.jpg</v>
      </c>
      <c r="Y3948" t="str">
        <f>VLOOKUP(W3948,[1]ImageUrl!$A$2:$F$6090,3,0)</f>
        <v>https://www.utoledo.edu/med/depts/neurosciences/images2/hong%20thumb.jpg</v>
      </c>
      <c r="Z3948" t="str">
        <f>VLOOKUP(W3948,[1]ImageUrl!$A$2:$F$6090,4,0)</f>
        <v>https://www.utoledo.edu/med/depts/neurosciences/images/rxie2.jpg</v>
      </c>
      <c r="AA3948" t="str">
        <f>VLOOKUP(W3948,[1]ImageUrl!$A$2:$F$6090,5,0)</f>
        <v>https://www.utoledo.edu/engineering/civil-and-environmental-engineering/images/brian_randolph.jpg</v>
      </c>
      <c r="AB3948" t="str">
        <f>VLOOKUP(W3948,[1]ImageUrl!$A$2:$F$6090,6,0)</f>
        <v>https://www.utoledo.edu/med/depts/neurosciences/images/rxie1.jpg</v>
      </c>
    </row>
    <row r="3949" spans="1:28" x14ac:dyDescent="0.2">
      <c r="A3949">
        <v>9751096</v>
      </c>
      <c r="B3949" t="s">
        <v>12901</v>
      </c>
      <c r="C3949" t="s">
        <v>471</v>
      </c>
      <c r="D3949" t="s">
        <v>12902</v>
      </c>
      <c r="E3949">
        <v>2016</v>
      </c>
      <c r="F3949" t="s">
        <v>25</v>
      </c>
      <c r="G3949" t="s">
        <v>26</v>
      </c>
      <c r="H3949" t="s">
        <v>27</v>
      </c>
      <c r="I3949" t="s">
        <v>28</v>
      </c>
      <c r="J3949" t="s">
        <v>12903</v>
      </c>
      <c r="K3949" t="s">
        <v>30</v>
      </c>
      <c r="L3949">
        <v>323584</v>
      </c>
      <c r="M3949" t="s">
        <v>30</v>
      </c>
      <c r="N3949" t="s">
        <v>31</v>
      </c>
      <c r="O3949" t="s">
        <v>45</v>
      </c>
      <c r="P3949">
        <v>9104615</v>
      </c>
      <c r="Q3949">
        <v>1</v>
      </c>
      <c r="R3949" t="s">
        <v>46</v>
      </c>
      <c r="S3949">
        <v>115473</v>
      </c>
      <c r="T3949">
        <v>1</v>
      </c>
      <c r="U3949" t="s">
        <v>34</v>
      </c>
      <c r="V3949" t="s">
        <v>30</v>
      </c>
      <c r="W3949" t="s">
        <v>22745</v>
      </c>
      <c r="X3949" t="str">
        <f>VLOOKUP(W3949,[1]ImageUrl!$A$2:$F$6090,2,0)</f>
        <v>https://www.eurekalert.org/multimedia/pub/web/86028_web.jpg</v>
      </c>
      <c r="Y3949" t="str">
        <f>VLOOKUP(W3949,[1]ImageUrl!$A$2:$F$6090,3,0)</f>
        <v>https://qbrc.swmed.edu/labs/xielab/img/yangxie2.jpg</v>
      </c>
      <c r="Z3949" t="str">
        <f>VLOOKUP(W3949,[1]ImageUrl!$A$2:$F$6090,4,0)</f>
        <v>https://www.utsouthwestern.edu/newsroom/articles/year-2018/assets/algorithm-team.jpg</v>
      </c>
      <c r="AA3949" t="str">
        <f>VLOOKUP(W3949,[1]ImageUrl!$A$2:$F$6090,5,0)</f>
        <v>http://www.utsouthwestern.edu/facultydata/85325/images/XIE_YANG.jpg</v>
      </c>
      <c r="AB3949" t="str">
        <f>VLOOKUP(W3949,[1]ImageUrl!$A$2:$F$6090,6,0)</f>
        <v>https://www.utsouthwestern.edu/research/in-pursuit/archive/year-2018/assets/6-CoreAlgorithm-Header.jpg</v>
      </c>
    </row>
    <row r="3950" spans="1:28" x14ac:dyDescent="0.2">
      <c r="A3950">
        <v>8625946</v>
      </c>
      <c r="B3950" t="s">
        <v>12904</v>
      </c>
      <c r="C3950" t="s">
        <v>265</v>
      </c>
      <c r="D3950" t="s">
        <v>12905</v>
      </c>
      <c r="E3950">
        <v>2016</v>
      </c>
      <c r="F3950" t="s">
        <v>25</v>
      </c>
      <c r="G3950" t="s">
        <v>26</v>
      </c>
      <c r="H3950" t="s">
        <v>27</v>
      </c>
      <c r="I3950" t="s">
        <v>28</v>
      </c>
      <c r="J3950" t="s">
        <v>12906</v>
      </c>
      <c r="K3950" t="s">
        <v>30</v>
      </c>
      <c r="L3950">
        <v>356625</v>
      </c>
      <c r="M3950" t="s">
        <v>30</v>
      </c>
      <c r="N3950" t="s">
        <v>31</v>
      </c>
      <c r="O3950" t="s">
        <v>354</v>
      </c>
      <c r="P3950">
        <v>9003363</v>
      </c>
      <c r="Q3950">
        <v>1</v>
      </c>
      <c r="R3950" t="s">
        <v>355</v>
      </c>
      <c r="S3950">
        <v>107436</v>
      </c>
      <c r="T3950">
        <v>1</v>
      </c>
      <c r="V3950" t="s">
        <v>30</v>
      </c>
      <c r="W3950" t="s">
        <v>22746</v>
      </c>
      <c r="X3950" t="str">
        <f>VLOOKUP(W3950,[1]ImageUrl!$A$2:$F$6090,2,0)</f>
        <v>https://signature.bcm.edu/images/uploaded/full/162703.jpg</v>
      </c>
      <c r="Y3950" t="str">
        <f>VLOOKUP(W3950,[1]ImageUrl!$A$2:$F$6090,3,0)</f>
        <v>https://s3-us-west-2.amazonaws.com/uw-s3-cdn/wp-content/uploads/sites/61/2018/08/03133243/Dr.-Li-Xin-and-Lab-Team2.jpg</v>
      </c>
      <c r="Z3950" t="str">
        <f>VLOOKUP(W3950,[1]ImageUrl!$A$2:$F$6090,4,0)</f>
        <v>https://i1.rgstatic.net/ii/profile.image/627232657653763-1526555327646_Q512/Xin_Li130.jpg</v>
      </c>
      <c r="AA3950" t="str">
        <f>VLOOKUP(W3950,[1]ImageUrl!$A$2:$F$6090,5,0)</f>
        <v>https://i1.rgstatic.net/ii/profile.image/685748336480260-1540506552306_Q512/Xin_Li297.jpg</v>
      </c>
      <c r="AB3950" t="str">
        <f>VLOOKUP(W3950,[1]ImageUrl!$A$2:$F$6090,6,0)</f>
        <v>https://signature.bcm.edu/images/uploaded/full/1530646095379.jpeg</v>
      </c>
    </row>
    <row r="3951" spans="1:28" x14ac:dyDescent="0.2">
      <c r="A3951">
        <v>10419179</v>
      </c>
      <c r="B3951" t="s">
        <v>12907</v>
      </c>
      <c r="C3951" t="s">
        <v>176</v>
      </c>
      <c r="D3951" t="s">
        <v>12908</v>
      </c>
      <c r="E3951">
        <v>2016</v>
      </c>
      <c r="F3951" t="s">
        <v>25</v>
      </c>
      <c r="G3951" t="s">
        <v>26</v>
      </c>
      <c r="H3951" t="s">
        <v>27</v>
      </c>
      <c r="I3951" t="s">
        <v>28</v>
      </c>
      <c r="J3951" t="s">
        <v>12909</v>
      </c>
      <c r="K3951" t="s">
        <v>30</v>
      </c>
      <c r="L3951">
        <v>390000</v>
      </c>
      <c r="M3951" t="s">
        <v>30</v>
      </c>
      <c r="N3951" t="s">
        <v>31</v>
      </c>
      <c r="O3951" t="s">
        <v>32</v>
      </c>
      <c r="P3951">
        <v>9083282</v>
      </c>
      <c r="Q3951">
        <v>1</v>
      </c>
      <c r="R3951" t="s">
        <v>33</v>
      </c>
      <c r="S3951">
        <v>132211</v>
      </c>
      <c r="T3951">
        <v>1</v>
      </c>
      <c r="V3951" t="s">
        <v>30</v>
      </c>
      <c r="W3951" t="s">
        <v>22747</v>
      </c>
      <c r="X3951" t="str">
        <f>VLOOKUP(W3951,[1]ImageUrl!$A$2:$F$6090,2,0)</f>
        <v>https://www.cincinnatichildrens.org/-/media/cincinnati%20childrens/global%20shared/biographies/x/xin-mei.jpg?mw=220&amp;hash=29027E525FF5594664A41D69D72F5091FF54C959</v>
      </c>
      <c r="Y3951" t="str">
        <f>VLOOKUP(W3951,[1]ImageUrl!$A$2:$F$6090,3,0)</f>
        <v>https://www.cincinnatichildrens.org/-/media/cincinnati%20childrens/global%20shared/biographies/l/lutzko-carolyn.jpg?mw=150&amp;hash=1F4A0C4C7984ABBCCAE311492CCE6FE73782EFF7</v>
      </c>
      <c r="Z3951" t="str">
        <f>VLOOKUP(W3951,[1]ImageUrl!$A$2:$F$6090,4,0)</f>
        <v>https://www.cincinnatichildrens.org/-/media/cincinnati%20childrens/global%20shared/biographies/p/pan-dao.jpg?mw=150&amp;hash=06FCE718199560F42BAA4777B107E536D39A990C</v>
      </c>
      <c r="AA3951" t="str">
        <f>VLOOKUP(W3951,[1]ImageUrl!$A$2:$F$6090,5,0)</f>
        <v>https://www.cincinnatichildrens.org/-/media/cincinnati%20childrens/global%20shared/biographies/w/wu-jianqiang.jpg?mw=150&amp;hash=5A4E794EBA51BF651B1C24B72A987ED0C744CCB7</v>
      </c>
      <c r="AB3951" t="str">
        <f>VLOOKUP(W3951,[1]ImageUrl!$A$2:$F$6090,6,0)</f>
        <v>https://www.cincinnatichildrens.org/-/media/cincinnati%20childrens/global%20shared/biographies/w/waclaw-ronald.jpg?mw=150&amp;hash=D1EEC816DAE7BEC203002D1D7BACFF12EE76523D</v>
      </c>
    </row>
    <row r="3952" spans="1:28" x14ac:dyDescent="0.2">
      <c r="A3952">
        <v>11384514</v>
      </c>
      <c r="B3952" t="s">
        <v>12910</v>
      </c>
      <c r="C3952" t="s">
        <v>91</v>
      </c>
      <c r="D3952" t="s">
        <v>12911</v>
      </c>
      <c r="E3952">
        <v>2016</v>
      </c>
      <c r="F3952" t="s">
        <v>25</v>
      </c>
      <c r="G3952" t="s">
        <v>26</v>
      </c>
      <c r="H3952" t="s">
        <v>27</v>
      </c>
      <c r="I3952" t="s">
        <v>28</v>
      </c>
      <c r="J3952" t="s">
        <v>12912</v>
      </c>
      <c r="K3952" t="s">
        <v>30</v>
      </c>
      <c r="L3952">
        <v>340154</v>
      </c>
      <c r="M3952" t="s">
        <v>30</v>
      </c>
      <c r="N3952" t="s">
        <v>31</v>
      </c>
      <c r="O3952" t="s">
        <v>137</v>
      </c>
      <c r="P3952">
        <v>9173281</v>
      </c>
      <c r="Q3952">
        <v>1</v>
      </c>
      <c r="R3952" t="s">
        <v>138</v>
      </c>
      <c r="S3952">
        <v>94392</v>
      </c>
      <c r="T3952">
        <v>1</v>
      </c>
      <c r="U3952" t="s">
        <v>34</v>
      </c>
      <c r="V3952" t="s">
        <v>30</v>
      </c>
      <c r="W3952" t="s">
        <v>22748</v>
      </c>
      <c r="X3952" t="str">
        <f>VLOOKUP(W3952,[1]ImageUrl!$A$2:$F$6090,2,0)</f>
        <v>https://www.researchgate.net/profile/Tatyana_Levchenko/publication/223972625/figure/fig2/AS:280348341620754@1443851661346/Gelatin-zymograms-of-matrix-metalloproteinase-MMP-responses-A-Representative_Q320.jpg</v>
      </c>
      <c r="Y3952" t="str">
        <f>VLOOKUP(W3952,[1]ImageUrl!$A$2:$F$6090,3,0)</f>
        <v>https://www.researchgate.net/profile/Xiang_Fan10/publication/250919422/figure/fig3/AS:667616725180422@1536183639170/figure-fig3_Q320.jpg</v>
      </c>
      <c r="Z3952" t="str">
        <f>VLOOKUP(W3952,[1]ImageUrl!$A$2:$F$6090,4,0)</f>
        <v>https://www.researchgate.net/publication/334213814/figure/fig3/AS:776766008340481@1562206856375/LCN2-reduced-the-increase-of-endothelial-permeability-in-response-to-TNFa-A-TNFa_Q320.jpg</v>
      </c>
      <c r="AA3952" t="str">
        <f>VLOOKUP(W3952,[1]ImageUrl!$A$2:$F$6090,5,0)</f>
        <v>https://www.researchgate.net/profile/Klaus_Van_Leyen/publication/232256311/figure/fig3/AS:393460243812356@1470819640229/Effects-of-Sema3A-on-in-vitro-angiogenesis-A-Phase-contrast-images-show-that-tube_Q320.jpg</v>
      </c>
      <c r="AB3952" t="str">
        <f>VLOOKUP(W3952,[1]ImageUrl!$A$2:$F$6090,6,0)</f>
        <v>https://www.researchgate.net/profile/Klaus_Van_Leyen/publication/232256311/figure/fig1/AS:393460239618056@1470819639578/A-Recombinant-full-length-90-kDa-Sema3A-was-used-in-the-cell-culture-experiments-B_Q320.jpg</v>
      </c>
    </row>
    <row r="3953" spans="1:28" x14ac:dyDescent="0.2">
      <c r="A3953">
        <v>11922025</v>
      </c>
      <c r="B3953" t="s">
        <v>12913</v>
      </c>
      <c r="C3953" t="s">
        <v>154</v>
      </c>
      <c r="D3953" t="s">
        <v>12914</v>
      </c>
      <c r="E3953">
        <v>2018</v>
      </c>
      <c r="F3953" t="s">
        <v>65</v>
      </c>
      <c r="G3953" t="s">
        <v>26</v>
      </c>
      <c r="H3953" t="s">
        <v>27</v>
      </c>
      <c r="I3953" t="s">
        <v>28</v>
      </c>
      <c r="J3953" t="s">
        <v>12915</v>
      </c>
      <c r="K3953" t="s">
        <v>30</v>
      </c>
      <c r="L3953">
        <v>354563</v>
      </c>
      <c r="M3953" t="s">
        <v>30</v>
      </c>
      <c r="N3953" t="s">
        <v>31</v>
      </c>
      <c r="O3953" t="s">
        <v>39</v>
      </c>
      <c r="P3953">
        <v>9576731</v>
      </c>
      <c r="Q3953">
        <v>1</v>
      </c>
      <c r="R3953" t="s">
        <v>40</v>
      </c>
      <c r="S3953">
        <v>230451</v>
      </c>
      <c r="T3953">
        <v>1</v>
      </c>
      <c r="V3953" t="s">
        <v>30</v>
      </c>
      <c r="W3953" t="s">
        <v>22749</v>
      </c>
      <c r="X3953" t="str">
        <f>VLOOKUP(W3953,[1]ImageUrl!$A$2:$F$6090,2,0)</f>
        <v>https://www.wakehealth.edu/-/media/WakeForest/Global/System/Person-Images/f/Fei-Xing.jpg</v>
      </c>
      <c r="Y3953" t="str">
        <f>VLOOKUP(W3953,[1]ImageUrl!$A$2:$F$6090,3,0)</f>
        <v>https://school.wakehealth.edu/-/media/WakeForest/Global/System/Person-Images/a/Alexandra-Thomas.jpg</v>
      </c>
      <c r="Z3953" t="str">
        <f>VLOOKUP(W3953,[1]ImageUrl!$A$2:$F$6090,4,0)</f>
        <v>https://school.wakehealth.edu/-/media/WakeForest/Global/System/Person-Images/s/Stacy-Wentworth.jpg</v>
      </c>
      <c r="AA3953" t="str">
        <f>VLOOKUP(W3953,[1]ImageUrl!$A$2:$F$6090,5,0)</f>
        <v>https://school.wakehealth.edu/-/media/WakeForest/Global/System/Person-Images/k/Kathryn-E-Weaver.jpg</v>
      </c>
      <c r="AB3953" t="str">
        <f>VLOOKUP(W3953,[1]ImageUrl!$A$2:$F$6090,6,0)</f>
        <v>https://school.wakehealth.edu/-/media/WakeForest/Global/System/Person-Images/l/Leonard-James-Wudel.jpg</v>
      </c>
    </row>
    <row r="3954" spans="1:28" x14ac:dyDescent="0.2">
      <c r="A3954">
        <v>8492609</v>
      </c>
      <c r="B3954" t="s">
        <v>12916</v>
      </c>
      <c r="C3954" t="s">
        <v>102</v>
      </c>
      <c r="D3954" t="s">
        <v>12917</v>
      </c>
      <c r="E3954">
        <v>2016</v>
      </c>
      <c r="F3954" t="s">
        <v>25</v>
      </c>
      <c r="G3954" t="s">
        <v>26</v>
      </c>
      <c r="H3954" t="s">
        <v>27</v>
      </c>
      <c r="I3954" t="s">
        <v>28</v>
      </c>
      <c r="J3954" t="s">
        <v>12918</v>
      </c>
      <c r="K3954" t="s">
        <v>30</v>
      </c>
      <c r="L3954">
        <v>376250</v>
      </c>
      <c r="M3954" t="s">
        <v>30</v>
      </c>
      <c r="N3954" t="s">
        <v>31</v>
      </c>
      <c r="O3954" t="s">
        <v>32</v>
      </c>
      <c r="P3954">
        <v>9010004</v>
      </c>
      <c r="Q3954">
        <v>1</v>
      </c>
      <c r="R3954" t="s">
        <v>33</v>
      </c>
      <c r="S3954">
        <v>130623</v>
      </c>
      <c r="T3954">
        <v>1</v>
      </c>
      <c r="V3954" t="s">
        <v>30</v>
      </c>
      <c r="W3954" t="s">
        <v>22750</v>
      </c>
      <c r="X3954" t="str">
        <f>VLOOKUP(W3954,[1]ImageUrl!$A$2:$F$6090,2,0)</f>
        <v>https://app1.unmc.edu/publicaffairs/TodaySite/Images/SiteImages/large/Xiong0109.jpg</v>
      </c>
      <c r="Y3954" t="str">
        <f>VLOOKUP(W3954,[1]ImageUrl!$A$2:$F$6090,3,0)</f>
        <v>https://www.unmc.edu/regenerativemed/people/Faculty2/wanfen.png</v>
      </c>
      <c r="Z3954" t="str">
        <f>VLOOKUP(W3954,[1]ImageUrl!$A$2:$F$6090,4,0)</f>
        <v>https://app1.unmc.edu/PublicAffairs/TodaySite/Images/SiteImages/Baxter710.jpg</v>
      </c>
      <c r="AA3954" t="str">
        <f>VLOOKUP(W3954,[1]ImageUrl!$A$2:$F$6090,5,0)</f>
        <v>https://app1.unmc.edu/PublicAffairs/TodaySite/Images/SiteImages/baxter&amp;Xiong1.jpg</v>
      </c>
      <c r="AB3954" t="str">
        <f>VLOOKUP(W3954,[1]ImageUrl!$A$2:$F$6090,6,0)</f>
        <v>https://www.unmc.edu/research/distinguished-scientists/images/DS2016Kielian.jpg</v>
      </c>
    </row>
    <row r="3955" spans="1:28" x14ac:dyDescent="0.2">
      <c r="A3955">
        <v>1870226</v>
      </c>
      <c r="B3955" t="s">
        <v>12919</v>
      </c>
      <c r="C3955" t="s">
        <v>265</v>
      </c>
      <c r="D3955" t="s">
        <v>12920</v>
      </c>
      <c r="E3955">
        <v>2016</v>
      </c>
      <c r="F3955" t="s">
        <v>25</v>
      </c>
      <c r="G3955" t="s">
        <v>26</v>
      </c>
      <c r="H3955" t="s">
        <v>27</v>
      </c>
      <c r="I3955" t="s">
        <v>28</v>
      </c>
      <c r="J3955" t="s">
        <v>12921</v>
      </c>
      <c r="K3955" t="s">
        <v>30</v>
      </c>
      <c r="L3955">
        <v>374023</v>
      </c>
      <c r="M3955" t="s">
        <v>30</v>
      </c>
      <c r="N3955" t="s">
        <v>31</v>
      </c>
      <c r="O3955" t="s">
        <v>39</v>
      </c>
      <c r="P3955">
        <v>9030156</v>
      </c>
      <c r="Q3955">
        <v>1</v>
      </c>
      <c r="R3955" t="s">
        <v>40</v>
      </c>
      <c r="S3955">
        <v>193455</v>
      </c>
      <c r="T3955">
        <v>1</v>
      </c>
      <c r="U3955" t="s">
        <v>34</v>
      </c>
      <c r="V3955" t="s">
        <v>30</v>
      </c>
      <c r="W3955" t="s">
        <v>22751</v>
      </c>
      <c r="X3955" t="str">
        <f>VLOOKUP(W3955,[1]ImageUrl!$A$2:$F$6090,2,0)</f>
        <v>https://signature.bcm.edu/images/uploaded/full/037810.jpg</v>
      </c>
      <c r="Y3955" t="str">
        <f>VLOOKUP(W3955,[1]ImageUrl!$A$2:$F$6090,3,0)</f>
        <v>https://signature.bcm.edu/images/uploaded/full/169854.jpg</v>
      </c>
      <c r="Z3955" t="str">
        <f>VLOOKUP(W3955,[1]ImageUrl!$A$2:$F$6090,4,0)</f>
        <v>https://i1.rgstatic.net/ii/profile.image/272287710576652-1441929857446_Q512/Jianming_Xu2.jpg</v>
      </c>
      <c r="AA3955" t="str">
        <f>VLOOKUP(W3955,[1]ImageUrl!$A$2:$F$6090,5,0)</f>
        <v>https://signature.bcm.edu/images/uploaded/full/1380231877661.png</v>
      </c>
      <c r="AB3955" t="str">
        <f>VLOOKUP(W3955,[1]ImageUrl!$A$2:$F$6090,6,0)</f>
        <v>https://signature.bcm.edu/images/uploaded/full/1530646095379.jpeg</v>
      </c>
    </row>
    <row r="3956" spans="1:28" x14ac:dyDescent="0.2">
      <c r="A3956">
        <v>2094858</v>
      </c>
      <c r="B3956" t="s">
        <v>12922</v>
      </c>
      <c r="C3956" t="s">
        <v>140</v>
      </c>
      <c r="D3956" t="s">
        <v>12923</v>
      </c>
      <c r="E3956">
        <v>2016</v>
      </c>
      <c r="F3956" t="s">
        <v>25</v>
      </c>
      <c r="G3956" t="s">
        <v>26</v>
      </c>
      <c r="H3956" t="s">
        <v>27</v>
      </c>
      <c r="I3956" t="s">
        <v>28</v>
      </c>
      <c r="J3956" t="s">
        <v>12924</v>
      </c>
      <c r="K3956" t="s">
        <v>30</v>
      </c>
      <c r="L3956">
        <v>504996</v>
      </c>
      <c r="M3956" t="s">
        <v>30</v>
      </c>
      <c r="N3956" t="s">
        <v>31</v>
      </c>
      <c r="O3956" t="s">
        <v>113</v>
      </c>
      <c r="P3956">
        <v>9106953</v>
      </c>
      <c r="Q3956">
        <v>1</v>
      </c>
      <c r="R3956" t="s">
        <v>114</v>
      </c>
      <c r="S3956">
        <v>14718</v>
      </c>
      <c r="T3956">
        <v>1</v>
      </c>
      <c r="U3956" t="s">
        <v>34</v>
      </c>
      <c r="V3956" t="s">
        <v>30</v>
      </c>
      <c r="W3956" t="s">
        <v>22752</v>
      </c>
      <c r="X3956" t="str">
        <f>VLOOKUP(W3956,[1]ImageUrl!$A$2:$F$6090,2,0)</f>
        <v>https://icahn.mssm.edu/files/fad_img_new/252/0000076810028401216721/0000072500001497153162.jpg</v>
      </c>
      <c r="Y3956" t="str">
        <f>VLOOKUP(W3956,[1]ImageUrl!$A$2:$F$6090,3,0)</f>
        <v>https://www.researchgate.net/profile/Nishat_Sultana2/publication/264832623/figure/fig7/AS:669697934639120@1536679838979/Expression-and-lineage-analysis-of-Tbx18-in-the-developing-ureters-A-C-Tbx18_Q320.jpg</v>
      </c>
      <c r="Z3956" t="str">
        <f>VLOOKUP(W3956,[1]ImageUrl!$A$2:$F$6090,4,0)</f>
        <v>https://www.researchgate.net/profile/Bernd_Fritzsch/publication/8221563/figure/fig8/AS:667098615402500@1536060112569/Deletion-of-distal-cranial-sensory-ganglia-in-Eya1--and-Six1-embryos-A-C-Whole-mount_Q320.jpg</v>
      </c>
      <c r="AA3956" t="str">
        <f>VLOOKUP(W3956,[1]ImageUrl!$A$2:$F$6090,5,0)</f>
        <v>https://www.researchgate.net/profile/Bernd_Fritzsch/publication/8221563/figure/fig1/AS:486631355490308@1493033364748/Eya1-and-Six1-are-required-for-the-maintenance-of-normal-neurogenesis-during-inner-ear_Q320.jpg</v>
      </c>
      <c r="AB3956" t="str">
        <f>VLOOKUP(W3956,[1]ImageUrl!$A$2:$F$6090,6,0)</f>
        <v>https://www.researchgate.net/publication/319640509/figure/fig1/AS:614352633733120@1523484490026/Deletion-of-Six1-in-the-developing-cochlea-using-Eya1-CreER-or-Sox2-CreER-leads-to_Q320.jpg</v>
      </c>
    </row>
    <row r="3957" spans="1:28" x14ac:dyDescent="0.2">
      <c r="A3957">
        <v>11263996</v>
      </c>
      <c r="B3957" t="s">
        <v>12925</v>
      </c>
      <c r="C3957" t="s">
        <v>471</v>
      </c>
      <c r="D3957" t="s">
        <v>12926</v>
      </c>
      <c r="E3957">
        <v>2018</v>
      </c>
      <c r="F3957" t="s">
        <v>25</v>
      </c>
      <c r="G3957" t="s">
        <v>26</v>
      </c>
      <c r="H3957" t="s">
        <v>27</v>
      </c>
      <c r="I3957" t="s">
        <v>28</v>
      </c>
      <c r="J3957" t="s">
        <v>12927</v>
      </c>
      <c r="K3957" t="s">
        <v>30</v>
      </c>
      <c r="L3957">
        <v>405000</v>
      </c>
      <c r="M3957" t="s">
        <v>30</v>
      </c>
      <c r="N3957" t="s">
        <v>31</v>
      </c>
      <c r="O3957" t="s">
        <v>137</v>
      </c>
      <c r="P3957">
        <v>9449944</v>
      </c>
      <c r="Q3957">
        <v>1</v>
      </c>
      <c r="R3957" t="s">
        <v>138</v>
      </c>
      <c r="S3957">
        <v>104828</v>
      </c>
      <c r="T3957">
        <v>1</v>
      </c>
      <c r="V3957" t="s">
        <v>30</v>
      </c>
      <c r="W3957" t="s">
        <v>22753</v>
      </c>
      <c r="X3957" t="str">
        <f>VLOOKUP(W3957,[1]ImageUrl!$A$2:$F$6090,2,0)</f>
        <v>https://www.utsouthwestern.edu/labs/xu-wei/assets/wei-xu-faculty.jpg</v>
      </c>
      <c r="Y3957" t="str">
        <f>VLOOKUP(W3957,[1]ImageUrl!$A$2:$F$6090,3,0)</f>
        <v>https://www.utsouthwestern.edu/labs/xu-wei/assets/jgphoto.jpg</v>
      </c>
      <c r="Z3957" t="str">
        <f>VLOOKUP(W3957,[1]ImageUrl!$A$2:$F$6090,4,0)</f>
        <v>https://www.utsouthwestern.edu/labs/xu-wei/assets/Yuh-Tarng%20Chen.jpg</v>
      </c>
      <c r="AA3957" t="str">
        <f>VLOOKUP(W3957,[1]ImageUrl!$A$2:$F$6090,5,0)</f>
        <v>https://www.utsouthwestern.edu/labs/asset/7374d0f2-05ee-4c73-814a-a5252f13b042/xu-banner-1.jpg</v>
      </c>
      <c r="AB3957" t="str">
        <f>VLOOKUP(W3957,[1]ImageUrl!$A$2:$F$6090,6,0)</f>
        <v>https://www.utsouthwestern.edu/labs/xu-wei/assets/ElizabethLi2.jpg</v>
      </c>
    </row>
    <row r="3958" spans="1:28" x14ac:dyDescent="0.2">
      <c r="A3958">
        <v>7239641</v>
      </c>
      <c r="B3958" t="s">
        <v>12928</v>
      </c>
      <c r="C3958" t="s">
        <v>160</v>
      </c>
      <c r="D3958" t="s">
        <v>12929</v>
      </c>
      <c r="E3958">
        <v>2018</v>
      </c>
      <c r="F3958" t="s">
        <v>25</v>
      </c>
      <c r="G3958" t="s">
        <v>26</v>
      </c>
      <c r="H3958" t="s">
        <v>27</v>
      </c>
      <c r="I3958" t="s">
        <v>28</v>
      </c>
      <c r="J3958" t="s">
        <v>12930</v>
      </c>
      <c r="K3958" t="s">
        <v>30</v>
      </c>
      <c r="L3958">
        <v>351131</v>
      </c>
      <c r="M3958" t="s">
        <v>30</v>
      </c>
      <c r="N3958" t="s">
        <v>31</v>
      </c>
      <c r="O3958" t="s">
        <v>39</v>
      </c>
      <c r="P3958">
        <v>9579793</v>
      </c>
      <c r="Q3958">
        <v>1</v>
      </c>
      <c r="R3958" t="s">
        <v>40</v>
      </c>
      <c r="S3958">
        <v>230916</v>
      </c>
      <c r="T3958">
        <v>1</v>
      </c>
      <c r="V3958" t="s">
        <v>30</v>
      </c>
      <c r="W3958" t="s">
        <v>22754</v>
      </c>
      <c r="X3958" t="str">
        <f>VLOOKUP(W3958,[1]ImageUrl!$A$2:$F$6090,2,0)</f>
        <v>http://cellbiology.med.miami.edu/images/XXu.jpg</v>
      </c>
      <c r="Y3958" t="str">
        <f>VLOOKUP(W3958,[1]ImageUrl!$A$2:$F$6090,3,0)</f>
        <v>http://biomed.med.miami.edu/images/faculty/faculty_Xu_Mike_WEB.jpg</v>
      </c>
      <c r="Z3958" t="str">
        <f>VLOOKUP(W3958,[1]ImageUrl!$A$2:$F$6090,4,0)</f>
        <v>http://cellbiology.med.miami.edu/images/xufigures.jpg</v>
      </c>
      <c r="AA3958" t="str">
        <f>VLOOKUP(W3958,[1]ImageUrl!$A$2:$F$6090,5,0)</f>
        <v>https://i1.rgstatic.net/ii/profile.image/276944378712073-1443040093762_Q512/Xiang-Xi_Xu.jpg</v>
      </c>
      <c r="AB3958" t="str">
        <f>VLOOKUP(W3958,[1]ImageUrl!$A$2:$F$6090,6,0)</f>
        <v>http://phydatabase.med.miami.edu/Documents/Pictures/Xiang-Xi_Xu.jpg</v>
      </c>
    </row>
    <row r="3959" spans="1:28" x14ac:dyDescent="0.2">
      <c r="A3959">
        <v>3079333</v>
      </c>
      <c r="B3959" t="s">
        <v>12931</v>
      </c>
      <c r="C3959" t="s">
        <v>291</v>
      </c>
      <c r="D3959" t="s">
        <v>12932</v>
      </c>
      <c r="E3959">
        <v>2017</v>
      </c>
      <c r="F3959" t="s">
        <v>25</v>
      </c>
      <c r="G3959" t="s">
        <v>26</v>
      </c>
      <c r="H3959" t="s">
        <v>27</v>
      </c>
      <c r="I3959" t="s">
        <v>28</v>
      </c>
      <c r="J3959" t="s">
        <v>12933</v>
      </c>
      <c r="K3959" t="s">
        <v>30</v>
      </c>
      <c r="L3959">
        <v>490223</v>
      </c>
      <c r="M3959" t="s">
        <v>30</v>
      </c>
      <c r="N3959" t="s">
        <v>31</v>
      </c>
      <c r="O3959" t="s">
        <v>734</v>
      </c>
      <c r="P3959">
        <v>9289696</v>
      </c>
      <c r="Q3959">
        <v>1</v>
      </c>
      <c r="R3959" t="s">
        <v>735</v>
      </c>
      <c r="S3959">
        <v>26782</v>
      </c>
      <c r="T3959">
        <v>1</v>
      </c>
      <c r="V3959" t="s">
        <v>30</v>
      </c>
      <c r="W3959" t="s">
        <v>22755</v>
      </c>
      <c r="X3959" t="str">
        <f>VLOOKUP(W3959,[1]ImageUrl!$A$2:$F$6090,2,0)</f>
        <v>https://lookaside.fbsbx.com/lookaside/crawler/media/?media_id=1915845018682498</v>
      </c>
      <c r="Y3959" t="str">
        <f>VLOOKUP(W3959,[1]ImageUrl!$A$2:$F$6090,3,0)</f>
        <v>https://www.lsusd.lsuhsc.edu/images/Xu150x200.JPG</v>
      </c>
      <c r="Z3959" t="str">
        <f>VLOOKUP(W3959,[1]ImageUrl!$A$2:$F$6090,4,0)</f>
        <v>https://lookaside.fbsbx.com/lookaside/crawler/media/?media_id=1915845022015831</v>
      </c>
      <c r="AA3959" t="str">
        <f>VLOOKUP(W3959,[1]ImageUrl!$A$2:$F$6090,5,0)</f>
        <v>https://www.lsusd.lsuhsc.edu/images/XuXiaomingLab.jpg</v>
      </c>
      <c r="AB3959" t="str">
        <f>VLOOKUP(W3959,[1]ImageUrl!$A$2:$F$6090,6,0)</f>
        <v>https://www.lsusd.lsuhsc.edu/images/Pfidel_lowRes_150.jpg</v>
      </c>
    </row>
    <row r="3960" spans="1:28" x14ac:dyDescent="0.2">
      <c r="A3960">
        <v>8948739</v>
      </c>
      <c r="B3960" t="s">
        <v>12934</v>
      </c>
      <c r="C3960" t="s">
        <v>23</v>
      </c>
      <c r="D3960" t="s">
        <v>12935</v>
      </c>
      <c r="E3960">
        <v>2016</v>
      </c>
      <c r="F3960" t="s">
        <v>25</v>
      </c>
      <c r="G3960" t="s">
        <v>26</v>
      </c>
      <c r="H3960" t="s">
        <v>27</v>
      </c>
      <c r="I3960" t="s">
        <v>12936</v>
      </c>
      <c r="J3960" t="s">
        <v>12937</v>
      </c>
      <c r="K3960" t="s">
        <v>30</v>
      </c>
      <c r="L3960">
        <v>461828</v>
      </c>
      <c r="M3960" t="s">
        <v>30</v>
      </c>
      <c r="N3960" t="s">
        <v>31</v>
      </c>
      <c r="O3960" t="s">
        <v>415</v>
      </c>
      <c r="P3960">
        <v>9216187</v>
      </c>
      <c r="Q3960">
        <v>1</v>
      </c>
      <c r="R3960" t="s">
        <v>416</v>
      </c>
      <c r="S3960">
        <v>12434</v>
      </c>
      <c r="T3960">
        <v>1</v>
      </c>
      <c r="V3960" t="s">
        <v>30</v>
      </c>
      <c r="W3960" t="s">
        <v>22756</v>
      </c>
      <c r="X3960" t="str">
        <f>VLOOKUP(W3960,[1]ImageUrl!$A$2:$F$6090,2,0)</f>
        <v>http://www.bwhpublicationsarchives.org/publicaffairs/Images/Bulletin2006/b3086.jpg</v>
      </c>
      <c r="Y3960" t="str">
        <f>VLOOKUP(W3960,[1]ImageUrl!$A$2:$F$6090,3,0)</f>
        <v>https://i1.rgstatic.net/ii/profile.image/285265781379072-1445024070145_Q512/Ting_Yang6.jpg</v>
      </c>
      <c r="Z3960" t="str">
        <f>VLOOKUP(W3960,[1]ImageUrl!$A$2:$F$6090,4,0)</f>
        <v>http://155.52.48.44/fileadmin/DFHCC_Admin/Membership/Photos/1826.jpg</v>
      </c>
      <c r="AA3960" t="str">
        <f>VLOOKUP(W3960,[1]ImageUrl!$A$2:$F$6090,5,0)</f>
        <v>http://www.dfhcc.harvard.edu/typo3temp/_processed_/csm_553_1562443758_3f205d3880.jpg</v>
      </c>
      <c r="AB3960" t="str">
        <f>VLOOKUP(W3960,[1]ImageUrl!$A$2:$F$6090,6,0)</f>
        <v>http://www.dfhcc.harvard.edu/typo3temp/_processed_/csm_448_1531023179_f086b950a2.jpg</v>
      </c>
    </row>
    <row r="3961" spans="1:28" x14ac:dyDescent="0.2">
      <c r="A3961">
        <v>9748977</v>
      </c>
      <c r="B3961" t="s">
        <v>12938</v>
      </c>
      <c r="C3961" t="s">
        <v>265</v>
      </c>
      <c r="D3961" t="s">
        <v>12939</v>
      </c>
      <c r="E3961">
        <v>2018</v>
      </c>
      <c r="F3961" t="s">
        <v>25</v>
      </c>
      <c r="G3961" t="s">
        <v>26</v>
      </c>
      <c r="H3961" t="s">
        <v>27</v>
      </c>
      <c r="I3961" t="s">
        <v>28</v>
      </c>
      <c r="J3961" t="s">
        <v>12940</v>
      </c>
      <c r="K3961" t="s">
        <v>30</v>
      </c>
      <c r="L3961">
        <v>352448</v>
      </c>
      <c r="M3961" t="s">
        <v>30</v>
      </c>
      <c r="N3961" t="s">
        <v>31</v>
      </c>
      <c r="O3961" t="s">
        <v>354</v>
      </c>
      <c r="P3961">
        <v>9495190</v>
      </c>
      <c r="Q3961">
        <v>1</v>
      </c>
      <c r="R3961" t="s">
        <v>355</v>
      </c>
      <c r="S3961">
        <v>117281</v>
      </c>
      <c r="T3961">
        <v>1</v>
      </c>
      <c r="V3961" t="s">
        <v>30</v>
      </c>
      <c r="W3961" t="s">
        <v>22757</v>
      </c>
      <c r="X3961" t="str">
        <f>VLOOKUP(W3961,[1]ImageUrl!$A$2:$F$6090,2,0)</f>
        <v>https://signature.bcm.edu/images/uploaded/full/169854.jpg</v>
      </c>
      <c r="Y3961" t="str">
        <f>VLOOKUP(W3961,[1]ImageUrl!$A$2:$F$6090,3,0)</f>
        <v>https://signature.bcm.edu/images/uploaded/profile/169854.jpg</v>
      </c>
      <c r="Z3961" t="str">
        <f>VLOOKUP(W3961,[1]ImageUrl!$A$2:$F$6090,4,0)</f>
        <v>https://i1.rgstatic.net/ii/profile.image/272592825221163-1442002602979_Q512/Yong_Xu16.jpg</v>
      </c>
      <c r="AA3961" t="str">
        <f>VLOOKUP(W3961,[1]ImageUrl!$A$2:$F$6090,5,0)</f>
        <v>https://media.bcm.edu/images/2017/71/oneweb.png</v>
      </c>
      <c r="AB3961" t="str">
        <f>VLOOKUP(W3961,[1]ImageUrl!$A$2:$F$6090,6,0)</f>
        <v>https://media.bcm.edu/images/2016/4d/final-dsc5021-copy-edit-2-320-240-20161109135617.png</v>
      </c>
    </row>
    <row r="3962" spans="1:28" x14ac:dyDescent="0.2">
      <c r="A3962">
        <v>1865028</v>
      </c>
      <c r="B3962" t="s">
        <v>12941</v>
      </c>
      <c r="C3962" t="s">
        <v>207</v>
      </c>
      <c r="D3962" t="s">
        <v>12942</v>
      </c>
      <c r="E3962">
        <v>2017</v>
      </c>
      <c r="F3962" t="s">
        <v>25</v>
      </c>
      <c r="G3962" t="s">
        <v>26</v>
      </c>
      <c r="H3962" t="s">
        <v>27</v>
      </c>
      <c r="I3962" t="s">
        <v>28</v>
      </c>
      <c r="J3962" t="s">
        <v>12943</v>
      </c>
      <c r="K3962" t="s">
        <v>30</v>
      </c>
      <c r="L3962">
        <v>335000</v>
      </c>
      <c r="M3962" t="s">
        <v>30</v>
      </c>
      <c r="N3962" t="s">
        <v>31</v>
      </c>
      <c r="O3962" t="s">
        <v>137</v>
      </c>
      <c r="P3962">
        <v>9383230</v>
      </c>
      <c r="Q3962">
        <v>1</v>
      </c>
      <c r="R3962" t="s">
        <v>138</v>
      </c>
      <c r="S3962">
        <v>101895</v>
      </c>
      <c r="T3962">
        <v>1</v>
      </c>
      <c r="U3962" t="s">
        <v>34</v>
      </c>
      <c r="V3962" t="s">
        <v>30</v>
      </c>
      <c r="W3962" t="s">
        <v>22758</v>
      </c>
      <c r="X3962" t="str">
        <f>VLOOKUP(W3962,[1]ImageUrl!$A$2:$F$6090,2,0)</f>
        <v>https://profiles.umassmed.edu/profile/Modules/CustomViewPersonGeneralInfo/ImageHandler.ashx?NodeID=133183&amp;photoNum=1</v>
      </c>
      <c r="Y3962" t="str">
        <f>VLOOKUP(W3962,[1]ImageUrl!$A$2:$F$6090,3,0)</f>
        <v>https://www.umassmed.edu/globalassets/zuoshang-xu-lab/hero/xu-banner-2.jpg</v>
      </c>
      <c r="Z3962" t="str">
        <f>VLOOKUP(W3962,[1]ImageUrl!$A$2:$F$6090,4,0)</f>
        <v>https://www.umassmed.edu/globalassets/zuoshang-xu-lab/hero/xu-banner-1.jpg</v>
      </c>
      <c r="AA3962" t="str">
        <f>VLOOKUP(W3962,[1]ImageUrl!$A$2:$F$6090,5,0)</f>
        <v>https://www.umassmed.edu/globalassets/zuoshang-xu-lab/images/picture1.png</v>
      </c>
      <c r="AB3962" t="str">
        <f>VLOOKUP(W3962,[1]ImageUrl!$A$2:$F$6090,6,0)</f>
        <v>https://www.umassmed.edu/globalassets/zuoshang-xu-lab/images/xu-home-research.jpg</v>
      </c>
    </row>
    <row r="3963" spans="1:28" x14ac:dyDescent="0.2">
      <c r="A3963">
        <v>9701030</v>
      </c>
      <c r="B3963" t="s">
        <v>2928</v>
      </c>
      <c r="C3963" t="s">
        <v>303</v>
      </c>
      <c r="D3963" t="s">
        <v>12944</v>
      </c>
      <c r="E3963">
        <v>2017</v>
      </c>
      <c r="F3963" t="s">
        <v>25</v>
      </c>
      <c r="G3963" t="s">
        <v>26</v>
      </c>
      <c r="H3963" t="s">
        <v>27</v>
      </c>
      <c r="I3963" t="s">
        <v>28</v>
      </c>
      <c r="J3963" t="s">
        <v>12945</v>
      </c>
      <c r="K3963" t="s">
        <v>30</v>
      </c>
      <c r="L3963">
        <v>574648</v>
      </c>
      <c r="M3963" t="s">
        <v>30</v>
      </c>
      <c r="N3963" t="s">
        <v>31</v>
      </c>
      <c r="O3963" t="s">
        <v>54</v>
      </c>
      <c r="P3963">
        <v>9239514</v>
      </c>
      <c r="Q3963">
        <v>1</v>
      </c>
      <c r="R3963" t="s">
        <v>55</v>
      </c>
      <c r="S3963">
        <v>123315</v>
      </c>
      <c r="T3963">
        <v>1</v>
      </c>
      <c r="U3963" t="s">
        <v>34</v>
      </c>
      <c r="V3963" t="s">
        <v>30</v>
      </c>
      <c r="W3963" t="s">
        <v>22759</v>
      </c>
      <c r="X3963" t="str">
        <f>VLOOKUP(W3963,[1]ImageUrl!$A$2:$F$6090,2,0)</f>
        <v>https://phri.njms.rutgers.edu/wp-content/uploads/2018/10/Xue_Image_1.jpg</v>
      </c>
      <c r="Y3963" t="str">
        <f>VLOOKUP(W3963,[1]ImageUrl!$A$2:$F$6090,3,0)</f>
        <v>https://phri.njms.rutgers.edu/wp-content/uploads/2018/10/Xue_Image_2.jpg</v>
      </c>
      <c r="Z3963" t="str">
        <f>VLOOKUP(W3963,[1]ImageUrl!$A$2:$F$6090,4,0)</f>
        <v>https://phri.njms.rutgers.edu/wp-content/uploads/2018/10/Xue_Image_4.jpg</v>
      </c>
      <c r="AA3963" t="str">
        <f>VLOOKUP(W3963,[1]ImageUrl!$A$2:$F$6090,5,0)</f>
        <v>https://phri.njms.rutgers.edu/wp-content/uploads/2018/10/Xue_Image_3.jpg</v>
      </c>
      <c r="AB3963" t="str">
        <f>VLOOKUP(W3963,[1]ImageUrl!$A$2:$F$6090,6,0)</f>
        <v>https://phri.njms.rutgers.edu/wp-content/uploads/2019/08/Xue_Image_5.jpg</v>
      </c>
    </row>
    <row r="3964" spans="1:28" x14ac:dyDescent="0.2">
      <c r="A3964">
        <v>10592469</v>
      </c>
      <c r="B3964" t="s">
        <v>12946</v>
      </c>
      <c r="C3964" t="s">
        <v>265</v>
      </c>
      <c r="D3964" t="s">
        <v>12947</v>
      </c>
      <c r="E3964">
        <v>2018</v>
      </c>
      <c r="F3964" t="s">
        <v>25</v>
      </c>
      <c r="G3964" t="s">
        <v>26</v>
      </c>
      <c r="H3964" t="s">
        <v>27</v>
      </c>
      <c r="I3964" t="s">
        <v>28</v>
      </c>
      <c r="J3964" t="s">
        <v>12948</v>
      </c>
      <c r="K3964" t="s">
        <v>30</v>
      </c>
      <c r="L3964">
        <v>396250</v>
      </c>
      <c r="M3964" t="s">
        <v>30</v>
      </c>
      <c r="N3964" t="s">
        <v>31</v>
      </c>
      <c r="O3964" t="s">
        <v>148</v>
      </c>
      <c r="P3964">
        <v>9581324</v>
      </c>
      <c r="Q3964">
        <v>1</v>
      </c>
      <c r="R3964" t="s">
        <v>149</v>
      </c>
      <c r="S3964">
        <v>117089</v>
      </c>
      <c r="T3964">
        <v>1</v>
      </c>
      <c r="V3964" t="s">
        <v>30</v>
      </c>
      <c r="W3964" t="s">
        <v>22760</v>
      </c>
      <c r="X3964" t="str">
        <f>VLOOKUP(W3964,[1]ImageUrl!$A$2:$F$6090,2,0)</f>
        <v>https://signature.bcm.edu/images/uploaded/full/1404873069853.jpeg</v>
      </c>
      <c r="Y3964" t="str">
        <f>VLOOKUP(W3964,[1]ImageUrl!$A$2:$F$6090,3,0)</f>
        <v>https://nri.texaschildrens.org/sites/nri/files/styles/profile_-_full/public/images/profiles/Xue_Mingshan_2K18-0185_PVK_4286_8x10.jpg?itok=L5-wAZ9o</v>
      </c>
      <c r="Z3964" t="str">
        <f>VLOOKUP(W3964,[1]ImageUrl!$A$2:$F$6090,4,0)</f>
        <v>https://cainlabs.texaschildrens.org/sites/labs/files/styles/medium/public/Xue_Mingshan_2K18-0150_PVK_1775_8x10.jpg?itok=qAbNyJ5M</v>
      </c>
      <c r="AA3964" t="str">
        <f>VLOOKUP(W3964,[1]ImageUrl!$A$2:$F$6090,5,0)</f>
        <v>https://signature.bcm.edu/images/uploaded/full/1535492315271.jpeg</v>
      </c>
      <c r="AB3964" t="str">
        <f>VLOOKUP(W3964,[1]ImageUrl!$A$2:$F$6090,6,0)</f>
        <v>https://signature.bcm.edu/images/uploaded/full/1533228505411.jpeg</v>
      </c>
    </row>
    <row r="3965" spans="1:28" x14ac:dyDescent="0.2">
      <c r="A3965">
        <v>10405265</v>
      </c>
      <c r="B3965" t="s">
        <v>12949</v>
      </c>
      <c r="C3965" t="s">
        <v>207</v>
      </c>
      <c r="D3965" t="s">
        <v>12950</v>
      </c>
      <c r="E3965">
        <v>2016</v>
      </c>
      <c r="F3965" t="s">
        <v>513</v>
      </c>
      <c r="G3965" t="s">
        <v>26</v>
      </c>
      <c r="H3965" t="s">
        <v>27</v>
      </c>
      <c r="I3965" t="s">
        <v>28</v>
      </c>
      <c r="J3965" t="s">
        <v>12951</v>
      </c>
      <c r="K3965" t="s">
        <v>30</v>
      </c>
      <c r="L3965">
        <v>2512500</v>
      </c>
      <c r="M3965" t="s">
        <v>30</v>
      </c>
      <c r="N3965" t="s">
        <v>31</v>
      </c>
      <c r="O3965" t="s">
        <v>32</v>
      </c>
      <c r="P3965">
        <v>9167987</v>
      </c>
      <c r="Q3965">
        <v>1</v>
      </c>
      <c r="R3965" t="s">
        <v>33</v>
      </c>
      <c r="S3965">
        <v>137167</v>
      </c>
      <c r="T3965">
        <v>1</v>
      </c>
      <c r="V3965" t="s">
        <v>30</v>
      </c>
      <c r="W3965" t="s">
        <v>22761</v>
      </c>
      <c r="X3965" t="str">
        <f>VLOOKUP(W3965,[1]ImageUrl!$A$2:$F$6090,2,0)</f>
        <v>https://www.umassmed.edu/globalassets/xuelab/images/wen-xue_resize-500_.jpg</v>
      </c>
      <c r="Y3965" t="str">
        <f>VLOOKUP(W3965,[1]ImageUrl!$A$2:$F$6090,3,0)</f>
        <v>https://www.umassmed.edu/globalassets/xuelab/xue-wen-660.gif</v>
      </c>
      <c r="Z3965" t="str">
        <f>VLOOKUP(W3965,[1]ImageUrl!$A$2:$F$6090,4,0)</f>
        <v>https://www.umassmed.edu/globalassets/xuelab/images/chunqing-picture.jpg</v>
      </c>
      <c r="AA3965" t="str">
        <f>VLOOKUP(W3965,[1]ImageUrl!$A$2:$F$6090,5,0)</f>
        <v>https://www.umassmed.edu/globalassets/xuelab/images/2019-ankur-defense-1.jpg</v>
      </c>
      <c r="AB3965" t="str">
        <f>VLOOKUP(W3965,[1]ImageUrl!$A$2:$F$6090,6,0)</f>
        <v>https://www.umassmed.edu/globalassets/xuelab/images/suetyan.jpg</v>
      </c>
    </row>
    <row r="3966" spans="1:28" x14ac:dyDescent="0.2">
      <c r="A3966">
        <v>1890939</v>
      </c>
      <c r="B3966" t="s">
        <v>12952</v>
      </c>
      <c r="C3966" t="s">
        <v>1791</v>
      </c>
      <c r="D3966" t="s">
        <v>12953</v>
      </c>
      <c r="E3966">
        <v>2017</v>
      </c>
      <c r="F3966" t="s">
        <v>315</v>
      </c>
      <c r="G3966" t="s">
        <v>26</v>
      </c>
      <c r="H3966" t="s">
        <v>27</v>
      </c>
      <c r="I3966" t="s">
        <v>28</v>
      </c>
      <c r="J3966" t="s">
        <v>12954</v>
      </c>
      <c r="K3966" t="s">
        <v>30</v>
      </c>
      <c r="L3966">
        <v>2437500</v>
      </c>
      <c r="M3966" t="s">
        <v>30</v>
      </c>
      <c r="N3966" t="s">
        <v>31</v>
      </c>
      <c r="O3966" t="s">
        <v>157</v>
      </c>
      <c r="P3966">
        <v>9429474</v>
      </c>
      <c r="Q3966">
        <v>1</v>
      </c>
      <c r="R3966" t="s">
        <v>158</v>
      </c>
      <c r="S3966">
        <v>57579</v>
      </c>
      <c r="T3966">
        <v>1</v>
      </c>
      <c r="V3966" t="s">
        <v>30</v>
      </c>
      <c r="W3966" t="s">
        <v>22762</v>
      </c>
      <c r="X3966" t="str">
        <f>VLOOKUP(W3966,[1]ImageUrl!$A$2:$F$6090,2,0)</f>
        <v>https://www.sbpdiscovery.org/sites/default/files/styles/person_profile/public/2016-10/yu_yamaguchi-5420.jpg?itok=wKQQu8XX</v>
      </c>
      <c r="Y3966" t="str">
        <f>VLOOKUP(W3966,[1]ImageUrl!$A$2:$F$6090,3,0)</f>
        <v>https://www.sbpdiscovery.org/sites/default/files/2017-11/Photo%20%2330%20final-8537_0.jpg</v>
      </c>
      <c r="Z3966" t="str">
        <f>VLOOKUP(W3966,[1]ImageUrl!$A$2:$F$6090,4,0)</f>
        <v>https://www.eurekalert.org/multimedia/pub/web/41584_web.jpg</v>
      </c>
      <c r="AA3966" t="str">
        <f>VLOOKUP(W3966,[1]ImageUrl!$A$2:$F$6090,5,0)</f>
        <v>https://www.sbpdiscovery.org/sites/default/files/styles/720x375/public/2016-10/Human-Genetics-Accessory_6.jpg?itok=LMgHDVQ0</v>
      </c>
      <c r="AB3966" t="str">
        <f>VLOOKUP(W3966,[1]ImageUrl!$A$2:$F$6090,6,0)</f>
        <v>https://www.sbpdiscovery.org/sites/default/files/inline-images/yamaguchi_MHE_patients.jpg</v>
      </c>
    </row>
    <row r="3967" spans="1:28" x14ac:dyDescent="0.2">
      <c r="A3967">
        <v>10184501</v>
      </c>
      <c r="B3967" t="s">
        <v>12955</v>
      </c>
      <c r="C3967" t="s">
        <v>180</v>
      </c>
      <c r="D3967" t="s">
        <v>12956</v>
      </c>
      <c r="E3967">
        <v>2018</v>
      </c>
      <c r="F3967" t="s">
        <v>25</v>
      </c>
      <c r="G3967" t="s">
        <v>26</v>
      </c>
      <c r="H3967" t="s">
        <v>27</v>
      </c>
      <c r="I3967" t="s">
        <v>12957</v>
      </c>
      <c r="J3967" t="s">
        <v>12958</v>
      </c>
      <c r="K3967" t="s">
        <v>30</v>
      </c>
      <c r="L3967">
        <v>450402</v>
      </c>
      <c r="M3967" t="s">
        <v>30</v>
      </c>
      <c r="N3967" t="s">
        <v>31</v>
      </c>
      <c r="O3967" t="s">
        <v>45</v>
      </c>
      <c r="P3967">
        <v>9494286</v>
      </c>
      <c r="Q3967">
        <v>1</v>
      </c>
      <c r="R3967" t="s">
        <v>46</v>
      </c>
      <c r="S3967">
        <v>127332</v>
      </c>
      <c r="T3967">
        <v>1</v>
      </c>
      <c r="V3967" t="s">
        <v>30</v>
      </c>
      <c r="W3967" t="s">
        <v>22763</v>
      </c>
      <c r="X3967" t="str">
        <f>VLOOKUP(W3967,[1]ImageUrl!$A$2:$F$6090,2,0)</f>
        <v>https://faculty.mdanderson.org/content/dam/mdanderson/images/fis/jiusheng_yan.jpg.resize.jpg</v>
      </c>
      <c r="Y3967" t="str">
        <f>VLOOKUP(W3967,[1]ImageUrl!$A$2:$F$6090,3,0)</f>
        <v>https://i1.rgstatic.net/ii/profile.image/292916326092806-1446848102848_Q512/Jiusheng_Yan.jpg</v>
      </c>
      <c r="Z3967" t="str">
        <f>VLOOKUP(W3967,[1]ImageUrl!$A$2:$F$6090,4,0)</f>
        <v>https://gsbs.uth.edu/contentAsset/image/a26011c9-1abf-4fb9-b04a-40deb5ed7d22/fileAsset/filter/Resize/resize_w/150</v>
      </c>
      <c r="AA3967" t="str">
        <f>VLOOKUP(W3967,[1]ImageUrl!$A$2:$F$6090,5,0)</f>
        <v>https://image-store.slidesharecdn.com/bf7aa44a-6f47-4248-b19b-8381cda5b855-original.jpeg</v>
      </c>
      <c r="AB3967" t="str">
        <f>VLOOKUP(W3967,[1]ImageUrl!$A$2:$F$6090,6,0)</f>
        <v>https://image-store.slidesharecdn.com/7dbcf868-211d-4c09-9c74-9984b19b084f-original.png</v>
      </c>
    </row>
    <row r="3968" spans="1:28" x14ac:dyDescent="0.2">
      <c r="A3968">
        <v>7939685</v>
      </c>
      <c r="B3968" t="s">
        <v>12959</v>
      </c>
      <c r="C3968" t="s">
        <v>328</v>
      </c>
      <c r="D3968" t="s">
        <v>12960</v>
      </c>
      <c r="E3968">
        <v>2017</v>
      </c>
      <c r="F3968" t="s">
        <v>315</v>
      </c>
      <c r="G3968" t="s">
        <v>26</v>
      </c>
      <c r="H3968" t="s">
        <v>27</v>
      </c>
      <c r="I3968" t="s">
        <v>28</v>
      </c>
      <c r="J3968" t="s">
        <v>12961</v>
      </c>
      <c r="K3968" t="s">
        <v>30</v>
      </c>
      <c r="L3968">
        <v>108656</v>
      </c>
      <c r="M3968" t="s">
        <v>30</v>
      </c>
      <c r="N3968" t="s">
        <v>31</v>
      </c>
      <c r="O3968" t="s">
        <v>157</v>
      </c>
      <c r="P3968">
        <v>9456462</v>
      </c>
      <c r="Q3968">
        <v>1</v>
      </c>
      <c r="R3968" t="s">
        <v>158</v>
      </c>
      <c r="S3968">
        <v>58261</v>
      </c>
      <c r="T3968">
        <v>1</v>
      </c>
      <c r="V3968" t="s">
        <v>30</v>
      </c>
      <c r="W3968" t="s">
        <v>22764</v>
      </c>
      <c r="X3968" t="str">
        <f>VLOOKUP(W3968,[1]ImageUrl!$A$2:$F$6090,2,0)</f>
        <v>https://dailymedia.case.edu/wp-content/uploads/2014/06/18150330/Liebermans-feat.jpg</v>
      </c>
      <c r="Y3968" t="str">
        <f>VLOOKUP(W3968,[1]ImageUrl!$A$2:$F$6090,3,0)</f>
        <v>https://www.lerner.ccf.org/lrinews/upload_docs/news_1548173043.jpg</v>
      </c>
      <c r="Z3968" t="str">
        <f>VLOOKUP(W3968,[1]ImageUrl!$A$2:$F$6090,4,0)</f>
        <v>x-raw-image:///77c977967deaffa44f5761afaaa17faab57e7f027b5f17ae22f69fd64a8ab946</v>
      </c>
      <c r="AA3968" t="str">
        <f>VLOOKUP(W3968,[1]ImageUrl!$A$2:$F$6090,5,0)</f>
        <v>x-raw-image:///0d5f5e16dd33f694d4ad1c2cab030c77cf8bbe443deec9b1ac2779d0ee6d71af</v>
      </c>
      <c r="AB3968" t="str">
        <f>VLOOKUP(W3968,[1]ImageUrl!$A$2:$F$6090,6,0)</f>
        <v>https://s.abcnews.com/images/Health/cleveland-clinic-lerner-research-gty-ps-180215_12x5_992.jpg</v>
      </c>
    </row>
    <row r="3969" spans="1:28" x14ac:dyDescent="0.2">
      <c r="A3969">
        <v>10699610</v>
      </c>
      <c r="B3969" t="s">
        <v>12962</v>
      </c>
      <c r="C3969" t="s">
        <v>36</v>
      </c>
      <c r="D3969" t="s">
        <v>12963</v>
      </c>
      <c r="E3969">
        <v>2018</v>
      </c>
      <c r="F3969" t="s">
        <v>25</v>
      </c>
      <c r="G3969" t="s">
        <v>26</v>
      </c>
      <c r="H3969" t="s">
        <v>27</v>
      </c>
      <c r="I3969" t="s">
        <v>12964</v>
      </c>
      <c r="J3969" t="s">
        <v>12965</v>
      </c>
      <c r="K3969" t="s">
        <v>30</v>
      </c>
      <c r="L3969">
        <v>601532</v>
      </c>
      <c r="M3969" t="s">
        <v>30</v>
      </c>
      <c r="N3969" t="s">
        <v>31</v>
      </c>
      <c r="O3969" t="s">
        <v>525</v>
      </c>
      <c r="P3969">
        <v>9610378</v>
      </c>
      <c r="Q3969">
        <v>1</v>
      </c>
      <c r="R3969" t="s">
        <v>526</v>
      </c>
      <c r="S3969">
        <v>27108</v>
      </c>
      <c r="T3969">
        <v>1</v>
      </c>
      <c r="V3969" t="s">
        <v>30</v>
      </c>
      <c r="W3969" t="s">
        <v>22765</v>
      </c>
      <c r="X3969" t="str">
        <f>VLOOKUP(W3969,[1]ImageUrl!$A$2:$F$6090,2,0)</f>
        <v>https://www.anesthesiology.cumc.columbia.edu/sites/default/files/styles/cola_media_1280_16_9/public/media/images/2018-05/yang_guang-photo.jpg?itok=l5xGnwji</v>
      </c>
      <c r="Y3969" t="str">
        <f>VLOOKUP(W3969,[1]ImageUrl!$A$2:$F$6090,3,0)</f>
        <v>https://i1.rgstatic.net/ii/profile.image/629791287934983-1527165352810_Q512/Guang_Yang89.jpg</v>
      </c>
      <c r="Z3969" t="str">
        <f>VLOOKUP(W3969,[1]ImageUrl!$A$2:$F$6090,4,0)</f>
        <v>http://headshots.columbiaprofiles.org/xjchen.jpg</v>
      </c>
      <c r="AA3969" t="str">
        <f>VLOOKUP(W3969,[1]ImageUrl!$A$2:$F$6090,5,0)</f>
        <v>http://headshots.columbiaprofiles.org/ygyang.jpg</v>
      </c>
      <c r="AB3969" t="str">
        <f>VLOOKUP(W3969,[1]ImageUrl!$A$2:$F$6090,6,0)</f>
        <v>http://www.columbia.edu/~dx2103/Dongrong2007.jpg</v>
      </c>
    </row>
    <row r="3970" spans="1:28" x14ac:dyDescent="0.2">
      <c r="A3970">
        <v>7598539</v>
      </c>
      <c r="B3970" t="s">
        <v>12966</v>
      </c>
      <c r="C3970" t="s">
        <v>784</v>
      </c>
      <c r="D3970" t="s">
        <v>12967</v>
      </c>
      <c r="E3970">
        <v>2018</v>
      </c>
      <c r="F3970" t="s">
        <v>25</v>
      </c>
      <c r="G3970" t="s">
        <v>26</v>
      </c>
      <c r="H3970" t="s">
        <v>27</v>
      </c>
      <c r="I3970" t="s">
        <v>11675</v>
      </c>
      <c r="J3970" t="s">
        <v>12968</v>
      </c>
      <c r="K3970" t="s">
        <v>30</v>
      </c>
      <c r="L3970">
        <v>160114</v>
      </c>
      <c r="M3970" t="s">
        <v>30</v>
      </c>
      <c r="N3970" t="s">
        <v>31</v>
      </c>
      <c r="O3970" t="s">
        <v>39</v>
      </c>
      <c r="P3970">
        <v>9592185</v>
      </c>
      <c r="Q3970">
        <v>1</v>
      </c>
      <c r="R3970" t="s">
        <v>40</v>
      </c>
      <c r="S3970">
        <v>221867</v>
      </c>
      <c r="T3970">
        <v>1</v>
      </c>
      <c r="U3970" t="s">
        <v>34</v>
      </c>
      <c r="V3970" t="s">
        <v>30</v>
      </c>
      <c r="W3970" t="s">
        <v>22766</v>
      </c>
      <c r="X3970" t="str">
        <f>VLOOKUP(W3970,[1]ImageUrl!$A$2:$F$6090,2,0)</f>
        <v>https://cancer.psu.edu/research/programs/experimental-therapeutics?p_p_id=scientificprogrammembers_WAR_medportlet&amp;p_p_lifecycle=2&amp;p_p_state=normal&amp;p_p_mode=view&amp;p_p_resource_id=serveResearcherImage&amp;p_p_cacheability=cacheLevelPage&amp;p_p_col_id=_tabs_WAR_coreuiportlet_INSTANCE_qOjYx286H7ck__tab1_column-1&amp;p_p_col_pos=1&amp;p_p_col_count=2&amp;_scientificprogrammembers_WAR_medportlet_binaryDataDatasourceId=5F6E821000394A2DE0540010E056499A</v>
      </c>
      <c r="Y3970" t="str">
        <f>VLOOKUP(W3970,[1]ImageUrl!$A$2:$F$6090,3,0)</f>
        <v>https://www.eecs.psu.edu/dir/photos/ZHANG-QIMING.jpg</v>
      </c>
      <c r="Z3970" t="str">
        <f>VLOOKUP(W3970,[1]ImageUrl!$A$2:$F$6090,4,0)</f>
        <v>https://pennstate.pure.elsevier.com/files-asset/55499001/jxy30.jpg</v>
      </c>
      <c r="AA3970" t="str">
        <f>VLOOKUP(W3970,[1]ImageUrl!$A$2:$F$6090,5,0)</f>
        <v>https://pennstate.pure.elsevier.com/files-asset/31700025/muw22.jpg/</v>
      </c>
      <c r="AB3970" t="str">
        <f>VLOOKUP(W3970,[1]ImageUrl!$A$2:$F$6090,6,0)</f>
        <v>https://www.researchgate.net/publication/332467860/figure/fig2/AS:748671759048705@1555508665918/The-performance-of-different-models-A-Receiver-operating-characteristic-ROC-plot_Q320.jpg</v>
      </c>
    </row>
    <row r="3971" spans="1:28" x14ac:dyDescent="0.2">
      <c r="A3971">
        <v>8910402</v>
      </c>
      <c r="B3971" t="s">
        <v>12969</v>
      </c>
      <c r="C3971" t="s">
        <v>180</v>
      </c>
      <c r="D3971" t="s">
        <v>12970</v>
      </c>
      <c r="E3971">
        <v>2016</v>
      </c>
      <c r="F3971" t="s">
        <v>25</v>
      </c>
      <c r="G3971" t="s">
        <v>26</v>
      </c>
      <c r="H3971" t="s">
        <v>27</v>
      </c>
      <c r="I3971" t="s">
        <v>28</v>
      </c>
      <c r="J3971" t="s">
        <v>12971</v>
      </c>
      <c r="K3971" t="s">
        <v>30</v>
      </c>
      <c r="L3971">
        <v>370179</v>
      </c>
      <c r="M3971" t="s">
        <v>30</v>
      </c>
      <c r="N3971" t="s">
        <v>31</v>
      </c>
      <c r="O3971" t="s">
        <v>39</v>
      </c>
      <c r="P3971">
        <v>9030024</v>
      </c>
      <c r="Q3971">
        <v>1</v>
      </c>
      <c r="R3971" t="s">
        <v>40</v>
      </c>
      <c r="S3971">
        <v>193362</v>
      </c>
      <c r="T3971">
        <v>1</v>
      </c>
      <c r="U3971" t="s">
        <v>34</v>
      </c>
      <c r="V3971" t="s">
        <v>30</v>
      </c>
      <c r="W3971" t="s">
        <v>22767</v>
      </c>
      <c r="X3971" t="str">
        <f>VLOOKUP(W3971,[1]ImageUrl!$A$2:$F$6090,2,0)</f>
        <v>https://faculty.mdanderson.org/content/dam/mdanderson/images/fis/xjing_yang.jpg.resize.jpg.pagespeed.ic.vHYml9OFkt.jpg</v>
      </c>
      <c r="Y3971" t="str">
        <f>VLOOKUP(W3971,[1]ImageUrl!$A$2:$F$6090,3,0)</f>
        <v>https://faculty.mdanderson.org/content/dam/mdanderson/images/fis/jing_li.jpg.resize.jpg</v>
      </c>
      <c r="Z3971" t="str">
        <f>VLOOKUP(W3971,[1]ImageUrl!$A$2:$F$6090,4,0)</f>
        <v>https://faculty.mdanderson.org/content/dam/mdanderson/images/fis/jing_ning.jpg.resize.jpg</v>
      </c>
      <c r="AA3971" t="str">
        <f>VLOOKUP(W3971,[1]ImageUrl!$A$2:$F$6090,5,0)</f>
        <v>https://faculty.mdanderson.org/content/dam/mdanderson/images/fis/junjie_chen.jpg.resize.jpg</v>
      </c>
      <c r="AB3971" t="str">
        <f>VLOOKUP(W3971,[1]ImageUrl!$A$2:$F$6090,6,0)</f>
        <v>https://faculty.mdanderson.org/content/dam/mdanderson/images/fis/xjing_wang.jpg.resize.jpg.pagespeed.ic.xHWt8d6V60.jpg</v>
      </c>
    </row>
    <row r="3972" spans="1:28" x14ac:dyDescent="0.2">
      <c r="A3972">
        <v>12526204</v>
      </c>
      <c r="B3972" t="s">
        <v>12972</v>
      </c>
      <c r="C3972" t="s">
        <v>448</v>
      </c>
      <c r="D3972" t="s">
        <v>12973</v>
      </c>
      <c r="E3972">
        <v>2018</v>
      </c>
      <c r="F3972" t="s">
        <v>25</v>
      </c>
      <c r="G3972" t="s">
        <v>26</v>
      </c>
      <c r="H3972" t="s">
        <v>27</v>
      </c>
      <c r="I3972" t="s">
        <v>12974</v>
      </c>
      <c r="J3972" t="s">
        <v>12975</v>
      </c>
      <c r="K3972" t="s">
        <v>30</v>
      </c>
      <c r="L3972">
        <v>410606</v>
      </c>
      <c r="M3972" t="s">
        <v>30</v>
      </c>
      <c r="N3972" t="s">
        <v>31</v>
      </c>
      <c r="O3972" t="s">
        <v>39</v>
      </c>
      <c r="P3972">
        <v>9580417</v>
      </c>
      <c r="Q3972">
        <v>1</v>
      </c>
      <c r="R3972" t="s">
        <v>40</v>
      </c>
      <c r="S3972">
        <v>229739</v>
      </c>
      <c r="T3972">
        <v>1</v>
      </c>
      <c r="V3972" t="s">
        <v>30</v>
      </c>
      <c r="W3972" t="s">
        <v>22768</v>
      </c>
      <c r="X3972" t="str">
        <f>VLOOKUP(W3972,[1]ImageUrl!$A$2:$F$6090,2,0)</f>
        <v>https://www.eurekalert.org/multimedia/pub/web/63365_web.jpg</v>
      </c>
      <c r="Y3972" t="str">
        <f>VLOOKUP(W3972,[1]ImageUrl!$A$2:$F$6090,3,0)</f>
        <v>https://www.stjude.org/directory/y/jun-yang2/_jcr_content/image.img.800.high.jpg/1523894343376.jpg</v>
      </c>
      <c r="Z3972" t="str">
        <f>VLOOKUP(W3972,[1]ImageUrl!$A$2:$F$6090,4,0)</f>
        <v>http://www.pgrn.org/uploads/1/0/7/8/107807723/jjy-faculty-photo-2_orig.jpg</v>
      </c>
      <c r="AA3972" t="str">
        <f>VLOOKUP(W3972,[1]ImageUrl!$A$2:$F$6090,5,0)</f>
        <v>https://www.eurekalert.org/multimedia/pub/web/102089_web.jpg</v>
      </c>
      <c r="AB3972" t="str">
        <f>VLOOKUP(W3972,[1]ImageUrl!$A$2:$F$6090,6,0)</f>
        <v>https://www.stjude.org/directory/y/jun-yang/_jcr_content/image.img.800.high.jpg/1566921601269.jpg</v>
      </c>
    </row>
    <row r="3973" spans="1:28" x14ac:dyDescent="0.2">
      <c r="A3973">
        <v>10340341</v>
      </c>
      <c r="B3973" t="s">
        <v>12976</v>
      </c>
      <c r="C3973" t="s">
        <v>448</v>
      </c>
      <c r="D3973" t="s">
        <v>12977</v>
      </c>
      <c r="E3973">
        <v>2017</v>
      </c>
      <c r="F3973" t="s">
        <v>25</v>
      </c>
      <c r="G3973" t="s">
        <v>26</v>
      </c>
      <c r="H3973" t="s">
        <v>27</v>
      </c>
      <c r="I3973" t="s">
        <v>28</v>
      </c>
      <c r="J3973" t="s">
        <v>12978</v>
      </c>
      <c r="K3973" t="s">
        <v>30</v>
      </c>
      <c r="L3973">
        <v>579917</v>
      </c>
      <c r="M3973" t="s">
        <v>30</v>
      </c>
      <c r="N3973" t="s">
        <v>31</v>
      </c>
      <c r="O3973" t="s">
        <v>45</v>
      </c>
      <c r="P3973">
        <v>9234776</v>
      </c>
      <c r="Q3973">
        <v>1</v>
      </c>
      <c r="R3973" t="s">
        <v>46</v>
      </c>
      <c r="S3973">
        <v>118578</v>
      </c>
      <c r="T3973">
        <v>1</v>
      </c>
      <c r="U3973" t="s">
        <v>34</v>
      </c>
      <c r="V3973" t="s">
        <v>30</v>
      </c>
      <c r="W3973" t="s">
        <v>22769</v>
      </c>
      <c r="X3973" t="str">
        <f>VLOOKUP(W3973,[1]ImageUrl!$A$2:$F$6090,2,0)</f>
        <v>https://www.eurekalert.org/multimedia/pub/web/63365_web.jpg</v>
      </c>
      <c r="Y3973" t="str">
        <f>VLOOKUP(W3973,[1]ImageUrl!$A$2:$F$6090,3,0)</f>
        <v>https://www.stjude.org/directory/y/jun-yang2/_jcr_content/image.img.800.high.jpg/1523894343376.jpg</v>
      </c>
      <c r="Z3973" t="str">
        <f>VLOOKUP(W3973,[1]ImageUrl!$A$2:$F$6090,4,0)</f>
        <v>http://www.pgrn.org/uploads/1/0/7/8/107807723/jjy-faculty-photo-2_orig.jpg</v>
      </c>
      <c r="AA3973" t="str">
        <f>VLOOKUP(W3973,[1]ImageUrl!$A$2:$F$6090,5,0)</f>
        <v>https://www.eurekalert.org/multimedia/pub/web/102089_web.jpg</v>
      </c>
      <c r="AB3973" t="str">
        <f>VLOOKUP(W3973,[1]ImageUrl!$A$2:$F$6090,6,0)</f>
        <v>https://www.stjude.org/directory/y/jun-yang/_jcr_content/image.img.800.high.jpg/1566921601269.jpg</v>
      </c>
    </row>
    <row r="3974" spans="1:28" x14ac:dyDescent="0.2">
      <c r="A3974">
        <v>10941662</v>
      </c>
      <c r="B3974" t="s">
        <v>12979</v>
      </c>
      <c r="C3974" t="s">
        <v>180</v>
      </c>
      <c r="D3974" t="s">
        <v>12980</v>
      </c>
      <c r="E3974">
        <v>2017</v>
      </c>
      <c r="F3974" t="s">
        <v>25</v>
      </c>
      <c r="G3974" t="s">
        <v>26</v>
      </c>
      <c r="H3974" t="s">
        <v>27</v>
      </c>
      <c r="I3974" t="s">
        <v>28</v>
      </c>
      <c r="J3974" t="s">
        <v>12981</v>
      </c>
      <c r="K3974" t="s">
        <v>30</v>
      </c>
      <c r="L3974">
        <v>388548</v>
      </c>
      <c r="M3974" t="s">
        <v>30</v>
      </c>
      <c r="N3974" t="s">
        <v>31</v>
      </c>
      <c r="O3974" t="s">
        <v>39</v>
      </c>
      <c r="P3974">
        <v>9362260</v>
      </c>
      <c r="Q3974">
        <v>1</v>
      </c>
      <c r="R3974" t="s">
        <v>40</v>
      </c>
      <c r="S3974">
        <v>218036</v>
      </c>
      <c r="T3974">
        <v>1</v>
      </c>
      <c r="V3974" t="s">
        <v>30</v>
      </c>
      <c r="W3974" t="s">
        <v>22770</v>
      </c>
      <c r="X3974" t="str">
        <f>VLOOKUP(W3974,[1]ImageUrl!$A$2:$F$6090,2,0)</f>
        <v>https://faculty.mdanderson.org/content/dam/mdanderson/images/fis/liuqing_yang.jpg.resize.jpg</v>
      </c>
      <c r="Y3974" t="str">
        <f>VLOOKUP(W3974,[1]ImageUrl!$A$2:$F$6090,3,0)</f>
        <v>https://www.cprit.state.tx.us/media/1167/liuqing_yang_website.png?anchor=center&amp;mode=crop&amp;width=180&amp;height=156&amp;rnd=131891855210000000</v>
      </c>
      <c r="Z3974" t="str">
        <f>VLOOKUP(W3974,[1]ImageUrl!$A$2:$F$6090,4,0)</f>
        <v>https://faculty.mdanderson.org/content/dam/mdanderson/images/publications/promise/Summer%202018/xSabin_family_fellows.jpg.resize.jpg.pagespeed.ic.FH2V27iAIg.jpg</v>
      </c>
      <c r="AA3974" t="str">
        <f>VLOOKUP(W3974,[1]ImageUrl!$A$2:$F$6090,5,0)</f>
        <v>https://faculty.mdanderson.org/content/dam/mdanderson/images/fis/chunru_lin.jpg.resize.jpg</v>
      </c>
      <c r="AB3974" t="str">
        <f>VLOOKUP(W3974,[1]ImageUrl!$A$2:$F$6090,6,0)</f>
        <v>https://faculty.mdanderson.org/content/dam/mdanderson/images/fis/abhinav_jain.jpg.resize.jpg</v>
      </c>
    </row>
    <row r="3975" spans="1:28" x14ac:dyDescent="0.2">
      <c r="A3975">
        <v>11349274</v>
      </c>
      <c r="B3975" t="s">
        <v>12982</v>
      </c>
      <c r="C3975" t="s">
        <v>1730</v>
      </c>
      <c r="D3975" t="s">
        <v>12983</v>
      </c>
      <c r="E3975">
        <v>2017</v>
      </c>
      <c r="F3975" t="s">
        <v>25</v>
      </c>
      <c r="G3975" t="s">
        <v>26</v>
      </c>
      <c r="H3975" t="s">
        <v>27</v>
      </c>
      <c r="I3975" t="s">
        <v>28</v>
      </c>
      <c r="J3975" t="s">
        <v>12984</v>
      </c>
      <c r="K3975" t="s">
        <v>30</v>
      </c>
      <c r="L3975">
        <v>332100</v>
      </c>
      <c r="M3975" t="s">
        <v>30</v>
      </c>
      <c r="N3975" t="s">
        <v>31</v>
      </c>
      <c r="O3975" t="s">
        <v>157</v>
      </c>
      <c r="P3975">
        <v>9425261</v>
      </c>
      <c r="Q3975">
        <v>1</v>
      </c>
      <c r="R3975" t="s">
        <v>158</v>
      </c>
      <c r="S3975">
        <v>57782</v>
      </c>
      <c r="T3975">
        <v>1</v>
      </c>
      <c r="V3975" t="s">
        <v>30</v>
      </c>
      <c r="W3975" t="s">
        <v>22771</v>
      </c>
      <c r="X3975" t="str">
        <f>VLOOKUP(W3975,[1]ImageUrl!$A$2:$F$6090,2,0)</f>
        <v>https://www.amc.edu/Profiles/researcher/images/6.png</v>
      </c>
      <c r="Y3975" t="str">
        <f>VLOOKUP(W3975,[1]ImageUrl!$A$2:$F$6090,3,0)</f>
        <v>https://s.hdnux.com/photos/70/70/31/14911064/3/920x920.jpg</v>
      </c>
      <c r="Z3975" t="str">
        <f>VLOOKUP(W3975,[1]ImageUrl!$A$2:$F$6090,4,0)</f>
        <v>http://www.ucdmc.ucdavis.edu/news/images/body/2018/Haczku_Angela.jpg</v>
      </c>
      <c r="AA3975" t="str">
        <f>VLOOKUP(W3975,[1]ImageUrl!$A$2:$F$6090,5,0)</f>
        <v>https://loop.frontiersin.org/images/profile/268456/203</v>
      </c>
      <c r="AB3975" t="str">
        <f>VLOOKUP(W3975,[1]ImageUrl!$A$2:$F$6090,6,0)</f>
        <v>https://www.amc.edu/PR/albany_med_today/2018/04-Apr/images/story_asthma.jpg</v>
      </c>
    </row>
    <row r="3976" spans="1:28" x14ac:dyDescent="0.2">
      <c r="A3976">
        <v>10909008</v>
      </c>
      <c r="B3976" t="s">
        <v>12985</v>
      </c>
      <c r="C3976" t="s">
        <v>211</v>
      </c>
      <c r="D3976" t="s">
        <v>12986</v>
      </c>
      <c r="E3976">
        <v>2016</v>
      </c>
      <c r="F3976" t="s">
        <v>25</v>
      </c>
      <c r="G3976" t="s">
        <v>26</v>
      </c>
      <c r="H3976" t="s">
        <v>27</v>
      </c>
      <c r="I3976" t="s">
        <v>28</v>
      </c>
      <c r="J3976" t="s">
        <v>12987</v>
      </c>
      <c r="K3976" t="s">
        <v>30</v>
      </c>
      <c r="L3976">
        <v>351874</v>
      </c>
      <c r="M3976" t="s">
        <v>30</v>
      </c>
      <c r="N3976" t="s">
        <v>31</v>
      </c>
      <c r="O3976" t="s">
        <v>39</v>
      </c>
      <c r="P3976">
        <v>9172959</v>
      </c>
      <c r="Q3976">
        <v>1</v>
      </c>
      <c r="R3976" t="s">
        <v>40</v>
      </c>
      <c r="S3976">
        <v>208765</v>
      </c>
      <c r="T3976">
        <v>1</v>
      </c>
      <c r="V3976" t="s">
        <v>30</v>
      </c>
      <c r="W3976" t="s">
        <v>22772</v>
      </c>
      <c r="X3976" t="str">
        <f>VLOOKUP(W3976,[1]ImageUrl!$A$2:$F$6090,2,0)</f>
        <v>https://i1.rgstatic.net/ii/profile.image/278901248020480-1443506647022_Q512/Qing_Yang34.jpg</v>
      </c>
      <c r="Y3976" t="str">
        <f>VLOOKUP(W3976,[1]ImageUrl!$A$2:$F$6090,3,0)</f>
        <v>https://med.uth.edu/neurosurgery/wp-content/uploads/sites/57/2018/09/Yuanqing-Yan-web.jpg</v>
      </c>
      <c r="Z3976" t="str">
        <f>VLOOKUP(W3976,[1]ImageUrl!$A$2:$F$6090,4,0)</f>
        <v>https://faculty.mdanderson.org/content/dam/mdanderson/images/fis/qing_ma.jpg.resize.jpg</v>
      </c>
      <c r="AA3976" t="str">
        <f>VLOOKUP(W3976,[1]ImageUrl!$A$2:$F$6090,5,0)</f>
        <v>https://www.utmb.edu/images/librariesprovider187/faculty-photos/yang-qing_adj.jpg?sfvrsn=1c16957_2</v>
      </c>
      <c r="AB3976" t="str">
        <f>VLOOKUP(W3976,[1]ImageUrl!$A$2:$F$6090,6,0)</f>
        <v>https://faculty.mdanderson.org/content/dam/mdanderson/images/fis/xjing_yang.jpg.resize.jpg.pagespeed.ic.vHYml9OFkt.jpg</v>
      </c>
    </row>
    <row r="3977" spans="1:28" x14ac:dyDescent="0.2">
      <c r="A3977">
        <v>8105368</v>
      </c>
      <c r="B3977" t="s">
        <v>12988</v>
      </c>
      <c r="C3977" t="s">
        <v>74</v>
      </c>
      <c r="D3977" t="s">
        <v>12989</v>
      </c>
      <c r="E3977">
        <v>2017</v>
      </c>
      <c r="F3977" t="s">
        <v>25</v>
      </c>
      <c r="G3977" t="s">
        <v>26</v>
      </c>
      <c r="H3977" t="s">
        <v>27</v>
      </c>
      <c r="I3977" t="s">
        <v>28</v>
      </c>
      <c r="J3977" t="s">
        <v>12990</v>
      </c>
      <c r="K3977" t="s">
        <v>30</v>
      </c>
      <c r="L3977">
        <v>513541</v>
      </c>
      <c r="M3977" t="s">
        <v>30</v>
      </c>
      <c r="N3977" t="s">
        <v>31</v>
      </c>
      <c r="O3977" t="s">
        <v>229</v>
      </c>
      <c r="P3977">
        <v>9219069</v>
      </c>
      <c r="Q3977">
        <v>1</v>
      </c>
      <c r="R3977" t="s">
        <v>230</v>
      </c>
      <c r="S3977">
        <v>70877</v>
      </c>
      <c r="T3977">
        <v>1</v>
      </c>
      <c r="V3977" t="s">
        <v>30</v>
      </c>
      <c r="W3977" t="s">
        <v>22773</v>
      </c>
      <c r="X3977" t="str">
        <f>VLOOKUP(W3977,[1]ImageUrl!$A$2:$F$6090,2,0)</f>
        <v>https://hsdm.harvard.edu/files/dental/files/yanglabportrait_web_headshot.jpg?m=1534113877</v>
      </c>
      <c r="Y3977" t="str">
        <f>VLOOKUP(W3977,[1]ImageUrl!$A$2:$F$6090,3,0)</f>
        <v>https://www.hms.harvard.edu/dms/bbs/fac/images/large/Yang_Yingzi.jpg</v>
      </c>
      <c r="Z3977" t="str">
        <f>VLOOKUP(W3977,[1]ImageUrl!$A$2:$F$6090,4,0)</f>
        <v>https://hsdm.harvard.edu/files/dental/files/yanglabportrait_web.jpg?m=1534113718</v>
      </c>
      <c r="AA3977" t="str">
        <f>VLOOKUP(W3977,[1]ImageUrl!$A$2:$F$6090,5,0)</f>
        <v>https://projects.iq.harvard.edu/files/bbb-scba/files/yingziyang.png?m=1519353422</v>
      </c>
      <c r="AB3977" t="str">
        <f>VLOOKUP(W3977,[1]ImageUrl!$A$2:$F$6090,6,0)</f>
        <v>x-raw-image:///6749ed456271c752ebc5513180a349e7db401ea01302dcf87f6ea44564665a98</v>
      </c>
    </row>
    <row r="3978" spans="1:28" x14ac:dyDescent="0.2">
      <c r="A3978">
        <v>11581110</v>
      </c>
      <c r="B3978" t="s">
        <v>12991</v>
      </c>
      <c r="C3978" t="s">
        <v>573</v>
      </c>
      <c r="D3978" t="s">
        <v>12992</v>
      </c>
      <c r="E3978">
        <v>2017</v>
      </c>
      <c r="F3978" t="s">
        <v>25</v>
      </c>
      <c r="G3978" t="s">
        <v>26</v>
      </c>
      <c r="H3978" t="s">
        <v>27</v>
      </c>
      <c r="I3978" t="s">
        <v>28</v>
      </c>
      <c r="J3978" t="s">
        <v>12993</v>
      </c>
      <c r="K3978" t="s">
        <v>30</v>
      </c>
      <c r="L3978">
        <v>428488</v>
      </c>
      <c r="M3978" t="s">
        <v>30</v>
      </c>
      <c r="N3978" t="s">
        <v>31</v>
      </c>
      <c r="O3978" t="s">
        <v>354</v>
      </c>
      <c r="P3978">
        <v>9281242</v>
      </c>
      <c r="Q3978">
        <v>1</v>
      </c>
      <c r="R3978" t="s">
        <v>355</v>
      </c>
      <c r="S3978">
        <v>112759</v>
      </c>
      <c r="T3978">
        <v>1</v>
      </c>
      <c r="V3978" t="s">
        <v>30</v>
      </c>
      <c r="W3978" t="s">
        <v>22774</v>
      </c>
      <c r="X3978" t="str">
        <f>VLOOKUP(W3978,[1]ImageUrl!$A$2:$F$6090,2,0)</f>
        <v>http://blogs.upstate.edu/withdistinction/files/2016/01/YangSweeney1.jpg</v>
      </c>
      <c r="Y3978" t="str">
        <f>VLOOKUP(W3978,[1]ImageUrl!$A$2:$F$6090,3,0)</f>
        <v>http://www.upstate.edu/scripts/faculty/photos/yangyun.jpg</v>
      </c>
      <c r="Z3978" t="str">
        <f>VLOOKUP(W3978,[1]ImageUrl!$A$2:$F$6090,4,0)</f>
        <v>http://www.einstein.yu.edu/images/faculty/profiles/15567-yunlei-yang.png</v>
      </c>
      <c r="AA3978" t="str">
        <f>VLOOKUP(W3978,[1]ImageUrl!$A$2:$F$6090,5,0)</f>
        <v>x-raw-image:///a53fec6466325b965c1ee054f87fdfc0cf77ad3e86697e3c0eb85f57f76ab3be</v>
      </c>
      <c r="AB3978" t="str">
        <f>VLOOKUP(W3978,[1]ImageUrl!$A$2:$F$6090,6,0)</f>
        <v>http://www.unitedscientificgroup.com/conferences/probiotics-summit/photo-gallery/img/large/18.jpg</v>
      </c>
    </row>
    <row r="3979" spans="1:28" x14ac:dyDescent="0.2">
      <c r="A3979">
        <v>3163073</v>
      </c>
      <c r="B3979" t="s">
        <v>12994</v>
      </c>
      <c r="C3979" t="s">
        <v>74</v>
      </c>
      <c r="D3979" t="s">
        <v>12995</v>
      </c>
      <c r="E3979">
        <v>2016</v>
      </c>
      <c r="F3979" t="s">
        <v>25</v>
      </c>
      <c r="G3979" t="s">
        <v>26</v>
      </c>
      <c r="H3979" t="s">
        <v>27</v>
      </c>
      <c r="I3979" t="s">
        <v>12996</v>
      </c>
      <c r="J3979" t="s">
        <v>12997</v>
      </c>
      <c r="K3979" t="s">
        <v>30</v>
      </c>
      <c r="L3979">
        <v>940706</v>
      </c>
      <c r="M3979" t="s">
        <v>30</v>
      </c>
      <c r="N3979" t="s">
        <v>31</v>
      </c>
      <c r="O3979" t="s">
        <v>148</v>
      </c>
      <c r="P3979">
        <v>9162510</v>
      </c>
      <c r="Q3979">
        <v>1</v>
      </c>
      <c r="R3979" t="s">
        <v>149</v>
      </c>
      <c r="S3979">
        <v>113279</v>
      </c>
      <c r="T3979">
        <v>1</v>
      </c>
      <c r="V3979" t="s">
        <v>30</v>
      </c>
      <c r="W3979" t="s">
        <v>22775</v>
      </c>
      <c r="X3979" t="str">
        <f>VLOOKUP(W3979,[1]ImageUrl!$A$2:$F$6090,2,0)</f>
        <v>https://spacegenetics.hms.harvard.edu/sites/spacegenetics.hms.harvard.edu/files/styles/people_photo/public/people_photos/bruce_yankner2.jpg?itok=Velo7iIE</v>
      </c>
      <c r="Y3979" t="str">
        <f>VLOOKUP(W3979,[1]ImageUrl!$A$2:$F$6090,3,0)</f>
        <v>http://www.dfhcc.harvard.edu/typo3temp/_processed_/csm_299_1539317350_173e7d0be4.jpg</v>
      </c>
      <c r="Z3979" t="str">
        <f>VLOOKUP(W3979,[1]ImageUrl!$A$2:$F$6090,4,0)</f>
        <v>https://www.hms.harvard.edu/dms/neuroscience/fac/images/large/Yankner_Bruce.jpg</v>
      </c>
      <c r="AA3979" t="str">
        <f>VLOOKUP(W3979,[1]ImageUrl!$A$2:$F$6090,5,0)</f>
        <v>https://news.harvard.edu/wp-content/uploads/2010/06/062110_aging_016_605.jpg?w=400&amp;h=267&amp;crop=1</v>
      </c>
      <c r="AB3979" t="str">
        <f>VLOOKUP(W3979,[1]ImageUrl!$A$2:$F$6090,6,0)</f>
        <v>https://neurologylive.s3.amazonaws.com/_media/_image/_headshots/Bruce-Yankner.png</v>
      </c>
    </row>
    <row r="3980" spans="1:28" x14ac:dyDescent="0.2">
      <c r="A3980">
        <v>8385896</v>
      </c>
      <c r="B3980" t="s">
        <v>12998</v>
      </c>
      <c r="C3980" t="s">
        <v>573</v>
      </c>
      <c r="D3980" t="s">
        <v>12999</v>
      </c>
      <c r="E3980">
        <v>2016</v>
      </c>
      <c r="F3980" t="s">
        <v>25</v>
      </c>
      <c r="G3980" t="s">
        <v>26</v>
      </c>
      <c r="H3980" t="s">
        <v>27</v>
      </c>
      <c r="I3980" t="s">
        <v>6601</v>
      </c>
      <c r="J3980" t="s">
        <v>13000</v>
      </c>
      <c r="K3980" t="s">
        <v>30</v>
      </c>
      <c r="L3980">
        <v>504392</v>
      </c>
      <c r="M3980" t="s">
        <v>30</v>
      </c>
      <c r="N3980" t="s">
        <v>31</v>
      </c>
      <c r="O3980" t="s">
        <v>137</v>
      </c>
      <c r="P3980">
        <v>9106179</v>
      </c>
      <c r="Q3980">
        <v>1</v>
      </c>
      <c r="R3980" t="s">
        <v>138</v>
      </c>
      <c r="S3980">
        <v>93097</v>
      </c>
      <c r="T3980">
        <v>1</v>
      </c>
      <c r="U3980" t="s">
        <v>34</v>
      </c>
      <c r="V3980" t="s">
        <v>30</v>
      </c>
      <c r="W3980" t="s">
        <v>22776</v>
      </c>
      <c r="X3980" t="str">
        <f>VLOOKUP(W3980,[1]ImageUrl!$A$2:$F$6090,2,0)</f>
        <v>http://www.upstate.edu/scripts/faculty/photos/yaow.jpg</v>
      </c>
      <c r="Y3980" t="str">
        <f>VLOOKUP(W3980,[1]ImageUrl!$A$2:$F$6090,3,0)</f>
        <v>https://biology.uiowa.edu/sites/biology.uiowa.edu/files/styles/profile-image/public/field/profileimage/p_Yao_-_JPEG_3-16-09.jpg?itok=_t4jdnLt</v>
      </c>
      <c r="Z3980" t="str">
        <f>VLOOKUP(W3980,[1]ImageUrl!$A$2:$F$6090,4,0)</f>
        <v>https://whatsupatupstate.files.wordpress.com/2018/08/2018-0089-014.jpg?w=640&amp;h=412</v>
      </c>
      <c r="AA3980" t="str">
        <f>VLOOKUP(W3980,[1]ImageUrl!$A$2:$F$6090,5,0)</f>
        <v>http://upstateonline.info/static/Aug13-Aug202015/wp-content/uploads/2015/08/onlineyao.jpg</v>
      </c>
      <c r="AB3980" t="str">
        <f>VLOOKUP(W3980,[1]ImageUrl!$A$2:$F$6090,6,0)</f>
        <v>http://www.upstate.edu/news/images/articles/2019/2019-09-11-convo.jpg</v>
      </c>
    </row>
    <row r="3981" spans="1:28" x14ac:dyDescent="0.2">
      <c r="A3981">
        <v>6793688</v>
      </c>
      <c r="B3981" t="s">
        <v>13001</v>
      </c>
      <c r="C3981" t="s">
        <v>303</v>
      </c>
      <c r="D3981" t="s">
        <v>13002</v>
      </c>
      <c r="E3981">
        <v>2017</v>
      </c>
      <c r="F3981" t="s">
        <v>25</v>
      </c>
      <c r="G3981" t="s">
        <v>26</v>
      </c>
      <c r="H3981" t="s">
        <v>27</v>
      </c>
      <c r="I3981" t="s">
        <v>13003</v>
      </c>
      <c r="J3981" t="s">
        <v>13004</v>
      </c>
      <c r="K3981" t="s">
        <v>30</v>
      </c>
      <c r="L3981">
        <v>587042</v>
      </c>
      <c r="M3981" t="s">
        <v>30</v>
      </c>
      <c r="N3981" t="s">
        <v>31</v>
      </c>
      <c r="O3981" t="s">
        <v>54</v>
      </c>
      <c r="P3981">
        <v>9403748</v>
      </c>
      <c r="Q3981">
        <v>1</v>
      </c>
      <c r="R3981" t="s">
        <v>55</v>
      </c>
      <c r="S3981">
        <v>134040</v>
      </c>
      <c r="T3981">
        <v>1</v>
      </c>
      <c r="V3981" t="s">
        <v>30</v>
      </c>
      <c r="W3981" t="s">
        <v>22777</v>
      </c>
      <c r="X3981" t="str">
        <f>VLOOKUP(W3981,[1]ImageUrl!$A$2:$F$6090,2,0)</f>
        <v>http://njms.rutgers.edu/education/odace/undergraduate/images/img_2363.jpg</v>
      </c>
      <c r="Y3981" t="str">
        <f>VLOOKUP(W3981,[1]ImageUrl!$A$2:$F$6090,3,0)</f>
        <v>http://njms.rutgers.edu/education/office_education/curriculum/images/universityhospital.jpg</v>
      </c>
      <c r="Z3981" t="str">
        <f>VLOOKUP(W3981,[1]ImageUrl!$A$2:$F$6090,4,0)</f>
        <v>http://njms.rutgers.edu/departments/orthopaedics/residency/images2/residency_ed_header.jpg</v>
      </c>
      <c r="AA3981" t="str">
        <f>VLOOKUP(W3981,[1]ImageUrl!$A$2:$F$6090,5,0)</f>
        <v>http://njms.rutgers.edu/admissions/images/2007WhiteCoatCeremony.JPG</v>
      </c>
      <c r="AB3981" t="str">
        <f>VLOOKUP(W3981,[1]ImageUrl!$A$2:$F$6090,6,0)</f>
        <v>http://njms.rutgers.edu/departments/anesthesiology/images/banner02.jpg</v>
      </c>
    </row>
    <row r="3982" spans="1:28" x14ac:dyDescent="0.2">
      <c r="A3982">
        <v>1879411</v>
      </c>
      <c r="B3982" t="s">
        <v>13005</v>
      </c>
      <c r="C3982" t="s">
        <v>91</v>
      </c>
      <c r="D3982" t="s">
        <v>13006</v>
      </c>
      <c r="E3982">
        <v>2016</v>
      </c>
      <c r="F3982" t="s">
        <v>25</v>
      </c>
      <c r="G3982" t="s">
        <v>26</v>
      </c>
      <c r="H3982" t="s">
        <v>27</v>
      </c>
      <c r="I3982" t="s">
        <v>13007</v>
      </c>
      <c r="J3982" t="s">
        <v>13008</v>
      </c>
      <c r="K3982" t="s">
        <v>30</v>
      </c>
      <c r="L3982">
        <v>467878</v>
      </c>
      <c r="M3982" t="s">
        <v>30</v>
      </c>
      <c r="N3982" t="s">
        <v>31</v>
      </c>
      <c r="O3982" t="s">
        <v>281</v>
      </c>
      <c r="P3982">
        <v>9216666</v>
      </c>
      <c r="Q3982">
        <v>1</v>
      </c>
      <c r="R3982" t="s">
        <v>282</v>
      </c>
      <c r="S3982">
        <v>23812</v>
      </c>
      <c r="T3982">
        <v>1</v>
      </c>
      <c r="V3982" t="s">
        <v>30</v>
      </c>
      <c r="W3982" t="s">
        <v>22778</v>
      </c>
      <c r="X3982" t="str">
        <f>VLOOKUP(W3982,[1]ImageUrl!$A$2:$F$6090,2,0)</f>
        <v>https://www.shrinershospitalsforchildren.org/Uploads/public/images/SHC/Locations/boston/our-staff/Yarmush_400.jpg</v>
      </c>
      <c r="Y3982" t="str">
        <f>VLOOKUP(W3982,[1]ImageUrl!$A$2:$F$6090,3,0)</f>
        <v>https://www.massgeneral.org/cem/Assets/Images/FacultyPersonnel/IndividualProfiles/CEM-Yarmush-updated.jpg</v>
      </c>
      <c r="Z3982" t="str">
        <f>VLOOKUP(W3982,[1]ImageUrl!$A$2:$F$6090,4,0)</f>
        <v>http://hurelcorp.com/wp-content/uploads/2013/08/martinyarmush.png</v>
      </c>
      <c r="AA3982" t="str">
        <f>VLOOKUP(W3982,[1]ImageUrl!$A$2:$F$6090,5,0)</f>
        <v>https://doximity-res.cloudinary.com/image/upload/t_public_profile_photo_320x320/ri5jp4ksovi9mhorokrv.jpg</v>
      </c>
      <c r="AB3982" t="str">
        <f>VLOOKUP(W3982,[1]ImageUrl!$A$2:$F$6090,6,0)</f>
        <v>https://cbes.uncc.edu/sites/cbes.uncc.edu/files/styles/directory-list/public/fields/directory/field_directory_image/Martin_Yarmush_Photo_Advisory_Board_0.jpeg?itok=Q0PBQj1x</v>
      </c>
    </row>
    <row r="3983" spans="1:28" x14ac:dyDescent="0.2">
      <c r="A3983">
        <v>10310637</v>
      </c>
      <c r="B3983" t="s">
        <v>13009</v>
      </c>
      <c r="C3983" t="s">
        <v>91</v>
      </c>
      <c r="D3983" t="s">
        <v>13010</v>
      </c>
      <c r="E3983">
        <v>2018</v>
      </c>
      <c r="F3983" t="s">
        <v>25</v>
      </c>
      <c r="G3983" t="s">
        <v>26</v>
      </c>
      <c r="H3983" t="s">
        <v>27</v>
      </c>
      <c r="I3983" t="s">
        <v>28</v>
      </c>
      <c r="J3983" t="s">
        <v>13011</v>
      </c>
      <c r="K3983" t="s">
        <v>30</v>
      </c>
      <c r="L3983">
        <v>565270</v>
      </c>
      <c r="M3983" t="s">
        <v>30</v>
      </c>
      <c r="N3983" t="s">
        <v>31</v>
      </c>
      <c r="O3983" t="s">
        <v>525</v>
      </c>
      <c r="P3983">
        <v>9610213</v>
      </c>
      <c r="Q3983">
        <v>1</v>
      </c>
      <c r="R3983" t="s">
        <v>526</v>
      </c>
      <c r="S3983">
        <v>27097</v>
      </c>
      <c r="T3983">
        <v>1</v>
      </c>
      <c r="V3983" t="s">
        <v>30</v>
      </c>
      <c r="W3983" t="s">
        <v>22779</v>
      </c>
      <c r="X3983" t="str">
        <f>VLOOKUP(W3983,[1]ImageUrl!$A$2:$F$6090,2,0)</f>
        <v>https://i1.wp.com/optics.martinos.org/wp-content/uploads/2019/07/ABBAS_201812_compressed.png?resize=184%2C229</v>
      </c>
      <c r="Y3983" t="str">
        <f>VLOOKUP(W3983,[1]ImageUrl!$A$2:$F$6090,3,0)</f>
        <v>http://optics.martinos.org/wp-content/uploads/2019/07/opticsheader-6.gif</v>
      </c>
      <c r="Z3983" t="str">
        <f>VLOOKUP(W3983,[1]ImageUrl!$A$2:$F$6090,4,0)</f>
        <v>https://i1.wp.com/optics.martinos.org/wp-content/uploads/2017/09/cropped-MartinosCenter_Spark_clear-1.png?fit=512%2C512</v>
      </c>
      <c r="AA3983" t="str">
        <f>VLOOKUP(W3983,[1]ImageUrl!$A$2:$F$6090,5,0)</f>
        <v>https://i1.rgstatic.net/ii/profile.image/277639462965254-1443205814561_Q512/Muhammad_Naz.jpg</v>
      </c>
      <c r="AB3983" t="str">
        <f>VLOOKUP(W3983,[1]ImageUrl!$A$2:$F$6090,6,0)</f>
        <v>https://img-s-msn-com.akamaized.net/tenant/amp/entityid/AAFiWKP.img?h=416&amp;w=624&amp;m=6&amp;q=60&amp;u=t&amp;o=f&amp;l=f&amp;x=1663&amp;y=1217</v>
      </c>
    </row>
    <row r="3984" spans="1:28" x14ac:dyDescent="0.2">
      <c r="A3984">
        <v>2106748</v>
      </c>
      <c r="B3984" t="s">
        <v>13012</v>
      </c>
      <c r="C3984" t="s">
        <v>448</v>
      </c>
      <c r="D3984" t="s">
        <v>13013</v>
      </c>
      <c r="E3984">
        <v>2017</v>
      </c>
      <c r="F3984" t="s">
        <v>25</v>
      </c>
      <c r="G3984" t="s">
        <v>26</v>
      </c>
      <c r="H3984" t="s">
        <v>27</v>
      </c>
      <c r="I3984" t="s">
        <v>13014</v>
      </c>
      <c r="J3984" t="s">
        <v>13015</v>
      </c>
      <c r="K3984" t="s">
        <v>30</v>
      </c>
      <c r="L3984">
        <v>732780</v>
      </c>
      <c r="M3984" t="s">
        <v>30</v>
      </c>
      <c r="N3984" t="s">
        <v>31</v>
      </c>
      <c r="O3984" t="s">
        <v>39</v>
      </c>
      <c r="P3984">
        <v>9307547</v>
      </c>
      <c r="Q3984">
        <v>1</v>
      </c>
      <c r="R3984" t="s">
        <v>40</v>
      </c>
      <c r="S3984">
        <v>216354</v>
      </c>
      <c r="T3984">
        <v>1</v>
      </c>
      <c r="V3984" t="s">
        <v>30</v>
      </c>
      <c r="W3984" t="s">
        <v>22780</v>
      </c>
      <c r="X3984" t="str">
        <f>VLOOKUP(W3984,[1]ImageUrl!$A$2:$F$6090,2,0)</f>
        <v>https://www.stjude.org/directory/y/yutaka-yasui/_jcr_content/image.img.800.high.jpg/1566921654041.jpg</v>
      </c>
      <c r="Y3984" t="str">
        <f>VLOOKUP(W3984,[1]ImageUrl!$A$2:$F$6090,3,0)</f>
        <v>https://www.eurekalert.org/multimedia/pub/web/197253_web.jpg</v>
      </c>
      <c r="Z3984" t="str">
        <f>VLOOKUP(W3984,[1]ImageUrl!$A$2:$F$6090,4,0)</f>
        <v>https://www.stjude.org/media-resources/news-releases/2017-medicine-science-news/study-of-chronic-disease-reveals-vulnerability-of-childhood-cancer-survivors/_jcr_content/image.img.800.high.jpg/1504815743166.jpg</v>
      </c>
      <c r="AA3984" t="str">
        <f>VLOOKUP(W3984,[1]ImageUrl!$A$2:$F$6090,5,0)</f>
        <v>https://www.stjude.org/media-resources/news-releases/2017-medicine-science-news/childhood-cancer-survivors-benefit-genetic-screening/_jcr_content/image.img.800.high.jpg/1491338667948.jpg</v>
      </c>
      <c r="AB3984" t="str">
        <f>VLOOKUP(W3984,[1]ImageUrl!$A$2:$F$6090,6,0)</f>
        <v>https://www.stjude.org/media-resources/news-releases/2017-medicine-science-news/improved-risk-recognition-expected-to-enhance-fertility-preservation-for-cancer-patients/_jcr_content/image.img.800.high.jpg/1499348709544.jpg</v>
      </c>
    </row>
    <row r="3985" spans="1:28" x14ac:dyDescent="0.2">
      <c r="A3985">
        <v>10720126</v>
      </c>
      <c r="B3985" t="s">
        <v>13016</v>
      </c>
      <c r="C3985" t="s">
        <v>180</v>
      </c>
      <c r="D3985" t="s">
        <v>13017</v>
      </c>
      <c r="E3985">
        <v>2017</v>
      </c>
      <c r="F3985" t="s">
        <v>25</v>
      </c>
      <c r="G3985" t="s">
        <v>26</v>
      </c>
      <c r="H3985" t="s">
        <v>27</v>
      </c>
      <c r="I3985" t="s">
        <v>28</v>
      </c>
      <c r="J3985" t="s">
        <v>13018</v>
      </c>
      <c r="K3985" t="s">
        <v>30</v>
      </c>
      <c r="L3985">
        <v>256000</v>
      </c>
      <c r="M3985" t="s">
        <v>30</v>
      </c>
      <c r="N3985" t="s">
        <v>31</v>
      </c>
      <c r="O3985" t="s">
        <v>39</v>
      </c>
      <c r="P3985">
        <v>9306583</v>
      </c>
      <c r="Q3985">
        <v>1</v>
      </c>
      <c r="R3985" t="s">
        <v>40</v>
      </c>
      <c r="S3985">
        <v>216103</v>
      </c>
      <c r="T3985">
        <v>1</v>
      </c>
      <c r="V3985" t="s">
        <v>30</v>
      </c>
      <c r="W3985" t="s">
        <v>22781</v>
      </c>
      <c r="X3985" t="str">
        <f>VLOOKUP(W3985,[1]ImageUrl!$A$2:$F$6090,2,0)</f>
        <v>https://faculty.mdanderson.org/content/dam/mdanderson/images/fis/melinda_yates.jpg.resize.jpg</v>
      </c>
      <c r="Y3985" t="str">
        <f>VLOOKUP(W3985,[1]ImageUrl!$A$2:$F$6090,3,0)</f>
        <v>https://mdanderson.elsevierpure.com/files-asset/66719822/182808.jpg</v>
      </c>
      <c r="Z3985" t="str">
        <f>VLOOKUP(W3985,[1]ImageUrl!$A$2:$F$6090,4,0)</f>
        <v>x-raw-image:///dd08b9071acb132300e9944c2a60c6a64119a2a65f585341f62206b668d78013</v>
      </c>
      <c r="AA3985" t="str">
        <f>VLOOKUP(W3985,[1]ImageUrl!$A$2:$F$6090,5,0)</f>
        <v>x-raw-image:///6e9ef772e7818100b3392ed21f932dae95858a599b9d0a6531f979d6984f0bf4</v>
      </c>
      <c r="AB3985" t="str">
        <f>VLOOKUP(W3985,[1]ImageUrl!$A$2:$F$6090,6,0)</f>
        <v>x-raw-image:///c8dcfd8394e0da974b65e9c3357b92632e693df38bfcc1dd394b7ffecdd67f4a</v>
      </c>
    </row>
    <row r="3986" spans="1:28" x14ac:dyDescent="0.2">
      <c r="A3986">
        <v>8072079</v>
      </c>
      <c r="B3986" t="s">
        <v>13019</v>
      </c>
      <c r="C3986" t="s">
        <v>265</v>
      </c>
      <c r="D3986" t="s">
        <v>13020</v>
      </c>
      <c r="E3986">
        <v>2016</v>
      </c>
      <c r="F3986" t="s">
        <v>25</v>
      </c>
      <c r="G3986" t="s">
        <v>26</v>
      </c>
      <c r="H3986" t="s">
        <v>27</v>
      </c>
      <c r="I3986" t="s">
        <v>28</v>
      </c>
      <c r="J3986" t="s">
        <v>13021</v>
      </c>
      <c r="K3986" t="s">
        <v>30</v>
      </c>
      <c r="L3986">
        <v>346719</v>
      </c>
      <c r="M3986" t="s">
        <v>30</v>
      </c>
      <c r="N3986" t="s">
        <v>31</v>
      </c>
      <c r="O3986" t="s">
        <v>137</v>
      </c>
      <c r="P3986">
        <v>9156699</v>
      </c>
      <c r="Q3986">
        <v>1</v>
      </c>
      <c r="R3986" t="s">
        <v>138</v>
      </c>
      <c r="S3986">
        <v>97462</v>
      </c>
      <c r="T3986">
        <v>1</v>
      </c>
      <c r="V3986" t="s">
        <v>30</v>
      </c>
      <c r="W3986" t="s">
        <v>22782</v>
      </c>
      <c r="X3986" t="str">
        <f>VLOOKUP(W3986,[1]ImageUrl!$A$2:$F$6090,2,0)</f>
        <v>https://signature.bcm.edu/images/uploaded/full/1398278651033.jpeg</v>
      </c>
      <c r="Y3986" t="str">
        <f>VLOOKUP(W3986,[1]ImageUrl!$A$2:$F$6090,3,0)</f>
        <v>https://signature.bcm.edu/images/uploaded/full/1511221530244.jpeg</v>
      </c>
      <c r="Z3986" t="str">
        <f>VLOOKUP(W3986,[1]ImageUrl!$A$2:$F$6090,4,0)</f>
        <v>https://i1.rgstatic.net/ii/profile.image/272420372217862-1441961487097_Q512/Jeffrey_Yau.jpg</v>
      </c>
      <c r="AA3986" t="str">
        <f>VLOOKUP(W3986,[1]ImageUrl!$A$2:$F$6090,5,0)</f>
        <v>https://signature.bcm.edu/images/uploaded/full/1499448848679.jpeg</v>
      </c>
      <c r="AB3986" t="str">
        <f>VLOOKUP(W3986,[1]ImageUrl!$A$2:$F$6090,6,0)</f>
        <v>https://signature.bcm.edu/images/uploaded/full/1507823453195.jpeg</v>
      </c>
    </row>
    <row r="3987" spans="1:28" x14ac:dyDescent="0.2">
      <c r="A3987">
        <v>10571104</v>
      </c>
      <c r="B3987" t="s">
        <v>13022</v>
      </c>
      <c r="C3987" t="s">
        <v>36</v>
      </c>
      <c r="D3987" t="s">
        <v>13023</v>
      </c>
      <c r="E3987">
        <v>2017</v>
      </c>
      <c r="F3987" t="s">
        <v>25</v>
      </c>
      <c r="G3987" t="s">
        <v>26</v>
      </c>
      <c r="H3987" t="s">
        <v>27</v>
      </c>
      <c r="I3987" t="s">
        <v>28</v>
      </c>
      <c r="J3987" t="s">
        <v>13024</v>
      </c>
      <c r="K3987" t="s">
        <v>30</v>
      </c>
      <c r="L3987">
        <v>396018</v>
      </c>
      <c r="M3987" t="s">
        <v>30</v>
      </c>
      <c r="N3987" t="s">
        <v>31</v>
      </c>
      <c r="O3987" t="s">
        <v>32</v>
      </c>
      <c r="P3987">
        <v>9367289</v>
      </c>
      <c r="Q3987">
        <v>1</v>
      </c>
      <c r="R3987" t="s">
        <v>33</v>
      </c>
      <c r="S3987">
        <v>138486</v>
      </c>
      <c r="T3987">
        <v>1</v>
      </c>
      <c r="V3987" t="s">
        <v>30</v>
      </c>
      <c r="W3987" t="s">
        <v>22783</v>
      </c>
      <c r="X3987" t="str">
        <f>VLOOKUP(W3987,[1]ImageUrl!$A$2:$F$6090,2,0)</f>
        <v>http://cumc.p.cumcweb.org/sites/default/files/styles/spotlight_image/public/headshot_masayuki_yazawa_02_b.jpg?itok=M2FhAmvr</v>
      </c>
      <c r="Y3987" t="str">
        <f>VLOOKUP(W3987,[1]ImageUrl!$A$2:$F$6090,3,0)</f>
        <v>https://www.stemcell.columbia.edu/sites/default/files/styles/cola_media_1280_16_9/public/media/images/2019-07/_mg_2933_yazawa_rev_med.jpg?itok=rZ9zOX69</v>
      </c>
      <c r="Z3987" t="str">
        <f>VLOOKUP(W3987,[1]ImageUrl!$A$2:$F$6090,4,0)</f>
        <v>https://www.stemcell.columbia.edu/sites/default/files/staticmaps/paragraphs_item-4251-125131ad62b2a38b785718d69f6395a28ef2.png</v>
      </c>
      <c r="AA3987" t="str">
        <f>VLOOKUP(W3987,[1]ImageUrl!$A$2:$F$6090,5,0)</f>
        <v>http://cumc.p.cumcweb.org/sites/default/files/styles/medium/public/yazawa_photo.jpg?itok=PjLEHJjK</v>
      </c>
      <c r="AB3987" t="str">
        <f>VLOOKUP(W3987,[1]ImageUrl!$A$2:$F$6090,6,0)</f>
        <v>http://cumc.p.cumcweb.org/sites/default/files/styles/medium/public/og_doximity.png?itok=uOtQ3C3-</v>
      </c>
    </row>
    <row r="3988" spans="1:28" x14ac:dyDescent="0.2">
      <c r="A3988">
        <v>1883646</v>
      </c>
      <c r="B3988" t="s">
        <v>13025</v>
      </c>
      <c r="C3988" t="s">
        <v>1140</v>
      </c>
      <c r="D3988" t="s">
        <v>13026</v>
      </c>
      <c r="E3988">
        <v>2016</v>
      </c>
      <c r="F3988" t="s">
        <v>25</v>
      </c>
      <c r="G3988" t="s">
        <v>26</v>
      </c>
      <c r="H3988" t="s">
        <v>27</v>
      </c>
      <c r="I3988" t="s">
        <v>13027</v>
      </c>
      <c r="J3988" t="s">
        <v>13028</v>
      </c>
      <c r="K3988" t="s">
        <v>30</v>
      </c>
      <c r="L3988">
        <v>389623</v>
      </c>
      <c r="M3988" t="s">
        <v>30</v>
      </c>
      <c r="N3988" t="s">
        <v>31</v>
      </c>
      <c r="O3988" t="s">
        <v>734</v>
      </c>
      <c r="P3988">
        <v>9174626</v>
      </c>
      <c r="Q3988">
        <v>1</v>
      </c>
      <c r="R3988" t="s">
        <v>735</v>
      </c>
      <c r="S3988">
        <v>25286</v>
      </c>
      <c r="T3988">
        <v>1</v>
      </c>
      <c r="U3988" t="s">
        <v>34</v>
      </c>
      <c r="V3988" t="s">
        <v>30</v>
      </c>
      <c r="W3988" t="s">
        <v>22784</v>
      </c>
      <c r="X3988" t="str">
        <f>VLOOKUP(W3988,[1]ImageUrl!$A$2:$F$6090,2,0)</f>
        <v>https://www.eurekalert.org/multimedia/pub/web/96227_web.jpg</v>
      </c>
      <c r="Y3988" t="str">
        <f>VLOOKUP(W3988,[1]ImageUrl!$A$2:$F$6090,3,0)</f>
        <v>https://www.uthscsa.edu/sites/default/files/styles/gsbs_individual_profile/public/profiles/yehc.jpg?itok=aja8OARl</v>
      </c>
      <c r="Z3988" t="str">
        <f>VLOOKUP(W3988,[1]ImageUrl!$A$2:$F$6090,4,0)</f>
        <v>https://www.uthscsa.edu/sites/default/files/styles/profiles_2/public/default_images/headshot_0_0.jpg</v>
      </c>
      <c r="AA3988" t="str">
        <f>VLOOKUP(W3988,[1]ImageUrl!$A$2:$F$6090,5,0)</f>
        <v>https://www.researchgate.net/profile/Howard_Dang/publication/221698683/figure/fig9/AS:669644146884639@1536667014734/Impact-of-17-DMAG-on-hsp90b1-Ca-2-m-and-peroxynitrite-generation-in-the-kidney_Q320.jpg</v>
      </c>
      <c r="AB3988" t="str">
        <f>VLOOKUP(W3988,[1]ImageUrl!$A$2:$F$6090,6,0)</f>
        <v>https://www.researchgate.net/profile/Howard_Dang/publication/26321391/figure/fig2/AS:310058756919297@1450935176279/The-LA-induced-ROS-signal-was-identified-as-peroxynitrite-A-HM-cells-were-labeled_Q320.jpg</v>
      </c>
    </row>
    <row r="3989" spans="1:28" x14ac:dyDescent="0.2">
      <c r="A3989">
        <v>9719450</v>
      </c>
      <c r="B3989" t="s">
        <v>13029</v>
      </c>
      <c r="C3989" t="s">
        <v>95</v>
      </c>
      <c r="D3989" t="s">
        <v>13030</v>
      </c>
      <c r="E3989">
        <v>2018</v>
      </c>
      <c r="F3989" t="s">
        <v>25</v>
      </c>
      <c r="G3989" t="s">
        <v>26</v>
      </c>
      <c r="H3989" t="s">
        <v>27</v>
      </c>
      <c r="I3989" t="s">
        <v>28</v>
      </c>
      <c r="J3989" t="s">
        <v>13031</v>
      </c>
      <c r="K3989" t="s">
        <v>30</v>
      </c>
      <c r="L3989">
        <v>460299</v>
      </c>
      <c r="M3989" t="s">
        <v>30</v>
      </c>
      <c r="N3989" t="s">
        <v>31</v>
      </c>
      <c r="O3989" t="s">
        <v>39</v>
      </c>
      <c r="P3989">
        <v>9515129</v>
      </c>
      <c r="Q3989">
        <v>1</v>
      </c>
      <c r="R3989" t="s">
        <v>40</v>
      </c>
      <c r="S3989">
        <v>227576</v>
      </c>
      <c r="T3989">
        <v>1</v>
      </c>
      <c r="V3989" t="s">
        <v>30</v>
      </c>
      <c r="W3989" t="s">
        <v>22785</v>
      </c>
      <c r="X3989" t="str">
        <f>VLOOKUP(W3989,[1]ImageUrl!$A$2:$F$6090,2,0)</f>
        <v>http://www.dfhcc.harvard.edu/typo3temp/_processed_/csm_1384_1562444509_0945b7717a.jpg</v>
      </c>
      <c r="Y3989" t="str">
        <f>VLOOKUP(W3989,[1]ImageUrl!$A$2:$F$6090,3,0)</f>
        <v>https://doximity-res.cloudinary.com/image/upload/t_public_profile_photo_320x320/tgg2zqieno1qtiolaxvg.jpg</v>
      </c>
      <c r="Z3989" t="str">
        <f>VLOOKUP(W3989,[1]ImageUrl!$A$2:$F$6090,4,0)</f>
        <v>https://doximity-res.cloudinary.com/image/upload/t_public_profile_photo_320x320/ecpqrsxgljmqj5noambu.jpg</v>
      </c>
      <c r="AA3989" t="str">
        <f>VLOOKUP(W3989,[1]ImageUrl!$A$2:$F$6090,5,0)</f>
        <v>https://dailynews.ascopubs.org/do/10.1200/ADN.19.190216/full/media/yeh_jennifer_m.jpg</v>
      </c>
      <c r="AB3989" t="str">
        <f>VLOOKUP(W3989,[1]ImageUrl!$A$2:$F$6090,6,0)</f>
        <v>http://headshots.columbiaprofiles.org/jgelinas.jpg</v>
      </c>
    </row>
    <row r="3990" spans="1:28" x14ac:dyDescent="0.2">
      <c r="A3990">
        <v>8898783</v>
      </c>
      <c r="B3990" t="s">
        <v>13032</v>
      </c>
      <c r="C3990" t="s">
        <v>91</v>
      </c>
      <c r="D3990" t="s">
        <v>13033</v>
      </c>
      <c r="E3990">
        <v>2018</v>
      </c>
      <c r="F3990" t="s">
        <v>25</v>
      </c>
      <c r="G3990" t="s">
        <v>26</v>
      </c>
      <c r="H3990" t="s">
        <v>27</v>
      </c>
      <c r="I3990" t="s">
        <v>28</v>
      </c>
      <c r="J3990" t="s">
        <v>13034</v>
      </c>
      <c r="K3990" t="s">
        <v>30</v>
      </c>
      <c r="L3990">
        <v>513278</v>
      </c>
      <c r="M3990" t="s">
        <v>30</v>
      </c>
      <c r="N3990" t="s">
        <v>31</v>
      </c>
      <c r="O3990" t="s">
        <v>39</v>
      </c>
      <c r="P3990">
        <v>9445143</v>
      </c>
      <c r="Q3990">
        <v>1</v>
      </c>
      <c r="R3990" t="s">
        <v>40</v>
      </c>
      <c r="S3990">
        <v>215410</v>
      </c>
      <c r="T3990">
        <v>1</v>
      </c>
      <c r="U3990" t="s">
        <v>34</v>
      </c>
      <c r="V3990" t="s">
        <v>30</v>
      </c>
      <c r="W3990" t="s">
        <v>22786</v>
      </c>
      <c r="X3990" t="str">
        <f>VLOOKUP(W3990,[1]ImageUrl!$A$2:$F$6090,2,0)</f>
        <v>http://cvrc.massgeneral.org/wp-content/uploads/2014/03/j-coroline.jpg</v>
      </c>
      <c r="Y3990" t="str">
        <f>VLOOKUP(W3990,[1]ImageUrl!$A$2:$F$6090,3,0)</f>
        <v>http://www.dfhcc.harvard.edu/typo3temp/_processed_/csm_909_1531024009_cc0dac544c.jpg</v>
      </c>
      <c r="Z3990" t="str">
        <f>VLOOKUP(W3990,[1]ImageUrl!$A$2:$F$6090,4,0)</f>
        <v>http://cvrc.massgeneral.org/wp-content/themes/CVRC/images/cvrc-logo.png</v>
      </c>
      <c r="AA3990" t="str">
        <f>VLOOKUP(W3990,[1]ImageUrl!$A$2:$F$6090,5,0)</f>
        <v>http://155.52.48.44/fileadmin/DFHCC_Admin/Membership/Photos/1819.jpg</v>
      </c>
      <c r="AB3990" t="str">
        <f>VLOOKUP(W3990,[1]ImageUrl!$A$2:$F$6090,6,0)</f>
        <v>https://i1.rgstatic.net/publication/295034203_Table_S3/links/56c678e408ae408dfe4d494b/preview.png</v>
      </c>
    </row>
    <row r="3991" spans="1:28" x14ac:dyDescent="0.2">
      <c r="A3991">
        <v>10491129</v>
      </c>
      <c r="B3991" t="s">
        <v>13035</v>
      </c>
      <c r="C3991" t="s">
        <v>428</v>
      </c>
      <c r="D3991" t="s">
        <v>13036</v>
      </c>
      <c r="E3991">
        <v>2017</v>
      </c>
      <c r="F3991" t="s">
        <v>25</v>
      </c>
      <c r="G3991" t="s">
        <v>26</v>
      </c>
      <c r="H3991" t="s">
        <v>27</v>
      </c>
      <c r="I3991" t="s">
        <v>28</v>
      </c>
      <c r="J3991" t="s">
        <v>13037</v>
      </c>
      <c r="K3991" t="s">
        <v>30</v>
      </c>
      <c r="L3991">
        <v>864118</v>
      </c>
      <c r="M3991" t="s">
        <v>30</v>
      </c>
      <c r="N3991" t="s">
        <v>31</v>
      </c>
      <c r="O3991" t="s">
        <v>32</v>
      </c>
      <c r="P3991">
        <v>9285232</v>
      </c>
      <c r="Q3991">
        <v>1</v>
      </c>
      <c r="R3991" t="s">
        <v>33</v>
      </c>
      <c r="S3991">
        <v>136708</v>
      </c>
      <c r="T3991">
        <v>1</v>
      </c>
      <c r="V3991" t="s">
        <v>30</v>
      </c>
      <c r="W3991" t="s">
        <v>22787</v>
      </c>
      <c r="X3991" t="str">
        <f>VLOOKUP(W3991,[1]ImageUrl!$A$2:$F$6090,2,0)</f>
        <v>https://findadoc.bidmc.org/Custom/Photos/hires/2225.jpg</v>
      </c>
      <c r="Y3991" t="str">
        <f>VLOOKUP(W3991,[1]ImageUrl!$A$2:$F$6090,3,0)</f>
        <v>https://www.baiminstitute.org/wp-content/uploads/2018/12/Yeh_Robert_Raw.jpg</v>
      </c>
      <c r="Z3991" t="str">
        <f>VLOOKUP(W3991,[1]ImageUrl!$A$2:$F$6090,4,0)</f>
        <v>https://eurekalert.org/multimedia/pub/web/145184_web.jpg</v>
      </c>
      <c r="AA3991" t="str">
        <f>VLOOKUP(W3991,[1]ImageUrl!$A$2:$F$6090,5,0)</f>
        <v>https://doximity-res.cloudinary.com/image/upload/t_public_profile_photo_320x320/wcedt8bit7ruigmccubi.jpg</v>
      </c>
      <c r="AB3991" t="str">
        <f>VLOOKUP(W3991,[1]ImageUrl!$A$2:$F$6090,6,0)</f>
        <v>https://2f4izj3opteu3l5obc1sh0bb-wpengine.netdna-ssl.com/wp-content/uploads/sites/14/2019/03/Robert-Yeh-caricature.jpg</v>
      </c>
    </row>
    <row r="3992" spans="1:28" x14ac:dyDescent="0.2">
      <c r="A3992">
        <v>6381447</v>
      </c>
      <c r="B3992" t="s">
        <v>10911</v>
      </c>
      <c r="C3992" t="s">
        <v>51</v>
      </c>
      <c r="D3992" t="s">
        <v>13038</v>
      </c>
      <c r="E3992">
        <v>2016</v>
      </c>
      <c r="F3992" t="s">
        <v>25</v>
      </c>
      <c r="G3992" t="s">
        <v>26</v>
      </c>
      <c r="H3992" t="s">
        <v>27</v>
      </c>
      <c r="I3992" t="s">
        <v>28</v>
      </c>
      <c r="J3992" t="s">
        <v>13039</v>
      </c>
      <c r="K3992" t="s">
        <v>30</v>
      </c>
      <c r="L3992">
        <v>409150</v>
      </c>
      <c r="M3992" t="s">
        <v>30</v>
      </c>
      <c r="N3992" t="s">
        <v>31</v>
      </c>
      <c r="O3992" t="s">
        <v>45</v>
      </c>
      <c r="P3992">
        <v>9107183</v>
      </c>
      <c r="Q3992">
        <v>1</v>
      </c>
      <c r="R3992" t="s">
        <v>46</v>
      </c>
      <c r="S3992">
        <v>115773</v>
      </c>
      <c r="T3992">
        <v>1</v>
      </c>
      <c r="U3992" t="s">
        <v>34</v>
      </c>
      <c r="V3992" t="s">
        <v>30</v>
      </c>
      <c r="W3992" t="s">
        <v>22788</v>
      </c>
      <c r="X3992" t="str">
        <f>VLOOKUP(W3992,[1]ImageUrl!$A$2:$F$6090,2,0)</f>
        <v>http://www.einstein.yu.edu/images/faculty/profiles/6813-syun-ru-yeh.gif</v>
      </c>
      <c r="Y3992" t="str">
        <f>VLOOKUP(W3992,[1]ImageUrl!$A$2:$F$6090,3,0)</f>
        <v>http://www.einstein.yu.edu/images/faculty/profiles/52-denis-rousseau.jpg</v>
      </c>
      <c r="Z3992" t="str">
        <f>VLOOKUP(W3992,[1]ImageUrl!$A$2:$F$6090,4,0)</f>
        <v>https://media.glassdoor.com/sqll/128404/albert-einstein-college-of-medicine-squarelogo.png</v>
      </c>
      <c r="AA3992" t="str">
        <f>VLOOKUP(W3992,[1]ImageUrl!$A$2:$F$6090,5,0)</f>
        <v>https://i1.rgstatic.net/publication/23784194_Design_and_Evaluation_of_a_Passive_Alcove-Based_Microfluidic_Mixer/links/5b478f3345851519b4b45e9c/largepreview.png</v>
      </c>
      <c r="AB3992" t="str">
        <f>VLOOKUP(W3992,[1]ImageUrl!$A$2:$F$6090,6,0)</f>
        <v>https://i1.rgstatic.net/publication/51921937_Complete_Reaction_Mechanism_of_Indoleamine_23-Dioxygenase_as_Revealed_by_QMMM_Simulations/links/5a0c4f77aca2729b1f4d190e/largepreview.png</v>
      </c>
    </row>
    <row r="3993" spans="1:28" x14ac:dyDescent="0.2">
      <c r="A3993">
        <v>10217377</v>
      </c>
      <c r="B3993" t="s">
        <v>13040</v>
      </c>
      <c r="C3993" t="s">
        <v>102</v>
      </c>
      <c r="D3993" t="s">
        <v>13041</v>
      </c>
      <c r="E3993">
        <v>2016</v>
      </c>
      <c r="F3993" t="s">
        <v>25</v>
      </c>
      <c r="G3993" t="s">
        <v>26</v>
      </c>
      <c r="H3993" t="s">
        <v>27</v>
      </c>
      <c r="I3993" t="s">
        <v>28</v>
      </c>
      <c r="J3993" t="s">
        <v>13042</v>
      </c>
      <c r="K3993" t="s">
        <v>30</v>
      </c>
      <c r="L3993">
        <v>359164</v>
      </c>
      <c r="M3993" t="s">
        <v>30</v>
      </c>
      <c r="N3993" t="s">
        <v>31</v>
      </c>
      <c r="O3993" t="s">
        <v>71</v>
      </c>
      <c r="P3993">
        <v>9174587</v>
      </c>
      <c r="Q3993">
        <v>1</v>
      </c>
      <c r="R3993" t="s">
        <v>72</v>
      </c>
      <c r="S3993">
        <v>42379</v>
      </c>
      <c r="T3993">
        <v>1</v>
      </c>
      <c r="V3993" t="s">
        <v>30</v>
      </c>
      <c r="W3993" t="s">
        <v>22789</v>
      </c>
      <c r="X3993" t="str">
        <f>VLOOKUP(W3993,[1]ImageUrl!$A$2:$F$6090,2,0)</f>
        <v>https://www.unmc.edu/anesthesia/people/faculty/bios/Yelamanchili_Sowmya-WEB-LANDSCAPE.jpg</v>
      </c>
      <c r="Y3993" t="str">
        <f>VLOOKUP(W3993,[1]ImageUrl!$A$2:$F$6090,3,0)</f>
        <v>https://app1.unmc.edu/publicaffairs/TodaySite/Images/SiteImages/large/Yelamanchili0118.jpg</v>
      </c>
      <c r="Z3993" t="str">
        <f>VLOOKUP(W3993,[1]ImageUrl!$A$2:$F$6090,4,0)</f>
        <v>https://www.unmc.edu/anesthesia/research/images/20190815_Group-Lab-Photo.jpg</v>
      </c>
      <c r="AA3993" t="str">
        <f>VLOOKUP(W3993,[1]ImageUrl!$A$2:$F$6090,5,0)</f>
        <v>https://www.unmc.edu/anesthesia/research/images/Yelamanchili_Sowmya-WEB-SQUARE.jpg</v>
      </c>
      <c r="AB3993" t="str">
        <f>VLOOKUP(W3993,[1]ImageUrl!$A$2:$F$6090,6,0)</f>
        <v>https://www.unmc.edu/anesthesia/research/images/Schaal_Vicki-WEB-SQUARE.jpg</v>
      </c>
    </row>
    <row r="3994" spans="1:28" x14ac:dyDescent="0.2">
      <c r="A3994">
        <v>8880152</v>
      </c>
      <c r="B3994" t="s">
        <v>13043</v>
      </c>
      <c r="C3994" t="s">
        <v>91</v>
      </c>
      <c r="D3994" t="s">
        <v>13044</v>
      </c>
      <c r="E3994">
        <v>2016</v>
      </c>
      <c r="F3994" t="s">
        <v>25</v>
      </c>
      <c r="G3994" t="s">
        <v>26</v>
      </c>
      <c r="H3994" t="s">
        <v>27</v>
      </c>
      <c r="I3994" t="s">
        <v>28</v>
      </c>
      <c r="J3994" t="s">
        <v>13045</v>
      </c>
      <c r="K3994" t="s">
        <v>30</v>
      </c>
      <c r="L3994">
        <v>572954</v>
      </c>
      <c r="M3994" t="s">
        <v>30</v>
      </c>
      <c r="N3994" t="s">
        <v>31</v>
      </c>
      <c r="O3994" t="s">
        <v>281</v>
      </c>
      <c r="P3994">
        <v>9122980</v>
      </c>
      <c r="Q3994">
        <v>1</v>
      </c>
      <c r="R3994" t="s">
        <v>282</v>
      </c>
      <c r="S3994">
        <v>21265</v>
      </c>
      <c r="T3994">
        <v>1</v>
      </c>
      <c r="U3994" t="s">
        <v>34</v>
      </c>
      <c r="V3994" t="s">
        <v>30</v>
      </c>
      <c r="W3994" t="s">
        <v>22790</v>
      </c>
      <c r="X3994" t="str">
        <f>VLOOKUP(W3994,[1]ImageUrl!$A$2:$F$6090,2,0)</f>
        <v>https://pbs.twimg.com/media/DTwtRG9VoAAZKXt.jpg</v>
      </c>
      <c r="Y3994" t="str">
        <f>VLOOKUP(W3994,[1]ImageUrl!$A$2:$F$6090,3,0)</f>
        <v>https://lookaside.fbsbx.com/lookaside/crawler/media/?media_id=1767953219891085</v>
      </c>
      <c r="Z3994" t="str">
        <f>VLOOKUP(W3994,[1]ImageUrl!$A$2:$F$6090,4,0)</f>
        <v>https://mbb.harvard.edu/files/mbb/files/dsc_3114-2.jpg?m=1513615360</v>
      </c>
      <c r="AA3994" t="str">
        <f>VLOOKUP(W3994,[1]ImageUrl!$A$2:$F$6090,5,0)</f>
        <v>https://imagesvc.meredithcorp.io/v3/mm/image?url=https%3A%2F%2Fcdn-img.instyle.com%2Fsites%2Fdefault%2Ffiles%2Fstyles%2F684xflex%2Fpublic%2Fimages%2F2018%2F02%2F022318-anastasia-yendiki-baw-lead.jpg%3Fitok%3Du0kkk_xM&amp;w=400&amp;c=sc&amp;poi=face&amp;q=85</v>
      </c>
      <c r="AB3994" t="str">
        <f>VLOOKUP(W3994,[1]ImageUrl!$A$2:$F$6090,6,0)</f>
        <v>https://cdn-img.instyle.com/sites/default/files/styles/684xflex/public/1511301798/instyle-january-BAW-anastasia-yendiki-2.jpg?itok=z5Yj5JqS</v>
      </c>
    </row>
    <row r="3995" spans="1:28" x14ac:dyDescent="0.2">
      <c r="A3995">
        <v>6585097</v>
      </c>
      <c r="B3995" t="s">
        <v>13046</v>
      </c>
      <c r="C3995" t="s">
        <v>784</v>
      </c>
      <c r="D3995" t="s">
        <v>13047</v>
      </c>
      <c r="E3995">
        <v>2016</v>
      </c>
      <c r="F3995" t="s">
        <v>25</v>
      </c>
      <c r="G3995" t="s">
        <v>26</v>
      </c>
      <c r="H3995" t="s">
        <v>27</v>
      </c>
      <c r="I3995" t="s">
        <v>28</v>
      </c>
      <c r="J3995" t="s">
        <v>13048</v>
      </c>
      <c r="K3995" t="s">
        <v>30</v>
      </c>
      <c r="L3995">
        <v>481517</v>
      </c>
      <c r="M3995" t="s">
        <v>30</v>
      </c>
      <c r="N3995" t="s">
        <v>31</v>
      </c>
      <c r="O3995" t="s">
        <v>32</v>
      </c>
      <c r="P3995">
        <v>9028146</v>
      </c>
      <c r="Q3995">
        <v>1</v>
      </c>
      <c r="R3995" t="s">
        <v>33</v>
      </c>
      <c r="S3995">
        <v>127699</v>
      </c>
      <c r="T3995">
        <v>1</v>
      </c>
      <c r="U3995" t="s">
        <v>34</v>
      </c>
      <c r="V3995" t="s">
        <v>30</v>
      </c>
      <c r="W3995" t="s">
        <v>22791</v>
      </c>
      <c r="X3995" t="str">
        <f>VLOOKUP(W3995,[1]ImageUrl!$A$2:$F$6090,2,0)</f>
        <v>https://pennstate.pure.elsevier.com/files-asset/31701606/cmy11.jpg</v>
      </c>
      <c r="Y3995" t="str">
        <f>VLOOKUP(W3995,[1]ImageUrl!$A$2:$F$6090,3,0)</f>
        <v>https://www.biophysics.org/Portals/0/EasyDNNnews/2150/Profile---Chris-Yengo.jpg</v>
      </c>
      <c r="Z3995" t="str">
        <f>VLOOKUP(W3995,[1]ImageUrl!$A$2:$F$6090,4,0)</f>
        <v>https://sites.psu.edu/yengolab1/files/2013/10/lever-arm-w8bgwt.png</v>
      </c>
      <c r="AA3995" t="str">
        <f>VLOOKUP(W3995,[1]ImageUrl!$A$2:$F$6090,5,0)</f>
        <v>https://www.biophysics.org/Portals/0/BPSAssets/CareerProfiles/ChrisYengo/Profile%20-%20Yengo%20Family.jpg</v>
      </c>
      <c r="AB3995" t="str">
        <f>VLOOKUP(W3995,[1]ImageUrl!$A$2:$F$6090,6,0)</f>
        <v>https://pennstate.pure.elsevier.com/files-asset/24893917/jms644.jpg</v>
      </c>
    </row>
    <row r="3996" spans="1:28" x14ac:dyDescent="0.2">
      <c r="A3996">
        <v>11799982</v>
      </c>
      <c r="B3996" t="s">
        <v>13049</v>
      </c>
      <c r="C3996" t="s">
        <v>398</v>
      </c>
      <c r="D3996" t="s">
        <v>13050</v>
      </c>
      <c r="E3996">
        <v>2018</v>
      </c>
      <c r="F3996" t="s">
        <v>25</v>
      </c>
      <c r="G3996" t="s">
        <v>26</v>
      </c>
      <c r="H3996" t="s">
        <v>27</v>
      </c>
      <c r="I3996" t="s">
        <v>28</v>
      </c>
      <c r="J3996" t="s">
        <v>13051</v>
      </c>
      <c r="K3996" t="s">
        <v>30</v>
      </c>
      <c r="L3996">
        <v>554356</v>
      </c>
      <c r="M3996" t="s">
        <v>30</v>
      </c>
      <c r="N3996" t="s">
        <v>31</v>
      </c>
      <c r="O3996" t="s">
        <v>137</v>
      </c>
      <c r="P3996">
        <v>9612814</v>
      </c>
      <c r="Q3996">
        <v>1</v>
      </c>
      <c r="R3996" t="s">
        <v>138</v>
      </c>
      <c r="S3996">
        <v>108464</v>
      </c>
      <c r="T3996">
        <v>1</v>
      </c>
      <c r="V3996" t="s">
        <v>30</v>
      </c>
      <c r="W3996" t="s">
        <v>22792</v>
      </c>
      <c r="X3996" t="str">
        <f>VLOOKUP(W3996,[1]ImageUrl!$A$2:$F$6090,2,0)</f>
        <v>https://www.bu.edu/eng/files/2017/11/Ji-Yi-Headshot.jpg</v>
      </c>
      <c r="Y3996" t="str">
        <f>VLOOKUP(W3996,[1]ImageUrl!$A$2:$F$6090,3,0)</f>
        <v>https://www.brightfocus.org/sites/default/files/ji-yi-web.png</v>
      </c>
      <c r="Z3996" t="str">
        <f>VLOOKUP(W3996,[1]ImageUrl!$A$2:$F$6090,4,0)</f>
        <v>http://www.yilab.org/images/Lab2019.jpg</v>
      </c>
      <c r="AA3996" t="str">
        <f>VLOOKUP(W3996,[1]ImageUrl!$A$2:$F$6090,5,0)</f>
        <v>http://www.yilab.org/images/sipei2.jpg</v>
      </c>
      <c r="AB3996" t="str">
        <f>VLOOKUP(W3996,[1]ImageUrl!$A$2:$F$6090,6,0)</f>
        <v>http://www.yilab.org/images/zhiyu.jpg</v>
      </c>
    </row>
    <row r="3997" spans="1:28" x14ac:dyDescent="0.2">
      <c r="A3997">
        <v>10512894</v>
      </c>
      <c r="B3997" t="s">
        <v>13052</v>
      </c>
      <c r="C3997" t="s">
        <v>176</v>
      </c>
      <c r="D3997" t="s">
        <v>13053</v>
      </c>
      <c r="E3997">
        <v>2018</v>
      </c>
      <c r="F3997" t="s">
        <v>25</v>
      </c>
      <c r="G3997" t="s">
        <v>26</v>
      </c>
      <c r="H3997" t="s">
        <v>27</v>
      </c>
      <c r="I3997" t="s">
        <v>28</v>
      </c>
      <c r="J3997" t="s">
        <v>13054</v>
      </c>
      <c r="K3997" t="s">
        <v>30</v>
      </c>
      <c r="L3997">
        <v>375722</v>
      </c>
      <c r="M3997" t="s">
        <v>30</v>
      </c>
      <c r="N3997" t="s">
        <v>31</v>
      </c>
      <c r="O3997" t="s">
        <v>354</v>
      </c>
      <c r="P3997">
        <v>9661513</v>
      </c>
      <c r="Q3997">
        <v>1</v>
      </c>
      <c r="R3997" t="s">
        <v>355</v>
      </c>
      <c r="S3997">
        <v>117266</v>
      </c>
      <c r="T3997">
        <v>1</v>
      </c>
      <c r="U3997" t="s">
        <v>34</v>
      </c>
      <c r="V3997" t="s">
        <v>30</v>
      </c>
      <c r="W3997" t="s">
        <v>22793</v>
      </c>
      <c r="X3997" t="str">
        <f>VLOOKUP(W3997,[1]ImageUrl!$A$2:$F$6090,2,0)</f>
        <v>https://www.cincinnatichildrens.org/-/media/cincinnati%20childrens/global%20shared/biographies/y/yin-chunyue.jpg?mw=220&amp;hash=97806AFD40C5BB5210D46796BF3A5B61B1A2A848</v>
      </c>
      <c r="Y3997" t="str">
        <f>VLOOKUP(W3997,[1]ImageUrl!$A$2:$F$6090,3,0)</f>
        <v>https://www.cincinnatichildrens.org/-/media/cincinnati%20childrens/home/research/divisions/g/gastroenterology/labs/yin/members/meet-article1-400.jpg?h=297&amp;w=400&amp;la=en&amp;hash=3F765283813033E6C54657BEEA07A880FC082E1C</v>
      </c>
      <c r="Z3997" t="str">
        <f>VLOOKUP(W3997,[1]ImageUrl!$A$2:$F$6090,4,0)</f>
        <v>https://www.cincinnatichildrens.org/-/media/cincinnati%20childrens/home/research/divisions/g/gastroenterology/labs/yin/default/yin-visual2-250.jpg</v>
      </c>
      <c r="AA3997" t="str">
        <f>VLOOKUP(W3997,[1]ImageUrl!$A$2:$F$6090,5,0)</f>
        <v>https://www.cincinnatichildrens.org/-/media/cincinnati%20childrens/home/research/divisions/g/gastroenterology/labs/yin/default/yin-visual1-250.jpg</v>
      </c>
      <c r="AB3997" t="str">
        <f>VLOOKUP(W3997,[1]ImageUrl!$A$2:$F$6090,6,0)</f>
        <v>https://www.cincinnatichildrens.org/-/media/cincinnati%20childrens/home/research/divisions/c/genomics/clinicians-researchers/projects/yin-miethke/projects-miethke-150.jpg?la=en&amp;hash=8304CA7FA0F1CAE2558576DD6F0F4CEAD2298996</v>
      </c>
    </row>
    <row r="3998" spans="1:28" x14ac:dyDescent="0.2">
      <c r="A3998">
        <v>1898288</v>
      </c>
      <c r="B3998" t="s">
        <v>13055</v>
      </c>
      <c r="C3998" t="s">
        <v>471</v>
      </c>
      <c r="D3998" t="s">
        <v>13056</v>
      </c>
      <c r="E3998">
        <v>2017</v>
      </c>
      <c r="F3998" t="s">
        <v>25</v>
      </c>
      <c r="G3998" t="s">
        <v>26</v>
      </c>
      <c r="H3998" t="s">
        <v>27</v>
      </c>
      <c r="I3998" t="s">
        <v>13057</v>
      </c>
      <c r="J3998" t="s">
        <v>13058</v>
      </c>
      <c r="K3998" t="s">
        <v>30</v>
      </c>
      <c r="L3998">
        <v>384453</v>
      </c>
      <c r="M3998" t="s">
        <v>30</v>
      </c>
      <c r="N3998" t="s">
        <v>31</v>
      </c>
      <c r="O3998" t="s">
        <v>45</v>
      </c>
      <c r="P3998">
        <v>9216681</v>
      </c>
      <c r="Q3998">
        <v>1</v>
      </c>
      <c r="R3998" t="s">
        <v>46</v>
      </c>
      <c r="S3998">
        <v>121536</v>
      </c>
      <c r="T3998">
        <v>1</v>
      </c>
      <c r="V3998" t="s">
        <v>30</v>
      </c>
      <c r="W3998" t="s">
        <v>22794</v>
      </c>
      <c r="X3998" t="str">
        <f>VLOOKUP(W3998,[1]ImageUrl!$A$2:$F$6090,2,0)</f>
        <v>https://www.utsouthwestern.edu/labs/yin/assets/yin-helen.jpg</v>
      </c>
      <c r="Y3998" t="str">
        <f>VLOOKUP(W3998,[1]ImageUrl!$A$2:$F$6090,3,0)</f>
        <v>https://www.utsouthwestern.edu/labs/jaqaman/assets/photo1crop190701.jpg</v>
      </c>
      <c r="Z3998" t="str">
        <f>VLOOKUP(W3998,[1]ImageUrl!$A$2:$F$6090,4,0)</f>
        <v>https://www.utsouthwestern.edu/newsroom/articles/year-2017/assets/female-faculty-forum.jpg</v>
      </c>
      <c r="AA3998" t="str">
        <f>VLOOKUP(W3998,[1]ImageUrl!$A$2:$F$6090,5,0)</f>
        <v>https://www.utsouthwestern.edu/edumedia/eduimages/About_Us/leadership/yin-helen.jpg</v>
      </c>
      <c r="AB3998" t="str">
        <f>VLOOKUP(W3998,[1]ImageUrl!$A$2:$F$6090,6,0)</f>
        <v>https://www.utsouthwestern.edu/edumedia/eduimages/About_Us/admin_offices/womens_careers/yin-helen.jpg</v>
      </c>
    </row>
    <row r="3999" spans="1:28" x14ac:dyDescent="0.2">
      <c r="A3999">
        <v>2093302</v>
      </c>
      <c r="B3999" t="s">
        <v>13059</v>
      </c>
      <c r="C3999" t="s">
        <v>6216</v>
      </c>
      <c r="D3999" t="s">
        <v>13060</v>
      </c>
      <c r="E3999">
        <v>2018</v>
      </c>
      <c r="F3999" t="s">
        <v>25</v>
      </c>
      <c r="G3999" t="s">
        <v>26</v>
      </c>
      <c r="H3999" t="s">
        <v>27</v>
      </c>
      <c r="I3999" t="s">
        <v>28</v>
      </c>
      <c r="J3999" t="s">
        <v>13061</v>
      </c>
      <c r="K3999" t="s">
        <v>30</v>
      </c>
      <c r="L3999">
        <v>402500</v>
      </c>
      <c r="M3999" t="s">
        <v>30</v>
      </c>
      <c r="N3999" t="s">
        <v>31</v>
      </c>
      <c r="O3999" t="s">
        <v>54</v>
      </c>
      <c r="P3999">
        <v>9446134</v>
      </c>
      <c r="Q3999">
        <v>1</v>
      </c>
      <c r="R3999" t="s">
        <v>55</v>
      </c>
      <c r="S3999">
        <v>128202</v>
      </c>
      <c r="T3999">
        <v>1</v>
      </c>
      <c r="U3999" t="s">
        <v>34</v>
      </c>
      <c r="V3999" t="s">
        <v>30</v>
      </c>
      <c r="W3999" t="s">
        <v>22795</v>
      </c>
      <c r="X3999" t="str">
        <f>VLOOKUP(W3999,[1]ImageUrl!$A$2:$F$6090,2,0)</f>
        <v>https://i1.rgstatic.net/ii/profile.image/326118109401090-1454764024550_Q512/Kingsley_Yin.jpg</v>
      </c>
      <c r="Y3999" t="str">
        <f>VLOOKUP(W3999,[1]ImageUrl!$A$2:$F$6090,3,0)</f>
        <v>https://som.rowan.edu/images/research/cellbio-yin-small.jpg</v>
      </c>
      <c r="Z3999" t="str">
        <f>VLOOKUP(W3999,[1]ImageUrl!$A$2:$F$6090,4,0)</f>
        <v>https://som.rowan.edu/images/research/cellbio-rood-small.jpg</v>
      </c>
      <c r="AA3999" t="str">
        <f>VLOOKUP(W3999,[1]ImageUrl!$A$2:$F$6090,5,0)</f>
        <v>https://som.rowan.edu/images/research/cellbio-holaska-small.jpg</v>
      </c>
      <c r="AB3999" t="str">
        <f>VLOOKUP(W3999,[1]ImageUrl!$A$2:$F$6090,6,0)</f>
        <v>https://som.rowan.edu/images/research/cellbio-devilbiss-small.jpg</v>
      </c>
    </row>
    <row r="4000" spans="1:28" x14ac:dyDescent="0.2">
      <c r="A4000">
        <v>10004566</v>
      </c>
      <c r="B4000" t="s">
        <v>13062</v>
      </c>
      <c r="C4000" t="s">
        <v>1216</v>
      </c>
      <c r="D4000" t="s">
        <v>13063</v>
      </c>
      <c r="E4000">
        <v>2018</v>
      </c>
      <c r="F4000" t="s">
        <v>25</v>
      </c>
      <c r="G4000" t="s">
        <v>26</v>
      </c>
      <c r="H4000" t="s">
        <v>27</v>
      </c>
      <c r="I4000" t="s">
        <v>28</v>
      </c>
      <c r="J4000" t="s">
        <v>13064</v>
      </c>
      <c r="K4000" t="s">
        <v>30</v>
      </c>
      <c r="L4000">
        <v>390000</v>
      </c>
      <c r="M4000" t="s">
        <v>30</v>
      </c>
      <c r="N4000" t="s">
        <v>31</v>
      </c>
      <c r="O4000" t="s">
        <v>32</v>
      </c>
      <c r="P4000">
        <v>9523741</v>
      </c>
      <c r="Q4000">
        <v>1</v>
      </c>
      <c r="R4000" t="s">
        <v>33</v>
      </c>
      <c r="S4000">
        <v>137008</v>
      </c>
      <c r="T4000">
        <v>1</v>
      </c>
      <c r="U4000" t="s">
        <v>34</v>
      </c>
      <c r="V4000" t="s">
        <v>30</v>
      </c>
      <c r="W4000" t="s">
        <v>22796</v>
      </c>
      <c r="X4000" t="str">
        <f>VLOOKUP(W4000,[1]ImageUrl!$A$2:$F$6090,2,0)</f>
        <v>http://thepulse.neomed.edu/wp-content/uploads/2017/02/PUL_grant_02.13.17.jpg</v>
      </c>
      <c r="Y4000" t="str">
        <f>VLOOKUP(W4000,[1]ImageUrl!$A$2:$F$6090,3,0)</f>
        <v>https://www.neomed.edu/wp-content/uploads/UNIV_female_headshot.jpg</v>
      </c>
      <c r="Z4000" t="str">
        <f>VLOOKUP(W4000,[1]ImageUrl!$A$2:$F$6090,4,0)</f>
        <v>https://www.neomed.edu/wp-content/uploads/NEWS_04.11.18_Yin.jpg</v>
      </c>
      <c r="AA4000" t="str">
        <f>VLOOKUP(W4000,[1]ImageUrl!$A$2:$F$6090,5,0)</f>
        <v>https://www.neomed.edu/wp-content/uploads/NEWS_SOC_05.15.19-2.png</v>
      </c>
      <c r="AB4000" t="str">
        <f>VLOOKUP(W4000,[1]ImageUrl!$A$2:$F$6090,6,0)</f>
        <v>http://thepulse.neomed.edu/wp-content/uploads/2019/08/PUL_08.01.19.png</v>
      </c>
    </row>
    <row r="4001" spans="1:28" x14ac:dyDescent="0.2">
      <c r="A4001">
        <v>7580415</v>
      </c>
      <c r="B4001" t="s">
        <v>13065</v>
      </c>
      <c r="C4001" t="s">
        <v>36</v>
      </c>
      <c r="D4001" t="s">
        <v>13066</v>
      </c>
      <c r="E4001">
        <v>2017</v>
      </c>
      <c r="F4001" t="s">
        <v>25</v>
      </c>
      <c r="G4001" t="s">
        <v>26</v>
      </c>
      <c r="H4001" t="s">
        <v>27</v>
      </c>
      <c r="I4001" t="s">
        <v>13067</v>
      </c>
      <c r="J4001" t="s">
        <v>13068</v>
      </c>
      <c r="K4001" t="s">
        <v>30</v>
      </c>
      <c r="L4001">
        <v>452013</v>
      </c>
      <c r="M4001" t="s">
        <v>30</v>
      </c>
      <c r="N4001" t="s">
        <v>31</v>
      </c>
      <c r="O4001" t="s">
        <v>734</v>
      </c>
      <c r="P4001">
        <v>9320344</v>
      </c>
      <c r="Q4001">
        <v>1</v>
      </c>
      <c r="R4001" t="s">
        <v>735</v>
      </c>
      <c r="S4001">
        <v>26924</v>
      </c>
      <c r="T4001">
        <v>1</v>
      </c>
      <c r="V4001" t="s">
        <v>30</v>
      </c>
      <c r="W4001" t="s">
        <v>22797</v>
      </c>
    </row>
    <row r="4002" spans="1:28" x14ac:dyDescent="0.2">
      <c r="A4002">
        <v>6797862</v>
      </c>
      <c r="B4002" t="s">
        <v>13069</v>
      </c>
      <c r="C4002" t="s">
        <v>176</v>
      </c>
      <c r="D4002" t="s">
        <v>13070</v>
      </c>
      <c r="E4002">
        <v>2016</v>
      </c>
      <c r="F4002" t="s">
        <v>25</v>
      </c>
      <c r="G4002" t="s">
        <v>26</v>
      </c>
      <c r="H4002" t="s">
        <v>27</v>
      </c>
      <c r="I4002" t="s">
        <v>13071</v>
      </c>
      <c r="J4002" t="s">
        <v>13072</v>
      </c>
      <c r="K4002" t="s">
        <v>30</v>
      </c>
      <c r="L4002">
        <v>647189</v>
      </c>
      <c r="M4002" t="s">
        <v>30</v>
      </c>
      <c r="N4002" t="s">
        <v>31</v>
      </c>
      <c r="O4002" t="s">
        <v>1209</v>
      </c>
      <c r="P4002">
        <v>9175419</v>
      </c>
      <c r="Q4002">
        <v>1</v>
      </c>
      <c r="R4002" t="s">
        <v>1210</v>
      </c>
      <c r="S4002">
        <v>27224</v>
      </c>
      <c r="T4002">
        <v>1</v>
      </c>
      <c r="V4002" t="s">
        <v>30</v>
      </c>
      <c r="W4002" t="s">
        <v>22798</v>
      </c>
      <c r="X4002" t="str">
        <f>VLOOKUP(W4002,[1]ImageUrl!$A$2:$F$6090,2,0)</f>
        <v>https://www.cincinnatichildrens.org/-/media/cincinnati%20childrens/global%20shared/biographies/y/yolton-kim.jpg?mw=220&amp;hash=44A523345C0AB03F66A258E08A8EF4BACED4C59B</v>
      </c>
      <c r="Y4002" t="str">
        <f>VLOOKUP(W4002,[1]ImageUrl!$A$2:$F$6090,3,0)</f>
        <v>https://www.cincinnatichildrens.org/-/media/cincinnati%20childrens/home/research/divisions/g/pediatrics/labs/yolton/team/img_3179.jpg</v>
      </c>
      <c r="Z4002" t="str">
        <f>VLOOKUP(W4002,[1]ImageUrl!$A$2:$F$6090,4,0)</f>
        <v>https://www.cincinnatichildrens.org/-/media/cincinnati%20childrens/home/research/divisions/g/pediatrics/labs/yolton/collaborations/collaborations-tab.jpg</v>
      </c>
      <c r="AA4002" t="str">
        <f>VLOOKUP(W4002,[1]ImageUrl!$A$2:$F$6090,5,0)</f>
        <v>https://i1.rgstatic.net/ii/profile.image/654818842509317-1533132386330_Q512/Courtney_Brown8.jpg</v>
      </c>
      <c r="AB4002" t="str">
        <f>VLOOKUP(W4002,[1]ImageUrl!$A$2:$F$6090,6,0)</f>
        <v>https://www.cincinnatichildrens.org/-/media/cincinnati%20childrens/home/research/divisions/g/pediatrics/labs/yolton/default/homestudylogo-450.jpg?h=450&amp;w=450&amp;la=en&amp;hash=9BD575AB951D8C7FB0A8B6234CB826E74B2E4AC1</v>
      </c>
    </row>
    <row r="4003" spans="1:28" x14ac:dyDescent="0.2">
      <c r="A4003">
        <v>6797337</v>
      </c>
      <c r="B4003" t="s">
        <v>13073</v>
      </c>
      <c r="C4003" t="s">
        <v>23</v>
      </c>
      <c r="D4003" t="s">
        <v>13074</v>
      </c>
      <c r="E4003">
        <v>2016</v>
      </c>
      <c r="F4003" t="s">
        <v>25</v>
      </c>
      <c r="G4003" t="s">
        <v>26</v>
      </c>
      <c r="H4003" t="s">
        <v>27</v>
      </c>
      <c r="I4003" t="s">
        <v>28</v>
      </c>
      <c r="J4003" t="s">
        <v>13075</v>
      </c>
      <c r="K4003" t="s">
        <v>30</v>
      </c>
      <c r="L4003">
        <v>496421</v>
      </c>
      <c r="M4003" t="s">
        <v>30</v>
      </c>
      <c r="N4003" t="s">
        <v>31</v>
      </c>
      <c r="O4003" t="s">
        <v>148</v>
      </c>
      <c r="P4003">
        <v>9224456</v>
      </c>
      <c r="Q4003">
        <v>1</v>
      </c>
      <c r="R4003" t="s">
        <v>149</v>
      </c>
      <c r="S4003">
        <v>111763</v>
      </c>
      <c r="T4003">
        <v>1</v>
      </c>
      <c r="V4003" t="s">
        <v>30</v>
      </c>
      <c r="W4003" t="s">
        <v>22799</v>
      </c>
      <c r="X4003" t="str">
        <f>VLOOKUP(W4003,[1]ImageUrl!$A$2:$F$6090,2,0)</f>
        <v>https://projects.iq.harvard.edu/files/ntel/files/yooprofile15.jpg?m=1463510843</v>
      </c>
      <c r="Y4003" t="str">
        <f>VLOOKUP(W4003,[1]ImageUrl!$A$2:$F$6090,3,0)</f>
        <v>http://www.spl.harvard.edu/SPLWeb/images/thumb/f/f3/Yoo.jpg/250px-Yoo.jpg</v>
      </c>
      <c r="Z4003" t="str">
        <f>VLOOKUP(W4003,[1]ImageUrl!$A$2:$F$6090,4,0)</f>
        <v>https://www.fusfoundation.org/newsletter/images/Dr%20_Yoo_and_friends1.jpg</v>
      </c>
      <c r="AA4003" t="str">
        <f>VLOOKUP(W4003,[1]ImageUrl!$A$2:$F$6090,5,0)</f>
        <v>https://fusfoundation.org/images/thumbnails/thumb_Yoo_infographic.png</v>
      </c>
      <c r="AB4003" t="str">
        <f>VLOOKUP(W4003,[1]ImageUrl!$A$2:$F$6090,6,0)</f>
        <v>https://s2.studylib.net/store/data/015338305_1-9269aff9c7ce978b9a3ae894773bc531.png</v>
      </c>
    </row>
    <row r="4004" spans="1:28" x14ac:dyDescent="0.2">
      <c r="A4004">
        <v>8533969</v>
      </c>
      <c r="B4004" t="s">
        <v>13076</v>
      </c>
      <c r="C4004" t="s">
        <v>36</v>
      </c>
      <c r="D4004" t="s">
        <v>13077</v>
      </c>
      <c r="E4004">
        <v>2017</v>
      </c>
      <c r="F4004" t="s">
        <v>25</v>
      </c>
      <c r="G4004" t="s">
        <v>26</v>
      </c>
      <c r="H4004" t="s">
        <v>27</v>
      </c>
      <c r="I4004" t="s">
        <v>28</v>
      </c>
      <c r="J4004" t="s">
        <v>13078</v>
      </c>
      <c r="K4004" t="s">
        <v>30</v>
      </c>
      <c r="L4004">
        <v>342000</v>
      </c>
      <c r="M4004" t="s">
        <v>30</v>
      </c>
      <c r="N4004" t="s">
        <v>31</v>
      </c>
      <c r="O4004" t="s">
        <v>734</v>
      </c>
      <c r="P4004">
        <v>9397870</v>
      </c>
      <c r="Q4004">
        <v>1</v>
      </c>
      <c r="R4004" t="s">
        <v>735</v>
      </c>
      <c r="S4004">
        <v>26801</v>
      </c>
      <c r="T4004">
        <v>1</v>
      </c>
      <c r="U4004" t="s">
        <v>34</v>
      </c>
      <c r="V4004" t="s">
        <v>30</v>
      </c>
      <c r="W4004" t="s">
        <v>22800</v>
      </c>
      <c r="X4004" t="str">
        <f>VLOOKUP(W4004,[1]ImageUrl!$A$2:$F$6090,2,0)</f>
        <v>https://cancer.columbia.edu/sites/hiccc.columbia.edu/files/styles/medium/public/cups/ayoon.jpg?itok=uvcdKUJY</v>
      </c>
      <c r="Y4004" t="str">
        <f>VLOOKUP(W4004,[1]ImageUrl!$A$2:$F$6090,3,0)</f>
        <v>https://www.tc.columbia.edu/media/news/images/2017/january/esther-yoon-image.jpg</v>
      </c>
      <c r="Z4004" t="str">
        <f>VLOOKUP(W4004,[1]ImageUrl!$A$2:$F$6090,4,0)</f>
        <v>https://www.pathology.columbia.edu/sites/default/files/staticmaps/node-402-107d00139861eb052294b3eccbea18b5c4f.png</v>
      </c>
      <c r="AA4004" t="str">
        <f>VLOOKUP(W4004,[1]ImageUrl!$A$2:$F$6090,5,0)</f>
        <v>https://lh3.googleusercontent.com/-jKFU0P0jNZQ/AAAAAAAAAAI/AAAAAAAACO4/XrRB2cmYELU/photo.jpg</v>
      </c>
      <c r="AB4004" t="str">
        <f>VLOOKUP(W4004,[1]ImageUrl!$A$2:$F$6090,6,0)</f>
        <v>https://www.augusta.edu/colleges/alliedhealth/ihs/phd-ahs/images/angela_allen.jpg</v>
      </c>
    </row>
    <row r="4005" spans="1:28" x14ac:dyDescent="0.2">
      <c r="A4005">
        <v>6190055</v>
      </c>
      <c r="B4005" t="s">
        <v>13079</v>
      </c>
      <c r="C4005" t="s">
        <v>91</v>
      </c>
      <c r="D4005" t="s">
        <v>13080</v>
      </c>
      <c r="E4005">
        <v>2018</v>
      </c>
      <c r="F4005" t="s">
        <v>25</v>
      </c>
      <c r="G4005" t="s">
        <v>26</v>
      </c>
      <c r="H4005" t="s">
        <v>27</v>
      </c>
      <c r="I4005" t="s">
        <v>28</v>
      </c>
      <c r="J4005" t="s">
        <v>13081</v>
      </c>
      <c r="K4005" t="s">
        <v>30</v>
      </c>
      <c r="L4005">
        <v>385444</v>
      </c>
      <c r="M4005" t="s">
        <v>30</v>
      </c>
      <c r="N4005" t="s">
        <v>31</v>
      </c>
      <c r="O4005" t="s">
        <v>39</v>
      </c>
      <c r="P4005">
        <v>9447403</v>
      </c>
      <c r="Q4005">
        <v>1</v>
      </c>
      <c r="R4005" t="s">
        <v>40</v>
      </c>
      <c r="S4005">
        <v>212382</v>
      </c>
      <c r="T4005">
        <v>1</v>
      </c>
      <c r="U4005" t="s">
        <v>34</v>
      </c>
      <c r="V4005" t="s">
        <v>30</v>
      </c>
      <c r="W4005" t="s">
        <v>22801</v>
      </c>
      <c r="X4005" t="str">
        <f>VLOOKUP(W4005,[1]ImageUrl!$A$2:$F$6090,2,0)</f>
        <v>https://wmif19-6cb3bf26.us-east-1.sitedistrict.com/wp-content/uploads/2019/03/Yoshida-Hiroyuki-e1552082743864.png?fsum=997910ae4355</v>
      </c>
      <c r="Y4005" t="str">
        <f>VLOOKUP(W4005,[1]ImageUrl!$A$2:$F$6090,3,0)</f>
        <v>https://openventio.org/wp-content/uploads/2017/09/Hiroyuki-yoshida-GOJ.jpg</v>
      </c>
      <c r="Z4005" t="str">
        <f>VLOOKUP(W4005,[1]ImageUrl!$A$2:$F$6090,4,0)</f>
        <v>https://i1.wp.com/mghresearchinstitute.com/wp-content/uploads/2019/08/AH-Sullivan.png?resize=400%2C400&amp;ssl=1</v>
      </c>
      <c r="AA4005" t="str">
        <f>VLOOKUP(W4005,[1]ImageUrl!$A$2:$F$6090,5,0)</f>
        <v>https://www.pubfacts.com/photos/7248298_420_247e67c.jpg</v>
      </c>
      <c r="AB4005" t="str">
        <f>VLOOKUP(W4005,[1]ImageUrl!$A$2:$F$6090,6,0)</f>
        <v>https://i0.wp.com/mghresearchinstitute.com/wp-content/uploads/2019/08/AH-Ellisen-1.png?resize=400%2C400&amp;ssl=1</v>
      </c>
    </row>
    <row r="4006" spans="1:28" x14ac:dyDescent="0.2">
      <c r="A4006">
        <v>9421286</v>
      </c>
      <c r="B4006" t="s">
        <v>13082</v>
      </c>
      <c r="C4006" t="s">
        <v>176</v>
      </c>
      <c r="D4006" t="s">
        <v>13083</v>
      </c>
      <c r="E4006">
        <v>2017</v>
      </c>
      <c r="F4006" t="s">
        <v>25</v>
      </c>
      <c r="G4006" t="s">
        <v>26</v>
      </c>
      <c r="H4006" t="s">
        <v>27</v>
      </c>
      <c r="I4006" t="s">
        <v>28</v>
      </c>
      <c r="J4006" t="s">
        <v>13084</v>
      </c>
      <c r="K4006" t="s">
        <v>30</v>
      </c>
      <c r="L4006">
        <v>371693</v>
      </c>
      <c r="M4006" t="s">
        <v>30</v>
      </c>
      <c r="N4006" t="s">
        <v>31</v>
      </c>
      <c r="O4006" t="s">
        <v>137</v>
      </c>
      <c r="P4006">
        <v>9285058</v>
      </c>
      <c r="Q4006">
        <v>1</v>
      </c>
      <c r="R4006" t="s">
        <v>138</v>
      </c>
      <c r="S4006">
        <v>100772</v>
      </c>
      <c r="T4006">
        <v>1</v>
      </c>
      <c r="V4006" t="s">
        <v>30</v>
      </c>
      <c r="W4006" t="s">
        <v>22802</v>
      </c>
      <c r="X4006" t="str">
        <f>VLOOKUP(W4006,[1]ImageUrl!$A$2:$F$6090,2,0)</f>
        <v>https://www.cincinnatichildrens.org/-/media/cincinnati%20childrens/global%20shared/faculty%20labs_building_visual_500.jpg?h=420&amp;w=500&amp;la=en&amp;hash=FE3B0D1C6CF545AF7DDAE410D292A4CF7290E1D3</v>
      </c>
      <c r="Y4006" t="str">
        <f>VLOOKUP(W4006,[1]ImageUrl!$A$2:$F$6090,3,0)</f>
        <v>https://www.cincinnatichildrens.org/-/media/cincinnati%20childrens/home/news/2018/mouse-spinal-cord-250x.png?la=en&amp;hash=50D96F9D275B437A72122C7A6F0336A460AB10EE</v>
      </c>
      <c r="Z4006" t="str">
        <f>VLOOKUP(W4006,[1]ImageUrl!$A$2:$F$6090,4,0)</f>
        <v>https://groups.oist.jp/sites/default/files/styles/group_image/public/eventimg/1801/04%20Seminar_picutre_Yoshida.jpg?itok=iBf0tZEa</v>
      </c>
      <c r="AA4006" t="str">
        <f>VLOOKUP(W4006,[1]ImageUrl!$A$2:$F$6090,5,0)</f>
        <v>https://www.cincinnatichildrens.org/-/media/cincinnati%20childrens/home/research/divisions/e/endocrinology/labs/nakamura/nakamuralabgroup2.jpg</v>
      </c>
      <c r="AB4006" t="str">
        <f>VLOOKUP(W4006,[1]ImageUrl!$A$2:$F$6090,6,0)</f>
        <v>https://www.cincinnatichildrens.org/-/media/cincinnati%20childrens/home/research/divisions/o/ophthalmology/labs/hamada/lab-members/shyh-chi-chen-hamada%20lab_200.jpg</v>
      </c>
    </row>
    <row r="4007" spans="1:28" x14ac:dyDescent="0.2">
      <c r="A4007">
        <v>1924237</v>
      </c>
      <c r="B4007" t="s">
        <v>13085</v>
      </c>
      <c r="C4007" t="s">
        <v>164</v>
      </c>
      <c r="D4007" t="s">
        <v>13086</v>
      </c>
      <c r="E4007">
        <v>2016</v>
      </c>
      <c r="F4007" t="s">
        <v>25</v>
      </c>
      <c r="G4007" t="s">
        <v>26</v>
      </c>
      <c r="H4007" t="s">
        <v>27</v>
      </c>
      <c r="I4007" t="s">
        <v>28</v>
      </c>
      <c r="J4007" t="s">
        <v>13087</v>
      </c>
      <c r="K4007" t="s">
        <v>30</v>
      </c>
      <c r="L4007">
        <v>294886</v>
      </c>
      <c r="M4007" t="s">
        <v>30</v>
      </c>
      <c r="N4007" t="s">
        <v>31</v>
      </c>
      <c r="O4007" t="s">
        <v>45</v>
      </c>
      <c r="P4007">
        <v>9074784</v>
      </c>
      <c r="Q4007">
        <v>1</v>
      </c>
      <c r="R4007" t="s">
        <v>46</v>
      </c>
      <c r="S4007">
        <v>118300</v>
      </c>
      <c r="T4007">
        <v>1</v>
      </c>
      <c r="V4007" t="s">
        <v>30</v>
      </c>
      <c r="W4007" t="s">
        <v>22803</v>
      </c>
      <c r="X4007" t="str">
        <f>VLOOKUP(W4007,[1]ImageUrl!$A$2:$F$6090,2,0)</f>
        <v>https://prd-medweb-cdn.s3.amazonaws.com/documents/pathology/Young-P.jpg</v>
      </c>
      <c r="Y4007" t="str">
        <f>VLOOKUP(W4007,[1]ImageUrl!$A$2:$F$6090,3,0)</f>
        <v>https://medicine.mc.vanderbilt.edu/files/styles/person_large/public/people/young-pampee.jpg?itok=aKC2FJId</v>
      </c>
      <c r="Z4007" t="str">
        <f>VLOOKUP(W4007,[1]ImageUrl!$A$2:$F$6090,4,0)</f>
        <v>https://d2cax41o7ahm5l.cloudfront.net/cs/speaker-images/pampee-p-young-vanderbilt-university-school-of-medicine-usa-1475475227.jpg</v>
      </c>
      <c r="AA4007" t="str">
        <f>VLOOKUP(W4007,[1]ImageUrl!$A$2:$F$6090,5,0)</f>
        <v>https://cdn.vanderbilt.edu/vu-web/medschool-wpcontent/sites/31/2018/08/25102343/Young_PampeePaul.jpg</v>
      </c>
      <c r="AB4007" t="str">
        <f>VLOOKUP(W4007,[1]ImageUrl!$A$2:$F$6090,6,0)</f>
        <v>https://d2cax41o7ahm5l.cloudfront.net/cs/speaker-images/pampee-p-young-vanderbilt-university-school-of-medicine-usa-1475475219.jpg</v>
      </c>
    </row>
    <row r="4008" spans="1:28" x14ac:dyDescent="0.2">
      <c r="A4008">
        <v>7372865</v>
      </c>
      <c r="B4008" t="s">
        <v>5164</v>
      </c>
      <c r="C4008" t="s">
        <v>23</v>
      </c>
      <c r="D4008" t="s">
        <v>13088</v>
      </c>
      <c r="E4008">
        <v>2018</v>
      </c>
      <c r="F4008" t="s">
        <v>25</v>
      </c>
      <c r="G4008" t="s">
        <v>26</v>
      </c>
      <c r="H4008" t="s">
        <v>27</v>
      </c>
      <c r="I4008" t="s">
        <v>28</v>
      </c>
      <c r="J4008" t="s">
        <v>13089</v>
      </c>
      <c r="K4008" t="s">
        <v>30</v>
      </c>
      <c r="L4008">
        <v>416553</v>
      </c>
      <c r="M4008" t="s">
        <v>30</v>
      </c>
      <c r="N4008" t="s">
        <v>31</v>
      </c>
      <c r="O4008" t="s">
        <v>157</v>
      </c>
      <c r="P4008">
        <v>9523388</v>
      </c>
      <c r="Q4008">
        <v>1</v>
      </c>
      <c r="R4008" t="s">
        <v>158</v>
      </c>
      <c r="S4008">
        <v>55909</v>
      </c>
      <c r="T4008">
        <v>1</v>
      </c>
      <c r="U4008" t="s">
        <v>34</v>
      </c>
      <c r="V4008" t="s">
        <v>30</v>
      </c>
      <c r="W4008" t="s">
        <v>22804</v>
      </c>
      <c r="X4008" t="str">
        <f>VLOOKUP(W4008,[1]ImageUrl!$A$2:$F$6090,2,0)</f>
        <v>https://hsci.harvard.edu/files/hsci/files/young-pearse_tracy_2018_800px.jpg?m=1554845867</v>
      </c>
      <c r="Y4008" t="str">
        <f>VLOOKUP(W4008,[1]ImageUrl!$A$2:$F$6090,3,0)</f>
        <v>https://www.bwhparkinsoncenter.org/wp-content/uploads/2019/01/Tracy-Young-Pearse.png</v>
      </c>
      <c r="Z4008" t="str">
        <f>VLOOKUP(W4008,[1]ImageUrl!$A$2:$F$6090,4,0)</f>
        <v>https://bwhbulletin.org/wp-content/uploads/2019/06/PSA_2019winners.jpg</v>
      </c>
      <c r="AA4008" t="str">
        <f>VLOOKUP(W4008,[1]ImageUrl!$A$2:$F$6090,5,0)</f>
        <v>https://i.vimeocdn.com/video/605067973.webp?mw=900&amp;mh=506</v>
      </c>
      <c r="AB4008" t="str">
        <f>VLOOKUP(W4008,[1]ImageUrl!$A$2:$F$6090,6,0)</f>
        <v>https://www.alzforum.org/sites/default/files/styles/user-profile/public/styles/user-profile/public/pictures/picture-7101-1547471555.jpg?itok=GZyO9cxL</v>
      </c>
    </row>
    <row r="4009" spans="1:28" x14ac:dyDescent="0.2">
      <c r="A4009">
        <v>1886603</v>
      </c>
      <c r="B4009" t="s">
        <v>13090</v>
      </c>
      <c r="C4009" t="s">
        <v>814</v>
      </c>
      <c r="D4009" t="s">
        <v>13091</v>
      </c>
      <c r="E4009">
        <v>2017</v>
      </c>
      <c r="F4009" t="s">
        <v>25</v>
      </c>
      <c r="G4009" t="s">
        <v>26</v>
      </c>
      <c r="H4009" t="s">
        <v>27</v>
      </c>
      <c r="I4009" t="s">
        <v>28</v>
      </c>
      <c r="J4009" t="s">
        <v>13092</v>
      </c>
      <c r="K4009" t="s">
        <v>30</v>
      </c>
      <c r="L4009">
        <v>747588</v>
      </c>
      <c r="M4009" t="s">
        <v>30</v>
      </c>
      <c r="N4009" t="s">
        <v>31</v>
      </c>
      <c r="O4009" t="s">
        <v>354</v>
      </c>
      <c r="P4009">
        <v>9291249</v>
      </c>
      <c r="Q4009">
        <v>1</v>
      </c>
      <c r="R4009" t="s">
        <v>355</v>
      </c>
      <c r="S4009">
        <v>113111</v>
      </c>
      <c r="T4009">
        <v>1</v>
      </c>
      <c r="V4009" t="s">
        <v>30</v>
      </c>
      <c r="W4009" t="s">
        <v>22805</v>
      </c>
      <c r="X4009" t="str">
        <f>VLOOKUP(W4009,[1]ImageUrl!$A$2:$F$6090,2,0)</f>
        <v>http://journalism.ku.edu/sites/journalism.ku.edu/files/Yuchen.jpg</v>
      </c>
      <c r="Y4009" t="str">
        <f>VLOOKUP(W4009,[1]ImageUrl!$A$2:$F$6090,3,0)</f>
        <v>https://business.ku.edu/sites/business.ku.edu/files/Ding_Yu.jpg</v>
      </c>
      <c r="Z4009" t="str">
        <f>VLOOKUP(W4009,[1]ImageUrl!$A$2:$F$6090,4,0)</f>
        <v>https://business.ku.edu/sites/business.ku.edu/files/Amin_Abbasi-Pooya.jpg</v>
      </c>
      <c r="AA4009" t="str">
        <f>VLOOKUP(W4009,[1]ImageUrl!$A$2:$F$6090,5,0)</f>
        <v>https://news.ku.edu/sites/news.ku.edu/files/images/general/2018_news/may/BethCigler%2CMarkJoslyn250.jpg</v>
      </c>
      <c r="AB4009" t="str">
        <f>VLOOKUP(W4009,[1]ImageUrl!$A$2:$F$6090,6,0)</f>
        <v>https://business.ku.edu/sites/business.ku.edu/files/Corban_Allenbrand.jpg</v>
      </c>
    </row>
    <row r="4010" spans="1:28" x14ac:dyDescent="0.2">
      <c r="A4010">
        <v>12382285</v>
      </c>
      <c r="B4010" t="s">
        <v>13093</v>
      </c>
      <c r="C4010" t="s">
        <v>211</v>
      </c>
      <c r="D4010" t="s">
        <v>13094</v>
      </c>
      <c r="E4010">
        <v>2018</v>
      </c>
      <c r="F4010" t="s">
        <v>25</v>
      </c>
      <c r="G4010" t="s">
        <v>26</v>
      </c>
      <c r="H4010" t="s">
        <v>27</v>
      </c>
      <c r="I4010" t="s">
        <v>28</v>
      </c>
      <c r="J4010" t="s">
        <v>13095</v>
      </c>
      <c r="K4010" t="s">
        <v>30</v>
      </c>
      <c r="L4010">
        <v>788332</v>
      </c>
      <c r="M4010" t="s">
        <v>30</v>
      </c>
      <c r="N4010" t="s">
        <v>31</v>
      </c>
      <c r="O4010" t="s">
        <v>32</v>
      </c>
      <c r="P4010">
        <v>9498234</v>
      </c>
      <c r="Q4010">
        <v>1</v>
      </c>
      <c r="R4010" t="s">
        <v>33</v>
      </c>
      <c r="S4010">
        <v>141824</v>
      </c>
      <c r="T4010">
        <v>1</v>
      </c>
      <c r="V4010" t="s">
        <v>30</v>
      </c>
      <c r="W4010" t="s">
        <v>22806</v>
      </c>
      <c r="X4010" t="str">
        <f>VLOOKUP(W4010,[1]ImageUrl!$A$2:$F$6090,2,0)</f>
        <v>https://daj9cl0xcfutq.cloudfront.net/thumbs/Hanson.jpg</v>
      </c>
      <c r="Y4010" t="str">
        <f>VLOOKUP(W4010,[1]ImageUrl!$A$2:$F$6090,3,0)</f>
        <v>https://wemedhealth.com/wp-content/uploads/2018/02/Dr.-Bing-You.jpg</v>
      </c>
      <c r="Z4010" t="str">
        <f>VLOOKUP(W4010,[1]ImageUrl!$A$2:$F$6090,4,0)</f>
        <v>https://daj9cl0xcfutq.cloudfront.net/thumbs/Yu.jpg</v>
      </c>
      <c r="AA4010" t="str">
        <f>VLOOKUP(W4010,[1]ImageUrl!$A$2:$F$6090,5,0)</f>
        <v>https://daj9cl0xcfutq.cloudfront.net/thumbs/hwang.jpg</v>
      </c>
      <c r="AB4010" t="str">
        <f>VLOOKUP(W4010,[1]ImageUrl!$A$2:$F$6090,6,0)</f>
        <v>https://www.texasheart.org/wp-content/uploads/2019/09/JTW-2019.09.12-b-Losordo.jpg</v>
      </c>
    </row>
    <row r="4011" spans="1:28" x14ac:dyDescent="0.2">
      <c r="A4011">
        <v>1877720</v>
      </c>
      <c r="B4011" t="s">
        <v>13096</v>
      </c>
      <c r="C4011" t="s">
        <v>196</v>
      </c>
      <c r="D4011" t="s">
        <v>13097</v>
      </c>
      <c r="E4011">
        <v>2018</v>
      </c>
      <c r="F4011" t="s">
        <v>25</v>
      </c>
      <c r="G4011" t="s">
        <v>26</v>
      </c>
      <c r="H4011" t="s">
        <v>27</v>
      </c>
      <c r="I4011" t="s">
        <v>13098</v>
      </c>
      <c r="J4011" t="s">
        <v>13099</v>
      </c>
      <c r="K4011" t="s">
        <v>30</v>
      </c>
      <c r="L4011">
        <v>438145</v>
      </c>
      <c r="M4011" t="s">
        <v>30</v>
      </c>
      <c r="N4011" t="s">
        <v>31</v>
      </c>
      <c r="O4011" t="s">
        <v>229</v>
      </c>
      <c r="P4011">
        <v>9500213</v>
      </c>
      <c r="Q4011">
        <v>1</v>
      </c>
      <c r="R4011" t="s">
        <v>230</v>
      </c>
      <c r="S4011">
        <v>73311</v>
      </c>
      <c r="T4011">
        <v>1</v>
      </c>
      <c r="V4011" t="s">
        <v>30</v>
      </c>
      <c r="W4011" t="s">
        <v>22807</v>
      </c>
      <c r="X4011" t="str">
        <f>VLOOKUP(W4011,[1]ImageUrl!$A$2:$F$6090,2,0)</f>
        <v>https://www.nationwidechildrens.org/-/media/nch/find-a-doctor/images/zarife-sahenk.ashx?w=284&amp;h=393&amp;as=1&amp;bc=FFFFFF&amp;hash=7480023288A5647C6AD959FBFED620C1B0F57400</v>
      </c>
      <c r="Y4011" t="str">
        <f>VLOOKUP(W4011,[1]ImageUrl!$A$2:$F$6090,3,0)</f>
        <v>https://www.nationwidechildrens.org/-/media/nch/find-a-doctor/images/peter-white.ashx?w=284&amp;h=393&amp;as=1&amp;bc=FFFFFF&amp;hash=2324F13C0C17532718CD76F653C2874565C4DC29</v>
      </c>
      <c r="Z4011" t="str">
        <f>VLOOKUP(W4011,[1]ImageUrl!$A$2:$F$6090,4,0)</f>
        <v>https://i1.rgstatic.net/ii/profile.image/279353867948033-1443614560555_Q512/Chack_Yu.jpg</v>
      </c>
      <c r="AA4011" t="str">
        <f>VLOOKUP(W4011,[1]ImageUrl!$A$2:$F$6090,5,0)</f>
        <v>https://www.nationwidechildrens.org/-/media/nch/find-a-doctor/images/jay-bowen.ashx?w=284&amp;h=393&amp;as=1&amp;bc=FFFFFF&amp;hash=90B403AE9EA4C04354D3F26656B282CA126760B0</v>
      </c>
      <c r="AB4011" t="str">
        <f>VLOOKUP(W4011,[1]ImageUrl!$A$2:$F$6090,6,0)</f>
        <v>https://www.nationwidechildrens.org/-/media/nch/find-a-doctor/images/dean-lee.ashx?w=284&amp;h=393&amp;as=1&amp;bc=FFFFFF&amp;hash=DB60555E34162A33EDCA32DFAD888882CD1D74AF</v>
      </c>
    </row>
    <row r="4012" spans="1:28" x14ac:dyDescent="0.2">
      <c r="A4012">
        <v>2106989</v>
      </c>
      <c r="B4012" t="s">
        <v>13100</v>
      </c>
      <c r="C4012" t="s">
        <v>3771</v>
      </c>
      <c r="D4012" t="s">
        <v>13101</v>
      </c>
      <c r="E4012">
        <v>2018</v>
      </c>
      <c r="F4012" t="s">
        <v>25</v>
      </c>
      <c r="G4012" t="s">
        <v>26</v>
      </c>
      <c r="H4012" t="s">
        <v>27</v>
      </c>
      <c r="I4012" t="s">
        <v>28</v>
      </c>
      <c r="J4012" t="s">
        <v>13102</v>
      </c>
      <c r="K4012" t="s">
        <v>30</v>
      </c>
      <c r="L4012">
        <v>472697</v>
      </c>
      <c r="M4012" t="s">
        <v>30</v>
      </c>
      <c r="N4012" t="s">
        <v>31</v>
      </c>
      <c r="O4012" t="s">
        <v>113</v>
      </c>
      <c r="P4012">
        <v>9614373</v>
      </c>
      <c r="Q4012">
        <v>1</v>
      </c>
      <c r="R4012" t="s">
        <v>114</v>
      </c>
      <c r="S4012">
        <v>16696</v>
      </c>
      <c r="T4012">
        <v>1</v>
      </c>
      <c r="U4012" t="s">
        <v>34</v>
      </c>
      <c r="V4012" t="s">
        <v>30</v>
      </c>
      <c r="W4012" t="s">
        <v>22808</v>
      </c>
      <c r="X4012" t="str">
        <f>VLOOKUP(W4012,[1]ImageUrl!$A$2:$F$6090,2,0)</f>
        <v>https://media.licdn.com/dms/image/C4E1BAQFyKV3qD8_aaA/company-background_10000/0?e=2159024400&amp;v=beta&amp;t=3m3QzhyQlJEuFLzwC0VEWIi3kXRFXjQSiyVBoHQncbA</v>
      </c>
      <c r="Y4012" t="str">
        <f>VLOOKUP(W4012,[1]ImageUrl!$A$2:$F$6090,3,0)</f>
        <v>https://www.stowers.org/sites/default/files/images/stowers-report/fall-2016/satterlee.png</v>
      </c>
      <c r="Z4012" t="str">
        <f>VLOOKUP(W4012,[1]ImageUrl!$A$2:$F$6090,4,0)</f>
        <v>https://www.stowers.org/sites/default/files/images/headers/About_the_Institute_header.jpg</v>
      </c>
      <c r="AA4012" t="str">
        <f>VLOOKUP(W4012,[1]ImageUrl!$A$2:$F$6090,5,0)</f>
        <v>https://www.stowers.org/sites/default/files/images/stowers-report/spring-2016/stowers_10yr.png</v>
      </c>
      <c r="AB4012" t="str">
        <f>VLOOKUP(W4012,[1]ImageUrl!$A$2:$F$6090,6,0)</f>
        <v>https://www.stowers.org/sites/default/files/images/stowers-report/spring-2017/yu-ron.jpg</v>
      </c>
    </row>
    <row r="4013" spans="1:28" x14ac:dyDescent="0.2">
      <c r="A4013">
        <v>6369809</v>
      </c>
      <c r="B4013" t="s">
        <v>13103</v>
      </c>
      <c r="C4013" t="s">
        <v>471</v>
      </c>
      <c r="D4013" t="s">
        <v>13104</v>
      </c>
      <c r="E4013">
        <v>2017</v>
      </c>
      <c r="F4013" t="s">
        <v>25</v>
      </c>
      <c r="G4013" t="s">
        <v>26</v>
      </c>
      <c r="H4013" t="s">
        <v>27</v>
      </c>
      <c r="I4013" t="s">
        <v>28</v>
      </c>
      <c r="J4013" t="s">
        <v>13105</v>
      </c>
      <c r="K4013" t="s">
        <v>30</v>
      </c>
      <c r="L4013">
        <v>299700</v>
      </c>
      <c r="M4013" t="s">
        <v>30</v>
      </c>
      <c r="N4013" t="s">
        <v>31</v>
      </c>
      <c r="O4013" t="s">
        <v>45</v>
      </c>
      <c r="P4013">
        <v>9363756</v>
      </c>
      <c r="Q4013">
        <v>1</v>
      </c>
      <c r="R4013" t="s">
        <v>46</v>
      </c>
      <c r="S4013">
        <v>124096</v>
      </c>
      <c r="T4013">
        <v>1</v>
      </c>
      <c r="V4013" t="s">
        <v>30</v>
      </c>
      <c r="W4013" t="s">
        <v>22809</v>
      </c>
      <c r="X4013" t="str">
        <f>VLOOKUP(W4013,[1]ImageUrl!$A$2:$F$6090,2,0)</f>
        <v>https://www.utsouthwestern.edu/newsroom/highlights/year-2017/assets/hongtao-body.jpg</v>
      </c>
      <c r="Y4013" t="str">
        <f>VLOOKUP(W4013,[1]ImageUrl!$A$2:$F$6090,3,0)</f>
        <v>https://www.hhmi.org/sites/default/files/styles/epsa_250_250/public/Our%20Scientists/Investigators/Hongtao-Yu-400x400.jpg</v>
      </c>
      <c r="Z4013" t="str">
        <f>VLOOKUP(W4013,[1]ImageUrl!$A$2:$F$6090,4,0)</f>
        <v>https://www.utsouthwestern.edu/labs/yu-hongtao/assets/lab2018-800-400.JPG</v>
      </c>
      <c r="AA4013" t="str">
        <f>VLOOKUP(W4013,[1]ImageUrl!$A$2:$F$6090,5,0)</f>
        <v>https://www.utsouthwestern.edu/edumedia/eduimages/newsroom/news_releases/2016/march/yu-hongtao.jpg</v>
      </c>
      <c r="AB4013" t="str">
        <f>VLOOKUP(W4013,[1]ImageUrl!$A$2:$F$6090,6,0)</f>
        <v>https://www.utsouthwestern.edu/edumedia/eduimages/newsroom/news_releases/2016/june/yu-choi-body.jpg</v>
      </c>
    </row>
    <row r="4014" spans="1:28" x14ac:dyDescent="0.2">
      <c r="A4014">
        <v>12078670</v>
      </c>
      <c r="B4014" t="s">
        <v>13106</v>
      </c>
      <c r="C4014" t="s">
        <v>328</v>
      </c>
      <c r="D4014" t="s">
        <v>13107</v>
      </c>
      <c r="E4014">
        <v>2016</v>
      </c>
      <c r="F4014" t="s">
        <v>25</v>
      </c>
      <c r="G4014" t="s">
        <v>26</v>
      </c>
      <c r="H4014" t="s">
        <v>27</v>
      </c>
      <c r="I4014" t="s">
        <v>28</v>
      </c>
      <c r="J4014" t="s">
        <v>13108</v>
      </c>
      <c r="K4014" t="s">
        <v>30</v>
      </c>
      <c r="L4014">
        <v>346719</v>
      </c>
      <c r="M4014" t="s">
        <v>30</v>
      </c>
      <c r="N4014" t="s">
        <v>31</v>
      </c>
      <c r="O4014" t="s">
        <v>137</v>
      </c>
      <c r="P4014">
        <v>9103499</v>
      </c>
      <c r="Q4014">
        <v>1</v>
      </c>
      <c r="R4014" t="s">
        <v>138</v>
      </c>
      <c r="S4014">
        <v>92641</v>
      </c>
      <c r="T4014">
        <v>1</v>
      </c>
      <c r="U4014" t="s">
        <v>34</v>
      </c>
      <c r="V4014" t="s">
        <v>30</v>
      </c>
      <c r="W4014" t="s">
        <v>22810</v>
      </c>
      <c r="X4014" t="str">
        <f>VLOOKUP(W4014,[1]ImageUrl!$A$2:$F$6090,2,0)</f>
        <v>https://case.edu/cancer/sites/case.edu.cancer/files/styles/bio_listing/public/2018-11/yu-jennifer.JPG?itok=LWn73OvC</v>
      </c>
      <c r="Y4014" t="str">
        <f>VLOOKUP(W4014,[1]ImageUrl!$A$2:$F$6090,3,0)</f>
        <v>x-raw-image:///84d04b0a238cad1ae39b2543018590038301923531906ab4d5e6fa531117da83</v>
      </c>
      <c r="Z4014" t="str">
        <f>VLOOKUP(W4014,[1]ImageUrl!$A$2:$F$6090,4,0)</f>
        <v>x-raw-image:///96211f73e6669fbef890f6d4cc0ee827f48f2781d588b31c4e3364aa0138db38</v>
      </c>
      <c r="AA4014" t="str">
        <f>VLOOKUP(W4014,[1]ImageUrl!$A$2:$F$6090,5,0)</f>
        <v>https://engineering.case.edu/ebme/system/files/images/george_hoeferlin.png</v>
      </c>
      <c r="AB4014" t="str">
        <f>VLOOKUP(W4014,[1]ImageUrl!$A$2:$F$6090,6,0)</f>
        <v>https://dailymedia.case.edu/wp-content/uploads/2019/09/19161940/2019-mentor-fellows-360x240.jpg</v>
      </c>
    </row>
    <row r="4015" spans="1:28" x14ac:dyDescent="0.2">
      <c r="A4015">
        <v>12450861</v>
      </c>
      <c r="B4015" t="s">
        <v>13109</v>
      </c>
      <c r="C4015" t="s">
        <v>393</v>
      </c>
      <c r="D4015" t="s">
        <v>13110</v>
      </c>
      <c r="E4015">
        <v>2018</v>
      </c>
      <c r="F4015" t="s">
        <v>25</v>
      </c>
      <c r="G4015" t="s">
        <v>26</v>
      </c>
      <c r="H4015" t="s">
        <v>27</v>
      </c>
      <c r="I4015" t="s">
        <v>28</v>
      </c>
      <c r="J4015" t="s">
        <v>13111</v>
      </c>
      <c r="K4015" t="s">
        <v>30</v>
      </c>
      <c r="L4015">
        <v>320000</v>
      </c>
      <c r="M4015" t="s">
        <v>30</v>
      </c>
      <c r="N4015" t="s">
        <v>31</v>
      </c>
      <c r="O4015" t="s">
        <v>99</v>
      </c>
      <c r="P4015">
        <v>9597421</v>
      </c>
      <c r="Q4015">
        <v>1</v>
      </c>
      <c r="R4015" t="s">
        <v>100</v>
      </c>
      <c r="S4015">
        <v>96501</v>
      </c>
      <c r="T4015">
        <v>1</v>
      </c>
      <c r="V4015" t="s">
        <v>30</v>
      </c>
      <c r="W4015" t="s">
        <v>22811</v>
      </c>
      <c r="X4015" t="str">
        <f>VLOOKUP(W4015,[1]ImageUrl!$A$2:$F$6090,2,0)</f>
        <v>https://muschealth.org/MUSCApps/HealthAssets/ProfileImages/Yu-Jeremy-Endocrinology.jpg</v>
      </c>
      <c r="Y4015" t="str">
        <f>VLOOKUP(W4015,[1]ImageUrl!$A$2:$F$6090,3,0)</f>
        <v>https://medicine.musc.edu/-/sm/medicine/departments/dom/divisions/endocrinology/i/endo-faculty/hesham-elshewy.ashx?h=203&amp;w=145&amp;la=en&amp;hash=90BD63567EFE6E17C86BB408A4AC4CF2B2B4AD10</v>
      </c>
      <c r="Z4015" t="str">
        <f>VLOOKUP(W4015,[1]ImageUrl!$A$2:$F$6090,4,0)</f>
        <v>https://medicine.musc.edu/-/sm/medicine/departments/dom/divisions/endocrinology/i/endo-faculty/yan-huang.ashx?h=203&amp;w=145&amp;la=en&amp;hash=CFA5808B3EDAC14F6BA62A9EF912D3EE3CAFBF6D</v>
      </c>
      <c r="AA4015" t="str">
        <f>VLOOKUP(W4015,[1]ImageUrl!$A$2:$F$6090,5,0)</f>
        <v>https://medicine.musc.edu/-/sm/medicine/departments/dom/divisions/endocrinology/i/endo-faculty/soonho-kwon.ashx?h=203&amp;w=145&amp;la=en&amp;hash=8AAF9F61EA38238419318ABE6802770705E0597E</v>
      </c>
      <c r="AB4015" t="str">
        <f>VLOOKUP(W4015,[1]ImageUrl!$A$2:$F$6090,6,0)</f>
        <v>https://medicine.musc.edu/-/sm/medicine/departments/dom/divisions/endocrinology/i/endo-faculty/louis-luttrell.ashx?h=203&amp;w=145&amp;la=en&amp;hash=780F2ECE39D546CC09B05CC262B8E382BC623658</v>
      </c>
    </row>
    <row r="4016" spans="1:28" x14ac:dyDescent="0.2">
      <c r="A4016">
        <v>8910347</v>
      </c>
      <c r="B4016" t="s">
        <v>13112</v>
      </c>
      <c r="C4016" t="s">
        <v>568</v>
      </c>
      <c r="D4016" t="s">
        <v>13113</v>
      </c>
      <c r="E4016">
        <v>2017</v>
      </c>
      <c r="F4016" t="s">
        <v>25</v>
      </c>
      <c r="G4016" t="s">
        <v>26</v>
      </c>
      <c r="H4016" t="s">
        <v>27</v>
      </c>
      <c r="I4016" t="s">
        <v>28</v>
      </c>
      <c r="J4016" t="s">
        <v>13114</v>
      </c>
      <c r="K4016" t="s">
        <v>30</v>
      </c>
      <c r="L4016">
        <v>327021</v>
      </c>
      <c r="M4016" t="s">
        <v>30</v>
      </c>
      <c r="N4016" t="s">
        <v>31</v>
      </c>
      <c r="O4016" t="s">
        <v>45</v>
      </c>
      <c r="P4016">
        <v>9218928</v>
      </c>
      <c r="Q4016">
        <v>1</v>
      </c>
      <c r="R4016" t="s">
        <v>46</v>
      </c>
      <c r="S4016">
        <v>123784</v>
      </c>
      <c r="T4016">
        <v>1</v>
      </c>
      <c r="V4016" t="s">
        <v>30</v>
      </c>
      <c r="W4016" t="s">
        <v>22812</v>
      </c>
      <c r="X4016" t="str">
        <f>VLOOKUP(W4016,[1]ImageUrl!$A$2:$F$6090,2,0)</f>
        <v>https://cbe.engr.uconn.edu/wp-content/uploads/sites/1814/2018/12/lei.jpg</v>
      </c>
      <c r="Y4016" t="str">
        <f>VLOOKUP(W4016,[1]ImageUrl!$A$2:$F$6090,3,0)</f>
        <v>https://health.uconn.edu/gastroenterology/wp-content/uploads/sites/40/2018/03/Levine_Joel_University_Tower_consult_3-22-17_JGelineau_5781-e1522333598597-400x267-300x200.jpg</v>
      </c>
      <c r="Z4016" t="str">
        <f>VLOOKUP(W4016,[1]ImageUrl!$A$2:$F$6090,4,0)</f>
        <v>https://health.uconn.edu/graduate-school/wp-content/uploads/sites/22/2019/05/2019-Nair_WOI-Recognition-Award_GWIMS-2019-Symposium-350x350.jpg</v>
      </c>
      <c r="AA4016" t="str">
        <f>VLOOKUP(W4016,[1]ImageUrl!$A$2:$F$6090,5,0)</f>
        <v>https://health.uconn.edu/genetics/wp-content/uploads/sites/124/2019/04/DrZeeshanAhmed_500pixel_j.jpg</v>
      </c>
      <c r="AB4016" t="str">
        <f>VLOOKUP(W4016,[1]ImageUrl!$A$2:$F$6090,6,0)</f>
        <v>https://health.uconn.edu/neuroscience/wp-content/uploads/sites/121/2019/09/Ming-Xu.jpg</v>
      </c>
    </row>
    <row r="4017" spans="1:28" x14ac:dyDescent="0.2">
      <c r="A4017">
        <v>9242267</v>
      </c>
      <c r="B4017" t="s">
        <v>13115</v>
      </c>
      <c r="C4017" t="s">
        <v>79</v>
      </c>
      <c r="D4017" t="s">
        <v>13116</v>
      </c>
      <c r="E4017">
        <v>2016</v>
      </c>
      <c r="F4017" t="s">
        <v>25</v>
      </c>
      <c r="G4017" t="s">
        <v>26</v>
      </c>
      <c r="H4017" t="s">
        <v>27</v>
      </c>
      <c r="I4017" t="s">
        <v>13117</v>
      </c>
      <c r="J4017" t="s">
        <v>13118</v>
      </c>
      <c r="K4017" t="s">
        <v>30</v>
      </c>
      <c r="L4017">
        <v>575993</v>
      </c>
      <c r="M4017" t="s">
        <v>30</v>
      </c>
      <c r="N4017" t="s">
        <v>31</v>
      </c>
      <c r="O4017" t="s">
        <v>39</v>
      </c>
      <c r="P4017">
        <v>9176155</v>
      </c>
      <c r="Q4017">
        <v>1</v>
      </c>
      <c r="R4017" t="s">
        <v>40</v>
      </c>
      <c r="S4017">
        <v>202762</v>
      </c>
      <c r="T4017">
        <v>1</v>
      </c>
      <c r="U4017" t="s">
        <v>34</v>
      </c>
      <c r="V4017" t="s">
        <v>30</v>
      </c>
      <c r="W4017" t="s">
        <v>22813</v>
      </c>
      <c r="X4017" t="str">
        <f>VLOOKUP(W4017,[1]ImageUrl!$A$2:$F$6090,2,0)</f>
        <v>https://www.mskcc.org/sites/default/files/styles/width_600/public/node/681/image/yu-kenneth.jpg</v>
      </c>
      <c r="Y4017" t="str">
        <f>VLOOKUP(W4017,[1]ImageUrl!$A$2:$F$6090,3,0)</f>
        <v>https://www.mskcc.org/sites/default/files/styles/width_800/public/node/18775/image/yu-kenneth-3x1.jpg</v>
      </c>
      <c r="Z4017" t="str">
        <f>VLOOKUP(W4017,[1]ImageUrl!$A$2:$F$6090,4,0)</f>
        <v>https://www.mskcc.org/sites/default/files/styles/medium/public/node/123367/3x2/jay-daughters_3x2_0.jpg</v>
      </c>
      <c r="AA4017" t="str">
        <f>VLOOKUP(W4017,[1]ImageUrl!$A$2:$F$6090,5,0)</f>
        <v>https://www.mskcc.org/themes/mskcc/patternlab/source/assets/images/clinicaltrials_small.png</v>
      </c>
      <c r="AB4017" t="str">
        <f>VLOOKUP(W4017,[1]ImageUrl!$A$2:$F$6090,6,0)</f>
        <v>https://www.mskcc.org/sites/default/files/styles/width_600/public/node/121/3x2/chen_1200x800.jpg</v>
      </c>
    </row>
    <row r="4018" spans="1:28" x14ac:dyDescent="0.2">
      <c r="A4018">
        <v>1860889</v>
      </c>
      <c r="B4018" t="s">
        <v>13119</v>
      </c>
      <c r="C4018" t="s">
        <v>23</v>
      </c>
      <c r="D4018" t="s">
        <v>13120</v>
      </c>
      <c r="E4018">
        <v>2016</v>
      </c>
      <c r="F4018" t="s">
        <v>25</v>
      </c>
      <c r="G4018" t="s">
        <v>26</v>
      </c>
      <c r="H4018" t="s">
        <v>27</v>
      </c>
      <c r="I4018" t="s">
        <v>28</v>
      </c>
      <c r="J4018" t="s">
        <v>13121</v>
      </c>
      <c r="K4018" t="s">
        <v>30</v>
      </c>
      <c r="L4018">
        <v>733646</v>
      </c>
      <c r="M4018" t="s">
        <v>30</v>
      </c>
      <c r="N4018" t="s">
        <v>31</v>
      </c>
      <c r="O4018" t="s">
        <v>32</v>
      </c>
      <c r="P4018">
        <v>9090775</v>
      </c>
      <c r="Q4018">
        <v>1</v>
      </c>
      <c r="R4018" t="s">
        <v>33</v>
      </c>
      <c r="S4018">
        <v>131910</v>
      </c>
      <c r="T4018">
        <v>1</v>
      </c>
      <c r="V4018" t="s">
        <v>30</v>
      </c>
      <c r="W4018" t="s">
        <v>22814</v>
      </c>
      <c r="X4018" t="str">
        <f>VLOOKUP(W4018,[1]ImageUrl!$A$2:$F$6090,2,0)</f>
        <v>http://researchfaculty.brighamandwomens.org/ProfilePhotos/Prof136.jpg</v>
      </c>
      <c r="Y4018" t="str">
        <f>VLOOKUP(W4018,[1]ImageUrl!$A$2:$F$6090,3,0)</f>
        <v>http://www.vasculomorph.net/wp-content/uploads/2011/09/Paul-Yu1.jpg</v>
      </c>
      <c r="Z4018" t="str">
        <f>VLOOKUP(W4018,[1]ImageUrl!$A$2:$F$6090,4,0)</f>
        <v>https://doximity-res.cloudinary.com/image/upload/t_public_profile_photo_320x320/v3jrscgg8jk7g5ijpht6.jpg</v>
      </c>
      <c r="AA4018" t="str">
        <f>VLOOKUP(W4018,[1]ImageUrl!$A$2:$F$6090,5,0)</f>
        <v>https://pbs.twimg.com/profile_images/1044043014644133893/b38SYiWv_400x400.jpg</v>
      </c>
      <c r="AB4018" t="str">
        <f>VLOOKUP(W4018,[1]ImageUrl!$A$2:$F$6090,6,0)</f>
        <v>https://www.brighamandwomens.org/assets/BWH/surgery/urology/images/Kathrin_Martin.jpg</v>
      </c>
    </row>
    <row r="4019" spans="1:28" x14ac:dyDescent="0.2">
      <c r="A4019">
        <v>1950422</v>
      </c>
      <c r="B4019" t="s">
        <v>13122</v>
      </c>
      <c r="C4019" t="s">
        <v>140</v>
      </c>
      <c r="D4019" t="s">
        <v>13123</v>
      </c>
      <c r="E4019">
        <v>2016</v>
      </c>
      <c r="F4019" t="s">
        <v>25</v>
      </c>
      <c r="G4019" t="s">
        <v>26</v>
      </c>
      <c r="H4019" t="s">
        <v>27</v>
      </c>
      <c r="I4019" t="s">
        <v>28</v>
      </c>
      <c r="J4019" t="s">
        <v>13124</v>
      </c>
      <c r="K4019" t="s">
        <v>30</v>
      </c>
      <c r="L4019">
        <v>387731</v>
      </c>
      <c r="M4019" t="s">
        <v>30</v>
      </c>
      <c r="N4019" t="s">
        <v>31</v>
      </c>
      <c r="O4019" t="s">
        <v>39</v>
      </c>
      <c r="P4019">
        <v>9003515</v>
      </c>
      <c r="Q4019">
        <v>1</v>
      </c>
      <c r="R4019" t="s">
        <v>40</v>
      </c>
      <c r="S4019">
        <v>200611</v>
      </c>
      <c r="T4019">
        <v>1</v>
      </c>
      <c r="V4019" t="s">
        <v>30</v>
      </c>
      <c r="W4019" t="s">
        <v>22815</v>
      </c>
      <c r="X4019" t="str">
        <f>VLOOKUP(W4019,[1]ImageUrl!$A$2:$F$6090,2,0)</f>
        <v>https://icahn.mssm.edu/files/fad_img_new/7/0000076810011253733361/0000072500001508895442.jpg</v>
      </c>
      <c r="Y4019" t="str">
        <f>VLOOKUP(W4019,[1]ImageUrl!$A$2:$F$6090,3,0)</f>
        <v>http://labs.icahn.mssm.edu/jinlab/wp-content/uploads/sites/64/2014/10/GroupPic_forMainPage-02.jpg</v>
      </c>
      <c r="Z4019" t="str">
        <f>VLOOKUP(W4019,[1]ImageUrl!$A$2:$F$6090,4,0)</f>
        <v>https://i1.rgstatic.net/ii/profile.image/773527472992256-1561434729881_Q512/Qin_Yu22.jpg</v>
      </c>
      <c r="AA4019" t="str">
        <f>VLOOKUP(W4019,[1]ImageUrl!$A$2:$F$6090,5,0)</f>
        <v>http://labs.icahn.mssm.edu/yulab/wp-content/uploads/sites/135/2015/03/Yu.jpg.jpeg</v>
      </c>
      <c r="AB4019" t="str">
        <f>VLOOKUP(W4019,[1]ImageUrl!$A$2:$F$6090,6,0)</f>
        <v>http://labs.icahn.mssm.edu/jinlab/wp-content/uploads/sites/64/2019/07/so-3OwRo.jpeg</v>
      </c>
    </row>
    <row r="4020" spans="1:28" x14ac:dyDescent="0.2">
      <c r="A4020">
        <v>10431218</v>
      </c>
      <c r="B4020" t="s">
        <v>13125</v>
      </c>
      <c r="C4020" t="s">
        <v>95</v>
      </c>
      <c r="D4020" t="s">
        <v>13126</v>
      </c>
      <c r="E4020">
        <v>2017</v>
      </c>
      <c r="F4020" t="s">
        <v>25</v>
      </c>
      <c r="G4020" t="s">
        <v>26</v>
      </c>
      <c r="H4020" t="s">
        <v>27</v>
      </c>
      <c r="I4020" t="s">
        <v>28</v>
      </c>
      <c r="J4020" t="s">
        <v>13127</v>
      </c>
      <c r="K4020" t="s">
        <v>30</v>
      </c>
      <c r="L4020">
        <v>442500</v>
      </c>
      <c r="M4020" t="s">
        <v>30</v>
      </c>
      <c r="N4020" t="s">
        <v>31</v>
      </c>
      <c r="O4020" t="s">
        <v>148</v>
      </c>
      <c r="P4020">
        <v>9366824</v>
      </c>
      <c r="Q4020">
        <v>1</v>
      </c>
      <c r="R4020" t="s">
        <v>149</v>
      </c>
      <c r="S4020">
        <v>113761</v>
      </c>
      <c r="T4020">
        <v>1</v>
      </c>
      <c r="V4020" t="s">
        <v>30</v>
      </c>
      <c r="W4020" t="s">
        <v>22816</v>
      </c>
      <c r="X4020" t="str">
        <f>VLOOKUP(W4020,[1]ImageUrl!$A$2:$F$6090,2,0)</f>
        <v>http://bidmcneurology.org/wp-content/uploads/2019/09/20190909_110252a-1-1024x768.jpg</v>
      </c>
      <c r="Y4020" t="str">
        <f>VLOOKUP(W4020,[1]ImageUrl!$A$2:$F$6090,3,0)</f>
        <v>https://doximity-res.cloudinary.com/image/upload/t_public_profile_photo_320x320/gsqvus6yilogcjardvpi.jpg</v>
      </c>
      <c r="Z4020" t="str">
        <f>VLOOKUP(W4020,[1]ImageUrl!$A$2:$F$6090,4,0)</f>
        <v>https://www.dana-farber.org/uploadedimages/expressreleases/SOG_4892_14.jpg</v>
      </c>
      <c r="AA4020" t="str">
        <f>VLOOKUP(W4020,[1]ImageUrl!$A$2:$F$6090,5,0)</f>
        <v>x-raw-image:///32074ccb5bcc05e5595b57ef9292129e2adf73ab5ebf9a3a77e4e2d1d5a8cd97</v>
      </c>
      <c r="AB4020" t="str">
        <f>VLOOKUP(W4020,[1]ImageUrl!$A$2:$F$6090,6,0)</f>
        <v>https://i.dailymail.co.uk/i/pix/2013/04/26/article-2314987-182B9EB9000005DC-499_638x384.jpg</v>
      </c>
    </row>
    <row r="4021" spans="1:28" x14ac:dyDescent="0.2">
      <c r="A4021">
        <v>9478572</v>
      </c>
      <c r="B4021" t="s">
        <v>13128</v>
      </c>
      <c r="C4021" t="s">
        <v>501</v>
      </c>
      <c r="D4021" t="s">
        <v>13129</v>
      </c>
      <c r="E4021">
        <v>2017</v>
      </c>
      <c r="F4021" t="s">
        <v>25</v>
      </c>
      <c r="G4021" t="s">
        <v>26</v>
      </c>
      <c r="H4021" t="s">
        <v>27</v>
      </c>
      <c r="I4021" t="s">
        <v>28</v>
      </c>
      <c r="J4021" t="s">
        <v>13130</v>
      </c>
      <c r="K4021" t="s">
        <v>30</v>
      </c>
      <c r="L4021">
        <v>542437</v>
      </c>
      <c r="M4021" t="s">
        <v>30</v>
      </c>
      <c r="N4021" t="s">
        <v>31</v>
      </c>
      <c r="O4021" t="s">
        <v>32</v>
      </c>
      <c r="P4021">
        <v>9237533</v>
      </c>
      <c r="Q4021">
        <v>1</v>
      </c>
      <c r="R4021" t="s">
        <v>33</v>
      </c>
      <c r="S4021">
        <v>128393</v>
      </c>
      <c r="T4021">
        <v>1</v>
      </c>
      <c r="U4021" t="s">
        <v>34</v>
      </c>
      <c r="V4021" t="s">
        <v>30</v>
      </c>
      <c r="W4021" t="s">
        <v>22817</v>
      </c>
      <c r="X4021" t="str">
        <f>VLOOKUP(W4021,[1]ImageUrl!$A$2:$F$6090,2,0)</f>
        <v>https://www.ouhsc.edu/Endocrinology/faculty/images/YuX_Big.jpg</v>
      </c>
      <c r="Y4021" t="str">
        <f>VLOOKUP(W4021,[1]ImageUrl!$A$2:$F$6090,3,0)</f>
        <v>https://i1.rgstatic.net/ii/profile.image/444671718629376-1483029407706_Q512/Benjamin_Scherlag2.jpg</v>
      </c>
      <c r="Z4021" t="str">
        <f>VLOOKUP(W4021,[1]ImageUrl!$A$2:$F$6090,4,0)</f>
        <v>https://news.ouhsc.edu/articlefiles/1509-Jayci.jpg</v>
      </c>
      <c r="AA4021" t="str">
        <f>VLOOKUP(W4021,[1]ImageUrl!$A$2:$F$6090,5,0)</f>
        <v>https://i1.rgstatic.net/ii/profile.image/550881701490689-1508351840113_Q512/Hongliang_Li3.jpg</v>
      </c>
      <c r="AB4021" t="str">
        <f>VLOOKUP(W4021,[1]ImageUrl!$A$2:$F$6090,6,0)</f>
        <v>https://i1.rgstatic.net/publication/7749076_Proteasome_degradation_of_GRK2_during_ischemia_and_ventricular_tachyarrhythmias_in_a_canine_model_of_myocardial_infarction/links/5665729a08ae15e7463475d7/preview.png</v>
      </c>
    </row>
    <row r="4022" spans="1:28" x14ac:dyDescent="0.2">
      <c r="A4022">
        <v>8267676</v>
      </c>
      <c r="B4022" t="s">
        <v>13131</v>
      </c>
      <c r="C4022" t="s">
        <v>91</v>
      </c>
      <c r="D4022" t="s">
        <v>13132</v>
      </c>
      <c r="E4022">
        <v>2016</v>
      </c>
      <c r="F4022" t="s">
        <v>25</v>
      </c>
      <c r="G4022" t="s">
        <v>26</v>
      </c>
      <c r="H4022" t="s">
        <v>27</v>
      </c>
      <c r="I4022" t="s">
        <v>28</v>
      </c>
      <c r="J4022" t="s">
        <v>13133</v>
      </c>
      <c r="K4022" t="s">
        <v>30</v>
      </c>
      <c r="L4022">
        <v>859884</v>
      </c>
      <c r="M4022" t="s">
        <v>30</v>
      </c>
      <c r="N4022" t="s">
        <v>31</v>
      </c>
      <c r="O4022" t="s">
        <v>32</v>
      </c>
      <c r="P4022">
        <v>9204504</v>
      </c>
      <c r="Q4022">
        <v>1</v>
      </c>
      <c r="R4022" t="s">
        <v>33</v>
      </c>
      <c r="S4022">
        <v>134539</v>
      </c>
      <c r="T4022">
        <v>1</v>
      </c>
      <c r="V4022" t="s">
        <v>30</v>
      </c>
      <c r="W4022" t="s">
        <v>22818</v>
      </c>
      <c r="X4022" t="str">
        <f>VLOOKUP(W4022,[1]ImageUrl!$A$2:$F$6090,2,0)</f>
        <v>https://i0.wp.com/www.ragoninstitute.org/wp-content/uploads/2012/06/YuXu.jpg?fit=656%2C299</v>
      </c>
      <c r="Y4022" t="str">
        <f>VLOOKUP(W4022,[1]ImageUrl!$A$2:$F$6090,3,0)</f>
        <v>https://i2.wp.com/www.ragoninstitute.org/wp-content/uploads/2012/06/kyra-website.png?resize=656%2C299</v>
      </c>
      <c r="Z4022" t="str">
        <f>VLOOKUP(W4022,[1]ImageUrl!$A$2:$F$6090,4,0)</f>
        <v>https://i2.wp.com/www.ragoninstitute.org/wp-content/uploads/2012/06/chenyang_web-4.jpg</v>
      </c>
      <c r="AA4022" t="str">
        <f>VLOOKUP(W4022,[1]ImageUrl!$A$2:$F$6090,5,0)</f>
        <v>https://i0.wp.com/www.ragoninstitute.org/wp-content/uploads/2014/06/charlieweb.jpg</v>
      </c>
      <c r="AB4022" t="str">
        <f>VLOOKUP(W4022,[1]ImageUrl!$A$2:$F$6090,6,0)</f>
        <v>https://i2.wp.com/www.ragoninstitute.org/wp-content/uploads/2012/06/pilar_web.jpg</v>
      </c>
    </row>
    <row r="4023" spans="1:28" x14ac:dyDescent="0.2">
      <c r="A4023">
        <v>10341008</v>
      </c>
      <c r="B4023" t="s">
        <v>13134</v>
      </c>
      <c r="C4023" t="s">
        <v>471</v>
      </c>
      <c r="D4023" t="s">
        <v>13135</v>
      </c>
      <c r="E4023">
        <v>2017</v>
      </c>
      <c r="F4023" t="s">
        <v>25</v>
      </c>
      <c r="G4023" t="s">
        <v>26</v>
      </c>
      <c r="H4023" t="s">
        <v>27</v>
      </c>
      <c r="I4023" t="s">
        <v>28</v>
      </c>
      <c r="J4023" t="s">
        <v>13136</v>
      </c>
      <c r="K4023" t="s">
        <v>30</v>
      </c>
      <c r="L4023">
        <v>305775</v>
      </c>
      <c r="M4023" t="s">
        <v>30</v>
      </c>
      <c r="N4023" t="s">
        <v>31</v>
      </c>
      <c r="O4023" t="s">
        <v>45</v>
      </c>
      <c r="P4023">
        <v>9287005</v>
      </c>
      <c r="Q4023">
        <v>1</v>
      </c>
      <c r="R4023" t="s">
        <v>46</v>
      </c>
      <c r="S4023">
        <v>122932</v>
      </c>
      <c r="T4023">
        <v>1</v>
      </c>
      <c r="V4023" t="s">
        <v>30</v>
      </c>
      <c r="W4023" t="s">
        <v>22819</v>
      </c>
      <c r="X4023" t="str">
        <f>VLOOKUP(W4023,[1]ImageUrl!$A$2:$F$6090,2,0)</f>
        <v>https://www.utsouthwestern.edu/newsroom/articles/year-2017/assets/yonghao-yu-body.jpg</v>
      </c>
      <c r="Y4023" t="str">
        <f>VLOOKUP(W4023,[1]ImageUrl!$A$2:$F$6090,3,0)</f>
        <v>https://www.utsouthwestern.edu/edumedia/eduimages/newsroom/news_releases/2016/august/kraus-gibson-yu.jpg</v>
      </c>
      <c r="Z4023" t="str">
        <f>VLOOKUP(W4023,[1]ImageUrl!$A$2:$F$6090,4,0)</f>
        <v>https://www.utsouthwestern.edu/asset/083db5c6-a0e3-4c28-bec5-0b1902c4bca0/yonghao-yu-thumb.jpg</v>
      </c>
      <c r="AA4023" t="str">
        <f>VLOOKUP(W4023,[1]ImageUrl!$A$2:$F$6090,5,0)</f>
        <v>https://www.utsouthwestern.edu/edumedia/eduimages/education_training/endowed_scholars/yu-yonghao.jpg</v>
      </c>
      <c r="AB4023" t="str">
        <f>VLOOKUP(W4023,[1]ImageUrl!$A$2:$F$6090,6,0)</f>
        <v>https://www.utsouthwestern.edu/labs/yu-hongtao/assets/lab2018-800-400.JPG</v>
      </c>
    </row>
    <row r="4024" spans="1:28" x14ac:dyDescent="0.2">
      <c r="A4024">
        <v>9197685</v>
      </c>
      <c r="B4024" t="s">
        <v>13137</v>
      </c>
      <c r="C4024" t="s">
        <v>485</v>
      </c>
      <c r="D4024" t="s">
        <v>13138</v>
      </c>
      <c r="E4024">
        <v>2017</v>
      </c>
      <c r="F4024" t="s">
        <v>25</v>
      </c>
      <c r="G4024" t="s">
        <v>26</v>
      </c>
      <c r="H4024" t="s">
        <v>27</v>
      </c>
      <c r="I4024" t="s">
        <v>28</v>
      </c>
      <c r="J4024" t="s">
        <v>13139</v>
      </c>
      <c r="K4024" t="s">
        <v>30</v>
      </c>
      <c r="L4024">
        <v>721542</v>
      </c>
      <c r="M4024" t="s">
        <v>30</v>
      </c>
      <c r="N4024" t="s">
        <v>31</v>
      </c>
      <c r="O4024" t="s">
        <v>492</v>
      </c>
      <c r="P4024">
        <v>9367961</v>
      </c>
      <c r="Q4024">
        <v>1</v>
      </c>
      <c r="R4024" t="s">
        <v>493</v>
      </c>
      <c r="S4024">
        <v>9663</v>
      </c>
      <c r="T4024">
        <v>1</v>
      </c>
      <c r="V4024" t="s">
        <v>30</v>
      </c>
      <c r="W4024" t="s">
        <v>22820</v>
      </c>
      <c r="X4024" t="str">
        <f>VLOOKUP(W4024,[1]ImageUrl!$A$2:$F$6090,2,0)</f>
        <v>https://cdn1.sph.harvard.edu/wp-content/uploads/sites/59/2017/10/GCYuan.jpg</v>
      </c>
      <c r="Y4024" t="str">
        <f>VLOOKUP(W4024,[1]ImageUrl!$A$2:$F$6090,3,0)</f>
        <v>https://www.dana-farber.org/uploadedImages/Pages/Find_a_Doctor/guo-cheng%20yuan%20sog_6441_14.jpg</v>
      </c>
      <c r="Z4024" t="str">
        <f>VLOOKUP(W4024,[1]ImageUrl!$A$2:$F$6090,4,0)</f>
        <v>http://www.dfhcc.harvard.edu/typo3temp/_processed_/csm_776_1565150423_a92b61ec78.jpg</v>
      </c>
      <c r="AA4024" t="str">
        <f>VLOOKUP(W4024,[1]ImageUrl!$A$2:$F$6090,5,0)</f>
        <v>https://images.slideplayer.com/16/5175672/slides/slide_1.jpg</v>
      </c>
      <c r="AB4024" t="str">
        <f>VLOOKUP(W4024,[1]ImageUrl!$A$2:$F$6090,6,0)</f>
        <v>https://i1.rgstatic.net/publication/335707303_CUTRUNTools_a_flexible_pipeline_for_CUTRUN_processing_and_footprint_analysis/links/5d76fe1ca6fdcc9961bc9f3d/largepreview.png</v>
      </c>
    </row>
    <row r="4025" spans="1:28" x14ac:dyDescent="0.2">
      <c r="A4025">
        <v>10339455</v>
      </c>
      <c r="B4025" t="s">
        <v>13140</v>
      </c>
      <c r="C4025" t="s">
        <v>784</v>
      </c>
      <c r="D4025" t="s">
        <v>13141</v>
      </c>
      <c r="E4025">
        <v>2018</v>
      </c>
      <c r="F4025" t="s">
        <v>25</v>
      </c>
      <c r="G4025" t="s">
        <v>26</v>
      </c>
      <c r="H4025" t="s">
        <v>27</v>
      </c>
      <c r="I4025" t="s">
        <v>28</v>
      </c>
      <c r="J4025" t="s">
        <v>13142</v>
      </c>
      <c r="K4025" t="s">
        <v>30</v>
      </c>
      <c r="L4025">
        <v>383250</v>
      </c>
      <c r="M4025" t="s">
        <v>30</v>
      </c>
      <c r="N4025" t="s">
        <v>31</v>
      </c>
      <c r="O4025" t="s">
        <v>492</v>
      </c>
      <c r="P4025">
        <v>9425925</v>
      </c>
      <c r="Q4025">
        <v>1</v>
      </c>
      <c r="R4025" t="s">
        <v>493</v>
      </c>
      <c r="S4025">
        <v>9906</v>
      </c>
      <c r="T4025">
        <v>1</v>
      </c>
      <c r="V4025" t="s">
        <v>30</v>
      </c>
      <c r="W4025" t="s">
        <v>22821</v>
      </c>
      <c r="X4025" t="str">
        <f>VLOOKUP(W4025,[1]ImageUrl!$A$2:$F$6090,2,0)</f>
        <v>https://pennstatehealthnews.org/wp-content/uploads/2017/10/feng-yue-college-of-medicine.jpg</v>
      </c>
      <c r="Y4025" t="str">
        <f>VLOOKUP(W4025,[1]ImageUrl!$A$2:$F$6090,3,0)</f>
        <v>https://pennstate.pure.elsevier.com/files-asset/31700006/fxy10.jpg/</v>
      </c>
      <c r="Z4025" t="str">
        <f>VLOOKUP(W4025,[1]ImageUrl!$A$2:$F$6090,4,0)</f>
        <v>https://i1.rgstatic.net/ii/profile.image/314572374773760-1452011306014_Q512/Yuefeng_Xie.jpg</v>
      </c>
      <c r="AA4025" t="str">
        <f>VLOOKUP(W4025,[1]ImageUrl!$A$2:$F$6090,5,0)</f>
        <v>https://bmb.psu.edu/directory/sea10/image</v>
      </c>
      <c r="AB4025" t="str">
        <f>VLOOKUP(W4025,[1]ImageUrl!$A$2:$F$6090,6,0)</f>
        <v>https://harrisburg.psu.edu/sites/harrisburg/files/styles/teaser_thumbnail/public/xieyuefengset.jpg?itok=H-TT8oSx</v>
      </c>
    </row>
    <row r="4026" spans="1:28" x14ac:dyDescent="0.2">
      <c r="A4026">
        <v>10844316</v>
      </c>
      <c r="B4026" t="s">
        <v>13143</v>
      </c>
      <c r="C4026" t="s">
        <v>95</v>
      </c>
      <c r="D4026" t="s">
        <v>13144</v>
      </c>
      <c r="E4026">
        <v>2016</v>
      </c>
      <c r="F4026" t="s">
        <v>25</v>
      </c>
      <c r="G4026" t="s">
        <v>26</v>
      </c>
      <c r="H4026" t="s">
        <v>27</v>
      </c>
      <c r="I4026" t="s">
        <v>28</v>
      </c>
      <c r="J4026" t="s">
        <v>13145</v>
      </c>
      <c r="K4026" t="s">
        <v>30</v>
      </c>
      <c r="L4026">
        <v>354000</v>
      </c>
      <c r="M4026" t="s">
        <v>30</v>
      </c>
      <c r="N4026" t="s">
        <v>31</v>
      </c>
      <c r="O4026" t="s">
        <v>45</v>
      </c>
      <c r="P4026">
        <v>9072087</v>
      </c>
      <c r="Q4026">
        <v>1</v>
      </c>
      <c r="R4026" t="s">
        <v>46</v>
      </c>
      <c r="S4026">
        <v>118277</v>
      </c>
      <c r="T4026">
        <v>1</v>
      </c>
      <c r="V4026" t="s">
        <v>30</v>
      </c>
      <c r="W4026" t="s">
        <v>22822</v>
      </c>
      <c r="X4026" t="str">
        <f>VLOOKUP(W4026,[1]ImageUrl!$A$2:$F$6090,2,0)</f>
        <v>http://www.childrenshospital.org/-/media/Centers-and-Services/Departments-and-Divisions/Anesthesia/Yuki_Koichi-(1).ashx?h=300&amp;w=197&amp;la=en&amp;hash=A9510763D62D35B6DAE95BBA2CE06FFD1196EF95</v>
      </c>
      <c r="Y4026" t="str">
        <f>VLOOKUP(W4026,[1]ImageUrl!$A$2:$F$6090,3,0)</f>
        <v>http://www.childrenshospital.org/-/media/Centers-and-Services/Departments-and-Divisions/Anesthesia/Zha_Hui.ashx?h=300&amp;w=210&amp;la=en&amp;hash=AA25E72B709770C99ECE4DE312B92FD891A12404</v>
      </c>
      <c r="Z4026" t="str">
        <f>VLOOKUP(W4026,[1]ImageUrl!$A$2:$F$6090,4,0)</f>
        <v>http://www.childrenshospital.org/-/media/Centers-and-Services/Departments-and-Divisions/Anesthesia/Wang_Wei.ashx?h=300&amp;w=209&amp;la=en&amp;hash=E0A876020AA22A09BA47E39C7851AB24F28527AB</v>
      </c>
      <c r="AA4026" t="str">
        <f>VLOOKUP(W4026,[1]ImageUrl!$A$2:$F$6090,5,0)</f>
        <v>http://www.childrenshospital.org/-/media/Centers-and-Services/Departments-and-Divisions/Anesthesia/Shukla_Priya.ashx?h=300&amp;w=210&amp;la=en&amp;hash=0E31B07B58BAC997297C25F3F58CF67B82921D34</v>
      </c>
      <c r="AB4026" t="str">
        <f>VLOOKUP(W4026,[1]ImageUrl!$A$2:$F$6090,6,0)</f>
        <v>http://www.childrenshospital.org/-/media/Centers-and-Services/Departments-and-Divisions/Anesthesia/Chamberlain-Matthew.ashx?h=300&amp;w=203&amp;la=en&amp;hash=2B21CE1B40DAAC4B894B5808AD97A7E8FEB9ACFA</v>
      </c>
    </row>
    <row r="4027" spans="1:28" x14ac:dyDescent="0.2">
      <c r="A4027">
        <v>1912046</v>
      </c>
      <c r="B4027" t="s">
        <v>13146</v>
      </c>
      <c r="C4027" t="s">
        <v>176</v>
      </c>
      <c r="D4027" t="s">
        <v>13147</v>
      </c>
      <c r="E4027">
        <v>2017</v>
      </c>
      <c r="F4027" t="s">
        <v>25</v>
      </c>
      <c r="G4027" t="s">
        <v>26</v>
      </c>
      <c r="H4027" t="s">
        <v>27</v>
      </c>
      <c r="I4027" t="s">
        <v>28</v>
      </c>
      <c r="J4027" t="s">
        <v>13148</v>
      </c>
      <c r="K4027" t="s">
        <v>30</v>
      </c>
      <c r="L4027">
        <v>433582</v>
      </c>
      <c r="M4027" t="s">
        <v>30</v>
      </c>
      <c r="N4027" t="s">
        <v>31</v>
      </c>
      <c r="O4027" t="s">
        <v>32</v>
      </c>
      <c r="P4027">
        <v>9241031</v>
      </c>
      <c r="Q4027">
        <v>1</v>
      </c>
      <c r="R4027" t="s">
        <v>33</v>
      </c>
      <c r="S4027">
        <v>135848</v>
      </c>
      <c r="T4027">
        <v>1</v>
      </c>
      <c r="V4027" t="s">
        <v>30</v>
      </c>
      <c r="W4027" t="s">
        <v>22823</v>
      </c>
      <c r="X4027" t="str">
        <f>VLOOKUP(W4027,[1]ImageUrl!$A$2:$F$6090,2,0)</f>
        <v>https://www.cincinnatichildrens.org/-/media/cincinnati%20childrens/global%20shared/biographies/y/yutzey-katherine.jpg?mw=220&amp;hash=6B9EC14669EABE5FB8AB7779087CA7236C687486</v>
      </c>
      <c r="Y4027" t="str">
        <f>VLOOKUP(W4027,[1]ImageUrl!$A$2:$F$6090,3,0)</f>
        <v>https://www.cincinnatichildrens.org/-/media/cincinnati%20childrens/home/research/divisions/m/mcb/labs/yutzey/lab-members/yutzey%20lab%20group%20photo-8-15.jpg</v>
      </c>
      <c r="Z4027" t="str">
        <f>VLOOKUP(W4027,[1]ImageUrl!$A$2:$F$6090,4,0)</f>
        <v>https://www.cincinnatichildrens.org/-/media/cincinnati%20childrens/home/research/divisions/m/mcb/labs/yutzey/lab-members/alfieri-christina-yutzey_lab_200x200.jpg</v>
      </c>
      <c r="AA4027" t="str">
        <f>VLOOKUP(W4027,[1]ImageUrl!$A$2:$F$6090,5,0)</f>
        <v>https://www.cincinnatichildrens.org/-/media/cincinnati%20childrens/home/education/research/molecular-developmental-biology/students/regan-bales-150.jpg</v>
      </c>
      <c r="AB4027" t="str">
        <f>VLOOKUP(W4027,[1]ImageUrl!$A$2:$F$6090,6,0)</f>
        <v>https://www.cincinnatichildrens.org/-/media/cincinnati%20childrens/home/research/divisions/m/mcb/labs/yutzey/lab-members/nivedhitha-velayutham-yutzey-lab_200x200.jpg</v>
      </c>
    </row>
    <row r="4028" spans="1:28" x14ac:dyDescent="0.2">
      <c r="A4028">
        <v>1863871</v>
      </c>
      <c r="B4028" t="s">
        <v>13149</v>
      </c>
      <c r="C4028" t="s">
        <v>784</v>
      </c>
      <c r="D4028" t="s">
        <v>13150</v>
      </c>
      <c r="E4028">
        <v>2018</v>
      </c>
      <c r="F4028" t="s">
        <v>25</v>
      </c>
      <c r="G4028" t="s">
        <v>26</v>
      </c>
      <c r="H4028" t="s">
        <v>27</v>
      </c>
      <c r="I4028" t="s">
        <v>28</v>
      </c>
      <c r="J4028" t="s">
        <v>13151</v>
      </c>
      <c r="K4028" t="s">
        <v>30</v>
      </c>
      <c r="L4028">
        <v>382128</v>
      </c>
      <c r="M4028" t="s">
        <v>30</v>
      </c>
      <c r="N4028" t="s">
        <v>31</v>
      </c>
      <c r="O4028" t="s">
        <v>60</v>
      </c>
      <c r="P4028">
        <v>9572818</v>
      </c>
      <c r="Q4028">
        <v>1</v>
      </c>
      <c r="R4028" t="s">
        <v>61</v>
      </c>
      <c r="S4028">
        <v>29223</v>
      </c>
      <c r="T4028">
        <v>1</v>
      </c>
      <c r="V4028" t="s">
        <v>30</v>
      </c>
      <c r="W4028" t="s">
        <v>22824</v>
      </c>
      <c r="X4028" t="str">
        <f>VLOOKUP(W4028,[1]ImageUrl!$A$2:$F$6090,2,0)</f>
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875837C3DC21FDE3E053C90D1DACAC99&amp;_researcherssearch_WAR_medportlet_pageNumber=31</v>
      </c>
      <c r="Y4028" t="str">
        <f>VLOOKUP(W4028,[1]ImageUrl!$A$2:$F$6090,3,0)</f>
        <v>https://pennstatehealthnews.org/wp-content/uploads/2018/05/zagon-1024x877.jpg</v>
      </c>
      <c r="Z4028" t="str">
        <f>VLOOKUP(W4028,[1]ImageUrl!$A$2:$F$6090,4,0)</f>
        <v>https://www.ldnscience.org/images/researchers/zagon_team.png</v>
      </c>
      <c r="AA4028" t="str">
        <f>VLOOKUP(W4028,[1]ImageUrl!$A$2:$F$6090,5,0)</f>
        <v>https://pennstatehealthnews.org/wp-content/uploads/2018/05/gowda-1024x963.jpg</v>
      </c>
      <c r="AB4028" t="str">
        <f>VLOOKUP(W4028,[1]ImageUrl!$A$2:$F$6090,6,0)</f>
        <v>https://www.ldnscience.org/images/thumbnails/thumb-zagon-3c9318a7b2b6cbe997a2fff0955ffa9b.jpg</v>
      </c>
    </row>
    <row r="4029" spans="1:28" x14ac:dyDescent="0.2">
      <c r="A4029">
        <v>2097559</v>
      </c>
      <c r="B4029" t="s">
        <v>13152</v>
      </c>
      <c r="C4029" t="s">
        <v>140</v>
      </c>
      <c r="D4029" t="s">
        <v>13153</v>
      </c>
      <c r="E4029">
        <v>2017</v>
      </c>
      <c r="F4029" t="s">
        <v>25</v>
      </c>
      <c r="G4029" t="s">
        <v>26</v>
      </c>
      <c r="H4029" t="s">
        <v>27</v>
      </c>
      <c r="I4029" t="s">
        <v>13154</v>
      </c>
      <c r="J4029" t="s">
        <v>13155</v>
      </c>
      <c r="K4029" t="s">
        <v>30</v>
      </c>
      <c r="L4029">
        <v>627032</v>
      </c>
      <c r="M4029" t="s">
        <v>30</v>
      </c>
      <c r="N4029" t="s">
        <v>31</v>
      </c>
      <c r="O4029" t="s">
        <v>354</v>
      </c>
      <c r="P4029">
        <v>9317142</v>
      </c>
      <c r="Q4029">
        <v>1</v>
      </c>
      <c r="R4029" t="s">
        <v>355</v>
      </c>
      <c r="S4029">
        <v>113627</v>
      </c>
      <c r="T4029">
        <v>1</v>
      </c>
      <c r="V4029" t="s">
        <v>30</v>
      </c>
      <c r="W4029" t="s">
        <v>22825</v>
      </c>
      <c r="X4029" t="str">
        <f>VLOOKUP(W4029,[1]ImageUrl!$A$2:$F$6090,2,0)</f>
        <v>https://icahn.mssm.edu/files/ISMMS/Assets/Departments/Medicine/Zaidi-Meet-the-Director.png</v>
      </c>
      <c r="Y4029" t="str">
        <f>VLOOKUP(W4029,[1]ImageUrl!$A$2:$F$6090,3,0)</f>
        <v>https://www.mountsinai.org/files/MSHealth/Assets/HS/Newsroom/MSHS-Newsroom-Zaidi-2col-770x420.jpg</v>
      </c>
      <c r="Z4029" t="str">
        <f>VLOOKUP(W4029,[1]ImageUrl!$A$2:$F$6090,4,0)</f>
        <v>https://i.ytimg.com/vi/ScuomM-kxh0/maxresdefault.jpg</v>
      </c>
      <c r="AA4029" t="str">
        <f>VLOOKUP(W4029,[1]ImageUrl!$A$2:$F$6090,5,0)</f>
        <v>https://www.mountsinai.org/files/MSHealth/Assets/HS/Care/Endocrinology/Images/endocrine-research-seo-tag.jpg</v>
      </c>
      <c r="AB4029" t="str">
        <f>VLOOKUP(W4029,[1]ImageUrl!$A$2:$F$6090,6,0)</f>
        <v>https://s3.amazonaws.com/zweb-s3.uploads/ez2/wp-content/uploads/2018/02/MAG-Zaidi-MountSinai.jpg</v>
      </c>
    </row>
    <row r="4030" spans="1:28" x14ac:dyDescent="0.2">
      <c r="A4030">
        <v>9579675</v>
      </c>
      <c r="B4030" t="s">
        <v>13156</v>
      </c>
      <c r="C4030" t="s">
        <v>568</v>
      </c>
      <c r="D4030" t="s">
        <v>13157</v>
      </c>
      <c r="E4030">
        <v>2018</v>
      </c>
      <c r="F4030" t="s">
        <v>25</v>
      </c>
      <c r="G4030" t="s">
        <v>26</v>
      </c>
      <c r="H4030" t="s">
        <v>27</v>
      </c>
      <c r="I4030" t="s">
        <v>28</v>
      </c>
      <c r="J4030" t="s">
        <v>13158</v>
      </c>
      <c r="K4030" t="s">
        <v>30</v>
      </c>
      <c r="L4030">
        <v>568519</v>
      </c>
      <c r="M4030" t="s">
        <v>30</v>
      </c>
      <c r="N4030" t="s">
        <v>31</v>
      </c>
      <c r="O4030" t="s">
        <v>421</v>
      </c>
      <c r="P4030">
        <v>9657400</v>
      </c>
      <c r="Q4030">
        <v>1</v>
      </c>
      <c r="R4030" t="s">
        <v>422</v>
      </c>
      <c r="S4030">
        <v>13550</v>
      </c>
      <c r="T4030">
        <v>1</v>
      </c>
      <c r="V4030" t="s">
        <v>30</v>
      </c>
      <c r="W4030" t="s">
        <v>22826</v>
      </c>
      <c r="X4030" t="str">
        <f>VLOOKUP(W4030,[1]ImageUrl!$A$2:$F$6090,2,0)</f>
        <v>https://facultydirectory.uchc.edu/photo/10329</v>
      </c>
      <c r="Y4030" t="str">
        <f>VLOOKUP(W4030,[1]ImageUrl!$A$2:$F$6090,3,0)</f>
        <v>https://healthjournal.uconn.edu/wp-content/uploads/sites/1391/2018/02/DocsALT180206a031.jpg</v>
      </c>
      <c r="Z4030" t="str">
        <f>VLOOKUP(W4030,[1]ImageUrl!$A$2:$F$6090,4,0)</f>
        <v>https://healthjournal.uconn.edu/wp-content/uploads/sites/1391/2019/09/uchc190726c031.jpg</v>
      </c>
      <c r="AA4030" t="str">
        <f>VLOOKUP(W4030,[1]ImageUrl!$A$2:$F$6090,5,0)</f>
        <v>http://facultydirectory.uchc.edu/photo/4712</v>
      </c>
      <c r="AB4030" t="str">
        <f>VLOOKUP(W4030,[1]ImageUrl!$A$2:$F$6090,6,0)</f>
        <v>http://facultydirectory.uchc.edu/photo/6800</v>
      </c>
    </row>
    <row r="4031" spans="1:28" x14ac:dyDescent="0.2">
      <c r="A4031">
        <v>10946674</v>
      </c>
      <c r="B4031" t="s">
        <v>13159</v>
      </c>
      <c r="C4031" t="s">
        <v>3771</v>
      </c>
      <c r="D4031" t="s">
        <v>13160</v>
      </c>
      <c r="E4031">
        <v>2018</v>
      </c>
      <c r="F4031" t="s">
        <v>513</v>
      </c>
      <c r="G4031" t="s">
        <v>26</v>
      </c>
      <c r="H4031" t="s">
        <v>27</v>
      </c>
      <c r="I4031" t="s">
        <v>28</v>
      </c>
      <c r="J4031" t="s">
        <v>13161</v>
      </c>
      <c r="K4031" t="s">
        <v>30</v>
      </c>
      <c r="L4031">
        <v>2475000</v>
      </c>
      <c r="M4031" t="s">
        <v>30</v>
      </c>
      <c r="N4031" t="s">
        <v>31</v>
      </c>
      <c r="O4031" t="s">
        <v>45</v>
      </c>
      <c r="P4031">
        <v>9561477</v>
      </c>
      <c r="Q4031">
        <v>1</v>
      </c>
      <c r="R4031" t="s">
        <v>46</v>
      </c>
      <c r="S4031">
        <v>132936</v>
      </c>
      <c r="T4031">
        <v>1</v>
      </c>
      <c r="V4031" t="s">
        <v>30</v>
      </c>
      <c r="W4031" t="s">
        <v>22827</v>
      </c>
      <c r="X4031" t="str">
        <f>VLOOKUP(W4031,[1]ImageUrl!$A$2:$F$6090,2,0)</f>
        <v>https://www.stowers.org/sites/default/files/images/stowers-report/2019/saraH-zanders.jpg</v>
      </c>
      <c r="Y4031" t="str">
        <f>VLOOKUP(W4031,[1]ImageUrl!$A$2:$F$6090,3,0)</f>
        <v>https://www.stowers.org/sites/default/files/images/stowers-report/2019/grant-team.jpg</v>
      </c>
      <c r="Z4031" t="str">
        <f>VLOOKUP(W4031,[1]ImageUrl!$A$2:$F$6090,4,0)</f>
        <v>https://www.stowers.org/sites/default/files/images/stowers-report/2019/si-sanchez.jpg</v>
      </c>
      <c r="AA4031" t="str">
        <f>VLOOKUP(W4031,[1]ImageUrl!$A$2:$F$6090,5,0)</f>
        <v>https://www.stowers.org/sites/default/files/images/headers/About_the_Institute_header.jpg</v>
      </c>
      <c r="AB4031" t="str">
        <f>VLOOKUP(W4031,[1]ImageUrl!$A$2:$F$6090,6,0)</f>
        <v>https://www.stowers.org/sites/default/files/images/stowers-report/summer-2018/trainor_paul.jpg</v>
      </c>
    </row>
    <row r="4032" spans="1:28" x14ac:dyDescent="0.2">
      <c r="A4032">
        <v>11644557</v>
      </c>
      <c r="B4032" t="s">
        <v>13162</v>
      </c>
      <c r="C4032" t="s">
        <v>140</v>
      </c>
      <c r="D4032" t="s">
        <v>13163</v>
      </c>
      <c r="E4032">
        <v>2018</v>
      </c>
      <c r="F4032" t="s">
        <v>25</v>
      </c>
      <c r="G4032" t="s">
        <v>26</v>
      </c>
      <c r="H4032" t="s">
        <v>27</v>
      </c>
      <c r="I4032" t="s">
        <v>28</v>
      </c>
      <c r="J4032" t="s">
        <v>13164</v>
      </c>
      <c r="K4032" t="s">
        <v>30</v>
      </c>
      <c r="L4032">
        <v>423750</v>
      </c>
      <c r="M4032" t="s">
        <v>30</v>
      </c>
      <c r="N4032" t="s">
        <v>31</v>
      </c>
      <c r="O4032" t="s">
        <v>32</v>
      </c>
      <c r="P4032">
        <v>9578376</v>
      </c>
      <c r="Q4032">
        <v>1</v>
      </c>
      <c r="R4032" t="s">
        <v>33</v>
      </c>
      <c r="S4032">
        <v>142768</v>
      </c>
      <c r="T4032">
        <v>1</v>
      </c>
      <c r="V4032" t="s">
        <v>30</v>
      </c>
      <c r="W4032" t="s">
        <v>22828</v>
      </c>
      <c r="X4032" t="str">
        <f>VLOOKUP(W4032,[1]ImageUrl!$A$2:$F$6090,2,0)</f>
        <v>http://labs.icahn.mssm.edu/zangilab/wp-content/uploads/sites/165/2016/06/ZANGI-L.jpg</v>
      </c>
      <c r="Y4032" t="str">
        <f>VLOOKUP(W4032,[1]ImageUrl!$A$2:$F$6090,3,0)</f>
        <v>https://i1.rgstatic.net/publication/315833145_Optimizing_Cardiac_Delivery_of_Modified_mRNA/links/59ea96ec4585151983c7f3b0/preview.png</v>
      </c>
      <c r="Z4032" t="str">
        <f>VLOOKUP(W4032,[1]ImageUrl!$A$2:$F$6090,4,0)</f>
        <v>http://labs.icahn.mssm.edu/zangilab/wp-content/uploads/sites/165/2016/06/Ajit-thumbnail-.png</v>
      </c>
      <c r="AA4032" t="str">
        <f>VLOOKUP(W4032,[1]ImageUrl!$A$2:$F$6090,5,0)</f>
        <v>https://media-exp1.licdn.com/media-proxy/ext?w=800&amp;h=800&amp;hash=4%2F7fLr9J55EiojjkgDom3US477E%3D&amp;ora=1%2CaFBCTXdkRmpGL2lvQUFBPQ%2CxAVta5g-0R6pkgkeyxMz7q_PqFr_81cKRo3SFmX_HzrvuonfMSOqZsXfeLu-pFUJGloc0FxtO7C2AG62</v>
      </c>
      <c r="AB4032" t="str">
        <f>VLOOKUP(W4032,[1]ImageUrl!$A$2:$F$6090,6,0)</f>
        <v>http://labs.icahn.mssm.edu/zangilab/wp-content/uploads/sites/165/2016/02/Neonatal-CM-tranfected-with-modRNA-2.jpg</v>
      </c>
    </row>
    <row r="4033" spans="1:28" x14ac:dyDescent="0.2">
      <c r="A4033">
        <v>11268172</v>
      </c>
      <c r="B4033" t="s">
        <v>11648</v>
      </c>
      <c r="C4033" t="s">
        <v>95</v>
      </c>
      <c r="D4033" t="s">
        <v>13165</v>
      </c>
      <c r="E4033">
        <v>2016</v>
      </c>
      <c r="F4033" t="s">
        <v>25</v>
      </c>
      <c r="G4033" t="s">
        <v>26</v>
      </c>
      <c r="H4033" t="s">
        <v>27</v>
      </c>
      <c r="I4033" t="s">
        <v>28</v>
      </c>
      <c r="J4033" t="s">
        <v>13166</v>
      </c>
      <c r="K4033" t="s">
        <v>30</v>
      </c>
      <c r="L4033">
        <v>442500</v>
      </c>
      <c r="M4033" t="s">
        <v>30</v>
      </c>
      <c r="N4033" t="s">
        <v>31</v>
      </c>
      <c r="O4033" t="s">
        <v>54</v>
      </c>
      <c r="P4033">
        <v>9122779</v>
      </c>
      <c r="Q4033">
        <v>1</v>
      </c>
      <c r="R4033" t="s">
        <v>55</v>
      </c>
      <c r="S4033">
        <v>121066</v>
      </c>
      <c r="T4033">
        <v>1</v>
      </c>
      <c r="U4033" t="s">
        <v>34</v>
      </c>
      <c r="V4033" t="s">
        <v>30</v>
      </c>
      <c r="W4033" t="s">
        <v>22829</v>
      </c>
      <c r="X4033" t="str">
        <f>VLOOKUP(W4033,[1]ImageUrl!$A$2:$F$6090,2,0)</f>
        <v>http://www.childrenshospital.org/-/media/Research-and-Innovation/Research-Labs/Zanoni-Lab/Zanoni_Ivan.ashx?h=250&amp;w=250&amp;la=en&amp;hash=A9FAD4A3CDB46C76D3BC86F58B6E44A222884E44</v>
      </c>
      <c r="Y4033" t="str">
        <f>VLOOKUP(W4033,[1]ImageUrl!$A$2:$F$6090,3,0)</f>
        <v>http://www.childrenshospital.org/-/media/Research-and-Innovation/Research-Labs/Zanoni-Lab/Unknown.ashx?h=250&amp;w=250&amp;la=en&amp;hash=01854BF6E31ED94D3C4D926CCE34BC93D8DD76BC</v>
      </c>
      <c r="Z4033" t="str">
        <f>VLOOKUP(W4033,[1]ImageUrl!$A$2:$F$6090,4,0)</f>
        <v>http://www.childrenshospital.org/-/media/Research-and-Innovation/Research-Labs/Zanoni-Lab/Unknown1.ashx?h=250&amp;w=250&amp;la=en&amp;hash=2073A621839CCF90D9EAF374E015055E09665B0D</v>
      </c>
      <c r="AA4033" t="str">
        <f>VLOOKUP(W4033,[1]ImageUrl!$A$2:$F$6090,5,0)</f>
        <v>http://www.childrenshospital.org/-/media/Research-and-Innovation/Research-Labs/Zanoni-Lab/Unknown2.ashx?h=250&amp;w=224&amp;la=en&amp;hash=2B1BF138B6476306B0116A1DDFEB6F9DF598CD9A</v>
      </c>
      <c r="AB4033" t="str">
        <f>VLOOKUP(W4033,[1]ImageUrl!$A$2:$F$6090,6,0)</f>
        <v>http://www.childrenshospital.org/-/media/Research-and-Innovation/Research-Labs/Zanoni-Lab/Valentina-Poli-2.ashx?h=254&amp;w=223&amp;la=en&amp;hash=88FB90C55FDA31DCDA1CDFC67714316533A86179</v>
      </c>
    </row>
    <row r="4034" spans="1:28" x14ac:dyDescent="0.2">
      <c r="A4034">
        <v>10407478</v>
      </c>
      <c r="B4034" t="s">
        <v>13167</v>
      </c>
      <c r="C4034" t="s">
        <v>154</v>
      </c>
      <c r="D4034" t="s">
        <v>13168</v>
      </c>
      <c r="E4034">
        <v>2018</v>
      </c>
      <c r="F4034" t="s">
        <v>25</v>
      </c>
      <c r="G4034" t="s">
        <v>26</v>
      </c>
      <c r="H4034" t="s">
        <v>27</v>
      </c>
      <c r="I4034" t="s">
        <v>28</v>
      </c>
      <c r="J4034" t="s">
        <v>13169</v>
      </c>
      <c r="K4034" t="s">
        <v>30</v>
      </c>
      <c r="L4034">
        <v>1</v>
      </c>
      <c r="M4034" t="s">
        <v>30</v>
      </c>
      <c r="N4034" t="s">
        <v>31</v>
      </c>
      <c r="O4034" t="s">
        <v>2583</v>
      </c>
      <c r="P4034">
        <v>9424897</v>
      </c>
      <c r="Q4034">
        <v>1</v>
      </c>
      <c r="R4034" t="s">
        <v>2584</v>
      </c>
      <c r="S4034">
        <v>9693</v>
      </c>
      <c r="T4034">
        <v>1</v>
      </c>
      <c r="V4034" t="s">
        <v>30</v>
      </c>
      <c r="W4034" t="s">
        <v>22830</v>
      </c>
      <c r="X4034" t="str">
        <f>VLOOKUP(W4034,[1]ImageUrl!$A$2:$F$6090,2,0)</f>
        <v>https://kripalu.org/sites/default/files/styles/headshot_large/public/ZeidanF.jpg?itok=wS8hqqN3</v>
      </c>
      <c r="Y4034" t="str">
        <f>VLOOKUP(W4034,[1]ImageUrl!$A$2:$F$6090,3,0)</f>
        <v>https://i.ytimg.com/vi/JjFN9nWTrHc/hqdefault.jpg</v>
      </c>
      <c r="Z4034" t="str">
        <f>VLOOKUP(W4034,[1]ImageUrl!$A$2:$F$6090,4,0)</f>
        <v>https://i.ytimg.com/vi/OLQJJDrbj6Q/maxresdefault.jpg</v>
      </c>
      <c r="AA4034" t="str">
        <f>VLOOKUP(W4034,[1]ImageUrl!$A$2:$F$6090,5,0)</f>
        <v>https://school.wakehealth.edu/-/media/WakeForest/Global/System/Person-Images/f/Fadel-Zeidan.jpg</v>
      </c>
      <c r="AB4034" t="str">
        <f>VLOOKUP(W4034,[1]ImageUrl!$A$2:$F$6090,6,0)</f>
        <v>https://i.ytimg.com/vi/JjFN9nWTrHc/maxresdefault.jpg</v>
      </c>
    </row>
    <row r="4035" spans="1:28" x14ac:dyDescent="0.2">
      <c r="A4035">
        <v>1895823</v>
      </c>
      <c r="B4035" t="s">
        <v>13170</v>
      </c>
      <c r="C4035" t="s">
        <v>428</v>
      </c>
      <c r="D4035" t="s">
        <v>13171</v>
      </c>
      <c r="E4035">
        <v>2017</v>
      </c>
      <c r="F4035" t="s">
        <v>25</v>
      </c>
      <c r="G4035" t="s">
        <v>26</v>
      </c>
      <c r="H4035" t="s">
        <v>27</v>
      </c>
      <c r="I4035" t="s">
        <v>28</v>
      </c>
      <c r="J4035" t="s">
        <v>13172</v>
      </c>
      <c r="K4035" t="s">
        <v>30</v>
      </c>
      <c r="L4035">
        <v>389250</v>
      </c>
      <c r="M4035" t="s">
        <v>30</v>
      </c>
      <c r="N4035" t="s">
        <v>31</v>
      </c>
      <c r="O4035" t="s">
        <v>354</v>
      </c>
      <c r="P4035">
        <v>9286791</v>
      </c>
      <c r="Q4035">
        <v>1</v>
      </c>
      <c r="R4035" t="s">
        <v>355</v>
      </c>
      <c r="S4035">
        <v>113030</v>
      </c>
      <c r="T4035">
        <v>1</v>
      </c>
      <c r="V4035" t="s">
        <v>30</v>
      </c>
      <c r="W4035" t="s">
        <v>22831</v>
      </c>
      <c r="X4035" t="str">
        <f>VLOOKUP(W4035,[1]ImageUrl!$A$2:$F$6090,2,0)</f>
        <v>https://www.kidneynews.org/kidneynews/7_10_11/31/graphic/31f1.jpg</v>
      </c>
      <c r="Y4035" t="str">
        <f>VLOOKUP(W4035,[1]ImageUrl!$A$2:$F$6090,3,0)</f>
        <v>https://doximity-res.cloudinary.com/image/upload/t_public_profile_photo_320x320/tno6zl6sskwjtjwpo8ud.jpg</v>
      </c>
      <c r="Z4035" t="str">
        <f>VLOOKUP(W4035,[1]ImageUrl!$A$2:$F$6090,4,0)</f>
        <v>https://www.bidmc.org/-/media/rich-text-images/beth-israel-org/medical-education/medical-education-by-department/medicine/internal-medicine-residency-program/who-we-are/chris-smith-20160815-018.jpg?h=180&amp;w=150&amp;hash=0D2A35BB4149636AB212FBCB2BDA65609FD3ABCF</v>
      </c>
      <c r="AA4035" t="str">
        <f>VLOOKUP(W4035,[1]ImageUrl!$A$2:$F$6090,5,0)</f>
        <v>https://www.bidmc.org/-/media/lead-in/beth-israel-org/about-bidmc/news/afdhal-450x282.jpg?h=188&amp;w=300</v>
      </c>
      <c r="AB4035" t="str">
        <f>VLOOKUP(W4035,[1]ImageUrl!$A$2:$F$6090,6,0)</f>
        <v>http://cvbr.hms.harvard.edu/images/About/Mark_Zeidel.jpg</v>
      </c>
    </row>
    <row r="4036" spans="1:28" x14ac:dyDescent="0.2">
      <c r="A4036">
        <v>9402648</v>
      </c>
      <c r="B4036" t="s">
        <v>13173</v>
      </c>
      <c r="C4036" t="s">
        <v>3771</v>
      </c>
      <c r="D4036" t="s">
        <v>13174</v>
      </c>
      <c r="E4036">
        <v>2018</v>
      </c>
      <c r="F4036" t="s">
        <v>25</v>
      </c>
      <c r="G4036" t="s">
        <v>26</v>
      </c>
      <c r="H4036" t="s">
        <v>27</v>
      </c>
      <c r="I4036" t="s">
        <v>28</v>
      </c>
      <c r="J4036" t="s">
        <v>13175</v>
      </c>
      <c r="K4036" t="s">
        <v>30</v>
      </c>
      <c r="L4036">
        <v>760143</v>
      </c>
      <c r="M4036" t="s">
        <v>30</v>
      </c>
      <c r="N4036" t="s">
        <v>31</v>
      </c>
      <c r="O4036" t="s">
        <v>492</v>
      </c>
      <c r="P4036">
        <v>9592690</v>
      </c>
      <c r="Q4036">
        <v>1</v>
      </c>
      <c r="R4036" t="s">
        <v>493</v>
      </c>
      <c r="S4036">
        <v>10211</v>
      </c>
      <c r="T4036">
        <v>1</v>
      </c>
      <c r="V4036" t="s">
        <v>30</v>
      </c>
      <c r="W4036" t="s">
        <v>22832</v>
      </c>
      <c r="X4036" t="str">
        <f>VLOOKUP(W4036,[1]ImageUrl!$A$2:$F$6090,2,0)</f>
        <v>https://www.stowers.org/sites/default/files/zeitlinger-julia.jpg</v>
      </c>
      <c r="Y4036" t="str">
        <f>VLOOKUP(W4036,[1]ImageUrl!$A$2:$F$6090,3,0)</f>
        <v>https://research.stowers.org/zeitlingerlab/images/people/Zeitlinger%20Lab_May%202019.jpg</v>
      </c>
      <c r="Z4036" t="str">
        <f>VLOOKUP(W4036,[1]ImageUrl!$A$2:$F$6090,4,0)</f>
        <v>https://i1.rgstatic.net/ii/profile.image/272663356637190-1442019418046_Q512/Julia_Zeitlinger.jpg</v>
      </c>
      <c r="AA4036" t="str">
        <f>VLOOKUP(W4036,[1]ImageUrl!$A$2:$F$6090,5,0)</f>
        <v>http://research.stowers.org/zeitlingerlab/images/from-mark/Zeitlinger-Lab-July-2017.png</v>
      </c>
      <c r="AB4036" t="str">
        <f>VLOOKUP(W4036,[1]ImageUrl!$A$2:$F$6090,6,0)</f>
        <v>https://www.stowers.org/sites/default/files/exchange1.png</v>
      </c>
    </row>
    <row r="4037" spans="1:28" x14ac:dyDescent="0.2">
      <c r="A4037">
        <v>11055051</v>
      </c>
      <c r="B4037" t="s">
        <v>13176</v>
      </c>
      <c r="C4037" t="s">
        <v>160</v>
      </c>
      <c r="D4037" t="s">
        <v>13177</v>
      </c>
      <c r="E4037">
        <v>2017</v>
      </c>
      <c r="F4037" t="s">
        <v>315</v>
      </c>
      <c r="G4037" t="s">
        <v>26</v>
      </c>
      <c r="H4037" t="s">
        <v>27</v>
      </c>
      <c r="I4037" t="s">
        <v>13178</v>
      </c>
      <c r="J4037" t="s">
        <v>13179</v>
      </c>
      <c r="K4037" t="s">
        <v>30</v>
      </c>
      <c r="L4037">
        <v>1714495</v>
      </c>
      <c r="M4037" t="s">
        <v>30</v>
      </c>
      <c r="N4037" t="s">
        <v>31</v>
      </c>
      <c r="O4037" t="s">
        <v>157</v>
      </c>
      <c r="P4037">
        <v>9288547</v>
      </c>
      <c r="Q4037">
        <v>1</v>
      </c>
      <c r="R4037" t="s">
        <v>158</v>
      </c>
      <c r="S4037">
        <v>55486</v>
      </c>
      <c r="T4037">
        <v>1</v>
      </c>
      <c r="V4037" t="s">
        <v>30</v>
      </c>
      <c r="W4037" t="s">
        <v>22833</v>
      </c>
      <c r="X4037" t="str">
        <f>VLOOKUP(W4037,[1]ImageUrl!$A$2:$F$6090,2,0)</f>
        <v>http://medicalcouncil.med.miami.edu/documents/Zeki_Al_Hazzouri,_Adina.jpg</v>
      </c>
      <c r="Y4037" t="str">
        <f>VLOOKUP(W4037,[1]ImageUrl!$A$2:$F$6090,3,0)</f>
        <v>https://physician-news.umiamihealth.org/wp-content/uploads/sites/4/2017/07/Zeki-Al-Hazzouri-horizontal.jpg</v>
      </c>
      <c r="Z4037" t="str">
        <f>VLOOKUP(W4037,[1]ImageUrl!$A$2:$F$6090,4,0)</f>
        <v>http://phydatabase.med.miami.edu/Documents/Pictures/Adina_Zeki%20Al%20Hazzouri.jpg</v>
      </c>
      <c r="AA4037" t="str">
        <f>VLOOKUP(W4037,[1]ImageUrl!$A$2:$F$6090,5,0)</f>
        <v>https://physician-news.umiamihealth.org/wp-content/uploads/sites/4/2018/12/Samuel-Swift-2.jpg</v>
      </c>
      <c r="AB4037" t="str">
        <f>VLOOKUP(W4037,[1]ImageUrl!$A$2:$F$6090,6,0)</f>
        <v>http://medicalcouncil.med.miami.edu/documents/Rich,_Chad.jpg</v>
      </c>
    </row>
    <row r="4038" spans="1:28" x14ac:dyDescent="0.2">
      <c r="A4038">
        <v>2092816</v>
      </c>
      <c r="B4038" t="s">
        <v>13180</v>
      </c>
      <c r="C4038" t="s">
        <v>57</v>
      </c>
      <c r="D4038" t="s">
        <v>13181</v>
      </c>
      <c r="E4038">
        <v>2016</v>
      </c>
      <c r="F4038" t="s">
        <v>25</v>
      </c>
      <c r="G4038" t="s">
        <v>26</v>
      </c>
      <c r="H4038" t="s">
        <v>27</v>
      </c>
      <c r="I4038" t="s">
        <v>28</v>
      </c>
      <c r="J4038" t="s">
        <v>13182</v>
      </c>
      <c r="K4038" t="s">
        <v>30</v>
      </c>
      <c r="L4038">
        <v>605663</v>
      </c>
      <c r="M4038" t="s">
        <v>30</v>
      </c>
      <c r="N4038" t="s">
        <v>31</v>
      </c>
      <c r="O4038" t="s">
        <v>99</v>
      </c>
      <c r="P4038">
        <v>9030733</v>
      </c>
      <c r="Q4038">
        <v>1</v>
      </c>
      <c r="R4038" t="s">
        <v>100</v>
      </c>
      <c r="S4038">
        <v>83930</v>
      </c>
      <c r="T4038">
        <v>1</v>
      </c>
      <c r="U4038" t="s">
        <v>34</v>
      </c>
      <c r="V4038" t="s">
        <v>30</v>
      </c>
      <c r="W4038" t="s">
        <v>22834</v>
      </c>
      <c r="X4038" t="str">
        <f>VLOOKUP(W4038,[1]ImageUrl!$A$2:$F$6090,2,0)</f>
        <v>https://www.gethealthystayhealthy.com/sites/default/files/styles/sidebar_author/public/2019-04/freda_sidebar.jpg?itok=FzjsgAH-</v>
      </c>
      <c r="Y4038" t="str">
        <f>VLOOKUP(W4038,[1]ImageUrl!$A$2:$F$6090,3,0)</f>
        <v>https://www.gethealthystayhealthy.com/sites/default/files/styles/sidebar_author/public/2019-08/Krishan_D8_0.jpg?itok=4wV9hVli</v>
      </c>
      <c r="Z4038" t="str">
        <f>VLOOKUP(W4038,[1]ImageUrl!$A$2:$F$6090,4,0)</f>
        <v>https://www.mysanitas.com/sites/default/files/styles/director/public/doctors/juan_carlos_zarza_image.jpg?itok=-eBPxmgi</v>
      </c>
      <c r="AA4038" t="str">
        <f>VLOOKUP(W4038,[1]ImageUrl!$A$2:$F$6090,5,0)</f>
        <v>https://www.gannett-cdn.com/-mm-/6a14aba9aba80f3406f358c9c65caa1a0c91475b/c=0-322-1295-2048/local/-/media/2018/02/06/WIGroup/Milwaukee/636535257016491511-IMG-9048.JPG?width=534&amp;height=712&amp;fit=crop</v>
      </c>
      <c r="AB4038" t="str">
        <f>VLOOKUP(W4038,[1]ImageUrl!$A$2:$F$6090,6,0)</f>
        <v>http://med.stanford.edu/ophthalmology/education/residency-program/residency_current/_jcr_content/main/panel_builder/panel_2/panel_builder/panel_0/text_image_843696716.img.476.high.jpg</v>
      </c>
    </row>
    <row r="4039" spans="1:28" x14ac:dyDescent="0.2">
      <c r="A4039">
        <v>1938158</v>
      </c>
      <c r="B4039" t="s">
        <v>13183</v>
      </c>
      <c r="C4039" t="s">
        <v>36</v>
      </c>
      <c r="D4039" t="s">
        <v>13184</v>
      </c>
      <c r="E4039">
        <v>2018</v>
      </c>
      <c r="F4039" t="s">
        <v>25</v>
      </c>
      <c r="G4039" t="s">
        <v>26</v>
      </c>
      <c r="H4039" t="s">
        <v>27</v>
      </c>
      <c r="I4039" t="s">
        <v>28</v>
      </c>
      <c r="J4039" t="s">
        <v>13185</v>
      </c>
      <c r="K4039" t="s">
        <v>30</v>
      </c>
      <c r="L4039">
        <v>479229</v>
      </c>
      <c r="M4039" t="s">
        <v>30</v>
      </c>
      <c r="N4039" t="s">
        <v>31</v>
      </c>
      <c r="O4039" t="s">
        <v>148</v>
      </c>
      <c r="P4039">
        <v>9530946</v>
      </c>
      <c r="Q4039">
        <v>1</v>
      </c>
      <c r="R4039" t="s">
        <v>149</v>
      </c>
      <c r="S4039">
        <v>113353</v>
      </c>
      <c r="T4039">
        <v>1</v>
      </c>
      <c r="U4039" t="s">
        <v>34</v>
      </c>
      <c r="V4039" t="s">
        <v>30</v>
      </c>
      <c r="W4039" t="s">
        <v>22835</v>
      </c>
      <c r="X4039" t="str">
        <f>VLOOKUP(W4039,[1]ImageUrl!$A$2:$F$6090,2,0)</f>
        <v>http://headshots.columbiaprofiles.org/lzelster.jpg</v>
      </c>
      <c r="Y4039" t="str">
        <f>VLOOKUP(W4039,[1]ImageUrl!$A$2:$F$6090,3,0)</f>
        <v>http://www.nbdiabetes.org/sites/default/files/styles/staff_full/public/staff/Zeltserheadshot1.jpg?itok=2RsYBZ1K</v>
      </c>
      <c r="Z4039" t="str">
        <f>VLOOKUP(W4039,[1]ImageUrl!$A$2:$F$6090,4,0)</f>
        <v>http://columbiamedicinemagazine.org/sites/default/files/images/fall2016-feature-anorexia-zeltser-568.jpg</v>
      </c>
      <c r="AA4039" t="str">
        <f>VLOOKUP(W4039,[1]ImageUrl!$A$2:$F$6090,5,0)</f>
        <v>http://www.nbdiabetes.org/sites/default/files/styles/staff_full/public/staff/1569-Lori-Sussell-0011.jpg?itok=LPXursM9</v>
      </c>
      <c r="AB4039" t="str">
        <f>VLOOKUP(W4039,[1]ImageUrl!$A$2:$F$6090,6,0)</f>
        <v>http://www.nbdiabetes.org/sites/default/files/Lori.jpg</v>
      </c>
    </row>
    <row r="4040" spans="1:28" x14ac:dyDescent="0.2">
      <c r="A4040">
        <v>8023910</v>
      </c>
      <c r="B4040" t="s">
        <v>13186</v>
      </c>
      <c r="C4040" t="s">
        <v>74</v>
      </c>
      <c r="D4040" t="s">
        <v>13187</v>
      </c>
      <c r="E4040">
        <v>2016</v>
      </c>
      <c r="F4040" t="s">
        <v>25</v>
      </c>
      <c r="G4040" t="s">
        <v>26</v>
      </c>
      <c r="H4040" t="s">
        <v>27</v>
      </c>
      <c r="I4040" t="s">
        <v>28</v>
      </c>
      <c r="J4040" t="s">
        <v>13188</v>
      </c>
      <c r="K4040" t="s">
        <v>30</v>
      </c>
      <c r="L4040">
        <v>391808</v>
      </c>
      <c r="M4040" t="s">
        <v>30</v>
      </c>
      <c r="N4040" t="s">
        <v>31</v>
      </c>
      <c r="O4040" t="s">
        <v>32</v>
      </c>
      <c r="P4040">
        <v>9029501</v>
      </c>
      <c r="Q4040">
        <v>1</v>
      </c>
      <c r="R4040" t="s">
        <v>33</v>
      </c>
      <c r="S4040">
        <v>126896</v>
      </c>
      <c r="T4040">
        <v>1</v>
      </c>
      <c r="U4040" t="s">
        <v>34</v>
      </c>
      <c r="V4040" t="s">
        <v>30</v>
      </c>
      <c r="W4040" t="s">
        <v>22836</v>
      </c>
    </row>
    <row r="4041" spans="1:28" x14ac:dyDescent="0.2">
      <c r="A4041">
        <v>1872461</v>
      </c>
      <c r="B4041" t="s">
        <v>13189</v>
      </c>
      <c r="C4041" t="s">
        <v>95</v>
      </c>
      <c r="D4041" t="s">
        <v>13190</v>
      </c>
      <c r="E4041">
        <v>2017</v>
      </c>
      <c r="F4041" t="s">
        <v>25</v>
      </c>
      <c r="G4041" t="s">
        <v>26</v>
      </c>
      <c r="H4041" t="s">
        <v>27</v>
      </c>
      <c r="I4041" t="s">
        <v>13191</v>
      </c>
      <c r="J4041" t="s">
        <v>13192</v>
      </c>
      <c r="K4041" t="s">
        <v>30</v>
      </c>
      <c r="L4041">
        <v>415154</v>
      </c>
      <c r="M4041" t="s">
        <v>30</v>
      </c>
      <c r="N4041" t="s">
        <v>31</v>
      </c>
      <c r="O4041" t="s">
        <v>39</v>
      </c>
      <c r="P4041">
        <v>9216750</v>
      </c>
      <c r="Q4041">
        <v>1</v>
      </c>
      <c r="R4041" t="s">
        <v>40</v>
      </c>
      <c r="S4041">
        <v>211646</v>
      </c>
      <c r="T4041">
        <v>1</v>
      </c>
      <c r="V4041" t="s">
        <v>30</v>
      </c>
      <c r="W4041" t="s">
        <v>22837</v>
      </c>
      <c r="X4041" t="str">
        <f>VLOOKUP(W4041,[1]ImageUrl!$A$2:$F$6090,2,0)</f>
        <v>http://www.dfhcc.harvard.edu/typo3temp/_processed_/csm_361_1562443562_e99c334437.jpg</v>
      </c>
      <c r="Y4041" t="str">
        <f>VLOOKUP(W4041,[1]ImageUrl!$A$2:$F$6090,3,0)</f>
        <v>http://www.childrenshospital.org/-/media/Directory/Researchers/X-Y-Z/Zetter-Bruce.ashx?h=170&amp;w=132&amp;la=en&amp;hash=464279373D0E419DBEFBA82167BBB2467DFE4B57</v>
      </c>
      <c r="Z4041" t="str">
        <f>VLOOKUP(W4041,[1]ImageUrl!$A$2:$F$6090,4,0)</f>
        <v>https://static1.squarespace.com/static/594032cd15d5db7a1fdd8ff3/t/5afae4580e2e72b318719a71/1526392022953/?format=500w</v>
      </c>
      <c r="AA4041" t="str">
        <f>VLOOKUP(W4041,[1]ImageUrl!$A$2:$F$6090,5,0)</f>
        <v>https://static1.squarespace.com/static/594032cd15d5db7a1fdd8ff3/t/5af9bc86562fa70a232c88cb/1526316224758/presentation.jpg?format=750w</v>
      </c>
      <c r="AB4041" t="str">
        <f>VLOOKUP(W4041,[1]ImageUrl!$A$2:$F$6090,6,0)</f>
        <v>http://syndevrx.com/wp-content/uploads/2017/05/bruce.jpg</v>
      </c>
    </row>
    <row r="4042" spans="1:28" x14ac:dyDescent="0.2">
      <c r="A4042">
        <v>10365737</v>
      </c>
      <c r="B4042" t="s">
        <v>13193</v>
      </c>
      <c r="C4042" t="s">
        <v>36</v>
      </c>
      <c r="D4042" t="s">
        <v>13194</v>
      </c>
      <c r="E4042">
        <v>2017</v>
      </c>
      <c r="F4042" t="s">
        <v>25</v>
      </c>
      <c r="G4042" t="s">
        <v>26</v>
      </c>
      <c r="H4042" t="s">
        <v>27</v>
      </c>
      <c r="I4042" t="s">
        <v>28</v>
      </c>
      <c r="J4042" t="s">
        <v>13195</v>
      </c>
      <c r="K4042" t="s">
        <v>30</v>
      </c>
      <c r="L4042">
        <v>366000</v>
      </c>
      <c r="M4042" t="s">
        <v>30</v>
      </c>
      <c r="N4042" t="s">
        <v>31</v>
      </c>
      <c r="O4042" t="s">
        <v>39</v>
      </c>
      <c r="P4042">
        <v>9286989</v>
      </c>
      <c r="Q4042">
        <v>1</v>
      </c>
      <c r="R4042" t="s">
        <v>40</v>
      </c>
      <c r="S4042">
        <v>215067</v>
      </c>
      <c r="T4042">
        <v>1</v>
      </c>
      <c r="V4042" t="s">
        <v>30</v>
      </c>
      <c r="W4042" t="s">
        <v>22838</v>
      </c>
      <c r="X4042" t="str">
        <f>VLOOKUP(W4042,[1]ImageUrl!$A$2:$F$6090,2,0)</f>
        <v>https://cancer.columbia.edu/sites/hiccc.columbia.edu/files/styles/medium/public/cups/zshan.jpg?itok=kAH6cTFI</v>
      </c>
      <c r="Y4042" t="str">
        <f>VLOOKUP(W4042,[1]ImageUrl!$A$2:$F$6090,3,0)</f>
        <v>https://www.pediatrics.columbia.edu/sites/default/files/styles/cola_media_1280_16_9/public/media/images/2018-10/IMG_6914_Modified.jpg?itok=Yuws9tBj</v>
      </c>
      <c r="Z4042" t="str">
        <f>VLOOKUP(W4042,[1]ImageUrl!$A$2:$F$6090,4,0)</f>
        <v>https://i1.rgstatic.net/ii/profile.image/273518223990790-1442223234312_Q512/Shan_Zha.jpg</v>
      </c>
      <c r="AA4042" t="str">
        <f>VLOOKUP(W4042,[1]ImageUrl!$A$2:$F$6090,5,0)</f>
        <v>https://www.pediatrics.columbia.edu/sites/default/files/staticmaps/paragraphs_item-47431-601931f22d51a6c4b8080e3fd84d20093d1.png</v>
      </c>
      <c r="AB4042" t="str">
        <f>VLOOKUP(W4042,[1]ImageUrl!$A$2:$F$6090,6,0)</f>
        <v>https://globalcenters.columbia.edu/sites/default/files/styles/cu_crop/public/content/Beijing/New%20PS%20entrance%20with%20Vagelos%20naming%20for%20web_0.jpg?itok=XS5OdvSC</v>
      </c>
    </row>
    <row r="4043" spans="1:28" x14ac:dyDescent="0.2">
      <c r="A4043">
        <v>9087479</v>
      </c>
      <c r="B4043" t="s">
        <v>13196</v>
      </c>
      <c r="C4043" t="s">
        <v>160</v>
      </c>
      <c r="D4043" t="s">
        <v>13197</v>
      </c>
      <c r="E4043">
        <v>2018</v>
      </c>
      <c r="F4043" t="s">
        <v>25</v>
      </c>
      <c r="G4043" t="s">
        <v>26</v>
      </c>
      <c r="H4043" t="s">
        <v>27</v>
      </c>
      <c r="I4043" t="s">
        <v>28</v>
      </c>
      <c r="J4043" t="s">
        <v>13198</v>
      </c>
      <c r="K4043" t="s">
        <v>30</v>
      </c>
      <c r="L4043">
        <v>333301</v>
      </c>
      <c r="M4043" t="s">
        <v>30</v>
      </c>
      <c r="N4043" t="s">
        <v>31</v>
      </c>
      <c r="O4043" t="s">
        <v>137</v>
      </c>
      <c r="P4043">
        <v>9648982</v>
      </c>
      <c r="Q4043">
        <v>1</v>
      </c>
      <c r="R4043" t="s">
        <v>138</v>
      </c>
      <c r="S4043">
        <v>109640</v>
      </c>
      <c r="T4043">
        <v>1</v>
      </c>
      <c r="V4043" t="s">
        <v>30</v>
      </c>
      <c r="W4043" t="s">
        <v>22839</v>
      </c>
      <c r="X4043" t="str">
        <f>VLOOKUP(W4043,[1]ImageUrl!$A$2:$F$6090,2,0)</f>
        <v>https://i1.rgstatic.net/ii/profile.image/300378450087966-1448627211957_Q512/Rong_Zhai.jpg</v>
      </c>
      <c r="Y4043" t="str">
        <f>VLOOKUP(W4043,[1]ImageUrl!$A$2:$F$6090,3,0)</f>
        <v>https://i1.rgstatic.net/publication/332570238_media-1pdf/links/5cbe6af84585156cd7ab5ab3/preview.png</v>
      </c>
      <c r="Z4043" t="str">
        <f>VLOOKUP(W4043,[1]ImageUrl!$A$2:$F$6090,4,0)</f>
        <v>https://i1.rgstatic.net/publication/326287214_Supplementary_information/links/5b440169458515f71cb8909a/preview.png</v>
      </c>
      <c r="AA4043" t="str">
        <f>VLOOKUP(W4043,[1]ImageUrl!$A$2:$F$6090,5,0)</f>
        <v>https://i1.rgstatic.net/publication/335516544_MicroRNA_miR-1002_Enhances_NMNAT-Mediated_Stress_Response_by_Modulating_Alternative_Splicing/links/5d86f9c192851ceb792b335c/preview.png</v>
      </c>
      <c r="AB4043" t="str">
        <f>VLOOKUP(W4043,[1]ImageUrl!$A$2:$F$6090,6,0)</f>
        <v>https://i1.rgstatic.net/publication/326828348_Quantitative_Cell_Biology_of_Neurodegeneration_in_Drosophila_Through_Unbiased_Analysis_of_Fluorescently_Tagged_Proteins_Using_ImageJ/links/5bb04f8992851ca9ed30d9bb/preview.png</v>
      </c>
    </row>
    <row r="4044" spans="1:28" x14ac:dyDescent="0.2">
      <c r="A4044">
        <v>10199429</v>
      </c>
      <c r="B4044" t="s">
        <v>13199</v>
      </c>
      <c r="C4044" t="s">
        <v>140</v>
      </c>
      <c r="D4044" t="s">
        <v>13200</v>
      </c>
      <c r="E4044">
        <v>2016</v>
      </c>
      <c r="F4044" t="s">
        <v>315</v>
      </c>
      <c r="G4044" t="s">
        <v>26</v>
      </c>
      <c r="H4044" t="s">
        <v>27</v>
      </c>
      <c r="I4044" t="s">
        <v>13201</v>
      </c>
      <c r="J4044" t="s">
        <v>13202</v>
      </c>
      <c r="K4044" t="s">
        <v>30</v>
      </c>
      <c r="L4044">
        <v>4211117</v>
      </c>
      <c r="M4044" t="s">
        <v>30</v>
      </c>
      <c r="N4044" t="s">
        <v>31</v>
      </c>
      <c r="O4044" t="s">
        <v>157</v>
      </c>
      <c r="P4044">
        <v>9194179</v>
      </c>
      <c r="Q4044">
        <v>1</v>
      </c>
      <c r="R4044" t="s">
        <v>158</v>
      </c>
      <c r="S4044">
        <v>54014</v>
      </c>
      <c r="T4044">
        <v>1</v>
      </c>
      <c r="V4044" t="s">
        <v>30</v>
      </c>
      <c r="W4044" t="s">
        <v>22840</v>
      </c>
      <c r="X4044" t="str">
        <f>VLOOKUP(W4044,[1]ImageUrl!$A$2:$F$6090,2,0)</f>
        <v>https://d2cax41o7ahm5l.cloudfront.net/cs/speaker-images/bin-zhang-icahn-school-of-medicine-at-mount-sinai-new-york-1443006025.jpg</v>
      </c>
      <c r="Y4044" t="str">
        <f>VLOOKUP(W4044,[1]ImageUrl!$A$2:$F$6090,3,0)</f>
        <v>https://icahn.mssm.edu/files/fad_img_new/188/0000076810019260667041/0000072500017524496571.jpg</v>
      </c>
      <c r="Z4044" t="str">
        <f>VLOOKUP(W4044,[1]ImageUrl!$A$2:$F$6090,4,0)</f>
        <v>https://i.ytimg.com/vi/mOrhUCB-768/sddefault.jpg</v>
      </c>
      <c r="AA4044" t="str">
        <f>VLOOKUP(W4044,[1]ImageUrl!$A$2:$F$6090,5,0)</f>
        <v>https://www.researchgate.net/publication/324544456/figure/fig5/AS:731587226382339@1551435395570/TRAF6i-HDL-shows-effects-on-monocyte-migration-among-other-affected-processes-a-d_Q320.jpg</v>
      </c>
      <c r="AB4044" t="str">
        <f>VLOOKUP(W4044,[1]ImageUrl!$A$2:$F$6090,6,0)</f>
        <v>https://www.researchgate.net/publication/324544456/figure/fig2/AS:731587222200334@1551435394907/TRAF6i-HDL-biodistribution-in-non-human-primates-Six-non-human-primates-were-infused-with_Q320.jpg</v>
      </c>
    </row>
    <row r="4045" spans="1:28" x14ac:dyDescent="0.2">
      <c r="A4045">
        <v>10322334</v>
      </c>
      <c r="B4045" t="s">
        <v>13203</v>
      </c>
      <c r="C4045" t="s">
        <v>91</v>
      </c>
      <c r="D4045" t="s">
        <v>13204</v>
      </c>
      <c r="E4045">
        <v>2018</v>
      </c>
      <c r="F4045" t="s">
        <v>25</v>
      </c>
      <c r="G4045" t="s">
        <v>26</v>
      </c>
      <c r="H4045" t="s">
        <v>27</v>
      </c>
      <c r="I4045" t="s">
        <v>28</v>
      </c>
      <c r="J4045" t="s">
        <v>13205</v>
      </c>
      <c r="K4045" t="s">
        <v>30</v>
      </c>
      <c r="L4045">
        <v>425945</v>
      </c>
      <c r="M4045" t="s">
        <v>30</v>
      </c>
      <c r="N4045" t="s">
        <v>31</v>
      </c>
      <c r="O4045" t="s">
        <v>157</v>
      </c>
      <c r="P4045">
        <v>9446362</v>
      </c>
      <c r="Q4045">
        <v>1</v>
      </c>
      <c r="R4045" t="s">
        <v>158</v>
      </c>
      <c r="S4045">
        <v>55784</v>
      </c>
      <c r="T4045">
        <v>1</v>
      </c>
      <c r="U4045" t="s">
        <v>34</v>
      </c>
      <c r="V4045" t="s">
        <v>30</v>
      </c>
      <c r="W4045" t="s">
        <v>22841</v>
      </c>
      <c r="X4045" t="str">
        <f>VLOOKUP(W4045,[1]ImageUrl!$A$2:$F$6090,2,0)</f>
        <v>https://www.mghmind.org/sites/default/files/styles/faculty_image/public/ZhangCan-680x200.jpg?itok=yEA2ZSHZ</v>
      </c>
      <c r="Y4045" t="str">
        <f>VLOOKUP(W4045,[1]ImageUrl!$A$2:$F$6090,3,0)</f>
        <v>https://www.mghmind.org/sites/all/themes/mind/mgh-mind-logo.gif</v>
      </c>
      <c r="Z4045" t="str">
        <f>VLOOKUP(W4045,[1]ImageUrl!$A$2:$F$6090,4,0)</f>
        <v>https://news.harvard.edu/wp-content/uploads/2019/07/hospital-1802679_19202500.jpg</v>
      </c>
      <c r="AA4045" t="str">
        <f>VLOOKUP(W4045,[1]ImageUrl!$A$2:$F$6090,5,0)</f>
        <v>https://www.massgeneral.org/News/assets/lawrence303.jpg</v>
      </c>
      <c r="AB4045" t="str">
        <f>VLOOKUP(W4045,[1]ImageUrl!$A$2:$F$6090,6,0)</f>
        <v>http://haemr.org/wp-content/uploads/2019/07/Yosef-Berlyand-214x300.jpg</v>
      </c>
    </row>
    <row r="4046" spans="1:28" x14ac:dyDescent="0.2">
      <c r="A4046">
        <v>10329368</v>
      </c>
      <c r="B4046" t="s">
        <v>13206</v>
      </c>
      <c r="C4046" t="s">
        <v>36</v>
      </c>
      <c r="D4046" t="s">
        <v>13207</v>
      </c>
      <c r="E4046">
        <v>2018</v>
      </c>
      <c r="F4046" t="s">
        <v>25</v>
      </c>
      <c r="G4046" t="s">
        <v>26</v>
      </c>
      <c r="H4046" t="s">
        <v>27</v>
      </c>
      <c r="I4046" t="s">
        <v>28</v>
      </c>
      <c r="J4046" t="s">
        <v>13208</v>
      </c>
      <c r="K4046" t="s">
        <v>30</v>
      </c>
      <c r="L4046">
        <v>458109</v>
      </c>
      <c r="M4046" t="s">
        <v>30</v>
      </c>
      <c r="N4046" t="s">
        <v>31</v>
      </c>
      <c r="O4046" t="s">
        <v>45</v>
      </c>
      <c r="P4046">
        <v>9456884</v>
      </c>
      <c r="Q4046">
        <v>1</v>
      </c>
      <c r="R4046" t="s">
        <v>46</v>
      </c>
      <c r="S4046">
        <v>124486</v>
      </c>
      <c r="T4046">
        <v>1</v>
      </c>
      <c r="U4046" t="s">
        <v>34</v>
      </c>
      <c r="V4046" t="s">
        <v>30</v>
      </c>
      <c r="W4046" t="s">
        <v>22842</v>
      </c>
      <c r="X4046" t="str">
        <f>VLOOKUP(W4046,[1]ImageUrl!$A$2:$F$6090,2,0)</f>
        <v>https://cancer.columbia.edu/sites/hiccc.columbia.edu/files/cups/czhang.jpg</v>
      </c>
      <c r="Y4046" t="str">
        <f>VLOOKUP(W4046,[1]ImageUrl!$A$2:$F$6090,3,0)</f>
        <v>https://datascience.columbia.edu/files/seasdepts/es2908@columbia.edu/person/thumbnail_images/chaolin-zhang-220x130_0.jpg?1478786947</v>
      </c>
      <c r="Z4046" t="str">
        <f>VLOOKUP(W4046,[1]ImageUrl!$A$2:$F$6090,4,0)</f>
        <v>https://zhanglab.c2b2.columbia.edu/data/images/slideshow/devas.png</v>
      </c>
      <c r="AA4046" t="str">
        <f>VLOOKUP(W4046,[1]ImageUrl!$A$2:$F$6090,5,0)</f>
        <v>https://zhanglab.c2b2.columbia.edu/data/images/slideshow/RbfoxMN.png</v>
      </c>
      <c r="AB4046" t="str">
        <f>VLOOKUP(W4046,[1]ImageUrl!$A$2:$F$6090,6,0)</f>
        <v>https://systemsbiology.columbia.edu/sites/default/files/faculty/Zhang_Chaolin_2016.jpg</v>
      </c>
    </row>
    <row r="4047" spans="1:28" x14ac:dyDescent="0.2">
      <c r="A4047">
        <v>9646263</v>
      </c>
      <c r="B4047" t="s">
        <v>13209</v>
      </c>
      <c r="C4047" t="s">
        <v>471</v>
      </c>
      <c r="D4047" t="s">
        <v>13210</v>
      </c>
      <c r="E4047">
        <v>2016</v>
      </c>
      <c r="F4047" t="s">
        <v>25</v>
      </c>
      <c r="G4047" t="s">
        <v>26</v>
      </c>
      <c r="H4047" t="s">
        <v>27</v>
      </c>
      <c r="I4047" t="s">
        <v>28</v>
      </c>
      <c r="J4047" t="s">
        <v>13211</v>
      </c>
      <c r="K4047" t="s">
        <v>30</v>
      </c>
      <c r="L4047">
        <v>476966</v>
      </c>
      <c r="M4047" t="s">
        <v>30</v>
      </c>
      <c r="N4047" t="s">
        <v>31</v>
      </c>
      <c r="O4047" t="s">
        <v>137</v>
      </c>
      <c r="P4047">
        <v>9176194</v>
      </c>
      <c r="Q4047">
        <v>1</v>
      </c>
      <c r="R4047" t="s">
        <v>138</v>
      </c>
      <c r="S4047">
        <v>92616</v>
      </c>
      <c r="T4047">
        <v>1</v>
      </c>
      <c r="U4047" t="s">
        <v>34</v>
      </c>
      <c r="V4047" t="s">
        <v>30</v>
      </c>
      <c r="W4047" t="s">
        <v>22843</v>
      </c>
      <c r="X4047" t="str">
        <f>VLOOKUP(W4047,[1]ImageUrl!$A$2:$F$6090,2,0)</f>
        <v>https://www.utsouthwestern.edu/edumedia/eduimages/newsroom/news_releases/2015/dec/zhang-chun-li.jpg</v>
      </c>
      <c r="Y4047" t="str">
        <f>VLOOKUP(W4047,[1]ImageUrl!$A$2:$F$6090,3,0)</f>
        <v>https://www.utsouthwestern.edu/newsroom/articles/year-2017/assets/zhang.jpg</v>
      </c>
      <c r="Z4047" t="str">
        <f>VLOOKUP(W4047,[1]ImageUrl!$A$2:$F$6090,4,0)</f>
        <v>http://www4.utsouthwestern.edu/czhanglab/images/Zhang-photo.jpg</v>
      </c>
      <c r="AA4047" t="str">
        <f>VLOOKUP(W4047,[1]ImageUrl!$A$2:$F$6090,5,0)</f>
        <v>https://www.utsouthwestern.edu/edumedia/eduimages/newsroom/news_releases/2016/october/zhang-wang-body.png</v>
      </c>
      <c r="AB4047" t="str">
        <f>VLOOKUP(W4047,[1]ImageUrl!$A$2:$F$6090,6,0)</f>
        <v>http://www4.utsouthwestern.edu/czhanglab/images/group.jpg</v>
      </c>
    </row>
    <row r="4048" spans="1:28" x14ac:dyDescent="0.2">
      <c r="A4048">
        <v>8690606</v>
      </c>
      <c r="B4048" t="s">
        <v>13212</v>
      </c>
      <c r="C4048" t="s">
        <v>207</v>
      </c>
      <c r="D4048" t="s">
        <v>13213</v>
      </c>
      <c r="E4048">
        <v>2017</v>
      </c>
      <c r="F4048" t="s">
        <v>315</v>
      </c>
      <c r="G4048" t="s">
        <v>26</v>
      </c>
      <c r="H4048" t="s">
        <v>27</v>
      </c>
      <c r="I4048" t="s">
        <v>13214</v>
      </c>
      <c r="J4048" t="s">
        <v>13215</v>
      </c>
      <c r="K4048" t="s">
        <v>30</v>
      </c>
      <c r="L4048">
        <v>2093750</v>
      </c>
      <c r="M4048" t="s">
        <v>30</v>
      </c>
      <c r="N4048" t="s">
        <v>31</v>
      </c>
      <c r="O4048" t="s">
        <v>157</v>
      </c>
      <c r="P4048">
        <v>9360939</v>
      </c>
      <c r="Q4048">
        <v>1</v>
      </c>
      <c r="R4048" t="s">
        <v>158</v>
      </c>
      <c r="S4048">
        <v>56302</v>
      </c>
      <c r="T4048">
        <v>1</v>
      </c>
      <c r="V4048" t="s">
        <v>30</v>
      </c>
      <c r="W4048" t="s">
        <v>22844</v>
      </c>
      <c r="X4048" t="str">
        <f>VLOOKUP(W4048,[1]ImageUrl!$A$2:$F$6090,2,0)</f>
        <v>https://www.umassmed.edu/globalassets/mccb/images/faculty/1zhang_a.jpg</v>
      </c>
      <c r="Y4048" t="str">
        <f>VLOOKUP(W4048,[1]ImageUrl!$A$2:$F$6090,3,0)</f>
        <v>https://www.umassmed.edu/contentassets/cddbc8e588d541af88e91467881e087f/hongzhang-office.jpg</v>
      </c>
      <c r="Z4048" t="str">
        <f>VLOOKUP(W4048,[1]ImageUrl!$A$2:$F$6090,4,0)</f>
        <v>https://www.umassmed.edu/contentassets/d5bb760c8e9243e98ad07c53131ea51f/aerial1.jpg</v>
      </c>
      <c r="AA4048" t="str">
        <f>VLOOKUP(W4048,[1]ImageUrl!$A$2:$F$6090,5,0)</f>
        <v>https://www.umassmed.edu/contentassets/cddbc8e588d541af88e91467881e087f/yahuikong.jpg</v>
      </c>
      <c r="AB4048" t="str">
        <f>VLOOKUP(W4048,[1]ImageUrl!$A$2:$F$6090,6,0)</f>
        <v>https://www.umassmed.edu/globalassets/graduate-school-of-biomedical-sciences/images/faculty/zhang.jpg</v>
      </c>
    </row>
    <row r="4049" spans="1:28" x14ac:dyDescent="0.2">
      <c r="A4049">
        <v>8135569</v>
      </c>
      <c r="B4049" t="s">
        <v>13216</v>
      </c>
      <c r="C4049" t="s">
        <v>121</v>
      </c>
      <c r="D4049" t="s">
        <v>13217</v>
      </c>
      <c r="E4049">
        <v>2017</v>
      </c>
      <c r="F4049" t="s">
        <v>25</v>
      </c>
      <c r="G4049" t="s">
        <v>26</v>
      </c>
      <c r="H4049" t="s">
        <v>27</v>
      </c>
      <c r="I4049" t="s">
        <v>13218</v>
      </c>
      <c r="J4049" t="s">
        <v>13219</v>
      </c>
      <c r="K4049" t="s">
        <v>30</v>
      </c>
      <c r="L4049">
        <v>464580</v>
      </c>
      <c r="M4049" t="s">
        <v>30</v>
      </c>
      <c r="N4049" t="s">
        <v>31</v>
      </c>
      <c r="O4049" t="s">
        <v>281</v>
      </c>
      <c r="P4049">
        <v>9420418</v>
      </c>
      <c r="Q4049">
        <v>1</v>
      </c>
      <c r="R4049" t="s">
        <v>282</v>
      </c>
      <c r="S4049">
        <v>25133</v>
      </c>
      <c r="T4049">
        <v>1</v>
      </c>
      <c r="V4049" t="s">
        <v>30</v>
      </c>
      <c r="W4049" t="s">
        <v>22845</v>
      </c>
      <c r="X4049" t="str">
        <f>VLOOKUP(W4049,[1]ImageUrl!$A$2:$F$6090,2,0)</f>
        <v>https://med.nyu.edu/dti-physician-photo/faculty/z/zhangj18/zhangj18-hero.jpg</v>
      </c>
      <c r="Y4049" t="str">
        <f>VLOOKUP(W4049,[1]ImageUrl!$A$2:$F$6090,3,0)</f>
        <v>https://cai2r.net/sites/default/files/styles/medium/public/pictures/Biosketch_Images/JiangyangZhang_2016_1a.jpg?itok=dT8T0zCA</v>
      </c>
      <c r="Z4049" t="str">
        <f>VLOOKUP(W4049,[1]ImageUrl!$A$2:$F$6090,4,0)</f>
        <v>https://i1.rgstatic.net/ii/profile.image/272309864890379-1441935139192_Q512/Jiangyang_Zhang.jpg</v>
      </c>
      <c r="AA4049" t="str">
        <f>VLOOKUP(W4049,[1]ImageUrl!$A$2:$F$6090,5,0)</f>
        <v>https://loop.frontiersin.org/images/profile/65006/203</v>
      </c>
      <c r="AB4049" t="str">
        <f>VLOOKUP(W4049,[1]ImageUrl!$A$2:$F$6090,6,0)</f>
        <v>https://loop.frontiersin.org/images/profile/486509/203</v>
      </c>
    </row>
    <row r="4050" spans="1:28" x14ac:dyDescent="0.2">
      <c r="A4050">
        <v>8835724</v>
      </c>
      <c r="B4050" t="s">
        <v>13220</v>
      </c>
      <c r="C4050" t="s">
        <v>171</v>
      </c>
      <c r="D4050" t="s">
        <v>13221</v>
      </c>
      <c r="E4050">
        <v>2017</v>
      </c>
      <c r="F4050" t="s">
        <v>25</v>
      </c>
      <c r="G4050" t="s">
        <v>26</v>
      </c>
      <c r="H4050" t="s">
        <v>27</v>
      </c>
      <c r="I4050" t="s">
        <v>28</v>
      </c>
      <c r="J4050" t="s">
        <v>13222</v>
      </c>
      <c r="K4050" t="s">
        <v>30</v>
      </c>
      <c r="L4050">
        <v>406121</v>
      </c>
      <c r="M4050" t="s">
        <v>30</v>
      </c>
      <c r="N4050" t="s">
        <v>31</v>
      </c>
      <c r="O4050" t="s">
        <v>39</v>
      </c>
      <c r="P4050">
        <v>9384295</v>
      </c>
      <c r="Q4050">
        <v>1</v>
      </c>
      <c r="R4050" t="s">
        <v>40</v>
      </c>
      <c r="S4050">
        <v>207504</v>
      </c>
      <c r="T4050">
        <v>1</v>
      </c>
      <c r="U4050" t="s">
        <v>34</v>
      </c>
      <c r="V4050" t="s">
        <v>30</v>
      </c>
      <c r="W4050" t="s">
        <v>22846</v>
      </c>
      <c r="X4050" t="str">
        <f>VLOOKUP(W4050,[1]ImageUrl!$A$2:$F$6090,2,0)</f>
        <v>https://www.roswellpark.org/sites/default/files/zhang.jpg</v>
      </c>
      <c r="Y4050" t="str">
        <f>VLOOKUP(W4050,[1]ImageUrl!$A$2:$F$6090,3,0)</f>
        <v>https://www.roswellpark.org/sites/default/files/mohler_portrait.jpg</v>
      </c>
      <c r="Z4050" t="str">
        <f>VLOOKUP(W4050,[1]ImageUrl!$A$2:$F$6090,4,0)</f>
        <v>https://www.roswellpark.org/sites/default/files/jianmin-wang.jpg</v>
      </c>
      <c r="AA4050" t="str">
        <f>VLOOKUP(W4050,[1]ImageUrl!$A$2:$F$6090,5,0)</f>
        <v>https://www.roswellpark.org/sites/default/files/gollnick_sandra_in_pdt_lab_2011-03-04_4-m.jpg</v>
      </c>
      <c r="AB4050" t="str">
        <f>VLOOKUP(W4050,[1]ImageUrl!$A$2:$F$6090,6,0)</f>
        <v>x-raw-image:///5d1fd055d748f08b6657afca61e6eea6bd1ca2471855b537433062db539898aa</v>
      </c>
    </row>
    <row r="4051" spans="1:28" x14ac:dyDescent="0.2">
      <c r="A4051">
        <v>11512371</v>
      </c>
      <c r="B4051" t="s">
        <v>13014</v>
      </c>
      <c r="C4051" t="s">
        <v>448</v>
      </c>
      <c r="D4051" t="s">
        <v>13223</v>
      </c>
      <c r="E4051">
        <v>2018</v>
      </c>
      <c r="F4051" t="s">
        <v>25</v>
      </c>
      <c r="G4051" t="s">
        <v>26</v>
      </c>
      <c r="H4051" t="s">
        <v>27</v>
      </c>
      <c r="I4051" t="s">
        <v>28</v>
      </c>
      <c r="J4051" t="s">
        <v>13224</v>
      </c>
      <c r="K4051" t="s">
        <v>30</v>
      </c>
      <c r="L4051">
        <v>583990</v>
      </c>
      <c r="M4051" t="s">
        <v>30</v>
      </c>
      <c r="N4051" t="s">
        <v>31</v>
      </c>
      <c r="O4051" t="s">
        <v>39</v>
      </c>
      <c r="P4051">
        <v>9515518</v>
      </c>
      <c r="Q4051">
        <v>1</v>
      </c>
      <c r="R4051" t="s">
        <v>40</v>
      </c>
      <c r="S4051">
        <v>216391</v>
      </c>
      <c r="T4051">
        <v>1</v>
      </c>
      <c r="U4051" t="s">
        <v>34</v>
      </c>
      <c r="V4051" t="s">
        <v>30</v>
      </c>
      <c r="W4051" t="s">
        <v>22847</v>
      </c>
      <c r="X4051" t="str">
        <f>VLOOKUP(W4051,[1]ImageUrl!$A$2:$F$6090,2,0)</f>
        <v>https://www.stjude.org/media-resources/news-releases/2015-medicine-science-news/zhang-named-chair-department-computational-biology/_jcr_content/image.img.800.high.jpg/1516637328210.jpg</v>
      </c>
      <c r="Y4051" t="str">
        <f>VLOOKUP(W4051,[1]ImageUrl!$A$2:$F$6090,3,0)</f>
        <v>https://www.stjude.org/directory/z/jinghui-zhang/_jcr_content/image.img.800.high.jpg/1496697378403.jpg</v>
      </c>
      <c r="Z4051" t="str">
        <f>VLOOKUP(W4051,[1]ImageUrl!$A$2:$F$6090,4,0)</f>
        <v>https://www.eurekalert.org/multimedia/pub/web/105989_web.jpg</v>
      </c>
      <c r="AA4051" t="str">
        <f>VLOOKUP(W4051,[1]ImageUrl!$A$2:$F$6090,5,0)</f>
        <v>https://blogs.stjude.org/progress/wp-content/uploads/sites/2/2019/05/zhang-ma-blog-627x376.jpg</v>
      </c>
      <c r="AB4051" t="str">
        <f>VLOOKUP(W4051,[1]ImageUrl!$A$2:$F$6090,6,0)</f>
        <v>https://i1.rgstatic.net/ii/profile.image/344806296440833-1459219635540_Q512/Jinghui_Zhang6.jpg</v>
      </c>
    </row>
    <row r="4052" spans="1:28" x14ac:dyDescent="0.2">
      <c r="A4052">
        <v>6622106</v>
      </c>
      <c r="B4052" t="s">
        <v>7755</v>
      </c>
      <c r="C4052" t="s">
        <v>1284</v>
      </c>
      <c r="D4052" t="s">
        <v>13225</v>
      </c>
      <c r="E4052">
        <v>2017</v>
      </c>
      <c r="F4052" t="s">
        <v>25</v>
      </c>
      <c r="G4052" t="s">
        <v>26</v>
      </c>
      <c r="H4052" t="s">
        <v>27</v>
      </c>
      <c r="I4052" t="s">
        <v>28</v>
      </c>
      <c r="J4052" t="s">
        <v>13226</v>
      </c>
      <c r="K4052" t="s">
        <v>30</v>
      </c>
      <c r="L4052">
        <v>328125</v>
      </c>
      <c r="M4052" t="s">
        <v>30</v>
      </c>
      <c r="N4052" t="s">
        <v>31</v>
      </c>
      <c r="O4052" t="s">
        <v>137</v>
      </c>
      <c r="P4052">
        <v>9367608</v>
      </c>
      <c r="Q4052">
        <v>1</v>
      </c>
      <c r="R4052" t="s">
        <v>138</v>
      </c>
      <c r="S4052">
        <v>102744</v>
      </c>
      <c r="T4052">
        <v>1</v>
      </c>
      <c r="V4052" t="s">
        <v>30</v>
      </c>
      <c r="W4052" t="s">
        <v>22848</v>
      </c>
      <c r="X4052" t="str">
        <f>VLOOKUP(W4052,[1]ImageUrl!$A$2:$F$6090,2,0)</f>
        <v>https://www.henryford.com/-/media/images/modules/physician-directory/physicians/l/li-zhang.jpg?h=343&amp;la=en&amp;w=245&amp;hash=AB0C630A2A26B16C2E22144E6A05F9846935850B</v>
      </c>
      <c r="Y4052" t="str">
        <f>VLOOKUP(W4052,[1]ImageUrl!$A$2:$F$6090,3,0)</f>
        <v>https://www.henryford.com/-/media/images/modules/physician-directory/physicians/l/li-zhang-md.jpg?h=343&amp;la=en&amp;w=245&amp;hash=BAA962EE4FB665AC8BF4A38404B1B7C24267122E</v>
      </c>
      <c r="Z4052" t="str">
        <f>VLOOKUP(W4052,[1]ImageUrl!$A$2:$F$6090,4,0)</f>
        <v>https://www.henryford.com/-/media/images/modules/physician-directory/physicians/y/ye-xiong-phd.jpg?h=343&amp;la=en&amp;w=245&amp;hash=F4C94F7A0C46BE92B96D6ABE24B778CE7F243301</v>
      </c>
      <c r="AA4052" t="str">
        <f>VLOOKUP(W4052,[1]ImageUrl!$A$2:$F$6090,5,0)</f>
        <v>https://www.genetics.wayne.edu/sites/default/files/pictures/Gohlke%20resized.jpg</v>
      </c>
      <c r="AB4052" t="str">
        <f>VLOOKUP(W4052,[1]ImageUrl!$A$2:$F$6090,6,0)</f>
        <v>https://www.genetics.wayne.edu/sites/default/files/pictures/genetic-counseling/Shapiro%20Rebecca.jpg</v>
      </c>
    </row>
    <row r="4053" spans="1:28" x14ac:dyDescent="0.2">
      <c r="A4053">
        <v>10346401</v>
      </c>
      <c r="B4053" t="s">
        <v>13227</v>
      </c>
      <c r="C4053" t="s">
        <v>1140</v>
      </c>
      <c r="D4053" t="s">
        <v>13228</v>
      </c>
      <c r="E4053">
        <v>2016</v>
      </c>
      <c r="F4053" t="s">
        <v>25</v>
      </c>
      <c r="G4053" t="s">
        <v>26</v>
      </c>
      <c r="H4053" t="s">
        <v>27</v>
      </c>
      <c r="I4053" t="s">
        <v>28</v>
      </c>
      <c r="J4053" t="s">
        <v>13229</v>
      </c>
      <c r="K4053" t="s">
        <v>30</v>
      </c>
      <c r="L4053">
        <v>375738</v>
      </c>
      <c r="M4053" t="s">
        <v>30</v>
      </c>
      <c r="N4053" t="s">
        <v>31</v>
      </c>
      <c r="O4053" t="s">
        <v>54</v>
      </c>
      <c r="P4053">
        <v>9160818</v>
      </c>
      <c r="Q4053">
        <v>1</v>
      </c>
      <c r="R4053" t="s">
        <v>55</v>
      </c>
      <c r="S4053">
        <v>125701</v>
      </c>
      <c r="T4053">
        <v>1</v>
      </c>
      <c r="V4053" t="s">
        <v>30</v>
      </c>
      <c r="W4053" t="s">
        <v>22849</v>
      </c>
      <c r="X4053" t="str">
        <f>VLOOKUP(W4053,[1]ImageUrl!$A$2:$F$6090,2,0)</f>
        <v>https://wp.uthscsa.edu/mimg/wp-content/uploads/sites/11/2017/08/nz1.jpg</v>
      </c>
      <c r="Y4053" t="str">
        <f>VLOOKUP(W4053,[1]ImageUrl!$A$2:$F$6090,3,0)</f>
        <v>https://i1.rgstatic.net/ii/profile.image/476978110308352-1490731851002_Q512/Nu_Zhang3.jpg</v>
      </c>
      <c r="Z4053" t="str">
        <f>VLOOKUP(W4053,[1]ImageUrl!$A$2:$F$6090,4,0)</f>
        <v>https://sbmi.uth.edu/dotAsset/125e7972-2e99-46b9-bdfd-e94383570340.png</v>
      </c>
      <c r="AA4053" t="str">
        <f>VLOOKUP(W4053,[1]ImageUrl!$A$2:$F$6090,5,0)</f>
        <v>https://engineering.cmu.edu/_files/images/directory/jessicaz.png</v>
      </c>
      <c r="AB4053" t="str">
        <f>VLOOKUP(W4053,[1]ImageUrl!$A$2:$F$6090,6,0)</f>
        <v>http://www.rradtrial.org/wp-content/uploads/2016/04/Zhang-small.jpg</v>
      </c>
    </row>
    <row r="4054" spans="1:28" x14ac:dyDescent="0.2">
      <c r="A4054">
        <v>7040026</v>
      </c>
      <c r="B4054" t="s">
        <v>13230</v>
      </c>
      <c r="C4054" t="s">
        <v>471</v>
      </c>
      <c r="D4054" t="s">
        <v>13231</v>
      </c>
      <c r="E4054">
        <v>2016</v>
      </c>
      <c r="F4054" t="s">
        <v>25</v>
      </c>
      <c r="G4054" t="s">
        <v>26</v>
      </c>
      <c r="H4054" t="s">
        <v>27</v>
      </c>
      <c r="I4054" t="s">
        <v>13232</v>
      </c>
      <c r="J4054" t="s">
        <v>13233</v>
      </c>
      <c r="K4054" t="s">
        <v>30</v>
      </c>
      <c r="L4054">
        <v>3082775</v>
      </c>
      <c r="M4054" t="s">
        <v>30</v>
      </c>
      <c r="N4054" t="s">
        <v>31</v>
      </c>
      <c r="O4054" t="s">
        <v>157</v>
      </c>
      <c r="P4054">
        <v>9027041</v>
      </c>
      <c r="Q4054">
        <v>1</v>
      </c>
      <c r="R4054" t="s">
        <v>158</v>
      </c>
      <c r="S4054">
        <v>49749</v>
      </c>
      <c r="T4054">
        <v>1</v>
      </c>
      <c r="U4054" t="s">
        <v>34</v>
      </c>
      <c r="V4054" t="s">
        <v>30</v>
      </c>
      <c r="W4054" t="s">
        <v>22850</v>
      </c>
    </row>
    <row r="4055" spans="1:28" x14ac:dyDescent="0.2">
      <c r="A4055">
        <v>1891537</v>
      </c>
      <c r="B4055" t="s">
        <v>13234</v>
      </c>
      <c r="C4055" t="s">
        <v>1791</v>
      </c>
      <c r="D4055" t="s">
        <v>13235</v>
      </c>
      <c r="E4055">
        <v>2018</v>
      </c>
      <c r="F4055" t="s">
        <v>25</v>
      </c>
      <c r="G4055" t="s">
        <v>26</v>
      </c>
      <c r="H4055" t="s">
        <v>27</v>
      </c>
      <c r="I4055" t="s">
        <v>28</v>
      </c>
      <c r="J4055" t="s">
        <v>13236</v>
      </c>
      <c r="K4055" t="s">
        <v>30</v>
      </c>
      <c r="L4055">
        <v>446063</v>
      </c>
      <c r="M4055" t="s">
        <v>30</v>
      </c>
      <c r="N4055" t="s">
        <v>31</v>
      </c>
      <c r="O4055" t="s">
        <v>39</v>
      </c>
      <c r="P4055">
        <v>9449314</v>
      </c>
      <c r="Q4055">
        <v>1</v>
      </c>
      <c r="R4055" t="s">
        <v>40</v>
      </c>
      <c r="S4055">
        <v>198982</v>
      </c>
      <c r="T4055">
        <v>1</v>
      </c>
      <c r="U4055" t="s">
        <v>34</v>
      </c>
      <c r="V4055" t="s">
        <v>30</v>
      </c>
      <c r="W4055" t="s">
        <v>22851</v>
      </c>
      <c r="X4055" t="str">
        <f>VLOOKUP(W4055,[1]ImageUrl!$A$2:$F$6090,2,0)</f>
        <v>https://www.sbpdiscovery.org/sites/default/files/styles/person_profile/public/2016-09/Xiao-kun-Zhang.jpg?itok=zW3qHosW</v>
      </c>
      <c r="Y4055" t="str">
        <f>VLOOKUP(W4055,[1]ImageUrl!$A$2:$F$6090,3,0)</f>
        <v>https://www.sbpdiscovery.org/sites/default/files/inline-images/zhang_xiao_RARb-mediated_growth_inhibition_in_breast_cancer_cells.jpg</v>
      </c>
      <c r="Z4055" t="str">
        <f>VLOOKUP(W4055,[1]ImageUrl!$A$2:$F$6090,4,0)</f>
        <v>https://www.sbpdiscovery.org/sites/default/files/inline-images/zhang_xiao_regulation_of_RARb_expression_by_orphan_receptor_COUP-TF.jpg</v>
      </c>
      <c r="AA4055" t="str">
        <f>VLOOKUP(W4055,[1]ImageUrl!$A$2:$F$6090,5,0)</f>
        <v>https://image.isu.pub/190709181142-2a7f950753be74287cdf2e72c8693a77/jpg/page_1_thumb_large.jpg</v>
      </c>
      <c r="AB4055" t="str">
        <f>VLOOKUP(W4055,[1]ImageUrl!$A$2:$F$6090,6,0)</f>
        <v>https://www.researchgate.net/profile/Lulu_Farhana/publication/47729338/figure/fig2/AS:601686619983913@1520464677807/Induction-of-apoptosis-and-3-Cl-AHPC-and-AHP3-mediated-caspase-3-activation-and-cleavage_Q320.jpg</v>
      </c>
    </row>
    <row r="4056" spans="1:28" x14ac:dyDescent="0.2">
      <c r="A4056">
        <v>6875630</v>
      </c>
      <c r="B4056" t="s">
        <v>13237</v>
      </c>
      <c r="C4056" t="s">
        <v>501</v>
      </c>
      <c r="D4056" t="s">
        <v>13238</v>
      </c>
      <c r="E4056">
        <v>2017</v>
      </c>
      <c r="F4056" t="s">
        <v>25</v>
      </c>
      <c r="G4056" t="s">
        <v>26</v>
      </c>
      <c r="H4056" t="s">
        <v>27</v>
      </c>
      <c r="I4056" t="s">
        <v>28</v>
      </c>
      <c r="J4056" t="s">
        <v>13239</v>
      </c>
      <c r="K4056" t="s">
        <v>30</v>
      </c>
      <c r="L4056">
        <v>374402</v>
      </c>
      <c r="M4056" t="s">
        <v>30</v>
      </c>
      <c r="N4056" t="s">
        <v>31</v>
      </c>
      <c r="O4056" t="s">
        <v>32</v>
      </c>
      <c r="P4056">
        <v>9238927</v>
      </c>
      <c r="Q4056">
        <v>1</v>
      </c>
      <c r="R4056" t="s">
        <v>33</v>
      </c>
      <c r="S4056">
        <v>132553</v>
      </c>
      <c r="T4056">
        <v>1</v>
      </c>
      <c r="U4056" t="s">
        <v>34</v>
      </c>
      <c r="V4056" t="s">
        <v>30</v>
      </c>
      <c r="W4056" t="s">
        <v>22852</v>
      </c>
      <c r="X4056" t="str">
        <f>VLOOKUP(W4056,[1]ImageUrl!$A$2:$F$6090,2,0)</f>
        <v>https://www.oumedicine.com/images/default-source/ad-physiology/chunyan.jpg?sfvrsn=0</v>
      </c>
      <c r="Y4056" t="str">
        <f>VLOOKUP(W4056,[1]ImageUrl!$A$2:$F$6090,3,0)</f>
        <v>https://www.oumedicine.com/images/ad-physiology/xin-zhang-portrait.jpg?sfvrsn=0</v>
      </c>
      <c r="Z4056" t="str">
        <f>VLOOKUP(W4056,[1]ImageUrl!$A$2:$F$6090,4,0)</f>
        <v>https://www.researchgate.net/publication/334810878/figure/fig2/AS:786785877639173@1564595779926/Forest-plot-for-overall-analysis-of-controlled-trials-evaluating-platelet-count-elevation_Q320.jpg</v>
      </c>
      <c r="AA4056" t="str">
        <f>VLOOKUP(W4056,[1]ImageUrl!$A$2:$F$6090,5,0)</f>
        <v>https://www.researchgate.net/publication/334810878/figure/fig1/AS:786785877639171@1564595779761/Forest-plot-for-overall-analysis-of-controlled-trials-evaluating-leukopenia-among_Q320.jpg</v>
      </c>
      <c r="AB4056" t="str">
        <f>VLOOKUP(W4056,[1]ImageUrl!$A$2:$F$6090,6,0)</f>
        <v>https://www.oumedicine.com/images/ad-physiology/sunslab1.jpg?sfvrsn=2</v>
      </c>
    </row>
    <row r="4057" spans="1:28" x14ac:dyDescent="0.2">
      <c r="A4057">
        <v>9336362</v>
      </c>
      <c r="B4057" t="s">
        <v>13240</v>
      </c>
      <c r="C4057" t="s">
        <v>471</v>
      </c>
      <c r="D4057" t="s">
        <v>13241</v>
      </c>
      <c r="E4057">
        <v>2018</v>
      </c>
      <c r="F4057" t="s">
        <v>25</v>
      </c>
      <c r="G4057" t="s">
        <v>26</v>
      </c>
      <c r="H4057" t="s">
        <v>27</v>
      </c>
      <c r="I4057" t="s">
        <v>28</v>
      </c>
      <c r="J4057" t="s">
        <v>13242</v>
      </c>
      <c r="K4057" t="s">
        <v>30</v>
      </c>
      <c r="L4057">
        <v>370575</v>
      </c>
      <c r="M4057" t="s">
        <v>30</v>
      </c>
      <c r="N4057" t="s">
        <v>31</v>
      </c>
      <c r="O4057" t="s">
        <v>39</v>
      </c>
      <c r="P4057">
        <v>9522708</v>
      </c>
      <c r="Q4057">
        <v>1</v>
      </c>
      <c r="R4057" t="s">
        <v>40</v>
      </c>
      <c r="S4057">
        <v>220283</v>
      </c>
      <c r="T4057">
        <v>1</v>
      </c>
      <c r="U4057" t="s">
        <v>34</v>
      </c>
      <c r="V4057" t="s">
        <v>30</v>
      </c>
      <c r="W4057" t="s">
        <v>22853</v>
      </c>
      <c r="X4057" t="str">
        <f>VLOOKUP(W4057,[1]ImageUrl!$A$2:$F$6090,2,0)</f>
        <v>http://www4.utsouthwestern.edu/xzhanglab/img/XuewuZhang.jpg</v>
      </c>
      <c r="Y4057" t="str">
        <f>VLOOKUP(W4057,[1]ImageUrl!$A$2:$F$6090,3,0)</f>
        <v>https://www.utsouthwestern.edu/newsroom/articles/year-2019/assets/chen-lab.jpg</v>
      </c>
      <c r="Z4057" t="str">
        <f>VLOOKUP(W4057,[1]ImageUrl!$A$2:$F$6090,4,0)</f>
        <v>http://www4.utsouthwestern.edu/xzhanglab/img/yichun.jpg</v>
      </c>
      <c r="AA4057" t="str">
        <f>VLOOKUP(W4057,[1]ImageUrl!$A$2:$F$6090,5,0)</f>
        <v>http://www4.utsouthwestern.edu/xzhanglab/img/Hua.jpg</v>
      </c>
      <c r="AB4057" t="str">
        <f>VLOOKUP(W4057,[1]ImageUrl!$A$2:$F$6090,6,0)</f>
        <v>http://www4.utsouthwestern.edu/xzhanglab/img/Frank.JPG</v>
      </c>
    </row>
    <row r="4058" spans="1:28" x14ac:dyDescent="0.2">
      <c r="A4058">
        <v>9019493</v>
      </c>
      <c r="B4058" t="s">
        <v>13243</v>
      </c>
      <c r="C4058" t="s">
        <v>160</v>
      </c>
      <c r="D4058" t="s">
        <v>13244</v>
      </c>
      <c r="E4058">
        <v>2016</v>
      </c>
      <c r="F4058" t="s">
        <v>25</v>
      </c>
      <c r="G4058" t="s">
        <v>26</v>
      </c>
      <c r="H4058" t="s">
        <v>27</v>
      </c>
      <c r="I4058" t="s">
        <v>28</v>
      </c>
      <c r="J4058" t="s">
        <v>13245</v>
      </c>
      <c r="K4058" t="s">
        <v>30</v>
      </c>
      <c r="L4058">
        <v>389879</v>
      </c>
      <c r="M4058" t="s">
        <v>30</v>
      </c>
      <c r="N4058" t="s">
        <v>31</v>
      </c>
      <c r="O4058" t="s">
        <v>32</v>
      </c>
      <c r="P4058">
        <v>9173233</v>
      </c>
      <c r="Q4058">
        <v>1</v>
      </c>
      <c r="R4058" t="s">
        <v>33</v>
      </c>
      <c r="S4058">
        <v>131013</v>
      </c>
      <c r="T4058">
        <v>1</v>
      </c>
      <c r="U4058" t="s">
        <v>34</v>
      </c>
      <c r="V4058" t="s">
        <v>30</v>
      </c>
      <c r="W4058" t="s">
        <v>22854</v>
      </c>
      <c r="X4058" t="str">
        <f>VLOOKUP(W4058,[1]ImageUrl!$A$2:$F$6090,2,0)</f>
        <v>http://bm.med.miami.edu/images/YanbinZhang.jpg</v>
      </c>
      <c r="Y4058" t="str">
        <f>VLOOKUP(W4058,[1]ImageUrl!$A$2:$F$6090,3,0)</f>
        <v>https://i1.rgstatic.net/ii/profile.image/759164670341133-1558010370573_Q512/Yanbin_Zhang.jpg</v>
      </c>
      <c r="Z4058" t="str">
        <f>VLOOKUP(W4058,[1]ImageUrl!$A$2:$F$6090,4,0)</f>
        <v>http://phydatabase.med.miami.edu/Documents/Pictures/Yanbin_Zhang.jpg</v>
      </c>
      <c r="AA4058" t="str">
        <f>VLOOKUP(W4058,[1]ImageUrl!$A$2:$F$6090,5,0)</f>
        <v>http://bm.med.miami.edu/images/agarwal-faculty.jpg</v>
      </c>
      <c r="AB4058" t="str">
        <f>VLOOKUP(W4058,[1]ImageUrl!$A$2:$F$6090,6,0)</f>
        <v>http://bm.med.miami.edu/images/ShantaDhar.jpg</v>
      </c>
    </row>
    <row r="4059" spans="1:28" x14ac:dyDescent="0.2">
      <c r="A4059">
        <v>1940878</v>
      </c>
      <c r="B4059" t="s">
        <v>13246</v>
      </c>
      <c r="C4059" t="s">
        <v>95</v>
      </c>
      <c r="D4059" t="s">
        <v>13247</v>
      </c>
      <c r="E4059">
        <v>2017</v>
      </c>
      <c r="F4059" t="s">
        <v>25</v>
      </c>
      <c r="G4059" t="s">
        <v>26</v>
      </c>
      <c r="H4059" t="s">
        <v>27</v>
      </c>
      <c r="I4059" t="s">
        <v>28</v>
      </c>
      <c r="J4059" t="s">
        <v>13248</v>
      </c>
      <c r="K4059" t="s">
        <v>30</v>
      </c>
      <c r="L4059">
        <v>566366</v>
      </c>
      <c r="M4059" t="s">
        <v>30</v>
      </c>
      <c r="N4059" t="s">
        <v>31</v>
      </c>
      <c r="O4059" t="s">
        <v>71</v>
      </c>
      <c r="P4059">
        <v>9309479</v>
      </c>
      <c r="Q4059">
        <v>1</v>
      </c>
      <c r="R4059" t="s">
        <v>72</v>
      </c>
      <c r="S4059">
        <v>42283</v>
      </c>
      <c r="T4059">
        <v>1</v>
      </c>
      <c r="U4059" t="s">
        <v>34</v>
      </c>
      <c r="V4059" t="s">
        <v>30</v>
      </c>
      <c r="W4059" t="s">
        <v>22855</v>
      </c>
      <c r="X4059" t="str">
        <f>VLOOKUP(W4059,[1]ImageUrl!$A$2:$F$6090,2,0)</f>
        <v>https://www.hhmi.org/sites/default/files/styles/epsa_250_250/public/Our%20Scientists/Investigators/Yi-Zhang-400x400.jpg</v>
      </c>
      <c r="Y4059" t="str">
        <f>VLOOKUP(W4059,[1]ImageUrl!$A$2:$F$6090,3,0)</f>
        <v>http://www.dfhcc.harvard.edu/typo3temp/_processed_/csm_1221_1562444461_a1a5853178.png</v>
      </c>
      <c r="Z4059" t="str">
        <f>VLOOKUP(W4059,[1]ImageUrl!$A$2:$F$6090,4,0)</f>
        <v>https://images.squarespace-cdn.com/content/v1/592f089eebbd1a8c7a84f0a0/1501606134775-DY1PFX4L7W53GHUEVCE3/ke17ZwdGBToddI8pDm48kGLTYXRtzmqUdb1eFSQrj757gQa3H78H3Y0txjaiv_0fDoOvxcdMmMKkDsyUqMSsMWxHk725yiiHCCLfrh8O1z5QPOohDIaIeljMHgDF5CVlOqpeNLcJ80NK65_fV7S1UVSORRxq2Gtil1LPRBwtQjB8LUZ9DBGkXebu-mqmubz_15wPyzHl0khU0etiC5qa3Q/Yi+Zhang</v>
      </c>
      <c r="AA4059" t="str">
        <f>VLOOKUP(W4059,[1]ImageUrl!$A$2:$F$6090,5,0)</f>
        <v>https://hsci.harvard.edu/files/hsci/files/zhang_yi.jpg?m=1489574186</v>
      </c>
      <c r="AB4059" t="str">
        <f>VLOOKUP(W4059,[1]ImageUrl!$A$2:$F$6090,6,0)</f>
        <v>https://projects.iq.harvard.edu/files/bbb-scba/files/zhangyi_1.png?m=1519852021</v>
      </c>
    </row>
    <row r="4060" spans="1:28" x14ac:dyDescent="0.2">
      <c r="A4060">
        <v>2793474</v>
      </c>
      <c r="B4060" t="s">
        <v>13249</v>
      </c>
      <c r="C4060" t="s">
        <v>171</v>
      </c>
      <c r="D4060" t="s">
        <v>13250</v>
      </c>
      <c r="E4060">
        <v>2017</v>
      </c>
      <c r="F4060" t="s">
        <v>25</v>
      </c>
      <c r="G4060" t="s">
        <v>26</v>
      </c>
      <c r="H4060" t="s">
        <v>27</v>
      </c>
      <c r="I4060" t="s">
        <v>28</v>
      </c>
      <c r="J4060" t="s">
        <v>13251</v>
      </c>
      <c r="K4060" t="s">
        <v>30</v>
      </c>
      <c r="L4060">
        <v>400566</v>
      </c>
      <c r="M4060" t="s">
        <v>30</v>
      </c>
      <c r="N4060" t="s">
        <v>31</v>
      </c>
      <c r="O4060" t="s">
        <v>39</v>
      </c>
      <c r="P4060">
        <v>9287314</v>
      </c>
      <c r="Q4060">
        <v>1</v>
      </c>
      <c r="R4060" t="s">
        <v>40</v>
      </c>
      <c r="S4060">
        <v>215093</v>
      </c>
      <c r="T4060">
        <v>1</v>
      </c>
      <c r="V4060" t="s">
        <v>30</v>
      </c>
      <c r="W4060" t="s">
        <v>22856</v>
      </c>
      <c r="X4060" t="str">
        <f>VLOOKUP(W4060,[1]ImageUrl!$A$2:$F$6090,2,0)</f>
        <v>https://www.roswellpark.org/sites/default/files/zhang-yuesheng_1.jpg</v>
      </c>
      <c r="Y4060" t="str">
        <f>VLOOKUP(W4060,[1]ImageUrl!$A$2:$F$6090,3,0)</f>
        <v>x-raw-image:///17f7af3a028f0c5f429f42ff1426926b89819671021c73b99973928f9bbe4a0b</v>
      </c>
      <c r="Z4060" t="str">
        <f>VLOOKUP(W4060,[1]ImageUrl!$A$2:$F$6090,4,0)</f>
        <v>x-raw-image:///14c594248ed59f48ed0e9c80c322b86f5b948f744f9aa4547798c4aa46dab460</v>
      </c>
      <c r="AA4060" t="str">
        <f>VLOOKUP(W4060,[1]ImageUrl!$A$2:$F$6090,5,0)</f>
        <v>x-raw-image:///5d1fd055d748f08b6657afca61e6eea6bd1ca2471855b537433062db539898aa</v>
      </c>
      <c r="AB4060" t="str">
        <f>VLOOKUP(W4060,[1]ImageUrl!$A$2:$F$6090,6,0)</f>
        <v>x-raw-image:///c55b28e76d018ed046d19309d564dde008f4b87642e44af4f8afddd5e991e9b4</v>
      </c>
    </row>
    <row r="4061" spans="1:28" x14ac:dyDescent="0.2">
      <c r="A4061">
        <v>8895664</v>
      </c>
      <c r="B4061" t="s">
        <v>4420</v>
      </c>
      <c r="C4061" t="s">
        <v>51</v>
      </c>
      <c r="D4061" t="s">
        <v>13252</v>
      </c>
      <c r="E4061">
        <v>2016</v>
      </c>
      <c r="F4061" t="s">
        <v>25</v>
      </c>
      <c r="G4061" t="s">
        <v>26</v>
      </c>
      <c r="H4061" t="s">
        <v>27</v>
      </c>
      <c r="I4061" t="s">
        <v>28</v>
      </c>
      <c r="J4061" t="s">
        <v>13253</v>
      </c>
      <c r="K4061" t="s">
        <v>30</v>
      </c>
      <c r="L4061">
        <v>832550</v>
      </c>
      <c r="M4061" t="s">
        <v>30</v>
      </c>
      <c r="N4061" t="s">
        <v>31</v>
      </c>
      <c r="O4061" t="s">
        <v>492</v>
      </c>
      <c r="P4061">
        <v>9072214</v>
      </c>
      <c r="Q4061">
        <v>1</v>
      </c>
      <c r="R4061" t="s">
        <v>493</v>
      </c>
      <c r="S4061">
        <v>8153</v>
      </c>
      <c r="T4061">
        <v>1</v>
      </c>
      <c r="U4061" t="s">
        <v>34</v>
      </c>
      <c r="V4061" t="s">
        <v>30</v>
      </c>
      <c r="W4061" t="s">
        <v>22857</v>
      </c>
      <c r="X4061" t="str">
        <f>VLOOKUP(W4061,[1]ImageUrl!$A$2:$F$6090,2,0)</f>
        <v>http://www.einstein.yu.edu/images/departments/cell-biology/middle-images/red-cells.jpg</v>
      </c>
      <c r="Y4061" t="str">
        <f>VLOOKUP(W4061,[1]ImageUrl!$A$2:$F$6090,3,0)</f>
        <v>https://www.eurekalert.org/multimedia/pub/web/99317_web.jpg</v>
      </c>
      <c r="Z4061" t="str">
        <f>VLOOKUP(W4061,[1]ImageUrl!$A$2:$F$6090,4,0)</f>
        <v>http://www.einstein.yu.edu/images/faculty/profiles/12331-wei-liu.jpg</v>
      </c>
      <c r="AA4061" t="str">
        <f>VLOOKUP(W4061,[1]ImageUrl!$A$2:$F$6090,5,0)</f>
        <v>https://i1.rgstatic.net/publication/261880579_Optimizing_NKT_cell_ligands_as_vaccine_adjuvants/links/5a9a1344a6fdcc3cbac937d2/largepreview.png</v>
      </c>
      <c r="AB4061" t="str">
        <f>VLOOKUP(W4061,[1]ImageUrl!$A$2:$F$6090,6,0)</f>
        <v>x-raw-image:///013c3dea81c9b17eeba6f773c2042eec101abd0f3e9c4d1728be38788ab520ef</v>
      </c>
    </row>
    <row r="4062" spans="1:28" x14ac:dyDescent="0.2">
      <c r="A4062">
        <v>7931342</v>
      </c>
      <c r="B4062" t="s">
        <v>13254</v>
      </c>
      <c r="C4062" t="s">
        <v>36</v>
      </c>
      <c r="D4062" t="s">
        <v>13255</v>
      </c>
      <c r="E4062">
        <v>2017</v>
      </c>
      <c r="F4062" t="s">
        <v>25</v>
      </c>
      <c r="G4062" t="s">
        <v>26</v>
      </c>
      <c r="H4062" t="s">
        <v>27</v>
      </c>
      <c r="I4062" t="s">
        <v>28</v>
      </c>
      <c r="J4062" t="s">
        <v>13256</v>
      </c>
      <c r="K4062" t="s">
        <v>30</v>
      </c>
      <c r="L4062">
        <v>380348</v>
      </c>
      <c r="M4062" t="s">
        <v>30</v>
      </c>
      <c r="N4062" t="s">
        <v>31</v>
      </c>
      <c r="O4062" t="s">
        <v>39</v>
      </c>
      <c r="P4062">
        <v>9309372</v>
      </c>
      <c r="Q4062">
        <v>1</v>
      </c>
      <c r="R4062" t="s">
        <v>40</v>
      </c>
      <c r="S4062">
        <v>204297</v>
      </c>
      <c r="T4062">
        <v>1</v>
      </c>
      <c r="U4062" t="s">
        <v>34</v>
      </c>
      <c r="V4062" t="s">
        <v>30</v>
      </c>
      <c r="W4062" t="s">
        <v>22858</v>
      </c>
      <c r="X4062" t="str">
        <f>VLOOKUP(W4062,[1]ImageUrl!$A$2:$F$6090,2,0)</f>
        <v>https://icg.cpmc.columbia.edu/sites/default/files/zhang_z.jpg</v>
      </c>
      <c r="Y4062" t="str">
        <f>VLOOKUP(W4062,[1]ImageUrl!$A$2:$F$6090,3,0)</f>
        <v>https://www.ps.columbia.edu/sites/default/files/styles/cola_media_400/public/cups-profile/headshot/12176.jpg?itok=pa6KIpvu</v>
      </c>
      <c r="Z4062" t="str">
        <f>VLOOKUP(W4062,[1]ImageUrl!$A$2:$F$6090,4,0)</f>
        <v>https://cancer.columbia.edu/sites/hiccc.columbia.edu/files/cups/czhang.jpg</v>
      </c>
      <c r="AA4062" t="str">
        <f>VLOOKUP(W4062,[1]ImageUrl!$A$2:$F$6090,5,0)</f>
        <v>https://cancer.columbia.edu/sites/hiccc.columbia.edu/files/cups/zshan.jpg</v>
      </c>
      <c r="AB4062" t="str">
        <f>VLOOKUP(W4062,[1]ImageUrl!$A$2:$F$6090,6,0)</f>
        <v>x-raw-image:///e8b6ef5d5d9836a17cc6432966e1ec1124caa285d20d9a1b8931d8f946a9643f</v>
      </c>
    </row>
    <row r="4063" spans="1:28" x14ac:dyDescent="0.2">
      <c r="A4063">
        <v>10503577</v>
      </c>
      <c r="B4063" t="s">
        <v>13257</v>
      </c>
      <c r="C4063" t="s">
        <v>2228</v>
      </c>
      <c r="D4063" t="s">
        <v>13258</v>
      </c>
      <c r="E4063">
        <v>2016</v>
      </c>
      <c r="F4063" t="s">
        <v>25</v>
      </c>
      <c r="G4063" t="s">
        <v>26</v>
      </c>
      <c r="H4063" t="s">
        <v>27</v>
      </c>
      <c r="I4063" t="s">
        <v>28</v>
      </c>
      <c r="J4063" t="s">
        <v>13259</v>
      </c>
      <c r="K4063" t="s">
        <v>30</v>
      </c>
      <c r="L4063">
        <v>387200</v>
      </c>
      <c r="M4063" t="s">
        <v>30</v>
      </c>
      <c r="N4063" t="s">
        <v>31</v>
      </c>
      <c r="O4063" t="s">
        <v>229</v>
      </c>
      <c r="P4063">
        <v>9003489</v>
      </c>
      <c r="Q4063">
        <v>1</v>
      </c>
      <c r="R4063" t="s">
        <v>230</v>
      </c>
      <c r="S4063">
        <v>68970</v>
      </c>
      <c r="T4063">
        <v>1</v>
      </c>
      <c r="V4063" t="s">
        <v>30</v>
      </c>
      <c r="W4063" t="s">
        <v>22859</v>
      </c>
      <c r="X4063" t="str">
        <f>VLOOKUP(W4063,[1]ImageUrl!$A$2:$F$6090,2,0)</f>
        <v>https://www.hss.edu/images/profiles/Dr-Zhao.jpg</v>
      </c>
      <c r="Y4063" t="str">
        <f>VLOOKUP(W4063,[1]ImageUrl!$A$2:$F$6090,3,0)</f>
        <v>https://www.hss.edu/images/banners/HSS-building-exterior_HSS-Logo.jpg</v>
      </c>
      <c r="Z4063" t="str">
        <f>VLOOKUP(W4063,[1]ImageUrl!$A$2:$F$6090,4,0)</f>
        <v>https://i1.rgstatic.net/ii/profile.image/653080995561483-1532718051940_Q512/Baohong_Zhao.jpg</v>
      </c>
      <c r="AA4063" t="str">
        <f>VLOOKUP(W4063,[1]ImageUrl!$A$2:$F$6090,5,0)</f>
        <v>https://www.hss.edu/images/corporate/Dr.-Lionel-B.-Ivashkiv.jpg</v>
      </c>
      <c r="AB4063" t="str">
        <f>VLOOKUP(W4063,[1]ImageUrl!$A$2:$F$6090,6,0)</f>
        <v>https://image.isu.pub/180822180632-a0f09a3cc5f409c1a2355d1cce19f645/jpg/page_14.jpg</v>
      </c>
    </row>
    <row r="4064" spans="1:28" x14ac:dyDescent="0.2">
      <c r="A4064">
        <v>8244027</v>
      </c>
      <c r="B4064" t="s">
        <v>13260</v>
      </c>
      <c r="C4064" t="s">
        <v>573</v>
      </c>
      <c r="D4064" t="s">
        <v>13261</v>
      </c>
      <c r="E4064">
        <v>2016</v>
      </c>
      <c r="F4064" t="s">
        <v>25</v>
      </c>
      <c r="G4064" t="s">
        <v>26</v>
      </c>
      <c r="H4064" t="s">
        <v>27</v>
      </c>
      <c r="I4064" t="s">
        <v>28</v>
      </c>
      <c r="J4064" t="s">
        <v>13262</v>
      </c>
      <c r="K4064" t="s">
        <v>30</v>
      </c>
      <c r="L4064">
        <v>342392</v>
      </c>
      <c r="M4064" t="s">
        <v>30</v>
      </c>
      <c r="N4064" t="s">
        <v>31</v>
      </c>
      <c r="O4064" t="s">
        <v>157</v>
      </c>
      <c r="P4064">
        <v>9239914</v>
      </c>
      <c r="Q4064">
        <v>1</v>
      </c>
      <c r="R4064" t="s">
        <v>158</v>
      </c>
      <c r="S4064">
        <v>51674</v>
      </c>
      <c r="T4064">
        <v>1</v>
      </c>
      <c r="U4064" t="s">
        <v>34</v>
      </c>
      <c r="V4064" t="s">
        <v>30</v>
      </c>
      <c r="W4064" t="s">
        <v>22860</v>
      </c>
      <c r="X4064" t="str">
        <f>VLOOKUP(W4064,[1]ImageUrl!$A$2:$F$6090,2,0)</f>
        <v>http://www.upstate.edu/scripts/faculty/photos/zhaol.jpg</v>
      </c>
      <c r="Y4064" t="str">
        <f>VLOOKUP(W4064,[1]ImageUrl!$A$2:$F$6090,3,0)</f>
        <v>https://whatsupatupstate.files.wordpress.com/2018/02/li-ru-zhao.jpg?w=640&amp;h=427</v>
      </c>
      <c r="Z4064" t="str">
        <f>VLOOKUP(W4064,[1]ImageUrl!$A$2:$F$6090,4,0)</f>
        <v>https://file.scirp.org/image/201208280320528142.jpg</v>
      </c>
      <c r="AA4064" t="str">
        <f>VLOOKUP(W4064,[1]ImageUrl!$A$2:$F$6090,5,0)</f>
        <v>http://www.upstate.edu/research/images/research-home-topimageLi-Ru-Zhao-large.jpg</v>
      </c>
      <c r="AB4064" t="str">
        <f>VLOOKUP(W4064,[1]ImageUrl!$A$2:$F$6090,6,0)</f>
        <v>https://i.ytimg.com/vi/gvSXjkbAFFw/maxresdefault.jpg</v>
      </c>
    </row>
    <row r="4065" spans="1:28" x14ac:dyDescent="0.2">
      <c r="A4065">
        <v>7931369</v>
      </c>
      <c r="B4065" t="s">
        <v>13263</v>
      </c>
      <c r="C4065" t="s">
        <v>211</v>
      </c>
      <c r="D4065" t="s">
        <v>13264</v>
      </c>
      <c r="E4065">
        <v>2017</v>
      </c>
      <c r="F4065" t="s">
        <v>25</v>
      </c>
      <c r="G4065" t="s">
        <v>26</v>
      </c>
      <c r="H4065" t="s">
        <v>27</v>
      </c>
      <c r="I4065" t="s">
        <v>28</v>
      </c>
      <c r="J4065" t="s">
        <v>13265</v>
      </c>
      <c r="K4065" t="s">
        <v>30</v>
      </c>
      <c r="L4065">
        <v>348557</v>
      </c>
      <c r="M4065" t="s">
        <v>30</v>
      </c>
      <c r="N4065" t="s">
        <v>31</v>
      </c>
      <c r="O4065" t="s">
        <v>415</v>
      </c>
      <c r="P4065">
        <v>9472502</v>
      </c>
      <c r="Q4065">
        <v>1</v>
      </c>
      <c r="R4065" t="s">
        <v>416</v>
      </c>
      <c r="S4065">
        <v>12806</v>
      </c>
      <c r="T4065">
        <v>1</v>
      </c>
      <c r="V4065" t="s">
        <v>30</v>
      </c>
      <c r="W4065" t="s">
        <v>22861</v>
      </c>
      <c r="X4065" t="str">
        <f>VLOOKUP(W4065,[1]ImageUrl!$A$2:$F$6090,2,0)</f>
        <v>https://gsbs.uth.edu/contentAsset/image/07235801-06fd-4bf2-a13d-8bacd06d6caf/fileAsset/filter/Resize/resize_w/150</v>
      </c>
      <c r="Y4065" t="str">
        <f>VLOOKUP(W4065,[1]ImageUrl!$A$2:$F$6090,3,0)</f>
        <v>https://www.uth.edu/dA/d10d39a45c/Z_Zhao.jpg</v>
      </c>
      <c r="Z4065" t="str">
        <f>VLOOKUP(W4065,[1]ImageUrl!$A$2:$F$6090,4,0)</f>
        <v>https://loop.frontiersin.org/images/profile/34852/203</v>
      </c>
      <c r="AA4065" t="str">
        <f>VLOOKUP(W4065,[1]ImageUrl!$A$2:$F$6090,5,0)</f>
        <v>https://sbmi.uth.edu/contentAsset/image/9453751f-df4a-4003-a890-c5cc5a495c15/fileAsset/filter/Jpeg/jpeg_q/85</v>
      </c>
      <c r="AB4065" t="str">
        <f>VLOOKUP(W4065,[1]ImageUrl!$A$2:$F$6090,6,0)</f>
        <v>https://www.tmc.edu/news/wp-content/uploads/sites/3/Zhongming-Zhao.jpg</v>
      </c>
    </row>
    <row r="4066" spans="1:28" x14ac:dyDescent="0.2">
      <c r="A4066">
        <v>7354232</v>
      </c>
      <c r="B4066" t="s">
        <v>13266</v>
      </c>
      <c r="C4066" t="s">
        <v>265</v>
      </c>
      <c r="D4066" t="s">
        <v>13267</v>
      </c>
      <c r="E4066">
        <v>2016</v>
      </c>
      <c r="F4066" t="s">
        <v>315</v>
      </c>
      <c r="G4066" t="s">
        <v>26</v>
      </c>
      <c r="H4066" t="s">
        <v>27</v>
      </c>
      <c r="I4066" t="s">
        <v>9817</v>
      </c>
      <c r="J4066" t="s">
        <v>13268</v>
      </c>
      <c r="K4066" t="s">
        <v>30</v>
      </c>
      <c r="L4066">
        <v>3145948</v>
      </c>
      <c r="M4066" t="s">
        <v>30</v>
      </c>
      <c r="N4066" t="s">
        <v>31</v>
      </c>
      <c r="O4066" t="s">
        <v>157</v>
      </c>
      <c r="P4066">
        <v>9195311</v>
      </c>
      <c r="Q4066">
        <v>1</v>
      </c>
      <c r="R4066" t="s">
        <v>158</v>
      </c>
      <c r="S4066">
        <v>54111</v>
      </c>
      <c r="T4066">
        <v>1</v>
      </c>
      <c r="V4066" t="s">
        <v>30</v>
      </c>
      <c r="W4066" t="s">
        <v>22862</v>
      </c>
      <c r="X4066" t="str">
        <f>VLOOKUP(W4066,[1]ImageUrl!$A$2:$F$6090,2,0)</f>
        <v>https://signature.bcm.edu/images/uploaded/full/1380232039419.png</v>
      </c>
      <c r="Y4066" t="str">
        <f>VLOOKUP(W4066,[1]ImageUrl!$A$2:$F$6090,3,0)</f>
        <v>https://i.ytimg.com/vi/oPy6DyNLwKk/maxresdefault.jpg</v>
      </c>
      <c r="Z4066" t="str">
        <f>VLOOKUP(W4066,[1]ImageUrl!$A$2:$F$6090,4,0)</f>
        <v>https://signature.bcm.edu/images/uploaded/full/1406922827902.jpeg</v>
      </c>
      <c r="AA4066" t="str">
        <f>VLOOKUP(W4066,[1]ImageUrl!$A$2:$F$6090,5,0)</f>
        <v>https://signature.bcm.edu/images/uploaded/full/1471573347130.jpeg</v>
      </c>
      <c r="AB4066" t="str">
        <f>VLOOKUP(W4066,[1]ImageUrl!$A$2:$F$6090,6,0)</f>
        <v>https://signature.bcm.edu/images/uploaded/full/1407781287404.jpeg</v>
      </c>
    </row>
    <row r="4067" spans="1:28" x14ac:dyDescent="0.2">
      <c r="A4067">
        <v>6075187</v>
      </c>
      <c r="B4067" t="s">
        <v>13269</v>
      </c>
      <c r="C4067" t="s">
        <v>102</v>
      </c>
      <c r="D4067" t="s">
        <v>13270</v>
      </c>
      <c r="E4067">
        <v>2016</v>
      </c>
      <c r="F4067" t="s">
        <v>25</v>
      </c>
      <c r="G4067" t="s">
        <v>26</v>
      </c>
      <c r="H4067" t="s">
        <v>27</v>
      </c>
      <c r="I4067" t="s">
        <v>28</v>
      </c>
      <c r="J4067" t="s">
        <v>13271</v>
      </c>
      <c r="K4067" t="s">
        <v>30</v>
      </c>
      <c r="L4067">
        <v>376250</v>
      </c>
      <c r="M4067" t="s">
        <v>30</v>
      </c>
      <c r="N4067" t="s">
        <v>31</v>
      </c>
      <c r="O4067" t="s">
        <v>137</v>
      </c>
      <c r="P4067">
        <v>9146113</v>
      </c>
      <c r="Q4067">
        <v>1</v>
      </c>
      <c r="R4067" t="s">
        <v>138</v>
      </c>
      <c r="S4067">
        <v>97195</v>
      </c>
      <c r="T4067">
        <v>1</v>
      </c>
      <c r="V4067" t="s">
        <v>30</v>
      </c>
      <c r="W4067" t="s">
        <v>22863</v>
      </c>
      <c r="X4067" t="str">
        <f>VLOOKUP(W4067,[1]ImageUrl!$A$2:$F$6090,2,0)</f>
        <v>https://i0.wp.com/globalneuroethicssummit.com/wp-content/uploads/2017/09/Zheng.png?resize=180%2C240&amp;ssl=1</v>
      </c>
      <c r="Y4067" t="str">
        <f>VLOOKUP(W4067,[1]ImageUrl!$A$2:$F$6090,3,0)</f>
        <v>https://www.unmc.edu/radonc/faculty/zheng-dandan.jpg</v>
      </c>
      <c r="Z4067" t="str">
        <f>VLOOKUP(W4067,[1]ImageUrl!$A$2:$F$6090,4,0)</f>
        <v>https://www.unmc.edu/radonc/faculty/Zhen-Photo.png</v>
      </c>
      <c r="AA4067" t="str">
        <f>VLOOKUP(W4067,[1]ImageUrl!$A$2:$F$6090,5,0)</f>
        <v>https://www.unl.edu/virologycenter/faculty/faculty_photos/zhengpic.jpg</v>
      </c>
      <c r="AB4067" t="str">
        <f>VLOOKUP(W4067,[1]ImageUrl!$A$2:$F$6090,6,0)</f>
        <v>https://app1.unmc.edu/PublicAffairs/TodaySite/Images/SiteImages/zhengweb.jpg</v>
      </c>
    </row>
    <row r="4068" spans="1:28" x14ac:dyDescent="0.2">
      <c r="A4068">
        <v>8691525</v>
      </c>
      <c r="B4068" t="s">
        <v>13272</v>
      </c>
      <c r="C4068" t="s">
        <v>211</v>
      </c>
      <c r="D4068" t="s">
        <v>13273</v>
      </c>
      <c r="E4068">
        <v>2018</v>
      </c>
      <c r="F4068" t="s">
        <v>25</v>
      </c>
      <c r="G4068" t="s">
        <v>26</v>
      </c>
      <c r="H4068" t="s">
        <v>27</v>
      </c>
      <c r="I4068" t="s">
        <v>13274</v>
      </c>
      <c r="J4068" t="s">
        <v>13275</v>
      </c>
      <c r="K4068" t="s">
        <v>30</v>
      </c>
      <c r="L4068">
        <v>600000</v>
      </c>
      <c r="M4068" t="s">
        <v>30</v>
      </c>
      <c r="N4068" t="s">
        <v>31</v>
      </c>
      <c r="O4068" t="s">
        <v>492</v>
      </c>
      <c r="P4068">
        <v>9501260</v>
      </c>
      <c r="Q4068">
        <v>1</v>
      </c>
      <c r="R4068" t="s">
        <v>493</v>
      </c>
      <c r="S4068">
        <v>10086</v>
      </c>
      <c r="T4068">
        <v>1</v>
      </c>
      <c r="V4068" t="s">
        <v>30</v>
      </c>
      <c r="W4068" t="s">
        <v>22864</v>
      </c>
      <c r="X4068" t="str">
        <f>VLOOKUP(W4068,[1]ImageUrl!$A$2:$F$6090,2,0)</f>
        <v>https://sbmi.uth.edu/zhigroup/gfx/degui-zhi.jpg</v>
      </c>
      <c r="Y4068" t="str">
        <f>VLOOKUP(W4068,[1]ImageUrl!$A$2:$F$6090,3,0)</f>
        <v>https://gsbs.uth.edu/contentAsset/image/9cc83c82-e930-4a4b-972c-520ae2160b22/fileAsset/filter/Resize/resize_w/150</v>
      </c>
      <c r="Z4068" t="str">
        <f>VLOOKUP(W4068,[1]ImageUrl!$A$2:$F$6090,4,0)</f>
        <v>https://i1.rgstatic.net/ii/profile.image/272579541860382-1441999435750_Q512/Degui_Zhi.jpg</v>
      </c>
      <c r="AA4068" t="str">
        <f>VLOOKUP(W4068,[1]ImageUrl!$A$2:$F$6090,5,0)</f>
        <v>https://sbmi.uth.edu/zhigroup/gfx/xin-geng.jpg</v>
      </c>
      <c r="AB4068" t="str">
        <f>VLOOKUP(W4068,[1]ImageUrl!$A$2:$F$6090,6,0)</f>
        <v>https://sbmi.uth.edu/faculty-and-staff/gfx/Hua+Tan.jpg</v>
      </c>
    </row>
    <row r="4069" spans="1:28" x14ac:dyDescent="0.2">
      <c r="A4069">
        <v>6197460</v>
      </c>
      <c r="B4069" t="s">
        <v>13276</v>
      </c>
      <c r="C4069" t="s">
        <v>1140</v>
      </c>
      <c r="D4069" t="s">
        <v>13277</v>
      </c>
      <c r="E4069">
        <v>2016</v>
      </c>
      <c r="F4069" t="s">
        <v>25</v>
      </c>
      <c r="G4069" t="s">
        <v>26</v>
      </c>
      <c r="H4069" t="s">
        <v>27</v>
      </c>
      <c r="I4069" t="s">
        <v>28</v>
      </c>
      <c r="J4069" t="s">
        <v>13278</v>
      </c>
      <c r="K4069" t="s">
        <v>30</v>
      </c>
      <c r="L4069">
        <v>477786</v>
      </c>
      <c r="M4069" t="s">
        <v>30</v>
      </c>
      <c r="N4069" t="s">
        <v>31</v>
      </c>
      <c r="O4069" t="s">
        <v>54</v>
      </c>
      <c r="P4069">
        <v>9016214</v>
      </c>
      <c r="Q4069">
        <v>1</v>
      </c>
      <c r="R4069" t="s">
        <v>55</v>
      </c>
      <c r="S4069">
        <v>121989</v>
      </c>
      <c r="T4069">
        <v>1</v>
      </c>
      <c r="V4069" t="s">
        <v>30</v>
      </c>
      <c r="W4069" t="s">
        <v>22865</v>
      </c>
      <c r="X4069" t="str">
        <f>VLOOKUP(W4069,[1]ImageUrl!$A$2:$F$6090,2,0)</f>
        <v>https://www.uthscsa.edu/sites/default/files/styles/gsbs_individual_profile/public/profiles/zhong_photo_0.jpg?itok=xxJ_Rezy</v>
      </c>
      <c r="Y4069" t="str">
        <f>VLOOKUP(W4069,[1]ImageUrl!$A$2:$F$6090,3,0)</f>
        <v>https://www.eurekalert.org/multimedia/pub/web/161434_web.jpg</v>
      </c>
      <c r="Z4069" t="str">
        <f>VLOOKUP(W4069,[1]ImageUrl!$A$2:$F$6090,4,0)</f>
        <v>https://wp.uthscsa.edu/mimg/wp-content/uploads/sites/11/2017/06/Dr.-Zhong.jpg</v>
      </c>
      <c r="AA4069" t="str">
        <f>VLOOKUP(W4069,[1]ImageUrl!$A$2:$F$6090,5,0)</f>
        <v>https://i.ytimg.com/vi/A3fBIPhPyJU/maxresdefault.jpg</v>
      </c>
      <c r="AB4069" t="str">
        <f>VLOOKUP(W4069,[1]ImageUrl!$A$2:$F$6090,6,0)</f>
        <v>https://i.vimeocdn.com/video/700085748.webp?mw=1000&amp;mh=563&amp;q=70</v>
      </c>
    </row>
    <row r="4070" spans="1:28" x14ac:dyDescent="0.2">
      <c r="A4070">
        <v>7929369</v>
      </c>
      <c r="B4070" t="s">
        <v>13279</v>
      </c>
      <c r="C4070" t="s">
        <v>51</v>
      </c>
      <c r="D4070" t="s">
        <v>13280</v>
      </c>
      <c r="E4070">
        <v>2016</v>
      </c>
      <c r="F4070" t="s">
        <v>25</v>
      </c>
      <c r="G4070" t="s">
        <v>26</v>
      </c>
      <c r="H4070" t="s">
        <v>27</v>
      </c>
      <c r="I4070" t="s">
        <v>13281</v>
      </c>
      <c r="J4070" t="s">
        <v>13282</v>
      </c>
      <c r="K4070" t="s">
        <v>30</v>
      </c>
      <c r="L4070">
        <v>417500</v>
      </c>
      <c r="M4070" t="s">
        <v>30</v>
      </c>
      <c r="N4070" t="s">
        <v>31</v>
      </c>
      <c r="O4070" t="s">
        <v>32</v>
      </c>
      <c r="P4070">
        <v>9160568</v>
      </c>
      <c r="Q4070">
        <v>1</v>
      </c>
      <c r="R4070" t="s">
        <v>33</v>
      </c>
      <c r="S4070">
        <v>133120</v>
      </c>
      <c r="T4070">
        <v>1</v>
      </c>
      <c r="V4070" t="s">
        <v>30</v>
      </c>
      <c r="W4070" t="s">
        <v>22866</v>
      </c>
      <c r="X4070" t="str">
        <f>VLOOKUP(W4070,[1]ImageUrl!$A$2:$F$6090,2,0)</f>
        <v>https://i1.rgstatic.net/publication/283574754_sFig15/links/5640946808aec502e46e19e2/preview.png</v>
      </c>
      <c r="Y4070" t="str">
        <f>VLOOKUP(W4070,[1]ImageUrl!$A$2:$F$6090,3,0)</f>
        <v>https://i1.rgstatic.net/publication/245028704_Tbx20_acts_upstream_of_Wnt_signaling_to_regulate_endocardial_cushion_formation_and_valve_remodeling_during_mouse_cardiogenesis/links/5642027208aebaaea1f8ac0b/preview.png</v>
      </c>
      <c r="Z4070" t="str">
        <f>VLOOKUP(W4070,[1]ImageUrl!$A$2:$F$6090,4,0)</f>
        <v>https://i1.rgstatic.net/ii/profile.image/272476584280076-1441974888211_Q512/Bin_Zhou11.jpg</v>
      </c>
      <c r="AA4070" t="str">
        <f>VLOOKUP(W4070,[1]ImageUrl!$A$2:$F$6090,5,0)</f>
        <v>https://i1.rgstatic.net/publication/283574845_sFig19/links/5640943a08aef2be8e053947/preview.png</v>
      </c>
      <c r="AB4070" t="str">
        <f>VLOOKUP(W4070,[1]ImageUrl!$A$2:$F$6090,6,0)</f>
        <v>https://i1.rgstatic.net/publication/294877207_Figure_S2/links/5708261c08ae8883a1f7f421/preview.png</v>
      </c>
    </row>
    <row r="4071" spans="1:28" x14ac:dyDescent="0.2">
      <c r="A4071">
        <v>11290469</v>
      </c>
      <c r="B4071" t="s">
        <v>13283</v>
      </c>
      <c r="C4071" t="s">
        <v>164</v>
      </c>
      <c r="D4071" t="s">
        <v>13284</v>
      </c>
      <c r="E4071">
        <v>2018</v>
      </c>
      <c r="F4071" t="s">
        <v>25</v>
      </c>
      <c r="G4071" t="s">
        <v>26</v>
      </c>
      <c r="H4071" t="s">
        <v>27</v>
      </c>
      <c r="I4071" t="s">
        <v>28</v>
      </c>
      <c r="J4071" t="s">
        <v>13285</v>
      </c>
      <c r="K4071" t="s">
        <v>30</v>
      </c>
      <c r="L4071">
        <v>345625</v>
      </c>
      <c r="M4071" t="s">
        <v>30</v>
      </c>
      <c r="N4071" t="s">
        <v>31</v>
      </c>
      <c r="O4071" t="s">
        <v>137</v>
      </c>
      <c r="P4071">
        <v>9578325</v>
      </c>
      <c r="Q4071">
        <v>1</v>
      </c>
      <c r="R4071" t="s">
        <v>138</v>
      </c>
      <c r="S4071">
        <v>107424</v>
      </c>
      <c r="T4071">
        <v>1</v>
      </c>
      <c r="V4071" t="s">
        <v>30</v>
      </c>
      <c r="W4071" t="s">
        <v>22867</v>
      </c>
      <c r="X4071" t="str">
        <f>VLOOKUP(W4071,[1]ImageUrl!$A$2:$F$6090,2,0)</f>
        <v>https://cdn.vanderbilt.edu/vu-web/medschool-wpcontent/sites/3/2018/11/25015455/Zhou.jpg</v>
      </c>
      <c r="Y4071" t="str">
        <f>VLOOKUP(W4071,[1]ImageUrl!$A$2:$F$6090,3,0)</f>
        <v>https://wag.mc.vanderbilt.edu/PhotoServices/api/image/zhouc6/Professional/large/True</v>
      </c>
      <c r="Z4071" t="str">
        <f>VLOOKUP(W4071,[1]ImageUrl!$A$2:$F$6090,4,0)</f>
        <v>http://news.vumc.org/files/Macdonald-Lab-SU003-585x298.jpg</v>
      </c>
      <c r="AA4071" t="str">
        <f>VLOOKUP(W4071,[1]ImageUrl!$A$2:$F$6090,5,0)</f>
        <v>http://news.vumc.org/files/Vanderbilt_Medical_Center_fi.jpg</v>
      </c>
      <c r="AB4071" t="str">
        <f>VLOOKUP(W4071,[1]ImageUrl!$A$2:$F$6090,6,0)</f>
        <v>https://i1.rgstatic.net/publication/51881138_Hypoxia-Induced_Neonatal_Seizures_Diminish_Silent_Synapses_and_Long-Term_Potentiation_in_Hippocampal_CA1_Neurons/links/59418b440f7e9b1d452de180/preview.png</v>
      </c>
    </row>
    <row r="4072" spans="1:28" x14ac:dyDescent="0.2">
      <c r="A4072">
        <v>7040388</v>
      </c>
      <c r="B4072" t="s">
        <v>13286</v>
      </c>
      <c r="C4072" t="s">
        <v>943</v>
      </c>
      <c r="D4072" t="s">
        <v>13287</v>
      </c>
      <c r="E4072">
        <v>2016</v>
      </c>
      <c r="F4072" t="s">
        <v>25</v>
      </c>
      <c r="G4072" t="s">
        <v>26</v>
      </c>
      <c r="H4072" t="s">
        <v>27</v>
      </c>
      <c r="I4072" t="s">
        <v>28</v>
      </c>
      <c r="J4072" t="s">
        <v>13288</v>
      </c>
      <c r="K4072" t="s">
        <v>30</v>
      </c>
      <c r="L4072">
        <v>332500</v>
      </c>
      <c r="M4072" t="s">
        <v>30</v>
      </c>
      <c r="N4072" t="s">
        <v>31</v>
      </c>
      <c r="O4072" t="s">
        <v>137</v>
      </c>
      <c r="P4072">
        <v>9160188</v>
      </c>
      <c r="Q4072">
        <v>1</v>
      </c>
      <c r="R4072" t="s">
        <v>138</v>
      </c>
      <c r="S4072">
        <v>97671</v>
      </c>
      <c r="T4072">
        <v>1</v>
      </c>
      <c r="V4072" t="s">
        <v>30</v>
      </c>
      <c r="W4072" t="s">
        <v>22868</v>
      </c>
      <c r="X4072" t="str">
        <f>VLOOKUP(W4072,[1]ImageUrl!$A$2:$F$6090,2,0)</f>
        <v>http://news.uthsc.edu/wp-content/uploads/2016/07/Fu-Ming-Zhou2-1024x650.jpg</v>
      </c>
      <c r="Y4072" t="str">
        <f>VLOOKUP(W4072,[1]ImageUrl!$A$2:$F$6090,3,0)</f>
        <v>https://uthsc.pure.elsevier.com/files-asset/12071259/ZhouFuming_221976.jpg</v>
      </c>
      <c r="Z4072" t="str">
        <f>VLOOKUP(W4072,[1]ImageUrl!$A$2:$F$6090,4,0)</f>
        <v>https://www.uthsc.edu/neuroscience/faculty/images/fzhou08.jpg</v>
      </c>
      <c r="AA4072" t="str">
        <f>VLOOKUP(W4072,[1]ImageUrl!$A$2:$F$6090,5,0)</f>
        <v>https://www.uthsc.edu/neuroscience/images/zhoubgbrain.jpg</v>
      </c>
      <c r="AB4072" t="str">
        <f>VLOOKUP(W4072,[1]ImageUrl!$A$2:$F$6090,6,0)</f>
        <v>http://archive.commercialappeal.com/Services/image.ashx?domain=www.commercialappeal.com&amp;file=FuMing_Zhou.PNG&amp;resize=200*216</v>
      </c>
    </row>
    <row r="4073" spans="1:28" x14ac:dyDescent="0.2">
      <c r="A4073">
        <v>9883368</v>
      </c>
      <c r="B4073" t="s">
        <v>13289</v>
      </c>
      <c r="C4073" t="s">
        <v>1284</v>
      </c>
      <c r="D4073" t="s">
        <v>13290</v>
      </c>
      <c r="E4073">
        <v>2018</v>
      </c>
      <c r="F4073" t="s">
        <v>25</v>
      </c>
      <c r="G4073" t="s">
        <v>26</v>
      </c>
      <c r="H4073" t="s">
        <v>27</v>
      </c>
      <c r="I4073" t="s">
        <v>28</v>
      </c>
      <c r="J4073" t="s">
        <v>13291</v>
      </c>
      <c r="K4073" t="s">
        <v>30</v>
      </c>
      <c r="L4073">
        <v>331100</v>
      </c>
      <c r="M4073" t="s">
        <v>30</v>
      </c>
      <c r="N4073" t="s">
        <v>31</v>
      </c>
      <c r="O4073" t="s">
        <v>229</v>
      </c>
      <c r="P4073">
        <v>9595652</v>
      </c>
      <c r="Q4073">
        <v>1</v>
      </c>
      <c r="R4073" t="s">
        <v>230</v>
      </c>
      <c r="S4073">
        <v>72046</v>
      </c>
      <c r="T4073">
        <v>1</v>
      </c>
      <c r="U4073" t="s">
        <v>34</v>
      </c>
      <c r="V4073" t="s">
        <v>30</v>
      </c>
      <c r="W4073" t="s">
        <v>22869</v>
      </c>
      <c r="X4073" t="str">
        <f>VLOOKUP(W4073,[1]ImageUrl!$A$2:$F$6090,2,0)</f>
        <v>https://www.henryford.com/-/media/images/modules/physician-directory/physicians/l/li-zhou.jpg?h=343&amp;la=en&amp;w=245&amp;hash=0F28D0CAF636DE9E702666487ECB2C16FD25929A</v>
      </c>
      <c r="Y4073" t="str">
        <f>VLOOKUP(W4073,[1]ImageUrl!$A$2:$F$6090,3,0)</f>
        <v>https://www.genetics.wayne.edu/sites/default/files/pictures/Gohlke%20resized.jpg</v>
      </c>
      <c r="Z4073" t="str">
        <f>VLOOKUP(W4073,[1]ImageUrl!$A$2:$F$6090,4,0)</f>
        <v>https://www.genetics.wayne.edu/sites/default/files/pictures/deppen.jpg</v>
      </c>
      <c r="AA4073" t="str">
        <f>VLOOKUP(W4073,[1]ImageUrl!$A$2:$F$6090,5,0)</f>
        <v>https://www.genetics.wayne.edu/sites/default/files/pictures/genetic-counseling/Shapiro%20Rebecca.jpg</v>
      </c>
      <c r="AB4073" t="str">
        <f>VLOOKUP(W4073,[1]ImageUrl!$A$2:$F$6090,6,0)</f>
        <v>https://www.henryford.com/-/media/images/modules/physician-directory/physicians/h/haythem-ali-md.jpg?mw=150&amp;hash=B55B01226D5290F670A5E18E619610C2C73D717C</v>
      </c>
    </row>
    <row r="4074" spans="1:28" x14ac:dyDescent="0.2">
      <c r="A4074">
        <v>9708328</v>
      </c>
      <c r="B4074" t="s">
        <v>13289</v>
      </c>
      <c r="C4074" t="s">
        <v>23</v>
      </c>
      <c r="D4074" t="s">
        <v>13292</v>
      </c>
      <c r="E4074">
        <v>2018</v>
      </c>
      <c r="F4074" t="s">
        <v>25</v>
      </c>
      <c r="G4074" t="s">
        <v>26</v>
      </c>
      <c r="H4074" t="s">
        <v>27</v>
      </c>
      <c r="I4074" t="s">
        <v>28</v>
      </c>
      <c r="J4074" t="s">
        <v>13293</v>
      </c>
      <c r="K4074" t="s">
        <v>30</v>
      </c>
      <c r="L4074">
        <v>400000</v>
      </c>
      <c r="M4074" t="s">
        <v>30</v>
      </c>
      <c r="N4074" t="s">
        <v>31</v>
      </c>
      <c r="O4074" t="s">
        <v>1832</v>
      </c>
      <c r="P4074">
        <v>9521760</v>
      </c>
      <c r="Q4074">
        <v>1</v>
      </c>
      <c r="R4074" t="s">
        <v>1833</v>
      </c>
      <c r="S4074">
        <v>25375</v>
      </c>
      <c r="T4074">
        <v>1</v>
      </c>
      <c r="U4074" t="s">
        <v>34</v>
      </c>
      <c r="V4074" t="s">
        <v>30</v>
      </c>
      <c r="W4074" t="s">
        <v>22870</v>
      </c>
      <c r="X4074" t="str">
        <f>VLOOKUP(W4074,[1]ImageUrl!$A$2:$F$6090,2,0)</f>
        <v>https://wmif19-6cb3bf26.us-east-1.sitedistrict.com/wp-content/uploads/2019/03/Zhou-Li-e1551564613558.jpg?fsum=91003c5c97a5</v>
      </c>
      <c r="Y4074" t="str">
        <f>VLOOKUP(W4074,[1]ImageUrl!$A$2:$F$6090,3,0)</f>
        <v>https://i1.rgstatic.net/ii/profile.image/400407537963010-1472476004357_Q512/Li_Zhou17.jpg</v>
      </c>
      <c r="Z4074" t="str">
        <f>VLOOKUP(W4074,[1]ImageUrl!$A$2:$F$6090,4,0)</f>
        <v>http://mterms.bwh.harvard.edu/wp-content/uploads/2019/09/LiZhou20190910.png</v>
      </c>
      <c r="AA4074" t="str">
        <f>VLOOKUP(W4074,[1]ImageUrl!$A$2:$F$6090,5,0)</f>
        <v>http://mterms.bwh.harvard.edu/wp-content/uploads/2017/04/IMG_5129.jpg</v>
      </c>
      <c r="AB4074" t="str">
        <f>VLOOKUP(W4074,[1]ImageUrl!$A$2:$F$6090,6,0)</f>
        <v>https://i1.rgstatic.net/ii/profile.image/512735084986369-1499256978497_Q512/Jie_Zhou98.jpg</v>
      </c>
    </row>
    <row r="4075" spans="1:28" x14ac:dyDescent="0.2">
      <c r="A4075">
        <v>1967984</v>
      </c>
      <c r="B4075" t="s">
        <v>13294</v>
      </c>
      <c r="C4075" t="s">
        <v>42</v>
      </c>
      <c r="D4075" t="s">
        <v>13295</v>
      </c>
      <c r="E4075">
        <v>2017</v>
      </c>
      <c r="F4075" t="s">
        <v>25</v>
      </c>
      <c r="G4075" t="s">
        <v>26</v>
      </c>
      <c r="H4075" t="s">
        <v>27</v>
      </c>
      <c r="I4075" t="s">
        <v>28</v>
      </c>
      <c r="J4075" t="s">
        <v>13296</v>
      </c>
      <c r="K4075" t="s">
        <v>30</v>
      </c>
      <c r="L4075">
        <v>513850</v>
      </c>
      <c r="M4075" t="s">
        <v>30</v>
      </c>
      <c r="N4075" t="s">
        <v>31</v>
      </c>
      <c r="O4075" t="s">
        <v>39</v>
      </c>
      <c r="P4075">
        <v>9261925</v>
      </c>
      <c r="Q4075">
        <v>1</v>
      </c>
      <c r="R4075" t="s">
        <v>40</v>
      </c>
      <c r="S4075">
        <v>213992</v>
      </c>
      <c r="T4075">
        <v>1</v>
      </c>
      <c r="V4075" t="s">
        <v>30</v>
      </c>
      <c r="W4075" t="s">
        <v>22871</v>
      </c>
      <c r="X4075" t="str">
        <f>VLOOKUP(W4075,[1]ImageUrl!$A$2:$F$6090,2,0)</f>
        <v>https://directory.weill.cornell.edu/api/v1/person/profile/pez2001.png?returnGenericOn404=true</v>
      </c>
      <c r="Y4075" t="str">
        <f>VLOOKUP(W4075,[1]ImageUrl!$A$2:$F$6090,3,0)</f>
        <v>https://pathology.weill.cornell.edu/sites/default/files/styles/panopoly_image_full/public/proteolytic_oncogenisis_image/labpicture0412.jpeg?itok=jhGNJrPS</v>
      </c>
      <c r="Z4075" t="str">
        <f>VLOOKUP(W4075,[1]ImageUrl!$A$2:$F$6090,4,0)</f>
        <v>https://news.weill.cornell.edu/sites/default/files/styles/news_story_featured_image/public/story_featured_images/zhou_0.png?itok=dv76glbQ&amp;c=7f3b0f0e1c82cdaeb166dd19fcfb77d9</v>
      </c>
      <c r="AA4075" t="str">
        <f>VLOOKUP(W4075,[1]ImageUrl!$A$2:$F$6090,5,0)</f>
        <v>https://pathology.weill.cornell.edu/sites/default/files/resize/photos/Pengbo-Zhou_news-150x200.jpg</v>
      </c>
      <c r="AB4075" t="str">
        <f>VLOOKUP(W4075,[1]ImageUrl!$A$2:$F$6090,6,0)</f>
        <v>http://news.cornell.edu/sites/chronicle.cornell/files/repairogen460.jpg</v>
      </c>
    </row>
    <row r="4076" spans="1:28" x14ac:dyDescent="0.2">
      <c r="A4076">
        <v>9784427</v>
      </c>
      <c r="B4076" t="s">
        <v>13297</v>
      </c>
      <c r="C4076" t="s">
        <v>211</v>
      </c>
      <c r="D4076" t="s">
        <v>13298</v>
      </c>
      <c r="E4076">
        <v>2018</v>
      </c>
      <c r="F4076" t="s">
        <v>25</v>
      </c>
      <c r="G4076" t="s">
        <v>26</v>
      </c>
      <c r="H4076" t="s">
        <v>27</v>
      </c>
      <c r="I4076" t="s">
        <v>28</v>
      </c>
      <c r="J4076" t="s">
        <v>13299</v>
      </c>
      <c r="K4076" t="s">
        <v>30</v>
      </c>
      <c r="L4076">
        <v>365750</v>
      </c>
      <c r="M4076" t="s">
        <v>30</v>
      </c>
      <c r="N4076" t="s">
        <v>31</v>
      </c>
      <c r="O4076" t="s">
        <v>99</v>
      </c>
      <c r="P4076">
        <v>9521747</v>
      </c>
      <c r="Q4076">
        <v>1</v>
      </c>
      <c r="R4076" t="s">
        <v>100</v>
      </c>
      <c r="S4076">
        <v>92389</v>
      </c>
      <c r="T4076">
        <v>1</v>
      </c>
      <c r="U4076" t="s">
        <v>34</v>
      </c>
      <c r="V4076" t="s">
        <v>30</v>
      </c>
      <c r="W4076" t="s">
        <v>22872</v>
      </c>
      <c r="X4076" t="str">
        <f>VLOOKUP(W4076,[1]ImageUrl!$A$2:$F$6090,2,0)</f>
        <v>https://i1.rgstatic.net/ii/profile.image/399159774466049-1472178514820_Q512/Ping_Zhou4.jpg</v>
      </c>
      <c r="Y4076" t="str">
        <f>VLOOKUP(W4076,[1]ImageUrl!$A$2:$F$6090,3,0)</f>
        <v>https://i1.rgstatic.net/publication/333010692_A_Unifying_Pathophysiological_Account_for_Post-stroke_Spasticity_and_Disordered_Motor_Control/links/5cd6600a299bf14d9589c34c/preview.png</v>
      </c>
      <c r="Z4076" t="str">
        <f>VLOOKUP(W4076,[1]ImageUrl!$A$2:$F$6090,4,0)</f>
        <v>http://tirr.memorialhermann.org/uploadedImages/_Library_Images/TIRR/Francisco%202017.jpg</v>
      </c>
      <c r="AA4076" t="str">
        <f>VLOOKUP(W4076,[1]ImageUrl!$A$2:$F$6090,5,0)</f>
        <v>https://i1.rgstatic.net/publication/326777130_Post-stroke_Hemiplegic_Gait_New_Perspective_and_Insights/links/5b6317b1aca272e3b6ac026d/preview.png</v>
      </c>
      <c r="AB4076" t="str">
        <f>VLOOKUP(W4076,[1]ImageUrl!$A$2:$F$6090,6,0)</f>
        <v>https://i1.rgstatic.net/publication/276442911_Alterations_in_multidimensional_motor_unit_number_index_of_hand_muscles_after_incomplete_cervical_spinal_cord_injury/links/5583456b08aefa35fe30b946/preview.png</v>
      </c>
    </row>
    <row r="4077" spans="1:28" x14ac:dyDescent="0.2">
      <c r="A4077">
        <v>10414551</v>
      </c>
      <c r="B4077" t="s">
        <v>13300</v>
      </c>
      <c r="C4077" t="s">
        <v>471</v>
      </c>
      <c r="D4077" t="s">
        <v>13301</v>
      </c>
      <c r="E4077">
        <v>2017</v>
      </c>
      <c r="F4077" t="s">
        <v>25</v>
      </c>
      <c r="G4077" t="s">
        <v>26</v>
      </c>
      <c r="H4077" t="s">
        <v>27</v>
      </c>
      <c r="I4077" t="s">
        <v>28</v>
      </c>
      <c r="J4077" t="s">
        <v>13302</v>
      </c>
      <c r="K4077" t="s">
        <v>30</v>
      </c>
      <c r="L4077">
        <v>364500</v>
      </c>
      <c r="M4077" t="s">
        <v>30</v>
      </c>
      <c r="N4077" t="s">
        <v>31</v>
      </c>
      <c r="O4077" t="s">
        <v>354</v>
      </c>
      <c r="P4077">
        <v>9380676</v>
      </c>
      <c r="Q4077">
        <v>1</v>
      </c>
      <c r="R4077" t="s">
        <v>355</v>
      </c>
      <c r="S4077">
        <v>111588</v>
      </c>
      <c r="T4077">
        <v>1</v>
      </c>
      <c r="U4077" t="s">
        <v>34</v>
      </c>
      <c r="V4077" t="s">
        <v>30</v>
      </c>
      <c r="W4077" t="s">
        <v>22873</v>
      </c>
      <c r="X4077" t="str">
        <f>VLOOKUP(W4077,[1]ImageUrl!$A$2:$F$6090,2,0)</f>
        <v>https://www.utsouthwestern.edu/edumedia/eduimages/newsroom/news_releases/2016/march/zhu_hao-body.png</v>
      </c>
      <c r="Y4077" t="str">
        <f>VLOOKUP(W4077,[1]ImageUrl!$A$2:$F$6090,3,0)</f>
        <v>https://s3-us-west-2.amazonaws.com/utsw-patientcare-web-production/original_images/Hoa_Zhu_200x200_1.jpg</v>
      </c>
      <c r="Z4077" t="str">
        <f>VLOOKUP(W4077,[1]ImageUrl!$A$2:$F$6090,4,0)</f>
        <v>https://cri.utsw.edu/wp-content/uploads/2018/06/Hao-Zhu-copy.jpg</v>
      </c>
      <c r="AA4077" t="str">
        <f>VLOOKUP(W4077,[1]ImageUrl!$A$2:$F$6090,5,0)</f>
        <v>https://www.eurekalert.org/multimedia/pub/web/64341_web.jpg</v>
      </c>
      <c r="AB4077" t="str">
        <f>VLOOKUP(W4077,[1]ImageUrl!$A$2:$F$6090,6,0)</f>
        <v>https://pbs.twimg.com/profile_images/713097701718536192/xenPt_ks_400x400.jpg</v>
      </c>
    </row>
    <row r="4078" spans="1:28" x14ac:dyDescent="0.2">
      <c r="A4078">
        <v>1964273</v>
      </c>
      <c r="B4078" t="s">
        <v>13303</v>
      </c>
      <c r="C4078" t="s">
        <v>211</v>
      </c>
      <c r="D4078" t="s">
        <v>13304</v>
      </c>
      <c r="E4078">
        <v>2017</v>
      </c>
      <c r="F4078" t="s">
        <v>25</v>
      </c>
      <c r="G4078" t="s">
        <v>26</v>
      </c>
      <c r="H4078" t="s">
        <v>27</v>
      </c>
      <c r="I4078" t="s">
        <v>28</v>
      </c>
      <c r="J4078" t="s">
        <v>13305</v>
      </c>
      <c r="K4078" t="s">
        <v>30</v>
      </c>
      <c r="L4078">
        <v>334529</v>
      </c>
      <c r="M4078" t="s">
        <v>30</v>
      </c>
      <c r="N4078" t="s">
        <v>31</v>
      </c>
      <c r="O4078" t="s">
        <v>137</v>
      </c>
      <c r="P4078">
        <v>9367941</v>
      </c>
      <c r="Q4078">
        <v>1</v>
      </c>
      <c r="R4078" t="s">
        <v>138</v>
      </c>
      <c r="S4078">
        <v>102452</v>
      </c>
      <c r="T4078">
        <v>1</v>
      </c>
      <c r="V4078" t="s">
        <v>30</v>
      </c>
      <c r="W4078" t="s">
        <v>22874</v>
      </c>
      <c r="X4078" t="str">
        <f>VLOOKUP(W4078,[1]ImageUrl!$A$2:$F$6090,2,0)</f>
        <v>http://www.pkusz.edu.cn/uploadfile/2015/0423/20150423083229487.jpg</v>
      </c>
      <c r="Y4078" t="str">
        <f>VLOOKUP(W4078,[1]ImageUrl!$A$2:$F$6090,3,0)</f>
        <v>https://sbmi.uth.edu/faculty-and-staff/gfx/Susan_Fenton332x240_.jpg</v>
      </c>
      <c r="Z4078" t="str">
        <f>VLOOKUP(W4078,[1]ImageUrl!$A$2:$F$6090,4,0)</f>
        <v>https://med.uth.edu/ibp/wp-content/uploads/sites/4/2014/01/WPZhu_Mike.jpg</v>
      </c>
      <c r="AA4078" t="str">
        <f>VLOOKUP(W4078,[1]ImageUrl!$A$2:$F$6090,5,0)</f>
        <v>https://sph.uth.edu/contentAsset/image/14f2bcaa-98d2-4a12-8d37-036feb749b15/fileAsset/</v>
      </c>
      <c r="AB4078" t="str">
        <f>VLOOKUP(W4078,[1]ImageUrl!$A$2:$F$6090,6,0)</f>
        <v>http://www.pkusz.edu.cn/uploadfile/2015/0423/20150423083243969.jpg</v>
      </c>
    </row>
    <row r="4079" spans="1:28" x14ac:dyDescent="0.2">
      <c r="A4079">
        <v>10488615</v>
      </c>
      <c r="B4079" t="s">
        <v>13306</v>
      </c>
      <c r="C4079" t="s">
        <v>154</v>
      </c>
      <c r="D4079" t="s">
        <v>13307</v>
      </c>
      <c r="E4079">
        <v>2016</v>
      </c>
      <c r="F4079" t="s">
        <v>25</v>
      </c>
      <c r="G4079" t="s">
        <v>26</v>
      </c>
      <c r="H4079" t="s">
        <v>27</v>
      </c>
      <c r="I4079" t="s">
        <v>28</v>
      </c>
      <c r="J4079" t="s">
        <v>13308</v>
      </c>
      <c r="K4079" t="s">
        <v>30</v>
      </c>
      <c r="L4079">
        <v>370377</v>
      </c>
      <c r="M4079" t="s">
        <v>30</v>
      </c>
      <c r="N4079" t="s">
        <v>31</v>
      </c>
      <c r="O4079" t="s">
        <v>32</v>
      </c>
      <c r="P4079">
        <v>9082317</v>
      </c>
      <c r="Q4079">
        <v>1</v>
      </c>
      <c r="R4079" t="s">
        <v>33</v>
      </c>
      <c r="S4079">
        <v>132035</v>
      </c>
      <c r="T4079">
        <v>1</v>
      </c>
      <c r="V4079" t="s">
        <v>30</v>
      </c>
      <c r="W4079" t="s">
        <v>22875</v>
      </c>
      <c r="X4079" t="str">
        <f>VLOOKUP(W4079,[1]ImageUrl!$A$2:$F$6090,2,0)</f>
        <v>https://www.wakehealth.edu/-/media/WakeForest/Global/System/Person-Images/x/Xuewei-Zhu.jpg</v>
      </c>
      <c r="Y4079" t="str">
        <f>VLOOKUP(W4079,[1]ImageUrl!$A$2:$F$6090,3,0)</f>
        <v>https://school.wakehealth.edu/-/media/WakeForest/Global/System/Person-Images/r/Ryan-Woods.jpg</v>
      </c>
      <c r="Z4079" t="str">
        <f>VLOOKUP(W4079,[1]ImageUrl!$A$2:$F$6090,4,0)</f>
        <v>https://school.wakehealth.edu/-/media/WakeForest/Global/System/Person-Images/h/Hariom-Yadav.jpg</v>
      </c>
      <c r="AA4079" t="str">
        <f>VLOOKUP(W4079,[1]ImageUrl!$A$2:$F$6090,5,0)</f>
        <v>https://images.squarespace-cdn.com/content/v1/5b3cdde75417fc2819a23b99/1531195763790-7D3HI2FMEC6QJ5036OUI/ke17ZwdGBToddI8pDm48kNqV9x9dprFITIecNBDKpFNZw-zPPgdn4jUwVcJE1ZvWQUxwkmyExglNqGp0IvTJZUJFbgE-7XRK3dMEBRBhUpwwYhVpWdvqrFUlYceftyQ5MVSABKX31LY51JRoUB3jLIY7_MlVMZ5F9kpOMwfBUDg/Chan%2C+Jeannie+0318-005print.jpg</v>
      </c>
      <c r="AB4079" t="str">
        <f>VLOOKUP(W4079,[1]ImageUrl!$A$2:$F$6090,6,0)</f>
        <v>https://school.wakehealth.edu/-/media/WakeForest/Global/System/Person-Images/m/Martha-A-Alexander-Miller.jpg</v>
      </c>
    </row>
    <row r="4080" spans="1:28" x14ac:dyDescent="0.2">
      <c r="A4080">
        <v>7856224</v>
      </c>
      <c r="B4080" t="s">
        <v>13309</v>
      </c>
      <c r="C4080" t="s">
        <v>807</v>
      </c>
      <c r="D4080" t="s">
        <v>13310</v>
      </c>
      <c r="E4080">
        <v>2018</v>
      </c>
      <c r="F4080" t="s">
        <v>25</v>
      </c>
      <c r="G4080" t="s">
        <v>26</v>
      </c>
      <c r="H4080" t="s">
        <v>27</v>
      </c>
      <c r="I4080" t="s">
        <v>28</v>
      </c>
      <c r="J4080" t="s">
        <v>13311</v>
      </c>
      <c r="K4080" t="s">
        <v>30</v>
      </c>
      <c r="L4080">
        <v>367024</v>
      </c>
      <c r="M4080" t="s">
        <v>30</v>
      </c>
      <c r="N4080" t="s">
        <v>31</v>
      </c>
      <c r="O4080" t="s">
        <v>354</v>
      </c>
      <c r="P4080">
        <v>9593545</v>
      </c>
      <c r="Q4080">
        <v>1</v>
      </c>
      <c r="R4080" t="s">
        <v>355</v>
      </c>
      <c r="S4080">
        <v>113256</v>
      </c>
      <c r="T4080">
        <v>1</v>
      </c>
      <c r="U4080" t="s">
        <v>34</v>
      </c>
      <c r="V4080" t="s">
        <v>30</v>
      </c>
      <c r="W4080" t="s">
        <v>22876</v>
      </c>
      <c r="X4080" t="str">
        <f>VLOOKUP(W4080,[1]ImageUrl!$A$2:$F$6090,2,0)</f>
        <v>https://www.researchgate.net/publication/328384688/figure/fig3/AS:683439908982786@1539956180152/See-legend-on-next-page_Q320.jpg</v>
      </c>
      <c r="Y4080" t="str">
        <f>VLOOKUP(W4080,[1]ImageUrl!$A$2:$F$6090,3,0)</f>
        <v>https://www.researchgate.net/publication/328384688/figure/fig5/AS:683439908999170@1539956180491/See-legend-on-next-page_Q320.jpg</v>
      </c>
      <c r="Z4080" t="str">
        <f>VLOOKUP(W4080,[1]ImageUrl!$A$2:$F$6090,4,0)</f>
        <v>https://www.researchgate.net/publication/328384688/figure/fig2/AS:683439909003264@1539956180092/See-legend-on-next-page_Q320.jpg</v>
      </c>
      <c r="AA4080" t="str">
        <f>VLOOKUP(W4080,[1]ImageUrl!$A$2:$F$6090,5,0)</f>
        <v>https://www.researchgate.net/publication/331467346/figure/tbl1/AS:731987337830409@1551530789544/Correlation-coefficients-between-serum-uric-acid-and-various-parameters_Q320.jpg</v>
      </c>
      <c r="AB4080" t="str">
        <f>VLOOKUP(W4080,[1]ImageUrl!$A$2:$F$6090,6,0)</f>
        <v>https://www.researchgate.net/publication/332796462/figure/fig2/AS:753818480435203@1556735739672/CP-induces-mTEC-apoptosis-and-H3K27me3-in-a-time-dependent-manner-mTECs-were-treated_Q320.jpg</v>
      </c>
    </row>
    <row r="4081" spans="1:28" x14ac:dyDescent="0.2">
      <c r="A4081">
        <v>10448771</v>
      </c>
      <c r="B4081" t="s">
        <v>13312</v>
      </c>
      <c r="C4081" t="s">
        <v>351</v>
      </c>
      <c r="D4081" t="s">
        <v>13313</v>
      </c>
      <c r="E4081">
        <v>2016</v>
      </c>
      <c r="F4081" t="s">
        <v>25</v>
      </c>
      <c r="G4081" t="s">
        <v>26</v>
      </c>
      <c r="H4081" t="s">
        <v>27</v>
      </c>
      <c r="I4081" t="s">
        <v>28</v>
      </c>
      <c r="J4081" t="s">
        <v>13314</v>
      </c>
      <c r="K4081" t="s">
        <v>30</v>
      </c>
      <c r="L4081">
        <v>513368</v>
      </c>
      <c r="M4081" t="s">
        <v>30</v>
      </c>
      <c r="N4081" t="s">
        <v>31</v>
      </c>
      <c r="O4081" t="s">
        <v>1209</v>
      </c>
      <c r="P4081">
        <v>9006616</v>
      </c>
      <c r="Q4081">
        <v>1</v>
      </c>
      <c r="R4081" t="s">
        <v>1210</v>
      </c>
      <c r="S4081">
        <v>26217</v>
      </c>
      <c r="T4081">
        <v>1</v>
      </c>
      <c r="V4081" t="s">
        <v>30</v>
      </c>
      <c r="W4081" t="s">
        <v>22877</v>
      </c>
      <c r="X4081" t="str">
        <f>VLOOKUP(W4081,[1]ImageUrl!$A$2:$F$6090,2,0)</f>
        <v>http://www.dfhcc.harvard.edu/typo3temp/_processed_/csm_885_1562444145_1304bbc52e.jpg</v>
      </c>
      <c r="Y4081" t="str">
        <f>VLOOKUP(W4081,[1]ImageUrl!$A$2:$F$6090,3,0)</f>
        <v>http://www.dfhcc.harvard.edu/typo3temp/_processed_/csm_157_1564113617_ffe9691b4b.jpg</v>
      </c>
      <c r="Z4081" t="str">
        <f>VLOOKUP(W4081,[1]ImageUrl!$A$2:$F$6090,4,0)</f>
        <v>https://cdn1.sph.harvard.edu/wp-content/uploads/2019/09/Flood_480x320.jpg</v>
      </c>
      <c r="AA4081" t="str">
        <f>VLOOKUP(W4081,[1]ImageUrl!$A$2:$F$6090,5,0)</f>
        <v>https://images.dowjones.com/wp-content/uploads/sites/166/2018/11/26232704/42340133032_3439074619_k.jpg</v>
      </c>
      <c r="AB4081" t="str">
        <f>VLOOKUP(W4081,[1]ImageUrl!$A$2:$F$6090,6,0)</f>
        <v>https://www.bu.edu/sph/files/2018/03/Julie-Buring.jpg</v>
      </c>
    </row>
    <row r="4082" spans="1:28" x14ac:dyDescent="0.2">
      <c r="A4082">
        <v>1929972</v>
      </c>
      <c r="B4082" t="s">
        <v>13315</v>
      </c>
      <c r="C4082" t="s">
        <v>164</v>
      </c>
      <c r="D4082" t="s">
        <v>13316</v>
      </c>
      <c r="E4082">
        <v>2018</v>
      </c>
      <c r="F4082" t="s">
        <v>25</v>
      </c>
      <c r="G4082" t="s">
        <v>26</v>
      </c>
      <c r="H4082" t="s">
        <v>27</v>
      </c>
      <c r="I4082" t="s">
        <v>28</v>
      </c>
      <c r="J4082" t="s">
        <v>13317</v>
      </c>
      <c r="K4082" t="s">
        <v>30</v>
      </c>
      <c r="L4082">
        <v>395000</v>
      </c>
      <c r="M4082" t="s">
        <v>30</v>
      </c>
      <c r="N4082" t="s">
        <v>31</v>
      </c>
      <c r="O4082" t="s">
        <v>32</v>
      </c>
      <c r="P4082">
        <v>9524408</v>
      </c>
      <c r="Q4082">
        <v>1</v>
      </c>
      <c r="R4082" t="s">
        <v>33</v>
      </c>
      <c r="S4082">
        <v>133559</v>
      </c>
      <c r="T4082">
        <v>1</v>
      </c>
      <c r="U4082" t="s">
        <v>34</v>
      </c>
      <c r="V4082" t="s">
        <v>30</v>
      </c>
      <c r="W4082" t="s">
        <v>22878</v>
      </c>
      <c r="X4082" t="str">
        <f>VLOOKUP(W4082,[1]ImageUrl!$A$2:$F$6090,2,0)</f>
        <v>https://wag.mc.vanderbilt.edu/PhotoServices/api/image/zinkels/Professional/large/True</v>
      </c>
      <c r="Y4082" t="str">
        <f>VLOOKUP(W4082,[1]ImageUrl!$A$2:$F$6090,3,0)</f>
        <v>http://news.vumc.org/files/Zinkel-lab.jpg</v>
      </c>
      <c r="Z4082" t="str">
        <f>VLOOKUP(W4082,[1]ImageUrl!$A$2:$F$6090,4,0)</f>
        <v>https://cdn.vanderbilt.edu/vu-web/medschool-wpcontent/sites/22/2018/08/25030514/Zinkel_Sandra_web.jpg</v>
      </c>
      <c r="AA4082" t="str">
        <f>VLOOKUP(W4082,[1]ImageUrl!$A$2:$F$6090,5,0)</f>
        <v>http://news.vumc.org/files/Zinkel-and-Salisbury_0703_edited-1.jpg</v>
      </c>
      <c r="AB4082" t="str">
        <f>VLOOKUP(W4082,[1]ImageUrl!$A$2:$F$6090,6,0)</f>
        <v>https://cdn.vanderbilt.edu/vu-web/medschool-wpcontent/sites/31/2018/08/25102547/SandraZinkel.jpg</v>
      </c>
    </row>
    <row r="4083" spans="1:28" x14ac:dyDescent="0.2">
      <c r="A4083">
        <v>10282151</v>
      </c>
      <c r="B4083" t="s">
        <v>13318</v>
      </c>
      <c r="C4083" t="s">
        <v>364</v>
      </c>
      <c r="D4083" t="s">
        <v>13319</v>
      </c>
      <c r="E4083">
        <v>2018</v>
      </c>
      <c r="F4083" t="s">
        <v>25</v>
      </c>
      <c r="G4083" t="s">
        <v>26</v>
      </c>
      <c r="H4083" t="s">
        <v>27</v>
      </c>
      <c r="I4083" t="s">
        <v>28</v>
      </c>
      <c r="J4083" t="s">
        <v>13320</v>
      </c>
      <c r="K4083" t="s">
        <v>30</v>
      </c>
      <c r="L4083">
        <v>73545</v>
      </c>
      <c r="M4083" t="s">
        <v>30</v>
      </c>
      <c r="N4083" t="s">
        <v>31</v>
      </c>
      <c r="O4083" t="s">
        <v>148</v>
      </c>
      <c r="P4083">
        <v>9500304</v>
      </c>
      <c r="Q4083">
        <v>1</v>
      </c>
      <c r="R4083" t="s">
        <v>149</v>
      </c>
      <c r="S4083">
        <v>115993</v>
      </c>
      <c r="T4083">
        <v>1</v>
      </c>
      <c r="V4083" t="s">
        <v>30</v>
      </c>
      <c r="W4083" t="s">
        <v>22879</v>
      </c>
      <c r="X4083" t="str">
        <f>VLOOKUP(W4083,[1]ImageUrl!$A$2:$F$6090,2,0)</f>
        <v>https://scprofiles.azurewebsites.net/art/image/3b7a8af2-6ca3-448e-b2d1-c921a7815e59</v>
      </c>
      <c r="Y4083" t="str">
        <f>VLOOKUP(W4083,[1]ImageUrl!$A$2:$F$6090,3,0)</f>
        <v>https://depts.washington.edu/uwautism/wp-content/uploads/2015/06/staff_zinner-sam.jpg</v>
      </c>
      <c r="Z4083" t="str">
        <f>VLOOKUP(W4083,[1]ImageUrl!$A$2:$F$6090,4,0)</f>
        <v>https://stevie.cms.uwmedicine.org/sites/stevie/files/styles/clinic_page_576_288/public/clinic-images/UW%20Medical%20Center.%20Pacific%20Street.jpg</v>
      </c>
      <c r="AA4083" t="str">
        <f>VLOOKUP(W4083,[1]ImageUrl!$A$2:$F$6090,5,0)</f>
        <v>https://video.vitals.com/Dr_Samuel_Zinner.jpg</v>
      </c>
      <c r="AB4083" t="str">
        <f>VLOOKUP(W4083,[1]ImageUrl!$A$2:$F$6090,6,0)</f>
        <v>https://stmedia.stimg.co/ows_149463937558065.jpg?auto=compress&amp;crop=faces&amp;dpr=1&amp;w=525</v>
      </c>
    </row>
    <row r="4084" spans="1:28" x14ac:dyDescent="0.2">
      <c r="A4084">
        <v>10201538</v>
      </c>
      <c r="B4084" t="s">
        <v>13321</v>
      </c>
      <c r="C4084" t="s">
        <v>858</v>
      </c>
      <c r="D4084" t="s">
        <v>13322</v>
      </c>
      <c r="E4084">
        <v>2018</v>
      </c>
      <c r="F4084" t="s">
        <v>25</v>
      </c>
      <c r="G4084" t="s">
        <v>26</v>
      </c>
      <c r="H4084" t="s">
        <v>27</v>
      </c>
      <c r="I4084" t="s">
        <v>13323</v>
      </c>
      <c r="J4084" t="s">
        <v>13324</v>
      </c>
      <c r="K4084" t="s">
        <v>30</v>
      </c>
      <c r="L4084">
        <v>363713</v>
      </c>
      <c r="M4084" t="s">
        <v>30</v>
      </c>
      <c r="N4084" t="s">
        <v>31</v>
      </c>
      <c r="O4084" t="s">
        <v>39</v>
      </c>
      <c r="P4084">
        <v>9494987</v>
      </c>
      <c r="Q4084">
        <v>1</v>
      </c>
      <c r="R4084" t="s">
        <v>40</v>
      </c>
      <c r="S4084">
        <v>225993</v>
      </c>
      <c r="T4084">
        <v>1</v>
      </c>
      <c r="V4084" t="s">
        <v>30</v>
      </c>
      <c r="W4084" t="s">
        <v>22880</v>
      </c>
      <c r="X4084" t="str">
        <f>VLOOKUP(W4084,[1]ImageUrl!$A$2:$F$6090,2,0)</f>
        <v>https://news.rutgers.edu/sites/medrel/files/inline-img/Cooper_600.jpg</v>
      </c>
      <c r="Y4084" t="str">
        <f>VLOOKUP(W4084,[1]ImageUrl!$A$2:$F$6090,3,0)</f>
        <v>https://ironclad.rbhs.rutgers.edu/~mbmapp/pictures/ThomasAndrew.jpg</v>
      </c>
      <c r="Z4084" t="str">
        <f>VLOOKUP(W4084,[1]ImageUrl!$A$2:$F$6090,4,0)</f>
        <v>http://njms.rutgers.edu/departments/medicine/divisions/pulm/images/PulmFaculty2017web_000.jpg</v>
      </c>
      <c r="AA4084" t="str">
        <f>VLOOKUP(W4084,[1]ImageUrl!$A$2:$F$6090,5,0)</f>
        <v>https://law.rutgers.edu/sites/law/files/styles/body_image/public/Flynn%20Andrew%20King.jpg?itok=RTGTero0</v>
      </c>
      <c r="AB4084" t="str">
        <f>VLOOKUP(W4084,[1]ImageUrl!$A$2:$F$6090,6,0)</f>
        <v>https://www.newark.rutgers.edu/sites/default/files/styles/619x413/public/null/njc4winners_0.jpg?itok=Ax2PhdV9</v>
      </c>
    </row>
    <row r="4085" spans="1:28" x14ac:dyDescent="0.2">
      <c r="A4085">
        <v>10803481</v>
      </c>
      <c r="B4085" t="s">
        <v>13325</v>
      </c>
      <c r="C4085" t="s">
        <v>5639</v>
      </c>
      <c r="D4085" t="s">
        <v>13326</v>
      </c>
      <c r="E4085">
        <v>2016</v>
      </c>
      <c r="F4085" t="s">
        <v>25</v>
      </c>
      <c r="G4085" t="s">
        <v>26</v>
      </c>
      <c r="H4085" t="s">
        <v>27</v>
      </c>
      <c r="I4085" t="s">
        <v>28</v>
      </c>
      <c r="J4085" t="s">
        <v>13327</v>
      </c>
      <c r="K4085" t="s">
        <v>30</v>
      </c>
      <c r="L4085">
        <v>328500</v>
      </c>
      <c r="M4085" t="s">
        <v>30</v>
      </c>
      <c r="N4085" t="s">
        <v>31</v>
      </c>
      <c r="O4085" t="s">
        <v>60</v>
      </c>
      <c r="P4085">
        <v>9124324</v>
      </c>
      <c r="Q4085">
        <v>1</v>
      </c>
      <c r="R4085" t="s">
        <v>61</v>
      </c>
      <c r="S4085">
        <v>26177</v>
      </c>
      <c r="T4085">
        <v>1</v>
      </c>
      <c r="U4085" t="s">
        <v>34</v>
      </c>
      <c r="V4085" t="s">
        <v>30</v>
      </c>
      <c r="W4085" t="s">
        <v>22881</v>
      </c>
    </row>
    <row r="4086" spans="1:28" x14ac:dyDescent="0.2">
      <c r="A4086">
        <v>8686959</v>
      </c>
      <c r="B4086" t="s">
        <v>13328</v>
      </c>
      <c r="C4086" t="s">
        <v>36</v>
      </c>
      <c r="D4086" t="s">
        <v>13329</v>
      </c>
      <c r="E4086">
        <v>2016</v>
      </c>
      <c r="F4086" t="s">
        <v>25</v>
      </c>
      <c r="G4086" t="s">
        <v>26</v>
      </c>
      <c r="H4086" t="s">
        <v>27</v>
      </c>
      <c r="I4086" t="s">
        <v>28</v>
      </c>
      <c r="J4086" t="s">
        <v>13330</v>
      </c>
      <c r="K4086" t="s">
        <v>30</v>
      </c>
      <c r="L4086">
        <v>454755</v>
      </c>
      <c r="M4086" t="s">
        <v>30</v>
      </c>
      <c r="N4086" t="s">
        <v>31</v>
      </c>
      <c r="O4086" t="s">
        <v>54</v>
      </c>
      <c r="P4086">
        <v>9239152</v>
      </c>
      <c r="Q4086">
        <v>1</v>
      </c>
      <c r="R4086" t="s">
        <v>55</v>
      </c>
      <c r="S4086">
        <v>123342</v>
      </c>
      <c r="T4086">
        <v>1</v>
      </c>
      <c r="U4086" t="s">
        <v>34</v>
      </c>
      <c r="V4086" t="s">
        <v>30</v>
      </c>
      <c r="W4086" t="s">
        <v>22882</v>
      </c>
      <c r="X4086" t="str">
        <f>VLOOKUP(W4086,[1]ImageUrl!$A$2:$F$6090,2,0)</f>
        <v>https://cancer.columbia.edu/sites/hiccc.columbia.edu/files/styles/medium/public/cups/ezorn.jpg?itok=MLIhwp-O</v>
      </c>
      <c r="Y4086" t="str">
        <f>VLOOKUP(W4086,[1]ImageUrl!$A$2:$F$6090,3,0)</f>
        <v>http://cumc.p.cumcweb.org/sites/default/files/styles/medium/public/zoila_bujanda_cetfo6.jpg?itok=gbzR1OYf</v>
      </c>
      <c r="Z4086" t="str">
        <f>VLOOKUP(W4086,[1]ImageUrl!$A$2:$F$6090,4,0)</f>
        <v>http://headshots.columbiaprofiles.org/reshefr.jpg</v>
      </c>
      <c r="AA4086" t="str">
        <f>VLOOKUP(W4086,[1]ImageUrl!$A$2:$F$6090,5,0)</f>
        <v>http://headshots.columbiaprofiles.org/jfujisaki.jpg</v>
      </c>
      <c r="AB4086" t="str">
        <f>VLOOKUP(W4086,[1]ImageUrl!$A$2:$F$6090,6,0)</f>
        <v>http://headshots.columbiaprofiles.org/mymapara.jpg</v>
      </c>
    </row>
    <row r="4087" spans="1:28" x14ac:dyDescent="0.2">
      <c r="A4087">
        <v>10168911</v>
      </c>
      <c r="B4087" t="s">
        <v>13331</v>
      </c>
      <c r="C4087" t="s">
        <v>140</v>
      </c>
      <c r="D4087" t="s">
        <v>13332</v>
      </c>
      <c r="E4087">
        <v>2018</v>
      </c>
      <c r="F4087" t="s">
        <v>25</v>
      </c>
      <c r="G4087" t="s">
        <v>26</v>
      </c>
      <c r="H4087" t="s">
        <v>27</v>
      </c>
      <c r="I4087" t="s">
        <v>13333</v>
      </c>
      <c r="J4087" t="s">
        <v>13334</v>
      </c>
      <c r="K4087" t="s">
        <v>30</v>
      </c>
      <c r="L4087">
        <v>573350</v>
      </c>
      <c r="M4087" t="s">
        <v>30</v>
      </c>
      <c r="N4087" t="s">
        <v>31</v>
      </c>
      <c r="O4087" t="s">
        <v>137</v>
      </c>
      <c r="P4087">
        <v>9574509</v>
      </c>
      <c r="Q4087">
        <v>1</v>
      </c>
      <c r="R4087" t="s">
        <v>138</v>
      </c>
      <c r="S4087">
        <v>107462</v>
      </c>
      <c r="T4087">
        <v>1</v>
      </c>
      <c r="V4087" t="s">
        <v>30</v>
      </c>
      <c r="W4087" t="s">
        <v>22883</v>
      </c>
      <c r="X4087" t="str">
        <f>VLOOKUP(W4087,[1]ImageUrl!$A$2:$F$6090,2,0)</f>
        <v>https://www.mountsinai.org/files/fad_img_new/165/0000076810066705420361/0000072500008150809401.jpg</v>
      </c>
      <c r="Y4087" t="str">
        <f>VLOOKUP(W4087,[1]ImageUrl!$A$2:$F$6090,3,0)</f>
        <v>https://doximity-res.cloudinary.com/image/upload/t_public_profile_photo_320x320/ohwdcudtpnykkoabnywg.jpg</v>
      </c>
      <c r="Z4087" t="str">
        <f>VLOOKUP(W4087,[1]ImageUrl!$A$2:$F$6090,4,0)</f>
        <v>http://labs.neuroscience.mssm.edu/wp-content/uploads/2017/03/Yong-Huang.jpg</v>
      </c>
      <c r="AA4087" t="str">
        <f>VLOOKUP(W4087,[1]ImageUrl!$A$2:$F$6090,5,0)</f>
        <v>http://labs.neuroscience.mssm.edu/wp-content/uploads/2016/10/Zou-proj2-300x152.jpg</v>
      </c>
      <c r="AB4087" t="str">
        <f>VLOOKUP(W4087,[1]ImageUrl!$A$2:$F$6090,6,0)</f>
        <v>http://labs.neuroscience.mssm.edu/wp-content/uploads/2016/10/headshot-Xiang-Zhou-140x175.jpg</v>
      </c>
    </row>
    <row r="4088" spans="1:28" x14ac:dyDescent="0.2">
      <c r="A4088">
        <v>8250976</v>
      </c>
      <c r="B4088" t="s">
        <v>13335</v>
      </c>
      <c r="C4088" t="s">
        <v>91</v>
      </c>
      <c r="D4088" t="s">
        <v>13336</v>
      </c>
      <c r="E4088">
        <v>2018</v>
      </c>
      <c r="F4088" t="s">
        <v>25</v>
      </c>
      <c r="G4088" t="s">
        <v>26</v>
      </c>
      <c r="H4088" t="s">
        <v>27</v>
      </c>
      <c r="I4088" t="s">
        <v>28</v>
      </c>
      <c r="J4088" t="s">
        <v>13337</v>
      </c>
      <c r="K4088" t="s">
        <v>30</v>
      </c>
      <c r="L4088">
        <v>379176</v>
      </c>
      <c r="M4088" t="s">
        <v>30</v>
      </c>
      <c r="N4088" t="s">
        <v>31</v>
      </c>
      <c r="O4088" t="s">
        <v>39</v>
      </c>
      <c r="P4088">
        <v>9522393</v>
      </c>
      <c r="Q4088">
        <v>1</v>
      </c>
      <c r="R4088" t="s">
        <v>40</v>
      </c>
      <c r="S4088">
        <v>218856</v>
      </c>
      <c r="T4088">
        <v>1</v>
      </c>
      <c r="U4088" t="s">
        <v>34</v>
      </c>
      <c r="V4088" t="s">
        <v>30</v>
      </c>
      <c r="W4088" t="s">
        <v>22884</v>
      </c>
      <c r="X4088" t="str">
        <f>VLOOKUP(W4088,[1]ImageUrl!$A$2:$F$6090,2,0)</f>
        <v>https://www.massgeneral.org/research/support/Images/Scholar-1/Zou-1.jpg</v>
      </c>
      <c r="Y4088" t="str">
        <f>VLOOKUP(W4088,[1]ImageUrl!$A$2:$F$6090,3,0)</f>
        <v>http://www.dfhcc.harvard.edu/typo3temp/_processed_/csm_417_1562443641_a6522359ed.jpg</v>
      </c>
      <c r="Z4088" t="str">
        <f>VLOOKUP(W4088,[1]ImageUrl!$A$2:$F$6090,4,0)</f>
        <v>https://projects.iq.harvard.edu/files/bbb-scba/files/zouli.png?m=1519779849</v>
      </c>
      <c r="AA4088" t="str">
        <f>VLOOKUP(W4088,[1]ImageUrl!$A$2:$F$6090,5,0)</f>
        <v>https://www.massgeneral.org/News/assets/images/20110506researchluncheon013crop1.JPG</v>
      </c>
      <c r="AB4088" t="str">
        <f>VLOOKUP(W4088,[1]ImageUrl!$A$2:$F$6090,6,0)</f>
        <v>https://www.hms.harvard.edu/dms/bbs/fac/images/large/Zou_Lee.jpg</v>
      </c>
    </row>
    <row r="4089" spans="1:28" x14ac:dyDescent="0.2">
      <c r="A4089">
        <v>1961907</v>
      </c>
      <c r="B4089" t="s">
        <v>13338</v>
      </c>
      <c r="C4089" t="s">
        <v>3824</v>
      </c>
      <c r="D4089" t="s">
        <v>13339</v>
      </c>
      <c r="E4089">
        <v>2018</v>
      </c>
      <c r="F4089" t="s">
        <v>25</v>
      </c>
      <c r="G4089" t="s">
        <v>26</v>
      </c>
      <c r="H4089" t="s">
        <v>27</v>
      </c>
      <c r="I4089" t="s">
        <v>28</v>
      </c>
      <c r="J4089" t="s">
        <v>13340</v>
      </c>
      <c r="K4089" t="s">
        <v>30</v>
      </c>
      <c r="L4089">
        <v>369431</v>
      </c>
      <c r="M4089" t="s">
        <v>30</v>
      </c>
      <c r="N4089" t="s">
        <v>31</v>
      </c>
      <c r="O4089" t="s">
        <v>39</v>
      </c>
      <c r="P4089">
        <v>9453491</v>
      </c>
      <c r="Q4089">
        <v>1</v>
      </c>
      <c r="R4089" t="s">
        <v>40</v>
      </c>
      <c r="S4089">
        <v>224304</v>
      </c>
      <c r="T4089">
        <v>1</v>
      </c>
      <c r="V4089" t="s">
        <v>30</v>
      </c>
      <c r="W4089" t="s">
        <v>22885</v>
      </c>
      <c r="X4089" t="str">
        <f>VLOOKUP(W4089,[1]ImageUrl!$A$2:$F$6090,2,0)</f>
        <v>https://scholars.houstonmethodist.org/ws/files/15141888/PPAYXZ.jpg</v>
      </c>
      <c r="Y4089" t="str">
        <f>VLOOKUP(W4089,[1]ImageUrl!$A$2:$F$6090,3,0)</f>
        <v>https://kyruus-app-static.kyruus.com/providermatch/hm/photos/200/zu-youli-1376501775.jpg</v>
      </c>
      <c r="Z4089" t="str">
        <f>VLOOKUP(W4089,[1]ImageUrl!$A$2:$F$6090,4,0)</f>
        <v>http://www.tmc.edu/wp-content/uploads/2016/04/Methodist-logo-300x194.png</v>
      </c>
      <c r="AA4089" t="str">
        <f>VLOOKUP(W4089,[1]ImageUrl!$A$2:$F$6090,5,0)</f>
        <v>https://image.isu.pub/150623010509-78743a6f365e721a8ebea68251ed30b1/jpg/page_4.jpg</v>
      </c>
      <c r="AB4089" t="str">
        <f>VLOOKUP(W4089,[1]ImageUrl!$A$2:$F$6090,6,0)</f>
        <v>https://image.isu.pub/150623005602-4d73b1b7d265d7596f30098418a579b6/jpg/page_1.jpg</v>
      </c>
    </row>
    <row r="4090" spans="1:28" x14ac:dyDescent="0.2">
      <c r="A4090">
        <v>1962309</v>
      </c>
      <c r="B4090" t="s">
        <v>13341</v>
      </c>
      <c r="C4090" t="s">
        <v>102</v>
      </c>
      <c r="D4090" t="s">
        <v>13342</v>
      </c>
      <c r="E4090">
        <v>2016</v>
      </c>
      <c r="F4090" t="s">
        <v>25</v>
      </c>
      <c r="G4090" t="s">
        <v>26</v>
      </c>
      <c r="H4090" t="s">
        <v>27</v>
      </c>
      <c r="I4090" t="s">
        <v>12441</v>
      </c>
      <c r="J4090" t="s">
        <v>13343</v>
      </c>
      <c r="K4090" t="s">
        <v>30</v>
      </c>
      <c r="L4090">
        <v>495800</v>
      </c>
      <c r="M4090" t="s">
        <v>30</v>
      </c>
      <c r="N4090" t="s">
        <v>31</v>
      </c>
      <c r="O4090" t="s">
        <v>32</v>
      </c>
      <c r="P4090">
        <v>9027631</v>
      </c>
      <c r="Q4090">
        <v>1</v>
      </c>
      <c r="R4090" t="s">
        <v>33</v>
      </c>
      <c r="S4090">
        <v>126796</v>
      </c>
      <c r="T4090">
        <v>1</v>
      </c>
      <c r="U4090" t="s">
        <v>34</v>
      </c>
      <c r="V4090" t="s">
        <v>30</v>
      </c>
      <c r="W4090" t="s">
        <v>22886</v>
      </c>
      <c r="X4090" t="str">
        <f>VLOOKUP(W4090,[1]ImageUrl!$A$2:$F$6090,2,0)</f>
        <v>https://redoxbiologycenter.unl.edu/Zucker_0.jpg</v>
      </c>
      <c r="Y4090" t="str">
        <f>VLOOKUP(W4090,[1]ImageUrl!$A$2:$F$6090,3,0)</f>
        <v>https://app1.unmc.edu/PublicAffairs/TodaySite/Images/SiteImages/DSZucker308.jpg</v>
      </c>
      <c r="Z4090" t="str">
        <f>VLOOKUP(W4090,[1]ImageUrl!$A$2:$F$6090,4,0)</f>
        <v>http://app1.unmc.edu/PublicAffairs/TodaySite/Images/SiteImages/zuck10410.jpg</v>
      </c>
      <c r="AA4090" t="str">
        <f>VLOOKUP(W4090,[1]ImageUrl!$A$2:$F$6090,5,0)</f>
        <v>https://app1.unmc.edu/publicaffairs/TodaySite/Images/SiteImages/large/Zucker0616.jpg</v>
      </c>
      <c r="AB4090" t="str">
        <f>VLOOKUP(W4090,[1]ImageUrl!$A$2:$F$6090,6,0)</f>
        <v>https://app1.unmc.edu/publicaffairs/TodaySite/Images/pressrelease/large/Zucker_sm.jpg</v>
      </c>
    </row>
    <row r="4091" spans="1:28" x14ac:dyDescent="0.2">
      <c r="A4091">
        <v>1890983</v>
      </c>
      <c r="B4091" t="s">
        <v>13344</v>
      </c>
      <c r="C4091" t="s">
        <v>51</v>
      </c>
      <c r="D4091" t="s">
        <v>13345</v>
      </c>
      <c r="E4091">
        <v>2016</v>
      </c>
      <c r="F4091" t="s">
        <v>25</v>
      </c>
      <c r="G4091" t="s">
        <v>26</v>
      </c>
      <c r="H4091" t="s">
        <v>27</v>
      </c>
      <c r="I4091" t="s">
        <v>28</v>
      </c>
      <c r="J4091" t="s">
        <v>13346</v>
      </c>
      <c r="K4091" t="s">
        <v>30</v>
      </c>
      <c r="L4091">
        <v>346525</v>
      </c>
      <c r="M4091" t="s">
        <v>30</v>
      </c>
      <c r="N4091" t="s">
        <v>31</v>
      </c>
      <c r="O4091" t="s">
        <v>99</v>
      </c>
      <c r="P4091">
        <v>9030996</v>
      </c>
      <c r="Q4091">
        <v>1</v>
      </c>
      <c r="R4091" t="s">
        <v>100</v>
      </c>
      <c r="S4091">
        <v>83828</v>
      </c>
      <c r="T4091">
        <v>1</v>
      </c>
      <c r="U4091" t="s">
        <v>34</v>
      </c>
      <c r="V4091" t="s">
        <v>30</v>
      </c>
      <c r="W4091" t="s">
        <v>22887</v>
      </c>
      <c r="X4091" t="str">
        <f>VLOOKUP(W4091,[1]ImageUrl!$A$2:$F$6090,2,0)</f>
        <v>http://www.einstein.yu.edu/images/faculty/profiles/6725-rsuzanne-zukin.jpg</v>
      </c>
      <c r="Y4091" t="str">
        <f>VLOOKUP(W4091,[1]ImageUrl!$A$2:$F$6090,3,0)</f>
        <v>http://www.einstein.yu.edu/uploadedImages/departments/Neuroscience/uploadedimages/zukin/mTOR_model_1024w.jpg</v>
      </c>
      <c r="Z4091" t="str">
        <f>VLOOKUP(W4091,[1]ImageUrl!$A$2:$F$6090,4,0)</f>
        <v>http://www.einstein.yu.edu/uploadedImages/departments/Neuroscience/uploadedimages/zukin/PKA768t.jpg</v>
      </c>
      <c r="AA4091" t="str">
        <f>VLOOKUP(W4091,[1]ImageUrl!$A$2:$F$6090,5,0)</f>
        <v>http://www.einstein.yu.edu/uploadedImages/departments/Neuroscience/uploadedimages/zukin/rest_1024w.jpg</v>
      </c>
      <c r="AB4091" t="str">
        <f>VLOOKUP(W4091,[1]ImageUrl!$A$2:$F$6090,6,0)</f>
        <v>https://www.researchgate.net/profile/Jingqi_Yan2/publication/327803559/figure/fig1/AS:703859060129792@1544824485013/mTORC1-activity-and-downstream-signals-are-dysregulated-in-Fmr1KO-mice-Primary-neurons_Q320.jpg</v>
      </c>
    </row>
    <row r="4092" spans="1:28" x14ac:dyDescent="0.2">
      <c r="A4092">
        <v>8409733</v>
      </c>
      <c r="B4092" t="s">
        <v>13347</v>
      </c>
      <c r="C4092" t="s">
        <v>116</v>
      </c>
      <c r="D4092" t="s">
        <v>13348</v>
      </c>
      <c r="E4092">
        <v>2018</v>
      </c>
      <c r="F4092" t="s">
        <v>25</v>
      </c>
      <c r="G4092" t="s">
        <v>26</v>
      </c>
      <c r="H4092" t="s">
        <v>27</v>
      </c>
      <c r="I4092" t="s">
        <v>28</v>
      </c>
      <c r="J4092" t="s">
        <v>13349</v>
      </c>
      <c r="K4092" t="s">
        <v>30</v>
      </c>
      <c r="L4092">
        <v>650982</v>
      </c>
      <c r="M4092" t="s">
        <v>30</v>
      </c>
      <c r="N4092" t="s">
        <v>31</v>
      </c>
      <c r="O4092" t="s">
        <v>157</v>
      </c>
      <c r="P4092">
        <v>9519218</v>
      </c>
      <c r="Q4092">
        <v>1</v>
      </c>
      <c r="R4092" t="s">
        <v>158</v>
      </c>
      <c r="S4092">
        <v>56653</v>
      </c>
      <c r="T4092">
        <v>1</v>
      </c>
      <c r="U4092" t="s">
        <v>34</v>
      </c>
      <c r="V4092" t="s">
        <v>30</v>
      </c>
      <c r="W4092" t="s">
        <v>22888</v>
      </c>
      <c r="X4092" t="str">
        <f>VLOOKUP(W4092,[1]ImageUrl!$A$2:$F$6090,2,0)</f>
        <v>https://www.rushu.rush.edu/sites/default/files/Voigt-Zuwala_Robin.jpg</v>
      </c>
      <c r="Y4092" t="str">
        <f>VLOOKUP(W4092,[1]ImageUrl!$A$2:$F$6090,3,0)</f>
        <v>https://i1.rgstatic.net/ii/profile.image/277529681252352-1443179640040_Q512/Robin_Voigt-Zuwala.jpg</v>
      </c>
      <c r="Z4092" t="str">
        <f>VLOOKUP(W4092,[1]ImageUrl!$A$2:$F$6090,4,0)</f>
        <v>https://i1.rgstatic.net/ii/profile.image/292214044413956-1446680665238_Q512/Costica_Aloman2.jpg</v>
      </c>
      <c r="AA4092" t="str">
        <f>VLOOKUP(W4092,[1]ImageUrl!$A$2:$F$6090,5,0)</f>
        <v>https://www.rush.edu/sites/default/files/voight-microbiota-study.jpg</v>
      </c>
      <c r="AB4092" t="str">
        <f>VLOOKUP(W4092,[1]ImageUrl!$A$2:$F$6090,6,0)</f>
        <v>https://www.rushu.rush.edu/sites/default/files/Rush%20Medical%20College/christopher-forsyth-rmc.jpg</v>
      </c>
    </row>
    <row r="4093" spans="1:28" x14ac:dyDescent="0.2">
      <c r="A4093">
        <v>7691607</v>
      </c>
      <c r="B4093" t="s">
        <v>13350</v>
      </c>
      <c r="C4093" t="s">
        <v>140</v>
      </c>
      <c r="D4093" t="s">
        <v>13351</v>
      </c>
      <c r="E4093">
        <v>2018</v>
      </c>
      <c r="F4093" t="s">
        <v>25</v>
      </c>
      <c r="G4093" t="s">
        <v>26</v>
      </c>
      <c r="H4093" t="s">
        <v>27</v>
      </c>
      <c r="I4093" t="s">
        <v>28</v>
      </c>
      <c r="J4093" t="s">
        <v>13352</v>
      </c>
      <c r="K4093" t="s">
        <v>30</v>
      </c>
      <c r="L4093">
        <v>466125</v>
      </c>
      <c r="M4093" t="s">
        <v>30</v>
      </c>
      <c r="N4093" t="s">
        <v>31</v>
      </c>
      <c r="O4093" t="s">
        <v>45</v>
      </c>
      <c r="P4093">
        <v>9578873</v>
      </c>
      <c r="Q4093">
        <v>1</v>
      </c>
      <c r="R4093" t="s">
        <v>46</v>
      </c>
      <c r="S4093">
        <v>129329</v>
      </c>
      <c r="T4093">
        <v>1</v>
      </c>
      <c r="V4093" t="s">
        <v>30</v>
      </c>
      <c r="W4093" t="s">
        <v>22889</v>
      </c>
      <c r="X4093" t="str">
        <f>VLOOKUP(W4093,[1]ImageUrl!$A$2:$F$6090,2,0)</f>
        <v>https://www.mountsinai.org/files/fad_img_new/53/0000076810078977627691/0000072500027191184331.jpg</v>
      </c>
      <c r="Y4093" t="str">
        <f>VLOOKUP(W4093,[1]ImageUrl!$A$2:$F$6090,3,0)</f>
        <v>https://keck.usc.edu/wp-content/uploads/2015/07/Thomas-P.-Zwaka-crop.jpg</v>
      </c>
      <c r="Z4093" t="str">
        <f>VLOOKUP(W4093,[1]ImageUrl!$A$2:$F$6090,4,0)</f>
        <v>https://icahn.mssm.edu/files/ISMMS/Assets/Media/ICLPs/BFSCI/9s-featured-labs/zwaka-2.jpg</v>
      </c>
      <c r="AA4093" t="str">
        <f>VLOOKUP(W4093,[1]ImageUrl!$A$2:$F$6090,5,0)</f>
        <v>http://www.zwakalab.org/uploads/6/3/3/7/63378733/published/tz3.png?1510745886</v>
      </c>
      <c r="AB4093" t="str">
        <f>VLOOKUP(W4093,[1]ImageUrl!$A$2:$F$6090,6,0)</f>
        <v>http://www.zwakalab.org/uploads/6/3/3/7/63378733/published/9610519.jpeg?1554284188</v>
      </c>
    </row>
    <row r="4094" spans="1:28" x14ac:dyDescent="0.2">
      <c r="A4094">
        <v>8307907</v>
      </c>
      <c r="B4094" t="s">
        <v>13353</v>
      </c>
      <c r="C4094" t="s">
        <v>68</v>
      </c>
      <c r="D4094" t="s">
        <v>13354</v>
      </c>
      <c r="E4094">
        <v>2018</v>
      </c>
      <c r="F4094" t="s">
        <v>13355</v>
      </c>
      <c r="G4094" t="s">
        <v>13355</v>
      </c>
      <c r="H4094" t="s">
        <v>27</v>
      </c>
      <c r="I4094" t="s">
        <v>28</v>
      </c>
      <c r="J4094" t="s">
        <v>13356</v>
      </c>
      <c r="K4094" t="s">
        <v>30</v>
      </c>
      <c r="L4094">
        <v>225250</v>
      </c>
      <c r="M4094" t="s">
        <v>30</v>
      </c>
      <c r="N4094" t="s">
        <v>31</v>
      </c>
      <c r="O4094" t="s">
        <v>39</v>
      </c>
      <c r="P4094">
        <v>9572744</v>
      </c>
      <c r="Q4094">
        <v>1</v>
      </c>
      <c r="R4094" t="s">
        <v>40</v>
      </c>
      <c r="S4094">
        <v>229044</v>
      </c>
      <c r="T4094">
        <v>1</v>
      </c>
      <c r="V4094" t="s">
        <v>30</v>
      </c>
      <c r="W4094" t="s">
        <v>22890</v>
      </c>
      <c r="X4094" t="str">
        <f>VLOOKUP(W4094,[1]ImageUrl!$A$2:$F$6090,2,0)</f>
        <v>https://biochemistry.uams.edu/wp-content/uploads/sites/5/2017/01/Renny.jpg</v>
      </c>
      <c r="Y4094" t="str">
        <f>VLOOKUP(W4094,[1]ImageUrl!$A$2:$F$6090,3,0)</f>
        <v>https://biochemistry.uams.edu/wp-content/uploads/sites/5/2016/06/Amit.jpg</v>
      </c>
      <c r="Z4094" t="str">
        <f>VLOOKUP(W4094,[1]ImageUrl!$A$2:$F$6090,4,0)</f>
        <v>https://biochemistry.uams.edu/wp-content/uploads/sites/5/2016/06/IMG_2880.jpg</v>
      </c>
      <c r="AA4094" t="str">
        <f>VLOOKUP(W4094,[1]ImageUrl!$A$2:$F$6090,5,0)</f>
        <v>https://biochemistry.uams.edu/wp-content/uploads/sites/5/2016/06/Leena-Maddukuri_photo.jpg</v>
      </c>
      <c r="AB4094" t="str">
        <f>VLOOKUP(W4094,[1]ImageUrl!$A$2:$F$6090,6,0)</f>
        <v>https://biochemistry.uams.edu/wp-content/uploads/sites/5/2011/12/baldini.jpg</v>
      </c>
    </row>
    <row r="4095" spans="1:28" x14ac:dyDescent="0.2">
      <c r="A4095">
        <v>6606648</v>
      </c>
      <c r="B4095" t="s">
        <v>13357</v>
      </c>
      <c r="C4095" t="s">
        <v>121</v>
      </c>
      <c r="D4095" t="s">
        <v>13358</v>
      </c>
      <c r="E4095">
        <v>2016</v>
      </c>
      <c r="F4095" t="s">
        <v>13355</v>
      </c>
      <c r="G4095" t="s">
        <v>13355</v>
      </c>
      <c r="H4095" t="s">
        <v>27</v>
      </c>
      <c r="I4095" t="s">
        <v>28</v>
      </c>
      <c r="J4095" t="s">
        <v>13359</v>
      </c>
      <c r="K4095" t="s">
        <v>30</v>
      </c>
      <c r="L4095">
        <v>222600</v>
      </c>
      <c r="M4095" t="s">
        <v>30</v>
      </c>
      <c r="N4095" t="s">
        <v>31</v>
      </c>
      <c r="O4095" t="s">
        <v>229</v>
      </c>
      <c r="P4095">
        <v>9109326</v>
      </c>
      <c r="Q4095">
        <v>1</v>
      </c>
      <c r="R4095" t="s">
        <v>230</v>
      </c>
      <c r="S4095">
        <v>69240</v>
      </c>
      <c r="T4095">
        <v>1</v>
      </c>
      <c r="U4095" t="s">
        <v>34</v>
      </c>
      <c r="V4095" t="s">
        <v>30</v>
      </c>
      <c r="W4095" t="s">
        <v>22891</v>
      </c>
      <c r="X4095" t="str">
        <f>VLOOKUP(W4095,[1]ImageUrl!$A$2:$F$6090,2,0)</f>
        <v>https://nyulangone.org/images/doctors/a/abramson/1144294687/steven-abramson-square.jpg</v>
      </c>
      <c r="Y4095" t="str">
        <f>VLOOKUP(W4095,[1]ImageUrl!$A$2:$F$6090,3,0)</f>
        <v>https://nyulangone.org/news/sites/default/files/styles/hero/public/2018-06/Abramson-photo-Shot-copy_web.jpg?itok=6f0j6VIr&amp;h=6eaaf1ed</v>
      </c>
      <c r="Z4095" t="str">
        <f>VLOOKUP(W4095,[1]ImageUrl!$A$2:$F$6090,4,0)</f>
        <v>https://nyulangone.org/files/styles/large/public/steven-b-abramson-exec-thumb.jpg?itok=0ksNuXPv</v>
      </c>
      <c r="AA4095" t="str">
        <f>VLOOKUP(W4095,[1]ImageUrl!$A$2:$F$6090,5,0)</f>
        <v>https://httpsak-a.akamaihd.net/3714047748001/3714047748001_3922216392001_abramson-v2.jpg?pubId=3714047748001&amp;videoId=3874307261001</v>
      </c>
      <c r="AB4095" t="str">
        <f>VLOOKUP(W4095,[1]ImageUrl!$A$2:$F$6090,6,0)</f>
        <v>https://nyulangone.org/news/sites/default/files/styles/listing/public/2017-10/170731-KM-UME-GME-CONF-57-send_web.jpg?itok=rN9MXIMf</v>
      </c>
    </row>
    <row r="4096" spans="1:28" x14ac:dyDescent="0.2">
      <c r="A4096">
        <v>7384645</v>
      </c>
      <c r="B4096" t="s">
        <v>12212</v>
      </c>
      <c r="C4096" t="s">
        <v>1239</v>
      </c>
      <c r="D4096" t="s">
        <v>13360</v>
      </c>
      <c r="E4096">
        <v>2016</v>
      </c>
      <c r="F4096" t="s">
        <v>13355</v>
      </c>
      <c r="G4096" t="s">
        <v>13355</v>
      </c>
      <c r="H4096" t="s">
        <v>27</v>
      </c>
      <c r="I4096" t="s">
        <v>28</v>
      </c>
      <c r="J4096" t="s">
        <v>13361</v>
      </c>
      <c r="K4096" t="s">
        <v>30</v>
      </c>
      <c r="L4096">
        <v>254704</v>
      </c>
      <c r="M4096" t="s">
        <v>30</v>
      </c>
      <c r="N4096" t="s">
        <v>31</v>
      </c>
      <c r="O4096" t="s">
        <v>525</v>
      </c>
      <c r="P4096">
        <v>9112077</v>
      </c>
      <c r="Q4096">
        <v>1</v>
      </c>
      <c r="R4096" t="s">
        <v>526</v>
      </c>
      <c r="S4096">
        <v>24295</v>
      </c>
      <c r="T4096">
        <v>1</v>
      </c>
      <c r="U4096" t="s">
        <v>34</v>
      </c>
      <c r="V4096" t="s">
        <v>30</v>
      </c>
      <c r="W4096" t="s">
        <v>22892</v>
      </c>
      <c r="X4096" t="str">
        <f>VLOOKUP(W4096,[1]ImageUrl!$A$2:$F$6090,2,0)</f>
        <v>http://www.butler.org/corporate-ri/profileImages/images/Abrantes_Ana.jpg</v>
      </c>
      <c r="Y4096" t="str">
        <f>VLOOKUP(W4096,[1]ImageUrl!$A$2:$F$6090,3,0)</f>
        <v>https://vivo.brown.edu/profile-images/616/00/aabrante_photo_.jpg</v>
      </c>
      <c r="Z4096" t="str">
        <f>VLOOKUP(W4096,[1]ImageUrl!$A$2:$F$6090,4,0)</f>
        <v>http://www.butler.org/corporate-ri/profileImages/images/Oh_Hwamee.jpg</v>
      </c>
      <c r="AA4096" t="str">
        <f>VLOOKUP(W4096,[1]ImageUrl!$A$2:$F$6090,5,0)</f>
        <v>http://www.butler.org/corporate-ri/profileImages/images/Chiappone_Kimberley.jpg</v>
      </c>
      <c r="AB4096" t="str">
        <f>VLOOKUP(W4096,[1]ImageUrl!$A$2:$F$6090,6,0)</f>
        <v>http://www.butler.org/corporate-ri/profileImages/images/Tyrka_Audrey.jpg</v>
      </c>
    </row>
    <row r="4097" spans="1:28" x14ac:dyDescent="0.2">
      <c r="A4097">
        <v>8612199</v>
      </c>
      <c r="B4097" t="s">
        <v>13362</v>
      </c>
      <c r="C4097" t="s">
        <v>180</v>
      </c>
      <c r="D4097" t="s">
        <v>13363</v>
      </c>
      <c r="E4097">
        <v>2018</v>
      </c>
      <c r="F4097" t="s">
        <v>13355</v>
      </c>
      <c r="G4097" t="s">
        <v>13355</v>
      </c>
      <c r="H4097" t="s">
        <v>27</v>
      </c>
      <c r="I4097" t="s">
        <v>28</v>
      </c>
      <c r="J4097" t="s">
        <v>13364</v>
      </c>
      <c r="K4097" t="s">
        <v>30</v>
      </c>
      <c r="L4097">
        <v>240000</v>
      </c>
      <c r="M4097" t="s">
        <v>30</v>
      </c>
      <c r="N4097" t="s">
        <v>31</v>
      </c>
      <c r="O4097" t="s">
        <v>54</v>
      </c>
      <c r="P4097">
        <v>9599358</v>
      </c>
      <c r="Q4097">
        <v>1</v>
      </c>
      <c r="R4097" t="s">
        <v>55</v>
      </c>
      <c r="S4097">
        <v>137319</v>
      </c>
      <c r="T4097">
        <v>1</v>
      </c>
      <c r="U4097" t="s">
        <v>34</v>
      </c>
      <c r="V4097" t="s">
        <v>30</v>
      </c>
      <c r="W4097" t="s">
        <v>22893</v>
      </c>
      <c r="X4097" t="str">
        <f>VLOOKUP(W4097,[1]ImageUrl!$A$2:$F$6090,2,0)</f>
        <v>https://faculty.mdanderson.org/content/dam/mdanderson/images/fis/roberto_casal.jpg.resize.jpg</v>
      </c>
      <c r="Y4097" t="str">
        <f>VLOOKUP(W4097,[1]ImageUrl!$A$2:$F$6090,3,0)</f>
        <v>https://doximity-res.cloudinary.com/image/upload/t_public_profile_photo_320x320/e5ouialgfczkfo0l5hwu.jpg</v>
      </c>
      <c r="Z4097" t="str">
        <f>VLOOKUP(W4097,[1]ImageUrl!$A$2:$F$6090,4,0)</f>
        <v>https://doximity-res.cloudinary.com/image/upload/t_public_profile_photo_320x320/w9ah37g8mv3vsk8mftkh.jpg</v>
      </c>
      <c r="AA4097" t="str">
        <f>VLOOKUP(W4097,[1]ImageUrl!$A$2:$F$6090,5,0)</f>
        <v>https://faculty.mdanderson.org/content/dam/mdanderson/images/fis/javier_adachi.jpg.resize.jpg</v>
      </c>
      <c r="AB4097" t="str">
        <f>VLOOKUP(W4097,[1]ImageUrl!$A$2:$F$6090,6,0)</f>
        <v>https://faculty.mdanderson.org/content/dam/mdanderson/images/facultydefault.png</v>
      </c>
    </row>
    <row r="4098" spans="1:28" x14ac:dyDescent="0.2">
      <c r="A4098">
        <v>6483311</v>
      </c>
      <c r="B4098" t="s">
        <v>13365</v>
      </c>
      <c r="C4098" t="s">
        <v>1791</v>
      </c>
      <c r="D4098" t="s">
        <v>13366</v>
      </c>
      <c r="E4098">
        <v>2019</v>
      </c>
      <c r="F4098" t="s">
        <v>13355</v>
      </c>
      <c r="G4098" t="s">
        <v>13355</v>
      </c>
      <c r="H4098" t="s">
        <v>27</v>
      </c>
      <c r="I4098" t="s">
        <v>28</v>
      </c>
      <c r="J4098" t="s">
        <v>13367</v>
      </c>
      <c r="K4098" t="s">
        <v>30</v>
      </c>
      <c r="L4098">
        <v>292500</v>
      </c>
      <c r="M4098" t="s">
        <v>30</v>
      </c>
      <c r="N4098" t="s">
        <v>31</v>
      </c>
      <c r="O4098" t="s">
        <v>157</v>
      </c>
      <c r="P4098">
        <v>9669704</v>
      </c>
      <c r="Q4098">
        <v>1</v>
      </c>
      <c r="R4098" t="s">
        <v>158</v>
      </c>
      <c r="S4098">
        <v>58075</v>
      </c>
      <c r="T4098">
        <v>1</v>
      </c>
      <c r="U4098" t="s">
        <v>34</v>
      </c>
      <c r="V4098" t="s">
        <v>30</v>
      </c>
      <c r="W4098" t="s">
        <v>22894</v>
      </c>
      <c r="X4098" t="str">
        <f>VLOOKUP(W4098,[1]ImageUrl!$A$2:$F$6090,2,0)</f>
        <v>https://www.sbpdiscovery.org/sites/default/files/styles/person_profile/public/2016-10/peter_adams-6736.jpg?itok=5pLP_e40</v>
      </c>
      <c r="Y4098" t="str">
        <f>VLOOKUP(W4098,[1]ImageUrl!$A$2:$F$6090,3,0)</f>
        <v>https://lookaside.fbsbx.com/lookaside/crawler/media/?media_id=10160957665095507</v>
      </c>
      <c r="Z4098" t="str">
        <f>VLOOKUP(W4098,[1]ImageUrl!$A$2:$F$6090,4,0)</f>
        <v>https://images.localist.com/photos/816333/square_300/2dccb42ca34550ca38eb386701cbc06f34acd8c7.jpg</v>
      </c>
      <c r="AA4098" t="str">
        <f>VLOOKUP(W4098,[1]ImageUrl!$A$2:$F$6090,5,0)</f>
        <v>https://www.sbpdiscovery.org/sites/default/files/styles/max_325x325/public/2019-09/fleet-science-cornering-cancer_img_2187_n.jpg?itok=n4NYSsSU</v>
      </c>
      <c r="AB4098" t="str">
        <f>VLOOKUP(W4098,[1]ImageUrl!$A$2:$F$6090,6,0)</f>
        <v>https://www.sbpdiscovery.org/sites/default/files/2019-01/Rolf-Bodmer_SBP-blog-.jpg</v>
      </c>
    </row>
    <row r="4099" spans="1:28" x14ac:dyDescent="0.2">
      <c r="A4099">
        <v>14594714</v>
      </c>
      <c r="B4099" t="s">
        <v>13368</v>
      </c>
      <c r="C4099" t="s">
        <v>4825</v>
      </c>
      <c r="D4099" t="s">
        <v>13369</v>
      </c>
      <c r="E4099">
        <v>2019</v>
      </c>
      <c r="F4099" t="s">
        <v>13355</v>
      </c>
      <c r="G4099" t="s">
        <v>13355</v>
      </c>
      <c r="H4099" t="s">
        <v>27</v>
      </c>
      <c r="I4099" t="s">
        <v>28</v>
      </c>
      <c r="J4099" t="s">
        <v>13370</v>
      </c>
      <c r="K4099" t="s">
        <v>30</v>
      </c>
      <c r="L4099">
        <v>253721</v>
      </c>
      <c r="M4099" t="s">
        <v>30</v>
      </c>
      <c r="N4099" t="s">
        <v>31</v>
      </c>
      <c r="O4099" t="s">
        <v>39</v>
      </c>
      <c r="P4099">
        <v>9868556</v>
      </c>
      <c r="Q4099">
        <v>1</v>
      </c>
      <c r="R4099" t="s">
        <v>40</v>
      </c>
      <c r="S4099">
        <v>244305</v>
      </c>
      <c r="T4099">
        <v>1</v>
      </c>
      <c r="V4099" t="s">
        <v>30</v>
      </c>
      <c r="W4099" t="s">
        <v>22895</v>
      </c>
      <c r="X4099" t="str">
        <f>VLOOKUP(W4099,[1]ImageUrl!$A$2:$F$6090,2,0)</f>
        <v>x-raw-image:///b96be629714e305730ae77215461d41ce32e0a5fc89ebdbf0354c8bbeea79249</v>
      </c>
      <c r="Y4099" t="str">
        <f>VLOOKUP(W4099,[1]ImageUrl!$A$2:$F$6090,3,0)</f>
        <v>https://maps.cancer.gov/overview/DCCPSGrants/images/nci-dccps-logo-mobile.png</v>
      </c>
      <c r="Z4099" t="str">
        <f>VLOOKUP(W4099,[1]ImageUrl!$A$2:$F$6090,4,0)</f>
        <v>https://i1.rgstatic.net/publication/222540557_Fragranced_consumer_products_Chemicals_emitted_ingredients_unlisted/links/5ac7b9e1a6fdcc8bfc7fc814/largepreview.png</v>
      </c>
      <c r="AA4099" t="str">
        <f>VLOOKUP(W4099,[1]ImageUrl!$A$2:$F$6090,5,0)</f>
        <v>x-raw-image:///5a5223cd3231e6f5a8d8cce3183504bc9dd42f727202f84858776cd4036eb182</v>
      </c>
      <c r="AB4099" t="str">
        <f>VLOOKUP(W4099,[1]ImageUrl!$A$2:$F$6090,6,0)</f>
        <v>x-raw-image:///8af9bd65703aff051ee3a9dc2c5f2c287680287132a189dc2e609e99d16f79b9</v>
      </c>
    </row>
    <row r="4100" spans="1:28" x14ac:dyDescent="0.2">
      <c r="A4100">
        <v>1945760</v>
      </c>
      <c r="B4100" t="s">
        <v>13371</v>
      </c>
      <c r="C4100" t="s">
        <v>568</v>
      </c>
      <c r="D4100" t="s">
        <v>13372</v>
      </c>
      <c r="E4100">
        <v>2018</v>
      </c>
      <c r="F4100" t="s">
        <v>13355</v>
      </c>
      <c r="G4100" t="s">
        <v>13355</v>
      </c>
      <c r="H4100" t="s">
        <v>27</v>
      </c>
      <c r="I4100" t="s">
        <v>12303</v>
      </c>
      <c r="J4100" t="s">
        <v>13373</v>
      </c>
      <c r="K4100" t="s">
        <v>30</v>
      </c>
      <c r="L4100">
        <v>199375</v>
      </c>
      <c r="M4100" t="s">
        <v>30</v>
      </c>
      <c r="N4100" t="s">
        <v>31</v>
      </c>
      <c r="O4100" t="s">
        <v>54</v>
      </c>
      <c r="P4100">
        <v>9585298</v>
      </c>
      <c r="Q4100">
        <v>1</v>
      </c>
      <c r="R4100" t="s">
        <v>55</v>
      </c>
      <c r="S4100">
        <v>139891</v>
      </c>
      <c r="T4100">
        <v>1</v>
      </c>
      <c r="V4100" t="s">
        <v>30</v>
      </c>
      <c r="W4100" t="s">
        <v>22896</v>
      </c>
      <c r="X4100" t="str">
        <f>VLOOKUP(W4100,[1]ImageUrl!$A$2:$F$6090,2,0)</f>
        <v>https://anthropology.uconn.edu/wp-content/uploads/sites/944/2018/02/Dan-2017a-copy-2-162x400.jpg</v>
      </c>
      <c r="Y4100" t="str">
        <f>VLOOKUP(W4100,[1]ImageUrl!$A$2:$F$6090,3,0)</f>
        <v>https://www.onsf.uconn.edu/wp-content/uploads/sites/187/2017/04/Tuomala-Photo-with-Logo.png</v>
      </c>
      <c r="Z4100" t="str">
        <f>VLOOKUP(W4100,[1]ImageUrl!$A$2:$F$6090,4,0)</f>
        <v>https://facultydirectory.uchc.edu/photo/5130</v>
      </c>
      <c r="AA4100" t="str">
        <f>VLOOKUP(W4100,[1]ImageUrl!$A$2:$F$6090,5,0)</f>
        <v>https://medicaleducation.uconn.edu/wp-content/uploads/sites/2218/2019/09/20190612_114813.png</v>
      </c>
      <c r="AB4100" t="str">
        <f>VLOOKUP(W4100,[1]ImageUrl!$A$2:$F$6090,6,0)</f>
        <v>http://facultydirectory.uchc.edu/photo/2800</v>
      </c>
    </row>
    <row r="4101" spans="1:28" x14ac:dyDescent="0.2">
      <c r="A4101">
        <v>7690947</v>
      </c>
      <c r="B4101" t="s">
        <v>13374</v>
      </c>
      <c r="C4101" t="s">
        <v>381</v>
      </c>
      <c r="D4101" t="s">
        <v>13375</v>
      </c>
      <c r="E4101">
        <v>2017</v>
      </c>
      <c r="F4101" t="s">
        <v>13355</v>
      </c>
      <c r="G4101" t="s">
        <v>13355</v>
      </c>
      <c r="H4101" t="s">
        <v>27</v>
      </c>
      <c r="I4101" t="s">
        <v>28</v>
      </c>
      <c r="J4101" t="s">
        <v>13376</v>
      </c>
      <c r="K4101" t="s">
        <v>30</v>
      </c>
      <c r="L4101">
        <v>205625</v>
      </c>
      <c r="M4101" t="s">
        <v>30</v>
      </c>
      <c r="N4101" t="s">
        <v>31</v>
      </c>
      <c r="O4101" t="s">
        <v>54</v>
      </c>
      <c r="P4101">
        <v>9226222</v>
      </c>
      <c r="Q4101">
        <v>1</v>
      </c>
      <c r="R4101" t="s">
        <v>55</v>
      </c>
      <c r="S4101">
        <v>128189</v>
      </c>
      <c r="T4101">
        <v>1</v>
      </c>
      <c r="V4101" t="s">
        <v>30</v>
      </c>
      <c r="W4101" t="s">
        <v>22897</v>
      </c>
      <c r="X4101" t="str">
        <f>VLOOKUP(W4101,[1]ImageUrl!$A$2:$F$6090,2,0)</f>
        <v>https://www.bu.edu/dental/files/2013/04/Afasizhev-Ruslan_web.jpg</v>
      </c>
      <c r="Y4101" t="str">
        <f>VLOOKUP(W4101,[1]ImageUrl!$A$2:$F$6090,3,0)</f>
        <v>https://www.bu.edu/dental/files/2013/04/Afasizheva-Inna_web.png</v>
      </c>
      <c r="Z4101" t="str">
        <f>VLOOKUP(W4101,[1]ImageUrl!$A$2:$F$6090,4,0)</f>
        <v>https://www.bu.edu/dental/files/2011/09/BU-SDM-staff2-1.jpg</v>
      </c>
      <c r="AA4101" t="str">
        <f>VLOOKUP(W4101,[1]ImageUrl!$A$2:$F$6090,5,0)</f>
        <v>https://www.bu.edu/dental/files/2016/10/Simran-Grover.jpg</v>
      </c>
      <c r="AB4101" t="str">
        <f>VLOOKUP(W4101,[1]ImageUrl!$A$2:$F$6090,6,0)</f>
        <v>https://events.umich.edu/media/cache/event_large_lightbox/media/attachments/2019/08/event_65138_original.jpeg</v>
      </c>
    </row>
    <row r="4102" spans="1:28" x14ac:dyDescent="0.2">
      <c r="A4102">
        <v>9714048</v>
      </c>
      <c r="B4102" t="s">
        <v>13377</v>
      </c>
      <c r="C4102" t="s">
        <v>501</v>
      </c>
      <c r="D4102" t="s">
        <v>13378</v>
      </c>
      <c r="E4102">
        <v>2019</v>
      </c>
      <c r="F4102" t="s">
        <v>13355</v>
      </c>
      <c r="G4102" t="s">
        <v>13355</v>
      </c>
      <c r="H4102" t="s">
        <v>27</v>
      </c>
      <c r="I4102" t="s">
        <v>28</v>
      </c>
      <c r="J4102" t="s">
        <v>13379</v>
      </c>
      <c r="K4102" t="s">
        <v>30</v>
      </c>
      <c r="L4102">
        <v>191400</v>
      </c>
      <c r="M4102" t="s">
        <v>30</v>
      </c>
      <c r="N4102" t="s">
        <v>31</v>
      </c>
      <c r="O4102" t="s">
        <v>229</v>
      </c>
      <c r="P4102">
        <v>9809522</v>
      </c>
      <c r="Q4102">
        <v>1</v>
      </c>
      <c r="R4102" t="s">
        <v>230</v>
      </c>
      <c r="S4102">
        <v>76035</v>
      </c>
      <c r="T4102">
        <v>1</v>
      </c>
      <c r="V4102" t="s">
        <v>30</v>
      </c>
      <c r="W4102" t="s">
        <v>22898</v>
      </c>
      <c r="X4102" t="str">
        <f>VLOOKUP(W4102,[1]ImageUrl!$A$2:$F$6090,2,0)</f>
        <v>http://dmei.org/Websites/deanmcgee/images/Martin.Paul.Picture.for.DMEI.Website.jpg</v>
      </c>
      <c r="Y4102" t="str">
        <f>VLOOKUP(W4102,[1]ImageUrl!$A$2:$F$6090,3,0)</f>
        <v>http://dmei.org/Websites/deanmcgee/images/Shreyoshi-Hossain%20-%20Dr.%20Agbaga%20Intern%208.23.18.jpg</v>
      </c>
      <c r="Z4102" t="str">
        <f>VLOOKUP(W4102,[1]ImageUrl!$A$2:$F$6090,4,0)</f>
        <v>https://i.vimeocdn.com/video/637712409.webp?mw=800&amp;mh=450&amp;q=70</v>
      </c>
      <c r="AA4102" t="str">
        <f>VLOOKUP(W4102,[1]ImageUrl!$A$2:$F$6090,5,0)</f>
        <v>https://i1.rgstatic.net/ii/profile.image/272466744442880-1441972542018_Q512/Richard_Brush.jpg</v>
      </c>
      <c r="AB4102" t="str">
        <f>VLOOKUP(W4102,[1]ImageUrl!$A$2:$F$6090,6,0)</f>
        <v>https://www.ouhsc.edu/portals/1035/Assets/images/people/Group-photo3.jpg</v>
      </c>
    </row>
    <row r="4103" spans="1:28" x14ac:dyDescent="0.2">
      <c r="A4103">
        <v>10192713</v>
      </c>
      <c r="B4103" t="s">
        <v>13380</v>
      </c>
      <c r="C4103" t="s">
        <v>265</v>
      </c>
      <c r="D4103" t="s">
        <v>13381</v>
      </c>
      <c r="E4103">
        <v>2016</v>
      </c>
      <c r="F4103" t="s">
        <v>13355</v>
      </c>
      <c r="G4103" t="s">
        <v>13355</v>
      </c>
      <c r="H4103" t="s">
        <v>27</v>
      </c>
      <c r="I4103" t="s">
        <v>28</v>
      </c>
      <c r="J4103" t="s">
        <v>13382</v>
      </c>
      <c r="K4103" t="s">
        <v>30</v>
      </c>
      <c r="L4103">
        <v>237750</v>
      </c>
      <c r="M4103" t="s">
        <v>30</v>
      </c>
      <c r="N4103" t="s">
        <v>31</v>
      </c>
      <c r="O4103" t="s">
        <v>137</v>
      </c>
      <c r="P4103">
        <v>9090801</v>
      </c>
      <c r="Q4103">
        <v>1</v>
      </c>
      <c r="R4103" t="s">
        <v>138</v>
      </c>
      <c r="S4103">
        <v>96395</v>
      </c>
      <c r="T4103">
        <v>1</v>
      </c>
      <c r="V4103" t="s">
        <v>30</v>
      </c>
      <c r="W4103" t="s">
        <v>22899</v>
      </c>
      <c r="X4103" t="str">
        <f>VLOOKUP(W4103,[1]ImageUrl!$A$2:$F$6090,2,0)</f>
        <v>https://signature.bcm.edu/images/uploaded/full/1537894256474.jpeg</v>
      </c>
      <c r="Y4103" t="str">
        <f>VLOOKUP(W4103,[1]ImageUrl!$A$2:$F$6090,3,0)</f>
        <v>https://signature.bcm.edu/images/uploaded/full/1413222245763.jpeg</v>
      </c>
      <c r="Z4103" t="str">
        <f>VLOOKUP(W4103,[1]ImageUrl!$A$2:$F$6090,4,0)</f>
        <v>https://signature.bcm.edu/images/uploaded/full/1411158740913.jpeg</v>
      </c>
      <c r="AA4103" t="str">
        <f>VLOOKUP(W4103,[1]ImageUrl!$A$2:$F$6090,5,0)</f>
        <v>https://signature.bcm.edu/images/uploaded/full/1492824444932.jpeg</v>
      </c>
      <c r="AB4103" t="str">
        <f>VLOOKUP(W4103,[1]ImageUrl!$A$2:$F$6090,6,0)</f>
        <v>https://i1.rgstatic.net/ii/profile.image/350878411313153-1460667340097_Q512/Stacy_Decker.jpg</v>
      </c>
    </row>
    <row r="4104" spans="1:28" x14ac:dyDescent="0.2">
      <c r="A4104">
        <v>7371669</v>
      </c>
      <c r="B4104" t="s">
        <v>13383</v>
      </c>
      <c r="C4104" t="s">
        <v>36</v>
      </c>
      <c r="D4104" t="s">
        <v>13384</v>
      </c>
      <c r="E4104">
        <v>2016</v>
      </c>
      <c r="F4104" t="s">
        <v>13355</v>
      </c>
      <c r="G4104" t="s">
        <v>13355</v>
      </c>
      <c r="H4104" t="s">
        <v>27</v>
      </c>
      <c r="I4104" t="s">
        <v>28</v>
      </c>
      <c r="J4104" t="s">
        <v>13385</v>
      </c>
      <c r="K4104" t="s">
        <v>30</v>
      </c>
      <c r="L4104">
        <v>200000</v>
      </c>
      <c r="M4104" t="s">
        <v>30</v>
      </c>
      <c r="N4104" t="s">
        <v>31</v>
      </c>
      <c r="O4104" t="s">
        <v>54</v>
      </c>
      <c r="P4104">
        <v>9021859</v>
      </c>
      <c r="Q4104">
        <v>1</v>
      </c>
      <c r="R4104" t="s">
        <v>55</v>
      </c>
      <c r="S4104">
        <v>121996</v>
      </c>
      <c r="T4104">
        <v>1</v>
      </c>
      <c r="V4104" t="s">
        <v>30</v>
      </c>
      <c r="W4104" t="s">
        <v>22900</v>
      </c>
      <c r="X4104" t="str">
        <f>VLOOKUP(W4104,[1]ImageUrl!$A$2:$F$6090,2,0)</f>
        <v>https://solvecfs.org/wp-content/uploads/2015/01/alaedini.jpg</v>
      </c>
      <c r="Y4104" t="str">
        <f>VLOOKUP(W4104,[1]ImageUrl!$A$2:$F$6090,3,0)</f>
        <v>https://spinoff.com/uploads/cache/post_widen_lg/uploads/images/5bb73de6dfb04419377097.png</v>
      </c>
      <c r="Z4104" t="str">
        <f>VLOOKUP(W4104,[1]ImageUrl!$A$2:$F$6090,4,0)</f>
        <v>http://online.anyflip.com/ffnd/uwso/files/mobile/2.jpg</v>
      </c>
      <c r="AA4104" t="str">
        <f>VLOOKUP(W4104,[1]ImageUrl!$A$2:$F$6090,5,0)</f>
        <v>http://online.anyflip.com/juec/tlhn/files/mobile/2.jpg</v>
      </c>
      <c r="AB4104" t="str">
        <f>VLOOKUP(W4104,[1]ImageUrl!$A$2:$F$6090,6,0)</f>
        <v>https://www.researchgate.net/publication/332995779/figure/fig3/AS:757074396991489@1557512010850/2-DE-analysis-of-total-flour-proteins-from-non-transgenic-A-and-transgenic-plant_Q320.jpg</v>
      </c>
    </row>
    <row r="4105" spans="1:28" x14ac:dyDescent="0.2">
      <c r="A4105">
        <v>1932027</v>
      </c>
      <c r="B4105" t="s">
        <v>13386</v>
      </c>
      <c r="C4105" t="s">
        <v>471</v>
      </c>
      <c r="D4105" t="s">
        <v>13387</v>
      </c>
      <c r="E4105">
        <v>2016</v>
      </c>
      <c r="F4105" t="s">
        <v>13355</v>
      </c>
      <c r="G4105" t="s">
        <v>13355</v>
      </c>
      <c r="H4105" t="s">
        <v>27</v>
      </c>
      <c r="I4105" t="s">
        <v>13388</v>
      </c>
      <c r="J4105" t="s">
        <v>13389</v>
      </c>
      <c r="K4105" t="s">
        <v>30</v>
      </c>
      <c r="L4105">
        <v>242563</v>
      </c>
      <c r="M4105" t="s">
        <v>30</v>
      </c>
      <c r="N4105" t="s">
        <v>31</v>
      </c>
      <c r="O4105" t="s">
        <v>148</v>
      </c>
      <c r="P4105">
        <v>9128137</v>
      </c>
      <c r="Q4105">
        <v>1</v>
      </c>
      <c r="R4105" t="s">
        <v>149</v>
      </c>
      <c r="S4105">
        <v>110223</v>
      </c>
      <c r="T4105">
        <v>1</v>
      </c>
      <c r="V4105" t="s">
        <v>30</v>
      </c>
      <c r="W4105" t="s">
        <v>22901</v>
      </c>
      <c r="X4105" t="str">
        <f>VLOOKUP(W4105,[1]ImageUrl!$A$2:$F$6090,2,0)</f>
        <v>https://www.utsystem.edu/sites/default/files/faculty-award/albanesi_joseph.jpg</v>
      </c>
      <c r="Y4105" t="str">
        <f>VLOOKUP(W4105,[1]ImageUrl!$A$2:$F$6090,3,0)</f>
        <v>https://www.utsouthwestern.edu/edumedia/eduimages/newsroom/center_times/2016/dec/3726-resize.jpg</v>
      </c>
      <c r="Z4105" t="str">
        <f>VLOOKUP(W4105,[1]ImageUrl!$A$2:$F$6090,4,0)</f>
        <v>http://www.utsouthwestern.edu/facultydata/10078/images/ALBANESI_JOSEPH.jpg</v>
      </c>
      <c r="AA4105" t="str">
        <f>VLOOKUP(W4105,[1]ImageUrl!$A$2:$F$6090,5,0)</f>
        <v>https://www.utsystem.edu/sites/default/files/styles/full_size_650_wide/public/Albanesi%202.jpg?itok=XScAqK-r</v>
      </c>
      <c r="AB4105" t="str">
        <f>VLOOKUP(W4105,[1]ImageUrl!$A$2:$F$6090,6,0)</f>
        <v>https://www.utsouthwestern.edu/edumedia/eduimages/newsroom/center_times/2016/dec/3730-resize.jpg</v>
      </c>
    </row>
    <row r="4106" spans="1:28" x14ac:dyDescent="0.2">
      <c r="A4106">
        <v>7106291</v>
      </c>
      <c r="B4106" t="s">
        <v>13390</v>
      </c>
      <c r="C4106" t="s">
        <v>1725</v>
      </c>
      <c r="D4106" t="s">
        <v>13391</v>
      </c>
      <c r="E4106">
        <v>2018</v>
      </c>
      <c r="F4106" t="s">
        <v>13355</v>
      </c>
      <c r="G4106" t="s">
        <v>13355</v>
      </c>
      <c r="H4106" t="s">
        <v>27</v>
      </c>
      <c r="I4106" t="s">
        <v>28</v>
      </c>
      <c r="J4106" t="s">
        <v>13392</v>
      </c>
      <c r="K4106" t="s">
        <v>30</v>
      </c>
      <c r="L4106">
        <v>218729</v>
      </c>
      <c r="M4106" t="s">
        <v>30</v>
      </c>
      <c r="N4106" t="s">
        <v>31</v>
      </c>
      <c r="O4106" t="s">
        <v>71</v>
      </c>
      <c r="P4106">
        <v>9686051</v>
      </c>
      <c r="Q4106">
        <v>1</v>
      </c>
      <c r="R4106" t="s">
        <v>72</v>
      </c>
      <c r="S4106">
        <v>48394</v>
      </c>
      <c r="T4106">
        <v>1</v>
      </c>
      <c r="V4106" t="s">
        <v>30</v>
      </c>
      <c r="W4106" t="s">
        <v>22902</v>
      </c>
    </row>
    <row r="4107" spans="1:28" x14ac:dyDescent="0.2">
      <c r="A4107">
        <v>1899591</v>
      </c>
      <c r="B4107" t="s">
        <v>13393</v>
      </c>
      <c r="C4107" t="s">
        <v>211</v>
      </c>
      <c r="D4107" t="s">
        <v>13394</v>
      </c>
      <c r="E4107">
        <v>2018</v>
      </c>
      <c r="F4107" t="s">
        <v>13355</v>
      </c>
      <c r="G4107" t="s">
        <v>13355</v>
      </c>
      <c r="H4107" t="s">
        <v>27</v>
      </c>
      <c r="I4107" t="s">
        <v>28</v>
      </c>
      <c r="J4107" t="s">
        <v>13395</v>
      </c>
      <c r="K4107" t="s">
        <v>30</v>
      </c>
      <c r="L4107">
        <v>231000</v>
      </c>
      <c r="M4107" t="s">
        <v>30</v>
      </c>
      <c r="N4107" t="s">
        <v>31</v>
      </c>
      <c r="O4107" t="s">
        <v>99</v>
      </c>
      <c r="P4107">
        <v>9436924</v>
      </c>
      <c r="Q4107">
        <v>1</v>
      </c>
      <c r="R4107" t="s">
        <v>100</v>
      </c>
      <c r="S4107">
        <v>94069</v>
      </c>
      <c r="T4107">
        <v>1</v>
      </c>
      <c r="V4107" t="s">
        <v>30</v>
      </c>
      <c r="W4107" t="s">
        <v>22903</v>
      </c>
      <c r="X4107" t="str">
        <f>VLOOKUP(W4107,[1]ImageUrl!$A$2:$F$6090,2,0)</f>
        <v>https://gsbs.uth.edu/contentAsset/image/4ff352cb-5365-431c-af8b-089abc80d941/fileAsset/filter/Resize/resize_w/150</v>
      </c>
      <c r="Y4107" t="str">
        <f>VLOOKUP(W4107,[1]ImageUrl!$A$2:$F$6090,3,0)</f>
        <v>https://med.uth.edu/ibp/wp-content/uploads/sites/4/2018/09/faculty-Alcorn-Joseph.jpg</v>
      </c>
      <c r="Z4107" t="str">
        <f>VLOOKUP(W4107,[1]ImageUrl!$A$2:$F$6090,4,0)</f>
        <v>https://med.uth.edu/pediatrics/wp-content/uploads/sites/63/2019/07/DSC_9825.jpg</v>
      </c>
      <c r="AA4107" t="str">
        <f>VLOOKUP(W4107,[1]ImageUrl!$A$2:$F$6090,5,0)</f>
        <v>https://med.uth.edu/pediatrics/wp-content/uploads/sites/63/2018/10/DSC_6207_1-1.jpg</v>
      </c>
      <c r="AB4107" t="str">
        <f>VLOOKUP(W4107,[1]ImageUrl!$A$2:$F$6090,6,0)</f>
        <v>https://image-store.slidesharecdn.com/bf050d25-5364-4dc5-b3cf-ae0c2c3c060e-original.jpeg</v>
      </c>
    </row>
    <row r="4108" spans="1:28" x14ac:dyDescent="0.2">
      <c r="A4108">
        <v>14346858</v>
      </c>
      <c r="B4108" t="s">
        <v>13396</v>
      </c>
      <c r="C4108" t="s">
        <v>207</v>
      </c>
      <c r="D4108" t="s">
        <v>13397</v>
      </c>
      <c r="E4108">
        <v>2018</v>
      </c>
      <c r="F4108" t="s">
        <v>13355</v>
      </c>
      <c r="G4108" t="s">
        <v>13355</v>
      </c>
      <c r="H4108" t="s">
        <v>27</v>
      </c>
      <c r="I4108" t="s">
        <v>28</v>
      </c>
      <c r="J4108" t="s">
        <v>13398</v>
      </c>
      <c r="K4108" t="s">
        <v>30</v>
      </c>
      <c r="L4108">
        <v>251250</v>
      </c>
      <c r="M4108" t="s">
        <v>30</v>
      </c>
      <c r="N4108" t="s">
        <v>31</v>
      </c>
      <c r="O4108" t="s">
        <v>157</v>
      </c>
      <c r="P4108">
        <v>9584915</v>
      </c>
      <c r="Q4108">
        <v>1</v>
      </c>
      <c r="R4108" t="s">
        <v>158</v>
      </c>
      <c r="S4108">
        <v>60529</v>
      </c>
      <c r="T4108">
        <v>1</v>
      </c>
      <c r="V4108" t="s">
        <v>30</v>
      </c>
      <c r="W4108" t="s">
        <v>22904</v>
      </c>
      <c r="X4108" t="str">
        <f>VLOOKUP(W4108,[1]ImageUrl!$A$2:$F$6090,2,0)</f>
        <v>https://image-store.slidesharecdn.com/9df17a88-80d8-457c-bcef-a2e09a9e252f-original.jpeg</v>
      </c>
      <c r="Y4108" t="str">
        <f>VLOOKUP(W4108,[1]ImageUrl!$A$2:$F$6090,3,0)</f>
        <v>https://www.umassmed.edu/globalassets/quantitative-health-sciences/images/kate_lapane-cropped-homepage.jpg</v>
      </c>
      <c r="Z4108" t="str">
        <f>VLOOKUP(W4108,[1]ImageUrl!$A$2:$F$6090,4,0)</f>
        <v>https://www.umassmed.edu/globalassets/graduate-school-of-biomedical-sciences/images/menu/admissions.png</v>
      </c>
      <c r="AA4108" t="str">
        <f>VLOOKUP(W4108,[1]ImageUrl!$A$2:$F$6090,5,0)</f>
        <v>https://lookaside.fbsbx.com/lookaside/crawler/media/?media_id=134041293905311</v>
      </c>
      <c r="AB4108" t="str">
        <f>VLOOKUP(W4108,[1]ImageUrl!$A$2:$F$6090,6,0)</f>
        <v>https://www.umassmed.edu/globalassets/graduate-school-of-biomedical-sciences/images/program-images/cphr/students---container/alcusky.jpg</v>
      </c>
    </row>
    <row r="4109" spans="1:28" x14ac:dyDescent="0.2">
      <c r="A4109">
        <v>1946193</v>
      </c>
      <c r="B4109" t="s">
        <v>13399</v>
      </c>
      <c r="C4109" t="s">
        <v>154</v>
      </c>
      <c r="D4109" t="s">
        <v>13400</v>
      </c>
      <c r="E4109">
        <v>2016</v>
      </c>
      <c r="F4109" t="s">
        <v>13355</v>
      </c>
      <c r="G4109" t="s">
        <v>13355</v>
      </c>
      <c r="H4109" t="s">
        <v>27</v>
      </c>
      <c r="I4109" t="s">
        <v>28</v>
      </c>
      <c r="J4109" t="s">
        <v>13401</v>
      </c>
      <c r="K4109" t="s">
        <v>30</v>
      </c>
      <c r="L4109">
        <v>229390</v>
      </c>
      <c r="M4109" t="s">
        <v>30</v>
      </c>
      <c r="N4109" t="s">
        <v>31</v>
      </c>
      <c r="O4109" t="s">
        <v>54</v>
      </c>
      <c r="P4109">
        <v>9039367</v>
      </c>
      <c r="Q4109">
        <v>1</v>
      </c>
      <c r="R4109" t="s">
        <v>55</v>
      </c>
      <c r="S4109">
        <v>122330</v>
      </c>
      <c r="T4109">
        <v>1</v>
      </c>
      <c r="V4109" t="s">
        <v>30</v>
      </c>
      <c r="W4109" t="s">
        <v>22905</v>
      </c>
      <c r="X4109" t="str">
        <f>VLOOKUP(W4109,[1]ImageUrl!$A$2:$F$6090,2,0)</f>
        <v>https://www.wakehealth.edu/-/media/WakeForest/Global/System/Person-Images/m/Martha-A-Alexander-Miller.jpg</v>
      </c>
      <c r="Y4109" t="str">
        <f>VLOOKUP(W4109,[1]ImageUrl!$A$2:$F$6090,3,0)</f>
        <v>https://docplayer.net/docs-images/67/57752969/images/23-0.jpg</v>
      </c>
      <c r="Z4109" t="str">
        <f>VLOOKUP(W4109,[1]ImageUrl!$A$2:$F$6090,4,0)</f>
        <v>x-raw-image:///1a9fdeae061f568f45fdb04589d593c14598b9a34c0a552dbad4b6217c7ad2bf</v>
      </c>
      <c r="AA4109" t="str">
        <f>VLOOKUP(W4109,[1]ImageUrl!$A$2:$F$6090,5,0)</f>
        <v>https://image.isu.pub/170629194214-8ae0231310c1e9e81a050597c7c8cd13/jpg/page_1.jpg</v>
      </c>
      <c r="AB4109" t="str">
        <f>VLOOKUP(W4109,[1]ImageUrl!$A$2:$F$6090,6,0)</f>
        <v>https://docplayer.net/docs-images/70/63998690/images/30-0.jpg</v>
      </c>
    </row>
    <row r="4110" spans="1:28" x14ac:dyDescent="0.2">
      <c r="A4110">
        <v>8524439</v>
      </c>
      <c r="B4110" t="s">
        <v>13402</v>
      </c>
      <c r="C4110" t="s">
        <v>712</v>
      </c>
      <c r="D4110" t="s">
        <v>13403</v>
      </c>
      <c r="E4110">
        <v>2016</v>
      </c>
      <c r="F4110" t="s">
        <v>13355</v>
      </c>
      <c r="G4110" t="s">
        <v>13355</v>
      </c>
      <c r="H4110" t="s">
        <v>27</v>
      </c>
      <c r="I4110" t="s">
        <v>28</v>
      </c>
      <c r="J4110" t="s">
        <v>13404</v>
      </c>
      <c r="K4110" t="s">
        <v>30</v>
      </c>
      <c r="L4110">
        <v>219893</v>
      </c>
      <c r="M4110" t="s">
        <v>30</v>
      </c>
      <c r="N4110" t="s">
        <v>31</v>
      </c>
      <c r="O4110" t="s">
        <v>39</v>
      </c>
      <c r="P4110">
        <v>8993839</v>
      </c>
      <c r="Q4110">
        <v>1</v>
      </c>
      <c r="R4110" t="s">
        <v>40</v>
      </c>
      <c r="S4110">
        <v>187513</v>
      </c>
      <c r="T4110">
        <v>1</v>
      </c>
      <c r="U4110" t="s">
        <v>34</v>
      </c>
      <c r="V4110" t="s">
        <v>30</v>
      </c>
      <c r="W4110" t="s">
        <v>22906</v>
      </c>
      <c r="X4110" t="str">
        <f>VLOOKUP(W4110,[1]ImageUrl!$A$2:$F$6090,2,0)</f>
        <v>https://moffitt.org/Media/Providers/GrayJhanelle_3726.jpg</v>
      </c>
      <c r="Y4110" t="str">
        <f>VLOOKUP(W4110,[1]ImageUrl!$A$2:$F$6090,3,0)</f>
        <v>https://moffitt.org/Media/Providers/AlexandrowMark_3471.jpg</v>
      </c>
      <c r="Z4110" t="str">
        <f>VLOOKUP(W4110,[1]ImageUrl!$A$2:$F$6090,4,0)</f>
        <v>https://moffitt.org/Media/Providers/BazRachid_4646.jpg</v>
      </c>
      <c r="AA4110" t="str">
        <f>VLOOKUP(W4110,[1]ImageUrl!$A$2:$F$6090,5,0)</f>
        <v>https://i.ytimg.com/vi/0odUMu12Jto/maxresdefault.jpg</v>
      </c>
      <c r="AB4110" t="str">
        <f>VLOOKUP(W4110,[1]ImageUrl!$A$2:$F$6090,6,0)</f>
        <v>https://www.moffitt.org/Media/Providers/HauraEric_985.jpg</v>
      </c>
    </row>
    <row r="4111" spans="1:28" x14ac:dyDescent="0.2">
      <c r="A4111">
        <v>10512420</v>
      </c>
      <c r="B4111" t="s">
        <v>13405</v>
      </c>
      <c r="C4111" t="s">
        <v>784</v>
      </c>
      <c r="D4111" t="s">
        <v>13406</v>
      </c>
      <c r="E4111">
        <v>2017</v>
      </c>
      <c r="F4111" t="s">
        <v>13355</v>
      </c>
      <c r="G4111" t="s">
        <v>13355</v>
      </c>
      <c r="H4111" t="s">
        <v>27</v>
      </c>
      <c r="I4111" t="s">
        <v>28</v>
      </c>
      <c r="J4111" t="s">
        <v>13407</v>
      </c>
      <c r="K4111" t="s">
        <v>30</v>
      </c>
      <c r="L4111">
        <v>233031</v>
      </c>
      <c r="M4111" t="s">
        <v>30</v>
      </c>
      <c r="N4111" t="s">
        <v>31</v>
      </c>
      <c r="O4111" t="s">
        <v>99</v>
      </c>
      <c r="P4111">
        <v>9322640</v>
      </c>
      <c r="Q4111">
        <v>1</v>
      </c>
      <c r="R4111" t="s">
        <v>100</v>
      </c>
      <c r="S4111">
        <v>91887</v>
      </c>
      <c r="T4111">
        <v>1</v>
      </c>
      <c r="V4111" t="s">
        <v>30</v>
      </c>
      <c r="W4111" t="s">
        <v>22907</v>
      </c>
      <c r="X4111" t="str">
        <f>VLOOKUP(W4111,[1]ImageUrl!$A$2:$F$6090,2,0)</f>
        <v>https://www.pennstatehealth.org/psh-images/findaphysician/providers/ballen1.jpg</v>
      </c>
      <c r="Y4111" t="str">
        <f>VLOOKUP(W4111,[1]ImageUrl!$A$2:$F$6090,3,0)</f>
        <v>https://news.psu.edu/sites/default/files/styles/gss_thumbnail/public/Brian-Allen.JPG?itok=NGUd9pZF</v>
      </c>
      <c r="Z4111" t="str">
        <f>VLOOKUP(W4111,[1]ImageUrl!$A$2:$F$6090,4,0)</f>
        <v>https://i1.rgstatic.net/ii/profile.image/279536777351172-1443658169162_Q512/Brian_Allen8.jpg</v>
      </c>
      <c r="AA4111" t="str">
        <f>VLOOKUP(W4111,[1]ImageUrl!$A$2:$F$6090,5,0)</f>
        <v>http://english.la.psu.edu/faculty-staff/psa116/image_normal</v>
      </c>
      <c r="AB4111" t="str">
        <f>VLOOKUP(W4111,[1]ImageUrl!$A$2:$F$6090,6,0)</f>
        <v>https://news.psu.edu/sites/default/files/styles/threshold-992/public/capstone%206.jpg?itok=djNo5ftG</v>
      </c>
    </row>
    <row r="4112" spans="1:28" x14ac:dyDescent="0.2">
      <c r="A4112">
        <v>12672600</v>
      </c>
      <c r="B4112" t="s">
        <v>13408</v>
      </c>
      <c r="C4112" t="s">
        <v>207</v>
      </c>
      <c r="D4112" t="s">
        <v>13409</v>
      </c>
      <c r="E4112">
        <v>2019</v>
      </c>
      <c r="F4112" t="s">
        <v>13355</v>
      </c>
      <c r="G4112" t="s">
        <v>13355</v>
      </c>
      <c r="H4112" t="s">
        <v>27</v>
      </c>
      <c r="I4112" t="s">
        <v>28</v>
      </c>
      <c r="J4112" t="s">
        <v>13410</v>
      </c>
      <c r="K4112" t="s">
        <v>30</v>
      </c>
      <c r="L4112">
        <v>460625</v>
      </c>
      <c r="M4112" t="s">
        <v>30</v>
      </c>
      <c r="N4112" t="s">
        <v>31</v>
      </c>
      <c r="O4112" t="s">
        <v>137</v>
      </c>
      <c r="P4112">
        <v>9807947</v>
      </c>
      <c r="Q4112">
        <v>1</v>
      </c>
      <c r="R4112" t="s">
        <v>138</v>
      </c>
      <c r="S4112">
        <v>112766</v>
      </c>
      <c r="T4112">
        <v>1</v>
      </c>
      <c r="V4112" t="s">
        <v>30</v>
      </c>
      <c r="W4112" t="s">
        <v>22908</v>
      </c>
      <c r="X4112" t="str">
        <f>VLOOKUP(W4112,[1]ImageUrl!$A$2:$F$6090,2,0)</f>
        <v>https://www.umassmed.edu/globalassets/umassmednow/latest-headlines/almeida-sandra-660.jpg</v>
      </c>
      <c r="Y4112" t="str">
        <f>VLOOKUP(W4112,[1]ImageUrl!$A$2:$F$6090,3,0)</f>
        <v>https://www.umassmed.edu/globalassets/neurology-department/faculty/sandra-almeida.jpg</v>
      </c>
      <c r="Z4112" t="str">
        <f>VLOOKUP(W4112,[1]ImageUrl!$A$2:$F$6090,4,0)</f>
        <v>https://www.umassmed.edu/globalassets/neurology-department/faculty/fallini.jpg</v>
      </c>
      <c r="AA4112" t="str">
        <f>VLOOKUP(W4112,[1]ImageUrl!$A$2:$F$6090,5,0)</f>
        <v>https://image.isu.pub/190514150416-f79f5d45c1cffeed70e40d6bd019f089/jpg/page_1.jpg</v>
      </c>
      <c r="AB4112" t="str">
        <f>VLOOKUP(W4112,[1]ImageUrl!$A$2:$F$6090,6,0)</f>
        <v>https://www.fr.com/wp-content/uploads/2019/04/Almeda-Dariela-2019-high-landscape-1024x683.jpg</v>
      </c>
    </row>
    <row r="4113" spans="1:28" x14ac:dyDescent="0.2">
      <c r="A4113">
        <v>6091077</v>
      </c>
      <c r="B4113" t="s">
        <v>13411</v>
      </c>
      <c r="C4113" t="s">
        <v>1571</v>
      </c>
      <c r="D4113" t="s">
        <v>13412</v>
      </c>
      <c r="E4113">
        <v>2016</v>
      </c>
      <c r="F4113" t="s">
        <v>13355</v>
      </c>
      <c r="G4113" t="s">
        <v>13355</v>
      </c>
      <c r="H4113" t="s">
        <v>27</v>
      </c>
      <c r="I4113" t="s">
        <v>28</v>
      </c>
      <c r="J4113" t="s">
        <v>13413</v>
      </c>
      <c r="K4113" t="s">
        <v>30</v>
      </c>
      <c r="L4113">
        <v>185625</v>
      </c>
      <c r="M4113" t="s">
        <v>30</v>
      </c>
      <c r="N4113" t="s">
        <v>31</v>
      </c>
      <c r="O4113" t="s">
        <v>113</v>
      </c>
      <c r="P4113">
        <v>9090249</v>
      </c>
      <c r="Q4113">
        <v>1</v>
      </c>
      <c r="R4113" t="s">
        <v>114</v>
      </c>
      <c r="S4113">
        <v>15327</v>
      </c>
      <c r="T4113">
        <v>1</v>
      </c>
      <c r="V4113" t="s">
        <v>30</v>
      </c>
      <c r="W4113" t="s">
        <v>22909</v>
      </c>
      <c r="X4113" t="str">
        <f>VLOOKUP(W4113,[1]ImageUrl!$A$2:$F$6090,2,0)</f>
        <v>https://medicine.tamhsc.edu/images/about/amrein-hubert.jpg</v>
      </c>
      <c r="Y4113" t="str">
        <f>VLOOKUP(W4113,[1]ImageUrl!$A$2:$F$6090,3,0)</f>
        <v>http://scholars.library.tamu.edu/vivo/file/n7340/com-amreinhubert.jpg</v>
      </c>
      <c r="Z4113" t="str">
        <f>VLOOKUP(W4113,[1]ImageUrl!$A$2:$F$6090,4,0)</f>
        <v>https://amreinlab.files.wordpress.com/2010/10/hubert-amrein.jpg</v>
      </c>
      <c r="AA4113" t="str">
        <f>VLOOKUP(W4113,[1]ImageUrl!$A$2:$F$6090,5,0)</f>
        <v>https://medicine.tamhsc.edu/images/logos/medicine-maroon-block-black-text.svg</v>
      </c>
      <c r="AB4113" t="str">
        <f>VLOOKUP(W4113,[1]ImageUrl!$A$2:$F$6090,6,0)</f>
        <v>http://www.apcstmc.org/uploads/1/9/1/8/19188659/published/20180402-hubert-amrein-003.jpg?1547064891</v>
      </c>
    </row>
    <row r="4114" spans="1:28" x14ac:dyDescent="0.2">
      <c r="A4114">
        <v>7354344</v>
      </c>
      <c r="B4114" t="s">
        <v>13414</v>
      </c>
      <c r="C4114" t="s">
        <v>265</v>
      </c>
      <c r="D4114" t="s">
        <v>13415</v>
      </c>
      <c r="E4114">
        <v>2019</v>
      </c>
      <c r="F4114" t="s">
        <v>13355</v>
      </c>
      <c r="G4114" t="s">
        <v>13355</v>
      </c>
      <c r="H4114" t="s">
        <v>27</v>
      </c>
      <c r="I4114" t="s">
        <v>28</v>
      </c>
      <c r="J4114" t="s">
        <v>13416</v>
      </c>
      <c r="K4114" t="s">
        <v>30</v>
      </c>
      <c r="L4114">
        <v>439250</v>
      </c>
      <c r="M4114" t="s">
        <v>30</v>
      </c>
      <c r="N4114" t="s">
        <v>31</v>
      </c>
      <c r="O4114" t="s">
        <v>137</v>
      </c>
      <c r="P4114">
        <v>9746435</v>
      </c>
      <c r="Q4114">
        <v>1</v>
      </c>
      <c r="R4114" t="s">
        <v>138</v>
      </c>
      <c r="S4114">
        <v>104665</v>
      </c>
      <c r="T4114">
        <v>1</v>
      </c>
      <c r="U4114" t="s">
        <v>34</v>
      </c>
      <c r="V4114" t="s">
        <v>30</v>
      </c>
      <c r="W4114" t="s">
        <v>22910</v>
      </c>
      <c r="X4114" t="str">
        <f>VLOOKUP(W4114,[1]ImageUrl!$A$2:$F$6090,2,0)</f>
        <v>https://signature.bcm.edu/images/uploaded/full/1423845952705.jpeg</v>
      </c>
      <c r="Y4114" t="str">
        <f>VLOOKUP(W4114,[1]ImageUrl!$A$2:$F$6090,3,0)</f>
        <v>https://signature.bcm.edu/images/uploaded/full/1492610843858.jpeg</v>
      </c>
      <c r="Z4114" t="str">
        <f>VLOOKUP(W4114,[1]ImageUrl!$A$2:$F$6090,4,0)</f>
        <v>https://media.bcm.edu/images/2018/dc/baylor-md-anderson-cancer-center-pgy1-residents-2018-2019-970-444-20180831095917.jpg</v>
      </c>
      <c r="AA4114" t="str">
        <f>VLOOKUP(W4114,[1]ImageUrl!$A$2:$F$6090,5,0)</f>
        <v>https://signature.bcm.edu/images/uploaded/full/1533758455442.jpeg</v>
      </c>
      <c r="AB4114" t="str">
        <f>VLOOKUP(W4114,[1]ImageUrl!$A$2:$F$6090,6,0)</f>
        <v>https://www.mdanderson.org/content/mda/en/education-training/clinical-research-training/graduate-medical-education/residencies-fellowships/internal-medicine/jcr:content/mainparsys/columns_98848905/column2/adaptiveimage.resize.278.0.medium.jpg/1564516367104.jpg</v>
      </c>
    </row>
    <row r="4115" spans="1:28" x14ac:dyDescent="0.2">
      <c r="A4115">
        <v>12108902</v>
      </c>
      <c r="B4115" t="s">
        <v>13417</v>
      </c>
      <c r="C4115" t="s">
        <v>207</v>
      </c>
      <c r="D4115" t="s">
        <v>13418</v>
      </c>
      <c r="E4115">
        <v>2016</v>
      </c>
      <c r="F4115" t="s">
        <v>13355</v>
      </c>
      <c r="G4115" t="s">
        <v>13355</v>
      </c>
      <c r="H4115" t="s">
        <v>27</v>
      </c>
      <c r="I4115" t="s">
        <v>28</v>
      </c>
      <c r="J4115" t="s">
        <v>13419</v>
      </c>
      <c r="K4115" t="s">
        <v>30</v>
      </c>
      <c r="L4115">
        <v>267127</v>
      </c>
      <c r="M4115" t="s">
        <v>30</v>
      </c>
      <c r="N4115" t="s">
        <v>31</v>
      </c>
      <c r="O4115" t="s">
        <v>113</v>
      </c>
      <c r="P4115">
        <v>9167573</v>
      </c>
      <c r="Q4115">
        <v>1</v>
      </c>
      <c r="R4115" t="s">
        <v>114</v>
      </c>
      <c r="S4115">
        <v>15580</v>
      </c>
      <c r="T4115">
        <v>1</v>
      </c>
      <c r="V4115" t="s">
        <v>30</v>
      </c>
      <c r="W4115" t="s">
        <v>22911</v>
      </c>
      <c r="X4115" t="str">
        <f>VLOOKUP(W4115,[1]ImageUrl!$A$2:$F$6090,2,0)</f>
        <v>https://med.virginia.edu/srip-new/wp-content/uploads/sites/374/2017/11/Hall-of-Honor-SRIP-2017-cropped-and-framed-1024x612.jpg</v>
      </c>
      <c r="Y4115" t="str">
        <f>VLOOKUP(W4115,[1]ImageUrl!$A$2:$F$6090,3,0)</f>
        <v>https://0.academia-photos.com/13493620/3777855/19637965/s200_laura.currie.jpg</v>
      </c>
      <c r="Z4115" t="str">
        <f>VLOOKUP(W4115,[1]ImageUrl!$A$2:$F$6090,4,0)</f>
        <v>x-raw-image:///766f1cdd208b8cad802881ab662f90878b4b84b2019583a4f407fd50cd655429</v>
      </c>
      <c r="AA4115" t="str">
        <f>VLOOKUP(W4115,[1]ImageUrl!$A$2:$F$6090,5,0)</f>
        <v>http://theinstrumentalist.com/admin/Issues/images/european-street-adj.jpg</v>
      </c>
      <c r="AB4115" t="str">
        <f>VLOOKUP(W4115,[1]ImageUrl!$A$2:$F$6090,6,0)</f>
        <v>x-raw-image:///d3ebba2ba66150ecf3a04fd79c2df3900328114dbe25996985bffef121468d18</v>
      </c>
    </row>
    <row r="4116" spans="1:28" x14ac:dyDescent="0.2">
      <c r="A4116">
        <v>1928026</v>
      </c>
      <c r="B4116" t="s">
        <v>13420</v>
      </c>
      <c r="C4116" t="s">
        <v>1571</v>
      </c>
      <c r="D4116" t="s">
        <v>13421</v>
      </c>
      <c r="E4116">
        <v>2016</v>
      </c>
      <c r="F4116" t="s">
        <v>13355</v>
      </c>
      <c r="G4116" t="s">
        <v>13355</v>
      </c>
      <c r="H4116" t="s">
        <v>27</v>
      </c>
      <c r="I4116" t="s">
        <v>28</v>
      </c>
      <c r="J4116" t="s">
        <v>13422</v>
      </c>
      <c r="K4116" t="s">
        <v>30</v>
      </c>
      <c r="L4116">
        <v>222750</v>
      </c>
      <c r="M4116" t="s">
        <v>30</v>
      </c>
      <c r="N4116" t="s">
        <v>31</v>
      </c>
      <c r="O4116" t="s">
        <v>54</v>
      </c>
      <c r="P4116">
        <v>9092827</v>
      </c>
      <c r="Q4116">
        <v>1</v>
      </c>
      <c r="R4116" t="s">
        <v>55</v>
      </c>
      <c r="S4116">
        <v>123965</v>
      </c>
      <c r="T4116">
        <v>1</v>
      </c>
      <c r="V4116" t="s">
        <v>30</v>
      </c>
      <c r="W4116" t="s">
        <v>22912</v>
      </c>
      <c r="X4116" t="str">
        <f>VLOOKUP(W4116,[1]ImageUrl!$A$2:$F$6090,2,0)</f>
        <v>https://medicine.tamhsc.edu/images/people/helene-andrews-polymenis.jpg</v>
      </c>
      <c r="Y4116" t="str">
        <f>VLOOKUP(W4116,[1]ImageUrl!$A$2:$F$6090,3,0)</f>
        <v>https://advance.tamu.edu/wp-content/uploads/2015/11/Andrews-Polymenis_h_275x275.gif</v>
      </c>
      <c r="Z4116" t="str">
        <f>VLOOKUP(W4116,[1]ImageUrl!$A$2:$F$6090,4,0)</f>
        <v>https://coturnix.files.wordpress.com/2010/08/helene-a-p-pic.jpg</v>
      </c>
      <c r="AA4116" t="str">
        <f>VLOOKUP(W4116,[1]ImageUrl!$A$2:$F$6090,5,0)</f>
        <v>https://i1.rgstatic.net/ii/profile.image/272339057246208-1441942099092_Q512/Helene_Andrews-Polymenis.jpg</v>
      </c>
      <c r="AB4116" t="str">
        <f>VLOOKUP(W4116,[1]ImageUrl!$A$2:$F$6090,6,0)</f>
        <v>https://pbs.twimg.com/media/D3o6fmZXoAMUdQc.jpg</v>
      </c>
    </row>
    <row r="4117" spans="1:28" x14ac:dyDescent="0.2">
      <c r="A4117">
        <v>9178816</v>
      </c>
      <c r="B4117" t="s">
        <v>13423</v>
      </c>
      <c r="C4117" t="s">
        <v>393</v>
      </c>
      <c r="D4117" t="s">
        <v>13424</v>
      </c>
      <c r="E4117">
        <v>2019</v>
      </c>
      <c r="F4117" t="s">
        <v>13355</v>
      </c>
      <c r="G4117" t="s">
        <v>13355</v>
      </c>
      <c r="H4117" t="s">
        <v>27</v>
      </c>
      <c r="I4117" t="s">
        <v>28</v>
      </c>
      <c r="J4117" t="s">
        <v>13425</v>
      </c>
      <c r="K4117" t="s">
        <v>30</v>
      </c>
      <c r="L4117">
        <v>240149</v>
      </c>
      <c r="M4117" t="s">
        <v>30</v>
      </c>
      <c r="N4117" t="s">
        <v>31</v>
      </c>
      <c r="O4117" t="s">
        <v>39</v>
      </c>
      <c r="P4117">
        <v>9794266</v>
      </c>
      <c r="Q4117">
        <v>1</v>
      </c>
      <c r="R4117" t="s">
        <v>40</v>
      </c>
      <c r="S4117">
        <v>240148</v>
      </c>
      <c r="T4117">
        <v>1</v>
      </c>
      <c r="V4117" t="s">
        <v>30</v>
      </c>
      <c r="W4117" t="s">
        <v>22913</v>
      </c>
    </row>
    <row r="4118" spans="1:28" x14ac:dyDescent="0.2">
      <c r="A4118">
        <v>1890453</v>
      </c>
      <c r="B4118" t="s">
        <v>13426</v>
      </c>
      <c r="C4118" t="s">
        <v>568</v>
      </c>
      <c r="D4118" t="s">
        <v>13427</v>
      </c>
      <c r="E4118">
        <v>2016</v>
      </c>
      <c r="F4118" t="s">
        <v>13355</v>
      </c>
      <c r="G4118" t="s">
        <v>13355</v>
      </c>
      <c r="H4118" t="s">
        <v>27</v>
      </c>
      <c r="I4118" t="s">
        <v>28</v>
      </c>
      <c r="J4118" t="s">
        <v>13428</v>
      </c>
      <c r="K4118" t="s">
        <v>30</v>
      </c>
      <c r="L4118">
        <v>235950</v>
      </c>
      <c r="M4118" t="s">
        <v>30</v>
      </c>
      <c r="N4118" t="s">
        <v>31</v>
      </c>
      <c r="O4118" t="s">
        <v>148</v>
      </c>
      <c r="P4118">
        <v>9035045</v>
      </c>
      <c r="Q4118">
        <v>1</v>
      </c>
      <c r="R4118" t="s">
        <v>149</v>
      </c>
      <c r="S4118">
        <v>104775</v>
      </c>
      <c r="T4118">
        <v>1</v>
      </c>
      <c r="U4118" t="s">
        <v>34</v>
      </c>
      <c r="V4118" t="s">
        <v>30</v>
      </c>
      <c r="W4118" t="s">
        <v>22914</v>
      </c>
      <c r="X4118" t="str">
        <f>VLOOKUP(W4118,[1]ImageUrl!$A$2:$F$6090,2,0)</f>
        <v>https://facultydirectory.uchc.edu/photo/206</v>
      </c>
      <c r="Y4118" t="str">
        <f>VLOOKUP(W4118,[1]ImageUrl!$A$2:$F$6090,3,0)</f>
        <v>https://uconn-today-universityofconn.netdna-ssl.com/wp-content/uploads/2016/06/LepowAward_Joseph_Ryan_JGelineau9784.jpg</v>
      </c>
      <c r="Z4118" t="str">
        <f>VLOOKUP(W4118,[1]ImageUrl!$A$2:$F$6090,4,0)</f>
        <v>https://health.uconn.edu/neuroscience/wp-content/uploads/sites/121/2019/09/Ming-Xu.jpg</v>
      </c>
      <c r="AA4118" t="str">
        <f>VLOOKUP(W4118,[1]ImageUrl!$A$2:$F$6090,5,0)</f>
        <v>https://c8.alamy.com/comp/RHMBRE/the-biological-bulletin-biology-zoology-biology-marine-biology-r34-annual-report-moore-john-duke-university-medical-center-nasi-enrico-boston-university-school-of-medicine-nguyen-quoc-thang-university-of-california-irvine-palazzo-robert-university-of-kansas-palma-eleanora-regina-elina-center-research-institute-italy-pant-harish-national-institutes-of-health-parysek-linda-university-of-cincinnati-pixley-sarah-university-of-cincinnati-puga-alvaro-university-of-cincinnati-quigley-james-p-state-university-of-new-york-stony-brook-rakowski-robert-f-finch-university-RHMBRE.jpg</v>
      </c>
      <c r="AB4118" t="str">
        <f>VLOOKUP(W4118,[1]ImageUrl!$A$2:$F$6090,6,0)</f>
        <v>https://i2.wp.com/www.stomaeduj.com/wp-content/uploads/2019/01/Professor-Mutlu-%C3%96zcan.jpg?fit=2480%2C3508</v>
      </c>
    </row>
    <row r="4119" spans="1:28" x14ac:dyDescent="0.2">
      <c r="A4119">
        <v>12167440</v>
      </c>
      <c r="B4119" t="s">
        <v>13429</v>
      </c>
      <c r="C4119" t="s">
        <v>369</v>
      </c>
      <c r="D4119" t="s">
        <v>13430</v>
      </c>
      <c r="E4119">
        <v>2019</v>
      </c>
      <c r="F4119" t="s">
        <v>13355</v>
      </c>
      <c r="G4119" t="s">
        <v>13355</v>
      </c>
      <c r="H4119" t="s">
        <v>27</v>
      </c>
      <c r="I4119" t="s">
        <v>28</v>
      </c>
      <c r="J4119" t="s">
        <v>13431</v>
      </c>
      <c r="K4119" t="s">
        <v>30</v>
      </c>
      <c r="L4119">
        <v>206250</v>
      </c>
      <c r="M4119" t="s">
        <v>30</v>
      </c>
      <c r="N4119" t="s">
        <v>31</v>
      </c>
      <c r="O4119" t="s">
        <v>148</v>
      </c>
      <c r="P4119">
        <v>9727425</v>
      </c>
      <c r="Q4119">
        <v>1</v>
      </c>
      <c r="R4119" t="s">
        <v>149</v>
      </c>
      <c r="S4119">
        <v>119616</v>
      </c>
      <c r="T4119">
        <v>1</v>
      </c>
      <c r="V4119" t="s">
        <v>30</v>
      </c>
      <c r="W4119" t="s">
        <v>22915</v>
      </c>
      <c r="X4119" t="str">
        <f>VLOOKUP(W4119,[1]ImageUrl!$A$2:$F$6090,2,0)</f>
        <v>https://i1.rgstatic.net/ii/profile.image/446907412684802-1483562438201_Q512/Miklos_Argyelan.jpg</v>
      </c>
      <c r="Y4119" t="str">
        <f>VLOOKUP(W4119,[1]ImageUrl!$A$2:$F$6090,3,0)</f>
        <v>https://image.slidesharecdn.com/miklos-argyelan-msc-md598/95/miklos-argyelan-msc-md-1-638.jpg?cb=1422396574</v>
      </c>
      <c r="Z4119" t="str">
        <f>VLOOKUP(W4119,[1]ImageUrl!$A$2:$F$6090,4,0)</f>
        <v>https://i1.rgstatic.net/publication/325422505_Volume_of_the_Human_Hippocampus_and_Clinical_Response_Following_Electroconvulsive_Therapy/links/5b59757aaca272a2d66bb74d/preview.png</v>
      </c>
      <c r="AA4119" t="str">
        <f>VLOOKUP(W4119,[1]ImageUrl!$A$2:$F$6090,5,0)</f>
        <v>https://cdn.slidesharecdn.com/ss_thumbnails/miklos-argyelan-msc-md598-thumbnail-4.jpg?cb=1422396574</v>
      </c>
      <c r="AB4119" t="str">
        <f>VLOOKUP(W4119,[1]ImageUrl!$A$2:$F$6090,6,0)</f>
        <v>https://i1.rgstatic.net/publication/315465712_81_Relationship_Between_Untreated_Psychosis_and_Intrinsic_Corticostriatal_Connectivity_in_Patients_With_Recent-Onset_Schizophrenia/links/5a9d9ae04585155dc184bfa9/preview.png</v>
      </c>
    </row>
    <row r="4120" spans="1:28" x14ac:dyDescent="0.2">
      <c r="A4120">
        <v>1906731</v>
      </c>
      <c r="B4120" t="s">
        <v>13432</v>
      </c>
      <c r="C4120" t="s">
        <v>36</v>
      </c>
      <c r="D4120" t="s">
        <v>13433</v>
      </c>
      <c r="E4120">
        <v>2017</v>
      </c>
      <c r="F4120" t="s">
        <v>13355</v>
      </c>
      <c r="G4120" t="s">
        <v>13355</v>
      </c>
      <c r="H4120" t="s">
        <v>27</v>
      </c>
      <c r="I4120" t="s">
        <v>13434</v>
      </c>
      <c r="J4120" t="s">
        <v>13435</v>
      </c>
      <c r="K4120" t="s">
        <v>30</v>
      </c>
      <c r="L4120">
        <v>200000</v>
      </c>
      <c r="M4120" t="s">
        <v>30</v>
      </c>
      <c r="N4120" t="s">
        <v>31</v>
      </c>
      <c r="O4120" t="s">
        <v>157</v>
      </c>
      <c r="P4120">
        <v>9411433</v>
      </c>
      <c r="Q4120">
        <v>1</v>
      </c>
      <c r="R4120" t="s">
        <v>158</v>
      </c>
      <c r="S4120">
        <v>56175</v>
      </c>
      <c r="T4120">
        <v>1</v>
      </c>
      <c r="U4120" t="s">
        <v>34</v>
      </c>
      <c r="V4120" t="s">
        <v>30</v>
      </c>
      <c r="W4120" t="s">
        <v>22916</v>
      </c>
      <c r="X4120" t="str">
        <f>VLOOKUP(W4120,[1]ImageUrl!$A$2:$F$6090,2,0)</f>
        <v>https://www.mailman.columbia.edu/sites/default/files/styles/medium_262x317/public/jpg/sma2_Arpadi_Stephen_profile_0.jpg?itok=fqpBctYl</v>
      </c>
      <c r="Y4120" t="str">
        <f>VLOOKUP(W4120,[1]ImageUrl!$A$2:$F$6090,3,0)</f>
        <v>https://www.columbiadoctors.org/sites/default/files/cups-profile/headshot/smarpadi.jpg</v>
      </c>
      <c r="Z4120" t="str">
        <f>VLOOKUP(W4120,[1]ImageUrl!$A$2:$F$6090,4,0)</f>
        <v>http://columbianeurology.org/sites/default/files/arpadi.jpg</v>
      </c>
      <c r="AA4120" t="str">
        <f>VLOOKUP(W4120,[1]ImageUrl!$A$2:$F$6090,5,0)</f>
        <v>https://www.mailman.columbia.edu/sites/default/files/styles/medium_262x317/public/jpg/jc1188_headshot%202018%20J%20Csete.jpg?itok=pJbZp3Oa</v>
      </c>
      <c r="AB4120" t="str">
        <f>VLOOKUP(W4120,[1]ImageUrl!$A$2:$F$6090,6,0)</f>
        <v>https://www.mailman.columbia.edu/sites/default/files/styles/medium_262x317/public/jpg/qa4_3_karim_8.jpg?itok=mc3boaPS</v>
      </c>
    </row>
    <row r="4121" spans="1:28" x14ac:dyDescent="0.2">
      <c r="A4121">
        <v>7854554</v>
      </c>
      <c r="B4121" t="s">
        <v>13436</v>
      </c>
      <c r="C4121" t="s">
        <v>42</v>
      </c>
      <c r="D4121" t="s">
        <v>13437</v>
      </c>
      <c r="E4121">
        <v>2019</v>
      </c>
      <c r="F4121" t="s">
        <v>13355</v>
      </c>
      <c r="G4121" t="s">
        <v>13355</v>
      </c>
      <c r="H4121" t="s">
        <v>27</v>
      </c>
      <c r="I4121" t="s">
        <v>28</v>
      </c>
      <c r="J4121" t="s">
        <v>13438</v>
      </c>
      <c r="K4121" t="s">
        <v>30</v>
      </c>
      <c r="L4121">
        <v>254250</v>
      </c>
      <c r="M4121" t="s">
        <v>30</v>
      </c>
      <c r="N4121" t="s">
        <v>31</v>
      </c>
      <c r="O4121" t="s">
        <v>54</v>
      </c>
      <c r="P4121">
        <v>9652387</v>
      </c>
      <c r="Q4121">
        <v>1</v>
      </c>
      <c r="R4121" t="s">
        <v>55</v>
      </c>
      <c r="S4121">
        <v>142213</v>
      </c>
      <c r="T4121">
        <v>1</v>
      </c>
      <c r="V4121" t="s">
        <v>30</v>
      </c>
      <c r="W4121" t="s">
        <v>22917</v>
      </c>
    </row>
    <row r="4122" spans="1:28" x14ac:dyDescent="0.2">
      <c r="A4122">
        <v>1889672</v>
      </c>
      <c r="B4122" t="s">
        <v>13439</v>
      </c>
      <c r="C4122" t="s">
        <v>51</v>
      </c>
      <c r="D4122" t="s">
        <v>13440</v>
      </c>
      <c r="E4122">
        <v>2016</v>
      </c>
      <c r="F4122" t="s">
        <v>13355</v>
      </c>
      <c r="G4122" t="s">
        <v>13355</v>
      </c>
      <c r="H4122" t="s">
        <v>27</v>
      </c>
      <c r="I4122" t="s">
        <v>28</v>
      </c>
      <c r="J4122" t="s">
        <v>13441</v>
      </c>
      <c r="K4122" t="s">
        <v>30</v>
      </c>
      <c r="L4122">
        <v>208750</v>
      </c>
      <c r="M4122" t="s">
        <v>30</v>
      </c>
      <c r="N4122" t="s">
        <v>31</v>
      </c>
      <c r="O4122" t="s">
        <v>1209</v>
      </c>
      <c r="P4122">
        <v>9033427</v>
      </c>
      <c r="Q4122">
        <v>1</v>
      </c>
      <c r="R4122" t="s">
        <v>1210</v>
      </c>
      <c r="S4122">
        <v>25415</v>
      </c>
      <c r="T4122">
        <v>1</v>
      </c>
      <c r="U4122" t="s">
        <v>34</v>
      </c>
      <c r="V4122" t="s">
        <v>30</v>
      </c>
      <c r="W4122" t="s">
        <v>22918</v>
      </c>
      <c r="X4122" t="str">
        <f>VLOOKUP(W4122,[1]ImageUrl!$A$2:$F$6090,2,0)</f>
        <v>http://www.einstein.yu.edu/images/faculty/profiles/13727-michael-aschner.jpg</v>
      </c>
      <c r="Y4122" t="str">
        <f>VLOOKUP(W4122,[1]ImageUrl!$A$2:$F$6090,3,0)</f>
        <v>https://d1aueex22ha5si.cloudfront.net/Speaker/6606/ProfilePic/aschner-1520570987463.jpg</v>
      </c>
      <c r="Z4122" t="str">
        <f>VLOOKUP(W4122,[1]ImageUrl!$A$2:$F$6090,4,0)</f>
        <v>https://www.hackensackmeridianhealth.org/wp-content/uploads/2018/12/Aschner-headshot.jpg</v>
      </c>
      <c r="AA4122" t="str">
        <f>VLOOKUP(W4122,[1]ImageUrl!$A$2:$F$6090,5,0)</f>
        <v>https://secure-ecsd.elsevier.com/covers/80/Tango2/large/9780128157176.jpg</v>
      </c>
      <c r="AB4122" t="str">
        <f>VLOOKUP(W4122,[1]ImageUrl!$A$2:$F$6090,6,0)</f>
        <v>http://scitechconnect.elsevier.com/wp-content/uploads/2017/02/9780128127643.jpg</v>
      </c>
    </row>
    <row r="4123" spans="1:28" x14ac:dyDescent="0.2">
      <c r="A4123">
        <v>14483143</v>
      </c>
      <c r="B4123" t="s">
        <v>13442</v>
      </c>
      <c r="C4123" t="s">
        <v>57</v>
      </c>
      <c r="D4123" t="s">
        <v>13443</v>
      </c>
      <c r="E4123">
        <v>2017</v>
      </c>
      <c r="F4123" t="s">
        <v>13355</v>
      </c>
      <c r="G4123" t="s">
        <v>13355</v>
      </c>
      <c r="H4123" t="s">
        <v>27</v>
      </c>
      <c r="I4123" t="s">
        <v>28</v>
      </c>
      <c r="J4123" t="s">
        <v>13444</v>
      </c>
      <c r="K4123" t="s">
        <v>30</v>
      </c>
      <c r="L4123">
        <v>184739</v>
      </c>
      <c r="M4123" t="s">
        <v>30</v>
      </c>
      <c r="N4123" t="s">
        <v>31</v>
      </c>
      <c r="O4123" t="s">
        <v>157</v>
      </c>
      <c r="P4123">
        <v>9297093</v>
      </c>
      <c r="Q4123">
        <v>1</v>
      </c>
      <c r="R4123" t="s">
        <v>158</v>
      </c>
      <c r="S4123">
        <v>55749</v>
      </c>
      <c r="T4123">
        <v>1</v>
      </c>
      <c r="V4123" t="s">
        <v>30</v>
      </c>
      <c r="W4123" t="s">
        <v>22919</v>
      </c>
    </row>
    <row r="4124" spans="1:28" x14ac:dyDescent="0.2">
      <c r="A4124">
        <v>11707313</v>
      </c>
      <c r="B4124" t="s">
        <v>13445</v>
      </c>
      <c r="C4124" t="s">
        <v>428</v>
      </c>
      <c r="D4124" t="s">
        <v>13446</v>
      </c>
      <c r="E4124">
        <v>2019</v>
      </c>
      <c r="F4124" t="s">
        <v>13355</v>
      </c>
      <c r="G4124" t="s">
        <v>13355</v>
      </c>
      <c r="H4124" t="s">
        <v>27</v>
      </c>
      <c r="I4124" t="s">
        <v>28</v>
      </c>
      <c r="J4124" t="s">
        <v>13447</v>
      </c>
      <c r="K4124" t="s">
        <v>30</v>
      </c>
      <c r="L4124">
        <v>258750</v>
      </c>
      <c r="M4124" t="s">
        <v>30</v>
      </c>
      <c r="N4124" t="s">
        <v>31</v>
      </c>
      <c r="O4124" t="s">
        <v>32</v>
      </c>
      <c r="P4124">
        <v>9807585</v>
      </c>
      <c r="Q4124">
        <v>1</v>
      </c>
      <c r="R4124" t="s">
        <v>33</v>
      </c>
      <c r="S4124">
        <v>148748</v>
      </c>
      <c r="T4124">
        <v>1</v>
      </c>
      <c r="V4124" t="s">
        <v>30</v>
      </c>
      <c r="W4124" t="s">
        <v>22920</v>
      </c>
      <c r="X4124" t="str">
        <f>VLOOKUP(W4124,[1]ImageUrl!$A$2:$F$6090,2,0)</f>
        <v>https://findadoc.bidmc.org/Custom/Photos/hires/2501.jpg</v>
      </c>
      <c r="Y4124" t="str">
        <f>VLOOKUP(W4124,[1]ImageUrl!$A$2:$F$6090,3,0)</f>
        <v>https://doximity-res.cloudinary.com/image/upload/t_public_profile_photo_320x320/andgwfnsvdhobs7ph9tv.jpg</v>
      </c>
      <c r="Z4124" t="str">
        <f>VLOOKUP(W4124,[1]ImageUrl!$A$2:$F$6090,4,0)</f>
        <v>https://www.bidmc.org/-/media/rich-text-images/beth-israel-org/about-bidmc/blogs/wellness-insight-landing/heart-health/asnanifeinbergchang.jpg?h=119&amp;w=292</v>
      </c>
      <c r="AA4124" t="str">
        <f>VLOOKUP(W4124,[1]ImageUrl!$A$2:$F$6090,5,0)</f>
        <v>http://www.onlinejacc.org/content/accj/71/20/2291/F1.large.jpg</v>
      </c>
      <c r="AB4124" t="str">
        <f>VLOOKUP(W4124,[1]ImageUrl!$A$2:$F$6090,6,0)</f>
        <v>https://assets1.ignimgs.com/thumbs/2019/03/13/3-319afb96c748ed44cfdc5204621a6bdc-1552504773/frame_0000.jpg?crop=16%3A9&amp;width=640</v>
      </c>
    </row>
    <row r="4125" spans="1:28" x14ac:dyDescent="0.2">
      <c r="A4125">
        <v>14454041</v>
      </c>
      <c r="B4125" t="s">
        <v>13448</v>
      </c>
      <c r="C4125" t="s">
        <v>121</v>
      </c>
      <c r="D4125" t="s">
        <v>13449</v>
      </c>
      <c r="E4125">
        <v>2019</v>
      </c>
      <c r="F4125" t="s">
        <v>13355</v>
      </c>
      <c r="G4125" t="s">
        <v>13355</v>
      </c>
      <c r="H4125" t="s">
        <v>27</v>
      </c>
      <c r="I4125" t="s">
        <v>13450</v>
      </c>
      <c r="J4125" t="s">
        <v>13451</v>
      </c>
      <c r="K4125" t="s">
        <v>30</v>
      </c>
      <c r="L4125">
        <v>209851</v>
      </c>
      <c r="M4125" t="s">
        <v>30</v>
      </c>
      <c r="N4125" t="s">
        <v>31</v>
      </c>
      <c r="O4125" t="s">
        <v>281</v>
      </c>
      <c r="P4125">
        <v>9825278</v>
      </c>
      <c r="Q4125">
        <v>1</v>
      </c>
      <c r="R4125" t="s">
        <v>282</v>
      </c>
      <c r="S4125">
        <v>27241</v>
      </c>
      <c r="T4125">
        <v>1</v>
      </c>
      <c r="U4125" t="s">
        <v>34</v>
      </c>
      <c r="V4125" t="s">
        <v>30</v>
      </c>
      <c r="W4125" t="s">
        <v>22921</v>
      </c>
      <c r="X4125" t="str">
        <f>VLOOKUP(W4125,[1]ImageUrl!$A$2:$F$6090,2,0)</f>
        <v>https://med.nyu.edu/dti-physician-photo/faculty/a/asslaj01/asslaj01-hero.jpg</v>
      </c>
      <c r="Y4125" t="str">
        <f>VLOOKUP(W4125,[1]ImageUrl!$A$2:$F$6090,3,0)</f>
        <v>https://cai2r.net/sites/default/files/styles/medium/public/pictures/Biosketch_Images/jakob-asslaender-head-shot.jpg?itok=otnyye49</v>
      </c>
      <c r="Z4125" t="str">
        <f>VLOOKUP(W4125,[1]ImageUrl!$A$2:$F$6090,4,0)</f>
        <v>http://www.ismrm.org/16/images/asslander.jpg</v>
      </c>
      <c r="AA4125" t="str">
        <f>VLOOKUP(W4125,[1]ImageUrl!$A$2:$F$6090,5,0)</f>
        <v>http://www.ismrm.org/16/images/baete.jpg</v>
      </c>
      <c r="AB4125" t="str">
        <f>VLOOKUP(W4125,[1]ImageUrl!$A$2:$F$6090,6,0)</f>
        <v>https://i1.rgstatic.net/ii/profile.image/272534633447433-1441988728634_Q512/Daniel_Sodickson.jpg</v>
      </c>
    </row>
    <row r="4126" spans="1:28" x14ac:dyDescent="0.2">
      <c r="A4126">
        <v>8624912</v>
      </c>
      <c r="B4126" t="s">
        <v>13452</v>
      </c>
      <c r="C4126" t="s">
        <v>381</v>
      </c>
      <c r="D4126" t="s">
        <v>13453</v>
      </c>
      <c r="E4126">
        <v>2016</v>
      </c>
      <c r="F4126" t="s">
        <v>13355</v>
      </c>
      <c r="G4126" t="s">
        <v>13355</v>
      </c>
      <c r="H4126" t="s">
        <v>27</v>
      </c>
      <c r="I4126" t="s">
        <v>13454</v>
      </c>
      <c r="J4126" t="s">
        <v>13455</v>
      </c>
      <c r="K4126" t="s">
        <v>30</v>
      </c>
      <c r="L4126">
        <v>194854</v>
      </c>
      <c r="M4126" t="s">
        <v>30</v>
      </c>
      <c r="N4126" t="s">
        <v>31</v>
      </c>
      <c r="O4126" t="s">
        <v>99</v>
      </c>
      <c r="P4126">
        <v>9172848</v>
      </c>
      <c r="Q4126">
        <v>1</v>
      </c>
      <c r="R4126" t="s">
        <v>100</v>
      </c>
      <c r="S4126">
        <v>89088</v>
      </c>
      <c r="T4126">
        <v>1</v>
      </c>
      <c r="V4126" t="s">
        <v>30</v>
      </c>
      <c r="W4126" t="s">
        <v>22922</v>
      </c>
      <c r="X4126" t="str">
        <f>VLOOKUP(W4126,[1]ImageUrl!$A$2:$F$6090,2,0)</f>
        <v>https://www.bu.edu/sph/files/2018/05/Rhoda-Au-1.jpg</v>
      </c>
      <c r="Y4126" t="str">
        <f>VLOOKUP(W4126,[1]ImageUrl!$A$2:$F$6090,3,0)</f>
        <v>http://www.bumc.bu.edu/anatneuro/files/2018/08/Rhoda-Au-300x300.jpg</v>
      </c>
      <c r="Z4126" t="str">
        <f>VLOOKUP(W4126,[1]ImageUrl!$A$2:$F$6090,4,0)</f>
        <v>https://www.bu.edu/alzresearch/files/2017/02/boston_university_medical_campus_011.jpg</v>
      </c>
      <c r="AA4126" t="str">
        <f>VLOOKUP(W4126,[1]ImageUrl!$A$2:$F$6090,5,0)</f>
        <v>http://www.bu.edu/alzresearch/files/2017/05/Medical-Campus.jpg</v>
      </c>
      <c r="AB4126" t="str">
        <f>VLOOKUP(W4126,[1]ImageUrl!$A$2:$F$6090,6,0)</f>
        <v>http://www.bumc.bu.edu/anatneuro/files/2018/11/Picture1-1-520x300.png</v>
      </c>
    </row>
    <row r="4127" spans="1:28" x14ac:dyDescent="0.2">
      <c r="A4127">
        <v>8636599</v>
      </c>
      <c r="B4127" t="s">
        <v>13456</v>
      </c>
      <c r="C4127" t="s">
        <v>176</v>
      </c>
      <c r="D4127" t="s">
        <v>13457</v>
      </c>
      <c r="E4127">
        <v>2017</v>
      </c>
      <c r="F4127" t="s">
        <v>13355</v>
      </c>
      <c r="G4127" t="s">
        <v>13355</v>
      </c>
      <c r="H4127" t="s">
        <v>27</v>
      </c>
      <c r="I4127" t="s">
        <v>13458</v>
      </c>
      <c r="J4127" t="s">
        <v>13459</v>
      </c>
      <c r="K4127" t="s">
        <v>30</v>
      </c>
      <c r="L4127">
        <v>213654</v>
      </c>
      <c r="M4127" t="s">
        <v>30</v>
      </c>
      <c r="N4127" t="s">
        <v>31</v>
      </c>
      <c r="O4127" t="s">
        <v>99</v>
      </c>
      <c r="P4127">
        <v>9387018</v>
      </c>
      <c r="Q4127">
        <v>1</v>
      </c>
      <c r="R4127" t="s">
        <v>100</v>
      </c>
      <c r="S4127">
        <v>87844</v>
      </c>
      <c r="T4127">
        <v>1</v>
      </c>
      <c r="U4127" t="s">
        <v>34</v>
      </c>
      <c r="V4127" t="s">
        <v>30</v>
      </c>
      <c r="W4127" t="s">
        <v>22923</v>
      </c>
    </row>
    <row r="4128" spans="1:28" x14ac:dyDescent="0.2">
      <c r="A4128">
        <v>8058092</v>
      </c>
      <c r="B4128" t="s">
        <v>13460</v>
      </c>
      <c r="C4128" t="s">
        <v>42</v>
      </c>
      <c r="D4128" t="s">
        <v>13461</v>
      </c>
      <c r="E4128">
        <v>2017</v>
      </c>
      <c r="F4128" t="s">
        <v>13355</v>
      </c>
      <c r="G4128" t="s">
        <v>13355</v>
      </c>
      <c r="H4128" t="s">
        <v>27</v>
      </c>
      <c r="I4128" t="s">
        <v>28</v>
      </c>
      <c r="J4128" t="s">
        <v>13462</v>
      </c>
      <c r="K4128" t="s">
        <v>30</v>
      </c>
      <c r="L4128">
        <v>229013</v>
      </c>
      <c r="M4128" t="s">
        <v>30</v>
      </c>
      <c r="N4128" t="s">
        <v>31</v>
      </c>
      <c r="O4128" t="s">
        <v>39</v>
      </c>
      <c r="P4128">
        <v>9228756</v>
      </c>
      <c r="Q4128">
        <v>1</v>
      </c>
      <c r="R4128" t="s">
        <v>40</v>
      </c>
      <c r="S4128">
        <v>213157</v>
      </c>
      <c r="T4128">
        <v>1</v>
      </c>
      <c r="V4128" t="s">
        <v>30</v>
      </c>
      <c r="W4128" t="s">
        <v>22924</v>
      </c>
      <c r="X4128" t="str">
        <f>VLOOKUP(W4128,[1]ImageUrl!$A$2:$F$6090,2,0)</f>
        <v>https://i1.rgstatic.net/ii/profile.image/527754525409280-1502837892657_Q512/John_Babich.jpg</v>
      </c>
      <c r="Y4128" t="str">
        <f>VLOOKUP(W4128,[1]ImageUrl!$A$2:$F$6090,3,0)</f>
        <v>http://pre.weill.cornell.edu/cbic/i/doug3.jpg</v>
      </c>
      <c r="Z4128" t="str">
        <f>VLOOKUP(W4128,[1]ImageUrl!$A$2:$F$6090,4,0)</f>
        <v>https://directory.weill.cornell.edu/api/v1/person/profile/job2060.png?returnGenericOn404=true</v>
      </c>
      <c r="AA4128" t="str">
        <f>VLOOKUP(W4128,[1]ImageUrl!$A$2:$F$6090,5,0)</f>
        <v>https://neuroimmune.cornell.edu/images/members/MaureenHanson.png</v>
      </c>
      <c r="AB4128" t="str">
        <f>VLOOKUP(W4128,[1]ImageUrl!$A$2:$F$6090,6,0)</f>
        <v>http://neuroimmune.cornell.edu/images/members/SusiVarvayanis.png</v>
      </c>
    </row>
    <row r="4129" spans="1:28" x14ac:dyDescent="0.2">
      <c r="A4129">
        <v>8351160</v>
      </c>
      <c r="B4129" t="s">
        <v>13463</v>
      </c>
      <c r="C4129" t="s">
        <v>207</v>
      </c>
      <c r="D4129" t="s">
        <v>13464</v>
      </c>
      <c r="E4129">
        <v>2018</v>
      </c>
      <c r="F4129" t="s">
        <v>13355</v>
      </c>
      <c r="G4129" t="s">
        <v>13355</v>
      </c>
      <c r="H4129" t="s">
        <v>27</v>
      </c>
      <c r="I4129" t="s">
        <v>28</v>
      </c>
      <c r="J4129" t="s">
        <v>13465</v>
      </c>
      <c r="K4129" t="s">
        <v>30</v>
      </c>
      <c r="L4129">
        <v>241924</v>
      </c>
      <c r="M4129" t="s">
        <v>30</v>
      </c>
      <c r="N4129" t="s">
        <v>31</v>
      </c>
      <c r="O4129" t="s">
        <v>71</v>
      </c>
      <c r="P4129">
        <v>9585157</v>
      </c>
      <c r="Q4129">
        <v>1</v>
      </c>
      <c r="R4129" t="s">
        <v>72</v>
      </c>
      <c r="S4129">
        <v>46734</v>
      </c>
      <c r="T4129">
        <v>1</v>
      </c>
      <c r="V4129" t="s">
        <v>30</v>
      </c>
      <c r="W4129" t="s">
        <v>22925</v>
      </c>
      <c r="X4129" t="str">
        <f>VLOOKUP(W4129,[1]ImageUrl!$A$2:$F$6090,2,0)</f>
        <v>http://umasstox.com/content/uploads/2016/12/kavita-badu-md.jpg</v>
      </c>
      <c r="Y4129" t="str">
        <f>VLOOKUP(W4129,[1]ImageUrl!$A$2:$F$6090,3,0)</f>
        <v>https://physicians.umassmemorial.org/Custom/Photos/2576.jpg</v>
      </c>
      <c r="Z4129" t="str">
        <f>VLOOKUP(W4129,[1]ImageUrl!$A$2:$F$6090,4,0)</f>
        <v>https://www.umassmed.edu/globalassets/umassmednow/top-story/babu-boyer-wbur-660.gif</v>
      </c>
      <c r="AA4129" t="str">
        <f>VLOOKUP(W4129,[1]ImageUrl!$A$2:$F$6090,5,0)</f>
        <v>https://www.telegram.com/storyimage/WT/20170719/NEWS/170719336/AR/0/AR-170719336.jpg</v>
      </c>
      <c r="AB4129" t="str">
        <f>VLOOKUP(W4129,[1]ImageUrl!$A$2:$F$6090,6,0)</f>
        <v>https://umasstox.com/content/themes/umasstox_theme/images/kavita-babu.jpg</v>
      </c>
    </row>
    <row r="4130" spans="1:28" x14ac:dyDescent="0.2">
      <c r="A4130">
        <v>10344117</v>
      </c>
      <c r="B4130" t="s">
        <v>13466</v>
      </c>
      <c r="C4130" t="s">
        <v>381</v>
      </c>
      <c r="D4130" t="s">
        <v>13467</v>
      </c>
      <c r="E4130">
        <v>2018</v>
      </c>
      <c r="F4130" t="s">
        <v>13355</v>
      </c>
      <c r="G4130" t="s">
        <v>13355</v>
      </c>
      <c r="H4130" t="s">
        <v>27</v>
      </c>
      <c r="I4130" t="s">
        <v>28</v>
      </c>
      <c r="J4130" t="s">
        <v>13468</v>
      </c>
      <c r="K4130" t="s">
        <v>30</v>
      </c>
      <c r="L4130">
        <v>247500</v>
      </c>
      <c r="M4130" t="s">
        <v>30</v>
      </c>
      <c r="N4130" t="s">
        <v>31</v>
      </c>
      <c r="O4130" t="s">
        <v>734</v>
      </c>
      <c r="P4130">
        <v>9601391</v>
      </c>
      <c r="Q4130">
        <v>1</v>
      </c>
      <c r="R4130" t="s">
        <v>735</v>
      </c>
      <c r="S4130">
        <v>26892</v>
      </c>
      <c r="T4130">
        <v>1</v>
      </c>
      <c r="U4130" t="s">
        <v>34</v>
      </c>
      <c r="V4130" t="s">
        <v>30</v>
      </c>
      <c r="W4130" t="s">
        <v>22926</v>
      </c>
      <c r="X4130" t="str">
        <f>VLOOKUP(W4130,[1]ImageUrl!$A$2:$F$6090,2,0)</f>
        <v>https://www.bu.edu/dental/files/2015/11/Bais-Manish_web.jpg</v>
      </c>
      <c r="Y4130" t="str">
        <f>VLOOKUP(W4130,[1]ImageUrl!$A$2:$F$6090,3,0)</f>
        <v>http://www.bu.edu/dental-research/files/2014/02/mice.jpg</v>
      </c>
      <c r="Z4130" t="str">
        <f>VLOOKUP(W4130,[1]ImageUrl!$A$2:$F$6090,4,0)</f>
        <v>https://www.bu.edu/dental/files/2017/05/1L4A9876.jpg</v>
      </c>
      <c r="AA4130" t="str">
        <f>VLOOKUP(W4130,[1]ImageUrl!$A$2:$F$6090,5,0)</f>
        <v>https://www.bu.edu/dental-research/files/2015/05/AADR_Reception_OCRI_2015.jpg</v>
      </c>
      <c r="AB4130" t="str">
        <f>VLOOKUP(W4130,[1]ImageUrl!$A$2:$F$6090,6,0)</f>
        <v>https://www.bu.edu/dental/files/2015/09/APEX-presentation_orig.jpg</v>
      </c>
    </row>
    <row r="4131" spans="1:28" x14ac:dyDescent="0.2">
      <c r="A4131">
        <v>10370790</v>
      </c>
      <c r="B4131" t="s">
        <v>13469</v>
      </c>
      <c r="C4131" t="s">
        <v>63</v>
      </c>
      <c r="D4131" t="s">
        <v>13470</v>
      </c>
      <c r="E4131">
        <v>2018</v>
      </c>
      <c r="F4131" t="s">
        <v>13355</v>
      </c>
      <c r="G4131" t="s">
        <v>13355</v>
      </c>
      <c r="H4131" t="s">
        <v>27</v>
      </c>
      <c r="I4131" t="s">
        <v>9475</v>
      </c>
      <c r="J4131" t="s">
        <v>13471</v>
      </c>
      <c r="K4131" t="s">
        <v>30</v>
      </c>
      <c r="L4131">
        <v>237949</v>
      </c>
      <c r="M4131" t="s">
        <v>30</v>
      </c>
      <c r="N4131" t="s">
        <v>31</v>
      </c>
      <c r="O4131" t="s">
        <v>99</v>
      </c>
      <c r="P4131">
        <v>9539129</v>
      </c>
      <c r="Q4131">
        <v>1</v>
      </c>
      <c r="R4131" t="s">
        <v>100</v>
      </c>
      <c r="S4131">
        <v>90733</v>
      </c>
      <c r="T4131">
        <v>1</v>
      </c>
      <c r="U4131" t="s">
        <v>34</v>
      </c>
      <c r="V4131" t="s">
        <v>30</v>
      </c>
      <c r="W4131" t="s">
        <v>22927</v>
      </c>
      <c r="X4131" t="str">
        <f>VLOOKUP(W4131,[1]ImageUrl!$A$2:$F$6090,2,0)</f>
        <v>https://s3.amazonaws.com/cms.ipressroom.com/180/files/20181/5a8cab6c2cfac23cda21b1c5_IMG_6213-edit/IMG_6213-edit_hero.jpg</v>
      </c>
      <c r="Y4131" t="str">
        <f>VLOOKUP(W4131,[1]ImageUrl!$A$2:$F$6090,3,0)</f>
        <v>https://s3.amazonaws.com/cms.ipressroom.com/180/files/20181/5a8cac672cfac23ccf219f0d_2015_BAKHIREVA_6696/2015_BAKHIREVA_6696_hero.jpg</v>
      </c>
      <c r="Z4131" t="str">
        <f>VLOOKUP(W4131,[1]ImageUrl!$A$2:$F$6090,4,0)</f>
        <v>https://hsc.unm.edu/nmarc/directory/researcher-profiles/photos/LBakhireva.gif</v>
      </c>
      <c r="AA4131" t="str">
        <f>VLOOKUP(W4131,[1]ImageUrl!$A$2:$F$6090,5,0)</f>
        <v>https://hsc.unm.edu/nmarc/directory/researcher-profiles/photos/j_maxwell.jpg</v>
      </c>
      <c r="AB4131" t="str">
        <f>VLOOKUP(W4131,[1]ImageUrl!$A$2:$F$6090,6,0)</f>
        <v>https://image-store.slidesharecdn.com/57a9e8d6-e554-4384-aa7b-eb0702b0e126-large.jpeg</v>
      </c>
    </row>
    <row r="4132" spans="1:28" x14ac:dyDescent="0.2">
      <c r="A4132">
        <v>9048253</v>
      </c>
      <c r="B4132" t="s">
        <v>13472</v>
      </c>
      <c r="C4132" t="s">
        <v>519</v>
      </c>
      <c r="D4132" t="s">
        <v>13473</v>
      </c>
      <c r="E4132">
        <v>2016</v>
      </c>
      <c r="F4132" t="s">
        <v>13355</v>
      </c>
      <c r="G4132" t="s">
        <v>13355</v>
      </c>
      <c r="H4132" t="s">
        <v>27</v>
      </c>
      <c r="I4132" t="s">
        <v>28</v>
      </c>
      <c r="J4132" t="s">
        <v>13474</v>
      </c>
      <c r="K4132" t="s">
        <v>30</v>
      </c>
      <c r="L4132">
        <v>246250</v>
      </c>
      <c r="M4132" t="s">
        <v>30</v>
      </c>
      <c r="N4132" t="s">
        <v>31</v>
      </c>
      <c r="O4132" t="s">
        <v>54</v>
      </c>
      <c r="P4132">
        <v>9181127</v>
      </c>
      <c r="Q4132">
        <v>1</v>
      </c>
      <c r="R4132" t="s">
        <v>55</v>
      </c>
      <c r="S4132">
        <v>122108</v>
      </c>
      <c r="T4132">
        <v>1</v>
      </c>
      <c r="U4132" t="s">
        <v>34</v>
      </c>
      <c r="V4132" t="s">
        <v>30</v>
      </c>
      <c r="W4132" t="s">
        <v>22928</v>
      </c>
      <c r="X4132" t="str">
        <f>VLOOKUP(W4132,[1]ImageUrl!$A$2:$F$6090,2,0)</f>
        <v>https://www.nymc.edu/media/schools-and-colleges/nymc/images/faculty/som-faculty/Bakshi_Chandra-Shekhar-1-200x250.jpg</v>
      </c>
      <c r="Y4132" t="str">
        <f>VLOOKUP(W4132,[1]ImageUrl!$A$2:$F$6090,3,0)</f>
        <v>https://www.researchgate.net/publication/331765288/figure/fig5/AS:736537637568513@1552615665332/The-DahpC-mutant-of-F-tularensis-LVS-does-not-exhibit-intramacrophage-growth-defect-but_Q320.jpg</v>
      </c>
      <c r="Z4132" t="str">
        <f>VLOOKUP(W4132,[1]ImageUrl!$A$2:$F$6090,4,0)</f>
        <v>https://loop.frontiersin.org/images/profile/179940/203</v>
      </c>
      <c r="AA4132" t="str">
        <f>VLOOKUP(W4132,[1]ImageUrl!$A$2:$F$6090,5,0)</f>
        <v>https://www.researchgate.net/publication/331765288/figure/fig1/AS:736537637560320@1552615665026/Genomic-organization-and-growth-characteristics-of-the-DahpC-mutant-of-F-tularensis-LVS_Q320.jpg</v>
      </c>
      <c r="AB4132" t="str">
        <f>VLOOKUP(W4132,[1]ImageUrl!$A$2:$F$6090,6,0)</f>
        <v>https://loop.frontiersin.org/images/profile/390722/203</v>
      </c>
    </row>
    <row r="4133" spans="1:28" x14ac:dyDescent="0.2">
      <c r="A4133">
        <v>1881011</v>
      </c>
      <c r="B4133" t="s">
        <v>13475</v>
      </c>
      <c r="C4133" t="s">
        <v>102</v>
      </c>
      <c r="D4133" t="s">
        <v>13476</v>
      </c>
      <c r="E4133">
        <v>2019</v>
      </c>
      <c r="F4133" t="s">
        <v>13355</v>
      </c>
      <c r="G4133" t="s">
        <v>13355</v>
      </c>
      <c r="H4133" t="s">
        <v>27</v>
      </c>
      <c r="I4133" t="s">
        <v>28</v>
      </c>
      <c r="J4133" t="s">
        <v>13477</v>
      </c>
      <c r="K4133" t="s">
        <v>30</v>
      </c>
      <c r="L4133">
        <v>206907</v>
      </c>
      <c r="M4133" t="s">
        <v>30</v>
      </c>
      <c r="N4133" t="s">
        <v>31</v>
      </c>
      <c r="O4133" t="s">
        <v>39</v>
      </c>
      <c r="P4133">
        <v>9809834</v>
      </c>
      <c r="Q4133">
        <v>1</v>
      </c>
      <c r="R4133" t="s">
        <v>40</v>
      </c>
      <c r="S4133">
        <v>241055</v>
      </c>
      <c r="T4133">
        <v>1</v>
      </c>
      <c r="V4133" t="s">
        <v>30</v>
      </c>
      <c r="W4133" t="s">
        <v>22929</v>
      </c>
      <c r="X4133" t="str">
        <f>VLOOKUP(W4133,[1]ImageUrl!$A$2:$F$6090,2,0)</f>
        <v>https://www.unmc.edu/genetics/research/labs/band-lab/vband1s.jpg</v>
      </c>
      <c r="Y4133" t="str">
        <f>VLOOKUP(W4133,[1]ImageUrl!$A$2:$F$6090,3,0)</f>
        <v>https://app1.unmc.edu/PublicAffairs/TodaySite/Images/SiteImages/VimlaBand209.jpg</v>
      </c>
      <c r="Z4133" t="str">
        <f>VLOOKUP(W4133,[1]ImageUrl!$A$2:$F$6090,4,0)</f>
        <v>https://app1.unmc.edu/PublicAffairs/TodaySite/Images/SiteImages/Bands0517.jpg</v>
      </c>
      <c r="AA4133" t="str">
        <f>VLOOKUP(W4133,[1]ImageUrl!$A$2:$F$6090,5,0)</f>
        <v>https://www.unmc.edu/genetics/research/labs/band-lab/vbcnd3s.jpg</v>
      </c>
      <c r="AB4133" t="str">
        <f>VLOOKUP(W4133,[1]ImageUrl!$A$2:$F$6090,6,0)</f>
        <v>https://app1.unmc.edu/publicaffairs/TodaySite/Images/SiteImages/large/Band0517.jpg</v>
      </c>
    </row>
    <row r="4134" spans="1:28" x14ac:dyDescent="0.2">
      <c r="A4134">
        <v>14074448</v>
      </c>
      <c r="B4134" t="s">
        <v>13478</v>
      </c>
      <c r="C4134" t="s">
        <v>337</v>
      </c>
      <c r="D4134" t="s">
        <v>13479</v>
      </c>
      <c r="E4134">
        <v>2018</v>
      </c>
      <c r="F4134" t="s">
        <v>13355</v>
      </c>
      <c r="G4134" t="s">
        <v>13355</v>
      </c>
      <c r="H4134" t="s">
        <v>27</v>
      </c>
      <c r="I4134" t="s">
        <v>28</v>
      </c>
      <c r="J4134" t="s">
        <v>13480</v>
      </c>
      <c r="K4134" t="s">
        <v>30</v>
      </c>
      <c r="L4134">
        <v>167475</v>
      </c>
      <c r="M4134" t="s">
        <v>30</v>
      </c>
      <c r="N4134" t="s">
        <v>31</v>
      </c>
      <c r="O4134" t="s">
        <v>39</v>
      </c>
      <c r="P4134">
        <v>9603869</v>
      </c>
      <c r="Q4134">
        <v>1</v>
      </c>
      <c r="R4134" t="s">
        <v>40</v>
      </c>
      <c r="S4134">
        <v>231892</v>
      </c>
      <c r="T4134">
        <v>1</v>
      </c>
      <c r="V4134" t="s">
        <v>30</v>
      </c>
      <c r="W4134" t="s">
        <v>22930</v>
      </c>
      <c r="X4134" t="str">
        <f>VLOOKUP(W4134,[1]ImageUrl!$A$2:$F$6090,2,0)</f>
        <v>https://www.mcw.edu/-/media/MCW/Departments/Biostatistics/Anjishnu-Banerjee_Academic-Profile.jpg?scale=both&amp;w=2160&amp;anchor=middlecenter&amp;mode=crop&amp;h=2430&amp;la=en&amp;hash=E22472AE6F7EE3E36ADFD205A3177C63AC70561E</v>
      </c>
      <c r="Y4134" t="str">
        <f>VLOOKUP(W4134,[1]ImageUrl!$A$2:$F$6090,3,0)</f>
        <v>https://uwm.edu/math/wp-content/uploads/sites/112/2015/10/Anjishnu-Banerjee.png</v>
      </c>
      <c r="Z4134" t="str">
        <f>VLOOKUP(W4134,[1]ImageUrl!$A$2:$F$6090,4,0)</f>
        <v>https://stat.duke.edu/sites/stat.duke.edu/files/styles/people_-_photo_full_size/public/images/people/Anjishnu.Banerjee.photo_.jpg?itok=Lc659OEy</v>
      </c>
      <c r="AA4134" t="str">
        <f>VLOOKUP(W4134,[1]ImageUrl!$A$2:$F$6090,5,0)</f>
        <v>https://i1.rgstatic.net/ii/profile.image/273801703325702-1442290821825_Q512/Anjishnu_Banerjee.jpg</v>
      </c>
      <c r="AB4134" t="str">
        <f>VLOOKUP(W4134,[1]ImageUrl!$A$2:$F$6090,6,0)</f>
        <v>https://www.mcw.edu/-/media/MCW/Education/Graduate-School/Grad-Students/Biostatistics/Nicholas-DeVogel_Academic-Profile.jpg?scale=both&amp;w=1500&amp;anchor=middlecenter&amp;mode=crop&amp;h=1688&amp;la=en&amp;hash=50709ADF8BBEB3081D130335D4258B842A38EF4F</v>
      </c>
    </row>
    <row r="4135" spans="1:28" x14ac:dyDescent="0.2">
      <c r="A4135">
        <v>1942275</v>
      </c>
      <c r="B4135" t="s">
        <v>13481</v>
      </c>
      <c r="C4135" t="s">
        <v>102</v>
      </c>
      <c r="D4135" t="s">
        <v>13482</v>
      </c>
      <c r="E4135">
        <v>2016</v>
      </c>
      <c r="F4135" t="s">
        <v>13355</v>
      </c>
      <c r="G4135" t="s">
        <v>13355</v>
      </c>
      <c r="H4135" t="s">
        <v>27</v>
      </c>
      <c r="I4135" t="s">
        <v>28</v>
      </c>
      <c r="J4135" t="s">
        <v>13483</v>
      </c>
      <c r="K4135" t="s">
        <v>30</v>
      </c>
      <c r="L4135">
        <v>196403</v>
      </c>
      <c r="M4135" t="s">
        <v>30</v>
      </c>
      <c r="N4135" t="s">
        <v>31</v>
      </c>
      <c r="O4135" t="s">
        <v>39</v>
      </c>
      <c r="P4135">
        <v>9014813</v>
      </c>
      <c r="Q4135">
        <v>1</v>
      </c>
      <c r="R4135" t="s">
        <v>40</v>
      </c>
      <c r="S4135">
        <v>187548</v>
      </c>
      <c r="T4135">
        <v>1</v>
      </c>
      <c r="U4135" t="s">
        <v>34</v>
      </c>
      <c r="V4135" t="s">
        <v>30</v>
      </c>
      <c r="W4135" t="s">
        <v>22931</v>
      </c>
      <c r="X4135" t="str">
        <f>VLOOKUP(W4135,[1]ImageUrl!$A$2:$F$6090,2,0)</f>
        <v>https://www.unmc.edu/chmr/_images/Kortylewicz.jpg</v>
      </c>
      <c r="Y4135" t="str">
        <f>VLOOKUP(W4135,[1]ImageUrl!$A$2:$F$6090,3,0)</f>
        <v>https://www.unmc.edu/igpbs/faculty/images/kortylewicz.jpg</v>
      </c>
      <c r="Z4135" t="str">
        <f>VLOOKUP(W4135,[1]ImageUrl!$A$2:$F$6090,4,0)</f>
        <v>https://eutranslationalmedicine.org/wp-content/uploads/jbk.jpg</v>
      </c>
      <c r="AA4135" t="str">
        <f>VLOOKUP(W4135,[1]ImageUrl!$A$2:$F$6090,5,0)</f>
        <v>https://app1.unmc.edu/PublicAffairs/TodaySite/Images/SiteImages/UNeMedLindeJanina1008.jpg</v>
      </c>
      <c r="AB4135" t="str">
        <f>VLOOKUP(W4135,[1]ImageUrl!$A$2:$F$6090,6,0)</f>
        <v>https://www.unmc.edu/igpbs/faculty/cookl.jpg</v>
      </c>
    </row>
    <row r="4136" spans="1:28" x14ac:dyDescent="0.2">
      <c r="A4136">
        <v>9352264</v>
      </c>
      <c r="B4136" t="s">
        <v>13484</v>
      </c>
      <c r="C4136" t="s">
        <v>91</v>
      </c>
      <c r="D4136" t="s">
        <v>13485</v>
      </c>
      <c r="E4136">
        <v>2018</v>
      </c>
      <c r="F4136" t="s">
        <v>13355</v>
      </c>
      <c r="G4136" t="s">
        <v>13355</v>
      </c>
      <c r="H4136" t="s">
        <v>27</v>
      </c>
      <c r="I4136" t="s">
        <v>28</v>
      </c>
      <c r="J4136" t="s">
        <v>13486</v>
      </c>
      <c r="K4136" t="s">
        <v>30</v>
      </c>
      <c r="L4136">
        <v>210625</v>
      </c>
      <c r="M4136" t="s">
        <v>30</v>
      </c>
      <c r="N4136" t="s">
        <v>31</v>
      </c>
      <c r="O4136" t="s">
        <v>54</v>
      </c>
      <c r="P4136">
        <v>9529981</v>
      </c>
      <c r="Q4136">
        <v>1</v>
      </c>
      <c r="R4136" t="s">
        <v>55</v>
      </c>
      <c r="S4136">
        <v>133309</v>
      </c>
      <c r="T4136">
        <v>1</v>
      </c>
      <c r="U4136" t="s">
        <v>34</v>
      </c>
      <c r="V4136" t="s">
        <v>30</v>
      </c>
      <c r="W4136" t="s">
        <v>22932</v>
      </c>
      <c r="X4136" t="str">
        <f>VLOOKUP(W4136,[1]ImageUrl!$A$2:$F$6090,2,0)</f>
        <v>https://i0.wp.com/www.ragoninstitute.org/wp-content/uploads/2015/06/Barczak_Amy.jpg?fit=656%2C299</v>
      </c>
      <c r="Y4136" t="str">
        <f>VLOOKUP(W4136,[1]ImageUrl!$A$2:$F$6090,3,0)</f>
        <v>https://www.massgeneral.org/News/assets/images/062212claflinawards.jpg</v>
      </c>
      <c r="Z4136" t="str">
        <f>VLOOKUP(W4136,[1]ImageUrl!$A$2:$F$6090,4,0)</f>
        <v>https://ecor.mgh.harvard.edu/content/images/Claflin%20Images/Edlow.jpg</v>
      </c>
      <c r="AA4136" t="str">
        <f>VLOOKUP(W4136,[1]ImageUrl!$A$2:$F$6090,5,0)</f>
        <v>https://i2.wp.com/www.ragoninstitute.org/wp-content/uploads/2015/03/Jocelyn-Farmer-1.jpg</v>
      </c>
      <c r="AB4136" t="str">
        <f>VLOOKUP(W4136,[1]ImageUrl!$A$2:$F$6090,6,0)</f>
        <v>https://doximity-res.cloudinary.com/image/upload/t_public_profile_photo_320x320/profile-placeholder-registered-1.jpg</v>
      </c>
    </row>
    <row r="4137" spans="1:28" x14ac:dyDescent="0.2">
      <c r="A4137">
        <v>1886387</v>
      </c>
      <c r="B4137" t="s">
        <v>13487</v>
      </c>
      <c r="C4137" t="s">
        <v>180</v>
      </c>
      <c r="D4137" t="s">
        <v>13488</v>
      </c>
      <c r="E4137">
        <v>2018</v>
      </c>
      <c r="F4137" t="s">
        <v>13355</v>
      </c>
      <c r="G4137" t="s">
        <v>13355</v>
      </c>
      <c r="H4137" t="s">
        <v>27</v>
      </c>
      <c r="I4137" t="s">
        <v>28</v>
      </c>
      <c r="J4137" t="s">
        <v>13489</v>
      </c>
      <c r="K4137" t="s">
        <v>30</v>
      </c>
      <c r="L4137">
        <v>208800</v>
      </c>
      <c r="M4137" t="s">
        <v>30</v>
      </c>
      <c r="N4137" t="s">
        <v>31</v>
      </c>
      <c r="O4137" t="s">
        <v>39</v>
      </c>
      <c r="P4137">
        <v>9527366</v>
      </c>
      <c r="Q4137">
        <v>1</v>
      </c>
      <c r="R4137" t="s">
        <v>40</v>
      </c>
      <c r="S4137">
        <v>219958</v>
      </c>
      <c r="T4137">
        <v>1</v>
      </c>
      <c r="U4137" t="s">
        <v>34</v>
      </c>
      <c r="V4137" t="s">
        <v>30</v>
      </c>
      <c r="W4137" t="s">
        <v>22933</v>
      </c>
      <c r="X4137" t="str">
        <f>VLOOKUP(W4137,[1]ImageUrl!$A$2:$F$6090,2,0)</f>
        <v>https://faculty.mdanderson.org/content/dam/mdanderson/images/fis/menashe_bar-eli.jpg.resize.jpg</v>
      </c>
      <c r="Y4137" t="str">
        <f>VLOOKUP(W4137,[1]ImageUrl!$A$2:$F$6090,3,0)</f>
        <v>https://faculty.mdanderson.org/content/dam/mdanderson/images/fis/asif_rashid.jpg</v>
      </c>
      <c r="Z4137" t="str">
        <f>VLOOKUP(W4137,[1]ImageUrl!$A$2:$F$6090,4,0)</f>
        <v>https://jewishcamp.org/wp-content/uploads/2018/03/9-1-e1520957609573.png</v>
      </c>
      <c r="AA4137" t="str">
        <f>VLOOKUP(W4137,[1]ImageUrl!$A$2:$F$6090,5,0)</f>
        <v>https://www.researchgate.net/profile/Didier_Jean/publication/13596726/figure/fig2/AS:282391332573185@1444338748237/Northern-blot-analysis-for-the-expression-of-c-KIT-and-AP-2-in-human-melanoma-cell-lines_Q320.jpg</v>
      </c>
      <c r="AB4137" t="str">
        <f>VLOOKUP(W4137,[1]ImageUrl!$A$2:$F$6090,6,0)</f>
        <v>https://mdanderson.elsevierpure.com/files-asset/66743787/173067.jpg</v>
      </c>
    </row>
    <row r="4138" spans="1:28" x14ac:dyDescent="0.2">
      <c r="A4138">
        <v>1891298</v>
      </c>
      <c r="B4138" t="s">
        <v>13490</v>
      </c>
      <c r="C4138" t="s">
        <v>784</v>
      </c>
      <c r="D4138" t="s">
        <v>13491</v>
      </c>
      <c r="E4138">
        <v>2019</v>
      </c>
      <c r="F4138" t="s">
        <v>13355</v>
      </c>
      <c r="G4138" t="s">
        <v>13355</v>
      </c>
      <c r="H4138" t="s">
        <v>27</v>
      </c>
      <c r="I4138" t="s">
        <v>28</v>
      </c>
      <c r="J4138" t="s">
        <v>13492</v>
      </c>
      <c r="K4138" t="s">
        <v>30</v>
      </c>
      <c r="L4138">
        <v>228817</v>
      </c>
      <c r="M4138" t="s">
        <v>30</v>
      </c>
      <c r="N4138" t="s">
        <v>31</v>
      </c>
      <c r="O4138" t="s">
        <v>60</v>
      </c>
      <c r="P4138">
        <v>9686148</v>
      </c>
      <c r="Q4138">
        <v>1</v>
      </c>
      <c r="R4138" t="s">
        <v>61</v>
      </c>
      <c r="S4138">
        <v>29992</v>
      </c>
      <c r="T4138">
        <v>1</v>
      </c>
      <c r="V4138" t="s">
        <v>30</v>
      </c>
      <c r="W4138" t="s">
        <v>22934</v>
      </c>
      <c r="X4138" t="str">
        <f>VLOOKUP(W4138,[1]ImageUrl!$A$2:$F$6090,2,0)</f>
        <v>https://pennstatehealthnews.org/wp-content/uploads/2018/10/BarnstableColin_pp_web.jpg</v>
      </c>
      <c r="Y4138" t="str">
        <f>VLOOKUP(W4138,[1]ImageUrl!$A$2:$F$6090,3,0)</f>
        <v>https://i1.rgstatic.net/ii/profile.image/277257139572754-1443114661906_Q512/Colin_Barnstable.jpg</v>
      </c>
      <c r="Z4138" t="str">
        <f>VLOOKUP(W4138,[1]ImageUrl!$A$2:$F$6090,4,0)</f>
        <v>https://news.psu.edu/sites/default/files/styles/threshold-992/public/Innovation_Awards_2017_James%20Connor.jpg?itok=MJv3LEhl</v>
      </c>
      <c r="AA4138" t="str">
        <f>VLOOKUP(W4138,[1]ImageUrl!$A$2:$F$6090,5,0)</f>
        <v>https://pennstatehealthnews.org/wp-content/uploads/2016/07/research-recognition-awards.jpg</v>
      </c>
      <c r="AB4138" t="str">
        <f>VLOOKUP(W4138,[1]ImageUrl!$A$2:$F$6090,6,0)</f>
        <v>https://hmc.pennstatehealth.org/documents/11396232/11458588/Clinical+Neurophysiology+Lab+Team/4de803a7-4870-074c-4724-a6e6a7cea058?t=1513779436843</v>
      </c>
    </row>
    <row r="4139" spans="1:28" x14ac:dyDescent="0.2">
      <c r="A4139">
        <v>10070572</v>
      </c>
      <c r="B4139" t="s">
        <v>13493</v>
      </c>
      <c r="C4139" t="s">
        <v>23</v>
      </c>
      <c r="D4139" t="s">
        <v>13494</v>
      </c>
      <c r="E4139">
        <v>2018</v>
      </c>
      <c r="F4139" t="s">
        <v>13355</v>
      </c>
      <c r="G4139" t="s">
        <v>13355</v>
      </c>
      <c r="H4139" t="s">
        <v>27</v>
      </c>
      <c r="I4139" t="s">
        <v>28</v>
      </c>
      <c r="J4139" t="s">
        <v>13495</v>
      </c>
      <c r="K4139" t="s">
        <v>30</v>
      </c>
      <c r="L4139">
        <v>268500</v>
      </c>
      <c r="M4139" t="s">
        <v>30</v>
      </c>
      <c r="N4139" t="s">
        <v>31</v>
      </c>
      <c r="O4139" t="s">
        <v>137</v>
      </c>
      <c r="P4139">
        <v>9667273</v>
      </c>
      <c r="Q4139">
        <v>1</v>
      </c>
      <c r="R4139" t="s">
        <v>138</v>
      </c>
      <c r="S4139">
        <v>104576</v>
      </c>
      <c r="T4139">
        <v>1</v>
      </c>
      <c r="U4139" t="s">
        <v>34</v>
      </c>
      <c r="V4139" t="s">
        <v>30</v>
      </c>
      <c r="W4139" t="s">
        <v>22935</v>
      </c>
      <c r="X4139" t="str">
        <f>VLOOKUP(W4139,[1]ImageUrl!$A$2:$F$6090,2,0)</f>
        <v>http://bartelslab.bwh.harvard.edu/wp-content/uploads/2015/12/bartel-250x300.png</v>
      </c>
      <c r="Y4139" t="str">
        <f>VLOOKUP(W4139,[1]ImageUrl!$A$2:$F$6090,3,0)</f>
        <v>https://d2icp22po6iej.cloudfront.net/wp-content/uploads/2018/08/bartelsphoto.jpg</v>
      </c>
      <c r="Z4139" t="str">
        <f>VLOOKUP(W4139,[1]ImageUrl!$A$2:$F$6090,4,0)</f>
        <v>http://bartelslab.bwh.harvard.edu/wp-content/uploads/2015/12/rovere-250x300.png</v>
      </c>
      <c r="AA4139" t="str">
        <f>VLOOKUP(W4139,[1]ImageUrl!$A$2:$F$6090,5,0)</f>
        <v>https://www.apdaparkinson.org/wp-content/uploads/2017/02/bartels-140x150-jUo.png</v>
      </c>
      <c r="AB4139" t="str">
        <f>VLOOKUP(W4139,[1]ImageUrl!$A$2:$F$6090,6,0)</f>
        <v>https://i1.rgstatic.net/ii/profile.image/277933240406019-1443275856317_Q512/Tim_Bartels.jpg</v>
      </c>
    </row>
    <row r="4140" spans="1:28" x14ac:dyDescent="0.2">
      <c r="A4140">
        <v>1879317</v>
      </c>
      <c r="B4140" t="s">
        <v>13496</v>
      </c>
      <c r="C4140" t="s">
        <v>5590</v>
      </c>
      <c r="D4140" t="s">
        <v>13497</v>
      </c>
      <c r="E4140">
        <v>2016</v>
      </c>
      <c r="F4140" t="s">
        <v>13355</v>
      </c>
      <c r="G4140" t="s">
        <v>13355</v>
      </c>
      <c r="H4140" t="s">
        <v>27</v>
      </c>
      <c r="I4140" t="s">
        <v>28</v>
      </c>
      <c r="J4140" t="s">
        <v>13498</v>
      </c>
      <c r="K4140" t="s">
        <v>30</v>
      </c>
      <c r="L4140">
        <v>226848</v>
      </c>
      <c r="M4140" t="s">
        <v>30</v>
      </c>
      <c r="N4140" t="s">
        <v>31</v>
      </c>
      <c r="O4140" t="s">
        <v>157</v>
      </c>
      <c r="P4140">
        <v>9017315</v>
      </c>
      <c r="Q4140">
        <v>1</v>
      </c>
      <c r="R4140" t="s">
        <v>158</v>
      </c>
      <c r="S4140">
        <v>51869</v>
      </c>
      <c r="T4140">
        <v>1</v>
      </c>
      <c r="V4140" t="s">
        <v>30</v>
      </c>
      <c r="W4140" t="s">
        <v>22936</v>
      </c>
      <c r="X4140" t="str">
        <f>VLOOKUP(W4140,[1]ImageUrl!$A$2:$F$6090,2,0)</f>
        <v>http://www.siumed.edu/sites/default/files/styles/provider440/public/faculty/bartke_a.jpg</v>
      </c>
      <c r="Y4140" t="str">
        <f>VLOOKUP(W4140,[1]ImageUrl!$A$2:$F$6090,3,0)</f>
        <v>https://nrc.siu.edu/_common/images/members-regular/bartke.jpg</v>
      </c>
      <c r="Z4140" t="str">
        <f>VLOOKUP(W4140,[1]ImageUrl!$A$2:$F$6090,4,0)</f>
        <v>https://www.siumed.edu/sites/default/files/hascup_envi-0791.jpg</v>
      </c>
      <c r="AA4140" t="str">
        <f>VLOOKUP(W4140,[1]ImageUrl!$A$2:$F$6090,5,0)</f>
        <v>http://www.thesciencenetwork.com/media/videos/479.jpg</v>
      </c>
      <c r="AB4140" t="str">
        <f>VLOOKUP(W4140,[1]ImageUrl!$A$2:$F$6090,6,0)</f>
        <v>http://www.siumed.edu/sites/default/files/u1781/bartke_lab_sm.jpg</v>
      </c>
    </row>
    <row r="4141" spans="1:28" x14ac:dyDescent="0.2">
      <c r="A4141">
        <v>1888799</v>
      </c>
      <c r="B4141" t="s">
        <v>13499</v>
      </c>
      <c r="C4141" t="s">
        <v>1140</v>
      </c>
      <c r="D4141" t="s">
        <v>13500</v>
      </c>
      <c r="E4141">
        <v>2016</v>
      </c>
      <c r="F4141" t="s">
        <v>13355</v>
      </c>
      <c r="G4141" t="s">
        <v>13355</v>
      </c>
      <c r="H4141" t="s">
        <v>27</v>
      </c>
      <c r="I4141" t="s">
        <v>28</v>
      </c>
      <c r="J4141" t="s">
        <v>13501</v>
      </c>
      <c r="K4141" t="s">
        <v>30</v>
      </c>
      <c r="L4141">
        <v>228750</v>
      </c>
      <c r="M4141" t="s">
        <v>30</v>
      </c>
      <c r="N4141" t="s">
        <v>31</v>
      </c>
      <c r="O4141" t="s">
        <v>54</v>
      </c>
      <c r="P4141">
        <v>9027994</v>
      </c>
      <c r="Q4141">
        <v>1</v>
      </c>
      <c r="R4141" t="s">
        <v>55</v>
      </c>
      <c r="S4141">
        <v>117121</v>
      </c>
      <c r="T4141">
        <v>1</v>
      </c>
      <c r="U4141" t="s">
        <v>34</v>
      </c>
      <c r="V4141" t="s">
        <v>30</v>
      </c>
      <c r="W4141" t="s">
        <v>22937</v>
      </c>
      <c r="X4141" t="str">
        <f>VLOOKUP(W4141,[1]ImageUrl!$A$2:$F$6090,2,0)</f>
        <v>https://www.miamiherald.com/sports/college/mens-basketball/dyvaec/picture205491684/alternates/FREE_1140/10_Elvar_Fridriksson_Nova_064</v>
      </c>
      <c r="Y4141" t="str">
        <f>VLOOKUP(W4141,[1]ImageUrl!$A$2:$F$6090,3,0)</f>
        <v>https://gobarrybucs.com/images/2017/10/30/05_Evan_Walshe_Miami_2016_005.jpg</v>
      </c>
      <c r="Z4141" t="str">
        <f>VLOOKUP(W4141,[1]ImageUrl!$A$2:$F$6090,4,0)</f>
        <v>https://barryustorage.blob.core.windows.net/article/top/25589___selected.jpg?v=1/20/2015</v>
      </c>
      <c r="AA4141" t="str">
        <f>VLOOKUP(W4141,[1]ImageUrl!$A$2:$F$6090,5,0)</f>
        <v>https://www.miamiherald.com/sports/college/football/ay62x2/picture193640499/alternates/FREE_1140/_2MP1840</v>
      </c>
      <c r="AB4141" t="str">
        <f>VLOOKUP(W4141,[1]ImageUrl!$A$2:$F$6090,6,0)</f>
        <v>x-raw-image:///17ce9e631206ec52526414781e6cbc13528e48e0c1b4dca7555e0e7d129f13d9</v>
      </c>
    </row>
    <row r="4142" spans="1:28" x14ac:dyDescent="0.2">
      <c r="A4142">
        <v>11287498</v>
      </c>
      <c r="B4142" t="s">
        <v>13502</v>
      </c>
      <c r="C4142" t="s">
        <v>140</v>
      </c>
      <c r="D4142" t="s">
        <v>13503</v>
      </c>
      <c r="E4142">
        <v>2016</v>
      </c>
      <c r="F4142" t="s">
        <v>13355</v>
      </c>
      <c r="G4142" t="s">
        <v>13355</v>
      </c>
      <c r="H4142" t="s">
        <v>27</v>
      </c>
      <c r="I4142" t="s">
        <v>28</v>
      </c>
      <c r="J4142" t="s">
        <v>13504</v>
      </c>
      <c r="K4142" t="s">
        <v>30</v>
      </c>
      <c r="L4142">
        <v>210659</v>
      </c>
      <c r="M4142" t="s">
        <v>30</v>
      </c>
      <c r="N4142" t="s">
        <v>31</v>
      </c>
      <c r="O4142" t="s">
        <v>54</v>
      </c>
      <c r="P4142">
        <v>9182371</v>
      </c>
      <c r="Q4142">
        <v>1</v>
      </c>
      <c r="R4142" t="s">
        <v>55</v>
      </c>
      <c r="S4142">
        <v>117407</v>
      </c>
      <c r="T4142">
        <v>1</v>
      </c>
      <c r="U4142" t="s">
        <v>34</v>
      </c>
      <c r="V4142" t="s">
        <v>30</v>
      </c>
      <c r="W4142" t="s">
        <v>22938</v>
      </c>
      <c r="X4142" t="str">
        <f>VLOOKUP(W4142,[1]ImageUrl!$A$2:$F$6090,2,0)</f>
        <v>https://static.timesofisrael.com/www/uploads/2019/01/hodaya-oliel-technion-e1547387257173-640x400.jpg</v>
      </c>
      <c r="Y4142" t="str">
        <f>VLOOKUP(W4142,[1]ImageUrl!$A$2:$F$6090,3,0)</f>
        <v>http://pediatrics.med.miami.edu/images/residency/Sosenko_Intro_1.jpg</v>
      </c>
      <c r="Z4142" t="str">
        <f>VLOOKUP(W4142,[1]ImageUrl!$A$2:$F$6090,4,0)</f>
        <v>http://www.quotavaforex.com/assets/uploads/blog/Prasenjit1.jpg</v>
      </c>
      <c r="AA4142" t="str">
        <f>VLOOKUP(W4142,[1]ImageUrl!$A$2:$F$6090,5,0)</f>
        <v>x-raw-image:///e2ea1272b9630f3fdba17048268b9f7f208028ff233635e0349460083cc59acc</v>
      </c>
      <c r="AB4142" t="str">
        <f>VLOOKUP(W4142,[1]ImageUrl!$A$2:$F$6090,6,0)</f>
        <v>https://s2.studylib.net/store/data/014123851_1-3c1aade2a39365af1b40373c925a5f35.png</v>
      </c>
    </row>
    <row r="4143" spans="1:28" x14ac:dyDescent="0.2">
      <c r="A4143">
        <v>11271816</v>
      </c>
      <c r="B4143" t="s">
        <v>13505</v>
      </c>
      <c r="C4143" t="s">
        <v>337</v>
      </c>
      <c r="D4143" t="s">
        <v>13506</v>
      </c>
      <c r="E4143">
        <v>2019</v>
      </c>
      <c r="F4143" t="s">
        <v>13355</v>
      </c>
      <c r="G4143" t="s">
        <v>13355</v>
      </c>
      <c r="H4143" t="s">
        <v>27</v>
      </c>
      <c r="I4143" t="s">
        <v>13507</v>
      </c>
      <c r="J4143" t="s">
        <v>13508</v>
      </c>
      <c r="K4143" t="s">
        <v>30</v>
      </c>
      <c r="L4143">
        <v>189000</v>
      </c>
      <c r="M4143" t="s">
        <v>30</v>
      </c>
      <c r="N4143" t="s">
        <v>31</v>
      </c>
      <c r="O4143" t="s">
        <v>99</v>
      </c>
      <c r="P4143">
        <v>9686087</v>
      </c>
      <c r="Q4143">
        <v>1</v>
      </c>
      <c r="R4143" t="s">
        <v>100</v>
      </c>
      <c r="S4143">
        <v>92664</v>
      </c>
      <c r="T4143">
        <v>1</v>
      </c>
      <c r="U4143" t="s">
        <v>34</v>
      </c>
      <c r="V4143" t="s">
        <v>30</v>
      </c>
      <c r="W4143" t="s">
        <v>22939</v>
      </c>
      <c r="X4143" t="str">
        <f>VLOOKUP(W4143,[1]ImageUrl!$A$2:$F$6090,2,0)</f>
        <v>https://www.chw.org/-/media/images/modules/physician-directory/physicians/b/mir-a-basir.jpg?h=409&amp;w=292&amp;la=en&amp;hash=6D41D329C1E1313615C4DFF1AAE13C215F37AAC7</v>
      </c>
      <c r="Y4143" t="str">
        <f>VLOOKUP(W4143,[1]ImageUrl!$A$2:$F$6090,3,0)</f>
        <v>https://opd-resources.mcw.edu/OPD-File-Library/Provider-Photos/Basir_Mir.jpg?w=400&amp;h=450&amp;mode=crop&amp;anchor=middlecenter&amp;scale=both%20400w</v>
      </c>
      <c r="Z4143" t="str">
        <f>VLOOKUP(W4143,[1]ImageUrl!$A$2:$F$6090,4,0)</f>
        <v>https://pbs.twimg.com/media/D7HTWxIV4AAmhZ6.jpg</v>
      </c>
      <c r="AA4143" t="str">
        <f>VLOOKUP(W4143,[1]ImageUrl!$A$2:$F$6090,5,0)</f>
        <v>https://i1.rgstatic.net/publication/223974165_Supplemental_Written_Information_Improves_Prenatal_Counseling_A_Randomized_Trial/links/564cb72608aeafc2aaaf7109/preview.png</v>
      </c>
      <c r="AB4143" t="str">
        <f>VLOOKUP(W4143,[1]ImageUrl!$A$2:$F$6090,6,0)</f>
        <v>https://doximity-res.cloudinary.com/image/upload/t_public_profile_photo_320x320/profile-placeholder-unregistered-5.jpg</v>
      </c>
    </row>
    <row r="4144" spans="1:28" x14ac:dyDescent="0.2">
      <c r="A4144">
        <v>9110626</v>
      </c>
      <c r="B4144" t="s">
        <v>13509</v>
      </c>
      <c r="C4144" t="s">
        <v>36</v>
      </c>
      <c r="D4144" t="s">
        <v>13510</v>
      </c>
      <c r="E4144">
        <v>2016</v>
      </c>
      <c r="F4144" t="s">
        <v>13355</v>
      </c>
      <c r="G4144" t="s">
        <v>13355</v>
      </c>
      <c r="H4144" t="s">
        <v>27</v>
      </c>
      <c r="I4144" t="s">
        <v>28</v>
      </c>
      <c r="J4144" t="s">
        <v>13511</v>
      </c>
      <c r="K4144" t="s">
        <v>30</v>
      </c>
      <c r="L4144">
        <v>212549</v>
      </c>
      <c r="M4144" t="s">
        <v>30</v>
      </c>
      <c r="N4144" t="s">
        <v>31</v>
      </c>
      <c r="O4144" t="s">
        <v>5767</v>
      </c>
      <c r="P4144">
        <v>9231751</v>
      </c>
      <c r="Q4144">
        <v>1</v>
      </c>
      <c r="R4144" t="s">
        <v>5768</v>
      </c>
      <c r="S4144">
        <v>10443</v>
      </c>
      <c r="T4144">
        <v>1</v>
      </c>
      <c r="V4144" t="s">
        <v>30</v>
      </c>
      <c r="W4144" t="s">
        <v>22940</v>
      </c>
      <c r="X4144" t="str">
        <f>VLOOKUP(W4144,[1]ImageUrl!$A$2:$F$6090,2,0)</f>
        <v>https://www.mailman.columbia.edu/sites/default/files/styles/medium_262x317/public/jpg/lb2290_Bates_headshot1-June2019.jpg?itok=GXD0lGtC</v>
      </c>
      <c r="Y4144" t="str">
        <f>VLOOKUP(W4144,[1]ImageUrl!$A$2:$F$6090,3,0)</f>
        <v>https://www.mailman.columbia.edu/sites/default/files/styles/medium_262x317/public/jpg/sa3049_Abiola%20Headshot_2.jpg?itok=g00N6L3h</v>
      </c>
      <c r="Z4144" t="str">
        <f>VLOOKUP(W4144,[1]ImageUrl!$A$2:$F$6090,4,0)</f>
        <v>https://www.mailman.columbia.edu/sites/default/files/styles/medium_262x317/public/jpg/akb2188_boehme_amelia.jpg?itok=vQLlZHFO</v>
      </c>
      <c r="AA4144" t="str">
        <f>VLOOKUP(W4144,[1]ImageUrl!$A$2:$F$6090,5,0)</f>
        <v>https://www.mailman.columbia.edu/sites/default/files/styles/medium_262x317/public/rbb2123_ruth_birger?itok=DdgKAJro</v>
      </c>
      <c r="AB4144" t="str">
        <f>VLOOKUP(W4144,[1]ImageUrl!$A$2:$F$6090,6,0)</f>
        <v>https://www.mailman.columbia.edu/sites/default/files/styles/medium_262x317/public/jpg/mdb3_Begg-Melissa-Jan2019.jpg?itok=fyLnsHHy</v>
      </c>
    </row>
    <row r="4145" spans="1:28" x14ac:dyDescent="0.2">
      <c r="A4145">
        <v>3120835</v>
      </c>
      <c r="B4145" t="s">
        <v>13512</v>
      </c>
      <c r="C4145" t="s">
        <v>140</v>
      </c>
      <c r="D4145" t="s">
        <v>13513</v>
      </c>
      <c r="E4145">
        <v>2017</v>
      </c>
      <c r="F4145" t="s">
        <v>13355</v>
      </c>
      <c r="G4145" t="s">
        <v>13355</v>
      </c>
      <c r="H4145" t="s">
        <v>27</v>
      </c>
      <c r="I4145" t="s">
        <v>13514</v>
      </c>
      <c r="J4145" t="s">
        <v>13515</v>
      </c>
      <c r="K4145" t="s">
        <v>30</v>
      </c>
      <c r="L4145">
        <v>254250</v>
      </c>
      <c r="M4145" t="s">
        <v>30</v>
      </c>
      <c r="N4145" t="s">
        <v>31</v>
      </c>
      <c r="O4145" t="s">
        <v>137</v>
      </c>
      <c r="P4145">
        <v>9264179</v>
      </c>
      <c r="Q4145">
        <v>1</v>
      </c>
      <c r="R4145" t="s">
        <v>138</v>
      </c>
      <c r="S4145">
        <v>96936</v>
      </c>
      <c r="T4145">
        <v>1</v>
      </c>
      <c r="U4145" t="s">
        <v>34</v>
      </c>
      <c r="V4145" t="s">
        <v>30</v>
      </c>
      <c r="W4145" t="s">
        <v>22941</v>
      </c>
    </row>
    <row r="4146" spans="1:28" x14ac:dyDescent="0.2">
      <c r="A4146">
        <v>10503660</v>
      </c>
      <c r="B4146" t="s">
        <v>13516</v>
      </c>
      <c r="C4146" t="s">
        <v>154</v>
      </c>
      <c r="D4146" t="s">
        <v>13517</v>
      </c>
      <c r="E4146">
        <v>2019</v>
      </c>
      <c r="F4146" t="s">
        <v>13355</v>
      </c>
      <c r="G4146" t="s">
        <v>13355</v>
      </c>
      <c r="H4146" t="s">
        <v>27</v>
      </c>
      <c r="I4146" t="s">
        <v>13518</v>
      </c>
      <c r="J4146" t="s">
        <v>13519</v>
      </c>
      <c r="K4146" t="s">
        <v>30</v>
      </c>
      <c r="L4146">
        <v>282777</v>
      </c>
      <c r="M4146" t="s">
        <v>30</v>
      </c>
      <c r="N4146" t="s">
        <v>31</v>
      </c>
      <c r="O4146" t="s">
        <v>157</v>
      </c>
      <c r="P4146">
        <v>9823053</v>
      </c>
      <c r="Q4146">
        <v>1</v>
      </c>
      <c r="R4146" t="s">
        <v>158</v>
      </c>
      <c r="S4146">
        <v>61344</v>
      </c>
      <c r="T4146">
        <v>1</v>
      </c>
      <c r="U4146" t="s">
        <v>34</v>
      </c>
      <c r="V4146" t="s">
        <v>30</v>
      </c>
      <c r="W4146" t="s">
        <v>22942</v>
      </c>
      <c r="X4146" t="str">
        <f>VLOOKUP(W4146,[1]ImageUrl!$A$2:$F$6090,2,0)</f>
        <v>https://www.wakehealth.edu/-/media/WakeForest/Global/System/Person-Images/d/Daniel-P-Beavers.jpg</v>
      </c>
      <c r="Y4146" t="str">
        <f>VLOOKUP(W4146,[1]ImageUrl!$A$2:$F$6090,3,0)</f>
        <v>https://media-speakerfile-pre.s3.amazonaws.com/images_avatars/c9151a45ca929e42d9c76841986c78aa1513712516_l.jpg</v>
      </c>
      <c r="Z4146" t="str">
        <f>VLOOKUP(W4146,[1]ImageUrl!$A$2:$F$6090,4,0)</f>
        <v>https://school.wakehealth.edu/-/media/WakeForest/Global/System/Person-Images/m/Meredith-Claire-Adams.jpg</v>
      </c>
      <c r="AA4146" t="str">
        <f>VLOOKUP(W4146,[1]ImageUrl!$A$2:$F$6090,5,0)</f>
        <v>https://school.wakehealth.edu/-/media/WakeForest/Global/System/Person-Images/w/Walter-T-Ambrosius.jpg</v>
      </c>
      <c r="AB4146" t="str">
        <f>VLOOKUP(W4146,[1]ImageUrl!$A$2:$F$6090,6,0)</f>
        <v>https://school.wakehealth.edu/-/media/WakeForest/Global/System/Person-Images/j/James-Conrad-Eisenach.jpg</v>
      </c>
    </row>
    <row r="4147" spans="1:28" x14ac:dyDescent="0.2">
      <c r="A4147">
        <v>10938246</v>
      </c>
      <c r="B4147" t="s">
        <v>13520</v>
      </c>
      <c r="C4147" t="s">
        <v>91</v>
      </c>
      <c r="D4147" t="s">
        <v>13521</v>
      </c>
      <c r="E4147">
        <v>2019</v>
      </c>
      <c r="F4147" t="s">
        <v>13355</v>
      </c>
      <c r="G4147" t="s">
        <v>13355</v>
      </c>
      <c r="H4147" t="s">
        <v>27</v>
      </c>
      <c r="I4147" t="s">
        <v>28</v>
      </c>
      <c r="J4147" t="s">
        <v>13522</v>
      </c>
      <c r="K4147" t="s">
        <v>30</v>
      </c>
      <c r="L4147">
        <v>210000</v>
      </c>
      <c r="M4147" t="s">
        <v>30</v>
      </c>
      <c r="N4147" t="s">
        <v>31</v>
      </c>
      <c r="O4147" t="s">
        <v>157</v>
      </c>
      <c r="P4147">
        <v>9746011</v>
      </c>
      <c r="Q4147">
        <v>1</v>
      </c>
      <c r="R4147" t="s">
        <v>158</v>
      </c>
      <c r="S4147">
        <v>60293</v>
      </c>
      <c r="T4147">
        <v>1</v>
      </c>
      <c r="U4147" t="s">
        <v>34</v>
      </c>
      <c r="V4147" t="s">
        <v>30</v>
      </c>
      <c r="W4147" t="s">
        <v>22943</v>
      </c>
      <c r="X4147" t="str">
        <f>VLOOKUP(W4147,[1]ImageUrl!$A$2:$F$6090,2,0)</f>
        <v>http://gordon.mgh.harvard.edu/gc/wp-content/uploads/John-Alex-Becker.jpg</v>
      </c>
      <c r="Y4147" t="str">
        <f>VLOOKUP(W4147,[1]ImageUrl!$A$2:$F$6090,3,0)</f>
        <v>x-raw-image:///0b5b1249b4e76ab389e9e79e1dfdc1e32af75649f1090b3bb07f7dac7939d1fa</v>
      </c>
      <c r="Z4147" t="str">
        <f>VLOOKUP(W4147,[1]ImageUrl!$A$2:$F$6090,4,0)</f>
        <v>https://www.massgeneral.org/medicine/assets/images/Stanburyhomepic.jpg</v>
      </c>
      <c r="AA4147" t="str">
        <f>VLOOKUP(W4147,[1]ImageUrl!$A$2:$F$6090,5,0)</f>
        <v>http://mghmcleanpsychiatry.partners.org/wp-content/uploads/2019/07/Bido-Medina-225x180-1.jpg</v>
      </c>
      <c r="AB4147" t="str">
        <f>VLOOKUP(W4147,[1]ImageUrl!$A$2:$F$6090,6,0)</f>
        <v>http://gordon.mgh.harvard.edu/gc/wp-content/uploads/Zoe-Rubinstein-200x200.jpeg</v>
      </c>
    </row>
    <row r="4148" spans="1:28" x14ac:dyDescent="0.2">
      <c r="A4148">
        <v>8630940</v>
      </c>
      <c r="B4148" t="s">
        <v>13523</v>
      </c>
      <c r="C4148" t="s">
        <v>160</v>
      </c>
      <c r="D4148" t="s">
        <v>13524</v>
      </c>
      <c r="E4148">
        <v>2017</v>
      </c>
      <c r="F4148" t="s">
        <v>13355</v>
      </c>
      <c r="G4148" t="s">
        <v>13355</v>
      </c>
      <c r="H4148" t="s">
        <v>27</v>
      </c>
      <c r="I4148" t="s">
        <v>28</v>
      </c>
      <c r="J4148" t="s">
        <v>13525</v>
      </c>
      <c r="K4148" t="s">
        <v>30</v>
      </c>
      <c r="L4148">
        <v>201459</v>
      </c>
      <c r="M4148" t="s">
        <v>30</v>
      </c>
      <c r="N4148" t="s">
        <v>31</v>
      </c>
      <c r="O4148" t="s">
        <v>39</v>
      </c>
      <c r="P4148">
        <v>9372186</v>
      </c>
      <c r="Q4148">
        <v>1</v>
      </c>
      <c r="R4148" t="s">
        <v>40</v>
      </c>
      <c r="S4148">
        <v>218504</v>
      </c>
      <c r="T4148">
        <v>1</v>
      </c>
      <c r="V4148" t="s">
        <v>30</v>
      </c>
      <c r="W4148" t="s">
        <v>22944</v>
      </c>
      <c r="X4148" t="str">
        <f>VLOOKUP(W4148,[1]ImageUrl!$A$2:$F$6090,2,0)</f>
        <v>http://dermatology.med.miami.edu/images/Bedogni_Barbara-340.jpg</v>
      </c>
      <c r="Y4148" t="str">
        <f>VLOOKUP(W4148,[1]ImageUrl!$A$2:$F$6090,3,0)</f>
        <v>http://dermatology.med.miami.edu/images/Dermatology_Group_Photo-15-718x400.jpg</v>
      </c>
      <c r="Z4148" t="str">
        <f>VLOOKUP(W4148,[1]ImageUrl!$A$2:$F$6090,4,0)</f>
        <v>http://dermatology.med.miami.edu/images/faculty_20181.jpg</v>
      </c>
      <c r="AA4148" t="str">
        <f>VLOOKUP(W4148,[1]ImageUrl!$A$2:$F$6090,5,0)</f>
        <v>https://i1.rgstatic.net/ii/profile.image/278483147214856-1443406964640_Q512/Barbara_Bedogni.jpg</v>
      </c>
      <c r="AB4148" t="str">
        <f>VLOOKUP(W4148,[1]ImageUrl!$A$2:$F$6090,6,0)</f>
        <v>http://dermatology.med.miami.edu/images/hu.jpg</v>
      </c>
    </row>
    <row r="4149" spans="1:28" x14ac:dyDescent="0.2">
      <c r="A4149">
        <v>7626913</v>
      </c>
      <c r="B4149" t="s">
        <v>13526</v>
      </c>
      <c r="C4149" t="s">
        <v>176</v>
      </c>
      <c r="D4149" t="s">
        <v>13527</v>
      </c>
      <c r="E4149">
        <v>2019</v>
      </c>
      <c r="F4149" t="s">
        <v>13355</v>
      </c>
      <c r="G4149" t="s">
        <v>13355</v>
      </c>
      <c r="H4149" t="s">
        <v>27</v>
      </c>
      <c r="I4149" t="s">
        <v>28</v>
      </c>
      <c r="J4149" t="s">
        <v>13528</v>
      </c>
      <c r="K4149" t="s">
        <v>30</v>
      </c>
      <c r="L4149">
        <v>210416</v>
      </c>
      <c r="M4149" t="s">
        <v>30</v>
      </c>
      <c r="N4149" t="s">
        <v>31</v>
      </c>
      <c r="O4149" t="s">
        <v>99</v>
      </c>
      <c r="P4149">
        <v>9745767</v>
      </c>
      <c r="Q4149">
        <v>1</v>
      </c>
      <c r="R4149" t="s">
        <v>100</v>
      </c>
      <c r="S4149">
        <v>96014</v>
      </c>
      <c r="T4149">
        <v>1</v>
      </c>
      <c r="U4149" t="s">
        <v>34</v>
      </c>
      <c r="V4149" t="s">
        <v>30</v>
      </c>
      <c r="W4149" t="s">
        <v>22945</v>
      </c>
      <c r="X4149" t="str">
        <f>VLOOKUP(W4149,[1]ImageUrl!$A$2:$F$6090,2,0)</f>
        <v>https://www.cincinnatichildrens.org/-/media/cincinnati%20childrens/global%20shared/biographies/b/beebe-dean.jpg?mw=220&amp;hash=365F52F0476E3829F43A0D177263FC7633BF00D6</v>
      </c>
      <c r="Y4149" t="str">
        <f>VLOOKUP(W4149,[1]ImageUrl!$A$2:$F$6090,3,0)</f>
        <v>https://foundation.aasm.org/wp-content/uploads/sites/2/2018/03/AASMFoundation_Spotlight_DeanBeebe.jpg</v>
      </c>
      <c r="Z4149" t="str">
        <f>VLOOKUP(W4149,[1]ImageUrl!$A$2:$F$6090,4,0)</f>
        <v>x-raw-image:///b69d854350e5ff8c9f790314ef58739b93edd87e06623c42e2d2c98c13a59eae</v>
      </c>
      <c r="AA4149" t="str">
        <f>VLOOKUP(W4149,[1]ImageUrl!$A$2:$F$6090,5,0)</f>
        <v>https://www.cincinnatichildrens.org/-/media/cincinnati%20childrens/global%20shared/biographies/w/whitehead-monica.jpg?mw=150&amp;hash=A31374FEB909717F7563B865BC31C7BF4F2C3AE2</v>
      </c>
      <c r="AB4149" t="str">
        <f>VLOOKUP(W4149,[1]ImageUrl!$A$2:$F$6090,6,0)</f>
        <v>https://www.braininjurymn.org/photos/DeanB.jpg</v>
      </c>
    </row>
    <row r="4150" spans="1:28" x14ac:dyDescent="0.2">
      <c r="A4150">
        <v>9394043</v>
      </c>
      <c r="B4150" t="s">
        <v>13529</v>
      </c>
      <c r="C4150" t="s">
        <v>265</v>
      </c>
      <c r="D4150" t="s">
        <v>13530</v>
      </c>
      <c r="E4150">
        <v>2019</v>
      </c>
      <c r="F4150" t="s">
        <v>13355</v>
      </c>
      <c r="G4150" t="s">
        <v>13355</v>
      </c>
      <c r="H4150" t="s">
        <v>27</v>
      </c>
      <c r="I4150" t="s">
        <v>28</v>
      </c>
      <c r="J4150" t="s">
        <v>13531</v>
      </c>
      <c r="K4150" t="s">
        <v>30</v>
      </c>
      <c r="L4150">
        <v>237750</v>
      </c>
      <c r="M4150" t="s">
        <v>30</v>
      </c>
      <c r="N4150" t="s">
        <v>31</v>
      </c>
      <c r="O4150" t="s">
        <v>54</v>
      </c>
      <c r="P4150">
        <v>9663584</v>
      </c>
      <c r="Q4150">
        <v>1</v>
      </c>
      <c r="R4150" t="s">
        <v>55</v>
      </c>
      <c r="S4150">
        <v>136876</v>
      </c>
      <c r="T4150">
        <v>1</v>
      </c>
      <c r="U4150" t="s">
        <v>34</v>
      </c>
      <c r="V4150" t="s">
        <v>30</v>
      </c>
      <c r="W4150" t="s">
        <v>22946</v>
      </c>
      <c r="X4150" t="str">
        <f>VLOOKUP(W4150,[1]ImageUrl!$A$2:$F$6090,2,0)</f>
        <v>https://signature.bcm.edu/images/uploaded/full/159170.jpg</v>
      </c>
      <c r="Y4150" t="str">
        <f>VLOOKUP(W4150,[1]ImageUrl!$A$2:$F$6090,3,0)</f>
        <v>https://i.ytimg.com/vi/QzVq1oPMRus/hqdefault.jpg</v>
      </c>
      <c r="Z4150" t="str">
        <f>VLOOKUP(W4150,[1]ImageUrl!$A$2:$F$6090,4,0)</f>
        <v>https://pbs.twimg.com/profile_images/517516435958931457/wiBcleyx_400x400.jpeg</v>
      </c>
      <c r="AA4150" t="str">
        <f>VLOOKUP(W4150,[1]ImageUrl!$A$2:$F$6090,5,0)</f>
        <v>https://signature.bcm.edu/images/uploaded/full/1508859465315.jpeg</v>
      </c>
      <c r="AB4150" t="str">
        <f>VLOOKUP(W4150,[1]ImageUrl!$A$2:$F$6090,6,0)</f>
        <v>https://image.slidesharecdn.com/6b3a5d69-d381-474b-a51c-bbdba058da7b-150120111511-conversion-gate01/95/blgannualreport2013-2-9-638.jpg?cb=1421752561</v>
      </c>
    </row>
    <row r="4151" spans="1:28" x14ac:dyDescent="0.2">
      <c r="A4151">
        <v>6061787</v>
      </c>
      <c r="B4151" t="s">
        <v>13532</v>
      </c>
      <c r="C4151" t="s">
        <v>91</v>
      </c>
      <c r="D4151" t="s">
        <v>13533</v>
      </c>
      <c r="E4151">
        <v>2018</v>
      </c>
      <c r="F4151" t="s">
        <v>13355</v>
      </c>
      <c r="G4151" t="s">
        <v>13355</v>
      </c>
      <c r="H4151" t="s">
        <v>27</v>
      </c>
      <c r="I4151" t="s">
        <v>28</v>
      </c>
      <c r="J4151" t="s">
        <v>13534</v>
      </c>
      <c r="K4151" t="s">
        <v>30</v>
      </c>
      <c r="L4151">
        <v>256500</v>
      </c>
      <c r="M4151" t="s">
        <v>30</v>
      </c>
      <c r="N4151" t="s">
        <v>31</v>
      </c>
      <c r="O4151" t="s">
        <v>734</v>
      </c>
      <c r="P4151">
        <v>9586661</v>
      </c>
      <c r="Q4151">
        <v>1</v>
      </c>
      <c r="R4151" t="s">
        <v>735</v>
      </c>
      <c r="S4151">
        <v>28091</v>
      </c>
      <c r="T4151">
        <v>1</v>
      </c>
      <c r="V4151" t="s">
        <v>30</v>
      </c>
      <c r="W4151" t="s">
        <v>22947</v>
      </c>
      <c r="X4151" t="str">
        <f>VLOOKUP(W4151,[1]ImageUrl!$A$2:$F$6090,2,0)</f>
        <v>https://www.massgeneral.org/cem/Assets/Images/FacultyPersonnel/IndividualProfiles/CEM-Bei-profile.png</v>
      </c>
      <c r="Y4151" t="str">
        <f>VLOOKUP(W4151,[1]ImageUrl!$A$2:$F$6090,3,0)</f>
        <v>https://www.massgeneral.org/about/assets/marianna-bei.jpg</v>
      </c>
      <c r="Z4151" t="str">
        <f>VLOOKUP(W4151,[1]ImageUrl!$A$2:$F$6090,4,0)</f>
        <v>https://m.massgeneral.org/device/large/resolve-kurogo/_loader/images/7b386108df810d91dd69477df3b98d4c.jpg</v>
      </c>
      <c r="AA4151" t="str">
        <f>VLOOKUP(W4151,[1]ImageUrl!$A$2:$F$6090,5,0)</f>
        <v>https://www.massgeneral.org/cem/Assets/Images/FacultyPersonnel/IndividualProfiles/CEM-Tessier-Profile2.png</v>
      </c>
      <c r="AB4151" t="str">
        <f>VLOOKUP(W4151,[1]ImageUrl!$A$2:$F$6090,6,0)</f>
        <v>https://www.massgeneral.org/trauma/assets/images/mendoza_april_100482809.jpg</v>
      </c>
    </row>
    <row r="4152" spans="1:28" x14ac:dyDescent="0.2">
      <c r="A4152">
        <v>11491027</v>
      </c>
      <c r="B4152" t="s">
        <v>13535</v>
      </c>
      <c r="C4152" t="s">
        <v>36</v>
      </c>
      <c r="D4152" t="s">
        <v>13536</v>
      </c>
      <c r="E4152">
        <v>2019</v>
      </c>
      <c r="F4152" t="s">
        <v>13355</v>
      </c>
      <c r="G4152" t="s">
        <v>13355</v>
      </c>
      <c r="H4152" t="s">
        <v>27</v>
      </c>
      <c r="I4152" t="s">
        <v>28</v>
      </c>
      <c r="J4152" t="s">
        <v>13537</v>
      </c>
      <c r="K4152" t="s">
        <v>30</v>
      </c>
      <c r="L4152">
        <v>121500</v>
      </c>
      <c r="M4152" t="s">
        <v>30</v>
      </c>
      <c r="N4152" t="s">
        <v>31</v>
      </c>
      <c r="O4152" t="s">
        <v>32</v>
      </c>
      <c r="P4152">
        <v>9655629</v>
      </c>
      <c r="Q4152">
        <v>1</v>
      </c>
      <c r="R4152" t="s">
        <v>33</v>
      </c>
      <c r="S4152">
        <v>145506</v>
      </c>
      <c r="T4152">
        <v>1</v>
      </c>
      <c r="V4152" t="s">
        <v>30</v>
      </c>
      <c r="W4152" t="s">
        <v>22948</v>
      </c>
      <c r="X4152" t="str">
        <f>VLOOKUP(W4152,[1]ImageUrl!$A$2:$F$6090,2,0)</f>
        <v>http://www.cumc.columbia.edu/pulmonary/sites/default/files/imagecache/Faculty-Photo/bio/JB2.png</v>
      </c>
      <c r="Y4152" t="str">
        <f>VLOOKUP(W4152,[1]ImageUrl!$A$2:$F$6090,3,0)</f>
        <v>https://wci9.cc.emory.edu/images/bio-imgs/faculty/jonathan-beitler-2017.jpg</v>
      </c>
      <c r="Z4152" t="str">
        <f>VLOOKUP(W4152,[1]ImageUrl!$A$2:$F$6090,4,0)</f>
        <v>https://static01.nyt.com/images/2011/08/28/fashion/weddings/28SUNDARARAJANjpg/28SUNDARARAJANjpg-jumbo.jpg</v>
      </c>
      <c r="AA4152" t="str">
        <f>VLOOKUP(W4152,[1]ImageUrl!$A$2:$F$6090,5,0)</f>
        <v>https://doximity-res.cloudinary.com/image/upload/t_public_profile_photo_320x320/kytchznqpd8kzpre0wts.jpg</v>
      </c>
      <c r="AB4152" t="str">
        <f>VLOOKUP(W4152,[1]ImageUrl!$A$2:$F$6090,6,0)</f>
        <v>http://www.cumc.columbia.edu/pulmonary/sites/default/files/imagecache/Faculty-Photo/bio/DHCres.png</v>
      </c>
    </row>
    <row r="4153" spans="1:28" x14ac:dyDescent="0.2">
      <c r="A4153">
        <v>11550300</v>
      </c>
      <c r="B4153" t="s">
        <v>13538</v>
      </c>
      <c r="C4153" t="s">
        <v>428</v>
      </c>
      <c r="D4153" t="s">
        <v>13539</v>
      </c>
      <c r="E4153">
        <v>2016</v>
      </c>
      <c r="F4153" t="s">
        <v>13355</v>
      </c>
      <c r="G4153" t="s">
        <v>13355</v>
      </c>
      <c r="H4153" t="s">
        <v>27</v>
      </c>
      <c r="I4153" t="s">
        <v>28</v>
      </c>
      <c r="J4153" t="s">
        <v>13540</v>
      </c>
      <c r="K4153" t="s">
        <v>30</v>
      </c>
      <c r="L4153">
        <v>283772</v>
      </c>
      <c r="M4153" t="s">
        <v>30</v>
      </c>
      <c r="N4153" t="s">
        <v>31</v>
      </c>
      <c r="O4153" t="s">
        <v>60</v>
      </c>
      <c r="P4153">
        <v>9166136</v>
      </c>
      <c r="Q4153">
        <v>1</v>
      </c>
      <c r="R4153" t="s">
        <v>61</v>
      </c>
      <c r="S4153">
        <v>27067</v>
      </c>
      <c r="T4153">
        <v>1</v>
      </c>
      <c r="V4153" t="s">
        <v>30</v>
      </c>
      <c r="W4153" t="s">
        <v>22949</v>
      </c>
    </row>
    <row r="4154" spans="1:28" x14ac:dyDescent="0.2">
      <c r="A4154">
        <v>7038600</v>
      </c>
      <c r="B4154" t="s">
        <v>3410</v>
      </c>
      <c r="C4154" t="s">
        <v>232</v>
      </c>
      <c r="D4154" t="s">
        <v>13541</v>
      </c>
      <c r="E4154">
        <v>2017</v>
      </c>
      <c r="F4154" t="s">
        <v>13355</v>
      </c>
      <c r="G4154" t="s">
        <v>13355</v>
      </c>
      <c r="H4154" t="s">
        <v>27</v>
      </c>
      <c r="I4154" t="s">
        <v>28</v>
      </c>
      <c r="J4154" t="s">
        <v>13542</v>
      </c>
      <c r="K4154" t="s">
        <v>30</v>
      </c>
      <c r="L4154">
        <v>252000</v>
      </c>
      <c r="M4154" t="s">
        <v>30</v>
      </c>
      <c r="N4154" t="s">
        <v>31</v>
      </c>
      <c r="O4154" t="s">
        <v>99</v>
      </c>
      <c r="P4154">
        <v>9316078</v>
      </c>
      <c r="Q4154">
        <v>1</v>
      </c>
      <c r="R4154" t="s">
        <v>100</v>
      </c>
      <c r="S4154">
        <v>89132</v>
      </c>
      <c r="T4154">
        <v>1</v>
      </c>
      <c r="U4154" t="s">
        <v>34</v>
      </c>
      <c r="V4154" t="s">
        <v>30</v>
      </c>
      <c r="W4154" t="s">
        <v>22950</v>
      </c>
      <c r="X4154" t="str">
        <f>VLOOKUP(W4154,[1]ImageUrl!$A$2:$F$6090,2,0)</f>
        <v>https://mdxvitals-res.cloudinary.com/private_images/q_auto/professionals/1789184/photo.jpg?resize=98px:*</v>
      </c>
      <c r="Y4154" t="str">
        <f>VLOOKUP(W4154,[1]ImageUrl!$A$2:$F$6090,3,0)</f>
        <v>https://orsted.nap.edu/books/0309043409/gifmid/204.gif</v>
      </c>
      <c r="Z4154" t="str">
        <f>VLOOKUP(W4154,[1]ImageUrl!$A$2:$F$6090,4,0)</f>
        <v>https://media.springernature.com/full/springer-static/image/art%3A10.1038%2Fpr.2013.11/MediaObjects/41390_2013_Article_BFpr201311_Fig1_HTML.gif</v>
      </c>
      <c r="AA4154" t="str">
        <f>VLOOKUP(W4154,[1]ImageUrl!$A$2:$F$6090,5,0)</f>
        <v>https://orsted.nap.edu/books/0309043409/gifmid/205.gif</v>
      </c>
      <c r="AB4154" t="str">
        <f>VLOOKUP(W4154,[1]ImageUrl!$A$2:$F$6090,6,0)</f>
        <v>x-raw-image:///f1840f5867af56d3dbc649303356d9e092835f222c50dd5edd9033ae86b3ef3a</v>
      </c>
    </row>
    <row r="4155" spans="1:28" x14ac:dyDescent="0.2">
      <c r="A4155">
        <v>1868698</v>
      </c>
      <c r="B4155" t="s">
        <v>13543</v>
      </c>
      <c r="C4155" t="s">
        <v>303</v>
      </c>
      <c r="D4155" t="s">
        <v>13544</v>
      </c>
      <c r="E4155">
        <v>2016</v>
      </c>
      <c r="F4155" t="s">
        <v>13355</v>
      </c>
      <c r="G4155" t="s">
        <v>13355</v>
      </c>
      <c r="H4155" t="s">
        <v>27</v>
      </c>
      <c r="I4155" t="s">
        <v>13545</v>
      </c>
      <c r="J4155" t="s">
        <v>13546</v>
      </c>
      <c r="K4155" t="s">
        <v>30</v>
      </c>
      <c r="L4155">
        <v>240500</v>
      </c>
      <c r="M4155" t="s">
        <v>30</v>
      </c>
      <c r="N4155" t="s">
        <v>31</v>
      </c>
      <c r="O4155" t="s">
        <v>137</v>
      </c>
      <c r="P4155">
        <v>9182414</v>
      </c>
      <c r="Q4155">
        <v>1</v>
      </c>
      <c r="R4155" t="s">
        <v>138</v>
      </c>
      <c r="S4155">
        <v>95158</v>
      </c>
      <c r="T4155">
        <v>1</v>
      </c>
      <c r="U4155" t="s">
        <v>34</v>
      </c>
      <c r="V4155" t="s">
        <v>30</v>
      </c>
      <c r="W4155" t="s">
        <v>22951</v>
      </c>
      <c r="X4155" t="str">
        <f>VLOOKUP(W4155,[1]ImageUrl!$A$2:$F$6090,2,0)</f>
        <v>https://ironclad.rbhs.rutgers.edu/~mbmapp/pictures/BerlinJoshua.jpg</v>
      </c>
      <c r="Y4155" t="str">
        <f>VLOOKUP(W4155,[1]ImageUrl!$A$2:$F$6090,3,0)</f>
        <v>http://njms.rutgers.edu/departments/pharmacology/images/pharma06.jpg</v>
      </c>
      <c r="Z4155" t="str">
        <f>VLOOKUP(W4155,[1]ImageUrl!$A$2:$F$6090,4,0)</f>
        <v>https://ironclad.rbhs.rutgers.edu/~mbmapp/pictures/ab1434.jpg</v>
      </c>
      <c r="AA4155" t="str">
        <f>VLOOKUP(W4155,[1]ImageUrl!$A$2:$F$6090,5,0)</f>
        <v>https://ironclad.rbhs.rutgers.edu/~mbmapp/pictures/PeluffoRuben.jpg</v>
      </c>
      <c r="AB4155" t="str">
        <f>VLOOKUP(W4155,[1]ImageUrl!$A$2:$F$6090,6,0)</f>
        <v>https://ironclad.rbhs.rutgers.edu/~mbmapp/pictures/jps304.jpg</v>
      </c>
    </row>
    <row r="4156" spans="1:28" x14ac:dyDescent="0.2">
      <c r="A4156">
        <v>8305294</v>
      </c>
      <c r="B4156" t="s">
        <v>13547</v>
      </c>
      <c r="C4156" t="s">
        <v>232</v>
      </c>
      <c r="D4156" t="s">
        <v>13548</v>
      </c>
      <c r="E4156">
        <v>2017</v>
      </c>
      <c r="F4156" t="s">
        <v>13355</v>
      </c>
      <c r="G4156" t="s">
        <v>13355</v>
      </c>
      <c r="H4156" t="s">
        <v>27</v>
      </c>
      <c r="I4156" t="s">
        <v>28</v>
      </c>
      <c r="J4156" t="s">
        <v>13549</v>
      </c>
      <c r="K4156" t="s">
        <v>30</v>
      </c>
      <c r="L4156">
        <v>258000</v>
      </c>
      <c r="M4156" t="s">
        <v>30</v>
      </c>
      <c r="N4156" t="s">
        <v>31</v>
      </c>
      <c r="O4156" t="s">
        <v>148</v>
      </c>
      <c r="P4156">
        <v>9317752</v>
      </c>
      <c r="Q4156">
        <v>1</v>
      </c>
      <c r="R4156" t="s">
        <v>149</v>
      </c>
      <c r="S4156">
        <v>110869</v>
      </c>
      <c r="T4156">
        <v>1</v>
      </c>
      <c r="U4156" t="s">
        <v>34</v>
      </c>
      <c r="V4156" t="s">
        <v>30</v>
      </c>
      <c r="W4156" t="s">
        <v>22952</v>
      </c>
      <c r="X4156" t="str">
        <f>VLOOKUP(W4156,[1]ImageUrl!$A$2:$F$6090,2,0)</f>
        <v>https://www.cfaortho.com/files/staff/auto-600-400/Abend.jpg</v>
      </c>
      <c r="Y4156" t="str">
        <f>VLOOKUP(W4156,[1]ImageUrl!$A$2:$F$6090,3,0)</f>
        <v>https://drexelmedicine.org/~/media/Images/medorg/Locations/drexel_medicine_219_North_Broad_Street.ashx?la=en</v>
      </c>
      <c r="Z4156" t="str">
        <f>VLOOKUP(W4156,[1]ImageUrl!$A$2:$F$6090,4,0)</f>
        <v>https://www.pennmedicine.org/-/media/mpd/providers/biko_david.jpg</v>
      </c>
      <c r="AA4156" t="str">
        <f>VLOOKUP(W4156,[1]ImageUrl!$A$2:$F$6090,5,0)</f>
        <v>https://pdasymposium.org/wp-content/uploads/2019/02/Darren-Berman.jpg</v>
      </c>
      <c r="AB4156" t="str">
        <f>VLOOKUP(W4156,[1]ImageUrl!$A$2:$F$6090,6,0)</f>
        <v>https://faculty.mdanderson.org/content/dam/mdanderson/images/fis/xjeffrey_gershenwald.jpg.resize.jpg.pagespeed.ic.WGs4x6vwcv.jpg</v>
      </c>
    </row>
    <row r="4157" spans="1:28" x14ac:dyDescent="0.2">
      <c r="A4157">
        <v>1899062</v>
      </c>
      <c r="B4157" t="s">
        <v>13550</v>
      </c>
      <c r="C4157" t="s">
        <v>519</v>
      </c>
      <c r="D4157" t="s">
        <v>13551</v>
      </c>
      <c r="E4157">
        <v>2016</v>
      </c>
      <c r="F4157" t="s">
        <v>13355</v>
      </c>
      <c r="G4157" t="s">
        <v>13355</v>
      </c>
      <c r="H4157" t="s">
        <v>27</v>
      </c>
      <c r="I4157" t="s">
        <v>28</v>
      </c>
      <c r="J4157" t="s">
        <v>13552</v>
      </c>
      <c r="K4157" t="s">
        <v>30</v>
      </c>
      <c r="L4157">
        <v>256939</v>
      </c>
      <c r="M4157" t="s">
        <v>30</v>
      </c>
      <c r="N4157" t="s">
        <v>31</v>
      </c>
      <c r="O4157" t="s">
        <v>54</v>
      </c>
      <c r="P4157">
        <v>9035797</v>
      </c>
      <c r="Q4157">
        <v>1</v>
      </c>
      <c r="R4157" t="s">
        <v>55</v>
      </c>
      <c r="S4157">
        <v>117088</v>
      </c>
      <c r="T4157">
        <v>1</v>
      </c>
      <c r="U4157" t="s">
        <v>34</v>
      </c>
      <c r="V4157" t="s">
        <v>30</v>
      </c>
      <c r="W4157" t="s">
        <v>22953</v>
      </c>
      <c r="X4157" t="str">
        <f>VLOOKUP(W4157,[1]ImageUrl!$A$2:$F$6090,2,0)</f>
        <v>https://www.nymc.edu/media/schools-and-colleges/nymc/images/faculty/som-faculty/Bessen_Debra-200x250.jpg</v>
      </c>
      <c r="Y4157" t="str">
        <f>VLOOKUP(W4157,[1]ImageUrl!$A$2:$F$6090,3,0)</f>
        <v>x-raw-image:///46ff49c40bbf7197ba5371bc7a3a0fce7888bb80dfbe43a17a68521d4c1178b0</v>
      </c>
      <c r="Z4157" t="str">
        <f>VLOOKUP(W4157,[1]ImageUrl!$A$2:$F$6090,4,0)</f>
        <v>https://www.nymc.edu/media/schools-and-colleges/nymc/images/shsp-faculty-directory/Deb_Viola.jpg</v>
      </c>
      <c r="AA4157" t="str">
        <f>VLOOKUP(W4157,[1]ImageUrl!$A$2:$F$6090,5,0)</f>
        <v>https://www.nymc.edu/media/schools-and-colleges/nymc/images/faculty/som-faculty/SpanknebelHeadshot-outside-239x274.jpg</v>
      </c>
      <c r="AB4157" t="str">
        <f>VLOOKUP(W4157,[1]ImageUrl!$A$2:$F$6090,6,0)</f>
        <v>https://www.nymc.edu/media/schools-and-colleges/nymc/images/faculty/som-faculty/Ashok-Kumar.jpg</v>
      </c>
    </row>
    <row r="4158" spans="1:28" x14ac:dyDescent="0.2">
      <c r="A4158">
        <v>1878209</v>
      </c>
      <c r="B4158" t="s">
        <v>13553</v>
      </c>
      <c r="C4158" t="s">
        <v>36</v>
      </c>
      <c r="D4158" t="s">
        <v>13554</v>
      </c>
      <c r="E4158">
        <v>2017</v>
      </c>
      <c r="F4158" t="s">
        <v>13355</v>
      </c>
      <c r="G4158" t="s">
        <v>13355</v>
      </c>
      <c r="H4158" t="s">
        <v>27</v>
      </c>
      <c r="I4158" t="s">
        <v>28</v>
      </c>
      <c r="J4158" t="s">
        <v>13555</v>
      </c>
      <c r="K4158" t="s">
        <v>30</v>
      </c>
      <c r="L4158">
        <v>320000</v>
      </c>
      <c r="M4158" t="s">
        <v>30</v>
      </c>
      <c r="N4158" t="s">
        <v>31</v>
      </c>
      <c r="O4158" t="s">
        <v>492</v>
      </c>
      <c r="P4158">
        <v>9316069</v>
      </c>
      <c r="Q4158">
        <v>1</v>
      </c>
      <c r="R4158" t="s">
        <v>493</v>
      </c>
      <c r="S4158">
        <v>9187</v>
      </c>
      <c r="T4158">
        <v>1</v>
      </c>
      <c r="U4158" t="s">
        <v>34</v>
      </c>
      <c r="V4158" t="s">
        <v>30</v>
      </c>
      <c r="W4158" t="s">
        <v>22954</v>
      </c>
      <c r="X4158" t="str">
        <f>VLOOKUP(W4158,[1]ImageUrl!$A$2:$F$6090,2,0)</f>
        <v>https://media.springernature.com/lw685/springer-static/image/art%3A10.1038%2Fs41467-019-10895-6/MediaObjects/41467_2019_10895_Fig5_HTML.png</v>
      </c>
      <c r="Y4158" t="str">
        <f>VLOOKUP(W4158,[1]ImageUrl!$A$2:$F$6090,3,0)</f>
        <v>https://image.isu.pub/160429172358-25c01499738452b5d3127fa6b5a8c04c/jpg/page_1.jpg</v>
      </c>
      <c r="Z4158" t="str">
        <f>VLOOKUP(W4158,[1]ImageUrl!$A$2:$F$6090,4,0)</f>
        <v>https://media.springernature.com/m685/springer-static/image/art%3A10.1038%2Fs41580-019-0159-6/MediaObjects/41580_2019_159_Fig1_HTML.png</v>
      </c>
      <c r="AA4158" t="str">
        <f>VLOOKUP(W4158,[1]ImageUrl!$A$2:$F$6090,5,0)</f>
        <v>https://www.frontiersin.org/files/myhome%20article%20library/382319/382319_Thumb_400.jpg</v>
      </c>
      <c r="AB4158" t="str">
        <f>VLOOKUP(W4158,[1]ImageUrl!$A$2:$F$6090,6,0)</f>
        <v>http://basictranslational.onlinejacc.org/content/btr/3/5/704/F1.large.jpg</v>
      </c>
    </row>
    <row r="4159" spans="1:28" x14ac:dyDescent="0.2">
      <c r="A4159">
        <v>6525843</v>
      </c>
      <c r="B4159" t="s">
        <v>13556</v>
      </c>
      <c r="C4159" t="s">
        <v>1284</v>
      </c>
      <c r="D4159" t="s">
        <v>13557</v>
      </c>
      <c r="E4159">
        <v>2018</v>
      </c>
      <c r="F4159" t="s">
        <v>13355</v>
      </c>
      <c r="G4159" t="s">
        <v>13355</v>
      </c>
      <c r="H4159" t="s">
        <v>27</v>
      </c>
      <c r="I4159" t="s">
        <v>28</v>
      </c>
      <c r="J4159" t="s">
        <v>13558</v>
      </c>
      <c r="K4159" t="s">
        <v>30</v>
      </c>
      <c r="L4159">
        <v>198660</v>
      </c>
      <c r="M4159" t="s">
        <v>30</v>
      </c>
      <c r="N4159" t="s">
        <v>31</v>
      </c>
      <c r="O4159" t="s">
        <v>229</v>
      </c>
      <c r="P4159">
        <v>9599014</v>
      </c>
      <c r="Q4159">
        <v>1</v>
      </c>
      <c r="R4159" t="s">
        <v>230</v>
      </c>
      <c r="S4159">
        <v>72785</v>
      </c>
      <c r="T4159">
        <v>1</v>
      </c>
      <c r="U4159" t="s">
        <v>34</v>
      </c>
      <c r="V4159" t="s">
        <v>30</v>
      </c>
      <c r="W4159" t="s">
        <v>22955</v>
      </c>
      <c r="X4159" t="str">
        <f>VLOOKUP(W4159,[1]ImageUrl!$A$2:$F$6090,2,0)</f>
        <v>https://img.youtube.com/vi/HBPKes6PKUE/hqdefault.jpg</v>
      </c>
      <c r="Y4159" t="str">
        <f>VLOOKUP(W4159,[1]ImageUrl!$A$2:$F$6090,3,0)</f>
        <v>https://www.henryford.com/-/media/images/modules/physician-directory/physicians/m/michael-bey.jpg?h=343&amp;la=en&amp;w=245&amp;hash=7C7CB2CB86E8F78DBDD49214FA4D26397FE395F8</v>
      </c>
      <c r="Z4159" t="str">
        <f>VLOOKUP(W4159,[1]ImageUrl!$A$2:$F$6090,4,0)</f>
        <v>https://i1.rgstatic.net/ii/profile.image/466724186267654-1488287125388_Q512/Michael_Bey.jpg</v>
      </c>
      <c r="AA4159" t="str">
        <f>VLOOKUP(W4159,[1]ImageUrl!$A$2:$F$6090,5,0)</f>
        <v>https://images.squarespace-cdn.com/content/v1/5ac798557c932738ed5bdb67/1524073108603-5IO657WANV6XFWOQQLZA/ke17ZwdGBToddI8pDm48kGZMV9wkhfQzyqiyZ6ud1YlZw-zPPgdn4jUwVcJE1ZvWhcwhEtWJXoshNdA9f1qD7Xj1nVWs2aaTtWBneO2WM-uD2Vq_ehH-g4dw-rb35QSCDODRxQg8LJSTj9TkDHipCg/Parsons_photo.jpg</v>
      </c>
      <c r="AB4159" t="str">
        <f>VLOOKUP(W4159,[1]ImageUrl!$A$2:$F$6090,6,0)</f>
        <v>https://images.squarespace-cdn.com/content/v1/5ac798557c932738ed5bdb67/1556112914564-35FVFZQZ1TD38Y389237/ke17ZwdGBToddI8pDm48kGZMV9wkhfQzyqiyZ6ud1YlZw-zPPgdn4jUwVcJE1ZvWhcwhEtWJXoshNdA9f1qD7Xj1nVWs2aaTtWBneO2WM-uD2Vq_ehH-g4dw-rb35QSCDODRxQg8LJSTj9TkDHipCg/Bojnowski_photo.jpg</v>
      </c>
    </row>
    <row r="4160" spans="1:28" x14ac:dyDescent="0.2">
      <c r="A4160">
        <v>11765585</v>
      </c>
      <c r="B4160" t="s">
        <v>3400</v>
      </c>
      <c r="C4160" t="s">
        <v>180</v>
      </c>
      <c r="D4160" t="s">
        <v>13559</v>
      </c>
      <c r="E4160">
        <v>2019</v>
      </c>
      <c r="F4160" t="s">
        <v>13355</v>
      </c>
      <c r="G4160" t="s">
        <v>13355</v>
      </c>
      <c r="H4160" t="s">
        <v>27</v>
      </c>
      <c r="I4160" t="s">
        <v>28</v>
      </c>
      <c r="J4160" t="s">
        <v>13560</v>
      </c>
      <c r="K4160" t="s">
        <v>30</v>
      </c>
      <c r="L4160">
        <v>224297</v>
      </c>
      <c r="M4160" t="s">
        <v>30</v>
      </c>
      <c r="N4160" t="s">
        <v>31</v>
      </c>
      <c r="O4160" t="s">
        <v>39</v>
      </c>
      <c r="P4160">
        <v>9724157</v>
      </c>
      <c r="Q4160">
        <v>1</v>
      </c>
      <c r="R4160" t="s">
        <v>40</v>
      </c>
      <c r="S4160">
        <v>222992</v>
      </c>
      <c r="T4160">
        <v>1</v>
      </c>
      <c r="U4160" t="s">
        <v>34</v>
      </c>
      <c r="V4160" t="s">
        <v>30</v>
      </c>
      <c r="W4160" t="s">
        <v>22956</v>
      </c>
      <c r="X4160" t="str">
        <f>VLOOKUP(W4160,[1]ImageUrl!$A$2:$F$6090,2,0)</f>
        <v>https://faculty.mdanderson.org/content/dam/mdanderson/images/fis/krishna_bhat.jpg.resize.jpg</v>
      </c>
      <c r="Y4160" t="str">
        <f>VLOOKUP(W4160,[1]ImageUrl!$A$2:$F$6090,3,0)</f>
        <v>https://www.mdanderson.org/content/mda/en/publications/promise/fall-2013/moon-shots-program/_jcr_content/featuredImage.resize.jpg</v>
      </c>
      <c r="Z4160" t="str">
        <f>VLOOKUP(W4160,[1]ImageUrl!$A$2:$F$6090,4,0)</f>
        <v>https://www.mdanderson.org/content/mda/en/research/departments-labs-institutes/spores/brain-cancer-spore/jcr:content/mainparsys/columns/column1/adaptiveimage.resize.360.0.medium.jpg/1544556136850.jpg</v>
      </c>
      <c r="AA4160" t="str">
        <f>VLOOKUP(W4160,[1]ImageUrl!$A$2:$F$6090,5,0)</f>
        <v>https://www.mdanderson.org/content/mda/en/education-training/clinical-research-training/postdoctoral-training/postdoctoral-fellowships/odyssey-program/_jcr_content/mainparsys/imageslideshow/slides/1/image.resize.j-245327473.jpg</v>
      </c>
      <c r="AB4160" t="str">
        <f>VLOOKUP(W4160,[1]ImageUrl!$A$2:$F$6090,6,0)</f>
        <v>https://faculty.mdanderson.org/content/dam/mdanderson/images/fis/xjames_welsh.jpg.resize.jpg.pagespeed.ic.OMebV3I4Ov.jpg</v>
      </c>
    </row>
    <row r="4161" spans="1:28" x14ac:dyDescent="0.2">
      <c r="A4161">
        <v>1886337</v>
      </c>
      <c r="B4161" t="s">
        <v>13561</v>
      </c>
      <c r="C4161" t="s">
        <v>393</v>
      </c>
      <c r="D4161" t="s">
        <v>13562</v>
      </c>
      <c r="E4161">
        <v>2016</v>
      </c>
      <c r="F4161" t="s">
        <v>13355</v>
      </c>
      <c r="G4161" t="s">
        <v>13355</v>
      </c>
      <c r="H4161" t="s">
        <v>27</v>
      </c>
      <c r="I4161" t="s">
        <v>28</v>
      </c>
      <c r="J4161" t="s">
        <v>13563</v>
      </c>
      <c r="K4161" t="s">
        <v>30</v>
      </c>
      <c r="L4161">
        <v>224250</v>
      </c>
      <c r="M4161" t="s">
        <v>30</v>
      </c>
      <c r="N4161" t="s">
        <v>31</v>
      </c>
      <c r="O4161" t="s">
        <v>157</v>
      </c>
      <c r="P4161">
        <v>9056264</v>
      </c>
      <c r="Q4161">
        <v>1</v>
      </c>
      <c r="R4161" t="s">
        <v>158</v>
      </c>
      <c r="S4161">
        <v>52321</v>
      </c>
      <c r="T4161">
        <v>1</v>
      </c>
      <c r="V4161" t="s">
        <v>30</v>
      </c>
      <c r="W4161" t="s">
        <v>22957</v>
      </c>
      <c r="X4161" t="str">
        <f>VLOOKUP(W4161,[1]ImageUrl!$A$2:$F$6090,2,0)</f>
        <v>https://muschealth.org/MUSCApps/HealthAssets/ProfileImages/bhatnr.jpg</v>
      </c>
      <c r="Y4161" t="str">
        <f>VLOOKUP(W4161,[1]ImageUrl!$A$2:$F$6090,3,0)</f>
        <v>https://d2cax41o7ahm5l.cloudfront.net/cs/speaker-photo/Endocrinology-2013-Narayan-R-Bhat-6823.jpg</v>
      </c>
      <c r="Z4161" t="str">
        <f>VLOOKUP(W4161,[1]ImageUrl!$A$2:$F$6090,4,0)</f>
        <v>https://www.researchgate.net/publication/326453879/figure/fig1/AS:649551354552320@1531876519212/In-vivo-two-photon-microscopy-of-adult-mouse-cerebrovasculature-High-resolution-image_Q320.jpg</v>
      </c>
      <c r="AA4161" t="str">
        <f>VLOOKUP(W4161,[1]ImageUrl!$A$2:$F$6090,5,0)</f>
        <v>https://www.researchgate.net/publication/326453879/figure/fig2/AS:649551354535936@1531876519279/Mural-cell-heterogeneity-in-the-adult-mouse-cerebrovascular-network-A-Top-Mural_Q320.jpg</v>
      </c>
      <c r="AB4161" t="str">
        <f>VLOOKUP(W4161,[1]ImageUrl!$A$2:$F$6090,6,0)</f>
        <v>https://www.researchgate.net/publication/326453879/figure/fig3/AS:649551354540032@1531876519402/Visualizing-capillary-pericytes-with-in-vivo-two-photon-imaging-A-An-in-vivo-image_Q320.jpg</v>
      </c>
    </row>
    <row r="4162" spans="1:28" x14ac:dyDescent="0.2">
      <c r="A4162">
        <v>11385476</v>
      </c>
      <c r="B4162" t="s">
        <v>13564</v>
      </c>
      <c r="C4162" t="s">
        <v>91</v>
      </c>
      <c r="D4162" t="s">
        <v>13565</v>
      </c>
      <c r="E4162">
        <v>2017</v>
      </c>
      <c r="F4162" t="s">
        <v>13355</v>
      </c>
      <c r="G4162" t="s">
        <v>13355</v>
      </c>
      <c r="H4162" t="s">
        <v>27</v>
      </c>
      <c r="I4162" t="s">
        <v>28</v>
      </c>
      <c r="J4162" t="s">
        <v>13566</v>
      </c>
      <c r="K4162" t="s">
        <v>30</v>
      </c>
      <c r="L4162">
        <v>256500</v>
      </c>
      <c r="M4162" t="s">
        <v>30</v>
      </c>
      <c r="N4162" t="s">
        <v>31</v>
      </c>
      <c r="O4162" t="s">
        <v>113</v>
      </c>
      <c r="P4162">
        <v>9386205</v>
      </c>
      <c r="Q4162">
        <v>1</v>
      </c>
      <c r="R4162" t="s">
        <v>114</v>
      </c>
      <c r="S4162">
        <v>15888</v>
      </c>
      <c r="T4162">
        <v>1</v>
      </c>
      <c r="U4162" t="s">
        <v>34</v>
      </c>
      <c r="V4162" t="s">
        <v>30</v>
      </c>
      <c r="W4162" t="s">
        <v>22958</v>
      </c>
      <c r="X4162" t="str">
        <f>VLOOKUP(W4162,[1]ImageUrl!$A$2:$F$6090,2,0)</f>
        <v>https://www.nmr.mgh.harvard.edu/files/styles/medium/public/node/user_profile_photos/martab_0.jpg?itok=j8MNoOLu</v>
      </c>
      <c r="Y4162" t="str">
        <f>VLOOKUP(W4162,[1]ImageUrl!$A$2:$F$6090,3,0)</f>
        <v>http://brainstemimaginglab.martinos.org/wp-content/uploads/2018/05/Bianciardi2018okfinal.jpg</v>
      </c>
      <c r="Z4162" t="str">
        <f>VLOOKUP(W4162,[1]ImageUrl!$A$2:$F$6090,4,0)</f>
        <v>https://www.massgeneral.org/News/assets/images/eHTL072117ClaflinGroup.jpg</v>
      </c>
      <c r="AA4162" t="str">
        <f>VLOOKUP(W4162,[1]ImageUrl!$A$2:$F$6090,5,0)</f>
        <v>http://brainstemimaginglab.martinos.org/wp-content/uploads/2019/05/Pic_forwebsite.jpg</v>
      </c>
      <c r="AB4162" t="str">
        <f>VLOOKUP(W4162,[1]ImageUrl!$A$2:$F$6090,6,0)</f>
        <v>https://i1.rgstatic.net/ii/profile.image/278890711928836-1443504135394_Q512/Roberta_Sclocco.jpg</v>
      </c>
    </row>
    <row r="4163" spans="1:28" x14ac:dyDescent="0.2">
      <c r="A4163">
        <v>10881915</v>
      </c>
      <c r="B4163" t="s">
        <v>13567</v>
      </c>
      <c r="C4163" t="s">
        <v>36</v>
      </c>
      <c r="D4163" t="s">
        <v>13568</v>
      </c>
      <c r="E4163">
        <v>2018</v>
      </c>
      <c r="F4163" t="s">
        <v>13355</v>
      </c>
      <c r="G4163" t="s">
        <v>13355</v>
      </c>
      <c r="H4163" t="s">
        <v>27</v>
      </c>
      <c r="I4163" t="s">
        <v>28</v>
      </c>
      <c r="J4163" t="s">
        <v>13569</v>
      </c>
      <c r="K4163" t="s">
        <v>30</v>
      </c>
      <c r="L4163">
        <v>243000</v>
      </c>
      <c r="M4163" t="s">
        <v>30</v>
      </c>
      <c r="N4163" t="s">
        <v>31</v>
      </c>
      <c r="O4163" t="s">
        <v>32</v>
      </c>
      <c r="P4163">
        <v>9607756</v>
      </c>
      <c r="Q4163">
        <v>1</v>
      </c>
      <c r="R4163" t="s">
        <v>33</v>
      </c>
      <c r="S4163">
        <v>145970</v>
      </c>
      <c r="T4163">
        <v>1</v>
      </c>
      <c r="V4163" t="s">
        <v>30</v>
      </c>
      <c r="W4163" t="s">
        <v>22959</v>
      </c>
      <c r="X4163" t="str">
        <f>VLOOKUP(W4163,[1]ImageUrl!$A$2:$F$6090,2,0)</f>
        <v>https://www.usa.edu/wp-content/uploads/2016/10/mot6.jpg</v>
      </c>
      <c r="Y4163" t="str">
        <f>VLOOKUP(W4163,[1]ImageUrl!$A$2:$F$6090,3,0)</f>
        <v>https://www.usuhs.edu/sites/default/files/styles/panopoly_image_full/public/general/USURoadBanner_10.jpg?itok=2U_gv8qO</v>
      </c>
      <c r="Z4163" t="str">
        <f>VLOOKUP(W4163,[1]ImageUrl!$A$2:$F$6090,4,0)</f>
        <v>https://depts.washington.edu/fammed/wp-content/uploads/2019/03/fmr-2022-1024x756.png</v>
      </c>
      <c r="AA4163" t="str">
        <f>VLOOKUP(W4163,[1]ImageUrl!$A$2:$F$6090,5,0)</f>
        <v>https://now.tufts.edu/sites/default/files/SEC%20exterior%20Tufts%20Now.jpg</v>
      </c>
      <c r="AB4163" t="str">
        <f>VLOOKUP(W4163,[1]ImageUrl!$A$2:$F$6090,6,0)</f>
        <v>http://som.uthscsa.edu/Alumni/images/Class_of_2009.jpg</v>
      </c>
    </row>
    <row r="4164" spans="1:28" x14ac:dyDescent="0.2">
      <c r="A4164">
        <v>8694212</v>
      </c>
      <c r="B4164" t="s">
        <v>13570</v>
      </c>
      <c r="C4164" t="s">
        <v>42</v>
      </c>
      <c r="D4164" t="s">
        <v>13571</v>
      </c>
      <c r="E4164">
        <v>2017</v>
      </c>
      <c r="F4164" t="s">
        <v>13355</v>
      </c>
      <c r="G4164" t="s">
        <v>13355</v>
      </c>
      <c r="H4164" t="s">
        <v>27</v>
      </c>
      <c r="I4164" t="s">
        <v>28</v>
      </c>
      <c r="J4164" t="s">
        <v>13572</v>
      </c>
      <c r="K4164" t="s">
        <v>30</v>
      </c>
      <c r="L4164">
        <v>350750</v>
      </c>
      <c r="M4164" t="s">
        <v>30</v>
      </c>
      <c r="N4164" t="s">
        <v>31</v>
      </c>
      <c r="O4164" t="s">
        <v>137</v>
      </c>
      <c r="P4164">
        <v>9374459</v>
      </c>
      <c r="Q4164">
        <v>1</v>
      </c>
      <c r="R4164" t="s">
        <v>138</v>
      </c>
      <c r="S4164">
        <v>102694</v>
      </c>
      <c r="T4164">
        <v>1</v>
      </c>
      <c r="V4164" t="s">
        <v>30</v>
      </c>
      <c r="W4164" t="s">
        <v>22960</v>
      </c>
      <c r="X4164" t="str">
        <f>VLOOKUP(W4164,[1]ImageUrl!$A$2:$F$6090,2,0)</f>
        <v>https://physiology.med.cornell.edu/wp-content/uploads/2017/12/image.png</v>
      </c>
      <c r="Y4164" t="str">
        <f>VLOOKUP(W4164,[1]ImageUrl!$A$2:$F$6090,3,0)</f>
        <v>x-raw-image:///8c67850ebd699e327e923fc1bafbac667cfec72c1e55b19be4ecf403b009efb0</v>
      </c>
      <c r="Z4164" t="str">
        <f>VLOOKUP(W4164,[1]ImageUrl!$A$2:$F$6090,4,0)</f>
        <v>https://gradschool.weill.cornell.edu/sites/default/files/styles/panopoly_image_original/public/faculty_profile_images/blanchard.jpg?itok=w-uYK4d7</v>
      </c>
      <c r="AA4164" t="str">
        <f>VLOOKUP(W4164,[1]ImageUrl!$A$2:$F$6090,5,0)</f>
        <v>https://news.weill.cornell.edu/sites/default/files/story_featured_images/02_04_15_blanchardlg.jpg</v>
      </c>
      <c r="AB4164" t="str">
        <f>VLOOKUP(W4164,[1]ImageUrl!$A$2:$F$6090,6,0)</f>
        <v>http://chembio.triiprograms.org/wp-content/uploads/2014/02/faculty_page_blanchard_scott_2.jpg</v>
      </c>
    </row>
    <row r="4165" spans="1:28" x14ac:dyDescent="0.2">
      <c r="A4165">
        <v>8937007</v>
      </c>
      <c r="B4165" t="s">
        <v>13573</v>
      </c>
      <c r="C4165" t="s">
        <v>164</v>
      </c>
      <c r="D4165" t="s">
        <v>13574</v>
      </c>
      <c r="E4165">
        <v>2019</v>
      </c>
      <c r="F4165" t="s">
        <v>13355</v>
      </c>
      <c r="G4165" t="s">
        <v>13355</v>
      </c>
      <c r="H4165" t="s">
        <v>27</v>
      </c>
      <c r="I4165" t="s">
        <v>28</v>
      </c>
      <c r="J4165" t="s">
        <v>13575</v>
      </c>
      <c r="K4165" t="s">
        <v>30</v>
      </c>
      <c r="L4165">
        <v>221850</v>
      </c>
      <c r="M4165" t="s">
        <v>30</v>
      </c>
      <c r="N4165" t="s">
        <v>31</v>
      </c>
      <c r="O4165" t="s">
        <v>39</v>
      </c>
      <c r="P4165">
        <v>9827029</v>
      </c>
      <c r="Q4165">
        <v>1</v>
      </c>
      <c r="R4165" t="s">
        <v>40</v>
      </c>
      <c r="S4165">
        <v>243036</v>
      </c>
      <c r="T4165">
        <v>1</v>
      </c>
      <c r="V4165" t="s">
        <v>30</v>
      </c>
      <c r="W4165" t="s">
        <v>22961</v>
      </c>
      <c r="X4165" t="str">
        <f>VLOOKUP(W4165,[1]ImageUrl!$A$2:$F$6090,2,0)</f>
        <v>https://www.gannett-cdn.com/presto/2019/08/12/PNAS/a29121a8-0863-4c17-bd15-bc55d98eae90-Martin_Shallenberger.jpg?width=540&amp;height=&amp;fit=bounds&amp;auto=webp</v>
      </c>
      <c r="Y4165" t="str">
        <f>VLOOKUP(W4165,[1]ImageUrl!$A$2:$F$6090,3,0)</f>
        <v>https://www.gannett-cdn.com/-mm-/445af9154db369961cb50860117059dbae6c5558/c=318-0-5298-3744/local/-/media/2017/03/02/TennGroup/Nashville/636240680711257961-Troy-Dean-Shafer-Headshot-2016.jpg?width=520&amp;height=390&amp;fit=crop</v>
      </c>
      <c r="Z4165" t="str">
        <f>VLOOKUP(W4165,[1]ImageUrl!$A$2:$F$6090,4,0)</f>
        <v>https://www.gannett-cdn.com/presto/2019/03/24/PNAS/02db56d4-c270-415d-b153-5c5bb8c6c959-USATSI_9779337.jpg?width=520&amp;height=390&amp;fit=bounds&amp;auto=webp</v>
      </c>
      <c r="AA4165" t="str">
        <f>VLOOKUP(W4165,[1]ImageUrl!$A$2:$F$6090,5,0)</f>
        <v>x-raw-image:///070c0d8fd888ad932e37214542aa6ee30c2147481efde38a3214b72e2419b0be</v>
      </c>
      <c r="AB4165" t="str">
        <f>VLOOKUP(W4165,[1]ImageUrl!$A$2:$F$6090,6,0)</f>
        <v>x-raw-image:///bca49301bd7d0a82df16b0d19eff893d81afd769f24ba9ca8bf683dba7be76a4</v>
      </c>
    </row>
    <row r="4166" spans="1:28" x14ac:dyDescent="0.2">
      <c r="A4166">
        <v>6802442</v>
      </c>
      <c r="B4166" t="s">
        <v>13576</v>
      </c>
      <c r="C4166" t="s">
        <v>428</v>
      </c>
      <c r="D4166" t="s">
        <v>13577</v>
      </c>
      <c r="E4166">
        <v>2019</v>
      </c>
      <c r="F4166" t="s">
        <v>13355</v>
      </c>
      <c r="G4166" t="s">
        <v>13355</v>
      </c>
      <c r="H4166" t="s">
        <v>27</v>
      </c>
      <c r="I4166" t="s">
        <v>28</v>
      </c>
      <c r="J4166" t="s">
        <v>13578</v>
      </c>
      <c r="K4166" t="s">
        <v>30</v>
      </c>
      <c r="L4166">
        <v>131250</v>
      </c>
      <c r="M4166" t="s">
        <v>30</v>
      </c>
      <c r="N4166" t="s">
        <v>31</v>
      </c>
      <c r="O4166" t="s">
        <v>32</v>
      </c>
      <c r="P4166">
        <v>9874332</v>
      </c>
      <c r="Q4166">
        <v>1</v>
      </c>
      <c r="R4166" t="s">
        <v>33</v>
      </c>
      <c r="S4166">
        <v>150373</v>
      </c>
      <c r="T4166">
        <v>1</v>
      </c>
      <c r="V4166" t="s">
        <v>30</v>
      </c>
      <c r="W4166" t="s">
        <v>22962</v>
      </c>
      <c r="X4166" t="str">
        <f>VLOOKUP(W4166,[1]ImageUrl!$A$2:$F$6090,2,0)</f>
        <v>https://findadoc.bidmc.org/Custom/Photos/hires/1458.jpg</v>
      </c>
      <c r="Y4166" t="str">
        <f>VLOOKUP(W4166,[1]ImageUrl!$A$2:$F$6090,3,0)</f>
        <v>https://media13.s-nbcnews.com/j/MSNBC/Components/Video/201903/tdy_health_radford_simone_190329_1920x1080.760;428;7;70;5.jpg</v>
      </c>
      <c r="Z4166" t="str">
        <f>VLOOKUP(W4166,[1]ImageUrl!$A$2:$F$6090,4,0)</f>
        <v>https://doximity-res.cloudinary.com/image/upload/t_public_profile_photo_320x320/g8nc1hovilju3lg5yp3j.jpg</v>
      </c>
      <c r="AA4166" t="str">
        <f>VLOOKUP(W4166,[1]ImageUrl!$A$2:$F$6090,5,0)</f>
        <v>x-raw-image:///e0dcc714e3c1fde64eba925e379d4bfec99ce363552b0722659e0807fa14f728</v>
      </c>
      <c r="AB4166" t="str">
        <f>VLOOKUP(W4166,[1]ImageUrl!$A$2:$F$6090,6,0)</f>
        <v>https://www.ahajournals.org/cms/attachment/23539c1f-8e8e-438e-9a75-3b306fb96079/zhc0471213880001.jpg</v>
      </c>
    </row>
    <row r="4167" spans="1:28" x14ac:dyDescent="0.2">
      <c r="A4167">
        <v>11090304</v>
      </c>
      <c r="B4167" t="s">
        <v>13579</v>
      </c>
      <c r="C4167" t="s">
        <v>36</v>
      </c>
      <c r="D4167" t="s">
        <v>13580</v>
      </c>
      <c r="E4167">
        <v>2017</v>
      </c>
      <c r="F4167" t="s">
        <v>13355</v>
      </c>
      <c r="G4167" t="s">
        <v>13355</v>
      </c>
      <c r="H4167" t="s">
        <v>27</v>
      </c>
      <c r="I4167" t="s">
        <v>28</v>
      </c>
      <c r="J4167" t="s">
        <v>13581</v>
      </c>
      <c r="K4167" t="s">
        <v>30</v>
      </c>
      <c r="L4167">
        <v>240000</v>
      </c>
      <c r="M4167" t="s">
        <v>30</v>
      </c>
      <c r="N4167" t="s">
        <v>31</v>
      </c>
      <c r="O4167" t="s">
        <v>421</v>
      </c>
      <c r="P4167">
        <v>9471050</v>
      </c>
      <c r="Q4167">
        <v>1</v>
      </c>
      <c r="R4167" t="s">
        <v>422</v>
      </c>
      <c r="S4167">
        <v>12451</v>
      </c>
      <c r="T4167">
        <v>1</v>
      </c>
      <c r="V4167" t="s">
        <v>30</v>
      </c>
      <c r="W4167" t="s">
        <v>22963</v>
      </c>
      <c r="X4167" t="str">
        <f>VLOOKUP(W4167,[1]ImageUrl!$A$2:$F$6090,2,0)</f>
        <v>http://headshots.columbiaprofiles.org/aboehme.jpg</v>
      </c>
      <c r="Y4167" t="str">
        <f>VLOOKUP(W4167,[1]ImageUrl!$A$2:$F$6090,3,0)</f>
        <v>https://www.mailman.columbia.edu/sites/default/files/styles/medium_262x317/public/jpg/akb2188_boehme_amelia.jpg?itok=vQLlZHFO</v>
      </c>
      <c r="Z4167" t="str">
        <f>VLOOKUP(W4167,[1]ImageUrl!$A$2:$F$6090,4,0)</f>
        <v>https://i1.rgstatic.net/ii/profile.image/272659086835736-1442018400539_Q512/Amelia_Boehme.jpg</v>
      </c>
      <c r="AA4167" t="str">
        <f>VLOOKUP(W4167,[1]ImageUrl!$A$2:$F$6090,5,0)</f>
        <v>https://www.mailman.columbia.edu/sites/default/files/styles/medium_262x317/public/jpg/lb2290_Bates_headshot1-June2019.jpg?itok=GXD0lGtC</v>
      </c>
      <c r="AB4167" t="str">
        <f>VLOOKUP(W4167,[1]ImageUrl!$A$2:$F$6090,6,0)</f>
        <v>http://www.columbianeurology.org/sites/default/files/nyp_bh_honorroll_hz_neuro_19_20_rgb.png</v>
      </c>
    </row>
    <row r="4168" spans="1:28" x14ac:dyDescent="0.2">
      <c r="A4168">
        <v>6194997</v>
      </c>
      <c r="B4168" t="s">
        <v>13582</v>
      </c>
      <c r="C4168" t="s">
        <v>121</v>
      </c>
      <c r="D4168" t="s">
        <v>13583</v>
      </c>
      <c r="E4168">
        <v>2017</v>
      </c>
      <c r="F4168" t="s">
        <v>13355</v>
      </c>
      <c r="G4168" t="s">
        <v>13355</v>
      </c>
      <c r="H4168" t="s">
        <v>27</v>
      </c>
      <c r="I4168" t="s">
        <v>28</v>
      </c>
      <c r="J4168" t="s">
        <v>13584</v>
      </c>
      <c r="K4168" t="s">
        <v>30</v>
      </c>
      <c r="L4168">
        <v>243656</v>
      </c>
      <c r="M4168" t="s">
        <v>30</v>
      </c>
      <c r="N4168" t="s">
        <v>31</v>
      </c>
      <c r="O4168" t="s">
        <v>525</v>
      </c>
      <c r="P4168">
        <v>9456042</v>
      </c>
      <c r="Q4168">
        <v>1</v>
      </c>
      <c r="R4168" t="s">
        <v>526</v>
      </c>
      <c r="S4168">
        <v>25748</v>
      </c>
      <c r="T4168">
        <v>1</v>
      </c>
      <c r="U4168" t="s">
        <v>34</v>
      </c>
      <c r="V4168" t="s">
        <v>30</v>
      </c>
      <c r="W4168" t="s">
        <v>22964</v>
      </c>
      <c r="X4168" t="str">
        <f>VLOOKUP(W4168,[1]ImageUrl!$A$2:$F$6090,2,0)</f>
        <v>https://www.hugsforbrady.org/wp-content/uploads/2017/07/MichaelCDarderMD_600x600-400x400.jpg</v>
      </c>
      <c r="Y4168" t="str">
        <f>VLOOKUP(W4168,[1]ImageUrl!$A$2:$F$6090,3,0)</f>
        <v>https://www.ecvaeyecare.com/client_files/image/dr-michael-campbell-2019.jpg</v>
      </c>
      <c r="Z4168" t="str">
        <f>VLOOKUP(W4168,[1]ImageUrl!$A$2:$F$6090,4,0)</f>
        <v>https://cdn2.blovcdn.com/bloglovin/aHR0cHMlM0ElMkYlMkZmaHd3LmZpbGVzLndvcmRwcmVzcy5jb20lMkYyMDE4JTJGMDMlMkZkYW5pZWwtaC1waW5rLWMtbmluYS1zdWJpbi1lMTUyMjAzMzM1ODk5MC5qcGclM0ZxdWFsaXR5JTNEODAlMjZzdHJpcCUzRGFsbCUyNnclM0Q1MDAlMjZzdHJpcCUzRGFsbA==?checksum=8624080e8c6219e539a4c57ed5458dff1e1a6c7d&amp;format=j</v>
      </c>
      <c r="AA4168" t="str">
        <f>VLOOKUP(W4168,[1]ImageUrl!$A$2:$F$6090,5,0)</f>
        <v>https://www.buffalomedicalgroup.com/wp-content/uploads/2017/02/Battaglia_Michael_MD_Neurology_BMG20161220-36890.jpg</v>
      </c>
      <c r="AB4168" t="str">
        <f>VLOOKUP(W4168,[1]ImageUrl!$A$2:$F$6090,6,0)</f>
        <v>https://cdn1.blovcdn.com/bloglovin/aHR0cHMlM0ElMkYlMkZmaHd3LmZpbGVzLndvcmRwcmVzcy5jb20lMkYyMDE3JTJGMTIlMkZtaWtlLW1hcGxlcy5qcGclM0ZxdWFsaXR5JTNEODAlMjZzdHJpcCUzRGFsbCUyNnclM0Q1MDAlMjZzdHJpcCUzRGFsbA==?checksum=ab7f7ea697aaa864f328e31eed4aee7c8f54e275&amp;format=j</v>
      </c>
    </row>
    <row r="4169" spans="1:28" x14ac:dyDescent="0.2">
      <c r="A4169">
        <v>8028087</v>
      </c>
      <c r="B4169" t="s">
        <v>13585</v>
      </c>
      <c r="C4169" t="s">
        <v>337</v>
      </c>
      <c r="D4169" t="s">
        <v>13586</v>
      </c>
      <c r="E4169">
        <v>2018</v>
      </c>
      <c r="F4169" t="s">
        <v>13355</v>
      </c>
      <c r="G4169" t="s">
        <v>13355</v>
      </c>
      <c r="H4169" t="s">
        <v>27</v>
      </c>
      <c r="I4169" t="s">
        <v>28</v>
      </c>
      <c r="J4169" t="s">
        <v>13587</v>
      </c>
      <c r="K4169" t="s">
        <v>30</v>
      </c>
      <c r="L4169">
        <v>242641</v>
      </c>
      <c r="M4169" t="s">
        <v>30</v>
      </c>
      <c r="N4169" t="s">
        <v>31</v>
      </c>
      <c r="O4169" t="s">
        <v>354</v>
      </c>
      <c r="P4169">
        <v>9670976</v>
      </c>
      <c r="Q4169">
        <v>1</v>
      </c>
      <c r="R4169" t="s">
        <v>355</v>
      </c>
      <c r="S4169">
        <v>119989</v>
      </c>
      <c r="T4169">
        <v>1</v>
      </c>
      <c r="V4169" t="s">
        <v>30</v>
      </c>
      <c r="W4169" t="s">
        <v>22965</v>
      </c>
      <c r="X4169" t="str">
        <f>VLOOKUP(W4169,[1]ImageUrl!$A$2:$F$6090,2,0)</f>
        <v>https://www.mcw.edu/-/media/MCW/Departments/BioFPOMCWlogo.jpg?scale=both&amp;w=400&amp;anchor=middlecenter&amp;mode=crop&amp;h=450&amp;la=en&amp;hash=08E5E7012C20632946BBBFD5FA5045F03489E533</v>
      </c>
      <c r="Y4169" t="str">
        <f>VLOOKUP(W4169,[1]ImageUrl!$A$2:$F$6090,3,0)</f>
        <v>https://chw.org/-/media/images/modules/physician-directory/physicians/b/1820a-boger-md-ravit-08132018-5x7c.jpg?h=2100&amp;w=1500&amp;la=en&amp;hash=8FF7D132C674F89862F38A94FF8A14019C472274</v>
      </c>
      <c r="Z4169" t="str">
        <f>VLOOKUP(W4169,[1]ImageUrl!$A$2:$F$6090,4,0)</f>
        <v>http://jobs.sciencecareers.org/getasset/b44e1211-62d0-4653-af3c-b0a228b01796/</v>
      </c>
      <c r="AA4169" t="str">
        <f>VLOOKUP(W4169,[1]ImageUrl!$A$2:$F$6090,5,0)</f>
        <v>https://www.mcw.edu/departments/pediatrics/divisions/infectious-diseases/-/media/26F0A6B1F5B44D06877AE18C5846B7EC.ashx?anchor=middlecenter&amp;scale=both&amp;mode=crop</v>
      </c>
      <c r="AB4169" t="str">
        <f>VLOOKUP(W4169,[1]ImageUrl!$A$2:$F$6090,6,0)</f>
        <v>https://jobs.sciencecareers.org/getasset/b44e1211-62d0-4653-af3c-b0a228b01796/;w=600;h=315</v>
      </c>
    </row>
    <row r="4170" spans="1:28" x14ac:dyDescent="0.2">
      <c r="A4170">
        <v>1882780</v>
      </c>
      <c r="B4170" t="s">
        <v>13588</v>
      </c>
      <c r="C4170" t="s">
        <v>398</v>
      </c>
      <c r="D4170" t="s">
        <v>13589</v>
      </c>
      <c r="E4170">
        <v>2017</v>
      </c>
      <c r="F4170" t="s">
        <v>13355</v>
      </c>
      <c r="G4170" t="s">
        <v>13355</v>
      </c>
      <c r="H4170" t="s">
        <v>27</v>
      </c>
      <c r="I4170" t="s">
        <v>28</v>
      </c>
      <c r="J4170" t="s">
        <v>13590</v>
      </c>
      <c r="K4170" t="s">
        <v>30</v>
      </c>
      <c r="L4170">
        <v>253270</v>
      </c>
      <c r="M4170" t="s">
        <v>30</v>
      </c>
      <c r="N4170" t="s">
        <v>31</v>
      </c>
      <c r="O4170" t="s">
        <v>137</v>
      </c>
      <c r="P4170">
        <v>9379694</v>
      </c>
      <c r="Q4170">
        <v>1</v>
      </c>
      <c r="R4170" t="s">
        <v>138</v>
      </c>
      <c r="S4170">
        <v>103142</v>
      </c>
      <c r="T4170">
        <v>1</v>
      </c>
      <c r="V4170" t="s">
        <v>30</v>
      </c>
      <c r="W4170" t="s">
        <v>22966</v>
      </c>
      <c r="X4170" t="str">
        <f>VLOOKUP(W4170,[1]ImageUrl!$A$2:$F$6090,2,0)</f>
        <v>http://www.bumc.bu.edu/busm-pm/files/2011/08/Bolotina2011-8-23-Image.jpg</v>
      </c>
      <c r="Y4170" t="str">
        <f>VLOOKUP(W4170,[1]ImageUrl!$A$2:$F$6090,3,0)</f>
        <v>https://www.bumc.bu.edu/busm-wci/files/2017/11/FarzanaNipa-1.jpg</v>
      </c>
      <c r="Z4170" t="str">
        <f>VLOOKUP(W4170,[1]ImageUrl!$A$2:$F$6090,4,0)</f>
        <v>https://www.bumc.bu.edu/evanscenteribr/files/2009/06/image.jpg</v>
      </c>
      <c r="AA4170" t="str">
        <f>VLOOKUP(W4170,[1]ImageUrl!$A$2:$F$6090,5,0)</f>
        <v>https://www.bumc.bu.edu/busm-wci/files/2018/08/cristal-reyna.jpg</v>
      </c>
      <c r="AB4170" t="str">
        <f>VLOOKUP(W4170,[1]ImageUrl!$A$2:$F$6090,6,0)</f>
        <v>x-raw-image:///fcdaea8ab3862837a41628e07df987f1110a0e7f8a11cc4ecfb6cb64f8a6d163</v>
      </c>
    </row>
    <row r="4171" spans="1:28" x14ac:dyDescent="0.2">
      <c r="A4171">
        <v>6616204</v>
      </c>
      <c r="B4171" t="s">
        <v>10703</v>
      </c>
      <c r="C4171" t="s">
        <v>926</v>
      </c>
      <c r="D4171" t="s">
        <v>13591</v>
      </c>
      <c r="E4171">
        <v>2016</v>
      </c>
      <c r="F4171" t="s">
        <v>13355</v>
      </c>
      <c r="G4171" t="s">
        <v>13355</v>
      </c>
      <c r="H4171" t="s">
        <v>27</v>
      </c>
      <c r="I4171" t="s">
        <v>28</v>
      </c>
      <c r="J4171" t="s">
        <v>13592</v>
      </c>
      <c r="K4171" t="s">
        <v>30</v>
      </c>
      <c r="L4171">
        <v>243000</v>
      </c>
      <c r="M4171" t="s">
        <v>30</v>
      </c>
      <c r="N4171" t="s">
        <v>31</v>
      </c>
      <c r="O4171" t="s">
        <v>148</v>
      </c>
      <c r="P4171">
        <v>9110671</v>
      </c>
      <c r="Q4171">
        <v>1</v>
      </c>
      <c r="R4171" t="s">
        <v>149</v>
      </c>
      <c r="S4171">
        <v>108022</v>
      </c>
      <c r="T4171">
        <v>1</v>
      </c>
      <c r="U4171" t="s">
        <v>34</v>
      </c>
      <c r="V4171" t="s">
        <v>30</v>
      </c>
      <c r="W4171" t="s">
        <v>22967</v>
      </c>
      <c r="X4171" t="str">
        <f>VLOOKUP(W4171,[1]ImageUrl!$A$2:$F$6090,2,0)</f>
        <v>https://www.mcleanhospital.org/sites/default/files/styles/bio_image/public/BolshakovHeadshot198Oct1515.jpg?itok=cel-C_2x</v>
      </c>
      <c r="Y4171" t="str">
        <f>VLOOKUP(W4171,[1]ImageUrl!$A$2:$F$6090,3,0)</f>
        <v>https://www.mcleanhospital.org/sites/default/files/resize/shared/Bolshakov-Rudolph-AR2013-400x286.jpg</v>
      </c>
      <c r="Z4171" t="str">
        <f>VLOOKUP(W4171,[1]ImageUrl!$A$2:$F$6090,4,0)</f>
        <v>https://www.mcleanhospital.org/sites/default/files/BeresinHeadshot198Oct1515.jpg</v>
      </c>
      <c r="AA4171" t="str">
        <f>VLOOKUP(W4171,[1]ImageUrl!$A$2:$F$6090,5,0)</f>
        <v>https://www.mcleanhospital.org/sites/default/files/styles/bio_image/public/LiHeadshot198Feb717.jpg?itok=eRZpMKxM</v>
      </c>
      <c r="AB4171" t="str">
        <f>VLOOKUP(W4171,[1]ImageUrl!$A$2:$F$6090,6,0)</f>
        <v>https://www.mcleanhospital.org/sites/default/files/BevilleHeadshot198Mar1317.jpg</v>
      </c>
    </row>
    <row r="4172" spans="1:28" x14ac:dyDescent="0.2">
      <c r="A4172">
        <v>10361437</v>
      </c>
      <c r="B4172" t="s">
        <v>13593</v>
      </c>
      <c r="C4172" t="s">
        <v>471</v>
      </c>
      <c r="D4172" t="s">
        <v>13594</v>
      </c>
      <c r="E4172">
        <v>2018</v>
      </c>
      <c r="F4172" t="s">
        <v>13355</v>
      </c>
      <c r="G4172" t="s">
        <v>13355</v>
      </c>
      <c r="H4172" t="s">
        <v>27</v>
      </c>
      <c r="I4172" t="s">
        <v>28</v>
      </c>
      <c r="J4172" t="s">
        <v>13595</v>
      </c>
      <c r="K4172" t="s">
        <v>30</v>
      </c>
      <c r="L4172">
        <v>243000</v>
      </c>
      <c r="M4172" t="s">
        <v>30</v>
      </c>
      <c r="N4172" t="s">
        <v>31</v>
      </c>
      <c r="O4172" t="s">
        <v>45</v>
      </c>
      <c r="P4172">
        <v>9599934</v>
      </c>
      <c r="Q4172">
        <v>1</v>
      </c>
      <c r="R4172" t="s">
        <v>46</v>
      </c>
      <c r="S4172">
        <v>126406</v>
      </c>
      <c r="T4172">
        <v>1</v>
      </c>
      <c r="U4172" t="s">
        <v>34</v>
      </c>
      <c r="V4172" t="s">
        <v>30</v>
      </c>
      <c r="W4172" t="s">
        <v>22968</v>
      </c>
      <c r="X4172" t="str">
        <f>VLOOKUP(W4172,[1]ImageUrl!$A$2:$F$6090,2,0)</f>
        <v>https://i1.rgstatic.net/ii/profile.image/272289593819162-1441930306728_Q512/Dominika_Borek.jpg</v>
      </c>
      <c r="Y4172" t="str">
        <f>VLOOKUP(W4172,[1]ImageUrl!$A$2:$F$6090,3,0)</f>
        <v>https://multipole-meetings.org/img/speakers/speaker_2.jpg</v>
      </c>
      <c r="Z4172" t="str">
        <f>VLOOKUP(W4172,[1]ImageUrl!$A$2:$F$6090,4,0)</f>
        <v>https://www.utsouthwestern.edu/asset/ac34fb98-cba4-4ce8-ac0d-9e6cb4f79bf3/otwinowski-thumb.jpg</v>
      </c>
      <c r="AA4172" t="str">
        <f>VLOOKUP(W4172,[1]ImageUrl!$A$2:$F$6090,5,0)</f>
        <v>https://i1.rgstatic.net/publication/275276928_mmc8/links/553714380cf2058efdeaacfe/preview.png</v>
      </c>
      <c r="AB4172" t="str">
        <f>VLOOKUP(W4172,[1]ImageUrl!$A$2:$F$6090,6,0)</f>
        <v>https://i1.rgstatic.net/publication/275276874_mmc5/links/5537142c0cf2058efdeaacfd/preview.png</v>
      </c>
    </row>
    <row r="4173" spans="1:28" x14ac:dyDescent="0.2">
      <c r="A4173">
        <v>7900463</v>
      </c>
      <c r="B4173" t="s">
        <v>13596</v>
      </c>
      <c r="C4173" t="s">
        <v>116</v>
      </c>
      <c r="D4173" t="s">
        <v>13597</v>
      </c>
      <c r="E4173">
        <v>2018</v>
      </c>
      <c r="F4173" t="s">
        <v>13355</v>
      </c>
      <c r="G4173" t="s">
        <v>13355</v>
      </c>
      <c r="H4173" t="s">
        <v>27</v>
      </c>
      <c r="I4173" t="s">
        <v>28</v>
      </c>
      <c r="J4173" t="s">
        <v>13598</v>
      </c>
      <c r="K4173" t="s">
        <v>30</v>
      </c>
      <c r="L4173">
        <v>170738</v>
      </c>
      <c r="M4173" t="s">
        <v>30</v>
      </c>
      <c r="N4173" t="s">
        <v>31</v>
      </c>
      <c r="O4173" t="s">
        <v>39</v>
      </c>
      <c r="P4173">
        <v>9439581</v>
      </c>
      <c r="Q4173">
        <v>1</v>
      </c>
      <c r="R4173" t="s">
        <v>40</v>
      </c>
      <c r="S4173">
        <v>223335</v>
      </c>
      <c r="T4173">
        <v>1</v>
      </c>
      <c r="V4173" t="s">
        <v>30</v>
      </c>
      <c r="W4173" t="s">
        <v>22969</v>
      </c>
      <c r="X4173" t="str">
        <f>VLOOKUP(W4173,[1]ImageUrl!$A$2:$F$6090,2,0)</f>
        <v>https://www.rushu.rush.edu/sites/default/files/Rush%20Medical%20College/Borgia_Jeffrey-2-min.jpg</v>
      </c>
      <c r="Y4173" t="str">
        <f>VLOOKUP(W4173,[1]ImageUrl!$A$2:$F$6090,3,0)</f>
        <v>https://www.rushu.rush.edu/sites/default/files/jeffrey-borgia-feature_3.jpg</v>
      </c>
      <c r="Z4173" t="str">
        <f>VLOOKUP(W4173,[1]ImageUrl!$A$2:$F$6090,4,0)</f>
        <v>https://www.rushu.rush.edu/sites/default/files/Rush%20Medical%20College/Medical%20Departments/Cell%20%26%20Molecular%20Medicine/ferrigno-christopher-cmm.jpg</v>
      </c>
      <c r="AA4173" t="str">
        <f>VLOOKUP(W4173,[1]ImageUrl!$A$2:$F$6090,5,0)</f>
        <v>https://www.rushu.rush.edu/sites/default/files/Rush%20Medical%20College/Medical%20Departments/Behavioral%20Sciences/Bradley_Lauren.jpg</v>
      </c>
      <c r="AB4173" t="str">
        <f>VLOOKUP(W4173,[1]ImageUrl!$A$2:$F$6090,6,0)</f>
        <v>https://www.rushu.rush.edu/sites/default/files/Research/biomarker-core-1.jpg</v>
      </c>
    </row>
    <row r="4174" spans="1:28" x14ac:dyDescent="0.2">
      <c r="A4174">
        <v>6192501</v>
      </c>
      <c r="B4174" t="s">
        <v>13599</v>
      </c>
      <c r="C4174" t="s">
        <v>2228</v>
      </c>
      <c r="D4174" t="s">
        <v>13600</v>
      </c>
      <c r="E4174">
        <v>2017</v>
      </c>
      <c r="F4174" t="s">
        <v>13355</v>
      </c>
      <c r="G4174" t="s">
        <v>13355</v>
      </c>
      <c r="H4174" t="s">
        <v>27</v>
      </c>
      <c r="I4174" t="s">
        <v>13601</v>
      </c>
      <c r="J4174" t="s">
        <v>13602</v>
      </c>
      <c r="K4174" t="s">
        <v>30</v>
      </c>
      <c r="L4174">
        <v>241239</v>
      </c>
      <c r="M4174" t="s">
        <v>30</v>
      </c>
      <c r="N4174" t="s">
        <v>31</v>
      </c>
      <c r="O4174" t="s">
        <v>229</v>
      </c>
      <c r="P4174">
        <v>9296592</v>
      </c>
      <c r="Q4174">
        <v>1</v>
      </c>
      <c r="R4174" t="s">
        <v>230</v>
      </c>
      <c r="S4174">
        <v>71534</v>
      </c>
      <c r="T4174">
        <v>1</v>
      </c>
      <c r="V4174" t="s">
        <v>30</v>
      </c>
      <c r="W4174" t="s">
        <v>22970</v>
      </c>
      <c r="X4174" t="str">
        <f>VLOOKUP(W4174,[1]ImageUrl!$A$2:$F$6090,2,0)</f>
        <v>https://www.hss.edu/images/profiles/Bostrom-Mathias-2016.jpg</v>
      </c>
      <c r="Y4174" t="str">
        <f>VLOOKUP(W4174,[1]ImageUrl!$A$2:$F$6090,3,0)</f>
        <v>http://www.mathiasbostrom.com/wp-content/uploads/2016/01/dr-bostrom-bio-533x800.jpg</v>
      </c>
      <c r="Z4174" t="str">
        <f>VLOOKUP(W4174,[1]ImageUrl!$A$2:$F$6090,4,0)</f>
        <v>http://www.mathiasbostrom.com/wp-content/uploads/2016/01/dr-bostrom-w-assistant-845x684.jpg</v>
      </c>
      <c r="AA4174" t="str">
        <f>VLOOKUP(W4174,[1]ImageUrl!$A$2:$F$6090,5,0)</f>
        <v>https://i1.rgstatic.net/ii/profile.image/272973735133193-1442093418179_Q512/Mathias_Bostrom.jpg</v>
      </c>
      <c r="AB4174" t="str">
        <f>VLOOKUP(W4174,[1]ImageUrl!$A$2:$F$6090,6,0)</f>
        <v>https://www.hss.edu/images/banners/HSS-building-exterior_HSS-Logo.jpg</v>
      </c>
    </row>
    <row r="4175" spans="1:28" x14ac:dyDescent="0.2">
      <c r="A4175">
        <v>10806030</v>
      </c>
      <c r="B4175" t="s">
        <v>13603</v>
      </c>
      <c r="C4175" t="s">
        <v>180</v>
      </c>
      <c r="D4175" t="s">
        <v>13604</v>
      </c>
      <c r="E4175">
        <v>2019</v>
      </c>
      <c r="F4175" t="s">
        <v>13355</v>
      </c>
      <c r="G4175" t="s">
        <v>13355</v>
      </c>
      <c r="H4175" t="s">
        <v>27</v>
      </c>
      <c r="I4175" t="s">
        <v>28</v>
      </c>
      <c r="J4175" t="s">
        <v>13605</v>
      </c>
      <c r="K4175" t="s">
        <v>30</v>
      </c>
      <c r="L4175">
        <v>171720</v>
      </c>
      <c r="M4175" t="s">
        <v>30</v>
      </c>
      <c r="N4175" t="s">
        <v>31</v>
      </c>
      <c r="O4175" t="s">
        <v>39</v>
      </c>
      <c r="P4175">
        <v>9650264</v>
      </c>
      <c r="Q4175">
        <v>1</v>
      </c>
      <c r="R4175" t="s">
        <v>40</v>
      </c>
      <c r="S4175">
        <v>234526</v>
      </c>
      <c r="T4175">
        <v>1</v>
      </c>
      <c r="V4175" t="s">
        <v>30</v>
      </c>
      <c r="W4175" t="s">
        <v>22971</v>
      </c>
      <c r="X4175" t="str">
        <f>VLOOKUP(W4175,[1]ImageUrl!$A$2:$F$6090,2,0)</f>
        <v>https://faculty.mdanderson.org/content/dam/mdanderson/images/fis/xrichard_bouchard.jpg.resize.jpg.pagespeed.ic.4W2a9zK5n5.jpg</v>
      </c>
      <c r="Y4175" t="str">
        <f>VLOOKUP(W4175,[1]ImageUrl!$A$2:$F$6090,3,0)</f>
        <v>https://www.mdanderson.org/content/mda/en/research/departments-labs-institutes/labs/photoacoustic-imaging-research-laboratory/join-our-lab/jcr:content/mainparsys/columns/column1/adaptiveimage.resize.360.0.medium.jpg/1542757893147.jpg</v>
      </c>
      <c r="Z4175" t="str">
        <f>VLOOKUP(W4175,[1]ImageUrl!$A$2:$F$6090,4,0)</f>
        <v>https://faculty.mdanderson.org/content/dam/mdanderson/images/fis/david_fuentes.jpg.resize.jpg</v>
      </c>
      <c r="AA4175" t="str">
        <f>VLOOKUP(W4175,[1]ImageUrl!$A$2:$F$6090,5,0)</f>
        <v>https://www.mdanderson.org/content/mda/en/research/departments-labs-institutes/departments-divisions/imaging-physics/faculty-staff/jcr:content/mainparsys/columns/column2/adaptiveimage.resize.278.0.medium.jpg/1565981982496.jpg</v>
      </c>
      <c r="AB4175" t="str">
        <f>VLOOKUP(W4175,[1]ImageUrl!$A$2:$F$6090,6,0)</f>
        <v>https://i1.rgstatic.net/ii/profile.image/376672755961857-1466817191397_Q512/Karine_Harutyunyan2.jpg</v>
      </c>
    </row>
    <row r="4176" spans="1:28" x14ac:dyDescent="0.2">
      <c r="A4176">
        <v>11598165</v>
      </c>
      <c r="B4176" t="s">
        <v>13606</v>
      </c>
      <c r="C4176" t="s">
        <v>68</v>
      </c>
      <c r="D4176" t="s">
        <v>13607</v>
      </c>
      <c r="E4176">
        <v>2019</v>
      </c>
      <c r="F4176" t="s">
        <v>13355</v>
      </c>
      <c r="G4176" t="s">
        <v>13355</v>
      </c>
      <c r="H4176" t="s">
        <v>27</v>
      </c>
      <c r="I4176" t="s">
        <v>28</v>
      </c>
      <c r="J4176" t="s">
        <v>13608</v>
      </c>
      <c r="K4176" t="s">
        <v>30</v>
      </c>
      <c r="L4176">
        <v>226625</v>
      </c>
      <c r="M4176" t="s">
        <v>30</v>
      </c>
      <c r="N4176" t="s">
        <v>31</v>
      </c>
      <c r="O4176" t="s">
        <v>71</v>
      </c>
      <c r="P4176">
        <v>9841002</v>
      </c>
      <c r="Q4176">
        <v>1</v>
      </c>
      <c r="R4176" t="s">
        <v>72</v>
      </c>
      <c r="S4176">
        <v>49585</v>
      </c>
      <c r="T4176">
        <v>1</v>
      </c>
      <c r="V4176" t="s">
        <v>30</v>
      </c>
      <c r="W4176" t="s">
        <v>22972</v>
      </c>
      <c r="X4176" t="str">
        <f>VLOOKUP(W4176,[1]ImageUrl!$A$2:$F$6090,2,0)</f>
        <v>https://search.vanderbilthealth.com/sites/default/files/drupalfiles/uploads/provider_images/Saunders-Susan-R-173115.jpg</v>
      </c>
      <c r="Y4176" t="str">
        <f>VLOOKUP(W4176,[1]ImageUrl!$A$2:$F$6090,3,0)</f>
        <v>https://dms.creighton.edu/sites/default/files/faculty-images/Amy-Abbott-Nursing-Creighton-University.jpg</v>
      </c>
      <c r="Z4176" t="str">
        <f>VLOOKUP(W4176,[1]ImageUrl!$A$2:$F$6090,4,0)</f>
        <v>https://psychiatry.uams.edu/wp-content/uploads/sites/120/2009/11/Clint-Kilts-Photo-300x225.jpg</v>
      </c>
      <c r="AA4176" t="str">
        <f>VLOOKUP(W4176,[1]ImageUrl!$A$2:$F$6090,5,0)</f>
        <v>x-raw-image:///b50b5983a134e0c34008bf68025e7506b62ee62a82ebd4b6c5af9715bdf2d06a</v>
      </c>
      <c r="AB4176" t="str">
        <f>VLOOKUP(W4176,[1]ImageUrl!$A$2:$F$6090,6,0)</f>
        <v>https://docplayer.net/docs-images/87/97030582/images/14-1.jpg</v>
      </c>
    </row>
    <row r="4177" spans="1:28" x14ac:dyDescent="0.2">
      <c r="A4177">
        <v>1970856</v>
      </c>
      <c r="B4177" t="s">
        <v>13609</v>
      </c>
      <c r="C4177" t="s">
        <v>57</v>
      </c>
      <c r="D4177" t="s">
        <v>13610</v>
      </c>
      <c r="E4177">
        <v>2019</v>
      </c>
      <c r="F4177" t="s">
        <v>13355</v>
      </c>
      <c r="G4177" t="s">
        <v>13355</v>
      </c>
      <c r="H4177" t="s">
        <v>27</v>
      </c>
      <c r="I4177" t="s">
        <v>13611</v>
      </c>
      <c r="J4177" t="s">
        <v>13612</v>
      </c>
      <c r="K4177" t="s">
        <v>30</v>
      </c>
      <c r="L4177">
        <v>208081</v>
      </c>
      <c r="M4177" t="s">
        <v>30</v>
      </c>
      <c r="N4177" t="s">
        <v>31</v>
      </c>
      <c r="O4177" t="s">
        <v>113</v>
      </c>
      <c r="P4177">
        <v>9807781</v>
      </c>
      <c r="Q4177">
        <v>1</v>
      </c>
      <c r="R4177" t="s">
        <v>114</v>
      </c>
      <c r="S4177">
        <v>18126</v>
      </c>
      <c r="T4177">
        <v>1</v>
      </c>
      <c r="V4177" t="s">
        <v>30</v>
      </c>
      <c r="W4177" t="s">
        <v>22973</v>
      </c>
      <c r="X4177" t="str">
        <f>VLOOKUP(W4177,[1]ImageUrl!$A$2:$F$6090,2,0)</f>
        <v>https://media.defense.gov/2019/Jun/20/2002147577/600/400/0/190613-Z-CH590-0341.JPG</v>
      </c>
      <c r="Y4177" t="str">
        <f>VLOOKUP(W4177,[1]ImageUrl!$A$2:$F$6090,3,0)</f>
        <v>https://encompasshealth.com/-/media/healthsouth/project/healthsouth/locations/ocalarehab-03018000/staff/beyley-juan.jpg?h=200&amp;w=200&amp;la=en&amp;hash=D87C8C000E046558E751E80514FE5362B1EB3714</v>
      </c>
      <c r="Z4177" t="str">
        <f>VLOOKUP(W4177,[1]ImageUrl!$A$2:$F$6090,4,0)</f>
        <v>https://www.leadingauthorities.com/uploads/a/5/1/d/8/c/a51d8c9189c450531e271f75dbf1ccda/general-brooks-vincent-speaker-image.original.png</v>
      </c>
      <c r="AA4177" t="str">
        <f>VLOOKUP(W4177,[1]ImageUrl!$A$2:$F$6090,5,0)</f>
        <v>https://c8.alamy.com/comp/P3XT2B/oregon-army-national-guard-sgt-vincent-sayson-with-company-d-2nd-battalion-162nd-infantry-regiment-41st-infantry-brigade-combat-team-completes-the-push-up-portion-of-his-army-physical-fitness-test-apft-july-17-at-camp-roberts-calif-the-afpt-was-part-of-the-expert-infantry-badge-eib-event-conducted-during-the-battalions-joint-annual-training-with-1st-battalion-186nd-infantry-regiment-photo-by-capt-leslie-reed-41st-infantry-brigade-combat-team-public-affairs-P3XT2B.jpg</v>
      </c>
      <c r="AB4177" t="str">
        <f>VLOOKUP(W4177,[1]ImageUrl!$A$2:$F$6090,6,0)</f>
        <v>https://i1.wp.com/www.bodyinmind.org/wp-content/uploads/Screen-Shot-2015-01-24-at-4.20.01-pm.png</v>
      </c>
    </row>
    <row r="4178" spans="1:28" x14ac:dyDescent="0.2">
      <c r="A4178">
        <v>1880770</v>
      </c>
      <c r="B4178" t="s">
        <v>13613</v>
      </c>
      <c r="C4178" t="s">
        <v>196</v>
      </c>
      <c r="D4178" t="s">
        <v>13614</v>
      </c>
      <c r="E4178">
        <v>2017</v>
      </c>
      <c r="F4178" t="s">
        <v>13355</v>
      </c>
      <c r="G4178" t="s">
        <v>13355</v>
      </c>
      <c r="H4178" t="s">
        <v>27</v>
      </c>
      <c r="I4178" t="s">
        <v>28</v>
      </c>
      <c r="J4178" t="s">
        <v>13615</v>
      </c>
      <c r="K4178" t="s">
        <v>30</v>
      </c>
      <c r="L4178">
        <v>216344</v>
      </c>
      <c r="M4178" t="s">
        <v>30</v>
      </c>
      <c r="N4178" t="s">
        <v>31</v>
      </c>
      <c r="O4178" t="s">
        <v>525</v>
      </c>
      <c r="P4178">
        <v>9370178</v>
      </c>
      <c r="Q4178">
        <v>1</v>
      </c>
      <c r="R4178" t="s">
        <v>526</v>
      </c>
      <c r="S4178">
        <v>25974</v>
      </c>
      <c r="T4178">
        <v>1</v>
      </c>
      <c r="V4178" t="s">
        <v>30</v>
      </c>
      <c r="W4178" t="s">
        <v>22974</v>
      </c>
      <c r="X4178" t="str">
        <f>VLOOKUP(W4178,[1]ImageUrl!$A$2:$F$6090,2,0)</f>
        <v>https://www.nationwidechildrens.org/-/media/nch/news-releases/2016/06/154612.ashx?la=en&amp;hash=ADB525487FB757F0474FC1A5EA6501B7F11507E8</v>
      </c>
      <c r="Y4178" t="str">
        <f>VLOOKUP(W4178,[1]ImageUrl!$A$2:$F$6090,3,0)</f>
        <v>https://i1.rgstatic.net/ii/profile.image/461706972405761-1487090928507_Q512/David_Brigstock.jpg</v>
      </c>
      <c r="Z4178" t="str">
        <f>VLOOKUP(W4178,[1]ImageUrl!$A$2:$F$6090,4,0)</f>
        <v>https://www.nationwidechildrens.org/-/media/nch/find-a-doctor/images/julie-leonard.ashx?w=284&amp;h=393&amp;as=1&amp;bc=FFFFFF&amp;hash=EDF4BBB10CE17A4A09DED69FD44236963F4C818F</v>
      </c>
      <c r="AA4178" t="str">
        <f>VLOOKUP(W4178,[1]ImageUrl!$A$2:$F$6090,5,0)</f>
        <v>http://www.ncc-golf.com/wp-content/uploads/120318ds6346-e1544042210601-1024x666.jpg</v>
      </c>
      <c r="AB4178" t="str">
        <f>VLOOKUP(W4178,[1]ImageUrl!$A$2:$F$6090,6,0)</f>
        <v>https://www.nationwidechildrens.org/-/media/nch/find-a-doctor/images/william-smoyer.ashx?w=198&amp;h=278&amp;as=1&amp;bc=FFFFFF&amp;hash=332F1791E53CAB23B3797ECA3AB2F5E068AC610E</v>
      </c>
    </row>
    <row r="4179" spans="1:28" x14ac:dyDescent="0.2">
      <c r="A4179">
        <v>12554432</v>
      </c>
      <c r="B4179" t="s">
        <v>13616</v>
      </c>
      <c r="C4179" t="s">
        <v>196</v>
      </c>
      <c r="D4179" t="s">
        <v>13617</v>
      </c>
      <c r="E4179">
        <v>2017</v>
      </c>
      <c r="F4179" t="s">
        <v>13355</v>
      </c>
      <c r="G4179" t="s">
        <v>13355</v>
      </c>
      <c r="H4179" t="s">
        <v>27</v>
      </c>
      <c r="I4179" t="s">
        <v>28</v>
      </c>
      <c r="J4179" t="s">
        <v>13618</v>
      </c>
      <c r="K4179" t="s">
        <v>30</v>
      </c>
      <c r="L4179">
        <v>151498</v>
      </c>
      <c r="M4179" t="s">
        <v>30</v>
      </c>
      <c r="N4179" t="s">
        <v>31</v>
      </c>
      <c r="O4179" t="s">
        <v>113</v>
      </c>
      <c r="P4179">
        <v>9443341</v>
      </c>
      <c r="Q4179">
        <v>1</v>
      </c>
      <c r="R4179" t="s">
        <v>114</v>
      </c>
      <c r="S4179">
        <v>16709</v>
      </c>
      <c r="T4179">
        <v>1</v>
      </c>
      <c r="V4179" t="s">
        <v>30</v>
      </c>
      <c r="W4179" t="s">
        <v>22975</v>
      </c>
      <c r="X4179" t="str">
        <f>VLOOKUP(W4179,[1]ImageUrl!$A$2:$F$6090,2,0)</f>
        <v>https://pbs.twimg.com/profile_images/1041807094981242880/It89zdJ__400x400.jpg</v>
      </c>
      <c r="Y4179" t="str">
        <f>VLOOKUP(W4179,[1]ImageUrl!$A$2:$F$6090,3,0)</f>
        <v>https://www.nationwidechildrens.org/-/media/nch/research/images/nizar-saad.ashx?la=en&amp;hash=0DC1BC05379A0734D84DC7AE6E2E724C40C449A9</v>
      </c>
      <c r="Z4179" t="str">
        <f>VLOOKUP(W4179,[1]ImageUrl!$A$2:$F$6090,4,0)</f>
        <v>https://pbs.twimg.com/media/Dvgx0Q9XgAAUknK.jpg</v>
      </c>
      <c r="AA4179" t="str">
        <f>VLOOKUP(W4179,[1]ImageUrl!$A$2:$F$6090,5,0)</f>
        <v>https://pbs.twimg.com/media/D2bjg8iX0AAJxMl.jpg</v>
      </c>
      <c r="AB4179" t="str">
        <f>VLOOKUP(W4179,[1]ImageUrl!$A$2:$F$6090,6,0)</f>
        <v>https://pbs.twimg.com/media/D4UUA16WkAAdjKH.jpg</v>
      </c>
    </row>
    <row r="4180" spans="1:28" x14ac:dyDescent="0.2">
      <c r="A4180">
        <v>14189018</v>
      </c>
      <c r="B4180" t="s">
        <v>13619</v>
      </c>
      <c r="C4180" t="s">
        <v>154</v>
      </c>
      <c r="D4180" t="s">
        <v>13620</v>
      </c>
      <c r="E4180">
        <v>2018</v>
      </c>
      <c r="F4180" t="s">
        <v>13355</v>
      </c>
      <c r="G4180" t="s">
        <v>13355</v>
      </c>
      <c r="H4180" t="s">
        <v>27</v>
      </c>
      <c r="I4180" t="s">
        <v>13621</v>
      </c>
      <c r="J4180" t="s">
        <v>13622</v>
      </c>
      <c r="K4180" t="s">
        <v>30</v>
      </c>
      <c r="L4180">
        <v>204958</v>
      </c>
      <c r="M4180" t="s">
        <v>30</v>
      </c>
      <c r="N4180" t="s">
        <v>31</v>
      </c>
      <c r="O4180" t="s">
        <v>157</v>
      </c>
      <c r="P4180">
        <v>9433229</v>
      </c>
      <c r="Q4180">
        <v>1</v>
      </c>
      <c r="R4180" t="s">
        <v>158</v>
      </c>
      <c r="S4180">
        <v>58249</v>
      </c>
      <c r="T4180">
        <v>1</v>
      </c>
      <c r="V4180" t="s">
        <v>30</v>
      </c>
      <c r="W4180" t="s">
        <v>22976</v>
      </c>
      <c r="X4180" t="str">
        <f>VLOOKUP(W4180,[1]ImageUrl!$A$2:$F$6090,2,0)</f>
        <v>https://www.wakehealth.edu/-/media/WakeForest/Global/System/Person-Images/a/Amber-Keller-Brooks.jpg</v>
      </c>
      <c r="Y4180" t="str">
        <f>VLOOKUP(W4180,[1]ImageUrl!$A$2:$F$6090,3,0)</f>
        <v>https://school.wakehealth.edu/-/media/WakeForest/Global/System/Person-Images/m/Meredith-Claire-Adams.jpg</v>
      </c>
      <c r="Z4180" t="str">
        <f>VLOOKUP(W4180,[1]ImageUrl!$A$2:$F$6090,4,0)</f>
        <v>https://school.wakehealth.edu/-/media/WakeForest/Global/System/Person-Images/h/Heather-Ann-Columbano.jpg</v>
      </c>
      <c r="AA4180" t="str">
        <f>VLOOKUP(W4180,[1]ImageUrl!$A$2:$F$6090,5,0)</f>
        <v>https://school.wakehealth.edu/-/media/WakeForest/Global/System/Person-Images/g/Gayle-Beth-Bodner.jpg</v>
      </c>
      <c r="AB4180" t="str">
        <f>VLOOKUP(W4180,[1]ImageUrl!$A$2:$F$6090,6,0)</f>
        <v>https://ctsi.wakehealth.edu/-/media/WakeForest/CTSI/Images/Page-Photos/Education/Translational-Research-Academy/2018Cohort.png?h=260&amp;w=200&amp;hash=F9F34D719B51886167AB88E9ECE9BE963686B028&amp;la=en</v>
      </c>
    </row>
    <row r="4181" spans="1:28" x14ac:dyDescent="0.2">
      <c r="A4181">
        <v>9353594</v>
      </c>
      <c r="B4181" t="s">
        <v>13623</v>
      </c>
      <c r="C4181" t="s">
        <v>140</v>
      </c>
      <c r="D4181" t="s">
        <v>13624</v>
      </c>
      <c r="E4181">
        <v>2018</v>
      </c>
      <c r="F4181" t="s">
        <v>13355</v>
      </c>
      <c r="G4181" t="s">
        <v>13355</v>
      </c>
      <c r="H4181" t="s">
        <v>27</v>
      </c>
      <c r="I4181" t="s">
        <v>28</v>
      </c>
      <c r="J4181" t="s">
        <v>13625</v>
      </c>
      <c r="K4181" t="s">
        <v>30</v>
      </c>
      <c r="L4181">
        <v>251737</v>
      </c>
      <c r="M4181" t="s">
        <v>30</v>
      </c>
      <c r="N4181" t="s">
        <v>31</v>
      </c>
      <c r="O4181" t="s">
        <v>99</v>
      </c>
      <c r="P4181">
        <v>9469116</v>
      </c>
      <c r="Q4181">
        <v>1</v>
      </c>
      <c r="R4181" t="s">
        <v>100</v>
      </c>
      <c r="S4181">
        <v>91461</v>
      </c>
      <c r="T4181">
        <v>1</v>
      </c>
      <c r="U4181" t="s">
        <v>34</v>
      </c>
      <c r="V4181" t="s">
        <v>30</v>
      </c>
      <c r="W4181" t="s">
        <v>22977</v>
      </c>
      <c r="X4181" t="str">
        <f>VLOOKUP(W4181,[1]ImageUrl!$A$2:$F$6090,2,0)</f>
        <v>https://icahn.mssm.edu/files/fad_img_new/114/0000076810072999364201/0000072500003976857071.jpg</v>
      </c>
      <c r="Y4181" t="str">
        <f>VLOOKUP(W4181,[1]ImageUrl!$A$2:$F$6090,3,0)</f>
        <v>https://d38bjhv6qv6ozc.cloudfront.net/u/e6b32358-5f37-4348-af52-7100466ef4e1</v>
      </c>
      <c r="Z4181" t="str">
        <f>VLOOKUP(W4181,[1]ImageUrl!$A$2:$F$6090,4,0)</f>
        <v>https://i.ytimg.com/vi/AS2yNsvvJeY/hqdefault.jpg</v>
      </c>
      <c r="AA4181" t="str">
        <f>VLOOKUP(W4181,[1]ImageUrl!$A$2:$F$6090,5,0)</f>
        <v>https://icahn.mssm.edu/files/ISMMS/Assets/Education/Residencies%20Fellowships/ISMMS-Residency-Pediatrics-Chiefs-inline-750x400.jpg</v>
      </c>
      <c r="AB4181" t="str">
        <f>VLOOKUP(W4181,[1]ImageUrl!$A$2:$F$6090,6,0)</f>
        <v>https://www.researchgate.net/profile/Angie_Tuttle/publication/49802730/figure/fig2/AS:282061349900292@1444260074172/Pseudotyping-the-lentivectors-with-the-GP64-envelope-glycoprotein-does-not-prevent-the_Q320.jpg</v>
      </c>
    </row>
    <row r="4182" spans="1:28" x14ac:dyDescent="0.2">
      <c r="A4182">
        <v>10395539</v>
      </c>
      <c r="B4182" t="s">
        <v>13626</v>
      </c>
      <c r="C4182" t="s">
        <v>328</v>
      </c>
      <c r="D4182" t="s">
        <v>13627</v>
      </c>
      <c r="E4182">
        <v>2016</v>
      </c>
      <c r="F4182" t="s">
        <v>13355</v>
      </c>
      <c r="G4182" t="s">
        <v>13355</v>
      </c>
      <c r="H4182" t="s">
        <v>27</v>
      </c>
      <c r="I4182" t="s">
        <v>13628</v>
      </c>
      <c r="J4182" t="s">
        <v>13629</v>
      </c>
      <c r="K4182" t="s">
        <v>30</v>
      </c>
      <c r="L4182">
        <v>237750</v>
      </c>
      <c r="M4182" t="s">
        <v>30</v>
      </c>
      <c r="N4182" t="s">
        <v>31</v>
      </c>
      <c r="O4182" t="s">
        <v>137</v>
      </c>
      <c r="P4182">
        <v>9243589</v>
      </c>
      <c r="Q4182">
        <v>1</v>
      </c>
      <c r="R4182" t="s">
        <v>138</v>
      </c>
      <c r="S4182">
        <v>94881</v>
      </c>
      <c r="T4182">
        <v>1</v>
      </c>
      <c r="U4182" t="s">
        <v>34</v>
      </c>
      <c r="V4182" t="s">
        <v>30</v>
      </c>
      <c r="W4182" t="s">
        <v>22978</v>
      </c>
      <c r="X4182" t="str">
        <f>VLOOKUP(W4182,[1]ImageUrl!$A$2:$F$6090,2,0)</f>
        <v>https://i1.rgstatic.net/ii/profile.image/434213330657291-1480535933277_Q512/Sylvain_Brunet.jpg</v>
      </c>
      <c r="Y4182" t="str">
        <f>VLOOKUP(W4182,[1]ImageUrl!$A$2:$F$6090,3,0)</f>
        <v>https://www.lerner.ccf.org/lrinews/upload_docs/news_1506610468.jpg</v>
      </c>
      <c r="Z4182" t="str">
        <f>VLOOKUP(W4182,[1]ImageUrl!$A$2:$F$6090,4,0)</f>
        <v>https://www.lerner.ccf.org/neurosci/images/people/staff/brunets.jpg</v>
      </c>
      <c r="AA4182" t="str">
        <f>VLOOKUP(W4182,[1]ImageUrl!$A$2:$F$6090,5,0)</f>
        <v>https://my.clevelandclinic.org/-/scassets/images/org/neurological/fellows-residents/psychology-fellows/dhima-kaltra.ashx?la=en</v>
      </c>
      <c r="AB4182" t="str">
        <f>VLOOKUP(W4182,[1]ImageUrl!$A$2:$F$6090,6,0)</f>
        <v>x-raw-image:///36f09b26d9c630a4ec8e3c029bcff62995d48e275ec154c48c817689b52220df</v>
      </c>
    </row>
    <row r="4183" spans="1:28" x14ac:dyDescent="0.2">
      <c r="A4183">
        <v>12419529</v>
      </c>
      <c r="B4183" t="s">
        <v>13630</v>
      </c>
      <c r="C4183" t="s">
        <v>1140</v>
      </c>
      <c r="D4183" t="s">
        <v>13631</v>
      </c>
      <c r="E4183">
        <v>2018</v>
      </c>
      <c r="F4183" t="s">
        <v>13355</v>
      </c>
      <c r="G4183" t="s">
        <v>13355</v>
      </c>
      <c r="H4183" t="s">
        <v>27</v>
      </c>
      <c r="I4183" t="s">
        <v>28</v>
      </c>
      <c r="J4183" t="s">
        <v>13632</v>
      </c>
      <c r="K4183" t="s">
        <v>30</v>
      </c>
      <c r="L4183">
        <v>209220</v>
      </c>
      <c r="M4183" t="s">
        <v>30</v>
      </c>
      <c r="N4183" t="s">
        <v>31</v>
      </c>
      <c r="O4183" t="s">
        <v>54</v>
      </c>
      <c r="P4183">
        <v>9455305</v>
      </c>
      <c r="Q4183">
        <v>1</v>
      </c>
      <c r="R4183" t="s">
        <v>55</v>
      </c>
      <c r="S4183">
        <v>128466</v>
      </c>
      <c r="T4183">
        <v>1</v>
      </c>
      <c r="U4183" t="s">
        <v>34</v>
      </c>
      <c r="V4183" t="s">
        <v>30</v>
      </c>
      <c r="W4183" t="s">
        <v>22979</v>
      </c>
      <c r="X4183" t="str">
        <f>VLOOKUP(W4183,[1]ImageUrl!$A$2:$F$6090,2,0)</f>
        <v>https://wp.uthscsa.edu/mimg/wp-content/uploads/sites/11/2017/06/Dr.-Bunnik-Faculty-Profile.jpg</v>
      </c>
      <c r="Y4183" t="str">
        <f>VLOOKUP(W4183,[1]ImageUrl!$A$2:$F$6090,3,0)</f>
        <v>http://www.bunniklab.org/NEWS/Keystone%202019.png</v>
      </c>
      <c r="Z4183" t="str">
        <f>VLOOKUP(W4183,[1]ImageUrl!$A$2:$F$6090,4,0)</f>
        <v>https://wp.uthscsa.edu/mimg/wp-content/uploads/sites/11/2017/05/IMG_9047.jpg</v>
      </c>
      <c r="AA4183" t="str">
        <f>VLOOKUP(W4183,[1]ImageUrl!$A$2:$F$6090,5,0)</f>
        <v>https://wp.uthscsa.edu/mimg/wp-content/uploads/sites/11/2018/08/DSC_0234.jpg</v>
      </c>
      <c r="AB4183" t="str">
        <f>VLOOKUP(W4183,[1]ImageUrl!$A$2:$F$6090,6,0)</f>
        <v>https://image.slidesharecdn.com/2019commencementcopy-190520184058/95/2019-graduate-school-of-biomedical-sciences-commencement-22-638.jpg?cb=1558377900</v>
      </c>
    </row>
    <row r="4184" spans="1:28" x14ac:dyDescent="0.2">
      <c r="A4184">
        <v>9649117</v>
      </c>
      <c r="B4184" t="s">
        <v>13633</v>
      </c>
      <c r="C4184" t="s">
        <v>57</v>
      </c>
      <c r="D4184" t="s">
        <v>13634</v>
      </c>
      <c r="E4184">
        <v>2018</v>
      </c>
      <c r="F4184" t="s">
        <v>13355</v>
      </c>
      <c r="G4184" t="s">
        <v>13355</v>
      </c>
      <c r="H4184" t="s">
        <v>27</v>
      </c>
      <c r="I4184" t="s">
        <v>28</v>
      </c>
      <c r="J4184" t="s">
        <v>13635</v>
      </c>
      <c r="K4184" t="s">
        <v>30</v>
      </c>
      <c r="L4184">
        <v>154000</v>
      </c>
      <c r="M4184" t="s">
        <v>30</v>
      </c>
      <c r="N4184" t="s">
        <v>31</v>
      </c>
      <c r="O4184" t="s">
        <v>113</v>
      </c>
      <c r="P4184">
        <v>9515294</v>
      </c>
      <c r="Q4184">
        <v>1</v>
      </c>
      <c r="R4184" t="s">
        <v>114</v>
      </c>
      <c r="S4184">
        <v>16969</v>
      </c>
      <c r="T4184">
        <v>1</v>
      </c>
      <c r="V4184" t="s">
        <v>30</v>
      </c>
      <c r="W4184" t="s">
        <v>22980</v>
      </c>
      <c r="X4184" t="str">
        <f>VLOOKUP(W4184,[1]ImageUrl!$A$2:$F$6090,2,0)</f>
        <v>https://i1.rgstatic.net/publication/332529033_Sound_Perspectives/links/5cb9e5534585156cd7a46baf/preview.png</v>
      </c>
      <c r="Y4184" t="str">
        <f>VLOOKUP(W4184,[1]ImageUrl!$A$2:$F$6090,3,0)</f>
        <v>https://i1.rgstatic.net/publication/7758334_Structural_variation_in_the_inner_ears_of_four_deep-sea_elopomorph_fishes/links/5a70cd1ba6fdcc33daa9e3fc/preview.png</v>
      </c>
      <c r="Z4184" t="str">
        <f>VLOOKUP(W4184,[1]ImageUrl!$A$2:$F$6090,4,0)</f>
        <v>https://hearingbrain.org/people/stephen_head_fullcrop_2011_12.jpg</v>
      </c>
      <c r="AA4184" t="str">
        <f>VLOOKUP(W4184,[1]ImageUrl!$A$2:$F$6090,5,0)</f>
        <v>https://i1.rgstatic.net/publication/266874952_Precision_and_reliability_of_cochlear_nerve_response_in_mice_lacking_functional_synaptic_ribbons/links/54cac63a0cf2517b756019f6/preview.png</v>
      </c>
      <c r="AB4184" t="str">
        <f>VLOOKUP(W4184,[1]ImageUrl!$A$2:$F$6090,6,0)</f>
        <v>https://i1.rgstatic.net/publication/260117886_A_Sensitive_Period_for_the_Impact_of_Hearing_Loss_on_Auditory_Perception/links/54295a6f0cf2e4ce940cdb56/preview.png</v>
      </c>
    </row>
    <row r="4185" spans="1:28" x14ac:dyDescent="0.2">
      <c r="A4185">
        <v>9498943</v>
      </c>
      <c r="B4185" t="s">
        <v>13636</v>
      </c>
      <c r="C4185" t="s">
        <v>171</v>
      </c>
      <c r="D4185" t="s">
        <v>13637</v>
      </c>
      <c r="E4185">
        <v>2019</v>
      </c>
      <c r="F4185" t="s">
        <v>13355</v>
      </c>
      <c r="G4185" t="s">
        <v>13355</v>
      </c>
      <c r="H4185" t="s">
        <v>27</v>
      </c>
      <c r="I4185" t="s">
        <v>28</v>
      </c>
      <c r="J4185" t="s">
        <v>13638</v>
      </c>
      <c r="K4185" t="s">
        <v>30</v>
      </c>
      <c r="L4185">
        <v>227984</v>
      </c>
      <c r="M4185" t="s">
        <v>30</v>
      </c>
      <c r="N4185" t="s">
        <v>31</v>
      </c>
      <c r="O4185" t="s">
        <v>39</v>
      </c>
      <c r="P4185">
        <v>9806462</v>
      </c>
      <c r="Q4185">
        <v>1</v>
      </c>
      <c r="R4185" t="s">
        <v>40</v>
      </c>
      <c r="S4185">
        <v>226463</v>
      </c>
      <c r="T4185">
        <v>1</v>
      </c>
      <c r="U4185" t="s">
        <v>34</v>
      </c>
      <c r="V4185" t="s">
        <v>30</v>
      </c>
      <c r="W4185" t="s">
        <v>22981</v>
      </c>
      <c r="X4185" t="str">
        <f>VLOOKUP(W4185,[1]ImageUrl!$A$2:$F$6090,2,0)</f>
        <v>https://www.researchgate.net/publication/229163343/figure/fig1/AS:195914233847821@1423721001775/Incidence-of-PHD2-3-HIF-a-and-VEGF-A-in-ccRCC-head-neck-and-colon-primary-cancers_Q320.jpg</v>
      </c>
      <c r="Y4185" t="str">
        <f>VLOOKUP(W4185,[1]ImageUrl!$A$2:$F$6090,3,0)</f>
        <v>https://science.sciencemag.org/content/sci/320/5873/226/F1.large.jpg?width=800&amp;height=600&amp;carousel=1</v>
      </c>
      <c r="Z4185" t="str">
        <f>VLOOKUP(W4185,[1]ImageUrl!$A$2:$F$6090,4,0)</f>
        <v>x-raw-image:///3aaaa104fadf6055cd2c33a2c47e3f6dc7157411a469e64cc518c6584b2a64e6</v>
      </c>
      <c r="AA4185" t="str">
        <f>VLOOKUP(W4185,[1]ImageUrl!$A$2:$F$6090,5,0)</f>
        <v>https://science.sciencemag.org/content/sci/320/5873/226/F2.large.jpg?width=800&amp;height=600&amp;carousel=1</v>
      </c>
      <c r="AB4185" t="str">
        <f>VLOOKUP(W4185,[1]ImageUrl!$A$2:$F$6090,6,0)</f>
        <v>https://www.pnas.org/content/pnas/110/20/E1857/F1.large.jpg</v>
      </c>
    </row>
    <row r="4186" spans="1:28" x14ac:dyDescent="0.2">
      <c r="A4186">
        <v>1868365</v>
      </c>
      <c r="B4186" t="s">
        <v>13639</v>
      </c>
      <c r="C4186" t="s">
        <v>398</v>
      </c>
      <c r="D4186" t="s">
        <v>13640</v>
      </c>
      <c r="E4186">
        <v>2016</v>
      </c>
      <c r="F4186" t="s">
        <v>13355</v>
      </c>
      <c r="G4186" t="s">
        <v>13355</v>
      </c>
      <c r="H4186" t="s">
        <v>27</v>
      </c>
      <c r="I4186" t="s">
        <v>28</v>
      </c>
      <c r="J4186" t="s">
        <v>13641</v>
      </c>
      <c r="K4186" t="s">
        <v>30</v>
      </c>
      <c r="L4186">
        <v>261000</v>
      </c>
      <c r="M4186" t="s">
        <v>30</v>
      </c>
      <c r="N4186" t="s">
        <v>31</v>
      </c>
      <c r="O4186" t="s">
        <v>354</v>
      </c>
      <c r="P4186">
        <v>9182219</v>
      </c>
      <c r="Q4186">
        <v>1</v>
      </c>
      <c r="R4186" t="s">
        <v>355</v>
      </c>
      <c r="S4186">
        <v>108145</v>
      </c>
      <c r="T4186">
        <v>1</v>
      </c>
      <c r="U4186" t="s">
        <v>34</v>
      </c>
      <c r="V4186" t="s">
        <v>30</v>
      </c>
      <c r="W4186" t="s">
        <v>22982</v>
      </c>
      <c r="X4186" t="str">
        <f>VLOOKUP(W4186,[1]ImageUrl!$A$2:$F$6090,2,0)</f>
        <v>https://bmc.org/sites/default/files/Find%20a%20Doctor%20Photos/Burke-Peter-184x184.jpg</v>
      </c>
      <c r="Y4186" t="str">
        <f>VLOOKUP(W4186,[1]ImageUrl!$A$2:$F$6090,3,0)</f>
        <v>https://bostontrauma.files.wordpress.com/2013/11/trauma-team1.jpg</v>
      </c>
      <c r="Z4186" t="str">
        <f>VLOOKUP(W4186,[1]ImageUrl!$A$2:$F$6090,4,0)</f>
        <v>https://doximity-res.cloudinary.com/image/upload/t_public_profile_photo_320x320/sgdnvvy4ap5jbhv7jfgt.jpg</v>
      </c>
      <c r="AA4186" t="str">
        <f>VLOOKUP(W4186,[1]ImageUrl!$A$2:$F$6090,5,0)</f>
        <v>https://www.bumc.bu.edu/surgery/files/2012/04/Burke-Peter_02a4-e1338990706639.jpg</v>
      </c>
      <c r="AB4186" t="str">
        <f>VLOOKUP(W4186,[1]ImageUrl!$A$2:$F$6090,6,0)</f>
        <v>http://www.bu.edu/files/2016/11/2016-violence-guns-portraits.jpg</v>
      </c>
    </row>
    <row r="4187" spans="1:28" x14ac:dyDescent="0.2">
      <c r="A4187">
        <v>1877754</v>
      </c>
      <c r="B4187" t="s">
        <v>13642</v>
      </c>
      <c r="C4187" t="s">
        <v>121</v>
      </c>
      <c r="D4187" t="s">
        <v>13643</v>
      </c>
      <c r="E4187">
        <v>2017</v>
      </c>
      <c r="F4187" t="s">
        <v>13355</v>
      </c>
      <c r="G4187" t="s">
        <v>13355</v>
      </c>
      <c r="H4187" t="s">
        <v>27</v>
      </c>
      <c r="I4187" t="s">
        <v>13644</v>
      </c>
      <c r="J4187" t="s">
        <v>13645</v>
      </c>
      <c r="K4187" t="s">
        <v>30</v>
      </c>
      <c r="L4187">
        <v>223740</v>
      </c>
      <c r="M4187" t="s">
        <v>30</v>
      </c>
      <c r="N4187" t="s">
        <v>31</v>
      </c>
      <c r="O4187" t="s">
        <v>229</v>
      </c>
      <c r="P4187">
        <v>9234729</v>
      </c>
      <c r="Q4187">
        <v>1</v>
      </c>
      <c r="R4187" t="s">
        <v>230</v>
      </c>
      <c r="S4187">
        <v>71103</v>
      </c>
      <c r="T4187">
        <v>1</v>
      </c>
      <c r="V4187" t="s">
        <v>30</v>
      </c>
      <c r="W4187" t="s">
        <v>22983</v>
      </c>
      <c r="X4187" t="str">
        <f>VLOOKUP(W4187,[1]ImageUrl!$A$2:$F$6090,2,0)</f>
        <v>https://nyulangone.org/images/doctors/b/buyon/1316910169/jill-p-buyon-square.jpg</v>
      </c>
      <c r="Y4187" t="str">
        <f>VLOOKUP(W4187,[1]ImageUrl!$A$2:$F$6090,3,0)</f>
        <v>https://med.nyu.edu/medicine/labs/buyonlab/images/buyon.jpg</v>
      </c>
      <c r="Z4187" t="str">
        <f>VLOOKUP(W4187,[1]ImageUrl!$A$2:$F$6090,4,0)</f>
        <v>https://med.nyu.edu/medicine/labs/buyonlab/images/group.jpg</v>
      </c>
      <c r="AA4187" t="str">
        <f>VLOOKUP(W4187,[1]ImageUrl!$A$2:$F$6090,5,0)</f>
        <v>https://med.nyu.edu/medicine/labs/buyonlab/images/jill_buyon-gloves.jpg</v>
      </c>
      <c r="AB4187" t="str">
        <f>VLOOKUP(W4187,[1]ImageUrl!$A$2:$F$6090,6,0)</f>
        <v>https://nyulangone.org/news/sites/default/files/styles/hero/public/2018-02/boris-rezis-dr-buyon-dr-silverman-dr-izmirly-dr-clancy.jpg?itok=tdBEP6mY&amp;h=76a6f445</v>
      </c>
    </row>
    <row r="4188" spans="1:28" x14ac:dyDescent="0.2">
      <c r="A4188">
        <v>7839384</v>
      </c>
      <c r="B4188" t="s">
        <v>13646</v>
      </c>
      <c r="C4188" t="s">
        <v>351</v>
      </c>
      <c r="D4188" t="s">
        <v>13647</v>
      </c>
      <c r="E4188">
        <v>2019</v>
      </c>
      <c r="F4188" t="s">
        <v>13355</v>
      </c>
      <c r="G4188" t="s">
        <v>13355</v>
      </c>
      <c r="H4188" t="s">
        <v>27</v>
      </c>
      <c r="I4188" t="s">
        <v>28</v>
      </c>
      <c r="J4188" t="s">
        <v>13648</v>
      </c>
      <c r="K4188" t="s">
        <v>30</v>
      </c>
      <c r="L4188">
        <v>192385</v>
      </c>
      <c r="M4188" t="s">
        <v>30</v>
      </c>
      <c r="N4188" t="s">
        <v>31</v>
      </c>
      <c r="O4188" t="s">
        <v>39</v>
      </c>
      <c r="P4188">
        <v>9827744</v>
      </c>
      <c r="Q4188">
        <v>1</v>
      </c>
      <c r="R4188" t="s">
        <v>40</v>
      </c>
      <c r="S4188">
        <v>242940</v>
      </c>
      <c r="T4188">
        <v>1</v>
      </c>
      <c r="V4188" t="s">
        <v>30</v>
      </c>
      <c r="W4188" t="s">
        <v>22984</v>
      </c>
      <c r="X4188" t="str">
        <f>VLOOKUP(W4188,[1]ImageUrl!$A$2:$F$6090,2,0)</f>
        <v>https://cdn1.sph.harvard.edu/wp-content/uploads/sites/597/2012/08/cai-2015.jpg</v>
      </c>
      <c r="Y4188" t="str">
        <f>VLOOKUP(W4188,[1]ImageUrl!$A$2:$F$6090,3,0)</f>
        <v>https://www.radcliffe.harvard.edu/sites/default/files/field_image/person/tianxi-cai_photo-by-tony-rinaldo_373px.jpg</v>
      </c>
      <c r="Z4188" t="str">
        <f>VLOOKUP(W4188,[1]ImageUrl!$A$2:$F$6090,4,0)</f>
        <v>https://cdn1.sph.harvard.edu/wp-content/uploads/sites/59/2015/01/Our_People_web.jpg</v>
      </c>
      <c r="AA4188" t="str">
        <f>VLOOKUP(W4188,[1]ImageUrl!$A$2:$F$6090,5,0)</f>
        <v>https://cdn1.sph.harvard.edu/wp-content/uploads/sites/21/2018/11/TC.jpg</v>
      </c>
      <c r="AB4188" t="str">
        <f>VLOOKUP(W4188,[1]ImageUrl!$A$2:$F$6090,6,0)</f>
        <v>http://www.xuritashi.com/uploads/1/2/0/6/120647773/xushi-pic-highresolution_orig.jpg</v>
      </c>
    </row>
    <row r="4189" spans="1:28" x14ac:dyDescent="0.2">
      <c r="A4189">
        <v>1946704</v>
      </c>
      <c r="B4189" t="s">
        <v>13649</v>
      </c>
      <c r="C4189" t="s">
        <v>568</v>
      </c>
      <c r="D4189" t="s">
        <v>13650</v>
      </c>
      <c r="E4189">
        <v>2016</v>
      </c>
      <c r="F4189" t="s">
        <v>13355</v>
      </c>
      <c r="G4189" t="s">
        <v>13355</v>
      </c>
      <c r="H4189" t="s">
        <v>27</v>
      </c>
      <c r="I4189" t="s">
        <v>28</v>
      </c>
      <c r="J4189" t="s">
        <v>13651</v>
      </c>
      <c r="K4189" t="s">
        <v>30</v>
      </c>
      <c r="L4189">
        <v>239250</v>
      </c>
      <c r="M4189" t="s">
        <v>30</v>
      </c>
      <c r="N4189" t="s">
        <v>31</v>
      </c>
      <c r="O4189" t="s">
        <v>54</v>
      </c>
      <c r="P4189">
        <v>9167902</v>
      </c>
      <c r="Q4189">
        <v>1</v>
      </c>
      <c r="R4189" t="s">
        <v>55</v>
      </c>
      <c r="S4189">
        <v>126146</v>
      </c>
      <c r="T4189">
        <v>1</v>
      </c>
      <c r="V4189" t="s">
        <v>30</v>
      </c>
      <c r="W4189" t="s">
        <v>22985</v>
      </c>
      <c r="X4189" t="str">
        <f>VLOOKUP(W4189,[1]ImageUrl!$A$2:$F$6090,2,0)</f>
        <v>https://facultydirectory.uchc.edu/photo/5081</v>
      </c>
      <c r="Y4189" t="str">
        <f>VLOOKUP(W4189,[1]ImageUrl!$A$2:$F$6090,3,0)</f>
        <v>https://today.uconn.edu/wp-content/uploads/2018/02/Groshong1_cropped.jpg</v>
      </c>
      <c r="Z4189" t="str">
        <f>VLOOKUP(W4189,[1]ImageUrl!$A$2:$F$6090,4,0)</f>
        <v>https://today.uconn.edu/wp-content/uploads/2019/03/RadolfSalazar190307a013-e1552677949299.jpg</v>
      </c>
      <c r="AA4189" t="str">
        <f>VLOOKUP(W4189,[1]ImageUrl!$A$2:$F$6090,5,0)</f>
        <v>https://facultydirectory.uchc.edu/photo/7141</v>
      </c>
      <c r="AB4189" t="str">
        <f>VLOOKUP(W4189,[1]ImageUrl!$A$2:$F$6090,6,0)</f>
        <v>https://today.uconn.edu/wp-content/uploads/2018/06/BamA-1.jpg</v>
      </c>
    </row>
    <row r="4190" spans="1:28" x14ac:dyDescent="0.2">
      <c r="A4190">
        <v>8642559</v>
      </c>
      <c r="B4190" t="s">
        <v>13652</v>
      </c>
      <c r="C4190" t="s">
        <v>265</v>
      </c>
      <c r="D4190" t="s">
        <v>13653</v>
      </c>
      <c r="E4190">
        <v>2019</v>
      </c>
      <c r="F4190" t="s">
        <v>13355</v>
      </c>
      <c r="G4190" t="s">
        <v>13355</v>
      </c>
      <c r="H4190" t="s">
        <v>27</v>
      </c>
      <c r="I4190" t="s">
        <v>28</v>
      </c>
      <c r="J4190" t="s">
        <v>13654</v>
      </c>
      <c r="K4190" t="s">
        <v>30</v>
      </c>
      <c r="L4190">
        <v>203705</v>
      </c>
      <c r="M4190" t="s">
        <v>30</v>
      </c>
      <c r="N4190" t="s">
        <v>31</v>
      </c>
      <c r="O4190" t="s">
        <v>99</v>
      </c>
      <c r="P4190">
        <v>9678782</v>
      </c>
      <c r="Q4190">
        <v>1</v>
      </c>
      <c r="R4190" t="s">
        <v>100</v>
      </c>
      <c r="S4190">
        <v>97776</v>
      </c>
      <c r="T4190">
        <v>1</v>
      </c>
      <c r="V4190" t="s">
        <v>30</v>
      </c>
      <c r="W4190" t="s">
        <v>22986</v>
      </c>
      <c r="X4190" t="str">
        <f>VLOOKUP(W4190,[1]ImageUrl!$A$2:$F$6090,2,0)</f>
        <v>https://signature.bcm.edu/images/uploaded/full/1429547877809.jpeg</v>
      </c>
      <c r="Y4190" t="str">
        <f>VLOOKUP(W4190,[1]ImageUrl!$A$2:$F$6090,3,0)</f>
        <v>https://signature.bcm.edu/images/uploaded/full/1473435205296.jpeg</v>
      </c>
      <c r="Z4190" t="str">
        <f>VLOOKUP(W4190,[1]ImageUrl!$A$2:$F$6090,4,0)</f>
        <v>https://signature.bcm.edu/images/uploaded/full/1526559905705.jpeg</v>
      </c>
      <c r="AA4190" t="str">
        <f>VLOOKUP(W4190,[1]ImageUrl!$A$2:$F$6090,5,0)</f>
        <v>https://signature.bcm.edu/images/uploaded/full/1567113516088.jpeg</v>
      </c>
      <c r="AB4190" t="str">
        <f>VLOOKUP(W4190,[1]ImageUrl!$A$2:$F$6090,6,0)</f>
        <v>https://signature.bcm.edu/images/uploaded/full/1560889984907.jpeg</v>
      </c>
    </row>
    <row r="4191" spans="1:28" x14ac:dyDescent="0.2">
      <c r="A4191">
        <v>8838678</v>
      </c>
      <c r="B4191" t="s">
        <v>13655</v>
      </c>
      <c r="C4191" t="s">
        <v>291</v>
      </c>
      <c r="D4191" t="s">
        <v>13656</v>
      </c>
      <c r="E4191">
        <v>2016</v>
      </c>
      <c r="F4191" t="s">
        <v>13355</v>
      </c>
      <c r="G4191" t="s">
        <v>13355</v>
      </c>
      <c r="H4191" t="s">
        <v>27</v>
      </c>
      <c r="I4191" t="s">
        <v>28</v>
      </c>
      <c r="J4191" t="s">
        <v>13657</v>
      </c>
      <c r="K4191" t="s">
        <v>30</v>
      </c>
      <c r="L4191">
        <v>190530</v>
      </c>
      <c r="M4191" t="s">
        <v>30</v>
      </c>
      <c r="N4191" t="s">
        <v>31</v>
      </c>
      <c r="O4191" t="s">
        <v>39</v>
      </c>
      <c r="P4191">
        <v>9111438</v>
      </c>
      <c r="Q4191">
        <v>1</v>
      </c>
      <c r="R4191" t="s">
        <v>40</v>
      </c>
      <c r="S4191">
        <v>188781</v>
      </c>
      <c r="T4191">
        <v>1</v>
      </c>
      <c r="U4191" t="s">
        <v>34</v>
      </c>
      <c r="V4191" t="s">
        <v>30</v>
      </c>
      <c r="W4191" t="s">
        <v>22987</v>
      </c>
      <c r="X4191" t="str">
        <f>VLOOKUP(W4191,[1]ImageUrl!$A$2:$F$6090,2,0)</f>
        <v>https://www.medschool.lsuhsc.edu/faculty/images/cameron%20resized.jpg</v>
      </c>
      <c r="Y4191" t="str">
        <f>VLOOKUP(W4191,[1]ImageUrl!$A$2:$F$6090,3,0)</f>
        <v>https://img.pdfslide.net/img/1200x630/reader016/image/20190623/5acb46597f8b9a7d548e9719.png</v>
      </c>
      <c r="Z4191" t="str">
        <f>VLOOKUP(W4191,[1]ImageUrl!$A$2:$F$6090,4,0)</f>
        <v>https://image.isu.pub/180618150854-401d0890154002f093f096b55b1326c9/jpg/page_1_thumb_large.jpg</v>
      </c>
      <c r="AA4191" t="str">
        <f>VLOOKUP(W4191,[1]ImageUrl!$A$2:$F$6090,5,0)</f>
        <v>https://reader016.staticloud.net/reader016/html5/20190623/5acb46597f8b9a7d548e9719/bg1.png</v>
      </c>
      <c r="AB4191" t="str">
        <f>VLOOKUP(W4191,[1]ImageUrl!$A$2:$F$6090,6,0)</f>
        <v>https://vdocuments.site/public/t1/images/banner_social.jpg</v>
      </c>
    </row>
    <row r="4192" spans="1:28" x14ac:dyDescent="0.2">
      <c r="A4192">
        <v>8952507</v>
      </c>
      <c r="B4192" t="s">
        <v>13658</v>
      </c>
      <c r="C4192" t="s">
        <v>1725</v>
      </c>
      <c r="D4192" t="s">
        <v>13659</v>
      </c>
      <c r="E4192">
        <v>2017</v>
      </c>
      <c r="F4192" t="s">
        <v>13355</v>
      </c>
      <c r="G4192" t="s">
        <v>13355</v>
      </c>
      <c r="H4192" t="s">
        <v>27</v>
      </c>
      <c r="I4192" t="s">
        <v>28</v>
      </c>
      <c r="J4192" t="s">
        <v>13660</v>
      </c>
      <c r="K4192" t="s">
        <v>30</v>
      </c>
      <c r="L4192">
        <v>251882</v>
      </c>
      <c r="M4192" t="s">
        <v>30</v>
      </c>
      <c r="N4192" t="s">
        <v>31</v>
      </c>
      <c r="O4192" t="s">
        <v>734</v>
      </c>
      <c r="P4192">
        <v>9381858</v>
      </c>
      <c r="Q4192">
        <v>1</v>
      </c>
      <c r="R4192" t="s">
        <v>735</v>
      </c>
      <c r="S4192">
        <v>27235</v>
      </c>
      <c r="T4192">
        <v>1</v>
      </c>
      <c r="V4192" t="s">
        <v>30</v>
      </c>
      <c r="W4192" t="s">
        <v>22988</v>
      </c>
      <c r="X4192" t="str">
        <f>VLOOKUP(W4192,[1]ImageUrl!$A$2:$F$6090,2,0)</f>
        <v>https://i1.rgstatic.net/ii/profile.image/538123068035072-1505309945084_Q512/Maribel_Campos.jpg</v>
      </c>
      <c r="Y4192" t="str">
        <f>VLOOKUP(W4192,[1]ImageUrl!$A$2:$F$6090,3,0)</f>
        <v>http://rcmi.rcm.upr.edu/sites/default/files/field/image/campos.png</v>
      </c>
      <c r="Z4192" t="str">
        <f>VLOOKUP(W4192,[1]ImageUrl!$A$2:$F$6090,4,0)</f>
        <v>https://childrensnational.org/-/media/cnhs-site/images/research-profiles/c/maribel-campos.png</v>
      </c>
      <c r="AA4192" t="str">
        <f>VLOOKUP(W4192,[1]ImageUrl!$A$2:$F$6090,5,0)</f>
        <v>https://images.squarespace-cdn.com/content/v1/58c03ab96b8f5ba3de5de91a/1546263514761-CGEWFC1APPY05R220BXC/ke17ZwdGBToddI8pDm48kPjGppjR2uumgvtehnv6EBZZw-zPPgdn4jUwVcJE1ZvWQUxwkmyExglNqGp0IvTJZUJFbgE-7XRK3dMEBRBhUpwpw6jpTcgMhk89wWUhGRUpK4xlVXItugTI3UWscOsoxxwQnqWOEUZkxDrvYuCz0bc/Campos_profilePic.png</v>
      </c>
      <c r="AB4192" t="str">
        <f>VLOOKUP(W4192,[1]ImageUrl!$A$2:$F$6090,6,0)</f>
        <v>http://connect.rtrn.net/profilesweb/Thumbnail.ashx?src=University%20of%20Puerto%20Rico&amp;id=53363&amp;random=67976026</v>
      </c>
    </row>
    <row r="4193" spans="1:28" x14ac:dyDescent="0.2">
      <c r="A4193">
        <v>1949861</v>
      </c>
      <c r="B4193" t="s">
        <v>13661</v>
      </c>
      <c r="C4193" t="s">
        <v>1571</v>
      </c>
      <c r="D4193" t="s">
        <v>13662</v>
      </c>
      <c r="E4193">
        <v>2019</v>
      </c>
      <c r="F4193" t="s">
        <v>13355</v>
      </c>
      <c r="G4193" t="s">
        <v>13355</v>
      </c>
      <c r="H4193" t="s">
        <v>27</v>
      </c>
      <c r="I4193" t="s">
        <v>28</v>
      </c>
      <c r="J4193" t="s">
        <v>13663</v>
      </c>
      <c r="K4193" t="s">
        <v>30</v>
      </c>
      <c r="L4193">
        <v>185625</v>
      </c>
      <c r="M4193" t="s">
        <v>30</v>
      </c>
      <c r="N4193" t="s">
        <v>31</v>
      </c>
      <c r="O4193" t="s">
        <v>54</v>
      </c>
      <c r="P4193">
        <v>9651155</v>
      </c>
      <c r="Q4193">
        <v>1</v>
      </c>
      <c r="R4193" t="s">
        <v>55</v>
      </c>
      <c r="S4193">
        <v>142327</v>
      </c>
      <c r="T4193">
        <v>1</v>
      </c>
      <c r="V4193" t="s">
        <v>30</v>
      </c>
      <c r="W4193" t="s">
        <v>22989</v>
      </c>
      <c r="X4193" t="str">
        <f>VLOOKUP(W4193,[1]ImageUrl!$A$2:$F$6090,2,0)</f>
        <v>https://i1.rgstatic.net/ii/profile.image/278908487389191-1443508373591_Q512/Carolyn_Cannon2.jpg</v>
      </c>
      <c r="Y4193" t="str">
        <f>VLOOKUP(W4193,[1]ImageUrl!$A$2:$F$6090,3,0)</f>
        <v>https://i1.rgstatic.net/ii/profile.image/272311416782858-1441935509214_Q128/Honey_Golden.jpg</v>
      </c>
      <c r="Z4193" t="str">
        <f>VLOOKUP(W4193,[1]ImageUrl!$A$2:$F$6090,4,0)</f>
        <v>https://i1.rgstatic.net/ii/profile.image/745074442899457-1554650998653_Q128/Fady_Abd_El-Malek.jpg</v>
      </c>
      <c r="AA4193" t="str">
        <f>VLOOKUP(W4193,[1]ImageUrl!$A$2:$F$6090,5,0)</f>
        <v>https://i.pinimg.com/originals/76/fb/f8/76fbf832114916265d3e43360862d13f.jpg</v>
      </c>
      <c r="AB4193" t="str">
        <f>VLOOKUP(W4193,[1]ImageUrl!$A$2:$F$6090,6,0)</f>
        <v>http://photo.sydex.net/274733730.jpg</v>
      </c>
    </row>
    <row r="4194" spans="1:28" x14ac:dyDescent="0.2">
      <c r="A4194">
        <v>10487629</v>
      </c>
      <c r="B4194" t="s">
        <v>13664</v>
      </c>
      <c r="C4194" t="s">
        <v>140</v>
      </c>
      <c r="D4194" t="s">
        <v>13665</v>
      </c>
      <c r="E4194">
        <v>2018</v>
      </c>
      <c r="F4194" t="s">
        <v>13355</v>
      </c>
      <c r="G4194" t="s">
        <v>13355</v>
      </c>
      <c r="H4194" t="s">
        <v>27</v>
      </c>
      <c r="I4194" t="s">
        <v>28</v>
      </c>
      <c r="J4194" t="s">
        <v>13666</v>
      </c>
      <c r="K4194" t="s">
        <v>30</v>
      </c>
      <c r="L4194">
        <v>221198</v>
      </c>
      <c r="M4194" t="s">
        <v>30</v>
      </c>
      <c r="N4194" t="s">
        <v>31</v>
      </c>
      <c r="O4194" t="s">
        <v>39</v>
      </c>
      <c r="P4194">
        <v>9587975</v>
      </c>
      <c r="Q4194">
        <v>1</v>
      </c>
      <c r="R4194" t="s">
        <v>40</v>
      </c>
      <c r="S4194">
        <v>230098</v>
      </c>
      <c r="T4194">
        <v>1</v>
      </c>
      <c r="V4194" t="s">
        <v>30</v>
      </c>
      <c r="W4194" t="s">
        <v>22990</v>
      </c>
      <c r="X4194" t="str">
        <f>VLOOKUP(W4194,[1]ImageUrl!$A$2:$F$6090,2,0)</f>
        <v>http://labs.icahn.mssm.edu/pandeylab/wp-content/uploads/sites/288/2019/05/Pandey-Gaurav.jpeg</v>
      </c>
      <c r="Y4194" t="str">
        <f>VLOOKUP(W4194,[1]ImageUrl!$A$2:$F$6090,3,0)</f>
        <v>https://i1.rgstatic.net/ii/profile.image/718768728707072-1548379227230_Q512/Ridhima_Goel3.jpg</v>
      </c>
      <c r="Z4194" t="str">
        <f>VLOOKUP(W4194,[1]ImageUrl!$A$2:$F$6090,4,0)</f>
        <v>http://labs.neuroscience.mssm.edu/wp-content/uploads/2017/03/MS_Icahn_RGB_Hrztl.jpg</v>
      </c>
      <c r="AA4194" t="str">
        <f>VLOOKUP(W4194,[1]ImageUrl!$A$2:$F$6090,5,0)</f>
        <v>https://i1.rgstatic.net/ii/profile.image/734288379133959-1552079400452_Q512/Rishi_Chandiramani.jpg</v>
      </c>
      <c r="AB4194" t="str">
        <f>VLOOKUP(W4194,[1]ImageUrl!$A$2:$F$6090,6,0)</f>
        <v>https://i1.rgstatic.net/ii/profile.image/741199426113536-1553727122424_Q512/Sadiq_Saleem_Rehmani.jpg</v>
      </c>
    </row>
    <row r="4195" spans="1:28" x14ac:dyDescent="0.2">
      <c r="A4195">
        <v>1881670</v>
      </c>
      <c r="B4195" t="s">
        <v>13667</v>
      </c>
      <c r="C4195" t="s">
        <v>121</v>
      </c>
      <c r="D4195" t="s">
        <v>13668</v>
      </c>
      <c r="E4195">
        <v>2016</v>
      </c>
      <c r="F4195" t="s">
        <v>13355</v>
      </c>
      <c r="G4195" t="s">
        <v>13355</v>
      </c>
      <c r="H4195" t="s">
        <v>27</v>
      </c>
      <c r="I4195" t="s">
        <v>28</v>
      </c>
      <c r="J4195" t="s">
        <v>13669</v>
      </c>
      <c r="K4195" t="s">
        <v>30</v>
      </c>
      <c r="L4195">
        <v>254250</v>
      </c>
      <c r="M4195" t="s">
        <v>30</v>
      </c>
      <c r="N4195" t="s">
        <v>31</v>
      </c>
      <c r="O4195" t="s">
        <v>54</v>
      </c>
      <c r="P4195">
        <v>9138212</v>
      </c>
      <c r="Q4195">
        <v>1</v>
      </c>
      <c r="R4195" t="s">
        <v>55</v>
      </c>
      <c r="S4195">
        <v>106501</v>
      </c>
      <c r="T4195">
        <v>1</v>
      </c>
      <c r="U4195" t="s">
        <v>34</v>
      </c>
      <c r="V4195" t="s">
        <v>30</v>
      </c>
      <c r="W4195" t="s">
        <v>22991</v>
      </c>
      <c r="X4195" t="str">
        <f>VLOOKUP(W4195,[1]ImageUrl!$A$2:$F$6090,2,0)</f>
        <v>https://med.nyu.edu/dti-physician-photo/faculty/c/cardot01/cardot01-square.jpg</v>
      </c>
      <c r="Y4195" t="str">
        <f>VLOOKUP(W4195,[1]ImageUrl!$A$2:$F$6090,3,0)</f>
        <v>https://nyulangone.org/news/sites/default/files/styles/hero_article_900x600/public/2018-02/dr-timothy-b-niewold-in-laboratory.jpg?itok=VQanKRAK&amp;h=00ce8c53</v>
      </c>
      <c r="Z4195" t="str">
        <f>VLOOKUP(W4195,[1]ImageUrl!$A$2:$F$6090,4,0)</f>
        <v>https://www.armstrongteasdale.com/content/uploads/2018/09/GearinT_main-default-headshot-photo-354.jpg</v>
      </c>
      <c r="AA4195" t="str">
        <f>VLOOKUP(W4195,[1]ImageUrl!$A$2:$F$6090,5,0)</f>
        <v>https://med.nyu.edu/dti-physician-photo/faculty/b/boekej01/boekej01-square.jpg</v>
      </c>
      <c r="AB4195" t="str">
        <f>VLOOKUP(W4195,[1]ImageUrl!$A$2:$F$6090,6,0)</f>
        <v>https://med.nyu.edu/dti-physician-photo/faculty/r/reithm01/reithm01-square.jpg</v>
      </c>
    </row>
    <row r="4196" spans="1:28" x14ac:dyDescent="0.2">
      <c r="A4196">
        <v>9578055</v>
      </c>
      <c r="B4196" t="s">
        <v>13670</v>
      </c>
      <c r="C4196" t="s">
        <v>57</v>
      </c>
      <c r="D4196" t="s">
        <v>13671</v>
      </c>
      <c r="E4196">
        <v>2016</v>
      </c>
      <c r="F4196" t="s">
        <v>13355</v>
      </c>
      <c r="G4196" t="s">
        <v>13355</v>
      </c>
      <c r="H4196" t="s">
        <v>27</v>
      </c>
      <c r="I4196" t="s">
        <v>28</v>
      </c>
      <c r="J4196" t="s">
        <v>13672</v>
      </c>
      <c r="K4196" t="s">
        <v>30</v>
      </c>
      <c r="L4196">
        <v>229477</v>
      </c>
      <c r="M4196" t="s">
        <v>30</v>
      </c>
      <c r="N4196" t="s">
        <v>31</v>
      </c>
      <c r="O4196" t="s">
        <v>148</v>
      </c>
      <c r="P4196">
        <v>9180589</v>
      </c>
      <c r="Q4196">
        <v>1</v>
      </c>
      <c r="R4196" t="s">
        <v>149</v>
      </c>
      <c r="S4196">
        <v>112201</v>
      </c>
      <c r="T4196">
        <v>1</v>
      </c>
      <c r="U4196" t="s">
        <v>34</v>
      </c>
      <c r="V4196" t="s">
        <v>30</v>
      </c>
      <c r="W4196" t="s">
        <v>22992</v>
      </c>
    </row>
    <row r="4197" spans="1:28" x14ac:dyDescent="0.2">
      <c r="A4197">
        <v>1901950</v>
      </c>
      <c r="B4197" t="s">
        <v>13673</v>
      </c>
      <c r="C4197" t="s">
        <v>568</v>
      </c>
      <c r="D4197" t="s">
        <v>13674</v>
      </c>
      <c r="E4197">
        <v>2017</v>
      </c>
      <c r="F4197" t="s">
        <v>13355</v>
      </c>
      <c r="G4197" t="s">
        <v>13355</v>
      </c>
      <c r="H4197" t="s">
        <v>27</v>
      </c>
      <c r="I4197" t="s">
        <v>28</v>
      </c>
      <c r="J4197" t="s">
        <v>13675</v>
      </c>
      <c r="K4197" t="s">
        <v>30</v>
      </c>
      <c r="L4197">
        <v>195689</v>
      </c>
      <c r="M4197" t="s">
        <v>30</v>
      </c>
      <c r="N4197" t="s">
        <v>31</v>
      </c>
      <c r="O4197" t="s">
        <v>148</v>
      </c>
      <c r="P4197">
        <v>9316979</v>
      </c>
      <c r="Q4197">
        <v>1</v>
      </c>
      <c r="R4197" t="s">
        <v>149</v>
      </c>
      <c r="S4197">
        <v>110955</v>
      </c>
      <c r="T4197">
        <v>1</v>
      </c>
      <c r="U4197" t="s">
        <v>34</v>
      </c>
      <c r="V4197" t="s">
        <v>30</v>
      </c>
      <c r="W4197" t="s">
        <v>22993</v>
      </c>
      <c r="X4197" t="str">
        <f>VLOOKUP(W4197,[1]ImageUrl!$A$2:$F$6090,2,0)</f>
        <v>https://facultydirectory.uchc.edu/photo/3078</v>
      </c>
      <c r="Y4197" t="str">
        <f>VLOOKUP(W4197,[1]ImageUrl!$A$2:$F$6090,3,0)</f>
        <v>https://uconn-today-universityofconn.netdna-ssl.com/wp-content/uploads/2011/01/CarmichaelLingLing_lg.jpg</v>
      </c>
      <c r="Z4197" t="str">
        <f>VLOOKUP(W4197,[1]ImageUrl!$A$2:$F$6090,4,0)</f>
        <v>https://health.uconn.edu/genetics/wp-content/uploads/sites/124/2015/10/carmichael.jpg</v>
      </c>
      <c r="AA4197" t="str">
        <f>VLOOKUP(W4197,[1]ImageUrl!$A$2:$F$6090,5,0)</f>
        <v>https://facultydirectory.uchc.edu/photo/5130</v>
      </c>
      <c r="AB4197" t="str">
        <f>VLOOKUP(W4197,[1]ImageUrl!$A$2:$F$6090,6,0)</f>
        <v>https://medicaleducation.uconn.edu/wp-content/uploads/sites/2218/2019/07/Yao-Annie-20180808-Encarnacion-0041-e1563041697743-277x400.jpg</v>
      </c>
    </row>
    <row r="4198" spans="1:28" x14ac:dyDescent="0.2">
      <c r="A4198">
        <v>6410805</v>
      </c>
      <c r="B4198" t="s">
        <v>13676</v>
      </c>
      <c r="C4198" t="s">
        <v>485</v>
      </c>
      <c r="D4198" t="s">
        <v>13677</v>
      </c>
      <c r="E4198">
        <v>2018</v>
      </c>
      <c r="F4198" t="s">
        <v>13355</v>
      </c>
      <c r="G4198" t="s">
        <v>13355</v>
      </c>
      <c r="H4198" t="s">
        <v>27</v>
      </c>
      <c r="I4198" t="s">
        <v>28</v>
      </c>
      <c r="J4198" t="s">
        <v>13678</v>
      </c>
      <c r="K4198" t="s">
        <v>30</v>
      </c>
      <c r="L4198">
        <v>229576</v>
      </c>
      <c r="M4198" t="s">
        <v>30</v>
      </c>
      <c r="N4198" t="s">
        <v>31</v>
      </c>
      <c r="O4198" t="s">
        <v>39</v>
      </c>
      <c r="P4198">
        <v>9414204</v>
      </c>
      <c r="Q4198">
        <v>1</v>
      </c>
      <c r="R4198" t="s">
        <v>40</v>
      </c>
      <c r="S4198">
        <v>221683</v>
      </c>
      <c r="T4198">
        <v>1</v>
      </c>
      <c r="V4198" t="s">
        <v>30</v>
      </c>
      <c r="W4198" t="s">
        <v>22994</v>
      </c>
      <c r="X4198" t="str">
        <f>VLOOKUP(W4198,[1]ImageUrl!$A$2:$F$6090,2,0)</f>
        <v>http://www.dfhcc.harvard.edu/typo3temp/_processed_/csm_514_1562443720_560095fd0b.jpg</v>
      </c>
      <c r="Y4198" t="str">
        <f>VLOOKUP(W4198,[1]ImageUrl!$A$2:$F$6090,3,0)</f>
        <v>https://carrascolab.dana-farber.org/uploads/1/1/1/6/111653903/ruben-carrasco_1_orig.jpg</v>
      </c>
      <c r="Z4198" t="str">
        <f>VLOOKUP(W4198,[1]ImageUrl!$A$2:$F$6090,4,0)</f>
        <v>https://www.newswise.com/images/uploads/2012/09/7/Chauhan.jpg</v>
      </c>
      <c r="AA4198" t="str">
        <f>VLOOKUP(W4198,[1]ImageUrl!$A$2:$F$6090,5,0)</f>
        <v>https://www.eurekalert.org/multimedia/pub/web/134832_web.jpg</v>
      </c>
      <c r="AB4198" t="str">
        <f>VLOOKUP(W4198,[1]ImageUrl!$A$2:$F$6090,6,0)</f>
        <v>https://www.dana-farber.org/legacy/uploadedimages/nikhil-munshi.jpg</v>
      </c>
    </row>
    <row r="4199" spans="1:28" x14ac:dyDescent="0.2">
      <c r="A4199">
        <v>10734513</v>
      </c>
      <c r="B4199" t="s">
        <v>13679</v>
      </c>
      <c r="C4199" t="s">
        <v>1140</v>
      </c>
      <c r="D4199" t="s">
        <v>13680</v>
      </c>
      <c r="E4199">
        <v>2018</v>
      </c>
      <c r="F4199" t="s">
        <v>13355</v>
      </c>
      <c r="G4199" t="s">
        <v>13355</v>
      </c>
      <c r="H4199" t="s">
        <v>27</v>
      </c>
      <c r="I4199" t="s">
        <v>28</v>
      </c>
      <c r="J4199" t="s">
        <v>13681</v>
      </c>
      <c r="K4199" t="s">
        <v>30</v>
      </c>
      <c r="L4199">
        <v>228750</v>
      </c>
      <c r="M4199" t="s">
        <v>30</v>
      </c>
      <c r="N4199" t="s">
        <v>31</v>
      </c>
      <c r="O4199" t="s">
        <v>148</v>
      </c>
      <c r="P4199">
        <v>9529755</v>
      </c>
      <c r="Q4199">
        <v>1</v>
      </c>
      <c r="R4199" t="s">
        <v>149</v>
      </c>
      <c r="S4199">
        <v>113899</v>
      </c>
      <c r="T4199">
        <v>1</v>
      </c>
      <c r="U4199" t="s">
        <v>34</v>
      </c>
      <c r="V4199" t="s">
        <v>30</v>
      </c>
      <c r="W4199" t="s">
        <v>22995</v>
      </c>
      <c r="X4199" t="str">
        <f>VLOOKUP(W4199,[1]ImageUrl!$A$2:$F$6090,2,0)</f>
        <v>http://pharmacology.uthscsa.edu/wp-content/uploads/sites/58/2018/05/Flavia_Resize.jpg</v>
      </c>
      <c r="Y4199" t="str">
        <f>VLOOKUP(W4199,[1]ImageUrl!$A$2:$F$6090,3,0)</f>
        <v>https://pharmacology.uthscsa.edu/wp-content/uploads/sites/58/2018/06/Teresa-Evans.jpg</v>
      </c>
      <c r="Z4199" t="str">
        <f>VLOOKUP(W4199,[1]ImageUrl!$A$2:$F$6090,4,0)</f>
        <v>https://pharmacology.uthscsa.edu/wp-content/uploads/sites/58/2018/05/Juli-Bai-1.jpg</v>
      </c>
      <c r="AA4199" t="str">
        <f>VLOOKUP(W4199,[1]ImageUrl!$A$2:$F$6090,5,0)</f>
        <v>https://pharmacology.uthscsa.edu/wp-content/uploads/sites/58/2019/02/Collins_Resized.jpg</v>
      </c>
      <c r="AB4199" t="str">
        <f>VLOOKUP(W4199,[1]ImageUrl!$A$2:$F$6090,6,0)</f>
        <v>https://pharmacology.uthscsa.edu/wp-content/uploads/sites/58/2019/03/fernandezweb-1.jpg</v>
      </c>
    </row>
    <row r="4200" spans="1:28" x14ac:dyDescent="0.2">
      <c r="A4200">
        <v>1969570</v>
      </c>
      <c r="B4200" t="s">
        <v>13682</v>
      </c>
      <c r="C4200" t="s">
        <v>943</v>
      </c>
      <c r="D4200" t="s">
        <v>13683</v>
      </c>
      <c r="E4200">
        <v>2019</v>
      </c>
      <c r="F4200" t="s">
        <v>13355</v>
      </c>
      <c r="G4200" t="s">
        <v>13355</v>
      </c>
      <c r="H4200" t="s">
        <v>27</v>
      </c>
      <c r="I4200" t="s">
        <v>28</v>
      </c>
      <c r="J4200" t="s">
        <v>13684</v>
      </c>
      <c r="K4200" t="s">
        <v>30</v>
      </c>
      <c r="L4200">
        <v>187502</v>
      </c>
      <c r="M4200" t="s">
        <v>30</v>
      </c>
      <c r="N4200" t="s">
        <v>31</v>
      </c>
      <c r="O4200" t="s">
        <v>39</v>
      </c>
      <c r="P4200">
        <v>9734369</v>
      </c>
      <c r="Q4200">
        <v>1</v>
      </c>
      <c r="R4200" t="s">
        <v>40</v>
      </c>
      <c r="S4200">
        <v>231131</v>
      </c>
      <c r="T4200">
        <v>1</v>
      </c>
      <c r="U4200" t="s">
        <v>34</v>
      </c>
      <c r="V4200" t="s">
        <v>30</v>
      </c>
      <c r="W4200" t="s">
        <v>22996</v>
      </c>
      <c r="X4200" t="str">
        <f>VLOOKUP(W4200,[1]ImageUrl!$A$2:$F$6090,2,0)</f>
        <v>https://academic.uthsc.edu/facultyportfolio/display_photo.php?pid=371963</v>
      </c>
      <c r="Y4200" t="str">
        <f>VLOOKUP(W4200,[1]ImageUrl!$A$2:$F$6090,3,0)</f>
        <v>https://www.uthsc.edu/health-professions/about/images/james-carson-1.jpg</v>
      </c>
      <c r="Z4200" t="str">
        <f>VLOOKUP(W4200,[1]ImageUrl!$A$2:$F$6090,4,0)</f>
        <v>https://www.uthsc.edu/health-professions/about/images/stephen-alway-1.jpg</v>
      </c>
      <c r="AA4200" t="str">
        <f>VLOOKUP(W4200,[1]ImageUrl!$A$2:$F$6090,5,0)</f>
        <v>https://image.isu.pub/190510161534-86346469829439f3393853317b44aadd/jpg/page_1_thumb_large.jpg</v>
      </c>
      <c r="AB4200" t="str">
        <f>VLOOKUP(W4200,[1]ImageUrl!$A$2:$F$6090,6,0)</f>
        <v>https://www.uthsc.edu/health-professions/physical-therapy/about/images/taylor-jeff-s.jpg</v>
      </c>
    </row>
    <row r="4201" spans="1:28" x14ac:dyDescent="0.2">
      <c r="A4201">
        <v>1878527</v>
      </c>
      <c r="B4201" t="s">
        <v>13685</v>
      </c>
      <c r="C4201" t="s">
        <v>568</v>
      </c>
      <c r="D4201" t="s">
        <v>13686</v>
      </c>
      <c r="E4201">
        <v>2016</v>
      </c>
      <c r="F4201" t="s">
        <v>13355</v>
      </c>
      <c r="G4201" t="s">
        <v>13355</v>
      </c>
      <c r="H4201" t="s">
        <v>27</v>
      </c>
      <c r="I4201" t="s">
        <v>28</v>
      </c>
      <c r="J4201" t="s">
        <v>13687</v>
      </c>
      <c r="K4201" t="s">
        <v>30</v>
      </c>
      <c r="L4201">
        <v>239250</v>
      </c>
      <c r="M4201" t="s">
        <v>30</v>
      </c>
      <c r="N4201" t="s">
        <v>31</v>
      </c>
      <c r="O4201" t="s">
        <v>137</v>
      </c>
      <c r="P4201">
        <v>9227113</v>
      </c>
      <c r="Q4201">
        <v>1</v>
      </c>
      <c r="R4201" t="s">
        <v>138</v>
      </c>
      <c r="S4201">
        <v>99730</v>
      </c>
      <c r="T4201">
        <v>1</v>
      </c>
      <c r="V4201" t="s">
        <v>30</v>
      </c>
      <c r="W4201" t="s">
        <v>22997</v>
      </c>
      <c r="X4201" t="str">
        <f>VLOOKUP(W4201,[1]ImageUrl!$A$2:$F$6090,2,0)</f>
        <v>https://medicine.uconn.edu/wp-content/uploads/sites/1392/2015/10/Connecticut-Childrens-2013.jpg</v>
      </c>
      <c r="Y4201" t="str">
        <f>VLOOKUP(W4201,[1]ImageUrl!$A$2:$F$6090,3,0)</f>
        <v>https://medicine.uconn.edu/wp-content/uploads/sites/1392/2015/12/school-of-medicine-wordmark-stacked-blue-grey1.png</v>
      </c>
      <c r="Z4201" t="str">
        <f>VLOOKUP(W4201,[1]ImageUrl!$A$2:$F$6090,4,0)</f>
        <v>https://seas.yale.edu/sites/default/files/imce/depts/bme/M2.jpg</v>
      </c>
      <c r="AA4201" t="str">
        <f>VLOOKUP(W4201,[1]ImageUrl!$A$2:$F$6090,5,0)</f>
        <v>https://smhs.gwu.edu/sites/default/files/styles/image_block/public/promotional-centers-institutes_0.jpg?itok=JXgP76nx</v>
      </c>
      <c r="AB4201" t="str">
        <f>VLOOKUP(W4201,[1]ImageUrl!$A$2:$F$6090,6,0)</f>
        <v>https://upload.wikimedia.org/wikipedia/commons/9/97/St._George%27s_University_logo.png</v>
      </c>
    </row>
    <row r="4202" spans="1:28" x14ac:dyDescent="0.2">
      <c r="A4202">
        <v>11108521</v>
      </c>
      <c r="B4202" t="s">
        <v>13688</v>
      </c>
      <c r="C4202" t="s">
        <v>13689</v>
      </c>
      <c r="D4202" t="s">
        <v>13690</v>
      </c>
      <c r="E4202">
        <v>2018</v>
      </c>
      <c r="F4202" t="s">
        <v>13355</v>
      </c>
      <c r="G4202" t="s">
        <v>13355</v>
      </c>
      <c r="H4202" t="s">
        <v>27</v>
      </c>
      <c r="I4202" t="s">
        <v>13691</v>
      </c>
      <c r="J4202" t="s">
        <v>13692</v>
      </c>
      <c r="K4202" t="s">
        <v>30</v>
      </c>
      <c r="L4202">
        <v>247978</v>
      </c>
      <c r="M4202" t="s">
        <v>30</v>
      </c>
      <c r="N4202" t="s">
        <v>31</v>
      </c>
      <c r="O4202" t="s">
        <v>421</v>
      </c>
      <c r="P4202">
        <v>9686263</v>
      </c>
      <c r="Q4202">
        <v>1</v>
      </c>
      <c r="R4202" t="s">
        <v>422</v>
      </c>
      <c r="S4202">
        <v>13674</v>
      </c>
      <c r="T4202">
        <v>1</v>
      </c>
      <c r="V4202" t="s">
        <v>30</v>
      </c>
      <c r="W4202" t="s">
        <v>22998</v>
      </c>
      <c r="X4202" t="str">
        <f>VLOOKUP(W4202,[1]ImageUrl!$A$2:$F$6090,2,0)</f>
        <v>https://i1.rgstatic.net/ii/profile.image/581247212109824-1515591542531_Q512/Eida_Castro.jpg</v>
      </c>
      <c r="Y4202" t="str">
        <f>VLOOKUP(W4202,[1]ImageUrl!$A$2:$F$6090,3,0)</f>
        <v>https://www.psm.edu/wp-content/uploads/2018/10/DSC_0105_compressed.jpg</v>
      </c>
      <c r="Z4202" t="str">
        <f>VLOOKUP(W4202,[1]ImageUrl!$A$2:$F$6090,4,0)</f>
        <v>https://www.psm.edu/wp-content/uploads/2018/10/DSC_0124_compressed-200x200.jpg</v>
      </c>
      <c r="AA4202" t="str">
        <f>VLOOKUP(W4202,[1]ImageUrl!$A$2:$F$6090,5,0)</f>
        <v>https://www.psm.edu/wp-content/uploads/2018/10/Mary-Rodri%CC%81guez-200x200.png</v>
      </c>
      <c r="AB4202" t="str">
        <f>VLOOKUP(W4202,[1]ImageUrl!$A$2:$F$6090,6,0)</f>
        <v>https://www.psm.edu/wp-content/uploads/2018/10/DSC_0107_compressed-200x200.jpg</v>
      </c>
    </row>
    <row r="4203" spans="1:28" x14ac:dyDescent="0.2">
      <c r="A4203">
        <v>10711038</v>
      </c>
      <c r="B4203" t="s">
        <v>13693</v>
      </c>
      <c r="C4203" t="s">
        <v>160</v>
      </c>
      <c r="D4203" t="s">
        <v>13694</v>
      </c>
      <c r="E4203">
        <v>2017</v>
      </c>
      <c r="F4203" t="s">
        <v>13355</v>
      </c>
      <c r="G4203" t="s">
        <v>13355</v>
      </c>
      <c r="H4203" t="s">
        <v>27</v>
      </c>
      <c r="I4203" t="s">
        <v>28</v>
      </c>
      <c r="J4203" t="s">
        <v>13695</v>
      </c>
      <c r="K4203" t="s">
        <v>30</v>
      </c>
      <c r="L4203">
        <v>295671</v>
      </c>
      <c r="M4203" t="s">
        <v>30</v>
      </c>
      <c r="N4203" t="s">
        <v>31</v>
      </c>
      <c r="O4203" t="s">
        <v>113</v>
      </c>
      <c r="P4203">
        <v>9354657</v>
      </c>
      <c r="Q4203">
        <v>1</v>
      </c>
      <c r="R4203" t="s">
        <v>114</v>
      </c>
      <c r="S4203">
        <v>16265</v>
      </c>
      <c r="T4203">
        <v>1</v>
      </c>
      <c r="V4203" t="s">
        <v>30</v>
      </c>
      <c r="W4203" t="s">
        <v>22999</v>
      </c>
      <c r="X4203" t="str">
        <f>VLOOKUP(W4203,[1]ImageUrl!$A$2:$F$6090,2,0)</f>
        <v>https://kyruus-app-static.kyruus.com/providermatch/umiami/photos/200/cejas-ivette-1366727760.jpg</v>
      </c>
      <c r="Y4203" t="str">
        <f>VLOOKUP(W4203,[1]ImageUrl!$A$2:$F$6090,3,0)</f>
        <v>https://physician-news.umiamihealth.org/wp-content/uploads/sites/4/2019/07/Cejas-speaking.jpg</v>
      </c>
      <c r="Z4203" t="str">
        <f>VLOOKUP(W4203,[1]ImageUrl!$A$2:$F$6090,4,0)</f>
        <v>https://i.ytimg.com/vi/UbgxzxGWiL8/maxresdefault.jpg</v>
      </c>
      <c r="AA4203" t="str">
        <f>VLOOKUP(W4203,[1]ImageUrl!$A$2:$F$6090,5,0)</f>
        <v>http://a360-wp-uploads.s3.amazonaws.com/wp-content/uploads/hearingr/2019/07/20190712_123440.jpg</v>
      </c>
      <c r="AB4203" t="str">
        <f>VLOOKUP(W4203,[1]ImageUrl!$A$2:$F$6090,6,0)</f>
        <v>https://i.ytimg.com/vi/IhrXiuxgsaY/maxresdefault.jpg</v>
      </c>
    </row>
    <row r="4204" spans="1:28" x14ac:dyDescent="0.2">
      <c r="A4204">
        <v>9358950</v>
      </c>
      <c r="B4204" t="s">
        <v>13696</v>
      </c>
      <c r="C4204" t="s">
        <v>207</v>
      </c>
      <c r="D4204" t="s">
        <v>13697</v>
      </c>
      <c r="E4204">
        <v>2018</v>
      </c>
      <c r="F4204" t="s">
        <v>13355</v>
      </c>
      <c r="G4204" t="s">
        <v>13355</v>
      </c>
      <c r="H4204" t="s">
        <v>27</v>
      </c>
      <c r="I4204" t="s">
        <v>28</v>
      </c>
      <c r="J4204" t="s">
        <v>13698</v>
      </c>
      <c r="K4204" t="s">
        <v>30</v>
      </c>
      <c r="L4204">
        <v>218588</v>
      </c>
      <c r="M4204" t="s">
        <v>30</v>
      </c>
      <c r="N4204" t="s">
        <v>31</v>
      </c>
      <c r="O4204" t="s">
        <v>39</v>
      </c>
      <c r="P4204">
        <v>9510877</v>
      </c>
      <c r="Q4204">
        <v>1</v>
      </c>
      <c r="R4204" t="s">
        <v>40</v>
      </c>
      <c r="S4204">
        <v>228120</v>
      </c>
      <c r="T4204">
        <v>1</v>
      </c>
      <c r="V4204" t="s">
        <v>30</v>
      </c>
      <c r="W4204" t="s">
        <v>23000</v>
      </c>
      <c r="X4204" t="str">
        <f>VLOOKUP(W4204,[1]ImageUrl!$A$2:$F$6090,2,0)</f>
        <v>https://i1.rgstatic.net/ii/profile.image/272684688867338-1442024504399_Q512/Craig_Ceol.jpg</v>
      </c>
      <c r="Y4204" t="str">
        <f>VLOOKUP(W4204,[1]ImageUrl!$A$2:$F$6090,3,0)</f>
        <v>https://www.umassmed.edu/globalassets/radiology/images/faculty/radiologyfaculty2017-3.jpg</v>
      </c>
      <c r="Z4204" t="str">
        <f>VLOOKUP(W4204,[1]ImageUrl!$A$2:$F$6090,4,0)</f>
        <v>https://www.umassmed.edu/globalassets/umassmednow/slideshows/2019-ed-awards/ed-award-2019-1.jpg</v>
      </c>
      <c r="AA4204" t="str">
        <f>VLOOKUP(W4204,[1]ImageUrl!$A$2:$F$6090,5,0)</f>
        <v>https://www.umassmed.edu/globalassets/graduate-school-of-biomedical-sciences/images/menu/admissions.png</v>
      </c>
      <c r="AB4204" t="str">
        <f>VLOOKUP(W4204,[1]ImageUrl!$A$2:$F$6090,6,0)</f>
        <v>https://www.umassmed.edu/globalassets/graduate-school-of-biomedical-sciences/images/faculty/cantor.png</v>
      </c>
    </row>
    <row r="4205" spans="1:28" x14ac:dyDescent="0.2">
      <c r="A4205">
        <v>10603873</v>
      </c>
      <c r="B4205" t="s">
        <v>13699</v>
      </c>
      <c r="C4205" t="s">
        <v>471</v>
      </c>
      <c r="D4205" t="s">
        <v>13700</v>
      </c>
      <c r="E4205">
        <v>2018</v>
      </c>
      <c r="F4205" t="s">
        <v>13355</v>
      </c>
      <c r="G4205" t="s">
        <v>13355</v>
      </c>
      <c r="H4205" t="s">
        <v>27</v>
      </c>
      <c r="I4205" t="s">
        <v>28</v>
      </c>
      <c r="J4205" t="s">
        <v>13701</v>
      </c>
      <c r="K4205" t="s">
        <v>30</v>
      </c>
      <c r="L4205">
        <v>202500</v>
      </c>
      <c r="M4205" t="s">
        <v>30</v>
      </c>
      <c r="N4205" t="s">
        <v>31</v>
      </c>
      <c r="O4205" t="s">
        <v>148</v>
      </c>
      <c r="P4205">
        <v>9529182</v>
      </c>
      <c r="Q4205">
        <v>1</v>
      </c>
      <c r="R4205" t="s">
        <v>149</v>
      </c>
      <c r="S4205">
        <v>115313</v>
      </c>
      <c r="T4205">
        <v>1</v>
      </c>
      <c r="U4205" t="s">
        <v>34</v>
      </c>
      <c r="V4205" t="s">
        <v>30</v>
      </c>
      <c r="W4205" t="s">
        <v>23001</v>
      </c>
      <c r="X4205" t="str">
        <f>VLOOKUP(W4205,[1]ImageUrl!$A$2:$F$6090,2,0)</f>
        <v>https://www.utsouthwestern.edu/labs/chahrour/assets/maria-chahrour.jpg</v>
      </c>
      <c r="Y4205" t="str">
        <f>VLOOKUP(W4205,[1]ImageUrl!$A$2:$F$6090,3,0)</f>
        <v>https://www.utsouthwestern.edu/newsroom/articles/year-2019/assets/chahrour.jpg</v>
      </c>
      <c r="Z4205" t="str">
        <f>VLOOKUP(W4205,[1]ImageUrl!$A$2:$F$6090,4,0)</f>
        <v>https://i1.rgstatic.net/ii/profile.image/278442537963525-1443397282243_Q512/Maria_Chahrour.jpg</v>
      </c>
      <c r="AA4205" t="str">
        <f>VLOOKUP(W4205,[1]ImageUrl!$A$2:$F$6090,5,0)</f>
        <v>http://www.walshlab.org/uploads/lab_members/7/mariachahrourcroppedpic.jpg</v>
      </c>
      <c r="AB4205" t="str">
        <f>VLOOKUP(W4205,[1]ImageUrl!$A$2:$F$6090,6,0)</f>
        <v>http://chahrourlab.org/1900x650-3.png</v>
      </c>
    </row>
    <row r="4206" spans="1:28" x14ac:dyDescent="0.2">
      <c r="A4206">
        <v>1888106</v>
      </c>
      <c r="B4206" t="s">
        <v>13702</v>
      </c>
      <c r="C4206" t="s">
        <v>13703</v>
      </c>
      <c r="D4206" t="s">
        <v>13704</v>
      </c>
      <c r="E4206">
        <v>2019</v>
      </c>
      <c r="F4206" t="s">
        <v>13355</v>
      </c>
      <c r="G4206" t="s">
        <v>13355</v>
      </c>
      <c r="H4206" t="s">
        <v>27</v>
      </c>
      <c r="I4206" t="s">
        <v>28</v>
      </c>
      <c r="J4206" t="s">
        <v>13705</v>
      </c>
      <c r="K4206" t="s">
        <v>30</v>
      </c>
      <c r="L4206">
        <v>276038</v>
      </c>
      <c r="M4206" t="s">
        <v>30</v>
      </c>
      <c r="N4206" t="s">
        <v>31</v>
      </c>
      <c r="O4206" t="s">
        <v>354</v>
      </c>
      <c r="P4206">
        <v>9746261</v>
      </c>
      <c r="Q4206">
        <v>1</v>
      </c>
      <c r="R4206" t="s">
        <v>355</v>
      </c>
      <c r="S4206">
        <v>118643</v>
      </c>
      <c r="T4206">
        <v>1</v>
      </c>
      <c r="U4206" t="s">
        <v>34</v>
      </c>
      <c r="V4206" t="s">
        <v>30</v>
      </c>
      <c r="W4206" t="s">
        <v>23002</v>
      </c>
      <c r="X4206" t="str">
        <f>VLOOKUP(W4206,[1]ImageUrl!$A$2:$F$6090,2,0)</f>
        <v>https://www.chnola.org/images/news/juvenile-diabetes.JPG</v>
      </c>
      <c r="Y4206" t="str">
        <f>VLOOKUP(W4206,[1]ImageUrl!$A$2:$F$6090,3,0)</f>
        <v>https://www.medschool.lsuhsc.edu/faculty/images/chalew2web.jpg?7/18/2013%202:26:33%20pm</v>
      </c>
      <c r="Z4206" t="str">
        <f>VLOOKUP(W4206,[1]ImageUrl!$A$2:$F$6090,4,0)</f>
        <v>http://www.chnola.org//images/logos/logo.png</v>
      </c>
      <c r="AA4206" t="str">
        <f>VLOOKUP(W4206,[1]ImageUrl!$A$2:$F$6090,5,0)</f>
        <v>https://doximity-res.cloudinary.com/image/upload/t_public_profile_photo_320x320/kfhl27iwi5rjmkpsfdz6.jpg</v>
      </c>
      <c r="AB4206" t="str">
        <f>VLOOKUP(W4206,[1]ImageUrl!$A$2:$F$6090,6,0)</f>
        <v>https://doximity-res.cloudinary.com/image/upload/t_public_profile_photo_320x320/e3akfnhvplofgemx3nut.jpg</v>
      </c>
    </row>
    <row r="4207" spans="1:28" x14ac:dyDescent="0.2">
      <c r="A4207">
        <v>11969703</v>
      </c>
      <c r="B4207" t="s">
        <v>13706</v>
      </c>
      <c r="C4207" t="s">
        <v>91</v>
      </c>
      <c r="D4207" t="s">
        <v>13707</v>
      </c>
      <c r="E4207">
        <v>2017</v>
      </c>
      <c r="F4207" t="s">
        <v>13355</v>
      </c>
      <c r="G4207" t="s">
        <v>13355</v>
      </c>
      <c r="H4207" t="s">
        <v>27</v>
      </c>
      <c r="I4207" t="s">
        <v>13708</v>
      </c>
      <c r="J4207" t="s">
        <v>13709</v>
      </c>
      <c r="K4207" t="s">
        <v>30</v>
      </c>
      <c r="L4207">
        <v>313796</v>
      </c>
      <c r="M4207" t="s">
        <v>30</v>
      </c>
      <c r="N4207" t="s">
        <v>31</v>
      </c>
      <c r="O4207" t="s">
        <v>71</v>
      </c>
      <c r="P4207">
        <v>9242924</v>
      </c>
      <c r="Q4207">
        <v>1</v>
      </c>
      <c r="R4207" t="s">
        <v>72</v>
      </c>
      <c r="S4207">
        <v>41682</v>
      </c>
      <c r="T4207">
        <v>1</v>
      </c>
      <c r="U4207" t="s">
        <v>34</v>
      </c>
      <c r="V4207" t="s">
        <v>30</v>
      </c>
      <c r="W4207" t="s">
        <v>23003</v>
      </c>
    </row>
    <row r="4208" spans="1:28" x14ac:dyDescent="0.2">
      <c r="A4208">
        <v>12449185</v>
      </c>
      <c r="B4208" t="s">
        <v>13710</v>
      </c>
      <c r="C4208" t="s">
        <v>74</v>
      </c>
      <c r="D4208" t="s">
        <v>13711</v>
      </c>
      <c r="E4208">
        <v>2019</v>
      </c>
      <c r="F4208" t="s">
        <v>13355</v>
      </c>
      <c r="G4208" t="s">
        <v>13355</v>
      </c>
      <c r="H4208" t="s">
        <v>27</v>
      </c>
      <c r="I4208" t="s">
        <v>28</v>
      </c>
      <c r="J4208" t="s">
        <v>13712</v>
      </c>
      <c r="K4208" t="s">
        <v>30</v>
      </c>
      <c r="L4208">
        <v>169500</v>
      </c>
      <c r="M4208" t="s">
        <v>30</v>
      </c>
      <c r="N4208" t="s">
        <v>31</v>
      </c>
      <c r="O4208" t="s">
        <v>113</v>
      </c>
      <c r="P4208">
        <v>9813017</v>
      </c>
      <c r="Q4208">
        <v>1</v>
      </c>
      <c r="R4208" t="s">
        <v>114</v>
      </c>
      <c r="S4208">
        <v>18092</v>
      </c>
      <c r="T4208">
        <v>1</v>
      </c>
      <c r="V4208" t="s">
        <v>30</v>
      </c>
      <c r="W4208" t="s">
        <v>23004</v>
      </c>
      <c r="X4208" t="str">
        <f>VLOOKUP(W4208,[1]ImageUrl!$A$2:$F$6090,2,0)</f>
        <v>https://cdn.asiatatler.com/asiatatler/i/hk/2018/12/11142954-untitled-design-25_cover_960x600.png</v>
      </c>
      <c r="Y4208" t="str">
        <f>VLOOKUP(W4208,[1]ImageUrl!$A$2:$F$6090,3,0)</f>
        <v>https://i1.rgstatic.net/ii/profile.image/705614518972417-1545243019722_Q512/Izzuddin_Aris.jpg</v>
      </c>
      <c r="Z4208" t="str">
        <f>VLOOKUP(W4208,[1]ImageUrl!$A$2:$F$6090,4,0)</f>
        <v>https://www.smg.sg/wp-content/uploads/2016/04/Dr_Kenneth_Sheah.jpg</v>
      </c>
      <c r="AA4208" t="str">
        <f>VLOOKUP(W4208,[1]ImageUrl!$A$2:$F$6090,5,0)</f>
        <v>http://news.ntu.edu.sg/News/PublishingImages/NTU-KWSH%20MOU%202.jpg</v>
      </c>
      <c r="AB4208" t="str">
        <f>VLOOKUP(W4208,[1]ImageUrl!$A$2:$F$6090,6,0)</f>
        <v>https://www.temasek.com.sg/content/dam/temasek-corporate/who-we-are/our-leadership/board-directors/Lim-Boon-Heng-hi-res-500x500.jpg</v>
      </c>
    </row>
    <row r="4209" spans="1:28" x14ac:dyDescent="0.2">
      <c r="A4209">
        <v>7767900</v>
      </c>
      <c r="B4209" t="s">
        <v>13713</v>
      </c>
      <c r="C4209" t="s">
        <v>196</v>
      </c>
      <c r="D4209" t="s">
        <v>13714</v>
      </c>
      <c r="E4209">
        <v>2016</v>
      </c>
      <c r="F4209" t="s">
        <v>13355</v>
      </c>
      <c r="G4209" t="s">
        <v>13355</v>
      </c>
      <c r="H4209" t="s">
        <v>27</v>
      </c>
      <c r="I4209" t="s">
        <v>28</v>
      </c>
      <c r="J4209" t="s">
        <v>13715</v>
      </c>
      <c r="K4209" t="s">
        <v>30</v>
      </c>
      <c r="L4209">
        <v>196022</v>
      </c>
      <c r="M4209" t="s">
        <v>30</v>
      </c>
      <c r="N4209" t="s">
        <v>31</v>
      </c>
      <c r="O4209" t="s">
        <v>39</v>
      </c>
      <c r="P4209">
        <v>9100118</v>
      </c>
      <c r="Q4209">
        <v>1</v>
      </c>
      <c r="R4209" t="s">
        <v>40</v>
      </c>
      <c r="S4209">
        <v>195324</v>
      </c>
      <c r="T4209">
        <v>1</v>
      </c>
      <c r="U4209" t="s">
        <v>34</v>
      </c>
      <c r="V4209" t="s">
        <v>30</v>
      </c>
      <c r="W4209" t="s">
        <v>23005</v>
      </c>
      <c r="X4209" t="str">
        <f>VLOOKUP(W4209,[1]ImageUrl!$A$2:$F$6090,2,0)</f>
        <v>https://www.nationwidechildrens.org/-/media/nch/find-a-doctor/images/dawn-chandler.ashx?w=284&amp;h=393&amp;as=1&amp;bc=FFFFFF&amp;hash=54A055C071A431BDF85B5AED3D6369BEB5649DAA</v>
      </c>
      <c r="Y4209" t="str">
        <f>VLOOKUP(W4209,[1]ImageUrl!$A$2:$F$6090,3,0)</f>
        <v>https://cancer.osu.edu/-/media/images/shared/researchers/cancer/c/dawn-chandler.jpg?w=300&amp;as=1&amp;bc=white</v>
      </c>
      <c r="Z4209" t="str">
        <f>VLOOKUP(W4209,[1]ImageUrl!$A$2:$F$6090,4,0)</f>
        <v>https://c1.staticflickr.com/7/6207/6102716997_31947a41df_z.jpg</v>
      </c>
      <c r="AA4209" t="str">
        <f>VLOOKUP(W4209,[1]ImageUrl!$A$2:$F$6090,5,0)</f>
        <v>https://www.nationwidechildrens.org/-/media/nch/find-a-doctor/images/matias-montes.ashx?la=en&amp;hash=C3A0E114741A2937B157A99043D8EBE404F82AE4</v>
      </c>
      <c r="AB4209" t="str">
        <f>VLOOKUP(W4209,[1]ImageUrl!$A$2:$F$6090,6,0)</f>
        <v>http://www.osuchildrensmusclegroup.org/images/chandler.jpg</v>
      </c>
    </row>
    <row r="4210" spans="1:28" x14ac:dyDescent="0.2">
      <c r="A4210">
        <v>1895507</v>
      </c>
      <c r="B4210" t="s">
        <v>13716</v>
      </c>
      <c r="C4210" t="s">
        <v>265</v>
      </c>
      <c r="D4210" t="s">
        <v>13717</v>
      </c>
      <c r="E4210">
        <v>2018</v>
      </c>
      <c r="F4210" t="s">
        <v>13355</v>
      </c>
      <c r="G4210" t="s">
        <v>13355</v>
      </c>
      <c r="H4210" t="s">
        <v>27</v>
      </c>
      <c r="I4210" t="s">
        <v>28</v>
      </c>
      <c r="J4210" t="s">
        <v>13718</v>
      </c>
      <c r="K4210" t="s">
        <v>30</v>
      </c>
      <c r="L4210">
        <v>212055</v>
      </c>
      <c r="M4210" t="s">
        <v>30</v>
      </c>
      <c r="N4210" t="s">
        <v>31</v>
      </c>
      <c r="O4210" t="s">
        <v>39</v>
      </c>
      <c r="P4210">
        <v>9512087</v>
      </c>
      <c r="Q4210">
        <v>1</v>
      </c>
      <c r="R4210" t="s">
        <v>40</v>
      </c>
      <c r="S4210">
        <v>226567</v>
      </c>
      <c r="T4210">
        <v>1</v>
      </c>
      <c r="V4210" t="s">
        <v>30</v>
      </c>
      <c r="W4210" t="s">
        <v>23006</v>
      </c>
      <c r="X4210" t="str">
        <f>VLOOKUP(W4210,[1]ImageUrl!$A$2:$F$6090,2,0)</f>
        <v>https://signature.bcm.edu/images/uploaded/full/139715.jpg</v>
      </c>
      <c r="Y4210" t="str">
        <f>VLOOKUP(W4210,[1]ImageUrl!$A$2:$F$6090,3,0)</f>
        <v>https://signature.bcm.edu/images/uploaded/full/1545855498087.jpeg</v>
      </c>
      <c r="Z4210" t="str">
        <f>VLOOKUP(W4210,[1]ImageUrl!$A$2:$F$6090,4,0)</f>
        <v>https://signature.bcm.edu/images/uploaded/full/1414173176308.jpeg</v>
      </c>
      <c r="AA4210" t="str">
        <f>VLOOKUP(W4210,[1]ImageUrl!$A$2:$F$6090,5,0)</f>
        <v>https://media.bcm.edu/images/2017/69/image002-970-444-20170720145511.jpeg</v>
      </c>
      <c r="AB4210" t="str">
        <f>VLOOKUP(W4210,[1]ImageUrl!$A$2:$F$6090,6,0)</f>
        <v>https://signature.bcm.edu/images/uploaded/full/1533758455442.jpeg</v>
      </c>
    </row>
    <row r="4211" spans="1:28" x14ac:dyDescent="0.2">
      <c r="A4211">
        <v>10522587</v>
      </c>
      <c r="B4211" t="s">
        <v>13719</v>
      </c>
      <c r="C4211" t="s">
        <v>180</v>
      </c>
      <c r="D4211" t="s">
        <v>13720</v>
      </c>
      <c r="E4211">
        <v>2017</v>
      </c>
      <c r="F4211" t="s">
        <v>13355</v>
      </c>
      <c r="G4211" t="s">
        <v>13355</v>
      </c>
      <c r="H4211" t="s">
        <v>27</v>
      </c>
      <c r="I4211" t="s">
        <v>28</v>
      </c>
      <c r="J4211" t="s">
        <v>13721</v>
      </c>
      <c r="K4211" t="s">
        <v>30</v>
      </c>
      <c r="L4211">
        <v>200000</v>
      </c>
      <c r="M4211" t="s">
        <v>30</v>
      </c>
      <c r="N4211" t="s">
        <v>31</v>
      </c>
      <c r="O4211" t="s">
        <v>54</v>
      </c>
      <c r="P4211">
        <v>9223783</v>
      </c>
      <c r="Q4211">
        <v>1</v>
      </c>
      <c r="R4211" t="s">
        <v>55</v>
      </c>
      <c r="S4211">
        <v>127997</v>
      </c>
      <c r="T4211">
        <v>1</v>
      </c>
      <c r="V4211" t="s">
        <v>30</v>
      </c>
      <c r="W4211" t="s">
        <v>23007</v>
      </c>
      <c r="X4211" t="str">
        <f>VLOOKUP(W4211,[1]ImageUrl!$A$2:$F$6090,2,0)</f>
        <v>https://faculty.mdanderson.org/content/dam/mdanderson/images/fis/seon_chang.jpg.resize.jpg</v>
      </c>
      <c r="Y4211" t="str">
        <f>VLOOKUP(W4211,[1]ImageUrl!$A$2:$F$6090,3,0)</f>
        <v>https://loop.frontiersin.org/images/profile/344918/203</v>
      </c>
      <c r="Z4211" t="str">
        <f>VLOOKUP(W4211,[1]ImageUrl!$A$2:$F$6090,4,0)</f>
        <v>https://loop.frontiersin.org/images/profile/626139/203</v>
      </c>
      <c r="AA4211" t="str">
        <f>VLOOKUP(W4211,[1]ImageUrl!$A$2:$F$6090,5,0)</f>
        <v>https://yonsei.pure.elsevier.com/files-asset/34048592/6000090.jpg</v>
      </c>
      <c r="AB4211" t="str">
        <f>VLOOKUP(W4211,[1]ImageUrl!$A$2:$F$6090,6,0)</f>
        <v>https://hstalks.com/upload/thumbs/speaker/resized/2308.122x122.png</v>
      </c>
    </row>
    <row r="4212" spans="1:28" x14ac:dyDescent="0.2">
      <c r="A4212">
        <v>6188075</v>
      </c>
      <c r="B4212" t="s">
        <v>13722</v>
      </c>
      <c r="C4212" t="s">
        <v>831</v>
      </c>
      <c r="D4212" t="s">
        <v>13723</v>
      </c>
      <c r="E4212">
        <v>2018</v>
      </c>
      <c r="F4212" t="s">
        <v>13355</v>
      </c>
      <c r="G4212" t="s">
        <v>13355</v>
      </c>
      <c r="H4212" t="s">
        <v>27</v>
      </c>
      <c r="I4212" t="s">
        <v>28</v>
      </c>
      <c r="J4212" t="s">
        <v>13724</v>
      </c>
      <c r="K4212" t="s">
        <v>30</v>
      </c>
      <c r="L4212">
        <v>218250</v>
      </c>
      <c r="M4212" t="s">
        <v>30</v>
      </c>
      <c r="N4212" t="s">
        <v>31</v>
      </c>
      <c r="O4212" t="s">
        <v>1209</v>
      </c>
      <c r="P4212">
        <v>9456214</v>
      </c>
      <c r="Q4212">
        <v>1</v>
      </c>
      <c r="R4212" t="s">
        <v>1210</v>
      </c>
      <c r="S4212">
        <v>27663</v>
      </c>
      <c r="T4212">
        <v>1</v>
      </c>
      <c r="U4212" t="s">
        <v>34</v>
      </c>
      <c r="V4212" t="s">
        <v>30</v>
      </c>
      <c r="W4212" t="s">
        <v>23008</v>
      </c>
      <c r="X4212" t="str">
        <f>VLOOKUP(W4212,[1]ImageUrl!$A$2:$F$6090,2,0)</f>
        <v>https://i1.rgstatic.net/ii/profile.image/284469962526722-1444834332427_Q512/Clivel_Charlton.jpg</v>
      </c>
      <c r="Y4212" t="str">
        <f>VLOOKUP(W4212,[1]ImageUrl!$A$2:$F$6090,3,0)</f>
        <v>https://upload.wikimedia.org/wikipedia/commons/thumb/0/08/WTN_PeepHoles_031.JPG/1200px-WTN_PeepHoles_031.JPG</v>
      </c>
      <c r="Z4212" t="str">
        <f>VLOOKUP(W4212,[1]ImageUrl!$A$2:$F$6090,4,0)</f>
        <v>https://tennesseeencyclopedia.net/wp-content/uploads/2017/11/M065a.jpg</v>
      </c>
      <c r="AA4212" t="str">
        <f>VLOOKUP(W4212,[1]ImageUrl!$A$2:$F$6090,5,0)</f>
        <v>x-raw-image:///2a48ecc366384d1ad6560dbb501244eea1b1816c42328383f66400613b949594</v>
      </c>
      <c r="AB4212" t="str">
        <f>VLOOKUP(W4212,[1]ImageUrl!$A$2:$F$6090,6,0)</f>
        <v>https://www.elynspublishing.com/uploads/ebm/clivel1.jpg</v>
      </c>
    </row>
    <row r="4213" spans="1:28" x14ac:dyDescent="0.2">
      <c r="A4213">
        <v>8432499</v>
      </c>
      <c r="B4213" t="s">
        <v>13725</v>
      </c>
      <c r="C4213" t="s">
        <v>23</v>
      </c>
      <c r="D4213" t="s">
        <v>13726</v>
      </c>
      <c r="E4213">
        <v>2016</v>
      </c>
      <c r="F4213" t="s">
        <v>13355</v>
      </c>
      <c r="G4213" t="s">
        <v>13355</v>
      </c>
      <c r="H4213" t="s">
        <v>27</v>
      </c>
      <c r="I4213" t="s">
        <v>28</v>
      </c>
      <c r="J4213" t="s">
        <v>13727</v>
      </c>
      <c r="K4213" t="s">
        <v>30</v>
      </c>
      <c r="L4213">
        <v>221875</v>
      </c>
      <c r="M4213" t="s">
        <v>30</v>
      </c>
      <c r="N4213" t="s">
        <v>31</v>
      </c>
      <c r="O4213" t="s">
        <v>137</v>
      </c>
      <c r="P4213">
        <v>9109933</v>
      </c>
      <c r="Q4213">
        <v>1</v>
      </c>
      <c r="R4213" t="s">
        <v>138</v>
      </c>
      <c r="S4213">
        <v>92963</v>
      </c>
      <c r="T4213">
        <v>1</v>
      </c>
      <c r="U4213" t="s">
        <v>34</v>
      </c>
      <c r="V4213" t="s">
        <v>30</v>
      </c>
      <c r="W4213" t="s">
        <v>23009</v>
      </c>
      <c r="X4213" t="str">
        <f>VLOOKUP(W4213,[1]ImageUrl!$A$2:$F$6090,2,0)</f>
        <v>https://bwhbulletin.org/wp-content/uploads/2019/08/4J4A0466.jpg</v>
      </c>
      <c r="Y4213" t="str">
        <f>VLOOKUP(W4213,[1]ImageUrl!$A$2:$F$6090,3,0)</f>
        <v>https://bwhbulletin.org/wp-content/uploads/2019/07/NICU-visit-1024x683.jpg</v>
      </c>
      <c r="Z4213" t="str">
        <f>VLOOKUP(W4213,[1]ImageUrl!$A$2:$F$6090,4,0)</f>
        <v>https://www.dana-farber.org/uploadedImages/Pages/For_Patients_and_Families/Care_and_Treatment/Treatment_Centers/Breast_Cancer_Program/breast-oncology-team.jpg</v>
      </c>
      <c r="AA4213" t="str">
        <f>VLOOKUP(W4213,[1]ImageUrl!$A$2:$F$6090,5,0)</f>
        <v>https://bwhbulletin.org/wp-content/uploads/2019/06/Veterans-luncheon-1024x624.jpg</v>
      </c>
      <c r="AB4213" t="str">
        <f>VLOOKUP(W4213,[1]ImageUrl!$A$2:$F$6090,6,0)</f>
        <v>https://bwhbulletin.org/wp-content/uploads/2019/06/RoxburyLatin2.jpg</v>
      </c>
    </row>
    <row r="4214" spans="1:28" x14ac:dyDescent="0.2">
      <c r="A4214">
        <v>10321717</v>
      </c>
      <c r="B4214" t="s">
        <v>13728</v>
      </c>
      <c r="C4214" t="s">
        <v>731</v>
      </c>
      <c r="D4214" t="s">
        <v>13729</v>
      </c>
      <c r="E4214">
        <v>2018</v>
      </c>
      <c r="F4214" t="s">
        <v>13355</v>
      </c>
      <c r="G4214" t="s">
        <v>13355</v>
      </c>
      <c r="H4214" t="s">
        <v>27</v>
      </c>
      <c r="I4214" t="s">
        <v>28</v>
      </c>
      <c r="J4214" t="s">
        <v>13730</v>
      </c>
      <c r="K4214" t="s">
        <v>30</v>
      </c>
      <c r="L4214">
        <v>220656</v>
      </c>
      <c r="M4214" t="s">
        <v>30</v>
      </c>
      <c r="N4214" t="s">
        <v>31</v>
      </c>
      <c r="O4214" t="s">
        <v>525</v>
      </c>
      <c r="P4214">
        <v>9527411</v>
      </c>
      <c r="Q4214">
        <v>1</v>
      </c>
      <c r="R4214" t="s">
        <v>526</v>
      </c>
      <c r="S4214">
        <v>26017</v>
      </c>
      <c r="T4214">
        <v>1</v>
      </c>
      <c r="U4214" t="s">
        <v>34</v>
      </c>
      <c r="V4214" t="s">
        <v>30</v>
      </c>
      <c r="W4214" t="s">
        <v>23010</v>
      </c>
      <c r="X4214" t="str">
        <f>VLOOKUP(W4214,[1]ImageUrl!$A$2:$F$6090,2,0)</f>
        <v>https://www.utoledo.edu/med/depts/micro/images/Chattopadhyay%20Preferred%20Sized.png</v>
      </c>
      <c r="Y4214" t="str">
        <f>VLOOKUP(W4214,[1]ImageUrl!$A$2:$F$6090,3,0)</f>
        <v>https://www.utoledo.edu/med/depts/micro/images/Chattopadhyay%2005-02-19_%20Lab%20pic-8.jpg</v>
      </c>
      <c r="Z4214" t="str">
        <f>VLOOKUP(W4214,[1]ImageUrl!$A$2:$F$6090,4,0)</f>
        <v>https://www.utoledo.edu/med/depts/micro/images/Jin%20Chen%20Blade%20Web.jpg</v>
      </c>
      <c r="AA4214" t="str">
        <f>VLOOKUP(W4214,[1]ImageUrl!$A$2:$F$6090,5,0)</f>
        <v>https://www.utoledo.edu/med/depts/micro/images/Subramanian%20Preferred.png</v>
      </c>
      <c r="AB4214" t="str">
        <f>VLOOKUP(W4214,[1]ImageUrl!$A$2:$F$6090,6,0)</f>
        <v>https://www.utoledo.edu/med/depts/micro/images/Glanz%20Preferred.png</v>
      </c>
    </row>
    <row r="4215" spans="1:28" x14ac:dyDescent="0.2">
      <c r="A4215">
        <v>9801731</v>
      </c>
      <c r="B4215" t="s">
        <v>13731</v>
      </c>
      <c r="C4215" t="s">
        <v>854</v>
      </c>
      <c r="D4215" t="s">
        <v>13732</v>
      </c>
      <c r="E4215">
        <v>2017</v>
      </c>
      <c r="F4215" t="s">
        <v>13355</v>
      </c>
      <c r="G4215" t="s">
        <v>13355</v>
      </c>
      <c r="H4215" t="s">
        <v>27</v>
      </c>
      <c r="I4215" t="s">
        <v>28</v>
      </c>
      <c r="J4215" t="s">
        <v>13733</v>
      </c>
      <c r="K4215" t="s">
        <v>30</v>
      </c>
      <c r="L4215">
        <v>198518</v>
      </c>
      <c r="M4215" t="s">
        <v>30</v>
      </c>
      <c r="N4215" t="s">
        <v>31</v>
      </c>
      <c r="O4215" t="s">
        <v>99</v>
      </c>
      <c r="P4215">
        <v>9243840</v>
      </c>
      <c r="Q4215">
        <v>1</v>
      </c>
      <c r="R4215" t="s">
        <v>100</v>
      </c>
      <c r="S4215">
        <v>87839</v>
      </c>
      <c r="T4215">
        <v>1</v>
      </c>
      <c r="U4215" t="s">
        <v>34</v>
      </c>
      <c r="V4215" t="s">
        <v>30</v>
      </c>
      <c r="W4215" t="s">
        <v>23011</v>
      </c>
      <c r="X4215" t="str">
        <f>VLOOKUP(W4215,[1]ImageUrl!$A$2:$F$6090,2,0)</f>
        <v>https://www.luriechildrens.org/globalassets/media/doctors/practitioner-photos/chen-diane-resized.jpg</v>
      </c>
      <c r="Y4215" t="str">
        <f>VLOOKUP(W4215,[1]ImageUrl!$A$2:$F$6090,3,0)</f>
        <v>https://www.luriechildrens.org/globalassets/media/pages/specialties--conditions/specialities/adolescent-medicine/research-group.jpg</v>
      </c>
      <c r="Z4215" t="str">
        <f>VLOOKUP(W4215,[1]ImageUrl!$A$2:$F$6090,4,0)</f>
        <v>https://www.luriechildrens.org/globalassets/media/pages/specialties--conditions/specialities/adolescent-medicine/faculty-group.jpg</v>
      </c>
      <c r="AA4215" t="str">
        <f>VLOOKUP(W4215,[1]ImageUrl!$A$2:$F$6090,5,0)</f>
        <v>https://www.luriechildrens.org/globalassets/media/doctors/practitioner-photos/bowendiana18_epi.jpg</v>
      </c>
      <c r="AB4215" t="str">
        <f>VLOOKUP(W4215,[1]ImageUrl!$A$2:$F$6090,6,0)</f>
        <v>https://www.luriechildrens.org/globalassets/media/doctors/practitioner-photos/chengearly_epi.jpg</v>
      </c>
    </row>
    <row r="4216" spans="1:28" x14ac:dyDescent="0.2">
      <c r="A4216">
        <v>1972427</v>
      </c>
      <c r="B4216" t="s">
        <v>13734</v>
      </c>
      <c r="C4216" t="s">
        <v>712</v>
      </c>
      <c r="D4216" t="s">
        <v>13735</v>
      </c>
      <c r="E4216">
        <v>2016</v>
      </c>
      <c r="F4216" t="s">
        <v>13355</v>
      </c>
      <c r="G4216" t="s">
        <v>13355</v>
      </c>
      <c r="H4216" t="s">
        <v>27</v>
      </c>
      <c r="I4216" t="s">
        <v>28</v>
      </c>
      <c r="J4216" t="s">
        <v>13736</v>
      </c>
      <c r="K4216" t="s">
        <v>30</v>
      </c>
      <c r="L4216">
        <v>224460</v>
      </c>
      <c r="M4216" t="s">
        <v>30</v>
      </c>
      <c r="N4216" t="s">
        <v>31</v>
      </c>
      <c r="O4216" t="s">
        <v>39</v>
      </c>
      <c r="P4216">
        <v>9171201</v>
      </c>
      <c r="Q4216">
        <v>1</v>
      </c>
      <c r="R4216" t="s">
        <v>40</v>
      </c>
      <c r="S4216">
        <v>208363</v>
      </c>
      <c r="T4216">
        <v>1</v>
      </c>
      <c r="V4216" t="s">
        <v>30</v>
      </c>
      <c r="W4216" t="s">
        <v>23012</v>
      </c>
      <c r="X4216" t="str">
        <f>VLOOKUP(W4216,[1]ImageUrl!$A$2:$F$6090,2,0)</f>
        <v>https://moffitt.org/Media/Providers/ChenJiandong_404.jpg</v>
      </c>
      <c r="Y4216" t="str">
        <f>VLOOKUP(W4216,[1]ImageUrl!$A$2:$F$6090,3,0)</f>
        <v>http://labpages2.moffitt.org/media/4918/jon_3x4portrait.jpg?width=200&amp;height=281</v>
      </c>
      <c r="Z4216" t="str">
        <f>VLOOKUP(W4216,[1]ImageUrl!$A$2:$F$6090,4,0)</f>
        <v>http://labpages2.moffitt.org/media/4917/catherine_3x4portrait.jpg?width=200&amp;height=281</v>
      </c>
      <c r="AA4216" t="str">
        <f>VLOOKUP(W4216,[1]ImageUrl!$A$2:$F$6090,5,0)</f>
        <v>http://labpages2.moffitt.org/media/4920/adeegbe_3x4portrait.jpg?width=200&amp;height=281</v>
      </c>
      <c r="AB4216" t="str">
        <f>VLOOKUP(W4216,[1]ImageUrl!$A$2:$F$6090,6,0)</f>
        <v>http://cancerbiology.usf.edu/images/people/faculty/jchen.jpg</v>
      </c>
    </row>
    <row r="4217" spans="1:28" x14ac:dyDescent="0.2">
      <c r="A4217">
        <v>12283719</v>
      </c>
      <c r="B4217" t="s">
        <v>13737</v>
      </c>
      <c r="C4217" t="s">
        <v>303</v>
      </c>
      <c r="D4217" t="s">
        <v>13738</v>
      </c>
      <c r="E4217">
        <v>2016</v>
      </c>
      <c r="F4217" t="s">
        <v>13355</v>
      </c>
      <c r="G4217" t="s">
        <v>13355</v>
      </c>
      <c r="H4217" t="s">
        <v>27</v>
      </c>
      <c r="I4217" t="s">
        <v>28</v>
      </c>
      <c r="J4217" t="s">
        <v>13739</v>
      </c>
      <c r="K4217" t="s">
        <v>30</v>
      </c>
      <c r="L4217">
        <v>238500</v>
      </c>
      <c r="M4217" t="s">
        <v>30</v>
      </c>
      <c r="N4217" t="s">
        <v>31</v>
      </c>
      <c r="O4217" t="s">
        <v>54</v>
      </c>
      <c r="P4217">
        <v>9035583</v>
      </c>
      <c r="Q4217">
        <v>1</v>
      </c>
      <c r="R4217" t="s">
        <v>55</v>
      </c>
      <c r="S4217">
        <v>117338</v>
      </c>
      <c r="T4217">
        <v>1</v>
      </c>
      <c r="U4217" t="s">
        <v>34</v>
      </c>
      <c r="V4217" t="s">
        <v>30</v>
      </c>
      <c r="W4217" t="s">
        <v>23013</v>
      </c>
      <c r="X4217" t="str">
        <f>VLOOKUP(W4217,[1]ImageUrl!$A$2:$F$6090,2,0)</f>
        <v>http://njms.rutgers.edu/departments/physical_medicine_rehabilitation/residency/images/Class%20of%202013.jpg</v>
      </c>
      <c r="Y4217" t="str">
        <f>VLOOKUP(W4217,[1]ImageUrl!$A$2:$F$6090,3,0)</f>
        <v>http://njms.rutgers.edu/departments/physical_medicine_rehabilitation/residency/images/Class%20of%202012.jpg</v>
      </c>
      <c r="Z4217" t="str">
        <f>VLOOKUP(W4217,[1]ImageUrl!$A$2:$F$6090,4,0)</f>
        <v>https://ironclad.rbhs.rutgers.edu/~mbmapp/pictures/singhs1.jpg</v>
      </c>
      <c r="AA4217" t="str">
        <f>VLOOKUP(W4217,[1]ImageUrl!$A$2:$F$6090,5,0)</f>
        <v>http://njms.rutgers.edu/departments/physical_medicine_rehabilitation/images/class2008.jpg</v>
      </c>
      <c r="AB4217" t="str">
        <f>VLOOKUP(W4217,[1]ImageUrl!$A$2:$F$6090,6,0)</f>
        <v>http://njms.rutgers.edu/departments/physical_medicine_rehabilitation/images/class2010.jpg</v>
      </c>
    </row>
    <row r="4218" spans="1:28" x14ac:dyDescent="0.2">
      <c r="A4218">
        <v>1866744</v>
      </c>
      <c r="B4218" t="s">
        <v>5477</v>
      </c>
      <c r="C4218" t="s">
        <v>121</v>
      </c>
      <c r="D4218" t="s">
        <v>13740</v>
      </c>
      <c r="E4218">
        <v>2017</v>
      </c>
      <c r="F4218" t="s">
        <v>13355</v>
      </c>
      <c r="G4218" t="s">
        <v>13355</v>
      </c>
      <c r="H4218" t="s">
        <v>27</v>
      </c>
      <c r="I4218" t="s">
        <v>28</v>
      </c>
      <c r="J4218" t="s">
        <v>13741</v>
      </c>
      <c r="K4218" t="s">
        <v>30</v>
      </c>
      <c r="L4218">
        <v>254250</v>
      </c>
      <c r="M4218" t="s">
        <v>30</v>
      </c>
      <c r="N4218" t="s">
        <v>31</v>
      </c>
      <c r="O4218" t="s">
        <v>1209</v>
      </c>
      <c r="P4218">
        <v>9242953</v>
      </c>
      <c r="Q4218">
        <v>1</v>
      </c>
      <c r="R4218" t="s">
        <v>1210</v>
      </c>
      <c r="S4218">
        <v>26731</v>
      </c>
      <c r="T4218">
        <v>1</v>
      </c>
      <c r="U4218" t="s">
        <v>34</v>
      </c>
      <c r="V4218" t="s">
        <v>30</v>
      </c>
      <c r="W4218" t="s">
        <v>23014</v>
      </c>
      <c r="X4218" t="str">
        <f>VLOOKUP(W4218,[1]ImageUrl!$A$2:$F$6090,2,0)</f>
        <v>https://med.nyu.edu/dti-physician-photo/faculty/l/lcc4/lcc4-hero.jpg</v>
      </c>
      <c r="Y4218" t="str">
        <f>VLOOKUP(W4218,[1]ImageUrl!$A$2:$F$6090,3,0)</f>
        <v>https://med.nyu.edu/environmentalmedicine/sites/default/files/environmentalmedicine/Lung_Chi_Chen.jpg</v>
      </c>
      <c r="Z4218" t="str">
        <f>VLOOKUP(W4218,[1]ImageUrl!$A$2:$F$6090,4,0)</f>
        <v>https://med.nyu.edu/dti-physician-photo/faculty/m/moonst01/moonst01-hero.jpg</v>
      </c>
      <c r="AA4218" t="str">
        <f>VLOOKUP(W4218,[1]ImageUrl!$A$2:$F$6090,5,0)</f>
        <v>https://med.nyu.edu/dti-physician-photo/faculty/g/gdt1/gdt1-hero.jpg</v>
      </c>
      <c r="AB4218" t="str">
        <f>VLOOKUP(W4218,[1]ImageUrl!$A$2:$F$6090,6,0)</f>
        <v>https://med.nyu.edu/dti-physician-photo/faculty/h/huangc05/huangc05-hero.jpg</v>
      </c>
    </row>
    <row r="4219" spans="1:28" x14ac:dyDescent="0.2">
      <c r="A4219">
        <v>9616556</v>
      </c>
      <c r="B4219" t="s">
        <v>13742</v>
      </c>
      <c r="C4219" t="s">
        <v>814</v>
      </c>
      <c r="D4219" t="s">
        <v>13743</v>
      </c>
      <c r="E4219">
        <v>2016</v>
      </c>
      <c r="F4219" t="s">
        <v>13355</v>
      </c>
      <c r="G4219" t="s">
        <v>13355</v>
      </c>
      <c r="H4219" t="s">
        <v>27</v>
      </c>
      <c r="I4219" t="s">
        <v>28</v>
      </c>
      <c r="J4219" t="s">
        <v>13744</v>
      </c>
      <c r="K4219" t="s">
        <v>30</v>
      </c>
      <c r="L4219">
        <v>199665</v>
      </c>
      <c r="M4219" t="s">
        <v>30</v>
      </c>
      <c r="N4219" t="s">
        <v>31</v>
      </c>
      <c r="O4219" t="s">
        <v>39</v>
      </c>
      <c r="P4219">
        <v>9101121</v>
      </c>
      <c r="Q4219">
        <v>1</v>
      </c>
      <c r="R4219" t="s">
        <v>40</v>
      </c>
      <c r="S4219">
        <v>198265</v>
      </c>
      <c r="T4219">
        <v>1</v>
      </c>
      <c r="U4219" t="s">
        <v>34</v>
      </c>
      <c r="V4219" t="s">
        <v>30</v>
      </c>
      <c r="W4219" t="s">
        <v>23015</v>
      </c>
      <c r="X4219" t="str">
        <f>VLOOKUP(W4219,[1]ImageUrl!$A$2:$F$6090,2,0)</f>
        <v>http://www.kumc.edu/Images/news/chen_inside.jpg</v>
      </c>
      <c r="Y4219" t="str">
        <f>VLOOKUP(W4219,[1]ImageUrl!$A$2:$F$6090,3,0)</f>
        <v>https://i1.rgstatic.net/ii/profile.image/276840930398210-1443015429283_Q512/Qi_Chen12.jpg</v>
      </c>
      <c r="Z4219" t="str">
        <f>VLOOKUP(W4219,[1]ImageUrl!$A$2:$F$6090,4,0)</f>
        <v>https://i.ytimg.com/vi/rp1cno1244A/maxresdefault.jpg</v>
      </c>
      <c r="AA4219" t="str">
        <f>VLOOKUP(W4219,[1]ImageUrl!$A$2:$F$6090,5,0)</f>
        <v>http://www.townsendletter.com/AugSept2014/chen150.jpg</v>
      </c>
      <c r="AB4219" t="str">
        <f>VLOOKUP(W4219,[1]ImageUrl!$A$2:$F$6090,6,0)</f>
        <v>https://image-store.slidesharecdn.com/e3c3ec3a-7a1c-4f18-ba31-207f2cc1d14f-original.jpeg</v>
      </c>
    </row>
    <row r="4220" spans="1:28" x14ac:dyDescent="0.2">
      <c r="A4220">
        <v>9951950</v>
      </c>
      <c r="B4220" t="s">
        <v>13745</v>
      </c>
      <c r="C4220" t="s">
        <v>36</v>
      </c>
      <c r="D4220" t="s">
        <v>13746</v>
      </c>
      <c r="E4220">
        <v>2019</v>
      </c>
      <c r="F4220" t="s">
        <v>13355</v>
      </c>
      <c r="G4220" t="s">
        <v>13355</v>
      </c>
      <c r="H4220" t="s">
        <v>27</v>
      </c>
      <c r="I4220" t="s">
        <v>28</v>
      </c>
      <c r="J4220" t="s">
        <v>13747</v>
      </c>
      <c r="K4220" t="s">
        <v>30</v>
      </c>
      <c r="L4220">
        <v>216341</v>
      </c>
      <c r="M4220" t="s">
        <v>30</v>
      </c>
      <c r="N4220" t="s">
        <v>31</v>
      </c>
      <c r="O4220" t="s">
        <v>1209</v>
      </c>
      <c r="P4220">
        <v>9824662</v>
      </c>
      <c r="Q4220">
        <v>1</v>
      </c>
      <c r="R4220" t="s">
        <v>1210</v>
      </c>
      <c r="S4220">
        <v>29668</v>
      </c>
      <c r="T4220">
        <v>1</v>
      </c>
      <c r="U4220" t="s">
        <v>34</v>
      </c>
      <c r="V4220" t="s">
        <v>30</v>
      </c>
      <c r="W4220" t="s">
        <v>23016</v>
      </c>
    </row>
    <row r="4221" spans="1:28" x14ac:dyDescent="0.2">
      <c r="A4221">
        <v>10225324</v>
      </c>
      <c r="B4221" t="s">
        <v>13748</v>
      </c>
      <c r="C4221" t="s">
        <v>265</v>
      </c>
      <c r="D4221" t="s">
        <v>13749</v>
      </c>
      <c r="E4221">
        <v>2019</v>
      </c>
      <c r="F4221" t="s">
        <v>13355</v>
      </c>
      <c r="G4221" t="s">
        <v>13355</v>
      </c>
      <c r="H4221" t="s">
        <v>27</v>
      </c>
      <c r="I4221" t="s">
        <v>13750</v>
      </c>
      <c r="J4221" t="s">
        <v>13751</v>
      </c>
      <c r="K4221" t="s">
        <v>30</v>
      </c>
      <c r="L4221">
        <v>222863</v>
      </c>
      <c r="M4221" t="s">
        <v>30</v>
      </c>
      <c r="N4221" t="s">
        <v>31</v>
      </c>
      <c r="O4221" t="s">
        <v>39</v>
      </c>
      <c r="P4221">
        <v>9667589</v>
      </c>
      <c r="Q4221">
        <v>1</v>
      </c>
      <c r="R4221" t="s">
        <v>40</v>
      </c>
      <c r="S4221">
        <v>227996</v>
      </c>
      <c r="T4221">
        <v>1</v>
      </c>
      <c r="U4221" t="s">
        <v>34</v>
      </c>
      <c r="V4221" t="s">
        <v>30</v>
      </c>
      <c r="W4221" t="s">
        <v>23017</v>
      </c>
      <c r="X4221" t="str">
        <f>VLOOKUP(W4221,[1]ImageUrl!$A$2:$F$6090,2,0)</f>
        <v>https://signature.bcm.edu/images/uploaded/full/1541564495163.jpeg</v>
      </c>
      <c r="Y4221" t="str">
        <f>VLOOKUP(W4221,[1]ImageUrl!$A$2:$F$6090,3,0)</f>
        <v>http://www.thechenglab.org/img_external/team/chao-cheng.jpg</v>
      </c>
      <c r="Z4221" t="str">
        <f>VLOOKUP(W4221,[1]ImageUrl!$A$2:$F$6090,4,0)</f>
        <v>https://signature.bcm.edu/images/uploaded/full/1543270805980.jpeg</v>
      </c>
      <c r="AA4221" t="str">
        <f>VLOOKUP(W4221,[1]ImageUrl!$A$2:$F$6090,5,0)</f>
        <v>http://www.thechenglab.org/img_external/team/qin-chao.jpg</v>
      </c>
      <c r="AB4221" t="str">
        <f>VLOOKUP(W4221,[1]ImageUrl!$A$2:$F$6090,6,0)</f>
        <v>https://signature.bcm.edu/images/uploaded/full/1544571864971.jpeg</v>
      </c>
    </row>
    <row r="4222" spans="1:28" x14ac:dyDescent="0.2">
      <c r="A4222">
        <v>7155283</v>
      </c>
      <c r="B4222" t="s">
        <v>13752</v>
      </c>
      <c r="C4222" t="s">
        <v>11555</v>
      </c>
      <c r="D4222" t="s">
        <v>13753</v>
      </c>
      <c r="E4222">
        <v>2016</v>
      </c>
      <c r="F4222" t="s">
        <v>13355</v>
      </c>
      <c r="G4222" t="s">
        <v>13355</v>
      </c>
      <c r="H4222" t="s">
        <v>27</v>
      </c>
      <c r="I4222" t="s">
        <v>28</v>
      </c>
      <c r="J4222" t="s">
        <v>13754</v>
      </c>
      <c r="K4222" t="s">
        <v>30</v>
      </c>
      <c r="L4222">
        <v>190000</v>
      </c>
      <c r="M4222" t="s">
        <v>30</v>
      </c>
      <c r="N4222" t="s">
        <v>31</v>
      </c>
      <c r="O4222" t="s">
        <v>137</v>
      </c>
      <c r="P4222">
        <v>9111392</v>
      </c>
      <c r="Q4222">
        <v>1</v>
      </c>
      <c r="R4222" t="s">
        <v>138</v>
      </c>
      <c r="S4222">
        <v>90087</v>
      </c>
      <c r="T4222">
        <v>1</v>
      </c>
      <c r="U4222" t="s">
        <v>34</v>
      </c>
      <c r="V4222" t="s">
        <v>30</v>
      </c>
      <c r="W4222" t="s">
        <v>23018</v>
      </c>
      <c r="X4222" t="str">
        <f>VLOOKUP(W4222,[1]ImageUrl!$A$2:$F$6090,2,0)</f>
        <v>https://kyruus-app-static.kyruus.com/providermatch/beaumont/photos/200/chinnaiyan-prakash-1467402172.jpg</v>
      </c>
      <c r="Y4222" t="str">
        <f>VLOOKUP(W4222,[1]ImageUrl!$A$2:$F$6090,3,0)</f>
        <v>https://i1.rgstatic.net/ii/profile.image/448272822214656-1483887977880_Q512/Prakash_Chinnaiyan2.jpg</v>
      </c>
      <c r="Z4222" t="str">
        <f>VLOOKUP(W4222,[1]ImageUrl!$A$2:$F$6090,4,0)</f>
        <v>https://i1.rgstatic.net/publication/272817076_Ras-mediated_modulation_of_pyruvate_dehydrogenase_activity_regulates_mitochondrial_reserve_capacity_and_contributes_to_glioblastoma_tumorigenesis/links/54ef54290cf2432ba6565fa1/largepreview.png</v>
      </c>
      <c r="AA4222" t="str">
        <f>VLOOKUP(W4222,[1]ImageUrl!$A$2:$F$6090,5,0)</f>
        <v>https://www.pubfacts.com/images/placeholder-profile-pic-large.png</v>
      </c>
      <c r="AB4222" t="str">
        <f>VLOOKUP(W4222,[1]ImageUrl!$A$2:$F$6090,6,0)</f>
        <v>http://static1.squarespace.com/static/54f26c32e4b09389aa381106/t/59a6f384b8a79bfcfdb76ac4/1504113547369/Kavitha.jpg?format=1500w</v>
      </c>
    </row>
    <row r="4223" spans="1:28" x14ac:dyDescent="0.2">
      <c r="A4223">
        <v>8428744</v>
      </c>
      <c r="B4223" t="s">
        <v>13755</v>
      </c>
      <c r="C4223" t="s">
        <v>196</v>
      </c>
      <c r="D4223" t="s">
        <v>13756</v>
      </c>
      <c r="E4223">
        <v>2017</v>
      </c>
      <c r="F4223" t="s">
        <v>13355</v>
      </c>
      <c r="G4223" t="s">
        <v>13355</v>
      </c>
      <c r="H4223" t="s">
        <v>27</v>
      </c>
      <c r="I4223" t="s">
        <v>13757</v>
      </c>
      <c r="J4223" t="s">
        <v>13758</v>
      </c>
      <c r="K4223" t="s">
        <v>30</v>
      </c>
      <c r="L4223">
        <v>189375</v>
      </c>
      <c r="M4223" t="s">
        <v>30</v>
      </c>
      <c r="N4223" t="s">
        <v>31</v>
      </c>
      <c r="O4223" t="s">
        <v>421</v>
      </c>
      <c r="P4223">
        <v>9389281</v>
      </c>
      <c r="Q4223">
        <v>1</v>
      </c>
      <c r="R4223" t="s">
        <v>422</v>
      </c>
      <c r="S4223">
        <v>11767</v>
      </c>
      <c r="T4223">
        <v>1</v>
      </c>
      <c r="V4223" t="s">
        <v>30</v>
      </c>
      <c r="W4223" t="s">
        <v>23019</v>
      </c>
      <c r="X4223" t="str">
        <f>VLOOKUP(W4223,[1]ImageUrl!$A$2:$F$6090,2,0)</f>
        <v>https://www.nationwidechildrens.org/-/media/nch/find-a-doctor/images/deena-chisolm.ashx?w=284&amp;h=393&amp;as=1&amp;bc=FFFFFF&amp;hash=A094EF5FCBB34A6793F229889F25F3A9680740C8</v>
      </c>
      <c r="Y4223" t="str">
        <f>VLOOKUP(W4223,[1]ImageUrl!$A$2:$F$6090,3,0)</f>
        <v>https://www.nationwidechildrens.org/-/media/nch/research/images/deena-chisholm-tedx.ashx?w=355&amp;h=237&amp;as=1&amp;bc=FFFFFF&amp;hash=5214503A5405E7ADC79EB2ABF56531037AEAA1D4</v>
      </c>
      <c r="Z4223" t="str">
        <f>VLOOKUP(W4223,[1]ImageUrl!$A$2:$F$6090,4,0)</f>
        <v>https://tedxklb.com/web/wp-content/uploads/2018/07/Deena_Chisolm-425x500.jpg</v>
      </c>
      <c r="AA4223" t="str">
        <f>VLOOKUP(W4223,[1]ImageUrl!$A$2:$F$6090,5,0)</f>
        <v>https://www.academyhealth.org/sites/default/files/styles/profile_page/public/chisolm-profile.gif?itok=5Fv_s9XS</v>
      </c>
      <c r="AB4223" t="str">
        <f>VLOOKUP(W4223,[1]ImageUrl!$A$2:$F$6090,6,0)</f>
        <v>https://www.cityscenecolumbus.com/downloads/18571/download/Chisholm_454704B.jpg?cb=063dfea693cdcc02a6ed3b220b85ce83</v>
      </c>
    </row>
    <row r="4224" spans="1:28" x14ac:dyDescent="0.2">
      <c r="A4224">
        <v>8862271</v>
      </c>
      <c r="B4224" t="s">
        <v>13759</v>
      </c>
      <c r="C4224" t="s">
        <v>91</v>
      </c>
      <c r="D4224" t="s">
        <v>13760</v>
      </c>
      <c r="E4224">
        <v>2017</v>
      </c>
      <c r="F4224" t="s">
        <v>13355</v>
      </c>
      <c r="G4224" t="s">
        <v>13355</v>
      </c>
      <c r="H4224" t="s">
        <v>27</v>
      </c>
      <c r="I4224" t="s">
        <v>28</v>
      </c>
      <c r="J4224" t="s">
        <v>13761</v>
      </c>
      <c r="K4224" t="s">
        <v>30</v>
      </c>
      <c r="L4224">
        <v>256500</v>
      </c>
      <c r="M4224" t="s">
        <v>30</v>
      </c>
      <c r="N4224" t="s">
        <v>31</v>
      </c>
      <c r="O4224" t="s">
        <v>137</v>
      </c>
      <c r="P4224">
        <v>9374780</v>
      </c>
      <c r="Q4224">
        <v>1</v>
      </c>
      <c r="R4224" t="s">
        <v>138</v>
      </c>
      <c r="S4224">
        <v>103056</v>
      </c>
      <c r="T4224">
        <v>1</v>
      </c>
      <c r="V4224" t="s">
        <v>30</v>
      </c>
      <c r="W4224" t="s">
        <v>23020</v>
      </c>
      <c r="X4224" t="str">
        <f>VLOOKUP(W4224,[1]ImageUrl!$A$2:$F$6090,2,0)</f>
        <v>https://i1.rgstatic.net/publication/311950850_LBH589_A_Hydroxamic_Acid-Derived_HDAC_Inhibitor_is_Neuroprotective_in_Mouse_Models_of_Huntington's_Disease/links/587c7cdb08ae9275d4e26cd6/preview.png</v>
      </c>
      <c r="Y4224" t="str">
        <f>VLOOKUP(W4224,[1]ImageUrl!$A$2:$F$6090,3,0)</f>
        <v>https://i1.rgstatic.net/publication/293865911_Additional_file_1/links/56e7c71208ae85e780d25a55/preview.png</v>
      </c>
      <c r="Z4224" t="str">
        <f>VLOOKUP(W4224,[1]ImageUrl!$A$2:$F$6090,4,0)</f>
        <v>https://i1.rgstatic.net/publication/311950859_Supplementary_Table/links/586474a608ae8fce490b75bd/preview.png</v>
      </c>
      <c r="AA4224" t="str">
        <f>VLOOKUP(W4224,[1]ImageUrl!$A$2:$F$6090,5,0)</f>
        <v>https://i1.rgstatic.net/publication/311951037_Supplementary_Figure/links/586474a008ae8fce490b75bb/preview.png</v>
      </c>
      <c r="AB4224" t="str">
        <f>VLOOKUP(W4224,[1]ImageUrl!$A$2:$F$6090,6,0)</f>
        <v>https://i1.rgstatic.net/publication/5920477_A_small-molecule_therapeutic_lead_for_Huntington's_disease_Preclinical_pharmacology_and_efficacy_of_C2-8_in_the_R62_transgenic_mouse/links/02e7e5261a4e59bdfb000000/preview.png</v>
      </c>
    </row>
    <row r="4225" spans="1:28" x14ac:dyDescent="0.2">
      <c r="A4225">
        <v>8654482</v>
      </c>
      <c r="B4225" t="s">
        <v>13762</v>
      </c>
      <c r="C4225" t="s">
        <v>232</v>
      </c>
      <c r="D4225" t="s">
        <v>13763</v>
      </c>
      <c r="E4225">
        <v>2016</v>
      </c>
      <c r="F4225" t="s">
        <v>13355</v>
      </c>
      <c r="G4225" t="s">
        <v>13355</v>
      </c>
      <c r="H4225" t="s">
        <v>27</v>
      </c>
      <c r="I4225" t="s">
        <v>28</v>
      </c>
      <c r="J4225" t="s">
        <v>13764</v>
      </c>
      <c r="K4225" t="s">
        <v>30</v>
      </c>
      <c r="L4225">
        <v>210000</v>
      </c>
      <c r="M4225" t="s">
        <v>30</v>
      </c>
      <c r="N4225" t="s">
        <v>31</v>
      </c>
      <c r="O4225" t="s">
        <v>32</v>
      </c>
      <c r="P4225">
        <v>9036021</v>
      </c>
      <c r="Q4225">
        <v>1</v>
      </c>
      <c r="R4225" t="s">
        <v>33</v>
      </c>
      <c r="S4225">
        <v>131016</v>
      </c>
      <c r="T4225">
        <v>1</v>
      </c>
      <c r="U4225" t="s">
        <v>34</v>
      </c>
      <c r="V4225" t="s">
        <v>30</v>
      </c>
      <c r="W4225" t="s">
        <v>23021</v>
      </c>
    </row>
    <row r="4226" spans="1:28" x14ac:dyDescent="0.2">
      <c r="A4226">
        <v>8695215</v>
      </c>
      <c r="B4226" t="s">
        <v>13765</v>
      </c>
      <c r="C4226" t="s">
        <v>23</v>
      </c>
      <c r="D4226" t="s">
        <v>13766</v>
      </c>
      <c r="E4226">
        <v>2017</v>
      </c>
      <c r="F4226" t="s">
        <v>13355</v>
      </c>
      <c r="G4226" t="s">
        <v>13355</v>
      </c>
      <c r="H4226" t="s">
        <v>27</v>
      </c>
      <c r="I4226" t="s">
        <v>13767</v>
      </c>
      <c r="J4226" t="s">
        <v>13768</v>
      </c>
      <c r="K4226" t="s">
        <v>30</v>
      </c>
      <c r="L4226">
        <v>229815</v>
      </c>
      <c r="M4226" t="s">
        <v>30</v>
      </c>
      <c r="N4226" t="s">
        <v>31</v>
      </c>
      <c r="O4226" t="s">
        <v>157</v>
      </c>
      <c r="P4226">
        <v>9419522</v>
      </c>
      <c r="Q4226">
        <v>1</v>
      </c>
      <c r="R4226" t="s">
        <v>158</v>
      </c>
      <c r="S4226">
        <v>57388</v>
      </c>
      <c r="T4226">
        <v>1</v>
      </c>
      <c r="V4226" t="s">
        <v>30</v>
      </c>
      <c r="W4226" t="s">
        <v>23022</v>
      </c>
      <c r="X4226" t="str">
        <f>VLOOKUP(W4226,[1]ImageUrl!$A$2:$F$6090,2,0)</f>
        <v>http://www.drugepi.org/wp-content/uploads/2011/04/faculty_nchoudhry_web.jpg</v>
      </c>
      <c r="Y4226" t="str">
        <f>VLOOKUP(W4226,[1]ImageUrl!$A$2:$F$6090,3,0)</f>
        <v>https://static.scholar.harvard.edu/files/styles/square_thumbnail/public/nkc/files/slide1.jpg?m=1480715116&amp;itok=-ZE0yuj-</v>
      </c>
      <c r="Z4226" t="str">
        <f>VLOOKUP(W4226,[1]ImageUrl!$A$2:$F$6090,4,0)</f>
        <v>https://www.bigdatahitforum.com/sites/bigdatahitforum/files/styles/speaker_photo_full/public/bigdatabostonniteeshchoudry.png?itok=5WLAJ7CP</v>
      </c>
      <c r="AA4226" t="str">
        <f>VLOOKUP(W4226,[1]ImageUrl!$A$2:$F$6090,5,0)</f>
        <v>https://www.psi.org/wp-content/uploads/2015/07/Niteesh-K.-Choudhry-MD-PhD-Jan-2019-1.jpg</v>
      </c>
      <c r="AB4226" t="str">
        <f>VLOOKUP(W4226,[1]ImageUrl!$A$2:$F$6090,6,0)</f>
        <v>https://themalaysianreserve.com/wp-content/uploads/2017/11/Niteesh-K-Choudhry-1.jpg</v>
      </c>
    </row>
    <row r="4227" spans="1:28" x14ac:dyDescent="0.2">
      <c r="A4227">
        <v>7555477</v>
      </c>
      <c r="B4227" t="s">
        <v>7682</v>
      </c>
      <c r="C4227" t="s">
        <v>176</v>
      </c>
      <c r="D4227" t="s">
        <v>13769</v>
      </c>
      <c r="E4227">
        <v>2017</v>
      </c>
      <c r="F4227" t="s">
        <v>13355</v>
      </c>
      <c r="G4227" t="s">
        <v>13355</v>
      </c>
      <c r="H4227" t="s">
        <v>27</v>
      </c>
      <c r="I4227" t="s">
        <v>28</v>
      </c>
      <c r="J4227" t="s">
        <v>13770</v>
      </c>
      <c r="K4227" t="s">
        <v>30</v>
      </c>
      <c r="L4227">
        <v>248945</v>
      </c>
      <c r="M4227" t="s">
        <v>30</v>
      </c>
      <c r="N4227" t="s">
        <v>31</v>
      </c>
      <c r="O4227" t="s">
        <v>54</v>
      </c>
      <c r="P4227">
        <v>9225304</v>
      </c>
      <c r="Q4227">
        <v>1</v>
      </c>
      <c r="R4227" t="s">
        <v>55</v>
      </c>
      <c r="S4227">
        <v>128218</v>
      </c>
      <c r="T4227">
        <v>1</v>
      </c>
      <c r="V4227" t="s">
        <v>30</v>
      </c>
      <c r="W4227" t="s">
        <v>23023</v>
      </c>
      <c r="X4227" t="str">
        <f>VLOOKUP(W4227,[1]ImageUrl!$A$2:$F$6090,2,0)</f>
        <v>https://www.cincinnatichildrens.org/-/media/cincinnati%20childrens/global%20shared/biographies/c/chougnet-claire.jpg?mw=220&amp;hash=FAAE53EA3E301DF6417ECFAC8C8035703E99697F</v>
      </c>
      <c r="Y4227" t="str">
        <f>VLOOKUP(W4227,[1]ImageUrl!$A$2:$F$6090,3,0)</f>
        <v>https://i1.rgstatic.net/ii/profile.image/278818779615241-1443486985645_Q512/Claire_Chougnet.jpg</v>
      </c>
      <c r="Z4227" t="str">
        <f>VLOOKUP(W4227,[1]ImageUrl!$A$2:$F$6090,4,0)</f>
        <v>https://www.cincinnatichildrens.org/-/media/cincinnati%20childrens/global%20shared/biographies/p/pasare-chandrashekhar.jpg?mw=150&amp;hash=10EEBFCF4B3E8F0C8E51C740403A5FD4D0F70AD6</v>
      </c>
      <c r="AA4227" t="str">
        <f>VLOOKUP(W4227,[1]ImageUrl!$A$2:$F$6090,5,0)</f>
        <v>https://img.yumpu.com/22009649/1/500x640/division-of-molecular-immunology-cincinnati-childrens-hospital-.jpg</v>
      </c>
      <c r="AB4227" t="str">
        <f>VLOOKUP(W4227,[1]ImageUrl!$A$2:$F$6090,6,0)</f>
        <v>https://www.cincinnatichildrens.org/-/media/cincinnati%20childrens/global%20shared/biographies/m/miraldi-emily.jpg?mw=150&amp;hash=0CE1D4017D46DFE6B08ED5E010AF49135CA32063</v>
      </c>
    </row>
    <row r="4228" spans="1:28" x14ac:dyDescent="0.2">
      <c r="A4228">
        <v>1881026</v>
      </c>
      <c r="B4228" t="s">
        <v>13771</v>
      </c>
      <c r="C4228" t="s">
        <v>784</v>
      </c>
      <c r="D4228" t="s">
        <v>13772</v>
      </c>
      <c r="E4228">
        <v>2016</v>
      </c>
      <c r="F4228" t="s">
        <v>13355</v>
      </c>
      <c r="G4228" t="s">
        <v>13355</v>
      </c>
      <c r="H4228" t="s">
        <v>27</v>
      </c>
      <c r="I4228" t="s">
        <v>13773</v>
      </c>
      <c r="J4228" t="s">
        <v>13774</v>
      </c>
      <c r="K4228" t="s">
        <v>30</v>
      </c>
      <c r="L4228">
        <v>232050</v>
      </c>
      <c r="M4228" t="s">
        <v>30</v>
      </c>
      <c r="N4228" t="s">
        <v>31</v>
      </c>
      <c r="O4228" t="s">
        <v>54</v>
      </c>
      <c r="P4228">
        <v>9016827</v>
      </c>
      <c r="Q4228">
        <v>1</v>
      </c>
      <c r="R4228" t="s">
        <v>55</v>
      </c>
      <c r="S4228">
        <v>121822</v>
      </c>
      <c r="T4228">
        <v>1</v>
      </c>
      <c r="V4228" t="s">
        <v>30</v>
      </c>
      <c r="W4228" t="s">
        <v>23024</v>
      </c>
      <c r="X4228" t="str">
        <f>VLOOKUP(W4228,[1]ImageUrl!$A$2:$F$6090,2,0)</f>
        <v>https://news.psu.edu/sites/default/files/styles/threshold-992/public/Gittlen%20Researchers.jpg?itok=JGw9Dj_h</v>
      </c>
      <c r="Y4228" t="str">
        <f>VLOOKUP(W4228,[1]ImageUrl!$A$2:$F$6090,3,0)</f>
        <v>https://news.psu.edu/sites/default/files/styles/threshold-992/public/Innovation_Awards_2017_James%20Connor.jpg?itok=MJv3LEhl</v>
      </c>
      <c r="Z4228" t="str">
        <f>VLOOKUP(W4228,[1]ImageUrl!$A$2:$F$6090,4,0)</f>
        <v>https://news.psu.edu/sites/default/files/styles/threshold-992/public/Gittlen%20unveiling_013.JPG?itok=vPpGM8Qb</v>
      </c>
      <c r="AA4228" t="str">
        <f>VLOOKUP(W4228,[1]ImageUrl!$A$2:$F$6090,5,0)</f>
        <v>https://pennstate.pure.elsevier.com/files-asset/24893535/njt7.jpg</v>
      </c>
      <c r="AB4228" t="str">
        <f>VLOOKUP(W4228,[1]ImageUrl!$A$2:$F$6090,6,0)</f>
        <v>https://cancer.psu.edu/research/membership?p_p_id=organizationmembers_WAR_medportlet_INSTANCE_kG9p9q9mZPZ5&amp;p_p_lifecycle=2&amp;p_p_state=normal&amp;p_p_mode=view&amp;p_p_resource_id=serveResearcherImage&amp;p_p_cacheability=cacheLevelPage&amp;p_p_col_id=_tabs_WAR_coreuiportlet_INSTANCE_EZZOP0NviSrz__tab1_column-1&amp;p_p_col_count=1&amp;_organizationmembers_WAR_medportlet_INSTANCE_kG9p9q9mZPZ5_binaryDataDatasourceId=6241ADAC627352F9E0540010E056499A</v>
      </c>
    </row>
    <row r="4229" spans="1:28" x14ac:dyDescent="0.2">
      <c r="A4229">
        <v>6378222</v>
      </c>
      <c r="B4229" t="s">
        <v>13775</v>
      </c>
      <c r="C4229" t="s">
        <v>36</v>
      </c>
      <c r="D4229" t="s">
        <v>13776</v>
      </c>
      <c r="E4229">
        <v>2017</v>
      </c>
      <c r="F4229" t="s">
        <v>13355</v>
      </c>
      <c r="G4229" t="s">
        <v>13355</v>
      </c>
      <c r="H4229" t="s">
        <v>27</v>
      </c>
      <c r="I4229" t="s">
        <v>28</v>
      </c>
      <c r="J4229" t="s">
        <v>13777</v>
      </c>
      <c r="K4229" t="s">
        <v>30</v>
      </c>
      <c r="L4229">
        <v>245080</v>
      </c>
      <c r="M4229" t="s">
        <v>30</v>
      </c>
      <c r="N4229" t="s">
        <v>31</v>
      </c>
      <c r="O4229" t="s">
        <v>229</v>
      </c>
      <c r="P4229">
        <v>9464168</v>
      </c>
      <c r="Q4229">
        <v>1</v>
      </c>
      <c r="R4229" t="s">
        <v>230</v>
      </c>
      <c r="S4229">
        <v>73013</v>
      </c>
      <c r="T4229">
        <v>1</v>
      </c>
      <c r="V4229" t="s">
        <v>30</v>
      </c>
      <c r="W4229" t="s">
        <v>23025</v>
      </c>
      <c r="X4229" t="str">
        <f>VLOOKUP(W4229,[1]ImageUrl!$A$2:$F$6090,2,0)</f>
        <v>http://headshots.columbiaprofiles.org/achristiano.jpg</v>
      </c>
      <c r="Y4229" t="str">
        <f>VLOOKUP(W4229,[1]ImageUrl!$A$2:$F$6090,3,0)</f>
        <v>https://magazine.columbia.edu/sites/default/files/2019-02/Angela-Christiano-1.jpg</v>
      </c>
      <c r="Z4229" t="str">
        <f>VLOOKUP(W4229,[1]ImageUrl!$A$2:$F$6090,4,0)</f>
        <v>http://166twq17va4i2y5a293mmlp0.wpengine.netdna-cdn.com/files/2013/11/hfwell05.jpg</v>
      </c>
      <c r="AA4229" t="str">
        <f>VLOOKUP(W4229,[1]ImageUrl!$A$2:$F$6090,5,0)</f>
        <v>https://47akegly150bni1zhg1ox1q6-wpengine.netdna-ssl.com/wp-content/uploads/2016/04/Dr-Angela-Christiano-Hair-Loss-Research-Professor-at-Columbia-University.jpg</v>
      </c>
      <c r="AB4229" t="str">
        <f>VLOOKUP(W4229,[1]ImageUrl!$A$2:$F$6090,6,0)</f>
        <v>https://i.ytimg.com/vi/mfLLkmY_t9k/maxresdefault.jpg</v>
      </c>
    </row>
    <row r="4230" spans="1:28" x14ac:dyDescent="0.2">
      <c r="A4230">
        <v>6487067</v>
      </c>
      <c r="B4230" t="s">
        <v>13778</v>
      </c>
      <c r="C4230" t="s">
        <v>116</v>
      </c>
      <c r="D4230" t="s">
        <v>13779</v>
      </c>
      <c r="E4230">
        <v>2017</v>
      </c>
      <c r="F4230" t="s">
        <v>13355</v>
      </c>
      <c r="G4230" t="s">
        <v>13355</v>
      </c>
      <c r="H4230" t="s">
        <v>27</v>
      </c>
      <c r="I4230" t="s">
        <v>28</v>
      </c>
      <c r="J4230" t="s">
        <v>13780</v>
      </c>
      <c r="K4230" t="s">
        <v>30</v>
      </c>
      <c r="L4230">
        <v>178829</v>
      </c>
      <c r="M4230" t="s">
        <v>30</v>
      </c>
      <c r="N4230" t="s">
        <v>31</v>
      </c>
      <c r="O4230" t="s">
        <v>39</v>
      </c>
      <c r="P4230">
        <v>9388073</v>
      </c>
      <c r="Q4230">
        <v>1</v>
      </c>
      <c r="R4230" t="s">
        <v>40</v>
      </c>
      <c r="S4230">
        <v>213407</v>
      </c>
      <c r="T4230">
        <v>1</v>
      </c>
      <c r="U4230" t="s">
        <v>34</v>
      </c>
      <c r="V4230" t="s">
        <v>30</v>
      </c>
      <c r="W4230" t="s">
        <v>23026</v>
      </c>
      <c r="X4230" t="str">
        <f>VLOOKUP(W4230,[1]ImageUrl!$A$2:$F$6090,2,0)</f>
        <v>https://www.rushu.rush.edu/sites/default/files/Rush%20Medical%20College/Medical%20Departments/Radiation%20Oncology/chu_james_gme-2_0.jpg</v>
      </c>
      <c r="Y4230" t="str">
        <f>VLOOKUP(W4230,[1]ImageUrl!$A$2:$F$6090,3,0)</f>
        <v>https://img.newspapers.com/img/thumbnail/89536433/400/400/0_0_7123_8348.jpg</v>
      </c>
      <c r="Z4230" t="str">
        <f>VLOOKUP(W4230,[1]ImageUrl!$A$2:$F$6090,4,0)</f>
        <v>https://image.isu.pub/141128181319-163a7f3300e3a9f79408972d41868b5c/jpg/page_1_thumb_large.jpg</v>
      </c>
      <c r="AA4230" t="str">
        <f>VLOOKUP(W4230,[1]ImageUrl!$A$2:$F$6090,5,0)</f>
        <v>https://img.newspapers.com/img/thumbnail/72388815/400/400/0_0_7337_9504.jpg</v>
      </c>
      <c r="AB4230" t="str">
        <f>VLOOKUP(W4230,[1]ImageUrl!$A$2:$F$6090,6,0)</f>
        <v>https://image.isu.pub/160115140902-d96ccc9c852c9fba6b3d8bdde248a840/jpg/page_1_thumb_large.jpg</v>
      </c>
    </row>
    <row r="4231" spans="1:28" x14ac:dyDescent="0.2">
      <c r="A4231">
        <v>1858085</v>
      </c>
      <c r="B4231" t="s">
        <v>13781</v>
      </c>
      <c r="C4231" t="s">
        <v>106</v>
      </c>
      <c r="D4231" t="s">
        <v>13782</v>
      </c>
      <c r="E4231">
        <v>2018</v>
      </c>
      <c r="F4231" t="s">
        <v>13355</v>
      </c>
      <c r="G4231" t="s">
        <v>13355</v>
      </c>
      <c r="H4231" t="s">
        <v>27</v>
      </c>
      <c r="I4231" t="s">
        <v>28</v>
      </c>
      <c r="J4231" t="s">
        <v>13783</v>
      </c>
      <c r="K4231" t="s">
        <v>30</v>
      </c>
      <c r="L4231">
        <v>114750</v>
      </c>
      <c r="M4231" t="s">
        <v>30</v>
      </c>
      <c r="N4231" t="s">
        <v>31</v>
      </c>
      <c r="O4231" t="s">
        <v>32</v>
      </c>
      <c r="P4231">
        <v>9587203</v>
      </c>
      <c r="Q4231">
        <v>1</v>
      </c>
      <c r="R4231" t="s">
        <v>33</v>
      </c>
      <c r="S4231">
        <v>143030</v>
      </c>
      <c r="T4231">
        <v>1</v>
      </c>
      <c r="V4231" t="s">
        <v>30</v>
      </c>
      <c r="W4231" t="s">
        <v>23027</v>
      </c>
      <c r="X4231" t="str">
        <f>VLOOKUP(W4231,[1]ImageUrl!$A$2:$F$6090,2,0)</f>
        <v>https://www.eurekalert.org/multimedia/pub/web/186084_web.jpg</v>
      </c>
      <c r="Y4231" t="str">
        <f>VLOOKUP(W4231,[1]ImageUrl!$A$2:$F$6090,3,0)</f>
        <v>https://elpaso.ttuhsc.edu/research/MTM/coe/diabetes-and-metabolism/_images/CISTOLA_web.jpg</v>
      </c>
      <c r="Z4231" t="str">
        <f>VLOOKUP(W4231,[1]ImageUrl!$A$2:$F$6090,4,0)</f>
        <v>https://bloximages.newyork1.vip.townnews.com/elpasoinc.com/content/tncms/assets/v3/editorial/3/9a/39a1dd8a-526b-11e9-a0d4-2b94467cef2a/5c9e90b985743.image.jpg?resize=1200%2C801</v>
      </c>
      <c r="AA4231" t="str">
        <f>VLOOKUP(W4231,[1]ImageUrl!$A$2:$F$6090,5,0)</f>
        <v>https://image-store.slidesharecdn.com/37550190-68d6-41b7-b5d5-599f70f03fc8-original.jpeg</v>
      </c>
      <c r="AB4231" t="str">
        <f>VLOOKUP(W4231,[1]ImageUrl!$A$2:$F$6090,6,0)</f>
        <v>https://elpaso.ttuhsc.edu/_imagesfaculty/Wendy%20Walker.jpg</v>
      </c>
    </row>
    <row r="4232" spans="1:28" x14ac:dyDescent="0.2">
      <c r="A4232">
        <v>1873103</v>
      </c>
      <c r="B4232" t="s">
        <v>13784</v>
      </c>
      <c r="C4232" t="s">
        <v>1725</v>
      </c>
      <c r="D4232" t="s">
        <v>13785</v>
      </c>
      <c r="E4232">
        <v>2018</v>
      </c>
      <c r="F4232" t="s">
        <v>13355</v>
      </c>
      <c r="G4232" t="s">
        <v>13355</v>
      </c>
      <c r="H4232" t="s">
        <v>27</v>
      </c>
      <c r="I4232" t="s">
        <v>28</v>
      </c>
      <c r="J4232" t="s">
        <v>13786</v>
      </c>
      <c r="K4232" t="s">
        <v>30</v>
      </c>
      <c r="L4232">
        <v>225000</v>
      </c>
      <c r="M4232" t="s">
        <v>30</v>
      </c>
      <c r="N4232" t="s">
        <v>31</v>
      </c>
      <c r="O4232" t="s">
        <v>421</v>
      </c>
      <c r="P4232">
        <v>9685291</v>
      </c>
      <c r="Q4232">
        <v>1</v>
      </c>
      <c r="R4232" t="s">
        <v>422</v>
      </c>
      <c r="S4232">
        <v>13657</v>
      </c>
      <c r="T4232">
        <v>1</v>
      </c>
      <c r="V4232" t="s">
        <v>30</v>
      </c>
      <c r="W4232" t="s">
        <v>23028</v>
      </c>
      <c r="X4232" t="str">
        <f>VLOOKUP(W4232,[1]ImageUrl!$A$2:$F$6090,2,0)</f>
        <v>https://i1.rgstatic.net/publication/232041942_A_preliminary_profile_of_HIV_risk_in_a_clinic-based_sample_of_MSM_in_Puerto_Rico_Implications_for_sexual_health_promotion_interventions/links/00b7d515c73d2a721e000000/largepreview.png</v>
      </c>
      <c r="Y4232" t="str">
        <f>VLOOKUP(W4232,[1]ImageUrl!$A$2:$F$6090,3,0)</f>
        <v>https://www.researchgate.net/profile/Stephen_Lankenau/publication/5239157/figure/tbl1/AS:601630663782400@1520451336092/figure-tbl1_Q320.jpg</v>
      </c>
      <c r="Z4232" t="str">
        <f>VLOOKUP(W4232,[1]ImageUrl!$A$2:$F$6090,4,0)</f>
        <v>https://www.researchgate.net/profile/Carlos_Rodriguez-Diaz/publication/232041942/figure/tbl3/AS:601622765908002@1520449453829/Current-Last-90-days-sexual-practices-and-partners-among-a-sample-of-MSM-in-Puerto_Q320.jpg</v>
      </c>
      <c r="AA4232" t="str">
        <f>VLOOKUP(W4232,[1]ImageUrl!$A$2:$F$6090,5,0)</f>
        <v>https://www.researchgate.net/profile/Gary_Yu2/publication/321045605/figure/tbl1/AS:613988794650626@1523397744187/Health-service-and-testing-history_Q320.jpg</v>
      </c>
      <c r="AB4232" t="str">
        <f>VLOOKUP(W4232,[1]ImageUrl!$A$2:$F$6090,6,0)</f>
        <v>https://www.researchgate.net/profile/Carlos_Rodriguez-Diaz/publication/232041942/figure/tbl4/AS:601622765924393@1520449453864/Sexual-practices-at-last-sexual-encounter-among-a-sample-of-MSM-in-Puerto-Rico-by-HIV_Q320.jpg</v>
      </c>
    </row>
    <row r="4233" spans="1:28" x14ac:dyDescent="0.2">
      <c r="A4233">
        <v>1961571</v>
      </c>
      <c r="B4233" t="s">
        <v>13787</v>
      </c>
      <c r="C4233" t="s">
        <v>164</v>
      </c>
      <c r="D4233" t="s">
        <v>13788</v>
      </c>
      <c r="E4233">
        <v>2019</v>
      </c>
      <c r="F4233" t="s">
        <v>13355</v>
      </c>
      <c r="G4233" t="s">
        <v>13355</v>
      </c>
      <c r="H4233" t="s">
        <v>27</v>
      </c>
      <c r="I4233" t="s">
        <v>28</v>
      </c>
      <c r="J4233" t="s">
        <v>13789</v>
      </c>
      <c r="K4233" t="s">
        <v>30</v>
      </c>
      <c r="L4233">
        <v>255000</v>
      </c>
      <c r="M4233" t="s">
        <v>30</v>
      </c>
      <c r="N4233" t="s">
        <v>31</v>
      </c>
      <c r="O4233" t="s">
        <v>492</v>
      </c>
      <c r="P4233">
        <v>9803955</v>
      </c>
      <c r="Q4233">
        <v>1</v>
      </c>
      <c r="R4233" t="s">
        <v>493</v>
      </c>
      <c r="S4233">
        <v>10652</v>
      </c>
      <c r="T4233">
        <v>1</v>
      </c>
      <c r="V4233" t="s">
        <v>30</v>
      </c>
      <c r="W4233" t="s">
        <v>23029</v>
      </c>
      <c r="X4233" t="str">
        <f>VLOOKUP(W4233,[1]ImageUrl!$A$2:$F$6090,2,0)</f>
        <v>https://www.vumc.org/health-policy/sites/default/files/people/Ellen%20Wright%20Clayton.jpg</v>
      </c>
      <c r="Y4233" t="str">
        <f>VLOOKUP(W4233,[1]ImageUrl!$A$2:$F$6090,3,0)</f>
        <v>https://law.vanderbilt.edu/images/people/highres/clayton.jpg</v>
      </c>
      <c r="Z4233" t="str">
        <f>VLOOKUP(W4233,[1]ImageUrl!$A$2:$F$6090,4,0)</f>
        <v>https://wag.mc.vanderbilt.edu/PhotoServices/api/image/claytew1/Professional/large/True</v>
      </c>
      <c r="AA4233" t="str">
        <f>VLOOKUP(W4233,[1]ImageUrl!$A$2:$F$6090,5,0)</f>
        <v>https://www.mc.vanderbilt.edu/common/imageresizer/image.php?image=/documents/reporter/newimages/12_18_09/%20Clayton_EllenWright1.jpg&amp;width=300&amp;height=199&amp;hash=27b96590a625a52a60e3ddd48b8a0b29</v>
      </c>
      <c r="AB4233" t="str">
        <f>VLOOKUP(W4233,[1]ImageUrl!$A$2:$F$6090,6,0)</f>
        <v>https://i.ytimg.com/vi/K9saHKziue4/maxresdefault.jpg</v>
      </c>
    </row>
    <row r="4234" spans="1:28" x14ac:dyDescent="0.2">
      <c r="A4234">
        <v>1888951</v>
      </c>
      <c r="B4234" t="s">
        <v>13790</v>
      </c>
      <c r="C4234" t="s">
        <v>74</v>
      </c>
      <c r="D4234" t="s">
        <v>13791</v>
      </c>
      <c r="E4234">
        <v>2019</v>
      </c>
      <c r="F4234" t="s">
        <v>13355</v>
      </c>
      <c r="G4234" t="s">
        <v>13355</v>
      </c>
      <c r="H4234" t="s">
        <v>27</v>
      </c>
      <c r="I4234" t="s">
        <v>13792</v>
      </c>
      <c r="J4234" t="s">
        <v>13793</v>
      </c>
      <c r="K4234" t="s">
        <v>30</v>
      </c>
      <c r="L4234">
        <v>211875</v>
      </c>
      <c r="M4234" t="s">
        <v>30</v>
      </c>
      <c r="N4234" t="s">
        <v>31</v>
      </c>
      <c r="O4234" t="s">
        <v>54</v>
      </c>
      <c r="P4234">
        <v>9647891</v>
      </c>
      <c r="Q4234">
        <v>1</v>
      </c>
      <c r="R4234" t="s">
        <v>55</v>
      </c>
      <c r="S4234">
        <v>141940</v>
      </c>
      <c r="T4234">
        <v>1</v>
      </c>
      <c r="V4234" t="s">
        <v>30</v>
      </c>
      <c r="W4234" t="s">
        <v>23030</v>
      </c>
    </row>
    <row r="4235" spans="1:28" x14ac:dyDescent="0.2">
      <c r="A4235">
        <v>2100260</v>
      </c>
      <c r="B4235" t="s">
        <v>13794</v>
      </c>
      <c r="C4235" t="s">
        <v>232</v>
      </c>
      <c r="D4235" t="s">
        <v>13795</v>
      </c>
      <c r="E4235">
        <v>2016</v>
      </c>
      <c r="F4235" t="s">
        <v>13355</v>
      </c>
      <c r="G4235" t="s">
        <v>13355</v>
      </c>
      <c r="H4235" t="s">
        <v>27</v>
      </c>
      <c r="I4235" t="s">
        <v>28</v>
      </c>
      <c r="J4235" t="s">
        <v>13796</v>
      </c>
      <c r="K4235" t="s">
        <v>30</v>
      </c>
      <c r="L4235">
        <v>252000</v>
      </c>
      <c r="M4235" t="s">
        <v>30</v>
      </c>
      <c r="N4235" t="s">
        <v>31</v>
      </c>
      <c r="O4235" t="s">
        <v>137</v>
      </c>
      <c r="P4235">
        <v>9100213</v>
      </c>
      <c r="Q4235">
        <v>1</v>
      </c>
      <c r="R4235" t="s">
        <v>138</v>
      </c>
      <c r="S4235">
        <v>96618</v>
      </c>
      <c r="T4235">
        <v>1</v>
      </c>
      <c r="V4235" t="s">
        <v>30</v>
      </c>
      <c r="W4235" t="s">
        <v>23031</v>
      </c>
      <c r="X4235" t="str">
        <f>VLOOKUP(W4235,[1]ImageUrl!$A$2:$F$6090,2,0)</f>
        <v>https://cohenlab.research.chop.edu/img/chop-exterior3med.jpg</v>
      </c>
      <c r="Y4235" t="str">
        <f>VLOOKUP(W4235,[1]ImageUrl!$A$2:$F$6090,3,0)</f>
        <v>https://images.squarespace-cdn.com/content/v1/5411e5e2e4b0b50f7a00bde4/1505931533176-XXGDLZKC9V758FJY8FZE/ke17ZwdGBToddI8pDm48kLc2ACW2nsrpNIk3WRr71lNZw-zPPgdn4jUwVcJE1ZvWQUxwkmyExglNqGp0IvTJZUJFbgE-7XRK3dMEBRBhUpx7KdjS3Qg9vP5O5hhXvMoyllap1mQS3V2ZbV8CuO7YOXslFNab3ZsXnflMYT-f_cs/Cohen_Akiva_HeadshotNNS+2016-500px.jpg</v>
      </c>
      <c r="Z4235" t="str">
        <f>VLOOKUP(W4235,[1]ImageUrl!$A$2:$F$6090,4,0)</f>
        <v>https://blog.research.chop.edu/sites/default/files/wp-content/uploads/2014/06/9243.jpg</v>
      </c>
      <c r="AA4235" t="str">
        <f>VLOOKUP(W4235,[1]ImageUrl!$A$2:$F$6090,5,0)</f>
        <v>https://i1.rgstatic.net/ii/profile.image/279324306493447-1443607512346_Q512/Akiva_Cohen.jpg</v>
      </c>
      <c r="AB4235" t="str">
        <f>VLOOKUP(W4235,[1]ImageUrl!$A$2:$F$6090,6,0)</f>
        <v>https://loop.frontiersin.org/images/profile/189847/203</v>
      </c>
    </row>
    <row r="4236" spans="1:28" x14ac:dyDescent="0.2">
      <c r="A4236">
        <v>9312584</v>
      </c>
      <c r="B4236" t="s">
        <v>13797</v>
      </c>
      <c r="C4236" t="s">
        <v>381</v>
      </c>
      <c r="D4236" t="s">
        <v>13798</v>
      </c>
      <c r="E4236">
        <v>2017</v>
      </c>
      <c r="F4236" t="s">
        <v>13355</v>
      </c>
      <c r="G4236" t="s">
        <v>13355</v>
      </c>
      <c r="H4236" t="s">
        <v>27</v>
      </c>
      <c r="I4236" t="s">
        <v>28</v>
      </c>
      <c r="J4236" t="s">
        <v>13799</v>
      </c>
      <c r="K4236" t="s">
        <v>30</v>
      </c>
      <c r="L4236">
        <v>246750</v>
      </c>
      <c r="M4236" t="s">
        <v>30</v>
      </c>
      <c r="N4236" t="s">
        <v>31</v>
      </c>
      <c r="O4236" t="s">
        <v>54</v>
      </c>
      <c r="P4236">
        <v>9280227</v>
      </c>
      <c r="Q4236">
        <v>1</v>
      </c>
      <c r="R4236" t="s">
        <v>55</v>
      </c>
      <c r="S4236">
        <v>129881</v>
      </c>
      <c r="T4236">
        <v>1</v>
      </c>
      <c r="V4236" t="s">
        <v>30</v>
      </c>
      <c r="W4236" t="s">
        <v>23032</v>
      </c>
      <c r="X4236" t="str">
        <f>VLOOKUP(W4236,[1]ImageUrl!$A$2:$F$6090,2,0)</f>
        <v>http://www.bumc.bu.edu/microbiology/files/2016/02/Colpitts_Tonya-2-5x3-5.gif</v>
      </c>
      <c r="Y4236" t="str">
        <f>VLOOKUP(W4236,[1]ImageUrl!$A$2:$F$6090,3,0)</f>
        <v>https://i1.rgstatic.net/ii/profile.image/446452305534979-1483453932634_Q512/Tonya_Colpitts3.jpg</v>
      </c>
      <c r="Z4236" t="str">
        <f>VLOOKUP(W4236,[1]ImageUrl!$A$2:$F$6090,4,0)</f>
        <v>https://loop.frontiersin.org/images/profile/378654/203</v>
      </c>
      <c r="AA4236" t="str">
        <f>VLOOKUP(W4236,[1]ImageUrl!$A$2:$F$6090,5,0)</f>
        <v>https://www.sc.edu/uofsc/images/embedded_video_images/embed_video_01_mosquitoes.jpg</v>
      </c>
      <c r="AB4236" t="str">
        <f>VLOOKUP(W4236,[1]ImageUrl!$A$2:$F$6090,6,0)</f>
        <v>http://ih.constantcontact.com/fs108/1104001901807/img/256.jpg?a=1114904552210</v>
      </c>
    </row>
    <row r="4237" spans="1:28" x14ac:dyDescent="0.2">
      <c r="A4237">
        <v>11243119</v>
      </c>
      <c r="B4237" t="s">
        <v>13800</v>
      </c>
      <c r="C4237" t="s">
        <v>541</v>
      </c>
      <c r="D4237" t="s">
        <v>13801</v>
      </c>
      <c r="E4237">
        <v>2018</v>
      </c>
      <c r="F4237" t="s">
        <v>13355</v>
      </c>
      <c r="G4237" t="s">
        <v>13355</v>
      </c>
      <c r="H4237" t="s">
        <v>27</v>
      </c>
      <c r="I4237" t="s">
        <v>28</v>
      </c>
      <c r="J4237" t="s">
        <v>13802</v>
      </c>
      <c r="K4237" t="s">
        <v>30</v>
      </c>
      <c r="L4237">
        <v>243898</v>
      </c>
      <c r="M4237" t="s">
        <v>30</v>
      </c>
      <c r="N4237" t="s">
        <v>31</v>
      </c>
      <c r="O4237" t="s">
        <v>99</v>
      </c>
      <c r="P4237">
        <v>9433052</v>
      </c>
      <c r="Q4237">
        <v>1</v>
      </c>
      <c r="R4237" t="s">
        <v>100</v>
      </c>
      <c r="S4237">
        <v>94106</v>
      </c>
      <c r="T4237">
        <v>1</v>
      </c>
      <c r="V4237" t="s">
        <v>30</v>
      </c>
      <c r="W4237" t="s">
        <v>23033</v>
      </c>
      <c r="X4237" t="str">
        <f>VLOOKUP(W4237,[1]ImageUrl!$A$2:$F$6090,2,0)</f>
        <v>https://www.childrensmercy.org/Profiles/jeffrey-d-colvin/Image</v>
      </c>
      <c r="Y4237" t="str">
        <f>VLOOKUP(W4237,[1]ImageUrl!$A$2:$F$6090,3,0)</f>
        <v>https://www.childrensmercy.org/profiles/chris-d-stone/Image</v>
      </c>
      <c r="Z4237" t="str">
        <f>VLOOKUP(W4237,[1]ImageUrl!$A$2:$F$6090,4,0)</f>
        <v>https://www.childrensmercy.org/profiles/14471/Image</v>
      </c>
      <c r="AA4237" t="str">
        <f>VLOOKUP(W4237,[1]ImageUrl!$A$2:$F$6090,5,0)</f>
        <v>https://doximity-res.cloudinary.com/image/upload/t_public_profile_photo_320x320/profile-placeholder-registered-5.jpg</v>
      </c>
      <c r="AB4237" t="str">
        <f>VLOOKUP(W4237,[1]ImageUrl!$A$2:$F$6090,6,0)</f>
        <v>https://www.childrensmercy.org/profiles/george-c-phillips/Image</v>
      </c>
    </row>
    <row r="4238" spans="1:28" x14ac:dyDescent="0.2">
      <c r="A4238">
        <v>1892117</v>
      </c>
      <c r="B4238" t="s">
        <v>13803</v>
      </c>
      <c r="C4238" t="s">
        <v>381</v>
      </c>
      <c r="D4238" t="s">
        <v>13804</v>
      </c>
      <c r="E4238">
        <v>2016</v>
      </c>
      <c r="F4238" t="s">
        <v>13355</v>
      </c>
      <c r="G4238" t="s">
        <v>13355</v>
      </c>
      <c r="H4238" t="s">
        <v>27</v>
      </c>
      <c r="I4238" t="s">
        <v>28</v>
      </c>
      <c r="J4238" t="s">
        <v>13805</v>
      </c>
      <c r="K4238" t="s">
        <v>30</v>
      </c>
      <c r="L4238">
        <v>246251</v>
      </c>
      <c r="M4238" t="s">
        <v>30</v>
      </c>
      <c r="N4238" t="s">
        <v>31</v>
      </c>
      <c r="O4238" t="s">
        <v>54</v>
      </c>
      <c r="P4238">
        <v>9018817</v>
      </c>
      <c r="Q4238">
        <v>1</v>
      </c>
      <c r="R4238" t="s">
        <v>55</v>
      </c>
      <c r="S4238">
        <v>121933</v>
      </c>
      <c r="T4238">
        <v>1</v>
      </c>
      <c r="V4238" t="s">
        <v>30</v>
      </c>
      <c r="W4238" t="s">
        <v>23034</v>
      </c>
      <c r="X4238" t="str">
        <f>VLOOKUP(W4238,[1]ImageUrl!$A$2:$F$6090,2,0)</f>
        <v>http://www.bumc.bu.edu/pulmonarycenter/files/2018/08/untitled-27b-1.jpg</v>
      </c>
      <c r="Y4238" t="str">
        <f>VLOOKUP(W4238,[1]ImageUrl!$A$2:$F$6090,3,0)</f>
        <v>https://www.bu.edu/today/files/2014/09/t_14-8091-UNLUCONNOR-001_web.jpg</v>
      </c>
      <c r="Z4238" t="str">
        <f>VLOOKUP(W4238,[1]ImageUrl!$A$2:$F$6090,4,0)</f>
        <v>https://www.bu.edu/familymed/files/2009/08/IMG_20150505_125950.jpg</v>
      </c>
      <c r="AA4238" t="str">
        <f>VLOOKUP(W4238,[1]ImageUrl!$A$2:$F$6090,5,0)</f>
        <v>https://www.bu.edu/files/2018/03/resize-18-1170-MED-011.jpg</v>
      </c>
      <c r="AB4238" t="str">
        <f>VLOOKUP(W4238,[1]ImageUrl!$A$2:$F$6090,6,0)</f>
        <v>https://www.bu.edu/research/files/2018/12/john-connor-3-15-9070-ARCONNOR-002.jpg</v>
      </c>
    </row>
    <row r="4239" spans="1:28" x14ac:dyDescent="0.2">
      <c r="A4239">
        <v>11503592</v>
      </c>
      <c r="B4239" t="s">
        <v>13806</v>
      </c>
      <c r="C4239" t="s">
        <v>211</v>
      </c>
      <c r="D4239" t="s">
        <v>13807</v>
      </c>
      <c r="E4239">
        <v>2019</v>
      </c>
      <c r="F4239" t="s">
        <v>13355</v>
      </c>
      <c r="G4239" t="s">
        <v>13355</v>
      </c>
      <c r="H4239" t="s">
        <v>27</v>
      </c>
      <c r="I4239" t="s">
        <v>28</v>
      </c>
      <c r="J4239" t="s">
        <v>13808</v>
      </c>
      <c r="K4239" t="s">
        <v>30</v>
      </c>
      <c r="L4239">
        <v>115500</v>
      </c>
      <c r="M4239" t="s">
        <v>30</v>
      </c>
      <c r="N4239" t="s">
        <v>31</v>
      </c>
      <c r="O4239" t="s">
        <v>32</v>
      </c>
      <c r="P4239">
        <v>9655446</v>
      </c>
      <c r="Q4239">
        <v>1</v>
      </c>
      <c r="R4239" t="s">
        <v>33</v>
      </c>
      <c r="S4239">
        <v>145487</v>
      </c>
      <c r="T4239">
        <v>1</v>
      </c>
      <c r="V4239" t="s">
        <v>30</v>
      </c>
      <c r="W4239" t="s">
        <v>23035</v>
      </c>
      <c r="X4239" t="str">
        <f>VLOOKUP(W4239,[1]ImageUrl!$A$2:$F$6090,2,0)</f>
        <v>https://daj9cl0xcfutq.cloudfront.net/thumbs/Chuang.jpg</v>
      </c>
      <c r="Y4239" t="str">
        <f>VLOOKUP(W4239,[1]ImageUrl!$A$2:$F$6090,3,0)</f>
        <v>https://daj9cl0xcfutq.cloudfront.net/thumbs/Choh.jpg</v>
      </c>
      <c r="Z4239" t="str">
        <f>VLOOKUP(W4239,[1]ImageUrl!$A$2:$F$6090,4,0)</f>
        <v>https://daj9cl0xcfutq.cloudfront.net/thumbs/HanChen.jpg</v>
      </c>
      <c r="AA4239" t="str">
        <f>VLOOKUP(W4239,[1]ImageUrl!$A$2:$F$6090,5,0)</f>
        <v>https://daj9cl0xcfutq.cloudfront.net/thumbs/fujimoto.jpg</v>
      </c>
      <c r="AB4239" t="str">
        <f>VLOOKUP(W4239,[1]ImageUrl!$A$2:$F$6090,6,0)</f>
        <v>https://daj9cl0xcfutq.cloudfront.net/thumbs/conway.jpg</v>
      </c>
    </row>
    <row r="4240" spans="1:28" x14ac:dyDescent="0.2">
      <c r="A4240">
        <v>9042768</v>
      </c>
      <c r="B4240" t="s">
        <v>13809</v>
      </c>
      <c r="C4240" t="s">
        <v>2260</v>
      </c>
      <c r="D4240" t="s">
        <v>13810</v>
      </c>
      <c r="E4240">
        <v>2018</v>
      </c>
      <c r="F4240" t="s">
        <v>13355</v>
      </c>
      <c r="G4240" t="s">
        <v>13355</v>
      </c>
      <c r="H4240" t="s">
        <v>27</v>
      </c>
      <c r="I4240" t="s">
        <v>13811</v>
      </c>
      <c r="J4240" t="s">
        <v>13812</v>
      </c>
      <c r="K4240" t="s">
        <v>30</v>
      </c>
      <c r="L4240">
        <v>311949</v>
      </c>
      <c r="M4240" t="s">
        <v>30</v>
      </c>
      <c r="N4240" t="s">
        <v>31</v>
      </c>
      <c r="O4240" t="s">
        <v>2583</v>
      </c>
      <c r="P4240">
        <v>9626713</v>
      </c>
      <c r="Q4240">
        <v>1</v>
      </c>
      <c r="R4240" t="s">
        <v>2584</v>
      </c>
      <c r="S4240">
        <v>10109</v>
      </c>
      <c r="T4240">
        <v>1</v>
      </c>
      <c r="V4240" t="s">
        <v>30</v>
      </c>
      <c r="W4240" t="s">
        <v>23036</v>
      </c>
      <c r="X4240" t="str">
        <f>VLOOKUP(W4240,[1]ImageUrl!$A$2:$F$6090,2,0)</f>
        <v>http://rwjms.rutgers.edu/images/Departments/Psychiatry/Addiction%20Psychiatry/Work%20Photo%20Cropped.jpg</v>
      </c>
      <c r="Y4240" t="str">
        <f>VLOOKUP(W4240,[1]ImageUrl!$A$2:$F$6090,3,0)</f>
        <v>http://cinjweb.umdnj.edu/researcher-profiles/img/Cooperman_Nina.jpg</v>
      </c>
      <c r="Z4240" t="str">
        <f>VLOOKUP(W4240,[1]ImageUrl!$A$2:$F$6090,4,0)</f>
        <v>http://rwjms.rutgers.edu/images/Departments/Psychiatry/divisons/psy-addiction.jpg</v>
      </c>
      <c r="AA4240" t="str">
        <f>VLOOKUP(W4240,[1]ImageUrl!$A$2:$F$6090,5,0)</f>
        <v>https://rutgersdelivers.info/sites/default/files/opioid.png</v>
      </c>
      <c r="AB4240" t="str">
        <f>VLOOKUP(W4240,[1]ImageUrl!$A$2:$F$6090,6,0)</f>
        <v>https://rwjms.rutgers.edu/departments_institutes/psychiatry/divisions/addiction/faculty/images/AnnaKline_000.jpg</v>
      </c>
    </row>
    <row r="4241" spans="1:28" x14ac:dyDescent="0.2">
      <c r="A4241">
        <v>2241370</v>
      </c>
      <c r="B4241" t="s">
        <v>13813</v>
      </c>
      <c r="C4241" t="s">
        <v>2260</v>
      </c>
      <c r="D4241" t="s">
        <v>13814</v>
      </c>
      <c r="E4241">
        <v>2016</v>
      </c>
      <c r="F4241" t="s">
        <v>13355</v>
      </c>
      <c r="G4241" t="s">
        <v>13355</v>
      </c>
      <c r="H4241" t="s">
        <v>27</v>
      </c>
      <c r="I4241" t="s">
        <v>28</v>
      </c>
      <c r="J4241" t="s">
        <v>13815</v>
      </c>
      <c r="K4241" t="s">
        <v>30</v>
      </c>
      <c r="L4241">
        <v>193904</v>
      </c>
      <c r="M4241" t="s">
        <v>30</v>
      </c>
      <c r="N4241" t="s">
        <v>31</v>
      </c>
      <c r="O4241" t="s">
        <v>99</v>
      </c>
      <c r="P4241">
        <v>9036002</v>
      </c>
      <c r="Q4241">
        <v>1</v>
      </c>
      <c r="R4241" t="s">
        <v>100</v>
      </c>
      <c r="S4241">
        <v>83616</v>
      </c>
      <c r="T4241">
        <v>1</v>
      </c>
      <c r="U4241" t="s">
        <v>34</v>
      </c>
      <c r="V4241" t="s">
        <v>30</v>
      </c>
      <c r="W4241" t="s">
        <v>23037</v>
      </c>
      <c r="X4241" t="str">
        <f>VLOOKUP(W4241,[1]ImageUrl!$A$2:$F$6090,2,0)</f>
        <v>https://www.researchwithnj.com/files-asset/90464555/NR16CopelandPaul0196.jpg</v>
      </c>
      <c r="Y4241" t="str">
        <f>VLOOKUP(W4241,[1]ImageUrl!$A$2:$F$6090,3,0)</f>
        <v>https://ored.rutgers.edu/sites/ored.rutgers.edu/files/Paul%20Copeland.jpg</v>
      </c>
      <c r="Z4241" t="str">
        <f>VLOOKUP(W4241,[1]ImageUrl!$A$2:$F$6090,4,0)</f>
        <v>https://rwjms.rutgers.edu/images/Med-Ed/Coppola_Kristen%20%282%29.jpg</v>
      </c>
      <c r="AA4241" t="str">
        <f>VLOOKUP(W4241,[1]ImageUrl!$A$2:$F$6090,5,0)</f>
        <v>http://rwjms.rutgers.edu/images/Med-Ed/students_12.16.5.jpg</v>
      </c>
      <c r="AB4241" t="str">
        <f>VLOOKUP(W4241,[1]ImageUrl!$A$2:$F$6090,6,0)</f>
        <v>https://s2.studylib.net/store/data/018335741_1-ea3af1644eebd42b6be14afc2b601251.png</v>
      </c>
    </row>
    <row r="4242" spans="1:28" x14ac:dyDescent="0.2">
      <c r="A4242">
        <v>8764362</v>
      </c>
      <c r="B4242" t="s">
        <v>13816</v>
      </c>
      <c r="C4242" t="s">
        <v>381</v>
      </c>
      <c r="D4242" t="s">
        <v>13817</v>
      </c>
      <c r="E4242">
        <v>2018</v>
      </c>
      <c r="F4242" t="s">
        <v>13355</v>
      </c>
      <c r="G4242" t="s">
        <v>13355</v>
      </c>
      <c r="H4242" t="s">
        <v>27</v>
      </c>
      <c r="I4242" t="s">
        <v>28</v>
      </c>
      <c r="J4242" t="s">
        <v>13818</v>
      </c>
      <c r="K4242" t="s">
        <v>30</v>
      </c>
      <c r="L4242">
        <v>195790</v>
      </c>
      <c r="M4242" t="s">
        <v>30</v>
      </c>
      <c r="N4242" t="s">
        <v>31</v>
      </c>
      <c r="O4242" t="s">
        <v>525</v>
      </c>
      <c r="P4242">
        <v>9529950</v>
      </c>
      <c r="Q4242">
        <v>1</v>
      </c>
      <c r="R4242" t="s">
        <v>526</v>
      </c>
      <c r="S4242">
        <v>26051</v>
      </c>
      <c r="T4242">
        <v>1</v>
      </c>
      <c r="U4242" t="s">
        <v>34</v>
      </c>
      <c r="V4242" t="s">
        <v>30</v>
      </c>
      <c r="W4242" t="s">
        <v>23038</v>
      </c>
      <c r="X4242" t="str">
        <f>VLOOKUP(W4242,[1]ImageUrl!$A$2:$F$6090,2,0)</f>
        <v>http://www.bumc.bu.edu/busm-pm/files/2010/05/Cottone-323x300.jpeg</v>
      </c>
      <c r="Y4242" t="str">
        <f>VLOOKUP(W4242,[1]ImageUrl!$A$2:$F$6090,3,0)</f>
        <v>http://www.bu.edu/files/2019/08/pietro-cottone.jpg</v>
      </c>
      <c r="Z4242" t="str">
        <f>VLOOKUP(W4242,[1]ImageUrl!$A$2:$F$6090,4,0)</f>
        <v>https://www.bumc.bu.edu/busm-pm/files/2019/08/Slide1.jpeg</v>
      </c>
      <c r="AA4242" t="str">
        <f>VLOOKUP(W4242,[1]ImageUrl!$A$2:$F$6090,5,0)</f>
        <v>http://www.bu.edu/files/2019/08/pietro-cottone-2.jpg</v>
      </c>
      <c r="AB4242" t="str">
        <f>VLOOKUP(W4242,[1]ImageUrl!$A$2:$F$6090,6,0)</f>
        <v>https://www.bumc.bu.edu/busm-pm/files/2010/11/LabPicture13.jpg</v>
      </c>
    </row>
    <row r="4243" spans="1:28" x14ac:dyDescent="0.2">
      <c r="A4243">
        <v>15232212</v>
      </c>
      <c r="B4243" t="s">
        <v>13819</v>
      </c>
      <c r="C4243" t="s">
        <v>140</v>
      </c>
      <c r="D4243" t="s">
        <v>13820</v>
      </c>
      <c r="E4243">
        <v>2019</v>
      </c>
      <c r="F4243" t="s">
        <v>13355</v>
      </c>
      <c r="G4243" t="s">
        <v>13355</v>
      </c>
      <c r="H4243" t="s">
        <v>27</v>
      </c>
      <c r="I4243" t="s">
        <v>28</v>
      </c>
      <c r="J4243" t="s">
        <v>13821</v>
      </c>
      <c r="K4243" t="s">
        <v>30</v>
      </c>
      <c r="L4243">
        <v>254250</v>
      </c>
      <c r="M4243" t="s">
        <v>30</v>
      </c>
      <c r="N4243" t="s">
        <v>31</v>
      </c>
      <c r="O4243" t="s">
        <v>54</v>
      </c>
      <c r="P4243">
        <v>9806521</v>
      </c>
      <c r="Q4243">
        <v>1</v>
      </c>
      <c r="R4243" t="s">
        <v>55</v>
      </c>
      <c r="S4243">
        <v>146529</v>
      </c>
      <c r="T4243">
        <v>1</v>
      </c>
      <c r="V4243" t="s">
        <v>30</v>
      </c>
      <c r="W4243" t="s">
        <v>23039</v>
      </c>
    </row>
    <row r="4244" spans="1:28" x14ac:dyDescent="0.2">
      <c r="A4244">
        <v>10790474</v>
      </c>
      <c r="B4244" t="s">
        <v>13822</v>
      </c>
      <c r="C4244" t="s">
        <v>180</v>
      </c>
      <c r="D4244" t="s">
        <v>13823</v>
      </c>
      <c r="E4244">
        <v>2017</v>
      </c>
      <c r="F4244" t="s">
        <v>13355</v>
      </c>
      <c r="G4244" t="s">
        <v>13355</v>
      </c>
      <c r="H4244" t="s">
        <v>27</v>
      </c>
      <c r="I4244" t="s">
        <v>28</v>
      </c>
      <c r="J4244" t="s">
        <v>13824</v>
      </c>
      <c r="K4244" t="s">
        <v>30</v>
      </c>
      <c r="L4244">
        <v>174000</v>
      </c>
      <c r="M4244" t="s">
        <v>30</v>
      </c>
      <c r="N4244" t="s">
        <v>31</v>
      </c>
      <c r="O4244" t="s">
        <v>39</v>
      </c>
      <c r="P4244">
        <v>9316823</v>
      </c>
      <c r="Q4244">
        <v>1</v>
      </c>
      <c r="R4244" t="s">
        <v>40</v>
      </c>
      <c r="S4244">
        <v>216572</v>
      </c>
      <c r="T4244">
        <v>1</v>
      </c>
      <c r="V4244" t="s">
        <v>30</v>
      </c>
      <c r="W4244" t="s">
        <v>23040</v>
      </c>
      <c r="X4244" t="str">
        <f>VLOOKUP(W4244,[1]ImageUrl!$A$2:$F$6090,2,0)</f>
        <v>https://faculty.mdanderson.org/content/dam/mdanderson/images/fis/laurence_court.jpg.resize.jpg</v>
      </c>
      <c r="Y4244" t="str">
        <f>VLOOKUP(W4244,[1]ImageUrl!$A$2:$F$6090,3,0)</f>
        <v>https://faculty.mdanderson.org/content/dam/mdanderson/images/fis/xlawrence_e_ginsberg.jpg.resize.jpg.pagespeed.ic.uPSkJ6TxmK.jpg</v>
      </c>
      <c r="Z4244" t="str">
        <f>VLOOKUP(W4244,[1]ImageUrl!$A$2:$F$6090,4,0)</f>
        <v>https://faculty.mdanderson.org/content/dam/mdanderson/images/fis/xjoseph_herman.jpg.resize.jpg.pagespeed.ic.jGEHCatX5o.jpg</v>
      </c>
      <c r="AA4244" t="str">
        <f>VLOOKUP(W4244,[1]ImageUrl!$A$2:$F$6090,5,0)</f>
        <v>https://faculty.mdanderson.org/content/dam/mdanderson/images/fis/richard_wood.jpg.resize.jpg</v>
      </c>
      <c r="AB4244" t="str">
        <f>VLOOKUP(W4244,[1]ImageUrl!$A$2:$F$6090,6,0)</f>
        <v>https://faculty.mdanderson.org/content/dam/mdanderson/images/fis/john_araujo.jpg.resize.jpg</v>
      </c>
    </row>
    <row r="4245" spans="1:28" x14ac:dyDescent="0.2">
      <c r="A4245">
        <v>8213206</v>
      </c>
      <c r="B4245" t="s">
        <v>13825</v>
      </c>
      <c r="C4245" t="s">
        <v>196</v>
      </c>
      <c r="D4245" t="s">
        <v>13826</v>
      </c>
      <c r="E4245">
        <v>2016</v>
      </c>
      <c r="F4245" t="s">
        <v>13355</v>
      </c>
      <c r="G4245" t="s">
        <v>13355</v>
      </c>
      <c r="H4245" t="s">
        <v>27</v>
      </c>
      <c r="I4245" t="s">
        <v>13827</v>
      </c>
      <c r="J4245" t="s">
        <v>13828</v>
      </c>
      <c r="K4245" t="s">
        <v>30</v>
      </c>
      <c r="L4245">
        <v>255802</v>
      </c>
      <c r="M4245" t="s">
        <v>30</v>
      </c>
      <c r="N4245" t="s">
        <v>31</v>
      </c>
      <c r="O4245" t="s">
        <v>99</v>
      </c>
      <c r="P4245">
        <v>9193460</v>
      </c>
      <c r="Q4245">
        <v>1</v>
      </c>
      <c r="R4245" t="s">
        <v>100</v>
      </c>
      <c r="S4245">
        <v>89526</v>
      </c>
      <c r="T4245">
        <v>1</v>
      </c>
      <c r="V4245" t="s">
        <v>30</v>
      </c>
      <c r="W4245" t="s">
        <v>23041</v>
      </c>
      <c r="X4245" t="str">
        <f>VLOOKUP(W4245,[1]ImageUrl!$A$2:$F$6090,2,0)</f>
        <v>https://www.nationwidechildrens.org/-/media/nch/find-a-doctor/images/cynthia-gerhardt.ashx?w=198&amp;h=278&amp;as=1&amp;bc=FFFFFF&amp;hash=F7F3F074EE2777ED1DFEFC682C89BA9F5F71FFE5</v>
      </c>
      <c r="Y4245" t="str">
        <f>VLOOKUP(W4245,[1]ImageUrl!$A$2:$F$6090,3,0)</f>
        <v>https://www.nationwidechildrens.org/-/media/nch/research/images/cirp/huiyun-xiang.ashx?w=198&amp;h=278&amp;as=1&amp;bc=FFFFFF&amp;hash=6D471CA31C84EC6DCA0C0FB426CC8468CE7C93DF</v>
      </c>
      <c r="Z4245" t="str">
        <f>VLOOKUP(W4245,[1]ImageUrl!$A$2:$F$6090,4,0)</f>
        <v>https://i.ytimg.com/vi/fGh7gvySU5Q/maxresdefault.jpg</v>
      </c>
      <c r="AA4245" t="str">
        <f>VLOOKUP(W4245,[1]ImageUrl!$A$2:$F$6090,5,0)</f>
        <v>https://www.nationwidechildrens.org/-/media/nch/find-a-doctor/images/eric-butter.ashx?w=198&amp;h=278&amp;as=1&amp;bc=FFFFFF&amp;hash=D76C97ADA5EBA6DF23322ED6E8555B52A69B74E6</v>
      </c>
      <c r="AB4245" t="str">
        <f>VLOOKUP(W4245,[1]ImageUrl!$A$2:$F$6090,6,0)</f>
        <v>https://www.nationwidechildrens.org/-/media/nch/find-a-doctor/images/canice-crerand.ashx?w=198&amp;h=278&amp;as=1&amp;bc=FFFFFF&amp;hash=AD3E6219EDC8C83AE162BE763B2CA3119A402D8A</v>
      </c>
    </row>
    <row r="4246" spans="1:28" x14ac:dyDescent="0.2">
      <c r="A4246">
        <v>8641577</v>
      </c>
      <c r="B4246" t="s">
        <v>13829</v>
      </c>
      <c r="C4246" t="s">
        <v>176</v>
      </c>
      <c r="D4246" t="s">
        <v>13830</v>
      </c>
      <c r="E4246">
        <v>2016</v>
      </c>
      <c r="F4246" t="s">
        <v>13355</v>
      </c>
      <c r="G4246" t="s">
        <v>13355</v>
      </c>
      <c r="H4246" t="s">
        <v>27</v>
      </c>
      <c r="I4246" t="s">
        <v>28</v>
      </c>
      <c r="J4246" t="s">
        <v>13831</v>
      </c>
      <c r="K4246" t="s">
        <v>30</v>
      </c>
      <c r="L4246">
        <v>234000</v>
      </c>
      <c r="M4246" t="s">
        <v>30</v>
      </c>
      <c r="N4246" t="s">
        <v>31</v>
      </c>
      <c r="O4246" t="s">
        <v>99</v>
      </c>
      <c r="P4246">
        <v>9107966</v>
      </c>
      <c r="Q4246">
        <v>1</v>
      </c>
      <c r="R4246" t="s">
        <v>100</v>
      </c>
      <c r="S4246">
        <v>84810</v>
      </c>
      <c r="T4246">
        <v>1</v>
      </c>
      <c r="U4246" t="s">
        <v>34</v>
      </c>
      <c r="V4246" t="s">
        <v>30</v>
      </c>
      <c r="W4246" t="s">
        <v>23042</v>
      </c>
      <c r="X4246" t="str">
        <f>VLOOKUP(W4246,[1]ImageUrl!$A$2:$F$6090,2,0)</f>
        <v>https://www.cincinnatichildrens.org/-/media/cincinnati%20childrens/global%20shared/biographies/c/crosby-lori.jpg?mw=220&amp;hash=5D6D32AD5B7AE61FAD706DE8CFE6F2ABAF5BF359</v>
      </c>
      <c r="Y4246" t="str">
        <f>VLOOKUP(W4246,[1]ImageUrl!$A$2:$F$6090,3,0)</f>
        <v>https://i1.rgstatic.net/ii/profile.image/277091040940038-1443075060761_Q512/Lori_Crosby.jpg</v>
      </c>
      <c r="Z4246" t="str">
        <f>VLOOKUP(W4246,[1]ImageUrl!$A$2:$F$6090,4,0)</f>
        <v>https://www.cincinnatichildrens.org/-/media/cincinnati%20childrens/home/research/divisions/b/psychology/labs/crosby/lab-members/nwankwo-cara-crosby%20lab-200x250.jpg</v>
      </c>
      <c r="AA4246" t="str">
        <f>VLOOKUP(W4246,[1]ImageUrl!$A$2:$F$6090,5,0)</f>
        <v>https://www.cincinnatichildrens.org/-/media/cincinnati%20childrens/home/research/divisions/b/psychology/labs/crosby/lab-members/mcdade-rhyanne-crosby-lab_200x250.jpg</v>
      </c>
      <c r="AB4246" t="str">
        <f>VLOOKUP(W4246,[1]ImageUrl!$A$2:$F$6090,6,0)</f>
        <v>https://www.cincinnatichildrens.org/-/media/cincinnati%20childrens/home/research/divisions/b/psychology/labs/crosby/lab-members/strong-heather-crosby%20lab-200x250.jpg</v>
      </c>
    </row>
    <row r="4247" spans="1:28" x14ac:dyDescent="0.2">
      <c r="A4247">
        <v>6609238</v>
      </c>
      <c r="B4247" t="s">
        <v>13832</v>
      </c>
      <c r="C4247" t="s">
        <v>1725</v>
      </c>
      <c r="D4247" t="s">
        <v>13833</v>
      </c>
      <c r="E4247">
        <v>2016</v>
      </c>
      <c r="F4247" t="s">
        <v>13355</v>
      </c>
      <c r="G4247" t="s">
        <v>13355</v>
      </c>
      <c r="H4247" t="s">
        <v>27</v>
      </c>
      <c r="I4247" t="s">
        <v>28</v>
      </c>
      <c r="J4247" t="s">
        <v>13834</v>
      </c>
      <c r="K4247" t="s">
        <v>30</v>
      </c>
      <c r="L4247">
        <v>166392</v>
      </c>
      <c r="M4247" t="s">
        <v>30</v>
      </c>
      <c r="N4247" t="s">
        <v>31</v>
      </c>
      <c r="O4247" t="s">
        <v>39</v>
      </c>
      <c r="P4247">
        <v>9090686</v>
      </c>
      <c r="Q4247">
        <v>1</v>
      </c>
      <c r="R4247" t="s">
        <v>40</v>
      </c>
      <c r="S4247">
        <v>198963</v>
      </c>
      <c r="T4247">
        <v>1</v>
      </c>
      <c r="U4247" t="s">
        <v>34</v>
      </c>
      <c r="V4247" t="s">
        <v>30</v>
      </c>
      <c r="W4247" t="s">
        <v>23043</v>
      </c>
      <c r="X4247" t="str">
        <f>VLOOKUP(W4247,[1]ImageUrl!$A$2:$F$6090,2,0)</f>
        <v>https://uprmdacc.upr.edu/images/comprofiler/gallery/marcia.cruz.png</v>
      </c>
      <c r="Y4247" t="str">
        <f>VLOOKUP(W4247,[1]ImageUrl!$A$2:$F$6090,3,0)</f>
        <v>https://md.rcm.upr.edu/biochemistry/wp-content/uploads/sites/24/2014/07/dracruzcorrea.jpg</v>
      </c>
      <c r="Z4247" t="str">
        <f>VLOOKUP(W4247,[1]ImageUrl!$A$2:$F$6090,4,0)</f>
        <v>https://www.aacr.org/PublishingImages/Crua-Correa_Marcia_90x110.jpg</v>
      </c>
      <c r="AA4247" t="str">
        <f>VLOOKUP(W4247,[1]ImageUrl!$A$2:$F$6090,5,0)</f>
        <v>https://i1.rgstatic.net/ii/profile.image/395325031370754-1471264240833_Q512/Cristina_Palacios.jpg</v>
      </c>
      <c r="AB4247" t="str">
        <f>VLOOKUP(W4247,[1]ImageUrl!$A$2:$F$6090,6,0)</f>
        <v>https://mayoclinic.pure.elsevier.com/files-asset/79834717/Mandrekar_Sumithra_J_17N.JPG/</v>
      </c>
    </row>
    <row r="4248" spans="1:28" x14ac:dyDescent="0.2">
      <c r="A4248">
        <v>6476226</v>
      </c>
      <c r="B4248" t="s">
        <v>13835</v>
      </c>
      <c r="C4248" t="s">
        <v>1847</v>
      </c>
      <c r="D4248" t="s">
        <v>13836</v>
      </c>
      <c r="E4248">
        <v>2018</v>
      </c>
      <c r="F4248" t="s">
        <v>13355</v>
      </c>
      <c r="G4248" t="s">
        <v>13355</v>
      </c>
      <c r="H4248" t="s">
        <v>27</v>
      </c>
      <c r="I4248" t="s">
        <v>28</v>
      </c>
      <c r="J4248" t="s">
        <v>13837</v>
      </c>
      <c r="K4248" t="s">
        <v>30</v>
      </c>
      <c r="L4248">
        <v>224625</v>
      </c>
      <c r="M4248" t="s">
        <v>30</v>
      </c>
      <c r="N4248" t="s">
        <v>31</v>
      </c>
      <c r="O4248" t="s">
        <v>54</v>
      </c>
      <c r="P4248">
        <v>9592671</v>
      </c>
      <c r="Q4248">
        <v>1</v>
      </c>
      <c r="R4248" t="s">
        <v>55</v>
      </c>
      <c r="S4248">
        <v>135222</v>
      </c>
      <c r="T4248">
        <v>1</v>
      </c>
      <c r="U4248" t="s">
        <v>34</v>
      </c>
      <c r="V4248" t="s">
        <v>30</v>
      </c>
      <c r="W4248" t="s">
        <v>23044</v>
      </c>
      <c r="X4248" t="str">
        <f>VLOOKUP(W4248,[1]ImageUrl!$A$2:$F$6090,2,0)</f>
        <v>https://www.evms.edu/media/evms_public/pulse/pulse_archive_images/AMA-2.jpg</v>
      </c>
      <c r="Y4248" t="str">
        <f>VLOOKUP(W4248,[1]ImageUrl!$A$2:$F$6090,3,0)</f>
        <v>https://www.evms.edu/media/Darrow_David-121214.jpg</v>
      </c>
      <c r="Z4248" t="str">
        <f>VLOOKUP(W4248,[1]ImageUrl!$A$2:$F$6090,4,0)</f>
        <v>https://www.evms.edu/media/evms_public/pulse/pulse_archive_images/EVMS_Physicians_are_top_docs.jpg</v>
      </c>
      <c r="AA4248" t="str">
        <f>VLOOKUP(W4248,[1]ImageUrl!$A$2:$F$6090,5,0)</f>
        <v>https://www.evms.edu/uploads/magazine/10-4/images/10.4-cover-648x792pdf.jpg</v>
      </c>
      <c r="AB4248" t="str">
        <f>VLOOKUP(W4248,[1]ImageUrl!$A$2:$F$6090,6,0)</f>
        <v>https://i1.rgstatic.net/ii/profile.image/385215328473089-1468853899163_Q512/Oliver_Semmes.jpg</v>
      </c>
    </row>
    <row r="4249" spans="1:28" x14ac:dyDescent="0.2">
      <c r="A4249">
        <v>8875957</v>
      </c>
      <c r="B4249" t="s">
        <v>13838</v>
      </c>
      <c r="C4249" t="s">
        <v>207</v>
      </c>
      <c r="D4249" t="s">
        <v>13839</v>
      </c>
      <c r="E4249">
        <v>2019</v>
      </c>
      <c r="F4249" t="s">
        <v>13355</v>
      </c>
      <c r="G4249" t="s">
        <v>13355</v>
      </c>
      <c r="H4249" t="s">
        <v>27</v>
      </c>
      <c r="I4249" t="s">
        <v>28</v>
      </c>
      <c r="J4249" t="s">
        <v>13840</v>
      </c>
      <c r="K4249" t="s">
        <v>30</v>
      </c>
      <c r="L4249">
        <v>278698</v>
      </c>
      <c r="M4249" t="s">
        <v>30</v>
      </c>
      <c r="N4249" t="s">
        <v>31</v>
      </c>
      <c r="O4249" t="s">
        <v>99</v>
      </c>
      <c r="P4249">
        <v>9808795</v>
      </c>
      <c r="Q4249">
        <v>1</v>
      </c>
      <c r="R4249" t="s">
        <v>100</v>
      </c>
      <c r="S4249">
        <v>99435</v>
      </c>
      <c r="T4249">
        <v>1</v>
      </c>
      <c r="V4249" t="s">
        <v>30</v>
      </c>
      <c r="W4249" t="s">
        <v>23045</v>
      </c>
      <c r="X4249" t="str">
        <f>VLOOKUP(W4249,[1]ImageUrl!$A$2:$F$6090,2,0)</f>
        <v>https://profiles.umassmed.edu/profile/Modules/CustomViewPersonGeneralInfo/ImageHandler.ashx?NodeID=133309&amp;photoNum=1</v>
      </c>
      <c r="Y4249" t="str">
        <f>VLOOKUP(W4249,[1]ImageUrl!$A$2:$F$6090,3,0)</f>
        <v>https://i1.rgstatic.net/ii/profile.image/632559084007424-1527825246616_Q512/Carol_Curtin.jpg</v>
      </c>
      <c r="Z4249" t="str">
        <f>VLOOKUP(W4249,[1]ImageUrl!$A$2:$F$6090,4,0)</f>
        <v>https://shriver.umassmed.edu/sites/all/themes/shriver/images/umms-logo.png</v>
      </c>
      <c r="AA4249" t="str">
        <f>VLOOKUP(W4249,[1]ImageUrl!$A$2:$F$6090,5,0)</f>
        <v>https://i1.rgstatic.net/publication/312189636_Physical_Activity_Levels_Frequency_and_Type_Among_Adolescents_with_and_Without_Autism_Spectrum_Disorder/links/5d26f482458515c11c251264/preview.png</v>
      </c>
      <c r="AB4249" t="str">
        <f>VLOOKUP(W4249,[1]ImageUrl!$A$2:$F$6090,6,0)</f>
        <v>https://i1.rgstatic.net/publication/329516625_Addressing_a_Gap_in_Healthcare_Access_for_Transition-Age_Youth_with_Autism_A_Pilot_Educational_Intervention_for_Family_Nurse_Practitioner_Students/links/5d26f594458515c11c251a0d/preview.png</v>
      </c>
    </row>
    <row r="4250" spans="1:28" x14ac:dyDescent="0.2">
      <c r="A4250">
        <v>12291424</v>
      </c>
      <c r="B4250" t="s">
        <v>13841</v>
      </c>
      <c r="C4250" t="s">
        <v>6144</v>
      </c>
      <c r="D4250" t="s">
        <v>13842</v>
      </c>
      <c r="E4250">
        <v>2016</v>
      </c>
      <c r="F4250" t="s">
        <v>13355</v>
      </c>
      <c r="G4250" t="s">
        <v>13355</v>
      </c>
      <c r="H4250" t="s">
        <v>27</v>
      </c>
      <c r="I4250" t="s">
        <v>13843</v>
      </c>
      <c r="J4250" t="s">
        <v>13844</v>
      </c>
      <c r="K4250" t="s">
        <v>30</v>
      </c>
      <c r="L4250">
        <v>239777</v>
      </c>
      <c r="M4250" t="s">
        <v>30</v>
      </c>
      <c r="N4250" t="s">
        <v>31</v>
      </c>
      <c r="O4250" t="s">
        <v>99</v>
      </c>
      <c r="P4250">
        <v>9034784</v>
      </c>
      <c r="Q4250">
        <v>1</v>
      </c>
      <c r="R4250" t="s">
        <v>100</v>
      </c>
      <c r="S4250">
        <v>83944</v>
      </c>
      <c r="T4250">
        <v>1</v>
      </c>
      <c r="U4250" t="s">
        <v>34</v>
      </c>
      <c r="V4250" t="s">
        <v>30</v>
      </c>
      <c r="W4250" t="s">
        <v>23046</v>
      </c>
      <c r="X4250" t="str">
        <f>VLOOKUP(W4250,[1]ImageUrl!$A$2:$F$6090,2,0)</f>
        <v>https://doximity-res.cloudinary.com/image/upload/t_public_profile_photo_320x320/cqollfbf6qilizj45ctz.jpg</v>
      </c>
      <c r="Y4250" t="str">
        <f>VLOOKUP(W4250,[1]ImageUrl!$A$2:$F$6090,3,0)</f>
        <v>http://www.mhri.org/corporate-ri/profileImages/images/Adler_Ben.jpg</v>
      </c>
      <c r="Z4250" t="str">
        <f>VLOOKUP(W4250,[1]ImageUrl!$A$2:$F$6090,4,0)</f>
        <v>https://s.sharecare.com/img/profile/0/2/2/022613c5-6f7b-4a2f-84f4-c96f928ec515_200_200_95.JPG</v>
      </c>
      <c r="AA4250" t="str">
        <f>VLOOKUP(W4250,[1]ImageUrl!$A$2:$F$6090,5,0)</f>
        <v>http://www.mhri.org/corporate-ri/profileImages/images/Colli_Samantha.jpg</v>
      </c>
      <c r="AB4250" t="str">
        <f>VLOOKUP(W4250,[1]ImageUrl!$A$2:$F$6090,6,0)</f>
        <v>https://s.hdnux.com/photos/01/06/05/06/18370975/79/rawImage.jpg</v>
      </c>
    </row>
    <row r="4251" spans="1:28" x14ac:dyDescent="0.2">
      <c r="A4251">
        <v>8084517</v>
      </c>
      <c r="B4251" t="s">
        <v>13845</v>
      </c>
      <c r="C4251" t="s">
        <v>176</v>
      </c>
      <c r="D4251" t="s">
        <v>13846</v>
      </c>
      <c r="E4251">
        <v>2018</v>
      </c>
      <c r="F4251" t="s">
        <v>13355</v>
      </c>
      <c r="G4251" t="s">
        <v>13355</v>
      </c>
      <c r="H4251" t="s">
        <v>27</v>
      </c>
      <c r="I4251" t="s">
        <v>28</v>
      </c>
      <c r="J4251" t="s">
        <v>13847</v>
      </c>
      <c r="K4251" t="s">
        <v>30</v>
      </c>
      <c r="L4251">
        <v>207495</v>
      </c>
      <c r="M4251" t="s">
        <v>30</v>
      </c>
      <c r="N4251" t="s">
        <v>31</v>
      </c>
      <c r="O4251" t="s">
        <v>39</v>
      </c>
      <c r="P4251">
        <v>9528767</v>
      </c>
      <c r="Q4251">
        <v>1</v>
      </c>
      <c r="R4251" t="s">
        <v>40</v>
      </c>
      <c r="S4251">
        <v>223503</v>
      </c>
      <c r="T4251">
        <v>1</v>
      </c>
      <c r="U4251" t="s">
        <v>34</v>
      </c>
      <c r="V4251" t="s">
        <v>30</v>
      </c>
      <c r="W4251" t="s">
        <v>23047</v>
      </c>
      <c r="X4251" t="str">
        <f>VLOOKUP(W4251,[1]ImageUrl!$A$2:$F$6090,2,0)</f>
        <v>https://www.cincinnatichildrens.org/-/media/cincinnati%20childrens/global%20shared/biographies/d/dandoy-christopher.jpg?mw=220&amp;hash=238AE3106A6E8ED430603F59AE93641F227E6433</v>
      </c>
      <c r="Y4251" t="str">
        <f>VLOOKUP(W4251,[1]ImageUrl!$A$2:$F$6090,3,0)</f>
        <v>https://doximity-res.cloudinary.com/image/upload/t_public_profile_photo_320x320/agwbe7hrsxeyv8vetenz.jpg</v>
      </c>
      <c r="Z4251" t="str">
        <f>VLOOKUP(W4251,[1]ImageUrl!$A$2:$F$6090,4,0)</f>
        <v>https://doximity-res.cloudinary.com/image/upload/t_public_profile_photo_320x320/il0lequfkcag6fzstmmf.jpg</v>
      </c>
      <c r="AA4251" t="str">
        <f>VLOOKUP(W4251,[1]ImageUrl!$A$2:$F$6090,5,0)</f>
        <v>https://www.cincinnatichildrens.org/-/media/cincinnati%20childrens/home/service/j/anderson-center/education/quality-scholars/default/quality-scholars-group-visual-450x300.jpg?la=en&amp;hash=17DB58107A465F59388EF7CA1A0A47C651E59EE6</v>
      </c>
      <c r="AB4251" t="str">
        <f>VLOOKUP(W4251,[1]ImageUrl!$A$2:$F$6090,6,0)</f>
        <v>https://i.ytimg.com/vi/8TlBJ9eHALo/maxresdefault.jpg</v>
      </c>
    </row>
    <row r="4252" spans="1:28" x14ac:dyDescent="0.2">
      <c r="A4252">
        <v>11503825</v>
      </c>
      <c r="B4252" t="s">
        <v>13848</v>
      </c>
      <c r="C4252" t="s">
        <v>265</v>
      </c>
      <c r="D4252" t="s">
        <v>13849</v>
      </c>
      <c r="E4252">
        <v>2018</v>
      </c>
      <c r="F4252" t="s">
        <v>13355</v>
      </c>
      <c r="G4252" t="s">
        <v>13355</v>
      </c>
      <c r="H4252" t="s">
        <v>27</v>
      </c>
      <c r="I4252" t="s">
        <v>28</v>
      </c>
      <c r="J4252" t="s">
        <v>13850</v>
      </c>
      <c r="K4252" t="s">
        <v>30</v>
      </c>
      <c r="L4252">
        <v>162998</v>
      </c>
      <c r="M4252" t="s">
        <v>30</v>
      </c>
      <c r="N4252" t="s">
        <v>31</v>
      </c>
      <c r="O4252" t="s">
        <v>148</v>
      </c>
      <c r="P4252">
        <v>9622701</v>
      </c>
      <c r="Q4252">
        <v>1</v>
      </c>
      <c r="R4252" t="s">
        <v>149</v>
      </c>
      <c r="S4252">
        <v>115756</v>
      </c>
      <c r="T4252">
        <v>1</v>
      </c>
      <c r="U4252" t="s">
        <v>34</v>
      </c>
      <c r="V4252" t="s">
        <v>30</v>
      </c>
      <c r="W4252" t="s">
        <v>23048</v>
      </c>
      <c r="X4252" t="str">
        <f>VLOOKUP(W4252,[1]ImageUrl!$A$2:$F$6090,2,0)</f>
        <v>https://signature.bcm.edu/images/uploaded/full/1489776305019.jpeg</v>
      </c>
      <c r="Y4252" t="str">
        <f>VLOOKUP(W4252,[1]ImageUrl!$A$2:$F$6090,3,0)</f>
        <v>https://signature.bcm.edu/images/uploaded/full/1496779572475.jpeg</v>
      </c>
      <c r="Z4252" t="str">
        <f>VLOOKUP(W4252,[1]ImageUrl!$A$2:$F$6090,4,0)</f>
        <v>https://signature.bcm.edu/images/uploaded/full/1519313567858.jpeg</v>
      </c>
      <c r="AA4252" t="str">
        <f>VLOOKUP(W4252,[1]ImageUrl!$A$2:$F$6090,5,0)</f>
        <v>https://signature.bcm.edu/images/uploaded/full/1565276177715.jpeg</v>
      </c>
      <c r="AB4252" t="str">
        <f>VLOOKUP(W4252,[1]ImageUrl!$A$2:$F$6090,6,0)</f>
        <v>https://signature.bcm.edu/images/uploaded/full/1564693399792.jpeg</v>
      </c>
    </row>
    <row r="4253" spans="1:28" x14ac:dyDescent="0.2">
      <c r="A4253">
        <v>10387037</v>
      </c>
      <c r="B4253" t="s">
        <v>13851</v>
      </c>
      <c r="C4253" t="s">
        <v>57</v>
      </c>
      <c r="D4253" t="s">
        <v>13852</v>
      </c>
      <c r="E4253">
        <v>2017</v>
      </c>
      <c r="F4253" t="s">
        <v>13355</v>
      </c>
      <c r="G4253" t="s">
        <v>13355</v>
      </c>
      <c r="H4253" t="s">
        <v>27</v>
      </c>
      <c r="I4253" t="s">
        <v>13853</v>
      </c>
      <c r="J4253" t="s">
        <v>13854</v>
      </c>
      <c r="K4253" t="s">
        <v>30</v>
      </c>
      <c r="L4253">
        <v>192500</v>
      </c>
      <c r="M4253" t="s">
        <v>30</v>
      </c>
      <c r="N4253" t="s">
        <v>31</v>
      </c>
      <c r="O4253" t="s">
        <v>157</v>
      </c>
      <c r="P4253">
        <v>9295868</v>
      </c>
      <c r="Q4253">
        <v>1</v>
      </c>
      <c r="R4253" t="s">
        <v>158</v>
      </c>
      <c r="S4253">
        <v>55695</v>
      </c>
      <c r="T4253">
        <v>1</v>
      </c>
      <c r="V4253" t="s">
        <v>30</v>
      </c>
      <c r="W4253" t="s">
        <v>23049</v>
      </c>
      <c r="X4253" t="str">
        <f>VLOOKUP(W4253,[1]ImageUrl!$A$2:$F$6090,2,0)</f>
        <v>https://www.ohsu.edu/apps/core/?action=people:pe.cmsProfileLowResolutionImage&amp;sPersonID=38872A26B28B4C21B7EA8C6475366032</v>
      </c>
      <c r="Y4253" t="str">
        <f>VLOOKUP(W4253,[1]ImageUrl!$A$2:$F$6090,3,0)</f>
        <v>https://s3.amazonaws.com/cdn.patientpower.info/images/bios/hires/bio_kim-hien-dao_180x243.jpg</v>
      </c>
      <c r="Z4253" t="str">
        <f>VLOOKUP(W4253,[1]ImageUrl!$A$2:$F$6090,4,0)</f>
        <v>http://com.msu.edu/DO-PhD-Program/DO-PhD%20Images/Alumni%20Pics/Dao-Hein-Thi.jpg</v>
      </c>
      <c r="AA4253" t="str">
        <f>VLOOKUP(W4253,[1]ImageUrl!$A$2:$F$6090,5,0)</f>
        <v>https://www.ohsu.edu/sites/default/files/2018-12/2014_12_PSR_Liedtke_012.jpg</v>
      </c>
      <c r="AB4253" t="str">
        <f>VLOOKUP(W4253,[1]ImageUrl!$A$2:$F$6090,6,0)</f>
        <v>https://www.aamds.org/sites/default/files/field_lead_photo/Dao_110.jpg</v>
      </c>
    </row>
    <row r="4254" spans="1:28" x14ac:dyDescent="0.2">
      <c r="A4254">
        <v>8477424</v>
      </c>
      <c r="B4254" t="s">
        <v>13855</v>
      </c>
      <c r="C4254" t="s">
        <v>160</v>
      </c>
      <c r="D4254" t="s">
        <v>13856</v>
      </c>
      <c r="E4254">
        <v>2016</v>
      </c>
      <c r="F4254" t="s">
        <v>13355</v>
      </c>
      <c r="G4254" t="s">
        <v>13355</v>
      </c>
      <c r="H4254" t="s">
        <v>27</v>
      </c>
      <c r="I4254" t="s">
        <v>28</v>
      </c>
      <c r="J4254" t="s">
        <v>13857</v>
      </c>
      <c r="K4254" t="s">
        <v>30</v>
      </c>
      <c r="L4254">
        <v>307000</v>
      </c>
      <c r="M4254" t="s">
        <v>30</v>
      </c>
      <c r="N4254" t="s">
        <v>31</v>
      </c>
      <c r="O4254" t="s">
        <v>137</v>
      </c>
      <c r="P4254">
        <v>9019069</v>
      </c>
      <c r="Q4254">
        <v>1</v>
      </c>
      <c r="R4254" t="s">
        <v>138</v>
      </c>
      <c r="S4254">
        <v>94896</v>
      </c>
      <c r="T4254">
        <v>1</v>
      </c>
      <c r="V4254" t="s">
        <v>30</v>
      </c>
      <c r="W4254" t="s">
        <v>23050</v>
      </c>
      <c r="X4254" t="str">
        <f>VLOOKUP(W4254,[1]ImageUrl!$A$2:$F$6090,2,0)</f>
        <v>http://neurology.med.miami.edu/images/Dave.jpg</v>
      </c>
      <c r="Y4254" t="str">
        <f>VLOOKUP(W4254,[1]ImageUrl!$A$2:$F$6090,3,0)</f>
        <v>http://neurology.med.miami.edu/documents/davis_david-014-Edit.jpg</v>
      </c>
      <c r="Z4254" t="str">
        <f>VLOOKUP(W4254,[1]ImageUrl!$A$2:$F$6090,4,0)</f>
        <v>http://mbi-umiami.org/wp-content/uploads/2017/01/della-morte-195x260.png</v>
      </c>
      <c r="AA4254" t="str">
        <f>VLOOKUP(W4254,[1]ImageUrl!$A$2:$F$6090,5,0)</f>
        <v>http://neurology.med.miami.edu/documents/Raval_Ami.jpg</v>
      </c>
      <c r="AB4254" t="str">
        <f>VLOOKUP(W4254,[1]ImageUrl!$A$2:$F$6090,6,0)</f>
        <v>https://i1.rgstatic.net/ii/profile.image/272826926104579-1442058416138_Q512/David_Loewenstein.jpg</v>
      </c>
    </row>
    <row r="4255" spans="1:28" x14ac:dyDescent="0.2">
      <c r="A4255">
        <v>8199939</v>
      </c>
      <c r="B4255" t="s">
        <v>13858</v>
      </c>
      <c r="C4255" t="s">
        <v>121</v>
      </c>
      <c r="D4255" t="s">
        <v>13859</v>
      </c>
      <c r="E4255">
        <v>2017</v>
      </c>
      <c r="F4255" t="s">
        <v>13355</v>
      </c>
      <c r="G4255" t="s">
        <v>13355</v>
      </c>
      <c r="H4255" t="s">
        <v>27</v>
      </c>
      <c r="I4255" t="s">
        <v>28</v>
      </c>
      <c r="J4255" t="s">
        <v>13860</v>
      </c>
      <c r="K4255" t="s">
        <v>30</v>
      </c>
      <c r="L4255">
        <v>203400</v>
      </c>
      <c r="M4255" t="s">
        <v>30</v>
      </c>
      <c r="N4255" t="s">
        <v>31</v>
      </c>
      <c r="O4255" t="s">
        <v>39</v>
      </c>
      <c r="P4255">
        <v>9305338</v>
      </c>
      <c r="Q4255">
        <v>1</v>
      </c>
      <c r="R4255" t="s">
        <v>40</v>
      </c>
      <c r="S4255">
        <v>206013</v>
      </c>
      <c r="T4255">
        <v>1</v>
      </c>
      <c r="U4255" t="s">
        <v>34</v>
      </c>
      <c r="V4255" t="s">
        <v>30</v>
      </c>
      <c r="W4255" t="s">
        <v>23051</v>
      </c>
      <c r="X4255" t="str">
        <f>VLOOKUP(W4255,[1]ImageUrl!$A$2:$F$6090,2,0)</f>
        <v>https://med.nyu.edu/dti-physician-photo/faculty/d/davidg04/davidg04-hero.jpg</v>
      </c>
      <c r="Y4255" t="str">
        <f>VLOOKUP(W4255,[1]ImageUrl!$A$2:$F$6090,3,0)</f>
        <v>https://med.nyu.edu/dti-physician-photo/faculty/d/davidg04/davidg04-square.jpg</v>
      </c>
      <c r="Z4255" t="str">
        <f>VLOOKUP(W4255,[1]ImageUrl!$A$2:$F$6090,4,0)</f>
        <v>https://nyulangone.org/images/doctors/h/haber/1659423937/gregory-b-haber-square.jpg</v>
      </c>
      <c r="AA4255" t="str">
        <f>VLOOKUP(W4255,[1]ImageUrl!$A$2:$F$6090,5,0)</f>
        <v>https://med.nyu.edu/dti-physician-photo/faculty/b/boekej01/boekej01-square.jpg</v>
      </c>
      <c r="AB4255" t="str">
        <f>VLOOKUP(W4255,[1]ImageUrl!$A$2:$F$6090,6,0)</f>
        <v>https://steinhardt.nyu.edu/sites/default/files/styles/nyu_profile_image/public/2019-08/Faculty_DavidMontgomery.jpg?h=14675fa5&amp;itok=p_EbZ-DS</v>
      </c>
    </row>
    <row r="4256" spans="1:28" x14ac:dyDescent="0.2">
      <c r="A4256">
        <v>7013694</v>
      </c>
      <c r="B4256" t="s">
        <v>13861</v>
      </c>
      <c r="C4256" t="s">
        <v>6183</v>
      </c>
      <c r="D4256" t="s">
        <v>13862</v>
      </c>
      <c r="E4256">
        <v>2018</v>
      </c>
      <c r="F4256" t="s">
        <v>13355</v>
      </c>
      <c r="G4256" t="s">
        <v>13355</v>
      </c>
      <c r="H4256" t="s">
        <v>27</v>
      </c>
      <c r="I4256" t="s">
        <v>28</v>
      </c>
      <c r="J4256" t="s">
        <v>13863</v>
      </c>
      <c r="K4256" t="s">
        <v>30</v>
      </c>
      <c r="L4256">
        <v>177500</v>
      </c>
      <c r="M4256" t="s">
        <v>30</v>
      </c>
      <c r="N4256" t="s">
        <v>31</v>
      </c>
      <c r="O4256" t="s">
        <v>137</v>
      </c>
      <c r="P4256">
        <v>9586798</v>
      </c>
      <c r="Q4256">
        <v>1</v>
      </c>
      <c r="R4256" t="s">
        <v>138</v>
      </c>
      <c r="S4256">
        <v>108197</v>
      </c>
      <c r="T4256">
        <v>1</v>
      </c>
      <c r="V4256" t="s">
        <v>30</v>
      </c>
      <c r="W4256" t="s">
        <v>23052</v>
      </c>
      <c r="X4256" t="str">
        <f>VLOOKUP(W4256,[1]ImageUrl!$A$2:$F$6090,2,0)</f>
        <v>https://www.msm.edu/_resources/MSMimages/FacultyDirectoryImages/Neurobiology/AlecDavidson15.jpg</v>
      </c>
      <c r="Y4256" t="str">
        <f>VLOOKUP(W4256,[1]ImageUrl!$A$2:$F$6090,3,0)</f>
        <v>https://www.msm.edu/Education/GEBS/images/2016/Ashley-Harrison.jpg</v>
      </c>
      <c r="Z4256" t="str">
        <f>VLOOKUP(W4256,[1]ImageUrl!$A$2:$F$6090,4,0)</f>
        <v>https://www.researchgate.net/publication/333441678/figure/fig1/AS:763730296053762@1559098900822/Temperature-control-of-the-splenic-circadian-clock-A-Schematic-illustrating-static_Q320.jpg</v>
      </c>
      <c r="AA4256" t="str">
        <f>VLOOKUP(W4256,[1]ImageUrl!$A$2:$F$6090,5,0)</f>
        <v>http://calendar.msm.edu/pubcaldav/public/images/GEBSDissertationDefenseAdamsApr18sm.jpg</v>
      </c>
      <c r="AB4256" t="str">
        <f>VLOOKUP(W4256,[1]ImageUrl!$A$2:$F$6090,6,0)</f>
        <v>https://www.msm.edu/_resources/MSMimages/FacultyDirectoryImages/Neurobiology/RobertMeller.jpg</v>
      </c>
    </row>
    <row r="4257" spans="1:28" x14ac:dyDescent="0.2">
      <c r="A4257">
        <v>1969333</v>
      </c>
      <c r="B4257" t="s">
        <v>13864</v>
      </c>
      <c r="C4257" t="s">
        <v>369</v>
      </c>
      <c r="D4257" t="s">
        <v>13865</v>
      </c>
      <c r="E4257">
        <v>2017</v>
      </c>
      <c r="F4257" t="s">
        <v>13355</v>
      </c>
      <c r="G4257" t="s">
        <v>13355</v>
      </c>
      <c r="H4257" t="s">
        <v>27</v>
      </c>
      <c r="I4257" t="s">
        <v>28</v>
      </c>
      <c r="J4257" t="s">
        <v>13866</v>
      </c>
      <c r="K4257" t="s">
        <v>30</v>
      </c>
      <c r="L4257">
        <v>181500</v>
      </c>
      <c r="M4257" t="s">
        <v>30</v>
      </c>
      <c r="N4257" t="s">
        <v>31</v>
      </c>
      <c r="O4257" t="s">
        <v>229</v>
      </c>
      <c r="P4257">
        <v>9320115</v>
      </c>
      <c r="Q4257">
        <v>1</v>
      </c>
      <c r="R4257" t="s">
        <v>230</v>
      </c>
      <c r="S4257">
        <v>70540</v>
      </c>
      <c r="T4257">
        <v>1</v>
      </c>
      <c r="U4257" t="s">
        <v>34</v>
      </c>
      <c r="V4257" t="s">
        <v>30</v>
      </c>
      <c r="W4257" t="s">
        <v>23053</v>
      </c>
      <c r="X4257" t="str">
        <f>VLOOKUP(W4257,[1]ImageUrl!$A$2:$F$6090,2,0)</f>
        <v>https://d3cy9zhslanhfa.cloudfront.net/media/22256AF8-8192-4747-B83E40AA38F16FE0/2984709B-18D0-470E-A4B6157E50D20D2C/FB5E9387-DB5A-45FD-A13783AC5D1C5664/Drupal-Davidson-%20Anne%20180901.jpg</v>
      </c>
      <c r="Y4257" t="str">
        <f>VLOOKUP(W4257,[1]ImageUrl!$A$2:$F$6090,3,0)</f>
        <v>https://d3cy9zhslanhfa.cloudfront.net/media/22256AF8-8192-4747-B83E40AA38F16FE0/677038D8-7613-4009-9D095C340D334A87/E4C84432-79E5-40D8-93AA3355B8FE1F64/Drupal-web_Feinstein%20New%20Sign2.jpg</v>
      </c>
      <c r="Z4257" t="str">
        <f>VLOOKUP(W4257,[1]ImageUrl!$A$2:$F$6090,4,0)</f>
        <v>https://images.slideplayer.com/13/4161693/slides/slide_1.jpg</v>
      </c>
      <c r="AA4257" t="str">
        <f>VLOOKUP(W4257,[1]ImageUrl!$A$2:$F$6090,5,0)</f>
        <v>https://d3cy9zhslanhfa.cloudfront.net/media/22256AF8-8192-4747-B83E40AA38F16FE0/1FFD5C14-C132-467A-922ABE1A66763835/B59B5153-F86E-46BB-862C78DACF91B831/Drupal-Davidson%20Karina%20fs_2.jpg</v>
      </c>
      <c r="AB4257" t="str">
        <f>VLOOKUP(W4257,[1]ImageUrl!$A$2:$F$6090,6,0)</f>
        <v>https://mma.prnewswire.com/media/969826/Feinstein_350_Community_Drive.jpg?p=facebook</v>
      </c>
    </row>
    <row r="4258" spans="1:28" x14ac:dyDescent="0.2">
      <c r="A4258">
        <v>1962293</v>
      </c>
      <c r="B4258" t="s">
        <v>13867</v>
      </c>
      <c r="C4258" t="s">
        <v>1665</v>
      </c>
      <c r="D4258" t="s">
        <v>13868</v>
      </c>
      <c r="E4258">
        <v>2016</v>
      </c>
      <c r="F4258" t="s">
        <v>13355</v>
      </c>
      <c r="G4258" t="s">
        <v>13355</v>
      </c>
      <c r="H4258" t="s">
        <v>27</v>
      </c>
      <c r="I4258" t="s">
        <v>13869</v>
      </c>
      <c r="J4258" t="s">
        <v>13870</v>
      </c>
      <c r="K4258" t="s">
        <v>30</v>
      </c>
      <c r="L4258">
        <v>251032</v>
      </c>
      <c r="M4258" t="s">
        <v>30</v>
      </c>
      <c r="N4258" t="s">
        <v>31</v>
      </c>
      <c r="O4258" t="s">
        <v>71</v>
      </c>
      <c r="P4258">
        <v>9102516</v>
      </c>
      <c r="Q4258">
        <v>1</v>
      </c>
      <c r="R4258" t="s">
        <v>72</v>
      </c>
      <c r="S4258">
        <v>41706</v>
      </c>
      <c r="T4258">
        <v>1</v>
      </c>
      <c r="V4258" t="s">
        <v>30</v>
      </c>
      <c r="W4258" t="s">
        <v>23054</v>
      </c>
      <c r="X4258" t="str">
        <f>VLOOKUP(W4258,[1]ImageUrl!$A$2:$F$6090,2,0)</f>
        <v>https://www.floatinghospital.org/-/media/Images/Physicians/Davis_Jonathan.ashx</v>
      </c>
      <c r="Y4258" t="str">
        <f>VLOOKUP(W4258,[1]ImageUrl!$A$2:$F$6090,3,0)</f>
        <v>https://www.floatinghospital.org/-/media/Images/Feed/News/Davis_Jon2_220x230.ashx?h=230&amp;la=en&amp;w=220&amp;hash=C2D9DEB5CA9C7D1B97B4F892E84134F3637D8957</v>
      </c>
      <c r="Z4258" t="str">
        <f>VLOOKUP(W4258,[1]ImageUrl!$A$2:$F$6090,4,0)</f>
        <v>https://sackler.tufts.edu/sites/default/files/davis-jonathan.jpg</v>
      </c>
      <c r="AA4258" t="str">
        <f>VLOOKUP(W4258,[1]ImageUrl!$A$2:$F$6090,5,0)</f>
        <v>https://doximity-res.cloudinary.com/image/upload/t_public_profile_photo_320x320/uq20soujupwwhcufmots.jpg</v>
      </c>
      <c r="AB4258" t="str">
        <f>VLOOKUP(W4258,[1]ImageUrl!$A$2:$F$6090,6,0)</f>
        <v>https://www.floatinghospital.org/-/media/Images/Feed/Videos/Davis_Jon_220x230.ashx?h=230&amp;la=en&amp;w=220&amp;hash=E700C860D2E0A86225C3FBB6AC368C68A3D2BD33</v>
      </c>
    </row>
    <row r="4259" spans="1:28" x14ac:dyDescent="0.2">
      <c r="A4259">
        <v>10934950</v>
      </c>
      <c r="B4259" t="s">
        <v>13871</v>
      </c>
      <c r="C4259" t="s">
        <v>328</v>
      </c>
      <c r="D4259" t="s">
        <v>13872</v>
      </c>
      <c r="E4259">
        <v>2017</v>
      </c>
      <c r="F4259" t="s">
        <v>13355</v>
      </c>
      <c r="G4259" t="s">
        <v>13355</v>
      </c>
      <c r="H4259" t="s">
        <v>27</v>
      </c>
      <c r="I4259" t="s">
        <v>13873</v>
      </c>
      <c r="J4259" t="s">
        <v>13874</v>
      </c>
      <c r="K4259" t="s">
        <v>30</v>
      </c>
      <c r="L4259">
        <v>186160</v>
      </c>
      <c r="M4259" t="s">
        <v>30</v>
      </c>
      <c r="N4259" t="s">
        <v>31</v>
      </c>
      <c r="O4259" t="s">
        <v>229</v>
      </c>
      <c r="P4259">
        <v>9387489</v>
      </c>
      <c r="Q4259">
        <v>1</v>
      </c>
      <c r="R4259" t="s">
        <v>230</v>
      </c>
      <c r="S4259">
        <v>71046</v>
      </c>
      <c r="T4259">
        <v>1</v>
      </c>
      <c r="U4259" t="s">
        <v>34</v>
      </c>
      <c r="V4259" t="s">
        <v>30</v>
      </c>
      <c r="W4259" t="s">
        <v>23055</v>
      </c>
      <c r="X4259" t="str">
        <f>VLOOKUP(W4259,[1]ImageUrl!$A$2:$F$6090,2,0)</f>
        <v>x-raw-image:///40734e2da97bf94412db9c1bf8f3324514367c8f53b06822ee0b3482446966c8</v>
      </c>
      <c r="Y4259" t="str">
        <f>VLOOKUP(W4259,[1]ImageUrl!$A$2:$F$6090,3,0)</f>
        <v>http://www.lerner.ccf.org/alcoholcenter/images/people/Roychowdhury%20Sanjoy.jpg</v>
      </c>
      <c r="Z4259" t="str">
        <f>VLOOKUP(W4259,[1]ImageUrl!$A$2:$F$6090,4,0)</f>
        <v>http://www.lerner.ccf.org/alcoholcenter/images/people/sakagut2.jpg</v>
      </c>
      <c r="AA4259" t="str">
        <f>VLOOKUP(W4259,[1]ImageUrl!$A$2:$F$6090,5,0)</f>
        <v>http://www.lerner.ccf.org/alcoholcenter/images/people/engc.jpg</v>
      </c>
      <c r="AB4259" t="str">
        <f>VLOOKUP(W4259,[1]ImageUrl!$A$2:$F$6090,6,0)</f>
        <v>http://www.lerner.ccf.org/alcoholcenter/images/people/Zhiyong%20Lin.jpg</v>
      </c>
    </row>
    <row r="4260" spans="1:28" x14ac:dyDescent="0.2">
      <c r="A4260">
        <v>6794489</v>
      </c>
      <c r="B4260" t="s">
        <v>13875</v>
      </c>
      <c r="C4260" t="s">
        <v>1140</v>
      </c>
      <c r="D4260" t="s">
        <v>13876</v>
      </c>
      <c r="E4260">
        <v>2018</v>
      </c>
      <c r="F4260" t="s">
        <v>13355</v>
      </c>
      <c r="G4260" t="s">
        <v>13355</v>
      </c>
      <c r="H4260" t="s">
        <v>27</v>
      </c>
      <c r="I4260" t="s">
        <v>13877</v>
      </c>
      <c r="J4260" t="s">
        <v>13878</v>
      </c>
      <c r="K4260" t="s">
        <v>30</v>
      </c>
      <c r="L4260">
        <v>228750</v>
      </c>
      <c r="M4260" t="s">
        <v>30</v>
      </c>
      <c r="N4260" t="s">
        <v>31</v>
      </c>
      <c r="O4260" t="s">
        <v>71</v>
      </c>
      <c r="P4260">
        <v>9601215</v>
      </c>
      <c r="Q4260">
        <v>1</v>
      </c>
      <c r="R4260" t="s">
        <v>72</v>
      </c>
      <c r="S4260">
        <v>46044</v>
      </c>
      <c r="T4260">
        <v>1</v>
      </c>
      <c r="U4260" t="s">
        <v>34</v>
      </c>
      <c r="V4260" t="s">
        <v>30</v>
      </c>
      <c r="W4260" t="s">
        <v>23056</v>
      </c>
      <c r="X4260" t="str">
        <f>VLOOKUP(W4260,[1]ImageUrl!$A$2:$F$6090,2,0)</f>
        <v>https://www.uthscsa.edu/sites/default/files/styles/gsbs_individual_profile/public/profiles/lynette_daws_gsbs.jpg?itok=YE8ZVFJN</v>
      </c>
      <c r="Y4260" t="str">
        <f>VLOOKUP(W4260,[1]ImageUrl!$A$2:$F$6090,3,0)</f>
        <v>https://3pivyx3erdq632yfn13lnlau-wpengine.netdna-ssl.com/wp-content/uploads/sites/27/2018/02/Gilman-214x300.jpg</v>
      </c>
      <c r="Z4260" t="str">
        <f>VLOOKUP(W4260,[1]ImageUrl!$A$2:$F$6090,4,0)</f>
        <v>https://3pivyx3erdq632yfn13lnlau-wpengine.netdna-ssl.com/wp-content/uploads/sites/27/2017/12/Bowman-small-225x300.jpg</v>
      </c>
      <c r="AA4260" t="str">
        <f>VLOOKUP(W4260,[1]ImageUrl!$A$2:$F$6090,5,0)</f>
        <v>https://3pivyx3erdq632yfn13lnlau-wpengine.netdna-ssl.com/wp-content/uploads/sites/27/2017/12/Gould-Small-214x300.jpg</v>
      </c>
      <c r="AB4260" t="str">
        <f>VLOOKUP(W4260,[1]ImageUrl!$A$2:$F$6090,6,0)</f>
        <v>https://i1.rgstatic.net/ii/profile.image/272662580690950-1442019233391_Q512/Lynette_Daws.jpg</v>
      </c>
    </row>
    <row r="4261" spans="1:28" x14ac:dyDescent="0.2">
      <c r="A4261">
        <v>8124392</v>
      </c>
      <c r="B4261" t="s">
        <v>13879</v>
      </c>
      <c r="C4261" t="s">
        <v>1730</v>
      </c>
      <c r="D4261" t="s">
        <v>13880</v>
      </c>
      <c r="E4261">
        <v>2018</v>
      </c>
      <c r="F4261" t="s">
        <v>13355</v>
      </c>
      <c r="G4261" t="s">
        <v>13355</v>
      </c>
      <c r="H4261" t="s">
        <v>27</v>
      </c>
      <c r="I4261" t="s">
        <v>28</v>
      </c>
      <c r="J4261" t="s">
        <v>13881</v>
      </c>
      <c r="K4261" t="s">
        <v>30</v>
      </c>
      <c r="L4261">
        <v>258184</v>
      </c>
      <c r="M4261" t="s">
        <v>30</v>
      </c>
      <c r="N4261" t="s">
        <v>31</v>
      </c>
      <c r="O4261" t="s">
        <v>54</v>
      </c>
      <c r="P4261">
        <v>9623663</v>
      </c>
      <c r="Q4261">
        <v>1</v>
      </c>
      <c r="R4261" t="s">
        <v>55</v>
      </c>
      <c r="S4261">
        <v>140993</v>
      </c>
      <c r="T4261">
        <v>1</v>
      </c>
      <c r="V4261" t="s">
        <v>30</v>
      </c>
      <c r="W4261" t="s">
        <v>23057</v>
      </c>
      <c r="X4261" t="str">
        <f>VLOOKUP(W4261,[1]ImageUrl!$A$2:$F$6090,2,0)</f>
        <v>https://www.amc.edu/Profiles/images/deNoronha.jpg</v>
      </c>
      <c r="Y4261" t="str">
        <f>VLOOKUP(W4261,[1]ImageUrl!$A$2:$F$6090,3,0)</f>
        <v>https://www.researchgate.net/publication/324089172/figure/fig2/AS:610051530166272@1522459027494/Comparison-of-HIV-1-reverse-transcription-and-viral-cDNA-degradation-in-infected-HCT116_Q320.jpg</v>
      </c>
      <c r="Z4261" t="str">
        <f>VLOOKUP(W4261,[1]ImageUrl!$A$2:$F$6090,4,0)</f>
        <v>https://www.amc.edu/research/IMD/images/Kristen_Holland_2_1.jpg</v>
      </c>
      <c r="AA4261" t="str">
        <f>VLOOKUP(W4261,[1]ImageUrl!$A$2:$F$6090,5,0)</f>
        <v>https://www.researchgate.net/publication/324089172/figure/fig4/AS:610051530170369@1522459027558/Comparative-Analysis-of-p21-SAMHD1-pSAMHD1-T592-and-RNR2-between-non-cycling-HCT116_Q320.jpg</v>
      </c>
      <c r="AB4261" t="str">
        <f>VLOOKUP(W4261,[1]ImageUrl!$A$2:$F$6090,6,0)</f>
        <v>https://www.researchgate.net/publication/324089172/figure/fig3/AS:610051530190848@1522459027523/Western-Blot-Analysis-of-p53-p-p53-S15-and-p21-proteins-in-HIV-1-infected-HCT116-p53_Q320.jpg</v>
      </c>
    </row>
    <row r="4262" spans="1:28" x14ac:dyDescent="0.2">
      <c r="A4262">
        <v>12208671</v>
      </c>
      <c r="B4262" t="s">
        <v>13882</v>
      </c>
      <c r="C4262" t="s">
        <v>211</v>
      </c>
      <c r="D4262" t="s">
        <v>13883</v>
      </c>
      <c r="E4262">
        <v>2019</v>
      </c>
      <c r="F4262" t="s">
        <v>13355</v>
      </c>
      <c r="G4262" t="s">
        <v>13355</v>
      </c>
      <c r="H4262" t="s">
        <v>27</v>
      </c>
      <c r="I4262" t="s">
        <v>28</v>
      </c>
      <c r="J4262" t="s">
        <v>13884</v>
      </c>
      <c r="K4262" t="s">
        <v>30</v>
      </c>
      <c r="L4262">
        <v>192500</v>
      </c>
      <c r="M4262" t="s">
        <v>30</v>
      </c>
      <c r="N4262" t="s">
        <v>31</v>
      </c>
      <c r="O4262" t="s">
        <v>148</v>
      </c>
      <c r="P4262">
        <v>9822873</v>
      </c>
      <c r="Q4262">
        <v>1</v>
      </c>
      <c r="R4262" t="s">
        <v>149</v>
      </c>
      <c r="S4262">
        <v>117636</v>
      </c>
      <c r="T4262">
        <v>1</v>
      </c>
      <c r="U4262" t="s">
        <v>34</v>
      </c>
      <c r="V4262" t="s">
        <v>30</v>
      </c>
      <c r="W4262" t="s">
        <v>23058</v>
      </c>
      <c r="X4262" t="str">
        <f>VLOOKUP(W4262,[1]ImageUrl!$A$2:$F$6090,2,0)</f>
        <v>https://www.utphysicians.com/wp-content/uploads/2015/09/deQuevedo-Joao.jpg</v>
      </c>
      <c r="Y4262" t="str">
        <f>VLOOKUP(W4262,[1]ImageUrl!$A$2:$F$6090,3,0)</f>
        <v>https://www.uth.edu/contentAsset/image/ac1ab74f-d9ad-46a0-aa29-e70674d8f399/fileAsset/filter/Resize,Jpeg/resize_w/900/jpeg_q/85</v>
      </c>
      <c r="Z4262" t="str">
        <f>VLOOKUP(W4262,[1]ImageUrl!$A$2:$F$6090,4,0)</f>
        <v>https://nndc.org/wp-content/uploads/2017/07/UT-Houston-Banner.png</v>
      </c>
      <c r="AA4262" t="str">
        <f>VLOOKUP(W4262,[1]ImageUrl!$A$2:$F$6090,5,0)</f>
        <v>https://gsbs.uth.edu/contentAsset/image/3036f365-1382-48e0-8a0b-74e51dce8774/fileAsset/filter/Resize/resize_w/150</v>
      </c>
      <c r="AB4262" t="str">
        <f>VLOOKUP(W4262,[1]ImageUrl!$A$2:$F$6090,6,0)</f>
        <v>https://www.eurekalert.org/multimedia/pub/web/154503_web.jpg</v>
      </c>
    </row>
    <row r="4263" spans="1:28" x14ac:dyDescent="0.2">
      <c r="A4263">
        <v>14086148</v>
      </c>
      <c r="B4263" t="s">
        <v>13885</v>
      </c>
      <c r="C4263" t="s">
        <v>140</v>
      </c>
      <c r="D4263" t="s">
        <v>13886</v>
      </c>
      <c r="E4263">
        <v>2019</v>
      </c>
      <c r="F4263" t="s">
        <v>13355</v>
      </c>
      <c r="G4263" t="s">
        <v>13355</v>
      </c>
      <c r="H4263" t="s">
        <v>27</v>
      </c>
      <c r="I4263" t="s">
        <v>28</v>
      </c>
      <c r="J4263" t="s">
        <v>13887</v>
      </c>
      <c r="K4263" t="s">
        <v>30</v>
      </c>
      <c r="L4263">
        <v>254250</v>
      </c>
      <c r="M4263" t="s">
        <v>30</v>
      </c>
      <c r="N4263" t="s">
        <v>31</v>
      </c>
      <c r="O4263" t="s">
        <v>99</v>
      </c>
      <c r="P4263">
        <v>9821965</v>
      </c>
      <c r="Q4263">
        <v>1</v>
      </c>
      <c r="R4263" t="s">
        <v>100</v>
      </c>
      <c r="S4263">
        <v>97561</v>
      </c>
      <c r="T4263">
        <v>1</v>
      </c>
      <c r="U4263" t="s">
        <v>34</v>
      </c>
      <c r="V4263" t="s">
        <v>30</v>
      </c>
      <c r="W4263" t="s">
        <v>23059</v>
      </c>
      <c r="X4263" t="str">
        <f>VLOOKUP(W4263,[1]ImageUrl!$A$2:$F$6090,2,0)</f>
        <v>https://i1.rgstatic.net/ii/profile.image/616212442673154-1523927903711_Q512/Silvia_De_Rubeis.jpg</v>
      </c>
      <c r="Y4263" t="str">
        <f>VLOOKUP(W4263,[1]ImageUrl!$A$2:$F$6090,3,0)</f>
        <v>https://i.ytimg.com/vi/3rvIRiiMxKo/maxresdefault.jpg</v>
      </c>
      <c r="Z4263" t="str">
        <f>VLOOKUP(W4263,[1]ImageUrl!$A$2:$F$6090,4,0)</f>
        <v>http://labs.icahn.mssm.edu/buxbaum-lab/wp-content/uploads/sites/24/2015/01/Silvia-De-Rubeis_lower-res.jpg</v>
      </c>
      <c r="AA4263" t="str">
        <f>VLOOKUP(W4263,[1]ImageUrl!$A$2:$F$6090,5,0)</f>
        <v>https://image-store.slidesharecdn.com/96228826-5545-42b6-b86b-6e0f0d28a12c-original.jpeg</v>
      </c>
      <c r="AB4263" t="str">
        <f>VLOOKUP(W4263,[1]ImageUrl!$A$2:$F$6090,6,0)</f>
        <v>http://labs.icahn.mssm.edu/derubeislab/wp-content/uploads/sites/250/2019/06/IMG_0523.jpg</v>
      </c>
    </row>
    <row r="4264" spans="1:28" x14ac:dyDescent="0.2">
      <c r="A4264">
        <v>6122799</v>
      </c>
      <c r="B4264" t="s">
        <v>13888</v>
      </c>
      <c r="C4264" t="s">
        <v>164</v>
      </c>
      <c r="D4264" t="s">
        <v>13889</v>
      </c>
      <c r="E4264">
        <v>2019</v>
      </c>
      <c r="F4264" t="s">
        <v>13355</v>
      </c>
      <c r="G4264" t="s">
        <v>13355</v>
      </c>
      <c r="H4264" t="s">
        <v>27</v>
      </c>
      <c r="I4264" t="s">
        <v>13890</v>
      </c>
      <c r="J4264" t="s">
        <v>13891</v>
      </c>
      <c r="K4264" t="s">
        <v>30</v>
      </c>
      <c r="L4264">
        <v>204913</v>
      </c>
      <c r="M4264" t="s">
        <v>30</v>
      </c>
      <c r="N4264" t="s">
        <v>31</v>
      </c>
      <c r="O4264" t="s">
        <v>99</v>
      </c>
      <c r="P4264">
        <v>9686404</v>
      </c>
      <c r="Q4264">
        <v>1</v>
      </c>
      <c r="R4264" t="s">
        <v>100</v>
      </c>
      <c r="S4264">
        <v>97992</v>
      </c>
      <c r="T4264">
        <v>1</v>
      </c>
      <c r="V4264" t="s">
        <v>30</v>
      </c>
      <c r="W4264" t="s">
        <v>23060</v>
      </c>
      <c r="X4264" t="str">
        <f>VLOOKUP(W4264,[1]ImageUrl!$A$2:$F$6090,2,0)</f>
        <v>https://pediatrics.mc.vanderbilt.edu/getphoto.php?id=9411</v>
      </c>
      <c r="Y4264" t="str">
        <f>VLOOKUP(W4264,[1]ImageUrl!$A$2:$F$6090,3,0)</f>
        <v>https://www.childrenshospitalvanderbilt.org/files/sites/default/files/drupalfiles/styles/thumbnail_scale_and_crop/public/uploads/provider_images/Debaun-Michael-Rutledge-29681.jpg?itok=sjN43ZT6</v>
      </c>
      <c r="Z4264" t="str">
        <f>VLOOKUP(W4264,[1]ImageUrl!$A$2:$F$6090,4,0)</f>
        <v>https://www.nhlbi.nih.gov/sites/default/files/inline-images/images_1546.jpg</v>
      </c>
      <c r="AA4264" t="str">
        <f>VLOOKUP(W4264,[1]ImageUrl!$A$2:$F$6090,5,0)</f>
        <v>https://cdn.vanderbilt.edu/vu-news/files/20190417235657/DeBaun_Michael-copy.jpg</v>
      </c>
      <c r="AB4264" t="str">
        <f>VLOOKUP(W4264,[1]ImageUrl!$A$2:$F$6090,6,0)</f>
        <v>https://i.ytimg.com/vi/k6h7cb7SZ-s/maxresdefault.jpg</v>
      </c>
    </row>
    <row r="4265" spans="1:28" x14ac:dyDescent="0.2">
      <c r="A4265">
        <v>1877304</v>
      </c>
      <c r="B4265" t="s">
        <v>13892</v>
      </c>
      <c r="C4265" t="s">
        <v>36</v>
      </c>
      <c r="D4265" t="s">
        <v>13893</v>
      </c>
      <c r="E4265">
        <v>2019</v>
      </c>
      <c r="F4265" t="s">
        <v>13355</v>
      </c>
      <c r="G4265" t="s">
        <v>13355</v>
      </c>
      <c r="H4265" t="s">
        <v>27</v>
      </c>
      <c r="I4265" t="s">
        <v>28</v>
      </c>
      <c r="J4265" t="s">
        <v>13894</v>
      </c>
      <c r="K4265" t="s">
        <v>30</v>
      </c>
      <c r="L4265">
        <v>462924</v>
      </c>
      <c r="M4265" t="s">
        <v>30</v>
      </c>
      <c r="N4265" t="s">
        <v>31</v>
      </c>
      <c r="O4265" t="s">
        <v>137</v>
      </c>
      <c r="P4265">
        <v>9825003</v>
      </c>
      <c r="Q4265">
        <v>1</v>
      </c>
      <c r="R4265" t="s">
        <v>138</v>
      </c>
      <c r="S4265">
        <v>109717</v>
      </c>
      <c r="T4265">
        <v>1</v>
      </c>
      <c r="U4265" t="s">
        <v>34</v>
      </c>
      <c r="V4265" t="s">
        <v>30</v>
      </c>
      <c r="W4265" t="s">
        <v>23061</v>
      </c>
      <c r="X4265" t="str">
        <f>VLOOKUP(W4265,[1]ImageUrl!$A$2:$F$6090,2,0)</f>
        <v>https://www.mailman.columbia.edu/sites/default/files/styles/medium_262x317/public/jpg/rjd20_rjd20-DeckelbaumRichard.jpg?itok=DU9y7m9z</v>
      </c>
      <c r="Y4265" t="str">
        <f>VLOOKUP(W4265,[1]ImageUrl!$A$2:$F$6090,3,0)</f>
        <v>http://headshots.nyp.org/rjdeckelbaum.jpg</v>
      </c>
      <c r="Z4265" t="str">
        <f>VLOOKUP(W4265,[1]ImageUrl!$A$2:$F$6090,4,0)</f>
        <v>https://www.earth.columbia.edu/sitefiles/image/education/profiles/Deckelbaum_250.jpg</v>
      </c>
      <c r="AA4265" t="str">
        <f>VLOOKUP(W4265,[1]ImageUrl!$A$2:$F$6090,5,0)</f>
        <v>https://images-na.ssl-images-amazon.com/images/I/417jJ99t2rL._SX329_BO1,204,203,200_.jpg</v>
      </c>
      <c r="AB4265" t="str">
        <f>VLOOKUP(W4265,[1]ImageUrl!$A$2:$F$6090,6,0)</f>
        <v>https://www.ncceoforum.com/wp-content/uploads/2014/08/Rick_Deckelbaum-200x280.jpg</v>
      </c>
    </row>
    <row r="4266" spans="1:28" x14ac:dyDescent="0.2">
      <c r="A4266">
        <v>14325357</v>
      </c>
      <c r="B4266" t="s">
        <v>13895</v>
      </c>
      <c r="C4266" t="s">
        <v>91</v>
      </c>
      <c r="D4266" t="s">
        <v>13896</v>
      </c>
      <c r="E4266">
        <v>2018</v>
      </c>
      <c r="F4266" t="s">
        <v>13355</v>
      </c>
      <c r="G4266" t="s">
        <v>13355</v>
      </c>
      <c r="H4266" t="s">
        <v>27</v>
      </c>
      <c r="I4266" t="s">
        <v>28</v>
      </c>
      <c r="J4266" t="s">
        <v>13897</v>
      </c>
      <c r="K4266" t="s">
        <v>30</v>
      </c>
      <c r="L4266">
        <v>252750</v>
      </c>
      <c r="M4266" t="s">
        <v>30</v>
      </c>
      <c r="N4266" t="s">
        <v>31</v>
      </c>
      <c r="O4266" t="s">
        <v>99</v>
      </c>
      <c r="P4266">
        <v>9456149</v>
      </c>
      <c r="Q4266">
        <v>1</v>
      </c>
      <c r="R4266" t="s">
        <v>100</v>
      </c>
      <c r="S4266">
        <v>90396</v>
      </c>
      <c r="T4266">
        <v>1</v>
      </c>
      <c r="U4266" t="s">
        <v>34</v>
      </c>
      <c r="V4266" t="s">
        <v>30</v>
      </c>
      <c r="W4266" t="s">
        <v>23062</v>
      </c>
      <c r="X4266" t="str">
        <f>VLOOKUP(W4266,[1]ImageUrl!$A$2:$F$6090,2,0)</f>
        <v>https://advances.massgeneral.org/assets/images/contributors/sharon_dekel_advances.png</v>
      </c>
      <c r="Y4266" t="str">
        <f>VLOOKUP(W4266,[1]ImageUrl!$A$2:$F$6090,3,0)</f>
        <v>http://cdn4.sussexdirectories.com/rms/rms_photos/sized/99/77/187799-616404-2_320x400.jpg?pu=1462203461</v>
      </c>
      <c r="Z4266" t="str">
        <f>VLOOKUP(W4266,[1]ImageUrl!$A$2:$F$6090,4,0)</f>
        <v>http://researchers.massgeneral.org/Photos/Prof395.jpg</v>
      </c>
      <c r="AA4266" t="str">
        <f>VLOOKUP(W4266,[1]ImageUrl!$A$2:$F$6090,5,0)</f>
        <v>https://www.postpartum.net/wp-content/uploads/2018/12/Dr-Sharon-Dekel_December-Newsletter.png</v>
      </c>
      <c r="AB4266" t="str">
        <f>VLOOKUP(W4266,[1]ImageUrl!$A$2:$F$6090,6,0)</f>
        <v>https://www.massgeneral.org/News/assets/images/062014Claflin.jpg</v>
      </c>
    </row>
    <row r="4267" spans="1:28" x14ac:dyDescent="0.2">
      <c r="A4267">
        <v>10471008</v>
      </c>
      <c r="B4267" t="s">
        <v>13898</v>
      </c>
      <c r="C4267" t="s">
        <v>74</v>
      </c>
      <c r="D4267" t="s">
        <v>13899</v>
      </c>
      <c r="E4267">
        <v>2016</v>
      </c>
      <c r="F4267" t="s">
        <v>13355</v>
      </c>
      <c r="G4267" t="s">
        <v>13355</v>
      </c>
      <c r="H4267" t="s">
        <v>27</v>
      </c>
      <c r="I4267" t="s">
        <v>28</v>
      </c>
      <c r="J4267" t="s">
        <v>13900</v>
      </c>
      <c r="K4267" t="s">
        <v>30</v>
      </c>
      <c r="L4267">
        <v>240505</v>
      </c>
      <c r="M4267" t="s">
        <v>30</v>
      </c>
      <c r="N4267" t="s">
        <v>31</v>
      </c>
      <c r="O4267" t="s">
        <v>148</v>
      </c>
      <c r="P4267">
        <v>9245247</v>
      </c>
      <c r="Q4267">
        <v>1</v>
      </c>
      <c r="R4267" t="s">
        <v>149</v>
      </c>
      <c r="S4267">
        <v>109819</v>
      </c>
      <c r="T4267">
        <v>1</v>
      </c>
      <c r="U4267" t="s">
        <v>34</v>
      </c>
      <c r="V4267" t="s">
        <v>30</v>
      </c>
      <c r="W4267" t="s">
        <v>23063</v>
      </c>
      <c r="X4267" t="str">
        <f>VLOOKUP(W4267,[1]ImageUrl!$A$2:$F$6090,2,0)</f>
        <v>https://i1.rgstatic.net/ii/profile.image/490949504704512-1494062891007_Q512/Elisabetta_Del_Re2.jpg</v>
      </c>
      <c r="Y4267" t="str">
        <f>VLOOKUP(W4267,[1]ImageUrl!$A$2:$F$6090,3,0)</f>
        <v>https://loop.frontiersin.org/images/profile/263740/203</v>
      </c>
      <c r="Z4267" t="str">
        <f>VLOOKUP(W4267,[1]ImageUrl!$A$2:$F$6090,4,0)</f>
        <v>https://loop.frontiersin.org/images/profile/34997/203</v>
      </c>
      <c r="AA4267" t="str">
        <f>VLOOKUP(W4267,[1]ImageUrl!$A$2:$F$6090,5,0)</f>
        <v>https://i1.rgstatic.net/publication/315785582_Measuring_Alanine_in_Schizophrenia_using_2D_Correlation_Spectroscopy_Proc_Int_Soc_Magn_Reson_Med_2017/links/58e4e5c20f7e9b5622f2b16f/preview.png</v>
      </c>
      <c r="AB4267" t="str">
        <f>VLOOKUP(W4267,[1]ImageUrl!$A$2:$F$6090,6,0)</f>
        <v>https://i1.rgstatic.net/publication/319158706_Abnormal_relationships_between_local_and_global_brain_measures_in_subjects_at_clinical_high_risk_for_psychosis_a_pilot_study/links/59d7e32e458515a5bc1ee7ac/preview.png</v>
      </c>
    </row>
    <row r="4268" spans="1:28" x14ac:dyDescent="0.2">
      <c r="A4268">
        <v>1857949</v>
      </c>
      <c r="B4268" t="s">
        <v>13901</v>
      </c>
      <c r="C4268" t="s">
        <v>164</v>
      </c>
      <c r="D4268" t="s">
        <v>13902</v>
      </c>
      <c r="E4268">
        <v>2016</v>
      </c>
      <c r="F4268" t="s">
        <v>13355</v>
      </c>
      <c r="G4268" t="s">
        <v>13355</v>
      </c>
      <c r="H4268" t="s">
        <v>27</v>
      </c>
      <c r="I4268" t="s">
        <v>28</v>
      </c>
      <c r="J4268" t="s">
        <v>13903</v>
      </c>
      <c r="K4268" t="s">
        <v>30</v>
      </c>
      <c r="L4268">
        <v>237000</v>
      </c>
      <c r="M4268" t="s">
        <v>30</v>
      </c>
      <c r="N4268" t="s">
        <v>31</v>
      </c>
      <c r="O4268" t="s">
        <v>45</v>
      </c>
      <c r="P4268">
        <v>9095807</v>
      </c>
      <c r="Q4268">
        <v>1</v>
      </c>
      <c r="R4268" t="s">
        <v>46</v>
      </c>
      <c r="S4268">
        <v>118944</v>
      </c>
      <c r="T4268">
        <v>1</v>
      </c>
      <c r="V4268" t="s">
        <v>30</v>
      </c>
      <c r="W4268" t="s">
        <v>23064</v>
      </c>
      <c r="X4268" t="str">
        <f>VLOOKUP(W4268,[1]ImageUrl!$A$2:$F$6090,2,0)</f>
        <v>https://prd-medweb-cdn.s3.amazonaws.com/documents/1anesthesiology/images/Delpire.JPG</v>
      </c>
      <c r="Y4268" t="str">
        <f>VLOOKUP(W4268,[1]ImageUrl!$A$2:$F$6090,3,0)</f>
        <v>https://www.vumc.org/delpire-lab/sites/default/files/people/20150416AR0077.jpg</v>
      </c>
      <c r="Z4268" t="str">
        <f>VLOOKUP(W4268,[1]ImageUrl!$A$2:$F$6090,4,0)</f>
        <v>https://www.vumc.org/delpire-lab/sites/default/files/styles/barista_slideshow/public/slideshows/IMG_1557.jpg?itok=LiPlOMS5</v>
      </c>
      <c r="AA4268" t="str">
        <f>VLOOKUP(W4268,[1]ImageUrl!$A$2:$F$6090,5,0)</f>
        <v>https://prd-medweb-cdn.s3.amazonaws.com/documents/1anesthesiology/images/Contact%20Us%20Photos/Delpire_Eric_Research.JPG</v>
      </c>
      <c r="AB4268" t="str">
        <f>VLOOKUP(W4268,[1]ImageUrl!$A$2:$F$6090,6,0)</f>
        <v>https://vkc.mc.vanderbilt.edu/assets/images/people/delpire.jpg</v>
      </c>
    </row>
    <row r="4269" spans="1:28" x14ac:dyDescent="0.2">
      <c r="A4269">
        <v>10649823</v>
      </c>
      <c r="B4269" t="s">
        <v>3448</v>
      </c>
      <c r="C4269" t="s">
        <v>232</v>
      </c>
      <c r="D4269" t="s">
        <v>13904</v>
      </c>
      <c r="E4269">
        <v>2018</v>
      </c>
      <c r="F4269" t="s">
        <v>13355</v>
      </c>
      <c r="G4269" t="s">
        <v>13355</v>
      </c>
      <c r="H4269" t="s">
        <v>27</v>
      </c>
      <c r="I4269" t="s">
        <v>28</v>
      </c>
      <c r="J4269" t="s">
        <v>13905</v>
      </c>
      <c r="K4269" t="s">
        <v>30</v>
      </c>
      <c r="L4269">
        <v>312694</v>
      </c>
      <c r="M4269" t="s">
        <v>30</v>
      </c>
      <c r="N4269" t="s">
        <v>31</v>
      </c>
      <c r="O4269" t="s">
        <v>2583</v>
      </c>
      <c r="P4269">
        <v>9436602</v>
      </c>
      <c r="Q4269">
        <v>1</v>
      </c>
      <c r="R4269" t="s">
        <v>2584</v>
      </c>
      <c r="S4269">
        <v>9752</v>
      </c>
      <c r="T4269">
        <v>1</v>
      </c>
      <c r="V4269" t="s">
        <v>30</v>
      </c>
      <c r="W4269" t="s">
        <v>23065</v>
      </c>
      <c r="X4269" t="str">
        <f>VLOOKUP(W4269,[1]ImageUrl!$A$2:$F$6090,2,0)</f>
        <v>https://www.inquirer.com/resizer/qSXnRFW7Yq7ct73SvX3HCezPCTQ=/1400x932/smart/arc-anglerfish-arc2-prod-pmn.s3.amazonaws.com/public/FFIDVJ2745GOFMN6HNGLAVSKJ4.jpg</v>
      </c>
      <c r="Y4269" t="str">
        <f>VLOOKUP(W4269,[1]ImageUrl!$A$2:$F$6090,3,0)</f>
        <v>https://doximity-res.cloudinary.com/image/upload/t_public_profile_photo_320x320/profile-placeholder-registered-2.jpg</v>
      </c>
      <c r="Z4269" t="str">
        <f>VLOOKUP(W4269,[1]ImageUrl!$A$2:$F$6090,4,0)</f>
        <v>https://www.chop.edu/sites/default/files/styles/16_9_small/public/news-oral-antibiotics-may-raise-risk-kidney-stones-tasian-patient-16x9.jpg?itok=zSLwvXzG</v>
      </c>
      <c r="AA4269" t="str">
        <f>VLOOKUP(W4269,[1]ImageUrl!$A$2:$F$6090,5,0)</f>
        <v>https://www.chop.edu/sites/default/files/pediatric-kidney-stone-center-patient-peyton-16x9.jpg</v>
      </c>
      <c r="AB4269" t="str">
        <f>VLOOKUP(W4269,[1]ImageUrl!$A$2:$F$6090,6,0)</f>
        <v>https://www.eurekalert.org/multimedia/pub/web/106685_web.jpg</v>
      </c>
    </row>
    <row r="4270" spans="1:28" x14ac:dyDescent="0.2">
      <c r="A4270">
        <v>7795533</v>
      </c>
      <c r="B4270" t="s">
        <v>13906</v>
      </c>
      <c r="C4270" t="s">
        <v>265</v>
      </c>
      <c r="D4270" t="s">
        <v>13907</v>
      </c>
      <c r="E4270">
        <v>2016</v>
      </c>
      <c r="F4270" t="s">
        <v>13355</v>
      </c>
      <c r="G4270" t="s">
        <v>13355</v>
      </c>
      <c r="H4270" t="s">
        <v>27</v>
      </c>
      <c r="I4270" t="s">
        <v>13908</v>
      </c>
      <c r="J4270" t="s">
        <v>13909</v>
      </c>
      <c r="K4270" t="s">
        <v>30</v>
      </c>
      <c r="L4270">
        <v>198125</v>
      </c>
      <c r="M4270" t="s">
        <v>30</v>
      </c>
      <c r="N4270" t="s">
        <v>31</v>
      </c>
      <c r="O4270" t="s">
        <v>137</v>
      </c>
      <c r="P4270">
        <v>9108612</v>
      </c>
      <c r="Q4270">
        <v>1</v>
      </c>
      <c r="R4270" t="s">
        <v>138</v>
      </c>
      <c r="S4270">
        <v>93145</v>
      </c>
      <c r="T4270">
        <v>1</v>
      </c>
      <c r="U4270" t="s">
        <v>34</v>
      </c>
      <c r="V4270" t="s">
        <v>30</v>
      </c>
      <c r="W4270" t="s">
        <v>23066</v>
      </c>
      <c r="X4270" t="str">
        <f>VLOOKUP(W4270,[1]ImageUrl!$A$2:$F$6090,2,0)</f>
        <v>https://signature.bcm.edu/images/uploaded/full/1517517221915.png</v>
      </c>
      <c r="Y4270" t="str">
        <f>VLOOKUP(W4270,[1]ImageUrl!$A$2:$F$6090,3,0)</f>
        <v>https://nri.texaschildrens.org/sites/nri/files/styles/profile_-_full/public/images/profiles/Benjamin-Deneen_web.jpg?itok=CkMmwt4A</v>
      </c>
      <c r="Z4270" t="str">
        <f>VLOOKUP(W4270,[1]ImageUrl!$A$2:$F$6090,4,0)</f>
        <v>https://media.bcm.edu/images/2016/b5/66760-8-deneen-smaller-320-240-20160603145500.jpg</v>
      </c>
      <c r="AA4270" t="str">
        <f>VLOOKUP(W4270,[1]ImageUrl!$A$2:$F$6090,5,0)</f>
        <v>https://images.novusbio.com/design/deneen-group3.jpg</v>
      </c>
      <c r="AB4270" t="str">
        <f>VLOOKUP(W4270,[1]ImageUrl!$A$2:$F$6090,6,0)</f>
        <v>https://www.eurekalert.org/multimedia/pub/web/132665_web.jpg</v>
      </c>
    </row>
    <row r="4271" spans="1:28" x14ac:dyDescent="0.2">
      <c r="A4271">
        <v>9617061</v>
      </c>
      <c r="B4271" t="s">
        <v>13910</v>
      </c>
      <c r="C4271" t="s">
        <v>211</v>
      </c>
      <c r="D4271" t="s">
        <v>13911</v>
      </c>
      <c r="E4271">
        <v>2017</v>
      </c>
      <c r="F4271" t="s">
        <v>13355</v>
      </c>
      <c r="G4271" t="s">
        <v>13355</v>
      </c>
      <c r="H4271" t="s">
        <v>27</v>
      </c>
      <c r="I4271" t="s">
        <v>28</v>
      </c>
      <c r="J4271" t="s">
        <v>13912</v>
      </c>
      <c r="K4271" t="s">
        <v>30</v>
      </c>
      <c r="L4271">
        <v>203855</v>
      </c>
      <c r="M4271" t="s">
        <v>30</v>
      </c>
      <c r="N4271" t="s">
        <v>31</v>
      </c>
      <c r="O4271" t="s">
        <v>148</v>
      </c>
      <c r="P4271">
        <v>9243340</v>
      </c>
      <c r="Q4271">
        <v>1</v>
      </c>
      <c r="R4271" t="s">
        <v>149</v>
      </c>
      <c r="S4271">
        <v>110110</v>
      </c>
      <c r="T4271">
        <v>1</v>
      </c>
      <c r="U4271" t="s">
        <v>34</v>
      </c>
      <c r="V4271" t="s">
        <v>30</v>
      </c>
      <c r="W4271" t="s">
        <v>23067</v>
      </c>
      <c r="X4271" t="str">
        <f>VLOOKUP(W4271,[1]ImageUrl!$A$2:$F$6090,2,0)</f>
        <v>https://daj9cl0xcfutq.cloudfront.net/thumbs/DeSantis.jpg</v>
      </c>
      <c r="Y4271" t="str">
        <f>VLOOKUP(W4271,[1]ImageUrl!$A$2:$F$6090,3,0)</f>
        <v>https://daj9cl0xcfutq.cloudfront.net/thumbs/Chuang.jpg</v>
      </c>
      <c r="Z4271" t="str">
        <f>VLOOKUP(W4271,[1]ImageUrl!$A$2:$F$6090,4,0)</f>
        <v>https://daj9cl0xcfutq.cloudfront.net/thumbs/fujimoto.jpg</v>
      </c>
      <c r="AA4271" t="str">
        <f>VLOOKUP(W4271,[1]ImageUrl!$A$2:$F$6090,5,0)</f>
        <v>https://daj9cl0xcfutq.cloudfront.net/thumbs/Choh.jpg</v>
      </c>
      <c r="AB4271" t="str">
        <f>VLOOKUP(W4271,[1]ImageUrl!$A$2:$F$6090,6,0)</f>
        <v>https://daj9cl0xcfutq.cloudfront.net/thumbs/li.jpg</v>
      </c>
    </row>
    <row r="4272" spans="1:28" x14ac:dyDescent="0.2">
      <c r="A4272">
        <v>1930332</v>
      </c>
      <c r="B4272" t="s">
        <v>13913</v>
      </c>
      <c r="C4272" t="s">
        <v>13914</v>
      </c>
      <c r="D4272" t="s">
        <v>13915</v>
      </c>
      <c r="E4272">
        <v>2016</v>
      </c>
      <c r="F4272" t="s">
        <v>13355</v>
      </c>
      <c r="G4272" t="s">
        <v>13355</v>
      </c>
      <c r="H4272" t="s">
        <v>27</v>
      </c>
      <c r="I4272" t="s">
        <v>28</v>
      </c>
      <c r="J4272" t="s">
        <v>13916</v>
      </c>
      <c r="K4272" t="s">
        <v>30</v>
      </c>
      <c r="L4272">
        <v>258209</v>
      </c>
      <c r="M4272" t="s">
        <v>30</v>
      </c>
      <c r="N4272" t="s">
        <v>31</v>
      </c>
      <c r="O4272" t="s">
        <v>54</v>
      </c>
      <c r="P4272">
        <v>9112307</v>
      </c>
      <c r="Q4272">
        <v>1</v>
      </c>
      <c r="R4272" t="s">
        <v>55</v>
      </c>
      <c r="S4272">
        <v>119368</v>
      </c>
      <c r="T4272">
        <v>1</v>
      </c>
      <c r="U4272" t="s">
        <v>34</v>
      </c>
      <c r="V4272" t="s">
        <v>30</v>
      </c>
      <c r="W4272" t="s">
        <v>23068</v>
      </c>
      <c r="X4272" t="str">
        <f>VLOOKUP(W4272,[1]ImageUrl!$A$2:$F$6090,2,0)</f>
        <v>https://upload.wikimedia.org/wikipedia/commons/d/d2/Scott_K._Dessain.jpg</v>
      </c>
      <c r="Y4272" t="str">
        <f>VLOOKUP(W4272,[1]ImageUrl!$A$2:$F$6090,3,0)</f>
        <v>x-raw-image:///85db652dfb563fddccf1cdacc40f160654171ebaee1ad88e78cce7d9f84830a4</v>
      </c>
      <c r="Z4272" t="str">
        <f>VLOOKUP(W4272,[1]ImageUrl!$A$2:$F$6090,4,0)</f>
        <v>x-raw-image:///786f337a04e1f91deda3ee5517f82f958e198810f70754baf7dacf319073eb8a</v>
      </c>
      <c r="AA4272" t="str">
        <f>VLOOKUP(W4272,[1]ImageUrl!$A$2:$F$6090,5,0)</f>
        <v>https://imgv2-2-f.scribdassets.com/img/document/306282413/298x396/bf190505a3/1459265548?v=1</v>
      </c>
      <c r="AB4272" t="str">
        <f>VLOOKUP(W4272,[1]ImageUrl!$A$2:$F$6090,6,0)</f>
        <v>http://photo.sydex.net/298868742.jpg</v>
      </c>
    </row>
    <row r="4273" spans="1:28" x14ac:dyDescent="0.2">
      <c r="A4273">
        <v>8662183</v>
      </c>
      <c r="B4273" t="s">
        <v>13917</v>
      </c>
      <c r="C4273" t="s">
        <v>398</v>
      </c>
      <c r="D4273" t="s">
        <v>13918</v>
      </c>
      <c r="E4273">
        <v>2017</v>
      </c>
      <c r="F4273" t="s">
        <v>13355</v>
      </c>
      <c r="G4273" t="s">
        <v>13355</v>
      </c>
      <c r="H4273" t="s">
        <v>27</v>
      </c>
      <c r="I4273" t="s">
        <v>28</v>
      </c>
      <c r="J4273" t="s">
        <v>13919</v>
      </c>
      <c r="K4273" t="s">
        <v>30</v>
      </c>
      <c r="L4273">
        <v>257768</v>
      </c>
      <c r="M4273" t="s">
        <v>30</v>
      </c>
      <c r="N4273" t="s">
        <v>31</v>
      </c>
      <c r="O4273" t="s">
        <v>525</v>
      </c>
      <c r="P4273">
        <v>9434501</v>
      </c>
      <c r="Q4273">
        <v>1</v>
      </c>
      <c r="R4273" t="s">
        <v>526</v>
      </c>
      <c r="S4273">
        <v>26389</v>
      </c>
      <c r="T4273">
        <v>1</v>
      </c>
      <c r="V4273" t="s">
        <v>30</v>
      </c>
      <c r="W4273" t="s">
        <v>23069</v>
      </c>
      <c r="X4273" t="str">
        <f>VLOOKUP(W4273,[1]ImageUrl!$A$2:$F$6090,2,0)</f>
        <v>http://www.bumc.bu.edu/gms/files/2017/12/Devine_Eric-010-2a3-197x300.jpg</v>
      </c>
      <c r="Y4273" t="str">
        <f>VLOOKUP(W4273,[1]ImageUrl!$A$2:$F$6090,3,0)</f>
        <v>https://www.bmc.org/sites/default/files/Patient_Care/Specialty_Care/Addiction-Medicine/LANDING/images/Eric-Devine.jpg</v>
      </c>
      <c r="Z4273" t="str">
        <f>VLOOKUP(W4273,[1]ImageUrl!$A$2:$F$6090,4,0)</f>
        <v>https://www.bumc.bu.edu/psychiatry/files/2017/09/Dr.-Eric-Devine-Research_-250x300.jpg</v>
      </c>
      <c r="AA4273" t="str">
        <f>VLOOKUP(W4273,[1]ImageUrl!$A$2:$F$6090,5,0)</f>
        <v>https://www.bmc.org/sites/default/files/About_Us/mission/campus-purpose.jpg</v>
      </c>
      <c r="AB4273" t="str">
        <f>VLOOKUP(W4273,[1]ImageUrl!$A$2:$F$6090,6,0)</f>
        <v>https://www.bmc.org/sites/default/files/Patient_Care/Specialty_Care/Addiction-Medicine/LANDING/images/Botticelli-Michael.jpg</v>
      </c>
    </row>
    <row r="4274" spans="1:28" x14ac:dyDescent="0.2">
      <c r="A4274">
        <v>10171639</v>
      </c>
      <c r="B4274" t="s">
        <v>13920</v>
      </c>
      <c r="C4274" t="s">
        <v>858</v>
      </c>
      <c r="D4274" t="s">
        <v>13921</v>
      </c>
      <c r="E4274">
        <v>2018</v>
      </c>
      <c r="F4274" t="s">
        <v>13355</v>
      </c>
      <c r="G4274" t="s">
        <v>13355</v>
      </c>
      <c r="H4274" t="s">
        <v>27</v>
      </c>
      <c r="I4274" t="s">
        <v>28</v>
      </c>
      <c r="J4274" t="s">
        <v>13922</v>
      </c>
      <c r="K4274" t="s">
        <v>30</v>
      </c>
      <c r="L4274">
        <v>242078</v>
      </c>
      <c r="M4274" t="s">
        <v>30</v>
      </c>
      <c r="N4274" t="s">
        <v>31</v>
      </c>
      <c r="O4274" t="s">
        <v>39</v>
      </c>
      <c r="P4274">
        <v>9600186</v>
      </c>
      <c r="Q4274">
        <v>1</v>
      </c>
      <c r="R4274" t="s">
        <v>40</v>
      </c>
      <c r="S4274">
        <v>222936</v>
      </c>
      <c r="T4274">
        <v>1</v>
      </c>
      <c r="U4274" t="s">
        <v>34</v>
      </c>
      <c r="V4274" t="s">
        <v>30</v>
      </c>
      <c r="W4274" t="s">
        <v>23070</v>
      </c>
      <c r="X4274" t="str">
        <f>VLOOKUP(W4274,[1]ImageUrl!$A$2:$F$6090,2,0)</f>
        <v>http://tricitiessports.com/clients/tricitiessports/8-13-2016-8-31-10-AM-3519298.jpg</v>
      </c>
      <c r="Y4274" t="str">
        <f>VLOOKUP(W4274,[1]ImageUrl!$A$2:$F$6090,3,0)</f>
        <v>https://image.isu.pub/110826001359-69756a6a0b414b59917be01a3f208a0e/jpg/page_1_thumb_large.jpg</v>
      </c>
      <c r="Z4274" t="str">
        <f>VLOOKUP(W4274,[1]ImageUrl!$A$2:$F$6090,4,0)</f>
        <v>https://dbukjj6eu5tsf.cloudfront.net/sidearm.sites/athletics.wofford.edu/images/2019/9/18/7A0A8580.jpg</v>
      </c>
      <c r="AA4274" t="str">
        <f>VLOOKUP(W4274,[1]ImageUrl!$A$2:$F$6090,5,0)</f>
        <v>http://tricitiessports.com/clients/tricitiessports/Eastman-Credit-Union-Banner.jpg</v>
      </c>
      <c r="AB4274" t="str">
        <f>VLOOKUP(W4274,[1]ImageUrl!$A$2:$F$6090,6,0)</f>
        <v>https://s3-media4.fl.yelpcdn.com/bphoto/JgO32bAr4_4M5xIatX1nxA/348s.jpg</v>
      </c>
    </row>
    <row r="4275" spans="1:28" x14ac:dyDescent="0.2">
      <c r="A4275">
        <v>8251450</v>
      </c>
      <c r="B4275" t="s">
        <v>13923</v>
      </c>
      <c r="C4275" t="s">
        <v>102</v>
      </c>
      <c r="D4275" t="s">
        <v>13924</v>
      </c>
      <c r="E4275">
        <v>2018</v>
      </c>
      <c r="F4275" t="s">
        <v>13355</v>
      </c>
      <c r="G4275" t="s">
        <v>13355</v>
      </c>
      <c r="H4275" t="s">
        <v>27</v>
      </c>
      <c r="I4275" t="s">
        <v>28</v>
      </c>
      <c r="J4275" t="s">
        <v>13925</v>
      </c>
      <c r="K4275" t="s">
        <v>30</v>
      </c>
      <c r="L4275">
        <v>165391</v>
      </c>
      <c r="M4275" t="s">
        <v>30</v>
      </c>
      <c r="N4275" t="s">
        <v>31</v>
      </c>
      <c r="O4275" t="s">
        <v>39</v>
      </c>
      <c r="P4275">
        <v>9512353</v>
      </c>
      <c r="Q4275">
        <v>1</v>
      </c>
      <c r="R4275" t="s">
        <v>40</v>
      </c>
      <c r="S4275">
        <v>216746</v>
      </c>
      <c r="T4275">
        <v>1</v>
      </c>
      <c r="U4275" t="s">
        <v>34</v>
      </c>
      <c r="V4275" t="s">
        <v>30</v>
      </c>
      <c r="W4275" t="s">
        <v>23071</v>
      </c>
      <c r="X4275" t="str">
        <f>VLOOKUP(W4275,[1]ImageUrl!$A$2:$F$6090,2,0)</f>
        <v>https://www.unmc.edu/biochemistry/faculty/Punita.jpg</v>
      </c>
      <c r="Y4275" t="str">
        <f>VLOOKUP(W4275,[1]ImageUrl!$A$2:$F$6090,3,0)</f>
        <v>https://www.unmc.edu/biochemistry/faculty/postdocs/Kanchan_Ranjana.jpg</v>
      </c>
      <c r="Z4275" t="str">
        <f>VLOOKUP(W4275,[1]ImageUrl!$A$2:$F$6090,4,0)</f>
        <v>https://www.unmc.edu/biochemistry/faculty/graduates/Kanika-Dhawan.JPG</v>
      </c>
      <c r="AA4275" t="str">
        <f>VLOOKUP(W4275,[1]ImageUrl!$A$2:$F$6090,5,0)</f>
        <v>https://www.unmc.edu/biochemistry/faculty/graduates/Atri-Pranit.jpg</v>
      </c>
      <c r="AB4275" t="str">
        <f>VLOOKUP(W4275,[1]ImageUrl!$A$2:$F$6090,6,0)</f>
        <v>https://www.unmc.edu/biochemistry/faculty/Imay-profile-photos.jpg</v>
      </c>
    </row>
    <row r="4276" spans="1:28" x14ac:dyDescent="0.2">
      <c r="A4276">
        <v>10287185</v>
      </c>
      <c r="B4276" t="s">
        <v>13926</v>
      </c>
      <c r="C4276" t="s">
        <v>42</v>
      </c>
      <c r="D4276" t="s">
        <v>13927</v>
      </c>
      <c r="E4276">
        <v>2018</v>
      </c>
      <c r="F4276" t="s">
        <v>13355</v>
      </c>
      <c r="G4276" t="s">
        <v>13355</v>
      </c>
      <c r="H4276" t="s">
        <v>27</v>
      </c>
      <c r="I4276" t="s">
        <v>28</v>
      </c>
      <c r="J4276" t="s">
        <v>13928</v>
      </c>
      <c r="K4276" t="s">
        <v>30</v>
      </c>
      <c r="L4276">
        <v>254250</v>
      </c>
      <c r="M4276" t="s">
        <v>30</v>
      </c>
      <c r="N4276" t="s">
        <v>31</v>
      </c>
      <c r="O4276" t="s">
        <v>137</v>
      </c>
      <c r="P4276">
        <v>9433462</v>
      </c>
      <c r="Q4276">
        <v>1</v>
      </c>
      <c r="R4276" t="s">
        <v>138</v>
      </c>
      <c r="S4276">
        <v>104512</v>
      </c>
      <c r="T4276">
        <v>1</v>
      </c>
      <c r="V4276" t="s">
        <v>30</v>
      </c>
      <c r="W4276" t="s">
        <v>23072</v>
      </c>
      <c r="X4276" t="str">
        <f>VLOOKUP(W4276,[1]ImageUrl!$A$2:$F$6090,2,0)</f>
        <v>https://directory.weill.cornell.edu/api/v1/person/profile/and2039.png?returnGenericOn404=true</v>
      </c>
      <c r="Y4276" t="str">
        <f>VLOOKUP(W4276,[1]ImageUrl!$A$2:$F$6090,3,0)</f>
        <v>https://gradschool.weill.cornell.edu/sites/default/files/styles/panopoly_image_original/public/and2039.png?itok=kw1o9oL2</v>
      </c>
      <c r="Z4276" t="str">
        <f>VLOOKUP(W4276,[1]ImageUrl!$A$2:$F$6090,4,0)</f>
        <v>https://i1.rgstatic.net/ii/profile.image/530232156987392-1503428605631_Q512/Annarita_Di_Lorenzo.jpg</v>
      </c>
      <c r="AA4276" t="str">
        <f>VLOOKUP(W4276,[1]ImageUrl!$A$2:$F$6090,5,0)</f>
        <v>https://www.scientia.global/wp-content/uploads/2017/09/headshot-3-257x300.jpg</v>
      </c>
      <c r="AB4276" t="str">
        <f>VLOOKUP(W4276,[1]ImageUrl!$A$2:$F$6090,6,0)</f>
        <v>https://images.forwardcdn.com/image/335x/center/images/cropped/s-annaritadi-lorenzo-110214-1423577039.jpg</v>
      </c>
    </row>
    <row r="4277" spans="1:28" x14ac:dyDescent="0.2">
      <c r="A4277">
        <v>7511453</v>
      </c>
      <c r="B4277" t="s">
        <v>13929</v>
      </c>
      <c r="C4277" t="s">
        <v>265</v>
      </c>
      <c r="D4277" t="s">
        <v>13930</v>
      </c>
      <c r="E4277">
        <v>2017</v>
      </c>
      <c r="F4277" t="s">
        <v>13355</v>
      </c>
      <c r="G4277" t="s">
        <v>13355</v>
      </c>
      <c r="H4277" t="s">
        <v>27</v>
      </c>
      <c r="I4277" t="s">
        <v>28</v>
      </c>
      <c r="J4277" t="s">
        <v>13931</v>
      </c>
      <c r="K4277" t="s">
        <v>30</v>
      </c>
      <c r="L4277">
        <v>223125</v>
      </c>
      <c r="M4277" t="s">
        <v>30</v>
      </c>
      <c r="N4277" t="s">
        <v>31</v>
      </c>
      <c r="O4277" t="s">
        <v>281</v>
      </c>
      <c r="P4277">
        <v>9317146</v>
      </c>
      <c r="Q4277">
        <v>1</v>
      </c>
      <c r="R4277" t="s">
        <v>282</v>
      </c>
      <c r="S4277">
        <v>22788</v>
      </c>
      <c r="T4277">
        <v>1</v>
      </c>
      <c r="U4277" t="s">
        <v>34</v>
      </c>
      <c r="V4277" t="s">
        <v>30</v>
      </c>
      <c r="W4277" t="s">
        <v>23073</v>
      </c>
      <c r="X4277" t="str">
        <f>VLOOKUP(W4277,[1]ImageUrl!$A$2:$F$6090,2,0)</f>
        <v>https://signature.bcm.edu/images/uploaded/full/1428633640414.jpeg</v>
      </c>
      <c r="Y4277" t="str">
        <f>VLOOKUP(W4277,[1]ImageUrl!$A$2:$F$6090,3,0)</f>
        <v>https://signature.bcm.edu/images/uploaded/full/1532015604983.jpeg</v>
      </c>
      <c r="Z4277" t="str">
        <f>VLOOKUP(W4277,[1]ImageUrl!$A$2:$F$6090,4,0)</f>
        <v>https://signature.bcm.edu/images/uploaded/full/1494854732184.jpeg</v>
      </c>
      <c r="AA4277" t="str">
        <f>VLOOKUP(W4277,[1]ImageUrl!$A$2:$F$6090,5,0)</f>
        <v>https://signature.bcm.edu/images/uploaded/full/1439306114885.png</v>
      </c>
      <c r="AB4277" t="str">
        <f>VLOOKUP(W4277,[1]ImageUrl!$A$2:$F$6090,6,0)</f>
        <v>https://signature.bcm.edu/images/uploaded/full/1427917384483.jpeg</v>
      </c>
    </row>
    <row r="4278" spans="1:28" x14ac:dyDescent="0.2">
      <c r="A4278">
        <v>11322691</v>
      </c>
      <c r="B4278" t="s">
        <v>13932</v>
      </c>
      <c r="C4278" t="s">
        <v>176</v>
      </c>
      <c r="D4278" t="s">
        <v>13933</v>
      </c>
      <c r="E4278">
        <v>2018</v>
      </c>
      <c r="F4278" t="s">
        <v>13355</v>
      </c>
      <c r="G4278" t="s">
        <v>13355</v>
      </c>
      <c r="H4278" t="s">
        <v>27</v>
      </c>
      <c r="I4278" t="s">
        <v>13934</v>
      </c>
      <c r="J4278" t="s">
        <v>13935</v>
      </c>
      <c r="K4278" t="s">
        <v>30</v>
      </c>
      <c r="L4278">
        <v>191670</v>
      </c>
      <c r="M4278" t="s">
        <v>30</v>
      </c>
      <c r="N4278" t="s">
        <v>31</v>
      </c>
      <c r="O4278" t="s">
        <v>354</v>
      </c>
      <c r="P4278">
        <v>9529909</v>
      </c>
      <c r="Q4278">
        <v>1</v>
      </c>
      <c r="R4278" t="s">
        <v>355</v>
      </c>
      <c r="S4278">
        <v>114657</v>
      </c>
      <c r="T4278">
        <v>1</v>
      </c>
      <c r="U4278" t="s">
        <v>34</v>
      </c>
      <c r="V4278" t="s">
        <v>30</v>
      </c>
      <c r="W4278" t="s">
        <v>23074</v>
      </c>
      <c r="X4278" t="str">
        <f>VLOOKUP(W4278,[1]ImageUrl!$A$2:$F$6090,2,0)</f>
        <v>https://blog.cincinnatichildrens.org/wp-content/uploads/2017/05/15_Dillman_DSC_8851_915.jpg</v>
      </c>
      <c r="Y4278" t="str">
        <f>VLOOKUP(W4278,[1]ImageUrl!$A$2:$F$6090,3,0)</f>
        <v>https://blog.cincinnatichildrens.org/wp-content/uploads/2015/07/15_Dillman_DSC_8863_blog20150710.png</v>
      </c>
      <c r="Z4278" t="str">
        <f>VLOOKUP(W4278,[1]ImageUrl!$A$2:$F$6090,4,0)</f>
        <v>https://blog.cincinnatichildrens.org/wp-content/uploads/2016/11/DSC_3142_915.jpg</v>
      </c>
      <c r="AA4278" t="str">
        <f>VLOOKUP(W4278,[1]ImageUrl!$A$2:$F$6090,5,0)</f>
        <v>https://blog.cincinnatichildrens.org/wp-content/uploads/2018/07/DSC_4473_915x430.jpg</v>
      </c>
      <c r="AB4278" t="str">
        <f>VLOOKUP(W4278,[1]ImageUrl!$A$2:$F$6090,6,0)</f>
        <v>https://www.cincinnatichildrens.org/-/media/cincinnati%20childrens/home/service/a/autoimmune-liver-disease/team/cald-team-image-300x.jpg?h=166&amp;w=300&amp;la=en&amp;hash=F7C66028611F7D72FEDF7C83DEE5E2906FA8CD03</v>
      </c>
    </row>
    <row r="4279" spans="1:28" x14ac:dyDescent="0.2">
      <c r="A4279">
        <v>6521997</v>
      </c>
      <c r="B4279" t="s">
        <v>13936</v>
      </c>
      <c r="C4279" t="s">
        <v>160</v>
      </c>
      <c r="D4279" t="s">
        <v>13937</v>
      </c>
      <c r="E4279">
        <v>2018</v>
      </c>
      <c r="F4279" t="s">
        <v>13355</v>
      </c>
      <c r="G4279" t="s">
        <v>13355</v>
      </c>
      <c r="H4279" t="s">
        <v>27</v>
      </c>
      <c r="I4279" t="s">
        <v>28</v>
      </c>
      <c r="J4279" t="s">
        <v>13938</v>
      </c>
      <c r="K4279" t="s">
        <v>30</v>
      </c>
      <c r="L4279">
        <v>230250</v>
      </c>
      <c r="M4279" t="s">
        <v>30</v>
      </c>
      <c r="N4279" t="s">
        <v>31</v>
      </c>
      <c r="O4279" t="s">
        <v>54</v>
      </c>
      <c r="P4279">
        <v>9601300</v>
      </c>
      <c r="Q4279">
        <v>1</v>
      </c>
      <c r="R4279" t="s">
        <v>55</v>
      </c>
      <c r="S4279">
        <v>136898</v>
      </c>
      <c r="T4279">
        <v>1</v>
      </c>
      <c r="U4279" t="s">
        <v>34</v>
      </c>
      <c r="V4279" t="s">
        <v>30</v>
      </c>
      <c r="W4279" t="s">
        <v>23075</v>
      </c>
      <c r="X4279" t="str">
        <f>VLOOKUP(W4279,[1]ImageUrl!$A$2:$F$6090,2,0)</f>
        <v>https://doximity-res.cloudinary.com/image/upload/t_public_profile_photo_320x320/amdzwltzfrnaiv9lqf6n.jpg</v>
      </c>
      <c r="Y4279" t="str">
        <f>VLOOKUP(W4279,[1]ImageUrl!$A$2:$F$6090,3,0)</f>
        <v>https://kyruus-app-static.kyruus.com/providermatch/umiami/photos/85/dong-chunming-1518021054.jpg</v>
      </c>
      <c r="Z4279" t="str">
        <f>VLOOKUP(W4279,[1]ImageUrl!$A$2:$F$6090,4,0)</f>
        <v>https://miami.pure.elsevier.com/files-asset/19257077/Seo_Picture_2016_1_.jpeg</v>
      </c>
      <c r="AA4279" t="str">
        <f>VLOOKUP(W4279,[1]ImageUrl!$A$2:$F$6090,5,0)</f>
        <v>https://cdn-images.kyruus.com/providermatch/umiami/photos/200/hare-joshua-1548209109.jpg</v>
      </c>
      <c r="AB4279" t="str">
        <f>VLOOKUP(W4279,[1]ImageUrl!$A$2:$F$6090,6,0)</f>
        <v>https://i1.rgstatic.net/publication/6614115_Cell_Therapy_in_Murine_Atherosclerosis_In_Vivo_Imaging_with_High-Resolution_Helical_SPECT_1/links/5af9bc710f7e9b3b0beef99f/preview.png</v>
      </c>
    </row>
    <row r="4280" spans="1:28" x14ac:dyDescent="0.2">
      <c r="A4280">
        <v>11225462</v>
      </c>
      <c r="B4280" t="s">
        <v>13939</v>
      </c>
      <c r="C4280" t="s">
        <v>23</v>
      </c>
      <c r="D4280" t="s">
        <v>13940</v>
      </c>
      <c r="E4280">
        <v>2017</v>
      </c>
      <c r="F4280" t="s">
        <v>13355</v>
      </c>
      <c r="G4280" t="s">
        <v>13355</v>
      </c>
      <c r="H4280" t="s">
        <v>27</v>
      </c>
      <c r="I4280" t="s">
        <v>28</v>
      </c>
      <c r="J4280" t="s">
        <v>13941</v>
      </c>
      <c r="K4280" t="s">
        <v>30</v>
      </c>
      <c r="L4280">
        <v>266250</v>
      </c>
      <c r="M4280" t="s">
        <v>30</v>
      </c>
      <c r="N4280" t="s">
        <v>31</v>
      </c>
      <c r="O4280" t="s">
        <v>157</v>
      </c>
      <c r="P4280">
        <v>9387041</v>
      </c>
      <c r="Q4280">
        <v>1</v>
      </c>
      <c r="R4280" t="s">
        <v>158</v>
      </c>
      <c r="S4280">
        <v>54953</v>
      </c>
      <c r="T4280">
        <v>1</v>
      </c>
      <c r="U4280" t="s">
        <v>34</v>
      </c>
      <c r="V4280" t="s">
        <v>30</v>
      </c>
      <c r="W4280" t="s">
        <v>23076</v>
      </c>
    </row>
    <row r="4281" spans="1:28" x14ac:dyDescent="0.2">
      <c r="A4281">
        <v>7648303</v>
      </c>
      <c r="B4281" t="s">
        <v>13942</v>
      </c>
      <c r="C4281" t="s">
        <v>943</v>
      </c>
      <c r="D4281" t="s">
        <v>13943</v>
      </c>
      <c r="E4281">
        <v>2017</v>
      </c>
      <c r="F4281" t="s">
        <v>13355</v>
      </c>
      <c r="G4281" t="s">
        <v>13355</v>
      </c>
      <c r="H4281" t="s">
        <v>27</v>
      </c>
      <c r="I4281" t="s">
        <v>28</v>
      </c>
      <c r="J4281" t="s">
        <v>13944</v>
      </c>
      <c r="K4281" t="s">
        <v>30</v>
      </c>
      <c r="L4281">
        <v>228000</v>
      </c>
      <c r="M4281" t="s">
        <v>30</v>
      </c>
      <c r="N4281" t="s">
        <v>31</v>
      </c>
      <c r="O4281" t="s">
        <v>1209</v>
      </c>
      <c r="P4281">
        <v>9370237</v>
      </c>
      <c r="Q4281">
        <v>1</v>
      </c>
      <c r="R4281" t="s">
        <v>1210</v>
      </c>
      <c r="S4281">
        <v>28429</v>
      </c>
      <c r="T4281">
        <v>1</v>
      </c>
      <c r="V4281" t="s">
        <v>30</v>
      </c>
      <c r="W4281" t="s">
        <v>23077</v>
      </c>
      <c r="X4281" t="str">
        <f>VLOOKUP(W4281,[1]ImageUrl!$A$2:$F$6090,2,0)</f>
        <v>https://uthsc.pure.elsevier.com/files-asset/12071135/DragatsisIoannis_200339.jpg</v>
      </c>
      <c r="Y4281" t="str">
        <f>VLOOKUP(W4281,[1]ImageUrl!$A$2:$F$6090,3,0)</f>
        <v>https://image.isu.pub/190816201547-98d93efbf541210eb2f7c5c185309ef5/jpg/page_1_thumb_large.jpg</v>
      </c>
      <c r="Z4281" t="str">
        <f>VLOOKUP(W4281,[1]ImageUrl!$A$2:$F$6090,4,0)</f>
        <v>https://www.uthsc.edu/neuroscience/faculty/images/idragatsis.jpg</v>
      </c>
      <c r="AA4281" t="str">
        <f>VLOOKUP(W4281,[1]ImageUrl!$A$2:$F$6090,5,0)</f>
        <v>https://www.uthsc.edu/physiology/about/images/dragatis-ioannis-1.jpg</v>
      </c>
      <c r="AB4281" t="str">
        <f>VLOOKUP(W4281,[1]ImageUrl!$A$2:$F$6090,6,0)</f>
        <v>https://www.researchgate.net/profile/Paula_Dietrich/publication/230741185/figure/tbl1/AS:670343781965826@1536833820112/Ikbkap-D20-flox-and-Ikbkap-flox-flox-mouse-models-reproduce-features-of-FD_Q320.jpg</v>
      </c>
    </row>
    <row r="4282" spans="1:28" x14ac:dyDescent="0.2">
      <c r="A4282">
        <v>10986635</v>
      </c>
      <c r="B4282" t="s">
        <v>13945</v>
      </c>
      <c r="C4282" t="s">
        <v>68</v>
      </c>
      <c r="D4282" t="s">
        <v>13946</v>
      </c>
      <c r="E4282">
        <v>2018</v>
      </c>
      <c r="F4282" t="s">
        <v>13355</v>
      </c>
      <c r="G4282" t="s">
        <v>13355</v>
      </c>
      <c r="H4282" t="s">
        <v>27</v>
      </c>
      <c r="I4282" t="s">
        <v>13947</v>
      </c>
      <c r="J4282" t="s">
        <v>13948</v>
      </c>
      <c r="K4282" t="s">
        <v>30</v>
      </c>
      <c r="L4282">
        <v>237491</v>
      </c>
      <c r="M4282" t="s">
        <v>30</v>
      </c>
      <c r="N4282" t="s">
        <v>31</v>
      </c>
      <c r="O4282" t="s">
        <v>71</v>
      </c>
      <c r="P4282">
        <v>9433460</v>
      </c>
      <c r="Q4282">
        <v>1</v>
      </c>
      <c r="R4282" t="s">
        <v>72</v>
      </c>
      <c r="S4282">
        <v>45233</v>
      </c>
      <c r="T4282">
        <v>1</v>
      </c>
      <c r="V4282" t="s">
        <v>30</v>
      </c>
      <c r="W4282" t="s">
        <v>23078</v>
      </c>
      <c r="X4282" t="str">
        <f>VLOOKUP(W4282,[1]ImageUrl!$A$2:$F$6090,2,0)</f>
        <v>https://psychiatry.uams.edu/wp-content/uploads/sites/120/2019/06/greene.jpg</v>
      </c>
      <c r="Y4282" t="str">
        <f>VLOOKUP(W4282,[1]ImageUrl!$A$2:$F$6090,3,0)</f>
        <v>http://photo.sydex.net/271882786.jpg</v>
      </c>
      <c r="Z4282" t="str">
        <f>VLOOKUP(W4282,[1]ImageUrl!$A$2:$F$6090,4,0)</f>
        <v>https://medicine.uams.edu/wp-content/uploads/sites/7/2018/11/DSC_1748-1320x976.jpg</v>
      </c>
      <c r="AA4282" t="str">
        <f>VLOOKUP(W4282,[1]ImageUrl!$A$2:$F$6090,5,0)</f>
        <v>https://psychiatry.uams.edu/wp-content/uploads/sites/120/2019/06/abraham.jpg</v>
      </c>
      <c r="AB4282" t="str">
        <f>VLOOKUP(W4282,[1]ImageUrl!$A$2:$F$6090,6,0)</f>
        <v>https://psychiatry.uams.edu/wp-content/uploads/sites/120/2019/06/woodward.jpg</v>
      </c>
    </row>
    <row r="4283" spans="1:28" x14ac:dyDescent="0.2">
      <c r="A4283">
        <v>12153996</v>
      </c>
      <c r="B4283" t="s">
        <v>13949</v>
      </c>
      <c r="C4283" t="s">
        <v>36</v>
      </c>
      <c r="D4283" t="s">
        <v>13950</v>
      </c>
      <c r="E4283">
        <v>2019</v>
      </c>
      <c r="F4283" t="s">
        <v>13355</v>
      </c>
      <c r="G4283" t="s">
        <v>13355</v>
      </c>
      <c r="H4283" t="s">
        <v>27</v>
      </c>
      <c r="I4283" t="s">
        <v>28</v>
      </c>
      <c r="J4283" t="s">
        <v>13951</v>
      </c>
      <c r="K4283" t="s">
        <v>30</v>
      </c>
      <c r="L4283">
        <v>162000</v>
      </c>
      <c r="M4283" t="s">
        <v>30</v>
      </c>
      <c r="N4283" t="s">
        <v>31</v>
      </c>
      <c r="O4283" t="s">
        <v>113</v>
      </c>
      <c r="P4283">
        <v>9732826</v>
      </c>
      <c r="Q4283">
        <v>1</v>
      </c>
      <c r="R4283" t="s">
        <v>114</v>
      </c>
      <c r="S4283">
        <v>17823</v>
      </c>
      <c r="T4283">
        <v>1</v>
      </c>
      <c r="V4283" t="s">
        <v>30</v>
      </c>
      <c r="W4283" t="s">
        <v>23079</v>
      </c>
      <c r="X4283" t="str">
        <f>VLOOKUP(W4283,[1]ImageUrl!$A$2:$F$6090,2,0)</f>
        <v>https://i.dailymail.co.uk/1s/2019/05/08/17/13254842-7006905-image-m-77_1557334531843.jpg</v>
      </c>
      <c r="Y4283" t="str">
        <f>VLOOKUP(W4283,[1]ImageUrl!$A$2:$F$6090,3,0)</f>
        <v>https://i.dailymail.co.uk/1s/2019/05/08/18/13256058-0-image-a-108_1557336005593.jpg</v>
      </c>
      <c r="Z4283" t="str">
        <f>VLOOKUP(W4283,[1]ImageUrl!$A$2:$F$6090,4,0)</f>
        <v>https://www.eurekalert.org/multimedia/pub/web/204457_web.jpg</v>
      </c>
      <c r="AA4283" t="str">
        <f>VLOOKUP(W4283,[1]ImageUrl!$A$2:$F$6090,5,0)</f>
        <v>https://barnard.edu/sites/default/files/migrated/article/duffy_maeve.jpg</v>
      </c>
      <c r="AB4283" t="str">
        <f>VLOOKUP(W4283,[1]ImageUrl!$A$2:$F$6090,6,0)</f>
        <v>https://img-s-msn-com.akamaized.net/tenant/amp/entityid/AAGTU1U.img?m=1&amp;b=black&amp;w=594&amp;h=334&amp;f=jpeg&amp;q=60</v>
      </c>
    </row>
    <row r="4284" spans="1:28" x14ac:dyDescent="0.2">
      <c r="A4284">
        <v>1885042</v>
      </c>
      <c r="B4284" t="s">
        <v>13952</v>
      </c>
      <c r="C4284" t="s">
        <v>95</v>
      </c>
      <c r="D4284" t="s">
        <v>13953</v>
      </c>
      <c r="E4284">
        <v>2019</v>
      </c>
      <c r="F4284" t="s">
        <v>13355</v>
      </c>
      <c r="G4284" t="s">
        <v>13355</v>
      </c>
      <c r="H4284" t="s">
        <v>27</v>
      </c>
      <c r="I4284" t="s">
        <v>28</v>
      </c>
      <c r="J4284" t="s">
        <v>13954</v>
      </c>
      <c r="K4284" t="s">
        <v>30</v>
      </c>
      <c r="L4284">
        <v>317708</v>
      </c>
      <c r="M4284" t="s">
        <v>30</v>
      </c>
      <c r="N4284" t="s">
        <v>31</v>
      </c>
      <c r="O4284" t="s">
        <v>354</v>
      </c>
      <c r="P4284">
        <v>9870313</v>
      </c>
      <c r="Q4284">
        <v>1</v>
      </c>
      <c r="R4284" t="s">
        <v>355</v>
      </c>
      <c r="S4284">
        <v>123636</v>
      </c>
      <c r="T4284">
        <v>1</v>
      </c>
      <c r="V4284" t="s">
        <v>30</v>
      </c>
      <c r="W4284" t="s">
        <v>23080</v>
      </c>
      <c r="X4284" t="str">
        <f>VLOOKUP(W4284,[1]ImageUrl!$A$2:$F$6090,2,0)</f>
        <v>http://www.childrenshospital.org/-/media/Directory/Physicians/C-D/Duggan-Christopher.ashx?h=170&amp;w=132&amp;la=en&amp;hash=5310C4CF5B5F65405F02E6B358907C6ED118D57B</v>
      </c>
      <c r="Y4284" t="str">
        <f>VLOOKUP(W4284,[1]ImageUrl!$A$2:$F$6090,3,0)</f>
        <v>http://nutrition.med.harvard.edu/personnel/personnel-photo/duggan.jpg</v>
      </c>
      <c r="Z4284" t="str">
        <f>VLOOKUP(W4284,[1]ImageUrl!$A$2:$F$6090,4,0)</f>
        <v>http://f1.media.brightcove.com/8/5498268461001/5498268461001_6053108119001_5831696064001-vs.jpg?pubId=5498268461001&amp;videoId=5831696064001</v>
      </c>
      <c r="AA4284" t="str">
        <f>VLOOKUP(W4284,[1]ImageUrl!$A$2:$F$6090,5,0)</f>
        <v>https://www.nutritioninnovationlab.org/sites/default/files/styles/large/public/person/2018-05/Christopher-Duggan.jpg?itok=NQ9Ke8TV</v>
      </c>
      <c r="AB4284" t="str">
        <f>VLOOKUP(W4284,[1]ImageUrl!$A$2:$F$6090,6,0)</f>
        <v>https://cdn1.sph.harvard.edu/wp-content/uploads/sites/221/2018/10/L1A4127-e1539632861575.jpg</v>
      </c>
    </row>
    <row r="4285" spans="1:28" x14ac:dyDescent="0.2">
      <c r="A4285">
        <v>11133866</v>
      </c>
      <c r="B4285" t="s">
        <v>13955</v>
      </c>
      <c r="C4285" t="s">
        <v>337</v>
      </c>
      <c r="D4285" t="s">
        <v>13956</v>
      </c>
      <c r="E4285">
        <v>2019</v>
      </c>
      <c r="F4285" t="s">
        <v>13355</v>
      </c>
      <c r="G4285" t="s">
        <v>13355</v>
      </c>
      <c r="H4285" t="s">
        <v>27</v>
      </c>
      <c r="I4285" t="s">
        <v>13957</v>
      </c>
      <c r="J4285" t="s">
        <v>13958</v>
      </c>
      <c r="K4285" t="s">
        <v>30</v>
      </c>
      <c r="L4285">
        <v>172500</v>
      </c>
      <c r="M4285" t="s">
        <v>30</v>
      </c>
      <c r="N4285" t="s">
        <v>31</v>
      </c>
      <c r="O4285" t="s">
        <v>157</v>
      </c>
      <c r="P4285">
        <v>9722877</v>
      </c>
      <c r="Q4285">
        <v>1</v>
      </c>
      <c r="R4285" t="s">
        <v>158</v>
      </c>
      <c r="S4285">
        <v>62933</v>
      </c>
      <c r="T4285">
        <v>1</v>
      </c>
      <c r="V4285" t="s">
        <v>30</v>
      </c>
      <c r="W4285" t="s">
        <v>23081</v>
      </c>
      <c r="X4285" t="str">
        <f>VLOOKUP(W4285,[1]ImageUrl!$A$2:$F$6090,2,0)</f>
        <v>https://i1.rgstatic.net/ii/profile.image/338173759639553-1457638315516_Q512/Matthew_Durand.jpg</v>
      </c>
      <c r="Y4285" t="str">
        <f>VLOOKUP(W4285,[1]ImageUrl!$A$2:$F$6090,3,0)</f>
        <v>https://fcd.mcw.edu/profilePic.php?name=Matt_Durand_PhD&amp;h=160&amp;w=110&amp;zc=1&amp;q=100&amp;src=facultyimages/5d1ae0c78b6be89f4933d7698d972008.6476.jpg</v>
      </c>
      <c r="Z4285" t="str">
        <f>VLOOKUP(W4285,[1]ImageUrl!$A$2:$F$6090,4,0)</f>
        <v>https://opd-resources.mcw.edu/FileLibrary/OPD/Providers/photos/Ketchum_Nicholas2017.jpg?w=200&amp;h=275&amp;mode=crop&amp;anchor=middlecenter&amp;scale=both%20200w</v>
      </c>
      <c r="AA4285" t="str">
        <f>VLOOKUP(W4285,[1]ImageUrl!$A$2:$F$6090,5,0)</f>
        <v>https://opd-resources.mcw.edu/FileLibrary/OPD/Providers/photos/Orr_Merle20052.jpg?w=200&amp;h=275&amp;mode=crop&amp;anchor=middlecenter&amp;scale=both%20200w</v>
      </c>
      <c r="AB4285" t="str">
        <f>VLOOKUP(W4285,[1]ImageUrl!$A$2:$F$6090,6,0)</f>
        <v>https://opd-resources.mcw.edu/FileLibrary/OPD/Providers/photos/Nelson_MaryElizabeth2015.jpg?w=200&amp;h=275&amp;mode=crop&amp;anchor=middlecenter&amp;scale=both%20200w</v>
      </c>
    </row>
    <row r="4286" spans="1:28" x14ac:dyDescent="0.2">
      <c r="A4286">
        <v>6485049</v>
      </c>
      <c r="B4286" t="s">
        <v>13959</v>
      </c>
      <c r="C4286" t="s">
        <v>63</v>
      </c>
      <c r="D4286" t="s">
        <v>13960</v>
      </c>
      <c r="E4286">
        <v>2017</v>
      </c>
      <c r="F4286" t="s">
        <v>13355</v>
      </c>
      <c r="G4286" t="s">
        <v>13355</v>
      </c>
      <c r="H4286" t="s">
        <v>27</v>
      </c>
      <c r="I4286" t="s">
        <v>13961</v>
      </c>
      <c r="J4286" t="s">
        <v>13962</v>
      </c>
      <c r="K4286" t="s">
        <v>30</v>
      </c>
      <c r="L4286">
        <v>190070</v>
      </c>
      <c r="M4286" t="s">
        <v>30</v>
      </c>
      <c r="N4286" t="s">
        <v>31</v>
      </c>
      <c r="O4286" t="s">
        <v>54</v>
      </c>
      <c r="P4286">
        <v>9244597</v>
      </c>
      <c r="Q4286">
        <v>1</v>
      </c>
      <c r="R4286" t="s">
        <v>55</v>
      </c>
      <c r="S4286">
        <v>121806</v>
      </c>
      <c r="T4286">
        <v>1</v>
      </c>
      <c r="U4286" t="s">
        <v>34</v>
      </c>
      <c r="V4286" t="s">
        <v>30</v>
      </c>
      <c r="W4286" t="s">
        <v>23082</v>
      </c>
      <c r="X4286" t="str">
        <f>VLOOKUP(W4286,[1]ImageUrl!$A$2:$F$6090,2,0)</f>
        <v>https://stc.unm.edu/wp-content/uploads/2015/08/durvasula-spotlight-258x300.jpg</v>
      </c>
      <c r="Y4286" t="str">
        <f>VLOOKUP(W4286,[1]ImageUrl!$A$2:$F$6090,3,0)</f>
        <v>https://medicine.unm.edu/programs-and-centers/globalhealth/common/images/faces/Durvasula-Ravi.jpg</v>
      </c>
      <c r="Z4286" t="str">
        <f>VLOOKUP(W4286,[1]ImageUrl!$A$2:$F$6090,4,0)</f>
        <v>https://www.loyolamedicine.org/sites/default/files/styles/blog_news_basic_page_image/public/news/ravi-durvasula.jpg?itok=vnoc1cXu</v>
      </c>
      <c r="AA4286" t="str">
        <f>VLOOKUP(W4286,[1]ImageUrl!$A$2:$F$6090,5,0)</f>
        <v>https://i.ytimg.com/vi/LM-8_fXur_c/maxresdefault.jpg</v>
      </c>
      <c r="AB4286" t="str">
        <f>VLOOKUP(W4286,[1]ImageUrl!$A$2:$F$6090,6,0)</f>
        <v>https://www.loyolamedicine.org/sites/default/files/styles/blog_news_basic_page_image/public/news/antibodies_release.jpg?itok=7BZQG5Nf</v>
      </c>
    </row>
    <row r="4287" spans="1:28" x14ac:dyDescent="0.2">
      <c r="A4287">
        <v>11231692</v>
      </c>
      <c r="B4287" t="s">
        <v>13963</v>
      </c>
      <c r="C4287" t="s">
        <v>102</v>
      </c>
      <c r="D4287" t="s">
        <v>13964</v>
      </c>
      <c r="E4287">
        <v>2019</v>
      </c>
      <c r="F4287" t="s">
        <v>13355</v>
      </c>
      <c r="G4287" t="s">
        <v>13355</v>
      </c>
      <c r="H4287" t="s">
        <v>27</v>
      </c>
      <c r="I4287" t="s">
        <v>28</v>
      </c>
      <c r="J4287" t="s">
        <v>13965</v>
      </c>
      <c r="K4287" t="s">
        <v>30</v>
      </c>
      <c r="L4287">
        <v>165844</v>
      </c>
      <c r="M4287" t="s">
        <v>30</v>
      </c>
      <c r="N4287" t="s">
        <v>31</v>
      </c>
      <c r="O4287" t="s">
        <v>39</v>
      </c>
      <c r="P4287">
        <v>9810306</v>
      </c>
      <c r="Q4287">
        <v>1</v>
      </c>
      <c r="R4287" t="s">
        <v>40</v>
      </c>
      <c r="S4287">
        <v>241234</v>
      </c>
      <c r="T4287">
        <v>1</v>
      </c>
      <c r="V4287" t="s">
        <v>30</v>
      </c>
      <c r="W4287" t="s">
        <v>23083</v>
      </c>
      <c r="X4287" t="str">
        <f>VLOOKUP(W4287,[1]ImageUrl!$A$2:$F$6090,2,0)</f>
        <v>https://www.unmc.edu/biochemistry/faculty/instructors/dutta.jpg</v>
      </c>
      <c r="Y4287" t="str">
        <f>VLOOKUP(W4287,[1]ImageUrl!$A$2:$F$6090,3,0)</f>
        <v>https://www.researchgate.net/profile/Ananda_Roy2/publication/235366194/figure/fig1/AS:299851590979600@1448501599091/Haplotypes-showing-significantly-different-frequency-in-Father-of-probands-with-DS-DSF_Q320.jpg</v>
      </c>
      <c r="Z4287" t="str">
        <f>VLOOKUP(W4287,[1]ImageUrl!$A$2:$F$6090,4,0)</f>
        <v>https://www.researchgate.net/profile/Ananda_Roy2/publication/235366194/figure/tbl3/AS:667711239634955@1536206173665/Minor-allele-frequencies-in-different-populations-as-compared-to-the-Indian-control_Q320.jpg</v>
      </c>
      <c r="AA4287" t="str">
        <f>VLOOKUP(W4287,[1]ImageUrl!$A$2:$F$6090,5,0)</f>
        <v>https://www.researchgate.net/profile/Ananda_Roy2/publication/235366194/figure/tbl1/AS:667711239643142@1536206173615/Genotyping-procedure-for-the-studied-SNPs_Q320.jpg</v>
      </c>
      <c r="AB4287" t="str">
        <f>VLOOKUP(W4287,[1]ImageUrl!$A$2:$F$6090,6,0)</f>
        <v>https://www.researchgate.net/profile/Ananda_Roy2/publication/235366194/figure/tbl4/AS:667711239618561@1536206173681/Pair-wise-LD-pattern-of-studied-SNPs_Q320.jpg</v>
      </c>
    </row>
    <row r="4288" spans="1:28" x14ac:dyDescent="0.2">
      <c r="A4288">
        <v>1938157</v>
      </c>
      <c r="B4288" t="s">
        <v>13966</v>
      </c>
      <c r="C4288" t="s">
        <v>36</v>
      </c>
      <c r="D4288" t="s">
        <v>13967</v>
      </c>
      <c r="E4288">
        <v>2018</v>
      </c>
      <c r="F4288" t="s">
        <v>13355</v>
      </c>
      <c r="G4288" t="s">
        <v>13355</v>
      </c>
      <c r="H4288" t="s">
        <v>27</v>
      </c>
      <c r="I4288" t="s">
        <v>28</v>
      </c>
      <c r="J4288" t="s">
        <v>13968</v>
      </c>
      <c r="K4288" t="s">
        <v>30</v>
      </c>
      <c r="L4288">
        <v>240000</v>
      </c>
      <c r="M4288" t="s">
        <v>30</v>
      </c>
      <c r="N4288" t="s">
        <v>31</v>
      </c>
      <c r="O4288" t="s">
        <v>54</v>
      </c>
      <c r="P4288">
        <v>9434559</v>
      </c>
      <c r="Q4288">
        <v>1</v>
      </c>
      <c r="R4288" t="s">
        <v>55</v>
      </c>
      <c r="S4288">
        <v>135427</v>
      </c>
      <c r="T4288">
        <v>1</v>
      </c>
      <c r="V4288" t="s">
        <v>30</v>
      </c>
      <c r="W4288" t="s">
        <v>23084</v>
      </c>
      <c r="X4288" t="str">
        <f>VLOOKUP(W4288,[1]ImageUrl!$A$2:$F$6090,2,0)</f>
        <v>https://biology.columbia.edu/sites/default/files/styles/people_full_view/public/bio-picture%20%284%29.jpg?itok=4t5m6XWg</v>
      </c>
      <c r="Y4288" t="str">
        <f>VLOOKUP(W4288,[1]ImageUrl!$A$2:$F$6090,3,0)</f>
        <v>https://i1.rgstatic.net/ii/profile.image/272736262029354-1442036800561_Q512/Jonathan_Dworkin.jpg</v>
      </c>
      <c r="Z4288" t="str">
        <f>VLOOKUP(W4288,[1]ImageUrl!$A$2:$F$6090,4,0)</f>
        <v>https://images.squarespace-cdn.com/content/v1/575860471d07c0cfb96031c1/1477412750067-DJH0IM50DIDAO66760QO/ke17ZwdGBToddI8pDm48kNZId3q5_syf0DVhJ6rMoIRZw-zPPgdn4jUwVcJE1ZvWQUxwkmyExglNqGp0IvTJZUJFbgE-7XRK3dMEBRBhUpwd3KsdC60xe6xA3C-cMVShJFTj9TF4CddzXYqeQu_hdqoDK_uvR9V6D21rOJv0nqo/dworkin.jpg?format=1000w</v>
      </c>
      <c r="AA4288" t="str">
        <f>VLOOKUP(W4288,[1]ImageUrl!$A$2:$F$6090,5,0)</f>
        <v>https://biology.columbia.edu/sites/default/files/styles/people_teaser/public/Dietrich_17_8x10_0.jpg?itok=hXEXmoTZ</v>
      </c>
      <c r="AB4288" t="str">
        <f>VLOOKUP(W4288,[1]ImageUrl!$A$2:$F$6090,6,0)</f>
        <v>http://headshots.columbiaprofiles.org/egreene.jpg</v>
      </c>
    </row>
    <row r="4289" spans="1:28" x14ac:dyDescent="0.2">
      <c r="A4289">
        <v>1860548</v>
      </c>
      <c r="B4289" t="s">
        <v>13969</v>
      </c>
      <c r="C4289" t="s">
        <v>1571</v>
      </c>
      <c r="D4289" t="s">
        <v>13970</v>
      </c>
      <c r="E4289">
        <v>2018</v>
      </c>
      <c r="F4289" t="s">
        <v>13355</v>
      </c>
      <c r="G4289" t="s">
        <v>13355</v>
      </c>
      <c r="H4289" t="s">
        <v>27</v>
      </c>
      <c r="I4289" t="s">
        <v>13971</v>
      </c>
      <c r="J4289" t="s">
        <v>13972</v>
      </c>
      <c r="K4289" t="s">
        <v>30</v>
      </c>
      <c r="L4289">
        <v>222750</v>
      </c>
      <c r="M4289" t="s">
        <v>30</v>
      </c>
      <c r="N4289" t="s">
        <v>31</v>
      </c>
      <c r="O4289" t="s">
        <v>137</v>
      </c>
      <c r="P4289">
        <v>9667052</v>
      </c>
      <c r="Q4289">
        <v>1</v>
      </c>
      <c r="R4289" t="s">
        <v>138</v>
      </c>
      <c r="S4289">
        <v>106210</v>
      </c>
      <c r="T4289">
        <v>1</v>
      </c>
      <c r="U4289" t="s">
        <v>34</v>
      </c>
      <c r="V4289" t="s">
        <v>30</v>
      </c>
      <c r="W4289" t="s">
        <v>23085</v>
      </c>
      <c r="X4289" t="str">
        <f>VLOOKUP(W4289,[1]ImageUrl!$A$2:$F$6090,2,0)</f>
        <v>https://medicine.tamhsc.edu/images/people/david-earnest.jpg</v>
      </c>
      <c r="Y4289" t="str">
        <f>VLOOKUP(W4289,[1]ImageUrl!$A$2:$F$6090,3,0)</f>
        <v>https://research.tamu.edu/wp-content/uploads/2019/07/David_Earnest_011-1024x582.jpg</v>
      </c>
      <c r="Z4289" t="str">
        <f>VLOOKUP(W4289,[1]ImageUrl!$A$2:$F$6090,4,0)</f>
        <v>https://experts.tamu.edu/storage/portrait/david-earnest-1560877322.jpg</v>
      </c>
      <c r="AA4289" t="str">
        <f>VLOOKUP(W4289,[1]ImageUrl!$A$2:$F$6090,5,0)</f>
        <v>https://res.cloudinary.com/tamhsc/image/upload/s--uE2RU7LX--/q_jpegmini/v1534185201/experts-earnest_qjdnzi.jpg</v>
      </c>
      <c r="AB4289" t="str">
        <f>VLOOKUP(W4289,[1]ImageUrl!$A$2:$F$6090,6,0)</f>
        <v>https://s3-media2.fl.yelpcdn.com/bphoto/vzDIRG1RcNOnpFl6K1QMvg/o.jpg</v>
      </c>
    </row>
    <row r="4290" spans="1:28" x14ac:dyDescent="0.2">
      <c r="A4290">
        <v>6437510</v>
      </c>
      <c r="B4290" t="s">
        <v>13973</v>
      </c>
      <c r="C4290" t="s">
        <v>23</v>
      </c>
      <c r="D4290" t="s">
        <v>13974</v>
      </c>
      <c r="E4290">
        <v>2016</v>
      </c>
      <c r="F4290" t="s">
        <v>13355</v>
      </c>
      <c r="G4290" t="s">
        <v>13355</v>
      </c>
      <c r="H4290" t="s">
        <v>27</v>
      </c>
      <c r="I4290" t="s">
        <v>28</v>
      </c>
      <c r="J4290" t="s">
        <v>13975</v>
      </c>
      <c r="K4290" t="s">
        <v>30</v>
      </c>
      <c r="L4290">
        <v>221875</v>
      </c>
      <c r="M4290" t="s">
        <v>30</v>
      </c>
      <c r="N4290" t="s">
        <v>31</v>
      </c>
      <c r="O4290" t="s">
        <v>71</v>
      </c>
      <c r="P4290">
        <v>9035522</v>
      </c>
      <c r="Q4290">
        <v>1</v>
      </c>
      <c r="R4290" t="s">
        <v>72</v>
      </c>
      <c r="S4290">
        <v>41020</v>
      </c>
      <c r="T4290">
        <v>1</v>
      </c>
      <c r="U4290" t="s">
        <v>34</v>
      </c>
      <c r="V4290" t="s">
        <v>30</v>
      </c>
      <c r="W4290" t="s">
        <v>23086</v>
      </c>
      <c r="X4290" t="str">
        <f>VLOOKUP(W4290,[1]ImageUrl!$A$2:$F$6090,2,0)</f>
        <v>https://physiciandirectory.brighamandwomens.org/Custom/Photos/hires/302.jpg</v>
      </c>
      <c r="Y4290" t="str">
        <f>VLOOKUP(W4290,[1]ImageUrl!$A$2:$F$6090,3,0)</f>
        <v>http://anesthesia.bwh.harvard.edu/wp-content/uploads/2018/09/Robert-Edwards.png</v>
      </c>
      <c r="Z4290" t="str">
        <f>VLOOKUP(W4290,[1]ImageUrl!$A$2:$F$6090,4,0)</f>
        <v>https://physiciandirectory.brighamandwomens.org/Custom/Photos/hires/325.jpg</v>
      </c>
      <c r="AA4290" t="str">
        <f>VLOOKUP(W4290,[1]ImageUrl!$A$2:$F$6090,5,0)</f>
        <v>http://anesthesia.bwh.harvard.edu/wp-content/uploads/2018/09/DannyMuehlschlegel-267x300.jpg</v>
      </c>
      <c r="AB4290" t="str">
        <f>VLOOKUP(W4290,[1]ImageUrl!$A$2:$F$6090,6,0)</f>
        <v>https://www.brighamandwomens.org/assets/BWH/anesthesiology-and-pain-medicine/images/robert-edwards-150x200.jpg</v>
      </c>
    </row>
    <row r="4291" spans="1:28" x14ac:dyDescent="0.2">
      <c r="A4291">
        <v>1875818</v>
      </c>
      <c r="B4291" t="s">
        <v>13976</v>
      </c>
      <c r="C4291" t="s">
        <v>712</v>
      </c>
      <c r="D4291" t="s">
        <v>13977</v>
      </c>
      <c r="E4291">
        <v>2017</v>
      </c>
      <c r="F4291" t="s">
        <v>13355</v>
      </c>
      <c r="G4291" t="s">
        <v>13355</v>
      </c>
      <c r="H4291" t="s">
        <v>27</v>
      </c>
      <c r="I4291" t="s">
        <v>13978</v>
      </c>
      <c r="J4291" t="s">
        <v>13979</v>
      </c>
      <c r="K4291" t="s">
        <v>30</v>
      </c>
      <c r="L4291">
        <v>249944</v>
      </c>
      <c r="M4291" t="s">
        <v>30</v>
      </c>
      <c r="N4291" t="s">
        <v>31</v>
      </c>
      <c r="O4291" t="s">
        <v>39</v>
      </c>
      <c r="P4291">
        <v>9307011</v>
      </c>
      <c r="Q4291">
        <v>1</v>
      </c>
      <c r="R4291" t="s">
        <v>40</v>
      </c>
      <c r="S4291">
        <v>216227</v>
      </c>
      <c r="T4291">
        <v>1</v>
      </c>
      <c r="V4291" t="s">
        <v>30</v>
      </c>
      <c r="W4291" t="s">
        <v>23087</v>
      </c>
      <c r="X4291" t="str">
        <f>VLOOKUP(W4291,[1]ImageUrl!$A$2:$F$6090,2,0)</f>
        <v>https://moffitt.org/Media/Providers/EganKathleen_3841.jpg</v>
      </c>
      <c r="Y4291" t="str">
        <f>VLOOKUP(W4291,[1]ImageUrl!$A$2:$F$6090,3,0)</f>
        <v>https://moffitt.org/Media/Providers/ForsythPeter_8808.jpg</v>
      </c>
      <c r="Z4291" t="str">
        <f>VLOOKUP(W4291,[1]ImageUrl!$A$2:$F$6090,4,0)</f>
        <v>https://www.researchgate.net/publication/258038272/figure/fig1/AS:196087500546049@1423762311771/Cumulative-mortality-due-to-A-all-causes-B-breast-cancer-and-C-cardiovascular_Q320.jpg</v>
      </c>
      <c r="AA4291" t="str">
        <f>VLOOKUP(W4291,[1]ImageUrl!$A$2:$F$6090,5,0)</f>
        <v>https://www.researchgate.net/publication/325926612/figure/tbl1/AS:645333143015425@1530870819225/Distribution-of-tumor-characteristics-in-the-study-by-the-status-of-alcohol-consumption_Q320.jpg</v>
      </c>
      <c r="AB4291" t="str">
        <f>VLOOKUP(W4291,[1]ImageUrl!$A$2:$F$6090,6,0)</f>
        <v>https://www.researchgate.net/publication/325926612/figure/tbl2/AS:645333143023618@1530870819266/Associations-of-alcohol-consumption-with-breast-cancer-free-survival-by-adjuvant_Q320.jpg</v>
      </c>
    </row>
    <row r="4292" spans="1:28" x14ac:dyDescent="0.2">
      <c r="A4292">
        <v>14183064</v>
      </c>
      <c r="B4292" t="s">
        <v>13980</v>
      </c>
      <c r="C4292" t="s">
        <v>36</v>
      </c>
      <c r="D4292" t="s">
        <v>13981</v>
      </c>
      <c r="E4292">
        <v>2019</v>
      </c>
      <c r="F4292" t="s">
        <v>13355</v>
      </c>
      <c r="G4292" t="s">
        <v>13355</v>
      </c>
      <c r="H4292" t="s">
        <v>27</v>
      </c>
      <c r="I4292" t="s">
        <v>3640</v>
      </c>
      <c r="J4292" t="s">
        <v>13982</v>
      </c>
      <c r="K4292" t="s">
        <v>30</v>
      </c>
      <c r="L4292">
        <v>262177</v>
      </c>
      <c r="M4292" t="s">
        <v>30</v>
      </c>
      <c r="N4292" t="s">
        <v>31</v>
      </c>
      <c r="O4292" t="s">
        <v>492</v>
      </c>
      <c r="P4292">
        <v>9743541</v>
      </c>
      <c r="Q4292">
        <v>1</v>
      </c>
      <c r="R4292" t="s">
        <v>493</v>
      </c>
      <c r="S4292">
        <v>10165</v>
      </c>
      <c r="T4292">
        <v>1</v>
      </c>
      <c r="U4292" t="s">
        <v>34</v>
      </c>
      <c r="V4292" t="s">
        <v>30</v>
      </c>
      <c r="W4292" t="s">
        <v>23088</v>
      </c>
      <c r="X4292" t="str">
        <f>VLOOKUP(W4292,[1]ImageUrl!$A$2:$F$6090,2,0)</f>
        <v>http://headshots.columbiaprofiles.org/degli.jpg</v>
      </c>
      <c r="Y4292" t="str">
        <f>VLOOKUP(W4292,[1]ImageUrl!$A$2:$F$6090,3,0)</f>
        <v>http://www.diabetesforecast.org/2018/05-sep-oct/images/dieter-egli-phd-researcher-SO18.jpg</v>
      </c>
      <c r="Z4292" t="str">
        <f>VLOOKUP(W4292,[1]ImageUrl!$A$2:$F$6090,4,0)</f>
        <v>https://media.npr.org/assets/img/2019/01/31/crispr-eggs-1-5217fbcb1eef97ff796ac00a081b5d6375b8760b-s800-c85.jpg</v>
      </c>
      <c r="AA4292" t="str">
        <f>VLOOKUP(W4292,[1]ImageUrl!$A$2:$F$6090,5,0)</f>
        <v>http://www.nbdiabetes.org/sites/default/files/_G6A2585_DiVito.JPG</v>
      </c>
      <c r="AB4292" t="str">
        <f>VLOOKUP(W4292,[1]ImageUrl!$A$2:$F$6090,6,0)</f>
        <v>https://i.ytimg.com/vi/Qv1WvOnK3zI/maxresdefault.jpg</v>
      </c>
    </row>
    <row r="4293" spans="1:28" x14ac:dyDescent="0.2">
      <c r="A4293">
        <v>12561877</v>
      </c>
      <c r="B4293" t="s">
        <v>13983</v>
      </c>
      <c r="C4293" t="s">
        <v>13984</v>
      </c>
      <c r="D4293" t="s">
        <v>13985</v>
      </c>
      <c r="E4293">
        <v>2018</v>
      </c>
      <c r="F4293" t="s">
        <v>13355</v>
      </c>
      <c r="G4293" t="s">
        <v>13355</v>
      </c>
      <c r="H4293" t="s">
        <v>27</v>
      </c>
      <c r="I4293" t="s">
        <v>28</v>
      </c>
      <c r="J4293" t="s">
        <v>13986</v>
      </c>
      <c r="K4293" t="s">
        <v>30</v>
      </c>
      <c r="L4293">
        <v>276307</v>
      </c>
      <c r="M4293" t="s">
        <v>30</v>
      </c>
      <c r="N4293" t="s">
        <v>31</v>
      </c>
      <c r="O4293" t="s">
        <v>54</v>
      </c>
      <c r="P4293">
        <v>9435969</v>
      </c>
      <c r="Q4293">
        <v>1</v>
      </c>
      <c r="R4293" t="s">
        <v>55</v>
      </c>
      <c r="S4293">
        <v>135743</v>
      </c>
      <c r="T4293">
        <v>1</v>
      </c>
      <c r="V4293" t="s">
        <v>30</v>
      </c>
      <c r="W4293" t="s">
        <v>23089</v>
      </c>
      <c r="X4293" t="str">
        <f>VLOOKUP(W4293,[1]ImageUrl!$A$2:$F$6090,2,0)</f>
        <v>https://doximity-res.cloudinary.com/image/upload/t_public_profile_photo_320x320/kjhokvdyxsjevuzsg0af.jpg</v>
      </c>
      <c r="Y4293" t="str">
        <f>VLOOKUP(W4293,[1]ImageUrl!$A$2:$F$6090,3,0)</f>
        <v>https://doximity-res.cloudinary.com/image/upload/t_public_profile_photo_320x320/profile-placeholder-unregistered-5.jpg</v>
      </c>
      <c r="Z4293" t="str">
        <f>VLOOKUP(W4293,[1]ImageUrl!$A$2:$F$6090,4,0)</f>
        <v>https://doximity-res.cloudinary.com/image/upload/t_public_profile_photo_320x320/b2sbn8nwq4y8z0z7kk1r.jpg</v>
      </c>
      <c r="AA4293" t="str">
        <f>VLOOKUP(W4293,[1]ImageUrl!$A$2:$F$6090,5,0)</f>
        <v>https://doximity-res.cloudinary.com/image/upload/t_public_profile_photo_320x320/qgct9bmofn8vxfwywlnr.jpg</v>
      </c>
      <c r="AB4293" t="str">
        <f>VLOOKUP(W4293,[1]ImageUrl!$A$2:$F$6090,6,0)</f>
        <v>http://cdn1.spotidoc.com/store/data/000786975_1-c94d9157ebfe84da283e938b8edc4a00.png</v>
      </c>
    </row>
    <row r="4294" spans="1:28" x14ac:dyDescent="0.2">
      <c r="A4294">
        <v>11237207</v>
      </c>
      <c r="B4294" t="s">
        <v>13987</v>
      </c>
      <c r="C4294" t="s">
        <v>265</v>
      </c>
      <c r="D4294" t="s">
        <v>13988</v>
      </c>
      <c r="E4294">
        <v>2017</v>
      </c>
      <c r="F4294" t="s">
        <v>13355</v>
      </c>
      <c r="G4294" t="s">
        <v>13355</v>
      </c>
      <c r="H4294" t="s">
        <v>27</v>
      </c>
      <c r="I4294" t="s">
        <v>28</v>
      </c>
      <c r="J4294" t="s">
        <v>13989</v>
      </c>
      <c r="K4294" t="s">
        <v>30</v>
      </c>
      <c r="L4294">
        <v>214871</v>
      </c>
      <c r="M4294" t="s">
        <v>30</v>
      </c>
      <c r="N4294" t="s">
        <v>31</v>
      </c>
      <c r="O4294" t="s">
        <v>39</v>
      </c>
      <c r="P4294">
        <v>9335144</v>
      </c>
      <c r="Q4294">
        <v>1</v>
      </c>
      <c r="R4294" t="s">
        <v>40</v>
      </c>
      <c r="S4294">
        <v>217137</v>
      </c>
      <c r="T4294">
        <v>1</v>
      </c>
      <c r="V4294" t="s">
        <v>30</v>
      </c>
      <c r="W4294" t="s">
        <v>23090</v>
      </c>
      <c r="X4294" t="str">
        <f>VLOOKUP(W4294,[1]ImageUrl!$A$2:$F$6090,2,0)</f>
        <v>https://www.texaschildrens.org/sites/default/files/styles/large/public/nader2x2.jpg?itok=02lFpKBF</v>
      </c>
      <c r="Y4294" t="str">
        <f>VLOOKUP(W4294,[1]ImageUrl!$A$2:$F$6090,3,0)</f>
        <v>https://bipai.org/sites/bipai/files/uploads/profile/El-Mallawany_Nader_Kim_0.jpg</v>
      </c>
      <c r="Z4294" t="str">
        <f>VLOOKUP(W4294,[1]ImageUrl!$A$2:$F$6090,4,0)</f>
        <v>https://bipai.org/sites/bipai/files/uploads/profile/Yin_Dwight_E.jpg</v>
      </c>
      <c r="AA4294" t="str">
        <f>VLOOKUP(W4294,[1]ImageUrl!$A$2:$F$6090,5,0)</f>
        <v>https://bipai.org/sites/bipai/files/uploads/profile/Zsohar_Jeffrey.jpg</v>
      </c>
      <c r="AB4294" t="str">
        <f>VLOOKUP(W4294,[1]ImageUrl!$A$2:$F$6090,6,0)</f>
        <v>https://bipai.org/sites/bipai/files/uploads/profile/Thompson_M_Greg.jpg</v>
      </c>
    </row>
    <row r="4295" spans="1:28" x14ac:dyDescent="0.2">
      <c r="A4295">
        <v>1865558</v>
      </c>
      <c r="B4295" t="s">
        <v>13990</v>
      </c>
      <c r="C4295" t="s">
        <v>943</v>
      </c>
      <c r="D4295" t="s">
        <v>13991</v>
      </c>
      <c r="E4295">
        <v>2018</v>
      </c>
      <c r="F4295" t="s">
        <v>13355</v>
      </c>
      <c r="G4295" t="s">
        <v>13355</v>
      </c>
      <c r="H4295" t="s">
        <v>27</v>
      </c>
      <c r="I4295" t="s">
        <v>13992</v>
      </c>
      <c r="J4295" t="s">
        <v>13993</v>
      </c>
      <c r="K4295" t="s">
        <v>30</v>
      </c>
      <c r="L4295">
        <v>234080</v>
      </c>
      <c r="M4295" t="s">
        <v>30</v>
      </c>
      <c r="N4295" t="s">
        <v>31</v>
      </c>
      <c r="O4295" t="s">
        <v>229</v>
      </c>
      <c r="P4295">
        <v>9584789</v>
      </c>
      <c r="Q4295">
        <v>1</v>
      </c>
      <c r="R4295" t="s">
        <v>230</v>
      </c>
      <c r="S4295">
        <v>74018</v>
      </c>
      <c r="T4295">
        <v>1</v>
      </c>
      <c r="V4295" t="s">
        <v>30</v>
      </c>
      <c r="W4295" t="s">
        <v>23091</v>
      </c>
      <c r="X4295" t="str">
        <f>VLOOKUP(W4295,[1]ImageUrl!$A$2:$F$6090,2,0)</f>
        <v>https://academic.uthsc.edu/facultyportfolio/pics/melam.jpg</v>
      </c>
      <c r="Y4295" t="str">
        <f>VLOOKUP(W4295,[1]ImageUrl!$A$2:$F$6090,3,0)</f>
        <v>https://www.uthsc.edu/pharmacology/faculty/images/elam.jpg</v>
      </c>
      <c r="Z4295" t="str">
        <f>VLOOKUP(W4295,[1]ImageUrl!$A$2:$F$6090,4,0)</f>
        <v>https://academic.uthsc.edu/facultyportfolio/pics/salsafwa.jpg</v>
      </c>
      <c r="AA4295" t="str">
        <f>VLOOKUP(W4295,[1]ImageUrl!$A$2:$F$6090,5,0)</f>
        <v>http://media.bizj.us/view/img/9878352/marshall-elammdphd-5346692*220xx2848-3797-0-0.jpg</v>
      </c>
      <c r="AB4295" t="str">
        <f>VLOOKUP(W4295,[1]ImageUrl!$A$2:$F$6090,6,0)</f>
        <v>https://uthsc.pure.elsevier.com/files-asset/19894838/ElabiadMohamad_230275.jpg</v>
      </c>
    </row>
    <row r="4296" spans="1:28" x14ac:dyDescent="0.2">
      <c r="A4296">
        <v>1984490</v>
      </c>
      <c r="B4296" t="s">
        <v>13994</v>
      </c>
      <c r="C4296" t="s">
        <v>164</v>
      </c>
      <c r="D4296" t="s">
        <v>13995</v>
      </c>
      <c r="E4296">
        <v>2019</v>
      </c>
      <c r="F4296" t="s">
        <v>13355</v>
      </c>
      <c r="G4296" t="s">
        <v>13355</v>
      </c>
      <c r="H4296" t="s">
        <v>27</v>
      </c>
      <c r="I4296" t="s">
        <v>28</v>
      </c>
      <c r="J4296" t="s">
        <v>13996</v>
      </c>
      <c r="K4296" t="s">
        <v>30</v>
      </c>
      <c r="L4296">
        <v>235684</v>
      </c>
      <c r="M4296" t="s">
        <v>30</v>
      </c>
      <c r="N4296" t="s">
        <v>31</v>
      </c>
      <c r="O4296" t="s">
        <v>39</v>
      </c>
      <c r="P4296">
        <v>9669579</v>
      </c>
      <c r="Q4296">
        <v>1</v>
      </c>
      <c r="R4296" t="s">
        <v>40</v>
      </c>
      <c r="S4296">
        <v>226562</v>
      </c>
      <c r="T4296">
        <v>1</v>
      </c>
      <c r="U4296" t="s">
        <v>34</v>
      </c>
      <c r="V4296" t="s">
        <v>30</v>
      </c>
      <c r="W4296" t="s">
        <v>23092</v>
      </c>
      <c r="X4296" t="str">
        <f>VLOOKUP(W4296,[1]ImageUrl!$A$2:$F$6090,2,0)</f>
        <v>https://cdn.vanderbilt.edu/vu-web/medschool-wpcontent/sites/3/2019/03/25015311/Eley.jpg</v>
      </c>
      <c r="Y4296" t="str">
        <f>VLOOKUP(W4296,[1]ImageUrl!$A$2:$F$6090,3,0)</f>
        <v>https://winshipcancer.emory.edu/images/bio-imgs/faculty/john-eley-2016.jpg</v>
      </c>
      <c r="Z4296" t="str">
        <f>VLOOKUP(W4296,[1]ImageUrl!$A$2:$F$6090,4,0)</f>
        <v>https://i1.rgstatic.net/ii/profile.image/272844558958603-1442062620254_Q512/John_Eley.jpg</v>
      </c>
      <c r="AA4296" t="str">
        <f>VLOOKUP(W4296,[1]ImageUrl!$A$2:$F$6090,5,0)</f>
        <v>https://www.vumc.org/radiation-oncology/sites/default/files/styles/barista_person_photo_grid_thumbnail/public/people/Rodgers%20Headshot%20crop.jpg?itok=CQtyoBmR</v>
      </c>
      <c r="AB4296" t="str">
        <f>VLOOKUP(W4296,[1]ImageUrl!$A$2:$F$6090,6,0)</f>
        <v>https://www.vumc.org/radiation-oncology/sites/default/files/styles/barista_person_photo_grid_thumbnail/public/people/homann.png?itok=WmX2YfdS</v>
      </c>
    </row>
    <row r="4297" spans="1:28" x14ac:dyDescent="0.2">
      <c r="A4297">
        <v>1953780</v>
      </c>
      <c r="B4297" t="s">
        <v>13997</v>
      </c>
      <c r="C4297" t="s">
        <v>13998</v>
      </c>
      <c r="D4297" t="s">
        <v>13999</v>
      </c>
      <c r="E4297">
        <v>2016</v>
      </c>
      <c r="F4297" t="s">
        <v>13355</v>
      </c>
      <c r="G4297" t="s">
        <v>13355</v>
      </c>
      <c r="H4297" t="s">
        <v>27</v>
      </c>
      <c r="I4297" t="s">
        <v>28</v>
      </c>
      <c r="J4297" t="s">
        <v>14000</v>
      </c>
      <c r="K4297" t="s">
        <v>30</v>
      </c>
      <c r="L4297">
        <v>175486</v>
      </c>
      <c r="M4297" t="s">
        <v>30</v>
      </c>
      <c r="N4297" t="s">
        <v>31</v>
      </c>
      <c r="O4297" t="s">
        <v>229</v>
      </c>
      <c r="P4297">
        <v>9178875</v>
      </c>
      <c r="Q4297">
        <v>1</v>
      </c>
      <c r="R4297" t="s">
        <v>230</v>
      </c>
      <c r="S4297">
        <v>69150</v>
      </c>
      <c r="T4297">
        <v>1</v>
      </c>
      <c r="U4297" t="s">
        <v>34</v>
      </c>
      <c r="V4297" t="s">
        <v>30</v>
      </c>
      <c r="W4297" t="s">
        <v>23093</v>
      </c>
      <c r="X4297" t="str">
        <f>VLOOKUP(W4297,[1]ImageUrl!$A$2:$F$6090,2,0)</f>
        <v>https://motionport.com/wp-content/uploads/Dr-John-Elias.png</v>
      </c>
      <c r="Y4297" t="str">
        <f>VLOOKUP(W4297,[1]ImageUrl!$A$2:$F$6090,3,0)</f>
        <v>https://my.clevelandclinic.org/provider/image?id=2272&amp;width=235</v>
      </c>
      <c r="Z4297" t="str">
        <f>VLOOKUP(W4297,[1]ImageUrl!$A$2:$F$6090,4,0)</f>
        <v>https://img.yumpu.com/32244702/1/500x640/researchgeneral-akron-general-medical-center.jpg</v>
      </c>
      <c r="AA4297" t="str">
        <f>VLOOKUP(W4297,[1]ImageUrl!$A$2:$F$6090,5,0)</f>
        <v>https://www.fortmorgantimes.com/wp-content/uploads/migration/2011/0719/20110719_20ftp1-cd.jpg?w=620</v>
      </c>
      <c r="AB4297" t="str">
        <f>VLOOKUP(W4297,[1]ImageUrl!$A$2:$F$6090,6,0)</f>
        <v>https://my.clevelandclinic.org/-/scassets/images/org/locations/akron-general/medical-professionals/biomechanics-lab.ashx</v>
      </c>
    </row>
    <row r="4298" spans="1:28" x14ac:dyDescent="0.2">
      <c r="A4298">
        <v>6190859</v>
      </c>
      <c r="B4298" t="s">
        <v>14001</v>
      </c>
      <c r="C4298" t="s">
        <v>160</v>
      </c>
      <c r="D4298" t="s">
        <v>14002</v>
      </c>
      <c r="E4298">
        <v>2019</v>
      </c>
      <c r="F4298" t="s">
        <v>13355</v>
      </c>
      <c r="G4298" t="s">
        <v>13355</v>
      </c>
      <c r="H4298" t="s">
        <v>27</v>
      </c>
      <c r="I4298" t="s">
        <v>14003</v>
      </c>
      <c r="J4298" t="s">
        <v>14004</v>
      </c>
      <c r="K4298" t="s">
        <v>30</v>
      </c>
      <c r="L4298">
        <v>230250</v>
      </c>
      <c r="M4298" t="s">
        <v>30</v>
      </c>
      <c r="N4298" t="s">
        <v>31</v>
      </c>
      <c r="O4298" t="s">
        <v>157</v>
      </c>
      <c r="P4298">
        <v>9668568</v>
      </c>
      <c r="Q4298">
        <v>1</v>
      </c>
      <c r="R4298" t="s">
        <v>158</v>
      </c>
      <c r="S4298">
        <v>60338</v>
      </c>
      <c r="T4298">
        <v>1</v>
      </c>
      <c r="U4298" t="s">
        <v>34</v>
      </c>
      <c r="V4298" t="s">
        <v>30</v>
      </c>
      <c r="W4298" t="s">
        <v>23094</v>
      </c>
      <c r="X4298" t="str">
        <f>VLOOKUP(W4298,[1]ImageUrl!$A$2:$F$6090,2,0)</f>
        <v>https://miami.pure.elsevier.com/files-asset/18372275/selliot</v>
      </c>
      <c r="Y4298" t="str">
        <f>VLOOKUP(W4298,[1]ImageUrl!$A$2:$F$6090,3,0)</f>
        <v>http://surgery.med.miami.edu/images/Elliot_Sharon_130x180.jpg</v>
      </c>
      <c r="Z4298" t="str">
        <f>VLOOKUP(W4298,[1]ImageUrl!$A$2:$F$6090,4,0)</f>
        <v>http://surgery.med.miami.edu/images/Saluja_Ashok_130x180.jpg</v>
      </c>
      <c r="AA4298" t="str">
        <f>VLOOKUP(W4298,[1]ImageUrl!$A$2:$F$6090,5,0)</f>
        <v>http://surgery.med.miami.edu/images/Nguyen_Dao_130x180.jpg</v>
      </c>
      <c r="AB4298" t="str">
        <f>VLOOKUP(W4298,[1]ImageUrl!$A$2:$F$6090,6,0)</f>
        <v>https://www.avera.org/app/files/public/elliott-amy.jpg</v>
      </c>
    </row>
    <row r="4299" spans="1:28" x14ac:dyDescent="0.2">
      <c r="A4299">
        <v>10264854</v>
      </c>
      <c r="B4299" t="s">
        <v>14005</v>
      </c>
      <c r="C4299" t="s">
        <v>171</v>
      </c>
      <c r="D4299" t="s">
        <v>14006</v>
      </c>
      <c r="E4299">
        <v>2016</v>
      </c>
      <c r="F4299" t="s">
        <v>13355</v>
      </c>
      <c r="G4299" t="s">
        <v>13355</v>
      </c>
      <c r="H4299" t="s">
        <v>27</v>
      </c>
      <c r="I4299" t="s">
        <v>28</v>
      </c>
      <c r="J4299" t="s">
        <v>14007</v>
      </c>
      <c r="K4299" t="s">
        <v>30</v>
      </c>
      <c r="L4299">
        <v>223808</v>
      </c>
      <c r="M4299" t="s">
        <v>30</v>
      </c>
      <c r="N4299" t="s">
        <v>31</v>
      </c>
      <c r="O4299" t="s">
        <v>39</v>
      </c>
      <c r="P4299">
        <v>9100010</v>
      </c>
      <c r="Q4299">
        <v>1</v>
      </c>
      <c r="R4299" t="s">
        <v>40</v>
      </c>
      <c r="S4299">
        <v>205627</v>
      </c>
      <c r="T4299">
        <v>1</v>
      </c>
      <c r="V4299" t="s">
        <v>30</v>
      </c>
      <c r="W4299" t="s">
        <v>23095</v>
      </c>
      <c r="X4299" t="str">
        <f>VLOOKUP(W4299,[1]ImageUrl!$A$2:$F$6090,2,0)</f>
        <v>x-raw-image:///5fea2c0b0a9571f51e1054da7e00e58e261799d5550e57fe019428a224cc6c66</v>
      </c>
      <c r="Y4299" t="str">
        <f>VLOOKUP(W4299,[1]ImageUrl!$A$2:$F$6090,3,0)</f>
        <v>x-raw-image:///9647c927464f2e688c09ceb6c353a9d85fd0ca0116f92f1cf4e5b9a5018d5a27</v>
      </c>
      <c r="Z4299" t="str">
        <f>VLOOKUP(W4299,[1]ImageUrl!$A$2:$F$6090,4,0)</f>
        <v>https://radaris.com/p/Leigh/Ellis/us-map.png</v>
      </c>
      <c r="AA4299" t="str">
        <f>VLOOKUP(W4299,[1]ImageUrl!$A$2:$F$6090,5,0)</f>
        <v>x-raw-image:///3aaaa104fadf6055cd2c33a2c47e3f6dc7157411a469e64cc518c6584b2a64e6</v>
      </c>
      <c r="AB4299" t="str">
        <f>VLOOKUP(W4299,[1]ImageUrl!$A$2:$F$6090,6,0)</f>
        <v>https://www.researchgate.net/profile/Kelly_Singel/publication/330947987/figure/fig1/AS:723876300484608@1549596967257/Suppressed-T-cells-are-viable-and-responsive-to-secondary-stimulation-T-cells-894-CD3_Q320.jpg</v>
      </c>
    </row>
    <row r="4300" spans="1:28" x14ac:dyDescent="0.2">
      <c r="A4300">
        <v>14224051</v>
      </c>
      <c r="B4300" t="s">
        <v>14008</v>
      </c>
      <c r="C4300" t="s">
        <v>57</v>
      </c>
      <c r="D4300" t="s">
        <v>14009</v>
      </c>
      <c r="E4300">
        <v>2019</v>
      </c>
      <c r="F4300" t="s">
        <v>13355</v>
      </c>
      <c r="G4300" t="s">
        <v>13355</v>
      </c>
      <c r="H4300" t="s">
        <v>27</v>
      </c>
      <c r="I4300" t="s">
        <v>28</v>
      </c>
      <c r="J4300" t="s">
        <v>14010</v>
      </c>
      <c r="K4300" t="s">
        <v>30</v>
      </c>
      <c r="L4300">
        <v>423500</v>
      </c>
      <c r="M4300" t="s">
        <v>30</v>
      </c>
      <c r="N4300" t="s">
        <v>31</v>
      </c>
      <c r="O4300" t="s">
        <v>137</v>
      </c>
      <c r="P4300">
        <v>9822861</v>
      </c>
      <c r="Q4300">
        <v>1</v>
      </c>
      <c r="R4300" t="s">
        <v>138</v>
      </c>
      <c r="S4300">
        <v>111211</v>
      </c>
      <c r="T4300">
        <v>1</v>
      </c>
      <c r="U4300" t="s">
        <v>34</v>
      </c>
      <c r="V4300" t="s">
        <v>30</v>
      </c>
      <c r="W4300" t="s">
        <v>23096</v>
      </c>
      <c r="X4300" t="str">
        <f>VLOOKUP(W4300,[1]ImageUrl!$A$2:$F$6090,2,0)</f>
        <v>https://www.ohsu.edu/sites/default/files/2019-04/Emery-photo.jpg</v>
      </c>
      <c r="Y4300" t="str">
        <f>VLOOKUP(W4300,[1]ImageUrl!$A$2:$F$6090,3,0)</f>
        <v>https://www.ohsu.edu/sites/default/files/2019-04/Juan-Carlos-Cabrera.jpg</v>
      </c>
      <c r="Z4300" t="str">
        <f>VLOOKUP(W4300,[1]ImageUrl!$A$2:$F$6090,4,0)</f>
        <v>https://www.ohsu.edu/sites/default/files/2019-04/Antointette-Foster.jpg</v>
      </c>
      <c r="AA4300" t="str">
        <f>VLOOKUP(W4300,[1]ImageUrl!$A$2:$F$6090,5,0)</f>
        <v>https://www.ohsu.edu/sites/default/files/2019-04/Greg-Duncan.jpg</v>
      </c>
      <c r="AB4300" t="str">
        <f>VLOOKUP(W4300,[1]ImageUrl!$A$2:$F$6090,6,0)</f>
        <v>https://www.ohsu.edu/sites/default/files/2019-04/mouse.jpg</v>
      </c>
    </row>
    <row r="4301" spans="1:28" x14ac:dyDescent="0.2">
      <c r="A4301">
        <v>14202919</v>
      </c>
      <c r="B4301" t="s">
        <v>14011</v>
      </c>
      <c r="C4301" t="s">
        <v>176</v>
      </c>
      <c r="D4301" t="s">
        <v>14012</v>
      </c>
      <c r="E4301">
        <v>2018</v>
      </c>
      <c r="F4301" t="s">
        <v>13355</v>
      </c>
      <c r="G4301" t="s">
        <v>13355</v>
      </c>
      <c r="H4301" t="s">
        <v>27</v>
      </c>
      <c r="I4301" t="s">
        <v>28</v>
      </c>
      <c r="J4301" t="s">
        <v>14013</v>
      </c>
      <c r="K4301" t="s">
        <v>30</v>
      </c>
      <c r="L4301">
        <v>238500</v>
      </c>
      <c r="M4301" t="s">
        <v>30</v>
      </c>
      <c r="N4301" t="s">
        <v>31</v>
      </c>
      <c r="O4301" t="s">
        <v>99</v>
      </c>
      <c r="P4301">
        <v>9509622</v>
      </c>
      <c r="Q4301">
        <v>1</v>
      </c>
      <c r="R4301" t="s">
        <v>100</v>
      </c>
      <c r="S4301">
        <v>95418</v>
      </c>
      <c r="T4301">
        <v>1</v>
      </c>
      <c r="V4301" t="s">
        <v>30</v>
      </c>
      <c r="W4301" t="s">
        <v>23097</v>
      </c>
      <c r="X4301" t="str">
        <f>VLOOKUP(W4301,[1]ImageUrl!$A$2:$F$6090,2,0)</f>
        <v>https://media.bizj.us/view/img/10956016/cincinnati-childrens-exterior-2*750xx11104-6246-0-710.jpg</v>
      </c>
      <c r="Y4301" t="str">
        <f>VLOOKUP(W4301,[1]ImageUrl!$A$2:$F$6090,3,0)</f>
        <v>https://www.cincinnatichildrens.org/-/media/cincinnati%20childrens/global%20shared/biographies/e/emoto-chie.jpg?mw=220&amp;hash=AFA0FD0DD42E754744DD7C838F0473687992E745</v>
      </c>
      <c r="Z4301" t="str">
        <f>VLOOKUP(W4301,[1]ImageUrl!$A$2:$F$6090,4,0)</f>
        <v>https://upload.wikimedia.org/wikipedia/en/a/a4/Cincinnati_Children%27s_Hospital_Medical_Center_Logo.png</v>
      </c>
      <c r="AA4301" t="str">
        <f>VLOOKUP(W4301,[1]ImageUrl!$A$2:$F$6090,5,0)</f>
        <v>https://www.cincinnatichildrens.org/-/media/cincinnati%20childrens/global%20shared/images/campus-aerial-450x.jpg?la=en&amp;hash=EE8B805A15FAAD5865FDA65425E6B0DE82283323</v>
      </c>
      <c r="AB4301" t="str">
        <f>VLOOKUP(W4301,[1]ImageUrl!$A$2:$F$6090,6,0)</f>
        <v>https://www.healthcaredesignmagazine.com/wp-content/uploads/2018/12/S23080_00_CCHMC_N12.jpg</v>
      </c>
    </row>
    <row r="4302" spans="1:28" x14ac:dyDescent="0.2">
      <c r="A4302">
        <v>10062275</v>
      </c>
      <c r="B4302" t="s">
        <v>14014</v>
      </c>
      <c r="C4302" t="s">
        <v>712</v>
      </c>
      <c r="D4302" t="s">
        <v>14015</v>
      </c>
      <c r="E4302">
        <v>2019</v>
      </c>
      <c r="F4302" t="s">
        <v>13355</v>
      </c>
      <c r="G4302" t="s">
        <v>13355</v>
      </c>
      <c r="H4302" t="s">
        <v>27</v>
      </c>
      <c r="I4302" t="s">
        <v>14016</v>
      </c>
      <c r="J4302" t="s">
        <v>14017</v>
      </c>
      <c r="K4302" t="s">
        <v>30</v>
      </c>
      <c r="L4302">
        <v>200318</v>
      </c>
      <c r="M4302" t="s">
        <v>30</v>
      </c>
      <c r="N4302" t="s">
        <v>31</v>
      </c>
      <c r="O4302" t="s">
        <v>39</v>
      </c>
      <c r="P4302">
        <v>9810308</v>
      </c>
      <c r="Q4302">
        <v>1</v>
      </c>
      <c r="R4302" t="s">
        <v>40</v>
      </c>
      <c r="S4302">
        <v>234787</v>
      </c>
      <c r="T4302">
        <v>1</v>
      </c>
      <c r="U4302" t="s">
        <v>34</v>
      </c>
      <c r="V4302" t="s">
        <v>30</v>
      </c>
      <c r="W4302" t="s">
        <v>23098</v>
      </c>
      <c r="X4302" t="str">
        <f>VLOOKUP(W4302,[1]ImageUrl!$A$2:$F$6090,2,0)</f>
        <v>https://moffitt.org/Media/Providers/EnderlingHeiko_12527.jpg</v>
      </c>
      <c r="Y4302" t="str">
        <f>VLOOKUP(W4302,[1]ImageUrl!$A$2:$F$6090,3,0)</f>
        <v>https://i1.rgstatic.net/ii/profile.image/319099240943622-1453090595857_Q512/Heiko_Enderling.jpg</v>
      </c>
      <c r="Z4302" t="str">
        <f>VLOOKUP(W4302,[1]ImageUrl!$A$2:$F$6090,4,0)</f>
        <v>http://labpages2.moffitt.org/media/5490/team2019b.jpg</v>
      </c>
      <c r="AA4302" t="str">
        <f>VLOOKUP(W4302,[1]ImageUrl!$A$2:$F$6090,5,0)</f>
        <v>https://labpages.moffitt.org/imo/images/header/imopsoc.png</v>
      </c>
      <c r="AB4302" t="str">
        <f>VLOOKUP(W4302,[1]ImageUrl!$A$2:$F$6090,6,0)</f>
        <v>https://miro.medium.com/max/1200/0*k2c3Z1tdaY_fcZ_c.jpg</v>
      </c>
    </row>
    <row r="4303" spans="1:28" x14ac:dyDescent="0.2">
      <c r="A4303">
        <v>1877098</v>
      </c>
      <c r="B4303" t="s">
        <v>14018</v>
      </c>
      <c r="C4303" t="s">
        <v>249</v>
      </c>
      <c r="D4303" t="s">
        <v>14019</v>
      </c>
      <c r="E4303">
        <v>2019</v>
      </c>
      <c r="F4303" t="s">
        <v>13355</v>
      </c>
      <c r="G4303" t="s">
        <v>13355</v>
      </c>
      <c r="H4303" t="s">
        <v>27</v>
      </c>
      <c r="I4303" t="s">
        <v>14020</v>
      </c>
      <c r="J4303" t="s">
        <v>14021</v>
      </c>
      <c r="K4303" t="s">
        <v>30</v>
      </c>
      <c r="L4303">
        <v>222629</v>
      </c>
      <c r="M4303" t="s">
        <v>30</v>
      </c>
      <c r="N4303" t="s">
        <v>31</v>
      </c>
      <c r="O4303" t="s">
        <v>54</v>
      </c>
      <c r="P4303">
        <v>9727764</v>
      </c>
      <c r="Q4303">
        <v>1</v>
      </c>
      <c r="R4303" t="s">
        <v>55</v>
      </c>
      <c r="S4303">
        <v>144529</v>
      </c>
      <c r="T4303">
        <v>1</v>
      </c>
      <c r="V4303" t="s">
        <v>30</v>
      </c>
      <c r="W4303" t="s">
        <v>23099</v>
      </c>
      <c r="X4303" t="str">
        <f>VLOOKUP(W4303,[1]ImageUrl!$A$2:$F$6090,2,0)</f>
        <v>https://bio.csmc.edu/20796/David-M-Engman-profile.aspx</v>
      </c>
      <c r="Y4303" t="str">
        <f>VLOOKUP(W4303,[1]ImageUrl!$A$2:$F$6090,3,0)</f>
        <v>https://s3.eu-west-1.amazonaws.com/presspage-production-content/uploads/2110/DavidEngman_175px.jpg</v>
      </c>
      <c r="Z4303" t="str">
        <f>VLOOKUP(W4303,[1]ImageUrl!$A$2:$F$6090,4,0)</f>
        <v>https://i1.rgstatic.net/ii/profile.image/512400975556608-1499177320106_Q512/David_Engman.jpg</v>
      </c>
      <c r="AA4303" t="str">
        <f>VLOOKUP(W4303,[1]ImageUrl!$A$2:$F$6090,5,0)</f>
        <v>https://www.cedars-sinai.edu/Research/Research-Labs/Engman-Lab/Images/07-Group-Photo-774px.jpg</v>
      </c>
      <c r="AB4303" t="str">
        <f>VLOOKUP(W4303,[1]ImageUrl!$A$2:$F$6090,6,0)</f>
        <v>https://www.cedars-sinai.edu/Research/Faculty-Directory/Bios/Bio-Images/drhldavid-engman.jpg</v>
      </c>
    </row>
    <row r="4304" spans="1:28" x14ac:dyDescent="0.2">
      <c r="A4304">
        <v>10748651</v>
      </c>
      <c r="B4304" t="s">
        <v>14022</v>
      </c>
      <c r="C4304" t="s">
        <v>485</v>
      </c>
      <c r="D4304" t="s">
        <v>14023</v>
      </c>
      <c r="E4304">
        <v>2018</v>
      </c>
      <c r="F4304" t="s">
        <v>13355</v>
      </c>
      <c r="G4304" t="s">
        <v>13355</v>
      </c>
      <c r="H4304" t="s">
        <v>27</v>
      </c>
      <c r="I4304" t="s">
        <v>28</v>
      </c>
      <c r="J4304" t="s">
        <v>14024</v>
      </c>
      <c r="K4304" t="s">
        <v>30</v>
      </c>
      <c r="L4304">
        <v>264750</v>
      </c>
      <c r="M4304" t="s">
        <v>30</v>
      </c>
      <c r="N4304" t="s">
        <v>31</v>
      </c>
      <c r="O4304" t="s">
        <v>143</v>
      </c>
      <c r="P4304">
        <v>9509263</v>
      </c>
      <c r="Q4304">
        <v>1</v>
      </c>
      <c r="R4304" t="s">
        <v>144</v>
      </c>
      <c r="S4304">
        <v>17745</v>
      </c>
      <c r="T4304">
        <v>1</v>
      </c>
      <c r="V4304" t="s">
        <v>30</v>
      </c>
      <c r="W4304" t="s">
        <v>23100</v>
      </c>
      <c r="X4304" t="str">
        <f>VLOOKUP(W4304,[1]ImageUrl!$A$2:$F$6090,2,0)</f>
        <v>http://www.dfhcc.harvard.edu/typo3temp/_processed_/csm_1066_1532750422_c2af561903.jpg</v>
      </c>
      <c r="Y4304" t="str">
        <f>VLOOKUP(W4304,[1]ImageUrl!$A$2:$F$6090,3,0)</f>
        <v>https://www.dana-farber.org/uploadedImages/Pages/Find_a_Doctor/andrea_enzinger_sog_1901_14_high_res.jpg</v>
      </c>
      <c r="Z4304" t="str">
        <f>VLOOKUP(W4304,[1]ImageUrl!$A$2:$F$6090,4,0)</f>
        <v>https://i.ytimg.com/vi/qp5_1mgjO2g/hqdefault.jpg</v>
      </c>
      <c r="AA4304" t="str">
        <f>VLOOKUP(W4304,[1]ImageUrl!$A$2:$F$6090,5,0)</f>
        <v>https://projects.iq.harvard.edu/files/rshm/files/enzinger.jpg?m=1487223366</v>
      </c>
      <c r="AB4304" t="str">
        <f>VLOOKUP(W4304,[1]ImageUrl!$A$2:$F$6090,6,0)</f>
        <v>http://www.dfcimasterclass.com/image.axd?id=efcec273-922f-4f53-baf0-25b939b74bc6&amp;t=636215626525670000</v>
      </c>
    </row>
    <row r="4305" spans="1:28" x14ac:dyDescent="0.2">
      <c r="A4305">
        <v>8818470</v>
      </c>
      <c r="B4305" t="s">
        <v>14025</v>
      </c>
      <c r="C4305" t="s">
        <v>207</v>
      </c>
      <c r="D4305" t="s">
        <v>14026</v>
      </c>
      <c r="E4305">
        <v>2017</v>
      </c>
      <c r="F4305" t="s">
        <v>13355</v>
      </c>
      <c r="G4305" t="s">
        <v>13355</v>
      </c>
      <c r="H4305" t="s">
        <v>27</v>
      </c>
      <c r="I4305" t="s">
        <v>14027</v>
      </c>
      <c r="J4305" t="s">
        <v>14028</v>
      </c>
      <c r="K4305" t="s">
        <v>30</v>
      </c>
      <c r="L4305">
        <v>240781</v>
      </c>
      <c r="M4305" t="s">
        <v>30</v>
      </c>
      <c r="N4305" t="s">
        <v>31</v>
      </c>
      <c r="O4305" t="s">
        <v>525</v>
      </c>
      <c r="P4305">
        <v>9246144</v>
      </c>
      <c r="Q4305">
        <v>1</v>
      </c>
      <c r="R4305" t="s">
        <v>526</v>
      </c>
      <c r="S4305">
        <v>25488</v>
      </c>
      <c r="T4305">
        <v>1</v>
      </c>
      <c r="V4305" t="s">
        <v>30</v>
      </c>
      <c r="W4305" t="s">
        <v>23101</v>
      </c>
      <c r="X4305" t="str">
        <f>VLOOKUP(W4305,[1]ImageUrl!$A$2:$F$6090,2,0)</f>
        <v>https://www.umassmed.edu/globalassets/immunology-and-microbiology/images/faculty/gravellese2013.jpg</v>
      </c>
      <c r="Y4305" t="str">
        <f>VLOOKUP(W4305,[1]ImageUrl!$A$2:$F$6090,3,0)</f>
        <v>https://www.telegram.com/storyimage/WT/20130602/NEWS/130609968/AR/0/AR-130609968.jpg?MaxW=600</v>
      </c>
      <c r="Z4305" t="str">
        <f>VLOOKUP(W4305,[1]ImageUrl!$A$2:$F$6090,4,0)</f>
        <v>https://www.umassmed.edu/globalassets/immunology-and-microbiology/faculty-photos---new-members-2016/lcavacini.jpg</v>
      </c>
      <c r="AA4305" t="str">
        <f>VLOOKUP(W4305,[1]ImageUrl!$A$2:$F$6090,5,0)</f>
        <v>https://image.isu.pub/180215185734-a366f520b7547faa96c548353df3c737/jpg/page_1_thumb_large.jpg</v>
      </c>
      <c r="AB4305" t="str">
        <f>VLOOKUP(W4305,[1]ImageUrl!$A$2:$F$6090,6,0)</f>
        <v>https://image.isu.pub/190503183111-31339f8ec61a54a5f333ff334f4dcada/jpg/page_1_thumb_large.jpg</v>
      </c>
    </row>
    <row r="4306" spans="1:28" x14ac:dyDescent="0.2">
      <c r="A4306">
        <v>2090758</v>
      </c>
      <c r="B4306" t="s">
        <v>14029</v>
      </c>
      <c r="C4306" t="s">
        <v>291</v>
      </c>
      <c r="D4306" t="s">
        <v>14030</v>
      </c>
      <c r="E4306">
        <v>2019</v>
      </c>
      <c r="F4306" t="s">
        <v>13355</v>
      </c>
      <c r="G4306" t="s">
        <v>13355</v>
      </c>
      <c r="H4306" t="s">
        <v>27</v>
      </c>
      <c r="I4306" t="s">
        <v>28</v>
      </c>
      <c r="J4306" t="s">
        <v>14031</v>
      </c>
      <c r="K4306" t="s">
        <v>30</v>
      </c>
      <c r="L4306">
        <v>238890</v>
      </c>
      <c r="M4306" t="s">
        <v>30</v>
      </c>
      <c r="N4306" t="s">
        <v>31</v>
      </c>
      <c r="O4306" t="s">
        <v>137</v>
      </c>
      <c r="P4306">
        <v>9646026</v>
      </c>
      <c r="Q4306">
        <v>1</v>
      </c>
      <c r="R4306" t="s">
        <v>138</v>
      </c>
      <c r="S4306">
        <v>109668</v>
      </c>
      <c r="T4306">
        <v>1</v>
      </c>
      <c r="V4306" t="s">
        <v>30</v>
      </c>
      <c r="W4306" t="s">
        <v>23102</v>
      </c>
      <c r="X4306" t="str">
        <f>VLOOKUP(W4306,[1]ImageUrl!$A$2:$F$6090,2,0)</f>
        <v>http://www.dlshsi.edu.ph/academics/wp-content/uploads/sites/2/2018/10/LOGOS-copy.png</v>
      </c>
      <c r="Y4306" t="str">
        <f>VLOOKUP(W4306,[1]ImageUrl!$A$2:$F$6090,3,0)</f>
        <v>https://image-store.slidesharecdn.com/008adb9b-0b9d-43a2-bd6d-4fd04abfa81d-large.png</v>
      </c>
      <c r="Z4306" t="str">
        <f>VLOOKUP(W4306,[1]ImageUrl!$A$2:$F$6090,4,0)</f>
        <v>https://image.isu.pub/190508200428-da27f000d2e479270f7f654b1b19c583/jpg/page_1_thumb_large.jpg</v>
      </c>
      <c r="AA4306" t="str">
        <f>VLOOKUP(W4306,[1]ImageUrl!$A$2:$F$6090,5,0)</f>
        <v>https://www.formarchitecture.ca/application/files/8514/6152/8944/tbrhsc-angioplasty-suite-addition-and-renovation-04.jpg</v>
      </c>
      <c r="AB4306" t="str">
        <f>VLOOKUP(W4306,[1]ImageUrl!$A$2:$F$6090,6,0)</f>
        <v>https://2jjk8wjsh3n66prxu6h27okz-wpengine.netdna-ssl.com/wp-content/uploads/2019/04/aaa11.png</v>
      </c>
    </row>
    <row r="4307" spans="1:28" x14ac:dyDescent="0.2">
      <c r="A4307">
        <v>1888591</v>
      </c>
      <c r="B4307" t="s">
        <v>14032</v>
      </c>
      <c r="C4307" t="s">
        <v>171</v>
      </c>
      <c r="D4307" t="s">
        <v>14033</v>
      </c>
      <c r="E4307">
        <v>2016</v>
      </c>
      <c r="F4307" t="s">
        <v>13355</v>
      </c>
      <c r="G4307" t="s">
        <v>13355</v>
      </c>
      <c r="H4307" t="s">
        <v>27</v>
      </c>
      <c r="I4307" t="s">
        <v>28</v>
      </c>
      <c r="J4307" t="s">
        <v>14034</v>
      </c>
      <c r="K4307" t="s">
        <v>30</v>
      </c>
      <c r="L4307">
        <v>238821</v>
      </c>
      <c r="M4307" t="s">
        <v>30</v>
      </c>
      <c r="N4307" t="s">
        <v>31</v>
      </c>
      <c r="O4307" t="s">
        <v>39</v>
      </c>
      <c r="P4307">
        <v>9175613</v>
      </c>
      <c r="Q4307">
        <v>1</v>
      </c>
      <c r="R4307" t="s">
        <v>40</v>
      </c>
      <c r="S4307">
        <v>202263</v>
      </c>
      <c r="T4307">
        <v>1</v>
      </c>
      <c r="U4307" t="s">
        <v>34</v>
      </c>
      <c r="V4307" t="s">
        <v>30</v>
      </c>
      <c r="W4307" t="s">
        <v>23103</v>
      </c>
      <c r="X4307" t="str">
        <f>VLOOKUP(W4307,[1]ImageUrl!$A$2:$F$6090,2,0)</f>
        <v>x-raw-image:///1786e0ee7d7c21f50436aed23ee9e1713da878586bd44936fa692ce55cda875d</v>
      </c>
      <c r="Y4307" t="str">
        <f>VLOOKUP(W4307,[1]ImageUrl!$A$2:$F$6090,3,0)</f>
        <v>x-raw-image:///d1f55b7cbb7dcd725ea16d4985399a24b070cc9e2f09dbc4c1253965e4c5c344</v>
      </c>
      <c r="Z4307" t="str">
        <f>VLOOKUP(W4307,[1]ImageUrl!$A$2:$F$6090,4,0)</f>
        <v>x-raw-image:///4de069478d6e4b5f5729a056c058d6fe1b74fc445c11920456f4348c3c56e314</v>
      </c>
      <c r="AA4307" t="str">
        <f>VLOOKUP(W4307,[1]ImageUrl!$A$2:$F$6090,5,0)</f>
        <v>x-raw-image:///d33af869a16b613a14f811ac1a6bb493c2588c164f39a6a910edfc0e597a3750</v>
      </c>
      <c r="AB4307" t="str">
        <f>VLOOKUP(W4307,[1]ImageUrl!$A$2:$F$6090,6,0)</f>
        <v>x-raw-image:///18e2635697954935bcefa14ff2e37bb1f2ca608062a50cf697c81de8b5192e1a</v>
      </c>
    </row>
    <row r="4308" spans="1:28" x14ac:dyDescent="0.2">
      <c r="A4308">
        <v>10241256</v>
      </c>
      <c r="B4308" t="s">
        <v>14035</v>
      </c>
      <c r="C4308" t="s">
        <v>180</v>
      </c>
      <c r="D4308" t="s">
        <v>14036</v>
      </c>
      <c r="E4308">
        <v>2017</v>
      </c>
      <c r="F4308" t="s">
        <v>13355</v>
      </c>
      <c r="G4308" t="s">
        <v>13355</v>
      </c>
      <c r="H4308" t="s">
        <v>27</v>
      </c>
      <c r="I4308" t="s">
        <v>28</v>
      </c>
      <c r="J4308" t="s">
        <v>14037</v>
      </c>
      <c r="K4308" t="s">
        <v>30</v>
      </c>
      <c r="L4308">
        <v>208800</v>
      </c>
      <c r="M4308" t="s">
        <v>30</v>
      </c>
      <c r="N4308" t="s">
        <v>31</v>
      </c>
      <c r="O4308" t="s">
        <v>39</v>
      </c>
      <c r="P4308">
        <v>9296563</v>
      </c>
      <c r="Q4308">
        <v>1</v>
      </c>
      <c r="R4308" t="s">
        <v>40</v>
      </c>
      <c r="S4308">
        <v>215108</v>
      </c>
      <c r="T4308">
        <v>1</v>
      </c>
      <c r="V4308" t="s">
        <v>30</v>
      </c>
      <c r="W4308" t="s">
        <v>23104</v>
      </c>
      <c r="X4308" t="str">
        <f>VLOOKUP(W4308,[1]ImageUrl!$A$2:$F$6090,2,0)</f>
        <v>https://news.wjct.org/sites/wjct/files/styles/x_large/public/201803/AR-180308940.jpg</v>
      </c>
      <c r="Y4308" t="str">
        <f>VLOOKUP(W4308,[1]ImageUrl!$A$2:$F$6090,3,0)</f>
        <v>https://news.wjct.org/sites/wjct/files/styles/x_large/public/201803/ep-180308940__1_.jpg</v>
      </c>
      <c r="Z4308" t="str">
        <f>VLOOKUP(W4308,[1]ImageUrl!$A$2:$F$6090,4,0)</f>
        <v>https://news.wjct.org/sites/wjct/files/styles/x_large/public/201803/EP-180308940.jpg</v>
      </c>
      <c r="AA4308" t="str">
        <f>VLOOKUP(W4308,[1]ImageUrl!$A$2:$F$6090,5,0)</f>
        <v>https://www.mdanderson.org/content/dam/mdanderson/images/publications/cancerwise/H/xPatrickHwu_edited.jpg.resize.jpg.pagespeed.ic.DL0bagj_07.jpg</v>
      </c>
      <c r="AB4308" t="str">
        <f>VLOOKUP(W4308,[1]ImageUrl!$A$2:$F$6090,6,0)</f>
        <v>https://news.wjct.org/sites/wjct/files/styles/medium/public/201706/baptist_health.jpg</v>
      </c>
    </row>
    <row r="4309" spans="1:28" x14ac:dyDescent="0.2">
      <c r="A4309">
        <v>8042749</v>
      </c>
      <c r="B4309" t="s">
        <v>14038</v>
      </c>
      <c r="C4309" t="s">
        <v>68</v>
      </c>
      <c r="D4309" t="s">
        <v>14039</v>
      </c>
      <c r="E4309">
        <v>2017</v>
      </c>
      <c r="F4309" t="s">
        <v>13355</v>
      </c>
      <c r="G4309" t="s">
        <v>13355</v>
      </c>
      <c r="H4309" t="s">
        <v>27</v>
      </c>
      <c r="I4309" t="s">
        <v>28</v>
      </c>
      <c r="J4309" t="s">
        <v>14040</v>
      </c>
      <c r="K4309" t="s">
        <v>30</v>
      </c>
      <c r="L4309">
        <v>206350</v>
      </c>
      <c r="M4309" t="s">
        <v>30</v>
      </c>
      <c r="N4309" t="s">
        <v>31</v>
      </c>
      <c r="O4309" t="s">
        <v>99</v>
      </c>
      <c r="P4309">
        <v>9391406</v>
      </c>
      <c r="Q4309">
        <v>1</v>
      </c>
      <c r="R4309" t="s">
        <v>100</v>
      </c>
      <c r="S4309">
        <v>91744</v>
      </c>
      <c r="T4309">
        <v>1</v>
      </c>
      <c r="U4309" t="s">
        <v>34</v>
      </c>
      <c r="V4309" t="s">
        <v>30</v>
      </c>
      <c r="W4309" t="s">
        <v>23105</v>
      </c>
      <c r="X4309" t="str">
        <f>VLOOKUP(W4309,[1]ImageUrl!$A$2:$F$6090,2,0)</f>
        <v>http://learntelehealth.org/wp-content/uploads/2018/08/hari2.png</v>
      </c>
      <c r="Y4309" t="str">
        <f>VLOOKUP(W4309,[1]ImageUrl!$A$2:$F$6090,3,0)</f>
        <v>https://obgyn.uams.edu/wp-content/uploads/sites/38/2018/10/SARA-2-featured-1.jpg</v>
      </c>
      <c r="Z4309" t="str">
        <f>VLOOKUP(W4309,[1]ImageUrl!$A$2:$F$6090,4,0)</f>
        <v>https://medicine.uams.edu/wp-content/uploads/sites/7/2019/04/HealthcareHeroes-UAMS-2019.jpg</v>
      </c>
      <c r="AA4309" t="str">
        <f>VLOOKUP(W4309,[1]ImageUrl!$A$2:$F$6090,5,0)</f>
        <v>https://medicine.uams.edu/wp-content/uploads/sites/7/2018/06/SARA-Eswaran-Coker-EscalonaVargas.jpg</v>
      </c>
      <c r="AB4309" t="str">
        <f>VLOOKUP(W4309,[1]ImageUrl!$A$2:$F$6090,6,0)</f>
        <v>https://ualr.edu/news/files/2014/10/Wilson-with-device.jpg</v>
      </c>
    </row>
    <row r="4310" spans="1:28" x14ac:dyDescent="0.2">
      <c r="A4310">
        <v>9239602</v>
      </c>
      <c r="B4310" t="s">
        <v>14041</v>
      </c>
      <c r="C4310" t="s">
        <v>328</v>
      </c>
      <c r="D4310" t="s">
        <v>14042</v>
      </c>
      <c r="E4310">
        <v>2016</v>
      </c>
      <c r="F4310" t="s">
        <v>13355</v>
      </c>
      <c r="G4310" t="s">
        <v>13355</v>
      </c>
      <c r="H4310" t="s">
        <v>27</v>
      </c>
      <c r="I4310" t="s">
        <v>28</v>
      </c>
      <c r="J4310" t="s">
        <v>14043</v>
      </c>
      <c r="K4310" t="s">
        <v>30</v>
      </c>
      <c r="L4310">
        <v>279335</v>
      </c>
      <c r="M4310" t="s">
        <v>30</v>
      </c>
      <c r="N4310" t="s">
        <v>31</v>
      </c>
      <c r="O4310" t="s">
        <v>148</v>
      </c>
      <c r="P4310">
        <v>9182670</v>
      </c>
      <c r="Q4310">
        <v>1</v>
      </c>
      <c r="R4310" t="s">
        <v>149</v>
      </c>
      <c r="S4310">
        <v>108857</v>
      </c>
      <c r="T4310">
        <v>1</v>
      </c>
      <c r="U4310" t="s">
        <v>34</v>
      </c>
      <c r="V4310" t="s">
        <v>30</v>
      </c>
      <c r="W4310" t="s">
        <v>23106</v>
      </c>
      <c r="X4310" t="str">
        <f>VLOOKUP(W4310,[1]ImageUrl!$A$2:$F$6090,2,0)</f>
        <v>https://advancelocal-adapter-image-uploads.s3.amazonaws.com/image.cleveland.com/home/cleve-media/width2048/img/health_impact/photo/14468895-large.jpg</v>
      </c>
      <c r="Y4310" t="str">
        <f>VLOOKUP(W4310,[1]ImageUrl!$A$2:$F$6090,3,0)</f>
        <v>https://consultqd.clevelandclinic.org/wp-content/uploads/sites/2/2018/09/falcone_650x450.jpg</v>
      </c>
      <c r="Z4310" t="str">
        <f>VLOOKUP(W4310,[1]ImageUrl!$A$2:$F$6090,4,0)</f>
        <v>https://my.clevelandclinic.org/-/scassets/images/org/social/cc-fb.ashx</v>
      </c>
      <c r="AA4310" t="str">
        <f>VLOOKUP(W4310,[1]ImageUrl!$A$2:$F$6090,5,0)</f>
        <v>https://my.clevelandclinic.org/-/scassets/images/org/obgyn/fellows-residents/obgyn-residents/katz-m.ashx?h=150&amp;w=120&amp;la=en</v>
      </c>
      <c r="AB4310" t="str">
        <f>VLOOKUP(W4310,[1]ImageUrl!$A$2:$F$6090,6,0)</f>
        <v>https://www.clevelandclinic.org/ReproductiveResearchCenter/imglarge/summer_interns_2008_1.jpg</v>
      </c>
    </row>
    <row r="4311" spans="1:28" x14ac:dyDescent="0.2">
      <c r="A4311">
        <v>7364659</v>
      </c>
      <c r="B4311" t="s">
        <v>14044</v>
      </c>
      <c r="C4311" t="s">
        <v>2260</v>
      </c>
      <c r="D4311" t="s">
        <v>14045</v>
      </c>
      <c r="E4311">
        <v>2016</v>
      </c>
      <c r="F4311" t="s">
        <v>13355</v>
      </c>
      <c r="G4311" t="s">
        <v>13355</v>
      </c>
      <c r="H4311" t="s">
        <v>27</v>
      </c>
      <c r="I4311" t="s">
        <v>28</v>
      </c>
      <c r="J4311" t="s">
        <v>14046</v>
      </c>
      <c r="K4311" t="s">
        <v>30</v>
      </c>
      <c r="L4311">
        <v>219741</v>
      </c>
      <c r="M4311" t="s">
        <v>30</v>
      </c>
      <c r="N4311" t="s">
        <v>31</v>
      </c>
      <c r="O4311" t="s">
        <v>54</v>
      </c>
      <c r="P4311">
        <v>9018300</v>
      </c>
      <c r="Q4311">
        <v>1</v>
      </c>
      <c r="R4311" t="s">
        <v>55</v>
      </c>
      <c r="S4311">
        <v>122034</v>
      </c>
      <c r="T4311">
        <v>1</v>
      </c>
      <c r="V4311" t="s">
        <v>30</v>
      </c>
      <c r="W4311" t="s">
        <v>23107</v>
      </c>
      <c r="X4311" t="str">
        <f>VLOOKUP(W4311,[1]ImageUrl!$A$2:$F$6090,2,0)</f>
        <v>http://cinjweb.umdnj.edu/researcher-profiles/img/Fan_Huizhou.jpg</v>
      </c>
      <c r="Y4311" t="str">
        <f>VLOOKUP(W4311,[1]ImageUrl!$A$2:$F$6090,3,0)</f>
        <v>http://research.njms.rutgers.edu/i3dtesthan/img/faculty/Gause1.jpg</v>
      </c>
      <c r="Z4311" t="str">
        <f>VLOOKUP(W4311,[1]ImageUrl!$A$2:$F$6090,4,0)</f>
        <v>https://research.njms.rutgers.edu/i3d/img/faculty/zloza.jpg</v>
      </c>
      <c r="AA4311" t="str">
        <f>VLOOKUP(W4311,[1]ImageUrl!$A$2:$F$6090,5,0)</f>
        <v>x-raw-image:///eb00d389361cd0b02742eaaf5e77395096b43ccc0f696a2eb2ff161724a6280b</v>
      </c>
      <c r="AB4311" t="str">
        <f>VLOOKUP(W4311,[1]ImageUrl!$A$2:$F$6090,6,0)</f>
        <v>https://phri.njms.rutgers.edu/wp-content/uploads/2018/07/Neeraj-Chauhan-400x400.jpg</v>
      </c>
    </row>
    <row r="4312" spans="1:28" x14ac:dyDescent="0.2">
      <c r="A4312">
        <v>10682906</v>
      </c>
      <c r="B4312" t="s">
        <v>14047</v>
      </c>
      <c r="C4312" t="s">
        <v>5456</v>
      </c>
      <c r="D4312" t="s">
        <v>14048</v>
      </c>
      <c r="E4312">
        <v>2017</v>
      </c>
      <c r="F4312" t="s">
        <v>13355</v>
      </c>
      <c r="G4312" t="s">
        <v>13355</v>
      </c>
      <c r="H4312" t="s">
        <v>27</v>
      </c>
      <c r="I4312" t="s">
        <v>28</v>
      </c>
      <c r="J4312" t="s">
        <v>14049</v>
      </c>
      <c r="K4312" t="s">
        <v>30</v>
      </c>
      <c r="L4312">
        <v>198750</v>
      </c>
      <c r="M4312" t="s">
        <v>30</v>
      </c>
      <c r="N4312" t="s">
        <v>31</v>
      </c>
      <c r="O4312" t="s">
        <v>1209</v>
      </c>
      <c r="P4312">
        <v>9245450</v>
      </c>
      <c r="Q4312">
        <v>1</v>
      </c>
      <c r="R4312" t="s">
        <v>1210</v>
      </c>
      <c r="S4312">
        <v>26802</v>
      </c>
      <c r="T4312">
        <v>1</v>
      </c>
      <c r="U4312" t="s">
        <v>34</v>
      </c>
      <c r="V4312" t="s">
        <v>30</v>
      </c>
      <c r="W4312" t="s">
        <v>23108</v>
      </c>
      <c r="X4312" t="str">
        <f>VLOOKUP(W4312,[1]ImageUrl!$A$2:$F$6090,2,0)</f>
        <v>https://signature.rwjms.rutgers.edu/PhotosUploaded/fang_mingzhu.jpg</v>
      </c>
      <c r="Y4312" t="str">
        <f>VLOOKUP(W4312,[1]ImageUrl!$A$2:$F$6090,3,0)</f>
        <v>https://signature.rwjms.rutgers.edu/PhotosUploaded/84029$104012$c98de378-4c5f-4302-90c2-f9aeb2abe69d$HeadShotA_Rivera-Nunez.jpg</v>
      </c>
      <c r="Z4312" t="str">
        <f>VLOOKUP(W4312,[1]ImageUrl!$A$2:$F$6090,4,0)</f>
        <v>https://signature.rwjms.rutgers.edu/PhotosUploaded/9318$104012$349c487c-b959-4326-8a28-5d9a74621c49$Michelle%20Bover%20Manderski%20IMG_5426retouched.jpg</v>
      </c>
      <c r="AA4312" t="str">
        <f>VLOOKUP(W4312,[1]ImageUrl!$A$2:$F$6090,5,0)</f>
        <v>https://signature.rwjms.rutgers.edu/PhotosUploaded/61231$83824$c21b3f31-04fb-44f1-a45e-a5260dd110f1$Szd.Adana%20Llanos%20-%20SPH%20profile%20photo%202019.jpg</v>
      </c>
      <c r="AB4312" t="str">
        <f>VLOOKUP(W4312,[1]ImageUrl!$A$2:$F$6090,6,0)</f>
        <v>https://sasn.rutgers.edu/sites/default/files/styles/faculty_staff_main_image/public/faculty-images/13023-Mei-Fang-Cheng-2019-07-02.jpg?itok=9fZf4bns</v>
      </c>
    </row>
    <row r="4313" spans="1:28" x14ac:dyDescent="0.2">
      <c r="A4313">
        <v>1881301</v>
      </c>
      <c r="B4313" t="s">
        <v>14050</v>
      </c>
      <c r="C4313" t="s">
        <v>381</v>
      </c>
      <c r="D4313" t="s">
        <v>14051</v>
      </c>
      <c r="E4313">
        <v>2018</v>
      </c>
      <c r="F4313" t="s">
        <v>13355</v>
      </c>
      <c r="G4313" t="s">
        <v>13355</v>
      </c>
      <c r="H4313" t="s">
        <v>27</v>
      </c>
      <c r="I4313" t="s">
        <v>28</v>
      </c>
      <c r="J4313" t="s">
        <v>14052</v>
      </c>
      <c r="K4313" t="s">
        <v>30</v>
      </c>
      <c r="L4313">
        <v>247313</v>
      </c>
      <c r="M4313" t="s">
        <v>30</v>
      </c>
      <c r="N4313" t="s">
        <v>31</v>
      </c>
      <c r="O4313" t="s">
        <v>157</v>
      </c>
      <c r="P4313">
        <v>9530214</v>
      </c>
      <c r="Q4313">
        <v>1</v>
      </c>
      <c r="R4313" t="s">
        <v>158</v>
      </c>
      <c r="S4313">
        <v>56947</v>
      </c>
      <c r="T4313">
        <v>1</v>
      </c>
      <c r="U4313" t="s">
        <v>34</v>
      </c>
      <c r="V4313" t="s">
        <v>30</v>
      </c>
      <c r="W4313" t="s">
        <v>23109</v>
      </c>
      <c r="X4313" t="str">
        <f>VLOOKUP(W4313,[1]ImageUrl!$A$2:$F$6090,2,0)</f>
        <v>http://www.bumc.bu.edu/busm-pm/files/Images/pharm.people/FarbReflect33.JPG</v>
      </c>
      <c r="Y4313" t="str">
        <f>VLOOKUP(W4313,[1]ImageUrl!$A$2:$F$6090,3,0)</f>
        <v>https://www.bumc.bu.edu/busm-pm/files/2016/04/Slide11.jpg</v>
      </c>
      <c r="Z4313" t="str">
        <f>VLOOKUP(W4313,[1]ImageUrl!$A$2:$F$6090,4,0)</f>
        <v>http://www.bu.edu/eng/files/2016/07/center-headshot.jpg</v>
      </c>
      <c r="AA4313" t="str">
        <f>VLOOKUP(W4313,[1]ImageUrl!$A$2:$F$6090,5,0)</f>
        <v>https://www.bu.edu/sph/files/2013/10/David-Sherr-1.jpg</v>
      </c>
      <c r="AB4313" t="str">
        <f>VLOOKUP(W4313,[1]ImageUrl!$A$2:$F$6090,6,0)</f>
        <v>https://www.bu.edu/files/2009/12/FARB06-2115-027.jpg</v>
      </c>
    </row>
    <row r="4314" spans="1:28" x14ac:dyDescent="0.2">
      <c r="A4314">
        <v>1889909</v>
      </c>
      <c r="B4314" t="s">
        <v>14053</v>
      </c>
      <c r="C4314" t="s">
        <v>471</v>
      </c>
      <c r="D4314" t="s">
        <v>14054</v>
      </c>
      <c r="E4314">
        <v>2019</v>
      </c>
      <c r="F4314" t="s">
        <v>13355</v>
      </c>
      <c r="G4314" t="s">
        <v>13355</v>
      </c>
      <c r="H4314" t="s">
        <v>27</v>
      </c>
      <c r="I4314" t="s">
        <v>28</v>
      </c>
      <c r="J4314" t="s">
        <v>14055</v>
      </c>
      <c r="K4314" t="s">
        <v>30</v>
      </c>
      <c r="L4314">
        <v>243000</v>
      </c>
      <c r="M4314" t="s">
        <v>30</v>
      </c>
      <c r="N4314" t="s">
        <v>31</v>
      </c>
      <c r="O4314" t="s">
        <v>54</v>
      </c>
      <c r="P4314">
        <v>9685999</v>
      </c>
      <c r="Q4314">
        <v>1</v>
      </c>
      <c r="R4314" t="s">
        <v>55</v>
      </c>
      <c r="S4314">
        <v>143248</v>
      </c>
      <c r="T4314">
        <v>1</v>
      </c>
      <c r="V4314" t="s">
        <v>30</v>
      </c>
      <c r="W4314" t="s">
        <v>23110</v>
      </c>
      <c r="X4314" t="str">
        <f>VLOOKUP(W4314,[1]ImageUrl!$A$2:$F$6090,2,0)</f>
        <v>https://www.utsouthwestern.edu/edumedia/eduimages/departments_centers/immunology/farrar-david.jpg</v>
      </c>
      <c r="Y4314" t="str">
        <f>VLOOKUP(W4314,[1]ImageUrl!$A$2:$F$6090,3,0)</f>
        <v>https://i1.rgstatic.net/ii/profile.image/272416995803153-1441960681427_Q512/David_Farrar.jpg</v>
      </c>
      <c r="Z4314" t="str">
        <f>VLOOKUP(W4314,[1]ImageUrl!$A$2:$F$6090,4,0)</f>
        <v>https://www.utsouthwestern.edu/education/medical-school/departments/immunology/assets/orchard-robert.jpg</v>
      </c>
      <c r="AA4314" t="str">
        <f>VLOOKUP(W4314,[1]ImageUrl!$A$2:$F$6090,5,0)</f>
        <v>https://www.utsouthwestern.edu/edumedia/eduimages/departments_centers/immunology/hancks-dustin.jpg</v>
      </c>
      <c r="AB4314" t="str">
        <f>VLOOKUP(W4314,[1]ImageUrl!$A$2:$F$6090,6,0)</f>
        <v>https://www.utsouthwestern.edu/education/medical-school/departments/immunology/assets/zhong.jpg</v>
      </c>
    </row>
    <row r="4315" spans="1:28" x14ac:dyDescent="0.2">
      <c r="A4315">
        <v>8730195</v>
      </c>
      <c r="B4315" t="s">
        <v>14056</v>
      </c>
      <c r="C4315" t="s">
        <v>63</v>
      </c>
      <c r="D4315" t="s">
        <v>14057</v>
      </c>
      <c r="E4315">
        <v>2018</v>
      </c>
      <c r="F4315" t="s">
        <v>13355</v>
      </c>
      <c r="G4315" t="s">
        <v>13355</v>
      </c>
      <c r="H4315" t="s">
        <v>27</v>
      </c>
      <c r="I4315" t="s">
        <v>28</v>
      </c>
      <c r="J4315" t="s">
        <v>14058</v>
      </c>
      <c r="K4315" t="s">
        <v>30</v>
      </c>
      <c r="L4315">
        <v>227250</v>
      </c>
      <c r="M4315" t="s">
        <v>30</v>
      </c>
      <c r="N4315" t="s">
        <v>31</v>
      </c>
      <c r="O4315" t="s">
        <v>99</v>
      </c>
      <c r="P4315">
        <v>9510300</v>
      </c>
      <c r="Q4315">
        <v>1</v>
      </c>
      <c r="R4315" t="s">
        <v>100</v>
      </c>
      <c r="S4315">
        <v>95100</v>
      </c>
      <c r="T4315">
        <v>1</v>
      </c>
      <c r="V4315" t="s">
        <v>30</v>
      </c>
      <c r="W4315" t="s">
        <v>23111</v>
      </c>
      <c r="X4315" t="str">
        <f>VLOOKUP(W4315,[1]ImageUrl!$A$2:$F$6090,2,0)</f>
        <v>https://stc.unm.edu/wp-content/uploads/2015/12/FINAL-Felton-photo.jpg</v>
      </c>
      <c r="Y4315" t="str">
        <f>VLOOKUP(W4315,[1]ImageUrl!$A$2:$F$6090,3,0)</f>
        <v>https://www.explora.us/wp-content/uploads/2017/12/felton-career-spotlight.jpg</v>
      </c>
      <c r="Z4315" t="str">
        <f>VLOOKUP(W4315,[1]ImageUrl!$A$2:$F$6090,4,0)</f>
        <v>https://s3.amazonaws.com/cms.ipressroom.com/180/files/20165/576aacd82cfac24347384463_SMIDT_AIMEE9695/SMIDT_AIMEE9695_thmb.jpg</v>
      </c>
      <c r="AA4315" t="str">
        <f>VLOOKUP(W4315,[1]ImageUrl!$A$2:$F$6090,5,0)</f>
        <v>https://s3.amazonaws.com/cms.ipressroom.com/180/files/20168/57d04c722cfac23c265b1208_Harkins-Michelle/Harkins-Michelle_thmb.jpg</v>
      </c>
      <c r="AB4315" t="str">
        <f>VLOOKUP(W4315,[1]ImageUrl!$A$2:$F$6090,6,0)</f>
        <v>https://s3.amazonaws.com/cms.ipressroom.com/180/files/201310/5284f5cdfe058b1e81001ed0_WilliamKwan_ForWeb_1113/WilliamKwan_ForWeb_1113_thmb.jpg</v>
      </c>
    </row>
    <row r="4316" spans="1:28" x14ac:dyDescent="0.2">
      <c r="A4316">
        <v>8484033</v>
      </c>
      <c r="B4316" t="s">
        <v>14059</v>
      </c>
      <c r="C4316" t="s">
        <v>91</v>
      </c>
      <c r="D4316" t="s">
        <v>14060</v>
      </c>
      <c r="E4316">
        <v>2017</v>
      </c>
      <c r="F4316" t="s">
        <v>13355</v>
      </c>
      <c r="G4316" t="s">
        <v>13355</v>
      </c>
      <c r="H4316" t="s">
        <v>27</v>
      </c>
      <c r="I4316" t="s">
        <v>28</v>
      </c>
      <c r="J4316" t="s">
        <v>14061</v>
      </c>
      <c r="K4316" t="s">
        <v>30</v>
      </c>
      <c r="L4316">
        <v>219107</v>
      </c>
      <c r="M4316" t="s">
        <v>30</v>
      </c>
      <c r="N4316" t="s">
        <v>31</v>
      </c>
      <c r="O4316" t="s">
        <v>137</v>
      </c>
      <c r="P4316">
        <v>9297506</v>
      </c>
      <c r="Q4316">
        <v>1</v>
      </c>
      <c r="R4316" t="s">
        <v>138</v>
      </c>
      <c r="S4316">
        <v>101311</v>
      </c>
      <c r="T4316">
        <v>1</v>
      </c>
      <c r="V4316" t="s">
        <v>30</v>
      </c>
      <c r="W4316" t="s">
        <v>23112</v>
      </c>
      <c r="X4316" t="str">
        <f>VLOOKUP(W4316,[1]ImageUrl!$A$2:$F$6090,2,0)</f>
        <v>https://www.massgeneral.org/anesthesia/assets/Researcher%20Profiles/Feng.jpg</v>
      </c>
      <c r="Y4316" t="str">
        <f>VLOOKUP(W4316,[1]ImageUrl!$A$2:$F$6090,3,0)</f>
        <v>https://www.massgeneral.org/cancerresearch/assets/brastianos.png</v>
      </c>
      <c r="Z4316" t="str">
        <f>VLOOKUP(W4316,[1]ImageUrl!$A$2:$F$6090,4,0)</f>
        <v>https://www.researchgate.net/profile/Andre_Lagrange/publication/305884416/figure/fig1/AS:614009208336414@1523402611949/figure-fig1_Q320.jpg</v>
      </c>
      <c r="AA4316" t="str">
        <f>VLOOKUP(W4316,[1]ImageUrl!$A$2:$F$6090,5,0)</f>
        <v>https://www.researchgate.net/profile/Stuart_Forman/publication/277560325/figure/fig1/AS:634243474522113@1528226836717/Etomidate-produced-similar-modulation-on-b3-a1-d-b3-a1-receptors-expressed-with-different_Q320.jpg</v>
      </c>
      <c r="AB4316" t="str">
        <f>VLOOKUP(W4316,[1]ImageUrl!$A$2:$F$6090,6,0)</f>
        <v>https://www.researchgate.net/profile/Stuart_Forman/publication/277560325/figure/fig2/AS:634243474538505@1528226836753/Etomidate-evoked-a-greater-enhancement-of-steady-state-currents-than-that-of-peak_Q320.jpg</v>
      </c>
    </row>
    <row r="4317" spans="1:28" x14ac:dyDescent="0.2">
      <c r="A4317">
        <v>8769471</v>
      </c>
      <c r="B4317" t="s">
        <v>14062</v>
      </c>
      <c r="C4317" t="s">
        <v>265</v>
      </c>
      <c r="D4317" t="s">
        <v>14063</v>
      </c>
      <c r="E4317">
        <v>2016</v>
      </c>
      <c r="F4317" t="s">
        <v>13355</v>
      </c>
      <c r="G4317" t="s">
        <v>13355</v>
      </c>
      <c r="H4317" t="s">
        <v>27</v>
      </c>
      <c r="I4317" t="s">
        <v>28</v>
      </c>
      <c r="J4317" t="s">
        <v>14064</v>
      </c>
      <c r="K4317" t="s">
        <v>30</v>
      </c>
      <c r="L4317">
        <v>213975</v>
      </c>
      <c r="M4317" t="s">
        <v>30</v>
      </c>
      <c r="N4317" t="s">
        <v>31</v>
      </c>
      <c r="O4317" t="s">
        <v>54</v>
      </c>
      <c r="P4317">
        <v>9050168</v>
      </c>
      <c r="Q4317">
        <v>1</v>
      </c>
      <c r="R4317" t="s">
        <v>55</v>
      </c>
      <c r="S4317">
        <v>122418</v>
      </c>
      <c r="T4317">
        <v>1</v>
      </c>
      <c r="V4317" t="s">
        <v>30</v>
      </c>
      <c r="W4317" t="s">
        <v>23113</v>
      </c>
      <c r="X4317" t="str">
        <f>VLOOKUP(W4317,[1]ImageUrl!$A$2:$F$6090,2,0)</f>
        <v>https://www.hgsc.bcm.edu/sites/default/files/images/Qin_Xiang_for_web_225_by_250.jpg</v>
      </c>
      <c r="Y4317" t="str">
        <f>VLOOKUP(W4317,[1]ImageUrl!$A$2:$F$6090,3,0)</f>
        <v>https://signature.bcm.edu/images/uploaded/full/1498951146468.png</v>
      </c>
      <c r="Z4317" t="str">
        <f>VLOOKUP(W4317,[1]ImageUrl!$A$2:$F$6090,4,0)</f>
        <v>https://signature.bcm.edu/images/uploaded/full/1536004339723.jpeg</v>
      </c>
      <c r="AA4317" t="str">
        <f>VLOOKUP(W4317,[1]ImageUrl!$A$2:$F$6090,5,0)</f>
        <v>https://signature.bcm.edu/images/uploaded/full/1530646095379.jpeg</v>
      </c>
      <c r="AB4317" t="str">
        <f>VLOOKUP(W4317,[1]ImageUrl!$A$2:$F$6090,6,0)</f>
        <v>https://signature.bcm.edu/images/uploaded/full/1518717903736.jpeg</v>
      </c>
    </row>
    <row r="4318" spans="1:28" x14ac:dyDescent="0.2">
      <c r="A4318">
        <v>6486094</v>
      </c>
      <c r="B4318" t="s">
        <v>14065</v>
      </c>
      <c r="C4318" t="s">
        <v>265</v>
      </c>
      <c r="D4318" t="s">
        <v>14066</v>
      </c>
      <c r="E4318">
        <v>2016</v>
      </c>
      <c r="F4318" t="s">
        <v>13355</v>
      </c>
      <c r="G4318" t="s">
        <v>13355</v>
      </c>
      <c r="H4318" t="s">
        <v>27</v>
      </c>
      <c r="I4318" t="s">
        <v>28</v>
      </c>
      <c r="J4318" t="s">
        <v>14067</v>
      </c>
      <c r="K4318" t="s">
        <v>30</v>
      </c>
      <c r="L4318">
        <v>172369</v>
      </c>
      <c r="M4318" t="s">
        <v>30</v>
      </c>
      <c r="N4318" t="s">
        <v>31</v>
      </c>
      <c r="O4318" t="s">
        <v>39</v>
      </c>
      <c r="P4318">
        <v>9178018</v>
      </c>
      <c r="Q4318">
        <v>1</v>
      </c>
      <c r="R4318" t="s">
        <v>40</v>
      </c>
      <c r="S4318">
        <v>209007</v>
      </c>
      <c r="T4318">
        <v>1</v>
      </c>
      <c r="V4318" t="s">
        <v>30</v>
      </c>
      <c r="W4318" t="s">
        <v>23114</v>
      </c>
      <c r="X4318" t="str">
        <f>VLOOKUP(W4318,[1]ImageUrl!$A$2:$F$6090,2,0)</f>
        <v>https://signature.bcm.edu/images/uploaded/full/1452283580506.jpeg</v>
      </c>
      <c r="Y4318" t="str">
        <f>VLOOKUP(W4318,[1]ImageUrl!$A$2:$F$6090,3,0)</f>
        <v>http://hms-cssa.org/wp/wp-content/uploads/2012/10/FengXinHuaZJU.jpg</v>
      </c>
      <c r="Z4318" t="str">
        <f>VLOOKUP(W4318,[1]ImageUrl!$A$2:$F$6090,4,0)</f>
        <v>https://signature.bcm.edu/images/uploaded/full/1439997361521.jpeg</v>
      </c>
      <c r="AA4318" t="str">
        <f>VLOOKUP(W4318,[1]ImageUrl!$A$2:$F$6090,5,0)</f>
        <v>https://signature.bcm.edu/images/uploaded/full/1536004339723.jpeg</v>
      </c>
      <c r="AB4318" t="str">
        <f>VLOOKUP(W4318,[1]ImageUrl!$A$2:$F$6090,6,0)</f>
        <v>https://ibt.tamhsc.edu/research/ccscb/images/ccscb-2014.jpg</v>
      </c>
    </row>
    <row r="4319" spans="1:28" x14ac:dyDescent="0.2">
      <c r="A4319">
        <v>11998600</v>
      </c>
      <c r="B4319" t="s">
        <v>14068</v>
      </c>
      <c r="C4319" t="s">
        <v>448</v>
      </c>
      <c r="D4319" t="s">
        <v>14069</v>
      </c>
      <c r="E4319">
        <v>2019</v>
      </c>
      <c r="F4319" t="s">
        <v>13355</v>
      </c>
      <c r="G4319" t="s">
        <v>13355</v>
      </c>
      <c r="H4319" t="s">
        <v>27</v>
      </c>
      <c r="I4319" t="s">
        <v>28</v>
      </c>
      <c r="J4319" t="s">
        <v>14070</v>
      </c>
      <c r="K4319" t="s">
        <v>30</v>
      </c>
      <c r="L4319">
        <v>269250</v>
      </c>
      <c r="M4319" t="s">
        <v>30</v>
      </c>
      <c r="N4319" t="s">
        <v>31</v>
      </c>
      <c r="O4319" t="s">
        <v>54</v>
      </c>
      <c r="P4319">
        <v>9808399</v>
      </c>
      <c r="Q4319">
        <v>1</v>
      </c>
      <c r="R4319" t="s">
        <v>55</v>
      </c>
      <c r="S4319">
        <v>146614</v>
      </c>
      <c r="T4319">
        <v>1</v>
      </c>
      <c r="V4319" t="s">
        <v>30</v>
      </c>
      <c r="W4319" t="s">
        <v>23115</v>
      </c>
      <c r="X4319" t="str">
        <f>VLOOKUP(W4319,[1]ImageUrl!$A$2:$F$6090,2,0)</f>
        <v>https://www.stjude.org/directory/f/yongqiang-feng/_jcr_content/image.img.800.high.jpg/1506448162744.jpg</v>
      </c>
      <c r="Y4319" t="str">
        <f>VLOOKUP(W4319,[1]ImageUrl!$A$2:$F$6090,3,0)</f>
        <v>https://www.stjude.org/directory/y/jun-yang2/_jcr_content/image.img.800.high.jpg/1523894343376.jpg</v>
      </c>
      <c r="Z4319" t="str">
        <f>VLOOKUP(W4319,[1]ImageUrl!$A$2:$F$6090,4,0)</f>
        <v>https://www.stjuderesearch.org/site/images/slideshow/00188250-010-feng-yong.jpg</v>
      </c>
      <c r="AA4319" t="str">
        <f>VLOOKUP(W4319,[1]ImageUrl!$A$2:$F$6090,5,0)</f>
        <v>https://www.stjude.org/research/departments-divisions/immunology/_jcr_content/image.img.800.high.jpg/1513033414488.jpg</v>
      </c>
      <c r="AB4319" t="str">
        <f>VLOOKUP(W4319,[1]ImageUrl!$A$2:$F$6090,6,0)</f>
        <v>https://static01.nyt.com/images/2018/09/09/fashion/weddings/09VOWS-STJUDES1/09VOWS-STJUDES1-articleLarge-v2.jpg?quality=75&amp;auto=webp&amp;disable=upscale</v>
      </c>
    </row>
    <row r="4320" spans="1:28" x14ac:dyDescent="0.2">
      <c r="A4320">
        <v>12543731</v>
      </c>
      <c r="B4320" t="s">
        <v>14071</v>
      </c>
      <c r="C4320" t="s">
        <v>966</v>
      </c>
      <c r="D4320" t="s">
        <v>14072</v>
      </c>
      <c r="E4320">
        <v>2017</v>
      </c>
      <c r="F4320" t="s">
        <v>13355</v>
      </c>
      <c r="G4320" t="s">
        <v>13355</v>
      </c>
      <c r="H4320" t="s">
        <v>27</v>
      </c>
      <c r="I4320" t="s">
        <v>28</v>
      </c>
      <c r="J4320" t="s">
        <v>14073</v>
      </c>
      <c r="K4320" t="s">
        <v>30</v>
      </c>
      <c r="L4320">
        <v>234000</v>
      </c>
      <c r="M4320" t="s">
        <v>30</v>
      </c>
      <c r="N4320" t="s">
        <v>31</v>
      </c>
      <c r="O4320" t="s">
        <v>137</v>
      </c>
      <c r="P4320">
        <v>9316304</v>
      </c>
      <c r="Q4320">
        <v>1</v>
      </c>
      <c r="R4320" t="s">
        <v>138</v>
      </c>
      <c r="S4320">
        <v>98129</v>
      </c>
      <c r="T4320">
        <v>1</v>
      </c>
      <c r="U4320" t="s">
        <v>34</v>
      </c>
      <c r="V4320" t="s">
        <v>30</v>
      </c>
      <c r="W4320" t="s">
        <v>23116</v>
      </c>
      <c r="X4320" t="str">
        <f>VLOOKUP(W4320,[1]ImageUrl!$A$2:$F$6090,2,0)</f>
        <v>https://patch.com/img/cdn/users/515757/2012/10/raw/e160d144f2fa40841c95aa8146499601.jpg</v>
      </c>
      <c r="Y4320" t="str">
        <f>VLOOKUP(W4320,[1]ImageUrl!$A$2:$F$6090,3,0)</f>
        <v>https://s3-prod.chicagobusiness.com/j_p_gallagher_takeaway.jpg</v>
      </c>
      <c r="Z4320" t="str">
        <f>VLOOKUP(W4320,[1]ImageUrl!$A$2:$F$6090,4,0)</f>
        <v>https://www.northshore.org/globalassets/locations/gh/gbh-east-entrance.jpg</v>
      </c>
      <c r="AA4320" t="str">
        <f>VLOOKUP(W4320,[1]ImageUrl!$A$2:$F$6090,5,0)</f>
        <v>https://images.foxtv.com/static.fox32chicago.com/www.fox32chicago.com/content/uploads/2019/08/764/432/b28ee7a6-linn_1551734267123_6850726_ver1.0_640_360.jpg?ve=1&amp;tl=1</v>
      </c>
      <c r="AB4320" t="str">
        <f>VLOOKUP(W4320,[1]ImageUrl!$A$2:$F$6090,6,0)</f>
        <v>https://www.linkedin.com/media-proxy/ext?w=600&amp;h=600&amp;hash=IAMNRDgqiMii2bH9xPC0aEDUdZE%3D&amp;ora=1%2CaFBCTXdkRmpGL2lvQUFBPQ%2CxAVta5g-0R6nlh8Tw1It6a2FowGz60oISIfYC2G8G2f1spyfNT-tdoDSf7KhsgUbfiwBhlI_IfnwEXO5H5bhbdGPAqso1cKwR8aaSBEfOj1hslBa2to8EFx3kdKpF-qtMWsc8e1-TwyJC73iVV8vLQll8fq4GKH6GWxUi3WUbO71GJVgTOdX8dhS5WtgvfyRRZwSmqZlxDo42VW0yojpZToo5qqxKEGwUEMPCFPqHMgUlJWO-xiekl-Ku0Hknd66DP6FB6gd-lu6wMT_fDTb22tGqHkT4SxBkcZ2U3_Xmw</v>
      </c>
    </row>
    <row r="4321" spans="1:28" x14ac:dyDescent="0.2">
      <c r="A4321">
        <v>1925228</v>
      </c>
      <c r="B4321" t="s">
        <v>14074</v>
      </c>
      <c r="C4321" t="s">
        <v>1140</v>
      </c>
      <c r="D4321" t="s">
        <v>14075</v>
      </c>
      <c r="E4321">
        <v>2018</v>
      </c>
      <c r="F4321" t="s">
        <v>13355</v>
      </c>
      <c r="G4321" t="s">
        <v>13355</v>
      </c>
      <c r="H4321" t="s">
        <v>27</v>
      </c>
      <c r="I4321" t="s">
        <v>28</v>
      </c>
      <c r="J4321" t="s">
        <v>14076</v>
      </c>
      <c r="K4321" t="s">
        <v>30</v>
      </c>
      <c r="L4321">
        <v>228829</v>
      </c>
      <c r="M4321" t="s">
        <v>30</v>
      </c>
      <c r="N4321" t="s">
        <v>31</v>
      </c>
      <c r="O4321" t="s">
        <v>137</v>
      </c>
      <c r="P4321">
        <v>9529465</v>
      </c>
      <c r="Q4321">
        <v>1</v>
      </c>
      <c r="R4321" t="s">
        <v>138</v>
      </c>
      <c r="S4321">
        <v>102782</v>
      </c>
      <c r="T4321">
        <v>1</v>
      </c>
      <c r="U4321" t="s">
        <v>34</v>
      </c>
      <c r="V4321" t="s">
        <v>30</v>
      </c>
      <c r="W4321" t="s">
        <v>23117</v>
      </c>
    </row>
    <row r="4322" spans="1:28" x14ac:dyDescent="0.2">
      <c r="A4322">
        <v>8643251</v>
      </c>
      <c r="B4322" t="s">
        <v>14077</v>
      </c>
      <c r="C4322" t="s">
        <v>1284</v>
      </c>
      <c r="D4322" t="s">
        <v>14078</v>
      </c>
      <c r="E4322">
        <v>2018</v>
      </c>
      <c r="F4322" t="s">
        <v>13355</v>
      </c>
      <c r="G4322" t="s">
        <v>13355</v>
      </c>
      <c r="H4322" t="s">
        <v>27</v>
      </c>
      <c r="I4322" t="s">
        <v>28</v>
      </c>
      <c r="J4322" t="s">
        <v>14079</v>
      </c>
      <c r="K4322" t="s">
        <v>30</v>
      </c>
      <c r="L4322">
        <v>165550</v>
      </c>
      <c r="M4322" t="s">
        <v>30</v>
      </c>
      <c r="N4322" t="s">
        <v>31</v>
      </c>
      <c r="O4322" t="s">
        <v>229</v>
      </c>
      <c r="P4322">
        <v>9528992</v>
      </c>
      <c r="Q4322">
        <v>1</v>
      </c>
      <c r="R4322" t="s">
        <v>230</v>
      </c>
      <c r="S4322">
        <v>72297</v>
      </c>
      <c r="T4322">
        <v>1</v>
      </c>
      <c r="U4322" t="s">
        <v>34</v>
      </c>
      <c r="V4322" t="s">
        <v>30</v>
      </c>
      <c r="W4322" t="s">
        <v>23118</v>
      </c>
      <c r="X4322" t="str">
        <f>VLOOKUP(W4322,[1]ImageUrl!$A$2:$F$6090,2,0)</f>
        <v>https://i1.rgstatic.net/ii/profile.image/534526427189249-1504452439958_Q512/Jamie_Fitzgerald.jpg</v>
      </c>
      <c r="Y4322" t="str">
        <f>VLOOKUP(W4322,[1]ImageUrl!$A$2:$F$6090,3,0)</f>
        <v>https://i1.rgstatic.net/images/template/default_publication_preview_large.png</v>
      </c>
      <c r="Z4322" t="str">
        <f>VLOOKUP(W4322,[1]ImageUrl!$A$2:$F$6090,4,0)</f>
        <v>https://i1.rgstatic.net/publication/14450592_Evolution_of_mammalian_X-linked_and_autosomal_Pgk_and_Pdh_E1a_subunit_genes/links/0deec51f6a28caf205000000/preview.png</v>
      </c>
      <c r="AA4322" t="str">
        <f>VLOOKUP(W4322,[1]ImageUrl!$A$2:$F$6090,5,0)</f>
        <v>https://i1.rgstatic.net/publication/12296067_The_N-terminal_N5_Subdomain_of_the_alpha_3VI_Chain_Is_Important_for_Collagen_VI_Microfibril_Formation/links/54637fe90cf2c0c6aec4c4db/preview.png</v>
      </c>
      <c r="AB4322" t="str">
        <f>VLOOKUP(W4322,[1]ImageUrl!$A$2:$F$6090,6,0)</f>
        <v>https://i1.rgstatic.net/publication/24194038_Mice_Lacking_the_Extracellular_Matrix_Protein_WARP_Develop_Normally_but_Have_Compromised_Peripheral_Nerve_Structure_and_Function/links/54637cdb0cf2837efdb31012/preview.png</v>
      </c>
    </row>
    <row r="4323" spans="1:28" x14ac:dyDescent="0.2">
      <c r="A4323">
        <v>8244005</v>
      </c>
      <c r="B4323" t="s">
        <v>9235</v>
      </c>
      <c r="C4323" t="s">
        <v>207</v>
      </c>
      <c r="D4323" t="s">
        <v>14080</v>
      </c>
      <c r="E4323">
        <v>2019</v>
      </c>
      <c r="F4323" t="s">
        <v>13355</v>
      </c>
      <c r="G4323" t="s">
        <v>13355</v>
      </c>
      <c r="H4323" t="s">
        <v>27</v>
      </c>
      <c r="I4323" t="s">
        <v>28</v>
      </c>
      <c r="J4323" t="s">
        <v>14081</v>
      </c>
      <c r="K4323" t="s">
        <v>30</v>
      </c>
      <c r="L4323">
        <v>251250</v>
      </c>
      <c r="M4323" t="s">
        <v>30</v>
      </c>
      <c r="N4323" t="s">
        <v>31</v>
      </c>
      <c r="O4323" t="s">
        <v>54</v>
      </c>
      <c r="P4323">
        <v>9652061</v>
      </c>
      <c r="Q4323">
        <v>1</v>
      </c>
      <c r="R4323" t="s">
        <v>55</v>
      </c>
      <c r="S4323">
        <v>142231</v>
      </c>
      <c r="T4323">
        <v>1</v>
      </c>
      <c r="V4323" t="s">
        <v>30</v>
      </c>
      <c r="W4323" t="s">
        <v>23119</v>
      </c>
      <c r="X4323" t="str">
        <f>VLOOKUP(W4323,[1]ImageUrl!$A$2:$F$6090,2,0)</f>
        <v>https://pbs.twimg.com/profile_images/1029046779336171521/S5lC97of_400x400.jpg</v>
      </c>
      <c r="Y4323" t="str">
        <f>VLOOKUP(W4323,[1]ImageUrl!$A$2:$F$6090,3,0)</f>
        <v>https://www.umassmed.edu/globalassets/umassmednow/top-story/fitzgerald-katherine-660.gif</v>
      </c>
      <c r="Z4323" t="str">
        <f>VLOOKUP(W4323,[1]ImageUrl!$A$2:$F$6090,4,0)</f>
        <v>https://www.umassmed.edu/globalassets/umassmednow/top-story/fitzgerald-katherine-330.gif</v>
      </c>
      <c r="AA4323" t="str">
        <f>VLOOKUP(W4323,[1]ImageUrl!$A$2:$F$6090,5,0)</f>
        <v>https://i.ytimg.com/vi/8dAiZGuPQZo/maxresdefault.jpg</v>
      </c>
      <c r="AB4323" t="str">
        <f>VLOOKUP(W4323,[1]ImageUrl!$A$2:$F$6090,6,0)</f>
        <v>https://i.ytimg.com/vi/8dAiZGuPQZo/hqdefault.jpg</v>
      </c>
    </row>
    <row r="4324" spans="1:28" x14ac:dyDescent="0.2">
      <c r="A4324">
        <v>1908103</v>
      </c>
      <c r="B4324" t="s">
        <v>14082</v>
      </c>
      <c r="C4324" t="s">
        <v>926</v>
      </c>
      <c r="D4324" t="s">
        <v>14083</v>
      </c>
      <c r="E4324">
        <v>2016</v>
      </c>
      <c r="F4324" t="s">
        <v>13355</v>
      </c>
      <c r="G4324" t="s">
        <v>13355</v>
      </c>
      <c r="H4324" t="s">
        <v>27</v>
      </c>
      <c r="I4324" t="s">
        <v>28</v>
      </c>
      <c r="J4324" t="s">
        <v>14084</v>
      </c>
      <c r="K4324" t="s">
        <v>30</v>
      </c>
      <c r="L4324">
        <v>244793</v>
      </c>
      <c r="M4324" t="s">
        <v>30</v>
      </c>
      <c r="N4324" t="s">
        <v>31</v>
      </c>
      <c r="O4324" t="s">
        <v>71</v>
      </c>
      <c r="P4324">
        <v>9221734</v>
      </c>
      <c r="Q4324">
        <v>1</v>
      </c>
      <c r="R4324" t="s">
        <v>72</v>
      </c>
      <c r="S4324">
        <v>42847</v>
      </c>
      <c r="T4324">
        <v>1</v>
      </c>
      <c r="V4324" t="s">
        <v>30</v>
      </c>
      <c r="W4324" t="s">
        <v>23120</v>
      </c>
      <c r="X4324" t="str">
        <f>VLOOKUP(W4324,[1]ImageUrl!$A$2:$F$6090,2,0)</f>
        <v>https://www.mcleanhospital.org/sites/default/files/styles/bio_image/public/FitzmauriceHeadshot198Dec115.jpg?itok=8dZld735</v>
      </c>
      <c r="Y4324" t="str">
        <f>VLOOKUP(W4324,[1]ImageUrl!$A$2:$F$6090,3,0)</f>
        <v>https://content.sph.harvard.edu/fitzmaur/GarrettV2.jpg</v>
      </c>
      <c r="Z4324" t="str">
        <f>VLOOKUP(W4324,[1]ImageUrl!$A$2:$F$6090,4,0)</f>
        <v>https://cdn1.sph.harvard.edu/wp-content/uploads/sites/307/2012/08/Garrett-Fitzmaurice-photo.jpg</v>
      </c>
      <c r="AA4324" t="str">
        <f>VLOOKUP(W4324,[1]ImageUrl!$A$2:$F$6090,5,0)</f>
        <v>https://i.ytimg.com/vi/lijbv3jPP_4/maxresdefault.jpg</v>
      </c>
      <c r="AB4324" t="str">
        <f>VLOOKUP(W4324,[1]ImageUrl!$A$2:$F$6090,6,0)</f>
        <v>https://www.mcleanhospital.org/sites/default/files/styles/bio_image/public/TeicherHeadshot198Dec2315.jpg?itok=WcOXZ0JH</v>
      </c>
    </row>
    <row r="4325" spans="1:28" x14ac:dyDescent="0.2">
      <c r="A4325">
        <v>7364827</v>
      </c>
      <c r="B4325" t="s">
        <v>14085</v>
      </c>
      <c r="C4325" t="s">
        <v>13689</v>
      </c>
      <c r="D4325" t="s">
        <v>14086</v>
      </c>
      <c r="E4325">
        <v>2019</v>
      </c>
      <c r="F4325" t="s">
        <v>13355</v>
      </c>
      <c r="G4325" t="s">
        <v>13355</v>
      </c>
      <c r="H4325" t="s">
        <v>27</v>
      </c>
      <c r="I4325" t="s">
        <v>28</v>
      </c>
      <c r="J4325" t="s">
        <v>14087</v>
      </c>
      <c r="K4325" t="s">
        <v>30</v>
      </c>
      <c r="L4325">
        <v>202810</v>
      </c>
      <c r="M4325" t="s">
        <v>30</v>
      </c>
      <c r="N4325" t="s">
        <v>31</v>
      </c>
      <c r="O4325" t="s">
        <v>99</v>
      </c>
      <c r="P4325">
        <v>9727098</v>
      </c>
      <c r="Q4325">
        <v>1</v>
      </c>
      <c r="R4325" t="s">
        <v>100</v>
      </c>
      <c r="S4325">
        <v>98481</v>
      </c>
      <c r="T4325">
        <v>1</v>
      </c>
      <c r="V4325" t="s">
        <v>30</v>
      </c>
      <c r="W4325" t="s">
        <v>23121</v>
      </c>
      <c r="X4325" t="str">
        <f>VLOOKUP(W4325,[1]ImageUrl!$A$2:$F$6090,2,0)</f>
        <v>https://www.cienciapr.org/sites/cienciapr.org/files/field/image/idhaliz_flores.jpg</v>
      </c>
      <c r="Y4325" t="str">
        <f>VLOOKUP(W4325,[1]ImageUrl!$A$2:$F$6090,3,0)</f>
        <v>https://www.cienciapr.org/sites/cienciapr.org/files/endometriosis_est.png</v>
      </c>
      <c r="Z4325" t="str">
        <f>VLOOKUP(W4325,[1]ImageUrl!$A$2:$F$6090,4,0)</f>
        <v>https://www.cienciapr.org/sites/cienciapr.org/files/idhaliz_poster.jpg</v>
      </c>
      <c r="AA4325" t="str">
        <f>VLOOKUP(W4325,[1]ImageUrl!$A$2:$F$6090,5,0)</f>
        <v>https://www.cienciapr.org/sites/cienciapr.org/files/pictures/picture-1461-1378913511.jpg</v>
      </c>
      <c r="AB4325" t="str">
        <f>VLOOKUP(W4325,[1]ImageUrl!$A$2:$F$6090,6,0)</f>
        <v>https://i1.rgstatic.net/ii/profile.image/272352432881675-1441945288835_Q512/Idhaliz_Flores.jpg</v>
      </c>
    </row>
    <row r="4326" spans="1:28" x14ac:dyDescent="0.2">
      <c r="A4326">
        <v>9409917</v>
      </c>
      <c r="B4326" t="s">
        <v>14088</v>
      </c>
      <c r="C4326" t="s">
        <v>2546</v>
      </c>
      <c r="D4326" t="s">
        <v>14089</v>
      </c>
      <c r="E4326">
        <v>2018</v>
      </c>
      <c r="F4326" t="s">
        <v>13355</v>
      </c>
      <c r="G4326" t="s">
        <v>13355</v>
      </c>
      <c r="H4326" t="s">
        <v>27</v>
      </c>
      <c r="I4326" t="s">
        <v>28</v>
      </c>
      <c r="J4326" t="s">
        <v>14090</v>
      </c>
      <c r="K4326" t="s">
        <v>30</v>
      </c>
      <c r="L4326">
        <v>202972</v>
      </c>
      <c r="M4326" t="s">
        <v>30</v>
      </c>
      <c r="N4326" t="s">
        <v>31</v>
      </c>
      <c r="O4326" t="s">
        <v>354</v>
      </c>
      <c r="P4326">
        <v>9601216</v>
      </c>
      <c r="Q4326">
        <v>1</v>
      </c>
      <c r="R4326" t="s">
        <v>355</v>
      </c>
      <c r="S4326">
        <v>114630</v>
      </c>
      <c r="T4326">
        <v>1</v>
      </c>
      <c r="U4326" t="s">
        <v>34</v>
      </c>
      <c r="V4326" t="s">
        <v>30</v>
      </c>
      <c r="W4326" t="s">
        <v>23122</v>
      </c>
      <c r="X4326" t="str">
        <f>VLOOKUP(W4326,[1]ImageUrl!$A$2:$F$6090,2,0)</f>
        <v>https://wwwassets.rand.org/content/rand/pubs/research_briefs/RB9874/jcr:content/par/product/par-research-brief/herotitle.aspectfit.0x0.jpg/1495312276037.jpg</v>
      </c>
      <c r="Y4326" t="str">
        <f>VLOOKUP(W4326,[1]ImageUrl!$A$2:$F$6090,3,0)</f>
        <v>https://wwwassets.rand.org/content/rand/pubs/research_reports/RR105/jcr:content/par/product.aspectfit.0x1200.jpg/0.jpg</v>
      </c>
      <c r="Z4326" t="str">
        <f>VLOOKUP(W4326,[1]ImageUrl!$A$2:$F$6090,4,0)</f>
        <v>https://wwwassets.rand.org/content/rand/pubs/research_briefs/RB9874/jcr:content/par/product.aspectfit.200x200.jpg/1495312276344.jpg</v>
      </c>
      <c r="AA4326" t="str">
        <f>VLOOKUP(W4326,[1]ImageUrl!$A$2:$F$6090,5,0)</f>
        <v>https://wwwassets.rand.org/content/rand/pubs/research_briefs/RB10016/jcr:content/par/product/par-research-brief/wrapperdiv/columnwrap/col1/imagewithclass.aspectfit.0x0.png/1525194488545.png</v>
      </c>
      <c r="AB4326" t="str">
        <f>VLOOKUP(W4326,[1]ImageUrl!$A$2:$F$6090,6,0)</f>
        <v>https://wwwassets.rand.org/content/rand/pubs/research_briefs/RB10016/jcr:content/par/product/par-research-brief/herotitle.aspectfit.0x0.png/1525120164273.png</v>
      </c>
    </row>
    <row r="4327" spans="1:28" x14ac:dyDescent="0.2">
      <c r="A4327">
        <v>10753708</v>
      </c>
      <c r="B4327" t="s">
        <v>14091</v>
      </c>
      <c r="C4327" t="s">
        <v>393</v>
      </c>
      <c r="D4327" t="s">
        <v>14092</v>
      </c>
      <c r="E4327">
        <v>2016</v>
      </c>
      <c r="F4327" t="s">
        <v>13355</v>
      </c>
      <c r="G4327" t="s">
        <v>13355</v>
      </c>
      <c r="H4327" t="s">
        <v>27</v>
      </c>
      <c r="I4327" t="s">
        <v>28</v>
      </c>
      <c r="J4327" t="s">
        <v>14093</v>
      </c>
      <c r="K4327" t="s">
        <v>30</v>
      </c>
      <c r="L4327">
        <v>171376</v>
      </c>
      <c r="M4327" t="s">
        <v>30</v>
      </c>
      <c r="N4327" t="s">
        <v>31</v>
      </c>
      <c r="O4327" t="s">
        <v>5767</v>
      </c>
      <c r="P4327">
        <v>9231666</v>
      </c>
      <c r="Q4327">
        <v>1</v>
      </c>
      <c r="R4327" t="s">
        <v>5768</v>
      </c>
      <c r="S4327">
        <v>10482</v>
      </c>
      <c r="T4327">
        <v>1</v>
      </c>
      <c r="V4327" t="s">
        <v>30</v>
      </c>
      <c r="W4327" t="s">
        <v>23123</v>
      </c>
      <c r="X4327" t="str">
        <f>VLOOKUP(W4327,[1]ImageUrl!$A$2:$F$6090,2,0)</f>
        <v>https://muschealth.org/MUSCApps/HealthAssets/ProfileImages/vif4.jpg</v>
      </c>
      <c r="Y4327" t="str">
        <f>VLOOKUP(W4327,[1]ImageUrl!$A$2:$F$6090,3,0)</f>
        <v>https://i1.rgstatic.net/ii/profile.image/277244913176583-1443111746979_Q512/Virginia_Fonner.jpg</v>
      </c>
      <c r="Z4327" t="str">
        <f>VLOOKUP(W4327,[1]ImageUrl!$A$2:$F$6090,4,0)</f>
        <v>https://medicine.musc.edu/-/sm/medicine/departments/psychiatry/divisions-and-programs/addiction-sciences/education-and-training/i/2018-walker-and-santa-ana.ashx?h=300&amp;w=401&amp;hash=A2AB1AC4A7B77AEF2027BBB4B518A88E2E7DA872&amp;la=en</v>
      </c>
      <c r="AA4327" t="str">
        <f>VLOOKUP(W4327,[1]ImageUrl!$A$2:$F$6090,5,0)</f>
        <v>https://i1.rgstatic.net/publication/324688724_Prevalence_Of_Chronic_Kidney_Disease_Diabetes_And_Hypertension_In_Rural_Tanzania/links/5b456db4458515b4f6628cae/preview.png</v>
      </c>
      <c r="AB4327" t="str">
        <f>VLOOKUP(W4327,[1]ImageUrl!$A$2:$F$6090,6,0)</f>
        <v>https://i1.rgstatic.net/publication/319333994_To_err_is_human_to_correct_is_public_health_A_systematic_review_examining_poor_quality_testing_and_misdiagnosis_of_HIV_status/links/59a5ade94585156873cd7a5f/preview.png</v>
      </c>
    </row>
    <row r="4328" spans="1:28" x14ac:dyDescent="0.2">
      <c r="A4328">
        <v>1868187</v>
      </c>
      <c r="B4328" t="s">
        <v>14094</v>
      </c>
      <c r="C4328" t="s">
        <v>180</v>
      </c>
      <c r="D4328" t="s">
        <v>14095</v>
      </c>
      <c r="E4328">
        <v>2018</v>
      </c>
      <c r="F4328" t="s">
        <v>13355</v>
      </c>
      <c r="G4328" t="s">
        <v>13355</v>
      </c>
      <c r="H4328" t="s">
        <v>27</v>
      </c>
      <c r="I4328" t="s">
        <v>28</v>
      </c>
      <c r="J4328" t="s">
        <v>14096</v>
      </c>
      <c r="K4328" t="s">
        <v>30</v>
      </c>
      <c r="L4328">
        <v>208800</v>
      </c>
      <c r="M4328" t="s">
        <v>30</v>
      </c>
      <c r="N4328" t="s">
        <v>31</v>
      </c>
      <c r="O4328" t="s">
        <v>39</v>
      </c>
      <c r="P4328">
        <v>9583048</v>
      </c>
      <c r="Q4328">
        <v>1</v>
      </c>
      <c r="R4328" t="s">
        <v>40</v>
      </c>
      <c r="S4328">
        <v>222438</v>
      </c>
      <c r="T4328">
        <v>1</v>
      </c>
      <c r="U4328" t="s">
        <v>34</v>
      </c>
      <c r="V4328" t="s">
        <v>30</v>
      </c>
      <c r="W4328" t="s">
        <v>23124</v>
      </c>
      <c r="X4328" t="str">
        <f>VLOOKUP(W4328,[1]ImageUrl!$A$2:$F$6090,2,0)</f>
        <v>https://faculty.mdanderson.org/content/dam/mdanderson/images/fis/richard_ford.jpg.resize.jpg</v>
      </c>
      <c r="Y4328" t="str">
        <f>VLOOKUP(W4328,[1]ImageUrl!$A$2:$F$6090,3,0)</f>
        <v>https://faculty.mdanderson.org/content/dam/mdanderson/images/fis/richard_davis.jpg.resize.jpg</v>
      </c>
      <c r="Z4328" t="str">
        <f>VLOOKUP(W4328,[1]ImageUrl!$A$2:$F$6090,4,0)</f>
        <v>https://faculty.mdanderson.org/content/dam/mdanderson/images/fis/luis_fayad.jpg.resize.jpg</v>
      </c>
      <c r="AA4328" t="str">
        <f>VLOOKUP(W4328,[1]ImageUrl!$A$2:$F$6090,5,0)</f>
        <v>https://faculty.mdanderson.org/content/dam/mdanderson/images/fis/prithviraj_bose.jpg.resize.jpg</v>
      </c>
      <c r="AB4328" t="str">
        <f>VLOOKUP(W4328,[1]ImageUrl!$A$2:$F$6090,6,0)</f>
        <v>https://faculty.mdanderson.org/content/dam/mdanderson/images/fis/xfelipe_samaniego.jpg.resize.jpg.pagespeed.ic.Q4MW2H1XDH.jpg</v>
      </c>
    </row>
    <row r="4329" spans="1:28" x14ac:dyDescent="0.2">
      <c r="A4329">
        <v>6484493</v>
      </c>
      <c r="B4329" t="s">
        <v>14097</v>
      </c>
      <c r="C4329" t="s">
        <v>68</v>
      </c>
      <c r="D4329" t="s">
        <v>14098</v>
      </c>
      <c r="E4329">
        <v>2019</v>
      </c>
      <c r="F4329" t="s">
        <v>13355</v>
      </c>
      <c r="G4329" t="s">
        <v>13355</v>
      </c>
      <c r="H4329" t="s">
        <v>27</v>
      </c>
      <c r="I4329" t="s">
        <v>28</v>
      </c>
      <c r="J4329" t="s">
        <v>14099</v>
      </c>
      <c r="K4329" t="s">
        <v>30</v>
      </c>
      <c r="L4329">
        <v>206376</v>
      </c>
      <c r="M4329" t="s">
        <v>30</v>
      </c>
      <c r="N4329" t="s">
        <v>31</v>
      </c>
      <c r="O4329" t="s">
        <v>54</v>
      </c>
      <c r="P4329">
        <v>9746356</v>
      </c>
      <c r="Q4329">
        <v>1</v>
      </c>
      <c r="R4329" t="s">
        <v>55</v>
      </c>
      <c r="S4329">
        <v>139580</v>
      </c>
      <c r="T4329">
        <v>1</v>
      </c>
      <c r="U4329" t="s">
        <v>34</v>
      </c>
      <c r="V4329" t="s">
        <v>30</v>
      </c>
      <c r="W4329" t="s">
        <v>23125</v>
      </c>
      <c r="X4329" t="str">
        <f>VLOOKUP(W4329,[1]ImageUrl!$A$2:$F$6090,2,0)</f>
        <v>https://www.atualumni.com/s/978/images/content_images/jamessnoddy_636870544923746312.jpg</v>
      </c>
      <c r="Y4329" t="str">
        <f>VLOOKUP(W4329,[1]ImageUrl!$A$2:$F$6090,3,0)</f>
        <v>https://specials-images.forbesimg.com/imageserve/5cf005db142c500008f4437b/960x0.jpg?cropX1=5&amp;cropX2=662&amp;cropY1=4&amp;cropY2=661</v>
      </c>
      <c r="Z4329" t="str">
        <f>VLOOKUP(W4329,[1]ImageUrl!$A$2:$F$6090,4,0)</f>
        <v>https://www.atualumni.com/s/978/images/content_images/jamestaggs_636872886028980391.jpg</v>
      </c>
      <c r="AA4329" t="str">
        <f>VLOOKUP(W4329,[1]ImageUrl!$A$2:$F$6090,5,0)</f>
        <v>https://www.atualumni.com/s/978/images/content_images/drjamesmoore_636872871245228920.jpg</v>
      </c>
      <c r="AB4329" t="str">
        <f>VLOOKUP(W4329,[1]ImageUrl!$A$2:$F$6090,6,0)</f>
        <v>https://www.atualumni.com/s/978/images/content_images/jimharwood_636872901152545417.jpg</v>
      </c>
    </row>
    <row r="4330" spans="1:28" x14ac:dyDescent="0.2">
      <c r="A4330">
        <v>8815572</v>
      </c>
      <c r="B4330" t="s">
        <v>14100</v>
      </c>
      <c r="C4330" t="s">
        <v>943</v>
      </c>
      <c r="D4330" t="s">
        <v>14101</v>
      </c>
      <c r="E4330">
        <v>2018</v>
      </c>
      <c r="F4330" t="s">
        <v>13355</v>
      </c>
      <c r="G4330" t="s">
        <v>13355</v>
      </c>
      <c r="H4330" t="s">
        <v>27</v>
      </c>
      <c r="I4330" t="s">
        <v>28</v>
      </c>
      <c r="J4330" t="s">
        <v>14102</v>
      </c>
      <c r="K4330" t="s">
        <v>30</v>
      </c>
      <c r="L4330">
        <v>228000</v>
      </c>
      <c r="M4330" t="s">
        <v>30</v>
      </c>
      <c r="N4330" t="s">
        <v>31</v>
      </c>
      <c r="O4330" t="s">
        <v>54</v>
      </c>
      <c r="P4330">
        <v>9581735</v>
      </c>
      <c r="Q4330">
        <v>1</v>
      </c>
      <c r="R4330" t="s">
        <v>55</v>
      </c>
      <c r="S4330">
        <v>139388</v>
      </c>
      <c r="T4330">
        <v>1</v>
      </c>
      <c r="V4330" t="s">
        <v>30</v>
      </c>
      <c r="W4330" t="s">
        <v>23126</v>
      </c>
      <c r="X4330" t="str">
        <f>VLOOKUP(W4330,[1]ImageUrl!$A$2:$F$6090,2,0)</f>
        <v>https://uthsc.pure.elsevier.com/files-asset/12072583/FortwendelJarrod_344481.jpg</v>
      </c>
      <c r="Y4330" t="str">
        <f>VLOOKUP(W4330,[1]ImageUrl!$A$2:$F$6090,3,0)</f>
        <v>https://i1.rgstatic.net/ii/profile.image/540775037784064-1505942224338_Q512/Jarrod_Fortwendel2.jpg</v>
      </c>
      <c r="Z4330" t="str">
        <f>VLOOKUP(W4330,[1]ImageUrl!$A$2:$F$6090,4,0)</f>
        <v>https://uthsc.pure.elsevier.com/files-asset/12159134/QuasiAlAbdallah_351926.jpg</v>
      </c>
      <c r="AA4330" t="str">
        <f>VLOOKUP(W4330,[1]ImageUrl!$A$2:$F$6090,5,0)</f>
        <v>https://uthsc.pure.elsevier.com/files-asset/12158994/TournuHelene_335964.jpg</v>
      </c>
      <c r="AB4330" t="str">
        <f>VLOOKUP(W4330,[1]ImageUrl!$A$2:$F$6090,6,0)</f>
        <v>https://www.uthsc.edu/pharmacy/images/faculty-staff/kumar-santosh-1.jpg</v>
      </c>
    </row>
    <row r="4331" spans="1:28" x14ac:dyDescent="0.2">
      <c r="A4331">
        <v>8964355</v>
      </c>
      <c r="B4331" t="s">
        <v>14103</v>
      </c>
      <c r="C4331" t="s">
        <v>74</v>
      </c>
      <c r="D4331" t="s">
        <v>14104</v>
      </c>
      <c r="E4331">
        <v>2019</v>
      </c>
      <c r="F4331" t="s">
        <v>13355</v>
      </c>
      <c r="G4331" t="s">
        <v>13355</v>
      </c>
      <c r="H4331" t="s">
        <v>27</v>
      </c>
      <c r="I4331" t="s">
        <v>28</v>
      </c>
      <c r="J4331" t="s">
        <v>14105</v>
      </c>
      <c r="K4331" t="s">
        <v>30</v>
      </c>
      <c r="L4331">
        <v>246571</v>
      </c>
      <c r="M4331" t="s">
        <v>30</v>
      </c>
      <c r="N4331" t="s">
        <v>31</v>
      </c>
      <c r="O4331" t="s">
        <v>54</v>
      </c>
      <c r="P4331">
        <v>9694338</v>
      </c>
      <c r="Q4331">
        <v>1</v>
      </c>
      <c r="R4331" t="s">
        <v>55</v>
      </c>
      <c r="S4331">
        <v>143365</v>
      </c>
      <c r="T4331">
        <v>1</v>
      </c>
      <c r="V4331" t="s">
        <v>30</v>
      </c>
      <c r="W4331" t="s">
        <v>23127</v>
      </c>
      <c r="X4331" t="str">
        <f>VLOOKUP(W4331,[1]ImageUrl!$A$2:$F$6090,2,0)</f>
        <v>https://ghsm.hms.harvard.edu/sites/g/files/mcu391/f/styles/person_large/public/person-photos/FrankeMolly.jpg?itok=jTl2PNC5</v>
      </c>
      <c r="Y4331" t="str">
        <f>VLOOKUP(W4331,[1]ImageUrl!$A$2:$F$6090,3,0)</f>
        <v>https://image.isu.pub/161029181118-340917e191982c0941fb0f4c4998de4d/jpg/page_1.jpg</v>
      </c>
      <c r="Z4331" t="str">
        <f>VLOOKUP(W4331,[1]ImageUrl!$A$2:$F$6090,4,0)</f>
        <v>https://image.isu.pub/170809164832-f4f73e5468fc66f28f7b6d3f90ee16a4/jpg/page_1.jpg</v>
      </c>
      <c r="AA4331" t="str">
        <f>VLOOKUP(W4331,[1]ImageUrl!$A$2:$F$6090,5,0)</f>
        <v>https://image.isu.pub/180407183412-03c4ceae0192cb9ecd62eda6e71e0d34/jpg/page_1_thumb_large.jpg</v>
      </c>
      <c r="AB4331" t="str">
        <f>VLOOKUP(W4331,[1]ImageUrl!$A$2:$F$6090,6,0)</f>
        <v>https://image.isu.pub/150530092935-aaaf10db393047348d730ce59012fc5d/jpg/page_1.jpg</v>
      </c>
    </row>
    <row r="4332" spans="1:28" x14ac:dyDescent="0.2">
      <c r="A4332">
        <v>10392615</v>
      </c>
      <c r="B4332" t="s">
        <v>14106</v>
      </c>
      <c r="C4332" t="s">
        <v>485</v>
      </c>
      <c r="D4332" t="s">
        <v>14107</v>
      </c>
      <c r="E4332">
        <v>2019</v>
      </c>
      <c r="F4332" t="s">
        <v>13355</v>
      </c>
      <c r="G4332" t="s">
        <v>13355</v>
      </c>
      <c r="H4332" t="s">
        <v>27</v>
      </c>
      <c r="I4332" t="s">
        <v>28</v>
      </c>
      <c r="J4332" t="s">
        <v>14108</v>
      </c>
      <c r="K4332" t="s">
        <v>30</v>
      </c>
      <c r="L4332">
        <v>229086</v>
      </c>
      <c r="M4332" t="s">
        <v>30</v>
      </c>
      <c r="N4332" t="s">
        <v>31</v>
      </c>
      <c r="O4332" t="s">
        <v>39</v>
      </c>
      <c r="P4332">
        <v>9668471</v>
      </c>
      <c r="Q4332">
        <v>1</v>
      </c>
      <c r="R4332" t="s">
        <v>40</v>
      </c>
      <c r="S4332">
        <v>227615</v>
      </c>
      <c r="T4332">
        <v>1</v>
      </c>
      <c r="U4332" t="s">
        <v>34</v>
      </c>
      <c r="V4332" t="s">
        <v>30</v>
      </c>
      <c r="W4332" t="s">
        <v>23128</v>
      </c>
    </row>
    <row r="4333" spans="1:28" x14ac:dyDescent="0.2">
      <c r="A4333">
        <v>10114406</v>
      </c>
      <c r="B4333" t="s">
        <v>14109</v>
      </c>
      <c r="C4333" t="s">
        <v>42</v>
      </c>
      <c r="D4333" t="s">
        <v>14110</v>
      </c>
      <c r="E4333">
        <v>2018</v>
      </c>
      <c r="F4333" t="s">
        <v>13355</v>
      </c>
      <c r="G4333" t="s">
        <v>13355</v>
      </c>
      <c r="H4333" t="s">
        <v>27</v>
      </c>
      <c r="I4333" t="s">
        <v>2256</v>
      </c>
      <c r="J4333" t="s">
        <v>14111</v>
      </c>
      <c r="K4333" t="s">
        <v>30</v>
      </c>
      <c r="L4333">
        <v>254250</v>
      </c>
      <c r="M4333" t="s">
        <v>30</v>
      </c>
      <c r="N4333" t="s">
        <v>31</v>
      </c>
      <c r="O4333" t="s">
        <v>137</v>
      </c>
      <c r="P4333">
        <v>9599136</v>
      </c>
      <c r="Q4333">
        <v>1</v>
      </c>
      <c r="R4333" t="s">
        <v>138</v>
      </c>
      <c r="S4333">
        <v>104520</v>
      </c>
      <c r="T4333">
        <v>1</v>
      </c>
      <c r="U4333" t="s">
        <v>34</v>
      </c>
      <c r="V4333" t="s">
        <v>30</v>
      </c>
      <c r="W4333" t="s">
        <v>23129</v>
      </c>
      <c r="X4333" t="str">
        <f>VLOOKUP(W4333,[1]ImageUrl!$A$2:$F$6090,2,0)</f>
        <v>https://directory.weill.cornell.edu/api/v1/person/profile/hik2004.png?returnGenericOn404=true</v>
      </c>
      <c r="Y4333" t="str">
        <f>VLOOKUP(W4333,[1]ImageUrl!$A$2:$F$6090,3,0)</f>
        <v>https://manfredilab.weill.cornell.edu/sites/default/files/styles/hero_image/public/subpage_banner/group_photo_header_3.png?itok=A1NvuIPX</v>
      </c>
      <c r="Z4333" t="str">
        <f>VLOOKUP(W4333,[1]ImageUrl!$A$2:$F$6090,4,0)</f>
        <v>https://manfredilab.weill.cornell.edu/sites/default/files/styles/headshot/public/member_images/img_9359.jpg?itok=ug6ChUQD</v>
      </c>
      <c r="AA4333" t="str">
        <f>VLOOKUP(W4333,[1]ImageUrl!$A$2:$F$6090,5,0)</f>
        <v>https://manfredilab.weill.cornell.edu/sites/default/files/styles/headshot/public/member_images/mari.jpg?itok=AxCb1DHZ</v>
      </c>
      <c r="AB4333" t="str">
        <f>VLOOKUP(W4333,[1]ImageUrl!$A$2:$F$6090,6,0)</f>
        <v>https://manfredilab.weill.cornell.edu/sites/default/files/styles/headshot/public/member_images/meri_crop.jpg?itok=TagENH1P</v>
      </c>
    </row>
    <row r="4334" spans="1:28" x14ac:dyDescent="0.2">
      <c r="A4334">
        <v>10645959</v>
      </c>
      <c r="B4334" t="s">
        <v>14112</v>
      </c>
      <c r="C4334" t="s">
        <v>207</v>
      </c>
      <c r="D4334" t="s">
        <v>14113</v>
      </c>
      <c r="E4334">
        <v>2018</v>
      </c>
      <c r="F4334" t="s">
        <v>13355</v>
      </c>
      <c r="G4334" t="s">
        <v>13355</v>
      </c>
      <c r="H4334" t="s">
        <v>27</v>
      </c>
      <c r="I4334" t="s">
        <v>14114</v>
      </c>
      <c r="J4334" t="s">
        <v>14115</v>
      </c>
      <c r="K4334" t="s">
        <v>30</v>
      </c>
      <c r="L4334">
        <v>251250</v>
      </c>
      <c r="M4334" t="s">
        <v>30</v>
      </c>
      <c r="N4334" t="s">
        <v>31</v>
      </c>
      <c r="O4334" t="s">
        <v>157</v>
      </c>
      <c r="P4334">
        <v>9600884</v>
      </c>
      <c r="Q4334">
        <v>1</v>
      </c>
      <c r="R4334" t="s">
        <v>158</v>
      </c>
      <c r="S4334">
        <v>56762</v>
      </c>
      <c r="T4334">
        <v>1</v>
      </c>
      <c r="U4334" t="s">
        <v>34</v>
      </c>
      <c r="V4334" t="s">
        <v>30</v>
      </c>
      <c r="W4334" t="s">
        <v>23130</v>
      </c>
      <c r="X4334" t="str">
        <f>VLOOKUP(W4334,[1]ImageUrl!$A$2:$F$6090,2,0)</f>
        <v>https://profiles.umassmed.edu/profile/Modules/CustomViewPersonGeneralInfo/ImageHandler.ashx?NodeID=130154&amp;photoNum=1</v>
      </c>
      <c r="Y4334" t="str">
        <f>VLOOKUP(W4334,[1]ImageUrl!$A$2:$F$6090,3,0)</f>
        <v>https://www.umassmed.edu/globalassets/psychiatry/brudnick-neuropsychiatric-research-institute/images/faculty/kensuke-futai.png</v>
      </c>
      <c r="Z4334" t="str">
        <f>VLOOKUP(W4334,[1]ImageUrl!$A$2:$F$6090,4,0)</f>
        <v>https://www.umassmed.edu/globalassets/neurobiology/images/faculty/alkema.jpg</v>
      </c>
      <c r="AA4334" t="str">
        <f>VLOOKUP(W4334,[1]ImageUrl!$A$2:$F$6090,5,0)</f>
        <v>https://s1.manualzz.com/store/data/008581069_1-53a204cac98fb2f522e3c1b43a9ad9e2.png</v>
      </c>
      <c r="AB4334" t="str">
        <f>VLOOKUP(W4334,[1]ImageUrl!$A$2:$F$6090,6,0)</f>
        <v>https://www.umassmed.edu/globalassets/neurobiology/images/faculty/img_1920---paul-gardner.jpg</v>
      </c>
    </row>
    <row r="4335" spans="1:28" x14ac:dyDescent="0.2">
      <c r="A4335">
        <v>9075336</v>
      </c>
      <c r="B4335" t="s">
        <v>14116</v>
      </c>
      <c r="C4335" t="s">
        <v>68</v>
      </c>
      <c r="D4335" t="s">
        <v>14117</v>
      </c>
      <c r="E4335">
        <v>2018</v>
      </c>
      <c r="F4335" t="s">
        <v>13355</v>
      </c>
      <c r="G4335" t="s">
        <v>13355</v>
      </c>
      <c r="H4335" t="s">
        <v>27</v>
      </c>
      <c r="I4335" t="s">
        <v>28</v>
      </c>
      <c r="J4335" t="s">
        <v>14118</v>
      </c>
      <c r="K4335" t="s">
        <v>30</v>
      </c>
      <c r="L4335">
        <v>184875</v>
      </c>
      <c r="M4335" t="s">
        <v>30</v>
      </c>
      <c r="N4335" t="s">
        <v>31</v>
      </c>
      <c r="O4335" t="s">
        <v>39</v>
      </c>
      <c r="P4335">
        <v>9587657</v>
      </c>
      <c r="Q4335">
        <v>1</v>
      </c>
      <c r="R4335" t="s">
        <v>40</v>
      </c>
      <c r="S4335">
        <v>230059</v>
      </c>
      <c r="T4335">
        <v>1</v>
      </c>
      <c r="V4335" t="s">
        <v>30</v>
      </c>
      <c r="W4335" t="s">
        <v>23131</v>
      </c>
      <c r="X4335" t="str">
        <f>VLOOKUP(W4335,[1]ImageUrl!$A$2:$F$6090,2,0)</f>
        <v>https://i1.rgstatic.net/ii/profile.image/720471922323456-1548785300172_Q512/Ekaterina_Galanzha.jpg</v>
      </c>
      <c r="Y4335" t="str">
        <f>VLOOKUP(W4335,[1]ImageUrl!$A$2:$F$6090,3,0)</f>
        <v>https://news.uams.edu/wp-content/uploads/2015/08/NSFgroup-big-150x150.jpg</v>
      </c>
      <c r="Z4335" t="str">
        <f>VLOOKUP(W4335,[1]ImageUrl!$A$2:$F$6090,4,0)</f>
        <v>https://news.uams.edu/wp-content/uploads/2019/06/DSC_0813-1.jpg</v>
      </c>
      <c r="AA4335" t="str">
        <f>VLOOKUP(W4335,[1]ImageUrl!$A$2:$F$6090,5,0)</f>
        <v>https://news.uams.edu/wp-content/uploads/2016/03/Zharov-and-Galanhza-1.jpg</v>
      </c>
      <c r="AB4335" t="str">
        <f>VLOOKUP(W4335,[1]ImageUrl!$A$2:$F$6090,6,0)</f>
        <v>https://news.uams.edu/wp-content/uploads/2015/08/NSFgroup-big.jpg</v>
      </c>
    </row>
    <row r="4336" spans="1:28" x14ac:dyDescent="0.2">
      <c r="A4336">
        <v>1918615</v>
      </c>
      <c r="B4336" t="s">
        <v>14119</v>
      </c>
      <c r="C4336" t="s">
        <v>180</v>
      </c>
      <c r="D4336" t="s">
        <v>14120</v>
      </c>
      <c r="E4336">
        <v>2018</v>
      </c>
      <c r="F4336" t="s">
        <v>13355</v>
      </c>
      <c r="G4336" t="s">
        <v>13355</v>
      </c>
      <c r="H4336" t="s">
        <v>27</v>
      </c>
      <c r="I4336" t="s">
        <v>7312</v>
      </c>
      <c r="J4336" t="s">
        <v>14121</v>
      </c>
      <c r="K4336" t="s">
        <v>30</v>
      </c>
      <c r="L4336">
        <v>240000</v>
      </c>
      <c r="M4336" t="s">
        <v>30</v>
      </c>
      <c r="N4336" t="s">
        <v>31</v>
      </c>
      <c r="O4336" t="s">
        <v>137</v>
      </c>
      <c r="P4336">
        <v>9599922</v>
      </c>
      <c r="Q4336">
        <v>1</v>
      </c>
      <c r="R4336" t="s">
        <v>138</v>
      </c>
      <c r="S4336">
        <v>104804</v>
      </c>
      <c r="T4336">
        <v>1</v>
      </c>
      <c r="U4336" t="s">
        <v>34</v>
      </c>
      <c r="V4336" t="s">
        <v>30</v>
      </c>
      <c r="W4336" t="s">
        <v>23132</v>
      </c>
      <c r="X4336" t="str">
        <f>VLOOKUP(W4336,[1]ImageUrl!$A$2:$F$6090,2,0)</f>
        <v>https://faculty.mdanderson.org/content/dam/mdanderson/images/fis/michael_galko.jpg.resize.jpg</v>
      </c>
      <c r="Y4336" t="str">
        <f>VLOOKUP(W4336,[1]ImageUrl!$A$2:$F$6090,3,0)</f>
        <v>https://i1.rgstatic.net/ii/profile.image/272535547805737-1441988946841_Q512/Michael_Galko.jpg</v>
      </c>
      <c r="Z4336" t="str">
        <f>VLOOKUP(W4336,[1]ImageUrl!$A$2:$F$6090,4,0)</f>
        <v>https://i.ytimg.com/vi/KNMrGwnfT0w/maxresdefault.jpg</v>
      </c>
      <c r="AA4336" t="str">
        <f>VLOOKUP(W4336,[1]ImageUrl!$A$2:$F$6090,5,0)</f>
        <v>https://www.mdanderson.org/content/mda/en/education-training/degrees-programs/summer-research-programs/cprit-cure/current-students-alumni/_jcr_content/mainparsys/imagegallery/imagedetails/3/image.resize.j-217753940.jpg</v>
      </c>
      <c r="AB4336" t="str">
        <f>VLOOKUP(W4336,[1]ImageUrl!$A$2:$F$6090,6,0)</f>
        <v>https://i1.rgstatic.net/publication/306401625_Supplementary_Material_6/links/57bd677a08ae691824301a47/preview.png</v>
      </c>
    </row>
    <row r="4337" spans="1:28" x14ac:dyDescent="0.2">
      <c r="A4337">
        <v>11832650</v>
      </c>
      <c r="B4337" t="s">
        <v>14122</v>
      </c>
      <c r="C4337" t="s">
        <v>471</v>
      </c>
      <c r="D4337" t="s">
        <v>14123</v>
      </c>
      <c r="E4337">
        <v>2019</v>
      </c>
      <c r="F4337" t="s">
        <v>13355</v>
      </c>
      <c r="G4337" t="s">
        <v>13355</v>
      </c>
      <c r="H4337" t="s">
        <v>27</v>
      </c>
      <c r="I4337" t="s">
        <v>28</v>
      </c>
      <c r="J4337" t="s">
        <v>14124</v>
      </c>
      <c r="K4337" t="s">
        <v>30</v>
      </c>
      <c r="L4337">
        <v>243000</v>
      </c>
      <c r="M4337" t="s">
        <v>30</v>
      </c>
      <c r="N4337" t="s">
        <v>31</v>
      </c>
      <c r="O4337" t="s">
        <v>54</v>
      </c>
      <c r="P4337">
        <v>9724288</v>
      </c>
      <c r="Q4337">
        <v>1</v>
      </c>
      <c r="R4337" t="s">
        <v>55</v>
      </c>
      <c r="S4337">
        <v>144203</v>
      </c>
      <c r="T4337">
        <v>1</v>
      </c>
      <c r="V4337" t="s">
        <v>30</v>
      </c>
      <c r="W4337" t="s">
        <v>23133</v>
      </c>
      <c r="X4337" t="str">
        <f>VLOOKUP(W4337,[1]ImageUrl!$A$2:$F$6090,2,0)</f>
        <v>https://www.utsouthwestern.edu/labs/gammon/assets/gammonlab.jpg</v>
      </c>
      <c r="Y4337" t="str">
        <f>VLOOKUP(W4337,[1]ImageUrl!$A$2:$F$6090,3,0)</f>
        <v>https://www.utsouthwestern.edu/labs/gammon/assets/gammon-don-thumb.jpg</v>
      </c>
      <c r="Z4337" t="str">
        <f>VLOOKUP(W4337,[1]ImageUrl!$A$2:$F$6090,4,0)</f>
        <v>https://www.utsouthwestern.edu/labs/asset/8adfde6a-60c7-49a2-a6ef-9ddd1b7d4b85/gammon-bannerimage-1.png</v>
      </c>
      <c r="AA4337" t="str">
        <f>VLOOKUP(W4337,[1]ImageUrl!$A$2:$F$6090,5,0)</f>
        <v>https://www.utsouthwestern.edu/labs/asset/a9ee485c-4dd7-4d75-bf05-ef72d9a1db1e/gammon-bannerimage-3.jpg</v>
      </c>
      <c r="AB4337" t="str">
        <f>VLOOKUP(W4337,[1]ImageUrl!$A$2:$F$6090,6,0)</f>
        <v>https://www.utsouthwestern.edu/labs/asset/f51ab839-c8ff-4e40-a0c1-2e6a11e9c504/gammon-bannerimage-2.png</v>
      </c>
    </row>
    <row r="4338" spans="1:28" x14ac:dyDescent="0.2">
      <c r="A4338">
        <v>1871306</v>
      </c>
      <c r="B4338" t="s">
        <v>14125</v>
      </c>
      <c r="C4338" t="s">
        <v>121</v>
      </c>
      <c r="D4338" t="s">
        <v>14126</v>
      </c>
      <c r="E4338">
        <v>2019</v>
      </c>
      <c r="F4338" t="s">
        <v>13355</v>
      </c>
      <c r="G4338" t="s">
        <v>13355</v>
      </c>
      <c r="H4338" t="s">
        <v>27</v>
      </c>
      <c r="I4338" t="s">
        <v>589</v>
      </c>
      <c r="J4338" t="s">
        <v>14127</v>
      </c>
      <c r="K4338" t="s">
        <v>30</v>
      </c>
      <c r="L4338">
        <v>254250</v>
      </c>
      <c r="M4338" t="s">
        <v>30</v>
      </c>
      <c r="N4338" t="s">
        <v>31</v>
      </c>
      <c r="O4338" t="s">
        <v>157</v>
      </c>
      <c r="P4338">
        <v>9652448</v>
      </c>
      <c r="Q4338">
        <v>1</v>
      </c>
      <c r="R4338" t="s">
        <v>158</v>
      </c>
      <c r="S4338">
        <v>61751</v>
      </c>
      <c r="T4338">
        <v>1</v>
      </c>
      <c r="V4338" t="s">
        <v>30</v>
      </c>
      <c r="W4338" t="s">
        <v>23134</v>
      </c>
      <c r="X4338" t="str">
        <f>VLOOKUP(W4338,[1]ImageUrl!$A$2:$F$6090,2,0)</f>
        <v>https://med.nyu.edu/dti-physician-photo/faculty/g/ganw01/ganw01-square.jpg</v>
      </c>
      <c r="Y4338" t="str">
        <f>VLOOKUP(W4338,[1]ImageUrl!$A$2:$F$6090,3,0)</f>
        <v>https://httpsak-a.akamaihd.net/3714047748001/3714047748001_4142411977001_Screen-Shot-2015-03-30-at-10-30-58-AM.jpg?pubId=3714047748001&amp;videoId=4136705841001</v>
      </c>
      <c r="Z4338" t="str">
        <f>VLOOKUP(W4338,[1]ImageUrl!$A$2:$F$6090,4,0)</f>
        <v>https://biology.columbia.edu/sites/default/files/Gan%20website%20photo.jpg</v>
      </c>
      <c r="AA4338" t="str">
        <f>VLOOKUP(W4338,[1]ImageUrl!$A$2:$F$6090,5,0)</f>
        <v>http://www.pkusz.edu.cn/uploadfile/2013/1007/20131007045744392.jpg</v>
      </c>
      <c r="AB4338" t="str">
        <f>VLOOKUP(W4338,[1]ImageUrl!$A$2:$F$6090,6,0)</f>
        <v>http://www.fbs.osaka-u.ac.jp/coe/eng/results/haken/081130_sato/image1_800.jpg</v>
      </c>
    </row>
    <row r="4339" spans="1:28" x14ac:dyDescent="0.2">
      <c r="A4339">
        <v>11536230</v>
      </c>
      <c r="B4339" t="s">
        <v>14128</v>
      </c>
      <c r="C4339" t="s">
        <v>249</v>
      </c>
      <c r="D4339" t="s">
        <v>14129</v>
      </c>
      <c r="E4339">
        <v>2017</v>
      </c>
      <c r="F4339" t="s">
        <v>13355</v>
      </c>
      <c r="G4339" t="s">
        <v>13355</v>
      </c>
      <c r="H4339" t="s">
        <v>27</v>
      </c>
      <c r="I4339" t="s">
        <v>14130</v>
      </c>
      <c r="J4339" t="s">
        <v>14131</v>
      </c>
      <c r="K4339" t="s">
        <v>30</v>
      </c>
      <c r="L4339">
        <v>224047</v>
      </c>
      <c r="M4339" t="s">
        <v>30</v>
      </c>
      <c r="N4339" t="s">
        <v>31</v>
      </c>
      <c r="O4339" t="s">
        <v>71</v>
      </c>
      <c r="P4339">
        <v>9227296</v>
      </c>
      <c r="Q4339">
        <v>1</v>
      </c>
      <c r="R4339" t="s">
        <v>72</v>
      </c>
      <c r="S4339">
        <v>43171</v>
      </c>
      <c r="T4339">
        <v>1</v>
      </c>
      <c r="V4339" t="s">
        <v>30</v>
      </c>
      <c r="W4339" t="s">
        <v>23135</v>
      </c>
      <c r="X4339" t="str">
        <f>VLOOKUP(W4339,[1]ImageUrl!$A$2:$F$6090,2,0)</f>
        <v>https://www.cedars-sinai.org/content/dam/cedars-sinai/doctor-bios/doctors/images/g/wei--gao-cropped.jpg</v>
      </c>
      <c r="Y4339" t="str">
        <f>VLOOKUP(W4339,[1]ImageUrl!$A$2:$F$6090,3,0)</f>
        <v>https://www.cedars-sinai.edu/Research/Departments-and-Institutes/Biomedical-Imaging-Research-Institute/Images/Biomedical-Imaging-Research-Institute-team.jpg</v>
      </c>
      <c r="Z4339" t="str">
        <f>VLOOKUP(W4339,[1]ImageUrl!$A$2:$F$6090,4,0)</f>
        <v>https://www.cedars-sinai.edu/Research/Departments-and-Institutes/Biomedical-Imaging-Research-Institute/Masters-Program/Images/Faculty---MSMRM.jpg</v>
      </c>
      <c r="AA4339" t="str">
        <f>VLOOKUP(W4339,[1]ImageUrl!$A$2:$F$6090,5,0)</f>
        <v>https://i1.rgstatic.net/ii/profile.image/272317863428115-1441937046813_Q512/Wei_Gao14.jpg</v>
      </c>
      <c r="AB4339" t="str">
        <f>VLOOKUP(W4339,[1]ImageUrl!$A$2:$F$6090,6,0)</f>
        <v>https://www.cedars-sinai.org/content/dam/cedars-sinai/research-labs/members/a-e/chen-yuanyuan.jpg</v>
      </c>
    </row>
    <row r="4340" spans="1:28" x14ac:dyDescent="0.2">
      <c r="A4340">
        <v>1926012</v>
      </c>
      <c r="B4340" t="s">
        <v>14132</v>
      </c>
      <c r="C4340" t="s">
        <v>121</v>
      </c>
      <c r="D4340" t="s">
        <v>14133</v>
      </c>
      <c r="E4340">
        <v>2016</v>
      </c>
      <c r="F4340" t="s">
        <v>13355</v>
      </c>
      <c r="G4340" t="s">
        <v>13355</v>
      </c>
      <c r="H4340" t="s">
        <v>27</v>
      </c>
      <c r="I4340" t="s">
        <v>28</v>
      </c>
      <c r="J4340" t="s">
        <v>14134</v>
      </c>
      <c r="K4340" t="s">
        <v>30</v>
      </c>
      <c r="L4340">
        <v>184331</v>
      </c>
      <c r="M4340" t="s">
        <v>30</v>
      </c>
      <c r="N4340" t="s">
        <v>31</v>
      </c>
      <c r="O4340" t="s">
        <v>39</v>
      </c>
      <c r="P4340">
        <v>9178221</v>
      </c>
      <c r="Q4340">
        <v>1</v>
      </c>
      <c r="R4340" t="s">
        <v>40</v>
      </c>
      <c r="S4340">
        <v>202122</v>
      </c>
      <c r="T4340">
        <v>1</v>
      </c>
      <c r="U4340" t="s">
        <v>34</v>
      </c>
      <c r="V4340" t="s">
        <v>30</v>
      </c>
      <c r="W4340" t="s">
        <v>23136</v>
      </c>
      <c r="X4340" t="str">
        <f>VLOOKUP(W4340,[1]ImageUrl!$A$2:$F$6090,2,0)</f>
        <v>https://med.nyu.edu/dti-physician-photo/faculty/g/garabm01/garabm01-hero.jpg</v>
      </c>
      <c r="Y4340" t="str">
        <f>VLOOKUP(W4340,[1]ImageUrl!$A$2:$F$6090,3,0)</f>
        <v>https://med.nyu.edu/microbiology-parasitology/sites/default/files/microbiology-parasitology/lab_photo_2016.JPG</v>
      </c>
      <c r="Z4340" t="str">
        <f>VLOOKUP(W4340,[1]ImageUrl!$A$2:$F$6090,4,0)</f>
        <v>https://nyulangone.org/news/sites/default/files/styles/hero/public/2019-07/press-release-susan-logan-michael-garabedian.jpg?itok=7dfNc_Mz&amp;h=5823a141</v>
      </c>
      <c r="AA4340" t="str">
        <f>VLOOKUP(W4340,[1]ImageUrl!$A$2:$F$6090,5,0)</f>
        <v>http://www.egangolden.com/Portals/7/xBlog/uploads/2017/4/18/MichaelGarabedianColor1.jpg</v>
      </c>
      <c r="AB4340" t="str">
        <f>VLOOKUP(W4340,[1]ImageUrl!$A$2:$F$6090,6,0)</f>
        <v>https://med.nyu.edu/dti-physician-photo/faculty/c/chaom01/chaom01-hero.jpg</v>
      </c>
    </row>
    <row r="4341" spans="1:28" x14ac:dyDescent="0.2">
      <c r="A4341">
        <v>8440717</v>
      </c>
      <c r="B4341" t="s">
        <v>14135</v>
      </c>
      <c r="C4341" t="s">
        <v>63</v>
      </c>
      <c r="D4341" t="s">
        <v>14136</v>
      </c>
      <c r="E4341">
        <v>2018</v>
      </c>
      <c r="F4341" t="s">
        <v>13355</v>
      </c>
      <c r="G4341" t="s">
        <v>13355</v>
      </c>
      <c r="H4341" t="s">
        <v>27</v>
      </c>
      <c r="I4341" t="s">
        <v>28</v>
      </c>
      <c r="J4341" t="s">
        <v>14137</v>
      </c>
      <c r="K4341" t="s">
        <v>30</v>
      </c>
      <c r="L4341">
        <v>217781</v>
      </c>
      <c r="M4341" t="s">
        <v>30</v>
      </c>
      <c r="N4341" t="s">
        <v>31</v>
      </c>
      <c r="O4341" t="s">
        <v>525</v>
      </c>
      <c r="P4341">
        <v>9598576</v>
      </c>
      <c r="Q4341">
        <v>1</v>
      </c>
      <c r="R4341" t="s">
        <v>526</v>
      </c>
      <c r="S4341">
        <v>26371</v>
      </c>
      <c r="T4341">
        <v>1</v>
      </c>
      <c r="U4341" t="s">
        <v>34</v>
      </c>
      <c r="V4341" t="s">
        <v>30</v>
      </c>
      <c r="W4341" t="s">
        <v>23137</v>
      </c>
      <c r="X4341" t="str">
        <f>VLOOKUP(W4341,[1]ImageUrl!$A$2:$F$6090,2,0)</f>
        <v>https://lgbtqrc.unm.edu/common/images/out--ally-ad-print.png</v>
      </c>
      <c r="Y4341" t="str">
        <f>VLOOKUP(W4341,[1]ImageUrl!$A$2:$F$6090,3,0)</f>
        <v>https://image.isu.pub/190226171436-9e5e266dea3d546b0c7f45530e642d0b/jpg/page_1.jpg</v>
      </c>
      <c r="Z4341" t="str">
        <f>VLOOKUP(W4341,[1]ImageUrl!$A$2:$F$6090,4,0)</f>
        <v>https://i1.rgstatic.net/publication/283325257_Competing_Interactions_of_RNA-Binding_Proteins_MicroRNAs_and_Their_Targets_Control_Neuronal_Development_and_Function/links/568878ca08ae051f9af5c472/largepreview.png</v>
      </c>
      <c r="AA4341" t="str">
        <f>VLOOKUP(W4341,[1]ImageUrl!$A$2:$F$6090,5,0)</f>
        <v>https://www.amc.edu/images/OBGYN-Group-Photo.jpg</v>
      </c>
      <c r="AB4341" t="str">
        <f>VLOOKUP(W4341,[1]ImageUrl!$A$2:$F$6090,6,0)</f>
        <v>https://bbk12e1-cdn.myschoolcdn.com/1293/photo/orig_photo710394_5956402.jpg?w=1920</v>
      </c>
    </row>
    <row r="4342" spans="1:28" x14ac:dyDescent="0.2">
      <c r="A4342">
        <v>1959512</v>
      </c>
      <c r="B4342" t="s">
        <v>14138</v>
      </c>
      <c r="C4342" t="s">
        <v>121</v>
      </c>
      <c r="D4342" t="s">
        <v>14139</v>
      </c>
      <c r="E4342">
        <v>2019</v>
      </c>
      <c r="F4342" t="s">
        <v>13355</v>
      </c>
      <c r="G4342" t="s">
        <v>13355</v>
      </c>
      <c r="H4342" t="s">
        <v>27</v>
      </c>
      <c r="I4342" t="s">
        <v>28</v>
      </c>
      <c r="J4342" t="s">
        <v>14140</v>
      </c>
      <c r="K4342" t="s">
        <v>30</v>
      </c>
      <c r="L4342">
        <v>268438</v>
      </c>
      <c r="M4342" t="s">
        <v>30</v>
      </c>
      <c r="N4342" t="s">
        <v>31</v>
      </c>
      <c r="O4342" t="s">
        <v>157</v>
      </c>
      <c r="P4342">
        <v>9808888</v>
      </c>
      <c r="Q4342">
        <v>1</v>
      </c>
      <c r="R4342" t="s">
        <v>158</v>
      </c>
      <c r="S4342">
        <v>64452</v>
      </c>
      <c r="T4342">
        <v>1</v>
      </c>
      <c r="V4342" t="s">
        <v>30</v>
      </c>
      <c r="W4342" t="s">
        <v>23138</v>
      </c>
      <c r="X4342" t="str">
        <f>VLOOKUP(W4342,[1]ImageUrl!$A$2:$F$6090,2,0)</f>
        <v>https://med.nyu.edu/dti-physician-photo/faculty/g/gardne01/gardne01-hero.jpg</v>
      </c>
      <c r="Y4342" t="str">
        <f>VLOOKUP(W4342,[1]ImageUrl!$A$2:$F$6090,3,0)</f>
        <v>https://med.nyu.edu/dti-physician-photo/faculty/g/gardne01/gardne01-square.jpg</v>
      </c>
      <c r="Z4342" t="str">
        <f>VLOOKUP(W4342,[1]ImageUrl!$A$2:$F$6090,4,0)</f>
        <v>https://upload.wikimedia.org/wikipedia/commons/a/a2/Sonia_Gardner.jpg</v>
      </c>
      <c r="AA4342" t="str">
        <f>VLOOKUP(W4342,[1]ImageUrl!$A$2:$F$6090,5,0)</f>
        <v>https://www.waterfrontawards.ca/wp-content/uploads/2019/03/Picture%20for%20Online%20Nomination%20-e1553526504283.jpg</v>
      </c>
      <c r="AB4342" t="str">
        <f>VLOOKUP(W4342,[1]ImageUrl!$A$2:$F$6090,6,0)</f>
        <v>https://med.nyu.edu/dti-physician-photo/faculty/n/nagelk01/nagelk01-square.jpg</v>
      </c>
    </row>
    <row r="4343" spans="1:28" x14ac:dyDescent="0.2">
      <c r="A4343">
        <v>10095005</v>
      </c>
      <c r="B4343" t="s">
        <v>14141</v>
      </c>
      <c r="C4343" t="s">
        <v>57</v>
      </c>
      <c r="D4343" t="s">
        <v>14142</v>
      </c>
      <c r="E4343">
        <v>2018</v>
      </c>
      <c r="F4343" t="s">
        <v>13355</v>
      </c>
      <c r="G4343" t="s">
        <v>13355</v>
      </c>
      <c r="H4343" t="s">
        <v>27</v>
      </c>
      <c r="I4343" t="s">
        <v>28</v>
      </c>
      <c r="J4343" t="s">
        <v>14143</v>
      </c>
      <c r="K4343" t="s">
        <v>30</v>
      </c>
      <c r="L4343">
        <v>154000</v>
      </c>
      <c r="M4343" t="s">
        <v>30</v>
      </c>
      <c r="N4343" t="s">
        <v>31</v>
      </c>
      <c r="O4343" t="s">
        <v>113</v>
      </c>
      <c r="P4343">
        <v>9515366</v>
      </c>
      <c r="Q4343">
        <v>1</v>
      </c>
      <c r="R4343" t="s">
        <v>114</v>
      </c>
      <c r="S4343">
        <v>16128</v>
      </c>
      <c r="T4343">
        <v>1</v>
      </c>
      <c r="U4343" t="s">
        <v>34</v>
      </c>
      <c r="V4343" t="s">
        <v>30</v>
      </c>
      <c r="W4343" t="s">
        <v>23139</v>
      </c>
      <c r="X4343" t="str">
        <f>VLOOKUP(W4343,[1]ImageUrl!$A$2:$F$6090,2,0)</f>
        <v>https://www.eurekalert.org/multimedia/pub/web/133867_web.jpg</v>
      </c>
      <c r="Y4343" t="str">
        <f>VLOOKUP(W4343,[1]ImageUrl!$A$2:$F$6090,3,0)</f>
        <v>http://cms.ipressroom.com.s3.amazonaws.com/296/files/20171/2017_0209_Angela_Garinis.jpg</v>
      </c>
      <c r="Z4343" t="str">
        <f>VLOOKUP(W4343,[1]ImageUrl!$A$2:$F$6090,4,0)</f>
        <v>http://onprc.ohsu.edu/xd/health/services/ent/services/hearing-cochlear/images/EgglestonJ-Compressed.jpg</v>
      </c>
      <c r="AA4343" t="str">
        <f>VLOOKUP(W4343,[1]ImageUrl!$A$2:$F$6090,5,0)</f>
        <v>https://s3.amazonaws.com/cms.ipressroom.com/296/files/20171/589ce245a138355c5f3b7dc1_2017_0209_cystic_fibrosis_hearing/2017_0209_cystic_fibrosis_hearing_773d89f0-0cdf-4701-a3b2-b451b5bdd3bb-prv.jpg</v>
      </c>
      <c r="AB4343" t="str">
        <f>VLOOKUP(W4343,[1]ImageUrl!$A$2:$F$6090,6,0)</f>
        <v>https://i1.rgstatic.net/ii/profile.image/279680079941638-1443692335787_Q512/Shelly_Boelter.jpg</v>
      </c>
    </row>
    <row r="4344" spans="1:28" x14ac:dyDescent="0.2">
      <c r="A4344">
        <v>1865327</v>
      </c>
      <c r="B4344" t="s">
        <v>14144</v>
      </c>
      <c r="C4344" t="s">
        <v>74</v>
      </c>
      <c r="D4344" t="s">
        <v>14145</v>
      </c>
      <c r="E4344">
        <v>2019</v>
      </c>
      <c r="F4344" t="s">
        <v>13355</v>
      </c>
      <c r="G4344" t="s">
        <v>13355</v>
      </c>
      <c r="H4344" t="s">
        <v>27</v>
      </c>
      <c r="I4344" t="s">
        <v>28</v>
      </c>
      <c r="J4344" t="s">
        <v>14146</v>
      </c>
      <c r="K4344" t="s">
        <v>30</v>
      </c>
      <c r="L4344">
        <v>249996</v>
      </c>
      <c r="M4344" t="s">
        <v>30</v>
      </c>
      <c r="N4344" t="s">
        <v>31</v>
      </c>
      <c r="O4344" t="s">
        <v>1209</v>
      </c>
      <c r="P4344">
        <v>9824680</v>
      </c>
      <c r="Q4344">
        <v>1</v>
      </c>
      <c r="R4344" t="s">
        <v>1210</v>
      </c>
      <c r="S4344">
        <v>29637</v>
      </c>
      <c r="T4344">
        <v>1</v>
      </c>
      <c r="U4344" t="s">
        <v>34</v>
      </c>
      <c r="V4344" t="s">
        <v>30</v>
      </c>
      <c r="W4344" t="s">
        <v>23140</v>
      </c>
      <c r="X4344" t="str">
        <f>VLOOKUP(W4344,[1]ImageUrl!$A$2:$F$6090,2,0)</f>
        <v>https://cdn1.sph.harvard.edu/wp-content/uploads/sites/83/2012/08/Garshick.jpg</v>
      </c>
      <c r="Y4344" t="str">
        <f>VLOOKUP(W4344,[1]ImageUrl!$A$2:$F$6090,3,0)</f>
        <v>http://www.dfhcc.harvard.edu/typo3temp/_processed_/csm_191_1562443380_1ba900608e.jpg</v>
      </c>
      <c r="Z4344" t="str">
        <f>VLOOKUP(W4344,[1]ImageUrl!$A$2:$F$6090,4,0)</f>
        <v>https://static01.nyt.com/images/2011/05/15/fashion/weddings/15KARDOS/15KARDOS-jumbo.jpg</v>
      </c>
      <c r="AA4344" t="str">
        <f>VLOOKUP(W4344,[1]ImageUrl!$A$2:$F$6090,5,0)</f>
        <v>https://i1.rgstatic.net/ii/profile.image/273754639040518-1442279600541_Q512/Petros_Koutrakis.jpg</v>
      </c>
      <c r="AB4344" t="str">
        <f>VLOOKUP(W4344,[1]ImageUrl!$A$2:$F$6090,6,0)</f>
        <v>https://cdn1.sph.harvard.edu/wp-content/uploads/sites/83/2018/07/Tamarra-James-Todd-picture-for-WOP-252x300.jpg</v>
      </c>
    </row>
    <row r="4345" spans="1:28" x14ac:dyDescent="0.2">
      <c r="A4345">
        <v>1871445</v>
      </c>
      <c r="B4345" t="s">
        <v>14147</v>
      </c>
      <c r="C4345" t="s">
        <v>23</v>
      </c>
      <c r="D4345" t="s">
        <v>14148</v>
      </c>
      <c r="E4345">
        <v>2016</v>
      </c>
      <c r="F4345" t="s">
        <v>13355</v>
      </c>
      <c r="G4345" t="s">
        <v>13355</v>
      </c>
      <c r="H4345" t="s">
        <v>27</v>
      </c>
      <c r="I4345" t="s">
        <v>28</v>
      </c>
      <c r="J4345" t="s">
        <v>14149</v>
      </c>
      <c r="K4345" t="s">
        <v>30</v>
      </c>
      <c r="L4345">
        <v>180450</v>
      </c>
      <c r="M4345" t="s">
        <v>30</v>
      </c>
      <c r="N4345" t="s">
        <v>31</v>
      </c>
      <c r="O4345" t="s">
        <v>5767</v>
      </c>
      <c r="P4345">
        <v>9017249</v>
      </c>
      <c r="Q4345">
        <v>1</v>
      </c>
      <c r="R4345" t="s">
        <v>5768</v>
      </c>
      <c r="S4345">
        <v>10173</v>
      </c>
      <c r="T4345">
        <v>1</v>
      </c>
      <c r="V4345" t="s">
        <v>30</v>
      </c>
      <c r="W4345" t="s">
        <v>23141</v>
      </c>
      <c r="X4345" t="str">
        <f>VLOOKUP(W4345,[1]ImageUrl!$A$2:$F$6090,2,0)</f>
        <v>https://physiciandirectory.brighamandwomens.org/Custom/Photos/hires/662.jpg</v>
      </c>
      <c r="Y4345" t="str">
        <f>VLOOKUP(W4345,[1]ImageUrl!$A$2:$F$6090,3,0)</f>
        <v>https://www.world-heart-federation.org/wp-content/uploads/2019/01/9462-300x300.jpg</v>
      </c>
      <c r="Z4345" t="str">
        <f>VLOOKUP(W4345,[1]ImageUrl!$A$2:$F$6090,4,0)</f>
        <v>http://researchfaculty.brighamandwomens.org/ProfilePhotos/Prof591.jpg</v>
      </c>
      <c r="AA4345" t="str">
        <f>VLOOKUP(W4345,[1]ImageUrl!$A$2:$F$6090,5,0)</f>
        <v>https://cdn1.sph.harvard.edu/wp-content/uploads/sites/99/2012/10/thomas_gaziano140x180.png</v>
      </c>
      <c r="AB4345" t="str">
        <f>VLOOKUP(W4345,[1]ImageUrl!$A$2:$F$6090,6,0)</f>
        <v>https://caretransformation.com/BWH-Cardio-Inno/wp-content/uploads/2018/08/Gaziano-Thomas.jpg</v>
      </c>
    </row>
    <row r="4346" spans="1:28" x14ac:dyDescent="0.2">
      <c r="A4346">
        <v>10489035</v>
      </c>
      <c r="B4346" t="s">
        <v>14150</v>
      </c>
      <c r="C4346" t="s">
        <v>471</v>
      </c>
      <c r="D4346" t="s">
        <v>14151</v>
      </c>
      <c r="E4346">
        <v>2016</v>
      </c>
      <c r="F4346" t="s">
        <v>13355</v>
      </c>
      <c r="G4346" t="s">
        <v>13355</v>
      </c>
      <c r="H4346" t="s">
        <v>27</v>
      </c>
      <c r="I4346" t="s">
        <v>28</v>
      </c>
      <c r="J4346" t="s">
        <v>14152</v>
      </c>
      <c r="K4346" t="s">
        <v>30</v>
      </c>
      <c r="L4346">
        <v>243000</v>
      </c>
      <c r="M4346" t="s">
        <v>30</v>
      </c>
      <c r="N4346" t="s">
        <v>31</v>
      </c>
      <c r="O4346" t="s">
        <v>137</v>
      </c>
      <c r="P4346">
        <v>9225368</v>
      </c>
      <c r="Q4346">
        <v>1</v>
      </c>
      <c r="R4346" t="s">
        <v>138</v>
      </c>
      <c r="S4346">
        <v>99950</v>
      </c>
      <c r="T4346">
        <v>1</v>
      </c>
      <c r="V4346" t="s">
        <v>30</v>
      </c>
      <c r="W4346" t="s">
        <v>23142</v>
      </c>
      <c r="X4346" t="str">
        <f>VLOOKUP(W4346,[1]ImageUrl!$A$2:$F$6090,2,0)</f>
        <v>https://cri.utsw.edu/wp-content/uploads/2017/01/Woo-Ping-Ge_05082017_ND_8647-1-copy.jpg</v>
      </c>
      <c r="Y4346" t="str">
        <f>VLOOKUP(W4346,[1]ImageUrl!$A$2:$F$6090,3,0)</f>
        <v>https://i.ytimg.com/vi/Y7yx3UQY_gg/maxresdefault.jpg</v>
      </c>
      <c r="Z4346" t="str">
        <f>VLOOKUP(W4346,[1]ImageUrl!$A$2:$F$6090,4,0)</f>
        <v>https://cri.utsw.edu/wp-content/uploads/2013/09/Woo-Ping-1.jpg</v>
      </c>
      <c r="AA4346" t="str">
        <f>VLOOKUP(W4346,[1]ImageUrl!$A$2:$F$6090,5,0)</f>
        <v>https://i.ytimg.com/vi/Y7yx3UQY_gg/hqdefault.jpg</v>
      </c>
      <c r="AB4346" t="str">
        <f>VLOOKUP(W4346,[1]ImageUrl!$A$2:$F$6090,6,0)</f>
        <v>https://cri.utsw.edu/wp-content/uploads/2017/02/Dan-Adams.jpg</v>
      </c>
    </row>
    <row r="4347" spans="1:28" x14ac:dyDescent="0.2">
      <c r="A4347">
        <v>1866202</v>
      </c>
      <c r="B4347" t="s">
        <v>14153</v>
      </c>
      <c r="C4347" t="s">
        <v>171</v>
      </c>
      <c r="D4347" t="s">
        <v>14154</v>
      </c>
      <c r="E4347">
        <v>2019</v>
      </c>
      <c r="F4347" t="s">
        <v>13355</v>
      </c>
      <c r="G4347" t="s">
        <v>13355</v>
      </c>
      <c r="H4347" t="s">
        <v>27</v>
      </c>
      <c r="I4347" t="s">
        <v>28</v>
      </c>
      <c r="J4347" t="s">
        <v>14155</v>
      </c>
      <c r="K4347" t="s">
        <v>30</v>
      </c>
      <c r="L4347">
        <v>227984</v>
      </c>
      <c r="M4347" t="s">
        <v>30</v>
      </c>
      <c r="N4347" t="s">
        <v>31</v>
      </c>
      <c r="O4347" t="s">
        <v>39</v>
      </c>
      <c r="P4347">
        <v>9814407</v>
      </c>
      <c r="Q4347">
        <v>1</v>
      </c>
      <c r="R4347" t="s">
        <v>40</v>
      </c>
      <c r="S4347">
        <v>235092</v>
      </c>
      <c r="T4347">
        <v>1</v>
      </c>
      <c r="U4347" t="s">
        <v>34</v>
      </c>
      <c r="V4347" t="s">
        <v>30</v>
      </c>
      <c r="W4347" t="s">
        <v>23143</v>
      </c>
      <c r="X4347" t="str">
        <f>VLOOKUP(W4347,[1]ImageUrl!$A$2:$F$6090,2,0)</f>
        <v>https://www.roswellpark.org/sites/default/files/irwin-gelman-headshot_1.jpg</v>
      </c>
      <c r="Y4347" t="str">
        <f>VLOOKUP(W4347,[1]ImageUrl!$A$2:$F$6090,3,0)</f>
        <v>https://www.roswellpark.org/sites/default/files/michael_kuettel_january_27_2015-x3_0.jpg</v>
      </c>
      <c r="Z4347" t="str">
        <f>VLOOKUP(W4347,[1]ImageUrl!$A$2:$F$6090,4,0)</f>
        <v>https://www.roswellpark.org/sites/default/files/dheerendra_prasad.jpg</v>
      </c>
      <c r="AA4347" t="str">
        <f>VLOOKUP(W4347,[1]ImageUrl!$A$2:$F$6090,5,0)</f>
        <v>x-raw-image:///9647c927464f2e688c09ceb6c353a9d85fd0ca0116f92f1cf4e5b9a5018d5a27</v>
      </c>
      <c r="AB4347" t="str">
        <f>VLOOKUP(W4347,[1]ImageUrl!$A$2:$F$6090,6,0)</f>
        <v>https://i1.rgstatic.net/ii/profile.image/321293478498305-1453613742833_Q512/Eunice_Wang.jpg</v>
      </c>
    </row>
    <row r="4348" spans="1:28" x14ac:dyDescent="0.2">
      <c r="A4348">
        <v>15197820</v>
      </c>
      <c r="B4348" t="s">
        <v>14156</v>
      </c>
      <c r="C4348" t="s">
        <v>1911</v>
      </c>
      <c r="D4348" t="s">
        <v>14157</v>
      </c>
      <c r="E4348">
        <v>2019</v>
      </c>
      <c r="F4348" t="s">
        <v>13355</v>
      </c>
      <c r="G4348" t="s">
        <v>13355</v>
      </c>
      <c r="H4348" t="s">
        <v>27</v>
      </c>
      <c r="I4348" t="s">
        <v>28</v>
      </c>
      <c r="J4348" t="s">
        <v>14158</v>
      </c>
      <c r="K4348" t="s">
        <v>30</v>
      </c>
      <c r="L4348">
        <v>265650</v>
      </c>
      <c r="M4348" t="s">
        <v>30</v>
      </c>
      <c r="N4348" t="s">
        <v>31</v>
      </c>
      <c r="O4348" t="s">
        <v>54</v>
      </c>
      <c r="P4348">
        <v>9775859</v>
      </c>
      <c r="Q4348">
        <v>1</v>
      </c>
      <c r="R4348" t="s">
        <v>55</v>
      </c>
      <c r="S4348">
        <v>145396</v>
      </c>
      <c r="T4348">
        <v>1</v>
      </c>
      <c r="V4348" t="s">
        <v>30</v>
      </c>
      <c r="W4348" t="s">
        <v>23144</v>
      </c>
      <c r="X4348" t="str">
        <f>VLOOKUP(W4348,[1]ImageUrl!$A$2:$F$6090,2,0)</f>
        <v>https://hmh-cdi.org/wp-content/uploads/2019/07/fig-1.png</v>
      </c>
      <c r="Y4348" t="str">
        <f>VLOOKUP(W4348,[1]ImageUrl!$A$2:$F$6090,3,0)</f>
        <v>https://i1.rgstatic.net/ii/profile.image/606429312466950-1521595423343_Q512/Martin_Gengenbacher.jpg</v>
      </c>
      <c r="Z4348" t="str">
        <f>VLOOKUP(W4348,[1]ImageUrl!$A$2:$F$6090,4,0)</f>
        <v>https://hmh-cdi.org/wp-content/uploads/2019/08/Member.jpg</v>
      </c>
      <c r="AA4348" t="str">
        <f>VLOOKUP(W4348,[1]ImageUrl!$A$2:$F$6090,5,0)</f>
        <v>https://hmh-cdi.org/wp-content/uploads/2019/07/Martin-headshot.jpg</v>
      </c>
      <c r="AB4348" t="str">
        <f>VLOOKUP(W4348,[1]ImageUrl!$A$2:$F$6090,6,0)</f>
        <v>https://www.researchgate.net/profile/Nitin_Kalia/publication/318663237/figure/fig3/AS:726138062114816@1550136213011/The-alternate-Cyt-bd-terminal-oxidase-contributes-to-cellular-respiration-under-aerobic_Q320.jpg</v>
      </c>
    </row>
    <row r="4349" spans="1:28" x14ac:dyDescent="0.2">
      <c r="A4349">
        <v>6771603</v>
      </c>
      <c r="B4349" t="s">
        <v>14159</v>
      </c>
      <c r="C4349" t="s">
        <v>36</v>
      </c>
      <c r="D4349" t="s">
        <v>14160</v>
      </c>
      <c r="E4349">
        <v>2016</v>
      </c>
      <c r="F4349" t="s">
        <v>13355</v>
      </c>
      <c r="G4349" t="s">
        <v>13355</v>
      </c>
      <c r="H4349" t="s">
        <v>27</v>
      </c>
      <c r="I4349" t="s">
        <v>28</v>
      </c>
      <c r="J4349" t="s">
        <v>14161</v>
      </c>
      <c r="K4349" t="s">
        <v>30</v>
      </c>
      <c r="L4349">
        <v>255320</v>
      </c>
      <c r="M4349" t="s">
        <v>30</v>
      </c>
      <c r="N4349" t="s">
        <v>31</v>
      </c>
      <c r="O4349" t="s">
        <v>143</v>
      </c>
      <c r="P4349">
        <v>9164685</v>
      </c>
      <c r="Q4349">
        <v>1</v>
      </c>
      <c r="R4349" t="s">
        <v>144</v>
      </c>
      <c r="S4349">
        <v>16507</v>
      </c>
      <c r="T4349">
        <v>1</v>
      </c>
      <c r="V4349" t="s">
        <v>30</v>
      </c>
      <c r="W4349" t="s">
        <v>23145</v>
      </c>
      <c r="X4349" t="str">
        <f>VLOOKUP(W4349,[1]ImageUrl!$A$2:$F$6090,2,0)</f>
        <v>http://headshots.columbiaprofiles.org/mgeorge.jpg</v>
      </c>
      <c r="Y4349" t="str">
        <f>VLOOKUP(W4349,[1]ImageUrl!$A$2:$F$6090,3,0)</f>
        <v>http://nursing.columbia.edu/sites/default/files/styles/spotlight_image/public/cjsun.jpg?itok=kgP4-wHX</v>
      </c>
      <c r="Z4349" t="str">
        <f>VLOOKUP(W4349,[1]ImageUrl!$A$2:$F$6090,4,0)</f>
        <v>https://blogs.ei.columbia.edu/wp-content/uploads/2014/03/Maureen-Loman-1.jpg</v>
      </c>
      <c r="AA4349" t="str">
        <f>VLOOKUP(W4349,[1]ImageUrl!$A$2:$F$6090,5,0)</f>
        <v>http://www.nursing.columbia.edu/sites/default/files/styles/spotlight_image/public/pat-jingjing.png?itok=GJ1E_HUc</v>
      </c>
      <c r="AB4349" t="str">
        <f>VLOOKUP(W4349,[1]ImageUrl!$A$2:$F$6090,6,0)</f>
        <v>http://nursing.columbia.edu/sites/default/files/styles/spotlight_image/public/distinguishedalumni.jpg?itok=iwCzj2YO</v>
      </c>
    </row>
    <row r="4350" spans="1:28" x14ac:dyDescent="0.2">
      <c r="A4350">
        <v>9409633</v>
      </c>
      <c r="B4350" t="s">
        <v>14162</v>
      </c>
      <c r="C4350" t="s">
        <v>42</v>
      </c>
      <c r="D4350" t="s">
        <v>14163</v>
      </c>
      <c r="E4350">
        <v>2016</v>
      </c>
      <c r="F4350" t="s">
        <v>13355</v>
      </c>
      <c r="G4350" t="s">
        <v>13355</v>
      </c>
      <c r="H4350" t="s">
        <v>27</v>
      </c>
      <c r="I4350" t="s">
        <v>28</v>
      </c>
      <c r="J4350" t="s">
        <v>14164</v>
      </c>
      <c r="K4350" t="s">
        <v>30</v>
      </c>
      <c r="L4350">
        <v>41835</v>
      </c>
      <c r="M4350" t="s">
        <v>30</v>
      </c>
      <c r="N4350" t="s">
        <v>31</v>
      </c>
      <c r="O4350" t="s">
        <v>229</v>
      </c>
      <c r="P4350">
        <v>9092256</v>
      </c>
      <c r="Q4350">
        <v>1</v>
      </c>
      <c r="R4350" t="s">
        <v>230</v>
      </c>
      <c r="S4350">
        <v>69867</v>
      </c>
      <c r="T4350">
        <v>1</v>
      </c>
      <c r="V4350" t="s">
        <v>30</v>
      </c>
      <c r="W4350" t="s">
        <v>23146</v>
      </c>
      <c r="X4350" t="str">
        <f>VLOOKUP(W4350,[1]ImageUrl!$A$2:$F$6090,2,0)</f>
        <v>http://hpr.weill.cornell.edu/about_us/i/mady_qatar_students2.jpg</v>
      </c>
      <c r="Y4350" t="str">
        <f>VLOOKUP(W4350,[1]ImageUrl!$A$2:$F$6090,3,0)</f>
        <v>http://hpr.weill.cornell.edu/about_us/i/CHiP_personnel.jpg</v>
      </c>
      <c r="Z4350" t="str">
        <f>VLOOKUP(W4350,[1]ImageUrl!$A$2:$F$6090,4,0)</f>
        <v>http://hpr.weill.cornell.edu/divisions/ceor/i/jared_leff2.jpg</v>
      </c>
      <c r="AA4350" t="str">
        <f>VLOOKUP(W4350,[1]ImageUrl!$A$2:$F$6090,5,0)</f>
        <v>https://news.weill.cornell.edu/sites/default/files/styles/news_story_featured_image/public/story_featured_images/04_06_15hassanlg.jpg?itok=DG9qd2NC&amp;c=cd418d2dff011bc257be672cc46fe92b</v>
      </c>
      <c r="AB4350" t="str">
        <f>VLOOKUP(W4350,[1]ImageUrl!$A$2:$F$6090,6,0)</f>
        <v>https://news.weill.cornell.edu/sites/default/files/story_featured_images/personal2.jpg</v>
      </c>
    </row>
    <row r="4351" spans="1:28" x14ac:dyDescent="0.2">
      <c r="A4351">
        <v>6060956</v>
      </c>
      <c r="B4351" t="s">
        <v>14165</v>
      </c>
      <c r="C4351" t="s">
        <v>5639</v>
      </c>
      <c r="D4351" t="s">
        <v>14166</v>
      </c>
      <c r="E4351">
        <v>2017</v>
      </c>
      <c r="F4351" t="s">
        <v>13355</v>
      </c>
      <c r="G4351" t="s">
        <v>13355</v>
      </c>
      <c r="H4351" t="s">
        <v>27</v>
      </c>
      <c r="I4351" t="s">
        <v>28</v>
      </c>
      <c r="J4351" t="s">
        <v>14167</v>
      </c>
      <c r="K4351" t="s">
        <v>30</v>
      </c>
      <c r="L4351">
        <v>219000</v>
      </c>
      <c r="M4351" t="s">
        <v>30</v>
      </c>
      <c r="N4351" t="s">
        <v>31</v>
      </c>
      <c r="O4351" t="s">
        <v>148</v>
      </c>
      <c r="P4351">
        <v>9350661</v>
      </c>
      <c r="Q4351">
        <v>1</v>
      </c>
      <c r="R4351" t="s">
        <v>149</v>
      </c>
      <c r="S4351">
        <v>113452</v>
      </c>
      <c r="T4351">
        <v>1</v>
      </c>
      <c r="V4351" t="s">
        <v>30</v>
      </c>
      <c r="W4351" t="s">
        <v>23147</v>
      </c>
      <c r="X4351" t="str">
        <f>VLOOKUP(W4351,[1]ImageUrl!$A$2:$F$6090,2,0)</f>
        <v>https://www.unthsc.edu/graduate-school-of-biomedical-sciences//wp-content/uploads/sites/13/Ghorpade.png</v>
      </c>
      <c r="Y4351" t="str">
        <f>VLOOKUP(W4351,[1]ImageUrl!$A$2:$F$6090,3,0)</f>
        <v>https://www.star-telegram.com/opinion/opn-columns-blogs/other-voices/y8h3q4/picture190650954/alternates/FREE_1140/Anuja%20Ghorpade%200002</v>
      </c>
      <c r="Z4351" t="str">
        <f>VLOOKUP(W4351,[1]ImageUrl!$A$2:$F$6090,4,0)</f>
        <v>https://www.ntdaily.com/wp-uploads/2018/02/DRC_UNT125_UNT_HSC_44961281-1-680x365_c.jpg</v>
      </c>
      <c r="AA4351" t="str">
        <f>VLOOKUP(W4351,[1]ImageUrl!$A$2:$F$6090,5,0)</f>
        <v>https://image.isu.pub/110708201505-b601c7a9a8b74e5caae1c36f85fde171/jpg/page_18.jpg</v>
      </c>
      <c r="AB4351" t="str">
        <f>VLOOKUP(W4351,[1]ImageUrl!$A$2:$F$6090,6,0)</f>
        <v>https://www.unthsc.edu/graduate-school-of-biomedical-sciences/wp-content/uploads/sites/13/Graduates2016-1.png</v>
      </c>
    </row>
    <row r="4352" spans="1:28" x14ac:dyDescent="0.2">
      <c r="A4352">
        <v>10770917</v>
      </c>
      <c r="B4352" t="s">
        <v>14168</v>
      </c>
      <c r="C4352" t="s">
        <v>140</v>
      </c>
      <c r="D4352" t="s">
        <v>14169</v>
      </c>
      <c r="E4352">
        <v>2016</v>
      </c>
      <c r="F4352" t="s">
        <v>13355</v>
      </c>
      <c r="G4352" t="s">
        <v>13355</v>
      </c>
      <c r="H4352" t="s">
        <v>27</v>
      </c>
      <c r="I4352" t="s">
        <v>14170</v>
      </c>
      <c r="J4352" t="s">
        <v>14171</v>
      </c>
      <c r="K4352" t="s">
        <v>30</v>
      </c>
      <c r="L4352">
        <v>339000</v>
      </c>
      <c r="M4352" t="s">
        <v>30</v>
      </c>
      <c r="N4352" t="s">
        <v>31</v>
      </c>
      <c r="O4352" t="s">
        <v>14172</v>
      </c>
      <c r="P4352">
        <v>9205566</v>
      </c>
      <c r="Q4352">
        <v>1</v>
      </c>
      <c r="R4352" t="s">
        <v>14173</v>
      </c>
      <c r="S4352">
        <v>1739</v>
      </c>
      <c r="T4352">
        <v>1</v>
      </c>
      <c r="V4352" t="s">
        <v>30</v>
      </c>
      <c r="W4352" t="s">
        <v>23148</v>
      </c>
      <c r="X4352" t="str">
        <f>VLOOKUP(W4352,[1]ImageUrl!$A$2:$F$6090,2,0)</f>
        <v>https://www.mountsinai.org/files/fad_img_new/229/0000076810036657428681/0000072500007528493651.jpg</v>
      </c>
      <c r="Y4352" t="str">
        <f>VLOOKUP(W4352,[1]ImageUrl!$A$2:$F$6090,3,0)</f>
        <v>https://pbs.twimg.com/profile_images/1127982120151015424/hn83t6jk.jpg</v>
      </c>
      <c r="Z4352" t="str">
        <f>VLOOKUP(W4352,[1]ImageUrl!$A$2:$F$6090,4,0)</f>
        <v>http://labs.icahn.mssm.edu/giannarellilab/wp-content/uploads/sites/212/2017/01/20161204_175548-2-959x1024.jpg</v>
      </c>
      <c r="AA4352" t="str">
        <f>VLOOKUP(W4352,[1]ImageUrl!$A$2:$F$6090,5,0)</f>
        <v>http://labs.icahn.mssm.edu/giannarellilab/wp-content/uploads/sites/212/2017/01/RichardWhite-773x1024.jpg</v>
      </c>
      <c r="AB4352" t="str">
        <f>VLOOKUP(W4352,[1]ImageUrl!$A$2:$F$6090,6,0)</f>
        <v>https://i1.rgstatic.net/publication/306470578_Table_S5/links/57be534c08aed246b0f7376c/preview.png</v>
      </c>
    </row>
    <row r="4353" spans="1:28" x14ac:dyDescent="0.2">
      <c r="A4353">
        <v>8544626</v>
      </c>
      <c r="B4353" t="s">
        <v>14174</v>
      </c>
      <c r="C4353" t="s">
        <v>1062</v>
      </c>
      <c r="D4353" t="s">
        <v>14175</v>
      </c>
      <c r="E4353">
        <v>2019</v>
      </c>
      <c r="F4353" t="s">
        <v>13355</v>
      </c>
      <c r="G4353" t="s">
        <v>13355</v>
      </c>
      <c r="H4353" t="s">
        <v>27</v>
      </c>
      <c r="I4353" t="s">
        <v>28</v>
      </c>
      <c r="J4353" t="s">
        <v>14176</v>
      </c>
      <c r="K4353" t="s">
        <v>30</v>
      </c>
      <c r="L4353">
        <v>247613</v>
      </c>
      <c r="M4353" t="s">
        <v>30</v>
      </c>
      <c r="N4353" t="s">
        <v>31</v>
      </c>
      <c r="O4353" t="s">
        <v>148</v>
      </c>
      <c r="P4353">
        <v>9740623</v>
      </c>
      <c r="Q4353">
        <v>1</v>
      </c>
      <c r="R4353" t="s">
        <v>149</v>
      </c>
      <c r="S4353">
        <v>117460</v>
      </c>
      <c r="T4353">
        <v>1</v>
      </c>
      <c r="U4353" t="s">
        <v>34</v>
      </c>
      <c r="V4353" t="s">
        <v>30</v>
      </c>
      <c r="W4353" t="s">
        <v>23149</v>
      </c>
      <c r="X4353" t="str">
        <f>VLOOKUP(W4353,[1]ImageUrl!$A$2:$F$6090,2,0)</f>
        <v>https://www.umc.edu/common/People-Headshots/Gisabella,%20Barbara%202018%20Web.jpg</v>
      </c>
      <c r="Y4353" t="str">
        <f>VLOOKUP(W4353,[1]ImageUrl!$A$2:$F$6090,3,0)</f>
        <v>https://umc.edu/news/Miscellaneous/2018/06/June%202018%20CONSULT/seal_green_barnes_web.jpg</v>
      </c>
      <c r="Z4353" t="str">
        <f>VLOOKUP(W4353,[1]ImageUrl!$A$2:$F$6090,4,0)</f>
        <v>https://umc.edu/news/Miscellaneous/2018/06/June%202018%20CONSULT/seal_green_side_web.jpg</v>
      </c>
      <c r="AA4353" t="str">
        <f>VLOOKUP(W4353,[1]ImageUrl!$A$2:$F$6090,5,0)</f>
        <v>https://umc.edu/news/Miscellaneous/2018/06/June%202018%20CONSULT/alyse-green_group_web.jpg</v>
      </c>
      <c r="AB4353" t="str">
        <f>VLOOKUP(W4353,[1]ImageUrl!$A$2:$F$6090,6,0)</f>
        <v>https://umc.edu/news/Miscellaneous/2018/06/June%202018%20CONSULT/alyse_lauren_1_web.jpg</v>
      </c>
    </row>
    <row r="4354" spans="1:28" x14ac:dyDescent="0.2">
      <c r="A4354">
        <v>7580561</v>
      </c>
      <c r="B4354" t="s">
        <v>14177</v>
      </c>
      <c r="C4354" t="s">
        <v>1062</v>
      </c>
      <c r="D4354" t="s">
        <v>14178</v>
      </c>
      <c r="E4354">
        <v>2019</v>
      </c>
      <c r="F4354" t="s">
        <v>13355</v>
      </c>
      <c r="G4354" t="s">
        <v>13355</v>
      </c>
      <c r="H4354" t="s">
        <v>27</v>
      </c>
      <c r="I4354" t="s">
        <v>14179</v>
      </c>
      <c r="J4354" t="s">
        <v>14180</v>
      </c>
      <c r="K4354" t="s">
        <v>30</v>
      </c>
      <c r="L4354">
        <v>205904</v>
      </c>
      <c r="M4354" t="s">
        <v>30</v>
      </c>
      <c r="N4354" t="s">
        <v>31</v>
      </c>
      <c r="O4354" t="s">
        <v>734</v>
      </c>
      <c r="P4354">
        <v>9823028</v>
      </c>
      <c r="Q4354">
        <v>1</v>
      </c>
      <c r="R4354" t="s">
        <v>735</v>
      </c>
      <c r="S4354">
        <v>28378</v>
      </c>
      <c r="T4354">
        <v>1</v>
      </c>
      <c r="U4354" t="s">
        <v>34</v>
      </c>
      <c r="V4354" t="s">
        <v>30</v>
      </c>
      <c r="W4354" t="s">
        <v>23150</v>
      </c>
      <c r="X4354" t="str">
        <f>VLOOKUP(W4354,[1]ImageUrl!$A$2:$F$6090,2,0)</f>
        <v>https://www.umc.edu/UMMCCascadeServices/getimage.ashx?dr_id=11114083</v>
      </c>
      <c r="Y4354" t="str">
        <f>VLOOKUP(W4354,[1]ImageUrl!$A$2:$F$6090,3,0)</f>
        <v>https://doximity-res.cloudinary.com/image/upload/t_public_profile_photo_320x320/jw1cfln6kkr87pxv38cp.jpg</v>
      </c>
      <c r="Z4354" t="str">
        <f>VLOOKUP(W4354,[1]ImageUrl!$A$2:$F$6090,4,0)</f>
        <v>https://mdxvitals-res.cloudinary.com/private_images/q_auto/professionals/1722209/photo.jpg</v>
      </c>
      <c r="AA4354" t="str">
        <f>VLOOKUP(W4354,[1]ImageUrl!$A$2:$F$6090,5,0)</f>
        <v>https://www.umc.edu/news/Miscellaneous/2019/April/April%204,%202019/Aitken,%20Emem%20web.jpg</v>
      </c>
      <c r="AB4354" t="str">
        <f>VLOOKUP(W4354,[1]ImageUrl!$A$2:$F$6090,6,0)</f>
        <v>http://mbhs.org/media/53215805/glover-christina.jpg</v>
      </c>
    </row>
    <row r="4355" spans="1:28" x14ac:dyDescent="0.2">
      <c r="A4355">
        <v>1862406</v>
      </c>
      <c r="B4355" t="s">
        <v>14181</v>
      </c>
      <c r="C4355" t="s">
        <v>154</v>
      </c>
      <c r="D4355" t="s">
        <v>14182</v>
      </c>
      <c r="E4355">
        <v>2018</v>
      </c>
      <c r="F4355" t="s">
        <v>13355</v>
      </c>
      <c r="G4355" t="s">
        <v>13355</v>
      </c>
      <c r="H4355" t="s">
        <v>27</v>
      </c>
      <c r="I4355" t="s">
        <v>28</v>
      </c>
      <c r="J4355" t="s">
        <v>14183</v>
      </c>
      <c r="K4355" t="s">
        <v>30</v>
      </c>
      <c r="L4355">
        <v>202275</v>
      </c>
      <c r="M4355" t="s">
        <v>30</v>
      </c>
      <c r="N4355" t="s">
        <v>31</v>
      </c>
      <c r="O4355" t="s">
        <v>39</v>
      </c>
      <c r="P4355">
        <v>9512020</v>
      </c>
      <c r="Q4355">
        <v>1</v>
      </c>
      <c r="R4355" t="s">
        <v>40</v>
      </c>
      <c r="S4355">
        <v>218933</v>
      </c>
      <c r="T4355">
        <v>1</v>
      </c>
      <c r="U4355" t="s">
        <v>34</v>
      </c>
      <c r="V4355" t="s">
        <v>30</v>
      </c>
      <c r="W4355" t="s">
        <v>23151</v>
      </c>
      <c r="X4355" t="str">
        <f>VLOOKUP(W4355,[1]ImageUrl!$A$2:$F$6090,2,0)</f>
        <v>https://www.wakehealth.edu/-/media/WakeForest/Global/System/Person-Images/w/William-Henry-Gmeiner.jpg</v>
      </c>
      <c r="Y4355" t="str">
        <f>VLOOKUP(W4355,[1]ImageUrl!$A$2:$F$6090,3,0)</f>
        <v>https://school.wakehealth.edu/-/media/WakeForest/Global/System/Person-Images/c/Casey-Mathew-Glass.jpg</v>
      </c>
      <c r="Z4355" t="str">
        <f>VLOOKUP(W4355,[1]ImageUrl!$A$2:$F$6090,4,0)</f>
        <v>https://school.wakehealth.edu/-/media/WakeForest/Global/System/Person-Images/a/Arthur-William-Blackstock.jpg</v>
      </c>
      <c r="AA4355" t="str">
        <f>VLOOKUP(W4355,[1]ImageUrl!$A$2:$F$6090,5,0)</f>
        <v>https://school.wakehealth.edu/-/media/WakeForest/Global/System/Person-Images/e/Elizabeth-Alli.jpg</v>
      </c>
      <c r="AB4355" t="str">
        <f>VLOOKUP(W4355,[1]ImageUrl!$A$2:$F$6090,6,0)</f>
        <v>https://school.wakehealth.edu/-/media/WakeForest/Global/System/Person-Images/j/John-Hugh-Gilliam.jpg</v>
      </c>
    </row>
    <row r="4356" spans="1:28" x14ac:dyDescent="0.2">
      <c r="A4356">
        <v>10669697</v>
      </c>
      <c r="B4356" t="s">
        <v>14184</v>
      </c>
      <c r="C4356" t="s">
        <v>14185</v>
      </c>
      <c r="D4356" t="s">
        <v>14186</v>
      </c>
      <c r="E4356">
        <v>2018</v>
      </c>
      <c r="F4356" t="s">
        <v>13355</v>
      </c>
      <c r="G4356" t="s">
        <v>13355</v>
      </c>
      <c r="H4356" t="s">
        <v>27</v>
      </c>
      <c r="I4356" t="s">
        <v>14187</v>
      </c>
      <c r="J4356" t="s">
        <v>14188</v>
      </c>
      <c r="K4356" t="s">
        <v>30</v>
      </c>
      <c r="L4356">
        <v>215786</v>
      </c>
      <c r="M4356" t="s">
        <v>30</v>
      </c>
      <c r="N4356" t="s">
        <v>31</v>
      </c>
      <c r="O4356" t="s">
        <v>157</v>
      </c>
      <c r="P4356">
        <v>9432615</v>
      </c>
      <c r="Q4356">
        <v>1</v>
      </c>
      <c r="R4356" t="s">
        <v>158</v>
      </c>
      <c r="S4356">
        <v>58027</v>
      </c>
      <c r="T4356">
        <v>1</v>
      </c>
      <c r="V4356" t="s">
        <v>30</v>
      </c>
      <c r="W4356" t="s">
        <v>23152</v>
      </c>
      <c r="X4356" t="str">
        <f>VLOOKUP(W4356,[1]ImageUrl!$A$2:$F$6090,2,0)</f>
        <v>http://www.montefiore.org/physphoto/Goel_Sanjay_MD_11114235.jpg</v>
      </c>
      <c r="Y4356" t="str">
        <f>VLOOKUP(W4356,[1]ImageUrl!$A$2:$F$6090,3,0)</f>
        <v>https://doximity-res.cloudinary.com/image/upload/t_public_profile_photo_320x320/lbdhlvv1lvftpe2xgzgd.jpg</v>
      </c>
      <c r="Z4356" t="str">
        <f>VLOOKUP(W4356,[1]ImageUrl!$A$2:$F$6090,4,0)</f>
        <v>https://www.montefiore.org/images/About%20Us/safyer-180x220.jpg</v>
      </c>
      <c r="AA4356" t="str">
        <f>VLOOKUP(W4356,[1]ImageUrl!$A$2:$F$6090,5,0)</f>
        <v>https://doximity-res.cloudinary.com/image/upload/t_public_profile_photo_320x320/e1louxj9evjfpz0tjenw.jpg</v>
      </c>
      <c r="AB4356" t="str">
        <f>VLOOKUP(W4356,[1]ImageUrl!$A$2:$F$6090,6,0)</f>
        <v>https://doximity-res.cloudinary.com/image/upload/t_public_profile_photo_320x320/arfljggcytm1axqsvohh.jpg</v>
      </c>
    </row>
    <row r="4357" spans="1:28" x14ac:dyDescent="0.2">
      <c r="A4357">
        <v>7609967</v>
      </c>
      <c r="B4357" t="s">
        <v>14189</v>
      </c>
      <c r="C4357" t="s">
        <v>265</v>
      </c>
      <c r="D4357" t="s">
        <v>14190</v>
      </c>
      <c r="E4357">
        <v>2019</v>
      </c>
      <c r="F4357" t="s">
        <v>13355</v>
      </c>
      <c r="G4357" t="s">
        <v>13355</v>
      </c>
      <c r="H4357" t="s">
        <v>27</v>
      </c>
      <c r="I4357" t="s">
        <v>28</v>
      </c>
      <c r="J4357" t="s">
        <v>14191</v>
      </c>
      <c r="K4357" t="s">
        <v>30</v>
      </c>
      <c r="L4357">
        <v>435875</v>
      </c>
      <c r="M4357" t="s">
        <v>30</v>
      </c>
      <c r="N4357" t="s">
        <v>31</v>
      </c>
      <c r="O4357" t="s">
        <v>137</v>
      </c>
      <c r="P4357">
        <v>9808487</v>
      </c>
      <c r="Q4357">
        <v>1</v>
      </c>
      <c r="R4357" t="s">
        <v>138</v>
      </c>
      <c r="S4357">
        <v>113015</v>
      </c>
      <c r="T4357">
        <v>1</v>
      </c>
      <c r="V4357" t="s">
        <v>30</v>
      </c>
      <c r="W4357" t="s">
        <v>23153</v>
      </c>
      <c r="X4357" t="str">
        <f>VLOOKUP(W4357,[1]ImageUrl!$A$2:$F$6090,2,0)</f>
        <v>https://signature.bcm.edu/images/uploaded/full/1418107134402.jpeg</v>
      </c>
      <c r="Y4357" t="str">
        <f>VLOOKUP(W4357,[1]ImageUrl!$A$2:$F$6090,3,0)</f>
        <v>https://www.eurekalert.org/multimedia/pub/web/139378_web.jpg</v>
      </c>
      <c r="Z4357" t="str">
        <f>VLOOKUP(W4357,[1]ImageUrl!$A$2:$F$6090,4,0)</f>
        <v>https://signature.bcm.edu/images/uploaded/full/1531381682215.png</v>
      </c>
      <c r="AA4357" t="str">
        <f>VLOOKUP(W4357,[1]ImageUrl!$A$2:$F$6090,5,0)</f>
        <v>https://signature.bcm.edu/images/uploaded/full/1473304602185.jpeg</v>
      </c>
      <c r="AB4357" t="str">
        <f>VLOOKUP(W4357,[1]ImageUrl!$A$2:$F$6090,6,0)</f>
        <v>https://signature.bcm.edu/images/uploaded/full/780845.jpg</v>
      </c>
    </row>
    <row r="4358" spans="1:28" x14ac:dyDescent="0.2">
      <c r="A4358">
        <v>12402205</v>
      </c>
      <c r="B4358" t="s">
        <v>14192</v>
      </c>
      <c r="C4358" t="s">
        <v>95</v>
      </c>
      <c r="D4358" t="s">
        <v>14193</v>
      </c>
      <c r="E4358">
        <v>2018</v>
      </c>
      <c r="F4358" t="s">
        <v>13355</v>
      </c>
      <c r="G4358" t="s">
        <v>13355</v>
      </c>
      <c r="H4358" t="s">
        <v>27</v>
      </c>
      <c r="I4358" t="s">
        <v>14194</v>
      </c>
      <c r="J4358" t="s">
        <v>14195</v>
      </c>
      <c r="K4358" t="s">
        <v>30</v>
      </c>
      <c r="L4358">
        <v>265500</v>
      </c>
      <c r="M4358" t="s">
        <v>30</v>
      </c>
      <c r="N4358" t="s">
        <v>31</v>
      </c>
      <c r="O4358" t="s">
        <v>99</v>
      </c>
      <c r="P4358">
        <v>9584889</v>
      </c>
      <c r="Q4358">
        <v>1</v>
      </c>
      <c r="R4358" t="s">
        <v>100</v>
      </c>
      <c r="S4358">
        <v>96355</v>
      </c>
      <c r="T4358">
        <v>1</v>
      </c>
      <c r="V4358" t="s">
        <v>30</v>
      </c>
      <c r="W4358" t="s">
        <v>23154</v>
      </c>
      <c r="X4358" t="str">
        <f>VLOOKUP(W4358,[1]ImageUrl!$A$2:$F$6090,2,0)</f>
        <v>https://doximity-res.cloudinary.com/image/upload/t_public_profile_photo_320x320/z8zihqbzzexjocfmclz9.jpg</v>
      </c>
      <c r="Y4358" t="str">
        <f>VLOOKUP(W4358,[1]ImageUrl!$A$2:$F$6090,3,0)</f>
        <v>https://i.ytimg.com/vi/VYkw5kZGv10/maxresdefault.jpg</v>
      </c>
      <c r="Z4358" t="str">
        <f>VLOOKUP(W4358,[1]ImageUrl!$A$2:$F$6090,4,0)</f>
        <v>https://doximity-res.cloudinary.com/image/upload/t_public_profile_photo_320x320/rhw1bgg0lvxipamkkibz.jpg</v>
      </c>
      <c r="AA4358" t="str">
        <f>VLOOKUP(W4358,[1]ImageUrl!$A$2:$F$6090,5,0)</f>
        <v>https://hms.harvard.edu/sites/default/files/Harvard%20Medicine%20Magazine/Spring2018/15_RO_HaroldAmos.jpg</v>
      </c>
      <c r="AB4358" t="str">
        <f>VLOOKUP(W4358,[1]ImageUrl!$A$2:$F$6090,6,0)</f>
        <v>http://c.o0bg.com/rf/image_960w/Boston/2011-2020/2017/01/06/BostonGlobe.com/Metro/Images/Teen%20Slaying.JPEG-0c1de-11980.jpg</v>
      </c>
    </row>
    <row r="4359" spans="1:28" x14ac:dyDescent="0.2">
      <c r="A4359">
        <v>9288750</v>
      </c>
      <c r="B4359" t="s">
        <v>14196</v>
      </c>
      <c r="C4359" t="s">
        <v>943</v>
      </c>
      <c r="D4359" t="s">
        <v>14197</v>
      </c>
      <c r="E4359">
        <v>2019</v>
      </c>
      <c r="F4359" t="s">
        <v>13355</v>
      </c>
      <c r="G4359" t="s">
        <v>13355</v>
      </c>
      <c r="H4359" t="s">
        <v>27</v>
      </c>
      <c r="I4359" t="s">
        <v>28</v>
      </c>
      <c r="J4359" t="s">
        <v>14198</v>
      </c>
      <c r="K4359" t="s">
        <v>30</v>
      </c>
      <c r="L4359">
        <v>228000</v>
      </c>
      <c r="M4359" t="s">
        <v>30</v>
      </c>
      <c r="N4359" t="s">
        <v>31</v>
      </c>
      <c r="O4359" t="s">
        <v>54</v>
      </c>
      <c r="P4359">
        <v>9823538</v>
      </c>
      <c r="Q4359">
        <v>1</v>
      </c>
      <c r="R4359" t="s">
        <v>55</v>
      </c>
      <c r="S4359">
        <v>142129</v>
      </c>
      <c r="T4359">
        <v>1</v>
      </c>
      <c r="U4359" t="s">
        <v>34</v>
      </c>
      <c r="V4359" t="s">
        <v>30</v>
      </c>
      <c r="W4359" t="s">
        <v>23155</v>
      </c>
      <c r="X4359" t="str">
        <f>VLOOKUP(W4359,[1]ImageUrl!$A$2:$F$6090,2,0)</f>
        <v>https://uthsc.pure.elsevier.com/files-asset/12071543/Gomes-SoleckiMaria_257284.jpg</v>
      </c>
      <c r="Y4359" t="str">
        <f>VLOOKUP(W4359,[1]ImageUrl!$A$2:$F$6090,3,0)</f>
        <v>https://academic.uthsc.edu/facultyportfolio/pics/mgomesso.jpg</v>
      </c>
      <c r="Z4359" t="str">
        <f>VLOOKUP(W4359,[1]ImageUrl!$A$2:$F$6090,4,0)</f>
        <v>https://www.uthsc.edu/molecular_sciences/directories/faculty/images/gomes-solecki-lab-2017.jpg</v>
      </c>
      <c r="AA4359" t="str">
        <f>VLOOKUP(W4359,[1]ImageUrl!$A$2:$F$6090,5,0)</f>
        <v>https://loop.frontiersin.org/images/profile/72552/203</v>
      </c>
      <c r="AB4359" t="str">
        <f>VLOOKUP(W4359,[1]ImageUrl!$A$2:$F$6090,6,0)</f>
        <v>https://www.ruralhealthinfo.org/rural-monitor/wp-content/uploads/2017/05/ticks-gomessolecki.jpg</v>
      </c>
    </row>
    <row r="4360" spans="1:28" x14ac:dyDescent="0.2">
      <c r="A4360">
        <v>8361710</v>
      </c>
      <c r="B4360" t="s">
        <v>14199</v>
      </c>
      <c r="C4360" t="s">
        <v>232</v>
      </c>
      <c r="D4360" t="s">
        <v>14200</v>
      </c>
      <c r="E4360">
        <v>2019</v>
      </c>
      <c r="F4360" t="s">
        <v>13355</v>
      </c>
      <c r="G4360" t="s">
        <v>13355</v>
      </c>
      <c r="H4360" t="s">
        <v>27</v>
      </c>
      <c r="I4360" t="s">
        <v>28</v>
      </c>
      <c r="J4360" t="s">
        <v>14201</v>
      </c>
      <c r="K4360" t="s">
        <v>30</v>
      </c>
      <c r="L4360">
        <v>495577</v>
      </c>
      <c r="M4360" t="s">
        <v>30</v>
      </c>
      <c r="N4360" t="s">
        <v>31</v>
      </c>
      <c r="O4360" t="s">
        <v>137</v>
      </c>
      <c r="P4360">
        <v>9738398</v>
      </c>
      <c r="Q4360">
        <v>1</v>
      </c>
      <c r="R4360" t="s">
        <v>138</v>
      </c>
      <c r="S4360">
        <v>107883</v>
      </c>
      <c r="T4360">
        <v>1</v>
      </c>
      <c r="U4360" t="s">
        <v>34</v>
      </c>
      <c r="V4360" t="s">
        <v>30</v>
      </c>
      <c r="W4360" t="s">
        <v>23156</v>
      </c>
    </row>
    <row r="4361" spans="1:28" x14ac:dyDescent="0.2">
      <c r="A4361">
        <v>1870542</v>
      </c>
      <c r="B4361" t="s">
        <v>14202</v>
      </c>
      <c r="C4361" t="s">
        <v>121</v>
      </c>
      <c r="D4361" t="s">
        <v>14203</v>
      </c>
      <c r="E4361">
        <v>2017</v>
      </c>
      <c r="F4361" t="s">
        <v>13355</v>
      </c>
      <c r="G4361" t="s">
        <v>13355</v>
      </c>
      <c r="H4361" t="s">
        <v>27</v>
      </c>
      <c r="I4361" t="s">
        <v>28</v>
      </c>
      <c r="J4361" t="s">
        <v>14204</v>
      </c>
      <c r="K4361" t="s">
        <v>30</v>
      </c>
      <c r="L4361">
        <v>229415</v>
      </c>
      <c r="M4361" t="s">
        <v>30</v>
      </c>
      <c r="N4361" t="s">
        <v>31</v>
      </c>
      <c r="O4361" t="s">
        <v>137</v>
      </c>
      <c r="P4361">
        <v>9349048</v>
      </c>
      <c r="Q4361">
        <v>1</v>
      </c>
      <c r="R4361" t="s">
        <v>138</v>
      </c>
      <c r="S4361">
        <v>98956</v>
      </c>
      <c r="T4361">
        <v>1</v>
      </c>
      <c r="U4361" t="s">
        <v>34</v>
      </c>
      <c r="V4361" t="s">
        <v>30</v>
      </c>
      <c r="W4361" t="s">
        <v>23157</v>
      </c>
      <c r="X4361" t="str">
        <f>VLOOKUP(W4361,[1]ImageUrl!$A$2:$F$6090,2,0)</f>
        <v>https://med.nyu.edu/dti-physician-photo/faculty/g/gornym02/gornym02-hero.jpg</v>
      </c>
      <c r="Y4361" t="str">
        <f>VLOOKUP(W4361,[1]ImageUrl!$A$2:$F$6090,3,0)</f>
        <v>http://s3.amazonaws.com/statica.capitalreach.com/h/hivr4p/2018hivr4p/40382/slides/s9901_00.jpg</v>
      </c>
      <c r="Z4361" t="str">
        <f>VLOOKUP(W4361,[1]ImageUrl!$A$2:$F$6090,4,0)</f>
        <v>https://imageserv11.team-logic.com/mediaLibrary/575/Zdunek-Miroslaw_2.jpg</v>
      </c>
      <c r="AA4361" t="str">
        <f>VLOOKUP(W4361,[1]ImageUrl!$A$2:$F$6090,5,0)</f>
        <v>https://med.nyu.edu/dti-physician-photo/faculty/k/kongx01/kongx01-hero.jpg</v>
      </c>
      <c r="AB4361" t="str">
        <f>VLOOKUP(W4361,[1]ImageUrl!$A$2:$F$6090,6,0)</f>
        <v>https://www.researchgate.net/publication/335016258/figure/tbl1/AS:789258583408640@1565185318862/Human-HIV-1-vaccine-efficacy-trials-and-outcome_Q320.jpg</v>
      </c>
    </row>
    <row r="4362" spans="1:28" x14ac:dyDescent="0.2">
      <c r="A4362">
        <v>2278858</v>
      </c>
      <c r="B4362" t="s">
        <v>14205</v>
      </c>
      <c r="C4362" t="s">
        <v>854</v>
      </c>
      <c r="D4362" t="s">
        <v>14206</v>
      </c>
      <c r="E4362">
        <v>2016</v>
      </c>
      <c r="F4362" t="s">
        <v>13355</v>
      </c>
      <c r="G4362" t="s">
        <v>13355</v>
      </c>
      <c r="H4362" t="s">
        <v>27</v>
      </c>
      <c r="I4362" t="s">
        <v>28</v>
      </c>
      <c r="J4362" t="s">
        <v>14207</v>
      </c>
      <c r="K4362" t="s">
        <v>30</v>
      </c>
      <c r="L4362">
        <v>289809</v>
      </c>
      <c r="M4362" t="s">
        <v>30</v>
      </c>
      <c r="N4362" t="s">
        <v>31</v>
      </c>
      <c r="O4362" t="s">
        <v>281</v>
      </c>
      <c r="P4362">
        <v>9112203</v>
      </c>
      <c r="Q4362">
        <v>1</v>
      </c>
      <c r="R4362" t="s">
        <v>282</v>
      </c>
      <c r="S4362">
        <v>21590</v>
      </c>
      <c r="T4362">
        <v>1</v>
      </c>
      <c r="U4362" t="s">
        <v>34</v>
      </c>
      <c r="V4362" t="s">
        <v>30</v>
      </c>
      <c r="W4362" t="s">
        <v>23158</v>
      </c>
      <c r="X4362" t="str">
        <f>VLOOKUP(W4362,[1]ImageUrl!$A$2:$F$6090,2,0)</f>
        <v>https://www.luriechildrens.org/globalassets/media/doctors/practitioner-photos/gosainarun.jpg</v>
      </c>
      <c r="Y4362" t="str">
        <f>VLOOKUP(W4362,[1]ImageUrl!$A$2:$F$6090,3,0)</f>
        <v>https://www.plasticsurgery.org/images/About/Leadership/gosain-arun.jpg</v>
      </c>
      <c r="Z4362" t="str">
        <f>VLOOKUP(W4362,[1]ImageUrl!$A$2:$F$6090,4,0)</f>
        <v>https://i.ytimg.com/vi/P6oKg3mnsDk/hqdefault.jpg</v>
      </c>
      <c r="AA4362" t="str">
        <f>VLOOKUP(W4362,[1]ImageUrl!$A$2:$F$6090,5,0)</f>
        <v>https://www.24-7pressrelease.com/assets/attachments/045/press_release_distribution_0451755_126343.jpg</v>
      </c>
      <c r="AB4362" t="str">
        <f>VLOOKUP(W4362,[1]ImageUrl!$A$2:$F$6090,6,0)</f>
        <v>https://www.luriechildrens.org/globalassets/blog/images/teeba-gosain-3-11-19-teaser.jpg</v>
      </c>
    </row>
    <row r="4363" spans="1:28" x14ac:dyDescent="0.2">
      <c r="A4363">
        <v>1865902</v>
      </c>
      <c r="B4363" t="s">
        <v>14208</v>
      </c>
      <c r="C4363" t="s">
        <v>1730</v>
      </c>
      <c r="D4363" t="s">
        <v>14209</v>
      </c>
      <c r="E4363">
        <v>2018</v>
      </c>
      <c r="F4363" t="s">
        <v>13355</v>
      </c>
      <c r="G4363" t="s">
        <v>13355</v>
      </c>
      <c r="H4363" t="s">
        <v>27</v>
      </c>
      <c r="I4363" t="s">
        <v>14210</v>
      </c>
      <c r="J4363" t="s">
        <v>14211</v>
      </c>
      <c r="K4363" t="s">
        <v>30</v>
      </c>
      <c r="L4363">
        <v>252563</v>
      </c>
      <c r="M4363" t="s">
        <v>30</v>
      </c>
      <c r="N4363" t="s">
        <v>31</v>
      </c>
      <c r="O4363" t="s">
        <v>54</v>
      </c>
      <c r="P4363">
        <v>9582354</v>
      </c>
      <c r="Q4363">
        <v>1</v>
      </c>
      <c r="R4363" t="s">
        <v>55</v>
      </c>
      <c r="S4363">
        <v>139733</v>
      </c>
      <c r="T4363">
        <v>1</v>
      </c>
      <c r="V4363" t="s">
        <v>30</v>
      </c>
      <c r="W4363" t="s">
        <v>23159</v>
      </c>
      <c r="X4363" t="str">
        <f>VLOOKUP(W4363,[1]ImageUrl!$A$2:$F$6090,2,0)</f>
        <v>https://www.researchgate.net/publication/329579244/figure/fig2/AS:702830302220289@1544579210330/Outbred-SW-mice-are-better-protected-against-bacterial-replication-and-tissue-damage_Q320.jpg</v>
      </c>
      <c r="Y4363" t="str">
        <f>VLOOKUP(W4363,[1]ImageUrl!$A$2:$F$6090,3,0)</f>
        <v>https://www.amc.edu/research/IMD/images/Amit-Singh.jpg</v>
      </c>
      <c r="Z4363" t="str">
        <f>VLOOKUP(W4363,[1]ImageUrl!$A$2:$F$6090,4,0)</f>
        <v>https://www.amc.edu/research/IMD/images/Shanti-2016-2.jpg</v>
      </c>
      <c r="AA4363" t="str">
        <f>VLOOKUP(W4363,[1]ImageUrl!$A$2:$F$6090,5,0)</f>
        <v>https://www.researchgate.net/publication/329579244/figure/fig1/AS:702830302220288@1544579210263/Outbred-SW-mice-exhibit-superior-protection-against-pulmonary-tularemia-induced-mortality_Q320.jpg</v>
      </c>
      <c r="AB4363" t="str">
        <f>VLOOKUP(W4363,[1]ImageUrl!$A$2:$F$6090,6,0)</f>
        <v>https://www.amc.edu/research/IMD/images/Jesse-Bonin-cropped_1.jpg</v>
      </c>
    </row>
    <row r="4364" spans="1:28" x14ac:dyDescent="0.2">
      <c r="A4364">
        <v>10483485</v>
      </c>
      <c r="B4364" t="s">
        <v>14212</v>
      </c>
      <c r="C4364" t="s">
        <v>337</v>
      </c>
      <c r="D4364" t="s">
        <v>14213</v>
      </c>
      <c r="E4364">
        <v>2017</v>
      </c>
      <c r="F4364" t="s">
        <v>13355</v>
      </c>
      <c r="G4364" t="s">
        <v>13355</v>
      </c>
      <c r="H4364" t="s">
        <v>27</v>
      </c>
      <c r="I4364" t="s">
        <v>2145</v>
      </c>
      <c r="J4364" t="s">
        <v>14214</v>
      </c>
      <c r="K4364" t="s">
        <v>30</v>
      </c>
      <c r="L4364">
        <v>231000</v>
      </c>
      <c r="M4364" t="s">
        <v>30</v>
      </c>
      <c r="N4364" t="s">
        <v>31</v>
      </c>
      <c r="O4364" t="s">
        <v>148</v>
      </c>
      <c r="P4364">
        <v>9242787</v>
      </c>
      <c r="Q4364">
        <v>1</v>
      </c>
      <c r="R4364" t="s">
        <v>149</v>
      </c>
      <c r="S4364">
        <v>109807</v>
      </c>
      <c r="T4364">
        <v>1</v>
      </c>
      <c r="U4364" t="s">
        <v>34</v>
      </c>
      <c r="V4364" t="s">
        <v>30</v>
      </c>
      <c r="W4364" t="s">
        <v>23160</v>
      </c>
      <c r="X4364" t="str">
        <f>VLOOKUP(W4364,[1]ImageUrl!$A$2:$F$6090,2,0)</f>
        <v>https://www.froedtert.com/sites/default/files/styles/four_column/public/doctors/images/joseph-goveas-1013957737.jpg?itok=tZgWJWs9</v>
      </c>
      <c r="Y4364" t="str">
        <f>VLOOKUP(W4364,[1]ImageUrl!$A$2:$F$6090,3,0)</f>
        <v>https://i1.rgstatic.net/ii/profile.image/273655871569977-1442256052903_Q512/Joseph_Goveas.jpg</v>
      </c>
      <c r="Z4364" t="str">
        <f>VLOOKUP(W4364,[1]ImageUrl!$A$2:$F$6090,4,0)</f>
        <v>https://fcd.mcw.edu/profilePic.php?name=Joseph_S._Goveas_MD&amp;h=160&amp;w=110&amp;zc=1&amp;q=100&amp;src=facultyimages/f0a38405afe2456109636ef9e466557c.2283.jpg</v>
      </c>
      <c r="AA4364" t="str">
        <f>VLOOKUP(W4364,[1]ImageUrl!$A$2:$F$6090,5,0)</f>
        <v>https://www.froedtert.com/sites/default/files/styles/location_teaser/public/image/2018-06/community-memorial-pano.jpg?itok=-qWuzQYJ</v>
      </c>
      <c r="AB4364" t="str">
        <f>VLOOKUP(W4364,[1]ImageUrl!$A$2:$F$6090,6,0)</f>
        <v>https://www.mcw.edu/-/media/MCW/Common/Google-Maps/20c20e6881c2eb727372c7c65351bef9.png</v>
      </c>
    </row>
    <row r="4365" spans="1:28" x14ac:dyDescent="0.2">
      <c r="A4365">
        <v>11308010</v>
      </c>
      <c r="B4365" t="s">
        <v>14215</v>
      </c>
      <c r="C4365" t="s">
        <v>91</v>
      </c>
      <c r="D4365" t="s">
        <v>14216</v>
      </c>
      <c r="E4365">
        <v>2019</v>
      </c>
      <c r="F4365" t="s">
        <v>13355</v>
      </c>
      <c r="G4365" t="s">
        <v>13355</v>
      </c>
      <c r="H4365" t="s">
        <v>27</v>
      </c>
      <c r="I4365" t="s">
        <v>28</v>
      </c>
      <c r="J4365" t="s">
        <v>14217</v>
      </c>
      <c r="K4365" t="s">
        <v>30</v>
      </c>
      <c r="L4365">
        <v>216282</v>
      </c>
      <c r="M4365" t="s">
        <v>30</v>
      </c>
      <c r="N4365" t="s">
        <v>31</v>
      </c>
      <c r="O4365" t="s">
        <v>39</v>
      </c>
      <c r="P4365">
        <v>9808844</v>
      </c>
      <c r="Q4365">
        <v>1</v>
      </c>
      <c r="R4365" t="s">
        <v>40</v>
      </c>
      <c r="S4365">
        <v>241918</v>
      </c>
      <c r="T4365">
        <v>1</v>
      </c>
      <c r="V4365" t="s">
        <v>30</v>
      </c>
      <c r="W4365" t="s">
        <v>23161</v>
      </c>
      <c r="X4365" t="str">
        <f>VLOOKUP(W4365,[1]ImageUrl!$A$2:$F$6090,2,0)</f>
        <v>https://gray.mgh.harvard.edu/images/sobipro/entries/66/img_profilePicMod4.jpg</v>
      </c>
      <c r="Y4365" t="str">
        <f>VLOOKUP(W4365,[1]ImageUrl!$A$2:$F$6090,3,0)</f>
        <v>https://i1.rgstatic.net/ii/profile.image/272495114715138-1441979306053_Q512/Clemens_Grassberger.jpg</v>
      </c>
      <c r="Z4365" t="str">
        <f>VLOOKUP(W4365,[1]ImageUrl!$A$2:$F$6090,4,0)</f>
        <v>https://i1.rgstatic.net/ii/profile.image/272238289092657-1441918074888_Q512/Florian_Fintelmann.jpg</v>
      </c>
      <c r="AA4365" t="str">
        <f>VLOOKUP(W4365,[1]ImageUrl!$A$2:$F$6090,5,0)</f>
        <v>https://gray.mgh.harvard.edu/images/sobipro/entries/71/img_craftNew.png</v>
      </c>
      <c r="AB4365" t="str">
        <f>VLOOKUP(W4365,[1]ImageUrl!$A$2:$F$6090,6,0)</f>
        <v>https://assets.vl.aapm.org/vl/2018/AM/0-13080-Grassberger.jpg</v>
      </c>
    </row>
    <row r="4366" spans="1:28" x14ac:dyDescent="0.2">
      <c r="A4366">
        <v>9588216</v>
      </c>
      <c r="B4366" t="s">
        <v>14218</v>
      </c>
      <c r="C4366" t="s">
        <v>568</v>
      </c>
      <c r="D4366" t="s">
        <v>14219</v>
      </c>
      <c r="E4366">
        <v>2017</v>
      </c>
      <c r="F4366" t="s">
        <v>13355</v>
      </c>
      <c r="G4366" t="s">
        <v>13355</v>
      </c>
      <c r="H4366" t="s">
        <v>27</v>
      </c>
      <c r="I4366" t="s">
        <v>28</v>
      </c>
      <c r="J4366" t="s">
        <v>14220</v>
      </c>
      <c r="K4366" t="s">
        <v>30</v>
      </c>
      <c r="L4366">
        <v>239250</v>
      </c>
      <c r="M4366" t="s">
        <v>30</v>
      </c>
      <c r="N4366" t="s">
        <v>31</v>
      </c>
      <c r="O4366" t="s">
        <v>99</v>
      </c>
      <c r="P4366">
        <v>9387052</v>
      </c>
      <c r="Q4366">
        <v>1</v>
      </c>
      <c r="R4366" t="s">
        <v>100</v>
      </c>
      <c r="S4366">
        <v>90379</v>
      </c>
      <c r="T4366">
        <v>1</v>
      </c>
      <c r="U4366" t="s">
        <v>34</v>
      </c>
      <c r="V4366" t="s">
        <v>30</v>
      </c>
      <c r="W4366" t="s">
        <v>23162</v>
      </c>
      <c r="X4366" t="str">
        <f>VLOOKUP(W4366,[1]ImageUrl!$A$2:$F$6090,2,0)</f>
        <v>https://innovation.uconn.edu/storage/815b2ee4ae69bcc39c9e481c523b431f.jpg</v>
      </c>
      <c r="Y4366" t="str">
        <f>VLOOKUP(W4366,[1]ImageUrl!$A$2:$F$6090,3,0)</f>
        <v>https://innovation.uconn.edu/imagecache/tile/f99a0a8aabe2faef3a69b8553cf29461.jpg</v>
      </c>
      <c r="Z4366" t="str">
        <f>VLOOKUP(W4366,[1]ImageUrl!$A$2:$F$6090,4,0)</f>
        <v>https://innovation.uconn.edu/storage/rKQTLtt4BrR7xjDA0MX650Cn3FiYu92n.jpg</v>
      </c>
      <c r="AA4366" t="str">
        <f>VLOOKUP(W4366,[1]ImageUrl!$A$2:$F$6090,5,0)</f>
        <v>https://innovation.uconn.edu/imagecache/tile/aeb898ecb8b9880f62fad5feba718eb2.jpg</v>
      </c>
      <c r="AB4366" t="str">
        <f>VLOOKUP(W4366,[1]ImageUrl!$A$2:$F$6090,6,0)</f>
        <v>https://www.wcsu.edu/academics/wp-content/themes/westconn/images/shield-logo.png</v>
      </c>
    </row>
    <row r="4367" spans="1:28" x14ac:dyDescent="0.2">
      <c r="A4367">
        <v>7117807</v>
      </c>
      <c r="B4367" t="s">
        <v>14221</v>
      </c>
      <c r="C4367" t="s">
        <v>568</v>
      </c>
      <c r="D4367" t="s">
        <v>14222</v>
      </c>
      <c r="E4367">
        <v>2016</v>
      </c>
      <c r="F4367" t="s">
        <v>13355</v>
      </c>
      <c r="G4367" t="s">
        <v>13355</v>
      </c>
      <c r="H4367" t="s">
        <v>27</v>
      </c>
      <c r="I4367" t="s">
        <v>28</v>
      </c>
      <c r="J4367" t="s">
        <v>14223</v>
      </c>
      <c r="K4367" t="s">
        <v>30</v>
      </c>
      <c r="L4367">
        <v>239250</v>
      </c>
      <c r="M4367" t="s">
        <v>30</v>
      </c>
      <c r="N4367" t="s">
        <v>31</v>
      </c>
      <c r="O4367" t="s">
        <v>492</v>
      </c>
      <c r="P4367">
        <v>9021170</v>
      </c>
      <c r="Q4367">
        <v>1</v>
      </c>
      <c r="R4367" t="s">
        <v>493</v>
      </c>
      <c r="S4367">
        <v>8799</v>
      </c>
      <c r="T4367">
        <v>1</v>
      </c>
      <c r="V4367" t="s">
        <v>30</v>
      </c>
      <c r="W4367" t="s">
        <v>23163</v>
      </c>
      <c r="X4367" t="str">
        <f>VLOOKUP(W4367,[1]ImageUrl!$A$2:$F$6090,2,0)</f>
        <v>http://graveleylab.cam.uchc.edu/Graveley/img/team/brent_color.jpg</v>
      </c>
      <c r="Y4367" t="str">
        <f>VLOOKUP(W4367,[1]ImageUrl!$A$2:$F$6090,3,0)</f>
        <v>https://facultydirectory.uchc.edu/photo/5130</v>
      </c>
      <c r="Z4367" t="str">
        <f>VLOOKUP(W4367,[1]ImageUrl!$A$2:$F$6090,4,0)</f>
        <v>http://graveleylab.cam.uchc.edu/Graveley/img/gallery/Thumbnails/78.jpg</v>
      </c>
      <c r="AA4367" t="str">
        <f>VLOOKUP(W4367,[1]ImageUrl!$A$2:$F$6090,5,0)</f>
        <v>http://graveleylab.cam.uchc.edu/Graveley/img/gallery/Thumbnails/88.jpg</v>
      </c>
      <c r="AB4367" t="str">
        <f>VLOOKUP(W4367,[1]ImageUrl!$A$2:$F$6090,6,0)</f>
        <v>http://graveleylab.cam.uchc.edu/Graveley/img/gallery/Thumbnails/80.jpg</v>
      </c>
    </row>
    <row r="4368" spans="1:28" x14ac:dyDescent="0.2">
      <c r="A4368">
        <v>10516054</v>
      </c>
      <c r="B4368" t="s">
        <v>14224</v>
      </c>
      <c r="C4368" t="s">
        <v>57</v>
      </c>
      <c r="D4368" t="s">
        <v>14225</v>
      </c>
      <c r="E4368">
        <v>2019</v>
      </c>
      <c r="F4368" t="s">
        <v>13355</v>
      </c>
      <c r="G4368" t="s">
        <v>13355</v>
      </c>
      <c r="H4368" t="s">
        <v>27</v>
      </c>
      <c r="I4368" t="s">
        <v>28</v>
      </c>
      <c r="J4368" t="s">
        <v>14226</v>
      </c>
      <c r="K4368" t="s">
        <v>30</v>
      </c>
      <c r="L4368">
        <v>213713</v>
      </c>
      <c r="M4368" t="s">
        <v>30</v>
      </c>
      <c r="N4368" t="s">
        <v>31</v>
      </c>
      <c r="O4368" t="s">
        <v>54</v>
      </c>
      <c r="P4368">
        <v>9849961</v>
      </c>
      <c r="Q4368">
        <v>1</v>
      </c>
      <c r="R4368" t="s">
        <v>55</v>
      </c>
      <c r="S4368">
        <v>147944</v>
      </c>
      <c r="T4368">
        <v>1</v>
      </c>
      <c r="V4368" t="s">
        <v>30</v>
      </c>
      <c r="W4368" t="s">
        <v>23164</v>
      </c>
      <c r="X4368" t="str">
        <f>VLOOKUP(W4368,[1]ImageUrl!$A$2:$F$6090,2,0)</f>
        <v>https://i1.rgstatic.net/ii/profile.image/278040249683969-1443301369715_Q512/Justin_Greene.jpg</v>
      </c>
      <c r="Y4368" t="str">
        <f>VLOOKUP(W4368,[1]ImageUrl!$A$2:$F$6090,3,0)</f>
        <v>https://www.ohsu.edu/sites/default/files/2019-01/FM_classof2022.jpg</v>
      </c>
      <c r="Z4368" t="str">
        <f>VLOOKUP(W4368,[1]ImageUrl!$A$2:$F$6090,4,0)</f>
        <v>http://s3.amazonaws.com/statica.capitalreach.com/c/croi/2018croi/37281/slides/s000005.4.jpg</v>
      </c>
      <c r="AA4368" t="str">
        <f>VLOOKUP(W4368,[1]ImageUrl!$A$2:$F$6090,5,0)</f>
        <v>https://i1.rgstatic.net/publication/321144241_Supplementary_Material_1/links/5a0f84f7aca27287ce2740a6/preview.png</v>
      </c>
      <c r="AB4368" t="str">
        <f>VLOOKUP(W4368,[1]ImageUrl!$A$2:$F$6090,6,0)</f>
        <v>https://i1.rgstatic.net/publication/308487986_Tetherin_antagonism_by_HIV-1_group_M_Nef_proteins/links/5a96b71c45851535bcddc468/preview.png</v>
      </c>
    </row>
    <row r="4369" spans="1:28" x14ac:dyDescent="0.2">
      <c r="A4369">
        <v>9138531</v>
      </c>
      <c r="B4369" t="s">
        <v>14227</v>
      </c>
      <c r="C4369" t="s">
        <v>23</v>
      </c>
      <c r="D4369" t="s">
        <v>14228</v>
      </c>
      <c r="E4369">
        <v>2018</v>
      </c>
      <c r="F4369" t="s">
        <v>13355</v>
      </c>
      <c r="G4369" t="s">
        <v>13355</v>
      </c>
      <c r="H4369" t="s">
        <v>27</v>
      </c>
      <c r="I4369" t="s">
        <v>28</v>
      </c>
      <c r="J4369" t="s">
        <v>14229</v>
      </c>
      <c r="K4369" t="s">
        <v>30</v>
      </c>
      <c r="L4369">
        <v>291592</v>
      </c>
      <c r="M4369" t="s">
        <v>30</v>
      </c>
      <c r="N4369" t="s">
        <v>31</v>
      </c>
      <c r="O4369" t="s">
        <v>143</v>
      </c>
      <c r="P4369">
        <v>9530068</v>
      </c>
      <c r="Q4369">
        <v>1</v>
      </c>
      <c r="R4369" t="s">
        <v>144</v>
      </c>
      <c r="S4369">
        <v>17256</v>
      </c>
      <c r="T4369">
        <v>1</v>
      </c>
      <c r="U4369" t="s">
        <v>34</v>
      </c>
      <c r="V4369" t="s">
        <v>30</v>
      </c>
      <c r="W4369" t="s">
        <v>23165</v>
      </c>
      <c r="X4369" t="str">
        <f>VLOOKUP(W4369,[1]ImageUrl!$A$2:$F$6090,2,0)</f>
        <v>http://www.discoverbrigham.org/wp-content/uploads/2017/10/Microbiome_Gregory_Kate-e1508169568673.jpg</v>
      </c>
      <c r="Y4369" t="str">
        <f>VLOOKUP(W4369,[1]ImageUrl!$A$2:$F$6090,3,0)</f>
        <v>http://www.discoverbrigham.org/wp-content/uploads/2017/10/Picture1.png</v>
      </c>
      <c r="Z4369" t="str">
        <f>VLOOKUP(W4369,[1]ImageUrl!$A$2:$F$6090,4,0)</f>
        <v>http://www.discoverbrigham.org/wp-content/uploads/2019/08/Suzuki_Joji.jpg</v>
      </c>
      <c r="AA4369" t="str">
        <f>VLOOKUP(W4369,[1]ImageUrl!$A$2:$F$6090,5,0)</f>
        <v>http://www.discoverbrigham.org/wp-content/uploads/2017/04/BrighamHealth_BWH_PNG.png</v>
      </c>
      <c r="AB4369" t="str">
        <f>VLOOKUP(W4369,[1]ImageUrl!$A$2:$F$6090,6,0)</f>
        <v>https://i.gr-assets.com/images/S/compressed.photo.goodreads.com/hostedimages/1566926788i/28059455.jpg</v>
      </c>
    </row>
    <row r="4370" spans="1:28" x14ac:dyDescent="0.2">
      <c r="A4370">
        <v>3078775</v>
      </c>
      <c r="B4370" t="s">
        <v>14230</v>
      </c>
      <c r="C4370" t="s">
        <v>393</v>
      </c>
      <c r="D4370" t="s">
        <v>14231</v>
      </c>
      <c r="E4370">
        <v>2017</v>
      </c>
      <c r="F4370" t="s">
        <v>13355</v>
      </c>
      <c r="G4370" t="s">
        <v>13355</v>
      </c>
      <c r="H4370" t="s">
        <v>27</v>
      </c>
      <c r="I4370" t="s">
        <v>28</v>
      </c>
      <c r="J4370" t="s">
        <v>14232</v>
      </c>
      <c r="K4370" t="s">
        <v>30</v>
      </c>
      <c r="L4370">
        <v>214906</v>
      </c>
      <c r="M4370" t="s">
        <v>30</v>
      </c>
      <c r="N4370" t="s">
        <v>31</v>
      </c>
      <c r="O4370" t="s">
        <v>525</v>
      </c>
      <c r="P4370">
        <v>9245159</v>
      </c>
      <c r="Q4370">
        <v>1</v>
      </c>
      <c r="R4370" t="s">
        <v>526</v>
      </c>
      <c r="S4370">
        <v>24881</v>
      </c>
      <c r="T4370">
        <v>1</v>
      </c>
      <c r="U4370" t="s">
        <v>34</v>
      </c>
      <c r="V4370" t="s">
        <v>30</v>
      </c>
      <c r="W4370" t="s">
        <v>23166</v>
      </c>
      <c r="X4370" t="str">
        <f>VLOOKUP(W4370,[1]ImageUrl!$A$2:$F$6090,2,0)</f>
        <v>http://medicine.musc.edu/-/sm/medicine/departments/otolaryngology/i/residents-2019-20.ashx</v>
      </c>
      <c r="Y4370" t="str">
        <f>VLOOKUP(W4370,[1]ImageUrl!$A$2:$F$6090,3,0)</f>
        <v>https://www.orthocarolina.com/imagecache/mobile/compReg/williamlgriffin.jpg</v>
      </c>
      <c r="Z4370" t="str">
        <f>VLOOKUP(W4370,[1]ImageUrl!$A$2:$F$6090,4,0)</f>
        <v>https://www.clemson.edu/cbshs/faculty-staff/profiles/getPicture.php?id=sgriffi</v>
      </c>
      <c r="AA4370" t="str">
        <f>VLOOKUP(W4370,[1]ImageUrl!$A$2:$F$6090,5,0)</f>
        <v>https://residency.palmettohealth.org/getmedia/b999f348-6e71-4557-8892-6f574bf8ac61/Cheeley_William_MD.aspx?width=640&amp;height=800&amp;ext=.jpg</v>
      </c>
      <c r="AB4370" t="str">
        <f>VLOOKUP(W4370,[1]ImageUrl!$A$2:$F$6090,6,0)</f>
        <v>https://medicine.musc.edu/-/sm/medicine/departments/psychiatry/education/clinical-psychology/i/2012-intern-class.ashx?h=333&amp;w=500&amp;hash=1B24973BF96F539E1B4D14D69F921D049EF271DF&amp;hash=1B24973BF96F539E1B4D14D69F921D049EF271DF&amp;la=en</v>
      </c>
    </row>
    <row r="4371" spans="1:28" x14ac:dyDescent="0.2">
      <c r="A4371">
        <v>1876245</v>
      </c>
      <c r="B4371" t="s">
        <v>14233</v>
      </c>
      <c r="C4371" t="s">
        <v>232</v>
      </c>
      <c r="D4371" t="s">
        <v>14234</v>
      </c>
      <c r="E4371">
        <v>2018</v>
      </c>
      <c r="F4371" t="s">
        <v>13355</v>
      </c>
      <c r="G4371" t="s">
        <v>13355</v>
      </c>
      <c r="H4371" t="s">
        <v>27</v>
      </c>
      <c r="I4371" t="s">
        <v>14235</v>
      </c>
      <c r="J4371" t="s">
        <v>14236</v>
      </c>
      <c r="K4371" t="s">
        <v>30</v>
      </c>
      <c r="L4371">
        <v>265883</v>
      </c>
      <c r="M4371" t="s">
        <v>30</v>
      </c>
      <c r="N4371" t="s">
        <v>31</v>
      </c>
      <c r="O4371" t="s">
        <v>148</v>
      </c>
      <c r="P4371">
        <v>9623395</v>
      </c>
      <c r="Q4371">
        <v>1</v>
      </c>
      <c r="R4371" t="s">
        <v>149</v>
      </c>
      <c r="S4371">
        <v>118121</v>
      </c>
      <c r="T4371">
        <v>1</v>
      </c>
      <c r="V4371" t="s">
        <v>30</v>
      </c>
      <c r="W4371" t="s">
        <v>23167</v>
      </c>
    </row>
    <row r="4372" spans="1:28" x14ac:dyDescent="0.2">
      <c r="A4372">
        <v>7507327</v>
      </c>
      <c r="B4372" t="s">
        <v>14237</v>
      </c>
      <c r="C4372" t="s">
        <v>154</v>
      </c>
      <c r="D4372" t="s">
        <v>14238</v>
      </c>
      <c r="E4372">
        <v>2019</v>
      </c>
      <c r="F4372" t="s">
        <v>13355</v>
      </c>
      <c r="G4372" t="s">
        <v>13355</v>
      </c>
      <c r="H4372" t="s">
        <v>27</v>
      </c>
      <c r="I4372" t="s">
        <v>14239</v>
      </c>
      <c r="J4372" t="s">
        <v>14240</v>
      </c>
      <c r="K4372" t="s">
        <v>30</v>
      </c>
      <c r="L4372">
        <v>232500</v>
      </c>
      <c r="M4372" t="s">
        <v>30</v>
      </c>
      <c r="N4372" t="s">
        <v>31</v>
      </c>
      <c r="O4372" t="s">
        <v>157</v>
      </c>
      <c r="P4372">
        <v>9645177</v>
      </c>
      <c r="Q4372">
        <v>1</v>
      </c>
      <c r="R4372" t="s">
        <v>158</v>
      </c>
      <c r="S4372">
        <v>61588</v>
      </c>
      <c r="T4372">
        <v>1</v>
      </c>
      <c r="V4372" t="s">
        <v>30</v>
      </c>
      <c r="W4372" t="s">
        <v>23168</v>
      </c>
    </row>
    <row r="4373" spans="1:28" x14ac:dyDescent="0.2">
      <c r="A4373">
        <v>8613268</v>
      </c>
      <c r="B4373" t="s">
        <v>14241</v>
      </c>
      <c r="C4373" t="s">
        <v>36</v>
      </c>
      <c r="D4373" t="s">
        <v>14242</v>
      </c>
      <c r="E4373">
        <v>2018</v>
      </c>
      <c r="F4373" t="s">
        <v>13355</v>
      </c>
      <c r="G4373" t="s">
        <v>13355</v>
      </c>
      <c r="H4373" t="s">
        <v>27</v>
      </c>
      <c r="I4373" t="s">
        <v>28</v>
      </c>
      <c r="J4373" t="s">
        <v>14243</v>
      </c>
      <c r="K4373" t="s">
        <v>30</v>
      </c>
      <c r="L4373">
        <v>198203</v>
      </c>
      <c r="M4373" t="s">
        <v>30</v>
      </c>
      <c r="N4373" t="s">
        <v>31</v>
      </c>
      <c r="O4373" t="s">
        <v>137</v>
      </c>
      <c r="P4373">
        <v>9616404</v>
      </c>
      <c r="Q4373">
        <v>1</v>
      </c>
      <c r="R4373" t="s">
        <v>138</v>
      </c>
      <c r="S4373">
        <v>105507</v>
      </c>
      <c r="T4373">
        <v>1</v>
      </c>
      <c r="U4373" t="s">
        <v>34</v>
      </c>
      <c r="V4373" t="s">
        <v>30</v>
      </c>
      <c r="W4373" t="s">
        <v>23169</v>
      </c>
      <c r="X4373" t="str">
        <f>VLOOKUP(W4373,[1]ImageUrl!$A$2:$F$6090,2,0)</f>
        <v>http://headshots.columbiaprofiles.org/wgrueber.jpg</v>
      </c>
      <c r="Y4373" t="str">
        <f>VLOOKUP(W4373,[1]ImageUrl!$A$2:$F$6090,3,0)</f>
        <v>https://www.ps.columbia.edu/sites/default/files/styles/cola_media_1280_16_9/public/media/images/2018-05/750_4598.jpg?itok=vLSCWlm3</v>
      </c>
      <c r="Z4373" t="str">
        <f>VLOOKUP(W4373,[1]ImageUrl!$A$2:$F$6090,4,0)</f>
        <v>https://research.columbia.edu/sites/default/files/styles/cu_crop/public/2017-04/Solomon%20-%20Edited.jpg?itok=CyJ3qWVR</v>
      </c>
      <c r="AA4373" t="str">
        <f>VLOOKUP(W4373,[1]ImageUrl!$A$2:$F$6090,5,0)</f>
        <v>x-raw-image:///743b28363e4c8ed159b7e9b8c28ba9f1c0b3ef97f01e93976f5c5bc703a42d6a</v>
      </c>
      <c r="AB4373" t="str">
        <f>VLOOKUP(W4373,[1]ImageUrl!$A$2:$F$6090,6,0)</f>
        <v>https://i1.rgstatic.net/publication/335368752_A_Methodology_to_Assess_the_National_and_Regional_Impacts_of_US_Wind_Energy_Development_on_Birds_and_Bats_US_Geological_Survey_Scientific_Investigations_Report_2018-5157_45_p_httpsdoiorg103133sir20185/links/5d603fc1299bf1f70b08a351/largepreview.png</v>
      </c>
    </row>
    <row r="4374" spans="1:28" x14ac:dyDescent="0.2">
      <c r="A4374">
        <v>14178784</v>
      </c>
      <c r="B4374" t="s">
        <v>14244</v>
      </c>
      <c r="C4374" t="s">
        <v>377</v>
      </c>
      <c r="D4374" t="s">
        <v>14245</v>
      </c>
      <c r="E4374">
        <v>2018</v>
      </c>
      <c r="F4374" t="s">
        <v>13355</v>
      </c>
      <c r="G4374" t="s">
        <v>13355</v>
      </c>
      <c r="H4374" t="s">
        <v>27</v>
      </c>
      <c r="I4374" t="s">
        <v>28</v>
      </c>
      <c r="J4374" t="s">
        <v>14246</v>
      </c>
      <c r="K4374" t="s">
        <v>30</v>
      </c>
      <c r="L4374">
        <v>170000</v>
      </c>
      <c r="M4374" t="s">
        <v>30</v>
      </c>
      <c r="N4374" t="s">
        <v>31</v>
      </c>
      <c r="O4374" t="s">
        <v>113</v>
      </c>
      <c r="P4374">
        <v>9591519</v>
      </c>
      <c r="Q4374">
        <v>1</v>
      </c>
      <c r="R4374" t="s">
        <v>114</v>
      </c>
      <c r="S4374">
        <v>17251</v>
      </c>
      <c r="T4374">
        <v>1</v>
      </c>
      <c r="V4374" t="s">
        <v>30</v>
      </c>
      <c r="W4374" t="s">
        <v>23170</v>
      </c>
      <c r="X4374" t="str">
        <f>VLOOKUP(W4374,[1]ImageUrl!$A$2:$F$6090,2,0)</f>
        <v>https://doctors.masseyeandear.org//Custom/Photos/308.jpg</v>
      </c>
      <c r="Y4374" t="str">
        <f>VLOOKUP(W4374,[1]ImageUrl!$A$2:$F$6090,3,0)</f>
        <v>https://projects.iq.harvard.edu/files/meei_fellows/files/xiying_pic_1.jpg?m=1501727243</v>
      </c>
      <c r="Z4374" t="str">
        <f>VLOOKUP(W4374,[1]ImageUrl!$A$2:$F$6090,4,0)</f>
        <v>https://hyperacusisresearch.org/wp-content/uploads/2016/12/MEEI-Tour-1080x675.jpg</v>
      </c>
      <c r="AA4374" t="str">
        <f>VLOOKUP(W4374,[1]ImageUrl!$A$2:$F$6090,5,0)</f>
        <v>https://hyperacusisresearch.org/wp-content/uploads/2016/07/X_Guan.jpg</v>
      </c>
      <c r="AB4374" t="str">
        <f>VLOOKUP(W4374,[1]ImageUrl!$A$2:$F$6090,6,0)</f>
        <v>https://hyperacusisresearch.org/wp-content/uploads/2016/10/BP-Xiying-Guan-1080x675.jpg</v>
      </c>
    </row>
    <row r="4375" spans="1:28" x14ac:dyDescent="0.2">
      <c r="A4375">
        <v>9847847</v>
      </c>
      <c r="B4375" t="s">
        <v>14247</v>
      </c>
      <c r="C4375" t="s">
        <v>926</v>
      </c>
      <c r="D4375" t="s">
        <v>14248</v>
      </c>
      <c r="E4375">
        <v>2017</v>
      </c>
      <c r="F4375" t="s">
        <v>13355</v>
      </c>
      <c r="G4375" t="s">
        <v>13355</v>
      </c>
      <c r="H4375" t="s">
        <v>27</v>
      </c>
      <c r="I4375" t="s">
        <v>14249</v>
      </c>
      <c r="J4375" t="s">
        <v>14250</v>
      </c>
      <c r="K4375" t="s">
        <v>30</v>
      </c>
      <c r="L4375">
        <v>251748</v>
      </c>
      <c r="M4375" t="s">
        <v>30</v>
      </c>
      <c r="N4375" t="s">
        <v>31</v>
      </c>
      <c r="O4375" t="s">
        <v>148</v>
      </c>
      <c r="P4375">
        <v>9435051</v>
      </c>
      <c r="Q4375">
        <v>1</v>
      </c>
      <c r="R4375" t="s">
        <v>149</v>
      </c>
      <c r="S4375">
        <v>115327</v>
      </c>
      <c r="T4375">
        <v>1</v>
      </c>
      <c r="V4375" t="s">
        <v>30</v>
      </c>
      <c r="W4375" t="s">
        <v>23171</v>
      </c>
      <c r="X4375" t="str">
        <f>VLOOKUP(W4375,[1]ImageUrl!$A$2:$F$6090,2,0)</f>
        <v>https://www.mcleanhospital.org/sites/default/files/styles/bio_image/public/GuffantiMasettiHeadshot198Dec115.jpg?itok=Y9ZRaFYh</v>
      </c>
      <c r="Y4375" t="str">
        <f>VLOOKUP(W4375,[1]ImageUrl!$A$2:$F$6090,3,0)</f>
        <v>https://www.mcleanhospital.org/sites/default/files/styles/bio_image/public/ResslerHeadshot198Oct1615.jpg?itok=H44ZLPhw</v>
      </c>
      <c r="Z4375" t="str">
        <f>VLOOKUP(W4375,[1]ImageUrl!$A$2:$F$6090,4,0)</f>
        <v>https://www.mcleanhospital.org/sites/default/files/GoldHeadshot198Oct1215.jpg</v>
      </c>
      <c r="AA4375" t="str">
        <f>VLOOKUP(W4375,[1]ImageUrl!$A$2:$F$6090,5,0)</f>
        <v>https://www.mcleanhospital.org/sites/default/files/Guvenek-CokolHeadshot198Feb2517.jpg</v>
      </c>
      <c r="AB4375" t="str">
        <f>VLOOKUP(W4375,[1]ImageUrl!$A$2:$F$6090,6,0)</f>
        <v>https://www.mcleanhospital.org/sites/default/files/HedreenHeadshot198Feb2517_2.jpg</v>
      </c>
    </row>
    <row r="4376" spans="1:28" x14ac:dyDescent="0.2">
      <c r="A4376">
        <v>1946554</v>
      </c>
      <c r="B4376" t="s">
        <v>14251</v>
      </c>
      <c r="C4376" t="s">
        <v>196</v>
      </c>
      <c r="D4376" t="s">
        <v>14252</v>
      </c>
      <c r="E4376">
        <v>2019</v>
      </c>
      <c r="F4376" t="s">
        <v>13355</v>
      </c>
      <c r="G4376" t="s">
        <v>13355</v>
      </c>
      <c r="H4376" t="s">
        <v>27</v>
      </c>
      <c r="I4376" t="s">
        <v>28</v>
      </c>
      <c r="J4376" t="s">
        <v>14253</v>
      </c>
      <c r="K4376" t="s">
        <v>30</v>
      </c>
      <c r="L4376">
        <v>190000</v>
      </c>
      <c r="M4376" t="s">
        <v>30</v>
      </c>
      <c r="N4376" t="s">
        <v>31</v>
      </c>
      <c r="O4376" t="s">
        <v>54</v>
      </c>
      <c r="P4376">
        <v>9745850</v>
      </c>
      <c r="Q4376">
        <v>1</v>
      </c>
      <c r="R4376" t="s">
        <v>55</v>
      </c>
      <c r="S4376">
        <v>140001</v>
      </c>
      <c r="T4376">
        <v>1</v>
      </c>
      <c r="U4376" t="s">
        <v>34</v>
      </c>
      <c r="V4376" t="s">
        <v>30</v>
      </c>
      <c r="W4376" t="s">
        <v>23172</v>
      </c>
      <c r="X4376" t="str">
        <f>VLOOKUP(W4376,[1]ImageUrl!$A$2:$F$6090,2,0)</f>
        <v>https://pbs.twimg.com/profile_images/492125924956332032/y1ZS-aFm.jpeg</v>
      </c>
      <c r="Y4376" t="str">
        <f>VLOOKUP(W4376,[1]ImageUrl!$A$2:$F$6090,3,0)</f>
        <v>https://www.nationwidechildrens.org/-/media/nch/find-a-doctor/images/peter-white.ashx?w=284&amp;h=393&amp;as=1&amp;bc=FFFFFF&amp;hash=2324F13C0C17532718CD76F653C2874565C4DC29</v>
      </c>
      <c r="Z4376" t="str">
        <f>VLOOKUP(W4376,[1]ImageUrl!$A$2:$F$6090,4,0)</f>
        <v>http://www.ncc-golf.com/wp-content/uploads/120318ds6346-e1544042210601-1024x666.jpg</v>
      </c>
      <c r="AA4376" t="str">
        <f>VLOOKUP(W4376,[1]ImageUrl!$A$2:$F$6090,5,0)</f>
        <v>http://www.ncc-golf.com/wp-content/uploads/11142017bt031-Edit_mr-300x217.jpg</v>
      </c>
      <c r="AB4376" t="str">
        <f>VLOOKUP(W4376,[1]ImageUrl!$A$2:$F$6090,6,0)</f>
        <v>https://www.nationwidechildrens.org/-/media/nch/locations/images/downtown_close_to_home_center_at_495_e_main_s.ashx?w=209&amp;h=140&amp;as=1&amp;bc=FFFFFF&amp;IgnoreAspect=False&amp;hash=3AF50732EBAB4CDFE026183AFAAFFD01C1EF66E8</v>
      </c>
    </row>
    <row r="4377" spans="1:28" x14ac:dyDescent="0.2">
      <c r="A4377">
        <v>11655143</v>
      </c>
      <c r="B4377" t="s">
        <v>14254</v>
      </c>
      <c r="C4377" t="s">
        <v>211</v>
      </c>
      <c r="D4377" t="s">
        <v>14255</v>
      </c>
      <c r="E4377">
        <v>2018</v>
      </c>
      <c r="F4377" t="s">
        <v>13355</v>
      </c>
      <c r="G4377" t="s">
        <v>13355</v>
      </c>
      <c r="H4377" t="s">
        <v>27</v>
      </c>
      <c r="I4377" t="s">
        <v>28</v>
      </c>
      <c r="J4377" t="s">
        <v>14256</v>
      </c>
      <c r="K4377" t="s">
        <v>30</v>
      </c>
      <c r="L4377">
        <v>245428</v>
      </c>
      <c r="M4377" t="s">
        <v>30</v>
      </c>
      <c r="N4377" t="s">
        <v>31</v>
      </c>
      <c r="O4377" t="s">
        <v>157</v>
      </c>
      <c r="P4377">
        <v>9591855</v>
      </c>
      <c r="Q4377">
        <v>1</v>
      </c>
      <c r="R4377" t="s">
        <v>158</v>
      </c>
      <c r="S4377">
        <v>60413</v>
      </c>
      <c r="T4377">
        <v>1</v>
      </c>
      <c r="V4377" t="s">
        <v>30</v>
      </c>
      <c r="W4377" t="s">
        <v>23173</v>
      </c>
      <c r="X4377" t="str">
        <f>VLOOKUP(W4377,[1]ImageUrl!$A$2:$F$6090,2,0)</f>
        <v>https://www.uth.edu/imm/faculty/gurhaphotofinal2019.jpg</v>
      </c>
      <c r="Y4377" t="str">
        <f>VLOOKUP(W4377,[1]ImageUrl!$A$2:$F$6090,3,0)</f>
        <v>https://www.texasheart.org/wp-content/uploads/2019/03/JTW-2018.09.20-b-Wang.jpg</v>
      </c>
      <c r="Z4377" t="str">
        <f>VLOOKUP(W4377,[1]ImageUrl!$A$2:$F$6090,4,0)</f>
        <v>https://i1.rgstatic.net/publication/257302589_microRNA-22_Promotes_Heart_Failure_through_Coordinate_Suppression_of_PPARERR-Nuclear_Hormone_Receptor_Transcription/links/0f317530b780590c24000000/preview.png</v>
      </c>
      <c r="AA4377" t="str">
        <f>VLOOKUP(W4377,[1]ImageUrl!$A$2:$F$6090,5,0)</f>
        <v>https://i1.rgstatic.net/publication/256446352_Role_of_forefinger_and_thumb_loops_in_production_of_PS54_and_PS55_in_tRNAs_by_archaeal_Pus10/links/00463522a4d5c720ca000000/preview.png</v>
      </c>
      <c r="AB4377" t="str">
        <f>VLOOKUP(W4377,[1]ImageUrl!$A$2:$F$6090,6,0)</f>
        <v>https://sbmi.uth.edu/faculty-and-staff/gfx/Susan_Fenton332x240_.jpg</v>
      </c>
    </row>
    <row r="4378" spans="1:28" x14ac:dyDescent="0.2">
      <c r="A4378">
        <v>11422448</v>
      </c>
      <c r="B4378" t="s">
        <v>14257</v>
      </c>
      <c r="C4378" t="s">
        <v>102</v>
      </c>
      <c r="D4378" t="s">
        <v>14258</v>
      </c>
      <c r="E4378">
        <v>2019</v>
      </c>
      <c r="F4378" t="s">
        <v>13355</v>
      </c>
      <c r="G4378" t="s">
        <v>13355</v>
      </c>
      <c r="H4378" t="s">
        <v>27</v>
      </c>
      <c r="I4378" t="s">
        <v>14259</v>
      </c>
      <c r="J4378" t="s">
        <v>14260</v>
      </c>
      <c r="K4378" t="s">
        <v>30</v>
      </c>
      <c r="L4378">
        <v>229500</v>
      </c>
      <c r="M4378" t="s">
        <v>30</v>
      </c>
      <c r="N4378" t="s">
        <v>31</v>
      </c>
      <c r="O4378" t="s">
        <v>45</v>
      </c>
      <c r="P4378">
        <v>9586340</v>
      </c>
      <c r="Q4378">
        <v>1</v>
      </c>
      <c r="R4378" t="s">
        <v>46</v>
      </c>
      <c r="S4378">
        <v>129559</v>
      </c>
      <c r="T4378">
        <v>1</v>
      </c>
      <c r="V4378" t="s">
        <v>30</v>
      </c>
      <c r="W4378" t="s">
        <v>23174</v>
      </c>
      <c r="X4378" t="str">
        <f>VLOOKUP(W4378,[1]ImageUrl!$A$2:$F$6090,2,0)</f>
        <v>https://www.unmc.edu/pharmacology/_images/Gurumurthy-lab.jpg</v>
      </c>
      <c r="Y4378" t="str">
        <f>VLOOKUP(W4378,[1]ImageUrl!$A$2:$F$6090,3,0)</f>
        <v>https://www.unmc.edu/pharmacology/_images/Channabasavaiah_Gurumurthy-1.jpg</v>
      </c>
      <c r="Z4378" t="str">
        <f>VLOOKUP(W4378,[1]ImageUrl!$A$2:$F$6090,4,0)</f>
        <v>https://app1.unmc.edu/publicaffairs/TodaySite/Images/SiteImages/large/Guru0426.jpg</v>
      </c>
      <c r="AA4378" t="str">
        <f>VLOOKUP(W4378,[1]ImageUrl!$A$2:$F$6090,5,0)</f>
        <v>https://bloximages.newyork1.vip.townnews.com/omaha.com/content/tncms/assets/v3/editorial/7/a3/7a3fab2b-733f-599f-9d71-581e049101d4/5d6f014f03bd1.image.jpg?resize=400%2C225</v>
      </c>
      <c r="AB4378" t="str">
        <f>VLOOKUP(W4378,[1]ImageUrl!$A$2:$F$6090,6,0)</f>
        <v>https://app1.unmc.edu/publicaffairs/TodaySite/Images/SiteImages/large/Guru0826.jpg</v>
      </c>
    </row>
    <row r="4379" spans="1:28" x14ac:dyDescent="0.2">
      <c r="A4379">
        <v>10899856</v>
      </c>
      <c r="B4379" t="s">
        <v>14261</v>
      </c>
      <c r="C4379" t="s">
        <v>211</v>
      </c>
      <c r="D4379" t="s">
        <v>14262</v>
      </c>
      <c r="E4379">
        <v>2019</v>
      </c>
      <c r="F4379" t="s">
        <v>13355</v>
      </c>
      <c r="G4379" t="s">
        <v>13355</v>
      </c>
      <c r="H4379" t="s">
        <v>27</v>
      </c>
      <c r="I4379" t="s">
        <v>28</v>
      </c>
      <c r="J4379" t="s">
        <v>14263</v>
      </c>
      <c r="K4379" t="s">
        <v>30</v>
      </c>
      <c r="L4379">
        <v>192500</v>
      </c>
      <c r="M4379" t="s">
        <v>30</v>
      </c>
      <c r="N4379" t="s">
        <v>31</v>
      </c>
      <c r="O4379" t="s">
        <v>354</v>
      </c>
      <c r="P4379">
        <v>9808679</v>
      </c>
      <c r="Q4379">
        <v>1</v>
      </c>
      <c r="R4379" t="s">
        <v>355</v>
      </c>
      <c r="S4379">
        <v>122234</v>
      </c>
      <c r="T4379">
        <v>1</v>
      </c>
      <c r="V4379" t="s">
        <v>30</v>
      </c>
      <c r="W4379" t="s">
        <v>23175</v>
      </c>
      <c r="X4379" t="str">
        <f>VLOOKUP(W4379,[1]ImageUrl!$A$2:$F$6090,2,0)</f>
        <v>https://www.utphysicians.com/wp-content/uploads/2014/08/Gutierrez-Absalon.jpg</v>
      </c>
      <c r="Y4379" t="str">
        <f>VLOOKUP(W4379,[1]ImageUrl!$A$2:$F$6090,3,0)</f>
        <v>https://www.uth.edu/contentAsset/image/8e08bfe1-35a7-4015-bb32-711992f16e1a/fileAsset/filter/Resize,Jpeg/resize_w/900/jpeg_q/85</v>
      </c>
      <c r="Z4379" t="str">
        <f>VLOOKUP(W4379,[1]ImageUrl!$A$2:$F$6090,4,0)</f>
        <v>https://med.uth.edu/wp-content/blogs.dir/1/files/2017/11/2017-Webber-Prize-Winners.jpg</v>
      </c>
      <c r="AA4379" t="str">
        <f>VLOOKUP(W4379,[1]ImageUrl!$A$2:$F$6090,5,0)</f>
        <v>http://www.tmc.edu/news/wp-content/uploads/sites/3/UTHealth-6.jpg</v>
      </c>
      <c r="AB4379" t="str">
        <f>VLOOKUP(W4379,[1]ImageUrl!$A$2:$F$6090,6,0)</f>
        <v>https://www.uth.edu/ccts/gfx/ccts-2016.jpg</v>
      </c>
    </row>
    <row r="4380" spans="1:28" x14ac:dyDescent="0.2">
      <c r="A4380">
        <v>14657890</v>
      </c>
      <c r="B4380" t="s">
        <v>14264</v>
      </c>
      <c r="C4380" t="s">
        <v>180</v>
      </c>
      <c r="D4380" t="s">
        <v>14265</v>
      </c>
      <c r="E4380">
        <v>2018</v>
      </c>
      <c r="F4380" t="s">
        <v>13355</v>
      </c>
      <c r="G4380" t="s">
        <v>13355</v>
      </c>
      <c r="H4380" t="s">
        <v>27</v>
      </c>
      <c r="I4380" t="s">
        <v>14266</v>
      </c>
      <c r="J4380" t="s">
        <v>14267</v>
      </c>
      <c r="K4380" t="s">
        <v>30</v>
      </c>
      <c r="L4380">
        <v>208800</v>
      </c>
      <c r="M4380" t="s">
        <v>30</v>
      </c>
      <c r="N4380" t="s">
        <v>31</v>
      </c>
      <c r="O4380" t="s">
        <v>39</v>
      </c>
      <c r="P4380">
        <v>9506027</v>
      </c>
      <c r="Q4380">
        <v>1</v>
      </c>
      <c r="R4380" t="s">
        <v>40</v>
      </c>
      <c r="S4380">
        <v>220299</v>
      </c>
      <c r="T4380">
        <v>1</v>
      </c>
      <c r="U4380" t="s">
        <v>34</v>
      </c>
      <c r="V4380" t="s">
        <v>30</v>
      </c>
      <c r="W4380" t="s">
        <v>23176</v>
      </c>
      <c r="X4380" t="str">
        <f>VLOOKUP(W4380,[1]ImageUrl!$A$2:$F$6090,2,0)</f>
        <v>https://faculty.mdanderson.org/content/dam/mdanderson/images/fis/minjin_ha.jpg.resize.jpg</v>
      </c>
      <c r="Y4380" t="str">
        <f>VLOOKUP(W4380,[1]ImageUrl!$A$2:$F$6090,3,0)</f>
        <v>https://faculty.mdanderson.org/content/dam/mdanderson/images/fis/minsup_song.jpg.resize.jpg</v>
      </c>
      <c r="Z4380" t="str">
        <f>VLOOKUP(W4380,[1]ImageUrl!$A$2:$F$6090,4,0)</f>
        <v>https://i1.rgstatic.net/ii/profile.image/447275529969664-1483650204961_Q512/Min_Soon_Cho.jpg</v>
      </c>
      <c r="AA4380" t="str">
        <f>VLOOKUP(W4380,[1]ImageUrl!$A$2:$F$6090,5,0)</f>
        <v>https://faculty.mdanderson.org/content/dam/mdanderson/images/fis/xiuping_liu.jpg.resize.jpg</v>
      </c>
      <c r="AB4380" t="str">
        <f>VLOOKUP(W4380,[1]ImageUrl!$A$2:$F$6090,6,0)</f>
        <v>https://faculty.mdanderson.org/content/dam/mdanderson/images/fis/j.jack_lee.jpg.resize.jpg</v>
      </c>
    </row>
    <row r="4381" spans="1:28" x14ac:dyDescent="0.2">
      <c r="A4381">
        <v>14336045</v>
      </c>
      <c r="B4381" t="s">
        <v>14268</v>
      </c>
      <c r="C4381" t="s">
        <v>568</v>
      </c>
      <c r="D4381" t="s">
        <v>14269</v>
      </c>
      <c r="E4381">
        <v>2019</v>
      </c>
      <c r="F4381" t="s">
        <v>13355</v>
      </c>
      <c r="G4381" t="s">
        <v>13355</v>
      </c>
      <c r="H4381" t="s">
        <v>27</v>
      </c>
      <c r="I4381" t="s">
        <v>28</v>
      </c>
      <c r="J4381" t="s">
        <v>14270</v>
      </c>
      <c r="K4381" t="s">
        <v>30</v>
      </c>
      <c r="L4381">
        <v>230333</v>
      </c>
      <c r="M4381" t="s">
        <v>30</v>
      </c>
      <c r="N4381" t="s">
        <v>31</v>
      </c>
      <c r="O4381" t="s">
        <v>148</v>
      </c>
      <c r="P4381">
        <v>9780915</v>
      </c>
      <c r="Q4381">
        <v>1</v>
      </c>
      <c r="R4381" t="s">
        <v>149</v>
      </c>
      <c r="S4381">
        <v>118986</v>
      </c>
      <c r="T4381">
        <v>1</v>
      </c>
      <c r="U4381" t="s">
        <v>34</v>
      </c>
      <c r="V4381" t="s">
        <v>30</v>
      </c>
      <c r="W4381" t="s">
        <v>23177</v>
      </c>
      <c r="X4381" t="str">
        <f>VLOOKUP(W4381,[1]ImageUrl!$A$2:$F$6090,2,0)</f>
        <v>https://i1.rgstatic.net/publication/320072131_Multiple_Presentations_of_LRBA_Deficiency_a_Single-Center_Experience/links/5c33a309a6fdccd6b599cc49/largepreview.png</v>
      </c>
      <c r="Y4381" t="str">
        <f>VLOOKUP(W4381,[1]ImageUrl!$A$2:$F$6090,3,0)</f>
        <v>https://i1.rgstatic.net/publication/289977152_Should_compulsive_sexual_behavior_be_considered_an_addiction/links/5a285c25aca2727dd8870153/largepreview.png</v>
      </c>
      <c r="Z4381" t="str">
        <f>VLOOKUP(W4381,[1]ImageUrl!$A$2:$F$6090,4,0)</f>
        <v>https://i1.rgstatic.net/publication/5232791_The_Demographic_Assessment_for_Health_Literacy_DAHL_A_New_Tool_for_Estimating_Associations_between_Health_Literacy_and_Outcomes_in_National_Surveys/links/00463522f62bfa5969000000/largepreview.png</v>
      </c>
      <c r="AA4381" t="str">
        <f>VLOOKUP(W4381,[1]ImageUrl!$A$2:$F$6090,5,0)</f>
        <v>x-raw-image:///00c61c3bcd0afdfe84b636b3155ceee66983fe64af0c7a5b5fdc636de7fbd1c8</v>
      </c>
      <c r="AB4381" t="str">
        <f>VLOOKUP(W4381,[1]ImageUrl!$A$2:$F$6090,6,0)</f>
        <v>https://slideplayer.com/slide/14366718/89/images/1/MRI+Scanning+in+Epilepsy.jpg</v>
      </c>
    </row>
    <row r="4382" spans="1:28" x14ac:dyDescent="0.2">
      <c r="A4382">
        <v>9426881</v>
      </c>
      <c r="B4382" t="s">
        <v>14271</v>
      </c>
      <c r="C4382" t="s">
        <v>154</v>
      </c>
      <c r="D4382" t="s">
        <v>14272</v>
      </c>
      <c r="E4382">
        <v>2016</v>
      </c>
      <c r="F4382" t="s">
        <v>13355</v>
      </c>
      <c r="G4382" t="s">
        <v>13355</v>
      </c>
      <c r="H4382" t="s">
        <v>27</v>
      </c>
      <c r="I4382" t="s">
        <v>28</v>
      </c>
      <c r="J4382" t="s">
        <v>14273</v>
      </c>
      <c r="K4382" t="s">
        <v>30</v>
      </c>
      <c r="L4382">
        <v>194842</v>
      </c>
      <c r="M4382" t="s">
        <v>30</v>
      </c>
      <c r="N4382" t="s">
        <v>31</v>
      </c>
      <c r="O4382" t="s">
        <v>54</v>
      </c>
      <c r="P4382">
        <v>9018144</v>
      </c>
      <c r="Q4382">
        <v>1</v>
      </c>
      <c r="R4382" t="s">
        <v>55</v>
      </c>
      <c r="S4382">
        <v>121947</v>
      </c>
      <c r="T4382">
        <v>1</v>
      </c>
      <c r="V4382" t="s">
        <v>30</v>
      </c>
      <c r="W4382" t="s">
        <v>23178</v>
      </c>
      <c r="X4382" t="str">
        <f>VLOOKUP(W4382,[1]ImageUrl!$A$2:$F$6090,2,0)</f>
        <v>https://www.wakehealth.edu/-/media/WakeForest/Global/System/Person-Images/k/Karen-M-Haas.jpg</v>
      </c>
      <c r="Y4382" t="str">
        <f>VLOOKUP(W4382,[1]ImageUrl!$A$2:$F$6090,3,0)</f>
        <v>https://school.wakehealth.edu/-/media/WakeForest/Global/System/Person-Images/m/Martha-A-Alexander-Miller.jpg</v>
      </c>
      <c r="Z4382" t="str">
        <f>VLOOKUP(W4382,[1]ImageUrl!$A$2:$F$6090,4,0)</f>
        <v>https://school.wakehealth.edu/-/media/WakeForest/Global/System/Person-Images/e/Elizabeth-Alli.jpg</v>
      </c>
      <c r="AA4382" t="str">
        <f>VLOOKUP(W4382,[1]ImageUrl!$A$2:$F$6090,5,0)</f>
        <v>https://school.wakehealth.edu/-/media/WakeForest/Global/System/Person-Images/a/Amy-Katherine-Guzik.jpg</v>
      </c>
      <c r="AB4382" t="str">
        <f>VLOOKUP(W4382,[1]ImageUrl!$A$2:$F$6090,6,0)</f>
        <v>https://school.wakehealth.edu/-/media/WakeForest/Global/System/Person-Images/t/TanYa-Marie-Gwathmey-Williams.jpg</v>
      </c>
    </row>
    <row r="4383" spans="1:28" x14ac:dyDescent="0.2">
      <c r="A4383">
        <v>10310223</v>
      </c>
      <c r="B4383" t="s">
        <v>14274</v>
      </c>
      <c r="C4383" t="s">
        <v>164</v>
      </c>
      <c r="D4383" t="s">
        <v>14275</v>
      </c>
      <c r="E4383">
        <v>2018</v>
      </c>
      <c r="F4383" t="s">
        <v>13355</v>
      </c>
      <c r="G4383" t="s">
        <v>13355</v>
      </c>
      <c r="H4383" t="s">
        <v>27</v>
      </c>
      <c r="I4383" t="s">
        <v>28</v>
      </c>
      <c r="J4383" t="s">
        <v>14276</v>
      </c>
      <c r="K4383" t="s">
        <v>30</v>
      </c>
      <c r="L4383">
        <v>251155</v>
      </c>
      <c r="M4383" t="s">
        <v>30</v>
      </c>
      <c r="N4383" t="s">
        <v>31</v>
      </c>
      <c r="O4383" t="s">
        <v>137</v>
      </c>
      <c r="P4383">
        <v>9583542</v>
      </c>
      <c r="Q4383">
        <v>1</v>
      </c>
      <c r="R4383" t="s">
        <v>138</v>
      </c>
      <c r="S4383">
        <v>107877</v>
      </c>
      <c r="T4383">
        <v>1</v>
      </c>
      <c r="V4383" t="s">
        <v>30</v>
      </c>
      <c r="W4383" t="s">
        <v>23179</v>
      </c>
      <c r="X4383" t="str">
        <f>VLOOKUP(W4383,[1]ImageUrl!$A$2:$F$6090,2,0)</f>
        <v>https://cdn.vanderbilt.edu/vu-web/medschool-wpcontent/sites/36/2018/08/25033305/Hacker_Mallory_0.jpg</v>
      </c>
      <c r="Y4383" t="str">
        <f>VLOOKUP(W4383,[1]ImageUrl!$A$2:$F$6090,3,0)</f>
        <v>https://mdedge-files-live.s3.us-east-2.amazonaws.com/files/s3fs-public/Hacker_Mallory_TN_web.jpg</v>
      </c>
      <c r="Z4383" t="str">
        <f>VLOOKUP(W4383,[1]ImageUrl!$A$2:$F$6090,4,0)</f>
        <v>https://cdn.vanderbilt.edu/vu-web/medschool-wpcontent/sites/36/2019/04/30164220/Shoemaker-Ashley-150x150.jpg</v>
      </c>
      <c r="AA4383" t="str">
        <f>VLOOKUP(W4383,[1]ImageUrl!$A$2:$F$6090,5,0)</f>
        <v>https://cdn.vanderbilt.edu/vu-web/medschool-wpcontent/sites/36/2019/04/30163233/Johnson-Douglas-B-150x150.jpg</v>
      </c>
      <c r="AB4383" t="str">
        <f>VLOOKUP(W4383,[1]ImageUrl!$A$2:$F$6090,6,0)</f>
        <v>https://pbs.twimg.com/media/Drl4dqoW4AAyXZ6.jpg</v>
      </c>
    </row>
    <row r="4384" spans="1:28" x14ac:dyDescent="0.2">
      <c r="A4384">
        <v>7903390</v>
      </c>
      <c r="B4384" t="s">
        <v>14277</v>
      </c>
      <c r="C4384" t="s">
        <v>807</v>
      </c>
      <c r="D4384" t="s">
        <v>14278</v>
      </c>
      <c r="E4384">
        <v>2016</v>
      </c>
      <c r="F4384" t="s">
        <v>13355</v>
      </c>
      <c r="G4384" t="s">
        <v>13355</v>
      </c>
      <c r="H4384" t="s">
        <v>27</v>
      </c>
      <c r="I4384" t="s">
        <v>28</v>
      </c>
      <c r="J4384" t="s">
        <v>14279</v>
      </c>
      <c r="K4384" t="s">
        <v>30</v>
      </c>
      <c r="L4384">
        <v>201250</v>
      </c>
      <c r="M4384" t="s">
        <v>30</v>
      </c>
      <c r="N4384" t="s">
        <v>31</v>
      </c>
      <c r="O4384" t="s">
        <v>354</v>
      </c>
      <c r="P4384">
        <v>9178405</v>
      </c>
      <c r="Q4384">
        <v>1</v>
      </c>
      <c r="R4384" t="s">
        <v>355</v>
      </c>
      <c r="S4384">
        <v>108164</v>
      </c>
      <c r="T4384">
        <v>1</v>
      </c>
      <c r="U4384" t="s">
        <v>34</v>
      </c>
      <c r="V4384" t="s">
        <v>30</v>
      </c>
      <c r="W4384" t="s">
        <v>23180</v>
      </c>
      <c r="X4384" t="str">
        <f>VLOOKUP(W4384,[1]ImageUrl!$A$2:$F$6090,2,0)</f>
        <v>https://i1.rgstatic.net/ii/profile.image/272373060468790-1441950206899_Q512/Wendy_Hadley.jpg</v>
      </c>
      <c r="Y4384" t="str">
        <f>VLOOKUP(W4384,[1]ImageUrl!$A$2:$F$6090,3,0)</f>
        <v>https://www.lifespan.org/sites/default/files/lifespan-files/images/centers/pedi-heart-center/pedi-heart-group-aaaa.jpg</v>
      </c>
      <c r="Z4384" t="str">
        <f>VLOOKUP(W4384,[1]ImageUrl!$A$2:$F$6090,4,0)</f>
        <v>https://www.lifespan.org/sites/default/files/lifespan-files/images/team-member/headshots/holt-odessa-MSW-2019-web_0.jpg</v>
      </c>
      <c r="AA4384" t="str">
        <f>VLOOKUP(W4384,[1]ImageUrl!$A$2:$F$6090,5,0)</f>
        <v>https://www.lifespan.org/sites/default/files/styles/doctor_headshot/public/lifespan-files/images/doctor-headshots/kasper-vania-md-2017-web.jpg?itok=XWG5YeZE</v>
      </c>
      <c r="AB4384" t="str">
        <f>VLOOKUP(W4384,[1]ImageUrl!$A$2:$F$6090,6,0)</f>
        <v>https://www.lifespan.org/sites/default/files/lifespan-files/images/team-member/headshots/gay-sarah-np-web.jpg</v>
      </c>
    </row>
    <row r="4385" spans="1:28" x14ac:dyDescent="0.2">
      <c r="A4385">
        <v>1859482</v>
      </c>
      <c r="B4385" t="s">
        <v>14280</v>
      </c>
      <c r="C4385" t="s">
        <v>265</v>
      </c>
      <c r="D4385" t="s">
        <v>14281</v>
      </c>
      <c r="E4385">
        <v>2018</v>
      </c>
      <c r="F4385" t="s">
        <v>13355</v>
      </c>
      <c r="G4385" t="s">
        <v>13355</v>
      </c>
      <c r="H4385" t="s">
        <v>27</v>
      </c>
      <c r="I4385" t="s">
        <v>28</v>
      </c>
      <c r="J4385" t="s">
        <v>14282</v>
      </c>
      <c r="K4385" t="s">
        <v>30</v>
      </c>
      <c r="L4385">
        <v>210000</v>
      </c>
      <c r="M4385" t="s">
        <v>30</v>
      </c>
      <c r="N4385" t="s">
        <v>31</v>
      </c>
      <c r="O4385" t="s">
        <v>99</v>
      </c>
      <c r="P4385">
        <v>9430549</v>
      </c>
      <c r="Q4385">
        <v>1</v>
      </c>
      <c r="R4385" t="s">
        <v>100</v>
      </c>
      <c r="S4385">
        <v>94238</v>
      </c>
      <c r="T4385">
        <v>1</v>
      </c>
      <c r="V4385" t="s">
        <v>30</v>
      </c>
      <c r="W4385" t="s">
        <v>23181</v>
      </c>
      <c r="X4385" t="str">
        <f>VLOOKUP(W4385,[1]ImageUrl!$A$2:$F$6090,2,0)</f>
        <v>https://signature.bcm.edu/images/uploaded/full/1479477388716.jpeg</v>
      </c>
      <c r="Y4385" t="str">
        <f>VLOOKUP(W4385,[1]ImageUrl!$A$2:$F$6090,3,0)</f>
        <v>https://i1.rgstatic.net/ii/profile.image/277537855950853-1443181589310_Q512/Darryl_Hadsell.jpg</v>
      </c>
      <c r="Z4385" t="str">
        <f>VLOOKUP(W4385,[1]ImageUrl!$A$2:$F$6090,4,0)</f>
        <v>https://signature.bcm.edu/images/uploaded/full/1494854732184.jpeg</v>
      </c>
      <c r="AA4385" t="str">
        <f>VLOOKUP(W4385,[1]ImageUrl!$A$2:$F$6090,5,0)</f>
        <v>https://signature.bcm.edu/images/uploaded/full/1559146745811.jpeg</v>
      </c>
      <c r="AB4385" t="str">
        <f>VLOOKUP(W4385,[1]ImageUrl!$A$2:$F$6090,6,0)</f>
        <v>https://signature.bcm.edu/images/uploaded/full/1527180230711.jpeg</v>
      </c>
    </row>
    <row r="4386" spans="1:28" x14ac:dyDescent="0.2">
      <c r="A4386">
        <v>2213622</v>
      </c>
      <c r="B4386" t="s">
        <v>14283</v>
      </c>
      <c r="C4386" t="s">
        <v>784</v>
      </c>
      <c r="D4386" t="s">
        <v>14284</v>
      </c>
      <c r="E4386">
        <v>2016</v>
      </c>
      <c r="F4386" t="s">
        <v>13355</v>
      </c>
      <c r="G4386" t="s">
        <v>13355</v>
      </c>
      <c r="H4386" t="s">
        <v>27</v>
      </c>
      <c r="I4386" t="s">
        <v>14285</v>
      </c>
      <c r="J4386" t="s">
        <v>14286</v>
      </c>
      <c r="K4386" t="s">
        <v>30</v>
      </c>
      <c r="L4386">
        <v>236275</v>
      </c>
      <c r="M4386" t="s">
        <v>30</v>
      </c>
      <c r="N4386" t="s">
        <v>31</v>
      </c>
      <c r="O4386" t="s">
        <v>525</v>
      </c>
      <c r="P4386">
        <v>9012959</v>
      </c>
      <c r="Q4386">
        <v>1</v>
      </c>
      <c r="R4386" t="s">
        <v>526</v>
      </c>
      <c r="S4386">
        <v>24490</v>
      </c>
      <c r="T4386">
        <v>1</v>
      </c>
      <c r="V4386" t="s">
        <v>30</v>
      </c>
      <c r="W4386" t="s">
        <v>23182</v>
      </c>
      <c r="X4386" t="str">
        <f>VLOOKUP(W4386,[1]ImageUrl!$A$2:$F$6090,2,0)</f>
        <v>https://i1.rgstatic.net/ii/profile.image/381593127538693-1467990299404_Q512/Andras_Hajnal.jpg</v>
      </c>
      <c r="Y4386" t="str">
        <f>VLOOKUP(W4386,[1]ImageUrl!$A$2:$F$6090,3,0)</f>
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6241ADAC62C152F9E0540010E056499A&amp;_researcherssearch_WAR_medportlet_pageNumber=9</v>
      </c>
      <c r="Z4386" t="str">
        <f>VLOOKUP(W4386,[1]ImageUrl!$A$2:$F$6090,4,0)</f>
        <v>https://pennstate.pure.elsevier.com/files-asset/31700737/axh40.jpg/</v>
      </c>
      <c r="AA4386" t="str">
        <f>VLOOKUP(W4386,[1]ImageUrl!$A$2:$F$6090,5,0)</f>
        <v>https://news.psu.edu/sites/default/files/styles/news_featured_large/public/5188648298.jpg</v>
      </c>
      <c r="AB4386" t="str">
        <f>VLOOKUP(W4386,[1]ImageUrl!$A$2:$F$6090,6,0)</f>
        <v>https://pennstatehealthnews.org/wp-content/uploads/2016/08/2015-16-anatomy-students.jpg</v>
      </c>
    </row>
    <row r="4387" spans="1:28" x14ac:dyDescent="0.2">
      <c r="A4387">
        <v>6094213</v>
      </c>
      <c r="B4387" t="s">
        <v>14287</v>
      </c>
      <c r="C4387" t="s">
        <v>91</v>
      </c>
      <c r="D4387" t="s">
        <v>14288</v>
      </c>
      <c r="E4387">
        <v>2016</v>
      </c>
      <c r="F4387" t="s">
        <v>13355</v>
      </c>
      <c r="G4387" t="s">
        <v>13355</v>
      </c>
      <c r="H4387" t="s">
        <v>27</v>
      </c>
      <c r="I4387" t="s">
        <v>28</v>
      </c>
      <c r="J4387" t="s">
        <v>14289</v>
      </c>
      <c r="K4387" t="s">
        <v>30</v>
      </c>
      <c r="L4387">
        <v>233488</v>
      </c>
      <c r="M4387" t="s">
        <v>30</v>
      </c>
      <c r="N4387" t="s">
        <v>31</v>
      </c>
      <c r="O4387" t="s">
        <v>54</v>
      </c>
      <c r="P4387">
        <v>9021443</v>
      </c>
      <c r="Q4387">
        <v>1</v>
      </c>
      <c r="R4387" t="s">
        <v>55</v>
      </c>
      <c r="S4387">
        <v>121700</v>
      </c>
      <c r="T4387">
        <v>1</v>
      </c>
      <c r="V4387" t="s">
        <v>30</v>
      </c>
      <c r="W4387" t="s">
        <v>23183</v>
      </c>
      <c r="X4387" t="str">
        <f>VLOOKUP(W4387,[1]ImageUrl!$A$2:$F$6090,2,0)</f>
        <v>http://www.dfhcc.harvard.edu/typo3temp/_processed_/csm_736_1562443973_9d0b64d27f.jpg</v>
      </c>
      <c r="Y4387" t="str">
        <f>VLOOKUP(W4387,[1]ImageUrl!$A$2:$F$6090,3,0)</f>
        <v>https://www.betterorthopedics.com/wp-content/uploads/2017/01/hamblin-michael.jpg</v>
      </c>
      <c r="Z4387" t="str">
        <f>VLOOKUP(W4387,[1]ImageUrl!$A$2:$F$6090,4,0)</f>
        <v>https://wellman.massgeneral.org/images/michaelhamblin.jpg</v>
      </c>
      <c r="AA4387" t="str">
        <f>VLOOKUP(W4387,[1]ImageUrl!$A$2:$F$6090,5,0)</f>
        <v>https://pbs.twimg.com/profile_images/969651362903613440/cGOto_lt_400x400.jpg</v>
      </c>
      <c r="AB4387" t="str">
        <f>VLOOKUP(W4387,[1]ImageUrl!$A$2:$F$6090,6,0)</f>
        <v>https://i.ytimg.com/vi/bcQYK10uDEI/maxresdefault.jpg</v>
      </c>
    </row>
    <row r="4388" spans="1:28" x14ac:dyDescent="0.2">
      <c r="A4388">
        <v>11208096</v>
      </c>
      <c r="B4388" t="s">
        <v>14290</v>
      </c>
      <c r="C4388" t="s">
        <v>328</v>
      </c>
      <c r="D4388" t="s">
        <v>14291</v>
      </c>
      <c r="E4388">
        <v>2016</v>
      </c>
      <c r="F4388" t="s">
        <v>13355</v>
      </c>
      <c r="G4388" t="s">
        <v>13355</v>
      </c>
      <c r="H4388" t="s">
        <v>27</v>
      </c>
      <c r="I4388" t="s">
        <v>2380</v>
      </c>
      <c r="J4388" t="s">
        <v>14292</v>
      </c>
      <c r="K4388" t="s">
        <v>30</v>
      </c>
      <c r="L4388">
        <v>198125</v>
      </c>
      <c r="M4388" t="s">
        <v>30</v>
      </c>
      <c r="N4388" t="s">
        <v>31</v>
      </c>
      <c r="O4388" t="s">
        <v>54</v>
      </c>
      <c r="P4388">
        <v>9181097</v>
      </c>
      <c r="Q4388">
        <v>1</v>
      </c>
      <c r="R4388" t="s">
        <v>55</v>
      </c>
      <c r="S4388">
        <v>121524</v>
      </c>
      <c r="T4388">
        <v>1</v>
      </c>
      <c r="U4388" t="s">
        <v>34</v>
      </c>
      <c r="V4388" t="s">
        <v>30</v>
      </c>
      <c r="W4388" t="s">
        <v>23184</v>
      </c>
      <c r="X4388" t="str">
        <f>VLOOKUP(W4388,[1]ImageUrl!$A$2:$F$6090,2,0)</f>
        <v>https://www.hamilton.edu/assets/mmlibrary/images/185x/abelson.jpg</v>
      </c>
      <c r="Y4388" t="str">
        <f>VLOOKUP(W4388,[1]ImageUrl!$A$2:$F$6090,3,0)</f>
        <v>https://www.lawrenceschool.org/uploaded/About/board/images/trustees/Tracey_Weavar-(web).jpg</v>
      </c>
      <c r="Z4388" t="str">
        <f>VLOOKUP(W4388,[1]ImageUrl!$A$2:$F$6090,4,0)</f>
        <v>x-raw-image:///6916f1bc7257c3b11661845ec7bd4577b6784f8fb2cacb870cb7b08162491a4c</v>
      </c>
      <c r="AA4388" t="str">
        <f>VLOOKUP(W4388,[1]ImageUrl!$A$2:$F$6090,5,0)</f>
        <v>https://my.clevelandclinic.org/provider/image?id=5652&amp;width=235</v>
      </c>
      <c r="AB4388" t="str">
        <f>VLOOKUP(W4388,[1]ImageUrl!$A$2:$F$6090,6,0)</f>
        <v>x-raw-image:///35e2d8e13f529a379ea231b234508e3fb19d8988582fd82498364e2180b4d50b</v>
      </c>
    </row>
    <row r="4389" spans="1:28" x14ac:dyDescent="0.2">
      <c r="A4389">
        <v>11856998</v>
      </c>
      <c r="B4389" t="s">
        <v>14293</v>
      </c>
      <c r="C4389" t="s">
        <v>79</v>
      </c>
      <c r="D4389" t="s">
        <v>14294</v>
      </c>
      <c r="E4389">
        <v>2018</v>
      </c>
      <c r="F4389" t="s">
        <v>13355</v>
      </c>
      <c r="G4389" t="s">
        <v>13355</v>
      </c>
      <c r="H4389" t="s">
        <v>27</v>
      </c>
      <c r="I4389" t="s">
        <v>28</v>
      </c>
      <c r="J4389" t="s">
        <v>14295</v>
      </c>
      <c r="K4389" t="s">
        <v>30</v>
      </c>
      <c r="L4389">
        <v>186724</v>
      </c>
      <c r="M4389" t="s">
        <v>30</v>
      </c>
      <c r="N4389" t="s">
        <v>31</v>
      </c>
      <c r="O4389" t="s">
        <v>39</v>
      </c>
      <c r="P4389">
        <v>9582452</v>
      </c>
      <c r="Q4389">
        <v>1</v>
      </c>
      <c r="R4389" t="s">
        <v>40</v>
      </c>
      <c r="S4389">
        <v>230879</v>
      </c>
      <c r="T4389">
        <v>1</v>
      </c>
      <c r="V4389" t="s">
        <v>30</v>
      </c>
      <c r="W4389" t="s">
        <v>23185</v>
      </c>
      <c r="X4389" t="str">
        <f>VLOOKUP(W4389,[1]ImageUrl!$A$2:$F$6090,2,0)</f>
        <v>https://www.mskcc.org/sites/default/files/styles/large/public/node/19998/image/jada-hamilton.jpg</v>
      </c>
      <c r="Y4389" t="str">
        <f>VLOOKUP(W4389,[1]ImageUrl!$A$2:$F$6090,3,0)</f>
        <v>https://www.mskcc.org/sites/default/files/styles/width_800/public/node/19213/3x1/offit_170215_47_3x1.jpg</v>
      </c>
      <c r="Z4389" t="str">
        <f>VLOOKUP(W4389,[1]ImageUrl!$A$2:$F$6090,4,0)</f>
        <v>https://www.mskcc.org/sites/default/files/styles/large/public/node/135154/images/genomics_170602_35_3x2.jpg</v>
      </c>
      <c r="AA4389" t="str">
        <f>VLOOKUP(W4389,[1]ImageUrl!$A$2:$F$6090,5,0)</f>
        <v>https://www.mskcc.org/sites/default/files/styles/large/public/node/24934/image/jacobs-lauren.jpg</v>
      </c>
      <c r="AB4389" t="str">
        <f>VLOOKUP(W4389,[1]ImageUrl!$A$2:$F$6090,6,0)</f>
        <v>https://www.mskcc.org/sites/default/files/styles/large/public/node/17798/image/tinu-thomas.jpg</v>
      </c>
    </row>
    <row r="4390" spans="1:28" x14ac:dyDescent="0.2">
      <c r="A4390">
        <v>7059827</v>
      </c>
      <c r="B4390" t="s">
        <v>14296</v>
      </c>
      <c r="C4390" t="s">
        <v>265</v>
      </c>
      <c r="D4390" t="s">
        <v>14297</v>
      </c>
      <c r="E4390">
        <v>2018</v>
      </c>
      <c r="F4390" t="s">
        <v>13355</v>
      </c>
      <c r="G4390" t="s">
        <v>13355</v>
      </c>
      <c r="H4390" t="s">
        <v>27</v>
      </c>
      <c r="I4390" t="s">
        <v>14298</v>
      </c>
      <c r="J4390" t="s">
        <v>14299</v>
      </c>
      <c r="K4390" t="s">
        <v>30</v>
      </c>
      <c r="L4390">
        <v>317000</v>
      </c>
      <c r="M4390" t="s">
        <v>30</v>
      </c>
      <c r="N4390" t="s">
        <v>31</v>
      </c>
      <c r="O4390" t="s">
        <v>1209</v>
      </c>
      <c r="P4390">
        <v>9593265</v>
      </c>
      <c r="Q4390">
        <v>1</v>
      </c>
      <c r="R4390" t="s">
        <v>1210</v>
      </c>
      <c r="S4390">
        <v>29690</v>
      </c>
      <c r="T4390">
        <v>1</v>
      </c>
      <c r="V4390" t="s">
        <v>30</v>
      </c>
      <c r="W4390" t="s">
        <v>23186</v>
      </c>
      <c r="X4390" t="str">
        <f>VLOOKUP(W4390,[1]ImageUrl!$A$2:$F$6090,2,0)</f>
        <v>https://signature.bcm.edu/images/uploaded/full/780887.jpg</v>
      </c>
      <c r="Y4390" t="str">
        <f>VLOOKUP(W4390,[1]ImageUrl!$A$2:$F$6090,3,0)</f>
        <v>https://signature.bcm.edu/images/uploaded/full/1479411281437.jpeg</v>
      </c>
      <c r="Z4390" t="str">
        <f>VLOOKUP(W4390,[1]ImageUrl!$A$2:$F$6090,4,0)</f>
        <v>https://signature.bcm.edu/images/uploaded/full/1395755218434.jpeg</v>
      </c>
      <c r="AA4390" t="str">
        <f>VLOOKUP(W4390,[1]ImageUrl!$A$2:$F$6090,5,0)</f>
        <v>https://signature.bcm.edu/images/uploaded/full/1540223100169.jpeg</v>
      </c>
      <c r="AB4390" t="str">
        <f>VLOOKUP(W4390,[1]ImageUrl!$A$2:$F$6090,6,0)</f>
        <v>https://signature.bcm.edu/images/uploaded/full/1489096966038.jpeg</v>
      </c>
    </row>
    <row r="4391" spans="1:28" x14ac:dyDescent="0.2">
      <c r="A4391">
        <v>10366655</v>
      </c>
      <c r="B4391" t="s">
        <v>14300</v>
      </c>
      <c r="C4391" t="s">
        <v>381</v>
      </c>
      <c r="D4391" t="s">
        <v>14301</v>
      </c>
      <c r="E4391">
        <v>2019</v>
      </c>
      <c r="F4391" t="s">
        <v>13355</v>
      </c>
      <c r="G4391" t="s">
        <v>13355</v>
      </c>
      <c r="H4391" t="s">
        <v>27</v>
      </c>
      <c r="I4391" t="s">
        <v>3875</v>
      </c>
      <c r="J4391" t="s">
        <v>14302</v>
      </c>
      <c r="K4391" t="s">
        <v>30</v>
      </c>
      <c r="L4391">
        <v>247426</v>
      </c>
      <c r="M4391" t="s">
        <v>30</v>
      </c>
      <c r="N4391" t="s">
        <v>31</v>
      </c>
      <c r="O4391" t="s">
        <v>525</v>
      </c>
      <c r="P4391">
        <v>9745069</v>
      </c>
      <c r="Q4391">
        <v>1</v>
      </c>
      <c r="R4391" t="s">
        <v>526</v>
      </c>
      <c r="S4391">
        <v>26922</v>
      </c>
      <c r="T4391">
        <v>1</v>
      </c>
      <c r="U4391" t="s">
        <v>34</v>
      </c>
      <c r="V4391" t="s">
        <v>30</v>
      </c>
      <c r="W4391" t="s">
        <v>23187</v>
      </c>
      <c r="X4391" t="str">
        <f>VLOOKUP(W4391,[1]ImageUrl!$A$2:$F$6090,2,0)</f>
        <v>https://www.bumc.bu.edu/busm/files/2015/06/Jingyan-Han-150x128.jpg</v>
      </c>
      <c r="Y4391" t="str">
        <f>VLOOKUP(W4391,[1]ImageUrl!$A$2:$F$6090,3,0)</f>
        <v>http://www.bumc.bu.edu/medicine/files/2017/10/busm.jpg</v>
      </c>
      <c r="Z4391" t="str">
        <f>VLOOKUP(W4391,[1]ImageUrl!$A$2:$F$6090,4,0)</f>
        <v>http://www.bu.edu/sargent/files/2009/11/11-3236-SARFACULTY-00351-423x636.jpg</v>
      </c>
      <c r="AA4391" t="str">
        <f>VLOOKUP(W4391,[1]ImageUrl!$A$2:$F$6090,5,0)</f>
        <v>http://www.bumc.bu.edu/medicine/files/2017/07/hawkins-mccauley_800x534_17-1331-LUNG-043.jpg</v>
      </c>
      <c r="AB4391" t="str">
        <f>VLOOKUP(W4391,[1]ImageUrl!$A$2:$F$6090,6,0)</f>
        <v>https://pbs.twimg.com/profile_images/915635374336172035/4cnq7Ng_.jpg</v>
      </c>
    </row>
    <row r="4392" spans="1:28" x14ac:dyDescent="0.2">
      <c r="A4392">
        <v>10035210</v>
      </c>
      <c r="B4392" t="s">
        <v>14303</v>
      </c>
      <c r="C4392" t="s">
        <v>51</v>
      </c>
      <c r="D4392" t="s">
        <v>14304</v>
      </c>
      <c r="E4392">
        <v>2018</v>
      </c>
      <c r="F4392" t="s">
        <v>13355</v>
      </c>
      <c r="G4392" t="s">
        <v>13355</v>
      </c>
      <c r="H4392" t="s">
        <v>27</v>
      </c>
      <c r="I4392" t="s">
        <v>28</v>
      </c>
      <c r="J4392" t="s">
        <v>14305</v>
      </c>
      <c r="K4392" t="s">
        <v>30</v>
      </c>
      <c r="L4392">
        <v>82712</v>
      </c>
      <c r="M4392" t="s">
        <v>30</v>
      </c>
      <c r="N4392" t="s">
        <v>31</v>
      </c>
      <c r="O4392" t="s">
        <v>157</v>
      </c>
      <c r="P4392">
        <v>9623504</v>
      </c>
      <c r="Q4392">
        <v>1</v>
      </c>
      <c r="R4392" t="s">
        <v>158</v>
      </c>
      <c r="S4392">
        <v>60860</v>
      </c>
      <c r="T4392">
        <v>1</v>
      </c>
      <c r="U4392" t="s">
        <v>34</v>
      </c>
      <c r="V4392" t="s">
        <v>30</v>
      </c>
      <c r="W4392" t="s">
        <v>23188</v>
      </c>
      <c r="X4392" t="str">
        <f>VLOOKUP(W4392,[1]ImageUrl!$A$2:$F$6090,2,0)</f>
        <v>https://i1.rgstatic.net/publication/330450799_Relationship_between_area_mortgage_foreclosures_homeownership_and_cardiovascular_disease_risk_factors_The_Hispanic_Community_Health_StudyStudy_of_Latinos/links/5c40d9d092851c22a37c4e8d/largepreview.png</v>
      </c>
      <c r="Y4392" t="str">
        <f>VLOOKUP(W4392,[1]ImageUrl!$A$2:$F$6090,3,0)</f>
        <v>https://i1.rgstatic.net/publication/295248055_Increased_Antiretroviral_Therapy_Use_and_Virologic_Suppression_in_the_Bronx_in_the_Context_of_Multiple_HIV_Prevention_Strategies/links/5bfdaccfa6fdcc35428c9809/largepreview.png</v>
      </c>
      <c r="Z4392" t="str">
        <f>VLOOKUP(W4392,[1]ImageUrl!$A$2:$F$6090,4,0)</f>
        <v>x-raw-image:///309f15b48c576962020fe827d3e4f7e14833a92b5253f6e96b92fd548f3aff82</v>
      </c>
      <c r="AA4392" t="str">
        <f>VLOOKUP(W4392,[1]ImageUrl!$A$2:$F$6090,5,0)</f>
        <v>https://hunterdoncenter4surgery.com/images/pic_allard.jpg</v>
      </c>
      <c r="AB4392" t="str">
        <f>VLOOKUP(W4392,[1]ImageUrl!$A$2:$F$6090,6,0)</f>
        <v>https://i1.rgstatic.net/publication/326565175_Protease_Inhibitors_and_Cardiovascular_Outcomes_in_Patients_With_HIV_and_Heart_Failure/links/5c77655292851c6950467ca7/largepreview.png</v>
      </c>
    </row>
    <row r="4393" spans="1:28" x14ac:dyDescent="0.2">
      <c r="A4393">
        <v>7684450</v>
      </c>
      <c r="B4393" t="s">
        <v>14306</v>
      </c>
      <c r="C4393" t="s">
        <v>471</v>
      </c>
      <c r="D4393" t="s">
        <v>14307</v>
      </c>
      <c r="E4393">
        <v>2017</v>
      </c>
      <c r="F4393" t="s">
        <v>13355</v>
      </c>
      <c r="G4393" t="s">
        <v>13355</v>
      </c>
      <c r="H4393" t="s">
        <v>27</v>
      </c>
      <c r="I4393" t="s">
        <v>28</v>
      </c>
      <c r="J4393" t="s">
        <v>14308</v>
      </c>
      <c r="K4393" t="s">
        <v>30</v>
      </c>
      <c r="L4393">
        <v>243000</v>
      </c>
      <c r="M4393" t="s">
        <v>30</v>
      </c>
      <c r="N4393" t="s">
        <v>31</v>
      </c>
      <c r="O4393" t="s">
        <v>54</v>
      </c>
      <c r="P4393">
        <v>9244259</v>
      </c>
      <c r="Q4393">
        <v>1</v>
      </c>
      <c r="R4393" t="s">
        <v>55</v>
      </c>
      <c r="S4393">
        <v>123557</v>
      </c>
      <c r="T4393">
        <v>1</v>
      </c>
      <c r="U4393" t="s">
        <v>34</v>
      </c>
      <c r="V4393" t="s">
        <v>30</v>
      </c>
      <c r="W4393" t="s">
        <v>23189</v>
      </c>
      <c r="X4393" t="str">
        <f>VLOOKUP(W4393,[1]ImageUrl!$A$2:$F$6090,2,0)</f>
        <v>x-raw-image:///2a48fad086b4196ed1bd5493f1939331b9fe23c856fd81635f6d8889b100a06f</v>
      </c>
      <c r="Y4393" t="str">
        <f>VLOOKUP(W4393,[1]ImageUrl!$A$2:$F$6090,3,0)</f>
        <v>x-raw-image:///ace56fa805aadea906447350db09f5766c192392a4d4582fc4be9c2f5b4f6b85</v>
      </c>
      <c r="Z4393" t="str">
        <f>VLOOKUP(W4393,[1]ImageUrl!$A$2:$F$6090,4,0)</f>
        <v>x-raw-image:///3caa06a3c15f83b09be828f63e4b854ffaa7b8474c01a1426b050150c6da22ef</v>
      </c>
      <c r="AA4393" t="str">
        <f>VLOOKUP(W4393,[1]ImageUrl!$A$2:$F$6090,5,0)</f>
        <v>x-raw-image:///00b020acf762e21ea607c5754203503803bb87b751997e57e9ca2fb3523c6dde</v>
      </c>
      <c r="AB4393" t="str">
        <f>VLOOKUP(W4393,[1]ImageUrl!$A$2:$F$6090,6,0)</f>
        <v>x-raw-image:///1343a711dcd3d90abdbd5264a3c68a293f86cde385c0c36742b28401de347c03</v>
      </c>
    </row>
    <row r="4394" spans="1:28" x14ac:dyDescent="0.2">
      <c r="A4394">
        <v>9136452</v>
      </c>
      <c r="B4394" t="s">
        <v>14309</v>
      </c>
      <c r="C4394" t="s">
        <v>196</v>
      </c>
      <c r="D4394" t="s">
        <v>14310</v>
      </c>
      <c r="E4394">
        <v>2017</v>
      </c>
      <c r="F4394" t="s">
        <v>13355</v>
      </c>
      <c r="G4394" t="s">
        <v>13355</v>
      </c>
      <c r="H4394" t="s">
        <v>27</v>
      </c>
      <c r="I4394" t="s">
        <v>28</v>
      </c>
      <c r="J4394" t="s">
        <v>14311</v>
      </c>
      <c r="K4394" t="s">
        <v>30</v>
      </c>
      <c r="L4394">
        <v>389002</v>
      </c>
      <c r="M4394" t="s">
        <v>30</v>
      </c>
      <c r="N4394" t="s">
        <v>31</v>
      </c>
      <c r="O4394" t="s">
        <v>137</v>
      </c>
      <c r="P4394">
        <v>9299936</v>
      </c>
      <c r="Q4394">
        <v>1</v>
      </c>
      <c r="R4394" t="s">
        <v>138</v>
      </c>
      <c r="S4394">
        <v>101166</v>
      </c>
      <c r="T4394">
        <v>1</v>
      </c>
      <c r="V4394" t="s">
        <v>30</v>
      </c>
      <c r="W4394" t="s">
        <v>23190</v>
      </c>
      <c r="X4394" t="str">
        <f>VLOOKUP(W4394,[1]ImageUrl!$A$2:$F$6090,2,0)</f>
        <v>https://www.nationwidechildrens.org/-/media/nch/find-a-doctor/images/scott-harper.ashx?w=284&amp;h=393&amp;as=1&amp;bc=FFFFFF&amp;hash=C572F8B442A3DD7D26EBC5F462EC5A45331BB47D</v>
      </c>
      <c r="Y4394" t="str">
        <f>VLOOKUP(W4394,[1]ImageUrl!$A$2:$F$6090,3,0)</f>
        <v>http://www.osuchildrensmusclegroup.org/images/harper.jpg</v>
      </c>
      <c r="Z4394" t="str">
        <f>VLOOKUP(W4394,[1]ImageUrl!$A$2:$F$6090,4,0)</f>
        <v>https://www.nationwidechildrens.org/-/media/nch/find-a-doctor/images/scott-loiler.ashx?w=198&amp;h=278&amp;as=1&amp;bc=FFFFFF&amp;hash=8B847180CAA723EDDFED10C9BF3BFBDB0D516B43</v>
      </c>
      <c r="AA4394" t="str">
        <f>VLOOKUP(W4394,[1]ImageUrl!$A$2:$F$6090,5,0)</f>
        <v>x-raw-image:///2bf5a0de28fadb2d2a0af0322e9a7852cad73ea46a0ce7cc4433101f5ffb2830</v>
      </c>
      <c r="AB4394" t="str">
        <f>VLOOKUP(W4394,[1]ImageUrl!$A$2:$F$6090,6,0)</f>
        <v>https://www.slj.com/binaries/content/gallery/Jlibrary/2019/yma/featim_sljreviews.jpg</v>
      </c>
    </row>
    <row r="4395" spans="1:28" x14ac:dyDescent="0.2">
      <c r="A4395">
        <v>1893159</v>
      </c>
      <c r="B4395" t="s">
        <v>14312</v>
      </c>
      <c r="C4395" t="s">
        <v>381</v>
      </c>
      <c r="D4395" t="s">
        <v>14313</v>
      </c>
      <c r="E4395">
        <v>2017</v>
      </c>
      <c r="F4395" t="s">
        <v>13355</v>
      </c>
      <c r="G4395" t="s">
        <v>13355</v>
      </c>
      <c r="H4395" t="s">
        <v>27</v>
      </c>
      <c r="I4395" t="s">
        <v>28</v>
      </c>
      <c r="J4395" t="s">
        <v>14314</v>
      </c>
      <c r="K4395" t="s">
        <v>30</v>
      </c>
      <c r="L4395">
        <v>246750</v>
      </c>
      <c r="M4395" t="s">
        <v>30</v>
      </c>
      <c r="N4395" t="s">
        <v>31</v>
      </c>
      <c r="O4395" t="s">
        <v>137</v>
      </c>
      <c r="P4395">
        <v>9308064</v>
      </c>
      <c r="Q4395">
        <v>1</v>
      </c>
      <c r="R4395" t="s">
        <v>138</v>
      </c>
      <c r="S4395">
        <v>101659</v>
      </c>
      <c r="T4395">
        <v>1</v>
      </c>
      <c r="V4395" t="s">
        <v>30</v>
      </c>
      <c r="W4395" t="s">
        <v>23191</v>
      </c>
      <c r="X4395" t="str">
        <f>VLOOKUP(W4395,[1]ImageUrl!$A$2:$F$6090,2,0)</f>
        <v>https://www.bumc.bu.edu/biochemistry/files/2018/09/harrislab2018-358x300.jpg</v>
      </c>
      <c r="Y4395" t="str">
        <f>VLOOKUP(W4395,[1]ImageUrl!$A$2:$F$6090,3,0)</f>
        <v>https://www.bu.edu/alzresearch/files/2018/07/Harris-David-477x636.jpeg</v>
      </c>
      <c r="Z4395" t="str">
        <f>VLOOKUP(W4395,[1]ImageUrl!$A$2:$F$6090,4,0)</f>
        <v>http://www.bumc.bu.edu/files/2013/07/Harris-Chair-Wlcm1.png</v>
      </c>
      <c r="AA4395" t="str">
        <f>VLOOKUP(W4395,[1]ImageUrl!$A$2:$F$6090,5,0)</f>
        <v>https://www.bumc.bu.edu/biochemistry/files/2013/04/HARRIS3-150x150.jpg</v>
      </c>
      <c r="AB4395" t="str">
        <f>VLOOKUP(W4395,[1]ImageUrl!$A$2:$F$6090,6,0)</f>
        <v>https://image.isu.pub/180726113858-26a5202e27129a3768cdc5ccfc26f47f/jpg/page_1_thumb_large.jpg</v>
      </c>
    </row>
    <row r="4396" spans="1:28" x14ac:dyDescent="0.2">
      <c r="A4396">
        <v>8629125</v>
      </c>
      <c r="B4396" t="s">
        <v>14315</v>
      </c>
      <c r="C4396" t="s">
        <v>814</v>
      </c>
      <c r="D4396" t="s">
        <v>14316</v>
      </c>
      <c r="E4396">
        <v>2019</v>
      </c>
      <c r="F4396" t="s">
        <v>13355</v>
      </c>
      <c r="G4396" t="s">
        <v>13355</v>
      </c>
      <c r="H4396" t="s">
        <v>27</v>
      </c>
      <c r="I4396" t="s">
        <v>28</v>
      </c>
      <c r="J4396" t="s">
        <v>14317</v>
      </c>
      <c r="K4396" t="s">
        <v>30</v>
      </c>
      <c r="L4396">
        <v>191250</v>
      </c>
      <c r="M4396" t="s">
        <v>30</v>
      </c>
      <c r="N4396" t="s">
        <v>31</v>
      </c>
      <c r="O4396" t="s">
        <v>157</v>
      </c>
      <c r="P4396">
        <v>9669496</v>
      </c>
      <c r="Q4396">
        <v>1</v>
      </c>
      <c r="R4396" t="s">
        <v>158</v>
      </c>
      <c r="S4396">
        <v>58052</v>
      </c>
      <c r="T4396">
        <v>1</v>
      </c>
      <c r="U4396" t="s">
        <v>34</v>
      </c>
      <c r="V4396" t="s">
        <v>30</v>
      </c>
      <c r="W4396" t="s">
        <v>23192</v>
      </c>
      <c r="X4396" t="str">
        <f>VLOOKUP(W4396,[1]ImageUrl!$A$2:$F$6090,2,0)</f>
        <v>http://www.kumc.edu/Images/anatomy/Yomna-Badawi.jpg</v>
      </c>
      <c r="Y4396" t="str">
        <f>VLOOKUP(W4396,[1]ImageUrl!$A$2:$F$6090,3,0)</f>
        <v>https://d38trduahtodj3.cloudfront.net/images.ashx?t=ig&amp;rid=SMGWorld&amp;i=moscone_expansion.jpg</v>
      </c>
      <c r="Z4396" t="str">
        <f>VLOOKUP(W4396,[1]ImageUrl!$A$2:$F$6090,4,0)</f>
        <v>http://www.kumc.edu/Images/anatomy/enders-award.jpg</v>
      </c>
      <c r="AA4396" t="str">
        <f>VLOOKUP(W4396,[1]ImageUrl!$A$2:$F$6090,5,0)</f>
        <v>https://humanresources.ku.edu/sites/humanresources.drupal.ku.edu/files/styles/slideshow-1180/public/images/slideshow/slide2_1.jpg?itok=_3RoXl_w</v>
      </c>
      <c r="AB4396" t="str">
        <f>VLOOKUP(W4396,[1]ImageUrl!$A$2:$F$6090,6,0)</f>
        <v>https://humanresources.ku.edu/sites/humanresources.drupal.ku.edu/files/styles/slideshow-1180/public/images/slideshow/slide14_1.jpg?itok=9KPC6E1d</v>
      </c>
    </row>
    <row r="4397" spans="1:28" x14ac:dyDescent="0.2">
      <c r="A4397">
        <v>3047481</v>
      </c>
      <c r="B4397" t="s">
        <v>10780</v>
      </c>
      <c r="C4397" t="s">
        <v>712</v>
      </c>
      <c r="D4397" t="s">
        <v>14318</v>
      </c>
      <c r="E4397">
        <v>2017</v>
      </c>
      <c r="F4397" t="s">
        <v>13355</v>
      </c>
      <c r="G4397" t="s">
        <v>13355</v>
      </c>
      <c r="H4397" t="s">
        <v>27</v>
      </c>
      <c r="I4397" t="s">
        <v>28</v>
      </c>
      <c r="J4397" t="s">
        <v>14319</v>
      </c>
      <c r="K4397" t="s">
        <v>30</v>
      </c>
      <c r="L4397">
        <v>224460</v>
      </c>
      <c r="M4397" t="s">
        <v>30</v>
      </c>
      <c r="N4397" t="s">
        <v>31</v>
      </c>
      <c r="O4397" t="s">
        <v>39</v>
      </c>
      <c r="P4397">
        <v>9375662</v>
      </c>
      <c r="Q4397">
        <v>1</v>
      </c>
      <c r="R4397" t="s">
        <v>40</v>
      </c>
      <c r="S4397">
        <v>218787</v>
      </c>
      <c r="T4397">
        <v>1</v>
      </c>
      <c r="V4397" t="s">
        <v>30</v>
      </c>
      <c r="W4397" t="s">
        <v>23193</v>
      </c>
      <c r="X4397" t="str">
        <f>VLOOKUP(W4397,[1]ImageUrl!$A$2:$F$6090,2,0)</f>
        <v>https://www.moffitt.org/Media/Providers/HauraEric_985.jpg</v>
      </c>
      <c r="Y4397" t="str">
        <f>VLOOKUP(W4397,[1]ImageUrl!$A$2:$F$6090,3,0)</f>
        <v>https://moffitt.org/Media/Providers/GrayJhanelle_3726.jpg</v>
      </c>
      <c r="Z4397" t="str">
        <f>VLOOKUP(W4397,[1]ImageUrl!$A$2:$F$6090,4,0)</f>
        <v>https://res.cloudinary.com/sagacity/image/upload/v1541029921/DSC_9851_wu66bh.jpg</v>
      </c>
      <c r="AA4397" t="str">
        <f>VLOOKUP(W4397,[1]ImageUrl!$A$2:$F$6090,5,0)</f>
        <v>https://moffitt.org/media/10289/gail-courage.jpg</v>
      </c>
      <c r="AB4397" t="str">
        <f>VLOOKUP(W4397,[1]ImageUrl!$A$2:$F$6090,6,0)</f>
        <v>x-raw-image:///dcc5ea6385fc37d705885e287ad2307998f07767feab5840b0f6064fe0abba2f</v>
      </c>
    </row>
    <row r="4398" spans="1:28" x14ac:dyDescent="0.2">
      <c r="A4398">
        <v>8631796</v>
      </c>
      <c r="B4398" t="s">
        <v>14320</v>
      </c>
      <c r="C4398" t="s">
        <v>381</v>
      </c>
      <c r="D4398" t="s">
        <v>14321</v>
      </c>
      <c r="E4398">
        <v>2018</v>
      </c>
      <c r="F4398" t="s">
        <v>13355</v>
      </c>
      <c r="G4398" t="s">
        <v>13355</v>
      </c>
      <c r="H4398" t="s">
        <v>27</v>
      </c>
      <c r="I4398" t="s">
        <v>28</v>
      </c>
      <c r="J4398" t="s">
        <v>14322</v>
      </c>
      <c r="K4398" t="s">
        <v>30</v>
      </c>
      <c r="L4398">
        <v>202256</v>
      </c>
      <c r="M4398" t="s">
        <v>30</v>
      </c>
      <c r="N4398" t="s">
        <v>31</v>
      </c>
      <c r="O4398" t="s">
        <v>157</v>
      </c>
      <c r="P4398">
        <v>9600777</v>
      </c>
      <c r="Q4398">
        <v>1</v>
      </c>
      <c r="R4398" t="s">
        <v>158</v>
      </c>
      <c r="S4398">
        <v>56921</v>
      </c>
      <c r="T4398">
        <v>1</v>
      </c>
      <c r="U4398" t="s">
        <v>34</v>
      </c>
      <c r="V4398" t="s">
        <v>30</v>
      </c>
      <c r="W4398" t="s">
        <v>23194</v>
      </c>
      <c r="X4398" t="str">
        <f>VLOOKUP(W4398,[1]ImageUrl!$A$2:$F$6090,2,0)</f>
        <v>https://psychology.osu.edu/sites/psychology.osu.edu/files/styles/300px_portrait/public/Hayes_scope2-150x150.png?itok=d6fAGxhO</v>
      </c>
      <c r="Y4398" t="str">
        <f>VLOOKUP(W4398,[1]ImageUrl!$A$2:$F$6090,3,0)</f>
        <v>http://www.bumc.bu.edu/gms/files/2015/07/DSCN1958.jpg</v>
      </c>
      <c r="Z4398" t="str">
        <f>VLOOKUP(W4398,[1]ImageUrl!$A$2:$F$6090,4,0)</f>
        <v>https://www.bu.edu/sph/files/2016/05/ALC-photo1.jpg</v>
      </c>
      <c r="AA4398" t="str">
        <f>VLOOKUP(W4398,[1]ImageUrl!$A$2:$F$6090,5,0)</f>
        <v>https://image.isu.pub/180725193607-62dc735b1cdf22e1ee3dbe392bbb2d21/jpg/page_1_thumb_large.jpg</v>
      </c>
      <c r="AB4398" t="str">
        <f>VLOOKUP(W4398,[1]ImageUrl!$A$2:$F$6090,6,0)</f>
        <v>https://pbs.twimg.com/media/EFu6mK1XkAM6PrD.jpg</v>
      </c>
    </row>
    <row r="4399" spans="1:28" x14ac:dyDescent="0.2">
      <c r="A4399">
        <v>2085160</v>
      </c>
      <c r="B4399" t="s">
        <v>14323</v>
      </c>
      <c r="C4399" t="s">
        <v>568</v>
      </c>
      <c r="D4399" t="s">
        <v>14324</v>
      </c>
      <c r="E4399">
        <v>2018</v>
      </c>
      <c r="F4399" t="s">
        <v>13355</v>
      </c>
      <c r="G4399" t="s">
        <v>13355</v>
      </c>
      <c r="H4399" t="s">
        <v>27</v>
      </c>
      <c r="I4399" t="s">
        <v>28</v>
      </c>
      <c r="J4399" t="s">
        <v>14325</v>
      </c>
      <c r="K4399" t="s">
        <v>30</v>
      </c>
      <c r="L4399">
        <v>247450</v>
      </c>
      <c r="M4399" t="s">
        <v>30</v>
      </c>
      <c r="N4399" t="s">
        <v>31</v>
      </c>
      <c r="O4399" t="s">
        <v>157</v>
      </c>
      <c r="P4399">
        <v>9591461</v>
      </c>
      <c r="Q4399">
        <v>1</v>
      </c>
      <c r="R4399" t="s">
        <v>158</v>
      </c>
      <c r="S4399">
        <v>60389</v>
      </c>
      <c r="T4399">
        <v>1</v>
      </c>
      <c r="V4399" t="s">
        <v>30</v>
      </c>
      <c r="W4399" t="s">
        <v>23195</v>
      </c>
      <c r="X4399" t="str">
        <f>VLOOKUP(W4399,[1]ImageUrl!$A$2:$F$6090,2,0)</f>
        <v>https://health.uconn.edu/wp-content/uploads/2017/03/locations-west-hartford-new.jpg</v>
      </c>
      <c r="Y4399" t="str">
        <f>VLOOKUP(W4399,[1]ImageUrl!$A$2:$F$6090,3,0)</f>
        <v>https://medicine.uconn.edu/wp-content/uploads/sites/1392/2019/08/ginsburg-golda-20190719-encarnacion-5292_1680x1121.jpg</v>
      </c>
      <c r="Z4399" t="str">
        <f>VLOOKUP(W4399,[1]ImageUrl!$A$2:$F$6090,4,0)</f>
        <v>https://facultydirectory.uchc.edu/photo/9524</v>
      </c>
      <c r="AA4399" t="str">
        <f>VLOOKUP(W4399,[1]ImageUrl!$A$2:$F$6090,5,0)</f>
        <v>https://medicaleducation.uconn.edu/wp-content/uploads/sites/2218/2019/09/20190612_114813.png</v>
      </c>
      <c r="AB4399" t="str">
        <f>VLOOKUP(W4399,[1]ImageUrl!$A$2:$F$6090,6,0)</f>
        <v>https://facultydirectory.uchc.edu/photo/5130</v>
      </c>
    </row>
    <row r="4400" spans="1:28" x14ac:dyDescent="0.2">
      <c r="A4400">
        <v>1901013</v>
      </c>
      <c r="B4400" t="s">
        <v>14326</v>
      </c>
      <c r="C4400" t="s">
        <v>207</v>
      </c>
      <c r="D4400" t="s">
        <v>14327</v>
      </c>
      <c r="E4400">
        <v>2016</v>
      </c>
      <c r="F4400" t="s">
        <v>13355</v>
      </c>
      <c r="G4400" t="s">
        <v>13355</v>
      </c>
      <c r="H4400" t="s">
        <v>27</v>
      </c>
      <c r="I4400" t="s">
        <v>28</v>
      </c>
      <c r="J4400" t="s">
        <v>14328</v>
      </c>
      <c r="K4400" t="s">
        <v>30</v>
      </c>
      <c r="L4400">
        <v>251250</v>
      </c>
      <c r="M4400" t="s">
        <v>30</v>
      </c>
      <c r="N4400" t="s">
        <v>31</v>
      </c>
      <c r="O4400" t="s">
        <v>137</v>
      </c>
      <c r="P4400">
        <v>9182603</v>
      </c>
      <c r="Q4400">
        <v>1</v>
      </c>
      <c r="R4400" t="s">
        <v>138</v>
      </c>
      <c r="S4400">
        <v>95273</v>
      </c>
      <c r="T4400">
        <v>1</v>
      </c>
      <c r="U4400" t="s">
        <v>34</v>
      </c>
      <c r="V4400" t="s">
        <v>30</v>
      </c>
      <c r="W4400" t="s">
        <v>23196</v>
      </c>
      <c r="X4400" t="str">
        <f>VLOOKUP(W4400,[1]ImageUrl!$A$2:$F$6090,2,0)</f>
        <v>https://physicians.umassmemorial.org/Custom/Photos/2156.jpg</v>
      </c>
      <c r="Y4400" t="str">
        <f>VLOOKUP(W4400,[1]ImageUrl!$A$2:$F$6090,3,0)</f>
        <v>https://doximity-res.cloudinary.com/image/upload/t_public_profile_photo_320x320/xhndwzkhbetv8ksclcy1.jpg</v>
      </c>
      <c r="Z4400" t="str">
        <f>VLOOKUP(W4400,[1]ImageUrl!$A$2:$F$6090,4,0)</f>
        <v>https://www.umassmed.edu/globalassets/neurology-department/images/video_sustantial_progress_in_als_researsch.png</v>
      </c>
      <c r="AA4400" t="str">
        <f>VLOOKUP(W4400,[1]ImageUrl!$A$2:$F$6090,5,0)</f>
        <v>https://www.umassmed.edu/globalassets/biochemistry-and-molecular-pharmacology/chemical-biology/cbi-faculty-images/lawrence-hayward.jpg</v>
      </c>
      <c r="AB4400" t="str">
        <f>VLOOKUP(W4400,[1]ImageUrl!$A$2:$F$6090,6,0)</f>
        <v>https://www.umassmed.edu/globalassets/umassmednow/slideshows/2017-ed-awards/ed-awards-6.jpg</v>
      </c>
    </row>
    <row r="4401" spans="1:28" x14ac:dyDescent="0.2">
      <c r="A4401">
        <v>12304208</v>
      </c>
      <c r="B4401" t="s">
        <v>14329</v>
      </c>
      <c r="C4401" t="s">
        <v>176</v>
      </c>
      <c r="D4401" t="s">
        <v>14330</v>
      </c>
      <c r="E4401">
        <v>2018</v>
      </c>
      <c r="F4401" t="s">
        <v>13355</v>
      </c>
      <c r="G4401" t="s">
        <v>13355</v>
      </c>
      <c r="H4401" t="s">
        <v>27</v>
      </c>
      <c r="I4401" t="s">
        <v>28</v>
      </c>
      <c r="J4401" t="s">
        <v>14331</v>
      </c>
      <c r="K4401" t="s">
        <v>30</v>
      </c>
      <c r="L4401">
        <v>198750</v>
      </c>
      <c r="M4401" t="s">
        <v>30</v>
      </c>
      <c r="N4401" t="s">
        <v>31</v>
      </c>
      <c r="O4401" t="s">
        <v>99</v>
      </c>
      <c r="P4401">
        <v>9432651</v>
      </c>
      <c r="Q4401">
        <v>1</v>
      </c>
      <c r="R4401" t="s">
        <v>100</v>
      </c>
      <c r="S4401">
        <v>94085</v>
      </c>
      <c r="T4401">
        <v>1</v>
      </c>
      <c r="V4401" t="s">
        <v>30</v>
      </c>
      <c r="W4401" t="s">
        <v>23197</v>
      </c>
      <c r="X4401" t="str">
        <f>VLOOKUP(W4401,[1]ImageUrl!$A$2:$F$6090,2,0)</f>
        <v>https://www.cincinnatichildrens.org/-/media/cincinnati%20childrens/global%20shared/biographies/h/he-lili.jpg?mw=220&amp;hash=5FE6179CB5232BD99107FF33EA6606D2DE0D0A84</v>
      </c>
      <c r="Y4401" t="str">
        <f>VLOOKUP(W4401,[1]ImageUrl!$A$2:$F$6090,3,0)</f>
        <v>https://www.cincinnatichildrens.org/-/media/cincinnati%20childrens/global%20shared/biographies/d/ding-lili.jpg?mw=220&amp;hash=A3332F65A7E1BBE0EFD6501E5061BFF771E0D2D0</v>
      </c>
      <c r="Z4401" t="str">
        <f>VLOOKUP(W4401,[1]ImageUrl!$A$2:$F$6090,4,0)</f>
        <v>https://www.cincinnatichildrens.org/-/media/cincinnati%20childrens/global%20shared/biographies/h/harpster-karen-200x200.jpg</v>
      </c>
      <c r="AA4401" t="str">
        <f>VLOOKUP(W4401,[1]ImageUrl!$A$2:$F$6090,5,0)</f>
        <v>https://www.cincinnatichildrens.org/-/media/cincinnati%20childrens/home/research/divisions/n/neonatology/labs/parikh/meet/georg-brianne-parikh-lab_200.jpg</v>
      </c>
      <c r="AB4401" t="str">
        <f>VLOOKUP(W4401,[1]ImageUrl!$A$2:$F$6090,6,0)</f>
        <v>https://www.cincinnatichildrens.org/-/media/cincinnati%20childrens/home/research/divisions/n/neonatology/labs/parikh/parikh-nehal.jpg</v>
      </c>
    </row>
    <row r="4402" spans="1:28" x14ac:dyDescent="0.2">
      <c r="A4402">
        <v>8698160</v>
      </c>
      <c r="B4402" t="s">
        <v>14332</v>
      </c>
      <c r="C4402" t="s">
        <v>381</v>
      </c>
      <c r="D4402" t="s">
        <v>14333</v>
      </c>
      <c r="E4402">
        <v>2019</v>
      </c>
      <c r="F4402" t="s">
        <v>13355</v>
      </c>
      <c r="G4402" t="s">
        <v>13355</v>
      </c>
      <c r="H4402" t="s">
        <v>27</v>
      </c>
      <c r="I4402" t="s">
        <v>14334</v>
      </c>
      <c r="J4402" t="s">
        <v>14335</v>
      </c>
      <c r="K4402" t="s">
        <v>30</v>
      </c>
      <c r="L4402">
        <v>267651</v>
      </c>
      <c r="M4402" t="s">
        <v>30</v>
      </c>
      <c r="N4402" t="s">
        <v>31</v>
      </c>
      <c r="O4402" t="s">
        <v>734</v>
      </c>
      <c r="P4402">
        <v>9808349</v>
      </c>
      <c r="Q4402">
        <v>1</v>
      </c>
      <c r="R4402" t="s">
        <v>735</v>
      </c>
      <c r="S4402">
        <v>28993</v>
      </c>
      <c r="T4402">
        <v>1</v>
      </c>
      <c r="V4402" t="s">
        <v>30</v>
      </c>
      <c r="W4402" t="s">
        <v>23198</v>
      </c>
      <c r="X4402" t="str">
        <f>VLOOKUP(W4402,[1]ImageUrl!$A$2:$F$6090,2,0)</f>
        <v>https://www.bu.edu/dental/files/2011/12/11-4366-BrendaHeaton-090.jpg</v>
      </c>
      <c r="Y4402" t="str">
        <f>VLOOKUP(W4402,[1]ImageUrl!$A$2:$F$6090,3,0)</f>
        <v>http://www.bu.edu/files/2017/02/h_research_17-1080-HEATON-044.jpg</v>
      </c>
      <c r="Z4402" t="str">
        <f>VLOOKUP(W4402,[1]ImageUrl!$A$2:$F$6090,4,0)</f>
        <v>http://www.bu.edu/dental/files/images/Heaton-Brenda.jpg</v>
      </c>
      <c r="AA4402" t="str">
        <f>VLOOKUP(W4402,[1]ImageUrl!$A$2:$F$6090,5,0)</f>
        <v>https://epiresearch.org/wp-content/uploads/2015/10/bheaton-whySER.jpg</v>
      </c>
      <c r="AB4402" t="str">
        <f>VLOOKUP(W4402,[1]ImageUrl!$A$2:$F$6090,6,0)</f>
        <v>http://www.accesssportsmed.com/wp-content/uploads/2011/08/Heaton_close_up-245x300.jpg</v>
      </c>
    </row>
    <row r="4403" spans="1:28" x14ac:dyDescent="0.2">
      <c r="A4403">
        <v>7814204</v>
      </c>
      <c r="B4403" t="s">
        <v>14336</v>
      </c>
      <c r="C4403" t="s">
        <v>74</v>
      </c>
      <c r="D4403" t="s">
        <v>14337</v>
      </c>
      <c r="E4403">
        <v>2018</v>
      </c>
      <c r="F4403" t="s">
        <v>13355</v>
      </c>
      <c r="G4403" t="s">
        <v>13355</v>
      </c>
      <c r="H4403" t="s">
        <v>27</v>
      </c>
      <c r="I4403" t="s">
        <v>28</v>
      </c>
      <c r="J4403" t="s">
        <v>14338</v>
      </c>
      <c r="K4403" t="s">
        <v>30</v>
      </c>
      <c r="L4403">
        <v>212617</v>
      </c>
      <c r="M4403" t="s">
        <v>30</v>
      </c>
      <c r="N4403" t="s">
        <v>31</v>
      </c>
      <c r="O4403" t="s">
        <v>5767</v>
      </c>
      <c r="P4403">
        <v>9554190</v>
      </c>
      <c r="Q4403">
        <v>1</v>
      </c>
      <c r="R4403" t="s">
        <v>5768</v>
      </c>
      <c r="S4403">
        <v>11229</v>
      </c>
      <c r="T4403">
        <v>1</v>
      </c>
      <c r="V4403" t="s">
        <v>30</v>
      </c>
      <c r="W4403" t="s">
        <v>23199</v>
      </c>
      <c r="X4403" t="str">
        <f>VLOOKUP(W4403,[1]ImageUrl!$A$2:$F$6090,2,0)</f>
        <v>https://ughe.org/wp-content/uploads/2015/09/profile_bhg.jpg</v>
      </c>
      <c r="Y4403" t="str">
        <f>VLOOKUP(W4403,[1]ImageUrl!$A$2:$F$6090,3,0)</f>
        <v>https://cdn1.sph.harvard.edu/wp-content/uploads/sites/59/2019/03/Bethany.jpg</v>
      </c>
      <c r="Z4403" t="str">
        <f>VLOOKUP(W4403,[1]ImageUrl!$A$2:$F$6090,4,0)</f>
        <v>https://static.wixstatic.com/media/d9a674_be9cd0f5cada4d6998f456ad7c3cacc1~mv2.jpg/v1/fill/w_280,h_350,al_c,lg_1,q_85/d9a674_be9cd0f5cada4d6998f456ad7c3cacc1~mv2.webp</v>
      </c>
      <c r="AA4403" t="str">
        <f>VLOOKUP(W4403,[1]ImageUrl!$A$2:$F$6090,5,0)</f>
        <v>https://pbs.twimg.com/profile_images/734065670795743232/prKfW29r_400x400.jpg</v>
      </c>
      <c r="AB4403" t="str">
        <f>VLOOKUP(W4403,[1]ImageUrl!$A$2:$F$6090,6,0)</f>
        <v>https://hms.harvard.edu/sites/default/files/assets/News/2019/hedt-gauthier-150.jpg</v>
      </c>
    </row>
    <row r="4404" spans="1:28" x14ac:dyDescent="0.2">
      <c r="A4404">
        <v>8350327</v>
      </c>
      <c r="B4404" t="s">
        <v>14339</v>
      </c>
      <c r="C4404" t="s">
        <v>265</v>
      </c>
      <c r="D4404" t="s">
        <v>14340</v>
      </c>
      <c r="E4404">
        <v>2017</v>
      </c>
      <c r="F4404" t="s">
        <v>13355</v>
      </c>
      <c r="G4404" t="s">
        <v>13355</v>
      </c>
      <c r="H4404" t="s">
        <v>27</v>
      </c>
      <c r="I4404" t="s">
        <v>28</v>
      </c>
      <c r="J4404" t="s">
        <v>14341</v>
      </c>
      <c r="K4404" t="s">
        <v>30</v>
      </c>
      <c r="L4404">
        <v>118875</v>
      </c>
      <c r="M4404" t="s">
        <v>30</v>
      </c>
      <c r="N4404" t="s">
        <v>31</v>
      </c>
      <c r="O4404" t="s">
        <v>137</v>
      </c>
      <c r="P4404">
        <v>9450090</v>
      </c>
      <c r="Q4404">
        <v>1</v>
      </c>
      <c r="R4404" t="s">
        <v>138</v>
      </c>
      <c r="S4404">
        <v>104836</v>
      </c>
      <c r="T4404">
        <v>1</v>
      </c>
      <c r="V4404" t="s">
        <v>30</v>
      </c>
      <c r="W4404" t="s">
        <v>23200</v>
      </c>
      <c r="X4404" t="str">
        <f>VLOOKUP(W4404,[1]ImageUrl!$A$2:$F$6090,2,0)</f>
        <v>https://www.researchgate.net/profile/Javier_Medina4/publication/267931410/figure/fig1/AS:295506988290056@1447465764449/figure-fig1_Q320.jpg</v>
      </c>
      <c r="Y4404" t="str">
        <f>VLOOKUP(W4404,[1]ImageUrl!$A$2:$F$6090,3,0)</f>
        <v>https://i1.rgstatic.net/ii/profile.image/272884501315602-1442072143601_Q512/Javier_Medina4.jpg</v>
      </c>
      <c r="Z4404" t="str">
        <f>VLOOKUP(W4404,[1]ImageUrl!$A$2:$F$6090,4,0)</f>
        <v>https://www.phillyinlove.com/wp-content/uploads/2016/10/sara_shane-200132.jpg</v>
      </c>
      <c r="AA4404" t="str">
        <f>VLOOKUP(W4404,[1]ImageUrl!$A$2:$F$6090,5,0)</f>
        <v>https://www.phillyinlove.com/wp-content/uploads/2016/10/sara_shane-200817.jpg</v>
      </c>
      <c r="AB4404" t="str">
        <f>VLOOKUP(W4404,[1]ImageUrl!$A$2:$F$6090,6,0)</f>
        <v>https://www.phillyinlove.com/wp-content/uploads/2016/10/sara_shane-200576.jpg</v>
      </c>
    </row>
    <row r="4405" spans="1:28" x14ac:dyDescent="0.2">
      <c r="A4405">
        <v>7235053</v>
      </c>
      <c r="B4405" t="s">
        <v>14342</v>
      </c>
      <c r="C4405" t="s">
        <v>364</v>
      </c>
      <c r="D4405" t="s">
        <v>14343</v>
      </c>
      <c r="E4405">
        <v>2019</v>
      </c>
      <c r="F4405" t="s">
        <v>13355</v>
      </c>
      <c r="G4405" t="s">
        <v>13355</v>
      </c>
      <c r="H4405" t="s">
        <v>27</v>
      </c>
      <c r="I4405" t="s">
        <v>28</v>
      </c>
      <c r="J4405" t="s">
        <v>14344</v>
      </c>
      <c r="K4405" t="s">
        <v>30</v>
      </c>
      <c r="L4405">
        <v>280873</v>
      </c>
      <c r="M4405" t="s">
        <v>30</v>
      </c>
      <c r="N4405" t="s">
        <v>31</v>
      </c>
      <c r="O4405" t="s">
        <v>54</v>
      </c>
      <c r="P4405">
        <v>9727503</v>
      </c>
      <c r="Q4405">
        <v>1</v>
      </c>
      <c r="R4405" t="s">
        <v>55</v>
      </c>
      <c r="S4405">
        <v>144536</v>
      </c>
      <c r="T4405">
        <v>1</v>
      </c>
      <c r="V4405" t="s">
        <v>30</v>
      </c>
      <c r="W4405" t="s">
        <v>23201</v>
      </c>
      <c r="X4405" t="str">
        <f>VLOOKUP(W4405,[1]ImageUrl!$A$2:$F$6090,2,0)</f>
        <v>https://scprofiles.azurewebsites.net/art/image/9712a86c-1f41-4520-8a78-73f3028f462a</v>
      </c>
      <c r="Y4405" t="str">
        <f>VLOOKUP(W4405,[1]ImageUrl!$A$2:$F$6090,3,0)</f>
        <v>https://www.seattlechildrens.org/globalassets/images/researchers-and-staff/hernandez-rafael-220x180.jpg</v>
      </c>
      <c r="Z4405" t="str">
        <f>VLOOKUP(W4405,[1]ImageUrl!$A$2:$F$6090,4,0)</f>
        <v>https://doximity-res.cloudinary.com/image/upload/t_public_profile_photo_320x320/kjcl9clvytyfo9khcn5s.jpg</v>
      </c>
      <c r="AA4405" t="str">
        <f>VLOOKUP(W4405,[1]ImageUrl!$A$2:$F$6090,5,0)</f>
        <v>https://doximity-res.cloudinary.com/image/upload/t_public_profile_photo_320x320/iexsndg9uvfgd1e28jgo.jpg</v>
      </c>
      <c r="AB4405" t="str">
        <f>VLOOKUP(W4405,[1]ImageUrl!$A$2:$F$6090,6,0)</f>
        <v>https://www.seattlechildrens.org/globalassets/images/researchers-and-staff/aitchison-john-173x173.jpg</v>
      </c>
    </row>
    <row r="4406" spans="1:28" x14ac:dyDescent="0.2">
      <c r="A4406">
        <v>10461138</v>
      </c>
      <c r="B4406" t="s">
        <v>14345</v>
      </c>
      <c r="C4406" t="s">
        <v>10617</v>
      </c>
      <c r="D4406" t="s">
        <v>14346</v>
      </c>
      <c r="E4406">
        <v>2017</v>
      </c>
      <c r="F4406" t="s">
        <v>13355</v>
      </c>
      <c r="G4406" t="s">
        <v>13355</v>
      </c>
      <c r="H4406" t="s">
        <v>27</v>
      </c>
      <c r="I4406" t="s">
        <v>28</v>
      </c>
      <c r="J4406" t="s">
        <v>14347</v>
      </c>
      <c r="K4406" t="s">
        <v>30</v>
      </c>
      <c r="L4406">
        <v>148920</v>
      </c>
      <c r="M4406" t="s">
        <v>30</v>
      </c>
      <c r="N4406" t="s">
        <v>31</v>
      </c>
      <c r="O4406" t="s">
        <v>1832</v>
      </c>
      <c r="P4406">
        <v>9386932</v>
      </c>
      <c r="Q4406">
        <v>1</v>
      </c>
      <c r="R4406" t="s">
        <v>1833</v>
      </c>
      <c r="S4406">
        <v>24755</v>
      </c>
      <c r="T4406">
        <v>1</v>
      </c>
      <c r="U4406" t="s">
        <v>34</v>
      </c>
      <c r="V4406" t="s">
        <v>30</v>
      </c>
      <c r="W4406" t="s">
        <v>23202</v>
      </c>
      <c r="X4406" t="str">
        <f>VLOOKUP(W4406,[1]ImageUrl!$A$2:$F$6090,2,0)</f>
        <v>https://ct1.medstarhealth.org/content/uploads/2015/12/Zach-Hettinger-MD.jpg</v>
      </c>
      <c r="Y4406" t="str">
        <f>VLOOKUP(W4406,[1]ImageUrl!$A$2:$F$6090,3,0)</f>
        <v>http://ct1.medstarhealth.org/content/uploads/sites/116/2015/01/aaron-z-hettinger.jpg</v>
      </c>
      <c r="Z4406" t="str">
        <f>VLOOKUP(W4406,[1]ImageUrl!$A$2:$F$6090,4,0)</f>
        <v>https://pbs.twimg.com/media/D71ywlbW4AAtcBP.jpg</v>
      </c>
      <c r="AA4406" t="str">
        <f>VLOOKUP(W4406,[1]ImageUrl!$A$2:$F$6090,5,0)</f>
        <v>https://pbs.twimg.com/media/EBYdJ2LX4AARcjb.jpg</v>
      </c>
      <c r="AB4406" t="str">
        <f>VLOOKUP(W4406,[1]ImageUrl!$A$2:$F$6090,6,0)</f>
        <v>https://content.fortune.com/wp-content/uploads/2019/03/ehr_chart-02.png</v>
      </c>
    </row>
    <row r="4407" spans="1:28" x14ac:dyDescent="0.2">
      <c r="A4407">
        <v>7618483</v>
      </c>
      <c r="B4407" t="s">
        <v>14348</v>
      </c>
      <c r="C4407" t="s">
        <v>176</v>
      </c>
      <c r="D4407" t="s">
        <v>14349</v>
      </c>
      <c r="E4407">
        <v>2019</v>
      </c>
      <c r="F4407" t="s">
        <v>13355</v>
      </c>
      <c r="G4407" t="s">
        <v>13355</v>
      </c>
      <c r="H4407" t="s">
        <v>27</v>
      </c>
      <c r="I4407" t="s">
        <v>28</v>
      </c>
      <c r="J4407" t="s">
        <v>14350</v>
      </c>
      <c r="K4407" t="s">
        <v>30</v>
      </c>
      <c r="L4407">
        <v>253473</v>
      </c>
      <c r="M4407" t="s">
        <v>30</v>
      </c>
      <c r="N4407" t="s">
        <v>31</v>
      </c>
      <c r="O4407" t="s">
        <v>54</v>
      </c>
      <c r="P4407">
        <v>9651178</v>
      </c>
      <c r="Q4407">
        <v>1</v>
      </c>
      <c r="R4407" t="s">
        <v>55</v>
      </c>
      <c r="S4407">
        <v>142264</v>
      </c>
      <c r="T4407">
        <v>1</v>
      </c>
      <c r="V4407" t="s">
        <v>30</v>
      </c>
      <c r="W4407" t="s">
        <v>23203</v>
      </c>
      <c r="X4407" t="str">
        <f>VLOOKUP(W4407,[1]ImageUrl!$A$2:$F$6090,2,0)</f>
        <v>https://www.cincinnatichildrens.org/-/media/cincinnati%20childrens/global%20shared/biographies/h/hildeman-david.jpg?mw=220&amp;hash=CE0384E44E3F0D7C45CE4569C2F1136331C415C0</v>
      </c>
      <c r="Y4407" t="str">
        <f>VLOOKUP(W4407,[1]ImageUrl!$A$2:$F$6090,3,0)</f>
        <v>https://www.cincinnatichildrens.org/-/media/cincinnati%20childrens/home/research/divisions/i/immunobiology/labs/hildeman/meet/varghese-vivian-hildeman-lab_200x250.jpg</v>
      </c>
      <c r="Z4407" t="str">
        <f>VLOOKUP(W4407,[1]ImageUrl!$A$2:$F$6090,4,0)</f>
        <v>https://www.cincinnatichildrens.org/-/media/cincinnati%20childrens/home/research/divisions/i/immunobiology/labs/hildeman/meet/rossi-amy-hildeman-lab_200x250.jpg</v>
      </c>
      <c r="AA4407" t="str">
        <f>VLOOKUP(W4407,[1]ImageUrl!$A$2:$F$6090,5,0)</f>
        <v>https://www.cincinnatichildrens.org/-/media/cincinnati%20childrens/home/research/divisions/i/immunobiology/labs/hildeman/meet/thomas-alyssa-hildeman-lab_200x250.jpg</v>
      </c>
      <c r="AB4407" t="str">
        <f>VLOOKUP(W4407,[1]ImageUrl!$A$2:$F$6090,6,0)</f>
        <v>https://www.cincinnatichildrens.org/-/media/cincinnati%20childrens/home/research/divisions/i/immunobiology/labs/hildeman/meet/shi-tiffany-hildeman-lab_200x250.jpg</v>
      </c>
    </row>
    <row r="4408" spans="1:28" x14ac:dyDescent="0.2">
      <c r="A4408">
        <v>1901129</v>
      </c>
      <c r="B4408" t="s">
        <v>14351</v>
      </c>
      <c r="C4408" t="s">
        <v>337</v>
      </c>
      <c r="D4408" t="s">
        <v>14352</v>
      </c>
      <c r="E4408">
        <v>2016</v>
      </c>
      <c r="F4408" t="s">
        <v>13355</v>
      </c>
      <c r="G4408" t="s">
        <v>13355</v>
      </c>
      <c r="H4408" t="s">
        <v>27</v>
      </c>
      <c r="I4408" t="s">
        <v>9926</v>
      </c>
      <c r="J4408" t="s">
        <v>14353</v>
      </c>
      <c r="K4408" t="s">
        <v>30</v>
      </c>
      <c r="L4408">
        <v>230625</v>
      </c>
      <c r="M4408" t="s">
        <v>30</v>
      </c>
      <c r="N4408" t="s">
        <v>31</v>
      </c>
      <c r="O4408" t="s">
        <v>71</v>
      </c>
      <c r="P4408">
        <v>9055235</v>
      </c>
      <c r="Q4408">
        <v>1</v>
      </c>
      <c r="R4408" t="s">
        <v>72</v>
      </c>
      <c r="S4408">
        <v>41212</v>
      </c>
      <c r="T4408">
        <v>1</v>
      </c>
      <c r="V4408" t="s">
        <v>30</v>
      </c>
      <c r="W4408" t="s">
        <v>23204</v>
      </c>
      <c r="X4408" t="str">
        <f>VLOOKUP(W4408,[1]ImageUrl!$A$2:$F$6090,2,0)</f>
        <v>https://www.mcw.edu/-/media/MCW/Departments/Pharmacology-and-Toxicology/CeCe-Hillard_Academic-Profile.jpg?scale=both&amp;w=1362&amp;anchor=middlecenter&amp;mode=crop&amp;h=1533&amp;la=en&amp;hash=4622FC09D6735538AB4A5AD202AB8BFD30B643EA</v>
      </c>
      <c r="Y4408" t="str">
        <f>VLOOKUP(W4408,[1]ImageUrl!$A$2:$F$6090,3,0)</f>
        <v>https://uploads-ssl.webflow.com/5b41708ae9a78801263fc8d7/5d445509a4923b6d02888416_5bbca9f5cf8821070ed56da3_Hillard%252C%2520Cece.jpeg</v>
      </c>
      <c r="Z4408" t="str">
        <f>VLOOKUP(W4408,[1]ImageUrl!$A$2:$F$6090,4,0)</f>
        <v>https://fcd.mcw.edu/profilePic.php?name=Cecilia_J._Hillard_PhD&amp;h=160&amp;w=110&amp;zc=1&amp;q=100&amp;src=facultyimages/5af01fd667e26e09b03d683de522883e.1674.jpg</v>
      </c>
      <c r="AA4408" t="str">
        <f>VLOOKUP(W4408,[1]ImageUrl!$A$2:$F$6090,5,0)</f>
        <v>x-raw-image:///3bda55d999718d2617772316fdbc84160ab2711b0de94d9656ff070ed1d2c388</v>
      </c>
      <c r="AB4408" t="str">
        <f>VLOOKUP(W4408,[1]ImageUrl!$A$2:$F$6090,6,0)</f>
        <v>https://www.mcw.edu/-/media/MCW/Departments/Pharmacology-and-Toxicology/Sandra-Pfister_Academic-Profile.jpg?w=200&amp;h=275&amp;mode=crop&amp;anchor=middlecenter&amp;scale=both%20200w</v>
      </c>
    </row>
    <row r="4409" spans="1:28" x14ac:dyDescent="0.2">
      <c r="A4409">
        <v>11722514</v>
      </c>
      <c r="B4409" t="s">
        <v>14354</v>
      </c>
      <c r="C4409" t="s">
        <v>36</v>
      </c>
      <c r="D4409" t="s">
        <v>14355</v>
      </c>
      <c r="E4409">
        <v>2018</v>
      </c>
      <c r="F4409" t="s">
        <v>13355</v>
      </c>
      <c r="G4409" t="s">
        <v>13355</v>
      </c>
      <c r="H4409" t="s">
        <v>27</v>
      </c>
      <c r="I4409" t="s">
        <v>14356</v>
      </c>
      <c r="J4409" t="s">
        <v>14357</v>
      </c>
      <c r="K4409" t="s">
        <v>30</v>
      </c>
      <c r="L4409">
        <v>240000</v>
      </c>
      <c r="M4409" t="s">
        <v>30</v>
      </c>
      <c r="N4409" t="s">
        <v>31</v>
      </c>
      <c r="O4409" t="s">
        <v>1209</v>
      </c>
      <c r="P4409">
        <v>9605473</v>
      </c>
      <c r="Q4409">
        <v>1</v>
      </c>
      <c r="R4409" t="s">
        <v>1210</v>
      </c>
      <c r="S4409">
        <v>29777</v>
      </c>
      <c r="T4409">
        <v>1</v>
      </c>
      <c r="V4409" t="s">
        <v>30</v>
      </c>
      <c r="W4409" t="s">
        <v>23205</v>
      </c>
      <c r="X4409" t="str">
        <f>VLOOKUP(W4409,[1]ImageUrl!$A$2:$F$6090,2,0)</f>
        <v>https://www.mailman.columbia.edu/sites/default/files/styles/medium_262x317/public/jpeg/mh3632_Hilpert_2.jpeg?itok=IWgn3CXG</v>
      </c>
      <c r="Y4409" t="str">
        <f>VLOOKUP(W4409,[1]ImageUrl!$A$2:$F$6090,3,0)</f>
        <v>http://www.columbia.edu/~mh3632/RoofTop.png</v>
      </c>
      <c r="Z4409" t="str">
        <f>VLOOKUP(W4409,[1]ImageUrl!$A$2:$F$6090,4,0)</f>
        <v>http://www.columbia.edu/~mh3632/thinkstockphotos-498811229.jpg</v>
      </c>
      <c r="AA4409" t="str">
        <f>VLOOKUP(W4409,[1]ImageUrl!$A$2:$F$6090,5,0)</f>
        <v>http://www.columbia.edu/~mh3632/Shao-Yiu.jpg</v>
      </c>
      <c r="AB4409" t="str">
        <f>VLOOKUP(W4409,[1]ImageUrl!$A$2:$F$6090,6,0)</f>
        <v>http://www.columbia.edu/~mh3632/JohnsonBclose.jpg</v>
      </c>
    </row>
    <row r="4410" spans="1:28" x14ac:dyDescent="0.2">
      <c r="A4410">
        <v>1880690</v>
      </c>
      <c r="B4410" t="s">
        <v>14358</v>
      </c>
      <c r="C4410" t="s">
        <v>36</v>
      </c>
      <c r="D4410" t="s">
        <v>14359</v>
      </c>
      <c r="E4410">
        <v>2018</v>
      </c>
      <c r="F4410" t="s">
        <v>13355</v>
      </c>
      <c r="G4410" t="s">
        <v>13355</v>
      </c>
      <c r="H4410" t="s">
        <v>27</v>
      </c>
      <c r="I4410" t="s">
        <v>28</v>
      </c>
      <c r="J4410" t="s">
        <v>14360</v>
      </c>
      <c r="K4410" t="s">
        <v>30</v>
      </c>
      <c r="L4410">
        <v>208800</v>
      </c>
      <c r="M4410" t="s">
        <v>30</v>
      </c>
      <c r="N4410" t="s">
        <v>31</v>
      </c>
      <c r="O4410" t="s">
        <v>39</v>
      </c>
      <c r="P4410">
        <v>9507071</v>
      </c>
      <c r="Q4410">
        <v>1</v>
      </c>
      <c r="R4410" t="s">
        <v>40</v>
      </c>
      <c r="S4410">
        <v>226672</v>
      </c>
      <c r="T4410">
        <v>1</v>
      </c>
      <c r="V4410" t="s">
        <v>30</v>
      </c>
      <c r="W4410" t="s">
        <v>23206</v>
      </c>
    </row>
    <row r="4411" spans="1:28" x14ac:dyDescent="0.2">
      <c r="A4411">
        <v>11231554</v>
      </c>
      <c r="B4411" t="s">
        <v>14361</v>
      </c>
      <c r="C4411" t="s">
        <v>36</v>
      </c>
      <c r="D4411" t="s">
        <v>14362</v>
      </c>
      <c r="E4411">
        <v>2018</v>
      </c>
      <c r="F4411" t="s">
        <v>13355</v>
      </c>
      <c r="G4411" t="s">
        <v>13355</v>
      </c>
      <c r="H4411" t="s">
        <v>27</v>
      </c>
      <c r="I4411" t="s">
        <v>28</v>
      </c>
      <c r="J4411" t="s">
        <v>14363</v>
      </c>
      <c r="K4411" t="s">
        <v>30</v>
      </c>
      <c r="L4411">
        <v>198320</v>
      </c>
      <c r="M4411" t="s">
        <v>30</v>
      </c>
      <c r="N4411" t="s">
        <v>31</v>
      </c>
      <c r="O4411" t="s">
        <v>54</v>
      </c>
      <c r="P4411">
        <v>9623523</v>
      </c>
      <c r="Q4411">
        <v>1</v>
      </c>
      <c r="R4411" t="s">
        <v>55</v>
      </c>
      <c r="S4411">
        <v>138807</v>
      </c>
      <c r="T4411">
        <v>1</v>
      </c>
      <c r="U4411" t="s">
        <v>34</v>
      </c>
      <c r="V4411" t="s">
        <v>30</v>
      </c>
      <c r="W4411" t="s">
        <v>23207</v>
      </c>
      <c r="X4411" t="str">
        <f>VLOOKUP(W4411,[1]ImageUrl!$A$2:$F$6090,2,0)</f>
        <v>https://www.mailman.columbia.edu/sites/default/files/styles/medium_262x317/public/jpg/yh154_Yael%20Hirsch-Moverman_yh154_0.jpg?itok=lj1bSHc9</v>
      </c>
      <c r="Y4411" t="str">
        <f>VLOOKUP(W4411,[1]ImageUrl!$A$2:$F$6090,3,0)</f>
        <v>https://www.mailman.columbia.edu/sites/default/files/styles/hero_1500x632/public/jpg/new-faculty-2015-1500.jpg?itok=OasVMH4Y</v>
      </c>
      <c r="Z4411" t="str">
        <f>VLOOKUP(W4411,[1]ImageUrl!$A$2:$F$6090,4,0)</f>
        <v>https://i1.rgstatic.net/ii/profile.image/279473346891786-1443643046609_Q512/Yael_Hirsch-Moverman.jpg</v>
      </c>
      <c r="AA4411" t="str">
        <f>VLOOKUP(W4411,[1]ImageUrl!$A$2:$F$6090,5,0)</f>
        <v>https://i1.rgstatic.net/publication/269770801_Latent_tuberculous_infection_in_the_United_States_and_Canada_who_completes_treatment_and_why/links/5c33a42f92851c22a3626625/preview.png</v>
      </c>
      <c r="AB4411" t="str">
        <f>VLOOKUP(W4411,[1]ImageUrl!$A$2:$F$6090,6,0)</f>
        <v>https://www.mailman.columbia.edu/sites/default/files/styles/medium_262x317/public/jpg/gah28_Hillyer.jpg?itok=WKM_ecEa</v>
      </c>
    </row>
    <row r="4412" spans="1:28" x14ac:dyDescent="0.2">
      <c r="A4412">
        <v>8592385</v>
      </c>
      <c r="B4412" t="s">
        <v>14364</v>
      </c>
      <c r="C4412" t="s">
        <v>91</v>
      </c>
      <c r="D4412" t="s">
        <v>14365</v>
      </c>
      <c r="E4412">
        <v>2016</v>
      </c>
      <c r="F4412" t="s">
        <v>13355</v>
      </c>
      <c r="G4412" t="s">
        <v>13355</v>
      </c>
      <c r="H4412" t="s">
        <v>27</v>
      </c>
      <c r="I4412" t="s">
        <v>28</v>
      </c>
      <c r="J4412" t="s">
        <v>14366</v>
      </c>
      <c r="K4412" t="s">
        <v>30</v>
      </c>
      <c r="L4412">
        <v>206635</v>
      </c>
      <c r="M4412" t="s">
        <v>30</v>
      </c>
      <c r="N4412" t="s">
        <v>31</v>
      </c>
      <c r="O4412" t="s">
        <v>39</v>
      </c>
      <c r="P4412">
        <v>9098093</v>
      </c>
      <c r="Q4412">
        <v>1</v>
      </c>
      <c r="R4412" t="s">
        <v>40</v>
      </c>
      <c r="S4412">
        <v>194521</v>
      </c>
      <c r="T4412">
        <v>1</v>
      </c>
      <c r="U4412" t="s">
        <v>34</v>
      </c>
      <c r="V4412" t="s">
        <v>30</v>
      </c>
      <c r="W4412" t="s">
        <v>23208</v>
      </c>
      <c r="X4412" t="str">
        <f>VLOOKUP(W4412,[1]ImageUrl!$A$2:$F$6090,2,0)</f>
        <v>https://hsci.harvard.edu/files/hsci/files/hochedlinger-345x239.jpg?m=1413301769</v>
      </c>
      <c r="Y4412" t="str">
        <f>VLOOKUP(W4412,[1]ImageUrl!$A$2:$F$6090,3,0)</f>
        <v>https://www.massgeneral.org/News/assets/hochedlinger.bernstein.jpg</v>
      </c>
      <c r="Z4412" t="str">
        <f>VLOOKUP(W4412,[1]ImageUrl!$A$2:$F$6090,4,0)</f>
        <v>http://www.dfhcc.harvard.edu/typo3temp/_processed_/csm_141_1562443330_7c40567409.jpg</v>
      </c>
      <c r="AA4412" t="str">
        <f>VLOOKUP(W4412,[1]ImageUrl!$A$2:$F$6090,5,0)</f>
        <v>https://cdn.giving.massgeneral.org/assets/konrad-hochedlinger-phd.jpg</v>
      </c>
      <c r="AB4412" t="str">
        <f>VLOOKUP(W4412,[1]ImageUrl!$A$2:$F$6090,6,0)</f>
        <v>http://images.the-scientist.com/content/images/articles/55793/54-1.jpg</v>
      </c>
    </row>
    <row r="4413" spans="1:28" x14ac:dyDescent="0.2">
      <c r="A4413">
        <v>8859256</v>
      </c>
      <c r="B4413" t="s">
        <v>14367</v>
      </c>
      <c r="C4413" t="s">
        <v>232</v>
      </c>
      <c r="D4413" t="s">
        <v>14368</v>
      </c>
      <c r="E4413">
        <v>2018</v>
      </c>
      <c r="F4413" t="s">
        <v>13355</v>
      </c>
      <c r="G4413" t="s">
        <v>13355</v>
      </c>
      <c r="H4413" t="s">
        <v>27</v>
      </c>
      <c r="I4413" t="s">
        <v>14369</v>
      </c>
      <c r="J4413" t="s">
        <v>14370</v>
      </c>
      <c r="K4413" t="s">
        <v>30</v>
      </c>
      <c r="L4413">
        <v>215000</v>
      </c>
      <c r="M4413" t="s">
        <v>30</v>
      </c>
      <c r="N4413" t="s">
        <v>31</v>
      </c>
      <c r="O4413" t="s">
        <v>137</v>
      </c>
      <c r="P4413">
        <v>9681533</v>
      </c>
      <c r="Q4413">
        <v>1</v>
      </c>
      <c r="R4413" t="s">
        <v>138</v>
      </c>
      <c r="S4413">
        <v>106135</v>
      </c>
      <c r="T4413">
        <v>1</v>
      </c>
      <c r="U4413" t="s">
        <v>34</v>
      </c>
      <c r="V4413" t="s">
        <v>30</v>
      </c>
      <c r="W4413" t="s">
        <v>23209</v>
      </c>
      <c r="X4413" t="str">
        <f>VLOOKUP(W4413,[1]ImageUrl!$A$2:$F$6090,2,0)</f>
        <v>https://i1.rgstatic.net/ii/profile.image/272343503208453-1441943159435_Q512/Matthew_Hocking.jpg</v>
      </c>
      <c r="Y4413" t="str">
        <f>VLOOKUP(W4413,[1]ImageUrl!$A$2:$F$6090,3,0)</f>
        <v>https://pbs.twimg.com/media/EExBM2OXoAE6gGu.jpg</v>
      </c>
      <c r="Z4413" t="str">
        <f>VLOOKUP(W4413,[1]ImageUrl!$A$2:$F$6090,4,0)</f>
        <v>https://i1.rgstatic.net/publication/44888860_Executive_Function_and_Attention_Regulation_as_Predictors_of_Coping_Success_in_Youth_with_Functional_Abdominal_Pain/links/564c8b5708ae3374e5e045ff/preview.png</v>
      </c>
      <c r="AA4413" t="str">
        <f>VLOOKUP(W4413,[1]ImageUrl!$A$2:$F$6090,5,0)</f>
        <v>https://i1.rgstatic.net/publication/273293847_Family_Functioning_Mediates_the_Association_Between_Neurocognitive_Functioning_and_Health-Related_Quality_of_Life_in_Young_Adult_Survivors_of_Childhood_Brain_Tumors/links/5543e8940cf24107d39638a7/preview.png</v>
      </c>
      <c r="AB4413" t="str">
        <f>VLOOKUP(W4413,[1]ImageUrl!$A$2:$F$6090,6,0)</f>
        <v>https://pbs.twimg.com/profile_images/846885912629956610/fQzF6LXd_400x400.jpg</v>
      </c>
    </row>
    <row r="4414" spans="1:28" x14ac:dyDescent="0.2">
      <c r="A4414">
        <v>8134077</v>
      </c>
      <c r="B4414" t="s">
        <v>14371</v>
      </c>
      <c r="C4414" t="s">
        <v>176</v>
      </c>
      <c r="D4414" t="s">
        <v>14372</v>
      </c>
      <c r="E4414">
        <v>2018</v>
      </c>
      <c r="F4414" t="s">
        <v>13355</v>
      </c>
      <c r="G4414" t="s">
        <v>13355</v>
      </c>
      <c r="H4414" t="s">
        <v>27</v>
      </c>
      <c r="I4414" t="s">
        <v>28</v>
      </c>
      <c r="J4414" t="s">
        <v>14373</v>
      </c>
      <c r="K4414" t="s">
        <v>30</v>
      </c>
      <c r="L4414">
        <v>238500</v>
      </c>
      <c r="M4414" t="s">
        <v>30</v>
      </c>
      <c r="N4414" t="s">
        <v>31</v>
      </c>
      <c r="O4414" t="s">
        <v>54</v>
      </c>
      <c r="P4414">
        <v>9530033</v>
      </c>
      <c r="Q4414">
        <v>1</v>
      </c>
      <c r="R4414" t="s">
        <v>55</v>
      </c>
      <c r="S4414">
        <v>131050</v>
      </c>
      <c r="T4414">
        <v>1</v>
      </c>
      <c r="U4414" t="s">
        <v>34</v>
      </c>
      <c r="V4414" t="s">
        <v>30</v>
      </c>
      <c r="W4414" t="s">
        <v>23210</v>
      </c>
      <c r="X4414" t="str">
        <f>VLOOKUP(W4414,[1]ImageUrl!$A$2:$F$6090,2,0)</f>
        <v>https://www.cincinnatichildrens.org/-/media/cincinnati%20childrens/global%20shared/biographies/_setup/default-profile-image.png?mw=220&amp;hash=8BBE8B228A3978ACA770B4202BD36B4077134A78</v>
      </c>
      <c r="Y4414" t="str">
        <f>VLOOKUP(W4414,[1]ImageUrl!$A$2:$F$6090,3,0)</f>
        <v>https://www.cincinnatichildrens.org/-/media/cincinnati%20childrens/home/research/divisions/i/immunobiology/labs/hoebe/default/hoebecallout1300kasper%20hoebe%20phd%20headshot.jpg</v>
      </c>
      <c r="Z4414" t="str">
        <f>VLOOKUP(W4414,[1]ImageUrl!$A$2:$F$6090,4,0)</f>
        <v>https://www.cincinnatichildrens.org/-/media/cincinnati%20childrens/home/research/divisions/i/immunobiology/labs/hoebe/meet/hoebe-lab-group-500.jpg</v>
      </c>
      <c r="AA4414" t="str">
        <f>VLOOKUP(W4414,[1]ImageUrl!$A$2:$F$6090,5,0)</f>
        <v>https://www.cincinnatichildrens.org/-/media/cincinnati%20childrens/home/research/divisions/i/immunobiology/labs/hoebe/meet/godarova-alzbeta-hoebe-lab-200.jpg</v>
      </c>
      <c r="AB4414" t="str">
        <f>VLOOKUP(W4414,[1]ImageUrl!$A$2:$F$6090,6,0)</f>
        <v>https://www.cincinnatichildrens.org/-/media/cincinnati%20childrens/home/research/divisions/i/immunobiology/labs/hoebe/meet/lampe-kristin-hoebe-lab-200.jpg</v>
      </c>
    </row>
    <row r="4415" spans="1:28" x14ac:dyDescent="0.2">
      <c r="A4415">
        <v>1901244</v>
      </c>
      <c r="B4415" t="s">
        <v>14374</v>
      </c>
      <c r="C4415" t="s">
        <v>232</v>
      </c>
      <c r="D4415" t="s">
        <v>14375</v>
      </c>
      <c r="E4415">
        <v>2016</v>
      </c>
      <c r="F4415" t="s">
        <v>13355</v>
      </c>
      <c r="G4415" t="s">
        <v>13355</v>
      </c>
      <c r="H4415" t="s">
        <v>27</v>
      </c>
      <c r="I4415" t="s">
        <v>28</v>
      </c>
      <c r="J4415" t="s">
        <v>14376</v>
      </c>
      <c r="K4415" t="s">
        <v>30</v>
      </c>
      <c r="L4415">
        <v>193314</v>
      </c>
      <c r="M4415" t="s">
        <v>30</v>
      </c>
      <c r="N4415" t="s">
        <v>31</v>
      </c>
      <c r="O4415" t="s">
        <v>39</v>
      </c>
      <c r="P4415">
        <v>9178264</v>
      </c>
      <c r="Q4415">
        <v>1</v>
      </c>
      <c r="R4415" t="s">
        <v>40</v>
      </c>
      <c r="S4415">
        <v>198430</v>
      </c>
      <c r="T4415">
        <v>1</v>
      </c>
      <c r="U4415" t="s">
        <v>34</v>
      </c>
      <c r="V4415" t="s">
        <v>30</v>
      </c>
      <c r="W4415" t="s">
        <v>23211</v>
      </c>
      <c r="X4415" t="str">
        <f>VLOOKUP(W4415,[1]ImageUrl!$A$2:$F$6090,2,0)</f>
        <v>https://lookaside.fbsbx.com/lookaside/crawler/media/?media_id=10153942847942679</v>
      </c>
      <c r="Y4415" t="str">
        <f>VLOOKUP(W4415,[1]ImageUrl!$A$2:$F$6090,3,0)</f>
        <v>https://doximity-res.cloudinary.com/image/upload/t_public_profile_photo_320x320/profile-placeholder-unregistered-5.jpg</v>
      </c>
      <c r="Z4415" t="str">
        <f>VLOOKUP(W4415,[1]ImageUrl!$A$2:$F$6090,4,0)</f>
        <v>https://s3.amazonaws.com/static.wellness.com/Provider.6529690.511fb1d5623eca48e8526db16e050042.square200.jpg</v>
      </c>
      <c r="AA4415" t="str">
        <f>VLOOKUP(W4415,[1]ImageUrl!$A$2:$F$6090,5,0)</f>
        <v>https://pressrelease.healthcare/wp-content/uploads/2019/04/364425-17.jpg</v>
      </c>
      <c r="AB4415" t="str">
        <f>VLOOKUP(W4415,[1]ImageUrl!$A$2:$F$6090,6,0)</f>
        <v>https://doximity-res.cloudinary.com/image/upload/t_public_profile_photo_320x320/bs8gxq7opfpqyfchk7li.jpg</v>
      </c>
    </row>
    <row r="4416" spans="1:28" x14ac:dyDescent="0.2">
      <c r="A4416">
        <v>1887733</v>
      </c>
      <c r="B4416" t="s">
        <v>14377</v>
      </c>
      <c r="C4416" t="s">
        <v>42</v>
      </c>
      <c r="D4416" t="s">
        <v>14378</v>
      </c>
      <c r="E4416">
        <v>2018</v>
      </c>
      <c r="F4416" t="s">
        <v>13355</v>
      </c>
      <c r="G4416" t="s">
        <v>13355</v>
      </c>
      <c r="H4416" t="s">
        <v>27</v>
      </c>
      <c r="I4416" t="s">
        <v>28</v>
      </c>
      <c r="J4416" t="s">
        <v>14379</v>
      </c>
      <c r="K4416" t="s">
        <v>30</v>
      </c>
      <c r="L4416">
        <v>254250</v>
      </c>
      <c r="M4416" t="s">
        <v>30</v>
      </c>
      <c r="N4416" t="s">
        <v>31</v>
      </c>
      <c r="O4416" t="s">
        <v>1209</v>
      </c>
      <c r="P4416">
        <v>9433166</v>
      </c>
      <c r="Q4416">
        <v>1</v>
      </c>
      <c r="R4416" t="s">
        <v>1210</v>
      </c>
      <c r="S4416">
        <v>28840</v>
      </c>
      <c r="T4416">
        <v>1</v>
      </c>
      <c r="V4416" t="s">
        <v>30</v>
      </c>
      <c r="W4416" t="s">
        <v>23212</v>
      </c>
      <c r="X4416" t="str">
        <f>VLOOKUP(W4416,[1]ImageUrl!$A$2:$F$6090,2,0)</f>
        <v>x-raw-image:///a7f51dd2277baf1ec49052f400e7ce7c5380f89de6e3bff9d5149121d7d77d76</v>
      </c>
      <c r="Y4416" t="str">
        <f>VLOOKUP(W4416,[1]ImageUrl!$A$2:$F$6090,3,0)</f>
        <v>https://www.researchgate.net/profile/Jeanette_Sutherland3/publication/332361955/figure/fig3/AS:749377404563459@1555676904905/Rad51-D161Y-protein-interactions-A-Glycerol-gradient-centrifugation-Rad51-WT-2-mM_Q320.jpg</v>
      </c>
      <c r="Z4416" t="str">
        <f>VLOOKUP(W4416,[1]ImageUrl!$A$2:$F$6090,4,0)</f>
        <v>https://www.bcrf.org/sites/default/files/styles/researcher_headshot_large/public/researcher/headshots/HollomanW_2014.png?itok=muTGrPXQ</v>
      </c>
      <c r="AA4416" t="str">
        <f>VLOOKUP(W4416,[1]ImageUrl!$A$2:$F$6090,5,0)</f>
        <v>https://news.weill.cornell.edu/sites/default/files/styles/news_story_featured_image/public/story_featured_images/gotto_64.jpg?itok=O-tu29GZ&amp;c=ecc82f572f12b9bfab68c67e10fa10de</v>
      </c>
      <c r="AB4416" t="str">
        <f>VLOOKUP(W4416,[1]ImageUrl!$A$2:$F$6090,6,0)</f>
        <v>http://images-cdn.dashdigital.com/weillcornellmedicine/fall_2018/data/articles/img/043.jpg</v>
      </c>
    </row>
    <row r="4417" spans="1:28" x14ac:dyDescent="0.2">
      <c r="A4417">
        <v>6486051</v>
      </c>
      <c r="B4417" t="s">
        <v>14380</v>
      </c>
      <c r="C4417" t="s">
        <v>79</v>
      </c>
      <c r="D4417" t="s">
        <v>14381</v>
      </c>
      <c r="E4417">
        <v>2017</v>
      </c>
      <c r="F4417" t="s">
        <v>13355</v>
      </c>
      <c r="G4417" t="s">
        <v>13355</v>
      </c>
      <c r="H4417" t="s">
        <v>27</v>
      </c>
      <c r="I4417" t="s">
        <v>14382</v>
      </c>
      <c r="J4417" t="s">
        <v>14383</v>
      </c>
      <c r="K4417" t="s">
        <v>30</v>
      </c>
      <c r="L4417">
        <v>152213</v>
      </c>
      <c r="M4417" t="s">
        <v>30</v>
      </c>
      <c r="N4417" t="s">
        <v>31</v>
      </c>
      <c r="O4417" t="s">
        <v>39</v>
      </c>
      <c r="P4417">
        <v>9381979</v>
      </c>
      <c r="Q4417">
        <v>1</v>
      </c>
      <c r="R4417" t="s">
        <v>40</v>
      </c>
      <c r="S4417">
        <v>220144</v>
      </c>
      <c r="T4417">
        <v>1</v>
      </c>
      <c r="V4417" t="s">
        <v>30</v>
      </c>
      <c r="W4417" t="s">
        <v>23213</v>
      </c>
    </row>
    <row r="4418" spans="1:28" x14ac:dyDescent="0.2">
      <c r="A4418">
        <v>8623421</v>
      </c>
      <c r="B4418" t="s">
        <v>14384</v>
      </c>
      <c r="C4418" t="s">
        <v>176</v>
      </c>
      <c r="D4418" t="s">
        <v>14385</v>
      </c>
      <c r="E4418">
        <v>2016</v>
      </c>
      <c r="F4418" t="s">
        <v>13355</v>
      </c>
      <c r="G4418" t="s">
        <v>13355</v>
      </c>
      <c r="H4418" t="s">
        <v>27</v>
      </c>
      <c r="I4418" t="s">
        <v>28</v>
      </c>
      <c r="J4418" t="s">
        <v>14386</v>
      </c>
      <c r="K4418" t="s">
        <v>30</v>
      </c>
      <c r="L4418">
        <v>234000</v>
      </c>
      <c r="M4418" t="s">
        <v>30</v>
      </c>
      <c r="N4418" t="s">
        <v>31</v>
      </c>
      <c r="O4418" t="s">
        <v>137</v>
      </c>
      <c r="P4418">
        <v>9172516</v>
      </c>
      <c r="Q4418">
        <v>1</v>
      </c>
      <c r="R4418" t="s">
        <v>138</v>
      </c>
      <c r="S4418">
        <v>94476</v>
      </c>
      <c r="T4418">
        <v>1</v>
      </c>
      <c r="U4418" t="s">
        <v>34</v>
      </c>
      <c r="V4418" t="s">
        <v>30</v>
      </c>
      <c r="W4418" t="s">
        <v>23214</v>
      </c>
      <c r="X4418" t="str">
        <f>VLOOKUP(W4418,[1]ImageUrl!$A$2:$F$6090,2,0)</f>
        <v>https://www.cincinnatichildrens.org/-/media/cincinnati%20childrens/home/research/divisions/c/adherence/labs/hommel/lab-members/hommel-kevin-hommel%20lab_200.jpg</v>
      </c>
      <c r="Y4418" t="str">
        <f>VLOOKUP(W4418,[1]ImageUrl!$A$2:$F$6090,3,0)</f>
        <v>https://i1.rgstatic.net/ii/profile.image/272358858555423-1441946820753_Q512/Kevin_Hommel.jpg</v>
      </c>
      <c r="Z4418" t="str">
        <f>VLOOKUP(W4418,[1]ImageUrl!$A$2:$F$6090,4,0)</f>
        <v>https://www.cincinnatichildrens.org/-/media/cincinnati%20childrens/home/research/divisions/c/adherence/labs/hommel/lab-members/king-jess_hommel-lab_200x250.jpg</v>
      </c>
      <c r="AA4418" t="str">
        <f>VLOOKUP(W4418,[1]ImageUrl!$A$2:$F$6090,5,0)</f>
        <v>https://www.cincinnatichildrens.org/-/media/cincinnati%20childrens/home/research/divisions/c/adherence/labs/hommel/lab-members/shealan-mcalister-200x250.png</v>
      </c>
      <c r="AB4418" t="str">
        <f>VLOOKUP(W4418,[1]ImageUrl!$A$2:$F$6090,6,0)</f>
        <v>https://www.cincinnatichildrens.org/-/media/cincinnati%20childrens/home/research/divisions/b/psychology/labs/kashikar-zuck/lab-members/leigh-ann-chamberlin-200x250.png</v>
      </c>
    </row>
    <row r="4419" spans="1:28" x14ac:dyDescent="0.2">
      <c r="A4419">
        <v>9317634</v>
      </c>
      <c r="B4419" t="s">
        <v>14387</v>
      </c>
      <c r="C4419" t="s">
        <v>291</v>
      </c>
      <c r="D4419" t="s">
        <v>14388</v>
      </c>
      <c r="E4419">
        <v>2018</v>
      </c>
      <c r="F4419" t="s">
        <v>13355</v>
      </c>
      <c r="G4419" t="s">
        <v>13355</v>
      </c>
      <c r="H4419" t="s">
        <v>27</v>
      </c>
      <c r="I4419" t="s">
        <v>28</v>
      </c>
      <c r="J4419" t="s">
        <v>14389</v>
      </c>
      <c r="K4419" t="s">
        <v>30</v>
      </c>
      <c r="L4419">
        <v>220500</v>
      </c>
      <c r="M4419" t="s">
        <v>30</v>
      </c>
      <c r="N4419" t="s">
        <v>31</v>
      </c>
      <c r="O4419" t="s">
        <v>157</v>
      </c>
      <c r="P4419">
        <v>9592519</v>
      </c>
      <c r="Q4419">
        <v>1</v>
      </c>
      <c r="R4419" t="s">
        <v>158</v>
      </c>
      <c r="S4419">
        <v>60430</v>
      </c>
      <c r="T4419">
        <v>1</v>
      </c>
      <c r="V4419" t="s">
        <v>30</v>
      </c>
      <c r="W4419" t="s">
        <v>23215</v>
      </c>
    </row>
    <row r="4420" spans="1:28" x14ac:dyDescent="0.2">
      <c r="A4420">
        <v>9724057</v>
      </c>
      <c r="B4420" t="s">
        <v>14390</v>
      </c>
      <c r="C4420" t="s">
        <v>102</v>
      </c>
      <c r="D4420" t="s">
        <v>14391</v>
      </c>
      <c r="E4420">
        <v>2017</v>
      </c>
      <c r="F4420" t="s">
        <v>13355</v>
      </c>
      <c r="G4420" t="s">
        <v>13355</v>
      </c>
      <c r="H4420" t="s">
        <v>27</v>
      </c>
      <c r="I4420" t="s">
        <v>28</v>
      </c>
      <c r="J4420" t="s">
        <v>14392</v>
      </c>
      <c r="K4420" t="s">
        <v>30</v>
      </c>
      <c r="L4420">
        <v>325005</v>
      </c>
      <c r="M4420" t="s">
        <v>30</v>
      </c>
      <c r="N4420" t="s">
        <v>31</v>
      </c>
      <c r="O4420" t="s">
        <v>71</v>
      </c>
      <c r="P4420">
        <v>9432742</v>
      </c>
      <c r="Q4420">
        <v>1</v>
      </c>
      <c r="R4420" t="s">
        <v>72</v>
      </c>
      <c r="S4420">
        <v>45303</v>
      </c>
      <c r="T4420">
        <v>1</v>
      </c>
      <c r="V4420" t="s">
        <v>30</v>
      </c>
      <c r="W4420" t="s">
        <v>23216</v>
      </c>
      <c r="X4420" t="str">
        <f>VLOOKUP(W4420,[1]ImageUrl!$A$2:$F$6090,2,0)</f>
        <v>https://www.unmc.edu/pharmacy/faculty/pharmaceutical-sciences/Hopkins.jpg</v>
      </c>
      <c r="Y4420" t="str">
        <f>VLOOKUP(W4420,[1]ImageUrl!$A$2:$F$6090,3,0)</f>
        <v>https://coreyhopkinslab.weebly.com/uploads/8/6/6/9/86690758/corey-hopkins-1524.jpg</v>
      </c>
      <c r="Z4420" t="str">
        <f>VLOOKUP(W4420,[1]ImageUrl!$A$2:$F$6090,4,0)</f>
        <v>https://www.unmc.edu/igpbs/faculty/images/KarolyMirnics.jpg</v>
      </c>
      <c r="AA4420" t="str">
        <f>VLOOKUP(W4420,[1]ImageUrl!$A$2:$F$6090,5,0)</f>
        <v>https://www.unmc.edu/igpbs/faculty/images/Hartman.jpg</v>
      </c>
      <c r="AB4420" t="str">
        <f>VLOOKUP(W4420,[1]ImageUrl!$A$2:$F$6090,6,0)</f>
        <v>https://www.unmc.edu/igpbs/faculty/images/Benson_Edagwa_2017.jpg</v>
      </c>
    </row>
    <row r="4421" spans="1:28" x14ac:dyDescent="0.2">
      <c r="A4421">
        <v>1927879</v>
      </c>
      <c r="B4421" t="s">
        <v>14393</v>
      </c>
      <c r="C4421" t="s">
        <v>943</v>
      </c>
      <c r="D4421" t="s">
        <v>14394</v>
      </c>
      <c r="E4421">
        <v>2016</v>
      </c>
      <c r="F4421" t="s">
        <v>13355</v>
      </c>
      <c r="G4421" t="s">
        <v>13355</v>
      </c>
      <c r="H4421" t="s">
        <v>27</v>
      </c>
      <c r="I4421" t="s">
        <v>14395</v>
      </c>
      <c r="J4421" t="s">
        <v>14396</v>
      </c>
      <c r="K4421" t="s">
        <v>30</v>
      </c>
      <c r="L4421">
        <v>228000</v>
      </c>
      <c r="M4421" t="s">
        <v>30</v>
      </c>
      <c r="N4421" t="s">
        <v>31</v>
      </c>
      <c r="O4421" t="s">
        <v>45</v>
      </c>
      <c r="P4421">
        <v>9096370</v>
      </c>
      <c r="Q4421">
        <v>1</v>
      </c>
      <c r="R4421" t="s">
        <v>46</v>
      </c>
      <c r="S4421">
        <v>118962</v>
      </c>
      <c r="T4421">
        <v>1</v>
      </c>
      <c r="V4421" t="s">
        <v>30</v>
      </c>
      <c r="W4421" t="s">
        <v>23217</v>
      </c>
      <c r="X4421" t="str">
        <f>VLOOKUP(W4421,[1]ImageUrl!$A$2:$F$6090,2,0)</f>
        <v>https://academic.uthsc.edu/facultyportfolio/display_photo.php?pid=134084</v>
      </c>
      <c r="Y4421" t="str">
        <f>VLOOKUP(W4421,[1]ImageUrl!$A$2:$F$6090,3,0)</f>
        <v>https://uthsc.pure.elsevier.com/files-asset/12158808/HoriRoderick_134084.jpg</v>
      </c>
      <c r="Z4421" t="str">
        <f>VLOOKUP(W4421,[1]ImageUrl!$A$2:$F$6090,4,0)</f>
        <v>https://www.researchgate.net/profile/Mohd_Moshahid_Khan/publication/322241568/figure/tbl2/AS:631632629346327@1527604362372/continued_Q320.jpg</v>
      </c>
      <c r="AA4421" t="str">
        <f>VLOOKUP(W4421,[1]ImageUrl!$A$2:$F$6090,5,0)</f>
        <v>https://uthsc.pure.elsevier.com/files-asset/12070173/XiaoJianfeng_103836.jpg</v>
      </c>
      <c r="AB4421" t="str">
        <f>VLOOKUP(W4421,[1]ImageUrl!$A$2:$F$6090,6,0)</f>
        <v>https://www.researchgate.net/profile/Mohd_Moshahid_Khan/publication/322241568/figure/tbl1/AS:631632629358599@1527604362275/Clinical-features-of-UBTF-pE210K-probands_Q320.jpg</v>
      </c>
    </row>
    <row r="4422" spans="1:28" x14ac:dyDescent="0.2">
      <c r="A4422">
        <v>8951255</v>
      </c>
      <c r="B4422" t="s">
        <v>14397</v>
      </c>
      <c r="C4422" t="s">
        <v>351</v>
      </c>
      <c r="D4422" t="s">
        <v>14398</v>
      </c>
      <c r="E4422">
        <v>2016</v>
      </c>
      <c r="F4422" t="s">
        <v>13355</v>
      </c>
      <c r="G4422" t="s">
        <v>13355</v>
      </c>
      <c r="H4422" t="s">
        <v>27</v>
      </c>
      <c r="I4422" t="s">
        <v>28</v>
      </c>
      <c r="J4422" t="s">
        <v>14399</v>
      </c>
      <c r="K4422" t="s">
        <v>30</v>
      </c>
      <c r="L4422">
        <v>242250</v>
      </c>
      <c r="M4422" t="s">
        <v>30</v>
      </c>
      <c r="N4422" t="s">
        <v>31</v>
      </c>
      <c r="O4422" t="s">
        <v>54</v>
      </c>
      <c r="P4422">
        <v>9111291</v>
      </c>
      <c r="Q4422">
        <v>1</v>
      </c>
      <c r="R4422" t="s">
        <v>55</v>
      </c>
      <c r="S4422">
        <v>119763</v>
      </c>
      <c r="T4422">
        <v>1</v>
      </c>
      <c r="U4422" t="s">
        <v>34</v>
      </c>
      <c r="V4422" t="s">
        <v>30</v>
      </c>
      <c r="W4422" t="s">
        <v>23218</v>
      </c>
    </row>
    <row r="4423" spans="1:28" x14ac:dyDescent="0.2">
      <c r="A4423">
        <v>11147740</v>
      </c>
      <c r="B4423" t="s">
        <v>14400</v>
      </c>
      <c r="C4423" t="s">
        <v>140</v>
      </c>
      <c r="D4423" t="s">
        <v>14401</v>
      </c>
      <c r="E4423">
        <v>2017</v>
      </c>
      <c r="F4423" t="s">
        <v>13355</v>
      </c>
      <c r="G4423" t="s">
        <v>13355</v>
      </c>
      <c r="H4423" t="s">
        <v>27</v>
      </c>
      <c r="I4423" t="s">
        <v>28</v>
      </c>
      <c r="J4423" t="s">
        <v>14402</v>
      </c>
      <c r="K4423" t="s">
        <v>30</v>
      </c>
      <c r="L4423">
        <v>254250</v>
      </c>
      <c r="M4423" t="s">
        <v>30</v>
      </c>
      <c r="N4423" t="s">
        <v>31</v>
      </c>
      <c r="O4423" t="s">
        <v>54</v>
      </c>
      <c r="P4423">
        <v>9296856</v>
      </c>
      <c r="Q4423">
        <v>1</v>
      </c>
      <c r="R4423" t="s">
        <v>55</v>
      </c>
      <c r="S4423">
        <v>130760</v>
      </c>
      <c r="T4423">
        <v>1</v>
      </c>
      <c r="V4423" t="s">
        <v>30</v>
      </c>
      <c r="W4423" t="s">
        <v>23219</v>
      </c>
      <c r="X4423" t="str">
        <f>VLOOKUP(W4423,[1]ImageUrl!$A$2:$F$6090,2,0)</f>
        <v>http://labs.icahn.mssm.edu/horowitzlab/wp-content/uploads/sites/240/2017/10/Horowitz_photo-682x1024.jpg</v>
      </c>
      <c r="Y4423" t="str">
        <f>VLOOKUP(W4423,[1]ImageUrl!$A$2:$F$6090,3,0)</f>
        <v>https://i1.rgstatic.net/ii/profile.image/518163713531905-1500551264968_Q512/Amir_Horowitz3.jpg</v>
      </c>
      <c r="Z4423" t="str">
        <f>VLOOKUP(W4423,[1]ImageUrl!$A$2:$F$6090,4,0)</f>
        <v>http://labs.icahn.mssm.edu/horowitzlab/wp-content/uploads/sites/240/2017/11/CADD7761-51F1-4C52-8D45-E01245616E56.jpg</v>
      </c>
      <c r="AA4423" t="str">
        <f>VLOOKUP(W4423,[1]ImageUrl!$A$2:$F$6090,5,0)</f>
        <v>https://i.ytimg.com/vi/9WlULB1v66I/hqdefault.jpg</v>
      </c>
      <c r="AB4423" t="str">
        <f>VLOOKUP(W4423,[1]ImageUrl!$A$2:$F$6090,6,0)</f>
        <v>https://image-store.slidesharecdn.com/78a2a710-f0a4-438a-ae9c-6b28a01cf553-original.png</v>
      </c>
    </row>
    <row r="4424" spans="1:28" x14ac:dyDescent="0.2">
      <c r="A4424">
        <v>1881053</v>
      </c>
      <c r="B4424" t="s">
        <v>14403</v>
      </c>
      <c r="C4424" t="s">
        <v>265</v>
      </c>
      <c r="D4424" t="s">
        <v>14404</v>
      </c>
      <c r="E4424">
        <v>2019</v>
      </c>
      <c r="F4424" t="s">
        <v>13355</v>
      </c>
      <c r="G4424" t="s">
        <v>13355</v>
      </c>
      <c r="H4424" t="s">
        <v>27</v>
      </c>
      <c r="I4424" t="s">
        <v>14405</v>
      </c>
      <c r="J4424" t="s">
        <v>14406</v>
      </c>
      <c r="K4424" t="s">
        <v>30</v>
      </c>
      <c r="L4424">
        <v>214260</v>
      </c>
      <c r="M4424" t="s">
        <v>30</v>
      </c>
      <c r="N4424" t="s">
        <v>31</v>
      </c>
      <c r="O4424" t="s">
        <v>54</v>
      </c>
      <c r="P4424">
        <v>9726930</v>
      </c>
      <c r="Q4424">
        <v>1</v>
      </c>
      <c r="R4424" t="s">
        <v>55</v>
      </c>
      <c r="S4424">
        <v>144555</v>
      </c>
      <c r="T4424">
        <v>1</v>
      </c>
      <c r="V4424" t="s">
        <v>30</v>
      </c>
      <c r="W4424" t="s">
        <v>23220</v>
      </c>
      <c r="X4424" t="str">
        <f>VLOOKUP(W4424,[1]ImageUrl!$A$2:$F$6090,2,0)</f>
        <v>https://signature.bcm.edu/images/uploaded/full/1417730329172.jpeg</v>
      </c>
      <c r="Y4424" t="str">
        <f>VLOOKUP(W4424,[1]ImageUrl!$A$2:$F$6090,3,0)</f>
        <v>https://www.bakerinstitute.org/files/8966/</v>
      </c>
      <c r="Z4424" t="str">
        <f>VLOOKUP(W4424,[1]ImageUrl!$A$2:$F$6090,4,0)</f>
        <v>https://upload.wikimedia.org/wikipedia/commons/9/97/Peter_Hotez.jpg</v>
      </c>
      <c r="AA4424" t="str">
        <f>VLOOKUP(W4424,[1]ImageUrl!$A$2:$F$6090,5,0)</f>
        <v>https://www.baylor.edu/content/imglib/3/2/5/4/325468.jpg</v>
      </c>
      <c r="AB4424" t="str">
        <f>VLOOKUP(W4424,[1]ImageUrl!$A$2:$F$6090,6,0)</f>
        <v>https://static01.nyt.com/images/2019/06/03/opinion/00antivaxWeb/merlin_154844088_156a8440-beca-47ab-b865-83db66199a2c-articleLarge.jpg?quality=75&amp;auto=webp&amp;disable=upscale</v>
      </c>
    </row>
    <row r="4425" spans="1:28" x14ac:dyDescent="0.2">
      <c r="A4425">
        <v>1885309</v>
      </c>
      <c r="B4425" t="s">
        <v>14407</v>
      </c>
      <c r="C4425" t="s">
        <v>42</v>
      </c>
      <c r="D4425" t="s">
        <v>14408</v>
      </c>
      <c r="E4425">
        <v>2016</v>
      </c>
      <c r="F4425" t="s">
        <v>13355</v>
      </c>
      <c r="G4425" t="s">
        <v>13355</v>
      </c>
      <c r="H4425" t="s">
        <v>27</v>
      </c>
      <c r="I4425" t="s">
        <v>28</v>
      </c>
      <c r="J4425" t="s">
        <v>14409</v>
      </c>
      <c r="K4425" t="s">
        <v>30</v>
      </c>
      <c r="L4425">
        <v>221198</v>
      </c>
      <c r="M4425" t="s">
        <v>30</v>
      </c>
      <c r="N4425" t="s">
        <v>31</v>
      </c>
      <c r="O4425" t="s">
        <v>39</v>
      </c>
      <c r="P4425">
        <v>9025326</v>
      </c>
      <c r="Q4425">
        <v>1</v>
      </c>
      <c r="R4425" t="s">
        <v>40</v>
      </c>
      <c r="S4425">
        <v>202540</v>
      </c>
      <c r="T4425">
        <v>1</v>
      </c>
      <c r="V4425" t="s">
        <v>30</v>
      </c>
      <c r="W4425" t="s">
        <v>23221</v>
      </c>
      <c r="X4425" t="str">
        <f>VLOOKUP(W4425,[1]ImageUrl!$A$2:$F$6090,2,0)</f>
        <v>https://i.ytimg.com/vi/VA6BUxw-wIU/hqdefault.jpg</v>
      </c>
      <c r="Y4425" t="str">
        <f>VLOOKUP(W4425,[1]ImageUrl!$A$2:$F$6090,3,0)</f>
        <v>https://weillcornell.org/sites/default/files/styles/profile-headshot-large/https/images.med.cornell.edu/headshots/yah9014.jpg?itok=L5u0wynI</v>
      </c>
      <c r="Z4425" t="str">
        <f>VLOOKUP(W4425,[1]ImageUrl!$A$2:$F$6090,4,0)</f>
        <v>http://headshots.nyp.org/yhouvras.jpg</v>
      </c>
      <c r="AA4425" t="str">
        <f>VLOOKUP(W4425,[1]ImageUrl!$A$2:$F$6090,5,0)</f>
        <v>https://news.weill.cornell.edu/sites/default/files/styles/news_story_featured_image/public/story_featured_images/houvras.png?itok=QaJ_0zv-&amp;c=7f3b0f0e1c82cdaeb166dd19fcfb77d9</v>
      </c>
      <c r="AB4425" t="str">
        <f>VLOOKUP(W4425,[1]ImageUrl!$A$2:$F$6090,6,0)</f>
        <v>https://news.weill.cornell.edu/sites/default/files/styles/news_story_featured_image/public/story_featured_images/916x_dr._himisha_beltran_dr._david_s._rickman_wcmv17n1_by_john_abbott_rgb.jpg?itok=P0vJVEaq&amp;c=121e7610ebf073865a5b11982bb419ab</v>
      </c>
    </row>
    <row r="4426" spans="1:28" x14ac:dyDescent="0.2">
      <c r="A4426">
        <v>12561261</v>
      </c>
      <c r="B4426" t="s">
        <v>14410</v>
      </c>
      <c r="C4426" t="s">
        <v>211</v>
      </c>
      <c r="D4426" t="s">
        <v>14411</v>
      </c>
      <c r="E4426">
        <v>2019</v>
      </c>
      <c r="F4426" t="s">
        <v>13355</v>
      </c>
      <c r="G4426" t="s">
        <v>13355</v>
      </c>
      <c r="H4426" t="s">
        <v>27</v>
      </c>
      <c r="I4426" t="s">
        <v>28</v>
      </c>
      <c r="J4426" t="s">
        <v>14412</v>
      </c>
      <c r="K4426" t="s">
        <v>30</v>
      </c>
      <c r="L4426">
        <v>231000</v>
      </c>
      <c r="M4426" t="s">
        <v>30</v>
      </c>
      <c r="N4426" t="s">
        <v>31</v>
      </c>
      <c r="O4426" t="s">
        <v>54</v>
      </c>
      <c r="P4426">
        <v>9651806</v>
      </c>
      <c r="Q4426">
        <v>1</v>
      </c>
      <c r="R4426" t="s">
        <v>55</v>
      </c>
      <c r="S4426">
        <v>142378</v>
      </c>
      <c r="T4426">
        <v>1</v>
      </c>
      <c r="V4426" t="s">
        <v>30</v>
      </c>
      <c r="W4426" t="s">
        <v>23222</v>
      </c>
    </row>
    <row r="4427" spans="1:28" x14ac:dyDescent="0.2">
      <c r="A4427">
        <v>12538559</v>
      </c>
      <c r="B4427" t="s">
        <v>14413</v>
      </c>
      <c r="C4427" t="s">
        <v>102</v>
      </c>
      <c r="D4427" t="s">
        <v>14414</v>
      </c>
      <c r="E4427">
        <v>2017</v>
      </c>
      <c r="F4427" t="s">
        <v>13355</v>
      </c>
      <c r="G4427" t="s">
        <v>13355</v>
      </c>
      <c r="H4427" t="s">
        <v>27</v>
      </c>
      <c r="I4427" t="s">
        <v>14415</v>
      </c>
      <c r="J4427" t="s">
        <v>14416</v>
      </c>
      <c r="K4427" t="s">
        <v>30</v>
      </c>
      <c r="L4427">
        <v>225750</v>
      </c>
      <c r="M4427" t="s">
        <v>30</v>
      </c>
      <c r="N4427" t="s">
        <v>31</v>
      </c>
      <c r="O4427" t="s">
        <v>71</v>
      </c>
      <c r="P4427">
        <v>9269394</v>
      </c>
      <c r="Q4427">
        <v>1</v>
      </c>
      <c r="R4427" t="s">
        <v>72</v>
      </c>
      <c r="S4427">
        <v>42704</v>
      </c>
      <c r="T4427">
        <v>1</v>
      </c>
      <c r="U4427" t="s">
        <v>34</v>
      </c>
      <c r="V4427" t="s">
        <v>30</v>
      </c>
      <c r="W4427" t="s">
        <v>23223</v>
      </c>
      <c r="X4427" t="str">
        <f>VLOOKUP(W4427,[1]ImageUrl!$A$2:$F$6090,2,0)</f>
        <v>https://www.unmc.edu/pharmacology/_images/Guoku-Hu-2017.jpg</v>
      </c>
      <c r="Y4427" t="str">
        <f>VLOOKUP(W4427,[1]ImageUrl!$A$2:$F$6090,3,0)</f>
        <v>https://app1.unmc.edu/publicaffairs/TodaySite/Images/SiteImages/large/Hu0215.jpg</v>
      </c>
      <c r="Z4427" t="str">
        <f>VLOOKUP(W4427,[1]ImageUrl!$A$2:$F$6090,4,0)</f>
        <v>https://www.unmc.edu/pharmacology/_images/Hu2.jpg</v>
      </c>
      <c r="AA4427" t="str">
        <f>VLOOKUP(W4427,[1]ImageUrl!$A$2:$F$6090,5,0)</f>
        <v>https://www.unmc.edu/pharmacology/_images/Yunglong_Huang_2014.jpg</v>
      </c>
      <c r="AB4427" t="str">
        <f>VLOOKUP(W4427,[1]ImageUrl!$A$2:$F$6090,6,0)</f>
        <v>https://hml.unmc.edu/thumbnails/85205803.jpg</v>
      </c>
    </row>
    <row r="4428" spans="1:28" x14ac:dyDescent="0.2">
      <c r="A4428">
        <v>1967824</v>
      </c>
      <c r="B4428" t="s">
        <v>14417</v>
      </c>
      <c r="C4428" t="s">
        <v>160</v>
      </c>
      <c r="D4428" t="s">
        <v>14418</v>
      </c>
      <c r="E4428">
        <v>2019</v>
      </c>
      <c r="F4428" t="s">
        <v>13355</v>
      </c>
      <c r="G4428" t="s">
        <v>13355</v>
      </c>
      <c r="H4428" t="s">
        <v>27</v>
      </c>
      <c r="I4428" t="s">
        <v>28</v>
      </c>
      <c r="J4428" t="s">
        <v>14419</v>
      </c>
      <c r="K4428" t="s">
        <v>30</v>
      </c>
      <c r="L4428">
        <v>233704</v>
      </c>
      <c r="M4428" t="s">
        <v>30</v>
      </c>
      <c r="N4428" t="s">
        <v>31</v>
      </c>
      <c r="O4428" t="s">
        <v>39</v>
      </c>
      <c r="P4428">
        <v>9810248</v>
      </c>
      <c r="Q4428">
        <v>1</v>
      </c>
      <c r="R4428" t="s">
        <v>40</v>
      </c>
      <c r="S4428">
        <v>234880</v>
      </c>
      <c r="T4428">
        <v>1</v>
      </c>
      <c r="U4428" t="s">
        <v>34</v>
      </c>
      <c r="V4428" t="s">
        <v>30</v>
      </c>
      <c r="W4428" t="s">
        <v>23224</v>
      </c>
      <c r="X4428" t="str">
        <f>VLOOKUP(W4428,[1]ImageUrl!$A$2:$F$6090,2,0)</f>
        <v>x-raw-image:///6c513f733e0ce1997b3488f0a365708c5fe7570b56d4880641f5df99e8f52b80</v>
      </c>
      <c r="Y4428" t="str">
        <f>VLOOKUP(W4428,[1]ImageUrl!$A$2:$F$6090,3,0)</f>
        <v>http://biomed.med.miami.edu/images/faculty/faculty_Banerjee_Sulagna_WEB.jpg</v>
      </c>
      <c r="Z4428" t="str">
        <f>VLOOKUP(W4428,[1]ImageUrl!$A$2:$F$6090,4,0)</f>
        <v>http://bm.med.miami.edu/images/Luisa_Cimmino-.jpg</v>
      </c>
      <c r="AA4428" t="str">
        <f>VLOOKUP(W4428,[1]ImageUrl!$A$2:$F$6090,5,0)</f>
        <v>http://bm.med.miami.edu/images/sapnadeo.jpg</v>
      </c>
      <c r="AB4428" t="str">
        <f>VLOOKUP(W4428,[1]ImageUrl!$A$2:$F$6090,6,0)</f>
        <v>http://bm.med.miami.edu/images/IbolyaAndras2.jpg</v>
      </c>
    </row>
    <row r="4429" spans="1:28" x14ac:dyDescent="0.2">
      <c r="A4429">
        <v>9705868</v>
      </c>
      <c r="B4429" t="s">
        <v>13773</v>
      </c>
      <c r="C4429" t="s">
        <v>784</v>
      </c>
      <c r="D4429" t="s">
        <v>14420</v>
      </c>
      <c r="E4429">
        <v>2019</v>
      </c>
      <c r="F4429" t="s">
        <v>13355</v>
      </c>
      <c r="G4429" t="s">
        <v>13355</v>
      </c>
      <c r="H4429" t="s">
        <v>27</v>
      </c>
      <c r="I4429" t="s">
        <v>28</v>
      </c>
      <c r="J4429" t="s">
        <v>14421</v>
      </c>
      <c r="K4429" t="s">
        <v>30</v>
      </c>
      <c r="L4429">
        <v>191625</v>
      </c>
      <c r="M4429" t="s">
        <v>30</v>
      </c>
      <c r="N4429" t="s">
        <v>31</v>
      </c>
      <c r="O4429" t="s">
        <v>734</v>
      </c>
      <c r="P4429">
        <v>9726472</v>
      </c>
      <c r="Q4429">
        <v>1</v>
      </c>
      <c r="R4429" t="s">
        <v>735</v>
      </c>
      <c r="S4429">
        <v>28650</v>
      </c>
      <c r="T4429">
        <v>1</v>
      </c>
      <c r="V4429" t="s">
        <v>30</v>
      </c>
      <c r="W4429" t="s">
        <v>23225</v>
      </c>
      <c r="X4429" t="str">
        <f>VLOOKUP(W4429,[1]ImageUrl!$A$2:$F$6090,2,0)</f>
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6241ADAC628852F9E0540010E056499A&amp;_researcherssearch_WAR_medportlet_pageNumber=11</v>
      </c>
      <c r="Y4429" t="str">
        <f>VLOOKUP(W4429,[1]ImageUrl!$A$2:$F$6090,3,0)</f>
        <v>https://cancer.psu.edu/research/membership?p_p_id=organizationmembers_WAR_medportlet_INSTANCE_kG9p9q9mZPZ5&amp;p_p_lifecycle=2&amp;p_p_state=normal&amp;p_p_mode=view&amp;p_p_resource_id=serveResearcherImage&amp;p_p_cacheability=cacheLevelPage&amp;p_p_col_id=_tabs_WAR_coreuiportlet_INSTANCE_EZZOP0NviSrz__tab1_column-1&amp;p_p_col_count=1&amp;_organizationmembers_WAR_medportlet_INSTANCE_kG9p9q9mZPZ5_binaryDataDatasourceId=6241ADAC626852F9E0540010E056499A</v>
      </c>
      <c r="Z4429" t="str">
        <f>VLOOKUP(W4429,[1]ImageUrl!$A$2:$F$6090,4,0)</f>
        <v>https://i1.rgstatic.net/ii/profile.image/272465003806725-1441972127270_Q512/Jiafen_Hu.jpg</v>
      </c>
      <c r="AA4429" t="str">
        <f>VLOOKUP(W4429,[1]ImageUrl!$A$2:$F$6090,5,0)</f>
        <v>https://cancer.psu.edu/research/membership?p_p_id=organizationmembers_WAR_medportlet_INSTANCE_kG9p9q9mZPZ5&amp;p_p_lifecycle=2&amp;p_p_state=normal&amp;p_p_mode=view&amp;p_p_resource_id=serveResearcherImage&amp;p_p_cacheability=cacheLevelPage&amp;p_p_col_id=_tabs_WAR_coreuiportlet_INSTANCE_EZZOP0NviSrz__tab1_column-1&amp;p_p_col_count=1&amp;_organizationmembers_WAR_medportlet_INSTANCE_kG9p9q9mZPZ5_binaryDataDatasourceId=6241ADAC627352F9E0540010E056499A</v>
      </c>
      <c r="AB4429" t="str">
        <f>VLOOKUP(W4429,[1]ImageUrl!$A$2:$F$6090,6,0)</f>
        <v>https://cancer.psu.edu/research/membership?p_p_id=organizationmembers_WAR_medportlet_INSTANCE_kG9p9q9mZPZ5&amp;p_p_lifecycle=2&amp;p_p_state=normal&amp;p_p_mode=view&amp;p_p_resource_id=serveResearcherImage&amp;p_p_cacheability=cacheLevelPage&amp;p_p_col_id=_tabs_WAR_coreuiportlet_INSTANCE_EZZOP0NviSrz__tab1_column-1&amp;p_p_col_count=1&amp;_organizationmembers_WAR_medportlet_INSTANCE_kG9p9q9mZPZ5_binaryDataDatasourceId=69A39F1CA60F3E3DE0540010E056499A</v>
      </c>
    </row>
    <row r="4430" spans="1:28" x14ac:dyDescent="0.2">
      <c r="A4430">
        <v>15041062</v>
      </c>
      <c r="B4430" t="s">
        <v>14422</v>
      </c>
      <c r="C4430" t="s">
        <v>568</v>
      </c>
      <c r="D4430" t="s">
        <v>14423</v>
      </c>
      <c r="E4430">
        <v>2019</v>
      </c>
      <c r="F4430" t="s">
        <v>13355</v>
      </c>
      <c r="G4430" t="s">
        <v>13355</v>
      </c>
      <c r="H4430" t="s">
        <v>27</v>
      </c>
      <c r="I4430" t="s">
        <v>28</v>
      </c>
      <c r="J4430" t="s">
        <v>14424</v>
      </c>
      <c r="K4430" t="s">
        <v>30</v>
      </c>
      <c r="L4430">
        <v>245813</v>
      </c>
      <c r="M4430" t="s">
        <v>30</v>
      </c>
      <c r="N4430" t="s">
        <v>31</v>
      </c>
      <c r="O4430" t="s">
        <v>157</v>
      </c>
      <c r="P4430">
        <v>9745187</v>
      </c>
      <c r="Q4430">
        <v>1</v>
      </c>
      <c r="R4430" t="s">
        <v>158</v>
      </c>
      <c r="S4430">
        <v>59124</v>
      </c>
      <c r="T4430">
        <v>1</v>
      </c>
      <c r="U4430" t="s">
        <v>34</v>
      </c>
      <c r="V4430" t="s">
        <v>30</v>
      </c>
      <c r="W4430" t="s">
        <v>23226</v>
      </c>
      <c r="X4430" t="str">
        <f>VLOOKUP(W4430,[1]ImageUrl!$A$2:$F$6090,2,0)</f>
        <v>https://i1.rgstatic.net/publication/231225519_Practical_Treatments_for_Constipation_in_Korea/links/00b7d525dc3348674f000000/largepreview.png</v>
      </c>
      <c r="Y4430" t="str">
        <f>VLOOKUP(W4430,[1]ImageUrl!$A$2:$F$6090,3,0)</f>
        <v>https://facultydirectory.uchc.edu/photo/12203</v>
      </c>
      <c r="Z4430" t="str">
        <f>VLOOKUP(W4430,[1]ImageUrl!$A$2:$F$6090,4,0)</f>
        <v>https://upload.wikimedia.org/wikipedia/commons/thumb/a/a4/Medical_School_of_ZJU.jpg/220px-Medical_School_of_ZJU.jpg</v>
      </c>
      <c r="AA4430" t="str">
        <f>VLOOKUP(W4430,[1]ImageUrl!$A$2:$F$6090,5,0)</f>
        <v>https://i1.rgstatic.net/publication/221688541_The_Visible_Human_Projects_in_Korea_and_China_with_improved_images_and_diverse_applications/links/00b7d51828a541956d000000/largepreview.png</v>
      </c>
      <c r="AB4430" t="str">
        <f>VLOOKUP(W4430,[1]ImageUrl!$A$2:$F$6090,6,0)</f>
        <v>https://www.touchendocrinology.com/ebooks/endocrinology/USENDO122/files/pages/tablet/19.jpg</v>
      </c>
    </row>
    <row r="4431" spans="1:28" x14ac:dyDescent="0.2">
      <c r="A4431">
        <v>14714936</v>
      </c>
      <c r="B4431" t="s">
        <v>14425</v>
      </c>
      <c r="C4431" t="s">
        <v>68</v>
      </c>
      <c r="D4431" t="s">
        <v>14426</v>
      </c>
      <c r="E4431">
        <v>2019</v>
      </c>
      <c r="F4431" t="s">
        <v>13355</v>
      </c>
      <c r="G4431" t="s">
        <v>13355</v>
      </c>
      <c r="H4431" t="s">
        <v>27</v>
      </c>
      <c r="I4431" t="s">
        <v>28</v>
      </c>
      <c r="J4431" t="s">
        <v>14427</v>
      </c>
      <c r="K4431" t="s">
        <v>30</v>
      </c>
      <c r="L4431">
        <v>226500</v>
      </c>
      <c r="M4431" t="s">
        <v>30</v>
      </c>
      <c r="N4431" t="s">
        <v>31</v>
      </c>
      <c r="O4431" t="s">
        <v>54</v>
      </c>
      <c r="P4431">
        <v>9808875</v>
      </c>
      <c r="Q4431">
        <v>1</v>
      </c>
      <c r="R4431" t="s">
        <v>55</v>
      </c>
      <c r="S4431">
        <v>146693</v>
      </c>
      <c r="T4431">
        <v>1</v>
      </c>
      <c r="V4431" t="s">
        <v>30</v>
      </c>
      <c r="W4431" t="s">
        <v>23227</v>
      </c>
      <c r="X4431" t="str">
        <f>VLOOKUP(W4431,[1]ImageUrl!$A$2:$F$6090,2,0)</f>
        <v>https://publichealth.uams.edu/wp-content/uploads/sites/3/2017/06/en-huang-cropped.jpg</v>
      </c>
      <c r="Y4431" t="str">
        <f>VLOOKUP(W4431,[1]ImageUrl!$A$2:$F$6090,3,0)</f>
        <v>https://www.astate.edu/a/asunews/images/2018/Xiuzhen-Huang-web.jpg</v>
      </c>
      <c r="Z4431" t="str">
        <f>VLOOKUP(W4431,[1]ImageUrl!$A$2:$F$6090,4,0)</f>
        <v>https://publichealth.uams.edu/wp-content/uploads/sites/3/2017/06/en-huang-cropped-123x160.jpg</v>
      </c>
      <c r="AA4431" t="str">
        <f>VLOOKUP(W4431,[1]ImageUrl!$A$2:$F$6090,5,0)</f>
        <v>https://i1.rgstatic.net/ii/profile.image/604286153129985-1521084454516_Q512/Lingli_Huang3.jpg</v>
      </c>
      <c r="AB4431" t="str">
        <f>VLOOKUP(W4431,[1]ImageUrl!$A$2:$F$6090,6,0)</f>
        <v>https://www.fr.com/wp-content/uploads/2014/10/Huang-Jennifer-2017-high-portrait-1024x683.jpg</v>
      </c>
    </row>
    <row r="4432" spans="1:28" x14ac:dyDescent="0.2">
      <c r="A4432">
        <v>6877724</v>
      </c>
      <c r="B4432" t="s">
        <v>14428</v>
      </c>
      <c r="C4432" t="s">
        <v>51</v>
      </c>
      <c r="D4432" t="s">
        <v>14429</v>
      </c>
      <c r="E4432">
        <v>2019</v>
      </c>
      <c r="F4432" t="s">
        <v>13355</v>
      </c>
      <c r="G4432" t="s">
        <v>13355</v>
      </c>
      <c r="H4432" t="s">
        <v>27</v>
      </c>
      <c r="I4432" t="s">
        <v>28</v>
      </c>
      <c r="J4432" t="s">
        <v>14430</v>
      </c>
      <c r="K4432" t="s">
        <v>30</v>
      </c>
      <c r="L4432">
        <v>21363</v>
      </c>
      <c r="M4432" t="s">
        <v>30</v>
      </c>
      <c r="N4432" t="s">
        <v>31</v>
      </c>
      <c r="O4432" t="s">
        <v>54</v>
      </c>
      <c r="P4432">
        <v>9649499</v>
      </c>
      <c r="Q4432">
        <v>1</v>
      </c>
      <c r="R4432" t="s">
        <v>55</v>
      </c>
      <c r="S4432">
        <v>142110</v>
      </c>
      <c r="T4432">
        <v>1</v>
      </c>
      <c r="V4432" t="s">
        <v>30</v>
      </c>
      <c r="W4432" t="s">
        <v>23228</v>
      </c>
      <c r="X4432" t="str">
        <f>VLOOKUP(W4432,[1]ImageUrl!$A$2:$F$6090,2,0)</f>
        <v>https://www.einstein.yu.edu/uploadedImages/departments/pathology/clinical_education/PathologyResidents_2017_2018.jpg</v>
      </c>
      <c r="Y4432" t="str">
        <f>VLOOKUP(W4432,[1]ImageUrl!$A$2:$F$6090,3,0)</f>
        <v>http://www.einstein.yu.edu/uploadedImages/departments/pathology/clinical_education/2016ResidentFellowGroupShot.jpg</v>
      </c>
      <c r="Z4432" t="str">
        <f>VLOOKUP(W4432,[1]ImageUrl!$A$2:$F$6090,4,0)</f>
        <v>http://www.einstein.yu.edu/uploadedImages/departments/pathology/newsletter/RamaYakubu.jpg</v>
      </c>
      <c r="AA4432" t="str">
        <f>VLOOKUP(W4432,[1]ImageUrl!$A$2:$F$6090,5,0)</f>
        <v>http://www.einstein.yu.edu/uploadedImages/departments/pathology/News/Fall2017/BingHan.jpg</v>
      </c>
      <c r="AB4432" t="str">
        <f>VLOOKUP(W4432,[1]ImageUrl!$A$2:$F$6090,6,0)</f>
        <v>http://www.einstein.yu.edu/images/faculty/profiles/2285-mark-suhrland.jpg</v>
      </c>
    </row>
    <row r="4433" spans="1:28" x14ac:dyDescent="0.2">
      <c r="A4433">
        <v>9054444</v>
      </c>
      <c r="B4433" t="s">
        <v>14431</v>
      </c>
      <c r="C4433" t="s">
        <v>121</v>
      </c>
      <c r="D4433" t="s">
        <v>14432</v>
      </c>
      <c r="E4433">
        <v>2018</v>
      </c>
      <c r="F4433" t="s">
        <v>13355</v>
      </c>
      <c r="G4433" t="s">
        <v>13355</v>
      </c>
      <c r="H4433" t="s">
        <v>27</v>
      </c>
      <c r="I4433" t="s">
        <v>14433</v>
      </c>
      <c r="J4433" t="s">
        <v>14434</v>
      </c>
      <c r="K4433" t="s">
        <v>30</v>
      </c>
      <c r="L4433">
        <v>190861</v>
      </c>
      <c r="M4433" t="s">
        <v>30</v>
      </c>
      <c r="N4433" t="s">
        <v>31</v>
      </c>
      <c r="O4433" t="s">
        <v>148</v>
      </c>
      <c r="P4433">
        <v>9552458</v>
      </c>
      <c r="Q4433">
        <v>1</v>
      </c>
      <c r="R4433" t="s">
        <v>149</v>
      </c>
      <c r="S4433">
        <v>116692</v>
      </c>
      <c r="T4433">
        <v>1</v>
      </c>
      <c r="V4433" t="s">
        <v>30</v>
      </c>
      <c r="W4433" t="s">
        <v>23229</v>
      </c>
      <c r="X4433" t="str">
        <f>VLOOKUP(W4433,[1]ImageUrl!$A$2:$F$6090,2,0)</f>
        <v>https://med.nyu.edu/dti-physician-photo/faculty/h/huangk01/huangk01-hero.jpg</v>
      </c>
      <c r="Y4433" t="str">
        <f>VLOOKUP(W4433,[1]ImageUrl!$A$2:$F$6090,3,0)</f>
        <v>http://iristl.org/wp-content/uploads/2016/06/Keng-Yen_Huang-200x200.jpg</v>
      </c>
      <c r="Z4433" t="str">
        <f>VLOOKUP(W4433,[1]ImageUrl!$A$2:$F$6090,4,0)</f>
        <v>https://i1.rgstatic.net/ii/profile.image/272354815246353-1441945856628_Q512/Keng-Yen_Huang.jpg</v>
      </c>
      <c r="AA4433" t="str">
        <f>VLOOKUP(W4433,[1]ImageUrl!$A$2:$F$6090,5,0)</f>
        <v>http://www.cpcnetwork.org/wp-content/uploads/2014/06/KengYenHeung_rw_bw.jpg</v>
      </c>
      <c r="AB4433" t="str">
        <f>VLOOKUP(W4433,[1]ImageUrl!$A$2:$F$6090,6,0)</f>
        <v>https://sites.wustl.edu/smartafrica/files/2018/10/IMplementation-2h2t87d.jpg</v>
      </c>
    </row>
    <row r="4434" spans="1:28" x14ac:dyDescent="0.2">
      <c r="A4434">
        <v>15861158</v>
      </c>
      <c r="B4434" t="s">
        <v>14435</v>
      </c>
      <c r="C4434" t="s">
        <v>211</v>
      </c>
      <c r="D4434" t="s">
        <v>14436</v>
      </c>
      <c r="E4434">
        <v>2018</v>
      </c>
      <c r="F4434" t="s">
        <v>13355</v>
      </c>
      <c r="G4434" t="s">
        <v>13355</v>
      </c>
      <c r="H4434" t="s">
        <v>27</v>
      </c>
      <c r="I4434" t="s">
        <v>14437</v>
      </c>
      <c r="J4434" t="s">
        <v>14438</v>
      </c>
      <c r="K4434" t="s">
        <v>30</v>
      </c>
      <c r="L4434">
        <v>211788</v>
      </c>
      <c r="M4434" t="s">
        <v>30</v>
      </c>
      <c r="N4434" t="s">
        <v>31</v>
      </c>
      <c r="O4434" t="s">
        <v>229</v>
      </c>
      <c r="P4434">
        <v>9437462</v>
      </c>
      <c r="Q4434">
        <v>1</v>
      </c>
      <c r="R4434" t="s">
        <v>230</v>
      </c>
      <c r="S4434">
        <v>72870</v>
      </c>
      <c r="T4434">
        <v>1</v>
      </c>
      <c r="V4434" t="s">
        <v>30</v>
      </c>
      <c r="W4434" t="s">
        <v>23230</v>
      </c>
      <c r="X4434" t="str">
        <f>VLOOKUP(W4434,[1]ImageUrl!$A$2:$F$6090,2,0)</f>
        <v>https://www.aiche.org/sites/default/files/images/bio/johnny_huard_1.jpg</v>
      </c>
      <c r="Y4434" t="str">
        <f>VLOOKUP(W4434,[1]ImageUrl!$A$2:$F$6090,3,0)</f>
        <v>https://www.uth.edu/imm/gfx/faculty/huardPHOTOoct2017.jpg</v>
      </c>
      <c r="Z4434" t="str">
        <f>VLOOKUP(W4434,[1]ImageUrl!$A$2:$F$6090,4,0)</f>
        <v>https://www.sprivail.org/files/253/7/2357/Johnny-Huard_Bio_reg.jpg</v>
      </c>
      <c r="AA4434" t="str">
        <f>VLOOKUP(W4434,[1]ImageUrl!$A$2:$F$6090,5,0)</f>
        <v>https://www.aaos.org/uploadedImages/PreProduction/news/acadnews/2018/2018-03-06-Tuesday/Graphics/AND-2018-03-06-006_image01.jpg</v>
      </c>
      <c r="AB4434" t="str">
        <f>VLOOKUP(W4434,[1]ImageUrl!$A$2:$F$6090,6,0)</f>
        <v>https://www.orthonet.pitt.edu/sites/default/files/news-image/Huard%20Kappa%20Delta%20Done%20Vaughan%20edit_0.jpg</v>
      </c>
    </row>
    <row r="4435" spans="1:28" x14ac:dyDescent="0.2">
      <c r="A4435">
        <v>6705346</v>
      </c>
      <c r="B4435" t="s">
        <v>14439</v>
      </c>
      <c r="C4435" t="s">
        <v>121</v>
      </c>
      <c r="D4435" t="s">
        <v>14440</v>
      </c>
      <c r="E4435">
        <v>2016</v>
      </c>
      <c r="F4435" t="s">
        <v>13355</v>
      </c>
      <c r="G4435" t="s">
        <v>13355</v>
      </c>
      <c r="H4435" t="s">
        <v>27</v>
      </c>
      <c r="I4435" t="s">
        <v>28</v>
      </c>
      <c r="J4435" t="s">
        <v>14441</v>
      </c>
      <c r="K4435" t="s">
        <v>30</v>
      </c>
      <c r="L4435">
        <v>254250</v>
      </c>
      <c r="M4435" t="s">
        <v>30</v>
      </c>
      <c r="N4435" t="s">
        <v>31</v>
      </c>
      <c r="O4435" t="s">
        <v>54</v>
      </c>
      <c r="P4435">
        <v>9034760</v>
      </c>
      <c r="Q4435">
        <v>1</v>
      </c>
      <c r="R4435" t="s">
        <v>55</v>
      </c>
      <c r="S4435">
        <v>107443</v>
      </c>
      <c r="T4435">
        <v>1</v>
      </c>
      <c r="U4435" t="s">
        <v>34</v>
      </c>
      <c r="V4435" t="s">
        <v>30</v>
      </c>
      <c r="W4435" t="s">
        <v>23231</v>
      </c>
      <c r="X4435" t="str">
        <f>VLOOKUP(W4435,[1]ImageUrl!$A$2:$F$6090,2,0)</f>
        <v>https://med.nyu.edu/dti-physician-photo/faculty/h/hubbas01/hubbas01-hero.jpg</v>
      </c>
      <c r="Y4435" t="str">
        <f>VLOOKUP(W4435,[1]ImageUrl!$A$2:$F$6090,3,0)</f>
        <v>http://hubbard-lab.med.nyu.edu/sites/default/files/hubbardlab/home_slider/images/banner_hubbard_0.jpg?1380724857</v>
      </c>
      <c r="Z4435" t="str">
        <f>VLOOKUP(W4435,[1]ImageUrl!$A$2:$F$6090,4,0)</f>
        <v>https://med.nyu.edu/dti-physician-photo/faculty/b/boekej01/boekej01-square.jpg</v>
      </c>
      <c r="AA4435" t="str">
        <f>VLOOKUP(W4435,[1]ImageUrl!$A$2:$F$6090,5,0)</f>
        <v>https://med.nyu.edu/dti-physician-photo/faculty/h/hubbas01/hubbas01-square.jpg</v>
      </c>
      <c r="AB4435" t="str">
        <f>VLOOKUP(W4435,[1]ImageUrl!$A$2:$F$6090,6,0)</f>
        <v>https://image-store.slidesharecdn.com/f704a1f2-498e-4603-b26d-b9972cee07a3-original.jpeg</v>
      </c>
    </row>
    <row r="4436" spans="1:28" x14ac:dyDescent="0.2">
      <c r="A4436">
        <v>2404579</v>
      </c>
      <c r="B4436" t="s">
        <v>14442</v>
      </c>
      <c r="C4436" t="s">
        <v>393</v>
      </c>
      <c r="D4436" t="s">
        <v>14443</v>
      </c>
      <c r="E4436">
        <v>2018</v>
      </c>
      <c r="F4436" t="s">
        <v>13355</v>
      </c>
      <c r="G4436" t="s">
        <v>13355</v>
      </c>
      <c r="H4436" t="s">
        <v>27</v>
      </c>
      <c r="I4436" t="s">
        <v>28</v>
      </c>
      <c r="J4436" t="s">
        <v>14444</v>
      </c>
      <c r="K4436" t="s">
        <v>30</v>
      </c>
      <c r="L4436">
        <v>149500</v>
      </c>
      <c r="M4436" t="s">
        <v>30</v>
      </c>
      <c r="N4436" t="s">
        <v>31</v>
      </c>
      <c r="O4436" t="s">
        <v>39</v>
      </c>
      <c r="P4436">
        <v>9608280</v>
      </c>
      <c r="Q4436">
        <v>1</v>
      </c>
      <c r="R4436" t="s">
        <v>40</v>
      </c>
      <c r="S4436">
        <v>235852</v>
      </c>
      <c r="T4436">
        <v>1</v>
      </c>
      <c r="V4436" t="s">
        <v>30</v>
      </c>
      <c r="W4436" t="s">
        <v>23232</v>
      </c>
      <c r="X4436" t="str">
        <f>VLOOKUP(W4436,[1]ImageUrl!$A$2:$F$6090,2,0)</f>
        <v>https://www.hollingscancercenter.org/images/leadership/admin-leaders/hughes-halbert.jpg</v>
      </c>
      <c r="Y4436" t="str">
        <f>VLOOKUP(W4436,[1]ImageUrl!$A$2:$F$6090,3,0)</f>
        <v>https://slideplayer.com/slide/12337698/73/images/1/Special+Populations+in+Clinical+Translational+Research%3A+Inclusion+for+All.jpg</v>
      </c>
      <c r="Z4436" t="str">
        <f>VLOOKUP(W4436,[1]ImageUrl!$A$2:$F$6090,4,0)</f>
        <v>https://www.hollingscancercenter.org/images/leadership/admin-leaders/ford.jpg</v>
      </c>
      <c r="AA4436" t="str">
        <f>VLOOKUP(W4436,[1]ImageUrl!$A$2:$F$6090,5,0)</f>
        <v>https://i1.rgstatic.net/ii/profile.image/278430387064848-1443394385861_Q512/Leslie_Lenert2.jpg</v>
      </c>
      <c r="AB4436" t="str">
        <f>VLOOKUP(W4436,[1]ImageUrl!$A$2:$F$6090,6,0)</f>
        <v>https://www.hollingscancercenter.org/images/leadership/admin-leaders/guttridge.jpg</v>
      </c>
    </row>
    <row r="4437" spans="1:28" x14ac:dyDescent="0.2">
      <c r="A4437">
        <v>6909032</v>
      </c>
      <c r="B4437" t="s">
        <v>14445</v>
      </c>
      <c r="C4437" t="s">
        <v>164</v>
      </c>
      <c r="D4437" t="s">
        <v>14446</v>
      </c>
      <c r="E4437">
        <v>2018</v>
      </c>
      <c r="F4437" t="s">
        <v>13355</v>
      </c>
      <c r="G4437" t="s">
        <v>13355</v>
      </c>
      <c r="H4437" t="s">
        <v>27</v>
      </c>
      <c r="I4437" t="s">
        <v>14447</v>
      </c>
      <c r="J4437" t="s">
        <v>14448</v>
      </c>
      <c r="K4437" t="s">
        <v>30</v>
      </c>
      <c r="L4437">
        <v>288869</v>
      </c>
      <c r="M4437" t="s">
        <v>30</v>
      </c>
      <c r="N4437" t="s">
        <v>31</v>
      </c>
      <c r="O4437" t="s">
        <v>54</v>
      </c>
      <c r="P4437">
        <v>9573678</v>
      </c>
      <c r="Q4437">
        <v>1</v>
      </c>
      <c r="R4437" t="s">
        <v>55</v>
      </c>
      <c r="S4437">
        <v>139012</v>
      </c>
      <c r="T4437">
        <v>1</v>
      </c>
      <c r="V4437" t="s">
        <v>30</v>
      </c>
      <c r="W4437" t="s">
        <v>23233</v>
      </c>
      <c r="X4437" t="str">
        <f>VLOOKUP(W4437,[1]ImageUrl!$A$2:$F$6090,2,0)</f>
        <v>https://medicine.mc.vanderbilt.edu/files/styles/person_large/public/people/Todd_Hulgan_M.D..png?itok=4p6Y7Gl1</v>
      </c>
      <c r="Y4437" t="str">
        <f>VLOOKUP(W4437,[1]ImageUrl!$A$2:$F$6090,3,0)</f>
        <v>https://doximity-res.cloudinary.com/image/upload/t_public_profile_photo_320x320/profile-placeholder-registered-2.jpg</v>
      </c>
      <c r="Z4437" t="str">
        <f>VLOOKUP(W4437,[1]ImageUrl!$A$2:$F$6090,4,0)</f>
        <v>https://medicine.mc.vanderbilt.edu/files/styles/barista_person_list_thumbnail_2x/public/people/David_Aronoff_M.D..png?itok=4rj1QfB_</v>
      </c>
      <c r="AA4437" t="str">
        <f>VLOOKUP(W4437,[1]ImageUrl!$A$2:$F$6090,5,0)</f>
        <v>https://medicine.mc.vanderbilt.edu/files/styles/barista_person_list_thumbnail_2x/public/people/Hughes_Dana_%2003-10-2019_12_49%20PM_08-08-00.jpg?itok=mAAxhZEN</v>
      </c>
      <c r="AB4437" t="str">
        <f>VLOOKUP(W4437,[1]ImageUrl!$A$2:$F$6090,6,0)</f>
        <v>https://medicine.mc.vanderbilt.edu/files/styles/barista_person_list_thumbnail_2x/public/people/Scott%20Alan_Smith_Ph.D.%2C%20M.D..png?itok=s-Y2rXRB</v>
      </c>
    </row>
    <row r="4438" spans="1:28" x14ac:dyDescent="0.2">
      <c r="A4438">
        <v>6855679</v>
      </c>
      <c r="B4438" t="s">
        <v>14449</v>
      </c>
      <c r="C4438" t="s">
        <v>154</v>
      </c>
      <c r="D4438" t="s">
        <v>14450</v>
      </c>
      <c r="E4438">
        <v>2019</v>
      </c>
      <c r="F4438" t="s">
        <v>13355</v>
      </c>
      <c r="G4438" t="s">
        <v>13355</v>
      </c>
      <c r="H4438" t="s">
        <v>27</v>
      </c>
      <c r="I4438" t="s">
        <v>28</v>
      </c>
      <c r="J4438" t="s">
        <v>14451</v>
      </c>
      <c r="K4438" t="s">
        <v>30</v>
      </c>
      <c r="L4438">
        <v>193301</v>
      </c>
      <c r="M4438" t="s">
        <v>30</v>
      </c>
      <c r="N4438" t="s">
        <v>31</v>
      </c>
      <c r="O4438" t="s">
        <v>39</v>
      </c>
      <c r="P4438">
        <v>9676668</v>
      </c>
      <c r="Q4438">
        <v>1</v>
      </c>
      <c r="R4438" t="s">
        <v>40</v>
      </c>
      <c r="S4438">
        <v>226960</v>
      </c>
      <c r="T4438">
        <v>1</v>
      </c>
      <c r="U4438" t="s">
        <v>34</v>
      </c>
      <c r="V4438" t="s">
        <v>30</v>
      </c>
      <c r="W4438" t="s">
        <v>23234</v>
      </c>
      <c r="X4438" t="str">
        <f>VLOOKUP(W4438,[1]ImageUrl!$A$2:$F$6090,2,0)</f>
        <v>https://www.wakehealth.edu/-/media/WakeForest/Global/System/Person-Images/w/William-Gregory-Hundley.jpg</v>
      </c>
      <c r="Y4438" t="str">
        <f>VLOOKUP(W4438,[1]ImageUrl!$A$2:$F$6090,3,0)</f>
        <v>https://www.vcuhealth.org/media/PhysicianPhotos/Hundley_(Greg)_3813.jpg</v>
      </c>
      <c r="Z4438" t="str">
        <f>VLOOKUP(W4438,[1]ImageUrl!$A$2:$F$6090,4,0)</f>
        <v>http://news.vcu.edu/image/12640/600</v>
      </c>
      <c r="AA4438" t="str">
        <f>VLOOKUP(W4438,[1]ImageUrl!$A$2:$F$6090,5,0)</f>
        <v>https://i.ytimg.com/vi/-dn4tJgQC2w/maxresdefault.jpg</v>
      </c>
      <c r="AB4438" t="str">
        <f>VLOOKUP(W4438,[1]ImageUrl!$A$2:$F$6090,6,0)</f>
        <v>https://i.ytimg.com/vi/6297DAgeZC0/hqdefault.jpg</v>
      </c>
    </row>
    <row r="4439" spans="1:28" x14ac:dyDescent="0.2">
      <c r="A4439">
        <v>9603274</v>
      </c>
      <c r="B4439" t="s">
        <v>14452</v>
      </c>
      <c r="C4439" t="s">
        <v>95</v>
      </c>
      <c r="D4439" t="s">
        <v>14453</v>
      </c>
      <c r="E4439">
        <v>2017</v>
      </c>
      <c r="F4439" t="s">
        <v>13355</v>
      </c>
      <c r="G4439" t="s">
        <v>13355</v>
      </c>
      <c r="H4439" t="s">
        <v>27</v>
      </c>
      <c r="I4439" t="s">
        <v>28</v>
      </c>
      <c r="J4439" t="s">
        <v>14454</v>
      </c>
      <c r="K4439" t="s">
        <v>30</v>
      </c>
      <c r="L4439">
        <v>265500</v>
      </c>
      <c r="M4439" t="s">
        <v>30</v>
      </c>
      <c r="N4439" t="s">
        <v>31</v>
      </c>
      <c r="O4439" t="s">
        <v>54</v>
      </c>
      <c r="P4439">
        <v>9296274</v>
      </c>
      <c r="Q4439">
        <v>1</v>
      </c>
      <c r="R4439" t="s">
        <v>55</v>
      </c>
      <c r="S4439">
        <v>130791</v>
      </c>
      <c r="T4439">
        <v>1</v>
      </c>
      <c r="V4439" t="s">
        <v>30</v>
      </c>
      <c r="W4439" t="s">
        <v>23235</v>
      </c>
      <c r="X4439" t="str">
        <f>VLOOKUP(W4439,[1]ImageUrl!$A$2:$F$6090,2,0)</f>
        <v>http://www.dfhcc.harvard.edu/typo3temp/_processed_/csm_1463_1569600021_7a50c4ccf5.jpg</v>
      </c>
      <c r="Y4439" t="str">
        <f>VLOOKUP(W4439,[1]ImageUrl!$A$2:$F$6090,3,0)</f>
        <v>http://www.childrenshospital.org/-/media/Directory/Researchers/G-H/Hur-Sun.ashx?h=170&amp;w=132&amp;la=en&amp;hash=18879A87AEEEA717336E8B50757D5028CFEBC30C</v>
      </c>
      <c r="Z4439" t="str">
        <f>VLOOKUP(W4439,[1]ImageUrl!$A$2:$F$6090,4,0)</f>
        <v>https://www.hms.harvard.edu/dms/immunology/fac/images/large/Hur_Sun.jpg</v>
      </c>
      <c r="AA4439" t="str">
        <f>VLOOKUP(W4439,[1]ImageUrl!$A$2:$F$6090,5,0)</f>
        <v>https://embedwistia-a.akamaihd.net/deliveries/d97370db018478907d461edd2fecb9c1.webp?image_crop_resized=640x360</v>
      </c>
      <c r="AB4439" t="str">
        <f>VLOOKUP(W4439,[1]ImageUrl!$A$2:$F$6090,6,0)</f>
        <v>https://i.ytimg.com/vi/sbRibJvi4-Y/maxresdefault.jpg</v>
      </c>
    </row>
    <row r="4440" spans="1:28" x14ac:dyDescent="0.2">
      <c r="A4440">
        <v>11141495</v>
      </c>
      <c r="B4440" t="s">
        <v>14455</v>
      </c>
      <c r="C4440" t="s">
        <v>42</v>
      </c>
      <c r="D4440" t="s">
        <v>14456</v>
      </c>
      <c r="E4440">
        <v>2018</v>
      </c>
      <c r="F4440" t="s">
        <v>13355</v>
      </c>
      <c r="G4440" t="s">
        <v>13355</v>
      </c>
      <c r="H4440" t="s">
        <v>27</v>
      </c>
      <c r="I4440" t="s">
        <v>28</v>
      </c>
      <c r="J4440" t="s">
        <v>14457</v>
      </c>
      <c r="K4440" t="s">
        <v>30</v>
      </c>
      <c r="L4440">
        <v>211875</v>
      </c>
      <c r="M4440" t="s">
        <v>30</v>
      </c>
      <c r="N4440" t="s">
        <v>31</v>
      </c>
      <c r="O4440" t="s">
        <v>354</v>
      </c>
      <c r="P4440">
        <v>9530098</v>
      </c>
      <c r="Q4440">
        <v>1</v>
      </c>
      <c r="R4440" t="s">
        <v>355</v>
      </c>
      <c r="S4440">
        <v>116171</v>
      </c>
      <c r="T4440">
        <v>1</v>
      </c>
      <c r="U4440" t="s">
        <v>34</v>
      </c>
      <c r="V4440" t="s">
        <v>30</v>
      </c>
      <c r="W4440" t="s">
        <v>23236</v>
      </c>
      <c r="X4440" t="str">
        <f>VLOOKUP(W4440,[1]ImageUrl!$A$2:$F$6090,2,0)</f>
        <v>http://lorax.med.cornell.edu//pbtechdir/headshots/0000/0050/Hurtado__Romulo.jpg</v>
      </c>
      <c r="Y4440" t="str">
        <f>VLOOKUP(W4440,[1]ImageUrl!$A$2:$F$6090,3,0)</f>
        <v>https://gradschool.weill.cornell.edu/sites/default/files/news_images/photo_2.jpg</v>
      </c>
      <c r="Z4440" t="str">
        <f>VLOOKUP(W4440,[1]ImageUrl!$A$2:$F$6090,4,0)</f>
        <v>http://chen-stemcell-lab.com/uploads/1/0/2/7/102743484/fcpan_orig.png</v>
      </c>
      <c r="AA4440" t="str">
        <f>VLOOKUP(W4440,[1]ImageUrl!$A$2:$F$6090,5,0)</f>
        <v>https://gradschool.weill.cornell.edu/sites/default/files/styles/panopoly_image_original/public/photo_1_2.jpg?itok=NzVtPWKj</v>
      </c>
      <c r="AB4440" t="str">
        <f>VLOOKUP(W4440,[1]ImageUrl!$A$2:$F$6090,6,0)</f>
        <v>https://physiology.med.cornell.edu/wp-content/uploads/2018/03/Mason.jpg</v>
      </c>
    </row>
    <row r="4441" spans="1:28" x14ac:dyDescent="0.2">
      <c r="A4441">
        <v>9231692</v>
      </c>
      <c r="B4441" t="s">
        <v>14458</v>
      </c>
      <c r="C4441" t="s">
        <v>36</v>
      </c>
      <c r="D4441" t="s">
        <v>14459</v>
      </c>
      <c r="E4441">
        <v>2019</v>
      </c>
      <c r="F4441" t="s">
        <v>13355</v>
      </c>
      <c r="G4441" t="s">
        <v>13355</v>
      </c>
      <c r="H4441" t="s">
        <v>27</v>
      </c>
      <c r="I4441" t="s">
        <v>28</v>
      </c>
      <c r="J4441" t="s">
        <v>14460</v>
      </c>
      <c r="K4441" t="s">
        <v>30</v>
      </c>
      <c r="L4441">
        <v>243000</v>
      </c>
      <c r="M4441" t="s">
        <v>30</v>
      </c>
      <c r="N4441" t="s">
        <v>31</v>
      </c>
      <c r="O4441" t="s">
        <v>157</v>
      </c>
      <c r="P4441">
        <v>9891510</v>
      </c>
      <c r="Q4441">
        <v>1</v>
      </c>
      <c r="R4441" t="s">
        <v>158</v>
      </c>
      <c r="S4441">
        <v>66168</v>
      </c>
      <c r="T4441">
        <v>1</v>
      </c>
      <c r="V4441" t="s">
        <v>30</v>
      </c>
      <c r="W4441" t="s">
        <v>23237</v>
      </c>
      <c r="X4441" t="str">
        <f>VLOOKUP(W4441,[1]ImageUrl!$A$2:$F$6090,2,0)</f>
        <v>https://i1.rgstatic.net/ii/profile.image/636773755539456-1528830102316_Q512/Abid_Hussaini.jpg</v>
      </c>
      <c r="Y4441" t="str">
        <f>VLOOKUP(W4441,[1]ImageUrl!$A$2:$F$6090,3,0)</f>
        <v>https://www.ps.columbia.edu/sites/default/files/styles/cola_media_400/public/cups-profile/headshot/dbgoldstein.jpg?itok=9IDRCbld</v>
      </c>
      <c r="Z4441" t="str">
        <f>VLOOKUP(W4441,[1]ImageUrl!$A$2:$F$6090,4,0)</f>
        <v>https://www.ps.columbia.edu/sites/default/files/styles/cola_media_400/public/cups-profile/headshot/egreene.jpg?itok=FJj7nl-W</v>
      </c>
      <c r="AA4441" t="str">
        <f>VLOOKUP(W4441,[1]ImageUrl!$A$2:$F$6090,5,0)</f>
        <v>https://www.ps.columbia.edu/sites/default/files/styles/cola_media_400/public/cups-profile/headshot/ihmorato.jpg?itok=9l6yfAwq</v>
      </c>
      <c r="AB4441" t="str">
        <f>VLOOKUP(W4441,[1]ImageUrl!$A$2:$F$6090,6,0)</f>
        <v>https://www.ps.columbia.edu/sites/default/files/styles/cola_media_400/public/cups-profile/headshot/uhengst.jpg?itok=XQbE0Juu</v>
      </c>
    </row>
    <row r="4442" spans="1:28" x14ac:dyDescent="0.2">
      <c r="A4442">
        <v>10744304</v>
      </c>
      <c r="B4442" t="s">
        <v>14461</v>
      </c>
      <c r="C4442" t="s">
        <v>180</v>
      </c>
      <c r="D4442" t="s">
        <v>14462</v>
      </c>
      <c r="E4442">
        <v>2018</v>
      </c>
      <c r="F4442" t="s">
        <v>13355</v>
      </c>
      <c r="G4442" t="s">
        <v>13355</v>
      </c>
      <c r="H4442" t="s">
        <v>27</v>
      </c>
      <c r="I4442" t="s">
        <v>28</v>
      </c>
      <c r="J4442" t="s">
        <v>14463</v>
      </c>
      <c r="K4442" t="s">
        <v>30</v>
      </c>
      <c r="L4442">
        <v>208800</v>
      </c>
      <c r="M4442" t="s">
        <v>30</v>
      </c>
      <c r="N4442" t="s">
        <v>31</v>
      </c>
      <c r="O4442" t="s">
        <v>39</v>
      </c>
      <c r="P4442">
        <v>9507482</v>
      </c>
      <c r="Q4442">
        <v>1</v>
      </c>
      <c r="R4442" t="s">
        <v>40</v>
      </c>
      <c r="S4442">
        <v>226200</v>
      </c>
      <c r="T4442">
        <v>1</v>
      </c>
      <c r="V4442" t="s">
        <v>30</v>
      </c>
      <c r="W4442" t="s">
        <v>23238</v>
      </c>
      <c r="X4442" t="str">
        <f>VLOOKUP(W4442,[1]ImageUrl!$A$2:$F$6090,2,0)</f>
        <v>https://faculty.mdanderson.org/content/dam/mdanderson/images/fis/katherine_hutcheson.jpg.resize.jpg</v>
      </c>
      <c r="Y4442" t="str">
        <f>VLOOKUP(W4442,[1]ImageUrl!$A$2:$F$6090,3,0)</f>
        <v>https://mdanderson.elsevierpure.com/files-asset/63633607/131497_Hwang_J.jpg/</v>
      </c>
      <c r="Z4442" t="str">
        <f>VLOOKUP(W4442,[1]ImageUrl!$A$2:$F$6090,4,0)</f>
        <v>https://smallgiants.org/wp-content/uploads/2019/03/Chris-Arnold_Chris-Arnold.png</v>
      </c>
      <c r="AA4442" t="str">
        <f>VLOOKUP(W4442,[1]ImageUrl!$A$2:$F$6090,5,0)</f>
        <v>https://i1.wp.com/academy.pubs.asha.org/wp-content/uploads/2019/01/photoBharathChandrasekaran_EIC.jpg?fit=400%2C400&amp;ssl=1</v>
      </c>
      <c r="AB4442" t="str">
        <f>VLOOKUP(W4442,[1]ImageUrl!$A$2:$F$6090,6,0)</f>
        <v>https://bloximages.newyork1.vip.townnews.com/tylerpaper.com/content/tncms/assets/v3/editorial/a/77/a770bb76-75b6-508a-8cf9-a29139f543c1/59ef45a7a51ae.image.png?resize=1200%2C1200</v>
      </c>
    </row>
    <row r="4443" spans="1:28" x14ac:dyDescent="0.2">
      <c r="A4443">
        <v>11709093</v>
      </c>
      <c r="B4443" t="s">
        <v>14464</v>
      </c>
      <c r="C4443" t="s">
        <v>176</v>
      </c>
      <c r="D4443" t="s">
        <v>14465</v>
      </c>
      <c r="E4443">
        <v>2019</v>
      </c>
      <c r="F4443" t="s">
        <v>13355</v>
      </c>
      <c r="G4443" t="s">
        <v>13355</v>
      </c>
      <c r="H4443" t="s">
        <v>27</v>
      </c>
      <c r="I4443" t="s">
        <v>28</v>
      </c>
      <c r="J4443" t="s">
        <v>14466</v>
      </c>
      <c r="K4443" t="s">
        <v>30</v>
      </c>
      <c r="L4443">
        <v>238500</v>
      </c>
      <c r="M4443" t="s">
        <v>30</v>
      </c>
      <c r="N4443" t="s">
        <v>31</v>
      </c>
      <c r="O4443" t="s">
        <v>99</v>
      </c>
      <c r="P4443">
        <v>9724773</v>
      </c>
      <c r="Q4443">
        <v>1</v>
      </c>
      <c r="R4443" t="s">
        <v>100</v>
      </c>
      <c r="S4443">
        <v>98417</v>
      </c>
      <c r="T4443">
        <v>1</v>
      </c>
      <c r="V4443" t="s">
        <v>30</v>
      </c>
      <c r="W4443" t="s">
        <v>23239</v>
      </c>
      <c r="X4443" t="str">
        <f>VLOOKUP(W4443,[1]ImageUrl!$A$2:$F$6090,2,0)</f>
        <v>https://www.cincinnatichildrens.org/-/media/cincinnati%20childrens/global%20shared/biographies/h/hwa-vivian.jpg?mw=220&amp;hash=4BD48087ED60AD4E8AC4856CBD1EDC43619368DC</v>
      </c>
      <c r="Y4443" t="str">
        <f>VLOOKUP(W4443,[1]ImageUrl!$A$2:$F$6090,3,0)</f>
        <v>https://www.cincinnatichildrens.org/-/media/cincinnati%20childrens/home/research/divisions/e/endocrinology/labs/dauber-hwa/meet/20180719_hwa_vivian_hwalab_ml-5028.jpg</v>
      </c>
      <c r="Z4443" t="str">
        <f>VLOOKUP(W4443,[1]ImageUrl!$A$2:$F$6090,4,0)</f>
        <v>https://www.cincinnatichildrens.org/-/media/cincinnati%20childrens/home/research/divisions/e/endocrinology/labs/dauber-hwa/meet/20170809_eirene-g.jpg</v>
      </c>
      <c r="AA4443" t="str">
        <f>VLOOKUP(W4443,[1]ImageUrl!$A$2:$F$6090,5,0)</f>
        <v>https://www.cincinnatichildrens.org/-/media/cincinnati%20childrens/home/research/divisions/e/endocrinology/labs/dauber-hwa/meet/20180719_zhang_dongsheng_hwalab_ml-5008.jpg</v>
      </c>
      <c r="AB4443" t="str">
        <f>VLOOKUP(W4443,[1]ImageUrl!$A$2:$F$6090,6,0)</f>
        <v>https://www.cincinnatichildrens.org/-/media/cincinnati%20childrens/home/research/divisions/e/endocrinology/labs/dauber-hwa/meet/20180719_tyzinski_leah_hwalab_ml-5046.jpg</v>
      </c>
    </row>
    <row r="4444" spans="1:28" x14ac:dyDescent="0.2">
      <c r="A4444">
        <v>2053465</v>
      </c>
      <c r="B4444" t="s">
        <v>14467</v>
      </c>
      <c r="C4444" t="s">
        <v>180</v>
      </c>
      <c r="D4444" t="s">
        <v>14468</v>
      </c>
      <c r="E4444">
        <v>2017</v>
      </c>
      <c r="F4444" t="s">
        <v>13355</v>
      </c>
      <c r="G4444" t="s">
        <v>13355</v>
      </c>
      <c r="H4444" t="s">
        <v>27</v>
      </c>
      <c r="I4444" t="s">
        <v>28</v>
      </c>
      <c r="J4444" t="s">
        <v>14469</v>
      </c>
      <c r="K4444" t="s">
        <v>30</v>
      </c>
      <c r="L4444">
        <v>208800</v>
      </c>
      <c r="M4444" t="s">
        <v>30</v>
      </c>
      <c r="N4444" t="s">
        <v>31</v>
      </c>
      <c r="O4444" t="s">
        <v>39</v>
      </c>
      <c r="P4444">
        <v>9372016</v>
      </c>
      <c r="Q4444">
        <v>1</v>
      </c>
      <c r="R4444" t="s">
        <v>40</v>
      </c>
      <c r="S4444">
        <v>218495</v>
      </c>
      <c r="T4444">
        <v>1</v>
      </c>
      <c r="V4444" t="s">
        <v>30</v>
      </c>
      <c r="W4444" t="s">
        <v>23240</v>
      </c>
      <c r="X4444" t="str">
        <f>VLOOKUP(W4444,[1]ImageUrl!$A$2:$F$6090,2,0)</f>
        <v>https://faculty.mdanderson.org/content/dam/mdanderson/images/fis/xrosa_hwang.jpg.resize.jpg.pagespeed.ic.IUkpf6k8No.jpg</v>
      </c>
      <c r="Y4444" t="str">
        <f>VLOOKUP(W4444,[1]ImageUrl!$A$2:$F$6090,3,0)</f>
        <v>https://www.mdanderson.org/content/mda/en/research/departments-labs-institutes/labs/hwang-laboratory/jcr:content/mainparsys/columns_595408591/column1/adaptiveimage.resize.278.0.medium.jpg/1565791533233.jpg</v>
      </c>
      <c r="Z4444" t="str">
        <f>VLOOKUP(W4444,[1]ImageUrl!$A$2:$F$6090,4,0)</f>
        <v>https://i.ytimg.com/vi/6lXEEdeEMLQ/maxresdefault.jpg</v>
      </c>
      <c r="AA4444" t="str">
        <f>VLOOKUP(W4444,[1]ImageUrl!$A$2:$F$6090,5,0)</f>
        <v>https://faculty.mdanderson.org/content/dam/mdanderson/images/fis/xkeila_torres.jpg.resize.jpg.pagespeed.ic.fHnnS93qIS.jpg</v>
      </c>
      <c r="AB4444" t="str">
        <f>VLOOKUP(W4444,[1]ImageUrl!$A$2:$F$6090,6,0)</f>
        <v>https://s3.amazonaws.com/onclive/_media/_upload_image/Rosa-Hwang.jpg</v>
      </c>
    </row>
    <row r="4445" spans="1:28" x14ac:dyDescent="0.2">
      <c r="A4445">
        <v>8706430</v>
      </c>
      <c r="B4445" t="s">
        <v>14470</v>
      </c>
      <c r="C4445" t="s">
        <v>140</v>
      </c>
      <c r="D4445" t="s">
        <v>14471</v>
      </c>
      <c r="E4445">
        <v>2018</v>
      </c>
      <c r="F4445" t="s">
        <v>13355</v>
      </c>
      <c r="G4445" t="s">
        <v>13355</v>
      </c>
      <c r="H4445" t="s">
        <v>27</v>
      </c>
      <c r="I4445" t="s">
        <v>28</v>
      </c>
      <c r="J4445" t="s">
        <v>14472</v>
      </c>
      <c r="K4445" t="s">
        <v>30</v>
      </c>
      <c r="L4445">
        <v>181504</v>
      </c>
      <c r="M4445" t="s">
        <v>30</v>
      </c>
      <c r="N4445" t="s">
        <v>31</v>
      </c>
      <c r="O4445" t="s">
        <v>157</v>
      </c>
      <c r="P4445">
        <v>9510463</v>
      </c>
      <c r="Q4445">
        <v>1</v>
      </c>
      <c r="R4445" t="s">
        <v>158</v>
      </c>
      <c r="S4445">
        <v>58926</v>
      </c>
      <c r="T4445">
        <v>1</v>
      </c>
      <c r="V4445" t="s">
        <v>30</v>
      </c>
      <c r="W4445" t="s">
        <v>23241</v>
      </c>
      <c r="X4445" t="str">
        <f>VLOOKUP(W4445,[1]ImageUrl!$A$2:$F$6090,2,0)</f>
        <v>https://i.ytimg.com/vi/S2eikWEOSKg/maxresdefault.jpg</v>
      </c>
      <c r="Y4445" t="str">
        <f>VLOOKUP(W4445,[1]ImageUrl!$A$2:$F$6090,3,0)</f>
        <v>https://icahn.mssm.edu/files/ISMMS/Assets/Media/ISMMS-Landing-Education-Spotlight-635%C3%97440.jpg</v>
      </c>
      <c r="Z4445" t="str">
        <f>VLOOKUP(W4445,[1]ImageUrl!$A$2:$F$6090,4,0)</f>
        <v>https://icahn.mssm.edu/files/ISMMS/Assets/Education/Residencies%20Fellowships/ISMMS-Residency-MSHDiagnosticRadiology-530x280-2.jpg</v>
      </c>
      <c r="AA4445" t="str">
        <f>VLOOKUP(W4445,[1]ImageUrl!$A$2:$F$6090,5,0)</f>
        <v>https://icahn.mssm.edu/files/ISMMS/Assets/Education/Residencies%20Fellowships/MSHS-OMFS-UnionSquare-530x280.jpg</v>
      </c>
      <c r="AB4445" t="str">
        <f>VLOOKUP(W4445,[1]ImageUrl!$A$2:$F$6090,6,0)</f>
        <v>https://blog.accepted.com/wp-content/uploads/2018/08/Icahn-School-of-Medicine-at-Mount-Sinai-2018-19-Secondary-Essay-Tips-and-Deadlines.jpg</v>
      </c>
    </row>
    <row r="4446" spans="1:28" x14ac:dyDescent="0.2">
      <c r="A4446">
        <v>11599570</v>
      </c>
      <c r="B4446" t="s">
        <v>14473</v>
      </c>
      <c r="C4446" t="s">
        <v>287</v>
      </c>
      <c r="D4446" t="s">
        <v>14474</v>
      </c>
      <c r="E4446">
        <v>2016</v>
      </c>
      <c r="F4446" t="s">
        <v>13355</v>
      </c>
      <c r="G4446" t="s">
        <v>13355</v>
      </c>
      <c r="H4446" t="s">
        <v>27</v>
      </c>
      <c r="I4446" t="s">
        <v>28</v>
      </c>
      <c r="J4446" t="s">
        <v>14475</v>
      </c>
      <c r="K4446" t="s">
        <v>30</v>
      </c>
      <c r="L4446">
        <v>260587</v>
      </c>
      <c r="M4446" t="s">
        <v>30</v>
      </c>
      <c r="N4446" t="s">
        <v>31</v>
      </c>
      <c r="O4446" t="s">
        <v>137</v>
      </c>
      <c r="P4446">
        <v>9089175</v>
      </c>
      <c r="Q4446">
        <v>1</v>
      </c>
      <c r="R4446" t="s">
        <v>138</v>
      </c>
      <c r="S4446">
        <v>96044</v>
      </c>
      <c r="T4446">
        <v>1</v>
      </c>
      <c r="V4446" t="s">
        <v>30</v>
      </c>
      <c r="W4446" t="s">
        <v>23242</v>
      </c>
      <c r="X4446" t="str">
        <f>VLOOKUP(W4446,[1]ImageUrl!$A$2:$F$6090,2,0)</f>
        <v>https://d2cax41o7ahm5l.cloudfront.net/cs/speaker-images/8676751413191470.jpg</v>
      </c>
      <c r="Y4446" t="str">
        <f>VLOOKUP(W4446,[1]ImageUrl!$A$2:$F$6090,3,0)</f>
        <v>https://i1.rgstatic.net/ii/profile.image/738600551473153-1553107502433_Q512/Michelina_Iacovino.jpg</v>
      </c>
      <c r="Z4446" t="str">
        <f>VLOOKUP(W4446,[1]ImageUrl!$A$2:$F$6090,4,0)</f>
        <v>https://www.researchgate.net/profile/Shih-Hsin_Kan/publication/326622887/figure/fig3/AS:653736108122113@1532874242451/NAGLU-Corrected-N-iNSC-Grafting-after-2-Months-A-Annotated-image-of-the-parameters-for_Q320.jpg</v>
      </c>
      <c r="AA4446" t="str">
        <f>VLOOKUP(W4446,[1]ImageUrl!$A$2:$F$6090,5,0)</f>
        <v>https://d2cax41o7ahm5l.cloudfront.net/cs/speaker-images/8676751413191466.jpg</v>
      </c>
      <c r="AB4446" t="str">
        <f>VLOOKUP(W4446,[1]ImageUrl!$A$2:$F$6090,6,0)</f>
        <v>https://www.researchgate.net/profile/Shih-Hsin_Kan/publication/326622887/figure/fig4/AS:653736108113921@1532874242497/NAGLU-Corrected-N-iNSCs-Grafting-and-Characterization-of-Enzyme-Activity-at-9-Months-A_Q320.jpg</v>
      </c>
    </row>
    <row r="4447" spans="1:28" x14ac:dyDescent="0.2">
      <c r="A4447">
        <v>10755298</v>
      </c>
      <c r="B4447" t="s">
        <v>14476</v>
      </c>
      <c r="C4447" t="s">
        <v>140</v>
      </c>
      <c r="D4447" t="s">
        <v>14477</v>
      </c>
      <c r="E4447">
        <v>2018</v>
      </c>
      <c r="F4447" t="s">
        <v>13355</v>
      </c>
      <c r="G4447" t="s">
        <v>13355</v>
      </c>
      <c r="H4447" t="s">
        <v>27</v>
      </c>
      <c r="I4447" t="s">
        <v>28</v>
      </c>
      <c r="J4447" t="s">
        <v>14478</v>
      </c>
      <c r="K4447" t="s">
        <v>30</v>
      </c>
      <c r="L4447">
        <v>234181</v>
      </c>
      <c r="M4447" t="s">
        <v>30</v>
      </c>
      <c r="N4447" t="s">
        <v>31</v>
      </c>
      <c r="O4447" t="s">
        <v>229</v>
      </c>
      <c r="P4447">
        <v>9529811</v>
      </c>
      <c r="Q4447">
        <v>1</v>
      </c>
      <c r="R4447" t="s">
        <v>230</v>
      </c>
      <c r="S4447">
        <v>72222</v>
      </c>
      <c r="T4447">
        <v>1</v>
      </c>
      <c r="U4447" t="s">
        <v>34</v>
      </c>
      <c r="V4447" t="s">
        <v>30</v>
      </c>
      <c r="W4447" t="s">
        <v>23243</v>
      </c>
      <c r="X4447" t="str">
        <f>VLOOKUP(W4447,[1]ImageUrl!$A$2:$F$6090,2,0)</f>
        <v>http://labs.icahn.mssm.edu/illien-junger-lab/wp-content/uploads/sites/245/2018/08/Picture5-300x200.jpg</v>
      </c>
      <c r="Y4447" t="str">
        <f>VLOOKUP(W4447,[1]ImageUrl!$A$2:$F$6090,3,0)</f>
        <v>http://labs.icahn.mssm.edu/iatridislab/wp-content/uploads/sites/61/2015/12/Svenja-1-214x300.jpg</v>
      </c>
      <c r="Z4447" t="str">
        <f>VLOOKUP(W4447,[1]ImageUrl!$A$2:$F$6090,4,0)</f>
        <v>https://pbs.twimg.com/profile_images/991037980910342144/dx6UQWkK_400x400.jpg</v>
      </c>
      <c r="AA4447" t="str">
        <f>VLOOKUP(W4447,[1]ImageUrl!$A$2:$F$6090,5,0)</f>
        <v>https://pbs.twimg.com/media/D92FwqhUcAAjUmG.jpg</v>
      </c>
      <c r="AB4447" t="str">
        <f>VLOOKUP(W4447,[1]ImageUrl!$A$2:$F$6090,6,0)</f>
        <v>https://image-store.slidesharecdn.com/a85d05f0-01d5-4a59-9bbb-bf0ed3afb49b-original.jpeg</v>
      </c>
    </row>
    <row r="4448" spans="1:28" x14ac:dyDescent="0.2">
      <c r="A4448">
        <v>11937532</v>
      </c>
      <c r="B4448" t="s">
        <v>14479</v>
      </c>
      <c r="C4448" t="s">
        <v>91</v>
      </c>
      <c r="D4448" t="s">
        <v>14480</v>
      </c>
      <c r="E4448">
        <v>2019</v>
      </c>
      <c r="F4448" t="s">
        <v>13355</v>
      </c>
      <c r="G4448" t="s">
        <v>13355</v>
      </c>
      <c r="H4448" t="s">
        <v>27</v>
      </c>
      <c r="I4448" t="s">
        <v>28</v>
      </c>
      <c r="J4448" t="s">
        <v>14481</v>
      </c>
      <c r="K4448" t="s">
        <v>30</v>
      </c>
      <c r="L4448">
        <v>219240</v>
      </c>
      <c r="M4448" t="s">
        <v>30</v>
      </c>
      <c r="N4448" t="s">
        <v>31</v>
      </c>
      <c r="O4448" t="s">
        <v>39</v>
      </c>
      <c r="P4448">
        <v>9795485</v>
      </c>
      <c r="Q4448">
        <v>1</v>
      </c>
      <c r="R4448" t="s">
        <v>40</v>
      </c>
      <c r="S4448">
        <v>217662</v>
      </c>
      <c r="T4448">
        <v>1</v>
      </c>
      <c r="U4448" t="s">
        <v>34</v>
      </c>
      <c r="V4448" t="s">
        <v>30</v>
      </c>
      <c r="W4448" t="s">
        <v>23244</v>
      </c>
      <c r="X4448" t="str">
        <f>VLOOKUP(W4448,[1]ImageUrl!$A$2:$F$6090,2,0)</f>
        <v>https://static.scholar.harvard.edu/files/styles/square_thumbnail/public/him/files/img_4378.jpg?m=1384662923&amp;itok=aN2hst-y</v>
      </c>
      <c r="Y4448" t="str">
        <f>VLOOKUP(W4448,[1]ImageUrl!$A$2:$F$6090,3,0)</f>
        <v>https://giving.massgeneral.org/assets/weissleder-lab-smartphone-diagnosis-technology-pictured-Hyungsoon-Im-research-fellow.jpg</v>
      </c>
      <c r="Z4448" t="str">
        <f>VLOOKUP(W4448,[1]ImageUrl!$A$2:$F$6090,4,0)</f>
        <v>https://images.zapnito.com/users/173552/avatar/medium_Hyungsoon_Im.jpg</v>
      </c>
      <c r="AA4448" t="str">
        <f>VLOOKUP(W4448,[1]ImageUrl!$A$2:$F$6090,5,0)</f>
        <v>https://csb.mgh.harvard.edu/data/wiki_pages/78/microholography.png</v>
      </c>
      <c r="AB4448" t="str">
        <f>VLOOKUP(W4448,[1]ImageUrl!$A$2:$F$6090,6,0)</f>
        <v>https://cdn.giving.massgeneral.org/assets/cropped-optimized-835-by-300-Dr-Hakho-Lee-left-dr-weissleder-right-holding-smartphone-device-that-can-diagnosis-cancer-august-2015.jpg</v>
      </c>
    </row>
    <row r="4449" spans="1:28" x14ac:dyDescent="0.2">
      <c r="A4449">
        <v>10914414</v>
      </c>
      <c r="B4449" t="s">
        <v>14482</v>
      </c>
      <c r="C4449" t="s">
        <v>95</v>
      </c>
      <c r="D4449" t="s">
        <v>14483</v>
      </c>
      <c r="E4449">
        <v>2016</v>
      </c>
      <c r="F4449" t="s">
        <v>13355</v>
      </c>
      <c r="G4449" t="s">
        <v>13355</v>
      </c>
      <c r="H4449" t="s">
        <v>27</v>
      </c>
      <c r="I4449" t="s">
        <v>28</v>
      </c>
      <c r="J4449" t="s">
        <v>14484</v>
      </c>
      <c r="K4449" t="s">
        <v>30</v>
      </c>
      <c r="L4449">
        <v>265500</v>
      </c>
      <c r="M4449" t="s">
        <v>30</v>
      </c>
      <c r="N4449" t="s">
        <v>31</v>
      </c>
      <c r="O4449" t="s">
        <v>99</v>
      </c>
      <c r="P4449">
        <v>9035775</v>
      </c>
      <c r="Q4449">
        <v>1</v>
      </c>
      <c r="R4449" t="s">
        <v>100</v>
      </c>
      <c r="S4449">
        <v>83956</v>
      </c>
      <c r="T4449">
        <v>1</v>
      </c>
      <c r="U4449" t="s">
        <v>34</v>
      </c>
      <c r="V4449" t="s">
        <v>30</v>
      </c>
      <c r="W4449" t="s">
        <v>23245</v>
      </c>
      <c r="X4449" t="str">
        <f>VLOOKUP(W4449,[1]ImageUrl!$A$2:$F$6090,2,0)</f>
        <v>http://www.childrenshospital.org/-/media/Directory/Researchers/I-J/Im-Kiho.ashx?h=170&amp;w=132&amp;la=en&amp;hash=C5B74A5145D2B6C8EC52CE8CB6A5BDAD329BB20B</v>
      </c>
      <c r="Y4449" t="str">
        <f>VLOOKUP(W4449,[1]ImageUrl!$A$2:$F$6090,3,0)</f>
        <v>http://www.childrenshospital.org/-/media/Directory/Researchers/K-L/Kiho_Im_pic_resize.ashx?la=en&amp;hash=588F3131857076442495A37CEBE583E49788855F</v>
      </c>
      <c r="Z4449" t="str">
        <f>VLOOKUP(W4449,[1]ImageUrl!$A$2:$F$6090,4,0)</f>
        <v>http://www.childrenshospital.org/-/media/Directory/Researchers/C-D/Mathieu_Dehaes_pic_resize.ashx?la=en&amp;hash=8216C976650F9A661BA022E8358F630EAD039614</v>
      </c>
      <c r="AA4449" t="str">
        <f>VLOOKUP(W4449,[1]ImageUrl!$A$2:$F$6090,5,0)</f>
        <v>http://www.childrenshospital.org/-/media/Directory/Researchers/S-T/Emi_Takahashi.ashx?la=en&amp;hash=8ACC5F4736FF15D50F305F3EE283BDC124188CB8</v>
      </c>
      <c r="AB4449" t="str">
        <f>VLOOKUP(W4449,[1]ImageUrl!$A$2:$F$6090,6,0)</f>
        <v>http://www.childrenshospital.org/-/media/Directory/Physicians/G-H/Grant-Ellen.ashx?h=188&amp;w=145&amp;la=en&amp;hash=E349BA8642C75588AF3FC9DE105E64BDFCEA8EF1</v>
      </c>
    </row>
    <row r="4450" spans="1:28" x14ac:dyDescent="0.2">
      <c r="A4450">
        <v>8739057</v>
      </c>
      <c r="B4450" t="s">
        <v>14485</v>
      </c>
      <c r="C4450" t="s">
        <v>2228</v>
      </c>
      <c r="D4450" t="s">
        <v>14486</v>
      </c>
      <c r="E4450">
        <v>2019</v>
      </c>
      <c r="F4450" t="s">
        <v>13355</v>
      </c>
      <c r="G4450" t="s">
        <v>13355</v>
      </c>
      <c r="H4450" t="s">
        <v>27</v>
      </c>
      <c r="I4450" t="s">
        <v>28</v>
      </c>
      <c r="J4450" t="s">
        <v>14487</v>
      </c>
      <c r="K4450" t="s">
        <v>30</v>
      </c>
      <c r="L4450">
        <v>193600</v>
      </c>
      <c r="M4450" t="s">
        <v>30</v>
      </c>
      <c r="N4450" t="s">
        <v>31</v>
      </c>
      <c r="O4450" t="s">
        <v>229</v>
      </c>
      <c r="P4450">
        <v>9667859</v>
      </c>
      <c r="Q4450">
        <v>1</v>
      </c>
      <c r="R4450" t="s">
        <v>230</v>
      </c>
      <c r="S4450">
        <v>73388</v>
      </c>
      <c r="T4450">
        <v>1</v>
      </c>
      <c r="U4450" t="s">
        <v>34</v>
      </c>
      <c r="V4450" t="s">
        <v>30</v>
      </c>
      <c r="W4450" t="s">
        <v>23246</v>
      </c>
      <c r="X4450" t="str">
        <f>VLOOKUP(W4450,[1]ImageUrl!$A$2:$F$6090,2,0)</f>
        <v>https://www.hss.edu/images/banners/HSS-building-exterior_HSS-Logo.jpg</v>
      </c>
      <c r="Y4450" t="str">
        <f>VLOOKUP(W4450,[1]ImageUrl!$A$2:$F$6090,3,0)</f>
        <v>https://p19cdn4static.sharpschool.com/UserFiles/Servers/Server_95331/Image/Academics/News%20&amp;%20Announcements/Dr.%20Carl%20Imhauser%20Marian%20Scholars/Marian%20Scholar%20SymposiumA.JPG</v>
      </c>
      <c r="Z4450" t="str">
        <f>VLOOKUP(W4450,[1]ImageUrl!$A$2:$F$6090,4,0)</f>
        <v>https://i1.rgstatic.net/publication/47509908_Effect_of_Early_and_Delayed_Mechanical_Loading_on_Tendon-to-Bone_Healing_After_Anterior_Cruciate_Ligament_Reconstruction/links/5b5a6d5eaca272a2d66ccad1/preview.png</v>
      </c>
      <c r="AA4450" t="str">
        <f>VLOOKUP(W4450,[1]ImageUrl!$A$2:$F$6090,5,0)</f>
        <v>https://i1.rgstatic.net/publication/49840252_Effect_of_Short-Duration_Low-Magnitude_Cyclic_Loading_Versus_Immobilization_on_Tendon-Bone_Healing_After_ACL_Reconstruction_in_a_Rat_Model/links/5b5a6dbb0f7e9bc79a669073/preview.png</v>
      </c>
      <c r="AB4450" t="str">
        <f>VLOOKUP(W4450,[1]ImageUrl!$A$2:$F$6090,6,0)</f>
        <v>https://www.hss.edu/images/corporate/11-imhauserc_small.jpg</v>
      </c>
    </row>
    <row r="4451" spans="1:28" x14ac:dyDescent="0.2">
      <c r="A4451">
        <v>8904518</v>
      </c>
      <c r="B4451" t="s">
        <v>14488</v>
      </c>
      <c r="C4451" t="s">
        <v>568</v>
      </c>
      <c r="D4451" t="s">
        <v>14489</v>
      </c>
      <c r="E4451">
        <v>2017</v>
      </c>
      <c r="F4451" t="s">
        <v>13355</v>
      </c>
      <c r="G4451" t="s">
        <v>13355</v>
      </c>
      <c r="H4451" t="s">
        <v>27</v>
      </c>
      <c r="I4451" t="s">
        <v>28</v>
      </c>
      <c r="J4451" t="s">
        <v>14490</v>
      </c>
      <c r="K4451" t="s">
        <v>30</v>
      </c>
      <c r="L4451">
        <v>239250</v>
      </c>
      <c r="M4451" t="s">
        <v>30</v>
      </c>
      <c r="N4451" t="s">
        <v>31</v>
      </c>
      <c r="O4451" t="s">
        <v>354</v>
      </c>
      <c r="P4451">
        <v>9244137</v>
      </c>
      <c r="Q4451">
        <v>1</v>
      </c>
      <c r="R4451" t="s">
        <v>355</v>
      </c>
      <c r="S4451">
        <v>108076</v>
      </c>
      <c r="T4451">
        <v>1</v>
      </c>
      <c r="U4451" t="s">
        <v>34</v>
      </c>
      <c r="V4451" t="s">
        <v>30</v>
      </c>
      <c r="W4451" t="s">
        <v>23247</v>
      </c>
      <c r="X4451" t="str">
        <f>VLOOKUP(W4451,[1]ImageUrl!$A$2:$F$6090,2,0)</f>
        <v>https://facultydirectory.uchc.edu/photo/3609</v>
      </c>
      <c r="Y4451" t="str">
        <f>VLOOKUP(W4451,[1]ImageUrl!$A$2:$F$6090,3,0)</f>
        <v>http://facultydirectory.uchc.edu/photo/5029</v>
      </c>
      <c r="Z4451" t="str">
        <f>VLOOKUP(W4451,[1]ImageUrl!$A$2:$F$6090,4,0)</f>
        <v>x-raw-image:///0d6a5e77547b9e1fd1dba59d03fb6f396e1cee4c2a7014a3afd59fe8cb30a509</v>
      </c>
      <c r="AA4451" t="str">
        <f>VLOOKUP(W4451,[1]ImageUrl!$A$2:$F$6090,5,0)</f>
        <v>https://imgv2-1-f.scribdassets.com/img/document/234557703/298x396/3a93a01cee/1412370691?v=1</v>
      </c>
      <c r="AB4451" t="str">
        <f>VLOOKUP(W4451,[1]ImageUrl!$A$2:$F$6090,6,0)</f>
        <v>https://imgv2-2-f.scribdassets.com/img/document/333833416/149x198/aa72bd40af/1544653177?v=1</v>
      </c>
    </row>
    <row r="4452" spans="1:28" x14ac:dyDescent="0.2">
      <c r="A4452">
        <v>12673072</v>
      </c>
      <c r="B4452" t="s">
        <v>14491</v>
      </c>
      <c r="C4452" t="s">
        <v>814</v>
      </c>
      <c r="D4452" t="s">
        <v>14492</v>
      </c>
      <c r="E4452">
        <v>2018</v>
      </c>
      <c r="F4452" t="s">
        <v>13355</v>
      </c>
      <c r="G4452" t="s">
        <v>13355</v>
      </c>
      <c r="H4452" t="s">
        <v>27</v>
      </c>
      <c r="I4452" t="s">
        <v>28</v>
      </c>
      <c r="J4452" t="s">
        <v>14493</v>
      </c>
      <c r="K4452" t="s">
        <v>30</v>
      </c>
      <c r="L4452">
        <v>191250</v>
      </c>
      <c r="M4452" t="s">
        <v>30</v>
      </c>
      <c r="N4452" t="s">
        <v>31</v>
      </c>
      <c r="O4452" t="s">
        <v>1209</v>
      </c>
      <c r="P4452">
        <v>9600893</v>
      </c>
      <c r="Q4452">
        <v>1</v>
      </c>
      <c r="R4452" t="s">
        <v>1210</v>
      </c>
      <c r="S4452">
        <v>28957</v>
      </c>
      <c r="T4452">
        <v>1</v>
      </c>
      <c r="U4452" t="s">
        <v>34</v>
      </c>
      <c r="V4452" t="s">
        <v>30</v>
      </c>
      <c r="W4452" t="s">
        <v>23248</v>
      </c>
      <c r="X4452" t="str">
        <f>VLOOKUP(W4452,[1]ImageUrl!$A$2:$F$6090,2,0)</f>
        <v>http://www.kumc.edu/images/pathology/faculty/kiqbal.jpg</v>
      </c>
      <c r="Y4452" t="str">
        <f>VLOOKUP(W4452,[1]ImageUrl!$A$2:$F$6090,3,0)</f>
        <v>http://www.kumc.edu/images/irhrm/Vyhlidal_Carrie.jpg</v>
      </c>
      <c r="Z4452" t="str">
        <f>VLOOKUP(W4452,[1]ImageUrl!$A$2:$F$6090,4,0)</f>
        <v>http://www.kumc.edu/images/obgyn/ValerieFrench.jpg</v>
      </c>
      <c r="AA4452" t="str">
        <f>VLOOKUP(W4452,[1]ImageUrl!$A$2:$F$6090,5,0)</f>
        <v>http://www.kumc.edu/images/irhrm/Maulik_Devika.jpg</v>
      </c>
      <c r="AB4452" t="str">
        <f>VLOOKUP(W4452,[1]ImageUrl!$A$2:$F$6090,6,0)</f>
        <v>http://www.kumc.edu/images/irhrm/Christianson_Julie.png</v>
      </c>
    </row>
    <row r="4453" spans="1:28" x14ac:dyDescent="0.2">
      <c r="A4453">
        <v>1869208</v>
      </c>
      <c r="B4453" t="s">
        <v>14494</v>
      </c>
      <c r="C4453" t="s">
        <v>249</v>
      </c>
      <c r="D4453" t="s">
        <v>14495</v>
      </c>
      <c r="E4453">
        <v>2016</v>
      </c>
      <c r="F4453" t="s">
        <v>13355</v>
      </c>
      <c r="G4453" t="s">
        <v>13355</v>
      </c>
      <c r="H4453" t="s">
        <v>27</v>
      </c>
      <c r="I4453" t="s">
        <v>28</v>
      </c>
      <c r="J4453" t="s">
        <v>14496</v>
      </c>
      <c r="K4453" t="s">
        <v>30</v>
      </c>
      <c r="L4453">
        <v>190313</v>
      </c>
      <c r="M4453" t="s">
        <v>30</v>
      </c>
      <c r="N4453" t="s">
        <v>31</v>
      </c>
      <c r="O4453" t="s">
        <v>39</v>
      </c>
      <c r="P4453">
        <v>9100331</v>
      </c>
      <c r="Q4453">
        <v>1</v>
      </c>
      <c r="R4453" t="s">
        <v>40</v>
      </c>
      <c r="S4453">
        <v>197023</v>
      </c>
      <c r="T4453">
        <v>1</v>
      </c>
      <c r="U4453" t="s">
        <v>34</v>
      </c>
      <c r="V4453" t="s">
        <v>30</v>
      </c>
      <c r="W4453" t="s">
        <v>23249</v>
      </c>
      <c r="X4453" t="str">
        <f>VLOOKUP(W4453,[1]ImageUrl!$A$2:$F$6090,2,0)</f>
        <v>https://bio.csmc.edu/20202/Scott-A-Irwin-profile.aspx</v>
      </c>
      <c r="Y4453" t="str">
        <f>VLOOKUP(W4453,[1]ImageUrl!$A$2:$F$6090,3,0)</f>
        <v>x-raw-image:///a9b8662f3c497a2ab7c49eaaf5e66568370922c829fe0107dc14a12186776e79</v>
      </c>
      <c r="Z4453" t="str">
        <f>VLOOKUP(W4453,[1]ImageUrl!$A$2:$F$6090,4,0)</f>
        <v>https://www.cedars-sinai.org/content/dam/cedars-sinai/doctor-bios/doctors/images/g/arun-k-gopal-cropped.jpg</v>
      </c>
      <c r="AA4453" t="str">
        <f>VLOOKUP(W4453,[1]ImageUrl!$A$2:$F$6090,5,0)</f>
        <v>https://www.cedars-sinai.org/content/dam/cedars-sinai/doctor-bios/doctors/images/a/arash--asher-cropped.jpg</v>
      </c>
      <c r="AB4453" t="str">
        <f>VLOOKUP(W4453,[1]ImageUrl!$A$2:$F$6090,6,0)</f>
        <v>https://www.cedars-sinai.org/content/dam/cedars-sinai/doctor-bios/doctors/images/e/bryce-a-erich-cropped.jpg</v>
      </c>
    </row>
    <row r="4454" spans="1:28" x14ac:dyDescent="0.2">
      <c r="A4454">
        <v>8129484</v>
      </c>
      <c r="B4454" t="s">
        <v>14497</v>
      </c>
      <c r="C4454" t="s">
        <v>2260</v>
      </c>
      <c r="D4454" t="s">
        <v>14498</v>
      </c>
      <c r="E4454">
        <v>2017</v>
      </c>
      <c r="F4454" t="s">
        <v>13355</v>
      </c>
      <c r="G4454" t="s">
        <v>13355</v>
      </c>
      <c r="H4454" t="s">
        <v>27</v>
      </c>
      <c r="I4454" t="s">
        <v>14499</v>
      </c>
      <c r="J4454" t="s">
        <v>14500</v>
      </c>
      <c r="K4454" t="s">
        <v>30</v>
      </c>
      <c r="L4454">
        <v>229650</v>
      </c>
      <c r="M4454" t="s">
        <v>30</v>
      </c>
      <c r="N4454" t="s">
        <v>31</v>
      </c>
      <c r="O4454" t="s">
        <v>54</v>
      </c>
      <c r="P4454">
        <v>9387715</v>
      </c>
      <c r="Q4454">
        <v>1</v>
      </c>
      <c r="R4454" t="s">
        <v>55</v>
      </c>
      <c r="S4454">
        <v>130585</v>
      </c>
      <c r="T4454">
        <v>1</v>
      </c>
      <c r="U4454" t="s">
        <v>34</v>
      </c>
      <c r="V4454" t="s">
        <v>30</v>
      </c>
      <c r="W4454" t="s">
        <v>23250</v>
      </c>
      <c r="X4454" t="str">
        <f>VLOOKUP(W4454,[1]ImageUrl!$A$2:$F$6090,2,0)</f>
        <v>https://upload.wikimedia.org/wikipedia/commons/thumb/3/3d/Rwjms3.JPG/1200px-Rwjms3.JPG</v>
      </c>
      <c r="Y4454" t="str">
        <f>VLOOKUP(W4454,[1]ImageUrl!$A$2:$F$6090,3,0)</f>
        <v>https://schools.studentdoctor.net/assets/images/schools/UMDNJ-RWJMS.jpg</v>
      </c>
      <c r="Z4454" t="str">
        <f>VLOOKUP(W4454,[1]ImageUrl!$A$2:$F$6090,4,0)</f>
        <v>https://snworksceo.imgix.net/rdt/15154859-5b33-4c96-8bc6-00dc2f540b19.sized-1000x1000.jpg?w=1000</v>
      </c>
      <c r="AA4454" t="str">
        <f>VLOOKUP(W4454,[1]ImageUrl!$A$2:$F$6090,5,0)</f>
        <v>https://www.emra.org/globalassets/emresident/images/programs/rutgers_rwjms.jpg</v>
      </c>
      <c r="AB4454" t="str">
        <f>VLOOKUP(W4454,[1]ImageUrl!$A$2:$F$6090,6,0)</f>
        <v>http://rwjms.rutgers.edu/departments_institutes/deom/assets/level_1_2/logo_level_1_2.jpg</v>
      </c>
    </row>
    <row r="4455" spans="1:28" x14ac:dyDescent="0.2">
      <c r="A4455">
        <v>8038271</v>
      </c>
      <c r="B4455" t="s">
        <v>14501</v>
      </c>
      <c r="C4455" t="s">
        <v>1571</v>
      </c>
      <c r="D4455" t="s">
        <v>14502</v>
      </c>
      <c r="E4455">
        <v>2017</v>
      </c>
      <c r="F4455" t="s">
        <v>13355</v>
      </c>
      <c r="G4455" t="s">
        <v>13355</v>
      </c>
      <c r="H4455" t="s">
        <v>27</v>
      </c>
      <c r="I4455" t="s">
        <v>28</v>
      </c>
      <c r="J4455" t="s">
        <v>14503</v>
      </c>
      <c r="K4455" t="s">
        <v>30</v>
      </c>
      <c r="L4455">
        <v>196140</v>
      </c>
      <c r="M4455" t="s">
        <v>30</v>
      </c>
      <c r="N4455" t="s">
        <v>31</v>
      </c>
      <c r="O4455" t="s">
        <v>148</v>
      </c>
      <c r="P4455">
        <v>9405117</v>
      </c>
      <c r="Q4455">
        <v>1</v>
      </c>
      <c r="R4455" t="s">
        <v>149</v>
      </c>
      <c r="S4455">
        <v>114621</v>
      </c>
      <c r="T4455">
        <v>1</v>
      </c>
      <c r="V4455" t="s">
        <v>30</v>
      </c>
      <c r="W4455" t="s">
        <v>23251</v>
      </c>
      <c r="X4455" t="str">
        <f>VLOOKUP(W4455,[1]ImageUrl!$A$2:$F$6090,2,0)</f>
        <v>https://medicine.tamhsc.edu/images/people/sriram-iyengar.jpg</v>
      </c>
      <c r="Y4455" t="str">
        <f>VLOOKUP(W4455,[1]ImageUrl!$A$2:$F$6090,3,0)</f>
        <v>https://in.bmscdn.com/iedb/artist/images/website/poster/large/sriram-iyengar-iein046434-29-08-2017-12-46-26.jpg</v>
      </c>
      <c r="Z4455" t="str">
        <f>VLOOKUP(W4455,[1]ImageUrl!$A$2:$F$6090,4,0)</f>
        <v>https://th.thgim.com/migration_catalog/article11171972.ece/alternates/FREE_660/THAVD_BKS_IYENGAR</v>
      </c>
      <c r="AA4455" t="str">
        <f>VLOOKUP(W4455,[1]ImageUrl!$A$2:$F$6090,5,0)</f>
        <v>https://th.thgim.com/entertainment/music/article16736548.ece/alternates/FREE_300/01THEFARIYAKUDI3</v>
      </c>
      <c r="AB4455" t="str">
        <f>VLOOKUP(W4455,[1]ImageUrl!$A$2:$F$6090,6,0)</f>
        <v>https://upload.wikimedia.org/wikipedia/commons/0/00/Justice_K._T._Thomas.jpg</v>
      </c>
    </row>
    <row r="4456" spans="1:28" x14ac:dyDescent="0.2">
      <c r="A4456">
        <v>7645575</v>
      </c>
      <c r="B4456" t="s">
        <v>14504</v>
      </c>
      <c r="C4456" t="s">
        <v>381</v>
      </c>
      <c r="D4456" t="s">
        <v>14505</v>
      </c>
      <c r="E4456">
        <v>2019</v>
      </c>
      <c r="F4456" t="s">
        <v>13355</v>
      </c>
      <c r="G4456" t="s">
        <v>13355</v>
      </c>
      <c r="H4456" t="s">
        <v>27</v>
      </c>
      <c r="I4456" t="s">
        <v>28</v>
      </c>
      <c r="J4456" t="s">
        <v>14506</v>
      </c>
      <c r="K4456" t="s">
        <v>30</v>
      </c>
      <c r="L4456">
        <v>215071</v>
      </c>
      <c r="M4456" t="s">
        <v>30</v>
      </c>
      <c r="N4456" t="s">
        <v>31</v>
      </c>
      <c r="O4456" t="s">
        <v>5767</v>
      </c>
      <c r="P4456">
        <v>9774650</v>
      </c>
      <c r="Q4456">
        <v>1</v>
      </c>
      <c r="R4456" t="s">
        <v>5768</v>
      </c>
      <c r="S4456">
        <v>11361</v>
      </c>
      <c r="T4456">
        <v>1</v>
      </c>
      <c r="V4456" t="s">
        <v>30</v>
      </c>
      <c r="W4456" t="s">
        <v>23252</v>
      </c>
      <c r="X4456" t="str">
        <f>VLOOKUP(W4456,[1]ImageUrl!$A$2:$F$6090,2,0)</f>
        <v>http://www.bu.edu/prsocial/files/2016/03/v_butoday_Fox-Penner-300x300.jpg</v>
      </c>
      <c r="Y4456" t="str">
        <f>VLOOKUP(W4456,[1]ImageUrl!$A$2:$F$6090,3,0)</f>
        <v>http://www.bu.edu/prsocial/files/2016/05/LUTCHEN-1-300x300.jpg</v>
      </c>
      <c r="Z4456" t="str">
        <f>VLOOKUP(W4456,[1]ImageUrl!$A$2:$F$6090,4,0)</f>
        <v>http://www.bu.edu/prsocial/files/2017/09/unnamed-300x300.jpg</v>
      </c>
      <c r="AA4456" t="str">
        <f>VLOOKUP(W4456,[1]ImageUrl!$A$2:$F$6090,5,0)</f>
        <v>http://www.bu.edu/prsocial/files/2015/07/Sirman-596x636-300x300.jpg</v>
      </c>
      <c r="AB4456" t="str">
        <f>VLOOKUP(W4456,[1]ImageUrl!$A$2:$F$6090,6,0)</f>
        <v>http://www.bu.edu/prsocial/files/2019/07/11-3463-PORTER-065-e1563477414233-1200x500.jpg</v>
      </c>
    </row>
    <row r="4457" spans="1:28" x14ac:dyDescent="0.2">
      <c r="A4457">
        <v>12080019</v>
      </c>
      <c r="B4457" t="s">
        <v>14507</v>
      </c>
      <c r="C4457" t="s">
        <v>381</v>
      </c>
      <c r="D4457" t="s">
        <v>14508</v>
      </c>
      <c r="E4457">
        <v>2019</v>
      </c>
      <c r="F4457" t="s">
        <v>13355</v>
      </c>
      <c r="G4457" t="s">
        <v>13355</v>
      </c>
      <c r="H4457" t="s">
        <v>27</v>
      </c>
      <c r="I4457" t="s">
        <v>28</v>
      </c>
      <c r="J4457" t="s">
        <v>14509</v>
      </c>
      <c r="K4457" t="s">
        <v>30</v>
      </c>
      <c r="L4457">
        <v>194301</v>
      </c>
      <c r="M4457" t="s">
        <v>30</v>
      </c>
      <c r="N4457" t="s">
        <v>31</v>
      </c>
      <c r="O4457" t="s">
        <v>229</v>
      </c>
      <c r="P4457">
        <v>9824281</v>
      </c>
      <c r="Q4457">
        <v>1</v>
      </c>
      <c r="R4457" t="s">
        <v>230</v>
      </c>
      <c r="S4457">
        <v>74578</v>
      </c>
      <c r="T4457">
        <v>1</v>
      </c>
      <c r="U4457" t="s">
        <v>34</v>
      </c>
      <c r="V4457" t="s">
        <v>30</v>
      </c>
      <c r="W4457" t="s">
        <v>23253</v>
      </c>
      <c r="X4457" t="str">
        <f>VLOOKUP(W4457,[1]ImageUrl!$A$2:$F$6090,2,0)</f>
        <v>https://www.bumc.bu.edu/busm/files/2016/08/S.-Reza-Jafarzadeh-120x150.jpg</v>
      </c>
      <c r="Y4457" t="str">
        <f>VLOOKUP(W4457,[1]ImageUrl!$A$2:$F$6090,3,0)</f>
        <v>https://www.researchgate.net/profile/Leslie_Grammatico-Guillon/publication/331875340/figure/fig1/AS:738520779993092@1553088483348/Frequency-of-AB-prescription-according-to-the-site-and-the-motif-of-the-visits-N_Q320.jpg</v>
      </c>
      <c r="Z4457" t="str">
        <f>VLOOKUP(W4457,[1]ImageUrl!$A$2:$F$6090,4,0)</f>
        <v>https://www.researchgate.net/profile/Leslie_Grammatico-Guillon/publication/331875340/figure/fig3/AS:738520779984900@1553088483630/Antibiotic-prescription-in-the-visits-according-to-the-infection-diagnosed-and-the-age_Q320.jpg</v>
      </c>
      <c r="AA4457" t="str">
        <f>VLOOKUP(W4457,[1]ImageUrl!$A$2:$F$6090,5,0)</f>
        <v>https://www.researchgate.net/profile/Leslie_Grammatico-Guillon/publication/331875340/figure/fig2/AS:738520780009474@1553088483604/Outpatient-antibiotic-Prescriptions-in-children-with-and-without-comorbid-conditions-by_Q320.jpg</v>
      </c>
      <c r="AB4457" t="str">
        <f>VLOOKUP(W4457,[1]ImageUrl!$A$2:$F$6090,6,0)</f>
        <v>https://www.researchgate.net/profile/Leslie_Grammatico-Guillon/publication/331875340/figure/tbl1/AS:738520779988996@1553088483839/Characteristics-of-the-Children-According-to-the-Presence-of-Underlying-Conditions_Q320.jpg</v>
      </c>
    </row>
    <row r="4458" spans="1:28" x14ac:dyDescent="0.2">
      <c r="A4458">
        <v>10359504</v>
      </c>
      <c r="B4458" t="s">
        <v>14510</v>
      </c>
      <c r="C4458" t="s">
        <v>91</v>
      </c>
      <c r="D4458" t="s">
        <v>14511</v>
      </c>
      <c r="E4458">
        <v>2019</v>
      </c>
      <c r="F4458" t="s">
        <v>13355</v>
      </c>
      <c r="G4458" t="s">
        <v>13355</v>
      </c>
      <c r="H4458" t="s">
        <v>27</v>
      </c>
      <c r="I4458" t="s">
        <v>28</v>
      </c>
      <c r="J4458" t="s">
        <v>14512</v>
      </c>
      <c r="K4458" t="s">
        <v>30</v>
      </c>
      <c r="L4458">
        <v>234320</v>
      </c>
      <c r="M4458" t="s">
        <v>30</v>
      </c>
      <c r="N4458" t="s">
        <v>31</v>
      </c>
      <c r="O4458" t="s">
        <v>54</v>
      </c>
      <c r="P4458">
        <v>9733466</v>
      </c>
      <c r="Q4458">
        <v>1</v>
      </c>
      <c r="R4458" t="s">
        <v>55</v>
      </c>
      <c r="S4458">
        <v>139735</v>
      </c>
      <c r="T4458">
        <v>1</v>
      </c>
      <c r="U4458" t="s">
        <v>34</v>
      </c>
      <c r="V4458" t="s">
        <v>30</v>
      </c>
      <c r="W4458" t="s">
        <v>23254</v>
      </c>
      <c r="X4458" t="str">
        <f>VLOOKUP(W4458,[1]ImageUrl!$A$2:$F$6090,2,0)</f>
        <v>https://www.massgeneral.org/mucosal-immunology/Assets/Images/ResearchLabs/JainLab/JainLab-632x390.jpg</v>
      </c>
      <c r="Y4458" t="str">
        <f>VLOOKUP(W4458,[1]ImageUrl!$A$2:$F$6090,3,0)</f>
        <v>https://www.massgeneral.org/mucosal-immunology/Assets/Images/ResearchLabs/JainLab/jain-labimage.jpg</v>
      </c>
      <c r="Z4458" t="str">
        <f>VLOOKUP(W4458,[1]ImageUrl!$A$2:$F$6090,4,0)</f>
        <v>https://www.massgeneral.org/mucosal-immunology/Assets/Images/ResearchLabs/JainLab/JainLab-Diagram.jpg</v>
      </c>
      <c r="AA4458" t="str">
        <f>VLOOKUP(W4458,[1]ImageUrl!$A$2:$F$6090,5,0)</f>
        <v>https://cdn.giving.massgeneral.org/assets/science-fair-835x516.jpg</v>
      </c>
      <c r="AB4458" t="str">
        <f>VLOOKUP(W4458,[1]ImageUrl!$A$2:$F$6090,6,0)</f>
        <v>https://www.massgeneral.org/research/news/Articles/images/JainBanner-Recolored-Better.png</v>
      </c>
    </row>
    <row r="4459" spans="1:28" x14ac:dyDescent="0.2">
      <c r="A4459">
        <v>8668358</v>
      </c>
      <c r="B4459" t="s">
        <v>14513</v>
      </c>
      <c r="C4459" t="s">
        <v>393</v>
      </c>
      <c r="D4459" t="s">
        <v>14514</v>
      </c>
      <c r="E4459">
        <v>2017</v>
      </c>
      <c r="F4459" t="s">
        <v>13355</v>
      </c>
      <c r="G4459" t="s">
        <v>13355</v>
      </c>
      <c r="H4459" t="s">
        <v>27</v>
      </c>
      <c r="I4459" t="s">
        <v>28</v>
      </c>
      <c r="J4459" t="s">
        <v>14515</v>
      </c>
      <c r="K4459" t="s">
        <v>30</v>
      </c>
      <c r="L4459">
        <v>224250</v>
      </c>
      <c r="M4459" t="s">
        <v>30</v>
      </c>
      <c r="N4459" t="s">
        <v>31</v>
      </c>
      <c r="O4459" t="s">
        <v>734</v>
      </c>
      <c r="P4459">
        <v>9375341</v>
      </c>
      <c r="Q4459">
        <v>1</v>
      </c>
      <c r="R4459" t="s">
        <v>735</v>
      </c>
      <c r="S4459">
        <v>27231</v>
      </c>
      <c r="T4459">
        <v>1</v>
      </c>
      <c r="V4459" t="s">
        <v>30</v>
      </c>
      <c r="W4459" t="s">
        <v>23255</v>
      </c>
      <c r="X4459" t="str">
        <f>VLOOKUP(W4459,[1]ImageUrl!$A$2:$F$6090,2,0)</f>
        <v>https://muschealth.org/MUSCApps/HealthAssets/ProfileImages/agj2.jpg</v>
      </c>
      <c r="Y4459" t="str">
        <f>VLOOKUP(W4459,[1]ImageUrl!$A$2:$F$6090,3,0)</f>
        <v>x-raw-image:///51c0ef1e94f948daaac3c9fe21e03ab09c0681305901560a141cc5109bff12fe</v>
      </c>
      <c r="Z4459" t="str">
        <f>VLOOKUP(W4459,[1]ImageUrl!$A$2:$F$6090,4,0)</f>
        <v>http://dentistry.musc.edu/-/media/images/social/icons/education.ashx</v>
      </c>
      <c r="AA4459" t="str">
        <f>VLOOKUP(W4459,[1]ImageUrl!$A$2:$F$6090,5,0)</f>
        <v>https://anest.ufl.edu/wordpress/files/2019/07/neff-andrew-web-220x293.jpg</v>
      </c>
      <c r="AB4459" t="str">
        <f>VLOOKUP(W4459,[1]ImageUrl!$A$2:$F$6090,6,0)</f>
        <v>https://wexnermedical.osu.edu/-/media/images/wexnermedical/global/modules/global/accordion-content-callout/departments/internal-medicine/education/residents/new-residents-2019/eiterman_460x460.jpg?la=en&amp;hash=EB4C5AF09BF149F88B2325810954A9327EDD5069</v>
      </c>
    </row>
    <row r="4460" spans="1:28" x14ac:dyDescent="0.2">
      <c r="A4460">
        <v>8630161</v>
      </c>
      <c r="B4460" t="s">
        <v>14516</v>
      </c>
      <c r="C4460" t="s">
        <v>68</v>
      </c>
      <c r="D4460" t="s">
        <v>14517</v>
      </c>
      <c r="E4460">
        <v>2017</v>
      </c>
      <c r="F4460" t="s">
        <v>13355</v>
      </c>
      <c r="G4460" t="s">
        <v>13355</v>
      </c>
      <c r="H4460" t="s">
        <v>27</v>
      </c>
      <c r="I4460" t="s">
        <v>28</v>
      </c>
      <c r="J4460" t="s">
        <v>14518</v>
      </c>
      <c r="K4460" t="s">
        <v>30</v>
      </c>
      <c r="L4460">
        <v>223500</v>
      </c>
      <c r="M4460" t="s">
        <v>30</v>
      </c>
      <c r="N4460" t="s">
        <v>31</v>
      </c>
      <c r="O4460" t="s">
        <v>71</v>
      </c>
      <c r="P4460">
        <v>9317079</v>
      </c>
      <c r="Q4460">
        <v>1</v>
      </c>
      <c r="R4460" t="s">
        <v>72</v>
      </c>
      <c r="S4460">
        <v>42396</v>
      </c>
      <c r="T4460">
        <v>1</v>
      </c>
      <c r="U4460" t="s">
        <v>34</v>
      </c>
      <c r="V4460" t="s">
        <v>30</v>
      </c>
      <c r="W4460" t="s">
        <v>23256</v>
      </c>
      <c r="X4460" t="str">
        <f>VLOOKUP(W4460,[1]ImageUrl!$A$2:$F$6090,2,0)</f>
        <v>https://www.prisonlegalnews.org/media/cache/6f/1d/6f1de062ace78cac920de4ab43bdce83.jpg</v>
      </c>
      <c r="Y4460" t="str">
        <f>VLOOKUP(W4460,[1]ImageUrl!$A$2:$F$6090,3,0)</f>
        <v>https://ars.els-cdn.com/content/image/1-s2.0-S0149718919300345-gr3.jpg</v>
      </c>
      <c r="Z4460" t="str">
        <f>VLOOKUP(W4460,[1]ImageUrl!$A$2:$F$6090,4,0)</f>
        <v>x-raw-image:///31d53511bb741ecc77415290f9bec4fec03063d86a6c3e5e06ebd63e3d269be0</v>
      </c>
      <c r="AA4460" t="str">
        <f>VLOOKUP(W4460,[1]ImageUrl!$A$2:$F$6090,5,0)</f>
        <v>https://s3.amazonaws.com/s3.everytown.org/images/SDA_Text_team_landing_page.jpg</v>
      </c>
      <c r="AB4460" t="str">
        <f>VLOOKUP(W4460,[1]ImageUrl!$A$2:$F$6090,6,0)</f>
        <v>https://c1.neweggimages.com/ProductImage/20-231-455-03.jpg</v>
      </c>
    </row>
    <row r="4461" spans="1:28" x14ac:dyDescent="0.2">
      <c r="A4461">
        <v>2108139</v>
      </c>
      <c r="B4461" t="s">
        <v>14519</v>
      </c>
      <c r="C4461" t="s">
        <v>265</v>
      </c>
      <c r="D4461" t="s">
        <v>14520</v>
      </c>
      <c r="E4461">
        <v>2017</v>
      </c>
      <c r="F4461" t="s">
        <v>13355</v>
      </c>
      <c r="G4461" t="s">
        <v>13355</v>
      </c>
      <c r="H4461" t="s">
        <v>27</v>
      </c>
      <c r="I4461" t="s">
        <v>28</v>
      </c>
      <c r="J4461" t="s">
        <v>14521</v>
      </c>
      <c r="K4461" t="s">
        <v>30</v>
      </c>
      <c r="L4461">
        <v>277375</v>
      </c>
      <c r="M4461" t="s">
        <v>30</v>
      </c>
      <c r="N4461" t="s">
        <v>31</v>
      </c>
      <c r="O4461" t="s">
        <v>60</v>
      </c>
      <c r="P4461">
        <v>9222319</v>
      </c>
      <c r="Q4461">
        <v>1</v>
      </c>
      <c r="R4461" t="s">
        <v>61</v>
      </c>
      <c r="S4461">
        <v>27427</v>
      </c>
      <c r="T4461">
        <v>1</v>
      </c>
      <c r="V4461" t="s">
        <v>30</v>
      </c>
      <c r="W4461" t="s">
        <v>23257</v>
      </c>
      <c r="X4461" t="str">
        <f>VLOOKUP(W4461,[1]ImageUrl!$A$2:$F$6090,2,0)</f>
        <v>https://signature.bcm.edu/images/uploaded/full/1391467754529.jpeg</v>
      </c>
      <c r="Y4461" t="str">
        <f>VLOOKUP(W4461,[1]ImageUrl!$A$2:$F$6090,3,0)</f>
        <v>https://www.researchgate.net/publication/268822707/figure/fig2/AS:504947624366080@1497400303973/Porcn-het-embryos-exhibit-pigment-defects-in-the-optic-cup-periphery-at-E135-A-Porcn_Q320.jpg</v>
      </c>
      <c r="Z4461" t="str">
        <f>VLOOKUP(W4461,[1]ImageUrl!$A$2:$F$6090,4,0)</f>
        <v>https://www.researchgate.net/publication/268822707/figure/fig3/AS:504947628310528@1497400304051/Conditional-Porcn-inactivation-in-ocular-and-neural-crestederived-mesenchyme-induces_Q320.jpg</v>
      </c>
      <c r="AA4461" t="str">
        <f>VLOOKUP(W4461,[1]ImageUrl!$A$2:$F$6090,5,0)</f>
        <v>https://www.researchgate.net/publication/268822707/figure/fig1/AS:504947625795584@1497400303904/Retinal-pigment-epithelium-RPE-to-retina-transdifferentiation-and-closure-defect-of-the_Q320.jpg</v>
      </c>
      <c r="AB4461" t="str">
        <f>VLOOKUP(W4461,[1]ImageUrl!$A$2:$F$6090,6,0)</f>
        <v>https://www.researchgate.net/publication/268822707/figure/fig4/AS:504947629150208@1497400304141/Craniofacial-defects-in-conditional-Porcn-mutant-embryos-Gross-AeE-and-histological_Q320.jpg</v>
      </c>
    </row>
    <row r="4462" spans="1:28" x14ac:dyDescent="0.2">
      <c r="A4462">
        <v>14881279</v>
      </c>
      <c r="B4462" t="s">
        <v>14522</v>
      </c>
      <c r="C4462" t="s">
        <v>381</v>
      </c>
      <c r="D4462" t="s">
        <v>14523</v>
      </c>
      <c r="E4462">
        <v>2017</v>
      </c>
      <c r="F4462" t="s">
        <v>13355</v>
      </c>
      <c r="G4462" t="s">
        <v>13355</v>
      </c>
      <c r="H4462" t="s">
        <v>27</v>
      </c>
      <c r="I4462" t="s">
        <v>14524</v>
      </c>
      <c r="J4462" t="s">
        <v>14525</v>
      </c>
      <c r="K4462" t="s">
        <v>30</v>
      </c>
      <c r="L4462">
        <v>278540</v>
      </c>
      <c r="M4462" t="s">
        <v>30</v>
      </c>
      <c r="N4462" t="s">
        <v>31</v>
      </c>
      <c r="O4462" t="s">
        <v>421</v>
      </c>
      <c r="P4462">
        <v>9436471</v>
      </c>
      <c r="Q4462">
        <v>1</v>
      </c>
      <c r="R4462" t="s">
        <v>422</v>
      </c>
      <c r="S4462">
        <v>12371</v>
      </c>
      <c r="T4462">
        <v>1</v>
      </c>
      <c r="V4462" t="s">
        <v>30</v>
      </c>
      <c r="W4462" t="s">
        <v>23258</v>
      </c>
      <c r="X4462" t="str">
        <f>VLOOKUP(W4462,[1]ImageUrl!$A$2:$F$6090,2,0)</f>
        <v>https://www.bu.edu/sph/files/2017/02/Guneet-Kaur-Jasuja.jpg</v>
      </c>
      <c r="Y4462" t="str">
        <f>VLOOKUP(W4462,[1]ImageUrl!$A$2:$F$6090,3,0)</f>
        <v>https://www.researchgate.net/profile/Shalender_Bhasin/publication/43099664/figure/tbl1/AS:669121805045767@1536542478763/Baseline-characteristics-at-examination-7_Q320.jpg</v>
      </c>
      <c r="Z4462" t="str">
        <f>VLOOKUP(W4462,[1]ImageUrl!$A$2:$F$6090,4,0)</f>
        <v>https://www.publichealthpost.org/wp-content/uploads/2018/03/What_Happened_To_Testosterone.jpg</v>
      </c>
      <c r="AA4462" t="str">
        <f>VLOOKUP(W4462,[1]ImageUrl!$A$2:$F$6090,5,0)</f>
        <v>https://www.researchgate.net/profile/Philimon_Gona/publication/44613341/figure/fig1/AS:277041787228164@1443063317179/figure-fig1_Q320.jpg</v>
      </c>
      <c r="AB4462" t="str">
        <f>VLOOKUP(W4462,[1]ImageUrl!$A$2:$F$6090,6,0)</f>
        <v>https://www.bu.edu/sph/files/2013/10/Justine-De-Marrais-150x150.jpg</v>
      </c>
    </row>
    <row r="4463" spans="1:28" x14ac:dyDescent="0.2">
      <c r="A4463">
        <v>8365336</v>
      </c>
      <c r="B4463" t="s">
        <v>14526</v>
      </c>
      <c r="C4463" t="s">
        <v>176</v>
      </c>
      <c r="D4463" t="s">
        <v>14527</v>
      </c>
      <c r="E4463">
        <v>2017</v>
      </c>
      <c r="F4463" t="s">
        <v>13355</v>
      </c>
      <c r="G4463" t="s">
        <v>13355</v>
      </c>
      <c r="H4463" t="s">
        <v>27</v>
      </c>
      <c r="I4463" t="s">
        <v>28</v>
      </c>
      <c r="J4463" t="s">
        <v>14528</v>
      </c>
      <c r="K4463" t="s">
        <v>30</v>
      </c>
      <c r="L4463">
        <v>117000</v>
      </c>
      <c r="M4463" t="s">
        <v>30</v>
      </c>
      <c r="N4463" t="s">
        <v>31</v>
      </c>
      <c r="O4463" t="s">
        <v>32</v>
      </c>
      <c r="P4463">
        <v>9229123</v>
      </c>
      <c r="Q4463">
        <v>1</v>
      </c>
      <c r="R4463" t="s">
        <v>33</v>
      </c>
      <c r="S4463">
        <v>135368</v>
      </c>
      <c r="T4463">
        <v>1</v>
      </c>
      <c r="V4463" t="s">
        <v>30</v>
      </c>
      <c r="W4463" t="s">
        <v>23259</v>
      </c>
      <c r="X4463" t="str">
        <f>VLOOKUP(W4463,[1]ImageUrl!$A$2:$F$6090,2,0)</f>
        <v>https://www.cincinnatichildrens.org/-/media/cincinnati%20childrens/global%20shared/biographies/j/jegga-anil.jpg?mw=220&amp;hash=612C06C1779C6E9E189EF9B639BCCE6F2746D981</v>
      </c>
      <c r="Y4463" t="str">
        <f>VLOOKUP(W4463,[1]ImageUrl!$A$2:$F$6090,3,0)</f>
        <v>https://i1.rgstatic.net/ii/profile.image/706751779319811-1545514163462_Q512/Anil_Jegga.jpg</v>
      </c>
      <c r="Z4463" t="str">
        <f>VLOOKUP(W4463,[1]ImageUrl!$A$2:$F$6090,4,0)</f>
        <v>https://www.cincinnatichildrens.org/-/media/cincinnati%20childrens/global%20shared/faculty%20labs_building_visual_500.jpg?h=420&amp;w=500&amp;la=en&amp;hash=FE3B0D1C6CF545AF7DDAE410D292A4CF7290E1D3</v>
      </c>
      <c r="AA4463" t="str">
        <f>VLOOKUP(W4463,[1]ImageUrl!$A$2:$F$6090,5,0)</f>
        <v>https://i0.wp.com/cincyinformatix.org/wp-content/uploads/2019/03/Anil-jegga-300.jpg?resize=230%2C230&amp;ssl=1</v>
      </c>
      <c r="AB4463" t="str">
        <f>VLOOKUP(W4463,[1]ImageUrl!$A$2:$F$6090,6,0)</f>
        <v>https://www.cincinnatichildrens.org/-/media/cincinnati%20childrens/global%20shared/biographies/c/chen-jing.jpg?mw=220&amp;hash=0DC09CB8709BD5020FF04AB06C299391F6C71D28</v>
      </c>
    </row>
    <row r="4464" spans="1:28" x14ac:dyDescent="0.2">
      <c r="A4464">
        <v>1925325</v>
      </c>
      <c r="B4464" t="s">
        <v>14529</v>
      </c>
      <c r="C4464" t="s">
        <v>364</v>
      </c>
      <c r="D4464" t="s">
        <v>14530</v>
      </c>
      <c r="E4464">
        <v>2019</v>
      </c>
      <c r="F4464" t="s">
        <v>13355</v>
      </c>
      <c r="G4464" t="s">
        <v>13355</v>
      </c>
      <c r="H4464" t="s">
        <v>27</v>
      </c>
      <c r="I4464" t="s">
        <v>28</v>
      </c>
      <c r="J4464" t="s">
        <v>14531</v>
      </c>
      <c r="K4464" t="s">
        <v>30</v>
      </c>
      <c r="L4464">
        <v>232500</v>
      </c>
      <c r="M4464" t="s">
        <v>30</v>
      </c>
      <c r="N4464" t="s">
        <v>31</v>
      </c>
      <c r="O4464" t="s">
        <v>54</v>
      </c>
      <c r="P4464">
        <v>9727431</v>
      </c>
      <c r="Q4464">
        <v>1</v>
      </c>
      <c r="R4464" t="s">
        <v>55</v>
      </c>
      <c r="S4464">
        <v>144874</v>
      </c>
      <c r="T4464">
        <v>1</v>
      </c>
      <c r="V4464" t="s">
        <v>30</v>
      </c>
      <c r="W4464" t="s">
        <v>23260</v>
      </c>
      <c r="X4464" t="str">
        <f>VLOOKUP(W4464,[1]ImageUrl!$A$2:$F$6090,2,0)</f>
        <v>https://www.seattlechildrens.org/globalassets/images/researchers-and-staff/jensen_bryan-001.jpg</v>
      </c>
      <c r="Y4464" t="str">
        <f>VLOOKUP(W4464,[1]ImageUrl!$A$2:$F$6090,3,0)</f>
        <v>https://www.seattlechildrens.org/globalassets/images/researchers-and-staff/staker-bart-220x180.jpg</v>
      </c>
      <c r="Z4464" t="str">
        <f>VLOOKUP(W4464,[1]ImageUrl!$A$2:$F$6090,4,0)</f>
        <v>https://www.seattlechildrens.org/globalassets/images/researchers-and-staff/reers_alexandra-001.jpg</v>
      </c>
      <c r="AA4464" t="str">
        <f>VLOOKUP(W4464,[1]ImageUrl!$A$2:$F$6090,5,0)</f>
        <v>https://www.seattlechildrens.org/globalassets/images/researchers-and-staff/hammerson_brad-001.jpg</v>
      </c>
      <c r="AB4464" t="str">
        <f>VLOOKUP(W4464,[1]ImageUrl!$A$2:$F$6090,6,0)</f>
        <v>https://www.seattlechildrens.org/globalassets/images/researchers-and-staff/mcdonald_jackie-001.jpg</v>
      </c>
    </row>
    <row r="4465" spans="1:28" x14ac:dyDescent="0.2">
      <c r="A4465">
        <v>10606851</v>
      </c>
      <c r="B4465" t="s">
        <v>14532</v>
      </c>
      <c r="C4465" t="s">
        <v>249</v>
      </c>
      <c r="D4465" t="s">
        <v>14533</v>
      </c>
      <c r="E4465">
        <v>2018</v>
      </c>
      <c r="F4465" t="s">
        <v>13355</v>
      </c>
      <c r="G4465" t="s">
        <v>13355</v>
      </c>
      <c r="H4465" t="s">
        <v>27</v>
      </c>
      <c r="I4465" t="s">
        <v>28</v>
      </c>
      <c r="J4465" t="s">
        <v>14534</v>
      </c>
      <c r="K4465" t="s">
        <v>30</v>
      </c>
      <c r="L4465">
        <v>203197</v>
      </c>
      <c r="M4465" t="s">
        <v>30</v>
      </c>
      <c r="N4465" t="s">
        <v>31</v>
      </c>
      <c r="O4465" t="s">
        <v>39</v>
      </c>
      <c r="P4465">
        <v>9530203</v>
      </c>
      <c r="Q4465">
        <v>1</v>
      </c>
      <c r="R4465" t="s">
        <v>40</v>
      </c>
      <c r="S4465">
        <v>220073</v>
      </c>
      <c r="T4465">
        <v>1</v>
      </c>
      <c r="U4465" t="s">
        <v>34</v>
      </c>
      <c r="V4465" t="s">
        <v>30</v>
      </c>
      <c r="W4465" t="s">
        <v>23261</v>
      </c>
      <c r="X4465" t="str">
        <f>VLOOKUP(W4465,[1]ImageUrl!$A$2:$F$6090,2,0)</f>
        <v>https://bio.csmc.edu/15071/Christie-Jeon-profile.aspx</v>
      </c>
      <c r="Y4465" t="str">
        <f>VLOOKUP(W4465,[1]ImageUrl!$A$2:$F$6090,3,0)</f>
        <v>https://ph.ucla.edu/sites/default/files/styles/small_right/public/images/faculty/Hunnes.jpg?itok=qqKA3V2P</v>
      </c>
      <c r="Z4465" t="str">
        <f>VLOOKUP(W4465,[1]ImageUrl!$A$2:$F$6090,4,0)</f>
        <v>https://ph.ucla.edu/sites/default/files/styles/small_right/public/images/faculty/Chen%2C%20Liwei_Square.png?itok=MeSIMlqN</v>
      </c>
      <c r="AA4465" t="str">
        <f>VLOOKUP(W4465,[1]ImageUrl!$A$2:$F$6090,5,0)</f>
        <v>https://ph.ucla.edu/sites/default/files/styles/small_left/public/images/faculty/Rulin_Hechter.jpg?itok=8yyi2Rnf</v>
      </c>
      <c r="AB4465" t="str">
        <f>VLOOKUP(W4465,[1]ImageUrl!$A$2:$F$6090,6,0)</f>
        <v>https://ph.ucla.edu/sites/default/files/styles/small_left/public/images/faculty/download.jpg?itok=91hffbOJ</v>
      </c>
    </row>
    <row r="4466" spans="1:28" x14ac:dyDescent="0.2">
      <c r="A4466">
        <v>7015084</v>
      </c>
      <c r="B4466" t="s">
        <v>14535</v>
      </c>
      <c r="C4466" t="s">
        <v>1140</v>
      </c>
      <c r="D4466" t="s">
        <v>14536</v>
      </c>
      <c r="E4466">
        <v>2016</v>
      </c>
      <c r="F4466" t="s">
        <v>13355</v>
      </c>
      <c r="G4466" t="s">
        <v>13355</v>
      </c>
      <c r="H4466" t="s">
        <v>27</v>
      </c>
      <c r="I4466" t="s">
        <v>28</v>
      </c>
      <c r="J4466" t="s">
        <v>14537</v>
      </c>
      <c r="K4466" t="s">
        <v>30</v>
      </c>
      <c r="L4466">
        <v>228750</v>
      </c>
      <c r="M4466" t="s">
        <v>30</v>
      </c>
      <c r="N4466" t="s">
        <v>31</v>
      </c>
      <c r="O4466" t="s">
        <v>71</v>
      </c>
      <c r="P4466">
        <v>9164537</v>
      </c>
      <c r="Q4466">
        <v>1</v>
      </c>
      <c r="R4466" t="s">
        <v>72</v>
      </c>
      <c r="S4466">
        <v>42220</v>
      </c>
      <c r="T4466">
        <v>1</v>
      </c>
      <c r="V4466" t="s">
        <v>30</v>
      </c>
      <c r="W4466" t="s">
        <v>23262</v>
      </c>
      <c r="X4466" t="str">
        <f>VLOOKUP(W4466,[1]ImageUrl!$A$2:$F$6090,2,0)</f>
        <v>https://www.uthscsa.edu/sites/default/files/styles/gsbs_individual_profile/public/profiles/nathaniel_jeske_008.jpg?itok=Vb40reJx</v>
      </c>
      <c r="Y4466" t="str">
        <f>VLOOKUP(W4466,[1]ImageUrl!$A$2:$F$6090,3,0)</f>
        <v>http://3pivyx3erdq632yfn13lnlau-wpengine.netdna-ssl.com/wp-content/uploads/sites/27/2018/05/Jeske2-200x300.jpg</v>
      </c>
      <c r="Z4466" t="str">
        <f>VLOOKUP(W4466,[1]ImageUrl!$A$2:$F$6090,4,0)</f>
        <v>http://oms.uthscsa.edu/facultypics/jeske.jpg</v>
      </c>
      <c r="AA4466" t="str">
        <f>VLOOKUP(W4466,[1]ImageUrl!$A$2:$F$6090,5,0)</f>
        <v>https://bbs.utdallas.edu/tprc/files/jeske-260.jpg</v>
      </c>
      <c r="AB4466" t="str">
        <f>VLOOKUP(W4466,[1]ImageUrl!$A$2:$F$6090,6,0)</f>
        <v>https://pharmacology.uthscsa.edu/wp-content/uploads/sites/58/2018/05/bergweb.jpeg</v>
      </c>
    </row>
    <row r="4467" spans="1:28" x14ac:dyDescent="0.2">
      <c r="A4467">
        <v>7609019</v>
      </c>
      <c r="B4467" t="s">
        <v>14538</v>
      </c>
      <c r="C4467" t="s">
        <v>351</v>
      </c>
      <c r="D4467" t="s">
        <v>14539</v>
      </c>
      <c r="E4467">
        <v>2017</v>
      </c>
      <c r="F4467" t="s">
        <v>13355</v>
      </c>
      <c r="G4467" t="s">
        <v>13355</v>
      </c>
      <c r="H4467" t="s">
        <v>27</v>
      </c>
      <c r="I4467" t="s">
        <v>28</v>
      </c>
      <c r="J4467" t="s">
        <v>14540</v>
      </c>
      <c r="K4467" t="s">
        <v>30</v>
      </c>
      <c r="L4467">
        <v>267953</v>
      </c>
      <c r="M4467" t="s">
        <v>30</v>
      </c>
      <c r="N4467" t="s">
        <v>31</v>
      </c>
      <c r="O4467" t="s">
        <v>421</v>
      </c>
      <c r="P4467">
        <v>9381503</v>
      </c>
      <c r="Q4467">
        <v>1</v>
      </c>
      <c r="R4467" t="s">
        <v>422</v>
      </c>
      <c r="S4467">
        <v>11701</v>
      </c>
      <c r="T4467">
        <v>1</v>
      </c>
      <c r="V4467" t="s">
        <v>30</v>
      </c>
      <c r="W4467" t="s">
        <v>23263</v>
      </c>
      <c r="X4467" t="str">
        <f>VLOOKUP(W4467,[1]ImageUrl!$A$2:$F$6090,2,0)</f>
        <v>https://cdn1.sph.harvard.edu/wp-content/uploads/sites/194/2012/08/ashishjha8-12-142.jpg</v>
      </c>
      <c r="Y4467" t="str">
        <f>VLOOKUP(W4467,[1]ImageUrl!$A$2:$F$6090,3,0)</f>
        <v>https://cdn1.sph.harvard.edu/wp-content/uploads/2014/07/Ashish-Jha_Magazine_7.14.jpg</v>
      </c>
      <c r="Z4467" t="str">
        <f>VLOOKUP(W4467,[1]ImageUrl!$A$2:$F$6090,4,0)</f>
        <v>https://cdn1.sph.harvard.edu/wp-content/uploads/sites/2020/2016/08/jha.jpg</v>
      </c>
      <c r="AA4467" t="str">
        <f>VLOOKUP(W4467,[1]ImageUrl!$A$2:$F$6090,5,0)</f>
        <v>https://static.scholar.harvard.edu/files/styles/os_slideshow_16%3A9_980/public/ashishkjha/files/ashish-jha-grn_6829_.png?m=1504516373&amp;itok=jdWR0SkZ</v>
      </c>
      <c r="AB4467" t="str">
        <f>VLOOKUP(W4467,[1]ImageUrl!$A$2:$F$6090,6,0)</f>
        <v>https://pbs.twimg.com/profile_images/730513007462256640/6W4pXkgf_400x400.jpg</v>
      </c>
    </row>
    <row r="4468" spans="1:28" x14ac:dyDescent="0.2">
      <c r="A4468">
        <v>1969809</v>
      </c>
      <c r="B4468" t="s">
        <v>14541</v>
      </c>
      <c r="C4468" t="s">
        <v>176</v>
      </c>
      <c r="D4468" t="s">
        <v>14542</v>
      </c>
      <c r="E4468">
        <v>2016</v>
      </c>
      <c r="F4468" t="s">
        <v>13355</v>
      </c>
      <c r="G4468" t="s">
        <v>13355</v>
      </c>
      <c r="H4468" t="s">
        <v>27</v>
      </c>
      <c r="I4468" t="s">
        <v>28</v>
      </c>
      <c r="J4468" t="s">
        <v>14543</v>
      </c>
      <c r="K4468" t="s">
        <v>30</v>
      </c>
      <c r="L4468">
        <v>234000</v>
      </c>
      <c r="M4468" t="s">
        <v>30</v>
      </c>
      <c r="N4468" t="s">
        <v>31</v>
      </c>
      <c r="O4468" t="s">
        <v>54</v>
      </c>
      <c r="P4468">
        <v>9018576</v>
      </c>
      <c r="Q4468">
        <v>1</v>
      </c>
      <c r="R4468" t="s">
        <v>55</v>
      </c>
      <c r="S4468">
        <v>122132</v>
      </c>
      <c r="T4468">
        <v>1</v>
      </c>
      <c r="V4468" t="s">
        <v>30</v>
      </c>
      <c r="W4468" t="s">
        <v>23264</v>
      </c>
      <c r="X4468" t="str">
        <f>VLOOKUP(W4468,[1]ImageUrl!$A$2:$F$6090,2,0)</f>
        <v>https://www.cincinnatichildrens.org/-/media/cincinnati%20childrens/global%20shared/biographies/j/jiang-xi-jason.jpg?mw=220&amp;hash=163B39EE1AFF499398B45B6BD064734D88A2A49A</v>
      </c>
      <c r="Y4468" t="str">
        <f>VLOOKUP(W4468,[1]ImageUrl!$A$2:$F$6090,3,0)</f>
        <v>https://www.cincinnatichildrens.org/-/media/cincinnati%20childrens/global%20shared/biographies/j/jiang-rulang.jpg?mw=220&amp;hash=457C984ACC217BC52481F5F7D4AD52A7B953A847</v>
      </c>
      <c r="Z4468" t="str">
        <f>VLOOKUP(W4468,[1]ImageUrl!$A$2:$F$6090,4,0)</f>
        <v>https://d2cax41o7ahm5l.cloudfront.net/cs/speaker-images/yifei-jiang-cincinnati-children-s-hospital-medical-center-usa-1443079321.jpg</v>
      </c>
      <c r="AA4468" t="str">
        <f>VLOOKUP(W4468,[1]ImageUrl!$A$2:$F$6090,5,0)</f>
        <v>https://www.cincinnatichildrens.org/-/media/cincinnati%20childrens/global%20shared/biographies/l/lan-yu.jpg?mw=220&amp;hash=5210D9A39D960D9E3A745FEEF7F9FF0BB9CBD01D</v>
      </c>
      <c r="AB4468" t="str">
        <f>VLOOKUP(W4468,[1]ImageUrl!$A$2:$F$6090,6,0)</f>
        <v>https://d2cax41o7ahm5l.cloudfront.net/cs/speaker-images/yifei-jiang-cincinnati-children-s-hospital-medical-center-usa-1443079339.jpg</v>
      </c>
    </row>
    <row r="4469" spans="1:28" x14ac:dyDescent="0.2">
      <c r="A4469">
        <v>7738708</v>
      </c>
      <c r="B4469" t="s">
        <v>14544</v>
      </c>
      <c r="C4469" t="s">
        <v>5639</v>
      </c>
      <c r="D4469" t="s">
        <v>14545</v>
      </c>
      <c r="E4469">
        <v>2019</v>
      </c>
      <c r="F4469" t="s">
        <v>13355</v>
      </c>
      <c r="G4469" t="s">
        <v>13355</v>
      </c>
      <c r="H4469" t="s">
        <v>27</v>
      </c>
      <c r="I4469" t="s">
        <v>28</v>
      </c>
      <c r="J4469" t="s">
        <v>14546</v>
      </c>
      <c r="K4469" t="s">
        <v>30</v>
      </c>
      <c r="L4469">
        <v>231447</v>
      </c>
      <c r="M4469" t="s">
        <v>30</v>
      </c>
      <c r="N4469" t="s">
        <v>31</v>
      </c>
      <c r="O4469" t="s">
        <v>157</v>
      </c>
      <c r="P4469">
        <v>9745783</v>
      </c>
      <c r="Q4469">
        <v>1</v>
      </c>
      <c r="R4469" t="s">
        <v>158</v>
      </c>
      <c r="S4469">
        <v>60306</v>
      </c>
      <c r="T4469">
        <v>1</v>
      </c>
      <c r="U4469" t="s">
        <v>34</v>
      </c>
      <c r="V4469" t="s">
        <v>30</v>
      </c>
      <c r="W4469" t="s">
        <v>23265</v>
      </c>
    </row>
    <row r="4470" spans="1:28" x14ac:dyDescent="0.2">
      <c r="A4470">
        <v>7877395</v>
      </c>
      <c r="B4470" t="s">
        <v>14547</v>
      </c>
      <c r="C4470" t="s">
        <v>2260</v>
      </c>
      <c r="D4470" t="s">
        <v>14548</v>
      </c>
      <c r="E4470">
        <v>2018</v>
      </c>
      <c r="F4470" t="s">
        <v>13355</v>
      </c>
      <c r="G4470" t="s">
        <v>13355</v>
      </c>
      <c r="H4470" t="s">
        <v>27</v>
      </c>
      <c r="I4470" t="s">
        <v>14549</v>
      </c>
      <c r="J4470" t="s">
        <v>14550</v>
      </c>
      <c r="K4470" t="s">
        <v>30</v>
      </c>
      <c r="L4470">
        <v>240557</v>
      </c>
      <c r="M4470" t="s">
        <v>30</v>
      </c>
      <c r="N4470" t="s">
        <v>31</v>
      </c>
      <c r="O4470" t="s">
        <v>525</v>
      </c>
      <c r="P4470">
        <v>9605883</v>
      </c>
      <c r="Q4470">
        <v>1</v>
      </c>
      <c r="R4470" t="s">
        <v>526</v>
      </c>
      <c r="S4470">
        <v>27050</v>
      </c>
      <c r="T4470">
        <v>1</v>
      </c>
      <c r="V4470" t="s">
        <v>30</v>
      </c>
      <c r="W4470" t="s">
        <v>23266</v>
      </c>
      <c r="X4470" t="str">
        <f>VLOOKUP(W4470,[1]ImageUrl!$A$2:$F$6090,2,0)</f>
        <v>https://molbiosci.rutgers.edu/images/prof_photos/jin.jpg</v>
      </c>
      <c r="Y4470" t="str">
        <f>VLOOKUP(W4470,[1]ImageUrl!$A$2:$F$6090,3,0)</f>
        <v>http://cinjweb.umdnj.edu/researcher-profiles/img/Jin_Shengkan_Victor.jpg</v>
      </c>
      <c r="Z4470" t="str">
        <f>VLOOKUP(W4470,[1]ImageUrl!$A$2:$F$6090,4,0)</f>
        <v>https://molbiosci.rutgers.edu/images/prof_graphics/mitochondria-diseases-jin.jpg</v>
      </c>
      <c r="AA4470" t="str">
        <f>VLOOKUP(W4470,[1]ImageUrl!$A$2:$F$6090,5,0)</f>
        <v>http://endocrine.rutgers.edu/images/jin.jpg</v>
      </c>
      <c r="AB4470" t="str">
        <f>VLOOKUP(W4470,[1]ImageUrl!$A$2:$F$6090,6,0)</f>
        <v>https://ifnh.rutgers.edu/2015/images/personnel/Jin-Shengkan%20(Victor).jpg</v>
      </c>
    </row>
    <row r="4471" spans="1:28" x14ac:dyDescent="0.2">
      <c r="A4471">
        <v>2452630</v>
      </c>
      <c r="B4471" t="s">
        <v>14551</v>
      </c>
      <c r="C4471" t="s">
        <v>176</v>
      </c>
      <c r="D4471" t="s">
        <v>14552</v>
      </c>
      <c r="E4471">
        <v>2019</v>
      </c>
      <c r="F4471" t="s">
        <v>13355</v>
      </c>
      <c r="G4471" t="s">
        <v>13355</v>
      </c>
      <c r="H4471" t="s">
        <v>27</v>
      </c>
      <c r="I4471" t="s">
        <v>28</v>
      </c>
      <c r="J4471" t="s">
        <v>14553</v>
      </c>
      <c r="K4471" t="s">
        <v>30</v>
      </c>
      <c r="L4471">
        <v>235423</v>
      </c>
      <c r="M4471" t="s">
        <v>30</v>
      </c>
      <c r="N4471" t="s">
        <v>31</v>
      </c>
      <c r="O4471" t="s">
        <v>99</v>
      </c>
      <c r="P4471">
        <v>9745211</v>
      </c>
      <c r="Q4471">
        <v>1</v>
      </c>
      <c r="R4471" t="s">
        <v>100</v>
      </c>
      <c r="S4471">
        <v>96256</v>
      </c>
      <c r="T4471">
        <v>1</v>
      </c>
      <c r="U4471" t="s">
        <v>34</v>
      </c>
      <c r="V4471" t="s">
        <v>30</v>
      </c>
      <c r="W4471" t="s">
        <v>23267</v>
      </c>
      <c r="X4471" t="str">
        <f>VLOOKUP(W4471,[1]ImageUrl!$A$2:$F$6090,2,0)</f>
        <v>http://static-31.sinclairstoryline.com/resources/media/d57011d1-fa86-4c9d-8224-72edbf5e811b-large16x9_allen2.PNG?1542136677412</v>
      </c>
      <c r="Y4471" t="str">
        <f>VLOOKUP(W4471,[1]ImageUrl!$A$2:$F$6090,3,0)</f>
        <v>https://www.cincinnatichildrens.org/-/media/cincinnati%20childrens/home/education/research/high-school/summer-internship/2016-summer-interns-450.jpg</v>
      </c>
      <c r="Z4471" t="str">
        <f>VLOOKUP(W4471,[1]ImageUrl!$A$2:$F$6090,4,0)</f>
        <v>https://med.uc.edu/images/default-source/default-album/fgr_2019-13132bc39dbd06b6357af75ff00009c3e1a.jpg?sfvrsn=0</v>
      </c>
      <c r="AA4471" t="str">
        <f>VLOOKUP(W4471,[1]ImageUrl!$A$2:$F$6090,5,0)</f>
        <v>https://www.cincinnatichildrens.org/-/media/cincinnati%20childrens/home/education/research/high-school/summer-internship/2017-summer-interns.jpg</v>
      </c>
      <c r="AB4471" t="str">
        <f>VLOOKUP(W4471,[1]ImageUrl!$A$2:$F$6090,6,0)</f>
        <v>https://local12.com/resources/media/51380957-11f1-439f-aaa1-ff59f4a11a2d-medium16x9_allen3.PNG?1542136449161</v>
      </c>
    </row>
    <row r="4472" spans="1:28" x14ac:dyDescent="0.2">
      <c r="A4472">
        <v>1881242</v>
      </c>
      <c r="B4472" t="s">
        <v>14554</v>
      </c>
      <c r="C4472" t="s">
        <v>57</v>
      </c>
      <c r="D4472" t="s">
        <v>14555</v>
      </c>
      <c r="E4472">
        <v>2018</v>
      </c>
      <c r="F4472" t="s">
        <v>13355</v>
      </c>
      <c r="G4472" t="s">
        <v>13355</v>
      </c>
      <c r="H4472" t="s">
        <v>27</v>
      </c>
      <c r="I4472" t="s">
        <v>28</v>
      </c>
      <c r="J4472" t="s">
        <v>14556</v>
      </c>
      <c r="K4472" t="s">
        <v>30</v>
      </c>
      <c r="L4472">
        <v>231000</v>
      </c>
      <c r="M4472" t="s">
        <v>30</v>
      </c>
      <c r="N4472" t="s">
        <v>31</v>
      </c>
      <c r="O4472" t="s">
        <v>60</v>
      </c>
      <c r="P4472">
        <v>9510533</v>
      </c>
      <c r="Q4472">
        <v>1</v>
      </c>
      <c r="R4472" t="s">
        <v>61</v>
      </c>
      <c r="S4472">
        <v>29082</v>
      </c>
      <c r="T4472">
        <v>1</v>
      </c>
      <c r="V4472" t="s">
        <v>30</v>
      </c>
      <c r="W4472" t="s">
        <v>23268</v>
      </c>
      <c r="X4472" t="str">
        <f>VLOOKUP(W4472,[1]ImageUrl!$A$2:$F$6090,2,0)</f>
        <v>https://prismhealth.org/wp-content/uploads/2017/03/Miguel.jpg</v>
      </c>
      <c r="Y4472" t="str">
        <f>VLOOKUP(W4472,[1]ImageUrl!$A$2:$F$6090,3,0)</f>
        <v>x-raw-image:///465db00b71d1034c9becf279421855ad2f63df8b7cb4c64250dfc814da983505</v>
      </c>
      <c r="Z4472" t="str">
        <f>VLOOKUP(W4472,[1]ImageUrl!$A$2:$F$6090,4,0)</f>
        <v>http://www.sepspc.com/images/md-ryan-kilpatrick.jpg</v>
      </c>
      <c r="AA4472" t="str">
        <f>VLOOKUP(W4472,[1]ImageUrl!$A$2:$F$6090,5,0)</f>
        <v>https://www.gohealthuc.com/sites/default/files/Smithers%2C%20Alexis%202.jpg</v>
      </c>
      <c r="AB4472" t="str">
        <f>VLOOKUP(W4472,[1]ImageUrl!$A$2:$F$6090,6,0)</f>
        <v>https://upload.wikimedia.org/wikipedia/commons/8/85/Gary_Johnson_campaign_portrait.jpg</v>
      </c>
    </row>
    <row r="4473" spans="1:28" x14ac:dyDescent="0.2">
      <c r="A4473">
        <v>8877874</v>
      </c>
      <c r="B4473" t="s">
        <v>14557</v>
      </c>
      <c r="C4473" t="s">
        <v>337</v>
      </c>
      <c r="D4473" t="s">
        <v>14558</v>
      </c>
      <c r="E4473">
        <v>2017</v>
      </c>
      <c r="F4473" t="s">
        <v>13355</v>
      </c>
      <c r="G4473" t="s">
        <v>13355</v>
      </c>
      <c r="H4473" t="s">
        <v>27</v>
      </c>
      <c r="I4473" t="s">
        <v>14559</v>
      </c>
      <c r="J4473" t="s">
        <v>14560</v>
      </c>
      <c r="K4473" t="s">
        <v>30</v>
      </c>
      <c r="L4473">
        <v>231000</v>
      </c>
      <c r="M4473" t="s">
        <v>30</v>
      </c>
      <c r="N4473" t="s">
        <v>31</v>
      </c>
      <c r="O4473" t="s">
        <v>113</v>
      </c>
      <c r="P4473">
        <v>9316199</v>
      </c>
      <c r="Q4473">
        <v>1</v>
      </c>
      <c r="R4473" t="s">
        <v>114</v>
      </c>
      <c r="S4473">
        <v>15634</v>
      </c>
      <c r="T4473">
        <v>1</v>
      </c>
      <c r="U4473" t="s">
        <v>34</v>
      </c>
      <c r="V4473" t="s">
        <v>30</v>
      </c>
      <c r="W4473" t="s">
        <v>23269</v>
      </c>
      <c r="X4473" t="str">
        <f>VLOOKUP(W4473,[1]ImageUrl!$A$2:$F$6090,2,0)</f>
        <v>https://www.mcw.edu/-/media/MCW/Departments/Microbiology-and-Immunology/Faculty/Nikki-Johnston_Academic-Profile.jpg?scale=both&amp;w=512&amp;anchor=middlecenter&amp;mode=crop&amp;h=576&amp;la=en&amp;hash=E2065B344876FEFBF4F792FC14A3A5883513005C</v>
      </c>
      <c r="Y4473" t="str">
        <f>VLOOKUP(W4473,[1]ImageUrl!$A$2:$F$6090,3,0)</f>
        <v>https://i1.rgstatic.net/ii/profile.image/272402621923350-1441957254971_Q512/Nikki_Johnston2.jpg</v>
      </c>
      <c r="Z4473" t="str">
        <f>VLOOKUP(W4473,[1]ImageUrl!$A$2:$F$6090,4,0)</f>
        <v>https://www.mcw.edu/-/media/MCW/Departments/Microbiology-and-Immunology/nikki_johnston_lab-3.jpg?h=520&amp;w=600&amp;la=en</v>
      </c>
      <c r="AA4473" t="str">
        <f>VLOOKUP(W4473,[1]ImageUrl!$A$2:$F$6090,5,0)</f>
        <v>https://d3p2qewzsoh75c.cloudfront.net/uploads/speakers/200/359b6f740bae80ebd2661b3c85768f84.jpg</v>
      </c>
      <c r="AB4473" t="str">
        <f>VLOOKUP(W4473,[1]ImageUrl!$A$2:$F$6090,6,0)</f>
        <v>https://fcd.mcw.edu/profilePic.php?name=Nikki_Johnston_PhD&amp;h=160&amp;w=110&amp;zc=1&amp;q=100&amp;src=facultyimages/e7295b48f196d2e5e20dbfe72dd47573.1448.jpg</v>
      </c>
    </row>
    <row r="4474" spans="1:28" x14ac:dyDescent="0.2">
      <c r="A4474">
        <v>11854616</v>
      </c>
      <c r="B4474" t="s">
        <v>14561</v>
      </c>
      <c r="C4474" t="s">
        <v>164</v>
      </c>
      <c r="D4474" t="s">
        <v>14562</v>
      </c>
      <c r="E4474">
        <v>2018</v>
      </c>
      <c r="F4474" t="s">
        <v>13355</v>
      </c>
      <c r="G4474" t="s">
        <v>13355</v>
      </c>
      <c r="H4474" t="s">
        <v>27</v>
      </c>
      <c r="I4474" t="s">
        <v>28</v>
      </c>
      <c r="J4474" t="s">
        <v>14563</v>
      </c>
      <c r="K4474" t="s">
        <v>30</v>
      </c>
      <c r="L4474">
        <v>158000</v>
      </c>
      <c r="M4474" t="s">
        <v>30</v>
      </c>
      <c r="N4474" t="s">
        <v>31</v>
      </c>
      <c r="O4474" t="s">
        <v>113</v>
      </c>
      <c r="P4474">
        <v>9591612</v>
      </c>
      <c r="Q4474">
        <v>1</v>
      </c>
      <c r="R4474" t="s">
        <v>114</v>
      </c>
      <c r="S4474">
        <v>16723</v>
      </c>
      <c r="T4474">
        <v>1</v>
      </c>
      <c r="U4474" t="s">
        <v>34</v>
      </c>
      <c r="V4474" t="s">
        <v>30</v>
      </c>
      <c r="W4474" t="s">
        <v>23270</v>
      </c>
      <c r="X4474" t="str">
        <f>VLOOKUP(W4474,[1]ImageUrl!$A$2:$F$6090,2,0)</f>
        <v>https://vkc.mc.vanderbilt.edu/assets/images/people/JonesR_2015.jpg</v>
      </c>
      <c r="Y4474" t="str">
        <f>VLOOKUP(W4474,[1]ImageUrl!$A$2:$F$6090,3,0)</f>
        <v>https://prd-medweb-cdn.s3.amazonaws.com/documents/skalab/images/Portraits/Robin%20Jones.png</v>
      </c>
      <c r="Z4474" t="str">
        <f>VLOOKUP(W4474,[1]ImageUrl!$A$2:$F$6090,4,0)</f>
        <v>https://prd-medweb-cdn.s3.amazonaws.com/documents/skalab/images/Portraits/Michael%20de%20Riesthal.jpg</v>
      </c>
      <c r="AA4474" t="str">
        <f>VLOOKUP(W4474,[1]ImageUrl!$A$2:$F$6090,5,0)</f>
        <v>https://prd-medweb-cdn.s3.amazonaws.com/documents/skalab/images/Portraits/Mefferd.png</v>
      </c>
      <c r="AB4474" t="str">
        <f>VLOOKUP(W4474,[1]ImageUrl!$A$2:$F$6090,6,0)</f>
        <v>https://aca9ead81afa470c5d45-4b47e81df9184afd10797caf49eafabb.ssl.cf2.rackcdn.com/7a55efa0f0a111e3a5d9ddc7da70f43b_de-riesthalmichael2.jpg</v>
      </c>
    </row>
    <row r="4475" spans="1:28" x14ac:dyDescent="0.2">
      <c r="A4475">
        <v>11759136</v>
      </c>
      <c r="B4475" t="s">
        <v>14564</v>
      </c>
      <c r="C4475" t="s">
        <v>68</v>
      </c>
      <c r="D4475" t="s">
        <v>14565</v>
      </c>
      <c r="E4475">
        <v>2019</v>
      </c>
      <c r="F4475" t="s">
        <v>13355</v>
      </c>
      <c r="G4475" t="s">
        <v>13355</v>
      </c>
      <c r="H4475" t="s">
        <v>27</v>
      </c>
      <c r="I4475" t="s">
        <v>28</v>
      </c>
      <c r="J4475" t="s">
        <v>14566</v>
      </c>
      <c r="K4475" t="s">
        <v>30</v>
      </c>
      <c r="L4475">
        <v>225875</v>
      </c>
      <c r="M4475" t="s">
        <v>30</v>
      </c>
      <c r="N4475" t="s">
        <v>31</v>
      </c>
      <c r="O4475" t="s">
        <v>148</v>
      </c>
      <c r="P4475">
        <v>9666012</v>
      </c>
      <c r="Q4475">
        <v>1</v>
      </c>
      <c r="R4475" t="s">
        <v>149</v>
      </c>
      <c r="S4475">
        <v>116128</v>
      </c>
      <c r="T4475">
        <v>1</v>
      </c>
      <c r="U4475" t="s">
        <v>34</v>
      </c>
      <c r="V4475" t="s">
        <v>30</v>
      </c>
      <c r="W4475" t="s">
        <v>23271</v>
      </c>
      <c r="X4475" t="str">
        <f>VLOOKUP(W4475,[1]ImageUrl!$A$2:$F$6090,2,0)</f>
        <v>http://nursing.uams.edu/wp-content/uploads/sites/4/2017/09/Sara-Jones-300x227.jpg</v>
      </c>
      <c r="Y4475" t="str">
        <f>VLOOKUP(W4475,[1]ImageUrl!$A$2:$F$6090,3,0)</f>
        <v>https://news.uams.edu/wp-content/uploads/2019/09/Candlelight-vigil-09242019-DSC_8941-560x350.jpg</v>
      </c>
      <c r="Z4475" t="str">
        <f>VLOOKUP(W4475,[1]ImageUrl!$A$2:$F$6090,4,0)</f>
        <v>https://tensentric.com/images/bio-full/LittleS-full.jpg</v>
      </c>
      <c r="AA4475" t="str">
        <f>VLOOKUP(W4475,[1]ImageUrl!$A$2:$F$6090,5,0)</f>
        <v>https://www.tensentric.com/images/bio-full/KernM.jpg</v>
      </c>
      <c r="AB4475" t="str">
        <f>VLOOKUP(W4475,[1]ImageUrl!$A$2:$F$6090,6,0)</f>
        <v>https://news.uams.edu/wp-content/uploads/2019/09/Gardner_Jerad-Facebook-study-560x350.jpg</v>
      </c>
    </row>
    <row r="4476" spans="1:28" x14ac:dyDescent="0.2">
      <c r="A4476">
        <v>6083976</v>
      </c>
      <c r="B4476" t="s">
        <v>14567</v>
      </c>
      <c r="C4476" t="s">
        <v>176</v>
      </c>
      <c r="D4476" t="s">
        <v>14568</v>
      </c>
      <c r="E4476">
        <v>2017</v>
      </c>
      <c r="F4476" t="s">
        <v>13355</v>
      </c>
      <c r="G4476" t="s">
        <v>13355</v>
      </c>
      <c r="H4476" t="s">
        <v>27</v>
      </c>
      <c r="I4476" t="s">
        <v>14569</v>
      </c>
      <c r="J4476" t="s">
        <v>14570</v>
      </c>
      <c r="K4476" t="s">
        <v>30</v>
      </c>
      <c r="L4476">
        <v>234000</v>
      </c>
      <c r="M4476" t="s">
        <v>30</v>
      </c>
      <c r="N4476" t="s">
        <v>31</v>
      </c>
      <c r="O4476" t="s">
        <v>54</v>
      </c>
      <c r="P4476">
        <v>9372162</v>
      </c>
      <c r="Q4476">
        <v>1</v>
      </c>
      <c r="R4476" t="s">
        <v>55</v>
      </c>
      <c r="S4476">
        <v>132822</v>
      </c>
      <c r="T4476">
        <v>1</v>
      </c>
      <c r="V4476" t="s">
        <v>30</v>
      </c>
      <c r="W4476" t="s">
        <v>23272</v>
      </c>
      <c r="X4476" t="str">
        <f>VLOOKUP(W4476,[1]ImageUrl!$A$2:$F$6090,2,0)</f>
        <v>https://www.cincinnatichildrens.org/-/media/cincinnati%20childrens/global%20shared/biographies/j/jordan-michael.jpg?mw=220&amp;hash=E9A29635FFD46FAAD008EA45DAB8EA89DE3E9D8A</v>
      </c>
      <c r="Y4476" t="str">
        <f>VLOOKUP(W4476,[1]ImageUrl!$A$2:$F$6090,3,0)</f>
        <v>https://www.cincinnatichildrens.org/-/media/cincinnati%20childrens/global%20shared/biographies/h/henrickson-michael.jpg?mw=220&amp;hash=DC6897982BA1B5716ABCBD788BF0B9B2C22D1D04</v>
      </c>
      <c r="Z4476" t="str">
        <f>VLOOKUP(W4476,[1]ImageUrl!$A$2:$F$6090,4,0)</f>
        <v>https://upload.wikimedia.org/wikipedia/en/a/a4/Cincinnati_Children%27s_Hospital_Medical_Center_Logo.png</v>
      </c>
      <c r="AA4476" t="str">
        <f>VLOOKUP(W4476,[1]ImageUrl!$A$2:$F$6090,5,0)</f>
        <v>https://www.cincinnatichildrens.org/-/media/cincinnati%20childrens/global%20shared/biographies/r/rosen-michael.jpg?mw=150&amp;hash=83B3912961BDC1B592A6D6471DDF581B4996BB00</v>
      </c>
      <c r="AB4476" t="str">
        <f>VLOOKUP(W4476,[1]ImageUrl!$A$2:$F$6090,6,0)</f>
        <v>https://i.ytimg.com/vi/uaUM4RkTn4w/maxresdefault.jpg</v>
      </c>
    </row>
    <row r="4477" spans="1:28" x14ac:dyDescent="0.2">
      <c r="A4477">
        <v>10589968</v>
      </c>
      <c r="B4477" t="s">
        <v>14571</v>
      </c>
      <c r="C4477" t="s">
        <v>106</v>
      </c>
      <c r="D4477" t="s">
        <v>14572</v>
      </c>
      <c r="E4477">
        <v>2017</v>
      </c>
      <c r="F4477" t="s">
        <v>13355</v>
      </c>
      <c r="G4477" t="s">
        <v>13355</v>
      </c>
      <c r="H4477" t="s">
        <v>27</v>
      </c>
      <c r="I4477" t="s">
        <v>28</v>
      </c>
      <c r="J4477" t="s">
        <v>14573</v>
      </c>
      <c r="K4477" t="s">
        <v>30</v>
      </c>
      <c r="L4477">
        <v>191250</v>
      </c>
      <c r="M4477" t="s">
        <v>30</v>
      </c>
      <c r="N4477" t="s">
        <v>31</v>
      </c>
      <c r="O4477" t="s">
        <v>54</v>
      </c>
      <c r="P4477">
        <v>9336447</v>
      </c>
      <c r="Q4477">
        <v>1</v>
      </c>
      <c r="R4477" t="s">
        <v>55</v>
      </c>
      <c r="S4477">
        <v>131696</v>
      </c>
      <c r="T4477">
        <v>1</v>
      </c>
      <c r="V4477" t="s">
        <v>30</v>
      </c>
      <c r="W4477" t="s">
        <v>23273</v>
      </c>
      <c r="X4477" t="str">
        <f>VLOOKUP(W4477,[1]ImageUrl!$A$2:$F$6090,2,0)</f>
        <v>https://elpaso.ttuhsc.edu/_imagesfaculty/Anjali%20Joshi%201.jpg</v>
      </c>
      <c r="Y4477" t="str">
        <f>VLOOKUP(W4477,[1]ImageUrl!$A$2:$F$6090,3,0)</f>
        <v>https://www.eurekalert.org/multimedia/pub/web/148082_web.jpg</v>
      </c>
      <c r="Z4477" t="str">
        <f>VLOOKUP(W4477,[1]ImageUrl!$A$2:$F$6090,4,0)</f>
        <v>https://d2cax41o7ahm5l.cloudfront.net/cs/speaker-images/anjali-joshi-texas-tech-university-health-sciences-center-usa-1450346882.jpg</v>
      </c>
      <c r="AA4477" t="str">
        <f>VLOOKUP(W4477,[1]ImageUrl!$A$2:$F$6090,5,0)</f>
        <v>https://d2cax41o7ahm5l.cloudfront.net/cs/speaker-images/anjali-joshi-texas-tech-university-health-sciences-center-usa-1450346894.jpg</v>
      </c>
      <c r="AB4477" t="str">
        <f>VLOOKUP(W4477,[1]ImageUrl!$A$2:$F$6090,6,0)</f>
        <v>https://elpaso.ttuhsc.edu/news/_uploads/2015/05/1.jpg</v>
      </c>
    </row>
    <row r="4478" spans="1:28" x14ac:dyDescent="0.2">
      <c r="A4478">
        <v>10316624</v>
      </c>
      <c r="B4478" t="s">
        <v>14574</v>
      </c>
      <c r="C4478" t="s">
        <v>428</v>
      </c>
      <c r="D4478" t="s">
        <v>14575</v>
      </c>
      <c r="E4478">
        <v>2018</v>
      </c>
      <c r="F4478" t="s">
        <v>13355</v>
      </c>
      <c r="G4478" t="s">
        <v>13355</v>
      </c>
      <c r="H4478" t="s">
        <v>27</v>
      </c>
      <c r="I4478" t="s">
        <v>28</v>
      </c>
      <c r="J4478" t="s">
        <v>14576</v>
      </c>
      <c r="K4478" t="s">
        <v>30</v>
      </c>
      <c r="L4478">
        <v>249474</v>
      </c>
      <c r="M4478" t="s">
        <v>30</v>
      </c>
      <c r="N4478" t="s">
        <v>31</v>
      </c>
      <c r="O4478" t="s">
        <v>54</v>
      </c>
      <c r="P4478">
        <v>9599882</v>
      </c>
      <c r="Q4478">
        <v>1</v>
      </c>
      <c r="R4478" t="s">
        <v>55</v>
      </c>
      <c r="S4478">
        <v>137835</v>
      </c>
      <c r="T4478">
        <v>1</v>
      </c>
      <c r="U4478" t="s">
        <v>34</v>
      </c>
      <c r="V4478" t="s">
        <v>30</v>
      </c>
      <c r="W4478" t="s">
        <v>23274</v>
      </c>
      <c r="X4478" t="str">
        <f>VLOOKUP(W4478,[1]ImageUrl!$A$2:$F$6090,2,0)</f>
        <v>https://images.squarespace-cdn.com/content/v1/55691b36e4b03d50e552df7e/1437584581910-BX7NYIHDSXZVEB81ZOGX/ke17ZwdGBToddI8pDm48kG0O5fB1hR7Shbhld6FhlWwUqsxRUqqbr1mOJYKfIPR7LoDQ9mXPOjoJoqy81S2I8N_N4V1vUb5AoIIIbLZhVYxCRW4BPu10St3TBAUQYVKcR79Z5_khj0u6YOrh-Da21eYjvTk8tsevvyrfwDRrbbTycrpB3fKDm9JA4HZFr-Vd/image-asset.jpeg?format=1000w</v>
      </c>
      <c r="Y4478" t="str">
        <f>VLOOKUP(W4478,[1]ImageUrl!$A$2:$F$6090,3,0)</f>
        <v>x-raw-image:///889d0c590bd853bb8e2eec08ad91a13ddabb3de1cc867619f1438a33d7ce8146</v>
      </c>
      <c r="Z4478" t="str">
        <f>VLOOKUP(W4478,[1]ImageUrl!$A$2:$F$6090,4,0)</f>
        <v>x-raw-image:///cf8fc55ba446c5be5072ef4078ab7898f11b76ff9b04302f405df1e55eeb6a1a</v>
      </c>
      <c r="AA4478" t="str">
        <f>VLOOKUP(W4478,[1]ImageUrl!$A$2:$F$6090,5,0)</f>
        <v>x-raw-image:///c49475db17cb8755d3bf5ef7d0cd5ec3faed24cc2ec7145da392d8485330ded3</v>
      </c>
      <c r="AB4478" t="str">
        <f>VLOOKUP(W4478,[1]ImageUrl!$A$2:$F$6090,6,0)</f>
        <v>x-raw-image:///287091e69bff255d6a8f39a8a75cea7e19739f7af95c9897827ac8a66b3f5ef9</v>
      </c>
    </row>
    <row r="4479" spans="1:28" x14ac:dyDescent="0.2">
      <c r="A4479">
        <v>8733419</v>
      </c>
      <c r="B4479" t="s">
        <v>14577</v>
      </c>
      <c r="C4479" t="s">
        <v>2260</v>
      </c>
      <c r="D4479" t="s">
        <v>14578</v>
      </c>
      <c r="E4479">
        <v>2016</v>
      </c>
      <c r="F4479" t="s">
        <v>13355</v>
      </c>
      <c r="G4479" t="s">
        <v>13355</v>
      </c>
      <c r="H4479" t="s">
        <v>27</v>
      </c>
      <c r="I4479" t="s">
        <v>28</v>
      </c>
      <c r="J4479" t="s">
        <v>14579</v>
      </c>
      <c r="K4479" t="s">
        <v>30</v>
      </c>
      <c r="L4479">
        <v>198750</v>
      </c>
      <c r="M4479" t="s">
        <v>30</v>
      </c>
      <c r="N4479" t="s">
        <v>31</v>
      </c>
      <c r="O4479" t="s">
        <v>137</v>
      </c>
      <c r="P4479">
        <v>9181812</v>
      </c>
      <c r="Q4479">
        <v>1</v>
      </c>
      <c r="R4479" t="s">
        <v>138</v>
      </c>
      <c r="S4479">
        <v>95003</v>
      </c>
      <c r="T4479">
        <v>1</v>
      </c>
      <c r="U4479" t="s">
        <v>34</v>
      </c>
      <c r="V4479" t="s">
        <v>30</v>
      </c>
      <c r="W4479" t="s">
        <v>23275</v>
      </c>
      <c r="X4479" t="str">
        <f>VLOOKUP(W4479,[1]ImageUrl!$A$2:$F$6090,2,0)</f>
        <v>http://rwjms.umdnj.edu/departments_institutes/surgery/images/clip_image002_000.jpg</v>
      </c>
      <c r="Y4479" t="str">
        <f>VLOOKUP(W4479,[1]ImageUrl!$A$2:$F$6090,3,0)</f>
        <v>https://molbiosci.rutgers.edu/images/aaron-kowalski.png</v>
      </c>
      <c r="Z4479" t="str">
        <f>VLOOKUP(W4479,[1]ImageUrl!$A$2:$F$6090,4,0)</f>
        <v>https://molbiosci.rutgers.edu/images/prof_photos/junne.jpg</v>
      </c>
      <c r="AA4479" t="str">
        <f>VLOOKUP(W4479,[1]ImageUrl!$A$2:$F$6090,5,0)</f>
        <v>https://i.ytimg.com/vi/Zecs_Nca2QA/maxresdefault.jpg</v>
      </c>
      <c r="AB4479" t="str">
        <f>VLOOKUP(W4479,[1]ImageUrl!$A$2:$F$6090,6,0)</f>
        <v>https://rwjms.rutgers.edu/chinj/images/GouldFlyer2019.FINAL_000.jpg</v>
      </c>
    </row>
    <row r="4480" spans="1:28" x14ac:dyDescent="0.2">
      <c r="A4480">
        <v>10682543</v>
      </c>
      <c r="B4480" t="s">
        <v>14580</v>
      </c>
      <c r="C4480" t="s">
        <v>428</v>
      </c>
      <c r="D4480" t="s">
        <v>14581</v>
      </c>
      <c r="E4480">
        <v>2018</v>
      </c>
      <c r="F4480" t="s">
        <v>13355</v>
      </c>
      <c r="G4480" t="s">
        <v>13355</v>
      </c>
      <c r="H4480" t="s">
        <v>27</v>
      </c>
      <c r="I4480" t="s">
        <v>28</v>
      </c>
      <c r="J4480" t="s">
        <v>14582</v>
      </c>
      <c r="K4480" t="s">
        <v>30</v>
      </c>
      <c r="L4480">
        <v>131250</v>
      </c>
      <c r="M4480" t="s">
        <v>30</v>
      </c>
      <c r="N4480" t="s">
        <v>31</v>
      </c>
      <c r="O4480" t="s">
        <v>32</v>
      </c>
      <c r="P4480">
        <v>9647512</v>
      </c>
      <c r="Q4480">
        <v>1</v>
      </c>
      <c r="R4480" t="s">
        <v>33</v>
      </c>
      <c r="S4480">
        <v>144876</v>
      </c>
      <c r="T4480">
        <v>1</v>
      </c>
      <c r="V4480" t="s">
        <v>30</v>
      </c>
      <c r="W4480" t="s">
        <v>23276</v>
      </c>
      <c r="X4480" t="str">
        <f>VLOOKUP(W4480,[1]ImageUrl!$A$2:$F$6090,2,0)</f>
        <v>https://findadoc.bidmc.org/Custom/Photos/hires/2676.jpg</v>
      </c>
      <c r="Y4480" t="str">
        <f>VLOOKUP(W4480,[1]ImageUrl!$A$2:$F$6090,3,0)</f>
        <v>https://s3.amazonaws.com/cms.ipressroom.com/67/files/20197/5d654fac2cfac24b04dc704d_Stephen+Juraschek+M.D.+Ph.D./Stephen+Juraschek+M.D.+Ph.D._5d1c0b16-81b7-4a87-92c4-2341f677e2e9-prv.jpg</v>
      </c>
      <c r="Z4480" t="str">
        <f>VLOOKUP(W4480,[1]ImageUrl!$A$2:$F$6090,4,0)</f>
        <v>https://news.harvard.edu/wp-content/uploads/2019/09/091619_diet_flex_012_2500.jpg?w=1200&amp;h=800&amp;crop=1</v>
      </c>
      <c r="AA4480" t="str">
        <f>VLOOKUP(W4480,[1]ImageUrl!$A$2:$F$6090,5,0)</f>
        <v>https://static.wixstatic.com/media/d05437_7357d1f931d24d48a943607633f52390~mv2.jpg/v1/crop/x_0,y_21,w_115,h_114/fill/w_160,h_160,al_c,lg_1,q_80/Marcantonio.webp</v>
      </c>
      <c r="AB4480" t="str">
        <f>VLOOKUP(W4480,[1]ImageUrl!$A$2:$F$6090,6,0)</f>
        <v>https://i1.rgstatic.net/publication/306104859_Effects_of_the_Dietary_Approaches_To_Stop_Hypertension_DASH_Diet_and_Sodium_Intake_on_Serum_Uric_Acid_TRIAL_of_DIET_DIETARY_SODIUM_and_URIC_ACID/links/5b86b6bf4585151fd13b8c6b/preview.png</v>
      </c>
    </row>
    <row r="4481" spans="1:28" x14ac:dyDescent="0.2">
      <c r="A4481">
        <v>11703281</v>
      </c>
      <c r="B4481" t="s">
        <v>14583</v>
      </c>
      <c r="C4481" t="s">
        <v>176</v>
      </c>
      <c r="D4481" t="s">
        <v>14584</v>
      </c>
      <c r="E4481">
        <v>2018</v>
      </c>
      <c r="F4481" t="s">
        <v>13355</v>
      </c>
      <c r="G4481" t="s">
        <v>13355</v>
      </c>
      <c r="H4481" t="s">
        <v>27</v>
      </c>
      <c r="I4481" t="s">
        <v>28</v>
      </c>
      <c r="J4481" t="s">
        <v>14585</v>
      </c>
      <c r="K4481" t="s">
        <v>30</v>
      </c>
      <c r="L4481">
        <v>223615</v>
      </c>
      <c r="M4481" t="s">
        <v>30</v>
      </c>
      <c r="N4481" t="s">
        <v>31</v>
      </c>
      <c r="O4481" t="s">
        <v>137</v>
      </c>
      <c r="P4481">
        <v>9669374</v>
      </c>
      <c r="Q4481">
        <v>1</v>
      </c>
      <c r="R4481" t="s">
        <v>138</v>
      </c>
      <c r="S4481">
        <v>106631</v>
      </c>
      <c r="T4481">
        <v>1</v>
      </c>
      <c r="U4481" t="s">
        <v>34</v>
      </c>
      <c r="V4481" t="s">
        <v>30</v>
      </c>
      <c r="W4481" t="s">
        <v>23277</v>
      </c>
      <c r="X4481" t="str">
        <f>VLOOKUP(W4481,[1]ImageUrl!$A$2:$F$6090,2,0)</f>
        <v>https://www.cincinnatichildrens.org/-/media/cincinnati%20childrens/home/research/cores/meg/members/kadis-darren-200.jpg</v>
      </c>
      <c r="Y4481" t="str">
        <f>VLOOKUP(W4481,[1]ImageUrl!$A$2:$F$6090,3,0)</f>
        <v>https://www.cincinnatichildrens.org/-/media/cincinnati%20childrens/global%20shared/biographies/k/kadis-darren.jpg?mw=220&amp;hash=4A499236FCC66F2A10265CB264585E18937ED437</v>
      </c>
      <c r="Z4481" t="str">
        <f>VLOOKUP(W4481,[1]ImageUrl!$A$2:$F$6090,4,0)</f>
        <v>https://i1.rgstatic.net/ii/profile.image/272808081096704-1442053923019_Q512/David_Moore28.jpg</v>
      </c>
      <c r="AA4481" t="str">
        <f>VLOOKUP(W4481,[1]ImageUrl!$A$2:$F$6090,5,0)</f>
        <v>https://i1.rgstatic.net/publication/315990066_Mapping_Critical_Language_Sites_in_Children_Performing_Verb_Generation_Whole-Brain_Connectivity_and_Graph_Theoretical_Analysis_in_MEG/links/58ee3a63458515c4aa52b0d9/largepreview.png</v>
      </c>
      <c r="AB4481" t="str">
        <f>VLOOKUP(W4481,[1]ImageUrl!$A$2:$F$6090,6,0)</f>
        <v>https://i1.rgstatic.net/publication/324549174_Extremely_preterm_children_exhibit_increased_interhemispheric_connectivity_for_language_Findings_from_fMRI-constrained_MEG_analysis/links/5ad541980f7e9b285936b0ec/largepreview.png</v>
      </c>
    </row>
    <row r="4482" spans="1:28" x14ac:dyDescent="0.2">
      <c r="A4482">
        <v>6412841</v>
      </c>
      <c r="B4482" t="s">
        <v>14586</v>
      </c>
      <c r="C4482" t="s">
        <v>471</v>
      </c>
      <c r="D4482" t="s">
        <v>14587</v>
      </c>
      <c r="E4482">
        <v>2016</v>
      </c>
      <c r="F4482" t="s">
        <v>13355</v>
      </c>
      <c r="G4482" t="s">
        <v>13355</v>
      </c>
      <c r="H4482" t="s">
        <v>27</v>
      </c>
      <c r="I4482" t="s">
        <v>28</v>
      </c>
      <c r="J4482" t="s">
        <v>14588</v>
      </c>
      <c r="K4482" t="s">
        <v>30</v>
      </c>
      <c r="L4482">
        <v>242813</v>
      </c>
      <c r="M4482" t="s">
        <v>30</v>
      </c>
      <c r="N4482" t="s">
        <v>31</v>
      </c>
      <c r="O4482" t="s">
        <v>54</v>
      </c>
      <c r="P4482">
        <v>9168337</v>
      </c>
      <c r="Q4482">
        <v>1</v>
      </c>
      <c r="R4482" t="s">
        <v>55</v>
      </c>
      <c r="S4482">
        <v>126109</v>
      </c>
      <c r="T4482">
        <v>1</v>
      </c>
      <c r="V4482" t="s">
        <v>30</v>
      </c>
      <c r="W4482" t="s">
        <v>23278</v>
      </c>
      <c r="X4482" t="str">
        <f>VLOOKUP(W4482,[1]ImageUrl!$A$2:$F$6090,2,0)</f>
        <v>https://www.parkcitiespeople.com/wp-content/uploads/2019/06/Screen-Shot-2019-06-11-at-4.56.08-PM-copy.jpg</v>
      </c>
      <c r="Y4482" t="str">
        <f>VLOOKUP(W4482,[1]ImageUrl!$A$2:$F$6090,3,0)</f>
        <v>https://www.parkcitiespeople.com/wp-content/uploads/2019/06/CaryCouncil2019_8.jpg</v>
      </c>
      <c r="Z4482" t="str">
        <f>VLOOKUP(W4482,[1]ImageUrl!$A$2:$F$6090,4,0)</f>
        <v>https://s3-prod.crainscleveland.com/s3fs-public/styles/width_375/public/Kahn_Jeffrey.png</v>
      </c>
      <c r="AA4482" t="str">
        <f>VLOOKUP(W4482,[1]ImageUrl!$A$2:$F$6090,5,0)</f>
        <v>x-raw-image:///65b752148d2984e64b00a6d1306e478c0438b1d85c1ea1e75aebb0cc047be60f</v>
      </c>
      <c r="AB4482" t="str">
        <f>VLOOKUP(W4482,[1]ImageUrl!$A$2:$F$6090,6,0)</f>
        <v>https://www.parkcitiespeople.com/wp-content/uploads/2019/06/CaryCouncil2019_2.jpg</v>
      </c>
    </row>
    <row r="4483" spans="1:28" x14ac:dyDescent="0.2">
      <c r="A4483">
        <v>10380969</v>
      </c>
      <c r="B4483" t="s">
        <v>14589</v>
      </c>
      <c r="C4483" t="s">
        <v>91</v>
      </c>
      <c r="D4483" t="s">
        <v>14590</v>
      </c>
      <c r="E4483">
        <v>2019</v>
      </c>
      <c r="F4483" t="s">
        <v>13355</v>
      </c>
      <c r="G4483" t="s">
        <v>13355</v>
      </c>
      <c r="H4483" t="s">
        <v>27</v>
      </c>
      <c r="I4483" t="s">
        <v>14591</v>
      </c>
      <c r="J4483" t="s">
        <v>14592</v>
      </c>
      <c r="K4483" t="s">
        <v>30</v>
      </c>
      <c r="L4483">
        <v>196557</v>
      </c>
      <c r="M4483" t="s">
        <v>30</v>
      </c>
      <c r="N4483" t="s">
        <v>31</v>
      </c>
      <c r="O4483" t="s">
        <v>99</v>
      </c>
      <c r="P4483">
        <v>9725604</v>
      </c>
      <c r="Q4483">
        <v>1</v>
      </c>
      <c r="R4483" t="s">
        <v>100</v>
      </c>
      <c r="S4483">
        <v>98496</v>
      </c>
      <c r="T4483">
        <v>1</v>
      </c>
      <c r="V4483" t="s">
        <v>30</v>
      </c>
      <c r="W4483" t="s">
        <v>23279</v>
      </c>
      <c r="X4483" t="str">
        <f>VLOOKUP(W4483,[1]ImageUrl!$A$2:$F$6090,2,0)</f>
        <v>http://nantuckethospital.org/wp-content/uploads/2015/01/Anjali-Kaimal-MD-MAS.jpg</v>
      </c>
      <c r="Y4483" t="str">
        <f>VLOOKUP(W4483,[1]ImageUrl!$A$2:$F$6090,3,0)</f>
        <v>https://www.populationmedicine.org/sites/default/files/Kaimal%20Pic%20Edited.png</v>
      </c>
      <c r="Z4483" t="str">
        <f>VLOOKUP(W4483,[1]ImageUrl!$A$2:$F$6090,4,0)</f>
        <v>https://nsmcphysicians.partners.org/Custom/Photos/hires/10816.jpg</v>
      </c>
      <c r="AA4483" t="str">
        <f>VLOOKUP(W4483,[1]ImageUrl!$A$2:$F$6090,5,0)</f>
        <v>https://i.ytimg.com/vi/q8niRH5Nr84/maxresdefault.jpg</v>
      </c>
      <c r="AB4483" t="str">
        <f>VLOOKUP(W4483,[1]ImageUrl!$A$2:$F$6090,6,0)</f>
        <v>http://www.partnersobgynres.org/images/people/alumni/classof2006.jpg</v>
      </c>
    </row>
    <row r="4484" spans="1:28" x14ac:dyDescent="0.2">
      <c r="A4484">
        <v>6565387</v>
      </c>
      <c r="B4484" t="s">
        <v>14593</v>
      </c>
      <c r="C4484" t="s">
        <v>36</v>
      </c>
      <c r="D4484" t="s">
        <v>14594</v>
      </c>
      <c r="E4484">
        <v>2016</v>
      </c>
      <c r="F4484" t="s">
        <v>13355</v>
      </c>
      <c r="G4484" t="s">
        <v>13355</v>
      </c>
      <c r="H4484" t="s">
        <v>27</v>
      </c>
      <c r="I4484" t="s">
        <v>28</v>
      </c>
      <c r="J4484" t="s">
        <v>14595</v>
      </c>
      <c r="K4484" t="s">
        <v>30</v>
      </c>
      <c r="L4484">
        <v>229955</v>
      </c>
      <c r="M4484" t="s">
        <v>30</v>
      </c>
      <c r="N4484" t="s">
        <v>31</v>
      </c>
      <c r="O4484" t="s">
        <v>54</v>
      </c>
      <c r="P4484">
        <v>9118635</v>
      </c>
      <c r="Q4484">
        <v>1</v>
      </c>
      <c r="R4484" t="s">
        <v>55</v>
      </c>
      <c r="S4484">
        <v>119953</v>
      </c>
      <c r="T4484">
        <v>1</v>
      </c>
      <c r="U4484" t="s">
        <v>34</v>
      </c>
      <c r="V4484" t="s">
        <v>30</v>
      </c>
      <c r="W4484" t="s">
        <v>23280</v>
      </c>
      <c r="X4484" t="str">
        <f>VLOOKUP(W4484,[1]ImageUrl!$A$2:$F$6090,2,0)</f>
        <v>https://bme.columbia.edu/files/seas/styles/816x460/public/content/cs_image/2019/19/lamy-1600.jpg?itok=h1P9AFOz</v>
      </c>
      <c r="Y4484" t="str">
        <f>VLOOKUP(W4484,[1]ImageUrl!$A$2:$F$6090,3,0)</f>
        <v>https://i1.rgstatic.net/ii/profile.image/272862971953156-1442067010241_Q512/Lance_Kam.jpg</v>
      </c>
      <c r="Z4484" t="str">
        <f>VLOOKUP(W4484,[1]ImageUrl!$A$2:$F$6090,4,0)</f>
        <v>https://magazine.engineering.columbia.edu/files/seas/styles/816x460/public/content/cs_image/2018/17/blavatnik_large.jpg?itok=L9H6KTJH</v>
      </c>
      <c r="AA4484" t="str">
        <f>VLOOKUP(W4484,[1]ImageUrl!$A$2:$F$6090,5,0)</f>
        <v>https://chem.columbia.edu/wp-content/uploads/2015/08/petristudent_51.jpg</v>
      </c>
      <c r="AB4484" t="str">
        <f>VLOOKUP(W4484,[1]ImageUrl!$A$2:$F$6090,6,0)</f>
        <v>https://engineering.columbia.edu/files/seas/styles/816x460/public/content/cs_image/2018/05/kam-t-cells-newsite.jpg?itok=hdZpgcDW</v>
      </c>
    </row>
    <row r="4485" spans="1:28" x14ac:dyDescent="0.2">
      <c r="A4485">
        <v>7770737</v>
      </c>
      <c r="B4485" t="s">
        <v>14596</v>
      </c>
      <c r="C4485" t="s">
        <v>23</v>
      </c>
      <c r="D4485" t="s">
        <v>14597</v>
      </c>
      <c r="E4485">
        <v>2016</v>
      </c>
      <c r="F4485" t="s">
        <v>13355</v>
      </c>
      <c r="G4485" t="s">
        <v>13355</v>
      </c>
      <c r="H4485" t="s">
        <v>27</v>
      </c>
      <c r="I4485" t="s">
        <v>28</v>
      </c>
      <c r="J4485" t="s">
        <v>14598</v>
      </c>
      <c r="K4485" t="s">
        <v>30</v>
      </c>
      <c r="L4485">
        <v>230378</v>
      </c>
      <c r="M4485" t="s">
        <v>30</v>
      </c>
      <c r="N4485" t="s">
        <v>31</v>
      </c>
      <c r="O4485" t="s">
        <v>157</v>
      </c>
      <c r="P4485">
        <v>9111133</v>
      </c>
      <c r="Q4485">
        <v>1</v>
      </c>
      <c r="R4485" t="s">
        <v>158</v>
      </c>
      <c r="S4485">
        <v>51001</v>
      </c>
      <c r="T4485">
        <v>1</v>
      </c>
      <c r="U4485" t="s">
        <v>34</v>
      </c>
      <c r="V4485" t="s">
        <v>30</v>
      </c>
      <c r="W4485" t="s">
        <v>23281</v>
      </c>
      <c r="X4485" t="str">
        <f>VLOOKUP(W4485,[1]ImageUrl!$A$2:$F$6090,2,0)</f>
        <v>https://i1.rgstatic.net/ii/profile.image/272878763507723-1442070775750_Q512/Jae_Kang3.jpg</v>
      </c>
      <c r="Y4485" t="str">
        <f>VLOOKUP(W4485,[1]ImageUrl!$A$2:$F$6090,3,0)</f>
        <v>https://media-exp1.licdn.com/media-proxy/ext?w=800&amp;h=800&amp;hash=KfaKFVBhhVqP5QnzAdeZPf7hdoc%3D&amp;ora=1%2CaFBCTXdkRmpGL2lvQUFBPQ%2CxAVta5g-0R6nlh8TwRUv5eCWuFyk6AlCQZeTFXC8CHr0voDeJGisOZuAKObiuy5JJHhY1E5dHLD7GWG9b8boctvyetxxw5TjIo6-dgA</v>
      </c>
      <c r="Z4485" t="str">
        <f>VLOOKUP(W4485,[1]ImageUrl!$A$2:$F$6090,4,0)</f>
        <v>https://i.ytimg.com/vi/1WsJHMn0Hfw/maxresdefault.jpg</v>
      </c>
      <c r="AA4485" t="str">
        <f>VLOOKUP(W4485,[1]ImageUrl!$A$2:$F$6090,5,0)</f>
        <v>https://i.ytimg.com/vi/1WsJHMn0Hfw/hqdefault.jpg</v>
      </c>
      <c r="AB4485" t="str">
        <f>VLOOKUP(W4485,[1]ImageUrl!$A$2:$F$6090,6,0)</f>
        <v>http://give.brighamandwomens.org/wp-content/uploads/2017/08/17BWH-Satter-Foundation-Donor-Newsletter.jpg</v>
      </c>
    </row>
    <row r="4486" spans="1:28" x14ac:dyDescent="0.2">
      <c r="A4486">
        <v>1903689</v>
      </c>
      <c r="B4486" t="s">
        <v>14599</v>
      </c>
      <c r="C4486" t="s">
        <v>351</v>
      </c>
      <c r="D4486" t="s">
        <v>14600</v>
      </c>
      <c r="E4486">
        <v>2019</v>
      </c>
      <c r="F4486" t="s">
        <v>13355</v>
      </c>
      <c r="G4486" t="s">
        <v>13355</v>
      </c>
      <c r="H4486" t="s">
        <v>27</v>
      </c>
      <c r="I4486" t="s">
        <v>28</v>
      </c>
      <c r="J4486" t="s">
        <v>14601</v>
      </c>
      <c r="K4486" t="s">
        <v>30</v>
      </c>
      <c r="L4486">
        <v>236100</v>
      </c>
      <c r="M4486" t="s">
        <v>30</v>
      </c>
      <c r="N4486" t="s">
        <v>31</v>
      </c>
      <c r="O4486" t="s">
        <v>54</v>
      </c>
      <c r="P4486">
        <v>9669449</v>
      </c>
      <c r="Q4486">
        <v>1</v>
      </c>
      <c r="R4486" t="s">
        <v>55</v>
      </c>
      <c r="S4486">
        <v>137840</v>
      </c>
      <c r="T4486">
        <v>1</v>
      </c>
      <c r="U4486" t="s">
        <v>34</v>
      </c>
      <c r="V4486" t="s">
        <v>30</v>
      </c>
      <c r="W4486" t="s">
        <v>23282</v>
      </c>
      <c r="X4486" t="str">
        <f>VLOOKUP(W4486,[1]ImageUrl!$A$2:$F$6090,2,0)</f>
        <v>https://cdn1.sph.harvard.edu/wp-content/uploads/sites/528/2012/08/kanki.jpg</v>
      </c>
      <c r="Y4486" t="str">
        <f>VLOOKUP(W4486,[1]ImageUrl!$A$2:$F$6090,3,0)</f>
        <v>https://lookaside.fbsbx.com/lookaside/crawler/media/?media_id=2141768482733937</v>
      </c>
      <c r="Z4486" t="str">
        <f>VLOOKUP(W4486,[1]ImageUrl!$A$2:$F$6090,4,0)</f>
        <v>https://images.slideplayer.com/24/7252176/slides/slide_1.jpg</v>
      </c>
      <c r="AA4486" t="str">
        <f>VLOOKUP(W4486,[1]ImageUrl!$A$2:$F$6090,5,0)</f>
        <v>https://harvardmagazine.com/sites/default/files/styles/4x3_main/public/img/article/0113/011013_Pepfar_KS_002_255295_795187-1_sm.jpg?itok=iPnnkAav</v>
      </c>
      <c r="AB4486" t="str">
        <f>VLOOKUP(W4486,[1]ImageUrl!$A$2:$F$6090,6,0)</f>
        <v>https://i1.wp.com/cdn1.sph.harvard.edu/wp-content/uploads/sites/64/2018/05/Neafsey.png</v>
      </c>
    </row>
    <row r="4487" spans="1:28" x14ac:dyDescent="0.2">
      <c r="A4487">
        <v>1888910</v>
      </c>
      <c r="B4487" t="s">
        <v>14602</v>
      </c>
      <c r="C4487" t="s">
        <v>91</v>
      </c>
      <c r="D4487" t="s">
        <v>14603</v>
      </c>
      <c r="E4487">
        <v>2017</v>
      </c>
      <c r="F4487" t="s">
        <v>13355</v>
      </c>
      <c r="G4487" t="s">
        <v>13355</v>
      </c>
      <c r="H4487" t="s">
        <v>27</v>
      </c>
      <c r="I4487" t="s">
        <v>28</v>
      </c>
      <c r="J4487" t="s">
        <v>14604</v>
      </c>
      <c r="K4487" t="s">
        <v>30</v>
      </c>
      <c r="L4487">
        <v>256500</v>
      </c>
      <c r="M4487" t="s">
        <v>30</v>
      </c>
      <c r="N4487" t="s">
        <v>31</v>
      </c>
      <c r="O4487" t="s">
        <v>354</v>
      </c>
      <c r="P4487">
        <v>9376661</v>
      </c>
      <c r="Q4487">
        <v>1</v>
      </c>
      <c r="R4487" t="s">
        <v>355</v>
      </c>
      <c r="S4487">
        <v>114620</v>
      </c>
      <c r="T4487">
        <v>1</v>
      </c>
      <c r="V4487" t="s">
        <v>30</v>
      </c>
      <c r="W4487" t="s">
        <v>23283</v>
      </c>
      <c r="X4487" t="str">
        <f>VLOOKUP(W4487,[1]ImageUrl!$A$2:$F$6090,2,0)</f>
        <v>https://secure3.photobooks.com/massgen/photos/6778.jpg</v>
      </c>
      <c r="Y4487" t="str">
        <f>VLOOKUP(W4487,[1]ImageUrl!$A$2:$F$6090,3,0)</f>
        <v>https://www.massgeneral.org/weightcenter/assets/images/abeer_bader.jpg</v>
      </c>
      <c r="Z4487" t="str">
        <f>VLOOKUP(W4487,[1]ImageUrl!$A$2:$F$6090,4,0)</f>
        <v>https://www.chpberkshires.org/wp-content/uploads/2017/11/Kaplan-Michael-web.jpg</v>
      </c>
      <c r="AA4487" t="str">
        <f>VLOOKUP(W4487,[1]ImageUrl!$A$2:$F$6090,5,0)</f>
        <v>https://doximity-res.cloudinary.com/image/upload/t_public_profile_photo_320x320/profile-placeholder-registered-5.jpg</v>
      </c>
      <c r="AB4487" t="str">
        <f>VLOOKUP(W4487,[1]ImageUrl!$A$2:$F$6090,6,0)</f>
        <v>https://hobi.med.ufl.edu/files/2018/05/Lee-Kaplan.png</v>
      </c>
    </row>
    <row r="4488" spans="1:28" x14ac:dyDescent="0.2">
      <c r="A4488">
        <v>11973533</v>
      </c>
      <c r="B4488" t="s">
        <v>14605</v>
      </c>
      <c r="C4488" t="s">
        <v>140</v>
      </c>
      <c r="D4488" t="s">
        <v>14606</v>
      </c>
      <c r="E4488">
        <v>2018</v>
      </c>
      <c r="F4488" t="s">
        <v>13355</v>
      </c>
      <c r="G4488" t="s">
        <v>13355</v>
      </c>
      <c r="H4488" t="s">
        <v>27</v>
      </c>
      <c r="I4488" t="s">
        <v>28</v>
      </c>
      <c r="J4488" t="s">
        <v>14607</v>
      </c>
      <c r="K4488" t="s">
        <v>30</v>
      </c>
      <c r="L4488">
        <v>201281</v>
      </c>
      <c r="M4488" t="s">
        <v>30</v>
      </c>
      <c r="N4488" t="s">
        <v>31</v>
      </c>
      <c r="O4488" t="s">
        <v>525</v>
      </c>
      <c r="P4488">
        <v>9600261</v>
      </c>
      <c r="Q4488">
        <v>1</v>
      </c>
      <c r="R4488" t="s">
        <v>526</v>
      </c>
      <c r="S4488">
        <v>26388</v>
      </c>
      <c r="T4488">
        <v>1</v>
      </c>
      <c r="U4488" t="s">
        <v>34</v>
      </c>
      <c r="V4488" t="s">
        <v>30</v>
      </c>
      <c r="W4488" t="s">
        <v>23284</v>
      </c>
      <c r="X4488" t="str">
        <f>VLOOKUP(W4488,[1]ImageUrl!$A$2:$F$6090,2,0)</f>
        <v>http://labs.neuroscience.mssm.edu/wp-content/uploads/2017/03/MS_Icahn_RGB_Hrztl.jpg</v>
      </c>
      <c r="Y4488" t="str">
        <f>VLOOKUP(W4488,[1]ImageUrl!$A$2:$F$6090,3,0)</f>
        <v>https://i1.rgstatic.net/publication/331296254_Supplementary_Material_5/links/5c70a1b592851c6950391487/preview.png</v>
      </c>
      <c r="Z4488" t="str">
        <f>VLOOKUP(W4488,[1]ImageUrl!$A$2:$F$6090,4,0)</f>
        <v>https://i1.rgstatic.net/publication/331296257_Supplementary_Material_7/links/5c70a1c1a6fdcc471594248a/preview.png</v>
      </c>
      <c r="AA4488" t="str">
        <f>VLOOKUP(W4488,[1]ImageUrl!$A$2:$F$6090,5,0)</f>
        <v>https://i1.rgstatic.net/publication/331296252_Supplementary_Material_3/links/5c70a1a8299bf1268d1e0e56/preview.png</v>
      </c>
      <c r="AB4488" t="str">
        <f>VLOOKUP(W4488,[1]ImageUrl!$A$2:$F$6090,6,0)</f>
        <v>https://i1.rgstatic.net/publication/331296424_Supplementary_Material_4/links/5c70a1b492851c6950391486/preview.png</v>
      </c>
    </row>
    <row r="4489" spans="1:28" x14ac:dyDescent="0.2">
      <c r="A4489">
        <v>10419670</v>
      </c>
      <c r="B4489" t="s">
        <v>14608</v>
      </c>
      <c r="C4489" t="s">
        <v>36</v>
      </c>
      <c r="D4489" t="s">
        <v>14609</v>
      </c>
      <c r="E4489">
        <v>2016</v>
      </c>
      <c r="F4489" t="s">
        <v>13355</v>
      </c>
      <c r="G4489" t="s">
        <v>13355</v>
      </c>
      <c r="H4489" t="s">
        <v>27</v>
      </c>
      <c r="I4489" t="s">
        <v>14610</v>
      </c>
      <c r="J4489" t="s">
        <v>14611</v>
      </c>
      <c r="K4489" t="s">
        <v>30</v>
      </c>
      <c r="L4489">
        <v>240000</v>
      </c>
      <c r="M4489" t="s">
        <v>30</v>
      </c>
      <c r="N4489" t="s">
        <v>31</v>
      </c>
      <c r="O4489" t="s">
        <v>157</v>
      </c>
      <c r="P4489">
        <v>9181244</v>
      </c>
      <c r="Q4489">
        <v>1</v>
      </c>
      <c r="R4489" t="s">
        <v>158</v>
      </c>
      <c r="S4489">
        <v>52011</v>
      </c>
      <c r="T4489">
        <v>1</v>
      </c>
      <c r="U4489" t="s">
        <v>34</v>
      </c>
      <c r="V4489" t="s">
        <v>30</v>
      </c>
      <c r="W4489" t="s">
        <v>23285</v>
      </c>
      <c r="X4489" t="str">
        <f>VLOOKUP(W4489,[1]ImageUrl!$A$2:$F$6090,2,0)</f>
        <v>https://i1.rgstatic.net/publication/323579258_Limitations_and_Challenges_in_Modeling_Diseases_Involving_Spinal_Motor_Neuron_Degeneration_in_Vitro/links/5a9e90c5aca272e66bf714d0/preview.png</v>
      </c>
      <c r="Y4489" t="str">
        <f>VLOOKUP(W4489,[1]ImageUrl!$A$2:$F$6090,3,0)</f>
        <v>https://i1.rgstatic.net/publication/51517520_Postsymptomatic_restoration_of_SMN_rescues_the_disease_phenotype_in_a_mouse_model_of_severe_spinal_muscular_atrophy/links/54836cd60cf25dbd59eb0df4/preview.png</v>
      </c>
      <c r="Z4489" t="str">
        <f>VLOOKUP(W4489,[1]ImageUrl!$A$2:$F$6090,4,0)</f>
        <v>https://i1.rgstatic.net/publication/5357194_Reduced_SMN_protein_impairs_maturation_of_the_neuromuscular_junctions_in_mouse_models_of_spinal_muscular_atrophy/links/02e7e52d3f202bc0ca000000/preview.png</v>
      </c>
      <c r="AA4489" t="str">
        <f>VLOOKUP(W4489,[1]ImageUrl!$A$2:$F$6090,5,0)</f>
        <v>https://i1.rgstatic.net/publication/259917897_Requirement_of_enhanced_Survival_Motoneuron_protein_imposed_during_neuromuscular_junction_maturation/links/02e7e536ca9ca350f2000000/preview.png</v>
      </c>
      <c r="AB4489" t="str">
        <f>VLOOKUP(W4489,[1]ImageUrl!$A$2:$F$6090,6,0)</f>
        <v>https://i1.rgstatic.net/publication/266574345_Fhl1_W122S_causes_loss_of_protein_function_and_late-onset_mild_myopathy/links/543bee2a0cf204cab1db53a8/preview.png</v>
      </c>
    </row>
    <row r="4490" spans="1:28" x14ac:dyDescent="0.2">
      <c r="A4490">
        <v>2238961</v>
      </c>
      <c r="B4490" t="s">
        <v>14612</v>
      </c>
      <c r="C4490" t="s">
        <v>428</v>
      </c>
      <c r="D4490" t="s">
        <v>14613</v>
      </c>
      <c r="E4490">
        <v>2016</v>
      </c>
      <c r="F4490" t="s">
        <v>13355</v>
      </c>
      <c r="G4490" t="s">
        <v>13355</v>
      </c>
      <c r="H4490" t="s">
        <v>27</v>
      </c>
      <c r="I4490" t="s">
        <v>28</v>
      </c>
      <c r="J4490" t="s">
        <v>14614</v>
      </c>
      <c r="K4490" t="s">
        <v>30</v>
      </c>
      <c r="L4490">
        <v>279750</v>
      </c>
      <c r="M4490" t="s">
        <v>30</v>
      </c>
      <c r="N4490" t="s">
        <v>31</v>
      </c>
      <c r="O4490" t="s">
        <v>99</v>
      </c>
      <c r="P4490">
        <v>9119325</v>
      </c>
      <c r="Q4490">
        <v>1</v>
      </c>
      <c r="R4490" t="s">
        <v>100</v>
      </c>
      <c r="S4490">
        <v>88004</v>
      </c>
      <c r="T4490">
        <v>1</v>
      </c>
      <c r="V4490" t="s">
        <v>30</v>
      </c>
      <c r="W4490" t="s">
        <v>23286</v>
      </c>
      <c r="X4490" t="str">
        <f>VLOOKUP(W4490,[1]ImageUrl!$A$2:$F$6090,2,0)</f>
        <v>http://obg.bsd.uchicago.edu/FacultyResearch/Ranalab/images/Collab/karumanchi2.jpg</v>
      </c>
      <c r="Y4490" t="str">
        <f>VLOOKUP(W4490,[1]ImageUrl!$A$2:$F$6090,3,0)</f>
        <v>https://bio.csmc.edu/29361/S-Ananth-A-Karumanchi-profile.aspx</v>
      </c>
      <c r="Z4490" t="str">
        <f>VLOOKUP(W4490,[1]ImageUrl!$A$2:$F$6090,4,0)</f>
        <v>https://www.kidneynews.org/sites/default/files/styles/large/public/karumanchi%20%281%29.jpg?itok=8qANnmmg</v>
      </c>
      <c r="AA4490" t="str">
        <f>VLOOKUP(W4490,[1]ImageUrl!$A$2:$F$6090,5,0)</f>
        <v>x-raw-image:///7ff4e3761a861d61cbd28b76b2e9a327cee35789310ce575c1498b3a39c8e1dc</v>
      </c>
      <c r="AB4490" t="str">
        <f>VLOOKUP(W4490,[1]ImageUrl!$A$2:$F$6090,6,0)</f>
        <v>https://grantome.com/images/funders/NIH.png</v>
      </c>
    </row>
    <row r="4491" spans="1:28" x14ac:dyDescent="0.2">
      <c r="A4491">
        <v>9879860</v>
      </c>
      <c r="B4491" t="s">
        <v>14615</v>
      </c>
      <c r="C4491" t="s">
        <v>180</v>
      </c>
      <c r="D4491" t="s">
        <v>14616</v>
      </c>
      <c r="E4491">
        <v>2016</v>
      </c>
      <c r="F4491" t="s">
        <v>13355</v>
      </c>
      <c r="G4491" t="s">
        <v>13355</v>
      </c>
      <c r="H4491" t="s">
        <v>27</v>
      </c>
      <c r="I4491" t="s">
        <v>28</v>
      </c>
      <c r="J4491" t="s">
        <v>14617</v>
      </c>
      <c r="K4491" t="s">
        <v>30</v>
      </c>
      <c r="L4491">
        <v>174000</v>
      </c>
      <c r="M4491" t="s">
        <v>30</v>
      </c>
      <c r="N4491" t="s">
        <v>31</v>
      </c>
      <c r="O4491" t="s">
        <v>39</v>
      </c>
      <c r="P4491">
        <v>9015986</v>
      </c>
      <c r="Q4491">
        <v>1</v>
      </c>
      <c r="R4491" t="s">
        <v>40</v>
      </c>
      <c r="S4491">
        <v>190945</v>
      </c>
      <c r="T4491">
        <v>1</v>
      </c>
      <c r="U4491" t="s">
        <v>34</v>
      </c>
      <c r="V4491" t="s">
        <v>30</v>
      </c>
      <c r="W4491" t="s">
        <v>23287</v>
      </c>
    </row>
    <row r="4492" spans="1:28" x14ac:dyDescent="0.2">
      <c r="A4492">
        <v>9952772</v>
      </c>
      <c r="B4492" t="s">
        <v>14618</v>
      </c>
      <c r="C4492" t="s">
        <v>91</v>
      </c>
      <c r="D4492" t="s">
        <v>14619</v>
      </c>
      <c r="E4492">
        <v>2019</v>
      </c>
      <c r="F4492" t="s">
        <v>13355</v>
      </c>
      <c r="G4492" t="s">
        <v>13355</v>
      </c>
      <c r="H4492" t="s">
        <v>27</v>
      </c>
      <c r="I4492" t="s">
        <v>28</v>
      </c>
      <c r="J4492" t="s">
        <v>14620</v>
      </c>
      <c r="K4492" t="s">
        <v>30</v>
      </c>
      <c r="L4492">
        <v>232960</v>
      </c>
      <c r="M4492" t="s">
        <v>30</v>
      </c>
      <c r="N4492" t="s">
        <v>31</v>
      </c>
      <c r="O4492" t="s">
        <v>54</v>
      </c>
      <c r="P4492">
        <v>9720326</v>
      </c>
      <c r="Q4492">
        <v>1</v>
      </c>
      <c r="R4492" t="s">
        <v>55</v>
      </c>
      <c r="S4492">
        <v>144103</v>
      </c>
      <c r="T4492">
        <v>1</v>
      </c>
      <c r="V4492" t="s">
        <v>30</v>
      </c>
      <c r="W4492" t="s">
        <v>23288</v>
      </c>
      <c r="X4492" t="str">
        <f>VLOOKUP(W4492,[1]ImageUrl!$A$2:$F$6090,2,0)</f>
        <v>http://gordon.mgh.harvard.edu/gc/wp-content/uploads/Satoshi_Kashiwagi.jpg</v>
      </c>
      <c r="Y4492" t="str">
        <f>VLOOKUP(W4492,[1]ImageUrl!$A$2:$F$6090,3,0)</f>
        <v>http://advancingcures.org/wp-content/uploads/2016/09/Dr-Satoshi-VIC-blog-MIP-750x390.jpg</v>
      </c>
      <c r="Z4492" t="str">
        <f>VLOOKUP(W4492,[1]ImageUrl!$A$2:$F$6090,4,0)</f>
        <v>http://advancingcures.org/wp-content/uploads/2015/12/KashiwagiLab_LaserProject_KaitlynMorse_TimBrauns_SatoshiKashiwagi_YoshifumiKimizuka-750x390.jpg</v>
      </c>
      <c r="AA4492" t="str">
        <f>VLOOKUP(W4492,[1]ImageUrl!$A$2:$F$6090,5,0)</f>
        <v>https://cdn.giving.massgeneral.org/assets/PozanskyWebBanner.jpg</v>
      </c>
      <c r="AB4492" t="str">
        <f>VLOOKUP(W4492,[1]ImageUrl!$A$2:$F$6090,6,0)</f>
        <v>https://s3-us-west-1.amazonaws.com/co-directory-images/satoshi-kashiwagi-821a4053.jpg</v>
      </c>
    </row>
    <row r="4493" spans="1:28" x14ac:dyDescent="0.2">
      <c r="A4493">
        <v>11989615</v>
      </c>
      <c r="B4493" t="s">
        <v>14621</v>
      </c>
      <c r="C4493" t="s">
        <v>501</v>
      </c>
      <c r="D4493" t="s">
        <v>14622</v>
      </c>
      <c r="E4493">
        <v>2016</v>
      </c>
      <c r="F4493" t="s">
        <v>13355</v>
      </c>
      <c r="G4493" t="s">
        <v>13355</v>
      </c>
      <c r="H4493" t="s">
        <v>27</v>
      </c>
      <c r="I4493" t="s">
        <v>28</v>
      </c>
      <c r="J4493" t="s">
        <v>14623</v>
      </c>
      <c r="K4493" t="s">
        <v>30</v>
      </c>
      <c r="L4493">
        <v>185000</v>
      </c>
      <c r="M4493" t="s">
        <v>30</v>
      </c>
      <c r="N4493" t="s">
        <v>31</v>
      </c>
      <c r="O4493" t="s">
        <v>60</v>
      </c>
      <c r="P4493">
        <v>9182311</v>
      </c>
      <c r="Q4493">
        <v>1</v>
      </c>
      <c r="R4493" t="s">
        <v>61</v>
      </c>
      <c r="S4493">
        <v>26229</v>
      </c>
      <c r="T4493">
        <v>1</v>
      </c>
      <c r="U4493" t="s">
        <v>34</v>
      </c>
      <c r="V4493" t="s">
        <v>30</v>
      </c>
      <c r="W4493" t="s">
        <v>23289</v>
      </c>
      <c r="X4493" t="str">
        <f>VLOOKUP(W4493,[1]ImageUrl!$A$2:$F$6090,2,0)</f>
        <v>https://pharmacy.ouhsc.edu/images/_200x300_crop_top-center_75/Anne-Kasus-Jacobi-2019.jpg</v>
      </c>
      <c r="Y4493" t="str">
        <f>VLOOKUP(W4493,[1]ImageUrl!$A$2:$F$6090,3,0)</f>
        <v>https://i1.rgstatic.net/ii/profile.image/272890448838660-1442073561394_Q512/Anne_Kasus-Jacobi.jpg</v>
      </c>
      <c r="Z4493" t="str">
        <f>VLOOKUP(W4493,[1]ImageUrl!$A$2:$F$6090,4,0)</f>
        <v>https://ouvision.ouhsc.edu/facultypages/AKJ/AKJ%20picture%202.jpg</v>
      </c>
      <c r="AA4493" t="str">
        <f>VLOOKUP(W4493,[1]ImageUrl!$A$2:$F$6090,5,0)</f>
        <v>https://i1.rgstatic.net/publication/256451694_CAP37_Activation_of_PKC_Promotes_Human_Corneal_Epithelial_Cell_Chemotaxis/links/5a7e0d9ba6fdcc0d4ba82721/preview.png</v>
      </c>
      <c r="AB4493" t="str">
        <f>VLOOKUP(W4493,[1]ImageUrl!$A$2:$F$6090,6,0)</f>
        <v>http://structuralbiology.ou.edu/Websites/StructuralBiologyCOBRE/images/Kasus-Jacobi_pic1_crop.jpg</v>
      </c>
    </row>
    <row r="4494" spans="1:28" x14ac:dyDescent="0.2">
      <c r="A4494">
        <v>7850032</v>
      </c>
      <c r="B4494" t="s">
        <v>14624</v>
      </c>
      <c r="C4494" t="s">
        <v>23</v>
      </c>
      <c r="D4494" t="s">
        <v>14625</v>
      </c>
      <c r="E4494">
        <v>2019</v>
      </c>
      <c r="F4494" t="s">
        <v>13355</v>
      </c>
      <c r="G4494" t="s">
        <v>13355</v>
      </c>
      <c r="H4494" t="s">
        <v>27</v>
      </c>
      <c r="I4494" t="s">
        <v>28</v>
      </c>
      <c r="J4494" t="s">
        <v>14626</v>
      </c>
      <c r="K4494" t="s">
        <v>30</v>
      </c>
      <c r="L4494">
        <v>323509</v>
      </c>
      <c r="M4494" t="s">
        <v>30</v>
      </c>
      <c r="N4494" t="s">
        <v>31</v>
      </c>
      <c r="O4494" t="s">
        <v>229</v>
      </c>
      <c r="P4494">
        <v>9831419</v>
      </c>
      <c r="Q4494">
        <v>1</v>
      </c>
      <c r="R4494" t="s">
        <v>230</v>
      </c>
      <c r="S4494">
        <v>76156</v>
      </c>
      <c r="T4494">
        <v>1</v>
      </c>
      <c r="V4494" t="s">
        <v>30</v>
      </c>
      <c r="W4494" t="s">
        <v>23290</v>
      </c>
      <c r="X4494" t="str">
        <f>VLOOKUP(W4494,[1]ImageUrl!$A$2:$F$6090,2,0)</f>
        <v>https://doximity-res.cloudinary.com/image/upload/t_public_profile_photo_320x320/ulu7lzzpmffjkhltemxi.jpg</v>
      </c>
      <c r="Y4494" t="str">
        <f>VLOOKUP(W4494,[1]ImageUrl!$A$2:$F$6090,3,0)</f>
        <v>https://ryortho.com/wp-content/uploads/2012/10/2010-08-26_Katz_Jeffrey.jpg</v>
      </c>
      <c r="Z4494" t="str">
        <f>VLOOKUP(W4494,[1]ImageUrl!$A$2:$F$6090,4,0)</f>
        <v>https://arthritisnsne.ejoinme.org/Portals/2636/Files/2016%20PAAD/Katz.Jeffrey.jpg</v>
      </c>
      <c r="AA4494" t="str">
        <f>VLOOKUP(W4494,[1]ImageUrl!$A$2:$F$6090,5,0)</f>
        <v>https://physiciandirectory.brighamandwomens.org//Custom/ImagesBackend/Caduceus.gif</v>
      </c>
      <c r="AB4494" t="str">
        <f>VLOOKUP(W4494,[1]ImageUrl!$A$2:$F$6090,6,0)</f>
        <v>https://i1.rgstatic.net/ii/profile.image/774790948331525-1561735965305_Q512/Jeffrey_Sparks.jpg</v>
      </c>
    </row>
    <row r="4495" spans="1:28" x14ac:dyDescent="0.2">
      <c r="A4495">
        <v>7682292</v>
      </c>
      <c r="B4495" t="s">
        <v>14627</v>
      </c>
      <c r="C4495" t="s">
        <v>364</v>
      </c>
      <c r="D4495" t="s">
        <v>14628</v>
      </c>
      <c r="E4495">
        <v>2018</v>
      </c>
      <c r="F4495" t="s">
        <v>13355</v>
      </c>
      <c r="G4495" t="s">
        <v>13355</v>
      </c>
      <c r="H4495" t="s">
        <v>27</v>
      </c>
      <c r="I4495" t="s">
        <v>28</v>
      </c>
      <c r="J4495" t="s">
        <v>14629</v>
      </c>
      <c r="K4495" t="s">
        <v>30</v>
      </c>
      <c r="L4495">
        <v>28450</v>
      </c>
      <c r="M4495" t="s">
        <v>30</v>
      </c>
      <c r="N4495" t="s">
        <v>31</v>
      </c>
      <c r="O4495" t="s">
        <v>54</v>
      </c>
      <c r="P4495">
        <v>9597702</v>
      </c>
      <c r="Q4495">
        <v>1</v>
      </c>
      <c r="R4495" t="s">
        <v>55</v>
      </c>
      <c r="S4495">
        <v>135155</v>
      </c>
      <c r="T4495">
        <v>1</v>
      </c>
      <c r="U4495" t="s">
        <v>34</v>
      </c>
      <c r="V4495" t="s">
        <v>30</v>
      </c>
      <c r="W4495" t="s">
        <v>23291</v>
      </c>
      <c r="X4495" t="str">
        <f>VLOOKUP(W4495,[1]ImageUrl!$A$2:$F$6090,2,0)</f>
        <v>http://globalhealth.washington.edu/sites/default/files/styles/faculty/public/Katzenellenbogen_Rachel.JPG</v>
      </c>
      <c r="Y4495" t="str">
        <f>VLOOKUP(W4495,[1]ImageUrl!$A$2:$F$6090,3,0)</f>
        <v>https://i.ytimg.com/vi/Vw0gA8W4fbI/maxresdefault.jpg</v>
      </c>
      <c r="Z4495" t="str">
        <f>VLOOKUP(W4495,[1]ImageUrl!$A$2:$F$6090,4,0)</f>
        <v>https://www.knkx.org/sites/kplu/files/styles/x_large/public/201407/hpvphoto.JPG</v>
      </c>
      <c r="AA4495" t="str">
        <f>VLOOKUP(W4495,[1]ImageUrl!$A$2:$F$6090,5,0)</f>
        <v>https://insideindiana.images.worldnow.com/images/17865571_G.jpg?lastEditedDate=20181120232512</v>
      </c>
      <c r="AB4495" t="str">
        <f>VLOOKUP(W4495,[1]ImageUrl!$A$2:$F$6090,6,0)</f>
        <v>http://inscope.medicine.iu.edu/img/featured/2019-03-21-match-day-students-feature.jpg</v>
      </c>
    </row>
    <row r="4496" spans="1:28" x14ac:dyDescent="0.2">
      <c r="A4496">
        <v>11380126</v>
      </c>
      <c r="B4496" t="s">
        <v>14630</v>
      </c>
      <c r="C4496" t="s">
        <v>784</v>
      </c>
      <c r="D4496" t="s">
        <v>14631</v>
      </c>
      <c r="E4496">
        <v>2018</v>
      </c>
      <c r="F4496" t="s">
        <v>13355</v>
      </c>
      <c r="G4496" t="s">
        <v>13355</v>
      </c>
      <c r="H4496" t="s">
        <v>27</v>
      </c>
      <c r="I4496" t="s">
        <v>14632</v>
      </c>
      <c r="J4496" t="s">
        <v>14633</v>
      </c>
      <c r="K4496" t="s">
        <v>30</v>
      </c>
      <c r="L4496">
        <v>328901</v>
      </c>
      <c r="M4496" t="s">
        <v>30</v>
      </c>
      <c r="N4496" t="s">
        <v>31</v>
      </c>
      <c r="O4496" t="s">
        <v>2583</v>
      </c>
      <c r="P4496">
        <v>9627201</v>
      </c>
      <c r="Q4496">
        <v>1</v>
      </c>
      <c r="R4496" t="s">
        <v>2584</v>
      </c>
      <c r="S4496">
        <v>10118</v>
      </c>
      <c r="T4496">
        <v>1</v>
      </c>
      <c r="V4496" t="s">
        <v>30</v>
      </c>
      <c r="W4496" t="s">
        <v>23292</v>
      </c>
    </row>
    <row r="4497" spans="1:28" x14ac:dyDescent="0.2">
      <c r="A4497">
        <v>6901169</v>
      </c>
      <c r="B4497" t="s">
        <v>14634</v>
      </c>
      <c r="C4497" t="s">
        <v>232</v>
      </c>
      <c r="D4497" t="s">
        <v>14635</v>
      </c>
      <c r="E4497">
        <v>2019</v>
      </c>
      <c r="F4497" t="s">
        <v>13355</v>
      </c>
      <c r="G4497" t="s">
        <v>13355</v>
      </c>
      <c r="H4497" t="s">
        <v>27</v>
      </c>
      <c r="I4497" t="s">
        <v>14636</v>
      </c>
      <c r="J4497" t="s">
        <v>14637</v>
      </c>
      <c r="K4497" t="s">
        <v>30</v>
      </c>
      <c r="L4497">
        <v>247849</v>
      </c>
      <c r="M4497" t="s">
        <v>30</v>
      </c>
      <c r="N4497" t="s">
        <v>31</v>
      </c>
      <c r="O4497" t="s">
        <v>99</v>
      </c>
      <c r="P4497">
        <v>9894304</v>
      </c>
      <c r="Q4497">
        <v>1</v>
      </c>
      <c r="R4497" t="s">
        <v>100</v>
      </c>
      <c r="S4497">
        <v>101003</v>
      </c>
      <c r="T4497">
        <v>1</v>
      </c>
      <c r="V4497" t="s">
        <v>30</v>
      </c>
      <c r="W4497" t="s">
        <v>23293</v>
      </c>
      <c r="X4497" t="str">
        <f>VLOOKUP(W4497,[1]ImageUrl!$A$2:$F$6090,2,0)</f>
        <v>https://www.chop.edu/sites/default/files/styles/teaser--alt/public/16CHOP0137-canonical-general-780x439-46.jpg?itok=uPxQIk-2</v>
      </c>
      <c r="Y4497" t="str">
        <f>VLOOKUP(W4497,[1]ImageUrl!$A$2:$F$6090,3,0)</f>
        <v>https://www.chop.edu/sites/default/files/location-karabots-pediatric-care-philadelphia-pa-16x9.jpg</v>
      </c>
      <c r="Z4497" t="str">
        <f>VLOOKUP(W4497,[1]ImageUrl!$A$2:$F$6090,4,0)</f>
        <v>https://www.chop.edu/sites/default/files/lustgarten-feature-article-16x9.jpg</v>
      </c>
      <c r="AA4497" t="str">
        <f>VLOOKUP(W4497,[1]ImageUrl!$A$2:$F$6090,5,0)</f>
        <v>https://www.nationwidechildrens.org/-/media/nch/for-medical-professionals/fellowship/emergency-medicine/kellya-ubokudom.ashx?la=en&amp;hash=C6A58665B5D7DD28212DC4110C5352491498CB77</v>
      </c>
      <c r="AB4497" t="str">
        <f>VLOOKUP(W4497,[1]ImageUrl!$A$2:$F$6090,6,0)</f>
        <v>https://i.ytimg.com/vi/0Sersq4Sgcw/maxresdefault.jpg</v>
      </c>
    </row>
    <row r="4498" spans="1:28" x14ac:dyDescent="0.2">
      <c r="A4498">
        <v>2051513</v>
      </c>
      <c r="B4498" t="s">
        <v>14638</v>
      </c>
      <c r="C4498" t="s">
        <v>377</v>
      </c>
      <c r="D4498" t="s">
        <v>14639</v>
      </c>
      <c r="E4498">
        <v>2017</v>
      </c>
      <c r="F4498" t="s">
        <v>13355</v>
      </c>
      <c r="G4498" t="s">
        <v>13355</v>
      </c>
      <c r="H4498" t="s">
        <v>27</v>
      </c>
      <c r="I4498" t="s">
        <v>28</v>
      </c>
      <c r="J4498" t="s">
        <v>14640</v>
      </c>
      <c r="K4498" t="s">
        <v>30</v>
      </c>
      <c r="L4498">
        <v>227301</v>
      </c>
      <c r="M4498" t="s">
        <v>30</v>
      </c>
      <c r="N4498" t="s">
        <v>31</v>
      </c>
      <c r="O4498" t="s">
        <v>60</v>
      </c>
      <c r="P4498">
        <v>9245176</v>
      </c>
      <c r="Q4498">
        <v>1</v>
      </c>
      <c r="R4498" t="s">
        <v>61</v>
      </c>
      <c r="S4498">
        <v>26717</v>
      </c>
      <c r="T4498">
        <v>1</v>
      </c>
      <c r="U4498" t="s">
        <v>34</v>
      </c>
      <c r="V4498" t="s">
        <v>30</v>
      </c>
      <c r="W4498" t="s">
        <v>23294</v>
      </c>
      <c r="X4498" t="str">
        <f>VLOOKUP(W4498,[1]ImageUrl!$A$2:$F$6090,2,0)</f>
        <v>https://doctors.masseyeandear.org/Custom/Photos/194.jpg</v>
      </c>
      <c r="Y4498" t="str">
        <f>VLOOKUP(W4498,[1]ImageUrl!$A$2:$F$6090,3,0)</f>
        <v>https://doctors.masseyeandear.org//Custom/Photos/124.jpg</v>
      </c>
      <c r="Z4498" t="str">
        <f>VLOOKUP(W4498,[1]ImageUrl!$A$2:$F$6090,4,0)</f>
        <v>https://mdxvitals-res.cloudinary.com/private_images/q_auto/professionals/1883572/photo.jpg?resize=98px:*</v>
      </c>
      <c r="AA4498" t="str">
        <f>VLOOKUP(W4498,[1]ImageUrl!$A$2:$F$6090,5,0)</f>
        <v>https://i1.rgstatic.net/ii/profile.image/277961866530816-1443282681048_Q512/Abhishek_Payal.jpg</v>
      </c>
      <c r="AB4498" t="str">
        <f>VLOOKUP(W4498,[1]ImageUrl!$A$2:$F$6090,6,0)</f>
        <v>https://cdn.kyruus.com/pm-dev/assets/provider-avatar-male-rectangle.png</v>
      </c>
    </row>
    <row r="4499" spans="1:28" x14ac:dyDescent="0.2">
      <c r="A4499">
        <v>1945577</v>
      </c>
      <c r="B4499" t="s">
        <v>14641</v>
      </c>
      <c r="C4499" t="s">
        <v>207</v>
      </c>
      <c r="D4499" t="s">
        <v>14642</v>
      </c>
      <c r="E4499">
        <v>2016</v>
      </c>
      <c r="F4499" t="s">
        <v>13355</v>
      </c>
      <c r="G4499" t="s">
        <v>13355</v>
      </c>
      <c r="H4499" t="s">
        <v>27</v>
      </c>
      <c r="I4499" t="s">
        <v>28</v>
      </c>
      <c r="J4499" t="s">
        <v>14643</v>
      </c>
      <c r="K4499" t="s">
        <v>30</v>
      </c>
      <c r="L4499">
        <v>251250</v>
      </c>
      <c r="M4499" t="s">
        <v>30</v>
      </c>
      <c r="N4499" t="s">
        <v>31</v>
      </c>
      <c r="O4499" t="s">
        <v>54</v>
      </c>
      <c r="P4499">
        <v>9168909</v>
      </c>
      <c r="Q4499">
        <v>1</v>
      </c>
      <c r="R4499" t="s">
        <v>55</v>
      </c>
      <c r="S4499">
        <v>126189</v>
      </c>
      <c r="T4499">
        <v>1</v>
      </c>
      <c r="V4499" t="s">
        <v>30</v>
      </c>
      <c r="W4499" t="s">
        <v>23295</v>
      </c>
      <c r="X4499" t="str">
        <f>VLOOKUP(W4499,[1]ImageUrl!$A$2:$F$6090,2,0)</f>
        <v>https://image.isu.pub/190228144827-db99f416d62e0c97b2950492364a9b1a/jpg/page_1_thumb_large.jpg</v>
      </c>
      <c r="Y4499" t="str">
        <f>VLOOKUP(W4499,[1]ImageUrl!$A$2:$F$6090,3,0)</f>
        <v>https://s3.studylib.net/store/data/008079257_1-fa83e0f4d69aee8b131ee23eea4b6356.png</v>
      </c>
      <c r="Z4499" t="str">
        <f>VLOOKUP(W4499,[1]ImageUrl!$A$2:$F$6090,4,0)</f>
        <v>x-raw-image:///4b39c9c6b48abeca027d53600e7335cc38ee40d97ef2de51b049f3e6f3f88399</v>
      </c>
      <c r="AA4499" t="str">
        <f>VLOOKUP(W4499,[1]ImageUrl!$A$2:$F$6090,5,0)</f>
        <v>x-raw-image:///a53a29d8502c686c64531f7c4b7cefd870c5e9e6b3d14882802c4569ed63eafe</v>
      </c>
      <c r="AB4499" t="str">
        <f>VLOOKUP(W4499,[1]ImageUrl!$A$2:$F$6090,6,0)</f>
        <v>https://image.isu.pub/181128192700-55221d7cae2edd7ff4dc4d4ced6aa83d/jpg/page_1.jpg</v>
      </c>
    </row>
    <row r="4500" spans="1:28" x14ac:dyDescent="0.2">
      <c r="A4500">
        <v>6404312</v>
      </c>
      <c r="B4500" t="s">
        <v>14644</v>
      </c>
      <c r="C4500" t="s">
        <v>337</v>
      </c>
      <c r="D4500" t="s">
        <v>14645</v>
      </c>
      <c r="E4500">
        <v>2019</v>
      </c>
      <c r="F4500" t="s">
        <v>13355</v>
      </c>
      <c r="G4500" t="s">
        <v>13355</v>
      </c>
      <c r="H4500" t="s">
        <v>27</v>
      </c>
      <c r="I4500" t="s">
        <v>14646</v>
      </c>
      <c r="J4500" t="s">
        <v>14647</v>
      </c>
      <c r="K4500" t="s">
        <v>30</v>
      </c>
      <c r="L4500">
        <v>231000</v>
      </c>
      <c r="M4500" t="s">
        <v>30</v>
      </c>
      <c r="N4500" t="s">
        <v>31</v>
      </c>
      <c r="O4500" t="s">
        <v>54</v>
      </c>
      <c r="P4500">
        <v>9838474</v>
      </c>
      <c r="Q4500">
        <v>1</v>
      </c>
      <c r="R4500" t="s">
        <v>55</v>
      </c>
      <c r="S4500">
        <v>147607</v>
      </c>
      <c r="T4500">
        <v>1</v>
      </c>
      <c r="V4500" t="s">
        <v>30</v>
      </c>
      <c r="W4500" t="s">
        <v>23296</v>
      </c>
      <c r="X4500" t="str">
        <f>VLOOKUP(W4500,[1]ImageUrl!$A$2:$F$6090,2,0)</f>
        <v>https://assets.biztimes.com/uploads/2019/05/JosephEKerschnerMD_Preferred-696x975.jpg</v>
      </c>
      <c r="Y4500" t="str">
        <f>VLOOKUP(W4500,[1]ImageUrl!$A$2:$F$6090,3,0)</f>
        <v>https://opd-resources.mcw.edu/FileLibrary/OPD/Providers/photos/Kerschner_Joseph2018.jpg?w=400&amp;h=450&amp;mode=crop&amp;anchor=middlecenter&amp;scale=both%20400w</v>
      </c>
      <c r="Z4500" t="str">
        <f>VLOOKUP(W4500,[1]ImageUrl!$A$2:$F$6090,4,0)</f>
        <v>https://pbs.twimg.com/profile_images/378800000324094120/e143e2ebfa99b8db1bc088ea6fada04a_400x400.jpeg</v>
      </c>
      <c r="AA4500" t="str">
        <f>VLOOKUP(W4500,[1]ImageUrl!$A$2:$F$6090,5,0)</f>
        <v>https://i1.rgstatic.net/ii/profile.image/272786073583636-1442048676696_Q512/Joseph_Kerschner.jpg</v>
      </c>
      <c r="AB4500" t="str">
        <f>VLOOKUP(W4500,[1]ImageUrl!$A$2:$F$6090,6,0)</f>
        <v>https://urbanmilwaukee.com/wp-content/uploads/2019/09/image007.png</v>
      </c>
    </row>
    <row r="4501" spans="1:28" x14ac:dyDescent="0.2">
      <c r="A4501">
        <v>10881202</v>
      </c>
      <c r="B4501" t="s">
        <v>14648</v>
      </c>
      <c r="C4501" t="s">
        <v>485</v>
      </c>
      <c r="D4501" t="s">
        <v>14649</v>
      </c>
      <c r="E4501">
        <v>2018</v>
      </c>
      <c r="F4501" t="s">
        <v>13355</v>
      </c>
      <c r="G4501" t="s">
        <v>13355</v>
      </c>
      <c r="H4501" t="s">
        <v>27</v>
      </c>
      <c r="I4501" t="s">
        <v>28</v>
      </c>
      <c r="J4501" t="s">
        <v>14650</v>
      </c>
      <c r="K4501" t="s">
        <v>30</v>
      </c>
      <c r="L4501">
        <v>232224</v>
      </c>
      <c r="M4501" t="s">
        <v>30</v>
      </c>
      <c r="N4501" t="s">
        <v>31</v>
      </c>
      <c r="O4501" t="s">
        <v>39</v>
      </c>
      <c r="P4501">
        <v>9456316</v>
      </c>
      <c r="Q4501">
        <v>1</v>
      </c>
      <c r="R4501" t="s">
        <v>40</v>
      </c>
      <c r="S4501">
        <v>216772</v>
      </c>
      <c r="T4501">
        <v>1</v>
      </c>
      <c r="U4501" t="s">
        <v>34</v>
      </c>
      <c r="V4501" t="s">
        <v>30</v>
      </c>
      <c r="W4501" t="s">
        <v>23297</v>
      </c>
      <c r="X4501" t="str">
        <f>VLOOKUP(W4501,[1]ImageUrl!$A$2:$F$6090,2,0)</f>
        <v>https://www.researchgate.net/profile/Kristen_Stevenson/publication/262817338/figure/fig2/AS:296570684755974@1447719369551/Frequency-of-classes-of-point-mutations-that-have-the-potential-to-generate-neoantigens_Q320.jpg</v>
      </c>
      <c r="Y4501" t="str">
        <f>VLOOKUP(W4501,[1]ImageUrl!$A$2:$F$6090,3,0)</f>
        <v>https://www.researchgate.net/publication/330321730/figure/fig4/AS:731591127097369@1551436325523/Characterization-of-tumour-expression-markers-and-HLA-class-I-and-class-II-in-GBM-a-The_Q320.jpg</v>
      </c>
      <c r="Z4501" t="str">
        <f>VLOOKUP(W4501,[1]ImageUrl!$A$2:$F$6090,4,0)</f>
        <v>https://www.researchgate.net/profile/Vladimir_Brusic2/publication/230716024/figure/fig4/AS:670513114402819@1536874192127/E255K-B-is-immunogenic-in-a-normal-HLA-A3th-volunteer-A-Western-blot-analysis-confirming_Q320.jpg</v>
      </c>
      <c r="AA4501" t="str">
        <f>VLOOKUP(W4501,[1]ImageUrl!$A$2:$F$6090,5,0)</f>
        <v>https://www.researchgate.net/publication/330321730/figure/fig1/AS:731591122882584@1551436324643/Mutational-landscape-of-patient-GBM-tumours-a-The-overall-mutational-landscape-of-the_Q320.jpg</v>
      </c>
      <c r="AB4501" t="str">
        <f>VLOOKUP(W4501,[1]ImageUrl!$A$2:$F$6090,6,0)</f>
        <v>https://www.researchgate.net/publication/330321730/figure/fig5/AS:731591127081045@1551436325884/Analysis-of-tumour-morphology-immune-infiltration-at-initial-resection-and-relapse-and_Q320.jpg</v>
      </c>
    </row>
    <row r="4502" spans="1:28" x14ac:dyDescent="0.2">
      <c r="A4502">
        <v>7605639</v>
      </c>
      <c r="B4502" t="s">
        <v>14651</v>
      </c>
      <c r="C4502" t="s">
        <v>814</v>
      </c>
      <c r="D4502" t="s">
        <v>14652</v>
      </c>
      <c r="E4502">
        <v>2017</v>
      </c>
      <c r="F4502" t="s">
        <v>13355</v>
      </c>
      <c r="G4502" t="s">
        <v>13355</v>
      </c>
      <c r="H4502" t="s">
        <v>27</v>
      </c>
      <c r="I4502" t="s">
        <v>28</v>
      </c>
      <c r="J4502" t="s">
        <v>14653</v>
      </c>
      <c r="K4502" t="s">
        <v>30</v>
      </c>
      <c r="L4502">
        <v>182020</v>
      </c>
      <c r="M4502" t="s">
        <v>30</v>
      </c>
      <c r="N4502" t="s">
        <v>31</v>
      </c>
      <c r="O4502" t="s">
        <v>39</v>
      </c>
      <c r="P4502">
        <v>9298005</v>
      </c>
      <c r="Q4502">
        <v>1</v>
      </c>
      <c r="R4502" t="s">
        <v>40</v>
      </c>
      <c r="S4502">
        <v>210210</v>
      </c>
      <c r="T4502">
        <v>1</v>
      </c>
      <c r="U4502" t="s">
        <v>34</v>
      </c>
      <c r="V4502" t="s">
        <v>30</v>
      </c>
      <c r="W4502" t="s">
        <v>23298</v>
      </c>
      <c r="X4502" t="str">
        <f>VLOOKUP(W4502,[1]ImageUrl!$A$2:$F$6090,2,0)</f>
        <v>http://www.kumc.edu/images/obgyn/Khabele,%20Dineo%20OBGYN%202017.jpg</v>
      </c>
      <c r="Y4502" t="str">
        <f>VLOOKUP(W4502,[1]ImageUrl!$A$2:$F$6090,3,0)</f>
        <v>https://i1.rgstatic.net/ii/profile.image/273797831983107-1442289898383_Q512/Dineo_Khabele.jpg</v>
      </c>
      <c r="Z4502" t="str">
        <f>VLOOKUP(W4502,[1]ImageUrl!$A$2:$F$6090,4,0)</f>
        <v>https://ocrahope.org/wp-content/uploads/2015/04/Khabele_Headshot_Web-Large-300x200.jpg</v>
      </c>
      <c r="AA4502" t="str">
        <f>VLOOKUP(W4502,[1]ImageUrl!$A$2:$F$6090,5,0)</f>
        <v>https://i.ytimg.com/vi/n0A27l6wUrs/maxresdefault.jpg</v>
      </c>
      <c r="AB4502" t="str">
        <f>VLOOKUP(W4502,[1]ImageUrl!$A$2:$F$6090,6,0)</f>
        <v>https://lookaside.fbsbx.com/lookaside/crawler/media/?media_id=10156647077788394</v>
      </c>
    </row>
    <row r="4503" spans="1:28" x14ac:dyDescent="0.2">
      <c r="A4503">
        <v>8695677</v>
      </c>
      <c r="B4503" t="s">
        <v>14654</v>
      </c>
      <c r="C4503" t="s">
        <v>207</v>
      </c>
      <c r="D4503" t="s">
        <v>14655</v>
      </c>
      <c r="E4503">
        <v>2018</v>
      </c>
      <c r="F4503" t="s">
        <v>13355</v>
      </c>
      <c r="G4503" t="s">
        <v>13355</v>
      </c>
      <c r="H4503" t="s">
        <v>27</v>
      </c>
      <c r="I4503" t="s">
        <v>28</v>
      </c>
      <c r="J4503" t="s">
        <v>14656</v>
      </c>
      <c r="K4503" t="s">
        <v>30</v>
      </c>
      <c r="L4503">
        <v>209375</v>
      </c>
      <c r="M4503" t="s">
        <v>30</v>
      </c>
      <c r="N4503" t="s">
        <v>31</v>
      </c>
      <c r="O4503" t="s">
        <v>60</v>
      </c>
      <c r="P4503">
        <v>9508066</v>
      </c>
      <c r="Q4503">
        <v>1</v>
      </c>
      <c r="R4503" t="s">
        <v>61</v>
      </c>
      <c r="S4503">
        <v>29050</v>
      </c>
      <c r="T4503">
        <v>1</v>
      </c>
      <c r="V4503" t="s">
        <v>30</v>
      </c>
      <c r="W4503" t="s">
        <v>23299</v>
      </c>
      <c r="X4503" t="str">
        <f>VLOOKUP(W4503,[1]ImageUrl!$A$2:$F$6090,2,0)</f>
        <v>https://i1.rgstatic.net/ii/profile.image/272296132739125-1441931865875_Q512/Hemant_Khanna.jpg</v>
      </c>
      <c r="Y4503" t="str">
        <f>VLOOKUP(W4503,[1]ImageUrl!$A$2:$F$6090,3,0)</f>
        <v>https://www.umassmed.edu/globalassets/department-of-ophthalmology-new/new-pictures/dsc_17.jpg</v>
      </c>
      <c r="Z4503" t="str">
        <f>VLOOKUP(W4503,[1]ImageUrl!$A$2:$F$6090,4,0)</f>
        <v>https://www.umassmed.edu/globalassets/department-of-ophthalmology-new/new-pictures/dr.-khanna-photos/dr.-gao-and-dr.-khanna.jpg</v>
      </c>
      <c r="AA4503" t="str">
        <f>VLOOKUP(W4503,[1]ImageUrl!$A$2:$F$6090,5,0)</f>
        <v>https://d2cax41o7ahm5l.cloudfront.net/cs/speaker-images/39_2062_1412407365.jpg</v>
      </c>
      <c r="AB4503" t="str">
        <f>VLOOKUP(W4503,[1]ImageUrl!$A$2:$F$6090,6,0)</f>
        <v>https://www.umassmed.edu/globalassets/rare-disease/researchers/khanna-hemant.jpg</v>
      </c>
    </row>
    <row r="4504" spans="1:28" x14ac:dyDescent="0.2">
      <c r="A4504">
        <v>10265164</v>
      </c>
      <c r="B4504" t="s">
        <v>14657</v>
      </c>
      <c r="C4504" t="s">
        <v>74</v>
      </c>
      <c r="D4504" t="s">
        <v>14658</v>
      </c>
      <c r="E4504">
        <v>2017</v>
      </c>
      <c r="F4504" t="s">
        <v>13355</v>
      </c>
      <c r="G4504" t="s">
        <v>13355</v>
      </c>
      <c r="H4504" t="s">
        <v>27</v>
      </c>
      <c r="I4504" t="s">
        <v>14659</v>
      </c>
      <c r="J4504" t="s">
        <v>14660</v>
      </c>
      <c r="K4504" t="s">
        <v>30</v>
      </c>
      <c r="L4504">
        <v>154207</v>
      </c>
      <c r="M4504" t="s">
        <v>30</v>
      </c>
      <c r="N4504" t="s">
        <v>31</v>
      </c>
      <c r="O4504" t="s">
        <v>39</v>
      </c>
      <c r="P4504">
        <v>9382013</v>
      </c>
      <c r="Q4504">
        <v>1</v>
      </c>
      <c r="R4504" t="s">
        <v>40</v>
      </c>
      <c r="S4504">
        <v>220147</v>
      </c>
      <c r="T4504">
        <v>1</v>
      </c>
      <c r="V4504" t="s">
        <v>30</v>
      </c>
      <c r="W4504" t="s">
        <v>23300</v>
      </c>
    </row>
    <row r="4505" spans="1:28" x14ac:dyDescent="0.2">
      <c r="A4505">
        <v>1919659</v>
      </c>
      <c r="B4505" t="s">
        <v>14661</v>
      </c>
      <c r="C4505" t="s">
        <v>287</v>
      </c>
      <c r="D4505" t="s">
        <v>14662</v>
      </c>
      <c r="E4505">
        <v>2017</v>
      </c>
      <c r="F4505" t="s">
        <v>13355</v>
      </c>
      <c r="G4505" t="s">
        <v>13355</v>
      </c>
      <c r="H4505" t="s">
        <v>27</v>
      </c>
      <c r="I4505" t="s">
        <v>14663</v>
      </c>
      <c r="J4505" t="s">
        <v>14664</v>
      </c>
      <c r="K4505" t="s">
        <v>30</v>
      </c>
      <c r="L4505">
        <v>217500</v>
      </c>
      <c r="M4505" t="s">
        <v>30</v>
      </c>
      <c r="N4505" t="s">
        <v>31</v>
      </c>
      <c r="O4505" t="s">
        <v>99</v>
      </c>
      <c r="P4505">
        <v>9322783</v>
      </c>
      <c r="Q4505">
        <v>1</v>
      </c>
      <c r="R4505" t="s">
        <v>100</v>
      </c>
      <c r="S4505">
        <v>88868</v>
      </c>
      <c r="T4505">
        <v>1</v>
      </c>
      <c r="U4505" t="s">
        <v>34</v>
      </c>
      <c r="V4505" t="s">
        <v>30</v>
      </c>
      <c r="W4505" t="s">
        <v>23301</v>
      </c>
      <c r="X4505" t="str">
        <f>VLOOKUP(W4505,[1]ImageUrl!$A$2:$F$6090,2,0)</f>
        <v>http://www.harbor-ucla.org/wp-content/uploads/2015/09/Projects_HarborUCLA_02.jpg</v>
      </c>
      <c r="Y4505" t="str">
        <f>VLOOKUP(W4505,[1]ImageUrl!$A$2:$F$6090,3,0)</f>
        <v>https://labiomed.org/sites/default/files/styles/researcher_detail_1x/public/researchers/Omid%20Khorram%2C%20M.D.%2C%20Ph.D_WEB_0.jpg?itok=07XpRC-K</v>
      </c>
      <c r="Z4505" t="str">
        <f>VLOOKUP(W4505,[1]ImageUrl!$A$2:$F$6090,4,0)</f>
        <v>http://www.harbor-ucla.org/wp-content/uploads/2015/06/betson1-e1443211160109-260x300.jpg</v>
      </c>
      <c r="AA4505" t="str">
        <f>VLOOKUP(W4505,[1]ImageUrl!$A$2:$F$6090,5,0)</f>
        <v>http://www.harbor-ucla.org/wp-content/uploads/2016/05/mao-catherine-240x300.jpg</v>
      </c>
      <c r="AB4505" t="str">
        <f>VLOOKUP(W4505,[1]ImageUrl!$A$2:$F$6090,6,0)</f>
        <v>https://emedharbor.labiomed.org/images/logo.gif?crc=43340777</v>
      </c>
    </row>
    <row r="4506" spans="1:28" x14ac:dyDescent="0.2">
      <c r="A4506">
        <v>11694611</v>
      </c>
      <c r="B4506" t="s">
        <v>14665</v>
      </c>
      <c r="C4506" t="s">
        <v>23</v>
      </c>
      <c r="D4506" t="s">
        <v>14666</v>
      </c>
      <c r="E4506">
        <v>2019</v>
      </c>
      <c r="F4506" t="s">
        <v>13355</v>
      </c>
      <c r="G4506" t="s">
        <v>13355</v>
      </c>
      <c r="H4506" t="s">
        <v>27</v>
      </c>
      <c r="I4506" t="s">
        <v>28</v>
      </c>
      <c r="J4506" t="s">
        <v>14667</v>
      </c>
      <c r="K4506" t="s">
        <v>30</v>
      </c>
      <c r="L4506">
        <v>492250</v>
      </c>
      <c r="M4506" t="s">
        <v>30</v>
      </c>
      <c r="N4506" t="s">
        <v>31</v>
      </c>
      <c r="O4506" t="s">
        <v>137</v>
      </c>
      <c r="P4506">
        <v>9808391</v>
      </c>
      <c r="Q4506">
        <v>1</v>
      </c>
      <c r="R4506" t="s">
        <v>138</v>
      </c>
      <c r="S4506">
        <v>112858</v>
      </c>
      <c r="T4506">
        <v>1</v>
      </c>
      <c r="V4506" t="s">
        <v>30</v>
      </c>
      <c r="W4506" t="s">
        <v>23302</v>
      </c>
      <c r="X4506" t="str">
        <f>VLOOKUP(W4506,[1]ImageUrl!$A$2:$F$6090,2,0)</f>
        <v>https://physiciandirectory.brighamandwomens.org/Custom/Photos/hires/13036.jpg</v>
      </c>
      <c r="Y4506" t="str">
        <f>VLOOKUP(W4506,[1]ImageUrl!$A$2:$F$6090,3,0)</f>
        <v>http://researchfaculty.brighamandwomens.org/ProfilePhotos/Prof750.jpg</v>
      </c>
      <c r="Z4506" t="str">
        <f>VLOOKUP(W4506,[1]ImageUrl!$A$2:$F$6090,4,0)</f>
        <v>https://hsci.harvard.edu/files/hsci/files/vkhurana.png?m=1461779835</v>
      </c>
      <c r="AA4506" t="str">
        <f>VLOOKUP(W4506,[1]ImageUrl!$A$2:$F$6090,5,0)</f>
        <v>http://www.yumanity.com/wp-content/uploads/2017/11/vikram_khurana_headshot_new.jpg</v>
      </c>
      <c r="AB4506" t="str">
        <f>VLOOKUP(W4506,[1]ImageUrl!$A$2:$F$6090,6,0)</f>
        <v>https://media.licdn.com/dms/image/C5603AQFsCeCa5jn2pw/profile-displayphoto-shrink_200_200/0?e=1568246400&amp;v=beta&amp;t=YRh4UC98BsI2o8qg6sL9MQTN-uALrBgGschUdcdARrc</v>
      </c>
    </row>
    <row r="4507" spans="1:28" x14ac:dyDescent="0.2">
      <c r="A4507">
        <v>9477545</v>
      </c>
      <c r="B4507" t="s">
        <v>14668</v>
      </c>
      <c r="C4507" t="s">
        <v>23</v>
      </c>
      <c r="D4507" t="s">
        <v>14669</v>
      </c>
      <c r="E4507">
        <v>2016</v>
      </c>
      <c r="F4507" t="s">
        <v>13355</v>
      </c>
      <c r="G4507" t="s">
        <v>13355</v>
      </c>
      <c r="H4507" t="s">
        <v>27</v>
      </c>
      <c r="I4507" t="s">
        <v>28</v>
      </c>
      <c r="J4507" t="s">
        <v>14670</v>
      </c>
      <c r="K4507" t="s">
        <v>30</v>
      </c>
      <c r="L4507">
        <v>215211</v>
      </c>
      <c r="M4507" t="s">
        <v>30</v>
      </c>
      <c r="N4507" t="s">
        <v>31</v>
      </c>
      <c r="O4507" t="s">
        <v>148</v>
      </c>
      <c r="P4507">
        <v>9030084</v>
      </c>
      <c r="Q4507">
        <v>1</v>
      </c>
      <c r="R4507" t="s">
        <v>149</v>
      </c>
      <c r="S4507">
        <v>106793</v>
      </c>
      <c r="T4507">
        <v>1</v>
      </c>
      <c r="U4507" t="s">
        <v>34</v>
      </c>
      <c r="V4507" t="s">
        <v>30</v>
      </c>
      <c r="W4507" t="s">
        <v>23303</v>
      </c>
      <c r="X4507" t="str">
        <f>VLOOKUP(W4507,[1]ImageUrl!$A$2:$F$6090,2,0)</f>
        <v>https://researchfaculty.brighamandwomens.org/ProfilePhotos/Prof477.jpg</v>
      </c>
      <c r="Y4507" t="str">
        <f>VLOOKUP(W4507,[1]ImageUrl!$A$2:$F$6090,3,0)</f>
        <v>http://pnl.bwh.harvard.edu/wp-content/uploads/2014/08/ZoraProfile1.png</v>
      </c>
      <c r="Z4507" t="str">
        <f>VLOOKUP(W4507,[1]ImageUrl!$A$2:$F$6090,4,0)</f>
        <v>https://researchfaculty.brighamandwomens.org/ProfilePhotos/Prof249.jpg</v>
      </c>
      <c r="AA4507" t="str">
        <f>VLOOKUP(W4507,[1]ImageUrl!$A$2:$F$6090,5,0)</f>
        <v>http://researchfaculty.brighamandwomens.org/ProfilePhotos/Prof582.jpg</v>
      </c>
      <c r="AB4507" t="str">
        <f>VLOOKUP(W4507,[1]ImageUrl!$A$2:$F$6090,6,0)</f>
        <v>https://i1.rgstatic.net/ii/profile.image/272339409567752-1441942183354_Q512/Sylvain_Bouix.jpg</v>
      </c>
    </row>
    <row r="4508" spans="1:28" x14ac:dyDescent="0.2">
      <c r="A4508">
        <v>10456225</v>
      </c>
      <c r="B4508" t="s">
        <v>14671</v>
      </c>
      <c r="C4508" t="s">
        <v>393</v>
      </c>
      <c r="D4508" t="s">
        <v>14672</v>
      </c>
      <c r="E4508">
        <v>2016</v>
      </c>
      <c r="F4508" t="s">
        <v>13355</v>
      </c>
      <c r="G4508" t="s">
        <v>13355</v>
      </c>
      <c r="H4508" t="s">
        <v>27</v>
      </c>
      <c r="I4508" t="s">
        <v>28</v>
      </c>
      <c r="J4508" t="s">
        <v>14673</v>
      </c>
      <c r="K4508" t="s">
        <v>30</v>
      </c>
      <c r="L4508">
        <v>218310</v>
      </c>
      <c r="M4508" t="s">
        <v>30</v>
      </c>
      <c r="N4508" t="s">
        <v>31</v>
      </c>
      <c r="O4508" t="s">
        <v>99</v>
      </c>
      <c r="P4508">
        <v>9088739</v>
      </c>
      <c r="Q4508">
        <v>1</v>
      </c>
      <c r="R4508" t="s">
        <v>100</v>
      </c>
      <c r="S4508">
        <v>87645</v>
      </c>
      <c r="T4508">
        <v>1</v>
      </c>
      <c r="V4508" t="s">
        <v>30</v>
      </c>
      <c r="W4508" t="s">
        <v>23304</v>
      </c>
      <c r="X4508" t="str">
        <f>VLOOKUP(W4508,[1]ImageUrl!$A$2:$F$6090,2,0)</f>
        <v>https://muschealth.org/MUSCApps/HealthAssets/ProfileImages/Kim-Seok-Hyung-Nephrology.jpg</v>
      </c>
      <c r="Y4508" t="str">
        <f>VLOOKUP(W4508,[1]ImageUrl!$A$2:$F$6090,3,0)</f>
        <v>https://i1.rgstatic.net/ii/profile.image/735377354661890-1552339032069_Q512/Seok_Hyung_Kim2.jpg</v>
      </c>
      <c r="Z4508" t="str">
        <f>VLOOKUP(W4508,[1]ImageUrl!$A$2:$F$6090,4,0)</f>
        <v>https://zfin.org/imageLoadUp/profile/ZDB-PERS-020807-6.jpg</v>
      </c>
      <c r="AA4508" t="str">
        <f>VLOOKUP(W4508,[1]ImageUrl!$A$2:$F$6090,5,0)</f>
        <v>https://medicine.musc.edu/-/sm/medicine/departments/pharmacology/i/gavin-wang.ashx?h=180&amp;w=128&amp;la=en&amp;hash=E19E837D06F6315ECB9D5566B8977291A538E5D9</v>
      </c>
      <c r="AB4508" t="str">
        <f>VLOOKUP(W4508,[1]ImageUrl!$A$2:$F$6090,6,0)</f>
        <v>https://i1.rgstatic.net/publication/330858346_3-ketodihydrosphingosine_reductase_mutation_induces_steatosis_and_hepatic_injury_in_zebrafish/links/5c5cdc5b299bf1d14cb34f68/preview.png</v>
      </c>
    </row>
    <row r="4509" spans="1:28" x14ac:dyDescent="0.2">
      <c r="A4509">
        <v>1902054</v>
      </c>
      <c r="B4509" t="s">
        <v>14674</v>
      </c>
      <c r="C4509" t="s">
        <v>36</v>
      </c>
      <c r="D4509" t="s">
        <v>14675</v>
      </c>
      <c r="E4509">
        <v>2018</v>
      </c>
      <c r="F4509" t="s">
        <v>13355</v>
      </c>
      <c r="G4509" t="s">
        <v>13355</v>
      </c>
      <c r="H4509" t="s">
        <v>27</v>
      </c>
      <c r="I4509" t="s">
        <v>28</v>
      </c>
      <c r="J4509" t="s">
        <v>14676</v>
      </c>
      <c r="K4509" t="s">
        <v>30</v>
      </c>
      <c r="L4509">
        <v>243000</v>
      </c>
      <c r="M4509" t="s">
        <v>30</v>
      </c>
      <c r="N4509" t="s">
        <v>31</v>
      </c>
      <c r="O4509" t="s">
        <v>137</v>
      </c>
      <c r="P4509">
        <v>9659953</v>
      </c>
      <c r="Q4509">
        <v>1</v>
      </c>
      <c r="R4509" t="s">
        <v>138</v>
      </c>
      <c r="S4509">
        <v>109887</v>
      </c>
      <c r="T4509">
        <v>1</v>
      </c>
      <c r="V4509" t="s">
        <v>30</v>
      </c>
      <c r="W4509" t="s">
        <v>23305</v>
      </c>
      <c r="X4509" t="str">
        <f>VLOOKUP(W4509,[1]ImageUrl!$A$2:$F$6090,2,0)</f>
        <v>http://www.cumc.columbia.edu/dept/taub/images/connect/kim/group.jpg</v>
      </c>
      <c r="Y4509" t="str">
        <f>VLOOKUP(W4509,[1]ImageUrl!$A$2:$F$6090,3,0)</f>
        <v>http://headshots.columbiaprofiles.org/twkim.jpg</v>
      </c>
      <c r="Z4509" t="str">
        <f>VLOOKUP(W4509,[1]ImageUrl!$A$2:$F$6090,4,0)</f>
        <v>http://www.cumc.columbia.edu/dept/taub/images/connect/kim/Tae_Wan_Kim.jpg</v>
      </c>
      <c r="AA4509" t="str">
        <f>VLOOKUP(W4509,[1]ImageUrl!$A$2:$F$6090,5,0)</f>
        <v>http://headshots.columbiaprofiles.org/wgrueber.jpg</v>
      </c>
      <c r="AB4509" t="str">
        <f>VLOOKUP(W4509,[1]ImageUrl!$A$2:$F$6090,6,0)</f>
        <v>https://i1.rgstatic.net/ii/profile.image/611175716884481-1522727054489_Q512/Youngkyu_Kim4.jpg</v>
      </c>
    </row>
    <row r="4510" spans="1:28" x14ac:dyDescent="0.2">
      <c r="A4510">
        <v>1917502</v>
      </c>
      <c r="B4510" t="s">
        <v>14677</v>
      </c>
      <c r="C4510" t="s">
        <v>265</v>
      </c>
      <c r="D4510" t="s">
        <v>14678</v>
      </c>
      <c r="E4510">
        <v>2016</v>
      </c>
      <c r="F4510" t="s">
        <v>13355</v>
      </c>
      <c r="G4510" t="s">
        <v>13355</v>
      </c>
      <c r="H4510" t="s">
        <v>27</v>
      </c>
      <c r="I4510" t="s">
        <v>28</v>
      </c>
      <c r="J4510" t="s">
        <v>14679</v>
      </c>
      <c r="K4510" t="s">
        <v>30</v>
      </c>
      <c r="L4510">
        <v>264750</v>
      </c>
      <c r="M4510" t="s">
        <v>30</v>
      </c>
      <c r="N4510" t="s">
        <v>31</v>
      </c>
      <c r="O4510" t="s">
        <v>54</v>
      </c>
      <c r="P4510">
        <v>9045066</v>
      </c>
      <c r="Q4510">
        <v>1</v>
      </c>
      <c r="R4510" t="s">
        <v>55</v>
      </c>
      <c r="S4510">
        <v>116167</v>
      </c>
      <c r="T4510">
        <v>1</v>
      </c>
      <c r="U4510" t="s">
        <v>34</v>
      </c>
      <c r="V4510" t="s">
        <v>30</v>
      </c>
      <c r="W4510" t="s">
        <v>23306</v>
      </c>
      <c r="X4510" t="str">
        <f>VLOOKUP(W4510,[1]ImageUrl!$A$2:$F$6090,2,0)</f>
        <v>https://signature.bcm.edu/images/uploaded/full/1530029030261.jpeg</v>
      </c>
      <c r="Y4510" t="str">
        <f>VLOOKUP(W4510,[1]ImageUrl!$A$2:$F$6090,3,0)</f>
        <v>https://signature.bcm.edu/images/uploaded/full/1386615406099.jpeg</v>
      </c>
      <c r="Z4510" t="str">
        <f>VLOOKUP(W4510,[1]ImageUrl!$A$2:$F$6090,4,0)</f>
        <v>https://signature.bcm.edu/images/uploaded/full/1443735028275.jpeg</v>
      </c>
      <c r="AA4510" t="str">
        <f>VLOOKUP(W4510,[1]ImageUrl!$A$2:$F$6090,5,0)</f>
        <v>https://signature.bcm.edu/images/uploaded/full/1409175905277.jpeg</v>
      </c>
      <c r="AB4510" t="str">
        <f>VLOOKUP(W4510,[1]ImageUrl!$A$2:$F$6090,6,0)</f>
        <v>https://signature.bcm.edu/images/uploaded/full/1490199812876.jpeg</v>
      </c>
    </row>
    <row r="4511" spans="1:28" x14ac:dyDescent="0.2">
      <c r="A4511">
        <v>1863369</v>
      </c>
      <c r="B4511" t="s">
        <v>14680</v>
      </c>
      <c r="C4511" t="s">
        <v>74</v>
      </c>
      <c r="D4511" t="s">
        <v>14681</v>
      </c>
      <c r="E4511">
        <v>2016</v>
      </c>
      <c r="F4511" t="s">
        <v>13355</v>
      </c>
      <c r="G4511" t="s">
        <v>13355</v>
      </c>
      <c r="H4511" t="s">
        <v>27</v>
      </c>
      <c r="I4511" t="s">
        <v>28</v>
      </c>
      <c r="J4511" t="s">
        <v>14682</v>
      </c>
      <c r="K4511" t="s">
        <v>30</v>
      </c>
      <c r="L4511">
        <v>211875</v>
      </c>
      <c r="M4511" t="s">
        <v>30</v>
      </c>
      <c r="N4511" t="s">
        <v>31</v>
      </c>
      <c r="O4511" t="s">
        <v>99</v>
      </c>
      <c r="P4511">
        <v>9091998</v>
      </c>
      <c r="Q4511">
        <v>1</v>
      </c>
      <c r="R4511" t="s">
        <v>100</v>
      </c>
      <c r="S4511">
        <v>87723</v>
      </c>
      <c r="T4511">
        <v>1</v>
      </c>
      <c r="V4511" t="s">
        <v>30</v>
      </c>
      <c r="W4511" t="s">
        <v>23307</v>
      </c>
      <c r="X4511" t="str">
        <f>VLOOKUP(W4511,[1]ImageUrl!$A$2:$F$6090,2,0)</f>
        <v>https://upload.wikimedia.org/wikipedia/commons/f/fa/Plos_kirschner.jpg</v>
      </c>
      <c r="Y4511" t="str">
        <f>VLOOKUP(W4511,[1]ImageUrl!$A$2:$F$6090,3,0)</f>
        <v>https://i.ytimg.com/vi/gr5iUoNYLL0/maxresdefault.jpg</v>
      </c>
      <c r="Z4511" t="str">
        <f>VLOOKUP(W4511,[1]ImageUrl!$A$2:$F$6090,4,0)</f>
        <v>https://i.ytimg.com/vi/gr5iUoNYLL0/hqdefault.jpg</v>
      </c>
      <c r="AA4511" t="str">
        <f>VLOOKUP(W4511,[1]ImageUrl!$A$2:$F$6090,5,0)</f>
        <v>https://news.harvard.edu/wp-content/uploads/2005/12/13-darwin1-225-1.jpg</v>
      </c>
      <c r="AB4511" t="str">
        <f>VLOOKUP(W4511,[1]ImageUrl!$A$2:$F$6090,6,0)</f>
        <v>https://upload.wikimedia.org/wikipedia/commons/thumb/5/5f/Kevin_Lustig_Sept_2016.jpg/440px-Kevin_Lustig_Sept_2016.jpg</v>
      </c>
    </row>
    <row r="4512" spans="1:28" x14ac:dyDescent="0.2">
      <c r="A4512">
        <v>7122685</v>
      </c>
      <c r="B4512" t="s">
        <v>14683</v>
      </c>
      <c r="C4512" t="s">
        <v>196</v>
      </c>
      <c r="D4512" t="s">
        <v>14684</v>
      </c>
      <c r="E4512">
        <v>2016</v>
      </c>
      <c r="F4512" t="s">
        <v>13355</v>
      </c>
      <c r="G4512" t="s">
        <v>13355</v>
      </c>
      <c r="H4512" t="s">
        <v>27</v>
      </c>
      <c r="I4512" t="s">
        <v>28</v>
      </c>
      <c r="J4512" t="s">
        <v>14685</v>
      </c>
      <c r="K4512" t="s">
        <v>30</v>
      </c>
      <c r="L4512">
        <v>73834</v>
      </c>
      <c r="M4512" t="s">
        <v>30</v>
      </c>
      <c r="N4512" t="s">
        <v>31</v>
      </c>
      <c r="O4512" t="s">
        <v>39</v>
      </c>
      <c r="P4512">
        <v>9101005</v>
      </c>
      <c r="Q4512">
        <v>1</v>
      </c>
      <c r="R4512" t="s">
        <v>40</v>
      </c>
      <c r="S4512">
        <v>205659</v>
      </c>
      <c r="T4512">
        <v>1</v>
      </c>
      <c r="V4512" t="s">
        <v>30</v>
      </c>
      <c r="W4512" t="s">
        <v>23308</v>
      </c>
      <c r="X4512" t="str">
        <f>VLOOKUP(W4512,[1]ImageUrl!$A$2:$F$6090,2,0)</f>
        <v>https://i1.rgstatic.net/ii/profile.image/273743767404556-1442277008898_Q512/Katsumi_Kitagawa.jpg</v>
      </c>
      <c r="Y4512" t="str">
        <f>VLOOKUP(W4512,[1]ImageUrl!$A$2:$F$6090,3,0)</f>
        <v>https://i1.rgstatic.net/publication/273066921_CENP-A_K124_Ubiquitylation_is_required_for_CENP-A_deposition_at_the_centromere/links/5c4c42e0458515a4c741d82a/preview.png</v>
      </c>
      <c r="Z4512" t="str">
        <f>VLOOKUP(W4512,[1]ImageUrl!$A$2:$F$6090,4,0)</f>
        <v>https://i1.rgstatic.net/ii/profile.image/272521698213889-1441985644311_Q512/Risa_Kitagawa2.jpg</v>
      </c>
      <c r="AA4512" t="str">
        <f>VLOOKUP(W4512,[1]ImageUrl!$A$2:$F$6090,5,0)</f>
        <v>x-raw-image:///247be417ad9cd0f03c4ce0377d1f21e48340b229d650991d80eba1b0997c570a</v>
      </c>
      <c r="AB4512" t="str">
        <f>VLOOKUP(W4512,[1]ImageUrl!$A$2:$F$6090,6,0)</f>
        <v>https://i1.rgstatic.net/ii/profile.image/436291021086724-1481031293447_Q512/Toshiharu_Shinoka.jpg</v>
      </c>
    </row>
    <row r="4513" spans="1:28" x14ac:dyDescent="0.2">
      <c r="A4513">
        <v>1888175</v>
      </c>
      <c r="B4513" t="s">
        <v>14686</v>
      </c>
      <c r="C4513" t="s">
        <v>211</v>
      </c>
      <c r="D4513" t="s">
        <v>14687</v>
      </c>
      <c r="E4513">
        <v>2019</v>
      </c>
      <c r="F4513" t="s">
        <v>13355</v>
      </c>
      <c r="G4513" t="s">
        <v>13355</v>
      </c>
      <c r="H4513" t="s">
        <v>27</v>
      </c>
      <c r="I4513" t="s">
        <v>28</v>
      </c>
      <c r="J4513" t="s">
        <v>14688</v>
      </c>
      <c r="K4513" t="s">
        <v>30</v>
      </c>
      <c r="L4513">
        <v>231000</v>
      </c>
      <c r="M4513" t="s">
        <v>30</v>
      </c>
      <c r="N4513" t="s">
        <v>31</v>
      </c>
      <c r="O4513" t="s">
        <v>54</v>
      </c>
      <c r="P4513">
        <v>9667616</v>
      </c>
      <c r="Q4513">
        <v>1</v>
      </c>
      <c r="R4513" t="s">
        <v>55</v>
      </c>
      <c r="S4513">
        <v>133313</v>
      </c>
      <c r="T4513">
        <v>1</v>
      </c>
      <c r="U4513" t="s">
        <v>34</v>
      </c>
      <c r="V4513" t="s">
        <v>30</v>
      </c>
      <c r="W4513" t="s">
        <v>23309</v>
      </c>
      <c r="X4513" t="str">
        <f>VLOOKUP(W4513,[1]ImageUrl!$A$2:$F$6090,2,0)</f>
        <v>https://dentistry.uth.edu/contentAsset/image/2908f644-1ec6-443b-a12e-43fc1ff156b5/fileAsset/filter/Resize/resize_w/180</v>
      </c>
      <c r="Y4513" t="str">
        <f>VLOOKUP(W4513,[1]ImageUrl!$A$2:$F$6090,3,0)</f>
        <v>https://www.utsystem.edu/sites/default/files/offices/academic-affairs/Klein_New%202.png</v>
      </c>
      <c r="Z4513" t="str">
        <f>VLOOKUP(W4513,[1]ImageUrl!$A$2:$F$6090,4,0)</f>
        <v>https://music.unt.edu/sites/default/files/styles/large/public/Klein-Joseph_.png?itok=fkK2BbEh</v>
      </c>
      <c r="AA4513" t="str">
        <f>VLOOKUP(W4513,[1]ImageUrl!$A$2:$F$6090,5,0)</f>
        <v>https://faculty.mdanderson.org/content/dam/mdanderson/images/fis/john_slopis.jpg.resize.jpg</v>
      </c>
      <c r="AB4513" t="str">
        <f>VLOOKUP(W4513,[1]ImageUrl!$A$2:$F$6090,6,0)</f>
        <v>https://med.uth.edu/surgery/wp-content/uploads/sites/66/2016/12/Askenasy-Pic-e1478547511567.jpg</v>
      </c>
    </row>
    <row r="4514" spans="1:28" x14ac:dyDescent="0.2">
      <c r="A4514">
        <v>12380023</v>
      </c>
      <c r="B4514" t="s">
        <v>14689</v>
      </c>
      <c r="C4514" t="s">
        <v>926</v>
      </c>
      <c r="D4514" t="s">
        <v>14690</v>
      </c>
      <c r="E4514">
        <v>2019</v>
      </c>
      <c r="F4514" t="s">
        <v>13355</v>
      </c>
      <c r="G4514" t="s">
        <v>13355</v>
      </c>
      <c r="H4514" t="s">
        <v>27</v>
      </c>
      <c r="I4514" t="s">
        <v>14691</v>
      </c>
      <c r="J4514" t="s">
        <v>14692</v>
      </c>
      <c r="K4514" t="s">
        <v>30</v>
      </c>
      <c r="L4514">
        <v>300502</v>
      </c>
      <c r="M4514" t="s">
        <v>30</v>
      </c>
      <c r="N4514" t="s">
        <v>31</v>
      </c>
      <c r="O4514" t="s">
        <v>99</v>
      </c>
      <c r="P4514">
        <v>9745027</v>
      </c>
      <c r="Q4514">
        <v>1</v>
      </c>
      <c r="R4514" t="s">
        <v>100</v>
      </c>
      <c r="S4514">
        <v>97524</v>
      </c>
      <c r="T4514">
        <v>1</v>
      </c>
      <c r="U4514" t="s">
        <v>34</v>
      </c>
      <c r="V4514" t="s">
        <v>30</v>
      </c>
      <c r="W4514" t="s">
        <v>23310</v>
      </c>
      <c r="X4514" t="str">
        <f>VLOOKUP(W4514,[1]ImageUrl!$A$2:$F$6090,2,0)</f>
        <v>https://www.mcleanhospital.org/sites/default/files/styles/bio_image/public/KlengelHeadshot198Dec815.jpg?itok=P6Dg97H5</v>
      </c>
      <c r="Y4514" t="str">
        <f>VLOOKUP(W4514,[1]ImageUrl!$A$2:$F$6090,3,0)</f>
        <v>https://i1.rgstatic.net/ii/profile.image/670028449996802-1536758639061_Q512/Claudia_Klengel.jpg</v>
      </c>
      <c r="Z4514" t="str">
        <f>VLOOKUP(W4514,[1]ImageUrl!$A$2:$F$6090,4,0)</f>
        <v>https://images.squarespace-cdn.com/content/v1/5bb2342a7d0c914c583d7336/1551108433383-9PNEHQQXQ8XDOQLNW0L6/ke17ZwdGBToddI8pDm48kDHPSfPanjkWqhH6pl6g5ph7gQa3H78H3Y0txjaiv_0fDoOvxcdMmMKkDsyUqMSsMWxHk725yiiHCCLfrh8O1z4YTzHvnKhyp6Da-NYroOW3ZGjoBKy3azqku80C789l0mwONMR1ELp49Lyc52iWr5dNb1QJw9casjKdtTg1_-y4jz4ptJBmI9gQmbjSQnNGng/IMG_2110.JPG</v>
      </c>
      <c r="AA4514" t="str">
        <f>VLOOKUP(W4514,[1]ImageUrl!$A$2:$F$6090,5,0)</f>
        <v>https://www.mcleanhospital.org/sites/default/files/styles/bio_image/public/ResslerHeadshot198Oct1615.jpg?itok=H44ZLPhw</v>
      </c>
      <c r="AB4514" t="str">
        <f>VLOOKUP(W4514,[1]ImageUrl!$A$2:$F$6090,6,0)</f>
        <v>http://www.resslerlab.com/uploads/7/4/9/1/74915911/published/img-8651.jpeg?1501096895</v>
      </c>
    </row>
    <row r="4515" spans="1:28" x14ac:dyDescent="0.2">
      <c r="A4515">
        <v>6519037</v>
      </c>
      <c r="B4515" t="s">
        <v>14693</v>
      </c>
      <c r="C4515" t="s">
        <v>154</v>
      </c>
      <c r="D4515" t="s">
        <v>14694</v>
      </c>
      <c r="E4515">
        <v>2018</v>
      </c>
      <c r="F4515" t="s">
        <v>13355</v>
      </c>
      <c r="G4515" t="s">
        <v>13355</v>
      </c>
      <c r="H4515" t="s">
        <v>27</v>
      </c>
      <c r="I4515" t="s">
        <v>28</v>
      </c>
      <c r="J4515" t="s">
        <v>14695</v>
      </c>
      <c r="K4515" t="s">
        <v>30</v>
      </c>
      <c r="L4515">
        <v>204600</v>
      </c>
      <c r="M4515" t="s">
        <v>30</v>
      </c>
      <c r="N4515" t="s">
        <v>31</v>
      </c>
      <c r="O4515" t="s">
        <v>229</v>
      </c>
      <c r="P4515">
        <v>9529752</v>
      </c>
      <c r="Q4515">
        <v>1</v>
      </c>
      <c r="R4515" t="s">
        <v>230</v>
      </c>
      <c r="S4515">
        <v>69861</v>
      </c>
      <c r="T4515">
        <v>1</v>
      </c>
      <c r="U4515" t="s">
        <v>34</v>
      </c>
      <c r="V4515" t="s">
        <v>30</v>
      </c>
      <c r="W4515" t="s">
        <v>23311</v>
      </c>
      <c r="X4515" t="str">
        <f>VLOOKUP(W4515,[1]ImageUrl!$A$2:$F$6090,2,0)</f>
        <v>https://www.wakehealth.edu/-/media/WakeForest/Global/System/Person-Images/m/Mei-Chuan-Ko.jpg</v>
      </c>
      <c r="Y4515" t="str">
        <f>VLOOKUP(W4515,[1]ImageUrl!$A$2:$F$6090,3,0)</f>
        <v>https://media.bizj.us/view/img/11032298/ko-mei-chuan-0418-print*1024xx689-388-0-159.jpg</v>
      </c>
      <c r="Z4515" t="str">
        <f>VLOOKUP(W4515,[1]ImageUrl!$A$2:$F$6090,4,0)</f>
        <v>https://i2.wp.com/www.wakeforestinnovations.com/wp-content/uploads/Ko_0004.jpg?w=906&amp;h=604&amp;ssl=1</v>
      </c>
      <c r="AA4515" t="str">
        <f>VLOOKUP(W4515,[1]ImageUrl!$A$2:$F$6090,5,0)</f>
        <v>https://school.wakehealth.edu/-/media/WakeForest/Global/System/Person-Images/j/James-Eric-Jordan.jpg</v>
      </c>
      <c r="AB4515" t="str">
        <f>VLOOKUP(W4515,[1]ImageUrl!$A$2:$F$6090,6,0)</f>
        <v>https://school.wakehealth.edu/-/media/WakeForest/Global/System/Person-Images/s/Sara-Jones.jpg</v>
      </c>
    </row>
    <row r="4516" spans="1:28" x14ac:dyDescent="0.2">
      <c r="A4516">
        <v>1872577</v>
      </c>
      <c r="B4516" t="s">
        <v>14696</v>
      </c>
      <c r="C4516" t="s">
        <v>211</v>
      </c>
      <c r="D4516" t="s">
        <v>14697</v>
      </c>
      <c r="E4516">
        <v>2019</v>
      </c>
      <c r="F4516" t="s">
        <v>13355</v>
      </c>
      <c r="G4516" t="s">
        <v>13355</v>
      </c>
      <c r="H4516" t="s">
        <v>27</v>
      </c>
      <c r="I4516" t="s">
        <v>28</v>
      </c>
      <c r="J4516" t="s">
        <v>14698</v>
      </c>
      <c r="K4516" t="s">
        <v>30</v>
      </c>
      <c r="L4516">
        <v>221375</v>
      </c>
      <c r="M4516" t="s">
        <v>30</v>
      </c>
      <c r="N4516" t="s">
        <v>31</v>
      </c>
      <c r="O4516" t="s">
        <v>525</v>
      </c>
      <c r="P4516">
        <v>9745271</v>
      </c>
      <c r="Q4516">
        <v>1</v>
      </c>
      <c r="R4516" t="s">
        <v>526</v>
      </c>
      <c r="S4516">
        <v>27014</v>
      </c>
      <c r="T4516">
        <v>1</v>
      </c>
      <c r="U4516" t="s">
        <v>34</v>
      </c>
      <c r="V4516" t="s">
        <v>30</v>
      </c>
      <c r="W4516" t="s">
        <v>23312</v>
      </c>
      <c r="X4516" t="str">
        <f>VLOOKUP(W4516,[1]ImageUrl!$A$2:$F$6090,2,0)</f>
        <v>https://www.uth.edu/contentAsset/image/62fe2dd8-a666-4312-b0ff-9fbf94b2e1c5/fileAsset/filter/Jpeg/jpeg_q/85</v>
      </c>
      <c r="Y4516" t="str">
        <f>VLOOKUP(W4516,[1]ImageUrl!$A$2:$F$6090,3,0)</f>
        <v>https://med.uth.edu/wp-content/blogs.dir/1/files/2017/10/Ko-appointment.jpg</v>
      </c>
      <c r="Z4516" t="str">
        <f>VLOOKUP(W4516,[1]ImageUrl!$A$2:$F$6090,4,0)</f>
        <v>https://newswise.com/images/uploads/2017/10/16/TienKo-s.jpg</v>
      </c>
      <c r="AA4516" t="str">
        <f>VLOOKUP(W4516,[1]ImageUrl!$A$2:$F$6090,5,0)</f>
        <v>https://med.uth.edu/harrishealth/wp-content/uploads/sites/26/2018/09/Dr.-Eric-Crowell.jpg</v>
      </c>
      <c r="AB4516" t="str">
        <f>VLOOKUP(W4516,[1]ImageUrl!$A$2:$F$6090,6,0)</f>
        <v>https://www.researchgate.net/publication/319859353/figure/fig1/AS:779424282722315@1562840638375/Mesh-size-used-versus-size-of-abdominal-defect-as-determined-by-varying-measurement_Q320.jpg</v>
      </c>
    </row>
    <row r="4517" spans="1:28" x14ac:dyDescent="0.2">
      <c r="A4517">
        <v>2070394</v>
      </c>
      <c r="B4517" t="s">
        <v>14699</v>
      </c>
      <c r="C4517" t="s">
        <v>337</v>
      </c>
      <c r="D4517" t="s">
        <v>14700</v>
      </c>
      <c r="E4517">
        <v>2017</v>
      </c>
      <c r="F4517" t="s">
        <v>13355</v>
      </c>
      <c r="G4517" t="s">
        <v>13355</v>
      </c>
      <c r="H4517" t="s">
        <v>27</v>
      </c>
      <c r="I4517" t="s">
        <v>28</v>
      </c>
      <c r="J4517" t="s">
        <v>14701</v>
      </c>
      <c r="K4517" t="s">
        <v>30</v>
      </c>
      <c r="L4517">
        <v>190799</v>
      </c>
      <c r="M4517" t="s">
        <v>30</v>
      </c>
      <c r="N4517" t="s">
        <v>31</v>
      </c>
      <c r="O4517" t="s">
        <v>281</v>
      </c>
      <c r="P4517">
        <v>9386258</v>
      </c>
      <c r="Q4517">
        <v>1</v>
      </c>
      <c r="R4517" t="s">
        <v>282</v>
      </c>
      <c r="S4517">
        <v>23415</v>
      </c>
      <c r="T4517">
        <v>1</v>
      </c>
      <c r="U4517" t="s">
        <v>34</v>
      </c>
      <c r="V4517" t="s">
        <v>30</v>
      </c>
      <c r="W4517" t="s">
        <v>23313</v>
      </c>
      <c r="X4517" t="str">
        <f>VLOOKUP(W4517,[1]ImageUrl!$A$2:$F$6090,2,0)</f>
        <v>https://www.mcw.edu/-/media/MCW/Departments/Radiology/kevink_25.png?scale=both&amp;w=2246&amp;anchor=middlecenter&amp;mode=crop&amp;h=2526&amp;la=en&amp;hash=96DCC916B1EB7473F9DA10CBD51DBF4FA9FBCC28</v>
      </c>
      <c r="Y4517" t="str">
        <f>VLOOKUP(W4517,[1]ImageUrl!$A$2:$F$6090,3,0)</f>
        <v>https://pbs.twimg.com/media/CCrIFVHUkAAftPk.jpg</v>
      </c>
      <c r="Z4517" t="str">
        <f>VLOOKUP(W4517,[1]ImageUrl!$A$2:$F$6090,4,0)</f>
        <v>https://www.mcw.edu/-/media/MCW/Departments/Radiology/andrewnencka2016.jpg?scale=both&amp;w=1500&amp;anchor=middlecenter&amp;mode=crop&amp;h=1687&amp;la=en&amp;hash=CB34CA5C49228A3F8BEC9E99651E2018881022C5</v>
      </c>
      <c r="AA4517" t="str">
        <f>VLOOKUP(W4517,[1]ImageUrl!$A$2:$F$6090,5,0)</f>
        <v>http://mcw.marquette.edu/biomedical-engineering/images/KevinK_25.jpg</v>
      </c>
      <c r="AB4517" t="str">
        <f>VLOOKUP(W4517,[1]ImageUrl!$A$2:$F$6090,6,0)</f>
        <v>https://www.mcw.edu/-/media/MCW/Departments/Center-for-Imaging-Research/QSM-Sports-Related-Concussion_Image-Card.jpg?la=en</v>
      </c>
    </row>
    <row r="4518" spans="1:28" x14ac:dyDescent="0.2">
      <c r="A4518">
        <v>10728298</v>
      </c>
      <c r="B4518" t="s">
        <v>14702</v>
      </c>
      <c r="C4518" t="s">
        <v>854</v>
      </c>
      <c r="D4518" t="s">
        <v>14703</v>
      </c>
      <c r="E4518">
        <v>2019</v>
      </c>
      <c r="F4518" t="s">
        <v>13355</v>
      </c>
      <c r="G4518" t="s">
        <v>13355</v>
      </c>
      <c r="H4518" t="s">
        <v>27</v>
      </c>
      <c r="I4518" t="s">
        <v>28</v>
      </c>
      <c r="J4518" t="s">
        <v>14704</v>
      </c>
      <c r="K4518" t="s">
        <v>30</v>
      </c>
      <c r="L4518">
        <v>245586</v>
      </c>
      <c r="M4518" t="s">
        <v>30</v>
      </c>
      <c r="N4518" t="s">
        <v>31</v>
      </c>
      <c r="O4518" t="s">
        <v>54</v>
      </c>
      <c r="P4518">
        <v>9727121</v>
      </c>
      <c r="Q4518">
        <v>1</v>
      </c>
      <c r="R4518" t="s">
        <v>55</v>
      </c>
      <c r="S4518">
        <v>144549</v>
      </c>
      <c r="T4518">
        <v>1</v>
      </c>
      <c r="V4518" t="s">
        <v>30</v>
      </c>
      <c r="W4518" t="s">
        <v>23314</v>
      </c>
      <c r="X4518" t="str">
        <f>VLOOKUP(W4518,[1]ImageUrl!$A$2:$F$6090,2,0)</f>
        <v>https://www.luriechildrens.org/globalassets/media/doctors/practitioner-photos/kocioleklarry19_epi.jpg</v>
      </c>
      <c r="Y4518" t="str">
        <f>VLOOKUP(W4518,[1]ImageUrl!$A$2:$F$6090,3,0)</f>
        <v>https://i1.rgstatic.net/ii/profile.image/278642094559239-1443444860345_Q512/Larry_Kociolek.jpg</v>
      </c>
      <c r="Z4518" t="str">
        <f>VLOOKUP(W4518,[1]ImageUrl!$A$2:$F$6090,4,0)</f>
        <v>https://www.luriechildrens.org/globalassets/default-share-image.jpg</v>
      </c>
      <c r="AA4518" t="str">
        <f>VLOOKUP(W4518,[1]ImageUrl!$A$2:$F$6090,5,0)</f>
        <v>https://www.luriechildrens.org/globalassets/media/doctors/practitioner-photos/seedpatrick_epi.jpg</v>
      </c>
      <c r="AB4518" t="str">
        <f>VLOOKUP(W4518,[1]ImageUrl!$A$2:$F$6090,6,0)</f>
        <v>https://www.luriechildrens.org/globalassets/media/doctors/practitioner-photos/patelsameer19_epi.jpg</v>
      </c>
    </row>
    <row r="4519" spans="1:28" x14ac:dyDescent="0.2">
      <c r="A4519">
        <v>9739448</v>
      </c>
      <c r="B4519" t="s">
        <v>14705</v>
      </c>
      <c r="C4519" t="s">
        <v>57</v>
      </c>
      <c r="D4519" t="s">
        <v>14706</v>
      </c>
      <c r="E4519">
        <v>2018</v>
      </c>
      <c r="F4519" t="s">
        <v>13355</v>
      </c>
      <c r="G4519" t="s">
        <v>13355</v>
      </c>
      <c r="H4519" t="s">
        <v>27</v>
      </c>
      <c r="I4519" t="s">
        <v>14707</v>
      </c>
      <c r="J4519" t="s">
        <v>14708</v>
      </c>
      <c r="K4519" t="s">
        <v>30</v>
      </c>
      <c r="L4519">
        <v>228246</v>
      </c>
      <c r="M4519" t="s">
        <v>30</v>
      </c>
      <c r="N4519" t="s">
        <v>31</v>
      </c>
      <c r="O4519" t="s">
        <v>137</v>
      </c>
      <c r="P4519">
        <v>9526102</v>
      </c>
      <c r="Q4519">
        <v>1</v>
      </c>
      <c r="R4519" t="s">
        <v>138</v>
      </c>
      <c r="S4519">
        <v>102948</v>
      </c>
      <c r="T4519">
        <v>1</v>
      </c>
      <c r="U4519" t="s">
        <v>34</v>
      </c>
      <c r="V4519" t="s">
        <v>30</v>
      </c>
      <c r="W4519" t="s">
        <v>23315</v>
      </c>
      <c r="X4519" t="str">
        <f>VLOOKUP(W4519,[1]ImageUrl!$A$2:$F$6090,2,0)</f>
        <v>https://www.ohsu.edu/apps/core/?action=people:pe.cmsProfileLowResolutionImage&amp;sPersonID=B8897D3D52474A54B97EDC17DE81219F</v>
      </c>
      <c r="Y4519" t="str">
        <f>VLOOKUP(W4519,[1]ImageUrl!$A$2:$F$6090,3,0)</f>
        <v>https://www.ohsu.edu/sites/default/files/2019-09/Baltan%20Selva_0.jpg</v>
      </c>
      <c r="Z4519" t="str">
        <f>VLOOKUP(W4519,[1]ImageUrl!$A$2:$F$6090,4,0)</f>
        <v>https://blogs.ohsu.edu/researchnews/files/2013/06/Micah-under-hood-with-Andy_3422_Web-160-width_2.jpg</v>
      </c>
      <c r="AA4519" t="str">
        <f>VLOOKUP(W4519,[1]ImageUrl!$A$2:$F$6090,5,0)</f>
        <v>x-raw-image:///6715702b091a57acf7f3a29a16af68ee22d2ed6c366c79061456bc979c221125</v>
      </c>
      <c r="AB4519" t="str">
        <f>VLOOKUP(W4519,[1]ImageUrl!$A$2:$F$6090,6,0)</f>
        <v>https://auahq.org/wp-content/uploads/2018/11/AndreaeMichael_01-2017.jpg</v>
      </c>
    </row>
    <row r="4520" spans="1:28" x14ac:dyDescent="0.2">
      <c r="A4520">
        <v>8854576</v>
      </c>
      <c r="B4520" t="s">
        <v>14709</v>
      </c>
      <c r="C4520" t="s">
        <v>428</v>
      </c>
      <c r="D4520" t="s">
        <v>14710</v>
      </c>
      <c r="E4520">
        <v>2016</v>
      </c>
      <c r="F4520" t="s">
        <v>13355</v>
      </c>
      <c r="G4520" t="s">
        <v>13355</v>
      </c>
      <c r="H4520" t="s">
        <v>27</v>
      </c>
      <c r="I4520" t="s">
        <v>28</v>
      </c>
      <c r="J4520" t="s">
        <v>14711</v>
      </c>
      <c r="K4520" t="s">
        <v>30</v>
      </c>
      <c r="L4520">
        <v>346000</v>
      </c>
      <c r="M4520" t="s">
        <v>30</v>
      </c>
      <c r="N4520" t="s">
        <v>31</v>
      </c>
      <c r="O4520" t="s">
        <v>14172</v>
      </c>
      <c r="P4520">
        <v>9205996</v>
      </c>
      <c r="Q4520">
        <v>1</v>
      </c>
      <c r="R4520" t="s">
        <v>14173</v>
      </c>
      <c r="S4520">
        <v>1753</v>
      </c>
      <c r="T4520">
        <v>1</v>
      </c>
      <c r="V4520" t="s">
        <v>30</v>
      </c>
      <c r="W4520" t="s">
        <v>23316</v>
      </c>
      <c r="X4520" t="str">
        <f>VLOOKUP(W4520,[1]ImageUrl!$A$2:$F$6090,2,0)</f>
        <v>https://www.bidmc.org/-/media/rich-text-images/beth-israel-org/research/research-by-department/medicine/gastroenterology/research-teams/gordon-jiang-in-lab-20160414.jpg?h=306&amp;w=500&amp;hash=0E5BD0C3B8E7C4A18B5172C57F310CD46A968396</v>
      </c>
      <c r="Y4520" t="str">
        <f>VLOOKUP(W4520,[1]ImageUrl!$A$2:$F$6090,3,0)</f>
        <v>https://www.bidmc.org/-/media/rich-text-images/beth-israel-org/research/research-by-department/medicine/gastroenterology/research-teams/robson-lab.png?h=263&amp;w=500&amp;hash=C7F235AAC86095C62827A1A062B86153AEA4683A</v>
      </c>
      <c r="Z4520" t="str">
        <f>VLOOKUP(W4520,[1]ImageUrl!$A$2:$F$6090,4,0)</f>
        <v>https://www.bidmc.org/-/media/images/beth-israel-org/research/research-by-department/medicine/gastroenterology/research-teams/16_mossalan.jpg?h=200&amp;w=300&amp;hash=690F4F4522FF0BD4B76A1960842F5952EF5AE447</v>
      </c>
      <c r="AA4520" t="str">
        <f>VLOOKUP(W4520,[1]ImageUrl!$A$2:$F$6090,5,0)</f>
        <v>https://www.bidmc.org/-/media/rich-text-images/beth-israel-org/research/research-by-department/medicine/gastroenterology/advanced-endoscopy-research.jpg?h=265&amp;w=500</v>
      </c>
      <c r="AB4520" t="str">
        <f>VLOOKUP(W4520,[1]ImageUrl!$A$2:$F$6090,6,0)</f>
        <v>https://d1aueex22ha5si.cloudfront.net/Speaker/3395/ProfilePic/efi%20kokkotou-1502960643430.jpg</v>
      </c>
    </row>
    <row r="4521" spans="1:28" x14ac:dyDescent="0.2">
      <c r="A4521">
        <v>9874204</v>
      </c>
      <c r="B4521" t="s">
        <v>14712</v>
      </c>
      <c r="C4521" t="s">
        <v>14713</v>
      </c>
      <c r="D4521" t="s">
        <v>14714</v>
      </c>
      <c r="E4521">
        <v>2019</v>
      </c>
      <c r="F4521" t="s">
        <v>13355</v>
      </c>
      <c r="G4521" t="s">
        <v>13355</v>
      </c>
      <c r="H4521" t="s">
        <v>27</v>
      </c>
      <c r="I4521" t="s">
        <v>14715</v>
      </c>
      <c r="J4521" t="s">
        <v>14716</v>
      </c>
      <c r="K4521" t="s">
        <v>30</v>
      </c>
      <c r="L4521">
        <v>117147</v>
      </c>
      <c r="M4521" t="s">
        <v>30</v>
      </c>
      <c r="N4521" t="s">
        <v>31</v>
      </c>
      <c r="O4521" t="s">
        <v>32</v>
      </c>
      <c r="P4521">
        <v>9873452</v>
      </c>
      <c r="Q4521">
        <v>1</v>
      </c>
      <c r="R4521" t="s">
        <v>33</v>
      </c>
      <c r="S4521">
        <v>150268</v>
      </c>
      <c r="T4521">
        <v>1</v>
      </c>
      <c r="V4521" t="s">
        <v>30</v>
      </c>
      <c r="W4521" t="s">
        <v>23317</v>
      </c>
      <c r="X4521" t="str">
        <f>VLOOKUP(W4521,[1]ImageUrl!$A$2:$F$6090,2,0)</f>
        <v>https://media.licdn.com/dms/image/C5603AQHw9Z-IaLUumQ/profile-displayphoto-shrink_200_200/0?e=1562803200&amp;v=beta&amp;t=-7k_ah2weeD6fWhLhc7F7I7-I_v_Xb2Rh9BNBs1vXLs</v>
      </c>
      <c r="Y4521" t="str">
        <f>VLOOKUP(W4521,[1]ImageUrl!$A$2:$F$6090,3,0)</f>
        <v>https://media.licdn.com/dms/image/C5603AQHN6Px4edOJrQ/profile-displayphoto-shrink_200_200/0?e=1565827200&amp;v=beta&amp;t=wRKHQ-gxRy0GEOR4uCfIYCXj4o1AnKuG5Yr9kFLttYY</v>
      </c>
      <c r="Z4521" t="str">
        <f>VLOOKUP(W4521,[1]ImageUrl!$A$2:$F$6090,4,0)</f>
        <v>https://media.licdn.com/dms/image/C5603AQFz6FxpeZ92Iw/profile-displayphoto-shrink_200_200/0?e=1565827200&amp;v=beta&amp;t=S3CjYShKDk52Kb_sfdjecqaP-H5x9icQ_YcK2SbiZY0</v>
      </c>
      <c r="AA4521" t="str">
        <f>VLOOKUP(W4521,[1]ImageUrl!$A$2:$F$6090,5,0)</f>
        <v>https://media.licdn.com/dms/image/C5103AQG7Pr0QcpzsaQ/profile-displayphoto-shrink_200_200/0?e=1565827200&amp;v=beta&amp;t=KuQJazwRCU0qelR9uBlRH-d_N72wEP5ODgENAAnXTaw</v>
      </c>
      <c r="AB4521" t="str">
        <f>VLOOKUP(W4521,[1]ImageUrl!$A$2:$F$6090,6,0)</f>
        <v>https://media.licdn.com/dms/image/C5603AQFsAMimtMFWJg/profile-displayphoto-shrink_200_200/0?e=1565827200&amp;v=beta&amp;t=cv3CIxS3aqYO9YHPd1yWCECOoZRkVMFKEkM9AL7SfXg</v>
      </c>
    </row>
    <row r="4522" spans="1:28" x14ac:dyDescent="0.2">
      <c r="A4522">
        <v>2428542</v>
      </c>
      <c r="B4522" t="s">
        <v>14717</v>
      </c>
      <c r="C4522" t="s">
        <v>1140</v>
      </c>
      <c r="D4522" t="s">
        <v>14718</v>
      </c>
      <c r="E4522">
        <v>2016</v>
      </c>
      <c r="F4522" t="s">
        <v>13355</v>
      </c>
      <c r="G4522" t="s">
        <v>13355</v>
      </c>
      <c r="H4522" t="s">
        <v>27</v>
      </c>
      <c r="I4522" t="s">
        <v>14719</v>
      </c>
      <c r="J4522" t="s">
        <v>14720</v>
      </c>
      <c r="K4522" t="s">
        <v>30</v>
      </c>
      <c r="L4522">
        <v>239258</v>
      </c>
      <c r="M4522" t="s">
        <v>30</v>
      </c>
      <c r="N4522" t="s">
        <v>31</v>
      </c>
      <c r="O4522" t="s">
        <v>99</v>
      </c>
      <c r="P4522">
        <v>9167991</v>
      </c>
      <c r="Q4522">
        <v>1</v>
      </c>
      <c r="R4522" t="s">
        <v>100</v>
      </c>
      <c r="S4522">
        <v>88948</v>
      </c>
      <c r="T4522">
        <v>1</v>
      </c>
      <c r="V4522" t="s">
        <v>30</v>
      </c>
      <c r="W4522" t="s">
        <v>23318</v>
      </c>
      <c r="X4522" t="str">
        <f>VLOOKUP(W4522,[1]ImageUrl!$A$2:$F$6090,2,0)</f>
        <v>https://www.researchgate.net/profile/Itay_Raphael/publication/325123230/figure/fig1/AS:645073003892737@1530808797372/Downregulation-of-Aire-dependent-genes-and-immune-cell-distribution-in-Aire-deficient_Q320.jpg</v>
      </c>
      <c r="Y4522" t="str">
        <f>VLOOKUP(W4522,[1]ImageUrl!$A$2:$F$6090,3,0)</f>
        <v>https://www.researchgate.net/profile/Itay_Raphael/publication/325123230/figure/fig3/AS:645073003876355@1530808797861/Earlier-onset-and-mild-increase-in-EAE-severity-in-Aire-deficient-HLA-DR-tg-mice-Aire_Q320.jpg</v>
      </c>
      <c r="Z4522" t="str">
        <f>VLOOKUP(W4522,[1]ImageUrl!$A$2:$F$6090,4,0)</f>
        <v>https://3reqjj2w37ot2bnym9qbiae1-wpengine.netdna-ssl.com/mimg/wp-content/uploads/sites/11/2018/03/Larry-Faculty-Profile.jpg</v>
      </c>
      <c r="AA4522" t="str">
        <f>VLOOKUP(W4522,[1]ImageUrl!$A$2:$F$6090,5,0)</f>
        <v>https://www.researchgate.net/profile/Itay_Raphael/publication/325123230/figure/fig2/AS:645073003900937@1530808797799/Mild-spontaneous-immune-pathology-in-Aire-deficient-HLA-DR2b-and-HLA-DR4-tg-mice-A-B_Q320.jpg</v>
      </c>
      <c r="AB4522" t="str">
        <f>VLOOKUP(W4522,[1]ImageUrl!$A$2:$F$6090,6,0)</f>
        <v>https://3reqjj2w37ot2bnym9qbiae1-wpengine.netdna-ssl.com/mimg/wp-content/uploads/sites/11/2017/08/kraig1.jpg</v>
      </c>
    </row>
    <row r="4523" spans="1:28" x14ac:dyDescent="0.2">
      <c r="A4523">
        <v>8397750</v>
      </c>
      <c r="B4523" t="s">
        <v>14721</v>
      </c>
      <c r="C4523" t="s">
        <v>3824</v>
      </c>
      <c r="D4523" t="s">
        <v>14722</v>
      </c>
      <c r="E4523">
        <v>2019</v>
      </c>
      <c r="F4523" t="s">
        <v>13355</v>
      </c>
      <c r="G4523" t="s">
        <v>13355</v>
      </c>
      <c r="H4523" t="s">
        <v>27</v>
      </c>
      <c r="I4523" t="s">
        <v>28</v>
      </c>
      <c r="J4523" t="s">
        <v>14723</v>
      </c>
      <c r="K4523" t="s">
        <v>30</v>
      </c>
      <c r="L4523">
        <v>242250</v>
      </c>
      <c r="M4523" t="s">
        <v>30</v>
      </c>
      <c r="N4523" t="s">
        <v>31</v>
      </c>
      <c r="O4523" t="s">
        <v>157</v>
      </c>
      <c r="P4523">
        <v>9807158</v>
      </c>
      <c r="Q4523">
        <v>1</v>
      </c>
      <c r="R4523" t="s">
        <v>158</v>
      </c>
      <c r="S4523">
        <v>64567</v>
      </c>
      <c r="T4523">
        <v>1</v>
      </c>
      <c r="V4523" t="s">
        <v>30</v>
      </c>
      <c r="W4523" t="s">
        <v>23319</v>
      </c>
      <c r="X4523" t="str">
        <f>VLOOKUP(W4523,[1]ImageUrl!$A$2:$F$6090,2,0)</f>
        <v>https://scholars.houstonmethodist.org/ws/files/29647238/Krencik_Robert_220x250.jpg</v>
      </c>
      <c r="Y4523" t="str">
        <f>VLOOKUP(W4523,[1]ImageUrl!$A$2:$F$6090,3,0)</f>
        <v>https://www.houstonmethodist.org/-/media/Images/Research/Labs/CenterForNeuroregeneration-KrencikLab/HomePage/Robert-Krencik.ashx?h=240&amp;la=en&amp;mw=1382&amp;w=220&amp;hash=E53440E0B3FA37C9EED4683712B36E15D5AE0416</v>
      </c>
      <c r="Z4523" t="str">
        <f>VLOOKUP(W4523,[1]ImageUrl!$A$2:$F$6090,4,0)</f>
        <v>https://www.houstonmethodist.org/-/media/Images/Research/Labs/CenterForNeuroregeneration-KrencikLab/OurTeam/KrencikInLab.ashx?h=376&amp;la=en&amp;mw=1382&amp;w=596&amp;hash=4AF5228A194F76255F105954A5EFB5310D0DAC50</v>
      </c>
      <c r="AA4523" t="str">
        <f>VLOOKUP(W4523,[1]ImageUrl!$A$2:$F$6090,5,0)</f>
        <v>https://image.isu.pub/180626192158-ac2a1e8e90a990c91af05c653559eca5/jpg/page_1.jpg</v>
      </c>
      <c r="AB4523" t="str">
        <f>VLOOKUP(W4523,[1]ImageUrl!$A$2:$F$6090,6,0)</f>
        <v>https://www.tmc.edu/news/wp-content/uploads/sites/3/Krencik-and-van-Asperen-Asteroid-673x376.jpg</v>
      </c>
    </row>
    <row r="4524" spans="1:28" x14ac:dyDescent="0.2">
      <c r="A4524">
        <v>7594517</v>
      </c>
      <c r="B4524" t="s">
        <v>14724</v>
      </c>
      <c r="C4524" t="s">
        <v>57</v>
      </c>
      <c r="D4524" t="s">
        <v>14725</v>
      </c>
      <c r="E4524">
        <v>2018</v>
      </c>
      <c r="F4524" t="s">
        <v>13355</v>
      </c>
      <c r="G4524" t="s">
        <v>13355</v>
      </c>
      <c r="H4524" t="s">
        <v>27</v>
      </c>
      <c r="I4524" t="s">
        <v>28</v>
      </c>
      <c r="J4524" t="s">
        <v>14726</v>
      </c>
      <c r="K4524" t="s">
        <v>30</v>
      </c>
      <c r="L4524">
        <v>231000</v>
      </c>
      <c r="M4524" t="s">
        <v>30</v>
      </c>
      <c r="N4524" t="s">
        <v>31</v>
      </c>
      <c r="O4524" t="s">
        <v>157</v>
      </c>
      <c r="P4524">
        <v>9451039</v>
      </c>
      <c r="Q4524">
        <v>1</v>
      </c>
      <c r="R4524" t="s">
        <v>158</v>
      </c>
      <c r="S4524">
        <v>55943</v>
      </c>
      <c r="T4524">
        <v>1</v>
      </c>
      <c r="U4524" t="s">
        <v>34</v>
      </c>
      <c r="V4524" t="s">
        <v>30</v>
      </c>
      <c r="W4524" t="s">
        <v>23320</v>
      </c>
    </row>
    <row r="4525" spans="1:28" x14ac:dyDescent="0.2">
      <c r="A4525">
        <v>9868353</v>
      </c>
      <c r="B4525" t="s">
        <v>14727</v>
      </c>
      <c r="C4525" t="s">
        <v>814</v>
      </c>
      <c r="D4525" t="s">
        <v>14728</v>
      </c>
      <c r="E4525">
        <v>2016</v>
      </c>
      <c r="F4525" t="s">
        <v>13355</v>
      </c>
      <c r="G4525" t="s">
        <v>13355</v>
      </c>
      <c r="H4525" t="s">
        <v>27</v>
      </c>
      <c r="I4525" t="s">
        <v>28</v>
      </c>
      <c r="J4525" t="s">
        <v>14729</v>
      </c>
      <c r="K4525" t="s">
        <v>30</v>
      </c>
      <c r="L4525">
        <v>191250</v>
      </c>
      <c r="M4525" t="s">
        <v>30</v>
      </c>
      <c r="N4525" t="s">
        <v>31</v>
      </c>
      <c r="O4525" t="s">
        <v>1209</v>
      </c>
      <c r="P4525">
        <v>9091804</v>
      </c>
      <c r="Q4525">
        <v>1</v>
      </c>
      <c r="R4525" t="s">
        <v>1210</v>
      </c>
      <c r="S4525">
        <v>26752</v>
      </c>
      <c r="T4525">
        <v>1</v>
      </c>
      <c r="V4525" t="s">
        <v>30</v>
      </c>
      <c r="W4525" t="s">
        <v>23321</v>
      </c>
      <c r="X4525" t="str">
        <f>VLOOKUP(W4525,[1]ImageUrl!$A$2:$F$6090,2,0)</f>
        <v>https://www.researchgate.net/profile/Ram_Kumar74/publication/327560351/figure/fig5/AS:708288085782528@1545880447611/TEAD4-localizes-to-mitochondria-and-occupies-mtDNA-along-with-POLRMT-A-Mouse-TSCs-were_Q320.jpg</v>
      </c>
      <c r="Y4525" t="str">
        <f>VLOOKUP(W4525,[1]ImageUrl!$A$2:$F$6090,3,0)</f>
        <v>https://www.researchgate.net/profile/Kelly_Mercer/publication/6789028/figure/fig3/AS:268654487011328@1441063629493/ABCB6-expression-is-regulated-by-intracellular-protoporphyrin-levelsa-Immunoblot_Q320.jpg</v>
      </c>
      <c r="Z4525" t="str">
        <f>VLOOKUP(W4525,[1]ImageUrl!$A$2:$F$6090,4,0)</f>
        <v>https://www.researchgate.net/profile/Ram_Kumar74/publication/327560351/figure/fig1/AS:708288081563649@1545880446898/Trophectoderm-TE-and-TE-derived-TSCs-contain-mature-mitochondria-for-oxidative-energy_Q320.jpg</v>
      </c>
      <c r="AA4525" t="str">
        <f>VLOOKUP(W4525,[1]ImageUrl!$A$2:$F$6090,5,0)</f>
        <v>https://www.researchgate.net/profile/Cristian_Bologa/publication/229162130/figure/fig9/AS:669664979980308@1536671981571/Assay-development-at-University-of-New-Mexico-Center-for-Molecular-Discovery-UNMCMD_Q320.jpg</v>
      </c>
      <c r="AB4525" t="str">
        <f>VLOOKUP(W4525,[1]ImageUrl!$A$2:$F$6090,6,0)</f>
        <v>https://www.researchgate.net/profile/Ram_Kumar74/publication/327560351/figure/fig2/AS:708288081563650@1545880446963/TEAD4-is-important-for-oxidative-respiration-in-mouse-TSC-A-Quantitative-RT-PCR-and_Q320.jpg</v>
      </c>
    </row>
    <row r="4526" spans="1:28" x14ac:dyDescent="0.2">
      <c r="A4526">
        <v>11583021</v>
      </c>
      <c r="B4526" t="s">
        <v>14730</v>
      </c>
      <c r="C4526" t="s">
        <v>428</v>
      </c>
      <c r="D4526" t="s">
        <v>14731</v>
      </c>
      <c r="E4526">
        <v>2016</v>
      </c>
      <c r="F4526" t="s">
        <v>13355</v>
      </c>
      <c r="G4526" t="s">
        <v>13355</v>
      </c>
      <c r="H4526" t="s">
        <v>27</v>
      </c>
      <c r="I4526" t="s">
        <v>28</v>
      </c>
      <c r="J4526" t="s">
        <v>14732</v>
      </c>
      <c r="K4526" t="s">
        <v>30</v>
      </c>
      <c r="L4526">
        <v>216250</v>
      </c>
      <c r="M4526" t="s">
        <v>30</v>
      </c>
      <c r="N4526" t="s">
        <v>31</v>
      </c>
      <c r="O4526" t="s">
        <v>32</v>
      </c>
      <c r="P4526">
        <v>9182542</v>
      </c>
      <c r="Q4526">
        <v>1</v>
      </c>
      <c r="R4526" t="s">
        <v>33</v>
      </c>
      <c r="S4526">
        <v>123522</v>
      </c>
      <c r="T4526">
        <v>1</v>
      </c>
      <c r="U4526" t="s">
        <v>34</v>
      </c>
      <c r="V4526" t="s">
        <v>30</v>
      </c>
      <c r="W4526" t="s">
        <v>23322</v>
      </c>
      <c r="X4526" t="str">
        <f>VLOOKUP(W4526,[1]ImageUrl!$A$2:$F$6090,2,0)</f>
        <v>http://cvbr.hms.harvard.edu/researchers/images/krishnan.jpg</v>
      </c>
      <c r="Y4526" t="str">
        <f>VLOOKUP(W4526,[1]ImageUrl!$A$2:$F$6090,3,0)</f>
        <v>https://i1.rgstatic.net/ii/profile.image/592120847024131-1518184019882_Q512/Ramaswamy_Krishnan.jpg</v>
      </c>
      <c r="Z4526" t="str">
        <f>VLOOKUP(W4526,[1]ImageUrl!$A$2:$F$6090,4,0)</f>
        <v>http://cvbr.hms.harvard.edu/researchers/images/krishnan_1w.jpg</v>
      </c>
      <c r="AA4526" t="str">
        <f>VLOOKUP(W4526,[1]ImageUrl!$A$2:$F$6090,5,0)</f>
        <v>http://cvbr.hms.harvard.edu/images/About/Elliot_Chaikoff.jpg</v>
      </c>
      <c r="AB4526" t="str">
        <f>VLOOKUP(W4526,[1]ImageUrl!$A$2:$F$6090,6,0)</f>
        <v>https://i1.rgstatic.net/publication/236612970_Glassy_Dynamics_Cell_Mechanics_and_Endothelial_Permeability/links/5c40b4eaa6fdccd6b5b46c57/preview.png</v>
      </c>
    </row>
    <row r="4527" spans="1:28" x14ac:dyDescent="0.2">
      <c r="A4527">
        <v>11919057</v>
      </c>
      <c r="B4527" t="s">
        <v>14733</v>
      </c>
      <c r="C4527" t="s">
        <v>364</v>
      </c>
      <c r="D4527" t="s">
        <v>14734</v>
      </c>
      <c r="E4527">
        <v>2019</v>
      </c>
      <c r="F4527" t="s">
        <v>13355</v>
      </c>
      <c r="G4527" t="s">
        <v>13355</v>
      </c>
      <c r="H4527" t="s">
        <v>27</v>
      </c>
      <c r="I4527" t="s">
        <v>28</v>
      </c>
      <c r="J4527" t="s">
        <v>14735</v>
      </c>
      <c r="K4527" t="s">
        <v>30</v>
      </c>
      <c r="L4527">
        <v>225000</v>
      </c>
      <c r="M4527" t="s">
        <v>30</v>
      </c>
      <c r="N4527" t="s">
        <v>31</v>
      </c>
      <c r="O4527" t="s">
        <v>137</v>
      </c>
      <c r="P4527">
        <v>9722690</v>
      </c>
      <c r="Q4527">
        <v>1</v>
      </c>
      <c r="R4527" t="s">
        <v>138</v>
      </c>
      <c r="S4527">
        <v>111065</v>
      </c>
      <c r="T4527">
        <v>1</v>
      </c>
      <c r="V4527" t="s">
        <v>30</v>
      </c>
      <c r="W4527" t="s">
        <v>23323</v>
      </c>
      <c r="X4527" t="str">
        <f>VLOOKUP(W4527,[1]ImageUrl!$A$2:$F$6090,2,0)</f>
        <v>https://scprofiles.azurewebsites.net/art/image/88d963ae-5eb1-43b8-a334-93242fb64503</v>
      </c>
      <c r="Y4527" t="str">
        <f>VLOOKUP(W4527,[1]ImageUrl!$A$2:$F$6090,3,0)</f>
        <v>http://pulse.seattlechildrens.org/wp-content/uploads/Kroshus_Chrisman-300x194.jpg</v>
      </c>
      <c r="Z4527" t="str">
        <f>VLOOKUP(W4527,[1]ImageUrl!$A$2:$F$6090,4,0)</f>
        <v>x-raw-image:///1d8c87610c1bc6ee28a40e130506bd6ecd12a1cd76cff9eed36a52e2b8a80be1</v>
      </c>
      <c r="AA4527" t="str">
        <f>VLOOKUP(W4527,[1]ImageUrl!$A$2:$F$6090,5,0)</f>
        <v>https://i1.rgstatic.net/publication/319011705_Threat_Pressure_and_Communication_About_Concussion_Safety_Implications_for_Parent_Concussion_Education/links/5a0e1109aca27244d2858831/largepreview.png</v>
      </c>
      <c r="AB4527" t="str">
        <f>VLOOKUP(W4527,[1]ImageUrl!$A$2:$F$6090,6,0)</f>
        <v>https://depts.washington.edu/uwgenped/images/faculty/kcaseylion.jpg</v>
      </c>
    </row>
    <row r="4528" spans="1:28" x14ac:dyDescent="0.2">
      <c r="A4528">
        <v>6879889</v>
      </c>
      <c r="B4528" t="s">
        <v>14736</v>
      </c>
      <c r="C4528" t="s">
        <v>568</v>
      </c>
      <c r="D4528" t="s">
        <v>14737</v>
      </c>
      <c r="E4528">
        <v>2019</v>
      </c>
      <c r="F4528" t="s">
        <v>13355</v>
      </c>
      <c r="G4528" t="s">
        <v>13355</v>
      </c>
      <c r="H4528" t="s">
        <v>27</v>
      </c>
      <c r="I4528" t="s">
        <v>14738</v>
      </c>
      <c r="J4528" t="s">
        <v>14739</v>
      </c>
      <c r="K4528" t="s">
        <v>30</v>
      </c>
      <c r="L4528">
        <v>235318</v>
      </c>
      <c r="M4528" t="s">
        <v>30</v>
      </c>
      <c r="N4528" t="s">
        <v>31</v>
      </c>
      <c r="O4528" t="s">
        <v>157</v>
      </c>
      <c r="P4528">
        <v>9765752</v>
      </c>
      <c r="Q4528">
        <v>1</v>
      </c>
      <c r="R4528" t="s">
        <v>158</v>
      </c>
      <c r="S4528">
        <v>63528</v>
      </c>
      <c r="T4528">
        <v>1</v>
      </c>
      <c r="V4528" t="s">
        <v>30</v>
      </c>
      <c r="W4528" t="s">
        <v>23324</v>
      </c>
      <c r="X4528" t="str">
        <f>VLOOKUP(W4528,[1]ImageUrl!$A$2:$F$6090,2,0)</f>
        <v>http://facultydirectory.uchc.edu/photo/5199</v>
      </c>
      <c r="Y4528" t="str">
        <f>VLOOKUP(W4528,[1]ImageUrl!$A$2:$F$6090,3,0)</f>
        <v>https://medicaleducation.uconn.edu/wp-content/uploads/sites/2218/2019/09/20190612_114813.png</v>
      </c>
      <c r="Z4528" t="str">
        <f>VLOOKUP(W4528,[1]ImageUrl!$A$2:$F$6090,4,0)</f>
        <v>https://health.uconn.edu/graduate-medical-education/wp-content/uploads/sites/20/2018/07/Banner_Liles-Lahrmann-poster.jpg</v>
      </c>
      <c r="AA4528" t="str">
        <f>VLOOKUP(W4528,[1]ImageUrl!$A$2:$F$6090,5,0)</f>
        <v>x-raw-image:///51394047b1171b74ac7c0447cc67d57ac148d52aeba5589298dc8306c1786676</v>
      </c>
      <c r="AB4528" t="str">
        <f>VLOOKUP(W4528,[1]ImageUrl!$A$2:$F$6090,6,0)</f>
        <v>https://health.uconn.edu/neuroscience/wp-content/uploads/sites/121/2019/07/Ragan-Michal.jpg</v>
      </c>
    </row>
    <row r="4529" spans="1:28" x14ac:dyDescent="0.2">
      <c r="A4529">
        <v>1898917</v>
      </c>
      <c r="B4529" t="s">
        <v>14740</v>
      </c>
      <c r="C4529" t="s">
        <v>485</v>
      </c>
      <c r="D4529" t="s">
        <v>14741</v>
      </c>
      <c r="E4529">
        <v>2017</v>
      </c>
      <c r="F4529" t="s">
        <v>13355</v>
      </c>
      <c r="G4529" t="s">
        <v>13355</v>
      </c>
      <c r="H4529" t="s">
        <v>27</v>
      </c>
      <c r="I4529" t="s">
        <v>28</v>
      </c>
      <c r="J4529" t="s">
        <v>14742</v>
      </c>
      <c r="K4529" t="s">
        <v>30</v>
      </c>
      <c r="L4529">
        <v>199501</v>
      </c>
      <c r="M4529" t="s">
        <v>30</v>
      </c>
      <c r="N4529" t="s">
        <v>31</v>
      </c>
      <c r="O4529" t="s">
        <v>39</v>
      </c>
      <c r="P4529">
        <v>9317207</v>
      </c>
      <c r="Q4529">
        <v>1</v>
      </c>
      <c r="R4529" t="s">
        <v>40</v>
      </c>
      <c r="S4529">
        <v>216553</v>
      </c>
      <c r="T4529">
        <v>1</v>
      </c>
      <c r="V4529" t="s">
        <v>30</v>
      </c>
      <c r="W4529" t="s">
        <v>23325</v>
      </c>
      <c r="X4529" t="str">
        <f>VLOOKUP(W4529,[1]ImageUrl!$A$2:$F$6090,2,0)</f>
        <v>http://www.dfhcc.harvard.edu/typo3temp/_processed_/csm_512_1560484811_f46a447c4b.jpg</v>
      </c>
      <c r="Y4529" t="str">
        <f>VLOOKUP(W4529,[1]ImageUrl!$A$2:$F$6090,3,0)</f>
        <v>http://www.dfhcc.harvard.edu/typo3temp/_processed_/csm_512_1560484811_8c6f1288da.jpg</v>
      </c>
      <c r="Z4529" t="str">
        <f>VLOOKUP(W4529,[1]ImageUrl!$A$2:$F$6090,4,0)</f>
        <v>https://www.dana-farber.org/uploadedImages/Pages/Find_a_Doctor/donald-kufe.jpg</v>
      </c>
      <c r="AA4529" t="str">
        <f>VLOOKUP(W4529,[1]ImageUrl!$A$2:$F$6090,5,0)</f>
        <v>https://www.dana-farber.org/legacy/uploadedimages/Library/newsroom/news-releases/2016/donald-kufe-large.jpg?n=1569</v>
      </c>
      <c r="AB4529" t="str">
        <f>VLOOKUP(W4529,[1]ImageUrl!$A$2:$F$6090,6,0)</f>
        <v>https://i1.rgstatic.net/ii/profile.image/392865055297538-1470677736363_Q512/Donald_Kufe.jpg</v>
      </c>
    </row>
    <row r="4530" spans="1:28" x14ac:dyDescent="0.2">
      <c r="A4530">
        <v>10213592</v>
      </c>
      <c r="B4530" t="s">
        <v>14743</v>
      </c>
      <c r="C4530" t="s">
        <v>102</v>
      </c>
      <c r="D4530" t="s">
        <v>14744</v>
      </c>
      <c r="E4530">
        <v>2017</v>
      </c>
      <c r="F4530" t="s">
        <v>13355</v>
      </c>
      <c r="G4530" t="s">
        <v>13355</v>
      </c>
      <c r="H4530" t="s">
        <v>27</v>
      </c>
      <c r="I4530" t="s">
        <v>8016</v>
      </c>
      <c r="J4530" t="s">
        <v>14745</v>
      </c>
      <c r="K4530" t="s">
        <v>30</v>
      </c>
      <c r="L4530">
        <v>178995</v>
      </c>
      <c r="M4530" t="s">
        <v>30</v>
      </c>
      <c r="N4530" t="s">
        <v>31</v>
      </c>
      <c r="O4530" t="s">
        <v>525</v>
      </c>
      <c r="P4530">
        <v>9437360</v>
      </c>
      <c r="Q4530">
        <v>1</v>
      </c>
      <c r="R4530" t="s">
        <v>526</v>
      </c>
      <c r="S4530">
        <v>26428</v>
      </c>
      <c r="T4530">
        <v>1</v>
      </c>
      <c r="V4530" t="s">
        <v>30</v>
      </c>
      <c r="W4530" t="s">
        <v>23326</v>
      </c>
      <c r="X4530" t="str">
        <f>VLOOKUP(W4530,[1]ImageUrl!$A$2:$F$6090,2,0)</f>
        <v>https://www.unmc.edu/biochemistry/faculty/images/kumarheadshot.jpg</v>
      </c>
      <c r="Y4530" t="str">
        <f>VLOOKUP(W4530,[1]ImageUrl!$A$2:$F$6090,3,0)</f>
        <v>https://app1.unmc.edu/publicaffairs/TodaySite/Images/SiteImages/large/Kumar0222.jpg</v>
      </c>
      <c r="Z4530" t="str">
        <f>VLOOKUP(W4530,[1]ImageUrl!$A$2:$F$6090,4,0)</f>
        <v>https://app1.unmc.edu/publicaffairs/TodaySite/Images/SiteImages/large/Hu0215.jpg</v>
      </c>
      <c r="AA4530" t="str">
        <f>VLOOKUP(W4530,[1]ImageUrl!$A$2:$F$6090,5,0)</f>
        <v>https://app1.unmc.edu/publicaffairs/TodaySite/Images/SiteImages/large/Yoder0225.jpg</v>
      </c>
      <c r="AB4530" t="str">
        <f>VLOOKUP(W4530,[1]ImageUrl!$A$2:$F$6090,6,0)</f>
        <v>https://app1.unmc.edu/publicaffairs/TodaySite/Images/SiteImages/large/Guo0211.jpg</v>
      </c>
    </row>
    <row r="4531" spans="1:28" x14ac:dyDescent="0.2">
      <c r="A4531">
        <v>10310639</v>
      </c>
      <c r="B4531" t="s">
        <v>14746</v>
      </c>
      <c r="C4531" t="s">
        <v>1791</v>
      </c>
      <c r="D4531" t="s">
        <v>14747</v>
      </c>
      <c r="E4531">
        <v>2018</v>
      </c>
      <c r="F4531" t="s">
        <v>13355</v>
      </c>
      <c r="G4531" t="s">
        <v>13355</v>
      </c>
      <c r="H4531" t="s">
        <v>27</v>
      </c>
      <c r="I4531" t="s">
        <v>28</v>
      </c>
      <c r="J4531" t="s">
        <v>14748</v>
      </c>
      <c r="K4531" t="s">
        <v>30</v>
      </c>
      <c r="L4531">
        <v>243750</v>
      </c>
      <c r="M4531" t="s">
        <v>30</v>
      </c>
      <c r="N4531" t="s">
        <v>31</v>
      </c>
      <c r="O4531" t="s">
        <v>157</v>
      </c>
      <c r="P4531">
        <v>9601224</v>
      </c>
      <c r="Q4531">
        <v>1</v>
      </c>
      <c r="R4531" t="s">
        <v>158</v>
      </c>
      <c r="S4531">
        <v>58038</v>
      </c>
      <c r="T4531">
        <v>1</v>
      </c>
      <c r="U4531" t="s">
        <v>34</v>
      </c>
      <c r="V4531" t="s">
        <v>30</v>
      </c>
      <c r="W4531" t="s">
        <v>23327</v>
      </c>
      <c r="X4531" t="str">
        <f>VLOOKUP(W4531,[1]ImageUrl!$A$2:$F$6090,2,0)</f>
        <v>https://www.eurekalert.org/multimedia/pub/web/133133_web.jpg</v>
      </c>
      <c r="Y4531" t="str">
        <f>VLOOKUP(W4531,[1]ImageUrl!$A$2:$F$6090,3,0)</f>
        <v>https://i1.rgstatic.net/ii/profile.image/272999215529987-1442099493577_Q512/Caroline_Kumsta.jpg</v>
      </c>
      <c r="Z4531" t="str">
        <f>VLOOKUP(W4531,[1]ImageUrl!$A$2:$F$6090,4,0)</f>
        <v>https://www.sbpdiscovery.org/sites/default/files/styles/news_teaser_main/public/2017-02/Caroline-K.jpg.png?itok=cuW1Rk2Z</v>
      </c>
      <c r="AA4531" t="str">
        <f>VLOOKUP(W4531,[1]ImageUrl!$A$2:$F$6090,5,0)</f>
        <v>https://i.ytimg.com/vi/LT0___JMt-s/maxresdefault.jpg</v>
      </c>
      <c r="AB4531" t="str">
        <f>VLOOKUP(W4531,[1]ImageUrl!$A$2:$F$6090,6,0)</f>
        <v>https://loop.frontiersin.org/images/profile/581792/203</v>
      </c>
    </row>
    <row r="4532" spans="1:28" x14ac:dyDescent="0.2">
      <c r="A4532">
        <v>11996056</v>
      </c>
      <c r="B4532" t="s">
        <v>14749</v>
      </c>
      <c r="C4532" t="s">
        <v>568</v>
      </c>
      <c r="D4532" t="s">
        <v>14750</v>
      </c>
      <c r="E4532">
        <v>2018</v>
      </c>
      <c r="F4532" t="s">
        <v>13355</v>
      </c>
      <c r="G4532" t="s">
        <v>13355</v>
      </c>
      <c r="H4532" t="s">
        <v>27</v>
      </c>
      <c r="I4532" t="s">
        <v>28</v>
      </c>
      <c r="J4532" t="s">
        <v>14751</v>
      </c>
      <c r="K4532" t="s">
        <v>30</v>
      </c>
      <c r="L4532">
        <v>205171</v>
      </c>
      <c r="M4532" t="s">
        <v>30</v>
      </c>
      <c r="N4532" t="s">
        <v>31</v>
      </c>
      <c r="O4532" t="s">
        <v>157</v>
      </c>
      <c r="P4532">
        <v>9586428</v>
      </c>
      <c r="Q4532">
        <v>1</v>
      </c>
      <c r="R4532" t="s">
        <v>158</v>
      </c>
      <c r="S4532">
        <v>60018</v>
      </c>
      <c r="T4532">
        <v>1</v>
      </c>
      <c r="V4532" t="s">
        <v>30</v>
      </c>
      <c r="W4532" t="s">
        <v>23328</v>
      </c>
      <c r="X4532" t="str">
        <f>VLOOKUP(W4532,[1]ImageUrl!$A$2:$F$6090,2,0)</f>
        <v>https://facultydirectory.uchc.edu/photo/8891</v>
      </c>
      <c r="Y4532" t="str">
        <f>VLOOKUP(W4532,[1]ImageUrl!$A$2:$F$6090,3,0)</f>
        <v>http://facultydirectory.uchc.edu/photo/570</v>
      </c>
      <c r="Z4532" t="str">
        <f>VLOOKUP(W4532,[1]ImageUrl!$A$2:$F$6090,4,0)</f>
        <v>http://facultydirectory.uchc.edu/photo/7163</v>
      </c>
      <c r="AA4532" t="str">
        <f>VLOOKUP(W4532,[1]ImageUrl!$A$2:$F$6090,5,0)</f>
        <v>https://facultydirectory.uchc.edu/photo/1738</v>
      </c>
      <c r="AB4532" t="str">
        <f>VLOOKUP(W4532,[1]ImageUrl!$A$2:$F$6090,6,0)</f>
        <v>https://facultydirectory.uchc.edu/photo/9552</v>
      </c>
    </row>
    <row r="4533" spans="1:28" x14ac:dyDescent="0.2">
      <c r="A4533">
        <v>8447073</v>
      </c>
      <c r="B4533" t="s">
        <v>14752</v>
      </c>
      <c r="C4533" t="s">
        <v>381</v>
      </c>
      <c r="D4533" t="s">
        <v>14753</v>
      </c>
      <c r="E4533">
        <v>2017</v>
      </c>
      <c r="F4533" t="s">
        <v>13355</v>
      </c>
      <c r="G4533" t="s">
        <v>13355</v>
      </c>
      <c r="H4533" t="s">
        <v>27</v>
      </c>
      <c r="I4533" t="s">
        <v>28</v>
      </c>
      <c r="J4533" t="s">
        <v>14754</v>
      </c>
      <c r="K4533" t="s">
        <v>30</v>
      </c>
      <c r="L4533">
        <v>258196</v>
      </c>
      <c r="M4533" t="s">
        <v>30</v>
      </c>
      <c r="N4533" t="s">
        <v>31</v>
      </c>
      <c r="O4533" t="s">
        <v>54</v>
      </c>
      <c r="P4533">
        <v>9413062</v>
      </c>
      <c r="Q4533">
        <v>1</v>
      </c>
      <c r="R4533" t="s">
        <v>55</v>
      </c>
      <c r="S4533">
        <v>134576</v>
      </c>
      <c r="T4533">
        <v>1</v>
      </c>
      <c r="V4533" t="s">
        <v>30</v>
      </c>
      <c r="W4533" t="s">
        <v>23329</v>
      </c>
      <c r="X4533" t="str">
        <f>VLOOKUP(W4533,[1]ImageUrl!$A$2:$F$6090,2,0)</f>
        <v>https://bmc.org/sites/default/files/Find%20a%20Doctor%20Photos/Kuohung-Wendy-184x184.jpg</v>
      </c>
      <c r="Y4533" t="str">
        <f>VLOOKUP(W4533,[1]ImageUrl!$A$2:$F$6090,3,0)</f>
        <v>https://www.bmc.org/sites/default/files/About_Us/mission/campus-purpose.jpg</v>
      </c>
      <c r="Z4533" t="str">
        <f>VLOOKUP(W4533,[1]ImageUrl!$A$2:$F$6090,4,0)</f>
        <v>http://www.bumc.bu.edu/obgyn/files/2016/07/Wendy-Kuohung-M.D.-photo-681x1024.jpg</v>
      </c>
      <c r="AA4533" t="str">
        <f>VLOOKUP(W4533,[1]ImageUrl!$A$2:$F$6090,5,0)</f>
        <v>https://doximity-res.cloudinary.com/image/upload/t_public_profile_photo_320x320/kunlnuckm9g5rrw1913q.jpg</v>
      </c>
      <c r="AB4533" t="str">
        <f>VLOOKUP(W4533,[1]ImageUrl!$A$2:$F$6090,6,0)</f>
        <v>https://doximity-res.cloudinary.com/image/upload/t_public_profile_photo_320x320/iq64bjpvhcsltjoi6rac.jpg</v>
      </c>
    </row>
    <row r="4534" spans="1:28" x14ac:dyDescent="0.2">
      <c r="A4534">
        <v>1941689</v>
      </c>
      <c r="B4534" t="s">
        <v>14755</v>
      </c>
      <c r="C4534" t="s">
        <v>207</v>
      </c>
      <c r="D4534" t="s">
        <v>14756</v>
      </c>
      <c r="E4534">
        <v>2016</v>
      </c>
      <c r="F4534" t="s">
        <v>13355</v>
      </c>
      <c r="G4534" t="s">
        <v>13355</v>
      </c>
      <c r="H4534" t="s">
        <v>27</v>
      </c>
      <c r="I4534" t="s">
        <v>14114</v>
      </c>
      <c r="J4534" t="s">
        <v>14757</v>
      </c>
      <c r="K4534" t="s">
        <v>30</v>
      </c>
      <c r="L4534">
        <v>251250</v>
      </c>
      <c r="M4534" t="s">
        <v>30</v>
      </c>
      <c r="N4534" t="s">
        <v>31</v>
      </c>
      <c r="O4534" t="s">
        <v>54</v>
      </c>
      <c r="P4534">
        <v>9188223</v>
      </c>
      <c r="Q4534">
        <v>1</v>
      </c>
      <c r="R4534" t="s">
        <v>55</v>
      </c>
      <c r="S4534">
        <v>122160</v>
      </c>
      <c r="T4534">
        <v>1</v>
      </c>
      <c r="U4534" t="s">
        <v>34</v>
      </c>
      <c r="V4534" t="s">
        <v>30</v>
      </c>
      <c r="W4534" t="s">
        <v>23330</v>
      </c>
      <c r="X4534" t="str">
        <f>VLOOKUP(W4534,[1]ImageUrl!$A$2:$F$6090,2,0)</f>
        <v>https://profiles.umassmed.edu/profile/Modules/CustomViewPersonGeneralInfo/ImageHandler.ashx?NodeID=133566&amp;photoNum=1</v>
      </c>
      <c r="Y4534" t="str">
        <f>VLOOKUP(W4534,[1]ImageUrl!$A$2:$F$6090,3,0)</f>
        <v>https://www.umassmed.edu/globalassets/infectious-diseases-and-immunology/images/faculty/kfitzgerald_print.jpg</v>
      </c>
      <c r="Z4534" t="str">
        <f>VLOOKUP(W4534,[1]ImageUrl!$A$2:$F$6090,4,0)</f>
        <v>https://i1.rgstatic.net/publication/232780894_Asea_A_Kraeft_SK_Kurt-Jones_EA_Stevenson_MA_Chen_LB_Finberg_RW_Koo_GC_Calderwood_SKHSP70_stimulates_cytokine_production_through_a_CD14-dependant_pathway_demonstrating_its_dual_role_as_a_chaperone_and_/links/53cfbb2b0cf25dc05cfb160a/largepreview.png</v>
      </c>
      <c r="AA4534" t="str">
        <f>VLOOKUP(W4534,[1]ImageUrl!$A$2:$F$6090,5,0)</f>
        <v>https://www.umassmed.edu/globalassets/department-of-medicine/administration/dr-glew-final.jpg</v>
      </c>
      <c r="AB4534" t="str">
        <f>VLOOKUP(W4534,[1]ImageUrl!$A$2:$F$6090,6,0)</f>
        <v>https://www.umassmed.edu/globalassets/department-of-medicine/images/chiefs/golenbock-2018.jpg</v>
      </c>
    </row>
    <row r="4535" spans="1:28" x14ac:dyDescent="0.2">
      <c r="A4535">
        <v>10308949</v>
      </c>
      <c r="B4535" t="s">
        <v>14758</v>
      </c>
      <c r="C4535" t="s">
        <v>1791</v>
      </c>
      <c r="D4535" t="s">
        <v>14759</v>
      </c>
      <c r="E4535">
        <v>2017</v>
      </c>
      <c r="F4535" t="s">
        <v>13355</v>
      </c>
      <c r="G4535" t="s">
        <v>13355</v>
      </c>
      <c r="H4535" t="s">
        <v>27</v>
      </c>
      <c r="I4535" t="s">
        <v>28</v>
      </c>
      <c r="J4535" t="s">
        <v>14760</v>
      </c>
      <c r="K4535" t="s">
        <v>30</v>
      </c>
      <c r="L4535">
        <v>113363</v>
      </c>
      <c r="M4535" t="s">
        <v>30</v>
      </c>
      <c r="N4535" t="s">
        <v>31</v>
      </c>
      <c r="O4535" t="s">
        <v>354</v>
      </c>
      <c r="P4535">
        <v>9376608</v>
      </c>
      <c r="Q4535">
        <v>1</v>
      </c>
      <c r="R4535" t="s">
        <v>355</v>
      </c>
      <c r="S4535">
        <v>110489</v>
      </c>
      <c r="T4535">
        <v>1</v>
      </c>
      <c r="U4535" t="s">
        <v>34</v>
      </c>
      <c r="V4535" t="s">
        <v>30</v>
      </c>
      <c r="W4535" t="s">
        <v>23331</v>
      </c>
      <c r="X4535" t="str">
        <f>VLOOKUP(W4535,[1]ImageUrl!$A$2:$F$6090,2,0)</f>
        <v>https://www.sbpdiscovery.org/sites/default/files/styles/max_325x325/public/Kyriazis3.jpg?itok=iobjkNHD</v>
      </c>
      <c r="Y4535" t="str">
        <f>VLOOKUP(W4535,[1]ImageUrl!$A$2:$F$6090,3,0)</f>
        <v>http://www.osuchildrensmusclegroup.org/images/kyriazis.jpg</v>
      </c>
      <c r="Z4535" t="str">
        <f>VLOOKUP(W4535,[1]ImageUrl!$A$2:$F$6090,4,0)</f>
        <v>https://i1.rgstatic.net/ii/profile.image/459850867056640-1486648398102_Q512/George_Kyriazis2.jpg</v>
      </c>
      <c r="AA4535" t="str">
        <f>VLOOKUP(W4535,[1]ImageUrl!$A$2:$F$6090,5,0)</f>
        <v>http://www.biolabmag.com/wp-content/uploads/2019/04/BB_17_mayJune_linkingSugar_02.jpg</v>
      </c>
      <c r="AB4535" t="str">
        <f>VLOOKUP(W4535,[1]ImageUrl!$A$2:$F$6090,6,0)</f>
        <v>https://i1.rgstatic.net/ii/profile.image/286805309050880-1445391122265_Q512/Elnaz_Karimian.jpg</v>
      </c>
    </row>
    <row r="4536" spans="1:28" x14ac:dyDescent="0.2">
      <c r="A4536">
        <v>8420312</v>
      </c>
      <c r="B4536" t="s">
        <v>14761</v>
      </c>
      <c r="C4536" t="s">
        <v>121</v>
      </c>
      <c r="D4536" t="s">
        <v>14762</v>
      </c>
      <c r="E4536">
        <v>2018</v>
      </c>
      <c r="F4536" t="s">
        <v>13355</v>
      </c>
      <c r="G4536" t="s">
        <v>13355</v>
      </c>
      <c r="H4536" t="s">
        <v>27</v>
      </c>
      <c r="I4536" t="s">
        <v>12964</v>
      </c>
      <c r="J4536" t="s">
        <v>14763</v>
      </c>
      <c r="K4536" t="s">
        <v>30</v>
      </c>
      <c r="L4536">
        <v>254250</v>
      </c>
      <c r="M4536" t="s">
        <v>30</v>
      </c>
      <c r="N4536" t="s">
        <v>31</v>
      </c>
      <c r="O4536" t="s">
        <v>157</v>
      </c>
      <c r="P4536">
        <v>9510550</v>
      </c>
      <c r="Q4536">
        <v>1</v>
      </c>
      <c r="R4536" t="s">
        <v>158</v>
      </c>
      <c r="S4536">
        <v>59220</v>
      </c>
      <c r="T4536">
        <v>1</v>
      </c>
      <c r="V4536" t="s">
        <v>30</v>
      </c>
      <c r="W4536" t="s">
        <v>23332</v>
      </c>
      <c r="X4536" t="str">
        <f>VLOOKUP(W4536,[1]ImageUrl!$A$2:$F$6090,2,0)</f>
        <v>https://med.nyu.edu/dti-physician-photo/faculty/l/lafaij01/lafaij01-hero.jpg</v>
      </c>
      <c r="Y4536" t="str">
        <f>VLOOKUP(W4536,[1]ImageUrl!$A$2:$F$6090,3,0)</f>
        <v>https://med.nyu.edu/dti-physician-photo/faculty/l/lafaim01/lafaim01-hero.jpg</v>
      </c>
      <c r="Z4536" t="str">
        <f>VLOOKUP(W4536,[1]ImageUrl!$A$2:$F$6090,4,0)</f>
        <v>https://med.nyu.edu/dti-physician-photo/faculty/l/lafaij01/lafaij01-square.jpg</v>
      </c>
      <c r="AA4536" t="str">
        <f>VLOOKUP(W4536,[1]ImageUrl!$A$2:$F$6090,5,0)</f>
        <v>https://med.nyu.edu/dti-physician-photo/faculty/c/cadwek01/cadwek01-hero.jpg</v>
      </c>
      <c r="AB4536" t="str">
        <f>VLOOKUP(W4536,[1]ImageUrl!$A$2:$F$6090,6,0)</f>
        <v>https://med.nyu.edu/dti-physician-photo/faculty/s/salzej01/salzej01-hero.jpg</v>
      </c>
    </row>
    <row r="4537" spans="1:28" x14ac:dyDescent="0.2">
      <c r="A4537">
        <v>14441692</v>
      </c>
      <c r="B4537" t="s">
        <v>14764</v>
      </c>
      <c r="C4537" t="s">
        <v>91</v>
      </c>
      <c r="D4537" t="s">
        <v>14765</v>
      </c>
      <c r="E4537">
        <v>2019</v>
      </c>
      <c r="F4537" t="s">
        <v>13355</v>
      </c>
      <c r="G4537" t="s">
        <v>13355</v>
      </c>
      <c r="H4537" t="s">
        <v>27</v>
      </c>
      <c r="I4537" t="s">
        <v>9237</v>
      </c>
      <c r="J4537" t="s">
        <v>14766</v>
      </c>
      <c r="K4537" t="s">
        <v>30</v>
      </c>
      <c r="L4537">
        <v>225712</v>
      </c>
      <c r="M4537" t="s">
        <v>30</v>
      </c>
      <c r="N4537" t="s">
        <v>31</v>
      </c>
      <c r="O4537" t="s">
        <v>157</v>
      </c>
      <c r="P4537">
        <v>9808415</v>
      </c>
      <c r="Q4537">
        <v>1</v>
      </c>
      <c r="R4537" t="s">
        <v>158</v>
      </c>
      <c r="S4537">
        <v>64413</v>
      </c>
      <c r="T4537">
        <v>1</v>
      </c>
      <c r="V4537" t="s">
        <v>30</v>
      </c>
      <c r="W4537" t="s">
        <v>23333</v>
      </c>
      <c r="X4537" t="str">
        <f>VLOOKUP(W4537,[1]ImageUrl!$A$2:$F$6090,2,0)</f>
        <v>http://seizure.mgh.harvard.edu/wp-content/uploads/2016/06/LMoura.png</v>
      </c>
      <c r="Y4537" t="str">
        <f>VLOOKUP(W4537,[1]ImageUrl!$A$2:$F$6090,3,0)</f>
        <v>http://cashlab.mgh.harvard.edu/wp-content/uploads/Cash_headshot-e1426802612289.jpg</v>
      </c>
      <c r="Z4537" t="str">
        <f>VLOOKUP(W4537,[1]ImageUrl!$A$2:$F$6090,4,0)</f>
        <v>https://doximity-res.cloudinary.com/image/upload/t_public_profile_photo_320x320/yzyl7vjghftx8eruchd7.jpg</v>
      </c>
      <c r="AA4537" t="str">
        <f>VLOOKUP(W4537,[1]ImageUrl!$A$2:$F$6090,5,0)</f>
        <v>https://image.isu.pub/170419181122-feed10302a829c8d2e5885e523e5d967/jpg/page_26.jpg</v>
      </c>
      <c r="AB4537" t="str">
        <f>VLOOKUP(W4537,[1]ImageUrl!$A$2:$F$6090,6,0)</f>
        <v>http://seizure.mgh.harvard.edu/wp-content/uploads/2016/06/Catherine_Chu.png</v>
      </c>
    </row>
    <row r="4538" spans="1:28" x14ac:dyDescent="0.2">
      <c r="A4538">
        <v>7825052</v>
      </c>
      <c r="B4538" t="s">
        <v>14767</v>
      </c>
      <c r="C4538" t="s">
        <v>63</v>
      </c>
      <c r="D4538" t="s">
        <v>14768</v>
      </c>
      <c r="E4538">
        <v>2016</v>
      </c>
      <c r="F4538" t="s">
        <v>13355</v>
      </c>
      <c r="G4538" t="s">
        <v>13355</v>
      </c>
      <c r="H4538" t="s">
        <v>27</v>
      </c>
      <c r="I4538" t="s">
        <v>28</v>
      </c>
      <c r="J4538" t="s">
        <v>14769</v>
      </c>
      <c r="K4538" t="s">
        <v>30</v>
      </c>
      <c r="L4538">
        <v>197178</v>
      </c>
      <c r="M4538" t="s">
        <v>30</v>
      </c>
      <c r="N4538" t="s">
        <v>31</v>
      </c>
      <c r="O4538" t="s">
        <v>415</v>
      </c>
      <c r="P4538">
        <v>9167236</v>
      </c>
      <c r="Q4538">
        <v>1</v>
      </c>
      <c r="R4538" t="s">
        <v>416</v>
      </c>
      <c r="S4538">
        <v>12389</v>
      </c>
      <c r="T4538">
        <v>1</v>
      </c>
      <c r="V4538" t="s">
        <v>30</v>
      </c>
      <c r="W4538" t="s">
        <v>23334</v>
      </c>
      <c r="X4538" t="str">
        <f>VLOOKUP(W4538,[1]ImageUrl!$A$2:$F$6090,2,0)</f>
        <v>https://hsc.unm.edu/research/ctsc/assets/img/faces/christophe-lambert.jpg</v>
      </c>
      <c r="Y4538" t="str">
        <f>VLOOKUP(W4538,[1]ImageUrl!$A$2:$F$6090,3,0)</f>
        <v>https://www.ohdsi.org/wp-content/uploads/2015/04/2017-08-02-Christophe.jpg</v>
      </c>
      <c r="Z4538" t="str">
        <f>VLOOKUP(W4538,[1]ImageUrl!$A$2:$F$6090,4,0)</f>
        <v>https://vivo.health.unm.edu/file/n12613/Christophe+Lambert300.jpg</v>
      </c>
      <c r="AA4538" t="str">
        <f>VLOOKUP(W4538,[1]ImageUrl!$A$2:$F$6090,5,0)</f>
        <v>https://vivo.health.unm.edu/file/n28708/thumbnail_Christophe+Lambert300.jpg</v>
      </c>
      <c r="AB4538" t="str">
        <f>VLOOKUP(W4538,[1]ImageUrl!$A$2:$F$6090,6,0)</f>
        <v>https://i1.rgstatic.net/ii/profile.image/273635260760073-1442251138289_Q512/Christophe_Lambert2.jpg</v>
      </c>
    </row>
    <row r="4539" spans="1:28" x14ac:dyDescent="0.2">
      <c r="A4539">
        <v>2206434</v>
      </c>
      <c r="B4539" t="s">
        <v>14770</v>
      </c>
      <c r="C4539" t="s">
        <v>291</v>
      </c>
      <c r="D4539" t="s">
        <v>14771</v>
      </c>
      <c r="E4539">
        <v>2018</v>
      </c>
      <c r="F4539" t="s">
        <v>13355</v>
      </c>
      <c r="G4539" t="s">
        <v>13355</v>
      </c>
      <c r="H4539" t="s">
        <v>27</v>
      </c>
      <c r="I4539" t="s">
        <v>28</v>
      </c>
      <c r="J4539" t="s">
        <v>14772</v>
      </c>
      <c r="K4539" t="s">
        <v>30</v>
      </c>
      <c r="L4539">
        <v>158775</v>
      </c>
      <c r="M4539" t="s">
        <v>30</v>
      </c>
      <c r="N4539" t="s">
        <v>31</v>
      </c>
      <c r="O4539" t="s">
        <v>39</v>
      </c>
      <c r="P4539">
        <v>9581601</v>
      </c>
      <c r="Q4539">
        <v>1</v>
      </c>
      <c r="R4539" t="s">
        <v>40</v>
      </c>
      <c r="S4539">
        <v>218764</v>
      </c>
      <c r="T4539">
        <v>1</v>
      </c>
      <c r="U4539" t="s">
        <v>34</v>
      </c>
      <c r="V4539" t="s">
        <v>30</v>
      </c>
      <c r="W4539" t="s">
        <v>23335</v>
      </c>
      <c r="X4539" t="str">
        <f>VLOOKUP(W4539,[1]ImageUrl!$A$2:$F$6090,2,0)</f>
        <v>https://www.medschool.lsuhsc.edu/faculty/images/lan,%20michael%202019.jpg</v>
      </c>
      <c r="Y4539" t="str">
        <f>VLOOKUP(W4539,[1]ImageUrl!$A$2:$F$6090,3,0)</f>
        <v>https://www.medschool.lsuhsc.edu/genetics/images/img_3984rt.jpg</v>
      </c>
      <c r="Z4539" t="str">
        <f>VLOOKUP(W4539,[1]ImageUrl!$A$2:$F$6090,4,0)</f>
        <v>https://www.medschool.lsuhsc.edu/images/faculty/lan_michael.jpg</v>
      </c>
      <c r="AA4539" t="str">
        <f>VLOOKUP(W4539,[1]ImageUrl!$A$2:$F$6090,5,0)</f>
        <v>https://www.medschool.lsuhsc.edu/genetics/images/img_5781.jpg</v>
      </c>
      <c r="AB4539" t="str">
        <f>VLOOKUP(W4539,[1]ImageUrl!$A$2:$F$6090,6,0)</f>
        <v>https://medicine.tulane.edu/sites/medicine.tulane.edu/files/styles/medium/public/Michael-Lan.jpg?itok=ft3ytyjY</v>
      </c>
    </row>
    <row r="4540" spans="1:28" x14ac:dyDescent="0.2">
      <c r="A4540">
        <v>8653528</v>
      </c>
      <c r="B4540" t="s">
        <v>14773</v>
      </c>
      <c r="C4540" t="s">
        <v>176</v>
      </c>
      <c r="D4540" t="s">
        <v>14774</v>
      </c>
      <c r="E4540">
        <v>2018</v>
      </c>
      <c r="F4540" t="s">
        <v>13355</v>
      </c>
      <c r="G4540" t="s">
        <v>13355</v>
      </c>
      <c r="H4540" t="s">
        <v>27</v>
      </c>
      <c r="I4540" t="s">
        <v>28</v>
      </c>
      <c r="J4540" t="s">
        <v>14775</v>
      </c>
      <c r="K4540" t="s">
        <v>30</v>
      </c>
      <c r="L4540">
        <v>238500</v>
      </c>
      <c r="M4540" t="s">
        <v>30</v>
      </c>
      <c r="N4540" t="s">
        <v>31</v>
      </c>
      <c r="O4540" t="s">
        <v>99</v>
      </c>
      <c r="P4540">
        <v>9526655</v>
      </c>
      <c r="Q4540">
        <v>1</v>
      </c>
      <c r="R4540" t="s">
        <v>100</v>
      </c>
      <c r="S4540">
        <v>91263</v>
      </c>
      <c r="T4540">
        <v>1</v>
      </c>
      <c r="U4540" t="s">
        <v>34</v>
      </c>
      <c r="V4540" t="s">
        <v>30</v>
      </c>
      <c r="W4540" t="s">
        <v>23336</v>
      </c>
      <c r="X4540" t="str">
        <f>VLOOKUP(W4540,[1]ImageUrl!$A$2:$F$6090,2,0)</f>
        <v>https://www.cincinnatichildrens.org/-/media/cincinnati%20childrens/global%20shared/biographies/l/lan-yu.jpg?mw=220&amp;hash=5210D9A39D960D9E3A745FEEF7F9FF0BB9CBD01D</v>
      </c>
      <c r="Y4540" t="str">
        <f>VLOOKUP(W4540,[1]ImageUrl!$A$2:$F$6090,3,0)</f>
        <v>https://www.cincinnatichildrens.org/-/media/cincinnati%20childrens/home/research/divisions/p/plastic/labs/lan/lab-members/lan-200.jpg?h=200&amp;w=200&amp;la=en&amp;hash=0AC29B1948A911F6085905213EA35DC1AB6DA8BA</v>
      </c>
      <c r="Z4540" t="str">
        <f>VLOOKUP(W4540,[1]ImageUrl!$A$2:$F$6090,4,0)</f>
        <v>https://www.cincinnatichildrens.org/-/media/cincinnati%20childrens/home/research/divisions/p/plastic/labs/lan/lab-members/group-400.jpg?h=277&amp;w=400&amp;la=en&amp;hash=FD62E1E6BCBE8B1D92515750D0F0AFE527A6828F</v>
      </c>
      <c r="AA4540" t="str">
        <f>VLOOKUP(W4540,[1]ImageUrl!$A$2:$F$6090,5,0)</f>
        <v>https://www.cincinnatichildrens.org/-/media/cincinnati%20childrens/home/research/divisions/d/dev-biology/labs/jiang/meet/meet-group-500.jpg?la=en&amp;hash=589EE23F63C7388560EACA420104DD65A6CE1818</v>
      </c>
      <c r="AB4540" t="str">
        <f>VLOOKUP(W4540,[1]ImageUrl!$A$2:$F$6090,6,0)</f>
        <v>https://www.cincinnatichildrens.org/-/media/cincinnati%20childrens/home/research/divisions/d/dev-biology/labs/jiang/meet/meet-lan-200(1).jpg</v>
      </c>
    </row>
    <row r="4541" spans="1:28" x14ac:dyDescent="0.2">
      <c r="A4541">
        <v>1894280</v>
      </c>
      <c r="B4541" t="s">
        <v>14776</v>
      </c>
      <c r="C4541" t="s">
        <v>121</v>
      </c>
      <c r="D4541" t="s">
        <v>14777</v>
      </c>
      <c r="E4541">
        <v>2016</v>
      </c>
      <c r="F4541" t="s">
        <v>13355</v>
      </c>
      <c r="G4541" t="s">
        <v>13355</v>
      </c>
      <c r="H4541" t="s">
        <v>27</v>
      </c>
      <c r="I4541" t="s">
        <v>14778</v>
      </c>
      <c r="J4541" t="s">
        <v>14779</v>
      </c>
      <c r="K4541" t="s">
        <v>30</v>
      </c>
      <c r="L4541">
        <v>239781</v>
      </c>
      <c r="M4541" t="s">
        <v>30</v>
      </c>
      <c r="N4541" t="s">
        <v>31</v>
      </c>
      <c r="O4541" t="s">
        <v>54</v>
      </c>
      <c r="P4541">
        <v>9050036</v>
      </c>
      <c r="Q4541">
        <v>1</v>
      </c>
      <c r="R4541" t="s">
        <v>55</v>
      </c>
      <c r="S4541">
        <v>122390</v>
      </c>
      <c r="T4541">
        <v>1</v>
      </c>
      <c r="V4541" t="s">
        <v>30</v>
      </c>
      <c r="W4541" t="s">
        <v>23337</v>
      </c>
      <c r="X4541" t="str">
        <f>VLOOKUP(W4541,[1]ImageUrl!$A$2:$F$6090,2,0)</f>
        <v>https://med.nyu.edu/dti-physician-photo/faculty/l/landan01/landan01-hero.jpg</v>
      </c>
      <c r="Y4541" t="str">
        <f>VLOOKUP(W4541,[1]ImageUrl!$A$2:$F$6090,3,0)</f>
        <v>https://nyulangone.org/news/sites/default/files/styles/hero_article_900x600/public/2019-06/nyulh-mag-spring-2019-nathaniel-landau-thomas-norton.jpg?itok=RbHymyjc&amp;h=06ac0d8c</v>
      </c>
      <c r="Z4541" t="str">
        <f>VLOOKUP(W4541,[1]ImageUrl!$A$2:$F$6090,4,0)</f>
        <v>https://www.nih.gov/sites/default/files/styles/floated_media_breakpoint-medium/public/news-events/news-releases/2018/20180313-landau_0.jpg?itok=qDJu9uF-&amp;timestamp=1520953178</v>
      </c>
      <c r="AA4541" t="str">
        <f>VLOOKUP(W4541,[1]ImageUrl!$A$2:$F$6090,5,0)</f>
        <v>https://med.nyu.edu/microbiology-parasitology/sites/default/files/microbiology-parasitology/Landau_Website_Resize.jpg</v>
      </c>
      <c r="AB4541" t="str">
        <f>VLOOKUP(W4541,[1]ImageUrl!$A$2:$F$6090,6,0)</f>
        <v>https://med.nyu.edu/microbiology-parasitology/sites/default/files/microbiology-parasitology/Darwin_A_Website_Resize.jpg</v>
      </c>
    </row>
    <row r="4542" spans="1:28" x14ac:dyDescent="0.2">
      <c r="A4542">
        <v>8492035</v>
      </c>
      <c r="B4542" t="s">
        <v>14780</v>
      </c>
      <c r="C4542" t="s">
        <v>943</v>
      </c>
      <c r="D4542" t="s">
        <v>14781</v>
      </c>
      <c r="E4542">
        <v>2019</v>
      </c>
      <c r="F4542" t="s">
        <v>13355</v>
      </c>
      <c r="G4542" t="s">
        <v>13355</v>
      </c>
      <c r="H4542" t="s">
        <v>27</v>
      </c>
      <c r="I4542" t="s">
        <v>28</v>
      </c>
      <c r="J4542" t="s">
        <v>14782</v>
      </c>
      <c r="K4542" t="s">
        <v>30</v>
      </c>
      <c r="L4542">
        <v>165300</v>
      </c>
      <c r="M4542" t="s">
        <v>30</v>
      </c>
      <c r="N4542" t="s">
        <v>31</v>
      </c>
      <c r="O4542" t="s">
        <v>39</v>
      </c>
      <c r="P4542">
        <v>9759328</v>
      </c>
      <c r="Q4542">
        <v>1</v>
      </c>
      <c r="R4542" t="s">
        <v>40</v>
      </c>
      <c r="S4542">
        <v>233028</v>
      </c>
      <c r="T4542">
        <v>1</v>
      </c>
      <c r="U4542" t="s">
        <v>34</v>
      </c>
      <c r="V4542" t="s">
        <v>30</v>
      </c>
      <c r="W4542" t="s">
        <v>23338</v>
      </c>
      <c r="X4542" t="str">
        <f>VLOOKUP(W4542,[1]ImageUrl!$A$2:$F$6090,2,0)</f>
        <v>http://news.uthsc.edu/wp-content/uploads/2013/11/Ronald-Laribee.jpg</v>
      </c>
      <c r="Y4542" t="str">
        <f>VLOOKUP(W4542,[1]ImageUrl!$A$2:$F$6090,3,0)</f>
        <v>https://uthsc.pure.elsevier.com/files-asset/12071555/LaribeeRonald_257448.jpg</v>
      </c>
      <c r="Z4542" t="str">
        <f>VLOOKUP(W4542,[1]ImageUrl!$A$2:$F$6090,4,0)</f>
        <v>https://academic.uthsc.edu/facultyportfolio/display_photo.php?pid=345488</v>
      </c>
      <c r="AA4542" t="str">
        <f>VLOOKUP(W4542,[1]ImageUrl!$A$2:$F$6090,5,0)</f>
        <v>https://academic.uthsc.edu/facultyportfolio/display_photo.php?pid=350542</v>
      </c>
      <c r="AB4542" t="str">
        <f>VLOOKUP(W4542,[1]ImageUrl!$A$2:$F$6090,6,0)</f>
        <v>https://academic.uthsc.edu/facultyportfolio/display_photo.php?pid=133146</v>
      </c>
    </row>
    <row r="4543" spans="1:28" x14ac:dyDescent="0.2">
      <c r="A4543">
        <v>9793521</v>
      </c>
      <c r="B4543" t="s">
        <v>14783</v>
      </c>
      <c r="C4543" t="s">
        <v>51</v>
      </c>
      <c r="D4543" t="s">
        <v>14784</v>
      </c>
      <c r="E4543">
        <v>2016</v>
      </c>
      <c r="F4543" t="s">
        <v>13355</v>
      </c>
      <c r="G4543" t="s">
        <v>13355</v>
      </c>
      <c r="H4543" t="s">
        <v>27</v>
      </c>
      <c r="I4543" t="s">
        <v>28</v>
      </c>
      <c r="J4543" t="s">
        <v>14785</v>
      </c>
      <c r="K4543" t="s">
        <v>30</v>
      </c>
      <c r="L4543">
        <v>250500</v>
      </c>
      <c r="M4543" t="s">
        <v>30</v>
      </c>
      <c r="N4543" t="s">
        <v>31</v>
      </c>
      <c r="O4543" t="s">
        <v>54</v>
      </c>
      <c r="P4543">
        <v>9188108</v>
      </c>
      <c r="Q4543">
        <v>1</v>
      </c>
      <c r="R4543" t="s">
        <v>55</v>
      </c>
      <c r="S4543">
        <v>122801</v>
      </c>
      <c r="T4543">
        <v>1</v>
      </c>
      <c r="U4543" t="s">
        <v>34</v>
      </c>
      <c r="V4543" t="s">
        <v>30</v>
      </c>
      <c r="W4543" t="s">
        <v>23339</v>
      </c>
      <c r="X4543" t="str">
        <f>VLOOKUP(W4543,[1]ImageUrl!$A$2:$F$6090,2,0)</f>
        <v>http://www.einstein.yu.edu/images/faculty/profiles/11605-gregoire-lauvau.jpg</v>
      </c>
      <c r="Y4543" t="str">
        <f>VLOOKUP(W4543,[1]ImageUrl!$A$2:$F$6090,3,0)</f>
        <v>https://www.einstein.yu.edu/uploadedImages/education/phd/prospective-students/spotlight/Grad-Student-Research.jpg</v>
      </c>
      <c r="Z4543" t="str">
        <f>VLOOKUP(W4543,[1]ImageUrl!$A$2:$F$6090,4,0)</f>
        <v>https://www.einstein.yu.edu/images/faculty/profiles/10390-jacqueline-achkar.jpg</v>
      </c>
      <c r="AA4543" t="str">
        <f>VLOOKUP(W4543,[1]ImageUrl!$A$2:$F$6090,5,0)</f>
        <v>https://i1.rgstatic.net/publication/307576806_Memory_CD8_T_Cells_Orchestrators_and_Key_Players_of_Innate_Immunity/links/57d1d06508ae0c0081e05655/largepreview.png</v>
      </c>
      <c r="AB4543" t="str">
        <f>VLOOKUP(W4543,[1]ImageUrl!$A$2:$F$6090,6,0)</f>
        <v>https://i1.rgstatic.net/ii/profile.image/601282750472192-1520368387112_Q512/Marie_Boutet.jpg</v>
      </c>
    </row>
    <row r="4544" spans="1:28" x14ac:dyDescent="0.2">
      <c r="A4544">
        <v>6517041</v>
      </c>
      <c r="B4544" t="s">
        <v>14786</v>
      </c>
      <c r="C4544" t="s">
        <v>393</v>
      </c>
      <c r="D4544" t="s">
        <v>14787</v>
      </c>
      <c r="E4544">
        <v>2018</v>
      </c>
      <c r="F4544" t="s">
        <v>13355</v>
      </c>
      <c r="G4544" t="s">
        <v>13355</v>
      </c>
      <c r="H4544" t="s">
        <v>27</v>
      </c>
      <c r="I4544" t="s">
        <v>28</v>
      </c>
      <c r="J4544" t="s">
        <v>14788</v>
      </c>
      <c r="K4544" t="s">
        <v>30</v>
      </c>
      <c r="L4544">
        <v>224250</v>
      </c>
      <c r="M4544" t="s">
        <v>30</v>
      </c>
      <c r="N4544" t="s">
        <v>31</v>
      </c>
      <c r="O4544" t="s">
        <v>71</v>
      </c>
      <c r="P4544">
        <v>9611840</v>
      </c>
      <c r="Q4544">
        <v>1</v>
      </c>
      <c r="R4544" t="s">
        <v>72</v>
      </c>
      <c r="S4544">
        <v>45889</v>
      </c>
      <c r="T4544">
        <v>1</v>
      </c>
      <c r="U4544" t="s">
        <v>34</v>
      </c>
      <c r="V4544" t="s">
        <v>30</v>
      </c>
      <c r="W4544" t="s">
        <v>23340</v>
      </c>
      <c r="X4544" t="str">
        <f>VLOOKUP(W4544,[1]ImageUrl!$A$2:$F$6090,2,0)</f>
        <v>https://web.musc.edu/-/sm/news-center-media/news-center-images/2019-images/02/lavin.ashx?h=666&amp;w=1000&amp;la=en&amp;hash=305028DB4A5EA730F0A750B2198C09A7BEDF93F7</v>
      </c>
      <c r="Y4544" t="str">
        <f>VLOOKUP(W4544,[1]ImageUrl!$A$2:$F$6090,3,0)</f>
        <v>https://muschealth.org/MUSCApps/HealthAssets/ProfileImages/lavina.jpg</v>
      </c>
      <c r="Z4544" t="str">
        <f>VLOOKUP(W4544,[1]ImageUrl!$A$2:$F$6090,4,0)</f>
        <v>https://loop.frontiersin.org/images/profile/28340/203</v>
      </c>
      <c r="AA4544" t="str">
        <f>VLOOKUP(W4544,[1]ImageUrl!$A$2:$F$6090,5,0)</f>
        <v>https://loop.frontiersin.org/images/profile/110990/203</v>
      </c>
      <c r="AB4544" t="str">
        <f>VLOOKUP(W4544,[1]ImageUrl!$A$2:$F$6090,6,0)</f>
        <v>https://medicine.musc.edu/-/sm/medicine/departments/neuroscience/i/crystal-brown.ashx?h=203&amp;w=135&amp;hash=850006CF34AA0E97852AE52ED60E9F23874013E1&amp;la=en</v>
      </c>
    </row>
    <row r="4545" spans="1:28" x14ac:dyDescent="0.2">
      <c r="A4545">
        <v>10913488</v>
      </c>
      <c r="B4545" t="s">
        <v>14789</v>
      </c>
      <c r="C4545" t="s">
        <v>249</v>
      </c>
      <c r="D4545" t="s">
        <v>14790</v>
      </c>
      <c r="E4545">
        <v>2017</v>
      </c>
      <c r="F4545" t="s">
        <v>13355</v>
      </c>
      <c r="G4545" t="s">
        <v>13355</v>
      </c>
      <c r="H4545" t="s">
        <v>27</v>
      </c>
      <c r="I4545" t="s">
        <v>14791</v>
      </c>
      <c r="J4545" t="s">
        <v>14792</v>
      </c>
      <c r="K4545" t="s">
        <v>30</v>
      </c>
      <c r="L4545">
        <v>235553</v>
      </c>
      <c r="M4545" t="s">
        <v>30</v>
      </c>
      <c r="N4545" t="s">
        <v>31</v>
      </c>
      <c r="O4545" t="s">
        <v>39</v>
      </c>
      <c r="P4545">
        <v>9375877</v>
      </c>
      <c r="Q4545">
        <v>1</v>
      </c>
      <c r="R4545" t="s">
        <v>40</v>
      </c>
      <c r="S4545">
        <v>220078</v>
      </c>
      <c r="T4545">
        <v>1</v>
      </c>
      <c r="V4545" t="s">
        <v>30</v>
      </c>
      <c r="W4545" t="s">
        <v>23341</v>
      </c>
      <c r="X4545" t="str">
        <f>VLOOKUP(W4545,[1]ImageUrl!$A$2:$F$6090,2,0)</f>
        <v>https://bio.csmc.edu/19393/Kate-Lawrenson-profile.aspx</v>
      </c>
      <c r="Y4545" t="str">
        <f>VLOOKUP(W4545,[1]ImageUrl!$A$2:$F$6090,3,0)</f>
        <v>https://www.towercancer.org/wp-content/uploads/2015/05/Kate-Lawrenson-web.jpg</v>
      </c>
      <c r="Z4545" t="str">
        <f>VLOOKUP(W4545,[1]ImageUrl!$A$2:$F$6090,4,0)</f>
        <v>https://www.cedars-sinai.edu/Research/Research-Labs/Lawrenson-Lab/images/lawrenson-lab-overview-2.png</v>
      </c>
      <c r="AA4545" t="str">
        <f>VLOOKUP(W4545,[1]ImageUrl!$A$2:$F$6090,5,0)</f>
        <v>https://www.cedars-sinai.edu/Research/Research-Labs/Lawrenson-Lab/images/lawrenson-lab-overview-1.png</v>
      </c>
      <c r="AB4545" t="str">
        <f>VLOOKUP(W4545,[1]ImageUrl!$A$2:$F$6090,6,0)</f>
        <v>https://www.cedars-sinai.org/content/dam/cedars-sinai/research-labs/members/a-e/corona-de-la-fuente-rosario.jpg</v>
      </c>
    </row>
    <row r="4546" spans="1:28" x14ac:dyDescent="0.2">
      <c r="A4546">
        <v>1892275</v>
      </c>
      <c r="B4546" t="s">
        <v>14793</v>
      </c>
      <c r="C4546" t="s">
        <v>207</v>
      </c>
      <c r="D4546" t="s">
        <v>14794</v>
      </c>
      <c r="E4546">
        <v>2018</v>
      </c>
      <c r="F4546" t="s">
        <v>13355</v>
      </c>
      <c r="G4546" t="s">
        <v>13355</v>
      </c>
      <c r="H4546" t="s">
        <v>27</v>
      </c>
      <c r="I4546" t="s">
        <v>28</v>
      </c>
      <c r="J4546" t="s">
        <v>14795</v>
      </c>
      <c r="K4546" t="s">
        <v>30</v>
      </c>
      <c r="L4546">
        <v>251250</v>
      </c>
      <c r="M4546" t="s">
        <v>30</v>
      </c>
      <c r="N4546" t="s">
        <v>31</v>
      </c>
      <c r="O4546" t="s">
        <v>137</v>
      </c>
      <c r="P4546">
        <v>9492416</v>
      </c>
      <c r="Q4546">
        <v>1</v>
      </c>
      <c r="R4546" t="s">
        <v>138</v>
      </c>
      <c r="S4546">
        <v>105654</v>
      </c>
      <c r="T4546">
        <v>1</v>
      </c>
      <c r="V4546" t="s">
        <v>30</v>
      </c>
      <c r="W4546" t="s">
        <v>23342</v>
      </c>
      <c r="X4546" t="str">
        <f>VLOOKUP(W4546,[1]ImageUrl!$A$2:$F$6090,2,0)</f>
        <v>https://www.umassmed.edu/globalassets/mccb/images/faculty/1lawson.jpg</v>
      </c>
      <c r="Y4546" t="str">
        <f>VLOOKUP(W4546,[1]ImageUrl!$A$2:$F$6090,3,0)</f>
        <v>https://www.umassmed.edu/globalassets/lawson-lab/personnelimages/shin2.jpg</v>
      </c>
      <c r="Z4546" t="str">
        <f>VLOOKUP(W4546,[1]ImageUrl!$A$2:$F$6090,4,0)</f>
        <v>https://www.umassmed.edu/globalassets/lawson-lab/personnelimages/idrizi2.jpg</v>
      </c>
      <c r="AA4546" t="str">
        <f>VLOOKUP(W4546,[1]ImageUrl!$A$2:$F$6090,5,0)</f>
        <v>https://www.umassmed.edu/globalassets/lawson-lab/personnelimages/portman2.jpg</v>
      </c>
      <c r="AB4546" t="str">
        <f>VLOOKUP(W4546,[1]ImageUrl!$A$2:$F$6090,6,0)</f>
        <v>https://www.umassmed.edu/globalassets/lawson-lab/personnelimages/shih2.jpg</v>
      </c>
    </row>
    <row r="4547" spans="1:28" x14ac:dyDescent="0.2">
      <c r="A4547">
        <v>1860484</v>
      </c>
      <c r="B4547" t="s">
        <v>14796</v>
      </c>
      <c r="C4547" t="s">
        <v>36</v>
      </c>
      <c r="D4547" t="s">
        <v>14797</v>
      </c>
      <c r="E4547">
        <v>2016</v>
      </c>
      <c r="F4547" t="s">
        <v>13355</v>
      </c>
      <c r="G4547" t="s">
        <v>13355</v>
      </c>
      <c r="H4547" t="s">
        <v>27</v>
      </c>
      <c r="I4547" t="s">
        <v>14798</v>
      </c>
      <c r="J4547" t="s">
        <v>14799</v>
      </c>
      <c r="K4547" t="s">
        <v>30</v>
      </c>
      <c r="L4547">
        <v>240000</v>
      </c>
      <c r="M4547" t="s">
        <v>30</v>
      </c>
      <c r="N4547" t="s">
        <v>31</v>
      </c>
      <c r="O4547" t="s">
        <v>137</v>
      </c>
      <c r="P4547">
        <v>9126684</v>
      </c>
      <c r="Q4547">
        <v>1</v>
      </c>
      <c r="R4547" t="s">
        <v>138</v>
      </c>
      <c r="S4547">
        <v>96972</v>
      </c>
      <c r="T4547">
        <v>1</v>
      </c>
      <c r="V4547" t="s">
        <v>30</v>
      </c>
      <c r="W4547" t="s">
        <v>23343</v>
      </c>
      <c r="X4547" t="str">
        <f>VLOOKUP(W4547,[1]ImageUrl!$A$2:$F$6090,2,0)</f>
        <v>https://i.ytimg.com/vi/Tp0ZsLDT3Yc/hqdefault.jpg</v>
      </c>
      <c r="Y4547" t="str">
        <f>VLOOKUP(W4547,[1]ImageUrl!$A$2:$F$6090,3,0)</f>
        <v>https://www.uab.edu/news/images/lazar_sized.jpg</v>
      </c>
      <c r="Z4547" t="str">
        <f>VLOOKUP(W4547,[1]ImageUrl!$A$2:$F$6090,4,0)</f>
        <v>http://headshots.columbiaprofiles.org/rsmarshall.jpg</v>
      </c>
      <c r="AA4547" t="str">
        <f>VLOOKUP(W4547,[1]ImageUrl!$A$2:$F$6090,5,0)</f>
        <v>https://i.ytimg.com/vi/TQavbPHpxxM/maxresdefault.jpg</v>
      </c>
      <c r="AB4547" t="str">
        <f>VLOOKUP(W4547,[1]ImageUrl!$A$2:$F$6090,6,0)</f>
        <v>https://i.ytimg.com/vi/TQavbPHpxxM/hqdefault.jpg</v>
      </c>
    </row>
    <row r="4548" spans="1:28" x14ac:dyDescent="0.2">
      <c r="A4548">
        <v>10080527</v>
      </c>
      <c r="B4548" t="s">
        <v>14800</v>
      </c>
      <c r="C4548" t="s">
        <v>471</v>
      </c>
      <c r="D4548" t="s">
        <v>14801</v>
      </c>
      <c r="E4548">
        <v>2018</v>
      </c>
      <c r="F4548" t="s">
        <v>13355</v>
      </c>
      <c r="G4548" t="s">
        <v>13355</v>
      </c>
      <c r="H4548" t="s">
        <v>27</v>
      </c>
      <c r="I4548" t="s">
        <v>28</v>
      </c>
      <c r="J4548" t="s">
        <v>14802</v>
      </c>
      <c r="K4548" t="s">
        <v>30</v>
      </c>
      <c r="L4548">
        <v>211410</v>
      </c>
      <c r="M4548" t="s">
        <v>30</v>
      </c>
      <c r="N4548" t="s">
        <v>31</v>
      </c>
      <c r="O4548" t="s">
        <v>39</v>
      </c>
      <c r="P4548">
        <v>9529192</v>
      </c>
      <c r="Q4548">
        <v>1</v>
      </c>
      <c r="R4548" t="s">
        <v>40</v>
      </c>
      <c r="S4548">
        <v>220090</v>
      </c>
      <c r="T4548">
        <v>1</v>
      </c>
      <c r="U4548" t="s">
        <v>34</v>
      </c>
      <c r="V4548" t="s">
        <v>30</v>
      </c>
      <c r="W4548" t="s">
        <v>23344</v>
      </c>
      <c r="X4548" t="str">
        <f>VLOOKUP(W4548,[1]ImageUrl!$A$2:$F$6090,2,0)</f>
        <v>https://www.childrens.com/wps/wcm/connect/childrenspublic/9340deff-89aa-425c-a09b-9dfdb95b10d4/patrick-joseph-leavey-modern.png?MOD=AJPERES</v>
      </c>
      <c r="Y4548" t="str">
        <f>VLOOKUP(W4548,[1]ImageUrl!$A$2:$F$6090,3,0)</f>
        <v>https://s3-us-west-2.amazonaws.com/utsw-patientcare-web-production/original_images/leavey-patrick-35610-200x200.jpg</v>
      </c>
      <c r="Z4548" t="str">
        <f>VLOOKUP(W4548,[1]ImageUrl!$A$2:$F$6090,4,0)</f>
        <v>https://s3-us-west-2.amazonaws.com/utsw-patientcare-web-production/original_images/lavery-lawrence-116716-200x200.jpg</v>
      </c>
      <c r="AA4548" t="str">
        <f>VLOOKUP(W4548,[1]ImageUrl!$A$2:$F$6090,5,0)</f>
        <v>https://s3-us-west-2.amazonaws.com/utsw-patientcare-web-production/original_images/leach-joseph-14188-200x200.jpg</v>
      </c>
      <c r="AB4548" t="str">
        <f>VLOOKUP(W4548,[1]ImageUrl!$A$2:$F$6090,6,0)</f>
        <v>https://s3-us-west-2.amazonaws.com/utsw-patientcare-web-production/original_images/le-lu-68552-200x200.jpg</v>
      </c>
    </row>
    <row r="4549" spans="1:28" x14ac:dyDescent="0.2">
      <c r="A4549">
        <v>8086025</v>
      </c>
      <c r="B4549" t="s">
        <v>14803</v>
      </c>
      <c r="C4549" t="s">
        <v>36</v>
      </c>
      <c r="D4549" t="s">
        <v>14804</v>
      </c>
      <c r="E4549">
        <v>2019</v>
      </c>
      <c r="F4549" t="s">
        <v>13355</v>
      </c>
      <c r="G4549" t="s">
        <v>13355</v>
      </c>
      <c r="H4549" t="s">
        <v>27</v>
      </c>
      <c r="I4549" t="s">
        <v>28</v>
      </c>
      <c r="J4549" t="s">
        <v>14805</v>
      </c>
      <c r="K4549" t="s">
        <v>30</v>
      </c>
      <c r="L4549">
        <v>243000</v>
      </c>
      <c r="M4549" t="s">
        <v>30</v>
      </c>
      <c r="N4549" t="s">
        <v>31</v>
      </c>
      <c r="O4549" t="s">
        <v>99</v>
      </c>
      <c r="P4549">
        <v>9668545</v>
      </c>
      <c r="Q4549">
        <v>1</v>
      </c>
      <c r="R4549" t="s">
        <v>100</v>
      </c>
      <c r="S4549">
        <v>91836</v>
      </c>
      <c r="T4549">
        <v>1</v>
      </c>
      <c r="U4549" t="s">
        <v>34</v>
      </c>
      <c r="V4549" t="s">
        <v>30</v>
      </c>
      <c r="W4549" t="s">
        <v>23345</v>
      </c>
      <c r="X4549" t="str">
        <f>VLOOKUP(W4549,[1]ImageUrl!$A$2:$F$6090,2,0)</f>
        <v>https://www.columbiadoctors.org/sites/default/files/cups-profile/headshot/vmleavitt.jpg</v>
      </c>
      <c r="Y4549" t="str">
        <f>VLOOKUP(W4549,[1]ImageUrl!$A$2:$F$6090,3,0)</f>
        <v>https://media.licdn.com/dms/image/C5603AQFedkhvjJ4R0w/profile-displayphoto-shrink_200_200/0?e=1567036800&amp;v=beta&amp;t=o2v68_pHNwbyBzboZH6PVpXJND2fNXd1LjC3vabZ4Cg</v>
      </c>
      <c r="Z4549" t="str">
        <f>VLOOKUP(W4549,[1]ImageUrl!$A$2:$F$6090,4,0)</f>
        <v>https://www.ps.columbia.edu/sites/default/files/staticmaps/node-6-1153306c3a4209c04c3c2dfb95f83ce5d42.png</v>
      </c>
      <c r="AA4549" t="str">
        <f>VLOOKUP(W4549,[1]ImageUrl!$A$2:$F$6090,5,0)</f>
        <v>https://www.ps.columbia.edu/sites/default/files/staticmaps/node-2-11597ab21cc0cf9a5fc69305ba903cb282d.png</v>
      </c>
      <c r="AB4549" t="str">
        <f>VLOOKUP(W4549,[1]ImageUrl!$A$2:$F$6090,6,0)</f>
        <v>https://i.ytimg.com/vi/SQUeX9F-3hA/maxresdefault.jpg</v>
      </c>
    </row>
    <row r="4550" spans="1:28" x14ac:dyDescent="0.2">
      <c r="A4550">
        <v>10035233</v>
      </c>
      <c r="B4550" t="s">
        <v>14806</v>
      </c>
      <c r="C4550" t="s">
        <v>501</v>
      </c>
      <c r="D4550" t="s">
        <v>14807</v>
      </c>
      <c r="E4550">
        <v>2019</v>
      </c>
      <c r="F4550" t="s">
        <v>13355</v>
      </c>
      <c r="G4550" t="s">
        <v>13355</v>
      </c>
      <c r="H4550" t="s">
        <v>27</v>
      </c>
      <c r="I4550" t="s">
        <v>28</v>
      </c>
      <c r="J4550" t="s">
        <v>14808</v>
      </c>
      <c r="K4550" t="s">
        <v>30</v>
      </c>
      <c r="L4550">
        <v>224150</v>
      </c>
      <c r="M4550" t="s">
        <v>30</v>
      </c>
      <c r="N4550" t="s">
        <v>31</v>
      </c>
      <c r="O4550" t="s">
        <v>60</v>
      </c>
      <c r="P4550">
        <v>9745032</v>
      </c>
      <c r="Q4550">
        <v>1</v>
      </c>
      <c r="R4550" t="s">
        <v>61</v>
      </c>
      <c r="S4550">
        <v>29240</v>
      </c>
      <c r="T4550">
        <v>1</v>
      </c>
      <c r="U4550" t="s">
        <v>34</v>
      </c>
      <c r="V4550" t="s">
        <v>30</v>
      </c>
      <c r="W4550" t="s">
        <v>23346</v>
      </c>
      <c r="X4550" t="str">
        <f>VLOOKUP(W4550,[1]ImageUrl!$A$2:$F$6090,2,0)</f>
        <v>https://bloximages.newyork1.vip.townnews.com/albanyherald.com/content/tncms/assets/v3/editorial/3/75/375185c6-e3d5-5c48-a610-58b732702b9e/5d9042022aaf6.image.jpg?resize=400%2C271</v>
      </c>
      <c r="Y4550" t="str">
        <f>VLOOKUP(W4550,[1]ImageUrl!$A$2:$F$6090,3,0)</f>
        <v>https://garrettlawoklahoma.com/wp-content/uploads/2019/08/Capture-1-500x383.png</v>
      </c>
      <c r="Z4550" t="str">
        <f>VLOOKUP(W4550,[1]ImageUrl!$A$2:$F$6090,4,0)</f>
        <v>https://s2.studylib.net/store/data/018434769_1-8f93bd3659ae17a25f92e41030541b87.png</v>
      </c>
      <c r="AA4550" t="str">
        <f>VLOOKUP(W4550,[1]ImageUrl!$A$2:$F$6090,5,0)</f>
        <v>https://image.isu.pub/100526143029-85d6c1e6de0b4ee2a8050c91a1a9ffcf/jpg/page_1_thumb_large.jpg</v>
      </c>
      <c r="AB4550" t="str">
        <f>VLOOKUP(W4550,[1]ImageUrl!$A$2:$F$6090,6,0)</f>
        <v>https://s2.studylib.net/store/data/011613752_1-6a8eb21ab0089b43d70760ba8ada6751.png</v>
      </c>
    </row>
    <row r="4551" spans="1:28" x14ac:dyDescent="0.2">
      <c r="A4551">
        <v>1865111</v>
      </c>
      <c r="B4551" t="s">
        <v>14809</v>
      </c>
      <c r="C4551" t="s">
        <v>160</v>
      </c>
      <c r="D4551" t="s">
        <v>14810</v>
      </c>
      <c r="E4551">
        <v>2016</v>
      </c>
      <c r="F4551" t="s">
        <v>13355</v>
      </c>
      <c r="G4551" t="s">
        <v>13355</v>
      </c>
      <c r="H4551" t="s">
        <v>27</v>
      </c>
      <c r="I4551" t="s">
        <v>28</v>
      </c>
      <c r="J4551" t="s">
        <v>14811</v>
      </c>
      <c r="K4551" t="s">
        <v>30</v>
      </c>
      <c r="L4551">
        <v>200131</v>
      </c>
      <c r="M4551" t="s">
        <v>30</v>
      </c>
      <c r="N4551" t="s">
        <v>31</v>
      </c>
      <c r="O4551" t="s">
        <v>39</v>
      </c>
      <c r="P4551">
        <v>9035098</v>
      </c>
      <c r="Q4551">
        <v>1</v>
      </c>
      <c r="R4551" t="s">
        <v>40</v>
      </c>
      <c r="S4551">
        <v>202993</v>
      </c>
      <c r="T4551">
        <v>1</v>
      </c>
      <c r="U4551" t="s">
        <v>34</v>
      </c>
      <c r="V4551" t="s">
        <v>30</v>
      </c>
      <c r="W4551" t="s">
        <v>23347</v>
      </c>
      <c r="X4551" t="str">
        <f>VLOOKUP(W4551,[1]ImageUrl!$A$2:$F$6090,2,0)</f>
        <v>https://physician-news.umiamihealth.org/wp-content/uploads/sites/4/2019/09/David-Lee-and-welcome-remarks.jpg</v>
      </c>
      <c r="Y4551" t="str">
        <f>VLOOKUP(W4551,[1]ImageUrl!$A$2:$F$6090,3,0)</f>
        <v>https://physician-news.umiamihealth.org/wp-content/uploads/sites/4/2019/06/David-Lee-firefighters.jpg</v>
      </c>
      <c r="Z4551" t="str">
        <f>VLOOKUP(W4551,[1]ImageUrl!$A$2:$F$6090,4,0)</f>
        <v>http://bm.med.miami.edu/images/StephenLee3.jpg</v>
      </c>
      <c r="AA4551" t="str">
        <f>VLOOKUP(W4551,[1]ImageUrl!$A$2:$F$6090,5,0)</f>
        <v>https://images.squarespace-cdn.com/content/v1/55bf60d8e4b04fdc6e0f338e/1534190509178-ERO2QEYRD8YYOQ1H1A3T/ke17ZwdGBToddI8pDm48kGeNtXjnSVE0FC98ofHjoQx7gQa3H78H3Y0txjaiv_0fDoOvxcdMmMKkDsyUqMSsMWxHk725yiiHCCLfrh8O1z5QPOohDIaIeljMHgDF5CVlOqpeNLcJ80NK65_fV7S1UVURxIstYj4VcQ3u4G8psS8p19-2HRX2fy4mVTF2-S9JlPRhrjbf-ufqwsSWgrw9rg/Barrios%2C_Richard_Brian-0096.jpg?format=500w</v>
      </c>
      <c r="AB4551" t="str">
        <f>VLOOKUP(W4551,[1]ImageUrl!$A$2:$F$6090,6,0)</f>
        <v>http://biomed.med.miami.edu/images/faculty/faculty_Banerjee_Santanu_WEB.jpg</v>
      </c>
    </row>
    <row r="4552" spans="1:28" x14ac:dyDescent="0.2">
      <c r="A4552">
        <v>14730500</v>
      </c>
      <c r="B4552" t="s">
        <v>14812</v>
      </c>
      <c r="C4552" t="s">
        <v>2260</v>
      </c>
      <c r="D4552" t="s">
        <v>14813</v>
      </c>
      <c r="E4552">
        <v>2018</v>
      </c>
      <c r="F4552" t="s">
        <v>13355</v>
      </c>
      <c r="G4552" t="s">
        <v>13355</v>
      </c>
      <c r="H4552" t="s">
        <v>27</v>
      </c>
      <c r="I4552" t="s">
        <v>28</v>
      </c>
      <c r="J4552" t="s">
        <v>14814</v>
      </c>
      <c r="K4552" t="s">
        <v>30</v>
      </c>
      <c r="L4552">
        <v>238500</v>
      </c>
      <c r="M4552" t="s">
        <v>30</v>
      </c>
      <c r="N4552" t="s">
        <v>31</v>
      </c>
      <c r="O4552" t="s">
        <v>71</v>
      </c>
      <c r="P4552">
        <v>9529809</v>
      </c>
      <c r="Q4552">
        <v>1</v>
      </c>
      <c r="R4552" t="s">
        <v>72</v>
      </c>
      <c r="S4552">
        <v>44444</v>
      </c>
      <c r="T4552">
        <v>1</v>
      </c>
      <c r="U4552" t="s">
        <v>34</v>
      </c>
      <c r="V4552" t="s">
        <v>30</v>
      </c>
      <c r="W4552" t="s">
        <v>23348</v>
      </c>
    </row>
    <row r="4553" spans="1:28" x14ac:dyDescent="0.2">
      <c r="A4553">
        <v>11302035</v>
      </c>
      <c r="B4553" t="s">
        <v>14815</v>
      </c>
      <c r="C4553" t="s">
        <v>42</v>
      </c>
      <c r="D4553" t="s">
        <v>14816</v>
      </c>
      <c r="E4553">
        <v>2017</v>
      </c>
      <c r="F4553" t="s">
        <v>13355</v>
      </c>
      <c r="G4553" t="s">
        <v>13355</v>
      </c>
      <c r="H4553" t="s">
        <v>27</v>
      </c>
      <c r="I4553" t="s">
        <v>14817</v>
      </c>
      <c r="J4553" t="s">
        <v>14818</v>
      </c>
      <c r="K4553" t="s">
        <v>30</v>
      </c>
      <c r="L4553">
        <v>248708</v>
      </c>
      <c r="M4553" t="s">
        <v>30</v>
      </c>
      <c r="N4553" t="s">
        <v>31</v>
      </c>
      <c r="O4553" t="s">
        <v>54</v>
      </c>
      <c r="P4553">
        <v>9375180</v>
      </c>
      <c r="Q4553">
        <v>1</v>
      </c>
      <c r="R4553" t="s">
        <v>55</v>
      </c>
      <c r="S4553">
        <v>133331</v>
      </c>
      <c r="T4553">
        <v>1</v>
      </c>
      <c r="V4553" t="s">
        <v>30</v>
      </c>
      <c r="W4553" t="s">
        <v>23349</v>
      </c>
      <c r="X4553" t="str">
        <f>VLOOKUP(W4553,[1]ImageUrl!$A$2:$F$6090,2,0)</f>
        <v>https://weillcornell.org/sites/default/files/styles/profile-headshot-large/https/images.med.cornell.edu/headshots/jrl2002.jpg?itok=ZfdQpwsB</v>
      </c>
      <c r="Y4553" t="str">
        <f>VLOOKUP(W4553,[1]ImageUrl!$A$2:$F$6090,3,0)</f>
        <v>https://urology.weillcornell.org/sites/default/files/dr-lee-c.jpg</v>
      </c>
      <c r="Z4553" t="str">
        <f>VLOOKUP(W4553,[1]ImageUrl!$A$2:$F$6090,4,0)</f>
        <v>https://psychiatry.weill.cornell.edu/sites/default/files/news_images/10_17_16lee1lg_1.jpg</v>
      </c>
      <c r="AA4553" t="str">
        <f>VLOOKUP(W4553,[1]ImageUrl!$A$2:$F$6090,5,0)</f>
        <v>https://i.ytimg.com/vi/BzkjuFBNuTU/maxresdefault.jpg</v>
      </c>
      <c r="AB4553" t="str">
        <f>VLOOKUP(W4553,[1]ImageUrl!$A$2:$F$6090,6,0)</f>
        <v>https://news.weill.cornell.edu/sites/default/files/styles/news_story_featured_image/public/story_featured_images/studiobrooke-5029_lee.jpg?itok=3Dmxefez&amp;c=d2432f0baf0783bba8fb3cda648c8ab3</v>
      </c>
    </row>
    <row r="4554" spans="1:28" x14ac:dyDescent="0.2">
      <c r="A4554">
        <v>12584719</v>
      </c>
      <c r="B4554" t="s">
        <v>14819</v>
      </c>
      <c r="C4554" t="s">
        <v>351</v>
      </c>
      <c r="D4554" t="s">
        <v>14820</v>
      </c>
      <c r="E4554">
        <v>2016</v>
      </c>
      <c r="F4554" t="s">
        <v>13355</v>
      </c>
      <c r="G4554" t="s">
        <v>13355</v>
      </c>
      <c r="H4554" t="s">
        <v>27</v>
      </c>
      <c r="I4554" t="s">
        <v>28</v>
      </c>
      <c r="J4554" t="s">
        <v>14821</v>
      </c>
      <c r="K4554" t="s">
        <v>30</v>
      </c>
      <c r="L4554">
        <v>210758</v>
      </c>
      <c r="M4554" t="s">
        <v>30</v>
      </c>
      <c r="N4554" t="s">
        <v>31</v>
      </c>
      <c r="O4554" t="s">
        <v>39</v>
      </c>
      <c r="P4554">
        <v>9182511</v>
      </c>
      <c r="Q4554">
        <v>1</v>
      </c>
      <c r="R4554" t="s">
        <v>40</v>
      </c>
      <c r="S4554">
        <v>201567</v>
      </c>
      <c r="T4554">
        <v>1</v>
      </c>
      <c r="U4554" t="s">
        <v>34</v>
      </c>
      <c r="V4554" t="s">
        <v>30</v>
      </c>
      <c r="W4554" t="s">
        <v>23350</v>
      </c>
      <c r="X4554" t="str">
        <f>VLOOKUP(W4554,[1]ImageUrl!$A$2:$F$6090,2,0)</f>
        <v>https://cdn1.sph.harvard.edu/wp-content/uploads/sites/1564/2013/08/headshot-138x300.jpg</v>
      </c>
      <c r="Y4554" t="str">
        <f>VLOOKUP(W4554,[1]ImageUrl!$A$2:$F$6090,3,0)</f>
        <v>https://media-exp1.licdn.com/media-proxy/ext?w=800&amp;h=800&amp;hash=264AlJFMmKJiXDrril9Bfp9pbUw%3D&amp;ora=1%2CaFBCTXdkRmpGL2lvQUFBPQ%2CxAVta5g-0R6pkg8bzgUy9OCJrF2m5VVDC4fYFy_mGzj5pYvENSmtZoKfJe3w8B4JeiwAmRsyevDeOU6Qbo7EWOWLJYUv0PWwZ8W1dAQOVk1m1TlXvYFraVcupZM</v>
      </c>
      <c r="Z4554" t="str">
        <f>VLOOKUP(W4554,[1]ImageUrl!$A$2:$F$6090,4,0)</f>
        <v>https://s.yimg.com/ny/api/res/1.2/hZw8osn09nIAGwQjGmznlQ--~A/YXBwaWQ9aGlnaGxhbmRlcjtzbT0xO3c9ODAw/http://media.zenfs.com/en-US/homerun/etonline.tv/2a305a6410ff0ff8627e326e5c612fed</v>
      </c>
      <c r="AA4554" t="str">
        <f>VLOOKUP(W4554,[1]ImageUrl!$A$2:$F$6090,5,0)</f>
        <v>https://s.yimg.com/ny/api/res/1.2/iC50rzZhgitYk7F_otz1VA--~A/YXBwaWQ9aGlnaGxhbmRlcjtzbT0xO3c9ODAw/http://media.zenfs.com/en-US/homerun/etonline.tv/b704fe56aaf2bc4789cae62da83f9043</v>
      </c>
      <c r="AB4554" t="str">
        <f>VLOOKUP(W4554,[1]ImageUrl!$A$2:$F$6090,6,0)</f>
        <v>https://ijustreadaboutthat.files.wordpress.com/2019/01/a3028143822_16.jpg</v>
      </c>
    </row>
    <row r="4555" spans="1:28" x14ac:dyDescent="0.2">
      <c r="A4555">
        <v>10325735</v>
      </c>
      <c r="B4555" t="s">
        <v>14822</v>
      </c>
      <c r="C4555" t="s">
        <v>398</v>
      </c>
      <c r="D4555" t="s">
        <v>14823</v>
      </c>
      <c r="E4555">
        <v>2017</v>
      </c>
      <c r="F4555" t="s">
        <v>13355</v>
      </c>
      <c r="G4555" t="s">
        <v>13355</v>
      </c>
      <c r="H4555" t="s">
        <v>27</v>
      </c>
      <c r="I4555" t="s">
        <v>28</v>
      </c>
      <c r="J4555" t="s">
        <v>14824</v>
      </c>
      <c r="K4555" t="s">
        <v>30</v>
      </c>
      <c r="L4555">
        <v>274504</v>
      </c>
      <c r="M4555" t="s">
        <v>30</v>
      </c>
      <c r="N4555" t="s">
        <v>31</v>
      </c>
      <c r="O4555" t="s">
        <v>39</v>
      </c>
      <c r="P4555">
        <v>9224641</v>
      </c>
      <c r="Q4555">
        <v>1</v>
      </c>
      <c r="R4555" t="s">
        <v>40</v>
      </c>
      <c r="S4555">
        <v>212744</v>
      </c>
      <c r="T4555">
        <v>1</v>
      </c>
      <c r="V4555" t="s">
        <v>30</v>
      </c>
      <c r="W4555" t="s">
        <v>23351</v>
      </c>
      <c r="X4555" t="str">
        <f>VLOOKUP(W4555,[1]ImageUrl!$A$2:$F$6090,2,0)</f>
        <v>https://www.bmc.org/sites/default/files/Find%20a%20Doctor%20Photos/Lee-Stephanie-184x184.jpg</v>
      </c>
      <c r="Y4555" t="str">
        <f>VLOOKUP(W4555,[1]ImageUrl!$A$2:$F$6090,3,0)</f>
        <v>https://www.bmc.org/sites/default/files/Find%20a%20Doctor%20Photos/Lee-Sun-184x184.jpg</v>
      </c>
      <c r="Z4555" t="str">
        <f>VLOOKUP(W4555,[1]ImageUrl!$A$2:$F$6090,4,0)</f>
        <v>https://www.bmc.org/sites/default/files/Find%20a%20Doctor%20Photos/Goundan-Poorani-184x184.jpg</v>
      </c>
      <c r="AA4555" t="str">
        <f>VLOOKUP(W4555,[1]ImageUrl!$A$2:$F$6090,5,0)</f>
        <v>https://www.bmc.org/sites/default/files/Find%20a%20Doctor%20Photos/Ananthakrishnan-Sonia-184x184.jpg</v>
      </c>
      <c r="AB4555" t="str">
        <f>VLOOKUP(W4555,[1]ImageUrl!$A$2:$F$6090,6,0)</f>
        <v>https://www.bmc.org/sites/default/files/Find%20a%20Doctor%20Photos/Alexanian-Sara-184x184.jpg</v>
      </c>
    </row>
    <row r="4556" spans="1:28" x14ac:dyDescent="0.2">
      <c r="A4556">
        <v>8107692</v>
      </c>
      <c r="B4556" t="s">
        <v>14825</v>
      </c>
      <c r="C4556" t="s">
        <v>23</v>
      </c>
      <c r="D4556" t="s">
        <v>14826</v>
      </c>
      <c r="E4556">
        <v>2019</v>
      </c>
      <c r="F4556" t="s">
        <v>13355</v>
      </c>
      <c r="G4556" t="s">
        <v>13355</v>
      </c>
      <c r="H4556" t="s">
        <v>27</v>
      </c>
      <c r="I4556" t="s">
        <v>14827</v>
      </c>
      <c r="J4556" t="s">
        <v>14828</v>
      </c>
      <c r="K4556" t="s">
        <v>30</v>
      </c>
      <c r="L4556">
        <v>217825</v>
      </c>
      <c r="M4556" t="s">
        <v>30</v>
      </c>
      <c r="N4556" t="s">
        <v>31</v>
      </c>
      <c r="O4556" t="s">
        <v>99</v>
      </c>
      <c r="P4556">
        <v>9644579</v>
      </c>
      <c r="Q4556">
        <v>1</v>
      </c>
      <c r="R4556" t="s">
        <v>100</v>
      </c>
      <c r="S4556">
        <v>97405</v>
      </c>
      <c r="T4556">
        <v>1</v>
      </c>
      <c r="V4556" t="s">
        <v>30</v>
      </c>
      <c r="W4556" t="s">
        <v>23352</v>
      </c>
      <c r="X4556" t="str">
        <f>VLOOKUP(W4556,[1]ImageUrl!$A$2:$F$6090,2,0)</f>
        <v>https://give.brighamandwomens.org/wp-content/uploads/2018/11/IMAGE-Galloway-and-Lehoczky.jpg</v>
      </c>
      <c r="Y4556" t="str">
        <f>VLOOKUP(W4556,[1]ImageUrl!$A$2:$F$6090,3,0)</f>
        <v>https://oshercenter.org/files/2018/08/JLehoczkyPic.jpg</v>
      </c>
      <c r="Z4556" t="str">
        <f>VLOOKUP(W4556,[1]ImageUrl!$A$2:$F$6090,4,0)</f>
        <v>https://give.brighamandwomens.org/wp-content/uploads/2018/11/NatalieArtzi.jpg</v>
      </c>
      <c r="AA4556" t="str">
        <f>VLOOKUP(W4556,[1]ImageUrl!$A$2:$F$6090,5,0)</f>
        <v>https://oshercenter.org/files/2017/07/Lehoczky-reduced-122x150.jpg</v>
      </c>
      <c r="AB4556" t="str">
        <f>VLOOKUP(W4556,[1]ImageUrl!$A$2:$F$6090,6,0)</f>
        <v>https://www.hms.harvard.edu/dms/bbs/fac/images/large/Whited_Jessica.jpg</v>
      </c>
    </row>
    <row r="4557" spans="1:28" x14ac:dyDescent="0.2">
      <c r="A4557">
        <v>14779408</v>
      </c>
      <c r="B4557" t="s">
        <v>14829</v>
      </c>
      <c r="C4557" t="s">
        <v>23</v>
      </c>
      <c r="D4557" t="s">
        <v>14830</v>
      </c>
      <c r="E4557">
        <v>2018</v>
      </c>
      <c r="F4557" t="s">
        <v>13355</v>
      </c>
      <c r="G4557" t="s">
        <v>13355</v>
      </c>
      <c r="H4557" t="s">
        <v>27</v>
      </c>
      <c r="I4557" t="s">
        <v>28</v>
      </c>
      <c r="J4557" t="s">
        <v>14831</v>
      </c>
      <c r="K4557" t="s">
        <v>30</v>
      </c>
      <c r="L4557">
        <v>218447</v>
      </c>
      <c r="M4557" t="s">
        <v>30</v>
      </c>
      <c r="N4557" t="s">
        <v>31</v>
      </c>
      <c r="O4557" t="s">
        <v>157</v>
      </c>
      <c r="P4557">
        <v>9436548</v>
      </c>
      <c r="Q4557">
        <v>1</v>
      </c>
      <c r="R4557" t="s">
        <v>158</v>
      </c>
      <c r="S4557">
        <v>58159</v>
      </c>
      <c r="T4557">
        <v>1</v>
      </c>
      <c r="V4557" t="s">
        <v>30</v>
      </c>
      <c r="W4557" t="s">
        <v>23353</v>
      </c>
      <c r="X4557" t="str">
        <f>VLOOKUP(W4557,[1]ImageUrl!$A$2:$F$6090,2,0)</f>
        <v>https://ckd3-summit.com/wp-content/uploads/sites/28/2019/01/Dario-Lemos.jpg</v>
      </c>
      <c r="Y4557" t="str">
        <f>VLOOKUP(W4557,[1]ImageUrl!$A$2:$F$6090,3,0)</f>
        <v>https://i1.rgstatic.net/ii/profile.image/620369710960641-1524919073465_Q512/Dario_Lemos.jpg</v>
      </c>
      <c r="Z4557" t="str">
        <f>VLOOKUP(W4557,[1]ImageUrl!$A$2:$F$6090,4,0)</f>
        <v>https://i1.rgstatic.net/ii/lab.file/AS%3A626167451234304%401526301362544_xl</v>
      </c>
      <c r="AA4557" t="str">
        <f>VLOOKUP(W4557,[1]ImageUrl!$A$2:$F$6090,5,0)</f>
        <v>https://secure.gravatar.com/avatar/fd21ca280f2944b584148f37d12a1a9c?s=200&amp;d=identicon&amp;r=g</v>
      </c>
      <c r="AB4557" t="str">
        <f>VLOOKUP(W4557,[1]ImageUrl!$A$2:$F$6090,6,0)</f>
        <v>https://i1.rgstatic.net/publication/24021378_Photoperiodic_modulation_of_adrenal_gland_function_in_the_rhesus_macaque_Effect_on_24-h_plasma_cortisol_and_dehydroepiandrosterone_sulfate_rhythms_and_adrenal_gland_gene_expression/links/53f527930cf2fceacc6f34e2/preview.png</v>
      </c>
    </row>
    <row r="4558" spans="1:28" x14ac:dyDescent="0.2">
      <c r="A4558">
        <v>1891096</v>
      </c>
      <c r="B4558" t="s">
        <v>14832</v>
      </c>
      <c r="C4558" t="s">
        <v>393</v>
      </c>
      <c r="D4558" t="s">
        <v>14833</v>
      </c>
      <c r="E4558">
        <v>2018</v>
      </c>
      <c r="F4558" t="s">
        <v>13355</v>
      </c>
      <c r="G4558" t="s">
        <v>13355</v>
      </c>
      <c r="H4558" t="s">
        <v>27</v>
      </c>
      <c r="I4558" t="s">
        <v>14834</v>
      </c>
      <c r="J4558" t="s">
        <v>14835</v>
      </c>
      <c r="K4558" t="s">
        <v>30</v>
      </c>
      <c r="L4558">
        <v>201825</v>
      </c>
      <c r="M4558" t="s">
        <v>30</v>
      </c>
      <c r="N4558" t="s">
        <v>31</v>
      </c>
      <c r="O4558" t="s">
        <v>415</v>
      </c>
      <c r="P4558">
        <v>9503416</v>
      </c>
      <c r="Q4558">
        <v>1</v>
      </c>
      <c r="R4558" t="s">
        <v>416</v>
      </c>
      <c r="S4558">
        <v>12866</v>
      </c>
      <c r="T4558">
        <v>1</v>
      </c>
      <c r="V4558" t="s">
        <v>30</v>
      </c>
      <c r="W4558" t="s">
        <v>23354</v>
      </c>
      <c r="X4558" t="str">
        <f>VLOOKUP(W4558,[1]ImageUrl!$A$2:$F$6090,2,0)</f>
        <v>https://muschealth.org/MUSCApps/HealthAssets/ProfileImages/lal200.jpg</v>
      </c>
      <c r="Y4558" t="str">
        <f>VLOOKUP(W4558,[1]ImageUrl!$A$2:$F$6090,3,0)</f>
        <v>https://www.eurekalert.org/multimedia/pub/web/201149_web.jpg</v>
      </c>
      <c r="Z4558" t="str">
        <f>VLOOKUP(W4558,[1]ImageUrl!$A$2:$F$6090,4,0)</f>
        <v>https://www.eurekalert.org/multimedia/pub/web/201148_web.jpg</v>
      </c>
      <c r="AA4558" t="str">
        <f>VLOOKUP(W4558,[1]ImageUrl!$A$2:$F$6090,5,0)</f>
        <v>https://doximity-res.cloudinary.com/image/upload/t_public_profile_photo_320x320/poic4mgimrtbwutlfji6.jpg</v>
      </c>
      <c r="AB4558" t="str">
        <f>VLOOKUP(W4558,[1]ImageUrl!$A$2:$F$6090,6,0)</f>
        <v>http://www.midlandsanchor.com/wp-content/uploads/2015/06/Dr-LeslieLenert-viaMUSC.jpg</v>
      </c>
    </row>
    <row r="4559" spans="1:28" x14ac:dyDescent="0.2">
      <c r="A4559">
        <v>14521690</v>
      </c>
      <c r="B4559" t="s">
        <v>14836</v>
      </c>
      <c r="C4559" t="s">
        <v>164</v>
      </c>
      <c r="D4559" t="s">
        <v>14837</v>
      </c>
      <c r="E4559">
        <v>2018</v>
      </c>
      <c r="F4559" t="s">
        <v>13355</v>
      </c>
      <c r="G4559" t="s">
        <v>13355</v>
      </c>
      <c r="H4559" t="s">
        <v>27</v>
      </c>
      <c r="I4559" t="s">
        <v>28</v>
      </c>
      <c r="J4559" t="s">
        <v>14838</v>
      </c>
      <c r="K4559" t="s">
        <v>30</v>
      </c>
      <c r="L4559">
        <v>158000</v>
      </c>
      <c r="M4559" t="s">
        <v>30</v>
      </c>
      <c r="N4559" t="s">
        <v>31</v>
      </c>
      <c r="O4559" t="s">
        <v>113</v>
      </c>
      <c r="P4559">
        <v>9443347</v>
      </c>
      <c r="Q4559">
        <v>1</v>
      </c>
      <c r="R4559" t="s">
        <v>114</v>
      </c>
      <c r="S4559">
        <v>16710</v>
      </c>
      <c r="T4559">
        <v>1</v>
      </c>
      <c r="V4559" t="s">
        <v>30</v>
      </c>
      <c r="W4559" t="s">
        <v>23355</v>
      </c>
      <c r="X4559" t="str">
        <f>VLOOKUP(W4559,[1]ImageUrl!$A$2:$F$6090,2,0)</f>
        <v>http://news.vumc.org/files/ICU-Music-AR0067_edited-1.jpg</v>
      </c>
      <c r="Y4559" t="str">
        <f>VLOOKUP(W4559,[1]ImageUrl!$A$2:$F$6090,3,0)</f>
        <v>https://news.vanderbilt.edu/files/Music-Minds-duo-JR-13_edited-1.jpg</v>
      </c>
      <c r="Z4559" t="str">
        <f>VLOOKUP(W4559,[1]ImageUrl!$A$2:$F$6090,4,0)</f>
        <v>https://cdn.vanderbilt.edu/vu-wp0/wp-content/uploads/sites/143/2015/09/18153605/Lense_Miriam-2-e14967657627571.jpg</v>
      </c>
      <c r="AA4559" t="str">
        <f>VLOOKUP(W4559,[1]ImageUrl!$A$2:$F$6090,5,0)</f>
        <v>https://cdn.vanderbilt.edu/vu-wp0/wp-content/uploads/sites/7/2018/09/10181118/Download_2018-07-25_08-25-26.jpg</v>
      </c>
      <c r="AB4559" t="str">
        <f>VLOOKUP(W4559,[1]ImageUrl!$A$2:$F$6090,6,0)</f>
        <v>https://cdn.vanderbilt.edu/vu-wp0/wp-content/uploads/sites/7/2018/09/10181019/feature_3.jpg</v>
      </c>
    </row>
    <row r="4560" spans="1:28" x14ac:dyDescent="0.2">
      <c r="A4560">
        <v>8049199</v>
      </c>
      <c r="B4560" t="s">
        <v>14839</v>
      </c>
      <c r="C4560" t="s">
        <v>79</v>
      </c>
      <c r="D4560" t="s">
        <v>14840</v>
      </c>
      <c r="E4560">
        <v>2016</v>
      </c>
      <c r="F4560" t="s">
        <v>13355</v>
      </c>
      <c r="G4560" t="s">
        <v>13355</v>
      </c>
      <c r="H4560" t="s">
        <v>27</v>
      </c>
      <c r="I4560" t="s">
        <v>28</v>
      </c>
      <c r="J4560" t="s">
        <v>14841</v>
      </c>
      <c r="K4560" t="s">
        <v>30</v>
      </c>
      <c r="L4560">
        <v>223677</v>
      </c>
      <c r="M4560" t="s">
        <v>30</v>
      </c>
      <c r="N4560" t="s">
        <v>31</v>
      </c>
      <c r="O4560" t="s">
        <v>39</v>
      </c>
      <c r="P4560">
        <v>9101436</v>
      </c>
      <c r="Q4560">
        <v>1</v>
      </c>
      <c r="R4560" t="s">
        <v>40</v>
      </c>
      <c r="S4560">
        <v>205819</v>
      </c>
      <c r="T4560">
        <v>1</v>
      </c>
      <c r="V4560" t="s">
        <v>30</v>
      </c>
      <c r="W4560" t="s">
        <v>23356</v>
      </c>
      <c r="X4560" t="str">
        <f>VLOOKUP(W4560,[1]ImageUrl!$A$2:$F$6090,2,0)</f>
        <v>https://www.mskcc.org/sites/default/files/styles/width_600/public/node/3936/3x2/leslie_lab_180508_04_1200x800_0.jpg</v>
      </c>
      <c r="Y4560" t="str">
        <f>VLOOKUP(W4560,[1]ImageUrl!$A$2:$F$6090,3,0)</f>
        <v>https://www.mskcc.org/sites/default/files/styles/width_400/public/node/3936/person/leslie_170504_10_3x2.jpg</v>
      </c>
      <c r="Z4560" t="str">
        <f>VLOOKUP(W4560,[1]ImageUrl!$A$2:$F$6090,4,0)</f>
        <v>https://www.mskcc.org/sites/default/files/styles/width_800/public/node/162823/3x1/mayr-1200x400.jpg</v>
      </c>
      <c r="AA4560" t="str">
        <f>VLOOKUP(W4560,[1]ImageUrl!$A$2:$F$6090,5,0)</f>
        <v>https://www.mskcc.org/sites/default/files/styles/width_600/public/node/4967/3x2/mayr-lab_180727_01_1200x800.jpg</v>
      </c>
      <c r="AB4560" t="str">
        <f>VLOOKUP(W4560,[1]ImageUrl!$A$2:$F$6090,6,0)</f>
        <v>https://www.mskcc.org/sites/default/files/styles/large/public/node/26911/3x2/vu2.jpg</v>
      </c>
    </row>
    <row r="4561" spans="1:28" x14ac:dyDescent="0.2">
      <c r="A4561">
        <v>3169975</v>
      </c>
      <c r="B4561" t="s">
        <v>14842</v>
      </c>
      <c r="C4561" t="s">
        <v>568</v>
      </c>
      <c r="D4561" t="s">
        <v>14843</v>
      </c>
      <c r="E4561">
        <v>2019</v>
      </c>
      <c r="F4561" t="s">
        <v>13355</v>
      </c>
      <c r="G4561" t="s">
        <v>13355</v>
      </c>
      <c r="H4561" t="s">
        <v>27</v>
      </c>
      <c r="I4561" t="s">
        <v>14844</v>
      </c>
      <c r="J4561" t="s">
        <v>14845</v>
      </c>
      <c r="K4561" t="s">
        <v>30</v>
      </c>
      <c r="L4561">
        <v>450531</v>
      </c>
      <c r="M4561" t="s">
        <v>30</v>
      </c>
      <c r="N4561" t="s">
        <v>31</v>
      </c>
      <c r="O4561" t="s">
        <v>137</v>
      </c>
      <c r="P4561">
        <v>9764896</v>
      </c>
      <c r="Q4561">
        <v>1</v>
      </c>
      <c r="R4561" t="s">
        <v>138</v>
      </c>
      <c r="S4561">
        <v>111965</v>
      </c>
      <c r="T4561">
        <v>1</v>
      </c>
      <c r="V4561" t="s">
        <v>30</v>
      </c>
      <c r="W4561" t="s">
        <v>23357</v>
      </c>
      <c r="X4561" t="str">
        <f>VLOOKUP(W4561,[1]ImageUrl!$A$2:$F$6090,2,0)</f>
        <v>https://medicine.uconn.edu/wp-content/uploads/sites/1392/2016/02/Patient_Tower_2015_UConn_Health_JGelineau_0863ac-1500x1054.jpg</v>
      </c>
      <c r="Y4561" t="str">
        <f>VLOOKUP(W4561,[1]ImageUrl!$A$2:$F$6090,3,0)</f>
        <v>https://medicine.uconn.edu/wp-content/uploads/sites/1392/2016/08/Academic_Rotunda_JGelineau4994_1500x844-1200x844.jpg</v>
      </c>
      <c r="Z4561" t="str">
        <f>VLOOKUP(W4561,[1]ImageUrl!$A$2:$F$6090,4,0)</f>
        <v>https://medicine.uconn.edu/wp-content/uploads/sites/1392/2018/10/academic-entrance-20180507-encarnacion-2877_1212x808.jpg</v>
      </c>
      <c r="AA4561" t="str">
        <f>VLOOKUP(W4561,[1]ImageUrl!$A$2:$F$6090,5,0)</f>
        <v>https://medicine.uconn.edu/wp-content/uploads/sites/1392/2016/02/Moss_Isaac_JGelineau_1654b-e1450970149685-1920x1350.jpg</v>
      </c>
      <c r="AB4561" t="str">
        <f>VLOOKUP(W4561,[1]ImageUrl!$A$2:$F$6090,6,0)</f>
        <v>https://medicine.uconn.edu/wp-content/uploads/sites/1392/2016/02/Uconn-Health-Center-151209-1187-948x667.jpg</v>
      </c>
    </row>
    <row r="4562" spans="1:28" x14ac:dyDescent="0.2">
      <c r="A4562">
        <v>10481653</v>
      </c>
      <c r="B4562" t="s">
        <v>14846</v>
      </c>
      <c r="C4562" t="s">
        <v>91</v>
      </c>
      <c r="D4562" t="s">
        <v>14847</v>
      </c>
      <c r="E4562">
        <v>2019</v>
      </c>
      <c r="F4562" t="s">
        <v>13355</v>
      </c>
      <c r="G4562" t="s">
        <v>13355</v>
      </c>
      <c r="H4562" t="s">
        <v>27</v>
      </c>
      <c r="I4562" t="s">
        <v>28</v>
      </c>
      <c r="J4562" t="s">
        <v>14848</v>
      </c>
      <c r="K4562" t="s">
        <v>30</v>
      </c>
      <c r="L4562">
        <v>282178</v>
      </c>
      <c r="M4562" t="s">
        <v>30</v>
      </c>
      <c r="N4562" t="s">
        <v>31</v>
      </c>
      <c r="O4562" t="s">
        <v>99</v>
      </c>
      <c r="P4562">
        <v>9825059</v>
      </c>
      <c r="Q4562">
        <v>1</v>
      </c>
      <c r="R4562" t="s">
        <v>100</v>
      </c>
      <c r="S4562">
        <v>96369</v>
      </c>
      <c r="T4562">
        <v>1</v>
      </c>
      <c r="U4562" t="s">
        <v>34</v>
      </c>
      <c r="V4562" t="s">
        <v>30</v>
      </c>
      <c r="W4562" t="s">
        <v>23358</v>
      </c>
      <c r="X4562" t="str">
        <f>VLOOKUP(W4562,[1]ImageUrl!$A$2:$F$6090,2,0)</f>
        <v>https://images.squarespace-cdn.com/content/v1/50bc9543e4b05b20d2df56cf/1395316310052-0L3P2N5MNP2ALXVW7A71/ke17ZwdGBToddI8pDm48kN7KVul1_7UTjieXmovFhft7gQa3H78H3Y0txjaiv_0fDoOvxcdMmMKkDsyUqMSsMWxHk725yiiHCCLfrh8O1z5QPOohDIaIeljMHgDF5CVlOqpeNLcJ80NK65_fV7S1USMMdGbOJ6E641sEhHpgqyeCoSOF0bwQl4takZJxVyrvUsS8w9mFY1glQ8e_7aXdkA/image-asset.jpeg</v>
      </c>
      <c r="Y4562" t="str">
        <f>VLOOKUP(W4562,[1]ImageUrl!$A$2:$F$6090,3,0)</f>
        <v>https://lookaside.fbsbx.com/lookaside/crawler/media/?media_id=10156488272784880</v>
      </c>
      <c r="Z4562" t="str">
        <f>VLOOKUP(W4562,[1]ImageUrl!$A$2:$F$6090,4,0)</f>
        <v>https://i2.wp.com/mghresearchinstitute.com/wp-content/uploads/2018/03/Julie-Levison.png?fit=1024%2C512&amp;ssl=1</v>
      </c>
      <c r="AA4562" t="str">
        <f>VLOOKUP(W4562,[1]ImageUrl!$A$2:$F$6090,5,0)</f>
        <v>https://www.massgeneral.org/research/news/Images/Levison-forQ%26Aprofile.jpg</v>
      </c>
      <c r="AB4562" t="str">
        <f>VLOOKUP(W4562,[1]ImageUrl!$A$2:$F$6090,6,0)</f>
        <v>https://www.wellesley.edu/sites/default/files/styles/news_0_image/public/assets/dailyshot/ds_juliel_1280px.jpg?itok=sUJSH7Sz</v>
      </c>
    </row>
    <row r="4563" spans="1:28" x14ac:dyDescent="0.2">
      <c r="A4563">
        <v>1882509</v>
      </c>
      <c r="B4563" t="s">
        <v>14849</v>
      </c>
      <c r="C4563" t="s">
        <v>303</v>
      </c>
      <c r="D4563" t="s">
        <v>14850</v>
      </c>
      <c r="E4563">
        <v>2018</v>
      </c>
      <c r="F4563" t="s">
        <v>13355</v>
      </c>
      <c r="G4563" t="s">
        <v>13355</v>
      </c>
      <c r="H4563" t="s">
        <v>27</v>
      </c>
      <c r="I4563" t="s">
        <v>28</v>
      </c>
      <c r="J4563" t="s">
        <v>14851</v>
      </c>
      <c r="K4563" t="s">
        <v>30</v>
      </c>
      <c r="L4563">
        <v>229421</v>
      </c>
      <c r="M4563" t="s">
        <v>30</v>
      </c>
      <c r="N4563" t="s">
        <v>31</v>
      </c>
      <c r="O4563" t="s">
        <v>137</v>
      </c>
      <c r="P4563">
        <v>9584842</v>
      </c>
      <c r="Q4563">
        <v>1</v>
      </c>
      <c r="R4563" t="s">
        <v>138</v>
      </c>
      <c r="S4563">
        <v>107772</v>
      </c>
      <c r="T4563">
        <v>1</v>
      </c>
      <c r="V4563" t="s">
        <v>30</v>
      </c>
      <c r="W4563" t="s">
        <v>23359</v>
      </c>
    </row>
    <row r="4564" spans="1:28" x14ac:dyDescent="0.2">
      <c r="A4564">
        <v>1877410</v>
      </c>
      <c r="B4564" t="s">
        <v>14852</v>
      </c>
      <c r="C4564" t="s">
        <v>1168</v>
      </c>
      <c r="D4564" t="s">
        <v>14853</v>
      </c>
      <c r="E4564">
        <v>2019</v>
      </c>
      <c r="F4564" t="s">
        <v>13355</v>
      </c>
      <c r="G4564" t="s">
        <v>13355</v>
      </c>
      <c r="H4564" t="s">
        <v>27</v>
      </c>
      <c r="I4564" t="s">
        <v>28</v>
      </c>
      <c r="J4564" t="s">
        <v>14854</v>
      </c>
      <c r="K4564" t="s">
        <v>30</v>
      </c>
      <c r="L4564">
        <v>254250</v>
      </c>
      <c r="M4564" t="s">
        <v>30</v>
      </c>
      <c r="N4564" t="s">
        <v>31</v>
      </c>
      <c r="O4564" t="s">
        <v>148</v>
      </c>
      <c r="P4564">
        <v>9825005</v>
      </c>
      <c r="Q4564">
        <v>1</v>
      </c>
      <c r="R4564" t="s">
        <v>149</v>
      </c>
      <c r="S4564">
        <v>118685</v>
      </c>
      <c r="T4564">
        <v>1</v>
      </c>
      <c r="U4564" t="s">
        <v>34</v>
      </c>
      <c r="V4564" t="s">
        <v>30</v>
      </c>
      <c r="W4564" t="s">
        <v>23360</v>
      </c>
      <c r="X4564" t="str">
        <f>VLOOKUP(W4564,[1]ImageUrl!$A$2:$F$6090,2,0)</f>
        <v>https://www.chla.org/sites/default/files/thumbnails/image/Levitt_Pat%205-sm.jpg</v>
      </c>
      <c r="Y4564" t="str">
        <f>VLOOKUP(W4564,[1]ImageUrl!$A$2:$F$6090,3,0)</f>
        <v>https://www.chla.org/sites/default/files/styles/profile_picture/public/thumbnails/image/CHLA-Pat-Levitt-255x255-2.jpg?itok=y7esw580</v>
      </c>
      <c r="Z4564" t="str">
        <f>VLOOKUP(W4564,[1]ImageUrl!$A$2:$F$6090,4,0)</f>
        <v>https://www.chla.org/sites/default/files/migrated/Leavitt.JPG</v>
      </c>
      <c r="AA4564" t="str">
        <f>VLOOKUP(W4564,[1]ImageUrl!$A$2:$F$6090,5,0)</f>
        <v>http://connect.chla.org/images/friendraiser_uploads/1090.1663233498.custom.jpg</v>
      </c>
      <c r="AB4564" t="str">
        <f>VLOOKUP(W4564,[1]ImageUrl!$A$2:$F$6090,6,0)</f>
        <v>https://www.bbrfoundation.org/sites/default/files/images/people/levitt_pat_photo.jpg</v>
      </c>
    </row>
    <row r="4565" spans="1:28" x14ac:dyDescent="0.2">
      <c r="A4565">
        <v>6166096</v>
      </c>
      <c r="B4565" t="s">
        <v>14855</v>
      </c>
      <c r="C4565" t="s">
        <v>160</v>
      </c>
      <c r="D4565" t="s">
        <v>14856</v>
      </c>
      <c r="E4565">
        <v>2018</v>
      </c>
      <c r="F4565" t="s">
        <v>13355</v>
      </c>
      <c r="G4565" t="s">
        <v>13355</v>
      </c>
      <c r="H4565" t="s">
        <v>27</v>
      </c>
      <c r="I4565" t="s">
        <v>28</v>
      </c>
      <c r="J4565" t="s">
        <v>14857</v>
      </c>
      <c r="K4565" t="s">
        <v>30</v>
      </c>
      <c r="L4565">
        <v>329297</v>
      </c>
      <c r="M4565" t="s">
        <v>30</v>
      </c>
      <c r="N4565" t="s">
        <v>31</v>
      </c>
      <c r="O4565" t="s">
        <v>137</v>
      </c>
      <c r="P4565">
        <v>9504340</v>
      </c>
      <c r="Q4565">
        <v>1</v>
      </c>
      <c r="R4565" t="s">
        <v>138</v>
      </c>
      <c r="S4565">
        <v>105880</v>
      </c>
      <c r="T4565">
        <v>1</v>
      </c>
      <c r="V4565" t="s">
        <v>30</v>
      </c>
      <c r="W4565" t="s">
        <v>23361</v>
      </c>
      <c r="X4565" t="str">
        <f>VLOOKUP(W4565,[1]ImageUrl!$A$2:$F$6090,2,0)</f>
        <v>x-raw-image:///f0b5123788e2900798162685ca5dc532c184a5f5b7cad304a8eae9db2f01997e</v>
      </c>
      <c r="Y4565" t="str">
        <f>VLOOKUP(W4565,[1]ImageUrl!$A$2:$F$6090,3,0)</f>
        <v>https://www.researchgate.net/publication/335548343/figure/tbl3/AS:798669951496196@1567429163748/Side-effects-reported-by-treatment-assignment_Q320.jpg</v>
      </c>
      <c r="Z4565" t="str">
        <f>VLOOKUP(W4565,[1]ImageUrl!$A$2:$F$6090,4,0)</f>
        <v>https://www.researchgate.net/publication/335548343/figure/tbl2/AS:798669951496195@1567429163722/Multivariable-Analyses-on-Factors-Predictive-of-DE-Symptom-Frequency-and-Severity_Q320.jpg</v>
      </c>
      <c r="AA4565" t="str">
        <f>VLOOKUP(W4565,[1]ImageUrl!$A$2:$F$6090,5,0)</f>
        <v>https://www.researchgate.net/publication/333987851/figure/tbl2/AS:773485924208641@1561424823767/Model-of-Variables-that-Impact-Pain-Interference-MPI-Interference_Q320.jpg</v>
      </c>
      <c r="AB4565" t="str">
        <f>VLOOKUP(W4565,[1]ImageUrl!$A$2:$F$6090,6,0)</f>
        <v>https://doximity-res.cloudinary.com/image/upload/t_public_profile_photo_320x320/hsdjjaqzcbhq9bdjxtlw.jpg</v>
      </c>
    </row>
    <row r="4566" spans="1:28" x14ac:dyDescent="0.2">
      <c r="A4566">
        <v>8673196</v>
      </c>
      <c r="B4566" t="s">
        <v>14858</v>
      </c>
      <c r="C4566" t="s">
        <v>91</v>
      </c>
      <c r="D4566" t="s">
        <v>14859</v>
      </c>
      <c r="E4566">
        <v>2016</v>
      </c>
      <c r="F4566" t="s">
        <v>13355</v>
      </c>
      <c r="G4566" t="s">
        <v>13355</v>
      </c>
      <c r="H4566" t="s">
        <v>27</v>
      </c>
      <c r="I4566" t="s">
        <v>28</v>
      </c>
      <c r="J4566" t="s">
        <v>14860</v>
      </c>
      <c r="K4566" t="s">
        <v>30</v>
      </c>
      <c r="L4566">
        <v>270236</v>
      </c>
      <c r="M4566" t="s">
        <v>30</v>
      </c>
      <c r="N4566" t="s">
        <v>31</v>
      </c>
      <c r="O4566" t="s">
        <v>354</v>
      </c>
      <c r="P4566">
        <v>9112118</v>
      </c>
      <c r="Q4566">
        <v>1</v>
      </c>
      <c r="R4566" t="s">
        <v>355</v>
      </c>
      <c r="S4566">
        <v>109548</v>
      </c>
      <c r="T4566">
        <v>1</v>
      </c>
      <c r="U4566" t="s">
        <v>34</v>
      </c>
      <c r="V4566" t="s">
        <v>30</v>
      </c>
      <c r="W4566" t="s">
        <v>23362</v>
      </c>
      <c r="X4566" t="str">
        <f>VLOOKUP(W4566,[1]ImageUrl!$A$2:$F$6090,2,0)</f>
        <v>http://www.dfhcc.harvard.edu/typo3temp/_processed_/csm_699_1566964814_90c650ae16.jpg</v>
      </c>
      <c r="Y4566" t="str">
        <f>VLOOKUP(W4566,[1]ImageUrl!$A$2:$F$6090,3,0)</f>
        <v>https://www.massgeneral.org/trtc/Assets/Winickoff%20222x236.jpg</v>
      </c>
      <c r="Z4566" t="str">
        <f>VLOOKUP(W4566,[1]ImageUrl!$A$2:$F$6090,4,0)</f>
        <v>https://static.wixstatic.com/media/d05437_65fd68b4b7c1406380d9f796bf2f9499~mv2.jpg/v1/crop/x_2,y_0,w_357,h_357/fill/w_400,h_400,al_c,lg_1,q_80/Haas.webp</v>
      </c>
      <c r="AA4566" t="str">
        <f>VLOOKUP(W4566,[1]ImageUrl!$A$2:$F$6090,5,0)</f>
        <v>https://www.massgeneral.org/trtc/Assets/rigotti%20222x236.jpg</v>
      </c>
      <c r="AB4566" t="str">
        <f>VLOOKUP(W4566,[1]ImageUrl!$A$2:$F$6090,6,0)</f>
        <v>https://www.massgeneral.org/News/assets/012712choose_well.jpg</v>
      </c>
    </row>
    <row r="4567" spans="1:28" x14ac:dyDescent="0.2">
      <c r="A4567">
        <v>9641011</v>
      </c>
      <c r="B4567" t="s">
        <v>14861</v>
      </c>
      <c r="C4567" t="s">
        <v>176</v>
      </c>
      <c r="D4567" t="s">
        <v>14862</v>
      </c>
      <c r="E4567">
        <v>2017</v>
      </c>
      <c r="F4567" t="s">
        <v>13355</v>
      </c>
      <c r="G4567" t="s">
        <v>13355</v>
      </c>
      <c r="H4567" t="s">
        <v>27</v>
      </c>
      <c r="I4567" t="s">
        <v>28</v>
      </c>
      <c r="J4567" t="s">
        <v>14863</v>
      </c>
      <c r="K4567" t="s">
        <v>30</v>
      </c>
      <c r="L4567">
        <v>291262</v>
      </c>
      <c r="M4567" t="s">
        <v>30</v>
      </c>
      <c r="N4567" t="s">
        <v>31</v>
      </c>
      <c r="O4567" t="s">
        <v>54</v>
      </c>
      <c r="P4567">
        <v>9243430</v>
      </c>
      <c r="Q4567">
        <v>1</v>
      </c>
      <c r="R4567" t="s">
        <v>55</v>
      </c>
      <c r="S4567">
        <v>119385</v>
      </c>
      <c r="T4567">
        <v>1</v>
      </c>
      <c r="U4567" t="s">
        <v>34</v>
      </c>
      <c r="V4567" t="s">
        <v>30</v>
      </c>
      <c r="W4567" t="s">
        <v>23363</v>
      </c>
      <c r="X4567" t="str">
        <f>VLOOKUP(W4567,[1]ImageUrl!$A$2:$F$6090,2,0)</f>
        <v>https://www.cincinnatichildrens.org/-/media/cincinnati%20childrens/global%20shared/biographies/j/jordan-michael.jpg?mw=150&amp;hash=806EC3B9F4330C99E89447116B2CE9D9A6651981</v>
      </c>
      <c r="Y4567" t="str">
        <f>VLOOKUP(W4567,[1]ImageUrl!$A$2:$F$6090,3,0)</f>
        <v>https://www.cincinnatichildrens.org/-/media/cincinnati%20childrens/global%20shared/biographies/p/pasare-chandrashekhar.jpg?mw=150&amp;hash=10EEBFCF4B3E8F0C8E51C740403A5FD4D0F70AD6</v>
      </c>
      <c r="Z4567" t="str">
        <f>VLOOKUP(W4567,[1]ImageUrl!$A$2:$F$6090,4,0)</f>
        <v>https://www.cincinnatichildrens.org/-/media/cincinnati%20childrens/global%20shared/biographies/h/herr-andrew.jpg?mw=150&amp;hash=B9B96F32435D17670D46AA12D4E1105AD2F8DFF0</v>
      </c>
      <c r="AA4567" t="str">
        <f>VLOOKUP(W4567,[1]ImageUrl!$A$2:$F$6090,5,0)</f>
        <v>https://www.cincinnatichildrens.org/-/media/cincinnati%20childrens/global%20shared/biographies/k/katz-jonathan.jpg?mw=150&amp;hash=EEFFBDB773E61BD69043E47CD2F439800AF519EB</v>
      </c>
      <c r="AB4567" t="str">
        <f>VLOOKUP(W4567,[1]ImageUrl!$A$2:$F$6090,6,0)</f>
        <v>https://www.cincinnatichildrens.org/-/media/cincinnati%20childrens/global%20shared/biographies/r/roskin-krishna.jpg?mw=150&amp;hash=A273DE6F8EF0514CF03E1453EABFA124845EA0BF</v>
      </c>
    </row>
    <row r="4568" spans="1:28" x14ac:dyDescent="0.2">
      <c r="A4568">
        <v>11432063</v>
      </c>
      <c r="B4568" t="s">
        <v>14864</v>
      </c>
      <c r="C4568" t="s">
        <v>249</v>
      </c>
      <c r="D4568" t="s">
        <v>14865</v>
      </c>
      <c r="E4568">
        <v>2016</v>
      </c>
      <c r="F4568" t="s">
        <v>13355</v>
      </c>
      <c r="G4568" t="s">
        <v>13355</v>
      </c>
      <c r="H4568" t="s">
        <v>27</v>
      </c>
      <c r="I4568" t="s">
        <v>28</v>
      </c>
      <c r="J4568" t="s">
        <v>14866</v>
      </c>
      <c r="K4568" t="s">
        <v>30</v>
      </c>
      <c r="L4568">
        <v>262500</v>
      </c>
      <c r="M4568" t="s">
        <v>30</v>
      </c>
      <c r="N4568" t="s">
        <v>31</v>
      </c>
      <c r="O4568" t="s">
        <v>354</v>
      </c>
      <c r="P4568">
        <v>9017801</v>
      </c>
      <c r="Q4568">
        <v>1</v>
      </c>
      <c r="R4568" t="s">
        <v>355</v>
      </c>
      <c r="S4568">
        <v>108140</v>
      </c>
      <c r="T4568">
        <v>1</v>
      </c>
      <c r="V4568" t="s">
        <v>30</v>
      </c>
      <c r="W4568" t="s">
        <v>23364</v>
      </c>
      <c r="X4568" t="str">
        <f>VLOOKUP(W4568,[1]ImageUrl!$A$2:$F$6090,2,0)</f>
        <v>https://www.cedars-sinai.org/content/dam/cedars-sinai/research-labs/members/k-o/li-yin.jpg</v>
      </c>
      <c r="Y4568" t="str">
        <f>VLOOKUP(W4568,[1]ImageUrl!$A$2:$F$6090,3,0)</f>
        <v>https://www.cedars-sinai.org/content/dam/cedars-sinai/research-labs/members/k-o/mengesha-emebet.jpg</v>
      </c>
      <c r="Z4568" t="str">
        <f>VLOOKUP(W4568,[1]ImageUrl!$A$2:$F$6090,4,0)</f>
        <v>https://www.cedars-sinai.org/content/dam/cedars-sinai/research-labs/members/f-j/hanna-mary.jpg</v>
      </c>
      <c r="AA4568" t="str">
        <f>VLOOKUP(W4568,[1]ImageUrl!$A$2:$F$6090,5,0)</f>
        <v>https://www.cedars-sinai.org/content/dam/cedars-sinai/research-labs/members/p-t/pozdnyakova-valeriya.jpg</v>
      </c>
      <c r="AB4568" t="str">
        <f>VLOOKUP(W4568,[1]ImageUrl!$A$2:$F$6090,6,0)</f>
        <v>https://www.cedars-sinai.org/content/dam/cedars-sinai/research-labs/members/a-e/dacalos-emy.jpg</v>
      </c>
    </row>
    <row r="4569" spans="1:28" x14ac:dyDescent="0.2">
      <c r="A4569">
        <v>6616172</v>
      </c>
      <c r="B4569" t="s">
        <v>14867</v>
      </c>
      <c r="C4569" t="s">
        <v>180</v>
      </c>
      <c r="D4569" t="s">
        <v>14868</v>
      </c>
      <c r="E4569">
        <v>2016</v>
      </c>
      <c r="F4569" t="s">
        <v>13355</v>
      </c>
      <c r="G4569" t="s">
        <v>13355</v>
      </c>
      <c r="H4569" t="s">
        <v>27</v>
      </c>
      <c r="I4569" t="s">
        <v>14869</v>
      </c>
      <c r="J4569" t="s">
        <v>14870</v>
      </c>
      <c r="K4569" t="s">
        <v>30</v>
      </c>
      <c r="L4569">
        <v>208800</v>
      </c>
      <c r="M4569" t="s">
        <v>30</v>
      </c>
      <c r="N4569" t="s">
        <v>31</v>
      </c>
      <c r="O4569" t="s">
        <v>39</v>
      </c>
      <c r="P4569">
        <v>9025173</v>
      </c>
      <c r="Q4569">
        <v>1</v>
      </c>
      <c r="R4569" t="s">
        <v>40</v>
      </c>
      <c r="S4569">
        <v>202487</v>
      </c>
      <c r="T4569">
        <v>1</v>
      </c>
      <c r="V4569" t="s">
        <v>30</v>
      </c>
      <c r="W4569" t="s">
        <v>23365</v>
      </c>
      <c r="X4569" t="str">
        <f>VLOOKUP(W4569,[1]ImageUrl!$A$2:$F$6090,2,0)</f>
        <v>https://faculty.mdanderson.org/content/dam/mdanderson/images/fis/donghui_li.jpg.resize.jpg</v>
      </c>
      <c r="Y4569" t="str">
        <f>VLOOKUP(W4569,[1]ImageUrl!$A$2:$F$6090,3,0)</f>
        <v>https://www.eurekalert.org/multimedia/pub/web/11664_web.jpg</v>
      </c>
      <c r="Z4569" t="str">
        <f>VLOOKUP(W4569,[1]ImageUrl!$A$2:$F$6090,4,0)</f>
        <v>https://www.mdanderson.org/content/mda/en/research/departments-labs-institutes/programs-centers/cancer-prevention-research-training-program/current-fellows/_jcr_content/mainparsys/imageslideshow_241174199/slides/5/image.resize.j668235174.jpg</v>
      </c>
      <c r="AA4569" t="str">
        <f>VLOOKUP(W4569,[1]ImageUrl!$A$2:$F$6090,5,0)</f>
        <v>https://faculty.mdanderson.org/content/dam/mdanderson/images/fis/xjianjun_shen.jpg.resize.jpg.pagespeed.ic.fnrToOMA_x.jpg</v>
      </c>
      <c r="AB4569" t="str">
        <f>VLOOKUP(W4569,[1]ImageUrl!$A$2:$F$6090,6,0)</f>
        <v>https://www.mdanderson.org/content/mda/en/research/departments-labs-institutes/programs-centers/cancer-prevention-research-training-program/current-fellows/_jcr_content/mainparsys/imageslideshow_241174199/slides/1/image.resize.j1873391229.jpg</v>
      </c>
    </row>
    <row r="4570" spans="1:28" x14ac:dyDescent="0.2">
      <c r="A4570">
        <v>10688549</v>
      </c>
      <c r="B4570" t="s">
        <v>14871</v>
      </c>
      <c r="C4570" t="s">
        <v>966</v>
      </c>
      <c r="D4570" t="s">
        <v>14872</v>
      </c>
      <c r="E4570">
        <v>2017</v>
      </c>
      <c r="F4570" t="s">
        <v>13355</v>
      </c>
      <c r="G4570" t="s">
        <v>13355</v>
      </c>
      <c r="H4570" t="s">
        <v>27</v>
      </c>
      <c r="I4570" t="s">
        <v>28</v>
      </c>
      <c r="J4570" t="s">
        <v>14873</v>
      </c>
      <c r="K4570" t="s">
        <v>30</v>
      </c>
      <c r="L4570">
        <v>213359</v>
      </c>
      <c r="M4570" t="s">
        <v>30</v>
      </c>
      <c r="N4570" t="s">
        <v>31</v>
      </c>
      <c r="O4570" t="s">
        <v>281</v>
      </c>
      <c r="P4570">
        <v>9375046</v>
      </c>
      <c r="Q4570">
        <v>1</v>
      </c>
      <c r="R4570" t="s">
        <v>282</v>
      </c>
      <c r="S4570">
        <v>24852</v>
      </c>
      <c r="T4570">
        <v>1</v>
      </c>
      <c r="V4570" t="s">
        <v>30</v>
      </c>
      <c r="W4570" t="s">
        <v>23366</v>
      </c>
      <c r="X4570" t="str">
        <f>VLOOKUP(W4570,[1]ImageUrl!$A$2:$F$6090,2,0)</f>
        <v>https://www.northshore.org/globalassets/research/profiles/wei-li.jpg</v>
      </c>
      <c r="Y4570" t="str">
        <f>VLOOKUP(W4570,[1]ImageUrl!$A$2:$F$6090,3,0)</f>
        <v>https://i1.rgstatic.net/publication/7767804_Developmental_changes_in_diffusion_anisotropy_coincide_with_immature_oligodendrocyte_progression_and_maturation_of_compound_action_potential/links/55842bf008aef58c039b267e/preview.png</v>
      </c>
      <c r="Z4570" t="str">
        <f>VLOOKUP(W4570,[1]ImageUrl!$A$2:$F$6090,4,0)</f>
        <v>https://s1.studyres.com/store/data/007871327_1-37897eb819c511561d433953e67520fc.png</v>
      </c>
      <c r="AA4570" t="str">
        <f>VLOOKUP(W4570,[1]ImageUrl!$A$2:$F$6090,5,0)</f>
        <v>https://www.chicagotribune.com/resizer/org6nPJwz9prwnOyIqsxHmzjw4I=/800x450/top/arc-anglerfish-arc2-prod-tronc.s3.amazonaws.com/public/FTPVC43NYFC3VHHSLEWKIV6ECY.jpg</v>
      </c>
      <c r="AB4570" t="str">
        <f>VLOOKUP(W4570,[1]ImageUrl!$A$2:$F$6090,6,0)</f>
        <v>http://www.northshore.org/globalassets/logotypes/NSLogo-sharing-FB-sq.jpg</v>
      </c>
    </row>
    <row r="4571" spans="1:28" x14ac:dyDescent="0.2">
      <c r="A4571">
        <v>8792995</v>
      </c>
      <c r="B4571" t="s">
        <v>14874</v>
      </c>
      <c r="C4571" t="s">
        <v>2260</v>
      </c>
      <c r="D4571" t="s">
        <v>14875</v>
      </c>
      <c r="E4571">
        <v>2016</v>
      </c>
      <c r="F4571" t="s">
        <v>13355</v>
      </c>
      <c r="G4571" t="s">
        <v>13355</v>
      </c>
      <c r="H4571" t="s">
        <v>27</v>
      </c>
      <c r="I4571" t="s">
        <v>28</v>
      </c>
      <c r="J4571" t="s">
        <v>14876</v>
      </c>
      <c r="K4571" t="s">
        <v>30</v>
      </c>
      <c r="L4571">
        <v>198474</v>
      </c>
      <c r="M4571" t="s">
        <v>30</v>
      </c>
      <c r="N4571" t="s">
        <v>31</v>
      </c>
      <c r="O4571" t="s">
        <v>39</v>
      </c>
      <c r="P4571">
        <v>9018435</v>
      </c>
      <c r="Q4571">
        <v>1</v>
      </c>
      <c r="R4571" t="s">
        <v>40</v>
      </c>
      <c r="S4571">
        <v>201715</v>
      </c>
      <c r="T4571">
        <v>1</v>
      </c>
      <c r="V4571" t="s">
        <v>30</v>
      </c>
      <c r="W4571" t="s">
        <v>23367</v>
      </c>
    </row>
    <row r="4572" spans="1:28" x14ac:dyDescent="0.2">
      <c r="A4572">
        <v>7845608</v>
      </c>
      <c r="B4572" t="s">
        <v>14877</v>
      </c>
      <c r="C4572" t="s">
        <v>211</v>
      </c>
      <c r="D4572" t="s">
        <v>14878</v>
      </c>
      <c r="E4572">
        <v>2016</v>
      </c>
      <c r="F4572" t="s">
        <v>13355</v>
      </c>
      <c r="G4572" t="s">
        <v>13355</v>
      </c>
      <c r="H4572" t="s">
        <v>27</v>
      </c>
      <c r="I4572" t="s">
        <v>28</v>
      </c>
      <c r="J4572" t="s">
        <v>14879</v>
      </c>
      <c r="K4572" t="s">
        <v>30</v>
      </c>
      <c r="L4572">
        <v>231000</v>
      </c>
      <c r="M4572" t="s">
        <v>30</v>
      </c>
      <c r="N4572" t="s">
        <v>31</v>
      </c>
      <c r="O4572" t="s">
        <v>99</v>
      </c>
      <c r="P4572">
        <v>9055113</v>
      </c>
      <c r="Q4572">
        <v>1</v>
      </c>
      <c r="R4572" t="s">
        <v>100</v>
      </c>
      <c r="S4572">
        <v>87128</v>
      </c>
      <c r="T4572">
        <v>1</v>
      </c>
      <c r="V4572" t="s">
        <v>30</v>
      </c>
      <c r="W4572" t="s">
        <v>23368</v>
      </c>
    </row>
    <row r="4573" spans="1:28" x14ac:dyDescent="0.2">
      <c r="A4573">
        <v>1877442</v>
      </c>
      <c r="B4573" t="s">
        <v>14880</v>
      </c>
      <c r="C4573" t="s">
        <v>337</v>
      </c>
      <c r="D4573" t="s">
        <v>14881</v>
      </c>
      <c r="E4573">
        <v>2017</v>
      </c>
      <c r="F4573" t="s">
        <v>13355</v>
      </c>
      <c r="G4573" t="s">
        <v>13355</v>
      </c>
      <c r="H4573" t="s">
        <v>27</v>
      </c>
      <c r="I4573" t="s">
        <v>28</v>
      </c>
      <c r="J4573" t="s">
        <v>14882</v>
      </c>
      <c r="K4573" t="s">
        <v>30</v>
      </c>
      <c r="L4573">
        <v>226950</v>
      </c>
      <c r="M4573" t="s">
        <v>30</v>
      </c>
      <c r="N4573" t="s">
        <v>31</v>
      </c>
      <c r="O4573" t="s">
        <v>157</v>
      </c>
      <c r="P4573">
        <v>9371548</v>
      </c>
      <c r="Q4573">
        <v>1</v>
      </c>
      <c r="R4573" t="s">
        <v>158</v>
      </c>
      <c r="S4573">
        <v>56882</v>
      </c>
      <c r="T4573">
        <v>1</v>
      </c>
      <c r="V4573" t="s">
        <v>30</v>
      </c>
      <c r="W4573" t="s">
        <v>23369</v>
      </c>
      <c r="X4573" t="str">
        <f>VLOOKUP(W4573,[1]ImageUrl!$A$2:$F$6090,2,0)</f>
        <v>https://www.mcw.edu/-/media/MCW/Departments/Biophysics/Shi-Jiang-Li_Academic-Profile.jpg?scale=both&amp;w=3648&amp;anchor=middlecenter&amp;mode=crop&amp;h=4104&amp;la=en&amp;hash=199BD4C830F68F977B07DA932DDA8E22496A3BD2</v>
      </c>
      <c r="Y4573" t="str">
        <f>VLOOKUP(W4573,[1]ImageUrl!$A$2:$F$6090,3,0)</f>
        <v>https://www.mcw.edu/-/media/MCW/Departments/Medicine/Endocrinology/Faculty-and-Staff/ZeljkoBosnjak_Academic-Profile.jpg?scale=both&amp;w=1790&amp;anchor=middlecenter&amp;mode=crop&amp;h=2014&amp;la=en&amp;hash=3127C6CBEBD274618F1C9E9EAF3AA81B80C7001B</v>
      </c>
      <c r="Z4573" t="str">
        <f>VLOOKUP(W4573,[1]ImageUrl!$A$2:$F$6090,4,0)</f>
        <v>https://www.mcw.edu/-/media/MCW/Departments/Biophysics/Balaraman-Kalyanaraman_Academic-Profile.jpg?w=200&amp;h=275&amp;mode=crop&amp;anchor=middlecenter&amp;scale=both%20200w</v>
      </c>
      <c r="AA4573" t="str">
        <f>VLOOKUP(W4573,[1]ImageUrl!$A$2:$F$6090,5,0)</f>
        <v>https://www.mcw.edu/-/media/MCW/Departments/Radiology/Yang-Wang_Academic-Profile.jpg?w=200&amp;h=275&amp;mode=crop&amp;anchor=middlecenter&amp;scale=both%20200w</v>
      </c>
      <c r="AB4573" t="str">
        <f>VLOOKUP(W4573,[1]ImageUrl!$A$2:$F$6090,6,0)</f>
        <v>https://www.mcw.edu/-/media/MCW/Departments/Radiology/Peter-LaViolette_Academic-Profile.jpg?w=200&amp;h=275&amp;mode=crop&amp;anchor=middlecenter&amp;scale=both%20200w</v>
      </c>
    </row>
    <row r="4574" spans="1:28" x14ac:dyDescent="0.2">
      <c r="A4574">
        <v>11204255</v>
      </c>
      <c r="B4574" t="s">
        <v>14883</v>
      </c>
      <c r="C4574" t="s">
        <v>211</v>
      </c>
      <c r="D4574" t="s">
        <v>14884</v>
      </c>
      <c r="E4574">
        <v>2019</v>
      </c>
      <c r="F4574" t="s">
        <v>13355</v>
      </c>
      <c r="G4574" t="s">
        <v>13355</v>
      </c>
      <c r="H4574" t="s">
        <v>27</v>
      </c>
      <c r="I4574" t="s">
        <v>28</v>
      </c>
      <c r="J4574" t="s">
        <v>14885</v>
      </c>
      <c r="K4574" t="s">
        <v>30</v>
      </c>
      <c r="L4574">
        <v>203570</v>
      </c>
      <c r="M4574" t="s">
        <v>30</v>
      </c>
      <c r="N4574" t="s">
        <v>31</v>
      </c>
      <c r="O4574" t="s">
        <v>45</v>
      </c>
      <c r="P4574">
        <v>9726149</v>
      </c>
      <c r="Q4574">
        <v>1</v>
      </c>
      <c r="R4574" t="s">
        <v>46</v>
      </c>
      <c r="S4574">
        <v>132778</v>
      </c>
      <c r="T4574">
        <v>1</v>
      </c>
      <c r="V4574" t="s">
        <v>30</v>
      </c>
      <c r="W4574" t="s">
        <v>23370</v>
      </c>
      <c r="X4574" t="str">
        <f>VLOOKUP(W4574,[1]ImageUrl!$A$2:$F$6090,2,0)</f>
        <v>https://med.uth.edu/bmb/wp-content/uploads/sites/13/2016/12/Li-Wenbo-web.jpg</v>
      </c>
      <c r="Y4574" t="str">
        <f>VLOOKUP(W4574,[1]ImageUrl!$A$2:$F$6090,3,0)</f>
        <v>https://www.cprit.state.tx.us/media/1184/wenbo_li_website.png?anchor=center&amp;mode=crop&amp;width=180&amp;height=156&amp;rnd=131892613580000000</v>
      </c>
      <c r="Z4574" t="str">
        <f>VLOOKUP(W4574,[1]ImageUrl!$A$2:$F$6090,4,0)</f>
        <v>https://www.uth.edu/contentAsset/image/9bc9336e-93da-4832-a21f-3c14fe5811c3/fileAsset/filter/Jpeg/jpeg_q/85</v>
      </c>
      <c r="AA4574" t="str">
        <f>VLOOKUP(W4574,[1]ImageUrl!$A$2:$F$6090,5,0)</f>
        <v>https://www.uth.edu/cph/gfx/wenbo_li.jpg</v>
      </c>
      <c r="AB4574" t="str">
        <f>VLOOKUP(W4574,[1]ImageUrl!$A$2:$F$6090,6,0)</f>
        <v>https://www.cprit.state.tx.us/media/1155/dung-fang_lee_website.png?anchor=center&amp;mode=crop&amp;width=180&amp;height=156&amp;rnd=131907329010000000</v>
      </c>
    </row>
    <row r="4575" spans="1:28" x14ac:dyDescent="0.2">
      <c r="A4575">
        <v>12061483</v>
      </c>
      <c r="B4575" t="s">
        <v>14886</v>
      </c>
      <c r="C4575" t="s">
        <v>265</v>
      </c>
      <c r="D4575" t="s">
        <v>14887</v>
      </c>
      <c r="E4575">
        <v>2019</v>
      </c>
      <c r="F4575" t="s">
        <v>13355</v>
      </c>
      <c r="G4575" t="s">
        <v>13355</v>
      </c>
      <c r="H4575" t="s">
        <v>27</v>
      </c>
      <c r="I4575" t="s">
        <v>28</v>
      </c>
      <c r="J4575" t="s">
        <v>14888</v>
      </c>
      <c r="K4575" t="s">
        <v>30</v>
      </c>
      <c r="L4575">
        <v>210597</v>
      </c>
      <c r="M4575" t="s">
        <v>30</v>
      </c>
      <c r="N4575" t="s">
        <v>31</v>
      </c>
      <c r="O4575" t="s">
        <v>39</v>
      </c>
      <c r="P4575">
        <v>9825016</v>
      </c>
      <c r="Q4575">
        <v>1</v>
      </c>
      <c r="R4575" t="s">
        <v>40</v>
      </c>
      <c r="S4575">
        <v>235464</v>
      </c>
      <c r="T4575">
        <v>1</v>
      </c>
      <c r="U4575" t="s">
        <v>34</v>
      </c>
      <c r="V4575" t="s">
        <v>30</v>
      </c>
      <c r="W4575" t="s">
        <v>23371</v>
      </c>
      <c r="X4575" t="str">
        <f>VLOOKUP(W4575,[1]ImageUrl!$A$2:$F$6090,2,0)</f>
        <v>https://signature.bcm.edu/images/uploaded/full/1544565868449.jpeg</v>
      </c>
      <c r="Y4575" t="str">
        <f>VLOOKUP(W4575,[1]ImageUrl!$A$2:$F$6090,3,0)</f>
        <v>https://signature.bcm.edu/images/uploaded/full/1541564495163.jpeg</v>
      </c>
      <c r="Z4575" t="str">
        <f>VLOOKUP(W4575,[1]ImageUrl!$A$2:$F$6090,4,0)</f>
        <v>https://signature.bcm.edu/images/uploaded/full/1542299327704.jpeg</v>
      </c>
      <c r="AA4575" t="str">
        <f>VLOOKUP(W4575,[1]ImageUrl!$A$2:$F$6090,5,0)</f>
        <v>https://signature.bcm.edu/images/uploaded/full/1540931310647.jpeg</v>
      </c>
      <c r="AB4575" t="str">
        <f>VLOOKUP(W4575,[1]ImageUrl!$A$2:$F$6090,6,0)</f>
        <v>https://signature.bcm.edu/images/uploaded/full/1542136388120.jpeg</v>
      </c>
    </row>
    <row r="4576" spans="1:28" x14ac:dyDescent="0.2">
      <c r="A4576">
        <v>8093828</v>
      </c>
      <c r="B4576" t="s">
        <v>14889</v>
      </c>
      <c r="C4576" t="s">
        <v>180</v>
      </c>
      <c r="D4576" t="s">
        <v>14890</v>
      </c>
      <c r="E4576">
        <v>2019</v>
      </c>
      <c r="F4576" t="s">
        <v>13355</v>
      </c>
      <c r="G4576" t="s">
        <v>13355</v>
      </c>
      <c r="H4576" t="s">
        <v>27</v>
      </c>
      <c r="I4576" t="s">
        <v>28</v>
      </c>
      <c r="J4576" t="s">
        <v>14891</v>
      </c>
      <c r="K4576" t="s">
        <v>30</v>
      </c>
      <c r="L4576">
        <v>211410</v>
      </c>
      <c r="M4576" t="s">
        <v>30</v>
      </c>
      <c r="N4576" t="s">
        <v>31</v>
      </c>
      <c r="O4576" t="s">
        <v>39</v>
      </c>
      <c r="P4576">
        <v>9645872</v>
      </c>
      <c r="Q4576">
        <v>1</v>
      </c>
      <c r="R4576" t="s">
        <v>40</v>
      </c>
      <c r="S4576">
        <v>222749</v>
      </c>
      <c r="T4576">
        <v>1</v>
      </c>
      <c r="U4576" t="s">
        <v>34</v>
      </c>
      <c r="V4576" t="s">
        <v>30</v>
      </c>
      <c r="W4576" t="s">
        <v>23372</v>
      </c>
    </row>
    <row r="4577" spans="1:28" x14ac:dyDescent="0.2">
      <c r="A4577">
        <v>1889284</v>
      </c>
      <c r="B4577" t="s">
        <v>14892</v>
      </c>
      <c r="C4577" t="s">
        <v>211</v>
      </c>
      <c r="D4577" t="s">
        <v>14893</v>
      </c>
      <c r="E4577">
        <v>2016</v>
      </c>
      <c r="F4577" t="s">
        <v>13355</v>
      </c>
      <c r="G4577" t="s">
        <v>13355</v>
      </c>
      <c r="H4577" t="s">
        <v>27</v>
      </c>
      <c r="I4577" t="s">
        <v>28</v>
      </c>
      <c r="J4577" t="s">
        <v>14894</v>
      </c>
      <c r="K4577" t="s">
        <v>30</v>
      </c>
      <c r="L4577">
        <v>216743</v>
      </c>
      <c r="M4577" t="s">
        <v>30</v>
      </c>
      <c r="N4577" t="s">
        <v>31</v>
      </c>
      <c r="O4577" t="s">
        <v>39</v>
      </c>
      <c r="P4577">
        <v>9020083</v>
      </c>
      <c r="Q4577">
        <v>1</v>
      </c>
      <c r="R4577" t="s">
        <v>40</v>
      </c>
      <c r="S4577">
        <v>202751</v>
      </c>
      <c r="T4577">
        <v>1</v>
      </c>
      <c r="V4577" t="s">
        <v>30</v>
      </c>
      <c r="W4577" t="s">
        <v>23373</v>
      </c>
      <c r="X4577" t="str">
        <f>VLOOKUP(W4577,[1]ImageUrl!$A$2:$F$6090,2,0)</f>
        <v>https://med.uth.edu/ibp/wp-content/uploads/sites/4/2014/01/lichtenberger_len-WEB.jpeg</v>
      </c>
      <c r="Y4577" t="str">
        <f>VLOOKUP(W4577,[1]ImageUrl!$A$2:$F$6090,3,0)</f>
        <v>https://med.uth.edu/ibp/wp-content/uploads/sites/4/2014/01/LichtenbergerNSAIDs.jpg</v>
      </c>
      <c r="Z4577" t="str">
        <f>VLOOKUP(W4577,[1]ImageUrl!$A$2:$F$6090,4,0)</f>
        <v>https://s2.studylib.net/store/data/018398693_1-9ed6139055eec96c95d3d5a3aefb3434.png</v>
      </c>
      <c r="AA4577" t="str">
        <f>VLOOKUP(W4577,[1]ImageUrl!$A$2:$F$6090,5,0)</f>
        <v>https://www.researchgate.net/profile/Charles_Darkoh/publication/44672987/figure/tbl1/AS:670436429938696@1536855909218/Densities-of-E-coli-H10407-cells-grown-with-rifaximin-in-the-presence-and-absence-of_Q320.jpg</v>
      </c>
      <c r="AB4577" t="str">
        <f>VLOOKUP(W4577,[1]ImageUrl!$A$2:$F$6090,6,0)</f>
        <v>https://www.researchgate.net/profile/Yuying_Liu2/publication/311499763/figure/fig3/AS:437002966441986@1481201034612/Markers-of-intestinal-maturity-a-Effects-of-formula-feeding-and-indomethacin-treatment_Q320.jpg</v>
      </c>
    </row>
    <row r="4578" spans="1:28" x14ac:dyDescent="0.2">
      <c r="A4578">
        <v>1895296</v>
      </c>
      <c r="B4578" t="s">
        <v>14895</v>
      </c>
      <c r="C4578" t="s">
        <v>428</v>
      </c>
      <c r="D4578" t="s">
        <v>14896</v>
      </c>
      <c r="E4578">
        <v>2018</v>
      </c>
      <c r="F4578" t="s">
        <v>13355</v>
      </c>
      <c r="G4578" t="s">
        <v>13355</v>
      </c>
      <c r="H4578" t="s">
        <v>27</v>
      </c>
      <c r="I4578" t="s">
        <v>28</v>
      </c>
      <c r="J4578" t="s">
        <v>14897</v>
      </c>
      <c r="K4578" t="s">
        <v>30</v>
      </c>
      <c r="L4578">
        <v>246407</v>
      </c>
      <c r="M4578" t="s">
        <v>30</v>
      </c>
      <c r="N4578" t="s">
        <v>31</v>
      </c>
      <c r="O4578" t="s">
        <v>60</v>
      </c>
      <c r="P4578">
        <v>9455949</v>
      </c>
      <c r="Q4578">
        <v>1</v>
      </c>
      <c r="R4578" t="s">
        <v>61</v>
      </c>
      <c r="S4578">
        <v>27468</v>
      </c>
      <c r="T4578">
        <v>1</v>
      </c>
      <c r="U4578" t="s">
        <v>34</v>
      </c>
      <c r="V4578" t="s">
        <v>30</v>
      </c>
      <c r="W4578" t="s">
        <v>23374</v>
      </c>
      <c r="X4578" t="str">
        <f>VLOOKUP(W4578,[1]ImageUrl!$A$2:$F$6090,2,0)</f>
        <v>https://findadoc.bidmc.org/Custom/Photos/hires/917.jpg</v>
      </c>
      <c r="Y4578" t="str">
        <f>VLOOKUP(W4578,[1]ImageUrl!$A$2:$F$6090,3,0)</f>
        <v>http://www.cognitiveneurologyunit.com/wp-content/uploads/2016/08/Lim-Chun.jpg</v>
      </c>
      <c r="Z4578" t="str">
        <f>VLOOKUP(W4578,[1]ImageUrl!$A$2:$F$6090,4,0)</f>
        <v>https://doximity-res.cloudinary.com/image/upload/t_public_profile_photo_320x320/profile-placeholder-registered-3.jpg</v>
      </c>
      <c r="AA4578" t="str">
        <f>VLOOKUP(W4578,[1]ImageUrl!$A$2:$F$6090,5,0)</f>
        <v>https://www.bidmc.org/-/media/rich-text-images/beth-israel-org/centers-and-departments/neurology/stroke-and-cerebrovascular-diseases/team1.jpg?h=238&amp;w=400&amp;hash=E1B511D7D2D2DD7E8897A4664721B30B781220B4</v>
      </c>
      <c r="AB4578" t="str">
        <f>VLOOKUP(W4578,[1]ImageUrl!$A$2:$F$6090,6,0)</f>
        <v>http://bidmcneurology.org/wp-content/uploads/2018/09/CNU-Berenson-Allen-Group-09102014_003-2-e1472571306315-1024x317.jpg</v>
      </c>
    </row>
    <row r="4579" spans="1:28" x14ac:dyDescent="0.2">
      <c r="A4579">
        <v>8721330</v>
      </c>
      <c r="B4579" t="s">
        <v>14898</v>
      </c>
      <c r="C4579" t="s">
        <v>291</v>
      </c>
      <c r="D4579" t="s">
        <v>14899</v>
      </c>
      <c r="E4579">
        <v>2016</v>
      </c>
      <c r="F4579" t="s">
        <v>13355</v>
      </c>
      <c r="G4579" t="s">
        <v>13355</v>
      </c>
      <c r="H4579" t="s">
        <v>27</v>
      </c>
      <c r="I4579" t="s">
        <v>28</v>
      </c>
      <c r="J4579" t="s">
        <v>14900</v>
      </c>
      <c r="K4579" t="s">
        <v>30</v>
      </c>
      <c r="L4579">
        <v>147791</v>
      </c>
      <c r="M4579" t="s">
        <v>30</v>
      </c>
      <c r="N4579" t="s">
        <v>31</v>
      </c>
      <c r="O4579" t="s">
        <v>39</v>
      </c>
      <c r="P4579">
        <v>9177847</v>
      </c>
      <c r="Q4579">
        <v>1</v>
      </c>
      <c r="R4579" t="s">
        <v>40</v>
      </c>
      <c r="S4579">
        <v>202417</v>
      </c>
      <c r="T4579">
        <v>1</v>
      </c>
      <c r="U4579" t="s">
        <v>34</v>
      </c>
      <c r="V4579" t="s">
        <v>30</v>
      </c>
      <c r="W4579" t="s">
        <v>23375</v>
      </c>
      <c r="X4579" t="str">
        <f>VLOOKUP(W4579,[1]ImageUrl!$A$2:$F$6090,2,0)</f>
        <v>https://sph.lsuhsc.edu/wp-content/uploads/2018/08/Hui-Yi-Lin-PhD_225x245.jpg</v>
      </c>
      <c r="Y4579" t="str">
        <f>VLOOKUP(W4579,[1]ImageUrl!$A$2:$F$6090,3,0)</f>
        <v>https://www.medschool.lsuhsc.edu/bioinformatics/images/faculty-staff/dr_lin.jpg</v>
      </c>
      <c r="Z4579" t="str">
        <f>VLOOKUP(W4579,[1]ImageUrl!$A$2:$F$6090,4,0)</f>
        <v>https://www.medschool.lsuhsc.edu/bioinformatics/images/faculty-staff/patty.png</v>
      </c>
      <c r="AA4579" t="str">
        <f>VLOOKUP(W4579,[1]ImageUrl!$A$2:$F$6090,5,0)</f>
        <v>https://www.medschool.lsuhsc.edu/bioinformatics/images/yaguang.jpg?10/18/2016%203:09:00%20pm</v>
      </c>
      <c r="AB4579" t="str">
        <f>VLOOKUP(W4579,[1]ImageUrl!$A$2:$F$6090,6,0)</f>
        <v>https://www.medschool.lsuhsc.edu/bioinformatics/images/faculty-staff/kirsten.jpg</v>
      </c>
    </row>
    <row r="4580" spans="1:28" x14ac:dyDescent="0.2">
      <c r="A4580">
        <v>10298380</v>
      </c>
      <c r="B4580" t="s">
        <v>14901</v>
      </c>
      <c r="C4580" t="s">
        <v>180</v>
      </c>
      <c r="D4580" t="s">
        <v>14902</v>
      </c>
      <c r="E4580">
        <v>2019</v>
      </c>
      <c r="F4580" t="s">
        <v>13355</v>
      </c>
      <c r="G4580" t="s">
        <v>13355</v>
      </c>
      <c r="H4580" t="s">
        <v>27</v>
      </c>
      <c r="I4580" t="s">
        <v>14903</v>
      </c>
      <c r="J4580" t="s">
        <v>14904</v>
      </c>
      <c r="K4580" t="s">
        <v>30</v>
      </c>
      <c r="L4580">
        <v>211410</v>
      </c>
      <c r="M4580" t="s">
        <v>30</v>
      </c>
      <c r="N4580" t="s">
        <v>31</v>
      </c>
      <c r="O4580" t="s">
        <v>39</v>
      </c>
      <c r="P4580">
        <v>9807793</v>
      </c>
      <c r="Q4580">
        <v>1</v>
      </c>
      <c r="R4580" t="s">
        <v>40</v>
      </c>
      <c r="S4580">
        <v>240881</v>
      </c>
      <c r="T4580">
        <v>1</v>
      </c>
      <c r="V4580" t="s">
        <v>30</v>
      </c>
      <c r="W4580" t="s">
        <v>23376</v>
      </c>
      <c r="X4580" t="str">
        <f>VLOOKUP(W4580,[1]ImageUrl!$A$2:$F$6090,2,0)</f>
        <v>https://faculty.mdanderson.org/content/dam/mdanderson/images/fis/xsteven_lin.jpg.resize.jpg.pagespeed.ic.OpLTyokpxR.jpg</v>
      </c>
      <c r="Y4580" t="str">
        <f>VLOOKUP(W4580,[1]ImageUrl!$A$2:$F$6090,3,0)</f>
        <v>https://mdanderson.elsevierpure.com/files-asset/66196995/ackoong.jpg</v>
      </c>
      <c r="Z4580" t="str">
        <f>VLOOKUP(W4580,[1]ImageUrl!$A$2:$F$6090,4,0)</f>
        <v>https://faculty.mdanderson.org/content/dam/mdanderson/images/fis/donghui_li.jpg.resize.jpg</v>
      </c>
      <c r="AA4580" t="str">
        <f>VLOOKUP(W4580,[1]ImageUrl!$A$2:$F$6090,5,0)</f>
        <v>https://faculty.mdanderson.org/content/dam/mdanderson/images/fis/xjianjun_shen.jpg.resize.jpg.pagespeed.ic.fnrToOMA_x.jpg</v>
      </c>
      <c r="AB4580" t="str">
        <f>VLOOKUP(W4580,[1]ImageUrl!$A$2:$F$6090,6,0)</f>
        <v>https://faculty.mdanderson.org/content/dam/mdanderson/images/fis/yisheng_li.jpg.resize.jpg</v>
      </c>
    </row>
    <row r="4581" spans="1:28" x14ac:dyDescent="0.2">
      <c r="A4581">
        <v>8363031</v>
      </c>
      <c r="B4581" t="s">
        <v>14905</v>
      </c>
      <c r="C4581" t="s">
        <v>926</v>
      </c>
      <c r="D4581" t="s">
        <v>14906</v>
      </c>
      <c r="E4581">
        <v>2019</v>
      </c>
      <c r="F4581" t="s">
        <v>13355</v>
      </c>
      <c r="G4581" t="s">
        <v>13355</v>
      </c>
      <c r="H4581" t="s">
        <v>27</v>
      </c>
      <c r="I4581" t="s">
        <v>28</v>
      </c>
      <c r="J4581" t="s">
        <v>14907</v>
      </c>
      <c r="K4581" t="s">
        <v>30</v>
      </c>
      <c r="L4581">
        <v>194750</v>
      </c>
      <c r="M4581" t="s">
        <v>30</v>
      </c>
      <c r="N4581" t="s">
        <v>31</v>
      </c>
      <c r="O4581" t="s">
        <v>525</v>
      </c>
      <c r="P4581">
        <v>9666285</v>
      </c>
      <c r="Q4581">
        <v>1</v>
      </c>
      <c r="R4581" t="s">
        <v>526</v>
      </c>
      <c r="S4581">
        <v>26663</v>
      </c>
      <c r="T4581">
        <v>1</v>
      </c>
      <c r="U4581" t="s">
        <v>34</v>
      </c>
      <c r="V4581" t="s">
        <v>30</v>
      </c>
      <c r="W4581" t="s">
        <v>23377</v>
      </c>
      <c r="X4581" t="str">
        <f>VLOOKUP(W4581,[1]ImageUrl!$A$2:$F$6090,2,0)</f>
        <v>https://www.mcleanhospital.org/sites/default/files/styles/bio_image/public/LinZHeadshot198Dec115.jpg?itok=BoL_O83d</v>
      </c>
      <c r="Y4581" t="str">
        <f>VLOOKUP(W4581,[1]ImageUrl!$A$2:$F$6090,3,0)</f>
        <v>http://brain.harvard.edu/wp-content/uploads/LinCarl_Website_01.jpg</v>
      </c>
      <c r="Z4581" t="str">
        <f>VLOOKUP(W4581,[1]ImageUrl!$A$2:$F$6090,4,0)</f>
        <v>https://www.mcleanhospital.org/sites/default/files/styles/bio_image/public/CaineHeadshot198Oct2715_0.jpg?itok=OWLkb-Do</v>
      </c>
      <c r="AA4581" t="str">
        <f>VLOOKUP(W4581,[1]ImageUrl!$A$2:$F$6090,5,0)</f>
        <v>http://www.bit.edu.cn/mediaDir/images/content/2017-11/20171115074202536103.jpg</v>
      </c>
      <c r="AB4581" t="str">
        <f>VLOOKUP(W4581,[1]ImageUrl!$A$2:$F$6090,6,0)</f>
        <v>https://www.mcleanhospital.org/sites/default/files/LiuJHeadshot198Jul2417.jpg</v>
      </c>
    </row>
    <row r="4582" spans="1:28" x14ac:dyDescent="0.2">
      <c r="A4582">
        <v>11755477</v>
      </c>
      <c r="B4582" t="s">
        <v>14908</v>
      </c>
      <c r="C4582" t="s">
        <v>207</v>
      </c>
      <c r="D4582" t="s">
        <v>14909</v>
      </c>
      <c r="E4582">
        <v>2019</v>
      </c>
      <c r="F4582" t="s">
        <v>13355</v>
      </c>
      <c r="G4582" t="s">
        <v>13355</v>
      </c>
      <c r="H4582" t="s">
        <v>27</v>
      </c>
      <c r="I4582" t="s">
        <v>28</v>
      </c>
      <c r="J4582" t="s">
        <v>14910</v>
      </c>
      <c r="K4582" t="s">
        <v>30</v>
      </c>
      <c r="L4582">
        <v>280629</v>
      </c>
      <c r="M4582" t="s">
        <v>30</v>
      </c>
      <c r="N4582" t="s">
        <v>31</v>
      </c>
      <c r="O4582" t="s">
        <v>281</v>
      </c>
      <c r="P4582">
        <v>9895557</v>
      </c>
      <c r="Q4582">
        <v>1</v>
      </c>
      <c r="R4582" t="s">
        <v>282</v>
      </c>
      <c r="S4582">
        <v>27250</v>
      </c>
      <c r="T4582">
        <v>1</v>
      </c>
      <c r="U4582" t="s">
        <v>34</v>
      </c>
      <c r="V4582" t="s">
        <v>30</v>
      </c>
      <c r="W4582" t="s">
        <v>23378</v>
      </c>
      <c r="X4582" t="str">
        <f>VLOOKUP(W4582,[1]ImageUrl!$A$2:$F$6090,2,0)</f>
        <v>https://www.umassmed.edu/globalassets/radiology/images/faculty/radiologyfaculty2017-3.jpg</v>
      </c>
      <c r="Y4582" t="str">
        <f>VLOOKUP(W4582,[1]ImageUrl!$A$2:$F$6090,3,0)</f>
        <v>https://www.umassmed.edu/globalassets/radiology/images/faculty/pretrorius-henrik.jpg</v>
      </c>
      <c r="Z4582" t="str">
        <f>VLOOKUP(W4582,[1]ImageUrl!$A$2:$F$6090,4,0)</f>
        <v>https://www.umassmed.edu/globalassets/radiology/images/faculty/kingmike3x4.jpg</v>
      </c>
      <c r="AA4582" t="str">
        <f>VLOOKUP(W4582,[1]ImageUrl!$A$2:$F$6090,5,0)</f>
        <v>https://www.umassmed.edu/globalassets/radiology/images/faculty/digirolamo-gregory-8777.jpg</v>
      </c>
      <c r="AB4582" t="str">
        <f>VLOOKUP(W4582,[1]ImageUrl!$A$2:$F$6090,6,0)</f>
        <v>https://www.umassmed.edu/globalassets/radiology/images/faculty/lindsay-clifford.jpg</v>
      </c>
    </row>
    <row r="4583" spans="1:28" x14ac:dyDescent="0.2">
      <c r="A4583">
        <v>10941585</v>
      </c>
      <c r="B4583" t="s">
        <v>14911</v>
      </c>
      <c r="C4583" t="s">
        <v>79</v>
      </c>
      <c r="D4583" t="s">
        <v>14912</v>
      </c>
      <c r="E4583">
        <v>2019</v>
      </c>
      <c r="F4583" t="s">
        <v>13355</v>
      </c>
      <c r="G4583" t="s">
        <v>13355</v>
      </c>
      <c r="H4583" t="s">
        <v>27</v>
      </c>
      <c r="I4583" t="s">
        <v>14913</v>
      </c>
      <c r="J4583" t="s">
        <v>14914</v>
      </c>
      <c r="K4583" t="s">
        <v>30</v>
      </c>
      <c r="L4583">
        <v>234378</v>
      </c>
      <c r="M4583" t="s">
        <v>30</v>
      </c>
      <c r="N4583" t="s">
        <v>31</v>
      </c>
      <c r="O4583" t="s">
        <v>39</v>
      </c>
      <c r="P4583">
        <v>9823088</v>
      </c>
      <c r="Q4583">
        <v>1</v>
      </c>
      <c r="R4583" t="s">
        <v>40</v>
      </c>
      <c r="S4583">
        <v>235154</v>
      </c>
      <c r="T4583">
        <v>1</v>
      </c>
      <c r="U4583" t="s">
        <v>34</v>
      </c>
      <c r="V4583" t="s">
        <v>30</v>
      </c>
      <c r="W4583" t="s">
        <v>23379</v>
      </c>
      <c r="X4583" t="str">
        <f>VLOOKUP(W4583,[1]ImageUrl!$A$2:$F$6090,2,0)</f>
        <v>https://www.mskcc.org/sites/default/files/styles/large/public/node/6493/image/snyderman-allison.jpg</v>
      </c>
      <c r="Y4583" t="str">
        <f>VLOOKUP(W4583,[1]ImageUrl!$A$2:$F$6090,3,0)</f>
        <v>https://www.mskcc.org/sites/default/files/styles/large/public/node/149416/3x2/li_170816_17_1200x800.jpg</v>
      </c>
      <c r="Z4583" t="str">
        <f>VLOOKUP(W4583,[1]ImageUrl!$A$2:$F$6090,4,0)</f>
        <v>https://www.mskcc.org/sites/default/files/styles/large/public/node/148966/3x2/mamoor_170816_14_0.jpg</v>
      </c>
      <c r="AA4583" t="str">
        <f>VLOOKUP(W4583,[1]ImageUrl!$A$2:$F$6090,5,0)</f>
        <v>https://www.mskcc.org/sites/default/files/styles/width_800/public/node/5831/3x1/bach-and-elkin-1200x400.jpg</v>
      </c>
      <c r="AB4583" t="str">
        <f>VLOOKUP(W4583,[1]ImageUrl!$A$2:$F$6090,6,0)</f>
        <v>x-raw-image:///96c767958e2e9a5bc77f5835eae8d390032e57c9f1f6b26c699094b414f3d27b</v>
      </c>
    </row>
    <row r="4584" spans="1:28" x14ac:dyDescent="0.2">
      <c r="A4584">
        <v>14325721</v>
      </c>
      <c r="B4584" t="s">
        <v>14915</v>
      </c>
      <c r="C4584" t="s">
        <v>180</v>
      </c>
      <c r="D4584" t="s">
        <v>14916</v>
      </c>
      <c r="E4584">
        <v>2018</v>
      </c>
      <c r="F4584" t="s">
        <v>13355</v>
      </c>
      <c r="G4584" t="s">
        <v>13355</v>
      </c>
      <c r="H4584" t="s">
        <v>27</v>
      </c>
      <c r="I4584" t="s">
        <v>28</v>
      </c>
      <c r="J4584" t="s">
        <v>14917</v>
      </c>
      <c r="K4584" t="s">
        <v>30</v>
      </c>
      <c r="L4584">
        <v>208800</v>
      </c>
      <c r="M4584" t="s">
        <v>30</v>
      </c>
      <c r="N4584" t="s">
        <v>31</v>
      </c>
      <c r="O4584" t="s">
        <v>39</v>
      </c>
      <c r="P4584">
        <v>9606134</v>
      </c>
      <c r="Q4584">
        <v>1</v>
      </c>
      <c r="R4584" t="s">
        <v>40</v>
      </c>
      <c r="S4584">
        <v>232233</v>
      </c>
      <c r="T4584">
        <v>1</v>
      </c>
      <c r="V4584" t="s">
        <v>30</v>
      </c>
      <c r="W4584" t="s">
        <v>23380</v>
      </c>
    </row>
    <row r="4585" spans="1:28" x14ac:dyDescent="0.2">
      <c r="A4585">
        <v>11238136</v>
      </c>
      <c r="B4585" t="s">
        <v>14918</v>
      </c>
      <c r="C4585" t="s">
        <v>140</v>
      </c>
      <c r="D4585" t="s">
        <v>14919</v>
      </c>
      <c r="E4585">
        <v>2019</v>
      </c>
      <c r="F4585" t="s">
        <v>13355</v>
      </c>
      <c r="G4585" t="s">
        <v>13355</v>
      </c>
      <c r="H4585" t="s">
        <v>27</v>
      </c>
      <c r="I4585" t="s">
        <v>14920</v>
      </c>
      <c r="J4585" t="s">
        <v>14921</v>
      </c>
      <c r="K4585" t="s">
        <v>30</v>
      </c>
      <c r="L4585">
        <v>214044</v>
      </c>
      <c r="M4585" t="s">
        <v>30</v>
      </c>
      <c r="N4585" t="s">
        <v>31</v>
      </c>
      <c r="O4585" t="s">
        <v>39</v>
      </c>
      <c r="P4585">
        <v>9650773</v>
      </c>
      <c r="Q4585">
        <v>1</v>
      </c>
      <c r="R4585" t="s">
        <v>40</v>
      </c>
      <c r="S4585">
        <v>235153</v>
      </c>
      <c r="T4585">
        <v>1</v>
      </c>
      <c r="V4585" t="s">
        <v>30</v>
      </c>
      <c r="W4585" t="s">
        <v>23381</v>
      </c>
      <c r="X4585" t="str">
        <f>VLOOKUP(W4585,[1]ImageUrl!$A$2:$F$6090,2,0)</f>
        <v>https://www.mountsinai.org/files/fad_img_new/63/0000076810060182970611/0000072500041551275471.jpg</v>
      </c>
      <c r="Y4585" t="str">
        <f>VLOOKUP(W4585,[1]ImageUrl!$A$2:$F$6090,3,0)</f>
        <v>https://i1.rgstatic.net/ii/profile.image/455226722394113-1485545916187_Q512/Jerry_Liu16.jpg</v>
      </c>
      <c r="Z4585" t="str">
        <f>VLOOKUP(W4585,[1]ImageUrl!$A$2:$F$6090,4,0)</f>
        <v>http://tceee.icahn.mssm.edu/wp-content/uploads/sites/11/2015/10/bian-liu.jpg</v>
      </c>
      <c r="AA4585" t="str">
        <f>VLOOKUP(W4585,[1]ImageUrl!$A$2:$F$6090,5,0)</f>
        <v>https://pbs.twimg.com/media/D5ANK6yX4AAxFyk.jpg</v>
      </c>
      <c r="AB4585" t="str">
        <f>VLOOKUP(W4585,[1]ImageUrl!$A$2:$F$6090,6,0)</f>
        <v>http://labs.neuroscience.mssm.edu/wp-content/uploads/2017/03/MS_Icahn_RGB_Hrztl.jpg</v>
      </c>
    </row>
    <row r="4586" spans="1:28" x14ac:dyDescent="0.2">
      <c r="A4586">
        <v>9783250</v>
      </c>
      <c r="B4586" t="s">
        <v>14922</v>
      </c>
      <c r="C4586" t="s">
        <v>1571</v>
      </c>
      <c r="D4586" t="s">
        <v>14923</v>
      </c>
      <c r="E4586">
        <v>2018</v>
      </c>
      <c r="F4586" t="s">
        <v>13355</v>
      </c>
      <c r="G4586" t="s">
        <v>13355</v>
      </c>
      <c r="H4586" t="s">
        <v>27</v>
      </c>
      <c r="I4586" t="s">
        <v>2013</v>
      </c>
      <c r="J4586" t="s">
        <v>14924</v>
      </c>
      <c r="K4586" t="s">
        <v>30</v>
      </c>
      <c r="L4586">
        <v>222750</v>
      </c>
      <c r="M4586" t="s">
        <v>30</v>
      </c>
      <c r="N4586" t="s">
        <v>31</v>
      </c>
      <c r="O4586" t="s">
        <v>734</v>
      </c>
      <c r="P4586">
        <v>9608086</v>
      </c>
      <c r="Q4586">
        <v>1</v>
      </c>
      <c r="R4586" t="s">
        <v>735</v>
      </c>
      <c r="S4586">
        <v>27457</v>
      </c>
      <c r="T4586">
        <v>1</v>
      </c>
      <c r="U4586" t="s">
        <v>34</v>
      </c>
      <c r="V4586" t="s">
        <v>30</v>
      </c>
      <c r="W4586" t="s">
        <v>23382</v>
      </c>
      <c r="X4586" t="str">
        <f>VLOOKUP(W4586,[1]ImageUrl!$A$2:$F$6090,2,0)</f>
        <v>http://www.cs.ucf.edu/~feiliu/img/Fei_Liu_Bio_Photo.jpg</v>
      </c>
      <c r="Y4586" t="str">
        <f>VLOOKUP(W4586,[1]ImageUrl!$A$2:$F$6090,3,0)</f>
        <v>https://medicine.tamhsc.edu/images/people/fei-liu.jpg</v>
      </c>
      <c r="Z4586" t="str">
        <f>VLOOKUP(W4586,[1]ImageUrl!$A$2:$F$6090,4,0)</f>
        <v>https://news.rice.edu/files/2019/08/0819_JUPITER-4-web.jpg</v>
      </c>
      <c r="AA4586" t="str">
        <f>VLOOKUP(W4586,[1]ImageUrl!$A$2:$F$6090,5,0)</f>
        <v>x-raw-image:///0e15e050a6e03a4eb7887ced0b4e87e7c10403798cdbff0c133cab922cc5db03</v>
      </c>
      <c r="AB4586" t="str">
        <f>VLOOKUP(W4586,[1]ImageUrl!$A$2:$F$6090,6,0)</f>
        <v>https://www.radonc.utoronto.ca/sites/default/files/styles/faculty_profile_image/public/FFL.jpg?itok=M8knOnYr</v>
      </c>
    </row>
    <row r="4587" spans="1:28" x14ac:dyDescent="0.2">
      <c r="A4587">
        <v>10897990</v>
      </c>
      <c r="B4587" t="s">
        <v>14925</v>
      </c>
      <c r="C4587" t="s">
        <v>36</v>
      </c>
      <c r="D4587" t="s">
        <v>14926</v>
      </c>
      <c r="E4587">
        <v>2017</v>
      </c>
      <c r="F4587" t="s">
        <v>13355</v>
      </c>
      <c r="G4587" t="s">
        <v>13355</v>
      </c>
      <c r="H4587" t="s">
        <v>27</v>
      </c>
      <c r="I4587" t="s">
        <v>28</v>
      </c>
      <c r="J4587" t="s">
        <v>14927</v>
      </c>
      <c r="K4587" t="s">
        <v>30</v>
      </c>
      <c r="L4587">
        <v>200000</v>
      </c>
      <c r="M4587" t="s">
        <v>30</v>
      </c>
      <c r="N4587" t="s">
        <v>31</v>
      </c>
      <c r="O4587" t="s">
        <v>14928</v>
      </c>
      <c r="P4587">
        <v>9253902</v>
      </c>
      <c r="Q4587">
        <v>1</v>
      </c>
      <c r="R4587" t="s">
        <v>14928</v>
      </c>
      <c r="S4587">
        <v>23291</v>
      </c>
      <c r="T4587">
        <v>1</v>
      </c>
      <c r="V4587" t="s">
        <v>30</v>
      </c>
      <c r="W4587" t="s">
        <v>23383</v>
      </c>
      <c r="X4587" t="str">
        <f>VLOOKUP(W4587,[1]ImageUrl!$A$2:$F$6090,2,0)</f>
        <v>https://www.dbmi.columbia.edu/wp-content/uploads/2017/04/60thBirnbergResearchProgram.jpg</v>
      </c>
      <c r="Y4587" t="str">
        <f>VLOOKUP(W4587,[1]ImageUrl!$A$2:$F$6090,3,0)</f>
        <v>https://www.dbmi.columbia.edu/wp-content/uploads/2016/11/Amelia-Averitt-Shruti-Jung-Hoon-Anando-Barnett-e1479758311655.jpg</v>
      </c>
      <c r="Z4587" t="str">
        <f>VLOOKUP(W4587,[1]ImageUrl!$A$2:$F$6090,4,0)</f>
        <v>https://www.dbmi.columbia.edu/wp-content/uploads/2016/11/Elliot-Mitchell-Lisa-Grossman-e1479758442929.jpg</v>
      </c>
      <c r="AA4587" t="str">
        <f>VLOOKUP(W4587,[1]ImageUrl!$A$2:$F$6090,5,0)</f>
        <v>https://www.muhealth.org/sites/default/files/styles/500x600/public/2017-12/Liu_Zhenguo-NPI.jpg?itok=0fHdPrkj</v>
      </c>
      <c r="AB4587" t="str">
        <f>VLOOKUP(W4587,[1]ImageUrl!$A$2:$F$6090,6,0)</f>
        <v>https://www.dbmi.columbia.edu/wp-content/uploads/2017/05/2017-May-Convocation.jpg</v>
      </c>
    </row>
    <row r="4588" spans="1:28" x14ac:dyDescent="0.2">
      <c r="A4588">
        <v>10220347</v>
      </c>
      <c r="B4588" t="s">
        <v>14929</v>
      </c>
      <c r="C4588" t="s">
        <v>51</v>
      </c>
      <c r="D4588" t="s">
        <v>14930</v>
      </c>
      <c r="E4588">
        <v>2019</v>
      </c>
      <c r="F4588" t="s">
        <v>13355</v>
      </c>
      <c r="G4588" t="s">
        <v>13355</v>
      </c>
      <c r="H4588" t="s">
        <v>27</v>
      </c>
      <c r="I4588" t="s">
        <v>28</v>
      </c>
      <c r="J4588" t="s">
        <v>14931</v>
      </c>
      <c r="K4588" t="s">
        <v>30</v>
      </c>
      <c r="L4588">
        <v>250938</v>
      </c>
      <c r="M4588" t="s">
        <v>30</v>
      </c>
      <c r="N4588" t="s">
        <v>31</v>
      </c>
      <c r="O4588" t="s">
        <v>60</v>
      </c>
      <c r="P4588">
        <v>9824989</v>
      </c>
      <c r="Q4588">
        <v>1</v>
      </c>
      <c r="R4588" t="s">
        <v>61</v>
      </c>
      <c r="S4588">
        <v>29806</v>
      </c>
      <c r="T4588">
        <v>1</v>
      </c>
      <c r="U4588" t="s">
        <v>34</v>
      </c>
      <c r="V4588" t="s">
        <v>30</v>
      </c>
      <c r="W4588" t="s">
        <v>23384</v>
      </c>
      <c r="X4588" t="str">
        <f>VLOOKUP(W4588,[1]ImageUrl!$A$2:$F$6090,2,0)</f>
        <v>http://www.einstein.yu.edu/images/faculty/profiles/12331-wei-liu.jpg</v>
      </c>
      <c r="Y4588" t="str">
        <f>VLOOKUP(W4588,[1]ImageUrl!$A$2:$F$6090,3,0)</f>
        <v>http://www.einstein.yu.edu/images/faculty/research-images/12331/Dr.%20Wei%20Liu%20lab_small.jpg</v>
      </c>
      <c r="Z4588" t="str">
        <f>VLOOKUP(W4588,[1]ImageUrl!$A$2:$F$6090,4,0)</f>
        <v>http://www.einstein.yu.edu/uploadedImages/departments/pathology/News/Fall2017/BingHan.jpg</v>
      </c>
      <c r="AA4588" t="str">
        <f>VLOOKUP(W4588,[1]ImageUrl!$A$2:$F$6090,5,0)</f>
        <v>http://www.einstein.yu.edu/images/faculty/research-images/12331/H1%20hESC-derived%20RPE%20cells-4.jpg</v>
      </c>
      <c r="AB4588" t="str">
        <f>VLOOKUP(W4588,[1]ImageUrl!$A$2:$F$6090,6,0)</f>
        <v>http://www.einstein.yu.edu/images/faculty/research-images/12331/Untitled-2.jpg</v>
      </c>
    </row>
    <row r="4589" spans="1:28" x14ac:dyDescent="0.2">
      <c r="A4589">
        <v>9242168</v>
      </c>
      <c r="B4589" t="s">
        <v>14932</v>
      </c>
      <c r="C4589" t="s">
        <v>3824</v>
      </c>
      <c r="D4589" t="s">
        <v>14933</v>
      </c>
      <c r="E4589">
        <v>2016</v>
      </c>
      <c r="F4589" t="s">
        <v>13355</v>
      </c>
      <c r="G4589" t="s">
        <v>13355</v>
      </c>
      <c r="H4589" t="s">
        <v>27</v>
      </c>
      <c r="I4589" t="s">
        <v>28</v>
      </c>
      <c r="J4589" t="s">
        <v>14934</v>
      </c>
      <c r="K4589" t="s">
        <v>30</v>
      </c>
      <c r="L4589">
        <v>205559</v>
      </c>
      <c r="M4589" t="s">
        <v>30</v>
      </c>
      <c r="N4589" t="s">
        <v>31</v>
      </c>
      <c r="O4589" t="s">
        <v>39</v>
      </c>
      <c r="P4589">
        <v>9036062</v>
      </c>
      <c r="Q4589">
        <v>1</v>
      </c>
      <c r="R4589" t="s">
        <v>40</v>
      </c>
      <c r="S4589">
        <v>190024</v>
      </c>
      <c r="T4589">
        <v>1</v>
      </c>
      <c r="U4589" t="s">
        <v>34</v>
      </c>
      <c r="V4589" t="s">
        <v>30</v>
      </c>
      <c r="W4589" t="s">
        <v>23385</v>
      </c>
      <c r="X4589" t="str">
        <f>VLOOKUP(W4589,[1]ImageUrl!$A$2:$F$6090,2,0)</f>
        <v>https://scholars.houstonmethodist.org/ws/files/40256485/Liu_Xuewu_201808_220x250.jpg</v>
      </c>
      <c r="Y4589" t="str">
        <f>VLOOKUP(W4589,[1]ImageUrl!$A$2:$F$6090,3,0)</f>
        <v>https://www.houstonmethodist.org/-/media/Images/Research/Grattoni-Alessandro-20180731.ashx?h=376&amp;la=en&amp;mw=1382&amp;w=564&amp;hash=963141057A6979D8AA20B30EAC45207D3B166F5D</v>
      </c>
      <c r="Z4589" t="str">
        <f>VLOOKUP(W4589,[1]ImageUrl!$A$2:$F$6090,4,0)</f>
        <v>https://i1.rgstatic.net/ii/profile.image/314637197742080-1452026761032_Q512/Yang_Bu2.jpg</v>
      </c>
      <c r="AA4589" t="str">
        <f>VLOOKUP(W4589,[1]ImageUrl!$A$2:$F$6090,5,0)</f>
        <v>https://www.houstonmethodist.org/-/media/Images/Research/unsorted/2907_nanoengineering_658x376_byHM.ashx?h=376&amp;la=en&amp;mw=1382&amp;w=658&amp;hash=88D8CF7E12D72AEF4843FF482B037A1521F10CEF</v>
      </c>
      <c r="AB4589" t="str">
        <f>VLOOKUP(W4589,[1]ImageUrl!$A$2:$F$6090,6,0)</f>
        <v>https://www.researchgate.net/profile/Yujun_Song3/publication/260195148/figure/fig4/AS:667834396987398@1536235536642/Combination-of-personal-glucose-meters-and-functional-DNA-sensors-allows-detection-of_Q320.jpg</v>
      </c>
    </row>
    <row r="4590" spans="1:28" x14ac:dyDescent="0.2">
      <c r="A4590">
        <v>2428647</v>
      </c>
      <c r="B4590" t="s">
        <v>14935</v>
      </c>
      <c r="C4590" t="s">
        <v>57</v>
      </c>
      <c r="D4590" t="s">
        <v>14936</v>
      </c>
      <c r="E4590">
        <v>2017</v>
      </c>
      <c r="F4590" t="s">
        <v>13355</v>
      </c>
      <c r="G4590" t="s">
        <v>13355</v>
      </c>
      <c r="H4590" t="s">
        <v>27</v>
      </c>
      <c r="I4590" t="s">
        <v>28</v>
      </c>
      <c r="J4590" t="s">
        <v>14937</v>
      </c>
      <c r="K4590" t="s">
        <v>30</v>
      </c>
      <c r="L4590">
        <v>200970</v>
      </c>
      <c r="M4590" t="s">
        <v>30</v>
      </c>
      <c r="N4590" t="s">
        <v>31</v>
      </c>
      <c r="O4590" t="s">
        <v>39</v>
      </c>
      <c r="P4590">
        <v>9317173</v>
      </c>
      <c r="Q4590">
        <v>1</v>
      </c>
      <c r="R4590" t="s">
        <v>40</v>
      </c>
      <c r="S4590">
        <v>216551</v>
      </c>
      <c r="T4590">
        <v>1</v>
      </c>
      <c r="V4590" t="s">
        <v>30</v>
      </c>
      <c r="W4590" t="s">
        <v>23386</v>
      </c>
      <c r="X4590" t="str">
        <f>VLOOKUP(W4590,[1]ImageUrl!$A$2:$F$6090,2,0)</f>
        <v>https://image.isu.pub/190129163948-183445877a10cd9cd2dde3bdb0ea4e2d/jpg/page_1.jpg</v>
      </c>
      <c r="Y4590" t="str">
        <f>VLOOKUP(W4590,[1]ImageUrl!$A$2:$F$6090,3,0)</f>
        <v>https://image.isu.pub/190109132950-6cb95c69fbd07cc7be480d5cae64c980/jpg/page_1_thumb_large.jpg</v>
      </c>
      <c r="Z4590" t="str">
        <f>VLOOKUP(W4590,[1]ImageUrl!$A$2:$F$6090,4,0)</f>
        <v>https://i1.rgstatic.net/publication/250385834_Invertebrates_of_the_Columbia_River_Basin_Assessment_Area/links/02e7e52c1dff97ff56000000/largepreview.png</v>
      </c>
      <c r="AA4590" t="str">
        <f>VLOOKUP(W4590,[1]ImageUrl!$A$2:$F$6090,5,0)</f>
        <v>https://www.oregonlive.com/resizer/i_vnRm4I2OJVTVh0cw0mwTF60nQ=/1280x0/smart/arc-anglerfish-arc2-prod-advancelocal.s3.amazonaws.com/public/XGVSYH4HVREFVPGRCMLMCL3KUI.jpeg</v>
      </c>
      <c r="AB4590" t="str">
        <f>VLOOKUP(W4590,[1]ImageUrl!$A$2:$F$6090,6,0)</f>
        <v>https://image.isu.pub/140901175041-38226b6c25c2b5afd7c46144fdc38ac8/jpg/page_1.jpg</v>
      </c>
    </row>
    <row r="4591" spans="1:28" x14ac:dyDescent="0.2">
      <c r="A4591">
        <v>8550193</v>
      </c>
      <c r="B4591" t="s">
        <v>14938</v>
      </c>
      <c r="C4591" t="s">
        <v>265</v>
      </c>
      <c r="D4591" t="s">
        <v>14939</v>
      </c>
      <c r="E4591">
        <v>2019</v>
      </c>
      <c r="F4591" t="s">
        <v>13355</v>
      </c>
      <c r="G4591" t="s">
        <v>13355</v>
      </c>
      <c r="H4591" t="s">
        <v>27</v>
      </c>
      <c r="I4591" t="s">
        <v>28</v>
      </c>
      <c r="J4591" t="s">
        <v>14940</v>
      </c>
      <c r="K4591" t="s">
        <v>30</v>
      </c>
      <c r="L4591">
        <v>209283</v>
      </c>
      <c r="M4591" t="s">
        <v>30</v>
      </c>
      <c r="N4591" t="s">
        <v>31</v>
      </c>
      <c r="O4591" t="s">
        <v>229</v>
      </c>
      <c r="P4591">
        <v>9674022</v>
      </c>
      <c r="Q4591">
        <v>1</v>
      </c>
      <c r="R4591" t="s">
        <v>230</v>
      </c>
      <c r="S4591">
        <v>72358</v>
      </c>
      <c r="T4591">
        <v>1</v>
      </c>
      <c r="U4591" t="s">
        <v>34</v>
      </c>
      <c r="V4591" t="s">
        <v>30</v>
      </c>
      <c r="W4591" t="s">
        <v>23387</v>
      </c>
      <c r="X4591" t="str">
        <f>VLOOKUP(W4591,[1]ImageUrl!$A$2:$F$6090,2,0)</f>
        <v>https://signature.bcm.edu/images/uploaded/full/169974.jpg</v>
      </c>
      <c r="Y4591" t="str">
        <f>VLOOKUP(W4591,[1]ImageUrl!$A$2:$F$6090,3,0)</f>
        <v>https://signature.bcm.edu/images/uploaded/full/1409175905277.jpeg</v>
      </c>
      <c r="Z4591" t="str">
        <f>VLOOKUP(W4591,[1]ImageUrl!$A$2:$F$6090,4,0)</f>
        <v>https://signature.bcm.edu/images/uploaded/full/1489511863033.jpeg</v>
      </c>
      <c r="AA4591" t="str">
        <f>VLOOKUP(W4591,[1]ImageUrl!$A$2:$F$6090,5,0)</f>
        <v>https://signature.bcm.edu/images/uploaded/full/1568808158115.jpeg</v>
      </c>
      <c r="AB4591" t="str">
        <f>VLOOKUP(W4591,[1]ImageUrl!$A$2:$F$6090,6,0)</f>
        <v>https://signature.bcm.edu/images/uploaded/full/175520.jpg</v>
      </c>
    </row>
    <row r="4592" spans="1:28" x14ac:dyDescent="0.2">
      <c r="A4592">
        <v>1867755</v>
      </c>
      <c r="B4592" t="s">
        <v>14941</v>
      </c>
      <c r="C4592" t="s">
        <v>2260</v>
      </c>
      <c r="D4592" t="s">
        <v>14942</v>
      </c>
      <c r="E4592">
        <v>2019</v>
      </c>
      <c r="F4592" t="s">
        <v>13355</v>
      </c>
      <c r="G4592" t="s">
        <v>13355</v>
      </c>
      <c r="H4592" t="s">
        <v>27</v>
      </c>
      <c r="I4592" t="s">
        <v>28</v>
      </c>
      <c r="J4592" t="s">
        <v>14943</v>
      </c>
      <c r="K4592" t="s">
        <v>30</v>
      </c>
      <c r="L4592">
        <v>198750</v>
      </c>
      <c r="M4592" t="s">
        <v>30</v>
      </c>
      <c r="N4592" t="s">
        <v>31</v>
      </c>
      <c r="O4592" t="s">
        <v>157</v>
      </c>
      <c r="P4592">
        <v>9808153</v>
      </c>
      <c r="Q4592">
        <v>1</v>
      </c>
      <c r="R4592" t="s">
        <v>158</v>
      </c>
      <c r="S4592">
        <v>64595</v>
      </c>
      <c r="T4592">
        <v>1</v>
      </c>
      <c r="V4592" t="s">
        <v>30</v>
      </c>
      <c r="W4592" t="s">
        <v>23388</v>
      </c>
      <c r="X4592" t="str">
        <f>VLOOKUP(W4592,[1]ImageUrl!$A$2:$F$6090,2,0)</f>
        <v>https://cabm.rutgers.edu/images/photos/prof_7.jpg</v>
      </c>
      <c r="Y4592" t="str">
        <f>VLOOKUP(W4592,[1]ImageUrl!$A$2:$F$6090,3,0)</f>
        <v>http://cinjweb.umdnj.edu/researcher-profiles/img/Lobel_Peter.jpg</v>
      </c>
      <c r="Z4592" t="str">
        <f>VLOOKUP(W4592,[1]ImageUrl!$A$2:$F$6090,4,0)</f>
        <v>https://ored.rutgers.edu/sites/ored.rutgers.edu/files/David%20Sleat.jpg</v>
      </c>
      <c r="AA4592" t="str">
        <f>VLOOKUP(W4592,[1]ImageUrl!$A$2:$F$6090,5,0)</f>
        <v>https://magazine.rutgers.edu/sites/default/files/w16_InnovativeSulutions_inline.jpg</v>
      </c>
      <c r="AB4592" t="str">
        <f>VLOOKUP(W4592,[1]ImageUrl!$A$2:$F$6090,6,0)</f>
        <v>https://s2.studylib.net/store/data/018335741_1-ea3af1644eebd42b6be14afc2b601251.png</v>
      </c>
    </row>
    <row r="4593" spans="1:28" x14ac:dyDescent="0.2">
      <c r="A4593">
        <v>1863307</v>
      </c>
      <c r="B4593" t="s">
        <v>14944</v>
      </c>
      <c r="C4593" t="s">
        <v>568</v>
      </c>
      <c r="D4593" t="s">
        <v>14945</v>
      </c>
      <c r="E4593">
        <v>2019</v>
      </c>
      <c r="F4593" t="s">
        <v>13355</v>
      </c>
      <c r="G4593" t="s">
        <v>13355</v>
      </c>
      <c r="H4593" t="s">
        <v>27</v>
      </c>
      <c r="I4593" t="s">
        <v>28</v>
      </c>
      <c r="J4593" t="s">
        <v>14946</v>
      </c>
      <c r="K4593" t="s">
        <v>30</v>
      </c>
      <c r="L4593">
        <v>492000</v>
      </c>
      <c r="M4593" t="s">
        <v>30</v>
      </c>
      <c r="N4593" t="s">
        <v>31</v>
      </c>
      <c r="O4593" t="s">
        <v>60</v>
      </c>
      <c r="P4593">
        <v>9829421</v>
      </c>
      <c r="Q4593">
        <v>1</v>
      </c>
      <c r="R4593" t="s">
        <v>61</v>
      </c>
      <c r="S4593">
        <v>30712</v>
      </c>
      <c r="T4593">
        <v>1</v>
      </c>
      <c r="V4593" t="s">
        <v>30</v>
      </c>
      <c r="W4593" t="s">
        <v>23389</v>
      </c>
      <c r="X4593" t="str">
        <f>VLOOKUP(W4593,[1]ImageUrl!$A$2:$F$6090,2,0)</f>
        <v>https://medicine.uconn.edu/wp-content/uploads/sites/1392/2016/02/Uconn-Health-Center-151209-1187-948x667.jpg</v>
      </c>
      <c r="Y4593" t="str">
        <f>VLOOKUP(W4593,[1]ImageUrl!$A$2:$F$6090,3,0)</f>
        <v>https://www.chihealth.com/content/chi-health/en/location-search/creighton-bergan/jcr:content/content/photo_band.img.320.low.JPG/1531248523962.JPG</v>
      </c>
      <c r="Z4593" t="str">
        <f>VLOOKUP(W4593,[1]ImageUrl!$A$2:$F$6090,4,0)</f>
        <v>https://yankeeinstitute.org/wp-content/uploads/2019/05/Unknown.jpeg</v>
      </c>
      <c r="AA4593" t="str">
        <f>VLOOKUP(W4593,[1]ImageUrl!$A$2:$F$6090,5,0)</f>
        <v>https://health.uconn.edu/graduate-school/wp-content/uploads/sites/22/2018/10/1_Danielle-Peters-1200x600.jpg</v>
      </c>
      <c r="AB4593" t="str">
        <f>VLOOKUP(W4593,[1]ImageUrl!$A$2:$F$6090,6,0)</f>
        <v>https://health.uconn.edu/graduate-school/wp-content/uploads/sites/22/2016/01/cgsb_biomed_slider.jpg</v>
      </c>
    </row>
    <row r="4594" spans="1:28" x14ac:dyDescent="0.2">
      <c r="A4594">
        <v>8816643</v>
      </c>
      <c r="B4594" t="s">
        <v>14947</v>
      </c>
      <c r="C4594" t="s">
        <v>57</v>
      </c>
      <c r="D4594" t="s">
        <v>14948</v>
      </c>
      <c r="E4594">
        <v>2017</v>
      </c>
      <c r="F4594" t="s">
        <v>13355</v>
      </c>
      <c r="G4594" t="s">
        <v>13355</v>
      </c>
      <c r="H4594" t="s">
        <v>27</v>
      </c>
      <c r="I4594" t="s">
        <v>28</v>
      </c>
      <c r="J4594" t="s">
        <v>14949</v>
      </c>
      <c r="K4594" t="s">
        <v>30</v>
      </c>
      <c r="L4594">
        <v>231000</v>
      </c>
      <c r="M4594" t="s">
        <v>30</v>
      </c>
      <c r="N4594" t="s">
        <v>31</v>
      </c>
      <c r="O4594" t="s">
        <v>157</v>
      </c>
      <c r="P4594">
        <v>9373146</v>
      </c>
      <c r="Q4594">
        <v>1</v>
      </c>
      <c r="R4594" t="s">
        <v>158</v>
      </c>
      <c r="S4594">
        <v>56747</v>
      </c>
      <c r="T4594">
        <v>1</v>
      </c>
      <c r="V4594" t="s">
        <v>30</v>
      </c>
      <c r="W4594" t="s">
        <v>23390</v>
      </c>
    </row>
    <row r="4595" spans="1:28" x14ac:dyDescent="0.2">
      <c r="A4595">
        <v>1877254</v>
      </c>
      <c r="B4595" t="s">
        <v>14950</v>
      </c>
      <c r="C4595" t="s">
        <v>180</v>
      </c>
      <c r="D4595" t="s">
        <v>14951</v>
      </c>
      <c r="E4595">
        <v>2018</v>
      </c>
      <c r="F4595" t="s">
        <v>13355</v>
      </c>
      <c r="G4595" t="s">
        <v>13355</v>
      </c>
      <c r="H4595" t="s">
        <v>27</v>
      </c>
      <c r="I4595" t="s">
        <v>28</v>
      </c>
      <c r="J4595" t="s">
        <v>14952</v>
      </c>
      <c r="K4595" t="s">
        <v>30</v>
      </c>
      <c r="L4595">
        <v>190000</v>
      </c>
      <c r="M4595" t="s">
        <v>30</v>
      </c>
      <c r="N4595" t="s">
        <v>31</v>
      </c>
      <c r="O4595" t="s">
        <v>525</v>
      </c>
      <c r="P4595">
        <v>9464201</v>
      </c>
      <c r="Q4595">
        <v>1</v>
      </c>
      <c r="R4595" t="s">
        <v>526</v>
      </c>
      <c r="S4595">
        <v>26462</v>
      </c>
      <c r="T4595">
        <v>1</v>
      </c>
      <c r="V4595" t="s">
        <v>30</v>
      </c>
      <c r="W4595" t="s">
        <v>23391</v>
      </c>
      <c r="X4595" t="str">
        <f>VLOOKUP(W4595,[1]ImageUrl!$A$2:$F$6090,2,0)</f>
        <v>http://www3.mdanderson.org/calendar/image/CRAIG_LOGSDON_6239.png</v>
      </c>
      <c r="Y4595" t="str">
        <f>VLOOKUP(W4595,[1]ImageUrl!$A$2:$F$6090,3,0)</f>
        <v>https://i1.rgstatic.net/ii/profile.image/272341963898882-1441942792466_Q512/Craig_Logsdon.jpg</v>
      </c>
      <c r="Z4595" t="str">
        <f>VLOOKUP(W4595,[1]ImageUrl!$A$2:$F$6090,4,0)</f>
        <v>https://www.eurekalert.org/multimedia/pub/web/183921_web.jpg</v>
      </c>
      <c r="AA4595" t="str">
        <f>VLOOKUP(W4595,[1]ImageUrl!$A$2:$F$6090,5,0)</f>
        <v>https://faculty.mdanderson.org/content/dam/mdanderson/images/fis/xlingegowda_mangala.jpg.resize.jpg.pagespeed.ic.tQgYSSiX-N.jpg</v>
      </c>
      <c r="AB4595" t="str">
        <f>VLOOKUP(W4595,[1]ImageUrl!$A$2:$F$6090,6,0)</f>
        <v>https://faculty.mdanderson.org/content/dam/mdanderson/images/fis/robert_coleman.jpg.resize.jpg</v>
      </c>
    </row>
    <row r="4596" spans="1:28" x14ac:dyDescent="0.2">
      <c r="A4596">
        <v>10531787</v>
      </c>
      <c r="B4596" t="s">
        <v>14953</v>
      </c>
      <c r="C4596" t="s">
        <v>36</v>
      </c>
      <c r="D4596" t="s">
        <v>14954</v>
      </c>
      <c r="E4596">
        <v>2017</v>
      </c>
      <c r="F4596" t="s">
        <v>13355</v>
      </c>
      <c r="G4596" t="s">
        <v>13355</v>
      </c>
      <c r="H4596" t="s">
        <v>27</v>
      </c>
      <c r="I4596" t="s">
        <v>28</v>
      </c>
      <c r="J4596" t="s">
        <v>14955</v>
      </c>
      <c r="K4596" t="s">
        <v>30</v>
      </c>
      <c r="L4596">
        <v>240000</v>
      </c>
      <c r="M4596" t="s">
        <v>30</v>
      </c>
      <c r="N4596" t="s">
        <v>31</v>
      </c>
      <c r="O4596" t="s">
        <v>137</v>
      </c>
      <c r="P4596">
        <v>9387954</v>
      </c>
      <c r="Q4596">
        <v>1</v>
      </c>
      <c r="R4596" t="s">
        <v>138</v>
      </c>
      <c r="S4596">
        <v>101575</v>
      </c>
      <c r="T4596">
        <v>1</v>
      </c>
      <c r="U4596" t="s">
        <v>34</v>
      </c>
      <c r="V4596" t="s">
        <v>30</v>
      </c>
      <c r="W4596" t="s">
        <v>23392</v>
      </c>
      <c r="X4596" t="str">
        <f>VLOOKUP(W4596,[1]ImageUrl!$A$2:$F$6090,2,0)</f>
        <v>https://smanewstoday.com/wp-content/uploads/2015/02/Lotti.jpg</v>
      </c>
      <c r="Y4596" t="str">
        <f>VLOOKUP(W4596,[1]ImageUrl!$A$2:$F$6090,3,0)</f>
        <v>https://postdocsociety.columbia.edu/sites/default/files/styles/cu_crop/public/content/Images/Subcommittee%20Image%20Carousels/O%26C/Outeach%20and%20comm%20committee%20at%20work%20jan%202019%20-2.jpg?h=bd98dfab&amp;itok=QcBkLRwB</v>
      </c>
      <c r="Z4596" t="str">
        <f>VLOOKUP(W4596,[1]ImageUrl!$A$2:$F$6090,4,0)</f>
        <v>https://image-store.slidesharecdn.com/e0cc4805-3ad2-4ff8-a7ce-d3d9c4424f48-original.jpeg</v>
      </c>
      <c r="AA4596" t="str">
        <f>VLOOKUP(W4596,[1]ImageUrl!$A$2:$F$6090,5,0)</f>
        <v>https://postdocsociety.columbia.edu/sites/default/files/styles/cu_crop/public/content/Images/CUPS%20at%20Work/columbia-postdocs-members-immigration-info-2017-1.jpg?itok=XXNjgT7h</v>
      </c>
      <c r="AB4596" t="str">
        <f>VLOOKUP(W4596,[1]ImageUrl!$A$2:$F$6090,6,0)</f>
        <v>https://postdocsociety.columbia.edu/sites/default/files/styles/cu_crop/public/content/Images/CUPS%20at%20Work/columbia-postdocs-members-2015-1.jpg?itok=YE-87drj</v>
      </c>
    </row>
    <row r="4597" spans="1:28" x14ac:dyDescent="0.2">
      <c r="A4597">
        <v>8251484</v>
      </c>
      <c r="B4597" t="s">
        <v>14956</v>
      </c>
      <c r="C4597" t="s">
        <v>328</v>
      </c>
      <c r="D4597" t="s">
        <v>14957</v>
      </c>
      <c r="E4597">
        <v>2018</v>
      </c>
      <c r="F4597" t="s">
        <v>13355</v>
      </c>
      <c r="G4597" t="s">
        <v>13355</v>
      </c>
      <c r="H4597" t="s">
        <v>27</v>
      </c>
      <c r="I4597" t="s">
        <v>28</v>
      </c>
      <c r="J4597" t="s">
        <v>14958</v>
      </c>
      <c r="K4597" t="s">
        <v>30</v>
      </c>
      <c r="L4597">
        <v>240000</v>
      </c>
      <c r="M4597" t="s">
        <v>30</v>
      </c>
      <c r="N4597" t="s">
        <v>31</v>
      </c>
      <c r="O4597" t="s">
        <v>137</v>
      </c>
      <c r="P4597">
        <v>9668812</v>
      </c>
      <c r="Q4597">
        <v>1</v>
      </c>
      <c r="R4597" t="s">
        <v>138</v>
      </c>
      <c r="S4597">
        <v>106522</v>
      </c>
      <c r="T4597">
        <v>1</v>
      </c>
      <c r="U4597" t="s">
        <v>34</v>
      </c>
      <c r="V4597" t="s">
        <v>30</v>
      </c>
      <c r="W4597" t="s">
        <v>23393</v>
      </c>
      <c r="X4597" t="str">
        <f>VLOOKUP(W4597,[1]ImageUrl!$A$2:$F$6090,2,0)</f>
        <v>https://my.clevelandclinic.org/provider/image?id=4281&amp;width=235</v>
      </c>
      <c r="Y4597" t="str">
        <f>VLOOKUP(W4597,[1]ImageUrl!$A$2:$F$6090,3,0)</f>
        <v>https://my.clevelandclinic.org/-/scassets/images/org/orthopaedics-rheumatology/professionals-fellowship/zuke-william.ashx?la=en</v>
      </c>
      <c r="Z4597" t="str">
        <f>VLOOKUP(W4597,[1]ImageUrl!$A$2:$F$6090,4,0)</f>
        <v>https://my.clevelandclinic.org/provider/image?id=5878&amp;width=235</v>
      </c>
      <c r="AA4597" t="str">
        <f>VLOOKUP(W4597,[1]ImageUrl!$A$2:$F$6090,5,0)</f>
        <v>https://newsroom.clevelandclinic.org/wp-content/uploads/sites/4/2016/09/Steinmetz_Michael_575902L-650x450.jpg</v>
      </c>
      <c r="AB4597" t="str">
        <f>VLOOKUP(W4597,[1]ImageUrl!$A$2:$F$6090,6,0)</f>
        <v>https://my.clevelandclinic.org/provider/image?id=1061&amp;width=235</v>
      </c>
    </row>
    <row r="4598" spans="1:28" x14ac:dyDescent="0.2">
      <c r="A4598">
        <v>7748957</v>
      </c>
      <c r="B4598" t="s">
        <v>14959</v>
      </c>
      <c r="C4598" t="s">
        <v>180</v>
      </c>
      <c r="D4598" t="s">
        <v>14960</v>
      </c>
      <c r="E4598">
        <v>2016</v>
      </c>
      <c r="F4598" t="s">
        <v>13355</v>
      </c>
      <c r="G4598" t="s">
        <v>13355</v>
      </c>
      <c r="H4598" t="s">
        <v>27</v>
      </c>
      <c r="I4598" t="s">
        <v>28</v>
      </c>
      <c r="J4598" t="s">
        <v>14961</v>
      </c>
      <c r="K4598" t="s">
        <v>30</v>
      </c>
      <c r="L4598">
        <v>208800</v>
      </c>
      <c r="M4598" t="s">
        <v>30</v>
      </c>
      <c r="N4598" t="s">
        <v>31</v>
      </c>
      <c r="O4598" t="s">
        <v>39</v>
      </c>
      <c r="P4598">
        <v>9171873</v>
      </c>
      <c r="Q4598">
        <v>1</v>
      </c>
      <c r="R4598" t="s">
        <v>40</v>
      </c>
      <c r="S4598">
        <v>208463</v>
      </c>
      <c r="T4598">
        <v>1</v>
      </c>
      <c r="V4598" t="s">
        <v>30</v>
      </c>
      <c r="W4598" t="s">
        <v>23394</v>
      </c>
      <c r="X4598" t="str">
        <f>VLOOKUP(W4598,[1]ImageUrl!$A$2:$F$6090,2,0)</f>
        <v>https://faculty.mdanderson.org/content/dam/mdanderson/images/fis/guillermina_gigi_lozano.jpg.resize.jpg</v>
      </c>
      <c r="Y4598" t="str">
        <f>VLOOKUP(W4598,[1]ImageUrl!$A$2:$F$6090,3,0)</f>
        <v>https://www.mdanderson.org/content/mda/en/research/departments-labs-institutes/labs/lozano-laboratory/jcr:content/mainparsys/columns_866186387/column1/adaptiveimage.resize.278.0.medium.jpg/1503352602572.jpg</v>
      </c>
      <c r="Z4598" t="str">
        <f>VLOOKUP(W4598,[1]ImageUrl!$A$2:$F$6090,4,0)</f>
        <v>https://gsbs.uth.edu/contentAsset/image/07f6dcfb-90cd-4228-92c6-2190ab286e4b/fileAsset/filter/Resize/resize_w/150</v>
      </c>
      <c r="AA4598" t="str">
        <f>VLOOKUP(W4598,[1]ImageUrl!$A$2:$F$6090,5,0)</f>
        <v>https://www.eurekalert.org/multimedia/pub/web/28653_web.jpg</v>
      </c>
      <c r="AB4598" t="str">
        <f>VLOOKUP(W4598,[1]ImageUrl!$A$2:$F$6090,6,0)</f>
        <v>https://www.mdanderson.org/content/mda/en/publications/conquest/spring-2018/the-p53-pioneer/jcr:content/featuredImage.resize.278.0.medium.jpg/1526485213944.jpg</v>
      </c>
    </row>
    <row r="4599" spans="1:28" x14ac:dyDescent="0.2">
      <c r="A4599">
        <v>1861249</v>
      </c>
      <c r="B4599" t="s">
        <v>14962</v>
      </c>
      <c r="C4599" t="s">
        <v>573</v>
      </c>
      <c r="D4599" t="s">
        <v>14963</v>
      </c>
      <c r="E4599">
        <v>2019</v>
      </c>
      <c r="F4599" t="s">
        <v>13355</v>
      </c>
      <c r="G4599" t="s">
        <v>13355</v>
      </c>
      <c r="H4599" t="s">
        <v>27</v>
      </c>
      <c r="I4599" t="s">
        <v>28</v>
      </c>
      <c r="J4599" t="s">
        <v>14964</v>
      </c>
      <c r="K4599" t="s">
        <v>30</v>
      </c>
      <c r="L4599">
        <v>192375</v>
      </c>
      <c r="M4599" t="s">
        <v>30</v>
      </c>
      <c r="N4599" t="s">
        <v>31</v>
      </c>
      <c r="O4599" t="s">
        <v>525</v>
      </c>
      <c r="P4599">
        <v>9746280</v>
      </c>
      <c r="Q4599">
        <v>1</v>
      </c>
      <c r="R4599" t="s">
        <v>526</v>
      </c>
      <c r="S4599">
        <v>27349</v>
      </c>
      <c r="T4599">
        <v>1</v>
      </c>
      <c r="U4599" t="s">
        <v>34</v>
      </c>
      <c r="V4599" t="s">
        <v>30</v>
      </c>
      <c r="W4599" t="s">
        <v>23395</v>
      </c>
      <c r="X4599" t="str">
        <f>VLOOKUP(W4599,[1]ImageUrl!$A$2:$F$6090,2,0)</f>
        <v>http://www.upstate.edu/scripts/faculty/photos/luh.jpg</v>
      </c>
      <c r="Y4599" t="str">
        <f>VLOOKUP(W4599,[1]ImageUrl!$A$2:$F$6090,3,0)</f>
        <v>http://www.upstate.edu/news/images/articles/2017/0203-first-round-of-upstate-cancer-center-pilot-grants-announced.jpg</v>
      </c>
      <c r="Z4599" t="str">
        <f>VLOOKUP(W4599,[1]ImageUrl!$A$2:$F$6090,4,0)</f>
        <v>https://i.ytimg.com/vi/Ppi5X2li4W8/maxresdefault.jpg</v>
      </c>
      <c r="AA4599" t="str">
        <f>VLOOKUP(W4599,[1]ImageUrl!$A$2:$F$6090,5,0)</f>
        <v>https://image.isu.pub/170525143529-61e09474ec824261175780472a096309/jpg/page_1_thumb_large.jpg</v>
      </c>
      <c r="AB4599" t="str">
        <f>VLOOKUP(W4599,[1]ImageUrl!$A$2:$F$6090,6,0)</f>
        <v>x-raw-image:///d4fcda1d756b9cc18166b8c811ebb1fce8d6fcd673c6ebcdb48628061c20d73a</v>
      </c>
    </row>
    <row r="4600" spans="1:28" x14ac:dyDescent="0.2">
      <c r="A4600">
        <v>1866783</v>
      </c>
      <c r="B4600" t="s">
        <v>14965</v>
      </c>
      <c r="C4600" t="s">
        <v>784</v>
      </c>
      <c r="D4600" t="s">
        <v>14966</v>
      </c>
      <c r="E4600">
        <v>2018</v>
      </c>
      <c r="F4600" t="s">
        <v>13355</v>
      </c>
      <c r="G4600" t="s">
        <v>13355</v>
      </c>
      <c r="H4600" t="s">
        <v>27</v>
      </c>
      <c r="I4600" t="s">
        <v>14967</v>
      </c>
      <c r="J4600" t="s">
        <v>14968</v>
      </c>
      <c r="K4600" t="s">
        <v>30</v>
      </c>
      <c r="L4600">
        <v>214380</v>
      </c>
      <c r="M4600" t="s">
        <v>30</v>
      </c>
      <c r="N4600" t="s">
        <v>31</v>
      </c>
      <c r="O4600" t="s">
        <v>39</v>
      </c>
      <c r="P4600">
        <v>9512021</v>
      </c>
      <c r="Q4600">
        <v>1</v>
      </c>
      <c r="R4600" t="s">
        <v>40</v>
      </c>
      <c r="S4600">
        <v>218774</v>
      </c>
      <c r="T4600">
        <v>1</v>
      </c>
      <c r="U4600" t="s">
        <v>34</v>
      </c>
      <c r="V4600" t="s">
        <v>30</v>
      </c>
      <c r="W4600" t="s">
        <v>23396</v>
      </c>
      <c r="X4600" t="str">
        <f>VLOOKUP(W4600,[1]ImageUrl!$A$2:$F$6090,2,0)</f>
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8BD247A26DE7BD2CE053C90D1DACECEA&amp;_researcherssearch_WAR_medportlet_pageNumber=15</v>
      </c>
      <c r="Y4600" t="str">
        <f>VLOOKUP(W4600,[1]ImageUrl!$A$2:$F$6090,3,0)</f>
        <v>https://cancer.psu.edu/research/membership?p_p_id=organizationmembers_WAR_medportlet_INSTANCE_kG9p9q9mZPZ5&amp;p_p_lifecycle=2&amp;p_p_state=normal&amp;p_p_mode=view&amp;p_p_resource_id=serveResearcherImage&amp;p_p_cacheability=cacheLevelPage&amp;p_p_col_id=_tabs_WAR_coreuiportlet_INSTANCE_EZZOP0NviSrz__tab1_column-1&amp;p_p_col_count=1&amp;_organizationmembers_WAR_medportlet_INSTANCE_kG9p9q9mZPZ5_binaryDataDatasourceId=69A39F1CA60F3E3DE0540010E056499A</v>
      </c>
      <c r="Z4600" t="str">
        <f>VLOOKUP(W4600,[1]ImageUrl!$A$2:$F$6090,4,0)</f>
        <v>https://cancer.psu.edu/research/membership?p_p_id=organizationmembers_WAR_medportlet_INSTANCE_kG9p9q9mZPZ5&amp;p_p_lifecycle=2&amp;p_p_state=normal&amp;p_p_mode=view&amp;p_p_resource_id=serveResearcherImage&amp;p_p_cacheability=cacheLevelPage&amp;p_p_col_id=_tabs_WAR_coreuiportlet_INSTANCE_EZZOP0NviSrz__tab1_column-1&amp;p_p_col_count=1&amp;_organizationmembers_WAR_medportlet_INSTANCE_kG9p9q9mZPZ5_binaryDataDatasourceId=5F6E821000424A2DE0540010E056499A</v>
      </c>
      <c r="AA4600" t="str">
        <f>VLOOKUP(W4600,[1]ImageUrl!$A$2:$F$6090,5,0)</f>
        <v>https://pennstate.pure.elsevier.com/files-asset/55552191/kxm1702.jpg</v>
      </c>
      <c r="AB4600" t="str">
        <f>VLOOKUP(W4600,[1]ImageUrl!$A$2:$F$6090,6,0)</f>
        <v>https://cancer.psu.edu/research/programs/experimental-therapeutics?p_p_id=scientificprogrammembers_WAR_medportlet&amp;p_p_lifecycle=2&amp;p_p_state=normal&amp;p_p_mode=view&amp;p_p_resource_id=serveResearcherImage&amp;p_p_cacheability=cacheLevelPage&amp;p_p_col_id=_tabs_WAR_coreuiportlet_INSTANCE_qOjYx286H7ck__tab1_column-1&amp;p_p_col_pos=1&amp;p_p_col_count=2&amp;_scientificprogrammembers_WAR_medportlet_binaryDataDatasourceId=6241ADAC627052F9E0540010E056499A</v>
      </c>
    </row>
    <row r="4601" spans="1:28" x14ac:dyDescent="0.2">
      <c r="A4601">
        <v>11170634</v>
      </c>
      <c r="B4601" t="s">
        <v>14969</v>
      </c>
      <c r="C4601" t="s">
        <v>121</v>
      </c>
      <c r="D4601" t="s">
        <v>14970</v>
      </c>
      <c r="E4601">
        <v>2016</v>
      </c>
      <c r="F4601" t="s">
        <v>13355</v>
      </c>
      <c r="G4601" t="s">
        <v>13355</v>
      </c>
      <c r="H4601" t="s">
        <v>27</v>
      </c>
      <c r="I4601" t="s">
        <v>14971</v>
      </c>
      <c r="J4601" t="s">
        <v>14972</v>
      </c>
      <c r="K4601" t="s">
        <v>30</v>
      </c>
      <c r="L4601">
        <v>196059</v>
      </c>
      <c r="M4601" t="s">
        <v>30</v>
      </c>
      <c r="N4601" t="s">
        <v>31</v>
      </c>
      <c r="O4601" t="s">
        <v>137</v>
      </c>
      <c r="P4601">
        <v>9180408</v>
      </c>
      <c r="Q4601">
        <v>1</v>
      </c>
      <c r="R4601" t="s">
        <v>138</v>
      </c>
      <c r="S4601">
        <v>90349</v>
      </c>
      <c r="T4601">
        <v>1</v>
      </c>
      <c r="U4601" t="s">
        <v>34</v>
      </c>
      <c r="V4601" t="s">
        <v>30</v>
      </c>
      <c r="W4601" t="s">
        <v>23397</v>
      </c>
      <c r="X4601" t="str">
        <f>VLOOKUP(W4601,[1]ImageUrl!$A$2:$F$6090,2,0)</f>
        <v>https://nyulangone.org/images/doctors/l/lui/1538116645/yvonne-w-lui-square.jpg</v>
      </c>
      <c r="Y4601" t="str">
        <f>VLOOKUP(W4601,[1]ImageUrl!$A$2:$F$6090,3,0)</f>
        <v>https://httpsak-a.akamaihd.net/3714047748001/3714047748001_5828295466001_5828292587001-vs.jpg?pubId=3714047748001&amp;videoId=5828292587001</v>
      </c>
      <c r="Z4601" t="str">
        <f>VLOOKUP(W4601,[1]ImageUrl!$A$2:$F$6090,4,0)</f>
        <v>https://cai2r.net/sites/default/files/styles/medium/public/pictures/Biosketch_Images/luiy01.jpg?itok=b14iTPmg</v>
      </c>
      <c r="AA4601" t="str">
        <f>VLOOKUP(W4601,[1]ImageUrl!$A$2:$F$6090,5,0)</f>
        <v>https://med.nyu.edu/dti-physician-photo/faculty/f/fieree01/fieree01-hero.jpg</v>
      </c>
      <c r="AB4601" t="str">
        <f>VLOOKUP(W4601,[1]ImageUrl!$A$2:$F$6090,6,0)</f>
        <v>https://engineering.fb.com/wp-content/uploads/2018/08/Facebook-and-NYU-School-of-Medicine-launch-.jpg</v>
      </c>
    </row>
    <row r="4602" spans="1:28" x14ac:dyDescent="0.2">
      <c r="A4602">
        <v>9575762</v>
      </c>
      <c r="B4602" t="s">
        <v>14973</v>
      </c>
      <c r="C4602" t="s">
        <v>568</v>
      </c>
      <c r="D4602" t="s">
        <v>14974</v>
      </c>
      <c r="E4602">
        <v>2019</v>
      </c>
      <c r="F4602" t="s">
        <v>13355</v>
      </c>
      <c r="G4602" t="s">
        <v>13355</v>
      </c>
      <c r="H4602" t="s">
        <v>27</v>
      </c>
      <c r="I4602" t="s">
        <v>28</v>
      </c>
      <c r="J4602" t="s">
        <v>14975</v>
      </c>
      <c r="K4602" t="s">
        <v>30</v>
      </c>
      <c r="L4602">
        <v>214020</v>
      </c>
      <c r="M4602" t="s">
        <v>30</v>
      </c>
      <c r="N4602" t="s">
        <v>31</v>
      </c>
      <c r="O4602" t="s">
        <v>39</v>
      </c>
      <c r="P4602">
        <v>9810415</v>
      </c>
      <c r="Q4602">
        <v>1</v>
      </c>
      <c r="R4602" t="s">
        <v>40</v>
      </c>
      <c r="S4602">
        <v>234824</v>
      </c>
      <c r="T4602">
        <v>1</v>
      </c>
      <c r="U4602" t="s">
        <v>34</v>
      </c>
      <c r="V4602" t="s">
        <v>30</v>
      </c>
      <c r="W4602" t="s">
        <v>23398</v>
      </c>
      <c r="X4602" t="str">
        <f>VLOOKUP(W4602,[1]ImageUrl!$A$2:$F$6090,2,0)</f>
        <v>https://health.uconn.edu/genetics/wp-content/uploads/sites/124/2019/04/DrZeeshanAhmed_500pixel_j.jpg</v>
      </c>
      <c r="Y4602" t="str">
        <f>VLOOKUP(W4602,[1]ImageUrl!$A$2:$F$6090,3,0)</f>
        <v>https://i1.rgstatic.net/publication/23796820_Baculovirus_Expression_Systems_for_Recombinant_Protein_Production_in_Insect_Cells/links/56093fc808ae13969149e26a/largepreview.png</v>
      </c>
      <c r="Z4602" t="str">
        <f>VLOOKUP(W4602,[1]ImageUrl!$A$2:$F$6090,4,0)</f>
        <v>https://today.uconn.edu/wp-content/uploads/2009/11/bruce_mayer_lg.jpg</v>
      </c>
      <c r="AA4602" t="str">
        <f>VLOOKUP(W4602,[1]ImageUrl!$A$2:$F$6090,5,0)</f>
        <v>https://www.pnas.org/sites/default/files/highwire/pnas/116/3.cover-source.jpg</v>
      </c>
      <c r="AB4602" t="str">
        <f>VLOOKUP(W4602,[1]ImageUrl!$A$2:$F$6090,6,0)</f>
        <v>https://cyberleninka.org/viewer_images/397882/f/1.png</v>
      </c>
    </row>
    <row r="4603" spans="1:28" x14ac:dyDescent="0.2">
      <c r="A4603">
        <v>10866025</v>
      </c>
      <c r="B4603" t="s">
        <v>14976</v>
      </c>
      <c r="C4603" t="s">
        <v>249</v>
      </c>
      <c r="D4603" t="s">
        <v>14977</v>
      </c>
      <c r="E4603">
        <v>2017</v>
      </c>
      <c r="F4603" t="s">
        <v>13355</v>
      </c>
      <c r="G4603" t="s">
        <v>13355</v>
      </c>
      <c r="H4603" t="s">
        <v>27</v>
      </c>
      <c r="I4603" t="s">
        <v>28</v>
      </c>
      <c r="J4603" t="s">
        <v>14978</v>
      </c>
      <c r="K4603" t="s">
        <v>30</v>
      </c>
      <c r="L4603">
        <v>203914</v>
      </c>
      <c r="M4603" t="s">
        <v>30</v>
      </c>
      <c r="N4603" t="s">
        <v>31</v>
      </c>
      <c r="O4603" t="s">
        <v>39</v>
      </c>
      <c r="P4603">
        <v>9303029</v>
      </c>
      <c r="Q4603">
        <v>1</v>
      </c>
      <c r="R4603" t="s">
        <v>40</v>
      </c>
      <c r="S4603">
        <v>216052</v>
      </c>
      <c r="T4603">
        <v>1</v>
      </c>
      <c r="V4603" t="s">
        <v>30</v>
      </c>
      <c r="W4603" t="s">
        <v>23399</v>
      </c>
      <c r="X4603" t="str">
        <f>VLOOKUP(W4603,[1]ImageUrl!$A$2:$F$6090,2,0)</f>
        <v>http://bio.csmc.edu/18672/maciase-profile.aspx</v>
      </c>
      <c r="Y4603" t="str">
        <f>VLOOKUP(W4603,[1]ImageUrl!$A$2:$F$6090,3,0)</f>
        <v>https://www.cedars-sinai.org/content/dam/cedars-sinai/doctor-bios/doctors/images/p/rameshwar--patil-cropped.jpg</v>
      </c>
      <c r="Z4603" t="str">
        <f>VLOOKUP(W4603,[1]ImageUrl!$A$2:$F$6090,4,0)</f>
        <v>https://giving.cedars-sinai.edu/image/cof/KimTronicCOF.jpg</v>
      </c>
      <c r="AA4603" t="str">
        <f>VLOOKUP(W4603,[1]ImageUrl!$A$2:$F$6090,5,0)</f>
        <v>https://www.cedars-sinai.org/content/dam/cedars-sinai/doctor-bios/doctors/images/p/j_manuel--perez-cropped.jpg</v>
      </c>
      <c r="AB4603" t="str">
        <f>VLOOKUP(W4603,[1]ImageUrl!$A$2:$F$6090,6,0)</f>
        <v>https://www.cedars-sinai.org/content/dam/cedars-sinai/doctor-bios/doctors/images/o/sandra--orsulic-cropped.jpg</v>
      </c>
    </row>
    <row r="4604" spans="1:28" x14ac:dyDescent="0.2">
      <c r="A4604">
        <v>11020052</v>
      </c>
      <c r="B4604" t="s">
        <v>14979</v>
      </c>
      <c r="C4604" t="s">
        <v>57</v>
      </c>
      <c r="D4604" t="s">
        <v>14980</v>
      </c>
      <c r="E4604">
        <v>2018</v>
      </c>
      <c r="F4604" t="s">
        <v>13355</v>
      </c>
      <c r="G4604" t="s">
        <v>13355</v>
      </c>
      <c r="H4604" t="s">
        <v>27</v>
      </c>
      <c r="I4604" t="s">
        <v>28</v>
      </c>
      <c r="J4604" t="s">
        <v>14981</v>
      </c>
      <c r="K4604" t="s">
        <v>30</v>
      </c>
      <c r="L4604">
        <v>192500</v>
      </c>
      <c r="M4604" t="s">
        <v>30</v>
      </c>
      <c r="N4604" t="s">
        <v>31</v>
      </c>
      <c r="O4604" t="s">
        <v>2583</v>
      </c>
      <c r="P4604">
        <v>9607047</v>
      </c>
      <c r="Q4604">
        <v>1</v>
      </c>
      <c r="R4604" t="s">
        <v>2584</v>
      </c>
      <c r="S4604">
        <v>10292</v>
      </c>
      <c r="T4604">
        <v>1</v>
      </c>
      <c r="V4604" t="s">
        <v>30</v>
      </c>
      <c r="W4604" t="s">
        <v>23400</v>
      </c>
      <c r="X4604" t="str">
        <f>VLOOKUP(W4604,[1]ImageUrl!$A$2:$F$6090,2,0)</f>
        <v>https://www.ohsu.edu/apps/core/?action=people:pe.cmsProfileLowResolutionImage&amp;sPersonID=C776E6F22B1D470FAE3A8128D0E5A05F</v>
      </c>
      <c r="Y4604" t="str">
        <f>VLOOKUP(W4604,[1]ImageUrl!$A$2:$F$6090,3,0)</f>
        <v>https://www.ohsu.edu/sites/default/files/2019-02/SCAN_Lab_members_group_photo.JPG</v>
      </c>
      <c r="Z4604" t="str">
        <f>VLOOKUP(W4604,[1]ImageUrl!$A$2:$F$6090,4,0)</f>
        <v>https://www.ohsu.edu/sites/default/files/2019-03/Taylor-Shank.png</v>
      </c>
      <c r="AA4604" t="str">
        <f>VLOOKUP(W4604,[1]ImageUrl!$A$2:$F$6090,5,0)</f>
        <v>https://www.ohsu.edu/sites/default/files/2019-07/Kriti.jpg</v>
      </c>
      <c r="AB4604" t="str">
        <f>VLOOKUP(W4604,[1]ImageUrl!$A$2:$F$6090,6,0)</f>
        <v>https://www.ohsu.edu/sites/default/files/2019-03/Amy-Davis.png</v>
      </c>
    </row>
    <row r="4605" spans="1:28" x14ac:dyDescent="0.2">
      <c r="A4605">
        <v>1972633</v>
      </c>
      <c r="B4605" t="s">
        <v>14982</v>
      </c>
      <c r="C4605" t="s">
        <v>79</v>
      </c>
      <c r="D4605" t="s">
        <v>14983</v>
      </c>
      <c r="E4605">
        <v>2018</v>
      </c>
      <c r="F4605" t="s">
        <v>13355</v>
      </c>
      <c r="G4605" t="s">
        <v>13355</v>
      </c>
      <c r="H4605" t="s">
        <v>27</v>
      </c>
      <c r="I4605" t="s">
        <v>28</v>
      </c>
      <c r="J4605" t="s">
        <v>14984</v>
      </c>
      <c r="K4605" t="s">
        <v>30</v>
      </c>
      <c r="L4605">
        <v>189706</v>
      </c>
      <c r="M4605" t="s">
        <v>30</v>
      </c>
      <c r="N4605" t="s">
        <v>31</v>
      </c>
      <c r="O4605" t="s">
        <v>39</v>
      </c>
      <c r="P4605">
        <v>9587878</v>
      </c>
      <c r="Q4605">
        <v>1</v>
      </c>
      <c r="R4605" t="s">
        <v>40</v>
      </c>
      <c r="S4605">
        <v>223304</v>
      </c>
      <c r="T4605">
        <v>1</v>
      </c>
      <c r="U4605" t="s">
        <v>34</v>
      </c>
      <c r="V4605" t="s">
        <v>30</v>
      </c>
      <c r="W4605" t="s">
        <v>23401</v>
      </c>
      <c r="X4605" t="str">
        <f>VLOOKUP(W4605,[1]ImageUrl!$A$2:$F$6090,2,0)</f>
        <v>https://www.mskcc.org/sites/default/files/styles/width_400/public/node/11620/image/mageras-gikas-lg.jpg</v>
      </c>
      <c r="Y4605" t="str">
        <f>VLOOKUP(W4605,[1]ImageUrl!$A$2:$F$6090,3,0)</f>
        <v>https://www.mskcc.org/sites/default/files/styles/width_800/public/node/132004/3x1/rimner_calypso_017_ret_3x1.jpg</v>
      </c>
      <c r="Z4605" t="str">
        <f>VLOOKUP(W4605,[1]ImageUrl!$A$2:$F$6090,4,0)</f>
        <v>https://www.mskcc.org/sites/default/files/styles/medium/public/node/123367/3x2/jay-daughters_3x2_0.jpg</v>
      </c>
      <c r="AA4605" t="str">
        <f>VLOOKUP(W4605,[1]ImageUrl!$A$2:$F$6090,5,0)</f>
        <v>https://www.mskcc.org/sites/default/files/styles/width_800/public/node/25217/image/zelefsky-3x1.jpg</v>
      </c>
      <c r="AB4605" t="str">
        <f>VLOOKUP(W4605,[1]ImageUrl!$A$2:$F$6090,6,0)</f>
        <v>https://www.mskcc.org/modules/custom/msk_theme/images/placeholders/msk/field_shared_main_image_3x2.jpg</v>
      </c>
    </row>
    <row r="4606" spans="1:28" x14ac:dyDescent="0.2">
      <c r="A4606">
        <v>14442353</v>
      </c>
      <c r="B4606" t="s">
        <v>14985</v>
      </c>
      <c r="C4606" t="s">
        <v>91</v>
      </c>
      <c r="D4606" t="s">
        <v>14986</v>
      </c>
      <c r="E4606">
        <v>2019</v>
      </c>
      <c r="F4606" t="s">
        <v>13355</v>
      </c>
      <c r="G4606" t="s">
        <v>13355</v>
      </c>
      <c r="H4606" t="s">
        <v>27</v>
      </c>
      <c r="I4606" t="s">
        <v>28</v>
      </c>
      <c r="J4606" t="s">
        <v>14987</v>
      </c>
      <c r="K4606" t="s">
        <v>30</v>
      </c>
      <c r="L4606">
        <v>480413</v>
      </c>
      <c r="M4606" t="s">
        <v>30</v>
      </c>
      <c r="N4606" t="s">
        <v>31</v>
      </c>
      <c r="O4606" t="s">
        <v>137</v>
      </c>
      <c r="P4606">
        <v>9821947</v>
      </c>
      <c r="Q4606">
        <v>1</v>
      </c>
      <c r="R4606" t="s">
        <v>138</v>
      </c>
      <c r="S4606">
        <v>106695</v>
      </c>
      <c r="T4606">
        <v>1</v>
      </c>
      <c r="U4606" t="s">
        <v>34</v>
      </c>
      <c r="V4606" t="s">
        <v>30</v>
      </c>
      <c r="W4606" t="s">
        <v>23402</v>
      </c>
      <c r="X4606" t="str">
        <f>VLOOKUP(W4606,[1]ImageUrl!$A$2:$F$6090,2,0)</f>
        <v>https://www.nmr.mgh.harvard.edu/files/styles/medium/public/node/user_profile_photos/magnain-caroline-151202.jpg?itok=2XvBVaUg</v>
      </c>
      <c r="Y4606" t="str">
        <f>VLOOKUP(W4606,[1]ImageUrl!$A$2:$F$6090,3,0)</f>
        <v>https://www.nmr.mgh.harvard.edu/~cmagnain/images/moi.jpg</v>
      </c>
      <c r="Z4606" t="str">
        <f>VLOOKUP(W4606,[1]ImageUrl!$A$2:$F$6090,4,0)</f>
        <v>https://i1.rgstatic.net/ii/profile.image/279339879944195-1443611225345_Q512/Caroline_Magnain.jpg</v>
      </c>
      <c r="AA4606" t="str">
        <f>VLOOKUP(W4606,[1]ImageUrl!$A$2:$F$6090,5,0)</f>
        <v>https://i0.wp.com/optics.martinos.org/wp-content/uploads/2019/02/Headshot2.jpg?resize=150%2C150</v>
      </c>
      <c r="AB4606" t="str">
        <f>VLOOKUP(W4606,[1]ImageUrl!$A$2:$F$6090,6,0)</f>
        <v>https://pbs.twimg.com/profile_images/1111396479724195840/oRqRSU88_400x400.jpg</v>
      </c>
    </row>
    <row r="4607" spans="1:28" x14ac:dyDescent="0.2">
      <c r="A4607">
        <v>10172825</v>
      </c>
      <c r="B4607" t="s">
        <v>14988</v>
      </c>
      <c r="C4607" t="s">
        <v>712</v>
      </c>
      <c r="D4607" t="s">
        <v>14989</v>
      </c>
      <c r="E4607">
        <v>2018</v>
      </c>
      <c r="F4607" t="s">
        <v>13355</v>
      </c>
      <c r="G4607" t="s">
        <v>13355</v>
      </c>
      <c r="H4607" t="s">
        <v>27</v>
      </c>
      <c r="I4607" t="s">
        <v>28</v>
      </c>
      <c r="J4607" t="s">
        <v>14990</v>
      </c>
      <c r="K4607" t="s">
        <v>30</v>
      </c>
      <c r="L4607">
        <v>257382</v>
      </c>
      <c r="M4607" t="s">
        <v>30</v>
      </c>
      <c r="N4607" t="s">
        <v>31</v>
      </c>
      <c r="O4607" t="s">
        <v>39</v>
      </c>
      <c r="P4607">
        <v>9441122</v>
      </c>
      <c r="Q4607">
        <v>1</v>
      </c>
      <c r="R4607" t="s">
        <v>40</v>
      </c>
      <c r="S4607">
        <v>214285</v>
      </c>
      <c r="T4607">
        <v>1</v>
      </c>
      <c r="U4607" t="s">
        <v>34</v>
      </c>
      <c r="V4607" t="s">
        <v>30</v>
      </c>
      <c r="W4607" t="s">
        <v>23403</v>
      </c>
      <c r="X4607" t="str">
        <f>VLOOKUP(W4607,[1]ImageUrl!$A$2:$F$6090,2,0)</f>
        <v>https://moffitt.org/media/9421/adeegbedennis_21886.jpg</v>
      </c>
      <c r="Y4607" t="str">
        <f>VLOOKUP(W4607,[1]ImageUrl!$A$2:$F$6090,3,0)</f>
        <v>https://media-exp1.licdn.com/media-proxy/ext?w=800&amp;h=800&amp;hash=8I5tEDIzYXLP7%2FAqyGUGcilMp%2BA%3D&amp;ora=1%2CaFBCTXdkRmpGL2lvQUFBPQ%2CxAVta5g-0R6nnB0cywg1rqGTqgC94UNORM2NUjeoWDr2o5bEfSW8KpyKO6_j8RtPLWsckgQzdvHyAGc</v>
      </c>
      <c r="Z4607" t="str">
        <f>VLOOKUP(W4607,[1]ImageUrl!$A$2:$F$6090,4,0)</f>
        <v>https://moffitt.org/Media/Providers/MaillouxAdam_5487.jpg</v>
      </c>
      <c r="AA4607" t="str">
        <f>VLOOKUP(W4607,[1]ImageUrl!$A$2:$F$6090,5,0)</f>
        <v>https://moffitt.org/Media/Providers/SallmanDavid_3172.jpg</v>
      </c>
      <c r="AB4607" t="str">
        <f>VLOOKUP(W4607,[1]ImageUrl!$A$2:$F$6090,6,0)</f>
        <v>http://www.mpnresearchfoundation.org/images/files/image/Gupta%20hi-res.jpg</v>
      </c>
    </row>
    <row r="4608" spans="1:28" x14ac:dyDescent="0.2">
      <c r="A4608">
        <v>6901963</v>
      </c>
      <c r="B4608" t="s">
        <v>14991</v>
      </c>
      <c r="C4608" t="s">
        <v>91</v>
      </c>
      <c r="D4608" t="s">
        <v>14992</v>
      </c>
      <c r="E4608">
        <v>2016</v>
      </c>
      <c r="F4608" t="s">
        <v>13355</v>
      </c>
      <c r="G4608" t="s">
        <v>13355</v>
      </c>
      <c r="H4608" t="s">
        <v>27</v>
      </c>
      <c r="I4608" t="s">
        <v>14993</v>
      </c>
      <c r="J4608" t="s">
        <v>14994</v>
      </c>
      <c r="K4608" t="s">
        <v>30</v>
      </c>
      <c r="L4608">
        <v>272253</v>
      </c>
      <c r="M4608" t="s">
        <v>30</v>
      </c>
      <c r="N4608" t="s">
        <v>31</v>
      </c>
      <c r="O4608" t="s">
        <v>2583</v>
      </c>
      <c r="P4608">
        <v>9110508</v>
      </c>
      <c r="Q4608">
        <v>1</v>
      </c>
      <c r="R4608" t="s">
        <v>2584</v>
      </c>
      <c r="S4608">
        <v>8865</v>
      </c>
      <c r="T4608">
        <v>1</v>
      </c>
      <c r="U4608" t="s">
        <v>34</v>
      </c>
      <c r="V4608" t="s">
        <v>30</v>
      </c>
      <c r="W4608" t="s">
        <v>23404</v>
      </c>
      <c r="X4608" t="str">
        <f>VLOOKUP(W4608,[1]ImageUrl!$A$2:$F$6090,2,0)</f>
        <v>https://www.nmr.mgh.harvard.edu/files/styles/medium/public/node/user_profile_photos/makris-nikos-140514.jpg?itok=mxU4y60A</v>
      </c>
      <c r="Y4608" t="str">
        <f>VLOOKUP(W4608,[1]ImageUrl!$A$2:$F$6090,3,0)</f>
        <v>https://www.ellines.com/media/w795-364/wp-content/uploads/2016/02/nikos-makris_1176x420_acf_cropped.jpg</v>
      </c>
      <c r="Z4608" t="str">
        <f>VLOOKUP(W4608,[1]ImageUrl!$A$2:$F$6090,4,0)</f>
        <v>https://www.massgeneral.org/psychiatry/assets/images/Nikos_Makris_Psychiatric_Neuroimaging_MGH_3.jpg</v>
      </c>
      <c r="AA4608" t="str">
        <f>VLOOKUP(W4608,[1]ImageUrl!$A$2:$F$6090,5,0)</f>
        <v>https://www.massgeneral.org/psychiatry/assets/images/Lisa_Feldman_Barrett_Psychiatric_Neuroimaging_MGH_3.jpg</v>
      </c>
      <c r="AB4608" t="str">
        <f>VLOOKUP(W4608,[1]ImageUrl!$A$2:$F$6090,6,0)</f>
        <v>https://www.massgeneral.org/psychiatry/assets/images/Carl_Schwartz_Psychiatric_Neuroimaging_MGH_3.jpg</v>
      </c>
    </row>
    <row r="4609" spans="1:28" x14ac:dyDescent="0.2">
      <c r="A4609">
        <v>12584937</v>
      </c>
      <c r="B4609" t="s">
        <v>14995</v>
      </c>
      <c r="C4609" t="s">
        <v>1725</v>
      </c>
      <c r="D4609" t="s">
        <v>14996</v>
      </c>
      <c r="E4609">
        <v>2018</v>
      </c>
      <c r="F4609" t="s">
        <v>13355</v>
      </c>
      <c r="G4609" t="s">
        <v>13355</v>
      </c>
      <c r="H4609" t="s">
        <v>27</v>
      </c>
      <c r="I4609" t="s">
        <v>28</v>
      </c>
      <c r="J4609" t="s">
        <v>14997</v>
      </c>
      <c r="K4609" t="s">
        <v>30</v>
      </c>
      <c r="L4609">
        <v>187500</v>
      </c>
      <c r="M4609" t="s">
        <v>30</v>
      </c>
      <c r="N4609" t="s">
        <v>31</v>
      </c>
      <c r="O4609" t="s">
        <v>148</v>
      </c>
      <c r="P4609">
        <v>9686355</v>
      </c>
      <c r="Q4609">
        <v>1</v>
      </c>
      <c r="R4609" t="s">
        <v>149</v>
      </c>
      <c r="S4609">
        <v>119664</v>
      </c>
      <c r="T4609">
        <v>1</v>
      </c>
      <c r="V4609" t="s">
        <v>30</v>
      </c>
      <c r="W4609" t="s">
        <v>23405</v>
      </c>
      <c r="X4609" t="str">
        <f>VLOOKUP(W4609,[1]ImageUrl!$A$2:$F$6090,2,0)</f>
        <v>https://i1.rgstatic.net/ii/profile.image/283747720155143-1444662136532_Q512/Souhail_Malave-Rivera2.jpg</v>
      </c>
      <c r="Y4609" t="str">
        <f>VLOOKUP(W4609,[1]ImageUrl!$A$2:$F$6090,3,0)</f>
        <v>https://i1.rgstatic.net/ii/profile.image/776199139778562-1562071704270_Q512/Yamil_Carrasquillo.jpg</v>
      </c>
      <c r="Z4609" t="str">
        <f>VLOOKUP(W4609,[1]ImageUrl!$A$2:$F$6090,4,0)</f>
        <v>https://i1.rgstatic.net/ii/profile.image/272442732052488-1441966817514_Q128/Carmen_Zorrilla.jpg</v>
      </c>
      <c r="AA4609" t="str">
        <f>VLOOKUP(W4609,[1]ImageUrl!$A$2:$F$6090,5,0)</f>
        <v>https://i1.rgstatic.net/ii/profile.image/783820265619458-1563888722506_Q128/Amailie_Santos.jpg</v>
      </c>
      <c r="AB4609" t="str">
        <f>VLOOKUP(W4609,[1]ImageUrl!$A$2:$F$6090,6,0)</f>
        <v>https://i1.rgstatic.net/publication/327020321_HIV_response_in_the_midst_of_natural_disasters_and_a_humanitarian_crisis_The_case_of_Puerto_Rico/links/5b72f68d299bf14c6da210ee/preview.png</v>
      </c>
    </row>
    <row r="4610" spans="1:28" x14ac:dyDescent="0.2">
      <c r="A4610">
        <v>11280293</v>
      </c>
      <c r="B4610" t="s">
        <v>14998</v>
      </c>
      <c r="C4610" t="s">
        <v>91</v>
      </c>
      <c r="D4610" t="s">
        <v>14999</v>
      </c>
      <c r="E4610">
        <v>2016</v>
      </c>
      <c r="F4610" t="s">
        <v>13355</v>
      </c>
      <c r="G4610" t="s">
        <v>13355</v>
      </c>
      <c r="H4610" t="s">
        <v>27</v>
      </c>
      <c r="I4610" t="s">
        <v>15000</v>
      </c>
      <c r="J4610" t="s">
        <v>15001</v>
      </c>
      <c r="K4610" t="s">
        <v>30</v>
      </c>
      <c r="L4610">
        <v>256500</v>
      </c>
      <c r="M4610" t="s">
        <v>30</v>
      </c>
      <c r="N4610" t="s">
        <v>31</v>
      </c>
      <c r="O4610" t="s">
        <v>137</v>
      </c>
      <c r="P4610">
        <v>9226489</v>
      </c>
      <c r="Q4610">
        <v>1</v>
      </c>
      <c r="R4610" t="s">
        <v>138</v>
      </c>
      <c r="S4610">
        <v>99760</v>
      </c>
      <c r="T4610">
        <v>1</v>
      </c>
      <c r="V4610" t="s">
        <v>30</v>
      </c>
      <c r="W4610" t="s">
        <v>23406</v>
      </c>
      <c r="X4610" t="str">
        <f>VLOOKUP(W4610,[1]ImageUrl!$A$2:$F$6090,2,0)</f>
        <v>https://i1.rgstatic.net/ii/profile.image/395726489178119-1471359955642_Q512/Nasim_Maleki9.jpg</v>
      </c>
      <c r="Y4610" t="str">
        <f>VLOOKUP(W4610,[1]ImageUrl!$A$2:$F$6090,3,0)</f>
        <v>https://i1.rgstatic.net/publication/327918425_Alcoholism_Gender_Differences_in_Brain_Responsivity_to_Emotional_Stimuli/links/5bb799aaa6fdcc9552d45ff1/preview.png</v>
      </c>
      <c r="Z4610" t="str">
        <f>VLOOKUP(W4610,[1]ImageUrl!$A$2:$F$6090,4,0)</f>
        <v>https://pbs.twimg.com/media/CkmniQgUkAA5wHn.jpg</v>
      </c>
      <c r="AA4610" t="str">
        <f>VLOOKUP(W4610,[1]ImageUrl!$A$2:$F$6090,5,0)</f>
        <v>https://i1.rgstatic.net/publication/44683152_Alterations_in_brain_structure_and_functional_connectivity_in_prescription_opioid-dependent_patients/links/00b7d51ded7c3a40c2000000/preview.png</v>
      </c>
      <c r="AB4610" t="str">
        <f>VLOOKUP(W4610,[1]ImageUrl!$A$2:$F$6090,6,0)</f>
        <v>https://i1.rgstatic.net/ii/profile.image/284006353522696-1444723799840_Q128/Nasim_Maleki2.jpg</v>
      </c>
    </row>
    <row r="4611" spans="1:28" x14ac:dyDescent="0.2">
      <c r="A4611">
        <v>10298178</v>
      </c>
      <c r="B4611" t="s">
        <v>15002</v>
      </c>
      <c r="C4611" t="s">
        <v>57</v>
      </c>
      <c r="D4611" t="s">
        <v>15003</v>
      </c>
      <c r="E4611">
        <v>2019</v>
      </c>
      <c r="F4611" t="s">
        <v>13355</v>
      </c>
      <c r="G4611" t="s">
        <v>13355</v>
      </c>
      <c r="H4611" t="s">
        <v>27</v>
      </c>
      <c r="I4611" t="s">
        <v>28</v>
      </c>
      <c r="J4611" t="s">
        <v>15004</v>
      </c>
      <c r="K4611" t="s">
        <v>30</v>
      </c>
      <c r="L4611">
        <v>231000</v>
      </c>
      <c r="M4611" t="s">
        <v>30</v>
      </c>
      <c r="N4611" t="s">
        <v>31</v>
      </c>
      <c r="O4611" t="s">
        <v>99</v>
      </c>
      <c r="P4611">
        <v>9823792</v>
      </c>
      <c r="Q4611">
        <v>1</v>
      </c>
      <c r="R4611" t="s">
        <v>100</v>
      </c>
      <c r="S4611">
        <v>97398</v>
      </c>
      <c r="T4611">
        <v>1</v>
      </c>
      <c r="U4611" t="s">
        <v>34</v>
      </c>
      <c r="V4611" t="s">
        <v>30</v>
      </c>
      <c r="W4611" t="s">
        <v>23407</v>
      </c>
      <c r="X4611" t="str">
        <f>VLOOKUP(W4611,[1]ImageUrl!$A$2:$F$6090,2,0)</f>
        <v>https://www.ohsu.edu/apps/core/?action=people:pe.cmsProfileLowResolutionImage&amp;sPersonID=AFE0696A93E351405DB181AF6BF64D44</v>
      </c>
      <c r="Y4611" t="str">
        <f>VLOOKUP(W4611,[1]ImageUrl!$A$2:$F$6090,3,0)</f>
        <v>https://i1.rgstatic.net/publication/313470945_Increased_Hemodynamic_Load_in_Early_Embryonic_Stages_Alters_Endocardial_to_Mesenchymal_Transition/links/589b471092851c942ddacc96/preview.png</v>
      </c>
      <c r="Z4611" t="str">
        <f>VLOOKUP(W4611,[1]ImageUrl!$A$2:$F$6090,4,0)</f>
        <v>https://i1.rgstatic.net/publication/331391296_Assessment_of_neonatal_cord_and_adult_platelet_granule_trafficking_and_secretion/links/5cb122e692851c8d22e7aa1f/preview.png</v>
      </c>
      <c r="AA4611" t="str">
        <f>VLOOKUP(W4611,[1]ImageUrl!$A$2:$F$6090,5,0)</f>
        <v>https://iims.uthscsa.edu/sites/iims/files/img_iims_espinoza.jpg</v>
      </c>
      <c r="AB4611" t="str">
        <f>VLOOKUP(W4611,[1]ImageUrl!$A$2:$F$6090,6,0)</f>
        <v>https://i1.rgstatic.net/publication/11304896_b-Adrenergic_signaling_and_thyroid_hormones_affect_HSP72_expression_during_heat_acclimation/links/5660c6df08aebae678aa39d8/preview.png</v>
      </c>
    </row>
    <row r="4612" spans="1:28" x14ac:dyDescent="0.2">
      <c r="A4612">
        <v>14854955</v>
      </c>
      <c r="B4612" t="s">
        <v>15005</v>
      </c>
      <c r="C4612" t="s">
        <v>106</v>
      </c>
      <c r="D4612" t="s">
        <v>15006</v>
      </c>
      <c r="E4612">
        <v>2019</v>
      </c>
      <c r="F4612" t="s">
        <v>13355</v>
      </c>
      <c r="G4612" t="s">
        <v>13355</v>
      </c>
      <c r="H4612" t="s">
        <v>27</v>
      </c>
      <c r="I4612" t="s">
        <v>28</v>
      </c>
      <c r="J4612" t="s">
        <v>15007</v>
      </c>
      <c r="K4612" t="s">
        <v>30</v>
      </c>
      <c r="L4612">
        <v>229500</v>
      </c>
      <c r="M4612" t="s">
        <v>30</v>
      </c>
      <c r="N4612" t="s">
        <v>31</v>
      </c>
      <c r="O4612" t="s">
        <v>157</v>
      </c>
      <c r="P4612">
        <v>9651036</v>
      </c>
      <c r="Q4612">
        <v>1</v>
      </c>
      <c r="R4612" t="s">
        <v>158</v>
      </c>
      <c r="S4612">
        <v>61674</v>
      </c>
      <c r="T4612">
        <v>1</v>
      </c>
      <c r="V4612" t="s">
        <v>30</v>
      </c>
      <c r="W4612" t="s">
        <v>23408</v>
      </c>
      <c r="X4612" t="str">
        <f>VLOOKUP(W4612,[1]ImageUrl!$A$2:$F$6090,2,0)</f>
        <v>https://www.ttuhsc.edu/campus/images/odessa_campus_inner_page_1168x578.jpg</v>
      </c>
      <c r="Y4612" t="str">
        <f>VLOOKUP(W4612,[1]ImageUrl!$A$2:$F$6090,3,0)</f>
        <v>https://www.ttuhsc.edu/campus/images/lubbock_campus_inner_page_1168x578.jpg</v>
      </c>
      <c r="Z4612" t="str">
        <f>VLOOKUP(W4612,[1]ImageUrl!$A$2:$F$6090,4,0)</f>
        <v>https://www.ttuhsc.edu/centers-institutes/images/garrison/TTUHSC.jpg</v>
      </c>
      <c r="AA4612" t="str">
        <f>VLOOKUP(W4612,[1]ImageUrl!$A$2:$F$6090,5,0)</f>
        <v>https://upload.wikimedia.org/wikipedia/en/thumb/1/10/Texas_Tech_University_Health_Sciences_Center_logo.svg/1200px-Texas_Tech_University_Health_Sciences_Center_logo.svg.png</v>
      </c>
      <c r="AB4612" t="str">
        <f>VLOOKUP(W4612,[1]ImageUrl!$A$2:$F$6090,6,0)</f>
        <v>https://elpaso.ttuhsc.edu/images/TN01_GSBS_web.jpg</v>
      </c>
    </row>
    <row r="4613" spans="1:28" x14ac:dyDescent="0.2">
      <c r="A4613">
        <v>11025061</v>
      </c>
      <c r="B4613" t="s">
        <v>15008</v>
      </c>
      <c r="C4613" t="s">
        <v>63</v>
      </c>
      <c r="D4613" t="s">
        <v>15009</v>
      </c>
      <c r="E4613">
        <v>2018</v>
      </c>
      <c r="F4613" t="s">
        <v>13355</v>
      </c>
      <c r="G4613" t="s">
        <v>13355</v>
      </c>
      <c r="H4613" t="s">
        <v>27</v>
      </c>
      <c r="I4613" t="s">
        <v>28</v>
      </c>
      <c r="J4613" t="s">
        <v>15010</v>
      </c>
      <c r="K4613" t="s">
        <v>30</v>
      </c>
      <c r="L4613">
        <v>224160</v>
      </c>
      <c r="M4613" t="s">
        <v>30</v>
      </c>
      <c r="N4613" t="s">
        <v>31</v>
      </c>
      <c r="O4613" t="s">
        <v>54</v>
      </c>
      <c r="P4613">
        <v>9474361</v>
      </c>
      <c r="Q4613">
        <v>1</v>
      </c>
      <c r="R4613" t="s">
        <v>55</v>
      </c>
      <c r="S4613">
        <v>131964</v>
      </c>
      <c r="T4613">
        <v>1</v>
      </c>
      <c r="U4613" t="s">
        <v>34</v>
      </c>
      <c r="V4613" t="s">
        <v>30</v>
      </c>
      <c r="W4613" t="s">
        <v>23409</v>
      </c>
      <c r="X4613" t="str">
        <f>VLOOKUP(W4613,[1]ImageUrl!$A$2:$F$6090,2,0)</f>
        <v>https://mgm.unm.edu/Faculty/Faculty%20Photos/image4.png</v>
      </c>
      <c r="Y4613" t="str">
        <f>VLOOKUP(W4613,[1]ImageUrl!$A$2:$F$6090,3,0)</f>
        <v>https://mgm.unm.edu/faculty/ozbun_lab/common/Images/C856A77E-DB91-4D28-839A-7FD09B88B28E1.JPG</v>
      </c>
      <c r="Z4613" t="str">
        <f>VLOOKUP(W4613,[1]ImageUrl!$A$2:$F$6090,4,0)</f>
        <v>https://mgm.unm.edu/Faculty/Faculty%20Photos/AIM_version2_textCube.png</v>
      </c>
      <c r="AA4613" t="str">
        <f>VLOOKUP(W4613,[1]ImageUrl!$A$2:$F$6090,5,0)</f>
        <v>https://www.autophagy.center/sites/default/files/2019-05/dsc_9578-min.jpg</v>
      </c>
      <c r="AB4613" t="str">
        <f>VLOOKUP(W4613,[1]ImageUrl!$A$2:$F$6090,6,0)</f>
        <v>https://mgm.unm.edu/faculty/Faculty%20Photos/chackeran.png</v>
      </c>
    </row>
    <row r="4614" spans="1:28" x14ac:dyDescent="0.2">
      <c r="A4614">
        <v>9508370</v>
      </c>
      <c r="B4614" t="s">
        <v>15011</v>
      </c>
      <c r="C4614" t="s">
        <v>1725</v>
      </c>
      <c r="D4614" t="s">
        <v>15012</v>
      </c>
      <c r="E4614">
        <v>2019</v>
      </c>
      <c r="F4614" t="s">
        <v>13355</v>
      </c>
      <c r="G4614" t="s">
        <v>13355</v>
      </c>
      <c r="H4614" t="s">
        <v>27</v>
      </c>
      <c r="I4614" t="s">
        <v>28</v>
      </c>
      <c r="J4614" t="s">
        <v>15013</v>
      </c>
      <c r="K4614" t="s">
        <v>30</v>
      </c>
      <c r="L4614">
        <v>220912</v>
      </c>
      <c r="M4614" t="s">
        <v>30</v>
      </c>
      <c r="N4614" t="s">
        <v>31</v>
      </c>
      <c r="O4614" t="s">
        <v>137</v>
      </c>
      <c r="P4614">
        <v>9876406</v>
      </c>
      <c r="Q4614">
        <v>1</v>
      </c>
      <c r="R4614" t="s">
        <v>138</v>
      </c>
      <c r="S4614">
        <v>114774</v>
      </c>
      <c r="T4614">
        <v>1</v>
      </c>
      <c r="V4614" t="s">
        <v>30</v>
      </c>
      <c r="W4614" t="s">
        <v>23410</v>
      </c>
      <c r="X4614" t="str">
        <f>VLOOKUP(W4614,[1]ImageUrl!$A$2:$F$6090,2,0)</f>
        <v>http://www.neuro.upr.edu/sites/default/files/website_images/Miller-Lab.jpg</v>
      </c>
      <c r="Y4614" t="str">
        <f>VLOOKUP(W4614,[1]ImageUrl!$A$2:$F$6090,3,0)</f>
        <v>http://cen.acs.org/content/dam/cen/96/37/09637-cover2-IngallsCXD.jpg</v>
      </c>
      <c r="Z4614" t="str">
        <f>VLOOKUP(W4614,[1]ImageUrl!$A$2:$F$6090,4,0)</f>
        <v>http://www.neuro.upr.edu/sites/default/files/website_images/Acknowledgement%20Page%202017.png</v>
      </c>
      <c r="AA4614" t="str">
        <f>VLOOKUP(W4614,[1]ImageUrl!$A$2:$F$6090,5,0)</f>
        <v>http://www.neuro.upr.edu/sites/default/files/website_images/mmiller300px.png</v>
      </c>
      <c r="AB4614" t="str">
        <f>VLOOKUP(W4614,[1]ImageUrl!$A$2:$F$6090,6,0)</f>
        <v>https://s.abcnews.com/images/GMA/170927_gma_george1_16x9_992.jpg</v>
      </c>
    </row>
    <row r="4615" spans="1:28" x14ac:dyDescent="0.2">
      <c r="A4615">
        <v>9673215</v>
      </c>
      <c r="B4615" t="s">
        <v>15014</v>
      </c>
      <c r="C4615" t="s">
        <v>140</v>
      </c>
      <c r="D4615" t="s">
        <v>15015</v>
      </c>
      <c r="E4615">
        <v>2018</v>
      </c>
      <c r="F4615" t="s">
        <v>13355</v>
      </c>
      <c r="G4615" t="s">
        <v>13355</v>
      </c>
      <c r="H4615" t="s">
        <v>27</v>
      </c>
      <c r="I4615" t="s">
        <v>28</v>
      </c>
      <c r="J4615" t="s">
        <v>15016</v>
      </c>
      <c r="K4615" t="s">
        <v>30</v>
      </c>
      <c r="L4615">
        <v>211875</v>
      </c>
      <c r="M4615" t="s">
        <v>30</v>
      </c>
      <c r="N4615" t="s">
        <v>31</v>
      </c>
      <c r="O4615" t="s">
        <v>99</v>
      </c>
      <c r="P4615">
        <v>9456043</v>
      </c>
      <c r="Q4615">
        <v>1</v>
      </c>
      <c r="R4615" t="s">
        <v>100</v>
      </c>
      <c r="S4615">
        <v>91456</v>
      </c>
      <c r="T4615">
        <v>1</v>
      </c>
      <c r="U4615" t="s">
        <v>34</v>
      </c>
      <c r="V4615" t="s">
        <v>30</v>
      </c>
      <c r="W4615" t="s">
        <v>23411</v>
      </c>
      <c r="X4615" t="str">
        <f>VLOOKUP(W4615,[1]ImageUrl!$A$2:$F$6090,2,0)</f>
        <v>https://icahn.mssm.edu/files/ISMMS/Assets/Departments/Psychiatry/ISMMS-Residencies-ChildPsychiatry-Carousel-1920x415.jpg</v>
      </c>
      <c r="Y4615" t="str">
        <f>VLOOKUP(W4615,[1]ImageUrl!$A$2:$F$6090,3,0)</f>
        <v>https://i1.rgstatic.net/ii/profile.image/277654856060946-1443209484982_Q512/Florence_Marlow.jpg</v>
      </c>
      <c r="Z4615" t="str">
        <f>VLOOKUP(W4615,[1]ImageUrl!$A$2:$F$6090,4,0)</f>
        <v>https://i1.rgstatic.net/ii/profile.image/668545708982287-1536405126772_Q512/Teresa_Janevic.jpg</v>
      </c>
      <c r="AA4615" t="str">
        <f>VLOOKUP(W4615,[1]ImageUrl!$A$2:$F$6090,5,0)</f>
        <v>http://webcommons.mssm.edu/pec/wp-content/uploads/sites/78/2018/11/PI-2.png</v>
      </c>
      <c r="AB4615" t="str">
        <f>VLOOKUP(W4615,[1]ImageUrl!$A$2:$F$6090,6,0)</f>
        <v>https://i.ytimg.com/vi/efSNSJwYrOc/hqdefault.jpg</v>
      </c>
    </row>
    <row r="4616" spans="1:28" x14ac:dyDescent="0.2">
      <c r="A4616">
        <v>1895211</v>
      </c>
      <c r="B4616" t="s">
        <v>15017</v>
      </c>
      <c r="C4616" t="s">
        <v>121</v>
      </c>
      <c r="D4616" t="s">
        <v>15018</v>
      </c>
      <c r="E4616">
        <v>2017</v>
      </c>
      <c r="F4616" t="s">
        <v>13355</v>
      </c>
      <c r="G4616" t="s">
        <v>13355</v>
      </c>
      <c r="H4616" t="s">
        <v>27</v>
      </c>
      <c r="I4616" t="s">
        <v>28</v>
      </c>
      <c r="J4616" t="s">
        <v>15019</v>
      </c>
      <c r="K4616" t="s">
        <v>30</v>
      </c>
      <c r="L4616">
        <v>243656</v>
      </c>
      <c r="M4616" t="s">
        <v>30</v>
      </c>
      <c r="N4616" t="s">
        <v>31</v>
      </c>
      <c r="O4616" t="s">
        <v>525</v>
      </c>
      <c r="P4616">
        <v>9436640</v>
      </c>
      <c r="Q4616">
        <v>1</v>
      </c>
      <c r="R4616" t="s">
        <v>526</v>
      </c>
      <c r="S4616">
        <v>26424</v>
      </c>
      <c r="T4616">
        <v>1</v>
      </c>
      <c r="V4616" t="s">
        <v>30</v>
      </c>
      <c r="W4616" t="s">
        <v>23412</v>
      </c>
      <c r="X4616" t="str">
        <f>VLOOKUP(W4616,[1]ImageUrl!$A$2:$F$6090,2,0)</f>
        <v>https://nyulangone.org/images/doctors/m/marmar/1962502054/charles-r-marmar-square.jpg</v>
      </c>
      <c r="Y4616" t="str">
        <f>VLOOKUP(W4616,[1]ImageUrl!$A$2:$F$6090,3,0)</f>
        <v>https://isdm.nyu.edu/wp-content/uploads/2016/03/Charles-R-Marmar.jpg</v>
      </c>
      <c r="Z4616" t="str">
        <f>VLOOKUP(W4616,[1]ImageUrl!$A$2:$F$6090,4,0)</f>
        <v>https://httpsak-a.akamaihd.net/3714047748001/3714047748001_3899958959001_Marmar.jpg?pubId=3714047748001&amp;videoId=3899751379001</v>
      </c>
      <c r="AA4616" t="str">
        <f>VLOOKUP(W4616,[1]ImageUrl!$A$2:$F$6090,5,0)</f>
        <v>https://nyulangone.org/news/sites/default/files/styles/hero/public/2018-02/dr-charles-marmar-presents-research_1.jpg?itok=1oNTs4Id&amp;h=4aea44c5</v>
      </c>
      <c r="AB4616" t="str">
        <f>VLOOKUP(W4616,[1]ImageUrl!$A$2:$F$6090,6,0)</f>
        <v>https://www.inquirer.com/resizer/HjsOLlZ8Ho7J3J32BapkPOoTDXk=/1400x932/smart/arc-anglerfish-arc2-prod-pmn.s3.amazonaws.com/public/FFM5FWVWDVCQTBFEGC5RF6HXV4.jpg</v>
      </c>
    </row>
    <row r="4617" spans="1:28" x14ac:dyDescent="0.2">
      <c r="A4617">
        <v>12682880</v>
      </c>
      <c r="B4617" t="s">
        <v>15020</v>
      </c>
      <c r="C4617" t="s">
        <v>36</v>
      </c>
      <c r="D4617" t="s">
        <v>15021</v>
      </c>
      <c r="E4617">
        <v>2017</v>
      </c>
      <c r="F4617" t="s">
        <v>13355</v>
      </c>
      <c r="G4617" t="s">
        <v>13355</v>
      </c>
      <c r="H4617" t="s">
        <v>27</v>
      </c>
      <c r="I4617" t="s">
        <v>28</v>
      </c>
      <c r="J4617" t="s">
        <v>15022</v>
      </c>
      <c r="K4617" t="s">
        <v>30</v>
      </c>
      <c r="L4617">
        <v>228229</v>
      </c>
      <c r="M4617" t="s">
        <v>30</v>
      </c>
      <c r="N4617" t="s">
        <v>31</v>
      </c>
      <c r="O4617" t="s">
        <v>157</v>
      </c>
      <c r="P4617">
        <v>9374504</v>
      </c>
      <c r="Q4617">
        <v>1</v>
      </c>
      <c r="R4617" t="s">
        <v>158</v>
      </c>
      <c r="S4617">
        <v>56758</v>
      </c>
      <c r="T4617">
        <v>1</v>
      </c>
      <c r="V4617" t="s">
        <v>30</v>
      </c>
      <c r="W4617" t="s">
        <v>23413</v>
      </c>
      <c r="X4617" t="str">
        <f>VLOOKUP(W4617,[1]ImageUrl!$A$2:$F$6090,2,0)</f>
        <v>https://www.researchgate.net/profile/Joseph_Lee4/publication/325581647/figure/fig4/AS:646592646356992@1531171108339/figure-fig4_Q320.jpg</v>
      </c>
      <c r="Y4617" t="str">
        <f>VLOOKUP(W4617,[1]ImageUrl!$A$2:$F$6090,3,0)</f>
        <v>https://www.researchgate.net/profile/Joseph_Lee4/publication/325581647/figure/fig2/AS:646592646377473@1531171108234/Overexpression-of-Synj1-Drives-Hippocampal-Dependent-Cognitive-Deficits-in-an_Q320.jpg</v>
      </c>
      <c r="Z4617" t="str">
        <f>VLOOKUP(W4617,[1]ImageUrl!$A$2:$F$6090,4,0)</f>
        <v>https://www.pathology.columbia.edu/sites/default/files/styles/cola_media_1280_16_9/public/media/images/2018-05/3977_pathology-basic.jpg?itok=to9FBQiW</v>
      </c>
      <c r="AA4617" t="str">
        <f>VLOOKUP(W4617,[1]ImageUrl!$A$2:$F$6090,5,0)</f>
        <v>https://www.researchgate.net/profile/Joseph_Lee4/publication/325581647/figure/fig1/AS:646592646377472@1531171108129/Elevated-SYNJ1-Levels-Are-Associated-with-Synaptic-Deficits-in-DS-AD-Western-blot_Q320.jpg</v>
      </c>
      <c r="AB4617" t="str">
        <f>VLOOKUP(W4617,[1]ImageUrl!$A$2:$F$6090,6,0)</f>
        <v>x-raw-image:///6fa0d572df7d6352d981448512214bbf4f2ac994902bf0f0bc2cf9971771b68a</v>
      </c>
    </row>
    <row r="4618" spans="1:28" x14ac:dyDescent="0.2">
      <c r="A4618">
        <v>8541079</v>
      </c>
      <c r="B4618" t="s">
        <v>15023</v>
      </c>
      <c r="C4618" t="s">
        <v>2900</v>
      </c>
      <c r="D4618" t="s">
        <v>15024</v>
      </c>
      <c r="E4618">
        <v>2016</v>
      </c>
      <c r="F4618" t="s">
        <v>13355</v>
      </c>
      <c r="G4618" t="s">
        <v>13355</v>
      </c>
      <c r="H4618" t="s">
        <v>27</v>
      </c>
      <c r="I4618" t="s">
        <v>28</v>
      </c>
      <c r="J4618" t="s">
        <v>15025</v>
      </c>
      <c r="K4618" t="s">
        <v>30</v>
      </c>
      <c r="L4618">
        <v>244304</v>
      </c>
      <c r="M4618" t="s">
        <v>30</v>
      </c>
      <c r="N4618" t="s">
        <v>31</v>
      </c>
      <c r="O4618" t="s">
        <v>137</v>
      </c>
      <c r="P4618">
        <v>9111194</v>
      </c>
      <c r="Q4618">
        <v>1</v>
      </c>
      <c r="R4618" t="s">
        <v>138</v>
      </c>
      <c r="S4618">
        <v>93570</v>
      </c>
      <c r="T4618">
        <v>1</v>
      </c>
      <c r="U4618" t="s">
        <v>34</v>
      </c>
      <c r="V4618" t="s">
        <v>30</v>
      </c>
      <c r="W4618" t="s">
        <v>23414</v>
      </c>
      <c r="X4618" t="str">
        <f>VLOOKUP(W4618,[1]ImageUrl!$A$2:$F$6090,2,0)</f>
        <v>https://s3.amazonaws.com/rfums-bigtree/files/modules/marr-robert-faculty-3759.jpg</v>
      </c>
      <c r="Y4618" t="str">
        <f>VLOOKUP(W4618,[1]ImageUrl!$A$2:$F$6090,3,0)</f>
        <v>x-raw-image:///4f52fbab3a09d4223cc798a90d8f66fc4374cab988edbccdbde48f3336210cc0</v>
      </c>
      <c r="Z4618" t="str">
        <f>VLOOKUP(W4618,[1]ImageUrl!$A$2:$F$6090,4,0)</f>
        <v>https://img.newspapers.com/img/thumbnail/136157761/400/400/0_0_5382_7510.jpg</v>
      </c>
      <c r="AA4618" t="str">
        <f>VLOOKUP(W4618,[1]ImageUrl!$A$2:$F$6090,5,0)</f>
        <v>https://arrestfacts.com/ti/b5c6f169e5fd9addbe760894041cca3b.jpg</v>
      </c>
      <c r="AB4618" t="str">
        <f>VLOOKUP(W4618,[1]ImageUrl!$A$2:$F$6090,6,0)</f>
        <v>https://arrestfacts.com/ti/ff3c4d8aca891fe11b15aee8ed4cc5cf.jpg</v>
      </c>
    </row>
    <row r="4619" spans="1:28" x14ac:dyDescent="0.2">
      <c r="A4619">
        <v>1866207</v>
      </c>
      <c r="B4619" t="s">
        <v>15026</v>
      </c>
      <c r="C4619" t="s">
        <v>57</v>
      </c>
      <c r="D4619" t="s">
        <v>15027</v>
      </c>
      <c r="E4619">
        <v>2018</v>
      </c>
      <c r="F4619" t="s">
        <v>13355</v>
      </c>
      <c r="G4619" t="s">
        <v>13355</v>
      </c>
      <c r="H4619" t="s">
        <v>27</v>
      </c>
      <c r="I4619" t="s">
        <v>28</v>
      </c>
      <c r="J4619" t="s">
        <v>15028</v>
      </c>
      <c r="K4619" t="s">
        <v>30</v>
      </c>
      <c r="L4619">
        <v>115500</v>
      </c>
      <c r="M4619" t="s">
        <v>30</v>
      </c>
      <c r="N4619" t="s">
        <v>31</v>
      </c>
      <c r="O4619" t="s">
        <v>32</v>
      </c>
      <c r="P4619">
        <v>9584820</v>
      </c>
      <c r="Q4619">
        <v>1</v>
      </c>
      <c r="R4619" t="s">
        <v>33</v>
      </c>
      <c r="S4619">
        <v>142938</v>
      </c>
      <c r="T4619">
        <v>1</v>
      </c>
      <c r="V4619" t="s">
        <v>30</v>
      </c>
      <c r="W4619" t="s">
        <v>23415</v>
      </c>
    </row>
    <row r="4620" spans="1:28" x14ac:dyDescent="0.2">
      <c r="A4620">
        <v>9033285</v>
      </c>
      <c r="B4620" t="s">
        <v>15029</v>
      </c>
      <c r="C4620" t="s">
        <v>91</v>
      </c>
      <c r="D4620" t="s">
        <v>15030</v>
      </c>
      <c r="E4620">
        <v>2017</v>
      </c>
      <c r="F4620" t="s">
        <v>13355</v>
      </c>
      <c r="G4620" t="s">
        <v>13355</v>
      </c>
      <c r="H4620" t="s">
        <v>27</v>
      </c>
      <c r="I4620" t="s">
        <v>28</v>
      </c>
      <c r="J4620" t="s">
        <v>15031</v>
      </c>
      <c r="K4620" t="s">
        <v>30</v>
      </c>
      <c r="L4620">
        <v>201733</v>
      </c>
      <c r="M4620" t="s">
        <v>30</v>
      </c>
      <c r="N4620" t="s">
        <v>31</v>
      </c>
      <c r="O4620" t="s">
        <v>137</v>
      </c>
      <c r="P4620">
        <v>9409780</v>
      </c>
      <c r="Q4620">
        <v>1</v>
      </c>
      <c r="R4620" t="s">
        <v>138</v>
      </c>
      <c r="S4620">
        <v>98886</v>
      </c>
      <c r="T4620">
        <v>1</v>
      </c>
      <c r="U4620" t="s">
        <v>34</v>
      </c>
      <c r="V4620" t="s">
        <v>30</v>
      </c>
      <c r="W4620" t="s">
        <v>23416</v>
      </c>
      <c r="X4620" t="str">
        <f>VLOOKUP(W4620,[1]ImageUrl!$A$2:$F$6090,2,0)</f>
        <v>https://www.massgeneral.org/research/assets/images/News/InDepth/Mateen-global.jpg</v>
      </c>
      <c r="Y4620" t="str">
        <f>VLOOKUP(W4620,[1]ImageUrl!$A$2:$F$6090,3,0)</f>
        <v>https://secure3.photobooks.com/massgen/photos/244843.jpg</v>
      </c>
      <c r="Z4620" t="str">
        <f>VLOOKUP(W4620,[1]ImageUrl!$A$2:$F$6090,4,0)</f>
        <v>https://i1.rgstatic.net/ii/profile.image/676789814829056-1538370674081_Q512/Farrah_Mateen2.jpg</v>
      </c>
      <c r="AA4620" t="str">
        <f>VLOOKUP(W4620,[1]ImageUrl!$A$2:$F$6090,5,0)</f>
        <v>https://media.gettyimages.com/photos/dr-farrah-mateen-in-her-massachusetts-general-hospital-office-with-picture-id474783438</v>
      </c>
      <c r="AB4620" t="str">
        <f>VLOOKUP(W4620,[1]ImageUrl!$A$2:$F$6090,6,0)</f>
        <v>https://globalonc-new.org/wp-content/uploads/2014/07/Photo-for-Student-GO-13June2014.jpg</v>
      </c>
    </row>
    <row r="4621" spans="1:28" x14ac:dyDescent="0.2">
      <c r="A4621">
        <v>10867090</v>
      </c>
      <c r="B4621" t="s">
        <v>15032</v>
      </c>
      <c r="C4621" t="s">
        <v>42</v>
      </c>
      <c r="D4621" t="s">
        <v>15033</v>
      </c>
      <c r="E4621">
        <v>2019</v>
      </c>
      <c r="F4621" t="s">
        <v>13355</v>
      </c>
      <c r="G4621" t="s">
        <v>13355</v>
      </c>
      <c r="H4621" t="s">
        <v>27</v>
      </c>
      <c r="I4621" t="s">
        <v>15034</v>
      </c>
      <c r="J4621" t="s">
        <v>15035</v>
      </c>
      <c r="K4621" t="s">
        <v>30</v>
      </c>
      <c r="L4621">
        <v>269192</v>
      </c>
      <c r="M4621" t="s">
        <v>30</v>
      </c>
      <c r="N4621" t="s">
        <v>31</v>
      </c>
      <c r="O4621" t="s">
        <v>99</v>
      </c>
      <c r="P4621">
        <v>9785124</v>
      </c>
      <c r="Q4621">
        <v>1</v>
      </c>
      <c r="R4621" t="s">
        <v>100</v>
      </c>
      <c r="S4621">
        <v>99000</v>
      </c>
      <c r="T4621">
        <v>1</v>
      </c>
      <c r="V4621" t="s">
        <v>30</v>
      </c>
      <c r="W4621" t="s">
        <v>23417</v>
      </c>
      <c r="X4621" t="str">
        <f>VLOOKUP(W4621,[1]ImageUrl!$A$2:$F$6090,2,0)</f>
        <v>https://directory.weill.cornell.edu/api/v1/person/profile/jsm9009.png?returnGenericOn404=true</v>
      </c>
      <c r="Y4621" t="str">
        <f>VLOOKUP(W4621,[1]ImageUrl!$A$2:$F$6090,3,0)</f>
        <v>https://weillcornell.org/sites/default/files/styles/profile-headshot-large/https/images.med.cornell.edu/headshots/jsm9009.jpg?itok=ZcQtDAko</v>
      </c>
      <c r="Z4621" t="str">
        <f>VLOOKUP(W4621,[1]ImageUrl!$A$2:$F$6090,4,0)</f>
        <v>https://i.ytimg.com/vi/J-z6RroFhiI/maxresdefault.jpg</v>
      </c>
      <c r="AA4621" t="str">
        <f>VLOOKUP(W4621,[1]ImageUrl!$A$2:$F$6090,5,0)</f>
        <v>https://i1.rgstatic.net/ii/profile.image/278838371209216-1443491656037_Q512/Jyoti_Mathad.jpg</v>
      </c>
      <c r="AB4621" t="str">
        <f>VLOOKUP(W4621,[1]ImageUrl!$A$2:$F$6090,6,0)</f>
        <v>https://d3p2qewzsoh75c.cloudfront.net/uploads/speakers/200/6ef8087cbae06efb7fae450ff25fe32b.jpg</v>
      </c>
    </row>
    <row r="4622" spans="1:28" x14ac:dyDescent="0.2">
      <c r="A4622">
        <v>10536665</v>
      </c>
      <c r="B4622" t="s">
        <v>15036</v>
      </c>
      <c r="C4622" t="s">
        <v>287</v>
      </c>
      <c r="D4622" t="s">
        <v>15037</v>
      </c>
      <c r="E4622">
        <v>2018</v>
      </c>
      <c r="F4622" t="s">
        <v>13355</v>
      </c>
      <c r="G4622" t="s">
        <v>13355</v>
      </c>
      <c r="H4622" t="s">
        <v>27</v>
      </c>
      <c r="I4622" t="s">
        <v>28</v>
      </c>
      <c r="J4622" t="s">
        <v>15038</v>
      </c>
      <c r="K4622" t="s">
        <v>30</v>
      </c>
      <c r="L4622">
        <v>243150</v>
      </c>
      <c r="M4622" t="s">
        <v>30</v>
      </c>
      <c r="N4622" t="s">
        <v>31</v>
      </c>
      <c r="O4622" t="s">
        <v>137</v>
      </c>
      <c r="P4622">
        <v>9587216</v>
      </c>
      <c r="Q4622">
        <v>1</v>
      </c>
      <c r="R4622" t="s">
        <v>138</v>
      </c>
      <c r="S4622">
        <v>108117</v>
      </c>
      <c r="T4622">
        <v>1</v>
      </c>
      <c r="V4622" t="s">
        <v>30</v>
      </c>
      <c r="W4622" t="s">
        <v>23418</v>
      </c>
      <c r="X4622" t="str">
        <f>VLOOKUP(W4622,[1]ImageUrl!$A$2:$F$6090,2,0)</f>
        <v>http://www.harbor-ucla.org/wp-content/uploads/2019/07/Dr-Grier.jpg</v>
      </c>
      <c r="Y4622" t="str">
        <f>VLOOKUP(W4622,[1]ImageUrl!$A$2:$F$6090,3,0)</f>
        <v>http://www.harbor-ucla.org/wp-content/uploads/2019/01/Dr.MarkWood-e1566518759182.jpg</v>
      </c>
      <c r="Z4622" t="str">
        <f>VLOOKUP(W4622,[1]ImageUrl!$A$2:$F$6090,4,0)</f>
        <v>http://www.harbor-ucla.org/wp-content/uploads/2019/08/Alano-Ryan-resize.jpg</v>
      </c>
      <c r="AA4622" t="str">
        <f>VLOOKUP(W4622,[1]ImageUrl!$A$2:$F$6090,5,0)</f>
        <v>http://www.harbor-ucla.org/wp-content/uploads/2019/08/Photot-Harding-resize-min.jpg</v>
      </c>
      <c r="AB4622" t="str">
        <f>VLOOKUP(W4622,[1]ImageUrl!$A$2:$F$6090,6,0)</f>
        <v>https://labiomed.org/sites/default/files/inline-images/Criley.jpg</v>
      </c>
    </row>
    <row r="4623" spans="1:28" x14ac:dyDescent="0.2">
      <c r="A4623">
        <v>7771894</v>
      </c>
      <c r="B4623" t="s">
        <v>15039</v>
      </c>
      <c r="C4623" t="s">
        <v>731</v>
      </c>
      <c r="D4623" t="s">
        <v>15040</v>
      </c>
      <c r="E4623">
        <v>2019</v>
      </c>
      <c r="F4623" t="s">
        <v>13355</v>
      </c>
      <c r="G4623" t="s">
        <v>13355</v>
      </c>
      <c r="H4623" t="s">
        <v>27</v>
      </c>
      <c r="I4623" t="s">
        <v>28</v>
      </c>
      <c r="J4623" t="s">
        <v>15041</v>
      </c>
      <c r="K4623" t="s">
        <v>30</v>
      </c>
      <c r="L4623">
        <v>230250</v>
      </c>
      <c r="M4623" t="s">
        <v>30</v>
      </c>
      <c r="N4623" t="s">
        <v>31</v>
      </c>
      <c r="O4623" t="s">
        <v>54</v>
      </c>
      <c r="P4623">
        <v>9726537</v>
      </c>
      <c r="Q4623">
        <v>1</v>
      </c>
      <c r="R4623" t="s">
        <v>55</v>
      </c>
      <c r="S4623">
        <v>144567</v>
      </c>
      <c r="T4623">
        <v>1</v>
      </c>
      <c r="V4623" t="s">
        <v>30</v>
      </c>
      <c r="W4623" t="s">
        <v>23419</v>
      </c>
      <c r="X4623" t="str">
        <f>VLOOKUP(W4623,[1]ImageUrl!$A$2:$F$6090,2,0)</f>
        <v>https://www.utoledo.edu/med/depts/micro/images/Dr%20Matson%20Lab%20Pic.jpg</v>
      </c>
      <c r="Y4623" t="str">
        <f>VLOOKUP(W4623,[1]ImageUrl!$A$2:$F$6090,3,0)</f>
        <v>https://www.utoledo.edu/med/depts/micro/images/faculty/JMatson.jpg</v>
      </c>
      <c r="Z4623" t="str">
        <f>VLOOKUP(W4623,[1]ImageUrl!$A$2:$F$6090,4,0)</f>
        <v>https://www.toledoblade.com/image/2017/03/06/1140x_a10-7_cTC/DeAngelis.jpg</v>
      </c>
      <c r="AA4623" t="str">
        <f>VLOOKUP(W4623,[1]ImageUrl!$A$2:$F$6090,5,0)</f>
        <v>https://www.utoledo.edu/med/depts/micro/images/Jin%20Chen%20Blade%20Web.jpg</v>
      </c>
      <c r="AB4623" t="str">
        <f>VLOOKUP(W4623,[1]ImageUrl!$A$2:$F$6090,6,0)</f>
        <v>http://www.utoledo.edu/med/depts/micro/images/GRF2017WINNERS.jpg</v>
      </c>
    </row>
    <row r="4624" spans="1:28" x14ac:dyDescent="0.2">
      <c r="A4624">
        <v>1883485</v>
      </c>
      <c r="B4624" t="s">
        <v>15042</v>
      </c>
      <c r="C4624" t="s">
        <v>23</v>
      </c>
      <c r="D4624" t="s">
        <v>15043</v>
      </c>
      <c r="E4624">
        <v>2018</v>
      </c>
      <c r="F4624" t="s">
        <v>13355</v>
      </c>
      <c r="G4624" t="s">
        <v>13355</v>
      </c>
      <c r="H4624" t="s">
        <v>27</v>
      </c>
      <c r="I4624" t="s">
        <v>28</v>
      </c>
      <c r="J4624" t="s">
        <v>15044</v>
      </c>
      <c r="K4624" t="s">
        <v>30</v>
      </c>
      <c r="L4624">
        <v>211110</v>
      </c>
      <c r="M4624" t="s">
        <v>30</v>
      </c>
      <c r="N4624" t="s">
        <v>31</v>
      </c>
      <c r="O4624" t="s">
        <v>54</v>
      </c>
      <c r="P4624">
        <v>9545134</v>
      </c>
      <c r="Q4624">
        <v>1</v>
      </c>
      <c r="R4624" t="s">
        <v>55</v>
      </c>
      <c r="S4624">
        <v>136527</v>
      </c>
      <c r="T4624">
        <v>1</v>
      </c>
      <c r="U4624" t="s">
        <v>34</v>
      </c>
      <c r="V4624" t="s">
        <v>30</v>
      </c>
      <c r="W4624" t="s">
        <v>23420</v>
      </c>
      <c r="X4624" t="str">
        <f>VLOOKUP(W4624,[1]ImageUrl!$A$2:$F$6090,2,0)</f>
        <v>https://researchfaculty.brighamandwomens.org/ProfilePhotos/Prof446.jpg</v>
      </c>
      <c r="Y4624" t="str">
        <f>VLOOKUP(W4624,[1]ImageUrl!$A$2:$F$6090,3,0)</f>
        <v>https://www.hms.harvard.edu/dms/immunology/fac/images/large/Mayadas_Tanya.jpg</v>
      </c>
      <c r="Z4624" t="str">
        <f>VLOOKUP(W4624,[1]ImageUrl!$A$2:$F$6090,4,0)</f>
        <v>http://www.navbo.org/images/IVBM2016/Mayadas3.jpg</v>
      </c>
      <c r="AA4624" t="str">
        <f>VLOOKUP(W4624,[1]ImageUrl!$A$2:$F$6090,5,0)</f>
        <v>https://www.brighamandwomens.org/assets/BWH/pathology/images/Mayadas1.jpg</v>
      </c>
      <c r="AB4624" t="str">
        <f>VLOOKUP(W4624,[1]ImageUrl!$A$2:$F$6090,6,0)</f>
        <v>https://www.brighamandwomens.org/assets/BWH/pathology/images/patil.jpg</v>
      </c>
    </row>
    <row r="4625" spans="1:28" x14ac:dyDescent="0.2">
      <c r="A4625">
        <v>8660792</v>
      </c>
      <c r="B4625" t="s">
        <v>15045</v>
      </c>
      <c r="C4625" t="s">
        <v>91</v>
      </c>
      <c r="D4625" t="s">
        <v>15046</v>
      </c>
      <c r="E4625">
        <v>2017</v>
      </c>
      <c r="F4625" t="s">
        <v>13355</v>
      </c>
      <c r="G4625" t="s">
        <v>13355</v>
      </c>
      <c r="H4625" t="s">
        <v>27</v>
      </c>
      <c r="I4625" t="s">
        <v>28</v>
      </c>
      <c r="J4625" t="s">
        <v>15047</v>
      </c>
      <c r="K4625" t="s">
        <v>30</v>
      </c>
      <c r="L4625">
        <v>256500</v>
      </c>
      <c r="M4625" t="s">
        <v>30</v>
      </c>
      <c r="N4625" t="s">
        <v>31</v>
      </c>
      <c r="O4625" t="s">
        <v>54</v>
      </c>
      <c r="P4625">
        <v>9373112</v>
      </c>
      <c r="Q4625">
        <v>1</v>
      </c>
      <c r="R4625" t="s">
        <v>55</v>
      </c>
      <c r="S4625">
        <v>132981</v>
      </c>
      <c r="T4625">
        <v>1</v>
      </c>
      <c r="V4625" t="s">
        <v>30</v>
      </c>
      <c r="W4625" t="s">
        <v>23421</v>
      </c>
      <c r="X4625" t="str">
        <f>VLOOKUP(W4625,[1]ImageUrl!$A$2:$F$6090,2,0)</f>
        <v>https://i1.rgstatic.net/ii/profile.image/282047416422407-1444256752752_Q512/Ralph_Mazitschek.jpg</v>
      </c>
      <c r="Y4625" t="str">
        <f>VLOOKUP(W4625,[1]ImageUrl!$A$2:$F$6090,3,0)</f>
        <v>http://www.dfhcc.harvard.edu/typo3temp/_processed_/csm_172_1562443368_034fe79c82.jpg</v>
      </c>
      <c r="Z4625" t="str">
        <f>VLOOKUP(W4625,[1]ImageUrl!$A$2:$F$6090,4,0)</f>
        <v>https://cgm.massgeneral.org/wp-content/uploads/2016/09/Steve-Haggarty.jpg</v>
      </c>
      <c r="AA4625" t="str">
        <f>VLOOKUP(W4625,[1]ImageUrl!$A$2:$F$6090,5,0)</f>
        <v>https://csb.mgh.harvard.edu/data/hr/people/4309/avatar/IMG_7068.jpg.png</v>
      </c>
      <c r="AB4625" t="str">
        <f>VLOOKUP(W4625,[1]ImageUrl!$A$2:$F$6090,6,0)</f>
        <v>https://csb.mgh.harvard.edu/data/hr/people/1489/avatar/cesar_castro.png</v>
      </c>
    </row>
    <row r="4626" spans="1:28" x14ac:dyDescent="0.2">
      <c r="A4626">
        <v>1857773</v>
      </c>
      <c r="B4626" t="s">
        <v>15048</v>
      </c>
      <c r="C4626" t="s">
        <v>1730</v>
      </c>
      <c r="D4626" t="s">
        <v>15049</v>
      </c>
      <c r="E4626">
        <v>2016</v>
      </c>
      <c r="F4626" t="s">
        <v>13355</v>
      </c>
      <c r="G4626" t="s">
        <v>13355</v>
      </c>
      <c r="H4626" t="s">
        <v>27</v>
      </c>
      <c r="I4626" t="s">
        <v>28</v>
      </c>
      <c r="J4626" t="s">
        <v>15050</v>
      </c>
      <c r="K4626" t="s">
        <v>30</v>
      </c>
      <c r="L4626">
        <v>208560</v>
      </c>
      <c r="M4626" t="s">
        <v>30</v>
      </c>
      <c r="N4626" t="s">
        <v>31</v>
      </c>
      <c r="O4626" t="s">
        <v>229</v>
      </c>
      <c r="P4626">
        <v>9035839</v>
      </c>
      <c r="Q4626">
        <v>1</v>
      </c>
      <c r="R4626" t="s">
        <v>230</v>
      </c>
      <c r="S4626">
        <v>67956</v>
      </c>
      <c r="T4626">
        <v>1</v>
      </c>
      <c r="U4626" t="s">
        <v>34</v>
      </c>
      <c r="V4626" t="s">
        <v>30</v>
      </c>
      <c r="W4626" t="s">
        <v>23422</v>
      </c>
      <c r="X4626" t="str">
        <f>VLOOKUP(W4626,[1]ImageUrl!$A$2:$F$6090,2,0)</f>
        <v>x-raw-image:///ae45aff7767bb8c51bc176d5c49fbe22eb86f6986058342c7ecf349f427f1c56</v>
      </c>
      <c r="Y4626" t="str">
        <f>VLOOKUP(W4626,[1]ImageUrl!$A$2:$F$6090,3,0)</f>
        <v>x-raw-image:///22e9ba5b33ef4b507451c124227beb0b24e85e5a0d6aea145c39c505677d4fe1</v>
      </c>
      <c r="Z4626" t="str">
        <f>VLOOKUP(W4626,[1]ImageUrl!$A$2:$F$6090,4,0)</f>
        <v>x-raw-image:///b33e8894305a94fbeb0370b195be934796dfdf845016584e1307e45dbe19d7c7</v>
      </c>
      <c r="AA4626" t="str">
        <f>VLOOKUP(W4626,[1]ImageUrl!$A$2:$F$6090,5,0)</f>
        <v>x-raw-image:///5cd0060f678a1693366cc74242cc361e928d93f38d1c22ec8da3cf82d7893f57</v>
      </c>
      <c r="AB4626" t="str">
        <f>VLOOKUP(W4626,[1]ImageUrl!$A$2:$F$6090,6,0)</f>
        <v>x-raw-image:///5c775e2c2afd5fd65cdb96efb06e509a74c4844eb5e2f0007e8329289bd1263a</v>
      </c>
    </row>
    <row r="4627" spans="1:28" x14ac:dyDescent="0.2">
      <c r="A4627">
        <v>1903373</v>
      </c>
      <c r="B4627" t="s">
        <v>15051</v>
      </c>
      <c r="C4627" t="s">
        <v>1319</v>
      </c>
      <c r="D4627" t="s">
        <v>15052</v>
      </c>
      <c r="E4627">
        <v>2016</v>
      </c>
      <c r="F4627" t="s">
        <v>13355</v>
      </c>
      <c r="G4627" t="s">
        <v>13355</v>
      </c>
      <c r="H4627" t="s">
        <v>27</v>
      </c>
      <c r="I4627" t="s">
        <v>28</v>
      </c>
      <c r="J4627" t="s">
        <v>15053</v>
      </c>
      <c r="K4627" t="s">
        <v>30</v>
      </c>
      <c r="L4627">
        <v>228955</v>
      </c>
      <c r="M4627" t="s">
        <v>30</v>
      </c>
      <c r="N4627" t="s">
        <v>31</v>
      </c>
      <c r="O4627" t="s">
        <v>354</v>
      </c>
      <c r="P4627">
        <v>9088047</v>
      </c>
      <c r="Q4627">
        <v>1</v>
      </c>
      <c r="R4627" t="s">
        <v>355</v>
      </c>
      <c r="S4627">
        <v>109225</v>
      </c>
      <c r="T4627">
        <v>1</v>
      </c>
      <c r="V4627" t="s">
        <v>30</v>
      </c>
      <c r="W4627" t="s">
        <v>23423</v>
      </c>
      <c r="X4627" t="str">
        <f>VLOOKUP(W4627,[1]ImageUrl!$A$2:$F$6090,2,0)</f>
        <v>https://geneticcounseling.uconn.edu/wp-content/uploads/sites/1918/2017/10/McCaffery-Jeanne-PhD-2016.jpg</v>
      </c>
      <c r="Y4627" t="str">
        <f>VLOOKUP(W4627,[1]ImageUrl!$A$2:$F$6090,3,0)</f>
        <v>http://weightresearch.org/images/McCaffery.jpg</v>
      </c>
      <c r="Z4627" t="str">
        <f>VLOOKUP(W4627,[1]ImageUrl!$A$2:$F$6090,4,0)</f>
        <v>https://societyforhealthpsychology.org/wp-content/uploads/2016/05/McCaffery_125.jpg</v>
      </c>
      <c r="AA4627" t="str">
        <f>VLOOKUP(W4627,[1]ImageUrl!$A$2:$F$6090,5,0)</f>
        <v>https://i1.rgstatic.net/publication/232742556_Factor_Structure_Underlying_Components_of_Allostatic_Load/links/0deec5225e4d1d31a8000000/preview.png</v>
      </c>
      <c r="AB4627" t="str">
        <f>VLOOKUP(W4627,[1]ImageUrl!$A$2:$F$6090,6,0)</f>
        <v>https://vivo.brown.edu/profile-images/547/08/jgthomas_photo_.jpg</v>
      </c>
    </row>
    <row r="4628" spans="1:28" x14ac:dyDescent="0.2">
      <c r="A4628">
        <v>8567635</v>
      </c>
      <c r="B4628" t="s">
        <v>15054</v>
      </c>
      <c r="C4628" t="s">
        <v>180</v>
      </c>
      <c r="D4628" t="s">
        <v>15055</v>
      </c>
      <c r="E4628">
        <v>2019</v>
      </c>
      <c r="F4628" t="s">
        <v>13355</v>
      </c>
      <c r="G4628" t="s">
        <v>13355</v>
      </c>
      <c r="H4628" t="s">
        <v>27</v>
      </c>
      <c r="I4628" t="s">
        <v>28</v>
      </c>
      <c r="J4628" t="s">
        <v>15056</v>
      </c>
      <c r="K4628" t="s">
        <v>30</v>
      </c>
      <c r="L4628">
        <v>240000</v>
      </c>
      <c r="M4628" t="s">
        <v>30</v>
      </c>
      <c r="N4628" t="s">
        <v>31</v>
      </c>
      <c r="O4628" t="s">
        <v>137</v>
      </c>
      <c r="P4628">
        <v>9635146</v>
      </c>
      <c r="Q4628">
        <v>1</v>
      </c>
      <c r="R4628" t="s">
        <v>138</v>
      </c>
      <c r="S4628">
        <v>103841</v>
      </c>
      <c r="T4628">
        <v>1</v>
      </c>
      <c r="U4628" t="s">
        <v>34</v>
      </c>
      <c r="V4628" t="s">
        <v>30</v>
      </c>
      <c r="W4628" t="s">
        <v>23424</v>
      </c>
      <c r="X4628" t="str">
        <f>VLOOKUP(W4628,[1]ImageUrl!$A$2:$F$6090,2,0)</f>
        <v>https://s.hdnux.com/photos/01/01/64/26/17253782/41/gallery_medium.jpg</v>
      </c>
      <c r="Y4628" t="str">
        <f>VLOOKUP(W4628,[1]ImageUrl!$A$2:$F$6090,3,0)</f>
        <v>https://gsbs.uth.edu/contentAsset/image/6fea59c9-d13a-4ab5-8311-cbcd64dec717/fileAsset/filter/Resize/resize_w/150</v>
      </c>
      <c r="Z4628" t="str">
        <f>VLOOKUP(W4628,[1]ImageUrl!$A$2:$F$6090,4,0)</f>
        <v>https://s.hdnux.com/photos/01/01/64/26/17253781/35/gallery_medium.jpg</v>
      </c>
      <c r="AA4628" t="str">
        <f>VLOOKUP(W4628,[1]ImageUrl!$A$2:$F$6090,5,0)</f>
        <v>https://faculty.mdanderson.org/content/dam/mdanderson/images/fis/andrew_futreal.jpg.resize.jpg</v>
      </c>
      <c r="AB4628" t="str">
        <f>VLOOKUP(W4628,[1]ImageUrl!$A$2:$F$6090,6,0)</f>
        <v>https://cleantechnica.com/files/2019/06/Xifeng-Wu-via-Twitter.jpeg?width=1200&amp;enable=upscale</v>
      </c>
    </row>
    <row r="4629" spans="1:28" x14ac:dyDescent="0.2">
      <c r="A4629">
        <v>7314495</v>
      </c>
      <c r="B4629" t="s">
        <v>15057</v>
      </c>
      <c r="C4629" t="s">
        <v>211</v>
      </c>
      <c r="D4629" t="s">
        <v>15058</v>
      </c>
      <c r="E4629">
        <v>2016</v>
      </c>
      <c r="F4629" t="s">
        <v>13355</v>
      </c>
      <c r="G4629" t="s">
        <v>13355</v>
      </c>
      <c r="H4629" t="s">
        <v>27</v>
      </c>
      <c r="I4629" t="s">
        <v>28</v>
      </c>
      <c r="J4629" t="s">
        <v>15059</v>
      </c>
      <c r="K4629" t="s">
        <v>30</v>
      </c>
      <c r="L4629">
        <v>167475</v>
      </c>
      <c r="M4629" t="s">
        <v>30</v>
      </c>
      <c r="N4629" t="s">
        <v>31</v>
      </c>
      <c r="O4629" t="s">
        <v>39</v>
      </c>
      <c r="P4629">
        <v>9178462</v>
      </c>
      <c r="Q4629">
        <v>1</v>
      </c>
      <c r="R4629" t="s">
        <v>40</v>
      </c>
      <c r="S4629">
        <v>202212</v>
      </c>
      <c r="T4629">
        <v>1</v>
      </c>
      <c r="U4629" t="s">
        <v>34</v>
      </c>
      <c r="V4629" t="s">
        <v>30</v>
      </c>
      <c r="W4629" t="s">
        <v>23425</v>
      </c>
      <c r="X4629" t="str">
        <f>VLOOKUP(W4629,[1]ImageUrl!$A$2:$F$6090,2,0)</f>
        <v>https://www.researchgate.net/publication/326898019/figure/fig1/AS:659613326274560@1534275480551/Continued_Q320.jpg</v>
      </c>
      <c r="Y4629" t="str">
        <f>VLOOKUP(W4629,[1]ImageUrl!$A$2:$F$6090,3,0)</f>
        <v>https://gsbs.uth.edu/contentAsset/image/b6d441b3-6171-4eb3-a048-6c2779a9c58b/fileAsset/filter/Resize/resize_w/150</v>
      </c>
      <c r="Z4629" t="str">
        <f>VLOOKUP(W4629,[1]ImageUrl!$A$2:$F$6090,4,0)</f>
        <v>https://www.researchgate.net/publication/326898019/figure/fig2/AS:659613326249985@1534275480647/Quiescent-MM-cells-prefer-to-reside-within-the-OS-niche-a-The-R-2-values-were-calculated_Q320.jpg</v>
      </c>
      <c r="AA4629" t="str">
        <f>VLOOKUP(W4629,[1]ImageUrl!$A$2:$F$6090,5,0)</f>
        <v>https://www.researchgate.net/profile/Han_Zhang42/publication/294918637/figure/fig4/AS:333125201743888@1456434645792/IL-6-and-SDF-1-reverse-the-effect-on-actin-polymerization-after-LDE225-treatment-A_Q320.jpg</v>
      </c>
      <c r="AB4629" t="str">
        <f>VLOOKUP(W4629,[1]ImageUrl!$A$2:$F$6090,6,0)</f>
        <v>https://www.researchgate.net/publication/255737533/figure/fig10/AS:667210485870600@1536086784781/Bortezomib-induced-anti-MCL-activity-involves-oxidative-stress-mediated-apoptosis-A_Q320.jpg</v>
      </c>
    </row>
    <row r="4630" spans="1:28" x14ac:dyDescent="0.2">
      <c r="A4630">
        <v>9969899</v>
      </c>
      <c r="B4630" t="s">
        <v>15060</v>
      </c>
      <c r="C4630" t="s">
        <v>91</v>
      </c>
      <c r="D4630" t="s">
        <v>15061</v>
      </c>
      <c r="E4630">
        <v>2019</v>
      </c>
      <c r="F4630" t="s">
        <v>13355</v>
      </c>
      <c r="G4630" t="s">
        <v>13355</v>
      </c>
      <c r="H4630" t="s">
        <v>27</v>
      </c>
      <c r="I4630" t="s">
        <v>28</v>
      </c>
      <c r="J4630" t="s">
        <v>15062</v>
      </c>
      <c r="K4630" t="s">
        <v>30</v>
      </c>
      <c r="L4630">
        <v>270448</v>
      </c>
      <c r="M4630" t="s">
        <v>30</v>
      </c>
      <c r="N4630" t="s">
        <v>31</v>
      </c>
      <c r="O4630" t="s">
        <v>54</v>
      </c>
      <c r="P4630">
        <v>9779465</v>
      </c>
      <c r="Q4630">
        <v>1</v>
      </c>
      <c r="R4630" t="s">
        <v>55</v>
      </c>
      <c r="S4630">
        <v>145537</v>
      </c>
      <c r="T4630">
        <v>1</v>
      </c>
      <c r="V4630" t="s">
        <v>30</v>
      </c>
      <c r="W4630" t="s">
        <v>23426</v>
      </c>
      <c r="X4630" t="str">
        <f>VLOOKUP(W4630,[1]ImageUrl!$A$2:$F$6090,2,0)</f>
        <v>https://doximity-res.cloudinary.com/image/upload/t_public_profile_photo_320x320/ybmrr3ypkt1wbhj2x91q.jpg</v>
      </c>
      <c r="Y4630" t="str">
        <f>VLOOKUP(W4630,[1]ImageUrl!$A$2:$F$6090,3,0)</f>
        <v>https://mghbwhid.hms.harvard.edu/wp-content/uploads/2016/01/Bebell_web.jpg</v>
      </c>
      <c r="Z4630" t="str">
        <f>VLOOKUP(W4630,[1]ImageUrl!$A$2:$F$6090,4,0)</f>
        <v>https://bostonglobe-prod.cdn.arcpublishing.com/resizer/Oyd3QsXis-edviwUnAbBcRHFt7c=/420x0/arc-anglerfish-arc2-prod-bostonglobe.s3.amazonaws.com/public/OJTD33TBGYI6TBHIHW5XIZSGW4.jpg</v>
      </c>
      <c r="AA4630" t="str">
        <f>VLOOKUP(W4630,[1]ImageUrl!$A$2:$F$6090,5,0)</f>
        <v>https://mghbwhid.hms.harvard.edu/wp-content/uploads/2016/01/manne-cropped.jpg</v>
      </c>
      <c r="AB4630" t="str">
        <f>VLOOKUP(W4630,[1]ImageUrl!$A$2:$F$6090,6,0)</f>
        <v>http://researchscholars.gilead.com/application/files/1515/3867/6356/Suzanne_McCluskey.jpg</v>
      </c>
    </row>
    <row r="4631" spans="1:28" x14ac:dyDescent="0.2">
      <c r="A4631">
        <v>6829220</v>
      </c>
      <c r="B4631" t="s">
        <v>15063</v>
      </c>
      <c r="C4631" t="s">
        <v>160</v>
      </c>
      <c r="D4631" t="s">
        <v>15064</v>
      </c>
      <c r="E4631">
        <v>2017</v>
      </c>
      <c r="F4631" t="s">
        <v>13355</v>
      </c>
      <c r="G4631" t="s">
        <v>13355</v>
      </c>
      <c r="H4631" t="s">
        <v>27</v>
      </c>
      <c r="I4631" t="s">
        <v>15065</v>
      </c>
      <c r="J4631" t="s">
        <v>15066</v>
      </c>
      <c r="K4631" t="s">
        <v>30</v>
      </c>
      <c r="L4631">
        <v>204779</v>
      </c>
      <c r="M4631" t="s">
        <v>30</v>
      </c>
      <c r="N4631" t="s">
        <v>31</v>
      </c>
      <c r="O4631" t="s">
        <v>71</v>
      </c>
      <c r="P4631">
        <v>9373685</v>
      </c>
      <c r="Q4631">
        <v>1</v>
      </c>
      <c r="R4631" t="s">
        <v>72</v>
      </c>
      <c r="S4631">
        <v>44378</v>
      </c>
      <c r="T4631">
        <v>1</v>
      </c>
      <c r="V4631" t="s">
        <v>30</v>
      </c>
      <c r="W4631" t="s">
        <v>23427</v>
      </c>
      <c r="X4631" t="str">
        <f>VLOOKUP(W4631,[1]ImageUrl!$A$2:$F$6090,2,0)</f>
        <v>https://people.miami.edu/_assets-profiles/acad-med/images/kathryn-mccollister-240x320.jpg</v>
      </c>
      <c r="Y4631" t="str">
        <f>VLOOKUP(W4631,[1]ImageUrl!$A$2:$F$6090,3,0)</f>
        <v>https://i1.rgstatic.net/ii/profile.image/272358627868720-1441946765889_Q512/Kathryn_McCollister.jpg</v>
      </c>
      <c r="Z4631" t="str">
        <f>VLOOKUP(W4631,[1]ImageUrl!$A$2:$F$6090,4,0)</f>
        <v>http://phydatabase.med.miami.edu/Documents/Pictures/Kathryn_McCollister.jpg</v>
      </c>
      <c r="AA4631" t="str">
        <f>VLOOKUP(W4631,[1]ImageUrl!$A$2:$F$6090,5,0)</f>
        <v>https://i1.rgstatic.net/publication/329265002_Cost_of_pharmacotherapy_for_opioid_use_disorders_following_inpatient_detoxification/links/5c193a1692851c22a334918a/preview.png</v>
      </c>
      <c r="AB4631" t="str">
        <f>VLOOKUP(W4631,[1]ImageUrl!$A$2:$F$6090,6,0)</f>
        <v>https://image.slidesharecdn.com/110721victimcostswebinarfinal-111007105511-phpapp01/95/110721-victim-costs-webinar-final-1-728.jpg?cb=1336147429</v>
      </c>
    </row>
    <row r="4632" spans="1:28" x14ac:dyDescent="0.2">
      <c r="A4632">
        <v>10442836</v>
      </c>
      <c r="B4632" t="s">
        <v>15067</v>
      </c>
      <c r="C4632" t="s">
        <v>15068</v>
      </c>
      <c r="D4632" t="s">
        <v>15069</v>
      </c>
      <c r="E4632">
        <v>2019</v>
      </c>
      <c r="F4632" t="s">
        <v>13355</v>
      </c>
      <c r="G4632" t="s">
        <v>13355</v>
      </c>
      <c r="H4632" t="s">
        <v>27</v>
      </c>
      <c r="I4632" t="s">
        <v>28</v>
      </c>
      <c r="J4632" t="s">
        <v>15070</v>
      </c>
      <c r="K4632" t="s">
        <v>30</v>
      </c>
      <c r="L4632">
        <v>246000</v>
      </c>
      <c r="M4632" t="s">
        <v>30</v>
      </c>
      <c r="N4632" t="s">
        <v>31</v>
      </c>
      <c r="O4632" t="s">
        <v>157</v>
      </c>
      <c r="P4632">
        <v>9649524</v>
      </c>
      <c r="Q4632">
        <v>1</v>
      </c>
      <c r="R4632" t="s">
        <v>158</v>
      </c>
      <c r="S4632">
        <v>61494</v>
      </c>
      <c r="T4632">
        <v>1</v>
      </c>
      <c r="V4632" t="s">
        <v>30</v>
      </c>
      <c r="W4632" t="s">
        <v>23428</v>
      </c>
      <c r="X4632" t="str">
        <f>VLOOKUP(W4632,[1]ImageUrl!$A$2:$F$6090,2,0)</f>
        <v>https://img.newspapers.com/img/thumbnail/244453280/400/400/0_0_4500_7200.jpg</v>
      </c>
      <c r="Y4632" t="str">
        <f>VLOOKUP(W4632,[1]ImageUrl!$A$2:$F$6090,3,0)</f>
        <v>https://img.newspapers.com/img/thumbnail/499862905/400/400/0_0_3683_6766.jpg</v>
      </c>
      <c r="Z4632" t="str">
        <f>VLOOKUP(W4632,[1]ImageUrl!$A$2:$F$6090,4,0)</f>
        <v>https://orsted.nap.edu/books/18830/gif/24.gif</v>
      </c>
      <c r="AA4632" t="str">
        <f>VLOOKUP(W4632,[1]ImageUrl!$A$2:$F$6090,5,0)</f>
        <v>https://orsted.nap.edu/books/18830/gif/23.gif</v>
      </c>
      <c r="AB4632" t="str">
        <f>VLOOKUP(W4632,[1]ImageUrl!$A$2:$F$6090,6,0)</f>
        <v>https://image.isu.pub/110228170354-072ed0654c374e6e92c1870fe4e6a4d8/jpg/page_1_thumb_large.jpg</v>
      </c>
    </row>
    <row r="4633" spans="1:28" x14ac:dyDescent="0.2">
      <c r="A4633">
        <v>8723696</v>
      </c>
      <c r="B4633" t="s">
        <v>15071</v>
      </c>
      <c r="C4633" t="s">
        <v>91</v>
      </c>
      <c r="D4633" t="s">
        <v>15072</v>
      </c>
      <c r="E4633">
        <v>2016</v>
      </c>
      <c r="F4633" t="s">
        <v>13355</v>
      </c>
      <c r="G4633" t="s">
        <v>13355</v>
      </c>
      <c r="H4633" t="s">
        <v>27</v>
      </c>
      <c r="I4633" t="s">
        <v>15073</v>
      </c>
      <c r="J4633" t="s">
        <v>15074</v>
      </c>
      <c r="K4633" t="s">
        <v>30</v>
      </c>
      <c r="L4633">
        <v>256500</v>
      </c>
      <c r="M4633" t="s">
        <v>30</v>
      </c>
      <c r="N4633" t="s">
        <v>31</v>
      </c>
      <c r="O4633" t="s">
        <v>157</v>
      </c>
      <c r="P4633">
        <v>9182686</v>
      </c>
      <c r="Q4633">
        <v>1</v>
      </c>
      <c r="R4633" t="s">
        <v>158</v>
      </c>
      <c r="S4633">
        <v>51987</v>
      </c>
      <c r="T4633">
        <v>1</v>
      </c>
      <c r="U4633" t="s">
        <v>34</v>
      </c>
      <c r="V4633" t="s">
        <v>30</v>
      </c>
      <c r="W4633" t="s">
        <v>23429</v>
      </c>
      <c r="X4633" t="str">
        <f>VLOOKUP(W4633,[1]ImageUrl!$A$2:$F$6090,2,0)</f>
        <v>https://physiciandirectory.brighamandwomens.org/Custom/Photos/hires/1660.jpg</v>
      </c>
      <c r="Y4633" t="str">
        <f>VLOOKUP(W4633,[1]ImageUrl!$A$2:$F$6090,3,0)</f>
        <v>https://doximity-res.cloudinary.com/image/upload/t_public_profile_photo_320x320/aafu23s5k9g2u5dz7ddb.jpg</v>
      </c>
      <c r="Z4633" t="str">
        <f>VLOOKUP(W4633,[1]ImageUrl!$A$2:$F$6090,4,0)</f>
        <v>https://doximity-res.cloudinary.com/image/upload/t_public_profile_photo_320x320/wtlfysaxtnlkbj3buckq.jpg</v>
      </c>
      <c r="AA4633" t="str">
        <f>VLOOKUP(W4633,[1]ImageUrl!$A$2:$F$6090,5,0)</f>
        <v>https://www.massgeneral.org/ortho/assets/images/contact-images/juliakurker.jpg</v>
      </c>
      <c r="AB4633" t="str">
        <f>VLOOKUP(W4633,[1]ImageUrl!$A$2:$F$6090,6,0)</f>
        <v>https://api.ahn.org/Data/ProviderImage?IDType=NPI&amp;ImageType=BannerLarge&amp;ID=1972778876</v>
      </c>
    </row>
    <row r="4634" spans="1:28" x14ac:dyDescent="0.2">
      <c r="A4634">
        <v>6281514</v>
      </c>
      <c r="B4634" t="s">
        <v>15075</v>
      </c>
      <c r="C4634" t="s">
        <v>265</v>
      </c>
      <c r="D4634" t="s">
        <v>15076</v>
      </c>
      <c r="E4634">
        <v>2016</v>
      </c>
      <c r="F4634" t="s">
        <v>13355</v>
      </c>
      <c r="G4634" t="s">
        <v>13355</v>
      </c>
      <c r="H4634" t="s">
        <v>27</v>
      </c>
      <c r="I4634" t="s">
        <v>28</v>
      </c>
      <c r="J4634" t="s">
        <v>15077</v>
      </c>
      <c r="K4634" t="s">
        <v>30</v>
      </c>
      <c r="L4634">
        <v>206843</v>
      </c>
      <c r="M4634" t="s">
        <v>30</v>
      </c>
      <c r="N4634" t="s">
        <v>31</v>
      </c>
      <c r="O4634" t="s">
        <v>39</v>
      </c>
      <c r="P4634">
        <v>9098327</v>
      </c>
      <c r="Q4634">
        <v>1</v>
      </c>
      <c r="R4634" t="s">
        <v>40</v>
      </c>
      <c r="S4634">
        <v>205257</v>
      </c>
      <c r="T4634">
        <v>1</v>
      </c>
      <c r="V4634" t="s">
        <v>30</v>
      </c>
      <c r="W4634" t="s">
        <v>23430</v>
      </c>
      <c r="X4634" t="str">
        <f>VLOOKUP(W4634,[1]ImageUrl!$A$2:$F$6090,2,0)</f>
        <v>https://faculty.mdanderson.org/content/dam/mdanderson/images/fis/xsean_mcguire.jpg.resize.jpg.pagespeed.ic.bhJc35r5pB.jpg</v>
      </c>
      <c r="Y4634" t="str">
        <f>VLOOKUP(W4634,[1]ImageUrl!$A$2:$F$6090,3,0)</f>
        <v>https://image.isu.pub/121102145531-4e08793552df47dfaefd55f2896f0528/jpg/page_1_thumb_large.jpg</v>
      </c>
      <c r="Z4634" t="str">
        <f>VLOOKUP(W4634,[1]ImageUrl!$A$2:$F$6090,4,0)</f>
        <v>https://i.ytimg.com/vi/wqe4u3ncakA/maxresdefault.jpg</v>
      </c>
      <c r="AA4634" t="str">
        <f>VLOOKUP(W4634,[1]ImageUrl!$A$2:$F$6090,5,0)</f>
        <v>x-raw-image:///042efcd737df63674ed6ef7bc20fb9ad5ade2566facb12ede954b09c5bbfc89a</v>
      </c>
      <c r="AB4634" t="str">
        <f>VLOOKUP(W4634,[1]ImageUrl!$A$2:$F$6090,6,0)</f>
        <v>x-raw-image:///4c6f20706512abe698cb3f8ba6c7bd401ed3bb847f17bcd6c4915a73c65e1d39</v>
      </c>
    </row>
    <row r="4635" spans="1:28" x14ac:dyDescent="0.2">
      <c r="A4635">
        <v>10040335</v>
      </c>
      <c r="B4635" t="s">
        <v>15078</v>
      </c>
      <c r="C4635" t="s">
        <v>926</v>
      </c>
      <c r="D4635" t="s">
        <v>15079</v>
      </c>
      <c r="E4635">
        <v>2019</v>
      </c>
      <c r="F4635" t="s">
        <v>13355</v>
      </c>
      <c r="G4635" t="s">
        <v>13355</v>
      </c>
      <c r="H4635" t="s">
        <v>27</v>
      </c>
      <c r="I4635" t="s">
        <v>28</v>
      </c>
      <c r="J4635" t="s">
        <v>15080</v>
      </c>
      <c r="K4635" t="s">
        <v>30</v>
      </c>
      <c r="L4635">
        <v>246000</v>
      </c>
      <c r="M4635" t="s">
        <v>30</v>
      </c>
      <c r="N4635" t="s">
        <v>31</v>
      </c>
      <c r="O4635" t="s">
        <v>71</v>
      </c>
      <c r="P4635">
        <v>9740166</v>
      </c>
      <c r="Q4635">
        <v>1</v>
      </c>
      <c r="R4635" t="s">
        <v>72</v>
      </c>
      <c r="S4635">
        <v>46521</v>
      </c>
      <c r="T4635">
        <v>1</v>
      </c>
      <c r="U4635" t="s">
        <v>34</v>
      </c>
      <c r="V4635" t="s">
        <v>30</v>
      </c>
      <c r="W4635" t="s">
        <v>23431</v>
      </c>
      <c r="X4635" t="str">
        <f>VLOOKUP(W4635,[1]ImageUrl!$A$2:$F$6090,2,0)</f>
        <v>https://www.mcleanhospital.org/sites/default/files/styles/bio_image/public/McHughHeadshot198Dec815_1.jpg?itok=8OXmVDx4</v>
      </c>
      <c r="Y4635" t="str">
        <f>VLOOKUP(W4635,[1]ImageUrl!$A$2:$F$6090,3,0)</f>
        <v>http://cactc.org/wp-content/uploads/2015/02/Kathryn-McLean-e1552534605967.jpg</v>
      </c>
      <c r="Z4635" t="str">
        <f>VLOOKUP(W4635,[1]ImageUrl!$A$2:$F$6090,4,0)</f>
        <v>https://i.ytimg.com/vi/ZljALxpt3iU/maxresdefault.jpg</v>
      </c>
      <c r="AA4635" t="str">
        <f>VLOOKUP(W4635,[1]ImageUrl!$A$2:$F$6090,5,0)</f>
        <v>x-raw-image:///4a8c3aa2222d3285fd912c9016463286e05503def8ee4c696a0bccadcae9227a</v>
      </c>
      <c r="AB4635" t="str">
        <f>VLOOKUP(W4635,[1]ImageUrl!$A$2:$F$6090,6,0)</f>
        <v>x-raw-image:///20cb10c2fcc80ec5cd364f6a6c558870a00a09f3578f41a1bd702aa8d59032a0</v>
      </c>
    </row>
    <row r="4636" spans="1:28" x14ac:dyDescent="0.2">
      <c r="A4636">
        <v>11206501</v>
      </c>
      <c r="B4636" t="s">
        <v>15081</v>
      </c>
      <c r="C4636" t="s">
        <v>1140</v>
      </c>
      <c r="D4636" t="s">
        <v>15082</v>
      </c>
      <c r="E4636">
        <v>2018</v>
      </c>
      <c r="F4636" t="s">
        <v>13355</v>
      </c>
      <c r="G4636" t="s">
        <v>13355</v>
      </c>
      <c r="H4636" t="s">
        <v>27</v>
      </c>
      <c r="I4636" t="s">
        <v>28</v>
      </c>
      <c r="J4636" t="s">
        <v>15083</v>
      </c>
      <c r="K4636" t="s">
        <v>30</v>
      </c>
      <c r="L4636">
        <v>199013</v>
      </c>
      <c r="M4636" t="s">
        <v>30</v>
      </c>
      <c r="N4636" t="s">
        <v>31</v>
      </c>
      <c r="O4636" t="s">
        <v>39</v>
      </c>
      <c r="P4636">
        <v>9513283</v>
      </c>
      <c r="Q4636">
        <v>1</v>
      </c>
      <c r="R4636" t="s">
        <v>40</v>
      </c>
      <c r="S4636">
        <v>227414</v>
      </c>
      <c r="T4636">
        <v>1</v>
      </c>
      <c r="V4636" t="s">
        <v>30</v>
      </c>
      <c r="W4636" t="s">
        <v>23432</v>
      </c>
      <c r="X4636" t="str">
        <f>VLOOKUP(W4636,[1]ImageUrl!$A$2:$F$6090,2,0)</f>
        <v>https://www.utep.edu/science/bbrc/_Files/images/people-faculty/dr_robertkirken26_2.jpeg</v>
      </c>
      <c r="Y4636" t="str">
        <f>VLOOKUP(W4636,[1]ImageUrl!$A$2:$F$6090,3,0)</f>
        <v>https://iims.uthscsa.edu/sites/iims/files/Ed/Barreto%20Tyler%202%20%281%29.jpg</v>
      </c>
      <c r="Z4636" t="str">
        <f>VLOOKUP(W4636,[1]ImageUrl!$A$2:$F$6090,4,0)</f>
        <v>https://iims.uthscsa.edu/sites/iims/files/img_iims_K12_zeber.jpg</v>
      </c>
      <c r="AA4636" t="str">
        <f>VLOOKUP(W4636,[1]ImageUrl!$A$2:$F$6090,5,0)</f>
        <v>https://iims.uthscsa.edu/sites/iims/files/Ed/Jennifer%20Knudtson%20Photo.jpg</v>
      </c>
      <c r="AB4636" t="str">
        <f>VLOOKUP(W4636,[1]ImageUrl!$A$2:$F$6090,6,0)</f>
        <v>https://www.edwardsaquifer.org/files/images/board_luana-buckner_2019.jpg</v>
      </c>
    </row>
    <row r="4637" spans="1:28" x14ac:dyDescent="0.2">
      <c r="A4637">
        <v>1868009</v>
      </c>
      <c r="B4637" t="s">
        <v>15084</v>
      </c>
      <c r="C4637" t="s">
        <v>519</v>
      </c>
      <c r="D4637" t="s">
        <v>15085</v>
      </c>
      <c r="E4637">
        <v>2016</v>
      </c>
      <c r="F4637" t="s">
        <v>13355</v>
      </c>
      <c r="G4637" t="s">
        <v>13355</v>
      </c>
      <c r="H4637" t="s">
        <v>27</v>
      </c>
      <c r="I4637" t="s">
        <v>28</v>
      </c>
      <c r="J4637" t="s">
        <v>15086</v>
      </c>
      <c r="K4637" t="s">
        <v>30</v>
      </c>
      <c r="L4637">
        <v>246000</v>
      </c>
      <c r="M4637" t="s">
        <v>30</v>
      </c>
      <c r="N4637" t="s">
        <v>31</v>
      </c>
      <c r="O4637" t="s">
        <v>137</v>
      </c>
      <c r="P4637">
        <v>9013077</v>
      </c>
      <c r="Q4637">
        <v>1</v>
      </c>
      <c r="R4637" t="s">
        <v>138</v>
      </c>
      <c r="S4637">
        <v>94644</v>
      </c>
      <c r="T4637">
        <v>1</v>
      </c>
      <c r="V4637" t="s">
        <v>30</v>
      </c>
      <c r="W4637" t="s">
        <v>23433</v>
      </c>
      <c r="X4637" t="str">
        <f>VLOOKUP(W4637,[1]ImageUrl!$A$2:$F$6090,2,0)</f>
        <v>https://www.nymc.edu/media/schools-and-colleges/nymc/images/faculty/som-faculty/Marvin_Medow.jpg</v>
      </c>
      <c r="Y4637" t="str">
        <f>VLOOKUP(W4637,[1]ImageUrl!$A$2:$F$6090,3,0)</f>
        <v>http://liherald.com/uploads/original/20190606-171651-Web%20pic.jpg</v>
      </c>
      <c r="Z4637" t="str">
        <f>VLOOKUP(W4637,[1]ImageUrl!$A$2:$F$6090,4,0)</f>
        <v>http://liherald.com/uploads/original/1408473711_d7e9.jpg</v>
      </c>
      <c r="AA4637" t="str">
        <f>VLOOKUP(W4637,[1]ImageUrl!$A$2:$F$6090,5,0)</f>
        <v>http://liherald.com/uploads/original/20190522-132454-88418i%20NH%205TT%20Holocaust%20stories%205_23.jpg</v>
      </c>
      <c r="AB4637" t="str">
        <f>VLOOKUP(W4637,[1]ImageUrl!$A$2:$F$6090,6,0)</f>
        <v>https://oakland.edu/Assets/Oakland/oumagazine/graphics/news/smtd/NewsletterMay2019/MarvelousWonderettes1280.jpg</v>
      </c>
    </row>
    <row r="4638" spans="1:28" x14ac:dyDescent="0.2">
      <c r="A4638">
        <v>9819512</v>
      </c>
      <c r="B4638" t="s">
        <v>15087</v>
      </c>
      <c r="C4638" t="s">
        <v>79</v>
      </c>
      <c r="D4638" t="s">
        <v>15088</v>
      </c>
      <c r="E4638">
        <v>2016</v>
      </c>
      <c r="F4638" t="s">
        <v>13355</v>
      </c>
      <c r="G4638" t="s">
        <v>13355</v>
      </c>
      <c r="H4638" t="s">
        <v>27</v>
      </c>
      <c r="I4638" t="s">
        <v>28</v>
      </c>
      <c r="J4638" t="s">
        <v>15089</v>
      </c>
      <c r="K4638" t="s">
        <v>30</v>
      </c>
      <c r="L4638">
        <v>229550</v>
      </c>
      <c r="M4638" t="s">
        <v>30</v>
      </c>
      <c r="N4638" t="s">
        <v>31</v>
      </c>
      <c r="O4638" t="s">
        <v>39</v>
      </c>
      <c r="P4638">
        <v>9025213</v>
      </c>
      <c r="Q4638">
        <v>1</v>
      </c>
      <c r="R4638" t="s">
        <v>40</v>
      </c>
      <c r="S4638">
        <v>194882</v>
      </c>
      <c r="T4638">
        <v>1</v>
      </c>
      <c r="U4638" t="s">
        <v>34</v>
      </c>
      <c r="V4638" t="s">
        <v>30</v>
      </c>
      <c r="W4638" t="s">
        <v>23434</v>
      </c>
      <c r="X4638" t="str">
        <f>VLOOKUP(W4638,[1]ImageUrl!$A$2:$F$6090,2,0)</f>
        <v>https://www.mskcc.org/sites/default/files/styles/width_600/public/node/416/3x2/dsc_7563_1200x800.jpg</v>
      </c>
      <c r="Y4638" t="str">
        <f>VLOOKUP(W4638,[1]ImageUrl!$A$2:$F$6090,3,0)</f>
        <v>https://www.mskcc.org/sites/default/files/styles/width_600/public/node/471/3x2/paik_180219_1200x800.jpg</v>
      </c>
      <c r="Z4638" t="str">
        <f>VLOOKUP(W4638,[1]ImageUrl!$A$2:$F$6090,4,0)</f>
        <v>https://f1.media.brightcove.com/8/630427826001/630427826001_5829309025001_1498077249001-vs.jpg?pubId=630427826001&amp;videoId=1498077249001</v>
      </c>
      <c r="AA4638" t="str">
        <f>VLOOKUP(W4638,[1]ImageUrl!$A$2:$F$6090,5,0)</f>
        <v>https://www.mskcc.org/sites/default/files/styles/width_600/public/node/161263/3x2/coriddi-michelle_180525_003_1200x800.jpg</v>
      </c>
      <c r="AB4638" t="str">
        <f>VLOOKUP(W4638,[1]ImageUrl!$A$2:$F$6090,6,0)</f>
        <v>https://www.mskcc.org/sites/default/files/styles/width_600/public/node/163339/3x2/rotemberg_180904_19_1200x800.jpg</v>
      </c>
    </row>
    <row r="4639" spans="1:28" x14ac:dyDescent="0.2">
      <c r="A4639">
        <v>7860587</v>
      </c>
      <c r="B4639" t="s">
        <v>15090</v>
      </c>
      <c r="C4639" t="s">
        <v>393</v>
      </c>
      <c r="D4639" t="s">
        <v>15091</v>
      </c>
      <c r="E4639">
        <v>2018</v>
      </c>
      <c r="F4639" t="s">
        <v>13355</v>
      </c>
      <c r="G4639" t="s">
        <v>13355</v>
      </c>
      <c r="H4639" t="s">
        <v>27</v>
      </c>
      <c r="I4639" t="s">
        <v>15092</v>
      </c>
      <c r="J4639" t="s">
        <v>15093</v>
      </c>
      <c r="K4639" t="s">
        <v>30</v>
      </c>
      <c r="L4639">
        <v>339424</v>
      </c>
      <c r="M4639" t="s">
        <v>30</v>
      </c>
      <c r="N4639" t="s">
        <v>31</v>
      </c>
      <c r="O4639" t="s">
        <v>39</v>
      </c>
      <c r="P4639">
        <v>9489753</v>
      </c>
      <c r="Q4639">
        <v>1</v>
      </c>
      <c r="R4639" t="s">
        <v>40</v>
      </c>
      <c r="S4639">
        <v>225474</v>
      </c>
      <c r="T4639">
        <v>1</v>
      </c>
      <c r="V4639" t="s">
        <v>30</v>
      </c>
      <c r="W4639" t="s">
        <v>23435</v>
      </c>
      <c r="X4639" t="str">
        <f>VLOOKUP(W4639,[1]ImageUrl!$A$2:$F$6090,2,0)</f>
        <v>https://www.instadiagnostics.com/wp-content/uploads/2018/02/AnandMehta-250x250.jpg</v>
      </c>
      <c r="Y4639" t="str">
        <f>VLOOKUP(W4639,[1]ImageUrl!$A$2:$F$6090,3,0)</f>
        <v>https://www.researchgate.net/profile/Pamela_Norton2/publication/333930984/figure/fig3/AS:772265570496513@1561133868277/figure-fig3_Q320.jpg</v>
      </c>
      <c r="Z4639" t="str">
        <f>VLOOKUP(W4639,[1]ImageUrl!$A$2:$F$6090,4,0)</f>
        <v>https://smartstatesc.org/images/headshots/mehta.jpg</v>
      </c>
      <c r="AA4639" t="str">
        <f>VLOOKUP(W4639,[1]ImageUrl!$A$2:$F$6090,5,0)</f>
        <v>https://medicine.musc.edu/-/sm/medicine/departments/pharmacology/i/proteomics.ashx?la=en&amp;hash=AAF11313978B5872D729630CDFF131D0B3840664</v>
      </c>
      <c r="AB4639" t="str">
        <f>VLOOKUP(W4639,[1]ImageUrl!$A$2:$F$6090,6,0)</f>
        <v>https://www.researchgate.net/profile/Pamela_Norton2/publication/333930984/figure/fig1/AS:772265566294016@1561133867205/figure-fig1_Q320.jpg</v>
      </c>
    </row>
    <row r="4640" spans="1:28" x14ac:dyDescent="0.2">
      <c r="A4640">
        <v>9480059</v>
      </c>
      <c r="B4640" t="s">
        <v>15094</v>
      </c>
      <c r="C4640" t="s">
        <v>369</v>
      </c>
      <c r="D4640" t="s">
        <v>15095</v>
      </c>
      <c r="E4640">
        <v>2017</v>
      </c>
      <c r="F4640" t="s">
        <v>13355</v>
      </c>
      <c r="G4640" t="s">
        <v>13355</v>
      </c>
      <c r="H4640" t="s">
        <v>27</v>
      </c>
      <c r="I4640" t="s">
        <v>28</v>
      </c>
      <c r="J4640" t="s">
        <v>15096</v>
      </c>
      <c r="K4640" t="s">
        <v>30</v>
      </c>
      <c r="L4640">
        <v>253863</v>
      </c>
      <c r="M4640" t="s">
        <v>30</v>
      </c>
      <c r="N4640" t="s">
        <v>31</v>
      </c>
      <c r="O4640" t="s">
        <v>148</v>
      </c>
      <c r="P4640">
        <v>9373513</v>
      </c>
      <c r="Q4640">
        <v>1</v>
      </c>
      <c r="R4640" t="s">
        <v>149</v>
      </c>
      <c r="S4640">
        <v>114166</v>
      </c>
      <c r="T4640">
        <v>1</v>
      </c>
      <c r="V4640" t="s">
        <v>30</v>
      </c>
      <c r="W4640" t="s">
        <v>23436</v>
      </c>
      <c r="X4640" t="str">
        <f>VLOOKUP(W4640,[1]ImageUrl!$A$2:$F$6090,2,0)</f>
        <v>https://d3cy9zhslanhfa.cloudfront.net/media/22256AF8-8192-4747-B83E40AA38F16FE0/D1BF1EFD-01DF-47C9-82E5F69D2CFC2426/Drupal-3BE9F7FF-1CBD-4642-8DC7442EF52ED1A6.jpg</v>
      </c>
      <c r="Y4640" t="str">
        <f>VLOOKUP(W4640,[1]ImageUrl!$A$2:$F$6090,3,0)</f>
        <v>https://i.ytimg.com/vi/P6Rl9UK_U98/maxresdefault.jpg</v>
      </c>
      <c r="Z4640" t="str">
        <f>VLOOKUP(W4640,[1]ImageUrl!$A$2:$F$6090,4,0)</f>
        <v>https://d3cy9zhslanhfa.cloudfront.net/media/22256AF8-8192-4747-B83E40AA38F16FE0/119DB4C6-0E85-4E98-898BBB1F842E1389/Drupal-web_juliesullivan_header.jpg</v>
      </c>
      <c r="AA4640" t="str">
        <f>VLOOKUP(W4640,[1]ImageUrl!$A$2:$F$6090,5,0)</f>
        <v>https://d3cy9zhslanhfa.cloudfront.net/media/22256AF8-8192-4747-B83E40AA38F16FE0/C4B36825-90E5-42FF-8AB9C423A6DBB44D/D769CBC6-950D-4E0D-AFD5FD762F1D4A17/Drupal-Web_20181213_Neuro_JZ_112.jpg</v>
      </c>
      <c r="AB4640" t="str">
        <f>VLOOKUP(W4640,[1]ImageUrl!$A$2:$F$6090,6,0)</f>
        <v>https://www.northwell.edu/sites/northwell.edu/files/styles/youtube_7_5/public/externals/2dc0dd6148007c72a9f126ba9a69b1b7.jpeg?itok=2obEkhfs</v>
      </c>
    </row>
    <row r="4641" spans="1:28" x14ac:dyDescent="0.2">
      <c r="A4641">
        <v>10550555</v>
      </c>
      <c r="B4641" t="s">
        <v>15097</v>
      </c>
      <c r="C4641" t="s">
        <v>91</v>
      </c>
      <c r="D4641" t="s">
        <v>15098</v>
      </c>
      <c r="E4641">
        <v>2017</v>
      </c>
      <c r="F4641" t="s">
        <v>13355</v>
      </c>
      <c r="G4641" t="s">
        <v>13355</v>
      </c>
      <c r="H4641" t="s">
        <v>27</v>
      </c>
      <c r="I4641" t="s">
        <v>28</v>
      </c>
      <c r="J4641" t="s">
        <v>15099</v>
      </c>
      <c r="K4641" t="s">
        <v>30</v>
      </c>
      <c r="L4641">
        <v>171000</v>
      </c>
      <c r="M4641" t="s">
        <v>30</v>
      </c>
      <c r="N4641" t="s">
        <v>31</v>
      </c>
      <c r="O4641" t="s">
        <v>113</v>
      </c>
      <c r="P4641">
        <v>9233341</v>
      </c>
      <c r="Q4641">
        <v>1</v>
      </c>
      <c r="R4641" t="s">
        <v>114</v>
      </c>
      <c r="S4641">
        <v>15877</v>
      </c>
      <c r="T4641">
        <v>1</v>
      </c>
      <c r="V4641" t="s">
        <v>30</v>
      </c>
      <c r="W4641" t="s">
        <v>23437</v>
      </c>
      <c r="X4641" t="str">
        <f>VLOOKUP(W4641,[1]ImageUrl!$A$2:$F$6090,2,0)</f>
        <v>https://static.scholar.harvard.edu/files/styles/os_files_xxlarge/public/dmehta/files/all_logos_2rowsr.png?m=1499780061&amp;itok=MOyUMOYc</v>
      </c>
      <c r="Y4641" t="str">
        <f>VLOOKUP(W4641,[1]ImageUrl!$A$2:$F$6090,3,0)</f>
        <v>https://www.mghihp.edu/sites/default/files/styles/profile_image/public/thumbnails/image/daryush-mehta-profile.jpg?itok=aVxZ9zmv</v>
      </c>
      <c r="Z4641" t="str">
        <f>VLOOKUP(W4641,[1]ImageUrl!$A$2:$F$6090,4,0)</f>
        <v>https://www.massgeneral.org/assets/images/logos/mgh-logo-voice-center-2x.png</v>
      </c>
      <c r="AA4641" t="str">
        <f>VLOOKUP(W4641,[1]ImageUrl!$A$2:$F$6090,5,0)</f>
        <v>https://www.massgeneral.org/voicecenter/assets/images/19040343_ml_web.jpg</v>
      </c>
      <c r="AB4641" t="str">
        <f>VLOOKUP(W4641,[1]ImageUrl!$A$2:$F$6090,6,0)</f>
        <v>https://image-store.slidesharecdn.com/80883bd0-a341-42ce-ba23-dd3fe06a2516-large.jpeg</v>
      </c>
    </row>
    <row r="4642" spans="1:28" x14ac:dyDescent="0.2">
      <c r="A4642">
        <v>1883745</v>
      </c>
      <c r="B4642" t="s">
        <v>15100</v>
      </c>
      <c r="C4642" t="s">
        <v>57</v>
      </c>
      <c r="D4642" t="s">
        <v>15101</v>
      </c>
      <c r="E4642">
        <v>2016</v>
      </c>
      <c r="F4642" t="s">
        <v>13355</v>
      </c>
      <c r="G4642" t="s">
        <v>13355</v>
      </c>
      <c r="H4642" t="s">
        <v>27</v>
      </c>
      <c r="I4642" t="s">
        <v>28</v>
      </c>
      <c r="J4642" t="s">
        <v>15102</v>
      </c>
      <c r="K4642" t="s">
        <v>30</v>
      </c>
      <c r="L4642">
        <v>192500</v>
      </c>
      <c r="M4642" t="s">
        <v>30</v>
      </c>
      <c r="N4642" t="s">
        <v>31</v>
      </c>
      <c r="O4642" t="s">
        <v>113</v>
      </c>
      <c r="P4642">
        <v>9050165</v>
      </c>
      <c r="Q4642">
        <v>1</v>
      </c>
      <c r="R4642" t="s">
        <v>114</v>
      </c>
      <c r="S4642">
        <v>14432</v>
      </c>
      <c r="T4642">
        <v>1</v>
      </c>
      <c r="U4642" t="s">
        <v>34</v>
      </c>
      <c r="V4642" t="s">
        <v>30</v>
      </c>
      <c r="W4642" t="s">
        <v>23438</v>
      </c>
    </row>
    <row r="4643" spans="1:28" x14ac:dyDescent="0.2">
      <c r="A4643">
        <v>7057508</v>
      </c>
      <c r="B4643" t="s">
        <v>15103</v>
      </c>
      <c r="C4643" t="s">
        <v>381</v>
      </c>
      <c r="D4643" t="s">
        <v>15104</v>
      </c>
      <c r="E4643">
        <v>2018</v>
      </c>
      <c r="F4643" t="s">
        <v>13355</v>
      </c>
      <c r="G4643" t="s">
        <v>13355</v>
      </c>
      <c r="H4643" t="s">
        <v>27</v>
      </c>
      <c r="I4643" t="s">
        <v>28</v>
      </c>
      <c r="J4643" t="s">
        <v>15105</v>
      </c>
      <c r="K4643" t="s">
        <v>30</v>
      </c>
      <c r="L4643">
        <v>247313</v>
      </c>
      <c r="M4643" t="s">
        <v>30</v>
      </c>
      <c r="N4643" t="s">
        <v>31</v>
      </c>
      <c r="O4643" t="s">
        <v>157</v>
      </c>
      <c r="P4643">
        <v>9529029</v>
      </c>
      <c r="Q4643">
        <v>1</v>
      </c>
      <c r="R4643" t="s">
        <v>158</v>
      </c>
      <c r="S4643">
        <v>56901</v>
      </c>
      <c r="T4643">
        <v>1</v>
      </c>
      <c r="U4643" t="s">
        <v>34</v>
      </c>
      <c r="V4643" t="s">
        <v>30</v>
      </c>
      <c r="W4643" t="s">
        <v>23439</v>
      </c>
      <c r="X4643" t="str">
        <f>VLOOKUP(W4643,[1]ImageUrl!$A$2:$F$6090,2,0)</f>
        <v>https://www.bumc.bu.edu/busm/files/2015/06/Tiffany-Mellott-1-150x124.jpg</v>
      </c>
      <c r="Y4643" t="str">
        <f>VLOOKUP(W4643,[1]ImageUrl!$A$2:$F$6090,3,0)</f>
        <v>http://www.bumc.bu.edu/busm-pathology/files/2011/09/PHOTO-1.-RemickLabw-SummerStudents2011.Poster-08122011-14.jpg</v>
      </c>
      <c r="Z4643" t="str">
        <f>VLOOKUP(W4643,[1]ImageUrl!$A$2:$F$6090,4,0)</f>
        <v>https://www.bumc.bu.edu/busm-pathology/files/2019/07/SmallerGroup.jpg</v>
      </c>
      <c r="AA4643" t="str">
        <f>VLOOKUP(W4643,[1]ImageUrl!$A$2:$F$6090,5,0)</f>
        <v>https://www.bumc.bu.edu/busm-pathology/files/2018/07/Duffy.Grant_.July2018.png</v>
      </c>
      <c r="AB4643" t="str">
        <f>VLOOKUP(W4643,[1]ImageUrl!$A$2:$F$6090,6,0)</f>
        <v>https://www.bumc.bu.edu/busm-pathology/files/2019/07/GroupPhoto.Shoreh.Reggie.Yachana.Shi_.Nitin_..jpg</v>
      </c>
    </row>
    <row r="4644" spans="1:28" x14ac:dyDescent="0.2">
      <c r="A4644">
        <v>6676705</v>
      </c>
      <c r="B4644" t="s">
        <v>15106</v>
      </c>
      <c r="C4644" t="s">
        <v>15107</v>
      </c>
      <c r="D4644" t="s">
        <v>15108</v>
      </c>
      <c r="E4644">
        <v>2017</v>
      </c>
      <c r="F4644" t="s">
        <v>13355</v>
      </c>
      <c r="G4644" t="s">
        <v>13355</v>
      </c>
      <c r="H4644" t="s">
        <v>27</v>
      </c>
      <c r="I4644" t="s">
        <v>15109</v>
      </c>
      <c r="J4644" t="s">
        <v>15110</v>
      </c>
      <c r="K4644" t="s">
        <v>30</v>
      </c>
      <c r="L4644">
        <v>211620</v>
      </c>
      <c r="M4644" t="s">
        <v>30</v>
      </c>
      <c r="N4644" t="s">
        <v>31</v>
      </c>
      <c r="O4644" t="s">
        <v>525</v>
      </c>
      <c r="P4644">
        <v>9371103</v>
      </c>
      <c r="Q4644">
        <v>1</v>
      </c>
      <c r="R4644" t="s">
        <v>526</v>
      </c>
      <c r="S4644">
        <v>25997</v>
      </c>
      <c r="T4644">
        <v>1</v>
      </c>
      <c r="V4644" t="s">
        <v>30</v>
      </c>
      <c r="W4644" t="s">
        <v>23440</v>
      </c>
      <c r="X4644" t="str">
        <f>VLOOKUP(W4644,[1]ImageUrl!$A$2:$F$6090,2,0)</f>
        <v>https://cyberleninka.org/viewer_images/1322920/f/1.png</v>
      </c>
      <c r="Y4644" t="str">
        <f>VLOOKUP(W4644,[1]ImageUrl!$A$2:$F$6090,3,0)</f>
        <v>https://0.academia-photos.com/attachment_thumbnails/44998091/mini_magick20190213-13974-81pkax.png?1550069633</v>
      </c>
      <c r="Z4644" t="str">
        <f>VLOOKUP(W4644,[1]ImageUrl!$A$2:$F$6090,4,0)</f>
        <v>https://media.springernature.com/full/springer-static/image/art%3A10.1038%2Fs41374-018-0178-5/MediaObjects/41374_2018_178_Fig1_HTML.png</v>
      </c>
      <c r="AA4644" t="str">
        <f>VLOOKUP(W4644,[1]ImageUrl!$A$2:$F$6090,5,0)</f>
        <v>https://i1.rgstatic.net/publication/267273425_The_physiological_roles_of_secretin_and_its_receptor/links/544bab8b0cf2d6347f439e47/largepreview.png</v>
      </c>
      <c r="AB4644" t="str">
        <f>VLOOKUP(W4644,[1]ImageUrl!$A$2:$F$6090,6,0)</f>
        <v>https://media.springernature.com/lw685/springer-static/image/art%3A10.1038%2Fs41374-018-0101-0/MediaObjects/41374_2018_101_Fig10_HTML.png</v>
      </c>
    </row>
    <row r="4645" spans="1:28" x14ac:dyDescent="0.2">
      <c r="A4645">
        <v>8675571</v>
      </c>
      <c r="B4645" t="s">
        <v>15111</v>
      </c>
      <c r="C4645" t="s">
        <v>377</v>
      </c>
      <c r="D4645" t="s">
        <v>15112</v>
      </c>
      <c r="E4645">
        <v>2019</v>
      </c>
      <c r="F4645" t="s">
        <v>13355</v>
      </c>
      <c r="G4645" t="s">
        <v>13355</v>
      </c>
      <c r="H4645" t="s">
        <v>27</v>
      </c>
      <c r="I4645" t="s">
        <v>28</v>
      </c>
      <c r="J4645" t="s">
        <v>15113</v>
      </c>
      <c r="K4645" t="s">
        <v>30</v>
      </c>
      <c r="L4645">
        <v>226082</v>
      </c>
      <c r="M4645" t="s">
        <v>30</v>
      </c>
      <c r="N4645" t="s">
        <v>31</v>
      </c>
      <c r="O4645" t="s">
        <v>60</v>
      </c>
      <c r="P4645">
        <v>9807307</v>
      </c>
      <c r="Q4645">
        <v>1</v>
      </c>
      <c r="R4645" t="s">
        <v>61</v>
      </c>
      <c r="S4645">
        <v>30587</v>
      </c>
      <c r="T4645">
        <v>1</v>
      </c>
      <c r="V4645" t="s">
        <v>30</v>
      </c>
      <c r="W4645" t="s">
        <v>23441</v>
      </c>
      <c r="X4645" t="str">
        <f>VLOOKUP(W4645,[1]ImageUrl!$A$2:$F$6090,2,0)</f>
        <v>https://doctors.masseyeandear.org//Custom/Photos/246.jpg</v>
      </c>
      <c r="Y4645" t="str">
        <f>VLOOKUP(W4645,[1]ImageUrl!$A$2:$F$6090,3,0)</f>
        <v>https://pbs.twimg.com/media/CTnq5iNXIAAGRJK.jpg</v>
      </c>
      <c r="Z4645" t="str">
        <f>VLOOKUP(W4645,[1]ImageUrl!$A$2:$F$6090,4,0)</f>
        <v>https://eye.hms.harvard.edu/files/eye/files/Merabet-Lotfi-2018-450.jpg?m=1523551252</v>
      </c>
      <c r="AA4645" t="str">
        <f>VLOOKUP(W4645,[1]ImageUrl!$A$2:$F$6090,5,0)</f>
        <v>https://media.licdn.com/dms/image/C4E03AQGnWHEWflrCaQ/profile-displayphoto-shrink_200_200/0?e=1565827200&amp;v=beta&amp;t=aGaSyANLFIlsdGt9oVgimahPLfURMC7vXqncNV66gQk</v>
      </c>
      <c r="AB4645" t="str">
        <f>VLOOKUP(W4645,[1]ImageUrl!$A$2:$F$6090,6,0)</f>
        <v>http://static.projects.iq.harvard.edu/files/styles/os_files_xlarge/public/eye/files/mentor_award_photo.jpg?m=1521483007&amp;itok=UiWjgLNK</v>
      </c>
    </row>
    <row r="4646" spans="1:28" x14ac:dyDescent="0.2">
      <c r="A4646">
        <v>1870152</v>
      </c>
      <c r="B4646" t="s">
        <v>15114</v>
      </c>
      <c r="C4646" t="s">
        <v>377</v>
      </c>
      <c r="D4646" t="s">
        <v>15115</v>
      </c>
      <c r="E4646">
        <v>2016</v>
      </c>
      <c r="F4646" t="s">
        <v>13355</v>
      </c>
      <c r="G4646" t="s">
        <v>13355</v>
      </c>
      <c r="H4646" t="s">
        <v>27</v>
      </c>
      <c r="I4646" t="s">
        <v>15116</v>
      </c>
      <c r="J4646" t="s">
        <v>15117</v>
      </c>
      <c r="K4646" t="s">
        <v>30</v>
      </c>
      <c r="L4646">
        <v>264377</v>
      </c>
      <c r="M4646" t="s">
        <v>30</v>
      </c>
      <c r="N4646" t="s">
        <v>31</v>
      </c>
      <c r="O4646" t="s">
        <v>113</v>
      </c>
      <c r="P4646">
        <v>9126109</v>
      </c>
      <c r="Q4646">
        <v>1</v>
      </c>
      <c r="R4646" t="s">
        <v>114</v>
      </c>
      <c r="S4646">
        <v>14909</v>
      </c>
      <c r="T4646">
        <v>1</v>
      </c>
      <c r="U4646" t="s">
        <v>34</v>
      </c>
      <c r="V4646" t="s">
        <v>30</v>
      </c>
      <c r="W4646" t="s">
        <v>23442</v>
      </c>
      <c r="X4646" t="str">
        <f>VLOOKUP(W4646,[1]ImageUrl!$A$2:$F$6090,2,0)</f>
        <v>https://doctors.masseyeandear.org/Custom/Photos/10.jpg</v>
      </c>
      <c r="Y4646" t="str">
        <f>VLOOKUP(W4646,[1]ImageUrl!$A$2:$F$6090,3,0)</f>
        <v>https://doctors.masseyeandear.org/Custom/Photos/128.jpg</v>
      </c>
      <c r="Z4646" t="str">
        <f>VLOOKUP(W4646,[1]ImageUrl!$A$2:$F$6090,4,0)</f>
        <v>https://doctors.masseyeandear.org/Custom/Photos/40.jpg</v>
      </c>
      <c r="AA4646" t="str">
        <f>VLOOKUP(W4646,[1]ImageUrl!$A$2:$F$6090,5,0)</f>
        <v>https://i1.rgstatic.net/ii/profile.image/302640540389376-1449166535380_Q512/Conrad_Wall.jpg</v>
      </c>
      <c r="AB4646" t="str">
        <f>VLOOKUP(W4646,[1]ImageUrl!$A$2:$F$6090,6,0)</f>
        <v>https://doctors.masseyeandear.org//Custom/Photos/300.jpg</v>
      </c>
    </row>
    <row r="4647" spans="1:28" x14ac:dyDescent="0.2">
      <c r="A4647">
        <v>10317558</v>
      </c>
      <c r="B4647" t="s">
        <v>15118</v>
      </c>
      <c r="C4647" t="s">
        <v>57</v>
      </c>
      <c r="D4647" t="s">
        <v>15119</v>
      </c>
      <c r="E4647">
        <v>2018</v>
      </c>
      <c r="F4647" t="s">
        <v>13355</v>
      </c>
      <c r="G4647" t="s">
        <v>13355</v>
      </c>
      <c r="H4647" t="s">
        <v>27</v>
      </c>
      <c r="I4647" t="s">
        <v>28</v>
      </c>
      <c r="J4647" t="s">
        <v>15120</v>
      </c>
      <c r="K4647" t="s">
        <v>30</v>
      </c>
      <c r="L4647">
        <v>245669</v>
      </c>
      <c r="M4647" t="s">
        <v>30</v>
      </c>
      <c r="N4647" t="s">
        <v>31</v>
      </c>
      <c r="O4647" t="s">
        <v>54</v>
      </c>
      <c r="P4647">
        <v>9435515</v>
      </c>
      <c r="Q4647">
        <v>1</v>
      </c>
      <c r="R4647" t="s">
        <v>55</v>
      </c>
      <c r="S4647">
        <v>135537</v>
      </c>
      <c r="T4647">
        <v>1</v>
      </c>
      <c r="V4647" t="s">
        <v>30</v>
      </c>
      <c r="W4647" t="s">
        <v>23443</v>
      </c>
      <c r="X4647" t="str">
        <f>VLOOKUP(W4647,[1]ImageUrl!$A$2:$F$6090,2,0)</f>
        <v>https://www.ohsu.edu/apps/core/?action=people:pe.cmsProfileLowResolutionImage&amp;sPersonID=BC7E109CE04049FE9DF07EA3F2119D9B</v>
      </c>
      <c r="Y4647" t="str">
        <f>VLOOKUP(W4647,[1]ImageUrl!$A$2:$F$6090,3,0)</f>
        <v>https://doximity-res.cloudinary.com/image/upload/t_public_profile_photo_320x320/dnshzynq6oijs5las4hb</v>
      </c>
      <c r="Z4647" t="str">
        <f>VLOOKUP(W4647,[1]ImageUrl!$A$2:$F$6090,4,0)</f>
        <v>https://doximity-res.cloudinary.com/image/upload/t_public_profile_photo_320x320/esooaadz57uvvojktjsz</v>
      </c>
      <c r="AA4647" t="str">
        <f>VLOOKUP(W4647,[1]ImageUrl!$A$2:$F$6090,5,0)</f>
        <v>https://doximity-res.cloudinary.com/image/upload/t_public_profile_photo_320x320/madiiwmmhzjmvxhvl71g</v>
      </c>
      <c r="AB4647" t="str">
        <f>VLOOKUP(W4647,[1]ImageUrl!$A$2:$F$6090,6,0)</f>
        <v>https://media2.kobi5.com/wp-content/uploads/2019/09/Joseph-William-Gargano-300x169.jpg</v>
      </c>
    </row>
    <row r="4648" spans="1:28" x14ac:dyDescent="0.2">
      <c r="A4648">
        <v>1858352</v>
      </c>
      <c r="B4648" t="s">
        <v>15121</v>
      </c>
      <c r="C4648" t="s">
        <v>23</v>
      </c>
      <c r="D4648" t="s">
        <v>15122</v>
      </c>
      <c r="E4648">
        <v>2019</v>
      </c>
      <c r="F4648" t="s">
        <v>13355</v>
      </c>
      <c r="G4648" t="s">
        <v>13355</v>
      </c>
      <c r="H4648" t="s">
        <v>27</v>
      </c>
      <c r="I4648" t="s">
        <v>28</v>
      </c>
      <c r="J4648" t="s">
        <v>15123</v>
      </c>
      <c r="K4648" t="s">
        <v>30</v>
      </c>
      <c r="L4648">
        <v>263760</v>
      </c>
      <c r="M4648" t="s">
        <v>30</v>
      </c>
      <c r="N4648" t="s">
        <v>31</v>
      </c>
      <c r="O4648" t="s">
        <v>157</v>
      </c>
      <c r="P4648">
        <v>9724696</v>
      </c>
      <c r="Q4648">
        <v>1</v>
      </c>
      <c r="R4648" t="s">
        <v>158</v>
      </c>
      <c r="S4648">
        <v>63073</v>
      </c>
      <c r="T4648">
        <v>1</v>
      </c>
      <c r="V4648" t="s">
        <v>30</v>
      </c>
      <c r="W4648" t="s">
        <v>23444</v>
      </c>
      <c r="X4648" t="str">
        <f>VLOOKUP(W4648,[1]ImageUrl!$A$2:$F$6090,2,0)</f>
        <v>https://physiciandirectory.brighamandwomens.org/Custom/Photos/hires/1108.jpg</v>
      </c>
      <c r="Y4648" t="str">
        <f>VLOOKUP(W4648,[1]ImageUrl!$A$2:$F$6090,3,0)</f>
        <v>https://i1.rgstatic.net/ii/profile.image/272460440403982-1441971039334_Q512/Thomas_Michel.jpg</v>
      </c>
      <c r="Z4648" t="str">
        <f>VLOOKUP(W4648,[1]ImageUrl!$A$2:$F$6090,4,0)</f>
        <v>http://www.dfhcc.harvard.edu/typo3temp/_processed_/csm_866_1562444121_5d299ad245.jpg</v>
      </c>
      <c r="AA4648" t="str">
        <f>VLOOKUP(W4648,[1]ImageUrl!$A$2:$F$6090,5,0)</f>
        <v>http://michel.bwh.harvard.edu/wp-content/uploads/2014/03/IMG_7251a.jpg</v>
      </c>
      <c r="AB4648" t="str">
        <f>VLOOKUP(W4648,[1]ImageUrl!$A$2:$F$6090,6,0)</f>
        <v>https://scx1.b-cdn.net/csz/news/800/2017/1-harvardschol.jpg</v>
      </c>
    </row>
    <row r="4649" spans="1:28" x14ac:dyDescent="0.2">
      <c r="A4649">
        <v>6660592</v>
      </c>
      <c r="B4649" t="s">
        <v>15124</v>
      </c>
      <c r="C4649" t="s">
        <v>121</v>
      </c>
      <c r="D4649" t="s">
        <v>15125</v>
      </c>
      <c r="E4649">
        <v>2017</v>
      </c>
      <c r="F4649" t="s">
        <v>13355</v>
      </c>
      <c r="G4649" t="s">
        <v>13355</v>
      </c>
      <c r="H4649" t="s">
        <v>27</v>
      </c>
      <c r="I4649" t="s">
        <v>28</v>
      </c>
      <c r="J4649" t="s">
        <v>15126</v>
      </c>
      <c r="K4649" t="s">
        <v>30</v>
      </c>
      <c r="L4649">
        <v>223740</v>
      </c>
      <c r="M4649" t="s">
        <v>30</v>
      </c>
      <c r="N4649" t="s">
        <v>31</v>
      </c>
      <c r="O4649" t="s">
        <v>229</v>
      </c>
      <c r="P4649">
        <v>9386911</v>
      </c>
      <c r="Q4649">
        <v>1</v>
      </c>
      <c r="R4649" t="s">
        <v>230</v>
      </c>
      <c r="S4649">
        <v>70934</v>
      </c>
      <c r="T4649">
        <v>1</v>
      </c>
      <c r="U4649" t="s">
        <v>34</v>
      </c>
      <c r="V4649" t="s">
        <v>30</v>
      </c>
      <c r="W4649" t="s">
        <v>23445</v>
      </c>
    </row>
    <row r="4650" spans="1:28" x14ac:dyDescent="0.2">
      <c r="A4650">
        <v>7366913</v>
      </c>
      <c r="B4650" t="s">
        <v>15127</v>
      </c>
      <c r="C4650" t="s">
        <v>1062</v>
      </c>
      <c r="D4650" t="s">
        <v>15128</v>
      </c>
      <c r="E4650">
        <v>2019</v>
      </c>
      <c r="F4650" t="s">
        <v>13355</v>
      </c>
      <c r="G4650" t="s">
        <v>13355</v>
      </c>
      <c r="H4650" t="s">
        <v>27</v>
      </c>
      <c r="I4650" t="s">
        <v>15129</v>
      </c>
      <c r="J4650" t="s">
        <v>15130</v>
      </c>
      <c r="K4650" t="s">
        <v>30</v>
      </c>
      <c r="L4650">
        <v>232500</v>
      </c>
      <c r="M4650" t="s">
        <v>30</v>
      </c>
      <c r="N4650" t="s">
        <v>31</v>
      </c>
      <c r="O4650" t="s">
        <v>148</v>
      </c>
      <c r="P4650">
        <v>9823104</v>
      </c>
      <c r="Q4650">
        <v>1</v>
      </c>
      <c r="R4650" t="s">
        <v>149</v>
      </c>
      <c r="S4650">
        <v>118675</v>
      </c>
      <c r="T4650">
        <v>1</v>
      </c>
      <c r="U4650" t="s">
        <v>34</v>
      </c>
      <c r="V4650" t="s">
        <v>30</v>
      </c>
      <c r="W4650" t="s">
        <v>23446</v>
      </c>
      <c r="X4650" t="str">
        <f>VLOOKUP(W4650,[1]ImageUrl!$A$2:$F$6090,2,0)</f>
        <v>https://www.umc.edu/common/People-Headshots/freeman,-kevin_psy-web.jpg</v>
      </c>
      <c r="Y4650" t="str">
        <f>VLOOKUP(W4650,[1]ImageUrl!$A$2:$F$6090,3,0)</f>
        <v>https://i1.rgstatic.net/publication/329397005_Chronic_Unpredictable_Stress_Reduces_Immunostaining_for_Connexins_43_and_30_and_Myelin_Basic_Protein_in_the_Rat_Prelimbic_and_Orbitofrontal_Cortices/links/5c068ab9a6fdcc315f9c0a69/largepreview.png</v>
      </c>
      <c r="Z4650" t="str">
        <f>VLOOKUP(W4650,[1]ImageUrl!$A$2:$F$6090,4,0)</f>
        <v>https://i1.rgstatic.net/publication/11344156_Morphological_Brain_Changes_in_Depression/links/0c960528513c021792000000/largepreview.png</v>
      </c>
      <c r="AA4650" t="str">
        <f>VLOOKUP(W4650,[1]ImageUrl!$A$2:$F$6090,5,0)</f>
        <v>https://www.umc.edu/common/People-Headshots/auchus,-alexander.jpg</v>
      </c>
      <c r="AB4650" t="str">
        <f>VLOOKUP(W4650,[1]ImageUrl!$A$2:$F$6090,6,0)</f>
        <v>https://i1.rgstatic.net/publication/6733248_GABAergic_Neurons_Immunoreactive_for_Calcium_Binding_Proteins_are_Reduced_in_the_Prefrontal_Cortex_in_Major_Depression/links/00b7d52851173340cd000000/largepreview.png</v>
      </c>
    </row>
    <row r="4651" spans="1:28" x14ac:dyDescent="0.2">
      <c r="A4651">
        <v>1881843</v>
      </c>
      <c r="B4651" t="s">
        <v>15131</v>
      </c>
      <c r="C4651" t="s">
        <v>74</v>
      </c>
      <c r="D4651" t="s">
        <v>15132</v>
      </c>
      <c r="E4651">
        <v>2016</v>
      </c>
      <c r="F4651" t="s">
        <v>13355</v>
      </c>
      <c r="G4651" t="s">
        <v>13355</v>
      </c>
      <c r="H4651" t="s">
        <v>27</v>
      </c>
      <c r="I4651" t="s">
        <v>28</v>
      </c>
      <c r="J4651" t="s">
        <v>15133</v>
      </c>
      <c r="K4651" t="s">
        <v>30</v>
      </c>
      <c r="L4651">
        <v>197705</v>
      </c>
      <c r="M4651" t="s">
        <v>30</v>
      </c>
      <c r="N4651" t="s">
        <v>31</v>
      </c>
      <c r="O4651" t="s">
        <v>2583</v>
      </c>
      <c r="P4651">
        <v>9172273</v>
      </c>
      <c r="Q4651">
        <v>1</v>
      </c>
      <c r="R4651" t="s">
        <v>2584</v>
      </c>
      <c r="S4651">
        <v>9430</v>
      </c>
      <c r="T4651">
        <v>1</v>
      </c>
      <c r="V4651" t="s">
        <v>30</v>
      </c>
      <c r="W4651" t="s">
        <v>23447</v>
      </c>
      <c r="X4651" t="str">
        <f>VLOOKUP(W4651,[1]ImageUrl!$A$2:$F$6090,2,0)</f>
        <v>https://www.apa.org/images/milberg-profile-title_tcm7-164863.jpg</v>
      </c>
      <c r="Y4651" t="str">
        <f>VLOOKUP(W4651,[1]ImageUrl!$A$2:$F$6090,3,0)</f>
        <v>https://heartbrain.hms.harvard.edu/files/heartbrain/files/milberg_1.jpg?m=1411418671</v>
      </c>
      <c r="Z4651" t="str">
        <f>VLOOKUP(W4651,[1]ImageUrl!$A$2:$F$6090,4,0)</f>
        <v>https://www.apa.org/images/milberg-medium_tcm7-164861.jpg</v>
      </c>
      <c r="AA4651" t="str">
        <f>VLOOKUP(W4651,[1]ImageUrl!$A$2:$F$6090,5,0)</f>
        <v>https://i.ytimg.com/vi/HWC1jACANu8/hqdefault.jpg</v>
      </c>
      <c r="AB4651" t="str">
        <f>VLOOKUP(W4651,[1]ImageUrl!$A$2:$F$6090,6,0)</f>
        <v>https://www.economicpolicyresearch.org/media/k2/items/cache/9ecd376e5371efaef9aad9bc9143aed8_XL.jpg?t=1564433906</v>
      </c>
    </row>
    <row r="4652" spans="1:28" x14ac:dyDescent="0.2">
      <c r="A4652">
        <v>2238311</v>
      </c>
      <c r="B4652" t="s">
        <v>15134</v>
      </c>
      <c r="C4652" t="s">
        <v>207</v>
      </c>
      <c r="D4652" t="s">
        <v>15135</v>
      </c>
      <c r="E4652">
        <v>2016</v>
      </c>
      <c r="F4652" t="s">
        <v>13355</v>
      </c>
      <c r="G4652" t="s">
        <v>13355</v>
      </c>
      <c r="H4652" t="s">
        <v>27</v>
      </c>
      <c r="I4652" t="s">
        <v>28</v>
      </c>
      <c r="J4652" t="s">
        <v>15136</v>
      </c>
      <c r="K4652" t="s">
        <v>30</v>
      </c>
      <c r="L4652">
        <v>251250</v>
      </c>
      <c r="M4652" t="s">
        <v>30</v>
      </c>
      <c r="N4652" t="s">
        <v>31</v>
      </c>
      <c r="O4652" t="s">
        <v>281</v>
      </c>
      <c r="P4652">
        <v>9035326</v>
      </c>
      <c r="Q4652">
        <v>1</v>
      </c>
      <c r="R4652" t="s">
        <v>282</v>
      </c>
      <c r="S4652">
        <v>20243</v>
      </c>
      <c r="T4652">
        <v>1</v>
      </c>
      <c r="U4652" t="s">
        <v>34</v>
      </c>
      <c r="V4652" t="s">
        <v>30</v>
      </c>
      <c r="W4652" t="s">
        <v>23448</v>
      </c>
      <c r="X4652" t="str">
        <f>VLOOKUP(W4652,[1]ImageUrl!$A$2:$F$6090,2,0)</f>
        <v>https://www.umassmed.edu/globalassets/millerlab/hero/hero-image-1.png</v>
      </c>
      <c r="Y4652" t="str">
        <f>VLOOKUP(W4652,[1]ImageUrl!$A$2:$F$6090,3,0)</f>
        <v>https://www.umassmed.edu/globalassets/umassmednow/top-story/miller-stephen-660.gif</v>
      </c>
      <c r="Z4652" t="str">
        <f>VLOOKUP(W4652,[1]ImageUrl!$A$2:$F$6090,4,0)</f>
        <v>https://profiles.umassmed.edu/profile/Modules/CustomViewPersonGeneralInfo/ImageHandler.ashx?NodeID=133489&amp;photoNum=1</v>
      </c>
      <c r="AA4652" t="str">
        <f>VLOOKUP(W4652,[1]ImageUrl!$A$2:$F$6090,5,0)</f>
        <v>https://www.umassmed.edu/globalassets/millerlab/hero/hero-image-3.png</v>
      </c>
      <c r="AB4652" t="str">
        <f>VLOOKUP(W4652,[1]ImageUrl!$A$2:$F$6090,6,0)</f>
        <v>https://www.umassmed.edu/globalassets/biochemistry-and-molecular-pharmacology/chemical-biology/cbi-faculty-images/miller.jpg</v>
      </c>
    </row>
    <row r="4653" spans="1:28" x14ac:dyDescent="0.2">
      <c r="A4653">
        <v>8653531</v>
      </c>
      <c r="B4653" t="s">
        <v>1367</v>
      </c>
      <c r="C4653" t="s">
        <v>232</v>
      </c>
      <c r="D4653" t="s">
        <v>15137</v>
      </c>
      <c r="E4653">
        <v>2017</v>
      </c>
      <c r="F4653" t="s">
        <v>13355</v>
      </c>
      <c r="G4653" t="s">
        <v>13355</v>
      </c>
      <c r="H4653" t="s">
        <v>27</v>
      </c>
      <c r="I4653" t="s">
        <v>28</v>
      </c>
      <c r="J4653" t="s">
        <v>15138</v>
      </c>
      <c r="K4653" t="s">
        <v>30</v>
      </c>
      <c r="L4653">
        <v>252000</v>
      </c>
      <c r="M4653" t="s">
        <v>30</v>
      </c>
      <c r="N4653" t="s">
        <v>31</v>
      </c>
      <c r="O4653" t="s">
        <v>99</v>
      </c>
      <c r="P4653">
        <v>9219531</v>
      </c>
      <c r="Q4653">
        <v>1</v>
      </c>
      <c r="R4653" t="s">
        <v>100</v>
      </c>
      <c r="S4653">
        <v>90555</v>
      </c>
      <c r="T4653">
        <v>1</v>
      </c>
      <c r="V4653" t="s">
        <v>30</v>
      </c>
      <c r="W4653" t="s">
        <v>23449</v>
      </c>
      <c r="X4653" t="str">
        <f>VLOOKUP(W4653,[1]ImageUrl!$A$2:$F$6090,2,0)</f>
        <v>https://www.centerforautismresearch.org/sites/default/files/styles/large/public/Pomykacz%2C%20Alison%20Headshot_Resized.jpg?itok=p9jcw0Cn</v>
      </c>
      <c r="Y4653" t="str">
        <f>VLOOKUP(W4653,[1]ImageUrl!$A$2:$F$6090,3,0)</f>
        <v>http://medicalethicshealthpolicy.med.upenn.edu/uploads/attachments/ck0i918vw2d5j5ylenld7nbli-buttenheim-alison.0.30.2909.2847.full.jpg</v>
      </c>
      <c r="Z4653" t="str">
        <f>VLOOKUP(W4653,[1]ImageUrl!$A$2:$F$6090,4,0)</f>
        <v>https://www.psychiatry.pitt.edu/sites/default/files/inline-images/13.jpg</v>
      </c>
      <c r="AA4653" t="str">
        <f>VLOOKUP(W4653,[1]ImageUrl!$A$2:$F$6090,5,0)</f>
        <v>https://www.centerforautismresearch.org/sites/default/files/styles/large/public/RSerruya1_HR_resized.jpg?itok=yhQ0VgmV</v>
      </c>
      <c r="AB4653" t="str">
        <f>VLOOKUP(W4653,[1]ImageUrl!$A$2:$F$6090,6,0)</f>
        <v>https://image.isu.pub/190809203834-68bc70e1b52def144e486687680c49d4/jpg/page_1_thumb_large.jpg</v>
      </c>
    </row>
    <row r="4654" spans="1:28" x14ac:dyDescent="0.2">
      <c r="A4654">
        <v>7541625</v>
      </c>
      <c r="B4654" t="s">
        <v>15139</v>
      </c>
      <c r="C4654" t="s">
        <v>180</v>
      </c>
      <c r="D4654" t="s">
        <v>15140</v>
      </c>
      <c r="E4654">
        <v>2016</v>
      </c>
      <c r="F4654" t="s">
        <v>13355</v>
      </c>
      <c r="G4654" t="s">
        <v>13355</v>
      </c>
      <c r="H4654" t="s">
        <v>27</v>
      </c>
      <c r="I4654" t="s">
        <v>15141</v>
      </c>
      <c r="J4654" t="s">
        <v>15142</v>
      </c>
      <c r="K4654" t="s">
        <v>30</v>
      </c>
      <c r="L4654">
        <v>174000</v>
      </c>
      <c r="M4654" t="s">
        <v>30</v>
      </c>
      <c r="N4654" t="s">
        <v>31</v>
      </c>
      <c r="O4654" t="s">
        <v>39</v>
      </c>
      <c r="P4654">
        <v>9024774</v>
      </c>
      <c r="Q4654">
        <v>1</v>
      </c>
      <c r="R4654" t="s">
        <v>40</v>
      </c>
      <c r="S4654">
        <v>181994</v>
      </c>
      <c r="T4654">
        <v>1</v>
      </c>
      <c r="U4654" t="s">
        <v>34</v>
      </c>
      <c r="V4654" t="s">
        <v>30</v>
      </c>
      <c r="W4654" t="s">
        <v>23450</v>
      </c>
      <c r="X4654" t="str">
        <f>VLOOKUP(W4654,[1]ImageUrl!$A$2:$F$6090,2,0)</f>
        <v>https://faculty.mdanderson.org/content/dam/mdanderson/images/fis/steven_millward.jpg.resize.jpg</v>
      </c>
      <c r="Y4654" t="str">
        <f>VLOOKUP(W4654,[1]ImageUrl!$A$2:$F$6090,3,0)</f>
        <v>https://faculty.mdanderson.org/content/dam/mdanderson/images/fis/steven_waguespack.jpg.resize.jpg</v>
      </c>
      <c r="Z4654" t="str">
        <f>VLOOKUP(W4654,[1]ImageUrl!$A$2:$F$6090,4,0)</f>
        <v>https://faculty.mdanderson.org/content/dam/mdanderson/images/fis/steven_sherman.jpg.resize.jpg</v>
      </c>
      <c r="AA4654" t="str">
        <f>VLOOKUP(W4654,[1]ImageUrl!$A$2:$F$6090,5,0)</f>
        <v>https://faculty.mdanderson.org/content/dam/mdanderson/images/fis/xchristopher_logothetis.jpg.resize.jpg.pagespeed.ic._EgThU2AXk.jpg</v>
      </c>
      <c r="AB4654" t="str">
        <f>VLOOKUP(W4654,[1]ImageUrl!$A$2:$F$6090,6,0)</f>
        <v>https://i1.rgstatic.net/ii/profile.image/668241127014408-1536332508969_Q512/Shivanand_Pudakalakatti.jpg</v>
      </c>
    </row>
    <row r="4655" spans="1:28" x14ac:dyDescent="0.2">
      <c r="A4655">
        <v>8627613</v>
      </c>
      <c r="B4655" t="s">
        <v>15143</v>
      </c>
      <c r="C4655" t="s">
        <v>351</v>
      </c>
      <c r="D4655" t="s">
        <v>15144</v>
      </c>
      <c r="E4655">
        <v>2016</v>
      </c>
      <c r="F4655" t="s">
        <v>13355</v>
      </c>
      <c r="G4655" t="s">
        <v>13355</v>
      </c>
      <c r="H4655" t="s">
        <v>27</v>
      </c>
      <c r="I4655" t="s">
        <v>28</v>
      </c>
      <c r="J4655" t="s">
        <v>15145</v>
      </c>
      <c r="K4655" t="s">
        <v>30</v>
      </c>
      <c r="L4655">
        <v>211670</v>
      </c>
      <c r="M4655" t="s">
        <v>30</v>
      </c>
      <c r="N4655" t="s">
        <v>31</v>
      </c>
      <c r="O4655" t="s">
        <v>54</v>
      </c>
      <c r="P4655">
        <v>9111233</v>
      </c>
      <c r="Q4655">
        <v>1</v>
      </c>
      <c r="R4655" t="s">
        <v>55</v>
      </c>
      <c r="S4655">
        <v>117304</v>
      </c>
      <c r="T4655">
        <v>1</v>
      </c>
      <c r="U4655" t="s">
        <v>34</v>
      </c>
      <c r="V4655" t="s">
        <v>30</v>
      </c>
      <c r="W4655" t="s">
        <v>23451</v>
      </c>
      <c r="X4655" t="str">
        <f>VLOOKUP(W4655,[1]ImageUrl!$A$2:$F$6090,2,0)</f>
        <v>https://today.law.harvard.edu/wp-content/uploads/2018/06/experiential-and-essential-4-900x323.png</v>
      </c>
      <c r="Y4655" t="str">
        <f>VLOOKUP(W4655,[1]ImageUrl!$A$2:$F$6090,3,0)</f>
        <v>https://imgv2-2-f.scribdassets.com/img/document/161396456/149x198/c084ff4a78/1376930964?v=1</v>
      </c>
      <c r="Z4655" t="str">
        <f>VLOOKUP(W4655,[1]ImageUrl!$A$2:$F$6090,4,0)</f>
        <v>https://imgv2-1-f.scribdassets.com/img/document/341212458/149x198/d259077e70/1488917156?v=1</v>
      </c>
      <c r="AA4655" t="str">
        <f>VLOOKUP(W4655,[1]ImageUrl!$A$2:$F$6090,5,0)</f>
        <v>https://imgv2-2-f.scribdassets.com/img/document/106710599/149x198/ff224a62f1/1369564126?v=1</v>
      </c>
      <c r="AB4655" t="str">
        <f>VLOOKUP(W4655,[1]ImageUrl!$A$2:$F$6090,6,0)</f>
        <v>https://imgv2-2-f.scribdassets.com/img/document/343181925/149x198/8bc4c9eaab/1490631454?v=1</v>
      </c>
    </row>
    <row r="4656" spans="1:28" x14ac:dyDescent="0.2">
      <c r="A4656">
        <v>9749866</v>
      </c>
      <c r="B4656" t="s">
        <v>15146</v>
      </c>
      <c r="C4656" t="s">
        <v>42</v>
      </c>
      <c r="D4656" t="s">
        <v>15147</v>
      </c>
      <c r="E4656">
        <v>2016</v>
      </c>
      <c r="F4656" t="s">
        <v>13355</v>
      </c>
      <c r="G4656" t="s">
        <v>13355</v>
      </c>
      <c r="H4656" t="s">
        <v>27</v>
      </c>
      <c r="I4656" t="s">
        <v>15148</v>
      </c>
      <c r="J4656" t="s">
        <v>15149</v>
      </c>
      <c r="K4656" t="s">
        <v>30</v>
      </c>
      <c r="L4656">
        <v>254250</v>
      </c>
      <c r="M4656" t="s">
        <v>30</v>
      </c>
      <c r="N4656" t="s">
        <v>31</v>
      </c>
      <c r="O4656" t="s">
        <v>32</v>
      </c>
      <c r="P4656">
        <v>9093071</v>
      </c>
      <c r="Q4656">
        <v>1</v>
      </c>
      <c r="R4656" t="s">
        <v>33</v>
      </c>
      <c r="S4656">
        <v>132277</v>
      </c>
      <c r="T4656">
        <v>1</v>
      </c>
      <c r="V4656" t="s">
        <v>30</v>
      </c>
      <c r="W4656" t="s">
        <v>23452</v>
      </c>
      <c r="X4656" t="str">
        <f>VLOOKUP(W4656,[1]ImageUrl!$A$2:$F$6090,2,0)</f>
        <v>https://weillcornell.org/sites/default/files/styles/profile-headshot-large/https/images.med.cornell.edu/headshots/jkm2001.jpg?itok=wPsC5AMV</v>
      </c>
      <c r="Y4656" t="str">
        <f>VLOOKUP(W4656,[1]ImageUrl!$A$2:$F$6090,3,0)</f>
        <v>https://news.weill.cornell.edu/sites/default/files/styles/news_story_featured_image/public/story_featured_images/06_30_15minheartdiseaselg.jpg?itok=VeQ9B5Ij&amp;c=2aa7dd88ee79b94d5bb8b6f118d737b3</v>
      </c>
      <c r="Z4656" t="str">
        <f>VLOOKUP(W4656,[1]ImageUrl!$A$2:$F$6090,4,0)</f>
        <v>http://www.ptca.org/images/min_james_01.jpg</v>
      </c>
      <c r="AA4656" t="str">
        <f>VLOOKUP(W4656,[1]ImageUrl!$A$2:$F$6090,5,0)</f>
        <v>https://weill.cornell.edu/sites/default/files/styles/leadership_bio_headshot/public/015_dean-augustine-m.k.-choi-md_final.jpg</v>
      </c>
      <c r="AB4656" t="str">
        <f>VLOOKUP(W4656,[1]ImageUrl!$A$2:$F$6090,6,0)</f>
        <v>https://weill.cornell.edu/sites/default/files/styles/leadership_bio_headshot/public/leadership_headshots/rmin.jpg?itok=HXV1oFGO&amp;c=a04622311f3a8e0f1a26a3c99e5f5d1c</v>
      </c>
    </row>
    <row r="4657" spans="1:28" x14ac:dyDescent="0.2">
      <c r="A4657">
        <v>8954171</v>
      </c>
      <c r="B4657" t="s">
        <v>15150</v>
      </c>
      <c r="C4657" t="s">
        <v>398</v>
      </c>
      <c r="D4657" t="s">
        <v>15151</v>
      </c>
      <c r="E4657">
        <v>2019</v>
      </c>
      <c r="F4657" t="s">
        <v>13355</v>
      </c>
      <c r="G4657" t="s">
        <v>13355</v>
      </c>
      <c r="H4657" t="s">
        <v>27</v>
      </c>
      <c r="I4657" t="s">
        <v>15152</v>
      </c>
      <c r="J4657" t="s">
        <v>15153</v>
      </c>
      <c r="K4657" t="s">
        <v>30</v>
      </c>
      <c r="L4657">
        <v>193729</v>
      </c>
      <c r="M4657" t="s">
        <v>30</v>
      </c>
      <c r="N4657" t="s">
        <v>31</v>
      </c>
      <c r="O4657" t="s">
        <v>354</v>
      </c>
      <c r="P4657">
        <v>9723832</v>
      </c>
      <c r="Q4657">
        <v>1</v>
      </c>
      <c r="R4657" t="s">
        <v>355</v>
      </c>
      <c r="S4657">
        <v>121092</v>
      </c>
      <c r="T4657">
        <v>1</v>
      </c>
      <c r="V4657" t="s">
        <v>30</v>
      </c>
      <c r="W4657" t="s">
        <v>23453</v>
      </c>
      <c r="X4657" t="str">
        <f>VLOOKUP(W4657,[1]ImageUrl!$A$2:$F$6090,2,0)</f>
        <v>https://bmc.org/sites/default/files/Find%20a%20Doctor%20Photos/Mitchell-Suzanne-184x184.jpg</v>
      </c>
      <c r="Y4657" t="str">
        <f>VLOOKUP(W4657,[1]ImageUrl!$A$2:$F$6090,3,0)</f>
        <v>https://www.bu.edu/familymed/files/2010/01/Suzanne_Mitchell2.jpg</v>
      </c>
      <c r="Z4657" t="str">
        <f>VLOOKUP(W4657,[1]ImageUrl!$A$2:$F$6090,4,0)</f>
        <v>https://www.bmc.org/sites/default/files/About_Us/mission/campus-purpose.jpg</v>
      </c>
      <c r="AA4657" t="str">
        <f>VLOOKUP(W4657,[1]ImageUrl!$A$2:$F$6090,5,0)</f>
        <v>https://www.bmc.org/sites/default/files/Find%20a%20Doctor%20Photos/Chen-Chongjia-184x184.jpg</v>
      </c>
      <c r="AB4657" t="str">
        <f>VLOOKUP(W4657,[1]ImageUrl!$A$2:$F$6090,6,0)</f>
        <v>https://www.bmc.org/sites/default/files/Find%20a%20Doctor%20Photos/Chapman-Sheila-184x184.jpg</v>
      </c>
    </row>
    <row r="4658" spans="1:28" x14ac:dyDescent="0.2">
      <c r="A4658">
        <v>1967705</v>
      </c>
      <c r="B4658" t="s">
        <v>15154</v>
      </c>
      <c r="C4658" t="s">
        <v>57</v>
      </c>
      <c r="D4658" t="s">
        <v>15155</v>
      </c>
      <c r="E4658">
        <v>2019</v>
      </c>
      <c r="F4658" t="s">
        <v>13355</v>
      </c>
      <c r="G4658" t="s">
        <v>13355</v>
      </c>
      <c r="H4658" t="s">
        <v>27</v>
      </c>
      <c r="I4658" t="s">
        <v>28</v>
      </c>
      <c r="J4658" t="s">
        <v>15156</v>
      </c>
      <c r="K4658" t="s">
        <v>30</v>
      </c>
      <c r="L4658">
        <v>220254</v>
      </c>
      <c r="M4658" t="s">
        <v>30</v>
      </c>
      <c r="N4658" t="s">
        <v>31</v>
      </c>
      <c r="O4658" t="s">
        <v>148</v>
      </c>
      <c r="P4658">
        <v>9839899</v>
      </c>
      <c r="Q4658">
        <v>1</v>
      </c>
      <c r="R4658" t="s">
        <v>149</v>
      </c>
      <c r="S4658">
        <v>121073</v>
      </c>
      <c r="T4658">
        <v>1</v>
      </c>
      <c r="V4658" t="s">
        <v>30</v>
      </c>
      <c r="W4658" t="s">
        <v>23454</v>
      </c>
      <c r="X4658" t="str">
        <f>VLOOKUP(W4658,[1]ImageUrl!$A$2:$F$6090,2,0)</f>
        <v>https://www.ohsu.edu/apps/core/?action=people:pe.cmsProfileLowResolutionImage&amp;sPersonID=AFE0315EF2DC874515826F6F09C97372</v>
      </c>
      <c r="Y4658" t="str">
        <f>VLOOKUP(W4658,[1]ImageUrl!$A$2:$F$6090,3,0)</f>
        <v>https://media.bizj.us/view/img/11450539/houseportraitsbygiagoodrich132*750xx3840-5120-0-0.jpg</v>
      </c>
      <c r="Z4658" t="str">
        <f>VLOOKUP(W4658,[1]ImageUrl!$A$2:$F$6090,4,0)</f>
        <v>https://www.ohsu.edu/sites/default/files/2019-01/Amanda%20McCullough.jpg</v>
      </c>
      <c r="AA4658" t="str">
        <f>VLOOKUP(W4658,[1]ImageUrl!$A$2:$F$6090,5,0)</f>
        <v>https://www.ohsu.edu/sites/default/files/2019-02/Emily%20%28Yueng-hsiang%29%20Huang.jpg</v>
      </c>
      <c r="AB4658" t="str">
        <f>VLOOKUP(W4658,[1]ImageUrl!$A$2:$F$6090,6,0)</f>
        <v>https://www.ohsu.edu/sites/default/files/2019-01/Chuck%20Allen.jpg</v>
      </c>
    </row>
    <row r="4659" spans="1:28" x14ac:dyDescent="0.2">
      <c r="A4659">
        <v>6477169</v>
      </c>
      <c r="B4659" t="s">
        <v>15157</v>
      </c>
      <c r="C4659" t="s">
        <v>140</v>
      </c>
      <c r="D4659" t="s">
        <v>15158</v>
      </c>
      <c r="E4659">
        <v>2018</v>
      </c>
      <c r="F4659" t="s">
        <v>13355</v>
      </c>
      <c r="G4659" t="s">
        <v>13355</v>
      </c>
      <c r="H4659" t="s">
        <v>27</v>
      </c>
      <c r="I4659" t="s">
        <v>28</v>
      </c>
      <c r="J4659" t="s">
        <v>15159</v>
      </c>
      <c r="K4659" t="s">
        <v>30</v>
      </c>
      <c r="L4659">
        <v>254250</v>
      </c>
      <c r="M4659" t="s">
        <v>30</v>
      </c>
      <c r="N4659" t="s">
        <v>31</v>
      </c>
      <c r="O4659" t="s">
        <v>99</v>
      </c>
      <c r="P4659">
        <v>9508204</v>
      </c>
      <c r="Q4659">
        <v>1</v>
      </c>
      <c r="R4659" t="s">
        <v>100</v>
      </c>
      <c r="S4659">
        <v>95043</v>
      </c>
      <c r="T4659">
        <v>1</v>
      </c>
      <c r="V4659" t="s">
        <v>30</v>
      </c>
      <c r="W4659" t="s">
        <v>23455</v>
      </c>
      <c r="X4659" t="str">
        <f>VLOOKUP(W4659,[1]ImageUrl!$A$2:$F$6090,2,0)</f>
        <v>https://i1.rgstatic.net/ii/profile.image/272360095875088-1441947115350_Q512/Marek_Mlodzik.jpg</v>
      </c>
      <c r="Y4659" t="str">
        <f>VLOOKUP(W4659,[1]ImageUrl!$A$2:$F$6090,3,0)</f>
        <v>https://icahn.mssm.edu/files/fad_img_new/180/0000076810011301701071/0000072500001497304492.jpg</v>
      </c>
      <c r="Z4659" t="str">
        <f>VLOOKUP(W4659,[1]ImageUrl!$A$2:$F$6090,4,0)</f>
        <v>http://labs.icahn.mssm.edu/mlodziklab/wp-content/uploads/sites/255/2018/04/MS_Icahn_RGB_Hrztl.jpg</v>
      </c>
      <c r="AA4659" t="str">
        <f>VLOOKUP(W4659,[1]ImageUrl!$A$2:$F$6090,5,0)</f>
        <v>https://pbs.twimg.com/media/Dm-vfy_X0AAzjNB.jpg</v>
      </c>
      <c r="AB4659" t="str">
        <f>VLOOKUP(W4659,[1]ImageUrl!$A$2:$F$6090,6,0)</f>
        <v>https://upload.wikimedia.org/wikipedia/commons/6/65/MSMC_Icahn.jpg</v>
      </c>
    </row>
    <row r="4660" spans="1:28" x14ac:dyDescent="0.2">
      <c r="A4660">
        <v>10020518</v>
      </c>
      <c r="B4660" t="s">
        <v>15160</v>
      </c>
      <c r="C4660" t="s">
        <v>140</v>
      </c>
      <c r="D4660" t="s">
        <v>15161</v>
      </c>
      <c r="E4660">
        <v>2017</v>
      </c>
      <c r="F4660" t="s">
        <v>13355</v>
      </c>
      <c r="G4660" t="s">
        <v>13355</v>
      </c>
      <c r="H4660" t="s">
        <v>27</v>
      </c>
      <c r="I4660" t="s">
        <v>28</v>
      </c>
      <c r="J4660" t="s">
        <v>15162</v>
      </c>
      <c r="K4660" t="s">
        <v>30</v>
      </c>
      <c r="L4660">
        <v>260257</v>
      </c>
      <c r="M4660" t="s">
        <v>30</v>
      </c>
      <c r="N4660" t="s">
        <v>31</v>
      </c>
      <c r="O4660" t="s">
        <v>143</v>
      </c>
      <c r="P4660">
        <v>9317866</v>
      </c>
      <c r="Q4660">
        <v>1</v>
      </c>
      <c r="R4660" t="s">
        <v>144</v>
      </c>
      <c r="S4660">
        <v>16518</v>
      </c>
      <c r="T4660">
        <v>1</v>
      </c>
      <c r="U4660" t="s">
        <v>34</v>
      </c>
      <c r="V4660" t="s">
        <v>30</v>
      </c>
      <c r="W4660" t="s">
        <v>23456</v>
      </c>
      <c r="X4660" t="str">
        <f>VLOOKUP(W4660,[1]ImageUrl!$A$2:$F$6090,2,0)</f>
        <v>https://www.mountsinai.org/files/fad_img_new/64/0000076810024330407001/0000072500001497245632.jpg</v>
      </c>
      <c r="Y4660" t="str">
        <f>VLOOKUP(W4660,[1]ImageUrl!$A$2:$F$6090,3,0)</f>
        <v>https://i1.rgstatic.net/ii/profile.image/672302949752841-1537300922487_Q512/Nihal_Mohamed.jpg</v>
      </c>
      <c r="Z4660" t="str">
        <f>VLOOKUP(W4660,[1]ImageUrl!$A$2:$F$6090,4,0)</f>
        <v>https://dms.licdn.com/video-thumbs/C4D05AQHhL6Iej_ad3A/b89d02d4cac14d0492150dce14da7c8b/feedshare-videocover_low/270x270-00001.jpg</v>
      </c>
      <c r="AA4660" t="str">
        <f>VLOOKUP(W4660,[1]ImageUrl!$A$2:$F$6090,5,0)</f>
        <v>https://dms.licdn.com/video-thumbs/C4D05AQGaFLj1yiK88Q/d1506fc5188f4bb994bce5d62e4a5bdd/feedshare-videocover_low/270x270-00001.jpg</v>
      </c>
      <c r="AB4660" t="str">
        <f>VLOOKUP(W4660,[1]ImageUrl!$A$2:$F$6090,6,0)</f>
        <v>https://icahn.mssm.edu/files/ISMMS/Assets/Departments/Urology/ISMMS-Departments-urology-headshot-Waingankar-206x149.jpg</v>
      </c>
    </row>
    <row r="4661" spans="1:28" x14ac:dyDescent="0.2">
      <c r="A4661">
        <v>1881039</v>
      </c>
      <c r="B4661" t="s">
        <v>15163</v>
      </c>
      <c r="C4661" t="s">
        <v>568</v>
      </c>
      <c r="D4661" t="s">
        <v>15164</v>
      </c>
      <c r="E4661">
        <v>2018</v>
      </c>
      <c r="F4661" t="s">
        <v>13355</v>
      </c>
      <c r="G4661" t="s">
        <v>13355</v>
      </c>
      <c r="H4661" t="s">
        <v>27</v>
      </c>
      <c r="I4661" t="s">
        <v>28</v>
      </c>
      <c r="J4661" t="s">
        <v>15165</v>
      </c>
      <c r="K4661" t="s">
        <v>30</v>
      </c>
      <c r="L4661">
        <v>199375</v>
      </c>
      <c r="M4661" t="s">
        <v>30</v>
      </c>
      <c r="N4661" t="s">
        <v>31</v>
      </c>
      <c r="O4661" t="s">
        <v>60</v>
      </c>
      <c r="P4661">
        <v>9436900</v>
      </c>
      <c r="Q4661">
        <v>1</v>
      </c>
      <c r="R4661" t="s">
        <v>61</v>
      </c>
      <c r="S4661">
        <v>28699</v>
      </c>
      <c r="T4661">
        <v>1</v>
      </c>
      <c r="V4661" t="s">
        <v>30</v>
      </c>
      <c r="W4661" t="s">
        <v>23457</v>
      </c>
      <c r="X4661" t="str">
        <f>VLOOKUP(W4661,[1]ImageUrl!$A$2:$F$6090,2,0)</f>
        <v>https://facultydirectory.uchc.edu/photo/6838</v>
      </c>
      <c r="Y4661" t="str">
        <f>VLOOKUP(W4661,[1]ImageUrl!$A$2:$F$6090,3,0)</f>
        <v>https://uconn-today-universityofconn.netdna-ssl.com/wp-content/uploads/2016/12/Mohan_Royce_Paola_Bargagna-Mohan_in_Lab_12-9-16_JGelineau_3710a-1024x684.jpg</v>
      </c>
      <c r="Z4661" t="str">
        <f>VLOOKUP(W4661,[1]ImageUrl!$A$2:$F$6090,4,0)</f>
        <v>https://health.uconn.edu/neuroscience/wp-content/uploads/sites/121/2019/03/Schultz_Gwen.jpg</v>
      </c>
      <c r="AA4661" t="str">
        <f>VLOOKUP(W4661,[1]ImageUrl!$A$2:$F$6090,5,0)</f>
        <v>https://health.uconn.edu/neuroscience/wp-content/uploads/sites/121/2019/09/Ming-Xu.jpg</v>
      </c>
      <c r="AB4661" t="str">
        <f>VLOOKUP(W4661,[1]ImageUrl!$A$2:$F$6090,6,0)</f>
        <v>https://today.uconn.edu/wp-content/uploads/2016/08/Parham_IMG_1676-e1470940282183.jpg</v>
      </c>
    </row>
    <row r="4662" spans="1:28" x14ac:dyDescent="0.2">
      <c r="A4662">
        <v>1864524</v>
      </c>
      <c r="B4662" t="s">
        <v>15166</v>
      </c>
      <c r="C4662" t="s">
        <v>10510</v>
      </c>
      <c r="D4662" t="s">
        <v>15167</v>
      </c>
      <c r="E4662">
        <v>2016</v>
      </c>
      <c r="F4662" t="s">
        <v>13355</v>
      </c>
      <c r="G4662" t="s">
        <v>13355</v>
      </c>
      <c r="H4662" t="s">
        <v>27</v>
      </c>
      <c r="I4662" t="s">
        <v>28</v>
      </c>
      <c r="J4662" t="s">
        <v>15168</v>
      </c>
      <c r="K4662" t="s">
        <v>30</v>
      </c>
      <c r="L4662">
        <v>210894</v>
      </c>
      <c r="M4662" t="s">
        <v>30</v>
      </c>
      <c r="N4662" t="s">
        <v>31</v>
      </c>
      <c r="O4662" t="s">
        <v>54</v>
      </c>
      <c r="P4662">
        <v>9007346</v>
      </c>
      <c r="Q4662">
        <v>1</v>
      </c>
      <c r="R4662" t="s">
        <v>55</v>
      </c>
      <c r="S4662">
        <v>123034</v>
      </c>
      <c r="T4662">
        <v>1</v>
      </c>
      <c r="V4662" t="s">
        <v>30</v>
      </c>
      <c r="W4662" t="s">
        <v>23458</v>
      </c>
      <c r="X4662" t="str">
        <f>VLOOKUP(W4662,[1]ImageUrl!$A$2:$F$6090,2,0)</f>
        <v>https://www.supportstjosephs.org/image/Mohanakumar-Thalachallour-2.jpg</v>
      </c>
      <c r="Y4662" t="str">
        <f>VLOOKUP(W4662,[1]ImageUrl!$A$2:$F$6090,3,0)</f>
        <v>https://www.supportstjosephs.org/image/physicians/staff/norton-lab-press-conference-076.jpg</v>
      </c>
      <c r="Z4662" t="str">
        <f>VLOOKUP(W4662,[1]ImageUrl!$A$2:$F$6090,4,0)</f>
        <v>https://biodesign.asu.edu/sites/default/files/news/1605_Mohanakumar_T_web.jpg</v>
      </c>
      <c r="AA4662" t="str">
        <f>VLOOKUP(W4662,[1]ImageUrl!$A$2:$F$6090,5,0)</f>
        <v>https://www.supportstjosephs.org/image/walia</v>
      </c>
      <c r="AB4662" t="str">
        <f>VLOOKUP(W4662,[1]ImageUrl!$A$2:$F$6090,6,0)</f>
        <v>https://i1.rgstatic.net/ii/profile.image/575241034399744-1514159558928_Q512/Deepak_Nayak6.jpg</v>
      </c>
    </row>
    <row r="4663" spans="1:28" x14ac:dyDescent="0.2">
      <c r="A4663">
        <v>1864814</v>
      </c>
      <c r="B4663" t="s">
        <v>15169</v>
      </c>
      <c r="C4663" t="s">
        <v>171</v>
      </c>
      <c r="D4663" t="s">
        <v>15170</v>
      </c>
      <c r="E4663">
        <v>2016</v>
      </c>
      <c r="F4663" t="s">
        <v>13355</v>
      </c>
      <c r="G4663" t="s">
        <v>13355</v>
      </c>
      <c r="H4663" t="s">
        <v>27</v>
      </c>
      <c r="I4663" t="s">
        <v>28</v>
      </c>
      <c r="J4663" t="s">
        <v>15171</v>
      </c>
      <c r="K4663" t="s">
        <v>30</v>
      </c>
      <c r="L4663">
        <v>162075</v>
      </c>
      <c r="M4663" t="s">
        <v>30</v>
      </c>
      <c r="N4663" t="s">
        <v>31</v>
      </c>
      <c r="O4663" t="s">
        <v>39</v>
      </c>
      <c r="P4663">
        <v>9096997</v>
      </c>
      <c r="Q4663">
        <v>1</v>
      </c>
      <c r="R4663" t="s">
        <v>40</v>
      </c>
      <c r="S4663">
        <v>205108</v>
      </c>
      <c r="T4663">
        <v>1</v>
      </c>
      <c r="V4663" t="s">
        <v>30</v>
      </c>
      <c r="W4663" t="s">
        <v>23459</v>
      </c>
      <c r="X4663" t="str">
        <f>VLOOKUP(W4663,[1]ImageUrl!$A$2:$F$6090,2,0)</f>
        <v>https://www.roswellpark.org/sites/default/files/dr-mohler-profile-headshot.jpg</v>
      </c>
      <c r="Y4663" t="str">
        <f>VLOOKUP(W4663,[1]ImageUrl!$A$2:$F$6090,3,0)</f>
        <v>https://www.roswellpark.org/sites/default/files/bh-cancer-badge.png</v>
      </c>
      <c r="Z4663" t="str">
        <f>VLOOKUP(W4663,[1]ImageUrl!$A$2:$F$6090,4,0)</f>
        <v>https://www.roswellpark.org/sites/default/files/michael_kuettel_january_27_2015-x3_0.jpg</v>
      </c>
      <c r="AA4663" t="str">
        <f>VLOOKUP(W4663,[1]ImageUrl!$A$2:$F$6090,5,0)</f>
        <v>https://media.bizj.us/view/img/4887161/roswell-1*750xx600-338-0-51.jpg</v>
      </c>
      <c r="AB4663" t="str">
        <f>VLOOKUP(W4663,[1]ImageUrl!$A$2:$F$6090,6,0)</f>
        <v>https://s3.amazonaws.com/bncore/wp-content/uploads/2015/04/336368.jpg</v>
      </c>
    </row>
    <row r="4664" spans="1:28" x14ac:dyDescent="0.2">
      <c r="A4664">
        <v>7852915</v>
      </c>
      <c r="B4664" t="s">
        <v>15172</v>
      </c>
      <c r="C4664" t="s">
        <v>232</v>
      </c>
      <c r="D4664" t="s">
        <v>15173</v>
      </c>
      <c r="E4664">
        <v>2019</v>
      </c>
      <c r="F4664" t="s">
        <v>13355</v>
      </c>
      <c r="G4664" t="s">
        <v>13355</v>
      </c>
      <c r="H4664" t="s">
        <v>27</v>
      </c>
      <c r="I4664" t="s">
        <v>28</v>
      </c>
      <c r="J4664" t="s">
        <v>15174</v>
      </c>
      <c r="K4664" t="s">
        <v>30</v>
      </c>
      <c r="L4664">
        <v>277510</v>
      </c>
      <c r="M4664" t="s">
        <v>30</v>
      </c>
      <c r="N4664" t="s">
        <v>31</v>
      </c>
      <c r="O4664" t="s">
        <v>99</v>
      </c>
      <c r="P4664">
        <v>9668631</v>
      </c>
      <c r="Q4664">
        <v>1</v>
      </c>
      <c r="R4664" t="s">
        <v>100</v>
      </c>
      <c r="S4664">
        <v>95096</v>
      </c>
      <c r="T4664">
        <v>1</v>
      </c>
      <c r="U4664" t="s">
        <v>34</v>
      </c>
      <c r="V4664" t="s">
        <v>30</v>
      </c>
      <c r="W4664" t="s">
        <v>23460</v>
      </c>
      <c r="X4664" t="str">
        <f>VLOOKUP(W4664,[1]ImageUrl!$A$2:$F$6090,2,0)</f>
        <v>http://www.cphi.upenn.edu/cphi/assets/user-content/cynthiamollen.jpg</v>
      </c>
      <c r="Y4664" t="str">
        <f>VLOOKUP(W4664,[1]ImageUrl!$A$2:$F$6090,3,0)</f>
        <v>https://policylab.chop.edu/sites/default/files/styles/profile_medium/public/images/team-member/Cynthia-headshot-02.png?itok=ynx5Wh8d</v>
      </c>
      <c r="Z4664" t="str">
        <f>VLOOKUP(W4664,[1]ImageUrl!$A$2:$F$6090,4,0)</f>
        <v>https://doximity-res.cloudinary.com/image/upload/t_public_profile_photo_320x320/ibt6w9elirpnpu9iagm4.jpg</v>
      </c>
      <c r="AA4664" t="str">
        <f>VLOOKUP(W4664,[1]ImageUrl!$A$2:$F$6090,5,0)</f>
        <v>https://mdxvitals-res.cloudinary.com/private_images/q_auto/professionals/1735784/photo.jpg?resize=98px:*</v>
      </c>
      <c r="AB4664" t="str">
        <f>VLOOKUP(W4664,[1]ImageUrl!$A$2:$F$6090,6,0)</f>
        <v>https://doximity-res.cloudinary.com/image/upload/t_public_profile_photo_320x320/profile-placeholder-registered-1.jpg</v>
      </c>
    </row>
    <row r="4665" spans="1:28" x14ac:dyDescent="0.2">
      <c r="A4665">
        <v>8464699</v>
      </c>
      <c r="B4665" t="s">
        <v>15175</v>
      </c>
      <c r="C4665" t="s">
        <v>257</v>
      </c>
      <c r="D4665" t="s">
        <v>15176</v>
      </c>
      <c r="E4665">
        <v>2019</v>
      </c>
      <c r="F4665" t="s">
        <v>13355</v>
      </c>
      <c r="G4665" t="s">
        <v>13355</v>
      </c>
      <c r="H4665" t="s">
        <v>27</v>
      </c>
      <c r="I4665" t="s">
        <v>15177</v>
      </c>
      <c r="J4665" t="s">
        <v>15178</v>
      </c>
      <c r="K4665" t="s">
        <v>30</v>
      </c>
      <c r="L4665">
        <v>181613</v>
      </c>
      <c r="M4665" t="s">
        <v>30</v>
      </c>
      <c r="N4665" t="s">
        <v>31</v>
      </c>
      <c r="O4665" t="s">
        <v>39</v>
      </c>
      <c r="P4665">
        <v>9805213</v>
      </c>
      <c r="Q4665">
        <v>1</v>
      </c>
      <c r="R4665" t="s">
        <v>40</v>
      </c>
      <c r="S4665">
        <v>240580</v>
      </c>
      <c r="T4665">
        <v>1</v>
      </c>
      <c r="V4665" t="s">
        <v>30</v>
      </c>
      <c r="W4665" t="s">
        <v>23461</v>
      </c>
      <c r="X4665" t="str">
        <f>VLOOKUP(W4665,[1]ImageUrl!$A$2:$F$6090,2,0)</f>
        <v>http://www.einstein.yu.edu/images/faculty/profiles/9868-cristina-montagna.jpg</v>
      </c>
      <c r="Y4665" t="str">
        <f>VLOOKUP(W4665,[1]ImageUrl!$A$2:$F$6090,3,0)</f>
        <v>https://www.einstein.yu.edu/images/faculty/profiles/10331-hannes-buelow.png</v>
      </c>
      <c r="Z4665" t="str">
        <f>VLOOKUP(W4665,[1]ImageUrl!$A$2:$F$6090,4,0)</f>
        <v>https://i1.rgstatic.net/ii/profile.image/307674208505856-1450366655773_Q512/Cristina_Montagna4.jpg</v>
      </c>
      <c r="AA4665" t="str">
        <f>VLOOKUP(W4665,[1]ImageUrl!$A$2:$F$6090,5,0)</f>
        <v>https://www.einstein.yu.edu/images/faculty/profiles/5615-sridhar-mani.jpg</v>
      </c>
      <c r="AB4665" t="str">
        <f>VLOOKUP(W4665,[1]ImageUrl!$A$2:$F$6090,6,0)</f>
        <v>https://www.einstein.yu.edu/images/faculty/profiles/8047-nicholas-baker.jpg</v>
      </c>
    </row>
    <row r="4666" spans="1:28" x14ac:dyDescent="0.2">
      <c r="A4666">
        <v>1902692</v>
      </c>
      <c r="B4666" t="s">
        <v>15179</v>
      </c>
      <c r="C4666" t="s">
        <v>23</v>
      </c>
      <c r="D4666" t="s">
        <v>15180</v>
      </c>
      <c r="E4666">
        <v>2017</v>
      </c>
      <c r="F4666" t="s">
        <v>13355</v>
      </c>
      <c r="G4666" t="s">
        <v>13355</v>
      </c>
      <c r="H4666" t="s">
        <v>27</v>
      </c>
      <c r="I4666" t="s">
        <v>28</v>
      </c>
      <c r="J4666" t="s">
        <v>15181</v>
      </c>
      <c r="K4666" t="s">
        <v>30</v>
      </c>
      <c r="L4666">
        <v>266250</v>
      </c>
      <c r="M4666" t="s">
        <v>30</v>
      </c>
      <c r="N4666" t="s">
        <v>31</v>
      </c>
      <c r="O4666" t="s">
        <v>157</v>
      </c>
      <c r="P4666">
        <v>9271456</v>
      </c>
      <c r="Q4666">
        <v>1</v>
      </c>
      <c r="R4666" t="s">
        <v>158</v>
      </c>
      <c r="S4666">
        <v>55415</v>
      </c>
      <c r="T4666">
        <v>1</v>
      </c>
      <c r="V4666" t="s">
        <v>30</v>
      </c>
      <c r="W4666" t="s">
        <v>23462</v>
      </c>
      <c r="X4666" t="str">
        <f>VLOOKUP(W4666,[1]ImageUrl!$A$2:$F$6090,2,0)</f>
        <v>https://static.scholar.harvard.edu/files/styles/square_thumbnail/public/mamontano/files/rsz_montanoheadshot_1.jpg?m=1427389447&amp;itok=8bH2KKlI</v>
      </c>
      <c r="Y4666" t="str">
        <f>VLOOKUP(W4666,[1]ImageUrl!$A$2:$F$6090,3,0)</f>
        <v>https://pepper.bwh.harvard.edu/wp-content/uploads/2019/04/Bhasin-Shalender-150x200.jpg</v>
      </c>
      <c r="Z4666" t="str">
        <f>VLOOKUP(W4666,[1]ImageUrl!$A$2:$F$6090,4,0)</f>
        <v>https://herzenberglab.stanford.edu/sites/g/files/sbiybj10046/f/styles/large-square/public/montan.jpg?itok=xm2vOijp</v>
      </c>
      <c r="AA4666" t="str">
        <f>VLOOKUP(W4666,[1]ImageUrl!$A$2:$F$6090,5,0)</f>
        <v>https://pepper.bwh.harvard.edu/wp-content/uploads/2019/05/Nancy_Latham-150x200.jpg</v>
      </c>
      <c r="AB4666" t="str">
        <f>VLOOKUP(W4666,[1]ImageUrl!$A$2:$F$6090,6,0)</f>
        <v>https://static.hwpi.harvard.edu/files/styles/os_files_xxlarge/public/cfar/files/reevescrop.jpg?m=1521566531&amp;itok=mf0EaHgQ</v>
      </c>
    </row>
    <row r="4667" spans="1:28" x14ac:dyDescent="0.2">
      <c r="A4667">
        <v>6564569</v>
      </c>
      <c r="B4667" t="s">
        <v>15182</v>
      </c>
      <c r="C4667" t="s">
        <v>91</v>
      </c>
      <c r="D4667" t="s">
        <v>15183</v>
      </c>
      <c r="E4667">
        <v>2017</v>
      </c>
      <c r="F4667" t="s">
        <v>13355</v>
      </c>
      <c r="G4667" t="s">
        <v>13355</v>
      </c>
      <c r="H4667" t="s">
        <v>27</v>
      </c>
      <c r="I4667" t="s">
        <v>28</v>
      </c>
      <c r="J4667" t="s">
        <v>15184</v>
      </c>
      <c r="K4667" t="s">
        <v>30</v>
      </c>
      <c r="L4667">
        <v>205230</v>
      </c>
      <c r="M4667" t="s">
        <v>30</v>
      </c>
      <c r="N4667" t="s">
        <v>31</v>
      </c>
      <c r="O4667" t="s">
        <v>54</v>
      </c>
      <c r="P4667">
        <v>9245154</v>
      </c>
      <c r="Q4667">
        <v>1</v>
      </c>
      <c r="R4667" t="s">
        <v>55</v>
      </c>
      <c r="S4667">
        <v>124143</v>
      </c>
      <c r="T4667">
        <v>1</v>
      </c>
      <c r="U4667" t="s">
        <v>34</v>
      </c>
      <c r="V4667" t="s">
        <v>30</v>
      </c>
      <c r="W4667" t="s">
        <v>23463</v>
      </c>
      <c r="X4667" t="str">
        <f>VLOOKUP(W4667,[1]ImageUrl!$A$2:$F$6090,2,0)</f>
        <v>https://www.hms.harvard.edu/dms/immunology/fac/images/large/Moon_James.jpg</v>
      </c>
      <c r="Y4667" t="str">
        <f>VLOOKUP(W4667,[1]ImageUrl!$A$2:$F$6090,3,0)</f>
        <v>https://www.massgeneral.org/ciid/assets/Moon2.jpg</v>
      </c>
      <c r="Z4667" t="str">
        <f>VLOOKUP(W4667,[1]ImageUrl!$A$2:$F$6090,4,0)</f>
        <v>https://s3.amazonaws.com/mediacdn.hamilton.edu/images/base/ishanjpg.jpg</v>
      </c>
      <c r="AA4667" t="str">
        <f>VLOOKUP(W4667,[1]ImageUrl!$A$2:$F$6090,5,0)</f>
        <v>https://www.massgeneral.org/assets/images/logos/mgh-logo-rheumatology-2x.png</v>
      </c>
      <c r="AB4667" t="str">
        <f>VLOOKUP(W4667,[1]ImageUrl!$A$2:$F$6090,6,0)</f>
        <v>https://s3.amazonaws.com/mediacdn.hamilton.edu/images/16:9/740/ishanjpg.jpg</v>
      </c>
    </row>
    <row r="4668" spans="1:28" x14ac:dyDescent="0.2">
      <c r="A4668">
        <v>9110974</v>
      </c>
      <c r="B4668" t="s">
        <v>15185</v>
      </c>
      <c r="C4668" t="s">
        <v>164</v>
      </c>
      <c r="D4668" t="s">
        <v>15186</v>
      </c>
      <c r="E4668">
        <v>2016</v>
      </c>
      <c r="F4668" t="s">
        <v>13355</v>
      </c>
      <c r="G4668" t="s">
        <v>13355</v>
      </c>
      <c r="H4668" t="s">
        <v>27</v>
      </c>
      <c r="I4668" t="s">
        <v>28</v>
      </c>
      <c r="J4668" t="s">
        <v>15187</v>
      </c>
      <c r="K4668" t="s">
        <v>30</v>
      </c>
      <c r="L4668">
        <v>237000</v>
      </c>
      <c r="M4668" t="s">
        <v>30</v>
      </c>
      <c r="N4668" t="s">
        <v>31</v>
      </c>
      <c r="O4668" t="s">
        <v>54</v>
      </c>
      <c r="P4668">
        <v>9181048</v>
      </c>
      <c r="Q4668">
        <v>1</v>
      </c>
      <c r="R4668" t="s">
        <v>55</v>
      </c>
      <c r="S4668">
        <v>121549</v>
      </c>
      <c r="T4668">
        <v>1</v>
      </c>
      <c r="U4668" t="s">
        <v>34</v>
      </c>
      <c r="V4668" t="s">
        <v>30</v>
      </c>
      <c r="W4668" t="s">
        <v>23464</v>
      </c>
      <c r="X4668" t="str">
        <f>VLOOKUP(W4668,[1]ImageUrl!$A$2:$F$6090,2,0)</f>
        <v>https://www.childrenshospitalvanderbilt.org/files/sites/default/files/drupalfiles/styles/profile_thumbnail_2x/public/uploads/provider_images/Moore-Daniel-Jensen-22083.jpg?itok=DvYzTHMP</v>
      </c>
      <c r="Y4668" t="str">
        <f>VLOOKUP(W4668,[1]ImageUrl!$A$2:$F$6090,3,0)</f>
        <v>http://news.vumc.org/files/Gregory-and-Smith-JR001_edited-1.jpg</v>
      </c>
      <c r="Z4668" t="str">
        <f>VLOOKUP(W4668,[1]ImageUrl!$A$2:$F$6090,4,0)</f>
        <v>https://search.vanderbilthealth.com/sites/default/files/drupalfiles/uploads/provider_images/Shoemaker-Moore-Benjamin-68842.jpg</v>
      </c>
      <c r="AA4668" t="str">
        <f>VLOOKUP(W4668,[1]ImageUrl!$A$2:$F$6090,5,0)</f>
        <v>https://www.childrenshospitalvanderbilt.org/files/sites/default/files/drupalfiles/styles/thumbnail_scale_and_crop/public/uploads/2017-12/medical-center-east_12.jpg?itok=MMLBS_Ai</v>
      </c>
      <c r="AB4668" t="str">
        <f>VLOOKUP(W4668,[1]ImageUrl!$A$2:$F$6090,6,0)</f>
        <v>https://wag.mc.vanderbilt.edu/PhotoServices/api/image/uddinmj/Professional/large/True</v>
      </c>
    </row>
    <row r="4669" spans="1:28" x14ac:dyDescent="0.2">
      <c r="A4669">
        <v>11750217</v>
      </c>
      <c r="B4669" t="s">
        <v>15188</v>
      </c>
      <c r="C4669" t="s">
        <v>176</v>
      </c>
      <c r="D4669" t="s">
        <v>15189</v>
      </c>
      <c r="E4669">
        <v>2017</v>
      </c>
      <c r="F4669" t="s">
        <v>13355</v>
      </c>
      <c r="G4669" t="s">
        <v>13355</v>
      </c>
      <c r="H4669" t="s">
        <v>27</v>
      </c>
      <c r="I4669" t="s">
        <v>15190</v>
      </c>
      <c r="J4669" t="s">
        <v>15191</v>
      </c>
      <c r="K4669" t="s">
        <v>30</v>
      </c>
      <c r="L4669">
        <v>179000</v>
      </c>
      <c r="M4669" t="s">
        <v>30</v>
      </c>
      <c r="N4669" t="s">
        <v>31</v>
      </c>
      <c r="O4669" t="s">
        <v>113</v>
      </c>
      <c r="P4669">
        <v>9338942</v>
      </c>
      <c r="Q4669">
        <v>1</v>
      </c>
      <c r="R4669" t="s">
        <v>114</v>
      </c>
      <c r="S4669">
        <v>16241</v>
      </c>
      <c r="T4669">
        <v>1</v>
      </c>
      <c r="V4669" t="s">
        <v>30</v>
      </c>
      <c r="W4669" t="s">
        <v>23465</v>
      </c>
      <c r="X4669" t="str">
        <f>VLOOKUP(W4669,[1]ImageUrl!$A$2:$F$6090,2,0)</f>
        <v>https://www.cincinnatichildrens.org/-/media/cincinnati%20childrens/global%20shared/biographies/m/moore-david-r.jpg?mw=220&amp;hash=924E21C29E37C4126FADCDC26BFB173E477CA1EC</v>
      </c>
      <c r="Y4669" t="str">
        <f>VLOOKUP(W4669,[1]ImageUrl!$A$2:$F$6090,3,0)</f>
        <v>https://www.cincinnatichildrens.org/-/media/cincinnati%20childrens/global%20shared/biographies/s/schnadower-david.jpg?mw=220&amp;hash=A246F6610483AE00F866698EFABD8BF80F20D63E</v>
      </c>
      <c r="Z4669" t="str">
        <f>VLOOKUP(W4669,[1]ImageUrl!$A$2:$F$6090,4,0)</f>
        <v>https://www.audiology.org/sites/default/files/about/Moore_David.jpg</v>
      </c>
      <c r="AA4669" t="str">
        <f>VLOOKUP(W4669,[1]ImageUrl!$A$2:$F$6090,5,0)</f>
        <v>https://www.cincinnatichildrens.org/-/media/cincinnati%20childrens/home/research/cincinnati/faculty-awards/2018/michaelgelfand-200.jpg</v>
      </c>
      <c r="AB4669" t="str">
        <f>VLOOKUP(W4669,[1]ImageUrl!$A$2:$F$6090,6,0)</f>
        <v>https://www.cincinnatichildrens.org/-/media/cincinnati%20childrens/home/research/cincinnati/faculty-awards/2018/danielschumacher-200.jpg</v>
      </c>
    </row>
    <row r="4670" spans="1:28" x14ac:dyDescent="0.2">
      <c r="A4670">
        <v>9599726</v>
      </c>
      <c r="B4670" t="s">
        <v>15192</v>
      </c>
      <c r="C4670" t="s">
        <v>2923</v>
      </c>
      <c r="D4670" t="s">
        <v>15193</v>
      </c>
      <c r="E4670">
        <v>2017</v>
      </c>
      <c r="F4670" t="s">
        <v>13355</v>
      </c>
      <c r="G4670" t="s">
        <v>13355</v>
      </c>
      <c r="H4670" t="s">
        <v>27</v>
      </c>
      <c r="I4670" t="s">
        <v>28</v>
      </c>
      <c r="J4670" t="s">
        <v>15194</v>
      </c>
      <c r="K4670" t="s">
        <v>30</v>
      </c>
      <c r="L4670">
        <v>135493</v>
      </c>
      <c r="M4670" t="s">
        <v>30</v>
      </c>
      <c r="N4670" t="s">
        <v>31</v>
      </c>
      <c r="O4670" t="s">
        <v>1832</v>
      </c>
      <c r="P4670">
        <v>9374749</v>
      </c>
      <c r="Q4670">
        <v>1</v>
      </c>
      <c r="R4670" t="s">
        <v>1833</v>
      </c>
      <c r="S4670">
        <v>25505</v>
      </c>
      <c r="T4670">
        <v>1</v>
      </c>
      <c r="V4670" t="s">
        <v>30</v>
      </c>
      <c r="W4670" t="s">
        <v>23466</v>
      </c>
      <c r="X4670" t="str">
        <f>VLOOKUP(W4670,[1]ImageUrl!$A$2:$F$6090,2,0)</f>
        <v>x-raw-image:///6476af25411d67f14221b9b7d0307fe18f61ef491d5045dbed896a1cefb2b3df</v>
      </c>
      <c r="Y4670" t="str">
        <f>VLOOKUP(W4670,[1]ImageUrl!$A$2:$F$6090,3,0)</f>
        <v>x-raw-image:///71b81f884d21f2c2691e67937ac44620915ae9952c722ebdc8ad43cff095c44b</v>
      </c>
      <c r="Z4670" t="str">
        <f>VLOOKUP(W4670,[1]ImageUrl!$A$2:$F$6090,4,0)</f>
        <v>https://ironcountytoday.com/clients/ironcountytoday/9-17-2019-9-39-35-PM-10187889.jpg</v>
      </c>
      <c r="AA4670" t="str">
        <f>VLOOKUP(W4670,[1]ImageUrl!$A$2:$F$6090,5,0)</f>
        <v>https://highresolves.org/wp-content/uploads/2018/07/Steve-Moore.jpg</v>
      </c>
      <c r="AB4670" t="str">
        <f>VLOOKUP(W4670,[1]ImageUrl!$A$2:$F$6090,6,0)</f>
        <v>x-raw-image:///287efa120b8c2066724eb2e622694b52a5ecf1c878d67952382cc803ed8113ba</v>
      </c>
    </row>
    <row r="4671" spans="1:28" x14ac:dyDescent="0.2">
      <c r="A4671">
        <v>1874518</v>
      </c>
      <c r="B4671" t="s">
        <v>15195</v>
      </c>
      <c r="C4671" t="s">
        <v>519</v>
      </c>
      <c r="D4671" t="s">
        <v>15196</v>
      </c>
      <c r="E4671">
        <v>2019</v>
      </c>
      <c r="F4671" t="s">
        <v>13355</v>
      </c>
      <c r="G4671" t="s">
        <v>13355</v>
      </c>
      <c r="H4671" t="s">
        <v>27</v>
      </c>
      <c r="I4671" t="s">
        <v>28</v>
      </c>
      <c r="J4671" t="s">
        <v>15197</v>
      </c>
      <c r="K4671" t="s">
        <v>30</v>
      </c>
      <c r="L4671">
        <v>246000</v>
      </c>
      <c r="M4671" t="s">
        <v>30</v>
      </c>
      <c r="N4671" t="s">
        <v>31</v>
      </c>
      <c r="O4671" t="s">
        <v>54</v>
      </c>
      <c r="P4671">
        <v>9649351</v>
      </c>
      <c r="Q4671">
        <v>1</v>
      </c>
      <c r="R4671" t="s">
        <v>55</v>
      </c>
      <c r="S4671">
        <v>142523</v>
      </c>
      <c r="T4671">
        <v>1</v>
      </c>
      <c r="V4671" t="s">
        <v>30</v>
      </c>
      <c r="W4671" t="s">
        <v>23467</v>
      </c>
      <c r="X4671" t="str">
        <f>VLOOKUP(W4671,[1]ImageUrl!$A$2:$F$6090,2,0)</f>
        <v>https://www.nymc.edu/media/schools-and-colleges/nymc/images/DanaMordue.jpg</v>
      </c>
      <c r="Y4671" t="str">
        <f>VLOOKUP(W4671,[1]ImageUrl!$A$2:$F$6090,3,0)</f>
        <v>https://www.nymc.edu/media/schools-and-colleges/nymc/images/faculty/som-faculty/dana-mordue.jpg</v>
      </c>
      <c r="Z4671" t="str">
        <f>VLOOKUP(W4671,[1]ImageUrl!$A$2:$F$6090,4,0)</f>
        <v>https://lookaside.fbsbx.com/lookaside/crawler/media/?media_id=2381881348524804</v>
      </c>
      <c r="AA4671" t="str">
        <f>VLOOKUP(W4671,[1]ImageUrl!$A$2:$F$6090,5,0)</f>
        <v>https://www.nymc.edu/media/schools-and-colleges/nymc/images/intouch-photos/wormser_mordue.jpg</v>
      </c>
      <c r="AB4671" t="str">
        <f>VLOOKUP(W4671,[1]ImageUrl!$A$2:$F$6090,6,0)</f>
        <v>https://lookaside.fbsbx.com/lookaside/crawler/media/?media_id=2381881271858145</v>
      </c>
    </row>
    <row r="4672" spans="1:28" x14ac:dyDescent="0.2">
      <c r="A4672">
        <v>15033292</v>
      </c>
      <c r="B4672" t="s">
        <v>15198</v>
      </c>
      <c r="C4672" t="s">
        <v>91</v>
      </c>
      <c r="D4672" t="s">
        <v>15199</v>
      </c>
      <c r="E4672">
        <v>2019</v>
      </c>
      <c r="F4672" t="s">
        <v>13355</v>
      </c>
      <c r="G4672" t="s">
        <v>13355</v>
      </c>
      <c r="H4672" t="s">
        <v>27</v>
      </c>
      <c r="I4672" t="s">
        <v>28</v>
      </c>
      <c r="J4672" t="s">
        <v>15200</v>
      </c>
      <c r="K4672" t="s">
        <v>30</v>
      </c>
      <c r="L4672">
        <v>199637</v>
      </c>
      <c r="M4672" t="s">
        <v>30</v>
      </c>
      <c r="N4672" t="s">
        <v>31</v>
      </c>
      <c r="O4672" t="s">
        <v>5767</v>
      </c>
      <c r="P4672">
        <v>9773300</v>
      </c>
      <c r="Q4672">
        <v>1</v>
      </c>
      <c r="R4672" t="s">
        <v>5768</v>
      </c>
      <c r="S4672">
        <v>10963</v>
      </c>
      <c r="T4672">
        <v>1</v>
      </c>
      <c r="U4672" t="s">
        <v>34</v>
      </c>
      <c r="V4672" t="s">
        <v>30</v>
      </c>
      <c r="W4672" t="s">
        <v>23468</v>
      </c>
      <c r="X4672" t="str">
        <f>VLOOKUP(W4672,[1]ImageUrl!$A$2:$F$6090,2,0)</f>
        <v>https://doximity-res.cloudinary.com/image/upload/t_public_profile_photo_320x320/kl3pm2l4kzvctceul5i3.jpg</v>
      </c>
      <c r="Y4672" t="str">
        <f>VLOOKUP(W4672,[1]ImageUrl!$A$2:$F$6090,3,0)</f>
        <v>https://i1.rgstatic.net/ii/profile.image/518948434845696-1500738356507_Q512/Katherine_Morley.jpg</v>
      </c>
      <c r="Z4672" t="str">
        <f>VLOOKUP(W4672,[1]ImageUrl!$A$2:$F$6090,4,0)</f>
        <v>https://i.dailymail.co.uk/1s/2019/08/07/00/16973564-7329575-image-a-12_1565135610000.jpg</v>
      </c>
      <c r="AA4672" t="str">
        <f>VLOOKUP(W4672,[1]ImageUrl!$A$2:$F$6090,5,0)</f>
        <v>https://i.dailymail.co.uk/1s/2019/07/31/17/16731016-7306845-image-a-1_1564592147317.jpg</v>
      </c>
      <c r="AB4672" t="str">
        <f>VLOOKUP(W4672,[1]ImageUrl!$A$2:$F$6090,6,0)</f>
        <v>http://homebase.org/media/mccarthy_megan_100542667-200x200.jpg</v>
      </c>
    </row>
    <row r="4673" spans="1:28" x14ac:dyDescent="0.2">
      <c r="A4673">
        <v>1892733</v>
      </c>
      <c r="B4673" t="s">
        <v>15201</v>
      </c>
      <c r="C4673" t="s">
        <v>1725</v>
      </c>
      <c r="D4673" t="s">
        <v>15202</v>
      </c>
      <c r="E4673">
        <v>2018</v>
      </c>
      <c r="F4673" t="s">
        <v>13355</v>
      </c>
      <c r="G4673" t="s">
        <v>13355</v>
      </c>
      <c r="H4673" t="s">
        <v>27</v>
      </c>
      <c r="I4673" t="s">
        <v>15203</v>
      </c>
      <c r="J4673" t="s">
        <v>15204</v>
      </c>
      <c r="K4673" t="s">
        <v>30</v>
      </c>
      <c r="L4673">
        <v>230789</v>
      </c>
      <c r="M4673" t="s">
        <v>30</v>
      </c>
      <c r="N4673" t="s">
        <v>31</v>
      </c>
      <c r="O4673" t="s">
        <v>421</v>
      </c>
      <c r="P4673">
        <v>9685634</v>
      </c>
      <c r="Q4673">
        <v>1</v>
      </c>
      <c r="R4673" t="s">
        <v>422</v>
      </c>
      <c r="S4673">
        <v>13652</v>
      </c>
      <c r="T4673">
        <v>1</v>
      </c>
      <c r="V4673" t="s">
        <v>30</v>
      </c>
      <c r="W4673" t="s">
        <v>23469</v>
      </c>
      <c r="X4673" t="str">
        <f>VLOOKUP(W4673,[1]ImageUrl!$A$2:$F$6090,2,0)</f>
        <v>https://i1.rgstatic.net/ii/profile.image/279038930243609-1443539473487_Q512/Evangelia_Morou-Bermudez.jpg</v>
      </c>
      <c r="Y4673" t="str">
        <f>VLOOKUP(W4673,[1]ImageUrl!$A$2:$F$6090,3,0)</f>
        <v>https://www.sciforschenonline.org/editor-board/dentistry/morou-bermudez-evangelia/photo/morou-bermudez-evangelia.jpg</v>
      </c>
      <c r="Z4673" t="str">
        <f>VLOOKUP(W4673,[1]ImageUrl!$A$2:$F$6090,4,0)</f>
        <v>https://www.sciforschenonline.org/editor-board/dentistry/morou-bermudez-evangelia/photo/dentistry.jpg</v>
      </c>
      <c r="AA4673" t="str">
        <f>VLOOKUP(W4673,[1]ImageUrl!$A$2:$F$6090,5,0)</f>
        <v>https://i1.rgstatic.net/ii/profile.image/272625255579673-1442010334968_Q512/Maria_Loza2.jpg</v>
      </c>
      <c r="AB4673" t="str">
        <f>VLOOKUP(W4673,[1]ImageUrl!$A$2:$F$6090,6,0)</f>
        <v>https://md.rcm.upr.edu/wp-content/uploads/2018/10/dras-upr-huracan-maria-1024x512.jpg</v>
      </c>
    </row>
    <row r="4674" spans="1:28" x14ac:dyDescent="0.2">
      <c r="A4674">
        <v>14903161</v>
      </c>
      <c r="B4674" t="s">
        <v>15205</v>
      </c>
      <c r="C4674" t="s">
        <v>36</v>
      </c>
      <c r="D4674" t="s">
        <v>15206</v>
      </c>
      <c r="E4674">
        <v>2018</v>
      </c>
      <c r="F4674" t="s">
        <v>13355</v>
      </c>
      <c r="G4674" t="s">
        <v>13355</v>
      </c>
      <c r="H4674" t="s">
        <v>27</v>
      </c>
      <c r="I4674" t="s">
        <v>28</v>
      </c>
      <c r="J4674" t="s">
        <v>15207</v>
      </c>
      <c r="K4674" t="s">
        <v>30</v>
      </c>
      <c r="L4674">
        <v>206763</v>
      </c>
      <c r="M4674" t="s">
        <v>30</v>
      </c>
      <c r="N4674" t="s">
        <v>31</v>
      </c>
      <c r="O4674" t="s">
        <v>525</v>
      </c>
      <c r="P4674">
        <v>9529172</v>
      </c>
      <c r="Q4674">
        <v>1</v>
      </c>
      <c r="R4674" t="s">
        <v>526</v>
      </c>
      <c r="S4674">
        <v>25749</v>
      </c>
      <c r="T4674">
        <v>1</v>
      </c>
      <c r="U4674" t="s">
        <v>34</v>
      </c>
      <c r="V4674" t="s">
        <v>30</v>
      </c>
      <c r="W4674" t="s">
        <v>23470</v>
      </c>
      <c r="X4674" t="str">
        <f>VLOOKUP(W4674,[1]ImageUrl!$A$2:$F$6090,2,0)</f>
        <v>https://www.mailman.columbia.edu/sites/default/files/styles/medium_262x317/public/jpg/tea2105_Alcorn_tea2105.jpg?itok=0HW6GyhM</v>
      </c>
      <c r="Y4674" t="str">
        <f>VLOOKUP(W4674,[1]ImageUrl!$A$2:$F$6090,3,0)</f>
        <v>https://www.mailman.columbia.edu/sites/default/files/styles/medium_262x317/public/jpeg/db3275_017hjmPQ.jpeg?itok=V-P7gu6P</v>
      </c>
      <c r="Z4674" t="str">
        <f>VLOOKUP(W4674,[1]ImageUrl!$A$2:$F$6090,4,0)</f>
        <v>https://www.mailman.columbia.edu/sites/default/files/styles/medium_262x317/public/jpg/prf1_Pam%20Factor-Litvak_prf1_1.jpg?itok=kyeqR_YL</v>
      </c>
      <c r="AA4674" t="str">
        <f>VLOOKUP(W4674,[1]ImageUrl!$A$2:$F$6090,5,0)</f>
        <v>https://www.mailman.columbia.edu/sites/default/files/styles/medium_262x317/public/jpg/qa4_3_karim_8.jpg?itok=mc3boaPS</v>
      </c>
      <c r="AB4674" t="str">
        <f>VLOOKUP(W4674,[1]ImageUrl!$A$2:$F$6090,6,0)</f>
        <v>https://www.mailman.columbia.edu/sites/default/files/styles/medium_262x317/public/jpg/eja1_3_Elaine-Abrams-1.jpg?itok=KdGvfFmN</v>
      </c>
    </row>
    <row r="4675" spans="1:28" x14ac:dyDescent="0.2">
      <c r="A4675">
        <v>1882545</v>
      </c>
      <c r="B4675" t="s">
        <v>15208</v>
      </c>
      <c r="C4675" t="s">
        <v>57</v>
      </c>
      <c r="D4675" t="s">
        <v>15209</v>
      </c>
      <c r="E4675">
        <v>2016</v>
      </c>
      <c r="F4675" t="s">
        <v>13355</v>
      </c>
      <c r="G4675" t="s">
        <v>13355</v>
      </c>
      <c r="H4675" t="s">
        <v>27</v>
      </c>
      <c r="I4675" t="s">
        <v>28</v>
      </c>
      <c r="J4675" t="s">
        <v>15210</v>
      </c>
      <c r="K4675" t="s">
        <v>30</v>
      </c>
      <c r="L4675">
        <v>231000</v>
      </c>
      <c r="M4675" t="s">
        <v>30</v>
      </c>
      <c r="N4675" t="s">
        <v>31</v>
      </c>
      <c r="O4675" t="s">
        <v>60</v>
      </c>
      <c r="P4675">
        <v>9107619</v>
      </c>
      <c r="Q4675">
        <v>1</v>
      </c>
      <c r="R4675" t="s">
        <v>61</v>
      </c>
      <c r="S4675">
        <v>25826</v>
      </c>
      <c r="T4675">
        <v>1</v>
      </c>
      <c r="U4675" t="s">
        <v>34</v>
      </c>
      <c r="V4675" t="s">
        <v>30</v>
      </c>
      <c r="W4675" t="s">
        <v>23471</v>
      </c>
      <c r="X4675" t="str">
        <f>VLOOKUP(W4675,[1]ImageUrl!$A$2:$F$6090,2,0)</f>
        <v>https://i1.rgstatic.net/publication/281083737_Juvenile_Justice_Mental_Health_and_the_Transition_to_Adulthood_A_Review_of_Service_System_Involvement_and_Unmet_Needs_in_the_US/links/57cee01508ae582e06938531/largepreview.png</v>
      </c>
      <c r="Y4675" t="str">
        <f>VLOOKUP(W4675,[1]ImageUrl!$A$2:$F$6090,3,0)</f>
        <v>https://images-na.ssl-images-amazon.com/images/I/51XDh4xDTqL._SX333_BO1,204,203,200_.jpg</v>
      </c>
      <c r="Z4675" t="str">
        <f>VLOOKUP(W4675,[1]ImageUrl!$A$2:$F$6090,4,0)</f>
        <v>https://0.academia-photos.com/attachment_thumbnails/58657494/mini_magick20190319-21914-whih3x.png?1553037350</v>
      </c>
      <c r="AA4675" t="str">
        <f>VLOOKUP(W4675,[1]ImageUrl!$A$2:$F$6090,5,0)</f>
        <v>https://i1.rgstatic.net/publication/263213774_Adolescent_Reports_of_Aggression_as_Predictors_of_Perceived_Parenting_Behaviors_and_Expectations/links/5ae721eaaca272ba508269b0/largepreview.png</v>
      </c>
      <c r="AB4675" t="str">
        <f>VLOOKUP(W4675,[1]ImageUrl!$A$2:$F$6090,6,0)</f>
        <v>https://image.isu.pub/190731142236-edf39e5fa36ccf70e9af97c74216f2b4/jpg/page_1_thumb_large.jpg</v>
      </c>
    </row>
    <row r="4676" spans="1:28" x14ac:dyDescent="0.2">
      <c r="A4676">
        <v>2055567</v>
      </c>
      <c r="B4676" t="s">
        <v>15211</v>
      </c>
      <c r="C4676" t="s">
        <v>121</v>
      </c>
      <c r="D4676" t="s">
        <v>15212</v>
      </c>
      <c r="E4676">
        <v>2018</v>
      </c>
      <c r="F4676" t="s">
        <v>13355</v>
      </c>
      <c r="G4676" t="s">
        <v>13355</v>
      </c>
      <c r="H4676" t="s">
        <v>27</v>
      </c>
      <c r="I4676" t="s">
        <v>15213</v>
      </c>
      <c r="J4676" t="s">
        <v>15214</v>
      </c>
      <c r="K4676" t="s">
        <v>30</v>
      </c>
      <c r="L4676">
        <v>218865</v>
      </c>
      <c r="M4676" t="s">
        <v>30</v>
      </c>
      <c r="N4676" t="s">
        <v>31</v>
      </c>
      <c r="O4676" t="s">
        <v>39</v>
      </c>
      <c r="P4676">
        <v>9607399</v>
      </c>
      <c r="Q4676">
        <v>1</v>
      </c>
      <c r="R4676" t="s">
        <v>40</v>
      </c>
      <c r="S4676">
        <v>225175</v>
      </c>
      <c r="T4676">
        <v>1</v>
      </c>
      <c r="U4676" t="s">
        <v>34</v>
      </c>
      <c r="V4676" t="s">
        <v>30</v>
      </c>
      <c r="W4676" t="s">
        <v>23472</v>
      </c>
      <c r="X4676" t="str">
        <f>VLOOKUP(W4676,[1]ImageUrl!$A$2:$F$6090,2,0)</f>
        <v>https://nyulangone.org/images/doctors/m/moy/1922064559/linda-moy-square.jpg</v>
      </c>
      <c r="Y4676" t="str">
        <f>VLOOKUP(W4676,[1]ImageUrl!$A$2:$F$6090,3,0)</f>
        <v>https://cai2r.net/sites/default/files/styles/medium/public/pictures/Biosketch_Images/LindaMoy_2016_3.jpg?itok=tdf8Omyb</v>
      </c>
      <c r="Z4676" t="str">
        <f>VLOOKUP(W4676,[1]ImageUrl!$A$2:$F$6090,4,0)</f>
        <v>https://i1.rgstatic.net/ii/profile.image/569347275595776-1512754376264_Q512/Linda_Moy.jpg</v>
      </c>
      <c r="AA4676" t="str">
        <f>VLOOKUP(W4676,[1]ImageUrl!$A$2:$F$6090,5,0)</f>
        <v>https://doximity-res.cloudinary.com/image/upload/t_public_profile_photo_320x320/lmy4fsotw4on73dekggu.jpg</v>
      </c>
      <c r="AB4676" t="str">
        <f>VLOOKUP(W4676,[1]ImageUrl!$A$2:$F$6090,6,0)</f>
        <v>https://nyulangone.org/images/doctors/m/moy/1801967997/libia-c-moy-square.jpg</v>
      </c>
    </row>
    <row r="4677" spans="1:28" x14ac:dyDescent="0.2">
      <c r="A4677">
        <v>10838916</v>
      </c>
      <c r="B4677" t="s">
        <v>15215</v>
      </c>
      <c r="C4677" t="s">
        <v>943</v>
      </c>
      <c r="D4677" t="s">
        <v>15216</v>
      </c>
      <c r="E4677">
        <v>2017</v>
      </c>
      <c r="F4677" t="s">
        <v>13355</v>
      </c>
      <c r="G4677" t="s">
        <v>13355</v>
      </c>
      <c r="H4677" t="s">
        <v>27</v>
      </c>
      <c r="I4677" t="s">
        <v>28</v>
      </c>
      <c r="J4677" t="s">
        <v>15217</v>
      </c>
      <c r="K4677" t="s">
        <v>30</v>
      </c>
      <c r="L4677">
        <v>266000</v>
      </c>
      <c r="M4677" t="s">
        <v>30</v>
      </c>
      <c r="N4677" t="s">
        <v>31</v>
      </c>
      <c r="O4677" t="s">
        <v>157</v>
      </c>
      <c r="P4677">
        <v>9294563</v>
      </c>
      <c r="Q4677">
        <v>1</v>
      </c>
      <c r="R4677" t="s">
        <v>158</v>
      </c>
      <c r="S4677">
        <v>55841</v>
      </c>
      <c r="T4677">
        <v>1</v>
      </c>
      <c r="V4677" t="s">
        <v>30</v>
      </c>
      <c r="W4677" t="s">
        <v>23473</v>
      </c>
      <c r="X4677" t="str">
        <f>VLOOKUP(W4677,[1]ImageUrl!$A$2:$F$6090,2,0)</f>
        <v>http://news.uthsc.edu/wp-content/uploads/2017/10/Use4.jpg</v>
      </c>
      <c r="Y4677" t="str">
        <f>VLOOKUP(W4677,[1]ImageUrl!$A$2:$F$6090,3,0)</f>
        <v>https://uthsc.pure.elsevier.com/files-asset/12071211/MozhuiKhyobeni_215952.jpg</v>
      </c>
      <c r="Z4677" t="str">
        <f>VLOOKUP(W4677,[1]ImageUrl!$A$2:$F$6090,4,0)</f>
        <v>https://www.uthsc.edu/neuroscience/images/kmozhui.jpg</v>
      </c>
      <c r="AA4677" t="str">
        <f>VLOOKUP(W4677,[1]ImageUrl!$A$2:$F$6090,5,0)</f>
        <v>http://www.memphisdailynews.com/Editorial_Images/31451.jpg</v>
      </c>
      <c r="AB4677" t="str">
        <f>VLOOKUP(W4677,[1]ImageUrl!$A$2:$F$6090,6,0)</f>
        <v>http://www.nervenet.org/people_images/Khyobeni.jpg</v>
      </c>
    </row>
    <row r="4678" spans="1:28" x14ac:dyDescent="0.2">
      <c r="A4678">
        <v>8553657</v>
      </c>
      <c r="B4678" t="s">
        <v>15218</v>
      </c>
      <c r="C4678" t="s">
        <v>1847</v>
      </c>
      <c r="D4678" t="s">
        <v>15219</v>
      </c>
      <c r="E4678">
        <v>2016</v>
      </c>
      <c r="F4678" t="s">
        <v>13355</v>
      </c>
      <c r="G4678" t="s">
        <v>13355</v>
      </c>
      <c r="H4678" t="s">
        <v>27</v>
      </c>
      <c r="I4678" t="s">
        <v>28</v>
      </c>
      <c r="J4678" t="s">
        <v>15220</v>
      </c>
      <c r="K4678" t="s">
        <v>30</v>
      </c>
      <c r="L4678">
        <v>159319</v>
      </c>
      <c r="M4678" t="s">
        <v>30</v>
      </c>
      <c r="N4678" t="s">
        <v>31</v>
      </c>
      <c r="O4678" t="s">
        <v>39</v>
      </c>
      <c r="P4678">
        <v>9101012</v>
      </c>
      <c r="Q4678">
        <v>1</v>
      </c>
      <c r="R4678" t="s">
        <v>40</v>
      </c>
      <c r="S4678">
        <v>198327</v>
      </c>
      <c r="T4678">
        <v>1</v>
      </c>
      <c r="U4678" t="s">
        <v>34</v>
      </c>
      <c r="V4678" t="s">
        <v>30</v>
      </c>
      <c r="W4678" t="s">
        <v>23474</v>
      </c>
      <c r="X4678" t="str">
        <f>VLOOKUP(W4678,[1]ImageUrl!$A$2:$F$6090,2,0)</f>
        <v>https://www.evms.edu/media/evms_public/departments/leroy_t_canoles_jr_cancer_research_center/photos/MU_HS3-1.jpg</v>
      </c>
      <c r="Y4678" t="str">
        <f>VLOOKUP(W4678,[1]ImageUrl!$A$2:$F$6090,3,0)</f>
        <v>https://www.evms.edu/media/evms_public/departments/leroy_t_canoles_jr_cancer_research_center/mu_lab/3-7-2016_Mu_website-534x303.jpg</v>
      </c>
      <c r="Z4678" t="str">
        <f>VLOOKUP(W4678,[1]ImageUrl!$A$2:$F$6090,4,0)</f>
        <v>https://www.evms.edu/media/EVMS_Remembers_9_11_800.png</v>
      </c>
      <c r="AA4678" t="str">
        <f>VLOOKUP(W4678,[1]ImageUrl!$A$2:$F$6090,5,0)</f>
        <v>x-raw-image:///3c5dae6617d5d14418ec68e48650497777e3c2978ec009a25ecffaea780b322a</v>
      </c>
      <c r="AB4678" t="str">
        <f>VLOOKUP(W4678,[1]ImageUrl!$A$2:$F$6090,6,0)</f>
        <v>x-raw-image:///01ad27a91440f83d2f3128188360e703242d460d818ff93316c89708fa586728</v>
      </c>
    </row>
    <row r="4679" spans="1:28" x14ac:dyDescent="0.2">
      <c r="A4679">
        <v>9579270</v>
      </c>
      <c r="B4679" t="s">
        <v>15221</v>
      </c>
      <c r="C4679" t="s">
        <v>381</v>
      </c>
      <c r="D4679" t="s">
        <v>15222</v>
      </c>
      <c r="E4679">
        <v>2016</v>
      </c>
      <c r="F4679" t="s">
        <v>13355</v>
      </c>
      <c r="G4679" t="s">
        <v>13355</v>
      </c>
      <c r="H4679" t="s">
        <v>27</v>
      </c>
      <c r="I4679" t="s">
        <v>15223</v>
      </c>
      <c r="J4679" t="s">
        <v>15224</v>
      </c>
      <c r="K4679" t="s">
        <v>30</v>
      </c>
      <c r="L4679">
        <v>270000</v>
      </c>
      <c r="M4679" t="s">
        <v>30</v>
      </c>
      <c r="N4679" t="s">
        <v>31</v>
      </c>
      <c r="O4679" t="s">
        <v>54</v>
      </c>
      <c r="P4679">
        <v>9172844</v>
      </c>
      <c r="Q4679">
        <v>1</v>
      </c>
      <c r="R4679" t="s">
        <v>55</v>
      </c>
      <c r="S4679">
        <v>126457</v>
      </c>
      <c r="T4679">
        <v>1</v>
      </c>
      <c r="V4679" t="s">
        <v>30</v>
      </c>
      <c r="W4679" t="s">
        <v>23475</v>
      </c>
      <c r="X4679" t="str">
        <f>VLOOKUP(W4679,[1]ImageUrl!$A$2:$F$6090,2,0)</f>
        <v>http://www.bumc.bu.edu/microbiology/files/2011/12/Muhlberger.gif</v>
      </c>
      <c r="Y4679" t="str">
        <f>VLOOKUP(W4679,[1]ImageUrl!$A$2:$F$6090,3,0)</f>
        <v>http://www.bu.edu/files/2012/04/t_12-4565-NEIDLTOUR-165.jpg</v>
      </c>
      <c r="Z4679" t="str">
        <f>VLOOKUP(W4679,[1]ImageUrl!$A$2:$F$6090,4,0)</f>
        <v>https://www.bu.edu/today/files/2017/09/banner_995x663_17-1767-STEVE-002.jpg</v>
      </c>
      <c r="AA4679" t="str">
        <f>VLOOKUP(W4679,[1]ImageUrl!$A$2:$F$6090,5,0)</f>
        <v>http://www.bumc.bu.edu/microbiology/files/2012/05/2016-graduates.jpg</v>
      </c>
      <c r="AB4679" t="str">
        <f>VLOOKUP(W4679,[1]ImageUrl!$A$2:$F$6090,6,0)</f>
        <v>http://www.bu.edu/files/2018/08/resized-16-9330-NEIDL-010.jpg</v>
      </c>
    </row>
    <row r="4680" spans="1:28" x14ac:dyDescent="0.2">
      <c r="A4680">
        <v>10889939</v>
      </c>
      <c r="B4680" t="s">
        <v>15225</v>
      </c>
      <c r="C4680" t="s">
        <v>232</v>
      </c>
      <c r="D4680" t="s">
        <v>15226</v>
      </c>
      <c r="E4680">
        <v>2019</v>
      </c>
      <c r="F4680" t="s">
        <v>13355</v>
      </c>
      <c r="G4680" t="s">
        <v>13355</v>
      </c>
      <c r="H4680" t="s">
        <v>27</v>
      </c>
      <c r="I4680" t="s">
        <v>15227</v>
      </c>
      <c r="J4680" t="s">
        <v>15228</v>
      </c>
      <c r="K4680" t="s">
        <v>30</v>
      </c>
      <c r="L4680">
        <v>242750</v>
      </c>
      <c r="M4680" t="s">
        <v>30</v>
      </c>
      <c r="N4680" t="s">
        <v>31</v>
      </c>
      <c r="O4680" t="s">
        <v>14172</v>
      </c>
      <c r="P4680">
        <v>9846530</v>
      </c>
      <c r="Q4680">
        <v>1</v>
      </c>
      <c r="R4680" t="s">
        <v>14173</v>
      </c>
      <c r="S4680">
        <v>3039</v>
      </c>
      <c r="T4680">
        <v>1</v>
      </c>
      <c r="V4680" t="s">
        <v>30</v>
      </c>
      <c r="W4680" t="s">
        <v>23476</v>
      </c>
      <c r="X4680" t="str">
        <f>VLOOKUP(W4680,[1]ImageUrl!$A$2:$F$6090,2,0)</f>
        <v>https://data-records.com/i/cfa965eea8da90ee8dcd872ef53ba604.jpg</v>
      </c>
      <c r="Y4680" t="str">
        <f>VLOOKUP(W4680,[1]ImageUrl!$A$2:$F$6090,3,0)</f>
        <v>https://data-records.com/i/8c119727826673de2f3992e1df0679e3.jpg</v>
      </c>
      <c r="Z4680" t="str">
        <f>VLOOKUP(W4680,[1]ImageUrl!$A$2:$F$6090,4,0)</f>
        <v>https://data-records.com/i/43c685c1c39ee44935c3190ff4ff8383.jpg</v>
      </c>
      <c r="AA4680" t="str">
        <f>VLOOKUP(W4680,[1]ImageUrl!$A$2:$F$6090,5,0)</f>
        <v>https://data-records.com/i/3facbdcbabb43a15e76d95dec59b3989.jpg</v>
      </c>
      <c r="AB4680" t="str">
        <f>VLOOKUP(W4680,[1]ImageUrl!$A$2:$F$6090,6,0)</f>
        <v>https://lh3.googleusercontent.com/-aWlozjzqPVQ/AAAAAAAAAAI/AAAAAAAAABg/6KNS_hXe5Rw/photo.jpg</v>
      </c>
    </row>
    <row r="4681" spans="1:28" x14ac:dyDescent="0.2">
      <c r="A4681">
        <v>1858958</v>
      </c>
      <c r="B4681" t="s">
        <v>15229</v>
      </c>
      <c r="C4681" t="s">
        <v>784</v>
      </c>
      <c r="D4681" t="s">
        <v>15230</v>
      </c>
      <c r="E4681">
        <v>2018</v>
      </c>
      <c r="F4681" t="s">
        <v>13355</v>
      </c>
      <c r="G4681" t="s">
        <v>13355</v>
      </c>
      <c r="H4681" t="s">
        <v>27</v>
      </c>
      <c r="I4681" t="s">
        <v>15231</v>
      </c>
      <c r="J4681" t="s">
        <v>15232</v>
      </c>
      <c r="K4681" t="s">
        <v>30</v>
      </c>
      <c r="L4681">
        <v>243015</v>
      </c>
      <c r="M4681" t="s">
        <v>30</v>
      </c>
      <c r="N4681" t="s">
        <v>31</v>
      </c>
      <c r="O4681" t="s">
        <v>157</v>
      </c>
      <c r="P4681">
        <v>9472157</v>
      </c>
      <c r="Q4681">
        <v>1</v>
      </c>
      <c r="R4681" t="s">
        <v>158</v>
      </c>
      <c r="S4681">
        <v>57218</v>
      </c>
      <c r="T4681">
        <v>1</v>
      </c>
      <c r="U4681" t="s">
        <v>34</v>
      </c>
      <c r="V4681" t="s">
        <v>30</v>
      </c>
      <c r="W4681" t="s">
        <v>23477</v>
      </c>
      <c r="X4681" t="str">
        <f>VLOOKUP(W4681,[1]ImageUrl!$A$2:$F$6090,2,0)</f>
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6241ADAC62A852F9E0540010E056499A&amp;_researcherssearch_WAR_medportlet_pageNumber=19</v>
      </c>
      <c r="Y4681" t="str">
        <f>VLOOKUP(W4681,[1]ImageUrl!$A$2:$F$6090,3,0)</f>
        <v>https://news.psu.edu/sites/default/files/styles/threshold-992/public/SteveMassiniNR.jpg?itok=rckSrkhx</v>
      </c>
      <c r="Z4681" t="str">
        <f>VLOOKUP(W4681,[1]ImageUrl!$A$2:$F$6090,4,0)</f>
        <v>https://news.psu.edu/sites/default/files/styles/threshold-992/public/SpringCommencement2019-News.jpg?itok=ZOsRFHOJ</v>
      </c>
      <c r="AA4681" t="str">
        <f>VLOOKUP(W4681,[1]ImageUrl!$A$2:$F$6090,5,0)</f>
        <v>https://news.psu.edu/sites/default/files/styles/threshold-992/public/PLA17class.jpg?itok=Vm8yquVm</v>
      </c>
      <c r="AB4681" t="str">
        <f>VLOOKUP(W4681,[1]ImageUrl!$A$2:$F$6090,6,0)</f>
        <v>https://med.psu.edu/documents/11366827/11381062/Donald+Gill+Photo/a791776a-cbd5-4e98-86ac-9995db7a9d8f?t=1472503668413</v>
      </c>
    </row>
    <row r="4682" spans="1:28" x14ac:dyDescent="0.2">
      <c r="A4682">
        <v>8549555</v>
      </c>
      <c r="B4682" t="s">
        <v>15233</v>
      </c>
      <c r="C4682" t="s">
        <v>393</v>
      </c>
      <c r="D4682" t="s">
        <v>15234</v>
      </c>
      <c r="E4682">
        <v>2019</v>
      </c>
      <c r="F4682" t="s">
        <v>13355</v>
      </c>
      <c r="G4682" t="s">
        <v>13355</v>
      </c>
      <c r="H4682" t="s">
        <v>27</v>
      </c>
      <c r="I4682" t="s">
        <v>28</v>
      </c>
      <c r="J4682" t="s">
        <v>15235</v>
      </c>
      <c r="K4682" t="s">
        <v>30</v>
      </c>
      <c r="L4682">
        <v>252281</v>
      </c>
      <c r="M4682" t="s">
        <v>30</v>
      </c>
      <c r="N4682" t="s">
        <v>31</v>
      </c>
      <c r="O4682" t="s">
        <v>525</v>
      </c>
      <c r="P4682">
        <v>9649776</v>
      </c>
      <c r="Q4682">
        <v>1</v>
      </c>
      <c r="R4682" t="s">
        <v>526</v>
      </c>
      <c r="S4682">
        <v>27330</v>
      </c>
      <c r="T4682">
        <v>1</v>
      </c>
      <c r="V4682" t="s">
        <v>30</v>
      </c>
      <c r="W4682" t="s">
        <v>23478</v>
      </c>
      <c r="X4682" t="str">
        <f>VLOOKUP(W4682,[1]ImageUrl!$A$2:$F$6090,2,0)</f>
        <v>https://muschealth.org/MUSCApps/HealthAssets/ProfileImages/mulholl.jpg</v>
      </c>
      <c r="Y4682" t="str">
        <f>VLOOKUP(W4682,[1]ImageUrl!$A$2:$F$6090,3,0)</f>
        <v>https://people.musc.edu/~mulholl/img/KchannelsSMALL.jpg</v>
      </c>
      <c r="Z4682" t="str">
        <f>VLOOKUP(W4682,[1]ImageUrl!$A$2:$F$6090,4,0)</f>
        <v>https://people.musc.edu/~mulholl/img/JRinker.jpg</v>
      </c>
      <c r="AA4682" t="str">
        <f>VLOOKUP(W4682,[1]ImageUrl!$A$2:$F$6090,5,0)</f>
        <v>https://people.musc.edu/~mulholl/img/IHC1.jpg</v>
      </c>
      <c r="AB4682" t="str">
        <f>VLOOKUP(W4682,[1]ImageUrl!$A$2:$F$6090,6,0)</f>
        <v>https://people.musc.edu/~mulholl/img/reggie.jpg</v>
      </c>
    </row>
    <row r="4683" spans="1:28" x14ac:dyDescent="0.2">
      <c r="A4683">
        <v>10691660</v>
      </c>
      <c r="B4683" t="s">
        <v>15236</v>
      </c>
      <c r="C4683" t="s">
        <v>180</v>
      </c>
      <c r="D4683" t="s">
        <v>15237</v>
      </c>
      <c r="E4683">
        <v>2018</v>
      </c>
      <c r="F4683" t="s">
        <v>13355</v>
      </c>
      <c r="G4683" t="s">
        <v>13355</v>
      </c>
      <c r="H4683" t="s">
        <v>27</v>
      </c>
      <c r="I4683" t="s">
        <v>28</v>
      </c>
      <c r="J4683" t="s">
        <v>15238</v>
      </c>
      <c r="K4683" t="s">
        <v>30</v>
      </c>
      <c r="L4683">
        <v>208800</v>
      </c>
      <c r="M4683" t="s">
        <v>30</v>
      </c>
      <c r="N4683" t="s">
        <v>31</v>
      </c>
      <c r="O4683" t="s">
        <v>39</v>
      </c>
      <c r="P4683">
        <v>9508095</v>
      </c>
      <c r="Q4683">
        <v>1</v>
      </c>
      <c r="R4683" t="s">
        <v>40</v>
      </c>
      <c r="S4683">
        <v>226301</v>
      </c>
      <c r="T4683">
        <v>1</v>
      </c>
      <c r="V4683" t="s">
        <v>30</v>
      </c>
      <c r="W4683" t="s">
        <v>23479</v>
      </c>
      <c r="X4683" t="str">
        <f>VLOOKUP(W4683,[1]ImageUrl!$A$2:$F$6090,2,0)</f>
        <v>https://faculty.mdanderson.org/content/dam/mdanderson/images/fis/florian_muller.jpg</v>
      </c>
      <c r="Y4683" t="str">
        <f>VLOOKUP(W4683,[1]ImageUrl!$A$2:$F$6090,3,0)</f>
        <v>https://gsbs.uth.edu/contentAsset/image/8b208112-de03-4e46-8380-e53f17f06369/fileAsset/filter/Resize/resize_w/150</v>
      </c>
      <c r="Z4683" t="str">
        <f>VLOOKUP(W4683,[1]ImageUrl!$A$2:$F$6090,4,0)</f>
        <v>https://pipettegazette.uthscsa.edu/wp-content/uploads/sites/10/2018/08/Florian_Muller.jpg</v>
      </c>
      <c r="AA4683" t="str">
        <f>VLOOKUP(W4683,[1]ImageUrl!$A$2:$F$6090,5,0)</f>
        <v>https://www.mdanderson.org/content/mda/en/research/departments-labs-institutes/departments-divisions/cancer-systems-imaging/research/_jcr_content/mainparsys/imageslideshow/slides/1/image.resize.j1309317334.jpg</v>
      </c>
      <c r="AB4683" t="str">
        <f>VLOOKUP(W4683,[1]ImageUrl!$A$2:$F$6090,6,0)</f>
        <v>https://www.mdanderson.org/content/mda/en/research/departments-labs-institutes/spores/brain-cancer-spore/jcr:content/mainparsys/columns/column1/adaptiveimage.resize.360.0.medium.jpg/1544556136850.jpg</v>
      </c>
    </row>
    <row r="4684" spans="1:28" x14ac:dyDescent="0.2">
      <c r="A4684">
        <v>9348525</v>
      </c>
      <c r="B4684" t="s">
        <v>15239</v>
      </c>
      <c r="C4684" t="s">
        <v>291</v>
      </c>
      <c r="D4684" t="s">
        <v>15240</v>
      </c>
      <c r="E4684">
        <v>2019</v>
      </c>
      <c r="F4684" t="s">
        <v>13355</v>
      </c>
      <c r="G4684" t="s">
        <v>13355</v>
      </c>
      <c r="H4684" t="s">
        <v>27</v>
      </c>
      <c r="I4684" t="s">
        <v>28</v>
      </c>
      <c r="J4684" t="s">
        <v>15241</v>
      </c>
      <c r="K4684" t="s">
        <v>30</v>
      </c>
      <c r="L4684">
        <v>220500</v>
      </c>
      <c r="M4684" t="s">
        <v>30</v>
      </c>
      <c r="N4684" t="s">
        <v>31</v>
      </c>
      <c r="O4684" t="s">
        <v>45</v>
      </c>
      <c r="P4684">
        <v>9669796</v>
      </c>
      <c r="Q4684">
        <v>1</v>
      </c>
      <c r="R4684" t="s">
        <v>46</v>
      </c>
      <c r="S4684">
        <v>129653</v>
      </c>
      <c r="T4684">
        <v>1</v>
      </c>
      <c r="U4684" t="s">
        <v>34</v>
      </c>
      <c r="V4684" t="s">
        <v>30</v>
      </c>
      <c r="W4684" t="s">
        <v>23480</v>
      </c>
      <c r="X4684" t="str">
        <f>VLOOKUP(W4684,[1]ImageUrl!$A$2:$F$6090,2,0)</f>
        <v>https://www.medschool.lsuhsc.edu/pharmacology/images/2014%2007%2002%20lab%20photo.jpeg</v>
      </c>
      <c r="Y4684" t="str">
        <f>VLOOKUP(W4684,[1]ImageUrl!$A$2:$F$6090,3,0)</f>
        <v>https://www.medschool.lsuhsc.edu/pharmacology/docs/2017%2005%2017%20lab%20photo.jpg</v>
      </c>
      <c r="Z4684" t="str">
        <f>VLOOKUP(W4684,[1]ImageUrl!$A$2:$F$6090,4,0)</f>
        <v>https://www.medschool.lsuhsc.edu/pharmacology/images/lab%20photo%202017%2007%2021.jpg</v>
      </c>
      <c r="AA4684" t="str">
        <f>VLOOKUP(W4684,[1]ImageUrl!$A$2:$F$6090,5,0)</f>
        <v>http://uhntrainees.ca/wp-content/uploads/2016/04/imran-pic_09500129d9b0072b4931153fe94832bd.jpg</v>
      </c>
      <c r="AB4684" t="str">
        <f>VLOOKUP(W4684,[1]ImageUrl!$A$2:$F$6090,6,0)</f>
        <v>https://www.medschool.lsuhsc.edu/pharmacology/images/mungrue%20lab%20photo.jpg?4/24/2013%2012:48:31%20pm</v>
      </c>
    </row>
    <row r="4685" spans="1:28" x14ac:dyDescent="0.2">
      <c r="A4685">
        <v>1924110</v>
      </c>
      <c r="B4685" t="s">
        <v>15242</v>
      </c>
      <c r="C4685" t="s">
        <v>160</v>
      </c>
      <c r="D4685" t="s">
        <v>15243</v>
      </c>
      <c r="E4685">
        <v>2017</v>
      </c>
      <c r="F4685" t="s">
        <v>13355</v>
      </c>
      <c r="G4685" t="s">
        <v>13355</v>
      </c>
      <c r="H4685" t="s">
        <v>27</v>
      </c>
      <c r="I4685" t="s">
        <v>28</v>
      </c>
      <c r="J4685" t="s">
        <v>15244</v>
      </c>
      <c r="K4685" t="s">
        <v>30</v>
      </c>
      <c r="L4685">
        <v>230250</v>
      </c>
      <c r="M4685" t="s">
        <v>30</v>
      </c>
      <c r="N4685" t="s">
        <v>31</v>
      </c>
      <c r="O4685" t="s">
        <v>54</v>
      </c>
      <c r="P4685">
        <v>9225439</v>
      </c>
      <c r="Q4685">
        <v>1</v>
      </c>
      <c r="R4685" t="s">
        <v>55</v>
      </c>
      <c r="S4685">
        <v>128164</v>
      </c>
      <c r="T4685">
        <v>1</v>
      </c>
      <c r="V4685" t="s">
        <v>30</v>
      </c>
      <c r="W4685" t="s">
        <v>23481</v>
      </c>
      <c r="X4685" t="str">
        <f>VLOOKUP(W4685,[1]ImageUrl!$A$2:$F$6090,2,0)</f>
        <v>http://researchers.uhealthsystem.com/images/content/miller-small-logo.png</v>
      </c>
      <c r="Y4685" t="str">
        <f>VLOOKUP(W4685,[1]ImageUrl!$A$2:$F$6090,3,0)</f>
        <v>https://upload.wikimedia.org/wikipedia/commons/thumb/d/d9/CHUV_Lausanne_Suisse_045.JPG/220px-CHUV_Lausanne_Suisse_045.JPG</v>
      </c>
      <c r="Z4685" t="str">
        <f>VLOOKUP(W4685,[1]ImageUrl!$A$2:$F$6090,4,0)</f>
        <v>x-raw-image:///fb94ee96856c5a6ae03dbbc8f95b912407db664854eae21a0c879e9168d55b38</v>
      </c>
      <c r="AA4685" t="str">
        <f>VLOOKUP(W4685,[1]ImageUrl!$A$2:$F$6090,5,0)</f>
        <v>https://d1k5w7mbrh6vq5.cloudfront.net/images/cache/3a/27/1e/3a271e9a19c4bfd2c20e2641a28d0ba2.jpg</v>
      </c>
      <c r="AB4685" t="str">
        <f>VLOOKUP(W4685,[1]ImageUrl!$A$2:$F$6090,6,0)</f>
        <v>http://www.pseudoscience123.com/resources/john-haynes.jpg</v>
      </c>
    </row>
    <row r="4686" spans="1:28" x14ac:dyDescent="0.2">
      <c r="A4686">
        <v>1949856</v>
      </c>
      <c r="B4686" t="s">
        <v>15245</v>
      </c>
      <c r="C4686" t="s">
        <v>573</v>
      </c>
      <c r="D4686" t="s">
        <v>15246</v>
      </c>
      <c r="E4686">
        <v>2019</v>
      </c>
      <c r="F4686" t="s">
        <v>13355</v>
      </c>
      <c r="G4686" t="s">
        <v>13355</v>
      </c>
      <c r="H4686" t="s">
        <v>27</v>
      </c>
      <c r="I4686" t="s">
        <v>28</v>
      </c>
      <c r="J4686" t="s">
        <v>15247</v>
      </c>
      <c r="K4686" t="s">
        <v>30</v>
      </c>
      <c r="L4686">
        <v>243000</v>
      </c>
      <c r="M4686" t="s">
        <v>30</v>
      </c>
      <c r="N4686" t="s">
        <v>31</v>
      </c>
      <c r="O4686" t="s">
        <v>54</v>
      </c>
      <c r="P4686">
        <v>9821890</v>
      </c>
      <c r="Q4686">
        <v>1</v>
      </c>
      <c r="R4686" t="s">
        <v>55</v>
      </c>
      <c r="S4686">
        <v>147152</v>
      </c>
      <c r="T4686">
        <v>1</v>
      </c>
      <c r="V4686" t="s">
        <v>30</v>
      </c>
      <c r="W4686" t="s">
        <v>23482</v>
      </c>
      <c r="X4686" t="str">
        <f>VLOOKUP(W4686,[1]ImageUrl!$A$2:$F$6090,2,0)</f>
        <v>https://bloximages.newyork1.vip.townnews.com/roanoke.com/content/tncms/assets/v3/editorial/f/52/f525f378-81e9-55fd-9885-f968cfeadd96/59e8157d68c4b.image.jpg?crop=1359%2C1359%2C0%2C82&amp;resize=1359%2C1359&amp;order=crop%2Cresize</v>
      </c>
      <c r="Y4686" t="str">
        <f>VLOOKUP(W4686,[1]ImageUrl!$A$2:$F$6090,3,0)</f>
        <v>x-raw-image:///bd2b2f48e70adea5bb3b1c8acf4eb03f401296dbc63a273ef0cea91f636c1f79</v>
      </c>
      <c r="Z4686" t="str">
        <f>VLOOKUP(W4686,[1]ImageUrl!$A$2:$F$6090,4,0)</f>
        <v>http://tompkinsweekly.com/uploads/original/20190312-221145-Village%20Candidates%202019%201.jpg</v>
      </c>
      <c r="AA4686" t="str">
        <f>VLOOKUP(W4686,[1]ImageUrl!$A$2:$F$6090,5,0)</f>
        <v>https://img-s-msn-com.akamaized.net/tenant/amp/entityid/AAHcjVf.img?h=630&amp;w=1200&amp;m=6&amp;q=60&amp;o=t&amp;l=f&amp;f=jpg&amp;x=682&amp;y=204</v>
      </c>
      <c r="AB4686" t="str">
        <f>VLOOKUP(W4686,[1]ImageUrl!$A$2:$F$6090,6,0)</f>
        <v>https://images.c-span.org/Files/5e6/20130410122543001_hd.jpg</v>
      </c>
    </row>
    <row r="4687" spans="1:28" x14ac:dyDescent="0.2">
      <c r="A4687">
        <v>1877809</v>
      </c>
      <c r="B4687" t="s">
        <v>15248</v>
      </c>
      <c r="C4687" t="s">
        <v>211</v>
      </c>
      <c r="D4687" t="s">
        <v>15249</v>
      </c>
      <c r="E4687">
        <v>2018</v>
      </c>
      <c r="F4687" t="s">
        <v>13355</v>
      </c>
      <c r="G4687" t="s">
        <v>13355</v>
      </c>
      <c r="H4687" t="s">
        <v>27</v>
      </c>
      <c r="I4687" t="s">
        <v>28</v>
      </c>
      <c r="J4687" t="s">
        <v>15250</v>
      </c>
      <c r="K4687" t="s">
        <v>30</v>
      </c>
      <c r="L4687">
        <v>206770</v>
      </c>
      <c r="M4687" t="s">
        <v>30</v>
      </c>
      <c r="N4687" t="s">
        <v>31</v>
      </c>
      <c r="O4687" t="s">
        <v>54</v>
      </c>
      <c r="P4687">
        <v>9534883</v>
      </c>
      <c r="Q4687">
        <v>1</v>
      </c>
      <c r="R4687" t="s">
        <v>55</v>
      </c>
      <c r="S4687">
        <v>133289</v>
      </c>
      <c r="T4687">
        <v>1</v>
      </c>
      <c r="U4687" t="s">
        <v>34</v>
      </c>
      <c r="V4687" t="s">
        <v>30</v>
      </c>
      <c r="W4687" t="s">
        <v>23483</v>
      </c>
    </row>
    <row r="4688" spans="1:28" x14ac:dyDescent="0.2">
      <c r="A4688">
        <v>15265644</v>
      </c>
      <c r="B4688" t="s">
        <v>15251</v>
      </c>
      <c r="C4688" t="s">
        <v>381</v>
      </c>
      <c r="D4688" t="s">
        <v>15252</v>
      </c>
      <c r="E4688">
        <v>2019</v>
      </c>
      <c r="F4688" t="s">
        <v>13355</v>
      </c>
      <c r="G4688" t="s">
        <v>13355</v>
      </c>
      <c r="H4688" t="s">
        <v>27</v>
      </c>
      <c r="I4688" t="s">
        <v>28</v>
      </c>
      <c r="J4688" t="s">
        <v>15253</v>
      </c>
      <c r="K4688" t="s">
        <v>30</v>
      </c>
      <c r="L4688">
        <v>262056</v>
      </c>
      <c r="M4688" t="s">
        <v>30</v>
      </c>
      <c r="N4688" t="s">
        <v>31</v>
      </c>
      <c r="O4688" t="s">
        <v>99</v>
      </c>
      <c r="P4688">
        <v>9755115</v>
      </c>
      <c r="Q4688">
        <v>1</v>
      </c>
      <c r="R4688" t="s">
        <v>100</v>
      </c>
      <c r="S4688">
        <v>98733</v>
      </c>
      <c r="T4688">
        <v>1</v>
      </c>
      <c r="V4688" t="s">
        <v>30</v>
      </c>
      <c r="W4688" t="s">
        <v>23484</v>
      </c>
      <c r="X4688" t="str">
        <f>VLOOKUP(W4688,[1]ImageUrl!$A$2:$F$6090,2,0)</f>
        <v>https://static.scholar.harvard.edu/files/styles/square_thumbnail/public/eleanormurray/files/emurray.jpg?m=1557203543&amp;itok=p01EmEca</v>
      </c>
      <c r="Y4688" t="str">
        <f>VLOOKUP(W4688,[1]ImageUrl!$A$2:$F$6090,3,0)</f>
        <v>https://cdn1.sph.harvard.edu/wp-content/uploads/sites/59/2018/11/Kolokotrones.jpg</v>
      </c>
      <c r="Z4688" t="str">
        <f>VLOOKUP(W4688,[1]ImageUrl!$A$2:$F$6090,4,0)</f>
        <v>https://image.isu.pub/180725193607-62dc735b1cdf22e1ee3dbe392bbb2d21/jpg/page_1_thumb_large.jpg</v>
      </c>
      <c r="AA4688" t="str">
        <f>VLOOKUP(W4688,[1]ImageUrl!$A$2:$F$6090,5,0)</f>
        <v>https://pbs.twimg.com/media/D5awj-XW0AAS6kO.jpg</v>
      </c>
      <c r="AB4688" t="str">
        <f>VLOOKUP(W4688,[1]ImageUrl!$A$2:$F$6090,6,0)</f>
        <v>https://images-na.ssl-images-amazon.com/images/I/51ZTX38k5BL._SX322_BO1,204,203,200_.jpg</v>
      </c>
    </row>
    <row r="4689" spans="1:28" x14ac:dyDescent="0.2">
      <c r="A4689">
        <v>8533885</v>
      </c>
      <c r="B4689" t="s">
        <v>15254</v>
      </c>
      <c r="C4689" t="s">
        <v>3824</v>
      </c>
      <c r="D4689" t="s">
        <v>15255</v>
      </c>
      <c r="E4689">
        <v>2019</v>
      </c>
      <c r="F4689" t="s">
        <v>13355</v>
      </c>
      <c r="G4689" t="s">
        <v>13355</v>
      </c>
      <c r="H4689" t="s">
        <v>27</v>
      </c>
      <c r="I4689" t="s">
        <v>28</v>
      </c>
      <c r="J4689" t="s">
        <v>15256</v>
      </c>
      <c r="K4689" t="s">
        <v>30</v>
      </c>
      <c r="L4689">
        <v>242250</v>
      </c>
      <c r="M4689" t="s">
        <v>30</v>
      </c>
      <c r="N4689" t="s">
        <v>31</v>
      </c>
      <c r="O4689" t="s">
        <v>54</v>
      </c>
      <c r="P4689">
        <v>9745208</v>
      </c>
      <c r="Q4689">
        <v>1</v>
      </c>
      <c r="R4689" t="s">
        <v>55</v>
      </c>
      <c r="S4689">
        <v>139369</v>
      </c>
      <c r="T4689">
        <v>1</v>
      </c>
      <c r="U4689" t="s">
        <v>34</v>
      </c>
      <c r="V4689" t="s">
        <v>30</v>
      </c>
      <c r="W4689" t="s">
        <v>23485</v>
      </c>
      <c r="X4689" t="str">
        <f>VLOOKUP(W4689,[1]ImageUrl!$A$2:$F$6090,2,0)</f>
        <v>https://doximity-res.cloudinary.com/image/upload/t_public_profile_photo_320x320/profile-placeholder-registered-5.jpg</v>
      </c>
      <c r="Y4689" t="str">
        <f>VLOOKUP(W4689,[1]ImageUrl!$A$2:$F$6090,3,0)</f>
        <v>https://scholars.houstonmethodist.org/ws/files/19253137/Musser_220x250.jpg</v>
      </c>
      <c r="Z4689" t="str">
        <f>VLOOKUP(W4689,[1]ImageUrl!$A$2:$F$6090,4,0)</f>
        <v>https://i.vimeocdn.com/filter/overlay?src0=https%3A%2F%2Fi.vimeocdn.com%2Fvideo%2F615848376_1280x720.jpg&amp;src1=https%3A%2F%2Ff.vimeocdn.com%2Fimages_v6%2Fshare%2Fplay_icon_overlay.png</v>
      </c>
      <c r="AA4689" t="str">
        <f>VLOOKUP(W4689,[1]ImageUrl!$A$2:$F$6090,5,0)</f>
        <v>https://www.houstonmethodist.org/-/media/Images/Education/Pharmacy/Residency/Musick_Will.ashx?h=250&amp;la=en&amp;mw=1382&amp;w=220&amp;hash=A35E86BCB8ABD63EEA08589DB62D090DCC26B904</v>
      </c>
      <c r="AB4689" t="str">
        <f>VLOOKUP(W4689,[1]ImageUrl!$A$2:$F$6090,6,0)</f>
        <v>https://media.eurekalert.org/multimedia_prod/pub/web/190747_web.jpg</v>
      </c>
    </row>
    <row r="4690" spans="1:28" x14ac:dyDescent="0.2">
      <c r="A4690">
        <v>1896170</v>
      </c>
      <c r="B4690" t="s">
        <v>15257</v>
      </c>
      <c r="C4690" t="s">
        <v>501</v>
      </c>
      <c r="D4690" t="s">
        <v>15258</v>
      </c>
      <c r="E4690">
        <v>2019</v>
      </c>
      <c r="F4690" t="s">
        <v>13355</v>
      </c>
      <c r="G4690" t="s">
        <v>13355</v>
      </c>
      <c r="H4690" t="s">
        <v>27</v>
      </c>
      <c r="I4690" t="s">
        <v>15259</v>
      </c>
      <c r="J4690" t="s">
        <v>15260</v>
      </c>
      <c r="K4690" t="s">
        <v>30</v>
      </c>
      <c r="L4690">
        <v>217500</v>
      </c>
      <c r="M4690" t="s">
        <v>30</v>
      </c>
      <c r="N4690" t="s">
        <v>31</v>
      </c>
      <c r="O4690" t="s">
        <v>99</v>
      </c>
      <c r="P4690">
        <v>9752914</v>
      </c>
      <c r="Q4690">
        <v>1</v>
      </c>
      <c r="R4690" t="s">
        <v>100</v>
      </c>
      <c r="S4690">
        <v>96240</v>
      </c>
      <c r="T4690">
        <v>1</v>
      </c>
      <c r="U4690" t="s">
        <v>34</v>
      </c>
      <c r="V4690" t="s">
        <v>30</v>
      </c>
      <c r="W4690" t="s">
        <v>23486</v>
      </c>
      <c r="X4690" t="str">
        <f>VLOOKUP(W4690,[1]ImageUrl!$A$2:$F$6090,2,0)</f>
        <v>https://apps.okstate.edu/external_application_data/directory/images/A10063180.jpg</v>
      </c>
      <c r="Y4690" t="str">
        <f>VLOOKUP(W4690,[1]ImageUrl!$A$2:$F$6090,3,0)</f>
        <v>x-raw-image:///49f5979e53232684d5c9a1d9c156c7395920df24e4d6b016fa003391605b5259</v>
      </c>
      <c r="Z4690" t="str">
        <f>VLOOKUP(W4690,[1]ImageUrl!$A$2:$F$6090,4,0)</f>
        <v>x-raw-image:///47358cec41a6adc3aef350e0c54be6827f4dba038009c9c6d8bb432f7d99c0f1</v>
      </c>
      <c r="AA4690" t="str">
        <f>VLOOKUP(W4690,[1]ImageUrl!$A$2:$F$6090,5,0)</f>
        <v>https://alliedhealth.ouhsc.edu/Portals/1058/EasyDNNNews/4125/600600p34201EDNmainimg-KenRandall_edit.jpg</v>
      </c>
      <c r="AB4690" t="str">
        <f>VLOOKUP(W4690,[1]ImageUrl!$A$2:$F$6090,6,0)</f>
        <v>https://www.oumedicine.com/images/default-source/ad-neurosurgery/default-album/full-section-2018b01910843faa6cb08377ff00003ba8e8.jpg?sfvrsn=0</v>
      </c>
    </row>
    <row r="4691" spans="1:28" x14ac:dyDescent="0.2">
      <c r="A4691">
        <v>10727648</v>
      </c>
      <c r="B4691" t="s">
        <v>15261</v>
      </c>
      <c r="C4691" t="s">
        <v>160</v>
      </c>
      <c r="D4691" t="s">
        <v>15262</v>
      </c>
      <c r="E4691">
        <v>2016</v>
      </c>
      <c r="F4691" t="s">
        <v>13355</v>
      </c>
      <c r="G4691" t="s">
        <v>13355</v>
      </c>
      <c r="H4691" t="s">
        <v>27</v>
      </c>
      <c r="I4691" t="s">
        <v>28</v>
      </c>
      <c r="J4691" t="s">
        <v>15263</v>
      </c>
      <c r="K4691" t="s">
        <v>30</v>
      </c>
      <c r="L4691">
        <v>200318</v>
      </c>
      <c r="M4691" t="s">
        <v>30</v>
      </c>
      <c r="N4691" t="s">
        <v>31</v>
      </c>
      <c r="O4691" t="s">
        <v>39</v>
      </c>
      <c r="P4691">
        <v>9179363</v>
      </c>
      <c r="Q4691">
        <v>1</v>
      </c>
      <c r="R4691" t="s">
        <v>40</v>
      </c>
      <c r="S4691">
        <v>209536</v>
      </c>
      <c r="T4691">
        <v>1</v>
      </c>
      <c r="V4691" t="s">
        <v>30</v>
      </c>
      <c r="W4691" t="s">
        <v>23487</v>
      </c>
      <c r="X4691" t="str">
        <f>VLOOKUP(W4691,[1]ImageUrl!$A$2:$F$6090,2,0)</f>
        <v>x-raw-image:///19ee9824305480d449e693254d0f9350763ce85e74109867c2cdfe23802f558b</v>
      </c>
      <c r="Y4691" t="str">
        <f>VLOOKUP(W4691,[1]ImageUrl!$A$2:$F$6090,3,0)</f>
        <v>https://i1.rgstatic.net/ii/profile.image/276122080378881-1442844042429_Q512/Nagaraj_Nagathihalli.jpg</v>
      </c>
      <c r="Z4691" t="str">
        <f>VLOOKUP(W4691,[1]ImageUrl!$A$2:$F$6090,4,0)</f>
        <v>https://news.umiamihealth.org/wp-content/uploads/sites/3/2019/03/Nagaraj-Nagathihalli.jpg</v>
      </c>
      <c r="AA4691" t="str">
        <f>VLOOKUP(W4691,[1]ImageUrl!$A$2:$F$6090,5,0)</f>
        <v>https://i1.rgstatic.net/publication/327758699_Tobacco_Carcinogen-Induced_Production_of_GM-CSF_Activates_CREB_to_Promote_Pancreatic_Cancer/links/5c179b97a6fdcc494ffaf898/preview.png</v>
      </c>
      <c r="AB4691" t="str">
        <f>VLOOKUP(W4691,[1]ImageUrl!$A$2:$F$6090,6,0)</f>
        <v>https://i1.rgstatic.net/publication/236041498_Integrating_genomics_and_proteomics-oriented_biomarkers_to_comprehend_lung_cancer/links/55d47d2108aec1b042a121df/preview.png</v>
      </c>
    </row>
    <row r="4692" spans="1:28" x14ac:dyDescent="0.2">
      <c r="A4692">
        <v>9290875</v>
      </c>
      <c r="B4692" t="s">
        <v>15264</v>
      </c>
      <c r="C4692" t="s">
        <v>265</v>
      </c>
      <c r="D4692" t="s">
        <v>15265</v>
      </c>
      <c r="E4692">
        <v>2016</v>
      </c>
      <c r="F4692" t="s">
        <v>13355</v>
      </c>
      <c r="G4692" t="s">
        <v>13355</v>
      </c>
      <c r="H4692" t="s">
        <v>27</v>
      </c>
      <c r="I4692" t="s">
        <v>15266</v>
      </c>
      <c r="J4692" t="s">
        <v>15267</v>
      </c>
      <c r="K4692" t="s">
        <v>30</v>
      </c>
      <c r="L4692">
        <v>259412</v>
      </c>
      <c r="M4692" t="s">
        <v>30</v>
      </c>
      <c r="N4692" t="s">
        <v>31</v>
      </c>
      <c r="O4692" t="s">
        <v>39</v>
      </c>
      <c r="P4692">
        <v>9023922</v>
      </c>
      <c r="Q4692">
        <v>1</v>
      </c>
      <c r="R4692" t="s">
        <v>40</v>
      </c>
      <c r="S4692">
        <v>190933</v>
      </c>
      <c r="T4692">
        <v>1</v>
      </c>
      <c r="U4692" t="s">
        <v>34</v>
      </c>
      <c r="V4692" t="s">
        <v>30</v>
      </c>
      <c r="W4692" t="s">
        <v>23488</v>
      </c>
      <c r="X4692" t="str">
        <f>VLOOKUP(W4692,[1]ImageUrl!$A$2:$F$6090,2,0)</f>
        <v>https://signature.bcm.edu/images/uploaded/full/1452546286732.jpeg</v>
      </c>
      <c r="Y4692" t="str">
        <f>VLOOKUP(W4692,[1]ImageUrl!$A$2:$F$6090,3,0)</f>
        <v>https://image-store.slidesharecdn.com/e6f77fa4-f7f5-4e4c-ac33-337bccb2ae42-large.png</v>
      </c>
      <c r="Z4692" t="str">
        <f>VLOOKUP(W4692,[1]ImageUrl!$A$2:$F$6090,4,0)</f>
        <v>https://lookaside.fbsbx.com/lookaside/crawler/media/?media_id=10156366932428408</v>
      </c>
      <c r="AA4692" t="str">
        <f>VLOOKUP(W4692,[1]ImageUrl!$A$2:$F$6090,5,0)</f>
        <v>https://signature.bcm.edu/images/uploaded/full/1561497993320.jpeg</v>
      </c>
      <c r="AB4692" t="str">
        <f>VLOOKUP(W4692,[1]ImageUrl!$A$2:$F$6090,6,0)</f>
        <v>https://mdedge-files-live.s3.us-east-2.amazonaws.com/files/s3fs-public/images/RTEmagicC_99991bab349e0ea9f6_Najafi_Bijan_TX_01.jpg.jpg</v>
      </c>
    </row>
    <row r="4693" spans="1:28" x14ac:dyDescent="0.2">
      <c r="A4693">
        <v>8470026</v>
      </c>
      <c r="B4693" t="s">
        <v>15268</v>
      </c>
      <c r="C4693" t="s">
        <v>121</v>
      </c>
      <c r="D4693" t="s">
        <v>15269</v>
      </c>
      <c r="E4693">
        <v>2016</v>
      </c>
      <c r="F4693" t="s">
        <v>13355</v>
      </c>
      <c r="G4693" t="s">
        <v>13355</v>
      </c>
      <c r="H4693" t="s">
        <v>27</v>
      </c>
      <c r="I4693" t="s">
        <v>15270</v>
      </c>
      <c r="J4693" t="s">
        <v>15271</v>
      </c>
      <c r="K4693" t="s">
        <v>30</v>
      </c>
      <c r="L4693">
        <v>211875</v>
      </c>
      <c r="M4693" t="s">
        <v>30</v>
      </c>
      <c r="N4693" t="s">
        <v>31</v>
      </c>
      <c r="O4693" t="s">
        <v>99</v>
      </c>
      <c r="P4693">
        <v>9163926</v>
      </c>
      <c r="Q4693">
        <v>1</v>
      </c>
      <c r="R4693" t="s">
        <v>100</v>
      </c>
      <c r="S4693">
        <v>88779</v>
      </c>
      <c r="T4693">
        <v>1</v>
      </c>
      <c r="V4693" t="s">
        <v>30</v>
      </c>
      <c r="W4693" t="s">
        <v>23489</v>
      </c>
      <c r="X4693" t="str">
        <f>VLOOKUP(W4693,[1]ImageUrl!$A$2:$F$6090,2,0)</f>
        <v>https://med.nyu.edu/dti-physician-photo/faculty/n/nancej01/nancej01-hero.jpg</v>
      </c>
      <c r="Y4693" t="str">
        <f>VLOOKUP(W4693,[1]ImageUrl!$A$2:$F$6090,3,0)</f>
        <v>https://med.nyu.edu/dti-physician-photo/faculty/s/stoked01/stoked01-square.jpg</v>
      </c>
      <c r="Z4693" t="str">
        <f>VLOOKUP(W4693,[1]ImageUrl!$A$2:$F$6090,4,0)</f>
        <v>https://med.nyu.edu/dti-physician-photo/faculty/j/jah12/jah12-square.jpg</v>
      </c>
      <c r="AA4693" t="str">
        <f>VLOOKUP(W4693,[1]ImageUrl!$A$2:$F$6090,5,0)</f>
        <v>https://med.nyu.edu/dti-physician-photo/faculty/k/knauth01/knauth01-square.jpg</v>
      </c>
      <c r="AB4693" t="str">
        <f>VLOOKUP(W4693,[1]ImageUrl!$A$2:$F$6090,6,0)</f>
        <v>https://med.nyu.edu/dti-physician-photo/faculty/t/turnbd01/turnbd01-square.jpg</v>
      </c>
    </row>
    <row r="4694" spans="1:28" x14ac:dyDescent="0.2">
      <c r="A4694">
        <v>1879438</v>
      </c>
      <c r="B4694" t="s">
        <v>15272</v>
      </c>
      <c r="C4694" t="s">
        <v>116</v>
      </c>
      <c r="D4694" t="s">
        <v>15273</v>
      </c>
      <c r="E4694">
        <v>2019</v>
      </c>
      <c r="F4694" t="s">
        <v>13355</v>
      </c>
      <c r="G4694" t="s">
        <v>13355</v>
      </c>
      <c r="H4694" t="s">
        <v>27</v>
      </c>
      <c r="I4694" t="s">
        <v>28</v>
      </c>
      <c r="J4694" t="s">
        <v>15274</v>
      </c>
      <c r="K4694" t="s">
        <v>30</v>
      </c>
      <c r="L4694">
        <v>235500</v>
      </c>
      <c r="M4694" t="s">
        <v>30</v>
      </c>
      <c r="N4694" t="s">
        <v>31</v>
      </c>
      <c r="O4694" t="s">
        <v>71</v>
      </c>
      <c r="P4694">
        <v>9695763</v>
      </c>
      <c r="Q4694">
        <v>1</v>
      </c>
      <c r="R4694" t="s">
        <v>72</v>
      </c>
      <c r="S4694">
        <v>47901</v>
      </c>
      <c r="T4694">
        <v>1</v>
      </c>
      <c r="V4694" t="s">
        <v>30</v>
      </c>
      <c r="W4694" t="s">
        <v>23490</v>
      </c>
      <c r="X4694" t="str">
        <f>VLOOKUP(W4694,[1]ImageUrl!$A$2:$F$6090,2,0)</f>
        <v>https://www.rushu.rush.edu/sites/default/files/Rush%20Medical%20College/napier_celeste_rmc.jpg</v>
      </c>
      <c r="Y4694" t="str">
        <f>VLOOKUP(W4694,[1]ImageUrl!$A$2:$F$6090,3,0)</f>
        <v>https://i.ytimg.com/vi/ZV_ikPFppVc/maxresdefault.jpg</v>
      </c>
      <c r="Z4694" t="str">
        <f>VLOOKUP(W4694,[1]ImageUrl!$A$2:$F$6090,4,0)</f>
        <v>https://www.c2st.org/wp-content/uploads/2017/12/Celeste-Napier-2016.jpg</v>
      </c>
      <c r="AA4694" t="str">
        <f>VLOOKUP(W4694,[1]ImageUrl!$A$2:$F$6090,5,0)</f>
        <v>https://www.c2st.org/wp-content/uploads/2015/07/Napier.jpg</v>
      </c>
      <c r="AB4694" t="str">
        <f>VLOOKUP(W4694,[1]ImageUrl!$A$2:$F$6090,6,0)</f>
        <v>https://live.staticflickr.com/7394/9823128384_b543dece44_b.jpg</v>
      </c>
    </row>
    <row r="4695" spans="1:28" x14ac:dyDescent="0.2">
      <c r="A4695">
        <v>9642101</v>
      </c>
      <c r="B4695" t="s">
        <v>15275</v>
      </c>
      <c r="C4695" t="s">
        <v>91</v>
      </c>
      <c r="D4695" t="s">
        <v>15276</v>
      </c>
      <c r="E4695">
        <v>2016</v>
      </c>
      <c r="F4695" t="s">
        <v>13355</v>
      </c>
      <c r="G4695" t="s">
        <v>13355</v>
      </c>
      <c r="H4695" t="s">
        <v>27</v>
      </c>
      <c r="I4695" t="s">
        <v>28</v>
      </c>
      <c r="J4695" t="s">
        <v>15277</v>
      </c>
      <c r="K4695" t="s">
        <v>30</v>
      </c>
      <c r="L4695">
        <v>256500</v>
      </c>
      <c r="M4695" t="s">
        <v>30</v>
      </c>
      <c r="N4695" t="s">
        <v>31</v>
      </c>
      <c r="O4695" t="s">
        <v>281</v>
      </c>
      <c r="P4695">
        <v>9167836</v>
      </c>
      <c r="Q4695">
        <v>1</v>
      </c>
      <c r="R4695" t="s">
        <v>282</v>
      </c>
      <c r="S4695">
        <v>22747</v>
      </c>
      <c r="T4695">
        <v>1</v>
      </c>
      <c r="V4695" t="s">
        <v>30</v>
      </c>
      <c r="W4695" t="s">
        <v>23491</v>
      </c>
      <c r="X4695" t="str">
        <f>VLOOKUP(W4695,[1]ImageUrl!$A$2:$F$6090,2,0)</f>
        <v>https://i1.rgstatic.net/ii/profile.image/272350331535382-1441944787881_Q512/Michael_Zalis2.jpg</v>
      </c>
      <c r="Y4695" t="str">
        <f>VLOOKUP(W4695,[1]ImageUrl!$A$2:$F$6090,3,0)</f>
        <v>https://m.massgeneral.org/_static/loader/resolve-kurogo/_loader/images/resolve-massgeneral_home/media/public/mgh-logo-mobile.71ffcde73624addef8b9db1d8d89e48d-496eb965553f9355ac27e57eae983f61d4513452-55826b95f19343dd4b165e5447ed886e-17c24193dc4174253bba08bfbd7435eeeb84de19.png</v>
      </c>
      <c r="Z4695" t="str">
        <f>VLOOKUP(W4695,[1]ImageUrl!$A$2:$F$6090,4,0)</f>
        <v>https://i1.rgstatic.net/ii/profile.image/272195096150035-1441907776424_Q512/Jeff_Huffman.jpg</v>
      </c>
      <c r="AA4695" t="str">
        <f>VLOOKUP(W4695,[1]ImageUrl!$A$2:$F$6090,5,0)</f>
        <v>https://wellman.massgeneral.org/images/2013-Yao-Su-award-winners.jpg</v>
      </c>
      <c r="AB4695" t="str">
        <f>VLOOKUP(W4695,[1]ImageUrl!$A$2:$F$6090,6,0)</f>
        <v>https://www.advancedimaginglabs.org/wp-content/uploads/2016/08/singh_anand.png</v>
      </c>
    </row>
    <row r="4696" spans="1:28" x14ac:dyDescent="0.2">
      <c r="A4696">
        <v>10753788</v>
      </c>
      <c r="B4696" t="s">
        <v>15278</v>
      </c>
      <c r="C4696" t="s">
        <v>176</v>
      </c>
      <c r="D4696" t="s">
        <v>15279</v>
      </c>
      <c r="E4696">
        <v>2018</v>
      </c>
      <c r="F4696" t="s">
        <v>13355</v>
      </c>
      <c r="G4696" t="s">
        <v>13355</v>
      </c>
      <c r="H4696" t="s">
        <v>27</v>
      </c>
      <c r="I4696" t="s">
        <v>28</v>
      </c>
      <c r="J4696" t="s">
        <v>15280</v>
      </c>
      <c r="K4696" t="s">
        <v>30</v>
      </c>
      <c r="L4696">
        <v>206708</v>
      </c>
      <c r="M4696" t="s">
        <v>30</v>
      </c>
      <c r="N4696" t="s">
        <v>31</v>
      </c>
      <c r="O4696" t="s">
        <v>99</v>
      </c>
      <c r="P4696">
        <v>9514547</v>
      </c>
      <c r="Q4696">
        <v>1</v>
      </c>
      <c r="R4696" t="s">
        <v>100</v>
      </c>
      <c r="S4696">
        <v>95132</v>
      </c>
      <c r="T4696">
        <v>1</v>
      </c>
      <c r="V4696" t="s">
        <v>30</v>
      </c>
      <c r="W4696" t="s">
        <v>23492</v>
      </c>
      <c r="X4696" t="str">
        <f>VLOOKUP(W4696,[1]ImageUrl!$A$2:$F$6090,2,0)</f>
        <v>https://i1.rgstatic.net/publication/268789206_Extended_Visual_Glances_Away_from_the_Roadway_are_Associated_with_ADHD-_and_Texting-Related_Driving_Performance_Deficits_in_Adolescents/links/5accc8924585151e80aca463/preview.png</v>
      </c>
      <c r="Y4696" t="str">
        <f>VLOOKUP(W4696,[1]ImageUrl!$A$2:$F$6090,3,0)</f>
        <v>https://www.cincinnatichildrens.org/-/media/cincinnati%20childrens/global%20shared/biographies/m/mara-constance.jpg?mw=150&amp;hash=E80B6F8EEB1BCDDC113FD8556C43B8339C1560C5</v>
      </c>
      <c r="Z4696" t="str">
        <f>VLOOKUP(W4696,[1]ImageUrl!$A$2:$F$6090,4,0)</f>
        <v>https://i1.rgstatic.net/publication/318356686_Internet-based_Interacting_Together_Everyday_Recovery_After_Childhood_TBI_I-InTERACT_Protocol_for_a_multi-site_randomized_controlled_trial_of_an_internet-based_parenting_intervention/links/59658fbeaca27227d78c683c/preview.png</v>
      </c>
      <c r="AA4696" t="str">
        <f>VLOOKUP(W4696,[1]ImageUrl!$A$2:$F$6090,5,0)</f>
        <v>https://www.cincinnatichildrens.org/-/media/cincinnati%20childrens/global%20shared/biographies/b/beal-sarah.jpg?mw=150&amp;hash=C1044F121B447B108C2AEB1A715D6B6661956A2D</v>
      </c>
      <c r="AB4696" t="str">
        <f>VLOOKUP(W4696,[1]ImageUrl!$A$2:$F$6090,6,0)</f>
        <v>https://www.cincinnatichildrens.org/-/media/cincinnati%20childrens/global%20shared/biographies/m/messer-erica.jpg?mw=150&amp;hash=B73620CB26A259E23FD87E4BBCF4E70E0D25C77D</v>
      </c>
    </row>
    <row r="4697" spans="1:28" x14ac:dyDescent="0.2">
      <c r="A4697">
        <v>8409936</v>
      </c>
      <c r="B4697" t="s">
        <v>15281</v>
      </c>
      <c r="C4697" t="s">
        <v>211</v>
      </c>
      <c r="D4697" t="s">
        <v>15282</v>
      </c>
      <c r="E4697">
        <v>2019</v>
      </c>
      <c r="F4697" t="s">
        <v>13355</v>
      </c>
      <c r="G4697" t="s">
        <v>13355</v>
      </c>
      <c r="H4697" t="s">
        <v>27</v>
      </c>
      <c r="I4697" t="s">
        <v>15283</v>
      </c>
      <c r="J4697" t="s">
        <v>15284</v>
      </c>
      <c r="K4697" t="s">
        <v>30</v>
      </c>
      <c r="L4697">
        <v>188540</v>
      </c>
      <c r="M4697" t="s">
        <v>30</v>
      </c>
      <c r="N4697" t="s">
        <v>31</v>
      </c>
      <c r="O4697" t="s">
        <v>229</v>
      </c>
      <c r="P4697">
        <v>9809778</v>
      </c>
      <c r="Q4697">
        <v>1</v>
      </c>
      <c r="R4697" t="s">
        <v>230</v>
      </c>
      <c r="S4697">
        <v>75997</v>
      </c>
      <c r="T4697">
        <v>1</v>
      </c>
      <c r="V4697" t="s">
        <v>30</v>
      </c>
      <c r="W4697" t="s">
        <v>23493</v>
      </c>
      <c r="X4697" t="str">
        <f>VLOOKUP(W4697,[1]ImageUrl!$A$2:$F$6090,2,0)</f>
        <v>https://www.uth.edu/imm/gfx/faculty/FILE_183_VARKAR.jpg</v>
      </c>
      <c r="Y4697" t="str">
        <f>VLOOKUP(W4697,[1]ImageUrl!$A$2:$F$6090,3,0)</f>
        <v>https://www.texasheart.org/wp-content/uploads/2019/05/JTW-2019.05.30-b-Narkar1.jpg</v>
      </c>
      <c r="Z4697" t="str">
        <f>VLOOKUP(W4697,[1]ImageUrl!$A$2:$F$6090,4,0)</f>
        <v>https://www.eurekalert.org/multimedia/pub/web/30124_web.jpg</v>
      </c>
      <c r="AA4697" t="str">
        <f>VLOOKUP(W4697,[1]ImageUrl!$A$2:$F$6090,5,0)</f>
        <v>https://www.uth.edu/imm/faculty/narkarphotoapril2019.jpg</v>
      </c>
      <c r="AB4697" t="str">
        <f>VLOOKUP(W4697,[1]ImageUrl!$A$2:$F$6090,6,0)</f>
        <v>https://www.uth.edu/imm/gfx/MDD_2015_August.jpg</v>
      </c>
    </row>
    <row r="4698" spans="1:28" x14ac:dyDescent="0.2">
      <c r="A4698">
        <v>7963029</v>
      </c>
      <c r="B4698" t="s">
        <v>15285</v>
      </c>
      <c r="C4698" t="s">
        <v>176</v>
      </c>
      <c r="D4698" t="s">
        <v>15286</v>
      </c>
      <c r="E4698">
        <v>2018</v>
      </c>
      <c r="F4698" t="s">
        <v>13355</v>
      </c>
      <c r="G4698" t="s">
        <v>13355</v>
      </c>
      <c r="H4698" t="s">
        <v>27</v>
      </c>
      <c r="I4698" t="s">
        <v>28</v>
      </c>
      <c r="J4698" t="s">
        <v>15287</v>
      </c>
      <c r="K4698" t="s">
        <v>30</v>
      </c>
      <c r="L4698">
        <v>172913</v>
      </c>
      <c r="M4698" t="s">
        <v>30</v>
      </c>
      <c r="N4698" t="s">
        <v>31</v>
      </c>
      <c r="O4698" t="s">
        <v>39</v>
      </c>
      <c r="P4698">
        <v>9585720</v>
      </c>
      <c r="Q4698">
        <v>1</v>
      </c>
      <c r="R4698" t="s">
        <v>40</v>
      </c>
      <c r="S4698">
        <v>229930</v>
      </c>
      <c r="T4698">
        <v>1</v>
      </c>
      <c r="V4698" t="s">
        <v>30</v>
      </c>
      <c r="W4698" t="s">
        <v>23494</v>
      </c>
      <c r="X4698" t="str">
        <f>VLOOKUP(W4698,[1]ImageUrl!$A$2:$F$6090,2,0)</f>
        <v>https://www.cincinnatichildrens.org/-/media/cincinnati%20childrens/global%20shared/biographies/n/nassar-nicolas.jpg?mw=220&amp;hash=270E5F40F37C4B9B06E4F55B376668C16365B890</v>
      </c>
      <c r="Y4698" t="str">
        <f>VLOOKUP(W4698,[1]ImageUrl!$A$2:$F$6090,3,0)</f>
        <v>https://i1.rgstatic.net/ii/profile.image/307070354558978-1450222685180_Q512/Nicolas_Nassar2.jpg</v>
      </c>
      <c r="Z4698" t="str">
        <f>VLOOKUP(W4698,[1]ImageUrl!$A$2:$F$6090,4,0)</f>
        <v>https://www.cincinnatichildrens.org/-/media/cincinnati%20childrens/home/research/divisions/c/genomics/clinicians-researchers/projects/2019/nassar_nicolas-150x185.jpg?la=en&amp;hash=90872F93ADD129EEB5F500BD79E5742982ED4A88</v>
      </c>
      <c r="AA4698" t="str">
        <f>VLOOKUP(W4698,[1]ImageUrl!$A$2:$F$6090,5,0)</f>
        <v>https://www.cincinnatichildrens.org/-/media/cincinnati%20childrens/global%20shared/biographies/w/waclaw-ronald.jpg?mw=150&amp;hash=D1EEC816DAE7BEC203002D1D7BACFF12EE76523D</v>
      </c>
      <c r="AB4698" t="str">
        <f>VLOOKUP(W4698,[1]ImageUrl!$A$2:$F$6090,6,0)</f>
        <v>https://i1.rgstatic.net/publication/313507123_Real-time_genomic_profiling_of_histiocytoses_identifies_early-kinase_domain_BRAF_alterations_while_improving_treatment_outcomes/links/58ac58334585150402060fd8/preview.png</v>
      </c>
    </row>
    <row r="4699" spans="1:28" x14ac:dyDescent="0.2">
      <c r="A4699">
        <v>1884190</v>
      </c>
      <c r="B4699" t="s">
        <v>15288</v>
      </c>
      <c r="C4699" t="s">
        <v>140</v>
      </c>
      <c r="D4699" t="s">
        <v>15289</v>
      </c>
      <c r="E4699">
        <v>2019</v>
      </c>
      <c r="F4699" t="s">
        <v>13355</v>
      </c>
      <c r="G4699" t="s">
        <v>13355</v>
      </c>
      <c r="H4699" t="s">
        <v>27</v>
      </c>
      <c r="I4699" t="s">
        <v>28</v>
      </c>
      <c r="J4699" t="s">
        <v>15290</v>
      </c>
      <c r="K4699" t="s">
        <v>30</v>
      </c>
      <c r="L4699">
        <v>466125</v>
      </c>
      <c r="M4699" t="s">
        <v>30</v>
      </c>
      <c r="N4699" t="s">
        <v>31</v>
      </c>
      <c r="O4699" t="s">
        <v>137</v>
      </c>
      <c r="P4699">
        <v>9746112</v>
      </c>
      <c r="Q4699">
        <v>1</v>
      </c>
      <c r="R4699" t="s">
        <v>138</v>
      </c>
      <c r="S4699">
        <v>108094</v>
      </c>
      <c r="T4699">
        <v>1</v>
      </c>
      <c r="U4699" t="s">
        <v>34</v>
      </c>
      <c r="V4699" t="s">
        <v>30</v>
      </c>
      <c r="W4699" t="s">
        <v>23495</v>
      </c>
      <c r="X4699" t="str">
        <f>VLOOKUP(W4699,[1]ImageUrl!$A$2:$F$6090,2,0)</f>
        <v>https://i1.rgstatic.net/ii/profile.image/436774649503747-1481146599875_Q512/Benjamin_Natelson.jpg</v>
      </c>
      <c r="Y4699" t="str">
        <f>VLOOKUP(W4699,[1]ImageUrl!$A$2:$F$6090,3,0)</f>
        <v>https://me-pedia.org/images/8/8f/Dr._Benjamin_Natelson.png</v>
      </c>
      <c r="Z4699" t="str">
        <f>VLOOKUP(W4699,[1]ImageUrl!$A$2:$F$6090,4,0)</f>
        <v>https://i1.rgstatic.net/publication/232486822_The_Nature_of_Memory_Impairment_in_Chronic_Fatigue_Syndrome/links/552446030cf2b123c517398c/preview.png</v>
      </c>
      <c r="AA4699" t="str">
        <f>VLOOKUP(W4699,[1]ImageUrl!$A$2:$F$6090,5,0)</f>
        <v>https://i1.rgstatic.net/publication/41562069_Cytokines_across_the_Night_in_Chronic_Fatigue_Syndrome_with_and_without_Fibromyalgia/links/004635225dd89b61fa000000/preview.png</v>
      </c>
      <c r="AB4699" t="str">
        <f>VLOOKUP(W4699,[1]ImageUrl!$A$2:$F$6090,6,0)</f>
        <v>https://cyberleninka.org/viewer_images/170152/f/1.png</v>
      </c>
    </row>
    <row r="4700" spans="1:28" x14ac:dyDescent="0.2">
      <c r="A4700">
        <v>10352853</v>
      </c>
      <c r="B4700" t="s">
        <v>15291</v>
      </c>
      <c r="C4700" t="s">
        <v>428</v>
      </c>
      <c r="D4700" t="s">
        <v>15292</v>
      </c>
      <c r="E4700">
        <v>2019</v>
      </c>
      <c r="F4700" t="s">
        <v>13355</v>
      </c>
      <c r="G4700" t="s">
        <v>13355</v>
      </c>
      <c r="H4700" t="s">
        <v>27</v>
      </c>
      <c r="I4700" t="s">
        <v>28</v>
      </c>
      <c r="J4700" t="s">
        <v>15293</v>
      </c>
      <c r="K4700" t="s">
        <v>30</v>
      </c>
      <c r="L4700">
        <v>232500</v>
      </c>
      <c r="M4700" t="s">
        <v>30</v>
      </c>
      <c r="N4700" t="s">
        <v>31</v>
      </c>
      <c r="O4700" t="s">
        <v>492</v>
      </c>
      <c r="P4700">
        <v>9824270</v>
      </c>
      <c r="Q4700">
        <v>1</v>
      </c>
      <c r="R4700" t="s">
        <v>493</v>
      </c>
      <c r="S4700">
        <v>10392</v>
      </c>
      <c r="T4700">
        <v>1</v>
      </c>
      <c r="U4700" t="s">
        <v>34</v>
      </c>
      <c r="V4700" t="s">
        <v>30</v>
      </c>
      <c r="W4700" t="s">
        <v>23496</v>
      </c>
      <c r="X4700" t="str">
        <f>VLOOKUP(W4700,[1]ImageUrl!$A$2:$F$6090,2,0)</f>
        <v>https://static.scholar.harvard.edu/files/styles/os_files_xxlarge/public/anjali-nath-lab/files/logo_cop_4copy.jpg?m=1556834070&amp;itok=0AjPrM-m</v>
      </c>
      <c r="Y4700" t="str">
        <f>VLOOKUP(W4700,[1]ImageUrl!$A$2:$F$6090,3,0)</f>
        <v>http://static.scholar.harvard.edu/files/styles/os_files_small/public/anjali-nath-lab/files/logo2_0.jpg?m=1556818830&amp;itok=DuQ4uhjb</v>
      </c>
      <c r="Z4700" t="str">
        <f>VLOOKUP(W4700,[1]ImageUrl!$A$2:$F$6090,4,0)</f>
        <v>https://static.scholar.harvard.edu/files/styles/profile_full/public/anjali-nath-lab/files/20190322_171639.jpg?m=1557286445&amp;itok=1fJVM1NN</v>
      </c>
      <c r="AA4700" t="str">
        <f>VLOOKUP(W4700,[1]ImageUrl!$A$2:$F$6090,5,0)</f>
        <v>https://static.scholar.harvard.edu/files/styles/os_files_large/public/anjali-nath-lab/files/exterior-full_clean75.jpg?m=1555104464&amp;itok=NOysx6AK</v>
      </c>
      <c r="AB4700" t="str">
        <f>VLOOKUP(W4700,[1]ImageUrl!$A$2:$F$6090,6,0)</f>
        <v>https://static.scholar.harvard.edu/files/styles/os_files_xxlarge/public/anjali-nath-lab/files/new_microsoft_powerpoint_presentation_2.jpg?m=1556750385&amp;itok=losIAaiu</v>
      </c>
    </row>
    <row r="4701" spans="1:28" x14ac:dyDescent="0.2">
      <c r="A4701">
        <v>7354240</v>
      </c>
      <c r="B4701" t="s">
        <v>15294</v>
      </c>
      <c r="C4701" t="s">
        <v>265</v>
      </c>
      <c r="D4701" t="s">
        <v>15295</v>
      </c>
      <c r="E4701">
        <v>2016</v>
      </c>
      <c r="F4701" t="s">
        <v>13355</v>
      </c>
      <c r="G4701" t="s">
        <v>13355</v>
      </c>
      <c r="H4701" t="s">
        <v>27</v>
      </c>
      <c r="I4701" t="s">
        <v>28</v>
      </c>
      <c r="J4701" t="s">
        <v>15296</v>
      </c>
      <c r="K4701" t="s">
        <v>30</v>
      </c>
      <c r="L4701">
        <v>198469</v>
      </c>
      <c r="M4701" t="s">
        <v>30</v>
      </c>
      <c r="N4701" t="s">
        <v>31</v>
      </c>
      <c r="O4701" t="s">
        <v>99</v>
      </c>
      <c r="P4701">
        <v>9110513</v>
      </c>
      <c r="Q4701">
        <v>1</v>
      </c>
      <c r="R4701" t="s">
        <v>100</v>
      </c>
      <c r="S4701">
        <v>84802</v>
      </c>
      <c r="T4701">
        <v>1</v>
      </c>
      <c r="U4701" t="s">
        <v>34</v>
      </c>
      <c r="V4701" t="s">
        <v>30</v>
      </c>
      <c r="W4701" t="s">
        <v>23497</v>
      </c>
      <c r="X4701" t="str">
        <f>VLOOKUP(W4701,[1]ImageUrl!$A$2:$F$6090,2,0)</f>
        <v>https://i1.rgstatic.net/ii/profile.image/272364353093632-1441948130013_Q512/David_Nelson4.jpg</v>
      </c>
      <c r="Y4701" t="str">
        <f>VLOOKUP(W4701,[1]ImageUrl!$A$2:$F$6090,3,0)</f>
        <v>https://i1.rgstatic.net/publication/23307266_The_Drosophila_FMRP_and_LARK_RNA-Binding_Proteins_Function_Together_to_Regulate_Eye_Development_and_Circadian_Behavior/links/55cdf35408ae502646a5ccff/preview.png</v>
      </c>
      <c r="Z4701" t="str">
        <f>VLOOKUP(W4701,[1]ImageUrl!$A$2:$F$6090,4,0)</f>
        <v>https://i1.rgstatic.net/publication/276419630_MBD5_haploinsufficiency_is_associated_with_sleep_disturbance_and_disrupts_circadian_pathways_common_to_Smith-Magenis_and_fragile_X_syndromes/links/558aa39808ae13db28c6f84f/preview.png</v>
      </c>
      <c r="AA4701" t="str">
        <f>VLOOKUP(W4701,[1]ImageUrl!$A$2:$F$6090,5,0)</f>
        <v>https://i1.rgstatic.net/ii/profile.image/273765477122062-1442282184494_Q512/Moise_Levy.jpg</v>
      </c>
      <c r="AB4701" t="str">
        <f>VLOOKUP(W4701,[1]ImageUrl!$A$2:$F$6090,6,0)</f>
        <v>https://i1.rgstatic.net/publication/251921811_SAMPLING_PROPERTIES_OF_ESTIMATORS_OF_NUCLEOTIDE_DIVERSITY_AT_DISCOVERED_SNP_SITES/links/542a90420cf277d58e874484/preview.png</v>
      </c>
    </row>
    <row r="4702" spans="1:28" x14ac:dyDescent="0.2">
      <c r="A4702">
        <v>7814875</v>
      </c>
      <c r="B4702" t="s">
        <v>15297</v>
      </c>
      <c r="C4702" t="s">
        <v>63</v>
      </c>
      <c r="D4702" t="s">
        <v>15298</v>
      </c>
      <c r="E4702">
        <v>2018</v>
      </c>
      <c r="F4702" t="s">
        <v>13355</v>
      </c>
      <c r="G4702" t="s">
        <v>13355</v>
      </c>
      <c r="H4702" t="s">
        <v>27</v>
      </c>
      <c r="I4702" t="s">
        <v>28</v>
      </c>
      <c r="J4702" t="s">
        <v>15299</v>
      </c>
      <c r="K4702" t="s">
        <v>30</v>
      </c>
      <c r="L4702">
        <v>48610</v>
      </c>
      <c r="M4702" t="s">
        <v>30</v>
      </c>
      <c r="N4702" t="s">
        <v>31</v>
      </c>
      <c r="O4702" t="s">
        <v>415</v>
      </c>
      <c r="P4702">
        <v>9583840</v>
      </c>
      <c r="Q4702">
        <v>1</v>
      </c>
      <c r="R4702" t="s">
        <v>416</v>
      </c>
      <c r="S4702">
        <v>12929</v>
      </c>
      <c r="T4702">
        <v>1</v>
      </c>
      <c r="V4702" t="s">
        <v>30</v>
      </c>
      <c r="W4702" t="s">
        <v>23498</v>
      </c>
      <c r="X4702" t="str">
        <f>VLOOKUP(W4702,[1]ImageUrl!$A$2:$F$6090,2,0)</f>
        <v>https://www.fr.com/wp-content/uploads/2014/10/Nelson-Stuart-2017-high-landscape-1024x683.jpg</v>
      </c>
      <c r="Y4702" t="str">
        <f>VLOOKUP(W4702,[1]ImageUrl!$A$2:$F$6090,3,0)</f>
        <v>https://image.isu.pub/190226171436-9e5e266dea3d546b0c7f45530e642d0b/jpg/page_1.jpg</v>
      </c>
      <c r="Z4702" t="str">
        <f>VLOOKUP(W4702,[1]ImageUrl!$A$2:$F$6090,4,0)</f>
        <v>https://ce.unm.edu/assets/imgs/enrich/osher/osher-catalog-cover.jpg</v>
      </c>
      <c r="AA4702" t="str">
        <f>VLOOKUP(W4702,[1]ImageUrl!$A$2:$F$6090,5,0)</f>
        <v>https://www.gannett-cdn.com/presto/2018/10/25/USAT/dd084aa9-3311-42bf-b4d7-dce04f5056e3-AP_Obit_James_Karen.jpg?crop=4084,2324,x0,y28&amp;width=3200&amp;height=1680&amp;fit=bounds</v>
      </c>
      <c r="AB4702" t="str">
        <f>VLOOKUP(W4702,[1]ImageUrl!$A$2:$F$6090,6,0)</f>
        <v>https://image-store.slidesharecdn.com/530d7be7-5cf5-4acb-9ff4-434e92ac0c71-original.png</v>
      </c>
    </row>
    <row r="4703" spans="1:28" x14ac:dyDescent="0.2">
      <c r="A4703">
        <v>6981820</v>
      </c>
      <c r="B4703" t="s">
        <v>15300</v>
      </c>
      <c r="C4703" t="s">
        <v>140</v>
      </c>
      <c r="D4703" t="s">
        <v>15301</v>
      </c>
      <c r="E4703">
        <v>2018</v>
      </c>
      <c r="F4703" t="s">
        <v>13355</v>
      </c>
      <c r="G4703" t="s">
        <v>13355</v>
      </c>
      <c r="H4703" t="s">
        <v>27</v>
      </c>
      <c r="I4703" t="s">
        <v>15302</v>
      </c>
      <c r="J4703" t="s">
        <v>15303</v>
      </c>
      <c r="K4703" t="s">
        <v>30</v>
      </c>
      <c r="L4703">
        <v>254250</v>
      </c>
      <c r="M4703" t="s">
        <v>30</v>
      </c>
      <c r="N4703" t="s">
        <v>31</v>
      </c>
      <c r="O4703" t="s">
        <v>71</v>
      </c>
      <c r="P4703">
        <v>9601133</v>
      </c>
      <c r="Q4703">
        <v>1</v>
      </c>
      <c r="R4703" t="s">
        <v>72</v>
      </c>
      <c r="S4703">
        <v>45218</v>
      </c>
      <c r="T4703">
        <v>1</v>
      </c>
      <c r="U4703" t="s">
        <v>34</v>
      </c>
      <c r="V4703" t="s">
        <v>30</v>
      </c>
      <c r="W4703" t="s">
        <v>23499</v>
      </c>
      <c r="X4703" t="str">
        <f>VLOOKUP(W4703,[1]ImageUrl!$A$2:$F$6090,2,0)</f>
        <v>https://www.mountsinai.org/files/fad_img_new/192/0000076810012240581291/0000072500001497291392.jpg</v>
      </c>
      <c r="Y4703" t="str">
        <f>VLOOKUP(W4703,[1]ImageUrl!$A$2:$F$6090,3,0)</f>
        <v>https://www.mountsinai.org/files/MSHealth/Assets/Media/final/HS/Leadership/leadership-silberstein.jpg</v>
      </c>
      <c r="Z4703" t="str">
        <f>VLOOKUP(W4703,[1]ImageUrl!$A$2:$F$6090,4,0)</f>
        <v>https://apsard.org/wp-content/uploads/2019/03/jeffrey-newcorn-md.jpg</v>
      </c>
      <c r="AA4703" t="str">
        <f>VLOOKUP(W4703,[1]ImageUrl!$A$2:$F$6090,5,0)</f>
        <v>https://www.mountsinai.org/files/MSHealth/Assets/Media/final/HS/Leadership/leadserhip-may.jpg</v>
      </c>
      <c r="AB4703" t="str">
        <f>VLOOKUP(W4703,[1]ImageUrl!$A$2:$F$6090,6,0)</f>
        <v>https://www.mountsinai.org/files/MSHealth/Assets/HS/About/MSHS-Leadership-Friedman-770x420.jpg</v>
      </c>
    </row>
    <row r="4704" spans="1:28" x14ac:dyDescent="0.2">
      <c r="A4704">
        <v>10921800</v>
      </c>
      <c r="B4704" t="s">
        <v>15304</v>
      </c>
      <c r="C4704" t="s">
        <v>102</v>
      </c>
      <c r="D4704" t="s">
        <v>15305</v>
      </c>
      <c r="E4704">
        <v>2018</v>
      </c>
      <c r="F4704" t="s">
        <v>13355</v>
      </c>
      <c r="G4704" t="s">
        <v>13355</v>
      </c>
      <c r="H4704" t="s">
        <v>27</v>
      </c>
      <c r="I4704" t="s">
        <v>28</v>
      </c>
      <c r="J4704" t="s">
        <v>15306</v>
      </c>
      <c r="K4704" t="s">
        <v>30</v>
      </c>
      <c r="L4704">
        <v>228626</v>
      </c>
      <c r="M4704" t="s">
        <v>30</v>
      </c>
      <c r="N4704" t="s">
        <v>31</v>
      </c>
      <c r="O4704" t="s">
        <v>54</v>
      </c>
      <c r="P4704">
        <v>9511188</v>
      </c>
      <c r="Q4704">
        <v>1</v>
      </c>
      <c r="R4704" t="s">
        <v>55</v>
      </c>
      <c r="S4704">
        <v>137900</v>
      </c>
      <c r="T4704">
        <v>1</v>
      </c>
      <c r="V4704" t="s">
        <v>30</v>
      </c>
      <c r="W4704" t="s">
        <v>23500</v>
      </c>
      <c r="X4704" t="str">
        <f>VLOOKUP(W4704,[1]ImageUrl!$A$2:$F$6090,2,0)</f>
        <v>https://app1.unmc.edu/publicaffairs/TodaySite/Images/SiteImages/large/Ng_Caroline2017_1347.jpg</v>
      </c>
      <c r="Y4704" t="str">
        <f>VLOOKUP(W4704,[1]ImageUrl!$A$2:$F$6090,3,0)</f>
        <v>https://app1.unmc.edu/publicaffairs/TodaySite/Images/SiteImages/large/Ng0620.jpg</v>
      </c>
      <c r="Z4704" t="str">
        <f>VLOOKUP(W4704,[1]ImageUrl!$A$2:$F$6090,4,0)</f>
        <v>https://app1.unmc.edu/publicaffairs/TodaySite/Images/SiteImages/large/Ng0222.jpg</v>
      </c>
      <c r="AA4704" t="str">
        <f>VLOOKUP(W4704,[1]ImageUrl!$A$2:$F$6090,5,0)</f>
        <v>https://www.unmc.edu/academicaffairs/_images/headshots/Ng_Caroline_2x2.png</v>
      </c>
      <c r="AB4704" t="str">
        <f>VLOOKUP(W4704,[1]ImageUrl!$A$2:$F$6090,6,0)</f>
        <v>https://app1.unmc.edu/publicaffairs/TodaySite/Images/SiteImages/large/Hu0215.jpg</v>
      </c>
    </row>
    <row r="4705" spans="1:28" x14ac:dyDescent="0.2">
      <c r="A4705">
        <v>11751800</v>
      </c>
      <c r="B4705" t="s">
        <v>15307</v>
      </c>
      <c r="C4705" t="s">
        <v>249</v>
      </c>
      <c r="D4705" t="s">
        <v>15308</v>
      </c>
      <c r="E4705">
        <v>2017</v>
      </c>
      <c r="F4705" t="s">
        <v>13355</v>
      </c>
      <c r="G4705" t="s">
        <v>13355</v>
      </c>
      <c r="H4705" t="s">
        <v>27</v>
      </c>
      <c r="I4705" t="s">
        <v>28</v>
      </c>
      <c r="J4705" t="s">
        <v>15309</v>
      </c>
      <c r="K4705" t="s">
        <v>30</v>
      </c>
      <c r="L4705">
        <v>12724</v>
      </c>
      <c r="M4705" t="s">
        <v>30</v>
      </c>
      <c r="N4705" t="s">
        <v>31</v>
      </c>
      <c r="O4705" t="s">
        <v>281</v>
      </c>
      <c r="P4705">
        <v>9375297</v>
      </c>
      <c r="Q4705">
        <v>1</v>
      </c>
      <c r="R4705" t="s">
        <v>282</v>
      </c>
      <c r="S4705">
        <v>24701</v>
      </c>
      <c r="T4705">
        <v>1</v>
      </c>
      <c r="V4705" t="s">
        <v>30</v>
      </c>
      <c r="W4705" t="s">
        <v>23501</v>
      </c>
      <c r="X4705" t="str">
        <f>VLOOKUP(W4705,[1]ImageUrl!$A$2:$F$6090,2,0)</f>
        <v>http://cvrc.massgeneral.org/wp-content/uploads/2017/11/Nguyen_cardiology_headshots_021.jpg</v>
      </c>
      <c r="Y4705" t="str">
        <f>VLOOKUP(W4705,[1]ImageUrl!$A$2:$F$6090,3,0)</f>
        <v>http://cvrc.massgeneral.org/wp-content/uploads/2017/03/profile-1.jpg</v>
      </c>
      <c r="Z4705" t="str">
        <f>VLOOKUP(W4705,[1]ImageUrl!$A$2:$F$6090,4,0)</f>
        <v>https://bio.csmc.edu/18333/Christopher-Nguyen-profile.aspx</v>
      </c>
      <c r="AA4705" t="str">
        <f>VLOOKUP(W4705,[1]ImageUrl!$A$2:$F$6090,5,0)</f>
        <v>https://www.cedars-sinai.edu/Education/Graduate-Medical-Education/Residency-Programs/Internal-Medicine/Images/rb2017-graduates.jpg</v>
      </c>
      <c r="AB4705" t="str">
        <f>VLOOKUP(W4705,[1]ImageUrl!$A$2:$F$6090,6,0)</f>
        <v>https://i1.rgstatic.net/ii/profile.image/279474072506372-1443643219343_Q512/Christopher_Nguyen5.jpg</v>
      </c>
    </row>
    <row r="4706" spans="1:28" x14ac:dyDescent="0.2">
      <c r="A4706">
        <v>11873774</v>
      </c>
      <c r="B4706" t="s">
        <v>15310</v>
      </c>
      <c r="C4706" t="s">
        <v>814</v>
      </c>
      <c r="D4706" t="s">
        <v>15311</v>
      </c>
      <c r="E4706">
        <v>2018</v>
      </c>
      <c r="F4706" t="s">
        <v>13355</v>
      </c>
      <c r="G4706" t="s">
        <v>13355</v>
      </c>
      <c r="H4706" t="s">
        <v>27</v>
      </c>
      <c r="I4706" t="s">
        <v>28</v>
      </c>
      <c r="J4706" t="s">
        <v>15312</v>
      </c>
      <c r="K4706" t="s">
        <v>30</v>
      </c>
      <c r="L4706">
        <v>181688</v>
      </c>
      <c r="M4706" t="s">
        <v>30</v>
      </c>
      <c r="N4706" t="s">
        <v>31</v>
      </c>
      <c r="O4706" t="s">
        <v>525</v>
      </c>
      <c r="P4706">
        <v>9584925</v>
      </c>
      <c r="Q4706">
        <v>1</v>
      </c>
      <c r="R4706" t="s">
        <v>526</v>
      </c>
      <c r="S4706">
        <v>26904</v>
      </c>
      <c r="T4706">
        <v>1</v>
      </c>
      <c r="V4706" t="s">
        <v>30</v>
      </c>
      <c r="W4706" t="s">
        <v>23502</v>
      </c>
      <c r="X4706" t="str">
        <f>VLOOKUP(W4706,[1]ImageUrl!$A$2:$F$6090,2,0)</f>
        <v>http://www.kumc.edu/images/pharmacology/faculty/hni.jpg</v>
      </c>
      <c r="Y4706" t="str">
        <f>VLOOKUP(W4706,[1]ImageUrl!$A$2:$F$6090,3,0)</f>
        <v>https://law.ku.edu/sites/law.ku.edu/files/images/general/social/lua-yuille-FB-link.jpg</v>
      </c>
      <c r="Z4706" t="str">
        <f>VLOOKUP(W4706,[1]ImageUrl!$A$2:$F$6090,4,0)</f>
        <v>https://news.ku.edu/sites/provost.ku.edu/files/images/general/Strong_Hall_Blooming_Tree.jpg</v>
      </c>
      <c r="AA4706" t="str">
        <f>VLOOKUP(W4706,[1]ImageUrl!$A$2:$F$6090,5,0)</f>
        <v>https://law.ku.edu/sites/news.ku.edu/files/images/general/2019_news/september/water-law-lecture-poster-250px.jpg</v>
      </c>
      <c r="AB4706" t="str">
        <f>VLOOKUP(W4706,[1]ImageUrl!$A$2:$F$6090,6,0)</f>
        <v>https://www.researchgate.net/profile/Lena_Yuan_Li/publication/331151214/figure/fig4/AS:761419901464576@1558548059756/CPZ-co-treatment-decreases-hepatic-levels-of-p62-and-LC3-II-II-Mice-were-treated-ip-with_Q320.jpg</v>
      </c>
    </row>
    <row r="4707" spans="1:28" x14ac:dyDescent="0.2">
      <c r="A4707">
        <v>1894679</v>
      </c>
      <c r="B4707" t="s">
        <v>15313</v>
      </c>
      <c r="C4707" t="s">
        <v>36</v>
      </c>
      <c r="D4707" t="s">
        <v>15314</v>
      </c>
      <c r="E4707">
        <v>2019</v>
      </c>
      <c r="F4707" t="s">
        <v>13355</v>
      </c>
      <c r="G4707" t="s">
        <v>13355</v>
      </c>
      <c r="H4707" t="s">
        <v>27</v>
      </c>
      <c r="I4707" t="s">
        <v>15315</v>
      </c>
      <c r="J4707" t="s">
        <v>15316</v>
      </c>
      <c r="K4707" t="s">
        <v>30</v>
      </c>
      <c r="L4707">
        <v>454820</v>
      </c>
      <c r="M4707" t="s">
        <v>30</v>
      </c>
      <c r="N4707" t="s">
        <v>31</v>
      </c>
      <c r="O4707" t="s">
        <v>137</v>
      </c>
      <c r="P4707">
        <v>9808829</v>
      </c>
      <c r="Q4707">
        <v>1</v>
      </c>
      <c r="R4707" t="s">
        <v>138</v>
      </c>
      <c r="S4707">
        <v>113063</v>
      </c>
      <c r="T4707">
        <v>1</v>
      </c>
      <c r="V4707" t="s">
        <v>30</v>
      </c>
      <c r="W4707" t="s">
        <v>23503</v>
      </c>
      <c r="X4707" t="str">
        <f>VLOOKUP(W4707,[1]ImageUrl!$A$2:$F$6090,2,0)</f>
        <v>https://blogs.ei.columbia.edu/wp-content/uploads/2019/07/Gold-Announcement-Card-637x319.png</v>
      </c>
      <c r="Y4707" t="str">
        <f>VLOOKUP(W4707,[1]ImageUrl!$A$2:$F$6090,3,0)</f>
        <v>https://cdn.southampton.ac.uk/assets/imported/transforms/site/staff-profile/Photo/96C732CE924F45C1BD77C6E7E8E6536D/RobertNicholls.jpg_SIA_JPG_fit_to_width_INLINE.jpg</v>
      </c>
      <c r="Z4707" t="str">
        <f>VLOOKUP(W4707,[1]ImageUrl!$A$2:$F$6090,4,0)</f>
        <v>http://med.stanford.edu/alumni/about-us/board-of-governors/_jcr_content/main/panel_builder/panel_0/panel_builder_24/panel_0/image.img.620.high.png</v>
      </c>
      <c r="AA4707" t="str">
        <f>VLOOKUP(W4707,[1]ImageUrl!$A$2:$F$6090,5,0)</f>
        <v>https://blogs.ei.columbia.edu/wp-content/uploads/2014/09/GT-group-Russell.jpg</v>
      </c>
      <c r="AB4707" t="str">
        <f>VLOOKUP(W4707,[1]ImageUrl!$A$2:$F$6090,6,0)</f>
        <v>https://bouve.northeastern.edu/assets/uploads/sites/3/2017/11/Russell.jpg</v>
      </c>
    </row>
    <row r="4708" spans="1:28" x14ac:dyDescent="0.2">
      <c r="A4708">
        <v>6147050</v>
      </c>
      <c r="B4708" t="s">
        <v>15317</v>
      </c>
      <c r="C4708" t="s">
        <v>291</v>
      </c>
      <c r="D4708" t="s">
        <v>15318</v>
      </c>
      <c r="E4708">
        <v>2016</v>
      </c>
      <c r="F4708" t="s">
        <v>13355</v>
      </c>
      <c r="G4708" t="s">
        <v>13355</v>
      </c>
      <c r="H4708" t="s">
        <v>27</v>
      </c>
      <c r="I4708" t="s">
        <v>28</v>
      </c>
      <c r="J4708" t="s">
        <v>15319</v>
      </c>
      <c r="K4708" t="s">
        <v>30</v>
      </c>
      <c r="L4708">
        <v>219000</v>
      </c>
      <c r="M4708" t="s">
        <v>30</v>
      </c>
      <c r="N4708" t="s">
        <v>31</v>
      </c>
      <c r="O4708" t="s">
        <v>71</v>
      </c>
      <c r="P4708">
        <v>9112458</v>
      </c>
      <c r="Q4708">
        <v>1</v>
      </c>
      <c r="R4708" t="s">
        <v>72</v>
      </c>
      <c r="S4708">
        <v>39462</v>
      </c>
      <c r="T4708">
        <v>1</v>
      </c>
      <c r="U4708" t="s">
        <v>34</v>
      </c>
      <c r="V4708" t="s">
        <v>30</v>
      </c>
      <c r="W4708" t="s">
        <v>23504</v>
      </c>
    </row>
    <row r="4709" spans="1:28" x14ac:dyDescent="0.2">
      <c r="A4709">
        <v>1871087</v>
      </c>
      <c r="B4709" t="s">
        <v>15320</v>
      </c>
      <c r="C4709" t="s">
        <v>51</v>
      </c>
      <c r="D4709" t="s">
        <v>15321</v>
      </c>
      <c r="E4709">
        <v>2016</v>
      </c>
      <c r="F4709" t="s">
        <v>13355</v>
      </c>
      <c r="G4709" t="s">
        <v>13355</v>
      </c>
      <c r="H4709" t="s">
        <v>27</v>
      </c>
      <c r="I4709" t="s">
        <v>28</v>
      </c>
      <c r="J4709" t="s">
        <v>15322</v>
      </c>
      <c r="K4709" t="s">
        <v>30</v>
      </c>
      <c r="L4709">
        <v>208750</v>
      </c>
      <c r="M4709" t="s">
        <v>30</v>
      </c>
      <c r="N4709" t="s">
        <v>31</v>
      </c>
      <c r="O4709" t="s">
        <v>71</v>
      </c>
      <c r="P4709">
        <v>9116536</v>
      </c>
      <c r="Q4709">
        <v>1</v>
      </c>
      <c r="R4709" t="s">
        <v>72</v>
      </c>
      <c r="S4709">
        <v>41725</v>
      </c>
      <c r="T4709">
        <v>1</v>
      </c>
      <c r="V4709" t="s">
        <v>30</v>
      </c>
      <c r="W4709" t="s">
        <v>23505</v>
      </c>
      <c r="X4709" t="str">
        <f>VLOOKUP(W4709,[1]ImageUrl!$A$2:$F$6090,2,0)</f>
        <v>http://www.einstein.yu.edu/images/faculty/profiles/10829-saleem-nicola.jpg</v>
      </c>
      <c r="Y4709" t="str">
        <f>VLOOKUP(W4709,[1]ImageUrl!$A$2:$F$6090,3,0)</f>
        <v>https://www.researchgate.net/profile/Howard_Fields2/publication/8985884/figure/fig3/AS:668549286735880@1536405979826/Sustained-receptacle-excitation-is-present-only-for-cued-receptacle-entries-Neuronal_Q320.jpg</v>
      </c>
      <c r="Z4709" t="str">
        <f>VLOOKUP(W4709,[1]ImageUrl!$A$2:$F$6090,4,0)</f>
        <v>https://www.researchgate.net/profile/Howard_Fields2/publication/8985884/figure/fig4/AS:668549286723596@1536405979960/Behavior-on-the-random-withholding-task-A-diagram-of-the-task-Two-cues-were-presented_Q320.jpg</v>
      </c>
      <c r="AA4709" t="str">
        <f>VLOOKUP(W4709,[1]ImageUrl!$A$2:$F$6090,5,0)</f>
        <v>https://www.researchgate.net/publication/287108749/figure/fig1/AS:307399371051053@1450301129834/Goal-trackers-and-not-sign-trackers-are-responsible-for-virtually-all-changes-in-CS_Q320.jpg</v>
      </c>
      <c r="AB4709" t="str">
        <f>VLOOKUP(W4709,[1]ImageUrl!$A$2:$F$6090,6,0)</f>
        <v>https://www.researchgate.net/profile/Ken_Wakabayashi/publication/8655423/figure/fig4/AS:669154319286283@1536550230419/Behaviorally-effective-VTA-baclofen-injection-reduces-both-the-baseline-firing-and_Q320.jpg</v>
      </c>
    </row>
    <row r="4710" spans="1:28" x14ac:dyDescent="0.2">
      <c r="A4710">
        <v>12279116</v>
      </c>
      <c r="B4710" t="s">
        <v>15323</v>
      </c>
      <c r="C4710" t="s">
        <v>23</v>
      </c>
      <c r="D4710" t="s">
        <v>15324</v>
      </c>
      <c r="E4710">
        <v>2018</v>
      </c>
      <c r="F4710" t="s">
        <v>13355</v>
      </c>
      <c r="G4710" t="s">
        <v>13355</v>
      </c>
      <c r="H4710" t="s">
        <v>27</v>
      </c>
      <c r="I4710" t="s">
        <v>5005</v>
      </c>
      <c r="J4710" t="s">
        <v>15325</v>
      </c>
      <c r="K4710" t="s">
        <v>30</v>
      </c>
      <c r="L4710">
        <v>251654</v>
      </c>
      <c r="M4710" t="s">
        <v>30</v>
      </c>
      <c r="N4710" t="s">
        <v>31</v>
      </c>
      <c r="O4710" t="s">
        <v>148</v>
      </c>
      <c r="P4710">
        <v>9433834</v>
      </c>
      <c r="Q4710">
        <v>1</v>
      </c>
      <c r="R4710" t="s">
        <v>149</v>
      </c>
      <c r="S4710">
        <v>115280</v>
      </c>
      <c r="T4710">
        <v>1</v>
      </c>
      <c r="V4710" t="s">
        <v>30</v>
      </c>
      <c r="W4710" t="s">
        <v>23506</v>
      </c>
    </row>
    <row r="4711" spans="1:28" x14ac:dyDescent="0.2">
      <c r="A4711">
        <v>10680150</v>
      </c>
      <c r="B4711" t="s">
        <v>15326</v>
      </c>
      <c r="C4711" t="s">
        <v>232</v>
      </c>
      <c r="D4711" t="s">
        <v>15327</v>
      </c>
      <c r="E4711">
        <v>2017</v>
      </c>
      <c r="F4711" t="s">
        <v>13355</v>
      </c>
      <c r="G4711" t="s">
        <v>13355</v>
      </c>
      <c r="H4711" t="s">
        <v>27</v>
      </c>
      <c r="I4711" t="s">
        <v>28</v>
      </c>
      <c r="J4711" t="s">
        <v>15328</v>
      </c>
      <c r="K4711" t="s">
        <v>30</v>
      </c>
      <c r="L4711">
        <v>264455</v>
      </c>
      <c r="M4711" t="s">
        <v>30</v>
      </c>
      <c r="N4711" t="s">
        <v>31</v>
      </c>
      <c r="O4711" t="s">
        <v>99</v>
      </c>
      <c r="P4711">
        <v>9316772</v>
      </c>
      <c r="Q4711">
        <v>1</v>
      </c>
      <c r="R4711" t="s">
        <v>100</v>
      </c>
      <c r="S4711">
        <v>89151</v>
      </c>
      <c r="T4711">
        <v>1</v>
      </c>
      <c r="U4711" t="s">
        <v>34</v>
      </c>
      <c r="V4711" t="s">
        <v>30</v>
      </c>
      <c r="W4711" t="s">
        <v>23507</v>
      </c>
      <c r="X4711" t="str">
        <f>VLOOKUP(W4711,[1]ImageUrl!$A$2:$F$6090,2,0)</f>
        <v>https://doximity-res.cloudinary.com/image/upload/t_public_profile_photo_320x320/hiqrcgvzyvd2jtoldivo.jpg</v>
      </c>
      <c r="Y4711" t="str">
        <f>VLOOKUP(W4711,[1]ImageUrl!$A$2:$F$6090,3,0)</f>
        <v>https://www.jmsa.org/images/Peds%20Meeting%20August%202014-2.jpeg</v>
      </c>
      <c r="Z4711" t="str">
        <f>VLOOKUP(W4711,[1]ImageUrl!$A$2:$F$6090,4,0)</f>
        <v>https://s.sharecare.com/img/profile/b/3/7/b37bafe4-d68d-4584-a9d5-745eabf4cc7e_200_200_95.JPG</v>
      </c>
      <c r="AA4711" t="str">
        <f>VLOOKUP(W4711,[1]ImageUrl!$A$2:$F$6090,5,0)</f>
        <v>https://doximity-res.cloudinary.com/image/upload/t_public_profile_photo_320x320/ehwlrgkbcfhmfvtv4or8.jpg</v>
      </c>
      <c r="AB4711" t="str">
        <f>VLOOKUP(W4711,[1]ImageUrl!$A$2:$F$6090,6,0)</f>
        <v>https://doximity-res.cloudinary.com/image/upload/t_public_profile_photo_320x320/erswsou7znj7mgpr7gi8.jpg</v>
      </c>
    </row>
    <row r="4712" spans="1:28" x14ac:dyDescent="0.2">
      <c r="A4712">
        <v>8112587</v>
      </c>
      <c r="B4712" t="s">
        <v>15329</v>
      </c>
      <c r="C4712" t="s">
        <v>784</v>
      </c>
      <c r="D4712" t="s">
        <v>15330</v>
      </c>
      <c r="E4712">
        <v>2016</v>
      </c>
      <c r="F4712" t="s">
        <v>13355</v>
      </c>
      <c r="G4712" t="s">
        <v>13355</v>
      </c>
      <c r="H4712" t="s">
        <v>27</v>
      </c>
      <c r="I4712" t="s">
        <v>28</v>
      </c>
      <c r="J4712" t="s">
        <v>15331</v>
      </c>
      <c r="K4712" t="s">
        <v>30</v>
      </c>
      <c r="L4712">
        <v>193375</v>
      </c>
      <c r="M4712" t="s">
        <v>30</v>
      </c>
      <c r="N4712" t="s">
        <v>31</v>
      </c>
      <c r="O4712" t="s">
        <v>54</v>
      </c>
      <c r="P4712">
        <v>9186754</v>
      </c>
      <c r="Q4712">
        <v>1</v>
      </c>
      <c r="R4712" t="s">
        <v>55</v>
      </c>
      <c r="S4712">
        <v>121876</v>
      </c>
      <c r="T4712">
        <v>1</v>
      </c>
      <c r="U4712" t="s">
        <v>34</v>
      </c>
      <c r="V4712" t="s">
        <v>30</v>
      </c>
      <c r="W4712" t="s">
        <v>23508</v>
      </c>
      <c r="X4712" t="str">
        <f>VLOOKUP(W4712,[1]ImageUrl!$A$2:$F$6090,2,0)</f>
        <v>https://cancer.psu.edu/researchers/results?p_p_id=researcherssearch_WAR_medportlet&amp;p_p_lifecycle=2&amp;p_p_state=normal&amp;p_p_mode=view&amp;p_p_resource_id=serveResearcherImage&amp;p_p_cacheability=cacheLevelPage&amp;p_p_col_id=column-2&amp;p_p_col_count=1&amp;_researcherssearch_WAR_medportlet_binaryDataDatasourceId=6241ADAC626F52F9E0540010E056499A&amp;_researcherssearch_WAR_medportlet_pageNumber=20</v>
      </c>
      <c r="Y4712" t="str">
        <f>VLOOKUP(W4712,[1]ImageUrl!$A$2:$F$6090,3,0)</f>
        <v>https://news.psu.edu/sites/default/files/styles/threshold-992/public/edventure1_web.jpg?itok=uIJaSrLf</v>
      </c>
      <c r="Z4712" t="str">
        <f>VLOOKUP(W4712,[1]ImageUrl!$A$2:$F$6090,4,0)</f>
        <v>https://u6a7g6r4.stackpathcdn.com/wp-content/uploads/2017/06/mdphd-grads.jpg</v>
      </c>
      <c r="AA4712" t="str">
        <f>VLOOKUP(W4712,[1]ImageUrl!$A$2:$F$6090,5,0)</f>
        <v>https://med.psu.edu/documents/11366827/11368368/PA+Program+Mobile+Header/da3021f5-118a-49fd-b902-f2dc7372706c?t=1470932069550</v>
      </c>
      <c r="AB4712" t="str">
        <f>VLOOKUP(W4712,[1]ImageUrl!$A$2:$F$6090,6,0)</f>
        <v>x-raw-image:///482a33338d7bfd267ed3b334b55aafce711cc0516c5ac78f7f0a2f4dcb1d180b</v>
      </c>
    </row>
    <row r="4713" spans="1:28" x14ac:dyDescent="0.2">
      <c r="A4713">
        <v>2535958</v>
      </c>
      <c r="B4713" t="s">
        <v>15332</v>
      </c>
      <c r="C4713" t="s">
        <v>51</v>
      </c>
      <c r="D4713" t="s">
        <v>15333</v>
      </c>
      <c r="E4713">
        <v>2016</v>
      </c>
      <c r="F4713" t="s">
        <v>13355</v>
      </c>
      <c r="G4713" t="s">
        <v>13355</v>
      </c>
      <c r="H4713" t="s">
        <v>27</v>
      </c>
      <c r="I4713" t="s">
        <v>28</v>
      </c>
      <c r="J4713" t="s">
        <v>15334</v>
      </c>
      <c r="K4713" t="s">
        <v>30</v>
      </c>
      <c r="L4713">
        <v>294741</v>
      </c>
      <c r="M4713" t="s">
        <v>30</v>
      </c>
      <c r="N4713" t="s">
        <v>31</v>
      </c>
      <c r="O4713" t="s">
        <v>54</v>
      </c>
      <c r="P4713">
        <v>9136369</v>
      </c>
      <c r="Q4713">
        <v>1</v>
      </c>
      <c r="R4713" t="s">
        <v>55</v>
      </c>
      <c r="S4713">
        <v>124797</v>
      </c>
      <c r="T4713">
        <v>1</v>
      </c>
      <c r="V4713" t="s">
        <v>30</v>
      </c>
      <c r="W4713" t="s">
        <v>23509</v>
      </c>
      <c r="X4713" t="str">
        <f>VLOOKUP(W4713,[1]ImageUrl!$A$2:$F$6090,2,0)</f>
        <v>https://image.slidesharecdn.com/9ae06074-bbac-40c5-8fad-18f9622ae8d8-160325192735/95/chi-cv-20160325-1-638.jpg?cb=1458934092</v>
      </c>
      <c r="Y4713" t="str">
        <f>VLOOKUP(W4713,[1]ImageUrl!$A$2:$F$6090,3,0)</f>
        <v>https://cdn.slidesharecdn.com/ss_thumbnails/9ae06074-bbac-40c5-8fad-18f9622ae8d8-160325192735-thumbnail-4.jpg?cb=1458934092</v>
      </c>
      <c r="Z4713" t="str">
        <f>VLOOKUP(W4713,[1]ImageUrl!$A$2:$F$6090,4,0)</f>
        <v>https://image.slidesharecdn.com/9ae06074-bbac-40c5-8fad-18f9622ae8d8-160325192735/95/chi-cv-20160325-2-638.jpg?cb=1458934092</v>
      </c>
      <c r="AA4713" t="str">
        <f>VLOOKUP(W4713,[1]ImageUrl!$A$2:$F$6090,5,0)</f>
        <v>https://www.yu.edu/sites/default/files/styles/medium_square/public/benjamin_neymotin.jpg?itok=dOknq34I</v>
      </c>
      <c r="AB4713" t="str">
        <f>VLOOKUP(W4713,[1]ImageUrl!$A$2:$F$6090,6,0)</f>
        <v>https://image.slidesharecdn.com/9ae06074-bbac-40c5-8fad-18f9622ae8d8-160325192735/95/chi-cv-20160325-3-638.jpg?cb=1458934092</v>
      </c>
    </row>
    <row r="4714" spans="1:28" x14ac:dyDescent="0.2">
      <c r="A4714">
        <v>1964112</v>
      </c>
      <c r="B4714" t="s">
        <v>15335</v>
      </c>
      <c r="C4714" t="s">
        <v>814</v>
      </c>
      <c r="D4714" t="s">
        <v>15336</v>
      </c>
      <c r="E4714">
        <v>2017</v>
      </c>
      <c r="F4714" t="s">
        <v>13355</v>
      </c>
      <c r="G4714" t="s">
        <v>13355</v>
      </c>
      <c r="H4714" t="s">
        <v>27</v>
      </c>
      <c r="I4714" t="s">
        <v>28</v>
      </c>
      <c r="J4714" t="s">
        <v>15337</v>
      </c>
      <c r="K4714" t="s">
        <v>30</v>
      </c>
      <c r="L4714">
        <v>229500</v>
      </c>
      <c r="M4714" t="s">
        <v>30</v>
      </c>
      <c r="N4714" t="s">
        <v>31</v>
      </c>
      <c r="O4714" t="s">
        <v>99</v>
      </c>
      <c r="P4714">
        <v>9402788</v>
      </c>
      <c r="Q4714">
        <v>1</v>
      </c>
      <c r="R4714" t="s">
        <v>100</v>
      </c>
      <c r="S4714">
        <v>90963</v>
      </c>
      <c r="T4714">
        <v>1</v>
      </c>
      <c r="U4714" t="s">
        <v>34</v>
      </c>
      <c r="V4714" t="s">
        <v>30</v>
      </c>
      <c r="W4714" t="s">
        <v>23510</v>
      </c>
      <c r="X4714" t="str">
        <f>VLOOKUP(W4714,[1]ImageUrl!$A$2:$F$6090,2,0)</f>
        <v>http://www.kumc.edu/images/irhrm/wnothnick.jpg</v>
      </c>
      <c r="Y4714" t="str">
        <f>VLOOKUP(W4714,[1]ImageUrl!$A$2:$F$6090,3,0)</f>
        <v>http://www.kumc.edu/images/irhrm/Vlastos_Emanuel.jpg</v>
      </c>
      <c r="Z4714" t="str">
        <f>VLOOKUP(W4714,[1]ImageUrl!$A$2:$F$6090,4,0)</f>
        <v>http://www.kumc.edu/images/obgyn/ValerieFrench.jpg</v>
      </c>
      <c r="AA4714" t="str">
        <f>VLOOKUP(W4714,[1]ImageUrl!$A$2:$F$6090,5,0)</f>
        <v>http://www.kumc.edu/images/physiology/Nehemiah%20Alvarez.jpg</v>
      </c>
      <c r="AB4714" t="str">
        <f>VLOOKUP(W4714,[1]ImageUrl!$A$2:$F$6090,6,0)</f>
        <v>http://www.kumc.edu/kumedicine/images/around-the-school-article.jpg</v>
      </c>
    </row>
    <row r="4715" spans="1:28" x14ac:dyDescent="0.2">
      <c r="A4715">
        <v>9175385</v>
      </c>
      <c r="B4715" t="s">
        <v>15338</v>
      </c>
      <c r="C4715" t="s">
        <v>36</v>
      </c>
      <c r="D4715" t="s">
        <v>15339</v>
      </c>
      <c r="E4715">
        <v>2019</v>
      </c>
      <c r="F4715" t="s">
        <v>13355</v>
      </c>
      <c r="G4715" t="s">
        <v>13355</v>
      </c>
      <c r="H4715" t="s">
        <v>27</v>
      </c>
      <c r="I4715" t="s">
        <v>28</v>
      </c>
      <c r="J4715" t="s">
        <v>15340</v>
      </c>
      <c r="K4715" t="s">
        <v>30</v>
      </c>
      <c r="L4715">
        <v>243000</v>
      </c>
      <c r="M4715" t="s">
        <v>30</v>
      </c>
      <c r="N4715" t="s">
        <v>31</v>
      </c>
      <c r="O4715" t="s">
        <v>157</v>
      </c>
      <c r="P4715">
        <v>9825085</v>
      </c>
      <c r="Q4715">
        <v>1</v>
      </c>
      <c r="R4715" t="s">
        <v>158</v>
      </c>
      <c r="S4715">
        <v>61719</v>
      </c>
      <c r="T4715">
        <v>1</v>
      </c>
      <c r="U4715" t="s">
        <v>34</v>
      </c>
      <c r="V4715" t="s">
        <v>30</v>
      </c>
      <c r="W4715" t="s">
        <v>23511</v>
      </c>
      <c r="X4715" t="str">
        <f>VLOOKUP(W4715,[1]ImageUrl!$A$2:$F$6090,2,0)</f>
        <v>https://curealz.org/wp-content/uploads/2018/02/tal_nuriel_480x624-400x520.jpg</v>
      </c>
      <c r="Y4715" t="str">
        <f>VLOOKUP(W4715,[1]ImageUrl!$A$2:$F$6090,3,0)</f>
        <v>https://pbs.twimg.com/profile_images/1130258218851143680/MTmGLeJo_400x400.png</v>
      </c>
      <c r="Z4715" t="str">
        <f>VLOOKUP(W4715,[1]ImageUrl!$A$2:$F$6090,4,0)</f>
        <v>https://media-exp1.licdn.com/media-proxy/ext?w=800&amp;h=800&amp;hash=NNveSGLXH5icshVEnvQUEzaeHKs%3D&amp;ora=1%2CaFBCTXdkRmpGL2lvQUFBPQ%2CxAVta5g-0R6j3QIOyxEmrq2OoACm7QhDTdXZETjVUyX0i8rYISO8L5aaJfa__h1B</v>
      </c>
      <c r="AA4715" t="str">
        <f>VLOOKUP(W4715,[1]ImageUrl!$A$2:$F$6090,5,0)</f>
        <v>https://pbs.twimg.com/media/D89bSg2XYAEZvBI.jpg</v>
      </c>
      <c r="AB4715" t="str">
        <f>VLOOKUP(W4715,[1]ImageUrl!$A$2:$F$6090,6,0)</f>
        <v>https://media-exp1.licdn.com/media-proxy/ext?w=800&amp;h=800&amp;hash=8BKFgnULeiKOwktOmzN24zrGXjI%3D&amp;ora=1%2CaFBCTXdkRmpGL2lvQUFBPQ%2CxAVta5g-0R64lh8O0BUi76PPq0a84VQJUo3OBnDjDmbp5IbfPWjrecbWZrKpu10WeC4BkAw0e_L0HGi6Fs-hI4u6I4kg1sjjec-jKA0WbkMh2DgdvIF9PxAw6MDyVa6iQ30dgg</v>
      </c>
    </row>
    <row r="4716" spans="1:28" x14ac:dyDescent="0.2">
      <c r="A4716">
        <v>7118257</v>
      </c>
      <c r="B4716" t="s">
        <v>15341</v>
      </c>
      <c r="C4716" t="s">
        <v>471</v>
      </c>
      <c r="D4716" t="s">
        <v>15342</v>
      </c>
      <c r="E4716">
        <v>2019</v>
      </c>
      <c r="F4716" t="s">
        <v>13355</v>
      </c>
      <c r="G4716" t="s">
        <v>13355</v>
      </c>
      <c r="H4716" t="s">
        <v>27</v>
      </c>
      <c r="I4716" t="s">
        <v>15343</v>
      </c>
      <c r="J4716" t="s">
        <v>15344</v>
      </c>
      <c r="K4716" t="s">
        <v>30</v>
      </c>
      <c r="L4716">
        <v>223323</v>
      </c>
      <c r="M4716" t="s">
        <v>30</v>
      </c>
      <c r="N4716" t="s">
        <v>31</v>
      </c>
      <c r="O4716" t="s">
        <v>5767</v>
      </c>
      <c r="P4716">
        <v>9774727</v>
      </c>
      <c r="Q4716">
        <v>1</v>
      </c>
      <c r="R4716" t="s">
        <v>5768</v>
      </c>
      <c r="S4716">
        <v>10991</v>
      </c>
      <c r="T4716">
        <v>1</v>
      </c>
      <c r="U4716" t="s">
        <v>34</v>
      </c>
      <c r="V4716" t="s">
        <v>30</v>
      </c>
      <c r="W4716" t="s">
        <v>23512</v>
      </c>
      <c r="X4716" t="str">
        <f>VLOOKUP(W4716,[1]ImageUrl!$A$2:$F$6090,2,0)</f>
        <v>https://s3-us-west-2.amazonaws.com/utsw-patientcare-web-production/original_images/nwariaku-ohwofiemu-22867-200x200.jpg</v>
      </c>
      <c r="Y4716" t="str">
        <f>VLOOKUP(W4716,[1]ImageUrl!$A$2:$F$6090,3,0)</f>
        <v>https://www.eurekalert.org/multimedia/pub/web/63127_web.jpg</v>
      </c>
      <c r="Z4716" t="str">
        <f>VLOOKUP(W4716,[1]ImageUrl!$A$2:$F$6090,4,0)</f>
        <v>https://s3-us-west-2.amazonaws.com/utsw-patientcare-web-production/images/fiemu-nwariaku.2e16d0ba.fill-320x180-c100.jpg</v>
      </c>
      <c r="AA4716" t="str">
        <f>VLOOKUP(W4716,[1]ImageUrl!$A$2:$F$6090,5,0)</f>
        <v>https://www.utsouthwestern.edu/labs/nwariaku/assets/nwariaku.jpg</v>
      </c>
      <c r="AB4716" t="str">
        <f>VLOOKUP(W4716,[1]ImageUrl!$A$2:$F$6090,6,0)</f>
        <v>https://www.utsouthwestern.edu/about-us/administrative-offices/global-health/assets/dr-nwariaku.jpg</v>
      </c>
    </row>
    <row r="4717" spans="1:28" x14ac:dyDescent="0.2">
      <c r="A4717">
        <v>10427260</v>
      </c>
      <c r="B4717" t="s">
        <v>15345</v>
      </c>
      <c r="C4717" t="s">
        <v>207</v>
      </c>
      <c r="D4717" t="s">
        <v>15346</v>
      </c>
      <c r="E4717">
        <v>2017</v>
      </c>
      <c r="F4717" t="s">
        <v>13355</v>
      </c>
      <c r="G4717" t="s">
        <v>13355</v>
      </c>
      <c r="H4717" t="s">
        <v>27</v>
      </c>
      <c r="I4717" t="s">
        <v>28</v>
      </c>
      <c r="J4717" t="s">
        <v>15347</v>
      </c>
      <c r="K4717" t="s">
        <v>30</v>
      </c>
      <c r="L4717">
        <v>209375</v>
      </c>
      <c r="M4717" t="s">
        <v>30</v>
      </c>
      <c r="N4717" t="s">
        <v>31</v>
      </c>
      <c r="O4717" t="s">
        <v>354</v>
      </c>
      <c r="P4717">
        <v>9293515</v>
      </c>
      <c r="Q4717">
        <v>1</v>
      </c>
      <c r="R4717" t="s">
        <v>355</v>
      </c>
      <c r="S4717">
        <v>113353</v>
      </c>
      <c r="T4717">
        <v>1</v>
      </c>
      <c r="V4717" t="s">
        <v>30</v>
      </c>
      <c r="W4717" t="s">
        <v>23513</v>
      </c>
    </row>
    <row r="4718" spans="1:28" x14ac:dyDescent="0.2">
      <c r="A4718">
        <v>8906382</v>
      </c>
      <c r="B4718" t="s">
        <v>15348</v>
      </c>
      <c r="C4718" t="s">
        <v>164</v>
      </c>
      <c r="D4718" t="s">
        <v>15349</v>
      </c>
      <c r="E4718">
        <v>2016</v>
      </c>
      <c r="F4718" t="s">
        <v>13355</v>
      </c>
      <c r="G4718" t="s">
        <v>13355</v>
      </c>
      <c r="H4718" t="s">
        <v>27</v>
      </c>
      <c r="I4718" t="s">
        <v>28</v>
      </c>
      <c r="J4718" t="s">
        <v>15350</v>
      </c>
      <c r="K4718" t="s">
        <v>30</v>
      </c>
      <c r="L4718">
        <v>208560</v>
      </c>
      <c r="M4718" t="s">
        <v>30</v>
      </c>
      <c r="N4718" t="s">
        <v>31</v>
      </c>
      <c r="O4718" t="s">
        <v>229</v>
      </c>
      <c r="P4718">
        <v>9189917</v>
      </c>
      <c r="Q4718">
        <v>1</v>
      </c>
      <c r="R4718" t="s">
        <v>230</v>
      </c>
      <c r="S4718">
        <v>67871</v>
      </c>
      <c r="T4718">
        <v>1</v>
      </c>
      <c r="U4718" t="s">
        <v>34</v>
      </c>
      <c r="V4718" t="s">
        <v>30</v>
      </c>
      <c r="W4718" t="s">
        <v>23514</v>
      </c>
      <c r="X4718" t="str">
        <f>VLOOKUP(W4718,[1]ImageUrl!$A$2:$F$6090,2,0)</f>
        <v>https://www.vumc.org/vcbb/sites/default/files/people/Nyman_updated.jpg</v>
      </c>
      <c r="Y4718" t="str">
        <f>VLOOKUP(W4718,[1]ImageUrl!$A$2:$F$6090,3,0)</f>
        <v>https://www.vumc.org/vcbb/sites/default/files/styles/barista_slideshow_fullwidth/public/slideshows/Bone%2520Center%2520Escapes.png?itok=t3JMyJuX</v>
      </c>
      <c r="Z4718" t="str">
        <f>VLOOKUP(W4718,[1]ImageUrl!$A$2:$F$6090,4,0)</f>
        <v>https://search.vanderbilthealth.com/sites/default/files/drupalfiles/uploads/provider_images/Stephan-Scott-James-35008.jpg</v>
      </c>
      <c r="AA4718" t="str">
        <f>VLOOKUP(W4718,[1]ImageUrl!$A$2:$F$6090,5,0)</f>
        <v>https://cdn.prod-carehubs.net/n1/e9a8f6e885394865/uploads/2019/05/SBM_2019_booth-e1556820062388.jpg</v>
      </c>
      <c r="AB4718" t="str">
        <f>VLOOKUP(W4718,[1]ImageUrl!$A$2:$F$6090,6,0)</f>
        <v>https://bwhbulletin.org/wp-content/uploads/2015/06/lt_faculty20151.jpg</v>
      </c>
    </row>
    <row r="4719" spans="1:28" x14ac:dyDescent="0.2">
      <c r="A4719">
        <v>1871692</v>
      </c>
      <c r="B4719" t="s">
        <v>15351</v>
      </c>
      <c r="C4719" t="s">
        <v>211</v>
      </c>
      <c r="D4719" t="s">
        <v>15352</v>
      </c>
      <c r="E4719">
        <v>2018</v>
      </c>
      <c r="F4719" t="s">
        <v>13355</v>
      </c>
      <c r="G4719" t="s">
        <v>13355</v>
      </c>
      <c r="H4719" t="s">
        <v>27</v>
      </c>
      <c r="I4719" t="s">
        <v>28</v>
      </c>
      <c r="J4719" t="s">
        <v>15353</v>
      </c>
      <c r="K4719" t="s">
        <v>30</v>
      </c>
      <c r="L4719">
        <v>231000</v>
      </c>
      <c r="M4719" t="s">
        <v>30</v>
      </c>
      <c r="N4719" t="s">
        <v>31</v>
      </c>
      <c r="O4719" t="s">
        <v>60</v>
      </c>
      <c r="P4719">
        <v>9455456</v>
      </c>
      <c r="Q4719">
        <v>1</v>
      </c>
      <c r="R4719" t="s">
        <v>61</v>
      </c>
      <c r="S4719">
        <v>27965</v>
      </c>
      <c r="T4719">
        <v>1</v>
      </c>
      <c r="U4719" t="s">
        <v>34</v>
      </c>
      <c r="V4719" t="s">
        <v>30</v>
      </c>
      <c r="W4719" t="s">
        <v>23515</v>
      </c>
      <c r="X4719" t="str">
        <f>VLOOKUP(W4719,[1]ImageUrl!$A$2:$F$6090,2,0)</f>
        <v>https://gsbs.uth.edu/contentAsset/image/f2c26f9e-7407-43d1-8cce-6add8c7bc4f6/fileAsset/filter/Resize/resize_w/150</v>
      </c>
      <c r="Y4719" t="str">
        <f>VLOOKUP(W4719,[1]ImageUrl!$A$2:$F$6090,3,0)</f>
        <v>https://faculty.mdanderson.org/content/dam/mdanderson/images/fis/john_degroot.jpg</v>
      </c>
      <c r="Z4719" t="str">
        <f>VLOOKUP(W4719,[1]ImageUrl!$A$2:$F$6090,4,0)</f>
        <v>https://med.uth.edu/admissions/files/2019/03/Group.jpg</v>
      </c>
      <c r="AA4719" t="str">
        <f>VLOOKUP(W4719,[1]ImageUrl!$A$2:$F$6090,5,0)</f>
        <v>https://med.uth.edu/ophthalmology/wp-content/uploads/sites/6/2018/05/research-obrien-figure-02-AII-signaling-large.jpg</v>
      </c>
      <c r="AB4719" t="str">
        <f>VLOOKUP(W4719,[1]ImageUrl!$A$2:$F$6090,6,0)</f>
        <v>https://s.hdnux.com/photos/01/01/64/26/17253782/41/gallery_medium.jpg</v>
      </c>
    </row>
    <row r="4720" spans="1:28" x14ac:dyDescent="0.2">
      <c r="A4720">
        <v>6605083</v>
      </c>
      <c r="B4720" t="s">
        <v>15354</v>
      </c>
      <c r="C4720" t="s">
        <v>1665</v>
      </c>
      <c r="D4720" t="s">
        <v>15355</v>
      </c>
      <c r="E4720">
        <v>2016</v>
      </c>
      <c r="F4720" t="s">
        <v>13355</v>
      </c>
      <c r="G4720" t="s">
        <v>13355</v>
      </c>
      <c r="H4720" t="s">
        <v>27</v>
      </c>
      <c r="I4720" t="s">
        <v>15356</v>
      </c>
      <c r="J4720" t="s">
        <v>15357</v>
      </c>
      <c r="K4720" t="s">
        <v>30</v>
      </c>
      <c r="L4720">
        <v>252433</v>
      </c>
      <c r="M4720" t="s">
        <v>30</v>
      </c>
      <c r="N4720" t="s">
        <v>31</v>
      </c>
      <c r="O4720" t="s">
        <v>54</v>
      </c>
      <c r="P4720">
        <v>9064495</v>
      </c>
      <c r="Q4720">
        <v>1</v>
      </c>
      <c r="R4720" t="s">
        <v>55</v>
      </c>
      <c r="S4720">
        <v>122898</v>
      </c>
      <c r="T4720">
        <v>1</v>
      </c>
      <c r="V4720" t="s">
        <v>30</v>
      </c>
      <c r="W4720" t="s">
        <v>23516</v>
      </c>
      <c r="X4720" t="str">
        <f>VLOOKUP(W4720,[1]ImageUrl!$A$2:$F$6090,2,0)</f>
        <v>https://www.tuftsmedicalcenter.org/-/media/Images/Researchers/Biwer_Lauren.ashx</v>
      </c>
      <c r="Y4720" t="str">
        <f>VLOOKUP(W4720,[1]ImageUrl!$A$2:$F$6090,3,0)</f>
        <v>https://i1.rgstatic.net/ii/profile.image/272701394780215-1442028487916_Q512/Roberta_OConnor.jpg</v>
      </c>
      <c r="Z4720" t="str">
        <f>VLOOKUP(W4720,[1]ImageUrl!$A$2:$F$6090,4,0)</f>
        <v>https://www.tuftsmedicalcenter.org/-/media/Images/Researchers/Rodday_angie2018.ashx</v>
      </c>
      <c r="AA4720" t="str">
        <f>VLOOKUP(W4720,[1]ImageUrl!$A$2:$F$6090,5,0)</f>
        <v>https://www.tuftsmedicalcenter.org/-/media/Images/Researchers/perry_bridget_300x4230.ashx</v>
      </c>
      <c r="AB4720" t="str">
        <f>VLOOKUP(W4720,[1]ImageUrl!$A$2:$F$6090,6,0)</f>
        <v>https://www.tuftsmedicalcenter.org/-/media/Images/Researchers/venema_esmee300x420.ashx</v>
      </c>
    </row>
    <row r="4721" spans="1:28" x14ac:dyDescent="0.2">
      <c r="A4721">
        <v>10237529</v>
      </c>
      <c r="B4721" t="s">
        <v>15358</v>
      </c>
      <c r="C4721" t="s">
        <v>1730</v>
      </c>
      <c r="D4721" t="s">
        <v>15359</v>
      </c>
      <c r="E4721">
        <v>2016</v>
      </c>
      <c r="F4721" t="s">
        <v>13355</v>
      </c>
      <c r="G4721" t="s">
        <v>13355</v>
      </c>
      <c r="H4721" t="s">
        <v>27</v>
      </c>
      <c r="I4721" t="s">
        <v>28</v>
      </c>
      <c r="J4721" t="s">
        <v>15360</v>
      </c>
      <c r="K4721" t="s">
        <v>30</v>
      </c>
      <c r="L4721">
        <v>237000</v>
      </c>
      <c r="M4721" t="s">
        <v>30</v>
      </c>
      <c r="N4721" t="s">
        <v>31</v>
      </c>
      <c r="O4721" t="s">
        <v>54</v>
      </c>
      <c r="P4721">
        <v>9035970</v>
      </c>
      <c r="Q4721">
        <v>1</v>
      </c>
      <c r="R4721" t="s">
        <v>55</v>
      </c>
      <c r="S4721">
        <v>117678</v>
      </c>
      <c r="T4721">
        <v>1</v>
      </c>
      <c r="U4721" t="s">
        <v>34</v>
      </c>
      <c r="V4721" t="s">
        <v>30</v>
      </c>
      <c r="W4721" t="s">
        <v>23517</v>
      </c>
    </row>
    <row r="4722" spans="1:28" x14ac:dyDescent="0.2">
      <c r="A4722">
        <v>9227369</v>
      </c>
      <c r="B4722" t="s">
        <v>15361</v>
      </c>
      <c r="C4722" t="s">
        <v>102</v>
      </c>
      <c r="D4722" t="s">
        <v>15362</v>
      </c>
      <c r="E4722">
        <v>2017</v>
      </c>
      <c r="F4722" t="s">
        <v>13355</v>
      </c>
      <c r="G4722" t="s">
        <v>13355</v>
      </c>
      <c r="H4722" t="s">
        <v>27</v>
      </c>
      <c r="I4722" t="s">
        <v>28</v>
      </c>
      <c r="J4722" t="s">
        <v>15363</v>
      </c>
      <c r="K4722" t="s">
        <v>30</v>
      </c>
      <c r="L4722">
        <v>176374</v>
      </c>
      <c r="M4722" t="s">
        <v>30</v>
      </c>
      <c r="N4722" t="s">
        <v>31</v>
      </c>
      <c r="O4722" t="s">
        <v>5767</v>
      </c>
      <c r="P4722">
        <v>9341740</v>
      </c>
      <c r="Q4722">
        <v>1</v>
      </c>
      <c r="R4722" t="s">
        <v>5768</v>
      </c>
      <c r="S4722">
        <v>10610</v>
      </c>
      <c r="T4722">
        <v>1</v>
      </c>
      <c r="V4722" t="s">
        <v>30</v>
      </c>
      <c r="W4722" t="s">
        <v>23518</v>
      </c>
      <c r="X4722" t="str">
        <f>VLOOKUP(W4722,[1]ImageUrl!$A$2:$F$6090,2,0)</f>
        <v>https://www.unmc.edu/pediatrics/divisions/id/faculty/obaro.jpg</v>
      </c>
      <c r="Y4722" t="str">
        <f>VLOOKUP(W4722,[1]ImageUrl!$A$2:$F$6090,3,0)</f>
        <v>http://app1.unmc.edu/publicaffairs/TodaySite/Images/SiteImages/large/Obaro0402.jpg</v>
      </c>
      <c r="Z4722" t="str">
        <f>VLOOKUP(W4722,[1]ImageUrl!$A$2:$F$6090,4,0)</f>
        <v>https://app1.unmc.edu/publicaffairs/TodaySite/Images/SiteImages/large/Internationalization0202.jpg</v>
      </c>
      <c r="AA4722" t="str">
        <f>VLOOKUP(W4722,[1]ImageUrl!$A$2:$F$6090,5,0)</f>
        <v>https://www.unmc.edu/pediatrics/_images/ObaroPresentation.jpg</v>
      </c>
      <c r="AB4722" t="str">
        <f>VLOOKUP(W4722,[1]ImageUrl!$A$2:$F$6090,6,0)</f>
        <v>https://doximity-res.cloudinary.com/image/upload/t_public_profile_photo_320x320/g90m8fyaksf3hlw3geu7.jpg</v>
      </c>
    </row>
    <row r="4723" spans="1:28" x14ac:dyDescent="0.2">
      <c r="A4723">
        <v>9657039</v>
      </c>
      <c r="B4723" t="s">
        <v>15364</v>
      </c>
      <c r="C4723" t="s">
        <v>393</v>
      </c>
      <c r="D4723" t="s">
        <v>15365</v>
      </c>
      <c r="E4723">
        <v>2017</v>
      </c>
      <c r="F4723" t="s">
        <v>13355</v>
      </c>
      <c r="G4723" t="s">
        <v>13355</v>
      </c>
      <c r="H4723" t="s">
        <v>27</v>
      </c>
      <c r="I4723" t="s">
        <v>28</v>
      </c>
      <c r="J4723" t="s">
        <v>15366</v>
      </c>
      <c r="K4723" t="s">
        <v>30</v>
      </c>
      <c r="L4723">
        <v>238125</v>
      </c>
      <c r="M4723" t="s">
        <v>30</v>
      </c>
      <c r="N4723" t="s">
        <v>31</v>
      </c>
      <c r="O4723" t="s">
        <v>14172</v>
      </c>
      <c r="P4723">
        <v>9389723</v>
      </c>
      <c r="Q4723">
        <v>1</v>
      </c>
      <c r="R4723" t="s">
        <v>14173</v>
      </c>
      <c r="S4723">
        <v>2088</v>
      </c>
      <c r="T4723">
        <v>1</v>
      </c>
      <c r="V4723" t="s">
        <v>30</v>
      </c>
      <c r="W4723" t="s">
        <v>23519</v>
      </c>
      <c r="X4723" t="str">
        <f>VLOOKUP(W4723,[1]ImageUrl!$A$2:$F$6090,2,0)</f>
        <v>http://www.sitemason.com/files/ryNuoM/Jihad.jpg/main.jpg</v>
      </c>
      <c r="Y4723" t="str">
        <f>VLOOKUP(W4723,[1]ImageUrl!$A$2:$F$6090,3,0)</f>
        <v>https://www.clemson.edu/cbshs/departments/public-health/images/Employees/musc-adjunct-faculty/Alekseyenko.jpg</v>
      </c>
      <c r="Z4723" t="str">
        <f>VLOOKUP(W4723,[1]ImageUrl!$A$2:$F$6090,4,0)</f>
        <v>https://images.slideplayer.com/5/1516718/slides/slide_1.jpg</v>
      </c>
      <c r="AA4723" t="str">
        <f>VLOOKUP(W4723,[1]ImageUrl!$A$2:$F$6090,5,0)</f>
        <v>https://smartstatesc.org/images/headshots/obeid.png</v>
      </c>
      <c r="AB4723" t="str">
        <f>VLOOKUP(W4723,[1]ImageUrl!$A$2:$F$6090,6,0)</f>
        <v>https://s3-eu-west-1.amazonaws.com/pfigshare-u-previews/12471338/thumb.png</v>
      </c>
    </row>
    <row r="4724" spans="1:28" x14ac:dyDescent="0.2">
      <c r="A4724">
        <v>14284564</v>
      </c>
      <c r="B4724" t="s">
        <v>15367</v>
      </c>
      <c r="C4724" t="s">
        <v>164</v>
      </c>
      <c r="D4724" t="s">
        <v>15368</v>
      </c>
      <c r="E4724">
        <v>2019</v>
      </c>
      <c r="F4724" t="s">
        <v>13355</v>
      </c>
      <c r="G4724" t="s">
        <v>13355</v>
      </c>
      <c r="H4724" t="s">
        <v>27</v>
      </c>
      <c r="I4724" t="s">
        <v>28</v>
      </c>
      <c r="J4724" t="s">
        <v>15369</v>
      </c>
      <c r="K4724" t="s">
        <v>30</v>
      </c>
      <c r="L4724">
        <v>212500</v>
      </c>
      <c r="M4724" t="s">
        <v>30</v>
      </c>
      <c r="N4724" t="s">
        <v>31</v>
      </c>
      <c r="O4724" t="s">
        <v>54</v>
      </c>
      <c r="P4724">
        <v>9808756</v>
      </c>
      <c r="Q4724">
        <v>1</v>
      </c>
      <c r="R4724" t="s">
        <v>55</v>
      </c>
      <c r="S4724">
        <v>146698</v>
      </c>
      <c r="T4724">
        <v>1</v>
      </c>
      <c r="V4724" t="s">
        <v>30</v>
      </c>
      <c r="W4724" t="s">
        <v>23520</v>
      </c>
      <c r="X4724" t="str">
        <f>VLOOKUP(W4724,[1]ImageUrl!$A$2:$F$6090,2,0)</f>
        <v>https://www.vumc.org/pmi/sites/default/files/people/ogdenk1_professional_200x280.jpg</v>
      </c>
      <c r="Y4724" t="str">
        <f>VLOOKUP(W4724,[1]ImageUrl!$A$2:$F$6090,3,0)</f>
        <v>https://prd-medweb-cdn.s3.amazonaws.com/documents/ogdenlab/images/2019_VI4_Max.jpg</v>
      </c>
      <c r="Z4724" t="str">
        <f>VLOOKUP(W4724,[1]ImageUrl!$A$2:$F$6090,4,0)</f>
        <v>https://prd-medweb-cdn.s3.amazonaws.com/documents/ogdenlab/images/2019_VI4_Tim.jpg</v>
      </c>
      <c r="AA4724" t="str">
        <f>VLOOKUP(W4724,[1]ImageUrl!$A$2:$F$6090,5,0)</f>
        <v>https://prd-medweb-cdn.s3.amazonaws.com/documents/ogdenlab/images/Summer3.jpg</v>
      </c>
      <c r="AB4724" t="str">
        <f>VLOOKUP(W4724,[1]ImageUrl!$A$2:$F$6090,6,0)</f>
        <v>https://i1.rgstatic.net/ii/profile.image/272440173527066-1441966207918_Q512/Kristen_Ogden.jpg</v>
      </c>
    </row>
    <row r="4725" spans="1:28" x14ac:dyDescent="0.2">
      <c r="A4725">
        <v>10817162</v>
      </c>
      <c r="B4725" t="s">
        <v>15370</v>
      </c>
      <c r="C4725" t="s">
        <v>68</v>
      </c>
      <c r="D4725" t="s">
        <v>15371</v>
      </c>
      <c r="E4725">
        <v>2017</v>
      </c>
      <c r="F4725" t="s">
        <v>13355</v>
      </c>
      <c r="G4725" t="s">
        <v>13355</v>
      </c>
      <c r="H4725" t="s">
        <v>27</v>
      </c>
      <c r="I4725" t="s">
        <v>28</v>
      </c>
      <c r="J4725" t="s">
        <v>15372</v>
      </c>
      <c r="K4725" t="s">
        <v>30</v>
      </c>
      <c r="L4725">
        <v>186250</v>
      </c>
      <c r="M4725" t="s">
        <v>30</v>
      </c>
      <c r="N4725" t="s">
        <v>31</v>
      </c>
      <c r="O4725" t="s">
        <v>99</v>
      </c>
      <c r="P4725">
        <v>9298024</v>
      </c>
      <c r="Q4725">
        <v>1</v>
      </c>
      <c r="R4725" t="s">
        <v>100</v>
      </c>
      <c r="S4725">
        <v>91717</v>
      </c>
      <c r="T4725">
        <v>1</v>
      </c>
      <c r="V4725" t="s">
        <v>30</v>
      </c>
      <c r="W4725" t="s">
        <v>23521</v>
      </c>
      <c r="X4725" t="str">
        <f>VLOOKUP(W4725,[1]ImageUrl!$A$2:$F$6090,2,0)</f>
        <v>x-raw-image:///57949c0033f85b392ac5d84ceece1d926c372c04228ad432441c797d1028fde0</v>
      </c>
      <c r="Y4725" t="str">
        <f>VLOOKUP(W4725,[1]ImageUrl!$A$2:$F$6090,3,0)</f>
        <v>https://img.yumpu.com/24390265/1/500x640/errata.jpg</v>
      </c>
      <c r="Z4725" t="str">
        <f>VLOOKUP(W4725,[1]ImageUrl!$A$2:$F$6090,4,0)</f>
        <v>x-raw-image:///2ed55022712e5bb7b7c5d1c98aeec233cf9a7b316248c39cab89ef93c8773961</v>
      </c>
      <c r="AA4725" t="str">
        <f>VLOOKUP(W4725,[1]ImageUrl!$A$2:$F$6090,5,0)</f>
        <v>https://imgv2-1-f.scribdassets.com/img/document/313595079/298x396/c18cbd5fd1/1464037922?v=1</v>
      </c>
      <c r="AB4725" t="str">
        <f>VLOOKUP(W4725,[1]ImageUrl!$A$2:$F$6090,6,0)</f>
        <v>https://images02.military.com/sites/default/files/styles/full/public/media/people/2014/11/petty-officer-uss-mustin.png.jpg?itok=izGMlaWr</v>
      </c>
    </row>
    <row r="4726" spans="1:28" x14ac:dyDescent="0.2">
      <c r="A4726">
        <v>1888767</v>
      </c>
      <c r="B4726" t="s">
        <v>15373</v>
      </c>
      <c r="C4726" t="s">
        <v>74</v>
      </c>
      <c r="D4726" t="s">
        <v>15374</v>
      </c>
      <c r="E4726">
        <v>2018</v>
      </c>
      <c r="F4726" t="s">
        <v>13355</v>
      </c>
      <c r="G4726" t="s">
        <v>13355</v>
      </c>
      <c r="H4726" t="s">
        <v>27</v>
      </c>
      <c r="I4726" t="s">
        <v>28</v>
      </c>
      <c r="J4726" t="s">
        <v>15375</v>
      </c>
      <c r="K4726" t="s">
        <v>30</v>
      </c>
      <c r="L4726">
        <v>223740</v>
      </c>
      <c r="M4726" t="s">
        <v>30</v>
      </c>
      <c r="N4726" t="s">
        <v>31</v>
      </c>
      <c r="O4726" t="s">
        <v>229</v>
      </c>
      <c r="P4726">
        <v>9525550</v>
      </c>
      <c r="Q4726">
        <v>1</v>
      </c>
      <c r="R4726" t="s">
        <v>230</v>
      </c>
      <c r="S4726">
        <v>72192</v>
      </c>
      <c r="T4726">
        <v>1</v>
      </c>
      <c r="U4726" t="s">
        <v>34</v>
      </c>
      <c r="V4726" t="s">
        <v>30</v>
      </c>
      <c r="W4726" t="s">
        <v>23522</v>
      </c>
      <c r="X4726" t="str">
        <f>VLOOKUP(W4726,[1]ImageUrl!$A$2:$F$6090,2,0)</f>
        <v>https://kingfaisalprize.org/wp-content/uploads/2019/03/ANS1929.jpg</v>
      </c>
      <c r="Y4726" t="str">
        <f>VLOOKUP(W4726,[1]ImageUrl!$A$2:$F$6090,3,0)</f>
        <v>https://kingfaisalprize.org/wp-content/uploads/2019/01/Olsen-Photo2.jpg</v>
      </c>
      <c r="Z4726" t="str">
        <f>VLOOKUP(W4726,[1]ImageUrl!$A$2:$F$6090,4,0)</f>
        <v>https://hsdm.harvard.edu/files/dental/files/olsen.jpg?m=1442859855</v>
      </c>
      <c r="AA4726" t="str">
        <f>VLOOKUP(W4726,[1]ImageUrl!$A$2:$F$6090,5,0)</f>
        <v>https://kingfaisalprize.org/wp-content/uploads/2019/03/7.jpg</v>
      </c>
      <c r="AB4726" t="str">
        <f>VLOOKUP(W4726,[1]ImageUrl!$A$2:$F$6090,6,0)</f>
        <v>https://images.slideplayer.com/15/4548268/slides/slide_3.jpg</v>
      </c>
    </row>
    <row r="4727" spans="1:28" x14ac:dyDescent="0.2">
      <c r="A4727">
        <v>10632966</v>
      </c>
      <c r="B4727" t="s">
        <v>15376</v>
      </c>
      <c r="C4727" t="s">
        <v>364</v>
      </c>
      <c r="D4727" t="s">
        <v>15377</v>
      </c>
      <c r="E4727">
        <v>2016</v>
      </c>
      <c r="F4727" t="s">
        <v>13355</v>
      </c>
      <c r="G4727" t="s">
        <v>13355</v>
      </c>
      <c r="H4727" t="s">
        <v>27</v>
      </c>
      <c r="I4727" t="s">
        <v>28</v>
      </c>
      <c r="J4727" t="s">
        <v>15378</v>
      </c>
      <c r="K4727" t="s">
        <v>30</v>
      </c>
      <c r="L4727">
        <v>294409</v>
      </c>
      <c r="M4727" t="s">
        <v>30</v>
      </c>
      <c r="N4727" t="s">
        <v>31</v>
      </c>
      <c r="O4727" t="s">
        <v>99</v>
      </c>
      <c r="P4727">
        <v>9035134</v>
      </c>
      <c r="Q4727">
        <v>1</v>
      </c>
      <c r="R4727" t="s">
        <v>100</v>
      </c>
      <c r="S4727">
        <v>83770</v>
      </c>
      <c r="T4727">
        <v>1</v>
      </c>
      <c r="U4727" t="s">
        <v>34</v>
      </c>
      <c r="V4727" t="s">
        <v>30</v>
      </c>
      <c r="W4727" t="s">
        <v>23523</v>
      </c>
      <c r="X4727" t="str">
        <f>VLOOKUP(W4727,[1]ImageUrl!$A$2:$F$6090,2,0)</f>
        <v>https://scprofiles.azurewebsites.net/art/image/4dc02095-f247-49c1-93bc-ee6e6f50af5a</v>
      </c>
      <c r="Y4727" t="str">
        <f>VLOOKUP(W4727,[1]ImageUrl!$A$2:$F$6090,3,0)</f>
        <v>https://scprofiles.azurewebsites.net/art/image/3f5076be-fcd3-438d-9fe7-7486fe24c20f</v>
      </c>
      <c r="Z4727" t="str">
        <f>VLOOKUP(W4727,[1]ImageUrl!$A$2:$F$6090,4,0)</f>
        <v>https://doximity-res.cloudinary.com/image/upload/t_public_profile_photo_320x320/profile-placeholder-unregistered-5.jpg</v>
      </c>
      <c r="AA4727" t="str">
        <f>VLOOKUP(W4727,[1]ImageUrl!$A$2:$F$6090,5,0)</f>
        <v>https://i1.rgstatic.net/ii/profile.image/272435069059081-1441964990502_Q512/Douglas_Diekema.jpg</v>
      </c>
      <c r="AB4727" t="str">
        <f>VLOOKUP(W4727,[1]ImageUrl!$A$2:$F$6090,6,0)</f>
        <v>https://depts.washington.edu/bhdept/sites/default/files/styles/profile_picture/public/mithya-lewis-newby.jpg?itok=KzIXn1oe</v>
      </c>
    </row>
    <row r="4728" spans="1:28" x14ac:dyDescent="0.2">
      <c r="A4728">
        <v>11019370</v>
      </c>
      <c r="B4728" t="s">
        <v>15379</v>
      </c>
      <c r="C4728" t="s">
        <v>1725</v>
      </c>
      <c r="D4728" t="s">
        <v>15380</v>
      </c>
      <c r="E4728">
        <v>2019</v>
      </c>
      <c r="F4728" t="s">
        <v>13355</v>
      </c>
      <c r="G4728" t="s">
        <v>13355</v>
      </c>
      <c r="H4728" t="s">
        <v>27</v>
      </c>
      <c r="I4728" t="s">
        <v>28</v>
      </c>
      <c r="J4728" t="s">
        <v>15381</v>
      </c>
      <c r="K4728" t="s">
        <v>30</v>
      </c>
      <c r="L4728">
        <v>266467</v>
      </c>
      <c r="M4728" t="s">
        <v>30</v>
      </c>
      <c r="N4728" t="s">
        <v>31</v>
      </c>
      <c r="O4728" t="s">
        <v>143</v>
      </c>
      <c r="P4728">
        <v>9823724</v>
      </c>
      <c r="Q4728">
        <v>1</v>
      </c>
      <c r="R4728" t="s">
        <v>144</v>
      </c>
      <c r="S4728">
        <v>18039</v>
      </c>
      <c r="T4728">
        <v>1</v>
      </c>
      <c r="U4728" t="s">
        <v>34</v>
      </c>
      <c r="V4728" t="s">
        <v>30</v>
      </c>
      <c r="W4728" t="s">
        <v>23524</v>
      </c>
      <c r="X4728" t="str">
        <f>VLOOKUP(W4728,[1]ImageUrl!$A$2:$F$6090,2,0)</f>
        <v>https://i1.rgstatic.net/ii/profile.image/439136189456410-1481709634568_Q512/Elsa_Orellano.jpg</v>
      </c>
      <c r="Y4728" t="str">
        <f>VLOOKUP(W4728,[1]ImageUrl!$A$2:$F$6090,3,0)</f>
        <v>https://i1.rgstatic.net/publication/318091387_Creation_of_the_Quebrada_Arriba_Community_and_Academic_Partnership_An_Effective_Coalition_for_Addressing_Health_Disparities_in_Older_Puerto_Ricans/links/5a60cf0faca2723281056d9a/largepreview.png</v>
      </c>
      <c r="Z4728" t="str">
        <f>VLOOKUP(W4728,[1]ImageUrl!$A$2:$F$6090,4,0)</f>
        <v>https://image-store.slidesharecdn.com/dd085ce0-27aa-469a-99e3-e840c6f9f21f-original.jpeg</v>
      </c>
      <c r="AA4728" t="str">
        <f>VLOOKUP(W4728,[1]ImageUrl!$A$2:$F$6090,5,0)</f>
        <v>https://i1.rgstatic.net/publication/282040041_Environmental_Restrictors_to_Occupational_Participation_in_Old_Age_Exploring_Differences_across_Gender_in_Puerto_Rico/links/5631e4b308ae506cea679e78/largepreview.png</v>
      </c>
      <c r="AB4728" t="str">
        <f>VLOOKUP(W4728,[1]ImageUrl!$A$2:$F$6090,6,0)</f>
        <v>https://i1.rgstatic.net/publication/265971166_Achieving_Ecological_Validity_of_Occupation-Based_Interventions_for_Healthy_Aging/links/542a93990cf27e39fa8eb14e/largepreview.png</v>
      </c>
    </row>
    <row r="4729" spans="1:28" x14ac:dyDescent="0.2">
      <c r="A4729">
        <v>1940357</v>
      </c>
      <c r="B4729" t="s">
        <v>15382</v>
      </c>
      <c r="C4729" t="s">
        <v>364</v>
      </c>
      <c r="D4729" t="s">
        <v>15383</v>
      </c>
      <c r="E4729">
        <v>2019</v>
      </c>
      <c r="F4729" t="s">
        <v>13355</v>
      </c>
      <c r="G4729" t="s">
        <v>13355</v>
      </c>
      <c r="H4729" t="s">
        <v>27</v>
      </c>
      <c r="I4729" t="s">
        <v>28</v>
      </c>
      <c r="J4729" t="s">
        <v>15384</v>
      </c>
      <c r="K4729" t="s">
        <v>30</v>
      </c>
      <c r="L4729">
        <v>210572</v>
      </c>
      <c r="M4729" t="s">
        <v>30</v>
      </c>
      <c r="N4729" t="s">
        <v>31</v>
      </c>
      <c r="O4729" t="s">
        <v>39</v>
      </c>
      <c r="P4729">
        <v>9808725</v>
      </c>
      <c r="Q4729">
        <v>1</v>
      </c>
      <c r="R4729" t="s">
        <v>40</v>
      </c>
      <c r="S4729">
        <v>241023</v>
      </c>
      <c r="T4729">
        <v>1</v>
      </c>
      <c r="V4729" t="s">
        <v>30</v>
      </c>
      <c r="W4729" t="s">
        <v>23525</v>
      </c>
      <c r="X4729" t="str">
        <f>VLOOKUP(W4729,[1]ImageUrl!$A$2:$F$6090,2,0)</f>
        <v>https://scprofiles.azurewebsites.net/art/image/5859b466-40be-4847-8ea1-1e77cd0d3dcf</v>
      </c>
      <c r="Y4729" t="str">
        <f>VLOOKUP(W4729,[1]ImageUrl!$A$2:$F$6090,3,0)</f>
        <v>https://i1.rgstatic.net/ii/profile.image/272374264234021-1441950493700_Q512/Rimas_Orentas.jpg</v>
      </c>
      <c r="Z4729" t="str">
        <f>VLOOKUP(W4729,[1]ImageUrl!$A$2:$F$6090,4,0)</f>
        <v>https://i1.rgstatic.net/publication/329138169_A_Unique_Human_Immunoglobulin_Heavy_Chain_Variable_Domain-Only_CD33_CAR_for_the_Treatment_of_Acute_Myeloid_Leukemia/links/5bf788e9299bf1a0202c3e62/preview.png</v>
      </c>
      <c r="AA4729" t="str">
        <f>VLOOKUP(W4729,[1]ImageUrl!$A$2:$F$6090,5,0)</f>
        <v>https://i1.rgstatic.net/publication/5492640_Successful_Treatment_of_BK_Viremia_Using_Reduction_in_Immunosuppression_Without_Antiviral_Therapy/links/5c4f6cb792851c22a3973317/preview.png</v>
      </c>
      <c r="AB4729" t="str">
        <f>VLOOKUP(W4729,[1]ImageUrl!$A$2:$F$6090,6,0)</f>
        <v>https://i1.rgstatic.net/publication/335326128_A_Distinct_Subset_of_Highly_Proliferative_and_Lentiviral_Vector_LV-Transducible_NK_Cells_Define_a_Readily_Engineered_Subset_for_Adoptive_Cellular_Therapy/links/5d5e8d4d92851c376371bb0d/preview.png</v>
      </c>
    </row>
    <row r="4730" spans="1:28" x14ac:dyDescent="0.2">
      <c r="A4730">
        <v>1869481</v>
      </c>
      <c r="B4730" t="s">
        <v>15385</v>
      </c>
      <c r="C4730" t="s">
        <v>36</v>
      </c>
      <c r="D4730" t="s">
        <v>15386</v>
      </c>
      <c r="E4730">
        <v>2019</v>
      </c>
      <c r="F4730" t="s">
        <v>13355</v>
      </c>
      <c r="G4730" t="s">
        <v>13355</v>
      </c>
      <c r="H4730" t="s">
        <v>27</v>
      </c>
      <c r="I4730" t="s">
        <v>28</v>
      </c>
      <c r="J4730" t="s">
        <v>15387</v>
      </c>
      <c r="K4730" t="s">
        <v>30</v>
      </c>
      <c r="L4730">
        <v>202500</v>
      </c>
      <c r="M4730" t="s">
        <v>30</v>
      </c>
      <c r="N4730" t="s">
        <v>31</v>
      </c>
      <c r="O4730" t="s">
        <v>421</v>
      </c>
      <c r="P4730">
        <v>9676684</v>
      </c>
      <c r="Q4730">
        <v>1</v>
      </c>
      <c r="R4730" t="s">
        <v>422</v>
      </c>
      <c r="S4730">
        <v>13622</v>
      </c>
      <c r="T4730">
        <v>1</v>
      </c>
      <c r="U4730" t="s">
        <v>34</v>
      </c>
      <c r="V4730" t="s">
        <v>30</v>
      </c>
      <c r="W4730" t="s">
        <v>23526</v>
      </c>
      <c r="X4730" t="str">
        <f>VLOOKUP(W4730,[1]ImageUrl!$A$2:$F$6090,2,0)</f>
        <v>https://www.mailman.columbia.edu/sites/default/files/styles/medium_262x317/public/jpg/mao5_Orjuela_%20Manuela_profile_0.jpg?itok=b7ewiCyu</v>
      </c>
      <c r="Y4730" t="str">
        <f>VLOOKUP(W4730,[1]ImageUrl!$A$2:$F$6090,3,0)</f>
        <v>https://ccceh.org/wp-content/uploads/2012/04/mao5_3_Manuela_Orjuela-e1341324035558.jpg</v>
      </c>
      <c r="Z4730" t="str">
        <f>VLOOKUP(W4730,[1]ImageUrl!$A$2:$F$6090,4,0)</f>
        <v>https://www.mailman.columbia.edu/sites/default/files/jpg/tf-312x218.jpg</v>
      </c>
      <c r="AA4730" t="str">
        <f>VLOOKUP(W4730,[1]ImageUrl!$A$2:$F$6090,5,0)</f>
        <v>https://www.mailman.columbia.edu/sites/default/files/jpg/hd90_3_HelnaDuchprofile_0.jpg</v>
      </c>
      <c r="AB4730" t="str">
        <f>VLOOKUP(W4730,[1]ImageUrl!$A$2:$F$6090,6,0)</f>
        <v>https://www.mailman.columbia.edu/sites/default/files/styles/thumbnail_264x182/public/jpg/lsm34_McReynolds-Apr2019.jpg?itok=I-EhrFLg</v>
      </c>
    </row>
    <row r="4731" spans="1:28" x14ac:dyDescent="0.2">
      <c r="A4731">
        <v>1875075</v>
      </c>
      <c r="B4731" t="s">
        <v>15388</v>
      </c>
      <c r="C4731" t="s">
        <v>393</v>
      </c>
      <c r="D4731" t="s">
        <v>15389</v>
      </c>
      <c r="E4731">
        <v>2016</v>
      </c>
      <c r="F4731" t="s">
        <v>13355</v>
      </c>
      <c r="G4731" t="s">
        <v>13355</v>
      </c>
      <c r="H4731" t="s">
        <v>27</v>
      </c>
      <c r="I4731" t="s">
        <v>28</v>
      </c>
      <c r="J4731" t="s">
        <v>15390</v>
      </c>
      <c r="K4731" t="s">
        <v>30</v>
      </c>
      <c r="L4731">
        <v>200000</v>
      </c>
      <c r="M4731" t="s">
        <v>30</v>
      </c>
      <c r="N4731" t="s">
        <v>31</v>
      </c>
      <c r="O4731" t="s">
        <v>1832</v>
      </c>
      <c r="P4731">
        <v>9017036</v>
      </c>
      <c r="Q4731">
        <v>1</v>
      </c>
      <c r="R4731" t="s">
        <v>1833</v>
      </c>
      <c r="S4731">
        <v>24327</v>
      </c>
      <c r="T4731">
        <v>1</v>
      </c>
      <c r="V4731" t="s">
        <v>30</v>
      </c>
      <c r="W4731" t="s">
        <v>23527</v>
      </c>
      <c r="X4731" t="str">
        <f>VLOOKUP(W4731,[1]ImageUrl!$A$2:$F$6090,2,0)</f>
        <v>https://doximity-res.cloudinary.com/image/upload/t_public_profile_photo_320x320/j6hzcaq3frvwiynllzq9.jpg</v>
      </c>
      <c r="Y4731" t="str">
        <f>VLOOKUP(W4731,[1]ImageUrl!$A$2:$F$6090,3,0)</f>
        <v>https://mdxvitals-res.cloudinary.com/private_images/q_auto/professionals/1689872/photo.jpg?resize=98px:*</v>
      </c>
      <c r="Z4731" t="str">
        <f>VLOOKUP(W4731,[1]ImageUrl!$A$2:$F$6090,4,0)</f>
        <v>x-raw-image:///9a899e5f87efc4dc2f671b792573c059a3d4231ed5bd982985acfdae6e6030d3</v>
      </c>
      <c r="AA4731" t="str">
        <f>VLOOKUP(W4731,[1]ImageUrl!$A$2:$F$6090,5,0)</f>
        <v>https://i1.rgstatic.net/publication/247771860_Preventive_Services_Delivery_in_Patients_With_Chronic_Illnesses_Parallel_Opportunities_Rather_Than_Competing_Obligations/links/5693ce2808ae3ad8e33b311e/largepreview.png</v>
      </c>
      <c r="AB4731" t="str">
        <f>VLOOKUP(W4731,[1]ImageUrl!$A$2:$F$6090,6,0)</f>
        <v>x-raw-image:///dfec9afda231286df9e1e6cd014b99ab45e7ed3d330527f165ce842439d8c580</v>
      </c>
    </row>
    <row r="4732" spans="1:28" x14ac:dyDescent="0.2">
      <c r="A4732">
        <v>10441557</v>
      </c>
      <c r="B4732" t="s">
        <v>15391</v>
      </c>
      <c r="C4732" t="s">
        <v>2228</v>
      </c>
      <c r="D4732" t="s">
        <v>15392</v>
      </c>
      <c r="E4732">
        <v>2016</v>
      </c>
      <c r="F4732" t="s">
        <v>13355</v>
      </c>
      <c r="G4732" t="s">
        <v>13355</v>
      </c>
      <c r="H4732" t="s">
        <v>27</v>
      </c>
      <c r="I4732" t="s">
        <v>28</v>
      </c>
      <c r="J4732" t="s">
        <v>15393</v>
      </c>
      <c r="K4732" t="s">
        <v>30</v>
      </c>
      <c r="L4732">
        <v>264000</v>
      </c>
      <c r="M4732" t="s">
        <v>30</v>
      </c>
      <c r="N4732" t="s">
        <v>31</v>
      </c>
      <c r="O4732" t="s">
        <v>157</v>
      </c>
      <c r="P4732">
        <v>9034322</v>
      </c>
      <c r="Q4732">
        <v>1</v>
      </c>
      <c r="R4732" t="s">
        <v>158</v>
      </c>
      <c r="S4732">
        <v>49980</v>
      </c>
      <c r="T4732">
        <v>1</v>
      </c>
      <c r="U4732" t="s">
        <v>34</v>
      </c>
      <c r="V4732" t="s">
        <v>30</v>
      </c>
      <c r="W4732" t="s">
        <v>23528</v>
      </c>
      <c r="X4732" t="str">
        <f>VLOOKUP(W4732,[1]ImageUrl!$A$2:$F$6090,2,0)</f>
        <v>https://i1.rgstatic.net/ii/profile.image/763037661294595-1558933763902_Q512/Miguel_Otero.jpg</v>
      </c>
      <c r="Y4732" t="str">
        <f>VLOOKUP(W4732,[1]ImageUrl!$A$2:$F$6090,3,0)</f>
        <v>https://www.hss.edu/images/profiles/otero-miguel-bio.jpg</v>
      </c>
      <c r="Z4732" t="str">
        <f>VLOOKUP(W4732,[1]ImageUrl!$A$2:$F$6090,4,0)</f>
        <v>https://www.hss.edu/images/corporate/goldring-lab-staff.jpg</v>
      </c>
      <c r="AA4732" t="str">
        <f>VLOOKUP(W4732,[1]ImageUrl!$A$2:$F$6090,5,0)</f>
        <v>https://image.isu.pub/161201163419-b2dfafb14437ff305a41abddfef23e90/jpg/page_15.jpg</v>
      </c>
      <c r="AB4732" t="str">
        <f>VLOOKUP(W4732,[1]ImageUrl!$A$2:$F$6090,6,0)</f>
        <v>https://www.hss.edu/images/banners/HSS-building-exterior_HSS-Logo.jpg</v>
      </c>
    </row>
    <row r="4733" spans="1:28" x14ac:dyDescent="0.2">
      <c r="A4733">
        <v>7692991</v>
      </c>
      <c r="B4733" t="s">
        <v>15394</v>
      </c>
      <c r="C4733" t="s">
        <v>160</v>
      </c>
      <c r="D4733" t="s">
        <v>15395</v>
      </c>
      <c r="E4733">
        <v>2018</v>
      </c>
      <c r="F4733" t="s">
        <v>13355</v>
      </c>
      <c r="G4733" t="s">
        <v>13355</v>
      </c>
      <c r="H4733" t="s">
        <v>27</v>
      </c>
      <c r="I4733" t="s">
        <v>28</v>
      </c>
      <c r="J4733" t="s">
        <v>15396</v>
      </c>
      <c r="K4733" t="s">
        <v>30</v>
      </c>
      <c r="L4733">
        <v>191875</v>
      </c>
      <c r="M4733" t="s">
        <v>30</v>
      </c>
      <c r="N4733" t="s">
        <v>31</v>
      </c>
      <c r="O4733" t="s">
        <v>137</v>
      </c>
      <c r="P4733">
        <v>9453760</v>
      </c>
      <c r="Q4733">
        <v>1</v>
      </c>
      <c r="R4733" t="s">
        <v>138</v>
      </c>
      <c r="S4733">
        <v>101298</v>
      </c>
      <c r="T4733">
        <v>1</v>
      </c>
      <c r="U4733" t="s">
        <v>34</v>
      </c>
      <c r="V4733" t="s">
        <v>30</v>
      </c>
      <c r="W4733" t="s">
        <v>23529</v>
      </c>
      <c r="X4733" t="str">
        <f>VLOOKUP(W4733,[1]ImageUrl!$A$2:$F$6090,2,0)</f>
        <v>http://www.themiamiproject.org/wp-content/uploads/2015/07/MO_Select_6702.jpg</v>
      </c>
      <c r="Y4733" t="str">
        <f>VLOOKUP(W4733,[1]ImageUrl!$A$2:$F$6090,3,0)</f>
        <v>https://i1.rgstatic.net/ii/profile.image/272452110516292-1441969053796_Q512/Martin_Oudega.jpg</v>
      </c>
      <c r="Z4733" t="str">
        <f>VLOOKUP(W4733,[1]ImageUrl!$A$2:$F$6090,4,0)</f>
        <v>https://www.sralab.org/sites/default/files/styles/profile_hero_320x240_/public/field_profile_image/2019-08/F1219_SRAL_CGP_7540_Martin-Oudega_HighRes.jpg?itok=yyDkAzRc</v>
      </c>
      <c r="AA4733" t="str">
        <f>VLOOKUP(W4733,[1]ImageUrl!$A$2:$F$6090,5,0)</f>
        <v>http://www.themiamiproject.org/wp-content/uploads/2015/07/Monica-Perez-231x300.jpg</v>
      </c>
      <c r="AB4733" t="str">
        <f>VLOOKUP(W4733,[1]ImageUrl!$A$2:$F$6090,6,0)</f>
        <v>https://www.themiamiproject.org/wp-content/themes/blackbaud-bootstrap-the-miami-project/assets/images/logo-secondary-miami-project@2x.png</v>
      </c>
    </row>
    <row r="4734" spans="1:28" x14ac:dyDescent="0.2">
      <c r="A4734">
        <v>9239087</v>
      </c>
      <c r="B4734" t="s">
        <v>15397</v>
      </c>
      <c r="C4734" t="s">
        <v>102</v>
      </c>
      <c r="D4734" t="s">
        <v>15398</v>
      </c>
      <c r="E4734">
        <v>2019</v>
      </c>
      <c r="F4734" t="s">
        <v>13355</v>
      </c>
      <c r="G4734" t="s">
        <v>13355</v>
      </c>
      <c r="H4734" t="s">
        <v>27</v>
      </c>
      <c r="I4734" t="s">
        <v>28</v>
      </c>
      <c r="J4734" t="s">
        <v>15399</v>
      </c>
      <c r="K4734" t="s">
        <v>30</v>
      </c>
      <c r="L4734">
        <v>228750</v>
      </c>
      <c r="M4734" t="s">
        <v>30</v>
      </c>
      <c r="N4734" t="s">
        <v>31</v>
      </c>
      <c r="O4734" t="s">
        <v>54</v>
      </c>
      <c r="P4734">
        <v>9648322</v>
      </c>
      <c r="Q4734">
        <v>1</v>
      </c>
      <c r="R4734" t="s">
        <v>55</v>
      </c>
      <c r="S4734">
        <v>141933</v>
      </c>
      <c r="T4734">
        <v>1</v>
      </c>
      <c r="V4734" t="s">
        <v>30</v>
      </c>
      <c r="W4734" t="s">
        <v>23530</v>
      </c>
      <c r="X4734" t="str">
        <f>VLOOKUP(W4734,[1]ImageUrl!$A$2:$F$6090,2,0)</f>
        <v>https://www.unmc.edu/pathology/faculty/bios/ouellettes.jpg</v>
      </c>
      <c r="Y4734" t="str">
        <f>VLOOKUP(W4734,[1]ImageUrl!$A$2:$F$6090,3,0)</f>
        <v>https://loop.frontiersin.org/images/profile/168556/203</v>
      </c>
      <c r="Z4734" t="str">
        <f>VLOOKUP(W4734,[1]ImageUrl!$A$2:$F$6090,4,0)</f>
        <v>https://loop.frontiersin.org/images/profile/164200/203</v>
      </c>
      <c r="AA4734" t="str">
        <f>VLOOKUP(W4734,[1]ImageUrl!$A$2:$F$6090,5,0)</f>
        <v>https://www.researchgate.net/profile/Rey_Carabeo/publication/50400131/figure/fig11/AS:669642955690024@1536666730948/Bafilomycin-A1-BafA1-has-selective-effects-on-the-host-cell-A-LysoTracker-TM-Red_Q320.jpg</v>
      </c>
      <c r="AB4734" t="str">
        <f>VLOOKUP(W4734,[1]ImageUrl!$A$2:$F$6090,6,0)</f>
        <v>https://loop.frontiersin.org/images/profile/26534/203</v>
      </c>
    </row>
    <row r="4735" spans="1:28" x14ac:dyDescent="0.2">
      <c r="A4735">
        <v>10909330</v>
      </c>
      <c r="B4735" t="s">
        <v>15400</v>
      </c>
      <c r="C4735" t="s">
        <v>471</v>
      </c>
      <c r="D4735" t="s">
        <v>15401</v>
      </c>
      <c r="E4735">
        <v>2016</v>
      </c>
      <c r="F4735" t="s">
        <v>13355</v>
      </c>
      <c r="G4735" t="s">
        <v>13355</v>
      </c>
      <c r="H4735" t="s">
        <v>27</v>
      </c>
      <c r="I4735" t="s">
        <v>28</v>
      </c>
      <c r="J4735" t="s">
        <v>15402</v>
      </c>
      <c r="K4735" t="s">
        <v>30</v>
      </c>
      <c r="L4735">
        <v>242625</v>
      </c>
      <c r="M4735" t="s">
        <v>30</v>
      </c>
      <c r="N4735" t="s">
        <v>31</v>
      </c>
      <c r="O4735" t="s">
        <v>54</v>
      </c>
      <c r="P4735">
        <v>9103495</v>
      </c>
      <c r="Q4735">
        <v>1</v>
      </c>
      <c r="R4735" t="s">
        <v>55</v>
      </c>
      <c r="S4735">
        <v>119437</v>
      </c>
      <c r="T4735">
        <v>1</v>
      </c>
      <c r="U4735" t="s">
        <v>34</v>
      </c>
      <c r="V4735" t="s">
        <v>30</v>
      </c>
      <c r="W4735" t="s">
        <v>23531</v>
      </c>
      <c r="X4735" t="str">
        <f>VLOOKUP(W4735,[1]ImageUrl!$A$2:$F$6090,2,0)</f>
        <v>https://www.eurekalert.org/multimedia/pub/web/12206_web.jpg</v>
      </c>
      <c r="Y4735" t="str">
        <f>VLOOKUP(W4735,[1]ImageUrl!$A$2:$F$6090,3,0)</f>
        <v>https://i1.rgstatic.net/publication/293893563_Table_S1/links/56bcd8f808ae5e7ba40f760b/preview.png</v>
      </c>
      <c r="Z4735" t="str">
        <f>VLOOKUP(W4735,[1]ImageUrl!$A$2:$F$6090,4,0)</f>
        <v>https://i1.rgstatic.net/publication/293919491_Supplemental_Text_S1/links/56bce6bf08aed6959945e259/preview.png</v>
      </c>
      <c r="AA4735" t="str">
        <f>VLOOKUP(W4735,[1]ImageUrl!$A$2:$F$6090,5,0)</f>
        <v>https://utsouthwestern.edu/asset/fe507869-a6cd-447e-aeea-56aa1e9b35e0/grants-thumb.jpg</v>
      </c>
      <c r="AB4735" t="str">
        <f>VLOOKUP(W4735,[1]ImageUrl!$A$2:$F$6090,6,0)</f>
        <v>x-raw-image:///0071371bdd933afe2a18d4de3cb1d406777648877156859c78304112b8e9254e</v>
      </c>
    </row>
    <row r="4736" spans="1:28" x14ac:dyDescent="0.2">
      <c r="A4736">
        <v>9549117</v>
      </c>
      <c r="B4736" t="s">
        <v>15403</v>
      </c>
      <c r="C4736" t="s">
        <v>36</v>
      </c>
      <c r="D4736" t="s">
        <v>15404</v>
      </c>
      <c r="E4736">
        <v>2016</v>
      </c>
      <c r="F4736" t="s">
        <v>13355</v>
      </c>
      <c r="G4736" t="s">
        <v>13355</v>
      </c>
      <c r="H4736" t="s">
        <v>27</v>
      </c>
      <c r="I4736" t="s">
        <v>28</v>
      </c>
      <c r="J4736" t="s">
        <v>15405</v>
      </c>
      <c r="K4736" t="s">
        <v>30</v>
      </c>
      <c r="L4736">
        <v>197984</v>
      </c>
      <c r="M4736" t="s">
        <v>30</v>
      </c>
      <c r="N4736" t="s">
        <v>31</v>
      </c>
      <c r="O4736" t="s">
        <v>354</v>
      </c>
      <c r="P4736">
        <v>9226459</v>
      </c>
      <c r="Q4736">
        <v>1</v>
      </c>
      <c r="R4736" t="s">
        <v>355</v>
      </c>
      <c r="S4736">
        <v>112074</v>
      </c>
      <c r="T4736">
        <v>1</v>
      </c>
      <c r="V4736" t="s">
        <v>30</v>
      </c>
      <c r="W4736" t="s">
        <v>23532</v>
      </c>
      <c r="X4736" t="str">
        <f>VLOOKUP(W4736,[1]ImageUrl!$A$2:$F$6090,2,0)</f>
        <v>http://physiology.columbia.edu/PhysFocus/edward.jpg</v>
      </c>
      <c r="Y4736" t="str">
        <f>VLOOKUP(W4736,[1]ImageUrl!$A$2:$F$6090,3,0)</f>
        <v>https://cancer.columbia.edu/sites/hiccc.columbia.edu/files/cups/dsoconnor.jpg</v>
      </c>
      <c r="Z4736" t="str">
        <f>VLOOKUP(W4736,[1]ImageUrl!$A$2:$F$6090,4,0)</f>
        <v>http://aging.columbia.edu/sites/default/files/styles/large/public/EdwardOwusuAnsah_smaller.jpg?itok=SyMAlJqd</v>
      </c>
      <c r="AA4736" t="str">
        <f>VLOOKUP(W4736,[1]ImageUrl!$A$2:$F$6090,5,0)</f>
        <v>https://drexel.edu/~/media/Images/medicine/profile-headshots/O/Patrick_Osei-Owusu.ashx?h=338&amp;w=270&amp;hash=53A1233296E6BFD2BBEAD11FB35A6E13BEE03917</v>
      </c>
      <c r="AB4736" t="str">
        <f>VLOOKUP(W4736,[1]ImageUrl!$A$2:$F$6090,6,0)</f>
        <v>http://www.spurs.columbia.edu/sm_15/goldman.jpg</v>
      </c>
    </row>
    <row r="4737" spans="1:28" x14ac:dyDescent="0.2">
      <c r="A4737">
        <v>10150319</v>
      </c>
      <c r="B4737" t="s">
        <v>15406</v>
      </c>
      <c r="C4737" t="s">
        <v>485</v>
      </c>
      <c r="D4737" t="s">
        <v>15407</v>
      </c>
      <c r="E4737">
        <v>2019</v>
      </c>
      <c r="F4737" t="s">
        <v>13355</v>
      </c>
      <c r="G4737" t="s">
        <v>13355</v>
      </c>
      <c r="H4737" t="s">
        <v>27</v>
      </c>
      <c r="I4737" t="s">
        <v>28</v>
      </c>
      <c r="J4737" t="s">
        <v>15408</v>
      </c>
      <c r="K4737" t="s">
        <v>30</v>
      </c>
      <c r="L4737">
        <v>230333</v>
      </c>
      <c r="M4737" t="s">
        <v>30</v>
      </c>
      <c r="N4737" t="s">
        <v>31</v>
      </c>
      <c r="O4737" t="s">
        <v>39</v>
      </c>
      <c r="P4737">
        <v>9653514</v>
      </c>
      <c r="Q4737">
        <v>1</v>
      </c>
      <c r="R4737" t="s">
        <v>40</v>
      </c>
      <c r="S4737">
        <v>234816</v>
      </c>
      <c r="T4737">
        <v>1</v>
      </c>
      <c r="V4737" t="s">
        <v>30</v>
      </c>
      <c r="W4737" t="s">
        <v>23533</v>
      </c>
      <c r="X4737" t="str">
        <f>VLOOKUP(W4737,[1]ImageUrl!$A$2:$F$6090,2,0)</f>
        <v>https://www.dana-farber.org/uploadedImages/Pages/Find_a_Doctor/geoffrey_oxnard_sog_1457_15.jpg</v>
      </c>
      <c r="Y4737" t="str">
        <f>VLOOKUP(W4737,[1]ImageUrl!$A$2:$F$6090,3,0)</f>
        <v>https://www.dana-farber.org/legacy/uploadedimages/Library/newsroom/news-releases/2015/geoffrey-oxnard-large.jpg</v>
      </c>
      <c r="Z4737" t="str">
        <f>VLOOKUP(W4737,[1]ImageUrl!$A$2:$F$6090,4,0)</f>
        <v>https://i.ytimg.com/vi/NLmf9ftw0kM/maxresdefault.jpg</v>
      </c>
      <c r="AA4737" t="str">
        <f>VLOOKUP(W4737,[1]ImageUrl!$A$2:$F$6090,5,0)</f>
        <v>x-raw-image:///e2edd3867657fd9e98c325dc4cb88f849443661d10939f4c5d1c1bb3aefe7f8d</v>
      </c>
      <c r="AB4737" t="str">
        <f>VLOOKUP(W4737,[1]ImageUrl!$A$2:$F$6090,6,0)</f>
        <v>x-raw-image:///ce1643ad6e16f99d1201ff25e55481674221463c6163fb8d52d832fdedeac036</v>
      </c>
    </row>
    <row r="4738" spans="1:28" x14ac:dyDescent="0.2">
      <c r="A4738">
        <v>1865288</v>
      </c>
      <c r="B4738" t="s">
        <v>15409</v>
      </c>
      <c r="C4738" t="s">
        <v>121</v>
      </c>
      <c r="D4738" t="s">
        <v>15410</v>
      </c>
      <c r="E4738">
        <v>2016</v>
      </c>
      <c r="F4738" t="s">
        <v>13355</v>
      </c>
      <c r="G4738" t="s">
        <v>13355</v>
      </c>
      <c r="H4738" t="s">
        <v>27</v>
      </c>
      <c r="I4738" t="s">
        <v>28</v>
      </c>
      <c r="J4738" t="s">
        <v>15411</v>
      </c>
      <c r="K4738" t="s">
        <v>30</v>
      </c>
      <c r="L4738">
        <v>184331</v>
      </c>
      <c r="M4738" t="s">
        <v>30</v>
      </c>
      <c r="N4738" t="s">
        <v>31</v>
      </c>
      <c r="O4738" t="s">
        <v>39</v>
      </c>
      <c r="P4738">
        <v>9178269</v>
      </c>
      <c r="Q4738">
        <v>1</v>
      </c>
      <c r="R4738" t="s">
        <v>40</v>
      </c>
      <c r="S4738">
        <v>202200</v>
      </c>
      <c r="T4738">
        <v>1</v>
      </c>
      <c r="U4738" t="s">
        <v>34</v>
      </c>
      <c r="V4738" t="s">
        <v>30</v>
      </c>
      <c r="W4738" t="s">
        <v>23534</v>
      </c>
    </row>
    <row r="4739" spans="1:28" x14ac:dyDescent="0.2">
      <c r="A4739">
        <v>9519593</v>
      </c>
      <c r="B4739" t="s">
        <v>15412</v>
      </c>
      <c r="C4739" t="s">
        <v>36</v>
      </c>
      <c r="D4739" t="s">
        <v>15413</v>
      </c>
      <c r="E4739">
        <v>2016</v>
      </c>
      <c r="F4739" t="s">
        <v>13355</v>
      </c>
      <c r="G4739" t="s">
        <v>13355</v>
      </c>
      <c r="H4739" t="s">
        <v>27</v>
      </c>
      <c r="I4739" t="s">
        <v>28</v>
      </c>
      <c r="J4739" t="s">
        <v>15414</v>
      </c>
      <c r="K4739" t="s">
        <v>30</v>
      </c>
      <c r="L4739">
        <v>200000</v>
      </c>
      <c r="M4739" t="s">
        <v>30</v>
      </c>
      <c r="N4739" t="s">
        <v>31</v>
      </c>
      <c r="O4739" t="s">
        <v>354</v>
      </c>
      <c r="P4739">
        <v>9227114</v>
      </c>
      <c r="Q4739">
        <v>1</v>
      </c>
      <c r="R4739" t="s">
        <v>355</v>
      </c>
      <c r="S4739">
        <v>112093</v>
      </c>
      <c r="T4739">
        <v>1</v>
      </c>
      <c r="V4739" t="s">
        <v>30</v>
      </c>
      <c r="W4739" t="s">
        <v>23535</v>
      </c>
      <c r="X4739" t="str">
        <f>VLOOKUP(W4739,[1]ImageUrl!$A$2:$F$6090,2,0)</f>
        <v>https://www.columbiadoctors.org/sites/default/files/cups-profile/headshot/gpagewilson.jpg</v>
      </c>
      <c r="Y4739" t="str">
        <f>VLOOKUP(W4739,[1]ImageUrl!$A$2:$F$6090,3,0)</f>
        <v>https://images.squarespace-cdn.com/content/v1/54fcde98e4b0744cac587cbd/1432218345175-34RMRAJ27KVW39EP8GX3/ke17ZwdGBToddI8pDm48kDHPSfPanjkWqhH6pl6g5ph7gQa3H78H3Y0txjaiv_0fDoOvxcdMmMKkDsyUqMSsMWxHk725yiiHCCLfrh8O1z4YTzHvnKhyp6Da-NYroOW3ZGjoBKy3azqku80C789l0mwONMR1ELp49Lyc52iWr5dNb1QJw9casjKdtTg1_-y4jz4ptJBmI9gQmbjSQnNGng/image-asset.jpeg</v>
      </c>
      <c r="Z4739" t="str">
        <f>VLOOKUP(W4739,[1]ImageUrl!$A$2:$F$6090,4,0)</f>
        <v>https://i1.rgstatic.net/publication/333582809_js2019-00027_R1/links/5cf5a075299bf1fb18561832/preview.png</v>
      </c>
      <c r="AA4739" t="str">
        <f>VLOOKUP(W4739,[1]ImageUrl!$A$2:$F$6090,5,0)</f>
        <v>https://i1.rgstatic.net/publication/263863028_Clinical_Utility_of_Plasma_POMC_and_AgRP_Measurements_in_the_Differential_Diagnosis_of_ACTH-Dependent_Cushing's_Syndrome/links/5d237424299bf1547ca4c049/preview.png</v>
      </c>
      <c r="AB4739" t="str">
        <f>VLOOKUP(W4739,[1]ImageUrl!$A$2:$F$6090,6,0)</f>
        <v>https://i1.rgstatic.net/publication/329976774_Plasma_AgRP_and_Cortisol_Levels_in_Cushing's_Disease_Evidence_for_the_Regulation_of_AgRP_by_Glucocorticoids_in_Humans/links/5d237401458515c11c1f140d/preview.png</v>
      </c>
    </row>
    <row r="4740" spans="1:28" x14ac:dyDescent="0.2">
      <c r="A4740">
        <v>8661961</v>
      </c>
      <c r="B4740" t="s">
        <v>15415</v>
      </c>
      <c r="C4740" t="s">
        <v>393</v>
      </c>
      <c r="D4740" t="s">
        <v>15416</v>
      </c>
      <c r="E4740">
        <v>2017</v>
      </c>
      <c r="F4740" t="s">
        <v>13355</v>
      </c>
      <c r="G4740" t="s">
        <v>13355</v>
      </c>
      <c r="H4740" t="s">
        <v>27</v>
      </c>
      <c r="I4740" t="s">
        <v>28</v>
      </c>
      <c r="J4740" t="s">
        <v>15417</v>
      </c>
      <c r="K4740" t="s">
        <v>30</v>
      </c>
      <c r="L4740">
        <v>224250</v>
      </c>
      <c r="M4740" t="s">
        <v>30</v>
      </c>
      <c r="N4740" t="s">
        <v>31</v>
      </c>
      <c r="O4740" t="s">
        <v>734</v>
      </c>
      <c r="P4740">
        <v>9241667</v>
      </c>
      <c r="Q4740">
        <v>1</v>
      </c>
      <c r="R4740" t="s">
        <v>735</v>
      </c>
      <c r="S4740">
        <v>25920</v>
      </c>
      <c r="T4740">
        <v>1</v>
      </c>
      <c r="U4740" t="s">
        <v>34</v>
      </c>
      <c r="V4740" t="s">
        <v>30</v>
      </c>
      <c r="W4740" t="s">
        <v>23536</v>
      </c>
      <c r="X4740" t="str">
        <f>VLOOKUP(W4740,[1]ImageUrl!$A$2:$F$6090,2,0)</f>
        <v>https://muschealth.org/MUSCApps/HealthAssets/ProfileImages/Palanisamy%20Viswanathan.jpg</v>
      </c>
      <c r="Y4740" t="str">
        <f>VLOOKUP(W4740,[1]ImageUrl!$A$2:$F$6090,3,0)</f>
        <v>https://i1.rgstatic.net/publication/308713998_S2_Fig/links/57ec6d2e08ae93b7fa9594c8/preview.png</v>
      </c>
      <c r="Z4740" t="str">
        <f>VLOOKUP(W4740,[1]ImageUrl!$A$2:$F$6090,4,0)</f>
        <v>https://media.licdn.com/dms/image/C5103AQGOy9UWwmO_iQ/profile-displayphoto-shrink_200_200/0?e=1564617600&amp;v=beta&amp;t=1dBkBvHq3HcuMx24kdT2SVVIiDXm2HoKrok0SyiAZdw</v>
      </c>
      <c r="AA4740" t="str">
        <f>VLOOKUP(W4740,[1]ImageUrl!$A$2:$F$6090,5,0)</f>
        <v>https://i1.rgstatic.net/publication/306504763_Supplementary_Material_3/links/57beb6b808aeb95224d09e83/preview.png</v>
      </c>
      <c r="AB4740" t="str">
        <f>VLOOKUP(W4740,[1]ImageUrl!$A$2:$F$6090,6,0)</f>
        <v>https://i1.rgstatic.net/publication/321362258_Addendum_A_regulated_PNUTS_mRNA_to_lncRNA_splice_switch_mediates_EMT_and_tumour_progression/links/5c7e90ad92851c69505658e2/preview.png</v>
      </c>
    </row>
    <row r="4741" spans="1:28" x14ac:dyDescent="0.2">
      <c r="A4741">
        <v>12008343</v>
      </c>
      <c r="B4741" t="s">
        <v>15418</v>
      </c>
      <c r="C4741" t="s">
        <v>211</v>
      </c>
      <c r="D4741" t="s">
        <v>15419</v>
      </c>
      <c r="E4741">
        <v>2017</v>
      </c>
      <c r="F4741" t="s">
        <v>13355</v>
      </c>
      <c r="G4741" t="s">
        <v>13355</v>
      </c>
      <c r="H4741" t="s">
        <v>27</v>
      </c>
      <c r="I4741" t="s">
        <v>28</v>
      </c>
      <c r="J4741" t="s">
        <v>15420</v>
      </c>
      <c r="K4741" t="s">
        <v>30</v>
      </c>
      <c r="L4741">
        <v>231000</v>
      </c>
      <c r="M4741" t="s">
        <v>30</v>
      </c>
      <c r="N4741" t="s">
        <v>31</v>
      </c>
      <c r="O4741" t="s">
        <v>99</v>
      </c>
      <c r="P4741">
        <v>9374247</v>
      </c>
      <c r="Q4741">
        <v>1</v>
      </c>
      <c r="R4741" t="s">
        <v>100</v>
      </c>
      <c r="S4741">
        <v>92754</v>
      </c>
      <c r="T4741">
        <v>1</v>
      </c>
      <c r="V4741" t="s">
        <v>30</v>
      </c>
      <c r="W4741" t="s">
        <v>23537</v>
      </c>
      <c r="X4741" t="str">
        <f>VLOOKUP(W4741,[1]ImageUrl!$A$2:$F$6090,2,0)</f>
        <v>https://med.uth.edu/obgyn/wp-content/themes/ut-redux/library/includes/1.0.1/logos/utms-logo-header.png</v>
      </c>
      <c r="Y4741" t="str">
        <f>VLOOKUP(W4741,[1]ImageUrl!$A$2:$F$6090,3,0)</f>
        <v>https://www.utphysicians.com/wp-content/uploads/2014/07/ramesha-papanna.jpg</v>
      </c>
      <c r="Z4741" t="str">
        <f>VLOOKUP(W4741,[1]ImageUrl!$A$2:$F$6090,4,0)</f>
        <v>https://i1.rgstatic.net/ii/profile.image/279542200586249-1443659462713_Q512/Ramesha_Papanna2.jpg</v>
      </c>
      <c r="AA4741" t="str">
        <f>VLOOKUP(W4741,[1]ImageUrl!$A$2:$F$6090,5,0)</f>
        <v>http://childrens.memorialhermann.org/uploadedImages/_Library_Images/Childrens/Thumbnails/Ramesh_Papanna_BigThumb200px.jpg?n=2154</v>
      </c>
      <c r="AB4741" t="str">
        <f>VLOOKUP(W4741,[1]ImageUrl!$A$2:$F$6090,6,0)</f>
        <v>http://embed.wistia.com/deliveries/72d89b71aa5acd182304e3643a4bd533119f487f.webp?image_crop_resized=640x356</v>
      </c>
    </row>
    <row r="4742" spans="1:28" x14ac:dyDescent="0.2">
      <c r="A4742">
        <v>8894812</v>
      </c>
      <c r="B4742" t="s">
        <v>15259</v>
      </c>
      <c r="C4742" t="s">
        <v>501</v>
      </c>
      <c r="D4742" t="s">
        <v>15421</v>
      </c>
      <c r="E4742">
        <v>2017</v>
      </c>
      <c r="F4742" t="s">
        <v>13355</v>
      </c>
      <c r="G4742" t="s">
        <v>13355</v>
      </c>
      <c r="H4742" t="s">
        <v>27</v>
      </c>
      <c r="I4742" t="s">
        <v>28</v>
      </c>
      <c r="J4742" t="s">
        <v>15422</v>
      </c>
      <c r="K4742" t="s">
        <v>30</v>
      </c>
      <c r="L4742">
        <v>222000</v>
      </c>
      <c r="M4742" t="s">
        <v>30</v>
      </c>
      <c r="N4742" t="s">
        <v>31</v>
      </c>
      <c r="O4742" t="s">
        <v>54</v>
      </c>
      <c r="P4742">
        <v>9264356</v>
      </c>
      <c r="Q4742">
        <v>1</v>
      </c>
      <c r="R4742" t="s">
        <v>55</v>
      </c>
      <c r="S4742">
        <v>129560</v>
      </c>
      <c r="T4742">
        <v>1</v>
      </c>
      <c r="V4742" t="s">
        <v>30</v>
      </c>
      <c r="W4742" t="s">
        <v>23538</v>
      </c>
      <c r="X4742" t="str">
        <f>VLOOKUP(W4742,[1]ImageUrl!$A$2:$F$6090,2,0)</f>
        <v>https://i1.rgstatic.net/ii/profile.image/272347361968153-1441944079767_Q512/James_Papin.jpg</v>
      </c>
      <c r="Y4742" t="str">
        <f>VLOOKUP(W4742,[1]ImageUrl!$A$2:$F$6090,3,0)</f>
        <v>https://i1.rgstatic.net/publication/330492283_Zika_virus_infection_at_mid-gestation_results_in_fetal_cerebral_cortical_injury_and_fetal_death_in_the_olive_baboon/links/5c429acca6fdccd6b5b7e96b/preview.png</v>
      </c>
      <c r="Z4742" t="str">
        <f>VLOOKUP(W4742,[1]ImageUrl!$A$2:$F$6090,4,0)</f>
        <v>https://i1.rgstatic.net/publication/317097088_Live_attenuated_pertussis_vaccine_BPZE1_protects_baboons_against_B_pertussis_disease_and_infection/links/5971d165aca2721b09791ed5/preview.png</v>
      </c>
      <c r="AA4742" t="str">
        <f>VLOOKUP(W4742,[1]ImageUrl!$A$2:$F$6090,5,0)</f>
        <v>https://i1.rgstatic.net/publication/325605497_Translational_Model_of_Zika_Virus_Disease_in_Baboons/links/5bbfb7d9458515a7a9e29998/preview.png</v>
      </c>
      <c r="AB4742" t="str">
        <f>VLOOKUP(W4742,[1]ImageUrl!$A$2:$F$6090,6,0)</f>
        <v>https://i1.rgstatic.net/publication/325369297_ZIKA_VIRUS_INFECTION_AT_MID-GESTATION_RESULTS_IN_FETAL_CEREBRAL_CORTICAL_INJURY_AND_FETAL_DEATH_IN_THE_OLIVE_BABOON/links/5b280e32a6fdcca0f09c3eb5/preview.png</v>
      </c>
    </row>
    <row r="4743" spans="1:28" x14ac:dyDescent="0.2">
      <c r="A4743">
        <v>9764788</v>
      </c>
      <c r="B4743" t="s">
        <v>15423</v>
      </c>
      <c r="C4743" t="s">
        <v>164</v>
      </c>
      <c r="D4743" t="s">
        <v>15424</v>
      </c>
      <c r="E4743">
        <v>2019</v>
      </c>
      <c r="F4743" t="s">
        <v>13355</v>
      </c>
      <c r="G4743" t="s">
        <v>13355</v>
      </c>
      <c r="H4743" t="s">
        <v>27</v>
      </c>
      <c r="I4743" t="s">
        <v>28</v>
      </c>
      <c r="J4743" t="s">
        <v>15425</v>
      </c>
      <c r="K4743" t="s">
        <v>30</v>
      </c>
      <c r="L4743">
        <v>212500</v>
      </c>
      <c r="M4743" t="s">
        <v>30</v>
      </c>
      <c r="N4743" t="s">
        <v>31</v>
      </c>
      <c r="O4743" t="s">
        <v>734</v>
      </c>
      <c r="P4743">
        <v>9809631</v>
      </c>
      <c r="Q4743">
        <v>1</v>
      </c>
      <c r="R4743" t="s">
        <v>735</v>
      </c>
      <c r="S4743">
        <v>29002</v>
      </c>
      <c r="T4743">
        <v>1</v>
      </c>
      <c r="V4743" t="s">
        <v>30</v>
      </c>
      <c r="W4743" t="s">
        <v>23539</v>
      </c>
      <c r="X4743" t="str">
        <f>VLOOKUP(W4743,[1]ImageUrl!$A$2:$F$6090,2,0)</f>
        <v>https://prd-medweb-cdn.s3.amazonaws.com/documents/parekhlab/images/CzQ2VcJWQAAuCZ9.jpg</v>
      </c>
      <c r="Y4743" t="str">
        <f>VLOOKUP(W4743,[1]ImageUrl!$A$2:$F$6090,3,0)</f>
        <v>https://prd-medweb-cdn.s3.amazonaws.com/documents/parekhlab/images/IMG_20160819_152558%20crop.jpg</v>
      </c>
      <c r="Z4743" t="str">
        <f>VLOOKUP(W4743,[1]ImageUrl!$A$2:$F$6090,4,0)</f>
        <v>https://www.vicc.org/sites/default/files/drupalfiles/vicc_persondb/parekh-aron.jpg</v>
      </c>
      <c r="AA4743" t="str">
        <f>VLOOKUP(W4743,[1]ImageUrl!$A$2:$F$6090,5,0)</f>
        <v>http://prd-medweb-cdn.s3.amazonaws.com/documents/parekhlab/images/VICC%20ext_%20up%20view_edit.JPG</v>
      </c>
      <c r="AB4743" t="str">
        <f>VLOOKUP(W4743,[1]ImageUrl!$A$2:$F$6090,6,0)</f>
        <v>https://prd-medweb-cdn.s3.amazonaws.com/documents/parekhlab/images/BillWilkerson-324%20crop.jpg</v>
      </c>
    </row>
    <row r="4744" spans="1:28" x14ac:dyDescent="0.2">
      <c r="A4744">
        <v>9605913</v>
      </c>
      <c r="B4744" t="s">
        <v>15426</v>
      </c>
      <c r="C4744" t="s">
        <v>91</v>
      </c>
      <c r="D4744" t="s">
        <v>15427</v>
      </c>
      <c r="E4744">
        <v>2018</v>
      </c>
      <c r="F4744" t="s">
        <v>13355</v>
      </c>
      <c r="G4744" t="s">
        <v>13355</v>
      </c>
      <c r="H4744" t="s">
        <v>27</v>
      </c>
      <c r="I4744" t="s">
        <v>9223</v>
      </c>
      <c r="J4744" t="s">
        <v>15428</v>
      </c>
      <c r="K4744" t="s">
        <v>30</v>
      </c>
      <c r="L4744">
        <v>252750</v>
      </c>
      <c r="M4744" t="s">
        <v>30</v>
      </c>
      <c r="N4744" t="s">
        <v>31</v>
      </c>
      <c r="O4744" t="s">
        <v>54</v>
      </c>
      <c r="P4744">
        <v>9528830</v>
      </c>
      <c r="Q4744">
        <v>1</v>
      </c>
      <c r="R4744" t="s">
        <v>55</v>
      </c>
      <c r="S4744">
        <v>134116</v>
      </c>
      <c r="T4744">
        <v>1</v>
      </c>
      <c r="U4744" t="s">
        <v>34</v>
      </c>
      <c r="V4744" t="s">
        <v>30</v>
      </c>
      <c r="W4744" t="s">
        <v>23540</v>
      </c>
      <c r="X4744" t="str">
        <f>VLOOKUP(W4744,[1]ImageUrl!$A$2:$F$6090,2,0)</f>
        <v>http://155.52.202.116/mgh/wp-content/uploads/2014/08/Parekkadan-photo-300x300.jpg</v>
      </c>
      <c r="Y4744" t="str">
        <f>VLOOKUP(W4744,[1]ImageUrl!$A$2:$F$6090,3,0)</f>
        <v>https://news.harvard.edu/wp-content/uploads/2012/08/082212_parekkadan_0149_605.jpg?w=605</v>
      </c>
      <c r="Z4744" t="str">
        <f>VLOOKUP(W4744,[1]ImageUrl!$A$2:$F$6090,4,0)</f>
        <v>https://www.massgeneral.org/News/assets/images/061314surgerylecture.jpg</v>
      </c>
      <c r="AA4744" t="str">
        <f>VLOOKUP(W4744,[1]ImageUrl!$A$2:$F$6090,5,0)</f>
        <v>http://155.52.202.116/mgh/wp-content/uploads/2014/10/logo_10614-1.png</v>
      </c>
      <c r="AB4744" t="str">
        <f>VLOOKUP(W4744,[1]ImageUrl!$A$2:$F$6090,6,0)</f>
        <v>https://images-na.ssl-images-amazon.com/images/I/61--vMIrXgL._SY600_.jpg</v>
      </c>
    </row>
    <row r="4745" spans="1:28" x14ac:dyDescent="0.2">
      <c r="A4745">
        <v>8757885</v>
      </c>
      <c r="B4745" t="s">
        <v>15429</v>
      </c>
      <c r="C4745" t="s">
        <v>731</v>
      </c>
      <c r="D4745" t="s">
        <v>15430</v>
      </c>
      <c r="E4745">
        <v>2016</v>
      </c>
      <c r="F4745" t="s">
        <v>13355</v>
      </c>
      <c r="G4745" t="s">
        <v>13355</v>
      </c>
      <c r="H4745" t="s">
        <v>27</v>
      </c>
      <c r="I4745" t="s">
        <v>28</v>
      </c>
      <c r="J4745" t="s">
        <v>15431</v>
      </c>
      <c r="K4745" t="s">
        <v>30</v>
      </c>
      <c r="L4745">
        <v>227250</v>
      </c>
      <c r="M4745" t="s">
        <v>30</v>
      </c>
      <c r="N4745" t="s">
        <v>31</v>
      </c>
      <c r="O4745" t="s">
        <v>157</v>
      </c>
      <c r="P4745">
        <v>9164156</v>
      </c>
      <c r="Q4745">
        <v>1</v>
      </c>
      <c r="R4745" t="s">
        <v>158</v>
      </c>
      <c r="S4745">
        <v>53590</v>
      </c>
      <c r="T4745">
        <v>1</v>
      </c>
      <c r="V4745" t="s">
        <v>30</v>
      </c>
      <c r="W4745" t="s">
        <v>23541</v>
      </c>
      <c r="X4745" t="str">
        <f>VLOOKUP(W4745,[1]ImageUrl!$A$2:$F$6090,2,0)</f>
        <v>https://www.utoledo.edu/med/depts/neurosciences/images2/park%20thumb.jpg</v>
      </c>
      <c r="Y4745" t="str">
        <f>VLOOKUP(W4745,[1]ImageUrl!$A$2:$F$6090,3,0)</f>
        <v>https://www.utoledo.edu/med/depts/neurosciences/images2/Kelsey%20Murphy.jpg</v>
      </c>
      <c r="Z4745" t="str">
        <f>VLOOKUP(W4745,[1]ImageUrl!$A$2:$F$6090,4,0)</f>
        <v>https://www.utoledo.edu/med/depts/micro/images/Jin%20Chen%20Blade%20Web.jpg</v>
      </c>
      <c r="AA4745" t="str">
        <f>VLOOKUP(W4745,[1]ImageUrl!$A$2:$F$6090,5,0)</f>
        <v>https://cdn1.i-scmp.com/sites/default/files/styles/1200x800/public/images/methode/2018/09/07/ef13c4da-b1f8-11e8-b224-884456d4cde1_1280x720_030448.JPG?itok=9367hJGx</v>
      </c>
      <c r="AB4745" t="str">
        <f>VLOOKUP(W4745,[1]ImageUrl!$A$2:$F$6090,6,0)</f>
        <v>https://madridge.org/journals-admin/uploads/editorial-board/edibrd29382727437Joshua.jpg</v>
      </c>
    </row>
    <row r="4746" spans="1:28" x14ac:dyDescent="0.2">
      <c r="A4746">
        <v>10928885</v>
      </c>
      <c r="B4746" t="s">
        <v>15432</v>
      </c>
      <c r="C4746" t="s">
        <v>160</v>
      </c>
      <c r="D4746" t="s">
        <v>15433</v>
      </c>
      <c r="E4746">
        <v>2016</v>
      </c>
      <c r="F4746" t="s">
        <v>13355</v>
      </c>
      <c r="G4746" t="s">
        <v>13355</v>
      </c>
      <c r="H4746" t="s">
        <v>27</v>
      </c>
      <c r="I4746" t="s">
        <v>28</v>
      </c>
      <c r="J4746" t="s">
        <v>15434</v>
      </c>
      <c r="K4746" t="s">
        <v>30</v>
      </c>
      <c r="L4746">
        <v>191875</v>
      </c>
      <c r="M4746" t="s">
        <v>30</v>
      </c>
      <c r="N4746" t="s">
        <v>31</v>
      </c>
      <c r="O4746" t="s">
        <v>60</v>
      </c>
      <c r="P4746">
        <v>9088989</v>
      </c>
      <c r="Q4746">
        <v>1</v>
      </c>
      <c r="R4746" t="s">
        <v>61</v>
      </c>
      <c r="S4746">
        <v>26668</v>
      </c>
      <c r="T4746">
        <v>1</v>
      </c>
      <c r="V4746" t="s">
        <v>30</v>
      </c>
      <c r="W4746" t="s">
        <v>23542</v>
      </c>
      <c r="X4746" t="str">
        <f>VLOOKUP(W4746,[1]ImageUrl!$A$2:$F$6090,2,0)</f>
        <v>https://www.frost.miami.edu/_assets/images/about%20us/community/frost-chopin-academy/Kenner,%20Kevin-240x320.jpg</v>
      </c>
      <c r="Y4746" t="str">
        <f>VLOOKUP(W4746,[1]ImageUrl!$A$2:$F$6090,3,0)</f>
        <v>https://media-exp1.licdn.com/media-proxy/ext?w=800&amp;h=800&amp;hash=EQYgUx8%2Bsulwp01Qud0m7nuPsac%3D&amp;ora=1%2CaFBCTXdkRmpGL2lvQUFBPQ%2CxAVta5g-0R69hAxUwRkt7OCCokL_50pUCoPIFmHyA3j_pJGfZXThec_Xe-G89QsXezEFllE3Yr76FDj8QcK9KI69f9kl2JTgO8emNUkMeRs</v>
      </c>
      <c r="Z4746" t="str">
        <f>VLOOKUP(W4746,[1]ImageUrl!$A$2:$F$6090,4,0)</f>
        <v>https://static.licdn.com/scds/common/u/images/themes/katy/ghosts/person/ghost_person_200x200_v1.png</v>
      </c>
      <c r="AA4746" t="str">
        <f>VLOOKUP(W4746,[1]ImageUrl!$A$2:$F$6090,5,0)</f>
        <v>https://static.wixstatic.com/media/3bfb2e_bef3af4a109e4604b344d1fcb7408f52~mv2_d_3000_2250_s_2.jpeg</v>
      </c>
      <c r="AB4746" t="str">
        <f>VLOOKUP(W4746,[1]ImageUrl!$A$2:$F$6090,6,0)</f>
        <v>https://static.wixstatic.com/media/3bfb2e_466fa35aaa0f40b3b234ae4aac191d59~mv2.jpg</v>
      </c>
    </row>
    <row r="4747" spans="1:28" x14ac:dyDescent="0.2">
      <c r="A4747">
        <v>8369310</v>
      </c>
      <c r="B4747" t="s">
        <v>15435</v>
      </c>
      <c r="C4747" t="s">
        <v>196</v>
      </c>
      <c r="D4747" t="s">
        <v>15436</v>
      </c>
      <c r="E4747">
        <v>2016</v>
      </c>
      <c r="F4747" t="s">
        <v>13355</v>
      </c>
      <c r="G4747" t="s">
        <v>13355</v>
      </c>
      <c r="H4747" t="s">
        <v>27</v>
      </c>
      <c r="I4747" t="s">
        <v>15437</v>
      </c>
      <c r="J4747" t="s">
        <v>15438</v>
      </c>
      <c r="K4747" t="s">
        <v>30</v>
      </c>
      <c r="L4747">
        <v>200580</v>
      </c>
      <c r="M4747" t="s">
        <v>30</v>
      </c>
      <c r="N4747" t="s">
        <v>31</v>
      </c>
      <c r="O4747" t="s">
        <v>54</v>
      </c>
      <c r="P4747">
        <v>9112498</v>
      </c>
      <c r="Q4747">
        <v>1</v>
      </c>
      <c r="R4747" t="s">
        <v>55</v>
      </c>
      <c r="S4747">
        <v>120013</v>
      </c>
      <c r="T4747">
        <v>1</v>
      </c>
      <c r="U4747" t="s">
        <v>34</v>
      </c>
      <c r="V4747" t="s">
        <v>30</v>
      </c>
      <c r="W4747" t="s">
        <v>23543</v>
      </c>
      <c r="X4747" t="str">
        <f>VLOOKUP(W4747,[1]ImageUrl!$A$2:$F$6090,2,0)</f>
        <v>https://www.nationwidechildrens.org/-/media/nch/find-a-doctor/images/santiago-partida-sanchez.ashx?w=284&amp;h=393&amp;as=1&amp;bc=FFFFFF&amp;hash=7CEDB0C97636A4CC86AD93880266237766683031</v>
      </c>
      <c r="Y4747" t="str">
        <f>VLOOKUP(W4747,[1]ImageUrl!$A$2:$F$6090,3,0)</f>
        <v>https://i1.rgstatic.net/ii/profile.image/535627604606976-1504714980123_Q512/Santiago_Partida-Sanchez.jpg</v>
      </c>
      <c r="Z4747" t="str">
        <f>VLOOKUP(W4747,[1]ImageUrl!$A$2:$F$6090,4,0)</f>
        <v>https://www.nationwidechildrens.org/-/media/nch/find-a-doctor/images/lauren-bakaletz.ashx?w=198&amp;h=278&amp;as=1&amp;bc=FFFFFF&amp;hash=F3A05F4BB43EF93E2978707A491120F9199D7FFC</v>
      </c>
      <c r="AA4747" t="str">
        <f>VLOOKUP(W4747,[1]ImageUrl!$A$2:$F$6090,5,0)</f>
        <v>https://0.academia-photos.com/232718/656384/3536103/s200_santiago.partida-sanchez.jpg</v>
      </c>
      <c r="AB4747" t="str">
        <f>VLOOKUP(W4747,[1]ImageUrl!$A$2:$F$6090,6,0)</f>
        <v>https://www.nationwidechildrens.org/-/media/nch/find-a-doctor/images/samantha-king.ashx?w=198&amp;h=278&amp;as=1&amp;bc=FFFFFF&amp;hash=0C59285814668E1A014C7BF42D4A32947BC387BD</v>
      </c>
    </row>
    <row r="4748" spans="1:28" x14ac:dyDescent="0.2">
      <c r="A4748">
        <v>1868719</v>
      </c>
      <c r="B4748" t="s">
        <v>15439</v>
      </c>
      <c r="C4748" t="s">
        <v>428</v>
      </c>
      <c r="D4748" t="s">
        <v>15440</v>
      </c>
      <c r="E4748">
        <v>2016</v>
      </c>
      <c r="F4748" t="s">
        <v>13355</v>
      </c>
      <c r="G4748" t="s">
        <v>13355</v>
      </c>
      <c r="H4748" t="s">
        <v>27</v>
      </c>
      <c r="I4748" t="s">
        <v>28</v>
      </c>
      <c r="J4748" t="s">
        <v>15441</v>
      </c>
      <c r="K4748" t="s">
        <v>30</v>
      </c>
      <c r="L4748">
        <v>259500</v>
      </c>
      <c r="M4748" t="s">
        <v>30</v>
      </c>
      <c r="N4748" t="s">
        <v>31</v>
      </c>
      <c r="O4748" t="s">
        <v>157</v>
      </c>
      <c r="P4748">
        <v>9014618</v>
      </c>
      <c r="Q4748">
        <v>1</v>
      </c>
      <c r="R4748" t="s">
        <v>158</v>
      </c>
      <c r="S4748">
        <v>51846</v>
      </c>
      <c r="T4748">
        <v>1</v>
      </c>
      <c r="V4748" t="s">
        <v>30</v>
      </c>
      <c r="W4748" t="s">
        <v>23544</v>
      </c>
    </row>
    <row r="4749" spans="1:28" x14ac:dyDescent="0.2">
      <c r="A4749">
        <v>12345254</v>
      </c>
      <c r="B4749" t="s">
        <v>15442</v>
      </c>
      <c r="C4749" t="s">
        <v>180</v>
      </c>
      <c r="D4749" t="s">
        <v>15443</v>
      </c>
      <c r="E4749">
        <v>2016</v>
      </c>
      <c r="F4749" t="s">
        <v>13355</v>
      </c>
      <c r="G4749" t="s">
        <v>13355</v>
      </c>
      <c r="H4749" t="s">
        <v>27</v>
      </c>
      <c r="I4749" t="s">
        <v>28</v>
      </c>
      <c r="J4749" t="s">
        <v>15444</v>
      </c>
      <c r="K4749" t="s">
        <v>30</v>
      </c>
      <c r="L4749">
        <v>203580</v>
      </c>
      <c r="M4749" t="s">
        <v>30</v>
      </c>
      <c r="N4749" t="s">
        <v>31</v>
      </c>
      <c r="O4749" t="s">
        <v>39</v>
      </c>
      <c r="P4749">
        <v>9172267</v>
      </c>
      <c r="Q4749">
        <v>1</v>
      </c>
      <c r="R4749" t="s">
        <v>40</v>
      </c>
      <c r="S4749">
        <v>208609</v>
      </c>
      <c r="T4749">
        <v>1</v>
      </c>
      <c r="V4749" t="s">
        <v>30</v>
      </c>
      <c r="W4749" t="s">
        <v>23545</v>
      </c>
      <c r="X4749" t="str">
        <f>VLOOKUP(W4749,[1]ImageUrl!$A$2:$F$6090,2,0)</f>
        <v>https://faculty.mdanderson.org/content/dam/mdanderson/images/fis/xsapna_patel.jpg.resize.jpg.pagespeed.ic.vFdmvRm4aq.jpg</v>
      </c>
      <c r="Y4749" t="str">
        <f>VLOOKUP(W4749,[1]ImageUrl!$A$2:$F$6090,3,0)</f>
        <v>https://faculty.mdanderson.org/content/fis/en/profiles/sapna_patel/jcr:content/mainparsys/columns/column1/generalparsys/basicvideo.resize.360.0.medium.jpg/1557409338154.jpg</v>
      </c>
      <c r="Z4749" t="str">
        <f>VLOOKUP(W4749,[1]ImageUrl!$A$2:$F$6090,4,0)</f>
        <v>https://s3.amazonaws.com/cdn.patientpower.info/images/media/lg/2014-0114-01_patel_580x326.jpg</v>
      </c>
      <c r="AA4749" t="str">
        <f>VLOOKUP(W4749,[1]ImageUrl!$A$2:$F$6090,5,0)</f>
        <v>http://makingcancerhistory.com/content/mda/en/lookups/collection-lookup/image-and-text-pages/making-cancer-history/sapna-patel/_jcr_content/mainparsys/collectionitem.resize.jpg</v>
      </c>
      <c r="AB4749" t="str">
        <f>VLOOKUP(W4749,[1]ImageUrl!$A$2:$F$6090,6,0)</f>
        <v>https://pbs.twimg.com/profile_images/1124329555613880320/bpTrSHlK_400x400.jpg</v>
      </c>
    </row>
    <row r="4750" spans="1:28" x14ac:dyDescent="0.2">
      <c r="A4750">
        <v>11659517</v>
      </c>
      <c r="B4750" t="s">
        <v>15445</v>
      </c>
      <c r="C4750" t="s">
        <v>257</v>
      </c>
      <c r="D4750" t="s">
        <v>15446</v>
      </c>
      <c r="E4750">
        <v>2019</v>
      </c>
      <c r="F4750" t="s">
        <v>13355</v>
      </c>
      <c r="G4750" t="s">
        <v>13355</v>
      </c>
      <c r="H4750" t="s">
        <v>27</v>
      </c>
      <c r="I4750" t="s">
        <v>28</v>
      </c>
      <c r="J4750" t="s">
        <v>15447</v>
      </c>
      <c r="K4750" t="s">
        <v>30</v>
      </c>
      <c r="L4750">
        <v>201401</v>
      </c>
      <c r="M4750" t="s">
        <v>30</v>
      </c>
      <c r="N4750" t="s">
        <v>31</v>
      </c>
      <c r="O4750" t="s">
        <v>148</v>
      </c>
      <c r="P4750">
        <v>9780706</v>
      </c>
      <c r="Q4750">
        <v>1</v>
      </c>
      <c r="R4750" t="s">
        <v>149</v>
      </c>
      <c r="S4750">
        <v>118102</v>
      </c>
      <c r="T4750">
        <v>1</v>
      </c>
      <c r="U4750" t="s">
        <v>34</v>
      </c>
      <c r="V4750" t="s">
        <v>30</v>
      </c>
      <c r="W4750" t="s">
        <v>23546</v>
      </c>
      <c r="X4750" t="str">
        <f>VLOOKUP(W4750,[1]ImageUrl!$A$2:$F$6090,2,0)</f>
        <v>http://www.einstein.yu.edu/galleries/education/student-affairs/student-activities/events/award-ceremony/2017/AwardsCeremony-4376.jpg</v>
      </c>
      <c r="Y4750" t="str">
        <f>VLOOKUP(W4750,[1]ImageUrl!$A$2:$F$6090,3,0)</f>
        <v>https://www.einstein.yu.edu/uploadedImages/departments/medicine/Divisions/General_Internal_Medicine/News/viraj-patel-300.jpg</v>
      </c>
      <c r="Z4750" t="str">
        <f>VLOOKUP(W4750,[1]ImageUrl!$A$2:$F$6090,4,0)</f>
        <v>http://www.einstein.yu.edu/uploadedImages/QI%20Design%20Winners.JPG</v>
      </c>
      <c r="AA4750" t="str">
        <f>VLOOKUP(W4750,[1]ImageUrl!$A$2:$F$6090,5,0)</f>
        <v>https://www.einstein.yu.edu/images/faculty/profiles/13480-viraj-patel.jpg</v>
      </c>
      <c r="AB4750" t="str">
        <f>VLOOKUP(W4750,[1]ImageUrl!$A$2:$F$6090,6,0)</f>
        <v>https://www.einstein.yu.edu/uploadedImages/departments/medicine/skyline(1).jpg</v>
      </c>
    </row>
    <row r="4751" spans="1:28" x14ac:dyDescent="0.2">
      <c r="A4751">
        <v>11313026</v>
      </c>
      <c r="B4751" t="s">
        <v>15448</v>
      </c>
      <c r="C4751" t="s">
        <v>428</v>
      </c>
      <c r="D4751" t="s">
        <v>15449</v>
      </c>
      <c r="E4751">
        <v>2019</v>
      </c>
      <c r="F4751" t="s">
        <v>13355</v>
      </c>
      <c r="G4751" t="s">
        <v>13355</v>
      </c>
      <c r="H4751" t="s">
        <v>27</v>
      </c>
      <c r="I4751" t="s">
        <v>28</v>
      </c>
      <c r="J4751" t="s">
        <v>15450</v>
      </c>
      <c r="K4751" t="s">
        <v>30</v>
      </c>
      <c r="L4751">
        <v>192500</v>
      </c>
      <c r="M4751" t="s">
        <v>30</v>
      </c>
      <c r="N4751" t="s">
        <v>31</v>
      </c>
      <c r="O4751" t="s">
        <v>229</v>
      </c>
      <c r="P4751">
        <v>9823100</v>
      </c>
      <c r="Q4751">
        <v>1</v>
      </c>
      <c r="R4751" t="s">
        <v>230</v>
      </c>
      <c r="S4751">
        <v>73494</v>
      </c>
      <c r="T4751">
        <v>1</v>
      </c>
      <c r="U4751" t="s">
        <v>34</v>
      </c>
      <c r="V4751" t="s">
        <v>30</v>
      </c>
      <c r="W4751" t="s">
        <v>23547</v>
      </c>
      <c r="X4751" t="str">
        <f>VLOOKUP(W4751,[1]ImageUrl!$A$2:$F$6090,2,0)</f>
        <v>https://www.researchgate.net/profile/Esther_Lafuente/publication/40045395/figure/fig2/AS:394279311691777@1471014921444/figure-fig2_Q320.jpg</v>
      </c>
      <c r="Y4751" t="str">
        <f>VLOOKUP(W4751,[1]ImageUrl!$A$2:$F$6090,3,0)</f>
        <v>https://media.licdn.com/dms/image/C5603AQHfhO_4nPBzrA/profile-displayphoto-shrink_200_200/0?e=1568246400&amp;v=beta&amp;t=mZ-tbT85kF7hgdJBHHnY1oZ1hVM5bsAHibqt2_TjjeU</v>
      </c>
      <c r="Z4751" t="str">
        <f>VLOOKUP(W4751,[1]ImageUrl!$A$2:$F$6090,4,0)</f>
        <v>https://www.researchgate.net/profile/Esther_Lafuente/publication/40045395/figure/fig3/AS:394279315886088@1471014922751/figure-fig3_Q320.jpg</v>
      </c>
      <c r="AA4751" t="str">
        <f>VLOOKUP(W4751,[1]ImageUrl!$A$2:$F$6090,5,0)</f>
        <v>https://www.researchgate.net/profile/Victoria_Petkova/publication/230865135/figure/fig8/AS:669624991490058@1536662447684/Expression-of-perforin-granzyme-B-and-Runx3-in-Tr17-cells-A-Tregs-were-cultured-under_Q320.jpg</v>
      </c>
      <c r="AB4751" t="str">
        <f>VLOOKUP(W4751,[1]ImageUrl!$A$2:$F$6090,6,0)</f>
        <v>https://media-exp2.licdn.com/media-proxy/ext?w=800&amp;h=800&amp;hash=WhwaCH7ShpqaFfnFSF%2FU7MIXOPo%3D&amp;ora=1%2CaFBCTXdkRmpGL2lvQUFBPQ%2CxAVta5g-0R6nlh8Tw1It6a2FowGz60oIQY_PTWn8CnL_5aaFZnbrCKaqCrfn5AB5eiUDk1MtLq3sGWO9R47vdMy6P7Mo1saycY2nbhUPZxcJ0jsf04BpYUlr5cujWLmhNXcegLgMPX_7JeTrYkY-TDFq_vqxBpbvL3w26mGZedG2EMUcXa9F97ll1A9e8OaXLvgXmdhvnH1qkHSszQ</v>
      </c>
    </row>
    <row r="4752" spans="1:28" x14ac:dyDescent="0.2">
      <c r="A4752">
        <v>1875889</v>
      </c>
      <c r="B4752" t="s">
        <v>15451</v>
      </c>
      <c r="C4752" t="s">
        <v>23</v>
      </c>
      <c r="D4752" t="s">
        <v>15452</v>
      </c>
      <c r="E4752">
        <v>2016</v>
      </c>
      <c r="F4752" t="s">
        <v>13355</v>
      </c>
      <c r="G4752" t="s">
        <v>13355</v>
      </c>
      <c r="H4752" t="s">
        <v>27</v>
      </c>
      <c r="I4752" t="s">
        <v>28</v>
      </c>
      <c r="J4752" t="s">
        <v>15453</v>
      </c>
      <c r="K4752" t="s">
        <v>30</v>
      </c>
      <c r="L4752">
        <v>263150</v>
      </c>
      <c r="M4752" t="s">
        <v>30</v>
      </c>
      <c r="N4752" t="s">
        <v>31</v>
      </c>
      <c r="O4752" t="s">
        <v>281</v>
      </c>
      <c r="P4752">
        <v>9036031</v>
      </c>
      <c r="Q4752">
        <v>1</v>
      </c>
      <c r="R4752" t="s">
        <v>282</v>
      </c>
      <c r="S4752">
        <v>20757</v>
      </c>
      <c r="T4752">
        <v>1</v>
      </c>
      <c r="U4752" t="s">
        <v>34</v>
      </c>
      <c r="V4752" t="s">
        <v>30</v>
      </c>
      <c r="W4752" t="s">
        <v>23548</v>
      </c>
      <c r="X4752" t="str">
        <f>VLOOKUP(W4752,[1]ImageUrl!$A$2:$F$6090,2,0)</f>
        <v>http://researchfaculty.brighamandwomens.org/ProfilePhotos/Prof440.JPG</v>
      </c>
      <c r="Y4752" t="str">
        <f>VLOOKUP(W4752,[1]ImageUrl!$A$2:$F$6090,3,0)</f>
        <v>https://erlweb.mit.edu/sites/default/files/patz%20slide.png</v>
      </c>
      <c r="Z4752" t="str">
        <f>VLOOKUP(W4752,[1]ImageUrl!$A$2:$F$6090,4,0)</f>
        <v>https://i0.wp.com/armageddonworld.com/wp-content/uploads/2012/12/Samuel-Patz-PhD-Physics-Harvard-Medical-School.jpg?resize=160%2C200</v>
      </c>
      <c r="AA4752" t="str">
        <f>VLOOKUP(W4752,[1]ImageUrl!$A$2:$F$6090,5,0)</f>
        <v>https://www.brighamandwomens.org/assets/BWH/radiology/images/abdominal-news-2017-annual-teaching-award-500x375.jpg</v>
      </c>
      <c r="AB4752" t="str">
        <f>VLOOKUP(W4752,[1]ImageUrl!$A$2:$F$6090,6,0)</f>
        <v>https://i1.rgstatic.net/ii/profile.image/278458837028867-1443401168459_Q512/Francine_Jacobson.jpg</v>
      </c>
    </row>
    <row r="4753" spans="1:28" x14ac:dyDescent="0.2">
      <c r="A4753">
        <v>1862922</v>
      </c>
      <c r="B4753" t="s">
        <v>15454</v>
      </c>
      <c r="C4753" t="s">
        <v>211</v>
      </c>
      <c r="D4753" t="s">
        <v>15455</v>
      </c>
      <c r="E4753">
        <v>2016</v>
      </c>
      <c r="F4753" t="s">
        <v>13355</v>
      </c>
      <c r="G4753" t="s">
        <v>13355</v>
      </c>
      <c r="H4753" t="s">
        <v>27</v>
      </c>
      <c r="I4753" t="s">
        <v>28</v>
      </c>
      <c r="J4753" t="s">
        <v>15456</v>
      </c>
      <c r="K4753" t="s">
        <v>30</v>
      </c>
      <c r="L4753">
        <v>231000</v>
      </c>
      <c r="M4753" t="s">
        <v>30</v>
      </c>
      <c r="N4753" t="s">
        <v>31</v>
      </c>
      <c r="O4753" t="s">
        <v>137</v>
      </c>
      <c r="P4753">
        <v>9112543</v>
      </c>
      <c r="Q4753">
        <v>1</v>
      </c>
      <c r="R4753" t="s">
        <v>138</v>
      </c>
      <c r="S4753">
        <v>95306</v>
      </c>
      <c r="T4753">
        <v>1</v>
      </c>
      <c r="U4753" t="s">
        <v>34</v>
      </c>
      <c r="V4753" t="s">
        <v>30</v>
      </c>
      <c r="W4753" t="s">
        <v>23549</v>
      </c>
      <c r="X4753" t="str">
        <f>VLOOKUP(W4753,[1]ImageUrl!$A$2:$F$6090,2,0)</f>
        <v>https://med.uth.edu/pathology/wp-content/uploads/sites/56/2017/10/sudhir-paul.jpg</v>
      </c>
      <c r="Y4753" t="str">
        <f>VLOOKUP(W4753,[1]ImageUrl!$A$2:$F$6090,3,0)</f>
        <v>https://i1.rgstatic.net/publication/5761457_Autoantibody-catalyzed_Hydrolysis_of_Amyloid_Peptide/links/02e7e5258d2460565f000000/preview.png</v>
      </c>
      <c r="Z4753" t="str">
        <f>VLOOKUP(W4753,[1]ImageUrl!$A$2:$F$6090,4,0)</f>
        <v>https://i1.rgstatic.net/publication/245814768_P2-363_Increased_catalytic_autoantibodies_to_amyloid-b_peptide_in_Alzheimer's_disease/links/5b044934aca2720ba099d636/preview.png</v>
      </c>
      <c r="AA4753" t="str">
        <f>VLOOKUP(W4753,[1]ImageUrl!$A$2:$F$6090,5,0)</f>
        <v>https://i1.rgstatic.net/publication/273615125_Expression_of_anti-Ab_single-chain_antibody_in_skeletal_muscle_reduces_Ab_accumulation_in_an_Alzheimer's_disease_mouse_model/links/5b0449344585154aeb07ef42/preview.png</v>
      </c>
      <c r="AB4753" t="str">
        <f>VLOOKUP(W4753,[1]ImageUrl!$A$2:$F$6090,6,0)</f>
        <v>https://i1.rgstatic.net/publication/239487626_P2-351_Exceptional_catalytic_hydrolysis_of_amyloid-b_peptide_by_immunoglobulin_light_chain_variable_domain_constructs/links/5b044928aca2720ba099d633/preview.png</v>
      </c>
    </row>
    <row r="4754" spans="1:28" x14ac:dyDescent="0.2">
      <c r="A4754">
        <v>9782662</v>
      </c>
      <c r="B4754" t="s">
        <v>15457</v>
      </c>
      <c r="C4754" t="s">
        <v>68</v>
      </c>
      <c r="D4754" t="s">
        <v>15458</v>
      </c>
      <c r="E4754">
        <v>2018</v>
      </c>
      <c r="F4754" t="s">
        <v>13355</v>
      </c>
      <c r="G4754" t="s">
        <v>13355</v>
      </c>
      <c r="H4754" t="s">
        <v>27</v>
      </c>
      <c r="I4754" t="s">
        <v>28</v>
      </c>
      <c r="J4754" t="s">
        <v>15459</v>
      </c>
      <c r="K4754" t="s">
        <v>30</v>
      </c>
      <c r="L4754">
        <v>222522</v>
      </c>
      <c r="M4754" t="s">
        <v>30</v>
      </c>
      <c r="N4754" t="s">
        <v>31</v>
      </c>
      <c r="O4754" t="s">
        <v>54</v>
      </c>
      <c r="P4754">
        <v>9528129</v>
      </c>
      <c r="Q4754">
        <v>1</v>
      </c>
      <c r="R4754" t="s">
        <v>55</v>
      </c>
      <c r="S4754">
        <v>133103</v>
      </c>
      <c r="T4754">
        <v>1</v>
      </c>
      <c r="U4754" t="s">
        <v>34</v>
      </c>
      <c r="V4754" t="s">
        <v>30</v>
      </c>
      <c r="W4754" t="s">
        <v>23550</v>
      </c>
      <c r="X4754" t="str">
        <f>VLOOKUP(W4754,[1]ImageUrl!$A$2:$F$6090,2,0)</f>
        <v>https://mbim.uams.edu/wp-content/uploads/sites/41/2019/09/DSC01143.jpg</v>
      </c>
      <c r="Y4754" t="str">
        <f>VLOOKUP(W4754,[1]ImageUrl!$A$2:$F$6090,3,0)</f>
        <v>https://news.uams.edu/wp-content/uploads/2019/05/Roger-Pechous_0173-375x293.jpg</v>
      </c>
      <c r="Z4754" t="str">
        <f>VLOOKUP(W4754,[1]ImageUrl!$A$2:$F$6090,4,0)</f>
        <v>https://mbim.uams.edu/wp-content/uploads/sites/41/2019/04/Aru-Defense-225x300.jpg</v>
      </c>
      <c r="AA4754" t="str">
        <f>VLOOKUP(W4754,[1]ImageUrl!$A$2:$F$6090,5,0)</f>
        <v>https://mbim.uams.edu/wp-content/uploads/sites/41/2015/08/ret15g-300x200.jpg</v>
      </c>
      <c r="AB4754" t="str">
        <f>VLOOKUP(W4754,[1]ImageUrl!$A$2:$F$6090,6,0)</f>
        <v>https://mbim.uams.edu/wp-content/uploads/sites/41/2014/10/chowret15-300x200.jpg</v>
      </c>
    </row>
    <row r="4755" spans="1:28" x14ac:dyDescent="0.2">
      <c r="A4755">
        <v>1880376</v>
      </c>
      <c r="B4755" t="s">
        <v>15460</v>
      </c>
      <c r="C4755" t="s">
        <v>36</v>
      </c>
      <c r="D4755" t="s">
        <v>15461</v>
      </c>
      <c r="E4755">
        <v>2016</v>
      </c>
      <c r="F4755" t="s">
        <v>13355</v>
      </c>
      <c r="G4755" t="s">
        <v>13355</v>
      </c>
      <c r="H4755" t="s">
        <v>27</v>
      </c>
      <c r="I4755" t="s">
        <v>28</v>
      </c>
      <c r="J4755" t="s">
        <v>15462</v>
      </c>
      <c r="K4755" t="s">
        <v>30</v>
      </c>
      <c r="L4755">
        <v>221850</v>
      </c>
      <c r="M4755" t="s">
        <v>30</v>
      </c>
      <c r="N4755" t="s">
        <v>31</v>
      </c>
      <c r="O4755" t="s">
        <v>39</v>
      </c>
      <c r="P4755">
        <v>9025525</v>
      </c>
      <c r="Q4755">
        <v>1</v>
      </c>
      <c r="R4755" t="s">
        <v>40</v>
      </c>
      <c r="S4755">
        <v>195110</v>
      </c>
      <c r="T4755">
        <v>1</v>
      </c>
      <c r="U4755" t="s">
        <v>34</v>
      </c>
      <c r="V4755" t="s">
        <v>30</v>
      </c>
      <c r="W4755" t="s">
        <v>23551</v>
      </c>
      <c r="X4755" t="str">
        <f>VLOOKUP(W4755,[1]ImageUrl!$A$2:$F$6090,2,0)</f>
        <v>https://www.mailman.columbia.edu/sites/default/files/styles/medium_262x317/public/jpg/fpp1_2742%20F%20Perera%203_med_2.jpg?itok=zLrevADb</v>
      </c>
      <c r="Y4755" t="str">
        <f>VLOOKUP(W4755,[1]ImageUrl!$A$2:$F$6090,3,0)</f>
        <v>https://i1.rgstatic.net/ii/profile.image/272504933580812-1441981647630_Q512/Frederica_Perera.jpg</v>
      </c>
      <c r="Z4755" t="str">
        <f>VLOOKUP(W4755,[1]ImageUrl!$A$2:$F$6090,4,0)</f>
        <v>https://beta.global.columbia.edu/files/globalcommons2/styles/faculty_profile_main_image/public/fpp1_3_Perera_fac.jpg?itok=Rg-lhxFA&amp;c=1e2e986fe606cf9ec54646aba9a4aedb</v>
      </c>
      <c r="AA4755" t="str">
        <f>VLOOKUP(W4755,[1]ImageUrl!$A$2:$F$6090,5,0)</f>
        <v>http://www.columbia.edu/cu/record/archives/vol22/vol22_iss22/record2222.16c.gif</v>
      </c>
      <c r="AB4755" t="str">
        <f>VLOOKUP(W4755,[1]ImageUrl!$A$2:$F$6090,6,0)</f>
        <v>https://www.bu.edu/sph/files/2013/04/Public-Health-Forum-4-10-2013-SIZED-FOR-WEB.jpg</v>
      </c>
    </row>
    <row r="4756" spans="1:28" x14ac:dyDescent="0.2">
      <c r="A4756">
        <v>8806454</v>
      </c>
      <c r="B4756" t="s">
        <v>15463</v>
      </c>
      <c r="C4756" t="s">
        <v>1791</v>
      </c>
      <c r="D4756" t="s">
        <v>15464</v>
      </c>
      <c r="E4756">
        <v>2016</v>
      </c>
      <c r="F4756" t="s">
        <v>13355</v>
      </c>
      <c r="G4756" t="s">
        <v>13355</v>
      </c>
      <c r="H4756" t="s">
        <v>27</v>
      </c>
      <c r="I4756" t="s">
        <v>28</v>
      </c>
      <c r="J4756" t="s">
        <v>15465</v>
      </c>
      <c r="K4756" t="s">
        <v>30</v>
      </c>
      <c r="L4756">
        <v>254475</v>
      </c>
      <c r="M4756" t="s">
        <v>30</v>
      </c>
      <c r="N4756" t="s">
        <v>31</v>
      </c>
      <c r="O4756" t="s">
        <v>39</v>
      </c>
      <c r="P4756">
        <v>9178169</v>
      </c>
      <c r="Q4756">
        <v>1</v>
      </c>
      <c r="R4756" t="s">
        <v>40</v>
      </c>
      <c r="S4756">
        <v>202197</v>
      </c>
      <c r="T4756">
        <v>1</v>
      </c>
      <c r="U4756" t="s">
        <v>34</v>
      </c>
      <c r="V4756" t="s">
        <v>30</v>
      </c>
      <c r="W4756" t="s">
        <v>23552</v>
      </c>
      <c r="X4756" t="str">
        <f>VLOOKUP(W4756,[1]ImageUrl!$A$2:$F$6090,2,0)</f>
        <v>https://image.isu.pub/190709181142-2a7f950753be74287cdf2e72c8693a77/jpg/page_1_thumb_large.jpg</v>
      </c>
      <c r="Y4756" t="str">
        <f>VLOOKUP(W4756,[1]ImageUrl!$A$2:$F$6090,3,0)</f>
        <v>https://www.sbpdiscovery.org/sites/default/files/styles/720x375/public/2016-10/IM-Program_5.jpg?itok=Ky0z_scc</v>
      </c>
      <c r="Z4756" t="str">
        <f>VLOOKUP(W4756,[1]ImageUrl!$A$2:$F$6090,4,0)</f>
        <v>https://www.dermorlando.com/media/pcon/17aid07_blog_sanfordhurnham_vitiligo72-socialmedia-109.jpg</v>
      </c>
      <c r="AA4756" t="str">
        <f>VLOOKUP(W4756,[1]ImageUrl!$A$2:$F$6090,5,0)</f>
        <v>https://www.researchgate.net/profile/Animesh_Ray/publication/51665713/figure/fig8/AS:669612958023704@1536659578799/mir-34b-59-UPS-CpG-island-methylation-in-melanocytes-keratinocytes-and-melanoma-cells_Q320.jpg</v>
      </c>
      <c r="AB4756" t="str">
        <f>VLOOKUP(W4756,[1]ImageUrl!$A$2:$F$6090,6,0)</f>
        <v>https://www.sbpdiscovery.org/sites/default/files/styles/news_teaser_main/public/2019-09/Molecular%20cell.jpg.png?itok=qWVgv7Go</v>
      </c>
    </row>
    <row r="4757" spans="1:28" x14ac:dyDescent="0.2">
      <c r="A4757">
        <v>9869437</v>
      </c>
      <c r="B4757" t="s">
        <v>15466</v>
      </c>
      <c r="C4757" t="s">
        <v>1168</v>
      </c>
      <c r="D4757" t="s">
        <v>15467</v>
      </c>
      <c r="E4757">
        <v>2017</v>
      </c>
      <c r="F4757" t="s">
        <v>13355</v>
      </c>
      <c r="G4757" t="s">
        <v>13355</v>
      </c>
      <c r="H4757" t="s">
        <v>27</v>
      </c>
      <c r="I4757" t="s">
        <v>28</v>
      </c>
      <c r="J4757" t="s">
        <v>15468</v>
      </c>
      <c r="K4757" t="s">
        <v>30</v>
      </c>
      <c r="L4757">
        <v>249750</v>
      </c>
      <c r="M4757" t="s">
        <v>30</v>
      </c>
      <c r="N4757" t="s">
        <v>31</v>
      </c>
      <c r="O4757" t="s">
        <v>99</v>
      </c>
      <c r="P4757">
        <v>9387048</v>
      </c>
      <c r="Q4757">
        <v>1</v>
      </c>
      <c r="R4757" t="s">
        <v>100</v>
      </c>
      <c r="S4757">
        <v>90545</v>
      </c>
      <c r="T4757">
        <v>1</v>
      </c>
      <c r="U4757" t="s">
        <v>34</v>
      </c>
      <c r="V4757" t="s">
        <v>30</v>
      </c>
      <c r="W4757" t="s">
        <v>23553</v>
      </c>
      <c r="X4757" t="str">
        <f>VLOOKUP(W4757,[1]ImageUrl!$A$2:$F$6090,2,0)</f>
        <v>https://www.chla.org/sites/default/files/styles/profile_picture/public/thumbnails/image/Laura%20Perin%2C%20PhD_0.jpg?itok=ovPgJf-s</v>
      </c>
      <c r="Y4757" t="str">
        <f>VLOOKUP(W4757,[1]ImageUrl!$A$2:$F$6090,3,0)</f>
        <v>https://www.chla.org/sites/default/files/migrated/Laura_Perin_2011.jpg</v>
      </c>
      <c r="Z4757" t="str">
        <f>VLOOKUP(W4757,[1]ImageUrl!$A$2:$F$6090,4,0)</f>
        <v>http://ukrocharity.org/wp-content/uploads/2015/07/Laura-Perin.jpeg</v>
      </c>
      <c r="AA4757" t="str">
        <f>VLOOKUP(W4757,[1]ImageUrl!$A$2:$F$6090,5,0)</f>
        <v>https://www.pablove.org/wp-content/uploads/2019/09/IMG_4191-e1567722313765.jpg</v>
      </c>
      <c r="AB4757" t="str">
        <f>VLOOKUP(W4757,[1]ImageUrl!$A$2:$F$6090,6,0)</f>
        <v>https://www.chla.org/sites/all/themes/omega_chla/chla_research_logo.jpg</v>
      </c>
    </row>
    <row r="4758" spans="1:28" x14ac:dyDescent="0.2">
      <c r="A4758">
        <v>12114519</v>
      </c>
      <c r="B4758" t="s">
        <v>15469</v>
      </c>
      <c r="C4758" t="s">
        <v>207</v>
      </c>
      <c r="D4758" t="s">
        <v>15470</v>
      </c>
      <c r="E4758">
        <v>2019</v>
      </c>
      <c r="F4758" t="s">
        <v>13355</v>
      </c>
      <c r="G4758" t="s">
        <v>13355</v>
      </c>
      <c r="H4758" t="s">
        <v>27</v>
      </c>
      <c r="I4758" t="s">
        <v>28</v>
      </c>
      <c r="J4758" t="s">
        <v>15471</v>
      </c>
      <c r="K4758" t="s">
        <v>30</v>
      </c>
      <c r="L4758">
        <v>294800</v>
      </c>
      <c r="M4758" t="s">
        <v>30</v>
      </c>
      <c r="N4758" t="s">
        <v>31</v>
      </c>
      <c r="O4758" t="s">
        <v>99</v>
      </c>
      <c r="P4758">
        <v>9675164</v>
      </c>
      <c r="Q4758">
        <v>1</v>
      </c>
      <c r="R4758" t="s">
        <v>100</v>
      </c>
      <c r="S4758">
        <v>97771</v>
      </c>
      <c r="T4758">
        <v>1</v>
      </c>
      <c r="V4758" t="s">
        <v>30</v>
      </c>
      <c r="W4758" t="s">
        <v>23554</v>
      </c>
      <c r="X4758" t="str">
        <f>VLOOKUP(W4758,[1]ImageUrl!$A$2:$F$6090,2,0)</f>
        <v>https://www.umassmed.edu/globalassets/umassmednow/slideshows/2019-ed-awards/ed-award-2019-11.jpg</v>
      </c>
      <c r="Y4758" t="str">
        <f>VLOOKUP(W4758,[1]ImageUrl!$A$2:$F$6090,3,0)</f>
        <v>https://www.umassmed.edu/globalassets/umassmednow/slideshows/2019-ed-awards/ed-award-2019-1.jpg</v>
      </c>
      <c r="Z4758" t="str">
        <f>VLOOKUP(W4758,[1]ImageUrl!$A$2:$F$6090,4,0)</f>
        <v>https://www.umassmed.edu/globalassets/umassmednow/slideshows/2019-ed-awards/ed-award-2019-3.jpg</v>
      </c>
      <c r="AA4758" t="str">
        <f>VLOOKUP(W4758,[1]ImageUrl!$A$2:$F$6090,5,0)</f>
        <v>https://www.umassmed.edu/globalassets/umassmednow/slideshows/2019-ed-awards/ed-award-2019-5.jpg</v>
      </c>
      <c r="AB4758" t="str">
        <f>VLOOKUP(W4758,[1]ImageUrl!$A$2:$F$6090,6,0)</f>
        <v>https://www.umassmed.edu/globalassets/umassmednow/slideshows/2019-ed-awards/ed-award-2019-4.jpg</v>
      </c>
    </row>
    <row r="4759" spans="1:28" x14ac:dyDescent="0.2">
      <c r="A4759">
        <v>11143945</v>
      </c>
      <c r="B4759" t="s">
        <v>15472</v>
      </c>
      <c r="C4759" t="s">
        <v>79</v>
      </c>
      <c r="D4759" t="s">
        <v>15473</v>
      </c>
      <c r="E4759">
        <v>2019</v>
      </c>
      <c r="F4759" t="s">
        <v>13355</v>
      </c>
      <c r="G4759" t="s">
        <v>13355</v>
      </c>
      <c r="H4759" t="s">
        <v>27</v>
      </c>
      <c r="I4759" t="s">
        <v>28</v>
      </c>
      <c r="J4759" t="s">
        <v>15474</v>
      </c>
      <c r="K4759" t="s">
        <v>30</v>
      </c>
      <c r="L4759">
        <v>269400</v>
      </c>
      <c r="M4759" t="s">
        <v>30</v>
      </c>
      <c r="N4759" t="s">
        <v>31</v>
      </c>
      <c r="O4759" t="s">
        <v>45</v>
      </c>
      <c r="P4759">
        <v>9809804</v>
      </c>
      <c r="Q4759">
        <v>1</v>
      </c>
      <c r="R4759" t="s">
        <v>46</v>
      </c>
      <c r="S4759">
        <v>134342</v>
      </c>
      <c r="T4759">
        <v>1</v>
      </c>
      <c r="V4759" t="s">
        <v>30</v>
      </c>
      <c r="W4759" t="s">
        <v>23555</v>
      </c>
      <c r="X4759" t="str">
        <f>VLOOKUP(W4759,[1]ImageUrl!$A$2:$F$6090,2,0)</f>
        <v>https://www.mskcc.org/sites/default/files/styles/large/public/node/5913/image/pertsinidis-alexandros.jpg</v>
      </c>
      <c r="Y4759" t="str">
        <f>VLOOKUP(W4759,[1]ImageUrl!$A$2:$F$6090,3,0)</f>
        <v>https://www.mskcc.org/sites/default/files/styles/large/public/node/5809/3x2/pertsinidis-group_180427_05_1200x800.jpg</v>
      </c>
      <c r="Z4759" t="str">
        <f>VLOOKUP(W4759,[1]ImageUrl!$A$2:$F$6090,4,0)</f>
        <v>https://www.mskcc.org/sites/default/files/styles/large/public/node/157369/3x2/cao-bin_180427_05_1200x800.jpg</v>
      </c>
      <c r="AA4759" t="str">
        <f>VLOOKUP(W4759,[1]ImageUrl!$A$2:$F$6090,5,0)</f>
        <v>https://www.mskcc.org/sites/default/files/styles/large/public/node/157366/3x2/li-jieru_180427_12_1200x800.jpg</v>
      </c>
      <c r="AB4759" t="str">
        <f>VLOOKUP(W4759,[1]ImageUrl!$A$2:$F$6090,6,0)</f>
        <v>https://www.mskcc.org/sites/default/files/styles/width_200/public/node/35353/3x2/ho_sang-_kadeem_190124_04_1200x800-1.jpg</v>
      </c>
    </row>
    <row r="4760" spans="1:28" x14ac:dyDescent="0.2">
      <c r="A4760">
        <v>11104684</v>
      </c>
      <c r="B4760" t="s">
        <v>15475</v>
      </c>
      <c r="C4760" t="s">
        <v>36</v>
      </c>
      <c r="D4760" t="s">
        <v>15476</v>
      </c>
      <c r="E4760">
        <v>2016</v>
      </c>
      <c r="F4760" t="s">
        <v>13355</v>
      </c>
      <c r="G4760" t="s">
        <v>13355</v>
      </c>
      <c r="H4760" t="s">
        <v>27</v>
      </c>
      <c r="I4760" t="s">
        <v>15477</v>
      </c>
      <c r="J4760" t="s">
        <v>15478</v>
      </c>
      <c r="K4760" t="s">
        <v>30</v>
      </c>
      <c r="L4760">
        <v>229200</v>
      </c>
      <c r="M4760" t="s">
        <v>30</v>
      </c>
      <c r="N4760" t="s">
        <v>31</v>
      </c>
      <c r="O4760" t="s">
        <v>60</v>
      </c>
      <c r="P4760">
        <v>9244502</v>
      </c>
      <c r="Q4760">
        <v>1</v>
      </c>
      <c r="R4760" t="s">
        <v>61</v>
      </c>
      <c r="S4760">
        <v>27592</v>
      </c>
      <c r="T4760">
        <v>1</v>
      </c>
      <c r="V4760" t="s">
        <v>30</v>
      </c>
      <c r="W4760" t="s">
        <v>23556</v>
      </c>
      <c r="X4760" t="str">
        <f>VLOOKUP(W4760,[1]ImageUrl!$A$2:$F$6090,2,0)</f>
        <v>http://kavli.columbia.edu/sites/default/files/styles/profile/public/images/profiles/headshot-peterka.jpg?itok=pgfJnpgM</v>
      </c>
      <c r="Y4760" t="str">
        <f>VLOOKUP(W4760,[1]ImageUrl!$A$2:$F$6090,3,0)</f>
        <v>https://zuckermaninstitute.columbia.edu/sites/default/files/styles/xl_fluid_panel/public/key_media_image/Admin-Group-Hero-03-27-19.jpg?itok=uh-kDBJq</v>
      </c>
      <c r="Z4760" t="str">
        <f>VLOOKUP(W4760,[1]ImageUrl!$A$2:$F$6090,4,0)</f>
        <v>https://magazine.columbia.edu/sites/default/files/styles/facebook_sharing_1200x630/public/2018-11/NeuroTechnolgoy.jpg?itok=dbZx-hJk</v>
      </c>
      <c r="AA4760" t="str">
        <f>VLOOKUP(W4760,[1]ImageUrl!$A$2:$F$6090,5,0)</f>
        <v>https://i1.rgstatic.net/images/template/default_publication_preview_large.png</v>
      </c>
      <c r="AB4760" t="str">
        <f>VLOOKUP(W4760,[1]ImageUrl!$A$2:$F$6090,6,0)</f>
        <v>https://zuckermaninstitute.columbia.edu/sites/default/files/styles/m_figure_image_square/public/summary/Losonczy-Newborn-Neurons-Summary-Data.jpg?itok=ex1DJ2uL</v>
      </c>
    </row>
    <row r="4761" spans="1:28" x14ac:dyDescent="0.2">
      <c r="A4761">
        <v>14967123</v>
      </c>
      <c r="B4761" t="s">
        <v>15479</v>
      </c>
      <c r="C4761" t="s">
        <v>140</v>
      </c>
      <c r="D4761" t="s">
        <v>15480</v>
      </c>
      <c r="E4761">
        <v>2019</v>
      </c>
      <c r="F4761" t="s">
        <v>13355</v>
      </c>
      <c r="G4761" t="s">
        <v>13355</v>
      </c>
      <c r="H4761" t="s">
        <v>27</v>
      </c>
      <c r="I4761" t="s">
        <v>15481</v>
      </c>
      <c r="J4761" t="s">
        <v>15482</v>
      </c>
      <c r="K4761" t="s">
        <v>30</v>
      </c>
      <c r="L4761">
        <v>211875</v>
      </c>
      <c r="M4761" t="s">
        <v>30</v>
      </c>
      <c r="N4761" t="s">
        <v>31</v>
      </c>
      <c r="O4761" t="s">
        <v>1209</v>
      </c>
      <c r="P4761">
        <v>9809324</v>
      </c>
      <c r="Q4761">
        <v>1</v>
      </c>
      <c r="R4761" t="s">
        <v>1210</v>
      </c>
      <c r="S4761">
        <v>30882</v>
      </c>
      <c r="T4761">
        <v>1</v>
      </c>
      <c r="V4761" t="s">
        <v>30</v>
      </c>
      <c r="W4761" t="s">
        <v>23557</v>
      </c>
    </row>
    <row r="4762" spans="1:28" x14ac:dyDescent="0.2">
      <c r="A4762">
        <v>6155636</v>
      </c>
      <c r="B4762" t="s">
        <v>15483</v>
      </c>
      <c r="C4762" t="s">
        <v>265</v>
      </c>
      <c r="D4762" t="s">
        <v>15484</v>
      </c>
      <c r="E4762">
        <v>2018</v>
      </c>
      <c r="F4762" t="s">
        <v>13355</v>
      </c>
      <c r="G4762" t="s">
        <v>13355</v>
      </c>
      <c r="H4762" t="s">
        <v>27</v>
      </c>
      <c r="I4762" t="s">
        <v>10614</v>
      </c>
      <c r="J4762" t="s">
        <v>15485</v>
      </c>
      <c r="K4762" t="s">
        <v>30</v>
      </c>
      <c r="L4762">
        <v>311150</v>
      </c>
      <c r="M4762" t="s">
        <v>30</v>
      </c>
      <c r="N4762" t="s">
        <v>31</v>
      </c>
      <c r="O4762" t="s">
        <v>1209</v>
      </c>
      <c r="P4762">
        <v>9577004</v>
      </c>
      <c r="Q4762">
        <v>1</v>
      </c>
      <c r="R4762" t="s">
        <v>1210</v>
      </c>
      <c r="S4762">
        <v>29493</v>
      </c>
      <c r="T4762">
        <v>1</v>
      </c>
      <c r="V4762" t="s">
        <v>30</v>
      </c>
      <c r="W4762" t="s">
        <v>23558</v>
      </c>
      <c r="X4762" t="str">
        <f>VLOOKUP(W4762,[1]ImageUrl!$A$2:$F$6090,2,0)</f>
        <v>https://media.bcm.edu/images/2018/79/pgy2-residents-970-444-20180907160924.jpg</v>
      </c>
      <c r="Y4762" t="str">
        <f>VLOOKUP(W4762,[1]ImageUrl!$A$2:$F$6090,3,0)</f>
        <v>https://signature.bcm.edu/images/uploaded/full/1511282098121.jpeg</v>
      </c>
      <c r="Z4762" t="str">
        <f>VLOOKUP(W4762,[1]ImageUrl!$A$2:$F$6090,4,0)</f>
        <v>https://signature.bcm.edu/images/uploaded/full/1508859465315.jpeg</v>
      </c>
      <c r="AA4762" t="str">
        <f>VLOOKUP(W4762,[1]ImageUrl!$A$2:$F$6090,5,0)</f>
        <v>https://signature.bcm.edu/images/uploaded/full/1512406514947.jpeg</v>
      </c>
      <c r="AB4762" t="str">
        <f>VLOOKUP(W4762,[1]ImageUrl!$A$2:$F$6090,6,0)</f>
        <v>https://blogs.bcm.edu/wp-content/uploads/2014/06/aagaardforap.jpg</v>
      </c>
    </row>
    <row r="4763" spans="1:28" x14ac:dyDescent="0.2">
      <c r="A4763">
        <v>11388913</v>
      </c>
      <c r="B4763" t="s">
        <v>15486</v>
      </c>
      <c r="C4763" t="s">
        <v>154</v>
      </c>
      <c r="D4763" t="s">
        <v>15487</v>
      </c>
      <c r="E4763">
        <v>2016</v>
      </c>
      <c r="F4763" t="s">
        <v>13355</v>
      </c>
      <c r="G4763" t="s">
        <v>13355</v>
      </c>
      <c r="H4763" t="s">
        <v>27</v>
      </c>
      <c r="I4763" t="s">
        <v>28</v>
      </c>
      <c r="J4763" t="s">
        <v>15488</v>
      </c>
      <c r="K4763" t="s">
        <v>30</v>
      </c>
      <c r="L4763">
        <v>232500</v>
      </c>
      <c r="M4763" t="s">
        <v>30</v>
      </c>
      <c r="N4763" t="s">
        <v>31</v>
      </c>
      <c r="O4763" t="s">
        <v>157</v>
      </c>
      <c r="P4763">
        <v>9015232</v>
      </c>
      <c r="Q4763">
        <v>1</v>
      </c>
      <c r="R4763" t="s">
        <v>158</v>
      </c>
      <c r="S4763">
        <v>51866</v>
      </c>
      <c r="T4763">
        <v>1</v>
      </c>
      <c r="V4763" t="s">
        <v>30</v>
      </c>
      <c r="W4763" t="s">
        <v>23559</v>
      </c>
      <c r="X4763" t="str">
        <f>VLOOKUP(W4763,[1]ImageUrl!$A$2:$F$6090,2,0)</f>
        <v>https://www.wakehealth.edu/-/media/WakeForest/Global/System/Person-Images/s/Snezana-Petrovic.jpg</v>
      </c>
      <c r="Y4763" t="str">
        <f>VLOOKUP(W4763,[1]ImageUrl!$A$2:$F$6090,3,0)</f>
        <v>https://school.wakehealth.edu/-/media/WakeForest/Global/System/Person-Images/m/Mariana-Abdelrhman-Murea.jpg</v>
      </c>
      <c r="Z4763" t="str">
        <f>VLOOKUP(W4763,[1]ImageUrl!$A$2:$F$6090,4,0)</f>
        <v>https://school.wakehealth.edu/-/media/WakeForest/Global/System/Person-Images/c/Courtney-J-Perry.jpg</v>
      </c>
      <c r="AA4763" t="str">
        <f>VLOOKUP(W4763,[1]ImageUrl!$A$2:$F$6090,5,0)</f>
        <v>https://school.wakehealth.edu/-/media/WakeForest/Global/System/Person-Images/r/Rachel-Patricia-Zimmer.jpg</v>
      </c>
      <c r="AB4763" t="str">
        <f>VLOOKUP(W4763,[1]ImageUrl!$A$2:$F$6090,6,0)</f>
        <v>https://school.wakehealth.edu/-/media/WakeForest/Global/System/Person-Images/h/Hossam-Abdelnaby-Shaltout.jpg</v>
      </c>
    </row>
    <row r="4764" spans="1:28" x14ac:dyDescent="0.2">
      <c r="A4764">
        <v>1882365</v>
      </c>
      <c r="B4764" t="s">
        <v>15489</v>
      </c>
      <c r="C4764" t="s">
        <v>568</v>
      </c>
      <c r="D4764" t="s">
        <v>15490</v>
      </c>
      <c r="E4764">
        <v>2017</v>
      </c>
      <c r="F4764" t="s">
        <v>13355</v>
      </c>
      <c r="G4764" t="s">
        <v>13355</v>
      </c>
      <c r="H4764" t="s">
        <v>27</v>
      </c>
      <c r="I4764" t="s">
        <v>28</v>
      </c>
      <c r="J4764" t="s">
        <v>15491</v>
      </c>
      <c r="K4764" t="s">
        <v>30</v>
      </c>
      <c r="L4764">
        <v>189406</v>
      </c>
      <c r="M4764" t="s">
        <v>30</v>
      </c>
      <c r="N4764" t="s">
        <v>31</v>
      </c>
      <c r="O4764" t="s">
        <v>71</v>
      </c>
      <c r="P4764">
        <v>9223032</v>
      </c>
      <c r="Q4764">
        <v>1</v>
      </c>
      <c r="R4764" t="s">
        <v>72</v>
      </c>
      <c r="S4764">
        <v>42900</v>
      </c>
      <c r="T4764">
        <v>1</v>
      </c>
      <c r="V4764" t="s">
        <v>30</v>
      </c>
      <c r="W4764" t="s">
        <v>23560</v>
      </c>
      <c r="X4764" t="str">
        <f>VLOOKUP(W4764,[1]ImageUrl!$A$2:$F$6090,2,0)</f>
        <v>https://today.uconn.edu/wp-content/uploads/2013/09/worldnews130906a113.jpg</v>
      </c>
      <c r="Y4764" t="str">
        <f>VLOOKUP(W4764,[1]ImageUrl!$A$2:$F$6090,3,0)</f>
        <v>https://today.uconn.edu/wp-content/uploads/2019/06/ERP-Lab-2-crop.jpg</v>
      </c>
      <c r="Z4764" t="str">
        <f>VLOOKUP(W4764,[1]ImageUrl!$A$2:$F$6090,4,0)</f>
        <v>https://uconn-today-universityofconn.netdna-ssl.com/wp-content/uploads/2018/04/Marisa_patient_20180420_kwallace_9884_crop-1024x683.jpg</v>
      </c>
      <c r="AA4764" t="str">
        <f>VLOOKUP(W4764,[1]ImageUrl!$A$2:$F$6090,5,0)</f>
        <v>http://facultydirectory.uchc.edu/photo/7297</v>
      </c>
      <c r="AB4764" t="str">
        <f>VLOOKUP(W4764,[1]ImageUrl!$A$2:$F$6090,6,0)</f>
        <v>https://innovation.uconn.edu/imagecache/tile/f99a0a8aabe2faef3a69b8553cf29461.jpg</v>
      </c>
    </row>
    <row r="4765" spans="1:28" x14ac:dyDescent="0.2">
      <c r="A4765">
        <v>11726419</v>
      </c>
      <c r="B4765" t="s">
        <v>15492</v>
      </c>
      <c r="C4765" t="s">
        <v>36</v>
      </c>
      <c r="D4765" t="s">
        <v>15493</v>
      </c>
      <c r="E4765">
        <v>2016</v>
      </c>
      <c r="F4765" t="s">
        <v>13355</v>
      </c>
      <c r="G4765" t="s">
        <v>13355</v>
      </c>
      <c r="H4765" t="s">
        <v>27</v>
      </c>
      <c r="I4765" t="s">
        <v>28</v>
      </c>
      <c r="J4765" t="s">
        <v>15494</v>
      </c>
      <c r="K4765" t="s">
        <v>30</v>
      </c>
      <c r="L4765">
        <v>200000</v>
      </c>
      <c r="M4765" t="s">
        <v>30</v>
      </c>
      <c r="N4765" t="s">
        <v>31</v>
      </c>
      <c r="O4765" t="s">
        <v>99</v>
      </c>
      <c r="P4765">
        <v>9019699</v>
      </c>
      <c r="Q4765">
        <v>1</v>
      </c>
      <c r="R4765" t="s">
        <v>100</v>
      </c>
      <c r="S4765">
        <v>86474</v>
      </c>
      <c r="T4765">
        <v>1</v>
      </c>
      <c r="V4765" t="s">
        <v>30</v>
      </c>
      <c r="W4765" t="s">
        <v>23561</v>
      </c>
      <c r="X4765" t="str">
        <f>VLOOKUP(W4765,[1]ImageUrl!$A$2:$F$6090,2,0)</f>
        <v>http://headshots.columbiaprofiles.org/pdejager.jpg</v>
      </c>
      <c r="Y4765" t="str">
        <f>VLOOKUP(W4765,[1]ImageUrl!$A$2:$F$6090,3,0)</f>
        <v>http://headshots.columbiaprofiles.org/jfrank.jpg</v>
      </c>
      <c r="Z4765" t="str">
        <f>VLOOKUP(W4765,[1]ImageUrl!$A$2:$F$6090,4,0)</f>
        <v>http://headshots.columbiaprofiles.org/egreene.jpg</v>
      </c>
      <c r="AA4765" t="str">
        <f>VLOOKUP(W4765,[1]ImageUrl!$A$2:$F$6090,5,0)</f>
        <v>https://www.mailman.columbia.edu/sites/default/files/styles/medium_262x317/public/jpg/tea2105_Alcorn_tea2105.jpg?itok=0HW6GyhM</v>
      </c>
      <c r="AB4765" t="str">
        <f>VLOOKUP(W4765,[1]ImageUrl!$A$2:$F$6090,6,0)</f>
        <v>https://www.mailman.columbia.edu/sites/default/files/styles/medium_262x317/public/jpg/ab4303_Andrea_Baccarelli_Headshot.jpg?itok=sRYBDW3Q</v>
      </c>
    </row>
    <row r="4766" spans="1:28" x14ac:dyDescent="0.2">
      <c r="A4766">
        <v>6763657</v>
      </c>
      <c r="B4766" t="s">
        <v>15495</v>
      </c>
      <c r="C4766" t="s">
        <v>63</v>
      </c>
      <c r="D4766" t="s">
        <v>15496</v>
      </c>
      <c r="E4766">
        <v>2017</v>
      </c>
      <c r="F4766" t="s">
        <v>13355</v>
      </c>
      <c r="G4766" t="s">
        <v>13355</v>
      </c>
      <c r="H4766" t="s">
        <v>27</v>
      </c>
      <c r="I4766" t="s">
        <v>15497</v>
      </c>
      <c r="J4766" t="s">
        <v>15498</v>
      </c>
      <c r="K4766" t="s">
        <v>30</v>
      </c>
      <c r="L4766">
        <v>196458</v>
      </c>
      <c r="M4766" t="s">
        <v>30</v>
      </c>
      <c r="N4766" t="s">
        <v>31</v>
      </c>
      <c r="O4766" t="s">
        <v>99</v>
      </c>
      <c r="P4766">
        <v>9409096</v>
      </c>
      <c r="Q4766">
        <v>1</v>
      </c>
      <c r="R4766" t="s">
        <v>100</v>
      </c>
      <c r="S4766">
        <v>93563</v>
      </c>
      <c r="T4766">
        <v>1</v>
      </c>
      <c r="V4766" t="s">
        <v>30</v>
      </c>
      <c r="W4766" t="s">
        <v>23562</v>
      </c>
      <c r="X4766" t="str">
        <f>VLOOKUP(W4766,[1]ImageUrl!$A$2:$F$6090,2,0)</f>
        <v>https://www.fr.com/wp-content/uploads/2014/10/Phillips-John-2009-low-with-shadow.jpg</v>
      </c>
      <c r="Y4766" t="str">
        <f>VLOOKUP(W4766,[1]ImageUrl!$A$2:$F$6090,3,0)</f>
        <v>https://shs.unm.edu/people/faculty/images/rickarenas-web.jpg</v>
      </c>
      <c r="Z4766" t="str">
        <f>VLOOKUP(W4766,[1]ImageUrl!$A$2:$F$6090,4,0)</f>
        <v>https://coc.unm.edu/common/img/mast-coc.png</v>
      </c>
      <c r="AA4766" t="str">
        <f>VLOOKUP(W4766,[1]ImageUrl!$A$2:$F$6090,5,0)</f>
        <v>https://medicine.unm.edu/common/images/faces-residents/malik-umar.png</v>
      </c>
      <c r="AB4766" t="str">
        <f>VLOOKUP(W4766,[1]ImageUrl!$A$2:$F$6090,6,0)</f>
        <v>https://medicine.unm.edu/common/images/faces-residents/dean-james.png</v>
      </c>
    </row>
    <row r="4767" spans="1:28" x14ac:dyDescent="0.2">
      <c r="A4767">
        <v>1864141</v>
      </c>
      <c r="B4767" t="s">
        <v>15499</v>
      </c>
      <c r="C4767" t="s">
        <v>471</v>
      </c>
      <c r="D4767" t="s">
        <v>15500</v>
      </c>
      <c r="E4767">
        <v>2017</v>
      </c>
      <c r="F4767" t="s">
        <v>13355</v>
      </c>
      <c r="G4767" t="s">
        <v>13355</v>
      </c>
      <c r="H4767" t="s">
        <v>27</v>
      </c>
      <c r="I4767" t="s">
        <v>28</v>
      </c>
      <c r="J4767" t="s">
        <v>15501</v>
      </c>
      <c r="K4767" t="s">
        <v>30</v>
      </c>
      <c r="L4767">
        <v>243000</v>
      </c>
      <c r="M4767" t="s">
        <v>30</v>
      </c>
      <c r="N4767" t="s">
        <v>31</v>
      </c>
      <c r="O4767" t="s">
        <v>54</v>
      </c>
      <c r="P4767">
        <v>9221920</v>
      </c>
      <c r="Q4767">
        <v>1</v>
      </c>
      <c r="R4767" t="s">
        <v>55</v>
      </c>
      <c r="S4767">
        <v>127503</v>
      </c>
      <c r="T4767">
        <v>1</v>
      </c>
      <c r="V4767" t="s">
        <v>30</v>
      </c>
      <c r="W4767" t="s">
        <v>23563</v>
      </c>
      <c r="X4767" t="str">
        <f>VLOOKUP(W4767,[1]ImageUrl!$A$2:$F$6090,2,0)</f>
        <v>https://www.utsouthwestern.edu/edumedia/eduimages/newsroom/center_times/2016/september/phillips-margaret.jpg</v>
      </c>
      <c r="Y4767" t="str">
        <f>VLOOKUP(W4767,[1]ImageUrl!$A$2:$F$6090,3,0)</f>
        <v>http://www.utsouthwestern.edu/edumedia/eduimages/departments_centers/biochemistry/phillips-margaret-lg.jpg</v>
      </c>
      <c r="Z4767" t="str">
        <f>VLOOKUP(W4767,[1]ImageUrl!$A$2:$F$6090,4,0)</f>
        <v>https://www.utsouthwestern.edu/edumedia/eduimages/newsroom/news_releases/2015/july/meg-phillips.jpg</v>
      </c>
      <c r="AA4767" t="str">
        <f>VLOOKUP(W4767,[1]ImageUrl!$A$2:$F$6090,5,0)</f>
        <v>https://thumbnails.texastribune.org/m9ISr6fDsDdi5OLQBSeIpGSd5ys=/850x570/smart/filters:quality(80)/https://static.texastribune.org/media/images/2016/08/01/Dr__Meg_Phillips-TT.jpg</v>
      </c>
      <c r="AB4767" t="str">
        <f>VLOOKUP(W4767,[1]ImageUrl!$A$2:$F$6090,6,0)</f>
        <v>https://www.utsouthwestern.edu/asset/473bb75f-1cef-4817-b2e6-5cd4b9fd3dc1/cynthia-young-thumb.jpg</v>
      </c>
    </row>
    <row r="4768" spans="1:28" x14ac:dyDescent="0.2">
      <c r="A4768">
        <v>1875010</v>
      </c>
      <c r="B4768" t="s">
        <v>15502</v>
      </c>
      <c r="C4768" t="s">
        <v>337</v>
      </c>
      <c r="D4768" t="s">
        <v>15503</v>
      </c>
      <c r="E4768">
        <v>2016</v>
      </c>
      <c r="F4768" t="s">
        <v>13355</v>
      </c>
      <c r="G4768" t="s">
        <v>13355</v>
      </c>
      <c r="H4768" t="s">
        <v>27</v>
      </c>
      <c r="I4768" t="s">
        <v>28</v>
      </c>
      <c r="J4768" t="s">
        <v>15504</v>
      </c>
      <c r="K4768" t="s">
        <v>30</v>
      </c>
      <c r="L4768">
        <v>77961</v>
      </c>
      <c r="M4768" t="s">
        <v>30</v>
      </c>
      <c r="N4768" t="s">
        <v>31</v>
      </c>
      <c r="O4768" t="s">
        <v>148</v>
      </c>
      <c r="P4768">
        <v>9141458</v>
      </c>
      <c r="Q4768">
        <v>1</v>
      </c>
      <c r="R4768" t="s">
        <v>149</v>
      </c>
      <c r="S4768">
        <v>108438</v>
      </c>
      <c r="T4768">
        <v>1</v>
      </c>
      <c r="U4768" t="s">
        <v>34</v>
      </c>
      <c r="V4768" t="s">
        <v>30</v>
      </c>
      <c r="W4768" t="s">
        <v>23564</v>
      </c>
      <c r="X4768" t="str">
        <f>VLOOKUP(W4768,[1]ImageUrl!$A$2:$F$6090,2,0)</f>
        <v>https://www.mcw.edu/-/media/MCW/Departments/Anesthesiology/Profiles/Halenda-Gregory.jpg?w=200&amp;h=275&amp;mode=crop&amp;anchor=middlecenter&amp;scale=both%20200w</v>
      </c>
      <c r="Y4768" t="str">
        <f>VLOOKUP(W4768,[1]ImageUrl!$A$2:$F$6090,3,0)</f>
        <v>https://www.mcw.edu/-/media/MCW/Departments/Anesthesiology/Academic-Profiles/Christopher-Anderson_Academic-Profile.jpg?w=200&amp;h=275&amp;mode=crop&amp;anchor=middlecenter&amp;scale=both%20200w</v>
      </c>
      <c r="Z4768" t="str">
        <f>VLOOKUP(W4768,[1]ImageUrl!$A$2:$F$6090,4,0)</f>
        <v>https://www.mcw.edu/-/media/MCW/Departments/Anesthesiology/Profiles/Pinkerton-Carolyn-MD.jpg?w=200&amp;h=275&amp;mode=crop&amp;anchor=middlecenter&amp;scale=both%20200w</v>
      </c>
      <c r="AA4768" t="str">
        <f>VLOOKUP(W4768,[1]ImageUrl!$A$2:$F$6090,5,0)</f>
        <v>https://www.researchgate.net/profile/Bernadette_Jakeman/publication/322864366/figure/tbl1/AS:614267774574615@1523464258364/figure-tbl1_Q320.jpg</v>
      </c>
      <c r="AB4768" t="str">
        <f>VLOOKUP(W4768,[1]ImageUrl!$A$2:$F$6090,6,0)</f>
        <v>https://www.mcw.edu/-/media/MCW/Departments/Anesthesiology/Academic-Profiles/Cory-Robers_Academic-Profile.jpg?w=200&amp;h=275&amp;mode=crop&amp;anchor=middlecenter&amp;scale=both%20200w</v>
      </c>
    </row>
    <row r="4769" spans="1:28" x14ac:dyDescent="0.2">
      <c r="A4769">
        <v>1862674</v>
      </c>
      <c r="B4769" t="s">
        <v>15505</v>
      </c>
      <c r="C4769" t="s">
        <v>2260</v>
      </c>
      <c r="D4769" t="s">
        <v>15506</v>
      </c>
      <c r="E4769">
        <v>2018</v>
      </c>
      <c r="F4769" t="s">
        <v>13355</v>
      </c>
      <c r="G4769" t="s">
        <v>13355</v>
      </c>
      <c r="H4769" t="s">
        <v>27</v>
      </c>
      <c r="I4769" t="s">
        <v>15507</v>
      </c>
      <c r="J4769" t="s">
        <v>15508</v>
      </c>
      <c r="K4769" t="s">
        <v>30</v>
      </c>
      <c r="L4769">
        <v>215000</v>
      </c>
      <c r="M4769" t="s">
        <v>30</v>
      </c>
      <c r="N4769" t="s">
        <v>31</v>
      </c>
      <c r="O4769" t="s">
        <v>148</v>
      </c>
      <c r="P4769">
        <v>9520638</v>
      </c>
      <c r="Q4769">
        <v>1</v>
      </c>
      <c r="R4769" t="s">
        <v>149</v>
      </c>
      <c r="S4769">
        <v>116462</v>
      </c>
      <c r="T4769">
        <v>1</v>
      </c>
      <c r="V4769" t="s">
        <v>30</v>
      </c>
      <c r="W4769" t="s">
        <v>23565</v>
      </c>
      <c r="X4769" t="str">
        <f>VLOOKUP(W4769,[1]ImageUrl!$A$2:$F$6090,2,0)</f>
        <v>https://upload.wikimedia.org/wikipedia/commons/thumb/3/3d/Rwjms3.JPG/1200px-Rwjms3.JPG</v>
      </c>
      <c r="Y4769" t="str">
        <f>VLOOKUP(W4769,[1]ImageUrl!$A$2:$F$6090,3,0)</f>
        <v>http://rwjms.umdnj.edu/neuroscience/faculty/images/PintarPhotoRevised.jpg</v>
      </c>
      <c r="Z4769" t="str">
        <f>VLOOKUP(W4769,[1]ImageUrl!$A$2:$F$6090,4,0)</f>
        <v>https://schools.studentdoctor.net/assets/images/schools/UMDNJ-RWJMS.jpg</v>
      </c>
      <c r="AA4769" t="str">
        <f>VLOOKUP(W4769,[1]ImageUrl!$A$2:$F$6090,5,0)</f>
        <v>http://rwjms.umdnj.edu/departments_institutes/surgery/images/clip_image002_000.jpg</v>
      </c>
      <c r="AB4769" t="str">
        <f>VLOOKUP(W4769,[1]ImageUrl!$A$2:$F$6090,6,0)</f>
        <v>x-raw-image:///76d7b0c4f5ffb2dc7daaa380aa3d8d8a80a6325d7b4806f775b1c809caa6e140</v>
      </c>
    </row>
    <row r="4770" spans="1:28" x14ac:dyDescent="0.2">
      <c r="A4770">
        <v>10550345</v>
      </c>
      <c r="B4770" t="s">
        <v>15509</v>
      </c>
      <c r="C4770" t="s">
        <v>23</v>
      </c>
      <c r="D4770" t="s">
        <v>15510</v>
      </c>
      <c r="E4770">
        <v>2017</v>
      </c>
      <c r="F4770" t="s">
        <v>13355</v>
      </c>
      <c r="G4770" t="s">
        <v>13355</v>
      </c>
      <c r="H4770" t="s">
        <v>27</v>
      </c>
      <c r="I4770" t="s">
        <v>28</v>
      </c>
      <c r="J4770" t="s">
        <v>15511</v>
      </c>
      <c r="K4770" t="s">
        <v>30</v>
      </c>
      <c r="L4770">
        <v>227331</v>
      </c>
      <c r="M4770" t="s">
        <v>30</v>
      </c>
      <c r="N4770" t="s">
        <v>31</v>
      </c>
      <c r="O4770" t="s">
        <v>39</v>
      </c>
      <c r="P4770">
        <v>9296968</v>
      </c>
      <c r="Q4770">
        <v>1</v>
      </c>
      <c r="R4770" t="s">
        <v>40</v>
      </c>
      <c r="S4770">
        <v>209940</v>
      </c>
      <c r="T4770">
        <v>1</v>
      </c>
      <c r="U4770" t="s">
        <v>34</v>
      </c>
      <c r="V4770" t="s">
        <v>30</v>
      </c>
      <c r="W4770" t="s">
        <v>23566</v>
      </c>
      <c r="X4770" t="str">
        <f>VLOOKUP(W4770,[1]ImageUrl!$A$2:$F$6090,2,0)</f>
        <v>https://d3p2qewzsoh75c.cloudfront.net/uploads/speakers/200/1433927478_nathaliepochet.jpg</v>
      </c>
      <c r="Y4770" t="str">
        <f>VLOOKUP(W4770,[1]ImageUrl!$A$2:$F$6090,3,0)</f>
        <v>https://s3-us-west-1.amazonaws.com/co-directory-images/npochet.jpg</v>
      </c>
      <c r="Z4770" t="str">
        <f>VLOOKUP(W4770,[1]ImageUrl!$A$2:$F$6090,4,0)</f>
        <v>https://secure.meetupstatic.com/photos/event/8/0/b/9/600_478832953.jpeg</v>
      </c>
      <c r="AA4770" t="str">
        <f>VLOOKUP(W4770,[1]ImageUrl!$A$2:$F$6090,5,0)</f>
        <v>https://media.licdn.com/dms/image/C4E03AQE-AgzoMvhpAg/profile-displayphoto-shrink_200_200/0?e=1568246400&amp;v=beta&amp;t=FDwpSOE6Vj9WTUzfDra8mNkW1mfhQtHqNS_TwxOpRmA</v>
      </c>
      <c r="AB4770" t="str">
        <f>VLOOKUP(W4770,[1]ImageUrl!$A$2:$F$6090,6,0)</f>
        <v>https://magazine.brighamandwomens.org/wp-content/uploads/2018/04/Sci-BH_MagSummer18.png</v>
      </c>
    </row>
    <row r="4771" spans="1:28" x14ac:dyDescent="0.2">
      <c r="A4771">
        <v>14611827</v>
      </c>
      <c r="B4771" t="s">
        <v>15512</v>
      </c>
      <c r="C4771" t="s">
        <v>171</v>
      </c>
      <c r="D4771" t="s">
        <v>15513</v>
      </c>
      <c r="E4771">
        <v>2018</v>
      </c>
      <c r="F4771" t="s">
        <v>13355</v>
      </c>
      <c r="G4771" t="s">
        <v>13355</v>
      </c>
      <c r="H4771" t="s">
        <v>27</v>
      </c>
      <c r="I4771" t="s">
        <v>28</v>
      </c>
      <c r="J4771" t="s">
        <v>15514</v>
      </c>
      <c r="K4771" t="s">
        <v>30</v>
      </c>
      <c r="L4771">
        <v>257700</v>
      </c>
      <c r="M4771" t="s">
        <v>30</v>
      </c>
      <c r="N4771" t="s">
        <v>31</v>
      </c>
      <c r="O4771" t="s">
        <v>32</v>
      </c>
      <c r="P4771">
        <v>9529038</v>
      </c>
      <c r="Q4771">
        <v>1</v>
      </c>
      <c r="R4771" t="s">
        <v>33</v>
      </c>
      <c r="S4771">
        <v>138555</v>
      </c>
      <c r="T4771">
        <v>1</v>
      </c>
      <c r="U4771" t="s">
        <v>34</v>
      </c>
      <c r="V4771" t="s">
        <v>30</v>
      </c>
      <c r="W4771" t="s">
        <v>23567</v>
      </c>
      <c r="X4771" t="str">
        <f>VLOOKUP(W4771,[1]ImageUrl!$A$2:$F$6090,2,0)</f>
        <v>https://mdxvitals-res.cloudinary.com/image/upload/f_auto/v1533235404/education_logo.png</v>
      </c>
      <c r="Y4771" t="str">
        <f>VLOOKUP(W4771,[1]ImageUrl!$A$2:$F$6090,3,0)</f>
        <v>https://mdxvitals-res.cloudinary.com/private_images/q_auto/professionals/1765230/photo.jpg?resize=98px:*</v>
      </c>
      <c r="Z4771" t="str">
        <f>VLOOKUP(W4771,[1]ImageUrl!$A$2:$F$6090,4,0)</f>
        <v>x-raw-image:///122ff091165299cc82b9c2a2a03f55d3e635e0298451fc5884922f4c267d1824</v>
      </c>
      <c r="AA4771" t="str">
        <f>VLOOKUP(W4771,[1]ImageUrl!$A$2:$F$6090,5,0)</f>
        <v>https://jnccn.org/view/journals/jnccn/16/10/1171fig02.jpeg</v>
      </c>
      <c r="AB4771" t="str">
        <f>VLOOKUP(W4771,[1]ImageUrl!$A$2:$F$6090,6,0)</f>
        <v>https://jnccn.org/view/journals/jnccn/16/10/1171fig03.jpeg</v>
      </c>
    </row>
    <row r="4772" spans="1:28" x14ac:dyDescent="0.2">
      <c r="A4772">
        <v>1887685</v>
      </c>
      <c r="B4772" t="s">
        <v>15515</v>
      </c>
      <c r="C4772" t="s">
        <v>36</v>
      </c>
      <c r="D4772" t="s">
        <v>15516</v>
      </c>
      <c r="E4772">
        <v>2016</v>
      </c>
      <c r="F4772" t="s">
        <v>13355</v>
      </c>
      <c r="G4772" t="s">
        <v>13355</v>
      </c>
      <c r="H4772" t="s">
        <v>27</v>
      </c>
      <c r="I4772" t="s">
        <v>28</v>
      </c>
      <c r="J4772" t="s">
        <v>15517</v>
      </c>
      <c r="K4772" t="s">
        <v>30</v>
      </c>
      <c r="L4772">
        <v>215753</v>
      </c>
      <c r="M4772" t="s">
        <v>30</v>
      </c>
      <c r="N4772" t="s">
        <v>31</v>
      </c>
      <c r="O4772" t="s">
        <v>157</v>
      </c>
      <c r="P4772">
        <v>9112130</v>
      </c>
      <c r="Q4772">
        <v>1</v>
      </c>
      <c r="R4772" t="s">
        <v>158</v>
      </c>
      <c r="S4772">
        <v>51047</v>
      </c>
      <c r="T4772">
        <v>1</v>
      </c>
      <c r="U4772" t="s">
        <v>34</v>
      </c>
      <c r="V4772" t="s">
        <v>30</v>
      </c>
      <c r="W4772" t="s">
        <v>23568</v>
      </c>
      <c r="X4772" t="str">
        <f>VLOOKUP(W4772,[1]ImageUrl!$A$2:$F$6090,2,0)</f>
        <v>https://s.yimg.com/ny/api/res/1.2/KZ_Cq9rWspS6G8SzTdOSEg--~A/YXBwaWQ9aGlnaGxhbmRlcjtzbT0xO3c9ODAw/http://media.zenfs.com/en/homerun/feed_manager_auto_publish_494/b70ec39babb678b1ea635520f2d1ffaf</v>
      </c>
      <c r="Y4772" t="str">
        <f>VLOOKUP(W4772,[1]ImageUrl!$A$2:$F$6090,3,0)</f>
        <v>https://image-store.slidesharecdn.com/e9dbc960-9174-4e0d-bd18-aa5607b3c245-large.jpeg</v>
      </c>
      <c r="Z4772" t="str">
        <f>VLOOKUP(W4772,[1]ImageUrl!$A$2:$F$6090,4,0)</f>
        <v>https://image-store.slidesharecdn.com/a437f106-9450-4362-89b4-57c0ccd07b6d-large.png</v>
      </c>
      <c r="AA4772" t="str">
        <f>VLOOKUP(W4772,[1]ImageUrl!$A$2:$F$6090,5,0)</f>
        <v>x-raw-image:///57de0ca71145a15ba42a8eb3f942bbd74effdeaeeaa72bb0a933eb95aef3c861</v>
      </c>
      <c r="AB4772" t="str">
        <f>VLOOKUP(W4772,[1]ImageUrl!$A$2:$F$6090,6,0)</f>
        <v>https://video-images.vice.com/_uncategorized/1505767441157-DSC02002.jpeg</v>
      </c>
    </row>
    <row r="4773" spans="1:28" x14ac:dyDescent="0.2">
      <c r="A4773">
        <v>1891672</v>
      </c>
      <c r="B4773" t="s">
        <v>15518</v>
      </c>
      <c r="C4773" t="s">
        <v>51</v>
      </c>
      <c r="D4773" t="s">
        <v>15519</v>
      </c>
      <c r="E4773">
        <v>2018</v>
      </c>
      <c r="F4773" t="s">
        <v>13355</v>
      </c>
      <c r="G4773" t="s">
        <v>13355</v>
      </c>
      <c r="H4773" t="s">
        <v>27</v>
      </c>
      <c r="I4773" t="s">
        <v>28</v>
      </c>
      <c r="J4773" t="s">
        <v>15520</v>
      </c>
      <c r="K4773" t="s">
        <v>30</v>
      </c>
      <c r="L4773">
        <v>250500</v>
      </c>
      <c r="M4773" t="s">
        <v>30</v>
      </c>
      <c r="N4773" t="s">
        <v>31</v>
      </c>
      <c r="O4773" t="s">
        <v>54</v>
      </c>
      <c r="P4773">
        <v>9529005</v>
      </c>
      <c r="Q4773">
        <v>1</v>
      </c>
      <c r="R4773" t="s">
        <v>55</v>
      </c>
      <c r="S4773">
        <v>133180</v>
      </c>
      <c r="T4773">
        <v>1</v>
      </c>
      <c r="U4773" t="s">
        <v>34</v>
      </c>
      <c r="V4773" t="s">
        <v>30</v>
      </c>
      <c r="W4773" t="s">
        <v>23569</v>
      </c>
      <c r="X4773" t="str">
        <f>VLOOKUP(W4773,[1]ImageUrl!$A$2:$F$6090,2,0)</f>
        <v>http://www.einstein.yu.edu/images/dynamichomeimages/news/twitter-porcelli-announcement.jpg</v>
      </c>
      <c r="Y4773" t="str">
        <f>VLOOKUP(W4773,[1]ImageUrl!$A$2:$F$6090,3,0)</f>
        <v>https://doximity-res.cloudinary.com/image/upload/t_public_profile_photo_320x320/profile-placeholder-unregistered-2.jpg</v>
      </c>
      <c r="Z4773" t="str">
        <f>VLOOKUP(W4773,[1]ImageUrl!$A$2:$F$6090,4,0)</f>
        <v>https://www.einstein.yu.edu/images/faculty/profiles/6706-vinayaka-prasad.jpg</v>
      </c>
      <c r="AA4773" t="str">
        <f>VLOOKUP(W4773,[1]ImageUrl!$A$2:$F$6090,5,0)</f>
        <v>https://i1.rgstatic.net/publication/44592372_Synthesis_and_biological_activity_of_alpha-L-fucosyl_ceramides_analogues_of_the_potent_agonist_alpha-D-galactosyl_ceramide_KRN7000/links/54d3df450cf2464758037860/largepreview.png</v>
      </c>
      <c r="AB4773" t="str">
        <f>VLOOKUP(W4773,[1]ImageUrl!$A$2:$F$6090,6,0)</f>
        <v>https://i1.rgstatic.net/publication/287727901_Isolation_and_In_vivo_Transfer_of_Antigen_Presenting_Cells/links/5a9a1462a6fdcc3cbac937fe/largepreview.png</v>
      </c>
    </row>
    <row r="4774" spans="1:28" x14ac:dyDescent="0.2">
      <c r="A4774">
        <v>9247548</v>
      </c>
      <c r="B4774" t="s">
        <v>15521</v>
      </c>
      <c r="C4774" t="s">
        <v>176</v>
      </c>
      <c r="D4774" t="s">
        <v>15522</v>
      </c>
      <c r="E4774">
        <v>2019</v>
      </c>
      <c r="F4774" t="s">
        <v>13355</v>
      </c>
      <c r="G4774" t="s">
        <v>13355</v>
      </c>
      <c r="H4774" t="s">
        <v>27</v>
      </c>
      <c r="I4774" t="s">
        <v>28</v>
      </c>
      <c r="J4774" t="s">
        <v>15523</v>
      </c>
      <c r="K4774" t="s">
        <v>30</v>
      </c>
      <c r="L4774">
        <v>254418</v>
      </c>
      <c r="M4774" t="s">
        <v>30</v>
      </c>
      <c r="N4774" t="s">
        <v>31</v>
      </c>
      <c r="O4774" t="s">
        <v>54</v>
      </c>
      <c r="P4774">
        <v>9843025</v>
      </c>
      <c r="Q4774">
        <v>1</v>
      </c>
      <c r="R4774" t="s">
        <v>55</v>
      </c>
      <c r="S4774">
        <v>143467</v>
      </c>
      <c r="T4774">
        <v>1</v>
      </c>
      <c r="U4774" t="s">
        <v>34</v>
      </c>
      <c r="V4774" t="s">
        <v>30</v>
      </c>
      <c r="W4774" t="s">
        <v>23570</v>
      </c>
      <c r="X4774" t="str">
        <f>VLOOKUP(W4774,[1]ImageUrl!$A$2:$F$6090,2,0)</f>
        <v>https://www.cincinnatichildrens.org/-/media/cincinnati%20childrens/global%20shared/biographies/p/porollo-alexey.jpg?mw=220&amp;hash=F4ECFF21286ED50906F7C0F1EABA1BE6C0AFF7FB</v>
      </c>
      <c r="Y4774" t="str">
        <f>VLOOKUP(W4774,[1]ImageUrl!$A$2:$F$6090,3,0)</f>
        <v>https://www.cincinnatichildrens.org/-/media/cincinnati%20childrens/global%20shared/biographies/p/prasath-surya.jpg?mw=150&amp;hash=3257BB122DE28BAEF39E0022EA8198374BFA4847</v>
      </c>
      <c r="Z4774" t="str">
        <f>VLOOKUP(W4774,[1]ImageUrl!$A$2:$F$6090,4,0)</f>
        <v>https://www.cincinnatichildrens.org/-/media/cincinnati%20childrens/global%20shared/biographies/w/weirauch-matthew.jpg?mw=150&amp;hash=36A94028D64E050DF58D336F0D08C1BEE4647570</v>
      </c>
      <c r="AA4774" t="str">
        <f>VLOOKUP(W4774,[1]ImageUrl!$A$2:$F$6090,5,0)</f>
        <v>https://www.cincinnatichildrens.org/-/media/cincinnati%20childrens/global%20shared/biographies/w/wu-danny.jpg?mw=150&amp;hash=C7CE730ADBBFC0A4D45E76F832DDC5865A2A4D51</v>
      </c>
      <c r="AB4774" t="str">
        <f>VLOOKUP(W4774,[1]ImageUrl!$A$2:$F$6090,6,0)</f>
        <v>https://www.cincinnatichildrens.org/-/media/cincinnati%20childrens/global%20shared/biographies/p/pestian-john.jpg?mw=150&amp;hash=BC111F064780C6F9CCB8C9CEB3ED99BAEF3B5CB8</v>
      </c>
    </row>
    <row r="4775" spans="1:28" x14ac:dyDescent="0.2">
      <c r="A4775">
        <v>8557978</v>
      </c>
      <c r="B4775" t="s">
        <v>15524</v>
      </c>
      <c r="C4775" t="s">
        <v>428</v>
      </c>
      <c r="D4775" t="s">
        <v>15525</v>
      </c>
      <c r="E4775">
        <v>2016</v>
      </c>
      <c r="F4775" t="s">
        <v>13355</v>
      </c>
      <c r="G4775" t="s">
        <v>13355</v>
      </c>
      <c r="H4775" t="s">
        <v>27</v>
      </c>
      <c r="I4775" t="s">
        <v>28</v>
      </c>
      <c r="J4775" t="s">
        <v>15526</v>
      </c>
      <c r="K4775" t="s">
        <v>30</v>
      </c>
      <c r="L4775">
        <v>228360</v>
      </c>
      <c r="M4775" t="s">
        <v>30</v>
      </c>
      <c r="N4775" t="s">
        <v>31</v>
      </c>
      <c r="O4775" t="s">
        <v>229</v>
      </c>
      <c r="P4775">
        <v>9015521</v>
      </c>
      <c r="Q4775">
        <v>1</v>
      </c>
      <c r="R4775" t="s">
        <v>230</v>
      </c>
      <c r="S4775">
        <v>69253</v>
      </c>
      <c r="T4775">
        <v>1</v>
      </c>
      <c r="V4775" t="s">
        <v>30</v>
      </c>
      <c r="W4775" t="s">
        <v>23571</v>
      </c>
      <c r="X4775" t="str">
        <f>VLOOKUP(W4775,[1]ImageUrl!$A$2:$F$6090,2,0)</f>
        <v>http://www.orthojournalhms.org/volume15/residentLife/HOTresearch/image1.jpg</v>
      </c>
      <c r="Y4775" t="str">
        <f>VLOOKUP(W4775,[1]ImageUrl!$A$2:$F$6090,3,0)</f>
        <v>x-raw-image:///c984e92cde55bfc5b1a5d641e0054d965d86d35bb71c5e14c202402f76824c29</v>
      </c>
      <c r="Z4775" t="str">
        <f>VLOOKUP(W4775,[1]ImageUrl!$A$2:$F$6090,4,0)</f>
        <v>x-raw-image:///538aff2425f04cdf3a1caff76cc61096da2e9dd16bd3fbb9cd000a69bbc44cae</v>
      </c>
      <c r="AA4775" t="str">
        <f>VLOOKUP(W4775,[1]ImageUrl!$A$2:$F$6090,5,0)</f>
        <v>https://ct1.medstarhealth.org/content/uploads/sites/118/2019/09/CLASSOF2018.jpg</v>
      </c>
      <c r="AB4775" t="str">
        <f>VLOOKUP(W4775,[1]ImageUrl!$A$2:$F$6090,6,0)</f>
        <v>https://www.catholicmedicalcenter.org/FrontEnd/dest/library/img/ogcmc.png</v>
      </c>
    </row>
    <row r="4776" spans="1:28" x14ac:dyDescent="0.2">
      <c r="A4776">
        <v>7875399</v>
      </c>
      <c r="B4776" t="s">
        <v>15527</v>
      </c>
      <c r="C4776" t="s">
        <v>68</v>
      </c>
      <c r="D4776" t="s">
        <v>15528</v>
      </c>
      <c r="E4776">
        <v>2016</v>
      </c>
      <c r="F4776" t="s">
        <v>13355</v>
      </c>
      <c r="G4776" t="s">
        <v>13355</v>
      </c>
      <c r="H4776" t="s">
        <v>27</v>
      </c>
      <c r="I4776" t="s">
        <v>15529</v>
      </c>
      <c r="J4776" t="s">
        <v>15530</v>
      </c>
      <c r="K4776" t="s">
        <v>30</v>
      </c>
      <c r="L4776">
        <v>194445</v>
      </c>
      <c r="M4776" t="s">
        <v>30</v>
      </c>
      <c r="N4776" t="s">
        <v>31</v>
      </c>
      <c r="O4776" t="s">
        <v>39</v>
      </c>
      <c r="P4776">
        <v>9023303</v>
      </c>
      <c r="Q4776">
        <v>1</v>
      </c>
      <c r="R4776" t="s">
        <v>40</v>
      </c>
      <c r="S4776">
        <v>185691</v>
      </c>
      <c r="T4776">
        <v>1</v>
      </c>
      <c r="U4776" t="s">
        <v>34</v>
      </c>
      <c r="V4776" t="s">
        <v>30</v>
      </c>
      <c r="W4776" t="s">
        <v>23572</v>
      </c>
      <c r="X4776" t="str">
        <f>VLOOKUP(W4776,[1]ImageUrl!$A$2:$F$6090,2,0)</f>
        <v>https://mbim.uams.edu/wp-content/uploads/sites/41/2019/09/DSC01143.jpg</v>
      </c>
      <c r="Y4776" t="str">
        <f>VLOOKUP(W4776,[1]ImageUrl!$A$2:$F$6090,3,0)</f>
        <v>https://mbim.uams.edu/wp-content/uploads/sites/41/2019/04/Aru-Defense-225x300.jpg</v>
      </c>
      <c r="Z4776" t="str">
        <f>VLOOKUP(W4776,[1]ImageUrl!$A$2:$F$6090,4,0)</f>
        <v>https://i1.rgstatic.net/ii/profile.image/277847613689861-1443255441832_Q512/James_Marsh6.jpg</v>
      </c>
      <c r="AA4776" t="str">
        <f>VLOOKUP(W4776,[1]ImageUrl!$A$2:$F$6090,5,0)</f>
        <v>https://neurobiology.uams.edu/wp-content/uploads/sites/62/2011/11/Griffin-Marriott-Council-of-Science-Editors-2014.jpg</v>
      </c>
      <c r="AB4776" t="str">
        <f>VLOOKUP(W4776,[1]ImageUrl!$A$2:$F$6090,6,0)</f>
        <v>https://i1.rgstatic.net/images/template/default_publication_preview_medium.png</v>
      </c>
    </row>
    <row r="4777" spans="1:28" x14ac:dyDescent="0.2">
      <c r="A4777">
        <v>2265511</v>
      </c>
      <c r="B4777" t="s">
        <v>15531</v>
      </c>
      <c r="C4777" t="s">
        <v>6183</v>
      </c>
      <c r="D4777" t="s">
        <v>15532</v>
      </c>
      <c r="E4777">
        <v>2017</v>
      </c>
      <c r="F4777" t="s">
        <v>13355</v>
      </c>
      <c r="G4777" t="s">
        <v>13355</v>
      </c>
      <c r="H4777" t="s">
        <v>27</v>
      </c>
      <c r="I4777" t="s">
        <v>28</v>
      </c>
      <c r="J4777" t="s">
        <v>15533</v>
      </c>
      <c r="K4777" t="s">
        <v>30</v>
      </c>
      <c r="L4777">
        <v>228880</v>
      </c>
      <c r="M4777" t="s">
        <v>30</v>
      </c>
      <c r="N4777" t="s">
        <v>31</v>
      </c>
      <c r="O4777" t="s">
        <v>137</v>
      </c>
      <c r="P4777">
        <v>9482256</v>
      </c>
      <c r="Q4777">
        <v>1</v>
      </c>
      <c r="R4777" t="s">
        <v>138</v>
      </c>
      <c r="S4777">
        <v>105577</v>
      </c>
      <c r="T4777">
        <v>1</v>
      </c>
      <c r="U4777" t="s">
        <v>34</v>
      </c>
      <c r="V4777" t="s">
        <v>30</v>
      </c>
      <c r="W4777" t="s">
        <v>23573</v>
      </c>
      <c r="X4777" t="str">
        <f>VLOOKUP(W4777,[1]ImageUrl!$A$2:$F$6090,2,0)</f>
        <v>https://www.msm.edu/_resources/MSMimages/FacultyDirectoryImages/MBI/MichaelDPowell.jpg</v>
      </c>
      <c r="Y4777" t="str">
        <f>VLOOKUP(W4777,[1]ImageUrl!$A$2:$F$6090,3,0)</f>
        <v>https://i.ytimg.com/vi/6N4l7TVH4h8/maxresdefault.jpg</v>
      </c>
      <c r="Z4777" t="str">
        <f>VLOOKUP(W4777,[1]ImageUrl!$A$2:$F$6090,4,0)</f>
        <v>https://i1.rgstatic.net/ii/profile.image/272662333227024-1442019174501_Q512/Michael_Powell8.jpg</v>
      </c>
      <c r="AA4777" t="str">
        <f>VLOOKUP(W4777,[1]ImageUrl!$A$2:$F$6090,5,0)</f>
        <v>https://res.cloudinary.com/scalefunder/image/upload/c_crop,h_813,w_1436,x_181,y_0/c_scale,h_343,w_606/f_auto,fl_lossy,q_auto/v1/Morehouse_School_of_Medicine/ixqe989p8fgoup5lxdqu</v>
      </c>
      <c r="AB4777" t="str">
        <f>VLOOKUP(W4777,[1]ImageUrl!$A$2:$F$6090,6,0)</f>
        <v>https://www.msm.edu/RSSFeedArticles/2019/February/images/Bill_Jenkins_2018.jpg</v>
      </c>
    </row>
    <row r="4778" spans="1:28" x14ac:dyDescent="0.2">
      <c r="A4778">
        <v>11018041</v>
      </c>
      <c r="B4778" t="s">
        <v>15534</v>
      </c>
      <c r="C4778" t="s">
        <v>140</v>
      </c>
      <c r="D4778" t="s">
        <v>15535</v>
      </c>
      <c r="E4778">
        <v>2018</v>
      </c>
      <c r="F4778" t="s">
        <v>13355</v>
      </c>
      <c r="G4778" t="s">
        <v>13355</v>
      </c>
      <c r="H4778" t="s">
        <v>27</v>
      </c>
      <c r="I4778" t="s">
        <v>28</v>
      </c>
      <c r="J4778" t="s">
        <v>15536</v>
      </c>
      <c r="K4778" t="s">
        <v>30</v>
      </c>
      <c r="L4778">
        <v>254250</v>
      </c>
      <c r="M4778" t="s">
        <v>30</v>
      </c>
      <c r="N4778" t="s">
        <v>31</v>
      </c>
      <c r="O4778" t="s">
        <v>99</v>
      </c>
      <c r="P4778">
        <v>9694927</v>
      </c>
      <c r="Q4778">
        <v>1</v>
      </c>
      <c r="R4778" t="s">
        <v>100</v>
      </c>
      <c r="S4778">
        <v>95772</v>
      </c>
      <c r="T4778">
        <v>1</v>
      </c>
      <c r="U4778" t="s">
        <v>34</v>
      </c>
      <c r="V4778" t="s">
        <v>30</v>
      </c>
      <c r="W4778" t="s">
        <v>23574</v>
      </c>
      <c r="X4778" t="str">
        <f>VLOOKUP(W4778,[1]ImageUrl!$A$2:$F$6090,2,0)</f>
        <v>https://www.mountsinai.org/files/fad_img_new/21/0000076810077062701411/0000072500041485843171.jpg</v>
      </c>
      <c r="Y4778" t="str">
        <f>VLOOKUP(W4778,[1]ImageUrl!$A$2:$F$6090,3,0)</f>
        <v>http://labs.icahn.mssm.edu/zolla-paznerlab/wp-content/uploads/sites/216/2017/01/Rebecca-Powell-profile-pic-150x150.png</v>
      </c>
      <c r="Z4778" t="str">
        <f>VLOOKUP(W4778,[1]ImageUrl!$A$2:$F$6090,4,0)</f>
        <v>http://webcommons.mssm.edu/mstp-news/wp-content/uploads/sites/42/2017/04/Screen-Shot-2017-04-18-at-5.23.39-PM.png</v>
      </c>
      <c r="AA4778" t="str">
        <f>VLOOKUP(W4778,[1]ImageUrl!$A$2:$F$6090,5,0)</f>
        <v>https://i1.rgstatic.net/ii/profile.image/272339027886084-1441942092313_Q64/Ann_Hessell.jpg</v>
      </c>
      <c r="AB4778" t="str">
        <f>VLOOKUP(W4778,[1]ImageUrl!$A$2:$F$6090,6,0)</f>
        <v>http://statica.capitalreach.com.s3.amazonaws.com/h/hivr4p/2016hivr4p/33036/slides/s9901_00.jpg</v>
      </c>
    </row>
    <row r="4779" spans="1:28" x14ac:dyDescent="0.2">
      <c r="A4779">
        <v>8547059</v>
      </c>
      <c r="B4779" t="s">
        <v>15537</v>
      </c>
      <c r="C4779" t="s">
        <v>428</v>
      </c>
      <c r="D4779" t="s">
        <v>15538</v>
      </c>
      <c r="E4779">
        <v>2016</v>
      </c>
      <c r="F4779" t="s">
        <v>13355</v>
      </c>
      <c r="G4779" t="s">
        <v>13355</v>
      </c>
      <c r="H4779" t="s">
        <v>27</v>
      </c>
      <c r="I4779" t="s">
        <v>15539</v>
      </c>
      <c r="J4779" t="s">
        <v>15540</v>
      </c>
      <c r="K4779" t="s">
        <v>30</v>
      </c>
      <c r="L4779">
        <v>259500</v>
      </c>
      <c r="M4779" t="s">
        <v>30</v>
      </c>
      <c r="N4779" t="s">
        <v>31</v>
      </c>
      <c r="O4779" t="s">
        <v>32</v>
      </c>
      <c r="P4779">
        <v>9164608</v>
      </c>
      <c r="Q4779">
        <v>1</v>
      </c>
      <c r="R4779" t="s">
        <v>33</v>
      </c>
      <c r="S4779">
        <v>133821</v>
      </c>
      <c r="T4779">
        <v>1</v>
      </c>
      <c r="V4779" t="s">
        <v>30</v>
      </c>
      <c r="W4779" t="s">
        <v>23575</v>
      </c>
      <c r="X4779" t="str">
        <f>VLOOKUP(W4779,[1]ImageUrl!$A$2:$F$6090,2,0)</f>
        <v>http://cvbr.hms.harvard.edu/researchers/images/pradhan.jpg</v>
      </c>
      <c r="Y4779" t="str">
        <f>VLOOKUP(W4779,[1]ImageUrl!$A$2:$F$6090,3,0)</f>
        <v>https://media-exp1.licdn.com/media-proxy/ext?w=800&amp;h=800&amp;hash=690uVf47Gt38dj9fpDE4nAnuFSc%3D&amp;ora=1%2CaFBCTXdkRmpGL2lvQUFBPQ%2CxAVta5g-0R653QITzxtv46GM4lqlq0ZXTM3OB3O-Wjuo5dP7G3bhAZnfe_jp1RVVPW56lXU1DZ61XX6TDcLIK4qSCa12393lJO2QR1AFO0xvqF1b5NITGwkekcXzAczWai9m3vpaamLwfLH9c0JlRSI78u6IIYHRJ1wf2lPCV93vH98LXbhvv4RU_EtG6OvMGsswy4kl_VtW6XiIzIbKBBYp3KacIn2bOHocPECPG8xhgY2CxDeakVfapWzKooyFEaC1FpsAw3qXxfHXYQnO0CE77zRH2gdO0Z0iAneAjoMZuBfjbpleDhresOe3FC8</v>
      </c>
      <c r="Z4779" t="str">
        <f>VLOOKUP(W4779,[1]ImageUrl!$A$2:$F$6090,4,0)</f>
        <v>http://www.longwoodvascularsurgery.com/images/BIDMC_east_campus2.jpg</v>
      </c>
      <c r="AA4779" t="str">
        <f>VLOOKUP(W4779,[1]ImageUrl!$A$2:$F$6090,5,0)</f>
        <v>https://www.bidmc.org/-/media/rich-text-images/beth-israel-org/medical-education/office-for-diversity-inclusion-and-career-advancement/silhouette-male/logerfo-frank.jpg?h=150&amp;w=120&amp;hash=680E0D1BF505D8A9DA2179DCC07BD7F982FC9C92&amp;hash=680E0D1BF505D8A9DA2179DCC07BD7F982FC9C92</v>
      </c>
      <c r="AB4779" t="str">
        <f>VLOOKUP(W4779,[1]ImageUrl!$A$2:$F$6090,6,0)</f>
        <v>http://www.longwoodvascularsurgery.com/images/leena.jpg</v>
      </c>
    </row>
    <row r="4780" spans="1:28" x14ac:dyDescent="0.2">
      <c r="A4780">
        <v>14309239</v>
      </c>
      <c r="B4780" t="s">
        <v>15541</v>
      </c>
      <c r="C4780" t="s">
        <v>176</v>
      </c>
      <c r="D4780" t="s">
        <v>15542</v>
      </c>
      <c r="E4780">
        <v>2016</v>
      </c>
      <c r="F4780" t="s">
        <v>13355</v>
      </c>
      <c r="G4780" t="s">
        <v>13355</v>
      </c>
      <c r="H4780" t="s">
        <v>27</v>
      </c>
      <c r="I4780" t="s">
        <v>28</v>
      </c>
      <c r="J4780" t="s">
        <v>15543</v>
      </c>
      <c r="K4780" t="s">
        <v>30</v>
      </c>
      <c r="L4780">
        <v>119761</v>
      </c>
      <c r="M4780" t="s">
        <v>30</v>
      </c>
      <c r="N4780" t="s">
        <v>31</v>
      </c>
      <c r="O4780" t="s">
        <v>1832</v>
      </c>
      <c r="P4780">
        <v>9223041</v>
      </c>
      <c r="Q4780">
        <v>1</v>
      </c>
      <c r="R4780" t="s">
        <v>1833</v>
      </c>
      <c r="S4780">
        <v>24983</v>
      </c>
      <c r="T4780">
        <v>1</v>
      </c>
      <c r="V4780" t="s">
        <v>30</v>
      </c>
      <c r="W4780" t="s">
        <v>23576</v>
      </c>
      <c r="X4780" t="str">
        <f>VLOOKUP(W4780,[1]ImageUrl!$A$2:$F$6090,2,0)</f>
        <v>https://doximity-res.cloudinary.com/image/upload/t_public_profile_photo_320x320/profile-placeholder-registered-1.jpg</v>
      </c>
      <c r="Y4780" t="str">
        <f>VLOOKUP(W4780,[1]ImageUrl!$A$2:$F$6090,3,0)</f>
        <v>https://www.cincinnatichildrens.org/-/media/cincinnati%20childrens/global%20shared/biographies/r/rose-john.jpg?mw=150&amp;hash=092F7536D2A045C560E5ABE8B15D98867D2BDC5F</v>
      </c>
      <c r="Z4780" t="str">
        <f>VLOOKUP(W4780,[1]ImageUrl!$A$2:$F$6090,4,0)</f>
        <v>https://www.cincinnatichildrens.org/-/media/cincinnati%20childrens/global%20shared/biographies/j/jankowski-michael.jpg?mw=150&amp;hash=BC71E5419CFAAE670C3D2C42BAB566BDD7CCC20D</v>
      </c>
      <c r="AA4780" t="str">
        <f>VLOOKUP(W4780,[1]ImageUrl!$A$2:$F$6090,5,0)</f>
        <v>https://iars.org/wp-content/uploads/Jayant-Nick-Pratap.jpeg</v>
      </c>
      <c r="AB4780" t="str">
        <f>VLOOKUP(W4780,[1]ImageUrl!$A$2:$F$6090,6,0)</f>
        <v>https://www.cincinnatichildrens.org/-/media/cincinnati%20childrens/global%20shared/biographies/p/pratap-jayant-nick.jpg?mw=150&amp;hash=93157A55424D2CB2630F7F732C63BCA57B0CDB31</v>
      </c>
    </row>
    <row r="4781" spans="1:28" x14ac:dyDescent="0.2">
      <c r="A4781">
        <v>8501823</v>
      </c>
      <c r="B4781" t="s">
        <v>15544</v>
      </c>
      <c r="C4781" t="s">
        <v>351</v>
      </c>
      <c r="D4781" t="s">
        <v>15545</v>
      </c>
      <c r="E4781">
        <v>2017</v>
      </c>
      <c r="F4781" t="s">
        <v>13355</v>
      </c>
      <c r="G4781" t="s">
        <v>13355</v>
      </c>
      <c r="H4781" t="s">
        <v>27</v>
      </c>
      <c r="I4781" t="s">
        <v>28</v>
      </c>
      <c r="J4781" t="s">
        <v>15546</v>
      </c>
      <c r="K4781" t="s">
        <v>30</v>
      </c>
      <c r="L4781">
        <v>238438</v>
      </c>
      <c r="M4781" t="s">
        <v>30</v>
      </c>
      <c r="N4781" t="s">
        <v>31</v>
      </c>
      <c r="O4781" t="s">
        <v>492</v>
      </c>
      <c r="P4781">
        <v>9293785</v>
      </c>
      <c r="Q4781">
        <v>1</v>
      </c>
      <c r="R4781" t="s">
        <v>493</v>
      </c>
      <c r="S4781">
        <v>9513</v>
      </c>
      <c r="T4781">
        <v>1</v>
      </c>
      <c r="V4781" t="s">
        <v>30</v>
      </c>
      <c r="W4781" t="s">
        <v>23577</v>
      </c>
      <c r="X4781" t="str">
        <f>VLOOKUP(W4781,[1]ImageUrl!$A$2:$F$6090,2,0)</f>
        <v>https://slideplayer.com/slide/15324237/92/images/1/Alkes+Price+Harvard+School+of+Public+Health+April+23+%26+April+25%2C+2019.jpg</v>
      </c>
      <c r="Y4781" t="str">
        <f>VLOOKUP(W4781,[1]ImageUrl!$A$2:$F$6090,3,0)</f>
        <v>https://cdn1.sph.harvard.edu/wp-content/uploads/sites/181/2018/04/Finucane-et-al-2018-pic-crop-300x221.jpg</v>
      </c>
      <c r="Z4781" t="str">
        <f>VLOOKUP(W4781,[1]ImageUrl!$A$2:$F$6090,4,0)</f>
        <v>https://cdn1.sph.harvard.edu/wp-content/uploads/sites/181/2018/12/Gazal-2018-Nat-Genet-1-300x251.jpg</v>
      </c>
      <c r="AA4781" t="str">
        <f>VLOOKUP(W4781,[1]ImageUrl!$A$2:$F$6090,5,0)</f>
        <v>https://pbs.twimg.com/media/CvDtgADXEAERTUN.jpg</v>
      </c>
      <c r="AB4781" t="str">
        <f>VLOOKUP(W4781,[1]ImageUrl!$A$2:$F$6090,6,0)</f>
        <v>https://cdn1.sph.harvard.edu/wp-content/uploads/sites/59/2018/12/Lightning.jpg</v>
      </c>
    </row>
    <row r="4782" spans="1:28" x14ac:dyDescent="0.2">
      <c r="A4782">
        <v>2047796</v>
      </c>
      <c r="B4782" t="s">
        <v>15547</v>
      </c>
      <c r="C4782" t="s">
        <v>176</v>
      </c>
      <c r="D4782" t="s">
        <v>15548</v>
      </c>
      <c r="E4782">
        <v>2017</v>
      </c>
      <c r="F4782" t="s">
        <v>13355</v>
      </c>
      <c r="G4782" t="s">
        <v>13355</v>
      </c>
      <c r="H4782" t="s">
        <v>27</v>
      </c>
      <c r="I4782" t="s">
        <v>15549</v>
      </c>
      <c r="J4782" t="s">
        <v>15550</v>
      </c>
      <c r="K4782" t="s">
        <v>30</v>
      </c>
      <c r="L4782">
        <v>234000</v>
      </c>
      <c r="M4782" t="s">
        <v>30</v>
      </c>
      <c r="N4782" t="s">
        <v>31</v>
      </c>
      <c r="O4782" t="s">
        <v>32</v>
      </c>
      <c r="P4782">
        <v>9225290</v>
      </c>
      <c r="Q4782">
        <v>1</v>
      </c>
      <c r="R4782" t="s">
        <v>33</v>
      </c>
      <c r="S4782">
        <v>135507</v>
      </c>
      <c r="T4782">
        <v>1</v>
      </c>
      <c r="V4782" t="s">
        <v>30</v>
      </c>
      <c r="W4782" t="s">
        <v>23578</v>
      </c>
      <c r="X4782" t="str">
        <f>VLOOKUP(W4782,[1]ImageUrl!$A$2:$F$6090,2,0)</f>
        <v>https://www.cincinnatichildrens.org/-/media/cincinnati%20childrens/global%20shared/biographies/p/prows-daniel.jpg?mw=220&amp;hash=BE461915BF4A0806918C5FC4FAF1FE27D9141E23</v>
      </c>
      <c r="Y4782" t="str">
        <f>VLOOKUP(W4782,[1]ImageUrl!$A$2:$F$6090,3,0)</f>
        <v>https://www.cincinnatichildrens.org/-/media/cincinnati%20childrens/global%20shared/biographies/s/swarr-daniel.jpg?mw=220&amp;hash=15AFD1CFEFC0F5717095D0E24B9F809C301BBC4E</v>
      </c>
      <c r="Z4782" t="str">
        <f>VLOOKUP(W4782,[1]ImageUrl!$A$2:$F$6090,4,0)</f>
        <v>https://www.cincinnatichildrens.org/-/media/cincinnati%20childrens/global%20shared/biographies/s/swarr-daniel.jpg?mw=150&amp;hash=32BD3550673026FB6DAEFEFFB33D90871AB8F376</v>
      </c>
      <c r="AA4782" t="str">
        <f>VLOOKUP(W4782,[1]ImageUrl!$A$2:$F$6090,5,0)</f>
        <v>https://i1.rgstatic.net/ii/profile.image/272340013547541-1441942327907_Q512/Daniel_Prows.jpg</v>
      </c>
      <c r="AB4782" t="str">
        <f>VLOOKUP(W4782,[1]ImageUrl!$A$2:$F$6090,6,0)</f>
        <v>https://www.cincinnatichildrens.org/-/media/cincinnati%20childrens/global%20shared/biographies/m/muglia-louis.jpg?mw=150&amp;hash=246AA9C41773D456BBFCEF40A7C9066CC6B66562</v>
      </c>
    </row>
    <row r="4783" spans="1:28" x14ac:dyDescent="0.2">
      <c r="A4783">
        <v>1965144</v>
      </c>
      <c r="B4783" t="s">
        <v>15551</v>
      </c>
      <c r="C4783" t="s">
        <v>79</v>
      </c>
      <c r="D4783" t="s">
        <v>15552</v>
      </c>
      <c r="E4783">
        <v>2019</v>
      </c>
      <c r="F4783" t="s">
        <v>13355</v>
      </c>
      <c r="G4783" t="s">
        <v>13355</v>
      </c>
      <c r="H4783" t="s">
        <v>27</v>
      </c>
      <c r="I4783" t="s">
        <v>28</v>
      </c>
      <c r="J4783" t="s">
        <v>15553</v>
      </c>
      <c r="K4783" t="s">
        <v>30</v>
      </c>
      <c r="L4783">
        <v>195315</v>
      </c>
      <c r="M4783" t="s">
        <v>30</v>
      </c>
      <c r="N4783" t="s">
        <v>31</v>
      </c>
      <c r="O4783" t="s">
        <v>39</v>
      </c>
      <c r="P4783">
        <v>9732833</v>
      </c>
      <c r="Q4783">
        <v>1</v>
      </c>
      <c r="R4783" t="s">
        <v>40</v>
      </c>
      <c r="S4783">
        <v>231109</v>
      </c>
      <c r="T4783">
        <v>1</v>
      </c>
      <c r="U4783" t="s">
        <v>34</v>
      </c>
      <c r="V4783" t="s">
        <v>30</v>
      </c>
      <c r="W4783" t="s">
        <v>23579</v>
      </c>
      <c r="X4783" t="str">
        <f>VLOOKUP(W4783,[1]ImageUrl!$A$2:$F$6090,2,0)</f>
        <v>https://www.mskcc.org/sites/default/files/styles/large/public/node/1529/image/ptashne-mark.jpg</v>
      </c>
      <c r="Y4783" t="str">
        <f>VLOOKUP(W4783,[1]ImageUrl!$A$2:$F$6090,3,0)</f>
        <v>https://www.mskcc.org/sites/default/files/styles/large/public/node/1526/3x2/bryant_180726_18_1200x800.jpg</v>
      </c>
      <c r="Z4783" t="str">
        <f>VLOOKUP(W4783,[1]ImageUrl!$A$2:$F$6090,4,0)</f>
        <v>https://upload.wikimedia.org/wikipedia/commons/c/c5/Nci-vol-8185-300_mark_ptashne.jpg</v>
      </c>
      <c r="AA4783" t="str">
        <f>VLOOKUP(W4783,[1]ImageUrl!$A$2:$F$6090,5,0)</f>
        <v>https://www.mskcc.org/sites/default/files/styles/large/public/node/2627/3x2/wang_180726_02_1200x800.jpg</v>
      </c>
      <c r="AB4783" t="str">
        <f>VLOOKUP(W4783,[1]ImageUrl!$A$2:$F$6090,6,0)</f>
        <v>https://www.mskcc.org/sites/default/files/styles/large/public/node/147442/3x2/marks_paul_1200x800.jpg</v>
      </c>
    </row>
    <row r="4784" spans="1:28" x14ac:dyDescent="0.2">
      <c r="A4784">
        <v>8919449</v>
      </c>
      <c r="B4784" t="s">
        <v>15554</v>
      </c>
      <c r="C4784" t="s">
        <v>15555</v>
      </c>
      <c r="D4784" t="s">
        <v>15556</v>
      </c>
      <c r="E4784">
        <v>2016</v>
      </c>
      <c r="F4784" t="s">
        <v>13355</v>
      </c>
      <c r="G4784" t="s">
        <v>13355</v>
      </c>
      <c r="H4784" t="s">
        <v>27</v>
      </c>
      <c r="I4784" t="s">
        <v>28</v>
      </c>
      <c r="J4784" t="s">
        <v>15557</v>
      </c>
      <c r="K4784" t="s">
        <v>30</v>
      </c>
      <c r="L4784">
        <v>171693</v>
      </c>
      <c r="M4784" t="s">
        <v>30</v>
      </c>
      <c r="N4784" t="s">
        <v>31</v>
      </c>
      <c r="O4784" t="s">
        <v>99</v>
      </c>
      <c r="P4784">
        <v>9173126</v>
      </c>
      <c r="Q4784">
        <v>1</v>
      </c>
      <c r="R4784" t="s">
        <v>100</v>
      </c>
      <c r="S4784">
        <v>89098</v>
      </c>
      <c r="T4784">
        <v>1</v>
      </c>
      <c r="V4784" t="s">
        <v>30</v>
      </c>
      <c r="W4784" t="s">
        <v>23580</v>
      </c>
      <c r="X4784" t="str">
        <f>VLOOKUP(W4784,[1]ImageUrl!$A$2:$F$6090,2,0)</f>
        <v>https://i1.rgstatic.net/publication/261514512_Implementation_of_the_Epilepsy_Center_of_Excellence_to_improve_access_to_and_quality_of_care--protocol_for_a_mixed_methods_study/links/02e7e536bbafbedb40000000/largepreview.png</v>
      </c>
      <c r="Y4784" t="str">
        <f>VLOOKUP(W4784,[1]ImageUrl!$A$2:$F$6090,3,0)</f>
        <v>https://i1.rgstatic.net/publication/317845420_Traumatic_Brain_Injury_Severity_Comorbidity_Social_Support_Family_Functioning_and_Community_Reintegration_Among_Veterans_of_the_Afghanistan_and_Iraq_Wars/links/5cd7246592851c4eab970c28/largepreview.png</v>
      </c>
      <c r="Z4784" t="str">
        <f>VLOOKUP(W4784,[1]ImageUrl!$A$2:$F$6090,4,0)</f>
        <v>https://epibios.loni.usc.edu/photos/Mary_Jo_Pugh.jpg</v>
      </c>
      <c r="AA4784" t="str">
        <f>VLOOKUP(W4784,[1]ImageUrl!$A$2:$F$6090,5,0)</f>
        <v>https://i1.rgstatic.net/publication/232457140_Validating_a_Measure_of_Self-Efficacy_for_Life_Tasks_in_Male_OEFOIF_Veterans/links/5592c15208ae5af2b0eb5826/largepreview.png</v>
      </c>
      <c r="AB4784" t="str">
        <f>VLOOKUP(W4784,[1]ImageUrl!$A$2:$F$6090,6,0)</f>
        <v>https://i1.rgstatic.net/publication/286509723_Characteristics_of_Veterans_diagnosed_with_seizures_within_Veterans_Health_Administration/links/578d04ca08ae59aa668152c1/largepreview.png</v>
      </c>
    </row>
    <row r="4785" spans="1:28" x14ac:dyDescent="0.2">
      <c r="A4785">
        <v>10631076</v>
      </c>
      <c r="B4785" t="s">
        <v>15558</v>
      </c>
      <c r="C4785" t="s">
        <v>207</v>
      </c>
      <c r="D4785" t="s">
        <v>15559</v>
      </c>
      <c r="E4785">
        <v>2019</v>
      </c>
      <c r="F4785" t="s">
        <v>13355</v>
      </c>
      <c r="G4785" t="s">
        <v>13355</v>
      </c>
      <c r="H4785" t="s">
        <v>27</v>
      </c>
      <c r="I4785" t="s">
        <v>28</v>
      </c>
      <c r="J4785" t="s">
        <v>15560</v>
      </c>
      <c r="K4785" t="s">
        <v>30</v>
      </c>
      <c r="L4785">
        <v>251250</v>
      </c>
      <c r="M4785" t="s">
        <v>30</v>
      </c>
      <c r="N4785" t="s">
        <v>31</v>
      </c>
      <c r="O4785" t="s">
        <v>60</v>
      </c>
      <c r="P4785">
        <v>9718606</v>
      </c>
      <c r="Q4785">
        <v>1</v>
      </c>
      <c r="R4785" t="s">
        <v>61</v>
      </c>
      <c r="S4785">
        <v>30166</v>
      </c>
      <c r="T4785">
        <v>1</v>
      </c>
      <c r="V4785" t="s">
        <v>30</v>
      </c>
      <c r="W4785" t="s">
        <v>23581</v>
      </c>
    </row>
    <row r="4786" spans="1:28" x14ac:dyDescent="0.2">
      <c r="A4786">
        <v>8664887</v>
      </c>
      <c r="B4786" t="s">
        <v>15561</v>
      </c>
      <c r="C4786" t="s">
        <v>42</v>
      </c>
      <c r="D4786" t="s">
        <v>15562</v>
      </c>
      <c r="E4786">
        <v>2017</v>
      </c>
      <c r="F4786" t="s">
        <v>13355</v>
      </c>
      <c r="G4786" t="s">
        <v>13355</v>
      </c>
      <c r="H4786" t="s">
        <v>27</v>
      </c>
      <c r="I4786" t="s">
        <v>28</v>
      </c>
      <c r="J4786" t="s">
        <v>15563</v>
      </c>
      <c r="K4786" t="s">
        <v>30</v>
      </c>
      <c r="L4786">
        <v>254250</v>
      </c>
      <c r="M4786" t="s">
        <v>30</v>
      </c>
      <c r="N4786" t="s">
        <v>31</v>
      </c>
      <c r="O4786" t="s">
        <v>60</v>
      </c>
      <c r="P4786">
        <v>9374079</v>
      </c>
      <c r="Q4786">
        <v>1</v>
      </c>
      <c r="R4786" t="s">
        <v>61</v>
      </c>
      <c r="S4786">
        <v>28336</v>
      </c>
      <c r="T4786">
        <v>1</v>
      </c>
      <c r="V4786" t="s">
        <v>30</v>
      </c>
      <c r="W4786" t="s">
        <v>23582</v>
      </c>
      <c r="X4786" t="str">
        <f>VLOOKUP(W4786,[1]ImageUrl!$A$2:$F$6090,2,0)</f>
        <v>https://directory.weill.cornell.edu/api/v1/person/profile/kpurpura.png?returnGenericOn404=true</v>
      </c>
      <c r="Y4786" t="str">
        <f>VLOOKUP(W4786,[1]ImageUrl!$A$2:$F$6090,3,0)</f>
        <v>https://brainandmind.weill.cornell.edu/sites/default/files/systemimage4b.png</v>
      </c>
      <c r="Z4786" t="str">
        <f>VLOOKUP(W4786,[1]ImageUrl!$A$2:$F$6090,4,0)</f>
        <v>https://brainandmind.weill.cornell.edu/sites/default/files/beta-coma.jpg</v>
      </c>
      <c r="AA4786" t="str">
        <f>VLOOKUP(W4786,[1]ImageUrl!$A$2:$F$6090,5,0)</f>
        <v>https://images.slideplayer.com/39/10995968/slides/slide_1.jpg</v>
      </c>
      <c r="AB4786" t="str">
        <f>VLOOKUP(W4786,[1]ImageUrl!$A$2:$F$6090,6,0)</f>
        <v>https://news.weill.cornell.edu/sites/default/files/styles/news_story_featured_image/public/story_featured_images/gotto_12.jpg?itok=yrRMImYN&amp;c=b22b759309f1bbb06723774303601ca9</v>
      </c>
    </row>
    <row r="4787" spans="1:28" x14ac:dyDescent="0.2">
      <c r="A4787">
        <v>11297049</v>
      </c>
      <c r="B4787" t="s">
        <v>15564</v>
      </c>
      <c r="C4787" t="s">
        <v>36</v>
      </c>
      <c r="D4787" t="s">
        <v>15565</v>
      </c>
      <c r="E4787">
        <v>2016</v>
      </c>
      <c r="F4787" t="s">
        <v>13355</v>
      </c>
      <c r="G4787" t="s">
        <v>13355</v>
      </c>
      <c r="H4787" t="s">
        <v>27</v>
      </c>
      <c r="I4787" t="s">
        <v>28</v>
      </c>
      <c r="J4787" t="s">
        <v>15566</v>
      </c>
      <c r="K4787" t="s">
        <v>30</v>
      </c>
      <c r="L4787">
        <v>200000</v>
      </c>
      <c r="M4787" t="s">
        <v>30</v>
      </c>
      <c r="N4787" t="s">
        <v>31</v>
      </c>
      <c r="O4787" t="s">
        <v>148</v>
      </c>
      <c r="P4787">
        <v>9180305</v>
      </c>
      <c r="Q4787">
        <v>1</v>
      </c>
      <c r="R4787" t="s">
        <v>149</v>
      </c>
      <c r="S4787">
        <v>108999</v>
      </c>
      <c r="T4787">
        <v>1</v>
      </c>
      <c r="U4787" t="s">
        <v>34</v>
      </c>
      <c r="V4787" t="s">
        <v>30</v>
      </c>
      <c r="W4787" t="s">
        <v>23583</v>
      </c>
      <c r="X4787" t="str">
        <f>VLOOKUP(W4787,[1]ImageUrl!$A$2:$F$6090,2,0)</f>
        <v>https://www.mailman.columbia.edu/sites/default/files/styles/medium_262x317/public/JPG/mq2158_3_MinQian.JPG?itok=VWvsHDKS</v>
      </c>
      <c r="Y4787" t="str">
        <f>VLOOKUP(W4787,[1]ImageUrl!$A$2:$F$6090,3,0)</f>
        <v>http://www.columbia.edu/~mq2158/MinQian.jpg</v>
      </c>
      <c r="Z4787" t="str">
        <f>VLOOKUP(W4787,[1]ImageUrl!$A$2:$F$6090,4,0)</f>
        <v>https://www.mailman.columbia.edu/sites/default/files/styles/medium_262x317/public/jpg/yw2148_3_Wei_Ying_C_WY.jpg?itok=81s7XEtM</v>
      </c>
      <c r="AA4787" t="str">
        <f>VLOOKUP(W4787,[1]ImageUrl!$A$2:$F$6090,5,0)</f>
        <v>http://www.columbia.edu/~mq2158/cubiostat.png</v>
      </c>
      <c r="AB4787" t="str">
        <f>VLOOKUP(W4787,[1]ImageUrl!$A$2:$F$6090,6,0)</f>
        <v>https://www.mailman.columbia.edu/sites/default/files/styles/medium_262x317/public/jpg/mss2112_Final_stockwell_use.jpg?itok=iNd0a4R8</v>
      </c>
    </row>
    <row r="4788" spans="1:28" x14ac:dyDescent="0.2">
      <c r="A4788">
        <v>8822578</v>
      </c>
      <c r="B4788" t="s">
        <v>15567</v>
      </c>
      <c r="C4788" t="s">
        <v>79</v>
      </c>
      <c r="D4788" t="s">
        <v>15568</v>
      </c>
      <c r="E4788">
        <v>2018</v>
      </c>
      <c r="F4788" t="s">
        <v>13355</v>
      </c>
      <c r="G4788" t="s">
        <v>13355</v>
      </c>
      <c r="H4788" t="s">
        <v>27</v>
      </c>
      <c r="I4788" t="s">
        <v>28</v>
      </c>
      <c r="J4788" t="s">
        <v>15569</v>
      </c>
      <c r="K4788" t="s">
        <v>30</v>
      </c>
      <c r="L4788">
        <v>224069</v>
      </c>
      <c r="M4788" t="s">
        <v>30</v>
      </c>
      <c r="N4788" t="s">
        <v>31</v>
      </c>
      <c r="O4788" t="s">
        <v>39</v>
      </c>
      <c r="P4788">
        <v>9507036</v>
      </c>
      <c r="Q4788">
        <v>1</v>
      </c>
      <c r="R4788" t="s">
        <v>40</v>
      </c>
      <c r="S4788">
        <v>214845</v>
      </c>
      <c r="T4788">
        <v>1</v>
      </c>
      <c r="U4788" t="s">
        <v>34</v>
      </c>
      <c r="V4788" t="s">
        <v>30</v>
      </c>
      <c r="W4788" t="s">
        <v>23584</v>
      </c>
      <c r="X4788" t="str">
        <f>VLOOKUP(W4788,[1]ImageUrl!$A$2:$F$6090,2,0)</f>
        <v>https://www.mskcc.org/sites/default/files/styles/large/public/node/2760/image/qinl2014.jpg</v>
      </c>
      <c r="Y4788" t="str">
        <f>VLOOKUP(W4788,[1]ImageUrl!$A$2:$F$6090,3,0)</f>
        <v>https://www.mskcc.org/sites/default/files/styles/large/public/node/3666/3x2/patil_1200x800.jpg</v>
      </c>
      <c r="Z4788" t="str">
        <f>VLOOKUP(W4788,[1]ImageUrl!$A$2:$F$6090,4,0)</f>
        <v>https://www.mskcc.org/sites/default/files/styles/large/public/node/4072/image/reiner-picsite.jpg</v>
      </c>
      <c r="AA4788" t="str">
        <f>VLOOKUP(W4788,[1]ImageUrl!$A$2:$F$6090,5,0)</f>
        <v>https://media-exp1.licdn.com/media-proxy/ext?w=800&amp;h=800&amp;hash=7ssWlwns%2B%2BKs38Fpi8uXXNkaAxk%3D&amp;ora=1%2CaFBCTXdkRmpGL2lvQUFBPQ%2CxAVta5g-0R69hAxUyxIi6aOAqkqjqkRISM3JEmz-CnH_rrrWOSu8OtiGJOP28UIffyxJlAEyYLj9BHSofZq6KYvqedhzg_jnJJDkN1RQME5m1TkWvolrbU8b4cT3VbygLiRe1Q</v>
      </c>
      <c r="AB4788" t="str">
        <f>VLOOKUP(W4788,[1]ImageUrl!$A$2:$F$6090,6,0)</f>
        <v>https://www.mskcc.org/sites/default/files/styles/large/public/node/34307/3x2/aroraa.png</v>
      </c>
    </row>
    <row r="4789" spans="1:28" x14ac:dyDescent="0.2">
      <c r="A4789">
        <v>2196644</v>
      </c>
      <c r="B4789" t="s">
        <v>15570</v>
      </c>
      <c r="C4789" t="s">
        <v>57</v>
      </c>
      <c r="D4789" t="s">
        <v>15571</v>
      </c>
      <c r="E4789">
        <v>2018</v>
      </c>
      <c r="F4789" t="s">
        <v>13355</v>
      </c>
      <c r="G4789" t="s">
        <v>13355</v>
      </c>
      <c r="H4789" t="s">
        <v>27</v>
      </c>
      <c r="I4789" t="s">
        <v>15572</v>
      </c>
      <c r="J4789" t="s">
        <v>15573</v>
      </c>
      <c r="K4789" t="s">
        <v>30</v>
      </c>
      <c r="L4789">
        <v>203242</v>
      </c>
      <c r="M4789" t="s">
        <v>30</v>
      </c>
      <c r="N4789" t="s">
        <v>31</v>
      </c>
      <c r="O4789" t="s">
        <v>1209</v>
      </c>
      <c r="P4789">
        <v>9445329</v>
      </c>
      <c r="Q4789">
        <v>1</v>
      </c>
      <c r="R4789" t="s">
        <v>1210</v>
      </c>
      <c r="S4789">
        <v>27943</v>
      </c>
      <c r="T4789">
        <v>1</v>
      </c>
      <c r="U4789" t="s">
        <v>34</v>
      </c>
      <c r="V4789" t="s">
        <v>30</v>
      </c>
      <c r="W4789" t="s">
        <v>23585</v>
      </c>
      <c r="X4789" t="str">
        <f>VLOOKUP(W4789,[1]ImageUrl!$A$2:$F$6090,2,0)</f>
        <v>https://www.ohsu.edu/apps/core/?action=people:pe.cmsProfileLowResolutionImage&amp;sPersonID=831E0CC1C990434DA01DB6D91753AD75</v>
      </c>
      <c r="Y4789" t="str">
        <f>VLOOKUP(W4789,[1]ImageUrl!$A$2:$F$6090,3,0)</f>
        <v>https://i1.rgstatic.net/ii/profile.image/272315808219147-1441936556716_Q512/Jacob_Raber.jpg</v>
      </c>
      <c r="Z4789" t="str">
        <f>VLOOKUP(W4789,[1]ImageUrl!$A$2:$F$6090,4,0)</f>
        <v>https://cdmrp.army.mil/images/misc/krill_sm.jpg</v>
      </c>
      <c r="AA4789" t="str">
        <f>VLOOKUP(W4789,[1]ImageUrl!$A$2:$F$6090,5,0)</f>
        <v>https://loop.frontiersin.org/images/profile/469289/203</v>
      </c>
      <c r="AB4789" t="str">
        <f>VLOOKUP(W4789,[1]ImageUrl!$A$2:$F$6090,6,0)</f>
        <v>https://blogs.ohsu.edu/researchnews/files/2017/08/Raber_scientific-reports-17-08-31.jpg</v>
      </c>
    </row>
    <row r="4790" spans="1:28" x14ac:dyDescent="0.2">
      <c r="A4790">
        <v>1884177</v>
      </c>
      <c r="B4790" t="s">
        <v>15574</v>
      </c>
      <c r="C4790" t="s">
        <v>36</v>
      </c>
      <c r="D4790" t="s">
        <v>15575</v>
      </c>
      <c r="E4790">
        <v>2016</v>
      </c>
      <c r="F4790" t="s">
        <v>13355</v>
      </c>
      <c r="G4790" t="s">
        <v>13355</v>
      </c>
      <c r="H4790" t="s">
        <v>27</v>
      </c>
      <c r="I4790" t="s">
        <v>28</v>
      </c>
      <c r="J4790" t="s">
        <v>15576</v>
      </c>
      <c r="K4790" t="s">
        <v>30</v>
      </c>
      <c r="L4790">
        <v>200000</v>
      </c>
      <c r="M4790" t="s">
        <v>30</v>
      </c>
      <c r="N4790" t="s">
        <v>31</v>
      </c>
      <c r="O4790" t="s">
        <v>54</v>
      </c>
      <c r="P4790">
        <v>9018678</v>
      </c>
      <c r="Q4790">
        <v>1</v>
      </c>
      <c r="R4790" t="s">
        <v>55</v>
      </c>
      <c r="S4790">
        <v>121944</v>
      </c>
      <c r="T4790">
        <v>1</v>
      </c>
      <c r="V4790" t="s">
        <v>30</v>
      </c>
      <c r="W4790" t="s">
        <v>23586</v>
      </c>
      <c r="X4790" t="str">
        <f>VLOOKUP(W4790,[1]ImageUrl!$A$2:$F$6090,2,0)</f>
        <v>https://images.squarespace-cdn.com/content/v1/575860471d07c0cfb96031c1/1481156147120-5O6JJUPNYB3SE2VXHLQ4/ke17ZwdGBToddI8pDm48kJk9UCkQwEvh5vU_uoNvT35Zw-zPPgdn4jUwVcJE1ZvWEtT5uBSRWt4vQZAgTJucoTqqXjS3CfNDSuuf31e0tVHJsdPQiaDfuN6pfiNmHZ1tZ-aS-bnZcUUtApnKp1xkbqnB5GcNXOIsGm8NVpNW6CQ/image-asset.jpeg</v>
      </c>
      <c r="Y4790" t="str">
        <f>VLOOKUP(W4790,[1]ImageUrl!$A$2:$F$6090,3,0)</f>
        <v>https://media.wnyc.org/i/800/0/c/85/1/vincent_racaniello.JPG</v>
      </c>
      <c r="Z4790" t="str">
        <f>VLOOKUP(W4790,[1]ImageUrl!$A$2:$F$6090,4,0)</f>
        <v>https://i.ytimg.com/vi/H9O1lbDYo_k/maxresdefault.jpg</v>
      </c>
      <c r="AA4790" t="str">
        <f>VLOOKUP(W4790,[1]ImageUrl!$A$2:$F$6090,5,0)</f>
        <v>http://www.twiv.tv/wp-content/uploads/2010/11/twiv-300x225.jpg</v>
      </c>
      <c r="AB4790" t="str">
        <f>VLOOKUP(W4790,[1]ImageUrl!$A$2:$F$6090,6,0)</f>
        <v>https://pbs.twimg.com/media/Dm10hHTV4AI4zAq.jpg</v>
      </c>
    </row>
    <row r="4791" spans="1:28" x14ac:dyDescent="0.2">
      <c r="A4791">
        <v>1888948</v>
      </c>
      <c r="B4791" t="s">
        <v>15577</v>
      </c>
      <c r="C4791" t="s">
        <v>568</v>
      </c>
      <c r="D4791" t="s">
        <v>15578</v>
      </c>
      <c r="E4791">
        <v>2018</v>
      </c>
      <c r="F4791" t="s">
        <v>13355</v>
      </c>
      <c r="G4791" t="s">
        <v>13355</v>
      </c>
      <c r="H4791" t="s">
        <v>27</v>
      </c>
      <c r="I4791" t="s">
        <v>13649</v>
      </c>
      <c r="J4791" t="s">
        <v>15579</v>
      </c>
      <c r="K4791" t="s">
        <v>30</v>
      </c>
      <c r="L4791">
        <v>239250</v>
      </c>
      <c r="M4791" t="s">
        <v>30</v>
      </c>
      <c r="N4791" t="s">
        <v>31</v>
      </c>
      <c r="O4791" t="s">
        <v>54</v>
      </c>
      <c r="P4791">
        <v>9586125</v>
      </c>
      <c r="Q4791">
        <v>1</v>
      </c>
      <c r="R4791" t="s">
        <v>55</v>
      </c>
      <c r="S4791">
        <v>139940</v>
      </c>
      <c r="T4791">
        <v>1</v>
      </c>
      <c r="V4791" t="s">
        <v>30</v>
      </c>
      <c r="W4791" t="s">
        <v>23587</v>
      </c>
    </row>
    <row r="4792" spans="1:28" x14ac:dyDescent="0.2">
      <c r="A4792">
        <v>8029722</v>
      </c>
      <c r="B4792" t="s">
        <v>15580</v>
      </c>
      <c r="C4792" t="s">
        <v>121</v>
      </c>
      <c r="D4792" t="s">
        <v>15581</v>
      </c>
      <c r="E4792">
        <v>2017</v>
      </c>
      <c r="F4792" t="s">
        <v>13355</v>
      </c>
      <c r="G4792" t="s">
        <v>13355</v>
      </c>
      <c r="H4792" t="s">
        <v>27</v>
      </c>
      <c r="I4792" t="s">
        <v>28</v>
      </c>
      <c r="J4792" t="s">
        <v>15582</v>
      </c>
      <c r="K4792" t="s">
        <v>30</v>
      </c>
      <c r="L4792">
        <v>253224</v>
      </c>
      <c r="M4792" t="s">
        <v>30</v>
      </c>
      <c r="N4792" t="s">
        <v>31</v>
      </c>
      <c r="O4792" t="s">
        <v>99</v>
      </c>
      <c r="P4792">
        <v>9462460</v>
      </c>
      <c r="Q4792">
        <v>1</v>
      </c>
      <c r="R4792" t="s">
        <v>100</v>
      </c>
      <c r="S4792">
        <v>91559</v>
      </c>
      <c r="T4792">
        <v>1</v>
      </c>
      <c r="U4792" t="s">
        <v>34</v>
      </c>
      <c r="V4792" t="s">
        <v>30</v>
      </c>
      <c r="W4792" t="s">
        <v>23588</v>
      </c>
      <c r="X4792" t="str">
        <f>VLOOKUP(W4792,[1]ImageUrl!$A$2:$F$6090,2,0)</f>
        <v>https://www.mirroredmotionworks.com/wp-content/uploads/2016/09/Preeti-225x300.jpg</v>
      </c>
      <c r="Y4792" t="str">
        <f>VLOOKUP(W4792,[1]ImageUrl!$A$2:$F$6090,3,0)</f>
        <v>http://entrepreneur.nyu.edu/wp-content/uploads/2015/11/Preeti-Raghavan.jpg</v>
      </c>
      <c r="Z4792" t="str">
        <f>VLOOKUP(W4792,[1]ImageUrl!$A$2:$F$6090,4,0)</f>
        <v>http://entrepreneur.nyu.edu/wp-content/uploads/2015/11/Preeti-Raghavan-NYU-Faculty-e1458660849514.png</v>
      </c>
      <c r="AA4792" t="str">
        <f>VLOOKUP(W4792,[1]ImageUrl!$A$2:$F$6090,5,0)</f>
        <v>https://doximity-res.cloudinary.com/image/upload/t_public_profile_photo_320x320/iieoqaeqcpk7snagzjnu.jpg</v>
      </c>
      <c r="AB4792" t="str">
        <f>VLOOKUP(W4792,[1]ImageUrl!$A$2:$F$6090,6,0)</f>
        <v>https://i.ytimg.com/vi/yu609D4t_js/maxresdefault.jpg</v>
      </c>
    </row>
    <row r="4793" spans="1:28" x14ac:dyDescent="0.2">
      <c r="A4793">
        <v>10528118</v>
      </c>
      <c r="B4793" t="s">
        <v>15583</v>
      </c>
      <c r="C4793" t="s">
        <v>102</v>
      </c>
      <c r="D4793" t="s">
        <v>15584</v>
      </c>
      <c r="E4793">
        <v>2018</v>
      </c>
      <c r="F4793" t="s">
        <v>13355</v>
      </c>
      <c r="G4793" t="s">
        <v>13355</v>
      </c>
      <c r="H4793" t="s">
        <v>27</v>
      </c>
      <c r="I4793" t="s">
        <v>28</v>
      </c>
      <c r="J4793" t="s">
        <v>15585</v>
      </c>
      <c r="K4793" t="s">
        <v>30</v>
      </c>
      <c r="L4793">
        <v>218162</v>
      </c>
      <c r="M4793" t="s">
        <v>30</v>
      </c>
      <c r="N4793" t="s">
        <v>31</v>
      </c>
      <c r="O4793" t="s">
        <v>525</v>
      </c>
      <c r="P4793">
        <v>9455152</v>
      </c>
      <c r="Q4793">
        <v>1</v>
      </c>
      <c r="R4793" t="s">
        <v>526</v>
      </c>
      <c r="S4793">
        <v>25751</v>
      </c>
      <c r="T4793">
        <v>1</v>
      </c>
      <c r="U4793" t="s">
        <v>34</v>
      </c>
      <c r="V4793" t="s">
        <v>30</v>
      </c>
      <c r="W4793" t="s">
        <v>23589</v>
      </c>
      <c r="X4793" t="str">
        <f>VLOOKUP(W4793,[1]ImageUrl!$A$2:$F$6090,2,0)</f>
        <v>https://www.unmc.edu/neurologicalsciences/about/faculty/ragunathan.jpg</v>
      </c>
      <c r="Y4793" t="str">
        <f>VLOOKUP(W4793,[1]ImageUrl!$A$2:$F$6090,3,0)</f>
        <v>https://www.unmc.edu/neurologicalsciences/research/developmental-regenerative-neuroscience/DevNeuroHome.jpg</v>
      </c>
      <c r="Z4793" t="str">
        <f>VLOOKUP(W4793,[1]ImageUrl!$A$2:$F$6090,4,0)</f>
        <v>https://www.unmc.edu/mmi/departments/devneuroscience/research/dunaevskylab/Padmashri_RagunathanPhD.jpg</v>
      </c>
      <c r="AA4793" t="str">
        <f>VLOOKUP(W4793,[1]ImageUrl!$A$2:$F$6090,5,0)</f>
        <v>https://i1.rgstatic.net/ii/profile.image/272250490322958-1441920983322_Q512/Gurudutt_Pendyala.jpg</v>
      </c>
      <c r="AB4793" t="str">
        <f>VLOOKUP(W4793,[1]ImageUrl!$A$2:$F$6090,6,0)</f>
        <v>https://app1.unmc.edu/publicaffairs/TodaySite/Images/pressrelease/large/Becky_Oberley_Deegan_Ph_D_496.jpg</v>
      </c>
    </row>
    <row r="4794" spans="1:28" x14ac:dyDescent="0.2">
      <c r="A4794">
        <v>8869018</v>
      </c>
      <c r="B4794" t="s">
        <v>15586</v>
      </c>
      <c r="C4794" t="s">
        <v>784</v>
      </c>
      <c r="D4794" t="s">
        <v>15587</v>
      </c>
      <c r="E4794">
        <v>2017</v>
      </c>
      <c r="F4794" t="s">
        <v>13355</v>
      </c>
      <c r="G4794" t="s">
        <v>13355</v>
      </c>
      <c r="H4794" t="s">
        <v>27</v>
      </c>
      <c r="I4794" t="s">
        <v>28</v>
      </c>
      <c r="J4794" t="s">
        <v>15588</v>
      </c>
      <c r="K4794" t="s">
        <v>30</v>
      </c>
      <c r="L4794">
        <v>229837</v>
      </c>
      <c r="M4794" t="s">
        <v>30</v>
      </c>
      <c r="N4794" t="s">
        <v>31</v>
      </c>
      <c r="O4794" t="s">
        <v>54</v>
      </c>
      <c r="P4794">
        <v>9390236</v>
      </c>
      <c r="Q4794">
        <v>1</v>
      </c>
      <c r="R4794" t="s">
        <v>55</v>
      </c>
      <c r="S4794">
        <v>128111</v>
      </c>
      <c r="T4794">
        <v>1</v>
      </c>
      <c r="U4794" t="s">
        <v>34</v>
      </c>
      <c r="V4794" t="s">
        <v>30</v>
      </c>
      <c r="W4794" t="s">
        <v>23590</v>
      </c>
      <c r="X4794" t="str">
        <f>VLOOKUP(W4794,[1]ImageUrl!$A$2:$F$6090,2,0)</f>
        <v>https://reader008.staticloud.net/reader008/html5/20181012/5ab8ca257f8b9ac10d8d635f/bg2.png</v>
      </c>
      <c r="Y4794" t="str">
        <f>VLOOKUP(W4794,[1]ImageUrl!$A$2:$F$6090,3,0)</f>
        <v>https://cdn.vdocuments.net/img/1200x630/reader008/image/20181012/5ab8ca257f8b9ac10d8d635f.png</v>
      </c>
      <c r="Z4794" t="str">
        <f>VLOOKUP(W4794,[1]ImageUrl!$A$2:$F$6090,4,0)</f>
        <v>https://reader008.staticloud.net/reader008/html5/20181012/5ab8ca257f8b9ac10d8d635f/bg1.png</v>
      </c>
      <c r="AA4794">
        <f>VLOOKUP(W4794,[1]ImageUrl!$A$2:$F$6090,5,0)</f>
        <v>0</v>
      </c>
      <c r="AB4794">
        <f>VLOOKUP(W4794,[1]ImageUrl!$A$2:$F$6090,6,0)</f>
        <v>0</v>
      </c>
    </row>
    <row r="4795" spans="1:28" x14ac:dyDescent="0.2">
      <c r="A4795">
        <v>8583238</v>
      </c>
      <c r="B4795" t="s">
        <v>15589</v>
      </c>
      <c r="C4795" t="s">
        <v>57</v>
      </c>
      <c r="D4795" t="s">
        <v>15590</v>
      </c>
      <c r="E4795">
        <v>2019</v>
      </c>
      <c r="F4795" t="s">
        <v>13355</v>
      </c>
      <c r="G4795" t="s">
        <v>13355</v>
      </c>
      <c r="H4795" t="s">
        <v>27</v>
      </c>
      <c r="I4795" t="s">
        <v>28</v>
      </c>
      <c r="J4795" t="s">
        <v>15591</v>
      </c>
      <c r="K4795" t="s">
        <v>30</v>
      </c>
      <c r="L4795">
        <v>254898</v>
      </c>
      <c r="M4795" t="s">
        <v>30</v>
      </c>
      <c r="N4795" t="s">
        <v>31</v>
      </c>
      <c r="O4795" t="s">
        <v>45</v>
      </c>
      <c r="P4795">
        <v>9745071</v>
      </c>
      <c r="Q4795">
        <v>1</v>
      </c>
      <c r="R4795" t="s">
        <v>46</v>
      </c>
      <c r="S4795">
        <v>129592</v>
      </c>
      <c r="T4795">
        <v>1</v>
      </c>
      <c r="U4795" t="s">
        <v>34</v>
      </c>
      <c r="V4795" t="s">
        <v>30</v>
      </c>
      <c r="W4795" t="s">
        <v>23591</v>
      </c>
      <c r="X4795" t="str">
        <f>VLOOKUP(W4795,[1]ImageUrl!$A$2:$F$6090,2,0)</f>
        <v>https://www.ohsu.edu/apps/core/?action=people:pe.cmsProfileLowResolutionImage&amp;sPersonID=AFE02FB6BA7E0796D2CDDACBC7336ABE</v>
      </c>
      <c r="Y4795" t="str">
        <f>VLOOKUP(W4795,[1]ImageUrl!$A$2:$F$6090,3,0)</f>
        <v>https://media.licdn.com/dms/image/C5622AQHV9w0eEQeMdw/feedshare-shrink_800/0?e=1565827200&amp;v=beta&amp;t=iB2fxEYjBcf_B6eIXfoD3U9PHxli7lZxnn1fX1zSmkM</v>
      </c>
      <c r="Z4795" t="str">
        <f>VLOOKUP(W4795,[1]ImageUrl!$A$2:$F$6090,4,0)</f>
        <v>https://image-store.slidesharecdn.com/67f05815-e668-4653-a3b2-6134b8ad83bc-large.png</v>
      </c>
      <c r="AA4795" t="str">
        <f>VLOOKUP(W4795,[1]ImageUrl!$A$2:$F$6090,5,0)</f>
        <v>http://sahaylab.org/img/bio_brown.jpg</v>
      </c>
      <c r="AB4795" t="str">
        <f>VLOOKUP(W4795,[1]ImageUrl!$A$2:$F$6090,6,0)</f>
        <v>https://i1.rgstatic.net/publication/231530324_Peroxo-_Oxo-_and_Hydroxo-Bridged_Dicopper_Complexes_Observation_of_Exogenous_Hydrocarbon_Substrate_Oxidation/links/5d715a094585151ee4a0c108/preview.png</v>
      </c>
    </row>
    <row r="4796" spans="1:28" x14ac:dyDescent="0.2">
      <c r="A4796">
        <v>11409524</v>
      </c>
      <c r="B4796" t="s">
        <v>15592</v>
      </c>
      <c r="C4796" t="s">
        <v>265</v>
      </c>
      <c r="D4796" t="s">
        <v>15593</v>
      </c>
      <c r="E4796">
        <v>2018</v>
      </c>
      <c r="F4796" t="s">
        <v>13355</v>
      </c>
      <c r="G4796" t="s">
        <v>13355</v>
      </c>
      <c r="H4796" t="s">
        <v>27</v>
      </c>
      <c r="I4796" t="s">
        <v>15594</v>
      </c>
      <c r="J4796" t="s">
        <v>15595</v>
      </c>
      <c r="K4796" t="s">
        <v>30</v>
      </c>
      <c r="L4796">
        <v>237750</v>
      </c>
      <c r="M4796" t="s">
        <v>30</v>
      </c>
      <c r="N4796" t="s">
        <v>31</v>
      </c>
      <c r="O4796" t="s">
        <v>54</v>
      </c>
      <c r="P4796">
        <v>9600203</v>
      </c>
      <c r="Q4796">
        <v>1</v>
      </c>
      <c r="R4796" t="s">
        <v>55</v>
      </c>
      <c r="S4796">
        <v>132985</v>
      </c>
      <c r="T4796">
        <v>1</v>
      </c>
      <c r="U4796" t="s">
        <v>34</v>
      </c>
      <c r="V4796" t="s">
        <v>30</v>
      </c>
      <c r="W4796" t="s">
        <v>23592</v>
      </c>
      <c r="X4796" t="str">
        <f>VLOOKUP(W4796,[1]ImageUrl!$A$2:$F$6090,2,0)</f>
        <v>https://signature.bcm.edu/images/uploaded/full/1439583087826.jpeg</v>
      </c>
      <c r="Y4796" t="str">
        <f>VLOOKUP(W4796,[1]ImageUrl!$A$2:$F$6090,3,0)</f>
        <v>https://signature.bcm.edu/images/uploaded/full/1490976121526.jpeg</v>
      </c>
      <c r="Z4796" t="str">
        <f>VLOOKUP(W4796,[1]ImageUrl!$A$2:$F$6090,4,0)</f>
        <v>https://signature.bcm.edu/images/uploaded/full/1528145502923.jpeg</v>
      </c>
      <c r="AA4796" t="str">
        <f>VLOOKUP(W4796,[1]ImageUrl!$A$2:$F$6090,5,0)</f>
        <v>https://signature.bcm.edu/images/uploaded/full/1511282098121.jpeg</v>
      </c>
      <c r="AB4796" t="str">
        <f>VLOOKUP(W4796,[1]ImageUrl!$A$2:$F$6090,6,0)</f>
        <v>https://i1.rgstatic.net/ii/profile.image/272410624655399-1441959162955_Q512/Liya_Hu.jpg</v>
      </c>
    </row>
    <row r="4797" spans="1:28" x14ac:dyDescent="0.2">
      <c r="A4797">
        <v>15498738</v>
      </c>
      <c r="B4797" t="s">
        <v>15596</v>
      </c>
      <c r="C4797" t="s">
        <v>369</v>
      </c>
      <c r="D4797" t="s">
        <v>15597</v>
      </c>
      <c r="E4797">
        <v>2019</v>
      </c>
      <c r="F4797" t="s">
        <v>13355</v>
      </c>
      <c r="G4797" t="s">
        <v>13355</v>
      </c>
      <c r="H4797" t="s">
        <v>27</v>
      </c>
      <c r="I4797" t="s">
        <v>28</v>
      </c>
      <c r="J4797" t="s">
        <v>15598</v>
      </c>
      <c r="K4797" t="s">
        <v>30</v>
      </c>
      <c r="L4797">
        <v>451709</v>
      </c>
      <c r="M4797" t="s">
        <v>30</v>
      </c>
      <c r="N4797" t="s">
        <v>31</v>
      </c>
      <c r="O4797" t="s">
        <v>137</v>
      </c>
      <c r="P4797">
        <v>9727502</v>
      </c>
      <c r="Q4797">
        <v>1</v>
      </c>
      <c r="R4797" t="s">
        <v>138</v>
      </c>
      <c r="S4797">
        <v>111301</v>
      </c>
      <c r="T4797">
        <v>1</v>
      </c>
      <c r="V4797" t="s">
        <v>30</v>
      </c>
      <c r="W4797" t="s">
        <v>23593</v>
      </c>
      <c r="X4797" t="str">
        <f>VLOOKUP(W4797,[1]ImageUrl!$A$2:$F$6090,2,0)</f>
        <v>https://d3cy9zhslanhfa.cloudfront.net/media/22256AF8-8192-4747-B83E40AA38F16FE0/677038D8-7613-4009-9D095C340D334A87/E4C84432-79E5-40D8-93AA3355B8FE1F64/Drupal-web_Feinstein%20New%20Sign2.jpg</v>
      </c>
      <c r="Y4797" t="str">
        <f>VLOOKUP(W4797,[1]ImageUrl!$A$2:$F$6090,3,0)</f>
        <v>x-raw-image:///4d81c6ba44b12b05932631b339bab68cff6ac749b5ecc25d98a21930ad4238d7</v>
      </c>
      <c r="Z4797" t="str">
        <f>VLOOKUP(W4797,[1]ImageUrl!$A$2:$F$6090,4,0)</f>
        <v>https://medicine.hofstra.edu/images/positioning/id-negea.jpg</v>
      </c>
      <c r="AA4797" t="str">
        <f>VLOOKUP(W4797,[1]ImageUrl!$A$2:$F$6090,5,0)</f>
        <v>https://i1.rgstatic.net/publication/283904988_Pseudobulbar_laughter_as_a_levodopa_off_phenomenon_exacerbated_by_subthalamic_deep_brain_stimulation/links/582e07fb08ae004f74bce142/largepreview.png</v>
      </c>
      <c r="AB4797" t="str">
        <f>VLOOKUP(W4797,[1]ImageUrl!$A$2:$F$6090,6,0)</f>
        <v>https://i1.rgstatic.net/ii/profile.image/272526328725513-1441986748647_Q512/Michele_Tagliati.jpg</v>
      </c>
    </row>
    <row r="4798" spans="1:28" x14ac:dyDescent="0.2">
      <c r="A4798">
        <v>1877885</v>
      </c>
      <c r="B4798" t="s">
        <v>15599</v>
      </c>
      <c r="C4798" t="s">
        <v>265</v>
      </c>
      <c r="D4798" t="s">
        <v>15600</v>
      </c>
      <c r="E4798">
        <v>2016</v>
      </c>
      <c r="F4798" t="s">
        <v>13355</v>
      </c>
      <c r="G4798" t="s">
        <v>13355</v>
      </c>
      <c r="H4798" t="s">
        <v>27</v>
      </c>
      <c r="I4798" t="s">
        <v>28</v>
      </c>
      <c r="J4798" t="s">
        <v>15601</v>
      </c>
      <c r="K4798" t="s">
        <v>30</v>
      </c>
      <c r="L4798">
        <v>217938</v>
      </c>
      <c r="M4798" t="s">
        <v>30</v>
      </c>
      <c r="N4798" t="s">
        <v>31</v>
      </c>
      <c r="O4798" t="s">
        <v>54</v>
      </c>
      <c r="P4798">
        <v>9018956</v>
      </c>
      <c r="Q4798">
        <v>1</v>
      </c>
      <c r="R4798" t="s">
        <v>55</v>
      </c>
      <c r="S4798">
        <v>121545</v>
      </c>
      <c r="T4798">
        <v>1</v>
      </c>
      <c r="V4798" t="s">
        <v>30</v>
      </c>
      <c r="W4798" t="s">
        <v>23594</v>
      </c>
      <c r="X4798" t="str">
        <f>VLOOKUP(W4798,[1]ImageUrl!$A$2:$F$6090,2,0)</f>
        <v>https://signature.bcm.edu/images/uploaded/full/1413322965386.jpeg</v>
      </c>
      <c r="Y4798" t="str">
        <f>VLOOKUP(W4798,[1]ImageUrl!$A$2:$F$6090,3,0)</f>
        <v>https://signature.bcm.edu/images/uploaded/full/032142.jpg</v>
      </c>
      <c r="Z4798" t="str">
        <f>VLOOKUP(W4798,[1]ImageUrl!$A$2:$F$6090,4,0)</f>
        <v>https://signature.bcm.edu/images/uploaded/full/027849.jpg</v>
      </c>
      <c r="AA4798" t="str">
        <f>VLOOKUP(W4798,[1]ImageUrl!$A$2:$F$6090,5,0)</f>
        <v>https://signature.bcm.edu/images/uploaded/full/1527180230711.jpeg</v>
      </c>
      <c r="AB4798" t="str">
        <f>VLOOKUP(W4798,[1]ImageUrl!$A$2:$F$6090,6,0)</f>
        <v>https://signature.bcm.edu/images/uploaded/full/1426690371110.jpeg</v>
      </c>
    </row>
    <row r="4799" spans="1:28" x14ac:dyDescent="0.2">
      <c r="A4799">
        <v>9782721</v>
      </c>
      <c r="B4799" t="s">
        <v>15602</v>
      </c>
      <c r="C4799" t="s">
        <v>160</v>
      </c>
      <c r="D4799" t="s">
        <v>15603</v>
      </c>
      <c r="E4799">
        <v>2017</v>
      </c>
      <c r="F4799" t="s">
        <v>13355</v>
      </c>
      <c r="G4799" t="s">
        <v>13355</v>
      </c>
      <c r="H4799" t="s">
        <v>27</v>
      </c>
      <c r="I4799" t="s">
        <v>28</v>
      </c>
      <c r="J4799" t="s">
        <v>15604</v>
      </c>
      <c r="K4799" t="s">
        <v>30</v>
      </c>
      <c r="L4799">
        <v>214914</v>
      </c>
      <c r="M4799" t="s">
        <v>30</v>
      </c>
      <c r="N4799" t="s">
        <v>31</v>
      </c>
      <c r="O4799" t="s">
        <v>157</v>
      </c>
      <c r="P4799">
        <v>9374776</v>
      </c>
      <c r="Q4799">
        <v>1</v>
      </c>
      <c r="R4799" t="s">
        <v>158</v>
      </c>
      <c r="S4799">
        <v>56952</v>
      </c>
      <c r="T4799">
        <v>1</v>
      </c>
      <c r="V4799" t="s">
        <v>30</v>
      </c>
      <c r="W4799" t="s">
        <v>23595</v>
      </c>
      <c r="X4799" t="str">
        <f>VLOOKUP(W4799,[1]ImageUrl!$A$2:$F$6090,2,0)</f>
        <v>https://doximity-res.cloudinary.com/image/upload/t_public_profile_photo_320x320/gxwutqrdcne28xbmuce8.jpg</v>
      </c>
      <c r="Y4799" t="str">
        <f>VLOOKUP(W4799,[1]ImageUrl!$A$2:$F$6090,3,0)</f>
        <v>https://physician-news.umiamihealth.org/wp-content/uploads/sites/4/2019/05/Sacco-Ayyar-AAN.jpg</v>
      </c>
      <c r="Z4799" t="str">
        <f>VLOOKUP(W4799,[1]ImageUrl!$A$2:$F$6090,4,0)</f>
        <v>https://kyruus-app-static.kyruus.com/providermatch/umiami/photos/200/torre-carlos-1053542936.jpg</v>
      </c>
      <c r="AA4799" t="str">
        <f>VLOOKUP(W4799,[1]ImageUrl!$A$2:$F$6090,5,0)</f>
        <v>https://physician-news.umiamihealth.org/wp-content/uploads/sites/4/2019/05/Simonetto-at-AAN.jpg</v>
      </c>
      <c r="AB4799" t="str">
        <f>VLOOKUP(W4799,[1]ImageUrl!$A$2:$F$6090,6,0)</f>
        <v>http://www.sandiegomagazine.com/San-Diego-Magazine/October-2016/Top-Doctors-2016-Innovation-in-Health-and-Medicine/San-Diegos-2016-Top-Doctors/robert-eastlack-orthopedic-surgeon.jpg</v>
      </c>
    </row>
    <row r="4800" spans="1:28" x14ac:dyDescent="0.2">
      <c r="A4800">
        <v>14387664</v>
      </c>
      <c r="B4800" t="s">
        <v>15605</v>
      </c>
      <c r="C4800" t="s">
        <v>13689</v>
      </c>
      <c r="D4800" t="s">
        <v>15606</v>
      </c>
      <c r="E4800">
        <v>2019</v>
      </c>
      <c r="F4800" t="s">
        <v>13355</v>
      </c>
      <c r="G4800" t="s">
        <v>13355</v>
      </c>
      <c r="H4800" t="s">
        <v>27</v>
      </c>
      <c r="I4800" t="s">
        <v>15607</v>
      </c>
      <c r="J4800" t="s">
        <v>15608</v>
      </c>
      <c r="K4800" t="s">
        <v>30</v>
      </c>
      <c r="L4800">
        <v>226423</v>
      </c>
      <c r="M4800" t="s">
        <v>30</v>
      </c>
      <c r="N4800" t="s">
        <v>31</v>
      </c>
      <c r="O4800" t="s">
        <v>39</v>
      </c>
      <c r="P4800">
        <v>9824839</v>
      </c>
      <c r="Q4800">
        <v>1</v>
      </c>
      <c r="R4800" t="s">
        <v>40</v>
      </c>
      <c r="S4800">
        <v>233449</v>
      </c>
      <c r="T4800">
        <v>1</v>
      </c>
      <c r="U4800" t="s">
        <v>34</v>
      </c>
      <c r="V4800" t="s">
        <v>30</v>
      </c>
      <c r="W4800" t="s">
        <v>23596</v>
      </c>
      <c r="X4800" t="str">
        <f>VLOOKUP(W4800,[1]ImageUrl!$A$2:$F$6090,2,0)</f>
        <v>https://www.psm.edu/wp-content/uploads/2018/10/DSC_0114_compressed.jpg</v>
      </c>
      <c r="Y4800" t="str">
        <f>VLOOKUP(W4800,[1]ImageUrl!$A$2:$F$6090,3,0)</f>
        <v>https://gss.fiu.edu/people/visiting-postdoctoral-associates/dr-alixida-ramos-pibernus-phd/portrait.png</v>
      </c>
      <c r="Z4800" t="str">
        <f>VLOOKUP(W4800,[1]ImageUrl!$A$2:$F$6090,4,0)</f>
        <v>https://i1.rgstatic.net/ii/profile.image/454475153448961-1485366728451_Q512/Alixida_Ramos-Pibernus.jpg</v>
      </c>
      <c r="AA4800" t="str">
        <f>VLOOKUP(W4800,[1]ImageUrl!$A$2:$F$6090,5,0)</f>
        <v>https://i1.rgstatic.net/publication/299771256_Hombres_trans_en_Puerto_Rico_Una_comunidad_escondida/links/5705192008ae13eb88b93ce4/preview.png</v>
      </c>
      <c r="AB4800" t="str">
        <f>VLOOKUP(W4800,[1]ImageUrl!$A$2:$F$6090,6,0)</f>
        <v>https://www.psm.edu/wp-content/uploads/2018/10/Alexandra-Ramos-200x200.png</v>
      </c>
    </row>
    <row r="4801" spans="1:28" x14ac:dyDescent="0.2">
      <c r="A4801">
        <v>9160464</v>
      </c>
      <c r="B4801" t="s">
        <v>15609</v>
      </c>
      <c r="C4801" t="s">
        <v>23</v>
      </c>
      <c r="D4801" t="s">
        <v>15610</v>
      </c>
      <c r="E4801">
        <v>2016</v>
      </c>
      <c r="F4801" t="s">
        <v>13355</v>
      </c>
      <c r="G4801" t="s">
        <v>13355</v>
      </c>
      <c r="H4801" t="s">
        <v>27</v>
      </c>
      <c r="I4801" t="s">
        <v>28</v>
      </c>
      <c r="J4801" t="s">
        <v>15611</v>
      </c>
      <c r="K4801" t="s">
        <v>30</v>
      </c>
      <c r="L4801">
        <v>217016</v>
      </c>
      <c r="M4801" t="s">
        <v>30</v>
      </c>
      <c r="N4801" t="s">
        <v>31</v>
      </c>
      <c r="O4801" t="s">
        <v>39</v>
      </c>
      <c r="P4801">
        <v>9170805</v>
      </c>
      <c r="Q4801">
        <v>1</v>
      </c>
      <c r="R4801" t="s">
        <v>40</v>
      </c>
      <c r="S4801">
        <v>208298</v>
      </c>
      <c r="T4801">
        <v>1</v>
      </c>
      <c r="V4801" t="s">
        <v>30</v>
      </c>
      <c r="W4801" t="s">
        <v>23597</v>
      </c>
      <c r="X4801" t="str">
        <f>VLOOKUP(W4801,[1]ImageUrl!$A$2:$F$6090,2,0)</f>
        <v>http://www.dfhcc.harvard.edu/typo3temp/_processed_/csm_1098_1550206819_113d9f72a2.jpg</v>
      </c>
      <c r="Y4801" t="str">
        <f>VLOOKUP(W4801,[1]ImageUrl!$A$2:$F$6090,3,0)</f>
        <v>http://ramseylab.bwh.harvard.edu/wp-content/uploads/2018/07/MRRamsey-Headshot-214x300.jpg</v>
      </c>
      <c r="Z4801" t="str">
        <f>VLOOKUP(W4801,[1]ImageUrl!$A$2:$F$6090,4,0)</f>
        <v>https://researchfaculty.brighamandwomens.org/ProfilePhotos/Prof536.jpg</v>
      </c>
      <c r="AA4801" t="str">
        <f>VLOOKUP(W4801,[1]ImageUrl!$A$2:$F$6090,5,0)</f>
        <v>https://researchfaculty.brighamandwomens.org/ProfilePhotos/Prof525.jpg</v>
      </c>
      <c r="AB4801" t="str">
        <f>VLOOKUP(W4801,[1]ImageUrl!$A$2:$F$6090,6,0)</f>
        <v>https://connects.catalyst.harvard.edu/Profiles/profile/Modules/CustomViewPersonGeneralInfo/PhotoHandler.ashx?NodeID=1232537&amp;cachekey=5d70b46b-41a7-498d-a11d-fc729a389795</v>
      </c>
    </row>
    <row r="4802" spans="1:28" x14ac:dyDescent="0.2">
      <c r="A4802">
        <v>9715336</v>
      </c>
      <c r="B4802" t="s">
        <v>15612</v>
      </c>
      <c r="C4802" t="s">
        <v>121</v>
      </c>
      <c r="D4802" t="s">
        <v>15613</v>
      </c>
      <c r="E4802">
        <v>2017</v>
      </c>
      <c r="F4802" t="s">
        <v>13355</v>
      </c>
      <c r="G4802" t="s">
        <v>13355</v>
      </c>
      <c r="H4802" t="s">
        <v>27</v>
      </c>
      <c r="I4802" t="s">
        <v>28</v>
      </c>
      <c r="J4802" t="s">
        <v>15614</v>
      </c>
      <c r="K4802" t="s">
        <v>30</v>
      </c>
      <c r="L4802">
        <v>254250</v>
      </c>
      <c r="M4802" t="s">
        <v>30</v>
      </c>
      <c r="N4802" t="s">
        <v>31</v>
      </c>
      <c r="O4802" t="s">
        <v>54</v>
      </c>
      <c r="P4802">
        <v>9223189</v>
      </c>
      <c r="Q4802">
        <v>1</v>
      </c>
      <c r="R4802" t="s">
        <v>55</v>
      </c>
      <c r="S4802">
        <v>127957</v>
      </c>
      <c r="T4802">
        <v>1</v>
      </c>
      <c r="V4802" t="s">
        <v>30</v>
      </c>
      <c r="W4802" t="s">
        <v>23598</v>
      </c>
      <c r="X4802" t="str">
        <f>VLOOKUP(W4802,[1]ImageUrl!$A$2:$F$6090,2,0)</f>
        <v>https://med.nyu.edu/microbiology-parasitology/sites/default/files/microbiology-parasitology/Adam_Ratner_Headshot_EDITED_1.jpg</v>
      </c>
      <c r="Y4802" t="str">
        <f>VLOOKUP(W4802,[1]ImageUrl!$A$2:$F$6090,3,0)</f>
        <v>https://s.sharecare.com/img/profile/a/6/f/a6fa2a96-0852-42cc-8661-72cf5e8da99e_200_200_95.JPG</v>
      </c>
      <c r="Z4802" t="str">
        <f>VLOOKUP(W4802,[1]ImageUrl!$A$2:$F$6090,4,0)</f>
        <v>https://i1.rgstatic.net/publication/311361941_Real-time_PCR-based_serotyping_of_Streptococcus_agalactiae/links/5842ba9208ae8e63e623ba16/preview.png</v>
      </c>
      <c r="AA4802" t="str">
        <f>VLOOKUP(W4802,[1]ImageUrl!$A$2:$F$6090,5,0)</f>
        <v>https://med.nyu.edu/pediatrics/neonatology/sites/default/files/neonatology/Heather%20Howell%20MD.png</v>
      </c>
      <c r="AB4802" t="str">
        <f>VLOOKUP(W4802,[1]ImageUrl!$A$2:$F$6090,6,0)</f>
        <v>https://med.nyu.edu/pediatrics/neonatology/sites/default/files/neonatology/randis_0.jpg</v>
      </c>
    </row>
    <row r="4803" spans="1:28" x14ac:dyDescent="0.2">
      <c r="A4803">
        <v>1878676</v>
      </c>
      <c r="B4803" t="s">
        <v>15615</v>
      </c>
      <c r="C4803" t="s">
        <v>95</v>
      </c>
      <c r="D4803" t="s">
        <v>15616</v>
      </c>
      <c r="E4803">
        <v>2018</v>
      </c>
      <c r="F4803" t="s">
        <v>13355</v>
      </c>
      <c r="G4803" t="s">
        <v>13355</v>
      </c>
      <c r="H4803" t="s">
        <v>27</v>
      </c>
      <c r="I4803" t="s">
        <v>28</v>
      </c>
      <c r="J4803" t="s">
        <v>15617</v>
      </c>
      <c r="K4803" t="s">
        <v>30</v>
      </c>
      <c r="L4803">
        <v>282958</v>
      </c>
      <c r="M4803" t="s">
        <v>30</v>
      </c>
      <c r="N4803" t="s">
        <v>31</v>
      </c>
      <c r="O4803" t="s">
        <v>99</v>
      </c>
      <c r="P4803">
        <v>9510984</v>
      </c>
      <c r="Q4803">
        <v>1</v>
      </c>
      <c r="R4803" t="s">
        <v>100</v>
      </c>
      <c r="S4803">
        <v>95228</v>
      </c>
      <c r="T4803">
        <v>1</v>
      </c>
      <c r="V4803" t="s">
        <v>30</v>
      </c>
      <c r="W4803" t="s">
        <v>23599</v>
      </c>
      <c r="X4803" t="str">
        <f>VLOOKUP(W4803,[1]ImageUrl!$A$2:$F$6090,2,0)</f>
        <v>http://www.childrenshospital.org/-/media/Directory/Physicians/Q-R/Randolph-Adrienne.ashx?h=170&amp;w=132&amp;la=en&amp;hash=FD6850ABED7A049C278DF4C7F7EDBD4574210D4E</v>
      </c>
      <c r="Y4803" t="str">
        <f>VLOOKUP(W4803,[1]ImageUrl!$A$2:$F$6090,3,0)</f>
        <v>https://www.researchgate.net/profile/Anthony_Delaney/publication/275634527/figure/fig4/AS:267718637125661@1440840505513/Adrienne-Randolph-is-a-Senior-Associate-in-Critical-Care-at-Boston-Childrens-Hospital.png</v>
      </c>
      <c r="Z4803" t="str">
        <f>VLOOKUP(W4803,[1]ImageUrl!$A$2:$F$6090,4,0)</f>
        <v>https://i.ytimg.com/vi/XyCzGFRMSHg/maxresdefault.jpg</v>
      </c>
      <c r="AA4803" t="str">
        <f>VLOOKUP(W4803,[1]ImageUrl!$A$2:$F$6090,5,0)</f>
        <v>https://i.ytimg.com/vi/U-scml2_dqc/maxresdefault.jpg</v>
      </c>
      <c r="AB4803" t="str">
        <f>VLOOKUP(W4803,[1]ImageUrl!$A$2:$F$6090,6,0)</f>
        <v>https://s.sharecare.com/img/profile/2/5/5/255c750c-0a5e-4c50-9b8b-209f0f8ca8e7_200_200_95.JPG</v>
      </c>
    </row>
    <row r="4804" spans="1:28" x14ac:dyDescent="0.2">
      <c r="A4804">
        <v>10035669</v>
      </c>
      <c r="B4804" t="s">
        <v>15618</v>
      </c>
      <c r="C4804" t="s">
        <v>211</v>
      </c>
      <c r="D4804" t="s">
        <v>15619</v>
      </c>
      <c r="E4804">
        <v>2016</v>
      </c>
      <c r="F4804" t="s">
        <v>13355</v>
      </c>
      <c r="G4804" t="s">
        <v>13355</v>
      </c>
      <c r="H4804" t="s">
        <v>27</v>
      </c>
      <c r="I4804" t="s">
        <v>15620</v>
      </c>
      <c r="J4804" t="s">
        <v>15621</v>
      </c>
      <c r="K4804" t="s">
        <v>30</v>
      </c>
      <c r="L4804">
        <v>231000</v>
      </c>
      <c r="M4804" t="s">
        <v>30</v>
      </c>
      <c r="N4804" t="s">
        <v>31</v>
      </c>
      <c r="O4804" t="s">
        <v>32</v>
      </c>
      <c r="P4804">
        <v>9128323</v>
      </c>
      <c r="Q4804">
        <v>1</v>
      </c>
      <c r="R4804" t="s">
        <v>33</v>
      </c>
      <c r="S4804">
        <v>132598</v>
      </c>
      <c r="T4804">
        <v>1</v>
      </c>
      <c r="V4804" t="s">
        <v>30</v>
      </c>
      <c r="W4804" t="s">
        <v>23600</v>
      </c>
      <c r="X4804" t="str">
        <f>VLOOKUP(W4804,[1]ImageUrl!$A$2:$F$6090,2,0)</f>
        <v>https://i1.rgstatic.net/ii/profile.image/278863994212374-1443497765602_Q512/John_Rasmussen5.jpg</v>
      </c>
      <c r="Y4804" t="str">
        <f>VLOOKUP(W4804,[1]ImageUrl!$A$2:$F$6090,3,0)</f>
        <v>https://i1.rgstatic.net/publication/238548901_Validation_of_ALFIA_a_platform_for_quantifying_near-infrared_fluorescent_images_of_lymphatic_propulsion_in_humans/links/0046353203c30c825f000000/preview.png</v>
      </c>
      <c r="Z4804" t="str">
        <f>VLOOKUP(W4804,[1]ImageUrl!$A$2:$F$6090,4,0)</f>
        <v>https://i1.rgstatic.net/publication/282538820_Near-infrared_fluorescence_lymphatic_imaging_in_a_patient_treated_for_venous_occlusion/links/563d9e7a08aec6f17dd805a2/preview.png</v>
      </c>
      <c r="AA4804" t="str">
        <f>VLOOKUP(W4804,[1]ImageUrl!$A$2:$F$6090,5,0)</f>
        <v>https://i1.rgstatic.net/publication/330721295_Head_and_Neck_Lymphedema_Treatment_Response_to_Single_and_Multiple_Sessions_of_Advanced_Pneumatic_Compression_Therapy/links/5cc9e0974585156cd7c19b57/preview.png</v>
      </c>
      <c r="AB4804" t="str">
        <f>VLOOKUP(W4804,[1]ImageUrl!$A$2:$F$6090,6,0)</f>
        <v>https://i1.rgstatic.net/publication/282533802_Lymphatic_transport_in_patients_with_chronic_venous_insufficiency_and_venous_leg_ulcers_following_sequential_pneumatic_compression/links/569cf31308ae8f8ddc711791/preview.png</v>
      </c>
    </row>
    <row r="4805" spans="1:28" x14ac:dyDescent="0.2">
      <c r="A4805">
        <v>1877806</v>
      </c>
      <c r="B4805" t="s">
        <v>15622</v>
      </c>
      <c r="C4805" t="s">
        <v>364</v>
      </c>
      <c r="D4805" t="s">
        <v>15623</v>
      </c>
      <c r="E4805">
        <v>2017</v>
      </c>
      <c r="F4805" t="s">
        <v>13355</v>
      </c>
      <c r="G4805" t="s">
        <v>13355</v>
      </c>
      <c r="H4805" t="s">
        <v>27</v>
      </c>
      <c r="I4805" t="s">
        <v>28</v>
      </c>
      <c r="J4805" t="s">
        <v>15624</v>
      </c>
      <c r="K4805" t="s">
        <v>30</v>
      </c>
      <c r="L4805">
        <v>282450</v>
      </c>
      <c r="M4805" t="s">
        <v>30</v>
      </c>
      <c r="N4805" t="s">
        <v>31</v>
      </c>
      <c r="O4805" t="s">
        <v>54</v>
      </c>
      <c r="P4805">
        <v>9244356</v>
      </c>
      <c r="Q4805">
        <v>1</v>
      </c>
      <c r="R4805" t="s">
        <v>55</v>
      </c>
      <c r="S4805">
        <v>123818</v>
      </c>
      <c r="T4805">
        <v>1</v>
      </c>
      <c r="U4805" t="s">
        <v>34</v>
      </c>
      <c r="V4805" t="s">
        <v>30</v>
      </c>
      <c r="W4805" t="s">
        <v>23601</v>
      </c>
      <c r="X4805" t="str">
        <f>VLOOKUP(W4805,[1]ImageUrl!$A$2:$F$6090,2,0)</f>
        <v>https://scprofiles.azurewebsites.net/art/image/17177c60-ca91-45a0-8adb-fdb8e4160254</v>
      </c>
      <c r="Y4805" t="str">
        <f>VLOOKUP(W4805,[1]ImageUrl!$A$2:$F$6090,3,0)</f>
        <v>https://i.ytimg.com/vi/jeoknzGr6YQ/maxresdefault.jpg</v>
      </c>
      <c r="Z4805" t="str">
        <f>VLOOKUP(W4805,[1]ImageUrl!$A$2:$F$6090,4,0)</f>
        <v>http://pulse.seattlechildrens.org/wp-content/uploads/20140429_010-SCH-1024x681.jpg</v>
      </c>
      <c r="AA4805" t="str">
        <f>VLOOKUP(W4805,[1]ImageUrl!$A$2:$F$6090,5,0)</f>
        <v>https://i1.wp.com/pulse.seattlechildrens.org/wp-content/uploads/twitter-In-Stream_Tall___David-Rawlings-and-Jane-Buckner-300x300.jpg?resize=300%2C300</v>
      </c>
      <c r="AB4805" t="str">
        <f>VLOOKUP(W4805,[1]ImageUrl!$A$2:$F$6090,6,0)</f>
        <v>http://www.pathology.washington.edu/academics/mmtp/wp-content/uploads/2015/09/Rawlings-David1-214x300.jpg</v>
      </c>
    </row>
    <row r="4806" spans="1:28" x14ac:dyDescent="0.2">
      <c r="A4806">
        <v>10502843</v>
      </c>
      <c r="B4806" t="s">
        <v>15625</v>
      </c>
      <c r="C4806" t="s">
        <v>121</v>
      </c>
      <c r="D4806" t="s">
        <v>15626</v>
      </c>
      <c r="E4806">
        <v>2019</v>
      </c>
      <c r="F4806" t="s">
        <v>13355</v>
      </c>
      <c r="G4806" t="s">
        <v>13355</v>
      </c>
      <c r="H4806" t="s">
        <v>27</v>
      </c>
      <c r="I4806" t="s">
        <v>15627</v>
      </c>
      <c r="J4806" t="s">
        <v>15628</v>
      </c>
      <c r="K4806" t="s">
        <v>30</v>
      </c>
      <c r="L4806">
        <v>186450</v>
      </c>
      <c r="M4806" t="s">
        <v>30</v>
      </c>
      <c r="N4806" t="s">
        <v>31</v>
      </c>
      <c r="O4806" t="s">
        <v>229</v>
      </c>
      <c r="P4806">
        <v>9685611</v>
      </c>
      <c r="Q4806">
        <v>1</v>
      </c>
      <c r="R4806" t="s">
        <v>230</v>
      </c>
      <c r="S4806">
        <v>73666</v>
      </c>
      <c r="T4806">
        <v>1</v>
      </c>
      <c r="U4806" t="s">
        <v>34</v>
      </c>
      <c r="V4806" t="s">
        <v>30</v>
      </c>
      <c r="W4806" t="s">
        <v>23602</v>
      </c>
      <c r="X4806" t="str">
        <f>VLOOKUP(W4806,[1]ImageUrl!$A$2:$F$6090,2,0)</f>
        <v>https://med.nyu.edu/dti-physician-photo/faculty/r/rayagj01/rayagj01-hero.jpg</v>
      </c>
      <c r="Y4806" t="str">
        <f>VLOOKUP(W4806,[1]ImageUrl!$A$2:$F$6090,3,0)</f>
        <v>https://www.sportssurgerynewyork.com/images/dr-eric-j-strauss-md-associate-professor-dept-of-orthopedic-surgery-s.jpg</v>
      </c>
      <c r="Z4806" t="str">
        <f>VLOOKUP(W4806,[1]ImageUrl!$A$2:$F$6090,4,0)</f>
        <v>https://i.ytimg.com/vi/etXUNcuw2L0/maxresdefault.jpg</v>
      </c>
      <c r="AA4806" t="str">
        <f>VLOOKUP(W4806,[1]ImageUrl!$A$2:$F$6090,5,0)</f>
        <v>x-raw-image:///c8349e0c001a437b6dd6b1f01b03f897bbf2fe2ca2caf9ad6ce3fb2bb308e9aa</v>
      </c>
      <c r="AB4806" t="str">
        <f>VLOOKUP(W4806,[1]ImageUrl!$A$2:$F$6090,6,0)</f>
        <v>x-raw-image:///8c518bb6240bb75934b8e1b148f660f438856b42158d088c524fe2ba867060ce</v>
      </c>
    </row>
    <row r="4807" spans="1:28" x14ac:dyDescent="0.2">
      <c r="A4807">
        <v>1857763</v>
      </c>
      <c r="B4807" t="s">
        <v>15629</v>
      </c>
      <c r="C4807" t="s">
        <v>140</v>
      </c>
      <c r="D4807" t="s">
        <v>15630</v>
      </c>
      <c r="E4807">
        <v>2018</v>
      </c>
      <c r="F4807" t="s">
        <v>13355</v>
      </c>
      <c r="G4807" t="s">
        <v>13355</v>
      </c>
      <c r="H4807" t="s">
        <v>27</v>
      </c>
      <c r="I4807" t="s">
        <v>28</v>
      </c>
      <c r="J4807" t="s">
        <v>15631</v>
      </c>
      <c r="K4807" t="s">
        <v>30</v>
      </c>
      <c r="L4807">
        <v>221198</v>
      </c>
      <c r="M4807" t="s">
        <v>30</v>
      </c>
      <c r="N4807" t="s">
        <v>31</v>
      </c>
      <c r="O4807" t="s">
        <v>39</v>
      </c>
      <c r="P4807">
        <v>9521780</v>
      </c>
      <c r="Q4807">
        <v>1</v>
      </c>
      <c r="R4807" t="s">
        <v>40</v>
      </c>
      <c r="S4807">
        <v>227963</v>
      </c>
      <c r="T4807">
        <v>1</v>
      </c>
      <c r="V4807" t="s">
        <v>30</v>
      </c>
      <c r="W4807" t="s">
        <v>23603</v>
      </c>
      <c r="X4807" t="str">
        <f>VLOOKUP(W4807,[1]ImageUrl!$A$2:$F$6090,2,0)</f>
        <v>https://i1.rgstatic.net/ii/profile.image/272189748412418-1441906501197_Q512/E_Premkumar_Reddy.jpg</v>
      </c>
      <c r="Y4807" t="str">
        <f>VLOOKUP(W4807,[1]ImageUrl!$A$2:$F$6090,3,0)</f>
        <v>https://i.ytimg.com/vi/PUOKny18iro/maxresdefault.jpg</v>
      </c>
      <c r="Z4807" t="str">
        <f>VLOOKUP(W4807,[1]ImageUrl!$A$2:$F$6090,4,0)</f>
        <v>https://i1.rgstatic.net/ii/profile.image/574415550074880-1513962747728_Q512/M_V_Ramana_Reddy.jpg</v>
      </c>
      <c r="AA4807" t="str">
        <f>VLOOKUP(W4807,[1]ImageUrl!$A$2:$F$6090,5,0)</f>
        <v>http://labs.icahn.mssm.edu/reddylab/wp-content/uploads/sites/101/2015/03/Reddy_landing24.png</v>
      </c>
      <c r="AB4807" t="str">
        <f>VLOOKUP(W4807,[1]ImageUrl!$A$2:$F$6090,6,0)</f>
        <v>https://i1.rgstatic.net/publication/7755703_Nguyen_Q_Lee_CM_Reddy_EP_JLP_associates_with_kinesin_light_chain_1_through_a_novel_leucine_zipper-like_domain_J_Biol_Chem_280_30185-30191/links/09e4150f01f23ab75b000000/largepreview.png</v>
      </c>
    </row>
    <row r="4808" spans="1:28" x14ac:dyDescent="0.2">
      <c r="A4808">
        <v>8765639</v>
      </c>
      <c r="B4808" t="s">
        <v>15632</v>
      </c>
      <c r="C4808" t="s">
        <v>13914</v>
      </c>
      <c r="D4808" t="s">
        <v>15633</v>
      </c>
      <c r="E4808">
        <v>2017</v>
      </c>
      <c r="F4808" t="s">
        <v>13355</v>
      </c>
      <c r="G4808" t="s">
        <v>13355</v>
      </c>
      <c r="H4808" t="s">
        <v>27</v>
      </c>
      <c r="I4808" t="s">
        <v>15634</v>
      </c>
      <c r="J4808" t="s">
        <v>15635</v>
      </c>
      <c r="K4808" t="s">
        <v>30</v>
      </c>
      <c r="L4808">
        <v>258676</v>
      </c>
      <c r="M4808" t="s">
        <v>30</v>
      </c>
      <c r="N4808" t="s">
        <v>31</v>
      </c>
      <c r="O4808" t="s">
        <v>157</v>
      </c>
      <c r="P4808">
        <v>9392291</v>
      </c>
      <c r="Q4808">
        <v>1</v>
      </c>
      <c r="R4808" t="s">
        <v>158</v>
      </c>
      <c r="S4808">
        <v>55047</v>
      </c>
      <c r="T4808">
        <v>1</v>
      </c>
      <c r="U4808" t="s">
        <v>34</v>
      </c>
      <c r="V4808" t="s">
        <v>30</v>
      </c>
      <c r="W4808" t="s">
        <v>23604</v>
      </c>
      <c r="X4808" t="str">
        <f>VLOOKUP(W4808,[1]ImageUrl!$A$2:$F$6090,2,0)</f>
        <v>https://www.mainlinehealth.org/-/media/images/people/researchers/reichman_melvin/reichman_melvin_person_thumbnail.jpg</v>
      </c>
      <c r="Y4808" t="str">
        <f>VLOOKUP(W4808,[1]ImageUrl!$A$2:$F$6090,3,0)</f>
        <v>https://www.mainlinehealth.org/-/media/images/basic-pages/research/limr/about/prendergastgeorgehistory.jpg?h=395&amp;w=300&amp;la=en&amp;hash=B16CF718E299926D91395DA4029B586386A36B5F</v>
      </c>
      <c r="Z4808" t="str">
        <f>VLOOKUP(W4808,[1]ImageUrl!$A$2:$F$6090,4,0)</f>
        <v>https://www.mainlinehealth.org/-/media/images/basic-pages/research/limr/about/limrnewbuilding.jpg?h=266&amp;w=400&amp;la=en&amp;hash=09688AD81BF0F3B4795C06077DE6D24D1E3155AA</v>
      </c>
      <c r="AA4808" t="str">
        <f>VLOOKUP(W4808,[1]ImageUrl!$A$2:$F$6090,5,0)</f>
        <v>https://www.mainlinehealth.org/-/media/images/people/researchers/sataloff_robert/sataloff_robert_person_thumbnail.jpg</v>
      </c>
      <c r="AB4808" t="str">
        <f>VLOOKUP(W4808,[1]ImageUrl!$A$2:$F$6090,6,0)</f>
        <v>https://www.mainlinehealth.org/-/media/images/basic-pages/research/limr/about/reimannstanley.jpg?h=350&amp;w=250&amp;la=en&amp;hash=CA948A6957B9188D4FD35866F81B1332A31E339E</v>
      </c>
    </row>
    <row r="4809" spans="1:28" x14ac:dyDescent="0.2">
      <c r="A4809">
        <v>14790131</v>
      </c>
      <c r="B4809" t="s">
        <v>15636</v>
      </c>
      <c r="C4809" t="s">
        <v>102</v>
      </c>
      <c r="D4809" t="s">
        <v>15637</v>
      </c>
      <c r="E4809">
        <v>2018</v>
      </c>
      <c r="F4809" t="s">
        <v>13355</v>
      </c>
      <c r="G4809" t="s">
        <v>13355</v>
      </c>
      <c r="H4809" t="s">
        <v>27</v>
      </c>
      <c r="I4809" t="s">
        <v>15638</v>
      </c>
      <c r="J4809" t="s">
        <v>15639</v>
      </c>
      <c r="K4809" t="s">
        <v>30</v>
      </c>
      <c r="L4809">
        <v>228626</v>
      </c>
      <c r="M4809" t="s">
        <v>30</v>
      </c>
      <c r="N4809" t="s">
        <v>31</v>
      </c>
      <c r="O4809" t="s">
        <v>54</v>
      </c>
      <c r="P4809">
        <v>9584977</v>
      </c>
      <c r="Q4809">
        <v>1</v>
      </c>
      <c r="R4809" t="s">
        <v>55</v>
      </c>
      <c r="S4809">
        <v>140026</v>
      </c>
      <c r="T4809">
        <v>1</v>
      </c>
      <c r="V4809" t="s">
        <v>30</v>
      </c>
      <c r="W4809" t="s">
        <v>23605</v>
      </c>
      <c r="X4809" t="str">
        <f>VLOOKUP(W4809,[1]ImageUrl!$A$2:$F$6090,2,0)</f>
        <v>https://app1.unmc.edu/publicaffairs/TodaySite/Images/SiteImages/large/Reid0427.jpg</v>
      </c>
      <c r="Y4809" t="str">
        <f>VLOOKUP(W4809,[1]ImageUrl!$A$2:$F$6090,3,0)</f>
        <v>https://i1.rgstatic.net/ii/profile.image/653901204320256-1532913604792_Q512/St_Patrick_Reid.jpg</v>
      </c>
      <c r="Z4809" t="str">
        <f>VLOOKUP(W4809,[1]ImageUrl!$A$2:$F$6090,4,0)</f>
        <v>https://www.unmc.edu/pathology/education/graduate/current/bartlettweb2017.jpg</v>
      </c>
      <c r="AA4809" t="str">
        <f>VLOOKUP(W4809,[1]ImageUrl!$A$2:$F$6090,5,0)</f>
        <v>https://www.unmc.edu/familymed/residency/meet-the-residents/house-officer-III-2019/pics-2017-residents/class-photo-hoi.jpg</v>
      </c>
      <c r="AB4809" t="str">
        <f>VLOOKUP(W4809,[1]ImageUrl!$A$2:$F$6090,6,0)</f>
        <v>https://www.unmc.edu/pathology-research/microbiology/kielianlab/bbertrand2019.jpg</v>
      </c>
    </row>
    <row r="4810" spans="1:28" x14ac:dyDescent="0.2">
      <c r="A4810">
        <v>10789173</v>
      </c>
      <c r="B4810" t="s">
        <v>15640</v>
      </c>
      <c r="C4810" t="s">
        <v>95</v>
      </c>
      <c r="D4810" t="s">
        <v>15641</v>
      </c>
      <c r="E4810">
        <v>2019</v>
      </c>
      <c r="F4810" t="s">
        <v>13355</v>
      </c>
      <c r="G4810" t="s">
        <v>13355</v>
      </c>
      <c r="H4810" t="s">
        <v>27</v>
      </c>
      <c r="I4810" t="s">
        <v>15642</v>
      </c>
      <c r="J4810" t="s">
        <v>15643</v>
      </c>
      <c r="K4810" t="s">
        <v>30</v>
      </c>
      <c r="L4810">
        <v>198636</v>
      </c>
      <c r="M4810" t="s">
        <v>30</v>
      </c>
      <c r="N4810" t="s">
        <v>31</v>
      </c>
      <c r="O4810" t="s">
        <v>148</v>
      </c>
      <c r="P4810">
        <v>9695623</v>
      </c>
      <c r="Q4810">
        <v>1</v>
      </c>
      <c r="R4810" t="s">
        <v>149</v>
      </c>
      <c r="S4810">
        <v>118110</v>
      </c>
      <c r="T4810">
        <v>1</v>
      </c>
      <c r="U4810" t="s">
        <v>34</v>
      </c>
      <c r="V4810" t="s">
        <v>30</v>
      </c>
      <c r="W4810" t="s">
        <v>23606</v>
      </c>
    </row>
    <row r="4811" spans="1:28" x14ac:dyDescent="0.2">
      <c r="A4811">
        <v>7353491</v>
      </c>
      <c r="B4811" t="s">
        <v>15644</v>
      </c>
      <c r="C4811" t="s">
        <v>180</v>
      </c>
      <c r="D4811" t="s">
        <v>15645</v>
      </c>
      <c r="E4811">
        <v>2018</v>
      </c>
      <c r="F4811" t="s">
        <v>13355</v>
      </c>
      <c r="G4811" t="s">
        <v>13355</v>
      </c>
      <c r="H4811" t="s">
        <v>27</v>
      </c>
      <c r="I4811" t="s">
        <v>15646</v>
      </c>
      <c r="J4811" t="s">
        <v>15647</v>
      </c>
      <c r="K4811" t="s">
        <v>30</v>
      </c>
      <c r="L4811">
        <v>254042</v>
      </c>
      <c r="M4811" t="s">
        <v>30</v>
      </c>
      <c r="N4811" t="s">
        <v>31</v>
      </c>
      <c r="O4811" t="s">
        <v>734</v>
      </c>
      <c r="P4811">
        <v>9456496</v>
      </c>
      <c r="Q4811">
        <v>1</v>
      </c>
      <c r="R4811" t="s">
        <v>735</v>
      </c>
      <c r="S4811">
        <v>26837</v>
      </c>
      <c r="T4811">
        <v>1</v>
      </c>
      <c r="U4811" t="s">
        <v>34</v>
      </c>
      <c r="V4811" t="s">
        <v>30</v>
      </c>
      <c r="W4811" t="s">
        <v>23607</v>
      </c>
      <c r="X4811" t="str">
        <f>VLOOKUP(W4811,[1]ImageUrl!$A$2:$F$6090,2,0)</f>
        <v>https://faculty.mdanderson.org/content/dam/mdanderson/images/fis/xcielito_c_reyes-gibby.jpg.resize.jpg.pagespeed.ic.2JkRWE8MJU.jpg</v>
      </c>
      <c r="Y4811" t="str">
        <f>VLOOKUP(W4811,[1]ImageUrl!$A$2:$F$6090,3,0)</f>
        <v>https://mdanderson.elsevierpure.com/files-asset/20409959/EmployeeImage.cfc%3Fmethod%3DgetImage%26empID%3D127642/</v>
      </c>
      <c r="Z4811" t="str">
        <f>VLOOKUP(W4811,[1]ImageUrl!$A$2:$F$6090,4,0)</f>
        <v>https://cyberleninka.org/viewer_images/26538/f/1.png</v>
      </c>
      <c r="AA4811" t="str">
        <f>VLOOKUP(W4811,[1]ImageUrl!$A$2:$F$6090,5,0)</f>
        <v>https://www.researchgate.net/publication/318219812/figure/tbl2/AS:669210573291537@1536563642951/Molecules-with-15-connections-hubs-and-focus-genes-with-15-connections-in-the_Q320.jpg</v>
      </c>
      <c r="AB4811" t="str">
        <f>VLOOKUP(W4811,[1]ImageUrl!$A$2:$F$6090,6,0)</f>
        <v>https://faculty.mdanderson.org/content/dam/mdanderson/images/fis/mariateresa_cruzcarreras.jpg.resize.jpg</v>
      </c>
    </row>
    <row r="4812" spans="1:28" x14ac:dyDescent="0.2">
      <c r="A4812">
        <v>8880696</v>
      </c>
      <c r="B4812" t="s">
        <v>15648</v>
      </c>
      <c r="C4812" t="s">
        <v>211</v>
      </c>
      <c r="D4812" t="s">
        <v>15649</v>
      </c>
      <c r="E4812">
        <v>2018</v>
      </c>
      <c r="F4812" t="s">
        <v>13355</v>
      </c>
      <c r="G4812" t="s">
        <v>13355</v>
      </c>
      <c r="H4812" t="s">
        <v>27</v>
      </c>
      <c r="I4812" t="s">
        <v>15650</v>
      </c>
      <c r="J4812" t="s">
        <v>15651</v>
      </c>
      <c r="K4812" t="s">
        <v>30</v>
      </c>
      <c r="L4812">
        <v>231000</v>
      </c>
      <c r="M4812" t="s">
        <v>30</v>
      </c>
      <c r="N4812" t="s">
        <v>31</v>
      </c>
      <c r="O4812" t="s">
        <v>60</v>
      </c>
      <c r="P4812">
        <v>9606272</v>
      </c>
      <c r="Q4812">
        <v>1</v>
      </c>
      <c r="R4812" t="s">
        <v>61</v>
      </c>
      <c r="S4812">
        <v>28647</v>
      </c>
      <c r="T4812">
        <v>1</v>
      </c>
      <c r="U4812" t="s">
        <v>34</v>
      </c>
      <c r="V4812" t="s">
        <v>30</v>
      </c>
      <c r="W4812" t="s">
        <v>23608</v>
      </c>
      <c r="X4812" t="str">
        <f>VLOOKUP(W4812,[1]ImageUrl!$A$2:$F$6090,2,0)</f>
        <v>https://gsbs.uth.edu/contentAsset/image/0a2277bf-53e2-4dca-a4e4-53d8b862807d/fileAsset/filter/Resize/resize_w/150</v>
      </c>
      <c r="Y4812" t="str">
        <f>VLOOKUP(W4812,[1]ImageUrl!$A$2:$F$6090,3,0)</f>
        <v>https://med.uth.edu/ophthalmology/wp-content/themes/ut-redux/library/includes/1.0.1/logos/utms-logo-header.png</v>
      </c>
      <c r="Z4812" t="str">
        <f>VLOOKUP(W4812,[1]ImageUrl!$A$2:$F$6090,4,0)</f>
        <v>https://i1.rgstatic.net/publication/321983063_Suppression_by_Zinc_of_AMPA_Receptor-Mediated_Synaptic_Transmission_in_the_Retina/links/5a95b3610f7e9ba42972ca07/preview.png</v>
      </c>
      <c r="AA4812" t="str">
        <f>VLOOKUP(W4812,[1]ImageUrl!$A$2:$F$6090,5,0)</f>
        <v>https://i1.rgstatic.net/publication/335461224_Circadian_clock_regulation_of_cone_to_horizontal_cell_synaptic_transfer_in_the_goldfish_retina/links/5d672c82299bf11adf2983c2/preview.png</v>
      </c>
      <c r="AB4812" t="str">
        <f>VLOOKUP(W4812,[1]ImageUrl!$A$2:$F$6090,6,0)</f>
        <v>https://0.academia-photos.com/attachment_thumbnails/44342324/mini_magick20190214-9801-1rqsfoc.png?1550194743</v>
      </c>
    </row>
    <row r="4813" spans="1:28" x14ac:dyDescent="0.2">
      <c r="A4813">
        <v>1888470</v>
      </c>
      <c r="B4813" t="s">
        <v>15652</v>
      </c>
      <c r="C4813" t="s">
        <v>1319</v>
      </c>
      <c r="D4813" t="s">
        <v>15653</v>
      </c>
      <c r="E4813">
        <v>2017</v>
      </c>
      <c r="F4813" t="s">
        <v>13355</v>
      </c>
      <c r="G4813" t="s">
        <v>13355</v>
      </c>
      <c r="H4813" t="s">
        <v>27</v>
      </c>
      <c r="I4813" t="s">
        <v>28</v>
      </c>
      <c r="J4813" t="s">
        <v>15654</v>
      </c>
      <c r="K4813" t="s">
        <v>30</v>
      </c>
      <c r="L4813">
        <v>215157</v>
      </c>
      <c r="M4813" t="s">
        <v>30</v>
      </c>
      <c r="N4813" t="s">
        <v>31</v>
      </c>
      <c r="O4813" t="s">
        <v>71</v>
      </c>
      <c r="P4813">
        <v>9372917</v>
      </c>
      <c r="Q4813">
        <v>1</v>
      </c>
      <c r="R4813" t="s">
        <v>72</v>
      </c>
      <c r="S4813">
        <v>44443</v>
      </c>
      <c r="T4813">
        <v>1</v>
      </c>
      <c r="V4813" t="s">
        <v>30</v>
      </c>
      <c r="W4813" t="s">
        <v>23609</v>
      </c>
      <c r="X4813" t="str">
        <f>VLOOKUP(W4813,[1]ImageUrl!$A$2:$F$6090,2,0)</f>
        <v>https://www.lifespan.org/sites/default/files/styles/doctor_headshot/public/lifespan-files/images/doctor-headshots/rich-josiah-md-2017-web_1.jpg?itok=Z0N91qb2</v>
      </c>
      <c r="Y4813" t="str">
        <f>VLOOKUP(W4813,[1]ImageUrl!$A$2:$F$6090,3,0)</f>
        <v>https://www.eurekalert.org/multimedia/pub/web/27121_web.jpg</v>
      </c>
      <c r="Z4813" t="str">
        <f>VLOOKUP(W4813,[1]ImageUrl!$A$2:$F$6090,4,0)</f>
        <v>https://assets.pbn.com/uploads/2016/06/1465571689_6e46.jpg</v>
      </c>
      <c r="AA4813" t="str">
        <f>VLOOKUP(W4813,[1]ImageUrl!$A$2:$F$6090,5,0)</f>
        <v>https://www.eurekalert.org/multimedia/pub/web/27120_web.jpg</v>
      </c>
      <c r="AB4813" t="str">
        <f>VLOOKUP(W4813,[1]ImageUrl!$A$2:$F$6090,6,0)</f>
        <v>https://i.ytimg.com/vi/ODcnMA1RvfM/hqdefault.jpg</v>
      </c>
    </row>
    <row r="4814" spans="1:28" x14ac:dyDescent="0.2">
      <c r="A4814">
        <v>1858018</v>
      </c>
      <c r="B4814" t="s">
        <v>15655</v>
      </c>
      <c r="C4814" t="s">
        <v>207</v>
      </c>
      <c r="D4814" t="s">
        <v>15656</v>
      </c>
      <c r="E4814">
        <v>2018</v>
      </c>
      <c r="F4814" t="s">
        <v>13355</v>
      </c>
      <c r="G4814" t="s">
        <v>13355</v>
      </c>
      <c r="H4814" t="s">
        <v>27</v>
      </c>
      <c r="I4814" t="s">
        <v>6601</v>
      </c>
      <c r="J4814" t="s">
        <v>15657</v>
      </c>
      <c r="K4814" t="s">
        <v>30</v>
      </c>
      <c r="L4814">
        <v>251250</v>
      </c>
      <c r="M4814" t="s">
        <v>30</v>
      </c>
      <c r="N4814" t="s">
        <v>31</v>
      </c>
      <c r="O4814" t="s">
        <v>137</v>
      </c>
      <c r="P4814">
        <v>9659558</v>
      </c>
      <c r="Q4814">
        <v>1</v>
      </c>
      <c r="R4814" t="s">
        <v>138</v>
      </c>
      <c r="S4814">
        <v>109847</v>
      </c>
      <c r="T4814">
        <v>1</v>
      </c>
      <c r="V4814" t="s">
        <v>30</v>
      </c>
      <c r="W4814" t="s">
        <v>23610</v>
      </c>
      <c r="X4814" t="str">
        <f>VLOOKUP(W4814,[1]ImageUrl!$A$2:$F$6090,2,0)</f>
        <v>https://profiles.umassmed.edu/profile/Modules/CustomViewPersonGeneralInfo/ImageHandler.ashx?NodeID=133116&amp;photoNum=7</v>
      </c>
      <c r="Y4814" t="str">
        <f>VLOOKUP(W4814,[1]ImageUrl!$A$2:$F$6090,3,0)</f>
        <v>https://www.umassmed.edu/globalassets/umassmednow/top-story/richter-joel-330.gif</v>
      </c>
      <c r="Z4814" t="str">
        <f>VLOOKUP(W4814,[1]ImageUrl!$A$2:$F$6090,4,0)</f>
        <v>https://www.umassmed.edu/globalassets/richter-lab/images/richter-lab-2014.jpg</v>
      </c>
      <c r="AA4814" t="str">
        <f>VLOOKUP(W4814,[1]ImageUrl!$A$2:$F$6090,5,0)</f>
        <v>https://www.umassmed.edu/globalassets/umassmednow/top-story/richter-fitzgerald-660.gif</v>
      </c>
      <c r="AB4814" t="str">
        <f>VLOOKUP(W4814,[1]ImageUrl!$A$2:$F$6090,6,0)</f>
        <v>https://www.umassmed.edu/contentassets/d5c88d79b9e74991b75d8be48465c8c3/richter_solo_2452_web.jpg</v>
      </c>
    </row>
    <row r="4815" spans="1:28" x14ac:dyDescent="0.2">
      <c r="A4815">
        <v>2056043</v>
      </c>
      <c r="B4815" t="s">
        <v>15658</v>
      </c>
      <c r="C4815" t="s">
        <v>1571</v>
      </c>
      <c r="D4815" t="s">
        <v>15659</v>
      </c>
      <c r="E4815">
        <v>2017</v>
      </c>
      <c r="F4815" t="s">
        <v>13355</v>
      </c>
      <c r="G4815" t="s">
        <v>13355</v>
      </c>
      <c r="H4815" t="s">
        <v>27</v>
      </c>
      <c r="I4815" t="s">
        <v>28</v>
      </c>
      <c r="J4815" t="s">
        <v>15660</v>
      </c>
      <c r="K4815" t="s">
        <v>30</v>
      </c>
      <c r="L4815">
        <v>222750</v>
      </c>
      <c r="M4815" t="s">
        <v>30</v>
      </c>
      <c r="N4815" t="s">
        <v>31</v>
      </c>
      <c r="O4815" t="s">
        <v>137</v>
      </c>
      <c r="P4815">
        <v>9295106</v>
      </c>
      <c r="Q4815">
        <v>1</v>
      </c>
      <c r="R4815" t="s">
        <v>138</v>
      </c>
      <c r="S4815">
        <v>101477</v>
      </c>
      <c r="T4815">
        <v>1</v>
      </c>
      <c r="V4815" t="s">
        <v>30</v>
      </c>
      <c r="W4815" t="s">
        <v>23611</v>
      </c>
      <c r="X4815" t="str">
        <f>VLOOKUP(W4815,[1]ImageUrl!$A$2:$F$6090,2,0)</f>
        <v>https://medicine.tamhsc.edu/images/people/mendell-rimer.jpg</v>
      </c>
      <c r="Y4815" t="str">
        <f>VLOOKUP(W4815,[1]ImageUrl!$A$2:$F$6090,3,0)</f>
        <v>https://media.spokesman.com/photos/2005/08/06/LAB_MICE_08-06-2005_KJ56QBD.jpg</v>
      </c>
      <c r="Z4815" t="str">
        <f>VLOOKUP(W4815,[1]ImageUrl!$A$2:$F$6090,4,0)</f>
        <v>http://www.discovery.utexas.edu/dlp/meetings/images/images/03.jpg</v>
      </c>
      <c r="AA4815" t="str">
        <f>VLOOKUP(W4815,[1]ImageUrl!$A$2:$F$6090,5,0)</f>
        <v>https://i1.rgstatic.net/publication/5498477_Evidence_for_Muscle-Dependent_Neuromuscular_Synaptic_Site_Determination_in_Mammals/links/55596b2808ae6fd2d826fbc7/preview.png</v>
      </c>
      <c r="AB4815" t="str">
        <f>VLOOKUP(W4815,[1]ImageUrl!$A$2:$F$6090,6,0)</f>
        <v>http://www.cvm.tamu.edu/media/789413/ximena.jpg</v>
      </c>
    </row>
    <row r="4816" spans="1:28" x14ac:dyDescent="0.2">
      <c r="A4816">
        <v>9375830</v>
      </c>
      <c r="B4816" t="s">
        <v>15661</v>
      </c>
      <c r="C4816" t="s">
        <v>121</v>
      </c>
      <c r="D4816" t="s">
        <v>15662</v>
      </c>
      <c r="E4816">
        <v>2019</v>
      </c>
      <c r="F4816" t="s">
        <v>13355</v>
      </c>
      <c r="G4816" t="s">
        <v>13355</v>
      </c>
      <c r="H4816" t="s">
        <v>27</v>
      </c>
      <c r="I4816" t="s">
        <v>28</v>
      </c>
      <c r="J4816" t="s">
        <v>15663</v>
      </c>
      <c r="K4816" t="s">
        <v>30</v>
      </c>
      <c r="L4816">
        <v>211875</v>
      </c>
      <c r="M4816" t="s">
        <v>30</v>
      </c>
      <c r="N4816" t="s">
        <v>31</v>
      </c>
      <c r="O4816" t="s">
        <v>60</v>
      </c>
      <c r="P4816">
        <v>9723703</v>
      </c>
      <c r="Q4816">
        <v>1</v>
      </c>
      <c r="R4816" t="s">
        <v>61</v>
      </c>
      <c r="S4816">
        <v>30187</v>
      </c>
      <c r="T4816">
        <v>1</v>
      </c>
      <c r="V4816" t="s">
        <v>30</v>
      </c>
      <c r="W4816" t="s">
        <v>23612</v>
      </c>
      <c r="X4816" t="str">
        <f>VLOOKUP(W4816,[1]ImageUrl!$A$2:$F$6090,2,0)</f>
        <v>https://med.nyu.edu/dti-physician-photo/faculty/r/ringsn01/ringsn01-hero.jpg</v>
      </c>
      <c r="Y4816" t="str">
        <f>VLOOKUP(W4816,[1]ImageUrl!$A$2:$F$6090,3,0)</f>
        <v>https://nyulangone.org/news/sites/default/files/styles/hero_article_900x600/public/2017-07/IMG_1328_Ringstad_2.jpg?itok=7GuOfbYR&amp;h=525661b5</v>
      </c>
      <c r="Z4816" t="str">
        <f>VLOOKUP(W4816,[1]ImageUrl!$A$2:$F$6090,4,0)</f>
        <v>https://med.nyu.edu/cellbiology/sites/default/files/cellbiology/ringsn01_0.jpg</v>
      </c>
      <c r="AA4816" t="str">
        <f>VLOOKUP(W4816,[1]ImageUrl!$A$2:$F$6090,5,0)</f>
        <v>https://www.pewtrusts.org/-/media/legacy/legacy-and-pre-launch-image-edits/scholars/2011/niels-ringstad.png?h=881&amp;w=735&amp;la=en&amp;hash=22CA545686C7A5E14BB9E3B623E48ED07D689540</v>
      </c>
      <c r="AB4816" t="str">
        <f>VLOOKUP(W4816,[1]ImageUrl!$A$2:$F$6090,6,0)</f>
        <v>https://med.nyu.edu/departments-institutes/skirball-institute-biomolecular-medicine/sites/default/files/styles/square_840x840/public/2018-12/skirball-institute-news-awards-ringstad-pew-news-tile.jpg?itok=snbXn4Xe</v>
      </c>
    </row>
    <row r="4817" spans="1:28" x14ac:dyDescent="0.2">
      <c r="A4817">
        <v>8870847</v>
      </c>
      <c r="B4817" t="s">
        <v>15664</v>
      </c>
      <c r="C4817" t="s">
        <v>207</v>
      </c>
      <c r="D4817" t="s">
        <v>15665</v>
      </c>
      <c r="E4817">
        <v>2016</v>
      </c>
      <c r="F4817" t="s">
        <v>13355</v>
      </c>
      <c r="G4817" t="s">
        <v>13355</v>
      </c>
      <c r="H4817" t="s">
        <v>27</v>
      </c>
      <c r="I4817" t="s">
        <v>28</v>
      </c>
      <c r="J4817" t="s">
        <v>15666</v>
      </c>
      <c r="K4817" t="s">
        <v>30</v>
      </c>
      <c r="L4817">
        <v>251250</v>
      </c>
      <c r="M4817" t="s">
        <v>30</v>
      </c>
      <c r="N4817" t="s">
        <v>31</v>
      </c>
      <c r="O4817" t="s">
        <v>99</v>
      </c>
      <c r="P4817">
        <v>9190469</v>
      </c>
      <c r="Q4817">
        <v>1</v>
      </c>
      <c r="R4817" t="s">
        <v>100</v>
      </c>
      <c r="S4817">
        <v>89566</v>
      </c>
      <c r="T4817">
        <v>1</v>
      </c>
      <c r="V4817" t="s">
        <v>30</v>
      </c>
      <c r="W4817" t="s">
        <v>23613</v>
      </c>
      <c r="X4817" t="str">
        <f>VLOOKUP(W4817,[1]ImageUrl!$A$2:$F$6090,2,0)</f>
        <v>https://www.umassmed.edu/globalassets/pediatrics/images/jaime-rivera.jpg</v>
      </c>
      <c r="Y4817" t="str">
        <f>VLOOKUP(W4817,[1]ImageUrl!$A$2:$F$6090,3,0)</f>
        <v>https://www.umassmed.edu/globalassets/umassmednow/latest-headlines/sacnas-400.jpg</v>
      </c>
      <c r="Z4817" t="str">
        <f>VLOOKUP(W4817,[1]ImageUrl!$A$2:$F$6090,4,0)</f>
        <v>https://www.umassmed.edu/globalassets/graduate-school-of-biomedical-sciences/images/faculty/rivera-perez.jpg</v>
      </c>
      <c r="AA4817" t="str">
        <f>VLOOKUP(W4817,[1]ImageUrl!$A$2:$F$6090,5,0)</f>
        <v>https://www.umassmed.edu/globalassets/padilla-lab/sacnas/hidalgo.jpg</v>
      </c>
      <c r="AB4817" t="str">
        <f>VLOOKUP(W4817,[1]ImageUrl!$A$2:$F$6090,6,0)</f>
        <v>https://www.umassmed.edu/globalassets/padilla-lab/sacnas/gonzalez.jpg</v>
      </c>
    </row>
    <row r="4818" spans="1:28" x14ac:dyDescent="0.2">
      <c r="A4818">
        <v>9965831</v>
      </c>
      <c r="B4818" t="s">
        <v>15667</v>
      </c>
      <c r="C4818" t="s">
        <v>23</v>
      </c>
      <c r="D4818" t="s">
        <v>15668</v>
      </c>
      <c r="E4818">
        <v>2016</v>
      </c>
      <c r="F4818" t="s">
        <v>13355</v>
      </c>
      <c r="G4818" t="s">
        <v>13355</v>
      </c>
      <c r="H4818" t="s">
        <v>27</v>
      </c>
      <c r="I4818" t="s">
        <v>14336</v>
      </c>
      <c r="J4818" t="s">
        <v>15669</v>
      </c>
      <c r="K4818" t="s">
        <v>30</v>
      </c>
      <c r="L4818">
        <v>216317</v>
      </c>
      <c r="M4818" t="s">
        <v>30</v>
      </c>
      <c r="N4818" t="s">
        <v>31</v>
      </c>
      <c r="O4818" t="s">
        <v>281</v>
      </c>
      <c r="P4818">
        <v>9017388</v>
      </c>
      <c r="Q4818">
        <v>1</v>
      </c>
      <c r="R4818" t="s">
        <v>282</v>
      </c>
      <c r="S4818">
        <v>22369</v>
      </c>
      <c r="T4818">
        <v>1</v>
      </c>
      <c r="V4818" t="s">
        <v>30</v>
      </c>
      <c r="W4818" t="s">
        <v>23614</v>
      </c>
      <c r="X4818" t="str">
        <f>VLOOKUP(W4818,[1]ImageUrl!$A$2:$F$6090,2,0)</f>
        <v>http://csph.brighamandwomens.org/wp-content/uploads/2018/05/Riviello-Robert-MD-9748-e1528899414513-700x700.jpg</v>
      </c>
      <c r="Y4818" t="str">
        <f>VLOOKUP(W4818,[1]ImageUrl!$A$2:$F$6090,3,0)</f>
        <v>https://static.projects.iq.harvard.edu/files/styles/profile_full/public/ghd/files/robert-riviello.jpg?m=1515702069&amp;itok=GlHOCbM8</v>
      </c>
      <c r="Z4818" t="str">
        <f>VLOOKUP(W4818,[1]ImageUrl!$A$2:$F$6090,4,0)</f>
        <v>http://www3.pictures.zimbio.com/gi/Robert+Riviello+Memorial+Sites+Victims+Boston+ifEf8aydjkhl.jpg</v>
      </c>
      <c r="AA4818" t="str">
        <f>VLOOKUP(W4818,[1]ImageUrl!$A$2:$F$6090,5,0)</f>
        <v>https://i0.wp.com/multifiles.pressherald.com/uploads/sites/4/2013/05/Marathon+Explosions+S_Acco1.jpg?fit=800%2C564&amp;ssl=1</v>
      </c>
      <c r="AB4818" t="str">
        <f>VLOOKUP(W4818,[1]ImageUrl!$A$2:$F$6090,6,0)</f>
        <v>https://www.bostonherald.com/wp-content/uploads/migration/2014/01/24/012414doctorrunjw01.jpg?w=620</v>
      </c>
    </row>
    <row r="4819" spans="1:28" x14ac:dyDescent="0.2">
      <c r="A4819">
        <v>6282327</v>
      </c>
      <c r="B4819" t="s">
        <v>15670</v>
      </c>
      <c r="C4819" t="s">
        <v>232</v>
      </c>
      <c r="D4819" t="s">
        <v>15671</v>
      </c>
      <c r="E4819">
        <v>2016</v>
      </c>
      <c r="F4819" t="s">
        <v>13355</v>
      </c>
      <c r="G4819" t="s">
        <v>13355</v>
      </c>
      <c r="H4819" t="s">
        <v>27</v>
      </c>
      <c r="I4819" t="s">
        <v>15672</v>
      </c>
      <c r="J4819" t="s">
        <v>15673</v>
      </c>
      <c r="K4819" t="s">
        <v>30</v>
      </c>
      <c r="L4819">
        <v>192758</v>
      </c>
      <c r="M4819" t="s">
        <v>30</v>
      </c>
      <c r="N4819" t="s">
        <v>31</v>
      </c>
      <c r="O4819" t="s">
        <v>148</v>
      </c>
      <c r="P4819">
        <v>9112135</v>
      </c>
      <c r="Q4819">
        <v>1</v>
      </c>
      <c r="R4819" t="s">
        <v>149</v>
      </c>
      <c r="S4819">
        <v>109158</v>
      </c>
      <c r="T4819">
        <v>1</v>
      </c>
      <c r="U4819" t="s">
        <v>34</v>
      </c>
      <c r="V4819" t="s">
        <v>30</v>
      </c>
      <c r="W4819" t="s">
        <v>23615</v>
      </c>
      <c r="X4819" t="str">
        <f>VLOOKUP(W4819,[1]ImageUrl!$A$2:$F$6090,2,0)</f>
        <v>https://www.phillymag.com/wp-content/uploads/sites/3/2018/04/kaede-ota-chop-lawsuit-pregnancy-discrimination.jpg</v>
      </c>
      <c r="Y4819" t="str">
        <f>VLOOKUP(W4819,[1]ImageUrl!$A$2:$F$6090,3,0)</f>
        <v>https://i1.rgstatic.net/publication/51978118_Resting-State_Oscillatory_Activity_in_Autism_Spectrum_Disorders/links/00b7d527a7deecbcfd000000/largepreview.png</v>
      </c>
      <c r="Z4819" t="str">
        <f>VLOOKUP(W4819,[1]ImageUrl!$A$2:$F$6090,4,0)</f>
        <v>https://i1.rgstatic.net/publication/282096811_Magnetoencephalography_for_Clinical_Pediatrics_Recent_Advances_in_Hardware_Methods_and_Clinical_Applications/links/5602bbf908ae849b3c0e6c27/largepreview.png</v>
      </c>
      <c r="AA4819" t="str">
        <f>VLOOKUP(W4819,[1]ImageUrl!$A$2:$F$6090,5,0)</f>
        <v>http://701creativellc.com/wp-content/uploads/2017/10/CHOP_3-570x497.jpg</v>
      </c>
      <c r="AB4819" t="str">
        <f>VLOOKUP(W4819,[1]ImageUrl!$A$2:$F$6090,6,0)</f>
        <v>https://i1.rgstatic.net/publication/299372053_Multimodal_Diffusion-MRI_and_MEG_Assessment_of_Auditory_and_Language_System_Development_in_Autism_Spectrum_Disorder/links/5829795d08aecfd7b8c6c43d/largepreview.png</v>
      </c>
    </row>
    <row r="4820" spans="1:28" x14ac:dyDescent="0.2">
      <c r="A4820">
        <v>1974464</v>
      </c>
      <c r="B4820" t="s">
        <v>15674</v>
      </c>
      <c r="C4820" t="s">
        <v>428</v>
      </c>
      <c r="D4820" t="s">
        <v>15675</v>
      </c>
      <c r="E4820">
        <v>2018</v>
      </c>
      <c r="F4820" t="s">
        <v>13355</v>
      </c>
      <c r="G4820" t="s">
        <v>13355</v>
      </c>
      <c r="H4820" t="s">
        <v>27</v>
      </c>
      <c r="I4820" t="s">
        <v>4288</v>
      </c>
      <c r="J4820" t="s">
        <v>15676</v>
      </c>
      <c r="K4820" t="s">
        <v>30</v>
      </c>
      <c r="L4820">
        <v>228375</v>
      </c>
      <c r="M4820" t="s">
        <v>30</v>
      </c>
      <c r="N4820" t="s">
        <v>31</v>
      </c>
      <c r="O4820" t="s">
        <v>39</v>
      </c>
      <c r="P4820">
        <v>9528195</v>
      </c>
      <c r="Q4820">
        <v>1</v>
      </c>
      <c r="R4820" t="s">
        <v>40</v>
      </c>
      <c r="S4820">
        <v>221702</v>
      </c>
      <c r="T4820">
        <v>1</v>
      </c>
      <c r="U4820" t="s">
        <v>34</v>
      </c>
      <c r="V4820" t="s">
        <v>30</v>
      </c>
      <c r="W4820" t="s">
        <v>23616</v>
      </c>
      <c r="X4820" t="str">
        <f>VLOOKUP(W4820,[1]ImageUrl!$A$2:$F$6090,2,0)</f>
        <v>https://findadoc.bidmc.org/Custom/Photos/hires/1287.jpg</v>
      </c>
      <c r="Y4820" t="str">
        <f>VLOOKUP(W4820,[1]ImageUrl!$A$2:$F$6090,3,0)</f>
        <v>https://www.bidmc.org/-/media/simonrobson.jpg?h=235&amp;w=350&amp;hash=8129B0294FCCC8E9DFA051CE58FE933127A882A3&amp;hash=8129B0294FCCC8E9DFA051CE58FE933127A882A3</v>
      </c>
      <c r="Z4820" t="str">
        <f>VLOOKUP(W4820,[1]ImageUrl!$A$2:$F$6090,4,0)</f>
        <v>https://doximity-res.cloudinary.com/image/upload/t_public_profile_photo_320x320/owtw8hjuipwlfhpsnucz.jpg</v>
      </c>
      <c r="AA4820" t="str">
        <f>VLOOKUP(W4820,[1]ImageUrl!$A$2:$F$6090,5,0)</f>
        <v>https://i1.rgstatic.net/ii/profile.image/408382960881678-1474377493572_Q512/Simon_Robson2.jpg</v>
      </c>
      <c r="AB4820" t="str">
        <f>VLOOKUP(W4820,[1]ImageUrl!$A$2:$F$6090,6,0)</f>
        <v>https://mdxvitals-res.cloudinary.com/private_images/q_auto/professionals/1886181/photo.jpg?resize=98px:*</v>
      </c>
    </row>
    <row r="4821" spans="1:28" x14ac:dyDescent="0.2">
      <c r="A4821">
        <v>10956579</v>
      </c>
      <c r="B4821" t="s">
        <v>15677</v>
      </c>
      <c r="C4821" t="s">
        <v>1665</v>
      </c>
      <c r="D4821" t="s">
        <v>15678</v>
      </c>
      <c r="E4821">
        <v>2017</v>
      </c>
      <c r="F4821" t="s">
        <v>13355</v>
      </c>
      <c r="G4821" t="s">
        <v>13355</v>
      </c>
      <c r="H4821" t="s">
        <v>27</v>
      </c>
      <c r="I4821" t="s">
        <v>28</v>
      </c>
      <c r="J4821" t="s">
        <v>15679</v>
      </c>
      <c r="K4821" t="s">
        <v>30</v>
      </c>
      <c r="L4821">
        <v>262500</v>
      </c>
      <c r="M4821" t="s">
        <v>30</v>
      </c>
      <c r="N4821" t="s">
        <v>31</v>
      </c>
      <c r="O4821" t="s">
        <v>421</v>
      </c>
      <c r="P4821">
        <v>9299186</v>
      </c>
      <c r="Q4821">
        <v>1</v>
      </c>
      <c r="R4821" t="s">
        <v>422</v>
      </c>
      <c r="S4821">
        <v>11455</v>
      </c>
      <c r="T4821">
        <v>1</v>
      </c>
      <c r="V4821" t="s">
        <v>30</v>
      </c>
      <c r="W4821" t="s">
        <v>23617</v>
      </c>
      <c r="X4821" t="str">
        <f>VLOOKUP(W4821,[1]ImageUrl!$A$2:$F$6090,2,0)</f>
        <v>https://www.tuftsmedicalcenter.org/-/media/Images/Researchers/Rodday_angie2018.ashx</v>
      </c>
      <c r="Y4821" t="str">
        <f>VLOOKUP(W4821,[1]ImageUrl!$A$2:$F$6090,3,0)</f>
        <v>https://www.tuftsctsi.org/wp-content/uploads/2016/08/Rodday_Angie_Mae_square.jpg</v>
      </c>
      <c r="Z4821" t="str">
        <f>VLOOKUP(W4821,[1]ImageUrl!$A$2:$F$6090,4,0)</f>
        <v>https://sackler.tufts.edu/sites/default/files/rodday_angie.png</v>
      </c>
      <c r="AA4821" t="str">
        <f>VLOOKUP(W4821,[1]ImageUrl!$A$2:$F$6090,5,0)</f>
        <v>https://www.tuftsmedicalcenter.org/-/media/Images/Physicians/roychowdbury_monika2019.ashx</v>
      </c>
      <c r="AB4821" t="str">
        <f>VLOOKUP(W4821,[1]ImageUrl!$A$2:$F$6090,6,0)</f>
        <v>https://www.tuftsmedicalcenter.org/-/media/Images/Physicians/baecher_lind2018.ashx</v>
      </c>
    </row>
    <row r="4822" spans="1:28" x14ac:dyDescent="0.2">
      <c r="A4822">
        <v>8528609</v>
      </c>
      <c r="B4822" t="s">
        <v>15680</v>
      </c>
      <c r="C4822" t="s">
        <v>303</v>
      </c>
      <c r="D4822" t="s">
        <v>15681</v>
      </c>
      <c r="E4822">
        <v>2016</v>
      </c>
      <c r="F4822" t="s">
        <v>13355</v>
      </c>
      <c r="G4822" t="s">
        <v>13355</v>
      </c>
      <c r="H4822" t="s">
        <v>27</v>
      </c>
      <c r="I4822" t="s">
        <v>28</v>
      </c>
      <c r="J4822" t="s">
        <v>15682</v>
      </c>
      <c r="K4822" t="s">
        <v>30</v>
      </c>
      <c r="L4822">
        <v>238500</v>
      </c>
      <c r="M4822" t="s">
        <v>30</v>
      </c>
      <c r="N4822" t="s">
        <v>31</v>
      </c>
      <c r="O4822" t="s">
        <v>54</v>
      </c>
      <c r="P4822">
        <v>9092441</v>
      </c>
      <c r="Q4822">
        <v>1</v>
      </c>
      <c r="R4822" t="s">
        <v>55</v>
      </c>
      <c r="S4822">
        <v>123970</v>
      </c>
      <c r="T4822">
        <v>1</v>
      </c>
      <c r="V4822" t="s">
        <v>30</v>
      </c>
      <c r="W4822" t="s">
        <v>23618</v>
      </c>
      <c r="X4822" t="str">
        <f>VLOOKUP(W4822,[1]ImageUrl!$A$2:$F$6090,2,0)</f>
        <v>https://phri.njms.rutgers.edu/wp-content/uploads/2018/10/Rodriguez_Image_1.jpg</v>
      </c>
      <c r="Y4822" t="str">
        <f>VLOOKUP(W4822,[1]ImageUrl!$A$2:$F$6090,3,0)</f>
        <v>https://phri.njms.rutgers.edu/wp-content/uploads/2018/10/Rodriguez_Image_3.jpg</v>
      </c>
      <c r="Z4822" t="str">
        <f>VLOOKUP(W4822,[1]ImageUrl!$A$2:$F$6090,4,0)</f>
        <v>https://phri.njms.rutgers.edu/wp-content/uploads/2018/10/Rodriguez_Image_2.jpg</v>
      </c>
      <c r="AA4822" t="str">
        <f>VLOOKUP(W4822,[1]ImageUrl!$A$2:$F$6090,5,0)</f>
        <v>https://www.higheredjobs.com/assets/hej/img/HEJ_Logo_2c.png</v>
      </c>
      <c r="AB4822">
        <f>VLOOKUP(W4822,[1]ImageUrl!$A$2:$F$6090,6,0)</f>
        <v>0</v>
      </c>
    </row>
    <row r="4823" spans="1:28" x14ac:dyDescent="0.2">
      <c r="A4823">
        <v>9387343</v>
      </c>
      <c r="B4823" t="s">
        <v>15683</v>
      </c>
      <c r="C4823" t="s">
        <v>1725</v>
      </c>
      <c r="D4823" t="s">
        <v>15684</v>
      </c>
      <c r="E4823">
        <v>2018</v>
      </c>
      <c r="F4823" t="s">
        <v>13355</v>
      </c>
      <c r="G4823" t="s">
        <v>13355</v>
      </c>
      <c r="H4823" t="s">
        <v>27</v>
      </c>
      <c r="I4823" t="s">
        <v>15685</v>
      </c>
      <c r="J4823" t="s">
        <v>15686</v>
      </c>
      <c r="K4823" t="s">
        <v>30</v>
      </c>
      <c r="L4823">
        <v>236898</v>
      </c>
      <c r="M4823" t="s">
        <v>30</v>
      </c>
      <c r="N4823" t="s">
        <v>31</v>
      </c>
      <c r="O4823" t="s">
        <v>157</v>
      </c>
      <c r="P4823">
        <v>9684480</v>
      </c>
      <c r="Q4823">
        <v>1</v>
      </c>
      <c r="R4823" t="s">
        <v>158</v>
      </c>
      <c r="S4823">
        <v>63453</v>
      </c>
      <c r="T4823">
        <v>1</v>
      </c>
      <c r="V4823" t="s">
        <v>30</v>
      </c>
      <c r="W4823" t="s">
        <v>23619</v>
      </c>
      <c r="X4823" t="str">
        <f>VLOOKUP(W4823,[1]ImageUrl!$A$2:$F$6090,2,0)</f>
        <v>https://i1.rgstatic.net/ii/profile.image/272809620406287-1442054290920_Q512/Sheilla_Rodriguez-Madera.jpg</v>
      </c>
      <c r="Y4823" t="str">
        <f>VLOOKUP(W4823,[1]ImageUrl!$A$2:$F$6090,3,0)</f>
        <v>https://i1.rgstatic.net/publication/319940031_The_social_context_of_hormone_and_silicone_injection_among_Puerto_Rican_transwomen/links/59c287b7aca272295a0dea18/preview.png</v>
      </c>
      <c r="Z4823" t="str">
        <f>VLOOKUP(W4823,[1]ImageUrl!$A$2:$F$6090,4,0)</f>
        <v>https://i1.rgstatic.net/publication/287399955_Puerto_Rican_Heterosexual_Serodiscordant_Couples/links/56d9e4e808aebabdb40f8410/preview.png</v>
      </c>
      <c r="AA4823" t="str">
        <f>VLOOKUP(W4823,[1]ImageUrl!$A$2:$F$6090,5,0)</f>
        <v>https://med.virginia.edu/srip-new/wp-content/uploads/sites/374/2017/11/Hall-of-Honor-SRIP-2017-cropped-and-framed-1024x612.jpg</v>
      </c>
      <c r="AB4823" t="str">
        <f>VLOOKUP(W4823,[1]ImageUrl!$A$2:$F$6090,6,0)</f>
        <v>https://medicine.stanford.edu/residency/current-residents/_jcr_content/main/panel_builder_0/panel_0/panel_builder/panel_0/text_image_798409539.img.full.high.jpg</v>
      </c>
    </row>
    <row r="4824" spans="1:28" x14ac:dyDescent="0.2">
      <c r="A4824">
        <v>14132981</v>
      </c>
      <c r="B4824" t="s">
        <v>15687</v>
      </c>
      <c r="C4824" t="s">
        <v>160</v>
      </c>
      <c r="D4824" t="s">
        <v>15688</v>
      </c>
      <c r="E4824">
        <v>2017</v>
      </c>
      <c r="F4824" t="s">
        <v>13355</v>
      </c>
      <c r="G4824" t="s">
        <v>13355</v>
      </c>
      <c r="H4824" t="s">
        <v>27</v>
      </c>
      <c r="I4824" t="s">
        <v>28</v>
      </c>
      <c r="J4824" t="s">
        <v>15689</v>
      </c>
      <c r="K4824" t="s">
        <v>30</v>
      </c>
      <c r="L4824">
        <v>191875</v>
      </c>
      <c r="M4824" t="s">
        <v>30</v>
      </c>
      <c r="N4824" t="s">
        <v>31</v>
      </c>
      <c r="O4824" t="s">
        <v>354</v>
      </c>
      <c r="P4824">
        <v>9372404</v>
      </c>
      <c r="Q4824">
        <v>1</v>
      </c>
      <c r="R4824" t="s">
        <v>355</v>
      </c>
      <c r="S4824">
        <v>114418</v>
      </c>
      <c r="T4824">
        <v>1</v>
      </c>
      <c r="V4824" t="s">
        <v>30</v>
      </c>
      <c r="W4824" t="s">
        <v>23620</v>
      </c>
      <c r="X4824" t="str">
        <f>VLOOKUP(W4824,[1]ImageUrl!$A$2:$F$6090,2,0)</f>
        <v>https://static.wixstatic.com/media/b15845_f8fc1e031612481d887d745c6534bf3b~mv2_d_1600_1200_s_2.jpg/v1/crop/x_320,y_511,w_359,h_354/fill/w_503,h_495,al_c,lg_1,q_80/b15845_f8fc1e031612481d887d745c6534bf3b~mv2_d_1600_1200_s_2.webp</v>
      </c>
      <c r="Y4824" t="str">
        <f>VLOOKUP(W4824,[1]ImageUrl!$A$2:$F$6090,3,0)</f>
        <v>https://static.wixstatic.com/media/b15845_f8fc1e031612481d887d745c6534bf3b~mv2_d_1600_1200_s_2.jpg/v1/crop/x_1094,y_416,w_359,h_354/fill/w_503,h_495,al_c,lg_1,q_80/b15845_f8fc1e031612481d887d745c6534bf3b~mv2_d_1600_1200_s_2.webp</v>
      </c>
      <c r="Z4824" t="str">
        <f>VLOOKUP(W4824,[1]ImageUrl!$A$2:$F$6090,4,0)</f>
        <v>https://static.wixstatic.com/media/b15845_f8fc1e031612481d887d745c6534bf3b~mv2_d_1600_1200_s_2.jpg/v1/crop/x_610,y_388,w_359,h_406/fill/w_503,h_495,al_c,lg_1,q_80/b15845_f8fc1e031612481d887d745c6534bf3b~mv2_d_1600_1200_s_2.webp</v>
      </c>
      <c r="AA4824" t="str">
        <f>VLOOKUP(W4824,[1]ImageUrl!$A$2:$F$6090,5,0)</f>
        <v>https://static.wixstatic.com/media/b15845_f8fc1e031612481d887d745c6534bf3b~mv2_d_1600_1200_s_2.jpg/v1/crop/x_855,y_489,w_359,h_354/fill/w_503,h_495,al_c,lg_1,q_80/b15845_f8fc1e031612481d887d745c6534bf3b~mv2_d_1600_1200_s_2.webp</v>
      </c>
      <c r="AB4824" t="str">
        <f>VLOOKUP(W4824,[1]ImageUrl!$A$2:$F$6090,6,0)</f>
        <v>https://media.licdn.com/dms/image/C4D03AQHPxWTYfvRC1A/profile-displayphoto-shrink_200_200/0?e=1568246400&amp;v=beta&amp;t=GsS_rfdn-k5pOgI_Nr2_WyKCaNgJZkiOH2p93EImzXw</v>
      </c>
    </row>
    <row r="4825" spans="1:28" x14ac:dyDescent="0.2">
      <c r="A4825">
        <v>2240018</v>
      </c>
      <c r="B4825" t="s">
        <v>15690</v>
      </c>
      <c r="C4825" t="s">
        <v>2228</v>
      </c>
      <c r="D4825" t="s">
        <v>15691</v>
      </c>
      <c r="E4825">
        <v>2019</v>
      </c>
      <c r="F4825" t="s">
        <v>13355</v>
      </c>
      <c r="G4825" t="s">
        <v>13355</v>
      </c>
      <c r="H4825" t="s">
        <v>27</v>
      </c>
      <c r="I4825" t="s">
        <v>28</v>
      </c>
      <c r="J4825" t="s">
        <v>15692</v>
      </c>
      <c r="K4825" t="s">
        <v>30</v>
      </c>
      <c r="L4825">
        <v>484000</v>
      </c>
      <c r="M4825" t="s">
        <v>30</v>
      </c>
      <c r="N4825" t="s">
        <v>31</v>
      </c>
      <c r="O4825" t="s">
        <v>137</v>
      </c>
      <c r="P4825">
        <v>9700769</v>
      </c>
      <c r="Q4825">
        <v>1</v>
      </c>
      <c r="R4825" t="s">
        <v>138</v>
      </c>
      <c r="S4825">
        <v>110520</v>
      </c>
      <c r="T4825">
        <v>1</v>
      </c>
      <c r="V4825" t="s">
        <v>30</v>
      </c>
      <c r="W4825" t="s">
        <v>23621</v>
      </c>
      <c r="X4825" t="str">
        <f>VLOOKUP(W4825,[1]ImageUrl!$A$2:$F$6090,2,0)</f>
        <v>https://www.hss.edu/images/banners/HSS-building-exterior_HSS-Logo.jpg</v>
      </c>
      <c r="Y4825" t="str">
        <f>VLOOKUP(W4825,[1]ImageUrl!$A$2:$F$6090,3,0)</f>
        <v>https://www.hss.edu/images/profiles/rogatsky.jpg</v>
      </c>
      <c r="Z4825" t="str">
        <f>VLOOKUP(W4825,[1]ImageUrl!$A$2:$F$6090,4,0)</f>
        <v>https://www.researchgate.net/profile/Yurii_Chinenov/publication/323073873/figure/fig2/AS:596544352952327@1519238665427/Gene-class-specific-contribution-of-NELF-to-GR-mediated-repression-A-Heat-maps-show_Q320.jpg</v>
      </c>
      <c r="AA4825" t="str">
        <f>VLOOKUP(W4825,[1]ImageUrl!$A$2:$F$6090,5,0)</f>
        <v>https://www.researchgate.net/profile/Yurii_Chinenov/publication/323073873/figure/fig3/AS:596544352960512@1519238665530/GR-mediated-repression-of-non-paused-genes-is-associated-with-the-diminished-p300_Q320.jpg</v>
      </c>
      <c r="AB4825" t="str">
        <f>VLOOKUP(W4825,[1]ImageUrl!$A$2:$F$6090,6,0)</f>
        <v>https://www.researchgate.net/profile/Yurii_Chinenov/publication/323073873/figure/fig4/AS:631584084463630@1527592788413/GR-inhibits-H4-acetylation-BRD4-and-Mediator-assembly-at-non-paused-genes-A-BMDM-were_Q320.jpg</v>
      </c>
    </row>
    <row r="4826" spans="1:28" x14ac:dyDescent="0.2">
      <c r="A4826">
        <v>12212299</v>
      </c>
      <c r="B4826" t="s">
        <v>15693</v>
      </c>
      <c r="C4826" t="s">
        <v>23</v>
      </c>
      <c r="D4826" t="s">
        <v>15694</v>
      </c>
      <c r="E4826">
        <v>2017</v>
      </c>
      <c r="F4826" t="s">
        <v>13355</v>
      </c>
      <c r="G4826" t="s">
        <v>13355</v>
      </c>
      <c r="H4826" t="s">
        <v>27</v>
      </c>
      <c r="I4826" t="s">
        <v>15695</v>
      </c>
      <c r="J4826" t="s">
        <v>15696</v>
      </c>
      <c r="K4826" t="s">
        <v>30</v>
      </c>
      <c r="L4826">
        <v>179923</v>
      </c>
      <c r="M4826" t="s">
        <v>30</v>
      </c>
      <c r="N4826" t="s">
        <v>31</v>
      </c>
      <c r="O4826" t="s">
        <v>5767</v>
      </c>
      <c r="P4826">
        <v>9440020</v>
      </c>
      <c r="Q4826">
        <v>1</v>
      </c>
      <c r="R4826" t="s">
        <v>5768</v>
      </c>
      <c r="S4826">
        <v>10831</v>
      </c>
      <c r="T4826">
        <v>1</v>
      </c>
      <c r="V4826" t="s">
        <v>30</v>
      </c>
      <c r="W4826" t="s">
        <v>23622</v>
      </c>
      <c r="X4826" t="str">
        <f>VLOOKUP(W4826,[1]ImageUrl!$A$2:$F$6090,2,0)</f>
        <v>https://doximity-res.cloudinary.com/image/upload/t_public_profile_photo_320x320/kcukkujenmdqsqs9ntss.jpg</v>
      </c>
      <c r="Y4826" t="str">
        <f>VLOOKUP(W4826,[1]ImageUrl!$A$2:$F$6090,3,0)</f>
        <v>http://medresearchgroup.bwh.harvard.edu/wp-content/uploads/2017/06/unnamed.png</v>
      </c>
      <c r="Z4826" t="str">
        <f>VLOOKUP(W4826,[1]ImageUrl!$A$2:$F$6090,4,0)</f>
        <v>http://www.charleshoodfoundation.org/wp-content/uploads/2017/01/rohloffphoto-e1487272569715.png</v>
      </c>
      <c r="AA4826" t="str">
        <f>VLOOKUP(W4826,[1]ImageUrl!$A$2:$F$6090,5,0)</f>
        <v>http://medresearchgroup.bwh.harvard.edu/wp-content/uploads/2017/06/IMG_2356.jpg</v>
      </c>
      <c r="AB4826" t="str">
        <f>VLOOKUP(W4826,[1]ImageUrl!$A$2:$F$6090,6,0)</f>
        <v>https://cdn.kyruus.com/pm-dev/assets/provider-avatar-male-rectangle.png</v>
      </c>
    </row>
    <row r="4827" spans="1:28" x14ac:dyDescent="0.2">
      <c r="A4827">
        <v>8668735</v>
      </c>
      <c r="B4827" t="s">
        <v>15697</v>
      </c>
      <c r="C4827" t="s">
        <v>1062</v>
      </c>
      <c r="D4827" t="s">
        <v>15698</v>
      </c>
      <c r="E4827">
        <v>2017</v>
      </c>
      <c r="F4827" t="s">
        <v>13355</v>
      </c>
      <c r="G4827" t="s">
        <v>13355</v>
      </c>
      <c r="H4827" t="s">
        <v>27</v>
      </c>
      <c r="I4827" t="s">
        <v>28</v>
      </c>
      <c r="J4827" t="s">
        <v>15699</v>
      </c>
      <c r="K4827" t="s">
        <v>30</v>
      </c>
      <c r="L4827">
        <v>192969</v>
      </c>
      <c r="M4827" t="s">
        <v>30</v>
      </c>
      <c r="N4827" t="s">
        <v>31</v>
      </c>
      <c r="O4827" t="s">
        <v>354</v>
      </c>
      <c r="P4827">
        <v>9299149</v>
      </c>
      <c r="Q4827">
        <v>1</v>
      </c>
      <c r="R4827" t="s">
        <v>355</v>
      </c>
      <c r="S4827">
        <v>113500</v>
      </c>
      <c r="T4827">
        <v>1</v>
      </c>
      <c r="V4827" t="s">
        <v>30</v>
      </c>
      <c r="W4827" t="s">
        <v>23623</v>
      </c>
      <c r="X4827" t="str">
        <f>VLOOKUP(W4827,[1]ImageUrl!$A$2:$F$6090,2,0)</f>
        <v>https://i1.rgstatic.net/ii/profile.image/385201915088896-1468850701253_Q512/Damian_Romero.jpg</v>
      </c>
      <c r="Y4827" t="str">
        <f>VLOOKUP(W4827,[1]ImageUrl!$A$2:$F$6090,3,0)</f>
        <v>https://www.umc.edu/common/People-Headshots/romero,-damian-22912-wc.jpg</v>
      </c>
      <c r="Z4827" t="str">
        <f>VLOOKUP(W4827,[1]ImageUrl!$A$2:$F$6090,4,0)</f>
        <v>https://i1.rgstatic.net/publication/10800806_Regulation_of_11b-hydroxysteroid_dehydrogenase_enzymes_in_the_rat_kidney_by_estradiol/links/5640a2a508aebaaea1f687cd/preview.png</v>
      </c>
      <c r="AA4827" t="str">
        <f>VLOOKUP(W4827,[1]ImageUrl!$A$2:$F$6090,5,0)</f>
        <v>https://www.umc.edu/common/People-Headshots/Logue,-Omar_web.jpg</v>
      </c>
      <c r="AB4827" t="str">
        <f>VLOOKUP(W4827,[1]ImageUrl!$A$2:$F$6090,6,0)</f>
        <v>https://www.umc.edu/common/People-Headshots/parnell,-aimee-web.jpg</v>
      </c>
    </row>
    <row r="4828" spans="1:28" x14ac:dyDescent="0.2">
      <c r="A4828">
        <v>1863767</v>
      </c>
      <c r="B4828" t="s">
        <v>15700</v>
      </c>
      <c r="C4828" t="s">
        <v>160</v>
      </c>
      <c r="D4828" t="s">
        <v>15701</v>
      </c>
      <c r="E4828">
        <v>2017</v>
      </c>
      <c r="F4828" t="s">
        <v>13355</v>
      </c>
      <c r="G4828" t="s">
        <v>13355</v>
      </c>
      <c r="H4828" t="s">
        <v>27</v>
      </c>
      <c r="I4828" t="s">
        <v>28</v>
      </c>
      <c r="J4828" t="s">
        <v>15702</v>
      </c>
      <c r="K4828" t="s">
        <v>30</v>
      </c>
      <c r="L4828">
        <v>230250</v>
      </c>
      <c r="M4828" t="s">
        <v>30</v>
      </c>
      <c r="N4828" t="s">
        <v>31</v>
      </c>
      <c r="O4828" t="s">
        <v>734</v>
      </c>
      <c r="P4828">
        <v>9371739</v>
      </c>
      <c r="Q4828">
        <v>1</v>
      </c>
      <c r="R4828" t="s">
        <v>735</v>
      </c>
      <c r="S4828">
        <v>27237</v>
      </c>
      <c r="T4828">
        <v>1</v>
      </c>
      <c r="V4828" t="s">
        <v>30</v>
      </c>
      <c r="W4828" t="s">
        <v>23624</v>
      </c>
      <c r="X4828" t="str">
        <f>VLOOKUP(W4828,[1]ImageUrl!$A$2:$F$6090,2,0)</f>
        <v>https://umiamihealth.org/-/media/sylvester-comprehensive-cancer-center/labs/roper-lab/roperuhealth-portrait1.ashx</v>
      </c>
      <c r="Y4828" t="str">
        <f>VLOOKUP(W4828,[1]ImageUrl!$A$2:$F$6090,3,0)</f>
        <v>http://www.momentum2.miami.edu/img/2015/Drs-Roper-and-Chaudhari-230.jpg</v>
      </c>
      <c r="Z4828" t="str">
        <f>VLOOKUP(W4828,[1]ImageUrl!$A$2:$F$6090,4,0)</f>
        <v>http://com-neurosurgery-a2.sites.medinfo.ufl.edu/files/2012/04/steven_roper.jpg</v>
      </c>
      <c r="AA4828" t="str">
        <f>VLOOKUP(W4828,[1]ImageUrl!$A$2:$F$6090,5,0)</f>
        <v>http://biomed.med.miami.edu/images/faculty/faculty_Michael_Hoffer.jpg</v>
      </c>
      <c r="AB4828" t="str">
        <f>VLOOKUP(W4828,[1]ImageUrl!$A$2:$F$6090,6,0)</f>
        <v>https://www.researchgate.net/publication/318017726/figure/fig1/AS:628399030689793@1526833412448/Membrane-proteins-that-transduce-taste_Q320.jpg</v>
      </c>
    </row>
    <row r="4829" spans="1:28" x14ac:dyDescent="0.2">
      <c r="A4829">
        <v>1878956</v>
      </c>
      <c r="B4829" t="s">
        <v>15703</v>
      </c>
      <c r="C4829" t="s">
        <v>568</v>
      </c>
      <c r="D4829" t="s">
        <v>15704</v>
      </c>
      <c r="E4829">
        <v>2018</v>
      </c>
      <c r="F4829" t="s">
        <v>13355</v>
      </c>
      <c r="G4829" t="s">
        <v>13355</v>
      </c>
      <c r="H4829" t="s">
        <v>27</v>
      </c>
      <c r="I4829" t="s">
        <v>28</v>
      </c>
      <c r="J4829" t="s">
        <v>15705</v>
      </c>
      <c r="K4829" t="s">
        <v>30</v>
      </c>
      <c r="L4829">
        <v>189744</v>
      </c>
      <c r="M4829" t="s">
        <v>30</v>
      </c>
      <c r="N4829" t="s">
        <v>31</v>
      </c>
      <c r="O4829" t="s">
        <v>39</v>
      </c>
      <c r="P4829">
        <v>9592410</v>
      </c>
      <c r="Q4829">
        <v>1</v>
      </c>
      <c r="R4829" t="s">
        <v>40</v>
      </c>
      <c r="S4829">
        <v>231255</v>
      </c>
      <c r="T4829">
        <v>1</v>
      </c>
      <c r="V4829" t="s">
        <v>30</v>
      </c>
      <c r="W4829" t="s">
        <v>23625</v>
      </c>
      <c r="X4829" t="str">
        <f>VLOOKUP(W4829,[1]ImageUrl!$A$2:$F$6090,2,0)</f>
        <v>https://image.isu.pub/130820155330-812d40577dd911c08ec9af685aa16912/jpg/page_1.jpg</v>
      </c>
      <c r="Y4829" t="str">
        <f>VLOOKUP(W4829,[1]ImageUrl!$A$2:$F$6090,3,0)</f>
        <v>https://media.springernature.com/lw785/springer-static/image/art%3A10.1007%2Fs11606-013-2436-y/MediaObjects/11606_2013_2436_Figv_HTML.gif</v>
      </c>
      <c r="Z4829" t="str">
        <f>VLOOKUP(W4829,[1]ImageUrl!$A$2:$F$6090,4,0)</f>
        <v>https://yalebulldogs.com/images/2019/9/16/Yale_Regatta_9_8_2019_1111cropped.jpg</v>
      </c>
      <c r="AA4829" t="str">
        <f>VLOOKUP(W4829,[1]ImageUrl!$A$2:$F$6090,5,0)</f>
        <v>x-raw-image:///1063a9c647b42ded60205679192d75300abef27a607397fdcac425305767d338</v>
      </c>
      <c r="AB4829" t="str">
        <f>VLOOKUP(W4829,[1]ImageUrl!$A$2:$F$6090,6,0)</f>
        <v>https://media.springernature.com/lw785/springer-static/image/art%3A10.1007%2Fs11606-013-2436-y/MediaObjects/11606_2013_2436_Figg_HTML.gif</v>
      </c>
    </row>
    <row r="4830" spans="1:28" x14ac:dyDescent="0.2">
      <c r="A4830">
        <v>1867388</v>
      </c>
      <c r="B4830" t="s">
        <v>15706</v>
      </c>
      <c r="C4830" t="s">
        <v>943</v>
      </c>
      <c r="D4830" t="s">
        <v>15707</v>
      </c>
      <c r="E4830">
        <v>2017</v>
      </c>
      <c r="F4830" t="s">
        <v>13355</v>
      </c>
      <c r="G4830" t="s">
        <v>13355</v>
      </c>
      <c r="H4830" t="s">
        <v>27</v>
      </c>
      <c r="I4830" t="s">
        <v>28</v>
      </c>
      <c r="J4830" t="s">
        <v>15708</v>
      </c>
      <c r="K4830" t="s">
        <v>30</v>
      </c>
      <c r="L4830">
        <v>138600</v>
      </c>
      <c r="M4830" t="s">
        <v>30</v>
      </c>
      <c r="N4830" t="s">
        <v>31</v>
      </c>
      <c r="O4830" t="s">
        <v>229</v>
      </c>
      <c r="P4830">
        <v>9295586</v>
      </c>
      <c r="Q4830">
        <v>1</v>
      </c>
      <c r="R4830" t="s">
        <v>230</v>
      </c>
      <c r="S4830">
        <v>71633</v>
      </c>
      <c r="T4830">
        <v>1</v>
      </c>
      <c r="V4830" t="s">
        <v>30</v>
      </c>
      <c r="W4830" t="s">
        <v>23626</v>
      </c>
      <c r="X4830" t="str">
        <f>VLOOKUP(W4830,[1]ImageUrl!$A$2:$F$6090,2,0)</f>
        <v>https://academic.uthsc.edu/facultyportfolio/pics/erosloni.jpg</v>
      </c>
      <c r="Y4830" t="str">
        <f>VLOOKUP(W4830,[1]ImageUrl!$A$2:$F$6090,3,0)</f>
        <v>https://news.uthsc.edu/wp-content/uploads/2019/05/ghs-mag-cover-square.png</v>
      </c>
      <c r="Z4830" t="str">
        <f>VLOOKUP(W4830,[1]ImageUrl!$A$2:$F$6090,4,0)</f>
        <v>https://academic.uthsc.edu/facultyportfolio/display_photo.php?pid=256188</v>
      </c>
      <c r="AA4830" t="str">
        <f>VLOOKUP(W4830,[1]ImageUrl!$A$2:$F$6090,5,0)</f>
        <v>https://academic.uthsc.edu/facultyportfolio/pics/akang.jpg</v>
      </c>
      <c r="AB4830" t="str">
        <f>VLOOKUP(W4830,[1]ImageUrl!$A$2:$F$6090,6,0)</f>
        <v>https://academic.uthsc.edu/facultyportfolio/display_photo.php?pid=125060</v>
      </c>
    </row>
    <row r="4831" spans="1:28" x14ac:dyDescent="0.2">
      <c r="A4831">
        <v>1943072</v>
      </c>
      <c r="B4831" t="s">
        <v>15709</v>
      </c>
      <c r="C4831" t="s">
        <v>471</v>
      </c>
      <c r="D4831" t="s">
        <v>15710</v>
      </c>
      <c r="E4831">
        <v>2016</v>
      </c>
      <c r="F4831" t="s">
        <v>13355</v>
      </c>
      <c r="G4831" t="s">
        <v>13355</v>
      </c>
      <c r="H4831" t="s">
        <v>27</v>
      </c>
      <c r="I4831" t="s">
        <v>28</v>
      </c>
      <c r="J4831" t="s">
        <v>15711</v>
      </c>
      <c r="K4831" t="s">
        <v>30</v>
      </c>
      <c r="L4831">
        <v>242813</v>
      </c>
      <c r="M4831" t="s">
        <v>30</v>
      </c>
      <c r="N4831" t="s">
        <v>31</v>
      </c>
      <c r="O4831" t="s">
        <v>113</v>
      </c>
      <c r="P4831">
        <v>9196082</v>
      </c>
      <c r="Q4831">
        <v>1</v>
      </c>
      <c r="R4831" t="s">
        <v>114</v>
      </c>
      <c r="S4831">
        <v>15744</v>
      </c>
      <c r="T4831">
        <v>1</v>
      </c>
      <c r="V4831" t="s">
        <v>30</v>
      </c>
      <c r="W4831" t="s">
        <v>23627</v>
      </c>
      <c r="X4831" t="str">
        <f>VLOOKUP(W4831,[1]ImageUrl!$A$2:$F$6090,2,0)</f>
        <v>http://www4.utsouthwestern.edu/rosslab/Images/ROSS_ELLIOTT.jpg</v>
      </c>
      <c r="Y4831" t="str">
        <f>VLOOKUP(W4831,[1]ImageUrl!$A$2:$F$6090,3,0)</f>
        <v>http://www4.utsouthwestern.edu/rosslab/Images/E-Ross.jpg</v>
      </c>
      <c r="Z4831" t="str">
        <f>VLOOKUP(W4831,[1]ImageUrl!$A$2:$F$6090,4,0)</f>
        <v>https://www.utsouthwestern.edu/edumedia/eduimages/About_Us/leadership/lee-andrew.jpg</v>
      </c>
      <c r="AA4831" t="str">
        <f>VLOOKUP(W4831,[1]ImageUrl!$A$2:$F$6090,5,0)</f>
        <v>https://www.utsouthwestern.edu/edumedia/eduimages/About_Us/leadership/thiele.jpg</v>
      </c>
      <c r="AB4831" t="str">
        <f>VLOOKUP(W4831,[1]ImageUrl!$A$2:$F$6090,6,0)</f>
        <v>https://www.utsouthwestern.edu/edumedia/eduimages/About_Us/leadership/bloom-steven.jpg</v>
      </c>
    </row>
    <row r="4832" spans="1:28" x14ac:dyDescent="0.2">
      <c r="A4832">
        <v>12546438</v>
      </c>
      <c r="B4832" t="s">
        <v>15712</v>
      </c>
      <c r="C4832" t="s">
        <v>291</v>
      </c>
      <c r="D4832" t="s">
        <v>15713</v>
      </c>
      <c r="E4832">
        <v>2016</v>
      </c>
      <c r="F4832" t="s">
        <v>13355</v>
      </c>
      <c r="G4832" t="s">
        <v>13355</v>
      </c>
      <c r="H4832" t="s">
        <v>27</v>
      </c>
      <c r="I4832" t="s">
        <v>28</v>
      </c>
      <c r="J4832" t="s">
        <v>15714</v>
      </c>
      <c r="K4832" t="s">
        <v>30</v>
      </c>
      <c r="L4832">
        <v>188857</v>
      </c>
      <c r="M4832" t="s">
        <v>30</v>
      </c>
      <c r="N4832" t="s">
        <v>31</v>
      </c>
      <c r="O4832" t="s">
        <v>54</v>
      </c>
      <c r="P4832">
        <v>9015608</v>
      </c>
      <c r="Q4832">
        <v>1</v>
      </c>
      <c r="R4832" t="s">
        <v>55</v>
      </c>
      <c r="S4832">
        <v>121731</v>
      </c>
      <c r="T4832">
        <v>1</v>
      </c>
      <c r="V4832" t="s">
        <v>30</v>
      </c>
      <c r="W4832" t="s">
        <v>23628</v>
      </c>
    </row>
    <row r="4833" spans="1:28" x14ac:dyDescent="0.2">
      <c r="A4833">
        <v>9574714</v>
      </c>
      <c r="B4833" t="s">
        <v>15715</v>
      </c>
      <c r="C4833" t="s">
        <v>381</v>
      </c>
      <c r="D4833" t="s">
        <v>15716</v>
      </c>
      <c r="E4833">
        <v>2017</v>
      </c>
      <c r="F4833" t="s">
        <v>13355</v>
      </c>
      <c r="G4833" t="s">
        <v>13355</v>
      </c>
      <c r="H4833" t="s">
        <v>27</v>
      </c>
      <c r="I4833" t="s">
        <v>28</v>
      </c>
      <c r="J4833" t="s">
        <v>15717</v>
      </c>
      <c r="K4833" t="s">
        <v>30</v>
      </c>
      <c r="L4833">
        <v>237705</v>
      </c>
      <c r="M4833" t="s">
        <v>30</v>
      </c>
      <c r="N4833" t="s">
        <v>31</v>
      </c>
      <c r="O4833" t="s">
        <v>54</v>
      </c>
      <c r="P4833">
        <v>9348753</v>
      </c>
      <c r="Q4833">
        <v>1</v>
      </c>
      <c r="R4833" t="s">
        <v>55</v>
      </c>
      <c r="S4833">
        <v>131979</v>
      </c>
      <c r="T4833">
        <v>1</v>
      </c>
      <c r="V4833" t="s">
        <v>30</v>
      </c>
      <c r="W4833" t="s">
        <v>23629</v>
      </c>
      <c r="X4833" t="str">
        <f>VLOOKUP(W4833,[1]ImageUrl!$A$2:$F$6090,2,0)</f>
        <v>x-raw-image:///08bc870a4d7651442e59ef1f3b9909efed444892f5cada0bef066066a21d66e5</v>
      </c>
      <c r="Y4833" t="str">
        <f>VLOOKUP(W4833,[1]ImageUrl!$A$2:$F$6090,3,0)</f>
        <v>https://docplayer.es/docs-images/42/3317216/images/page_2.jpg</v>
      </c>
      <c r="Z4833" t="str">
        <f>VLOOKUP(W4833,[1]ImageUrl!$A$2:$F$6090,4,0)</f>
        <v>x-raw-image:///07e20459181f179a2caa041ac66ec7591cda42d7e0e5b4b3c573e0fa759bd53c</v>
      </c>
      <c r="AA4833" t="str">
        <f>VLOOKUP(W4833,[1]ImageUrl!$A$2:$F$6090,5,0)</f>
        <v>https://docplayer.es/docs-images/42/3317216/images/page_1.jpg</v>
      </c>
      <c r="AB4833" t="str">
        <f>VLOOKUP(W4833,[1]ImageUrl!$A$2:$F$6090,6,0)</f>
        <v>x-raw-image:///9c90b802ea0435ddd62a9ba130cce95d3baa4a3e1d59d00292ecb615815c3817</v>
      </c>
    </row>
    <row r="4834" spans="1:28" x14ac:dyDescent="0.2">
      <c r="A4834">
        <v>12007438</v>
      </c>
      <c r="B4834" t="s">
        <v>15718</v>
      </c>
      <c r="C4834" t="s">
        <v>160</v>
      </c>
      <c r="D4834" t="s">
        <v>15719</v>
      </c>
      <c r="E4834">
        <v>2018</v>
      </c>
      <c r="F4834" t="s">
        <v>13355</v>
      </c>
      <c r="G4834" t="s">
        <v>13355</v>
      </c>
      <c r="H4834" t="s">
        <v>27</v>
      </c>
      <c r="I4834" t="s">
        <v>28</v>
      </c>
      <c r="J4834" t="s">
        <v>15720</v>
      </c>
      <c r="K4834" t="s">
        <v>30</v>
      </c>
      <c r="L4834">
        <v>230250</v>
      </c>
      <c r="M4834" t="s">
        <v>30</v>
      </c>
      <c r="N4834" t="s">
        <v>31</v>
      </c>
      <c r="O4834" t="s">
        <v>60</v>
      </c>
      <c r="P4834">
        <v>9456319</v>
      </c>
      <c r="Q4834">
        <v>1</v>
      </c>
      <c r="R4834" t="s">
        <v>61</v>
      </c>
      <c r="S4834">
        <v>27957</v>
      </c>
      <c r="T4834">
        <v>1</v>
      </c>
      <c r="U4834" t="s">
        <v>34</v>
      </c>
      <c r="V4834" t="s">
        <v>30</v>
      </c>
      <c r="W4834" t="s">
        <v>23630</v>
      </c>
      <c r="X4834" t="str">
        <f>VLOOKUP(W4834,[1]ImageUrl!$A$2:$F$6090,2,0)</f>
        <v>https://umiamihealth.org/bascom-palmer-eye-institute/research/meet-our-researchers/-/media/bascom-palmer-eye-institute/images/research/researcher-bios/marco-ruggeri1.ashx</v>
      </c>
      <c r="Y4834" t="str">
        <f>VLOOKUP(W4834,[1]ImageUrl!$A$2:$F$6090,3,0)</f>
        <v>https://i1.rgstatic.net/ii/profile.image/272340701413412-1441942491767_Q512/Marco_Ruggeri2.jpg</v>
      </c>
      <c r="Z4834" t="str">
        <f>VLOOKUP(W4834,[1]ImageUrl!$A$2:$F$6090,4,0)</f>
        <v>https://i.ytimg.com/vi/WTS4mJAqWXY/maxresdefault.jpg</v>
      </c>
      <c r="AA4834" t="str">
        <f>VLOOKUP(W4834,[1]ImageUrl!$A$2:$F$6090,5,0)</f>
        <v>https://umiamihealth.org/bascom-palmer-eye-institute/research/meet-our-researchers/-/media/bascom-palmer-eye-institute/images/research/researcher-bios/ruggeri-1.ashx</v>
      </c>
      <c r="AB4834" t="str">
        <f>VLOOKUP(W4834,[1]ImageUrl!$A$2:$F$6090,6,0)</f>
        <v>https://umiamihealth.org/bascom-palmer-eye-institute/research/meet-our-researchers/-/media/bascom-palmer-eye-institute/images/research/researcher-bios/ruggeri-2.ashx</v>
      </c>
    </row>
    <row r="4835" spans="1:28" x14ac:dyDescent="0.2">
      <c r="A4835">
        <v>10834913</v>
      </c>
      <c r="B4835" t="s">
        <v>15721</v>
      </c>
      <c r="C4835" t="s">
        <v>211</v>
      </c>
      <c r="D4835" t="s">
        <v>15722</v>
      </c>
      <c r="E4835">
        <v>2019</v>
      </c>
      <c r="F4835" t="s">
        <v>13355</v>
      </c>
      <c r="G4835" t="s">
        <v>13355</v>
      </c>
      <c r="H4835" t="s">
        <v>27</v>
      </c>
      <c r="I4835" t="s">
        <v>28</v>
      </c>
      <c r="J4835" t="s">
        <v>15723</v>
      </c>
      <c r="K4835" t="s">
        <v>30</v>
      </c>
      <c r="L4835">
        <v>424959</v>
      </c>
      <c r="M4835" t="s">
        <v>30</v>
      </c>
      <c r="N4835" t="s">
        <v>31</v>
      </c>
      <c r="O4835" t="s">
        <v>137</v>
      </c>
      <c r="P4835">
        <v>9746040</v>
      </c>
      <c r="Q4835">
        <v>1</v>
      </c>
      <c r="R4835" t="s">
        <v>138</v>
      </c>
      <c r="S4835">
        <v>108310</v>
      </c>
      <c r="T4835">
        <v>1</v>
      </c>
      <c r="U4835" t="s">
        <v>34</v>
      </c>
      <c r="V4835" t="s">
        <v>30</v>
      </c>
      <c r="W4835" t="s">
        <v>23631</v>
      </c>
      <c r="X4835" t="str">
        <f>VLOOKUP(W4835,[1]ImageUrl!$A$2:$F$6090,2,0)</f>
        <v>https://med.uth.edu/neurosurgery/wp-content/uploads/sites/57/2018/09/Yanning-Rui-web.jpg</v>
      </c>
      <c r="Y4835" t="str">
        <f>VLOOKUP(W4835,[1]ImageUrl!$A$2:$F$6090,3,0)</f>
        <v>https://i1.rgstatic.net/ii/profile.image/279454367666187-1443638521990_Q512/Yanning_Rui2.jpg</v>
      </c>
      <c r="Z4835" t="str">
        <f>VLOOKUP(W4835,[1]ImageUrl!$A$2:$F$6090,4,0)</f>
        <v>https://i1.rgstatic.net/publication/320633719_The_Intracranial_Aneurysm_Gene_THSD1_Connects_Endosome_Dynamics_to_Nascent_Focal_Adhesion_Assembly/links/59f320860f7e9b553eb85748/preview.png</v>
      </c>
      <c r="AA4835" t="str">
        <f>VLOOKUP(W4835,[1]ImageUrl!$A$2:$F$6090,5,0)</f>
        <v>https://i1.rgstatic.net/publication/279325863_Dissect_Huntingtin's_Endogenous_Functions_Using_Drosophila_and_Mammalian_Systems/links/582dc3b608aef19cb813d592/preview.png</v>
      </c>
      <c r="AB4835" t="str">
        <f>VLOOKUP(W4835,[1]ImageUrl!$A$2:$F$6090,6,0)</f>
        <v>https://med.uth.edu/neurosurgery/wp-content/uploads/sites/57/2017/08/John-Quinn-MD-Website.jpg</v>
      </c>
    </row>
    <row r="4836" spans="1:28" x14ac:dyDescent="0.2">
      <c r="A4836">
        <v>9425986</v>
      </c>
      <c r="B4836" t="s">
        <v>15724</v>
      </c>
      <c r="C4836" t="s">
        <v>121</v>
      </c>
      <c r="D4836" t="s">
        <v>15725</v>
      </c>
      <c r="E4836">
        <v>2019</v>
      </c>
      <c r="F4836" t="s">
        <v>13355</v>
      </c>
      <c r="G4836" t="s">
        <v>13355</v>
      </c>
      <c r="H4836" t="s">
        <v>27</v>
      </c>
      <c r="I4836" t="s">
        <v>15726</v>
      </c>
      <c r="J4836" t="s">
        <v>15727</v>
      </c>
      <c r="K4836" t="s">
        <v>30</v>
      </c>
      <c r="L4836">
        <v>223740</v>
      </c>
      <c r="M4836" t="s">
        <v>30</v>
      </c>
      <c r="N4836" t="s">
        <v>31</v>
      </c>
      <c r="O4836" t="s">
        <v>229</v>
      </c>
      <c r="P4836">
        <v>9764957</v>
      </c>
      <c r="Q4836">
        <v>1</v>
      </c>
      <c r="R4836" t="s">
        <v>230</v>
      </c>
      <c r="S4836">
        <v>74215</v>
      </c>
      <c r="T4836">
        <v>1</v>
      </c>
      <c r="U4836" t="s">
        <v>34</v>
      </c>
      <c r="V4836" t="s">
        <v>30</v>
      </c>
      <c r="W4836" t="s">
        <v>23632</v>
      </c>
      <c r="X4836" t="str">
        <f>VLOOKUP(W4836,[1]ImageUrl!$A$2:$F$6090,2,0)</f>
        <v>x-raw-image:///294a6e897ce0960a4628f51f6223c101c91d48d768a95158c5621f8b20030830</v>
      </c>
      <c r="Y4836" t="str">
        <f>VLOOKUP(W4836,[1]ImageUrl!$A$2:$F$6090,3,0)</f>
        <v>https://d1k5w7mbrh6vq5.cloudfront.net/images/cache/f8/ec/ec/f8ecec7df795c1a96963360e7d008b7c.jpg</v>
      </c>
      <c r="Z4836" t="str">
        <f>VLOOKUP(W4836,[1]ImageUrl!$A$2:$F$6090,4,0)</f>
        <v>http://1.bp.blogspot.com/-DR1qqJEXDX8/Uj-PFFClExI/AAAAAAAAB5Q/LTZ3sg3UPls/s1600/downton-abbey-casting-news-season4.jpg</v>
      </c>
      <c r="AA4836" t="str">
        <f>VLOOKUP(W4836,[1]ImageUrl!$A$2:$F$6090,5,0)</f>
        <v>https://d2t0unnjxes6lt.cloudfront.net/data/escrs/data/eposters/714_459192/Slide1.jpg</v>
      </c>
      <c r="AB4836" t="str">
        <f>VLOOKUP(W4836,[1]ImageUrl!$A$2:$F$6090,6,0)</f>
        <v>https://i1.rgstatic.net/publication/332468226_Analysis_of_Global_Transcriptome_Change_in_Mouse_Embryonic_Fibroblasts_After_dsDNA_and_dsRNA_Viral_Mimic_StimulationData_Sheet_1xlsxData_Sheet_2xlsxImage_1TIFImage_2TIFImage_3TIFImage_4TIFImage_5TIFIm/links/5cb72ef192851c8d22f10bb0/largepreview.png</v>
      </c>
    </row>
    <row r="4837" spans="1:28" x14ac:dyDescent="0.2">
      <c r="A4837">
        <v>7762374</v>
      </c>
      <c r="B4837" t="s">
        <v>15728</v>
      </c>
      <c r="C4837" t="s">
        <v>106</v>
      </c>
      <c r="D4837" t="s">
        <v>15729</v>
      </c>
      <c r="E4837">
        <v>2019</v>
      </c>
      <c r="F4837" t="s">
        <v>13355</v>
      </c>
      <c r="G4837" t="s">
        <v>13355</v>
      </c>
      <c r="H4837" t="s">
        <v>27</v>
      </c>
      <c r="I4837" t="s">
        <v>28</v>
      </c>
      <c r="J4837" t="s">
        <v>15730</v>
      </c>
      <c r="K4837" t="s">
        <v>30</v>
      </c>
      <c r="L4837">
        <v>157734</v>
      </c>
      <c r="M4837" t="s">
        <v>30</v>
      </c>
      <c r="N4837" t="s">
        <v>31</v>
      </c>
      <c r="O4837" t="s">
        <v>54</v>
      </c>
      <c r="P4837">
        <v>9666672</v>
      </c>
      <c r="Q4837">
        <v>1</v>
      </c>
      <c r="R4837" t="s">
        <v>55</v>
      </c>
      <c r="S4837">
        <v>137462</v>
      </c>
      <c r="T4837">
        <v>1</v>
      </c>
      <c r="U4837" t="s">
        <v>34</v>
      </c>
      <c r="V4837" t="s">
        <v>30</v>
      </c>
      <c r="W4837" t="s">
        <v>23633</v>
      </c>
      <c r="X4837" t="str">
        <f>VLOOKUP(W4837,[1]ImageUrl!$A$2:$F$6090,2,0)</f>
        <v>https://www.ttuhsc.edu/medicine/images/surgery/research/labpic22018.jpg</v>
      </c>
      <c r="Y4837" t="str">
        <f>VLOOKUP(W4837,[1]ImageUrl!$A$2:$F$6090,3,0)</f>
        <v>https://i1.rgstatic.net/ii/lab.file/AS%3A649408056131585%401531842354818_xl</v>
      </c>
      <c r="Z4837" t="str">
        <f>VLOOKUP(W4837,[1]ImageUrl!$A$2:$F$6090,4,0)</f>
        <v>http://static.give2tech.com/img/news_stories/cover-1.91-1/_2x/ADL9155-feature.jpg</v>
      </c>
      <c r="AA4837" t="str">
        <f>VLOOKUP(W4837,[1]ImageUrl!$A$2:$F$6090,5,0)</f>
        <v>http://static.give2tech.com/img/news_stories/3-2-sm-h/_sd/ADL2253.jpg</v>
      </c>
      <c r="AB4837" t="str">
        <f>VLOOKUP(W4837,[1]ImageUrl!$A$2:$F$6090,6,0)</f>
        <v>http://www.depts.ttu.edu/communications/newsletter/images/july05/rumbaugh.jpg</v>
      </c>
    </row>
    <row r="4838" spans="1:28" x14ac:dyDescent="0.2">
      <c r="A4838">
        <v>1888636</v>
      </c>
      <c r="B4838" t="s">
        <v>15731</v>
      </c>
      <c r="C4838" t="s">
        <v>1791</v>
      </c>
      <c r="D4838" t="s">
        <v>15732</v>
      </c>
      <c r="E4838">
        <v>2018</v>
      </c>
      <c r="F4838" t="s">
        <v>13355</v>
      </c>
      <c r="G4838" t="s">
        <v>13355</v>
      </c>
      <c r="H4838" t="s">
        <v>27</v>
      </c>
      <c r="I4838" t="s">
        <v>28</v>
      </c>
      <c r="J4838" t="s">
        <v>15733</v>
      </c>
      <c r="K4838" t="s">
        <v>30</v>
      </c>
      <c r="L4838">
        <v>292500</v>
      </c>
      <c r="M4838" t="s">
        <v>30</v>
      </c>
      <c r="N4838" t="s">
        <v>31</v>
      </c>
      <c r="O4838" t="s">
        <v>157</v>
      </c>
      <c r="P4838">
        <v>9432452</v>
      </c>
      <c r="Q4838">
        <v>1</v>
      </c>
      <c r="R4838" t="s">
        <v>158</v>
      </c>
      <c r="S4838">
        <v>58013</v>
      </c>
      <c r="T4838">
        <v>1</v>
      </c>
      <c r="V4838" t="s">
        <v>30</v>
      </c>
      <c r="W4838" t="s">
        <v>23634</v>
      </c>
      <c r="X4838" t="str">
        <f>VLOOKUP(W4838,[1]ImageUrl!$A$2:$F$6090,2,0)</f>
        <v>https://www.sbpdiscovery.org/sites/default/files/styles/person_headshot/public/2017-07/Erkki-Ruoslahti-Profile.jpg?itok=j2qD1Q-L</v>
      </c>
      <c r="Y4838" t="str">
        <f>VLOOKUP(W4838,[1]ImageUrl!$A$2:$F$6090,3,0)</f>
        <v>https://www.eurekalert.org/multimedia/pub/web/118355_web.jpg</v>
      </c>
      <c r="Z4838" t="str">
        <f>VLOOKUP(W4838,[1]ImageUrl!$A$2:$F$6090,4,0)</f>
        <v>https://www.eurekalert.org/multimedia/pub/web/178554_web.jpg</v>
      </c>
      <c r="AA4838" t="str">
        <f>VLOOKUP(W4838,[1]ImageUrl!$A$2:$F$6090,5,0)</f>
        <v>https://www.sbpdiscovery.org/sites/default/files/2018-08/Erkki-Rouslahti-3-18-15-3146.jpg</v>
      </c>
      <c r="AB4838" t="str">
        <f>VLOOKUP(W4838,[1]ImageUrl!$A$2:$F$6090,6,0)</f>
        <v>https://pbs.twimg.com/media/Du-f_vrX4AAVHyO.jpg</v>
      </c>
    </row>
    <row r="4839" spans="1:28" x14ac:dyDescent="0.2">
      <c r="A4839">
        <v>12629318</v>
      </c>
      <c r="B4839" t="s">
        <v>15734</v>
      </c>
      <c r="C4839" t="s">
        <v>2923</v>
      </c>
      <c r="D4839" t="s">
        <v>15735</v>
      </c>
      <c r="E4839">
        <v>2016</v>
      </c>
      <c r="F4839" t="s">
        <v>13355</v>
      </c>
      <c r="G4839" t="s">
        <v>13355</v>
      </c>
      <c r="H4839" t="s">
        <v>27</v>
      </c>
      <c r="I4839" t="s">
        <v>28</v>
      </c>
      <c r="J4839" t="s">
        <v>15736</v>
      </c>
      <c r="K4839" t="s">
        <v>30</v>
      </c>
      <c r="L4839">
        <v>201100</v>
      </c>
      <c r="M4839" t="s">
        <v>30</v>
      </c>
      <c r="N4839" t="s">
        <v>31</v>
      </c>
      <c r="O4839" t="s">
        <v>148</v>
      </c>
      <c r="P4839">
        <v>9066444</v>
      </c>
      <c r="Q4839">
        <v>1</v>
      </c>
      <c r="R4839" t="s">
        <v>149</v>
      </c>
      <c r="S4839">
        <v>109425</v>
      </c>
      <c r="T4839">
        <v>1</v>
      </c>
      <c r="V4839" t="s">
        <v>30</v>
      </c>
      <c r="W4839" t="s">
        <v>23635</v>
      </c>
      <c r="X4839" t="str">
        <f>VLOOKUP(W4839,[1]ImageUrl!$A$2:$F$6090,2,0)</f>
        <v>https://www.denverhealth.org/-/media/images/callouts/departments-services/team-bhs-web.jpg</v>
      </c>
      <c r="Y4839" t="str">
        <f>VLOOKUP(W4839,[1]ImageUrl!$A$2:$F$6090,3,0)</f>
        <v>https://www.denverhealth.org/-/media/images/modules/locations/location-photos/dmkt1804-35-locationsimages-lowry.png?h=310&amp;la=en&amp;w=351&amp;hash=4C5BFB71CFB056EDAE4B15AA21C48048FDA91307</v>
      </c>
      <c r="Z4839" t="str">
        <f>VLOOKUP(W4839,[1]ImageUrl!$A$2:$F$6090,4,0)</f>
        <v>https://www.denverhealth.org/-/media/images/skyline/skyline.svg</v>
      </c>
      <c r="AA4839" t="str">
        <f>VLOOKUP(W4839,[1]ImageUrl!$A$2:$F$6090,5,0)</f>
        <v>https://mdedge-files-live.s3.us-east-2.amazonaws.com/files/s3fs-public/Nguyen_Teresa_web.jpg</v>
      </c>
      <c r="AB4839" t="str">
        <f>VLOOKUP(W4839,[1]ImageUrl!$A$2:$F$6090,6,0)</f>
        <v>https://doximity-res.cloudinary.com/image/upload/t_public_profile_photo_320x320/profile-placeholder-unregistered-2.jpg</v>
      </c>
    </row>
    <row r="4840" spans="1:28" x14ac:dyDescent="0.2">
      <c r="A4840">
        <v>10384172</v>
      </c>
      <c r="B4840" t="s">
        <v>15737</v>
      </c>
      <c r="C4840" t="s">
        <v>1791</v>
      </c>
      <c r="D4840" t="s">
        <v>15738</v>
      </c>
      <c r="E4840">
        <v>2019</v>
      </c>
      <c r="F4840" t="s">
        <v>13355</v>
      </c>
      <c r="G4840" t="s">
        <v>13355</v>
      </c>
      <c r="H4840" t="s">
        <v>27</v>
      </c>
      <c r="I4840" t="s">
        <v>28</v>
      </c>
      <c r="J4840" t="s">
        <v>15739</v>
      </c>
      <c r="K4840" t="s">
        <v>30</v>
      </c>
      <c r="L4840">
        <v>257400</v>
      </c>
      <c r="M4840" t="s">
        <v>30</v>
      </c>
      <c r="N4840" t="s">
        <v>31</v>
      </c>
      <c r="O4840" t="s">
        <v>229</v>
      </c>
      <c r="P4840">
        <v>9727843</v>
      </c>
      <c r="Q4840">
        <v>1</v>
      </c>
      <c r="R4840" t="s">
        <v>230</v>
      </c>
      <c r="S4840">
        <v>75205</v>
      </c>
      <c r="T4840">
        <v>1</v>
      </c>
      <c r="V4840" t="s">
        <v>30</v>
      </c>
      <c r="W4840" t="s">
        <v>23636</v>
      </c>
      <c r="X4840" t="str">
        <f>VLOOKUP(W4840,[1]ImageUrl!$A$2:$F$6090,2,0)</f>
        <v>https://www.sbpdiscovery.org/sites/default/files/styles/person_profile/public/2017-06/alessandra_sacco-9466.jpg?itok=tGciiYsd</v>
      </c>
      <c r="Y4840" t="str">
        <f>VLOOKUP(W4840,[1]ImageUrl!$A$2:$F$6090,3,0)</f>
        <v>https://www.eurekalert.org/multimedia/pub/web/158527_web.jpg</v>
      </c>
      <c r="Z4840" t="str">
        <f>VLOOKUP(W4840,[1]ImageUrl!$A$2:$F$6090,4,0)</f>
        <v>https://sbpdiscovery.org/sites/default/files/2019-04/Alessandra%20Sacco.jpg</v>
      </c>
      <c r="AA4840" t="str">
        <f>VLOOKUP(W4840,[1]ImageUrl!$A$2:$F$6090,5,0)</f>
        <v>https://pbs.twimg.com/media/DBLUrerUAAQBQCt.jpg</v>
      </c>
      <c r="AB4840" t="str">
        <f>VLOOKUP(W4840,[1]ImageUrl!$A$2:$F$6090,6,0)</f>
        <v>https://i1.rgstatic.net/ii/profile.image/282023248842776-1444250991001_Q512/Alessandra_Sacco3.jpg</v>
      </c>
    </row>
    <row r="4841" spans="1:28" x14ac:dyDescent="0.2">
      <c r="A4841">
        <v>6661058</v>
      </c>
      <c r="B4841" t="s">
        <v>15740</v>
      </c>
      <c r="C4841" t="s">
        <v>398</v>
      </c>
      <c r="D4841" t="s">
        <v>15741</v>
      </c>
      <c r="E4841">
        <v>2018</v>
      </c>
      <c r="F4841" t="s">
        <v>13355</v>
      </c>
      <c r="G4841" t="s">
        <v>13355</v>
      </c>
      <c r="H4841" t="s">
        <v>27</v>
      </c>
      <c r="I4841" t="s">
        <v>28</v>
      </c>
      <c r="J4841" t="s">
        <v>15742</v>
      </c>
      <c r="K4841" t="s">
        <v>30</v>
      </c>
      <c r="L4841">
        <v>267000</v>
      </c>
      <c r="M4841" t="s">
        <v>30</v>
      </c>
      <c r="N4841" t="s">
        <v>31</v>
      </c>
      <c r="O4841" t="s">
        <v>54</v>
      </c>
      <c r="P4841">
        <v>9573687</v>
      </c>
      <c r="Q4841">
        <v>1</v>
      </c>
      <c r="R4841" t="s">
        <v>55</v>
      </c>
      <c r="S4841">
        <v>137119</v>
      </c>
      <c r="T4841">
        <v>1</v>
      </c>
      <c r="U4841" t="s">
        <v>34</v>
      </c>
      <c r="V4841" t="s">
        <v>30</v>
      </c>
      <c r="W4841" t="s">
        <v>23637</v>
      </c>
    </row>
    <row r="4842" spans="1:28" x14ac:dyDescent="0.2">
      <c r="A4842">
        <v>10129953</v>
      </c>
      <c r="B4842" t="s">
        <v>15743</v>
      </c>
      <c r="C4842" t="s">
        <v>265</v>
      </c>
      <c r="D4842" t="s">
        <v>15744</v>
      </c>
      <c r="E4842">
        <v>2016</v>
      </c>
      <c r="F4842" t="s">
        <v>13355</v>
      </c>
      <c r="G4842" t="s">
        <v>13355</v>
      </c>
      <c r="H4842" t="s">
        <v>27</v>
      </c>
      <c r="I4842" t="s">
        <v>28</v>
      </c>
      <c r="J4842" t="s">
        <v>15745</v>
      </c>
      <c r="K4842" t="s">
        <v>30</v>
      </c>
      <c r="L4842">
        <v>206843</v>
      </c>
      <c r="M4842" t="s">
        <v>30</v>
      </c>
      <c r="N4842" t="s">
        <v>31</v>
      </c>
      <c r="O4842" t="s">
        <v>39</v>
      </c>
      <c r="P4842">
        <v>9178183</v>
      </c>
      <c r="Q4842">
        <v>1</v>
      </c>
      <c r="R4842" t="s">
        <v>40</v>
      </c>
      <c r="S4842">
        <v>198701</v>
      </c>
      <c r="T4842">
        <v>1</v>
      </c>
      <c r="U4842" t="s">
        <v>34</v>
      </c>
      <c r="V4842" t="s">
        <v>30</v>
      </c>
      <c r="W4842" t="s">
        <v>23638</v>
      </c>
      <c r="X4842" t="str">
        <f>VLOOKUP(W4842,[1]ImageUrl!$A$2:$F$6090,2,0)</f>
        <v>https://signature.bcm.edu/images/uploaded/full/1414154029698.jpeg</v>
      </c>
      <c r="Y4842" t="str">
        <f>VLOOKUP(W4842,[1]ImageUrl!$A$2:$F$6090,3,0)</f>
        <v>https://signature.bcm.edu/images/uploaded/full/1508859465315.jpeg</v>
      </c>
      <c r="Z4842" t="str">
        <f>VLOOKUP(W4842,[1]ImageUrl!$A$2:$F$6090,4,0)</f>
        <v>https://signature.bcm.edu/images/uploaded/full/1544548803574.jpeg</v>
      </c>
      <c r="AA4842" t="str">
        <f>VLOOKUP(W4842,[1]ImageUrl!$A$2:$F$6090,5,0)</f>
        <v>https://i.vimeocdn.com/filter/overlay?src0=https%3A%2F%2Fi.vimeocdn.com%2Fvideo%2F494371511_1280x960.jpg&amp;src1=https%3A%2F%2Ff.vimeocdn.com%2Fimages_v6%2Fshare%2Fplay_icon_overlay.png</v>
      </c>
      <c r="AB4842" t="str">
        <f>VLOOKUP(W4842,[1]ImageUrl!$A$2:$F$6090,6,0)</f>
        <v>https://signature.bcm.edu/images/uploaded/full/1527180230711.jpeg</v>
      </c>
    </row>
    <row r="4843" spans="1:28" x14ac:dyDescent="0.2">
      <c r="A4843">
        <v>10908357</v>
      </c>
      <c r="B4843" t="s">
        <v>15746</v>
      </c>
      <c r="C4843" t="s">
        <v>328</v>
      </c>
      <c r="D4843" t="s">
        <v>15747</v>
      </c>
      <c r="E4843">
        <v>2016</v>
      </c>
      <c r="F4843" t="s">
        <v>13355</v>
      </c>
      <c r="G4843" t="s">
        <v>13355</v>
      </c>
      <c r="H4843" t="s">
        <v>27</v>
      </c>
      <c r="I4843" t="s">
        <v>28</v>
      </c>
      <c r="J4843" t="s">
        <v>15748</v>
      </c>
      <c r="K4843" t="s">
        <v>30</v>
      </c>
      <c r="L4843">
        <v>198125</v>
      </c>
      <c r="M4843" t="s">
        <v>30</v>
      </c>
      <c r="N4843" t="s">
        <v>31</v>
      </c>
      <c r="O4843" t="s">
        <v>281</v>
      </c>
      <c r="P4843">
        <v>9165265</v>
      </c>
      <c r="Q4843">
        <v>1</v>
      </c>
      <c r="R4843" t="s">
        <v>282</v>
      </c>
      <c r="S4843">
        <v>22668</v>
      </c>
      <c r="T4843">
        <v>1</v>
      </c>
      <c r="V4843" t="s">
        <v>30</v>
      </c>
      <c r="W4843" t="s">
        <v>23639</v>
      </c>
      <c r="X4843" t="str">
        <f>VLOOKUP(W4843,[1]ImageUrl!$A$2:$F$6090,2,0)</f>
        <v>http://www.clevelandclinicmeded.com/live/courses/clevelandhand/images/banner-mobile.jpg</v>
      </c>
      <c r="Y4843" t="str">
        <f>VLOOKUP(W4843,[1]ImageUrl!$A$2:$F$6090,3,0)</f>
        <v>https://i1.rgstatic.net/ii/profile.image/278779357351943-1443477586749_Q512/Eric_Ricchetti.jpg</v>
      </c>
      <c r="Z4843" t="str">
        <f>VLOOKUP(W4843,[1]ImageUrl!$A$2:$F$6090,4,0)</f>
        <v>http://www.clevelandclinicmeded.com/live/courses/clevelandhand/images/banner.jpg</v>
      </c>
      <c r="AA4843" t="str">
        <f>VLOOKUP(W4843,[1]ImageUrl!$A$2:$F$6090,5,0)</f>
        <v>https://case.edu/medicine/neurosciences/sites/case.edu.neurosciences/files/styles/hero_one_column/public/2018-08/MarkakisDocs_1.jpg?h=f28ea629&amp;itok=sn74F76N</v>
      </c>
      <c r="AB4843" t="str">
        <f>VLOOKUP(W4843,[1]ImageUrl!$A$2:$F$6090,6,0)</f>
        <v>x-raw-image:///0f2b7e8e146d7121f5ffb1a52b1ba29e99d9a6e549f0c929c846ffa61abce770</v>
      </c>
    </row>
    <row r="4844" spans="1:28" x14ac:dyDescent="0.2">
      <c r="A4844">
        <v>6182791</v>
      </c>
      <c r="B4844" t="s">
        <v>15749</v>
      </c>
      <c r="C4844" t="s">
        <v>381</v>
      </c>
      <c r="D4844" t="s">
        <v>15750</v>
      </c>
      <c r="E4844">
        <v>2019</v>
      </c>
      <c r="F4844" t="s">
        <v>13355</v>
      </c>
      <c r="G4844" t="s">
        <v>13355</v>
      </c>
      <c r="H4844" t="s">
        <v>27</v>
      </c>
      <c r="I4844" t="s">
        <v>28</v>
      </c>
      <c r="J4844" t="s">
        <v>15751</v>
      </c>
      <c r="K4844" t="s">
        <v>30</v>
      </c>
      <c r="L4844">
        <v>236196</v>
      </c>
      <c r="M4844" t="s">
        <v>30</v>
      </c>
      <c r="N4844" t="s">
        <v>31</v>
      </c>
      <c r="O4844" t="s">
        <v>525</v>
      </c>
      <c r="P4844">
        <v>9723651</v>
      </c>
      <c r="Q4844">
        <v>1</v>
      </c>
      <c r="R4844" t="s">
        <v>526</v>
      </c>
      <c r="S4844">
        <v>27597</v>
      </c>
      <c r="T4844">
        <v>1</v>
      </c>
      <c r="V4844" t="s">
        <v>30</v>
      </c>
      <c r="W4844" t="s">
        <v>23640</v>
      </c>
      <c r="X4844" t="str">
        <f>VLOOKUP(W4844,[1]ImageUrl!$A$2:$F$6090,2,0)</f>
        <v>https://www.bu.edu/sph/files/2017/01/Rich-Saitz-headshot-400x241.png</v>
      </c>
      <c r="Y4844" t="str">
        <f>VLOOKUP(W4844,[1]ImageUrl!$A$2:$F$6090,3,0)</f>
        <v>http://www.bu.edu/experts/files/2014/01/Richard-Saitz-300x300.jpg</v>
      </c>
      <c r="Z4844" t="str">
        <f>VLOOKUP(W4844,[1]ImageUrl!$A$2:$F$6090,4,0)</f>
        <v>https://bmc.org/sites/default/files/Find%20a%20Doctor%20Photos/Saitz-Richard-184x184.jpg</v>
      </c>
      <c r="AA4844" t="str">
        <f>VLOOKUP(W4844,[1]ImageUrl!$A$2:$F$6090,5,0)</f>
        <v>https://doximity-res.cloudinary.com/image/upload/t_public_profile_photo_320x320/yrgtdnivicers00jxoab.jpg</v>
      </c>
      <c r="AB4844" t="str">
        <f>VLOOKUP(W4844,[1]ImageUrl!$A$2:$F$6090,6,0)</f>
        <v>https://www.bmc.org/sites/default/files/About_Us/mission/campus-purpose.jpg</v>
      </c>
    </row>
    <row r="4845" spans="1:28" x14ac:dyDescent="0.2">
      <c r="A4845">
        <v>8631711</v>
      </c>
      <c r="B4845" t="s">
        <v>15752</v>
      </c>
      <c r="C4845" t="s">
        <v>943</v>
      </c>
      <c r="D4845" t="s">
        <v>15753</v>
      </c>
      <c r="E4845">
        <v>2018</v>
      </c>
      <c r="F4845" t="s">
        <v>13355</v>
      </c>
      <c r="G4845" t="s">
        <v>13355</v>
      </c>
      <c r="H4845" t="s">
        <v>27</v>
      </c>
      <c r="I4845" t="s">
        <v>28</v>
      </c>
      <c r="J4845" t="s">
        <v>15754</v>
      </c>
      <c r="K4845" t="s">
        <v>30</v>
      </c>
      <c r="L4845">
        <v>228000</v>
      </c>
      <c r="M4845" t="s">
        <v>30</v>
      </c>
      <c r="N4845" t="s">
        <v>31</v>
      </c>
      <c r="O4845" t="s">
        <v>137</v>
      </c>
      <c r="P4845">
        <v>9527380</v>
      </c>
      <c r="Q4845">
        <v>1</v>
      </c>
      <c r="R4845" t="s">
        <v>138</v>
      </c>
      <c r="S4845">
        <v>101703</v>
      </c>
      <c r="T4845">
        <v>1</v>
      </c>
      <c r="U4845" t="s">
        <v>34</v>
      </c>
      <c r="V4845" t="s">
        <v>30</v>
      </c>
      <c r="W4845" t="s">
        <v>23641</v>
      </c>
      <c r="X4845" t="str">
        <f>VLOOKUP(W4845,[1]ImageUrl!$A$2:$F$6090,2,0)</f>
        <v>https://news.uthsc.edu/wp-content/uploads/2014/07/Dr.-Kazuko-Sakata.jpg</v>
      </c>
      <c r="Y4845" t="str">
        <f>VLOOKUP(W4845,[1]ImageUrl!$A$2:$F$6090,3,0)</f>
        <v>https://news.uthsc.edu/wp-content/uploads/2014/10/Kazuko-Sakata-NewsSlider.jpg</v>
      </c>
      <c r="Z4845" t="str">
        <f>VLOOKUP(W4845,[1]ImageUrl!$A$2:$F$6090,4,0)</f>
        <v>https://uthsc.pure.elsevier.com/files-asset/12071591/SakataKazuko_260622.jpg</v>
      </c>
      <c r="AA4845" t="str">
        <f>VLOOKUP(W4845,[1]ImageUrl!$A$2:$F$6090,5,0)</f>
        <v>http://news.uthsc.edu/wp-content/uploads/2014/10/Dr.-Kazuko-Sakata-2.jpg</v>
      </c>
      <c r="AB4845" t="str">
        <f>VLOOKUP(W4845,[1]ImageUrl!$A$2:$F$6090,6,0)</f>
        <v>https://i1.rgstatic.net/ii/profile.image/373088530255872-1465962645568_Q512/Kazuko_Sakata2.jpg</v>
      </c>
    </row>
    <row r="4846" spans="1:28" x14ac:dyDescent="0.2">
      <c r="A4846">
        <v>2087685</v>
      </c>
      <c r="B4846" t="s">
        <v>15755</v>
      </c>
      <c r="C4846" t="s">
        <v>91</v>
      </c>
      <c r="D4846" t="s">
        <v>15756</v>
      </c>
      <c r="E4846">
        <v>2018</v>
      </c>
      <c r="F4846" t="s">
        <v>13355</v>
      </c>
      <c r="G4846" t="s">
        <v>13355</v>
      </c>
      <c r="H4846" t="s">
        <v>27</v>
      </c>
      <c r="I4846" t="s">
        <v>15757</v>
      </c>
      <c r="J4846" t="s">
        <v>15758</v>
      </c>
      <c r="K4846" t="s">
        <v>30</v>
      </c>
      <c r="L4846">
        <v>249325</v>
      </c>
      <c r="M4846" t="s">
        <v>30</v>
      </c>
      <c r="N4846" t="s">
        <v>31</v>
      </c>
      <c r="O4846" t="s">
        <v>157</v>
      </c>
      <c r="P4846">
        <v>9587048</v>
      </c>
      <c r="Q4846">
        <v>1</v>
      </c>
      <c r="R4846" t="s">
        <v>158</v>
      </c>
      <c r="S4846">
        <v>60328</v>
      </c>
      <c r="T4846">
        <v>1</v>
      </c>
      <c r="V4846" t="s">
        <v>30</v>
      </c>
      <c r="W4846" t="s">
        <v>23642</v>
      </c>
      <c r="X4846" t="str">
        <f>VLOOKUP(W4846,[1]ImageUrl!$A$2:$F$6090,2,0)</f>
        <v>https://www.nmr.mgh.harvard.edu/files/styles/medium/public/node/user_profile_photos/salat-david-150610.jpg?itok=ww_pp7WT</v>
      </c>
      <c r="Y4846" t="str">
        <f>VLOOKUP(W4846,[1]ImageUrl!$A$2:$F$6090,3,0)</f>
        <v>http://sites.bu.edu/vabhs_neuroimaging/files/2015/07/salat.png</v>
      </c>
      <c r="Z4846" t="str">
        <f>VLOOKUP(W4846,[1]ImageUrl!$A$2:$F$6090,4,0)</f>
        <v>https://rally.partners.org/thumb/study/image/45C892F6-270E-4287-BF14-21DC76BE0F00</v>
      </c>
      <c r="AA4846" t="str">
        <f>VLOOKUP(W4846,[1]ImageUrl!$A$2:$F$6090,5,0)</f>
        <v>https://rally.partners.org/thumb/study/image/3774D371-2AF9-4E4E-BC21-58899857E821</v>
      </c>
      <c r="AB4846" t="str">
        <f>VLOOKUP(W4846,[1]ImageUrl!$A$2:$F$6090,6,0)</f>
        <v>https://rally.partners.org/thumb/study/image/97A46AE1-04C6-4D46-A511-E6E0841617B2</v>
      </c>
    </row>
    <row r="4847" spans="1:28" x14ac:dyDescent="0.2">
      <c r="A4847">
        <v>1866925</v>
      </c>
      <c r="B4847" t="s">
        <v>15759</v>
      </c>
      <c r="C4847" t="s">
        <v>303</v>
      </c>
      <c r="D4847" t="s">
        <v>15760</v>
      </c>
      <c r="E4847">
        <v>2016</v>
      </c>
      <c r="F4847" t="s">
        <v>13355</v>
      </c>
      <c r="G4847" t="s">
        <v>13355</v>
      </c>
      <c r="H4847" t="s">
        <v>27</v>
      </c>
      <c r="I4847" t="s">
        <v>15761</v>
      </c>
      <c r="J4847" t="s">
        <v>15762</v>
      </c>
      <c r="K4847" t="s">
        <v>30</v>
      </c>
      <c r="L4847">
        <v>229628</v>
      </c>
      <c r="M4847" t="s">
        <v>30</v>
      </c>
      <c r="N4847" t="s">
        <v>31</v>
      </c>
      <c r="O4847" t="s">
        <v>54</v>
      </c>
      <c r="P4847">
        <v>9015046</v>
      </c>
      <c r="Q4847">
        <v>1</v>
      </c>
      <c r="R4847" t="s">
        <v>55</v>
      </c>
      <c r="S4847">
        <v>121621</v>
      </c>
      <c r="T4847">
        <v>1</v>
      </c>
      <c r="V4847" t="s">
        <v>30</v>
      </c>
      <c r="W4847" t="s">
        <v>23643</v>
      </c>
      <c r="X4847" t="str">
        <f>VLOOKUP(W4847,[1]ImageUrl!$A$2:$F$6090,2,0)</f>
        <v>https://globalhealth.rutgers.edu/wp-content/uploads/Salgame-Padmini.jpg</v>
      </c>
      <c r="Y4847" t="str">
        <f>VLOOKUP(W4847,[1]ImageUrl!$A$2:$F$6090,3,0)</f>
        <v>http://ironclad.rbhs.rutgers.edu/~mbmapp/pictures/SalgamePadmini.jpg</v>
      </c>
      <c r="Z4847" t="str">
        <f>VLOOKUP(W4847,[1]ImageUrl!$A$2:$F$6090,4,0)</f>
        <v>http://njms.rutgers.edu/departments/medicine/infectious_diseases/images/amesikacropped.jpg</v>
      </c>
      <c r="AA4847" t="str">
        <f>VLOOKUP(W4847,[1]ImageUrl!$A$2:$F$6090,5,0)</f>
        <v>http://njms.rutgers.edu/departments/medicine/infectious_diseases/images/shobha2014.jpg</v>
      </c>
      <c r="AB4847" t="str">
        <f>VLOOKUP(W4847,[1]ImageUrl!$A$2:$F$6090,6,0)</f>
        <v>http://njms.rutgers.edu/departments/medicine/infectious_diseases/images/allandlabedited.jpg</v>
      </c>
    </row>
    <row r="4848" spans="1:28" x14ac:dyDescent="0.2">
      <c r="A4848">
        <v>7031279</v>
      </c>
      <c r="B4848" t="s">
        <v>15763</v>
      </c>
      <c r="C4848" t="s">
        <v>154</v>
      </c>
      <c r="D4848" t="s">
        <v>15764</v>
      </c>
      <c r="E4848">
        <v>2019</v>
      </c>
      <c r="F4848" t="s">
        <v>13355</v>
      </c>
      <c r="G4848" t="s">
        <v>13355</v>
      </c>
      <c r="H4848" t="s">
        <v>27</v>
      </c>
      <c r="I4848" t="s">
        <v>15765</v>
      </c>
      <c r="J4848" t="s">
        <v>15766</v>
      </c>
      <c r="K4848" t="s">
        <v>30</v>
      </c>
      <c r="L4848">
        <v>232500</v>
      </c>
      <c r="M4848" t="s">
        <v>30</v>
      </c>
      <c r="N4848" t="s">
        <v>31</v>
      </c>
      <c r="O4848" t="s">
        <v>148</v>
      </c>
      <c r="P4848">
        <v>9826672</v>
      </c>
      <c r="Q4848">
        <v>1</v>
      </c>
      <c r="R4848" t="s">
        <v>149</v>
      </c>
      <c r="S4848">
        <v>120784</v>
      </c>
      <c r="T4848">
        <v>1</v>
      </c>
      <c r="V4848" t="s">
        <v>30</v>
      </c>
      <c r="W4848" t="s">
        <v>23644</v>
      </c>
      <c r="X4848" t="str">
        <f>VLOOKUP(W4848,[1]ImageUrl!$A$2:$F$6090,2,0)</f>
        <v>https://www.wakehealth.edu/-/media/WakeForest/Global/System/Person-Images/e/Emilio-Salinas.jpg</v>
      </c>
      <c r="Y4848" t="str">
        <f>VLOOKUP(W4848,[1]ImageUrl!$A$2:$F$6090,3,0)</f>
        <v>https://school.wakehealth.edu/-/media/WakeForest/Global/System/Person-Images/b/Benjamin-Andrew-Rowland.jpg</v>
      </c>
      <c r="Z4848" t="str">
        <f>VLOOKUP(W4848,[1]ImageUrl!$A$2:$F$6090,4,0)</f>
        <v>https://school.wakehealth.edu/-/media/WakeForest/Global/System/Person-Images/t/Thomas-L-Smith.jpg</v>
      </c>
      <c r="AA4848" t="str">
        <f>VLOOKUP(W4848,[1]ImageUrl!$A$2:$F$6090,5,0)</f>
        <v>https://school.wakehealth.edu/-/media/WakeForest/Global/System/Person-Images/m/Mustafa-S-Siddiqui.jpg</v>
      </c>
      <c r="AB4848" t="str">
        <f>VLOOKUP(W4848,[1]ImageUrl!$A$2:$F$6090,6,0)</f>
        <v>https://school.wakehealth.edu/-/media/WakeForest/Global/System/Person-Images/s/Sean-L-Simpson.jpg</v>
      </c>
    </row>
    <row r="4849" spans="1:28" x14ac:dyDescent="0.2">
      <c r="A4849">
        <v>9409306</v>
      </c>
      <c r="B4849" t="s">
        <v>15767</v>
      </c>
      <c r="C4849" t="s">
        <v>1319</v>
      </c>
      <c r="D4849" t="s">
        <v>15768</v>
      </c>
      <c r="E4849">
        <v>2018</v>
      </c>
      <c r="F4849" t="s">
        <v>13355</v>
      </c>
      <c r="G4849" t="s">
        <v>13355</v>
      </c>
      <c r="H4849" t="s">
        <v>27</v>
      </c>
      <c r="I4849" t="s">
        <v>28</v>
      </c>
      <c r="J4849" t="s">
        <v>15769</v>
      </c>
      <c r="K4849" t="s">
        <v>30</v>
      </c>
      <c r="L4849">
        <v>232692</v>
      </c>
      <c r="M4849" t="s">
        <v>30</v>
      </c>
      <c r="N4849" t="s">
        <v>31</v>
      </c>
      <c r="O4849" t="s">
        <v>32</v>
      </c>
      <c r="P4849">
        <v>9428707</v>
      </c>
      <c r="Q4849">
        <v>1</v>
      </c>
      <c r="R4849" t="s">
        <v>33</v>
      </c>
      <c r="S4849">
        <v>140492</v>
      </c>
      <c r="T4849">
        <v>1</v>
      </c>
      <c r="V4849" t="s">
        <v>30</v>
      </c>
      <c r="W4849" t="s">
        <v>23645</v>
      </c>
      <c r="X4849" t="str">
        <f>VLOOKUP(W4849,[1]ImageUrl!$A$2:$F$6090,2,0)</f>
        <v>https://vivo.brown.edu/profile-images/862/90/esalmoir_photo_.jpg</v>
      </c>
      <c r="Y4849" t="str">
        <f>VLOOKUP(W4849,[1]ImageUrl!$A$2:$F$6090,3,0)</f>
        <v>https://www.lifespan.org/sites/default/files/lifespan-files/images/team-member/headshots/goldstein-carly-phd-2017-web.jpg</v>
      </c>
      <c r="Z4849" t="str">
        <f>VLOOKUP(W4849,[1]ImageUrl!$A$2:$F$6090,4,0)</f>
        <v>https://www.lifespan.org/sites/default/files/lifespan-files/images/team-member/headshots/e-whitney-evans.jpg</v>
      </c>
      <c r="AA4849" t="str">
        <f>VLOOKUP(W4849,[1]ImageUrl!$A$2:$F$6090,5,0)</f>
        <v>https://www.lifespan.org/sites/default/files/lifespan-files/images/team-member/headshots/sara-vargas-phd.jpg</v>
      </c>
      <c r="AB4849" t="str">
        <f>VLOOKUP(W4849,[1]ImageUrl!$A$2:$F$6090,6,0)</f>
        <v>https://www.lifespan.org/sites/default/files/lifespan-files/images/team-member/headshots/gathright%2C%20emily-2019-web_0.jpg</v>
      </c>
    </row>
    <row r="4850" spans="1:28" x14ac:dyDescent="0.2">
      <c r="A4850">
        <v>1878641</v>
      </c>
      <c r="B4850" t="s">
        <v>15770</v>
      </c>
      <c r="C4850" t="s">
        <v>2228</v>
      </c>
      <c r="D4850" t="s">
        <v>15771</v>
      </c>
      <c r="E4850">
        <v>2016</v>
      </c>
      <c r="F4850" t="s">
        <v>13355</v>
      </c>
      <c r="G4850" t="s">
        <v>13355</v>
      </c>
      <c r="H4850" t="s">
        <v>27</v>
      </c>
      <c r="I4850" t="s">
        <v>15772</v>
      </c>
      <c r="J4850" t="s">
        <v>15773</v>
      </c>
      <c r="K4850" t="s">
        <v>30</v>
      </c>
      <c r="L4850">
        <v>251908</v>
      </c>
      <c r="M4850" t="s">
        <v>30</v>
      </c>
      <c r="N4850" t="s">
        <v>31</v>
      </c>
      <c r="O4850" t="s">
        <v>229</v>
      </c>
      <c r="P4850">
        <v>9172861</v>
      </c>
      <c r="Q4850">
        <v>1</v>
      </c>
      <c r="R4850" t="s">
        <v>230</v>
      </c>
      <c r="S4850">
        <v>69189</v>
      </c>
      <c r="T4850">
        <v>1</v>
      </c>
      <c r="U4850" t="s">
        <v>34</v>
      </c>
      <c r="V4850" t="s">
        <v>30</v>
      </c>
      <c r="W4850" t="s">
        <v>23646</v>
      </c>
      <c r="X4850" t="str">
        <f>VLOOKUP(W4850,[1]ImageUrl!$A$2:$F$6090,2,0)</f>
        <v>https://www.hss.edu/images/profiles/jane-salmon-headshot.jpg</v>
      </c>
      <c r="Y4850" t="str">
        <f>VLOOKUP(W4850,[1]ImageUrl!$A$2:$F$6090,3,0)</f>
        <v>https://www.hss.edu/files/JaneSalmon.jpg</v>
      </c>
      <c r="Z4850" t="str">
        <f>VLOOKUP(W4850,[1]ImageUrl!$A$2:$F$6090,4,0)</f>
        <v>https://gradschool.weill.cornell.edu/sites/default/files/styles/panopoly_image_original/public/salmon-bio-2009.jpg?itok=cxhb0k4g</v>
      </c>
      <c r="AA4850" t="str">
        <f>VLOOKUP(W4850,[1]ImageUrl!$A$2:$F$6090,5,0)</f>
        <v>https://directory.weill.cornell.edu/api/v1/person/profile/jes2002.png?returnGenericOn404=true</v>
      </c>
      <c r="AB4850" t="str">
        <f>VLOOKUP(W4850,[1]ImageUrl!$A$2:$F$6090,6,0)</f>
        <v>https://www.eurekalert.org/multimedia/pub/web/94180_web.jpg</v>
      </c>
    </row>
    <row r="4851" spans="1:28" x14ac:dyDescent="0.2">
      <c r="A4851">
        <v>1897398</v>
      </c>
      <c r="B4851" t="s">
        <v>15774</v>
      </c>
      <c r="C4851" t="s">
        <v>36</v>
      </c>
      <c r="D4851" t="s">
        <v>15775</v>
      </c>
      <c r="E4851">
        <v>2019</v>
      </c>
      <c r="F4851" t="s">
        <v>13355</v>
      </c>
      <c r="G4851" t="s">
        <v>13355</v>
      </c>
      <c r="H4851" t="s">
        <v>27</v>
      </c>
      <c r="I4851" t="s">
        <v>28</v>
      </c>
      <c r="J4851" t="s">
        <v>15776</v>
      </c>
      <c r="K4851" t="s">
        <v>30</v>
      </c>
      <c r="L4851">
        <v>243000</v>
      </c>
      <c r="M4851" t="s">
        <v>30</v>
      </c>
      <c r="N4851" t="s">
        <v>31</v>
      </c>
      <c r="O4851" t="s">
        <v>148</v>
      </c>
      <c r="P4851">
        <v>9676583</v>
      </c>
      <c r="Q4851">
        <v>1</v>
      </c>
      <c r="R4851" t="s">
        <v>149</v>
      </c>
      <c r="S4851">
        <v>116348</v>
      </c>
      <c r="T4851">
        <v>1</v>
      </c>
      <c r="U4851" t="s">
        <v>34</v>
      </c>
      <c r="V4851" t="s">
        <v>30</v>
      </c>
      <c r="W4851" t="s">
        <v>23647</v>
      </c>
      <c r="X4851" t="str">
        <f>VLOOKUP(W4851,[1]ImageUrl!$A$2:$F$6090,2,0)</f>
        <v>http://headshots.columbiaprofiles.org/dsalzman.jpg</v>
      </c>
      <c r="Y4851" t="str">
        <f>VLOOKUP(W4851,[1]ImageUrl!$A$2:$F$6090,3,0)</f>
        <v>https://isps.yale.edu/sites/default/files/styles/medium/public/event/2017/03/salzman_headshot_crop.jpg?itok=9GSr-TEx</v>
      </c>
      <c r="Z4851" t="str">
        <f>VLOOKUP(W4851,[1]ImageUrl!$A$2:$F$6090,4,0)</f>
        <v>http://headshots.columbiaprofiles.org/lclark.jpg</v>
      </c>
      <c r="AA4851" t="str">
        <f>VLOOKUP(W4851,[1]ImageUrl!$A$2:$F$6090,5,0)</f>
        <v>https://bloustein.rutgers.edu/wp-content/uploads/2015/02/salzman.jpg</v>
      </c>
      <c r="AB4851" t="str">
        <f>VLOOKUP(W4851,[1]ImageUrl!$A$2:$F$6090,6,0)</f>
        <v>https://www.kavlifoundation.org/sites/default/files/image/resources/Spotlight-DanielSalzman.jpg</v>
      </c>
    </row>
    <row r="4852" spans="1:28" x14ac:dyDescent="0.2">
      <c r="A4852">
        <v>1894996</v>
      </c>
      <c r="B4852" t="s">
        <v>15777</v>
      </c>
      <c r="C4852" t="s">
        <v>393</v>
      </c>
      <c r="D4852" t="s">
        <v>15778</v>
      </c>
      <c r="E4852">
        <v>2019</v>
      </c>
      <c r="F4852" t="s">
        <v>13355</v>
      </c>
      <c r="G4852" t="s">
        <v>13355</v>
      </c>
      <c r="H4852" t="s">
        <v>27</v>
      </c>
      <c r="I4852" t="s">
        <v>28</v>
      </c>
      <c r="J4852" t="s">
        <v>15779</v>
      </c>
      <c r="K4852" t="s">
        <v>30</v>
      </c>
      <c r="L4852">
        <v>224250</v>
      </c>
      <c r="M4852" t="s">
        <v>30</v>
      </c>
      <c r="N4852" t="s">
        <v>31</v>
      </c>
      <c r="O4852" t="s">
        <v>157</v>
      </c>
      <c r="P4852">
        <v>9692196</v>
      </c>
      <c r="Q4852">
        <v>1</v>
      </c>
      <c r="R4852" t="s">
        <v>158</v>
      </c>
      <c r="S4852">
        <v>62378</v>
      </c>
      <c r="T4852">
        <v>1</v>
      </c>
      <c r="V4852" t="s">
        <v>30</v>
      </c>
      <c r="W4852" t="s">
        <v>23648</v>
      </c>
      <c r="X4852" t="str">
        <f>VLOOKUP(W4852,[1]ImageUrl!$A$2:$F$6090,2,0)</f>
        <v>https://muschealth.org/MUSCApps/HealthAssets/ProfileImages/sambak.jpg</v>
      </c>
      <c r="Y4852" t="str">
        <f>VLOOKUP(W4852,[1]ImageUrl!$A$2:$F$6090,3,0)</f>
        <v>https://i1.rgstatic.net/ii/profile.image/272247545921548-1441920281566_Q512/Kumar_Sambamurti2.jpg</v>
      </c>
      <c r="Z4852" t="str">
        <f>VLOOKUP(W4852,[1]ImageUrl!$A$2:$F$6090,4,0)</f>
        <v>https://i1.rgstatic.net/publication/23134417_Value_in_development_of_a_TAPIR-like_mouse_monoclonal_antibody_to_A_beta/links/00b49521287a0d27da000000/largepreview.png</v>
      </c>
      <c r="AA4852" t="str">
        <f>VLOOKUP(W4852,[1]ImageUrl!$A$2:$F$6090,5,0)</f>
        <v>https://i1.rgstatic.net/publication/270011716_Can_the_Failure_of_Alzheimer's_Disease_Clinical_Trials_be_Stepping_Stones_to_Ultimate_Success_Is_the_Amyloid_Hypothesis_Discredited_by_Animal_Models/links/564a701608ae127ff986a35b/largepreview.png</v>
      </c>
      <c r="AB4852" t="str">
        <f>VLOOKUP(W4852,[1]ImageUrl!$A$2:$F$6090,6,0)</f>
        <v>https://i1.rgstatic.net/ii/profile.image/278481175892000-1443406494901_Q512/Christine_Holmstedt.jpg</v>
      </c>
    </row>
    <row r="4853" spans="1:28" x14ac:dyDescent="0.2">
      <c r="A4853">
        <v>1888843</v>
      </c>
      <c r="B4853" t="s">
        <v>15780</v>
      </c>
      <c r="C4853" t="s">
        <v>1571</v>
      </c>
      <c r="D4853" t="s">
        <v>15781</v>
      </c>
      <c r="E4853">
        <v>2019</v>
      </c>
      <c r="F4853" t="s">
        <v>13355</v>
      </c>
      <c r="G4853" t="s">
        <v>13355</v>
      </c>
      <c r="H4853" t="s">
        <v>27</v>
      </c>
      <c r="I4853" t="s">
        <v>28</v>
      </c>
      <c r="J4853" t="s">
        <v>15782</v>
      </c>
      <c r="K4853" t="s">
        <v>30</v>
      </c>
      <c r="L4853">
        <v>224438</v>
      </c>
      <c r="M4853" t="s">
        <v>30</v>
      </c>
      <c r="N4853" t="s">
        <v>31</v>
      </c>
      <c r="O4853" t="s">
        <v>54</v>
      </c>
      <c r="P4853">
        <v>9815034</v>
      </c>
      <c r="Q4853">
        <v>1</v>
      </c>
      <c r="R4853" t="s">
        <v>55</v>
      </c>
      <c r="S4853">
        <v>147123</v>
      </c>
      <c r="T4853">
        <v>1</v>
      </c>
      <c r="V4853" t="s">
        <v>30</v>
      </c>
      <c r="W4853" t="s">
        <v>23649</v>
      </c>
      <c r="X4853" t="str">
        <f>VLOOKUP(W4853,[1]ImageUrl!$A$2:$F$6090,2,0)</f>
        <v>https://cdn.vox-cdn.com/thumbor/EdUUxpW7Jvn9O6vzuy2UsplEuz8=/0x95:2927x2046/1200x800/filters:focal(0x95:2927x2046)/cdn.vox-cdn.com/uploads/chorus_image/image/53310993/usa-today-8813795.0.jpg</v>
      </c>
      <c r="Y4853" t="str">
        <f>VLOOKUP(W4853,[1]ImageUrl!$A$2:$F$6090,3,0)</f>
        <v>http://fbindependent.com/clients/fbindependent/2-17-2016-3-49-53-PM-8484551.jpg</v>
      </c>
      <c r="Z4853" t="str">
        <f>VLOOKUP(W4853,[1]ImageUrl!$A$2:$F$6090,4,0)</f>
        <v>http://fortbendlifestylesandhomes.com/wp-content/uploads/2016/04/GRHS-wrestling.jpg</v>
      </c>
      <c r="AA4853" t="str">
        <f>VLOOKUP(W4853,[1]ImageUrl!$A$2:$F$6090,5,0)</f>
        <v>x-raw-image:///d22f021bfb3ef9b577e14ee9cfa20e1f080e4c15bb8578ab5fde90a1a066ed63</v>
      </c>
      <c r="AB4853" t="str">
        <f>VLOOKUP(W4853,[1]ImageUrl!$A$2:$F$6090,6,0)</f>
        <v>https://cbsnews1.cbsistatic.com/hub/i/2013/01/25/470becb4-a645-11e2-a3f0-029118418759/AP984200205306.jpg</v>
      </c>
    </row>
    <row r="4854" spans="1:28" x14ac:dyDescent="0.2">
      <c r="A4854">
        <v>1870643</v>
      </c>
      <c r="B4854" t="s">
        <v>15783</v>
      </c>
      <c r="C4854" t="s">
        <v>381</v>
      </c>
      <c r="D4854" t="s">
        <v>15784</v>
      </c>
      <c r="E4854">
        <v>2017</v>
      </c>
      <c r="F4854" t="s">
        <v>13355</v>
      </c>
      <c r="G4854" t="s">
        <v>13355</v>
      </c>
      <c r="H4854" t="s">
        <v>27</v>
      </c>
      <c r="I4854" t="s">
        <v>28</v>
      </c>
      <c r="J4854" t="s">
        <v>15785</v>
      </c>
      <c r="K4854" t="s">
        <v>30</v>
      </c>
      <c r="L4854">
        <v>246750</v>
      </c>
      <c r="M4854" t="s">
        <v>30</v>
      </c>
      <c r="N4854" t="s">
        <v>31</v>
      </c>
      <c r="O4854" t="s">
        <v>54</v>
      </c>
      <c r="P4854">
        <v>9305341</v>
      </c>
      <c r="Q4854">
        <v>1</v>
      </c>
      <c r="R4854" t="s">
        <v>55</v>
      </c>
      <c r="S4854">
        <v>130889</v>
      </c>
      <c r="T4854">
        <v>1</v>
      </c>
      <c r="V4854" t="s">
        <v>30</v>
      </c>
      <c r="W4854" t="s">
        <v>23650</v>
      </c>
      <c r="X4854" t="str">
        <f>VLOOKUP(W4854,[1]ImageUrl!$A$2:$F$6090,2,0)</f>
        <v>https://www.bu.edu/dental/files/2017/07/samuelson-john-2013_headshot4.jpg</v>
      </c>
      <c r="Y4854" t="str">
        <f>VLOOKUP(W4854,[1]ImageUrl!$A$2:$F$6090,3,0)</f>
        <v>http://www.bumc.bu.edu/microbiology/files/2011/12/Samuelson.gif</v>
      </c>
      <c r="Z4854" t="str">
        <f>VLOOKUP(W4854,[1]ImageUrl!$A$2:$F$6090,4,0)</f>
        <v>http://news.mit.edu/sites/mit.edu.newsoffice/files/styles/news_article_image_top_slideshow/public/images/2010/20100409114929-1_0.jpg?itok=Rd-GnFh9</v>
      </c>
      <c r="AA4854" t="str">
        <f>VLOOKUP(W4854,[1]ImageUrl!$A$2:$F$6090,5,0)</f>
        <v>https://www.bu.edu/dental/files/2015/04/Science-Day-Awards.jpg</v>
      </c>
      <c r="AB4854" t="str">
        <f>VLOOKUP(W4854,[1]ImageUrl!$A$2:$F$6090,6,0)</f>
        <v>https://www.bu.edu/dental/files/2011/09/BU-SDM-staff2-1.jpg</v>
      </c>
    </row>
    <row r="4855" spans="1:28" x14ac:dyDescent="0.2">
      <c r="A4855">
        <v>9445037</v>
      </c>
      <c r="B4855" t="s">
        <v>15786</v>
      </c>
      <c r="C4855" t="s">
        <v>23</v>
      </c>
      <c r="D4855" t="s">
        <v>15787</v>
      </c>
      <c r="E4855">
        <v>2017</v>
      </c>
      <c r="F4855" t="s">
        <v>13355</v>
      </c>
      <c r="G4855" t="s">
        <v>13355</v>
      </c>
      <c r="H4855" t="s">
        <v>27</v>
      </c>
      <c r="I4855" t="s">
        <v>28</v>
      </c>
      <c r="J4855" t="s">
        <v>15788</v>
      </c>
      <c r="K4855" t="s">
        <v>30</v>
      </c>
      <c r="L4855">
        <v>129424</v>
      </c>
      <c r="M4855" t="s">
        <v>30</v>
      </c>
      <c r="N4855" t="s">
        <v>31</v>
      </c>
      <c r="O4855" t="s">
        <v>32</v>
      </c>
      <c r="P4855">
        <v>9441226</v>
      </c>
      <c r="Q4855">
        <v>1</v>
      </c>
      <c r="R4855" t="s">
        <v>33</v>
      </c>
      <c r="S4855">
        <v>140422</v>
      </c>
      <c r="T4855">
        <v>1</v>
      </c>
      <c r="V4855" t="s">
        <v>30</v>
      </c>
      <c r="W4855" t="s">
        <v>23651</v>
      </c>
      <c r="X4855" t="str">
        <f>VLOOKUP(W4855,[1]ImageUrl!$A$2:$F$6090,2,0)</f>
        <v>https://acil.med.harvard.edu/files/acil/files/raul_headshot_edited.png?m=1520372009</v>
      </c>
      <c r="Y4855" t="str">
        <f>VLOOKUP(W4855,[1]ImageUrl!$A$2:$F$6090,3,0)</f>
        <v>https://bwhbulletintest.files.wordpress.com/2018/08/nishinom.jpg</v>
      </c>
      <c r="Z4855" t="str">
        <f>VLOOKUP(W4855,[1]ImageUrl!$A$2:$F$6090,4,0)</f>
        <v>http://static.projects.iq.harvard.edu/files/styles/os_files_xxlarge/public/acil/files/dsc_0702_1.jpg?m=1515752865&amp;itok=Hm7VWIJM</v>
      </c>
      <c r="AA4855" t="str">
        <f>VLOOKUP(W4855,[1]ImageUrl!$A$2:$F$6090,5,0)</f>
        <v>https://www.bwhpublicationsarchives.org/publicaffairs/Images/AwardsHonors/CFDD_PillarAwards.JPG</v>
      </c>
      <c r="AB4855" t="str">
        <f>VLOOKUP(W4855,[1]ImageUrl!$A$2:$F$6090,6,0)</f>
        <v>https://i1.rgstatic.net/ii/profile.image/286441033748480-1445304272653_Q512/German_Gonzalez13.jpg</v>
      </c>
    </row>
    <row r="4856" spans="1:28" x14ac:dyDescent="0.2">
      <c r="A4856">
        <v>1871053</v>
      </c>
      <c r="B4856" t="s">
        <v>15789</v>
      </c>
      <c r="C4856" t="s">
        <v>121</v>
      </c>
      <c r="D4856" t="s">
        <v>15790</v>
      </c>
      <c r="E4856">
        <v>2017</v>
      </c>
      <c r="F4856" t="s">
        <v>13355</v>
      </c>
      <c r="G4856" t="s">
        <v>13355</v>
      </c>
      <c r="H4856" t="s">
        <v>27</v>
      </c>
      <c r="I4856" t="s">
        <v>28</v>
      </c>
      <c r="J4856" t="s">
        <v>15791</v>
      </c>
      <c r="K4856" t="s">
        <v>30</v>
      </c>
      <c r="L4856">
        <v>221198</v>
      </c>
      <c r="M4856" t="s">
        <v>30</v>
      </c>
      <c r="N4856" t="s">
        <v>31</v>
      </c>
      <c r="O4856" t="s">
        <v>39</v>
      </c>
      <c r="P4856">
        <v>9390308</v>
      </c>
      <c r="Q4856">
        <v>1</v>
      </c>
      <c r="R4856" t="s">
        <v>40</v>
      </c>
      <c r="S4856">
        <v>220518</v>
      </c>
      <c r="T4856">
        <v>1</v>
      </c>
      <c r="V4856" t="s">
        <v>30</v>
      </c>
      <c r="W4856" t="s">
        <v>23652</v>
      </c>
      <c r="X4856" t="str">
        <f>VLOOKUP(W4856,[1]ImageUrl!$A$2:$F$6090,2,0)</f>
        <v>https://med.nyu.edu/dti-physician-photo/faculty/s/sanchi01/sanchi01-hero.jpg</v>
      </c>
      <c r="Y4856" t="str">
        <f>VLOOKUP(W4856,[1]ImageUrl!$A$2:$F$6090,3,0)</f>
        <v>https://med.nyu.edu/pathology/sites/default/files/pathology/leadership/images/Irma-Sanchez.jpg</v>
      </c>
      <c r="Z4856" t="str">
        <f>VLOOKUP(W4856,[1]ImageUrl!$A$2:$F$6090,4,0)</f>
        <v>https://med.nyu.edu/pathology/sites/default/files/pathology/people-gradstudents-main-v1.jpg</v>
      </c>
      <c r="AA4856" t="str">
        <f>VLOOKUP(W4856,[1]ImageUrl!$A$2:$F$6090,5,0)</f>
        <v>http://nyulangone.org/images/doctors/c/cangiarella/1316930043/joan-f-cangiarella-thumb.jpg</v>
      </c>
      <c r="AB4856" t="str">
        <f>VLOOKUP(W4856,[1]ImageUrl!$A$2:$F$6090,6,0)</f>
        <v>https://med.nyu.edu/departments-institutes/skirball-institute-biomolecular-medicine/themes/custom/nyumed_v2/assets/images/nyuhealth.jpg</v>
      </c>
    </row>
    <row r="4857" spans="1:28" x14ac:dyDescent="0.2">
      <c r="A4857">
        <v>14354338</v>
      </c>
      <c r="B4857" t="s">
        <v>15792</v>
      </c>
      <c r="C4857" t="s">
        <v>854</v>
      </c>
      <c r="D4857" t="s">
        <v>15793</v>
      </c>
      <c r="E4857">
        <v>2019</v>
      </c>
      <c r="F4857" t="s">
        <v>13355</v>
      </c>
      <c r="G4857" t="s">
        <v>13355</v>
      </c>
      <c r="H4857" t="s">
        <v>27</v>
      </c>
      <c r="I4857" t="s">
        <v>28</v>
      </c>
      <c r="J4857" t="s">
        <v>15794</v>
      </c>
      <c r="K4857" t="s">
        <v>30</v>
      </c>
      <c r="L4857">
        <v>331529</v>
      </c>
      <c r="M4857" t="s">
        <v>30</v>
      </c>
      <c r="N4857" t="s">
        <v>31</v>
      </c>
      <c r="O4857" t="s">
        <v>99</v>
      </c>
      <c r="P4857">
        <v>9745102</v>
      </c>
      <c r="Q4857">
        <v>1</v>
      </c>
      <c r="R4857" t="s">
        <v>100</v>
      </c>
      <c r="S4857">
        <v>96402</v>
      </c>
      <c r="T4857">
        <v>1</v>
      </c>
      <c r="U4857" t="s">
        <v>34</v>
      </c>
      <c r="V4857" t="s">
        <v>30</v>
      </c>
      <c r="W4857" t="s">
        <v>23653</v>
      </c>
      <c r="X4857" t="str">
        <f>VLOOKUP(W4857,[1]ImageUrl!$A$2:$F$6090,2,0)</f>
        <v>https://www.luriechildrens.org/globalassets/media/doctors/practitioner-photos/sanchez-pintonelson18_epi.jpg</v>
      </c>
      <c r="Y4857" t="str">
        <f>VLOOKUP(W4857,[1]ImageUrl!$A$2:$F$6090,3,0)</f>
        <v>https://loop.frontiersin.org/images/profile/514794/203</v>
      </c>
      <c r="Z4857" t="str">
        <f>VLOOKUP(W4857,[1]ImageUrl!$A$2:$F$6090,4,0)</f>
        <v>https://image-store.slidesharecdn.com/860f0d1e-d3d8-4790-a0d5-c8fd9689a965-original.jpeg</v>
      </c>
      <c r="AA4857" t="str">
        <f>VLOOKUP(W4857,[1]ImageUrl!$A$2:$F$6090,5,0)</f>
        <v>http://foundation.luriechildrens.org/_wrappers/crf/new_web/assets/images/davis_matthew.jpg</v>
      </c>
      <c r="AB4857" t="str">
        <f>VLOOKUP(W4857,[1]ImageUrl!$A$2:$F$6090,6,0)</f>
        <v>https://www.luriechildrens.org/globalassets/default-share-image.jpg</v>
      </c>
    </row>
    <row r="4858" spans="1:28" x14ac:dyDescent="0.2">
      <c r="A4858">
        <v>11898854</v>
      </c>
      <c r="B4858" t="s">
        <v>15795</v>
      </c>
      <c r="C4858" t="s">
        <v>91</v>
      </c>
      <c r="D4858" t="s">
        <v>15796</v>
      </c>
      <c r="E4858">
        <v>2019</v>
      </c>
      <c r="F4858" t="s">
        <v>13355</v>
      </c>
      <c r="G4858" t="s">
        <v>13355</v>
      </c>
      <c r="H4858" t="s">
        <v>27</v>
      </c>
      <c r="I4858" t="s">
        <v>28</v>
      </c>
      <c r="J4858" t="s">
        <v>15797</v>
      </c>
      <c r="K4858" t="s">
        <v>30</v>
      </c>
      <c r="L4858">
        <v>252000</v>
      </c>
      <c r="M4858" t="s">
        <v>30</v>
      </c>
      <c r="N4858" t="s">
        <v>31</v>
      </c>
      <c r="O4858" t="s">
        <v>54</v>
      </c>
      <c r="P4858">
        <v>9669492</v>
      </c>
      <c r="Q4858">
        <v>1</v>
      </c>
      <c r="R4858" t="s">
        <v>55</v>
      </c>
      <c r="S4858">
        <v>137558</v>
      </c>
      <c r="T4858">
        <v>1</v>
      </c>
      <c r="U4858" t="s">
        <v>34</v>
      </c>
      <c r="V4858" t="s">
        <v>30</v>
      </c>
      <c r="W4858" t="s">
        <v>23654</v>
      </c>
      <c r="X4858" t="str">
        <f>VLOOKUP(W4858,[1]ImageUrl!$A$2:$F$6090,2,0)</f>
        <v>https://www.massgeneral.org/cem/Assets/Images/FacultyPersonnel/IndividualProfiles/CEM-Sandlin-profile.jpg</v>
      </c>
      <c r="Y4858" t="str">
        <f>VLOOKUP(W4858,[1]ImageUrl!$A$2:$F$6090,3,0)</f>
        <v>https://www.massgeneral.org/cem/Assets/Images/FacultyPersonnel/FacultyPage/CEM-B-Uygun-Faculty.png</v>
      </c>
      <c r="Z4858" t="str">
        <f>VLOOKUP(W4858,[1]ImageUrl!$A$2:$F$6090,4,0)</f>
        <v>https://www.massgeneral.org/cem/Assets/Images/FacultyPersonnel/FacultyPage/11-Stott.png</v>
      </c>
      <c r="AA4858" t="str">
        <f>VLOOKUP(W4858,[1]ImageUrl!$A$2:$F$6090,5,0)</f>
        <v>https://media.licdn.com/dms/image/C4E03AQHyPxg7fwQYiw/profile-displayphoto-shrink_200_200/0?e=1563408000&amp;v=beta&amp;t=XrRTvokhE151-IkR7YQMNldXfMlRF0BMqnX9rar3Z6Y</v>
      </c>
      <c r="AB4858" t="str">
        <f>VLOOKUP(W4858,[1]ImageUrl!$A$2:$F$6090,6,0)</f>
        <v>https://www.massgeneral.org/cem/Assets/Images/FacultyPersonnel/IndividualProfiles/CEM-Karabacak-profile.jpg</v>
      </c>
    </row>
    <row r="4859" spans="1:28" x14ac:dyDescent="0.2">
      <c r="A4859">
        <v>11986804</v>
      </c>
      <c r="B4859" t="s">
        <v>15798</v>
      </c>
      <c r="C4859" t="s">
        <v>15799</v>
      </c>
      <c r="D4859" t="s">
        <v>15800</v>
      </c>
      <c r="E4859">
        <v>2019</v>
      </c>
      <c r="F4859" t="s">
        <v>13355</v>
      </c>
      <c r="G4859" t="s">
        <v>13355</v>
      </c>
      <c r="H4859" t="s">
        <v>27</v>
      </c>
      <c r="I4859" t="s">
        <v>28</v>
      </c>
      <c r="J4859" t="s">
        <v>15801</v>
      </c>
      <c r="K4859" t="s">
        <v>30</v>
      </c>
      <c r="L4859">
        <v>260132</v>
      </c>
      <c r="M4859" t="s">
        <v>30</v>
      </c>
      <c r="N4859" t="s">
        <v>31</v>
      </c>
      <c r="O4859" t="s">
        <v>354</v>
      </c>
      <c r="P4859">
        <v>9668679</v>
      </c>
      <c r="Q4859">
        <v>1</v>
      </c>
      <c r="R4859" t="s">
        <v>355</v>
      </c>
      <c r="S4859">
        <v>117221</v>
      </c>
      <c r="T4859">
        <v>1</v>
      </c>
      <c r="U4859" t="s">
        <v>34</v>
      </c>
      <c r="V4859" t="s">
        <v>30</v>
      </c>
      <c r="W4859" t="s">
        <v>23655</v>
      </c>
      <c r="X4859" t="str">
        <f>VLOOKUP(W4859,[1]ImageUrl!$A$2:$F$6090,2,0)</f>
        <v>https://www.connecticutchildrens.org/wp-content/uploads/2016/10/SantosM.jpg</v>
      </c>
      <c r="Y4859" t="str">
        <f>VLOOKUP(W4859,[1]ImageUrl!$A$2:$F$6090,3,0)</f>
        <v>https://www.connecticutchildrens.org/wp-content/uploads/2016/12/rebecca.jpg</v>
      </c>
      <c r="Z4859" t="str">
        <f>VLOOKUP(W4859,[1]ImageUrl!$A$2:$F$6090,4,0)</f>
        <v>https://www.connecticutchildrens.org/wp-content/uploads/2016/10/Finck-Christina.jpg</v>
      </c>
      <c r="AA4859" t="str">
        <f>VLOOKUP(W4859,[1]ImageUrl!$A$2:$F$6090,5,0)</f>
        <v>https://s.hdnux.com/photos/62/56/27/13297139/3/920x920.jpg</v>
      </c>
      <c r="AB4859" t="str">
        <f>VLOOKUP(W4859,[1]ImageUrl!$A$2:$F$6090,6,0)</f>
        <v>https://www.connecticutchildrens.org/wp-content/uploads/2018/10/mcdermott.jpg</v>
      </c>
    </row>
    <row r="4860" spans="1:28" x14ac:dyDescent="0.2">
      <c r="A4860">
        <v>8949812</v>
      </c>
      <c r="B4860" t="s">
        <v>15802</v>
      </c>
      <c r="C4860" t="s">
        <v>211</v>
      </c>
      <c r="D4860" t="s">
        <v>15803</v>
      </c>
      <c r="E4860">
        <v>2018</v>
      </c>
      <c r="F4860" t="s">
        <v>13355</v>
      </c>
      <c r="G4860" t="s">
        <v>13355</v>
      </c>
      <c r="H4860" t="s">
        <v>27</v>
      </c>
      <c r="I4860" t="s">
        <v>15804</v>
      </c>
      <c r="J4860" t="s">
        <v>15805</v>
      </c>
      <c r="K4860" t="s">
        <v>30</v>
      </c>
      <c r="L4860">
        <v>385000</v>
      </c>
      <c r="M4860" t="s">
        <v>30</v>
      </c>
      <c r="N4860" t="s">
        <v>31</v>
      </c>
      <c r="O4860" t="s">
        <v>137</v>
      </c>
      <c r="P4860">
        <v>9435268</v>
      </c>
      <c r="Q4860">
        <v>1</v>
      </c>
      <c r="R4860" t="s">
        <v>138</v>
      </c>
      <c r="S4860">
        <v>104460</v>
      </c>
      <c r="T4860">
        <v>1</v>
      </c>
      <c r="V4860" t="s">
        <v>30</v>
      </c>
      <c r="W4860" t="s">
        <v>23656</v>
      </c>
      <c r="X4860" t="str">
        <f>VLOOKUP(W4860,[1]ImageUrl!$A$2:$F$6090,2,0)</f>
        <v>https://med.uth.edu/neurology/wp-content/uploads/sites/58/2018/03/sean-savitz.jpg</v>
      </c>
      <c r="Y4860" t="str">
        <f>VLOOKUP(W4860,[1]ImageUrl!$A$2:$F$6090,3,0)</f>
        <v>https://www.utphysicians.com/wp-content/uploads/2014/07/savitz-sean.jpg</v>
      </c>
      <c r="Z4860" t="str">
        <f>VLOOKUP(W4860,[1]ImageUrl!$A$2:$F$6090,4,0)</f>
        <v>https://www.eurekalert.org/multimedia/pub/web/66199_web.jpg</v>
      </c>
      <c r="AA4860" t="str">
        <f>VLOOKUP(W4860,[1]ImageUrl!$A$2:$F$6090,5,0)</f>
        <v>https://gsbs.uth.edu/contentAsset/image/3033663f-3764-4f5a-8fa5-7ef82725f869/fileAsset/filter/Resize/resize_w/150</v>
      </c>
      <c r="AB4860" t="str">
        <f>VLOOKUP(W4860,[1]ImageUrl!$A$2:$F$6090,6,0)</f>
        <v>https://www.uth.edu/contentAsset/image/b397e8a6-e3e1-40b8-80ee-57f0f0b0b360/fileAsset/filter/Jpeg/jpeg_q/85</v>
      </c>
    </row>
    <row r="4861" spans="1:28" x14ac:dyDescent="0.2">
      <c r="A4861">
        <v>9442202</v>
      </c>
      <c r="B4861" t="s">
        <v>15806</v>
      </c>
      <c r="C4861" t="s">
        <v>180</v>
      </c>
      <c r="D4861" t="s">
        <v>15807</v>
      </c>
      <c r="E4861">
        <v>2018</v>
      </c>
      <c r="F4861" t="s">
        <v>13355</v>
      </c>
      <c r="G4861" t="s">
        <v>13355</v>
      </c>
      <c r="H4861" t="s">
        <v>27</v>
      </c>
      <c r="I4861" t="s">
        <v>15808</v>
      </c>
      <c r="J4861" t="s">
        <v>15809</v>
      </c>
      <c r="K4861" t="s">
        <v>30</v>
      </c>
      <c r="L4861">
        <v>174000</v>
      </c>
      <c r="M4861" t="s">
        <v>30</v>
      </c>
      <c r="N4861" t="s">
        <v>31</v>
      </c>
      <c r="O4861" t="s">
        <v>39</v>
      </c>
      <c r="P4861">
        <v>9526852</v>
      </c>
      <c r="Q4861">
        <v>1</v>
      </c>
      <c r="R4861" t="s">
        <v>40</v>
      </c>
      <c r="S4861">
        <v>218732</v>
      </c>
      <c r="T4861">
        <v>1</v>
      </c>
      <c r="U4861" t="s">
        <v>34</v>
      </c>
      <c r="V4861" t="s">
        <v>30</v>
      </c>
      <c r="W4861" t="s">
        <v>23657</v>
      </c>
      <c r="X4861" t="str">
        <f>VLOOKUP(W4861,[1]ImageUrl!$A$2:$F$6090,2,0)</f>
        <v>https://faculty.mdanderson.org/content/dam/mdanderson/images/fis/keri_schadler.jpg.resize.jpg</v>
      </c>
      <c r="Y4861" t="str">
        <f>VLOOKUP(W4861,[1]ImageUrl!$A$2:$F$6090,3,0)</f>
        <v>https://mdanderson.elsevierpure.com/files-asset/20425350/EmployeeImage.cfc%3Fmethod%3DgetImage%26empID%3D135632</v>
      </c>
      <c r="Z4861" t="str">
        <f>VLOOKUP(W4861,[1]ImageUrl!$A$2:$F$6090,4,0)</f>
        <v>https://i1.rgstatic.net/ii/profile.image/368893349646338-1464962436215_Q512/Keri_Schadler.jpg</v>
      </c>
      <c r="AA4861" t="str">
        <f>VLOOKUP(W4861,[1]ImageUrl!$A$2:$F$6090,5,0)</f>
        <v>https://www.mdanderson.org/content/mda/en/education-training/clinical-research-training/postdoctoral-training/postdoctoral-fellowships/cprit-graduate-scholar/current-students/jcr:content/mainparsys/columns/column1/adaptiveimage.resize.278.0.medium.jpg/1560530602482.jpg</v>
      </c>
      <c r="AB4861" t="str">
        <f>VLOOKUP(W4861,[1]ImageUrl!$A$2:$F$6090,6,0)</f>
        <v>https://pbs.twimg.com/profile_images/1091452500547268608/1i_i6V_W_400x400.jpg</v>
      </c>
    </row>
    <row r="4862" spans="1:28" x14ac:dyDescent="0.2">
      <c r="A4862">
        <v>1909246</v>
      </c>
      <c r="B4862" t="s">
        <v>15810</v>
      </c>
      <c r="C4862" t="s">
        <v>91</v>
      </c>
      <c r="D4862" t="s">
        <v>15811</v>
      </c>
      <c r="E4862">
        <v>2019</v>
      </c>
      <c r="F4862" t="s">
        <v>13355</v>
      </c>
      <c r="G4862" t="s">
        <v>13355</v>
      </c>
      <c r="H4862" t="s">
        <v>27</v>
      </c>
      <c r="I4862" t="s">
        <v>15812</v>
      </c>
      <c r="J4862" t="s">
        <v>15813</v>
      </c>
      <c r="K4862" t="s">
        <v>30</v>
      </c>
      <c r="L4862">
        <v>462000</v>
      </c>
      <c r="M4862" t="s">
        <v>30</v>
      </c>
      <c r="N4862" t="s">
        <v>31</v>
      </c>
      <c r="O4862" t="s">
        <v>137</v>
      </c>
      <c r="P4862">
        <v>9721510</v>
      </c>
      <c r="Q4862">
        <v>1</v>
      </c>
      <c r="R4862" t="s">
        <v>138</v>
      </c>
      <c r="S4862">
        <v>110982</v>
      </c>
      <c r="T4862">
        <v>1</v>
      </c>
      <c r="V4862" t="s">
        <v>30</v>
      </c>
      <c r="W4862" t="s">
        <v>23658</v>
      </c>
    </row>
    <row r="4863" spans="1:28" x14ac:dyDescent="0.2">
      <c r="A4863">
        <v>11045348</v>
      </c>
      <c r="B4863" t="s">
        <v>15814</v>
      </c>
      <c r="C4863" t="s">
        <v>180</v>
      </c>
      <c r="D4863" t="s">
        <v>15815</v>
      </c>
      <c r="E4863">
        <v>2017</v>
      </c>
      <c r="F4863" t="s">
        <v>13355</v>
      </c>
      <c r="G4863" t="s">
        <v>13355</v>
      </c>
      <c r="H4863" t="s">
        <v>27</v>
      </c>
      <c r="I4863" t="s">
        <v>28</v>
      </c>
      <c r="J4863" t="s">
        <v>15816</v>
      </c>
      <c r="K4863" t="s">
        <v>30</v>
      </c>
      <c r="L4863">
        <v>208800</v>
      </c>
      <c r="M4863" t="s">
        <v>30</v>
      </c>
      <c r="N4863" t="s">
        <v>31</v>
      </c>
      <c r="O4863" t="s">
        <v>39</v>
      </c>
      <c r="P4863">
        <v>9386469</v>
      </c>
      <c r="Q4863">
        <v>1</v>
      </c>
      <c r="R4863" t="s">
        <v>40</v>
      </c>
      <c r="S4863">
        <v>215415</v>
      </c>
      <c r="T4863">
        <v>1</v>
      </c>
      <c r="U4863" t="s">
        <v>34</v>
      </c>
      <c r="V4863" t="s">
        <v>30</v>
      </c>
      <c r="W4863" t="s">
        <v>23659</v>
      </c>
      <c r="X4863" t="str">
        <f>VLOOKUP(W4863,[1]ImageUrl!$A$2:$F$6090,2,0)</f>
        <v>https://i1.rgstatic.net/ii/profile.image/272476303261726-1441974821835_Q512/Susan_Schembre.jpg</v>
      </c>
      <c r="Y4863" t="str">
        <f>VLOOKUP(W4863,[1]ImageUrl!$A$2:$F$6090,3,0)</f>
        <v>https://www.mdanderson.org/content/mda/en/publications/oncolog/april-2018/_hunger-training-helps-manage-weight--may-reduce-cancer-risk-/jcr:content/featuredImage.resize.278.0.medium.jpg/1523297541131.jpg</v>
      </c>
      <c r="Z4863" t="str">
        <f>VLOOKUP(W4863,[1]ImageUrl!$A$2:$F$6090,4,0)</f>
        <v>https://faculty.mdanderson.org/content/dam/mdanderson/images/fis/abenaa_brewster.jpg.resize.jpg</v>
      </c>
      <c r="AA4863" t="str">
        <f>VLOOKUP(W4863,[1]ImageUrl!$A$2:$F$6090,5,0)</f>
        <v>https://www.fcm.arizona.edu/sites/default/files/styles/1x_smartphone/public/schembre_susan_sm_0.jpg?itok=17dWd6bJ&amp;timestamp=1561581750</v>
      </c>
      <c r="AB4863" t="str">
        <f>VLOOKUP(W4863,[1]ImageUrl!$A$2:$F$6090,6,0)</f>
        <v>https://naturalsciences.rice.edu/sites/g/files/bxs1006/f/Shen_Annie_sm.jpg</v>
      </c>
    </row>
    <row r="4864" spans="1:28" x14ac:dyDescent="0.2">
      <c r="A4864">
        <v>9845253</v>
      </c>
      <c r="B4864" t="s">
        <v>15817</v>
      </c>
      <c r="C4864" t="s">
        <v>583</v>
      </c>
      <c r="D4864" t="s">
        <v>15818</v>
      </c>
      <c r="E4864">
        <v>2019</v>
      </c>
      <c r="F4864" t="s">
        <v>13355</v>
      </c>
      <c r="G4864" t="s">
        <v>13355</v>
      </c>
      <c r="H4864" t="s">
        <v>27</v>
      </c>
      <c r="I4864" t="s">
        <v>15819</v>
      </c>
      <c r="J4864" t="s">
        <v>15820</v>
      </c>
      <c r="K4864" t="s">
        <v>30</v>
      </c>
      <c r="L4864">
        <v>241082</v>
      </c>
      <c r="M4864" t="s">
        <v>30</v>
      </c>
      <c r="N4864" t="s">
        <v>31</v>
      </c>
      <c r="O4864" t="s">
        <v>137</v>
      </c>
      <c r="P4864">
        <v>9825097</v>
      </c>
      <c r="Q4864">
        <v>1</v>
      </c>
      <c r="R4864" t="s">
        <v>138</v>
      </c>
      <c r="S4864">
        <v>109852</v>
      </c>
      <c r="T4864">
        <v>1</v>
      </c>
      <c r="U4864" t="s">
        <v>34</v>
      </c>
      <c r="V4864" t="s">
        <v>30</v>
      </c>
      <c r="W4864" t="s">
        <v>23660</v>
      </c>
      <c r="X4864" t="str">
        <f>VLOOKUP(W4864,[1]ImageUrl!$A$2:$F$6090,2,0)</f>
        <v>https://www.cesamh.org/wp-content/uploads/2016/03/Schiehser-1.jpg</v>
      </c>
      <c r="Y4864" t="str">
        <f>VLOOKUP(W4864,[1]ImageUrl!$A$2:$F$6090,3,0)</f>
        <v>https://i1.rgstatic.net/publication/281710641_White_Matter_Microstructural_Compromise_Is_Associated_With_Cognition_But_Not_Posttraumatic_Stress_Disorder_Symptoms_in_Military_Veterans_With_Traumatic_Brain_Injury/links/5708a90508aed09e916df28d/preview.png</v>
      </c>
      <c r="Z4864" t="str">
        <f>VLOOKUP(W4864,[1]ImageUrl!$A$2:$F$6090,4,0)</f>
        <v>https://www.cesamh.org/wp-content/uploads/2018/03/Elizabeth-Twamley-199x300.jpg</v>
      </c>
      <c r="AA4864" t="str">
        <f>VLOOKUP(W4864,[1]ImageUrl!$A$2:$F$6090,5,0)</f>
        <v>https://i1.rgstatic.net/publication/328827754_Blast-Exposed_Veterans_With_Mild_Traumatic_Brain_Injury_Show_Greater_Frontal_Cortical_Thinning_and_Poorer_Executive_Functioning/links/5be51591299bf1124fc51790/largepreview.png</v>
      </c>
      <c r="AB4864" t="str">
        <f>VLOOKUP(W4864,[1]ImageUrl!$A$2:$F$6090,6,0)</f>
        <v>https://www.cesamh.org/wp-content/uploads/2016/03/Jak.jpg</v>
      </c>
    </row>
    <row r="4865" spans="1:28" x14ac:dyDescent="0.2">
      <c r="A4865">
        <v>7844946</v>
      </c>
      <c r="B4865" t="s">
        <v>15821</v>
      </c>
      <c r="C4865" t="s">
        <v>51</v>
      </c>
      <c r="D4865" t="s">
        <v>15822</v>
      </c>
      <c r="E4865">
        <v>2016</v>
      </c>
      <c r="F4865" t="s">
        <v>13355</v>
      </c>
      <c r="G4865" t="s">
        <v>13355</v>
      </c>
      <c r="H4865" t="s">
        <v>27</v>
      </c>
      <c r="I4865" t="s">
        <v>11853</v>
      </c>
      <c r="J4865" t="s">
        <v>15823</v>
      </c>
      <c r="K4865" t="s">
        <v>30</v>
      </c>
      <c r="L4865">
        <v>250500</v>
      </c>
      <c r="M4865" t="s">
        <v>30</v>
      </c>
      <c r="N4865" t="s">
        <v>31</v>
      </c>
      <c r="O4865" t="s">
        <v>734</v>
      </c>
      <c r="P4865">
        <v>9221069</v>
      </c>
      <c r="Q4865">
        <v>1</v>
      </c>
      <c r="R4865" t="s">
        <v>735</v>
      </c>
      <c r="S4865">
        <v>26177</v>
      </c>
      <c r="T4865">
        <v>1</v>
      </c>
      <c r="U4865" t="s">
        <v>34</v>
      </c>
      <c r="V4865" t="s">
        <v>30</v>
      </c>
      <c r="W4865" t="s">
        <v>23661</v>
      </c>
      <c r="X4865" t="str">
        <f>VLOOKUP(W4865,[1]ImageUrl!$A$2:$F$6090,2,0)</f>
        <v>https://i1.rgstatic.net/publication/312526993_Nonpromoter_methylation_of_the_CDKN2A_gene_with_active_transcription_is_associated_with_improved_locoregional_control_in_laryngeal_squamous_cell_carcinoma/links/5880f85c4585150dde3f3b54/largepreview.png</v>
      </c>
      <c r="Y4865" t="str">
        <f>VLOOKUP(W4865,[1]ImageUrl!$A$2:$F$6090,3,0)</f>
        <v>https://i1.rgstatic.net/publication/256425721_Human_Papillomavirus-Associated_Head_and_Neck_Squamous_Cell_Carcinoma_Survival_A_Comparison_by_Tumor_Site_and_Initial_Treatment/links/55d6ac2908aec156b9a86cf4/largepreview.png</v>
      </c>
      <c r="Z4865" t="str">
        <f>VLOOKUP(W4865,[1]ImageUrl!$A$2:$F$6090,4,0)</f>
        <v>https://i1.rgstatic.net/publication/51071483_Hypermethylation_of_a_Cluster_of_Kruppel-Type_Zinc_Finger_Protein_Genes_on_Chromosome_19q13_in_Oropharyngeal_Squamous_Cell_Carcinoma/links/59d7b06caca272e6095f85b4/largepreview.png</v>
      </c>
      <c r="AA4865" t="str">
        <f>VLOOKUP(W4865,[1]ImageUrl!$A$2:$F$6090,5,0)</f>
        <v>https://image-store.slidesharecdn.com/52d00f7a-5321-4e1e-b390-bd0ff0f909ff-original.jpeg</v>
      </c>
      <c r="AB4865" t="str">
        <f>VLOOKUP(W4865,[1]ImageUrl!$A$2:$F$6090,6,0)</f>
        <v>x-raw-image:///5e5280732dceea66b834ae23e8ac2a102ac85fe8515acc46b50eb07156acb17b</v>
      </c>
    </row>
    <row r="4866" spans="1:28" x14ac:dyDescent="0.2">
      <c r="A4866">
        <v>9784151</v>
      </c>
      <c r="B4866" t="s">
        <v>15824</v>
      </c>
      <c r="C4866" t="s">
        <v>91</v>
      </c>
      <c r="D4866" t="s">
        <v>15825</v>
      </c>
      <c r="E4866">
        <v>2019</v>
      </c>
      <c r="F4866" t="s">
        <v>13355</v>
      </c>
      <c r="G4866" t="s">
        <v>13355</v>
      </c>
      <c r="H4866" t="s">
        <v>27</v>
      </c>
      <c r="I4866" t="s">
        <v>28</v>
      </c>
      <c r="J4866" t="s">
        <v>15826</v>
      </c>
      <c r="K4866" t="s">
        <v>30</v>
      </c>
      <c r="L4866">
        <v>252000</v>
      </c>
      <c r="M4866" t="s">
        <v>30</v>
      </c>
      <c r="N4866" t="s">
        <v>31</v>
      </c>
      <c r="O4866" t="s">
        <v>54</v>
      </c>
      <c r="P4866">
        <v>9710228</v>
      </c>
      <c r="Q4866">
        <v>1</v>
      </c>
      <c r="R4866" t="s">
        <v>55</v>
      </c>
      <c r="S4866">
        <v>143612</v>
      </c>
      <c r="T4866">
        <v>1</v>
      </c>
      <c r="V4866" t="s">
        <v>30</v>
      </c>
      <c r="W4866" t="s">
        <v>23662</v>
      </c>
      <c r="X4866" t="str">
        <f>VLOOKUP(W4866,[1]ImageUrl!$A$2:$F$6090,2,0)</f>
        <v>https://www.massgeneral.org/nephrology/assets/Angela-Schmider.jpg</v>
      </c>
      <c r="Y4866" t="str">
        <f>VLOOKUP(W4866,[1]ImageUrl!$A$2:$F$6090,3,0)</f>
        <v>https://tedxbeaconstreet.com/wp-content/uploads/2018/02/Angela-Bair-Schmider-300x300-300x300.jpg</v>
      </c>
      <c r="Z4866" t="str">
        <f>VLOOKUP(W4866,[1]ImageUrl!$A$2:$F$6090,4,0)</f>
        <v>https://loop.frontiersin.org/images/profile/231975/203</v>
      </c>
      <c r="AA4866" t="str">
        <f>VLOOKUP(W4866,[1]ImageUrl!$A$2:$F$6090,5,0)</f>
        <v>https://i.ytimg.com/vi/9setse3irSc/maxresdefault.jpg</v>
      </c>
      <c r="AB4866" t="str">
        <f>VLOOKUP(W4866,[1]ImageUrl!$A$2:$F$6090,6,0)</f>
        <v>http://www.bairdfinancialadvisor.com/thejohnsonkellogglanemccarthygroup/mediahandler/dynamicmedia/151679/Angela1.jpg?width=182</v>
      </c>
    </row>
    <row r="4867" spans="1:28" x14ac:dyDescent="0.2">
      <c r="A4867">
        <v>2044238</v>
      </c>
      <c r="B4867" t="s">
        <v>15827</v>
      </c>
      <c r="C4867" t="s">
        <v>207</v>
      </c>
      <c r="D4867" t="s">
        <v>15828</v>
      </c>
      <c r="E4867">
        <v>2017</v>
      </c>
      <c r="F4867" t="s">
        <v>13355</v>
      </c>
      <c r="G4867" t="s">
        <v>13355</v>
      </c>
      <c r="H4867" t="s">
        <v>27</v>
      </c>
      <c r="I4867" t="s">
        <v>28</v>
      </c>
      <c r="J4867" t="s">
        <v>15829</v>
      </c>
      <c r="K4867" t="s">
        <v>30</v>
      </c>
      <c r="L4867">
        <v>251250</v>
      </c>
      <c r="M4867" t="s">
        <v>30</v>
      </c>
      <c r="N4867" t="s">
        <v>31</v>
      </c>
      <c r="O4867" t="s">
        <v>54</v>
      </c>
      <c r="P4867">
        <v>9387500</v>
      </c>
      <c r="Q4867">
        <v>1</v>
      </c>
      <c r="R4867" t="s">
        <v>55</v>
      </c>
      <c r="S4867">
        <v>126253</v>
      </c>
      <c r="T4867">
        <v>1</v>
      </c>
      <c r="U4867" t="s">
        <v>34</v>
      </c>
      <c r="V4867" t="s">
        <v>30</v>
      </c>
      <c r="W4867" t="s">
        <v>23663</v>
      </c>
      <c r="X4867" t="str">
        <f>VLOOKUP(W4867,[1]ImageUrl!$A$2:$F$6090,2,0)</f>
        <v>https://s3.studylib.net/store/data/008393257_1-e2a9cdd410d6e3cd9a7a37f5031d0f58.png</v>
      </c>
      <c r="Y4867" t="str">
        <f>VLOOKUP(W4867,[1]ImageUrl!$A$2:$F$6090,3,0)</f>
        <v>x-raw-image:///53e9fc3f980dcab58637599baa707f0e7fcad3dcce011f816c1aad032eefdce5</v>
      </c>
      <c r="Z4867" t="str">
        <f>VLOOKUP(W4867,[1]ImageUrl!$A$2:$F$6090,4,0)</f>
        <v>https://docplayer.net/docs-images/61/45719006/images/25-0.png</v>
      </c>
      <c r="AA4867" t="str">
        <f>VLOOKUP(W4867,[1]ImageUrl!$A$2:$F$6090,5,0)</f>
        <v>https://imgv2-1-f.scribdassets.com/img/document/249283446/149x198/dd91d4d4b6/1417806242?v=1</v>
      </c>
      <c r="AB4867" t="str">
        <f>VLOOKUP(W4867,[1]ImageUrl!$A$2:$F$6090,6,0)</f>
        <v>x-raw-image:///52310bfdb518eac505e8ded6cbdf3504a9ba1cbf802ca669467ffc9162317f0d</v>
      </c>
    </row>
    <row r="4868" spans="1:28" x14ac:dyDescent="0.2">
      <c r="A4868">
        <v>8526844</v>
      </c>
      <c r="B4868" t="s">
        <v>15830</v>
      </c>
      <c r="C4868" t="s">
        <v>23</v>
      </c>
      <c r="D4868" t="s">
        <v>15831</v>
      </c>
      <c r="E4868">
        <v>2016</v>
      </c>
      <c r="F4868" t="s">
        <v>13355</v>
      </c>
      <c r="G4868" t="s">
        <v>13355</v>
      </c>
      <c r="H4868" t="s">
        <v>27</v>
      </c>
      <c r="I4868" t="s">
        <v>28</v>
      </c>
      <c r="J4868" t="s">
        <v>15832</v>
      </c>
      <c r="K4868" t="s">
        <v>30</v>
      </c>
      <c r="L4868">
        <v>156090</v>
      </c>
      <c r="M4868" t="s">
        <v>30</v>
      </c>
      <c r="N4868" t="s">
        <v>31</v>
      </c>
      <c r="O4868" t="s">
        <v>1832</v>
      </c>
      <c r="P4868">
        <v>9091839</v>
      </c>
      <c r="Q4868">
        <v>1</v>
      </c>
      <c r="R4868" t="s">
        <v>1833</v>
      </c>
      <c r="S4868">
        <v>24587</v>
      </c>
      <c r="T4868">
        <v>1</v>
      </c>
      <c r="V4868" t="s">
        <v>30</v>
      </c>
      <c r="W4868" t="s">
        <v>23664</v>
      </c>
    </row>
    <row r="4869" spans="1:28" x14ac:dyDescent="0.2">
      <c r="A4869">
        <v>8766674</v>
      </c>
      <c r="B4869" t="s">
        <v>15833</v>
      </c>
      <c r="C4869" t="s">
        <v>381</v>
      </c>
      <c r="D4869" t="s">
        <v>15834</v>
      </c>
      <c r="E4869">
        <v>2016</v>
      </c>
      <c r="F4869" t="s">
        <v>13355</v>
      </c>
      <c r="G4869" t="s">
        <v>13355</v>
      </c>
      <c r="H4869" t="s">
        <v>27</v>
      </c>
      <c r="I4869" t="s">
        <v>28</v>
      </c>
      <c r="J4869" t="s">
        <v>15835</v>
      </c>
      <c r="K4869" t="s">
        <v>30</v>
      </c>
      <c r="L4869">
        <v>273235</v>
      </c>
      <c r="M4869" t="s">
        <v>30</v>
      </c>
      <c r="N4869" t="s">
        <v>31</v>
      </c>
      <c r="O4869" t="s">
        <v>157</v>
      </c>
      <c r="P4869">
        <v>9111578</v>
      </c>
      <c r="Q4869">
        <v>1</v>
      </c>
      <c r="R4869" t="s">
        <v>158</v>
      </c>
      <c r="S4869">
        <v>49968</v>
      </c>
      <c r="T4869">
        <v>1</v>
      </c>
      <c r="U4869" t="s">
        <v>34</v>
      </c>
      <c r="V4869" t="s">
        <v>30</v>
      </c>
      <c r="W4869" t="s">
        <v>23665</v>
      </c>
      <c r="X4869" t="str">
        <f>VLOOKUP(W4869,[1]ImageUrl!$A$2:$F$6090,2,0)</f>
        <v>http://sites.bu.edu/brainplasticity/files/2019/07/IMG_7759.jpeg</v>
      </c>
      <c r="Y4869" t="str">
        <f>VLOOKUP(W4869,[1]ImageUrl!$A$2:$F$6090,3,0)</f>
        <v>http://sites.bu.edu/brainplasticity/files/2018/10/DSC03646.png</v>
      </c>
      <c r="Z4869" t="str">
        <f>VLOOKUP(W4869,[1]ImageUrl!$A$2:$F$6090,4,0)</f>
        <v>http://www.bumc.bu.edu/anatneuro/files/2015/10/Schon_Karin_2-5x3-5.jpg</v>
      </c>
      <c r="AA4869" t="str">
        <f>VLOOKUP(W4869,[1]ImageUrl!$A$2:$F$6090,5,0)</f>
        <v>https://www.bumc.bu.edu/busm/files/2017/12/Schon_AAaward-636x413.jpg</v>
      </c>
      <c r="AB4869" t="str">
        <f>VLOOKUP(W4869,[1]ImageUrl!$A$2:$F$6090,6,0)</f>
        <v>http://sites.bu.edu/brainplasticity/files/2019/07/IMG_7757.jpeg</v>
      </c>
    </row>
    <row r="4870" spans="1:28" x14ac:dyDescent="0.2">
      <c r="A4870">
        <v>7889278</v>
      </c>
      <c r="B4870" t="s">
        <v>15836</v>
      </c>
      <c r="C4870" t="s">
        <v>428</v>
      </c>
      <c r="D4870" t="s">
        <v>15837</v>
      </c>
      <c r="E4870">
        <v>2017</v>
      </c>
      <c r="F4870" t="s">
        <v>13355</v>
      </c>
      <c r="G4870" t="s">
        <v>13355</v>
      </c>
      <c r="H4870" t="s">
        <v>27</v>
      </c>
      <c r="I4870" t="s">
        <v>28</v>
      </c>
      <c r="J4870" t="s">
        <v>15838</v>
      </c>
      <c r="K4870" t="s">
        <v>30</v>
      </c>
      <c r="L4870">
        <v>235787</v>
      </c>
      <c r="M4870" t="s">
        <v>30</v>
      </c>
      <c r="N4870" t="s">
        <v>31</v>
      </c>
      <c r="O4870" t="s">
        <v>39</v>
      </c>
      <c r="P4870">
        <v>9386149</v>
      </c>
      <c r="Q4870">
        <v>1</v>
      </c>
      <c r="R4870" t="s">
        <v>40</v>
      </c>
      <c r="S4870">
        <v>212386</v>
      </c>
      <c r="T4870">
        <v>1</v>
      </c>
      <c r="U4870" t="s">
        <v>34</v>
      </c>
      <c r="V4870" t="s">
        <v>30</v>
      </c>
      <c r="W4870" t="s">
        <v>23666</v>
      </c>
      <c r="X4870" t="str">
        <f>VLOOKUP(W4870,[1]ImageUrl!$A$2:$F$6090,2,0)</f>
        <v>https://findadoc.bidmc.org/Custom/Photos/hires/1379.jpg</v>
      </c>
      <c r="Y4870" t="str">
        <f>VLOOKUP(W4870,[1]ImageUrl!$A$2:$F$6090,3,0)</f>
        <v>http://www.dfhcc.harvard.edu/typo3temp/_processed_/csm_700_1567137610_2279c7ebb0.jpg</v>
      </c>
      <c r="Z4870" t="str">
        <f>VLOOKUP(W4870,[1]ImageUrl!$A$2:$F$6090,4,0)</f>
        <v>https://i1.rgstatic.net/ii/profile.image/272362188832768-1441947614029_Q512/Mara_Schonberg.jpg</v>
      </c>
      <c r="AA4870" t="str">
        <f>VLOOKUP(W4870,[1]ImageUrl!$A$2:$F$6090,5,0)</f>
        <v>https://pbs.twimg.com/profile_images/1161060692/mehoneymoon_400x400.JPG</v>
      </c>
      <c r="AB4870" t="str">
        <f>VLOOKUP(W4870,[1]ImageUrl!$A$2:$F$6090,6,0)</f>
        <v>https://pbs.twimg.com/media/DcTlYR_XkAA35G-.jpg</v>
      </c>
    </row>
    <row r="4871" spans="1:28" x14ac:dyDescent="0.2">
      <c r="A4871">
        <v>1895337</v>
      </c>
      <c r="B4871" t="s">
        <v>15839</v>
      </c>
      <c r="C4871" t="s">
        <v>207</v>
      </c>
      <c r="D4871" t="s">
        <v>15840</v>
      </c>
      <c r="E4871">
        <v>2017</v>
      </c>
      <c r="F4871" t="s">
        <v>13355</v>
      </c>
      <c r="G4871" t="s">
        <v>13355</v>
      </c>
      <c r="H4871" t="s">
        <v>27</v>
      </c>
      <c r="I4871" t="s">
        <v>28</v>
      </c>
      <c r="J4871" t="s">
        <v>15841</v>
      </c>
      <c r="K4871" t="s">
        <v>30</v>
      </c>
      <c r="L4871">
        <v>251250</v>
      </c>
      <c r="M4871" t="s">
        <v>30</v>
      </c>
      <c r="N4871" t="s">
        <v>31</v>
      </c>
      <c r="O4871" t="s">
        <v>54</v>
      </c>
      <c r="P4871">
        <v>9245367</v>
      </c>
      <c r="Q4871">
        <v>1</v>
      </c>
      <c r="R4871" t="s">
        <v>55</v>
      </c>
      <c r="S4871">
        <v>126122</v>
      </c>
      <c r="T4871">
        <v>1</v>
      </c>
      <c r="U4871" t="s">
        <v>34</v>
      </c>
      <c r="V4871" t="s">
        <v>30</v>
      </c>
      <c r="W4871" t="s">
        <v>23667</v>
      </c>
    </row>
    <row r="4872" spans="1:28" x14ac:dyDescent="0.2">
      <c r="A4872">
        <v>10812596</v>
      </c>
      <c r="B4872" t="s">
        <v>15842</v>
      </c>
      <c r="C4872" t="s">
        <v>287</v>
      </c>
      <c r="D4872" t="s">
        <v>15843</v>
      </c>
      <c r="E4872">
        <v>2019</v>
      </c>
      <c r="F4872" t="s">
        <v>13355</v>
      </c>
      <c r="G4872" t="s">
        <v>13355</v>
      </c>
      <c r="H4872" t="s">
        <v>27</v>
      </c>
      <c r="I4872" t="s">
        <v>28</v>
      </c>
      <c r="J4872" t="s">
        <v>15844</v>
      </c>
      <c r="K4872" t="s">
        <v>30</v>
      </c>
      <c r="L4872">
        <v>213303</v>
      </c>
      <c r="M4872" t="s">
        <v>30</v>
      </c>
      <c r="N4872" t="s">
        <v>31</v>
      </c>
      <c r="O4872" t="s">
        <v>99</v>
      </c>
      <c r="P4872">
        <v>9669724</v>
      </c>
      <c r="Q4872">
        <v>1</v>
      </c>
      <c r="R4872" t="s">
        <v>100</v>
      </c>
      <c r="S4872">
        <v>97680</v>
      </c>
      <c r="T4872">
        <v>1</v>
      </c>
      <c r="U4872" t="s">
        <v>34</v>
      </c>
      <c r="V4872" t="s">
        <v>30</v>
      </c>
      <c r="W4872" t="s">
        <v>23668</v>
      </c>
      <c r="X4872" t="str">
        <f>VLOOKUP(W4872,[1]ImageUrl!$A$2:$F$6090,2,0)</f>
        <v>x-raw-image:///470056cf2fa6562e3974cb3baf128f0002e5d7787cce0cfcd421cd29457fced8</v>
      </c>
      <c r="Y4872" t="str">
        <f>VLOOKUP(W4872,[1]ImageUrl!$A$2:$F$6090,3,0)</f>
        <v>x-raw-image:///881b7e3fe5648ea53c22f410040671a69db7b271ade85d32070daf4c87a8c1aa</v>
      </c>
      <c r="Z4872" t="str">
        <f>VLOOKUP(W4872,[1]ImageUrl!$A$2:$F$6090,4,0)</f>
        <v>x-raw-image:///3bf4869b755991fbb3638899a28b4a1581125f49d48ba4acee5726e5555c209f</v>
      </c>
      <c r="AA4872" t="str">
        <f>VLOOKUP(W4872,[1]ImageUrl!$A$2:$F$6090,5,0)</f>
        <v>x-raw-image:///b38340db140dabc9d31af0e96b2d33bea9d193fe7160beb5303251c49156a8e5</v>
      </c>
      <c r="AB4872" t="str">
        <f>VLOOKUP(W4872,[1]ImageUrl!$A$2:$F$6090,6,0)</f>
        <v>x-raw-image:///9599edbcd8a524298ae8c2bb933a8fc460554e331bfc3d4ec03f935a8b297bb0</v>
      </c>
    </row>
    <row r="4873" spans="1:28" x14ac:dyDescent="0.2">
      <c r="A4873">
        <v>12406755</v>
      </c>
      <c r="B4873" t="s">
        <v>15845</v>
      </c>
      <c r="C4873" t="s">
        <v>91</v>
      </c>
      <c r="D4873" t="s">
        <v>15846</v>
      </c>
      <c r="E4873">
        <v>2018</v>
      </c>
      <c r="F4873" t="s">
        <v>13355</v>
      </c>
      <c r="G4873" t="s">
        <v>13355</v>
      </c>
      <c r="H4873" t="s">
        <v>27</v>
      </c>
      <c r="I4873" t="s">
        <v>28</v>
      </c>
      <c r="J4873" t="s">
        <v>15847</v>
      </c>
      <c r="K4873" t="s">
        <v>30</v>
      </c>
      <c r="L4873">
        <v>252750</v>
      </c>
      <c r="M4873" t="s">
        <v>30</v>
      </c>
      <c r="N4873" t="s">
        <v>31</v>
      </c>
      <c r="O4873" t="s">
        <v>157</v>
      </c>
      <c r="P4873">
        <v>9584216</v>
      </c>
      <c r="Q4873">
        <v>1</v>
      </c>
      <c r="R4873" t="s">
        <v>158</v>
      </c>
      <c r="S4873">
        <v>60221</v>
      </c>
      <c r="T4873">
        <v>1</v>
      </c>
      <c r="V4873" t="s">
        <v>30</v>
      </c>
      <c r="W4873" t="s">
        <v>23669</v>
      </c>
      <c r="X4873" t="str">
        <f>VLOOKUP(W4873,[1]ImageUrl!$A$2:$F$6090,2,0)</f>
        <v>https://www.massgeneral.org/adminfellowship/assets/Peter_Yusckat.jpg</v>
      </c>
      <c r="Y4873" t="str">
        <f>VLOOKUP(W4873,[1]ImageUrl!$A$2:$F$6090,3,0)</f>
        <v>https://lh3.googleusercontent.com/lxdvykGtVM2A9uPTxiljLKVGUMN8NA8C0aez0kWEb88RBlI2bOc4Ygh5zyhAjVXxPgUWil_yxRa8tj0g8nmn4M85RFULZhacnRmjw_wB_Yi0Ri7dyRCsfyOw4LnDewFV-M6oezHt</v>
      </c>
      <c r="Z4873" t="str">
        <f>VLOOKUP(W4873,[1]ImageUrl!$A$2:$F$6090,4,0)</f>
        <v>https://www.massgeneral.org/adminfellowship/assets/Brown_James.jpg</v>
      </c>
      <c r="AA4873" t="str">
        <f>VLOOKUP(W4873,[1]ImageUrl!$A$2:$F$6090,5,0)</f>
        <v>http://nmr.mgh.harvard.edu/files/images/ytk_for_website_1.jpeg</v>
      </c>
      <c r="AB4873" t="str">
        <f>VLOOKUP(W4873,[1]ImageUrl!$A$2:$F$6090,6,0)</f>
        <v>https://www.massgeneral.org/adminfellowship/assets/past_akin.jpg</v>
      </c>
    </row>
    <row r="4874" spans="1:28" x14ac:dyDescent="0.2">
      <c r="A4874">
        <v>10480080</v>
      </c>
      <c r="B4874" t="s">
        <v>15848</v>
      </c>
      <c r="C4874" t="s">
        <v>737</v>
      </c>
      <c r="D4874" t="s">
        <v>15849</v>
      </c>
      <c r="E4874">
        <v>2018</v>
      </c>
      <c r="F4874" t="s">
        <v>13355</v>
      </c>
      <c r="G4874" t="s">
        <v>13355</v>
      </c>
      <c r="H4874" t="s">
        <v>27</v>
      </c>
      <c r="I4874" t="s">
        <v>28</v>
      </c>
      <c r="J4874" t="s">
        <v>15850</v>
      </c>
      <c r="K4874" t="s">
        <v>30</v>
      </c>
      <c r="L4874">
        <v>328000</v>
      </c>
      <c r="M4874" t="s">
        <v>30</v>
      </c>
      <c r="N4874" t="s">
        <v>31</v>
      </c>
      <c r="O4874" t="s">
        <v>2583</v>
      </c>
      <c r="P4874">
        <v>9627632</v>
      </c>
      <c r="Q4874">
        <v>1</v>
      </c>
      <c r="R4874" t="s">
        <v>2584</v>
      </c>
      <c r="S4874">
        <v>10125</v>
      </c>
      <c r="T4874">
        <v>1</v>
      </c>
      <c r="V4874" t="s">
        <v>30</v>
      </c>
      <c r="W4874" t="s">
        <v>23670</v>
      </c>
      <c r="X4874" t="str">
        <f>VLOOKUP(W4874,[1]ImageUrl!$A$2:$F$6090,2,0)</f>
        <v>https://doximity-res.cloudinary.com/image/upload/t_public_profile_photo_320x320/jtzocwdgth3dyhsguic6.jpg</v>
      </c>
      <c r="Y4874" t="str">
        <f>VLOOKUP(W4874,[1]ImageUrl!$A$2:$F$6090,3,0)</f>
        <v>https://presentmomentmindfulness.com/wp-content/uploads/zev.jpg</v>
      </c>
      <c r="Z4874" t="str">
        <f>VLOOKUP(W4874,[1]ImageUrl!$A$2:$F$6090,4,0)</f>
        <v>https://i1.rgstatic.net/ii/profile.image/278886484070414-1443503127840_Q512/Zev_Schuman-Olivier.jpg</v>
      </c>
      <c r="AA4874" t="str">
        <f>VLOOKUP(W4874,[1]ImageUrl!$A$2:$F$6090,5,0)</f>
        <v>https://m.capeandislands.org/sites/wcai/files/styles/medium/public/201810/800px-Phra_Ajan_Jerapunyo-Abbot_of_Watkungtaphao..jpg</v>
      </c>
      <c r="AB4874" t="str">
        <f>VLOOKUP(W4874,[1]ImageUrl!$A$2:$F$6090,6,0)</f>
        <v>https://www.hipaaspace.com/medical_billing/coding/national_provider_identifier/codes/npi_1104952498.png</v>
      </c>
    </row>
    <row r="4875" spans="1:28" x14ac:dyDescent="0.2">
      <c r="A4875">
        <v>1878638</v>
      </c>
      <c r="B4875" t="s">
        <v>15851</v>
      </c>
      <c r="C4875" t="s">
        <v>303</v>
      </c>
      <c r="D4875" t="s">
        <v>15852</v>
      </c>
      <c r="E4875">
        <v>2018</v>
      </c>
      <c r="F4875" t="s">
        <v>13355</v>
      </c>
      <c r="G4875" t="s">
        <v>13355</v>
      </c>
      <c r="H4875" t="s">
        <v>27</v>
      </c>
      <c r="I4875" t="s">
        <v>28</v>
      </c>
      <c r="J4875" t="s">
        <v>15853</v>
      </c>
      <c r="K4875" t="s">
        <v>30</v>
      </c>
      <c r="L4875">
        <v>337987</v>
      </c>
      <c r="M4875" t="s">
        <v>30</v>
      </c>
      <c r="N4875" t="s">
        <v>31</v>
      </c>
      <c r="O4875" t="s">
        <v>54</v>
      </c>
      <c r="P4875">
        <v>9597448</v>
      </c>
      <c r="Q4875">
        <v>1</v>
      </c>
      <c r="R4875" t="s">
        <v>55</v>
      </c>
      <c r="S4875">
        <v>135879</v>
      </c>
      <c r="T4875">
        <v>1</v>
      </c>
      <c r="U4875" t="s">
        <v>34</v>
      </c>
      <c r="V4875" t="s">
        <v>30</v>
      </c>
      <c r="W4875" t="s">
        <v>23671</v>
      </c>
      <c r="X4875" t="str">
        <f>VLOOKUP(W4875,[1]ImageUrl!$A$2:$F$6090,2,0)</f>
        <v>http://njms.rutgers.edu/departments/medicine/divisions/gi/images/GIFacultyBanner2018web_000.jpg</v>
      </c>
      <c r="Y4875" t="str">
        <f>VLOOKUP(W4875,[1]ImageUrl!$A$2:$F$6090,3,0)</f>
        <v>http://njms.rutgers.edu/departments/orthopaedics/residency/images2/our_residents_14-15.jpg</v>
      </c>
      <c r="Z4875" t="str">
        <f>VLOOKUP(W4875,[1]ImageUrl!$A$2:$F$6090,4,0)</f>
        <v>https://globalhealth.rutgers.edu/wp-content/uploads/Libutti-Steven.jpg</v>
      </c>
      <c r="AA4875" t="str">
        <f>VLOOKUP(W4875,[1]ImageUrl!$A$2:$F$6090,5,0)</f>
        <v>http://njms.rutgers.edu/departments/surgery/divisions/images/weissphoto2014_001.jpg</v>
      </c>
      <c r="AB4875" t="str">
        <f>VLOOKUP(W4875,[1]ImageUrl!$A$2:$F$6090,6,0)</f>
        <v>http://njms.rutgers.edu/departments/surgery/divisions/images/_DSC0236_000.jpg</v>
      </c>
    </row>
    <row r="4876" spans="1:28" x14ac:dyDescent="0.2">
      <c r="A4876">
        <v>10717214</v>
      </c>
      <c r="B4876" t="s">
        <v>15854</v>
      </c>
      <c r="C4876" t="s">
        <v>381</v>
      </c>
      <c r="D4876" t="s">
        <v>15855</v>
      </c>
      <c r="E4876">
        <v>2018</v>
      </c>
      <c r="F4876" t="s">
        <v>13355</v>
      </c>
      <c r="G4876" t="s">
        <v>13355</v>
      </c>
      <c r="H4876" t="s">
        <v>27</v>
      </c>
      <c r="I4876" t="s">
        <v>28</v>
      </c>
      <c r="J4876" t="s">
        <v>15856</v>
      </c>
      <c r="K4876" t="s">
        <v>30</v>
      </c>
      <c r="L4876">
        <v>189000</v>
      </c>
      <c r="M4876" t="s">
        <v>30</v>
      </c>
      <c r="N4876" t="s">
        <v>31</v>
      </c>
      <c r="O4876" t="s">
        <v>2583</v>
      </c>
      <c r="P4876">
        <v>9607832</v>
      </c>
      <c r="Q4876">
        <v>1</v>
      </c>
      <c r="R4876" t="s">
        <v>2584</v>
      </c>
      <c r="S4876">
        <v>10293</v>
      </c>
      <c r="T4876">
        <v>1</v>
      </c>
      <c r="V4876" t="s">
        <v>30</v>
      </c>
      <c r="W4876" t="s">
        <v>23672</v>
      </c>
      <c r="X4876" t="str">
        <f>VLOOKUP(W4876,[1]ImageUrl!$A$2:$F$6090,2,0)</f>
        <v>https://scienceofbehaviorchange.org/wp-content/uploads/2018/11/Scioli-e1542118209267.jpg</v>
      </c>
      <c r="Y4876" t="str">
        <f>VLOOKUP(W4876,[1]ImageUrl!$A$2:$F$6090,3,0)</f>
        <v>https://scienceofbehaviorchange.org/wp-content/uploads/2018/11/belfer_inna_byLisaHelfert_2018_square_1500px.jpg</v>
      </c>
      <c r="Z4876" t="str">
        <f>VLOOKUP(W4876,[1]ImageUrl!$A$2:$F$6090,4,0)</f>
        <v>http://www.bu.edu/campaign/files/2015/01/holl_banner.jpg</v>
      </c>
      <c r="AA4876" t="str">
        <f>VLOOKUP(W4876,[1]ImageUrl!$A$2:$F$6090,5,0)</f>
        <v>https://image.isu.pub/181115205538-9b0be020a71155730b900553b91a9f13/jpg/page_1_thumb_large.jpg</v>
      </c>
      <c r="AB4876" t="str">
        <f>VLOOKUP(W4876,[1]ImageUrl!$A$2:$F$6090,6,0)</f>
        <v>https://scienceofbehaviorchange.org/wp-content/uploads/2018/11/boston-university.png</v>
      </c>
    </row>
    <row r="4877" spans="1:28" x14ac:dyDescent="0.2">
      <c r="A4877">
        <v>1892960</v>
      </c>
      <c r="B4877" t="s">
        <v>15857</v>
      </c>
      <c r="C4877" t="s">
        <v>501</v>
      </c>
      <c r="D4877" t="s">
        <v>15858</v>
      </c>
      <c r="E4877">
        <v>2017</v>
      </c>
      <c r="F4877" t="s">
        <v>13355</v>
      </c>
      <c r="G4877" t="s">
        <v>13355</v>
      </c>
      <c r="H4877" t="s">
        <v>27</v>
      </c>
      <c r="I4877" t="s">
        <v>28</v>
      </c>
      <c r="J4877" t="s">
        <v>15859</v>
      </c>
      <c r="K4877" t="s">
        <v>30</v>
      </c>
      <c r="L4877">
        <v>196973</v>
      </c>
      <c r="M4877" t="s">
        <v>30</v>
      </c>
      <c r="N4877" t="s">
        <v>31</v>
      </c>
      <c r="O4877" t="s">
        <v>734</v>
      </c>
      <c r="P4877">
        <v>9387723</v>
      </c>
      <c r="Q4877">
        <v>1</v>
      </c>
      <c r="R4877" t="s">
        <v>735</v>
      </c>
      <c r="S4877">
        <v>26877</v>
      </c>
      <c r="T4877">
        <v>1</v>
      </c>
      <c r="U4877" t="s">
        <v>34</v>
      </c>
      <c r="V4877" t="s">
        <v>30</v>
      </c>
      <c r="W4877" t="s">
        <v>23673</v>
      </c>
      <c r="X4877" t="str">
        <f>VLOOKUP(W4877,[1]ImageUrl!$A$2:$F$6090,2,0)</f>
        <v>https://omrf.org/wp-content/uploads/2017/02/scofield.jpg</v>
      </c>
      <c r="Y4877" t="str">
        <f>VLOOKUP(W4877,[1]ImageUrl!$A$2:$F$6090,3,0)</f>
        <v>https://www.bhfs.com/Templates/media/images/bios/SapersteinRobertJ@2x.jpg</v>
      </c>
      <c r="Z4877" t="str">
        <f>VLOOKUP(W4877,[1]ImageUrl!$A$2:$F$6090,4,0)</f>
        <v>https://www.bhfs.com/Templates/media/images/bios/AttaiRobert@2x.jpg</v>
      </c>
      <c r="AA4877" t="str">
        <f>VLOOKUP(W4877,[1]ImageUrl!$A$2:$F$6090,5,0)</f>
        <v>https://www.bhfs.com/Templates/media/images/bios/KaufmannRobert%402x.jpg</v>
      </c>
      <c r="AB4877" t="str">
        <f>VLOOKUP(W4877,[1]ImageUrl!$A$2:$F$6090,6,0)</f>
        <v>https://www.bhfs.com/Templates/media/images/bios/WeissRobert@2x.jpg</v>
      </c>
    </row>
    <row r="4878" spans="1:28" x14ac:dyDescent="0.2">
      <c r="A4878">
        <v>8586342</v>
      </c>
      <c r="B4878" t="s">
        <v>15860</v>
      </c>
      <c r="C4878" t="s">
        <v>265</v>
      </c>
      <c r="D4878" t="s">
        <v>15861</v>
      </c>
      <c r="E4878">
        <v>2016</v>
      </c>
      <c r="F4878" t="s">
        <v>13355</v>
      </c>
      <c r="G4878" t="s">
        <v>13355</v>
      </c>
      <c r="H4878" t="s">
        <v>27</v>
      </c>
      <c r="I4878" t="s">
        <v>28</v>
      </c>
      <c r="J4878" t="s">
        <v>15862</v>
      </c>
      <c r="K4878" t="s">
        <v>30</v>
      </c>
      <c r="L4878">
        <v>187386</v>
      </c>
      <c r="M4878" t="s">
        <v>30</v>
      </c>
      <c r="N4878" t="s">
        <v>31</v>
      </c>
      <c r="O4878" t="s">
        <v>39</v>
      </c>
      <c r="P4878">
        <v>9099334</v>
      </c>
      <c r="Q4878">
        <v>1</v>
      </c>
      <c r="R4878" t="s">
        <v>40</v>
      </c>
      <c r="S4878">
        <v>198320</v>
      </c>
      <c r="T4878">
        <v>1</v>
      </c>
      <c r="U4878" t="s">
        <v>34</v>
      </c>
      <c r="V4878" t="s">
        <v>30</v>
      </c>
      <c r="W4878" t="s">
        <v>23674</v>
      </c>
      <c r="X4878" t="str">
        <f>VLOOKUP(W4878,[1]ImageUrl!$A$2:$F$6090,2,0)</f>
        <v>https://signature.bcm.edu/images/uploaded/full/1393968259806.jpeg</v>
      </c>
      <c r="Y4878" t="str">
        <f>VLOOKUP(W4878,[1]ImageUrl!$A$2:$F$6090,3,0)</f>
        <v>https://signature.bcm.edu/images/uploaded/full/1409175905277.jpeg</v>
      </c>
      <c r="Z4878" t="str">
        <f>VLOOKUP(W4878,[1]ImageUrl!$A$2:$F$6090,4,0)</f>
        <v>https://media.bcm.edu/images/2017/3a/dldccc-annual-report-pg6-cancer-biology-970-444-20170310151811.png</v>
      </c>
      <c r="AA4878" t="str">
        <f>VLOOKUP(W4878,[1]ImageUrl!$A$2:$F$6090,5,0)</f>
        <v>https://signature.bcm.edu/images/uploaded/full/1411413734534.jpeg</v>
      </c>
      <c r="AB4878" t="str">
        <f>VLOOKUP(W4878,[1]ImageUrl!$A$2:$F$6090,6,0)</f>
        <v>https://signature.bcm.edu/images/uploaded/full/1492025435624.jpeg</v>
      </c>
    </row>
    <row r="4879" spans="1:28" x14ac:dyDescent="0.2">
      <c r="A4879">
        <v>6206688</v>
      </c>
      <c r="B4879" t="s">
        <v>15863</v>
      </c>
      <c r="C4879" t="s">
        <v>23</v>
      </c>
      <c r="D4879" t="s">
        <v>15864</v>
      </c>
      <c r="E4879">
        <v>2018</v>
      </c>
      <c r="F4879" t="s">
        <v>13355</v>
      </c>
      <c r="G4879" t="s">
        <v>13355</v>
      </c>
      <c r="H4879" t="s">
        <v>27</v>
      </c>
      <c r="I4879" t="s">
        <v>28</v>
      </c>
      <c r="J4879" t="s">
        <v>15865</v>
      </c>
      <c r="K4879" t="s">
        <v>30</v>
      </c>
      <c r="L4879">
        <v>268500</v>
      </c>
      <c r="M4879" t="s">
        <v>30</v>
      </c>
      <c r="N4879" t="s">
        <v>31</v>
      </c>
      <c r="O4879" t="s">
        <v>157</v>
      </c>
      <c r="P4879">
        <v>9526158</v>
      </c>
      <c r="Q4879">
        <v>1</v>
      </c>
      <c r="R4879" t="s">
        <v>158</v>
      </c>
      <c r="S4879">
        <v>56753</v>
      </c>
      <c r="T4879">
        <v>1</v>
      </c>
      <c r="U4879" t="s">
        <v>34</v>
      </c>
      <c r="V4879" t="s">
        <v>30</v>
      </c>
      <c r="W4879" t="s">
        <v>23675</v>
      </c>
      <c r="X4879" t="str">
        <f>VLOOKUP(W4879,[1]ImageUrl!$A$2:$F$6090,2,0)</f>
        <v>https://i.ytimg.com/vi/bql5gfj9wGA/maxresdefault.jpg</v>
      </c>
      <c r="Y4879" t="str">
        <f>VLOOKUP(W4879,[1]ImageUrl!$A$2:$F$6090,3,0)</f>
        <v>https://i2.wp.com/www.bwhneurosciences.org/wp-content/uploads/2017/03/Selkoe_Head.shirt_.tie_.jpg?fit=731%2C1024&amp;ssl=1</v>
      </c>
      <c r="Z4879" t="str">
        <f>VLOOKUP(W4879,[1]ImageUrl!$A$2:$F$6090,4,0)</f>
        <v>https://give.brighamandwomens.org/wp-content/uploads/2016/08/Selkoe.jpg</v>
      </c>
      <c r="AA4879" t="str">
        <f>VLOOKUP(W4879,[1]ImageUrl!$A$2:$F$6090,5,0)</f>
        <v>http://researchfaculty.brighamandwomens.org/ProfilePhotos/4501.jpg</v>
      </c>
      <c r="AB4879" t="str">
        <f>VLOOKUP(W4879,[1]ImageUrl!$A$2:$F$6090,6,0)</f>
        <v>https://www.bostondesignguide.com/sites/default/files/DSC_0107.JPG</v>
      </c>
    </row>
    <row r="4880" spans="1:28" x14ac:dyDescent="0.2">
      <c r="A4880">
        <v>1895927</v>
      </c>
      <c r="B4880" t="s">
        <v>15866</v>
      </c>
      <c r="C4880" t="s">
        <v>328</v>
      </c>
      <c r="D4880" t="s">
        <v>15867</v>
      </c>
      <c r="E4880">
        <v>2016</v>
      </c>
      <c r="F4880" t="s">
        <v>13355</v>
      </c>
      <c r="G4880" t="s">
        <v>13355</v>
      </c>
      <c r="H4880" t="s">
        <v>27</v>
      </c>
      <c r="I4880" t="s">
        <v>28</v>
      </c>
      <c r="J4880" t="s">
        <v>15868</v>
      </c>
      <c r="K4880" t="s">
        <v>30</v>
      </c>
      <c r="L4880">
        <v>237750</v>
      </c>
      <c r="M4880" t="s">
        <v>30</v>
      </c>
      <c r="N4880" t="s">
        <v>31</v>
      </c>
      <c r="O4880" t="s">
        <v>54</v>
      </c>
      <c r="P4880">
        <v>9086042</v>
      </c>
      <c r="Q4880">
        <v>1</v>
      </c>
      <c r="R4880" t="s">
        <v>55</v>
      </c>
      <c r="S4880">
        <v>123783</v>
      </c>
      <c r="T4880">
        <v>1</v>
      </c>
      <c r="V4880" t="s">
        <v>30</v>
      </c>
      <c r="W4880" t="s">
        <v>23676</v>
      </c>
      <c r="X4880" t="str">
        <f>VLOOKUP(W4880,[1]ImageUrl!$A$2:$F$6090,2,0)</f>
        <v>https://my.clevelandclinic.org/provider/image?id=4027&amp;width=235</v>
      </c>
      <c r="Y4880" t="str">
        <f>VLOOKUP(W4880,[1]ImageUrl!$A$2:$F$6090,3,0)</f>
        <v>https://s3-prod.crainscleveland.com/s3fs-public/NEWS_151029937_AR_-1_RNOIZFISZMZN.jpg</v>
      </c>
      <c r="Z4880" t="str">
        <f>VLOOKUP(W4880,[1]ImageUrl!$A$2:$F$6090,4,0)</f>
        <v>https://my.clevelandclinic.org/provider/image?id=5727&amp;width=235</v>
      </c>
      <c r="AA4880" t="str">
        <f>VLOOKUP(W4880,[1]ImageUrl!$A$2:$F$6090,5,0)</f>
        <v>https://my.clevelandclinic.org/provider/image?id=6757&amp;width=235</v>
      </c>
      <c r="AB4880" t="str">
        <f>VLOOKUP(W4880,[1]ImageUrl!$A$2:$F$6090,6,0)</f>
        <v>https://s.abcnews.com/images/Health/cleveland-clinic-lerner-research-gty-ps-180215_4x3_992.jpg</v>
      </c>
    </row>
    <row r="4881" spans="1:28" x14ac:dyDescent="0.2">
      <c r="A4881">
        <v>1968128</v>
      </c>
      <c r="B4881" t="s">
        <v>15869</v>
      </c>
      <c r="C4881" t="s">
        <v>180</v>
      </c>
      <c r="D4881" t="s">
        <v>15870</v>
      </c>
      <c r="E4881">
        <v>2016</v>
      </c>
      <c r="F4881" t="s">
        <v>13355</v>
      </c>
      <c r="G4881" t="s">
        <v>13355</v>
      </c>
      <c r="H4881" t="s">
        <v>27</v>
      </c>
      <c r="I4881" t="s">
        <v>28</v>
      </c>
      <c r="J4881" t="s">
        <v>15871</v>
      </c>
      <c r="K4881" t="s">
        <v>30</v>
      </c>
      <c r="L4881">
        <v>223369</v>
      </c>
      <c r="M4881" t="s">
        <v>30</v>
      </c>
      <c r="N4881" t="s">
        <v>31</v>
      </c>
      <c r="O4881" t="s">
        <v>39</v>
      </c>
      <c r="P4881">
        <v>9025239</v>
      </c>
      <c r="Q4881">
        <v>1</v>
      </c>
      <c r="R4881" t="s">
        <v>40</v>
      </c>
      <c r="S4881">
        <v>185962</v>
      </c>
      <c r="T4881">
        <v>1</v>
      </c>
      <c r="U4881" t="s">
        <v>34</v>
      </c>
      <c r="V4881" t="s">
        <v>30</v>
      </c>
      <c r="W4881" t="s">
        <v>23677</v>
      </c>
      <c r="X4881" t="str">
        <f>VLOOKUP(W4881,[1]ImageUrl!$A$2:$F$6090,2,0)</f>
        <v>https://faculty.mdanderson.org/content/dam/mdanderson/images/fis/subrata_sen.jpg.resize.jpg</v>
      </c>
      <c r="Y4881" t="str">
        <f>VLOOKUP(W4881,[1]ImageUrl!$A$2:$F$6090,3,0)</f>
        <v>https://i1.rgstatic.net/ii/profile.image/280319224762371-1443844719264_Q512/Subrata_Sen3.jpg</v>
      </c>
      <c r="Z4881" t="str">
        <f>VLOOKUP(W4881,[1]ImageUrl!$A$2:$F$6090,4,0)</f>
        <v>https://www.mdanderson.org/content/mda/en/publications/conquest/spring-2010/pancreatic-cancer/jcr:content/featuredImage.resize.278.0.medium.jpg/1455574467067.jpg</v>
      </c>
      <c r="AA4881" t="str">
        <f>VLOOKUP(W4881,[1]ImageUrl!$A$2:$F$6090,5,0)</f>
        <v>http://www3.mdanderson.org/calendar/image/Rohit_Bhargava_rohitjpegfull_8273.png</v>
      </c>
      <c r="AB4881" t="str">
        <f>VLOOKUP(W4881,[1]ImageUrl!$A$2:$F$6090,6,0)</f>
        <v>http://www3.mdanderson.org/calendar/image/Mario_Suva_Mario_Suva_Headshot_7730.png</v>
      </c>
    </row>
    <row r="4882" spans="1:28" x14ac:dyDescent="0.2">
      <c r="A4882">
        <v>11202558</v>
      </c>
      <c r="B4882" t="s">
        <v>15872</v>
      </c>
      <c r="C4882" t="s">
        <v>164</v>
      </c>
      <c r="D4882" t="s">
        <v>15873</v>
      </c>
      <c r="E4882">
        <v>2018</v>
      </c>
      <c r="F4882" t="s">
        <v>13355</v>
      </c>
      <c r="G4882" t="s">
        <v>13355</v>
      </c>
      <c r="H4882" t="s">
        <v>27</v>
      </c>
      <c r="I4882" t="s">
        <v>28</v>
      </c>
      <c r="J4882" t="s">
        <v>15874</v>
      </c>
      <c r="K4882" t="s">
        <v>30</v>
      </c>
      <c r="L4882">
        <v>158000</v>
      </c>
      <c r="M4882" t="s">
        <v>30</v>
      </c>
      <c r="N4882" t="s">
        <v>31</v>
      </c>
      <c r="O4882" t="s">
        <v>281</v>
      </c>
      <c r="P4882">
        <v>9601056</v>
      </c>
      <c r="Q4882">
        <v>1</v>
      </c>
      <c r="R4882" t="s">
        <v>282</v>
      </c>
      <c r="S4882">
        <v>25258</v>
      </c>
      <c r="T4882">
        <v>1</v>
      </c>
      <c r="U4882" t="s">
        <v>34</v>
      </c>
      <c r="V4882" t="s">
        <v>30</v>
      </c>
      <c r="W4882" t="s">
        <v>23678</v>
      </c>
      <c r="X4882" t="str">
        <f>VLOOKUP(W4882,[1]ImageUrl!$A$2:$F$6090,2,0)</f>
        <v>https://wag.mc.vanderbilt.edu/PhotoServices/api/image/sengupst/Professional/large/True</v>
      </c>
      <c r="Y4882" t="str">
        <f>VLOOKUP(W4882,[1]ImageUrl!$A$2:$F$6090,3,0)</f>
        <v>https://pbs.twimg.com/media/DobgUcrVsAA216R.jpg</v>
      </c>
      <c r="Z4882" t="str">
        <f>VLOOKUP(W4882,[1]ImageUrl!$A$2:$F$6090,4,0)</f>
        <v>https://vuiis.vumc.org/images/people/trainee/JALLINOJAvilma.JPG</v>
      </c>
      <c r="AA4882" t="str">
        <f>VLOOKUP(W4882,[1]ImageUrl!$A$2:$F$6090,5,0)</f>
        <v>https://vuiis.vumc.org/images/people/faculty/SMITHdavid2.JPG</v>
      </c>
      <c r="AB4882" t="str">
        <f>VLOOKUP(W4882,[1]ImageUrl!$A$2:$F$6090,6,0)</f>
        <v>https://wag.mc.vanderbilt.edu/PhotoServices/api/image/rathmejc/Professional/large/True</v>
      </c>
    </row>
    <row r="4883" spans="1:28" x14ac:dyDescent="0.2">
      <c r="A4883">
        <v>10925385</v>
      </c>
      <c r="B4883" t="s">
        <v>15875</v>
      </c>
      <c r="C4883" t="s">
        <v>121</v>
      </c>
      <c r="D4883" t="s">
        <v>15876</v>
      </c>
      <c r="E4883">
        <v>2016</v>
      </c>
      <c r="F4883" t="s">
        <v>13355</v>
      </c>
      <c r="G4883" t="s">
        <v>13355</v>
      </c>
      <c r="H4883" t="s">
        <v>27</v>
      </c>
      <c r="I4883" t="s">
        <v>28</v>
      </c>
      <c r="J4883" t="s">
        <v>15877</v>
      </c>
      <c r="K4883" t="s">
        <v>30</v>
      </c>
      <c r="L4883">
        <v>211875</v>
      </c>
      <c r="M4883" t="s">
        <v>30</v>
      </c>
      <c r="N4883" t="s">
        <v>31</v>
      </c>
      <c r="O4883" t="s">
        <v>148</v>
      </c>
      <c r="P4883">
        <v>9235006</v>
      </c>
      <c r="Q4883">
        <v>1</v>
      </c>
      <c r="R4883" t="s">
        <v>149</v>
      </c>
      <c r="S4883">
        <v>112165</v>
      </c>
      <c r="T4883">
        <v>1</v>
      </c>
      <c r="V4883" t="s">
        <v>30</v>
      </c>
      <c r="W4883" t="s">
        <v>23679</v>
      </c>
      <c r="X4883" t="str">
        <f>VLOOKUP(W4883,[1]ImageUrl!$A$2:$F$6090,2,0)</f>
        <v>https://med.nyu.edu/dti-physician-photo/faculty/s/sergaa02/sergaa02-hero.jpg</v>
      </c>
      <c r="Y4883" t="str">
        <f>VLOOKUP(W4883,[1]ImageUrl!$A$2:$F$6090,3,0)</f>
        <v>http://serganovlab.com/wp-content/uploads/2016/12/foto3-1.jpg</v>
      </c>
      <c r="Z4883" t="str">
        <f>VLOOKUP(W4883,[1]ImageUrl!$A$2:$F$6090,4,0)</f>
        <v>http://serganovlab.com/wp-content/uploads/2016/12/f1.png</v>
      </c>
      <c r="AA4883" t="str">
        <f>VLOOKUP(W4883,[1]ImageUrl!$A$2:$F$6090,5,0)</f>
        <v>http://serganovlab.com/wp-content/uploads/2016/12/Jake_crop.jpg</v>
      </c>
      <c r="AB4883" t="str">
        <f>VLOOKUP(W4883,[1]ImageUrl!$A$2:$F$6090,6,0)</f>
        <v>http://serganovlab.com/wp-content/uploads/2016/12/f3.png</v>
      </c>
    </row>
    <row r="4884" spans="1:28" x14ac:dyDescent="0.2">
      <c r="A4884">
        <v>7938270</v>
      </c>
      <c r="B4884" t="s">
        <v>15878</v>
      </c>
      <c r="C4884" t="s">
        <v>211</v>
      </c>
      <c r="D4884" t="s">
        <v>15879</v>
      </c>
      <c r="E4884">
        <v>2018</v>
      </c>
      <c r="F4884" t="s">
        <v>13355</v>
      </c>
      <c r="G4884" t="s">
        <v>13355</v>
      </c>
      <c r="H4884" t="s">
        <v>27</v>
      </c>
      <c r="I4884" t="s">
        <v>28</v>
      </c>
      <c r="J4884" t="s">
        <v>15880</v>
      </c>
      <c r="K4884" t="s">
        <v>30</v>
      </c>
      <c r="L4884">
        <v>231000</v>
      </c>
      <c r="M4884" t="s">
        <v>30</v>
      </c>
      <c r="N4884" t="s">
        <v>31</v>
      </c>
      <c r="O4884" t="s">
        <v>137</v>
      </c>
      <c r="P4884">
        <v>9544550</v>
      </c>
      <c r="Q4884">
        <v>1</v>
      </c>
      <c r="R4884" t="s">
        <v>138</v>
      </c>
      <c r="S4884">
        <v>106968</v>
      </c>
      <c r="T4884">
        <v>1</v>
      </c>
      <c r="V4884" t="s">
        <v>30</v>
      </c>
      <c r="W4884" t="s">
        <v>23680</v>
      </c>
      <c r="X4884" t="str">
        <f>VLOOKUP(W4884,[1]ImageUrl!$A$2:$F$6090,2,0)</f>
        <v>https://med.uth.edu/bmb/wp-content/uploads/sites/13/2013/03/seryshevaFINAL.jpg</v>
      </c>
      <c r="Y4884" t="str">
        <f>VLOOKUP(W4884,[1]ImageUrl!$A$2:$F$6090,3,0)</f>
        <v>https://gsbs.uth.edu/contentAsset/image/b01086d3-da96-447d-907a-566a16fe8ea8/fileAsset/filter/Resize/resize_w/150</v>
      </c>
      <c r="Z4884" t="str">
        <f>VLOOKUP(W4884,[1]ImageUrl!$A$2:$F$6090,4,0)</f>
        <v>https://scx1.b-cdn.net/csz/news/800/2015/biochemistsu.jpg</v>
      </c>
      <c r="AA4884" t="str">
        <f>VLOOKUP(W4884,[1]ImageUrl!$A$2:$F$6090,5,0)</f>
        <v>https://i1.rgstatic.net/ii/profile.image/272360452390918-1441947200565_Q512/Irina_Serysheva.jpg</v>
      </c>
      <c r="AB4884" t="str">
        <f>VLOOKUP(W4884,[1]ImageUrl!$A$2:$F$6090,6,0)</f>
        <v>https://www.researchgate.net/publication/330022297/figure/fig4/AS:731591072550940@1551436312733/Cation-pathway-of-WT-and-mutant-variants-of-TRPV2-a-d-S5-and-S6-transmembrane-segments_Q320.jpg</v>
      </c>
    </row>
    <row r="4885" spans="1:28" x14ac:dyDescent="0.2">
      <c r="A4885">
        <v>1911771</v>
      </c>
      <c r="B4885" t="s">
        <v>15881</v>
      </c>
      <c r="C4885" t="s">
        <v>121</v>
      </c>
      <c r="D4885" t="s">
        <v>15882</v>
      </c>
      <c r="E4885">
        <v>2016</v>
      </c>
      <c r="F4885" t="s">
        <v>13355</v>
      </c>
      <c r="G4885" t="s">
        <v>13355</v>
      </c>
      <c r="H4885" t="s">
        <v>27</v>
      </c>
      <c r="I4885" t="s">
        <v>28</v>
      </c>
      <c r="J4885" t="s">
        <v>15883</v>
      </c>
      <c r="K4885" t="s">
        <v>30</v>
      </c>
      <c r="L4885">
        <v>211756</v>
      </c>
      <c r="M4885" t="s">
        <v>30</v>
      </c>
      <c r="N4885" t="s">
        <v>31</v>
      </c>
      <c r="O4885" t="s">
        <v>354</v>
      </c>
      <c r="P4885">
        <v>9124169</v>
      </c>
      <c r="Q4885">
        <v>1</v>
      </c>
      <c r="R4885" t="s">
        <v>355</v>
      </c>
      <c r="S4885">
        <v>105437</v>
      </c>
      <c r="T4885">
        <v>1</v>
      </c>
      <c r="U4885" t="s">
        <v>34</v>
      </c>
      <c r="V4885" t="s">
        <v>30</v>
      </c>
      <c r="W4885" t="s">
        <v>23681</v>
      </c>
      <c r="X4885" t="str">
        <f>VLOOKUP(W4885,[1]ImageUrl!$A$2:$F$6090,2,0)</f>
        <v>https://nyulangone.org/news/sites/default/files/styles/hero_article_900x600/public/2018-02/dr-ann-marie-schmidt-dr-ira-j-goldberg-dr-kathryn-moore-dr-edward-a-fisher_0.jpg?itok=5GCvanLw&amp;h=62ee7f42</v>
      </c>
      <c r="Y4885" t="str">
        <f>VLOOKUP(W4885,[1]ImageUrl!$A$2:$F$6090,3,0)</f>
        <v>https://med.nyu.edu/dti-physician-photo/faculty/l/langfa01/langfa01-hero.jpg</v>
      </c>
      <c r="Z4885" t="str">
        <f>VLOOKUP(W4885,[1]ImageUrl!$A$2:$F$6090,4,0)</f>
        <v>https://med.nyu.edu/dti-physician-photo/faculty/s/schoea01/schoea01-hero.jpg</v>
      </c>
      <c r="AA4885" t="str">
        <f>VLOOKUP(W4885,[1]ImageUrl!$A$2:$F$6090,5,0)</f>
        <v>https://med.nyu.edu/dti-physician-photo/faculty/l/lih09/lih09-hero.jpg</v>
      </c>
      <c r="AB4885" t="str">
        <f>VLOOKUP(W4885,[1]ImageUrl!$A$2:$F$6090,6,0)</f>
        <v>https://med.nyu.edu/dti-physician-photo/faculty/l/levyn02/levyn02-square.jpg</v>
      </c>
    </row>
    <row r="4886" spans="1:28" x14ac:dyDescent="0.2">
      <c r="A4886">
        <v>1877644</v>
      </c>
      <c r="B4886" t="s">
        <v>15620</v>
      </c>
      <c r="C4886" t="s">
        <v>211</v>
      </c>
      <c r="D4886" t="s">
        <v>15884</v>
      </c>
      <c r="E4886">
        <v>2016</v>
      </c>
      <c r="F4886" t="s">
        <v>13355</v>
      </c>
      <c r="G4886" t="s">
        <v>13355</v>
      </c>
      <c r="H4886" t="s">
        <v>27</v>
      </c>
      <c r="I4886" t="s">
        <v>28</v>
      </c>
      <c r="J4886" t="s">
        <v>15885</v>
      </c>
      <c r="K4886" t="s">
        <v>30</v>
      </c>
      <c r="L4886">
        <v>220200</v>
      </c>
      <c r="M4886" t="s">
        <v>30</v>
      </c>
      <c r="N4886" t="s">
        <v>31</v>
      </c>
      <c r="O4886" t="s">
        <v>99</v>
      </c>
      <c r="P4886">
        <v>9055078</v>
      </c>
      <c r="Q4886">
        <v>1</v>
      </c>
      <c r="R4886" t="s">
        <v>100</v>
      </c>
      <c r="S4886">
        <v>85691</v>
      </c>
      <c r="T4886">
        <v>1</v>
      </c>
      <c r="U4886" t="s">
        <v>34</v>
      </c>
      <c r="V4886" t="s">
        <v>30</v>
      </c>
      <c r="W4886" t="s">
        <v>23682</v>
      </c>
      <c r="X4886" t="str">
        <f>VLOOKUP(W4886,[1]ImageUrl!$A$2:$F$6090,2,0)</f>
        <v>https://gsbs.uth.edu/contentAsset/image/340c7e6b-3a22-431a-9d80-f3ace3b1acf4/fileAsset/filter/Resize/resize_w/150</v>
      </c>
      <c r="Y4886" t="str">
        <f>VLOOKUP(W4886,[1]ImageUrl!$A$2:$F$6090,3,0)</f>
        <v>https://profiles.gulfcoastconsortia.org/profilesystem/images/0/3297_0_1502.jpg</v>
      </c>
      <c r="Z4886" t="str">
        <f>VLOOKUP(W4886,[1]ImageUrl!$A$2:$F$6090,4,0)</f>
        <v>https://i1.rgstatic.net/publication/221735674_RASA1_maintains_the_lymphatic_vasculature_in_a_quiescent_functional_state_in_mice/links/00b7d5229c9d4b33f3000000/largepreview.png</v>
      </c>
      <c r="AA4886" t="str">
        <f>VLOOKUP(W4886,[1]ImageUrl!$A$2:$F$6090,5,0)</f>
        <v>https://embedwistia-a.akamaihd.net/deliveries/80cd5ad26379c9d27deca4e97cbac5ca55516405.jpg?image_crop_resized=960x720</v>
      </c>
      <c r="AB4886" t="str">
        <f>VLOOKUP(W4886,[1]ImageUrl!$A$2:$F$6090,6,0)</f>
        <v>https://i1.rgstatic.net/publication/317684259_Effects_of_Depilation-Induced_Skin_Pigmentation_and_Diet-Induced_Fluorescence_on_In_Vivo_Fluorescence_Imaging/links/5a146e0eaca27273c9eafd91/largepreview.png</v>
      </c>
    </row>
    <row r="4887" spans="1:28" x14ac:dyDescent="0.2">
      <c r="A4887">
        <v>1878365</v>
      </c>
      <c r="B4887" t="s">
        <v>15886</v>
      </c>
      <c r="C4887" t="s">
        <v>51</v>
      </c>
      <c r="D4887" t="s">
        <v>15887</v>
      </c>
      <c r="E4887">
        <v>2016</v>
      </c>
      <c r="F4887" t="s">
        <v>13355</v>
      </c>
      <c r="G4887" t="s">
        <v>13355</v>
      </c>
      <c r="H4887" t="s">
        <v>27</v>
      </c>
      <c r="I4887" t="s">
        <v>28</v>
      </c>
      <c r="J4887" t="s">
        <v>15888</v>
      </c>
      <c r="K4887" t="s">
        <v>30</v>
      </c>
      <c r="L4887">
        <v>250500</v>
      </c>
      <c r="M4887" t="s">
        <v>30</v>
      </c>
      <c r="N4887" t="s">
        <v>31</v>
      </c>
      <c r="O4887" t="s">
        <v>137</v>
      </c>
      <c r="P4887">
        <v>9109156</v>
      </c>
      <c r="Q4887">
        <v>1</v>
      </c>
      <c r="R4887" t="s">
        <v>138</v>
      </c>
      <c r="S4887">
        <v>93134</v>
      </c>
      <c r="T4887">
        <v>1</v>
      </c>
      <c r="U4887" t="s">
        <v>34</v>
      </c>
      <c r="V4887" t="s">
        <v>30</v>
      </c>
      <c r="W4887" t="s">
        <v>23683</v>
      </c>
      <c r="X4887" t="str">
        <f>VLOOKUP(W4887,[1]ImageUrl!$A$2:$F$6090,2,0)</f>
        <v>https://i1.rgstatic.net/ii/profile.image/273830379782179-1442297658854_Q512/Bridget_Shafit-Zagardo.jpg</v>
      </c>
      <c r="Y4887" t="str">
        <f>VLOOKUP(W4887,[1]ImageUrl!$A$2:$F$6090,3,0)</f>
        <v>https://i1.rgstatic.net/publication/10745917_The_Growth_Arrest-Specific_Gene_Product_Gas6_Promotes_the_Survival_of_Human_Oligodendrocytes_via_a_Phosphatidylinositol_3-Kinase-Dependent_Pathway/links/02e7e52419bcd699c5000000/preview.png</v>
      </c>
      <c r="Z4887" t="str">
        <f>VLOOKUP(W4887,[1]ImageUrl!$A$2:$F$6090,4,0)</f>
        <v>https://i1.rgstatic.net/publication/51880299_Interferon_Regulatory_Factor_3_Inhibits_Astrocyte_Inflammatory_Gene_Expression_Through_Suppression_of_the_Proinflammatory_miR-155_and_miR-155/links/5bb7b75d4585159e8d870fb2/preview.png</v>
      </c>
      <c r="AA4887" t="str">
        <f>VLOOKUP(W4887,[1]ImageUrl!$A$2:$F$6090,5,0)</f>
        <v>https://www.einstein.yu.edu/uploadedImages/departments/pathology/clinical_education/PathologyResidents_2017_2018.jpg</v>
      </c>
      <c r="AB4887" t="str">
        <f>VLOOKUP(W4887,[1]ImageUrl!$A$2:$F$6090,6,0)</f>
        <v>https://i1.rgstatic.net/publication/334431773_Akt3-Mediated_Protection_Against_Inflammatory_Demyelinating_Disease/links/5d39eac0a6fdcc370a603e1a/preview.png</v>
      </c>
    </row>
    <row r="4888" spans="1:28" x14ac:dyDescent="0.2">
      <c r="A4888">
        <v>10992114</v>
      </c>
      <c r="B4888" t="s">
        <v>15889</v>
      </c>
      <c r="C4888" t="s">
        <v>79</v>
      </c>
      <c r="D4888" t="s">
        <v>15890</v>
      </c>
      <c r="E4888">
        <v>2018</v>
      </c>
      <c r="F4888" t="s">
        <v>13355</v>
      </c>
      <c r="G4888" t="s">
        <v>13355</v>
      </c>
      <c r="H4888" t="s">
        <v>27</v>
      </c>
      <c r="I4888" t="s">
        <v>28</v>
      </c>
      <c r="J4888" t="s">
        <v>15891</v>
      </c>
      <c r="K4888" t="s">
        <v>30</v>
      </c>
      <c r="L4888">
        <v>224500</v>
      </c>
      <c r="M4888" t="s">
        <v>30</v>
      </c>
      <c r="N4888" t="s">
        <v>31</v>
      </c>
      <c r="O4888" t="s">
        <v>157</v>
      </c>
      <c r="P4888">
        <v>9582611</v>
      </c>
      <c r="Q4888">
        <v>1</v>
      </c>
      <c r="R4888" t="s">
        <v>158</v>
      </c>
      <c r="S4888">
        <v>60275</v>
      </c>
      <c r="T4888">
        <v>1</v>
      </c>
      <c r="V4888" t="s">
        <v>30</v>
      </c>
      <c r="W4888" t="s">
        <v>23684</v>
      </c>
      <c r="X4888" t="str">
        <f>VLOOKUP(W4888,[1]ImageUrl!$A$2:$F$6090,2,0)</f>
        <v>https://www.mskcc.org/sites/default/files/styles/width_600/public/node/25546/image/shahrokni-131219-19.jpg</v>
      </c>
      <c r="Y4888" t="str">
        <f>VLOOKUP(W4888,[1]ImageUrl!$A$2:$F$6090,3,0)</f>
        <v>https://www.mskcc.org/sites/default/files/styles/width_800/public/node/178738/3x1/elderly-1200x400.jpg</v>
      </c>
      <c r="Z4888" t="str">
        <f>VLOOKUP(W4888,[1]ImageUrl!$A$2:$F$6090,4,0)</f>
        <v>https://www.mskcc.org/sites/default/files/styles/width_400/public/node/34360/image/iyengar-140627-04.jpg</v>
      </c>
      <c r="AA4888" t="str">
        <f>VLOOKUP(W4888,[1]ImageUrl!$A$2:$F$6090,5,0)</f>
        <v>https://www.mskcc.org/sites/default/files/styles/width_400/public/node/19792/image/postow-michael.jpg</v>
      </c>
      <c r="AB4888" t="str">
        <f>VLOOKUP(W4888,[1]ImageUrl!$A$2:$F$6090,6,0)</f>
        <v>https://www.mskcc.org/sites/default/files/styles/width_400/public/node/24873/image/ehdaie-behfar-sm.jpg</v>
      </c>
    </row>
    <row r="4889" spans="1:28" x14ac:dyDescent="0.2">
      <c r="A4889">
        <v>8840802</v>
      </c>
      <c r="B4889" t="s">
        <v>15892</v>
      </c>
      <c r="C4889" t="s">
        <v>2598</v>
      </c>
      <c r="D4889" t="s">
        <v>15893</v>
      </c>
      <c r="E4889">
        <v>2017</v>
      </c>
      <c r="F4889" t="s">
        <v>13355</v>
      </c>
      <c r="G4889" t="s">
        <v>13355</v>
      </c>
      <c r="H4889" t="s">
        <v>27</v>
      </c>
      <c r="I4889" t="s">
        <v>28</v>
      </c>
      <c r="J4889" t="s">
        <v>15894</v>
      </c>
      <c r="K4889" t="s">
        <v>30</v>
      </c>
      <c r="L4889">
        <v>229500</v>
      </c>
      <c r="M4889" t="s">
        <v>30</v>
      </c>
      <c r="N4889" t="s">
        <v>31</v>
      </c>
      <c r="O4889" t="s">
        <v>99</v>
      </c>
      <c r="P4889">
        <v>9308639</v>
      </c>
      <c r="Q4889">
        <v>1</v>
      </c>
      <c r="R4889" t="s">
        <v>100</v>
      </c>
      <c r="S4889">
        <v>86194</v>
      </c>
      <c r="T4889">
        <v>1</v>
      </c>
      <c r="U4889" t="s">
        <v>34</v>
      </c>
      <c r="V4889" t="s">
        <v>30</v>
      </c>
      <c r="W4889" t="s">
        <v>23685</v>
      </c>
      <c r="X4889" t="str">
        <f>VLOOKUP(W4889,[1]ImageUrl!$A$2:$F$6090,2,0)</f>
        <v>https://www.archildrens.org/media/Image/shankar.png</v>
      </c>
      <c r="Y4889" t="str">
        <f>VLOOKUP(W4889,[1]ImageUrl!$A$2:$F$6090,3,0)</f>
        <v>http://acnc.uams.edu/wp-content/uploads/2018/06/brain-imaging-team-300x225.jpg</v>
      </c>
      <c r="Z4889" t="str">
        <f>VLOOKUP(W4889,[1]ImageUrl!$A$2:$F$6090,4,0)</f>
        <v>http://acnc.uams.edu/wp-content/uploads/2017/08/AC-Hosp_Res-Found_P_RGB-Color.png</v>
      </c>
      <c r="AA4889" t="str">
        <f>VLOOKUP(W4889,[1]ImageUrl!$A$2:$F$6090,5,0)</f>
        <v>http://acnc.uamsweb.com/wp-content/uploads/2015/05/AdamsSean14_Original.jpg</v>
      </c>
      <c r="AB4889" t="str">
        <f>VLOOKUP(W4889,[1]ImageUrl!$A$2:$F$6090,6,0)</f>
        <v>https://www.archildrens.org/media/Image/IMG_4196.png</v>
      </c>
    </row>
    <row r="4890" spans="1:28" x14ac:dyDescent="0.2">
      <c r="A4890">
        <v>11144370</v>
      </c>
      <c r="B4890" t="s">
        <v>15895</v>
      </c>
      <c r="C4890" t="s">
        <v>36</v>
      </c>
      <c r="D4890" t="s">
        <v>15896</v>
      </c>
      <c r="E4890">
        <v>2019</v>
      </c>
      <c r="F4890" t="s">
        <v>13355</v>
      </c>
      <c r="G4890" t="s">
        <v>13355</v>
      </c>
      <c r="H4890" t="s">
        <v>27</v>
      </c>
      <c r="I4890" t="s">
        <v>28</v>
      </c>
      <c r="J4890" t="s">
        <v>15897</v>
      </c>
      <c r="K4890" t="s">
        <v>30</v>
      </c>
      <c r="L4890">
        <v>260000</v>
      </c>
      <c r="M4890" t="s">
        <v>30</v>
      </c>
      <c r="N4890" t="s">
        <v>31</v>
      </c>
      <c r="O4890" t="s">
        <v>54</v>
      </c>
      <c r="P4890">
        <v>9824156</v>
      </c>
      <c r="Q4890">
        <v>1</v>
      </c>
      <c r="R4890" t="s">
        <v>55</v>
      </c>
      <c r="S4890">
        <v>147201</v>
      </c>
      <c r="T4890">
        <v>1</v>
      </c>
      <c r="V4890" t="s">
        <v>30</v>
      </c>
      <c r="W4890" t="s">
        <v>23686</v>
      </c>
      <c r="X4890" t="str">
        <f>VLOOKUP(W4890,[1]ImageUrl!$A$2:$F$6090,2,0)</f>
        <v>https://systemsbiology.columbia.edu/sites/default/files/_DSC3158-edit2-sm_0.jpg</v>
      </c>
      <c r="Y4890" t="str">
        <f>VLOOKUP(W4890,[1]ImageUrl!$A$2:$F$6090,3,0)</f>
        <v>https://scx1.b-cdn.net/csz/news/800/2019/detailedmaps.jpg</v>
      </c>
      <c r="Z4890" t="str">
        <f>VLOOKUP(W4890,[1]ImageUrl!$A$2:$F$6090,4,0)</f>
        <v>https://systemsbiology.columbia.edu/sites/default/files/Erin-Bush-Award.jpg</v>
      </c>
      <c r="AA4890" t="str">
        <f>VLOOKUP(W4890,[1]ImageUrl!$A$2:$F$6090,5,0)</f>
        <v>https://systemsbiology.columbia.edu/sites/default/files/IMG_2302.jpg</v>
      </c>
      <c r="AB4890" t="str">
        <f>VLOOKUP(W4890,[1]ImageUrl!$A$2:$F$6090,6,0)</f>
        <v>https://i1.rgstatic.net/ii/profile.image/735310837211136-1552323173089_Q512/Sagi_Shapira.jpg</v>
      </c>
    </row>
    <row r="4891" spans="1:28" x14ac:dyDescent="0.2">
      <c r="A4891">
        <v>8865402</v>
      </c>
      <c r="B4891" t="s">
        <v>15898</v>
      </c>
      <c r="C4891" t="s">
        <v>51</v>
      </c>
      <c r="D4891" t="s">
        <v>15899</v>
      </c>
      <c r="E4891">
        <v>2018</v>
      </c>
      <c r="F4891" t="s">
        <v>13355</v>
      </c>
      <c r="G4891" t="s">
        <v>13355</v>
      </c>
      <c r="H4891" t="s">
        <v>27</v>
      </c>
      <c r="I4891" t="s">
        <v>28</v>
      </c>
      <c r="J4891" t="s">
        <v>15900</v>
      </c>
      <c r="K4891" t="s">
        <v>30</v>
      </c>
      <c r="L4891">
        <v>114893</v>
      </c>
      <c r="M4891" t="s">
        <v>30</v>
      </c>
      <c r="N4891" t="s">
        <v>31</v>
      </c>
      <c r="O4891" t="s">
        <v>157</v>
      </c>
      <c r="P4891">
        <v>9560488</v>
      </c>
      <c r="Q4891">
        <v>1</v>
      </c>
      <c r="R4891" t="s">
        <v>158</v>
      </c>
      <c r="S4891">
        <v>59505</v>
      </c>
      <c r="T4891">
        <v>1</v>
      </c>
      <c r="V4891" t="s">
        <v>30</v>
      </c>
      <c r="W4891" t="s">
        <v>23687</v>
      </c>
      <c r="X4891" t="str">
        <f>VLOOKUP(W4891,[1]ImageUrl!$A$2:$F$6090,2,0)</f>
        <v>http://www.einstein.yu.edu/images/faculty/profiles/13659-anjali-sharma.jpg</v>
      </c>
      <c r="Y4891" t="str">
        <f>VLOOKUP(W4891,[1]ImageUrl!$A$2:$F$6090,3,0)</f>
        <v>https://mstp.einstein.yu.edu/images/faculty/profiles/12095-deep-sharma.jpg</v>
      </c>
      <c r="Z4891" t="str">
        <f>VLOOKUP(W4891,[1]ImageUrl!$A$2:$F$6090,4,0)</f>
        <v>http://www.einstein.yu.edu/images/faculty/profiles/14819-aditi-shastri.jpg</v>
      </c>
      <c r="AA4891" t="str">
        <f>VLOOKUP(W4891,[1]ImageUrl!$A$2:$F$6090,5,0)</f>
        <v>https://ceitraining.org/media/images/presenters/OniBlackstock.jpg</v>
      </c>
      <c r="AB4891" t="str">
        <f>VLOOKUP(W4891,[1]ImageUrl!$A$2:$F$6090,6,0)</f>
        <v>http://www.einstein.yu.edu/images/faculty/profiles/14015-elizabeth-seng.jpg</v>
      </c>
    </row>
    <row r="4892" spans="1:28" x14ac:dyDescent="0.2">
      <c r="A4892">
        <v>8498319</v>
      </c>
      <c r="B4892" t="s">
        <v>9111</v>
      </c>
      <c r="C4892" t="s">
        <v>784</v>
      </c>
      <c r="D4892" t="s">
        <v>15901</v>
      </c>
      <c r="E4892">
        <v>2019</v>
      </c>
      <c r="F4892" t="s">
        <v>13355</v>
      </c>
      <c r="G4892" t="s">
        <v>13355</v>
      </c>
      <c r="H4892" t="s">
        <v>27</v>
      </c>
      <c r="I4892" t="s">
        <v>28</v>
      </c>
      <c r="J4892" t="s">
        <v>15902</v>
      </c>
      <c r="K4892" t="s">
        <v>30</v>
      </c>
      <c r="L4892">
        <v>198064</v>
      </c>
      <c r="M4892" t="s">
        <v>30</v>
      </c>
      <c r="N4892" t="s">
        <v>31</v>
      </c>
      <c r="O4892" t="s">
        <v>39</v>
      </c>
      <c r="P4892">
        <v>9652983</v>
      </c>
      <c r="Q4892">
        <v>1</v>
      </c>
      <c r="R4892" t="s">
        <v>40</v>
      </c>
      <c r="S4892">
        <v>234681</v>
      </c>
      <c r="T4892">
        <v>1</v>
      </c>
      <c r="V4892" t="s">
        <v>30</v>
      </c>
      <c r="W4892" t="s">
        <v>23688</v>
      </c>
      <c r="X4892" t="str">
        <f>VLOOKUP(W4892,[1]ImageUrl!$A$2:$F$6090,2,0)</f>
        <v>https://i1.rgstatic.net/ii/profile.image/272382636064768-1441952489091_Q512/Arun_Sharma29.jpg</v>
      </c>
      <c r="Y4892" t="str">
        <f>VLOOKUP(W4892,[1]ImageUrl!$A$2:$F$6090,3,0)</f>
        <v>https://i1.rgstatic.net/ii/profile.image/766296920694785-1559710831821_Q512/Arun_Kumar191.jpg</v>
      </c>
      <c r="Z4892" t="str">
        <f>VLOOKUP(W4892,[1]ImageUrl!$A$2:$F$6090,4,0)</f>
        <v>https://image-store.slidesharecdn.com/2b7390e4-d028-4f0f-a602-2cbbaefe1f66-original.jpeg</v>
      </c>
      <c r="AA4892" t="str">
        <f>VLOOKUP(W4892,[1]ImageUrl!$A$2:$F$6090,5,0)</f>
        <v>https://i1.rgstatic.net/publication/330675410_Identification_of_a_Novel_Quinoxaline-Isoselenourea_Targeting_the_STAT3_Pathway_as_a_Potential_Melanoma_Therapeutic/links/5c50646c458515a4c7481863/preview.png</v>
      </c>
      <c r="AB4892" t="str">
        <f>VLOOKUP(W4892,[1]ImageUrl!$A$2:$F$6090,6,0)</f>
        <v>https://image-store.slidesharecdn.com/e9297429-d6b1-4ef1-a556-1ce948b13013-original.jpeg</v>
      </c>
    </row>
    <row r="4893" spans="1:28" x14ac:dyDescent="0.2">
      <c r="A4893">
        <v>12566705</v>
      </c>
      <c r="B4893" t="s">
        <v>15903</v>
      </c>
      <c r="C4893" t="s">
        <v>337</v>
      </c>
      <c r="D4893" t="s">
        <v>15904</v>
      </c>
      <c r="E4893">
        <v>2018</v>
      </c>
      <c r="F4893" t="s">
        <v>13355</v>
      </c>
      <c r="G4893" t="s">
        <v>13355</v>
      </c>
      <c r="H4893" t="s">
        <v>27</v>
      </c>
      <c r="I4893" t="s">
        <v>28</v>
      </c>
      <c r="J4893" t="s">
        <v>15905</v>
      </c>
      <c r="K4893" t="s">
        <v>30</v>
      </c>
      <c r="L4893">
        <v>123773</v>
      </c>
      <c r="M4893" t="s">
        <v>30</v>
      </c>
      <c r="N4893" t="s">
        <v>31</v>
      </c>
      <c r="O4893" t="s">
        <v>32</v>
      </c>
      <c r="P4893">
        <v>9591693</v>
      </c>
      <c r="Q4893">
        <v>1</v>
      </c>
      <c r="R4893" t="s">
        <v>33</v>
      </c>
      <c r="S4893">
        <v>140314</v>
      </c>
      <c r="T4893">
        <v>1</v>
      </c>
      <c r="U4893" t="s">
        <v>34</v>
      </c>
      <c r="V4893" t="s">
        <v>30</v>
      </c>
      <c r="W4893" t="s">
        <v>23689</v>
      </c>
      <c r="X4893" t="str">
        <f>VLOOKUP(W4893,[1]ImageUrl!$A$2:$F$6090,2,0)</f>
        <v>https://www.froedtert.com/sites/default/files/styles/four_column/public/doctors/images/bronwen-e-shaw-197291364.jpg?itok=VAsGL7oI</v>
      </c>
      <c r="Y4893" t="str">
        <f>VLOOKUP(W4893,[1]ImageUrl!$A$2:$F$6090,3,0)</f>
        <v>https://titan-fhopd.mcw.edu/FileLibrary/OPD/Providers/photos/Suster_Saul1.jpg</v>
      </c>
      <c r="Z4893" t="str">
        <f>VLOOKUP(W4893,[1]ImageUrl!$A$2:$F$6090,4,0)</f>
        <v>https://www.cibmtr.org/About/WhoWeAre/leaders/SiteAssets/Pages/index/Kbloomquist.jpeg</v>
      </c>
      <c r="AA4893" t="str">
        <f>VLOOKUP(W4893,[1]ImageUrl!$A$2:$F$6090,5,0)</f>
        <v>https://doximity-res.cloudinary.com/image/upload/t_public_profile_photo_320x320/f9vgrpz3zs8gpmxyyeyz.jpg</v>
      </c>
      <c r="AB4893" t="str">
        <f>VLOOKUP(W4893,[1]ImageUrl!$A$2:$F$6090,6,0)</f>
        <v>https://opd-resources.mcw.edu/FileLibrary/OPD/Providers/photos/Kamaraju_Sailaja2.jpg?w=200&amp;h=275&amp;mode=crop&amp;anchor=middlecenter&amp;scale=both%20200w</v>
      </c>
    </row>
    <row r="4894" spans="1:28" x14ac:dyDescent="0.2">
      <c r="A4894">
        <v>11270301</v>
      </c>
      <c r="B4894" t="s">
        <v>15906</v>
      </c>
      <c r="C4894" t="s">
        <v>51</v>
      </c>
      <c r="D4894" t="s">
        <v>15907</v>
      </c>
      <c r="E4894">
        <v>2019</v>
      </c>
      <c r="F4894" t="s">
        <v>13355</v>
      </c>
      <c r="G4894" t="s">
        <v>13355</v>
      </c>
      <c r="H4894" t="s">
        <v>27</v>
      </c>
      <c r="I4894" t="s">
        <v>28</v>
      </c>
      <c r="J4894" t="s">
        <v>15908</v>
      </c>
      <c r="K4894" t="s">
        <v>30</v>
      </c>
      <c r="L4894">
        <v>502625</v>
      </c>
      <c r="M4894" t="s">
        <v>30</v>
      </c>
      <c r="N4894" t="s">
        <v>31</v>
      </c>
      <c r="O4894" t="s">
        <v>60</v>
      </c>
      <c r="P4894">
        <v>9829308</v>
      </c>
      <c r="Q4894">
        <v>1</v>
      </c>
      <c r="R4894" t="s">
        <v>61</v>
      </c>
      <c r="S4894">
        <v>30705</v>
      </c>
      <c r="T4894">
        <v>1</v>
      </c>
      <c r="V4894" t="s">
        <v>30</v>
      </c>
      <c r="W4894" t="s">
        <v>23690</v>
      </c>
    </row>
    <row r="4895" spans="1:28" x14ac:dyDescent="0.2">
      <c r="A4895">
        <v>1861367</v>
      </c>
      <c r="B4895" t="s">
        <v>15909</v>
      </c>
      <c r="C4895" t="s">
        <v>428</v>
      </c>
      <c r="D4895" t="s">
        <v>15910</v>
      </c>
      <c r="E4895">
        <v>2019</v>
      </c>
      <c r="F4895" t="s">
        <v>13355</v>
      </c>
      <c r="G4895" t="s">
        <v>13355</v>
      </c>
      <c r="H4895" t="s">
        <v>27</v>
      </c>
      <c r="I4895" t="s">
        <v>28</v>
      </c>
      <c r="J4895" t="s">
        <v>15911</v>
      </c>
      <c r="K4895" t="s">
        <v>30</v>
      </c>
      <c r="L4895">
        <v>218750</v>
      </c>
      <c r="M4895" t="s">
        <v>30</v>
      </c>
      <c r="N4895" t="s">
        <v>31</v>
      </c>
      <c r="O4895" t="s">
        <v>137</v>
      </c>
      <c r="P4895">
        <v>9892127</v>
      </c>
      <c r="Q4895">
        <v>1</v>
      </c>
      <c r="R4895" t="s">
        <v>138</v>
      </c>
      <c r="S4895">
        <v>115593</v>
      </c>
      <c r="T4895">
        <v>1</v>
      </c>
      <c r="V4895" t="s">
        <v>30</v>
      </c>
      <c r="W4895" t="s">
        <v>23691</v>
      </c>
      <c r="X4895" t="str">
        <f>VLOOKUP(W4895,[1]ImageUrl!$A$2:$F$6090,2,0)</f>
        <v>https://findadoc.bidmc.org/Custom/Photos/hires/1425.jpg</v>
      </c>
      <c r="Y4895" t="str">
        <f>VLOOKUP(W4895,[1]ImageUrl!$A$2:$F$6090,3,0)</f>
        <v>https://www.bidmc.org/-/media/images/beth-israel-org/research/research-by-department/neurology/laboratories/volney-sheen-laboratory/volney.jpg?h=188&amp;w=140</v>
      </c>
      <c r="Z4895" t="str">
        <f>VLOOKUP(W4895,[1]ImageUrl!$A$2:$F$6090,4,0)</f>
        <v>https://i1.rgstatic.net/ii/profile.image/272337996087308-1441941846785_Q512/Volney_Sheen.jpg</v>
      </c>
      <c r="AA4895" t="str">
        <f>VLOOKUP(W4895,[1]ImageUrl!$A$2:$F$6090,5,0)</f>
        <v>https://doximity-res.cloudinary.com/image/upload/t_public_profile_photo_320x320/profile-placeholder-registered-5.jpg</v>
      </c>
      <c r="AB4895" t="str">
        <f>VLOOKUP(W4895,[1]ImageUrl!$A$2:$F$6090,6,0)</f>
        <v>https://maps.internetbrands.com/osm_tiles2/17/39600/48519.png</v>
      </c>
    </row>
    <row r="4896" spans="1:28" x14ac:dyDescent="0.2">
      <c r="A4896">
        <v>10796221</v>
      </c>
      <c r="B4896" t="s">
        <v>15912</v>
      </c>
      <c r="C4896" t="s">
        <v>196</v>
      </c>
      <c r="D4896" t="s">
        <v>15913</v>
      </c>
      <c r="E4896">
        <v>2018</v>
      </c>
      <c r="F4896" t="s">
        <v>13355</v>
      </c>
      <c r="G4896" t="s">
        <v>13355</v>
      </c>
      <c r="H4896" t="s">
        <v>27</v>
      </c>
      <c r="I4896" t="s">
        <v>28</v>
      </c>
      <c r="J4896" t="s">
        <v>15914</v>
      </c>
      <c r="K4896" t="s">
        <v>30</v>
      </c>
      <c r="L4896">
        <v>234205</v>
      </c>
      <c r="M4896" t="s">
        <v>30</v>
      </c>
      <c r="N4896" t="s">
        <v>31</v>
      </c>
      <c r="O4896" t="s">
        <v>148</v>
      </c>
      <c r="P4896">
        <v>9601100</v>
      </c>
      <c r="Q4896">
        <v>1</v>
      </c>
      <c r="R4896" t="s">
        <v>149</v>
      </c>
      <c r="S4896">
        <v>116206</v>
      </c>
      <c r="T4896">
        <v>1</v>
      </c>
      <c r="U4896" t="s">
        <v>34</v>
      </c>
      <c r="V4896" t="s">
        <v>30</v>
      </c>
      <c r="W4896" t="s">
        <v>23692</v>
      </c>
      <c r="X4896" t="str">
        <f>VLOOKUP(W4896,[1]ImageUrl!$A$2:$F$6090,2,0)</f>
        <v>https://www.nationwidechildrens.org/-/media/nch/find-a-doctor/images/arielle-sheftall.ashx?w=284&amp;h=393&amp;as=1&amp;bc=FFFFFF&amp;hash=464D3ADA37FC70A0BD5C431BE59D3977D4E3CCAA</v>
      </c>
      <c r="Y4896" t="str">
        <f>VLOOKUP(W4896,[1]ImageUrl!$A$2:$F$6090,3,0)</f>
        <v>https://www.mass.edu/osfa/herter/images/ArielleSheftall.jpg</v>
      </c>
      <c r="Z4896" t="str">
        <f>VLOOKUP(W4896,[1]ImageUrl!$A$2:$F$6090,4,0)</f>
        <v>https://media-exp1.licdn.com/media-proxy/ext?w=800&amp;h=800&amp;hash=GO7BjFaCVj0peiGS9AnhnYphUbs%3D&amp;ora=1%2CaFBCTXdkRmpGL2lvQUFBPQ%2CxAVta5g-0R6nlh8Tw1It6a2FowGz60oISIfYC2G8G2f1spyfNT-tdoDSeLqhpEtOdS0DkAQkKeL2VmiwUcuxWd-FeYYn09GXY8eNbRIkPj46o3ke1ucWERo38MeCQ-TiYXMfl757bAmfEI3RY1kNBzUQ0b6FO7btD38h6BPebsDAL9hEC7AvoLMM01B3kuLdDONv2p48_HlP0VTl2YPbBxUW7bGcWQKWCm5nGlz0DdUUtL2C_xaOqkLwlVne9tq_LaWmQ4I8xE69_vHqbDONrlNttksY6BIfheNnGCvwnf8lzkieO8g</v>
      </c>
      <c r="AA4896" t="str">
        <f>VLOOKUP(W4896,[1]ImageUrl!$A$2:$F$6090,5,0)</f>
        <v>x-raw-image:///201e4818b1ecdf0121704ec9e26584d3e42eed90c36f4d6843f0da3fe1217156</v>
      </c>
      <c r="AB4896" t="str">
        <f>VLOOKUP(W4896,[1]ImageUrl!$A$2:$F$6090,6,0)</f>
        <v>x-raw-image:///903736af98e1d151079cbcff86e0744ddf7edb5ff1d1e51bb51d44ced88c30f8</v>
      </c>
    </row>
    <row r="4897" spans="1:28" x14ac:dyDescent="0.2">
      <c r="A4897">
        <v>6111448</v>
      </c>
      <c r="B4897" t="s">
        <v>15915</v>
      </c>
      <c r="C4897" t="s">
        <v>211</v>
      </c>
      <c r="D4897" t="s">
        <v>15916</v>
      </c>
      <c r="E4897">
        <v>2019</v>
      </c>
      <c r="F4897" t="s">
        <v>13355</v>
      </c>
      <c r="G4897" t="s">
        <v>13355</v>
      </c>
      <c r="H4897" t="s">
        <v>27</v>
      </c>
      <c r="I4897" t="s">
        <v>28</v>
      </c>
      <c r="J4897" t="s">
        <v>15917</v>
      </c>
      <c r="K4897" t="s">
        <v>30</v>
      </c>
      <c r="L4897">
        <v>423500</v>
      </c>
      <c r="M4897" t="s">
        <v>30</v>
      </c>
      <c r="N4897" t="s">
        <v>31</v>
      </c>
      <c r="O4897" t="s">
        <v>137</v>
      </c>
      <c r="P4897">
        <v>9746045</v>
      </c>
      <c r="Q4897">
        <v>1</v>
      </c>
      <c r="R4897" t="s">
        <v>138</v>
      </c>
      <c r="S4897">
        <v>107961</v>
      </c>
      <c r="T4897">
        <v>1</v>
      </c>
      <c r="U4897" t="s">
        <v>34</v>
      </c>
      <c r="V4897" t="s">
        <v>30</v>
      </c>
      <c r="W4897" t="s">
        <v>23693</v>
      </c>
      <c r="X4897" t="str">
        <f>VLOOKUP(W4897,[1]ImageUrl!$A$2:$F$6090,2,0)</f>
        <v>https://med.uth.edu/neurology/wp-content/uploads/sites/58/2018/03/kazim-sheikh.jpg</v>
      </c>
      <c r="Y4897" t="str">
        <f>VLOOKUP(W4897,[1]ImageUrl!$A$2:$F$6090,3,0)</f>
        <v>https://med.uth.edu/neurology/wp-content/uploads/sites/58/2018/03/neuromuscular-group-homepage-2013-750x350.jpg</v>
      </c>
      <c r="Z4897" t="str">
        <f>VLOOKUP(W4897,[1]ImageUrl!$A$2:$F$6090,4,0)</f>
        <v>https://faculty.mdanderson.org/content/dam/mdanderson/images/fis/kazim_mirza.jpg.resize.jpg</v>
      </c>
      <c r="AA4897" t="str">
        <f>VLOOKUP(W4897,[1]ImageUrl!$A$2:$F$6090,5,0)</f>
        <v>https://doximity-res.cloudinary.com/image/upload/t_public_profile_photo_320x320/profile-placeholder-registered-2.jpg</v>
      </c>
      <c r="AB4897" t="str">
        <f>VLOOKUP(W4897,[1]ImageUrl!$A$2:$F$6090,6,0)</f>
        <v>https://media.springernature.com/full/springer-static/image/art%3A10.1038%2Fs41598-018-23607-9/MediaObjects/41598_2018_23607_Fig1_HTML.jpg</v>
      </c>
    </row>
    <row r="4898" spans="1:28" x14ac:dyDescent="0.2">
      <c r="A4898">
        <v>8187585</v>
      </c>
      <c r="B4898" t="s">
        <v>15918</v>
      </c>
      <c r="C4898" t="s">
        <v>121</v>
      </c>
      <c r="D4898" t="s">
        <v>15919</v>
      </c>
      <c r="E4898">
        <v>2017</v>
      </c>
      <c r="F4898" t="s">
        <v>13355</v>
      </c>
      <c r="G4898" t="s">
        <v>13355</v>
      </c>
      <c r="H4898" t="s">
        <v>27</v>
      </c>
      <c r="I4898" t="s">
        <v>15920</v>
      </c>
      <c r="J4898" t="s">
        <v>15921</v>
      </c>
      <c r="K4898" t="s">
        <v>30</v>
      </c>
      <c r="L4898">
        <v>170829</v>
      </c>
      <c r="M4898" t="s">
        <v>30</v>
      </c>
      <c r="N4898" t="s">
        <v>31</v>
      </c>
      <c r="O4898" t="s">
        <v>39</v>
      </c>
      <c r="P4898">
        <v>9334431</v>
      </c>
      <c r="Q4898">
        <v>1</v>
      </c>
      <c r="R4898" t="s">
        <v>40</v>
      </c>
      <c r="S4898">
        <v>225852</v>
      </c>
      <c r="T4898">
        <v>1</v>
      </c>
      <c r="V4898" t="s">
        <v>30</v>
      </c>
      <c r="W4898" t="s">
        <v>23694</v>
      </c>
      <c r="X4898" t="str">
        <f>VLOOKUP(W4898,[1]ImageUrl!$A$2:$F$6090,2,0)</f>
        <v>https://med.nyu.edu/dti-physician-photo/s/shelley/1225312986/donna-shelley-square.jpg</v>
      </c>
      <c r="Y4898" t="str">
        <f>VLOOKUP(W4898,[1]ImageUrl!$A$2:$F$6090,3,0)</f>
        <v>https://www.centeronaddiction.org/sites/default/files/Donna-Shelley-RESIZED.jpg</v>
      </c>
      <c r="Z4898" t="str">
        <f>VLOOKUP(W4898,[1]ImageUrl!$A$2:$F$6090,4,0)</f>
        <v>https://nyulangone.org/news/sites/default/files/styles/hero_article_900x600/public/2019-07/press-release-donna-shelley.jpg?itok=nYfaKoum&amp;h=2d36e1ed</v>
      </c>
      <c r="AA4898" t="str">
        <f>VLOOKUP(W4898,[1]ImageUrl!$A$2:$F$6090,5,0)</f>
        <v>https://www.centeronaddiction.org/sites/default/files/donna2%281%29.png</v>
      </c>
      <c r="AB4898" t="str">
        <f>VLOOKUP(W4898,[1]ImageUrl!$A$2:$F$6090,6,0)</f>
        <v>https://nyulangone.org/news/sites/default/files/styles/hero/public/2019-07/press-release-donna-shelley.jpg?itok=ABpdrrqA&amp;h=2d36e1ed</v>
      </c>
    </row>
    <row r="4899" spans="1:28" x14ac:dyDescent="0.2">
      <c r="A4899">
        <v>10948575</v>
      </c>
      <c r="B4899" t="s">
        <v>15922</v>
      </c>
      <c r="C4899" t="s">
        <v>164</v>
      </c>
      <c r="D4899" t="s">
        <v>15923</v>
      </c>
      <c r="E4899">
        <v>2016</v>
      </c>
      <c r="F4899" t="s">
        <v>13355</v>
      </c>
      <c r="G4899" t="s">
        <v>13355</v>
      </c>
      <c r="H4899" t="s">
        <v>27</v>
      </c>
      <c r="I4899" t="s">
        <v>28</v>
      </c>
      <c r="J4899" t="s">
        <v>15924</v>
      </c>
      <c r="K4899" t="s">
        <v>30</v>
      </c>
      <c r="L4899">
        <v>219600</v>
      </c>
      <c r="M4899" t="s">
        <v>30</v>
      </c>
      <c r="N4899" t="s">
        <v>31</v>
      </c>
      <c r="O4899" t="s">
        <v>32</v>
      </c>
      <c r="P4899">
        <v>9145915</v>
      </c>
      <c r="Q4899">
        <v>1</v>
      </c>
      <c r="R4899" t="s">
        <v>33</v>
      </c>
      <c r="S4899">
        <v>132805</v>
      </c>
      <c r="T4899">
        <v>1</v>
      </c>
      <c r="V4899" t="s">
        <v>30</v>
      </c>
      <c r="W4899" t="s">
        <v>23695</v>
      </c>
      <c r="X4899" t="str">
        <f>VLOOKUP(W4899,[1]ImageUrl!$A$2:$F$6090,2,0)</f>
        <v>https://wag.mc.vanderbilt.edu/PhotoServices/api/image/sheltel1/Professional/large/True</v>
      </c>
      <c r="Y4899" t="str">
        <f>VLOOKUP(W4899,[1]ImageUrl!$A$2:$F$6090,3,0)</f>
        <v>https://search.vanderbilthealth.com/sites/default/files/drupalfiles/uploads/provider_images/Shelton-Princess-Joy-122086.jpg</v>
      </c>
      <c r="Z4899" t="str">
        <f>VLOOKUP(W4899,[1]ImageUrl!$A$2:$F$6090,4,0)</f>
        <v>https://pfdphoto.service.vumc.org/ProviderImages/Holder-Jourdan-Taylor-239273.jpg</v>
      </c>
      <c r="AA4899" t="str">
        <f>VLOOKUP(W4899,[1]ImageUrl!$A$2:$F$6090,5,0)</f>
        <v>https://search.vanderbilthealth.com/sites/default/files/drupalfiles/uploads/provider_images/Shelton-Althea-Angelica-22751.jpg</v>
      </c>
      <c r="AB4899" t="str">
        <f>VLOOKUP(W4899,[1]ImageUrl!$A$2:$F$6090,6,0)</f>
        <v>https://pfdphoto.service.vumc.org/ProviderImages/Corcoran-Kelley-182780.jpg</v>
      </c>
    </row>
    <row r="4900" spans="1:28" x14ac:dyDescent="0.2">
      <c r="A4900">
        <v>6444672</v>
      </c>
      <c r="B4900" t="s">
        <v>15925</v>
      </c>
      <c r="C4900" t="s">
        <v>291</v>
      </c>
      <c r="D4900" t="s">
        <v>15926</v>
      </c>
      <c r="E4900">
        <v>2019</v>
      </c>
      <c r="F4900" t="s">
        <v>13355</v>
      </c>
      <c r="G4900" t="s">
        <v>13355</v>
      </c>
      <c r="H4900" t="s">
        <v>27</v>
      </c>
      <c r="I4900" t="s">
        <v>28</v>
      </c>
      <c r="J4900" t="s">
        <v>15927</v>
      </c>
      <c r="K4900" t="s">
        <v>30</v>
      </c>
      <c r="L4900">
        <v>220500</v>
      </c>
      <c r="M4900" t="s">
        <v>30</v>
      </c>
      <c r="N4900" t="s">
        <v>31</v>
      </c>
      <c r="O4900" t="s">
        <v>54</v>
      </c>
      <c r="P4900">
        <v>9808730</v>
      </c>
      <c r="Q4900">
        <v>1</v>
      </c>
      <c r="R4900" t="s">
        <v>55</v>
      </c>
      <c r="S4900">
        <v>146454</v>
      </c>
      <c r="T4900">
        <v>1</v>
      </c>
      <c r="V4900" t="s">
        <v>30</v>
      </c>
      <c r="W4900" t="s">
        <v>23696</v>
      </c>
      <c r="X4900" t="str">
        <f>VLOOKUP(W4900,[1]ImageUrl!$A$2:$F$6090,2,0)</f>
        <v>http://www.medschool.lsuhsc.edu/faculty/images/shen.jpg</v>
      </c>
      <c r="Y4900" t="str">
        <f>VLOOKUP(W4900,[1]ImageUrl!$A$2:$F$6090,3,0)</f>
        <v>https://www.medschool.lsuhsc.edu/neuroscience/images/yuhai%20new%20pic%20for%20web%20small%20121216.jpg</v>
      </c>
      <c r="Z4900" t="str">
        <f>VLOOKUP(W4900,[1]ImageUrl!$A$2:$F$6090,4,0)</f>
        <v>https://resources.finalsite.net/images/f_auto,q_auto,t_image_size_2/v1560353004/lsuhscshreveportedu/zrvlizrgy9vk9ecxboit/KevilChristopher.jpg</v>
      </c>
      <c r="AA4900" t="str">
        <f>VLOOKUP(W4900,[1]ImageUrl!$A$2:$F$6090,5,0)</f>
        <v>https://www.medschool.lsuhsc.edu/genetics/images/img_0592.jpg?7/31/2019%204:03:59%20pm</v>
      </c>
      <c r="AB4900" t="str">
        <f>VLOOKUP(W4900,[1]ImageUrl!$A$2:$F$6090,6,0)</f>
        <v>https://i1.rgstatic.net/ii/profile.image/653857935876097-1532903288316_Q512/Li_Shen72.jpg</v>
      </c>
    </row>
    <row r="4901" spans="1:28" x14ac:dyDescent="0.2">
      <c r="A4901">
        <v>11819572</v>
      </c>
      <c r="B4901" t="s">
        <v>15928</v>
      </c>
      <c r="C4901" t="s">
        <v>42</v>
      </c>
      <c r="D4901" t="s">
        <v>15929</v>
      </c>
      <c r="E4901">
        <v>2018</v>
      </c>
      <c r="F4901" t="s">
        <v>13355</v>
      </c>
      <c r="G4901" t="s">
        <v>13355</v>
      </c>
      <c r="H4901" t="s">
        <v>27</v>
      </c>
      <c r="I4901" t="s">
        <v>15930</v>
      </c>
      <c r="J4901" t="s">
        <v>15931</v>
      </c>
      <c r="K4901" t="s">
        <v>30</v>
      </c>
      <c r="L4901">
        <v>192247</v>
      </c>
      <c r="M4901" t="s">
        <v>30</v>
      </c>
      <c r="N4901" t="s">
        <v>31</v>
      </c>
      <c r="O4901" t="s">
        <v>39</v>
      </c>
      <c r="P4901">
        <v>9581106</v>
      </c>
      <c r="Q4901">
        <v>1</v>
      </c>
      <c r="R4901" t="s">
        <v>40</v>
      </c>
      <c r="S4901">
        <v>224874</v>
      </c>
      <c r="T4901">
        <v>1</v>
      </c>
      <c r="U4901" t="s">
        <v>34</v>
      </c>
      <c r="V4901" t="s">
        <v>30</v>
      </c>
      <c r="W4901" t="s">
        <v>23697</v>
      </c>
    </row>
    <row r="4902" spans="1:28" x14ac:dyDescent="0.2">
      <c r="A4902">
        <v>11912210</v>
      </c>
      <c r="B4902" t="s">
        <v>15932</v>
      </c>
      <c r="C4902" t="s">
        <v>36</v>
      </c>
      <c r="D4902" t="s">
        <v>15933</v>
      </c>
      <c r="E4902">
        <v>2018</v>
      </c>
      <c r="F4902" t="s">
        <v>13355</v>
      </c>
      <c r="G4902" t="s">
        <v>13355</v>
      </c>
      <c r="H4902" t="s">
        <v>27</v>
      </c>
      <c r="I4902" t="s">
        <v>28</v>
      </c>
      <c r="J4902" t="s">
        <v>15934</v>
      </c>
      <c r="K4902" t="s">
        <v>30</v>
      </c>
      <c r="L4902">
        <v>202291</v>
      </c>
      <c r="M4902" t="s">
        <v>30</v>
      </c>
      <c r="N4902" t="s">
        <v>31</v>
      </c>
      <c r="O4902" t="s">
        <v>54</v>
      </c>
      <c r="P4902">
        <v>9601099</v>
      </c>
      <c r="Q4902">
        <v>1</v>
      </c>
      <c r="R4902" t="s">
        <v>55</v>
      </c>
      <c r="S4902">
        <v>138024</v>
      </c>
      <c r="T4902">
        <v>1</v>
      </c>
      <c r="U4902" t="s">
        <v>34</v>
      </c>
      <c r="V4902" t="s">
        <v>30</v>
      </c>
      <c r="W4902" t="s">
        <v>23698</v>
      </c>
      <c r="X4902" t="str">
        <f>VLOOKUP(W4902,[1]ImageUrl!$A$2:$F$6090,2,0)</f>
        <v>https://systemsbiology.columbia.edu/sites/default/files/styles/medium/public/people/Sheng_Zizhang.jpg?itok=OcUldGRk</v>
      </c>
      <c r="Y4902" t="str">
        <f>VLOOKUP(W4902,[1]ImageUrl!$A$2:$F$6090,3,0)</f>
        <v>https://i1.rgstatic.net/ii/profile.image/278857421737986-1443496198278_Q512/Zizhang_Sheng.jpg</v>
      </c>
      <c r="Z4902" t="str">
        <f>VLOOKUP(W4902,[1]ImageUrl!$A$2:$F$6090,4,0)</f>
        <v>https://systemsbiology.columbia.edu/sites/default/files/styles/medium/public/people/Juan_SYSTEMS_BIOLOGY.jpg?itok=p_mFp7na</v>
      </c>
      <c r="AA4902" t="str">
        <f>VLOOKUP(W4902,[1]ImageUrl!$A$2:$F$6090,5,0)</f>
        <v>https://systemsbiology.columbia.edu/sites/default/files/styles/medium/public/people/Julia%20de%20Vasconcellos%20Castro.jpg?itok=kV00sVFb</v>
      </c>
      <c r="AB4902" t="str">
        <f>VLOOKUP(W4902,[1]ImageUrl!$A$2:$F$6090,6,0)</f>
        <v>https://i1.rgstatic.net/publication/317157591_Gene-Specific_Substitution_Profiles_Describe_the_Types_and_Frequencies_of_Amino_Acid_Changes_during_Antibody_Somatic_Hypermutation/links/595bd2c4aca272f3c08885c6/preview.png</v>
      </c>
    </row>
    <row r="4903" spans="1:28" x14ac:dyDescent="0.2">
      <c r="A4903">
        <v>7356572</v>
      </c>
      <c r="B4903" t="s">
        <v>15935</v>
      </c>
      <c r="C4903" t="s">
        <v>57</v>
      </c>
      <c r="D4903" t="s">
        <v>15936</v>
      </c>
      <c r="E4903">
        <v>2019</v>
      </c>
      <c r="F4903" t="s">
        <v>13355</v>
      </c>
      <c r="G4903" t="s">
        <v>13355</v>
      </c>
      <c r="H4903" t="s">
        <v>27</v>
      </c>
      <c r="I4903" t="s">
        <v>28</v>
      </c>
      <c r="J4903" t="s">
        <v>15937</v>
      </c>
      <c r="K4903" t="s">
        <v>30</v>
      </c>
      <c r="L4903">
        <v>222237</v>
      </c>
      <c r="M4903" t="s">
        <v>30</v>
      </c>
      <c r="N4903" t="s">
        <v>31</v>
      </c>
      <c r="O4903" t="s">
        <v>39</v>
      </c>
      <c r="P4903">
        <v>9667307</v>
      </c>
      <c r="Q4903">
        <v>1</v>
      </c>
      <c r="R4903" t="s">
        <v>40</v>
      </c>
      <c r="S4903">
        <v>223461</v>
      </c>
      <c r="T4903">
        <v>1</v>
      </c>
      <c r="U4903" t="s">
        <v>34</v>
      </c>
      <c r="V4903" t="s">
        <v>30</v>
      </c>
      <c r="W4903" t="s">
        <v>23699</v>
      </c>
      <c r="X4903" t="str">
        <f>VLOOKUP(W4903,[1]ImageUrl!$A$2:$F$6090,2,0)</f>
        <v>http://cms.ipressroom.com.s3.amazonaws.com/296/files/20181/sherman+larry.jpg</v>
      </c>
      <c r="Y4903" t="str">
        <f>VLOOKUP(W4903,[1]ImageUrl!$A$2:$F$6090,3,0)</f>
        <v>https://pcdn.columbian.com/wp-content/uploads/2018/07/1002497317-Dr-Larry-Sherman.jpg</v>
      </c>
      <c r="Z4903" t="str">
        <f>VLOOKUP(W4903,[1]ImageUrl!$A$2:$F$6090,4,0)</f>
        <v>https://www.denverpost.com/wp-content/uploads/2019/10/Scott-Oregon-BKC.jpg?w=490</v>
      </c>
      <c r="AA4903" t="str">
        <f>VLOOKUP(W4903,[1]ImageUrl!$A$2:$F$6090,5,0)</f>
        <v>https://s3.amazonaws.com/cms.ipressroom.com/296/files/20198/5d7fb3492cfac2084b0ed200_Earl+Heberlein+and+Dr.+Hormozd+Bozorgchami/Earl+Heberlein+and+Dr.+Hormozd+Bozorgchami_thmb.jpg</v>
      </c>
      <c r="AB4903" t="str">
        <f>VLOOKUP(W4903,[1]ImageUrl!$A$2:$F$6090,6,0)</f>
        <v>https://i.ytimg.com/vi/D2v7iAWfU60/hqdefault.jpg</v>
      </c>
    </row>
    <row r="4904" spans="1:28" x14ac:dyDescent="0.2">
      <c r="A4904">
        <v>10574804</v>
      </c>
      <c r="B4904" t="s">
        <v>15938</v>
      </c>
      <c r="C4904" t="s">
        <v>23</v>
      </c>
      <c r="D4904" t="s">
        <v>15939</v>
      </c>
      <c r="E4904">
        <v>2019</v>
      </c>
      <c r="F4904" t="s">
        <v>13355</v>
      </c>
      <c r="G4904" t="s">
        <v>13355</v>
      </c>
      <c r="H4904" t="s">
        <v>27</v>
      </c>
      <c r="I4904" t="s">
        <v>5091</v>
      </c>
      <c r="J4904" t="s">
        <v>15940</v>
      </c>
      <c r="K4904" t="s">
        <v>30</v>
      </c>
      <c r="L4904">
        <v>268500</v>
      </c>
      <c r="M4904" t="s">
        <v>30</v>
      </c>
      <c r="N4904" t="s">
        <v>31</v>
      </c>
      <c r="O4904" t="s">
        <v>492</v>
      </c>
      <c r="P4904">
        <v>9650974</v>
      </c>
      <c r="Q4904">
        <v>1</v>
      </c>
      <c r="R4904" t="s">
        <v>493</v>
      </c>
      <c r="S4904">
        <v>10391</v>
      </c>
      <c r="T4904">
        <v>1</v>
      </c>
      <c r="V4904" t="s">
        <v>30</v>
      </c>
      <c r="W4904" t="s">
        <v>23700</v>
      </c>
      <c r="X4904" t="str">
        <f>VLOOKUP(W4904,[1]ImageUrl!$A$2:$F$6090,2,0)</f>
        <v>http://sherwoodlab.bwh.harvard.edu/wp-content/uploads/2016/07/Picture2.png</v>
      </c>
      <c r="Y4904" t="str">
        <f>VLOOKUP(W4904,[1]ImageUrl!$A$2:$F$6090,3,0)</f>
        <v>http://sherwoodlab.bwh.harvard.edu/wp-content/uploads/2016/05/sherwood-01.png</v>
      </c>
      <c r="Z4904" t="str">
        <f>VLOOKUP(W4904,[1]ImageUrl!$A$2:$F$6090,4,0)</f>
        <v>https://i1.rgstatic.net/ii/profile.image/713848663330817-1547206192097_Q512/Richard_Sherwood4.jpg</v>
      </c>
      <c r="AA4904" t="str">
        <f>VLOOKUP(W4904,[1]ImageUrl!$A$2:$F$6090,5,0)</f>
        <v>http://sherwoodlab.bwh.harvard.edu/wp-content/uploads/2018/08/0818_CelineQi_pic.jpg</v>
      </c>
      <c r="AB4904" t="str">
        <f>VLOOKUP(W4904,[1]ImageUrl!$A$2:$F$6090,6,0)</f>
        <v>http://sherwoodlab.bwh.harvard.edu/wp-content/uploads/2018/08/0818_ZakirTahiry_pic.jpg</v>
      </c>
    </row>
    <row r="4905" spans="1:28" x14ac:dyDescent="0.2">
      <c r="A4905">
        <v>11692688</v>
      </c>
      <c r="B4905" t="s">
        <v>15941</v>
      </c>
      <c r="C4905" t="s">
        <v>180</v>
      </c>
      <c r="D4905" t="s">
        <v>15942</v>
      </c>
      <c r="E4905">
        <v>2019</v>
      </c>
      <c r="F4905" t="s">
        <v>13355</v>
      </c>
      <c r="G4905" t="s">
        <v>13355</v>
      </c>
      <c r="H4905" t="s">
        <v>27</v>
      </c>
      <c r="I4905" t="s">
        <v>28</v>
      </c>
      <c r="J4905" t="s">
        <v>15943</v>
      </c>
      <c r="K4905" t="s">
        <v>30</v>
      </c>
      <c r="L4905">
        <v>240000</v>
      </c>
      <c r="M4905" t="s">
        <v>30</v>
      </c>
      <c r="N4905" t="s">
        <v>31</v>
      </c>
      <c r="O4905" t="s">
        <v>281</v>
      </c>
      <c r="P4905">
        <v>9667341</v>
      </c>
      <c r="Q4905">
        <v>1</v>
      </c>
      <c r="R4905" t="s">
        <v>282</v>
      </c>
      <c r="S4905">
        <v>26089</v>
      </c>
      <c r="T4905">
        <v>1</v>
      </c>
      <c r="U4905" t="s">
        <v>34</v>
      </c>
      <c r="V4905" t="s">
        <v>30</v>
      </c>
      <c r="W4905" t="s">
        <v>23701</v>
      </c>
      <c r="X4905" t="str">
        <f>VLOOKUP(W4905,[1]ImageUrl!$A$2:$F$6090,2,0)</f>
        <v>https://i1.rgstatic.net/publication/330283140_History_and_Evolution_of_Yttrium-90_Radioembolization_for_Hepatocellular_Carcinoma/links/5c374d48299bf12be3bcd2fa/preview.png</v>
      </c>
      <c r="Y4905" t="str">
        <f>VLOOKUP(W4905,[1]ImageUrl!$A$2:$F$6090,3,0)</f>
        <v>https://doximity-res.cloudinary.com/image/upload/t_public_profile_photo_320x320/profile-placeholder-registered-5.jpg</v>
      </c>
      <c r="Z4905" t="str">
        <f>VLOOKUP(W4905,[1]ImageUrl!$A$2:$F$6090,4,0)</f>
        <v>https://i1.rgstatic.net/publication/230809655_In_Vivo_Optical_Molecular_Imaging_of_Matrix_Metalloproteinase_Activity_Following_Celecoxib_Therapy_for_Colorectal_Cancer/links/5abd42efaca27222c75589da/preview.png</v>
      </c>
      <c r="AA4905" t="str">
        <f>VLOOKUP(W4905,[1]ImageUrl!$A$2:$F$6090,5,0)</f>
        <v>https://i1.rgstatic.net/publication/329919712_Irreversible_Electroporation_in_Liver_Cancers_and_Whole_Organ_Engineering/links/5c237b4a458515a4c7f9f28e/preview.png</v>
      </c>
      <c r="AB4905" t="str">
        <f>VLOOKUP(W4905,[1]ImageUrl!$A$2:$F$6090,6,0)</f>
        <v>https://i1.rgstatic.net/publication/295254813_Pilot_Clinical_Trial_of_Indocyanine_Green_Fluorescence-Augmented_Colonoscopy_in_High_Risk_Patients/links/57277b7c08aee491cb41461b/preview.png</v>
      </c>
    </row>
    <row r="4906" spans="1:28" x14ac:dyDescent="0.2">
      <c r="A4906">
        <v>6720750</v>
      </c>
      <c r="B4906" t="s">
        <v>15944</v>
      </c>
      <c r="C4906" t="s">
        <v>91</v>
      </c>
      <c r="D4906" t="s">
        <v>15945</v>
      </c>
      <c r="E4906">
        <v>2017</v>
      </c>
      <c r="F4906" t="s">
        <v>13355</v>
      </c>
      <c r="G4906" t="s">
        <v>13355</v>
      </c>
      <c r="H4906" t="s">
        <v>27</v>
      </c>
      <c r="I4906" t="s">
        <v>28</v>
      </c>
      <c r="J4906" t="s">
        <v>15946</v>
      </c>
      <c r="K4906" t="s">
        <v>30</v>
      </c>
      <c r="L4906">
        <v>249755</v>
      </c>
      <c r="M4906" t="s">
        <v>30</v>
      </c>
      <c r="N4906" t="s">
        <v>31</v>
      </c>
      <c r="O4906" t="s">
        <v>54</v>
      </c>
      <c r="P4906">
        <v>9316158</v>
      </c>
      <c r="Q4906">
        <v>1</v>
      </c>
      <c r="R4906" t="s">
        <v>55</v>
      </c>
      <c r="S4906">
        <v>121997</v>
      </c>
      <c r="T4906">
        <v>1</v>
      </c>
      <c r="U4906" t="s">
        <v>34</v>
      </c>
      <c r="V4906" t="s">
        <v>30</v>
      </c>
      <c r="W4906" t="s">
        <v>23702</v>
      </c>
      <c r="X4906" t="str">
        <f>VLOOKUP(W4906,[1]ImageUrl!$A$2:$F$6090,2,0)</f>
        <v>https://www.massgeneral.org/mucosal-immunology/Assets/Images/Shi-Team.jpg</v>
      </c>
      <c r="Y4906" t="str">
        <f>VLOOKUP(W4906,[1]ImageUrl!$A$2:$F$6090,3,0)</f>
        <v>https://www.massgeneral.org/children/assets/images/totline/Apr2012/mghfc_annual_research_day_33.jpg</v>
      </c>
      <c r="Z4906" t="str">
        <f>VLOOKUP(W4906,[1]ImageUrl!$A$2:$F$6090,4,0)</f>
        <v>https://www.massgeneral.org/mucosal-immunology/Assets/Images/ResearchLabs/Headshots/Shi-MIBRC.jpg</v>
      </c>
      <c r="AA4906" t="str">
        <f>VLOOKUP(W4906,[1]ImageUrl!$A$2:$F$6090,5,0)</f>
        <v>https://www.massgeneral.org/mucosal-immunology/Assets/Images/Education/summer-2018-MIBRC.jpg</v>
      </c>
      <c r="AB4906" t="str">
        <f>VLOOKUP(W4906,[1]ImageUrl!$A$2:$F$6090,6,0)</f>
        <v>https://www.massgeneral.org/mucosal-immunology/Assets/Images/Education/2016-MIBRC-SummerResearch.png</v>
      </c>
    </row>
    <row r="4907" spans="1:28" x14ac:dyDescent="0.2">
      <c r="A4907">
        <v>7936800</v>
      </c>
      <c r="B4907" t="s">
        <v>15947</v>
      </c>
      <c r="C4907" t="s">
        <v>943</v>
      </c>
      <c r="D4907" t="s">
        <v>15948</v>
      </c>
      <c r="E4907">
        <v>2016</v>
      </c>
      <c r="F4907" t="s">
        <v>13355</v>
      </c>
      <c r="G4907" t="s">
        <v>13355</v>
      </c>
      <c r="H4907" t="s">
        <v>27</v>
      </c>
      <c r="I4907" t="s">
        <v>15949</v>
      </c>
      <c r="J4907" t="s">
        <v>15950</v>
      </c>
      <c r="K4907" t="s">
        <v>30</v>
      </c>
      <c r="L4907">
        <v>223484</v>
      </c>
      <c r="M4907" t="s">
        <v>30</v>
      </c>
      <c r="N4907" t="s">
        <v>31</v>
      </c>
      <c r="O4907" t="s">
        <v>39</v>
      </c>
      <c r="P4907">
        <v>9024701</v>
      </c>
      <c r="Q4907">
        <v>1</v>
      </c>
      <c r="R4907" t="s">
        <v>40</v>
      </c>
      <c r="S4907">
        <v>185921</v>
      </c>
      <c r="T4907">
        <v>1</v>
      </c>
      <c r="U4907" t="s">
        <v>34</v>
      </c>
      <c r="V4907" t="s">
        <v>30</v>
      </c>
      <c r="W4907" t="s">
        <v>23703</v>
      </c>
      <c r="X4907" t="str">
        <f>VLOOKUP(W4907,[1]ImageUrl!$A$2:$F$6090,2,0)</f>
        <v>https://news.uthsc.edu/wp-content/uploads/2015/07/David-Shibata.jpg</v>
      </c>
      <c r="Y4907" t="str">
        <f>VLOOKUP(W4907,[1]ImageUrl!$A$2:$F$6090,3,0)</f>
        <v>https://www.uthsc.edu/surgery/faculty/images/shibata.jpg</v>
      </c>
      <c r="Z4907" t="str">
        <f>VLOOKUP(W4907,[1]ImageUrl!$A$2:$F$6090,4,0)</f>
        <v>https://academic.uthsc.edu/facultyportfolio/display_photo.php?pid=333663</v>
      </c>
      <c r="AA4907" t="str">
        <f>VLOOKUP(W4907,[1]ImageUrl!$A$2:$F$6090,5,0)</f>
        <v>https://uthsc.pure.elsevier.com/files-asset/12072027/DeneveJeremiah_306345.jpg</v>
      </c>
      <c r="AB4907" t="str">
        <f>VLOOKUP(W4907,[1]ImageUrl!$A$2:$F$6090,6,0)</f>
        <v>https://image.isu.pub/190510161534-86346469829439f3393853317b44aadd/jpg/page_1_thumb_large.jpg</v>
      </c>
    </row>
    <row r="4908" spans="1:28" x14ac:dyDescent="0.2">
      <c r="A4908">
        <v>10369753</v>
      </c>
      <c r="B4908" t="s">
        <v>15951</v>
      </c>
      <c r="C4908" t="s">
        <v>926</v>
      </c>
      <c r="D4908" t="s">
        <v>15952</v>
      </c>
      <c r="E4908">
        <v>2019</v>
      </c>
      <c r="F4908" t="s">
        <v>13355</v>
      </c>
      <c r="G4908" t="s">
        <v>13355</v>
      </c>
      <c r="H4908" t="s">
        <v>27</v>
      </c>
      <c r="I4908" t="s">
        <v>111</v>
      </c>
      <c r="J4908" t="s">
        <v>15953</v>
      </c>
      <c r="K4908" t="s">
        <v>30</v>
      </c>
      <c r="L4908">
        <v>252461</v>
      </c>
      <c r="M4908" t="s">
        <v>30</v>
      </c>
      <c r="N4908" t="s">
        <v>31</v>
      </c>
      <c r="O4908" t="s">
        <v>148</v>
      </c>
      <c r="P4908">
        <v>9876452</v>
      </c>
      <c r="Q4908">
        <v>1</v>
      </c>
      <c r="R4908" t="s">
        <v>149</v>
      </c>
      <c r="S4908">
        <v>121831</v>
      </c>
      <c r="T4908">
        <v>1</v>
      </c>
      <c r="V4908" t="s">
        <v>30</v>
      </c>
      <c r="W4908" t="s">
        <v>23704</v>
      </c>
      <c r="X4908" t="str">
        <f>VLOOKUP(W4908,[1]ImageUrl!$A$2:$F$6090,2,0)</f>
        <v>https://www.mcleanhospital.org/sites/default/files/styles/bio_image/public/ShinnHeadshot198Dec215.jpg?itok=cg-HNddm</v>
      </c>
      <c r="Y4908" t="str">
        <f>VLOOKUP(W4908,[1]ImageUrl!$A$2:$F$6090,3,0)</f>
        <v>https://doximity-res.cloudinary.com/image/upload/t_public_profile_photo_320x320/ncyuae1ze6zuhujhiw0s.jpg</v>
      </c>
      <c r="Z4908" t="str">
        <f>VLOOKUP(W4908,[1]ImageUrl!$A$2:$F$6090,4,0)</f>
        <v>https://www.mcleanhospital.org/sites/default/files/styles/tile_image/public/news/GettyImages-921721476-News.jpg?itok=SPufSZXI</v>
      </c>
      <c r="AA4908" t="str">
        <f>VLOOKUP(W4908,[1]ImageUrl!$A$2:$F$6090,5,0)</f>
        <v>https://www.hipaaspace.com/medical_billing/coding/national_provider_identifier/codes/npi_1487775821.png</v>
      </c>
      <c r="AB4908" t="str">
        <f>VLOOKUP(W4908,[1]ImageUrl!$A$2:$F$6090,6,0)</f>
        <v>https://rally.partners.org/thumb/study/image/70167F97-FC07-49A4-9C5B-37E3186EF7B2</v>
      </c>
    </row>
    <row r="4909" spans="1:28" x14ac:dyDescent="0.2">
      <c r="A4909">
        <v>9835628</v>
      </c>
      <c r="B4909" t="s">
        <v>15954</v>
      </c>
      <c r="C4909" t="s">
        <v>140</v>
      </c>
      <c r="D4909" t="s">
        <v>15955</v>
      </c>
      <c r="E4909">
        <v>2019</v>
      </c>
      <c r="F4909" t="s">
        <v>13355</v>
      </c>
      <c r="G4909" t="s">
        <v>13355</v>
      </c>
      <c r="H4909" t="s">
        <v>27</v>
      </c>
      <c r="I4909" t="s">
        <v>15956</v>
      </c>
      <c r="J4909" t="s">
        <v>15957</v>
      </c>
      <c r="K4909" t="s">
        <v>30</v>
      </c>
      <c r="L4909">
        <v>254250</v>
      </c>
      <c r="M4909" t="s">
        <v>30</v>
      </c>
      <c r="N4909" t="s">
        <v>31</v>
      </c>
      <c r="O4909" t="s">
        <v>71</v>
      </c>
      <c r="P4909">
        <v>9841651</v>
      </c>
      <c r="Q4909">
        <v>1</v>
      </c>
      <c r="R4909" t="s">
        <v>72</v>
      </c>
      <c r="S4909">
        <v>49568</v>
      </c>
      <c r="T4909">
        <v>1</v>
      </c>
      <c r="V4909" t="s">
        <v>30</v>
      </c>
      <c r="W4909" t="s">
        <v>23705</v>
      </c>
      <c r="X4909" t="str">
        <f>VLOOKUP(W4909,[1]ImageUrl!$A$2:$F$6090,2,0)</f>
        <v>https://pbs.twimg.com/profile_images/878741160826617856/O_FVhwia_400x400.jpg</v>
      </c>
      <c r="Y4909" t="str">
        <f>VLOOKUP(W4909,[1]ImageUrl!$A$2:$F$6090,3,0)</f>
        <v>http://labs.neuroscience.mssm.edu/wp-content/uploads/2017/05/unnamed.jpg</v>
      </c>
      <c r="Z4909" t="str">
        <f>VLOOKUP(W4909,[1]ImageUrl!$A$2:$F$6090,4,0)</f>
        <v>http://labs.neuroscience.mssm.edu/wp-content/uploads/2017/05/Paul.jpg</v>
      </c>
      <c r="AA4909" t="str">
        <f>VLOOKUP(W4909,[1]ImageUrl!$A$2:$F$6090,5,0)</f>
        <v>http://labs.neuroscience.mssm.edu/wp-content/uploads/2017/05/GraceCondori-e1550601298723-1.png</v>
      </c>
      <c r="AB4909" t="str">
        <f>VLOOKUP(W4909,[1]ImageUrl!$A$2:$F$6090,6,0)</f>
        <v>http://labs.neuroscience.mssm.edu/wp-content/uploads/2017/05/Susie.jpg</v>
      </c>
    </row>
    <row r="4910" spans="1:28" x14ac:dyDescent="0.2">
      <c r="A4910">
        <v>6107895</v>
      </c>
      <c r="B4910" t="s">
        <v>15958</v>
      </c>
      <c r="C4910" t="s">
        <v>121</v>
      </c>
      <c r="D4910" t="s">
        <v>15959</v>
      </c>
      <c r="E4910">
        <v>2018</v>
      </c>
      <c r="F4910" t="s">
        <v>13355</v>
      </c>
      <c r="G4910" t="s">
        <v>13355</v>
      </c>
      <c r="H4910" t="s">
        <v>27</v>
      </c>
      <c r="I4910" t="s">
        <v>28</v>
      </c>
      <c r="J4910" t="s">
        <v>15960</v>
      </c>
      <c r="K4910" t="s">
        <v>30</v>
      </c>
      <c r="L4910">
        <v>254250</v>
      </c>
      <c r="M4910" t="s">
        <v>30</v>
      </c>
      <c r="N4910" t="s">
        <v>31</v>
      </c>
      <c r="O4910" t="s">
        <v>157</v>
      </c>
      <c r="P4910">
        <v>9543700</v>
      </c>
      <c r="Q4910">
        <v>1</v>
      </c>
      <c r="R4910" t="s">
        <v>158</v>
      </c>
      <c r="S4910">
        <v>58282</v>
      </c>
      <c r="T4910">
        <v>1</v>
      </c>
      <c r="U4910" t="s">
        <v>34</v>
      </c>
      <c r="V4910" t="s">
        <v>30</v>
      </c>
      <c r="W4910" t="s">
        <v>23706</v>
      </c>
      <c r="X4910" t="str">
        <f>VLOOKUP(W4910,[1]ImageUrl!$A$2:$F$6090,2,0)</f>
        <v>https://med.nyu.edu/dti-physician-photo/faculty/s/sigure01/sigure01-hero.jpg</v>
      </c>
      <c r="Y4910" t="str">
        <f>VLOOKUP(W4910,[1]ImageUrl!$A$2:$F$6090,3,0)</f>
        <v>http://sigurdsson-lab.med.nyu.edu/sites/default/files/sigurdsson-lab/LAB%202012_0.jpg?1329497702</v>
      </c>
      <c r="Z4910" t="str">
        <f>VLOOKUP(W4910,[1]ImageUrl!$A$2:$F$6090,4,0)</f>
        <v>https://i1.rgstatic.net/ii/profile.image/664357461585920-1535406570766_Q512/Einar_Sigurdsson4.jpg</v>
      </c>
      <c r="AA4910" t="str">
        <f>VLOOKUP(W4910,[1]ImageUrl!$A$2:$F$6090,5,0)</f>
        <v>https://www.brightfocus.org/sites/default/files/styles/full_width/public/erin-congdon-einar-sigurdsson-yan-lin-800.jpg?itok=x_pqGJ06</v>
      </c>
      <c r="AB4910" t="str">
        <f>VLOOKUP(W4910,[1]ImageUrl!$A$2:$F$6090,6,0)</f>
        <v>https://med.nyu.edu/dti-physician-photo/faculty/z/zaimwy01/zaimwy01-hero.jpg</v>
      </c>
    </row>
    <row r="4911" spans="1:28" x14ac:dyDescent="0.2">
      <c r="A4911">
        <v>1930472</v>
      </c>
      <c r="B4911" t="s">
        <v>15961</v>
      </c>
      <c r="C4911" t="s">
        <v>428</v>
      </c>
      <c r="D4911" t="s">
        <v>15962</v>
      </c>
      <c r="E4911">
        <v>2017</v>
      </c>
      <c r="F4911" t="s">
        <v>13355</v>
      </c>
      <c r="G4911" t="s">
        <v>13355</v>
      </c>
      <c r="H4911" t="s">
        <v>27</v>
      </c>
      <c r="I4911" t="s">
        <v>28</v>
      </c>
      <c r="J4911" t="s">
        <v>15963</v>
      </c>
      <c r="K4911" t="s">
        <v>30</v>
      </c>
      <c r="L4911">
        <v>216250</v>
      </c>
      <c r="M4911" t="s">
        <v>30</v>
      </c>
      <c r="N4911" t="s">
        <v>31</v>
      </c>
      <c r="O4911" t="s">
        <v>137</v>
      </c>
      <c r="P4911">
        <v>9385532</v>
      </c>
      <c r="Q4911">
        <v>1</v>
      </c>
      <c r="R4911" t="s">
        <v>138</v>
      </c>
      <c r="S4911">
        <v>94840</v>
      </c>
      <c r="T4911">
        <v>1</v>
      </c>
      <c r="U4911" t="s">
        <v>34</v>
      </c>
      <c r="V4911" t="s">
        <v>30</v>
      </c>
      <c r="W4911" t="s">
        <v>23707</v>
      </c>
      <c r="X4911" t="str">
        <f>VLOOKUP(W4911,[1]ImageUrl!$A$2:$F$6090,2,0)</f>
        <v>https://www.bidmc.org/-/media/rich-text-images/beth-israel-org/research/research-by-department/neurology/laboratories/david-k-simon-laboratory/david-k-simon-laboratory.jpg?h=347&amp;w=635&amp;hash=21FBB2F5C823AFD214DF4620E23B78B4806B5B96</v>
      </c>
      <c r="Y4911" t="str">
        <f>VLOOKUP(W4911,[1]ImageUrl!$A$2:$F$6090,3,0)</f>
        <v>http://westonbraininstitute.ca/wp-content/uploads/david-simon.png</v>
      </c>
      <c r="Z4911" t="str">
        <f>VLOOKUP(W4911,[1]ImageUrl!$A$2:$F$6090,4,0)</f>
        <v>https://springhouseboston.org/wp-content/uploads/2017/10/img1.jpg</v>
      </c>
      <c r="AA4911" t="str">
        <f>VLOOKUP(W4911,[1]ImageUrl!$A$2:$F$6090,5,0)</f>
        <v>https://www.bidmc.org/-/media/images/beth-israel-org/team-members/simon-david-k.jpg?h=100&amp;thn=0&amp;w=80</v>
      </c>
      <c r="AB4911" t="str">
        <f>VLOOKUP(W4911,[1]ImageUrl!$A$2:$F$6090,6,0)</f>
        <v>https://www.bidmc.org/-/media/rich-text-images/beth-israel-org/centers-and-departments/neurology/parkinsons-disease-and-movement-disorders-center/neurology-lab-parkinsons-0783-350px.jpg?h=300&amp;w=350</v>
      </c>
    </row>
    <row r="4912" spans="1:28" x14ac:dyDescent="0.2">
      <c r="A4912">
        <v>7726886</v>
      </c>
      <c r="B4912" t="s">
        <v>15964</v>
      </c>
      <c r="C4912" t="s">
        <v>1140</v>
      </c>
      <c r="D4912" t="s">
        <v>15965</v>
      </c>
      <c r="E4912">
        <v>2019</v>
      </c>
      <c r="F4912" t="s">
        <v>13355</v>
      </c>
      <c r="G4912" t="s">
        <v>13355</v>
      </c>
      <c r="H4912" t="s">
        <v>27</v>
      </c>
      <c r="I4912" t="s">
        <v>28</v>
      </c>
      <c r="J4912" t="s">
        <v>15966</v>
      </c>
      <c r="K4912" t="s">
        <v>30</v>
      </c>
      <c r="L4912">
        <v>230625</v>
      </c>
      <c r="M4912" t="s">
        <v>30</v>
      </c>
      <c r="N4912" t="s">
        <v>31</v>
      </c>
      <c r="O4912" t="s">
        <v>734</v>
      </c>
      <c r="P4912">
        <v>9828165</v>
      </c>
      <c r="Q4912">
        <v>1</v>
      </c>
      <c r="R4912" t="s">
        <v>735</v>
      </c>
      <c r="S4912">
        <v>28265</v>
      </c>
      <c r="T4912">
        <v>1</v>
      </c>
      <c r="U4912" t="s">
        <v>34</v>
      </c>
      <c r="V4912" t="s">
        <v>30</v>
      </c>
      <c r="W4912" t="s">
        <v>23708</v>
      </c>
      <c r="X4912" t="str">
        <f>VLOOKUP(W4912,[1]ImageUrl!$A$2:$F$6090,2,0)</f>
        <v>https://magazines.uthscsa.edu/schools/wp-content/uploads/sites/11/2017/11/Singh_Featured.jpg</v>
      </c>
      <c r="Y4912" t="str">
        <f>VLOOKUP(W4912,[1]ImageUrl!$A$2:$F$6090,3,0)</f>
        <v>https://www.uthscsa.edu/sites/default/files/styles/provider_profile/public/profiles/singhbb.jpg?itok=c9uVv9jV</v>
      </c>
      <c r="Z4912" t="str">
        <f>VLOOKUP(W4912,[1]ImageUrl!$A$2:$F$6090,4,0)</f>
        <v>https://www.uthscsa.edu/sites/default/files/2018/parkinsons_flyer_092818_updated.jpg</v>
      </c>
      <c r="AA4912" t="str">
        <f>VLOOKUP(W4912,[1]ImageUrl!$A$2:$F$6090,5,0)</f>
        <v>https://magazines.uthscsa.edu/schools/wp-content/uploads/sites/11/2017/11/UTHealth_Banners_Featured.jpg</v>
      </c>
      <c r="AB4912" t="str">
        <f>VLOOKUP(W4912,[1]ImageUrl!$A$2:$F$6090,6,0)</f>
        <v>https://pbs.twimg.com/media/Dq3X_HWUwAAIqrX.jpg</v>
      </c>
    </row>
    <row r="4913" spans="1:28" x14ac:dyDescent="0.2">
      <c r="A4913">
        <v>11725173</v>
      </c>
      <c r="B4913" t="s">
        <v>15967</v>
      </c>
      <c r="C4913" t="s">
        <v>1284</v>
      </c>
      <c r="D4913" t="s">
        <v>15968</v>
      </c>
      <c r="E4913">
        <v>2018</v>
      </c>
      <c r="F4913" t="s">
        <v>13355</v>
      </c>
      <c r="G4913" t="s">
        <v>13355</v>
      </c>
      <c r="H4913" t="s">
        <v>27</v>
      </c>
      <c r="I4913" t="s">
        <v>28</v>
      </c>
      <c r="J4913" t="s">
        <v>15969</v>
      </c>
      <c r="K4913" t="s">
        <v>30</v>
      </c>
      <c r="L4913">
        <v>240254</v>
      </c>
      <c r="M4913" t="s">
        <v>30</v>
      </c>
      <c r="N4913" t="s">
        <v>31</v>
      </c>
      <c r="O4913" t="s">
        <v>137</v>
      </c>
      <c r="P4913">
        <v>9599828</v>
      </c>
      <c r="Q4913">
        <v>1</v>
      </c>
      <c r="R4913" t="s">
        <v>138</v>
      </c>
      <c r="S4913">
        <v>104560</v>
      </c>
      <c r="T4913">
        <v>1</v>
      </c>
      <c r="U4913" t="s">
        <v>34</v>
      </c>
      <c r="V4913" t="s">
        <v>30</v>
      </c>
      <c r="W4913" t="s">
        <v>23709</v>
      </c>
      <c r="X4913" t="str">
        <f>VLOOKUP(W4913,[1]ImageUrl!$A$2:$F$6090,2,0)</f>
        <v>https://www.henryford.com/-/media/images/modules/physician-directory/physicians/j/jaspreet-singh.jpg?h=343&amp;la=en&amp;w=245&amp;hash=F5D2E36D70BCB1328D326A8FD36FEC0B186FA3D5</v>
      </c>
      <c r="Y4913" t="str">
        <f>VLOOKUP(W4913,[1]ImageUrl!$A$2:$F$6090,3,0)</f>
        <v>https://i1.rgstatic.net/ii/profile.image/277659453018125-1443210580670_Q512/Jaspreet_Singh21.jpg</v>
      </c>
      <c r="Z4913" t="str">
        <f>VLOOKUP(W4913,[1]ImageUrl!$A$2:$F$6090,4,0)</f>
        <v>https://i1.rgstatic.net/publication/283558292_Untargeted_Plasma_Metabolomics_Identifies_Endogenous_Metabolite_with_Drug-like_Properties_in_Chronic_Animal_Model_of_Multiple_Sclerosis/links/5644c5a908ae451880a86fd3/preview.png</v>
      </c>
      <c r="AA4913" t="str">
        <f>VLOOKUP(W4913,[1]ImageUrl!$A$2:$F$6090,5,0)</f>
        <v>https://www.henryford.com/-/media/images/modules/physician-directory/physicians/m/meeta-singh-md.jpg?h=343&amp;la=en&amp;w=245&amp;hash=30C7A0812068F7A7350E4A0481B95811E050CF11</v>
      </c>
      <c r="AB4913" t="str">
        <f>VLOOKUP(W4913,[1]ImageUrl!$A$2:$F$6090,6,0)</f>
        <v>https://i1.rgstatic.net/publication/51618183_HDAC_inhibitor_SAHA_normalizes_the_levels_of_VLCFAs_in_human_skin_fibroblasts_from_X-ALD_patients_and_downregulates_the_expression_of_proinflammatory_cytokines_in_Abcd12-silenced_mouse_astrocytes/links/56f1426f08aeb4e2ede8cff1/preview.png</v>
      </c>
    </row>
    <row r="4914" spans="1:28" x14ac:dyDescent="0.2">
      <c r="A4914">
        <v>10010091</v>
      </c>
      <c r="B4914" t="s">
        <v>15970</v>
      </c>
      <c r="C4914" t="s">
        <v>51</v>
      </c>
      <c r="D4914" t="s">
        <v>15971</v>
      </c>
      <c r="E4914">
        <v>2017</v>
      </c>
      <c r="F4914" t="s">
        <v>13355</v>
      </c>
      <c r="G4914" t="s">
        <v>13355</v>
      </c>
      <c r="H4914" t="s">
        <v>27</v>
      </c>
      <c r="I4914" t="s">
        <v>28</v>
      </c>
      <c r="J4914" t="s">
        <v>15972</v>
      </c>
      <c r="K4914" t="s">
        <v>30</v>
      </c>
      <c r="L4914">
        <v>250500</v>
      </c>
      <c r="M4914" t="s">
        <v>30</v>
      </c>
      <c r="N4914" t="s">
        <v>31</v>
      </c>
      <c r="O4914" t="s">
        <v>157</v>
      </c>
      <c r="P4914">
        <v>9374136</v>
      </c>
      <c r="Q4914">
        <v>1</v>
      </c>
      <c r="R4914" t="s">
        <v>158</v>
      </c>
      <c r="S4914">
        <v>56754</v>
      </c>
      <c r="T4914">
        <v>1</v>
      </c>
      <c r="V4914" t="s">
        <v>30</v>
      </c>
      <c r="W4914" t="s">
        <v>23710</v>
      </c>
      <c r="X4914" t="str">
        <f>VLOOKUP(W4914,[1]ImageUrl!$A$2:$F$6090,2,0)</f>
        <v>https://drishtikona.files.wordpress.com/2012/08/rajat2.jpg</v>
      </c>
      <c r="Y4914" t="str">
        <f>VLOOKUP(W4914,[1]ImageUrl!$A$2:$F$6090,3,0)</f>
        <v>https://drishtikona.files.wordpress.com/2012/08/rajat1.jpg</v>
      </c>
      <c r="Z4914" t="str">
        <f>VLOOKUP(W4914,[1]ImageUrl!$A$2:$F$6090,4,0)</f>
        <v>http://streaming.einstein.yu.edu/videos/site-wide/cardiovascular-research.jpg</v>
      </c>
      <c r="AA4914" t="str">
        <f>VLOOKUP(W4914,[1]ImageUrl!$A$2:$F$6090,5,0)</f>
        <v>https://www.einstein.yu.edu/uploadedImages/Centers/Cardiovascular-Research/middle-images/bloodcells.jpg</v>
      </c>
      <c r="AB4914" t="str">
        <f>VLOOKUP(W4914,[1]ImageUrl!$A$2:$F$6090,6,0)</f>
        <v>https://i1.rgstatic.net/publication/5775622_Loss_of_Macroautophagy_Promotes_or_Prevents_Fibroblast_Apoptosis_Depending_on_the_Death_Stimulus/links/5720e9c308aefa6488a05077/largepreview.png</v>
      </c>
    </row>
    <row r="4915" spans="1:28" x14ac:dyDescent="0.2">
      <c r="A4915">
        <v>12041561</v>
      </c>
      <c r="B4915" t="s">
        <v>15973</v>
      </c>
      <c r="C4915" t="s">
        <v>369</v>
      </c>
      <c r="D4915" t="s">
        <v>15974</v>
      </c>
      <c r="E4915">
        <v>2019</v>
      </c>
      <c r="F4915" t="s">
        <v>13355</v>
      </c>
      <c r="G4915" t="s">
        <v>13355</v>
      </c>
      <c r="H4915" t="s">
        <v>27</v>
      </c>
      <c r="I4915" t="s">
        <v>28</v>
      </c>
      <c r="J4915" t="s">
        <v>15975</v>
      </c>
      <c r="K4915" t="s">
        <v>30</v>
      </c>
      <c r="L4915">
        <v>264459</v>
      </c>
      <c r="M4915" t="s">
        <v>30</v>
      </c>
      <c r="N4915" t="s">
        <v>31</v>
      </c>
      <c r="O4915" t="s">
        <v>143</v>
      </c>
      <c r="P4915">
        <v>9724881</v>
      </c>
      <c r="Q4915">
        <v>1</v>
      </c>
      <c r="R4915" t="s">
        <v>144</v>
      </c>
      <c r="S4915">
        <v>18500</v>
      </c>
      <c r="T4915">
        <v>1</v>
      </c>
      <c r="V4915" t="s">
        <v>30</v>
      </c>
      <c r="W4915" t="s">
        <v>23711</v>
      </c>
    </row>
    <row r="4916" spans="1:28" x14ac:dyDescent="0.2">
      <c r="A4916">
        <v>11388576</v>
      </c>
      <c r="B4916" t="s">
        <v>15976</v>
      </c>
      <c r="C4916" t="s">
        <v>154</v>
      </c>
      <c r="D4916" t="s">
        <v>15977</v>
      </c>
      <c r="E4916">
        <v>2018</v>
      </c>
      <c r="F4916" t="s">
        <v>13355</v>
      </c>
      <c r="G4916" t="s">
        <v>13355</v>
      </c>
      <c r="H4916" t="s">
        <v>27</v>
      </c>
      <c r="I4916" t="s">
        <v>15978</v>
      </c>
      <c r="J4916" t="s">
        <v>15979</v>
      </c>
      <c r="K4916" t="s">
        <v>30</v>
      </c>
      <c r="L4916">
        <v>303000</v>
      </c>
      <c r="M4916" t="s">
        <v>30</v>
      </c>
      <c r="N4916" t="s">
        <v>31</v>
      </c>
      <c r="O4916" t="s">
        <v>39</v>
      </c>
      <c r="P4916">
        <v>9572626</v>
      </c>
      <c r="Q4916">
        <v>1</v>
      </c>
      <c r="R4916" t="s">
        <v>40</v>
      </c>
      <c r="S4916">
        <v>229027</v>
      </c>
      <c r="T4916">
        <v>1</v>
      </c>
      <c r="V4916" t="s">
        <v>30</v>
      </c>
      <c r="W4916" t="s">
        <v>23712</v>
      </c>
      <c r="X4916" t="str">
        <f>VLOOKUP(W4916,[1]ImageUrl!$A$2:$F$6090,2,0)</f>
        <v>https://bme.osu.edu/sites/default/files/styles/osu_profile_crop_large/public/opic/alekss_skardal_photo.jpg?itok=BKAgr4OU&amp;c=d73e5033623799a0426ebd4b17b55b84</v>
      </c>
      <c r="Y4916" t="str">
        <f>VLOOKUP(W4916,[1]ImageUrl!$A$2:$F$6090,3,0)</f>
        <v>https://d2cax41o7ahm5l.cloudfront.net/cs/speaker-images/10239911412418563.jpg</v>
      </c>
      <c r="Z4916" t="str">
        <f>VLOOKUP(W4916,[1]ImageUrl!$A$2:$F$6090,4,0)</f>
        <v>https://sites.google.com/site/aleksanderskardal/_/rsrc/1472866333911/home/Photo2.jpg?height=320&amp;width=256</v>
      </c>
      <c r="AA4916" t="str">
        <f>VLOOKUP(W4916,[1]ImageUrl!$A$2:$F$6090,5,0)</f>
        <v>https://school.wakehealth.edu/-/media/WakeForest/Global/System/Person-Images/t/Thomas-D-Shupe.jpg</v>
      </c>
      <c r="AB4916" t="str">
        <f>VLOOKUP(W4916,[1]ImageUrl!$A$2:$F$6090,6,0)</f>
        <v>https://d2cax41o7ahm5l.cloudfront.net/cs/speaker-images/10239911412418554.jpg</v>
      </c>
    </row>
    <row r="4917" spans="1:28" x14ac:dyDescent="0.2">
      <c r="A4917">
        <v>1969718</v>
      </c>
      <c r="B4917" t="s">
        <v>15980</v>
      </c>
      <c r="C4917" t="s">
        <v>63</v>
      </c>
      <c r="D4917" t="s">
        <v>15981</v>
      </c>
      <c r="E4917">
        <v>2019</v>
      </c>
      <c r="F4917" t="s">
        <v>13355</v>
      </c>
      <c r="G4917" t="s">
        <v>13355</v>
      </c>
      <c r="H4917" t="s">
        <v>27</v>
      </c>
      <c r="I4917" t="s">
        <v>15982</v>
      </c>
      <c r="J4917" t="s">
        <v>15983</v>
      </c>
      <c r="K4917" t="s">
        <v>30</v>
      </c>
      <c r="L4917">
        <v>273077</v>
      </c>
      <c r="M4917" t="s">
        <v>30</v>
      </c>
      <c r="N4917" t="s">
        <v>31</v>
      </c>
      <c r="O4917" t="s">
        <v>54</v>
      </c>
      <c r="P4917">
        <v>9624955</v>
      </c>
      <c r="Q4917">
        <v>1</v>
      </c>
      <c r="R4917" t="s">
        <v>55</v>
      </c>
      <c r="S4917">
        <v>141089</v>
      </c>
      <c r="T4917">
        <v>1</v>
      </c>
      <c r="V4917" t="s">
        <v>30</v>
      </c>
      <c r="W4917" t="s">
        <v>23713</v>
      </c>
      <c r="X4917" t="str">
        <f>VLOOKUP(W4917,[1]ImageUrl!$A$2:$F$6090,2,0)</f>
        <v>https://stc.unm.edu/wp-content/uploads/2015/07/2011.jpg</v>
      </c>
      <c r="Y4917" t="str">
        <f>VLOOKUP(W4917,[1]ImageUrl!$A$2:$F$6090,3,0)</f>
        <v>https://hsc.unm.edu/research/ctsc/assets/img/faces/sklar.png</v>
      </c>
      <c r="Z4917" t="str">
        <f>VLOOKUP(W4917,[1]ImageUrl!$A$2:$F$6090,4,0)</f>
        <v>https://pathology.unm.edu/faculty/faculty/pics/larry-sklar.jpg</v>
      </c>
      <c r="AA4917" t="str">
        <f>VLOOKUP(W4917,[1]ImageUrl!$A$2:$F$6090,5,0)</f>
        <v>https://stc.unm.edu/wp-content/uploads/2016/12/FINAL-Sklar-Larry-new.jpg</v>
      </c>
      <c r="AB4917" t="str">
        <f>VLOOKUP(W4917,[1]ImageUrl!$A$2:$F$6090,6,0)</f>
        <v>https://s3.amazonaws.com/cms.ipressroom.com/180/files/20146/53c6b0f0c80467244001b0ff_Dr.+Larry+Sklar/Dr.+Larry+Sklar_hero.jpg</v>
      </c>
    </row>
    <row r="4918" spans="1:28" x14ac:dyDescent="0.2">
      <c r="A4918">
        <v>1939758</v>
      </c>
      <c r="B4918" t="s">
        <v>15984</v>
      </c>
      <c r="C4918" t="s">
        <v>95</v>
      </c>
      <c r="D4918" t="s">
        <v>15985</v>
      </c>
      <c r="E4918">
        <v>2018</v>
      </c>
      <c r="F4918" t="s">
        <v>13355</v>
      </c>
      <c r="G4918" t="s">
        <v>13355</v>
      </c>
      <c r="H4918" t="s">
        <v>27</v>
      </c>
      <c r="I4918" t="s">
        <v>15986</v>
      </c>
      <c r="J4918" t="s">
        <v>15987</v>
      </c>
      <c r="K4918" t="s">
        <v>30</v>
      </c>
      <c r="L4918">
        <v>159077</v>
      </c>
      <c r="M4918" t="s">
        <v>30</v>
      </c>
      <c r="N4918" t="s">
        <v>31</v>
      </c>
      <c r="O4918" t="s">
        <v>32</v>
      </c>
      <c r="P4918">
        <v>9592454</v>
      </c>
      <c r="Q4918">
        <v>1</v>
      </c>
      <c r="R4918" t="s">
        <v>33</v>
      </c>
      <c r="S4918">
        <v>140443</v>
      </c>
      <c r="T4918">
        <v>1</v>
      </c>
      <c r="U4918" t="s">
        <v>34</v>
      </c>
      <c r="V4918" t="s">
        <v>30</v>
      </c>
      <c r="W4918" t="s">
        <v>23714</v>
      </c>
      <c r="X4918" t="str">
        <f>VLOOKUP(W4918,[1]ImageUrl!$A$2:$F$6090,2,0)</f>
        <v>https://image-store.slidesharecdn.com/87750e01-9521-42da-bcb1-d1b2268fa53d-original.jpeg</v>
      </c>
      <c r="Y4918" t="str">
        <f>VLOOKUP(W4918,[1]ImageUrl!$A$2:$F$6090,3,0)</f>
        <v>https://i1.rgstatic.net/ii/profile.image/272744474476576-1442038758999_Q512/Lynn_Sleeper.jpg</v>
      </c>
      <c r="Z4918" t="str">
        <f>VLOOKUP(W4918,[1]ImageUrl!$A$2:$F$6090,4,0)</f>
        <v>https://media-exp1.licdn.com/media-proxy/ext?w=800&amp;h=800&amp;hash=8NG46AQrLuBg1oLtOgl%2F8dR8V44%3D&amp;ora=1%2CaFBCTXdkRmpGL2lvQUFBPQ%2CxAVta5g-0R69hAxUwRQu8OCEqVr_905TQJGTBmX3CmD2vsrWOSu8OticPfv98R4Je0MF_0RtPavqEWmlDdP5eda2LsMv3tCmOc2hcgYSYBM4yG1G_9I0Lxw2rNmqAOr0c2NewO9dZDy4fq37YlMrByA56aGKPovcZE0QzV-JQ8ysHc1LV7JuvdJClxBft8qaHd4xw9E-8F9e-UaZ6Q</v>
      </c>
      <c r="AA4918" t="str">
        <f>VLOOKUP(W4918,[1]ImageUrl!$A$2:$F$6090,5,0)</f>
        <v>https://secure.childrenshospital.org/images/friendraiser_uploads/1880.1267686749.custom.jpg</v>
      </c>
      <c r="AB4918" t="str">
        <f>VLOOKUP(W4918,[1]ImageUrl!$A$2:$F$6090,6,0)</f>
        <v>https://heartmurmurs.childrenshospital.org/wp-content/uploads/2017/12/HM_Research_01.jpg</v>
      </c>
    </row>
    <row r="4919" spans="1:28" x14ac:dyDescent="0.2">
      <c r="A4919">
        <v>9122670</v>
      </c>
      <c r="B4919" t="s">
        <v>15988</v>
      </c>
      <c r="C4919" t="s">
        <v>712</v>
      </c>
      <c r="D4919" t="s">
        <v>15989</v>
      </c>
      <c r="E4919">
        <v>2017</v>
      </c>
      <c r="F4919" t="s">
        <v>13355</v>
      </c>
      <c r="G4919" t="s">
        <v>13355</v>
      </c>
      <c r="H4919" t="s">
        <v>27</v>
      </c>
      <c r="I4919" t="s">
        <v>15990</v>
      </c>
      <c r="J4919" t="s">
        <v>15991</v>
      </c>
      <c r="K4919" t="s">
        <v>30</v>
      </c>
      <c r="L4919">
        <v>187050</v>
      </c>
      <c r="M4919" t="s">
        <v>30</v>
      </c>
      <c r="N4919" t="s">
        <v>31</v>
      </c>
      <c r="O4919" t="s">
        <v>39</v>
      </c>
      <c r="P4919">
        <v>9318837</v>
      </c>
      <c r="Q4919">
        <v>1</v>
      </c>
      <c r="R4919" t="s">
        <v>40</v>
      </c>
      <c r="S4919">
        <v>216756</v>
      </c>
      <c r="T4919">
        <v>1</v>
      </c>
      <c r="V4919" t="s">
        <v>30</v>
      </c>
      <c r="W4919" t="s">
        <v>23715</v>
      </c>
      <c r="X4919" t="str">
        <f>VLOOKUP(W4919,[1]ImageUrl!$A$2:$F$6090,2,0)</f>
        <v>http://cancerbiology.usf.edu/images/people/faculty/ksmalley.jpg</v>
      </c>
      <c r="Y4919" t="str">
        <f>VLOOKUP(W4919,[1]ImageUrl!$A$2:$F$6090,3,0)</f>
        <v>https://moffitt.org/media/5676/dralan-list-640.jpg</v>
      </c>
      <c r="Z4919" t="str">
        <f>VLOOKUP(W4919,[1]ImageUrl!$A$2:$F$6090,4,0)</f>
        <v>http://cancerbiology.usf.edu/images/people/alumni/ifedorenko.JPG</v>
      </c>
      <c r="AA4919" t="str">
        <f>VLOOKUP(W4919,[1]ImageUrl!$A$2:$F$6090,5,0)</f>
        <v>http://biology.usf.edu/cmmb/images/cmmb-faculty-fall2018.jpg</v>
      </c>
      <c r="AB4919" t="str">
        <f>VLOOKUP(W4919,[1]ImageUrl!$A$2:$F$6090,6,0)</f>
        <v>http://mediad.publicbroadcasting.net/p/healthnewsfl/files/styles/medium/public/201404/1-27_smalley_moffitt.jpg</v>
      </c>
    </row>
    <row r="4920" spans="1:28" x14ac:dyDescent="0.2">
      <c r="A4920">
        <v>9753518</v>
      </c>
      <c r="B4920" t="s">
        <v>15992</v>
      </c>
      <c r="C4920" t="s">
        <v>377</v>
      </c>
      <c r="D4920" t="s">
        <v>15993</v>
      </c>
      <c r="E4920">
        <v>2019</v>
      </c>
      <c r="F4920" t="s">
        <v>13355</v>
      </c>
      <c r="G4920" t="s">
        <v>13355</v>
      </c>
      <c r="H4920" t="s">
        <v>27</v>
      </c>
      <c r="I4920" t="s">
        <v>28</v>
      </c>
      <c r="J4920" t="s">
        <v>15994</v>
      </c>
      <c r="K4920" t="s">
        <v>30</v>
      </c>
      <c r="L4920">
        <v>263573</v>
      </c>
      <c r="M4920" t="s">
        <v>30</v>
      </c>
      <c r="N4920" t="s">
        <v>31</v>
      </c>
      <c r="O4920" t="s">
        <v>60</v>
      </c>
      <c r="P4920">
        <v>9650743</v>
      </c>
      <c r="Q4920">
        <v>1</v>
      </c>
      <c r="R4920" t="s">
        <v>61</v>
      </c>
      <c r="S4920">
        <v>29851</v>
      </c>
      <c r="T4920">
        <v>1</v>
      </c>
      <c r="V4920" t="s">
        <v>30</v>
      </c>
      <c r="W4920" t="s">
        <v>23716</v>
      </c>
      <c r="X4920" t="str">
        <f>VLOOKUP(W4920,[1]ImageUrl!$A$2:$F$6090,2,0)</f>
        <v>https://doctors.masseyeandear.org/Custom/Photos/104.jpg</v>
      </c>
      <c r="Y4920" t="str">
        <f>VLOOKUP(W4920,[1]ImageUrl!$A$2:$F$6090,3,0)</f>
        <v>https://static.projects.iq.harvard.edu/files/styles/os_files_xlarge/public/eye/files/lucia_sobrin_award.png?m=1554837741&amp;itok=NxfJSjH6</v>
      </c>
      <c r="Z4920" t="str">
        <f>VLOOKUP(W4920,[1]ImageUrl!$A$2:$F$6090,4,0)</f>
        <v>http://www.antimicrobe.org/authors/Sobrin%20L.JPG</v>
      </c>
      <c r="AA4920" t="str">
        <f>VLOOKUP(W4920,[1]ImageUrl!$A$2:$F$6090,5,0)</f>
        <v>https://doctors.masseyeandear.org//Custom/Photos/121.jpg</v>
      </c>
      <c r="AB4920" t="str">
        <f>VLOOKUP(W4920,[1]ImageUrl!$A$2:$F$6090,6,0)</f>
        <v>https://secure3.photobooks.com/massgen/photos/18450.jpg</v>
      </c>
    </row>
    <row r="4921" spans="1:28" x14ac:dyDescent="0.2">
      <c r="A4921">
        <v>14367603</v>
      </c>
      <c r="B4921" t="s">
        <v>15995</v>
      </c>
      <c r="C4921" t="s">
        <v>23</v>
      </c>
      <c r="D4921" t="s">
        <v>15996</v>
      </c>
      <c r="E4921">
        <v>2019</v>
      </c>
      <c r="F4921" t="s">
        <v>13355</v>
      </c>
      <c r="G4921" t="s">
        <v>13355</v>
      </c>
      <c r="H4921" t="s">
        <v>27</v>
      </c>
      <c r="I4921" t="s">
        <v>28</v>
      </c>
      <c r="J4921" t="s">
        <v>15997</v>
      </c>
      <c r="K4921" t="s">
        <v>30</v>
      </c>
      <c r="L4921">
        <v>134250</v>
      </c>
      <c r="M4921" t="s">
        <v>30</v>
      </c>
      <c r="N4921" t="s">
        <v>31</v>
      </c>
      <c r="O4921" t="s">
        <v>32</v>
      </c>
      <c r="P4921">
        <v>9814425</v>
      </c>
      <c r="Q4921">
        <v>1</v>
      </c>
      <c r="R4921" t="s">
        <v>33</v>
      </c>
      <c r="S4921">
        <v>145425</v>
      </c>
      <c r="T4921">
        <v>1</v>
      </c>
      <c r="U4921" t="s">
        <v>34</v>
      </c>
      <c r="V4921" t="s">
        <v>30</v>
      </c>
      <c r="W4921" t="s">
        <v>23717</v>
      </c>
      <c r="X4921" t="str">
        <f>VLOOKUP(W4921,[1]ImageUrl!$A$2:$F$6090,2,0)</f>
        <v>http://researchfaculty.brighamandwomens.org/ProfilePhotos/Prof731.jpg</v>
      </c>
      <c r="Y4921" t="str">
        <f>VLOOKUP(W4921,[1]ImageUrl!$A$2:$F$6090,3,0)</f>
        <v>https://avatars0.githubusercontent.com/u/7735689?s=460&amp;v=4</v>
      </c>
      <c r="Z4921" t="str">
        <f>VLOOKUP(W4921,[1]ImageUrl!$A$2:$F$6090,4,0)</f>
        <v>https://www.soph.uab.edu/files/images/T.Sofer_17SEP2018_Seminar%20Flyer2-1.jpg</v>
      </c>
      <c r="AA4921" t="str">
        <f>VLOOKUP(W4921,[1]ImageUrl!$A$2:$F$6090,5,0)</f>
        <v>https://scholar.harvard.edu/files/tsofer/files/tamar_gac3.png?m=1527218545</v>
      </c>
      <c r="AB4921" t="str">
        <f>VLOOKUP(W4921,[1]ImageUrl!$A$2:$F$6090,6,0)</f>
        <v>https://i1.rgstatic.net/ii/profile.image/272310737305640-1441935347969_Q512/Jason_Sanders.jpg</v>
      </c>
    </row>
    <row r="4922" spans="1:28" x14ac:dyDescent="0.2">
      <c r="A4922">
        <v>6647553</v>
      </c>
      <c r="B4922" t="s">
        <v>15998</v>
      </c>
      <c r="C4922" t="s">
        <v>180</v>
      </c>
      <c r="D4922" t="s">
        <v>15999</v>
      </c>
      <c r="E4922">
        <v>2019</v>
      </c>
      <c r="F4922" t="s">
        <v>13355</v>
      </c>
      <c r="G4922" t="s">
        <v>13355</v>
      </c>
      <c r="H4922" t="s">
        <v>27</v>
      </c>
      <c r="I4922" t="s">
        <v>28</v>
      </c>
      <c r="J4922" t="s">
        <v>16000</v>
      </c>
      <c r="K4922" t="s">
        <v>30</v>
      </c>
      <c r="L4922">
        <v>184005</v>
      </c>
      <c r="M4922" t="s">
        <v>30</v>
      </c>
      <c r="N4922" t="s">
        <v>31</v>
      </c>
      <c r="O4922" t="s">
        <v>39</v>
      </c>
      <c r="P4922">
        <v>9667534</v>
      </c>
      <c r="Q4922">
        <v>1</v>
      </c>
      <c r="R4922" t="s">
        <v>40</v>
      </c>
      <c r="S4922">
        <v>231561</v>
      </c>
      <c r="T4922">
        <v>1</v>
      </c>
      <c r="U4922" t="s">
        <v>34</v>
      </c>
      <c r="V4922" t="s">
        <v>30</v>
      </c>
      <c r="W4922" t="s">
        <v>23718</v>
      </c>
      <c r="X4922" t="str">
        <f>VLOOKUP(W4922,[1]ImageUrl!$A$2:$F$6090,2,0)</f>
        <v>https://faculty.mdanderson.org/content/dam/mdanderson/images/fis/konstantin_sokolov.jpg.resize.jpg</v>
      </c>
      <c r="Y4922" t="str">
        <f>VLOOKUP(W4922,[1]ImageUrl!$A$2:$F$6090,3,0)</f>
        <v>https://www.mdanderson.org/content/mda/en/research/departments-labs-institutes/labs/biomedical-optics-and-nanodiagnostics-laboratory/jcr:content/mainparsys/columns_919302846/column2/adaptiveimage.resize.278.0.medium.jpg/1510082489898.jpg</v>
      </c>
      <c r="Z4922" t="str">
        <f>VLOOKUP(W4922,[1]ImageUrl!$A$2:$F$6090,4,0)</f>
        <v>https://www.jove.com/wp-content/uploads/2018/02/Image-3-1-300x222.jpg</v>
      </c>
      <c r="AA4922" t="str">
        <f>VLOOKUP(W4922,[1]ImageUrl!$A$2:$F$6090,5,0)</f>
        <v>https://i1.rgstatic.net/ii/profile.image/272463556771860-1441971782396_Q512/Lezlee_Coghlan.jpg</v>
      </c>
      <c r="AB4922" t="str">
        <f>VLOOKUP(W4922,[1]ImageUrl!$A$2:$F$6090,6,0)</f>
        <v>https://mdanderson.elsevierpure.com/files-asset/20411281/EmployeeImage.cfc%3Fmethod%3DgetImage%26empID%3D136493/</v>
      </c>
    </row>
    <row r="4923" spans="1:28" x14ac:dyDescent="0.2">
      <c r="A4923">
        <v>1864089</v>
      </c>
      <c r="B4923" t="s">
        <v>16001</v>
      </c>
      <c r="C4923" t="s">
        <v>102</v>
      </c>
      <c r="D4923" t="s">
        <v>16002</v>
      </c>
      <c r="E4923">
        <v>2018</v>
      </c>
      <c r="F4923" t="s">
        <v>13355</v>
      </c>
      <c r="G4923" t="s">
        <v>13355</v>
      </c>
      <c r="H4923" t="s">
        <v>27</v>
      </c>
      <c r="I4923" t="s">
        <v>28</v>
      </c>
      <c r="J4923" t="s">
        <v>16003</v>
      </c>
      <c r="K4923" t="s">
        <v>30</v>
      </c>
      <c r="L4923">
        <v>165210</v>
      </c>
      <c r="M4923" t="s">
        <v>30</v>
      </c>
      <c r="N4923" t="s">
        <v>31</v>
      </c>
      <c r="O4923" t="s">
        <v>39</v>
      </c>
      <c r="P4923">
        <v>9439250</v>
      </c>
      <c r="Q4923">
        <v>1</v>
      </c>
      <c r="R4923" t="s">
        <v>40</v>
      </c>
      <c r="S4923">
        <v>223429</v>
      </c>
      <c r="T4923">
        <v>1</v>
      </c>
      <c r="V4923" t="s">
        <v>30</v>
      </c>
      <c r="W4923" t="s">
        <v>23719</v>
      </c>
      <c r="X4923" t="str">
        <f>VLOOKUP(W4923,[1]ImageUrl!$A$2:$F$6090,2,0)</f>
        <v>https://www.unmc.edu/eppley/_images/faculty/solheim.jpg</v>
      </c>
      <c r="Y4923" t="str">
        <f>VLOOKUP(W4923,[1]ImageUrl!$A$2:$F$6090,3,0)</f>
        <v>https://app1.unmc.edu/publicaffairs/TodaySite/Images/SiteImages/large/Joyce0414.jpg</v>
      </c>
      <c r="Z4923" t="str">
        <f>VLOOKUP(W4923,[1]ImageUrl!$A$2:$F$6090,4,0)</f>
        <v>https://app1.unmc.edu/PublicAffairs/TodaySite/Images/SiteImages/Solheim06.jpg</v>
      </c>
      <c r="AA4923" t="str">
        <f>VLOOKUP(W4923,[1]ImageUrl!$A$2:$F$6090,5,0)</f>
        <v>https://www.nanovaccine.iastate.edu/files/2017/06/Solheim125x163.jpg</v>
      </c>
      <c r="AB4923" t="str">
        <f>VLOOKUP(W4923,[1]ImageUrl!$A$2:$F$6090,6,0)</f>
        <v>https://app1.unmc.edu/PublicAffairs/TodaySite/Images/SiteImages/Solheim408.jpg</v>
      </c>
    </row>
    <row r="4924" spans="1:28" x14ac:dyDescent="0.2">
      <c r="A4924">
        <v>1959469</v>
      </c>
      <c r="B4924" t="s">
        <v>16004</v>
      </c>
      <c r="C4924" t="s">
        <v>57</v>
      </c>
      <c r="D4924" t="s">
        <v>16005</v>
      </c>
      <c r="E4924">
        <v>2018</v>
      </c>
      <c r="F4924" t="s">
        <v>13355</v>
      </c>
      <c r="G4924" t="s">
        <v>13355</v>
      </c>
      <c r="H4924" t="s">
        <v>27</v>
      </c>
      <c r="I4924" t="s">
        <v>16006</v>
      </c>
      <c r="J4924" t="s">
        <v>16007</v>
      </c>
      <c r="K4924" t="s">
        <v>30</v>
      </c>
      <c r="L4924">
        <v>174808</v>
      </c>
      <c r="M4924" t="s">
        <v>30</v>
      </c>
      <c r="N4924" t="s">
        <v>31</v>
      </c>
      <c r="O4924" t="s">
        <v>137</v>
      </c>
      <c r="P4924">
        <v>9597149</v>
      </c>
      <c r="Q4924">
        <v>1</v>
      </c>
      <c r="R4924" t="s">
        <v>138</v>
      </c>
      <c r="S4924">
        <v>108355</v>
      </c>
      <c r="T4924">
        <v>1</v>
      </c>
      <c r="V4924" t="s">
        <v>30</v>
      </c>
      <c r="W4924" t="s">
        <v>23720</v>
      </c>
      <c r="X4924" t="str">
        <f>VLOOKUP(W4924,[1]ImageUrl!$A$2:$F$6090,2,0)</f>
        <v>https://i1.rgstatic.net/ii/profile.image/272470590619702-1441973459564_Q512/Peter_Spencer.jpg</v>
      </c>
      <c r="Y4924" t="str">
        <f>VLOOKUP(W4924,[1]ImageUrl!$A$2:$F$6090,3,0)</f>
        <v>https://www.ohsu.edu/sites/default/files/2019-01/Chuck%20Allen.jpg</v>
      </c>
      <c r="Z4924" t="str">
        <f>VLOOKUP(W4924,[1]ImageUrl!$A$2:$F$6090,4,0)</f>
        <v>https://i.vimeocdn.com/video/709521748_1280x720.jpg</v>
      </c>
      <c r="AA4924" t="str">
        <f>VLOOKUP(W4924,[1]ImageUrl!$A$2:$F$6090,5,0)</f>
        <v>http://www.sepspc.com/images/md-spencer.jpg</v>
      </c>
      <c r="AB4924" t="str">
        <f>VLOOKUP(W4924,[1]ImageUrl!$A$2:$F$6090,6,0)</f>
        <v>http://www.sepspc.com/images/md-ryan-kilpatrick.jpg</v>
      </c>
    </row>
    <row r="4925" spans="1:28" x14ac:dyDescent="0.2">
      <c r="A4925">
        <v>6806309</v>
      </c>
      <c r="B4925" t="s">
        <v>16008</v>
      </c>
      <c r="C4925" t="s">
        <v>583</v>
      </c>
      <c r="D4925" t="s">
        <v>16009</v>
      </c>
      <c r="E4925">
        <v>2016</v>
      </c>
      <c r="F4925" t="s">
        <v>13355</v>
      </c>
      <c r="G4925" t="s">
        <v>13355</v>
      </c>
      <c r="H4925" t="s">
        <v>27</v>
      </c>
      <c r="I4925" t="s">
        <v>28</v>
      </c>
      <c r="J4925" t="s">
        <v>16010</v>
      </c>
      <c r="K4925" t="s">
        <v>30</v>
      </c>
      <c r="L4925">
        <v>226598</v>
      </c>
      <c r="M4925" t="s">
        <v>30</v>
      </c>
      <c r="N4925" t="s">
        <v>31</v>
      </c>
      <c r="O4925" t="s">
        <v>54</v>
      </c>
      <c r="P4925">
        <v>9050436</v>
      </c>
      <c r="Q4925">
        <v>1</v>
      </c>
      <c r="R4925" t="s">
        <v>55</v>
      </c>
      <c r="S4925">
        <v>122389</v>
      </c>
      <c r="T4925">
        <v>1</v>
      </c>
      <c r="V4925" t="s">
        <v>30</v>
      </c>
      <c r="W4925" t="s">
        <v>23721</v>
      </c>
      <c r="X4925" t="str">
        <f>VLOOKUP(W4925,[1]ImageUrl!$A$2:$F$6090,2,0)</f>
        <v>https://static.wixstatic.com/media/4834ff_2822d422723745adb0b817106facad75~mv2.png/v1/crop/x_41,y_38,w_275,h_197/fill/w_298,h_196,al_c,lg_1,q_80/4834ff_2822d422723745adb0b817106facad75~mv2.webp</v>
      </c>
      <c r="Y4925" t="str">
        <f>VLOOKUP(W4925,[1]ImageUrl!$A$2:$F$6090,3,0)</f>
        <v>https://www.aofoundation.org/-/media/project/aocmf/aof/images/ari/how-to-get-involved/ari_promo_medical-fellowship_900x506.jpg</v>
      </c>
      <c r="Z4925" t="str">
        <f>VLOOKUP(W4925,[1]ImageUrl!$A$2:$F$6090,4,0)</f>
        <v>https://i.ytimg.com/vi/Gfaq89D13gM/maxresdefault.jpg</v>
      </c>
      <c r="AA4925" t="str">
        <f>VLOOKUP(W4925,[1]ImageUrl!$A$2:$F$6090,5,0)</f>
        <v>https://www.scripps.edu/torbett/torbett%20lab%20pics/Shentian-lab.jpg</v>
      </c>
      <c r="AB4925" t="str">
        <f>VLOOKUP(W4925,[1]ImageUrl!$A$2:$F$6090,6,0)</f>
        <v>https://www.scripps.edu/torbett/torbett%20lab%20pics/Project%20Pictures/20190621_105804.jpg</v>
      </c>
    </row>
    <row r="4926" spans="1:28" x14ac:dyDescent="0.2">
      <c r="A4926">
        <v>1868405</v>
      </c>
      <c r="B4926" t="s">
        <v>16011</v>
      </c>
      <c r="C4926" t="s">
        <v>232</v>
      </c>
      <c r="D4926" t="s">
        <v>16012</v>
      </c>
      <c r="E4926">
        <v>2016</v>
      </c>
      <c r="F4926" t="s">
        <v>13355</v>
      </c>
      <c r="G4926" t="s">
        <v>13355</v>
      </c>
      <c r="H4926" t="s">
        <v>27</v>
      </c>
      <c r="I4926" t="s">
        <v>4171</v>
      </c>
      <c r="J4926" t="s">
        <v>16013</v>
      </c>
      <c r="K4926" t="s">
        <v>30</v>
      </c>
      <c r="L4926">
        <v>210000</v>
      </c>
      <c r="M4926" t="s">
        <v>30</v>
      </c>
      <c r="N4926" t="s">
        <v>31</v>
      </c>
      <c r="O4926" t="s">
        <v>137</v>
      </c>
      <c r="P4926">
        <v>9245294</v>
      </c>
      <c r="Q4926">
        <v>1</v>
      </c>
      <c r="R4926" t="s">
        <v>138</v>
      </c>
      <c r="S4926">
        <v>96664</v>
      </c>
      <c r="T4926">
        <v>1</v>
      </c>
      <c r="U4926" t="s">
        <v>34</v>
      </c>
      <c r="V4926" t="s">
        <v>30</v>
      </c>
      <c r="W4926" t="s">
        <v>23722</v>
      </c>
      <c r="X4926" t="str">
        <f>VLOOKUP(W4926,[1]ImageUrl!$A$2:$F$6090,2,0)</f>
        <v>http://pathology.med.upenn.edu/sites/default/files/styles/person/public/spinner-nancy.2.jpg?itok=jRby6G8g</v>
      </c>
      <c r="Y4926" t="str">
        <f>VLOOKUP(W4926,[1]ImageUrl!$A$2:$F$6090,3,0)</f>
        <v>https://i1.rgstatic.net/publication/51579054_Clinical_Cytogenetic_and_Molecular_Study_in_a_Case_of_r3_with_3p_Deletion_and_Review_of_the_Literature/links/54e4eb2d0cf276cec172a5d2/largepreview.png</v>
      </c>
      <c r="Z4926" t="str">
        <f>VLOOKUP(W4926,[1]ImageUrl!$A$2:$F$6090,4,0)</f>
        <v>https://jmg.bmj.com/content/jmedgenet/early/2011/12/29/jmedgenet-2011-100544/F2.large.jpg</v>
      </c>
      <c r="AA4926" t="str">
        <f>VLOOKUP(W4926,[1]ImageUrl!$A$2:$F$6090,5,0)</f>
        <v>x-raw-image:///f5ed72cf07799251995b321dfe2f3d94dd9a5a9f438ddde32a736de24977ee01</v>
      </c>
      <c r="AB4926" t="str">
        <f>VLOOKUP(W4926,[1]ImageUrl!$A$2:$F$6090,6,0)</f>
        <v>x-raw-image:///cc18038fb309c381b9f5d662e1e5b0ef5e785541ba7be72c79eb98ec5f0ab832</v>
      </c>
    </row>
    <row r="4927" spans="1:28" x14ac:dyDescent="0.2">
      <c r="A4927">
        <v>1862584</v>
      </c>
      <c r="B4927" t="s">
        <v>16014</v>
      </c>
      <c r="C4927" t="s">
        <v>91</v>
      </c>
      <c r="D4927" t="s">
        <v>16015</v>
      </c>
      <c r="E4927">
        <v>2017</v>
      </c>
      <c r="F4927" t="s">
        <v>13355</v>
      </c>
      <c r="G4927" t="s">
        <v>13355</v>
      </c>
      <c r="H4927" t="s">
        <v>27</v>
      </c>
      <c r="I4927" t="s">
        <v>16016</v>
      </c>
      <c r="J4927" t="s">
        <v>16017</v>
      </c>
      <c r="K4927" t="s">
        <v>30</v>
      </c>
      <c r="L4927">
        <v>443878</v>
      </c>
      <c r="M4927" t="s">
        <v>30</v>
      </c>
      <c r="N4927" t="s">
        <v>31</v>
      </c>
      <c r="O4927" t="s">
        <v>137</v>
      </c>
      <c r="P4927">
        <v>9316238</v>
      </c>
      <c r="Q4927">
        <v>1</v>
      </c>
      <c r="R4927" t="s">
        <v>138</v>
      </c>
      <c r="S4927">
        <v>96948</v>
      </c>
      <c r="T4927">
        <v>1</v>
      </c>
      <c r="U4927" t="s">
        <v>34</v>
      </c>
      <c r="V4927" t="s">
        <v>30</v>
      </c>
      <c r="W4927" t="s">
        <v>23723</v>
      </c>
      <c r="X4927" t="str">
        <f>VLOOKUP(W4927,[1]ImageUrl!$A$2:$F$6090,2,0)</f>
        <v>https://www.massgeneral.org/children/assets/images/kevin-staley.jpg</v>
      </c>
      <c r="Y4927" t="str">
        <f>VLOOKUP(W4927,[1]ImageUrl!$A$2:$F$6090,3,0)</f>
        <v>https://i1.rgstatic.net/ii/profile.image/362474286141441-1463432012942_Q512/Kevin_Staley2.jpg</v>
      </c>
      <c r="Z4927" t="str">
        <f>VLOOKUP(W4927,[1]ImageUrl!$A$2:$F$6090,4,0)</f>
        <v>https://doximity-res.cloudinary.com/image/upload/t_public_profile_photo_320x320/i63tdusrtq3uyuftnuyj.jpg</v>
      </c>
      <c r="AA4927" t="str">
        <f>VLOOKUP(W4927,[1]ImageUrl!$A$2:$F$6090,5,0)</f>
        <v>https://www.massgeneral.org/neurology/assets/ResearchLabs/staley09.jpg</v>
      </c>
      <c r="AB4927" t="str">
        <f>VLOOKUP(W4927,[1]ImageUrl!$A$2:$F$6090,6,0)</f>
        <v>https://www.massgeneral.org/neurology/assets/ResearchLabs/StaleyLab/Staley-Lab-2019.jpg</v>
      </c>
    </row>
    <row r="4928" spans="1:28" x14ac:dyDescent="0.2">
      <c r="A4928">
        <v>9767542</v>
      </c>
      <c r="B4928" t="s">
        <v>16018</v>
      </c>
      <c r="C4928" t="s">
        <v>95</v>
      </c>
      <c r="D4928" t="s">
        <v>16019</v>
      </c>
      <c r="E4928">
        <v>2018</v>
      </c>
      <c r="F4928" t="s">
        <v>13355</v>
      </c>
      <c r="G4928" t="s">
        <v>13355</v>
      </c>
      <c r="H4928" t="s">
        <v>27</v>
      </c>
      <c r="I4928" t="s">
        <v>28</v>
      </c>
      <c r="J4928" t="s">
        <v>16020</v>
      </c>
      <c r="K4928" t="s">
        <v>30</v>
      </c>
      <c r="L4928">
        <v>148747</v>
      </c>
      <c r="M4928" t="s">
        <v>30</v>
      </c>
      <c r="N4928" t="s">
        <v>31</v>
      </c>
      <c r="O4928" t="s">
        <v>32</v>
      </c>
      <c r="P4928">
        <v>9592370</v>
      </c>
      <c r="Q4928">
        <v>1</v>
      </c>
      <c r="R4928" t="s">
        <v>33</v>
      </c>
      <c r="S4928">
        <v>135516</v>
      </c>
      <c r="T4928">
        <v>1</v>
      </c>
      <c r="U4928" t="s">
        <v>34</v>
      </c>
      <c r="V4928" t="s">
        <v>30</v>
      </c>
      <c r="W4928" t="s">
        <v>23724</v>
      </c>
      <c r="X4928" t="str">
        <f>VLOOKUP(W4928,[1]ImageUrl!$A$2:$F$6090,2,0)</f>
        <v>http://www.childrenshospital.org/-/media/Directory/Researchers/S-T/Stamoulis-Caterina.ashx?h=194&amp;w=150&amp;la=en&amp;hash=066FF57EE59EBAA08D5E4E3AF66BF06F29904EE1</v>
      </c>
      <c r="Y4928" t="str">
        <f>VLOOKUP(W4928,[1]ImageUrl!$A$2:$F$6090,3,0)</f>
        <v>http://www.childrenshospital.org/-/media/Research-and-Innovation/Research-Labs/Stamoulis-Laboratory/OHaraJamila.ashx?h=192&amp;w=128&amp;la=en&amp;hash=9B2DDD1FED92C6EE78B5C035EFCEF832CCEF5370</v>
      </c>
      <c r="Z4928" t="str">
        <f>VLOOKUP(W4928,[1]ImageUrl!$A$2:$F$6090,4,0)</f>
        <v>http://www.childrenshospital.org/-/media/Research-and-Innovation/Research-Labs/Stamoulis-Laboratory/Francis_Amanda.ashx?h=190&amp;w=128&amp;la=en&amp;hash=D9BAB5C01D4F878B2F199CF08A12B4C4A51A778F</v>
      </c>
      <c r="AA4928" t="str">
        <f>VLOOKUP(W4928,[1]ImageUrl!$A$2:$F$6090,5,0)</f>
        <v>http://www.childrenshospital.org/-/media/Centers-and-Services/Departments-and-Divisions/Adolescent-Medicine/Dorfman_Katherine.ashx?h=184&amp;w=128&amp;la=en&amp;hash=0A0ECD9D1C99F9C1A53CAEE2F0A766AFC9986012</v>
      </c>
      <c r="AB4928" t="str">
        <f>VLOOKUP(W4928,[1]ImageUrl!$A$2:$F$6090,6,0)</f>
        <v>http://www.childrenshospital.org/-/media/Research-and-Innovation/Research-Labs/Stamoulis-Laboratory/Ong_Kristen.ashx?h=207&amp;w=128&amp;la=en&amp;hash=72D191119D8C04941E66836041EDAF3B08B81C46</v>
      </c>
    </row>
    <row r="4929" spans="1:28" x14ac:dyDescent="0.2">
      <c r="A4929">
        <v>1889561</v>
      </c>
      <c r="B4929" t="s">
        <v>16021</v>
      </c>
      <c r="C4929" t="s">
        <v>381</v>
      </c>
      <c r="D4929" t="s">
        <v>16022</v>
      </c>
      <c r="E4929">
        <v>2019</v>
      </c>
      <c r="F4929" t="s">
        <v>13355</v>
      </c>
      <c r="G4929" t="s">
        <v>13355</v>
      </c>
      <c r="H4929" t="s">
        <v>27</v>
      </c>
      <c r="I4929" t="s">
        <v>28</v>
      </c>
      <c r="J4929" t="s">
        <v>16023</v>
      </c>
      <c r="K4929" t="s">
        <v>30</v>
      </c>
      <c r="L4929">
        <v>328422</v>
      </c>
      <c r="M4929" t="s">
        <v>30</v>
      </c>
      <c r="N4929" t="s">
        <v>31</v>
      </c>
      <c r="O4929" t="s">
        <v>734</v>
      </c>
      <c r="P4929">
        <v>9824193</v>
      </c>
      <c r="Q4929">
        <v>1</v>
      </c>
      <c r="R4929" t="s">
        <v>735</v>
      </c>
      <c r="S4929">
        <v>28063</v>
      </c>
      <c r="T4929">
        <v>1</v>
      </c>
      <c r="U4929" t="s">
        <v>34</v>
      </c>
      <c r="V4929" t="s">
        <v>30</v>
      </c>
      <c r="W4929" t="s">
        <v>23725</v>
      </c>
      <c r="X4929" t="str">
        <f>VLOOKUP(W4929,[1]ImageUrl!$A$2:$F$6090,2,0)</f>
        <v>https://www.bu.edu/dental/files/2011/09/BU-SDM-staff2-1.jpg</v>
      </c>
      <c r="Y4929" t="str">
        <f>VLOOKUP(W4929,[1]ImageUrl!$A$2:$F$6090,3,0)</f>
        <v>http://www.ucdenver.edu/academics/colleges/dentalmedicine/FacultyResources/FacultyDirectory/PublishingImages/Youseff-%202017-web.jpg</v>
      </c>
      <c r="Z4929" t="str">
        <f>VLOOKUP(W4929,[1]ImageUrl!$A$2:$F$6090,4,0)</f>
        <v>https://www.bu.edu/dental/files/2011/09/Hutter_headshot_cropped_012019-1024x1024.png</v>
      </c>
      <c r="AA4929" t="str">
        <f>VLOOKUP(W4929,[1]ImageUrl!$A$2:$F$6090,5,0)</f>
        <v>https://www.bu.edu/dental/files/2011/12/11-4369-LouayAbrass-299.jpg</v>
      </c>
      <c r="AB4929" t="str">
        <f>VLOOKUP(W4929,[1]ImageUrl!$A$2:$F$6090,6,0)</f>
        <v>https://www.bu.edu/dental/files/2016/10/Simran-Grover.jpg</v>
      </c>
    </row>
    <row r="4930" spans="1:28" x14ac:dyDescent="0.2">
      <c r="A4930">
        <v>11336331</v>
      </c>
      <c r="B4930" t="s">
        <v>16024</v>
      </c>
      <c r="C4930" t="s">
        <v>501</v>
      </c>
      <c r="D4930" t="s">
        <v>16025</v>
      </c>
      <c r="E4930">
        <v>2018</v>
      </c>
      <c r="F4930" t="s">
        <v>13355</v>
      </c>
      <c r="G4930" t="s">
        <v>13355</v>
      </c>
      <c r="H4930" t="s">
        <v>27</v>
      </c>
      <c r="I4930" t="s">
        <v>28</v>
      </c>
      <c r="J4930" t="s">
        <v>16026</v>
      </c>
      <c r="K4930" t="s">
        <v>30</v>
      </c>
      <c r="L4930">
        <v>185000</v>
      </c>
      <c r="M4930" t="s">
        <v>30</v>
      </c>
      <c r="N4930" t="s">
        <v>31</v>
      </c>
      <c r="O4930" t="s">
        <v>157</v>
      </c>
      <c r="P4930">
        <v>9433288</v>
      </c>
      <c r="Q4930">
        <v>1</v>
      </c>
      <c r="R4930" t="s">
        <v>158</v>
      </c>
      <c r="S4930">
        <v>57879</v>
      </c>
      <c r="T4930">
        <v>1</v>
      </c>
      <c r="V4930" t="s">
        <v>30</v>
      </c>
      <c r="W4930" t="s">
        <v>23726</v>
      </c>
      <c r="X4930" t="str">
        <f>VLOOKUP(W4930,[1]ImageUrl!$A$2:$F$6090,2,0)</f>
        <v>https://findadoc.oumedicine.com/assets/images/doctor-images/stavros-stavrakis.jpg</v>
      </c>
      <c r="Y4930" t="str">
        <f>VLOOKUP(W4930,[1]ImageUrl!$A$2:$F$6090,3,0)</f>
        <v>https://www.touchcardio.com/wp-content/uploads/sites/4/2019/06/Stavrakis.png</v>
      </c>
      <c r="Z4930" t="str">
        <f>VLOOKUP(W4930,[1]ImageUrl!$A$2:$F$6090,4,0)</f>
        <v>https://i.ytimg.com/vi/C9uxy5b0WXc/maxresdefault.jpg</v>
      </c>
      <c r="AA4930" t="str">
        <f>VLOOKUP(W4930,[1]ImageUrl!$A$2:$F$6090,5,0)</f>
        <v>https://pbs.twimg.com/profile_images/1034517147098251265/OdNVzjaH_400x400.jpg</v>
      </c>
      <c r="AB4930" t="str">
        <f>VLOOKUP(W4930,[1]ImageUrl!$A$2:$F$6090,6,0)</f>
        <v>https://ouhsc.edu/Portals/0/EasyDNNnews/13020/img-photo_StravrakisStavros1.jpg</v>
      </c>
    </row>
    <row r="4931" spans="1:28" x14ac:dyDescent="0.2">
      <c r="A4931">
        <v>11604156</v>
      </c>
      <c r="B4931" t="s">
        <v>16027</v>
      </c>
      <c r="C4931" t="s">
        <v>121</v>
      </c>
      <c r="D4931" t="s">
        <v>16028</v>
      </c>
      <c r="E4931">
        <v>2019</v>
      </c>
      <c r="F4931" t="s">
        <v>13355</v>
      </c>
      <c r="G4931" t="s">
        <v>13355</v>
      </c>
      <c r="H4931" t="s">
        <v>27</v>
      </c>
      <c r="I4931" t="s">
        <v>28</v>
      </c>
      <c r="J4931" t="s">
        <v>16029</v>
      </c>
      <c r="K4931" t="s">
        <v>30</v>
      </c>
      <c r="L4931">
        <v>466125</v>
      </c>
      <c r="M4931" t="s">
        <v>30</v>
      </c>
      <c r="N4931" t="s">
        <v>31</v>
      </c>
      <c r="O4931" t="s">
        <v>137</v>
      </c>
      <c r="P4931">
        <v>9727371</v>
      </c>
      <c r="Q4931">
        <v>1</v>
      </c>
      <c r="R4931" t="s">
        <v>138</v>
      </c>
      <c r="S4931">
        <v>111304</v>
      </c>
      <c r="T4931">
        <v>1</v>
      </c>
      <c r="V4931" t="s">
        <v>30</v>
      </c>
      <c r="W4931" t="s">
        <v>23727</v>
      </c>
      <c r="X4931" t="str">
        <f>VLOOKUP(W4931,[1]ImageUrl!$A$2:$F$6090,2,0)</f>
        <v>https://med.nyu.edu/dti-physician-photo/faculty/s/stavrn01/stavrn01-hero.jpg</v>
      </c>
      <c r="Y4931" t="str">
        <f>VLOOKUP(W4931,[1]ImageUrl!$A$2:$F$6090,3,0)</f>
        <v>https://med.nyu.edu/dti-physician-photo/faculty/s/stavrn01/stavrn01-square.jpg</v>
      </c>
      <c r="Z4931" t="str">
        <f>VLOOKUP(W4931,[1]ImageUrl!$A$2:$F$6090,4,0)</f>
        <v>https://www.nyunews.com/wp-content/uploads/2014/03/3-10-14-Sloan.jpg</v>
      </c>
      <c r="AA4931" t="str">
        <f>VLOOKUP(W4931,[1]ImageUrl!$A$2:$F$6090,5,0)</f>
        <v>https://med.nyu.edu/research/sackler-institute-graduate-biomedical-sciences/sites/default/files/styles/square_840x840/public/2017-06/researcher-sits-at-lab-bench.jpg?itok=jfAAKC2U</v>
      </c>
      <c r="AB4931" t="str">
        <f>VLOOKUP(W4931,[1]ImageUrl!$A$2:$F$6090,6,0)</f>
        <v>https://nyulangone.org/images/doctors/s/stavropoulos/1679657019/stavros-n-stavropoulos-square.jpg</v>
      </c>
    </row>
    <row r="4932" spans="1:28" x14ac:dyDescent="0.2">
      <c r="A4932">
        <v>7847932</v>
      </c>
      <c r="B4932" t="s">
        <v>16030</v>
      </c>
      <c r="C4932" t="s">
        <v>2260</v>
      </c>
      <c r="D4932" t="s">
        <v>16031</v>
      </c>
      <c r="E4932">
        <v>2016</v>
      </c>
      <c r="F4932" t="s">
        <v>13355</v>
      </c>
      <c r="G4932" t="s">
        <v>13355</v>
      </c>
      <c r="H4932" t="s">
        <v>27</v>
      </c>
      <c r="I4932" t="s">
        <v>28</v>
      </c>
      <c r="J4932" t="s">
        <v>16032</v>
      </c>
      <c r="K4932" t="s">
        <v>30</v>
      </c>
      <c r="L4932">
        <v>211472</v>
      </c>
      <c r="M4932" t="s">
        <v>30</v>
      </c>
      <c r="N4932" t="s">
        <v>31</v>
      </c>
      <c r="O4932" t="s">
        <v>71</v>
      </c>
      <c r="P4932">
        <v>9055389</v>
      </c>
      <c r="Q4932">
        <v>1</v>
      </c>
      <c r="R4932" t="s">
        <v>72</v>
      </c>
      <c r="S4932">
        <v>41163</v>
      </c>
      <c r="T4932">
        <v>1</v>
      </c>
      <c r="V4932" t="s">
        <v>30</v>
      </c>
      <c r="W4932" t="s">
        <v>23728</v>
      </c>
    </row>
    <row r="4933" spans="1:28" x14ac:dyDescent="0.2">
      <c r="A4933">
        <v>10621077</v>
      </c>
      <c r="B4933" t="s">
        <v>16033</v>
      </c>
      <c r="C4933" t="s">
        <v>102</v>
      </c>
      <c r="D4933" t="s">
        <v>16034</v>
      </c>
      <c r="E4933">
        <v>2018</v>
      </c>
      <c r="F4933" t="s">
        <v>13355</v>
      </c>
      <c r="G4933" t="s">
        <v>13355</v>
      </c>
      <c r="H4933" t="s">
        <v>27</v>
      </c>
      <c r="I4933" t="s">
        <v>28</v>
      </c>
      <c r="J4933" t="s">
        <v>16035</v>
      </c>
      <c r="K4933" t="s">
        <v>30</v>
      </c>
      <c r="L4933">
        <v>190625</v>
      </c>
      <c r="M4933" t="s">
        <v>30</v>
      </c>
      <c r="N4933" t="s">
        <v>31</v>
      </c>
      <c r="O4933" t="s">
        <v>54</v>
      </c>
      <c r="P4933">
        <v>9585971</v>
      </c>
      <c r="Q4933">
        <v>1</v>
      </c>
      <c r="R4933" t="s">
        <v>55</v>
      </c>
      <c r="S4933">
        <v>139963</v>
      </c>
      <c r="T4933">
        <v>1</v>
      </c>
      <c r="V4933" t="s">
        <v>30</v>
      </c>
      <c r="W4933" t="s">
        <v>23729</v>
      </c>
      <c r="X4933" t="str">
        <f>VLOOKUP(W4933,[1]ImageUrl!$A$2:$F$6090,2,0)</f>
        <v>https://www.unmc.edu/biochemistry/faculty/images/steinke.jpg</v>
      </c>
      <c r="Y4933" t="str">
        <f>VLOOKUP(W4933,[1]ImageUrl!$A$2:$F$6090,3,0)</f>
        <v>https://i1.rgstatic.net/ii/profile.image/272931343302658-1442083311479_Q512/Laurey_Steinke.jpg</v>
      </c>
      <c r="Z4933" t="str">
        <f>VLOOKUP(W4933,[1]ImageUrl!$A$2:$F$6090,4,0)</f>
        <v>http://app1.unmc.edu/publicaffairs/TodaySite/Images/SiteImages/large/Steinke0416.jpg</v>
      </c>
      <c r="AA4933" t="str">
        <f>VLOOKUP(W4933,[1]ImageUrl!$A$2:$F$6090,5,0)</f>
        <v>https://app1.unmc.edu/publicaffairs/TodaySite/Images/SiteImages/large/Steinke0126.jpg</v>
      </c>
      <c r="AB4933" t="str">
        <f>VLOOKUP(W4933,[1]ImageUrl!$A$2:$F$6090,6,0)</f>
        <v>https://app1.unmc.edu/publicaffairs/TodaySite/Images/SiteImages/large/SimonsenBerry.jpg</v>
      </c>
    </row>
    <row r="4934" spans="1:28" x14ac:dyDescent="0.2">
      <c r="A4934">
        <v>1895699</v>
      </c>
      <c r="B4934" t="s">
        <v>16036</v>
      </c>
      <c r="C4934" t="s">
        <v>57</v>
      </c>
      <c r="D4934" t="s">
        <v>16037</v>
      </c>
      <c r="E4934">
        <v>2016</v>
      </c>
      <c r="F4934" t="s">
        <v>13355</v>
      </c>
      <c r="G4934" t="s">
        <v>13355</v>
      </c>
      <c r="H4934" t="s">
        <v>27</v>
      </c>
      <c r="I4934" t="s">
        <v>28</v>
      </c>
      <c r="J4934" t="s">
        <v>16038</v>
      </c>
      <c r="K4934" t="s">
        <v>30</v>
      </c>
      <c r="L4934">
        <v>259471</v>
      </c>
      <c r="M4934" t="s">
        <v>30</v>
      </c>
      <c r="N4934" t="s">
        <v>31</v>
      </c>
      <c r="O4934" t="s">
        <v>137</v>
      </c>
      <c r="P4934">
        <v>9182366</v>
      </c>
      <c r="Q4934">
        <v>1</v>
      </c>
      <c r="R4934" t="s">
        <v>138</v>
      </c>
      <c r="S4934">
        <v>94833</v>
      </c>
      <c r="T4934">
        <v>1</v>
      </c>
      <c r="U4934" t="s">
        <v>34</v>
      </c>
      <c r="V4934" t="s">
        <v>30</v>
      </c>
      <c r="W4934" t="s">
        <v>23730</v>
      </c>
      <c r="X4934" t="str">
        <f>VLOOKUP(W4934,[1]ImageUrl!$A$2:$F$6090,2,0)</f>
        <v>https://www.ohsu.edu/apps/core/?action=people:pe.cmsProfileLowResolutionImage&amp;sPersonID=AFE02B2EB69415F76DB21ED4B0FF1A56</v>
      </c>
      <c r="Y4934" t="str">
        <f>VLOOKUP(W4934,[1]ImageUrl!$A$2:$F$6090,3,0)</f>
        <v>http://siliconangle.tv/wp-content/uploads/2016/12/Stenzel-Poore-940x510.jpg</v>
      </c>
      <c r="Z4934" t="str">
        <f>VLOOKUP(W4934,[1]ImageUrl!$A$2:$F$6090,4,0)</f>
        <v>https://s3.amazonaws.com/cms.ipressroom.com/296/files/201608/57b6e903a138355da5a19391_mary_stenzel-poore/mary_stenzel-poore_mid.jpg</v>
      </c>
      <c r="AA4934" t="str">
        <f>VLOOKUP(W4934,[1]ImageUrl!$A$2:$F$6090,5,0)</f>
        <v>https://i.ytimg.com/vi/qwzXGjz2gjY/hqdefault.jpg</v>
      </c>
      <c r="AB4934" t="str">
        <f>VLOOKUP(W4934,[1]ImageUrl!$A$2:$F$6090,6,0)</f>
        <v>https://blogs.ohsu.edu/library/files/2019/01/20170117-OHSU-SOM-Portraits-038_1-401x424.jpg</v>
      </c>
    </row>
    <row r="4935" spans="1:28" x14ac:dyDescent="0.2">
      <c r="A4935">
        <v>7671720</v>
      </c>
      <c r="B4935" t="s">
        <v>16039</v>
      </c>
      <c r="C4935" t="s">
        <v>814</v>
      </c>
      <c r="D4935" t="s">
        <v>16040</v>
      </c>
      <c r="E4935">
        <v>2016</v>
      </c>
      <c r="F4935" t="s">
        <v>13355</v>
      </c>
      <c r="G4935" t="s">
        <v>13355</v>
      </c>
      <c r="H4935" t="s">
        <v>27</v>
      </c>
      <c r="I4935" t="s">
        <v>28</v>
      </c>
      <c r="J4935" t="s">
        <v>16041</v>
      </c>
      <c r="K4935" t="s">
        <v>30</v>
      </c>
      <c r="L4935">
        <v>229500</v>
      </c>
      <c r="M4935" t="s">
        <v>30</v>
      </c>
      <c r="N4935" t="s">
        <v>31</v>
      </c>
      <c r="O4935" t="s">
        <v>54</v>
      </c>
      <c r="P4935">
        <v>9065291</v>
      </c>
      <c r="Q4935">
        <v>1</v>
      </c>
      <c r="R4935" t="s">
        <v>55</v>
      </c>
      <c r="S4935">
        <v>122962</v>
      </c>
      <c r="T4935">
        <v>1</v>
      </c>
      <c r="V4935" t="s">
        <v>30</v>
      </c>
      <c r="W4935" t="s">
        <v>23731</v>
      </c>
      <c r="X4935" t="str">
        <f>VLOOKUP(W4935,[1]ImageUrl!$A$2:$F$6090,2,0)</f>
        <v>https://image.isu.pub/140416205044-c4eb2cf1247c0d39672796994298295c/jpg/page_1.jpg</v>
      </c>
      <c r="Y4935" t="str">
        <f>VLOOKUP(W4935,[1]ImageUrl!$A$2:$F$6090,3,0)</f>
        <v>x-raw-image:///352600d78bf0f4b3bae441dcb77c6032577a63b488f0f3e65c5e13b77a54a672</v>
      </c>
      <c r="Z4935" t="str">
        <f>VLOOKUP(W4935,[1]ImageUrl!$A$2:$F$6090,4,0)</f>
        <v>x-raw-image:///0e9cb407965fd3dbaa9fce06d83414408eabb609aa564b67c533d715fa59d21e</v>
      </c>
      <c r="AA4935" t="str">
        <f>VLOOKUP(W4935,[1]ImageUrl!$A$2:$F$6090,5,0)</f>
        <v>x-raw-image:///42c2ac9eee52c76d72d753ee8ee4ab12c57d825e1d08fb5f56ca751f02a50aa6</v>
      </c>
      <c r="AB4935" t="str">
        <f>VLOOKUP(W4935,[1]ImageUrl!$A$2:$F$6090,6,0)</f>
        <v>x-raw-image:///df4086494b91820d27de19794f6a357e6692819f6225a35aeeae2b16ae622056</v>
      </c>
    </row>
    <row r="4936" spans="1:28" x14ac:dyDescent="0.2">
      <c r="A4936">
        <v>10202650</v>
      </c>
      <c r="B4936" t="s">
        <v>16042</v>
      </c>
      <c r="C4936" t="s">
        <v>428</v>
      </c>
      <c r="D4936" t="s">
        <v>16043</v>
      </c>
      <c r="E4936">
        <v>2016</v>
      </c>
      <c r="F4936" t="s">
        <v>13355</v>
      </c>
      <c r="G4936" t="s">
        <v>13355</v>
      </c>
      <c r="H4936" t="s">
        <v>27</v>
      </c>
      <c r="I4936" t="s">
        <v>16044</v>
      </c>
      <c r="J4936" t="s">
        <v>16045</v>
      </c>
      <c r="K4936" t="s">
        <v>30</v>
      </c>
      <c r="L4936">
        <v>225055</v>
      </c>
      <c r="M4936" t="s">
        <v>30</v>
      </c>
      <c r="N4936" t="s">
        <v>31</v>
      </c>
      <c r="O4936" t="s">
        <v>54</v>
      </c>
      <c r="P4936">
        <v>9065192</v>
      </c>
      <c r="Q4936">
        <v>1</v>
      </c>
      <c r="R4936" t="s">
        <v>55</v>
      </c>
      <c r="S4936">
        <v>122938</v>
      </c>
      <c r="T4936">
        <v>1</v>
      </c>
      <c r="V4936" t="s">
        <v>30</v>
      </c>
      <c r="W4936" t="s">
        <v>23732</v>
      </c>
      <c r="X4936" t="str">
        <f>VLOOKUP(W4936,[1]ImageUrl!$A$2:$F$6090,2,0)</f>
        <v>https://images.squarespace-cdn.com/content/v1/55691b36e4b03d50e552df7e/1494940608838-O31BNH7SOMM3MYIKHXFP/ke17ZwdGBToddI8pDm48kBtvONJx32A7j4kqP6mODht7gQa3H78H3Y0txjaiv_0fDoOvxcdMmMKkDsyUqMSsMWxHk725yiiHCCLfrh8O1z5QHyNOqBUUEtDDsRWrJLTmaHJ0CCIp0h94CjFWATtzumhBcBmEK-u_6T7p6f5klarE0b8Y-sqVwnloMggD9Yrj/Stephenson</v>
      </c>
      <c r="Y4936" t="str">
        <f>VLOOKUP(W4936,[1]ImageUrl!$A$2:$F$6090,3,0)</f>
        <v>https://images.squarespace-cdn.com/content/v1/55691b36e4b03d50e552df7e/1441907057906-ZJLP5HLT4VBDT30BC1OA/ke17ZwdGBToddI8pDm48kJV_jhV2g51-Yd-DUPHuOsxZw-zPPgdn4jUwVcJE1ZvWEtT5uBSRWt4vQZAgTJucoTqqXjS3CfNDSuuf31e0tVH5nXik24iGKNakt3ku3tVxWNmeQW2h6sofyYEbUXJTysM4ENR2AXjiO-b1K7Pdo2s/Kathryn+Stephenson.jpeg?format=1000w</v>
      </c>
      <c r="Z4936" t="str">
        <f>VLOOKUP(W4936,[1]ImageUrl!$A$2:$F$6090,4,0)</f>
        <v>http://s3.amazonaws.com/statica.capitalreach.com/c/croi/2019croi/41314/slides/s000000.0.jpg</v>
      </c>
      <c r="AA4936" t="str">
        <f>VLOOKUP(W4936,[1]ImageUrl!$A$2:$F$6090,5,0)</f>
        <v>http://www.natap.org/2019/images/031519/031519-15/0315191.gif</v>
      </c>
      <c r="AB4936" t="str">
        <f>VLOOKUP(W4936,[1]ImageUrl!$A$2:$F$6090,6,0)</f>
        <v>http://www.natap.org/2019/images/031519/031519-15/0315192.gif</v>
      </c>
    </row>
    <row r="4937" spans="1:28" x14ac:dyDescent="0.2">
      <c r="A4937">
        <v>9617050</v>
      </c>
      <c r="B4937" t="s">
        <v>16046</v>
      </c>
      <c r="C4937" t="s">
        <v>393</v>
      </c>
      <c r="D4937" t="s">
        <v>16047</v>
      </c>
      <c r="E4937">
        <v>2017</v>
      </c>
      <c r="F4937" t="s">
        <v>13355</v>
      </c>
      <c r="G4937" t="s">
        <v>13355</v>
      </c>
      <c r="H4937" t="s">
        <v>27</v>
      </c>
      <c r="I4937" t="s">
        <v>28</v>
      </c>
      <c r="J4937" t="s">
        <v>16048</v>
      </c>
      <c r="K4937" t="s">
        <v>30</v>
      </c>
      <c r="L4937">
        <v>195098</v>
      </c>
      <c r="M4937" t="s">
        <v>30</v>
      </c>
      <c r="N4937" t="s">
        <v>31</v>
      </c>
      <c r="O4937" t="s">
        <v>39</v>
      </c>
      <c r="P4937">
        <v>9386583</v>
      </c>
      <c r="Q4937">
        <v>1</v>
      </c>
      <c r="R4937" t="s">
        <v>40</v>
      </c>
      <c r="S4937">
        <v>215557</v>
      </c>
      <c r="T4937">
        <v>1</v>
      </c>
      <c r="U4937" t="s">
        <v>34</v>
      </c>
      <c r="V4937" t="s">
        <v>30</v>
      </c>
      <c r="W4937" t="s">
        <v>23733</v>
      </c>
      <c r="X4937" t="str">
        <f>VLOOKUP(W4937,[1]ImageUrl!$A$2:$F$6090,2,0)</f>
        <v>https://images.slideplayer.com/23/6574288/slides/slide_1.jpg</v>
      </c>
      <c r="Y4937" t="str">
        <f>VLOOKUP(W4937,[1]ImageUrl!$A$2:$F$6090,3,0)</f>
        <v>https://images.slideplayer.com/23/6574288/slides/slide_2.jpg</v>
      </c>
      <c r="Z4937" t="str">
        <f>VLOOKUP(W4937,[1]ImageUrl!$A$2:$F$6090,4,0)</f>
        <v>https://images.slideplayer.com/23/6574288/slides/slide_4.jpg</v>
      </c>
      <c r="AA4937" t="str">
        <f>VLOOKUP(W4937,[1]ImageUrl!$A$2:$F$6090,5,0)</f>
        <v>https://images.slideplayer.com/23/6574288/slides/slide_3.jpg</v>
      </c>
      <c r="AB4937" t="str">
        <f>VLOOKUP(W4937,[1]ImageUrl!$A$2:$F$6090,6,0)</f>
        <v>https://images.slideplayer.com/23/6574288/slides/slide_7.jpg</v>
      </c>
    </row>
    <row r="4938" spans="1:28" x14ac:dyDescent="0.2">
      <c r="A4938">
        <v>7871284</v>
      </c>
      <c r="B4938" t="s">
        <v>16049</v>
      </c>
      <c r="C4938" t="s">
        <v>121</v>
      </c>
      <c r="D4938" t="s">
        <v>16050</v>
      </c>
      <c r="E4938">
        <v>2019</v>
      </c>
      <c r="F4938" t="s">
        <v>13355</v>
      </c>
      <c r="G4938" t="s">
        <v>13355</v>
      </c>
      <c r="H4938" t="s">
        <v>27</v>
      </c>
      <c r="I4938" t="s">
        <v>28</v>
      </c>
      <c r="J4938" t="s">
        <v>16051</v>
      </c>
      <c r="K4938" t="s">
        <v>30</v>
      </c>
      <c r="L4938">
        <v>221198</v>
      </c>
      <c r="M4938" t="s">
        <v>30</v>
      </c>
      <c r="N4938" t="s">
        <v>31</v>
      </c>
      <c r="O4938" t="s">
        <v>39</v>
      </c>
      <c r="P4938">
        <v>9728607</v>
      </c>
      <c r="Q4938">
        <v>1</v>
      </c>
      <c r="R4938" t="s">
        <v>40</v>
      </c>
      <c r="S4938">
        <v>229714</v>
      </c>
      <c r="T4938">
        <v>1</v>
      </c>
      <c r="U4938" t="s">
        <v>34</v>
      </c>
      <c r="V4938" t="s">
        <v>30</v>
      </c>
      <c r="W4938" t="s">
        <v>23734</v>
      </c>
      <c r="X4938" t="str">
        <f>VLOOKUP(W4938,[1]ImageUrl!$A$2:$F$6090,2,0)</f>
        <v>https://nyulangone.org/images/doctors/s/sterman/1851325922/daniel-h-sterman-square.jpg</v>
      </c>
      <c r="Y4938" t="str">
        <f>VLOOKUP(W4938,[1]ImageUrl!$A$2:$F$6090,3,0)</f>
        <v>https://httpsak-a.akamaihd.net/3714047748001/3714047748001_4582468695001_DanielSterman.jpg?pubId=3714047748001&amp;videoId=4582466865001</v>
      </c>
      <c r="Z4938" t="str">
        <f>VLOOKUP(W4938,[1]ImageUrl!$A$2:$F$6090,4,0)</f>
        <v>https://i.ytimg.com/vi/XO5DI89uYwE/hqdefault.jpg</v>
      </c>
      <c r="AA4938" t="str">
        <f>VLOOKUP(W4938,[1]ImageUrl!$A$2:$F$6090,5,0)</f>
        <v>https://www.med.upenn.edu/apps/my/images/faculty_pics/ster8085.jpg</v>
      </c>
      <c r="AB4938" t="str">
        <f>VLOOKUP(W4938,[1]ImageUrl!$A$2:$F$6090,6,0)</f>
        <v>https://doximity-res.cloudinary.com/image/upload/t_public_profile_photo_320x320/wnmtk8cuapo6ql1yecdc.jpg</v>
      </c>
    </row>
    <row r="4939" spans="1:28" x14ac:dyDescent="0.2">
      <c r="A4939">
        <v>12563237</v>
      </c>
      <c r="B4939" t="s">
        <v>16052</v>
      </c>
      <c r="C4939" t="s">
        <v>51</v>
      </c>
      <c r="D4939" t="s">
        <v>16053</v>
      </c>
      <c r="E4939">
        <v>2016</v>
      </c>
      <c r="F4939" t="s">
        <v>13355</v>
      </c>
      <c r="G4939" t="s">
        <v>13355</v>
      </c>
      <c r="H4939" t="s">
        <v>27</v>
      </c>
      <c r="I4939" t="s">
        <v>5769</v>
      </c>
      <c r="J4939" t="s">
        <v>16054</v>
      </c>
      <c r="K4939" t="s">
        <v>30</v>
      </c>
      <c r="L4939">
        <v>250500</v>
      </c>
      <c r="M4939" t="s">
        <v>30</v>
      </c>
      <c r="N4939" t="s">
        <v>31</v>
      </c>
      <c r="O4939" t="s">
        <v>354</v>
      </c>
      <c r="P4939">
        <v>9182402</v>
      </c>
      <c r="Q4939">
        <v>1</v>
      </c>
      <c r="R4939" t="s">
        <v>355</v>
      </c>
      <c r="S4939">
        <v>108097</v>
      </c>
      <c r="T4939">
        <v>1</v>
      </c>
      <c r="U4939" t="s">
        <v>34</v>
      </c>
      <c r="V4939" t="s">
        <v>30</v>
      </c>
      <c r="W4939" t="s">
        <v>23735</v>
      </c>
      <c r="X4939" t="str">
        <f>VLOOKUP(W4939,[1]ImageUrl!$A$2:$F$6090,2,0)</f>
        <v>https://i1.rgstatic.net/ii/profile.image/734332821975040-1552089996110_Q512/Joshua_Stern7.jpg</v>
      </c>
      <c r="Y4939" t="str">
        <f>VLOOKUP(W4939,[1]ImageUrl!$A$2:$F$6090,3,0)</f>
        <v>https://doximity-res.cloudinary.com/image/upload/t_public_profile_photo_320x320/bx05trxflbrlf7ozgqtb.jpg</v>
      </c>
      <c r="Z4939" t="str">
        <f>VLOOKUP(W4939,[1]ImageUrl!$A$2:$F$6090,4,0)</f>
        <v>https://www.montefiore.org/physphoto/Stern-Joshua-MD.jpg</v>
      </c>
      <c r="AA4939" t="str">
        <f>VLOOKUP(W4939,[1]ImageUrl!$A$2:$F$6090,5,0)</f>
        <v>https://www.montefiore.org/images/urology/breaking-news/IMG_2704.JPG</v>
      </c>
      <c r="AB4939" t="str">
        <f>VLOOKUP(W4939,[1]ImageUrl!$A$2:$F$6090,6,0)</f>
        <v>https://blogs.yu.edu/news/wp-content/uploads/sites/19/2016/05/Valedictorians_089.jpg</v>
      </c>
    </row>
    <row r="4940" spans="1:28" x14ac:dyDescent="0.2">
      <c r="A4940">
        <v>10368776</v>
      </c>
      <c r="B4940" t="s">
        <v>16055</v>
      </c>
      <c r="C4940" t="s">
        <v>784</v>
      </c>
      <c r="D4940" t="s">
        <v>16056</v>
      </c>
      <c r="E4940">
        <v>2017</v>
      </c>
      <c r="F4940" t="s">
        <v>13355</v>
      </c>
      <c r="G4940" t="s">
        <v>13355</v>
      </c>
      <c r="H4940" t="s">
        <v>27</v>
      </c>
      <c r="I4940" t="s">
        <v>9111</v>
      </c>
      <c r="J4940" t="s">
        <v>16057</v>
      </c>
      <c r="K4940" t="s">
        <v>30</v>
      </c>
      <c r="L4940">
        <v>103870</v>
      </c>
      <c r="M4940" t="s">
        <v>30</v>
      </c>
      <c r="N4940" t="s">
        <v>31</v>
      </c>
      <c r="O4940" t="s">
        <v>54</v>
      </c>
      <c r="P4940">
        <v>9360651</v>
      </c>
      <c r="Q4940">
        <v>1</v>
      </c>
      <c r="R4940" t="s">
        <v>55</v>
      </c>
      <c r="S4940">
        <v>132353</v>
      </c>
      <c r="T4940">
        <v>1</v>
      </c>
      <c r="V4940" t="s">
        <v>30</v>
      </c>
      <c r="W4940" t="s">
        <v>23736</v>
      </c>
      <c r="X4940" t="str">
        <f>VLOOKUP(W4940,[1]ImageUrl!$A$2:$F$6090,2,0)</f>
        <v>https://surgery.arizona.edu/sites/default/files/styles/1x_smartphone/public/201706337_stewart_david_abdominal_transplant-8.jpg?itok=2Guh-Dgy&amp;timestamp=1553283330</v>
      </c>
      <c r="Y4940" t="str">
        <f>VLOOKUP(W4940,[1]ImageUrl!$A$2:$F$6090,3,0)</f>
        <v>https://www.bme.psu.edu/dir/photos/BUTLER-PETER.jpg</v>
      </c>
      <c r="Z4940" t="str">
        <f>VLOOKUP(W4940,[1]ImageUrl!$A$2:$F$6090,4,0)</f>
        <v>https://i.ytimg.com/vi/MEaBoVMy2vI/hqdefault.jpg</v>
      </c>
      <c r="AA4940" t="str">
        <f>VLOOKUP(W4940,[1]ImageUrl!$A$2:$F$6090,5,0)</f>
        <v>http://www.asalh-manasotafl.org/wp-content/uploads/2017/02/James_Stewart.jpg</v>
      </c>
      <c r="AB4940" t="str">
        <f>VLOOKUP(W4940,[1]ImageUrl!$A$2:$F$6090,6,0)</f>
        <v>https://bmb.psu.edu/directory/sea10/image</v>
      </c>
    </row>
    <row r="4941" spans="1:28" x14ac:dyDescent="0.2">
      <c r="A4941">
        <v>1963302</v>
      </c>
      <c r="B4941" t="s">
        <v>16058</v>
      </c>
      <c r="C4941" t="s">
        <v>3200</v>
      </c>
      <c r="D4941" t="s">
        <v>16059</v>
      </c>
      <c r="E4941">
        <v>2016</v>
      </c>
      <c r="F4941" t="s">
        <v>13355</v>
      </c>
      <c r="G4941" t="s">
        <v>13355</v>
      </c>
      <c r="H4941" t="s">
        <v>27</v>
      </c>
      <c r="I4941" t="s">
        <v>28</v>
      </c>
      <c r="J4941" t="s">
        <v>16060</v>
      </c>
      <c r="K4941" t="s">
        <v>30</v>
      </c>
      <c r="L4941">
        <v>200250</v>
      </c>
      <c r="M4941" t="s">
        <v>30</v>
      </c>
      <c r="N4941" t="s">
        <v>31</v>
      </c>
      <c r="O4941" t="s">
        <v>137</v>
      </c>
      <c r="P4941">
        <v>9182400</v>
      </c>
      <c r="Q4941">
        <v>1</v>
      </c>
      <c r="R4941" t="s">
        <v>138</v>
      </c>
      <c r="S4941">
        <v>95130</v>
      </c>
      <c r="T4941">
        <v>1</v>
      </c>
      <c r="U4941" t="s">
        <v>34</v>
      </c>
      <c r="V4941" t="s">
        <v>30</v>
      </c>
      <c r="W4941" t="s">
        <v>23737</v>
      </c>
      <c r="X4941" t="str">
        <f>VLOOKUP(W4941,[1]ImageUrl!$A$2:$F$6090,2,0)</f>
        <v>http://www.womenandinfants.org/corporate-ri/profileImages/images/Stonestreet_Barbara.jpg</v>
      </c>
      <c r="Y4941" t="str">
        <f>VLOOKUP(W4941,[1]ImageUrl!$A$2:$F$6090,3,0)</f>
        <v>https://vivo.brown.edu/profile-images/829/61/bstonest_photo_.jpg</v>
      </c>
      <c r="Z4941" t="str">
        <f>VLOOKUP(W4941,[1]ImageUrl!$A$2:$F$6090,4,0)</f>
        <v>http://www.womenandinfants.org/corporate-ri/profileImages/images/Canfield_Katherine.jpg</v>
      </c>
      <c r="AA4941" t="str">
        <f>VLOOKUP(W4941,[1]ImageUrl!$A$2:$F$6090,5,0)</f>
        <v>http://www.carenewengland.org/profileImages/images/Padbury_James.jpg</v>
      </c>
      <c r="AB4941" t="str">
        <f>VLOOKUP(W4941,[1]ImageUrl!$A$2:$F$6090,6,0)</f>
        <v>http://www.womenandinfants.org/corporate-ri/profileImages/images/Hunter_Linda.jpg</v>
      </c>
    </row>
    <row r="4942" spans="1:28" x14ac:dyDescent="0.2">
      <c r="A4942">
        <v>1889599</v>
      </c>
      <c r="B4942" t="s">
        <v>16061</v>
      </c>
      <c r="C4942" t="s">
        <v>428</v>
      </c>
      <c r="D4942" t="s">
        <v>16062</v>
      </c>
      <c r="E4942">
        <v>2018</v>
      </c>
      <c r="F4942" t="s">
        <v>13355</v>
      </c>
      <c r="G4942" t="s">
        <v>13355</v>
      </c>
      <c r="H4942" t="s">
        <v>27</v>
      </c>
      <c r="I4942" t="s">
        <v>28</v>
      </c>
      <c r="J4942" t="s">
        <v>16063</v>
      </c>
      <c r="K4942" t="s">
        <v>30</v>
      </c>
      <c r="L4942">
        <v>278927</v>
      </c>
      <c r="M4942" t="s">
        <v>30</v>
      </c>
      <c r="N4942" t="s">
        <v>31</v>
      </c>
      <c r="O4942" t="s">
        <v>137</v>
      </c>
      <c r="P4942">
        <v>9508439</v>
      </c>
      <c r="Q4942">
        <v>1</v>
      </c>
      <c r="R4942" t="s">
        <v>138</v>
      </c>
      <c r="S4942">
        <v>106345</v>
      </c>
      <c r="T4942">
        <v>1</v>
      </c>
      <c r="V4942" t="s">
        <v>30</v>
      </c>
      <c r="W4942" t="s">
        <v>23738</v>
      </c>
      <c r="X4942" t="str">
        <f>VLOOKUP(W4942,[1]ImageUrl!$A$2:$F$6090,2,0)</f>
        <v>https://www.pe.com/wp-content/uploads/2019/06/RPE-L-SILENTMAN-0522-16x9-1.jpg?w=620</v>
      </c>
      <c r="Y4942" t="str">
        <f>VLOOKUP(W4942,[1]ImageUrl!$A$2:$F$6090,3,0)</f>
        <v>https://ca-times.brightspotcdn.com/dims4/default/e13003e/2147483647/strip/true/crop/2048x1388+0+0/resize/840x569!/quality/90/?url=https%3A%2F%2Fca-times.brightspotcdn.com%2F96%2F31%2F97bd2c91678ea3e5898e5fd94d84%2Fla-2417718-fi-0115-safety-01-rrc-jpg-20150116</v>
      </c>
      <c r="Z4942" t="str">
        <f>VLOOKUP(W4942,[1]ImageUrl!$A$2:$F$6090,4,0)</f>
        <v>https://www.nm.org/-/media/Northwestern/Images/locations/nm-huntley</v>
      </c>
      <c r="AA4942" t="str">
        <f>VLOOKUP(W4942,[1]ImageUrl!$A$2:$F$6090,5,0)</f>
        <v>https://findadoc.bidmc.org/Custom/Photos/hires/55.jpg</v>
      </c>
      <c r="AB4942" t="str">
        <f>VLOOKUP(W4942,[1]ImageUrl!$A$2:$F$6090,6,0)</f>
        <v>x-raw-image:///cf8fc55ba446c5be5072ef4078ab7898f11b76ff9b04302f405df1e55eeb6a1a</v>
      </c>
    </row>
    <row r="4943" spans="1:28" x14ac:dyDescent="0.2">
      <c r="A4943">
        <v>9348150</v>
      </c>
      <c r="B4943" t="s">
        <v>16064</v>
      </c>
      <c r="C4943" t="s">
        <v>91</v>
      </c>
      <c r="D4943" t="s">
        <v>16065</v>
      </c>
      <c r="E4943">
        <v>2019</v>
      </c>
      <c r="F4943" t="s">
        <v>13355</v>
      </c>
      <c r="G4943" t="s">
        <v>13355</v>
      </c>
      <c r="H4943" t="s">
        <v>27</v>
      </c>
      <c r="I4943" t="s">
        <v>28</v>
      </c>
      <c r="J4943" t="s">
        <v>16066</v>
      </c>
      <c r="K4943" t="s">
        <v>30</v>
      </c>
      <c r="L4943">
        <v>230068</v>
      </c>
      <c r="M4943" t="s">
        <v>30</v>
      </c>
      <c r="N4943" t="s">
        <v>31</v>
      </c>
      <c r="O4943" t="s">
        <v>54</v>
      </c>
      <c r="P4943">
        <v>9726743</v>
      </c>
      <c r="Q4943">
        <v>1</v>
      </c>
      <c r="R4943" t="s">
        <v>55</v>
      </c>
      <c r="S4943">
        <v>144916</v>
      </c>
      <c r="T4943">
        <v>1</v>
      </c>
      <c r="V4943" t="s">
        <v>30</v>
      </c>
      <c r="W4943" t="s">
        <v>23739</v>
      </c>
      <c r="X4943" t="str">
        <f>VLOOKUP(W4943,[1]ImageUrl!$A$2:$F$6090,2,0)</f>
        <v>https://cdn.giving.massgeneral.org/assets/Tearney-Banner-835x516.jpg</v>
      </c>
      <c r="Y4943" t="str">
        <f>VLOOKUP(W4943,[1]ImageUrl!$A$2:$F$6090,3,0)</f>
        <v>https://giving.massgeneral.org/assets/Tearney-Inset-3a.jpg</v>
      </c>
      <c r="Z4943" t="str">
        <f>VLOOKUP(W4943,[1]ImageUrl!$A$2:$F$6090,4,0)</f>
        <v>https://giving.massgeneral.org/assets/Galit-Alter-3a-1024x893.jpg</v>
      </c>
      <c r="AA4943" t="str">
        <f>VLOOKUP(W4943,[1]ImageUrl!$A$2:$F$6090,5,0)</f>
        <v>https://giving.massgeneral.org/assets/Branda_John_Headshot-220x220.jpg</v>
      </c>
      <c r="AB4943" t="str">
        <f>VLOOKUP(W4943,[1]ImageUrl!$A$2:$F$6090,6,0)</f>
        <v>https://giving.massgeneral.org/assets/slaugenhaupt-inset-1024x834.jpg</v>
      </c>
    </row>
    <row r="4944" spans="1:28" x14ac:dyDescent="0.2">
      <c r="A4944">
        <v>1867196</v>
      </c>
      <c r="B4944" t="s">
        <v>16067</v>
      </c>
      <c r="C4944" t="s">
        <v>1791</v>
      </c>
      <c r="D4944" t="s">
        <v>16068</v>
      </c>
      <c r="E4944">
        <v>2016</v>
      </c>
      <c r="F4944" t="s">
        <v>13355</v>
      </c>
      <c r="G4944" t="s">
        <v>13355</v>
      </c>
      <c r="H4944" t="s">
        <v>27</v>
      </c>
      <c r="I4944" t="s">
        <v>28</v>
      </c>
      <c r="J4944" t="s">
        <v>16069</v>
      </c>
      <c r="K4944" t="s">
        <v>30</v>
      </c>
      <c r="L4944">
        <v>254475</v>
      </c>
      <c r="M4944" t="s">
        <v>30</v>
      </c>
      <c r="N4944" t="s">
        <v>31</v>
      </c>
      <c r="O4944" t="s">
        <v>39</v>
      </c>
      <c r="P4944">
        <v>9171885</v>
      </c>
      <c r="Q4944">
        <v>1</v>
      </c>
      <c r="R4944" t="s">
        <v>40</v>
      </c>
      <c r="S4944">
        <v>208464</v>
      </c>
      <c r="T4944">
        <v>1</v>
      </c>
      <c r="V4944" t="s">
        <v>30</v>
      </c>
      <c r="W4944" t="s">
        <v>23740</v>
      </c>
      <c r="X4944" t="str">
        <f>VLOOKUP(W4944,[1]ImageUrl!$A$2:$F$6090,2,0)</f>
        <v>https://www.sbpdiscovery.org/sites/default/files/styles/person_profile/public/2016-07/Alex_Strongin_profile.jpg?itok=gCfQOW7I</v>
      </c>
      <c r="Y4944" t="str">
        <f>VLOOKUP(W4944,[1]ImageUrl!$A$2:$F$6090,3,0)</f>
        <v>https://www.sbpdiscovery.org/sites/default/files/inline-images/strongin_cell_adhesion_extracelular_matrix.jpg</v>
      </c>
      <c r="Z4944" t="str">
        <f>VLOOKUP(W4944,[1]ImageUrl!$A$2:$F$6090,4,0)</f>
        <v>https://www.researchgate.net/publication/330228660/figure/tbl3/AS:712976587841537@1546998273540/Continued_Q320.jpg</v>
      </c>
      <c r="AA4944" t="str">
        <f>VLOOKUP(W4944,[1]ImageUrl!$A$2:$F$6090,5,0)</f>
        <v>https://media.eurekalert.org/multimedia_prod/pub/web/140794_web.jpg</v>
      </c>
      <c r="AB4944" t="str">
        <f>VLOOKUP(W4944,[1]ImageUrl!$A$2:$F$6090,6,0)</f>
        <v>https://www.researchgate.net/publication/330228660/figure/tbl2/AS:712976587833344@1546998273459/Small-molecule-inhibitors-of-ZIKV-tested-in-vitro_Q320.jpg</v>
      </c>
    </row>
    <row r="4945" spans="1:28" x14ac:dyDescent="0.2">
      <c r="A4945">
        <v>1898979</v>
      </c>
      <c r="B4945" t="s">
        <v>16070</v>
      </c>
      <c r="C4945" t="s">
        <v>232</v>
      </c>
      <c r="D4945" t="s">
        <v>16071</v>
      </c>
      <c r="E4945">
        <v>2018</v>
      </c>
      <c r="F4945" t="s">
        <v>13355</v>
      </c>
      <c r="G4945" t="s">
        <v>13355</v>
      </c>
      <c r="H4945" t="s">
        <v>27</v>
      </c>
      <c r="I4945" t="s">
        <v>28</v>
      </c>
      <c r="J4945" t="s">
        <v>16072</v>
      </c>
      <c r="K4945" t="s">
        <v>30</v>
      </c>
      <c r="L4945">
        <v>258000</v>
      </c>
      <c r="M4945" t="s">
        <v>30</v>
      </c>
      <c r="N4945" t="s">
        <v>31</v>
      </c>
      <c r="O4945" t="s">
        <v>54</v>
      </c>
      <c r="P4945">
        <v>9588688</v>
      </c>
      <c r="Q4945">
        <v>1</v>
      </c>
      <c r="R4945" t="s">
        <v>55</v>
      </c>
      <c r="S4945">
        <v>130967</v>
      </c>
      <c r="T4945">
        <v>1</v>
      </c>
      <c r="U4945" t="s">
        <v>34</v>
      </c>
      <c r="V4945" t="s">
        <v>30</v>
      </c>
      <c r="W4945" t="s">
        <v>23741</v>
      </c>
      <c r="X4945" t="str">
        <f>VLOOKUP(W4945,[1]ImageUrl!$A$2:$F$6090,2,0)</f>
        <v>https://media.eurekalert.org/multimedia_prod/pub/web/126384_web.jpg</v>
      </c>
      <c r="Y4945" t="str">
        <f>VLOOKUP(W4945,[1]ImageUrl!$A$2:$F$6090,3,0)</f>
        <v>https://static.wixstatic.com/media/d5d24f_19517ba8569b47f8b71bce17e35e5b64~mv2.jpg/v1/fill/w_259,h_345,al_c,lg_1,q_80/d5d24f_19517ba8569b47f8b71bce17e35e5b64~mv2.jpg</v>
      </c>
      <c r="Z4945" t="str">
        <f>VLOOKUP(W4945,[1]ImageUrl!$A$2:$F$6090,4,0)</f>
        <v>https://doximity-res.cloudinary.com/image/upload/t_public_profile_photo_320x320/wsff9dqauj3jbjwdh2gd.jpg</v>
      </c>
      <c r="AA4945" t="str">
        <f>VLOOKUP(W4945,[1]ImageUrl!$A$2:$F$6090,5,0)</f>
        <v>https://www.chop.edu/sites/default/files/video-thumbnail-chop-open-access-medical-education-ped-allergy-intro-immune-deficiencies-780x439.jpg</v>
      </c>
      <c r="AB4945" t="str">
        <f>VLOOKUP(W4945,[1]ImageUrl!$A$2:$F$6090,6,0)</f>
        <v>https://static.wixstatic.com/media/d5d24f_8990b109f6c149ac8489f45745e5676d~mv2_d_3055_2307_s_2.jpg/v1/fill/w_630,h_476,al_c,q_80,usm_0.66_1.00_0.01/d5d24f_8990b109f6c149ac8489f45745e5676d~mv2_d_3055_2307_s_2.webp</v>
      </c>
    </row>
    <row r="4946" spans="1:28" x14ac:dyDescent="0.2">
      <c r="A4946">
        <v>9359280</v>
      </c>
      <c r="B4946" t="s">
        <v>16073</v>
      </c>
      <c r="C4946" t="s">
        <v>265</v>
      </c>
      <c r="D4946" t="s">
        <v>16074</v>
      </c>
      <c r="E4946">
        <v>2019</v>
      </c>
      <c r="F4946" t="s">
        <v>13355</v>
      </c>
      <c r="G4946" t="s">
        <v>13355</v>
      </c>
      <c r="H4946" t="s">
        <v>27</v>
      </c>
      <c r="I4946" t="s">
        <v>28</v>
      </c>
      <c r="J4946" t="s">
        <v>16075</v>
      </c>
      <c r="K4946" t="s">
        <v>30</v>
      </c>
      <c r="L4946">
        <v>208800</v>
      </c>
      <c r="M4946" t="s">
        <v>30</v>
      </c>
      <c r="N4946" t="s">
        <v>31</v>
      </c>
      <c r="O4946" t="s">
        <v>39</v>
      </c>
      <c r="P4946">
        <v>9810456</v>
      </c>
      <c r="Q4946">
        <v>1</v>
      </c>
      <c r="R4946" t="s">
        <v>40</v>
      </c>
      <c r="S4946">
        <v>223140</v>
      </c>
      <c r="T4946">
        <v>1</v>
      </c>
      <c r="U4946" t="s">
        <v>34</v>
      </c>
      <c r="V4946" t="s">
        <v>30</v>
      </c>
      <c r="W4946" t="s">
        <v>23742</v>
      </c>
      <c r="X4946" t="str">
        <f>VLOOKUP(W4946,[1]ImageUrl!$A$2:$F$6090,2,0)</f>
        <v>https://signature.bcm.edu/images/uploaded/full/1382138753438.jpeg</v>
      </c>
      <c r="Y4946" t="str">
        <f>VLOOKUP(W4946,[1]ImageUrl!$A$2:$F$6090,3,0)</f>
        <v>https://signature.bcm.edu/images/uploaded/full/1488300599640.jpeg</v>
      </c>
      <c r="Z4946" t="str">
        <f>VLOOKUP(W4946,[1]ImageUrl!$A$2:$F$6090,4,0)</f>
        <v>https://www.texaschildrens.org/sites/default/files/styles/large/public/dr-pavel-sumazin_0.jpg?itok=fwDdCHuu</v>
      </c>
      <c r="AA4946" t="str">
        <f>VLOOKUP(W4946,[1]ImageUrl!$A$2:$F$6090,5,0)</f>
        <v>https://loop.frontiersin.org/images/profile/651864/203</v>
      </c>
      <c r="AB4946" t="str">
        <f>VLOOKUP(W4946,[1]ImageUrl!$A$2:$F$6090,6,0)</f>
        <v>https://i2.wp.com/ipc-project.eu/wp-content/uploads/2019/06/Blog-Entry-Image-Full-%E2%80%93-Pavel-Sumazin.png?fit=1010%2C380&amp;ssl=1</v>
      </c>
    </row>
    <row r="4947" spans="1:28" x14ac:dyDescent="0.2">
      <c r="A4947">
        <v>7900507</v>
      </c>
      <c r="B4947" t="s">
        <v>16076</v>
      </c>
      <c r="C4947" t="s">
        <v>116</v>
      </c>
      <c r="D4947" t="s">
        <v>16077</v>
      </c>
      <c r="E4947">
        <v>2019</v>
      </c>
      <c r="F4947" t="s">
        <v>13355</v>
      </c>
      <c r="G4947" t="s">
        <v>13355</v>
      </c>
      <c r="H4947" t="s">
        <v>27</v>
      </c>
      <c r="I4947" t="s">
        <v>28</v>
      </c>
      <c r="J4947" t="s">
        <v>16078</v>
      </c>
      <c r="K4947" t="s">
        <v>30</v>
      </c>
      <c r="L4947">
        <v>207240</v>
      </c>
      <c r="M4947" t="s">
        <v>30</v>
      </c>
      <c r="N4947" t="s">
        <v>31</v>
      </c>
      <c r="O4947" t="s">
        <v>229</v>
      </c>
      <c r="P4947">
        <v>9722840</v>
      </c>
      <c r="Q4947">
        <v>1</v>
      </c>
      <c r="R4947" t="s">
        <v>230</v>
      </c>
      <c r="S4947">
        <v>75130</v>
      </c>
      <c r="T4947">
        <v>1</v>
      </c>
      <c r="V4947" t="s">
        <v>30</v>
      </c>
      <c r="W4947" t="s">
        <v>23743</v>
      </c>
      <c r="X4947" t="str">
        <f>VLOOKUP(W4947,[1]ImageUrl!$A$2:$F$6090,2,0)</f>
        <v>https://www.rushu.rush.edu/sites/default/files/Rush%20Medical%20College/sumner_rick_rmc.jpg</v>
      </c>
      <c r="Y4947" t="str">
        <f>VLOOKUP(W4947,[1]ImageUrl!$A$2:$F$6090,3,0)</f>
        <v>https://www.rushu.rush.edu/sites/default/files/sumner-osteolysis-markers-feature_2.jpg</v>
      </c>
      <c r="Z4947" t="str">
        <f>VLOOKUP(W4947,[1]ImageUrl!$A$2:$F$6090,4,0)</f>
        <v>https://www.rushu.rush.edu/sites/default/files/Rush%20Medical%20College/Medical%20Departments/Cell%20%26%20Molecular%20Medicine/ferrigno-christopher-cmm.jpg</v>
      </c>
      <c r="AA4947" t="str">
        <f>VLOOKUP(W4947,[1]ImageUrl!$A$2:$F$6090,5,0)</f>
        <v>https://www.rushu.rush.edu/sites/default/files/Rush%20Medical%20College/Medical%20Departments/Cell%20%26%20Molecular%20Medicine/joan-o%27keefe-cmm.jpg</v>
      </c>
      <c r="AB4947" t="str">
        <f>VLOOKUP(W4947,[1]ImageUrl!$A$2:$F$6090,6,0)</f>
        <v>https://www.rushu.rush.edu/sites/default/files/Rush%20Medical%20College/Medical%20Departments/Cell%20%26%20Molecular%20Medicine/Sumner_Malfait_Wimmer_T32Grant.jpg</v>
      </c>
    </row>
    <row r="4948" spans="1:28" x14ac:dyDescent="0.2">
      <c r="A4948">
        <v>10394902</v>
      </c>
      <c r="B4948" t="s">
        <v>16079</v>
      </c>
      <c r="C4948" t="s">
        <v>102</v>
      </c>
      <c r="D4948" t="s">
        <v>16080</v>
      </c>
      <c r="E4948">
        <v>2018</v>
      </c>
      <c r="F4948" t="s">
        <v>13355</v>
      </c>
      <c r="G4948" t="s">
        <v>13355</v>
      </c>
      <c r="H4948" t="s">
        <v>27</v>
      </c>
      <c r="I4948" t="s">
        <v>28</v>
      </c>
      <c r="J4948" t="s">
        <v>16081</v>
      </c>
      <c r="K4948" t="s">
        <v>30</v>
      </c>
      <c r="L4948">
        <v>190417</v>
      </c>
      <c r="M4948" t="s">
        <v>30</v>
      </c>
      <c r="N4948" t="s">
        <v>31</v>
      </c>
      <c r="O4948" t="s">
        <v>54</v>
      </c>
      <c r="P4948">
        <v>9600336</v>
      </c>
      <c r="Q4948">
        <v>1</v>
      </c>
      <c r="R4948" t="s">
        <v>55</v>
      </c>
      <c r="S4948">
        <v>128527</v>
      </c>
      <c r="T4948">
        <v>1</v>
      </c>
      <c r="U4948" t="s">
        <v>34</v>
      </c>
      <c r="V4948" t="s">
        <v>30</v>
      </c>
      <c r="W4948" t="s">
        <v>23744</v>
      </c>
      <c r="X4948" t="str">
        <f>VLOOKUP(W4948,[1]ImageUrl!$A$2:$F$6090,2,0)</f>
        <v>https://www.unmc.edu/pathology/faculty/bios/sun.jpg</v>
      </c>
      <c r="Y4948" t="str">
        <f>VLOOKUP(W4948,[1]ImageUrl!$A$2:$F$6090,3,0)</f>
        <v>https://www.unmc.edu/pathology/education/graduate/current/images/chunyiandfeyafterdefenseweb.jpg</v>
      </c>
      <c r="Z4948" t="str">
        <f>VLOOKUP(W4948,[1]ImageUrl!$A$2:$F$6090,4,0)</f>
        <v>https://www.unmc.edu/pathology/_images/PO1photograph002.jpg</v>
      </c>
      <c r="AA4948" t="str">
        <f>VLOOKUP(W4948,[1]ImageUrl!$A$2:$F$6090,5,0)</f>
        <v>https://www.unmc.edu/pathology/_images/Allison_Cushman-Vokoun-Pathology-2017.jpg</v>
      </c>
      <c r="AB4948" t="str">
        <f>VLOOKUP(W4948,[1]ImageUrl!$A$2:$F$6090,6,0)</f>
        <v>https://www.unmc.edu/pathology/_images/2019pathmicrograduation.jpg</v>
      </c>
    </row>
    <row r="4949" spans="1:28" x14ac:dyDescent="0.2">
      <c r="A4949">
        <v>8503322</v>
      </c>
      <c r="B4949" t="s">
        <v>16082</v>
      </c>
      <c r="C4949" t="s">
        <v>79</v>
      </c>
      <c r="D4949" t="s">
        <v>16083</v>
      </c>
      <c r="E4949">
        <v>2019</v>
      </c>
      <c r="F4949" t="s">
        <v>13355</v>
      </c>
      <c r="G4949" t="s">
        <v>13355</v>
      </c>
      <c r="H4949" t="s">
        <v>27</v>
      </c>
      <c r="I4949" t="s">
        <v>16084</v>
      </c>
      <c r="J4949" t="s">
        <v>16085</v>
      </c>
      <c r="K4949" t="s">
        <v>30</v>
      </c>
      <c r="L4949">
        <v>205915</v>
      </c>
      <c r="M4949" t="s">
        <v>30</v>
      </c>
      <c r="N4949" t="s">
        <v>31</v>
      </c>
      <c r="O4949" t="s">
        <v>39</v>
      </c>
      <c r="P4949">
        <v>9773812</v>
      </c>
      <c r="Q4949">
        <v>1</v>
      </c>
      <c r="R4949" t="s">
        <v>40</v>
      </c>
      <c r="S4949">
        <v>239784</v>
      </c>
      <c r="T4949">
        <v>1</v>
      </c>
      <c r="V4949" t="s">
        <v>30</v>
      </c>
      <c r="W4949" t="s">
        <v>23745</v>
      </c>
    </row>
    <row r="4950" spans="1:28" x14ac:dyDescent="0.2">
      <c r="A4950">
        <v>1867451</v>
      </c>
      <c r="B4950" t="s">
        <v>16086</v>
      </c>
      <c r="C4950" t="s">
        <v>207</v>
      </c>
      <c r="D4950" t="s">
        <v>16087</v>
      </c>
      <c r="E4950">
        <v>2018</v>
      </c>
      <c r="F4950" t="s">
        <v>13355</v>
      </c>
      <c r="G4950" t="s">
        <v>13355</v>
      </c>
      <c r="H4950" t="s">
        <v>27</v>
      </c>
      <c r="I4950" t="s">
        <v>28</v>
      </c>
      <c r="J4950" t="s">
        <v>16088</v>
      </c>
      <c r="K4950" t="s">
        <v>30</v>
      </c>
      <c r="L4950">
        <v>251250</v>
      </c>
      <c r="M4950" t="s">
        <v>30</v>
      </c>
      <c r="N4950" t="s">
        <v>31</v>
      </c>
      <c r="O4950" t="s">
        <v>157</v>
      </c>
      <c r="P4950">
        <v>9504047</v>
      </c>
      <c r="Q4950">
        <v>1</v>
      </c>
      <c r="R4950" t="s">
        <v>158</v>
      </c>
      <c r="S4950">
        <v>58758</v>
      </c>
      <c r="T4950">
        <v>1</v>
      </c>
      <c r="V4950" t="s">
        <v>30</v>
      </c>
      <c r="W4950" t="s">
        <v>23746</v>
      </c>
      <c r="X4950" t="str">
        <f>VLOOKUP(W4950,[1]ImageUrl!$A$2:$F$6090,2,0)</f>
        <v>https://www.umassmed.edu/globalassets/graduate-school-of-biomedical-sciences/images/faculty/swain.jpg</v>
      </c>
      <c r="Y4950" t="str">
        <f>VLOOKUP(W4950,[1]ImageUrl!$A$2:$F$6090,3,0)</f>
        <v>https://www.umassmed.edu/globalassets/graduate-school-of-biomedical-sciences/images/faculty/morrison.jpg</v>
      </c>
      <c r="Z4950" t="str">
        <f>VLOOKUP(W4950,[1]ImageUrl!$A$2:$F$6090,4,0)</f>
        <v>https://s1.manualzz.com/store/data/008581069_1-53a204cac98fb2f522e3c1b43a9ad9e2.png</v>
      </c>
      <c r="AA4950" t="str">
        <f>VLOOKUP(W4950,[1]ImageUrl!$A$2:$F$6090,5,0)</f>
        <v>https://www.umassmed.edu/globalassets/graduate-school-of-biomedical-sciences/images/faculty/mccormick.jpg</v>
      </c>
      <c r="AB4950" t="str">
        <f>VLOOKUP(W4950,[1]ImageUrl!$A$2:$F$6090,6,0)</f>
        <v>https://www.umassmed.edu/globalassets/graduate-school-of-biomedical-sciences/images/faculty/fitzgerald.jpg</v>
      </c>
    </row>
    <row r="4951" spans="1:28" x14ac:dyDescent="0.2">
      <c r="A4951">
        <v>8552226</v>
      </c>
      <c r="B4951" t="s">
        <v>16089</v>
      </c>
      <c r="C4951" t="s">
        <v>91</v>
      </c>
      <c r="D4951" t="s">
        <v>16090</v>
      </c>
      <c r="E4951">
        <v>2018</v>
      </c>
      <c r="F4951" t="s">
        <v>13355</v>
      </c>
      <c r="G4951" t="s">
        <v>13355</v>
      </c>
      <c r="H4951" t="s">
        <v>27</v>
      </c>
      <c r="I4951" t="s">
        <v>28</v>
      </c>
      <c r="J4951" t="s">
        <v>16091</v>
      </c>
      <c r="K4951" t="s">
        <v>30</v>
      </c>
      <c r="L4951">
        <v>210625</v>
      </c>
      <c r="M4951" t="s">
        <v>30</v>
      </c>
      <c r="N4951" t="s">
        <v>31</v>
      </c>
      <c r="O4951" t="s">
        <v>137</v>
      </c>
      <c r="P4951">
        <v>9585404</v>
      </c>
      <c r="Q4951">
        <v>1</v>
      </c>
      <c r="R4951" t="s">
        <v>138</v>
      </c>
      <c r="S4951">
        <v>108015</v>
      </c>
      <c r="T4951">
        <v>1</v>
      </c>
      <c r="V4951" t="s">
        <v>30</v>
      </c>
      <c r="W4951" t="s">
        <v>23747</v>
      </c>
      <c r="X4951" t="str">
        <f>VLOOKUP(W4951,[1]ImageUrl!$A$2:$F$6090,2,0)</f>
        <v>https://cgm.massgeneral.org/wp-content/uploads/2016/09/Kathy-Swoboda-headshot.jpg</v>
      </c>
      <c r="Y4951" t="str">
        <f>VLOOKUP(W4951,[1]ImageUrl!$A$2:$F$6090,3,0)</f>
        <v>https://www.massgeneral.org/neurology/assets/news%20events/neuroblast/Dr_Swoboda_202x153.jpg</v>
      </c>
      <c r="Z4951" t="str">
        <f>VLOOKUP(W4951,[1]ImageUrl!$A$2:$F$6090,4,0)</f>
        <v>https://i1.rgstatic.net/ii/profile.image/278743642853390-1443469071556_Q512/Kathryn_Swoboda.jpg</v>
      </c>
      <c r="AA4951" t="str">
        <f>VLOOKUP(W4951,[1]ImageUrl!$A$2:$F$6090,5,0)</f>
        <v>https://doximity-res.cloudinary.com/image/upload/t_public_profile_photo_320x320/zarty3cvdpjrkicuxr0n.jpg</v>
      </c>
      <c r="AB4951" t="str">
        <f>VLOOKUP(W4951,[1]ImageUrl!$A$2:$F$6090,6,0)</f>
        <v>https://www.massgeneral.org/neurogenetics/assets/neurogenetics-brand-canvas.jpg</v>
      </c>
    </row>
    <row r="4952" spans="1:28" x14ac:dyDescent="0.2">
      <c r="A4952">
        <v>9586754</v>
      </c>
      <c r="B4952" t="s">
        <v>16092</v>
      </c>
      <c r="C4952" t="s">
        <v>160</v>
      </c>
      <c r="D4952" t="s">
        <v>16093</v>
      </c>
      <c r="E4952">
        <v>2016</v>
      </c>
      <c r="F4952" t="s">
        <v>13355</v>
      </c>
      <c r="G4952" t="s">
        <v>13355</v>
      </c>
      <c r="H4952" t="s">
        <v>27</v>
      </c>
      <c r="I4952" t="s">
        <v>28</v>
      </c>
      <c r="J4952" t="s">
        <v>16094</v>
      </c>
      <c r="K4952" t="s">
        <v>30</v>
      </c>
      <c r="L4952">
        <v>200318</v>
      </c>
      <c r="M4952" t="s">
        <v>30</v>
      </c>
      <c r="N4952" t="s">
        <v>31</v>
      </c>
      <c r="O4952" t="s">
        <v>39</v>
      </c>
      <c r="P4952">
        <v>9179459</v>
      </c>
      <c r="Q4952">
        <v>1</v>
      </c>
      <c r="R4952" t="s">
        <v>40</v>
      </c>
      <c r="S4952">
        <v>202488</v>
      </c>
      <c r="T4952">
        <v>1</v>
      </c>
      <c r="U4952" t="s">
        <v>34</v>
      </c>
      <c r="V4952" t="s">
        <v>30</v>
      </c>
      <c r="W4952" t="s">
        <v>23748</v>
      </c>
      <c r="X4952" t="str">
        <f>VLOOKUP(W4952,[1]ImageUrl!$A$2:$F$6090,2,0)</f>
        <v>https://www.researchgate.net/profile/Gilles_Leclerc/publication/307999555/figure/fig5/AS:405864868532224@1473777133136/Pevonedistat-exhibits-in-vitro-and-in-vivo-synergism-when-combined-with-dexamethasone-A_Q320.jpg</v>
      </c>
      <c r="Y4952" t="str">
        <f>VLOOKUP(W4952,[1]ImageUrl!$A$2:$F$6090,3,0)</f>
        <v>https://www.researchgate.net/profile/Michael_Maris2/publication/322586341/figure/tbl1/AS:675493661650944@1538061647064/Baseline-patient-demographics_Q320.jpg</v>
      </c>
      <c r="Z4952" t="str">
        <f>VLOOKUP(W4952,[1]ImageUrl!$A$2:$F$6090,4,0)</f>
        <v>https://www.researchgate.net/profile/Gilles_Leclerc/publication/307999555/figure/fig1/AS:405864843366400@1473777127656/Inhibition-of-the-NEDD8-conjugation-pathway-induces-cell-death-in-ALL-primary-cells-and_Q320.jpg</v>
      </c>
      <c r="AA4952" t="str">
        <f>VLOOKUP(W4952,[1]ImageUrl!$A$2:$F$6090,5,0)</f>
        <v>https://www.researchgate.net/profile/Gilles_Leclerc/publication/307999555/figure/fig3/AS:405864860143616@1473777131696/NAE-inhibition-induces-nascent-protein-synthesis-in-ALL-cell-lines-and-co-targeting_Q320.jpg</v>
      </c>
      <c r="AB4952" t="str">
        <f>VLOOKUP(W4952,[1]ImageUrl!$A$2:$F$6090,6,0)</f>
        <v>https://www.researchgate.net/profile/Michael_Maris2/publication/322586341/figure/tbl3/AS:675493661638657@1538061647120/ORRs-of-the-ITT-patient-population_Q320.jpg</v>
      </c>
    </row>
    <row r="4953" spans="1:28" x14ac:dyDescent="0.2">
      <c r="A4953">
        <v>1887410</v>
      </c>
      <c r="B4953" t="s">
        <v>16095</v>
      </c>
      <c r="C4953" t="s">
        <v>36</v>
      </c>
      <c r="D4953" t="s">
        <v>16096</v>
      </c>
      <c r="E4953">
        <v>2019</v>
      </c>
      <c r="F4953" t="s">
        <v>13355</v>
      </c>
      <c r="G4953" t="s">
        <v>13355</v>
      </c>
      <c r="H4953" t="s">
        <v>27</v>
      </c>
      <c r="I4953" t="s">
        <v>28</v>
      </c>
      <c r="J4953" t="s">
        <v>16097</v>
      </c>
      <c r="K4953" t="s">
        <v>30</v>
      </c>
      <c r="L4953">
        <v>238702</v>
      </c>
      <c r="M4953" t="s">
        <v>30</v>
      </c>
      <c r="N4953" t="s">
        <v>31</v>
      </c>
      <c r="O4953" t="s">
        <v>54</v>
      </c>
      <c r="P4953">
        <v>9808304</v>
      </c>
      <c r="Q4953">
        <v>1</v>
      </c>
      <c r="R4953" t="s">
        <v>55</v>
      </c>
      <c r="S4953">
        <v>146828</v>
      </c>
      <c r="T4953">
        <v>1</v>
      </c>
      <c r="V4953" t="s">
        <v>30</v>
      </c>
      <c r="W4953" t="s">
        <v>23749</v>
      </c>
      <c r="X4953" t="str">
        <f>VLOOKUP(W4953,[1]ImageUrl!$A$2:$F$6090,2,0)</f>
        <v>http://headshots.columbiaprofiles.org/msykes.jpg</v>
      </c>
      <c r="Y4953" t="str">
        <f>VLOOKUP(W4953,[1]ImageUrl!$A$2:$F$6090,3,0)</f>
        <v>http://cumc.p.cumcweb.org/sites/default/files/styles/spotlight_image/public/sykes-with-sachs-2018-medawar-prize.jpg?itok=tkjN-o2B</v>
      </c>
      <c r="Z4953" t="str">
        <f>VLOOKUP(W4953,[1]ImageUrl!$A$2:$F$6090,4,0)</f>
        <v>https://images.squarespace-cdn.com/content/v1/575860471d07c0cfb96031c1/1564587802223-3TZ94RUU53H28ZJESBOZ/ke17ZwdGBToddI8pDm48kOUB7FcC6EcVhc6qbqNpxMJZw-zPPgdn4jUwVcJE1ZvWQUxwkmyExglNqGp0IvTJZUJFbgE-7XRK3dMEBRBhUpy04kA99LcCTTO-psyWCxLqI1AOD-pxdK_62EvOuR30MSaXeLfGIfI1Mbhk7XmYtyE/megan-sykes.jpg</v>
      </c>
      <c r="AA4953" t="str">
        <f>VLOOKUP(W4953,[1]ImageUrl!$A$2:$F$6090,5,0)</f>
        <v>http://cumc.p.cumcweb.org/sites/default/files/styles/spotlight_image/public/megan_sykes_ccti_lab_wide.jpg?itok=45w8fpcQ</v>
      </c>
      <c r="AB4953" t="str">
        <f>VLOOKUP(W4953,[1]ImageUrl!$A$2:$F$6090,6,0)</f>
        <v>http://cumc.p.cumcweb.org/sites/default/files/styles/sidebar_image/public/dr_sykes_speech_tts.jpg?itok=p6-8OPXP</v>
      </c>
    </row>
    <row r="4954" spans="1:28" x14ac:dyDescent="0.2">
      <c r="A4954">
        <v>1861611</v>
      </c>
      <c r="B4954" t="s">
        <v>16098</v>
      </c>
      <c r="C4954" t="s">
        <v>36</v>
      </c>
      <c r="D4954" t="s">
        <v>16099</v>
      </c>
      <c r="E4954">
        <v>2019</v>
      </c>
      <c r="F4954" t="s">
        <v>13355</v>
      </c>
      <c r="G4954" t="s">
        <v>13355</v>
      </c>
      <c r="H4954" t="s">
        <v>27</v>
      </c>
      <c r="I4954" t="s">
        <v>28</v>
      </c>
      <c r="J4954" t="s">
        <v>16100</v>
      </c>
      <c r="K4954" t="s">
        <v>30</v>
      </c>
      <c r="L4954">
        <v>202500</v>
      </c>
      <c r="M4954" t="s">
        <v>30</v>
      </c>
      <c r="N4954" t="s">
        <v>31</v>
      </c>
      <c r="O4954" t="s">
        <v>1209</v>
      </c>
      <c r="P4954">
        <v>9713292</v>
      </c>
      <c r="Q4954">
        <v>1</v>
      </c>
      <c r="R4954" t="s">
        <v>1210</v>
      </c>
      <c r="S4954">
        <v>30447</v>
      </c>
      <c r="T4954">
        <v>1</v>
      </c>
      <c r="V4954" t="s">
        <v>30</v>
      </c>
      <c r="W4954" t="s">
        <v>23750</v>
      </c>
      <c r="X4954" t="str">
        <f>VLOOKUP(W4954,[1]ImageUrl!$A$2:$F$6090,2,0)</f>
        <v>https://images.squarespace-cdn.com/content/v1/575860471d07c0cfb96031c1/1481157256348-SO9HYKP9LN835WFJGN1I/ke17ZwdGBToddI8pDm48kPNOsPQkcCowtswULuM7vnhZw-zPPgdn4jUwVcJE1ZvWQUxwkmyExglNqGp0IvTJZUJFbgE-7XRK3dMEBRBhUpxmwK-E4b6icKS-IpafQmJ-ttXZduqa-e67OMeSuaX2IqXRKmAD6sOyAj7LmW0mYzo/symington.jpg</v>
      </c>
      <c r="Y4954" t="str">
        <f>VLOOKUP(W4954,[1]ImageUrl!$A$2:$F$6090,3,0)</f>
        <v>http://headshots.columbiaprofiles.org/lsymington.jpg</v>
      </c>
      <c r="Z4954" t="str">
        <f>VLOOKUP(W4954,[1]ImageUrl!$A$2:$F$6090,4,0)</f>
        <v>https://www.cuimc.columbia.edu/sites/default/files/styles/cola_media_1280_16_9/public/media/images/2018-04/symington_3X2.jpg?itok=nvrMmK8O</v>
      </c>
      <c r="AA4954" t="str">
        <f>VLOOKUP(W4954,[1]ImageUrl!$A$2:$F$6090,5,0)</f>
        <v>https://images.squarespace-cdn.com/content/v1/575860471d07c0cfb96031c1/1553317260850-IOASL7Y3BUKF1BI1QTOZ/ke17ZwdGBToddI8pDm48kPoswlzjSVMM-SxOp7CV59BZw-zPPgdn4jUwVcJE1ZvWQUxwkmyExglNqGp0IvTJZamWLI2zvYWH8K3-s_4yszcp2ryTI0HqTOaaUohrI8PIeQMKeWYgwh6Mn73n2eZmZLHHpcPIxgL2SArp_rN2M_AKMshLAGzx4R3EDFOm1kBS/homebackground.jpg</v>
      </c>
      <c r="AB4954" t="str">
        <f>VLOOKUP(W4954,[1]ImageUrl!$A$2:$F$6090,6,0)</f>
        <v>https://biology.columbia.edu/sites/default/files/styles/people_full_view/public/bio-picture%20%2810%29.jpg?itok=D7e8nj7-</v>
      </c>
    </row>
    <row r="4955" spans="1:28" x14ac:dyDescent="0.2">
      <c r="A4955">
        <v>12265601</v>
      </c>
      <c r="B4955" t="s">
        <v>16101</v>
      </c>
      <c r="C4955" t="s">
        <v>784</v>
      </c>
      <c r="D4955" t="s">
        <v>16102</v>
      </c>
      <c r="E4955">
        <v>2019</v>
      </c>
      <c r="F4955" t="s">
        <v>13355</v>
      </c>
      <c r="G4955" t="s">
        <v>13355</v>
      </c>
      <c r="H4955" t="s">
        <v>27</v>
      </c>
      <c r="I4955" t="s">
        <v>28</v>
      </c>
      <c r="J4955" t="s">
        <v>16103</v>
      </c>
      <c r="K4955" t="s">
        <v>30</v>
      </c>
      <c r="L4955">
        <v>188139</v>
      </c>
      <c r="M4955" t="s">
        <v>30</v>
      </c>
      <c r="N4955" t="s">
        <v>31</v>
      </c>
      <c r="O4955" t="s">
        <v>229</v>
      </c>
      <c r="P4955">
        <v>9808374</v>
      </c>
      <c r="Q4955">
        <v>1</v>
      </c>
      <c r="R4955" t="s">
        <v>230</v>
      </c>
      <c r="S4955">
        <v>75941</v>
      </c>
      <c r="T4955">
        <v>1</v>
      </c>
      <c r="V4955" t="s">
        <v>30</v>
      </c>
      <c r="W4955" t="s">
        <v>23751</v>
      </c>
      <c r="X4955" t="str">
        <f>VLOOKUP(W4955,[1]ImageUrl!$A$2:$F$6090,2,0)</f>
        <v>https://www.bme.psu.edu/dir/photos/Szczesny-Spencer.jpg</v>
      </c>
      <c r="Y4955" t="str">
        <f>VLOOKUP(W4955,[1]ImageUrl!$A$2:$F$6090,3,0)</f>
        <v>https://images.law.com/contrib/content/uploads/sites/402/2019/03/Penn-State-University-Article-201903221953.jpg</v>
      </c>
      <c r="Z4955" t="str">
        <f>VLOOKUP(W4955,[1]ImageUrl!$A$2:$F$6090,4,0)</f>
        <v>https://pennstatehealthnews.org/wp-content/uploads/2019/01/2018-resident-educators-composite.jpg</v>
      </c>
      <c r="AA4955" t="str">
        <f>VLOOKUP(W4955,[1]ImageUrl!$A$2:$F$6090,5,0)</f>
        <v>https://ed.psu.edu/directory/dxl34/@@images/photo.jpeg</v>
      </c>
      <c r="AB4955" t="str">
        <f>VLOOKUP(W4955,[1]ImageUrl!$A$2:$F$6090,6,0)</f>
        <v>https://news.psu.edu/sites/default/files/styles/threshold-992/public/edventure1_web.jpg?itok=uIJaSrLf</v>
      </c>
    </row>
    <row r="4956" spans="1:28" x14ac:dyDescent="0.2">
      <c r="A4956">
        <v>11263520</v>
      </c>
      <c r="B4956" t="s">
        <v>16104</v>
      </c>
      <c r="C4956" t="s">
        <v>57</v>
      </c>
      <c r="D4956" t="s">
        <v>16105</v>
      </c>
      <c r="E4956">
        <v>2017</v>
      </c>
      <c r="F4956" t="s">
        <v>13355</v>
      </c>
      <c r="G4956" t="s">
        <v>13355</v>
      </c>
      <c r="H4956" t="s">
        <v>27</v>
      </c>
      <c r="I4956" t="s">
        <v>28</v>
      </c>
      <c r="J4956" t="s">
        <v>16106</v>
      </c>
      <c r="K4956" t="s">
        <v>30</v>
      </c>
      <c r="L4956">
        <v>192500</v>
      </c>
      <c r="M4956" t="s">
        <v>30</v>
      </c>
      <c r="N4956" t="s">
        <v>31</v>
      </c>
      <c r="O4956" t="s">
        <v>54</v>
      </c>
      <c r="P4956">
        <v>9245534</v>
      </c>
      <c r="Q4956">
        <v>1</v>
      </c>
      <c r="R4956" t="s">
        <v>55</v>
      </c>
      <c r="S4956">
        <v>124225</v>
      </c>
      <c r="T4956">
        <v>1</v>
      </c>
      <c r="U4956" t="s">
        <v>34</v>
      </c>
      <c r="V4956" t="s">
        <v>30</v>
      </c>
      <c r="W4956" t="s">
        <v>23752</v>
      </c>
      <c r="X4956" t="str">
        <f>VLOOKUP(W4956,[1]ImageUrl!$A$2:$F$6090,2,0)</f>
        <v>http://www.satenaw.com/wp-content/uploads/2016/09/fikadu.jpg</v>
      </c>
      <c r="Y4956" t="str">
        <f>VLOOKUP(W4956,[1]ImageUrl!$A$2:$F$6090,3,0)</f>
        <v>https://www.ohsu.edu/sites/default/files/2019-05/Fikadu-Tafesse.jpg</v>
      </c>
      <c r="Z4956" t="str">
        <f>VLOOKUP(W4956,[1]ImageUrl!$A$2:$F$6090,4,0)</f>
        <v>https://www.onwardohsu.org/sites/default/files/blog/fikadu_blog_940.jpg</v>
      </c>
      <c r="AA4956" t="str">
        <f>VLOOKUP(W4956,[1]ImageUrl!$A$2:$F$6090,5,0)</f>
        <v>https://www.ohsu.edu/sites/default/files/2019-06/Tafesse%20pic.jpg</v>
      </c>
      <c r="AB4956" t="str">
        <f>VLOOKUP(W4956,[1]ImageUrl!$A$2:$F$6090,6,0)</f>
        <v>https://www.ohsu.edu/sites/default/files/2019-05/Fikadu-picture_4-1.jpg</v>
      </c>
    </row>
    <row r="4957" spans="1:28" x14ac:dyDescent="0.2">
      <c r="A4957">
        <v>10910599</v>
      </c>
      <c r="B4957" t="s">
        <v>16107</v>
      </c>
      <c r="C4957" t="s">
        <v>232</v>
      </c>
      <c r="D4957" t="s">
        <v>16108</v>
      </c>
      <c r="E4957">
        <v>2018</v>
      </c>
      <c r="F4957" t="s">
        <v>13355</v>
      </c>
      <c r="G4957" t="s">
        <v>13355</v>
      </c>
      <c r="H4957" t="s">
        <v>27</v>
      </c>
      <c r="I4957" t="s">
        <v>28</v>
      </c>
      <c r="J4957" t="s">
        <v>16109</v>
      </c>
      <c r="K4957" t="s">
        <v>30</v>
      </c>
      <c r="L4957">
        <v>264560</v>
      </c>
      <c r="M4957" t="s">
        <v>30</v>
      </c>
      <c r="N4957" t="s">
        <v>31</v>
      </c>
      <c r="O4957" t="s">
        <v>137</v>
      </c>
      <c r="P4957">
        <v>9507368</v>
      </c>
      <c r="Q4957">
        <v>1</v>
      </c>
      <c r="R4957" t="s">
        <v>138</v>
      </c>
      <c r="S4957">
        <v>106434</v>
      </c>
      <c r="T4957">
        <v>1</v>
      </c>
      <c r="V4957" t="s">
        <v>30</v>
      </c>
      <c r="W4957" t="s">
        <v>23753</v>
      </c>
      <c r="X4957" t="str">
        <f>VLOOKUP(W4957,[1]ImageUrl!$A$2:$F$6090,2,0)</f>
        <v>https://blog.research.chop.edu/sites/default/files/wp-content/uploads/2015/03/IMG_3_41.jpg</v>
      </c>
      <c r="Y4957" t="str">
        <f>VLOOKUP(W4957,[1]ImageUrl!$A$2:$F$6090,3,0)</f>
        <v>https://www.pennmedicine.org/-/media/academic%20departments/physical%20medicine%20and%20rehabilitation/2019%20newsletter/mxene_neurons_greensynapsin.ashx</v>
      </c>
      <c r="Z4957" t="str">
        <f>VLOOKUP(W4957,[1]ImageUrl!$A$2:$F$6090,4,0)</f>
        <v>https://www.researchgate.net/publication/321509167/figure/fig1/AS:578044848422912@1514828039206/Mislocalized-tau-in-periplaque-dystrophic-axons-is-critical-for-AD-tau-induced-NP-tau_Q320.jpg</v>
      </c>
      <c r="AA4957" t="str">
        <f>VLOOKUP(W4957,[1]ImageUrl!$A$2:$F$6090,5,0)</f>
        <v>https://www.researchgate.net/publication/321509167/figure/fig4/AS:733107388956674@1551797830243/NP-tau-aggregates-faster-and-spreads-more-widely-than-NFT-tau-a-Semiquantitative_Q320.jpg</v>
      </c>
      <c r="AB4957" t="str">
        <f>VLOOKUP(W4957,[1]ImageUrl!$A$2:$F$6090,6,0)</f>
        <v>https://www.med.upenn.edu/twopcenter/images/header.jpg</v>
      </c>
    </row>
    <row r="4958" spans="1:28" x14ac:dyDescent="0.2">
      <c r="A4958">
        <v>8648346</v>
      </c>
      <c r="B4958" t="s">
        <v>16110</v>
      </c>
      <c r="C4958" t="s">
        <v>377</v>
      </c>
      <c r="D4958" t="s">
        <v>16111</v>
      </c>
      <c r="E4958">
        <v>2018</v>
      </c>
      <c r="F4958" t="s">
        <v>13355</v>
      </c>
      <c r="G4958" t="s">
        <v>13355</v>
      </c>
      <c r="H4958" t="s">
        <v>27</v>
      </c>
      <c r="I4958" t="s">
        <v>28</v>
      </c>
      <c r="J4958" t="s">
        <v>16112</v>
      </c>
      <c r="K4958" t="s">
        <v>30</v>
      </c>
      <c r="L4958">
        <v>170000</v>
      </c>
      <c r="M4958" t="s">
        <v>30</v>
      </c>
      <c r="N4958" t="s">
        <v>31</v>
      </c>
      <c r="O4958" t="s">
        <v>113</v>
      </c>
      <c r="P4958">
        <v>9517172</v>
      </c>
      <c r="Q4958">
        <v>1</v>
      </c>
      <c r="R4958" t="s">
        <v>114</v>
      </c>
      <c r="S4958">
        <v>16991</v>
      </c>
      <c r="T4958">
        <v>1</v>
      </c>
      <c r="V4958" t="s">
        <v>30</v>
      </c>
      <c r="W4958" t="s">
        <v>23754</v>
      </c>
      <c r="X4958" t="str">
        <f>VLOOKUP(W4958,[1]ImageUrl!$A$2:$F$6090,2,0)</f>
        <v>https://doctors.masseyeandear.org//Custom/Photos/348.jpg</v>
      </c>
      <c r="Y4958" t="str">
        <f>VLOOKUP(W4958,[1]ImageUrl!$A$2:$F$6090,3,0)</f>
        <v>x-raw-image:///6d8edfb1fefdbd8d54769aab659425e24703b1ea355048e5442607fe19967bbb</v>
      </c>
      <c r="Z4958" t="str">
        <f>VLOOKUP(W4958,[1]ImageUrl!$A$2:$F$6090,4,0)</f>
        <v>https://doctors.masseyeandear.org//Custom/Photos/298.jpg</v>
      </c>
      <c r="AA4958" t="str">
        <f>VLOOKUP(W4958,[1]ImageUrl!$A$2:$F$6090,5,0)</f>
        <v>x-raw-image:///66801b7e3c12ab6c560b91aac4c3f291efde1e93ea335adca3b3eeabf5f6f4da</v>
      </c>
      <c r="AB4958" t="str">
        <f>VLOOKUP(W4958,[1]ImageUrl!$A$2:$F$6090,6,0)</f>
        <v>https://media-exp1.licdn.com/media-proxy/ext?w=800&amp;h=800&amp;hash=Gdh10o5Ait2LW2FPq3TgLnDyadU%3D&amp;ora=1%2CaFBCTXdkRmpGL2lvQUFBPQ%2CxAVta5g-0R6nlh8Tw1It6a2FowGz60oISIfYC2G8G2f1spyfNT-tdoDScLaksgUbfykHhlI_IfnwEXO5H5TqT4yoB94RycKZQ8eMfDQcWR0U3DEZxPwhLlx3kdKpF-qtMWsc8e1-TwyJC73iVV8vLQll8fq4GKH6GWxUi3WUbO71GJlCE-dQpthS4kZgv9XKRp1p0aJ7-U9WkVWd1YzQGgko3L36LGusX1lhBFPpavZJuIKB6jGKlV3NvELqoqylI6W0Q_Qy32b51un8cSDX32ts51dO9C87lZl2KibRoZgV7na7Fs0rfkiT4O3HGm8</v>
      </c>
    </row>
    <row r="4959" spans="1:28" x14ac:dyDescent="0.2">
      <c r="A4959">
        <v>7510579</v>
      </c>
      <c r="B4959" t="s">
        <v>16113</v>
      </c>
      <c r="C4959" t="s">
        <v>176</v>
      </c>
      <c r="D4959" t="s">
        <v>16114</v>
      </c>
      <c r="E4959">
        <v>2017</v>
      </c>
      <c r="F4959" t="s">
        <v>13355</v>
      </c>
      <c r="G4959" t="s">
        <v>13355</v>
      </c>
      <c r="H4959" t="s">
        <v>27</v>
      </c>
      <c r="I4959" t="s">
        <v>16115</v>
      </c>
      <c r="J4959" t="s">
        <v>16116</v>
      </c>
      <c r="K4959" t="s">
        <v>30</v>
      </c>
      <c r="L4959">
        <v>198750</v>
      </c>
      <c r="M4959" t="s">
        <v>30</v>
      </c>
      <c r="N4959" t="s">
        <v>31</v>
      </c>
      <c r="O4959" t="s">
        <v>99</v>
      </c>
      <c r="P4959">
        <v>9385814</v>
      </c>
      <c r="Q4959">
        <v>1</v>
      </c>
      <c r="R4959" t="s">
        <v>100</v>
      </c>
      <c r="S4959">
        <v>90334</v>
      </c>
      <c r="T4959">
        <v>1</v>
      </c>
      <c r="U4959" t="s">
        <v>34</v>
      </c>
      <c r="V4959" t="s">
        <v>30</v>
      </c>
      <c r="W4959" t="s">
        <v>23755</v>
      </c>
      <c r="X4959" t="str">
        <f>VLOOKUP(W4959,[1]ImageUrl!$A$2:$F$6090,2,0)</f>
        <v>https://www.cincinnatichildrens.org/-/media/cincinnati%20childrens/global%20shared/biographies/t/tamm-leanne.jpg?mw=220&amp;hash=6A11DD6AF090D5D07F005A0F728070C02CF43F5B</v>
      </c>
      <c r="Y4959" t="str">
        <f>VLOOKUP(W4959,[1]ImageUrl!$A$2:$F$6090,3,0)</f>
        <v>https://i1.rgstatic.net/ii/profile.image/277615286997005-1443200050532_Q512/Leanne_Tamm.jpg</v>
      </c>
      <c r="Z4959" t="str">
        <f>VLOOKUP(W4959,[1]ImageUrl!$A$2:$F$6090,4,0)</f>
        <v>https://www.cincinnatichildrens.org/-/media/cincinnati%20childrens/global%20shared/biographies/c/cyran-jessica.jpg?mw=150&amp;hash=F6B8D53E374F1368EBCFBE87E26CBC16B13130FE</v>
      </c>
      <c r="AA4959" t="str">
        <f>VLOOKUP(W4959,[1]ImageUrl!$A$2:$F$6090,5,0)</f>
        <v>https://www.cincinnatichildrens.org/-/media/cincinnati%20childrens/global%20shared/biographies/a/anixt-julia.jpg?mw=150&amp;hash=A4DEBCA8EFE87CD73D862BC9758ED37DC28014BE</v>
      </c>
      <c r="AB4959" t="str">
        <f>VLOOKUP(W4959,[1]ImageUrl!$A$2:$F$6090,6,0)</f>
        <v>https://image-store.slidesharecdn.com/f9a8a123-c193-4cd6-9215-bdf2f58050ae-original.jpeg</v>
      </c>
    </row>
    <row r="4960" spans="1:28" x14ac:dyDescent="0.2">
      <c r="A4960">
        <v>8834402</v>
      </c>
      <c r="B4960" t="s">
        <v>16117</v>
      </c>
      <c r="C4960" t="s">
        <v>428</v>
      </c>
      <c r="D4960" t="s">
        <v>16118</v>
      </c>
      <c r="E4960">
        <v>2016</v>
      </c>
      <c r="F4960" t="s">
        <v>13355</v>
      </c>
      <c r="G4960" t="s">
        <v>13355</v>
      </c>
      <c r="H4960" t="s">
        <v>27</v>
      </c>
      <c r="I4960" t="s">
        <v>28</v>
      </c>
      <c r="J4960" t="s">
        <v>16119</v>
      </c>
      <c r="K4960" t="s">
        <v>30</v>
      </c>
      <c r="L4960">
        <v>163565</v>
      </c>
      <c r="M4960" t="s">
        <v>30</v>
      </c>
      <c r="N4960" t="s">
        <v>31</v>
      </c>
      <c r="O4960" t="s">
        <v>148</v>
      </c>
      <c r="P4960">
        <v>9256780</v>
      </c>
      <c r="Q4960">
        <v>1</v>
      </c>
      <c r="R4960" t="s">
        <v>149</v>
      </c>
      <c r="S4960">
        <v>112360</v>
      </c>
      <c r="T4960">
        <v>1</v>
      </c>
      <c r="V4960" t="s">
        <v>30</v>
      </c>
      <c r="W4960" t="s">
        <v>23756</v>
      </c>
      <c r="X4960" t="str">
        <f>VLOOKUP(W4960,[1]ImageUrl!$A$2:$F$6090,2,0)</f>
        <v>https://findadoc.bidmc.org/Custom/Photos/hires/1537.jpg</v>
      </c>
      <c r="Y4960" t="str">
        <f>VLOOKUP(W4960,[1]ImageUrl!$A$2:$F$6090,3,0)</f>
        <v>http://news.mit.edu/sites/mit.edu.newsoffice/files/styles/news_article_image_top_slideshow/public/images/2019/leo-celi-mit-00_0.jpeg?itok=vz7NGovR</v>
      </c>
      <c r="Z4960" t="str">
        <f>VLOOKUP(W4960,[1]ImageUrl!$A$2:$F$6090,4,0)</f>
        <v>https://www.bidmc.org/-/media/rich-text-images/beth-israel-org/medical-education/medical-education-by-department/medicine/medicine-fellowships/endocrinology-fellowship/endocrinology-fellowship-graduation-20190613_74.jpg?h=500&amp;w=750</v>
      </c>
      <c r="AA4960" t="str">
        <f>VLOOKUP(W4960,[1]ImageUrl!$A$2:$F$6090,5,0)</f>
        <v>http://www.chang-gung.com/editorimg/with%20Bernard%20Lee.jpg</v>
      </c>
      <c r="AB4960" t="str">
        <f>VLOOKUP(W4960,[1]ImageUrl!$A$2:$F$6090,6,0)</f>
        <v>http://www.dfhcc.harvard.edu/typo3temp/_processed_/csm_1400_1525406441_a9130aff96.jpg</v>
      </c>
    </row>
    <row r="4961" spans="1:28" x14ac:dyDescent="0.2">
      <c r="A4961">
        <v>9612184</v>
      </c>
      <c r="B4961" t="s">
        <v>16120</v>
      </c>
      <c r="C4961" t="s">
        <v>57</v>
      </c>
      <c r="D4961" t="s">
        <v>16121</v>
      </c>
      <c r="E4961">
        <v>2017</v>
      </c>
      <c r="F4961" t="s">
        <v>13355</v>
      </c>
      <c r="G4961" t="s">
        <v>13355</v>
      </c>
      <c r="H4961" t="s">
        <v>27</v>
      </c>
      <c r="I4961" t="s">
        <v>28</v>
      </c>
      <c r="J4961" t="s">
        <v>16122</v>
      </c>
      <c r="K4961" t="s">
        <v>30</v>
      </c>
      <c r="L4961">
        <v>151570</v>
      </c>
      <c r="M4961" t="s">
        <v>30</v>
      </c>
      <c r="N4961" t="s">
        <v>31</v>
      </c>
      <c r="O4961" t="s">
        <v>60</v>
      </c>
      <c r="P4961">
        <v>9387222</v>
      </c>
      <c r="Q4961">
        <v>1</v>
      </c>
      <c r="R4961" t="s">
        <v>61</v>
      </c>
      <c r="S4961">
        <v>27007</v>
      </c>
      <c r="T4961">
        <v>1</v>
      </c>
      <c r="U4961" t="s">
        <v>34</v>
      </c>
      <c r="V4961" t="s">
        <v>30</v>
      </c>
      <c r="W4961" t="s">
        <v>23757</v>
      </c>
      <c r="X4961" t="str">
        <f>VLOOKUP(W4961,[1]ImageUrl!$A$2:$F$6090,2,0)</f>
        <v>https://i1.rgstatic.net/publication/322994575_Nerve_Fiber_Flux_Analysis_Using_Wide-Field_Swept-Source_Optical_Coherence_Tomography/links/5a8232800f7e9bda869f5330/largepreview.png</v>
      </c>
      <c r="Y4961" t="str">
        <f>VLOOKUP(W4961,[1]ImageUrl!$A$2:$F$6090,3,0)</f>
        <v>https://i1.rgstatic.net/publication/318740511_Handheld_Optical_Coherence_Tomography_Angiography_and_Ultra-Wide-Field_Optical_Coherence_Tomography_in_Retinopathy_of_Prematurity/links/5c52c7e8458515a4c74c5c12/largepreview.png</v>
      </c>
      <c r="Z4961" t="str">
        <f>VLOOKUP(W4961,[1]ImageUrl!$A$2:$F$6090,4,0)</f>
        <v>https://i1.rgstatic.net/publication/305314162_Retinal_Blood_Flow_Response_to_Hyperoxia_Measured_With_En_Face_Doppler_Optical_Coherence_Tomography/links/5a0b1033a6fdccc69ed9eda0/largepreview.png</v>
      </c>
      <c r="AA4961" t="str">
        <f>VLOOKUP(W4961,[1]ImageUrl!$A$2:$F$6090,5,0)</f>
        <v>http://virginiagarcia.org/wp-content/uploads/2014/06/word-cloud-forest-grove.png</v>
      </c>
      <c r="AB4961" t="str">
        <f>VLOOKUP(W4961,[1]ImageUrl!$A$2:$F$6090,6,0)</f>
        <v>https://i1.rgstatic.net/publication/272191208_Measurement_of_Retinal_Blood_Flow_in_Normal_Chinese-American_Subjects_by_Doppler_Fourier-Domain_Optical_Coherence_Tomography/links/5589a98d08ae4e384e25fdd2/largepreview.png</v>
      </c>
    </row>
    <row r="4962" spans="1:28" x14ac:dyDescent="0.2">
      <c r="A4962">
        <v>10942960</v>
      </c>
      <c r="B4962" t="s">
        <v>16123</v>
      </c>
      <c r="C4962" t="s">
        <v>364</v>
      </c>
      <c r="D4962" t="s">
        <v>16124</v>
      </c>
      <c r="E4962">
        <v>2018</v>
      </c>
      <c r="F4962" t="s">
        <v>13355</v>
      </c>
      <c r="G4962" t="s">
        <v>13355</v>
      </c>
      <c r="H4962" t="s">
        <v>27</v>
      </c>
      <c r="I4962" t="s">
        <v>16125</v>
      </c>
      <c r="J4962" t="s">
        <v>16126</v>
      </c>
      <c r="K4962" t="s">
        <v>30</v>
      </c>
      <c r="L4962">
        <v>240830</v>
      </c>
      <c r="M4962" t="s">
        <v>30</v>
      </c>
      <c r="N4962" t="s">
        <v>31</v>
      </c>
      <c r="O4962" t="s">
        <v>2583</v>
      </c>
      <c r="P4962">
        <v>9508281</v>
      </c>
      <c r="Q4962">
        <v>1</v>
      </c>
      <c r="R4962" t="s">
        <v>2584</v>
      </c>
      <c r="S4962">
        <v>10041</v>
      </c>
      <c r="T4962">
        <v>1</v>
      </c>
      <c r="V4962" t="s">
        <v>30</v>
      </c>
      <c r="W4962" t="s">
        <v>23758</v>
      </c>
      <c r="X4962" t="str">
        <f>VLOOKUP(W4962,[1]ImageUrl!$A$2:$F$6090,2,0)</f>
        <v>https://scprofiles.azurewebsites.net/art/image/47f0a684-2b41-40ac-8464-ab0be6549953</v>
      </c>
      <c r="Y4962" t="str">
        <f>VLOOKUP(W4962,[1]ImageUrl!$A$2:$F$6090,3,0)</f>
        <v>https://i.ytimg.com/vi/1Q7b6sn5XgE/maxresdefault.jpg</v>
      </c>
      <c r="Z4962" t="str">
        <f>VLOOKUP(W4962,[1]ImageUrl!$A$2:$F$6090,4,0)</f>
        <v>https://islandwood.org/wp-content/uploads/2018/12/Pooja-Tandon-9.22.17.jpg</v>
      </c>
      <c r="AA4962" t="str">
        <f>VLOOKUP(W4962,[1]ImageUrl!$A$2:$F$6090,5,0)</f>
        <v>https://doximity-res.cloudinary.com/image/upload/t_public_profile_photo_320x320/profile-placeholder-registered-3.jpg</v>
      </c>
      <c r="AB4962" t="str">
        <f>VLOOKUP(W4962,[1]ImageUrl!$A$2:$F$6090,6,0)</f>
        <v>https://lh6.googleusercontent.com/-ct93wMmr2EI/AAAAAAAAAAI/AAAAAAAAAZU/BTBDZkyuWUY/photo.jpg</v>
      </c>
    </row>
    <row r="4963" spans="1:28" x14ac:dyDescent="0.2">
      <c r="A4963">
        <v>11058530</v>
      </c>
      <c r="B4963" t="s">
        <v>16127</v>
      </c>
      <c r="C4963" t="s">
        <v>265</v>
      </c>
      <c r="D4963" t="s">
        <v>16128</v>
      </c>
      <c r="E4963">
        <v>2016</v>
      </c>
      <c r="F4963" t="s">
        <v>13355</v>
      </c>
      <c r="G4963" t="s">
        <v>13355</v>
      </c>
      <c r="H4963" t="s">
        <v>27</v>
      </c>
      <c r="I4963" t="s">
        <v>28</v>
      </c>
      <c r="J4963" t="s">
        <v>16129</v>
      </c>
      <c r="K4963" t="s">
        <v>30</v>
      </c>
      <c r="L4963">
        <v>237750</v>
      </c>
      <c r="M4963" t="s">
        <v>30</v>
      </c>
      <c r="N4963" t="s">
        <v>31</v>
      </c>
      <c r="O4963" t="s">
        <v>281</v>
      </c>
      <c r="P4963">
        <v>9034135</v>
      </c>
      <c r="Q4963">
        <v>1</v>
      </c>
      <c r="R4963" t="s">
        <v>282</v>
      </c>
      <c r="S4963">
        <v>20153</v>
      </c>
      <c r="T4963">
        <v>1</v>
      </c>
      <c r="U4963" t="s">
        <v>34</v>
      </c>
      <c r="V4963" t="s">
        <v>30</v>
      </c>
      <c r="W4963" t="s">
        <v>23759</v>
      </c>
      <c r="X4963" t="str">
        <f>VLOOKUP(W4963,[1]ImageUrl!$A$2:$F$6090,2,0)</f>
        <v>https://signature.bcm.edu/images/uploaded/full/1450461653167.jpeg</v>
      </c>
      <c r="Y4963" t="str">
        <f>VLOOKUP(W4963,[1]ImageUrl!$A$2:$F$6090,3,0)</f>
        <v>https://www.texaschildrens.org/sites/default/files/styles/large/public/Tanifum%2C%20Eric.jpg?itok=fM_Rc11h</v>
      </c>
      <c r="Z4963" t="str">
        <f>VLOOKUP(W4963,[1]ImageUrl!$A$2:$F$6090,4,0)</f>
        <v>https://i1.rgstatic.net/ii/profile.image/273687685365773-1442263637497_Q512/Eric_Tanifum.jpg</v>
      </c>
      <c r="AA4963" t="str">
        <f>VLOOKUP(W4963,[1]ImageUrl!$A$2:$F$6090,5,0)</f>
        <v>https://i1.rgstatic.net/ii/profile.image/625127226089473-1526053353372_Q512/Stephanie_Fowler3.jpg</v>
      </c>
      <c r="AB4963" t="str">
        <f>VLOOKUP(W4963,[1]ImageUrl!$A$2:$F$6090,6,0)</f>
        <v>https://i1.rgstatic.net/ii/profile.image/670152928530434-1536788317153_Q512/Byung_Kwon_Choi2.jpg</v>
      </c>
    </row>
    <row r="4964" spans="1:28" x14ac:dyDescent="0.2">
      <c r="A4964">
        <v>8002558</v>
      </c>
      <c r="B4964" t="s">
        <v>16130</v>
      </c>
      <c r="C4964" t="s">
        <v>712</v>
      </c>
      <c r="D4964" t="s">
        <v>16131</v>
      </c>
      <c r="E4964">
        <v>2019</v>
      </c>
      <c r="F4964" t="s">
        <v>13355</v>
      </c>
      <c r="G4964" t="s">
        <v>13355</v>
      </c>
      <c r="H4964" t="s">
        <v>27</v>
      </c>
      <c r="I4964" t="s">
        <v>28</v>
      </c>
      <c r="J4964" t="s">
        <v>16132</v>
      </c>
      <c r="K4964" t="s">
        <v>30</v>
      </c>
      <c r="L4964">
        <v>224460</v>
      </c>
      <c r="M4964" t="s">
        <v>30</v>
      </c>
      <c r="N4964" t="s">
        <v>31</v>
      </c>
      <c r="O4964" t="s">
        <v>39</v>
      </c>
      <c r="P4964">
        <v>9649851</v>
      </c>
      <c r="Q4964">
        <v>1</v>
      </c>
      <c r="R4964" t="s">
        <v>40</v>
      </c>
      <c r="S4964">
        <v>234519</v>
      </c>
      <c r="T4964">
        <v>1</v>
      </c>
      <c r="V4964" t="s">
        <v>30</v>
      </c>
      <c r="W4964" t="s">
        <v>23760</v>
      </c>
      <c r="X4964" t="str">
        <f>VLOOKUP(W4964,[1]ImageUrl!$A$2:$F$6090,2,0)</f>
        <v>https://moffitt.org/Media/Providers/TaoJianguo_2587.jpg</v>
      </c>
      <c r="Y4964" t="str">
        <f>VLOOKUP(W4964,[1]ImageUrl!$A$2:$F$6090,3,0)</f>
        <v>https://www.lymphoma.org/wp-content/uploads/2018/07/Researcher-Spotlight_Tao-195x200.jpg</v>
      </c>
      <c r="Z4964" t="str">
        <f>VLOOKUP(W4964,[1]ImageUrl!$A$2:$F$6090,4,0)</f>
        <v>https://www.lymphoma.org/wp-content/uploads/2018/07/Research-News_DrDaveTaoLockup.png</v>
      </c>
      <c r="AA4964" t="str">
        <f>VLOOKUP(W4964,[1]ImageUrl!$A$2:$F$6090,5,0)</f>
        <v>https://www.lymphoma.org/wp-content/uploads/2017/07/Wu_Circle.jpg</v>
      </c>
      <c r="AB4964" t="str">
        <f>VLOOKUP(W4964,[1]ImageUrl!$A$2:$F$6090,6,0)</f>
        <v>https://www.lymphoma.org/wp-content/uploads/2017/07/Brander_Circle.jpg</v>
      </c>
    </row>
    <row r="4965" spans="1:28" x14ac:dyDescent="0.2">
      <c r="A4965">
        <v>9231508</v>
      </c>
      <c r="B4965" t="s">
        <v>16133</v>
      </c>
      <c r="C4965" t="s">
        <v>807</v>
      </c>
      <c r="D4965" t="s">
        <v>16134</v>
      </c>
      <c r="E4965">
        <v>2019</v>
      </c>
      <c r="F4965" t="s">
        <v>13355</v>
      </c>
      <c r="G4965" t="s">
        <v>13355</v>
      </c>
      <c r="H4965" t="s">
        <v>27</v>
      </c>
      <c r="I4965" t="s">
        <v>28</v>
      </c>
      <c r="J4965" t="s">
        <v>16135</v>
      </c>
      <c r="K4965" t="s">
        <v>30</v>
      </c>
      <c r="L4965">
        <v>225983</v>
      </c>
      <c r="M4965" t="s">
        <v>30</v>
      </c>
      <c r="N4965" t="s">
        <v>31</v>
      </c>
      <c r="O4965" t="s">
        <v>39</v>
      </c>
      <c r="P4965">
        <v>9824807</v>
      </c>
      <c r="Q4965">
        <v>1</v>
      </c>
      <c r="R4965" t="s">
        <v>40</v>
      </c>
      <c r="S4965">
        <v>235415</v>
      </c>
      <c r="T4965">
        <v>1</v>
      </c>
      <c r="U4965" t="s">
        <v>34</v>
      </c>
      <c r="V4965" t="s">
        <v>30</v>
      </c>
      <c r="W4965" t="s">
        <v>23761</v>
      </c>
      <c r="X4965" t="str">
        <f>VLOOKUP(W4965,[1]ImageUrl!$A$2:$F$6090,2,0)</f>
        <v>https://brownneurosurgery.com/wp-content/uploads/2016/03/Nikos-Tapinos-copy-Edit.jpg</v>
      </c>
      <c r="Y4965" t="str">
        <f>VLOOKUP(W4965,[1]ImageUrl!$A$2:$F$6090,3,0)</f>
        <v>https://images.squarespace-cdn.com/content/v1/547366c2e4b0040c4b1d72b1/1417540269472-16BBFSOCR1C2QF3NQ8IE/ke17ZwdGBToddI8pDm48kCuOeiZ_GCS4fx6LFhDKFbNZw-zPPgdn4jUwVcJE1ZvWEtT5uBSRWt4vQZAgTJucoTqqXjS3CfNDSuuf31e0tVG0HNg-ZPVNQlu6ACb8IMS45-iRyox02uNE-59dGTflT5u3E9Ef3XsXP1C_826c-iU/tapinos.png</v>
      </c>
      <c r="Z4965" t="str">
        <f>VLOOKUP(W4965,[1]ImageUrl!$A$2:$F$6090,4,0)</f>
        <v>https://www.ellines.com/media/w795-364/wp-content/uploads/2018/01/tapinos-b_1176x420_acf_cropped.png</v>
      </c>
      <c r="AA4965" t="str">
        <f>VLOOKUP(W4965,[1]ImageUrl!$A$2:$F$6090,5,0)</f>
        <v>https://images.squarespace-cdn.com/content/v1/547366c2e4b0040c4b1d72b1/1537404546435-YDZNNJOH565KEW9RSEIW/ke17ZwdGBToddI8pDm48kDEPJrac175BdRt5H9YU_l9Zw-zPPgdn4jUwVcJE1ZvWQUxwkmyExglNqGp0IvTJZUJFbgE-7XRK3dMEBRBhUpyNNABrzAojUwl68Kqy3U6prWRBQee6ormjn2vIGyUPGdRuHQQ7t5bgok5xqvtq3Kw/Tapinos+Lab+Photo.jpg</v>
      </c>
      <c r="AB4965" t="str">
        <f>VLOOKUP(W4965,[1]ImageUrl!$A$2:$F$6090,6,0)</f>
        <v>https://images.squarespace-cdn.com/content/v1/547366c2e4b0040c4b1d72b1/1541099623882-TXZ1GZWL9M5OHPQXZ592/ke17ZwdGBToddI8pDm48kNvfEZRbwokPF2q5mMkb1Nh7gQa3H78H3Y0txjaiv_0fDoOvxcdMmMKkDsyUqMSsMWxHk725yiiHCCLfrh8O1z5QPOohDIaIeljMHgDF5CVlOqpeNLcJ80NK65_fV7S1UdPvmgaeWlm56t9ZuepLa55e6Ou0uLXHCxlVMnrwj7FrfMr1ALBGPwRYe3hA7r_F-g/Maydelis_Pic.jpg</v>
      </c>
    </row>
    <row r="4966" spans="1:28" x14ac:dyDescent="0.2">
      <c r="A4966">
        <v>1866799</v>
      </c>
      <c r="B4966" t="s">
        <v>16136</v>
      </c>
      <c r="C4966" t="s">
        <v>471</v>
      </c>
      <c r="D4966" t="s">
        <v>16137</v>
      </c>
      <c r="E4966">
        <v>2019</v>
      </c>
      <c r="F4966" t="s">
        <v>13355</v>
      </c>
      <c r="G4966" t="s">
        <v>13355</v>
      </c>
      <c r="H4966" t="s">
        <v>27</v>
      </c>
      <c r="I4966" t="s">
        <v>28</v>
      </c>
      <c r="J4966" t="s">
        <v>16138</v>
      </c>
      <c r="K4966" t="s">
        <v>30</v>
      </c>
      <c r="L4966">
        <v>213840</v>
      </c>
      <c r="M4966" t="s">
        <v>30</v>
      </c>
      <c r="N4966" t="s">
        <v>31</v>
      </c>
      <c r="O4966" t="s">
        <v>229</v>
      </c>
      <c r="P4966">
        <v>9724870</v>
      </c>
      <c r="Q4966">
        <v>1</v>
      </c>
      <c r="R4966" t="s">
        <v>230</v>
      </c>
      <c r="S4966">
        <v>75150</v>
      </c>
      <c r="T4966">
        <v>1</v>
      </c>
      <c r="V4966" t="s">
        <v>30</v>
      </c>
      <c r="W4966" t="s">
        <v>23762</v>
      </c>
    </row>
    <row r="4967" spans="1:28" x14ac:dyDescent="0.2">
      <c r="A4967">
        <v>8770044</v>
      </c>
      <c r="B4967" t="s">
        <v>16139</v>
      </c>
      <c r="C4967" t="s">
        <v>1791</v>
      </c>
      <c r="D4967" t="s">
        <v>16140</v>
      </c>
      <c r="E4967">
        <v>2016</v>
      </c>
      <c r="F4967" t="s">
        <v>13355</v>
      </c>
      <c r="G4967" t="s">
        <v>13355</v>
      </c>
      <c r="H4967" t="s">
        <v>27</v>
      </c>
      <c r="I4967" t="s">
        <v>28</v>
      </c>
      <c r="J4967" t="s">
        <v>16141</v>
      </c>
      <c r="K4967" t="s">
        <v>30</v>
      </c>
      <c r="L4967">
        <v>254475</v>
      </c>
      <c r="M4967" t="s">
        <v>30</v>
      </c>
      <c r="N4967" t="s">
        <v>31</v>
      </c>
      <c r="O4967" t="s">
        <v>39</v>
      </c>
      <c r="P4967">
        <v>9101727</v>
      </c>
      <c r="Q4967">
        <v>1</v>
      </c>
      <c r="R4967" t="s">
        <v>40</v>
      </c>
      <c r="S4967">
        <v>195422</v>
      </c>
      <c r="T4967">
        <v>1</v>
      </c>
      <c r="U4967" t="s">
        <v>34</v>
      </c>
      <c r="V4967" t="s">
        <v>30</v>
      </c>
      <c r="W4967" t="s">
        <v>23763</v>
      </c>
      <c r="X4967" t="str">
        <f>VLOOKUP(W4967,[1]ImageUrl!$A$2:$F$6090,2,0)</f>
        <v>https://www.sbpdiscovery.org/sites/default/files/styles/person_profile/public/2016-12/Lutz_Tautz_profile-2.jpg?itok=qCjq7SHP</v>
      </c>
      <c r="Y4967" t="str">
        <f>VLOOKUP(W4967,[1]ImageUrl!$A$2:$F$6090,3,0)</f>
        <v>https://i1.rgstatic.net/ii/profile.image/272356581048327-1441946277281_Q512/Lutz_Tautz2.jpg</v>
      </c>
      <c r="Z4967" t="str">
        <f>VLOOKUP(W4967,[1]ImageUrl!$A$2:$F$6090,4,0)</f>
        <v>https://i1.rgstatic.net/publication/5548499_Protein_Tyrosine_Phosphatases_in_Autoimmunity/links/5b9af6c1299bf13e602d1787/preview.png</v>
      </c>
      <c r="AA4967" t="str">
        <f>VLOOKUP(W4967,[1]ImageUrl!$A$2:$F$6090,5,0)</f>
        <v>https://www.eurekalert.org/multimedia/pub/web/41716_web.jpg</v>
      </c>
      <c r="AB4967" t="str">
        <f>VLOOKUP(W4967,[1]ImageUrl!$A$2:$F$6090,6,0)</f>
        <v>https://i1.rgstatic.net/publication/274573186_Perspective_Tyrosine_Phosphatases_As_Novel_Targets_For_Antiplatelet_Therapy/links/5b9af674299bf13e602d169a/preview.png</v>
      </c>
    </row>
    <row r="4968" spans="1:28" x14ac:dyDescent="0.2">
      <c r="A4968">
        <v>1946967</v>
      </c>
      <c r="B4968" t="s">
        <v>16142</v>
      </c>
      <c r="C4968" t="s">
        <v>2124</v>
      </c>
      <c r="D4968" t="s">
        <v>16143</v>
      </c>
      <c r="E4968">
        <v>2019</v>
      </c>
      <c r="F4968" t="s">
        <v>13355</v>
      </c>
      <c r="G4968" t="s">
        <v>13355</v>
      </c>
      <c r="H4968" t="s">
        <v>27</v>
      </c>
      <c r="I4968" t="s">
        <v>28</v>
      </c>
      <c r="J4968" t="s">
        <v>16144</v>
      </c>
      <c r="K4968" t="s">
        <v>30</v>
      </c>
      <c r="L4968">
        <v>231930</v>
      </c>
      <c r="M4968" t="s">
        <v>30</v>
      </c>
      <c r="N4968" t="s">
        <v>31</v>
      </c>
      <c r="O4968" t="s">
        <v>229</v>
      </c>
      <c r="P4968">
        <v>9745157</v>
      </c>
      <c r="Q4968">
        <v>1</v>
      </c>
      <c r="R4968" t="s">
        <v>230</v>
      </c>
      <c r="S4968">
        <v>74054</v>
      </c>
      <c r="T4968">
        <v>1</v>
      </c>
      <c r="U4968" t="s">
        <v>34</v>
      </c>
      <c r="V4968" t="s">
        <v>30</v>
      </c>
      <c r="W4968" t="s">
        <v>23764</v>
      </c>
      <c r="X4968" t="str">
        <f>VLOOKUP(W4968,[1]ImageUrl!$A$2:$F$6090,2,0)</f>
        <v>https://spauldingrehab.org/assets/Spaulding/images/research/programs-labs/cardiovascular-research/taylor-headshot.jpg</v>
      </c>
      <c r="Y4968" t="str">
        <f>VLOOKUP(W4968,[1]ImageUrl!$A$2:$F$6090,3,0)</f>
        <v>https://spauldingrehab.org/assets/Spaulding/images/research-search-drc-items/bean-200x240.jpg</v>
      </c>
      <c r="Z4968" t="str">
        <f>VLOOKUP(W4968,[1]ImageUrl!$A$2:$F$6090,4,0)</f>
        <v>https://i1.rgstatic.net/ii/profile.image/272739516809219-1442037576746_Q512/J_Andrew_Taylor.jpg</v>
      </c>
      <c r="AA4968" t="str">
        <f>VLOOKUP(W4968,[1]ImageUrl!$A$2:$F$6090,5,0)</f>
        <v>https://spauldingrehab.org/assets/Spaulding/images/research-search-drc-items/solinsky-200x240.jpg</v>
      </c>
      <c r="AB4968" t="str">
        <f>VLOOKUP(W4968,[1]ImageUrl!$A$2:$F$6090,6,0)</f>
        <v>http://snerscic.org/media/taylor.png</v>
      </c>
    </row>
    <row r="4969" spans="1:28" x14ac:dyDescent="0.2">
      <c r="A4969">
        <v>14534403</v>
      </c>
      <c r="B4969" t="s">
        <v>16145</v>
      </c>
      <c r="C4969" t="s">
        <v>68</v>
      </c>
      <c r="D4969" t="s">
        <v>16146</v>
      </c>
      <c r="E4969">
        <v>2019</v>
      </c>
      <c r="F4969" t="s">
        <v>13355</v>
      </c>
      <c r="G4969" t="s">
        <v>13355</v>
      </c>
      <c r="H4969" t="s">
        <v>27</v>
      </c>
      <c r="I4969" t="s">
        <v>28</v>
      </c>
      <c r="J4969" t="s">
        <v>16147</v>
      </c>
      <c r="K4969" t="s">
        <v>30</v>
      </c>
      <c r="L4969">
        <v>196729</v>
      </c>
      <c r="M4969" t="s">
        <v>30</v>
      </c>
      <c r="N4969" t="s">
        <v>31</v>
      </c>
      <c r="O4969" t="s">
        <v>39</v>
      </c>
      <c r="P4969">
        <v>9745108</v>
      </c>
      <c r="Q4969">
        <v>1</v>
      </c>
      <c r="R4969" t="s">
        <v>40</v>
      </c>
      <c r="S4969">
        <v>231180</v>
      </c>
      <c r="T4969">
        <v>1</v>
      </c>
      <c r="U4969" t="s">
        <v>34</v>
      </c>
      <c r="V4969" t="s">
        <v>30</v>
      </c>
      <c r="W4969" t="s">
        <v>23765</v>
      </c>
      <c r="X4969" t="str">
        <f>VLOOKUP(W4969,[1]ImageUrl!$A$2:$F$6090,2,0)</f>
        <v>https://news.uams.edu/wp-content/uploads/2019/10/Sickle-Cell-symposium-Makhoul-featured-560x315.jpg</v>
      </c>
      <c r="Y4969" t="str">
        <f>VLOOKUP(W4969,[1]ImageUrl!$A$2:$F$6090,3,0)</f>
        <v>https://news.uams.edu/wp-content/uploads/2019/10/GeriatricUpdate2019-Teater-featured-560x315.jpg</v>
      </c>
      <c r="Z4969" t="str">
        <f>VLOOKUP(W4969,[1]ImageUrl!$A$2:$F$6090,4,0)</f>
        <v>http://photo.sydex.net/89328495.jpg</v>
      </c>
      <c r="AA4969" t="str">
        <f>VLOOKUP(W4969,[1]ImageUrl!$A$2:$F$6090,5,0)</f>
        <v>x-raw-image:///64bf6b33f33d6da308accc9228f3a1ff90113ca045ebf173f1e7941f93720c72</v>
      </c>
      <c r="AB4969" t="str">
        <f>VLOOKUP(W4969,[1]ImageUrl!$A$2:$F$6090,6,0)</f>
        <v>http://pgsok.org/records/Military/images/HonorRoll/KCHR015.JPG</v>
      </c>
    </row>
    <row r="4970" spans="1:28" x14ac:dyDescent="0.2">
      <c r="A4970">
        <v>8045873</v>
      </c>
      <c r="B4970" t="s">
        <v>16148</v>
      </c>
      <c r="C4970" t="s">
        <v>583</v>
      </c>
      <c r="D4970" t="s">
        <v>16149</v>
      </c>
      <c r="E4970">
        <v>2019</v>
      </c>
      <c r="F4970" t="s">
        <v>13355</v>
      </c>
      <c r="G4970" t="s">
        <v>13355</v>
      </c>
      <c r="H4970" t="s">
        <v>27</v>
      </c>
      <c r="I4970" t="s">
        <v>28</v>
      </c>
      <c r="J4970" t="s">
        <v>16150</v>
      </c>
      <c r="K4970" t="s">
        <v>30</v>
      </c>
      <c r="L4970">
        <v>186205</v>
      </c>
      <c r="M4970" t="s">
        <v>30</v>
      </c>
      <c r="N4970" t="s">
        <v>31</v>
      </c>
      <c r="O4970" t="s">
        <v>229</v>
      </c>
      <c r="P4970">
        <v>9810080</v>
      </c>
      <c r="Q4970">
        <v>1</v>
      </c>
      <c r="R4970" t="s">
        <v>230</v>
      </c>
      <c r="S4970">
        <v>75990</v>
      </c>
      <c r="T4970">
        <v>1</v>
      </c>
      <c r="V4970" t="s">
        <v>30</v>
      </c>
      <c r="W4970" t="s">
        <v>23766</v>
      </c>
      <c r="X4970" t="str">
        <f>VLOOKUP(W4970,[1]ImageUrl!$A$2:$F$6090,2,0)</f>
        <v>https://doximity-res.cloudinary.com/image/upload/t_public_profile_photo_320x320/emr6sih0dd8gjozgqibw.jpg</v>
      </c>
      <c r="Y4970" t="str">
        <f>VLOOKUP(W4970,[1]ImageUrl!$A$2:$F$6090,3,0)</f>
        <v>https://i.ytimg.com/vi/xkfrbcglYU8/maxresdefault.jpg</v>
      </c>
      <c r="Z4970" t="str">
        <f>VLOOKUP(W4970,[1]ImageUrl!$A$2:$F$6090,4,0)</f>
        <v>https://curearthritis.org/wp-content/themes/cure/images/terkeltaub_r.gif</v>
      </c>
      <c r="AA4970" t="str">
        <f>VLOOKUP(W4970,[1]ImageUrl!$A$2:$F$6090,5,0)</f>
        <v>https://static.wixstatic.com/media/4834ff_2822d422723745adb0b817106facad75~mv2.png/v1/crop/x_41,y_38,w_275,h_197/fill/w_298,h_196,al_c,lg_1,q_80/4834ff_2822d422723745adb0b817106facad75~mv2.webp</v>
      </c>
      <c r="AB4970" t="str">
        <f>VLOOKUP(W4970,[1]ImageUrl!$A$2:$F$6090,6,0)</f>
        <v>https://i.vimeocdn.com/filter/overlay?src0=https%3A%2F%2Fi.vimeocdn.com%2Fvideo%2F112829137_1280x720.jpg&amp;src1=https%3A%2F%2Ff.vimeocdn.com%2Fimages_v6%2Fshare%2Fplay_icon_overlay.png</v>
      </c>
    </row>
    <row r="4971" spans="1:28" x14ac:dyDescent="0.2">
      <c r="A4971">
        <v>12425841</v>
      </c>
      <c r="B4971" t="s">
        <v>16151</v>
      </c>
      <c r="C4971" t="s">
        <v>393</v>
      </c>
      <c r="D4971" t="s">
        <v>16152</v>
      </c>
      <c r="E4971">
        <v>2017</v>
      </c>
      <c r="F4971" t="s">
        <v>13355</v>
      </c>
      <c r="G4971" t="s">
        <v>13355</v>
      </c>
      <c r="H4971" t="s">
        <v>27</v>
      </c>
      <c r="I4971" t="s">
        <v>28</v>
      </c>
      <c r="J4971" t="s">
        <v>16153</v>
      </c>
      <c r="K4971" t="s">
        <v>30</v>
      </c>
      <c r="L4971">
        <v>149500</v>
      </c>
      <c r="M4971" t="s">
        <v>30</v>
      </c>
      <c r="N4971" t="s">
        <v>31</v>
      </c>
      <c r="O4971" t="s">
        <v>113</v>
      </c>
      <c r="P4971">
        <v>9377594</v>
      </c>
      <c r="Q4971">
        <v>1</v>
      </c>
      <c r="R4971" t="s">
        <v>114</v>
      </c>
      <c r="S4971">
        <v>16375</v>
      </c>
      <c r="T4971">
        <v>1</v>
      </c>
      <c r="V4971" t="s">
        <v>30</v>
      </c>
      <c r="W4971" t="s">
        <v>23767</v>
      </c>
      <c r="X4971" t="str">
        <f>VLOOKUP(W4971,[1]ImageUrl!$A$2:$F$6090,2,0)</f>
        <v>https://muschealth.org/MUSCApps/HealthAssets/ProfileImages/Teubner-Rhodes-Susan-Otolaryngology.jpg</v>
      </c>
      <c r="Y4971" t="str">
        <f>VLOOKUP(W4971,[1]ImageUrl!$A$2:$F$6090,3,0)</f>
        <v>https://i1.rgstatic.net/ii/profile.image/297502386475010-1447941504514_Q512/Susan_Teubner-Rhodes.jpg</v>
      </c>
      <c r="Z4971" t="str">
        <f>VLOOKUP(W4971,[1]ImageUrl!$A$2:$F$6090,4,0)</f>
        <v>https://i1.rgstatic.net/publication/321342529_A_Novel_Communication_Value_Task_Demonstrates_Evidence_of_Response_Bias_in_Cases_with_Presbyacusis/links/5a1dc5a7a6fdccc6b7f84c42/preview.png</v>
      </c>
      <c r="AA4971" t="str">
        <f>VLOOKUP(W4971,[1]ImageUrl!$A$2:$F$6090,5,0)</f>
        <v>https://i1.rgstatic.net/publication/305338832_Memory_and_Language_Improvements_Following_Cognitive_Control_Training/links/57c9a4db08ae3ac722af8752/preview.png</v>
      </c>
      <c r="AB4971" t="str">
        <f>VLOOKUP(W4971,[1]ImageUrl!$A$2:$F$6090,6,0)</f>
        <v>https://i1.rgstatic.net/publication/265259662_The_bilingual_advantage_Conflict_monitoring_cognitive_control_and_garden-path_recovery/links/570d195708ae2b772e42e63f/preview.png</v>
      </c>
    </row>
    <row r="4972" spans="1:28" x14ac:dyDescent="0.2">
      <c r="A4972">
        <v>10482049</v>
      </c>
      <c r="B4972" t="s">
        <v>16154</v>
      </c>
      <c r="C4972" t="s">
        <v>428</v>
      </c>
      <c r="D4972" t="s">
        <v>16155</v>
      </c>
      <c r="E4972">
        <v>2019</v>
      </c>
      <c r="F4972" t="s">
        <v>13355</v>
      </c>
      <c r="G4972" t="s">
        <v>13355</v>
      </c>
      <c r="H4972" t="s">
        <v>27</v>
      </c>
      <c r="I4972" t="s">
        <v>28</v>
      </c>
      <c r="J4972" t="s">
        <v>16156</v>
      </c>
      <c r="K4972" t="s">
        <v>30</v>
      </c>
      <c r="L4972">
        <v>218750</v>
      </c>
      <c r="M4972" t="s">
        <v>30</v>
      </c>
      <c r="N4972" t="s">
        <v>31</v>
      </c>
      <c r="O4972" t="s">
        <v>54</v>
      </c>
      <c r="P4972">
        <v>9659719</v>
      </c>
      <c r="Q4972">
        <v>1</v>
      </c>
      <c r="R4972" t="s">
        <v>55</v>
      </c>
      <c r="S4972">
        <v>137751</v>
      </c>
      <c r="T4972">
        <v>1</v>
      </c>
      <c r="U4972" t="s">
        <v>34</v>
      </c>
      <c r="V4972" t="s">
        <v>30</v>
      </c>
      <c r="W4972" t="s">
        <v>23768</v>
      </c>
      <c r="X4972" t="str">
        <f>VLOOKUP(W4972,[1]ImageUrl!$A$2:$F$6090,2,0)</f>
        <v>http://www.srtabus.com/wp-content/uploads/Boston-Hospital-Shuttle-Poster_July-2017.jpg</v>
      </c>
      <c r="Y4972" t="str">
        <f>VLOOKUP(W4972,[1]ImageUrl!$A$2:$F$6090,3,0)</f>
        <v>x-raw-image:///b53ecbb39c7ab6fcecd6724422bbcbaf456b870d637faa9c5c5d8b1d32dc6ed1</v>
      </c>
      <c r="Z4972" t="str">
        <f>VLOOKUP(W4972,[1]ImageUrl!$A$2:$F$6090,4,0)</f>
        <v>https://i1.rgstatic.net/publication/255951768_R-spondin3_prevents_mesenteric_ischemiareperfusion-induced_tissue_damage_by_tightening_endothelium_and_preventing_vascular_leakage/links/57595afc08aec91374a357bf/largepreview.png</v>
      </c>
      <c r="AA4972" t="str">
        <f>VLOOKUP(W4972,[1]ImageUrl!$A$2:$F$6090,5,0)</f>
        <v>https://cyberleninka.org/viewer_images/324002/f/1.png</v>
      </c>
      <c r="AB4972" t="str">
        <f>VLOOKUP(W4972,[1]ImageUrl!$A$2:$F$6090,6,0)</f>
        <v>https://www.bidmc.org/-/media/rich-text-images/beth-israel-org/research/research-by-department/pathology/laboratories/superfamily.jpg?h=413&amp;w=550&amp;hash=1ED23DF9468D4684C0B7482D28FD6261ABCF4A3E</v>
      </c>
    </row>
    <row r="4973" spans="1:28" x14ac:dyDescent="0.2">
      <c r="A4973">
        <v>8740392</v>
      </c>
      <c r="B4973" t="s">
        <v>16157</v>
      </c>
      <c r="C4973" t="s">
        <v>57</v>
      </c>
      <c r="D4973" t="s">
        <v>16158</v>
      </c>
      <c r="E4973">
        <v>2018</v>
      </c>
      <c r="F4973" t="s">
        <v>13355</v>
      </c>
      <c r="G4973" t="s">
        <v>13355</v>
      </c>
      <c r="H4973" t="s">
        <v>27</v>
      </c>
      <c r="I4973" t="s">
        <v>28</v>
      </c>
      <c r="J4973" t="s">
        <v>16159</v>
      </c>
      <c r="K4973" t="s">
        <v>30</v>
      </c>
      <c r="L4973">
        <v>200970</v>
      </c>
      <c r="M4973" t="s">
        <v>30</v>
      </c>
      <c r="N4973" t="s">
        <v>31</v>
      </c>
      <c r="O4973" t="s">
        <v>39</v>
      </c>
      <c r="P4973">
        <v>9583450</v>
      </c>
      <c r="Q4973">
        <v>1</v>
      </c>
      <c r="R4973" t="s">
        <v>40</v>
      </c>
      <c r="S4973">
        <v>222455</v>
      </c>
      <c r="T4973">
        <v>1</v>
      </c>
      <c r="U4973" t="s">
        <v>34</v>
      </c>
      <c r="V4973" t="s">
        <v>30</v>
      </c>
      <c r="W4973" t="s">
        <v>23769</v>
      </c>
      <c r="X4973" t="str">
        <f>VLOOKUP(W4973,[1]ImageUrl!$A$2:$F$6090,2,0)</f>
        <v>x-raw-image:///96f9c537478a13067595659876db2bcae9c741e33387a389c9ff487795a53922</v>
      </c>
      <c r="Y4973" t="str">
        <f>VLOOKUP(W4973,[1]ImageUrl!$A$2:$F$6090,3,0)</f>
        <v>x-raw-image:///32985313ecdb6ed6abd14c27cedac19a85362c90db73ee994bfa08571dfd4969</v>
      </c>
      <c r="Z4973" t="str">
        <f>VLOOKUP(W4973,[1]ImageUrl!$A$2:$F$6090,4,0)</f>
        <v>x-raw-image:///3c34301694472a6e4cf22d3ca52df0cee80da068dc2ad8e4c67d689568fbed3e</v>
      </c>
      <c r="AA4973" t="str">
        <f>VLOOKUP(W4973,[1]ImageUrl!$A$2:$F$6090,5,0)</f>
        <v>x-raw-image:///b1dcb25e9241201bfe5bb2691253b5d26c0fec9e3fe47073c48b13dabb396322</v>
      </c>
      <c r="AB4973" t="str">
        <f>VLOOKUP(W4973,[1]ImageUrl!$A$2:$F$6090,6,0)</f>
        <v>x-raw-image:///93fa2a5e0fc7d86abd0100d81ac463d6c264ed3db9eac2d6f5fc3cc67804b11c</v>
      </c>
    </row>
    <row r="4974" spans="1:28" x14ac:dyDescent="0.2">
      <c r="A4974">
        <v>7075581</v>
      </c>
      <c r="B4974" t="s">
        <v>16160</v>
      </c>
      <c r="C4974" t="s">
        <v>36</v>
      </c>
      <c r="D4974" t="s">
        <v>16161</v>
      </c>
      <c r="E4974">
        <v>2019</v>
      </c>
      <c r="F4974" t="s">
        <v>13355</v>
      </c>
      <c r="G4974" t="s">
        <v>13355</v>
      </c>
      <c r="H4974" t="s">
        <v>27</v>
      </c>
      <c r="I4974" t="s">
        <v>16162</v>
      </c>
      <c r="J4974" t="s">
        <v>16163</v>
      </c>
      <c r="K4974" t="s">
        <v>30</v>
      </c>
      <c r="L4974">
        <v>204543</v>
      </c>
      <c r="M4974" t="s">
        <v>30</v>
      </c>
      <c r="N4974" t="s">
        <v>31</v>
      </c>
      <c r="O4974" t="s">
        <v>229</v>
      </c>
      <c r="P4974">
        <v>9808623</v>
      </c>
      <c r="Q4974">
        <v>1</v>
      </c>
      <c r="R4974" t="s">
        <v>230</v>
      </c>
      <c r="S4974">
        <v>76008</v>
      </c>
      <c r="T4974">
        <v>1</v>
      </c>
      <c r="V4974" t="s">
        <v>30</v>
      </c>
      <c r="W4974" t="s">
        <v>23770</v>
      </c>
    </row>
    <row r="4975" spans="1:28" x14ac:dyDescent="0.2">
      <c r="A4975">
        <v>7354310</v>
      </c>
      <c r="B4975" t="s">
        <v>16164</v>
      </c>
      <c r="C4975" t="s">
        <v>180</v>
      </c>
      <c r="D4975" t="s">
        <v>16165</v>
      </c>
      <c r="E4975">
        <v>2018</v>
      </c>
      <c r="F4975" t="s">
        <v>13355</v>
      </c>
      <c r="G4975" t="s">
        <v>13355</v>
      </c>
      <c r="H4975" t="s">
        <v>27</v>
      </c>
      <c r="I4975" t="s">
        <v>16166</v>
      </c>
      <c r="J4975" t="s">
        <v>16167</v>
      </c>
      <c r="K4975" t="s">
        <v>30</v>
      </c>
      <c r="L4975">
        <v>208800</v>
      </c>
      <c r="M4975" t="s">
        <v>30</v>
      </c>
      <c r="N4975" t="s">
        <v>31</v>
      </c>
      <c r="O4975" t="s">
        <v>39</v>
      </c>
      <c r="P4975">
        <v>9433189</v>
      </c>
      <c r="Q4975">
        <v>1</v>
      </c>
      <c r="R4975" t="s">
        <v>40</v>
      </c>
      <c r="S4975">
        <v>223527</v>
      </c>
      <c r="T4975">
        <v>1</v>
      </c>
      <c r="V4975" t="s">
        <v>30</v>
      </c>
      <c r="W4975" t="s">
        <v>23771</v>
      </c>
      <c r="X4975" t="str">
        <f>VLOOKUP(W4975,[1]ImageUrl!$A$2:$F$6090,2,0)</f>
        <v>https://faculty.mdanderson.org/content/dam/mdanderson/images/fis/timothy_thompson.jpg.resize.jpg</v>
      </c>
      <c r="Y4975" t="str">
        <f>VLOOKUP(W4975,[1]ImageUrl!$A$2:$F$6090,3,0)</f>
        <v>https://faculty.mdanderson.org/content/dam/mdanderson/images/fis/timothy_yap.jpg.resize.jpg</v>
      </c>
      <c r="Z4975" t="str">
        <f>VLOOKUP(W4975,[1]ImageUrl!$A$2:$F$6090,4,0)</f>
        <v>https://www.stlouiscremation.com/weareheretohelp/wp-content/uploads/2018/08/Tim-ab-obit-240x300.jpg</v>
      </c>
      <c r="AA4975" t="str">
        <f>VLOOKUP(W4975,[1]ImageUrl!$A$2:$F$6090,5,0)</f>
        <v>https://bracewell.com/sites/default/files/styles/person_photo/public/profile-photos/01031.jpg?itok=GlRM-y4R</v>
      </c>
      <c r="AB4975" t="str">
        <f>VLOOKUP(W4975,[1]ImageUrl!$A$2:$F$6090,6,0)</f>
        <v>https://faculty.mdanderson.org/content/dam/mdanderson/images/fis/xdavid_adelman.jpg.resize.jpg.pagespeed.ic.K6IH1qbkRe.jpg</v>
      </c>
    </row>
    <row r="4976" spans="1:28" x14ac:dyDescent="0.2">
      <c r="A4976">
        <v>10504815</v>
      </c>
      <c r="B4976" t="s">
        <v>16168</v>
      </c>
      <c r="C4976" t="s">
        <v>57</v>
      </c>
      <c r="D4976" t="s">
        <v>16169</v>
      </c>
      <c r="E4976">
        <v>2018</v>
      </c>
      <c r="F4976" t="s">
        <v>13355</v>
      </c>
      <c r="G4976" t="s">
        <v>13355</v>
      </c>
      <c r="H4976" t="s">
        <v>27</v>
      </c>
      <c r="I4976" t="s">
        <v>16170</v>
      </c>
      <c r="J4976" t="s">
        <v>16171</v>
      </c>
      <c r="K4976" t="s">
        <v>30</v>
      </c>
      <c r="L4976">
        <v>306250</v>
      </c>
      <c r="M4976" t="s">
        <v>30</v>
      </c>
      <c r="N4976" t="s">
        <v>31</v>
      </c>
      <c r="O4976" t="s">
        <v>99</v>
      </c>
      <c r="P4976">
        <v>9507210</v>
      </c>
      <c r="Q4976">
        <v>1</v>
      </c>
      <c r="R4976" t="s">
        <v>100</v>
      </c>
      <c r="S4976">
        <v>94983</v>
      </c>
      <c r="T4976">
        <v>1</v>
      </c>
      <c r="V4976" t="s">
        <v>30</v>
      </c>
      <c r="W4976" t="s">
        <v>23772</v>
      </c>
      <c r="X4976" t="str">
        <f>VLOOKUP(W4976,[1]ImageUrl!$A$2:$F$6090,2,0)</f>
        <v>https://www.ohsu.edu/xd/assets/img/css/profile-image-placeholder.png</v>
      </c>
      <c r="Y4976" t="str">
        <f>VLOOKUP(W4976,[1]ImageUrl!$A$2:$F$6090,3,0)</f>
        <v>https://i1.rgstatic.net/ii/profile.image/273802999365644-1442291130838_Q512/Alison_Ting.jpg</v>
      </c>
      <c r="Z4976" t="str">
        <f>VLOOKUP(W4976,[1]ImageUrl!$A$2:$F$6090,4,0)</f>
        <v>https://i1.rgstatic.net/publication/235678481_Morphological_and_functional_preservation_of_pre-antral_follicles_after_vitrification_of_macaque_ovarian_tissue_in_a_closed_system/links/02bfe5127c243e616e000000/preview.png</v>
      </c>
      <c r="AA4976" t="str">
        <f>VLOOKUP(W4976,[1]ImageUrl!$A$2:$F$6090,5,0)</f>
        <v>https://i1.rgstatic.net/publication/8517159_Estrogen_Regulates_Vaginal_Sensory_and_Autonomic_Nerve_Density_in_the_Rat/links/0f317539df95367a87000000/preview.png</v>
      </c>
      <c r="AB4976" t="str">
        <f>VLOOKUP(W4976,[1]ImageUrl!$A$2:$F$6090,6,0)</f>
        <v>https://i1.rgstatic.net/publication/6896233_Characterization_of_a_preclinical_model_of_simultaneous_breast_and_ovarian_cancer_progression/links/0c960523b21db73589000000/preview.png</v>
      </c>
    </row>
    <row r="4977" spans="1:28" x14ac:dyDescent="0.2">
      <c r="A4977">
        <v>12395025</v>
      </c>
      <c r="B4977" t="s">
        <v>16172</v>
      </c>
      <c r="C4977" t="s">
        <v>16173</v>
      </c>
      <c r="D4977" t="s">
        <v>16174</v>
      </c>
      <c r="E4977">
        <v>2019</v>
      </c>
      <c r="F4977" t="s">
        <v>13355</v>
      </c>
      <c r="G4977" t="s">
        <v>13355</v>
      </c>
      <c r="H4977" t="s">
        <v>27</v>
      </c>
      <c r="I4977" t="s">
        <v>28</v>
      </c>
      <c r="J4977" t="s">
        <v>16175</v>
      </c>
      <c r="K4977" t="s">
        <v>30</v>
      </c>
      <c r="L4977">
        <v>328373</v>
      </c>
      <c r="M4977" t="s">
        <v>30</v>
      </c>
      <c r="N4977" t="s">
        <v>31</v>
      </c>
      <c r="O4977" t="s">
        <v>281</v>
      </c>
      <c r="P4977">
        <v>9726216</v>
      </c>
      <c r="Q4977">
        <v>1</v>
      </c>
      <c r="R4977" t="s">
        <v>282</v>
      </c>
      <c r="S4977">
        <v>28055</v>
      </c>
      <c r="T4977">
        <v>1</v>
      </c>
      <c r="V4977" t="s">
        <v>30</v>
      </c>
      <c r="W4977" t="s">
        <v>23773</v>
      </c>
      <c r="X4977" t="str">
        <f>VLOOKUP(W4977,[1]ImageUrl!$A$2:$F$6090,2,0)</f>
        <v>https://media.licdn.com/dms/image/C4D1BAQHt-RkMtWdpMw/company-background_10000/0?e=2159024400&amp;v=beta&amp;t=ETzaeOqThFzL4DI1ZymNdR3Q7bmdrf4i5b-cSGQs244</v>
      </c>
      <c r="Y4977" t="str">
        <f>VLOOKUP(W4977,[1]ImageUrl!$A$2:$F$6090,3,0)</f>
        <v>https://image-store.slidesharecdn.com/1c3e8677-c786-42fe-9663-2ced47fa6691-original.jpeg</v>
      </c>
      <c r="Z4977" t="str">
        <f>VLOOKUP(W4977,[1]ImageUrl!$A$2:$F$6090,4,0)</f>
        <v>https://i1.rgstatic.net/ii/profile.image/335903874269188-1457097132646_Q512/Natasha_Serrao.jpg</v>
      </c>
      <c r="AA4977" t="str">
        <f>VLOOKUP(W4977,[1]ImageUrl!$A$2:$F$6090,5,0)</f>
        <v>https://pbs.twimg.com/media/DsFvnqkWkAAu5pK.jpg</v>
      </c>
      <c r="AB4977" t="str">
        <f>VLOOKUP(W4977,[1]ImageUrl!$A$2:$F$6090,6,0)</f>
        <v>x-raw-image:///4f9fd93a4587ff85f1ca2a9a7c99cdceea990f98ed4590479fdf9fb0400974c0</v>
      </c>
    </row>
    <row r="4978" spans="1:28" x14ac:dyDescent="0.2">
      <c r="A4978">
        <v>6402172</v>
      </c>
      <c r="B4978" t="s">
        <v>16176</v>
      </c>
      <c r="C4978" t="s">
        <v>222</v>
      </c>
      <c r="D4978" t="s">
        <v>16177</v>
      </c>
      <c r="E4978">
        <v>2018</v>
      </c>
      <c r="F4978" t="s">
        <v>13355</v>
      </c>
      <c r="G4978" t="s">
        <v>13355</v>
      </c>
      <c r="H4978" t="s">
        <v>27</v>
      </c>
      <c r="I4978" t="s">
        <v>16178</v>
      </c>
      <c r="J4978" t="s">
        <v>16179</v>
      </c>
      <c r="K4978" t="s">
        <v>30</v>
      </c>
      <c r="L4978">
        <v>210794</v>
      </c>
      <c r="M4978" t="s">
        <v>30</v>
      </c>
      <c r="N4978" t="s">
        <v>31</v>
      </c>
      <c r="O4978" t="s">
        <v>148</v>
      </c>
      <c r="P4978">
        <v>9506920</v>
      </c>
      <c r="Q4978">
        <v>1</v>
      </c>
      <c r="R4978" t="s">
        <v>149</v>
      </c>
      <c r="S4978">
        <v>116187</v>
      </c>
      <c r="T4978">
        <v>1</v>
      </c>
      <c r="V4978" t="s">
        <v>30</v>
      </c>
      <c r="W4978" t="s">
        <v>23774</v>
      </c>
      <c r="X4978" t="str">
        <f>VLOOKUP(W4978,[1]ImageUrl!$A$2:$F$6090,2,0)</f>
        <v>https://hartfordhealthcare.org/Configuration/Find%20a%20Doctor/Physicians/003j000000GD3mKAAT.jpg</v>
      </c>
      <c r="Y4978" t="str">
        <f>VLOOKUP(W4978,[1]ImageUrl!$A$2:$F$6090,3,0)</f>
        <v>https://i1.rgstatic.net/ii/profile.image/366908227506176-1464489146760_Q512/David_Tolin.jpg</v>
      </c>
      <c r="Z4978" t="str">
        <f>VLOOKUP(W4978,[1]ImageUrl!$A$2:$F$6090,4,0)</f>
        <v>https://www.guilford.com/authors/photos/Tolin_David_F._171924.jpg</v>
      </c>
      <c r="AA4978" t="str">
        <f>VLOOKUP(W4978,[1]ImageUrl!$A$2:$F$6090,5,0)</f>
        <v>http://cdn4.sussexdirectories.com/rms/rms_photos/sized/69/29/352969-1038180-2_320x400.jpg?pu=1503591793</v>
      </c>
      <c r="AB4978" t="str">
        <f>VLOOKUP(W4978,[1]ImageUrl!$A$2:$F$6090,6,0)</f>
        <v>https://instituteofliving.org/Image%20Library/88f270fc-6296-4845-8f09-cec4969251df/Employees/ADC_Staff_Tolin_David_200x280.jpg</v>
      </c>
    </row>
    <row r="4979" spans="1:28" x14ac:dyDescent="0.2">
      <c r="A4979">
        <v>10385641</v>
      </c>
      <c r="B4979" t="s">
        <v>16180</v>
      </c>
      <c r="C4979" t="s">
        <v>249</v>
      </c>
      <c r="D4979" t="s">
        <v>16181</v>
      </c>
      <c r="E4979">
        <v>2019</v>
      </c>
      <c r="F4979" t="s">
        <v>13355</v>
      </c>
      <c r="G4979" t="s">
        <v>13355</v>
      </c>
      <c r="H4979" t="s">
        <v>27</v>
      </c>
      <c r="I4979" t="s">
        <v>28</v>
      </c>
      <c r="J4979" t="s">
        <v>16182</v>
      </c>
      <c r="K4979" t="s">
        <v>30</v>
      </c>
      <c r="L4979">
        <v>244375</v>
      </c>
      <c r="M4979" t="s">
        <v>30</v>
      </c>
      <c r="N4979" t="s">
        <v>31</v>
      </c>
      <c r="O4979" t="s">
        <v>525</v>
      </c>
      <c r="P4979">
        <v>9824375</v>
      </c>
      <c r="Q4979">
        <v>1</v>
      </c>
      <c r="R4979" t="s">
        <v>526</v>
      </c>
      <c r="S4979">
        <v>27352</v>
      </c>
      <c r="T4979">
        <v>1</v>
      </c>
      <c r="U4979" t="s">
        <v>34</v>
      </c>
      <c r="V4979" t="s">
        <v>30</v>
      </c>
      <c r="W4979" t="s">
        <v>23775</v>
      </c>
      <c r="X4979" t="str">
        <f>VLOOKUP(W4979,[1]ImageUrl!$A$2:$F$6090,2,0)</f>
        <v>https://www.cedars-sinai.org/content/dam/cedars-sinai/research-labs/members/p-t/tomasi-marialauda.jpg</v>
      </c>
      <c r="Y4979" t="str">
        <f>VLOOKUP(W4979,[1]ImageUrl!$A$2:$F$6090,3,0)</f>
        <v>https://www.cedars-sinai.edu/Research/Research-Labs/Tomasi-Lab/Images/drhldr_tomasi_250px.jpg</v>
      </c>
      <c r="Z4979" t="str">
        <f>VLOOKUP(W4979,[1]ImageUrl!$A$2:$F$6090,4,0)</f>
        <v>https://www.cedars-sinai.edu/Research/Research-Labs/Tomasi-Lab/Images/tomasi_lab_group_774px.jpg</v>
      </c>
      <c r="AA4979" t="str">
        <f>VLOOKUP(W4979,[1]ImageUrl!$A$2:$F$6090,5,0)</f>
        <v>https://www.cedars-sinai.edu/Research/Research-News/Cedars-Science/2016/Images/interns-headphones.jpg</v>
      </c>
      <c r="AB4979" t="str">
        <f>VLOOKUP(W4979,[1]ImageUrl!$A$2:$F$6090,6,0)</f>
        <v>https://www.cedars-sinai.edu/Faculty-Development/Images/2017-Summer-Scholars.jpg</v>
      </c>
    </row>
    <row r="4980" spans="1:28" x14ac:dyDescent="0.2">
      <c r="A4980">
        <v>1881285</v>
      </c>
      <c r="B4980" t="s">
        <v>16183</v>
      </c>
      <c r="C4980" t="s">
        <v>393</v>
      </c>
      <c r="D4980" t="s">
        <v>16184</v>
      </c>
      <c r="E4980">
        <v>2017</v>
      </c>
      <c r="F4980" t="s">
        <v>13355</v>
      </c>
      <c r="G4980" t="s">
        <v>13355</v>
      </c>
      <c r="H4980" t="s">
        <v>27</v>
      </c>
      <c r="I4980" t="s">
        <v>28</v>
      </c>
      <c r="J4980" t="s">
        <v>16185</v>
      </c>
      <c r="K4980" t="s">
        <v>30</v>
      </c>
      <c r="L4980">
        <v>345320</v>
      </c>
      <c r="M4980" t="s">
        <v>30</v>
      </c>
      <c r="N4980" t="s">
        <v>31</v>
      </c>
      <c r="O4980" t="s">
        <v>137</v>
      </c>
      <c r="P4980">
        <v>9316844</v>
      </c>
      <c r="Q4980">
        <v>1</v>
      </c>
      <c r="R4980" t="s">
        <v>138</v>
      </c>
      <c r="S4980">
        <v>97653</v>
      </c>
      <c r="T4980">
        <v>1</v>
      </c>
      <c r="U4980" t="s">
        <v>34</v>
      </c>
      <c r="V4980" t="s">
        <v>30</v>
      </c>
      <c r="W4980" t="s">
        <v>23776</v>
      </c>
      <c r="X4980" t="str">
        <f>VLOOKUP(W4980,[1]ImageUrl!$A$2:$F$6090,2,0)</f>
        <v>https://res.cloudinary.com/broadcastmed/image/fetch/q_auto,c_fill,w_293,h_293,g_faces:center,f_auto/http%3A%2F%2F55933-bcmed.s3.amazonaws.com%2Fbcp%2Fimages%2ForliveParticipant%2FimgSource%2Ftomlinson2.jpg</v>
      </c>
      <c r="Y4980" t="str">
        <f>VLOOKUP(W4980,[1]ImageUrl!$A$2:$F$6090,3,0)</f>
        <v>https://muschealth.org/MUSCApps/HealthAssets/ProfileImages/Tomlinson-Stephen-Microbiology.jpg</v>
      </c>
      <c r="Z4980" t="str">
        <f>VLOOKUP(W4980,[1]ImageUrl!$A$2:$F$6090,4,0)</f>
        <v>https://web.musc.edu/-/sm/news-center-media/news-center-images/2019-images/05/alawieh-and-spiotta.ashx?h=666&amp;w=1000&amp;la=en&amp;hash=B72D0FF5B94013F51B9491AECEE94CC532BEFA53</v>
      </c>
      <c r="AA4980" t="str">
        <f>VLOOKUP(W4980,[1]ImageUrl!$A$2:$F$6090,5,0)</f>
        <v>https://web.musc.edu/-/sm/news-center-media/news-center-images/2019-images/05/novgorodov-alex.ashx</v>
      </c>
      <c r="AB4980" t="str">
        <f>VLOOKUP(W4980,[1]ImageUrl!$A$2:$F$6090,6,0)</f>
        <v>http://medicine.musc.edu/-/media/images/social/icons/education.ashx</v>
      </c>
    </row>
    <row r="4981" spans="1:28" x14ac:dyDescent="0.2">
      <c r="A4981">
        <v>11677901</v>
      </c>
      <c r="B4981" t="s">
        <v>16186</v>
      </c>
      <c r="C4981" t="s">
        <v>36</v>
      </c>
      <c r="D4981" t="s">
        <v>16187</v>
      </c>
      <c r="E4981">
        <v>2016</v>
      </c>
      <c r="F4981" t="s">
        <v>13355</v>
      </c>
      <c r="G4981" t="s">
        <v>13355</v>
      </c>
      <c r="H4981" t="s">
        <v>27</v>
      </c>
      <c r="I4981" t="s">
        <v>28</v>
      </c>
      <c r="J4981" t="s">
        <v>16188</v>
      </c>
      <c r="K4981" t="s">
        <v>30</v>
      </c>
      <c r="L4981">
        <v>200000</v>
      </c>
      <c r="M4981" t="s">
        <v>30</v>
      </c>
      <c r="N4981" t="s">
        <v>31</v>
      </c>
      <c r="O4981" t="s">
        <v>157</v>
      </c>
      <c r="P4981">
        <v>9226309</v>
      </c>
      <c r="Q4981">
        <v>1</v>
      </c>
      <c r="R4981" t="s">
        <v>158</v>
      </c>
      <c r="S4981">
        <v>54832</v>
      </c>
      <c r="T4981">
        <v>1</v>
      </c>
      <c r="V4981" t="s">
        <v>30</v>
      </c>
      <c r="W4981" t="s">
        <v>23777</v>
      </c>
      <c r="X4981" t="str">
        <f>VLOOKUP(W4981,[1]ImageUrl!$A$2:$F$6090,2,0)</f>
        <v>http://headshots.columbiaprofiles.org/gtosto.jpg</v>
      </c>
      <c r="Y4981" t="str">
        <f>VLOOKUP(W4981,[1]ImageUrl!$A$2:$F$6090,3,0)</f>
        <v>https://i1.rgstatic.net/ii/profile.image/277066256797715-1443069151934_Q512/Giuseppe_Tosto.jpg</v>
      </c>
      <c r="Z4981" t="str">
        <f>VLOOKUP(W4981,[1]ImageUrl!$A$2:$F$6090,4,0)</f>
        <v>http://columbianeuroresearch.org/taub/images/Genetics-Lab-Team.jpg</v>
      </c>
      <c r="AA4981" t="str">
        <f>VLOOKUP(W4981,[1]ImageUrl!$A$2:$F$6090,5,0)</f>
        <v>https://i1.rgstatic.net/ii/profile.image/642680639991808-1530238413443_Q512/Giuseppe_Troisi.jpg</v>
      </c>
      <c r="AB4981" t="str">
        <f>VLOOKUP(W4981,[1]ImageUrl!$A$2:$F$6090,6,0)</f>
        <v>https://i1.rgstatic.net/ii/profile.image/773500193218561-1561428225550_Q512/Giuseppe_Cortese.jpg</v>
      </c>
    </row>
    <row r="4982" spans="1:28" x14ac:dyDescent="0.2">
      <c r="A4982">
        <v>1892836</v>
      </c>
      <c r="B4982" t="s">
        <v>16189</v>
      </c>
      <c r="C4982" t="s">
        <v>471</v>
      </c>
      <c r="D4982" t="s">
        <v>16190</v>
      </c>
      <c r="E4982">
        <v>2019</v>
      </c>
      <c r="F4982" t="s">
        <v>13355</v>
      </c>
      <c r="G4982" t="s">
        <v>13355</v>
      </c>
      <c r="H4982" t="s">
        <v>27</v>
      </c>
      <c r="I4982" t="s">
        <v>28</v>
      </c>
      <c r="J4982" t="s">
        <v>16191</v>
      </c>
      <c r="K4982" t="s">
        <v>30</v>
      </c>
      <c r="L4982">
        <v>129653</v>
      </c>
      <c r="M4982" t="s">
        <v>30</v>
      </c>
      <c r="N4982" t="s">
        <v>31</v>
      </c>
      <c r="O4982" t="s">
        <v>32</v>
      </c>
      <c r="P4982">
        <v>9815059</v>
      </c>
      <c r="Q4982">
        <v>1</v>
      </c>
      <c r="R4982" t="s">
        <v>33</v>
      </c>
      <c r="S4982">
        <v>145424</v>
      </c>
      <c r="T4982">
        <v>1</v>
      </c>
      <c r="U4982" t="s">
        <v>34</v>
      </c>
      <c r="V4982" t="s">
        <v>30</v>
      </c>
      <c r="W4982" t="s">
        <v>23778</v>
      </c>
      <c r="X4982" t="str">
        <f>VLOOKUP(W4982,[1]ImageUrl!$A$2:$F$6090,2,0)</f>
        <v>https://s3-us-west-2.amazonaws.com/utsw-patientcare-web-production/original_images/toto-robert-17371-200x200.jpg</v>
      </c>
      <c r="Y4982" t="str">
        <f>VLOOKUP(W4982,[1]ImageUrl!$A$2:$F$6090,3,0)</f>
        <v>https://www.utsouthwestern.edu/edumedia/eduimages/research/UTSTAR/toto-robert-med.jpg</v>
      </c>
      <c r="Z4982" t="str">
        <f>VLOOKUP(W4982,[1]ImageUrl!$A$2:$F$6090,4,0)</f>
        <v>https://doximity-res.cloudinary.com/image/upload/t_public_profile_photo_320x320/woscgvlvb10lanebs3vd.jpg</v>
      </c>
      <c r="AA4982" t="str">
        <f>VLOOKUP(W4982,[1]ImageUrl!$A$2:$F$6090,5,0)</f>
        <v>https://www.utsouthwestern.edu/edumedia/eduimages/medical_school/administration/100-admin-Toto.jpg</v>
      </c>
      <c r="AB4982" t="str">
        <f>VLOOKUP(W4982,[1]ImageUrl!$A$2:$F$6090,6,0)</f>
        <v>https://www.utsouthwestern.edu/edumedia/eduimages/research/UTSTAR/orientation4-full.jpg</v>
      </c>
    </row>
    <row r="4983" spans="1:28" x14ac:dyDescent="0.2">
      <c r="A4983">
        <v>1860274</v>
      </c>
      <c r="B4983" t="s">
        <v>16192</v>
      </c>
      <c r="C4983" t="s">
        <v>381</v>
      </c>
      <c r="D4983" t="s">
        <v>16193</v>
      </c>
      <c r="E4983">
        <v>2018</v>
      </c>
      <c r="F4983" t="s">
        <v>13355</v>
      </c>
      <c r="G4983" t="s">
        <v>13355</v>
      </c>
      <c r="H4983" t="s">
        <v>27</v>
      </c>
      <c r="I4983" t="s">
        <v>10620</v>
      </c>
      <c r="J4983" t="s">
        <v>16194</v>
      </c>
      <c r="K4983" t="s">
        <v>30</v>
      </c>
      <c r="L4983">
        <v>217690</v>
      </c>
      <c r="M4983" t="s">
        <v>30</v>
      </c>
      <c r="N4983" t="s">
        <v>31</v>
      </c>
      <c r="O4983" t="s">
        <v>229</v>
      </c>
      <c r="P4983">
        <v>9428798</v>
      </c>
      <c r="Q4983">
        <v>1</v>
      </c>
      <c r="R4983" t="s">
        <v>230</v>
      </c>
      <c r="S4983">
        <v>72748</v>
      </c>
      <c r="T4983">
        <v>1</v>
      </c>
      <c r="V4983" t="s">
        <v>30</v>
      </c>
      <c r="W4983" t="s">
        <v>23779</v>
      </c>
      <c r="X4983" t="str">
        <f>VLOOKUP(W4983,[1]ImageUrl!$A$2:$F$6090,2,0)</f>
        <v>https://www.bu.edu/dental/files/2011/12/11-4365-PhilipCTrackman-652.jpg</v>
      </c>
      <c r="Y4983" t="str">
        <f>VLOOKUP(W4983,[1]ImageUrl!$A$2:$F$6090,3,0)</f>
        <v>http://www.bumc.bu.edu/files/2010/03/Philip-C.-Trackman-jr-214x300.jpg</v>
      </c>
      <c r="Z4983" t="str">
        <f>VLOOKUP(W4983,[1]ImageUrl!$A$2:$F$6090,4,0)</f>
        <v>http://www.bu.edu/dental/files/images/img_trackman.jpg</v>
      </c>
      <c r="AA4983" t="str">
        <f>VLOOKUP(W4983,[1]ImageUrl!$A$2:$F$6090,5,0)</f>
        <v>https://s3.studylib.net/store/data/007160598_1-08b802aa1a4613e8ed9d6501194366d1.png</v>
      </c>
      <c r="AB4983" t="str">
        <f>VLOOKUP(W4983,[1]ImageUrl!$A$2:$F$6090,6,0)</f>
        <v>https://www.bu.edu/dental/files/2015/06/research-72.jpg</v>
      </c>
    </row>
    <row r="4984" spans="1:28" x14ac:dyDescent="0.2">
      <c r="A4984">
        <v>6942275</v>
      </c>
      <c r="B4984" t="s">
        <v>16195</v>
      </c>
      <c r="C4984" t="s">
        <v>5528</v>
      </c>
      <c r="D4984" t="s">
        <v>16196</v>
      </c>
      <c r="E4984">
        <v>2017</v>
      </c>
      <c r="F4984" t="s">
        <v>13355</v>
      </c>
      <c r="G4984" t="s">
        <v>13355</v>
      </c>
      <c r="H4984" t="s">
        <v>27</v>
      </c>
      <c r="I4984" t="s">
        <v>16197</v>
      </c>
      <c r="J4984" t="s">
        <v>16198</v>
      </c>
      <c r="K4984" t="s">
        <v>30</v>
      </c>
      <c r="L4984">
        <v>243000</v>
      </c>
      <c r="M4984" t="s">
        <v>30</v>
      </c>
      <c r="N4984" t="s">
        <v>31</v>
      </c>
      <c r="O4984" t="s">
        <v>157</v>
      </c>
      <c r="P4984">
        <v>9263661</v>
      </c>
      <c r="Q4984">
        <v>1</v>
      </c>
      <c r="R4984" t="s">
        <v>158</v>
      </c>
      <c r="S4984">
        <v>51380</v>
      </c>
      <c r="T4984">
        <v>1</v>
      </c>
      <c r="U4984" t="s">
        <v>34</v>
      </c>
      <c r="V4984" t="s">
        <v>30</v>
      </c>
      <c r="W4984" t="s">
        <v>23780</v>
      </c>
      <c r="X4984" t="str">
        <f>VLOOKUP(W4984,[1]ImageUrl!$A$2:$F$6090,2,0)</f>
        <v>https://www.researchgate.net/profile/Bojing_Liu/publication/332764061/figure/tbl1/AS:756314959532033@1557330946712/Baseline-Population-Characteristics-by-Tertile-of-BSIT-Score-N-2289_Q320.jpg</v>
      </c>
      <c r="Y4984" t="str">
        <f>VLOOKUP(W4984,[1]ImageUrl!$A$2:$F$6090,3,0)</f>
        <v>https://www.researchgate.net/profile/Bojing_Liu/publication/332764061/figure/fig2/AS:756314959527939@1557330946671/Difference-in-standardized-survival-of-cause-specific-death-comparing-good-versus-poor-or_Q320.jpg</v>
      </c>
      <c r="Z4984" t="str">
        <f>VLOOKUP(W4984,[1]ImageUrl!$A$2:$F$6090,4,0)</f>
        <v>https://i1.rgstatic.net/publication/333555064_S22_Table/links/5cf339fd92851c4dd020bc25/preview.png</v>
      </c>
      <c r="AA4984" t="str">
        <f>VLOOKUP(W4984,[1]ImageUrl!$A$2:$F$6090,5,0)</f>
        <v>https://i1.rgstatic.net/publication/333555060_S12_Table/links/5cf339bc92851c4dd020bc21/preview.png</v>
      </c>
      <c r="AB4984" t="str">
        <f>VLOOKUP(W4984,[1]ImageUrl!$A$2:$F$6090,6,0)</f>
        <v>https://i1.rgstatic.net/publication/333555061_S17_Table/links/5cf339e2a6fdcc8475fcee98/preview.png</v>
      </c>
    </row>
    <row r="4985" spans="1:28" x14ac:dyDescent="0.2">
      <c r="A4985">
        <v>10322966</v>
      </c>
      <c r="B4985" t="s">
        <v>16199</v>
      </c>
      <c r="C4985" t="s">
        <v>196</v>
      </c>
      <c r="D4985" t="s">
        <v>16200</v>
      </c>
      <c r="E4985">
        <v>2018</v>
      </c>
      <c r="F4985" t="s">
        <v>13355</v>
      </c>
      <c r="G4985" t="s">
        <v>13355</v>
      </c>
      <c r="H4985" t="s">
        <v>27</v>
      </c>
      <c r="I4985" t="s">
        <v>28</v>
      </c>
      <c r="J4985" t="s">
        <v>16201</v>
      </c>
      <c r="K4985" t="s">
        <v>30</v>
      </c>
      <c r="L4985">
        <v>190000</v>
      </c>
      <c r="M4985" t="s">
        <v>30</v>
      </c>
      <c r="N4985" t="s">
        <v>31</v>
      </c>
      <c r="O4985" t="s">
        <v>281</v>
      </c>
      <c r="P4985">
        <v>9584176</v>
      </c>
      <c r="Q4985">
        <v>1</v>
      </c>
      <c r="R4985" t="s">
        <v>282</v>
      </c>
      <c r="S4985">
        <v>26518</v>
      </c>
      <c r="T4985">
        <v>1</v>
      </c>
      <c r="V4985" t="s">
        <v>30</v>
      </c>
      <c r="W4985" t="s">
        <v>23781</v>
      </c>
      <c r="X4985" t="str">
        <f>VLOOKUP(W4985,[1]ImageUrl!$A$2:$F$6090,2,0)</f>
        <v>https://www.nationwidechildrens.org/-/media/nch/find-a-doctor/images/aaron-trask.ashx?w=284&amp;h=393&amp;as=1&amp;bc=FFFFFF&amp;hash=4981BE6DD26AF443D2503C6300FD9C66C5AC0342</v>
      </c>
      <c r="Y4985" t="str">
        <f>VLOOKUP(W4985,[1]ImageUrl!$A$2:$F$6090,3,0)</f>
        <v>https://www.nationwidechildrens.org/-/media/nch/global/images/stock-images-environments/nationwide-childrens-exterior.ashx?w=259&amp;h=172&amp;as=1&amp;bc=ffffff&amp;hash=C4315E83D393226E73D72F7E6E47A8AAC570AF46</v>
      </c>
      <c r="Z4985" t="str">
        <f>VLOOKUP(W4985,[1]ImageUrl!$A$2:$F$6090,4,0)</f>
        <v>https://www.nationwidechildrens.org/-/media/nch/find-a-doctor/images/stephen-poteet.ashx?w=209&amp;h=140&amp;as=1&amp;bc=FFFFFF&amp;IgnoreAspect=False&amp;hash=831F2B5D85D82695B5ED59040D7240DDC5D36046</v>
      </c>
      <c r="AA4985" t="str">
        <f>VLOOKUP(W4985,[1]ImageUrl!$A$2:$F$6090,5,0)</f>
        <v>https://www.nationwidechildrens.org/-/media/nch/find-a-doctor/images/rebecca-hicks.ashx?w=209&amp;h=140&amp;as=1&amp;bc=FFFFFF&amp;IgnoreAspect=False&amp;hash=024FA915C747989AA2AE674C0B871F55FC10704B</v>
      </c>
      <c r="AB4985" t="str">
        <f>VLOOKUP(W4985,[1]ImageUrl!$A$2:$F$6090,6,0)</f>
        <v>https://www.nationwidechildrens.org/-/media/nch/find-a-doctor/images/aaron-trask.ashx?w=209&amp;h=140&amp;as=1&amp;bc=FFFFFF&amp;IgnoreAspect=False&amp;hash=01F308E58C80CB2507DFF30D0DA2637F42C369AB</v>
      </c>
    </row>
    <row r="4986" spans="1:28" x14ac:dyDescent="0.2">
      <c r="A4986">
        <v>8800584</v>
      </c>
      <c r="B4986" t="s">
        <v>16202</v>
      </c>
      <c r="C4986" t="s">
        <v>171</v>
      </c>
      <c r="D4986" t="s">
        <v>16203</v>
      </c>
      <c r="E4986">
        <v>2016</v>
      </c>
      <c r="F4986" t="s">
        <v>13355</v>
      </c>
      <c r="G4986" t="s">
        <v>13355</v>
      </c>
      <c r="H4986" t="s">
        <v>27</v>
      </c>
      <c r="I4986" t="s">
        <v>28</v>
      </c>
      <c r="J4986" t="s">
        <v>16204</v>
      </c>
      <c r="K4986" t="s">
        <v>30</v>
      </c>
      <c r="L4986">
        <v>227201</v>
      </c>
      <c r="M4986" t="s">
        <v>30</v>
      </c>
      <c r="N4986" t="s">
        <v>31</v>
      </c>
      <c r="O4986" t="s">
        <v>39</v>
      </c>
      <c r="P4986">
        <v>9098033</v>
      </c>
      <c r="Q4986">
        <v>1</v>
      </c>
      <c r="R4986" t="s">
        <v>40</v>
      </c>
      <c r="S4986">
        <v>198824</v>
      </c>
      <c r="T4986">
        <v>1</v>
      </c>
      <c r="U4986" t="s">
        <v>34</v>
      </c>
      <c r="V4986" t="s">
        <v>30</v>
      </c>
      <c r="W4986" t="s">
        <v>23782</v>
      </c>
      <c r="X4986" t="str">
        <f>VLOOKUP(W4986,[1]ImageUrl!$A$2:$F$6090,2,0)</f>
        <v>https://www.roswellpark.org/sites/default/files/maansi-bansal-travers-headshot_1.jpg</v>
      </c>
      <c r="Y4986" t="str">
        <f>VLOOKUP(W4986,[1]ImageUrl!$A$2:$F$6090,3,0)</f>
        <v>https://www.roswellpark.org/sites/default/files/michael_kuettel_january_27_2015-x3_0.jpg</v>
      </c>
      <c r="Z4986" t="str">
        <f>VLOOKUP(W4986,[1]ImageUrl!$A$2:$F$6090,4,0)</f>
        <v>https://www.roswellpark.org/sites/default/files/cappuccino_helen_march_14_2019.jpg</v>
      </c>
      <c r="AA4986" t="str">
        <f>VLOOKUP(W4986,[1]ImageUrl!$A$2:$F$6090,5,0)</f>
        <v>https://www.roswellpark.org/sites/default/files/iyer_renuka_december_20_2017-x4.jpg</v>
      </c>
      <c r="AB4986" t="str">
        <f>VLOOKUP(W4986,[1]ImageUrl!$A$2:$F$6090,6,0)</f>
        <v>https://www.roswellpark.org/sites/default/files/hyland_andy_may_15_2019-x3.jpg</v>
      </c>
    </row>
    <row r="4987" spans="1:28" x14ac:dyDescent="0.2">
      <c r="A4987">
        <v>1860984</v>
      </c>
      <c r="B4987" t="s">
        <v>16205</v>
      </c>
      <c r="C4987" t="s">
        <v>381</v>
      </c>
      <c r="D4987" t="s">
        <v>16206</v>
      </c>
      <c r="E4987">
        <v>2019</v>
      </c>
      <c r="F4987" t="s">
        <v>13355</v>
      </c>
      <c r="G4987" t="s">
        <v>13355</v>
      </c>
      <c r="H4987" t="s">
        <v>27</v>
      </c>
      <c r="I4987" t="s">
        <v>28</v>
      </c>
      <c r="J4987" t="s">
        <v>16207</v>
      </c>
      <c r="K4987" t="s">
        <v>30</v>
      </c>
      <c r="L4987">
        <v>247500</v>
      </c>
      <c r="M4987" t="s">
        <v>30</v>
      </c>
      <c r="N4987" t="s">
        <v>31</v>
      </c>
      <c r="O4987" t="s">
        <v>60</v>
      </c>
      <c r="P4987">
        <v>9668324</v>
      </c>
      <c r="Q4987">
        <v>1</v>
      </c>
      <c r="R4987" t="s">
        <v>61</v>
      </c>
      <c r="S4987">
        <v>29097</v>
      </c>
      <c r="T4987">
        <v>1</v>
      </c>
      <c r="U4987" t="s">
        <v>34</v>
      </c>
      <c r="V4987" t="s">
        <v>30</v>
      </c>
      <c r="W4987" t="s">
        <v>23783</v>
      </c>
      <c r="X4987" t="str">
        <f>VLOOKUP(W4987,[1]ImageUrl!$A$2:$F$6090,2,0)</f>
        <v>https://www.bumc.bu.edu/ophthalmology/files/2005/11/vickery.png</v>
      </c>
      <c r="Y4987" t="str">
        <f>VLOOKUP(W4987,[1]ImageUrl!$A$2:$F$6090,3,0)</f>
        <v>http://www.bumc.bu.edu/cmbio/files/2008/08/TrinkausRandall.jpg</v>
      </c>
      <c r="Z4987" t="str">
        <f>VLOOKUP(W4987,[1]ImageUrl!$A$2:$F$6090,4,0)</f>
        <v>https://www.bumc.bu.edu/busm-pathology/files/2016/12/Committee.Trinkaus.Randall.Connors.Hanson.Sherr_.jpg</v>
      </c>
      <c r="AA4987" t="str">
        <f>VLOOKUP(W4987,[1]ImageUrl!$A$2:$F$6090,5,0)</f>
        <v>http://www.bumc.bu.edu/biochemistry/files/2013/04/HARRIS3-258x300.jpg</v>
      </c>
      <c r="AB4987" t="str">
        <f>VLOOKUP(W4987,[1]ImageUrl!$A$2:$F$6090,6,0)</f>
        <v>https://www.bumc.bu.edu/ophthalmology/files/2018/07/facesheet-2018-2019finalfinal4.jpg</v>
      </c>
    </row>
    <row r="4988" spans="1:28" x14ac:dyDescent="0.2">
      <c r="A4988">
        <v>1939736</v>
      </c>
      <c r="B4988" t="s">
        <v>16208</v>
      </c>
      <c r="C4988" t="s">
        <v>121</v>
      </c>
      <c r="D4988" t="s">
        <v>16209</v>
      </c>
      <c r="E4988">
        <v>2017</v>
      </c>
      <c r="F4988" t="s">
        <v>13355</v>
      </c>
      <c r="G4988" t="s">
        <v>13355</v>
      </c>
      <c r="H4988" t="s">
        <v>27</v>
      </c>
      <c r="I4988" t="s">
        <v>16210</v>
      </c>
      <c r="J4988" t="s">
        <v>16211</v>
      </c>
      <c r="K4988" t="s">
        <v>30</v>
      </c>
      <c r="L4988">
        <v>215774</v>
      </c>
      <c r="M4988" t="s">
        <v>30</v>
      </c>
      <c r="N4988" t="s">
        <v>31</v>
      </c>
      <c r="O4988" t="s">
        <v>157</v>
      </c>
      <c r="P4988">
        <v>9419088</v>
      </c>
      <c r="Q4988">
        <v>1</v>
      </c>
      <c r="R4988" t="s">
        <v>158</v>
      </c>
      <c r="S4988">
        <v>57382</v>
      </c>
      <c r="T4988">
        <v>1</v>
      </c>
      <c r="V4988" t="s">
        <v>30</v>
      </c>
      <c r="W4988" t="s">
        <v>23784</v>
      </c>
      <c r="X4988" t="str">
        <f>VLOOKUP(W4988,[1]ImageUrl!$A$2:$F$6090,2,0)</f>
        <v>https://med.nyu.edu/dti-physician-photo/faculty/t/troxea01/troxea01-hero.jpg</v>
      </c>
      <c r="Y4988" t="str">
        <f>VLOOKUP(W4988,[1]ImageUrl!$A$2:$F$6090,3,0)</f>
        <v>https://chibe.upenn.edu/wp-content/uploads/2017/01/troxel-hi-res1.jpg</v>
      </c>
      <c r="Z4988" t="str">
        <f>VLOOKUP(W4988,[1]ImageUrl!$A$2:$F$6090,4,0)</f>
        <v>https://i1.rgstatic.net/ii/profile.image/277569535528962-1443189142249_Q512/Andrea_Troxel.jpg</v>
      </c>
      <c r="AA4988" t="str">
        <f>VLOOKUP(W4988,[1]ImageUrl!$A$2:$F$6090,5,0)</f>
        <v>https://med.nyu.edu/dti-physician-photo/faculty/m/men6/men6-hero.jpg</v>
      </c>
      <c r="AB4988" t="str">
        <f>VLOOKUP(W4988,[1]ImageUrl!$A$2:$F$6090,6,0)</f>
        <v>https://s1.nyt.com/timesmachine/pages/1/1994/11/27/916374_360W.png</v>
      </c>
    </row>
    <row r="4989" spans="1:28" x14ac:dyDescent="0.2">
      <c r="A4989">
        <v>7932542</v>
      </c>
      <c r="B4989" t="s">
        <v>16212</v>
      </c>
      <c r="C4989" t="s">
        <v>1571</v>
      </c>
      <c r="D4989" t="s">
        <v>16213</v>
      </c>
      <c r="E4989">
        <v>2016</v>
      </c>
      <c r="F4989" t="s">
        <v>13355</v>
      </c>
      <c r="G4989" t="s">
        <v>13355</v>
      </c>
      <c r="H4989" t="s">
        <v>27</v>
      </c>
      <c r="I4989" t="s">
        <v>28</v>
      </c>
      <c r="J4989" t="s">
        <v>16214</v>
      </c>
      <c r="K4989" t="s">
        <v>30</v>
      </c>
      <c r="L4989">
        <v>222750</v>
      </c>
      <c r="M4989" t="s">
        <v>30</v>
      </c>
      <c r="N4989" t="s">
        <v>31</v>
      </c>
      <c r="O4989" t="s">
        <v>157</v>
      </c>
      <c r="P4989">
        <v>9175125</v>
      </c>
      <c r="Q4989">
        <v>1</v>
      </c>
      <c r="R4989" t="s">
        <v>158</v>
      </c>
      <c r="S4989">
        <v>52006</v>
      </c>
      <c r="T4989">
        <v>1</v>
      </c>
      <c r="U4989" t="s">
        <v>34</v>
      </c>
      <c r="V4989" t="s">
        <v>30</v>
      </c>
      <c r="W4989" t="s">
        <v>23785</v>
      </c>
      <c r="X4989" t="str">
        <f>VLOOKUP(W4989,[1]ImageUrl!$A$2:$F$6090,2,0)</f>
        <v>https://www.wcl.american.edu/wcl-american-edu/assets/Image/people/faculty/lg/rtsai.jpg</v>
      </c>
      <c r="Y4989" t="str">
        <f>VLOOKUP(W4989,[1]ImageUrl!$A$2:$F$6090,3,0)</f>
        <v>https://www.waltersgilbreath.com/hs-fs/hubfs/Robert.jpg?width=300&amp;name=Robert.jpg</v>
      </c>
      <c r="Z4989" t="str">
        <f>VLOOKUP(W4989,[1]ImageUrl!$A$2:$F$6090,4,0)</f>
        <v>https://ibt.tamhsc.edu/faculty/images/tsai-bio.jpg</v>
      </c>
      <c r="AA4989" t="str">
        <f>VLOOKUP(W4989,[1]ImageUrl!$A$2:$F$6090,5,0)</f>
        <v>https://justatic.com/profile-images/1519637-1480736677-s.jpg</v>
      </c>
      <c r="AB4989" t="str">
        <f>VLOOKUP(W4989,[1]ImageUrl!$A$2:$F$6090,6,0)</f>
        <v>https://www.waltersgilbreath.com/hs-fs/hubfs/image-(8)-1.jpg?width=800&amp;height=1029&amp;name=image-(8)-1.jpg</v>
      </c>
    </row>
    <row r="4990" spans="1:28" x14ac:dyDescent="0.2">
      <c r="A4990">
        <v>7796950</v>
      </c>
      <c r="B4990" t="s">
        <v>16215</v>
      </c>
      <c r="C4990" t="s">
        <v>23</v>
      </c>
      <c r="D4990" t="s">
        <v>16216</v>
      </c>
      <c r="E4990">
        <v>2018</v>
      </c>
      <c r="F4990" t="s">
        <v>13355</v>
      </c>
      <c r="G4990" t="s">
        <v>13355</v>
      </c>
      <c r="H4990" t="s">
        <v>27</v>
      </c>
      <c r="I4990" t="s">
        <v>28</v>
      </c>
      <c r="J4990" t="s">
        <v>16217</v>
      </c>
      <c r="K4990" t="s">
        <v>30</v>
      </c>
      <c r="L4990">
        <v>249500</v>
      </c>
      <c r="M4990" t="s">
        <v>30</v>
      </c>
      <c r="N4990" t="s">
        <v>31</v>
      </c>
      <c r="O4990" t="s">
        <v>54</v>
      </c>
      <c r="P4990">
        <v>9482114</v>
      </c>
      <c r="Q4990">
        <v>1</v>
      </c>
      <c r="R4990" t="s">
        <v>55</v>
      </c>
      <c r="S4990">
        <v>131757</v>
      </c>
      <c r="T4990">
        <v>1</v>
      </c>
      <c r="U4990" t="s">
        <v>34</v>
      </c>
      <c r="V4990" t="s">
        <v>30</v>
      </c>
      <c r="W4990" t="s">
        <v>23786</v>
      </c>
      <c r="X4990" t="str">
        <f>VLOOKUP(W4990,[1]ImageUrl!$A$2:$F$6090,2,0)</f>
        <v>http://researchfaculty.brighamandwomens.org/ProfilePhotos/Prof356.jpg</v>
      </c>
      <c r="Y4990" t="str">
        <f>VLOOKUP(W4990,[1]ImageUrl!$A$2:$F$6090,3,0)</f>
        <v>https://static.hwpi.harvard.edu/files/styles/profile_full/public/cfar/files/athe_tsibris_headshot.jpg?m=1519139820&amp;itok=Edr3RTRg</v>
      </c>
      <c r="Z4990" t="str">
        <f>VLOOKUP(W4990,[1]ImageUrl!$A$2:$F$6090,4,0)</f>
        <v>https://static01.nyt.com/images/2014/06/29/fashion/weddings/29FRANKEL/29FRANKEL-articleLarge-v2.jpg?quality=75&amp;auto=webp&amp;disable=upscale</v>
      </c>
      <c r="AA4990" t="str">
        <f>VLOOKUP(W4990,[1]ImageUrl!$A$2:$F$6090,5,0)</f>
        <v>https://physiciandirectory.brighamandwomens.org/Custom/Photos/hires/13000.jpg</v>
      </c>
      <c r="AB4990" t="str">
        <f>VLOOKUP(W4990,[1]ImageUrl!$A$2:$F$6090,6,0)</f>
        <v>https://i1.rgstatic.net/ii/profile.image/601198658859010-1520348338559_Q512/Arash_Mostaghimi.jpg</v>
      </c>
    </row>
    <row r="4991" spans="1:28" x14ac:dyDescent="0.2">
      <c r="A4991">
        <v>8821598</v>
      </c>
      <c r="B4991" t="s">
        <v>16218</v>
      </c>
      <c r="C4991" t="s">
        <v>176</v>
      </c>
      <c r="D4991" t="s">
        <v>16219</v>
      </c>
      <c r="E4991">
        <v>2016</v>
      </c>
      <c r="F4991" t="s">
        <v>13355</v>
      </c>
      <c r="G4991" t="s">
        <v>13355</v>
      </c>
      <c r="H4991" t="s">
        <v>27</v>
      </c>
      <c r="I4991" t="s">
        <v>28</v>
      </c>
      <c r="J4991" t="s">
        <v>16220</v>
      </c>
      <c r="K4991" t="s">
        <v>30</v>
      </c>
      <c r="L4991">
        <v>248991</v>
      </c>
      <c r="M4991" t="s">
        <v>30</v>
      </c>
      <c r="N4991" t="s">
        <v>31</v>
      </c>
      <c r="O4991" t="s">
        <v>99</v>
      </c>
      <c r="P4991">
        <v>9112413</v>
      </c>
      <c r="Q4991">
        <v>1</v>
      </c>
      <c r="R4991" t="s">
        <v>100</v>
      </c>
      <c r="S4991">
        <v>84863</v>
      </c>
      <c r="T4991">
        <v>1</v>
      </c>
      <c r="U4991" t="s">
        <v>34</v>
      </c>
      <c r="V4991" t="s">
        <v>30</v>
      </c>
      <c r="W4991" t="s">
        <v>23787</v>
      </c>
      <c r="X4991" t="str">
        <f>VLOOKUP(W4991,[1]ImageUrl!$A$2:$F$6090,2,0)</f>
        <v>https://nursing.osu.edu/sites/default/files/styles/portrait/public/2018-09/TUBBS-COOLEY_Heather.JPG?h=2cd18477&amp;itok=YotY4aB0</v>
      </c>
      <c r="Y4991" t="str">
        <f>VLOOKUP(W4991,[1]ImageUrl!$A$2:$F$6090,3,0)</f>
        <v>https://www.nursing.upenn.edu/live/image/gid/58/width/1260/height/630/crop/1/src_region/0,162,1200,1360/3366_tubbs-cooley-heather.jpg</v>
      </c>
      <c r="Z4991" t="str">
        <f>VLOOKUP(W4991,[1]ImageUrl!$A$2:$F$6090,4,0)</f>
        <v>http://u.osu.edu/tubbscooley.1/files/2018/10/JKM_1728-1vfc0ap.jpg</v>
      </c>
      <c r="AA4991" t="str">
        <f>VLOOKUP(W4991,[1]ImageUrl!$A$2:$F$6090,5,0)</f>
        <v>https://www.cincinnatichildrens.org/-/media/cincinnati%20childrens/home/service/j/anderson-center/education/quality-scholars/default/quality-scholars-group-visual-450x300.jpg?la=en&amp;hash=17DB58107A465F59388EF7CA1A0A47C651E59EE6</v>
      </c>
      <c r="AB4991" t="str">
        <f>VLOOKUP(W4991,[1]ImageUrl!$A$2:$F$6090,6,0)</f>
        <v>https://www.nationwidechildrens.org/-/media/nch/find-a-doctor/images/lynette-rogers.ashx?w=198&amp;h=278&amp;as=1&amp;bc=FFFFFF&amp;hash=7374417626E1ADFC5D1678545CAEFEDA15E1971E</v>
      </c>
    </row>
    <row r="4992" spans="1:28" x14ac:dyDescent="0.2">
      <c r="A4992">
        <v>8622054</v>
      </c>
      <c r="B4992" t="s">
        <v>16221</v>
      </c>
      <c r="C4992" t="s">
        <v>1140</v>
      </c>
      <c r="D4992" t="s">
        <v>16222</v>
      </c>
      <c r="E4992">
        <v>2018</v>
      </c>
      <c r="F4992" t="s">
        <v>13355</v>
      </c>
      <c r="G4992" t="s">
        <v>13355</v>
      </c>
      <c r="H4992" t="s">
        <v>27</v>
      </c>
      <c r="I4992" t="s">
        <v>28</v>
      </c>
      <c r="J4992" t="s">
        <v>16223</v>
      </c>
      <c r="K4992" t="s">
        <v>30</v>
      </c>
      <c r="L4992">
        <v>228750</v>
      </c>
      <c r="M4992" t="s">
        <v>30</v>
      </c>
      <c r="N4992" t="s">
        <v>31</v>
      </c>
      <c r="O4992" t="s">
        <v>54</v>
      </c>
      <c r="P4992">
        <v>9434763</v>
      </c>
      <c r="Q4992">
        <v>1</v>
      </c>
      <c r="R4992" t="s">
        <v>55</v>
      </c>
      <c r="S4992">
        <v>135574</v>
      </c>
      <c r="T4992">
        <v>1</v>
      </c>
      <c r="V4992" t="s">
        <v>30</v>
      </c>
      <c r="W4992" t="s">
        <v>23788</v>
      </c>
      <c r="X4992" t="str">
        <f>VLOOKUP(W4992,[1]ImageUrl!$A$2:$F$6090,2,0)</f>
        <v>https://3reqjj2w37ot2bnym9qbiae1-wpengine.netdna-ssl.com/mimg/wp-content/uploads/sites/11/2017/06/Tumanov.jpg</v>
      </c>
      <c r="Y4992" t="str">
        <f>VLOOKUP(W4992,[1]ImageUrl!$A$2:$F$6090,3,0)</f>
        <v>https://wp.uthscsa.edu/mimg/wp-content/uploads/sites/11/2017/06/Tumanov-240X340.png</v>
      </c>
      <c r="Z4992" t="str">
        <f>VLOOKUP(W4992,[1]ImageUrl!$A$2:$F$6090,4,0)</f>
        <v>https://www.uthscsa.edu/sites/default/files/styles/gsbs_individual_profile/public/profiles/tumanov.jpg?itok=7Pq_bqrX</v>
      </c>
      <c r="AA4992" t="str">
        <f>VLOOKUP(W4992,[1]ImageUrl!$A$2:$F$6090,5,0)</f>
        <v>https://3reqjj2w37ot2bnym9qbiae1-wpengine.netdna-ssl.com/mimg/wp-content/uploads/sites/11/2017/06/Tumanov-Lab.png</v>
      </c>
      <c r="AB4992" t="str">
        <f>VLOOKUP(W4992,[1]ImageUrl!$A$2:$F$6090,6,0)</f>
        <v>https://www.researchgate.net/publication/328921449/figure/fig4/AS:692675879649288@1542158207765/A-conveyor-belt-mechanism-of-thymocyte-egress-A-CD69-MHC-I-expression-on-CD69-CD62L_Q320.jpg</v>
      </c>
    </row>
    <row r="4993" spans="1:28" x14ac:dyDescent="0.2">
      <c r="A4993">
        <v>11391799</v>
      </c>
      <c r="B4993" t="s">
        <v>16224</v>
      </c>
      <c r="C4993" t="s">
        <v>471</v>
      </c>
      <c r="D4993" t="s">
        <v>16225</v>
      </c>
      <c r="E4993">
        <v>2018</v>
      </c>
      <c r="F4993" t="s">
        <v>13355</v>
      </c>
      <c r="G4993" t="s">
        <v>13355</v>
      </c>
      <c r="H4993" t="s">
        <v>27</v>
      </c>
      <c r="I4993" t="s">
        <v>28</v>
      </c>
      <c r="J4993" t="s">
        <v>16226</v>
      </c>
      <c r="K4993" t="s">
        <v>30</v>
      </c>
      <c r="L4993">
        <v>243000</v>
      </c>
      <c r="M4993" t="s">
        <v>30</v>
      </c>
      <c r="N4993" t="s">
        <v>31</v>
      </c>
      <c r="O4993" t="s">
        <v>354</v>
      </c>
      <c r="P4993">
        <v>9529215</v>
      </c>
      <c r="Q4993">
        <v>1</v>
      </c>
      <c r="R4993" t="s">
        <v>355</v>
      </c>
      <c r="S4993">
        <v>114764</v>
      </c>
      <c r="T4993">
        <v>1</v>
      </c>
      <c r="U4993" t="s">
        <v>34</v>
      </c>
      <c r="V4993" t="s">
        <v>30</v>
      </c>
      <c r="W4993" t="s">
        <v>23789</v>
      </c>
      <c r="X4993" t="str">
        <f>VLOOKUP(W4993,[1]ImageUrl!$A$2:$F$6090,2,0)</f>
        <v>https://s3-us-west-2.amazonaws.com/utsw-patientcare-web-production/original_images/turer-christy-115002-200x200.jpg</v>
      </c>
      <c r="Y4993" t="str">
        <f>VLOOKUP(W4993,[1]ImageUrl!$A$2:$F$6090,3,0)</f>
        <v>https://doximity-res.cloudinary.com/image/upload/t_public_profile_photo_320x320/qujcgdplyh8zqkjznhpb.jpg</v>
      </c>
      <c r="Z4993" t="str">
        <f>VLOOKUP(W4993,[1]ImageUrl!$A$2:$F$6090,4,0)</f>
        <v>https://www.utsouthwestern.edu/asset/f8580a7c-e57a-4079-83c6-64d24644850c/3peat-mobile.jpg</v>
      </c>
      <c r="AA4993" t="str">
        <f>VLOOKUP(W4993,[1]ImageUrl!$A$2:$F$6090,5,0)</f>
        <v>https://www.utsouthwestern.edu/newsroom/articles/year-2018/assets/jain-philipose.jpg</v>
      </c>
      <c r="AB4993" t="str">
        <f>VLOOKUP(W4993,[1]ImageUrl!$A$2:$F$6090,6,0)</f>
        <v>https://www.utsouthwestern.edu/labs/chen-elizabeth/assets/chen-elizabeth-august17.jpg</v>
      </c>
    </row>
    <row r="4994" spans="1:28" x14ac:dyDescent="0.2">
      <c r="A4994">
        <v>1891538</v>
      </c>
      <c r="B4994" t="s">
        <v>16227</v>
      </c>
      <c r="C4994" t="s">
        <v>36</v>
      </c>
      <c r="D4994" t="s">
        <v>16228</v>
      </c>
      <c r="E4994">
        <v>2017</v>
      </c>
      <c r="F4994" t="s">
        <v>13355</v>
      </c>
      <c r="G4994" t="s">
        <v>13355</v>
      </c>
      <c r="H4994" t="s">
        <v>27</v>
      </c>
      <c r="I4994" t="s">
        <v>28</v>
      </c>
      <c r="J4994" t="s">
        <v>16229</v>
      </c>
      <c r="K4994" t="s">
        <v>30</v>
      </c>
      <c r="L4994">
        <v>59454</v>
      </c>
      <c r="M4994" t="s">
        <v>30</v>
      </c>
      <c r="N4994" t="s">
        <v>31</v>
      </c>
      <c r="O4994" t="s">
        <v>54</v>
      </c>
      <c r="P4994">
        <v>9374344</v>
      </c>
      <c r="Q4994">
        <v>1</v>
      </c>
      <c r="R4994" t="s">
        <v>55</v>
      </c>
      <c r="S4994">
        <v>133140</v>
      </c>
      <c r="T4994">
        <v>1</v>
      </c>
      <c r="V4994" t="s">
        <v>30</v>
      </c>
      <c r="W4994" t="s">
        <v>23790</v>
      </c>
      <c r="X4994" t="str">
        <f>VLOOKUP(W4994,[1]ImageUrl!$A$2:$F$6090,2,0)</f>
        <v>https://0.academia-photos.com/3335183/1116853/1396729/s200_ben.tycko.jpg</v>
      </c>
      <c r="Y4994" t="str">
        <f>VLOOKUP(W4994,[1]ImageUrl!$A$2:$F$6090,3,0)</f>
        <v>http://headshots.nyp.org/btycko.jpg</v>
      </c>
      <c r="Z4994" t="str">
        <f>VLOOKUP(W4994,[1]ImageUrl!$A$2:$F$6090,4,0)</f>
        <v>https://hmh-cdi.org/wp-content/uploads/2018/10/Tycko-headshot-CDI.jpg</v>
      </c>
      <c r="AA4994" t="str">
        <f>VLOOKUP(W4994,[1]ImageUrl!$A$2:$F$6090,5,0)</f>
        <v>https://i1.rgstatic.net/ii/profile.image/273838747418629-1442299653482_Q512/Benjamin_Tycko.jpg</v>
      </c>
      <c r="AB4994" t="str">
        <f>VLOOKUP(W4994,[1]ImageUrl!$A$2:$F$6090,6,0)</f>
        <v>https://i.ytimg.com/vi/leYKA5wVSlE/hqdefault.jpg</v>
      </c>
    </row>
    <row r="4995" spans="1:28" x14ac:dyDescent="0.2">
      <c r="A4995">
        <v>7356332</v>
      </c>
      <c r="B4995" t="s">
        <v>16230</v>
      </c>
      <c r="C4995" t="s">
        <v>2900</v>
      </c>
      <c r="D4995" t="s">
        <v>16231</v>
      </c>
      <c r="E4995">
        <v>2017</v>
      </c>
      <c r="F4995" t="s">
        <v>13355</v>
      </c>
      <c r="G4995" t="s">
        <v>13355</v>
      </c>
      <c r="H4995" t="s">
        <v>27</v>
      </c>
      <c r="I4995" t="s">
        <v>16232</v>
      </c>
      <c r="J4995" t="s">
        <v>16233</v>
      </c>
      <c r="K4995" t="s">
        <v>30</v>
      </c>
      <c r="L4995">
        <v>216889</v>
      </c>
      <c r="M4995" t="s">
        <v>30</v>
      </c>
      <c r="N4995" t="s">
        <v>31</v>
      </c>
      <c r="O4995" t="s">
        <v>148</v>
      </c>
      <c r="P4995">
        <v>9375549</v>
      </c>
      <c r="Q4995">
        <v>1</v>
      </c>
      <c r="R4995" t="s">
        <v>149</v>
      </c>
      <c r="S4995">
        <v>114184</v>
      </c>
      <c r="T4995">
        <v>1</v>
      </c>
      <c r="V4995" t="s">
        <v>30</v>
      </c>
      <c r="W4995" t="s">
        <v>23791</v>
      </c>
      <c r="X4995" t="str">
        <f>VLOOKUP(W4995,[1]ImageUrl!$A$2:$F$6090,2,0)</f>
        <v>https://s3.amazonaws.com/rfums-bigtree/files/modules/urban-janice.jpg</v>
      </c>
      <c r="Y4995" t="str">
        <f>VLOOKUP(W4995,[1]ImageUrl!$A$2:$F$6090,3,0)</f>
        <v>https://i1.rgstatic.net/ii/profile.image/272367322660909-1441948838898_Q512/Janice_Urban.jpg</v>
      </c>
      <c r="Z4995" t="str">
        <f>VLOOKUP(W4995,[1]ImageUrl!$A$2:$F$6090,4,0)</f>
        <v>https://s3.amazonaws.com/rfums-bigtree/files/resources/labneurosci2006.jpg</v>
      </c>
      <c r="AA4995" t="str">
        <f>VLOOKUP(W4995,[1]ImageUrl!$A$2:$F$6090,5,0)</f>
        <v>https://emails.illinois.edu/files/210218/03_05urban.jpg</v>
      </c>
      <c r="AB4995" t="str">
        <f>VLOOKUP(W4995,[1]ImageUrl!$A$2:$F$6090,6,0)</f>
        <v>https://i1.rgstatic.net/publication/335352744_Disruptive_effects_of_repeated_stress_on_basolateral_amygdala_neurons_and_fear_behavior_across_the_estrous_cycle_in_rats/links/5d5fe73ca6fdccc32cca28be/preview.png</v>
      </c>
    </row>
    <row r="4996" spans="1:28" x14ac:dyDescent="0.2">
      <c r="A4996">
        <v>10450996</v>
      </c>
      <c r="B4996" t="s">
        <v>16234</v>
      </c>
      <c r="C4996" t="s">
        <v>91</v>
      </c>
      <c r="D4996" t="s">
        <v>16235</v>
      </c>
      <c r="E4996">
        <v>2019</v>
      </c>
      <c r="F4996" t="s">
        <v>13355</v>
      </c>
      <c r="G4996" t="s">
        <v>13355</v>
      </c>
      <c r="H4996" t="s">
        <v>27</v>
      </c>
      <c r="I4996" t="s">
        <v>15795</v>
      </c>
      <c r="J4996" t="s">
        <v>16236</v>
      </c>
      <c r="K4996" t="s">
        <v>30</v>
      </c>
      <c r="L4996">
        <v>252000</v>
      </c>
      <c r="M4996" t="s">
        <v>30</v>
      </c>
      <c r="N4996" t="s">
        <v>31</v>
      </c>
      <c r="O4996" t="s">
        <v>54</v>
      </c>
      <c r="P4996">
        <v>9651672</v>
      </c>
      <c r="Q4996">
        <v>1</v>
      </c>
      <c r="R4996" t="s">
        <v>55</v>
      </c>
      <c r="S4996">
        <v>142415</v>
      </c>
      <c r="T4996">
        <v>1</v>
      </c>
      <c r="V4996" t="s">
        <v>30</v>
      </c>
      <c r="W4996" t="s">
        <v>23792</v>
      </c>
      <c r="X4996" t="str">
        <f>VLOOKUP(W4996,[1]ImageUrl!$A$2:$F$6090,2,0)</f>
        <v>http://155.52.202.116/mgh/wp-content/uploads/2014/09/Usta-Osman4.jpg</v>
      </c>
      <c r="Y4996" t="str">
        <f>VLOOKUP(W4996,[1]ImageUrl!$A$2:$F$6090,3,0)</f>
        <v>https://www.massgeneral.org/cem/Assets/Images/FacultyPersonnel/IndividualProfiles/CEM-Usta-profile.png</v>
      </c>
      <c r="Z4996" t="str">
        <f>VLOOKUP(W4996,[1]ImageUrl!$A$2:$F$6090,4,0)</f>
        <v>http://155.52.202.116/mgh/wp-content/uploads/2014/10/logo_10614-1.png</v>
      </c>
      <c r="AA4996" t="str">
        <f>VLOOKUP(W4996,[1]ImageUrl!$A$2:$F$6090,5,0)</f>
        <v>https://www.massgeneral.org/cem/Assets/Images/ResearchThrusts/BioMEMS-Nanoscale.jpg</v>
      </c>
      <c r="AB4996" t="str">
        <f>VLOOKUP(W4996,[1]ImageUrl!$A$2:$F$6090,6,0)</f>
        <v>https://i1.rgstatic.net/publication/329851237_Selective_Inactivation_of_Pseudomonas_aeruginosa_and_Staphylococcus_epidermidis_with_Pulsed_Electric_Fields_and_Antibiotics/links/5d3d42a4a6fdcc370a660fd4/largepreview.png</v>
      </c>
    </row>
    <row r="4997" spans="1:28" x14ac:dyDescent="0.2">
      <c r="A4997">
        <v>9086616</v>
      </c>
      <c r="B4997" t="s">
        <v>9223</v>
      </c>
      <c r="C4997" t="s">
        <v>91</v>
      </c>
      <c r="D4997" t="s">
        <v>16237</v>
      </c>
      <c r="E4997">
        <v>2016</v>
      </c>
      <c r="F4997" t="s">
        <v>13355</v>
      </c>
      <c r="G4997" t="s">
        <v>13355</v>
      </c>
      <c r="H4997" t="s">
        <v>27</v>
      </c>
      <c r="I4997" t="s">
        <v>28</v>
      </c>
      <c r="J4997" t="s">
        <v>16238</v>
      </c>
      <c r="K4997" t="s">
        <v>30</v>
      </c>
      <c r="L4997">
        <v>256500</v>
      </c>
      <c r="M4997" t="s">
        <v>30</v>
      </c>
      <c r="N4997" t="s">
        <v>31</v>
      </c>
      <c r="O4997" t="s">
        <v>281</v>
      </c>
      <c r="P4997">
        <v>9112090</v>
      </c>
      <c r="Q4997">
        <v>1</v>
      </c>
      <c r="R4997" t="s">
        <v>282</v>
      </c>
      <c r="S4997">
        <v>20819</v>
      </c>
      <c r="T4997">
        <v>1</v>
      </c>
      <c r="U4997" t="s">
        <v>34</v>
      </c>
      <c r="V4997" t="s">
        <v>30</v>
      </c>
      <c r="W4997" t="s">
        <v>23793</v>
      </c>
      <c r="X4997" t="str">
        <f>VLOOKUP(W4997,[1]ImageUrl!$A$2:$F$6090,2,0)</f>
        <v>https://www.massgeneral.org/assets/images/mass-general-main-entrance.jpg</v>
      </c>
      <c r="Y4997" t="str">
        <f>VLOOKUP(W4997,[1]ImageUrl!$A$2:$F$6090,3,0)</f>
        <v>http://155.52.202.116/mgh/wp-content/uploads/2014/08/uygun_korkut1.jpg</v>
      </c>
      <c r="Z4997" t="str">
        <f>VLOOKUP(W4997,[1]ImageUrl!$A$2:$F$6090,4,0)</f>
        <v>https://i1.rgstatic.net/ii/profile.image/272357201805322-1441946425866_Q512/Bryan_Fuchs.jpg</v>
      </c>
      <c r="AA4997" t="str">
        <f>VLOOKUP(W4997,[1]ImageUrl!$A$2:$F$6090,5,0)</f>
        <v>https://www.nih.gov/sites/default/files/styles/featured_media_breakpoint-medium/public/news-events/news-releases/2019/20190909-liver.jpg?itok=RQcJCumt&amp;timestamp=1568041584</v>
      </c>
      <c r="AB4997" t="str">
        <f>VLOOKUP(W4997,[1]ImageUrl!$A$2:$F$6090,6,0)</f>
        <v>x-raw-image:///af91e0b33acd3ac38818d9cca99ddd89259b09eed703c4f220ead750fd4e5043</v>
      </c>
    </row>
    <row r="4998" spans="1:28" x14ac:dyDescent="0.2">
      <c r="A4998">
        <v>8837154</v>
      </c>
      <c r="B4998" t="s">
        <v>16239</v>
      </c>
      <c r="C4998" t="s">
        <v>57</v>
      </c>
      <c r="D4998" t="s">
        <v>16240</v>
      </c>
      <c r="E4998">
        <v>2019</v>
      </c>
      <c r="F4998" t="s">
        <v>13355</v>
      </c>
      <c r="G4998" t="s">
        <v>13355</v>
      </c>
      <c r="H4998" t="s">
        <v>27</v>
      </c>
      <c r="I4998" t="s">
        <v>28</v>
      </c>
      <c r="J4998" t="s">
        <v>16241</v>
      </c>
      <c r="K4998" t="s">
        <v>30</v>
      </c>
      <c r="L4998">
        <v>423500</v>
      </c>
      <c r="M4998" t="s">
        <v>30</v>
      </c>
      <c r="N4998" t="s">
        <v>31</v>
      </c>
      <c r="O4998" t="s">
        <v>137</v>
      </c>
      <c r="P4998">
        <v>9839121</v>
      </c>
      <c r="Q4998">
        <v>1</v>
      </c>
      <c r="R4998" t="s">
        <v>138</v>
      </c>
      <c r="S4998">
        <v>113561</v>
      </c>
      <c r="T4998">
        <v>1</v>
      </c>
      <c r="V4998" t="s">
        <v>30</v>
      </c>
      <c r="W4998" t="s">
        <v>23794</v>
      </c>
    </row>
    <row r="4999" spans="1:28" x14ac:dyDescent="0.2">
      <c r="A4999">
        <v>2106998</v>
      </c>
      <c r="B4999" t="s">
        <v>16242</v>
      </c>
      <c r="C4999" t="s">
        <v>471</v>
      </c>
      <c r="D4999" t="s">
        <v>16243</v>
      </c>
      <c r="E4999">
        <v>2019</v>
      </c>
      <c r="F4999" t="s">
        <v>13355</v>
      </c>
      <c r="G4999" t="s">
        <v>13355</v>
      </c>
      <c r="H4999" t="s">
        <v>27</v>
      </c>
      <c r="I4999" t="s">
        <v>28</v>
      </c>
      <c r="J4999" t="s">
        <v>16244</v>
      </c>
      <c r="K4999" t="s">
        <v>30</v>
      </c>
      <c r="L4999">
        <v>243000</v>
      </c>
      <c r="M4999" t="s">
        <v>30</v>
      </c>
      <c r="N4999" t="s">
        <v>31</v>
      </c>
      <c r="O4999" t="s">
        <v>54</v>
      </c>
      <c r="P4999">
        <v>9722427</v>
      </c>
      <c r="Q4999">
        <v>1</v>
      </c>
      <c r="R4999" t="s">
        <v>55</v>
      </c>
      <c r="S4999">
        <v>144140</v>
      </c>
      <c r="T4999">
        <v>1</v>
      </c>
      <c r="V4999" t="s">
        <v>30</v>
      </c>
      <c r="W4999" t="s">
        <v>23795</v>
      </c>
      <c r="X4999" t="str">
        <f>VLOOKUP(W4999,[1]ImageUrl!$A$2:$F$6090,2,0)</f>
        <v>https://img.yumpu.com/34313439/1/500x640/1-curriculum-vitae-nicolai-stanislas-ut-southwestern.jpg</v>
      </c>
      <c r="Y4999" t="str">
        <f>VLOOKUP(W4999,[1]ImageUrl!$A$2:$F$6090,3,0)</f>
        <v>https://img.yumpu.com/34818094/1/190x245/curriculum-vitae-ut-southwestern-medical-center-at-dallas.jpg?quality=85</v>
      </c>
      <c r="Z4999" t="str">
        <f>VLOOKUP(W4999,[1]ImageUrl!$A$2:$F$6090,4,0)</f>
        <v>https://img.yumpu.com/4918373/1/190x245/curriculum-vitae-ut-southwestern-medical-center-at-dallas.jpg?quality=85</v>
      </c>
      <c r="AA4999" t="str">
        <f>VLOOKUP(W4999,[1]ImageUrl!$A$2:$F$6090,5,0)</f>
        <v>https://img.yumpu.com/23311106/1/190x245/curriculum-vitae-ut-southwestern-medical-center-at-dallas.jpg?quality=85</v>
      </c>
      <c r="AB4999" t="str">
        <f>VLOOKUP(W4999,[1]ImageUrl!$A$2:$F$6090,6,0)</f>
        <v>https://img.yumpu.com/22723452/1/190x245/curriculum-vitae-cv-ut-southwestern.jpg?quality=85</v>
      </c>
    </row>
    <row r="5000" spans="1:28" x14ac:dyDescent="0.2">
      <c r="A5000">
        <v>12212189</v>
      </c>
      <c r="B5000" t="s">
        <v>16245</v>
      </c>
      <c r="C5000" t="s">
        <v>784</v>
      </c>
      <c r="D5000" t="s">
        <v>16246</v>
      </c>
      <c r="E5000">
        <v>2018</v>
      </c>
      <c r="F5000" t="s">
        <v>13355</v>
      </c>
      <c r="G5000" t="s">
        <v>13355</v>
      </c>
      <c r="H5000" t="s">
        <v>27</v>
      </c>
      <c r="I5000" t="s">
        <v>28</v>
      </c>
      <c r="J5000" t="s">
        <v>16247</v>
      </c>
      <c r="K5000" t="s">
        <v>30</v>
      </c>
      <c r="L5000">
        <v>208584</v>
      </c>
      <c r="M5000" t="s">
        <v>30</v>
      </c>
      <c r="N5000" t="s">
        <v>31</v>
      </c>
      <c r="O5000" t="s">
        <v>143</v>
      </c>
      <c r="P5000">
        <v>9374999</v>
      </c>
      <c r="Q5000">
        <v>1</v>
      </c>
      <c r="R5000" t="s">
        <v>144</v>
      </c>
      <c r="S5000">
        <v>17259</v>
      </c>
      <c r="T5000">
        <v>1</v>
      </c>
      <c r="V5000" t="s">
        <v>30</v>
      </c>
      <c r="W5000" t="s">
        <v>23796</v>
      </c>
      <c r="X5000" t="str">
        <f>VLOOKUP(W5000,[1]ImageUrl!$A$2:$F$6090,2,0)</f>
        <v>https://www.pennstatehealth.org/psh-images/findaphysician/providers/lvanscoy.jpg</v>
      </c>
      <c r="Y5000" t="str">
        <f>VLOOKUP(W5000,[1]ImageUrl!$A$2:$F$6090,3,0)</f>
        <v>https://www.verywellhealth.com/thmb/FUeV4iFC0Tz-jsldbFCRbia1jOY=/768x0/filters:no_upscale():max_bytes(150000):strip_icc()/LaurenVanScoy-599489c5d088c00013e6a63f.jpg</v>
      </c>
      <c r="Z5000" t="str">
        <f>VLOOKUP(W5000,[1]ImageUrl!$A$2:$F$6090,4,0)</f>
        <v>https://images-na.ssl-images-amazon.com/images/I/61+Bz2+DtFL._US230_.jpg</v>
      </c>
      <c r="AA5000" t="str">
        <f>VLOOKUP(W5000,[1]ImageUrl!$A$2:$F$6090,5,0)</f>
        <v>http://sites.psu.edu/projecttalk/wp-content/uploads/sites/36649/2015/11/photo-2015b.jpg</v>
      </c>
      <c r="AB5000" t="str">
        <f>VLOOKUP(W5000,[1]ImageUrl!$A$2:$F$6090,6,0)</f>
        <v>http://sites.psu.edu/projecttalk/wp-content/uploads/sites/36649/2015/11/scott_allison.jpeg</v>
      </c>
    </row>
    <row r="5001" spans="1:28" x14ac:dyDescent="0.2">
      <c r="A5001">
        <v>12165346</v>
      </c>
      <c r="B5001" t="s">
        <v>16248</v>
      </c>
      <c r="C5001" t="s">
        <v>91</v>
      </c>
      <c r="D5001" t="s">
        <v>16249</v>
      </c>
      <c r="E5001">
        <v>2017</v>
      </c>
      <c r="F5001" t="s">
        <v>13355</v>
      </c>
      <c r="G5001" t="s">
        <v>13355</v>
      </c>
      <c r="H5001" t="s">
        <v>27</v>
      </c>
      <c r="I5001" t="s">
        <v>28</v>
      </c>
      <c r="J5001" t="s">
        <v>16250</v>
      </c>
      <c r="K5001" t="s">
        <v>30</v>
      </c>
      <c r="L5001">
        <v>171000</v>
      </c>
      <c r="M5001" t="s">
        <v>30</v>
      </c>
      <c r="N5001" t="s">
        <v>31</v>
      </c>
      <c r="O5001" t="s">
        <v>113</v>
      </c>
      <c r="P5001">
        <v>9305366</v>
      </c>
      <c r="Q5001">
        <v>1</v>
      </c>
      <c r="R5001" t="s">
        <v>114</v>
      </c>
      <c r="S5001">
        <v>16124</v>
      </c>
      <c r="T5001">
        <v>1</v>
      </c>
      <c r="V5001" t="s">
        <v>30</v>
      </c>
      <c r="W5001" t="s">
        <v>23797</v>
      </c>
    </row>
    <row r="5002" spans="1:28" x14ac:dyDescent="0.2">
      <c r="A5002">
        <v>9492865</v>
      </c>
      <c r="B5002" t="s">
        <v>16251</v>
      </c>
      <c r="C5002" t="s">
        <v>57</v>
      </c>
      <c r="D5002" t="s">
        <v>16252</v>
      </c>
      <c r="E5002">
        <v>2018</v>
      </c>
      <c r="F5002" t="s">
        <v>13355</v>
      </c>
      <c r="G5002" t="s">
        <v>13355</v>
      </c>
      <c r="H5002" t="s">
        <v>27</v>
      </c>
      <c r="I5002" t="s">
        <v>28</v>
      </c>
      <c r="J5002" t="s">
        <v>16253</v>
      </c>
      <c r="K5002" t="s">
        <v>30</v>
      </c>
      <c r="L5002">
        <v>192500</v>
      </c>
      <c r="M5002" t="s">
        <v>30</v>
      </c>
      <c r="N5002" t="s">
        <v>31</v>
      </c>
      <c r="O5002" t="s">
        <v>54</v>
      </c>
      <c r="P5002">
        <v>9528266</v>
      </c>
      <c r="Q5002">
        <v>1</v>
      </c>
      <c r="R5002" t="s">
        <v>55</v>
      </c>
      <c r="S5002">
        <v>133014</v>
      </c>
      <c r="T5002">
        <v>1</v>
      </c>
      <c r="U5002" t="s">
        <v>34</v>
      </c>
      <c r="V5002" t="s">
        <v>30</v>
      </c>
      <c r="W5002" t="s">
        <v>23798</v>
      </c>
      <c r="X5002" t="str">
        <f>VLOOKUP(W5002,[1]ImageUrl!$A$2:$F$6090,2,0)</f>
        <v>https://www.ohsu.edu/sites/default/files/2019-04/Adam-Vanarsdall_1.jpg</v>
      </c>
      <c r="Y5002" t="str">
        <f>VLOOKUP(W5002,[1]ImageUrl!$A$2:$F$6090,3,0)</f>
        <v>https://i1.rgstatic.net/publication/325021027_CD147_Promotes_Entry_of_Pentamer-Expressing_Human_Cytomegalovirus_into_Epithelial_and_Endothelial_Cells/links/5afcdab1a6fdcc3a5a273fbe/preview.png</v>
      </c>
      <c r="Z5002" t="str">
        <f>VLOOKUP(W5002,[1]ImageUrl!$A$2:$F$6090,4,0)</f>
        <v>https://i1.rgstatic.net/publication/301333220_Human_Cytomegalovirus_gHgL_Forms_a_Stable_Complex_with_the_Fusion_Protein_gB_in_Virions/links/5739199608aea45ee83ec398/preview.png</v>
      </c>
      <c r="AA5002" t="str">
        <f>VLOOKUP(W5002,[1]ImageUrl!$A$2:$F$6090,5,0)</f>
        <v>https://www.ohsu.edu/sites/default/files/2019-04/Screen%20Shot%202019-04-16%20at%2011.17.08%20AM.png</v>
      </c>
      <c r="AB5002" t="str">
        <f>VLOOKUP(W5002,[1]ImageUrl!$A$2:$F$6090,6,0)</f>
        <v>https://i1.rgstatic.net/ii/profile.image/272833439858699-1442059969366_Q128/Andrius_Kazlauskas.jpg</v>
      </c>
    </row>
    <row r="5003" spans="1:28" x14ac:dyDescent="0.2">
      <c r="A5003">
        <v>8830921</v>
      </c>
      <c r="B5003" t="s">
        <v>16254</v>
      </c>
      <c r="C5003" t="s">
        <v>176</v>
      </c>
      <c r="D5003" t="s">
        <v>16255</v>
      </c>
      <c r="E5003">
        <v>2019</v>
      </c>
      <c r="F5003" t="s">
        <v>13355</v>
      </c>
      <c r="G5003" t="s">
        <v>13355</v>
      </c>
      <c r="H5003" t="s">
        <v>27</v>
      </c>
      <c r="I5003" t="s">
        <v>28</v>
      </c>
      <c r="J5003" t="s">
        <v>16256</v>
      </c>
      <c r="K5003" t="s">
        <v>30</v>
      </c>
      <c r="L5003">
        <v>251047</v>
      </c>
      <c r="M5003" t="s">
        <v>30</v>
      </c>
      <c r="N5003" t="s">
        <v>31</v>
      </c>
      <c r="O5003" t="s">
        <v>113</v>
      </c>
      <c r="P5003">
        <v>9765466</v>
      </c>
      <c r="Q5003">
        <v>1</v>
      </c>
      <c r="R5003" t="s">
        <v>114</v>
      </c>
      <c r="S5003">
        <v>17393</v>
      </c>
      <c r="T5003">
        <v>1</v>
      </c>
      <c r="U5003" t="s">
        <v>34</v>
      </c>
      <c r="V5003" t="s">
        <v>30</v>
      </c>
      <c r="W5003" t="s">
        <v>23799</v>
      </c>
      <c r="X5003" t="str">
        <f>VLOOKUP(W5003,[1]ImageUrl!$A$2:$F$6090,2,0)</f>
        <v>https://www.cincinnatichildrens.org/-/media/cincinnati%20childrens/global%20shared/biographies/v/vannest-jennifer.jpg?mw=220&amp;hash=144BA6C8CC226FC14E6F7BCE1110DFB5B3DD0BD5</v>
      </c>
      <c r="Y5003" t="str">
        <f>VLOOKUP(W5003,[1]ImageUrl!$A$2:$F$6090,3,0)</f>
        <v>https://i1.rgstatic.net/ii/profile.image/272540975235079-1441990240134_Q512/Jennifer_Vannest.jpg</v>
      </c>
      <c r="Z5003" t="str">
        <f>VLOOKUP(W5003,[1]ImageUrl!$A$2:$F$6090,4,0)</f>
        <v>https://www.cincinnatichildrens.org/-/media/cincinnati%20childrens/global%20shared/biographies/s/standridge-shannon.jpg?mw=150&amp;hash=DCE8DF344EF3BDC37BB1A91975283B13309F37F3</v>
      </c>
      <c r="AA5003" t="str">
        <f>VLOOKUP(W5003,[1]ImageUrl!$A$2:$F$6090,5,0)</f>
        <v>https://www.cincinnatichildrens.org/-/media/cincinnati%20childrens/global%20shared/biographies/g/glauser-tracy.jpg?mw=150&amp;hash=6499A36E3A611979CB3737438DF63B447D86DB39</v>
      </c>
      <c r="AB5003" t="str">
        <f>VLOOKUP(W5003,[1]ImageUrl!$A$2:$F$6090,6,0)</f>
        <v>https://www.cincinnatichildrens.org/-/media/cincinnati%20childrens/global%20shared/biographies/a/aungaroon-gewalin.jpg?mw=150&amp;hash=321DF9F6C7F9DFA7C4821F6E877E027F28871F08</v>
      </c>
    </row>
    <row r="5004" spans="1:28" x14ac:dyDescent="0.2">
      <c r="A5004">
        <v>11681733</v>
      </c>
      <c r="B5004" t="s">
        <v>16257</v>
      </c>
      <c r="C5004" t="s">
        <v>36</v>
      </c>
      <c r="D5004" t="s">
        <v>16258</v>
      </c>
      <c r="E5004">
        <v>2019</v>
      </c>
      <c r="F5004" t="s">
        <v>13355</v>
      </c>
      <c r="G5004" t="s">
        <v>13355</v>
      </c>
      <c r="H5004" t="s">
        <v>27</v>
      </c>
      <c r="I5004" t="s">
        <v>16259</v>
      </c>
      <c r="J5004" t="s">
        <v>16260</v>
      </c>
      <c r="K5004" t="s">
        <v>30</v>
      </c>
      <c r="L5004">
        <v>202500</v>
      </c>
      <c r="M5004" t="s">
        <v>30</v>
      </c>
      <c r="N5004" t="s">
        <v>31</v>
      </c>
      <c r="O5004" t="s">
        <v>157</v>
      </c>
      <c r="P5004">
        <v>9652165</v>
      </c>
      <c r="Q5004">
        <v>1</v>
      </c>
      <c r="R5004" t="s">
        <v>158</v>
      </c>
      <c r="S5004">
        <v>61722</v>
      </c>
      <c r="T5004">
        <v>1</v>
      </c>
      <c r="V5004" t="s">
        <v>30</v>
      </c>
      <c r="W5004" t="s">
        <v>23800</v>
      </c>
      <c r="X5004" t="str">
        <f>VLOOKUP(W5004,[1]ImageUrl!$A$2:$F$6090,2,0)</f>
        <v>http://columbianeuroresearch.org/taub/images/connect/Vardarajan/Badri_Vardarajan.jpg</v>
      </c>
      <c r="Y5004" t="str">
        <f>VLOOKUP(W5004,[1]ImageUrl!$A$2:$F$6090,3,0)</f>
        <v>https://image-store.slidesharecdn.com/a211f11b-c4dd-4621-98fb-8e970dac85cf-original.jpeg</v>
      </c>
      <c r="Z5004" t="str">
        <f>VLOOKUP(W5004,[1]ImageUrl!$A$2:$F$6090,4,0)</f>
        <v>https://www.researchgate.net/publication/332181341/figure/fig1/AS:743648358567938@1554310993403/Comparison-of-average-Info-quality-between-HRC-and-1000G-reference-panel-for-all_Q320.jpg</v>
      </c>
      <c r="AA5004" t="str">
        <f>VLOOKUP(W5004,[1]ImageUrl!$A$2:$F$6090,5,0)</f>
        <v>http://www.columbianeurology.org/sites/all/modules/custom/cumc_platform/modules/cumc_seo/files/cumc-crown.png</v>
      </c>
      <c r="AB5004" t="str">
        <f>VLOOKUP(W5004,[1]ImageUrl!$A$2:$F$6090,6,0)</f>
        <v>http://columbianeuroresearch.org/taub/images/Genetics-Lab-Team.jpg</v>
      </c>
    </row>
    <row r="5005" spans="1:28" x14ac:dyDescent="0.2">
      <c r="A5005">
        <v>11082438</v>
      </c>
      <c r="B5005" t="s">
        <v>16261</v>
      </c>
      <c r="C5005" t="s">
        <v>381</v>
      </c>
      <c r="D5005" t="s">
        <v>16262</v>
      </c>
      <c r="E5005">
        <v>2018</v>
      </c>
      <c r="F5005" t="s">
        <v>13355</v>
      </c>
      <c r="G5005" t="s">
        <v>13355</v>
      </c>
      <c r="H5005" t="s">
        <v>27</v>
      </c>
      <c r="I5005" t="s">
        <v>28</v>
      </c>
      <c r="J5005" t="s">
        <v>16263</v>
      </c>
      <c r="K5005" t="s">
        <v>30</v>
      </c>
      <c r="L5005">
        <v>247313</v>
      </c>
      <c r="M5005" t="s">
        <v>30</v>
      </c>
      <c r="N5005" t="s">
        <v>31</v>
      </c>
      <c r="O5005" t="s">
        <v>99</v>
      </c>
      <c r="P5005">
        <v>9434719</v>
      </c>
      <c r="Q5005">
        <v>1</v>
      </c>
      <c r="R5005" t="s">
        <v>100</v>
      </c>
      <c r="S5005">
        <v>94012</v>
      </c>
      <c r="T5005">
        <v>1</v>
      </c>
      <c r="V5005" t="s">
        <v>30</v>
      </c>
      <c r="W5005" t="s">
        <v>23801</v>
      </c>
      <c r="X5005" t="str">
        <f>VLOOKUP(W5005,[1]ImageUrl!$A$2:$F$6090,2,0)</f>
        <v>http://www.bumc.bu.edu/biochemistry/files/2010/09/Varelas.jpg</v>
      </c>
      <c r="Y5005" t="str">
        <f>VLOOKUP(W5005,[1]ImageUrl!$A$2:$F$6090,3,0)</f>
        <v>https://www.grunebaumfoundation.org/images/Fellows/xvarelas.jpg</v>
      </c>
      <c r="Z5005" t="str">
        <f>VLOOKUP(W5005,[1]ImageUrl!$A$2:$F$6090,4,0)</f>
        <v>https://www.bu.edu/dental/files/2015/04/Science-Day-Awards.jpg</v>
      </c>
      <c r="AA5005" t="str">
        <f>VLOOKUP(W5005,[1]ImageUrl!$A$2:$F$6090,5,0)</f>
        <v>http://www.bu.edu/files/2017/05/h_butoday_995x664_17-1458-MEDBUILDING-004.jpg</v>
      </c>
      <c r="AB5005" t="str">
        <f>VLOOKUP(W5005,[1]ImageUrl!$A$2:$F$6090,6,0)</f>
        <v>http://www.bu.edu/files/2018/03/resize-18-1170-MED-011.jpg</v>
      </c>
    </row>
    <row r="5006" spans="1:28" x14ac:dyDescent="0.2">
      <c r="A5006">
        <v>10229513</v>
      </c>
      <c r="B5006" t="s">
        <v>16264</v>
      </c>
      <c r="C5006" t="s">
        <v>393</v>
      </c>
      <c r="D5006" t="s">
        <v>16265</v>
      </c>
      <c r="E5006">
        <v>2018</v>
      </c>
      <c r="F5006" t="s">
        <v>13355</v>
      </c>
      <c r="G5006" t="s">
        <v>13355</v>
      </c>
      <c r="H5006" t="s">
        <v>27</v>
      </c>
      <c r="I5006" t="s">
        <v>28</v>
      </c>
      <c r="J5006" t="s">
        <v>16266</v>
      </c>
      <c r="K5006" t="s">
        <v>30</v>
      </c>
      <c r="L5006">
        <v>221730</v>
      </c>
      <c r="M5006" t="s">
        <v>30</v>
      </c>
      <c r="N5006" t="s">
        <v>31</v>
      </c>
      <c r="O5006" t="s">
        <v>137</v>
      </c>
      <c r="P5006">
        <v>9600103</v>
      </c>
      <c r="Q5006">
        <v>1</v>
      </c>
      <c r="R5006" t="s">
        <v>138</v>
      </c>
      <c r="S5006">
        <v>102599</v>
      </c>
      <c r="T5006">
        <v>1</v>
      </c>
      <c r="U5006" t="s">
        <v>34</v>
      </c>
      <c r="V5006" t="s">
        <v>30</v>
      </c>
      <c r="W5006" t="s">
        <v>23802</v>
      </c>
      <c r="X5006" t="str">
        <f>VLOOKUP(W5006,[1]ImageUrl!$A$2:$F$6090,2,0)</f>
        <v>https://medicine.musc.edu/-/sm/medicine/departments/pharmacology/i/marcelo-vargas.ashx?h=199.539&amp;w=151.977&amp;la=en&amp;hash=DAFFC9ACD86AC1EF2947C8E8D4043F9D65B31943</v>
      </c>
      <c r="Y5006" t="str">
        <f>VLOOKUP(W5006,[1]ImageUrl!$A$2:$F$6090,3,0)</f>
        <v>https://medicine.musc.edu/-/sm/medicine/departments/pharmacology/i/gaoxuelianggarypharmacology-copy.ashx?h=193.145&amp;w=151.473&amp;la=en&amp;hash=B579C8C92E25DC545DCF29FEF0158F03C2245BC6</v>
      </c>
      <c r="Z5006" t="str">
        <f>VLOOKUP(W5006,[1]ImageUrl!$A$2:$F$6090,4,0)</f>
        <v>https://medicine.musc.edu/-/sm/medicine/departments/pharmacology/i/wang-haizhen-pharmacology.ashx?la=en&amp;hash=F07EAED4D420CDE80475DA47098CA5FA0986B82A</v>
      </c>
      <c r="AA5006" t="str">
        <f>VLOOKUP(W5006,[1]ImageUrl!$A$2:$F$6090,5,0)</f>
        <v>https://medicine.musc.edu/-/sm/medicine/departments/pharmacology/i/james-chou.ashx?h=199.035&amp;w=151.898&amp;la=en&amp;hash=CE89FAC5D0ED4EB0872AF1900C32CF8FF0AC6EE3</v>
      </c>
      <c r="AB5006" t="str">
        <f>VLOOKUP(W5006,[1]ImageUrl!$A$2:$F$6090,6,0)</f>
        <v>https://medicine.musc.edu/-/sm/medicine/departments/pharmacology/i/dean.ashx?la=en&amp;hash=06836F1B2765614C23150B01A0020775D24D3B61</v>
      </c>
    </row>
    <row r="5007" spans="1:28" x14ac:dyDescent="0.2">
      <c r="A5007">
        <v>11816138</v>
      </c>
      <c r="B5007" t="s">
        <v>16267</v>
      </c>
      <c r="C5007" t="s">
        <v>428</v>
      </c>
      <c r="D5007" t="s">
        <v>16268</v>
      </c>
      <c r="E5007">
        <v>2019</v>
      </c>
      <c r="F5007" t="s">
        <v>13355</v>
      </c>
      <c r="G5007" t="s">
        <v>13355</v>
      </c>
      <c r="H5007" t="s">
        <v>27</v>
      </c>
      <c r="I5007" t="s">
        <v>28</v>
      </c>
      <c r="J5007" t="s">
        <v>16269</v>
      </c>
      <c r="K5007" t="s">
        <v>30</v>
      </c>
      <c r="L5007">
        <v>262500</v>
      </c>
      <c r="M5007" t="s">
        <v>30</v>
      </c>
      <c r="N5007" t="s">
        <v>31</v>
      </c>
      <c r="O5007" t="s">
        <v>137</v>
      </c>
      <c r="P5007">
        <v>9873298</v>
      </c>
      <c r="Q5007">
        <v>1</v>
      </c>
      <c r="R5007" t="s">
        <v>138</v>
      </c>
      <c r="S5007">
        <v>114546</v>
      </c>
      <c r="T5007">
        <v>1</v>
      </c>
      <c r="V5007" t="s">
        <v>30</v>
      </c>
      <c r="W5007" t="s">
        <v>23803</v>
      </c>
      <c r="X5007" t="str">
        <f>VLOOKUP(W5007,[1]ImageUrl!$A$2:$F$6090,2,0)</f>
        <v>https://findadoc.bidmc.org/Custom/Photos/hires/540.jpg</v>
      </c>
      <c r="Y5007" t="str">
        <f>VLOOKUP(W5007,[1]ImageUrl!$A$2:$F$6090,3,0)</f>
        <v>x-raw-image:///cf8fc55ba446c5be5072ef4078ab7898f11b76ff9b04302f405df1e55eeb6a1a</v>
      </c>
      <c r="Z5007" t="str">
        <f>VLOOKUP(W5007,[1]ImageUrl!$A$2:$F$6090,4,0)</f>
        <v>https://findadoc.bidmc.org/Custom/Photos/hires/3476.jpg</v>
      </c>
      <c r="AA5007" t="str">
        <f>VLOOKUP(W5007,[1]ImageUrl!$A$2:$F$6090,5,0)</f>
        <v>https://www.bidmc.org/-/media/images/beth-israel-org/about-bidmc/news/gerburg-wulfa.jpg?h=236&amp;w=400</v>
      </c>
      <c r="AB5007" t="str">
        <f>VLOOKUP(W5007,[1]ImageUrl!$A$2:$F$6090,6,0)</f>
        <v>x-raw-image:///8fe4c7cc9911152c918b737f1f61923e27b9b0759f557566876fb10780c5f4e9</v>
      </c>
    </row>
    <row r="5008" spans="1:28" x14ac:dyDescent="0.2">
      <c r="A5008">
        <v>8871487</v>
      </c>
      <c r="B5008" t="s">
        <v>16270</v>
      </c>
      <c r="C5008" t="s">
        <v>364</v>
      </c>
      <c r="D5008" t="s">
        <v>16271</v>
      </c>
      <c r="E5008">
        <v>2019</v>
      </c>
      <c r="F5008" t="s">
        <v>13355</v>
      </c>
      <c r="G5008" t="s">
        <v>13355</v>
      </c>
      <c r="H5008" t="s">
        <v>27</v>
      </c>
      <c r="I5008" t="s">
        <v>28</v>
      </c>
      <c r="J5008" t="s">
        <v>16272</v>
      </c>
      <c r="K5008" t="s">
        <v>30</v>
      </c>
      <c r="L5008">
        <v>232500</v>
      </c>
      <c r="M5008" t="s">
        <v>30</v>
      </c>
      <c r="N5008" t="s">
        <v>31</v>
      </c>
      <c r="O5008" t="s">
        <v>54</v>
      </c>
      <c r="P5008">
        <v>9806568</v>
      </c>
      <c r="Q5008">
        <v>1</v>
      </c>
      <c r="R5008" t="s">
        <v>55</v>
      </c>
      <c r="S5008">
        <v>146391</v>
      </c>
      <c r="T5008">
        <v>1</v>
      </c>
      <c r="V5008" t="s">
        <v>30</v>
      </c>
      <c r="W5008" t="s">
        <v>23804</v>
      </c>
      <c r="X5008" t="str">
        <f>VLOOKUP(W5008,[1]ImageUrl!$A$2:$F$6090,2,0)</f>
        <v>https://cdn.geekwire.com/wp-content/uploads/2017/09/CIDR-Vaughan.jpg</v>
      </c>
      <c r="Y5008" t="str">
        <f>VLOOKUP(W5008,[1]ImageUrl!$A$2:$F$6090,3,0)</f>
        <v>https://www.seattlechildrens.org/globalassets/images/__global-icons--images/seattle-childrens-logo-header-hires.png</v>
      </c>
      <c r="Z5008" t="str">
        <f>VLOOKUP(W5008,[1]ImageUrl!$A$2:$F$6090,4,0)</f>
        <v>https://www.seattlechildrens.org/globalassets/images/__global-icons--images/seattle-childrens-logo.png</v>
      </c>
      <c r="AA5008" t="str">
        <f>VLOOKUP(W5008,[1]ImageUrl!$A$2:$F$6090,5,0)</f>
        <v>https://cdn.geekwire.com/wp-content/uploads/2018/07/Seattle-Childrens_Frenkel_Lisa-768x542.jpg</v>
      </c>
      <c r="AB5008" t="str">
        <f>VLOOKUP(W5008,[1]ImageUrl!$A$2:$F$6090,6,0)</f>
        <v>https://s3-media3.fl.yelpcdn.com/bphoto/qU3ceZ0MtuyP2uJX5_BF7Q/ls.jpg</v>
      </c>
    </row>
    <row r="5009" spans="1:28" x14ac:dyDescent="0.2">
      <c r="A5009">
        <v>9996828</v>
      </c>
      <c r="B5009" t="s">
        <v>16273</v>
      </c>
      <c r="C5009" t="s">
        <v>79</v>
      </c>
      <c r="D5009" t="s">
        <v>16274</v>
      </c>
      <c r="E5009">
        <v>2016</v>
      </c>
      <c r="F5009" t="s">
        <v>13355</v>
      </c>
      <c r="G5009" t="s">
        <v>13355</v>
      </c>
      <c r="H5009" t="s">
        <v>27</v>
      </c>
      <c r="I5009" t="s">
        <v>16275</v>
      </c>
      <c r="J5009" t="s">
        <v>16276</v>
      </c>
      <c r="K5009" t="s">
        <v>30</v>
      </c>
      <c r="L5009">
        <v>191291</v>
      </c>
      <c r="M5009" t="s">
        <v>30</v>
      </c>
      <c r="N5009" t="s">
        <v>31</v>
      </c>
      <c r="O5009" t="s">
        <v>39</v>
      </c>
      <c r="P5009">
        <v>9023992</v>
      </c>
      <c r="Q5009">
        <v>1</v>
      </c>
      <c r="R5009" t="s">
        <v>40</v>
      </c>
      <c r="S5009">
        <v>191913</v>
      </c>
      <c r="T5009">
        <v>1</v>
      </c>
      <c r="U5009" t="s">
        <v>34</v>
      </c>
      <c r="V5009" t="s">
        <v>30</v>
      </c>
      <c r="W5009" t="s">
        <v>23805</v>
      </c>
      <c r="X5009" t="str">
        <f>VLOOKUP(W5009,[1]ImageUrl!$A$2:$F$6090,2,0)</f>
        <v>https://www.mskcc.org/sites/default/files/styles/width_600/public/node/650/image/veach-darren.jpg</v>
      </c>
      <c r="Y5009" t="str">
        <f>VLOOKUP(W5009,[1]ImageUrl!$A$2:$F$6090,3,0)</f>
        <v>https://www.mskcc.org/sites/default/files/styles/width_600/public/node/651/3x2/veach_1200x800.jpg</v>
      </c>
      <c r="Z5009" t="str">
        <f>VLOOKUP(W5009,[1]ImageUrl!$A$2:$F$6090,4,0)</f>
        <v>https://www.mskcc.org/sites/default/files/styles/width_600/public/node/162739/3x2/barziliai_180618_15_1200x800.jpg</v>
      </c>
      <c r="AA5009" t="str">
        <f>VLOOKUP(W5009,[1]ImageUrl!$A$2:$F$6090,5,0)</f>
        <v>https://www.mskcc.org/sites/default/files/styles/medium/public/node/651/image/veach-stephen.jpg</v>
      </c>
      <c r="AB5009" t="str">
        <f>VLOOKUP(W5009,[1]ImageUrl!$A$2:$F$6090,6,0)</f>
        <v>https://www.mskcc.org/sites/default/files/styles/large/public/node/149917/3x2/waples-1200x800.jpg</v>
      </c>
    </row>
    <row r="5010" spans="1:28" x14ac:dyDescent="0.2">
      <c r="A5010">
        <v>10436903</v>
      </c>
      <c r="B5010" t="s">
        <v>16277</v>
      </c>
      <c r="C5010" t="s">
        <v>140</v>
      </c>
      <c r="D5010" t="s">
        <v>16278</v>
      </c>
      <c r="E5010">
        <v>2017</v>
      </c>
      <c r="F5010" t="s">
        <v>13355</v>
      </c>
      <c r="G5010" t="s">
        <v>13355</v>
      </c>
      <c r="H5010" t="s">
        <v>27</v>
      </c>
      <c r="I5010" t="s">
        <v>28</v>
      </c>
      <c r="J5010" t="s">
        <v>16279</v>
      </c>
      <c r="K5010" t="s">
        <v>30</v>
      </c>
      <c r="L5010">
        <v>127125</v>
      </c>
      <c r="M5010" t="s">
        <v>30</v>
      </c>
      <c r="N5010" t="s">
        <v>31</v>
      </c>
      <c r="O5010" t="s">
        <v>32</v>
      </c>
      <c r="P5010">
        <v>9441892</v>
      </c>
      <c r="Q5010">
        <v>1</v>
      </c>
      <c r="R5010" t="s">
        <v>33</v>
      </c>
      <c r="S5010">
        <v>140474</v>
      </c>
      <c r="T5010">
        <v>1</v>
      </c>
      <c r="V5010" t="s">
        <v>30</v>
      </c>
      <c r="W5010" t="s">
        <v>23806</v>
      </c>
      <c r="X5010" t="str">
        <f>VLOOKUP(W5010,[1]ImageUrl!$A$2:$F$6090,2,0)</f>
        <v>https://cdn.theconversation.com/avatars/490256/width238/image-20180530-120499-dveboi.jpg</v>
      </c>
      <c r="Y5010" t="str">
        <f>VLOOKUP(W5010,[1]ImageUrl!$A$2:$F$6090,3,0)</f>
        <v>https://pbs.twimg.com/media/C5xhmhWWUAA9BZ6.jpg</v>
      </c>
      <c r="Z5010" t="str">
        <f>VLOOKUP(W5010,[1]ImageUrl!$A$2:$F$6090,4,0)</f>
        <v>https://www.pdsoros.org/uploads/files/194499691609010187-vedanthan.marquee.jpg</v>
      </c>
      <c r="AA5010" t="str">
        <f>VLOOKUP(W5010,[1]ImageUrl!$A$2:$F$6090,5,0)</f>
        <v>https://www.healio.com/~/media/slack-news/cardiology/misc/twitter-mugs/v/vedanthan_rajesh_twitter.jpg</v>
      </c>
      <c r="AB5010" t="str">
        <f>VLOOKUP(W5010,[1]ImageUrl!$A$2:$F$6090,6,0)</f>
        <v>https://i.ytimg.com/vi/1UJepfdF8Gk/hqdefault.jpg</v>
      </c>
    </row>
    <row r="5011" spans="1:28" x14ac:dyDescent="0.2">
      <c r="A5011">
        <v>8505219</v>
      </c>
      <c r="B5011" t="s">
        <v>16280</v>
      </c>
      <c r="C5011" t="s">
        <v>211</v>
      </c>
      <c r="D5011" t="s">
        <v>16281</v>
      </c>
      <c r="E5011">
        <v>2018</v>
      </c>
      <c r="F5011" t="s">
        <v>13355</v>
      </c>
      <c r="G5011" t="s">
        <v>13355</v>
      </c>
      <c r="H5011" t="s">
        <v>27</v>
      </c>
      <c r="I5011" t="s">
        <v>3062</v>
      </c>
      <c r="J5011" t="s">
        <v>16282</v>
      </c>
      <c r="K5011" t="s">
        <v>30</v>
      </c>
      <c r="L5011">
        <v>247594</v>
      </c>
      <c r="M5011" t="s">
        <v>30</v>
      </c>
      <c r="N5011" t="s">
        <v>31</v>
      </c>
      <c r="O5011" t="s">
        <v>157</v>
      </c>
      <c r="P5011">
        <v>9530042</v>
      </c>
      <c r="Q5011">
        <v>1</v>
      </c>
      <c r="R5011" t="s">
        <v>158</v>
      </c>
      <c r="S5011">
        <v>61646</v>
      </c>
      <c r="T5011">
        <v>1</v>
      </c>
      <c r="U5011" t="s">
        <v>34</v>
      </c>
      <c r="V5011" t="s">
        <v>30</v>
      </c>
      <c r="W5011" t="s">
        <v>23807</v>
      </c>
      <c r="X5011" t="str">
        <f>VLOOKUP(W5011,[1]ImageUrl!$A$2:$F$6090,2,0)</f>
        <v>https://gsbs.uth.edu/contentAsset/image/076e77c0-23c6-4880-b101-d2379afdf81f/fileAsset/filter/Resize/resize_w/150</v>
      </c>
      <c r="Y5011" t="str">
        <f>VLOOKUP(W5011,[1]ImageUrl!$A$2:$F$6090,3,0)</f>
        <v>https://med.uth.edu/ibp/wp-content/uploads/sites/4/2014/01/WPVenkatachalam_Kartik.jpg</v>
      </c>
      <c r="Z5011" t="str">
        <f>VLOOKUP(W5011,[1]ImageUrl!$A$2:$F$6090,4,0)</f>
        <v>https://media.licdn.com/dms/image/C5603AQEZOzkhRzJV2g/profile-displayphoto-shrink_200_200/0?e=1559174400&amp;v=beta&amp;t=WOoCs2AwrP7sChFwwgREBL-GDUSPL3Y_0oNkJEmL5yU</v>
      </c>
      <c r="AA5011" t="str">
        <f>VLOOKUP(W5011,[1]ImageUrl!$A$2:$F$6090,5,0)</f>
        <v>https://i1.rgstatic.net/publication/317305577_Lysosomal_Degradation_Is_Required_for_Sustained_Phagocytosis_of_Bacteria_by_Macrophages/links/5a2af926a6fdccfbbf85220e/preview.png</v>
      </c>
      <c r="AB5011" t="str">
        <f>VLOOKUP(W5011,[1]ImageUrl!$A$2:$F$6090,6,0)</f>
        <v>https://www.researchgate.net/profile/Michela_Palmieri/publication/282048816/figure/fig12/AS:669589637705736@1536654018289/Simultaneous-Administration-of-ALK-inhibitor-and-High-Protein-Diet-Enhances-Synaptic_Q320.jpg</v>
      </c>
    </row>
    <row r="5012" spans="1:28" x14ac:dyDescent="0.2">
      <c r="A5012">
        <v>10922230</v>
      </c>
      <c r="B5012" t="s">
        <v>16283</v>
      </c>
      <c r="C5012" t="s">
        <v>265</v>
      </c>
      <c r="D5012" t="s">
        <v>16284</v>
      </c>
      <c r="E5012">
        <v>2016</v>
      </c>
      <c r="F5012" t="s">
        <v>13355</v>
      </c>
      <c r="G5012" t="s">
        <v>13355</v>
      </c>
      <c r="H5012" t="s">
        <v>27</v>
      </c>
      <c r="I5012" t="s">
        <v>28</v>
      </c>
      <c r="J5012" t="s">
        <v>16285</v>
      </c>
      <c r="K5012" t="s">
        <v>30</v>
      </c>
      <c r="L5012">
        <v>237750</v>
      </c>
      <c r="M5012" t="s">
        <v>30</v>
      </c>
      <c r="N5012" t="s">
        <v>31</v>
      </c>
      <c r="O5012" t="s">
        <v>14928</v>
      </c>
      <c r="P5012">
        <v>9164427</v>
      </c>
      <c r="Q5012">
        <v>1</v>
      </c>
      <c r="R5012" t="s">
        <v>14928</v>
      </c>
      <c r="S5012">
        <v>22981</v>
      </c>
      <c r="T5012">
        <v>1</v>
      </c>
      <c r="V5012" t="s">
        <v>30</v>
      </c>
      <c r="W5012" t="s">
        <v>23808</v>
      </c>
      <c r="X5012" t="str">
        <f>VLOOKUP(W5012,[1]ImageUrl!$A$2:$F$6090,2,0)</f>
        <v>https://signature.bcm.edu/images/uploaded/full/1410631899269.jpeg</v>
      </c>
      <c r="Y5012">
        <f>VLOOKUP(W5012,[1]ImageUrl!$A$2:$F$6090,3,0)</f>
        <v>0</v>
      </c>
      <c r="Z5012">
        <f>VLOOKUP(W5012,[1]ImageUrl!$A$2:$F$6090,4,0)</f>
        <v>0</v>
      </c>
      <c r="AA5012">
        <f>VLOOKUP(W5012,[1]ImageUrl!$A$2:$F$6090,5,0)</f>
        <v>0</v>
      </c>
      <c r="AB5012">
        <f>VLOOKUP(W5012,[1]ImageUrl!$A$2:$F$6090,6,0)</f>
        <v>0</v>
      </c>
    </row>
    <row r="5013" spans="1:28" x14ac:dyDescent="0.2">
      <c r="A5013">
        <v>11942729</v>
      </c>
      <c r="B5013" t="s">
        <v>16286</v>
      </c>
      <c r="C5013" t="s">
        <v>51</v>
      </c>
      <c r="D5013" t="s">
        <v>16287</v>
      </c>
      <c r="E5013">
        <v>2017</v>
      </c>
      <c r="F5013" t="s">
        <v>13355</v>
      </c>
      <c r="G5013" t="s">
        <v>13355</v>
      </c>
      <c r="H5013" t="s">
        <v>27</v>
      </c>
      <c r="I5013" t="s">
        <v>28</v>
      </c>
      <c r="J5013" t="s">
        <v>16288</v>
      </c>
      <c r="K5013" t="s">
        <v>30</v>
      </c>
      <c r="L5013">
        <v>208750</v>
      </c>
      <c r="M5013" t="s">
        <v>30</v>
      </c>
      <c r="N5013" t="s">
        <v>31</v>
      </c>
      <c r="O5013" t="s">
        <v>157</v>
      </c>
      <c r="P5013">
        <v>9386172</v>
      </c>
      <c r="Q5013">
        <v>1</v>
      </c>
      <c r="R5013" t="s">
        <v>158</v>
      </c>
      <c r="S5013">
        <v>55083</v>
      </c>
      <c r="T5013">
        <v>1</v>
      </c>
      <c r="U5013" t="s">
        <v>34</v>
      </c>
      <c r="V5013" t="s">
        <v>30</v>
      </c>
      <c r="W5013" t="s">
        <v>23809</v>
      </c>
      <c r="X5013" t="str">
        <f>VLOOKUP(W5013,[1]ImageUrl!$A$2:$F$6090,2,0)</f>
        <v>https://media.licdn.com/dms/image/C4E03AQGf2zEnUx0H4A/profile-displayphoto-shrink_200_200/0?e=1568851200&amp;v=beta&amp;t=W-b84bruoLOOyqwnN0gswQrAOL5bFM82IE0qNJdmXtI</v>
      </c>
      <c r="Y5013" t="str">
        <f>VLOOKUP(W5013,[1]ImageUrl!$A$2:$F$6090,3,0)</f>
        <v>https://media.licdn.com/dms/image/C5622AQF2qcS3_5-DrA/feedshare-shrink_800/0?e=1565827200&amp;v=beta&amp;t=EQOPzManDAdbEZtZ7ckbxP6iCYRkRzFPeJ7UXHimbDs</v>
      </c>
      <c r="Z5013" t="str">
        <f>VLOOKUP(W5013,[1]ImageUrl!$A$2:$F$6090,4,0)</f>
        <v>https://media-exp2.licdn.com/media-proxy/ext?w=800&amp;h=800&amp;hash=bWiyFwqPG2L51TWoZFTXc5UvrUs%3D&amp;ora=1%2CaFBCTXdkRmpGL2lvQUFBPQ%2CxAVta5g-0R6nlh8Tw1Iy8LyIo0i19klGUZfOBy7yBHi1p9OIZWiqOYWGJ-X05kBVPH1FyVctJrL5F2X-Q9H4PomefNxvipfmLIXmQBRSOElu0yQfvYh2aEh04dn-Ssb1ZCdP_e5SaCypIPa9NgdnXBplrb3QEtaJeQku_1-LHOfJLeFpEKds9w</v>
      </c>
      <c r="AA5013" t="str">
        <f>VLOOKUP(W5013,[1]ImageUrl!$A$2:$F$6090,5,0)</f>
        <v>https://media-exp2.licdn.com/media-proxy/ext?w=800&amp;h=800&amp;hash=iBXWpplgU46A9S47pcFmf6T5osw%3D&amp;ora=1%2CaFBCTXdkRmpGL2lvQUFBPQ%2CxAVta5g-0R69hAxUzBkr7eCOv0j_6kYWFdOTCm_8Djr2o5HVIiatPJrAOffz-ARVIHlDj1lvPPDyH3WjTMLgaJW8IoI13smhO86xbApJO0xn3CZB6ds2Bkt05M3oVrOgLiddwfldIH7ofLfsbV8tC3RgrL_be9SXew1AgAbYHY2uEMFEWbJxv4hXxGFGqszJGIUwzYZn2mk4nw_vru-pCT5dpZ-7Dkg</v>
      </c>
      <c r="AB5013" t="str">
        <f>VLOOKUP(W5013,[1]ImageUrl!$A$2:$F$6090,6,0)</f>
        <v>https://badges.altmetric.com/?size=128&amp;score=52&amp;types=btttttt1</v>
      </c>
    </row>
    <row r="5014" spans="1:28" x14ac:dyDescent="0.2">
      <c r="A5014">
        <v>11253321</v>
      </c>
      <c r="B5014" t="s">
        <v>16289</v>
      </c>
      <c r="C5014" t="s">
        <v>36</v>
      </c>
      <c r="D5014" t="s">
        <v>16290</v>
      </c>
      <c r="E5014">
        <v>2019</v>
      </c>
      <c r="F5014" t="s">
        <v>13355</v>
      </c>
      <c r="G5014" t="s">
        <v>13355</v>
      </c>
      <c r="H5014" t="s">
        <v>27</v>
      </c>
      <c r="I5014" t="s">
        <v>28</v>
      </c>
      <c r="J5014" t="s">
        <v>16291</v>
      </c>
      <c r="K5014" t="s">
        <v>30</v>
      </c>
      <c r="L5014">
        <v>202500</v>
      </c>
      <c r="M5014" t="s">
        <v>30</v>
      </c>
      <c r="N5014" t="s">
        <v>31</v>
      </c>
      <c r="O5014" t="s">
        <v>354</v>
      </c>
      <c r="P5014">
        <v>9896246</v>
      </c>
      <c r="Q5014">
        <v>1</v>
      </c>
      <c r="R5014" t="s">
        <v>355</v>
      </c>
      <c r="S5014">
        <v>119802</v>
      </c>
      <c r="T5014">
        <v>1</v>
      </c>
      <c r="U5014" t="s">
        <v>34</v>
      </c>
      <c r="V5014" t="s">
        <v>30</v>
      </c>
      <c r="W5014" t="s">
        <v>23810</v>
      </c>
      <c r="X5014" t="str">
        <f>VLOOKUP(W5014,[1]ImageUrl!$A$2:$F$6090,2,0)</f>
        <v>http://headshots.columbiaprofiles.org/agharavi.jpg</v>
      </c>
      <c r="Y5014" t="str">
        <f>VLOOKUP(W5014,[1]ImageUrl!$A$2:$F$6090,3,0)</f>
        <v>http://www.columbiamedicine.org/divisions/gharavi/images/people/nestor.png</v>
      </c>
      <c r="Z5014" t="str">
        <f>VLOOKUP(W5014,[1]ImageUrl!$A$2:$F$6090,4,0)</f>
        <v>http://www.columbiamedicine.org/divisions/gharavi/images/people/nick_steers.jpg</v>
      </c>
      <c r="AA5014" t="str">
        <f>VLOOKUP(W5014,[1]ImageUrl!$A$2:$F$6090,5,0)</f>
        <v>http://www.columbiamedicine.org/divisions/gharavi/images/people/demaria.jpg</v>
      </c>
      <c r="AB5014" t="str">
        <f>VLOOKUP(W5014,[1]ImageUrl!$A$2:$F$6090,6,0)</f>
        <v>http://www.columbiamedicine.org/divisions/gharavi/images/people/stacy_piva.jpg</v>
      </c>
    </row>
    <row r="5015" spans="1:28" x14ac:dyDescent="0.2">
      <c r="A5015">
        <v>7705170</v>
      </c>
      <c r="B5015" t="s">
        <v>16292</v>
      </c>
      <c r="C5015" t="s">
        <v>51</v>
      </c>
      <c r="D5015" t="s">
        <v>16293</v>
      </c>
      <c r="E5015">
        <v>2018</v>
      </c>
      <c r="F5015" t="s">
        <v>13355</v>
      </c>
      <c r="G5015" t="s">
        <v>13355</v>
      </c>
      <c r="H5015" t="s">
        <v>27</v>
      </c>
      <c r="I5015" t="s">
        <v>16294</v>
      </c>
      <c r="J5015" t="s">
        <v>16295</v>
      </c>
      <c r="K5015" t="s">
        <v>30</v>
      </c>
      <c r="L5015">
        <v>52979</v>
      </c>
      <c r="M5015" t="s">
        <v>30</v>
      </c>
      <c r="N5015" t="s">
        <v>31</v>
      </c>
      <c r="O5015" t="s">
        <v>157</v>
      </c>
      <c r="P5015">
        <v>9607670</v>
      </c>
      <c r="Q5015">
        <v>1</v>
      </c>
      <c r="R5015" t="s">
        <v>158</v>
      </c>
      <c r="S5015">
        <v>57586</v>
      </c>
      <c r="T5015">
        <v>1</v>
      </c>
      <c r="U5015" t="s">
        <v>34</v>
      </c>
      <c r="V5015" t="s">
        <v>30</v>
      </c>
      <c r="W5015" t="s">
        <v>23811</v>
      </c>
      <c r="X5015" t="str">
        <f>VLOOKUP(W5015,[1]ImageUrl!$A$2:$F$6090,2,0)</f>
        <v>https://i1.rgstatic.net/ii/profile.image/611802450763776-1522876479856_Q512/Joe_Verghese.jpg</v>
      </c>
      <c r="Y5015" t="str">
        <f>VLOOKUP(W5015,[1]ImageUrl!$A$2:$F$6090,3,0)</f>
        <v>http://www.einstein.yu.edu/images/faculty/experts/profiles/46/Verghese%20Headshot.jpg</v>
      </c>
      <c r="Z5015" t="str">
        <f>VLOOKUP(W5015,[1]ImageUrl!$A$2:$F$6090,4,0)</f>
        <v>https://doximity-res.cloudinary.com/image/upload/t_public_profile_photo_320x320/ufygqs4w6osuqt4mvkj1.jpg</v>
      </c>
      <c r="AA5015" t="str">
        <f>VLOOKUP(W5015,[1]ImageUrl!$A$2:$F$6090,5,0)</f>
        <v>https://si.wsj.net/public/resources/images/BN-UV277_YHEALT_M_20170825144436.jpg</v>
      </c>
      <c r="AB5015" t="str">
        <f>VLOOKUP(W5015,[1]ImageUrl!$A$2:$F$6090,6,0)</f>
        <v>https://i1.rgstatic.net/publication/302644219_Foot_in_the_brain_cognition_and_locomotion_in_aging_ISPGR_Web_Based_Training_School_2016/links/5731f54108ae298602da2c97/preview.png</v>
      </c>
    </row>
    <row r="5016" spans="1:28" x14ac:dyDescent="0.2">
      <c r="A5016">
        <v>1904009</v>
      </c>
      <c r="B5016" t="s">
        <v>16296</v>
      </c>
      <c r="C5016" t="s">
        <v>1062</v>
      </c>
      <c r="D5016" t="s">
        <v>16297</v>
      </c>
      <c r="E5016">
        <v>2016</v>
      </c>
      <c r="F5016" t="s">
        <v>13355</v>
      </c>
      <c r="G5016" t="s">
        <v>13355</v>
      </c>
      <c r="H5016" t="s">
        <v>27</v>
      </c>
      <c r="I5016" t="s">
        <v>28</v>
      </c>
      <c r="J5016" t="s">
        <v>16298</v>
      </c>
      <c r="K5016" t="s">
        <v>30</v>
      </c>
      <c r="L5016">
        <v>228750</v>
      </c>
      <c r="M5016" t="s">
        <v>30</v>
      </c>
      <c r="N5016" t="s">
        <v>31</v>
      </c>
      <c r="O5016" t="s">
        <v>113</v>
      </c>
      <c r="P5016">
        <v>9027411</v>
      </c>
      <c r="Q5016">
        <v>1</v>
      </c>
      <c r="R5016" t="s">
        <v>114</v>
      </c>
      <c r="S5016">
        <v>15124</v>
      </c>
      <c r="T5016">
        <v>1</v>
      </c>
      <c r="V5016" t="s">
        <v>30</v>
      </c>
      <c r="W5016" t="s">
        <v>23812</v>
      </c>
      <c r="X5016" t="str">
        <f>VLOOKUP(W5016,[1]ImageUrl!$A$2:$F$6090,2,0)</f>
        <v>https://i1.rgstatic.net/ii/profile.image/272334963605505-1441941123246_Q512/Douglas_Vetter.jpg</v>
      </c>
      <c r="Y5016" t="str">
        <f>VLOOKUP(W5016,[1]ImageUrl!$A$2:$F$6090,3,0)</f>
        <v>https://www.umc.edu/news/Miscellaneous/2016/February/images/Vetter--Douglas-090611.jpg</v>
      </c>
      <c r="Z5016" t="str">
        <f>VLOOKUP(W5016,[1]ImageUrl!$A$2:$F$6090,4,0)</f>
        <v>https://www.umc.edu/common/People-Headshots/monico,-jesus-web.jpg</v>
      </c>
      <c r="AA5016" t="str">
        <f>VLOOKUP(W5016,[1]ImageUrl!$A$2:$F$6090,5,0)</f>
        <v>https://www.umc.edu/news/Miscellaneous/2018/06/June%2025,%202018/ummc_p_t_2018_3.jpg</v>
      </c>
      <c r="AB5016" t="str">
        <f>VLOOKUP(W5016,[1]ImageUrl!$A$2:$F$6090,6,0)</f>
        <v>https://www.umc.edu/common/People-Headshots/auchus,-alexander.jpg</v>
      </c>
    </row>
    <row r="5017" spans="1:28" x14ac:dyDescent="0.2">
      <c r="A5017">
        <v>8736089</v>
      </c>
      <c r="B5017" t="s">
        <v>16299</v>
      </c>
      <c r="C5017" t="s">
        <v>573</v>
      </c>
      <c r="D5017" t="s">
        <v>16300</v>
      </c>
      <c r="E5017">
        <v>2019</v>
      </c>
      <c r="F5017" t="s">
        <v>13355</v>
      </c>
      <c r="G5017" t="s">
        <v>13355</v>
      </c>
      <c r="H5017" t="s">
        <v>27</v>
      </c>
      <c r="I5017" t="s">
        <v>28</v>
      </c>
      <c r="J5017" t="s">
        <v>16301</v>
      </c>
      <c r="K5017" t="s">
        <v>30</v>
      </c>
      <c r="L5017">
        <v>243000</v>
      </c>
      <c r="M5017" t="s">
        <v>30</v>
      </c>
      <c r="N5017" t="s">
        <v>31</v>
      </c>
      <c r="O5017" t="s">
        <v>137</v>
      </c>
      <c r="P5017">
        <v>9669342</v>
      </c>
      <c r="Q5017">
        <v>1</v>
      </c>
      <c r="R5017" t="s">
        <v>138</v>
      </c>
      <c r="S5017">
        <v>106537</v>
      </c>
      <c r="T5017">
        <v>1</v>
      </c>
      <c r="U5017" t="s">
        <v>34</v>
      </c>
      <c r="V5017" t="s">
        <v>30</v>
      </c>
      <c r="W5017" t="s">
        <v>23813</v>
      </c>
    </row>
    <row r="5018" spans="1:28" x14ac:dyDescent="0.2">
      <c r="A5018">
        <v>1887943</v>
      </c>
      <c r="B5018" t="s">
        <v>16302</v>
      </c>
      <c r="C5018" t="s">
        <v>42</v>
      </c>
      <c r="D5018" t="s">
        <v>16303</v>
      </c>
      <c r="E5018">
        <v>2019</v>
      </c>
      <c r="F5018" t="s">
        <v>13355</v>
      </c>
      <c r="G5018" t="s">
        <v>13355</v>
      </c>
      <c r="H5018" t="s">
        <v>27</v>
      </c>
      <c r="I5018" t="s">
        <v>28</v>
      </c>
      <c r="J5018" t="s">
        <v>16304</v>
      </c>
      <c r="K5018" t="s">
        <v>30</v>
      </c>
      <c r="L5018">
        <v>191357</v>
      </c>
      <c r="M5018" t="s">
        <v>30</v>
      </c>
      <c r="N5018" t="s">
        <v>31</v>
      </c>
      <c r="O5018" t="s">
        <v>39</v>
      </c>
      <c r="P5018">
        <v>9804780</v>
      </c>
      <c r="Q5018">
        <v>1</v>
      </c>
      <c r="R5018" t="s">
        <v>40</v>
      </c>
      <c r="S5018">
        <v>241705</v>
      </c>
      <c r="T5018">
        <v>1</v>
      </c>
      <c r="V5018" t="s">
        <v>30</v>
      </c>
      <c r="W5018" t="s">
        <v>23814</v>
      </c>
      <c r="X5018" t="str">
        <f>VLOOKUP(W5018,[1]ImageUrl!$A$2:$F$6090,2,0)</f>
        <v>https://directory.weill.cornell.edu/api/v1/person/profile/jdvicto.png?returnGenericOn404=true</v>
      </c>
      <c r="Y5018" t="str">
        <f>VLOOKUP(W5018,[1]ImageUrl!$A$2:$F$6090,3,0)</f>
        <v>http://www-users.med.cornell.edu/~jdvicto/labshots25_sep13.jpg</v>
      </c>
      <c r="Z5018" t="str">
        <f>VLOOKUP(W5018,[1]ImageUrl!$A$2:$F$6090,4,0)</f>
        <v>https://brainandmind.weill.cornell.edu/sites/default/files/systemsneurologyvictorlab1.jpg</v>
      </c>
      <c r="AA5018" t="str">
        <f>VLOOKUP(W5018,[1]ImageUrl!$A$2:$F$6090,5,0)</f>
        <v>http://www-users.med.cornell.edu/~jdvicto/jdvonweb112904.jpg</v>
      </c>
      <c r="AB5018" t="str">
        <f>VLOOKUP(W5018,[1]ImageUrl!$A$2:$F$6090,6,0)</f>
        <v>http://www-users.med.cornell.edu/~jdvicto/jdvonweb.jpg</v>
      </c>
    </row>
    <row r="5019" spans="1:28" x14ac:dyDescent="0.2">
      <c r="A5019">
        <v>1876424</v>
      </c>
      <c r="B5019" t="s">
        <v>16305</v>
      </c>
      <c r="C5019" t="s">
        <v>249</v>
      </c>
      <c r="D5019" t="s">
        <v>16306</v>
      </c>
      <c r="E5019">
        <v>2017</v>
      </c>
      <c r="F5019" t="s">
        <v>13355</v>
      </c>
      <c r="G5019" t="s">
        <v>13355</v>
      </c>
      <c r="H5019" t="s">
        <v>27</v>
      </c>
      <c r="I5019" t="s">
        <v>28</v>
      </c>
      <c r="J5019" t="s">
        <v>16307</v>
      </c>
      <c r="K5019" t="s">
        <v>30</v>
      </c>
      <c r="L5019">
        <v>276563</v>
      </c>
      <c r="M5019" t="s">
        <v>30</v>
      </c>
      <c r="N5019" t="s">
        <v>31</v>
      </c>
      <c r="O5019" t="s">
        <v>71</v>
      </c>
      <c r="P5019">
        <v>9318088</v>
      </c>
      <c r="Q5019">
        <v>1</v>
      </c>
      <c r="R5019" t="s">
        <v>72</v>
      </c>
      <c r="S5019">
        <v>41596</v>
      </c>
      <c r="T5019">
        <v>1</v>
      </c>
      <c r="U5019" t="s">
        <v>34</v>
      </c>
      <c r="V5019" t="s">
        <v>30</v>
      </c>
      <c r="W5019" t="s">
        <v>23815</v>
      </c>
      <c r="X5019" t="str">
        <f>VLOOKUP(W5019,[1]ImageUrl!$A$2:$F$6090,2,0)</f>
        <v>http://content.presspage.com/uploads/2110/1920_ronaldvictormdbarbershop.jpg?10000</v>
      </c>
      <c r="Y5019" t="str">
        <f>VLOOKUP(W5019,[1]ImageUrl!$A$2:$F$6090,3,0)</f>
        <v>https://www.cedars-sinai.edu/Bios---Physician/P-Z/drhlvictor-ronald.jpg</v>
      </c>
      <c r="Z5019" t="str">
        <f>VLOOKUP(W5019,[1]ImageUrl!$A$2:$F$6090,4,0)</f>
        <v>https://www.cedars-sinai.org/content/cedars-sinai/research/news/cedars-science/2018/symposium-honors-ronald-victor/_jcr_content/par/contentblock/customparsys/imagefloatright/image.img.jpg/1560203723404.jpg</v>
      </c>
      <c r="AA5019" t="str">
        <f>VLOOKUP(W5019,[1]ImageUrl!$A$2:$F$6090,5,0)</f>
        <v>https://cache.legacy.net/legacy/images/cobrands/dallasmorningnews/photos/0001701101-01-1_20180916.jpg</v>
      </c>
      <c r="AB5019" t="str">
        <f>VLOOKUP(W5019,[1]ImageUrl!$A$2:$F$6090,6,0)</f>
        <v>https://i0.wp.com/goodblacknews.org/wp-content/uploads/2019/03/Screen-Shot-2019-03-06-at-11.36.32-AM.png?resize=845%2C603&amp;ssl=1</v>
      </c>
    </row>
    <row r="5020" spans="1:28" x14ac:dyDescent="0.2">
      <c r="A5020">
        <v>1897312</v>
      </c>
      <c r="B5020" t="s">
        <v>16308</v>
      </c>
      <c r="C5020" t="s">
        <v>573</v>
      </c>
      <c r="D5020" t="s">
        <v>16309</v>
      </c>
      <c r="E5020">
        <v>2019</v>
      </c>
      <c r="F5020" t="s">
        <v>13355</v>
      </c>
      <c r="G5020" t="s">
        <v>13355</v>
      </c>
      <c r="H5020" t="s">
        <v>27</v>
      </c>
      <c r="I5020" t="s">
        <v>28</v>
      </c>
      <c r="J5020" t="s">
        <v>16310</v>
      </c>
      <c r="K5020" t="s">
        <v>30</v>
      </c>
      <c r="L5020">
        <v>243000</v>
      </c>
      <c r="M5020" t="s">
        <v>30</v>
      </c>
      <c r="N5020" t="s">
        <v>31</v>
      </c>
      <c r="O5020" t="s">
        <v>60</v>
      </c>
      <c r="P5020">
        <v>9669696</v>
      </c>
      <c r="Q5020">
        <v>1</v>
      </c>
      <c r="R5020" t="s">
        <v>61</v>
      </c>
      <c r="S5020">
        <v>29114</v>
      </c>
      <c r="T5020">
        <v>1</v>
      </c>
      <c r="U5020" t="s">
        <v>34</v>
      </c>
      <c r="V5020" t="s">
        <v>30</v>
      </c>
      <c r="W5020" t="s">
        <v>23816</v>
      </c>
      <c r="X5020" t="str">
        <f>VLOOKUP(W5020,[1]ImageUrl!$A$2:$F$6090,2,0)</f>
        <v>http://www.upstate.edu/cvr/images/investigators/viczian/8009-002.jpg</v>
      </c>
      <c r="Y5020" t="str">
        <f>VLOOKUP(W5020,[1]ImageUrl!$A$2:$F$6090,3,0)</f>
        <v>https://i.ytimg.com/vi/q0fahnPZ_iA/maxresdefault.jpg</v>
      </c>
      <c r="Z5020" t="str">
        <f>VLOOKUP(W5020,[1]ImageUrl!$A$2:$F$6090,4,0)</f>
        <v>http://www.upstate.edu/cvr/images/investigators/viczian/andrea-v.jpg</v>
      </c>
      <c r="AA5020" t="str">
        <f>VLOOKUP(W5020,[1]ImageUrl!$A$2:$F$6090,5,0)</f>
        <v>http://www.upstate.edu/news/articles/images/2011/10/NIHViczian2011_detail.jpg</v>
      </c>
      <c r="AB5020" t="str">
        <f>VLOOKUP(W5020,[1]ImageUrl!$A$2:$F$6090,6,0)</f>
        <v>http://www.upstate.edu/news/articles/images/2016/1031-upstate-discovery-advances-understanding-of-how-retinal-cells-are-formed.jpg</v>
      </c>
    </row>
    <row r="5021" spans="1:28" x14ac:dyDescent="0.2">
      <c r="A5021">
        <v>9552926</v>
      </c>
      <c r="B5021" t="s">
        <v>16311</v>
      </c>
      <c r="C5021" t="s">
        <v>814</v>
      </c>
      <c r="D5021" t="s">
        <v>16312</v>
      </c>
      <c r="E5021">
        <v>2019</v>
      </c>
      <c r="F5021" t="s">
        <v>13355</v>
      </c>
      <c r="G5021" t="s">
        <v>13355</v>
      </c>
      <c r="H5021" t="s">
        <v>27</v>
      </c>
      <c r="I5021" t="s">
        <v>28</v>
      </c>
      <c r="J5021" t="s">
        <v>16313</v>
      </c>
      <c r="K5021" t="s">
        <v>30</v>
      </c>
      <c r="L5021">
        <v>229500</v>
      </c>
      <c r="M5021" t="s">
        <v>30</v>
      </c>
      <c r="N5021" t="s">
        <v>31</v>
      </c>
      <c r="O5021" t="s">
        <v>157</v>
      </c>
      <c r="P5021">
        <v>9824213</v>
      </c>
      <c r="Q5021">
        <v>1</v>
      </c>
      <c r="R5021" t="s">
        <v>158</v>
      </c>
      <c r="S5021">
        <v>61548</v>
      </c>
      <c r="T5021">
        <v>1</v>
      </c>
      <c r="U5021" t="s">
        <v>34</v>
      </c>
      <c r="V5021" t="s">
        <v>30</v>
      </c>
      <c r="W5021" t="s">
        <v>23817</v>
      </c>
    </row>
    <row r="5022" spans="1:28" x14ac:dyDescent="0.2">
      <c r="A5022">
        <v>8914106</v>
      </c>
      <c r="B5022" t="s">
        <v>16314</v>
      </c>
      <c r="C5022" t="s">
        <v>102</v>
      </c>
      <c r="D5022" t="s">
        <v>16315</v>
      </c>
      <c r="E5022">
        <v>2017</v>
      </c>
      <c r="F5022" t="s">
        <v>13355</v>
      </c>
      <c r="G5022" t="s">
        <v>13355</v>
      </c>
      <c r="H5022" t="s">
        <v>27</v>
      </c>
      <c r="I5022" t="s">
        <v>28</v>
      </c>
      <c r="J5022" t="s">
        <v>16316</v>
      </c>
      <c r="K5022" t="s">
        <v>30</v>
      </c>
      <c r="L5022">
        <v>181125</v>
      </c>
      <c r="M5022" t="s">
        <v>30</v>
      </c>
      <c r="N5022" t="s">
        <v>31</v>
      </c>
      <c r="O5022" t="s">
        <v>525</v>
      </c>
      <c r="P5022">
        <v>9388032</v>
      </c>
      <c r="Q5022">
        <v>1</v>
      </c>
      <c r="R5022" t="s">
        <v>526</v>
      </c>
      <c r="S5022">
        <v>25445</v>
      </c>
      <c r="T5022">
        <v>1</v>
      </c>
      <c r="U5022" t="s">
        <v>34</v>
      </c>
      <c r="V5022" t="s">
        <v>30</v>
      </c>
      <c r="W5022" t="s">
        <v>23818</v>
      </c>
      <c r="X5022" t="str">
        <f>VLOOKUP(W5022,[1]ImageUrl!$A$2:$F$6090,2,0)</f>
        <v>https://app1.unmc.edu/publicaffairs/TodaySite/Images/SiteImages/large/Saras0212.jpg</v>
      </c>
      <c r="Y5022" t="str">
        <f>VLOOKUP(W5022,[1]ImageUrl!$A$2:$F$6090,3,0)</f>
        <v>https://www.unmc.edu/physiology/faculty/images/viswanathan.jpg</v>
      </c>
      <c r="Z5022" t="str">
        <f>VLOOKUP(W5022,[1]ImageUrl!$A$2:$F$6090,4,0)</f>
        <v>https://img.yumpu.com/7848627/1/500x640/saraswathi-viswanathan-phd-unmc.jpg</v>
      </c>
      <c r="AA5022" t="str">
        <f>VLOOKUP(W5022,[1]ImageUrl!$A$2:$F$6090,5,0)</f>
        <v>https://www.unmc.edu/physiology/faculty/images/Figure.png</v>
      </c>
      <c r="AB5022" t="str">
        <f>VLOOKUP(W5022,[1]ImageUrl!$A$2:$F$6090,6,0)</f>
        <v>https://www.unmc.edu/physiology/education/images/Capture.png</v>
      </c>
    </row>
    <row r="5023" spans="1:28" x14ac:dyDescent="0.2">
      <c r="A5023">
        <v>8605013</v>
      </c>
      <c r="B5023" t="s">
        <v>5937</v>
      </c>
      <c r="C5023" t="s">
        <v>91</v>
      </c>
      <c r="D5023" t="s">
        <v>16317</v>
      </c>
      <c r="E5023">
        <v>2019</v>
      </c>
      <c r="F5023" t="s">
        <v>13355</v>
      </c>
      <c r="G5023" t="s">
        <v>13355</v>
      </c>
      <c r="H5023" t="s">
        <v>27</v>
      </c>
      <c r="I5023" t="s">
        <v>28</v>
      </c>
      <c r="J5023" t="s">
        <v>16318</v>
      </c>
      <c r="K5023" t="s">
        <v>30</v>
      </c>
      <c r="L5023">
        <v>239385</v>
      </c>
      <c r="M5023" t="s">
        <v>30</v>
      </c>
      <c r="N5023" t="s">
        <v>31</v>
      </c>
      <c r="O5023" t="s">
        <v>39</v>
      </c>
      <c r="P5023">
        <v>9822305</v>
      </c>
      <c r="Q5023">
        <v>1</v>
      </c>
      <c r="R5023" t="s">
        <v>40</v>
      </c>
      <c r="S5023">
        <v>234708</v>
      </c>
      <c r="T5023">
        <v>1</v>
      </c>
      <c r="U5023" t="s">
        <v>34</v>
      </c>
      <c r="V5023" t="s">
        <v>30</v>
      </c>
      <c r="W5023" t="s">
        <v>23819</v>
      </c>
      <c r="X5023" t="str">
        <f>VLOOKUP(W5023,[1]ImageUrl!$A$2:$F$6090,2,0)</f>
        <v>http://www.angelovolandes.com/assets/pic.jpg</v>
      </c>
      <c r="Y5023" t="str">
        <f>VLOOKUP(W5023,[1]ImageUrl!$A$2:$F$6090,3,0)</f>
        <v>http://www.empathyandinnovation.com/sites/empathyandinnovation/files/styles/speaker_photo_full/public/angelovolandescleveland.png?itok=mRaD6nBD</v>
      </c>
      <c r="Z5023" t="str">
        <f>VLOOKUP(W5023,[1]ImageUrl!$A$2:$F$6090,4,0)</f>
        <v>https://www.ctvnews.ca/polopoly_fs/1.38732.1337369033!/httpImage/image._gen/derivatives/landscape_960/image.</v>
      </c>
      <c r="AA5023" t="str">
        <f>VLOOKUP(W5023,[1]ImageUrl!$A$2:$F$6090,5,0)</f>
        <v>https://www.massgeneral.org/News/assets/images/03022012bowditch_awards.jpg</v>
      </c>
      <c r="AB5023" t="str">
        <f>VLOOKUP(W5023,[1]ImageUrl!$A$2:$F$6090,6,0)</f>
        <v>https://smhs.gwu.edu/sites/default/files/field/image/ottenberg_web.png</v>
      </c>
    </row>
    <row r="5024" spans="1:28" x14ac:dyDescent="0.2">
      <c r="A5024">
        <v>9046471</v>
      </c>
      <c r="B5024" t="s">
        <v>16319</v>
      </c>
      <c r="C5024" t="s">
        <v>351</v>
      </c>
      <c r="D5024" t="s">
        <v>16320</v>
      </c>
      <c r="E5024">
        <v>2019</v>
      </c>
      <c r="F5024" t="s">
        <v>13355</v>
      </c>
      <c r="G5024" t="s">
        <v>13355</v>
      </c>
      <c r="H5024" t="s">
        <v>27</v>
      </c>
      <c r="I5024" t="s">
        <v>28</v>
      </c>
      <c r="J5024" t="s">
        <v>16321</v>
      </c>
      <c r="K5024" t="s">
        <v>30</v>
      </c>
      <c r="L5024">
        <v>239250</v>
      </c>
      <c r="M5024" t="s">
        <v>30</v>
      </c>
      <c r="N5024" t="s">
        <v>31</v>
      </c>
      <c r="O5024" t="s">
        <v>54</v>
      </c>
      <c r="P5024">
        <v>9645813</v>
      </c>
      <c r="Q5024">
        <v>1</v>
      </c>
      <c r="R5024" t="s">
        <v>55</v>
      </c>
      <c r="S5024">
        <v>141843</v>
      </c>
      <c r="T5024">
        <v>1</v>
      </c>
      <c r="V5024" t="s">
        <v>30</v>
      </c>
      <c r="W5024" t="s">
        <v>23820</v>
      </c>
      <c r="X5024" t="str">
        <f>VLOOKUP(W5024,[1]ImageUrl!$A$2:$F$6090,2,0)</f>
        <v>https://cdn1.sph.harvard.edu/wp-content/uploads/sites/21/2012/11/world-malaria-day-2011_poster-feature.jpg</v>
      </c>
      <c r="Y5024" t="str">
        <f>VLOOKUP(W5024,[1]ImageUrl!$A$2:$F$6090,3,0)</f>
        <v>https://i1.wp.com/cdn1.sph.harvard.edu/wp-content/uploads/sites/144/2016/04/Wirth-Lab-group.png?w=456&amp;h=257&amp;ssl=1</v>
      </c>
      <c r="Z5024" t="str">
        <f>VLOOKUP(W5024,[1]ImageUrl!$A$2:$F$6090,4,0)</f>
        <v>x-raw-image:///8bc5d27c8b23648947c02f87c2e3c5109359abb8ed04a3f4648a06614ef7c36b</v>
      </c>
      <c r="AA5024" t="str">
        <f>VLOOKUP(W5024,[1]ImageUrl!$A$2:$F$6090,5,0)</f>
        <v>https://cdn1.sph.harvard.edu/wp-content/uploads/sites/21/2012/12/review_fall_2011_malaria-1.jpg</v>
      </c>
      <c r="AB5024" t="str">
        <f>VLOOKUP(W5024,[1]ImageUrl!$A$2:$F$6090,6,0)</f>
        <v>https://cdn1.sph.harvard.edu/wp-content/uploads/2017/06/img5.jpg</v>
      </c>
    </row>
    <row r="5025" spans="1:28" x14ac:dyDescent="0.2">
      <c r="A5025">
        <v>10387042</v>
      </c>
      <c r="B5025" t="s">
        <v>16322</v>
      </c>
      <c r="C5025" t="s">
        <v>91</v>
      </c>
      <c r="D5025" t="s">
        <v>16323</v>
      </c>
      <c r="E5025">
        <v>2018</v>
      </c>
      <c r="F5025" t="s">
        <v>13355</v>
      </c>
      <c r="G5025" t="s">
        <v>13355</v>
      </c>
      <c r="H5025" t="s">
        <v>27</v>
      </c>
      <c r="I5025" t="s">
        <v>28</v>
      </c>
      <c r="J5025" t="s">
        <v>16324</v>
      </c>
      <c r="K5025" t="s">
        <v>30</v>
      </c>
      <c r="L5025">
        <v>210625</v>
      </c>
      <c r="M5025" t="s">
        <v>30</v>
      </c>
      <c r="N5025" t="s">
        <v>31</v>
      </c>
      <c r="O5025" t="s">
        <v>143</v>
      </c>
      <c r="P5025">
        <v>9668633</v>
      </c>
      <c r="Q5025">
        <v>1</v>
      </c>
      <c r="R5025" t="s">
        <v>144</v>
      </c>
      <c r="S5025">
        <v>17979</v>
      </c>
      <c r="T5025">
        <v>1</v>
      </c>
      <c r="U5025" t="s">
        <v>34</v>
      </c>
      <c r="V5025" t="s">
        <v>30</v>
      </c>
      <c r="W5025" t="s">
        <v>23821</v>
      </c>
      <c r="X5025" t="str">
        <f>VLOOKUP(W5025,[1]ImageUrl!$A$2:$F$6090,2,0)</f>
        <v>https://lms.mghacademy.org/Users/images/speakers/Vranceanu,-Anamaria_257x320.jpg</v>
      </c>
      <c r="Y5025" t="str">
        <f>VLOOKUP(W5025,[1]ImageUrl!$A$2:$F$6090,3,0)</f>
        <v>http://static1.squarespace.com/static/57b5ef68c534a5cc06edc769/5d279881a2d51d0001455eb1/5d279e3b19d7450001e8f720/1562887849297/Ana-Maria_Vranceanu.jpeg?format=1500w</v>
      </c>
      <c r="Z5025" t="str">
        <f>VLOOKUP(W5025,[1]ImageUrl!$A$2:$F$6090,4,0)</f>
        <v>http://researchers.massgeneral.org/Photos/Prof132.JPG</v>
      </c>
      <c r="AA5025" t="str">
        <f>VLOOKUP(W5025,[1]ImageUrl!$A$2:$F$6090,5,0)</f>
        <v>https://d1w7fb2mkkr3kw.cloudfront.net/assets/images/book/lrg/9783/3192/9783319292922.jpg</v>
      </c>
      <c r="AB5025" t="str">
        <f>VLOOKUP(W5025,[1]ImageUrl!$A$2:$F$6090,6,0)</f>
        <v>https://mbb.harvard.edu/files/mbb/files/ana-maria.jpg?m=1513113633</v>
      </c>
    </row>
    <row r="5026" spans="1:28" x14ac:dyDescent="0.2">
      <c r="A5026">
        <v>8088107</v>
      </c>
      <c r="B5026" t="s">
        <v>16325</v>
      </c>
      <c r="C5026" t="s">
        <v>154</v>
      </c>
      <c r="D5026" t="s">
        <v>16326</v>
      </c>
      <c r="E5026">
        <v>2018</v>
      </c>
      <c r="F5026" t="s">
        <v>13355</v>
      </c>
      <c r="G5026" t="s">
        <v>13355</v>
      </c>
      <c r="H5026" t="s">
        <v>27</v>
      </c>
      <c r="I5026" t="s">
        <v>28</v>
      </c>
      <c r="J5026" t="s">
        <v>16327</v>
      </c>
      <c r="K5026" t="s">
        <v>30</v>
      </c>
      <c r="L5026">
        <v>202275</v>
      </c>
      <c r="M5026" t="s">
        <v>30</v>
      </c>
      <c r="N5026" t="s">
        <v>31</v>
      </c>
      <c r="O5026" t="s">
        <v>39</v>
      </c>
      <c r="P5026">
        <v>9585261</v>
      </c>
      <c r="Q5026">
        <v>1</v>
      </c>
      <c r="R5026" t="s">
        <v>40</v>
      </c>
      <c r="S5026">
        <v>219899</v>
      </c>
      <c r="T5026">
        <v>1</v>
      </c>
      <c r="U5026" t="s">
        <v>34</v>
      </c>
      <c r="V5026" t="s">
        <v>30</v>
      </c>
      <c r="W5026" t="s">
        <v>23822</v>
      </c>
      <c r="X5026" t="str">
        <f>VLOOKUP(W5026,[1]ImageUrl!$A$2:$F$6090,2,0)</f>
        <v>https://www.wakehealth.edu/-/media/WakeForest/Global/System/Person-Images/t/Thaddeus-J-Wadas.jpg</v>
      </c>
      <c r="Y5026" t="str">
        <f>VLOOKUP(W5026,[1]ImageUrl!$A$2:$F$6090,3,0)</f>
        <v>https://i0.wp.com/www.wakeforestinnovations.com/wp-content/uploads/Thaddeus-Wadas-Th.jpg?fit=400%2C400&amp;ssl=1</v>
      </c>
      <c r="Z5026" t="str">
        <f>VLOOKUP(W5026,[1]ImageUrl!$A$2:$F$6090,4,0)</f>
        <v>https://school.wakehealth.edu/-/media/WakeForest/Global/System/Person-Images/a/Alexandra-Thomas.jpg</v>
      </c>
      <c r="AA5026" t="str">
        <f>VLOOKUP(W5026,[1]ImageUrl!$A$2:$F$6090,5,0)</f>
        <v>https://school.wakehealth.edu/-/media/WakeForest/Global/System/Person-Images/d/David-Soto-Pantoja.jpg</v>
      </c>
      <c r="AB5026" t="str">
        <f>VLOOKUP(W5026,[1]ImageUrl!$A$2:$F$6090,6,0)</f>
        <v>https://www.ncbiotech.org/sites/default/files/inline-images/IMG_6732-WadasEtAl_CROPPED.jpg</v>
      </c>
    </row>
    <row r="5027" spans="1:28" x14ac:dyDescent="0.2">
      <c r="A5027">
        <v>2101868</v>
      </c>
      <c r="B5027" t="s">
        <v>13458</v>
      </c>
      <c r="C5027" t="s">
        <v>176</v>
      </c>
      <c r="D5027" t="s">
        <v>16328</v>
      </c>
      <c r="E5027">
        <v>2016</v>
      </c>
      <c r="F5027" t="s">
        <v>13355</v>
      </c>
      <c r="G5027" t="s">
        <v>13355</v>
      </c>
      <c r="H5027" t="s">
        <v>27</v>
      </c>
      <c r="I5027" t="s">
        <v>28</v>
      </c>
      <c r="J5027" t="s">
        <v>16329</v>
      </c>
      <c r="K5027" t="s">
        <v>30</v>
      </c>
      <c r="L5027">
        <v>253473</v>
      </c>
      <c r="M5027" t="s">
        <v>30</v>
      </c>
      <c r="N5027" t="s">
        <v>31</v>
      </c>
      <c r="O5027" t="s">
        <v>99</v>
      </c>
      <c r="P5027">
        <v>9172799</v>
      </c>
      <c r="Q5027">
        <v>1</v>
      </c>
      <c r="R5027" t="s">
        <v>100</v>
      </c>
      <c r="S5027">
        <v>89076</v>
      </c>
      <c r="T5027">
        <v>1</v>
      </c>
      <c r="V5027" t="s">
        <v>30</v>
      </c>
      <c r="W5027" t="s">
        <v>23823</v>
      </c>
      <c r="X5027" t="str">
        <f>VLOOKUP(W5027,[1]ImageUrl!$A$2:$F$6090,2,0)</f>
        <v>https://www.cincinnatichildrens.org/-/media/cincinnati%20childrens/global%20shared/biographies/w/wade-shari.jpg?mw=220&amp;hash=5F15168A05DACE0CB4BDE94347CB61F2750F8278</v>
      </c>
      <c r="Y5027" t="str">
        <f>VLOOKUP(W5027,[1]ImageUrl!$A$2:$F$6090,3,0)</f>
        <v>https://i1.rgstatic.net/ii/profile.image/272431189327892-1441964065389_Q512/Shari_Wade.jpg</v>
      </c>
      <c r="Z5027" t="str">
        <f>VLOOKUP(W5027,[1]ImageUrl!$A$2:$F$6090,4,0)</f>
        <v>https://d3p2qewzsoh75c.cloudfront.net/uploads/speakers/200/fe0dda046b9e0591986659d100dce9cc.jpg</v>
      </c>
      <c r="AA5027" t="str">
        <f>VLOOKUP(W5027,[1]ImageUrl!$A$2:$F$6090,5,0)</f>
        <v>https://www.cincinnatichildrens.org/-/media/cincinnati%20childrens/home/news/2018/playing-soccer-200x270.png?la=en&amp;hash=C0D6562852F9483C4766CC83E7719919114DB34C</v>
      </c>
      <c r="AB5027" t="str">
        <f>VLOOKUP(W5027,[1]ImageUrl!$A$2:$F$6090,6,0)</f>
        <v>https://www.cincinnatichildrens.org/-/media/cincinnati%20childrens/global%20shared/biographies/m/mcmahon-mary.jpg?mw=150&amp;hash=C00E1892F4D20F64ADC0B905271D320293969470</v>
      </c>
    </row>
    <row r="5028" spans="1:28" x14ac:dyDescent="0.2">
      <c r="A5028">
        <v>8432815</v>
      </c>
      <c r="B5028" t="s">
        <v>16330</v>
      </c>
      <c r="C5028" t="s">
        <v>398</v>
      </c>
      <c r="D5028" t="s">
        <v>16331</v>
      </c>
      <c r="E5028">
        <v>2019</v>
      </c>
      <c r="F5028" t="s">
        <v>13355</v>
      </c>
      <c r="G5028" t="s">
        <v>13355</v>
      </c>
      <c r="H5028" t="s">
        <v>27</v>
      </c>
      <c r="I5028" t="s">
        <v>28</v>
      </c>
      <c r="J5028" t="s">
        <v>16332</v>
      </c>
      <c r="K5028" t="s">
        <v>30</v>
      </c>
      <c r="L5028">
        <v>273584</v>
      </c>
      <c r="M5028" t="s">
        <v>30</v>
      </c>
      <c r="N5028" t="s">
        <v>31</v>
      </c>
      <c r="O5028" t="s">
        <v>354</v>
      </c>
      <c r="P5028">
        <v>9649944</v>
      </c>
      <c r="Q5028">
        <v>1</v>
      </c>
      <c r="R5028" t="s">
        <v>355</v>
      </c>
      <c r="S5028">
        <v>119751</v>
      </c>
      <c r="T5028">
        <v>1</v>
      </c>
      <c r="V5028" t="s">
        <v>30</v>
      </c>
      <c r="W5028" t="s">
        <v>23824</v>
      </c>
      <c r="X5028" t="str">
        <f>VLOOKUP(W5028,[1]ImageUrl!$A$2:$F$6090,2,0)</f>
        <v>http://www.dfhcc.harvard.edu/typo3temp/_processed_/csm_864_1562444117_cc4ff52a25.jpg</v>
      </c>
      <c r="Y5028" t="str">
        <f>VLOOKUP(W5028,[1]ImageUrl!$A$2:$F$6090,3,0)</f>
        <v>https://physiciandirectory.brighamandwomens.org/Custom/Photos/hires/1763.jpg</v>
      </c>
      <c r="Z5028" t="str">
        <f>VLOOKUP(W5028,[1]ImageUrl!$A$2:$F$6090,4,0)</f>
        <v>https://s.sharecare.com/img/profile/c/5/4/c54e863f-db1c-41d8-8c0c-76a30f547602_200_200_95.JPG</v>
      </c>
      <c r="AA5028" t="str">
        <f>VLOOKUP(W5028,[1]ImageUrl!$A$2:$F$6090,5,0)</f>
        <v>https://www.bmc.org/sites/default/files/About_Us/mission/campus-purpose.jpg</v>
      </c>
      <c r="AB5028" t="str">
        <f>VLOOKUP(W5028,[1]ImageUrl!$A$2:$F$6090,6,0)</f>
        <v>https://www.bmc.org/sites/default/files/Find%20a%20Doctor%20Photos/Bhatia-Jasvinder-184x184.jpg</v>
      </c>
    </row>
    <row r="5029" spans="1:28" x14ac:dyDescent="0.2">
      <c r="A5029">
        <v>1902271</v>
      </c>
      <c r="B5029" t="s">
        <v>16333</v>
      </c>
      <c r="C5029" t="s">
        <v>485</v>
      </c>
      <c r="D5029" t="s">
        <v>16334</v>
      </c>
      <c r="E5029">
        <v>2016</v>
      </c>
      <c r="F5029" t="s">
        <v>13355</v>
      </c>
      <c r="G5029" t="s">
        <v>13355</v>
      </c>
      <c r="H5029" t="s">
        <v>27</v>
      </c>
      <c r="I5029" t="s">
        <v>28</v>
      </c>
      <c r="J5029" t="s">
        <v>16335</v>
      </c>
      <c r="K5029" t="s">
        <v>30</v>
      </c>
      <c r="L5029">
        <v>190313</v>
      </c>
      <c r="M5029" t="s">
        <v>30</v>
      </c>
      <c r="N5029" t="s">
        <v>31</v>
      </c>
      <c r="O5029" t="s">
        <v>39</v>
      </c>
      <c r="P5029">
        <v>9178990</v>
      </c>
      <c r="Q5029">
        <v>1</v>
      </c>
      <c r="R5029" t="s">
        <v>40</v>
      </c>
      <c r="S5029">
        <v>209358</v>
      </c>
      <c r="T5029">
        <v>1</v>
      </c>
      <c r="V5029" t="s">
        <v>30</v>
      </c>
      <c r="W5029" t="s">
        <v>23825</v>
      </c>
      <c r="X5029" t="str">
        <f>VLOOKUP(W5029,[1]ImageUrl!$A$2:$F$6090,2,0)</f>
        <v>https://i.ytimg.com/vi/fwJv6BTzCy4/maxresdefault.jpg</v>
      </c>
      <c r="Y5029" t="str">
        <f>VLOOKUP(W5029,[1]ImageUrl!$A$2:$F$6090,3,0)</f>
        <v>https://www.eurekalert.org/multimedia/pub/web/44062_web.jpg</v>
      </c>
      <c r="Z5029" t="str">
        <f>VLOOKUP(W5029,[1]ImageUrl!$A$2:$F$6090,4,0)</f>
        <v>http://dms.hms.harvard.edu/BBS/fac/images/large/Walensky_Loren.jpg</v>
      </c>
      <c r="AA5029" t="str">
        <f>VLOOKUP(W5029,[1]ImageUrl!$A$2:$F$6090,5,0)</f>
        <v>https://i.ytimg.com/vi/kZXI4cTtcTo/maxresdefault.jpg</v>
      </c>
      <c r="AB5029" t="str">
        <f>VLOOKUP(W5029,[1]ImageUrl!$A$2:$F$6090,6,0)</f>
        <v>https://www.dana-farber.org/uploadedImages/Pages/Research/Departments_Centers_and_Labs/Integrative_Research_Centers/Chemical_Biology_Program/chemical-bio-team.jpg</v>
      </c>
    </row>
    <row r="5030" spans="1:28" x14ac:dyDescent="0.2">
      <c r="A5030">
        <v>8835343</v>
      </c>
      <c r="B5030" t="s">
        <v>16336</v>
      </c>
      <c r="C5030" t="s">
        <v>91</v>
      </c>
      <c r="D5030" t="s">
        <v>16337</v>
      </c>
      <c r="E5030">
        <v>2016</v>
      </c>
      <c r="F5030" t="s">
        <v>13355</v>
      </c>
      <c r="G5030" t="s">
        <v>13355</v>
      </c>
      <c r="H5030" t="s">
        <v>27</v>
      </c>
      <c r="I5030" t="s">
        <v>28</v>
      </c>
      <c r="J5030" t="s">
        <v>16338</v>
      </c>
      <c r="K5030" t="s">
        <v>30</v>
      </c>
      <c r="L5030">
        <v>263150</v>
      </c>
      <c r="M5030" t="s">
        <v>30</v>
      </c>
      <c r="N5030" t="s">
        <v>31</v>
      </c>
      <c r="O5030" t="s">
        <v>137</v>
      </c>
      <c r="P5030">
        <v>9245368</v>
      </c>
      <c r="Q5030">
        <v>1</v>
      </c>
      <c r="R5030" t="s">
        <v>138</v>
      </c>
      <c r="S5030">
        <v>96402</v>
      </c>
      <c r="T5030">
        <v>1</v>
      </c>
      <c r="U5030" t="s">
        <v>34</v>
      </c>
      <c r="V5030" t="s">
        <v>30</v>
      </c>
      <c r="W5030" t="s">
        <v>23826</v>
      </c>
      <c r="X5030" t="str">
        <f>VLOOKUP(W5030,[1]ImageUrl!$A$2:$F$6090,2,0)</f>
        <v>https://cgm.massgeneral.org/wp-content/uploads/2016/09/Jim-Walker-Headshot.jpg</v>
      </c>
      <c r="Y5030" t="str">
        <f>VLOOKUP(W5030,[1]ImageUrl!$A$2:$F$6090,3,0)</f>
        <v>https://www.massgeneral.org/imaging/assets/images/fellows/cardiothoracic-team-680x370.jpg</v>
      </c>
      <c r="Z5030" t="str">
        <f>VLOOKUP(W5030,[1]ImageUrl!$A$2:$F$6090,4,0)</f>
        <v>https://www.massgeneral.org/ciid/assets/Images/carrie_sokol.jpg</v>
      </c>
      <c r="AA5030" t="str">
        <f>VLOOKUP(W5030,[1]ImageUrl!$A$2:$F$6090,5,0)</f>
        <v>https://www.massgeneral.org/medicine/assets/images/armstrong-feature.jpg</v>
      </c>
      <c r="AB5030" t="str">
        <f>VLOOKUP(W5030,[1]ImageUrl!$A$2:$F$6090,6,0)</f>
        <v>https://www.massgeneral.org/medicine/assets/images/Mark-Daly.jpg</v>
      </c>
    </row>
    <row r="5031" spans="1:28" x14ac:dyDescent="0.2">
      <c r="A5031">
        <v>11883033</v>
      </c>
      <c r="B5031" t="s">
        <v>16339</v>
      </c>
      <c r="C5031" t="s">
        <v>854</v>
      </c>
      <c r="D5031" t="s">
        <v>16340</v>
      </c>
      <c r="E5031">
        <v>2019</v>
      </c>
      <c r="F5031" t="s">
        <v>13355</v>
      </c>
      <c r="G5031" t="s">
        <v>13355</v>
      </c>
      <c r="H5031" t="s">
        <v>27</v>
      </c>
      <c r="I5031" t="s">
        <v>28</v>
      </c>
      <c r="J5031" t="s">
        <v>16341</v>
      </c>
      <c r="K5031" t="s">
        <v>30</v>
      </c>
      <c r="L5031">
        <v>199665</v>
      </c>
      <c r="M5031" t="s">
        <v>30</v>
      </c>
      <c r="N5031" t="s">
        <v>31</v>
      </c>
      <c r="O5031" t="s">
        <v>39</v>
      </c>
      <c r="P5031">
        <v>9721586</v>
      </c>
      <c r="Q5031">
        <v>1</v>
      </c>
      <c r="R5031" t="s">
        <v>40</v>
      </c>
      <c r="S5031">
        <v>225846</v>
      </c>
      <c r="T5031">
        <v>1</v>
      </c>
      <c r="U5031" t="s">
        <v>34</v>
      </c>
      <c r="V5031" t="s">
        <v>30</v>
      </c>
      <c r="W5031" t="s">
        <v>23827</v>
      </c>
      <c r="X5031" t="str">
        <f>VLOOKUP(W5031,[1]ImageUrl!$A$2:$F$6090,2,0)</f>
        <v>https://www.luriechildrens.org/globalassets/media/doctors/practitioner-photos/walzamy_epi.jpg</v>
      </c>
      <c r="Y5031" t="str">
        <f>VLOOKUP(W5031,[1]ImageUrl!$A$2:$F$6090,3,0)</f>
        <v>https://i1.rgstatic.net/ii/profile.image/280469875773442-1443880637364_Q512/Amy_Armstrong8.jpg</v>
      </c>
      <c r="Z5031" t="str">
        <f>VLOOKUP(W5031,[1]ImageUrl!$A$2:$F$6090,4,0)</f>
        <v>https://www.luriechildrens.org/globalassets/blog/images/teasers/fionah-06-25-19-teaser.jpg</v>
      </c>
      <c r="AA5031" t="str">
        <f>VLOOKUP(W5031,[1]ImageUrl!$A$2:$F$6090,5,0)</f>
        <v>https://www.luriechildrens.org/globalassets/media/doctors/practitioner-photos/lenzenalicia20_epi.jpg</v>
      </c>
      <c r="AB5031" t="str">
        <f>VLOOKUP(W5031,[1]ImageUrl!$A$2:$F$6090,6,0)</f>
        <v>https://www.luriechildrens.org/globalassets/media/doctors/practitioner-photos/waandersangela19_epi.jpg</v>
      </c>
    </row>
    <row r="5032" spans="1:28" x14ac:dyDescent="0.2">
      <c r="A5032">
        <v>1906225</v>
      </c>
      <c r="B5032" t="s">
        <v>16342</v>
      </c>
      <c r="C5032" t="s">
        <v>814</v>
      </c>
      <c r="D5032" t="s">
        <v>16343</v>
      </c>
      <c r="E5032">
        <v>2017</v>
      </c>
      <c r="F5032" t="s">
        <v>13355</v>
      </c>
      <c r="G5032" t="s">
        <v>13355</v>
      </c>
      <c r="H5032" t="s">
        <v>27</v>
      </c>
      <c r="I5032" t="s">
        <v>16344</v>
      </c>
      <c r="J5032" t="s">
        <v>16345</v>
      </c>
      <c r="K5032" t="s">
        <v>30</v>
      </c>
      <c r="L5032">
        <v>226913</v>
      </c>
      <c r="M5032" t="s">
        <v>30</v>
      </c>
      <c r="N5032" t="s">
        <v>31</v>
      </c>
      <c r="O5032" t="s">
        <v>99</v>
      </c>
      <c r="P5032">
        <v>9316065</v>
      </c>
      <c r="Q5032">
        <v>1</v>
      </c>
      <c r="R5032" t="s">
        <v>100</v>
      </c>
      <c r="S5032">
        <v>88913</v>
      </c>
      <c r="T5032">
        <v>1</v>
      </c>
      <c r="U5032" t="s">
        <v>34</v>
      </c>
      <c r="V5032" t="s">
        <v>30</v>
      </c>
      <c r="W5032" t="s">
        <v>23828</v>
      </c>
      <c r="X5032" t="str">
        <f>VLOOKUP(W5032,[1]ImageUrl!$A$2:$F$6090,2,0)</f>
        <v>https://i1.rgstatic.net/ii/profile.image/272715898683431-1442031945944_Q512/Karen_Wambach.jpg</v>
      </c>
      <c r="Y5032" t="str">
        <f>VLOOKUP(W5032,[1]ImageUrl!$A$2:$F$6090,3,0)</f>
        <v>http://nursing.kumc.edu/Images/son/u1.jpg</v>
      </c>
      <c r="Z5032" t="str">
        <f>VLOOKUP(W5032,[1]ImageUrl!$A$2:$F$6090,4,0)</f>
        <v>http://www.kumc.edu/kunursing/images/v1/karen-wambach1.jpg</v>
      </c>
      <c r="AA5032" t="str">
        <f>VLOOKUP(W5032,[1]ImageUrl!$A$2:$F$6090,5,0)</f>
        <v>https://www.kuendowment.org/getmedia/e48aee44-2593-40b1-b2d4-c30b7ec85c92/Wambach_Karen_web.aspx?width=150&amp;height=210</v>
      </c>
      <c r="AB5032" t="str">
        <f>VLOOKUP(W5032,[1]ImageUrl!$A$2:$F$6090,6,0)</f>
        <v>http://www.kumc.edu/Images/wichita/news/Lisette%20T.%20Jacobson.JPG</v>
      </c>
    </row>
    <row r="5033" spans="1:28" x14ac:dyDescent="0.2">
      <c r="A5033">
        <v>8465066</v>
      </c>
      <c r="B5033" t="s">
        <v>16346</v>
      </c>
      <c r="C5033" t="s">
        <v>381</v>
      </c>
      <c r="D5033" t="s">
        <v>16347</v>
      </c>
      <c r="E5033">
        <v>2016</v>
      </c>
      <c r="F5033" t="s">
        <v>13355</v>
      </c>
      <c r="G5033" t="s">
        <v>13355</v>
      </c>
      <c r="H5033" t="s">
        <v>27</v>
      </c>
      <c r="I5033" t="s">
        <v>16348</v>
      </c>
      <c r="J5033" t="s">
        <v>16349</v>
      </c>
      <c r="K5033" t="s">
        <v>30</v>
      </c>
      <c r="L5033">
        <v>246750</v>
      </c>
      <c r="M5033" t="s">
        <v>30</v>
      </c>
      <c r="N5033" t="s">
        <v>31</v>
      </c>
      <c r="O5033" t="s">
        <v>492</v>
      </c>
      <c r="P5033">
        <v>9222552</v>
      </c>
      <c r="Q5033">
        <v>1</v>
      </c>
      <c r="R5033" t="s">
        <v>493</v>
      </c>
      <c r="S5033">
        <v>9567</v>
      </c>
      <c r="T5033">
        <v>1</v>
      </c>
      <c r="V5033" t="s">
        <v>30</v>
      </c>
      <c r="W5033" t="s">
        <v>23829</v>
      </c>
      <c r="X5033" t="str">
        <f>VLOOKUP(W5033,[1]ImageUrl!$A$2:$F$6090,2,0)</f>
        <v>https://www.bu.edu/sph/files/2013/10/Catharine-Wang-2.jpg</v>
      </c>
      <c r="Y5033" t="str">
        <f>VLOOKUP(W5033,[1]ImageUrl!$A$2:$F$6090,3,0)</f>
        <v>http://people.bu.edu/wonglab/assets/images/joyce-headshot-resize-ppt-1400x787-51.jpg</v>
      </c>
      <c r="Z5033" t="str">
        <f>VLOOKUP(W5033,[1]ImageUrl!$A$2:$F$6090,4,0)</f>
        <v>https://www.bumc.bu.edu/gms/files/2019/05/IMG_4316.jpg</v>
      </c>
      <c r="AA5033" t="str">
        <f>VLOOKUP(W5033,[1]ImageUrl!$A$2:$F$6090,5,0)</f>
        <v>http://sites.bu.edu/stepplab/files/2018/06/Lab-photo-June2018.png</v>
      </c>
      <c r="AB5033" t="str">
        <f>VLOOKUP(W5033,[1]ImageUrl!$A$2:$F$6090,6,0)</f>
        <v>https://sites.bu.edu/chenlab/files/2018/03/chenlabselfie-636x478.jpg</v>
      </c>
    </row>
    <row r="5034" spans="1:28" x14ac:dyDescent="0.2">
      <c r="A5034">
        <v>11702754</v>
      </c>
      <c r="B5034" t="s">
        <v>16350</v>
      </c>
      <c r="C5034" t="s">
        <v>91</v>
      </c>
      <c r="D5034" t="s">
        <v>16351</v>
      </c>
      <c r="E5034">
        <v>2016</v>
      </c>
      <c r="F5034" t="s">
        <v>13355</v>
      </c>
      <c r="G5034" t="s">
        <v>13355</v>
      </c>
      <c r="H5034" t="s">
        <v>27</v>
      </c>
      <c r="I5034" t="s">
        <v>28</v>
      </c>
      <c r="J5034" t="s">
        <v>16352</v>
      </c>
      <c r="K5034" t="s">
        <v>30</v>
      </c>
      <c r="L5034">
        <v>277985</v>
      </c>
      <c r="M5034" t="s">
        <v>30</v>
      </c>
      <c r="N5034" t="s">
        <v>31</v>
      </c>
      <c r="O5034" t="s">
        <v>525</v>
      </c>
      <c r="P5034">
        <v>9168787</v>
      </c>
      <c r="Q5034">
        <v>1</v>
      </c>
      <c r="R5034" t="s">
        <v>526</v>
      </c>
      <c r="S5034">
        <v>25192</v>
      </c>
      <c r="T5034">
        <v>1</v>
      </c>
      <c r="V5034" t="s">
        <v>30</v>
      </c>
      <c r="W5034" t="s">
        <v>23830</v>
      </c>
      <c r="X5034" t="str">
        <f>VLOOKUP(W5034,[1]ImageUrl!$A$2:$F$6090,2,0)</f>
        <v>https://d3pxppq3195xue.cloudfront.net/media/images/12/12/05/MGH_2011AG28.486-edit_big-sky_966x668.jpg</v>
      </c>
      <c r="Y5034" t="str">
        <f>VLOOKUP(W5034,[1]ImageUrl!$A$2:$F$6090,3,0)</f>
        <v>https://d3pxppq3195xue.cloudfront.net/media/images/12/12/05/MGH_2011AG28.403_966x668.jpg</v>
      </c>
      <c r="Z5034" t="str">
        <f>VLOOKUP(W5034,[1]ImageUrl!$A$2:$F$6090,4,0)</f>
        <v>https://www.massgeneral.org/museum/assets/images/history/ht_whitebuilding.jpg</v>
      </c>
      <c r="AA5034" t="str">
        <f>VLOOKUP(W5034,[1]ImageUrl!$A$2:$F$6090,5,0)</f>
        <v>https://d3pxppq3195xue.cloudfront.net/media/images/13/03/20/MGH_2011AG28_966x668.jpg</v>
      </c>
      <c r="AB5034" t="str">
        <f>VLOOKUP(W5034,[1]ImageUrl!$A$2:$F$6090,6,0)</f>
        <v>https://media.bizj.us/view/img/10885743/massgenhosp03*1200xx5328-2993-0-402.jpg</v>
      </c>
    </row>
    <row r="5035" spans="1:28" x14ac:dyDescent="0.2">
      <c r="A5035">
        <v>8727623</v>
      </c>
      <c r="B5035" t="s">
        <v>16353</v>
      </c>
      <c r="C5035" t="s">
        <v>51</v>
      </c>
      <c r="D5035" t="s">
        <v>16354</v>
      </c>
      <c r="E5035">
        <v>2017</v>
      </c>
      <c r="F5035" t="s">
        <v>13355</v>
      </c>
      <c r="G5035" t="s">
        <v>13355</v>
      </c>
      <c r="H5035" t="s">
        <v>27</v>
      </c>
      <c r="I5035" t="s">
        <v>28</v>
      </c>
      <c r="J5035" t="s">
        <v>16355</v>
      </c>
      <c r="K5035" t="s">
        <v>30</v>
      </c>
      <c r="L5035">
        <v>250500</v>
      </c>
      <c r="M5035" t="s">
        <v>30</v>
      </c>
      <c r="N5035" t="s">
        <v>31</v>
      </c>
      <c r="O5035" t="s">
        <v>157</v>
      </c>
      <c r="P5035">
        <v>9374189</v>
      </c>
      <c r="Q5035">
        <v>1</v>
      </c>
      <c r="R5035" t="s">
        <v>158</v>
      </c>
      <c r="S5035">
        <v>56920</v>
      </c>
      <c r="T5035">
        <v>1</v>
      </c>
      <c r="V5035" t="s">
        <v>30</v>
      </c>
      <c r="W5035" t="s">
        <v>23831</v>
      </c>
      <c r="X5035" t="str">
        <f>VLOOKUP(W5035,[1]ImageUrl!$A$2:$F$6090,2,0)</f>
        <v>http://www.einstein.yu.edu/images/faculty/profiles/10003-cuiling-wang.jpg</v>
      </c>
      <c r="Y5035" t="str">
        <f>VLOOKUP(W5035,[1]ImageUrl!$A$2:$F$6090,3,0)</f>
        <v>https://i1.rgstatic.net/publication/51087023_Relationship_of_Clinic-Based_Gait_Speed_Measurement_to_Limitations_in_Community-Based_Activities_in_Older_Adults/links/5ad87a69a6fdcc293584ebd0/largepreview.png</v>
      </c>
      <c r="Z5035" t="str">
        <f>VLOOKUP(W5035,[1]ImageUrl!$A$2:$F$6090,4,0)</f>
        <v>https://i1.rgstatic.net/publication/5685906_Self-Reported_Difficulty_in_Climbing_Up_or_Down_Stairs_in_Nondisabled_Elderly/links/5ad87a67458515c60f58bba9/largepreview.png</v>
      </c>
      <c r="AA5035" t="str">
        <f>VLOOKUP(W5035,[1]ImageUrl!$A$2:$F$6090,5,0)</f>
        <v>https://www.newswise.com/images/institutions/logos/x2015EinsteinLogoRGB.jpg.pagespeed.ic.a9b_lY5UKo.jpg</v>
      </c>
      <c r="AB5035" t="str">
        <f>VLOOKUP(W5035,[1]ImageUrl!$A$2:$F$6090,6,0)</f>
        <v>https://www.researchgate.net/profile/Joe_Verghese/publication/296479055/figure/tbl1/AS:614094897942553@1523423041754/Baseline-Characteristics-by-Incident-Slow-Gait-Status_Q320.jpg</v>
      </c>
    </row>
    <row r="5036" spans="1:28" x14ac:dyDescent="0.2">
      <c r="A5036">
        <v>9421251</v>
      </c>
      <c r="B5036" t="s">
        <v>16356</v>
      </c>
      <c r="C5036" t="s">
        <v>1062</v>
      </c>
      <c r="D5036" t="s">
        <v>16357</v>
      </c>
      <c r="E5036">
        <v>2017</v>
      </c>
      <c r="F5036" t="s">
        <v>13355</v>
      </c>
      <c r="G5036" t="s">
        <v>13355</v>
      </c>
      <c r="H5036" t="s">
        <v>27</v>
      </c>
      <c r="I5036" t="s">
        <v>16358</v>
      </c>
      <c r="J5036" t="s">
        <v>16359</v>
      </c>
      <c r="K5036" t="s">
        <v>30</v>
      </c>
      <c r="L5036">
        <v>222813</v>
      </c>
      <c r="M5036" t="s">
        <v>30</v>
      </c>
      <c r="N5036" t="s">
        <v>31</v>
      </c>
      <c r="O5036" t="s">
        <v>525</v>
      </c>
      <c r="P5036">
        <v>9386466</v>
      </c>
      <c r="Q5036">
        <v>1</v>
      </c>
      <c r="R5036" t="s">
        <v>526</v>
      </c>
      <c r="S5036">
        <v>25328</v>
      </c>
      <c r="T5036">
        <v>1</v>
      </c>
      <c r="U5036" t="s">
        <v>34</v>
      </c>
      <c r="V5036" t="s">
        <v>30</v>
      </c>
      <c r="W5036" t="s">
        <v>23832</v>
      </c>
      <c r="X5036" t="str">
        <f>VLOOKUP(W5036,[1]ImageUrl!$A$2:$F$6090,2,0)</f>
        <v>https://www.umc.edu/common/People-Headshots/wang,-jumming-web.jpg</v>
      </c>
      <c r="Y5036" t="str">
        <f>VLOOKUP(W5036,[1]ImageUrl!$A$2:$F$6090,3,0)</f>
        <v>https://i1.rgstatic.net/ii/profile.image/272303854452737-1441933706055_Q512/Jun_Ming_Wang.jpg</v>
      </c>
      <c r="Z5036" t="str">
        <f>VLOOKUP(W5036,[1]ImageUrl!$A$2:$F$6090,4,0)</f>
        <v>https://www.umc.edu/common/People-Headshots/allen,-timothy-web.jpg</v>
      </c>
      <c r="AA5036" t="str">
        <f>VLOOKUP(W5036,[1]ImageUrl!$A$2:$F$6090,5,0)</f>
        <v>https://www.umc.edu/common/People-Headshots/liu,-xiu-fac-updateweb.jpg</v>
      </c>
      <c r="AB5036" t="str">
        <f>VLOOKUP(W5036,[1]ImageUrl!$A$2:$F$6090,6,0)</f>
        <v>https://www.umc.edu/common/People-Headshots/Kyle,-Patrick-web.jpg</v>
      </c>
    </row>
    <row r="5037" spans="1:28" x14ac:dyDescent="0.2">
      <c r="A5037">
        <v>8790599</v>
      </c>
      <c r="B5037" t="s">
        <v>16360</v>
      </c>
      <c r="C5037" t="s">
        <v>180</v>
      </c>
      <c r="D5037" t="s">
        <v>16361</v>
      </c>
      <c r="E5037">
        <v>2016</v>
      </c>
      <c r="F5037" t="s">
        <v>13355</v>
      </c>
      <c r="G5037" t="s">
        <v>13355</v>
      </c>
      <c r="H5037" t="s">
        <v>27</v>
      </c>
      <c r="I5037" t="s">
        <v>28</v>
      </c>
      <c r="J5037" t="s">
        <v>16362</v>
      </c>
      <c r="K5037" t="s">
        <v>30</v>
      </c>
      <c r="L5037">
        <v>208800</v>
      </c>
      <c r="M5037" t="s">
        <v>30</v>
      </c>
      <c r="N5037" t="s">
        <v>31</v>
      </c>
      <c r="O5037" t="s">
        <v>39</v>
      </c>
      <c r="P5037">
        <v>9177085</v>
      </c>
      <c r="Q5037">
        <v>1</v>
      </c>
      <c r="R5037" t="s">
        <v>40</v>
      </c>
      <c r="S5037">
        <v>202104</v>
      </c>
      <c r="T5037">
        <v>1</v>
      </c>
      <c r="U5037" t="s">
        <v>34</v>
      </c>
      <c r="V5037" t="s">
        <v>30</v>
      </c>
      <c r="W5037" t="s">
        <v>23833</v>
      </c>
      <c r="X5037" t="str">
        <f>VLOOKUP(W5037,[1]ImageUrl!$A$2:$F$6090,2,0)</f>
        <v>https://faculty.mdanderson.org/content/dam/mdanderson/images/fis/xluhua_michael_wang.jpg.resize.jpg.pagespeed.ic.CCjA7lvVNx.jpg</v>
      </c>
      <c r="Y5037" t="str">
        <f>VLOOKUP(W5037,[1]ImageUrl!$A$2:$F$6090,3,0)</f>
        <v>https://faculty.mdanderson.org/content/fis/en/profiles/luhua_michael_wang/_jcr_content/mainparsys/columns/column1/generalparsys/videocarousel_1527362342/xvideo1.resize.jpg.pagespeed.ic.oI23iiOxzl.jpg</v>
      </c>
      <c r="Z5037" t="str">
        <f>VLOOKUP(W5037,[1]ImageUrl!$A$2:$F$6090,4,0)</f>
        <v>https://www.onclive.com/_media/_upload_image/Michael-Wang.jpg</v>
      </c>
      <c r="AA5037" t="str">
        <f>VLOOKUP(W5037,[1]ImageUrl!$A$2:$F$6090,5,0)</f>
        <v>https://www.eurekalert.org/multimedia/pub/web/51028_web.jpg</v>
      </c>
      <c r="AB5037" t="str">
        <f>VLOOKUP(W5037,[1]ImageUrl!$A$2:$F$6090,6,0)</f>
        <v>https://www.mdanderson.org/content/mda/en/cancermoonshots/about/our-physicians-researchers/m-wang/_jcr_content/heroparsys/herowithmovingimage_911926674/lvpimage.resize.high.jpg/1542769688104.jpg</v>
      </c>
    </row>
    <row r="5038" spans="1:28" x14ac:dyDescent="0.2">
      <c r="A5038">
        <v>10376640</v>
      </c>
      <c r="B5038" t="s">
        <v>16363</v>
      </c>
      <c r="C5038" t="s">
        <v>91</v>
      </c>
      <c r="D5038" t="s">
        <v>16364</v>
      </c>
      <c r="E5038">
        <v>2017</v>
      </c>
      <c r="F5038" t="s">
        <v>13355</v>
      </c>
      <c r="G5038" t="s">
        <v>13355</v>
      </c>
      <c r="H5038" t="s">
        <v>27</v>
      </c>
      <c r="I5038" t="s">
        <v>28</v>
      </c>
      <c r="J5038" t="s">
        <v>16365</v>
      </c>
      <c r="K5038" t="s">
        <v>30</v>
      </c>
      <c r="L5038">
        <v>266001</v>
      </c>
      <c r="M5038" t="s">
        <v>30</v>
      </c>
      <c r="N5038" t="s">
        <v>31</v>
      </c>
      <c r="O5038" t="s">
        <v>99</v>
      </c>
      <c r="P5038">
        <v>9244459</v>
      </c>
      <c r="Q5038">
        <v>1</v>
      </c>
      <c r="R5038" t="s">
        <v>100</v>
      </c>
      <c r="S5038">
        <v>87741</v>
      </c>
      <c r="T5038">
        <v>1</v>
      </c>
      <c r="U5038" t="s">
        <v>34</v>
      </c>
      <c r="V5038" t="s">
        <v>30</v>
      </c>
      <c r="W5038" t="s">
        <v>23834</v>
      </c>
      <c r="X5038" t="str">
        <f>VLOOKUP(W5038,[1]ImageUrl!$A$2:$F$6090,2,0)</f>
        <v>https://static.wixstatic.com/media/0727da_606d413284ca455cbb077a866467f7be~mv2_d_2445_2673_s_4_2.png/v1/crop/x_245,y_226,w_1918,h_2127/fill/w_260,h_274,al_c,q_80,usm_0.66_1.00_0.01/0727da_606d413284ca455cbb077a866467f7be~mv2_d_2445_2673_s_4_2.webp</v>
      </c>
      <c r="Y5038" t="str">
        <f>VLOOKUP(W5038,[1]ImageUrl!$A$2:$F$6090,3,0)</f>
        <v>https://static.wixstatic.com/media/0727da_924ef99009f34c3dad4438fe5cd05a3f~mv2_d_5253_3502_s_4_2.jpg/v1/fill/w_280,h_298,al_c,q_80,usm_0.66_1.00_0.01/0727da_924ef99009f34c3dad4438fe5cd05a3f~mv2_d_5253_3502_s_4_2.webp</v>
      </c>
      <c r="Z5038" t="str">
        <f>VLOOKUP(W5038,[1]ImageUrl!$A$2:$F$6090,4,0)</f>
        <v>https://www.massgeneral.org/mucosal-immunology/Assets/Images/Education/summer-2018-MIBRC.jpg</v>
      </c>
      <c r="AA5038" t="str">
        <f>VLOOKUP(W5038,[1]ImageUrl!$A$2:$F$6090,5,0)</f>
        <v>https://www.massgeneral.org/mucosal-immunology/Assets/Images/Shi-Team.jpg</v>
      </c>
      <c r="AB5038" t="str">
        <f>VLOOKUP(W5038,[1]ImageUrl!$A$2:$F$6090,6,0)</f>
        <v>https://static.wixstatic.com/media/0727da_e53c3068f41d40ab9ef5e6ecd0993c49~mv2.jpg/v1/fill/w_560,h_400,al_c,q_80,usm_0.66_1.00_0.01/0727da_e53c3068f41d40ab9ef5e6ecd0993c49~mv2.webp</v>
      </c>
    </row>
    <row r="5039" spans="1:28" x14ac:dyDescent="0.2">
      <c r="A5039">
        <v>14326383</v>
      </c>
      <c r="B5039" t="s">
        <v>16366</v>
      </c>
      <c r="C5039" t="s">
        <v>196</v>
      </c>
      <c r="D5039" t="s">
        <v>16367</v>
      </c>
      <c r="E5039">
        <v>2019</v>
      </c>
      <c r="F5039" t="s">
        <v>13355</v>
      </c>
      <c r="G5039" t="s">
        <v>13355</v>
      </c>
      <c r="H5039" t="s">
        <v>27</v>
      </c>
      <c r="I5039" t="s">
        <v>16368</v>
      </c>
      <c r="J5039" t="s">
        <v>16369</v>
      </c>
      <c r="K5039" t="s">
        <v>30</v>
      </c>
      <c r="L5039">
        <v>198360</v>
      </c>
      <c r="M5039" t="s">
        <v>30</v>
      </c>
      <c r="N5039" t="s">
        <v>31</v>
      </c>
      <c r="O5039" t="s">
        <v>39</v>
      </c>
      <c r="P5039">
        <v>9647615</v>
      </c>
      <c r="Q5039">
        <v>1</v>
      </c>
      <c r="R5039" t="s">
        <v>40</v>
      </c>
      <c r="S5039">
        <v>223104</v>
      </c>
      <c r="T5039">
        <v>1</v>
      </c>
      <c r="U5039" t="s">
        <v>34</v>
      </c>
      <c r="V5039" t="s">
        <v>30</v>
      </c>
      <c r="W5039" t="s">
        <v>23835</v>
      </c>
      <c r="X5039" t="str">
        <f>VLOOKUP(W5039,[1]ImageUrl!$A$2:$F$6090,2,0)</f>
        <v>https://i1.rgstatic.net/ii/profile.image/512079507320832-1499100676098_Q512/Pin_Yi_Wang.jpg</v>
      </c>
      <c r="Y5039" t="str">
        <f>VLOOKUP(W5039,[1]ImageUrl!$A$2:$F$6090,3,0)</f>
        <v>https://www.nationwidechildrens.org/-/media/nch/specialties/oncology/images/timothy-cripe.ashx?h=800&amp;w=571&amp;la=en&amp;hash=6660405B4B1830A5CF2FF2143B882D486D6E51AE</v>
      </c>
      <c r="Z5039" t="str">
        <f>VLOOKUP(W5039,[1]ImageUrl!$A$2:$F$6090,4,0)</f>
        <v>https://i1.rgstatic.net/publication/329387133_Document_S2_Article_plus_Supplemental_Information/links/5c05e312458515ae5444c579/preview.png</v>
      </c>
      <c r="AA5039" t="str">
        <f>VLOOKUP(W5039,[1]ImageUrl!$A$2:$F$6090,5,0)</f>
        <v>https://i1.rgstatic.net/publication/317229747_Supplementary_Material/links/592cd2faa6fdcc84da8da7b6/preview.png</v>
      </c>
      <c r="AB5039" t="str">
        <f>VLOOKUP(W5039,[1]ImageUrl!$A$2:$F$6090,6,0)</f>
        <v>https://i1.rgstatic.net/publication/329387132_Table_S1_Excel_Spreadsheet_with_Primary_Data_for_Figure_4/links/5c05e304458515ae5444c575/preview.png</v>
      </c>
    </row>
    <row r="5040" spans="1:28" x14ac:dyDescent="0.2">
      <c r="A5040">
        <v>1865987</v>
      </c>
      <c r="B5040" t="s">
        <v>16370</v>
      </c>
      <c r="C5040" t="s">
        <v>369</v>
      </c>
      <c r="D5040" t="s">
        <v>16371</v>
      </c>
      <c r="E5040">
        <v>2016</v>
      </c>
      <c r="F5040" t="s">
        <v>13355</v>
      </c>
      <c r="G5040" t="s">
        <v>13355</v>
      </c>
      <c r="H5040" t="s">
        <v>27</v>
      </c>
      <c r="I5040" t="s">
        <v>16372</v>
      </c>
      <c r="J5040" t="s">
        <v>16373</v>
      </c>
      <c r="K5040" t="s">
        <v>30</v>
      </c>
      <c r="L5040">
        <v>247500</v>
      </c>
      <c r="M5040" t="s">
        <v>30</v>
      </c>
      <c r="N5040" t="s">
        <v>31</v>
      </c>
      <c r="O5040" t="s">
        <v>525</v>
      </c>
      <c r="P5040">
        <v>9265635</v>
      </c>
      <c r="Q5040">
        <v>1</v>
      </c>
      <c r="R5040" t="s">
        <v>526</v>
      </c>
      <c r="S5040">
        <v>25574</v>
      </c>
      <c r="T5040">
        <v>1</v>
      </c>
      <c r="V5040" t="s">
        <v>30</v>
      </c>
      <c r="W5040" t="s">
        <v>23836</v>
      </c>
      <c r="X5040" t="str">
        <f>VLOOKUP(W5040,[1]ImageUrl!$A$2:$F$6090,2,0)</f>
        <v>https://d3cy9zhslanhfa.cloudfront.net/media/22256AF8-8192-4747-B83E40AA38F16FE0/A7832CF3-BA49-425A-BA97CB44C50D0F7D/64ED6500-574B-4E85-BBEDBB4AA5D4F933/Drupal-WEB_ping-wang-headshot.jpg</v>
      </c>
      <c r="Y5040" t="str">
        <f>VLOOKUP(W5040,[1]ImageUrl!$A$2:$F$6090,3,0)</f>
        <v>https://d3cy9zhslanhfa.cloudfront.net/media/22256AF8-8192-4747-B83E40AA38F16FE0/677038D8-7613-4009-9D095C340D334A87/E4C84432-79E5-40D8-93AA3355B8FE1F64/Drupal-web_Feinstein%20New%20Sign2.jpg</v>
      </c>
      <c r="Z5040" t="str">
        <f>VLOOKUP(W5040,[1]ImageUrl!$A$2:$F$6090,4,0)</f>
        <v>https://d3cy9zhslanhfa.cloudfront.net/media/22256AF8-8192-4747-B83E40AA38F16FE0/5A3724B7-5042-4664-804B775251A461E1/Drupal-10DA1B96-71E7-4C05-955EAB1F7AED8082.jpg</v>
      </c>
      <c r="AA5040" t="str">
        <f>VLOOKUP(W5040,[1]ImageUrl!$A$2:$F$6090,5,0)</f>
        <v>https://cdn.newsday.com/polopoly_fs/1.11810258.1463606426!/httpImage/image.jpeg_gen/derivatives/landscape_768/image.jpeg</v>
      </c>
      <c r="AB5040" t="str">
        <f>VLOOKUP(W5040,[1]ImageUrl!$A$2:$F$6090,6,0)</f>
        <v>https://www.researchgate.net/publication/330450310/figure/fig2/AS:718411642445825@1548294091661/Crude-LPS-and-purified-SAA-induced-Panx1-release-in-macrophage-and-monocyte-cultures_Q320.jpg</v>
      </c>
    </row>
    <row r="5041" spans="1:28" x14ac:dyDescent="0.2">
      <c r="A5041">
        <v>7144547</v>
      </c>
      <c r="B5041" t="s">
        <v>16374</v>
      </c>
      <c r="C5041" t="s">
        <v>291</v>
      </c>
      <c r="D5041" t="s">
        <v>16375</v>
      </c>
      <c r="E5041">
        <v>2016</v>
      </c>
      <c r="F5041" t="s">
        <v>13355</v>
      </c>
      <c r="G5041" t="s">
        <v>13355</v>
      </c>
      <c r="H5041" t="s">
        <v>27</v>
      </c>
      <c r="I5041" t="s">
        <v>28</v>
      </c>
      <c r="J5041" t="s">
        <v>16376</v>
      </c>
      <c r="K5041" t="s">
        <v>30</v>
      </c>
      <c r="L5041">
        <v>214400</v>
      </c>
      <c r="M5041" t="s">
        <v>30</v>
      </c>
      <c r="N5041" t="s">
        <v>31</v>
      </c>
      <c r="O5041" t="s">
        <v>54</v>
      </c>
      <c r="P5041">
        <v>9179413</v>
      </c>
      <c r="Q5041">
        <v>1</v>
      </c>
      <c r="R5041" t="s">
        <v>55</v>
      </c>
      <c r="S5041">
        <v>121451</v>
      </c>
      <c r="T5041">
        <v>1</v>
      </c>
      <c r="U5041" t="s">
        <v>34</v>
      </c>
      <c r="V5041" t="s">
        <v>30</v>
      </c>
      <c r="W5041" t="s">
        <v>23837</v>
      </c>
      <c r="X5041" t="str">
        <f>VLOOKUP(W5041,[1]ImageUrl!$A$2:$F$6090,2,0)</f>
        <v>https://www.medschool.lsuhsc.edu/images/faculty/wang_ping.jpg</v>
      </c>
      <c r="Y5041" t="str">
        <f>VLOOKUP(W5041,[1]ImageUrl!$A$2:$F$6090,3,0)</f>
        <v>https://www.medschool.lsuhsc.edu/genetics/images/img_0592.jpg?7/31/2019%204:03:59%20pm</v>
      </c>
      <c r="Z5041" t="str">
        <f>VLOOKUP(W5041,[1]ImageUrl!$A$2:$F$6090,4,0)</f>
        <v>https://www.medschool.lsuhsc.edu/genetics/images/img_0703.jpg?7/31/2019%2011:02:00%20am</v>
      </c>
      <c r="AA5041" t="str">
        <f>VLOOKUP(W5041,[1]ImageUrl!$A$2:$F$6090,5,0)</f>
        <v>https://www.medschool.lsuhsc.edu/genetics/images/img_2618.jpg?8/13/2019%202:30:21%20pm</v>
      </c>
      <c r="AB5041" t="str">
        <f>VLOOKUP(W5041,[1]ImageUrl!$A$2:$F$6090,6,0)</f>
        <v>https://www.medschool.lsuhsc.edu/genetics/images/taylor%20and%20mentor%20cropped.jpg?8/1/2019%202:26:56%20pm</v>
      </c>
    </row>
    <row r="5042" spans="1:28" x14ac:dyDescent="0.2">
      <c r="A5042">
        <v>11203585</v>
      </c>
      <c r="B5042" t="s">
        <v>16377</v>
      </c>
      <c r="C5042" t="s">
        <v>196</v>
      </c>
      <c r="D5042" t="s">
        <v>16378</v>
      </c>
      <c r="E5042">
        <v>2019</v>
      </c>
      <c r="F5042" t="s">
        <v>13355</v>
      </c>
      <c r="G5042" t="s">
        <v>13355</v>
      </c>
      <c r="H5042" t="s">
        <v>27</v>
      </c>
      <c r="I5042" t="s">
        <v>13713</v>
      </c>
      <c r="J5042" t="s">
        <v>16379</v>
      </c>
      <c r="K5042" t="s">
        <v>30</v>
      </c>
      <c r="L5042">
        <v>198360</v>
      </c>
      <c r="M5042" t="s">
        <v>30</v>
      </c>
      <c r="N5042" t="s">
        <v>31</v>
      </c>
      <c r="O5042" t="s">
        <v>39</v>
      </c>
      <c r="P5042">
        <v>9744894</v>
      </c>
      <c r="Q5042">
        <v>1</v>
      </c>
      <c r="R5042" t="s">
        <v>40</v>
      </c>
      <c r="S5042">
        <v>227926</v>
      </c>
      <c r="T5042">
        <v>1</v>
      </c>
      <c r="U5042" t="s">
        <v>34</v>
      </c>
      <c r="V5042" t="s">
        <v>30</v>
      </c>
      <c r="W5042" t="s">
        <v>23838</v>
      </c>
      <c r="X5042" t="str">
        <f>VLOOKUP(W5042,[1]ImageUrl!$A$2:$F$6090,2,0)</f>
        <v>https://www.nationwidechildrens.org/-/media/nch/find-a-doctor/images/ruoning-wang.ashx?w=284&amp;h=393&amp;as=1&amp;bc=FFFFFF&amp;hash=728309CF42727620EEFC0DC7FF8B801DC5901BC1</v>
      </c>
      <c r="Y5042" t="str">
        <f>VLOOKUP(W5042,[1]ImageUrl!$A$2:$F$6090,3,0)</f>
        <v>https://cancer.osu.edu/-/media/images/shared/researchers/cancer/w/ruoning-wang.jpg</v>
      </c>
      <c r="Z5042" t="str">
        <f>VLOOKUP(W5042,[1]ImageUrl!$A$2:$F$6090,4,0)</f>
        <v>https://www.nationwidechildrens.org/-/media/nch/specialties/oncology/images/timothy-cripe.ashx?h=800&amp;w=571&amp;la=en&amp;hash=6660405B4B1830A5CF2FF2143B882D486D6E51AE</v>
      </c>
      <c r="AA5042" t="str">
        <f>VLOOKUP(W5042,[1]ImageUrl!$A$2:$F$6090,5,0)</f>
        <v>https://www.nationwidechildrens.org/-/media/nch/find-a-doctor/images/bryce-kerlin.ashx?w=198&amp;h=278&amp;as=1&amp;bc=FFFFFF&amp;hash=ECB0229638A2AE26CB65CC518AF6F15F6DD7BAD3</v>
      </c>
      <c r="AB5042" t="str">
        <f>VLOOKUP(W5042,[1]ImageUrl!$A$2:$F$6090,6,0)</f>
        <v>https://www.nationwidechildrens.org/-/media/nch/find-a-doctor/images/randal-olshefski.ashx?w=198&amp;h=278&amp;as=1&amp;bc=FFFFFF&amp;hash=C69F8F8D88D7CCC7ABBF417DB5B64A718AE5785D</v>
      </c>
    </row>
    <row r="5043" spans="1:28" x14ac:dyDescent="0.2">
      <c r="A5043">
        <v>12619863</v>
      </c>
      <c r="B5043" t="s">
        <v>16380</v>
      </c>
      <c r="C5043" t="s">
        <v>265</v>
      </c>
      <c r="D5043" t="s">
        <v>16381</v>
      </c>
      <c r="E5043">
        <v>2019</v>
      </c>
      <c r="F5043" t="s">
        <v>13355</v>
      </c>
      <c r="G5043" t="s">
        <v>13355</v>
      </c>
      <c r="H5043" t="s">
        <v>27</v>
      </c>
      <c r="I5043" t="s">
        <v>28</v>
      </c>
      <c r="J5043" t="s">
        <v>16382</v>
      </c>
      <c r="K5043" t="s">
        <v>30</v>
      </c>
      <c r="L5043">
        <v>248810</v>
      </c>
      <c r="M5043" t="s">
        <v>30</v>
      </c>
      <c r="N5043" t="s">
        <v>31</v>
      </c>
      <c r="O5043" t="s">
        <v>281</v>
      </c>
      <c r="P5043">
        <v>9808667</v>
      </c>
      <c r="Q5043">
        <v>1</v>
      </c>
      <c r="R5043" t="s">
        <v>282</v>
      </c>
      <c r="S5043">
        <v>28409</v>
      </c>
      <c r="T5043">
        <v>1</v>
      </c>
      <c r="V5043" t="s">
        <v>30</v>
      </c>
      <c r="W5043" t="s">
        <v>23839</v>
      </c>
      <c r="X5043" t="str">
        <f>VLOOKUP(W5043,[1]ImageUrl!$A$2:$F$6090,2,0)</f>
        <v>https://signature.bcm.edu/images/uploaded/full/1541996777333.jpeg</v>
      </c>
      <c r="Y5043" t="str">
        <f>VLOOKUP(W5043,[1]ImageUrl!$A$2:$F$6090,3,0)</f>
        <v>https://i1.rgstatic.net/ii/profile.image/310718010724354-1451092354847_Q512/Shang_Wang3.jpg</v>
      </c>
      <c r="Z5043" t="str">
        <f>VLOOKUP(W5043,[1]ImageUrl!$A$2:$F$6090,4,0)</f>
        <v>https://signature.bcm.edu/images/uploaded/full/129332.jpg</v>
      </c>
      <c r="AA5043" t="str">
        <f>VLOOKUP(W5043,[1]ImageUrl!$A$2:$F$6090,5,0)</f>
        <v>https://media.bcm.edu/images/2017/e4/larina-publications-1-970-444-20170123130745.jpg</v>
      </c>
      <c r="AB5043" t="str">
        <f>VLOOKUP(W5043,[1]ImageUrl!$A$2:$F$6090,6,0)</f>
        <v>https://signature.bcm.edu/images/uploaded/full/1407860199001.jpeg</v>
      </c>
    </row>
    <row r="5044" spans="1:28" x14ac:dyDescent="0.2">
      <c r="A5044">
        <v>9882546</v>
      </c>
      <c r="B5044" t="s">
        <v>16383</v>
      </c>
      <c r="C5044" t="s">
        <v>249</v>
      </c>
      <c r="D5044" t="s">
        <v>16384</v>
      </c>
      <c r="E5044">
        <v>2017</v>
      </c>
      <c r="F5044" t="s">
        <v>13355</v>
      </c>
      <c r="G5044" t="s">
        <v>13355</v>
      </c>
      <c r="H5044" t="s">
        <v>27</v>
      </c>
      <c r="I5044" t="s">
        <v>28</v>
      </c>
      <c r="J5044" t="s">
        <v>16385</v>
      </c>
      <c r="K5044" t="s">
        <v>30</v>
      </c>
      <c r="L5044">
        <v>262500</v>
      </c>
      <c r="M5044" t="s">
        <v>30</v>
      </c>
      <c r="N5044" t="s">
        <v>31</v>
      </c>
      <c r="O5044" t="s">
        <v>60</v>
      </c>
      <c r="P5044">
        <v>9388267</v>
      </c>
      <c r="Q5044">
        <v>1</v>
      </c>
      <c r="R5044" t="s">
        <v>61</v>
      </c>
      <c r="S5044">
        <v>26743</v>
      </c>
      <c r="T5044">
        <v>1</v>
      </c>
      <c r="U5044" t="s">
        <v>34</v>
      </c>
      <c r="V5044" t="s">
        <v>30</v>
      </c>
      <c r="W5044" t="s">
        <v>23840</v>
      </c>
      <c r="X5044" t="str">
        <f>VLOOKUP(W5044,[1]ImageUrl!$A$2:$F$6090,2,0)</f>
        <v>https://bio.csmc.edu/15181/Shaomei-Wang-profile.aspx</v>
      </c>
      <c r="Y5044" t="str">
        <f>VLOOKUP(W5044,[1]ImageUrl!$A$2:$F$6090,3,0)</f>
        <v>https://www.cedars-sinai.edu/Research/Research-Labs/SWang-Lab/images/rbWang-lab.jpg</v>
      </c>
      <c r="Z5044" t="str">
        <f>VLOOKUP(W5044,[1]ImageUrl!$A$2:$F$6090,4,0)</f>
        <v>https://www.cedars-sinai.org/content/dam/cedars-sinai/research-labs/members/f-j/jones-melissa.jpg</v>
      </c>
      <c r="AA5044" t="str">
        <f>VLOOKUP(W5044,[1]ImageUrl!$A$2:$F$6090,5,0)</f>
        <v>https://www.cedars-sinai.org/content/dam/cedars-sinai/research-labs/members/a-e/bakondi-benjamin.jpg</v>
      </c>
      <c r="AB5044" t="str">
        <f>VLOOKUP(W5044,[1]ImageUrl!$A$2:$F$6090,6,0)</f>
        <v>https://www.cedars-sinai.org/content/dam/cedars-sinai/research-labs/members/k-o/lu-bin.jpg</v>
      </c>
    </row>
    <row r="5045" spans="1:28" x14ac:dyDescent="0.2">
      <c r="A5045">
        <v>8874378</v>
      </c>
      <c r="B5045" t="s">
        <v>16386</v>
      </c>
      <c r="C5045" t="s">
        <v>36</v>
      </c>
      <c r="D5045" t="s">
        <v>16387</v>
      </c>
      <c r="E5045">
        <v>2018</v>
      </c>
      <c r="F5045" t="s">
        <v>13355</v>
      </c>
      <c r="G5045" t="s">
        <v>13355</v>
      </c>
      <c r="H5045" t="s">
        <v>27</v>
      </c>
      <c r="I5045" t="s">
        <v>28</v>
      </c>
      <c r="J5045" t="s">
        <v>16388</v>
      </c>
      <c r="K5045" t="s">
        <v>30</v>
      </c>
      <c r="L5045">
        <v>202500</v>
      </c>
      <c r="M5045" t="s">
        <v>30</v>
      </c>
      <c r="N5045" t="s">
        <v>31</v>
      </c>
      <c r="O5045" t="s">
        <v>148</v>
      </c>
      <c r="P5045">
        <v>9581848</v>
      </c>
      <c r="Q5045">
        <v>1</v>
      </c>
      <c r="R5045" t="s">
        <v>149</v>
      </c>
      <c r="S5045">
        <v>117458</v>
      </c>
      <c r="T5045">
        <v>1</v>
      </c>
      <c r="V5045" t="s">
        <v>30</v>
      </c>
      <c r="W5045" t="s">
        <v>23841</v>
      </c>
      <c r="X5045" t="str">
        <f>VLOOKUP(W5045,[1]ImageUrl!$A$2:$F$6090,2,0)</f>
        <v>https://www.mailman.columbia.edu/sites/default/files/styles/medium_262x317/public/jpg/yw2016_yw2016_Wang_Yuanjia_profile_1.jpg?itok=20EgGos4</v>
      </c>
      <c r="Y5045" t="str">
        <f>VLOOKUP(W5045,[1]ImageUrl!$A$2:$F$6090,3,0)</f>
        <v>https://lookaside.fbsbx.com/lookaside/crawler/media/?media_id=1062604513880971</v>
      </c>
      <c r="Z5045" t="str">
        <f>VLOOKUP(W5045,[1]ImageUrl!$A$2:$F$6090,4,0)</f>
        <v>https://www.mailman.columbia.edu/sites/default/files/styles/medium_262x317/public/jpg/sw2206_3_Wang.jpg?itok=snQY5VQ1</v>
      </c>
      <c r="AA5045" t="str">
        <f>VLOOKUP(W5045,[1]ImageUrl!$A$2:$F$6090,5,0)</f>
        <v>https://www.mailman.columbia.edu/sites/default/files/jpg/cph_2018_l-312x218-3.jpg</v>
      </c>
      <c r="AB5045" t="str">
        <f>VLOOKUP(W5045,[1]ImageUrl!$A$2:$F$6090,6,0)</f>
        <v>https://www.mailman.columbia.edu/sites/default/files/jpg/cph_2018_l-312x218-1.jpg</v>
      </c>
    </row>
    <row r="5046" spans="1:28" x14ac:dyDescent="0.2">
      <c r="A5046">
        <v>11076552</v>
      </c>
      <c r="B5046" t="s">
        <v>16389</v>
      </c>
      <c r="C5046" t="s">
        <v>164</v>
      </c>
      <c r="D5046" t="s">
        <v>16390</v>
      </c>
      <c r="E5046">
        <v>2019</v>
      </c>
      <c r="F5046" t="s">
        <v>13355</v>
      </c>
      <c r="G5046" t="s">
        <v>13355</v>
      </c>
      <c r="H5046" t="s">
        <v>27</v>
      </c>
      <c r="I5046" t="s">
        <v>28</v>
      </c>
      <c r="J5046" t="s">
        <v>16391</v>
      </c>
      <c r="K5046" t="s">
        <v>30</v>
      </c>
      <c r="L5046">
        <v>127500</v>
      </c>
      <c r="M5046" t="s">
        <v>30</v>
      </c>
      <c r="N5046" t="s">
        <v>31</v>
      </c>
      <c r="O5046" t="s">
        <v>32</v>
      </c>
      <c r="P5046">
        <v>9813173</v>
      </c>
      <c r="Q5046">
        <v>1</v>
      </c>
      <c r="R5046" t="s">
        <v>33</v>
      </c>
      <c r="S5046">
        <v>140382</v>
      </c>
      <c r="T5046">
        <v>1</v>
      </c>
      <c r="U5046" t="s">
        <v>34</v>
      </c>
      <c r="V5046" t="s">
        <v>30</v>
      </c>
      <c r="W5046" t="s">
        <v>23842</v>
      </c>
      <c r="X5046" t="str">
        <f>VLOOKUP(W5046,[1]ImageUrl!$A$2:$F$6090,2,0)</f>
        <v>https://vanderbiltem.com/images/Faculty/ward.jpg</v>
      </c>
      <c r="Y5046" t="str">
        <f>VLOOKUP(W5046,[1]ImageUrl!$A$2:$F$6090,3,0)</f>
        <v>https://www.lawmh.com/hubfs/photos/attorneys/michael-ward.jpg</v>
      </c>
      <c r="Z5046" t="str">
        <f>VLOOKUP(W5046,[1]ImageUrl!$A$2:$F$6090,4,0)</f>
        <v>https://search.vanderbilthealth.com/sites/default/files/drupalfiles/uploads/provider_images/OConnor-Michael-Glenn-30422.jpg</v>
      </c>
      <c r="AA5046" t="str">
        <f>VLOOKUP(W5046,[1]ImageUrl!$A$2:$F$6090,5,0)</f>
        <v>https://www.vumc.org/cqa/sites/default/files/styles/barista_person_photo_grid_thumbnail/public/people/TaylorW_2013.jpg?itok=qqvbXtaS</v>
      </c>
      <c r="AB5046" t="str">
        <f>VLOOKUP(W5046,[1]ImageUrl!$A$2:$F$6090,6,0)</f>
        <v>https://www.vumc.org/cqa/sites/default/files/styles/barista_person_photo_grid_thumbnail/public/people/j-han2.jpg?itok=e_uQtxbx</v>
      </c>
    </row>
    <row r="5047" spans="1:28" x14ac:dyDescent="0.2">
      <c r="A5047">
        <v>1857672</v>
      </c>
      <c r="B5047" t="s">
        <v>16392</v>
      </c>
      <c r="C5047" t="s">
        <v>68</v>
      </c>
      <c r="D5047" t="s">
        <v>16393</v>
      </c>
      <c r="E5047">
        <v>2017</v>
      </c>
      <c r="F5047" t="s">
        <v>13355</v>
      </c>
      <c r="G5047" t="s">
        <v>13355</v>
      </c>
      <c r="H5047" t="s">
        <v>27</v>
      </c>
      <c r="I5047" t="s">
        <v>16394</v>
      </c>
      <c r="J5047" t="s">
        <v>16395</v>
      </c>
      <c r="K5047" t="s">
        <v>30</v>
      </c>
      <c r="L5047">
        <v>223500</v>
      </c>
      <c r="M5047" t="s">
        <v>30</v>
      </c>
      <c r="N5047" t="s">
        <v>31</v>
      </c>
      <c r="O5047" t="s">
        <v>54</v>
      </c>
      <c r="P5047">
        <v>9371414</v>
      </c>
      <c r="Q5047">
        <v>1</v>
      </c>
      <c r="R5047" t="s">
        <v>55</v>
      </c>
      <c r="S5047">
        <v>133160</v>
      </c>
      <c r="T5047">
        <v>1</v>
      </c>
      <c r="V5047" t="s">
        <v>30</v>
      </c>
      <c r="W5047" t="s">
        <v>23843</v>
      </c>
      <c r="X5047" t="str">
        <f>VLOOKUP(W5047,[1]ImageUrl!$A$2:$F$6090,2,0)</f>
        <v>http://physiology.uams.edu/wp-content/uploads/sites/56/2017/10/Ware_Jerry_10-24-17-2-199x300.jpg</v>
      </c>
      <c r="Y5047" t="str">
        <f>VLOOKUP(W5047,[1]ImageUrl!$A$2:$F$6090,3,0)</f>
        <v>https://www.baptist-health.com/wp-content/uploads/2019/08/Ware_Gerald_T_8x10_300dpi.jpg</v>
      </c>
      <c r="Z5047" t="str">
        <f>VLOOKUP(W5047,[1]ImageUrl!$A$2:$F$6090,4,0)</f>
        <v>https://i1.rgstatic.net/ii/profile.image/273619368542211-1442247349184_Q512/Mayumi_Nakagawa.jpg</v>
      </c>
      <c r="AA5047" t="str">
        <f>VLOOKUP(W5047,[1]ImageUrl!$A$2:$F$6090,5,0)</f>
        <v>http://physiology.uams.edu/wp-content/uploads/sites/56/2017/10/Ware_Jerry_10-24-17-1-199x300.jpg</v>
      </c>
      <c r="AB5047" t="str">
        <f>VLOOKUP(W5047,[1]ImageUrl!$A$2:$F$6090,6,0)</f>
        <v>https://physiology.uams.edu/wp-content/uploads/sites/56/2019/08/R.-Simmen-199x300.jpg</v>
      </c>
    </row>
    <row r="5048" spans="1:28" x14ac:dyDescent="0.2">
      <c r="A5048">
        <v>8909142</v>
      </c>
      <c r="B5048" t="s">
        <v>16396</v>
      </c>
      <c r="C5048" t="s">
        <v>164</v>
      </c>
      <c r="D5048" t="s">
        <v>16397</v>
      </c>
      <c r="E5048">
        <v>2017</v>
      </c>
      <c r="F5048" t="s">
        <v>13355</v>
      </c>
      <c r="G5048" t="s">
        <v>13355</v>
      </c>
      <c r="H5048" t="s">
        <v>27</v>
      </c>
      <c r="I5048" t="s">
        <v>28</v>
      </c>
      <c r="J5048" t="s">
        <v>16398</v>
      </c>
      <c r="K5048" t="s">
        <v>30</v>
      </c>
      <c r="L5048">
        <v>223101</v>
      </c>
      <c r="M5048" t="s">
        <v>30</v>
      </c>
      <c r="N5048" t="s">
        <v>31</v>
      </c>
      <c r="O5048" t="s">
        <v>148</v>
      </c>
      <c r="P5048">
        <v>9215356</v>
      </c>
      <c r="Q5048">
        <v>1</v>
      </c>
      <c r="R5048" t="s">
        <v>149</v>
      </c>
      <c r="S5048">
        <v>111567</v>
      </c>
      <c r="T5048">
        <v>1</v>
      </c>
      <c r="V5048" t="s">
        <v>30</v>
      </c>
      <c r="W5048" t="s">
        <v>23844</v>
      </c>
      <c r="X5048" t="str">
        <f>VLOOKUP(W5048,[1]ImageUrl!$A$2:$F$6090,2,0)</f>
        <v>https://vkc.mc.vanderbilt.edu/assets/images/people/WarrenZ_2012.jpg</v>
      </c>
      <c r="Y5048" t="str">
        <f>VLOOKUP(W5048,[1]ImageUrl!$A$2:$F$6090,3,0)</f>
        <v>https://vkc.mc.vanderbilt.edu/notables/wp-content/uploads/2019/02/feb19-warren-zack-956x637.jpg</v>
      </c>
      <c r="Z5048" t="str">
        <f>VLOOKUP(W5048,[1]ImageUrl!$A$2:$F$6090,4,0)</f>
        <v>https://cdn.vanderbilt.edu/vu-news/files/20190417224138/Warren-and-Juarez.jpg</v>
      </c>
      <c r="AA5048" t="str">
        <f>VLOOKUP(W5048,[1]ImageUrl!$A$2:$F$6090,5,0)</f>
        <v>http://news.vanderbilt.edu/files/474_20130319125057-zwarren600-227x250.jpg</v>
      </c>
      <c r="AB5048" t="str">
        <f>VLOOKUP(W5048,[1]ImageUrl!$A$2:$F$6090,6,0)</f>
        <v>http://news.vumc.org/files/Weitlauf-and-Harris-SU_edited-1.jpg</v>
      </c>
    </row>
    <row r="5049" spans="1:28" x14ac:dyDescent="0.2">
      <c r="A5049">
        <v>1921157</v>
      </c>
      <c r="B5049" t="s">
        <v>16399</v>
      </c>
      <c r="C5049" t="s">
        <v>207</v>
      </c>
      <c r="D5049" t="s">
        <v>16400</v>
      </c>
      <c r="E5049">
        <v>2017</v>
      </c>
      <c r="F5049" t="s">
        <v>13355</v>
      </c>
      <c r="G5049" t="s">
        <v>13355</v>
      </c>
      <c r="H5049" t="s">
        <v>27</v>
      </c>
      <c r="I5049" t="s">
        <v>28</v>
      </c>
      <c r="J5049" t="s">
        <v>16401</v>
      </c>
      <c r="K5049" t="s">
        <v>30</v>
      </c>
      <c r="L5049">
        <v>209375</v>
      </c>
      <c r="M5049" t="s">
        <v>30</v>
      </c>
      <c r="N5049" t="s">
        <v>31</v>
      </c>
      <c r="O5049" t="s">
        <v>137</v>
      </c>
      <c r="P5049">
        <v>9379636</v>
      </c>
      <c r="Q5049">
        <v>1</v>
      </c>
      <c r="R5049" t="s">
        <v>138</v>
      </c>
      <c r="S5049">
        <v>103180</v>
      </c>
      <c r="T5049">
        <v>1</v>
      </c>
      <c r="V5049" t="s">
        <v>30</v>
      </c>
      <c r="W5049" t="s">
        <v>23845</v>
      </c>
      <c r="X5049" t="str">
        <f>VLOOKUP(W5049,[1]ImageUrl!$A$2:$F$6090,2,0)</f>
        <v>https://image.isu.pub/160429173736-d0f3abf41aa9c0f8a361a488b031f75d/jpg/page_1_thumb_large.jpg</v>
      </c>
      <c r="Y5049" t="str">
        <f>VLOOKUP(W5049,[1]ImageUrl!$A$2:$F$6090,3,0)</f>
        <v>https://image.isu.pub/160429173736-d0f3abf41aa9c0f8a361a488b031f75d/jpg/page_1.jpg</v>
      </c>
      <c r="Z5049" t="str">
        <f>VLOOKUP(W5049,[1]ImageUrl!$A$2:$F$6090,4,0)</f>
        <v>x-raw-image:///26154099ec128a1c3ac348d8e3f0afd5f5cdbf08b19ccd224b5b5249df373fce</v>
      </c>
      <c r="AA5049" t="str">
        <f>VLOOKUP(W5049,[1]ImageUrl!$A$2:$F$6090,5,0)</f>
        <v>x-raw-image:///2b2093ebd71ae2c124b46ccdd306a290c7f954ad218404d14d9ec2587be04415</v>
      </c>
      <c r="AB5049" t="str">
        <f>VLOOKUP(W5049,[1]ImageUrl!$A$2:$F$6090,6,0)</f>
        <v>https://imgv2-2-f.scribdassets.com/img/document/348251686/298x396/2015d1a3b0/1494701335?v=1</v>
      </c>
    </row>
    <row r="5050" spans="1:28" x14ac:dyDescent="0.2">
      <c r="A5050">
        <v>15215936</v>
      </c>
      <c r="B5050" t="s">
        <v>16402</v>
      </c>
      <c r="C5050" t="s">
        <v>171</v>
      </c>
      <c r="D5050" t="s">
        <v>16403</v>
      </c>
      <c r="E5050">
        <v>2018</v>
      </c>
      <c r="F5050" t="s">
        <v>13355</v>
      </c>
      <c r="G5050" t="s">
        <v>13355</v>
      </c>
      <c r="H5050" t="s">
        <v>27</v>
      </c>
      <c r="I5050" t="s">
        <v>28</v>
      </c>
      <c r="J5050" t="s">
        <v>16404</v>
      </c>
      <c r="K5050" t="s">
        <v>30</v>
      </c>
      <c r="L5050">
        <v>257700</v>
      </c>
      <c r="M5050" t="s">
        <v>30</v>
      </c>
      <c r="N5050" t="s">
        <v>31</v>
      </c>
      <c r="O5050" t="s">
        <v>1209</v>
      </c>
      <c r="P5050">
        <v>9644843</v>
      </c>
      <c r="Q5050">
        <v>1</v>
      </c>
      <c r="R5050" t="s">
        <v>1210</v>
      </c>
      <c r="S5050">
        <v>30028</v>
      </c>
      <c r="T5050">
        <v>1</v>
      </c>
      <c r="V5050" t="s">
        <v>30</v>
      </c>
      <c r="W5050" t="s">
        <v>23846</v>
      </c>
      <c r="X5050" t="str">
        <f>VLOOKUP(W5050,[1]ImageUrl!$A$2:$F$6090,2,0)</f>
        <v>https://www.roswellpark.org/sites/default/files/wei_binnian_november_13_2017_1.jpg</v>
      </c>
      <c r="Y5050" t="str">
        <f>VLOOKUP(W5050,[1]ImageUrl!$A$2:$F$6090,3,0)</f>
        <v>x-raw-image:///577c3172831170c248227ea8c0f181287eef98bbfcdf065b18fafe30df9870b9</v>
      </c>
      <c r="Z5050" t="str">
        <f>VLOOKUP(W5050,[1]ImageUrl!$A$2:$F$6090,4,0)</f>
        <v>https://www.roswellpark.org/sites/default/files/song-liu.jpg</v>
      </c>
      <c r="AA5050" t="str">
        <f>VLOOKUP(W5050,[1]ImageUrl!$A$2:$F$6090,5,0)</f>
        <v>x-raw-image:///f9f153ff0b9b44f5a85d014be4bc1523604968108d3680f1be9d580061826506</v>
      </c>
      <c r="AB5050" t="str">
        <f>VLOOKUP(W5050,[1]ImageUrl!$A$2:$F$6090,6,0)</f>
        <v>x-raw-image:///1545e49e9c002c8d5885d9b766e4c170c662450e1087ed778fae3bbb5c4ace8c</v>
      </c>
    </row>
    <row r="5051" spans="1:28" x14ac:dyDescent="0.2">
      <c r="A5051">
        <v>7264821</v>
      </c>
      <c r="B5051" t="s">
        <v>16405</v>
      </c>
      <c r="C5051" t="s">
        <v>63</v>
      </c>
      <c r="D5051" t="s">
        <v>16406</v>
      </c>
      <c r="E5051">
        <v>2016</v>
      </c>
      <c r="F5051" t="s">
        <v>13355</v>
      </c>
      <c r="G5051" t="s">
        <v>13355</v>
      </c>
      <c r="H5051" t="s">
        <v>27</v>
      </c>
      <c r="I5051" t="s">
        <v>16407</v>
      </c>
      <c r="J5051" t="s">
        <v>16408</v>
      </c>
      <c r="K5051" t="s">
        <v>30</v>
      </c>
      <c r="L5051">
        <v>189323</v>
      </c>
      <c r="M5051" t="s">
        <v>30</v>
      </c>
      <c r="N5051" t="s">
        <v>31</v>
      </c>
      <c r="O5051" t="s">
        <v>137</v>
      </c>
      <c r="P5051">
        <v>9180484</v>
      </c>
      <c r="Q5051">
        <v>1</v>
      </c>
      <c r="R5051" t="s">
        <v>138</v>
      </c>
      <c r="S5051">
        <v>93442</v>
      </c>
      <c r="T5051">
        <v>1</v>
      </c>
      <c r="U5051" t="s">
        <v>34</v>
      </c>
      <c r="V5051" t="s">
        <v>30</v>
      </c>
      <c r="W5051" t="s">
        <v>23847</v>
      </c>
      <c r="X5051" t="str">
        <f>VLOOKUP(W5051,[1]ImageUrl!$A$2:$F$6090,2,0)</f>
        <v>https://hsc.unm.edu/nmarc/directory/researcher-profiles/photos/JWEICK.jpg</v>
      </c>
      <c r="Y5051" t="str">
        <f>VLOOKUP(W5051,[1]ImageUrl!$A$2:$F$6090,3,0)</f>
        <v>https://hsc.unm.edu/nmarc/directory/researcher-profiles/photos/JBRIGMAN.jpg</v>
      </c>
      <c r="Z5051" t="str">
        <f>VLOOKUP(W5051,[1]ImageUrl!$A$2:$F$6090,4,0)</f>
        <v>https://d3el53au0d7w62.cloudfront.net/wp-content/uploads/2015/09/c01_jd_19sep_brain-640x420.jpg</v>
      </c>
      <c r="AA5051" t="str">
        <f>VLOOKUP(W5051,[1]ImageUrl!$A$2:$F$6090,5,0)</f>
        <v>https://hsc.unm.edu/nmarc/directory/researcher-profiles/photos/PKodituwakku.jpg</v>
      </c>
      <c r="AB5051" t="str">
        <f>VLOOKUP(W5051,[1]ImageUrl!$A$2:$F$6090,6,0)</f>
        <v>https://i1.rgstatic.net/ii/profile.image/380881169600513-1467820555777_Q512/Crina_Floruta.jpg</v>
      </c>
    </row>
    <row r="5052" spans="1:28" x14ac:dyDescent="0.2">
      <c r="A5052">
        <v>1879160</v>
      </c>
      <c r="B5052" t="s">
        <v>16409</v>
      </c>
      <c r="C5052" t="s">
        <v>814</v>
      </c>
      <c r="D5052" t="s">
        <v>16410</v>
      </c>
      <c r="E5052">
        <v>2017</v>
      </c>
      <c r="F5052" t="s">
        <v>13355</v>
      </c>
      <c r="G5052" t="s">
        <v>13355</v>
      </c>
      <c r="H5052" t="s">
        <v>27</v>
      </c>
      <c r="I5052" t="s">
        <v>28</v>
      </c>
      <c r="J5052" t="s">
        <v>16411</v>
      </c>
      <c r="K5052" t="s">
        <v>30</v>
      </c>
      <c r="L5052">
        <v>219938</v>
      </c>
      <c r="M5052" t="s">
        <v>30</v>
      </c>
      <c r="N5052" t="s">
        <v>31</v>
      </c>
      <c r="O5052" t="s">
        <v>525</v>
      </c>
      <c r="P5052">
        <v>9373415</v>
      </c>
      <c r="Q5052">
        <v>1</v>
      </c>
      <c r="R5052" t="s">
        <v>526</v>
      </c>
      <c r="S5052">
        <v>26025</v>
      </c>
      <c r="T5052">
        <v>1</v>
      </c>
      <c r="V5052" t="s">
        <v>30</v>
      </c>
      <c r="W5052" t="s">
        <v>23848</v>
      </c>
      <c r="X5052" t="str">
        <f>VLOOKUP(W5052,[1]ImageUrl!$A$2:$F$6090,2,0)</f>
        <v>https://www.kansashealthsystem.com/-/media/Project/Website/Physicians/Steven-Weinman.jpg?h=450&amp;w=300&amp;la=en&amp;hash=41CD724F611AB38C6916240D6C9870DEB5371DB7</v>
      </c>
      <c r="Y5052" t="str">
        <f>VLOOKUP(W5052,[1]ImageUrl!$A$2:$F$6090,3,0)</f>
        <v>http://www.kumc.edu/images/gastro/weinman-lab.jpg</v>
      </c>
      <c r="Z5052" t="str">
        <f>VLOOKUP(W5052,[1]ImageUrl!$A$2:$F$6090,4,0)</f>
        <v>http://www.kumc.edu/images/gastro/weinman-lab-fig.jpg</v>
      </c>
      <c r="AA5052" t="str">
        <f>VLOOKUP(W5052,[1]ImageUrl!$A$2:$F$6090,5,0)</f>
        <v>https://doximity-res.cloudinary.com/image/upload/t_public_profile_photo_320x320/elezovnkgktwzlcd6qux.jpg</v>
      </c>
      <c r="AB5052" t="str">
        <f>VLOOKUP(W5052,[1]ImageUrl!$A$2:$F$6090,6,0)</f>
        <v>https://www.aasldnews.org/wp-content/uploads/2018/11/P1-A06-F1.jpg</v>
      </c>
    </row>
    <row r="5053" spans="1:28" x14ac:dyDescent="0.2">
      <c r="A5053">
        <v>9247362</v>
      </c>
      <c r="B5053" t="s">
        <v>16412</v>
      </c>
      <c r="C5053" t="s">
        <v>121</v>
      </c>
      <c r="D5053" t="s">
        <v>16413</v>
      </c>
      <c r="E5053">
        <v>2017</v>
      </c>
      <c r="F5053" t="s">
        <v>13355</v>
      </c>
      <c r="G5053" t="s">
        <v>13355</v>
      </c>
      <c r="H5053" t="s">
        <v>27</v>
      </c>
      <c r="I5053" t="s">
        <v>28</v>
      </c>
      <c r="J5053" t="s">
        <v>16414</v>
      </c>
      <c r="K5053" t="s">
        <v>30</v>
      </c>
      <c r="L5053">
        <v>211875</v>
      </c>
      <c r="M5053" t="s">
        <v>30</v>
      </c>
      <c r="N5053" t="s">
        <v>31</v>
      </c>
      <c r="O5053" t="s">
        <v>1209</v>
      </c>
      <c r="P5053">
        <v>9316205</v>
      </c>
      <c r="Q5053">
        <v>1</v>
      </c>
      <c r="R5053" t="s">
        <v>1210</v>
      </c>
      <c r="S5053">
        <v>26996</v>
      </c>
      <c r="T5053">
        <v>1</v>
      </c>
      <c r="U5053" t="s">
        <v>34</v>
      </c>
      <c r="V5053" t="s">
        <v>30</v>
      </c>
      <c r="W5053" t="s">
        <v>23849</v>
      </c>
      <c r="X5053" t="str">
        <f>VLOOKUP(W5053,[1]ImageUrl!$A$2:$F$6090,2,0)</f>
        <v>https://lh3.googleusercontent.com/-sYcGuXLZvHs/AAAAAAAAAAI/AAAAAAAAATE/wlf30ov_7RQ/photo.jpg</v>
      </c>
      <c r="Y5053" t="str">
        <f>VLOOKUP(W5053,[1]ImageUrl!$A$2:$F$6090,3,0)</f>
        <v>https://d1k5w7mbrh6vq5.cloudfront.net/images/cache/c3/e6/62/c3e662423853005026e85b926664a871.png?3b666a048</v>
      </c>
      <c r="Z5053" t="str">
        <f>VLOOKUP(W5053,[1]ImageUrl!$A$2:$F$6090,4,0)</f>
        <v>x-raw-image:///b845ed0d5cc53231ff141246258c9d5d45fb76490a534ac46876e0fc0ea1814d</v>
      </c>
      <c r="AA5053" t="str">
        <f>VLOOKUP(W5053,[1]ImageUrl!$A$2:$F$6090,5,0)</f>
        <v>https://wagner.nyu.edu/files/styles/triptych/public/faculty/publications//images/cover_1.gif?itok=od_fLY5F</v>
      </c>
      <c r="AB5053" t="str">
        <f>VLOOKUP(W5053,[1]ImageUrl!$A$2:$F$6090,6,0)</f>
        <v>https://radaris.com/p/Michael/Weitzman/us-map.png</v>
      </c>
    </row>
    <row r="5054" spans="1:28" x14ac:dyDescent="0.2">
      <c r="A5054">
        <v>1899034</v>
      </c>
      <c r="B5054" t="s">
        <v>16415</v>
      </c>
      <c r="C5054" t="s">
        <v>568</v>
      </c>
      <c r="D5054" t="s">
        <v>16416</v>
      </c>
      <c r="E5054">
        <v>2018</v>
      </c>
      <c r="F5054" t="s">
        <v>13355</v>
      </c>
      <c r="G5054" t="s">
        <v>13355</v>
      </c>
      <c r="H5054" t="s">
        <v>27</v>
      </c>
      <c r="I5054" t="s">
        <v>16417</v>
      </c>
      <c r="J5054" t="s">
        <v>16418</v>
      </c>
      <c r="K5054" t="s">
        <v>30</v>
      </c>
      <c r="L5054">
        <v>196767</v>
      </c>
      <c r="M5054" t="s">
        <v>30</v>
      </c>
      <c r="N5054" t="s">
        <v>31</v>
      </c>
      <c r="O5054" t="s">
        <v>54</v>
      </c>
      <c r="P5054">
        <v>9435627</v>
      </c>
      <c r="Q5054">
        <v>1</v>
      </c>
      <c r="R5054" t="s">
        <v>55</v>
      </c>
      <c r="S5054">
        <v>135451</v>
      </c>
      <c r="T5054">
        <v>1</v>
      </c>
      <c r="V5054" t="s">
        <v>30</v>
      </c>
      <c r="W5054" t="s">
        <v>23850</v>
      </c>
      <c r="X5054" t="str">
        <f>VLOOKUP(W5054,[1]ImageUrl!$A$2:$F$6090,2,0)</f>
        <v>https://health.uconn.edu/molecular-biology-biophysics/wp-content/uploads/sites/120/2017/06/sandra_weller.jpg</v>
      </c>
      <c r="Y5054" t="str">
        <f>VLOOKUP(W5054,[1]ImageUrl!$A$2:$F$6090,3,0)</f>
        <v>https://health.uconn.edu/gwims/wp-content/uploads/sites/81/2018/05/GWIMS-2018-Seminar_Taxel-Thatcher-Singer-small-2082x1388.jpg</v>
      </c>
      <c r="Z5054" t="str">
        <f>VLOOKUP(W5054,[1]ImageUrl!$A$2:$F$6090,4,0)</f>
        <v>https://medicaleducation.uconn.edu/wp-content/uploads/sites/2218/2019/09/20190612_114813.png</v>
      </c>
      <c r="AA5054" t="str">
        <f>VLOOKUP(W5054,[1]ImageUrl!$A$2:$F$6090,5,0)</f>
        <v>https://facultydirectory.uchc.edu/photo/5130</v>
      </c>
      <c r="AB5054" t="str">
        <f>VLOOKUP(W5054,[1]ImageUrl!$A$2:$F$6090,6,0)</f>
        <v>https://facultydirectory.uchc.edu/photo/2832</v>
      </c>
    </row>
    <row r="5055" spans="1:28" x14ac:dyDescent="0.2">
      <c r="A5055">
        <v>8786659</v>
      </c>
      <c r="B5055" t="s">
        <v>16419</v>
      </c>
      <c r="C5055" t="s">
        <v>154</v>
      </c>
      <c r="D5055" t="s">
        <v>16420</v>
      </c>
      <c r="E5055">
        <v>2019</v>
      </c>
      <c r="F5055" t="s">
        <v>13355</v>
      </c>
      <c r="G5055" t="s">
        <v>13355</v>
      </c>
      <c r="H5055" t="s">
        <v>27</v>
      </c>
      <c r="I5055" t="s">
        <v>28</v>
      </c>
      <c r="J5055" t="s">
        <v>16421</v>
      </c>
      <c r="K5055" t="s">
        <v>30</v>
      </c>
      <c r="L5055">
        <v>152830</v>
      </c>
      <c r="M5055" t="s">
        <v>30</v>
      </c>
      <c r="N5055" t="s">
        <v>31</v>
      </c>
      <c r="O5055" t="s">
        <v>1832</v>
      </c>
      <c r="P5055">
        <v>9726270</v>
      </c>
      <c r="Q5055">
        <v>1</v>
      </c>
      <c r="R5055" t="s">
        <v>1833</v>
      </c>
      <c r="S5055">
        <v>26803</v>
      </c>
      <c r="T5055">
        <v>1</v>
      </c>
      <c r="V5055" t="s">
        <v>30</v>
      </c>
      <c r="W5055" t="s">
        <v>23851</v>
      </c>
      <c r="X5055" t="str">
        <f>VLOOKUP(W5055,[1]ImageUrl!$A$2:$F$6090,2,0)</f>
        <v>https://www.wakehealth.edu/-/media/WakeForest/Global/System/Person-Images/b/Brian-Jay-Wells.jpg</v>
      </c>
      <c r="Y5055" t="str">
        <f>VLOOKUP(W5055,[1]ImageUrl!$A$2:$F$6090,3,0)</f>
        <v>https://school.wakehealth.edu/-/media/WakeForest/Global/System/Person-Images/u/Umit-Topaloglu.jpg</v>
      </c>
      <c r="Z5055" t="str">
        <f>VLOOKUP(W5055,[1]ImageUrl!$A$2:$F$6090,4,0)</f>
        <v>https://www.wakehealth.edu/-/media/WakeForest/Global/System/Person-Images/b/Brian-Charles-Hiestand.jpg</v>
      </c>
      <c r="AA5055" t="str">
        <f>VLOOKUP(W5055,[1]ImageUrl!$A$2:$F$6090,5,0)</f>
        <v>https://prod.wp.cdn.aws.wfu.edu/sites/140/2018/04/20120724kersh44981-200x300-200x300.jpg</v>
      </c>
      <c r="AB5055" t="str">
        <f>VLOOKUP(W5055,[1]ImageUrl!$A$2:$F$6090,6,0)</f>
        <v>https://school.wakehealth.edu/-/media/WakeForest/Global/System/Person-Images/m/Metin-Nafi-Gurcan.jpg</v>
      </c>
    </row>
    <row r="5056" spans="1:28" x14ac:dyDescent="0.2">
      <c r="A5056">
        <v>7544473</v>
      </c>
      <c r="B5056" t="s">
        <v>16422</v>
      </c>
      <c r="C5056" t="s">
        <v>291</v>
      </c>
      <c r="D5056" t="s">
        <v>16423</v>
      </c>
      <c r="E5056">
        <v>2016</v>
      </c>
      <c r="F5056" t="s">
        <v>13355</v>
      </c>
      <c r="G5056" t="s">
        <v>13355</v>
      </c>
      <c r="H5056" t="s">
        <v>27</v>
      </c>
      <c r="I5056" t="s">
        <v>16424</v>
      </c>
      <c r="J5056" t="s">
        <v>16425</v>
      </c>
      <c r="K5056" t="s">
        <v>30</v>
      </c>
      <c r="L5056">
        <v>233500</v>
      </c>
      <c r="M5056" t="s">
        <v>30</v>
      </c>
      <c r="N5056" t="s">
        <v>31</v>
      </c>
      <c r="O5056" t="s">
        <v>734</v>
      </c>
      <c r="P5056">
        <v>9112366</v>
      </c>
      <c r="Q5056">
        <v>1</v>
      </c>
      <c r="R5056" t="s">
        <v>735</v>
      </c>
      <c r="S5056">
        <v>25348</v>
      </c>
      <c r="T5056">
        <v>1</v>
      </c>
      <c r="U5056" t="s">
        <v>34</v>
      </c>
      <c r="V5056" t="s">
        <v>30</v>
      </c>
      <c r="W5056" t="s">
        <v>23852</v>
      </c>
      <c r="X5056" t="str">
        <f>VLOOKUP(W5056,[1]ImageUrl!$A$2:$F$6090,2,0)</f>
        <v>https://lookaside.fbsbx.com/lookaside/crawler/media/?media_id=1732620863671582</v>
      </c>
      <c r="Y5056" t="str">
        <f>VLOOKUP(W5056,[1]ImageUrl!$A$2:$F$6090,3,0)</f>
        <v>https://www.lsusd.lsuhsc.edu/images/Wen150x200.jpg</v>
      </c>
      <c r="Z5056" t="str">
        <f>VLOOKUP(W5056,[1]ImageUrl!$A$2:$F$6090,4,0)</f>
        <v>https://www.lsusd.lsuhsc.edu/images/Pfidel_lowRes_150.jpg</v>
      </c>
      <c r="AA5056" t="str">
        <f>VLOOKUP(W5056,[1]ImageUrl!$A$2:$F$6090,5,0)</f>
        <v>https://www.eurekalert.org/multimedia/pub/web/139472_web.jpg</v>
      </c>
      <c r="AB5056" t="str">
        <f>VLOOKUP(W5056,[1]ImageUrl!$A$2:$F$6090,6,0)</f>
        <v>https://www.lsusd.lsuhsc.edu/images/SteinToula2016.jpg</v>
      </c>
    </row>
    <row r="5057" spans="1:28" x14ac:dyDescent="0.2">
      <c r="A5057">
        <v>6346300</v>
      </c>
      <c r="B5057" t="s">
        <v>16426</v>
      </c>
      <c r="C5057" t="s">
        <v>63</v>
      </c>
      <c r="D5057" t="s">
        <v>16427</v>
      </c>
      <c r="E5057">
        <v>2019</v>
      </c>
      <c r="F5057" t="s">
        <v>13355</v>
      </c>
      <c r="G5057" t="s">
        <v>13355</v>
      </c>
      <c r="H5057" t="s">
        <v>27</v>
      </c>
      <c r="I5057" t="s">
        <v>16428</v>
      </c>
      <c r="J5057" t="s">
        <v>16429</v>
      </c>
      <c r="K5057" t="s">
        <v>30</v>
      </c>
      <c r="L5057">
        <v>240500</v>
      </c>
      <c r="M5057" t="s">
        <v>30</v>
      </c>
      <c r="N5057" t="s">
        <v>31</v>
      </c>
      <c r="O5057" t="s">
        <v>734</v>
      </c>
      <c r="P5057">
        <v>9746266</v>
      </c>
      <c r="Q5057">
        <v>1</v>
      </c>
      <c r="R5057" t="s">
        <v>735</v>
      </c>
      <c r="S5057">
        <v>28096</v>
      </c>
      <c r="T5057">
        <v>1</v>
      </c>
      <c r="U5057" t="s">
        <v>34</v>
      </c>
      <c r="V5057" t="s">
        <v>30</v>
      </c>
      <c r="W5057" t="s">
        <v>23853</v>
      </c>
      <c r="X5057" t="str">
        <f>VLOOKUP(W5057,[1]ImageUrl!$A$2:$F$6090,2,0)</f>
        <v>https://i1.rgstatic.net/ii/profile.image/272597162131503-1442003637017_Q512/Karin_Westlund.jpg</v>
      </c>
      <c r="Y5057" t="str">
        <f>VLOOKUP(W5057,[1]ImageUrl!$A$2:$F$6090,3,0)</f>
        <v>https://i1.rgstatic.net/publication/319987468_A_Mouse_Model_of_Chronic_Pancreatitis_Induced_by_an_Alcohol_and_High_Fat_Diet/links/59fcecbfa6fdcca1f2970ecd/preview.png</v>
      </c>
      <c r="Z5057" t="str">
        <f>VLOOKUP(W5057,[1]ImageUrl!$A$2:$F$6090,4,0)</f>
        <v>https://i1.rgstatic.net/publication/324020725_Punctate_Midline_Myelotomy_Reduces_Pain_Responses_in_a_Rat_Model_of_Lumbar_Spine_Pain_Evidence_that_the_Postsynaptic_Dorsal_Column_Pathway_Conveys_Pain_from_the_Axial_Spine/links/5ae20ee8458515c60f680dad/preview.png</v>
      </c>
      <c r="AA5057" t="str">
        <f>VLOOKUP(W5057,[1]ImageUrl!$A$2:$F$6090,5,0)</f>
        <v>https://i1.rgstatic.net/publication/317005921_PPARg_Agonists_Attenuate_Trigeminal_Neuropathic_Pain/links/599adf73aca272dff128d0ec/preview.png</v>
      </c>
      <c r="AB5057" t="str">
        <f>VLOOKUP(W5057,[1]ImageUrl!$A$2:$F$6090,6,0)</f>
        <v>https://i1.rgstatic.net/publication/271594624_Pharmacological_attenuation_of_chronic_alcoholic_pancreatitis_induced_hypersensitivity_in_rats/links/5888fcdfaca272f628d2576f/preview.png</v>
      </c>
    </row>
    <row r="5058" spans="1:28" x14ac:dyDescent="0.2">
      <c r="A5058">
        <v>10587552</v>
      </c>
      <c r="B5058" t="s">
        <v>16430</v>
      </c>
      <c r="C5058" t="s">
        <v>91</v>
      </c>
      <c r="D5058" t="s">
        <v>16431</v>
      </c>
      <c r="E5058">
        <v>2018</v>
      </c>
      <c r="F5058" t="s">
        <v>13355</v>
      </c>
      <c r="G5058" t="s">
        <v>13355</v>
      </c>
      <c r="H5058" t="s">
        <v>27</v>
      </c>
      <c r="I5058" t="s">
        <v>28</v>
      </c>
      <c r="J5058" t="s">
        <v>16432</v>
      </c>
      <c r="K5058" t="s">
        <v>30</v>
      </c>
      <c r="L5058">
        <v>205079</v>
      </c>
      <c r="M5058" t="s">
        <v>30</v>
      </c>
      <c r="N5058" t="s">
        <v>31</v>
      </c>
      <c r="O5058" t="s">
        <v>71</v>
      </c>
      <c r="P5058">
        <v>9617089</v>
      </c>
      <c r="Q5058">
        <v>1</v>
      </c>
      <c r="R5058" t="s">
        <v>72</v>
      </c>
      <c r="S5058">
        <v>47133</v>
      </c>
      <c r="T5058">
        <v>1</v>
      </c>
      <c r="V5058" t="s">
        <v>30</v>
      </c>
      <c r="W5058" t="s">
        <v>23854</v>
      </c>
      <c r="X5058" t="str">
        <f>VLOOKUP(W5058,[1]ImageUrl!$A$2:$F$6090,2,0)</f>
        <v>https://www.nmr.mgh.harvard.edu/files/styles/medium/public/node/user_profile_photos/wey.jpg?itok=QLIIq0z5</v>
      </c>
      <c r="Y5058" t="str">
        <f>VLOOKUP(W5058,[1]ImageUrl!$A$2:$F$6090,3,0)</f>
        <v>http://www.nmr.mgh.harvard.edu/~wey/group/files/stacks-image-35e1d96-1200x1200.jpg</v>
      </c>
      <c r="Z5058" t="str">
        <f>VLOOKUP(W5058,[1]ImageUrl!$A$2:$F$6090,4,0)</f>
        <v>http://taiwaneseamericanhistory.org/wp-content/uploads/2017/09/%E9%AD%8F%E6%9B%89%E8%8B%B1.jpg</v>
      </c>
      <c r="AA5058" t="str">
        <f>VLOOKUP(W5058,[1]ImageUrl!$A$2:$F$6090,5,0)</f>
        <v>http://www.nmr.mgh.harvard.edu/~wey/group/files/image_stack_img_257.jpg</v>
      </c>
      <c r="AB5058" t="str">
        <f>VLOOKUP(W5058,[1]ImageUrl!$A$2:$F$6090,6,0)</f>
        <v>http://www.nmr.mgh.harvard.edu/~wey/group/files/image_stack_img_311.jpg</v>
      </c>
    </row>
    <row r="5059" spans="1:28" x14ac:dyDescent="0.2">
      <c r="A5059">
        <v>7843030</v>
      </c>
      <c r="B5059" t="s">
        <v>16433</v>
      </c>
      <c r="C5059" t="s">
        <v>91</v>
      </c>
      <c r="D5059" t="s">
        <v>16434</v>
      </c>
      <c r="E5059">
        <v>2019</v>
      </c>
      <c r="F5059" t="s">
        <v>13355</v>
      </c>
      <c r="G5059" t="s">
        <v>13355</v>
      </c>
      <c r="H5059" t="s">
        <v>27</v>
      </c>
      <c r="I5059" t="s">
        <v>2844</v>
      </c>
      <c r="J5059" t="s">
        <v>16435</v>
      </c>
      <c r="K5059" t="s">
        <v>30</v>
      </c>
      <c r="L5059">
        <v>451045</v>
      </c>
      <c r="M5059" t="s">
        <v>30</v>
      </c>
      <c r="N5059" t="s">
        <v>31</v>
      </c>
      <c r="O5059" t="s">
        <v>137</v>
      </c>
      <c r="P5059">
        <v>9651390</v>
      </c>
      <c r="Q5059">
        <v>1</v>
      </c>
      <c r="R5059" t="s">
        <v>138</v>
      </c>
      <c r="S5059">
        <v>109755</v>
      </c>
      <c r="T5059">
        <v>1</v>
      </c>
      <c r="V5059" t="s">
        <v>30</v>
      </c>
      <c r="W5059" t="s">
        <v>23855</v>
      </c>
      <c r="X5059" t="str">
        <f>VLOOKUP(W5059,[1]ImageUrl!$A$2:$F$6090,2,0)</f>
        <v>https://djd3fqi1aza5v.cloudfront.net/wp-content/uploads/2016/09/Vanessa-Wheeler-Headshot-250x250.jpg</v>
      </c>
      <c r="Y5059" t="str">
        <f>VLOOKUP(W5059,[1]ImageUrl!$A$2:$F$6090,3,0)</f>
        <v>https://ecor.mgh.harvard.edu/content/images/GerstnerElizabeth-cropped.jpg</v>
      </c>
      <c r="Z5059" t="str">
        <f>VLOOKUP(W5059,[1]ImageUrl!$A$2:$F$6090,4,0)</f>
        <v>https://ecor.mgh.harvard.edu/content/images/CiaranelloAndrea-cropped.jpg</v>
      </c>
      <c r="AA5059" t="str">
        <f>VLOOKUP(W5059,[1]ImageUrl!$A$2:$F$6090,5,0)</f>
        <v>https://djd3fqi1aza5v.cloudfront.net/wp-content/uploads/2016/09/image001-9.png</v>
      </c>
      <c r="AB5059" t="str">
        <f>VLOOKUP(W5059,[1]ImageUrl!$A$2:$F$6090,6,0)</f>
        <v>https://cgm.massgeneral.org/wp-content/uploads/2017/07/cfgm-logo.gif</v>
      </c>
    </row>
    <row r="5060" spans="1:28" x14ac:dyDescent="0.2">
      <c r="A5060">
        <v>1876597</v>
      </c>
      <c r="B5060" t="s">
        <v>16436</v>
      </c>
      <c r="C5060" t="s">
        <v>1847</v>
      </c>
      <c r="D5060" t="s">
        <v>16437</v>
      </c>
      <c r="E5060">
        <v>2018</v>
      </c>
      <c r="F5060" t="s">
        <v>13355</v>
      </c>
      <c r="G5060" t="s">
        <v>13355</v>
      </c>
      <c r="H5060" t="s">
        <v>27</v>
      </c>
      <c r="I5060" t="s">
        <v>16438</v>
      </c>
      <c r="J5060" t="s">
        <v>16439</v>
      </c>
      <c r="K5060" t="s">
        <v>30</v>
      </c>
      <c r="L5060">
        <v>197670</v>
      </c>
      <c r="M5060" t="s">
        <v>30</v>
      </c>
      <c r="N5060" t="s">
        <v>31</v>
      </c>
      <c r="O5060" t="s">
        <v>229</v>
      </c>
      <c r="P5060">
        <v>9456198</v>
      </c>
      <c r="Q5060">
        <v>1</v>
      </c>
      <c r="R5060" t="s">
        <v>230</v>
      </c>
      <c r="S5060">
        <v>71675</v>
      </c>
      <c r="T5060">
        <v>1</v>
      </c>
      <c r="U5060" t="s">
        <v>34</v>
      </c>
      <c r="V5060" t="s">
        <v>30</v>
      </c>
      <c r="W5060" t="s">
        <v>23856</v>
      </c>
      <c r="X5060" t="str">
        <f>VLOOKUP(W5060,[1]ImageUrl!$A$2:$F$6090,2,0)</f>
        <v>https://upload.wikimedia.org/wikipedia/en/thumb/d/d2/Eastern_Virginia_Medical_School_Seal.svg/1200px-Eastern_Virginia_Medical_School_Seal.svg.png</v>
      </c>
      <c r="Y5060" t="str">
        <f>VLOOKUP(W5060,[1]ImageUrl!$A$2:$F$6090,3,0)</f>
        <v>https://upload.wikimedia.org/wikipedia/en/d/d2/Eastern_Virginia_Medical_School_Seal.svg</v>
      </c>
      <c r="Z5060" t="str">
        <f>VLOOKUP(W5060,[1]ImageUrl!$A$2:$F$6090,4,0)</f>
        <v>https://www.evms.edu/media/evms_public/content/style_assets/refresh_2018_style_assets/images/defaultVideoThumbnail.jpg</v>
      </c>
      <c r="AA5060" t="str">
        <f>VLOOKUP(W5060,[1]ImageUrl!$A$2:$F$6090,5,0)</f>
        <v>https://www.evms.edu/media/evms_public/content/style_assets/images/responsiveimages/evms-web-logo.svg</v>
      </c>
      <c r="AB5060" t="str">
        <f>VLOOKUP(W5060,[1]ImageUrl!$A$2:$F$6090,6,0)</f>
        <v>https://www.evms.edu/media/evms_public/pulse/pulse_archive_images/Llibrary_for_Pulse_story_on_investigation.jpg</v>
      </c>
    </row>
    <row r="5061" spans="1:28" x14ac:dyDescent="0.2">
      <c r="A5061">
        <v>1898182</v>
      </c>
      <c r="B5061" t="s">
        <v>16440</v>
      </c>
      <c r="C5061" t="s">
        <v>74</v>
      </c>
      <c r="D5061" t="s">
        <v>16441</v>
      </c>
      <c r="E5061">
        <v>2019</v>
      </c>
      <c r="F5061" t="s">
        <v>13355</v>
      </c>
      <c r="G5061" t="s">
        <v>13355</v>
      </c>
      <c r="H5061" t="s">
        <v>27</v>
      </c>
      <c r="I5061" t="s">
        <v>28</v>
      </c>
      <c r="J5061" t="s">
        <v>16442</v>
      </c>
      <c r="K5061" t="s">
        <v>30</v>
      </c>
      <c r="L5061">
        <v>254250</v>
      </c>
      <c r="M5061" t="s">
        <v>30</v>
      </c>
      <c r="N5061" t="s">
        <v>31</v>
      </c>
      <c r="O5061" t="s">
        <v>54</v>
      </c>
      <c r="P5061">
        <v>9648945</v>
      </c>
      <c r="Q5061">
        <v>1</v>
      </c>
      <c r="R5061" t="s">
        <v>55</v>
      </c>
      <c r="S5061">
        <v>142343</v>
      </c>
      <c r="T5061">
        <v>1</v>
      </c>
      <c r="V5061" t="s">
        <v>30</v>
      </c>
      <c r="W5061" t="s">
        <v>23857</v>
      </c>
      <c r="X5061" t="str">
        <f>VLOOKUP(W5061,[1]ImageUrl!$A$2:$F$6090,2,0)</f>
        <v>http://www.dfhcc.harvard.edu/typo3temp/_processed_/csm_198_1485925551_bfe315e1d3.jpg</v>
      </c>
      <c r="Y5061" t="str">
        <f>VLOOKUP(W5061,[1]ImageUrl!$A$2:$F$6090,3,0)</f>
        <v>https://cellbio.med.harvard.edu/sites/default/files/styles/people_photo/public/people_photo/whitmaninlabweb_15.jpg?itok=uEq4I9i-</v>
      </c>
      <c r="Z5061" t="str">
        <f>VLOOKUP(W5061,[1]ImageUrl!$A$2:$F$6090,4,0)</f>
        <v>https://hsdm.harvard.edu/files/dental/files/whitmaninlabcrop.jpg?m=1444506305</v>
      </c>
      <c r="AA5061" t="str">
        <f>VLOOKUP(W5061,[1]ImageUrl!$A$2:$F$6090,5,0)</f>
        <v>https://www.hms.harvard.edu/dms/bbs/fac/images/large/Whitman_Malcolm.jpg</v>
      </c>
      <c r="AB5061" t="str">
        <f>VLOOKUP(W5061,[1]ImageUrl!$A$2:$F$6090,6,0)</f>
        <v>https://cellbio.med.harvard.edu/sites/default/files/styles/people_photo/public/people_photo/a_RAPOPORT%20PHOTO.jpg?itok=ijXZDhWF</v>
      </c>
    </row>
    <row r="5062" spans="1:28" x14ac:dyDescent="0.2">
      <c r="A5062">
        <v>1977793</v>
      </c>
      <c r="B5062" t="s">
        <v>16443</v>
      </c>
      <c r="C5062" t="s">
        <v>1140</v>
      </c>
      <c r="D5062" t="s">
        <v>16444</v>
      </c>
      <c r="E5062">
        <v>2018</v>
      </c>
      <c r="F5062" t="s">
        <v>13355</v>
      </c>
      <c r="G5062" t="s">
        <v>13355</v>
      </c>
      <c r="H5062" t="s">
        <v>27</v>
      </c>
      <c r="I5062" t="s">
        <v>28</v>
      </c>
      <c r="J5062" t="s">
        <v>16445</v>
      </c>
      <c r="K5062" t="s">
        <v>30</v>
      </c>
      <c r="L5062">
        <v>228750</v>
      </c>
      <c r="M5062" t="s">
        <v>30</v>
      </c>
      <c r="N5062" t="s">
        <v>31</v>
      </c>
      <c r="O5062" t="s">
        <v>54</v>
      </c>
      <c r="P5062">
        <v>9456378</v>
      </c>
      <c r="Q5062">
        <v>1</v>
      </c>
      <c r="R5062" t="s">
        <v>55</v>
      </c>
      <c r="S5062">
        <v>128479</v>
      </c>
      <c r="T5062">
        <v>1</v>
      </c>
      <c r="U5062" t="s">
        <v>34</v>
      </c>
      <c r="V5062" t="s">
        <v>30</v>
      </c>
      <c r="W5062" t="s">
        <v>23858</v>
      </c>
      <c r="X5062" t="str">
        <f>VLOOKUP(W5062,[1]ImageUrl!$A$2:$F$6090,2,0)</f>
        <v>https://wp.uthscsa.edu/mimg/wp-content/uploads/sites/11/2017/08/wickes1.jpg</v>
      </c>
      <c r="Y5062" t="str">
        <f>VLOOKUP(W5062,[1]ImageUrl!$A$2:$F$6090,3,0)</f>
        <v>https://loop.frontiersin.org/images/profile/360823/203</v>
      </c>
      <c r="Z5062" t="str">
        <f>VLOOKUP(W5062,[1]ImageUrl!$A$2:$F$6090,4,0)</f>
        <v>https://www.researchgate.net/profile/Philip_White5/publication/237102023/figure/tbl1/AS:614314352336948@1523475363914/Real-time-PCR-assays-and-results-for-the-12-laboratories_Q320.jpg</v>
      </c>
      <c r="AA5062" t="str">
        <f>VLOOKUP(W5062,[1]ImageUrl!$A$2:$F$6090,5,0)</f>
        <v>https://www.researchgate.net/profile/Jianmin_Fu/publication/7969711/figure/fig8/AS:668672225984512@1536435290006/figure-fig8_Q320.jpg</v>
      </c>
      <c r="AB5062" t="str">
        <f>VLOOKUP(W5062,[1]ImageUrl!$A$2:$F$6090,6,0)</f>
        <v>https://wp.uthscsa.edu/mimg/wp-content/uploads/sites/11/2018/01/Website-Header-2.jpg</v>
      </c>
    </row>
    <row r="5063" spans="1:28" x14ac:dyDescent="0.2">
      <c r="A5063">
        <v>9456413</v>
      </c>
      <c r="B5063" t="s">
        <v>16446</v>
      </c>
      <c r="C5063" t="s">
        <v>57</v>
      </c>
      <c r="D5063" t="s">
        <v>16447</v>
      </c>
      <c r="E5063">
        <v>2019</v>
      </c>
      <c r="F5063" t="s">
        <v>13355</v>
      </c>
      <c r="G5063" t="s">
        <v>13355</v>
      </c>
      <c r="H5063" t="s">
        <v>27</v>
      </c>
      <c r="I5063" t="s">
        <v>28</v>
      </c>
      <c r="J5063" t="s">
        <v>16448</v>
      </c>
      <c r="K5063" t="s">
        <v>30</v>
      </c>
      <c r="L5063">
        <v>204121</v>
      </c>
      <c r="M5063" t="s">
        <v>30</v>
      </c>
      <c r="N5063" t="s">
        <v>31</v>
      </c>
      <c r="O5063" t="s">
        <v>157</v>
      </c>
      <c r="P5063">
        <v>9722035</v>
      </c>
      <c r="Q5063">
        <v>1</v>
      </c>
      <c r="R5063" t="s">
        <v>158</v>
      </c>
      <c r="S5063">
        <v>62679</v>
      </c>
      <c r="T5063">
        <v>1</v>
      </c>
      <c r="V5063" t="s">
        <v>30</v>
      </c>
      <c r="W5063" t="s">
        <v>23859</v>
      </c>
      <c r="X5063" t="str">
        <f>VLOOKUP(W5063,[1]ImageUrl!$A$2:$F$6090,2,0)</f>
        <v>https://www.ohsu.edu/apps/core/?action=people:pe.cmsProfileLowResolutionImage&amp;sPersonID=9C2F5F4ED4FA409B83584ED91987FC8F</v>
      </c>
      <c r="Y5063" t="str">
        <f>VLOOKUP(W5063,[1]ImageUrl!$A$2:$F$6090,3,0)</f>
        <v>https://www.nwpb.org/wp-content/uploads/2019/10/Plastic-in-seafood-Katherine-Lasdin-Oregon-State-University-CREDIT-Tom-Banse-N3.jpg</v>
      </c>
      <c r="Z5063" t="str">
        <f>VLOOKUP(W5063,[1]ImageUrl!$A$2:$F$6090,4,0)</f>
        <v>https://kuow-prod.imgix.net/store/5560ad8ea621b70627f07a6371dc7718.jpg?ixlib=rails-2.1.4&amp;auto=format&amp;crop=faces&amp;fit=crop&amp;h=634&amp;w=924</v>
      </c>
      <c r="AA5063" t="str">
        <f>VLOOKUP(W5063,[1]ImageUrl!$A$2:$F$6090,5,0)</f>
        <v>https://static.wixstatic.com/media/9fa7b0_167f07229e3d4333ba480ab85d93d688~mv2.jpg/v1/crop/x_3,y_48,w_379,h_378/fill/w_300,h_296,al_c,q_80,usm_0.66_1.00_0.01/Laura_Struble_ICONECT_Photo.webp</v>
      </c>
      <c r="AB5063" t="str">
        <f>VLOOKUP(W5063,[1]ImageUrl!$A$2:$F$6090,6,0)</f>
        <v>https://blogs.ohsu.edu/brain/files/2019/07/Wild-Katherine-214x300.jpg</v>
      </c>
    </row>
    <row r="5064" spans="1:28" x14ac:dyDescent="0.2">
      <c r="A5064">
        <v>2265491</v>
      </c>
      <c r="B5064" t="s">
        <v>16449</v>
      </c>
      <c r="C5064" t="s">
        <v>573</v>
      </c>
      <c r="D5064" t="s">
        <v>16450</v>
      </c>
      <c r="E5064">
        <v>2019</v>
      </c>
      <c r="F5064" t="s">
        <v>13355</v>
      </c>
      <c r="G5064" t="s">
        <v>13355</v>
      </c>
      <c r="H5064" t="s">
        <v>27</v>
      </c>
      <c r="I5064" t="s">
        <v>28</v>
      </c>
      <c r="J5064" t="s">
        <v>16451</v>
      </c>
      <c r="K5064" t="s">
        <v>30</v>
      </c>
      <c r="L5064">
        <v>211410</v>
      </c>
      <c r="M5064" t="s">
        <v>30</v>
      </c>
      <c r="N5064" t="s">
        <v>31</v>
      </c>
      <c r="O5064" t="s">
        <v>39</v>
      </c>
      <c r="P5064">
        <v>9764745</v>
      </c>
      <c r="Q5064">
        <v>1</v>
      </c>
      <c r="R5064" t="s">
        <v>40</v>
      </c>
      <c r="S5064">
        <v>228340</v>
      </c>
      <c r="T5064">
        <v>1</v>
      </c>
      <c r="U5064" t="s">
        <v>34</v>
      </c>
      <c r="V5064" t="s">
        <v>30</v>
      </c>
      <c r="W5064" t="s">
        <v>23860</v>
      </c>
      <c r="X5064" t="str">
        <f>VLOOKUP(W5064,[1]ImageUrl!$A$2:$F$6090,2,0)</f>
        <v>http://blogs.upstate.edu/withdistinction/files/2016/10/SergioStephan.jpg</v>
      </c>
      <c r="Y5064" t="str">
        <f>VLOOKUP(W5064,[1]ImageUrl!$A$2:$F$6090,3,0)</f>
        <v>http://www.upstate.edu/news/articles/images/2013/0926-upstate-lands-2-million-nih-grant-to-bring-sophisticated-research-equipment-to-cny.jpg</v>
      </c>
      <c r="Z5064" t="str">
        <f>VLOOKUP(W5064,[1]ImageUrl!$A$2:$F$6090,4,0)</f>
        <v>https://whatsupatupstate.files.wordpress.com/2016/02/wilkens-9146-1.jpg</v>
      </c>
      <c r="AA5064" t="str">
        <f>VLOOKUP(W5064,[1]ImageUrl!$A$2:$F$6090,5,0)</f>
        <v>http://www.upstate.edu/webDB/photo/wilkenss.jpg</v>
      </c>
      <c r="AB5064" t="str">
        <f>VLOOKUP(W5064,[1]ImageUrl!$A$2:$F$6090,6,0)</f>
        <v>http://upstateonline.info/static/Dec17-Dec242015/wp-content/uploads/2015/08/onlinewilkens.jpg</v>
      </c>
    </row>
    <row r="5065" spans="1:28" x14ac:dyDescent="0.2">
      <c r="A5065">
        <v>10640190</v>
      </c>
      <c r="B5065" t="s">
        <v>16452</v>
      </c>
      <c r="C5065" t="s">
        <v>154</v>
      </c>
      <c r="D5065" t="s">
        <v>16453</v>
      </c>
      <c r="E5065">
        <v>2018</v>
      </c>
      <c r="F5065" t="s">
        <v>13355</v>
      </c>
      <c r="G5065" t="s">
        <v>13355</v>
      </c>
      <c r="H5065" t="s">
        <v>27</v>
      </c>
      <c r="I5065" t="s">
        <v>28</v>
      </c>
      <c r="J5065" t="s">
        <v>16454</v>
      </c>
      <c r="K5065" t="s">
        <v>30</v>
      </c>
      <c r="L5065">
        <v>210875</v>
      </c>
      <c r="M5065" t="s">
        <v>30</v>
      </c>
      <c r="N5065" t="s">
        <v>31</v>
      </c>
      <c r="O5065" t="s">
        <v>229</v>
      </c>
      <c r="P5065">
        <v>9433289</v>
      </c>
      <c r="Q5065">
        <v>1</v>
      </c>
      <c r="R5065" t="s">
        <v>230</v>
      </c>
      <c r="S5065">
        <v>72806</v>
      </c>
      <c r="T5065">
        <v>1</v>
      </c>
      <c r="V5065" t="s">
        <v>30</v>
      </c>
      <c r="W5065" t="s">
        <v>23861</v>
      </c>
      <c r="X5065" t="str">
        <f>VLOOKUP(W5065,[1]ImageUrl!$A$2:$F$6090,2,0)</f>
        <v>https://www.wakehealth.edu/-/media/WakeForest/Global/System/Person-Images/j/Jeffrey-Scott-Willey.jpg</v>
      </c>
      <c r="Y5065" t="str">
        <f>VLOOKUP(W5065,[1]ImageUrl!$A$2:$F$6090,3,0)</f>
        <v>https://i2.wp.com/www.wakeforestinnovations.com/wp-content/uploads/Jeff-Willey-Th.jpg?fit=400%2C400&amp;ssl=1</v>
      </c>
      <c r="Z5065" t="str">
        <f>VLOOKUP(W5065,[1]ImageUrl!$A$2:$F$6090,4,0)</f>
        <v>https://i1.rgstatic.net/ii/profile.image/654646561476609-1533091311506_Q512/Jeffrey_Willey.jpg</v>
      </c>
      <c r="AA5065" t="str">
        <f>VLOOKUP(W5065,[1]ImageUrl!$A$2:$F$6090,5,0)</f>
        <v>https://www.ohio-forum.com/wp-content/uploads/2017/07/Jeffrey-Willey.jpg</v>
      </c>
      <c r="AB5065" t="str">
        <f>VLOOKUP(W5065,[1]ImageUrl!$A$2:$F$6090,6,0)</f>
        <v>https://school.wakehealth.edu/-/media/WakeForest/Global/System/Person-Images/a/Andrew-M-South.jpg</v>
      </c>
    </row>
    <row r="5066" spans="1:28" x14ac:dyDescent="0.2">
      <c r="A5066">
        <v>7111577</v>
      </c>
      <c r="B5066" t="s">
        <v>16455</v>
      </c>
      <c r="C5066" t="s">
        <v>116</v>
      </c>
      <c r="D5066" t="s">
        <v>16456</v>
      </c>
      <c r="E5066">
        <v>2016</v>
      </c>
      <c r="F5066" t="s">
        <v>13355</v>
      </c>
      <c r="G5066" t="s">
        <v>13355</v>
      </c>
      <c r="H5066" t="s">
        <v>27</v>
      </c>
      <c r="I5066" t="s">
        <v>28</v>
      </c>
      <c r="J5066" t="s">
        <v>16457</v>
      </c>
      <c r="K5066" t="s">
        <v>30</v>
      </c>
      <c r="L5066">
        <v>232500</v>
      </c>
      <c r="M5066" t="s">
        <v>30</v>
      </c>
      <c r="N5066" t="s">
        <v>31</v>
      </c>
      <c r="O5066" t="s">
        <v>54</v>
      </c>
      <c r="P5066">
        <v>9035124</v>
      </c>
      <c r="Q5066">
        <v>1</v>
      </c>
      <c r="R5066" t="s">
        <v>55</v>
      </c>
      <c r="S5066">
        <v>115208</v>
      </c>
      <c r="T5066">
        <v>1</v>
      </c>
      <c r="U5066" t="s">
        <v>34</v>
      </c>
      <c r="V5066" t="s">
        <v>30</v>
      </c>
      <c r="W5066" t="s">
        <v>23862</v>
      </c>
      <c r="X5066" t="str">
        <f>VLOOKUP(W5066,[1]ImageUrl!$A$2:$F$6090,2,0)</f>
        <v>https://upload.wikimedia.org/wikipedia/commons/1/1f/Bobby_Rush_official_portrait.jpg</v>
      </c>
      <c r="Y5066" t="str">
        <f>VLOOKUP(W5066,[1]ImageUrl!$A$2:$F$6090,3,0)</f>
        <v>https://www.rushortho.com/sites/default/files/2017-02/Headshot.jpg</v>
      </c>
      <c r="Z5066" t="str">
        <f>VLOOKUP(W5066,[1]ImageUrl!$A$2:$F$6090,4,0)</f>
        <v>https://www.rushortho.com/sites/default/files/2016-09/dr-David-Cheng.jpg</v>
      </c>
      <c r="AA5066" t="str">
        <f>VLOOKUP(W5066,[1]ImageUrl!$A$2:$F$6090,5,0)</f>
        <v>x-raw-image:///efe23e3d1adbffca5a955e078ced916a389ca3b87274f4c036eddfad1f6c89f6</v>
      </c>
      <c r="AB5066" t="str">
        <f>VLOOKUP(W5066,[1]ImageUrl!$A$2:$F$6090,6,0)</f>
        <v>https://www.rushu.rush.edu/sites/default/files/_Rush%20PDFs%20and%20Files/Graduate%20Medical%20Education/2017%20Int%20Med%20-%20Orientation.jpg</v>
      </c>
    </row>
    <row r="5067" spans="1:28" x14ac:dyDescent="0.2">
      <c r="A5067">
        <v>1879609</v>
      </c>
      <c r="B5067" t="s">
        <v>16458</v>
      </c>
      <c r="C5067" t="s">
        <v>57</v>
      </c>
      <c r="D5067" t="s">
        <v>16459</v>
      </c>
      <c r="E5067">
        <v>2019</v>
      </c>
      <c r="F5067" t="s">
        <v>13355</v>
      </c>
      <c r="G5067" t="s">
        <v>13355</v>
      </c>
      <c r="H5067" t="s">
        <v>27</v>
      </c>
      <c r="I5067" t="s">
        <v>28</v>
      </c>
      <c r="J5067" t="s">
        <v>16460</v>
      </c>
      <c r="K5067" t="s">
        <v>30</v>
      </c>
      <c r="L5067">
        <v>231000</v>
      </c>
      <c r="M5067" t="s">
        <v>30</v>
      </c>
      <c r="N5067" t="s">
        <v>31</v>
      </c>
      <c r="O5067" t="s">
        <v>71</v>
      </c>
      <c r="P5067">
        <v>9717033</v>
      </c>
      <c r="Q5067">
        <v>1</v>
      </c>
      <c r="R5067" t="s">
        <v>72</v>
      </c>
      <c r="S5067">
        <v>48136</v>
      </c>
      <c r="T5067">
        <v>1</v>
      </c>
      <c r="V5067" t="s">
        <v>30</v>
      </c>
      <c r="W5067" t="s">
        <v>23863</v>
      </c>
      <c r="X5067" t="str">
        <f>VLOOKUP(W5067,[1]ImageUrl!$A$2:$F$6090,2,0)</f>
        <v>https://www.ohsu.edu/sites/default/files/2019-03/John-Williams-250px.jpg</v>
      </c>
      <c r="Y5067" t="str">
        <f>VLOOKUP(W5067,[1]ImageUrl!$A$2:$F$6090,3,0)</f>
        <v>http://www.bendbulletin.com/csp/mediapool/sites/dt.common.streams.StreamServer.cls?STREAMOID=gFaPclm0t6xWf1OhQk4Aoc$daE2N3K4ZzOUsqbU5sYuc0MraOV1Gom7QC92_Vh$WWCsjLu883Ygn4B49Lvm9bPe2QeMKQdVeZmXF$9l$4uCZ8QDXhaHEp3rvzXRJFdy0KqPHLoMevcTLo3h8xh70Y6N_U_CryOsw6FTOdKL_jpQ-&amp;CONTENTTYPE=image/jpeg</v>
      </c>
      <c r="Z5067" t="str">
        <f>VLOOKUP(W5067,[1]ImageUrl!$A$2:$F$6090,4,0)</f>
        <v>https://www.beavertondentalcenter.com/wp-content/uploads/doc_01.jpg</v>
      </c>
      <c r="AA5067" t="str">
        <f>VLOOKUP(W5067,[1]ImageUrl!$A$2:$F$6090,5,0)</f>
        <v>https://www.oregonlive.com/resizer/Cyled7brCXEX_mXidJofSn0iwes=/325x0/smart/arc-anglerfish-arc2-prod-advancelocal.s3.amazonaws.com/public/SF3U4IAOEBDWZP6XBR3GZCG744.png</v>
      </c>
      <c r="AB5067" t="str">
        <f>VLOOKUP(W5067,[1]ImageUrl!$A$2:$F$6090,6,0)</f>
        <v>https://pamplinmedia.com/images/artimg/00003641208260-0600.jpg</v>
      </c>
    </row>
    <row r="5068" spans="1:28" x14ac:dyDescent="0.2">
      <c r="A5068">
        <v>6093593</v>
      </c>
      <c r="B5068" t="s">
        <v>16461</v>
      </c>
      <c r="C5068" t="s">
        <v>814</v>
      </c>
      <c r="D5068" t="s">
        <v>16462</v>
      </c>
      <c r="E5068">
        <v>2019</v>
      </c>
      <c r="F5068" t="s">
        <v>13355</v>
      </c>
      <c r="G5068" t="s">
        <v>13355</v>
      </c>
      <c r="H5068" t="s">
        <v>27</v>
      </c>
      <c r="I5068" t="s">
        <v>28</v>
      </c>
      <c r="J5068" t="s">
        <v>16463</v>
      </c>
      <c r="K5068" t="s">
        <v>30</v>
      </c>
      <c r="L5068">
        <v>191250</v>
      </c>
      <c r="M5068" t="s">
        <v>30</v>
      </c>
      <c r="N5068" t="s">
        <v>31</v>
      </c>
      <c r="O5068" t="s">
        <v>157</v>
      </c>
      <c r="P5068">
        <v>9837775</v>
      </c>
      <c r="Q5068">
        <v>1</v>
      </c>
      <c r="R5068" t="s">
        <v>158</v>
      </c>
      <c r="S5068">
        <v>65029</v>
      </c>
      <c r="T5068">
        <v>1</v>
      </c>
      <c r="V5068" t="s">
        <v>30</v>
      </c>
      <c r="W5068" t="s">
        <v>23864</v>
      </c>
      <c r="X5068" t="str">
        <f>VLOOKUP(W5068,[1]ImageUrl!$A$2:$F$6090,2,0)</f>
        <v>http://nursing.kumc.edu/images/son/faculty/Kwilliams(0).jpg</v>
      </c>
      <c r="Y5068" t="str">
        <f>VLOOKUP(W5068,[1]ImageUrl!$A$2:$F$6090,3,0)</f>
        <v>https://i1.rgstatic.net/ii/profile.image/272399924985880-1441956612016_Q512/Kristine_Williams.jpg</v>
      </c>
      <c r="Z5068" t="str">
        <f>VLOOKUP(W5068,[1]ImageUrl!$A$2:$F$6090,4,0)</f>
        <v>https://i1.rgstatic.net/publication/10820960_Improving_Nursing_Home_Communication_An_Intervention_to_Reduce_Elderspeak/links/0fcfd5098118fbd49e000000/preview.png</v>
      </c>
      <c r="AA5068" t="str">
        <f>VLOOKUP(W5068,[1]ImageUrl!$A$2:$F$6090,5,0)</f>
        <v>https://i1.rgstatic.net/publication/7783314_Enhancing_Communication_With_Older_Adults_Overcoming_Elderspeak/links/55f1831208ae0af8ee1d7e8d/preview.png</v>
      </c>
      <c r="AB5068" t="str">
        <f>VLOOKUP(W5068,[1]ImageUrl!$A$2:$F$6090,6,0)</f>
        <v>https://i1.rgstatic.net/publication/319166757_DAVE_Detecting_Agitated_Vocal_Events/links/59de7955458515376b29e22b/preview.png</v>
      </c>
    </row>
    <row r="5069" spans="1:28" x14ac:dyDescent="0.2">
      <c r="A5069">
        <v>1877317</v>
      </c>
      <c r="B5069" t="s">
        <v>16464</v>
      </c>
      <c r="C5069" t="s">
        <v>164</v>
      </c>
      <c r="D5069" t="s">
        <v>16465</v>
      </c>
      <c r="E5069">
        <v>2019</v>
      </c>
      <c r="F5069" t="s">
        <v>13355</v>
      </c>
      <c r="G5069" t="s">
        <v>13355</v>
      </c>
      <c r="H5069" t="s">
        <v>27</v>
      </c>
      <c r="I5069" t="s">
        <v>28</v>
      </c>
      <c r="J5069" t="s">
        <v>16466</v>
      </c>
      <c r="K5069" t="s">
        <v>30</v>
      </c>
      <c r="L5069">
        <v>255000</v>
      </c>
      <c r="M5069" t="s">
        <v>30</v>
      </c>
      <c r="N5069" t="s">
        <v>31</v>
      </c>
      <c r="O5069" t="s">
        <v>54</v>
      </c>
      <c r="P5069">
        <v>9824371</v>
      </c>
      <c r="Q5069">
        <v>1</v>
      </c>
      <c r="R5069" t="s">
        <v>55</v>
      </c>
      <c r="S5069">
        <v>142042</v>
      </c>
      <c r="T5069">
        <v>1</v>
      </c>
      <c r="U5069" t="s">
        <v>34</v>
      </c>
      <c r="V5069" t="s">
        <v>30</v>
      </c>
      <c r="W5069" t="s">
        <v>23865</v>
      </c>
      <c r="X5069" t="str">
        <f>VLOOKUP(W5069,[1]ImageUrl!$A$2:$F$6090,2,0)</f>
        <v>https://medicine.mc.vanderbilt.edu/files/styles/person_large/public/people/Keith_Wilson_M.D..png?itok=bISvB6UR</v>
      </c>
      <c r="Y5069" t="str">
        <f>VLOOKUP(W5069,[1]ImageUrl!$A$2:$F$6090,3,0)</f>
        <v>https://www.vumc.org/pmi-education/sites/default/files/people/Wilson-Lab_2016-09-29_SG003.jpg</v>
      </c>
      <c r="Z5069" t="str">
        <f>VLOOKUP(W5069,[1]ImageUrl!$A$2:$F$6090,4,0)</f>
        <v>https://medsites.mc.vanderbilt.edu/files/styles/barista_person_list_thumbnail_2x/public/people/Wilson.jpeg?itok=HISTtUI5</v>
      </c>
      <c r="AA5069" t="str">
        <f>VLOOKUP(W5069,[1]ImageUrl!$A$2:$F$6090,5,0)</f>
        <v>https://medsites.mc.vanderbilt.edu/files/styles/barista_slideshow_2x/public/slideshows/Wilson_Keith_Feb-26-2019%202_51%20PM_2019-02-26_22-38-25-cr.jpg?itok=YSlw50Ce</v>
      </c>
      <c r="AB5069" t="str">
        <f>VLOOKUP(W5069,[1]ImageUrl!$A$2:$F$6090,6,0)</f>
        <v>https://doximity-res.cloudinary.com/image/upload/t_public_profile_photo_320x320/sdauqs7ytka114krmpxr.jpg</v>
      </c>
    </row>
    <row r="5070" spans="1:28" x14ac:dyDescent="0.2">
      <c r="A5070">
        <v>9591466</v>
      </c>
      <c r="B5070" t="s">
        <v>16467</v>
      </c>
      <c r="C5070" t="s">
        <v>164</v>
      </c>
      <c r="D5070" t="s">
        <v>16468</v>
      </c>
      <c r="E5070">
        <v>2017</v>
      </c>
      <c r="F5070" t="s">
        <v>13355</v>
      </c>
      <c r="G5070" t="s">
        <v>13355</v>
      </c>
      <c r="H5070" t="s">
        <v>27</v>
      </c>
      <c r="I5070" t="s">
        <v>28</v>
      </c>
      <c r="J5070" t="s">
        <v>16469</v>
      </c>
      <c r="K5070" t="s">
        <v>30</v>
      </c>
      <c r="L5070">
        <v>237000</v>
      </c>
      <c r="M5070" t="s">
        <v>30</v>
      </c>
      <c r="N5070" t="s">
        <v>31</v>
      </c>
      <c r="O5070" t="s">
        <v>113</v>
      </c>
      <c r="P5070">
        <v>9299595</v>
      </c>
      <c r="Q5070">
        <v>1</v>
      </c>
      <c r="R5070" t="s">
        <v>114</v>
      </c>
      <c r="S5070">
        <v>16080</v>
      </c>
      <c r="T5070">
        <v>1</v>
      </c>
      <c r="V5070" t="s">
        <v>30</v>
      </c>
      <c r="W5070" t="s">
        <v>23866</v>
      </c>
      <c r="X5070" t="str">
        <f>VLOOKUP(W5070,[1]ImageUrl!$A$2:$F$6090,2,0)</f>
        <v>https://cdn.vanderbilt.edu/vu-web/medschool-wpcontent/sites/21/2018/09/25030029/Wilson-200x300.png</v>
      </c>
      <c r="Y5070" t="str">
        <f>VLOOKUP(W5070,[1]ImageUrl!$A$2:$F$6090,3,0)</f>
        <v>https://aphasialab.org/static/photos/stephenwilson.jpg</v>
      </c>
      <c r="Z5070" t="str">
        <f>VLOOKUP(W5070,[1]ImageUrl!$A$2:$F$6090,4,0)</f>
        <v>https://wag.mc.vanderbilt.edu/PhotoServices/api/image/wilsosm4/Professional/large/True</v>
      </c>
      <c r="AA5070" t="str">
        <f>VLOOKUP(W5070,[1]ImageUrl!$A$2:$F$6090,5,0)</f>
        <v>https://aphasialab.org/static/photos/michaelderiesthal.jpg</v>
      </c>
      <c r="AB5070" t="str">
        <f>VLOOKUP(W5070,[1]ImageUrl!$A$2:$F$6090,6,0)</f>
        <v>http://news.vumc.org/files/Match-2015-AR769-585x297.jpg</v>
      </c>
    </row>
    <row r="5071" spans="1:28" x14ac:dyDescent="0.2">
      <c r="A5071">
        <v>2020544</v>
      </c>
      <c r="B5071" t="s">
        <v>16470</v>
      </c>
      <c r="C5071" t="s">
        <v>332</v>
      </c>
      <c r="D5071" t="s">
        <v>16471</v>
      </c>
      <c r="E5071">
        <v>2018</v>
      </c>
      <c r="F5071" t="s">
        <v>13355</v>
      </c>
      <c r="G5071" t="s">
        <v>13355</v>
      </c>
      <c r="H5071" t="s">
        <v>27</v>
      </c>
      <c r="I5071" t="s">
        <v>28</v>
      </c>
      <c r="J5071" t="s">
        <v>16472</v>
      </c>
      <c r="K5071" t="s">
        <v>30</v>
      </c>
      <c r="L5071">
        <v>242250</v>
      </c>
      <c r="M5071" t="s">
        <v>30</v>
      </c>
      <c r="N5071" t="s">
        <v>31</v>
      </c>
      <c r="O5071" t="s">
        <v>143</v>
      </c>
      <c r="P5071">
        <v>9608146</v>
      </c>
      <c r="Q5071">
        <v>1</v>
      </c>
      <c r="R5071" t="s">
        <v>144</v>
      </c>
      <c r="S5071">
        <v>18348</v>
      </c>
      <c r="T5071">
        <v>1</v>
      </c>
      <c r="V5071" t="s">
        <v>30</v>
      </c>
      <c r="W5071" t="s">
        <v>23867</v>
      </c>
      <c r="X5071" t="str">
        <f>VLOOKUP(W5071,[1]ImageUrl!$A$2:$F$6090,2,0)</f>
        <v>https://i1.rgstatic.net/ii/profile.image/627246121381897-1526558537844_Q512/Tracey_Wilson2.jpg</v>
      </c>
      <c r="Y5071" t="str">
        <f>VLOOKUP(W5071,[1]ImageUrl!$A$2:$F$6090,3,0)</f>
        <v>http://www.starprogram.nyc/wp-content/uploads/2015/06/WIHS_group_cropped-more.jpg</v>
      </c>
      <c r="Z5071" t="str">
        <f>VLOOKUP(W5071,[1]ImageUrl!$A$2:$F$6090,4,0)</f>
        <v>https://i1.rgstatic.net/ii/profile.image/748052503605251-1555361023806_Q512/Jie_Feng4.jpg</v>
      </c>
      <c r="AA5071" t="str">
        <f>VLOOKUP(W5071,[1]ImageUrl!$A$2:$F$6090,5,0)</f>
        <v>https://news12bk.images.worldnow.com/images/18252426_G.jpeg?lastEditedDate=20190327182807</v>
      </c>
      <c r="AB5071" t="str">
        <f>VLOOKUP(W5071,[1]ImageUrl!$A$2:$F$6090,6,0)</f>
        <v>https://www.downstate.edu/medicine/_images/residency/program-leadership/ramirez.jpg</v>
      </c>
    </row>
    <row r="5072" spans="1:28" x14ac:dyDescent="0.2">
      <c r="A5072">
        <v>7256951</v>
      </c>
      <c r="B5072" t="s">
        <v>16473</v>
      </c>
      <c r="C5072" t="s">
        <v>116</v>
      </c>
      <c r="D5072" t="s">
        <v>16474</v>
      </c>
      <c r="E5072">
        <v>2017</v>
      </c>
      <c r="F5072" t="s">
        <v>13355</v>
      </c>
      <c r="G5072" t="s">
        <v>13355</v>
      </c>
      <c r="H5072" t="s">
        <v>27</v>
      </c>
      <c r="I5072" t="s">
        <v>16475</v>
      </c>
      <c r="J5072" t="s">
        <v>16476</v>
      </c>
      <c r="K5072" t="s">
        <v>30</v>
      </c>
      <c r="L5072">
        <v>235500</v>
      </c>
      <c r="M5072" t="s">
        <v>30</v>
      </c>
      <c r="N5072" t="s">
        <v>31</v>
      </c>
      <c r="O5072" t="s">
        <v>281</v>
      </c>
      <c r="P5072">
        <v>9455400</v>
      </c>
      <c r="Q5072">
        <v>1</v>
      </c>
      <c r="R5072" t="s">
        <v>282</v>
      </c>
      <c r="S5072">
        <v>24039</v>
      </c>
      <c r="T5072">
        <v>1</v>
      </c>
      <c r="U5072" t="s">
        <v>34</v>
      </c>
      <c r="V5072" t="s">
        <v>30</v>
      </c>
      <c r="W5072" t="s">
        <v>23868</v>
      </c>
      <c r="X5072" t="str">
        <f>VLOOKUP(W5072,[1]ImageUrl!$A$2:$F$6090,2,0)</f>
        <v>https://i1.rgstatic.net/publication/224911458_Comparison_of_ISO_Standard_and_TKR_Patient_Axial_Force_Profiles_during_the_Stance_Phase_of_Gait/links/00b4952264c4ad49ec000000/largepreview.png</v>
      </c>
      <c r="Y5072" t="str">
        <f>VLOOKUP(W5072,[1]ImageUrl!$A$2:$F$6090,3,0)</f>
        <v>x-raw-image:///370f888bd0040d3563c5ee3908873aae0d9c67958c13d82d820a69bb78984604</v>
      </c>
      <c r="Z5072" t="str">
        <f>VLOOKUP(W5072,[1]ImageUrl!$A$2:$F$6090,4,0)</f>
        <v>https://i1.rgstatic.net/publication/267254088_Salt_Impurities_in_UHMWPE_and_its_Effect_on_Wear_in_Total_Knee_Replacement/links/5448cf240cf2f14fb8144582/largepreview.png</v>
      </c>
      <c r="AA5072" t="str">
        <f>VLOOKUP(W5072,[1]ImageUrl!$A$2:$F$6090,5,0)</f>
        <v>x-raw-image:///82f079d28b7a027776058006c1547aa3a0f4750ecfc8cf9c54a3c9e3a4100d2f</v>
      </c>
      <c r="AB5072" t="str">
        <f>VLOOKUP(W5072,[1]ImageUrl!$A$2:$F$6090,6,0)</f>
        <v>x-raw-image:///03cb492d52d13e3941030b0b59837380ec1bd43142f395f1aaf08b7e0d3dfc78</v>
      </c>
    </row>
    <row r="5073" spans="1:28" x14ac:dyDescent="0.2">
      <c r="A5073">
        <v>6408101</v>
      </c>
      <c r="B5073" t="s">
        <v>16477</v>
      </c>
      <c r="C5073" t="s">
        <v>36</v>
      </c>
      <c r="D5073" t="s">
        <v>16478</v>
      </c>
      <c r="E5073">
        <v>2017</v>
      </c>
      <c r="F5073" t="s">
        <v>13355</v>
      </c>
      <c r="G5073" t="s">
        <v>13355</v>
      </c>
      <c r="H5073" t="s">
        <v>27</v>
      </c>
      <c r="I5073" t="s">
        <v>16479</v>
      </c>
      <c r="J5073" t="s">
        <v>16480</v>
      </c>
      <c r="K5073" t="s">
        <v>30</v>
      </c>
      <c r="L5073">
        <v>262800</v>
      </c>
      <c r="M5073" t="s">
        <v>30</v>
      </c>
      <c r="N5073" t="s">
        <v>31</v>
      </c>
      <c r="O5073" t="s">
        <v>137</v>
      </c>
      <c r="P5073">
        <v>9455067</v>
      </c>
      <c r="Q5073">
        <v>1</v>
      </c>
      <c r="R5073" t="s">
        <v>138</v>
      </c>
      <c r="S5073">
        <v>101303</v>
      </c>
      <c r="T5073">
        <v>1</v>
      </c>
      <c r="U5073" t="s">
        <v>34</v>
      </c>
      <c r="V5073" t="s">
        <v>30</v>
      </c>
      <c r="W5073" t="s">
        <v>23869</v>
      </c>
      <c r="X5073" t="str">
        <f>VLOOKUP(W5073,[1]ImageUrl!$A$2:$F$6090,2,0)</f>
        <v>http://columbianeuroresearch.org/sergievsky/images/winawer_melodie.jpg</v>
      </c>
      <c r="Y5073" t="str">
        <f>VLOOKUP(W5073,[1]ImageUrl!$A$2:$F$6090,3,0)</f>
        <v>http://headshots.columbiaprofiles.org/setom.jpg</v>
      </c>
      <c r="Z5073" t="str">
        <f>VLOOKUP(W5073,[1]ImageUrl!$A$2:$F$6090,4,0)</f>
        <v>http://headshots.columbiaprofiles.org/jgelinas.jpg</v>
      </c>
      <c r="AA5073" t="str">
        <f>VLOOKUP(W5073,[1]ImageUrl!$A$2:$F$6090,5,0)</f>
        <v>https://static01.nyt.com/images/2008/07/25/fashion/27winawer-190.jpg</v>
      </c>
      <c r="AB5073" t="str">
        <f>VLOOKUP(W5073,[1]ImageUrl!$A$2:$F$6090,6,0)</f>
        <v>http://headshots.columbiaprofiles.org/mjhamberger.jpg</v>
      </c>
    </row>
    <row r="5074" spans="1:28" x14ac:dyDescent="0.2">
      <c r="A5074">
        <v>1876375</v>
      </c>
      <c r="B5074" t="s">
        <v>16481</v>
      </c>
      <c r="C5074" t="s">
        <v>232</v>
      </c>
      <c r="D5074" t="s">
        <v>16482</v>
      </c>
      <c r="E5074">
        <v>2019</v>
      </c>
      <c r="F5074" t="s">
        <v>13355</v>
      </c>
      <c r="G5074" t="s">
        <v>13355</v>
      </c>
      <c r="H5074" t="s">
        <v>27</v>
      </c>
      <c r="I5074" t="s">
        <v>28</v>
      </c>
      <c r="J5074" t="s">
        <v>16483</v>
      </c>
      <c r="K5074" t="s">
        <v>30</v>
      </c>
      <c r="L5074">
        <v>294653</v>
      </c>
      <c r="M5074" t="s">
        <v>30</v>
      </c>
      <c r="N5074" t="s">
        <v>31</v>
      </c>
      <c r="O5074" t="s">
        <v>99</v>
      </c>
      <c r="P5074">
        <v>9808966</v>
      </c>
      <c r="Q5074">
        <v>1</v>
      </c>
      <c r="R5074" t="s">
        <v>100</v>
      </c>
      <c r="S5074">
        <v>99635</v>
      </c>
      <c r="T5074">
        <v>1</v>
      </c>
      <c r="V5074" t="s">
        <v>30</v>
      </c>
      <c r="W5074" t="s">
        <v>23870</v>
      </c>
      <c r="X5074" t="str">
        <f>VLOOKUP(W5074,[1]ImageUrl!$A$2:$F$6090,2,0)</f>
        <v>https://image.slidesharecdn.com/02-florawinstonshrt-fix-130224025545-phpapp02/95/02-flora-winston-shrt-fix-1-638.jpg?cb=1361674625</v>
      </c>
      <c r="Y5074" t="str">
        <f>VLOOKUP(W5074,[1]ImageUrl!$A$2:$F$6090,3,0)</f>
        <v>https://image.slidesharecdn.com/02-florawinstonshrt-fix-130224025545-phpapp02/95/02-flora-winston-shrt-fix-11-638.jpg?cb=1361674625</v>
      </c>
      <c r="Z5074" t="str">
        <f>VLOOKUP(W5074,[1]ImageUrl!$A$2:$F$6090,4,0)</f>
        <v>https://image.slidesharecdn.com/02-florawinstonshrt-fix-130224025545-phpapp02/95/02-flora-winston-shrt-fix-21-638.jpg?cb=1361674625</v>
      </c>
      <c r="AA5074" t="str">
        <f>VLOOKUP(W5074,[1]ImageUrl!$A$2:$F$6090,5,0)</f>
        <v>https://image.slidesharecdn.com/02-florawinstonshrt-fix-130224025545-phpapp02/95/02-flora-winston-shrt-fix-7-638.jpg?cb=1361674625</v>
      </c>
      <c r="AB5074" t="str">
        <f>VLOOKUP(W5074,[1]ImageUrl!$A$2:$F$6090,6,0)</f>
        <v>x-raw-image:///5fa98fe81b4f3688855894c9c5ceaf51286a3bf4204b5afd1a58d28dcdce964e</v>
      </c>
    </row>
    <row r="5075" spans="1:28" x14ac:dyDescent="0.2">
      <c r="A5075">
        <v>11832146</v>
      </c>
      <c r="B5075" t="s">
        <v>16484</v>
      </c>
      <c r="C5075" t="s">
        <v>1216</v>
      </c>
      <c r="D5075" t="s">
        <v>16485</v>
      </c>
      <c r="E5075">
        <v>2019</v>
      </c>
      <c r="F5075" t="s">
        <v>13355</v>
      </c>
      <c r="G5075" t="s">
        <v>13355</v>
      </c>
      <c r="H5075" t="s">
        <v>27</v>
      </c>
      <c r="I5075" t="s">
        <v>28</v>
      </c>
      <c r="J5075" t="s">
        <v>16486</v>
      </c>
      <c r="K5075" t="s">
        <v>30</v>
      </c>
      <c r="L5075">
        <v>156000</v>
      </c>
      <c r="M5075" t="s">
        <v>30</v>
      </c>
      <c r="N5075" t="s">
        <v>31</v>
      </c>
      <c r="O5075" t="s">
        <v>113</v>
      </c>
      <c r="P5075">
        <v>9732722</v>
      </c>
      <c r="Q5075">
        <v>1</v>
      </c>
      <c r="R5075" t="s">
        <v>114</v>
      </c>
      <c r="S5075">
        <v>17819</v>
      </c>
      <c r="T5075">
        <v>1</v>
      </c>
      <c r="V5075" t="s">
        <v>30</v>
      </c>
      <c r="W5075" t="s">
        <v>23871</v>
      </c>
      <c r="X5075" t="str">
        <f>VLOOKUP(W5075,[1]ImageUrl!$A$2:$F$6090,2,0)</f>
        <v>https://www.neomed.edu/wp-content/uploads/UNIV_HS_bradley-winters.jpg</v>
      </c>
      <c r="Y5075" t="str">
        <f>VLOOKUP(W5075,[1]ImageUrl!$A$2:$F$6090,3,0)</f>
        <v>https://www.neomed.edu/wp-content/uploads/NEWS_06.29.18_Wenstrup.jpg</v>
      </c>
      <c r="Z5075" t="str">
        <f>VLOOKUP(W5075,[1]ImageUrl!$A$2:$F$6090,4,0)</f>
        <v>https://www.neomed.edu/wp-content/uploads/NEWS_04.24.19.png</v>
      </c>
      <c r="AA5075" t="str">
        <f>VLOOKUP(W5075,[1]ImageUrl!$A$2:$F$6090,5,0)</f>
        <v>https://www.neomed.edu/wp-content/uploads/HEA_landing-page-ftr.jpg</v>
      </c>
      <c r="AB5075" t="str">
        <f>VLOOKUP(W5075,[1]ImageUrl!$A$2:$F$6090,6,0)</f>
        <v>https://www.neomed.edu/wp-content/uploads/NEWS_07.08.19-1.png</v>
      </c>
    </row>
    <row r="5076" spans="1:28" x14ac:dyDescent="0.2">
      <c r="A5076">
        <v>1857710</v>
      </c>
      <c r="B5076" t="s">
        <v>16487</v>
      </c>
      <c r="C5076" t="s">
        <v>57</v>
      </c>
      <c r="D5076" t="s">
        <v>16488</v>
      </c>
      <c r="E5076">
        <v>2016</v>
      </c>
      <c r="F5076" t="s">
        <v>13355</v>
      </c>
      <c r="G5076" t="s">
        <v>13355</v>
      </c>
      <c r="H5076" t="s">
        <v>27</v>
      </c>
      <c r="I5076" t="s">
        <v>28</v>
      </c>
      <c r="J5076" t="s">
        <v>16489</v>
      </c>
      <c r="K5076" t="s">
        <v>30</v>
      </c>
      <c r="L5076">
        <v>234249</v>
      </c>
      <c r="M5076" t="s">
        <v>30</v>
      </c>
      <c r="N5076" t="s">
        <v>31</v>
      </c>
      <c r="O5076" t="s">
        <v>60</v>
      </c>
      <c r="P5076">
        <v>9169434</v>
      </c>
      <c r="Q5076">
        <v>1</v>
      </c>
      <c r="R5076" t="s">
        <v>61</v>
      </c>
      <c r="S5076">
        <v>27079</v>
      </c>
      <c r="T5076">
        <v>1</v>
      </c>
      <c r="V5076" t="s">
        <v>30</v>
      </c>
      <c r="W5076" t="s">
        <v>23872</v>
      </c>
      <c r="X5076" t="str">
        <f>VLOOKUP(W5076,[1]ImageUrl!$A$2:$F$6090,2,0)</f>
        <v>https://i1.rgstatic.net/ii/profile.image/272395109924864-1441955463103_Q512/Mary_Wirtz.jpg</v>
      </c>
      <c r="Y5076" t="str">
        <f>VLOOKUP(W5076,[1]ImageUrl!$A$2:$F$6090,3,0)</f>
        <v>https://i1.rgstatic.net/publication/41166181_Association_of_POAG_risk_factors_and_the_Thr377Met_MYOC_mutation_in_an_isolated_Greek_population/links/00b49521fef640f3eb000000/preview.png</v>
      </c>
      <c r="Z5076" t="str">
        <f>VLOOKUP(W5076,[1]ImageUrl!$A$2:$F$6090,4,0)</f>
        <v>https://cdn0.sussexdirectories.com/rms/rms_photos/sized/25/93/409325-1286345-2_320x400.jpg?pu=1534299680</v>
      </c>
      <c r="AA5076" t="str">
        <f>VLOOKUP(W5076,[1]ImageUrl!$A$2:$F$6090,5,0)</f>
        <v>https://i1.rgstatic.net/publication/323661246_Consensus_recommendations_for_trabecular_meshwork_cell_isolation_characterization_and_culture/links/5ab01b92aca2721710fde740/preview.png</v>
      </c>
      <c r="AB5076" t="str">
        <f>VLOOKUP(W5076,[1]ImageUrl!$A$2:$F$6090,6,0)</f>
        <v>https://image-store.slidesharecdn.com/cc6511c8-0041-49c7-8fdc-60681da1f7c7-original.jpeg</v>
      </c>
    </row>
    <row r="5077" spans="1:28" x14ac:dyDescent="0.2">
      <c r="A5077">
        <v>8089545</v>
      </c>
      <c r="B5077" t="s">
        <v>16490</v>
      </c>
      <c r="C5077" t="s">
        <v>381</v>
      </c>
      <c r="D5077" t="s">
        <v>16491</v>
      </c>
      <c r="E5077">
        <v>2019</v>
      </c>
      <c r="F5077" t="s">
        <v>13355</v>
      </c>
      <c r="G5077" t="s">
        <v>13355</v>
      </c>
      <c r="H5077" t="s">
        <v>27</v>
      </c>
      <c r="I5077" t="s">
        <v>28</v>
      </c>
      <c r="J5077" t="s">
        <v>16492</v>
      </c>
      <c r="K5077" t="s">
        <v>30</v>
      </c>
      <c r="L5077">
        <v>189000</v>
      </c>
      <c r="M5077" t="s">
        <v>30</v>
      </c>
      <c r="N5077" t="s">
        <v>31</v>
      </c>
      <c r="O5077" t="s">
        <v>157</v>
      </c>
      <c r="P5077">
        <v>9648637</v>
      </c>
      <c r="Q5077">
        <v>1</v>
      </c>
      <c r="R5077" t="s">
        <v>158</v>
      </c>
      <c r="S5077">
        <v>61367</v>
      </c>
      <c r="T5077">
        <v>1</v>
      </c>
      <c r="V5077" t="s">
        <v>30</v>
      </c>
      <c r="W5077" t="s">
        <v>23873</v>
      </c>
      <c r="X5077" t="str">
        <f>VLOOKUP(W5077,[1]ImageUrl!$A$2:$F$6090,2,0)</f>
        <v>https://i1.rgstatic.net/ii/profile.image/280384911757332-1443860380446_Q512/Erika_Wolf.jpg</v>
      </c>
      <c r="Y5077" t="str">
        <f>VLOOKUP(W5077,[1]ImageUrl!$A$2:$F$6090,3,0)</f>
        <v>https://image.isu.pub/180725193607-62dc735b1cdf22e1ee3dbe392bbb2d21/jpg/page_1_thumb_large.jpg</v>
      </c>
      <c r="Z5077" t="str">
        <f>VLOOKUP(W5077,[1]ImageUrl!$A$2:$F$6090,4,0)</f>
        <v>https://image.isu.pub/180731121210-4f37ed75892edd0e24455bbe5d35d7c2/jpg/page_1_thumb_large.jpg</v>
      </c>
      <c r="AA5077" t="str">
        <f>VLOOKUP(W5077,[1]ImageUrl!$A$2:$F$6090,5,0)</f>
        <v>https://www.bu.edu/archaeology/files/2019/07/043ArchGrads2019rev.jpg</v>
      </c>
      <c r="AB5077" t="str">
        <f>VLOOKUP(W5077,[1]ImageUrl!$A$2:$F$6090,6,0)</f>
        <v>https://www.bmc.org/sites/default/files/Find%20a%20Doctor%20Photos/Ong-Charlene-184x184.jpg</v>
      </c>
    </row>
    <row r="5078" spans="1:28" x14ac:dyDescent="0.2">
      <c r="A5078">
        <v>7356342</v>
      </c>
      <c r="B5078" t="s">
        <v>16493</v>
      </c>
      <c r="C5078" t="s">
        <v>57</v>
      </c>
      <c r="D5078" t="s">
        <v>16494</v>
      </c>
      <c r="E5078">
        <v>2018</v>
      </c>
      <c r="F5078" t="s">
        <v>13355</v>
      </c>
      <c r="G5078" t="s">
        <v>13355</v>
      </c>
      <c r="H5078" t="s">
        <v>27</v>
      </c>
      <c r="I5078" t="s">
        <v>28</v>
      </c>
      <c r="J5078" t="s">
        <v>16495</v>
      </c>
      <c r="K5078" t="s">
        <v>30</v>
      </c>
      <c r="L5078">
        <v>204498</v>
      </c>
      <c r="M5078" t="s">
        <v>30</v>
      </c>
      <c r="N5078" t="s">
        <v>31</v>
      </c>
      <c r="O5078" t="s">
        <v>71</v>
      </c>
      <c r="P5078">
        <v>9463304</v>
      </c>
      <c r="Q5078">
        <v>1</v>
      </c>
      <c r="R5078" t="s">
        <v>72</v>
      </c>
      <c r="S5078">
        <v>45400</v>
      </c>
      <c r="T5078">
        <v>1</v>
      </c>
      <c r="V5078" t="s">
        <v>30</v>
      </c>
      <c r="W5078" t="s">
        <v>23874</v>
      </c>
      <c r="X5078" t="str">
        <f>VLOOKUP(W5078,[1]ImageUrl!$A$2:$F$6090,2,0)</f>
        <v>https://cds.cern.ch/record/2058825/files/fig4a.png</v>
      </c>
      <c r="Y5078" t="str">
        <f>VLOOKUP(W5078,[1]ImageUrl!$A$2:$F$6090,3,0)</f>
        <v>x-raw-image:///54cc2334e2f59982d2e1fc215c9fddf9283b96de069daffc6e74941556cb0da2</v>
      </c>
      <c r="Z5078" t="str">
        <f>VLOOKUP(W5078,[1]ImageUrl!$A$2:$F$6090,4,0)</f>
        <v>https://cds.cern.ch/record/2058825/files/fig8a.png</v>
      </c>
      <c r="AA5078" t="str">
        <f>VLOOKUP(W5078,[1]ImageUrl!$A$2:$F$6090,5,0)</f>
        <v>https://cds.cern.ch/record/2058825/files/fig7.png</v>
      </c>
      <c r="AB5078" t="str">
        <f>VLOOKUP(W5078,[1]ImageUrl!$A$2:$F$6090,6,0)</f>
        <v>https://cds.cern.ch/record/1631701/files/TriggerHits.png</v>
      </c>
    </row>
    <row r="5079" spans="1:28" x14ac:dyDescent="0.2">
      <c r="A5079">
        <v>2081083</v>
      </c>
      <c r="B5079" t="s">
        <v>16496</v>
      </c>
      <c r="C5079" t="s">
        <v>176</v>
      </c>
      <c r="D5079" t="s">
        <v>16497</v>
      </c>
      <c r="E5079">
        <v>2018</v>
      </c>
      <c r="F5079" t="s">
        <v>13355</v>
      </c>
      <c r="G5079" t="s">
        <v>13355</v>
      </c>
      <c r="H5079" t="s">
        <v>27</v>
      </c>
      <c r="I5079" t="s">
        <v>28</v>
      </c>
      <c r="J5079" t="s">
        <v>16498</v>
      </c>
      <c r="K5079" t="s">
        <v>30</v>
      </c>
      <c r="L5079">
        <v>238500</v>
      </c>
      <c r="M5079" t="s">
        <v>30</v>
      </c>
      <c r="N5079" t="s">
        <v>31</v>
      </c>
      <c r="O5079" t="s">
        <v>99</v>
      </c>
      <c r="P5079">
        <v>9528035</v>
      </c>
      <c r="Q5079">
        <v>1</v>
      </c>
      <c r="R5079" t="s">
        <v>100</v>
      </c>
      <c r="S5079">
        <v>92896</v>
      </c>
      <c r="T5079">
        <v>1</v>
      </c>
      <c r="U5079" t="s">
        <v>34</v>
      </c>
      <c r="V5079" t="s">
        <v>30</v>
      </c>
      <c r="W5079" t="s">
        <v>23875</v>
      </c>
      <c r="X5079" t="str">
        <f>VLOOKUP(W5079,[1]ImageUrl!$A$2:$F$6090,2,0)</f>
        <v>https://www.cincinnatichildrens.org/-/media/cincinnati%20childrens/global%20shared/biographies/w/wong-hector.jpg?mw=220&amp;hash=4C5FE9AD226A6629EAD346766C65559084FF291E</v>
      </c>
      <c r="Y5079" t="str">
        <f>VLOOKUP(W5079,[1]ImageUrl!$A$2:$F$6090,3,0)</f>
        <v>https://criticalcarecanada.com/wp-content/uploads/2014/09/hector-wong.jpg</v>
      </c>
      <c r="Z5079" t="str">
        <f>VLOOKUP(W5079,[1]ImageUrl!$A$2:$F$6090,4,0)</f>
        <v>https://i.ytimg.com/vi/K47joPbDUp4/hqdefault.jpg</v>
      </c>
      <c r="AA5079" t="str">
        <f>VLOOKUP(W5079,[1]ImageUrl!$A$2:$F$6090,5,0)</f>
        <v>https://doximity-res.cloudinary.com/image/upload/t_public_profile_photo_320x320/kjwi5n6cm2x8ky6tdxim.jpg</v>
      </c>
      <c r="AB5079" t="str">
        <f>VLOOKUP(W5079,[1]ImageUrl!$A$2:$F$6090,6,0)</f>
        <v>https://doximity-res.cloudinary.com/image/upload/t_public_profile_photo_320x320/bcpxw6wzfnqeehjmzch1.jpg</v>
      </c>
    </row>
    <row r="5080" spans="1:28" x14ac:dyDescent="0.2">
      <c r="A5080">
        <v>10682781</v>
      </c>
      <c r="B5080" t="s">
        <v>16499</v>
      </c>
      <c r="C5080" t="s">
        <v>95</v>
      </c>
      <c r="D5080" t="s">
        <v>16500</v>
      </c>
      <c r="E5080">
        <v>2017</v>
      </c>
      <c r="F5080" t="s">
        <v>13355</v>
      </c>
      <c r="G5080" t="s">
        <v>13355</v>
      </c>
      <c r="H5080" t="s">
        <v>27</v>
      </c>
      <c r="I5080" t="s">
        <v>28</v>
      </c>
      <c r="J5080" t="s">
        <v>16501</v>
      </c>
      <c r="K5080" t="s">
        <v>30</v>
      </c>
      <c r="L5080">
        <v>267258</v>
      </c>
      <c r="M5080" t="s">
        <v>30</v>
      </c>
      <c r="N5080" t="s">
        <v>31</v>
      </c>
      <c r="O5080" t="s">
        <v>39</v>
      </c>
      <c r="P5080">
        <v>9232699</v>
      </c>
      <c r="Q5080">
        <v>1</v>
      </c>
      <c r="R5080" t="s">
        <v>40</v>
      </c>
      <c r="S5080">
        <v>212827</v>
      </c>
      <c r="T5080">
        <v>1</v>
      </c>
      <c r="V5080" t="s">
        <v>30</v>
      </c>
      <c r="W5080" t="s">
        <v>23876</v>
      </c>
      <c r="X5080" t="str">
        <f>VLOOKUP(W5080,[1]ImageUrl!$A$2:$F$6090,2,0)</f>
        <v>https://wyss-prod.imgix.net/app/uploads/2016/08/07092056/Wesley-Wong-headshot-003-e1525699328749.jpg?auto=format&amp;q=90&amp;fit=crop&amp;crop=faces&amp;w=650&amp;h=370</v>
      </c>
      <c r="Y5080" t="str">
        <f>VLOOKUP(W5080,[1]ImageUrl!$A$2:$F$6090,3,0)</f>
        <v>https://static.wixstatic.com/media/66df55_7a948d97428047e7af38f43db88098e6~mv2_d_6000_4000_s_4_2.jpg/v1/fill/w_640,h_400,al_c,q_80,usm_0.66_1.00_0.01/66df55_7a948d97428047e7af38f43db88098e6~mv2_d_6000_4000_s_4_2.webp</v>
      </c>
      <c r="Z5080" t="str">
        <f>VLOOKUP(W5080,[1]ImageUrl!$A$2:$F$6090,4,0)</f>
        <v>https://childrensnational.org/-/media/cnhs-site/images/find-a-provider/headshots/d/diddle_j.png</v>
      </c>
      <c r="AA5080" t="str">
        <f>VLOOKUP(W5080,[1]ImageUrl!$A$2:$F$6090,5,0)</f>
        <v>https://www.bmc.org/sites/default/files/For_Medical_Professionals/Education/Pharmacy_Residency/2017-2018/BMC-Pharmacy-Residency-Class-2017-2018.jpg</v>
      </c>
      <c r="AB5080" t="str">
        <f>VLOOKUP(W5080,[1]ImageUrl!$A$2:$F$6090,6,0)</f>
        <v>https://www.childrenshospital.org/-/media/Directory/Physicians/A-B/Abrams-Dominic.ashx;</v>
      </c>
    </row>
    <row r="5081" spans="1:28" x14ac:dyDescent="0.2">
      <c r="A5081">
        <v>11055235</v>
      </c>
      <c r="B5081" t="s">
        <v>16502</v>
      </c>
      <c r="C5081" t="s">
        <v>91</v>
      </c>
      <c r="D5081" t="s">
        <v>16503</v>
      </c>
      <c r="E5081">
        <v>2018</v>
      </c>
      <c r="F5081" t="s">
        <v>13355</v>
      </c>
      <c r="G5081" t="s">
        <v>13355</v>
      </c>
      <c r="H5081" t="s">
        <v>27</v>
      </c>
      <c r="I5081" t="s">
        <v>28</v>
      </c>
      <c r="J5081" t="s">
        <v>16504</v>
      </c>
      <c r="K5081" t="s">
        <v>30</v>
      </c>
      <c r="L5081">
        <v>249441</v>
      </c>
      <c r="M5081" t="s">
        <v>30</v>
      </c>
      <c r="N5081" t="s">
        <v>31</v>
      </c>
      <c r="O5081" t="s">
        <v>113</v>
      </c>
      <c r="P5081">
        <v>9452335</v>
      </c>
      <c r="Q5081">
        <v>1</v>
      </c>
      <c r="R5081" t="s">
        <v>114</v>
      </c>
      <c r="S5081">
        <v>16047</v>
      </c>
      <c r="T5081">
        <v>1</v>
      </c>
      <c r="U5081" t="s">
        <v>34</v>
      </c>
      <c r="V5081" t="s">
        <v>30</v>
      </c>
      <c r="W5081" t="s">
        <v>23877</v>
      </c>
      <c r="X5081" t="str">
        <f>VLOOKUP(W5081,[1]ImageUrl!$A$2:$F$6090,2,0)</f>
        <v>http://gordon.mgh.harvard.edu/gc/wp-content/uploads/staff_jonghye_small-1.jpg</v>
      </c>
      <c r="Y5081" t="str">
        <f>VLOOKUP(W5081,[1]ImageUrl!$A$2:$F$6090,3,0)</f>
        <v>https://i1.rgstatic.net/ii/profile.image/277180547387394-1443096400519_Q512/Jonghye_Woo.jpg</v>
      </c>
      <c r="Z5081" t="str">
        <f>VLOOKUP(W5081,[1]ImageUrl!$A$2:$F$6090,4,0)</f>
        <v>http://www.jonghyewoo.com/img/maojing.jpg</v>
      </c>
      <c r="AA5081" t="str">
        <f>VLOOKUP(W5081,[1]ImageUrl!$A$2:$F$6090,5,0)</f>
        <v>http://www.jonghyewoo.com/img/Prof-Liang-Woo.jpg</v>
      </c>
      <c r="AB5081" t="str">
        <f>VLOOKUP(W5081,[1]ImageUrl!$A$2:$F$6090,6,0)</f>
        <v>http://www.jonghyewoo.com/img/Prof-Stone-Woo.jpg</v>
      </c>
    </row>
    <row r="5082" spans="1:28" x14ac:dyDescent="0.2">
      <c r="A5082">
        <v>10388041</v>
      </c>
      <c r="B5082" t="s">
        <v>16505</v>
      </c>
      <c r="C5082" t="s">
        <v>265</v>
      </c>
      <c r="D5082" t="s">
        <v>16506</v>
      </c>
      <c r="E5082">
        <v>2016</v>
      </c>
      <c r="F5082" t="s">
        <v>13355</v>
      </c>
      <c r="G5082" t="s">
        <v>13355</v>
      </c>
      <c r="H5082" t="s">
        <v>27</v>
      </c>
      <c r="I5082" t="s">
        <v>16507</v>
      </c>
      <c r="J5082" t="s">
        <v>16508</v>
      </c>
      <c r="K5082" t="s">
        <v>30</v>
      </c>
      <c r="L5082">
        <v>212031</v>
      </c>
      <c r="M5082" t="s">
        <v>30</v>
      </c>
      <c r="N5082" t="s">
        <v>31</v>
      </c>
      <c r="O5082" t="s">
        <v>99</v>
      </c>
      <c r="P5082">
        <v>9091193</v>
      </c>
      <c r="Q5082">
        <v>1</v>
      </c>
      <c r="R5082" t="s">
        <v>100</v>
      </c>
      <c r="S5082">
        <v>87860</v>
      </c>
      <c r="T5082">
        <v>1</v>
      </c>
      <c r="V5082" t="s">
        <v>30</v>
      </c>
      <c r="W5082" t="s">
        <v>23878</v>
      </c>
      <c r="X5082" t="str">
        <f>VLOOKUP(W5082,[1]ImageUrl!$A$2:$F$6090,2,0)</f>
        <v>https://signature.bcm.edu/images/uploaded/full/1405962722308.jpeg</v>
      </c>
      <c r="Y5082" t="str">
        <f>VLOOKUP(W5082,[1]ImageUrl!$A$2:$F$6090,3,0)</f>
        <v>https://resources.finalsite.net/images/f_auto,q_auto,t_image_size_2/v1510948847/baylorschoolorg/ww47rsioeyugr4jtsitk/lgOLMagazineJan17KWoods.jpg</v>
      </c>
      <c r="Z5082" t="str">
        <f>VLOOKUP(W5082,[1]ImageUrl!$A$2:$F$6090,4,0)</f>
        <v>https://resources.finalsite.net/images/f_auto,q_auto,t_image_size_2/v1510949112/baylorschoolorg/whe9l3hn1c299qpslff8/lgOLMagazineJan17Hensley.jpg</v>
      </c>
      <c r="AA5082" t="str">
        <f>VLOOKUP(W5082,[1]ImageUrl!$A$2:$F$6090,5,0)</f>
        <v>https://icahn.mssm.edu/files/ISMMS/Assets/Education/Residencies%20Fellowships/ISMMS-Residency-Pediatrics-Chiefs-inline-750x400.jpg</v>
      </c>
      <c r="AB5082" t="str">
        <f>VLOOKUP(W5082,[1]ImageUrl!$A$2:$F$6090,6,0)</f>
        <v>https://i1.rgstatic.net/publication/268812665_Dietary_Patterns_Genes_and_Health_Challenges_and_Obstacles_to_be_Overcome/links/54832baf0cf2e5f7ceacc394/preview.png</v>
      </c>
    </row>
    <row r="5083" spans="1:28" x14ac:dyDescent="0.2">
      <c r="A5083">
        <v>1922182</v>
      </c>
      <c r="B5083" t="s">
        <v>16509</v>
      </c>
      <c r="C5083" t="s">
        <v>2260</v>
      </c>
      <c r="D5083" t="s">
        <v>16510</v>
      </c>
      <c r="E5083">
        <v>2017</v>
      </c>
      <c r="F5083" t="s">
        <v>13355</v>
      </c>
      <c r="G5083" t="s">
        <v>13355</v>
      </c>
      <c r="H5083" t="s">
        <v>27</v>
      </c>
      <c r="I5083" t="s">
        <v>28</v>
      </c>
      <c r="J5083" t="s">
        <v>16511</v>
      </c>
      <c r="K5083" t="s">
        <v>30</v>
      </c>
      <c r="L5083">
        <v>266750</v>
      </c>
      <c r="M5083" t="s">
        <v>30</v>
      </c>
      <c r="N5083" t="s">
        <v>31</v>
      </c>
      <c r="O5083" t="s">
        <v>54</v>
      </c>
      <c r="P5083">
        <v>9244396</v>
      </c>
      <c r="Q5083">
        <v>1</v>
      </c>
      <c r="R5083" t="s">
        <v>55</v>
      </c>
      <c r="S5083">
        <v>123859</v>
      </c>
      <c r="T5083">
        <v>1</v>
      </c>
      <c r="U5083" t="s">
        <v>34</v>
      </c>
      <c r="V5083" t="s">
        <v>30</v>
      </c>
      <c r="W5083" t="s">
        <v>23879</v>
      </c>
      <c r="X5083" t="str">
        <f>VLOOKUP(W5083,[1]ImageUrl!$A$2:$F$6090,2,0)</f>
        <v>http://cinjweb.umdnj.edu/researcher-profiles/img/Woychik_Nancy.jpg</v>
      </c>
      <c r="Y5083" t="str">
        <f>VLOOKUP(W5083,[1]ImageUrl!$A$2:$F$6090,3,0)</f>
        <v>https://molbiosci.rutgers.edu/images/prof_photos/woychik.png</v>
      </c>
      <c r="Z5083" t="str">
        <f>VLOOKUP(W5083,[1]ImageUrl!$A$2:$F$6090,4,0)</f>
        <v>https://woychiklab.com/wp-content/uploads/2018/11/New_Faces.jpg</v>
      </c>
      <c r="AA5083" t="str">
        <f>VLOOKUP(W5083,[1]ImageUrl!$A$2:$F$6090,5,0)</f>
        <v>http://rwjms.rutgers.edu/departments_institutes/molecular_biochemistry/faculty/images/Abali_Emine_Ercikan_2013_SH.jpg</v>
      </c>
      <c r="AB5083" t="str">
        <f>VLOOKUP(W5083,[1]ImageUrl!$A$2:$F$6090,6,0)</f>
        <v>https://rwjms.rutgers.edu/gsbs/prospective/images/Haimovich.Irizarry.Langer2016.jpg</v>
      </c>
    </row>
    <row r="5084" spans="1:28" x14ac:dyDescent="0.2">
      <c r="A5084">
        <v>11708268</v>
      </c>
      <c r="B5084" t="s">
        <v>16512</v>
      </c>
      <c r="C5084" t="s">
        <v>164</v>
      </c>
      <c r="D5084" t="s">
        <v>16513</v>
      </c>
      <c r="E5084">
        <v>2017</v>
      </c>
      <c r="F5084" t="s">
        <v>13355</v>
      </c>
      <c r="G5084" t="s">
        <v>13355</v>
      </c>
      <c r="H5084" t="s">
        <v>27</v>
      </c>
      <c r="I5084" t="s">
        <v>28</v>
      </c>
      <c r="J5084" t="s">
        <v>16514</v>
      </c>
      <c r="K5084" t="s">
        <v>30</v>
      </c>
      <c r="L5084">
        <v>158000</v>
      </c>
      <c r="M5084" t="s">
        <v>30</v>
      </c>
      <c r="N5084" t="s">
        <v>31</v>
      </c>
      <c r="O5084" t="s">
        <v>113</v>
      </c>
      <c r="P5084">
        <v>9306530</v>
      </c>
      <c r="Q5084">
        <v>1</v>
      </c>
      <c r="R5084" t="s">
        <v>114</v>
      </c>
      <c r="S5084">
        <v>16144</v>
      </c>
      <c r="T5084">
        <v>1</v>
      </c>
      <c r="V5084" t="s">
        <v>30</v>
      </c>
      <c r="W5084" t="s">
        <v>23880</v>
      </c>
      <c r="X5084" t="str">
        <f>VLOOKUP(W5084,[1]ImageUrl!$A$2:$F$6090,2,0)</f>
        <v>https://prd-medweb-cdn.s3.amazonaws.com/documents/GHSS/files/WOYNAROSKI(1).jpg</v>
      </c>
      <c r="Y5084" t="str">
        <f>VLOOKUP(W5084,[1]ImageUrl!$A$2:$F$6090,3,0)</f>
        <v>https://vkc.mc.vanderbilt.edu/assets/images/people/WoynaroskiT_2018.jpg</v>
      </c>
      <c r="Z5084" t="str">
        <f>VLOOKUP(W5084,[1]ImageUrl!$A$2:$F$6090,4,0)</f>
        <v>https://cdn.vanderbilt.edu/vu-web/medschool-wpcontent/sites/3/2018/07/25015856/Woynaroski.jpg</v>
      </c>
      <c r="AA5084" t="str">
        <f>VLOOKUP(W5084,[1]ImageUrl!$A$2:$F$6090,5,0)</f>
        <v>https://i1.rgstatic.net/ii/profile.image/273519334391809-1442223499045_Q512/Tiffany_Woynaroski.jpg</v>
      </c>
      <c r="AB5084" t="str">
        <f>VLOOKUP(W5084,[1]ImageUrl!$A$2:$F$6090,6,0)</f>
        <v>http://news.vumc.org/files/Tharpe_Anne-Marie_edited-1.jpg</v>
      </c>
    </row>
    <row r="5085" spans="1:28" x14ac:dyDescent="0.2">
      <c r="A5085">
        <v>11124577</v>
      </c>
      <c r="B5085" t="s">
        <v>16515</v>
      </c>
      <c r="C5085" t="s">
        <v>91</v>
      </c>
      <c r="D5085" t="s">
        <v>16516</v>
      </c>
      <c r="E5085">
        <v>2019</v>
      </c>
      <c r="F5085" t="s">
        <v>13355</v>
      </c>
      <c r="G5085" t="s">
        <v>13355</v>
      </c>
      <c r="H5085" t="s">
        <v>27</v>
      </c>
      <c r="I5085" t="s">
        <v>16517</v>
      </c>
      <c r="J5085" t="s">
        <v>16518</v>
      </c>
      <c r="K5085" t="s">
        <v>30</v>
      </c>
      <c r="L5085">
        <v>252000</v>
      </c>
      <c r="M5085" t="s">
        <v>30</v>
      </c>
      <c r="N5085" t="s">
        <v>31</v>
      </c>
      <c r="O5085" t="s">
        <v>157</v>
      </c>
      <c r="P5085">
        <v>9725555</v>
      </c>
      <c r="Q5085">
        <v>1</v>
      </c>
      <c r="R5085" t="s">
        <v>158</v>
      </c>
      <c r="S5085">
        <v>62904</v>
      </c>
      <c r="T5085">
        <v>1</v>
      </c>
      <c r="V5085" t="s">
        <v>30</v>
      </c>
      <c r="W5085" t="s">
        <v>23881</v>
      </c>
      <c r="X5085" t="str">
        <f>VLOOKUP(W5085,[1]ImageUrl!$A$2:$F$6090,2,0)</f>
        <v>http://cvrc.massgeneral.org/wp-content/uploads/2017/05/wrann.png</v>
      </c>
      <c r="Y5085" t="str">
        <f>VLOOKUP(W5085,[1]ImageUrl!$A$2:$F$6090,3,0)</f>
        <v>https://curealz.org/wp-content/uploads/2018/12/Wrann-e1544730109996-241x348.jpg</v>
      </c>
      <c r="Z5085" t="str">
        <f>VLOOKUP(W5085,[1]ImageUrl!$A$2:$F$6090,4,0)</f>
        <v>https://i1.rgstatic.net/ii/profile.image/507784148025344-1498076583016_Q512/Christiane_Wrann2.jpg</v>
      </c>
      <c r="AA5085" t="str">
        <f>VLOOKUP(W5085,[1]ImageUrl!$A$2:$F$6090,5,0)</f>
        <v>https://lookaside.fbsbx.com/lookaside/crawler/media/?media_id=10162822859970725</v>
      </c>
      <c r="AB5085" t="str">
        <f>VLOOKUP(W5085,[1]ImageUrl!$A$2:$F$6090,6,0)</f>
        <v>https://lookaside.fbsbx.com/lookaside/crawler/media/?media_id=10162822859980725</v>
      </c>
    </row>
    <row r="5086" spans="1:28" x14ac:dyDescent="0.2">
      <c r="A5086">
        <v>9513297</v>
      </c>
      <c r="B5086" t="s">
        <v>16519</v>
      </c>
      <c r="C5086" t="s">
        <v>485</v>
      </c>
      <c r="D5086" t="s">
        <v>16520</v>
      </c>
      <c r="E5086">
        <v>2019</v>
      </c>
      <c r="F5086" t="s">
        <v>13355</v>
      </c>
      <c r="G5086" t="s">
        <v>13355</v>
      </c>
      <c r="H5086" t="s">
        <v>27</v>
      </c>
      <c r="I5086" t="s">
        <v>28</v>
      </c>
      <c r="J5086" t="s">
        <v>16521</v>
      </c>
      <c r="K5086" t="s">
        <v>30</v>
      </c>
      <c r="L5086">
        <v>190414</v>
      </c>
      <c r="M5086" t="s">
        <v>30</v>
      </c>
      <c r="N5086" t="s">
        <v>31</v>
      </c>
      <c r="O5086" t="s">
        <v>39</v>
      </c>
      <c r="P5086">
        <v>9667130</v>
      </c>
      <c r="Q5086">
        <v>1</v>
      </c>
      <c r="R5086" t="s">
        <v>40</v>
      </c>
      <c r="S5086">
        <v>223684</v>
      </c>
      <c r="T5086">
        <v>1</v>
      </c>
      <c r="U5086" t="s">
        <v>34</v>
      </c>
      <c r="V5086" t="s">
        <v>30</v>
      </c>
      <c r="W5086" t="s">
        <v>23882</v>
      </c>
    </row>
    <row r="5087" spans="1:28" x14ac:dyDescent="0.2">
      <c r="A5087">
        <v>12188715</v>
      </c>
      <c r="B5087" t="s">
        <v>16522</v>
      </c>
      <c r="C5087" t="s">
        <v>68</v>
      </c>
      <c r="D5087" t="s">
        <v>16523</v>
      </c>
      <c r="E5087">
        <v>2018</v>
      </c>
      <c r="F5087" t="s">
        <v>13355</v>
      </c>
      <c r="G5087" t="s">
        <v>13355</v>
      </c>
      <c r="H5087" t="s">
        <v>27</v>
      </c>
      <c r="I5087" t="s">
        <v>28</v>
      </c>
      <c r="J5087" t="s">
        <v>16524</v>
      </c>
      <c r="K5087" t="s">
        <v>30</v>
      </c>
      <c r="L5087">
        <v>225250</v>
      </c>
      <c r="M5087" t="s">
        <v>30</v>
      </c>
      <c r="N5087" t="s">
        <v>31</v>
      </c>
      <c r="O5087" t="s">
        <v>71</v>
      </c>
      <c r="P5087">
        <v>9600255</v>
      </c>
      <c r="Q5087">
        <v>1</v>
      </c>
      <c r="R5087" t="s">
        <v>72</v>
      </c>
      <c r="S5087">
        <v>45246</v>
      </c>
      <c r="T5087">
        <v>1</v>
      </c>
      <c r="U5087" t="s">
        <v>34</v>
      </c>
      <c r="V5087" t="s">
        <v>30</v>
      </c>
      <c r="W5087" t="s">
        <v>23883</v>
      </c>
      <c r="X5087" t="str">
        <f>VLOOKUP(W5087,[1]ImageUrl!$A$2:$F$6090,2,0)</f>
        <v>https://medicine.wright.edu/sites/medicine.wright.edu/files/gastroenterology-fellowship-group-edited_0.JPG</v>
      </c>
      <c r="Y5087" t="str">
        <f>VLOOKUP(W5087,[1]ImageUrl!$A$2:$F$6090,3,0)</f>
        <v>x-raw-image:///10dfa14aee3c16a040f62858feccc6cdc303d5fe12d4a81f06c5039238db2a73</v>
      </c>
      <c r="Z5087" t="str">
        <f>VLOOKUP(W5087,[1]ImageUrl!$A$2:$F$6090,4,0)</f>
        <v>http://razorbackfoundation.com/images/Amy-Wright_200x288.jpg</v>
      </c>
      <c r="AA5087" t="str">
        <f>VLOOKUP(W5087,[1]ImageUrl!$A$2:$F$6090,5,0)</f>
        <v>https://1sgvna3er9v53vobz33onuku-wpengine.netdna-ssl.com/wp-content/uploads/2017/08/ZFNY-437.jpg</v>
      </c>
      <c r="AB5087" t="str">
        <f>VLOOKUP(W5087,[1]ImageUrl!$A$2:$F$6090,6,0)</f>
        <v>x-raw-image:///01fa34cb233a5f52091218378eee029e83ddc120e763dd6fa10c69547872d840</v>
      </c>
    </row>
    <row r="5088" spans="1:28" x14ac:dyDescent="0.2">
      <c r="A5088">
        <v>11184235</v>
      </c>
      <c r="B5088" t="s">
        <v>16525</v>
      </c>
      <c r="C5088" t="s">
        <v>211</v>
      </c>
      <c r="D5088" t="s">
        <v>16526</v>
      </c>
      <c r="E5088">
        <v>2017</v>
      </c>
      <c r="F5088" t="s">
        <v>13355</v>
      </c>
      <c r="G5088" t="s">
        <v>13355</v>
      </c>
      <c r="H5088" t="s">
        <v>27</v>
      </c>
      <c r="I5088" t="s">
        <v>28</v>
      </c>
      <c r="J5088" t="s">
        <v>16527</v>
      </c>
      <c r="K5088" t="s">
        <v>30</v>
      </c>
      <c r="L5088">
        <v>192500</v>
      </c>
      <c r="M5088" t="s">
        <v>30</v>
      </c>
      <c r="N5088" t="s">
        <v>31</v>
      </c>
      <c r="O5088" t="s">
        <v>734</v>
      </c>
      <c r="P5088">
        <v>9387785</v>
      </c>
      <c r="Q5088">
        <v>1</v>
      </c>
      <c r="R5088" t="s">
        <v>735</v>
      </c>
      <c r="S5088">
        <v>26574</v>
      </c>
      <c r="T5088">
        <v>1</v>
      </c>
      <c r="U5088" t="s">
        <v>34</v>
      </c>
      <c r="V5088" t="s">
        <v>30</v>
      </c>
      <c r="W5088" t="s">
        <v>23884</v>
      </c>
      <c r="X5088" t="str">
        <f>VLOOKUP(W5088,[1]ImageUrl!$A$2:$F$6090,2,0)</f>
        <v>https://med.uth.edu/mmg/wp-content/uploads/sites/7/2015/05/Chenggang-Wu-2.jpg</v>
      </c>
      <c r="Y5088" t="str">
        <f>VLOOKUP(W5088,[1]ImageUrl!$A$2:$F$6090,3,0)</f>
        <v>https://i1.rgstatic.net/publication/332447415_Erratum_for_Siegel_et_al_Structure_and_Mechanism_of_LcpA_a_Phosphotransferase_That_Mediates_Glycosylation_of_a_Gram-Positive_Bacterial_Cell_Wall-Anchored_Protein/links/5d826fd392851ceb791409fc/preview.png</v>
      </c>
      <c r="Z5088" t="str">
        <f>VLOOKUP(W5088,[1]ImageUrl!$A$2:$F$6090,4,0)</f>
        <v>https://i1.rgstatic.net/publication/317738268_Electron_Transport_Chain_Is_Biochemically_Linked_to_Pilus_Assembly_Required_for_Polymicrobial_Interactions_and_Biofilm_Formation_in_the_Gram-Positive_Actinobacterium_Actinomyces_oris/links/59b8b0f7a6fdcc68722d09c6/preview.png</v>
      </c>
      <c r="AA5088" t="str">
        <f>VLOOKUP(W5088,[1]ImageUrl!$A$2:$F$6090,5,0)</f>
        <v>https://med.uth.edu/mmg/wp-content/uploads/sites/7/2018/03/Hu-Bo-web.jpg</v>
      </c>
      <c r="AB5088" t="str">
        <f>VLOOKUP(W5088,[1]ImageUrl!$A$2:$F$6090,6,0)</f>
        <v>https://med.uth.edu/mmg/wp-content/uploads/sites/7/2016/03/Krachler-Anne-Marie-web.jpg</v>
      </c>
    </row>
    <row r="5089" spans="1:28" x14ac:dyDescent="0.2">
      <c r="A5089">
        <v>9735526</v>
      </c>
      <c r="B5089" t="s">
        <v>16528</v>
      </c>
      <c r="C5089" t="s">
        <v>106</v>
      </c>
      <c r="D5089" t="s">
        <v>16529</v>
      </c>
      <c r="E5089">
        <v>2017</v>
      </c>
      <c r="F5089" t="s">
        <v>13355</v>
      </c>
      <c r="G5089" t="s">
        <v>13355</v>
      </c>
      <c r="H5089" t="s">
        <v>27</v>
      </c>
      <c r="I5089" t="s">
        <v>28</v>
      </c>
      <c r="J5089" t="s">
        <v>16530</v>
      </c>
      <c r="K5089" t="s">
        <v>30</v>
      </c>
      <c r="L5089">
        <v>191250</v>
      </c>
      <c r="M5089" t="s">
        <v>30</v>
      </c>
      <c r="N5089" t="s">
        <v>31</v>
      </c>
      <c r="O5089" t="s">
        <v>54</v>
      </c>
      <c r="P5089">
        <v>9244230</v>
      </c>
      <c r="Q5089">
        <v>1</v>
      </c>
      <c r="R5089" t="s">
        <v>55</v>
      </c>
      <c r="S5089">
        <v>123565</v>
      </c>
      <c r="T5089">
        <v>1</v>
      </c>
      <c r="U5089" t="s">
        <v>34</v>
      </c>
      <c r="V5089" t="s">
        <v>30</v>
      </c>
      <c r="W5089" t="s">
        <v>23885</v>
      </c>
      <c r="X5089" t="str">
        <f>VLOOKUP(W5089,[1]ImageUrl!$A$2:$F$6090,2,0)</f>
        <v>https://elpaso.ttuhsc.edu/_imagesfaculty/Haoquan%20Wu.jpg</v>
      </c>
      <c r="Y5089" t="str">
        <f>VLOOKUP(W5089,[1]ImageUrl!$A$2:$F$6090,3,0)</f>
        <v>https://www.eurekalert.org/multimedia/pub/web/133767_web.jpg</v>
      </c>
      <c r="Z5089" t="str">
        <f>VLOOKUP(W5089,[1]ImageUrl!$A$2:$F$6090,4,0)</f>
        <v>http://eptechview.ttuhsc.edu/wp-content/uploads/2017/10/Dr-Wu-for-Press-Release-005.jpg</v>
      </c>
      <c r="AA5089" t="str">
        <f>VLOOKUP(W5089,[1]ImageUrl!$A$2:$F$6090,5,0)</f>
        <v>https://elpaso.ttuhsc.edu/news/_uploads/2014/12/2_1.5_-_Haoquan_Wu.jpg</v>
      </c>
      <c r="AB5089" t="str">
        <f>VLOOKUP(W5089,[1]ImageUrl!$A$2:$F$6090,6,0)</f>
        <v>https://www.eurekalert.org/multimedia/pub/web/110225_web.jpg</v>
      </c>
    </row>
    <row r="5090" spans="1:28" x14ac:dyDescent="0.2">
      <c r="A5090">
        <v>9373448</v>
      </c>
      <c r="B5090" t="s">
        <v>16531</v>
      </c>
      <c r="C5090" t="s">
        <v>351</v>
      </c>
      <c r="D5090" t="s">
        <v>16532</v>
      </c>
      <c r="E5090">
        <v>2018</v>
      </c>
      <c r="F5090" t="s">
        <v>13355</v>
      </c>
      <c r="G5090" t="s">
        <v>13355</v>
      </c>
      <c r="H5090" t="s">
        <v>27</v>
      </c>
      <c r="I5090" t="s">
        <v>16533</v>
      </c>
      <c r="J5090" t="s">
        <v>16534</v>
      </c>
      <c r="K5090" t="s">
        <v>30</v>
      </c>
      <c r="L5090">
        <v>243471</v>
      </c>
      <c r="M5090" t="s">
        <v>30</v>
      </c>
      <c r="N5090" t="s">
        <v>31</v>
      </c>
      <c r="O5090" t="s">
        <v>39</v>
      </c>
      <c r="P5090">
        <v>9431825</v>
      </c>
      <c r="Q5090">
        <v>1</v>
      </c>
      <c r="R5090" t="s">
        <v>40</v>
      </c>
      <c r="S5090">
        <v>222940</v>
      </c>
      <c r="T5090">
        <v>1</v>
      </c>
      <c r="V5090" t="s">
        <v>30</v>
      </c>
      <c r="W5090" t="s">
        <v>23886</v>
      </c>
      <c r="X5090" t="str">
        <f>VLOOKUP(W5090,[1]ImageUrl!$A$2:$F$6090,2,0)</f>
        <v>http://history.preventionofdisease.org/wp-content/uploads/2016/03/WuKana-795-597.png</v>
      </c>
      <c r="Y5090" t="str">
        <f>VLOOKUP(W5090,[1]ImageUrl!$A$2:$F$6090,3,0)</f>
        <v>https://i1.rgstatic.net/publication/330914162_Low-Carbohydrate_Diet_Score_and_Macronutrient_Intake_in_Relation_to_Survival_After_Colorectal_Cancer_Diagnosis/links/5c5b884492851c48a9bfccac/largepreview.png</v>
      </c>
      <c r="Z5090" t="str">
        <f>VLOOKUP(W5090,[1]ImageUrl!$A$2:$F$6090,4,0)</f>
        <v>http://www.stat.harvard.edu/alumni/AM.gif</v>
      </c>
      <c r="AA5090" t="str">
        <f>VLOOKUP(W5090,[1]ImageUrl!$A$2:$F$6090,5,0)</f>
        <v>https://i1.rgstatic.net/publication/304613780_Development_and_Validation_of_an_Empirical_Dietary_Inflammatory_Index/links/59b537bf0f7e9b374354fbf4/largepreview.png</v>
      </c>
      <c r="AB5090" t="str">
        <f>VLOOKUP(W5090,[1]ImageUrl!$A$2:$F$6090,6,0)</f>
        <v>https://journals.plos.org/plosone/article/figure/image?id=10.1371/journal.pone.0135959.t003&amp;size=inline</v>
      </c>
    </row>
    <row r="5091" spans="1:28" x14ac:dyDescent="0.2">
      <c r="A5091">
        <v>11693948</v>
      </c>
      <c r="B5091" t="s">
        <v>16535</v>
      </c>
      <c r="C5091" t="s">
        <v>57</v>
      </c>
      <c r="D5091" t="s">
        <v>16536</v>
      </c>
      <c r="E5091">
        <v>2019</v>
      </c>
      <c r="F5091" t="s">
        <v>13355</v>
      </c>
      <c r="G5091" t="s">
        <v>13355</v>
      </c>
      <c r="H5091" t="s">
        <v>27</v>
      </c>
      <c r="I5091" t="s">
        <v>28</v>
      </c>
      <c r="J5091" t="s">
        <v>16537</v>
      </c>
      <c r="K5091" t="s">
        <v>30</v>
      </c>
      <c r="L5091">
        <v>115500</v>
      </c>
      <c r="M5091" t="s">
        <v>30</v>
      </c>
      <c r="N5091" t="s">
        <v>31</v>
      </c>
      <c r="O5091" t="s">
        <v>32</v>
      </c>
      <c r="P5091">
        <v>9655180</v>
      </c>
      <c r="Q5091">
        <v>1</v>
      </c>
      <c r="R5091" t="s">
        <v>33</v>
      </c>
      <c r="S5091">
        <v>145426</v>
      </c>
      <c r="T5091">
        <v>1</v>
      </c>
      <c r="V5091" t="s">
        <v>30</v>
      </c>
      <c r="W5091" t="s">
        <v>23887</v>
      </c>
      <c r="X5091" t="str">
        <f>VLOOKUP(W5091,[1]ImageUrl!$A$2:$F$6090,2,0)</f>
        <v>http://xiazlab.org/images/ZX_photo.jpg</v>
      </c>
      <c r="Y5091" t="str">
        <f>VLOOKUP(W5091,[1]ImageUrl!$A$2:$F$6090,3,0)</f>
        <v>https://i1.rgstatic.net/ii/profile.image/277710795493393-1443222821483_Q512/Zheng_Xia.jpg</v>
      </c>
      <c r="Z5091" t="str">
        <f>VLOOKUP(W5091,[1]ImageUrl!$A$2:$F$6090,4,0)</f>
        <v>http://xiazlab.org/images/research2.png</v>
      </c>
      <c r="AA5091" t="str">
        <f>VLOOKUP(W5091,[1]ImageUrl!$A$2:$F$6090,5,0)</f>
        <v>http://xiazlab.org/images/Duan-Chen-Sun.png</v>
      </c>
      <c r="AB5091" t="str">
        <f>VLOOKUP(W5091,[1]ImageUrl!$A$2:$F$6090,6,0)</f>
        <v>http://xiazlab.org/images/Xiangnan-Guan.png</v>
      </c>
    </row>
    <row r="5092" spans="1:28" x14ac:dyDescent="0.2">
      <c r="A5092">
        <v>10719503</v>
      </c>
      <c r="B5092" t="s">
        <v>16538</v>
      </c>
      <c r="C5092" t="s">
        <v>207</v>
      </c>
      <c r="D5092" t="s">
        <v>16539</v>
      </c>
      <c r="E5092">
        <v>2018</v>
      </c>
      <c r="F5092" t="s">
        <v>13355</v>
      </c>
      <c r="G5092" t="s">
        <v>13355</v>
      </c>
      <c r="H5092" t="s">
        <v>27</v>
      </c>
      <c r="I5092" t="s">
        <v>28</v>
      </c>
      <c r="J5092" t="s">
        <v>16540</v>
      </c>
      <c r="K5092" t="s">
        <v>30</v>
      </c>
      <c r="L5092">
        <v>269700</v>
      </c>
      <c r="M5092" t="s">
        <v>30</v>
      </c>
      <c r="N5092" t="s">
        <v>31</v>
      </c>
      <c r="O5092" t="s">
        <v>137</v>
      </c>
      <c r="P5092">
        <v>9587129</v>
      </c>
      <c r="Q5092">
        <v>1</v>
      </c>
      <c r="R5092" t="s">
        <v>138</v>
      </c>
      <c r="S5092">
        <v>107924</v>
      </c>
      <c r="T5092">
        <v>1</v>
      </c>
      <c r="V5092" t="s">
        <v>30</v>
      </c>
      <c r="W5092" t="s">
        <v>23888</v>
      </c>
      <c r="X5092" t="str">
        <f>VLOOKUP(W5092,[1]ImageUrl!$A$2:$F$6090,2,0)</f>
        <v>https://www.umassmed.edu/globalassets/neurobiology/images/faculty/alkema.jpg</v>
      </c>
      <c r="Y5092" t="str">
        <f>VLOOKUP(W5092,[1]ImageUrl!$A$2:$F$6090,3,0)</f>
        <v>https://profiles.umassmed.edu/profile/Modules/CustomViewPersonGeneralInfo/ImageHandler.ashx?NodeID=132153&amp;photoNum=7</v>
      </c>
      <c r="Z5092" t="str">
        <f>VLOOKUP(W5092,[1]ImageUrl!$A$2:$F$6090,4,0)</f>
        <v>https://www.umassmed.edu/globalassets/graduate-school-of-biomedical-sciences/images/faculty/bach.jpg</v>
      </c>
      <c r="AA5092" t="str">
        <f>VLOOKUP(W5092,[1]ImageUrl!$A$2:$F$6090,5,0)</f>
        <v>https://profiles.umassmed.edu/profile/Modules/CustomViewPersonGeneralInfo/ImageHandler.ashx?NodeID=132153&amp;photoNum=6</v>
      </c>
      <c r="AB5092" t="str">
        <f>VLOOKUP(W5092,[1]ImageUrl!$A$2:$F$6090,6,0)</f>
        <v>https://www.umassmed.edu/globalassets/neurobiology/images/faculty/yang-xiang.jpg</v>
      </c>
    </row>
    <row r="5093" spans="1:28" x14ac:dyDescent="0.2">
      <c r="A5093">
        <v>10372599</v>
      </c>
      <c r="B5093" t="s">
        <v>16541</v>
      </c>
      <c r="C5093" t="s">
        <v>784</v>
      </c>
      <c r="D5093" t="s">
        <v>16542</v>
      </c>
      <c r="E5093">
        <v>2018</v>
      </c>
      <c r="F5093" t="s">
        <v>13355</v>
      </c>
      <c r="G5093" t="s">
        <v>13355</v>
      </c>
      <c r="H5093" t="s">
        <v>27</v>
      </c>
      <c r="I5093" t="s">
        <v>28</v>
      </c>
      <c r="J5093" t="s">
        <v>16543</v>
      </c>
      <c r="K5093" t="s">
        <v>30</v>
      </c>
      <c r="L5093">
        <v>219991</v>
      </c>
      <c r="M5093" t="s">
        <v>30</v>
      </c>
      <c r="N5093" t="s">
        <v>31</v>
      </c>
      <c r="O5093" t="s">
        <v>54</v>
      </c>
      <c r="P5093">
        <v>9584542</v>
      </c>
      <c r="Q5093">
        <v>1</v>
      </c>
      <c r="R5093" t="s">
        <v>55</v>
      </c>
      <c r="S5093">
        <v>139706</v>
      </c>
      <c r="T5093">
        <v>1</v>
      </c>
      <c r="V5093" t="s">
        <v>30</v>
      </c>
      <c r="W5093" t="s">
        <v>23889</v>
      </c>
      <c r="X5093" t="str">
        <f>VLOOKUP(W5093,[1]ImageUrl!$A$2:$F$6090,2,0)</f>
        <v>https://www.bme.psu.edu/dir/photos/BUTLER-PETER.jpg</v>
      </c>
      <c r="Y5093" t="str">
        <f>VLOOKUP(W5093,[1]ImageUrl!$A$2:$F$6090,3,0)</f>
        <v>https://pennstate.pure.elsevier.com/files-asset/72460803/cfw5422.jpg</v>
      </c>
      <c r="Z5093" t="str">
        <f>VLOOKUP(W5093,[1]ImageUrl!$A$2:$F$6090,4,0)</f>
        <v>https://pennstate.pure.elsevier.com/files-asset/24892862/djw31.jpg</v>
      </c>
      <c r="AA5093" t="str">
        <f>VLOOKUP(W5093,[1]ImageUrl!$A$2:$F$6090,5,0)</f>
        <v>https://pennstate.pure.elsevier.com/files-asset/24892604/buz6.jpg/</v>
      </c>
      <c r="AB5093" t="str">
        <f>VLOOKUP(W5093,[1]ImageUrl!$A$2:$F$6090,6,0)</f>
        <v>https://pennstate.pure.elsevier.com/files-asset/39113486/tuw427.jpg</v>
      </c>
    </row>
    <row r="5094" spans="1:28" x14ac:dyDescent="0.2">
      <c r="A5094">
        <v>10710806</v>
      </c>
      <c r="B5094" t="s">
        <v>16544</v>
      </c>
      <c r="C5094" t="s">
        <v>1140</v>
      </c>
      <c r="D5094" t="s">
        <v>16545</v>
      </c>
      <c r="E5094">
        <v>2016</v>
      </c>
      <c r="F5094" t="s">
        <v>13355</v>
      </c>
      <c r="G5094" t="s">
        <v>13355</v>
      </c>
      <c r="H5094" t="s">
        <v>27</v>
      </c>
      <c r="I5094" t="s">
        <v>28</v>
      </c>
      <c r="J5094" t="s">
        <v>16546</v>
      </c>
      <c r="K5094" t="s">
        <v>30</v>
      </c>
      <c r="L5094">
        <v>225338</v>
      </c>
      <c r="M5094" t="s">
        <v>30</v>
      </c>
      <c r="N5094" t="s">
        <v>31</v>
      </c>
      <c r="O5094" t="s">
        <v>54</v>
      </c>
      <c r="P5094">
        <v>9093242</v>
      </c>
      <c r="Q5094">
        <v>1</v>
      </c>
      <c r="R5094" t="s">
        <v>55</v>
      </c>
      <c r="S5094">
        <v>124172</v>
      </c>
      <c r="T5094">
        <v>1</v>
      </c>
      <c r="V5094" t="s">
        <v>30</v>
      </c>
      <c r="W5094" t="s">
        <v>23890</v>
      </c>
      <c r="X5094" t="str">
        <f>VLOOKUP(W5094,[1]ImageUrl!$A$2:$F$6090,2,0)</f>
        <v>https://wp.uthscsa.edu/mimg/wp-content/uploads/sites/11/2017/08/zx1.jpg</v>
      </c>
      <c r="Y5094" t="str">
        <f>VLOOKUP(W5094,[1]ImageUrl!$A$2:$F$6090,3,0)</f>
        <v>https://sacancercouncil.org/wp-content/uploads/2019/07/ae8c758f-a616-4f31-98af-165128f44ee1-221x300.jpg</v>
      </c>
      <c r="Z5094" t="str">
        <f>VLOOKUP(W5094,[1]ImageUrl!$A$2:$F$6090,4,0)</f>
        <v>https://www.engr.washington.edu/facdb/api/profile-photo/xu-chen</v>
      </c>
      <c r="AA5094" t="str">
        <f>VLOOKUP(W5094,[1]ImageUrl!$A$2:$F$6090,5,0)</f>
        <v>https://uwm.edu/geography/wp-content/uploads/sites/210/2015/01/xu_300.jpg</v>
      </c>
      <c r="AB5094" t="str">
        <f>VLOOKUP(W5094,[1]ImageUrl!$A$2:$F$6090,6,0)</f>
        <v>https://www.uthscsa.edu/sites/default/files/styles/gsbs_individual_profile/public/profiles/kexin_xu_0013.jpg?itok=TYNuHtrh</v>
      </c>
    </row>
    <row r="5095" spans="1:28" x14ac:dyDescent="0.2">
      <c r="A5095">
        <v>7120713</v>
      </c>
      <c r="B5095" t="s">
        <v>16547</v>
      </c>
      <c r="C5095" t="s">
        <v>471</v>
      </c>
      <c r="D5095" t="s">
        <v>16548</v>
      </c>
      <c r="E5095">
        <v>2016</v>
      </c>
      <c r="F5095" t="s">
        <v>13355</v>
      </c>
      <c r="G5095" t="s">
        <v>13355</v>
      </c>
      <c r="H5095" t="s">
        <v>27</v>
      </c>
      <c r="I5095" t="s">
        <v>28</v>
      </c>
      <c r="J5095" t="s">
        <v>16549</v>
      </c>
      <c r="K5095" t="s">
        <v>30</v>
      </c>
      <c r="L5095">
        <v>202500</v>
      </c>
      <c r="M5095" t="s">
        <v>30</v>
      </c>
      <c r="N5095" t="s">
        <v>31</v>
      </c>
      <c r="O5095" t="s">
        <v>137</v>
      </c>
      <c r="P5095">
        <v>9225389</v>
      </c>
      <c r="Q5095">
        <v>1</v>
      </c>
      <c r="R5095" t="s">
        <v>138</v>
      </c>
      <c r="S5095">
        <v>99809</v>
      </c>
      <c r="T5095">
        <v>1</v>
      </c>
      <c r="V5095" t="s">
        <v>30</v>
      </c>
      <c r="W5095" t="s">
        <v>23891</v>
      </c>
      <c r="X5095" t="str">
        <f>VLOOKUP(W5095,[1]ImageUrl!$A$2:$F$6090,2,0)</f>
        <v>https://www.utsouthwestern.edu/labs/yamazaki/assets/yamazaki-callout.jpg</v>
      </c>
      <c r="Y5095" t="str">
        <f>VLOOKUP(W5095,[1]ImageUrl!$A$2:$F$6090,3,0)</f>
        <v>https://www.utsouthwestern.edu/labs/yamazaki/assets/eventrecorder.jpg</v>
      </c>
      <c r="Z5095" t="str">
        <f>VLOOKUP(W5095,[1]ImageUrl!$A$2:$F$6090,4,0)</f>
        <v>https://i1.rgstatic.net/ii/lab.file/AS%3A776275228622848%401562089845139_xl</v>
      </c>
      <c r="AA5095" t="str">
        <f>VLOOKUP(W5095,[1]ImageUrl!$A$2:$F$6090,5,0)</f>
        <v>https://i1.rgstatic.net/ii/lab.file/AS%3A776275224453127%401562089844978_xl</v>
      </c>
      <c r="AB5095" t="str">
        <f>VLOOKUP(W5095,[1]ImageUrl!$A$2:$F$6090,6,0)</f>
        <v>https://www.utsouthwestern.edu/labs/yamazaki/assets/first-rec.jpg</v>
      </c>
    </row>
    <row r="5096" spans="1:28" x14ac:dyDescent="0.2">
      <c r="A5096">
        <v>7016046</v>
      </c>
      <c r="B5096" t="s">
        <v>16550</v>
      </c>
      <c r="C5096" t="s">
        <v>265</v>
      </c>
      <c r="D5096" t="s">
        <v>16551</v>
      </c>
      <c r="E5096">
        <v>2016</v>
      </c>
      <c r="F5096" t="s">
        <v>13355</v>
      </c>
      <c r="G5096" t="s">
        <v>13355</v>
      </c>
      <c r="H5096" t="s">
        <v>27</v>
      </c>
      <c r="I5096" t="s">
        <v>28</v>
      </c>
      <c r="J5096" t="s">
        <v>16552</v>
      </c>
      <c r="K5096" t="s">
        <v>30</v>
      </c>
      <c r="L5096">
        <v>198125</v>
      </c>
      <c r="M5096" t="s">
        <v>30</v>
      </c>
      <c r="N5096" t="s">
        <v>31</v>
      </c>
      <c r="O5096" t="s">
        <v>137</v>
      </c>
      <c r="P5096">
        <v>9179359</v>
      </c>
      <c r="Q5096">
        <v>1</v>
      </c>
      <c r="R5096" t="s">
        <v>138</v>
      </c>
      <c r="S5096">
        <v>94654</v>
      </c>
      <c r="T5096">
        <v>1</v>
      </c>
      <c r="U5096" t="s">
        <v>34</v>
      </c>
      <c r="V5096" t="s">
        <v>30</v>
      </c>
      <c r="W5096" t="s">
        <v>23892</v>
      </c>
      <c r="X5096" t="str">
        <f>VLOOKUP(W5096,[1]ImageUrl!$A$2:$F$6090,2,0)</f>
        <v>https://signature.bcm.edu/images/uploaded/full/129218.jpg</v>
      </c>
      <c r="Y5096" t="str">
        <f>VLOOKUP(W5096,[1]ImageUrl!$A$2:$F$6090,3,0)</f>
        <v>https://signature.bcm.edu/images/uploaded/full/1508859465315.jpeg</v>
      </c>
      <c r="Z5096" t="str">
        <f>VLOOKUP(W5096,[1]ImageUrl!$A$2:$F$6090,4,0)</f>
        <v>https://signature.bcm.edu/images/uploaded/full/1524166456574.jpeg</v>
      </c>
      <c r="AA5096" t="str">
        <f>VLOOKUP(W5096,[1]ImageUrl!$A$2:$F$6090,5,0)</f>
        <v>https://signature.bcm.edu/images/uploaded/full/1527180230711.jpeg</v>
      </c>
      <c r="AB5096" t="str">
        <f>VLOOKUP(W5096,[1]ImageUrl!$A$2:$F$6090,6,0)</f>
        <v>https://signature.bcm.edu/images/uploaded/full/1407860199001.jpeg</v>
      </c>
    </row>
    <row r="5097" spans="1:28" x14ac:dyDescent="0.2">
      <c r="A5097">
        <v>11155497</v>
      </c>
      <c r="B5097" t="s">
        <v>16553</v>
      </c>
      <c r="C5097" t="s">
        <v>140</v>
      </c>
      <c r="D5097" t="s">
        <v>16554</v>
      </c>
      <c r="E5097">
        <v>2019</v>
      </c>
      <c r="F5097" t="s">
        <v>13355</v>
      </c>
      <c r="G5097" t="s">
        <v>13355</v>
      </c>
      <c r="H5097" t="s">
        <v>27</v>
      </c>
      <c r="I5097" t="s">
        <v>28</v>
      </c>
      <c r="J5097" t="s">
        <v>16555</v>
      </c>
      <c r="K5097" t="s">
        <v>30</v>
      </c>
      <c r="L5097">
        <v>254250</v>
      </c>
      <c r="M5097" t="s">
        <v>30</v>
      </c>
      <c r="N5097" t="s">
        <v>31</v>
      </c>
      <c r="O5097" t="s">
        <v>148</v>
      </c>
      <c r="P5097">
        <v>9723287</v>
      </c>
      <c r="Q5097">
        <v>1</v>
      </c>
      <c r="R5097" t="s">
        <v>149</v>
      </c>
      <c r="S5097">
        <v>119580</v>
      </c>
      <c r="T5097">
        <v>1</v>
      </c>
      <c r="V5097" t="s">
        <v>30</v>
      </c>
      <c r="W5097" t="s">
        <v>23893</v>
      </c>
      <c r="X5097" t="str">
        <f>VLOOKUP(W5097,[1]ImageUrl!$A$2:$F$6090,2,0)</f>
        <v>http://labs.neuroscience.mssm.edu/wp-content/uploads/2017/05/nan-yang-mssm-nueroscience.jpg</v>
      </c>
      <c r="Y5097" t="str">
        <f>VLOOKUP(W5097,[1]ImageUrl!$A$2:$F$6090,3,0)</f>
        <v>https://i.ytimg.com/vi/dDKw8BlrTpc/maxresdefault.jpg</v>
      </c>
      <c r="Z5097" t="str">
        <f>VLOOKUP(W5097,[1]ImageUrl!$A$2:$F$6090,4,0)</f>
        <v>http://labs.icahn.mssm.edu/xiu-min-li-lab/wp-content/uploads/sites/132/2015/08/IMG_20150916_162827-web.jpg</v>
      </c>
      <c r="AA5097" t="str">
        <f>VLOOKUP(W5097,[1]ImageUrl!$A$2:$F$6090,5,0)</f>
        <v>https://lookaside.fbsbx.com/lookaside/crawler/media/?media_id=10156798963537426</v>
      </c>
      <c r="AB5097" t="str">
        <f>VLOOKUP(W5097,[1]ImageUrl!$A$2:$F$6090,6,0)</f>
        <v>https://i.ytimg.com/vi/S2eikWEOSKg/maxresdefault.jpg</v>
      </c>
    </row>
    <row r="5098" spans="1:28" x14ac:dyDescent="0.2">
      <c r="A5098">
        <v>10527814</v>
      </c>
      <c r="B5098" t="s">
        <v>16556</v>
      </c>
      <c r="C5098" t="s">
        <v>63</v>
      </c>
      <c r="D5098" t="s">
        <v>16557</v>
      </c>
      <c r="E5098">
        <v>2019</v>
      </c>
      <c r="F5098" t="s">
        <v>13355</v>
      </c>
      <c r="G5098" t="s">
        <v>13355</v>
      </c>
      <c r="H5098" t="s">
        <v>27</v>
      </c>
      <c r="I5098" t="s">
        <v>28</v>
      </c>
      <c r="J5098" t="s">
        <v>16558</v>
      </c>
      <c r="K5098" t="s">
        <v>30</v>
      </c>
      <c r="L5098">
        <v>189375</v>
      </c>
      <c r="M5098" t="s">
        <v>30</v>
      </c>
      <c r="N5098" t="s">
        <v>31</v>
      </c>
      <c r="O5098" t="s">
        <v>54</v>
      </c>
      <c r="P5098">
        <v>9647927</v>
      </c>
      <c r="Q5098">
        <v>1</v>
      </c>
      <c r="R5098" t="s">
        <v>55</v>
      </c>
      <c r="S5098">
        <v>142200</v>
      </c>
      <c r="T5098">
        <v>1</v>
      </c>
      <c r="V5098" t="s">
        <v>30</v>
      </c>
      <c r="W5098" t="s">
        <v>23894</v>
      </c>
      <c r="X5098" t="str">
        <f>VLOOKUP(W5098,[1]ImageUrl!$A$2:$F$6090,2,0)</f>
        <v>https://mgm.unm.edu/Faculty/Faculty%20Photos/ChackLab2017.png</v>
      </c>
      <c r="Y5098" t="str">
        <f>VLOOKUP(W5098,[1]ImageUrl!$A$2:$F$6090,3,0)</f>
        <v>https://s3.amazonaws.com/cms.ipressroom.com/180/files/20147/53fb5b437241c80db9035438_tohen+bio+picture/tohen+bio+picture_hero.jpg</v>
      </c>
      <c r="Z5098" t="str">
        <f>VLOOKUP(W5098,[1]ImageUrl!$A$2:$F$6090,4,0)</f>
        <v>https://mgm.unm.edu/Faculty/Faculty%20Photos/Chackerian%20Lab.jpg</v>
      </c>
      <c r="AA5098" t="str">
        <f>VLOOKUP(W5098,[1]ImageUrl!$A$2:$F$6090,5,0)</f>
        <v>https://mgm.unm.edu/Faculty/Faculty%20Photos/AIM_version2_textCube.png</v>
      </c>
      <c r="AB5098" t="str">
        <f>VLOOKUP(W5098,[1]ImageUrl!$A$2:$F$6090,6,0)</f>
        <v>https://hsc.unm.edu/school-of-medicine/neurology/assets/img/torbay-michel.png</v>
      </c>
    </row>
    <row r="5099" spans="1:28" x14ac:dyDescent="0.2">
      <c r="A5099">
        <v>9381052</v>
      </c>
      <c r="B5099" t="s">
        <v>16559</v>
      </c>
      <c r="C5099" t="s">
        <v>5639</v>
      </c>
      <c r="D5099" t="s">
        <v>16560</v>
      </c>
      <c r="E5099">
        <v>2019</v>
      </c>
      <c r="F5099" t="s">
        <v>13355</v>
      </c>
      <c r="G5099" t="s">
        <v>13355</v>
      </c>
      <c r="H5099" t="s">
        <v>27</v>
      </c>
      <c r="I5099" t="s">
        <v>16561</v>
      </c>
      <c r="J5099" t="s">
        <v>16562</v>
      </c>
      <c r="K5099" t="s">
        <v>30</v>
      </c>
      <c r="L5099">
        <v>203214</v>
      </c>
      <c r="M5099" t="s">
        <v>30</v>
      </c>
      <c r="N5099" t="s">
        <v>31</v>
      </c>
      <c r="O5099" t="s">
        <v>157</v>
      </c>
      <c r="P5099">
        <v>9825218</v>
      </c>
      <c r="Q5099">
        <v>1</v>
      </c>
      <c r="R5099" t="s">
        <v>158</v>
      </c>
      <c r="S5099">
        <v>61471</v>
      </c>
      <c r="T5099">
        <v>1</v>
      </c>
      <c r="U5099" t="s">
        <v>34</v>
      </c>
      <c r="V5099" t="s">
        <v>30</v>
      </c>
      <c r="W5099" t="s">
        <v>23895</v>
      </c>
      <c r="X5099" t="str">
        <f>VLOOKUP(W5099,[1]ImageUrl!$A$2:$F$6090,2,0)</f>
        <v>https://www.unthsc.edu/newsroom/wp-content/uploads/sites/16/Metin-Yavuz-WEB.jpg</v>
      </c>
      <c r="Y5099" t="str">
        <f>VLOOKUP(W5099,[1]ImageUrl!$A$2:$F$6090,3,0)</f>
        <v>https://www.unthsc.edu/research/wp-content/uploads/sites/21/Metin-Yavuz-WEB-209x300.jpg</v>
      </c>
      <c r="Z5099" t="str">
        <f>VLOOKUP(W5099,[1]ImageUrl!$A$2:$F$6090,4,0)</f>
        <v>https://sites.google.com/site/dryavuzlab/_/rsrc/1440766599767/news/Ohio%20Pic2%202015.jpg</v>
      </c>
      <c r="AA5099" t="str">
        <f>VLOOKUP(W5099,[1]ImageUrl!$A$2:$F$6090,5,0)</f>
        <v>https://sites.google.com/site/dryavuzlab/_/rsrc/1426221565835/news/Postdoc_Yavuz.JPG</v>
      </c>
      <c r="AB5099" t="str">
        <f>VLOOKUP(W5099,[1]ImageUrl!$A$2:$F$6090,6,0)</f>
        <v>https://www.unthsc.edu/research/wp-content/uploads/sites/21/Photo_of_CBH.png</v>
      </c>
    </row>
    <row r="5100" spans="1:28" x14ac:dyDescent="0.2">
      <c r="A5100">
        <v>7040434</v>
      </c>
      <c r="B5100" t="s">
        <v>16563</v>
      </c>
      <c r="C5100" t="s">
        <v>1284</v>
      </c>
      <c r="D5100" t="s">
        <v>16564</v>
      </c>
      <c r="E5100">
        <v>2017</v>
      </c>
      <c r="F5100" t="s">
        <v>13355</v>
      </c>
      <c r="G5100" t="s">
        <v>13355</v>
      </c>
      <c r="H5100" t="s">
        <v>27</v>
      </c>
      <c r="I5100" t="s">
        <v>28</v>
      </c>
      <c r="J5100" t="s">
        <v>16565</v>
      </c>
      <c r="K5100" t="s">
        <v>30</v>
      </c>
      <c r="L5100">
        <v>197670</v>
      </c>
      <c r="M5100" t="s">
        <v>30</v>
      </c>
      <c r="N5100" t="s">
        <v>31</v>
      </c>
      <c r="O5100" t="s">
        <v>229</v>
      </c>
      <c r="P5100">
        <v>9316749</v>
      </c>
      <c r="Q5100">
        <v>1</v>
      </c>
      <c r="R5100" t="s">
        <v>230</v>
      </c>
      <c r="S5100">
        <v>70363</v>
      </c>
      <c r="T5100">
        <v>1</v>
      </c>
      <c r="U5100" t="s">
        <v>34</v>
      </c>
      <c r="V5100" t="s">
        <v>30</v>
      </c>
      <c r="W5100" t="s">
        <v>23896</v>
      </c>
      <c r="X5100" t="str">
        <f>VLOOKUP(W5100,[1]ImageUrl!$A$2:$F$6090,2,0)</f>
        <v>https://www.henryford.com/-/media/images/modules/physician-directory/physicians/y/yener-yeni-phd.jpg?h=343&amp;la=en&amp;w=245&amp;hash=41C65CCD882A284E9165B2D0E19494C1DC1D7FBD</v>
      </c>
      <c r="Y5100" t="str">
        <f>VLOOKUP(W5100,[1]ImageUrl!$A$2:$F$6090,3,0)</f>
        <v>https://images.squarespace-cdn.com/content/v1/5ac798557c932738ed5bdb67/1551715638629-8QY7DLJEKVV5FCLLOLZH/ke17ZwdGBToddI8pDm48kGZMV9wkhfQzyqiyZ6ud1YlZw-zPPgdn4jUwVcJE1ZvWhcwhEtWJXoshNdA9f1qD7Xj1nVWs2aaTtWBneO2WM-uD2Vq_ehH-g4dw-rb35QSCDODRxQg8LJSTj9TkDHipCg/Dietz_photo.JPG</v>
      </c>
      <c r="Z5100" t="str">
        <f>VLOOKUP(W5100,[1]ImageUrl!$A$2:$F$6090,4,0)</f>
        <v>http://static1.squarespace.com/static/5ac798557c932738ed5bdb67/5accdbed758d46742abe1b09/5d273ec3fd1a1d000191b8f9/1562940336015/post-doc+position.jpg?format=1500w</v>
      </c>
      <c r="AA5100" t="str">
        <f>VLOOKUP(W5100,[1]ImageUrl!$A$2:$F$6090,5,0)</f>
        <v>https://pbs.twimg.com/media/EENJZhXXYAEeh8u.jpg</v>
      </c>
      <c r="AB5100" t="str">
        <f>VLOOKUP(W5100,[1]ImageUrl!$A$2:$F$6090,6,0)</f>
        <v>https://d3i71xaburhd42.cloudfront.net/112ac19ef8e8d70cc3009a9d86b58082c20cd799/6-Figure1-1.png</v>
      </c>
    </row>
    <row r="5101" spans="1:28" x14ac:dyDescent="0.2">
      <c r="A5101">
        <v>11215369</v>
      </c>
      <c r="B5101" t="s">
        <v>16566</v>
      </c>
      <c r="C5101" t="s">
        <v>2598</v>
      </c>
      <c r="D5101" t="s">
        <v>16567</v>
      </c>
      <c r="E5101">
        <v>2019</v>
      </c>
      <c r="F5101" t="s">
        <v>13355</v>
      </c>
      <c r="G5101" t="s">
        <v>13355</v>
      </c>
      <c r="H5101" t="s">
        <v>27</v>
      </c>
      <c r="I5101" t="s">
        <v>28</v>
      </c>
      <c r="J5101" t="s">
        <v>16568</v>
      </c>
      <c r="K5101" t="s">
        <v>30</v>
      </c>
      <c r="L5101">
        <v>228217</v>
      </c>
      <c r="M5101" t="s">
        <v>30</v>
      </c>
      <c r="N5101" t="s">
        <v>31</v>
      </c>
      <c r="O5101" t="s">
        <v>54</v>
      </c>
      <c r="P5101">
        <v>9806895</v>
      </c>
      <c r="Q5101">
        <v>1</v>
      </c>
      <c r="R5101" t="s">
        <v>55</v>
      </c>
      <c r="S5101">
        <v>146521</v>
      </c>
      <c r="T5101">
        <v>1</v>
      </c>
      <c r="V5101" t="s">
        <v>30</v>
      </c>
      <c r="W5101" t="s">
        <v>23897</v>
      </c>
      <c r="X5101" t="str">
        <f>VLOOKUP(W5101,[1]ImageUrl!$A$2:$F$6090,2,0)</f>
        <v>https://www.archildrens.org/media/Image/Laxmi(1).png</v>
      </c>
      <c r="Y5101" t="str">
        <f>VLOOKUP(W5101,[1]ImageUrl!$A$2:$F$6090,3,0)</f>
        <v>https://www.archildrens.org/media/DepartmentLandingPage/visitorinfo.jpg</v>
      </c>
      <c r="Z5101" t="str">
        <f>VLOOKUP(W5101,[1]ImageUrl!$A$2:$F$6090,4,0)</f>
        <v>https://www.archildrens.org/media/DepartmentLandingPage/itu-dept.jpg</v>
      </c>
      <c r="AA5101" t="str">
        <f>VLOOKUP(W5101,[1]ImageUrl!$A$2:$F$6090,5,0)</f>
        <v>https://www.archildrens.org/media/DepartmentLandingPage/jose-ochoa-patient-stories.jpg</v>
      </c>
      <c r="AB5101" t="str">
        <f>VLOOKUP(W5101,[1]ImageUrl!$A$2:$F$6090,6,0)</f>
        <v>https://www.archildrens.org/media/DepartmentLandingPage/ssp.jpg</v>
      </c>
    </row>
    <row r="5102" spans="1:28" x14ac:dyDescent="0.2">
      <c r="A5102">
        <v>10933418</v>
      </c>
      <c r="B5102" t="s">
        <v>16569</v>
      </c>
      <c r="C5102" t="s">
        <v>257</v>
      </c>
      <c r="D5102" t="s">
        <v>16570</v>
      </c>
      <c r="E5102">
        <v>2019</v>
      </c>
      <c r="F5102" t="s">
        <v>13355</v>
      </c>
      <c r="G5102" t="s">
        <v>13355</v>
      </c>
      <c r="H5102" t="s">
        <v>27</v>
      </c>
      <c r="I5102" t="s">
        <v>28</v>
      </c>
      <c r="J5102" t="s">
        <v>16571</v>
      </c>
      <c r="K5102" t="s">
        <v>30</v>
      </c>
      <c r="L5102">
        <v>208750</v>
      </c>
      <c r="M5102" t="s">
        <v>30</v>
      </c>
      <c r="N5102" t="s">
        <v>31</v>
      </c>
      <c r="O5102" t="s">
        <v>148</v>
      </c>
      <c r="P5102">
        <v>9809553</v>
      </c>
      <c r="Q5102">
        <v>1</v>
      </c>
      <c r="R5102" t="s">
        <v>149</v>
      </c>
      <c r="S5102">
        <v>120496</v>
      </c>
      <c r="T5102">
        <v>1</v>
      </c>
      <c r="V5102" t="s">
        <v>30</v>
      </c>
      <c r="W5102" t="s">
        <v>23898</v>
      </c>
    </row>
    <row r="5103" spans="1:28" x14ac:dyDescent="0.2">
      <c r="A5103">
        <v>10379739</v>
      </c>
      <c r="B5103" t="s">
        <v>16572</v>
      </c>
      <c r="C5103" t="s">
        <v>160</v>
      </c>
      <c r="D5103" t="s">
        <v>16573</v>
      </c>
      <c r="E5103">
        <v>2019</v>
      </c>
      <c r="F5103" t="s">
        <v>13355</v>
      </c>
      <c r="G5103" t="s">
        <v>13355</v>
      </c>
      <c r="H5103" t="s">
        <v>27</v>
      </c>
      <c r="I5103" t="s">
        <v>10195</v>
      </c>
      <c r="J5103" t="s">
        <v>16574</v>
      </c>
      <c r="K5103" t="s">
        <v>30</v>
      </c>
      <c r="L5103">
        <v>230250</v>
      </c>
      <c r="M5103" t="s">
        <v>30</v>
      </c>
      <c r="N5103" t="s">
        <v>31</v>
      </c>
      <c r="O5103" t="s">
        <v>2583</v>
      </c>
      <c r="P5103">
        <v>9727403</v>
      </c>
      <c r="Q5103">
        <v>1</v>
      </c>
      <c r="R5103" t="s">
        <v>2584</v>
      </c>
      <c r="S5103">
        <v>10388</v>
      </c>
      <c r="T5103">
        <v>1</v>
      </c>
      <c r="V5103" t="s">
        <v>30</v>
      </c>
      <c r="W5103" t="s">
        <v>23899</v>
      </c>
      <c r="X5103" t="str">
        <f>VLOOKUP(W5103,[1]ImageUrl!$A$2:$F$6090,2,0)</f>
        <v>https://www.mmcgmeservices.org/uploads/4/2/2/3/42234941/img-1738_1.jpg</v>
      </c>
      <c r="Y5103" t="str">
        <f>VLOOKUP(W5103,[1]ImageUrl!$A$2:$F$6090,3,0)</f>
        <v>https://d24fkeqntp1r7r.cloudfront.net/wp-content/uploads/2019/05/05174947/noah_carl_final-e1557078695271.png</v>
      </c>
      <c r="Z5103" t="str">
        <f>VLOOKUP(W5103,[1]ImageUrl!$A$2:$F$6090,4,0)</f>
        <v>https://media.local10.com/photo/2019/07/11/Carvalho_celebrates_school_grades_improvements__1562885215813_22095380_ver1.0_1280_720.jpg</v>
      </c>
      <c r="AA5103" t="str">
        <f>VLOOKUP(W5103,[1]ImageUrl!$A$2:$F$6090,5,0)</f>
        <v>https://www.sgu.edu/wp-content/uploads/2018/03/SOM-catalog.jpg</v>
      </c>
      <c r="AB5103" t="str">
        <f>VLOOKUP(W5103,[1]ImageUrl!$A$2:$F$6090,6,0)</f>
        <v>https://upload.wikimedia.org/wikipedia/commons/thumb/f/f1/L._Ron_Hubbard_in_1950.jpg/1200px-L._Ron_Hubbard_in_1950.jpg</v>
      </c>
    </row>
    <row r="5104" spans="1:28" x14ac:dyDescent="0.2">
      <c r="A5104">
        <v>10535706</v>
      </c>
      <c r="B5104" t="s">
        <v>16575</v>
      </c>
      <c r="C5104" t="s">
        <v>854</v>
      </c>
      <c r="D5104" t="s">
        <v>16576</v>
      </c>
      <c r="E5104">
        <v>2018</v>
      </c>
      <c r="F5104" t="s">
        <v>13355</v>
      </c>
      <c r="G5104" t="s">
        <v>13355</v>
      </c>
      <c r="H5104" t="s">
        <v>27</v>
      </c>
      <c r="I5104" t="s">
        <v>16577</v>
      </c>
      <c r="J5104" t="s">
        <v>16578</v>
      </c>
      <c r="K5104" t="s">
        <v>30</v>
      </c>
      <c r="L5104">
        <v>245338</v>
      </c>
      <c r="M5104" t="s">
        <v>30</v>
      </c>
      <c r="N5104" t="s">
        <v>31</v>
      </c>
      <c r="O5104" t="s">
        <v>113</v>
      </c>
      <c r="P5104">
        <v>9445282</v>
      </c>
      <c r="Q5104">
        <v>1</v>
      </c>
      <c r="R5104" t="s">
        <v>114</v>
      </c>
      <c r="S5104">
        <v>16069</v>
      </c>
      <c r="T5104">
        <v>1</v>
      </c>
      <c r="U5104" t="s">
        <v>34</v>
      </c>
      <c r="V5104" t="s">
        <v>30</v>
      </c>
      <c r="W5104" t="s">
        <v>23900</v>
      </c>
      <c r="X5104" t="str">
        <f>VLOOKUP(W5104,[1]ImageUrl!$A$2:$F$6090,2,0)</f>
        <v>https://i1.rgstatic.net/ii/profile.image/278761409925120-1443473307042_Q512/Nancy_Young7.jpg</v>
      </c>
      <c r="Y5104" t="str">
        <f>VLOOKUP(W5104,[1]ImageUrl!$A$2:$F$6090,3,0)</f>
        <v>https://www.luriechildrens.org/globalassets/media/doctors/practitioner-photos/youngnancy19_epi.jpg</v>
      </c>
      <c r="Z5104" t="str">
        <f>VLOOKUP(W5104,[1]ImageUrl!$A$2:$F$6090,4,0)</f>
        <v>https://www.nm.org/-/media/Northwestern/Images/locations/ann-and-robert-h-lurie-childrens-hospital-of-chicago.jpg</v>
      </c>
      <c r="AA5104" t="str">
        <f>VLOOKUP(W5104,[1]ImageUrl!$A$2:$F$6090,5,0)</f>
        <v>https://www.luriechildrens.org/globalassets/media/doctors/practitioner-photos/vivarkarina_epi.jpg</v>
      </c>
      <c r="AB5104" t="str">
        <f>VLOOKUP(W5104,[1]ImageUrl!$A$2:$F$6090,6,0)</f>
        <v>https://www.luriechildrens.org/globalassets/media/doctors/practitioner-photos/chungyoungran_epi.jpg</v>
      </c>
    </row>
    <row r="5105" spans="1:28" x14ac:dyDescent="0.2">
      <c r="A5105">
        <v>11424226</v>
      </c>
      <c r="B5105" t="s">
        <v>16579</v>
      </c>
      <c r="C5105" t="s">
        <v>211</v>
      </c>
      <c r="D5105" t="s">
        <v>16580</v>
      </c>
      <c r="E5105">
        <v>2018</v>
      </c>
      <c r="F5105" t="s">
        <v>13355</v>
      </c>
      <c r="G5105" t="s">
        <v>13355</v>
      </c>
      <c r="H5105" t="s">
        <v>27</v>
      </c>
      <c r="I5105" t="s">
        <v>28</v>
      </c>
      <c r="J5105" t="s">
        <v>16581</v>
      </c>
      <c r="K5105" t="s">
        <v>30</v>
      </c>
      <c r="L5105">
        <v>283286</v>
      </c>
      <c r="M5105" t="s">
        <v>30</v>
      </c>
      <c r="N5105" t="s">
        <v>31</v>
      </c>
      <c r="O5105" t="s">
        <v>734</v>
      </c>
      <c r="P5105">
        <v>9509749</v>
      </c>
      <c r="Q5105">
        <v>1</v>
      </c>
      <c r="R5105" t="s">
        <v>735</v>
      </c>
      <c r="S5105">
        <v>27794</v>
      </c>
      <c r="T5105">
        <v>1</v>
      </c>
      <c r="V5105" t="s">
        <v>30</v>
      </c>
      <c r="W5105" t="s">
        <v>23901</v>
      </c>
      <c r="X5105" t="str">
        <f>VLOOKUP(W5105,[1]ImageUrl!$A$2:$F$6090,2,0)</f>
        <v>https://dentistry.uth.edu/contentAsset/image/ffc280e7-4c8c-458c-9d54-64f70f084bc7/fileAsset/filter/Resize/resize_w/180</v>
      </c>
      <c r="Y5105" t="str">
        <f>VLOOKUP(W5105,[1]ImageUrl!$A$2:$F$6090,3,0)</f>
        <v>https://dentistry.uth.edu/contentAsset/image/c2cd81c8-68f2-450e-9fba-bf356b68f331/fileAsset/filter/Resize,Jpeg/resize_w/900/jpeg_q/85</v>
      </c>
      <c r="Z5105" t="str">
        <f>VLOOKUP(W5105,[1]ImageUrl!$A$2:$F$6090,4,0)</f>
        <v>https://www.cypressoralsurgery.com/files/2019/03/Dr.-Young-final-818x1024.jpg?v=3</v>
      </c>
      <c r="AA5105" t="str">
        <f>VLOOKUP(W5105,[1]ImageUrl!$A$2:$F$6090,5,0)</f>
        <v>https://sbmi.uth.edu/faculty-and-staff/gfx/ZhiweiJi.jpg</v>
      </c>
      <c r="AB5105" t="str">
        <f>VLOOKUP(W5105,[1]ImageUrl!$A$2:$F$6090,6,0)</f>
        <v>https://sbmi.uth.edu/faculty-and-staff/gfx/Hua+Tan.jpg</v>
      </c>
    </row>
    <row r="5106" spans="1:28" x14ac:dyDescent="0.2">
      <c r="A5106">
        <v>11658329</v>
      </c>
      <c r="B5106" t="s">
        <v>16582</v>
      </c>
      <c r="C5106" t="s">
        <v>943</v>
      </c>
      <c r="D5106" t="s">
        <v>16583</v>
      </c>
      <c r="E5106">
        <v>2019</v>
      </c>
      <c r="F5106" t="s">
        <v>13355</v>
      </c>
      <c r="G5106" t="s">
        <v>13355</v>
      </c>
      <c r="H5106" t="s">
        <v>27</v>
      </c>
      <c r="I5106" t="s">
        <v>16584</v>
      </c>
      <c r="J5106" t="s">
        <v>16585</v>
      </c>
      <c r="K5106" t="s">
        <v>30</v>
      </c>
      <c r="L5106">
        <v>278421</v>
      </c>
      <c r="M5106" t="s">
        <v>30</v>
      </c>
      <c r="N5106" t="s">
        <v>31</v>
      </c>
      <c r="O5106" t="s">
        <v>60</v>
      </c>
      <c r="P5106">
        <v>9723609</v>
      </c>
      <c r="Q5106">
        <v>1</v>
      </c>
      <c r="R5106" t="s">
        <v>61</v>
      </c>
      <c r="S5106">
        <v>30142</v>
      </c>
      <c r="T5106">
        <v>1</v>
      </c>
      <c r="V5106" t="s">
        <v>30</v>
      </c>
      <c r="W5106" t="s">
        <v>23902</v>
      </c>
    </row>
    <row r="5107" spans="1:28" x14ac:dyDescent="0.2">
      <c r="A5107">
        <v>8553331</v>
      </c>
      <c r="B5107" t="s">
        <v>16586</v>
      </c>
      <c r="C5107" t="s">
        <v>91</v>
      </c>
      <c r="D5107" t="s">
        <v>16587</v>
      </c>
      <c r="E5107">
        <v>2016</v>
      </c>
      <c r="F5107" t="s">
        <v>13355</v>
      </c>
      <c r="G5107" t="s">
        <v>13355</v>
      </c>
      <c r="H5107" t="s">
        <v>27</v>
      </c>
      <c r="I5107" t="s">
        <v>28</v>
      </c>
      <c r="J5107" t="s">
        <v>16588</v>
      </c>
      <c r="K5107" t="s">
        <v>30</v>
      </c>
      <c r="L5107">
        <v>234514</v>
      </c>
      <c r="M5107" t="s">
        <v>30</v>
      </c>
      <c r="N5107" t="s">
        <v>31</v>
      </c>
      <c r="O5107" t="s">
        <v>32</v>
      </c>
      <c r="P5107">
        <v>9182288</v>
      </c>
      <c r="Q5107">
        <v>1</v>
      </c>
      <c r="R5107" t="s">
        <v>33</v>
      </c>
      <c r="S5107">
        <v>130956</v>
      </c>
      <c r="T5107">
        <v>1</v>
      </c>
      <c r="U5107" t="s">
        <v>34</v>
      </c>
      <c r="V5107" t="s">
        <v>30</v>
      </c>
      <c r="W5107" t="s">
        <v>23903</v>
      </c>
      <c r="X5107" t="str">
        <f>VLOOKUP(W5107,[1]ImageUrl!$A$2:$F$6090,2,0)</f>
        <v>https://www.massgeneral.org/anesthesia/assets/Researcher%20Profiles/Yu.jpg</v>
      </c>
      <c r="Y5107" t="str">
        <f>VLOOKUP(W5107,[1]ImageUrl!$A$2:$F$6090,3,0)</f>
        <v>https://www.massgeneral.org/nephrology/assets/Dennis-Brown.jpg</v>
      </c>
      <c r="Z5107" t="str">
        <f>VLOOKUP(W5107,[1]ImageUrl!$A$2:$F$6090,4,0)</f>
        <v>https://www.massgeneral.org/News/assets/NO%20generator%20web.jpg</v>
      </c>
      <c r="AA5107" t="str">
        <f>VLOOKUP(W5107,[1]ImageUrl!$A$2:$F$6090,5,0)</f>
        <v>https://www.massgeneral.org/ciid/assets/Images/carrie_sokol.jpg</v>
      </c>
      <c r="AB5107" t="str">
        <f>VLOOKUP(W5107,[1]ImageUrl!$A$2:$F$6090,6,0)</f>
        <v>https://www.massgeneral.org/cancerresearch/assets/brastianos.png</v>
      </c>
    </row>
    <row r="5108" spans="1:28" x14ac:dyDescent="0.2">
      <c r="A5108">
        <v>11952080</v>
      </c>
      <c r="B5108" t="s">
        <v>16589</v>
      </c>
      <c r="C5108" t="s">
        <v>164</v>
      </c>
      <c r="D5108" t="s">
        <v>16590</v>
      </c>
      <c r="E5108">
        <v>2018</v>
      </c>
      <c r="F5108" t="s">
        <v>13355</v>
      </c>
      <c r="G5108" t="s">
        <v>13355</v>
      </c>
      <c r="H5108" t="s">
        <v>27</v>
      </c>
      <c r="I5108" t="s">
        <v>28</v>
      </c>
      <c r="J5108" t="s">
        <v>16591</v>
      </c>
      <c r="K5108" t="s">
        <v>30</v>
      </c>
      <c r="L5108">
        <v>118500</v>
      </c>
      <c r="M5108" t="s">
        <v>30</v>
      </c>
      <c r="N5108" t="s">
        <v>31</v>
      </c>
      <c r="O5108" t="s">
        <v>32</v>
      </c>
      <c r="P5108">
        <v>9590879</v>
      </c>
      <c r="Q5108">
        <v>1</v>
      </c>
      <c r="R5108" t="s">
        <v>33</v>
      </c>
      <c r="S5108">
        <v>140375</v>
      </c>
      <c r="T5108">
        <v>1</v>
      </c>
      <c r="U5108" t="s">
        <v>34</v>
      </c>
      <c r="V5108" t="s">
        <v>30</v>
      </c>
      <c r="W5108" t="s">
        <v>23904</v>
      </c>
      <c r="X5108" t="str">
        <f>VLOOKUP(W5108,[1]ImageUrl!$A$2:$F$6090,2,0)</f>
        <v>https://medicine.mc.vanderbilt.edu/files/styles/person_large/public/people/Danxia_Yu_Ph.D..png?itok=4Uj2WImn</v>
      </c>
      <c r="Y5108" t="str">
        <f>VLOOKUP(W5108,[1]ImageUrl!$A$2:$F$6090,3,0)</f>
        <v>http://news.vumc.org/files/Zheng-lab-2019-SU046_edited-1.jpg</v>
      </c>
      <c r="Z5108" t="str">
        <f>VLOOKUP(W5108,[1]ImageUrl!$A$2:$F$6090,4,0)</f>
        <v>https://media-exp1.licdn.com/media-proxy/ext?w=800&amp;h=800&amp;hash=%2FbDfRVMrbXo%2BrC40ti%2FxnAuHOlM%3D&amp;ora=1%2CaFBCTXdkRmpGL2lvQUFBPQ%2CxAVta5g-0R69hAxU2x0v5_zR_x_-50hKCpXMT2P-BWH_pJGfJTe1JpaLOq3o9QNBF3Ve11Uvf--pCDHjEpOiccq4</v>
      </c>
      <c r="AA5108" t="str">
        <f>VLOOKUP(W5108,[1]ImageUrl!$A$2:$F$6090,5,0)</f>
        <v>https://medicine.mc.vanderbilt.edu/files/styles/barista_person_list_thumbnail_2x/public/people/Qiuyin_Cai_M.D.%2C%20Ph.D..png?itok=qoRJ-Av6</v>
      </c>
      <c r="AB5108" t="str">
        <f>VLOOKUP(W5108,[1]ImageUrl!$A$2:$F$6090,6,0)</f>
        <v>https://medicine.mc.vanderbilt.edu/files/styles/barista_person_list_thumbnail_2x/public/people/Hui_Cai_M.D.%2C%20Ph.D..png?itok=0nCrLXgS</v>
      </c>
    </row>
    <row r="5109" spans="1:28" x14ac:dyDescent="0.2">
      <c r="A5109">
        <v>8778942</v>
      </c>
      <c r="B5109" t="s">
        <v>16592</v>
      </c>
      <c r="C5109" t="s">
        <v>36</v>
      </c>
      <c r="D5109" t="s">
        <v>16593</v>
      </c>
      <c r="E5109">
        <v>2016</v>
      </c>
      <c r="F5109" t="s">
        <v>13355</v>
      </c>
      <c r="G5109" t="s">
        <v>13355</v>
      </c>
      <c r="H5109" t="s">
        <v>27</v>
      </c>
      <c r="I5109" t="s">
        <v>28</v>
      </c>
      <c r="J5109" t="s">
        <v>16594</v>
      </c>
      <c r="K5109" t="s">
        <v>30</v>
      </c>
      <c r="L5109">
        <v>234900</v>
      </c>
      <c r="M5109" t="s">
        <v>30</v>
      </c>
      <c r="N5109" t="s">
        <v>31</v>
      </c>
      <c r="O5109" t="s">
        <v>137</v>
      </c>
      <c r="P5109">
        <v>9112121</v>
      </c>
      <c r="Q5109">
        <v>1</v>
      </c>
      <c r="R5109" t="s">
        <v>138</v>
      </c>
      <c r="S5109">
        <v>93569</v>
      </c>
      <c r="T5109">
        <v>1</v>
      </c>
      <c r="U5109" t="s">
        <v>34</v>
      </c>
      <c r="V5109" t="s">
        <v>30</v>
      </c>
      <c r="W5109" t="s">
        <v>23905</v>
      </c>
      <c r="X5109" t="str">
        <f>VLOOKUP(W5109,[1]ImageUrl!$A$2:$F$6090,2,0)</f>
        <v>x-raw-image:///15333e77e56af8e22e5747ac3b97f0016fd3bdab0aee2936e00116adc6d47174</v>
      </c>
      <c r="Y5109" t="str">
        <f>VLOOKUP(W5109,[1]ImageUrl!$A$2:$F$6090,3,0)</f>
        <v>x-raw-image:///4a55ea9f7123d907a1b51b918a07e78864046a1ab762c0ed2bffc01100f5ce90</v>
      </c>
      <c r="Z5109" t="str">
        <f>VLOOKUP(W5109,[1]ImageUrl!$A$2:$F$6090,4,0)</f>
        <v>x-raw-image:///621256132441f9b0c5886f8dd224e52746112dbb69a0ec774ab124c9e1501dca</v>
      </c>
      <c r="AA5109" t="str">
        <f>VLOOKUP(W5109,[1]ImageUrl!$A$2:$F$6090,5,0)</f>
        <v>x-raw-image:///cabd9d3eafa83589e9af4a3ae73e3e4da81492cb293e30b0d70ffe46653036cc</v>
      </c>
      <c r="AB5109" t="str">
        <f>VLOOKUP(W5109,[1]ImageUrl!$A$2:$F$6090,6,0)</f>
        <v>x-raw-image:///4ac95a700a659d3c47b223e7f55755a3a2a6a9c655ad9d6e70d6a2edbea93393</v>
      </c>
    </row>
    <row r="5110" spans="1:28" x14ac:dyDescent="0.2">
      <c r="A5110">
        <v>10792794</v>
      </c>
      <c r="B5110" t="s">
        <v>16595</v>
      </c>
      <c r="C5110" t="s">
        <v>428</v>
      </c>
      <c r="D5110" t="s">
        <v>16596</v>
      </c>
      <c r="E5110">
        <v>2019</v>
      </c>
      <c r="F5110" t="s">
        <v>13355</v>
      </c>
      <c r="G5110" t="s">
        <v>13355</v>
      </c>
      <c r="H5110" t="s">
        <v>27</v>
      </c>
      <c r="I5110" t="s">
        <v>28</v>
      </c>
      <c r="J5110" t="s">
        <v>16597</v>
      </c>
      <c r="K5110" t="s">
        <v>30</v>
      </c>
      <c r="L5110">
        <v>262500</v>
      </c>
      <c r="M5110" t="s">
        <v>30</v>
      </c>
      <c r="N5110" t="s">
        <v>31</v>
      </c>
      <c r="O5110" t="s">
        <v>157</v>
      </c>
      <c r="P5110">
        <v>9805133</v>
      </c>
      <c r="Q5110">
        <v>1</v>
      </c>
      <c r="R5110" t="s">
        <v>158</v>
      </c>
      <c r="S5110">
        <v>64633</v>
      </c>
      <c r="T5110">
        <v>1</v>
      </c>
      <c r="V5110" t="s">
        <v>30</v>
      </c>
      <c r="W5110" t="s">
        <v>23906</v>
      </c>
      <c r="X5110" t="str">
        <f>VLOOKUP(W5110,[1]ImageUrl!$A$2:$F$6090,2,0)</f>
        <v>https://hms.harvard.edu/sites/default/files/Affiliates/BIDMC_CC.jpg</v>
      </c>
      <c r="Y5110" t="str">
        <f>VLOOKUP(W5110,[1]ImageUrl!$A$2:$F$6090,3,0)</f>
        <v>https://www.bidmc.org/-/media/rich-text-images/beth-israel-org/research/research-by-department/medicine/nephrology/laboratories/warren-hill-phd/laboratory-of-voiding-dysfunction/img_2679---version-2.jpg?h=356&amp;w=552&amp;hash=251AF5322B5CF8F2902D8337CD2C188CDACC8708</v>
      </c>
      <c r="Z5110" t="str">
        <f>VLOOKUP(W5110,[1]ImageUrl!$A$2:$F$6090,4,0)</f>
        <v>https://www.bidmc.org/-/media/images/beth-israel-org/logos/new-logos/bidmc_bilh_logo.svg</v>
      </c>
      <c r="AA5110" t="str">
        <f>VLOOKUP(W5110,[1]ImageUrl!$A$2:$F$6090,5,0)</f>
        <v>https://www.bidmc.org/-/media/rich-text-images/beth-israel-org/research/research-by-department/medicine/nephrology/laboratories/wyucropped.jpg?h=200&amp;w=200&amp;hash=0BD354A6D9823D0706C56B9D0EB70AADEE74D211</v>
      </c>
      <c r="AB5110" t="str">
        <f>VLOOKUP(W5110,[1]ImageUrl!$A$2:$F$6090,6,0)</f>
        <v>https://www.bidmc.org/-/media/rich-text-images/beth-israel-org/research/research-by-department/medicine/nephrology/laboratories/warren-hill-phd/laboratory-of-voiding-dysfunction/lian_photo.jpg?h=257&amp;w=171&amp;hash=785EEC6371699515C7509D2EE1015DB22D39A2C5</v>
      </c>
    </row>
    <row r="5111" spans="1:28" x14ac:dyDescent="0.2">
      <c r="A5111">
        <v>8062329</v>
      </c>
      <c r="B5111" t="s">
        <v>16598</v>
      </c>
      <c r="C5111" t="s">
        <v>16599</v>
      </c>
      <c r="D5111" t="s">
        <v>16600</v>
      </c>
      <c r="E5111">
        <v>2018</v>
      </c>
      <c r="F5111" t="s">
        <v>13355</v>
      </c>
      <c r="G5111" t="s">
        <v>13355</v>
      </c>
      <c r="H5111" t="s">
        <v>27</v>
      </c>
      <c r="I5111" t="s">
        <v>28</v>
      </c>
      <c r="J5111" t="s">
        <v>16601</v>
      </c>
      <c r="K5111" t="s">
        <v>30</v>
      </c>
      <c r="L5111">
        <v>235475</v>
      </c>
      <c r="M5111" t="s">
        <v>30</v>
      </c>
      <c r="N5111" t="s">
        <v>31</v>
      </c>
      <c r="O5111" t="s">
        <v>148</v>
      </c>
      <c r="P5111">
        <v>9601371</v>
      </c>
      <c r="Q5111">
        <v>1</v>
      </c>
      <c r="R5111" t="s">
        <v>149</v>
      </c>
      <c r="S5111">
        <v>115396</v>
      </c>
      <c r="T5111">
        <v>1</v>
      </c>
      <c r="U5111" t="s">
        <v>34</v>
      </c>
      <c r="V5111" t="s">
        <v>30</v>
      </c>
      <c r="W5111" t="s">
        <v>23907</v>
      </c>
      <c r="X5111" t="str">
        <f>VLOOKUP(W5111,[1]ImageUrl!$A$2:$F$6090,2,0)</f>
        <v>https://www.dmu.edu/wp-content/uploads/2013/06/lilian-yuan.jpg</v>
      </c>
      <c r="Y5111" t="str">
        <f>VLOOKUP(W5111,[1]ImageUrl!$A$2:$F$6090,3,0)</f>
        <v>https://www.dmu.edu/wp-content/uploads/2014/07/sarah-clayton-400x400.jpg</v>
      </c>
      <c r="Z5111" t="str">
        <f>VLOOKUP(W5111,[1]ImageUrl!$A$2:$F$6090,4,0)</f>
        <v>https://www.dmu.edu/wp-content/uploads/2011/02/jennifer-giles-400x400.jpg</v>
      </c>
      <c r="AA5111" t="str">
        <f>VLOOKUP(W5111,[1]ImageUrl!$A$2:$F$6090,5,0)</f>
        <v>https://www.dmu.edu/wp-content/uploads/2014/09/francesca-di-sole-400x400.jpg</v>
      </c>
      <c r="AB5111" t="str">
        <f>VLOOKUP(W5111,[1]ImageUrl!$A$2:$F$6090,6,0)</f>
        <v>https://i1.rgstatic.net/ii/profile.image/314971815120896-1452106540233_Q512/Li-Lian_Yuan.jpg</v>
      </c>
    </row>
    <row r="5112" spans="1:28" x14ac:dyDescent="0.2">
      <c r="A5112">
        <v>9192948</v>
      </c>
      <c r="B5112" t="s">
        <v>8753</v>
      </c>
      <c r="C5112" t="s">
        <v>943</v>
      </c>
      <c r="D5112" t="s">
        <v>16602</v>
      </c>
      <c r="E5112">
        <v>2018</v>
      </c>
      <c r="F5112" t="s">
        <v>13355</v>
      </c>
      <c r="G5112" t="s">
        <v>13355</v>
      </c>
      <c r="H5112" t="s">
        <v>27</v>
      </c>
      <c r="I5112" t="s">
        <v>28</v>
      </c>
      <c r="J5112" t="s">
        <v>16603</v>
      </c>
      <c r="K5112" t="s">
        <v>30</v>
      </c>
      <c r="L5112">
        <v>213180</v>
      </c>
      <c r="M5112" t="s">
        <v>30</v>
      </c>
      <c r="N5112" t="s">
        <v>31</v>
      </c>
      <c r="O5112" t="s">
        <v>39</v>
      </c>
      <c r="P5112">
        <v>9587594</v>
      </c>
      <c r="Q5112">
        <v>1</v>
      </c>
      <c r="R5112" t="s">
        <v>40</v>
      </c>
      <c r="S5112">
        <v>216585</v>
      </c>
      <c r="T5112">
        <v>1</v>
      </c>
      <c r="U5112" t="s">
        <v>34</v>
      </c>
      <c r="V5112" t="s">
        <v>30</v>
      </c>
      <c r="W5112" t="s">
        <v>23908</v>
      </c>
      <c r="X5112" t="str">
        <f>VLOOKUP(W5112,[1]ImageUrl!$A$2:$F$6090,2,0)</f>
        <v>https://academic.uthsc.edu/facultyportfolio/display_photo.php?pid=126183</v>
      </c>
      <c r="Y5112" t="str">
        <f>VLOOKUP(W5112,[1]ImageUrl!$A$2:$F$6090,3,0)</f>
        <v>https://i1.rgstatic.net/ii/profile.image/272375291838470-1441950738242_Q512/Junming_Yue.jpg</v>
      </c>
      <c r="Z5112" t="str">
        <f>VLOOKUP(W5112,[1]ImageUrl!$A$2:$F$6090,4,0)</f>
        <v>http://news.uthsc.edu/wp-content/uploads/2017/02/UTHSCresearchslider.jpg</v>
      </c>
      <c r="AA5112" t="str">
        <f>VLOOKUP(W5112,[1]ImageUrl!$A$2:$F$6090,5,0)</f>
        <v>https://uthsc.pure.elsevier.com/files-asset/19895090/YangChuan_113614.jpg</v>
      </c>
      <c r="AB5112" t="str">
        <f>VLOOKUP(W5112,[1]ImageUrl!$A$2:$F$6090,6,0)</f>
        <v>https://i1.rgstatic.net/publication/316445806_Prominin-1_Is_a_Novel_Regulator_of_Autophagy_in_the_Human_Retinal_Pigment_Epithelium/links/595a3d06aca2728a137aa8ed/preview.png</v>
      </c>
    </row>
    <row r="5113" spans="1:28" x14ac:dyDescent="0.2">
      <c r="A5113">
        <v>9775984</v>
      </c>
      <c r="B5113" t="s">
        <v>16604</v>
      </c>
      <c r="C5113" t="s">
        <v>265</v>
      </c>
      <c r="D5113" t="s">
        <v>16605</v>
      </c>
      <c r="E5113">
        <v>2019</v>
      </c>
      <c r="F5113" t="s">
        <v>13355</v>
      </c>
      <c r="G5113" t="s">
        <v>13355</v>
      </c>
      <c r="H5113" t="s">
        <v>27</v>
      </c>
      <c r="I5113" t="s">
        <v>28</v>
      </c>
      <c r="J5113" t="s">
        <v>16606</v>
      </c>
      <c r="K5113" t="s">
        <v>30</v>
      </c>
      <c r="L5113">
        <v>172369</v>
      </c>
      <c r="M5113" t="s">
        <v>30</v>
      </c>
      <c r="N5113" t="s">
        <v>31</v>
      </c>
      <c r="O5113" t="s">
        <v>39</v>
      </c>
      <c r="P5113">
        <v>9652889</v>
      </c>
      <c r="Q5113">
        <v>1</v>
      </c>
      <c r="R5113" t="s">
        <v>40</v>
      </c>
      <c r="S5113">
        <v>234665</v>
      </c>
      <c r="T5113">
        <v>1</v>
      </c>
      <c r="V5113" t="s">
        <v>30</v>
      </c>
      <c r="W5113" t="s">
        <v>23909</v>
      </c>
      <c r="X5113" t="str">
        <f>VLOOKUP(W5113,[1]ImageUrl!$A$2:$F$6090,2,0)</f>
        <v>https://signature.bcm.edu/images/uploaded/full/1445535322862.jpeg</v>
      </c>
      <c r="Y5113" t="str">
        <f>VLOOKUP(W5113,[1]ImageUrl!$A$2:$F$6090,3,0)</f>
        <v>https://i1.rgstatic.net/ii/profile.image/272857108316165-1442065612243_Q512/Jason_Yustein.jpg</v>
      </c>
      <c r="Z5113" t="str">
        <f>VLOOKUP(W5113,[1]ImageUrl!$A$2:$F$6090,4,0)</f>
        <v>https://curesearch.org/wp-content/uploads/Dr.-Yustein-Full.jpg</v>
      </c>
      <c r="AA5113" t="str">
        <f>VLOOKUP(W5113,[1]ImageUrl!$A$2:$F$6090,5,0)</f>
        <v>https://signature.bcm.edu/images/uploaded/full/1393968259806.jpeg</v>
      </c>
      <c r="AB5113" t="str">
        <f>VLOOKUP(W5113,[1]ImageUrl!$A$2:$F$6090,6,0)</f>
        <v>https://i.ytimg.com/vi/HR51pjilvHI/maxresdefault.jpg</v>
      </c>
    </row>
    <row r="5114" spans="1:28" x14ac:dyDescent="0.2">
      <c r="A5114">
        <v>9196857</v>
      </c>
      <c r="B5114" t="s">
        <v>16607</v>
      </c>
      <c r="C5114" t="s">
        <v>140</v>
      </c>
      <c r="D5114" t="s">
        <v>16608</v>
      </c>
      <c r="E5114">
        <v>2017</v>
      </c>
      <c r="F5114" t="s">
        <v>13355</v>
      </c>
      <c r="G5114" t="s">
        <v>13355</v>
      </c>
      <c r="H5114" t="s">
        <v>27</v>
      </c>
      <c r="I5114" t="s">
        <v>28</v>
      </c>
      <c r="J5114" t="s">
        <v>16609</v>
      </c>
      <c r="K5114" t="s">
        <v>30</v>
      </c>
      <c r="L5114">
        <v>254250</v>
      </c>
      <c r="M5114" t="s">
        <v>30</v>
      </c>
      <c r="N5114" t="s">
        <v>31</v>
      </c>
      <c r="O5114" t="s">
        <v>137</v>
      </c>
      <c r="P5114">
        <v>9387865</v>
      </c>
      <c r="Q5114">
        <v>1</v>
      </c>
      <c r="R5114" t="s">
        <v>138</v>
      </c>
      <c r="S5114">
        <v>98264</v>
      </c>
      <c r="T5114">
        <v>1</v>
      </c>
      <c r="U5114" t="s">
        <v>34</v>
      </c>
      <c r="V5114" t="s">
        <v>30</v>
      </c>
      <c r="W5114" t="s">
        <v>23910</v>
      </c>
      <c r="X5114" t="str">
        <f>VLOOKUP(W5114,[1]ImageUrl!$A$2:$F$6090,2,0)</f>
        <v>http://labs.neuroscience.mssm.edu/wp-content/uploads/2017/03/MS_Icahn_RGB_Hrztl.jpg</v>
      </c>
      <c r="Y5114" t="str">
        <f>VLOOKUP(W5114,[1]ImageUrl!$A$2:$F$6090,3,0)</f>
        <v>http://labs.neuroscience.mssm.edu/wp-content/uploads/2017/03/venetia_zachariou.jpg</v>
      </c>
      <c r="Z5114" t="str">
        <f>VLOOKUP(W5114,[1]ImageUrl!$A$2:$F$6090,4,0)</f>
        <v>http://labs.neuroscience.mssm.edu/wp-content/uploads/2016/10/Farhana_Sakloth.jpg</v>
      </c>
      <c r="AA5114" t="str">
        <f>VLOOKUP(W5114,[1]ImageUrl!$A$2:$F$6090,5,0)</f>
        <v>http://labs.neuroscience.mssm.edu/wp-content/uploads/2016/10/Barbara_Ligas.jpg</v>
      </c>
      <c r="AB5114" t="str">
        <f>VLOOKUP(W5114,[1]ImageUrl!$A$2:$F$6090,6,0)</f>
        <v>https://i.ytimg.com/vi/Zb_nuVE2MeU/maxresdefault.jpg</v>
      </c>
    </row>
    <row r="5115" spans="1:28" x14ac:dyDescent="0.2">
      <c r="A5115">
        <v>2445368</v>
      </c>
      <c r="B5115" t="s">
        <v>16610</v>
      </c>
      <c r="C5115" t="s">
        <v>337</v>
      </c>
      <c r="D5115" t="s">
        <v>16611</v>
      </c>
      <c r="E5115">
        <v>2019</v>
      </c>
      <c r="F5115" t="s">
        <v>13355</v>
      </c>
      <c r="G5115" t="s">
        <v>13355</v>
      </c>
      <c r="H5115" t="s">
        <v>27</v>
      </c>
      <c r="I5115" t="s">
        <v>28</v>
      </c>
      <c r="J5115" t="s">
        <v>16612</v>
      </c>
      <c r="K5115" t="s">
        <v>30</v>
      </c>
      <c r="L5115">
        <v>231000</v>
      </c>
      <c r="M5115" t="s">
        <v>30</v>
      </c>
      <c r="N5115" t="s">
        <v>31</v>
      </c>
      <c r="O5115" t="s">
        <v>54</v>
      </c>
      <c r="P5115">
        <v>9723386</v>
      </c>
      <c r="Q5115">
        <v>1</v>
      </c>
      <c r="R5115" t="s">
        <v>55</v>
      </c>
      <c r="S5115">
        <v>144225</v>
      </c>
      <c r="T5115">
        <v>1</v>
      </c>
      <c r="V5115" t="s">
        <v>30</v>
      </c>
      <c r="W5115" t="s">
        <v>23911</v>
      </c>
    </row>
    <row r="5116" spans="1:28" x14ac:dyDescent="0.2">
      <c r="A5116">
        <v>8627534</v>
      </c>
      <c r="B5116" t="s">
        <v>16613</v>
      </c>
      <c r="C5116" t="s">
        <v>68</v>
      </c>
      <c r="D5116" t="s">
        <v>16614</v>
      </c>
      <c r="E5116">
        <v>2019</v>
      </c>
      <c r="F5116" t="s">
        <v>13355</v>
      </c>
      <c r="G5116" t="s">
        <v>13355</v>
      </c>
      <c r="H5116" t="s">
        <v>27</v>
      </c>
      <c r="I5116" t="s">
        <v>16615</v>
      </c>
      <c r="J5116" t="s">
        <v>16616</v>
      </c>
      <c r="K5116" t="s">
        <v>30</v>
      </c>
      <c r="L5116">
        <v>259980</v>
      </c>
      <c r="M5116" t="s">
        <v>30</v>
      </c>
      <c r="N5116" t="s">
        <v>31</v>
      </c>
      <c r="O5116" t="s">
        <v>148</v>
      </c>
      <c r="P5116">
        <v>9845522</v>
      </c>
      <c r="Q5116">
        <v>1</v>
      </c>
      <c r="R5116" t="s">
        <v>149</v>
      </c>
      <c r="S5116">
        <v>118945</v>
      </c>
      <c r="T5116">
        <v>1</v>
      </c>
      <c r="U5116" t="s">
        <v>34</v>
      </c>
      <c r="V5116" t="s">
        <v>30</v>
      </c>
      <c r="W5116" t="s">
        <v>23912</v>
      </c>
      <c r="X5116" t="str">
        <f>VLOOKUP(W5116,[1]ImageUrl!$A$2:$F$6090,2,0)</f>
        <v>https://publichealth.uams.edu/wp-content/uploads/sites/3/2017/06/Zaller_Nickdas200x300.jpg</v>
      </c>
      <c r="Y5116" t="str">
        <f>VLOOKUP(W5116,[1]ImageUrl!$A$2:$F$6090,3,0)</f>
        <v>https://news.uams.edu/wp-content/uploads/2018/11/NickZaller-RWJF.jpg</v>
      </c>
      <c r="Z5116" t="str">
        <f>VLOOKUP(W5116,[1]ImageUrl!$A$2:$F$6090,4,0)</f>
        <v>https://news.uams.edu/wp-content/uploads/2019/09/Candlelight-vigil-09242019-DSC_8941-560x350.jpg</v>
      </c>
      <c r="AA5116" t="str">
        <f>VLOOKUP(W5116,[1]ImageUrl!$A$2:$F$6090,5,0)</f>
        <v>https://news.uams.edu/wp-content/uploads/2019/09/Petersen_Erika_10-16-17-2-web-560x350.jpg</v>
      </c>
      <c r="AB5116" t="str">
        <f>VLOOKUP(W5116,[1]ImageUrl!$A$2:$F$6090,6,0)</f>
        <v>https://news.uams.edu/wp-content/uploads/2019/09/Emulate-Initial-equip-setup-2-web-560x350.jpg</v>
      </c>
    </row>
    <row r="5117" spans="1:28" x14ac:dyDescent="0.2">
      <c r="A5117">
        <v>10303663</v>
      </c>
      <c r="B5117" t="s">
        <v>16617</v>
      </c>
      <c r="C5117" t="s">
        <v>91</v>
      </c>
      <c r="D5117" t="s">
        <v>16618</v>
      </c>
      <c r="E5117">
        <v>2017</v>
      </c>
      <c r="F5117" t="s">
        <v>13355</v>
      </c>
      <c r="G5117" t="s">
        <v>13355</v>
      </c>
      <c r="H5117" t="s">
        <v>27</v>
      </c>
      <c r="I5117" t="s">
        <v>28</v>
      </c>
      <c r="J5117" t="s">
        <v>16619</v>
      </c>
      <c r="K5117" t="s">
        <v>30</v>
      </c>
      <c r="L5117">
        <v>204782</v>
      </c>
      <c r="M5117" t="s">
        <v>30</v>
      </c>
      <c r="N5117" t="s">
        <v>31</v>
      </c>
      <c r="O5117" t="s">
        <v>99</v>
      </c>
      <c r="P5117">
        <v>9345848</v>
      </c>
      <c r="Q5117">
        <v>1</v>
      </c>
      <c r="R5117" t="s">
        <v>100</v>
      </c>
      <c r="S5117">
        <v>92132</v>
      </c>
      <c r="T5117">
        <v>1</v>
      </c>
      <c r="V5117" t="s">
        <v>30</v>
      </c>
      <c r="W5117" t="s">
        <v>23913</v>
      </c>
      <c r="X5117" t="str">
        <f>VLOOKUP(W5117,[1]ImageUrl!$A$2:$F$6090,2,0)</f>
        <v>https://i1.rgstatic.net/ii/profile.image/285474032766976-1445073721315_Q512/Brian_Zanoni.jpg</v>
      </c>
      <c r="Y5117" t="str">
        <f>VLOOKUP(W5117,[1]ImageUrl!$A$2:$F$6090,3,0)</f>
        <v>https://www.accordant.com/content/images/bzanoni.jpg</v>
      </c>
      <c r="Z5117" t="str">
        <f>VLOOKUP(W5117,[1]ImageUrl!$A$2:$F$6090,4,0)</f>
        <v>https://i1.rgstatic.net/publication/322142591_Higher_retention_and_viral_suppression_with_adolescent-focused_HIV_clinic_in_South_Africa/links/5a478996a6fdcce1971bc343/preview.png</v>
      </c>
      <c r="AA5117" t="str">
        <f>VLOOKUP(W5117,[1]ImageUrl!$A$2:$F$6090,5,0)</f>
        <v>https://i1.rgstatic.net/publication/309438165_Systematic_review_and_meta-analysis_of_the_adolescent_HIV_continuum_of_care_in_South_Africa_The_Cresting_Wave/links/58175ffc08aedc7d8968f4f4/preview.png</v>
      </c>
      <c r="AB5117" t="str">
        <f>VLOOKUP(W5117,[1]ImageUrl!$A$2:$F$6090,6,0)</f>
        <v>https://i1.rgstatic.net/publication/233775548_Pediatric_Response_to_Second-Line_Antiretroviral_Therapy_in_South_Africa/links/02e7e5302492c1626a000000/preview.png</v>
      </c>
    </row>
    <row r="5118" spans="1:28" x14ac:dyDescent="0.2">
      <c r="A5118">
        <v>10332196</v>
      </c>
      <c r="B5118" t="s">
        <v>16620</v>
      </c>
      <c r="C5118" t="s">
        <v>160</v>
      </c>
      <c r="D5118" t="s">
        <v>16621</v>
      </c>
      <c r="E5118">
        <v>2017</v>
      </c>
      <c r="F5118" t="s">
        <v>13355</v>
      </c>
      <c r="G5118" t="s">
        <v>13355</v>
      </c>
      <c r="H5118" t="s">
        <v>27</v>
      </c>
      <c r="I5118" t="s">
        <v>28</v>
      </c>
      <c r="J5118" t="s">
        <v>16622</v>
      </c>
      <c r="K5118" t="s">
        <v>30</v>
      </c>
      <c r="L5118">
        <v>230250</v>
      </c>
      <c r="M5118" t="s">
        <v>30</v>
      </c>
      <c r="N5118" t="s">
        <v>31</v>
      </c>
      <c r="O5118" t="s">
        <v>137</v>
      </c>
      <c r="P5118">
        <v>9371736</v>
      </c>
      <c r="Q5118">
        <v>1</v>
      </c>
      <c r="R5118" t="s">
        <v>138</v>
      </c>
      <c r="S5118">
        <v>102829</v>
      </c>
      <c r="T5118">
        <v>1</v>
      </c>
      <c r="V5118" t="s">
        <v>30</v>
      </c>
      <c r="W5118" t="s">
        <v>23914</v>
      </c>
      <c r="X5118" t="str">
        <f>VLOOKUP(W5118,[1]ImageUrl!$A$2:$F$6090,2,0)</f>
        <v>https://pbs.twimg.com/media/C6zJFdMVAAA8XFK.jpg</v>
      </c>
      <c r="Y5118" t="str">
        <f>VLOOKUP(W5118,[1]ImageUrl!$A$2:$F$6090,3,0)</f>
        <v>x-raw-image:///4d95f5de909eedcb6692631100e37d0d3ca908f61a49acd53a0f9af9faa420c9</v>
      </c>
      <c r="Z5118" t="str">
        <f>VLOOKUP(W5118,[1]ImageUrl!$A$2:$F$6090,4,0)</f>
        <v>http://biomed.med.miami.edu/images/faculty/faculty_Zeier_Zane_WEB.jpg</v>
      </c>
      <c r="AA5118" t="str">
        <f>VLOOKUP(W5118,[1]ImageUrl!$A$2:$F$6090,5,0)</f>
        <v>http://biomed.med.miami.edu/images/faculty/faculty_Mizrachi-Bernal_Ernesto-13.jpg</v>
      </c>
      <c r="AB5118" t="str">
        <f>VLOOKUP(W5118,[1]ImageUrl!$A$2:$F$6090,6,0)</f>
        <v>http://biomed.med.miami.edu/images/students/2017_student_Rowe_Jacob_WEB.jpg</v>
      </c>
    </row>
    <row r="5119" spans="1:28" x14ac:dyDescent="0.2">
      <c r="A5119">
        <v>1915762</v>
      </c>
      <c r="B5119" t="s">
        <v>16623</v>
      </c>
      <c r="C5119" t="s">
        <v>121</v>
      </c>
      <c r="D5119" t="s">
        <v>16624</v>
      </c>
      <c r="E5119">
        <v>2019</v>
      </c>
      <c r="F5119" t="s">
        <v>13355</v>
      </c>
      <c r="G5119" t="s">
        <v>13355</v>
      </c>
      <c r="H5119" t="s">
        <v>27</v>
      </c>
      <c r="I5119" t="s">
        <v>16625</v>
      </c>
      <c r="J5119" t="s">
        <v>16626</v>
      </c>
      <c r="K5119" t="s">
        <v>30</v>
      </c>
      <c r="L5119">
        <v>254250</v>
      </c>
      <c r="M5119" t="s">
        <v>30</v>
      </c>
      <c r="N5119" t="s">
        <v>31</v>
      </c>
      <c r="O5119" t="s">
        <v>32</v>
      </c>
      <c r="P5119">
        <v>9745827</v>
      </c>
      <c r="Q5119">
        <v>1</v>
      </c>
      <c r="R5119" t="s">
        <v>33</v>
      </c>
      <c r="S5119">
        <v>142507</v>
      </c>
      <c r="T5119">
        <v>1</v>
      </c>
      <c r="U5119" t="s">
        <v>34</v>
      </c>
      <c r="V5119" t="s">
        <v>30</v>
      </c>
      <c r="W5119" t="s">
        <v>23915</v>
      </c>
      <c r="X5119" t="str">
        <f>VLOOKUP(W5119,[1]ImageUrl!$A$2:$F$6090,2,0)</f>
        <v>https://med.nyu.edu/dti-physician-photo/faculty/z/zelikj01/zelikj01-hero.jpg</v>
      </c>
      <c r="Y5119" t="str">
        <f>VLOOKUP(W5119,[1]ImageUrl!$A$2:$F$6090,3,0)</f>
        <v>https://www.niehs.nih.gov/research/supported/centers/core/spotlight/sot-award/judith_portrait.jpg</v>
      </c>
      <c r="Z5119" t="str">
        <f>VLOOKUP(W5119,[1]ImageUrl!$A$2:$F$6090,4,0)</f>
        <v>https://med.nyu.edu/dti-physician-photo/faculty/t/tg20/tg20-hero.jpg</v>
      </c>
      <c r="AA5119" t="str">
        <f>VLOOKUP(W5119,[1]ImageUrl!$A$2:$F$6090,5,0)</f>
        <v>https://i1.rgstatic.net/ii/profile.image/272409051791378-1441958787867_Q512/Judith_Zelikoff.jpg</v>
      </c>
      <c r="AB5119" t="str">
        <f>VLOOKUP(W5119,[1]ImageUrl!$A$2:$F$6090,6,0)</f>
        <v>https://med.nyu.edu/dti-physician-photo/faculty/l/lcc4/lcc4-hero.jpg</v>
      </c>
    </row>
    <row r="5120" spans="1:28" x14ac:dyDescent="0.2">
      <c r="A5120">
        <v>9497459</v>
      </c>
      <c r="B5120" t="s">
        <v>16627</v>
      </c>
      <c r="C5120" t="s">
        <v>2260</v>
      </c>
      <c r="D5120" t="s">
        <v>16628</v>
      </c>
      <c r="E5120">
        <v>2019</v>
      </c>
      <c r="F5120" t="s">
        <v>13355</v>
      </c>
      <c r="G5120" t="s">
        <v>13355</v>
      </c>
      <c r="H5120" t="s">
        <v>27</v>
      </c>
      <c r="I5120" t="s">
        <v>28</v>
      </c>
      <c r="J5120" t="s">
        <v>16629</v>
      </c>
      <c r="K5120" t="s">
        <v>30</v>
      </c>
      <c r="L5120">
        <v>238500</v>
      </c>
      <c r="M5120" t="s">
        <v>30</v>
      </c>
      <c r="N5120" t="s">
        <v>31</v>
      </c>
      <c r="O5120" t="s">
        <v>157</v>
      </c>
      <c r="P5120">
        <v>9726220</v>
      </c>
      <c r="Q5120">
        <v>1</v>
      </c>
      <c r="R5120" t="s">
        <v>158</v>
      </c>
      <c r="S5120">
        <v>63123</v>
      </c>
      <c r="T5120">
        <v>1</v>
      </c>
      <c r="V5120" t="s">
        <v>30</v>
      </c>
      <c r="W5120" t="s">
        <v>23916</v>
      </c>
      <c r="X5120" t="str">
        <f>VLOOKUP(W5120,[1]ImageUrl!$A$2:$F$6090,2,0)</f>
        <v>http://rwjms.umdnj.edu/neuroscience/faculty/images/Zhang_Huaye_2010_SH.jpg</v>
      </c>
      <c r="Y5120" t="str">
        <f>VLOOKUP(W5120,[1]ImageUrl!$A$2:$F$6090,3,0)</f>
        <v>https://lookaside.fbsbx.com/lookaside/crawler/media/?media_id=2028517280612678</v>
      </c>
      <c r="Z5120" t="str">
        <f>VLOOKUP(W5120,[1]ImageUrl!$A$2:$F$6090,4,0)</f>
        <v>https://i.ytimg.com/vi/pRnOW1P4xIw/maxresdefault.jpg</v>
      </c>
      <c r="AA5120" t="str">
        <f>VLOOKUP(W5120,[1]ImageUrl!$A$2:$F$6090,5,0)</f>
        <v>http://umg.rwjms.rutgers.edu/images/slider/rwjmg_banner.jpg</v>
      </c>
      <c r="AB5120" t="str">
        <f>VLOOKUP(W5120,[1]ImageUrl!$A$2:$F$6090,6,0)</f>
        <v>https://i.ytimg.com/vi/6GZrDBFJajM/maxresdefault.jpg</v>
      </c>
    </row>
    <row r="5121" spans="1:28" x14ac:dyDescent="0.2">
      <c r="A5121">
        <v>8243259</v>
      </c>
      <c r="B5121" t="s">
        <v>16630</v>
      </c>
      <c r="C5121" t="s">
        <v>91</v>
      </c>
      <c r="D5121" t="s">
        <v>16631</v>
      </c>
      <c r="E5121">
        <v>2017</v>
      </c>
      <c r="F5121" t="s">
        <v>13355</v>
      </c>
      <c r="G5121" t="s">
        <v>13355</v>
      </c>
      <c r="H5121" t="s">
        <v>27</v>
      </c>
      <c r="I5121" t="s">
        <v>28</v>
      </c>
      <c r="J5121" t="s">
        <v>16632</v>
      </c>
      <c r="K5121" t="s">
        <v>30</v>
      </c>
      <c r="L5121">
        <v>236933</v>
      </c>
      <c r="M5121" t="s">
        <v>30</v>
      </c>
      <c r="N5121" t="s">
        <v>31</v>
      </c>
      <c r="O5121" t="s">
        <v>281</v>
      </c>
      <c r="P5121">
        <v>9387958</v>
      </c>
      <c r="Q5121">
        <v>1</v>
      </c>
      <c r="R5121" t="s">
        <v>282</v>
      </c>
      <c r="S5121">
        <v>22271</v>
      </c>
      <c r="T5121">
        <v>1</v>
      </c>
      <c r="U5121" t="s">
        <v>34</v>
      </c>
      <c r="V5121" t="s">
        <v>30</v>
      </c>
      <c r="W5121" t="s">
        <v>23917</v>
      </c>
      <c r="X5121" t="str">
        <f>VLOOKUP(W5121,[1]ImageUrl!$A$2:$F$6090,2,0)</f>
        <v>http://www.nmr.mgh.harvard.edu/Neural_Systems_Group/uploads/4/3/7/6/43768297/981407883.jpg?1417788205</v>
      </c>
      <c r="Y5121" t="str">
        <f>VLOOKUP(W5121,[1]ImageUrl!$A$2:$F$6090,3,0)</f>
        <v>https://bme.mgh.harvard.edu/wp-content/uploads/2018/04/Quan2015-211x300.jpg</v>
      </c>
      <c r="Z5121" t="str">
        <f>VLOOKUP(W5121,[1]ImageUrl!$A$2:$F$6090,4,0)</f>
        <v>https://bme.mgh.harvard.edu/wp-content/uploads/2018/03/Screen-Shot-2018-03-26-at-13.24.34-218x300.png</v>
      </c>
      <c r="AA5121" t="str">
        <f>VLOOKUP(W5121,[1]ImageUrl!$A$2:$F$6090,5,0)</f>
        <v>https://bme.mgh.harvard.edu/wp-content/uploads/2018/03/gdzhou-300x300.png</v>
      </c>
      <c r="AB5121" t="str">
        <f>VLOOKUP(W5121,[1]ImageUrl!$A$2:$F$6090,6,0)</f>
        <v>http://193.51.107.29/media/tz_portfolio/article/cache/mss19-student-katie-harris-interns-at-massachusetts-general-hospital-653_L.png</v>
      </c>
    </row>
    <row r="5122" spans="1:28" x14ac:dyDescent="0.2">
      <c r="A5122">
        <v>12143108</v>
      </c>
      <c r="B5122" t="s">
        <v>16633</v>
      </c>
      <c r="C5122" t="s">
        <v>154</v>
      </c>
      <c r="D5122" t="s">
        <v>16634</v>
      </c>
      <c r="E5122">
        <v>2018</v>
      </c>
      <c r="F5122" t="s">
        <v>13355</v>
      </c>
      <c r="G5122" t="s">
        <v>13355</v>
      </c>
      <c r="H5122" t="s">
        <v>27</v>
      </c>
      <c r="I5122" t="s">
        <v>28</v>
      </c>
      <c r="J5122" t="s">
        <v>16635</v>
      </c>
      <c r="K5122" t="s">
        <v>30</v>
      </c>
      <c r="L5122">
        <v>232500</v>
      </c>
      <c r="M5122" t="s">
        <v>30</v>
      </c>
      <c r="N5122" t="s">
        <v>31</v>
      </c>
      <c r="O5122" t="s">
        <v>157</v>
      </c>
      <c r="P5122">
        <v>9508221</v>
      </c>
      <c r="Q5122">
        <v>1</v>
      </c>
      <c r="R5122" t="s">
        <v>158</v>
      </c>
      <c r="S5122">
        <v>59180</v>
      </c>
      <c r="T5122">
        <v>1</v>
      </c>
      <c r="V5122" t="s">
        <v>30</v>
      </c>
      <c r="W5122" t="s">
        <v>23918</v>
      </c>
      <c r="X5122" t="str">
        <f>VLOOKUP(W5122,[1]ImageUrl!$A$2:$F$6090,2,0)</f>
        <v>https://www.wakehealth.edu/-/media/WakeForest/Global/System/Person-Images/t/Tan-Zhang.jpg</v>
      </c>
      <c r="Y5122" t="str">
        <f>VLOOKUP(W5122,[1]ImageUrl!$A$2:$F$6090,3,0)</f>
        <v>https://www.wakehealth.edu/-/media/WakeForest/Global/System/Person-Images/r/Raghunatha-Yammani.jpg</v>
      </c>
      <c r="Z5122" t="str">
        <f>VLOOKUP(W5122,[1]ImageUrl!$A$2:$F$6090,4,0)</f>
        <v>https://www.wakehealth.edu/-/media/WakeForest/Global/System/Person-Images/l/Lisa-Renee-David.jpg</v>
      </c>
      <c r="AA5122" t="str">
        <f>VLOOKUP(W5122,[1]ImageUrl!$A$2:$F$6090,5,0)</f>
        <v>https://www.wakehealth.edu/-/media/WakeForest/Global/System/Person-Images/j/James-H-Holmes.jpg</v>
      </c>
      <c r="AB5122" t="str">
        <f>VLOOKUP(W5122,[1]ImageUrl!$A$2:$F$6090,6,0)</f>
        <v>https://www.wakehealth.edu/-/media/WakeForest/Global/System/Person-Images/h/Heather-Dawn-Pacholke.jpg</v>
      </c>
    </row>
    <row r="5123" spans="1:28" x14ac:dyDescent="0.2">
      <c r="A5123">
        <v>12559030</v>
      </c>
      <c r="B5123" t="s">
        <v>16636</v>
      </c>
      <c r="C5123" t="s">
        <v>23</v>
      </c>
      <c r="D5123" t="s">
        <v>16637</v>
      </c>
      <c r="E5123">
        <v>2018</v>
      </c>
      <c r="F5123" t="s">
        <v>13355</v>
      </c>
      <c r="G5123" t="s">
        <v>13355</v>
      </c>
      <c r="H5123" t="s">
        <v>27</v>
      </c>
      <c r="I5123" t="s">
        <v>28</v>
      </c>
      <c r="J5123" t="s">
        <v>16638</v>
      </c>
      <c r="K5123" t="s">
        <v>30</v>
      </c>
      <c r="L5123">
        <v>231168</v>
      </c>
      <c r="M5123" t="s">
        <v>30</v>
      </c>
      <c r="N5123" t="s">
        <v>31</v>
      </c>
      <c r="O5123" t="s">
        <v>281</v>
      </c>
      <c r="P5123">
        <v>9601196</v>
      </c>
      <c r="Q5123">
        <v>1</v>
      </c>
      <c r="R5123" t="s">
        <v>282</v>
      </c>
      <c r="S5123">
        <v>25270</v>
      </c>
      <c r="T5123">
        <v>1</v>
      </c>
      <c r="U5123" t="s">
        <v>34</v>
      </c>
      <c r="V5123" t="s">
        <v>30</v>
      </c>
      <c r="W5123" t="s">
        <v>23919</v>
      </c>
      <c r="X5123" t="str">
        <f>VLOOKUP(W5123,[1]ImageUrl!$A$2:$F$6090,2,0)</f>
        <v>https://www.shrikezhang.com/uploads/2/3/3/0/23306950/published/yu-shrike-zhang-small_1.jpg?1509659913</v>
      </c>
      <c r="Y5123" t="str">
        <f>VLOOKUP(W5123,[1]ImageUrl!$A$2:$F$6090,3,0)</f>
        <v>https://xpic.x-mol.com/20170809%2F1502265851974.jpg</v>
      </c>
      <c r="Z5123" t="str">
        <f>VLOOKUP(W5123,[1]ImageUrl!$A$2:$F$6090,4,0)</f>
        <v>https://cellink.com/wp-content/uploads/2018/11/shrikepic.png</v>
      </c>
      <c r="AA5123" t="str">
        <f>VLOOKUP(W5123,[1]ImageUrl!$A$2:$F$6090,5,0)</f>
        <v>https://www.sme.org/globalassets/sme.org/about/awards/zhang-yu-shrike-640x960.jpg</v>
      </c>
      <c r="AB5123" t="str">
        <f>VLOOKUP(W5123,[1]ImageUrl!$A$2:$F$6090,6,0)</f>
        <v>https://www.shrikezhang.com/uploads/2/3/3/0/23306950/jingyi_orig.jpg</v>
      </c>
    </row>
    <row r="5124" spans="1:28" x14ac:dyDescent="0.2">
      <c r="A5124">
        <v>12435983</v>
      </c>
      <c r="B5124" t="s">
        <v>16639</v>
      </c>
      <c r="C5124" t="s">
        <v>51</v>
      </c>
      <c r="D5124" t="s">
        <v>16640</v>
      </c>
      <c r="E5124">
        <v>2018</v>
      </c>
      <c r="F5124" t="s">
        <v>13355</v>
      </c>
      <c r="G5124" t="s">
        <v>13355</v>
      </c>
      <c r="H5124" t="s">
        <v>27</v>
      </c>
      <c r="I5124" t="s">
        <v>28</v>
      </c>
      <c r="J5124" t="s">
        <v>16641</v>
      </c>
      <c r="K5124" t="s">
        <v>30</v>
      </c>
      <c r="L5124">
        <v>70881</v>
      </c>
      <c r="M5124" t="s">
        <v>30</v>
      </c>
      <c r="N5124" t="s">
        <v>31</v>
      </c>
      <c r="O5124" t="s">
        <v>1209</v>
      </c>
      <c r="P5124">
        <v>9600460</v>
      </c>
      <c r="Q5124">
        <v>1</v>
      </c>
      <c r="R5124" t="s">
        <v>1210</v>
      </c>
      <c r="S5124">
        <v>28960</v>
      </c>
      <c r="T5124">
        <v>1</v>
      </c>
      <c r="U5124" t="s">
        <v>34</v>
      </c>
      <c r="V5124" t="s">
        <v>30</v>
      </c>
      <c r="W5124" t="s">
        <v>23920</v>
      </c>
      <c r="X5124" t="str">
        <f>VLOOKUP(W5124,[1]ImageUrl!$A$2:$F$6090,2,0)</f>
        <v>https://www.einstein.yu.edu/uploadedImages/departments/pathology/News/2018PathologyRetreat/2018_Pathology_11.jpg</v>
      </c>
      <c r="Y5124" t="str">
        <f>VLOOKUP(W5124,[1]ImageUrl!$A$2:$F$6090,3,0)</f>
        <v>https://www.einstein.yu.edu/uploadedImages/departments/pathology/clinical_education/PathologyResidents_2017_2018.jpg</v>
      </c>
      <c r="Z5124" t="str">
        <f>VLOOKUP(W5124,[1]ImageUrl!$A$2:$F$6090,4,0)</f>
        <v>https://www.einstein.yu.edu/uploadedImages/departments/genetics/middle-images/price-chanin.jpg</v>
      </c>
      <c r="AA5124" t="str">
        <f>VLOOKUP(W5124,[1]ImageUrl!$A$2:$F$6090,5,0)</f>
        <v>http://www.drearleweiss.com/images/igallery/resized/1-100/EWeiss_EinsteinYeshivaUnivLetters_02_17_2017_Scan001-70-600-450-80.jpg</v>
      </c>
      <c r="AB5124" t="str">
        <f>VLOOKUP(W5124,[1]ImageUrl!$A$2:$F$6090,6,0)</f>
        <v>https://i1.rgstatic.net/ii/profile.image/272487892123654-1441977584474_Q512/Xiao_Dong3.jpg</v>
      </c>
    </row>
    <row r="5125" spans="1:28" x14ac:dyDescent="0.2">
      <c r="A5125">
        <v>10629291</v>
      </c>
      <c r="B5125" t="s">
        <v>16642</v>
      </c>
      <c r="C5125" t="s">
        <v>1847</v>
      </c>
      <c r="D5125" t="s">
        <v>16643</v>
      </c>
      <c r="E5125">
        <v>2017</v>
      </c>
      <c r="F5125" t="s">
        <v>13355</v>
      </c>
      <c r="G5125" t="s">
        <v>13355</v>
      </c>
      <c r="H5125" t="s">
        <v>27</v>
      </c>
      <c r="I5125" t="s">
        <v>28</v>
      </c>
      <c r="J5125" t="s">
        <v>16644</v>
      </c>
      <c r="K5125" t="s">
        <v>30</v>
      </c>
      <c r="L5125">
        <v>237282</v>
      </c>
      <c r="M5125" t="s">
        <v>30</v>
      </c>
      <c r="N5125" t="s">
        <v>31</v>
      </c>
      <c r="O5125" t="s">
        <v>54</v>
      </c>
      <c r="P5125">
        <v>9374590</v>
      </c>
      <c r="Q5125">
        <v>1</v>
      </c>
      <c r="R5125" t="s">
        <v>55</v>
      </c>
      <c r="S5125">
        <v>133465</v>
      </c>
      <c r="T5125">
        <v>1</v>
      </c>
      <c r="V5125" t="s">
        <v>30</v>
      </c>
      <c r="W5125" t="s">
        <v>23921</v>
      </c>
      <c r="X5125" t="str">
        <f>VLOOKUP(W5125,[1]ImageUrl!$A$2:$F$6090,2,0)</f>
        <v>https://i1.rgstatic.net/ii/profile.image/273742790131736-1442276775410_Q512/Xiaoli_Zhao8.jpg</v>
      </c>
      <c r="Y5125" t="str">
        <f>VLOOKUP(W5125,[1]ImageUrl!$A$2:$F$6090,3,0)</f>
        <v>https://s3-us-west-1.amazonaws.com/co-directory-images/xiaoli-zhao-61609a11.jpg</v>
      </c>
      <c r="Z5125" t="str">
        <f>VLOOKUP(W5125,[1]ImageUrl!$A$2:$F$6090,4,0)</f>
        <v>https://www.evms.edu/media/evms_public/departments/health_professions/biomedical_sciences/Zhao_Xiaoli.jpg</v>
      </c>
      <c r="AA5125" t="str">
        <f>VLOOKUP(W5125,[1]ImageUrl!$A$2:$F$6090,5,0)</f>
        <v>https://pbs.twimg.com/profile_images/828352630716035073/Wo3LXK4z_400x400.jpg</v>
      </c>
      <c r="AB5125" t="str">
        <f>VLOOKUP(W5125,[1]ImageUrl!$A$2:$F$6090,6,0)</f>
        <v>https://i1.rgstatic.net/publication/312141633_Plasma_membrane_wounding_and_repair_in_pulmonary_diseases/links/5ba04ab592851ca9ed11b7c1/preview.png</v>
      </c>
    </row>
    <row r="5126" spans="1:28" x14ac:dyDescent="0.2">
      <c r="A5126">
        <v>9094105</v>
      </c>
      <c r="B5126" t="s">
        <v>16645</v>
      </c>
      <c r="C5126" t="s">
        <v>91</v>
      </c>
      <c r="D5126" t="s">
        <v>16646</v>
      </c>
      <c r="E5126">
        <v>2019</v>
      </c>
      <c r="F5126" t="s">
        <v>13355</v>
      </c>
      <c r="G5126" t="s">
        <v>13355</v>
      </c>
      <c r="H5126" t="s">
        <v>27</v>
      </c>
      <c r="I5126" t="s">
        <v>28</v>
      </c>
      <c r="J5126" t="s">
        <v>16647</v>
      </c>
      <c r="K5126" t="s">
        <v>30</v>
      </c>
      <c r="L5126">
        <v>208581</v>
      </c>
      <c r="M5126" t="s">
        <v>30</v>
      </c>
      <c r="N5126" t="s">
        <v>31</v>
      </c>
      <c r="O5126" t="s">
        <v>39</v>
      </c>
      <c r="P5126">
        <v>9669601</v>
      </c>
      <c r="Q5126">
        <v>1</v>
      </c>
      <c r="R5126" t="s">
        <v>40</v>
      </c>
      <c r="S5126">
        <v>227588</v>
      </c>
      <c r="T5126">
        <v>1</v>
      </c>
      <c r="U5126" t="s">
        <v>34</v>
      </c>
      <c r="V5126" t="s">
        <v>30</v>
      </c>
      <c r="W5126" t="s">
        <v>23922</v>
      </c>
      <c r="X5126" t="str">
        <f>VLOOKUP(W5126,[1]ImageUrl!$A$2:$F$6090,2,0)</f>
        <v>http://www.dfhcc.harvard.edu/typo3temp/_processed_/csm_1062_1562444338_b156d57568.jpg</v>
      </c>
      <c r="Y5126" t="str">
        <f>VLOOKUP(W5126,[1]ImageUrl!$A$2:$F$6090,3,0)</f>
        <v>https://www.massgeneral.org/cbrc/Assets/XuWu.jpg</v>
      </c>
      <c r="Z5126" t="str">
        <f>VLOOKUP(W5126,[1]ImageUrl!$A$2:$F$6090,4,0)</f>
        <v>http://www.dfhcc.harvard.edu/typo3temp/_processed_/csm_385_1562443599_91d5d67c75.jpg</v>
      </c>
      <c r="AA5126" t="str">
        <f>VLOOKUP(W5126,[1]ImageUrl!$A$2:$F$6090,5,0)</f>
        <v>https://www.massgeneral.org/cancerresearch/assets/hacochensmall.jpg</v>
      </c>
      <c r="AB5126" t="str">
        <f>VLOOKUP(W5126,[1]ImageUrl!$A$2:$F$6090,6,0)</f>
        <v>https://www.massgeneral.org/ciid/assets/Images/carrie_sokol.jpg</v>
      </c>
    </row>
    <row r="5127" spans="1:28" x14ac:dyDescent="0.2">
      <c r="A5127">
        <v>8881362</v>
      </c>
      <c r="B5127" t="s">
        <v>16648</v>
      </c>
      <c r="C5127" t="s">
        <v>398</v>
      </c>
      <c r="D5127" t="s">
        <v>16649</v>
      </c>
      <c r="E5127">
        <v>2016</v>
      </c>
      <c r="F5127" t="s">
        <v>13355</v>
      </c>
      <c r="G5127" t="s">
        <v>13355</v>
      </c>
      <c r="H5127" t="s">
        <v>27</v>
      </c>
      <c r="I5127" t="s">
        <v>28</v>
      </c>
      <c r="J5127" t="s">
        <v>16650</v>
      </c>
      <c r="K5127" t="s">
        <v>30</v>
      </c>
      <c r="L5127">
        <v>241061</v>
      </c>
      <c r="M5127" t="s">
        <v>30</v>
      </c>
      <c r="N5127" t="s">
        <v>31</v>
      </c>
      <c r="O5127" t="s">
        <v>39</v>
      </c>
      <c r="P5127">
        <v>9092594</v>
      </c>
      <c r="Q5127">
        <v>1</v>
      </c>
      <c r="R5127" t="s">
        <v>40</v>
      </c>
      <c r="S5127">
        <v>205415</v>
      </c>
      <c r="T5127">
        <v>1</v>
      </c>
      <c r="V5127" t="s">
        <v>30</v>
      </c>
      <c r="W5127" t="s">
        <v>23923</v>
      </c>
      <c r="X5127" t="str">
        <f>VLOOKUP(W5127,[1]ImageUrl!$A$2:$F$6090,2,0)</f>
        <v>http://www.bumc.bu.edu/medicine/files/2009/07/zhong_lab-pi.jpg</v>
      </c>
      <c r="Y5127" t="str">
        <f>VLOOKUP(W5127,[1]ImageUrl!$A$2:$F$6090,3,0)</f>
        <v>https://i1.rgstatic.net/ii/profile.image/335916586553345-1457100163873_Q512/Xuemei_Zhong.jpg</v>
      </c>
      <c r="Z5127" t="str">
        <f>VLOOKUP(W5127,[1]ImageUrl!$A$2:$F$6090,4,0)</f>
        <v>https://www.bumc.bu.edu/busm/files/2015/06/Xuemei-Zhong-120x150.jpg</v>
      </c>
      <c r="AA5127" t="str">
        <f>VLOOKUP(W5127,[1]ImageUrl!$A$2:$F$6090,5,0)</f>
        <v>http://www.bumc.bu.edu/medicine/files/2009/07/zhong_lab-personnel.jpg</v>
      </c>
      <c r="AB5127" t="str">
        <f>VLOOKUP(W5127,[1]ImageUrl!$A$2:$F$6090,6,0)</f>
        <v>https://doximity-res.cloudinary.com/image/upload/t_public_profile_photo_320x320/gsqvus6yilogcjardvpi.jpg</v>
      </c>
    </row>
    <row r="5128" spans="1:28" x14ac:dyDescent="0.2">
      <c r="A5128">
        <v>10265249</v>
      </c>
      <c r="B5128" t="s">
        <v>16651</v>
      </c>
      <c r="C5128" t="s">
        <v>1571</v>
      </c>
      <c r="D5128" t="s">
        <v>16652</v>
      </c>
      <c r="E5128">
        <v>2018</v>
      </c>
      <c r="F5128" t="s">
        <v>13355</v>
      </c>
      <c r="G5128" t="s">
        <v>13355</v>
      </c>
      <c r="H5128" t="s">
        <v>27</v>
      </c>
      <c r="I5128" t="s">
        <v>16653</v>
      </c>
      <c r="J5128" t="s">
        <v>16654</v>
      </c>
      <c r="K5128" t="s">
        <v>30</v>
      </c>
      <c r="L5128">
        <v>208200</v>
      </c>
      <c r="M5128" t="s">
        <v>30</v>
      </c>
      <c r="N5128" t="s">
        <v>31</v>
      </c>
      <c r="O5128" t="s">
        <v>45</v>
      </c>
      <c r="P5128">
        <v>9434936</v>
      </c>
      <c r="Q5128">
        <v>1</v>
      </c>
      <c r="R5128" t="s">
        <v>46</v>
      </c>
      <c r="S5128">
        <v>126532</v>
      </c>
      <c r="T5128">
        <v>1</v>
      </c>
      <c r="V5128" t="s">
        <v>30</v>
      </c>
      <c r="W5128" t="s">
        <v>23924</v>
      </c>
      <c r="X5128" t="str">
        <f>VLOOKUP(W5128,[1]ImageUrl!$A$2:$F$6090,2,0)</f>
        <v>https://ibt.tamhsc.edu/faculty/images/zhou-bio.jpg</v>
      </c>
      <c r="Y5128" t="str">
        <f>VLOOKUP(W5128,[1]ImageUrl!$A$2:$F$6090,3,0)</f>
        <v>https://scholars.library.tamu.edu/vivo/file/n2561/322004724.jpg</v>
      </c>
      <c r="Z5128" t="str">
        <f>VLOOKUP(W5128,[1]ImageUrl!$A$2:$F$6090,4,0)</f>
        <v>https://pbs.twimg.com/media/Cwr3ngsUsAAdgIv.jpg</v>
      </c>
      <c r="AA5128" t="str">
        <f>VLOOKUP(W5128,[1]ImageUrl!$A$2:$F$6090,5,0)</f>
        <v>https://today.tamu.edu/wp-content/uploads/2019/02/Yubin.jpg</v>
      </c>
      <c r="AB5128" t="str">
        <f>VLOOKUP(W5128,[1]ImageUrl!$A$2:$F$6090,6,0)</f>
        <v>https://res.cloudinary.com/tamhsc/image/upload/v1538147589/yubin-zhou_mc6aoi.jpg</v>
      </c>
    </row>
    <row r="5129" spans="1:28" x14ac:dyDescent="0.2">
      <c r="A5129">
        <v>9255540</v>
      </c>
      <c r="B5129" t="s">
        <v>13300</v>
      </c>
      <c r="C5129" t="s">
        <v>814</v>
      </c>
      <c r="D5129" t="s">
        <v>16655</v>
      </c>
      <c r="E5129">
        <v>2016</v>
      </c>
      <c r="F5129" t="s">
        <v>13355</v>
      </c>
      <c r="G5129" t="s">
        <v>13355</v>
      </c>
      <c r="H5129" t="s">
        <v>27</v>
      </c>
      <c r="I5129" t="s">
        <v>28</v>
      </c>
      <c r="J5129" t="s">
        <v>16656</v>
      </c>
      <c r="K5129" t="s">
        <v>30</v>
      </c>
      <c r="L5129">
        <v>229500</v>
      </c>
      <c r="M5129" t="s">
        <v>30</v>
      </c>
      <c r="N5129" t="s">
        <v>31</v>
      </c>
      <c r="O5129" t="s">
        <v>137</v>
      </c>
      <c r="P5129">
        <v>9180525</v>
      </c>
      <c r="Q5129">
        <v>1</v>
      </c>
      <c r="R5129" t="s">
        <v>138</v>
      </c>
      <c r="S5129">
        <v>94945</v>
      </c>
      <c r="T5129">
        <v>1</v>
      </c>
      <c r="U5129" t="s">
        <v>34</v>
      </c>
      <c r="V5129" t="s">
        <v>30</v>
      </c>
      <c r="W5129" t="s">
        <v>23925</v>
      </c>
      <c r="X5129" t="str">
        <f>VLOOKUP(W5129,[1]ImageUrl!$A$2:$F$6090,2,0)</f>
        <v>http://www.kumc.edu/images/shp/clinical-lab-sci/HaoZhu2017.jpg</v>
      </c>
      <c r="Y5129" t="str">
        <f>VLOOKUP(W5129,[1]ImageUrl!$A$2:$F$6090,3,0)</f>
        <v>https://i1.rgstatic.net/ii/profile.image/272284107669522-1441928998374_Q512/Hao_Zhu2.jpg</v>
      </c>
      <c r="Z5129" t="str">
        <f>VLOOKUP(W5129,[1]ImageUrl!$A$2:$F$6090,4,0)</f>
        <v>http://www.kumc.edu/Images/shp/clinical-lab-sci/Bostic2019.jpg</v>
      </c>
      <c r="AA5129" t="str">
        <f>VLOOKUP(W5129,[1]ImageUrl!$A$2:$F$6090,5,0)</f>
        <v>http://www.kumc.edu/Images/shp/clinical-lab-sci/Russell2018.jpg</v>
      </c>
      <c r="AB5129" t="str">
        <f>VLOOKUP(W5129,[1]ImageUrl!$A$2:$F$6090,6,0)</f>
        <v>http://www.kumc.edu/Images/shp/clinical-lab-sci/Elsinghorst-Aug2016(1).jpg</v>
      </c>
    </row>
    <row r="5130" spans="1:28" x14ac:dyDescent="0.2">
      <c r="A5130">
        <v>7147193</v>
      </c>
      <c r="B5130" t="s">
        <v>16657</v>
      </c>
      <c r="C5130" t="s">
        <v>1062</v>
      </c>
      <c r="D5130" t="s">
        <v>16658</v>
      </c>
      <c r="E5130">
        <v>2018</v>
      </c>
      <c r="F5130" t="s">
        <v>13355</v>
      </c>
      <c r="G5130" t="s">
        <v>13355</v>
      </c>
      <c r="H5130" t="s">
        <v>27</v>
      </c>
      <c r="I5130" t="s">
        <v>16659</v>
      </c>
      <c r="J5130" t="s">
        <v>16660</v>
      </c>
      <c r="K5130" t="s">
        <v>30</v>
      </c>
      <c r="L5130">
        <v>232303</v>
      </c>
      <c r="M5130" t="s">
        <v>30</v>
      </c>
      <c r="N5130" t="s">
        <v>31</v>
      </c>
      <c r="O5130" t="s">
        <v>113</v>
      </c>
      <c r="P5130">
        <v>9592284</v>
      </c>
      <c r="Q5130">
        <v>1</v>
      </c>
      <c r="R5130" t="s">
        <v>114</v>
      </c>
      <c r="S5130">
        <v>17293</v>
      </c>
      <c r="T5130">
        <v>1</v>
      </c>
      <c r="V5130" t="s">
        <v>30</v>
      </c>
      <c r="W5130" t="s">
        <v>23926</v>
      </c>
      <c r="X5130" t="str">
        <f>VLOOKUP(W5130,[1]ImageUrl!$A$2:$F$6090,2,0)</f>
        <v>https://www.umc.edu/common/People-Headshots/zhu,-hong.jpg</v>
      </c>
      <c r="Y5130" t="str">
        <f>VLOOKUP(W5130,[1]ImageUrl!$A$2:$F$6090,3,0)</f>
        <v>https://www.umc.edu/som/Departments%20and%20Offices/SOM%20Departments/Otolaryngology/Research/Research-Areas/Vestibular%20Sciences/hong.jpg</v>
      </c>
      <c r="Z5130" t="str">
        <f>VLOOKUP(W5130,[1]ImageUrl!$A$2:$F$6090,4,0)</f>
        <v>https://www.umc.edu/common/People-Headshots/monico,-jesus-web.jpg</v>
      </c>
      <c r="AA5130" t="str">
        <f>VLOOKUP(W5130,[1]ImageUrl!$A$2:$F$6090,5,0)</f>
        <v>https://www.umc.edu/common/People-Headshots/Christopher-Spankovich.jpg</v>
      </c>
      <c r="AB5130" t="str">
        <f>VLOOKUP(W5130,[1]ImageUrl!$A$2:$F$6090,6,0)</f>
        <v>https://med.uky.edu/sites/default/files/styles/profile_pic_medium_bootstrap/public/pictures/picture-5701-1530291693.jpg?itok=5zI7sViZ</v>
      </c>
    </row>
    <row r="5131" spans="1:28" x14ac:dyDescent="0.2">
      <c r="A5131">
        <v>10813867</v>
      </c>
      <c r="B5131" t="s">
        <v>16661</v>
      </c>
      <c r="C5131" t="s">
        <v>211</v>
      </c>
      <c r="D5131" t="s">
        <v>16662</v>
      </c>
      <c r="E5131">
        <v>2016</v>
      </c>
      <c r="F5131" t="s">
        <v>13355</v>
      </c>
      <c r="G5131" t="s">
        <v>13355</v>
      </c>
      <c r="H5131" t="s">
        <v>27</v>
      </c>
      <c r="I5131" t="s">
        <v>28</v>
      </c>
      <c r="J5131" t="s">
        <v>16663</v>
      </c>
      <c r="K5131" t="s">
        <v>30</v>
      </c>
      <c r="L5131">
        <v>240361</v>
      </c>
      <c r="M5131" t="s">
        <v>30</v>
      </c>
      <c r="N5131" t="s">
        <v>31</v>
      </c>
      <c r="O5131" t="s">
        <v>39</v>
      </c>
      <c r="P5131">
        <v>9170813</v>
      </c>
      <c r="Q5131">
        <v>1</v>
      </c>
      <c r="R5131" t="s">
        <v>40</v>
      </c>
      <c r="S5131">
        <v>198641</v>
      </c>
      <c r="T5131">
        <v>1</v>
      </c>
      <c r="U5131" t="s">
        <v>34</v>
      </c>
      <c r="V5131" t="s">
        <v>30</v>
      </c>
      <c r="W5131" t="s">
        <v>23927</v>
      </c>
      <c r="X5131" t="str">
        <f>VLOOKUP(W5131,[1]ImageUrl!$A$2:$F$6090,2,0)</f>
        <v>https://med.uth.edu/internalmedicine/files/2017/05/Liang-Zhu.jpg</v>
      </c>
      <c r="Y5131" t="str">
        <f>VLOOKUP(W5131,[1]ImageUrl!$A$2:$F$6090,3,0)</f>
        <v>https://med.uth.edu/ibp/wp-content/uploads/sites/4/2014/01/WPZhu_Mike.jpg</v>
      </c>
      <c r="Z5131" t="str">
        <f>VLOOKUP(W5131,[1]ImageUrl!$A$2:$F$6090,4,0)</f>
        <v>https://neuronewsinternational-wpengine.netdna-ssl.com/wp-content/uploads/sites/3/2019/02/women-at-ISC.png</v>
      </c>
      <c r="AA5131" t="str">
        <f>VLOOKUP(W5131,[1]ImageUrl!$A$2:$F$6090,5,0)</f>
        <v>https://sph.uth.edu/divisions/biostatistics/HulinWu2.JPG</v>
      </c>
      <c r="AB5131" t="str">
        <f>VLOOKUP(W5131,[1]ImageUrl!$A$2:$F$6090,6,0)</f>
        <v>https://www.researchgate.net/publication/331213923/figure/fig3/AS:728200007151617@1550627819156/Significant-HRV-changes-during-bladder-filling-pre-and-post-trial-Dashed-line_Q320.jpg</v>
      </c>
    </row>
    <row r="5132" spans="1:28" x14ac:dyDescent="0.2">
      <c r="A5132">
        <v>10635797</v>
      </c>
      <c r="B5132" t="s">
        <v>16664</v>
      </c>
      <c r="C5132" t="s">
        <v>573</v>
      </c>
      <c r="D5132" t="s">
        <v>16665</v>
      </c>
      <c r="E5132">
        <v>2018</v>
      </c>
      <c r="F5132" t="s">
        <v>13355</v>
      </c>
      <c r="G5132" t="s">
        <v>13355</v>
      </c>
      <c r="H5132" t="s">
        <v>27</v>
      </c>
      <c r="I5132" t="s">
        <v>28</v>
      </c>
      <c r="J5132" t="s">
        <v>16666</v>
      </c>
      <c r="K5132" t="s">
        <v>30</v>
      </c>
      <c r="L5132">
        <v>202500</v>
      </c>
      <c r="M5132" t="s">
        <v>30</v>
      </c>
      <c r="N5132" t="s">
        <v>31</v>
      </c>
      <c r="O5132" t="s">
        <v>137</v>
      </c>
      <c r="P5132">
        <v>9651848</v>
      </c>
      <c r="Q5132">
        <v>1</v>
      </c>
      <c r="R5132" t="s">
        <v>138</v>
      </c>
      <c r="S5132">
        <v>109748</v>
      </c>
      <c r="T5132">
        <v>1</v>
      </c>
      <c r="V5132" t="s">
        <v>30</v>
      </c>
      <c r="W5132" t="s">
        <v>23928</v>
      </c>
      <c r="X5132" t="str">
        <f>VLOOKUP(W5132,[1]ImageUrl!$A$2:$F$6090,2,0)</f>
        <v>http://www.upstate.edu/scripts/faculty/photos/zhus.jpg</v>
      </c>
      <c r="Y5132" t="str">
        <f>VLOOKUP(W5132,[1]ImageUrl!$A$2:$F$6090,3,0)</f>
        <v>https://i.ytimg.com/vi/gvSXjkbAFFw/maxresdefault.jpg</v>
      </c>
      <c r="Z5132" t="str">
        <f>VLOOKUP(W5132,[1]ImageUrl!$A$2:$F$6090,4,0)</f>
        <v>http://www.upstate.edu/neuroscience-department/images/liny.jpg</v>
      </c>
      <c r="AA5132" t="str">
        <f>VLOOKUP(W5132,[1]ImageUrl!$A$2:$F$6090,5,0)</f>
        <v>https://i.ytimg.com/vi/yMlsIUR638M/maxresdefault.jpg</v>
      </c>
      <c r="AB5132" t="str">
        <f>VLOOKUP(W5132,[1]ImageUrl!$A$2:$F$6090,6,0)</f>
        <v>https://i.ytimg.com/vi/ofhCbAD8zW8/maxresdefault.jpg</v>
      </c>
    </row>
    <row r="5133" spans="1:28" x14ac:dyDescent="0.2">
      <c r="A5133">
        <v>9790602</v>
      </c>
      <c r="B5133" t="s">
        <v>16667</v>
      </c>
      <c r="C5133" t="s">
        <v>393</v>
      </c>
      <c r="D5133" t="s">
        <v>16668</v>
      </c>
      <c r="E5133">
        <v>2018</v>
      </c>
      <c r="F5133" t="s">
        <v>13355</v>
      </c>
      <c r="G5133" t="s">
        <v>13355</v>
      </c>
      <c r="H5133" t="s">
        <v>27</v>
      </c>
      <c r="I5133" t="s">
        <v>16669</v>
      </c>
      <c r="J5133" t="s">
        <v>16670</v>
      </c>
      <c r="K5133" t="s">
        <v>30</v>
      </c>
      <c r="L5133">
        <v>201825</v>
      </c>
      <c r="M5133" t="s">
        <v>30</v>
      </c>
      <c r="N5133" t="s">
        <v>31</v>
      </c>
      <c r="O5133" t="s">
        <v>415</v>
      </c>
      <c r="P5133">
        <v>9520862</v>
      </c>
      <c r="Q5133">
        <v>1</v>
      </c>
      <c r="R5133" t="s">
        <v>416</v>
      </c>
      <c r="S5133">
        <v>12945</v>
      </c>
      <c r="T5133">
        <v>1</v>
      </c>
      <c r="U5133" t="s">
        <v>34</v>
      </c>
      <c r="V5133" t="s">
        <v>30</v>
      </c>
      <c r="W5133" t="s">
        <v>23929</v>
      </c>
      <c r="X5133" t="str">
        <f>VLOOKUP(W5133,[1]ImageUrl!$A$2:$F$6090,2,0)</f>
        <v>https://www.eurekalert.org/multimedia/pub/web/201149_web.jpg</v>
      </c>
      <c r="Y5133" t="str">
        <f>VLOOKUP(W5133,[1]ImageUrl!$A$2:$F$6090,3,0)</f>
        <v>https://muschealth.org/MUSCApps/HealthAssets/ProfileImages/vjz.jpg</v>
      </c>
      <c r="Z5133" t="str">
        <f>VLOOKUP(W5133,[1]ImageUrl!$A$2:$F$6090,4,0)</f>
        <v>https://web.musc.edu/-/sm/news-center-media/news-center-images/2019-images/05/dr-chanita-hughes-halbert.ashx?h=300&amp;w=450&amp;la=en&amp;hash=7BB4035AE48E524C2E1BF219B59313847D43BBBA</v>
      </c>
      <c r="AA5133" t="str">
        <f>VLOOKUP(W5133,[1]ImageUrl!$A$2:$F$6090,5,0)</f>
        <v>https://medicine.musc.edu/-/sm/medicine/departments/phs/i/dphs-faculty-group-photo.ashx?h=182&amp;w=325&amp;la=en&amp;hash=56A8BC17467142F0204419F8DB41A40EAB3AB11A</v>
      </c>
      <c r="AB5133" t="str">
        <f>VLOOKUP(W5133,[1]ImageUrl!$A$2:$F$6090,6,0)</f>
        <v>https://www.linguamatics.com/sites/default/files/images/articles/test_banner_blog.png</v>
      </c>
    </row>
    <row r="5134" spans="1:28" x14ac:dyDescent="0.2">
      <c r="A5134">
        <v>1884276</v>
      </c>
      <c r="B5134" t="s">
        <v>16671</v>
      </c>
      <c r="C5134" t="s">
        <v>121</v>
      </c>
      <c r="D5134" t="s">
        <v>16672</v>
      </c>
      <c r="E5134">
        <v>2019</v>
      </c>
      <c r="F5134" t="s">
        <v>13355</v>
      </c>
      <c r="G5134" t="s">
        <v>13355</v>
      </c>
      <c r="H5134" t="s">
        <v>27</v>
      </c>
      <c r="I5134" t="s">
        <v>12964</v>
      </c>
      <c r="J5134" t="s">
        <v>16673</v>
      </c>
      <c r="K5134" t="s">
        <v>30</v>
      </c>
      <c r="L5134">
        <v>254250</v>
      </c>
      <c r="M5134" t="s">
        <v>30</v>
      </c>
      <c r="N5134" t="s">
        <v>31</v>
      </c>
      <c r="O5134" t="s">
        <v>157</v>
      </c>
      <c r="P5134">
        <v>9808603</v>
      </c>
      <c r="Q5134">
        <v>1</v>
      </c>
      <c r="R5134" t="s">
        <v>158</v>
      </c>
      <c r="S5134">
        <v>64273</v>
      </c>
      <c r="T5134">
        <v>1</v>
      </c>
      <c r="V5134" t="s">
        <v>30</v>
      </c>
      <c r="W5134" t="s">
        <v>23930</v>
      </c>
      <c r="X5134" t="str">
        <f>VLOOKUP(W5134,[1]ImageUrl!$A$2:$F$6090,2,0)</f>
        <v>https://med.nyu.edu/dti-physician-photo/faculty/z/ziffe01/ziffe01-hero.jpg</v>
      </c>
      <c r="Y5134" t="str">
        <f>VLOOKUP(W5134,[1]ImageUrl!$A$2:$F$6090,3,0)</f>
        <v>https://med.nyu.edu/dti-physician-photo/faculty/b/boekej01/boekej01-square.jpg</v>
      </c>
      <c r="Z5134" t="str">
        <f>VLOOKUP(W5134,[1]ImageUrl!$A$2:$F$6090,4,0)</f>
        <v>https://neurotree.org/photo/000/cache.004332.Edward_Ziff.jpg</v>
      </c>
      <c r="AA5134" t="str">
        <f>VLOOKUP(W5134,[1]ImageUrl!$A$2:$F$6090,5,0)</f>
        <v>https://med.nyu.edu/zifflab/Zifflab/Home_files/shapeimage_7.png</v>
      </c>
      <c r="AB5134" t="str">
        <f>VLOOKUP(W5134,[1]ImageUrl!$A$2:$F$6090,6,0)</f>
        <v>https://med.nyu.edu/medicine/rheumatology/sites/default/files/rheumatology/705x238--Jill-Buyon-Research-Day-14_4844.jpg</v>
      </c>
    </row>
    <row r="5135" spans="1:28" x14ac:dyDescent="0.2">
      <c r="A5135">
        <v>10669142</v>
      </c>
      <c r="B5135" t="s">
        <v>16674</v>
      </c>
      <c r="C5135" t="s">
        <v>42</v>
      </c>
      <c r="D5135" t="s">
        <v>16675</v>
      </c>
      <c r="E5135">
        <v>2018</v>
      </c>
      <c r="F5135" t="s">
        <v>13355</v>
      </c>
      <c r="G5135" t="s">
        <v>13355</v>
      </c>
      <c r="H5135" t="s">
        <v>27</v>
      </c>
      <c r="I5135" t="s">
        <v>16676</v>
      </c>
      <c r="J5135" t="s">
        <v>16677</v>
      </c>
      <c r="K5135" t="s">
        <v>30</v>
      </c>
      <c r="L5135">
        <v>184331</v>
      </c>
      <c r="M5135" t="s">
        <v>30</v>
      </c>
      <c r="N5135" t="s">
        <v>31</v>
      </c>
      <c r="O5135" t="s">
        <v>39</v>
      </c>
      <c r="P5135">
        <v>9544490</v>
      </c>
      <c r="Q5135">
        <v>1</v>
      </c>
      <c r="R5135" t="s">
        <v>40</v>
      </c>
      <c r="S5135">
        <v>224391</v>
      </c>
      <c r="T5135">
        <v>1</v>
      </c>
      <c r="U5135" t="s">
        <v>34</v>
      </c>
      <c r="V5135" t="s">
        <v>30</v>
      </c>
      <c r="W5135" t="s">
        <v>23931</v>
      </c>
      <c r="X5135" t="str">
        <f>VLOOKUP(W5135,[1]ImageUrl!$A$2:$F$6090,2,0)</f>
        <v>https://weillcornell.org/sites/default/files/styles/profile-headshot-large/https/images.med.cornell.edu/headshots/jhzippin.jpg?itok=XkGIajwg</v>
      </c>
      <c r="Y5135" t="str">
        <f>VLOOKUP(W5135,[1]ImageUrl!$A$2:$F$6090,3,0)</f>
        <v>http://headshots.nyp.org/jhzippin.jpg</v>
      </c>
      <c r="Z5135" t="str">
        <f>VLOOKUP(W5135,[1]ImageUrl!$A$2:$F$6090,4,0)</f>
        <v>https://doximity-res.cloudinary.com/image/upload/t_public_profile_photo_320x320/profile-placeholder-registered-4.jpg</v>
      </c>
      <c r="AA5135" t="str">
        <f>VLOOKUP(W5135,[1]ImageUrl!$A$2:$F$6090,5,0)</f>
        <v>https://eipm.weill.cornell.edu/wp-content/uploads/2017/10/Jyothi-EIPM-370x370.jpeg</v>
      </c>
      <c r="AB5135" t="str">
        <f>VLOOKUP(W5135,[1]ImageUrl!$A$2:$F$6090,6,0)</f>
        <v>https://eipm.weill.cornell.edu/wp-content/uploads/2017/10/01-370x370.jpg</v>
      </c>
    </row>
    <row r="5136" spans="1:28" x14ac:dyDescent="0.2">
      <c r="A5136">
        <v>9529540</v>
      </c>
      <c r="B5136" t="s">
        <v>16678</v>
      </c>
      <c r="C5136" t="s">
        <v>91</v>
      </c>
      <c r="D5136" t="s">
        <v>16679</v>
      </c>
      <c r="E5136">
        <v>2018</v>
      </c>
      <c r="F5136" t="s">
        <v>13355</v>
      </c>
      <c r="G5136" t="s">
        <v>13355</v>
      </c>
      <c r="H5136" t="s">
        <v>27</v>
      </c>
      <c r="I5136" t="s">
        <v>28</v>
      </c>
      <c r="J5136" t="s">
        <v>16680</v>
      </c>
      <c r="K5136" t="s">
        <v>30</v>
      </c>
      <c r="L5136">
        <v>305773</v>
      </c>
      <c r="M5136" t="s">
        <v>30</v>
      </c>
      <c r="N5136" t="s">
        <v>31</v>
      </c>
      <c r="O5136" t="s">
        <v>99</v>
      </c>
      <c r="P5136">
        <v>9507052</v>
      </c>
      <c r="Q5136">
        <v>1</v>
      </c>
      <c r="R5136" t="s">
        <v>100</v>
      </c>
      <c r="S5136">
        <v>95338</v>
      </c>
      <c r="T5136">
        <v>1</v>
      </c>
      <c r="V5136" t="s">
        <v>30</v>
      </c>
      <c r="W5136" t="s">
        <v>23932</v>
      </c>
      <c r="X5136" t="str">
        <f>VLOOKUP(W5136,[1]ImageUrl!$A$2:$F$6090,2,0)</f>
        <v>https://www.nmr.mgh.harvard.edu/files/styles/medium/public/node/user_profile_photos/zollei.lilla_.jpg?itok=4arsCT7V</v>
      </c>
      <c r="Y5136" t="str">
        <f>VLOOKUP(W5136,[1]ImageUrl!$A$2:$F$6090,3,0)</f>
        <v>https://static.scholar.harvard.edu/files/styles/square_thumbnail/public/lillazollei/files/lillazollei.cr_.sm2_.jpg?m=1559701631&amp;itok=6SvQpEcM</v>
      </c>
      <c r="Z5136" t="str">
        <f>VLOOKUP(W5136,[1]ImageUrl!$A$2:$F$6090,4,0)</f>
        <v>https://embedwistia-a.akamaihd.net/deliveries/1fa29c37228c528886459f8039ef205aa1c426dd.webp?image_crop_resized=960x540</v>
      </c>
      <c r="AA5136" t="str">
        <f>VLOOKUP(W5136,[1]ImageUrl!$A$2:$F$6090,5,0)</f>
        <v>https://pbs.twimg.com/media/DoGxryEVsAAA14e.jpg</v>
      </c>
      <c r="AB5136" t="str">
        <f>VLOOKUP(W5136,[1]ImageUrl!$A$2:$F$6090,6,0)</f>
        <v>https://i1.rgstatic.net/publication/289345927_Smaller_corpus_callosum_in_the_newborn_as_a_potential_biomarker_of_effect_in_FASD/links/568bba9b08ae051f9afc5d3a/preview.png</v>
      </c>
    </row>
    <row r="5137" spans="1:28" x14ac:dyDescent="0.2">
      <c r="A5137">
        <v>1989137</v>
      </c>
      <c r="B5137" t="s">
        <v>16681</v>
      </c>
      <c r="C5137" t="s">
        <v>1725</v>
      </c>
      <c r="D5137" t="s">
        <v>16682</v>
      </c>
      <c r="E5137">
        <v>2018</v>
      </c>
      <c r="F5137" t="s">
        <v>13355</v>
      </c>
      <c r="G5137" t="s">
        <v>13355</v>
      </c>
      <c r="H5137" t="s">
        <v>27</v>
      </c>
      <c r="I5137" t="s">
        <v>28</v>
      </c>
      <c r="J5137" t="s">
        <v>16683</v>
      </c>
      <c r="K5137" t="s">
        <v>30</v>
      </c>
      <c r="L5137">
        <v>152296</v>
      </c>
      <c r="M5137" t="s">
        <v>30</v>
      </c>
      <c r="N5137" t="s">
        <v>31</v>
      </c>
      <c r="O5137" t="s">
        <v>421</v>
      </c>
      <c r="P5137">
        <v>9686209</v>
      </c>
      <c r="Q5137">
        <v>1</v>
      </c>
      <c r="R5137" t="s">
        <v>422</v>
      </c>
      <c r="S5137">
        <v>13675</v>
      </c>
      <c r="T5137">
        <v>1</v>
      </c>
      <c r="V5137" t="s">
        <v>30</v>
      </c>
      <c r="W5137" t="s">
        <v>23933</v>
      </c>
      <c r="X5137" t="str">
        <f>VLOOKUP(W5137,[1]ImageUrl!$A$2:$F$6090,2,0)</f>
        <v>https://media.pri.org/s3fs-public/styles/story_main/public/images/2019/04/pregnancypr-041719.jpg?itok=JUM5l6Bz</v>
      </c>
      <c r="Y5137" t="str">
        <f>VLOOKUP(W5137,[1]ImageUrl!$A$2:$F$6090,3,0)</f>
        <v>https://static01.nyt.com/images/2016/07/30/science/31ZIKApr2/31ZIKApr2-articleLarge.jpg?quality=75&amp;auto=webp&amp;disable=upscale</v>
      </c>
      <c r="Z5137" t="str">
        <f>VLOOKUP(W5137,[1]ImageUrl!$A$2:$F$6090,4,0)</f>
        <v>https://media.npr.org/assets/img/2017/03/10/penaloza-1_custom-5776c8ee9e6f8e9cd6051b21637fd5e72c5e956c-s800-c85.jpg</v>
      </c>
      <c r="AA5137" t="str">
        <f>VLOOKUP(W5137,[1]ImageUrl!$A$2:$F$6090,5,0)</f>
        <v>http://rcmi.rcm.upr.edu/sites/default/files/field/image/Zorrilla.png</v>
      </c>
      <c r="AB5137" t="str">
        <f>VLOOKUP(W5137,[1]ImageUrl!$A$2:$F$6090,6,0)</f>
        <v>https://www.statnews.com/wp-content/uploads/2017/04/AP_16357757230621-645x645.jpg</v>
      </c>
    </row>
    <row r="5138" spans="1:28" x14ac:dyDescent="0.2">
      <c r="A5138">
        <v>11496303</v>
      </c>
      <c r="B5138" t="s">
        <v>16684</v>
      </c>
      <c r="C5138" t="s">
        <v>164</v>
      </c>
      <c r="D5138" t="s">
        <v>16685</v>
      </c>
      <c r="E5138">
        <v>2018</v>
      </c>
      <c r="F5138" t="s">
        <v>13355</v>
      </c>
      <c r="G5138" t="s">
        <v>13355</v>
      </c>
      <c r="H5138" t="s">
        <v>27</v>
      </c>
      <c r="I5138" t="s">
        <v>28</v>
      </c>
      <c r="J5138" t="s">
        <v>16686</v>
      </c>
      <c r="K5138" t="s">
        <v>30</v>
      </c>
      <c r="L5138">
        <v>208560</v>
      </c>
      <c r="M5138" t="s">
        <v>30</v>
      </c>
      <c r="N5138" t="s">
        <v>31</v>
      </c>
      <c r="O5138" t="s">
        <v>229</v>
      </c>
      <c r="P5138">
        <v>9585803</v>
      </c>
      <c r="Q5138">
        <v>1</v>
      </c>
      <c r="R5138" t="s">
        <v>230</v>
      </c>
      <c r="S5138">
        <v>74261</v>
      </c>
      <c r="T5138">
        <v>1</v>
      </c>
      <c r="V5138" t="s">
        <v>30</v>
      </c>
      <c r="W5138" t="s">
        <v>23934</v>
      </c>
      <c r="X5138" t="str">
        <f>VLOOKUP(W5138,[1]ImageUrl!$A$2:$F$6090,2,0)</f>
        <v>https://wag.mc.vanderbilt.edu/PhotoServices/api/image/zuz2/Professional/large/True</v>
      </c>
      <c r="Y5138" t="str">
        <f>VLOOKUP(W5138,[1]ImageUrl!$A$2:$F$6090,3,0)</f>
        <v>https://vuiis.vumc.org/images/people/faculty/ZUzhongliang3.JPG</v>
      </c>
      <c r="Z5138" t="str">
        <f>VLOOKUP(W5138,[1]ImageUrl!$A$2:$F$6090,4,0)</f>
        <v>https://www.ismrm.org/wp-content/uploads/ZZXYZ-Combined.jpg</v>
      </c>
      <c r="AA5138" t="str">
        <f>VLOOKUP(W5138,[1]ImageUrl!$A$2:$F$6090,5,0)</f>
        <v>https://i1.rgstatic.net/ii/profile.image/371418752667649-1465564539691_Q512/Junzhong_Xu.jpg</v>
      </c>
      <c r="AB5138" t="str">
        <f>VLOOKUP(W5138,[1]ImageUrl!$A$2:$F$6090,6,0)</f>
        <v>https://news.vanderbilt.edu/files/Vanderbilt_Medical_Center_fi.jpg</v>
      </c>
    </row>
    <row r="5139" spans="1:28" x14ac:dyDescent="0.2">
      <c r="A5139">
        <v>2056105</v>
      </c>
      <c r="B5139" t="s">
        <v>16687</v>
      </c>
      <c r="C5139" t="s">
        <v>573</v>
      </c>
      <c r="D5139" t="s">
        <v>16688</v>
      </c>
      <c r="E5139">
        <v>2019</v>
      </c>
      <c r="F5139" t="s">
        <v>13355</v>
      </c>
      <c r="G5139" t="s">
        <v>13355</v>
      </c>
      <c r="H5139" t="s">
        <v>27</v>
      </c>
      <c r="I5139" t="s">
        <v>28</v>
      </c>
      <c r="J5139" t="s">
        <v>16689</v>
      </c>
      <c r="K5139" t="s">
        <v>30</v>
      </c>
      <c r="L5139">
        <v>243000</v>
      </c>
      <c r="M5139" t="s">
        <v>30</v>
      </c>
      <c r="N5139" t="s">
        <v>31</v>
      </c>
      <c r="O5139" t="s">
        <v>60</v>
      </c>
      <c r="P5139">
        <v>9814722</v>
      </c>
      <c r="Q5139">
        <v>1</v>
      </c>
      <c r="R5139" t="s">
        <v>61</v>
      </c>
      <c r="S5139">
        <v>30654</v>
      </c>
      <c r="T5139">
        <v>1</v>
      </c>
      <c r="V5139" t="s">
        <v>30</v>
      </c>
      <c r="W5139" t="s">
        <v>23935</v>
      </c>
      <c r="X5139" t="str">
        <f>VLOOKUP(W5139,[1]ImageUrl!$A$2:$F$6090,2,0)</f>
        <v>http://www.upstate.edu/cvr/images/investigators/zuber/dr-zuber.jpg</v>
      </c>
      <c r="Y5139" t="str">
        <f>VLOOKUP(W5139,[1]ImageUrl!$A$2:$F$6090,3,0)</f>
        <v>http://www.upstate.edu/cvr/images/investigators/zuber/michael_zuber_holding_tubes_small.jpg</v>
      </c>
      <c r="Z5139" t="str">
        <f>VLOOKUP(W5139,[1]ImageUrl!$A$2:$F$6090,4,0)</f>
        <v>http://www.upstate.edu/news/articles/images/2016/1031-upstate-discovery-advances-understanding-of-how-retinal-cells-are-formed.jpg</v>
      </c>
      <c r="AA5139" t="str">
        <f>VLOOKUP(W5139,[1]ImageUrl!$A$2:$F$6090,5,0)</f>
        <v>http://www.upstate.edu/scripts/faculty/photos/zuberm.jpg</v>
      </c>
      <c r="AB5139" t="str">
        <f>VLOOKUP(W5139,[1]ImageUrl!$A$2:$F$6090,6,0)</f>
        <v>http://www.upstate.edu/news/articles/images/2014/0825-three-upstate-studies-receive-suny-brain-network-of-excellence-funding.jpg</v>
      </c>
    </row>
    <row r="5140" spans="1:28" x14ac:dyDescent="0.2">
      <c r="A5140">
        <v>6155825</v>
      </c>
      <c r="B5140" t="s">
        <v>16690</v>
      </c>
      <c r="C5140" t="s">
        <v>57</v>
      </c>
      <c r="D5140" t="s">
        <v>16691</v>
      </c>
      <c r="E5140">
        <v>2018</v>
      </c>
      <c r="F5140" t="s">
        <v>13355</v>
      </c>
      <c r="G5140" t="s">
        <v>13355</v>
      </c>
      <c r="H5140" t="s">
        <v>27</v>
      </c>
      <c r="I5140" t="s">
        <v>16692</v>
      </c>
      <c r="J5140" t="s">
        <v>16693</v>
      </c>
      <c r="K5140" t="s">
        <v>30</v>
      </c>
      <c r="L5140">
        <v>244781</v>
      </c>
      <c r="M5140" t="s">
        <v>30</v>
      </c>
      <c r="N5140" t="s">
        <v>31</v>
      </c>
      <c r="O5140" t="s">
        <v>54</v>
      </c>
      <c r="P5140">
        <v>9453998</v>
      </c>
      <c r="Q5140">
        <v>1</v>
      </c>
      <c r="R5140" t="s">
        <v>55</v>
      </c>
      <c r="S5140">
        <v>130745</v>
      </c>
      <c r="T5140">
        <v>1</v>
      </c>
      <c r="U5140" t="s">
        <v>34</v>
      </c>
      <c r="V5140" t="s">
        <v>30</v>
      </c>
      <c r="W5140" t="s">
        <v>23936</v>
      </c>
      <c r="X5140" t="str">
        <f>VLOOKUP(W5140,[1]ImageUrl!$A$2:$F$6090,2,0)</f>
        <v>https://www.ohsu.edu/apps/core/?action=people:pe.cmsProfileLowResolutionImage&amp;sPersonID=AFE07A900735590C0E32C0DA6CBE9494</v>
      </c>
      <c r="Y5140" t="str">
        <f>VLOOKUP(W5140,[1]ImageUrl!$A$2:$F$6090,3,0)</f>
        <v>https://www.pdx.edu/syndication/sites/www.pdx.edu.syndication/files/styles/square_thumbnail/public/Daniel-Zuckerman%20%281%29.jpg?itok=Mw0dIp-g</v>
      </c>
      <c r="Z5140" t="str">
        <f>VLOOKUP(W5140,[1]ImageUrl!$A$2:$F$6090,4,0)</f>
        <v>https://zuckerman-scholars.org/wp-content/uploads/2018/07/nate-Cermak-200x300.jpg</v>
      </c>
      <c r="AA5140" t="str">
        <f>VLOOKUP(W5140,[1]ImageUrl!$A$2:$F$6090,5,0)</f>
        <v>https://zuckerman-scholars.org/wp-content/uploads/2018/08/Daniel-Kagan-200x255.jpg</v>
      </c>
      <c r="AB5140" t="str">
        <f>VLOOKUP(W5140,[1]ImageUrl!$A$2:$F$6090,6,0)</f>
        <v>https://lh6.googleusercontent.com/-u7MSH7akDVU/AAAAAAAAAAI/AAAAAAAAAiw/6UVq-2hXHLI/photo.jpg</v>
      </c>
    </row>
    <row r="5141" spans="1:28" x14ac:dyDescent="0.2">
      <c r="A5141">
        <v>9214414</v>
      </c>
      <c r="B5141" t="s">
        <v>16694</v>
      </c>
      <c r="C5141" t="s">
        <v>57</v>
      </c>
      <c r="D5141" t="s">
        <v>16695</v>
      </c>
      <c r="E5141">
        <v>2019</v>
      </c>
      <c r="F5141" t="s">
        <v>13355</v>
      </c>
      <c r="G5141" t="s">
        <v>13355</v>
      </c>
      <c r="H5141" t="s">
        <v>27</v>
      </c>
      <c r="I5141" t="s">
        <v>28</v>
      </c>
      <c r="J5141" t="s">
        <v>16696</v>
      </c>
      <c r="K5141" t="s">
        <v>30</v>
      </c>
      <c r="L5141">
        <v>251504</v>
      </c>
      <c r="M5141" t="s">
        <v>30</v>
      </c>
      <c r="N5141" t="s">
        <v>31</v>
      </c>
      <c r="O5141" t="s">
        <v>148</v>
      </c>
      <c r="P5141">
        <v>9805696</v>
      </c>
      <c r="Q5141">
        <v>1</v>
      </c>
      <c r="R5141" t="s">
        <v>149</v>
      </c>
      <c r="S5141">
        <v>120349</v>
      </c>
      <c r="T5141">
        <v>1</v>
      </c>
      <c r="V5141" t="s">
        <v>30</v>
      </c>
      <c r="W5141" t="s">
        <v>23937</v>
      </c>
      <c r="X5141" t="str">
        <f>VLOOKUP(W5141,[1]ImageUrl!$A$2:$F$6090,2,0)</f>
        <v>https://www.ohsu.edu/apps/core/?action=people:pe.cmsProfileLowResolutionImage&amp;sPersonID=24696161960B48A79AA447A82FE678A4</v>
      </c>
      <c r="Y5141" t="str">
        <f>VLOOKUP(W5141,[1]ImageUrl!$A$2:$F$6090,3,0)</f>
        <v>https://i1.rgstatic.net/ii/profile.image/278684872265737-1443455059296_Q512/Katharine_Zuckerman.jpg</v>
      </c>
      <c r="Z5141" t="str">
        <f>VLOOKUP(W5141,[1]ImageUrl!$A$2:$F$6090,4,0)</f>
        <v>https://www.pdx.edu/social-determinants-health/sites/www.pdx.edu.social-determinants-health/files/styles/square_thumbnail/public/Kate.png?itok=wOVAOhun</v>
      </c>
      <c r="AA5141" t="str">
        <f>VLOOKUP(W5141,[1]ImageUrl!$A$2:$F$6090,5,0)</f>
        <v>https://www.pdx.edu/social-determinants-health/sites/www.pdx.edu.social-determinants-health/files/styles/medium/public/cn_0.png?itok=5Eia4oBC</v>
      </c>
      <c r="AB5141" t="str">
        <f>VLOOKUP(W5141,[1]ImageUrl!$A$2:$F$6090,6,0)</f>
        <v>https://www.pdx.edu/social-determinants-health/sites/www.pdx.edu.social-determinants-health/files/styles/medium/public/amie.png?itok=PKKox5CO</v>
      </c>
    </row>
    <row r="5142" spans="1:28" x14ac:dyDescent="0.2">
      <c r="A5142">
        <v>1958963</v>
      </c>
      <c r="B5142" t="s">
        <v>16697</v>
      </c>
      <c r="C5142" t="s">
        <v>471</v>
      </c>
      <c r="D5142" t="s">
        <v>16698</v>
      </c>
      <c r="E5142">
        <v>2019</v>
      </c>
      <c r="F5142" t="s">
        <v>16699</v>
      </c>
      <c r="G5142" t="s">
        <v>16699</v>
      </c>
      <c r="H5142" t="s">
        <v>27</v>
      </c>
      <c r="I5142" t="s">
        <v>16700</v>
      </c>
      <c r="J5142" t="s">
        <v>16701</v>
      </c>
      <c r="K5142" t="s">
        <v>30</v>
      </c>
      <c r="L5142">
        <v>325888</v>
      </c>
      <c r="M5142" t="s">
        <v>30</v>
      </c>
      <c r="N5142" t="s">
        <v>31</v>
      </c>
      <c r="O5142" t="s">
        <v>157</v>
      </c>
      <c r="P5142">
        <v>9824257</v>
      </c>
      <c r="Q5142">
        <v>1</v>
      </c>
      <c r="R5142" t="s">
        <v>158</v>
      </c>
      <c r="S5142">
        <v>61304</v>
      </c>
      <c r="T5142">
        <v>1</v>
      </c>
      <c r="U5142" t="s">
        <v>34</v>
      </c>
      <c r="V5142" t="s">
        <v>30</v>
      </c>
      <c r="W5142" t="s">
        <v>23938</v>
      </c>
      <c r="X5142" t="str">
        <f>VLOOKUP(W5142,[1]ImageUrl!$A$2:$F$6090,2,0)</f>
        <v>https://s3-us-west-2.amazonaws.com/utsw-patientcare-web-production/original_images/kathleen-bell.png</v>
      </c>
      <c r="Y5142" t="str">
        <f>VLOOKUP(W5142,[1]ImageUrl!$A$2:$F$6090,3,0)</f>
        <v>https://www.utsouthwestern.edu/education/medical-school/departments/physical-medicine/assets/PMR-kathleen-bell-2017-v2.jpg</v>
      </c>
      <c r="Z5142" t="str">
        <f>VLOOKUP(W5142,[1]ImageUrl!$A$2:$F$6090,4,0)</f>
        <v>https://www.utsouthwestern.edu/asset/b111a28c-eb3e-4360-90dd-2f956cd83ad2/pmr-faculty.jpg</v>
      </c>
      <c r="AA5142" t="str">
        <f>VLOOKUP(W5142,[1]ImageUrl!$A$2:$F$6090,5,0)</f>
        <v>https://s3-us-west-2.amazonaws.com/utsw-patientcare-web-production/images/stroke-recovery.2e16d0ba.fill-320x180-c100.jpg</v>
      </c>
      <c r="AB5142" t="str">
        <f>VLOOKUP(W5142,[1]ImageUrl!$A$2:$F$6090,6,0)</f>
        <v>https://www.utsouthwestern.edu/edumedia/eduimages/departments_centers/mobility/batjer-hunt.jpg</v>
      </c>
    </row>
    <row r="5143" spans="1:28" x14ac:dyDescent="0.2">
      <c r="A5143">
        <v>11879170</v>
      </c>
      <c r="B5143" t="s">
        <v>16702</v>
      </c>
      <c r="C5143" t="s">
        <v>369</v>
      </c>
      <c r="D5143" t="s">
        <v>16703</v>
      </c>
      <c r="E5143">
        <v>2019</v>
      </c>
      <c r="F5143" t="s">
        <v>16699</v>
      </c>
      <c r="G5143" t="s">
        <v>16699</v>
      </c>
      <c r="H5143" t="s">
        <v>27</v>
      </c>
      <c r="I5143" t="s">
        <v>28</v>
      </c>
      <c r="J5143" t="s">
        <v>16704</v>
      </c>
      <c r="K5143" t="s">
        <v>30</v>
      </c>
      <c r="L5143">
        <v>295652</v>
      </c>
      <c r="M5143" t="s">
        <v>30</v>
      </c>
      <c r="N5143" t="s">
        <v>31</v>
      </c>
      <c r="O5143" t="s">
        <v>148</v>
      </c>
      <c r="P5143">
        <v>9825868</v>
      </c>
      <c r="Q5143">
        <v>1</v>
      </c>
      <c r="R5143" t="s">
        <v>149</v>
      </c>
      <c r="S5143">
        <v>120790</v>
      </c>
      <c r="T5143">
        <v>1</v>
      </c>
      <c r="V5143" t="s">
        <v>30</v>
      </c>
      <c r="W5143" t="s">
        <v>23939</v>
      </c>
      <c r="X5143" t="str">
        <f>VLOOKUP(W5143,[1]ImageUrl!$A$2:$F$6090,2,0)</f>
        <v>https://d3cy9zhslanhfa.cloudfront.net/media/22256AF8-8192-4747-B83E40AA38F16FE0/7FB29677-F9A2-427F-AC50922959189867/Drupal-60A9B67A-5D4E-4518-B0164D3729A36CD9.jpg</v>
      </c>
      <c r="Y5143" t="str">
        <f>VLOOKUP(W5143,[1]ImageUrl!$A$2:$F$6090,3,0)</f>
        <v>https://d3cy9zhslanhfa.cloudfront.net/media/22256AF8-8192-4747-B83E40AA38F16FE0/62963CB2-9A34-46AE-A9A09C7A09280075/2FBB6F61-734D-4BF2-9DD5A3E9B12CFC09/Drupal-WEB_JohnKane.jpg</v>
      </c>
      <c r="Z5143" t="str">
        <f>VLOOKUP(W5143,[1]ImageUrl!$A$2:$F$6090,4,0)</f>
        <v>x-raw-image:///27205d2b37a7e54a99c9cb852130422c94cc3336b6f000cc648a0bf25bc9ec39</v>
      </c>
      <c r="AA5143" t="str">
        <f>VLOOKUP(W5143,[1]ImageUrl!$A$2:$F$6090,5,0)</f>
        <v>https://d3cy9zhslanhfa.cloudfront.net/media/22256AF8-8192-4747-B83E40AA38F16FE0/E451EEA8-4BFC-480A-BC63182815C94FEB/FAFC02B9-D48F-4CAF-9593DBE8739A12E8/Drupal-AKM%20headshot%204.jpg</v>
      </c>
      <c r="AB5143" t="str">
        <f>VLOOKUP(W5143,[1]ImageUrl!$A$2:$F$6090,6,0)</f>
        <v>https://i2.wp.com/www.ragoninstitute.org/wp-content/uploads/2015/04/AllenTodd.jpg?fit=656%2C299</v>
      </c>
    </row>
    <row r="5144" spans="1:28" x14ac:dyDescent="0.2">
      <c r="A5144">
        <v>14929896</v>
      </c>
      <c r="B5144" t="s">
        <v>16705</v>
      </c>
      <c r="C5144" t="s">
        <v>1239</v>
      </c>
      <c r="D5144" t="s">
        <v>16706</v>
      </c>
      <c r="E5144">
        <v>2018</v>
      </c>
      <c r="F5144" t="s">
        <v>16699</v>
      </c>
      <c r="G5144" t="s">
        <v>16699</v>
      </c>
      <c r="H5144" t="s">
        <v>27</v>
      </c>
      <c r="I5144" t="s">
        <v>12212</v>
      </c>
      <c r="J5144" t="s">
        <v>16707</v>
      </c>
      <c r="K5144" t="s">
        <v>30</v>
      </c>
      <c r="L5144">
        <v>219904</v>
      </c>
      <c r="M5144" t="s">
        <v>30</v>
      </c>
      <c r="N5144" t="s">
        <v>31</v>
      </c>
      <c r="O5144" t="s">
        <v>525</v>
      </c>
      <c r="P5144">
        <v>9538884</v>
      </c>
      <c r="Q5144">
        <v>1</v>
      </c>
      <c r="R5144" t="s">
        <v>526</v>
      </c>
      <c r="S5144">
        <v>26452</v>
      </c>
      <c r="T5144">
        <v>1</v>
      </c>
      <c r="U5144" t="s">
        <v>34</v>
      </c>
      <c r="V5144" t="s">
        <v>30</v>
      </c>
      <c r="W5144" t="s">
        <v>23940</v>
      </c>
      <c r="X5144" t="str">
        <f>VLOOKUP(W5144,[1]ImageUrl!$A$2:$F$6090,2,0)</f>
        <v>https://vivo.brown.edu/profile-images/836/64/cblevins_photo_.jpg</v>
      </c>
      <c r="Y5144" t="str">
        <f>VLOOKUP(W5144,[1]ImageUrl!$A$2:$F$6090,3,0)</f>
        <v>https://i1.rgstatic.net/ii/profile.image/611764127424512-1522867342575_Q512/Claire_Blevins.jpg</v>
      </c>
      <c r="Z5144" t="str">
        <f>VLOOKUP(W5144,[1]ImageUrl!$A$2:$F$6090,4,0)</f>
        <v>https://www.brown.edu/initiatives/translational-research/sites/translational-research/files/images/large_Claire%20Blevins1.jpg</v>
      </c>
      <c r="AA5144" t="str">
        <f>VLOOKUP(W5144,[1]ImageUrl!$A$2:$F$6090,5,0)</f>
        <v>https://d1hbpr09pwz0sk.cloudfront.net/profile_pic/judy-sheehan-c4aba576</v>
      </c>
      <c r="AB5144" t="str">
        <f>VLOOKUP(W5144,[1]ImageUrl!$A$2:$F$6090,6,0)</f>
        <v>https://d1hbpr09pwz0sk.cloudfront.net/profile_pic/mary-ann-dasilva-41c8bd79.jpg</v>
      </c>
    </row>
    <row r="5145" spans="1:28" x14ac:dyDescent="0.2">
      <c r="A5145">
        <v>8934295</v>
      </c>
      <c r="B5145" t="s">
        <v>16708</v>
      </c>
      <c r="C5145" t="s">
        <v>176</v>
      </c>
      <c r="D5145" t="s">
        <v>16709</v>
      </c>
      <c r="E5145">
        <v>2018</v>
      </c>
      <c r="F5145" t="s">
        <v>16699</v>
      </c>
      <c r="G5145" t="s">
        <v>16699</v>
      </c>
      <c r="H5145" t="s">
        <v>27</v>
      </c>
      <c r="I5145" t="s">
        <v>28</v>
      </c>
      <c r="J5145" t="s">
        <v>16710</v>
      </c>
      <c r="K5145" t="s">
        <v>30</v>
      </c>
      <c r="L5145">
        <v>357750</v>
      </c>
      <c r="M5145" t="s">
        <v>30</v>
      </c>
      <c r="N5145" t="s">
        <v>31</v>
      </c>
      <c r="O5145" t="s">
        <v>148</v>
      </c>
      <c r="P5145">
        <v>9505234</v>
      </c>
      <c r="Q5145">
        <v>1</v>
      </c>
      <c r="R5145" t="s">
        <v>149</v>
      </c>
      <c r="S5145">
        <v>112648</v>
      </c>
      <c r="T5145">
        <v>1</v>
      </c>
      <c r="U5145" t="s">
        <v>34</v>
      </c>
      <c r="V5145" t="s">
        <v>30</v>
      </c>
      <c r="W5145" t="s">
        <v>23941</v>
      </c>
      <c r="X5145" t="str">
        <f>VLOOKUP(W5145,[1]ImageUrl!$A$2:$F$6090,2,0)</f>
        <v>https://www.cincinnatichildrens.org/-/media/cincinnati%20childrens/global%20shared/biographies/b/brinkman-william.jpg?mw=220&amp;hash=A17F036305D35981BA2E7F1F6BF66707FC5C6EAF</v>
      </c>
      <c r="Y5145" t="str">
        <f>VLOOKUP(W5145,[1]ImageUrl!$A$2:$F$6090,3,0)</f>
        <v>http://www.baylorhealth.edu/SiteCollectionImages/BRI/CV%20pix/Brinkman,%20William.jpg</v>
      </c>
      <c r="Z5145" t="str">
        <f>VLOOKUP(W5145,[1]ImageUrl!$A$2:$F$6090,4,0)</f>
        <v>https://phyndapi.bswapi.com/V1/Photo/1902950983</v>
      </c>
      <c r="AA5145" t="str">
        <f>VLOOKUP(W5145,[1]ImageUrl!$A$2:$F$6090,5,0)</f>
        <v>https://www.hawaiitribune-herald.com/wp-content/uploads/2018/12/web1_Cardiac_Unit_at_HMC_1.jpg</v>
      </c>
      <c r="AB5145" t="str">
        <f>VLOOKUP(W5145,[1]ImageUrl!$A$2:$F$6090,6,0)</f>
        <v>https://www.cincinnatichildrens.org/-/media/cincinnati%20childrens/home/research/cincinnati/faculty-awards/2018/samanthabrugmann-200.jpg</v>
      </c>
    </row>
    <row r="5146" spans="1:28" x14ac:dyDescent="0.2">
      <c r="A5146">
        <v>1897950</v>
      </c>
      <c r="B5146" t="s">
        <v>16711</v>
      </c>
      <c r="C5146" t="s">
        <v>807</v>
      </c>
      <c r="D5146" t="s">
        <v>16712</v>
      </c>
      <c r="E5146">
        <v>2017</v>
      </c>
      <c r="F5146" t="s">
        <v>16699</v>
      </c>
      <c r="G5146" t="s">
        <v>16699</v>
      </c>
      <c r="H5146" t="s">
        <v>27</v>
      </c>
      <c r="I5146" t="s">
        <v>16713</v>
      </c>
      <c r="J5146" t="s">
        <v>16714</v>
      </c>
      <c r="K5146" t="s">
        <v>30</v>
      </c>
      <c r="L5146">
        <v>258711</v>
      </c>
      <c r="M5146" t="s">
        <v>30</v>
      </c>
      <c r="N5146" t="s">
        <v>31</v>
      </c>
      <c r="O5146" t="s">
        <v>148</v>
      </c>
      <c r="P5146">
        <v>9340915</v>
      </c>
      <c r="Q5146">
        <v>1</v>
      </c>
      <c r="R5146" t="s">
        <v>149</v>
      </c>
      <c r="S5146">
        <v>111342</v>
      </c>
      <c r="T5146">
        <v>1</v>
      </c>
      <c r="U5146" t="s">
        <v>34</v>
      </c>
      <c r="V5146" t="s">
        <v>30</v>
      </c>
      <c r="W5146" t="s">
        <v>23942</v>
      </c>
      <c r="X5146" t="str">
        <f>VLOOKUP(W5146,[1]ImageUrl!$A$2:$F$6090,2,0)</f>
        <v>https://www.lifespan.org/sites/default/files/styles/doctor_headshot/public/lifespan-files/images/doctor-headshots/brown-larry-md-2011-web.jpg?itok=jRrL56-C</v>
      </c>
      <c r="Y5146" t="str">
        <f>VLOOKUP(W5146,[1]ImageUrl!$A$2:$F$6090,3,0)</f>
        <v>https://vivo.brown.edu/profile-images/700/03/lbrownmd.jpg</v>
      </c>
      <c r="Z5146" t="str">
        <f>VLOOKUP(W5146,[1]ImageUrl!$A$2:$F$6090,4,0)</f>
        <v>https://www.lifespan.org/sites/default/files/styles/doctor_headshot/public/lifespan-files/images/doctor-headshots/evans-larry-web.jpg?itok=IjLoGPIY</v>
      </c>
      <c r="AA5146" t="str">
        <f>VLOOKUP(W5146,[1]ImageUrl!$A$2:$F$6090,5,0)</f>
        <v>https://doximity-res.cloudinary.com/image/upload/t_public_profile_photo_320x320/profile-placeholder-unregistered-5.jpg</v>
      </c>
      <c r="AB5146" t="str">
        <f>VLOOKUP(W5146,[1]ImageUrl!$A$2:$F$6090,6,0)</f>
        <v>https://vivo.brown.edu/profile-images/973/64/rbrownph.jpg</v>
      </c>
    </row>
    <row r="5147" spans="1:28" x14ac:dyDescent="0.2">
      <c r="A5147">
        <v>7051878</v>
      </c>
      <c r="B5147" t="s">
        <v>16715</v>
      </c>
      <c r="C5147" t="s">
        <v>176</v>
      </c>
      <c r="D5147" t="s">
        <v>16716</v>
      </c>
      <c r="E5147">
        <v>2018</v>
      </c>
      <c r="F5147" t="s">
        <v>16699</v>
      </c>
      <c r="G5147" t="s">
        <v>16699</v>
      </c>
      <c r="H5147" t="s">
        <v>27</v>
      </c>
      <c r="I5147" t="s">
        <v>16717</v>
      </c>
      <c r="J5147" t="s">
        <v>16718</v>
      </c>
      <c r="K5147" t="s">
        <v>30</v>
      </c>
      <c r="L5147">
        <v>244860</v>
      </c>
      <c r="M5147" t="s">
        <v>30</v>
      </c>
      <c r="N5147" t="s">
        <v>31</v>
      </c>
      <c r="O5147" t="s">
        <v>229</v>
      </c>
      <c r="P5147">
        <v>9443723</v>
      </c>
      <c r="Q5147">
        <v>1</v>
      </c>
      <c r="R5147" t="s">
        <v>230</v>
      </c>
      <c r="S5147">
        <v>71651</v>
      </c>
      <c r="T5147">
        <v>1</v>
      </c>
      <c r="U5147" t="s">
        <v>34</v>
      </c>
      <c r="V5147" t="s">
        <v>30</v>
      </c>
      <c r="W5147" t="s">
        <v>23943</v>
      </c>
      <c r="X5147" t="str">
        <f>VLOOKUP(W5147,[1]ImageUrl!$A$2:$F$6090,2,0)</f>
        <v>https://www.cincinnatichildrens.org/-/media/cincinnati%20childrens/global%20shared/biographies/b/brunner-hermine.jpg?mw=220&amp;hash=59173F5045E130FB2D9612FC9DC20D2D44A7D4F5</v>
      </c>
      <c r="Y5147" t="str">
        <f>VLOOKUP(W5147,[1]ImageUrl!$A$2:$F$6090,3,0)</f>
        <v>https://doximity-res.cloudinary.com/image/upload/t_public_profile_photo_320x320/ch1zwdjnztaqx9i57sum.jpg</v>
      </c>
      <c r="Z5147" t="str">
        <f>VLOOKUP(W5147,[1]ImageUrl!$A$2:$F$6090,4,0)</f>
        <v>https://slideplayer.com/slide/10748031/37/images/3/Hermine+I.+Brunner%2C+MD%2C+MSc%2C+MBA.jpg</v>
      </c>
      <c r="AA5147" t="str">
        <f>VLOOKUP(W5147,[1]ImageUrl!$A$2:$F$6090,5,0)</f>
        <v>https://www.cincinnatichildrens.org/-/media/cincinnati%20childrens/global%20shared/biographies/t/thornton-sherry.jpg?mw=150&amp;hash=A9B0F062AE95F77BA7029AC347E7B73397E6D937</v>
      </c>
      <c r="AB5147" t="str">
        <f>VLOOKUP(W5147,[1]ImageUrl!$A$2:$F$6090,6,0)</f>
        <v>https://www.cincinnatichildrens.org/-/media/cincinnati%20childrens/global%20shared/biographies/h/huggins-jennifer.jpg?mw=150&amp;hash=ED7B740A6F519A720BFD7AF4FF5817E264BFD684</v>
      </c>
    </row>
    <row r="5148" spans="1:28" x14ac:dyDescent="0.2">
      <c r="A5148">
        <v>9011522</v>
      </c>
      <c r="B5148" t="s">
        <v>16719</v>
      </c>
      <c r="C5148" t="s">
        <v>160</v>
      </c>
      <c r="D5148" t="s">
        <v>16720</v>
      </c>
      <c r="E5148">
        <v>2019</v>
      </c>
      <c r="F5148" t="s">
        <v>16699</v>
      </c>
      <c r="G5148" t="s">
        <v>16699</v>
      </c>
      <c r="H5148" t="s">
        <v>27</v>
      </c>
      <c r="I5148" t="s">
        <v>16721</v>
      </c>
      <c r="J5148" t="s">
        <v>16722</v>
      </c>
      <c r="K5148" t="s">
        <v>30</v>
      </c>
      <c r="L5148">
        <v>244499</v>
      </c>
      <c r="M5148" t="s">
        <v>30</v>
      </c>
      <c r="N5148" t="s">
        <v>31</v>
      </c>
      <c r="O5148" t="s">
        <v>71</v>
      </c>
      <c r="P5148">
        <v>9700968</v>
      </c>
      <c r="Q5148">
        <v>1</v>
      </c>
      <c r="R5148" t="s">
        <v>72</v>
      </c>
      <c r="S5148">
        <v>46367</v>
      </c>
      <c r="T5148">
        <v>1</v>
      </c>
      <c r="U5148" t="s">
        <v>34</v>
      </c>
      <c r="V5148" t="s">
        <v>30</v>
      </c>
      <c r="W5148" t="s">
        <v>23944</v>
      </c>
      <c r="X5148" t="str">
        <f>VLOOKUP(W5148,[1]ImageUrl!$A$2:$F$6090,2,0)</f>
        <v>https://i1.rgstatic.net/ii/profile.image/690500449341444-1541639544960_Q512/Adam_Carrico.jpg</v>
      </c>
      <c r="Y5148" t="str">
        <f>VLOOKUP(W5148,[1]ImageUrl!$A$2:$F$6090,3,0)</f>
        <v>https://i1.rgstatic.net/publication/266380874_Stimulant_Use_and_Progression_to_AIDS_or_Mortality_After_The_Initiation_of_Highly_Active_Anti-Retroviral_Therapy/links/5acf7806aca2723a33453b5f/preview.png</v>
      </c>
      <c r="Z5148" t="str">
        <f>VLOOKUP(W5148,[1]ImageUrl!$A$2:$F$6090,4,0)</f>
        <v>https://i1.rgstatic.net/publication/226038406_Randomized_Controlled_Trial_of_a_Cognitive-Behavioral_Intervention_for_HIV-Positive_Persons_An_Investigation_of_Treatment_Effects_on_Psychosocial_Adjustment/links/0912f511a7dc03d12a000000/preview.png</v>
      </c>
      <c r="AA5148" t="str">
        <f>VLOOKUP(W5148,[1]ImageUrl!$A$2:$F$6090,5,0)</f>
        <v>https://i1.rgstatic.net/images/template/default_publication_preview_medium.png</v>
      </c>
      <c r="AB5148" t="str">
        <f>VLOOKUP(W5148,[1]ImageUrl!$A$2:$F$6090,6,0)</f>
        <v>https://i1.rgstatic.net/publication/249998181_Engagement_in_HIV_Medical_Care_and_Technology_Use_among_Stimulant-Using_and_Nonstimulant-Using_Men_who_have_Sex_with_Men/links/0deec52e39d4469d32000000/preview.png</v>
      </c>
    </row>
    <row r="5149" spans="1:28" x14ac:dyDescent="0.2">
      <c r="A5149">
        <v>7939307</v>
      </c>
      <c r="B5149" t="s">
        <v>16723</v>
      </c>
      <c r="C5149" t="s">
        <v>23</v>
      </c>
      <c r="D5149" t="s">
        <v>16724</v>
      </c>
      <c r="E5149">
        <v>2018</v>
      </c>
      <c r="F5149" t="s">
        <v>16699</v>
      </c>
      <c r="G5149" t="s">
        <v>16699</v>
      </c>
      <c r="H5149" t="s">
        <v>27</v>
      </c>
      <c r="I5149" t="s">
        <v>16725</v>
      </c>
      <c r="J5149" t="s">
        <v>16726</v>
      </c>
      <c r="K5149" t="s">
        <v>30</v>
      </c>
      <c r="L5149">
        <v>394485</v>
      </c>
      <c r="M5149" t="s">
        <v>30</v>
      </c>
      <c r="N5149" t="s">
        <v>31</v>
      </c>
      <c r="O5149" t="s">
        <v>32</v>
      </c>
      <c r="P5149">
        <v>9438040</v>
      </c>
      <c r="Q5149">
        <v>1</v>
      </c>
      <c r="R5149" t="s">
        <v>33</v>
      </c>
      <c r="S5149">
        <v>140477</v>
      </c>
      <c r="T5149">
        <v>1</v>
      </c>
      <c r="V5149" t="s">
        <v>30</v>
      </c>
      <c r="W5149" t="s">
        <v>23945</v>
      </c>
      <c r="X5149" t="str">
        <f>VLOOKUP(W5149,[1]ImageUrl!$A$2:$F$6090,2,0)</f>
        <v>https://physiciandirectory.brighamandwomens.org/Custom/Photos/hires/1821.jpg</v>
      </c>
      <c r="Y5149" t="str">
        <f>VLOOKUP(W5149,[1]ImageUrl!$A$2:$F$6090,3,0)</f>
        <v>https://researchfaculty.brighamandwomens.org/ProfilePhotos/7817.jpg</v>
      </c>
      <c r="Z5149" t="str">
        <f>VLOOKUP(W5149,[1]ImageUrl!$A$2:$F$6090,4,0)</f>
        <v>https://nyulangone.org/news/sites/default/files/styles/hero/public/2019-07/press-release-david-m-charytan.jpg?itok=0lYXjNXe&amp;h=66fea6db</v>
      </c>
      <c r="AA5149" t="str">
        <f>VLOOKUP(W5149,[1]ImageUrl!$A$2:$F$6090,5,0)</f>
        <v>https://i1.rgstatic.net/ii/profile.image/272340168736818-1441942364863_Q512/David_Charytan.jpg</v>
      </c>
      <c r="AB5149" t="str">
        <f>VLOOKUP(W5149,[1]ImageUrl!$A$2:$F$6090,6,0)</f>
        <v>https://i1.rgstatic.net/ii/profile.image/272450269216805-1441968614848_Q512/David_Bates3.jpg</v>
      </c>
    </row>
    <row r="5150" spans="1:28" x14ac:dyDescent="0.2">
      <c r="A5150">
        <v>11102224</v>
      </c>
      <c r="B5150" t="s">
        <v>16727</v>
      </c>
      <c r="C5150" t="s">
        <v>807</v>
      </c>
      <c r="D5150" t="s">
        <v>16728</v>
      </c>
      <c r="E5150">
        <v>2016</v>
      </c>
      <c r="F5150" t="s">
        <v>16699</v>
      </c>
      <c r="G5150" t="s">
        <v>16699</v>
      </c>
      <c r="H5150" t="s">
        <v>27</v>
      </c>
      <c r="I5150" t="s">
        <v>28</v>
      </c>
      <c r="J5150" t="s">
        <v>16729</v>
      </c>
      <c r="K5150" t="s">
        <v>30</v>
      </c>
      <c r="L5150">
        <v>197102</v>
      </c>
      <c r="M5150" t="s">
        <v>30</v>
      </c>
      <c r="N5150" t="s">
        <v>31</v>
      </c>
      <c r="O5150" t="s">
        <v>71</v>
      </c>
      <c r="P5150">
        <v>9199330</v>
      </c>
      <c r="Q5150">
        <v>1</v>
      </c>
      <c r="R5150" t="s">
        <v>72</v>
      </c>
      <c r="S5150">
        <v>41237</v>
      </c>
      <c r="T5150">
        <v>1</v>
      </c>
      <c r="U5150" t="s">
        <v>34</v>
      </c>
      <c r="V5150" t="s">
        <v>30</v>
      </c>
      <c r="W5150" t="s">
        <v>23946</v>
      </c>
      <c r="X5150" t="str">
        <f>VLOOKUP(W5150,[1]ImageUrl!$A$2:$F$6090,2,0)</f>
        <v>https://www.stewartmemorial.org/wp-content/uploads/2018/04/Volunteer-Proclamation_2018.jpg</v>
      </c>
      <c r="Y5150" t="str">
        <f>VLOOKUP(W5150,[1]ImageUrl!$A$2:$F$6090,3,0)</f>
        <v>https://pellcenter.org/wp-content/uploads/2018/05/Nuala-Pell-Group-Shot-1107x750.jpg</v>
      </c>
      <c r="Z5150" t="str">
        <f>VLOOKUP(W5150,[1]ImageUrl!$A$2:$F$6090,4,0)</f>
        <v>https://www.stewartmemorial.org/wp-content/uploads/2019/01/This-is-home-donation.jpg</v>
      </c>
      <c r="AA5150" t="str">
        <f>VLOOKUP(W5150,[1]ImageUrl!$A$2:$F$6090,5,0)</f>
        <v>https://pellcenter.org/wp-content/uploads/2017/12/Cover-photo-999x750.jpg</v>
      </c>
      <c r="AB5150" t="str">
        <f>VLOOKUP(W5150,[1]ImageUrl!$A$2:$F$6090,6,0)</f>
        <v>http://warwickonline.com/uploads/original/1469129004_695e.jpg</v>
      </c>
    </row>
    <row r="5151" spans="1:28" x14ac:dyDescent="0.2">
      <c r="A5151">
        <v>8879782</v>
      </c>
      <c r="B5151" t="s">
        <v>16730</v>
      </c>
      <c r="C5151" t="s">
        <v>364</v>
      </c>
      <c r="D5151" t="s">
        <v>16731</v>
      </c>
      <c r="E5151">
        <v>2018</v>
      </c>
      <c r="F5151" t="s">
        <v>16699</v>
      </c>
      <c r="G5151" t="s">
        <v>16699</v>
      </c>
      <c r="H5151" t="s">
        <v>27</v>
      </c>
      <c r="I5151" t="s">
        <v>28</v>
      </c>
      <c r="J5151" t="s">
        <v>16732</v>
      </c>
      <c r="K5151" t="s">
        <v>30</v>
      </c>
      <c r="L5151">
        <v>248485</v>
      </c>
      <c r="M5151" t="s">
        <v>30</v>
      </c>
      <c r="N5151" t="s">
        <v>31</v>
      </c>
      <c r="O5151" t="s">
        <v>734</v>
      </c>
      <c r="P5151">
        <v>9599966</v>
      </c>
      <c r="Q5151">
        <v>1</v>
      </c>
      <c r="R5151" t="s">
        <v>735</v>
      </c>
      <c r="S5151">
        <v>27067</v>
      </c>
      <c r="T5151">
        <v>1</v>
      </c>
      <c r="U5151" t="s">
        <v>34</v>
      </c>
      <c r="V5151" t="s">
        <v>30</v>
      </c>
      <c r="W5151" t="s">
        <v>23947</v>
      </c>
      <c r="X5151" t="str">
        <f>VLOOKUP(W5151,[1]ImageUrl!$A$2:$F$6090,2,0)</f>
        <v>https://scprofiles.azurewebsites.net/art/image/b33c274c-e743-4acb-9e58-c79343aeaac0</v>
      </c>
      <c r="Y5151" t="str">
        <f>VLOOKUP(W5151,[1]ImageUrl!$A$2:$F$6090,3,0)</f>
        <v>https://images-na.ssl-images-amazon.com/images/I/51UpeZpPzaL._SX376_BO1,204,203,200_.jpg</v>
      </c>
      <c r="Z5151" t="str">
        <f>VLOOKUP(W5151,[1]ImageUrl!$A$2:$F$6090,4,0)</f>
        <v>http://depts.washington.edu/childpsy/img/Montenegro_Roberto.jpg</v>
      </c>
      <c r="AA5151" t="str">
        <f>VLOOKUP(W5151,[1]ImageUrl!$A$2:$F$6090,5,0)</f>
        <v>http://depts.washington.edu/childpsy/img/KarenBearss.jpg</v>
      </c>
      <c r="AB5151" t="str">
        <f>VLOOKUP(W5151,[1]ImageUrl!$A$2:$F$6090,6,0)</f>
        <v>http://depts.washington.edu/childpsy/img/LeeCarlisle2.jpg</v>
      </c>
    </row>
    <row r="5152" spans="1:28" x14ac:dyDescent="0.2">
      <c r="A5152">
        <v>9889601</v>
      </c>
      <c r="B5152" t="s">
        <v>16733</v>
      </c>
      <c r="C5152" t="s">
        <v>121</v>
      </c>
      <c r="D5152" t="s">
        <v>16734</v>
      </c>
      <c r="E5152">
        <v>2016</v>
      </c>
      <c r="F5152" t="s">
        <v>16699</v>
      </c>
      <c r="G5152" t="s">
        <v>16699</v>
      </c>
      <c r="H5152" t="s">
        <v>27</v>
      </c>
      <c r="I5152" t="s">
        <v>16735</v>
      </c>
      <c r="J5152" t="s">
        <v>16736</v>
      </c>
      <c r="K5152" t="s">
        <v>30</v>
      </c>
      <c r="L5152">
        <v>267027</v>
      </c>
      <c r="M5152" t="s">
        <v>30</v>
      </c>
      <c r="N5152" t="s">
        <v>31</v>
      </c>
      <c r="O5152" t="s">
        <v>734</v>
      </c>
      <c r="P5152">
        <v>9034292</v>
      </c>
      <c r="Q5152">
        <v>1</v>
      </c>
      <c r="R5152" t="s">
        <v>735</v>
      </c>
      <c r="S5152">
        <v>25085</v>
      </c>
      <c r="T5152">
        <v>1</v>
      </c>
      <c r="U5152" t="s">
        <v>34</v>
      </c>
      <c r="V5152" t="s">
        <v>30</v>
      </c>
      <c r="W5152" t="s">
        <v>23948</v>
      </c>
      <c r="X5152" t="str">
        <f>VLOOKUP(W5152,[1]ImageUrl!$A$2:$F$6090,2,0)</f>
        <v>https://www.dbmi.pitt.edu/sites/default/files/styles/medium/public/patcorby.png?itok=ksA8QjcI</v>
      </c>
      <c r="Y5152" t="str">
        <f>VLOOKUP(W5152,[1]ImageUrl!$A$2:$F$6090,3,0)</f>
        <v>https://d1hbpr09pwz0sk.cloudfront.net/profile_pic/patricia-m-corby-7cc4813c.jpg</v>
      </c>
      <c r="Z5152" t="str">
        <f>VLOOKUP(W5152,[1]ImageUrl!$A$2:$F$6090,4,0)</f>
        <v>https://penntoday.upenn.edu/sites/default/files/2019-04/_8896430721.jpg</v>
      </c>
      <c r="AA5152" t="str">
        <f>VLOOKUP(W5152,[1]ImageUrl!$A$2:$F$6090,5,0)</f>
        <v>http://www.nyu.edu/dental/images/photos/faculty/pc95.jpg</v>
      </c>
      <c r="AB5152" t="str">
        <f>VLOOKUP(W5152,[1]ImageUrl!$A$2:$F$6090,6,0)</f>
        <v>https://media.licdn.com/dms/image/C5603AQHz_yoOJTso2g/profile-displayphoto-shrink_200_200/0?e=1558569600&amp;v=beta&amp;t=9KiABJ-FQP0WmxZ7FRD-ykA75KOfI_uThBp_BPmXbKo</v>
      </c>
    </row>
    <row r="5153" spans="1:28" x14ac:dyDescent="0.2">
      <c r="A5153">
        <v>8261876</v>
      </c>
      <c r="B5153" t="s">
        <v>16737</v>
      </c>
      <c r="C5153" t="s">
        <v>63</v>
      </c>
      <c r="D5153" t="s">
        <v>16738</v>
      </c>
      <c r="E5153">
        <v>2019</v>
      </c>
      <c r="F5153" t="s">
        <v>16699</v>
      </c>
      <c r="G5153" t="s">
        <v>16699</v>
      </c>
      <c r="H5153" t="s">
        <v>27</v>
      </c>
      <c r="I5153" t="s">
        <v>28</v>
      </c>
      <c r="J5153" t="s">
        <v>16739</v>
      </c>
      <c r="K5153" t="s">
        <v>30</v>
      </c>
      <c r="L5153">
        <v>225418</v>
      </c>
      <c r="M5153" t="s">
        <v>30</v>
      </c>
      <c r="N5153" t="s">
        <v>31</v>
      </c>
      <c r="O5153" t="s">
        <v>148</v>
      </c>
      <c r="P5153">
        <v>9825355</v>
      </c>
      <c r="Q5153">
        <v>1</v>
      </c>
      <c r="R5153" t="s">
        <v>149</v>
      </c>
      <c r="S5153">
        <v>120777</v>
      </c>
      <c r="T5153">
        <v>1</v>
      </c>
      <c r="V5153" t="s">
        <v>30</v>
      </c>
      <c r="W5153" t="s">
        <v>23949</v>
      </c>
      <c r="X5153" t="str">
        <f>VLOOKUP(W5153,[1]ImageUrl!$A$2:$F$6090,2,0)</f>
        <v>https://www.pcori.org/sites/default/files/Annette-Crisanti-Headshot.jpg</v>
      </c>
      <c r="Y5153" t="str">
        <f>VLOOKUP(W5153,[1]ImageUrl!$A$2:$F$6090,3,0)</f>
        <v>https://i1.rgstatic.net/publication/319699274_Systemic_challenges_in_bipolar_disorder_management_A_patient-centered_approach/links/59b9ddbd0f7e9bc4ca3df2cc/preview.png</v>
      </c>
      <c r="Z5153" t="str">
        <f>VLOOKUP(W5153,[1]ImageUrl!$A$2:$F$6090,4,0)</f>
        <v>https://i1.rgstatic.net/publication/283456104_Impact_of_Mental_Health_First_Aid_on_Confidence_Related_to_Mental_Health_Literacy_A_National_Study_With_a_Focus_on_Race-Ethnicity/links/5a54028da6fdccf3e2e28f07/preview.png</v>
      </c>
      <c r="AA5153" t="str">
        <f>VLOOKUP(W5153,[1]ImageUrl!$A$2:$F$6090,5,0)</f>
        <v>https://i1.rgstatic.net/publication/334637277_Effectiveness_of_Peer-Delivered_Trauma_Treatment_in_a_Rural_Community_A_Randomized_Non-inferiority_Trial/links/5d3743ab92851cd04680cd0f/preview.png</v>
      </c>
      <c r="AB5153" t="str">
        <f>VLOOKUP(W5153,[1]ImageUrl!$A$2:$F$6090,6,0)</f>
        <v>https://mediad.publicbroadcasting.net/p/krwg/files/styles/x_large/public/201507/unm.jpg</v>
      </c>
    </row>
    <row r="5154" spans="1:28" x14ac:dyDescent="0.2">
      <c r="A5154">
        <v>6380823</v>
      </c>
      <c r="B5154" t="s">
        <v>16740</v>
      </c>
      <c r="C5154" t="s">
        <v>154</v>
      </c>
      <c r="D5154" t="s">
        <v>16741</v>
      </c>
      <c r="E5154">
        <v>2018</v>
      </c>
      <c r="F5154" t="s">
        <v>16699</v>
      </c>
      <c r="G5154" t="s">
        <v>16699</v>
      </c>
      <c r="H5154" t="s">
        <v>27</v>
      </c>
      <c r="I5154" t="s">
        <v>28</v>
      </c>
      <c r="J5154" t="s">
        <v>16742</v>
      </c>
      <c r="K5154" t="s">
        <v>30</v>
      </c>
      <c r="L5154">
        <v>247275</v>
      </c>
      <c r="M5154" t="s">
        <v>30</v>
      </c>
      <c r="N5154" t="s">
        <v>31</v>
      </c>
      <c r="O5154" t="s">
        <v>148</v>
      </c>
      <c r="P5154">
        <v>9506949</v>
      </c>
      <c r="Q5154">
        <v>1</v>
      </c>
      <c r="R5154" t="s">
        <v>149</v>
      </c>
      <c r="S5154">
        <v>112811</v>
      </c>
      <c r="T5154">
        <v>1</v>
      </c>
      <c r="U5154" t="s">
        <v>34</v>
      </c>
      <c r="V5154" t="s">
        <v>30</v>
      </c>
      <c r="W5154" t="s">
        <v>23950</v>
      </c>
    </row>
    <row r="5155" spans="1:28" x14ac:dyDescent="0.2">
      <c r="A5155">
        <v>11240037</v>
      </c>
      <c r="B5155" t="s">
        <v>16743</v>
      </c>
      <c r="C5155" t="s">
        <v>328</v>
      </c>
      <c r="D5155" t="s">
        <v>16744</v>
      </c>
      <c r="E5155">
        <v>2018</v>
      </c>
      <c r="F5155" t="s">
        <v>16699</v>
      </c>
      <c r="G5155" t="s">
        <v>16699</v>
      </c>
      <c r="H5155" t="s">
        <v>27</v>
      </c>
      <c r="I5155" t="s">
        <v>28</v>
      </c>
      <c r="J5155" t="s">
        <v>16745</v>
      </c>
      <c r="K5155" t="s">
        <v>30</v>
      </c>
      <c r="L5155">
        <v>240000</v>
      </c>
      <c r="M5155" t="s">
        <v>30</v>
      </c>
      <c r="N5155" t="s">
        <v>31</v>
      </c>
      <c r="O5155" t="s">
        <v>60</v>
      </c>
      <c r="P5155">
        <v>9585096</v>
      </c>
      <c r="Q5155">
        <v>1</v>
      </c>
      <c r="R5155" t="s">
        <v>61</v>
      </c>
      <c r="S5155">
        <v>29308</v>
      </c>
      <c r="T5155">
        <v>1</v>
      </c>
      <c r="V5155" t="s">
        <v>30</v>
      </c>
      <c r="W5155" t="s">
        <v>23951</v>
      </c>
      <c r="X5155" t="str">
        <f>VLOOKUP(W5155,[1]ImageUrl!$A$2:$F$6090,2,0)</f>
        <v>https://www.24-7pressrelease.com/assets/attachments/045/press_release_distribution_0452536_127314.jpg</v>
      </c>
      <c r="Y5155" t="str">
        <f>VLOOKUP(W5155,[1]ImageUrl!$A$2:$F$6090,3,0)</f>
        <v>https://advancelocal-adapter-image-uploads.s3.amazonaws.com/image.cleveland.com/home/cleve-media/width2048/img/health_impact/photo/14468895-large.jpg</v>
      </c>
      <c r="Z5155" t="str">
        <f>VLOOKUP(W5155,[1]ImageUrl!$A$2:$F$6090,4,0)</f>
        <v>https://dailymedia.case.edu/wp-content/uploads/2015/04/18151533/SOM-PPT-John-Fung.jpg</v>
      </c>
      <c r="AA5155" t="str">
        <f>VLOOKUP(W5155,[1]ImageUrl!$A$2:$F$6090,5,0)</f>
        <v>https://advancelocal-adapter-image-uploads.s3.amazonaws.com/expo.advance.net/img/a3206379fc/width2048/9fd_img5942.jpeg</v>
      </c>
      <c r="AB5155" t="str">
        <f>VLOOKUP(W5155,[1]ImageUrl!$A$2:$F$6090,6,0)</f>
        <v>https://my.clevelandclinic.org/provider/image?id=5854&amp;width=235</v>
      </c>
    </row>
    <row r="5156" spans="1:28" x14ac:dyDescent="0.2">
      <c r="A5156">
        <v>12302624</v>
      </c>
      <c r="B5156" t="s">
        <v>16746</v>
      </c>
      <c r="C5156" t="s">
        <v>448</v>
      </c>
      <c r="D5156" t="s">
        <v>16747</v>
      </c>
      <c r="E5156">
        <v>2016</v>
      </c>
      <c r="F5156" t="s">
        <v>16699</v>
      </c>
      <c r="G5156" t="s">
        <v>16699</v>
      </c>
      <c r="H5156" t="s">
        <v>27</v>
      </c>
      <c r="I5156" t="s">
        <v>28</v>
      </c>
      <c r="J5156" t="s">
        <v>16748</v>
      </c>
      <c r="K5156" t="s">
        <v>30</v>
      </c>
      <c r="L5156">
        <v>413685</v>
      </c>
      <c r="M5156" t="s">
        <v>30</v>
      </c>
      <c r="N5156" t="s">
        <v>31</v>
      </c>
      <c r="O5156" t="s">
        <v>32</v>
      </c>
      <c r="P5156">
        <v>9112200</v>
      </c>
      <c r="Q5156">
        <v>1</v>
      </c>
      <c r="R5156" t="s">
        <v>33</v>
      </c>
      <c r="S5156">
        <v>127162</v>
      </c>
      <c r="T5156">
        <v>1</v>
      </c>
      <c r="U5156" t="s">
        <v>34</v>
      </c>
      <c r="V5156" t="s">
        <v>30</v>
      </c>
      <c r="W5156" t="s">
        <v>23952</v>
      </c>
      <c r="X5156" t="str">
        <f>VLOOKUP(W5156,[1]ImageUrl!$A$2:$F$6090,2,0)</f>
        <v>http://uthsc.edu/sickle-cell/faculty/images/estepp.png</v>
      </c>
      <c r="Y5156" t="str">
        <f>VLOOKUP(W5156,[1]ImageUrl!$A$2:$F$6090,3,0)</f>
        <v>https://i1.rgstatic.net/ii/profile.image/284527751647232-1444848110844_Q512/Jeremie_Estepp.jpg</v>
      </c>
      <c r="Z5156" t="str">
        <f>VLOOKUP(W5156,[1]ImageUrl!$A$2:$F$6090,4,0)</f>
        <v>https://blogs.stjude.org/progress/wp-content/uploads/sites/2/2018/06/jeremie-estepp-00176554-005-blog-627x376.jpg</v>
      </c>
      <c r="AA5156" t="str">
        <f>VLOOKUP(W5156,[1]ImageUrl!$A$2:$F$6090,5,0)</f>
        <v>https://www.stjude.org/media-resources/news-releases/2017-medicine-science-news/higher-hydroxyurea-dose-improves-outcomes-for-young-sickle-cell-patients/_jcr_content/image.img.800.high.jpg/1510242824612.jpg</v>
      </c>
      <c r="AB5156" t="str">
        <f>VLOOKUP(W5156,[1]ImageUrl!$A$2:$F$6090,6,0)</f>
        <v>https://www.stjude.org/directory/e/jeremie-estepp/_jcr_content/image.img.800.high.jpg/1566917983193.jpg</v>
      </c>
    </row>
    <row r="5157" spans="1:28" x14ac:dyDescent="0.2">
      <c r="A5157">
        <v>1912865</v>
      </c>
      <c r="B5157" t="s">
        <v>16749</v>
      </c>
      <c r="C5157" t="s">
        <v>232</v>
      </c>
      <c r="D5157" t="s">
        <v>16750</v>
      </c>
      <c r="E5157">
        <v>2018</v>
      </c>
      <c r="F5157" t="s">
        <v>16699</v>
      </c>
      <c r="G5157" t="s">
        <v>16699</v>
      </c>
      <c r="H5157" t="s">
        <v>27</v>
      </c>
      <c r="I5157" t="s">
        <v>28</v>
      </c>
      <c r="J5157" t="s">
        <v>16751</v>
      </c>
      <c r="K5157" t="s">
        <v>30</v>
      </c>
      <c r="L5157">
        <v>330330</v>
      </c>
      <c r="M5157" t="s">
        <v>30</v>
      </c>
      <c r="N5157" t="s">
        <v>31</v>
      </c>
      <c r="O5157" t="s">
        <v>32</v>
      </c>
      <c r="P5157">
        <v>9541228</v>
      </c>
      <c r="Q5157">
        <v>1</v>
      </c>
      <c r="R5157" t="s">
        <v>33</v>
      </c>
      <c r="S5157">
        <v>142142</v>
      </c>
      <c r="T5157">
        <v>1</v>
      </c>
      <c r="V5157" t="s">
        <v>30</v>
      </c>
      <c r="W5157" t="s">
        <v>23953</v>
      </c>
      <c r="X5157" t="str">
        <f>VLOOKUP(W5157,[1]ImageUrl!$A$2:$F$6090,2,0)</f>
        <v>https://www.chop.edu/sites/default/files/styles/3_4_portrait/public/news-children-severe-heart-defect-more-brain-abnormalities-appear-staged-surgeries-progress-fogel-mark-3x4.jpg?itok=7S3eBHR5</v>
      </c>
      <c r="Y5157" t="str">
        <f>VLOOKUP(W5157,[1]ImageUrl!$A$2:$F$6090,3,0)</f>
        <v>https://doximity-res.cloudinary.com/image/upload/t_public_profile_photo_320x320/tfgvmlh7dhfhugdkeoru.jpg</v>
      </c>
      <c r="Z5157" t="str">
        <f>VLOOKUP(W5157,[1]ImageUrl!$A$2:$F$6090,4,0)</f>
        <v>https://doximity-res.cloudinary.com/image/upload/t_public_profile_photo_320x320/profile-placeholder-registered-5.jpg</v>
      </c>
      <c r="AA5157" t="str">
        <f>VLOOKUP(W5157,[1]ImageUrl!$A$2:$F$6090,5,0)</f>
        <v>https://www.chop.edu/sites/default/files/styles/3_4_portrait/public/william-noorwood-md-4x3.jpg?itok=Riim3VMH</v>
      </c>
      <c r="AB5157" t="str">
        <f>VLOOKUP(W5157,[1]ImageUrl!$A$2:$F$6090,6,0)</f>
        <v>https://i1.rgstatic.net/ii/profile.image/272340298760209-1441942395844_Q512/Susan_Nicolson.jpg</v>
      </c>
    </row>
    <row r="5158" spans="1:28" x14ac:dyDescent="0.2">
      <c r="A5158">
        <v>7701616</v>
      </c>
      <c r="B5158" t="s">
        <v>16752</v>
      </c>
      <c r="C5158" t="s">
        <v>140</v>
      </c>
      <c r="D5158" t="s">
        <v>16753</v>
      </c>
      <c r="E5158">
        <v>2019</v>
      </c>
      <c r="F5158" t="s">
        <v>16699</v>
      </c>
      <c r="G5158" t="s">
        <v>16699</v>
      </c>
      <c r="H5158" t="s">
        <v>27</v>
      </c>
      <c r="I5158" t="s">
        <v>28</v>
      </c>
      <c r="J5158" t="s">
        <v>16754</v>
      </c>
      <c r="K5158" t="s">
        <v>30</v>
      </c>
      <c r="L5158">
        <v>386902</v>
      </c>
      <c r="M5158" t="s">
        <v>30</v>
      </c>
      <c r="N5158" t="s">
        <v>31</v>
      </c>
      <c r="O5158" t="s">
        <v>148</v>
      </c>
      <c r="P5158">
        <v>9725471</v>
      </c>
      <c r="Q5158">
        <v>1</v>
      </c>
      <c r="R5158" t="s">
        <v>149</v>
      </c>
      <c r="S5158">
        <v>119294</v>
      </c>
      <c r="T5158">
        <v>1</v>
      </c>
      <c r="V5158" t="s">
        <v>30</v>
      </c>
      <c r="W5158" t="s">
        <v>23954</v>
      </c>
    </row>
    <row r="5159" spans="1:28" x14ac:dyDescent="0.2">
      <c r="A5159">
        <v>9875940</v>
      </c>
      <c r="B5159" t="s">
        <v>16755</v>
      </c>
      <c r="C5159" t="s">
        <v>807</v>
      </c>
      <c r="D5159" t="s">
        <v>16756</v>
      </c>
      <c r="E5159">
        <v>2018</v>
      </c>
      <c r="F5159" t="s">
        <v>16699</v>
      </c>
      <c r="G5159" t="s">
        <v>16699</v>
      </c>
      <c r="H5159" t="s">
        <v>27</v>
      </c>
      <c r="I5159" t="s">
        <v>28</v>
      </c>
      <c r="J5159" t="s">
        <v>16757</v>
      </c>
      <c r="K5159" t="s">
        <v>30</v>
      </c>
      <c r="L5159">
        <v>261693</v>
      </c>
      <c r="M5159" t="s">
        <v>30</v>
      </c>
      <c r="N5159" t="s">
        <v>31</v>
      </c>
      <c r="O5159" t="s">
        <v>54</v>
      </c>
      <c r="P5159">
        <v>9412367</v>
      </c>
      <c r="Q5159">
        <v>1</v>
      </c>
      <c r="R5159" t="s">
        <v>55</v>
      </c>
      <c r="S5159">
        <v>134558</v>
      </c>
      <c r="T5159">
        <v>1</v>
      </c>
      <c r="V5159" t="s">
        <v>30</v>
      </c>
      <c r="W5159" t="s">
        <v>23955</v>
      </c>
    </row>
    <row r="5160" spans="1:28" x14ac:dyDescent="0.2">
      <c r="A5160">
        <v>10399248</v>
      </c>
      <c r="B5160" t="s">
        <v>16758</v>
      </c>
      <c r="C5160" t="s">
        <v>393</v>
      </c>
      <c r="D5160" t="s">
        <v>16759</v>
      </c>
      <c r="E5160">
        <v>2018</v>
      </c>
      <c r="F5160" t="s">
        <v>16699</v>
      </c>
      <c r="G5160" t="s">
        <v>16699</v>
      </c>
      <c r="H5160" t="s">
        <v>27</v>
      </c>
      <c r="I5160" t="s">
        <v>28</v>
      </c>
      <c r="J5160" t="s">
        <v>16760</v>
      </c>
      <c r="K5160" t="s">
        <v>30</v>
      </c>
      <c r="L5160">
        <v>253889</v>
      </c>
      <c r="M5160" t="s">
        <v>30</v>
      </c>
      <c r="N5160" t="s">
        <v>31</v>
      </c>
      <c r="O5160" t="s">
        <v>525</v>
      </c>
      <c r="P5160">
        <v>9456111</v>
      </c>
      <c r="Q5160">
        <v>1</v>
      </c>
      <c r="R5160" t="s">
        <v>526</v>
      </c>
      <c r="S5160">
        <v>25691</v>
      </c>
      <c r="T5160">
        <v>1</v>
      </c>
      <c r="U5160" t="s">
        <v>34</v>
      </c>
      <c r="V5160" t="s">
        <v>30</v>
      </c>
      <c r="W5160" t="s">
        <v>23956</v>
      </c>
      <c r="X5160" t="str">
        <f>VLOOKUP(W5160,[1]ImageUrl!$A$2:$F$6090,2,0)</f>
        <v>https://muschealth.org/MUSCApps/HealthAssets/ProfileImages/Gilmore-Amanda-Psychiatry.jpg</v>
      </c>
      <c r="Y5160" t="str">
        <f>VLOOKUP(W5160,[1]ImageUrl!$A$2:$F$6090,3,0)</f>
        <v>https://i1.rgstatic.net/ii/profile.image/277070262358019-1443070106793_Q512/Sudie_Back.jpg</v>
      </c>
      <c r="Z5160" t="str">
        <f>VLOOKUP(W5160,[1]ImageUrl!$A$2:$F$6090,4,0)</f>
        <v>https://i1.rgstatic.net/ii/profile.image/500779977248768-1496406658615_Q512/Leigh_Ridings.jpg</v>
      </c>
      <c r="AA5160" t="str">
        <f>VLOOKUP(W5160,[1]ImageUrl!$A$2:$F$6090,5,0)</f>
        <v>https://i1.rgstatic.net/ii/profile.image/272240390438947-1441918575934_Q512/Kathleen_Brady.jpg</v>
      </c>
      <c r="AB5160" t="str">
        <f>VLOOKUP(W5160,[1]ImageUrl!$A$2:$F$6090,6,0)</f>
        <v>https://i1.rgstatic.net/ii/profile.image/272412893773868-1441959703846_Q512/Casey_Calhoun2.jpg</v>
      </c>
    </row>
    <row r="5161" spans="1:28" x14ac:dyDescent="0.2">
      <c r="A5161">
        <v>9715478</v>
      </c>
      <c r="B5161" t="s">
        <v>16761</v>
      </c>
      <c r="C5161" t="s">
        <v>393</v>
      </c>
      <c r="D5161" t="s">
        <v>16762</v>
      </c>
      <c r="E5161">
        <v>2019</v>
      </c>
      <c r="F5161" t="s">
        <v>16699</v>
      </c>
      <c r="G5161" t="s">
        <v>16699</v>
      </c>
      <c r="H5161" t="s">
        <v>27</v>
      </c>
      <c r="I5161" t="s">
        <v>28</v>
      </c>
      <c r="J5161" t="s">
        <v>16763</v>
      </c>
      <c r="K5161" t="s">
        <v>30</v>
      </c>
      <c r="L5161">
        <v>336375</v>
      </c>
      <c r="M5161" t="s">
        <v>30</v>
      </c>
      <c r="N5161" t="s">
        <v>31</v>
      </c>
      <c r="O5161" t="s">
        <v>71</v>
      </c>
      <c r="P5161">
        <v>9585836</v>
      </c>
      <c r="Q5161">
        <v>1</v>
      </c>
      <c r="R5161" t="s">
        <v>72</v>
      </c>
      <c r="S5161">
        <v>46730</v>
      </c>
      <c r="T5161">
        <v>1</v>
      </c>
      <c r="V5161" t="s">
        <v>30</v>
      </c>
      <c r="W5161" t="s">
        <v>23957</v>
      </c>
      <c r="X5161" t="str">
        <f>VLOOKUP(W5161,[1]ImageUrl!$A$2:$F$6090,2,0)</f>
        <v>https://muschealth.org/MUSCApps/HealthAssets/ProfileImages/Guille-Constance-Psychiatry.jpg</v>
      </c>
      <c r="Y5161" t="str">
        <f>VLOOKUP(W5161,[1]ImageUrl!$A$2:$F$6090,3,0)</f>
        <v>https://resident360files.nejm.org/image/upload/f_auto/v1492692425/gkdqmvgvczlvr4eslppt.jpg</v>
      </c>
      <c r="Z5161" t="str">
        <f>VLOOKUP(W5161,[1]ImageUrl!$A$2:$F$6090,4,0)</f>
        <v>https://i1.rgstatic.net/ii/profile.image/277074779623427-1443071183210_Q512/Constance_Guille.jpg</v>
      </c>
      <c r="AA5161" t="str">
        <f>VLOOKUP(W5161,[1]ImageUrl!$A$2:$F$6090,5,0)</f>
        <v>https://web.musc.edu/-/sm/news-center-media/news-center-images/2017-images/10/constance-guille.ashx</v>
      </c>
      <c r="AB5161" t="str">
        <f>VLOOKUP(W5161,[1]ImageUrl!$A$2:$F$6090,6,0)</f>
        <v>https://muschealth.org/-/sm/health/blog/i/2019/dr-connie-guille.ashx</v>
      </c>
    </row>
    <row r="5162" spans="1:28" x14ac:dyDescent="0.2">
      <c r="A5162">
        <v>11308231</v>
      </c>
      <c r="B5162" t="s">
        <v>16764</v>
      </c>
      <c r="C5162" t="s">
        <v>854</v>
      </c>
      <c r="D5162" t="s">
        <v>16765</v>
      </c>
      <c r="E5162">
        <v>2019</v>
      </c>
      <c r="F5162" t="s">
        <v>16699</v>
      </c>
      <c r="G5162" t="s">
        <v>16699</v>
      </c>
      <c r="H5162" t="s">
        <v>27</v>
      </c>
      <c r="I5162" t="s">
        <v>28</v>
      </c>
      <c r="J5162" t="s">
        <v>16766</v>
      </c>
      <c r="K5162" t="s">
        <v>30</v>
      </c>
      <c r="L5162">
        <v>335708</v>
      </c>
      <c r="M5162" t="s">
        <v>30</v>
      </c>
      <c r="N5162" t="s">
        <v>31</v>
      </c>
      <c r="O5162" t="s">
        <v>229</v>
      </c>
      <c r="P5162">
        <v>9737480</v>
      </c>
      <c r="Q5162">
        <v>1</v>
      </c>
      <c r="R5162" t="s">
        <v>230</v>
      </c>
      <c r="S5162">
        <v>75303</v>
      </c>
      <c r="T5162">
        <v>1</v>
      </c>
      <c r="V5162" t="s">
        <v>30</v>
      </c>
      <c r="W5162" t="s">
        <v>23958</v>
      </c>
      <c r="X5162" t="str">
        <f>VLOOKUP(W5162,[1]ImageUrl!$A$2:$F$6090,2,0)</f>
        <v>https://www.luriechildrens.org/globalassets/media/doctors/practitioner-photos/janickijosepha_epi.jpg</v>
      </c>
      <c r="Y5162" t="str">
        <f>VLOOKUP(W5162,[1]ImageUrl!$A$2:$F$6090,3,0)</f>
        <v>https://i.ytimg.com/vi/5mJ3ZqeVA4o/maxresdefault.jpg</v>
      </c>
      <c r="Z5162" t="str">
        <f>VLOOKUP(W5162,[1]ImageUrl!$A$2:$F$6090,4,0)</f>
        <v>https://i.ytimg.com/vi/5mJ3ZqeVA4o/hqdefault.jpg</v>
      </c>
      <c r="AA5162" t="str">
        <f>VLOOKUP(W5162,[1]ImageUrl!$A$2:$F$6090,5,0)</f>
        <v>http://www.nm.org/content/northwestern/img/doctors/headshots/1427260959.jpg</v>
      </c>
      <c r="AB5162" t="str">
        <f>VLOOKUP(W5162,[1]ImageUrl!$A$2:$F$6090,6,0)</f>
        <v>https://i.ytimg.com/vi/rdVD8jCIXtY/hqdefault.jpg</v>
      </c>
    </row>
    <row r="5163" spans="1:28" x14ac:dyDescent="0.2">
      <c r="A5163">
        <v>1882834</v>
      </c>
      <c r="B5163" t="s">
        <v>16767</v>
      </c>
      <c r="C5163" t="s">
        <v>121</v>
      </c>
      <c r="D5163" t="s">
        <v>16768</v>
      </c>
      <c r="E5163">
        <v>2019</v>
      </c>
      <c r="F5163" t="s">
        <v>16699</v>
      </c>
      <c r="G5163" t="s">
        <v>16699</v>
      </c>
      <c r="H5163" t="s">
        <v>27</v>
      </c>
      <c r="I5163" t="s">
        <v>28</v>
      </c>
      <c r="J5163" t="s">
        <v>16769</v>
      </c>
      <c r="K5163" t="s">
        <v>30</v>
      </c>
      <c r="L5163">
        <v>379014</v>
      </c>
      <c r="M5163" t="s">
        <v>30</v>
      </c>
      <c r="N5163" t="s">
        <v>31</v>
      </c>
      <c r="O5163" t="s">
        <v>32</v>
      </c>
      <c r="P5163">
        <v>9667544</v>
      </c>
      <c r="Q5163">
        <v>1</v>
      </c>
      <c r="R5163" t="s">
        <v>33</v>
      </c>
      <c r="S5163">
        <v>141621</v>
      </c>
      <c r="T5163">
        <v>1</v>
      </c>
      <c r="U5163" t="s">
        <v>34</v>
      </c>
      <c r="V5163" t="s">
        <v>30</v>
      </c>
      <c r="W5163" t="s">
        <v>23959</v>
      </c>
      <c r="X5163" t="str">
        <f>VLOOKUP(W5163,[1]ImageUrl!$A$2:$F$6090,2,0)</f>
        <v>https://nyulangone.org/images/doctors/k/katz/1306834478/stuart-d-katz-square.jpg</v>
      </c>
      <c r="Y5163" t="str">
        <f>VLOOKUP(W5163,[1]ImageUrl!$A$2:$F$6090,3,0)</f>
        <v>https://www.paramountoralsurgery.com/wp-content/uploads/Yvonne_Surgical-Assistant_0006_Katz.jpg</v>
      </c>
      <c r="Z5163" t="str">
        <f>VLOOKUP(W5163,[1]ImageUrl!$A$2:$F$6090,4,0)</f>
        <v>https://cdn2.medicine.yale.edu/Profile/images/db8dcaa3-bb84-46f0-b3f0-5a07eb28264c</v>
      </c>
      <c r="AA5163" t="str">
        <f>VLOOKUP(W5163,[1]ImageUrl!$A$2:$F$6090,5,0)</f>
        <v>https://www.offitkurman.com/wp-content/uploads/Stuart-Newman-Headshot-1-683x1024.jpg</v>
      </c>
      <c r="AB5163" t="str">
        <f>VLOOKUP(W5163,[1]ImageUrl!$A$2:$F$6090,6,0)</f>
        <v>https://nyulangone.org/images/doctors/k/katz/1740274489/edward-s-katz-thumb.jpg</v>
      </c>
    </row>
    <row r="5164" spans="1:28" x14ac:dyDescent="0.2">
      <c r="A5164">
        <v>14641364</v>
      </c>
      <c r="B5164" t="s">
        <v>16770</v>
      </c>
      <c r="C5164" t="s">
        <v>971</v>
      </c>
      <c r="D5164" t="s">
        <v>16771</v>
      </c>
      <c r="E5164">
        <v>2019</v>
      </c>
      <c r="F5164" t="s">
        <v>16699</v>
      </c>
      <c r="G5164" t="s">
        <v>16699</v>
      </c>
      <c r="H5164" t="s">
        <v>27</v>
      </c>
      <c r="I5164" t="s">
        <v>28</v>
      </c>
      <c r="J5164" t="s">
        <v>16772</v>
      </c>
      <c r="K5164" t="s">
        <v>30</v>
      </c>
      <c r="L5164">
        <v>162209</v>
      </c>
      <c r="M5164" t="s">
        <v>30</v>
      </c>
      <c r="N5164" t="s">
        <v>31</v>
      </c>
      <c r="O5164" t="s">
        <v>148</v>
      </c>
      <c r="P5164">
        <v>9641707</v>
      </c>
      <c r="Q5164">
        <v>1</v>
      </c>
      <c r="R5164" t="s">
        <v>149</v>
      </c>
      <c r="S5164">
        <v>118199</v>
      </c>
      <c r="T5164">
        <v>1</v>
      </c>
      <c r="V5164" t="s">
        <v>30</v>
      </c>
      <c r="W5164" t="s">
        <v>23960</v>
      </c>
      <c r="X5164" t="str">
        <f>VLOOKUP(W5164,[1]ImageUrl!$A$2:$F$6090,2,0)</f>
        <v>https://thecount.com/wp-content/uploads/2019/10/Joshua-Pendleton-Rev.-Allen-Henderson-murder-Fort-Dodge-Robbery-.jpg</v>
      </c>
      <c r="Y5164" t="str">
        <f>VLOOKUP(W5164,[1]ImageUrl!$A$2:$F$6090,3,0)</f>
        <v>https://t.realgeeks.media/resize/170x210/https://u.realgeeks.media/searchchestercounty%252Fmelissa_stern-headshot.jpg</v>
      </c>
      <c r="Z5164" t="str">
        <f>VLOOKUP(W5164,[1]ImageUrl!$A$2:$F$6090,4,0)</f>
        <v>https://thecount.com/wp-content/uploads/2019/10/Joshua-Pendleton-Rev.-Allen-Henderson-murder-Fort-Dodge-Motive-Robbery-St-Paul-Lutheran-Church.jpg</v>
      </c>
      <c r="AA5164" t="str">
        <f>VLOOKUP(W5164,[1]ImageUrl!$A$2:$F$6090,5,0)</f>
        <v>https://bloximages.chicago2.vip.townnews.com/gazettetimes.com/content/tncms/assets/v3/editorial/d/22/d2290766-9884-58ca-bc57-aa61f461fa73/5cf15b0044f08.image.jpg</v>
      </c>
      <c r="AB5164" t="str">
        <f>VLOOKUP(W5164,[1]ImageUrl!$A$2:$F$6090,6,0)</f>
        <v>https://image.isu.pub/170622154247-c95cc3136a3b23991de59076fafacc72/jpg/page_1_thumb_large.jpg</v>
      </c>
    </row>
    <row r="5165" spans="1:28" x14ac:dyDescent="0.2">
      <c r="A5165">
        <v>6594436</v>
      </c>
      <c r="B5165" t="s">
        <v>16773</v>
      </c>
      <c r="C5165" t="s">
        <v>471</v>
      </c>
      <c r="D5165" t="s">
        <v>16774</v>
      </c>
      <c r="E5165">
        <v>2019</v>
      </c>
      <c r="F5165" t="s">
        <v>16699</v>
      </c>
      <c r="G5165" t="s">
        <v>16699</v>
      </c>
      <c r="H5165" t="s">
        <v>27</v>
      </c>
      <c r="I5165" t="s">
        <v>28</v>
      </c>
      <c r="J5165" t="s">
        <v>16775</v>
      </c>
      <c r="K5165" t="s">
        <v>30</v>
      </c>
      <c r="L5165">
        <v>292598</v>
      </c>
      <c r="M5165" t="s">
        <v>30</v>
      </c>
      <c r="N5165" t="s">
        <v>31</v>
      </c>
      <c r="O5165" t="s">
        <v>54</v>
      </c>
      <c r="P5165">
        <v>9625020</v>
      </c>
      <c r="Q5165">
        <v>1</v>
      </c>
      <c r="R5165" t="s">
        <v>55</v>
      </c>
      <c r="S5165">
        <v>134569</v>
      </c>
      <c r="T5165">
        <v>1</v>
      </c>
      <c r="U5165" t="s">
        <v>34</v>
      </c>
      <c r="V5165" t="s">
        <v>30</v>
      </c>
      <c r="W5165" t="s">
        <v>23961</v>
      </c>
      <c r="X5165" t="str">
        <f>VLOOKUP(W5165,[1]ImageUrl!$A$2:$F$6090,2,0)</f>
        <v>https://www.utsouthwestern.edu/newsroom/articles/year-2018/assets/cytokine-team.jpg</v>
      </c>
      <c r="Y5165" t="str">
        <f>VLOOKUP(W5165,[1]ImageUrl!$A$2:$F$6090,3,0)</f>
        <v>https://www.utsouthwestern.edu/education/medical-school/programs/mstp/assets/barrie-umaru.jpg</v>
      </c>
      <c r="Z5165" t="str">
        <f>VLOOKUP(W5165,[1]ImageUrl!$A$2:$F$6090,4,0)</f>
        <v>https://www.utsouthwestern.edu/education/medical-school/programs/mstp/assets/botten-giovanni.jpg</v>
      </c>
      <c r="AA5165" t="str">
        <f>VLOOKUP(W5165,[1]ImageUrl!$A$2:$F$6090,5,0)</f>
        <v>https://www.utsouthwestern.edu/edumedia/eduimages/medical_school/combined_degrees/mstp/blazek-paul-1.jpg</v>
      </c>
      <c r="AB5165" t="str">
        <f>VLOOKUP(W5165,[1]ImageUrl!$A$2:$F$6090,6,0)</f>
        <v>https://www.shadygrovefertility.com/application/files/8814/4577/3968/Dr._Khan_-_tablet.jpg</v>
      </c>
    </row>
    <row r="5166" spans="1:28" x14ac:dyDescent="0.2">
      <c r="A5166">
        <v>1891027</v>
      </c>
      <c r="B5166" t="s">
        <v>16776</v>
      </c>
      <c r="C5166" t="s">
        <v>1168</v>
      </c>
      <c r="D5166" t="s">
        <v>16777</v>
      </c>
      <c r="E5166">
        <v>2018</v>
      </c>
      <c r="F5166" t="s">
        <v>16699</v>
      </c>
      <c r="G5166" t="s">
        <v>16699</v>
      </c>
      <c r="H5166" t="s">
        <v>27</v>
      </c>
      <c r="I5166" t="s">
        <v>28</v>
      </c>
      <c r="J5166" t="s">
        <v>16778</v>
      </c>
      <c r="K5166" t="s">
        <v>30</v>
      </c>
      <c r="L5166">
        <v>267854</v>
      </c>
      <c r="M5166" t="s">
        <v>30</v>
      </c>
      <c r="N5166" t="s">
        <v>31</v>
      </c>
      <c r="O5166" t="s">
        <v>71</v>
      </c>
      <c r="P5166">
        <v>9621916</v>
      </c>
      <c r="Q5166">
        <v>1</v>
      </c>
      <c r="R5166" t="s">
        <v>72</v>
      </c>
      <c r="S5166">
        <v>44106</v>
      </c>
      <c r="T5166">
        <v>1</v>
      </c>
      <c r="U5166" t="s">
        <v>34</v>
      </c>
      <c r="V5166" t="s">
        <v>30</v>
      </c>
      <c r="W5166" t="s">
        <v>23962</v>
      </c>
      <c r="X5166" t="str">
        <f>VLOOKUP(W5166,[1]ImageUrl!$A$2:$F$6090,2,0)</f>
        <v>https://www.chla.org/sites/default/files/styles/profile_picture/public/thumbnails/image/CHLA-Michele-Kipke-1.jpg?itok=G1gnzLT7</v>
      </c>
      <c r="Y5166" t="str">
        <f>VLOOKUP(W5166,[1]ImageUrl!$A$2:$F$6090,3,0)</f>
        <v>https://www.chla.org/sites/default/files/migrated/Kipke07.jpg</v>
      </c>
      <c r="Z5166" t="str">
        <f>VLOOKUP(W5166,[1]ImageUrl!$A$2:$F$6090,4,0)</f>
        <v>https://sc-ctsi.org/imager/uploads/people/118/Kipke_Michele_05-30-13_171016_151034_42084c71a34673127a74e24adb189b74.jpg</v>
      </c>
      <c r="AA5166" t="str">
        <f>VLOOKUP(W5166,[1]ImageUrl!$A$2:$F$6090,5,0)</f>
        <v>http://www.chla.org/sites/default/files/thumbnails/image/Michele%20D.%20Kipke%2C%20PhD%20for%20web.jpg</v>
      </c>
      <c r="AB5166" t="str">
        <f>VLOOKUP(W5166,[1]ImageUrl!$A$2:$F$6090,6,0)</f>
        <v>https://www.eurekalert.org/multimedia/pub/web/28877_web.jpg</v>
      </c>
    </row>
    <row r="5167" spans="1:28" x14ac:dyDescent="0.2">
      <c r="A5167">
        <v>8657099</v>
      </c>
      <c r="B5167" t="s">
        <v>16779</v>
      </c>
      <c r="C5167" t="s">
        <v>176</v>
      </c>
      <c r="D5167" t="s">
        <v>16780</v>
      </c>
      <c r="E5167">
        <v>2018</v>
      </c>
      <c r="F5167" t="s">
        <v>16699</v>
      </c>
      <c r="G5167" t="s">
        <v>16699</v>
      </c>
      <c r="H5167" t="s">
        <v>27</v>
      </c>
      <c r="I5167" t="s">
        <v>28</v>
      </c>
      <c r="J5167" t="s">
        <v>16781</v>
      </c>
      <c r="K5167" t="s">
        <v>30</v>
      </c>
      <c r="L5167">
        <v>249211</v>
      </c>
      <c r="M5167" t="s">
        <v>30</v>
      </c>
      <c r="N5167" t="s">
        <v>31</v>
      </c>
      <c r="O5167" t="s">
        <v>354</v>
      </c>
      <c r="P5167">
        <v>9591897</v>
      </c>
      <c r="Q5167">
        <v>1</v>
      </c>
      <c r="R5167" t="s">
        <v>355</v>
      </c>
      <c r="S5167">
        <v>118510</v>
      </c>
      <c r="T5167">
        <v>1</v>
      </c>
      <c r="V5167" t="s">
        <v>30</v>
      </c>
      <c r="W5167" t="s">
        <v>23963</v>
      </c>
      <c r="X5167" t="str">
        <f>VLOOKUP(W5167,[1]ImageUrl!$A$2:$F$6090,2,0)</f>
        <v>https://www.cincinnatichildrens.org/-/media/cincinnati%20childrens/global%20shared/biographies/n/naren-anjaparavanda.jpg?mw=220&amp;hash=9347D85D0A227B6614C09F781B56A53497A1CDBD</v>
      </c>
      <c r="Y5167" t="str">
        <f>VLOOKUP(W5167,[1]ImageUrl!$A$2:$F$6090,3,0)</f>
        <v>https://www.cincinnatichildrens.org/-/media/cincinnati%20childrens/global%20shared/biographies/k/kirk-shelley.jpg?mw=220&amp;hash=66252905AFC597C7F4AF9E166602623416E5E64A</v>
      </c>
      <c r="Z5167" t="str">
        <f>VLOOKUP(W5167,[1]ImageUrl!$A$2:$F$6090,4,0)</f>
        <v>https://www.cincinnatichildrens.org/-/media/cincinnati%20childrens/global%20shared/biographies/r/ryan-patrick.jpg?mw=150&amp;hash=0FBA1A80851D282D6FCA1F792C8BE7975DD94B8B</v>
      </c>
      <c r="AA5167" t="str">
        <f>VLOOKUP(W5167,[1]ImageUrl!$A$2:$F$6090,5,0)</f>
        <v>https://www.cincinnatichildrens.org/-/media/cincinnati%20childrens/global%20shared/biographies/c/cooper-david.jpg?mw=150&amp;hash=7A71EAC4EAD30FF06199DF66FD1C55A61D83450C</v>
      </c>
      <c r="AB5167" t="str">
        <f>VLOOKUP(W5167,[1]ImageUrl!$A$2:$F$6090,6,0)</f>
        <v>https://www.cincinnatichildrens.org/-/media/cincinnati%20childrens/global%20shared/biographies/f/folger-alonzo.jpg?mw=150&amp;hash=913D6CF78EAC0F1C6F81A6F90BB38A2CE75CE677</v>
      </c>
    </row>
    <row r="5168" spans="1:28" x14ac:dyDescent="0.2">
      <c r="A5168">
        <v>7852891</v>
      </c>
      <c r="B5168" t="s">
        <v>16782</v>
      </c>
      <c r="C5168" t="s">
        <v>91</v>
      </c>
      <c r="D5168" t="s">
        <v>16783</v>
      </c>
      <c r="E5168">
        <v>2019</v>
      </c>
      <c r="F5168" t="s">
        <v>16699</v>
      </c>
      <c r="G5168" t="s">
        <v>16699</v>
      </c>
      <c r="H5168" t="s">
        <v>27</v>
      </c>
      <c r="I5168" t="s">
        <v>28</v>
      </c>
      <c r="J5168" t="s">
        <v>16784</v>
      </c>
      <c r="K5168" t="s">
        <v>30</v>
      </c>
      <c r="L5168">
        <v>252000</v>
      </c>
      <c r="M5168" t="s">
        <v>30</v>
      </c>
      <c r="N5168" t="s">
        <v>31</v>
      </c>
      <c r="O5168" t="s">
        <v>71</v>
      </c>
      <c r="P5168">
        <v>9745990</v>
      </c>
      <c r="Q5168">
        <v>1</v>
      </c>
      <c r="R5168" t="s">
        <v>72</v>
      </c>
      <c r="S5168">
        <v>46635</v>
      </c>
      <c r="T5168">
        <v>1</v>
      </c>
      <c r="U5168" t="s">
        <v>34</v>
      </c>
      <c r="V5168" t="s">
        <v>30</v>
      </c>
      <c r="W5168" t="s">
        <v>23964</v>
      </c>
      <c r="X5168" t="str">
        <f>VLOOKUP(W5168,[1]ImageUrl!$A$2:$F$6090,2,0)</f>
        <v>https://www.nmr.mgh.harvard.edu/files/styles/medium/public/node/user_profile_photos/kong-jian.jpg?itok=T4Ew9olH</v>
      </c>
      <c r="Y5168" t="str">
        <f>VLOOKUP(W5168,[1]ImageUrl!$A$2:$F$6090,3,0)</f>
        <v>https://www.massgeneral.org/psychiatry/assets/images/Dara_Manoach_Psychiatric_Neuroimaging_MGH_3.jpg</v>
      </c>
      <c r="Z5168" t="str">
        <f>VLOOKUP(W5168,[1]ImageUrl!$A$2:$F$6090,4,0)</f>
        <v>https://www.massgeneral.org/psychiatry/assets/images/Jian_Kong_Psychiatric_Neuroimaging_MGH_3.jpg</v>
      </c>
      <c r="AA5168" t="str">
        <f>VLOOKUP(W5168,[1]ImageUrl!$A$2:$F$6090,5,0)</f>
        <v>https://d2cax41o7ahm5l.cloudfront.net/cs/speaker-images/38_5701_1412956965.jpg</v>
      </c>
      <c r="AB5168" t="str">
        <f>VLOOKUP(W5168,[1]ImageUrl!$A$2:$F$6090,6,0)</f>
        <v>https://www.massgeneral.org/psychiatry/assets/images/Hesheng_Liu_Psychiatric_Neuroimaging_MGH_3.jpg</v>
      </c>
    </row>
    <row r="5169" spans="1:28" x14ac:dyDescent="0.2">
      <c r="A5169">
        <v>10562046</v>
      </c>
      <c r="B5169" t="s">
        <v>16785</v>
      </c>
      <c r="C5169" t="s">
        <v>140</v>
      </c>
      <c r="D5169" t="s">
        <v>16786</v>
      </c>
      <c r="E5169">
        <v>2017</v>
      </c>
      <c r="F5169" t="s">
        <v>16699</v>
      </c>
      <c r="G5169" t="s">
        <v>16699</v>
      </c>
      <c r="H5169" t="s">
        <v>27</v>
      </c>
      <c r="I5169" t="s">
        <v>28</v>
      </c>
      <c r="J5169" t="s">
        <v>16787</v>
      </c>
      <c r="K5169" t="s">
        <v>30</v>
      </c>
      <c r="L5169">
        <v>283392</v>
      </c>
      <c r="M5169" t="s">
        <v>30</v>
      </c>
      <c r="N5169" t="s">
        <v>31</v>
      </c>
      <c r="O5169" t="s">
        <v>148</v>
      </c>
      <c r="P5169">
        <v>9457105</v>
      </c>
      <c r="Q5169">
        <v>1</v>
      </c>
      <c r="R5169" t="s">
        <v>149</v>
      </c>
      <c r="S5169">
        <v>115463</v>
      </c>
      <c r="T5169">
        <v>1</v>
      </c>
      <c r="V5169" t="s">
        <v>30</v>
      </c>
      <c r="W5169" t="s">
        <v>23965</v>
      </c>
      <c r="X5169" t="str">
        <f>VLOOKUP(W5169,[1]ImageUrl!$A$2:$F$6090,2,0)</f>
        <v>https://i1.rgstatic.net/ii/profile.image/754237222948867-1556835575965_Q512/Yulia_Landa.jpg</v>
      </c>
      <c r="Y5169" t="str">
        <f>VLOOKUP(W5169,[1]ImageUrl!$A$2:$F$6090,3,0)</f>
        <v>https://static.wixstatic.com/media/364222_ecac8e00eb9d47d7ad8f99f9b7ce2174.jpg/v1/fill/w_500,h_610,al_c,q_80,usm_0.66_1.00_0.01/364222_ecac8e00eb9d47d7ad8f99f9b7ce2174.webp</v>
      </c>
      <c r="Z5169" t="str">
        <f>VLOOKUP(W5169,[1]ImageUrl!$A$2:$F$6090,4,0)</f>
        <v>https://static.wixstatic.com/media/364222_536ebad161df798e89b7a068be61102e.png/v1/fill/w_420,h_649,al_c,lg_1,q_80/364222_536ebad161df798e89b7a068be61102e.webp</v>
      </c>
      <c r="AA5169" t="str">
        <f>VLOOKUP(W5169,[1]ImageUrl!$A$2:$F$6090,5,0)</f>
        <v>https://static.wixstatic.com/media/364222_fc2f15efc6444a23b7d05357b2597b0f~mv2.png/v1/fill/w_500,h_692,al_c,q_80,usm_0.66_1.00_0.01/364222_fc2f15efc6444a23b7d05357b2597b0f~mv2.webp</v>
      </c>
      <c r="AB5169" t="str">
        <f>VLOOKUP(W5169,[1]ImageUrl!$A$2:$F$6090,6,0)</f>
        <v>https://i1.rgstatic.net/ii/profile.image/416409713692673-1476291220945_Q512/Patricia_Osborne3.jpg</v>
      </c>
    </row>
    <row r="5170" spans="1:28" x14ac:dyDescent="0.2">
      <c r="A5170">
        <v>10742432</v>
      </c>
      <c r="B5170" t="s">
        <v>16788</v>
      </c>
      <c r="C5170" t="s">
        <v>5639</v>
      </c>
      <c r="D5170" t="s">
        <v>16789</v>
      </c>
      <c r="E5170">
        <v>2018</v>
      </c>
      <c r="F5170" t="s">
        <v>16699</v>
      </c>
      <c r="G5170" t="s">
        <v>16699</v>
      </c>
      <c r="H5170" t="s">
        <v>27</v>
      </c>
      <c r="I5170" t="s">
        <v>28</v>
      </c>
      <c r="J5170" t="s">
        <v>16790</v>
      </c>
      <c r="K5170" t="s">
        <v>30</v>
      </c>
      <c r="L5170">
        <v>209875</v>
      </c>
      <c r="M5170" t="s">
        <v>30</v>
      </c>
      <c r="N5170" t="s">
        <v>31</v>
      </c>
      <c r="O5170" t="s">
        <v>525</v>
      </c>
      <c r="P5170">
        <v>9527320</v>
      </c>
      <c r="Q5170">
        <v>1</v>
      </c>
      <c r="R5170" t="s">
        <v>526</v>
      </c>
      <c r="S5170">
        <v>26004</v>
      </c>
      <c r="T5170">
        <v>1</v>
      </c>
      <c r="U5170" t="s">
        <v>34</v>
      </c>
      <c r="V5170" t="s">
        <v>30</v>
      </c>
      <c r="W5170" t="s">
        <v>23966</v>
      </c>
      <c r="X5170" t="str">
        <f>VLOOKUP(W5170,[1]ImageUrl!$A$2:$F$6090,2,0)</f>
        <v>https://www.unthsc.edu/school-of-public-health/wp-content/uploads/sites/8/Dana-Litt.jpg</v>
      </c>
      <c r="Y5170" t="str">
        <f>VLOOKUP(W5170,[1]ImageUrl!$A$2:$F$6090,3,0)</f>
        <v>https://www.unthsc.edu/school-of-public-health/wp-content/uploads/sites/8/Graduate-Student_Ashley-e1543944896603.jpg</v>
      </c>
      <c r="Z5170" t="str">
        <f>VLOOKUP(W5170,[1]ImageUrl!$A$2:$F$6090,4,0)</f>
        <v>https://www.unthsc.edu/school-of-public-health/wp-content/uploads/sites/8/Barnett.jpg</v>
      </c>
      <c r="AA5170" t="str">
        <f>VLOOKUP(W5170,[1]ImageUrl!$A$2:$F$6090,5,0)</f>
        <v>https://www.unthsc.edu/school-of-public-health/wp-content/uploads/sites/8/Dr.-Melissa-Lewis.jpg</v>
      </c>
      <c r="AB5170" t="str">
        <f>VLOOKUP(W5170,[1]ImageUrl!$A$2:$F$6090,6,0)</f>
        <v>https://www.unthsc.edu/school-of-public-health/wp-content/uploads/sites/8/Dr.-Litt.jpg</v>
      </c>
    </row>
    <row r="5171" spans="1:28" x14ac:dyDescent="0.2">
      <c r="A5171">
        <v>1882778</v>
      </c>
      <c r="B5171" t="s">
        <v>16791</v>
      </c>
      <c r="C5171" t="s">
        <v>91</v>
      </c>
      <c r="D5171" t="s">
        <v>16792</v>
      </c>
      <c r="E5171">
        <v>2016</v>
      </c>
      <c r="F5171" t="s">
        <v>16699</v>
      </c>
      <c r="G5171" t="s">
        <v>16699</v>
      </c>
      <c r="H5171" t="s">
        <v>27</v>
      </c>
      <c r="I5171" t="s">
        <v>28</v>
      </c>
      <c r="J5171" t="s">
        <v>16793</v>
      </c>
      <c r="K5171" t="s">
        <v>30</v>
      </c>
      <c r="L5171">
        <v>293025</v>
      </c>
      <c r="M5171" t="s">
        <v>30</v>
      </c>
      <c r="N5171" t="s">
        <v>31</v>
      </c>
      <c r="O5171" t="s">
        <v>54</v>
      </c>
      <c r="P5171">
        <v>9143892</v>
      </c>
      <c r="Q5171">
        <v>1</v>
      </c>
      <c r="R5171" t="s">
        <v>55</v>
      </c>
      <c r="S5171">
        <v>125058</v>
      </c>
      <c r="T5171">
        <v>1</v>
      </c>
      <c r="V5171" t="s">
        <v>30</v>
      </c>
      <c r="W5171" t="s">
        <v>23967</v>
      </c>
      <c r="X5171" t="str">
        <f>VLOOKUP(W5171,[1]ImageUrl!$A$2:$F$6090,2,0)</f>
        <v>https://secure3.photobooks.com/massgen/photos/7323.jpg</v>
      </c>
      <c r="Y5171" t="str">
        <f>VLOOKUP(W5171,[1]ImageUrl!$A$2:$F$6090,3,0)</f>
        <v>x-raw-image:///a6d66b522fbd8f92285f6a4f5b737fe89743f7e6d39c66696edbfb59841608c9</v>
      </c>
      <c r="Z5171" t="str">
        <f>VLOOKUP(W5171,[1]ImageUrl!$A$2:$F$6090,4,0)</f>
        <v>http://www.dfhcc.harvard.edu/typo3temp/_processed_/csm_990_1562444269_386fb134ee.jpg</v>
      </c>
      <c r="AA5171" t="str">
        <f>VLOOKUP(W5171,[1]ImageUrl!$A$2:$F$6090,5,0)</f>
        <v>https://www.massgeneral.org/psychiatry/assets/images/pngu/pngu-emily-madsen.jpg</v>
      </c>
      <c r="AB5171" t="str">
        <f>VLOOKUP(W5171,[1]ImageUrl!$A$2:$F$6090,6,0)</f>
        <v>https://i1.rgstatic.net/ii/profile.image/281166906183720-1444046822985_Q512/Vincenzo_Villani2.jpg</v>
      </c>
    </row>
    <row r="5172" spans="1:28" x14ac:dyDescent="0.2">
      <c r="A5172">
        <v>9817375</v>
      </c>
      <c r="B5172" t="s">
        <v>16794</v>
      </c>
      <c r="C5172" t="s">
        <v>10617</v>
      </c>
      <c r="D5172" t="s">
        <v>16795</v>
      </c>
      <c r="E5172">
        <v>2016</v>
      </c>
      <c r="F5172" t="s">
        <v>16699</v>
      </c>
      <c r="G5172" t="s">
        <v>16699</v>
      </c>
      <c r="H5172" t="s">
        <v>27</v>
      </c>
      <c r="I5172" t="s">
        <v>28</v>
      </c>
      <c r="J5172" t="s">
        <v>16796</v>
      </c>
      <c r="K5172" t="s">
        <v>30</v>
      </c>
      <c r="L5172">
        <v>235500</v>
      </c>
      <c r="M5172" t="s">
        <v>30</v>
      </c>
      <c r="N5172" t="s">
        <v>31</v>
      </c>
      <c r="O5172" t="s">
        <v>354</v>
      </c>
      <c r="P5172">
        <v>9103285</v>
      </c>
      <c r="Q5172">
        <v>1</v>
      </c>
      <c r="R5172" t="s">
        <v>355</v>
      </c>
      <c r="S5172">
        <v>109503</v>
      </c>
      <c r="T5172">
        <v>1</v>
      </c>
      <c r="V5172" t="s">
        <v>30</v>
      </c>
      <c r="W5172" t="s">
        <v>23968</v>
      </c>
      <c r="X5172" t="str">
        <f>VLOOKUP(W5172,[1]ImageUrl!$A$2:$F$6090,2,0)</f>
        <v>https://radaris.com/p/Michelle/Magee/us-map.png</v>
      </c>
      <c r="Y5172" t="str">
        <f>VLOOKUP(W5172,[1]ImageUrl!$A$2:$F$6090,3,0)</f>
        <v>https://lh6.googleusercontent.com/-xQoRdM6H_8g/AAAAAAAAAAI/AAAAAAAAAZY/snT5PBZFdy4/photo.jpg</v>
      </c>
      <c r="Z5172" t="str">
        <f>VLOOKUP(W5172,[1]ImageUrl!$A$2:$F$6090,4,0)</f>
        <v>https://imgv2-1-f.scribdassets.com/img/document/234557703/298x396/3a93a01cee/1412370691?v=1</v>
      </c>
      <c r="AA5172" t="str">
        <f>VLOOKUP(W5172,[1]ImageUrl!$A$2:$F$6090,5,0)</f>
        <v>https://lh3.googleusercontent.com/-DEdjlo1IjII/AAAAAAAAAAI/AAAAAAAAACs/Peizl8cqSkA/photo.jpg</v>
      </c>
      <c r="AB5172" t="str">
        <f>VLOOKUP(W5172,[1]ImageUrl!$A$2:$F$6090,6,0)</f>
        <v>https://lh6.googleusercontent.com/-DM_0zMw9rzI/AAAAAAAAAAI/AAAAAAAAAEg/yx5XzhhpCsQ/photo.jpg</v>
      </c>
    </row>
    <row r="5173" spans="1:28" x14ac:dyDescent="0.2">
      <c r="A5173">
        <v>7263073</v>
      </c>
      <c r="B5173" t="s">
        <v>16797</v>
      </c>
      <c r="C5173" t="s">
        <v>23</v>
      </c>
      <c r="D5173" t="s">
        <v>16798</v>
      </c>
      <c r="E5173">
        <v>2018</v>
      </c>
      <c r="F5173" t="s">
        <v>16699</v>
      </c>
      <c r="G5173" t="s">
        <v>16699</v>
      </c>
      <c r="H5173" t="s">
        <v>27</v>
      </c>
      <c r="I5173" t="s">
        <v>28</v>
      </c>
      <c r="J5173" t="s">
        <v>16799</v>
      </c>
      <c r="K5173" t="s">
        <v>30</v>
      </c>
      <c r="L5173">
        <v>360256</v>
      </c>
      <c r="M5173" t="s">
        <v>30</v>
      </c>
      <c r="N5173" t="s">
        <v>31</v>
      </c>
      <c r="O5173" t="s">
        <v>71</v>
      </c>
      <c r="P5173">
        <v>9478472</v>
      </c>
      <c r="Q5173">
        <v>1</v>
      </c>
      <c r="R5173" t="s">
        <v>72</v>
      </c>
      <c r="S5173">
        <v>45544</v>
      </c>
      <c r="T5173">
        <v>1</v>
      </c>
      <c r="V5173" t="s">
        <v>30</v>
      </c>
      <c r="W5173" t="s">
        <v>23969</v>
      </c>
      <c r="X5173" t="str">
        <f>VLOOKUP(W5173,[1]ImageUrl!$A$2:$F$6090,2,0)</f>
        <v>https://physiciandirectory.brighamandwomens.org/Custom/Photos/hires/12979.jpg</v>
      </c>
      <c r="Y5173" t="str">
        <f>VLOOKUP(W5173,[1]ImageUrl!$A$2:$F$6090,3,0)</f>
        <v>https://cdn.kyruus.com/pm-dev/assets/provider-avatar-male-rectangle.png</v>
      </c>
      <c r="Z5173" t="str">
        <f>VLOOKUP(W5173,[1]ImageUrl!$A$2:$F$6090,4,0)</f>
        <v>https://physiciandirectory.brighamandwomens.org/Custom/Photos/hires/1436.jpg</v>
      </c>
      <c r="AA5173" t="str">
        <f>VLOOKUP(W5173,[1]ImageUrl!$A$2:$F$6090,5,0)</f>
        <v>https://physiciandirectory.brighamandwomens.org/Custom/Photos/13182.jpg</v>
      </c>
      <c r="AB5173" t="str">
        <f>VLOOKUP(W5173,[1]ImageUrl!$A$2:$F$6090,6,0)</f>
        <v>https://physiciandirectory.brighamandwomens.org/Custom/Photos/hires/992.jpg</v>
      </c>
    </row>
    <row r="5174" spans="1:28" x14ac:dyDescent="0.2">
      <c r="A5174">
        <v>11019540</v>
      </c>
      <c r="B5174" t="s">
        <v>16800</v>
      </c>
      <c r="C5174" t="s">
        <v>140</v>
      </c>
      <c r="D5174" t="s">
        <v>16801</v>
      </c>
      <c r="E5174">
        <v>2018</v>
      </c>
      <c r="F5174" t="s">
        <v>16699</v>
      </c>
      <c r="G5174" t="s">
        <v>16699</v>
      </c>
      <c r="H5174" t="s">
        <v>27</v>
      </c>
      <c r="I5174" t="s">
        <v>28</v>
      </c>
      <c r="J5174" t="s">
        <v>16802</v>
      </c>
      <c r="K5174" t="s">
        <v>30</v>
      </c>
      <c r="L5174">
        <v>226786</v>
      </c>
      <c r="M5174" t="s">
        <v>30</v>
      </c>
      <c r="N5174" t="s">
        <v>31</v>
      </c>
      <c r="O5174" t="s">
        <v>157</v>
      </c>
      <c r="P5174">
        <v>9583043</v>
      </c>
      <c r="Q5174">
        <v>1</v>
      </c>
      <c r="R5174" t="s">
        <v>158</v>
      </c>
      <c r="S5174">
        <v>59705</v>
      </c>
      <c r="T5174">
        <v>1</v>
      </c>
      <c r="V5174" t="s">
        <v>30</v>
      </c>
      <c r="W5174" t="s">
        <v>23970</v>
      </c>
      <c r="X5174" t="str">
        <f>VLOOKUP(W5174,[1]ImageUrl!$A$2:$F$6090,2,0)</f>
        <v>http://labs.neuroscience.mssm.edu/wp-content/uploads/2018/06/LabPic-1.jpg</v>
      </c>
      <c r="Y5174" t="str">
        <f>VLOOKUP(W5174,[1]ImageUrl!$A$2:$F$6090,3,0)</f>
        <v>x-raw-image:///3c6ef84af417b1c4370146df9b1fd6e5ae5ed7a924963a74019924b86c4ca76e</v>
      </c>
      <c r="Z5174" t="str">
        <f>VLOOKUP(W5174,[1]ImageUrl!$A$2:$F$6090,4,0)</f>
        <v>x-raw-image:///1846482f49c0b0f614286556b48b8b7b9753cbf102b705302572cbdce068c9f2</v>
      </c>
      <c r="AA5174" t="str">
        <f>VLOOKUP(W5174,[1]ImageUrl!$A$2:$F$6090,5,0)</f>
        <v>https://i1.rgstatic.net/publication/6761834_Psychiatric_Behavioral_Aspects_of_Comanagement_of_Hepatitis_C_Virus_and_HIV/links/56243f8708aed8dd1948c870/preview.png</v>
      </c>
      <c r="AB5174" t="str">
        <f>VLOOKUP(W5174,[1]ImageUrl!$A$2:$F$6090,6,0)</f>
        <v>https://i1.rgstatic.net/ii/profile.image/286070915780609-1445216029786_Q512/Jeffrey_J_Weiss.jpg</v>
      </c>
    </row>
    <row r="5175" spans="1:28" x14ac:dyDescent="0.2">
      <c r="A5175">
        <v>8960298</v>
      </c>
      <c r="B5175" t="s">
        <v>16803</v>
      </c>
      <c r="C5175" t="s">
        <v>154</v>
      </c>
      <c r="D5175" t="s">
        <v>16804</v>
      </c>
      <c r="E5175">
        <v>2019</v>
      </c>
      <c r="F5175" t="s">
        <v>16699</v>
      </c>
      <c r="G5175" t="s">
        <v>16699</v>
      </c>
      <c r="H5175" t="s">
        <v>27</v>
      </c>
      <c r="I5175" t="s">
        <v>28</v>
      </c>
      <c r="J5175" t="s">
        <v>16805</v>
      </c>
      <c r="K5175" t="s">
        <v>30</v>
      </c>
      <c r="L5175">
        <v>242860</v>
      </c>
      <c r="M5175" t="s">
        <v>30</v>
      </c>
      <c r="N5175" t="s">
        <v>31</v>
      </c>
      <c r="O5175" t="s">
        <v>354</v>
      </c>
      <c r="P5175">
        <v>9816290</v>
      </c>
      <c r="Q5175">
        <v>1</v>
      </c>
      <c r="R5175" t="s">
        <v>355</v>
      </c>
      <c r="S5175">
        <v>119815</v>
      </c>
      <c r="T5175">
        <v>1</v>
      </c>
      <c r="U5175" t="s">
        <v>34</v>
      </c>
      <c r="V5175" t="s">
        <v>30</v>
      </c>
      <c r="W5175" t="s">
        <v>23971</v>
      </c>
      <c r="X5175" t="str">
        <f>VLOOKUP(W5175,[1]ImageUrl!$A$2:$F$6090,2,0)</f>
        <v>https://www.wakehealth.edu/-/media/WakeForest/Global/System/Person-Images/j/Justin-B-Moore.jpg</v>
      </c>
      <c r="Y5175" t="str">
        <f>VLOOKUP(W5175,[1]ImageUrl!$A$2:$F$6090,3,0)</f>
        <v>https://wwwcache.wral.com/asset/news/news_briefs/2007/12/14/2175705/2175705-1197668421-647x485.jpg</v>
      </c>
      <c r="Z5175" t="str">
        <f>VLOOKUP(W5175,[1]ImageUrl!$A$2:$F$6090,4,0)</f>
        <v>https://www.wcpss.net/cms/lib/NC01911451/Centricity/Domain/15123/JWC%202018-19.jpg</v>
      </c>
      <c r="AA5175" t="str">
        <f>VLOOKUP(W5175,[1]ImageUrl!$A$2:$F$6090,5,0)</f>
        <v>https://www.wssu.edu/about/news/articles/2019/05/_files/devin-rankin-web.jpg</v>
      </c>
      <c r="AB5175" t="str">
        <f>VLOOKUP(W5175,[1]ImageUrl!$A$2:$F$6090,6,0)</f>
        <v>https://www.dimeoschneider.com/media/Justin-Card-web.jpg</v>
      </c>
    </row>
    <row r="5176" spans="1:28" x14ac:dyDescent="0.2">
      <c r="A5176">
        <v>8747442</v>
      </c>
      <c r="B5176" t="s">
        <v>16806</v>
      </c>
      <c r="C5176" t="s">
        <v>364</v>
      </c>
      <c r="D5176" t="s">
        <v>16807</v>
      </c>
      <c r="E5176">
        <v>2016</v>
      </c>
      <c r="F5176" t="s">
        <v>16699</v>
      </c>
      <c r="G5176" t="s">
        <v>16699</v>
      </c>
      <c r="H5176" t="s">
        <v>27</v>
      </c>
      <c r="I5176" t="s">
        <v>8672</v>
      </c>
      <c r="J5176" t="s">
        <v>16808</v>
      </c>
      <c r="K5176" t="s">
        <v>30</v>
      </c>
      <c r="L5176">
        <v>218523</v>
      </c>
      <c r="M5176" t="s">
        <v>30</v>
      </c>
      <c r="N5176" t="s">
        <v>31</v>
      </c>
      <c r="O5176" t="s">
        <v>525</v>
      </c>
      <c r="P5176">
        <v>9165606</v>
      </c>
      <c r="Q5176">
        <v>1</v>
      </c>
      <c r="R5176" t="s">
        <v>526</v>
      </c>
      <c r="S5176">
        <v>25159</v>
      </c>
      <c r="T5176">
        <v>1</v>
      </c>
      <c r="V5176" t="s">
        <v>30</v>
      </c>
      <c r="W5176" t="s">
        <v>23972</v>
      </c>
      <c r="X5176" t="str">
        <f>VLOOKUP(W5176,[1]ImageUrl!$A$2:$F$6090,2,0)</f>
        <v>http://pulse.seattlechildrens.org/wp-content/uploads/Moreno_Megan_env_175968small-1024x682.jpg</v>
      </c>
      <c r="Y5176" t="str">
        <f>VLOOKUP(W5176,[1]ImageUrl!$A$2:$F$6090,3,0)</f>
        <v>https://i1.rgstatic.net/ii/profile.image/289528444145665-1446040368623_Q512/Megan_Moreno.jpg</v>
      </c>
      <c r="Z5176" t="str">
        <f>VLOOKUP(W5176,[1]ImageUrl!$A$2:$F$6090,4,0)</f>
        <v>https://resources.uwhealth.org/providers/Moreno_Megan_MD.jpg</v>
      </c>
      <c r="AA5176" t="str">
        <f>VLOOKUP(W5176,[1]ImageUrl!$A$2:$F$6090,5,0)</f>
        <v>https://www.seattlechildrens.org/globalassets/images/researchers-and-staff/pcar-team-photo-700x200.jpg</v>
      </c>
      <c r="AB5176" t="str">
        <f>VLOOKUP(W5176,[1]ImageUrl!$A$2:$F$6090,6,0)</f>
        <v>https://i.ytimg.com/vi/R_mpTbvuQu8/maxresdefault.jpg</v>
      </c>
    </row>
    <row r="5177" spans="1:28" x14ac:dyDescent="0.2">
      <c r="A5177">
        <v>1878158</v>
      </c>
      <c r="B5177" t="s">
        <v>16809</v>
      </c>
      <c r="C5177" t="s">
        <v>369</v>
      </c>
      <c r="D5177" t="s">
        <v>16810</v>
      </c>
      <c r="E5177">
        <v>2016</v>
      </c>
      <c r="F5177" t="s">
        <v>16699</v>
      </c>
      <c r="G5177" t="s">
        <v>16699</v>
      </c>
      <c r="H5177" t="s">
        <v>27</v>
      </c>
      <c r="I5177" t="s">
        <v>16811</v>
      </c>
      <c r="J5177" t="s">
        <v>16812</v>
      </c>
      <c r="K5177" t="s">
        <v>30</v>
      </c>
      <c r="L5177">
        <v>282986</v>
      </c>
      <c r="M5177" t="s">
        <v>30</v>
      </c>
      <c r="N5177" t="s">
        <v>31</v>
      </c>
      <c r="O5177" t="s">
        <v>525</v>
      </c>
      <c r="P5177">
        <v>9021258</v>
      </c>
      <c r="Q5177">
        <v>1</v>
      </c>
      <c r="R5177" t="s">
        <v>526</v>
      </c>
      <c r="S5177">
        <v>24589</v>
      </c>
      <c r="T5177">
        <v>1</v>
      </c>
      <c r="V5177" t="s">
        <v>30</v>
      </c>
      <c r="W5177" t="s">
        <v>23973</v>
      </c>
      <c r="X5177" t="str">
        <f>VLOOKUP(W5177,[1]ImageUrl!$A$2:$F$6090,2,0)</f>
        <v>https://d3cy9zhslanhfa.cloudfront.net/media/22256AF8-8192-4747-B83E40AA38F16FE0/10DD7B53-43D8-4387-8C205261DA637AB6/285C4BA6-DD11-475B-942A535FBB013B6F/Drupal-Jonathan_Morgenstern.jpg.jpg</v>
      </c>
      <c r="Y5177" t="str">
        <f>VLOOKUP(W5177,[1]ImageUrl!$A$2:$F$6090,3,0)</f>
        <v>https://d3cy9zhslanhfa.cloudfront.net/media/22256AF8-8192-4747-B83E40AA38F16FE0/CABFADE6-13C3-498B-95034866DA8C8A58/74B9C517-8CFF-41DC-8B79268FDB177E01/Drupal-Makaryus-%20John%205%20x%207.jpg</v>
      </c>
      <c r="Z5177" t="str">
        <f>VLOOKUP(W5177,[1]ImageUrl!$A$2:$F$6090,4,0)</f>
        <v>https://d3cy9zhslanhfa.cloudfront.net/media/22256AF8-8192-4747-B83E40AA38F16FE0/07EFF79A-06E9-4FDE-A4F61CB9FB8F2378/E37CBBF3-24F3-4CB0-B21574A7915BA0E2/Drupal-Lovecchio-%20John%20150147.jpg</v>
      </c>
      <c r="AA5177" t="str">
        <f>VLOOKUP(W5177,[1]ImageUrl!$A$2:$F$6090,5,0)</f>
        <v>http://caspir.org/wp-content/uploads/2017/05/Vadhan-Nehal-fs.jpg</v>
      </c>
      <c r="AB5177" t="str">
        <f>VLOOKUP(W5177,[1]ImageUrl!$A$2:$F$6090,6,0)</f>
        <v>https://d3cy9zhslanhfa.cloudfront.net/media/22256AF8-8192-4747-B83E40AA38F16FE0/CCB9879E-41E1-4278-95D68E9686BF4D2E/Drupal-45656D7A-5738-49CF-A6ECF3B34E4BCF45.jpg</v>
      </c>
    </row>
    <row r="5178" spans="1:28" x14ac:dyDescent="0.2">
      <c r="A5178">
        <v>2049784</v>
      </c>
      <c r="B5178" t="s">
        <v>16813</v>
      </c>
      <c r="C5178" t="s">
        <v>95</v>
      </c>
      <c r="D5178" t="s">
        <v>16814</v>
      </c>
      <c r="E5178">
        <v>2017</v>
      </c>
      <c r="F5178" t="s">
        <v>16699</v>
      </c>
      <c r="G5178" t="s">
        <v>16699</v>
      </c>
      <c r="H5178" t="s">
        <v>27</v>
      </c>
      <c r="I5178" t="s">
        <v>16815</v>
      </c>
      <c r="J5178" t="s">
        <v>16816</v>
      </c>
      <c r="K5178" t="s">
        <v>30</v>
      </c>
      <c r="L5178">
        <v>444516</v>
      </c>
      <c r="M5178" t="s">
        <v>30</v>
      </c>
      <c r="N5178" t="s">
        <v>31</v>
      </c>
      <c r="O5178" t="s">
        <v>229</v>
      </c>
      <c r="P5178">
        <v>9233601</v>
      </c>
      <c r="Q5178">
        <v>1</v>
      </c>
      <c r="R5178" t="s">
        <v>230</v>
      </c>
      <c r="S5178">
        <v>66631</v>
      </c>
      <c r="T5178">
        <v>1</v>
      </c>
      <c r="U5178" t="s">
        <v>34</v>
      </c>
      <c r="V5178" t="s">
        <v>30</v>
      </c>
      <c r="W5178" t="s">
        <v>23974</v>
      </c>
      <c r="X5178" t="str">
        <f>VLOOKUP(W5178,[1]ImageUrl!$A$2:$F$6090,2,0)</f>
        <v>http://www.childrenshospital.org/-/media/Directory/Physicians/M-N/Murray-Martha.ashx?h=170&amp;w=132&amp;la=en&amp;hash=6F75F93B0E5F3B25558357744AA8C39CBA7A9632</v>
      </c>
      <c r="Y5178" t="str">
        <f>VLOOKUP(W5178,[1]ImageUrl!$A$2:$F$6090,3,0)</f>
        <v>http://thriving.childrenshospital.org/wp-content/uploads/2016/03/20160212_BEARtrialCorey-10resize.jpg</v>
      </c>
      <c r="Z5178" t="str">
        <f>VLOOKUP(W5178,[1]ImageUrl!$A$2:$F$6090,4,0)</f>
        <v>https://i.ytimg.com/vi/zo82zCPPflg/maxresdefault.jpg</v>
      </c>
      <c r="AA5178" t="str">
        <f>VLOOKUP(W5178,[1]ImageUrl!$A$2:$F$6090,5,0)</f>
        <v>http://resizer.shared.arcpublishing.com/-dG3zt84cdsllmgB_SwnmG2wexM=/arc-anglerfish-arc2-prod-bostonglobe/public/YJ4ZZDHRGAI6LIMW52N6GNE3YI.jpg</v>
      </c>
      <c r="AB5178" t="str">
        <f>VLOOKUP(W5178,[1]ImageUrl!$A$2:$F$6090,6,0)</f>
        <v>http://www.childrenshospital.org/-/media/Research-and-Innovation/Research-Labs/SportsMed-Research-Lab_Murray/Lab-Photos/MurrayGroupLap.ashx?la=en&amp;hash=29D8FE83192D9BE2ADD444AD2837248360D75466</v>
      </c>
    </row>
    <row r="5179" spans="1:28" x14ac:dyDescent="0.2">
      <c r="A5179">
        <v>10387873</v>
      </c>
      <c r="B5179" t="s">
        <v>16817</v>
      </c>
      <c r="C5179" t="s">
        <v>471</v>
      </c>
      <c r="D5179" t="s">
        <v>16818</v>
      </c>
      <c r="E5179">
        <v>2018</v>
      </c>
      <c r="F5179" t="s">
        <v>16699</v>
      </c>
      <c r="G5179" t="s">
        <v>16699</v>
      </c>
      <c r="H5179" t="s">
        <v>27</v>
      </c>
      <c r="I5179" t="s">
        <v>28</v>
      </c>
      <c r="J5179" t="s">
        <v>16819</v>
      </c>
      <c r="K5179" t="s">
        <v>30</v>
      </c>
      <c r="L5179">
        <v>243000</v>
      </c>
      <c r="M5179" t="s">
        <v>30</v>
      </c>
      <c r="N5179" t="s">
        <v>31</v>
      </c>
      <c r="O5179" t="s">
        <v>71</v>
      </c>
      <c r="P5179">
        <v>9560399</v>
      </c>
      <c r="Q5179">
        <v>1</v>
      </c>
      <c r="R5179" t="s">
        <v>72</v>
      </c>
      <c r="S5179">
        <v>45592</v>
      </c>
      <c r="T5179">
        <v>1</v>
      </c>
      <c r="U5179" t="s">
        <v>34</v>
      </c>
      <c r="V5179" t="s">
        <v>30</v>
      </c>
      <c r="W5179" t="s">
        <v>23975</v>
      </c>
      <c r="X5179" t="str">
        <f>VLOOKUP(W5179,[1]ImageUrl!$A$2:$F$6090,2,0)</f>
        <v>https://www.utsouthwestern.edu/labs/nijhawan/assets/nijhawan.jpg</v>
      </c>
      <c r="Y5179" t="str">
        <f>VLOOKUP(W5179,[1]ImageUrl!$A$2:$F$6090,3,0)</f>
        <v>https://s3-us-west-2.amazonaws.com/utsw-patientcare-web-production/original_images/nijhawan-ank-200x200.jpg</v>
      </c>
      <c r="Z5179" t="str">
        <f>VLOOKUP(W5179,[1]ImageUrl!$A$2:$F$6090,4,0)</f>
        <v>https://www.utsouthwestern.edu/labs/nijhawan/assets/maria_goralski.jpg</v>
      </c>
      <c r="AA5179" t="str">
        <f>VLOOKUP(W5179,[1]ImageUrl!$A$2:$F$6090,5,0)</f>
        <v>https://www.utsouthwestern.edu/labs/nijhawan/assets/giomar.jpg</v>
      </c>
      <c r="AB5179" t="str">
        <f>VLOOKUP(W5179,[1]ImageUrl!$A$2:$F$6090,6,0)</f>
        <v>https://doximity-res.cloudinary.com/image/upload/t_public_profile_photo_320x320/dyzqopq5de0fy9wgf6gs.jpg</v>
      </c>
    </row>
    <row r="5180" spans="1:28" x14ac:dyDescent="0.2">
      <c r="A5180">
        <v>10972203</v>
      </c>
      <c r="B5180" t="s">
        <v>16820</v>
      </c>
      <c r="C5180" t="s">
        <v>95</v>
      </c>
      <c r="D5180" t="s">
        <v>16821</v>
      </c>
      <c r="E5180">
        <v>2017</v>
      </c>
      <c r="F5180" t="s">
        <v>16699</v>
      </c>
      <c r="G5180" t="s">
        <v>16699</v>
      </c>
      <c r="H5180" t="s">
        <v>27</v>
      </c>
      <c r="I5180" t="s">
        <v>28</v>
      </c>
      <c r="J5180" t="s">
        <v>16822</v>
      </c>
      <c r="K5180" t="s">
        <v>30</v>
      </c>
      <c r="L5180">
        <v>283180</v>
      </c>
      <c r="M5180" t="s">
        <v>30</v>
      </c>
      <c r="N5180" t="s">
        <v>31</v>
      </c>
      <c r="O5180" t="s">
        <v>525</v>
      </c>
      <c r="P5180">
        <v>9297719</v>
      </c>
      <c r="Q5180">
        <v>1</v>
      </c>
      <c r="R5180" t="s">
        <v>526</v>
      </c>
      <c r="S5180">
        <v>25763</v>
      </c>
      <c r="T5180">
        <v>1</v>
      </c>
      <c r="V5180" t="s">
        <v>30</v>
      </c>
      <c r="W5180" t="s">
        <v>23976</v>
      </c>
      <c r="X5180" t="str">
        <f>VLOOKUP(W5180,[1]ImageUrl!$A$2:$F$6090,2,0)</f>
        <v>https://www.edc.org/sites/default/files/styles/people_thumbnail_215x215/public/K.OBrien.png?itok=zpqiSq4T</v>
      </c>
      <c r="Y5180" t="str">
        <f>VLOOKUP(W5180,[1]ImageUrl!$A$2:$F$6090,3,0)</f>
        <v>https://cdn2.socialwork.simmons.edu/content/d7bcf27ec88a4ea38774037c4ecb51a0/kimberly-obrien.jpg</v>
      </c>
      <c r="Z5180" t="str">
        <f>VLOOKUP(W5180,[1]ImageUrl!$A$2:$F$6090,4,0)</f>
        <v>https://i1.rgstatic.net/ii/profile.image/277709679808519-1443222555667_Q512/Kimberly_Obrien2.jpg</v>
      </c>
      <c r="AA5180" t="str">
        <f>VLOOKUP(W5180,[1]ImageUrl!$A$2:$F$6090,5,0)</f>
        <v>https://media-exp1.licdn.com/media-proxy/ext?w=800&amp;h=800&amp;hash=Fd3qLZF51cXHER%2BsNW%2B1trudif4%3D&amp;ora=1%2CaFBCTXdkRmpGL2lvQUFBPQ%2CxAVta5g-0R69hAxU0Qwu8rqSr1qj7UlCVpHYA2n9Ejv5pYiKZHPqZtrAJOf1_QwJAXFQx1FxYJX3BXK_Q8-jKYrudMNxg4jnIo-kYUpWMVEYqUUCxtQoKhAntNmEAPn9YSBx0f5daSapfvfodFon</v>
      </c>
      <c r="AB5180" t="str">
        <f>VLOOKUP(W5180,[1]ImageUrl!$A$2:$F$6090,6,0)</f>
        <v>https://image-store.slidesharecdn.com/74256a48-7c88-4c56-9835-47cf61eb161f-large.jpeg</v>
      </c>
    </row>
    <row r="5181" spans="1:28" x14ac:dyDescent="0.2">
      <c r="A5181">
        <v>10884782</v>
      </c>
      <c r="B5181" t="s">
        <v>16823</v>
      </c>
      <c r="C5181" t="s">
        <v>176</v>
      </c>
      <c r="D5181" t="s">
        <v>16824</v>
      </c>
      <c r="E5181">
        <v>2019</v>
      </c>
      <c r="F5181" t="s">
        <v>16699</v>
      </c>
      <c r="G5181" t="s">
        <v>16699</v>
      </c>
      <c r="H5181" t="s">
        <v>27</v>
      </c>
      <c r="I5181" t="s">
        <v>28</v>
      </c>
      <c r="J5181" t="s">
        <v>16825</v>
      </c>
      <c r="K5181" t="s">
        <v>30</v>
      </c>
      <c r="L5181">
        <v>263882</v>
      </c>
      <c r="M5181" t="s">
        <v>30</v>
      </c>
      <c r="N5181" t="s">
        <v>31</v>
      </c>
      <c r="O5181" t="s">
        <v>148</v>
      </c>
      <c r="P5181">
        <v>9647884</v>
      </c>
      <c r="Q5181">
        <v>1</v>
      </c>
      <c r="R5181" t="s">
        <v>149</v>
      </c>
      <c r="S5181">
        <v>115897</v>
      </c>
      <c r="T5181">
        <v>1</v>
      </c>
      <c r="U5181" t="s">
        <v>34</v>
      </c>
      <c r="V5181" t="s">
        <v>30</v>
      </c>
      <c r="W5181" t="s">
        <v>23977</v>
      </c>
      <c r="X5181" t="str">
        <f>VLOOKUP(W5181,[1]ImageUrl!$A$2:$F$6090,2,0)</f>
        <v>https://www.cincinnatichildrens.org/-/media/cincinnati%20childrens/global%20shared/biographies/a/aarnio-peterson-claire.jpg?mw=220&amp;hash=5B90E6411450D098FF14229D359B10286D5A27E8</v>
      </c>
      <c r="Y5181" t="str">
        <f>VLOOKUP(W5181,[1]ImageUrl!$A$2:$F$6090,3,0)</f>
        <v>https://i1.rgstatic.net/ii/profile.image/278871640428555-1443499588598_Q512/Claire_Peterson.jpg</v>
      </c>
      <c r="Z5181" t="str">
        <f>VLOOKUP(W5181,[1]ImageUrl!$A$2:$F$6090,4,0)</f>
        <v>https://www.cincinnatichildrens.org/-/media/cincinnati%20childrens/global%20shared/biographies/m/mara-constance.jpg?mw=150&amp;hash=E80B6F8EEB1BCDDC113FD8556C43B8339C1560C5</v>
      </c>
      <c r="AA5181" t="str">
        <f>VLOOKUP(W5181,[1]ImageUrl!$A$2:$F$6090,5,0)</f>
        <v>https://www.cincinnatichildrens.org/-/media/cincinnati%20childrens/global%20shared/biographies/h/homan-kendra.jpg?mw=150&amp;hash=3F0E95E6ED80AE56E9E17432AAE9A26C328EBDB2</v>
      </c>
      <c r="AB5181" t="str">
        <f>VLOOKUP(W5181,[1]ImageUrl!$A$2:$F$6090,6,0)</f>
        <v>https://www.cincinnatichildrens.org/-/media/cincinnati%20childrens/global%20shared/biographies/b/beal-sarah.jpg?mw=150&amp;hash=C1044F121B447B108C2AEB1A715D6B6661956A2D</v>
      </c>
    </row>
    <row r="5182" spans="1:28" x14ac:dyDescent="0.2">
      <c r="A5182">
        <v>8137952</v>
      </c>
      <c r="B5182" t="s">
        <v>16826</v>
      </c>
      <c r="C5182" t="s">
        <v>943</v>
      </c>
      <c r="D5182" t="s">
        <v>16827</v>
      </c>
      <c r="E5182">
        <v>2018</v>
      </c>
      <c r="F5182" t="s">
        <v>16699</v>
      </c>
      <c r="G5182" t="s">
        <v>16699</v>
      </c>
      <c r="H5182" t="s">
        <v>27</v>
      </c>
      <c r="I5182" t="s">
        <v>16828</v>
      </c>
      <c r="J5182" t="s">
        <v>16829</v>
      </c>
      <c r="K5182" t="s">
        <v>30</v>
      </c>
      <c r="L5182">
        <v>200640</v>
      </c>
      <c r="M5182" t="s">
        <v>30</v>
      </c>
      <c r="N5182" t="s">
        <v>31</v>
      </c>
      <c r="O5182" t="s">
        <v>229</v>
      </c>
      <c r="P5182">
        <v>9591633</v>
      </c>
      <c r="Q5182">
        <v>1</v>
      </c>
      <c r="R5182" t="s">
        <v>230</v>
      </c>
      <c r="S5182">
        <v>74066</v>
      </c>
      <c r="T5182">
        <v>1</v>
      </c>
      <c r="V5182" t="s">
        <v>30</v>
      </c>
      <c r="W5182" t="s">
        <v>23978</v>
      </c>
      <c r="X5182" t="str">
        <f>VLOOKUP(W5182,[1]ImageUrl!$A$2:$F$6090,2,0)</f>
        <v>https://uthsc.pure.elsevier.com/files-asset/12071007/RicheyPhyllis_145565.jpg</v>
      </c>
      <c r="Y5182" t="str">
        <f>VLOOKUP(W5182,[1]ImageUrl!$A$2:$F$6090,3,0)</f>
        <v>http://news.uthsc.edu/wp-content/uploads/2018/02/Richey_PAFOpic5b25d-802x1024.jpg</v>
      </c>
      <c r="Z5182" t="str">
        <f>VLOOKUP(W5182,[1]ImageUrl!$A$2:$F$6090,4,0)</f>
        <v>http://media.bizj.us/view/img/6955422/drs-richey-and-zucker-levin*750xx2976-1674-0-49.jpg</v>
      </c>
      <c r="AA5182" t="str">
        <f>VLOOKUP(W5182,[1]ImageUrl!$A$2:$F$6090,5,0)</f>
        <v>https://pbs.twimg.com/media/DWfMhblXUAAAIGk.jpg</v>
      </c>
      <c r="AB5182" t="str">
        <f>VLOOKUP(W5182,[1]ImageUrl!$A$2:$F$6090,6,0)</f>
        <v>https://academicaffairs.tennessee.edu/wp-content/uploads/sites/9/2016/01/141002_Dr.-Phyllis-Richey_University-Faculty-Council_ut_atb_007-150x150.jpg</v>
      </c>
    </row>
    <row r="5183" spans="1:28" x14ac:dyDescent="0.2">
      <c r="A5183">
        <v>10378049</v>
      </c>
      <c r="B5183" t="s">
        <v>16830</v>
      </c>
      <c r="C5183" t="s">
        <v>2923</v>
      </c>
      <c r="D5183" t="s">
        <v>16831</v>
      </c>
      <c r="E5183">
        <v>2016</v>
      </c>
      <c r="F5183" t="s">
        <v>16699</v>
      </c>
      <c r="G5183" t="s">
        <v>16699</v>
      </c>
      <c r="H5183" t="s">
        <v>27</v>
      </c>
      <c r="I5183" t="s">
        <v>28</v>
      </c>
      <c r="J5183" t="s">
        <v>16832</v>
      </c>
      <c r="K5183" t="s">
        <v>30</v>
      </c>
      <c r="L5183">
        <v>230591</v>
      </c>
      <c r="M5183" t="s">
        <v>30</v>
      </c>
      <c r="N5183" t="s">
        <v>31</v>
      </c>
      <c r="O5183" t="s">
        <v>71</v>
      </c>
      <c r="P5183">
        <v>9035139</v>
      </c>
      <c r="Q5183">
        <v>1</v>
      </c>
      <c r="R5183" t="s">
        <v>72</v>
      </c>
      <c r="S5183">
        <v>39381</v>
      </c>
      <c r="T5183">
        <v>1</v>
      </c>
      <c r="U5183" t="s">
        <v>34</v>
      </c>
      <c r="V5183" t="s">
        <v>30</v>
      </c>
      <c r="W5183" t="s">
        <v>23979</v>
      </c>
      <c r="X5183" t="str">
        <f>VLOOKUP(W5183,[1]ImageUrl!$A$2:$F$6090,2,0)</f>
        <v>https://i1.rgstatic.net/ii/profile.image/272510604279810-1441983000841_Q512/Debbie_Rinehart.jpg</v>
      </c>
      <c r="Y5183" t="str">
        <f>VLOOKUP(W5183,[1]ImageUrl!$A$2:$F$6090,3,0)</f>
        <v>https://i1.rgstatic.net/publication/225840668_The_relationship_between_mothers'_child_abuse_potential_and_current_Mental_Health_symptoms/links/5422e1ac0cf26120b7a6b389/preview.png</v>
      </c>
      <c r="Z5183" t="str">
        <f>VLOOKUP(W5183,[1]ImageUrl!$A$2:$F$6090,4,0)</f>
        <v>https://i1.rgstatic.net/publication/281067448_Augmenting_Predictive_Modeling_Tools_with_Clinical_Insights_for_Care_Coordination_Program_Design_and_Implementation/links/55ec705c08aeb6516268c980/preview.png</v>
      </c>
      <c r="AA5183" t="str">
        <f>VLOOKUP(W5183,[1]ImageUrl!$A$2:$F$6090,5,0)</f>
        <v>https://i1.rgstatic.net/images/template/default_publication_preview_medium.png</v>
      </c>
      <c r="AB5183" t="str">
        <f>VLOOKUP(W5183,[1]ImageUrl!$A$2:$F$6090,6,0)</f>
        <v>https://i1.rgstatic.net/publication/327562346_Tracking_the_opioid_epidemic_novel_data_sources_for_monitoring_and_evaluation_in_Denver_Colorado/links/5ba029b1299bf13e6038ab40/preview.png</v>
      </c>
    </row>
    <row r="5184" spans="1:28" x14ac:dyDescent="0.2">
      <c r="A5184">
        <v>11948932</v>
      </c>
      <c r="B5184" t="s">
        <v>16833</v>
      </c>
      <c r="C5184" t="s">
        <v>121</v>
      </c>
      <c r="D5184" t="s">
        <v>16834</v>
      </c>
      <c r="E5184">
        <v>2018</v>
      </c>
      <c r="F5184" t="s">
        <v>16699</v>
      </c>
      <c r="G5184" t="s">
        <v>16699</v>
      </c>
      <c r="H5184" t="s">
        <v>27</v>
      </c>
      <c r="I5184" t="s">
        <v>16835</v>
      </c>
      <c r="J5184" t="s">
        <v>16836</v>
      </c>
      <c r="K5184" t="s">
        <v>30</v>
      </c>
      <c r="L5184">
        <v>215548</v>
      </c>
      <c r="M5184" t="s">
        <v>30</v>
      </c>
      <c r="N5184" t="s">
        <v>31</v>
      </c>
      <c r="O5184" t="s">
        <v>71</v>
      </c>
      <c r="P5184">
        <v>9528196</v>
      </c>
      <c r="Q5184">
        <v>1</v>
      </c>
      <c r="R5184" t="s">
        <v>72</v>
      </c>
      <c r="S5184">
        <v>43059</v>
      </c>
      <c r="T5184">
        <v>1</v>
      </c>
      <c r="U5184" t="s">
        <v>34</v>
      </c>
      <c r="V5184" t="s">
        <v>30</v>
      </c>
      <c r="W5184" t="s">
        <v>23980</v>
      </c>
      <c r="X5184" t="str">
        <f>VLOOKUP(W5184,[1]ImageUrl!$A$2:$F$6090,2,0)</f>
        <v>https://med.nyu.edu/dti-physician-photo/faculty/r/rogere02/rogere02-hero.jpg</v>
      </c>
      <c r="Y5184" t="str">
        <f>VLOOKUP(W5184,[1]ImageUrl!$A$2:$F$6090,3,0)</f>
        <v>https://med.nyu.edu/sites/default/files/pophealth/Erin_Rogers_1343.jpg</v>
      </c>
      <c r="Z5184" t="str">
        <f>VLOOKUP(W5184,[1]ImageUrl!$A$2:$F$6090,4,0)</f>
        <v>https://med.nyu.edu/dti-physician-photo/faculty/l/langfa01/langfa01-hero.jpg</v>
      </c>
      <c r="AA5184" t="str">
        <f>VLOOKUP(W5184,[1]ImageUrl!$A$2:$F$6090,5,0)</f>
        <v>https://www.bhfs.com/Templates/media/images/bios/EiseleinErin@2x.jpg</v>
      </c>
      <c r="AB5184" t="str">
        <f>VLOOKUP(W5184,[1]ImageUrl!$A$2:$F$6090,6,0)</f>
        <v>https://static.wixstatic.com/media/2f6c7b_868a52ee05064d3bad3765e1055ada5e.jpg/v1/fill/w_210,h_280,al_c,lg_1,q_85/2f6c7b_868a52ee05064d3bad3765e1055ada5e.webp</v>
      </c>
    </row>
    <row r="5185" spans="1:28" x14ac:dyDescent="0.2">
      <c r="A5185">
        <v>9111386</v>
      </c>
      <c r="B5185" t="s">
        <v>16837</v>
      </c>
      <c r="C5185" t="s">
        <v>211</v>
      </c>
      <c r="D5185" t="s">
        <v>16838</v>
      </c>
      <c r="E5185">
        <v>2017</v>
      </c>
      <c r="F5185" t="s">
        <v>16699</v>
      </c>
      <c r="G5185" t="s">
        <v>16699</v>
      </c>
      <c r="H5185" t="s">
        <v>27</v>
      </c>
      <c r="I5185" t="s">
        <v>28</v>
      </c>
      <c r="J5185" t="s">
        <v>16839</v>
      </c>
      <c r="K5185" t="s">
        <v>30</v>
      </c>
      <c r="L5185">
        <v>231000</v>
      </c>
      <c r="M5185" t="s">
        <v>30</v>
      </c>
      <c r="N5185" t="s">
        <v>31</v>
      </c>
      <c r="O5185" t="s">
        <v>734</v>
      </c>
      <c r="P5185">
        <v>9316826</v>
      </c>
      <c r="Q5185">
        <v>1</v>
      </c>
      <c r="R5185" t="s">
        <v>735</v>
      </c>
      <c r="S5185">
        <v>26245</v>
      </c>
      <c r="T5185">
        <v>1</v>
      </c>
      <c r="U5185" t="s">
        <v>34</v>
      </c>
      <c r="V5185" t="s">
        <v>30</v>
      </c>
      <c r="W5185" t="s">
        <v>23981</v>
      </c>
      <c r="X5185" t="str">
        <f>VLOOKUP(W5185,[1]ImageUrl!$A$2:$F$6090,2,0)</f>
        <v>http://sph.uth.edu:443/contentAsset/image/128b5fad-258d-4021-9c62-6411c4eb2fac/fileAsset/filter/Resize/resize_h/250</v>
      </c>
      <c r="Y5185" t="str">
        <f>VLOOKUP(W5185,[1]ImageUrl!$A$2:$F$6090,3,0)</f>
        <v>http://houstonglobalhealth.org/wp-content/uploads/2019/02/9W5A8480.jpg</v>
      </c>
      <c r="Z5185" t="str">
        <f>VLOOKUP(W5185,[1]ImageUrl!$A$2:$F$6090,4,0)</f>
        <v>https://www.uth.edu/contentAsset/image/1deeadbf-1708-4fef-9e74-7e0a8affebe7/fileAsset/filter/Resize,Jpeg/resize_w/900/jpeg_q/85</v>
      </c>
      <c r="AA5185" t="str">
        <f>VLOOKUP(W5185,[1]ImageUrl!$A$2:$F$6090,5,0)</f>
        <v>https://i.ytimg.com/vi/dFGJMPH_9IU/maxresdefault.jpg</v>
      </c>
      <c r="AB5185" t="str">
        <f>VLOOKUP(W5185,[1]ImageUrl!$A$2:$F$6090,6,0)</f>
        <v>https://sph.uth.edu/news/assets/story-photos/2017/9W5A5111-small.jpg</v>
      </c>
    </row>
    <row r="5186" spans="1:28" x14ac:dyDescent="0.2">
      <c r="A5186">
        <v>6410919</v>
      </c>
      <c r="B5186" t="s">
        <v>16840</v>
      </c>
      <c r="C5186" t="s">
        <v>501</v>
      </c>
      <c r="D5186" t="s">
        <v>16841</v>
      </c>
      <c r="E5186">
        <v>2019</v>
      </c>
      <c r="F5186" t="s">
        <v>16699</v>
      </c>
      <c r="G5186" t="s">
        <v>16699</v>
      </c>
      <c r="H5186" t="s">
        <v>27</v>
      </c>
      <c r="I5186" t="s">
        <v>28</v>
      </c>
      <c r="J5186" t="s">
        <v>16842</v>
      </c>
      <c r="K5186" t="s">
        <v>30</v>
      </c>
      <c r="L5186">
        <v>191074</v>
      </c>
      <c r="M5186" t="s">
        <v>30</v>
      </c>
      <c r="N5186" t="s">
        <v>31</v>
      </c>
      <c r="O5186" t="s">
        <v>148</v>
      </c>
      <c r="P5186">
        <v>9648955</v>
      </c>
      <c r="Q5186">
        <v>1</v>
      </c>
      <c r="R5186" t="s">
        <v>149</v>
      </c>
      <c r="S5186">
        <v>118486</v>
      </c>
      <c r="T5186">
        <v>1</v>
      </c>
      <c r="V5186" t="s">
        <v>30</v>
      </c>
      <c r="W5186" t="s">
        <v>23982</v>
      </c>
      <c r="X5186" t="str">
        <f>VLOOKUP(W5186,[1]ImageUrl!$A$2:$F$6090,2,0)</f>
        <v>https://ouhsc.edu/Portals/1154/skins/thecenter/images/logo_thecenter_horiz@3x.png</v>
      </c>
      <c r="Y5186" t="str">
        <f>VLOOKUP(W5186,[1]ImageUrl!$A$2:$F$6090,3,0)</f>
        <v>https://www.oumedicine.com/images/default-source/ad-neurosurgery/default-album/horizontal-logo-(oklahoma-city-vahcs).png?sfvrsn=0</v>
      </c>
      <c r="Z5186" t="str">
        <f>VLOOKUP(W5186,[1]ImageUrl!$A$2:$F$6090,4,0)</f>
        <v>x-raw-image:///6b0730994fa52f6dc5054f585bab594d733f7d58598dbb3aa3dad0bebd002fcf</v>
      </c>
      <c r="AA5186" t="str">
        <f>VLOOKUP(W5186,[1]ImageUrl!$A$2:$F$6090,5,0)</f>
        <v>x-raw-image:///47358cec41a6adc3aef350e0c54be6827f4dba038009c9c6d8bb432f7d99c0f1</v>
      </c>
      <c r="AB5186" t="str">
        <f>VLOOKUP(W5186,[1]ImageUrl!$A$2:$F$6090,6,0)</f>
        <v>http://www.oumedicine.com/images/default-source/ad-pediatrics-dev-behavioral-images/bax_ami_.jpg?sfvrsn=4</v>
      </c>
    </row>
    <row r="5187" spans="1:28" x14ac:dyDescent="0.2">
      <c r="A5187">
        <v>10146387</v>
      </c>
      <c r="B5187" t="s">
        <v>16843</v>
      </c>
      <c r="C5187" t="s">
        <v>154</v>
      </c>
      <c r="D5187" t="s">
        <v>16844</v>
      </c>
      <c r="E5187">
        <v>2017</v>
      </c>
      <c r="F5187" t="s">
        <v>16699</v>
      </c>
      <c r="G5187" t="s">
        <v>16699</v>
      </c>
      <c r="H5187" t="s">
        <v>27</v>
      </c>
      <c r="I5187" t="s">
        <v>28</v>
      </c>
      <c r="J5187" t="s">
        <v>16845</v>
      </c>
      <c r="K5187" t="s">
        <v>30</v>
      </c>
      <c r="L5187">
        <v>155000</v>
      </c>
      <c r="M5187" t="s">
        <v>30</v>
      </c>
      <c r="N5187" t="s">
        <v>31</v>
      </c>
      <c r="O5187" t="s">
        <v>2583</v>
      </c>
      <c r="P5187">
        <v>9369364</v>
      </c>
      <c r="Q5187">
        <v>1</v>
      </c>
      <c r="R5187" t="s">
        <v>2584</v>
      </c>
      <c r="S5187">
        <v>9546</v>
      </c>
      <c r="T5187">
        <v>1</v>
      </c>
      <c r="V5187" t="s">
        <v>30</v>
      </c>
      <c r="W5187" t="s">
        <v>23983</v>
      </c>
      <c r="X5187" t="str">
        <f>VLOOKUP(W5187,[1]ImageUrl!$A$2:$F$6090,2,0)</f>
        <v>https://www.wakehealth.edu/-/media/WakeForest/Global/System/Person-Images/s/Stephanie-Jean-Sohl-Robinette.jpg</v>
      </c>
      <c r="Y5187" t="str">
        <f>VLOOKUP(W5187,[1]ImageUrl!$A$2:$F$6090,3,0)</f>
        <v>https://www.wakehealth.edu/-/media/WakeForest/Global/System/Person-Images/j/John-M-Salsman.jpg</v>
      </c>
      <c r="Z5187" t="str">
        <f>VLOOKUP(W5187,[1]ImageUrl!$A$2:$F$6090,4,0)</f>
        <v>https://i1.rgstatic.net/publication/312149850_Review_of_yoga_therapy_during_cancer_treatment/links/5b7adf69299bf1d5a718bdb4/largepreview.png</v>
      </c>
      <c r="AA5187" t="str">
        <f>VLOOKUP(W5187,[1]ImageUrl!$A$2:$F$6090,5,0)</f>
        <v>https://jembendell.files.wordpress.com/2018/03/capture.jpg?w=584</v>
      </c>
      <c r="AB5187" t="str">
        <f>VLOOKUP(W5187,[1]ImageUrl!$A$2:$F$6090,6,0)</f>
        <v>https://www.conservationgateway.org/ConservationPractices/FireLandscapes/LANDFIRE/PublishingImages/Utah%20Forest%20News.PNG</v>
      </c>
    </row>
    <row r="5188" spans="1:28" x14ac:dyDescent="0.2">
      <c r="A5188">
        <v>6157551</v>
      </c>
      <c r="B5188" t="s">
        <v>16846</v>
      </c>
      <c r="C5188" t="s">
        <v>211</v>
      </c>
      <c r="D5188" t="s">
        <v>16847</v>
      </c>
      <c r="E5188">
        <v>2016</v>
      </c>
      <c r="F5188" t="s">
        <v>16699</v>
      </c>
      <c r="G5188" t="s">
        <v>16699</v>
      </c>
      <c r="H5188" t="s">
        <v>27</v>
      </c>
      <c r="I5188" t="s">
        <v>28</v>
      </c>
      <c r="J5188" t="s">
        <v>16848</v>
      </c>
      <c r="K5188" t="s">
        <v>30</v>
      </c>
      <c r="L5188">
        <v>231000</v>
      </c>
      <c r="M5188" t="s">
        <v>30</v>
      </c>
      <c r="N5188" t="s">
        <v>31</v>
      </c>
      <c r="O5188" t="s">
        <v>71</v>
      </c>
      <c r="P5188">
        <v>9087714</v>
      </c>
      <c r="Q5188">
        <v>1</v>
      </c>
      <c r="R5188" t="s">
        <v>72</v>
      </c>
      <c r="S5188">
        <v>41465</v>
      </c>
      <c r="T5188">
        <v>1</v>
      </c>
      <c r="V5188" t="s">
        <v>30</v>
      </c>
      <c r="W5188" t="s">
        <v>23984</v>
      </c>
      <c r="X5188" t="str">
        <f>VLOOKUP(W5188,[1]ImageUrl!$A$2:$F$6090,2,0)</f>
        <v>https://med.uth.edu/familymedicine/wp-content/uploads/sites/11/2014/10/Stotts-Angela.jpg</v>
      </c>
      <c r="Y5188" t="str">
        <f>VLOOKUP(W5188,[1]ImageUrl!$A$2:$F$6090,3,0)</f>
        <v>https://www.eurekalert.org/multimedia/pub/web/209706_web.jpg</v>
      </c>
      <c r="Z5188" t="str">
        <f>VLOOKUP(W5188,[1]ImageUrl!$A$2:$F$6090,4,0)</f>
        <v>https://med.uth.edu/familymedicine/wp-content/themes/ut-redux/library/includes/1.0.1/logos/utms-logo-header.png</v>
      </c>
      <c r="AA5188" t="str">
        <f>VLOOKUP(W5188,[1]ImageUrl!$A$2:$F$6090,5,0)</f>
        <v>https://www.tmc.edu/news/wp-content/uploads/sites/3/Schmitz-673x376.jpg</v>
      </c>
      <c r="AB5188" t="str">
        <f>VLOOKUP(W5188,[1]ImageUrl!$A$2:$F$6090,6,0)</f>
        <v>https://www.tmc.edu/news/wp-content/uploads/sites/3/UTHealth-9.jpg</v>
      </c>
    </row>
    <row r="5189" spans="1:28" x14ac:dyDescent="0.2">
      <c r="A5189">
        <v>12480731</v>
      </c>
      <c r="B5189" t="s">
        <v>16849</v>
      </c>
      <c r="C5189" t="s">
        <v>712</v>
      </c>
      <c r="D5189" t="s">
        <v>16850</v>
      </c>
      <c r="E5189">
        <v>2018</v>
      </c>
      <c r="F5189" t="s">
        <v>16699</v>
      </c>
      <c r="G5189" t="s">
        <v>16699</v>
      </c>
      <c r="H5189" t="s">
        <v>27</v>
      </c>
      <c r="I5189" t="s">
        <v>28</v>
      </c>
      <c r="J5189" t="s">
        <v>16851</v>
      </c>
      <c r="K5189" t="s">
        <v>30</v>
      </c>
      <c r="L5189">
        <v>280198</v>
      </c>
      <c r="M5189" t="s">
        <v>30</v>
      </c>
      <c r="N5189" t="s">
        <v>31</v>
      </c>
      <c r="O5189" t="s">
        <v>2583</v>
      </c>
      <c r="P5189">
        <v>9599113</v>
      </c>
      <c r="Q5189">
        <v>1</v>
      </c>
      <c r="R5189" t="s">
        <v>2584</v>
      </c>
      <c r="S5189">
        <v>9689</v>
      </c>
      <c r="T5189">
        <v>1</v>
      </c>
      <c r="U5189" t="s">
        <v>34</v>
      </c>
      <c r="V5189" t="s">
        <v>30</v>
      </c>
      <c r="W5189" t="s">
        <v>23985</v>
      </c>
      <c r="X5189" t="str">
        <f>VLOOKUP(W5189,[1]ImageUrl!$A$2:$F$6090,2,0)</f>
        <v>https://moffitt.org/Media/Providers/VinciChristine_17159.jpg</v>
      </c>
      <c r="Y5189" t="str">
        <f>VLOOKUP(W5189,[1]ImageUrl!$A$2:$F$6090,3,0)</f>
        <v>https://moffitt.org/media/10383/vani-simmons.jpg</v>
      </c>
      <c r="Z5189" t="str">
        <f>VLOOKUP(W5189,[1]ImageUrl!$A$2:$F$6090,4,0)</f>
        <v>https://moffitt.org/media/10385/heather-jim.jpg</v>
      </c>
      <c r="AA5189" t="str">
        <f>VLOOKUP(W5189,[1]ImageUrl!$A$2:$F$6090,5,0)</f>
        <v>https://moffitt.org/media/10384/julian-sanchez.jpg</v>
      </c>
      <c r="AB5189" t="str">
        <f>VLOOKUP(W5189,[1]ImageUrl!$A$2:$F$6090,6,0)</f>
        <v>https://moffitt.org/media/9197/vadaparampilsusan_2926.jpg</v>
      </c>
    </row>
    <row r="5190" spans="1:28" x14ac:dyDescent="0.2">
      <c r="A5190">
        <v>6781595</v>
      </c>
      <c r="B5190" t="s">
        <v>16852</v>
      </c>
      <c r="C5190" t="s">
        <v>154</v>
      </c>
      <c r="D5190" t="s">
        <v>16853</v>
      </c>
      <c r="E5190">
        <v>2016</v>
      </c>
      <c r="F5190" t="s">
        <v>16699</v>
      </c>
      <c r="G5190" t="s">
        <v>16699</v>
      </c>
      <c r="H5190" t="s">
        <v>27</v>
      </c>
      <c r="I5190" t="s">
        <v>28</v>
      </c>
      <c r="J5190" t="s">
        <v>16854</v>
      </c>
      <c r="K5190" t="s">
        <v>30</v>
      </c>
      <c r="L5190">
        <v>232003</v>
      </c>
      <c r="M5190" t="s">
        <v>30</v>
      </c>
      <c r="N5190" t="s">
        <v>31</v>
      </c>
      <c r="O5190" t="s">
        <v>354</v>
      </c>
      <c r="P5190">
        <v>9173605</v>
      </c>
      <c r="Q5190">
        <v>1</v>
      </c>
      <c r="R5190" t="s">
        <v>355</v>
      </c>
      <c r="S5190">
        <v>108100</v>
      </c>
      <c r="T5190">
        <v>1</v>
      </c>
      <c r="U5190" t="s">
        <v>34</v>
      </c>
      <c r="V5190" t="s">
        <v>30</v>
      </c>
      <c r="W5190" t="s">
        <v>23986</v>
      </c>
      <c r="X5190" t="str">
        <f>VLOOKUP(W5190,[1]ImageUrl!$A$2:$F$6090,2,0)</f>
        <v>https://www.wakehealth.edu/-/media/WakeForest/Global/System/Person-Images/m/Mara-Z-Vitolins.jpg</v>
      </c>
      <c r="Y5190" t="str">
        <f>VLOOKUP(W5190,[1]ImageUrl!$A$2:$F$6090,3,0)</f>
        <v>https://school.wakehealth.edu/-/media/WakeForest/Global/System/Person-Images/j/Joanne-C-Sandberg.jpg</v>
      </c>
      <c r="Z5190" t="str">
        <f>VLOOKUP(W5190,[1]ImageUrl!$A$2:$F$6090,4,0)</f>
        <v>https://school.wakehealth.edu/-/media/WakeForest/Global/System/Person-Images/d/David-Philip-Miller.jpg</v>
      </c>
      <c r="AA5190" t="str">
        <f>VLOOKUP(W5190,[1]ImageUrl!$A$2:$F$6090,5,0)</f>
        <v>https://school.wakehealth.edu/-/media/WakeForest/Global/System/Person-Images/a/Alexandra-Thomas.jpg</v>
      </c>
      <c r="AB5190" t="str">
        <f>VLOOKUP(W5190,[1]ImageUrl!$A$2:$F$6090,6,0)</f>
        <v>https://www.wakehealth.edu/-/media/WakeForest/Global/System/Person-Images/s/Susan-E-Appt.jpg</v>
      </c>
    </row>
    <row r="5191" spans="1:28" x14ac:dyDescent="0.2">
      <c r="A5191">
        <v>2135458</v>
      </c>
      <c r="B5191" t="s">
        <v>16855</v>
      </c>
      <c r="C5191" t="s">
        <v>5639</v>
      </c>
      <c r="D5191" t="s">
        <v>16856</v>
      </c>
      <c r="E5191">
        <v>2018</v>
      </c>
      <c r="F5191" t="s">
        <v>16699</v>
      </c>
      <c r="G5191" t="s">
        <v>16699</v>
      </c>
      <c r="H5191" t="s">
        <v>27</v>
      </c>
      <c r="I5191" t="s">
        <v>500</v>
      </c>
      <c r="J5191" t="s">
        <v>16857</v>
      </c>
      <c r="K5191" t="s">
        <v>30</v>
      </c>
      <c r="L5191">
        <v>343340</v>
      </c>
      <c r="M5191" t="s">
        <v>30</v>
      </c>
      <c r="N5191" t="s">
        <v>31</v>
      </c>
      <c r="O5191" t="s">
        <v>525</v>
      </c>
      <c r="P5191">
        <v>9528808</v>
      </c>
      <c r="Q5191">
        <v>1</v>
      </c>
      <c r="R5191" t="s">
        <v>526</v>
      </c>
      <c r="S5191">
        <v>24584</v>
      </c>
      <c r="T5191">
        <v>1</v>
      </c>
      <c r="U5191" t="s">
        <v>34</v>
      </c>
      <c r="V5191" t="s">
        <v>30</v>
      </c>
      <c r="W5191" t="s">
        <v>23987</v>
      </c>
      <c r="X5191" t="str">
        <f>VLOOKUP(W5191,[1]ImageUrl!$A$2:$F$6090,2,0)</f>
        <v>https://www.unthsc.edu/school-of-public-health/wp-content/uploads/sites/8/Scott-Walters.jpg</v>
      </c>
      <c r="Y5191" t="str">
        <f>VLOOKUP(W5191,[1]ImageUrl!$A$2:$F$6090,3,0)</f>
        <v>https://i.ytimg.com/vi/OV-yskIaY60/maxresdefault.jpg</v>
      </c>
      <c r="Z5191" t="str">
        <f>VLOOKUP(W5191,[1]ImageUrl!$A$2:$F$6090,4,0)</f>
        <v>https://i.ytimg.com/vi/58nDBwlHmvY/maxresdefault.jpg</v>
      </c>
      <c r="AA5191" t="str">
        <f>VLOOKUP(W5191,[1]ImageUrl!$A$2:$F$6090,5,0)</f>
        <v>https://www.unthsc.edu/provost/wp-content/uploads/sites/63/Taylor_web3-1-300x225.jpg</v>
      </c>
      <c r="AB5191" t="str">
        <f>VLOOKUP(W5191,[1]ImageUrl!$A$2:$F$6090,6,0)</f>
        <v>https://music.unt.edu/sites/default/files/new-faculty-trachsel.jpg</v>
      </c>
    </row>
    <row r="5192" spans="1:28" x14ac:dyDescent="0.2">
      <c r="A5192">
        <v>10504269</v>
      </c>
      <c r="B5192" t="s">
        <v>16858</v>
      </c>
      <c r="C5192" t="s">
        <v>207</v>
      </c>
      <c r="D5192" t="s">
        <v>16859</v>
      </c>
      <c r="E5192">
        <v>2017</v>
      </c>
      <c r="F5192" t="s">
        <v>16699</v>
      </c>
      <c r="G5192" t="s">
        <v>16699</v>
      </c>
      <c r="H5192" t="s">
        <v>27</v>
      </c>
      <c r="I5192" t="s">
        <v>28</v>
      </c>
      <c r="J5192" t="s">
        <v>16860</v>
      </c>
      <c r="K5192" t="s">
        <v>30</v>
      </c>
      <c r="L5192">
        <v>48032</v>
      </c>
      <c r="M5192" t="s">
        <v>30</v>
      </c>
      <c r="N5192" t="s">
        <v>31</v>
      </c>
      <c r="O5192" t="s">
        <v>32</v>
      </c>
      <c r="P5192">
        <v>9298011</v>
      </c>
      <c r="Q5192">
        <v>1</v>
      </c>
      <c r="R5192" t="s">
        <v>33</v>
      </c>
      <c r="S5192">
        <v>136979</v>
      </c>
      <c r="T5192">
        <v>1</v>
      </c>
      <c r="V5192" t="s">
        <v>30</v>
      </c>
      <c r="W5192" t="s">
        <v>23988</v>
      </c>
      <c r="X5192" t="str">
        <f>VLOOKUP(W5192,[1]ImageUrl!$A$2:$F$6090,2,0)</f>
        <v>https://i.ytimg.com/vi/1DNhDYJwpQo/hqdefault.jpg</v>
      </c>
      <c r="Y5192" t="str">
        <f>VLOOKUP(W5192,[1]ImageUrl!$A$2:$F$6090,3,0)</f>
        <v>https://i1.rgstatic.net/ii/profile.image/277023063855106-1443058853252_Q512/Molly_Waring.jpg</v>
      </c>
      <c r="Z5192" t="str">
        <f>VLOOKUP(W5192,[1]ImageUrl!$A$2:$F$6090,4,0)</f>
        <v>https://mhealth.inchip.uconn.edu/wp-content/uploads/sites/2253/2019/05/Sherry-Headshot-2019.jpg</v>
      </c>
      <c r="AA5192" t="str">
        <f>VLOOKUP(W5192,[1]ImageUrl!$A$2:$F$6090,5,0)</f>
        <v>http://www.umassmed.edu/globalassets/umassmednow/latest-headlines/hshc-wilson-hubi-660.png</v>
      </c>
      <c r="AB5192" t="str">
        <f>VLOOKUP(W5192,[1]ImageUrl!$A$2:$F$6090,6,0)</f>
        <v>https://www.umassmed.edu/globalassets/umassmednow/top-story/fuhrmann-cynthia-19-660.png</v>
      </c>
    </row>
    <row r="5193" spans="1:28" x14ac:dyDescent="0.2">
      <c r="A5193">
        <v>1893286</v>
      </c>
      <c r="B5193" t="s">
        <v>16861</v>
      </c>
      <c r="C5193" t="s">
        <v>160</v>
      </c>
      <c r="D5193" t="s">
        <v>16862</v>
      </c>
      <c r="E5193">
        <v>2019</v>
      </c>
      <c r="F5193" t="s">
        <v>16699</v>
      </c>
      <c r="G5193" t="s">
        <v>16699</v>
      </c>
      <c r="H5193" t="s">
        <v>27</v>
      </c>
      <c r="I5193" t="s">
        <v>28</v>
      </c>
      <c r="J5193" t="s">
        <v>16863</v>
      </c>
      <c r="K5193" t="s">
        <v>30</v>
      </c>
      <c r="L5193">
        <v>207184</v>
      </c>
      <c r="M5193" t="s">
        <v>30</v>
      </c>
      <c r="N5193" t="s">
        <v>31</v>
      </c>
      <c r="O5193" t="s">
        <v>148</v>
      </c>
      <c r="P5193">
        <v>9844282</v>
      </c>
      <c r="Q5193">
        <v>1</v>
      </c>
      <c r="R5193" t="s">
        <v>149</v>
      </c>
      <c r="S5193">
        <v>121111</v>
      </c>
      <c r="T5193">
        <v>1</v>
      </c>
      <c r="V5193" t="s">
        <v>30</v>
      </c>
      <c r="W5193" t="s">
        <v>23989</v>
      </c>
      <c r="X5193" t="str">
        <f>VLOOKUP(W5193,[1]ImageUrl!$A$2:$F$6090,2,0)</f>
        <v>http://umpmr.med.miami.edu/images/sized/documents/091913_scims-1148_2-718x285.jpg</v>
      </c>
      <c r="Y5193" t="str">
        <f>VLOOKUP(W5193,[1]ImageUrl!$A$2:$F$6090,3,0)</f>
        <v>http://diversity.med.miami.edu/images/symes_photo.jpg</v>
      </c>
      <c r="Z5193" t="str">
        <f>VLOOKUP(W5193,[1]ImageUrl!$A$2:$F$6090,4,0)</f>
        <v>http://biomed.med.miami.edu/images/faculty/faculty_Banerjee_Sulagna_WEB.jpg</v>
      </c>
      <c r="AA5193" t="str">
        <f>VLOOKUP(W5193,[1]ImageUrl!$A$2:$F$6090,5,0)</f>
        <v>https://www.blautweiss.com/images/michael-weiss-attorney-image.jpg</v>
      </c>
      <c r="AB5193" t="str">
        <f>VLOOKUP(W5193,[1]ImageUrl!$A$2:$F$6090,6,0)</f>
        <v>https://i1.rgstatic.net/publication/51404187_Sexual_Risk_Intervention_In_Multiethnic_Drug_And_Alcohol_Users/links/54609d2c0cf27487b4512fba/largepreview.png</v>
      </c>
    </row>
    <row r="5194" spans="1:28" x14ac:dyDescent="0.2">
      <c r="A5194">
        <v>6794432</v>
      </c>
      <c r="B5194" t="s">
        <v>16864</v>
      </c>
      <c r="C5194" t="s">
        <v>428</v>
      </c>
      <c r="D5194" t="s">
        <v>16865</v>
      </c>
      <c r="E5194">
        <v>2017</v>
      </c>
      <c r="F5194" t="s">
        <v>16699</v>
      </c>
      <c r="G5194" t="s">
        <v>16699</v>
      </c>
      <c r="H5194" t="s">
        <v>27</v>
      </c>
      <c r="I5194" t="s">
        <v>28</v>
      </c>
      <c r="J5194" t="s">
        <v>16866</v>
      </c>
      <c r="K5194" t="s">
        <v>30</v>
      </c>
      <c r="L5194">
        <v>276773</v>
      </c>
      <c r="M5194" t="s">
        <v>30</v>
      </c>
      <c r="N5194" t="s">
        <v>31</v>
      </c>
      <c r="O5194" t="s">
        <v>2583</v>
      </c>
      <c r="P5194">
        <v>9221416</v>
      </c>
      <c r="Q5194">
        <v>1</v>
      </c>
      <c r="R5194" t="s">
        <v>2584</v>
      </c>
      <c r="S5194">
        <v>9354</v>
      </c>
      <c r="T5194">
        <v>1</v>
      </c>
      <c r="V5194" t="s">
        <v>30</v>
      </c>
      <c r="W5194" t="s">
        <v>23990</v>
      </c>
      <c r="X5194" t="str">
        <f>VLOOKUP(W5194,[1]ImageUrl!$A$2:$F$6090,2,0)</f>
        <v>https://findadoc.bidmc.org/Custom/Photos/hires/1689.jpg</v>
      </c>
      <c r="Y5194" t="str">
        <f>VLOOKUP(W5194,[1]ImageUrl!$A$2:$F$6090,3,0)</f>
        <v>https://oshercenter.org/files/2018/06/yeh-photo2.jpg</v>
      </c>
      <c r="Z5194" t="str">
        <f>VLOOKUP(W5194,[1]ImageUrl!$A$2:$F$6090,4,0)</f>
        <v>https://i1.rgstatic.net/publication/327058524_Minding_the_Mind-Body_Literature_Focusing_on_Veterans/links/5c2a0158a6fdccfc7073663a/preview.png</v>
      </c>
      <c r="AA5194" t="str">
        <f>VLOOKUP(W5194,[1]ImageUrl!$A$2:$F$6090,5,0)</f>
        <v>https://hms.harvard.edu/sites/default/files/media/2018%20Mentoring%20Awards%20Recipients%20Group%20Photo.JPG</v>
      </c>
      <c r="AB5194" t="str">
        <f>VLOOKUP(W5194,[1]ImageUrl!$A$2:$F$6090,6,0)</f>
        <v>https://doximity-res.cloudinary.com/image/upload/t_public_profile_photo_320x320/profile-placeholder-registered-4.jpg</v>
      </c>
    </row>
    <row r="5195" spans="1:28" x14ac:dyDescent="0.2">
      <c r="A5195">
        <v>8342596</v>
      </c>
      <c r="B5195" t="s">
        <v>16867</v>
      </c>
      <c r="C5195" t="s">
        <v>428</v>
      </c>
      <c r="D5195" t="s">
        <v>16868</v>
      </c>
      <c r="E5195">
        <v>2016</v>
      </c>
      <c r="F5195" t="s">
        <v>16699</v>
      </c>
      <c r="G5195" t="s">
        <v>16699</v>
      </c>
      <c r="H5195" t="s">
        <v>27</v>
      </c>
      <c r="I5195" t="s">
        <v>16869</v>
      </c>
      <c r="J5195" t="s">
        <v>16870</v>
      </c>
      <c r="K5195" t="s">
        <v>30</v>
      </c>
      <c r="L5195">
        <v>253901</v>
      </c>
      <c r="M5195" t="s">
        <v>30</v>
      </c>
      <c r="N5195" t="s">
        <v>31</v>
      </c>
      <c r="O5195" t="s">
        <v>32</v>
      </c>
      <c r="P5195">
        <v>9036135</v>
      </c>
      <c r="Q5195">
        <v>1</v>
      </c>
      <c r="R5195" t="s">
        <v>33</v>
      </c>
      <c r="S5195">
        <v>127156</v>
      </c>
      <c r="T5195">
        <v>1</v>
      </c>
      <c r="U5195" t="s">
        <v>34</v>
      </c>
      <c r="V5195" t="s">
        <v>30</v>
      </c>
      <c r="W5195" t="s">
        <v>23991</v>
      </c>
      <c r="X5195" t="str">
        <f>VLOOKUP(W5195,[1]ImageUrl!$A$2:$F$6090,2,0)</f>
        <v>https://findadoc.bidmc.org/Custom/Photos/hires/1712.jpg</v>
      </c>
      <c r="Y5195" t="str">
        <f>VLOOKUP(W5195,[1]ImageUrl!$A$2:$F$6090,3,0)</f>
        <v>http://www.dfhcc.harvard.edu/typo3temp/_processed_/csm_1036_1547011789_ea84af9792.jpg</v>
      </c>
      <c r="Z5195" t="str">
        <f>VLOOKUP(W5195,[1]ImageUrl!$A$2:$F$6090,4,0)</f>
        <v>https://pbs.twimg.com/profile_images/1066856250477084672/yrwOZY4O_400x400.jpg</v>
      </c>
      <c r="AA5195" t="str">
        <f>VLOOKUP(W5195,[1]ImageUrl!$A$2:$F$6090,5,0)</f>
        <v>https://doximity-res.cloudinary.com/image/upload/t_public_profile_photo_320x320/profile-placeholder-registered-3.jpg</v>
      </c>
      <c r="AB5195" t="str">
        <f>VLOOKUP(W5195,[1]ImageUrl!$A$2:$F$6090,6,0)</f>
        <v>https://pbs.twimg.com/media/EEwMNQ9UwAAFA72.jpg</v>
      </c>
    </row>
    <row r="5196" spans="1:28" x14ac:dyDescent="0.2">
      <c r="A5196">
        <v>8723487</v>
      </c>
      <c r="B5196" t="s">
        <v>16871</v>
      </c>
      <c r="C5196" t="s">
        <v>160</v>
      </c>
      <c r="D5196" t="s">
        <v>16872</v>
      </c>
      <c r="E5196">
        <v>2013</v>
      </c>
      <c r="F5196" t="s">
        <v>16873</v>
      </c>
      <c r="G5196" t="s">
        <v>16874</v>
      </c>
      <c r="H5196" t="s">
        <v>27</v>
      </c>
      <c r="I5196" t="s">
        <v>28</v>
      </c>
      <c r="J5196" t="s">
        <v>16875</v>
      </c>
      <c r="K5196" t="s">
        <v>30</v>
      </c>
      <c r="L5196">
        <v>138305</v>
      </c>
      <c r="M5196" t="s">
        <v>30</v>
      </c>
      <c r="N5196" t="s">
        <v>31</v>
      </c>
      <c r="O5196" t="s">
        <v>354</v>
      </c>
      <c r="P5196">
        <v>8581263</v>
      </c>
      <c r="Q5196">
        <v>1</v>
      </c>
      <c r="R5196" t="s">
        <v>355</v>
      </c>
      <c r="S5196">
        <v>97194</v>
      </c>
      <c r="T5196">
        <v>1</v>
      </c>
      <c r="U5196" t="s">
        <v>34</v>
      </c>
      <c r="V5196" t="s">
        <v>30</v>
      </c>
      <c r="W5196" t="s">
        <v>23992</v>
      </c>
      <c r="X5196" t="str">
        <f>VLOOKUP(W5196,[1]ImageUrl!$A$2:$F$6090,2,0)</f>
        <v>https://www.diabetesresearch.org/image/2015-redesign-images/faculty/Midhat-Abdulreda-PhD_H_2015_web.jpg</v>
      </c>
      <c r="Y5196" t="str">
        <f>VLOOKUP(W5196,[1]ImageUrl!$A$2:$F$6090,3,0)</f>
        <v>https://i1.rgstatic.net/ii/profile.image/272443730296838-1441967056062_Q512/Midhat_Abdulreda.jpg</v>
      </c>
      <c r="Z5196" t="str">
        <f>VLOOKUP(W5196,[1]ImageUrl!$A$2:$F$6090,4,0)</f>
        <v>http://surgery.med.miami.edu/images/Camillo-Ricordi-MD_H_2018-5.jpg</v>
      </c>
      <c r="AA5196" t="str">
        <f>VLOOKUP(W5196,[1]ImageUrl!$A$2:$F$6090,5,0)</f>
        <v>http://surgery.med.miami.edu/images/Norma-Sue-Kenyon-PhD_H_2015_web.jpg</v>
      </c>
      <c r="AB5196" t="str">
        <f>VLOOKUP(W5196,[1]ImageUrl!$A$2:$F$6090,6,0)</f>
        <v>http://surgery.med.miami.edu/images/Dora-Berman-Weinberg-PhD_H_2015_web.jpg</v>
      </c>
    </row>
    <row r="5197" spans="1:28" x14ac:dyDescent="0.2">
      <c r="A5197">
        <v>9294191</v>
      </c>
      <c r="B5197" t="s">
        <v>16876</v>
      </c>
      <c r="C5197" t="s">
        <v>257</v>
      </c>
      <c r="D5197" t="s">
        <v>16877</v>
      </c>
      <c r="E5197">
        <v>2014</v>
      </c>
      <c r="F5197" t="s">
        <v>16878</v>
      </c>
      <c r="G5197" t="s">
        <v>16874</v>
      </c>
      <c r="H5197" t="s">
        <v>27</v>
      </c>
      <c r="I5197" t="s">
        <v>28</v>
      </c>
      <c r="J5197" t="s">
        <v>16879</v>
      </c>
      <c r="K5197" t="s">
        <v>30</v>
      </c>
      <c r="L5197">
        <v>184674</v>
      </c>
      <c r="M5197" t="s">
        <v>30</v>
      </c>
      <c r="N5197" t="s">
        <v>31</v>
      </c>
      <c r="O5197" t="s">
        <v>354</v>
      </c>
      <c r="P5197">
        <v>8700915</v>
      </c>
      <c r="Q5197">
        <v>1</v>
      </c>
      <c r="R5197" t="s">
        <v>355</v>
      </c>
      <c r="S5197">
        <v>99438</v>
      </c>
      <c r="T5197">
        <v>1</v>
      </c>
      <c r="U5197" t="s">
        <v>34</v>
      </c>
      <c r="V5197" t="s">
        <v>30</v>
      </c>
      <c r="W5197" t="s">
        <v>23993</v>
      </c>
      <c r="X5197" t="str">
        <f>VLOOKUP(W5197,[1]ImageUrl!$A$2:$F$6090,2,0)</f>
        <v>https://doximity-res.cloudinary.com/image/upload/t_public_profile_photo_320x320/rnawysoblirsyhhyrgwb.jpg</v>
      </c>
      <c r="Y5197" t="str">
        <f>VLOOKUP(W5197,[1]ImageUrl!$A$2:$F$6090,3,0)</f>
        <v>https://s.sharecare.com/img/profile/d/9/4/d94a2fba-ac71-40ee-a4b8-872a56a9083e_200_200_95.JPG</v>
      </c>
      <c r="Z5197" t="str">
        <f>VLOOKUP(W5197,[1]ImageUrl!$A$2:$F$6090,4,0)</f>
        <v>https://doximity-res.cloudinary.com/image/upload/t_public_profile_photo_320x320/yl8el4ncj7wnwy0zxjuz.jpg</v>
      </c>
      <c r="AA5197" t="str">
        <f>VLOOKUP(W5197,[1]ImageUrl!$A$2:$F$6090,5,0)</f>
        <v>https://www.einstein.yu.edu/images/faculty/profiles/12095-deep-sharma.jpg</v>
      </c>
      <c r="AB5197" t="str">
        <f>VLOOKUP(W5197,[1]ImageUrl!$A$2:$F$6090,6,0)</f>
        <v>http://www.einstein.yu.edu/uploadedImages/departments/medicine/Divisions/Nephrology/spotlight/marquee-right-melamed(1).jpg</v>
      </c>
    </row>
    <row r="5198" spans="1:28" x14ac:dyDescent="0.2">
      <c r="A5198">
        <v>11676241</v>
      </c>
      <c r="B5198" t="s">
        <v>16880</v>
      </c>
      <c r="C5198" t="s">
        <v>176</v>
      </c>
      <c r="D5198" t="s">
        <v>16881</v>
      </c>
      <c r="E5198">
        <v>2014</v>
      </c>
      <c r="F5198" t="s">
        <v>16882</v>
      </c>
      <c r="G5198" t="s">
        <v>16874</v>
      </c>
      <c r="H5198" t="s">
        <v>27</v>
      </c>
      <c r="I5198" t="s">
        <v>28</v>
      </c>
      <c r="J5198" t="s">
        <v>16883</v>
      </c>
      <c r="K5198" t="s">
        <v>30</v>
      </c>
      <c r="L5198">
        <v>131085</v>
      </c>
      <c r="M5198" t="s">
        <v>30</v>
      </c>
      <c r="N5198" t="s">
        <v>31</v>
      </c>
      <c r="O5198" t="s">
        <v>32</v>
      </c>
      <c r="P5198">
        <v>8616925</v>
      </c>
      <c r="Q5198">
        <v>1</v>
      </c>
      <c r="R5198" t="s">
        <v>33</v>
      </c>
      <c r="S5198">
        <v>121284</v>
      </c>
      <c r="T5198">
        <v>1</v>
      </c>
      <c r="V5198" t="s">
        <v>30</v>
      </c>
      <c r="W5198" t="s">
        <v>23994</v>
      </c>
      <c r="X5198" t="str">
        <f>VLOOKUP(W5198,[1]ImageUrl!$A$2:$F$6090,2,0)</f>
        <v>https://medicine.osu.edu/-/media/images/medicine/find-faculty/physiology-and-cell-biology/accornerafederica.jpg?la=en&amp;hash=304DA4EEF782E7D6E69D0E95F334F5A74B633194</v>
      </c>
      <c r="Y5198" t="str">
        <f>VLOOKUP(W5198,[1]ImageUrl!$A$2:$F$6090,3,0)</f>
        <v>http://www.osuchildrensmusclegroup.org/images/accornero.jpg</v>
      </c>
      <c r="Z5198" t="str">
        <f>VLOOKUP(W5198,[1]ImageUrl!$A$2:$F$6090,4,0)</f>
        <v>https://www.cincinnatichildrens.org/-/media/cincinnati%20childrens/home/research/divisions/m/mcb/labs/molkentin/members/default/kelly-grimes-molkentin-lab-200x.jpg</v>
      </c>
      <c r="AA5198" t="str">
        <f>VLOOKUP(W5198,[1]ImageUrl!$A$2:$F$6090,5,0)</f>
        <v>http://nebula.wsimg.com/fae72fcd2135a800fea0facbe531cc83?AccessKeyId=8D9E5565270F55172624&amp;disposition=0&amp;alloworigin=1</v>
      </c>
      <c r="AB5198" t="str">
        <f>VLOOKUP(W5198,[1]ImageUrl!$A$2:$F$6090,6,0)</f>
        <v>https://www.cincinnatichildrens.org/-/media/cincinnati%20childrens/home/research/divisions/m/mcb/labs/molkentin/members/default/charlton-ashley-molkentin%20lab-200.jpg</v>
      </c>
    </row>
    <row r="5199" spans="1:28" x14ac:dyDescent="0.2">
      <c r="A5199">
        <v>10102038</v>
      </c>
      <c r="B5199" t="s">
        <v>16884</v>
      </c>
      <c r="C5199" t="s">
        <v>393</v>
      </c>
      <c r="D5199" t="s">
        <v>16885</v>
      </c>
      <c r="E5199">
        <v>2015</v>
      </c>
      <c r="F5199" t="s">
        <v>16878</v>
      </c>
      <c r="G5199" t="s">
        <v>16874</v>
      </c>
      <c r="H5199" t="s">
        <v>27</v>
      </c>
      <c r="I5199" t="s">
        <v>28</v>
      </c>
      <c r="J5199" t="s">
        <v>16886</v>
      </c>
      <c r="K5199" t="s">
        <v>30</v>
      </c>
      <c r="L5199">
        <v>174685</v>
      </c>
      <c r="M5199" t="s">
        <v>30</v>
      </c>
      <c r="N5199" t="s">
        <v>31</v>
      </c>
      <c r="O5199" t="s">
        <v>71</v>
      </c>
      <c r="P5199">
        <v>8890616</v>
      </c>
      <c r="Q5199">
        <v>1</v>
      </c>
      <c r="R5199" t="s">
        <v>72</v>
      </c>
      <c r="S5199">
        <v>38257</v>
      </c>
      <c r="T5199">
        <v>1</v>
      </c>
      <c r="U5199" t="s">
        <v>34</v>
      </c>
      <c r="V5199" t="s">
        <v>30</v>
      </c>
      <c r="W5199" t="s">
        <v>23995</v>
      </c>
      <c r="X5199" t="str">
        <f>VLOOKUP(W5199,[1]ImageUrl!$A$2:$F$6090,2,0)</f>
        <v>https://muschealth.org/MUSCApps/HealthAssets/ProfileImages/zaa.jpg</v>
      </c>
      <c r="Y5199" t="str">
        <f>VLOOKUP(W5199,[1]ImageUrl!$A$2:$F$6090,3,0)</f>
        <v>https://www.therepubliq.com/wp5/wp-content/uploads/2018/12/img-yosoy-liam-400x240.jpg</v>
      </c>
      <c r="Z5199" t="str">
        <f>VLOOKUP(W5199,[1]ImageUrl!$A$2:$F$6090,4,0)</f>
        <v>https://www.cfaortho.com/files/staff/auto-600-400/knight_cropped.jpg</v>
      </c>
      <c r="AA5199" t="str">
        <f>VLOOKUP(W5199,[1]ImageUrl!$A$2:$F$6090,5,0)</f>
        <v>https://www.stripes.com/polopoly_fs/1.582261.1558541850!/image/image.jpg_gen/derivatives/landscape_900/image.jpg</v>
      </c>
      <c r="AB5199" t="str">
        <f>VLOOKUP(W5199,[1]ImageUrl!$A$2:$F$6090,6,0)</f>
        <v>https://www.sagebrushva.com/wp-content/uploads/2019/08/sagebrush_tiffany-adams.jpg</v>
      </c>
    </row>
    <row r="5200" spans="1:28" x14ac:dyDescent="0.2">
      <c r="A5200">
        <v>11765958</v>
      </c>
      <c r="B5200" t="s">
        <v>16887</v>
      </c>
      <c r="C5200" t="s">
        <v>91</v>
      </c>
      <c r="D5200" t="s">
        <v>16888</v>
      </c>
      <c r="E5200">
        <v>2015</v>
      </c>
      <c r="F5200" t="s">
        <v>16873</v>
      </c>
      <c r="G5200" t="s">
        <v>16874</v>
      </c>
      <c r="H5200" t="s">
        <v>27</v>
      </c>
      <c r="I5200" t="s">
        <v>28</v>
      </c>
      <c r="J5200" t="s">
        <v>16889</v>
      </c>
      <c r="K5200" t="s">
        <v>30</v>
      </c>
      <c r="L5200">
        <v>160692</v>
      </c>
      <c r="M5200" t="s">
        <v>30</v>
      </c>
      <c r="N5200" t="s">
        <v>31</v>
      </c>
      <c r="O5200" t="s">
        <v>354</v>
      </c>
      <c r="P5200">
        <v>8966899</v>
      </c>
      <c r="Q5200">
        <v>1</v>
      </c>
      <c r="R5200" t="s">
        <v>355</v>
      </c>
      <c r="S5200">
        <v>101631</v>
      </c>
      <c r="T5200">
        <v>1</v>
      </c>
      <c r="U5200" t="s">
        <v>34</v>
      </c>
      <c r="V5200" t="s">
        <v>30</v>
      </c>
      <c r="W5200" t="s">
        <v>23996</v>
      </c>
      <c r="X5200" t="str">
        <f>VLOOKUP(W5200,[1]ImageUrl!$A$2:$F$6090,2,0)</f>
        <v>http://nmr.mgh.harvard.edu/~iman/images/Profile.jpg</v>
      </c>
      <c r="Y5200" t="str">
        <f>VLOOKUP(W5200,[1]ImageUrl!$A$2:$F$6090,3,0)</f>
        <v>https://www.martinos.org/files/styles/medium/public/node/user_profile_photos/photo_1365.jpg?itok=NYKsB7K_</v>
      </c>
      <c r="Z5200" t="str">
        <f>VLOOKUP(W5200,[1]ImageUrl!$A$2:$F$6090,4,0)</f>
        <v>https://i1.rgstatic.net/ii/profile.image/272462915043339-1441971629247_Q512/Iman_Aganj.jpg</v>
      </c>
      <c r="AA5200" t="str">
        <f>VLOOKUP(W5200,[1]ImageUrl!$A$2:$F$6090,5,0)</f>
        <v>http://nmr.mgh.harvard.edu/~iman/images/logo.png</v>
      </c>
      <c r="AB5200" t="str">
        <f>VLOOKUP(W5200,[1]ImageUrl!$A$2:$F$6090,6,0)</f>
        <v>http://nmr.mgh.harvard.edu/~iman/publications/ISMRM.png</v>
      </c>
    </row>
    <row r="5201" spans="1:28" x14ac:dyDescent="0.2">
      <c r="A5201">
        <v>9555774</v>
      </c>
      <c r="B5201" t="s">
        <v>16890</v>
      </c>
      <c r="C5201" t="s">
        <v>471</v>
      </c>
      <c r="D5201" t="s">
        <v>16891</v>
      </c>
      <c r="E5201">
        <v>2013</v>
      </c>
      <c r="F5201" t="s">
        <v>16878</v>
      </c>
      <c r="G5201" t="s">
        <v>16874</v>
      </c>
      <c r="H5201" t="s">
        <v>27</v>
      </c>
      <c r="I5201" t="s">
        <v>28</v>
      </c>
      <c r="J5201" t="s">
        <v>16892</v>
      </c>
      <c r="K5201" t="s">
        <v>30</v>
      </c>
      <c r="L5201">
        <v>155250</v>
      </c>
      <c r="M5201" t="s">
        <v>30</v>
      </c>
      <c r="N5201" t="s">
        <v>31</v>
      </c>
      <c r="O5201" t="s">
        <v>32</v>
      </c>
      <c r="P5201">
        <v>8510142</v>
      </c>
      <c r="Q5201">
        <v>1</v>
      </c>
      <c r="R5201" t="s">
        <v>33</v>
      </c>
      <c r="S5201">
        <v>114884</v>
      </c>
      <c r="T5201">
        <v>1</v>
      </c>
      <c r="U5201" t="s">
        <v>34</v>
      </c>
      <c r="V5201" t="s">
        <v>30</v>
      </c>
      <c r="W5201" t="s">
        <v>23997</v>
      </c>
      <c r="X5201" t="str">
        <f>VLOOKUP(W5201,[1]ImageUrl!$A$2:$F$6090,2,0)</f>
        <v>https://s3-us-west-2.amazonaws.com/utsw-patientcare-web-production/original_images/ahmad-zahid-69829-200x200.jpg</v>
      </c>
      <c r="Y5201" t="str">
        <f>VLOOKUP(W5201,[1]ImageUrl!$A$2:$F$6090,3,0)</f>
        <v>https://i1.rgstatic.net/ii/profile.image/273652620984344-1442255277612_Q512/Zahid_Ahmad2.jpg</v>
      </c>
      <c r="Z5201" t="str">
        <f>VLOOKUP(W5201,[1]ImageUrl!$A$2:$F$6090,4,0)</f>
        <v>https://www.utsouthwestern.edu/edumedia/eduimages/About_Us/admin_offices/faculty_diversity/lead_participants/2014/ahmad-zahid.jpg</v>
      </c>
      <c r="AA5201" t="str">
        <f>VLOOKUP(W5201,[1]ImageUrl!$A$2:$F$6090,5,0)</f>
        <v>https://www.utsouthwestern.edu/media/files/nutrition-chief-garg.jpg</v>
      </c>
      <c r="AB5201" t="str">
        <f>VLOOKUP(W5201,[1]ImageUrl!$A$2:$F$6090,6,0)</f>
        <v>https://pbs.twimg.com/media/DdVxRB9VMAAQoTn.jpg</v>
      </c>
    </row>
    <row r="5202" spans="1:28" x14ac:dyDescent="0.2">
      <c r="A5202">
        <v>10906918</v>
      </c>
      <c r="B5202" t="s">
        <v>16893</v>
      </c>
      <c r="C5202" t="s">
        <v>91</v>
      </c>
      <c r="D5202" t="s">
        <v>16894</v>
      </c>
      <c r="E5202">
        <v>2013</v>
      </c>
      <c r="F5202" t="s">
        <v>16878</v>
      </c>
      <c r="G5202" t="s">
        <v>16874</v>
      </c>
      <c r="H5202" t="s">
        <v>27</v>
      </c>
      <c r="I5202" t="s">
        <v>28</v>
      </c>
      <c r="J5202" t="s">
        <v>16895</v>
      </c>
      <c r="K5202" t="s">
        <v>30</v>
      </c>
      <c r="L5202">
        <v>185211</v>
      </c>
      <c r="M5202" t="s">
        <v>30</v>
      </c>
      <c r="N5202" t="s">
        <v>31</v>
      </c>
      <c r="O5202" t="s">
        <v>54</v>
      </c>
      <c r="P5202">
        <v>8541357</v>
      </c>
      <c r="Q5202">
        <v>1</v>
      </c>
      <c r="R5202" t="s">
        <v>55</v>
      </c>
      <c r="S5202">
        <v>106406</v>
      </c>
      <c r="T5202">
        <v>1</v>
      </c>
      <c r="V5202" t="s">
        <v>30</v>
      </c>
      <c r="W5202" t="s">
        <v>23998</v>
      </c>
      <c r="X5202" t="str">
        <f>VLOOKUP(W5202,[1]ImageUrl!$A$2:$F$6090,2,0)</f>
        <v>https://doximity-res.cloudinary.com/image/upload/t_public_profile_photo_320x320/zmoyulszotm7uvfcavlr.jpg</v>
      </c>
      <c r="Y5202" t="str">
        <f>VLOOKUP(W5202,[1]ImageUrl!$A$2:$F$6090,3,0)</f>
        <v>https://medicine.mc.vanderbilt.edu/files/styles/person_large/public/people/Aimalohi_Ahonkhai_M.D..png?itok=DjtThD54</v>
      </c>
      <c r="Z5202" t="str">
        <f>VLOOKUP(W5202,[1]ImageUrl!$A$2:$F$6090,4,0)</f>
        <v>https://doximity-res.cloudinary.com/image/upload/t_public_profile_photo_320x320/bs52d3e1zeuzhc8svszu.jpg</v>
      </c>
      <c r="AA5202" t="str">
        <f>VLOOKUP(W5202,[1]ImageUrl!$A$2:$F$6090,5,0)</f>
        <v>https://www.massgeneral.org/mao/assets/images/2018_awards/guseh.jpg</v>
      </c>
      <c r="AB5202" t="str">
        <f>VLOOKUP(W5202,[1]ImageUrl!$A$2:$F$6090,6,0)</f>
        <v>https://doximity-res.cloudinary.com/image/upload/t_public_profile_photo_320x320/ce0ezsgwp4dv4ylld5cy.jpg</v>
      </c>
    </row>
    <row r="5203" spans="1:28" x14ac:dyDescent="0.2">
      <c r="A5203">
        <v>11591538</v>
      </c>
      <c r="B5203" t="s">
        <v>16896</v>
      </c>
      <c r="C5203" t="s">
        <v>95</v>
      </c>
      <c r="D5203" t="s">
        <v>16897</v>
      </c>
      <c r="E5203">
        <v>2013</v>
      </c>
      <c r="F5203" t="s">
        <v>16882</v>
      </c>
      <c r="G5203" t="s">
        <v>16874</v>
      </c>
      <c r="H5203" t="s">
        <v>27</v>
      </c>
      <c r="I5203" t="s">
        <v>28</v>
      </c>
      <c r="J5203" t="s">
        <v>16898</v>
      </c>
      <c r="K5203" t="s">
        <v>30</v>
      </c>
      <c r="L5203">
        <v>90000</v>
      </c>
      <c r="M5203" t="s">
        <v>30</v>
      </c>
      <c r="N5203" t="s">
        <v>31</v>
      </c>
      <c r="O5203" t="s">
        <v>354</v>
      </c>
      <c r="P5203">
        <v>8567659</v>
      </c>
      <c r="Q5203">
        <v>1</v>
      </c>
      <c r="R5203" t="s">
        <v>355</v>
      </c>
      <c r="S5203">
        <v>99434</v>
      </c>
      <c r="T5203">
        <v>1</v>
      </c>
      <c r="V5203" t="s">
        <v>30</v>
      </c>
      <c r="W5203" t="s">
        <v>23999</v>
      </c>
    </row>
    <row r="5204" spans="1:28" x14ac:dyDescent="0.2">
      <c r="A5204">
        <v>9412153</v>
      </c>
      <c r="B5204" t="s">
        <v>16899</v>
      </c>
      <c r="C5204" t="s">
        <v>428</v>
      </c>
      <c r="D5204" t="s">
        <v>16900</v>
      </c>
      <c r="E5204">
        <v>2014</v>
      </c>
      <c r="F5204" t="s">
        <v>16901</v>
      </c>
      <c r="G5204" t="s">
        <v>16874</v>
      </c>
      <c r="H5204" t="s">
        <v>27</v>
      </c>
      <c r="I5204" t="s">
        <v>28</v>
      </c>
      <c r="J5204" t="s">
        <v>16902</v>
      </c>
      <c r="K5204" t="s">
        <v>30</v>
      </c>
      <c r="L5204">
        <v>129870</v>
      </c>
      <c r="M5204" t="s">
        <v>30</v>
      </c>
      <c r="N5204" t="s">
        <v>31</v>
      </c>
      <c r="O5204" t="s">
        <v>32</v>
      </c>
      <c r="P5204">
        <v>8764314</v>
      </c>
      <c r="Q5204">
        <v>1</v>
      </c>
      <c r="R5204" t="s">
        <v>33</v>
      </c>
      <c r="S5204">
        <v>116429</v>
      </c>
      <c r="T5204">
        <v>1</v>
      </c>
      <c r="U5204" t="s">
        <v>34</v>
      </c>
      <c r="V5204" t="s">
        <v>30</v>
      </c>
      <c r="W5204" t="s">
        <v>24000</v>
      </c>
      <c r="X5204" t="str">
        <f>VLOOKUP(W5204,[1]ImageUrl!$A$2:$F$6090,2,0)</f>
        <v>https://i1.rgstatic.net/ii/profile.image/277213191655425-1443104183170_Q512/Praveen_Akuthota.jpg</v>
      </c>
      <c r="Y5204" t="str">
        <f>VLOOKUP(W5204,[1]ImageUrl!$A$2:$F$6090,3,0)</f>
        <v>https://providers.ucsd.edu/Custom/Photos/32923.jpg</v>
      </c>
      <c r="Z5204" t="str">
        <f>VLOOKUP(W5204,[1]ImageUrl!$A$2:$F$6090,4,0)</f>
        <v>https://d3p2qewzsoh75c.cloudfront.net/uploads/speakers/200/d9bbfbc49075c58a56bb1ace57cc1ec5.jpg</v>
      </c>
      <c r="AA5204" t="str">
        <f>VLOOKUP(W5204,[1]ImageUrl!$A$2:$F$6090,5,0)</f>
        <v>https://doximity-res.cloudinary.com/image/upload/t_public_profile_photo_320x320/jzqqghz8apwbjranuvdc.jpg</v>
      </c>
      <c r="AB5204" t="str">
        <f>VLOOKUP(W5204,[1]ImageUrl!$A$2:$F$6090,6,0)</f>
        <v>https://doximity-res.cloudinary.com/image/upload/t_public_profile_photo_320x320/twtffjsyypki1bdjmckq.jpg</v>
      </c>
    </row>
    <row r="5205" spans="1:28" x14ac:dyDescent="0.2">
      <c r="A5205">
        <v>10378779</v>
      </c>
      <c r="B5205" t="s">
        <v>16903</v>
      </c>
      <c r="C5205" t="s">
        <v>2923</v>
      </c>
      <c r="D5205" t="s">
        <v>16904</v>
      </c>
      <c r="E5205">
        <v>2014</v>
      </c>
      <c r="F5205" t="s">
        <v>16873</v>
      </c>
      <c r="G5205" t="s">
        <v>16874</v>
      </c>
      <c r="H5205" t="s">
        <v>27</v>
      </c>
      <c r="I5205" t="s">
        <v>28</v>
      </c>
      <c r="J5205" t="s">
        <v>16905</v>
      </c>
      <c r="K5205" t="s">
        <v>30</v>
      </c>
      <c r="L5205">
        <v>151618</v>
      </c>
      <c r="M5205" t="s">
        <v>30</v>
      </c>
      <c r="N5205" t="s">
        <v>31</v>
      </c>
      <c r="O5205" t="s">
        <v>71</v>
      </c>
      <c r="P5205">
        <v>8731467</v>
      </c>
      <c r="Q5205">
        <v>1</v>
      </c>
      <c r="R5205" t="s">
        <v>72</v>
      </c>
      <c r="S5205">
        <v>36452</v>
      </c>
      <c r="T5205">
        <v>1</v>
      </c>
      <c r="U5205" t="s">
        <v>34</v>
      </c>
      <c r="V5205" t="s">
        <v>30</v>
      </c>
      <c r="W5205" t="s">
        <v>24001</v>
      </c>
      <c r="X5205" t="str">
        <f>VLOOKUP(W5205,[1]ImageUrl!$A$2:$F$6090,2,0)</f>
        <v>https://www.researchgate.net/profile/Kathleen_Brady2/publication/318151049/figure/fig1/AS:613853830336535@1523365566319/figure-fig1_Q320.jpg</v>
      </c>
      <c r="Y5205" t="str">
        <f>VLOOKUP(W5205,[1]ImageUrl!$A$2:$F$6090,3,0)</f>
        <v>https://www.researchgate.net/profile/Kathleen_Brady2/publication/318150880/figure/tbl1/AS:614119250087955@1523428847460/Lifetime-Nonfatal-Overdose-Among-Persons-Who-Inject-Drugs-in-3-NHBS-Cities-2009-2012_Q320.jpg</v>
      </c>
      <c r="Z5205" t="str">
        <f>VLOOKUP(W5205,[1]ImageUrl!$A$2:$F$6090,4,0)</f>
        <v>https://c5.rgstatic.net/m/435982309481010/images/template/default/author/author_default_m.jpg</v>
      </c>
      <c r="AA5205" t="str">
        <f>VLOOKUP(W5205,[1]ImageUrl!$A$2:$F$6090,5,0)</f>
        <v>https://www.researchgate.net/profile/Darren_Whitfield/publication/313115285/figure/fig1/AS:472906418397184@1489761084246/Curvilinear-relationship-between-age-and-likelihood-of-using-Internet-or-GSN-mobile-phone_Q320.jpg</v>
      </c>
      <c r="AB5205" t="str">
        <f>VLOOKUP(W5205,[1]ImageUrl!$A$2:$F$6090,6,0)</f>
        <v>https://0.academia-photos.com/attachment_thumbnails/53160038/mini_magick20190121-10701-1o8vcv3.png?1548143705</v>
      </c>
    </row>
    <row r="5206" spans="1:28" x14ac:dyDescent="0.2">
      <c r="A5206">
        <v>8892123</v>
      </c>
      <c r="B5206" t="s">
        <v>16906</v>
      </c>
      <c r="C5206" t="s">
        <v>154</v>
      </c>
      <c r="D5206" t="s">
        <v>16907</v>
      </c>
      <c r="E5206">
        <v>2015</v>
      </c>
      <c r="F5206" t="s">
        <v>16908</v>
      </c>
      <c r="G5206" t="s">
        <v>16874</v>
      </c>
      <c r="H5206" t="s">
        <v>27</v>
      </c>
      <c r="I5206" t="s">
        <v>28</v>
      </c>
      <c r="J5206" t="s">
        <v>16909</v>
      </c>
      <c r="K5206" t="s">
        <v>30</v>
      </c>
      <c r="L5206">
        <v>162000</v>
      </c>
      <c r="M5206" t="s">
        <v>30</v>
      </c>
      <c r="N5206" t="s">
        <v>31</v>
      </c>
      <c r="O5206" t="s">
        <v>39</v>
      </c>
      <c r="P5206">
        <v>8618122</v>
      </c>
      <c r="Q5206">
        <v>1</v>
      </c>
      <c r="R5206" t="s">
        <v>40</v>
      </c>
      <c r="S5206">
        <v>181550</v>
      </c>
      <c r="T5206">
        <v>1</v>
      </c>
      <c r="V5206" t="s">
        <v>30</v>
      </c>
      <c r="W5206" t="s">
        <v>24002</v>
      </c>
      <c r="X5206" t="str">
        <f>VLOOKUP(W5206,[1]ImageUrl!$A$2:$F$6090,2,0)</f>
        <v>https://www.wakehealth.edu/-/media/WakeForest/Global/System/Person-Images/e/Elizabeth-Alli.jpg</v>
      </c>
      <c r="Y5206" t="str">
        <f>VLOOKUP(W5206,[1]ImageUrl!$A$2:$F$6090,3,0)</f>
        <v>https://www.wakehealth.edu/-/media/WakeForest/Global/System/Person-Images/k/Katharine-Elizabeth-Duckworth.jpg</v>
      </c>
      <c r="Z5206" t="str">
        <f>VLOOKUP(W5206,[1]ImageUrl!$A$2:$F$6090,4,0)</f>
        <v>https://school.wakehealth.edu/-/media/WakeForest/Global/System/Person-Images/a/Arthur-William-Blackstock.jpg</v>
      </c>
      <c r="AA5206" t="str">
        <f>VLOOKUP(W5206,[1]ImageUrl!$A$2:$F$6090,5,0)</f>
        <v>https://school.wakehealth.edu/-/media/WakeForest/Global/System/Person-Images/k/Karen-M-Haas.jpg</v>
      </c>
      <c r="AB5206" t="str">
        <f>VLOOKUP(W5206,[1]ImageUrl!$A$2:$F$6090,6,0)</f>
        <v>https://school.wakehealth.edu/-/media/WakeForest/School/Thumbnails/Dr-Gmeiner-in-lab-392x392.jpg</v>
      </c>
    </row>
    <row r="5207" spans="1:28" x14ac:dyDescent="0.2">
      <c r="A5207">
        <v>10333459</v>
      </c>
      <c r="B5207" t="s">
        <v>16910</v>
      </c>
      <c r="C5207" t="s">
        <v>106</v>
      </c>
      <c r="D5207" t="s">
        <v>16911</v>
      </c>
      <c r="E5207">
        <v>2014</v>
      </c>
      <c r="F5207" t="s">
        <v>16901</v>
      </c>
      <c r="G5207" t="s">
        <v>16874</v>
      </c>
      <c r="H5207" t="s">
        <v>27</v>
      </c>
      <c r="I5207" t="s">
        <v>28</v>
      </c>
      <c r="J5207" t="s">
        <v>16912</v>
      </c>
      <c r="K5207" t="s">
        <v>30</v>
      </c>
      <c r="L5207">
        <v>131040</v>
      </c>
      <c r="M5207" t="s">
        <v>30</v>
      </c>
      <c r="N5207" t="s">
        <v>31</v>
      </c>
      <c r="O5207" t="s">
        <v>354</v>
      </c>
      <c r="P5207">
        <v>8677514</v>
      </c>
      <c r="Q5207">
        <v>1</v>
      </c>
      <c r="R5207" t="s">
        <v>355</v>
      </c>
      <c r="S5207">
        <v>101602</v>
      </c>
      <c r="T5207">
        <v>1</v>
      </c>
      <c r="V5207" t="s">
        <v>30</v>
      </c>
      <c r="W5207" t="s">
        <v>24003</v>
      </c>
    </row>
    <row r="5208" spans="1:28" x14ac:dyDescent="0.2">
      <c r="A5208">
        <v>11212694</v>
      </c>
      <c r="B5208" t="s">
        <v>16913</v>
      </c>
      <c r="C5208" t="s">
        <v>428</v>
      </c>
      <c r="D5208" t="s">
        <v>16914</v>
      </c>
      <c r="E5208">
        <v>2014</v>
      </c>
      <c r="F5208" t="s">
        <v>16882</v>
      </c>
      <c r="G5208" t="s">
        <v>16874</v>
      </c>
      <c r="H5208" t="s">
        <v>27</v>
      </c>
      <c r="I5208" t="s">
        <v>28</v>
      </c>
      <c r="J5208" t="s">
        <v>16915</v>
      </c>
      <c r="K5208" t="s">
        <v>30</v>
      </c>
      <c r="L5208">
        <v>83371</v>
      </c>
      <c r="M5208" t="s">
        <v>30</v>
      </c>
      <c r="N5208" t="s">
        <v>31</v>
      </c>
      <c r="O5208" t="s">
        <v>148</v>
      </c>
      <c r="P5208">
        <v>8678157</v>
      </c>
      <c r="Q5208">
        <v>1</v>
      </c>
      <c r="R5208" t="s">
        <v>149</v>
      </c>
      <c r="S5208">
        <v>103399</v>
      </c>
      <c r="T5208">
        <v>1</v>
      </c>
      <c r="V5208" t="s">
        <v>30</v>
      </c>
      <c r="W5208" t="s">
        <v>24004</v>
      </c>
      <c r="X5208" t="str">
        <f>VLOOKUP(W5208,[1]ImageUrl!$A$2:$F$6090,2,0)</f>
        <v>https://www.frontiersin.org/files/Articles/463103/fnins-13-00755-HTML/image_m/fnins-13-00755-g001.jpg</v>
      </c>
      <c r="Y5208" t="str">
        <f>VLOOKUP(W5208,[1]ImageUrl!$A$2:$F$6090,3,0)</f>
        <v>https://www.frontiersin.org/files/Articles/463103/fnins-13-00755-HTML/image_m/fnins-13-00755-g003.jpg</v>
      </c>
      <c r="Z5208" t="str">
        <f>VLOOKUP(W5208,[1]ImageUrl!$A$2:$F$6090,4,0)</f>
        <v>https://www.researchgate.net/profile/Satvinder_Kaur2/publication/324472967/figure/fig1/AS:615024963878913@1523644786239/Aggression-follows-a-daily-rhythm-in-mice-that-is-directly-regulated-by-SPZ-GABA_Q320.jpg</v>
      </c>
      <c r="AA5208" t="str">
        <f>VLOOKUP(W5208,[1]ImageUrl!$A$2:$F$6090,5,0)</f>
        <v>https://i1.rgstatic.net/publication/233914351_Identification_and_Characterization_of_a_Sleep-Active_Cell_Group_in_the_Rostral_Medullary_Brainstem/links/0deec523766fec7f4e000000/largepreview.png</v>
      </c>
      <c r="AB5208" t="str">
        <f>VLOOKUP(W5208,[1]ImageUrl!$A$2:$F$6090,6,0)</f>
        <v>https://www.frontiersin.org/files/Articles/463103/fnins-13-00755-HTML/image_m/fnins-13-00755-g005.jpg</v>
      </c>
    </row>
    <row r="5209" spans="1:28" x14ac:dyDescent="0.2">
      <c r="A5209">
        <v>8838835</v>
      </c>
      <c r="B5209" t="s">
        <v>16916</v>
      </c>
      <c r="C5209" t="s">
        <v>428</v>
      </c>
      <c r="D5209" t="s">
        <v>16917</v>
      </c>
      <c r="E5209">
        <v>2013</v>
      </c>
      <c r="F5209" t="s">
        <v>16882</v>
      </c>
      <c r="G5209" t="s">
        <v>16874</v>
      </c>
      <c r="H5209" t="s">
        <v>27</v>
      </c>
      <c r="I5209" t="s">
        <v>28</v>
      </c>
      <c r="J5209" t="s">
        <v>16918</v>
      </c>
      <c r="K5209" t="s">
        <v>30</v>
      </c>
      <c r="L5209">
        <v>90000</v>
      </c>
      <c r="M5209" t="s">
        <v>30</v>
      </c>
      <c r="N5209" t="s">
        <v>31</v>
      </c>
      <c r="O5209" t="s">
        <v>157</v>
      </c>
      <c r="P5209">
        <v>8580757</v>
      </c>
      <c r="Q5209">
        <v>1</v>
      </c>
      <c r="R5209" t="s">
        <v>158</v>
      </c>
      <c r="S5209">
        <v>42458</v>
      </c>
      <c r="T5209">
        <v>1</v>
      </c>
      <c r="U5209" t="s">
        <v>34</v>
      </c>
      <c r="V5209" t="s">
        <v>30</v>
      </c>
      <c r="W5209" t="s">
        <v>24005</v>
      </c>
      <c r="X5209" t="str">
        <f>VLOOKUP(W5209,[1]ImageUrl!$A$2:$F$6090,2,0)</f>
        <v>http://www.bouxseinlab.org/wp-content/uploads/2016/11/anderson.jpg</v>
      </c>
      <c r="Y5209" t="str">
        <f>VLOOKUP(W5209,[1]ImageUrl!$A$2:$F$6090,3,0)</f>
        <v>https://www.bidmc.org/-/media/rich-text-images/beth-israel-org/give/events/tjp_8228_small.jpg?h=301&amp;w=450</v>
      </c>
      <c r="Z5209" t="str">
        <f>VLOOKUP(W5209,[1]ImageUrl!$A$2:$F$6090,4,0)</f>
        <v>https://www.bouxseinlab.org/wp-content/uploads/2018/08/Stef_2018_color-210x300.jpg</v>
      </c>
      <c r="AA5209" t="str">
        <f>VLOOKUP(W5209,[1]ImageUrl!$A$2:$F$6090,5,0)</f>
        <v>https://www.bidmc.org/-/media/widgets/beth-israel-org/give-to-bidmc/events/critical-voices-photo-gallery/tjp_8170_web.jpg</v>
      </c>
      <c r="AB5209" t="str">
        <f>VLOOKUP(W5209,[1]ImageUrl!$A$2:$F$6090,6,0)</f>
        <v>https://www.bidmc.org/-/media/widgets/beth-israel-org/give-to-bidmc/events/critical-voices-photo-gallery/tjp_9004r_web.jpg</v>
      </c>
    </row>
    <row r="5210" spans="1:28" x14ac:dyDescent="0.2">
      <c r="A5210">
        <v>10518018</v>
      </c>
      <c r="B5210" t="s">
        <v>16919</v>
      </c>
      <c r="C5210" t="s">
        <v>91</v>
      </c>
      <c r="D5210" t="s">
        <v>16920</v>
      </c>
      <c r="E5210">
        <v>2013</v>
      </c>
      <c r="F5210" t="s">
        <v>16873</v>
      </c>
      <c r="G5210" t="s">
        <v>16874</v>
      </c>
      <c r="H5210" t="s">
        <v>27</v>
      </c>
      <c r="I5210" t="s">
        <v>28</v>
      </c>
      <c r="J5210" t="s">
        <v>16921</v>
      </c>
      <c r="K5210" t="s">
        <v>30</v>
      </c>
      <c r="L5210">
        <v>50036</v>
      </c>
      <c r="M5210" t="s">
        <v>30</v>
      </c>
      <c r="N5210" t="s">
        <v>31</v>
      </c>
      <c r="O5210" t="s">
        <v>54</v>
      </c>
      <c r="P5210">
        <v>8466080</v>
      </c>
      <c r="Q5210">
        <v>1</v>
      </c>
      <c r="R5210" t="s">
        <v>55</v>
      </c>
      <c r="S5210">
        <v>104411</v>
      </c>
      <c r="T5210">
        <v>1</v>
      </c>
      <c r="V5210" t="s">
        <v>30</v>
      </c>
      <c r="W5210" t="s">
        <v>24006</v>
      </c>
      <c r="X5210" t="str">
        <f>VLOOKUP(W5210,[1]ImageUrl!$A$2:$F$6090,2,0)</f>
        <v>http://photo.sydex.net/35282106.jpg</v>
      </c>
      <c r="Y5210" t="str">
        <f>VLOOKUP(W5210,[1]ImageUrl!$A$2:$F$6090,3,0)</f>
        <v>http://photo.sydex.net/63337376.jpg</v>
      </c>
      <c r="Z5210" t="str">
        <f>VLOOKUP(W5210,[1]ImageUrl!$A$2:$F$6090,4,0)</f>
        <v>https://cbsnews2.cbsistatic.com/hub/i/r/2016/06/29/61b47303-bb91-4a0c-9e2b-a8fe0930fa7e/thumbnail/620x350/d466b5fb8ae1d410cf79c34164611060/arizonacouple10863270g.jpg</v>
      </c>
      <c r="AA5210" t="str">
        <f>VLOOKUP(W5210,[1]ImageUrl!$A$2:$F$6090,5,0)</f>
        <v>http://photo.sydex.net/218013332.jpg</v>
      </c>
      <c r="AB5210" t="str">
        <f>VLOOKUP(W5210,[1]ImageUrl!$A$2:$F$6090,6,0)</f>
        <v>https://cdn2.sussexdirectories.com/rms/rms_photos/sized/26/01/140126-1564007-2_320x400.jpg?pu=1564078409</v>
      </c>
    </row>
    <row r="5211" spans="1:28" x14ac:dyDescent="0.2">
      <c r="A5211">
        <v>1869389</v>
      </c>
      <c r="B5211" t="s">
        <v>16922</v>
      </c>
      <c r="C5211" t="s">
        <v>393</v>
      </c>
      <c r="D5211" t="s">
        <v>16923</v>
      </c>
      <c r="E5211">
        <v>2013</v>
      </c>
      <c r="F5211" t="s">
        <v>16924</v>
      </c>
      <c r="G5211" t="s">
        <v>16874</v>
      </c>
      <c r="H5211" t="s">
        <v>27</v>
      </c>
      <c r="I5211" t="s">
        <v>28</v>
      </c>
      <c r="J5211" t="s">
        <v>16925</v>
      </c>
      <c r="K5211" t="s">
        <v>30</v>
      </c>
      <c r="L5211">
        <v>216225</v>
      </c>
      <c r="M5211" t="s">
        <v>30</v>
      </c>
      <c r="N5211" t="s">
        <v>31</v>
      </c>
      <c r="O5211" t="s">
        <v>525</v>
      </c>
      <c r="P5211">
        <v>8509462</v>
      </c>
      <c r="Q5211">
        <v>2</v>
      </c>
      <c r="R5211" t="s">
        <v>526</v>
      </c>
      <c r="S5211">
        <v>17435</v>
      </c>
      <c r="T5211">
        <v>6</v>
      </c>
      <c r="V5211" t="s">
        <v>30</v>
      </c>
      <c r="W5211" t="s">
        <v>24007</v>
      </c>
      <c r="X5211" t="str">
        <f>VLOOKUP(W5211,[1]ImageUrl!$A$2:$F$6090,2,0)</f>
        <v>https://muschealth.org/MUSCApps/HealthAssets/ProfileImages/Anton-Ray-Psychiatry.jpg</v>
      </c>
      <c r="Y5211" t="str">
        <f>VLOOKUP(W5211,[1]ImageUrl!$A$2:$F$6090,3,0)</f>
        <v>https://education.musc.edu/-/sm/education/leadership/provost/programs/human-values/i/fellowship-in-ctre/ctre-faculty/herman-blake.ashx?la=en&amp;hash=B68438FBF77D4C14A28AD0F91E2D65FC2BCFC524</v>
      </c>
      <c r="Z5211" t="str">
        <f>VLOOKUP(W5211,[1]ImageUrl!$A$2:$F$6090,4,0)</f>
        <v>https://education.musc.edu/-/sm/education/leadership/provost/programs/human-values/i/fellowship-in-ctre/ctre-faculty/john-ikonomidis.ashx?la=en&amp;hash=E0C121A9A1D2AA9AA080972E040C4ED19E5160A6</v>
      </c>
      <c r="AA5211" t="str">
        <f>VLOOKUP(W5211,[1]ImageUrl!$A$2:$F$6090,5,0)</f>
        <v>https://web.musc.edu/-/sm/global-images/leadership-headshots/dubois-raymond.ashx?h=420&amp;w=300&amp;la=en&amp;hash=7FD9E15CD666AE40F0A22986AC5616F39BF39AD2</v>
      </c>
      <c r="AB5211" t="str">
        <f>VLOOKUP(W5211,[1]ImageUrl!$A$2:$F$6090,6,0)</f>
        <v>https://i0.wp.com/xtalks.com/wp-content/uploads/2018/04/Anton_10-.png?fit=240%2C240&amp;ssl=1</v>
      </c>
    </row>
    <row r="5212" spans="1:28" x14ac:dyDescent="0.2">
      <c r="A5212">
        <v>11207201</v>
      </c>
      <c r="B5212" t="s">
        <v>16926</v>
      </c>
      <c r="C5212" t="s">
        <v>1571</v>
      </c>
      <c r="D5212" t="s">
        <v>16927</v>
      </c>
      <c r="E5212">
        <v>2014</v>
      </c>
      <c r="F5212" t="s">
        <v>16873</v>
      </c>
      <c r="G5212" t="s">
        <v>16874</v>
      </c>
      <c r="H5212" t="s">
        <v>27</v>
      </c>
      <c r="I5212" t="s">
        <v>28</v>
      </c>
      <c r="J5212" t="s">
        <v>16928</v>
      </c>
      <c r="K5212" t="s">
        <v>30</v>
      </c>
      <c r="L5212">
        <v>134077</v>
      </c>
      <c r="M5212" t="s">
        <v>30</v>
      </c>
      <c r="N5212" t="s">
        <v>31</v>
      </c>
      <c r="O5212" t="s">
        <v>5767</v>
      </c>
      <c r="P5212">
        <v>8814343</v>
      </c>
      <c r="Q5212">
        <v>1</v>
      </c>
      <c r="R5212" t="s">
        <v>5768</v>
      </c>
      <c r="S5212">
        <v>9981</v>
      </c>
      <c r="T5212">
        <v>1</v>
      </c>
      <c r="V5212" t="s">
        <v>30</v>
      </c>
      <c r="W5212" t="s">
        <v>24008</v>
      </c>
      <c r="X5212" t="str">
        <f>VLOOKUP(W5212,[1]ImageUrl!$A$2:$F$6090,2,0)</f>
        <v>http://vetmed.tamu.edu/media/1908965/cvm%204515%20compress%202_498x350.jpg</v>
      </c>
      <c r="Y5212" t="str">
        <f>VLOOKUP(W5212,[1]ImageUrl!$A$2:$F$6090,3,0)</f>
        <v>https://vetmed.tamu.edu/news/wp-content/uploads/sites/9/2019/03/oh1_250x166.jpg</v>
      </c>
      <c r="Z5212" t="str">
        <f>VLOOKUP(W5212,[1]ImageUrl!$A$2:$F$6090,4,0)</f>
        <v>https://today.tamu.edu/wp-content/uploads/2019/10/CameroonGroup.jpg</v>
      </c>
      <c r="AA5212" t="str">
        <f>VLOOKUP(W5212,[1]ImageUrl!$A$2:$F$6090,5,0)</f>
        <v>https://vetmed.tamu.edu/media/1785687/oh2_250x167.jpg</v>
      </c>
      <c r="AB5212" t="str">
        <f>VLOOKUP(W5212,[1]ImageUrl!$A$2:$F$6090,6,0)</f>
        <v>https://www.cvm.tamu.edu/common/directory/ImagesLarger/AArenas.jpg</v>
      </c>
    </row>
    <row r="5213" spans="1:28" x14ac:dyDescent="0.2">
      <c r="A5213">
        <v>9758264</v>
      </c>
      <c r="B5213" t="s">
        <v>16929</v>
      </c>
      <c r="C5213" t="s">
        <v>428</v>
      </c>
      <c r="D5213" t="s">
        <v>16930</v>
      </c>
      <c r="E5213">
        <v>2015</v>
      </c>
      <c r="F5213" t="s">
        <v>16901</v>
      </c>
      <c r="G5213" t="s">
        <v>16874</v>
      </c>
      <c r="H5213" t="s">
        <v>27</v>
      </c>
      <c r="I5213" t="s">
        <v>28</v>
      </c>
      <c r="J5213" t="s">
        <v>16931</v>
      </c>
      <c r="K5213" t="s">
        <v>30</v>
      </c>
      <c r="L5213">
        <v>177444</v>
      </c>
      <c r="M5213" t="s">
        <v>30</v>
      </c>
      <c r="N5213" t="s">
        <v>31</v>
      </c>
      <c r="O5213" t="s">
        <v>54</v>
      </c>
      <c r="P5213">
        <v>8805341</v>
      </c>
      <c r="Q5213">
        <v>1</v>
      </c>
      <c r="R5213" t="s">
        <v>55</v>
      </c>
      <c r="S5213">
        <v>114958</v>
      </c>
      <c r="T5213">
        <v>1</v>
      </c>
      <c r="V5213" t="s">
        <v>30</v>
      </c>
      <c r="W5213" t="s">
        <v>24009</v>
      </c>
      <c r="X5213" t="str">
        <f>VLOOKUP(W5213,[1]ImageUrl!$A$2:$F$6090,2,0)</f>
        <v>https://findadoc.bidmc.org/Custom/Photos/hires/51.jpg</v>
      </c>
      <c r="Y5213" t="str">
        <f>VLOOKUP(W5213,[1]ImageUrl!$A$2:$F$6090,3,0)</f>
        <v>http://www.dfhcc.harvard.edu/typo3temp/_processed_/csm_1043_1539318882_158223a4d7.png</v>
      </c>
      <c r="Z5213" t="str">
        <f>VLOOKUP(W5213,[1]ImageUrl!$A$2:$F$6090,4,0)</f>
        <v>http://darkdaily.com/wp-content/uploads/Ramy-Arnaout-2-500ppi.jpg</v>
      </c>
      <c r="AA5213" t="str">
        <f>VLOOKUP(W5213,[1]ImageUrl!$A$2:$F$6090,5,0)</f>
        <v>https://sysbiophd.harvard.edu/sites/g/files/mcu886/files/profile-photos/Ramy%20Arnaout%20BIDMC%201-7-13.jpg</v>
      </c>
      <c r="AB5213" t="str">
        <f>VLOOKUP(W5213,[1]ImageUrl!$A$2:$F$6090,6,0)</f>
        <v>http://arnaoutlab.org/ramy_arnaout.jpg</v>
      </c>
    </row>
    <row r="5214" spans="1:28" x14ac:dyDescent="0.2">
      <c r="A5214">
        <v>11077210</v>
      </c>
      <c r="B5214" t="s">
        <v>16932</v>
      </c>
      <c r="C5214" t="s">
        <v>16933</v>
      </c>
      <c r="D5214" t="s">
        <v>16934</v>
      </c>
      <c r="E5214">
        <v>2014</v>
      </c>
      <c r="F5214" t="s">
        <v>16878</v>
      </c>
      <c r="G5214" t="s">
        <v>16874</v>
      </c>
      <c r="H5214" t="s">
        <v>27</v>
      </c>
      <c r="I5214" t="s">
        <v>28</v>
      </c>
      <c r="J5214" t="s">
        <v>16935</v>
      </c>
      <c r="K5214" t="s">
        <v>30</v>
      </c>
      <c r="L5214">
        <v>122946</v>
      </c>
      <c r="M5214" t="s">
        <v>30</v>
      </c>
      <c r="N5214" t="s">
        <v>31</v>
      </c>
      <c r="O5214" t="s">
        <v>32</v>
      </c>
      <c r="P5214">
        <v>8635238</v>
      </c>
      <c r="Q5214">
        <v>1</v>
      </c>
      <c r="R5214" t="s">
        <v>33</v>
      </c>
      <c r="S5214">
        <v>116799</v>
      </c>
      <c r="T5214">
        <v>1</v>
      </c>
      <c r="U5214" t="s">
        <v>34</v>
      </c>
      <c r="V5214" t="s">
        <v>30</v>
      </c>
      <c r="W5214" t="s">
        <v>24010</v>
      </c>
      <c r="X5214" t="str">
        <f>VLOOKUP(W5214,[1]ImageUrl!$A$2:$F$6090,2,0)</f>
        <v>https://www.saintlukeskc.org/sites/default/files/styles/card_thumbnail_tall/public/physicians/Arnold_Suzanne_V.jpg?itok=CEVPfZCe</v>
      </c>
      <c r="Y5214" t="str">
        <f>VLOOKUP(W5214,[1]ImageUrl!$A$2:$F$6090,3,0)</f>
        <v>https://www.saintlukeskc.org/sites/default/files/styles/card_thumbnail/public/2019-03/Suzanne%20Arnold%20presenting%20at%20ACC.jpg?itok=6D7sikiu</v>
      </c>
      <c r="Z5214" t="str">
        <f>VLOOKUP(W5214,[1]ImageUrl!$A$2:$F$6090,4,0)</f>
        <v>http://a.mktgcdn.com/p/gvimW2F2VPyCrZTmwQSzbGV1ZlioQkZwH0FH0t0KaLw/400x400.jpg?resize=98px:*</v>
      </c>
      <c r="AA5214" t="str">
        <f>VLOOKUP(W5214,[1]ImageUrl!$A$2:$F$6090,5,0)</f>
        <v>http://a.mktgcdn.com/p/-Rkhh-2xNnvF0ewIyoJT042ECZbDjNnjvmBR9ZDKCTc/1000x1499.jpg?resize=98px:*</v>
      </c>
      <c r="AB5214" t="str">
        <f>VLOOKUP(W5214,[1]ImageUrl!$A$2:$F$6090,6,0)</f>
        <v>http://a.mktgcdn.com/p/d0HLZld4t1eaG8mLZqoP_o7vcoPo1R1p_P-8yWcaePI/250x250.png?resize=98px:*</v>
      </c>
    </row>
    <row r="5215" spans="1:28" x14ac:dyDescent="0.2">
      <c r="A5215">
        <v>11339153</v>
      </c>
      <c r="B5215" t="s">
        <v>16936</v>
      </c>
      <c r="C5215" t="s">
        <v>23</v>
      </c>
      <c r="D5215" t="s">
        <v>16937</v>
      </c>
      <c r="E5215">
        <v>2014</v>
      </c>
      <c r="F5215" t="s">
        <v>16882</v>
      </c>
      <c r="G5215" t="s">
        <v>16874</v>
      </c>
      <c r="H5215" t="s">
        <v>27</v>
      </c>
      <c r="I5215" t="s">
        <v>28</v>
      </c>
      <c r="J5215" t="s">
        <v>16938</v>
      </c>
      <c r="K5215" t="s">
        <v>30</v>
      </c>
      <c r="L5215">
        <v>83827</v>
      </c>
      <c r="M5215" t="s">
        <v>30</v>
      </c>
      <c r="N5215" t="s">
        <v>31</v>
      </c>
      <c r="O5215" t="s">
        <v>281</v>
      </c>
      <c r="P5215">
        <v>8635744</v>
      </c>
      <c r="Q5215">
        <v>1</v>
      </c>
      <c r="R5215" t="s">
        <v>282</v>
      </c>
      <c r="S5215">
        <v>16971</v>
      </c>
      <c r="T5215">
        <v>1</v>
      </c>
      <c r="U5215" t="s">
        <v>34</v>
      </c>
      <c r="V5215" t="s">
        <v>30</v>
      </c>
      <c r="W5215" t="s">
        <v>24011</v>
      </c>
    </row>
    <row r="5216" spans="1:28" x14ac:dyDescent="0.2">
      <c r="A5216">
        <v>9860777</v>
      </c>
      <c r="B5216" t="s">
        <v>16939</v>
      </c>
      <c r="C5216" t="s">
        <v>91</v>
      </c>
      <c r="D5216" t="s">
        <v>16940</v>
      </c>
      <c r="E5216">
        <v>2014</v>
      </c>
      <c r="F5216" t="s">
        <v>16878</v>
      </c>
      <c r="G5216" t="s">
        <v>16874</v>
      </c>
      <c r="H5216" t="s">
        <v>27</v>
      </c>
      <c r="I5216" t="s">
        <v>28</v>
      </c>
      <c r="J5216" t="s">
        <v>16941</v>
      </c>
      <c r="K5216" t="s">
        <v>30</v>
      </c>
      <c r="L5216">
        <v>193536</v>
      </c>
      <c r="M5216" t="s">
        <v>30</v>
      </c>
      <c r="N5216" t="s">
        <v>31</v>
      </c>
      <c r="O5216" t="s">
        <v>137</v>
      </c>
      <c r="P5216">
        <v>8766942</v>
      </c>
      <c r="Q5216">
        <v>1</v>
      </c>
      <c r="R5216" t="s">
        <v>138</v>
      </c>
      <c r="S5216">
        <v>83715</v>
      </c>
      <c r="T5216">
        <v>1</v>
      </c>
      <c r="U5216" t="s">
        <v>34</v>
      </c>
      <c r="V5216" t="s">
        <v>30</v>
      </c>
      <c r="W5216" t="s">
        <v>24012</v>
      </c>
      <c r="X5216" t="str">
        <f>VLOOKUP(W5216,[1]ImageUrl!$A$2:$F$6090,2,0)</f>
        <v>https://biomedicalimaging.org/2019/wp-content/uploads/sites/43/2018/11/Atassi-225-225x300.jpg</v>
      </c>
      <c r="Y5216" t="str">
        <f>VLOOKUP(W5216,[1]ImageUrl!$A$2:$F$6090,3,0)</f>
        <v>http://www.alsone.org/wp-content/uploads/2016/01/Atassi.jpg</v>
      </c>
      <c r="Z5216" t="str">
        <f>VLOOKUP(W5216,[1]ImageUrl!$A$2:$F$6090,4,0)</f>
        <v>https://advances.massgeneral.org/assets/images/contributors/nazeem_atassi_advances.png</v>
      </c>
      <c r="AA5216" t="str">
        <f>VLOOKUP(W5216,[1]ImageUrl!$A$2:$F$6090,5,0)</f>
        <v>https://image-store.slidesharecdn.com/1e56a34b-8a7e-476b-a152-20b06f12360b-large.jpeg</v>
      </c>
      <c r="AB5216" t="str">
        <f>VLOOKUP(W5216,[1]ImageUrl!$A$2:$F$6090,6,0)</f>
        <v>https://doximity-res.cloudinary.com/image/upload/t_public_profile_photo_320x320/lyijk74u0amee7avpwdm.jpg</v>
      </c>
    </row>
    <row r="5217" spans="1:28" x14ac:dyDescent="0.2">
      <c r="A5217">
        <v>11259519</v>
      </c>
      <c r="B5217" t="s">
        <v>16942</v>
      </c>
      <c r="C5217" t="s">
        <v>36</v>
      </c>
      <c r="D5217" t="s">
        <v>16943</v>
      </c>
      <c r="E5217">
        <v>2015</v>
      </c>
      <c r="F5217" t="s">
        <v>16873</v>
      </c>
      <c r="G5217" t="s">
        <v>16874</v>
      </c>
      <c r="H5217" t="s">
        <v>27</v>
      </c>
      <c r="I5217" t="s">
        <v>28</v>
      </c>
      <c r="J5217" t="s">
        <v>16944</v>
      </c>
      <c r="K5217" t="s">
        <v>30</v>
      </c>
      <c r="L5217">
        <v>167724</v>
      </c>
      <c r="M5217" t="s">
        <v>30</v>
      </c>
      <c r="N5217" t="s">
        <v>31</v>
      </c>
      <c r="O5217" t="s">
        <v>148</v>
      </c>
      <c r="P5217">
        <v>8869868</v>
      </c>
      <c r="Q5217">
        <v>1</v>
      </c>
      <c r="R5217" t="s">
        <v>149</v>
      </c>
      <c r="S5217">
        <v>106833</v>
      </c>
      <c r="T5217">
        <v>1</v>
      </c>
      <c r="V5217" t="s">
        <v>30</v>
      </c>
      <c r="W5217" t="s">
        <v>24013</v>
      </c>
      <c r="X5217" t="str">
        <f>VLOOKUP(W5217,[1]ImageUrl!$A$2:$F$6090,2,0)</f>
        <v>https://news.unl.edu/sites/default/files/styles/large_aspect/public/media/20190418-scholarships-nt.jpg?itok=-DI2cRfe</v>
      </c>
      <c r="Y5217" t="str">
        <f>VLOOKUP(W5217,[1]ImageUrl!$A$2:$F$6090,3,0)</f>
        <v>https://news.unl.edu/sites/default/files/styles/large_aspect/public/media/20190612-deanslist-nt.jpg?itok=Mg2sDUM-</v>
      </c>
      <c r="Z5217" t="str">
        <f>VLOOKUP(W5217,[1]ImageUrl!$A$2:$F$6090,4,0)</f>
        <v>https://www.bu.edu/sph/files/2018/08/Talbot-clock.jpg</v>
      </c>
      <c r="AA5217" t="str">
        <f>VLOOKUP(W5217,[1]ImageUrl!$A$2:$F$6090,5,0)</f>
        <v>https://news.unl.edu/sites/default/files/styles/large_aspect/public/media/20190206-deanslist-nt.jpg?itok=mc9vA9UF</v>
      </c>
      <c r="AB5217" t="str">
        <f>VLOOKUP(W5217,[1]ImageUrl!$A$2:$F$6090,6,0)</f>
        <v>x-raw-image:///7fb5c4b19371bac990a2a113657bb33d64d178ad75fa8dd4c7aeda6d2536d70f</v>
      </c>
    </row>
    <row r="5218" spans="1:28" x14ac:dyDescent="0.2">
      <c r="A5218">
        <v>9309405</v>
      </c>
      <c r="B5218" t="s">
        <v>16945</v>
      </c>
      <c r="C5218" t="s">
        <v>140</v>
      </c>
      <c r="D5218" t="s">
        <v>16946</v>
      </c>
      <c r="E5218">
        <v>2013</v>
      </c>
      <c r="F5218" t="s">
        <v>16878</v>
      </c>
      <c r="G5218" t="s">
        <v>16874</v>
      </c>
      <c r="H5218" t="s">
        <v>27</v>
      </c>
      <c r="I5218" t="s">
        <v>28</v>
      </c>
      <c r="J5218" t="s">
        <v>16947</v>
      </c>
      <c r="K5218" t="s">
        <v>30</v>
      </c>
      <c r="L5218">
        <v>177000</v>
      </c>
      <c r="M5218" t="s">
        <v>30</v>
      </c>
      <c r="N5218" t="s">
        <v>31</v>
      </c>
      <c r="O5218" t="s">
        <v>354</v>
      </c>
      <c r="P5218">
        <v>8635100</v>
      </c>
      <c r="Q5218">
        <v>1</v>
      </c>
      <c r="R5218" t="s">
        <v>355</v>
      </c>
      <c r="S5218">
        <v>97451</v>
      </c>
      <c r="T5218">
        <v>1</v>
      </c>
      <c r="U5218" t="s">
        <v>34</v>
      </c>
      <c r="V5218" t="s">
        <v>30</v>
      </c>
      <c r="W5218" t="s">
        <v>24014</v>
      </c>
      <c r="X5218" t="str">
        <f>VLOOKUP(W5218,[1]ImageUrl!$A$2:$F$6090,2,0)</f>
        <v>https://3qb9rm3ii1195ulba2zpd8yh-wpengine.netdna-ssl.com/wp-content/uploads/sites/2/2018/07/ashishatrejanodehealthand_1193340-1.jpg</v>
      </c>
      <c r="Y5218" t="str">
        <f>VLOOKUP(W5218,[1]ImageUrl!$A$2:$F$6090,3,0)</f>
        <v>https://sinaiapplab.org/wp-content/uploads/2016/10/team2.png</v>
      </c>
      <c r="Z5218" t="str">
        <f>VLOOKUP(W5218,[1]ImageUrl!$A$2:$F$6090,4,0)</f>
        <v>https://i1.rgstatic.net/ii/profile.image/272881955373060-1442071536419_Q512/Ashish_Atreja.jpg</v>
      </c>
      <c r="AA5218" t="str">
        <f>VLOOKUP(W5218,[1]ImageUrl!$A$2:$F$6090,5,0)</f>
        <v>https://3a9jbmtvy2x9dvqk2vqhqowc-wpengine.netdna-ssl.com/wp-content/uploads/2018/12/ep006-ashish-atreja-post.png</v>
      </c>
      <c r="AB5218" t="str">
        <f>VLOOKUP(W5218,[1]ImageUrl!$A$2:$F$6090,6,0)</f>
        <v>http://legacy.health2con.com/tv/files/Screen-Shot-2015-10-26-at-7.06.11-PM-1024x570.png</v>
      </c>
    </row>
    <row r="5219" spans="1:28" x14ac:dyDescent="0.2">
      <c r="A5219">
        <v>10630912</v>
      </c>
      <c r="B5219" t="s">
        <v>16948</v>
      </c>
      <c r="C5219" t="s">
        <v>926</v>
      </c>
      <c r="D5219" t="s">
        <v>16949</v>
      </c>
      <c r="E5219">
        <v>2013</v>
      </c>
      <c r="F5219" t="s">
        <v>16878</v>
      </c>
      <c r="G5219" t="s">
        <v>16874</v>
      </c>
      <c r="H5219" t="s">
        <v>27</v>
      </c>
      <c r="I5219" t="s">
        <v>28</v>
      </c>
      <c r="J5219" t="s">
        <v>16950</v>
      </c>
      <c r="K5219" t="s">
        <v>30</v>
      </c>
      <c r="L5219">
        <v>171562</v>
      </c>
      <c r="M5219" t="s">
        <v>30</v>
      </c>
      <c r="N5219" t="s">
        <v>31</v>
      </c>
      <c r="O5219" t="s">
        <v>148</v>
      </c>
      <c r="P5219">
        <v>8509096</v>
      </c>
      <c r="Q5219">
        <v>1</v>
      </c>
      <c r="R5219" t="s">
        <v>149</v>
      </c>
      <c r="S5219">
        <v>97786</v>
      </c>
      <c r="T5219">
        <v>1</v>
      </c>
      <c r="U5219" t="s">
        <v>34</v>
      </c>
      <c r="V5219" t="s">
        <v>30</v>
      </c>
      <c r="W5219" t="s">
        <v>24015</v>
      </c>
      <c r="X5219" t="str">
        <f>VLOOKUP(W5219,[1]ImageUrl!$A$2:$F$6090,2,0)</f>
        <v>https://hub.ki/files/MTRjZGIzZDFkMzI4NjdhNjg4ZDFjM2E4OGFiYzIyMDMxM2VkYWMzMTk3OThiODFkYTUwNTIwNTEwNTQwMzU1MjovdmFyL3d3dy9odWJraS9hcHAvc2l0ZS9tZW1iZXJzLzAzMjQyL3Byb2ZpbGUucG5n</v>
      </c>
      <c r="Y5219" t="str">
        <f>VLOOKUP(W5219,[1]ImageUrl!$A$2:$F$6090,3,0)</f>
        <v>https://www.mcleanhospital.org/sites/default/files/styles/bio_image/public/PizzagalliHeadshot198Oct2415_0.jpg?itok=dUf_ppVq</v>
      </c>
      <c r="Z5219" t="str">
        <f>VLOOKUP(W5219,[1]ImageUrl!$A$2:$F$6090,4,0)</f>
        <v>https://givemclean.partners.org/image/bov/Web_Auberbach.jpg</v>
      </c>
      <c r="AA5219" t="str">
        <f>VLOOKUP(W5219,[1]ImageUrl!$A$2:$F$6090,5,0)</f>
        <v>https://givemclean.partners.org/image/email/diane-patrick.jpg</v>
      </c>
      <c r="AB5219" t="str">
        <f>VLOOKUP(W5219,[1]ImageUrl!$A$2:$F$6090,6,0)</f>
        <v>x-raw-image:///004b671ba4315083203c5990407719362decc95be077a558f3685033d790b623</v>
      </c>
    </row>
    <row r="5220" spans="1:28" x14ac:dyDescent="0.2">
      <c r="A5220">
        <v>6380783</v>
      </c>
      <c r="B5220" t="s">
        <v>16951</v>
      </c>
      <c r="C5220" t="s">
        <v>121</v>
      </c>
      <c r="D5220" t="s">
        <v>16952</v>
      </c>
      <c r="E5220">
        <v>2013</v>
      </c>
      <c r="F5220" t="s">
        <v>16953</v>
      </c>
      <c r="G5220" t="s">
        <v>16874</v>
      </c>
      <c r="H5220" t="s">
        <v>27</v>
      </c>
      <c r="I5220" t="s">
        <v>28</v>
      </c>
      <c r="J5220" t="s">
        <v>16954</v>
      </c>
      <c r="K5220" t="s">
        <v>30</v>
      </c>
      <c r="L5220">
        <v>93311</v>
      </c>
      <c r="M5220" t="s">
        <v>30</v>
      </c>
      <c r="N5220" t="s">
        <v>31</v>
      </c>
      <c r="O5220" t="s">
        <v>32</v>
      </c>
      <c r="P5220">
        <v>8581978</v>
      </c>
      <c r="Q5220">
        <v>1</v>
      </c>
      <c r="R5220" t="s">
        <v>33</v>
      </c>
      <c r="S5220">
        <v>109156</v>
      </c>
      <c r="T5220">
        <v>1</v>
      </c>
      <c r="U5220" t="s">
        <v>34</v>
      </c>
      <c r="V5220" t="s">
        <v>30</v>
      </c>
      <c r="W5220" t="s">
        <v>24016</v>
      </c>
      <c r="X5220" t="str">
        <f>VLOOKUP(W5220,[1]ImageUrl!$A$2:$F$6090,2,0)</f>
        <v>https://thumbs-prod.si-cdn.com/w0HdN7WNjnlxfD4zDIxybhh1P3Q=/800x600/filters:no_upscale()/https://public-media.si-cdn.com/filer/43/20/4320192a-f19b-4f51-a571-e3d75a87d445/ap_19001531624429.jpg</v>
      </c>
      <c r="Y5220" t="str">
        <f>VLOOKUP(W5220,[1]ImageUrl!$A$2:$F$6090,3,0)</f>
        <v>https://cdn1.i-scmp.com/sites/default/files/styles/1200x800/public/images/methode/2018/11/16/21970e68-e80d-11e8-bfde-9434090d4df7_1280x720_173716.JPG?itok=jM9uRNKy</v>
      </c>
      <c r="Z5220" t="str">
        <f>VLOOKUP(W5220,[1]ImageUrl!$A$2:$F$6090,4,0)</f>
        <v>https://1.bp.blogspot.com/-llKdBDcpHkA/VsX9VsTkJGI/AAAAAAAABeE/_MnO56D4cmo/s1600/111115raj-3.jpg</v>
      </c>
      <c r="AA5220" t="str">
        <f>VLOOKUP(W5220,[1]ImageUrl!$A$2:$F$6090,5,0)</f>
        <v>https://cdn1.i-scmp.com/sites/default/files/styles/og_image_scmp_editorial/public/images/methode/2018/11/16/21970e68-e80d-11e8-bfde-9434090d4df7_image_hires_173716.JPG?itok=ge5ElR8c&amp;v=1542361038</v>
      </c>
      <c r="AB5220" t="str">
        <f>VLOOKUP(W5220,[1]ImageUrl!$A$2:$F$6090,6,0)</f>
        <v>https://th.thgim.com/news/pt757y/article25835277.ece/alternates/FREE_660/VBK-AYYAPPAJYOTHI-KRAGESH</v>
      </c>
    </row>
    <row r="5221" spans="1:28" x14ac:dyDescent="0.2">
      <c r="A5221">
        <v>8229649</v>
      </c>
      <c r="B5221" t="s">
        <v>16955</v>
      </c>
      <c r="C5221" t="s">
        <v>36</v>
      </c>
      <c r="D5221" t="s">
        <v>16956</v>
      </c>
      <c r="E5221">
        <v>2014</v>
      </c>
      <c r="F5221" t="s">
        <v>16882</v>
      </c>
      <c r="G5221" t="s">
        <v>16874</v>
      </c>
      <c r="H5221" t="s">
        <v>27</v>
      </c>
      <c r="I5221" t="s">
        <v>28</v>
      </c>
      <c r="J5221" t="s">
        <v>16957</v>
      </c>
      <c r="K5221" t="s">
        <v>30</v>
      </c>
      <c r="L5221">
        <v>90000</v>
      </c>
      <c r="M5221" t="s">
        <v>30</v>
      </c>
      <c r="N5221" t="s">
        <v>31</v>
      </c>
      <c r="O5221" t="s">
        <v>137</v>
      </c>
      <c r="P5221">
        <v>8749318</v>
      </c>
      <c r="Q5221">
        <v>1</v>
      </c>
      <c r="R5221" t="s">
        <v>138</v>
      </c>
      <c r="S5221">
        <v>88193</v>
      </c>
      <c r="T5221">
        <v>1</v>
      </c>
      <c r="V5221" t="s">
        <v>30</v>
      </c>
      <c r="W5221" t="s">
        <v>24017</v>
      </c>
      <c r="X5221" t="str">
        <f>VLOOKUP(W5221,[1]ImageUrl!$A$2:$F$6090,2,0)</f>
        <v>https://www.salk.edu/wp-content/uploads/2016/04/Azim-head-shot-458x687.jpeg</v>
      </c>
      <c r="Y5221" t="str">
        <f>VLOOKUP(W5221,[1]ImageUrl!$A$2:$F$6090,3,0)</f>
        <v>https://www.kavlifoundation.org/sites/default/files/image/resources/2014SL-BrainMotorSkills_EimanAzim.jpg</v>
      </c>
      <c r="Z5221" t="str">
        <f>VLOOKUP(W5221,[1]ImageUrl!$A$2:$F$6090,4,0)</f>
        <v>https://www.salk.edu/wp-content/uploads/2016/05/Eiman-Azim-767.jpg</v>
      </c>
      <c r="AA5221" t="str">
        <f>VLOOKUP(W5221,[1]ImageUrl!$A$2:$F$6090,5,0)</f>
        <v>https://www.salk.edu/wp-content/uploads/2017/10/Eiman-Azim_0X8C8282e-458x729.jpg</v>
      </c>
      <c r="AB5221" t="str">
        <f>VLOOKUP(W5221,[1]ImageUrl!$A$2:$F$6090,6,0)</f>
        <v>https://i.ytimg.com/vi/GXpbicaSgQA/maxresdefault.jpg</v>
      </c>
    </row>
    <row r="5222" spans="1:28" x14ac:dyDescent="0.2">
      <c r="A5222">
        <v>10519111</v>
      </c>
      <c r="B5222" t="s">
        <v>16958</v>
      </c>
      <c r="C5222" t="s">
        <v>91</v>
      </c>
      <c r="D5222" t="s">
        <v>16959</v>
      </c>
      <c r="E5222">
        <v>2015</v>
      </c>
      <c r="F5222" t="s">
        <v>16908</v>
      </c>
      <c r="G5222" t="s">
        <v>16874</v>
      </c>
      <c r="H5222" t="s">
        <v>27</v>
      </c>
      <c r="I5222" t="s">
        <v>28</v>
      </c>
      <c r="J5222" t="s">
        <v>16960</v>
      </c>
      <c r="K5222" t="s">
        <v>30</v>
      </c>
      <c r="L5222">
        <v>200880</v>
      </c>
      <c r="M5222" t="s">
        <v>30</v>
      </c>
      <c r="N5222" t="s">
        <v>31</v>
      </c>
      <c r="O5222" t="s">
        <v>39</v>
      </c>
      <c r="P5222">
        <v>8948656</v>
      </c>
      <c r="Q5222">
        <v>1</v>
      </c>
      <c r="R5222" t="s">
        <v>40</v>
      </c>
      <c r="S5222">
        <v>197053</v>
      </c>
      <c r="T5222">
        <v>1</v>
      </c>
      <c r="V5222" t="s">
        <v>30</v>
      </c>
      <c r="W5222" t="s">
        <v>24018</v>
      </c>
      <c r="X5222" t="str">
        <f>VLOOKUP(W5222,[1]ImageUrl!$A$2:$F$6090,2,0)</f>
        <v>http://www.globaloffset.org/portals/0/Images/bios-2019/Elias-Malapane_headshot.jpg</v>
      </c>
      <c r="Y5222" t="str">
        <f>VLOOKUP(W5222,[1]ImageUrl!$A$2:$F$6090,3,0)</f>
        <v>x-raw-image:///65dec09f59bfadbad8d64a7cfa5f13b2ce9a42499435971e066c2af86162cae0</v>
      </c>
      <c r="Z5222" t="str">
        <f>VLOOKUP(W5222,[1]ImageUrl!$A$2:$F$6090,4,0)</f>
        <v>https://i1.rgstatic.net/publication/291136553_Chronic_Kidney_Disease_and_Sleeping_Disordered_Breathing_SDB/links/5775096d08aead7ba06fbfb7/largepreview.png</v>
      </c>
      <c r="AA5222" t="str">
        <f>VLOOKUP(W5222,[1]ImageUrl!$A$2:$F$6090,5,0)</f>
        <v>https://www.cooperhealth.org/sites/default/files/doctors/badr.jpg</v>
      </c>
      <c r="AB5222" t="str">
        <f>VLOOKUP(W5222,[1]ImageUrl!$A$2:$F$6090,6,0)</f>
        <v>https://www.cooperhealth.org/sites/default/files/doctors/Iliadis_Elias_0.jpg</v>
      </c>
    </row>
    <row r="5223" spans="1:28" x14ac:dyDescent="0.2">
      <c r="A5223">
        <v>8860101</v>
      </c>
      <c r="B5223" t="s">
        <v>16961</v>
      </c>
      <c r="C5223" t="s">
        <v>57</v>
      </c>
      <c r="D5223" t="s">
        <v>16962</v>
      </c>
      <c r="E5223">
        <v>2015</v>
      </c>
      <c r="F5223" t="s">
        <v>16878</v>
      </c>
      <c r="G5223" t="s">
        <v>16874</v>
      </c>
      <c r="H5223" t="s">
        <v>27</v>
      </c>
      <c r="I5223" t="s">
        <v>28</v>
      </c>
      <c r="J5223" t="s">
        <v>16963</v>
      </c>
      <c r="K5223" t="s">
        <v>30</v>
      </c>
      <c r="L5223">
        <v>171340</v>
      </c>
      <c r="M5223" t="s">
        <v>30</v>
      </c>
      <c r="N5223" t="s">
        <v>31</v>
      </c>
      <c r="O5223" t="s">
        <v>71</v>
      </c>
      <c r="P5223">
        <v>8821462</v>
      </c>
      <c r="Q5223">
        <v>1</v>
      </c>
      <c r="R5223" t="s">
        <v>72</v>
      </c>
      <c r="S5223">
        <v>37453</v>
      </c>
      <c r="T5223">
        <v>1</v>
      </c>
      <c r="U5223" t="s">
        <v>34</v>
      </c>
      <c r="V5223" t="s">
        <v>30</v>
      </c>
      <c r="W5223" t="s">
        <v>24019</v>
      </c>
      <c r="X5223" t="str">
        <f>VLOOKUP(W5223,[1]ImageUrl!$A$2:$F$6090,2,0)</f>
        <v>https://www.ohsu.edu/apps/core/?action=people:pe.cmsProfileLowResolutionImage&amp;sPersonID=AFE02D84A44221055CF9162BF2EBB0CF</v>
      </c>
      <c r="Y5223" t="str">
        <f>VLOOKUP(W5223,[1]ImageUrl!$A$2:$F$6090,3,0)</f>
        <v>https://i1.rgstatic.net/ii/profile.image/272606469292046-1442005855709_Q512/Steffani_Bailey.jpg</v>
      </c>
      <c r="Z5223" t="str">
        <f>VLOOKUP(W5223,[1]ImageUrl!$A$2:$F$6090,4,0)</f>
        <v>https://pbs.twimg.com/media/EC5vcnEW4AEiL8V.png</v>
      </c>
      <c r="AA5223" t="str">
        <f>VLOOKUP(W5223,[1]ImageUrl!$A$2:$F$6090,5,0)</f>
        <v>https://www.pdx.edu/social-determinants-health/sites/www.pdx.edu.social-determinants-health/files/styles/pdx_collage_large/public/Interconnections1_0.jpg?itok=y_AWY515</v>
      </c>
      <c r="AB5223" t="str">
        <f>VLOOKUP(W5223,[1]ImageUrl!$A$2:$F$6090,6,0)</f>
        <v>https://i1.rgstatic.net/ii/profile.image/611113951588352-1522712328275_Q512/Brigit_Hatch.jpg</v>
      </c>
    </row>
    <row r="5224" spans="1:28" x14ac:dyDescent="0.2">
      <c r="A5224">
        <v>9760332</v>
      </c>
      <c r="B5224" t="s">
        <v>16964</v>
      </c>
      <c r="C5224" t="s">
        <v>95</v>
      </c>
      <c r="D5224" t="s">
        <v>16965</v>
      </c>
      <c r="E5224">
        <v>2013</v>
      </c>
      <c r="F5224" t="s">
        <v>16901</v>
      </c>
      <c r="G5224" t="s">
        <v>16874</v>
      </c>
      <c r="H5224" t="s">
        <v>27</v>
      </c>
      <c r="I5224" t="s">
        <v>28</v>
      </c>
      <c r="J5224" t="s">
        <v>16966</v>
      </c>
      <c r="K5224" t="s">
        <v>30</v>
      </c>
      <c r="L5224">
        <v>183276</v>
      </c>
      <c r="M5224" t="s">
        <v>30</v>
      </c>
      <c r="N5224" t="s">
        <v>31</v>
      </c>
      <c r="O5224" t="s">
        <v>71</v>
      </c>
      <c r="P5224">
        <v>8566922</v>
      </c>
      <c r="Q5224">
        <v>1</v>
      </c>
      <c r="R5224" t="s">
        <v>72</v>
      </c>
      <c r="S5224">
        <v>35972</v>
      </c>
      <c r="T5224">
        <v>1</v>
      </c>
      <c r="V5224" t="s">
        <v>30</v>
      </c>
      <c r="W5224" t="s">
        <v>24020</v>
      </c>
      <c r="X5224" t="str">
        <f>VLOOKUP(W5224,[1]ImageUrl!$A$2:$F$6090,2,0)</f>
        <v>http://www.childrenshospital.org/-/media/Directory/Physicians/A-B/Bajic-Dusica.ashx?h=170&amp;w=132&amp;la=en&amp;hash=A85BC2054918B04AFBDD8394888E2B0CCBDF58EF</v>
      </c>
      <c r="Y5224" t="str">
        <f>VLOOKUP(W5224,[1]ImageUrl!$A$2:$F$6090,3,0)</f>
        <v>https://i1.rgstatic.net/ii/profile.image/276985415782406-1443049877980_Q512/Dusica_Bajic.jpg</v>
      </c>
      <c r="Z5224" t="str">
        <f>VLOOKUP(W5224,[1]ImageUrl!$A$2:$F$6090,4,0)</f>
        <v>https://www.emmanuel.edu/assets/images/News/250x400/breezy-news.jpg</v>
      </c>
      <c r="AA5224" t="str">
        <f>VLOOKUP(W5224,[1]ImageUrl!$A$2:$F$6090,5,0)</f>
        <v>http://www.childrenshospital.org/-/media/Directory/Physicians/E-F/Eastburn-Elizabeth.ashx?h=330&amp;w=256&amp;la=en&amp;hash=749AEE45852D27ECDCDF879E728984677B920756</v>
      </c>
      <c r="AB5224" t="str">
        <f>VLOOKUP(W5224,[1]ImageUrl!$A$2:$F$6090,6,0)</f>
        <v>https://doximity-res.cloudinary.com/image/upload/t_public_profile_photo_320x320/profile-placeholder-registered-3.jpg</v>
      </c>
    </row>
    <row r="5225" spans="1:28" x14ac:dyDescent="0.2">
      <c r="A5225">
        <v>6414577</v>
      </c>
      <c r="B5225" t="s">
        <v>16967</v>
      </c>
      <c r="C5225" t="s">
        <v>926</v>
      </c>
      <c r="D5225" t="s">
        <v>16968</v>
      </c>
      <c r="E5225">
        <v>2014</v>
      </c>
      <c r="F5225" t="s">
        <v>16878</v>
      </c>
      <c r="G5225" t="s">
        <v>16874</v>
      </c>
      <c r="H5225" t="s">
        <v>27</v>
      </c>
      <c r="I5225" t="s">
        <v>28</v>
      </c>
      <c r="J5225" t="s">
        <v>16969</v>
      </c>
      <c r="K5225" t="s">
        <v>30</v>
      </c>
      <c r="L5225">
        <v>182304</v>
      </c>
      <c r="M5225" t="s">
        <v>30</v>
      </c>
      <c r="N5225" t="s">
        <v>31</v>
      </c>
      <c r="O5225" t="s">
        <v>148</v>
      </c>
      <c r="P5225">
        <v>8755695</v>
      </c>
      <c r="Q5225">
        <v>1</v>
      </c>
      <c r="R5225" t="s">
        <v>149</v>
      </c>
      <c r="S5225">
        <v>104515</v>
      </c>
      <c r="T5225">
        <v>1</v>
      </c>
      <c r="V5225" t="s">
        <v>30</v>
      </c>
      <c r="W5225" t="s">
        <v>24021</v>
      </c>
      <c r="X5225" t="str">
        <f>VLOOKUP(W5225,[1]ImageUrl!$A$2:$F$6090,2,0)</f>
        <v>https://www.mcleanhospital.org/sites/default/files/styles/bio_image/public/BakerHeadshot198Mar3016.jpg?itok=m3CQfPde</v>
      </c>
      <c r="Y5225" t="str">
        <f>VLOOKUP(W5225,[1]ImageUrl!$A$2:$F$6090,3,0)</f>
        <v>https://i.ytimg.com/vi/bK9RVgL7EpI/maxresdefault.jpg</v>
      </c>
      <c r="Z5225" t="str">
        <f>VLOOKUP(W5225,[1]ImageUrl!$A$2:$F$6090,4,0)</f>
        <v>http://mghmcleanpsychiatry.partners.org/wp-content/uploads/2011/12/baker_225x180.jpg</v>
      </c>
      <c r="AA5225" t="str">
        <f>VLOOKUP(W5225,[1]ImageUrl!$A$2:$F$6090,5,0)</f>
        <v>https://www.mcleanhospital.org/sites/default/files/AuerbachHeadshot198Oct2415.jpg</v>
      </c>
      <c r="AB5225" t="str">
        <f>VLOOKUP(W5225,[1]ImageUrl!$A$2:$F$6090,6,0)</f>
        <v>http://brain.harvard.edu/wp-content/uploads/BakerJ_Website_01.jpg</v>
      </c>
    </row>
    <row r="5226" spans="1:28" x14ac:dyDescent="0.2">
      <c r="A5226">
        <v>10414388</v>
      </c>
      <c r="B5226" t="s">
        <v>16970</v>
      </c>
      <c r="C5226" t="s">
        <v>1791</v>
      </c>
      <c r="D5226" t="s">
        <v>16971</v>
      </c>
      <c r="E5226">
        <v>2015</v>
      </c>
      <c r="F5226" t="s">
        <v>16873</v>
      </c>
      <c r="G5226" t="s">
        <v>16874</v>
      </c>
      <c r="H5226" t="s">
        <v>27</v>
      </c>
      <c r="I5226" t="s">
        <v>28</v>
      </c>
      <c r="J5226" t="s">
        <v>16972</v>
      </c>
      <c r="K5226" t="s">
        <v>30</v>
      </c>
      <c r="L5226">
        <v>122568</v>
      </c>
      <c r="M5226" t="s">
        <v>30</v>
      </c>
      <c r="N5226" t="s">
        <v>31</v>
      </c>
      <c r="O5226" t="s">
        <v>354</v>
      </c>
      <c r="P5226">
        <v>8967738</v>
      </c>
      <c r="Q5226">
        <v>1</v>
      </c>
      <c r="R5226" t="s">
        <v>355</v>
      </c>
      <c r="S5226">
        <v>102772</v>
      </c>
      <c r="T5226">
        <v>1</v>
      </c>
      <c r="U5226" t="s">
        <v>34</v>
      </c>
      <c r="V5226" t="s">
        <v>30</v>
      </c>
      <c r="W5226" t="s">
        <v>24022</v>
      </c>
      <c r="X5226" t="str">
        <f>VLOOKUP(W5226,[1]ImageUrl!$A$2:$F$6090,2,0)</f>
        <v>https://i1.rgstatic.net/ii/profile.image/494706543874048-1494958639736_Q512/Muthu_Periasamy2.jpg</v>
      </c>
      <c r="Y5226" t="str">
        <f>VLOOKUP(W5226,[1]ImageUrl!$A$2:$F$6090,3,0)</f>
        <v>https://i1.rgstatic.net/publication/327913368_The_Role_of_Sarcolipin_in_Muscle_Non-shivering_Thermogenesis/links/5bace069a6fdccd3cb777fb4/preview.png</v>
      </c>
      <c r="Z5226" t="str">
        <f>VLOOKUP(W5226,[1]ImageUrl!$A$2:$F$6090,4,0)</f>
        <v>https://i1.rgstatic.net/ii/profile.image/273574507356186-1442236653838_Q512/Naresh_Bal.jpg</v>
      </c>
      <c r="AA5226" t="str">
        <f>VLOOKUP(W5226,[1]ImageUrl!$A$2:$F$6090,5,0)</f>
        <v>https://loop.frontiersin.org/images/profile/34619/203</v>
      </c>
      <c r="AB5226" t="str">
        <f>VLOOKUP(W5226,[1]ImageUrl!$A$2:$F$6090,6,0)</f>
        <v>https://i1.rgstatic.net/publication/320715139_Skeletal_Muscle_Thermogenesis_and_Its_Role_in_Whole_Body_Energy_Metabolism/links/59f7272aa6fdcc075ec6307b/preview.png</v>
      </c>
    </row>
    <row r="5227" spans="1:28" x14ac:dyDescent="0.2">
      <c r="A5227">
        <v>12036466</v>
      </c>
      <c r="B5227" t="s">
        <v>16973</v>
      </c>
      <c r="C5227" t="s">
        <v>232</v>
      </c>
      <c r="D5227" t="s">
        <v>16974</v>
      </c>
      <c r="E5227">
        <v>2015</v>
      </c>
      <c r="F5227" t="s">
        <v>16878</v>
      </c>
      <c r="G5227" t="s">
        <v>16874</v>
      </c>
      <c r="H5227" t="s">
        <v>27</v>
      </c>
      <c r="I5227" t="s">
        <v>28</v>
      </c>
      <c r="J5227" t="s">
        <v>16975</v>
      </c>
      <c r="K5227" t="s">
        <v>30</v>
      </c>
      <c r="L5227">
        <v>126306</v>
      </c>
      <c r="M5227" t="s">
        <v>30</v>
      </c>
      <c r="N5227" t="s">
        <v>31</v>
      </c>
      <c r="O5227" t="s">
        <v>99</v>
      </c>
      <c r="P5227">
        <v>8967019</v>
      </c>
      <c r="Q5227">
        <v>1</v>
      </c>
      <c r="R5227" t="s">
        <v>100</v>
      </c>
      <c r="S5227">
        <v>82368</v>
      </c>
      <c r="T5227">
        <v>1</v>
      </c>
      <c r="U5227" t="s">
        <v>34</v>
      </c>
      <c r="V5227" t="s">
        <v>30</v>
      </c>
      <c r="W5227" t="s">
        <v>24023</v>
      </c>
      <c r="X5227" t="str">
        <f>VLOOKUP(W5227,[1]ImageUrl!$A$2:$F$6090,2,0)</f>
        <v>https://doximity-res.cloudinary.com/image/upload/t_public_profile_photo_320x320/profile-placeholder-registered-4.jpg</v>
      </c>
      <c r="Y5227" t="str">
        <f>VLOOKUP(W5227,[1]ImageUrl!$A$2:$F$6090,3,0)</f>
        <v>https://doximity-res.cloudinary.com/image/upload/t_public_profile_photo_320x320/ygowsu26wltj0qpxfx2g.jpg</v>
      </c>
      <c r="Z5227" t="str">
        <f>VLOOKUP(W5227,[1]ImageUrl!$A$2:$F$6090,4,0)</f>
        <v>https://crissp.research.chop.edu/images/students/2019/Alai_Emma.jpg</v>
      </c>
      <c r="AA5227" t="str">
        <f>VLOOKUP(W5227,[1]ImageUrl!$A$2:$F$6090,5,0)</f>
        <v>https://s.sharecare.com/img/profile/8/2/9/82929df4-0da2-400f-9bb8-bafa8f1395af_200_200_95.JPG</v>
      </c>
      <c r="AB5227" t="str">
        <f>VLOOKUP(W5227,[1]ImageUrl!$A$2:$F$6090,6,0)</f>
        <v>https://doximity-res.cloudinary.com/image/upload/t_public_profile_photo_320x320/wbbgdtaaaj1ifpptk4mc.jpg</v>
      </c>
    </row>
    <row r="5228" spans="1:28" x14ac:dyDescent="0.2">
      <c r="A5228">
        <v>10210359</v>
      </c>
      <c r="B5228" t="s">
        <v>16976</v>
      </c>
      <c r="C5228" t="s">
        <v>91</v>
      </c>
      <c r="D5228" t="s">
        <v>16977</v>
      </c>
      <c r="E5228">
        <v>2014</v>
      </c>
      <c r="F5228" t="s">
        <v>16908</v>
      </c>
      <c r="G5228" t="s">
        <v>16874</v>
      </c>
      <c r="H5228" t="s">
        <v>27</v>
      </c>
      <c r="I5228" t="s">
        <v>28</v>
      </c>
      <c r="J5228" t="s">
        <v>16978</v>
      </c>
      <c r="K5228" t="s">
        <v>30</v>
      </c>
      <c r="L5228">
        <v>156632</v>
      </c>
      <c r="M5228" t="s">
        <v>30</v>
      </c>
      <c r="N5228" t="s">
        <v>31</v>
      </c>
      <c r="O5228" t="s">
        <v>54</v>
      </c>
      <c r="P5228">
        <v>8411105</v>
      </c>
      <c r="Q5228">
        <v>1</v>
      </c>
      <c r="R5228" t="s">
        <v>55</v>
      </c>
      <c r="S5228">
        <v>102769</v>
      </c>
      <c r="T5228">
        <v>1</v>
      </c>
      <c r="V5228" t="s">
        <v>30</v>
      </c>
      <c r="W5228" t="s">
        <v>24024</v>
      </c>
      <c r="X5228" t="str">
        <f>VLOOKUP(W5228,[1]ImageUrl!$A$2:$F$6090,2,0)</f>
        <v>https://i2.wp.com/www.ragoninstitute.org/wp-content/uploads/2012/09/Seth.jpg</v>
      </c>
      <c r="Y5228" t="str">
        <f>VLOOKUP(W5228,[1]ImageUrl!$A$2:$F$6090,3,0)</f>
        <v>https://i2.wp.com/www.ragoninstitute.org/wp-content/uploads/2018/06/Bryson-Bryan-1.jpg?fit=656%2C299&amp;w=640</v>
      </c>
      <c r="Z5228" t="str">
        <f>VLOOKUP(W5228,[1]ImageUrl!$A$2:$F$6090,4,0)</f>
        <v>https://i0.wp.com/www.ragoninstitute.org/wp-content/uploads/2012/12/AlterGalit.jpg?fit=656%2C299&amp;ssl=1</v>
      </c>
      <c r="AA5228" t="str">
        <f>VLOOKUP(W5228,[1]ImageUrl!$A$2:$F$6090,5,0)</f>
        <v>https://i0.wp.com/www.ragoninstitute.org/wp-content/uploads/2014/04/LingwoodDaniel1.jpg?fit=656%2C299</v>
      </c>
      <c r="AB5228" t="str">
        <f>VLOOKUP(W5228,[1]ImageUrl!$A$2:$F$6090,6,0)</f>
        <v>https://i0.wp.com/www.ragoninstitute.org/wp-content/uploads/2015/06/Barczak_Amy.jpg?fit=656%2C299&amp;w=640</v>
      </c>
    </row>
    <row r="5229" spans="1:28" x14ac:dyDescent="0.2">
      <c r="A5229">
        <v>10717525</v>
      </c>
      <c r="B5229" t="s">
        <v>16979</v>
      </c>
      <c r="C5229" t="s">
        <v>36</v>
      </c>
      <c r="D5229" t="s">
        <v>16980</v>
      </c>
      <c r="E5229">
        <v>2014</v>
      </c>
      <c r="F5229" t="s">
        <v>16878</v>
      </c>
      <c r="G5229" t="s">
        <v>16874</v>
      </c>
      <c r="H5229" t="s">
        <v>27</v>
      </c>
      <c r="I5229" t="s">
        <v>28</v>
      </c>
      <c r="J5229" t="s">
        <v>16981</v>
      </c>
      <c r="K5229" t="s">
        <v>30</v>
      </c>
      <c r="L5229">
        <v>132300</v>
      </c>
      <c r="M5229" t="s">
        <v>30</v>
      </c>
      <c r="N5229" t="s">
        <v>31</v>
      </c>
      <c r="O5229" t="s">
        <v>157</v>
      </c>
      <c r="P5229">
        <v>8767509</v>
      </c>
      <c r="Q5229">
        <v>1</v>
      </c>
      <c r="R5229" t="s">
        <v>158</v>
      </c>
      <c r="S5229">
        <v>45560</v>
      </c>
      <c r="T5229">
        <v>1</v>
      </c>
      <c r="U5229" t="s">
        <v>34</v>
      </c>
      <c r="V5229" t="s">
        <v>30</v>
      </c>
      <c r="W5229" t="s">
        <v>24025</v>
      </c>
      <c r="X5229" t="str">
        <f>VLOOKUP(W5229,[1]ImageUrl!$A$2:$F$6090,2,0)</f>
        <v>http://www.cumc.columbia.edu/pulmonary/sites/default/files/imagecache/Faculty-Photo/bio/Baldwin_website_photo%20-%20cropped.jpg</v>
      </c>
      <c r="Y5229" t="str">
        <f>VLOOKUP(W5229,[1]ImageUrl!$A$2:$F$6090,3,0)</f>
        <v>https://si.wsj.net/public/resources/images/BN-SE447_CHAPLA_H_20170221104101.jpg</v>
      </c>
      <c r="Z5229" t="str">
        <f>VLOOKUP(W5229,[1]ImageUrl!$A$2:$F$6090,4,0)</f>
        <v>https://cdn.cnn.com/cnnnext/dam/assets/170710164043-02-spiritual-care-board-new-large-169.jpg</v>
      </c>
      <c r="AA5229" t="str">
        <f>VLOOKUP(W5229,[1]ImageUrl!$A$2:$F$6090,5,0)</f>
        <v>https://aging.columbia.edu/sites/default/files/styles/section-slide-2_breakpoints_theme_cac2_mobile_2x/public/slideshow/University%20Seminar%20and%20People_0.png?itok=zJOqypIO&amp;timestamp=1518212378</v>
      </c>
      <c r="AB5229" t="str">
        <f>VLOOKUP(W5229,[1]ImageUrl!$A$2:$F$6090,6,0)</f>
        <v>https://si.wsj.net/public/resources/images/BN-SE448_CHAPLA_HD_20170221104101.jpg</v>
      </c>
    </row>
    <row r="5230" spans="1:28" x14ac:dyDescent="0.2">
      <c r="A5230">
        <v>10125809</v>
      </c>
      <c r="B5230" t="s">
        <v>16982</v>
      </c>
      <c r="C5230" t="s">
        <v>926</v>
      </c>
      <c r="D5230" t="s">
        <v>16983</v>
      </c>
      <c r="E5230">
        <v>2013</v>
      </c>
      <c r="F5230" t="s">
        <v>16882</v>
      </c>
      <c r="G5230" t="s">
        <v>16874</v>
      </c>
      <c r="H5230" t="s">
        <v>27</v>
      </c>
      <c r="I5230" t="s">
        <v>28</v>
      </c>
      <c r="J5230" t="s">
        <v>16984</v>
      </c>
      <c r="K5230" t="s">
        <v>30</v>
      </c>
      <c r="L5230">
        <v>115091</v>
      </c>
      <c r="M5230" t="s">
        <v>30</v>
      </c>
      <c r="N5230" t="s">
        <v>31</v>
      </c>
      <c r="O5230" t="s">
        <v>148</v>
      </c>
      <c r="P5230">
        <v>8581069</v>
      </c>
      <c r="Q5230">
        <v>1</v>
      </c>
      <c r="R5230" t="s">
        <v>149</v>
      </c>
      <c r="S5230">
        <v>99252</v>
      </c>
      <c r="T5230">
        <v>1</v>
      </c>
      <c r="U5230" t="s">
        <v>34</v>
      </c>
      <c r="V5230" t="s">
        <v>30</v>
      </c>
      <c r="W5230" t="s">
        <v>24026</v>
      </c>
      <c r="X5230" t="str">
        <f>VLOOKUP(W5230,[1]ImageUrl!$A$2:$F$6090,2,0)</f>
        <v>https://www.mcleanhospital.org/sites/default/files/styles/bio_image/public/BaluHeadshot198Nov2115.jpg?itok=5L3uR6-S</v>
      </c>
      <c r="Y5230" t="str">
        <f>VLOOKUP(W5230,[1]ImageUrl!$A$2:$F$6090,3,0)</f>
        <v>https://www.mcleanhospital.org/sites/default/files/resize/shared/Darrick-Balu-Horizons-300x429.jpg</v>
      </c>
      <c r="Z5230" t="str">
        <f>VLOOKUP(W5230,[1]ImageUrl!$A$2:$F$6090,4,0)</f>
        <v>http://brain.harvard.edu/wp-content/uploads/Balu_Darrick-e1546628906224-150x150.jpg</v>
      </c>
      <c r="AA5230" t="str">
        <f>VLOOKUP(W5230,[1]ImageUrl!$A$2:$F$6090,5,0)</f>
        <v>https://www.mcleanhospital.org/sites/default/files/BakerHeadshot198Mar3016.jpg</v>
      </c>
      <c r="AB5230" t="str">
        <f>VLOOKUP(W5230,[1]ImageUrl!$A$2:$F$6090,6,0)</f>
        <v>https://www.mcleanhospital.org/sites/default/files/BanisterHeadshot198Oct1515.jpg</v>
      </c>
    </row>
    <row r="5231" spans="1:28" x14ac:dyDescent="0.2">
      <c r="A5231">
        <v>9341531</v>
      </c>
      <c r="B5231" t="s">
        <v>16985</v>
      </c>
      <c r="C5231" t="s">
        <v>140</v>
      </c>
      <c r="D5231" t="s">
        <v>16986</v>
      </c>
      <c r="E5231">
        <v>2013</v>
      </c>
      <c r="F5231" t="s">
        <v>16878</v>
      </c>
      <c r="G5231" t="s">
        <v>16874</v>
      </c>
      <c r="H5231" t="s">
        <v>27</v>
      </c>
      <c r="I5231" t="s">
        <v>28</v>
      </c>
      <c r="J5231" t="s">
        <v>16987</v>
      </c>
      <c r="K5231" t="s">
        <v>30</v>
      </c>
      <c r="L5231">
        <v>178416</v>
      </c>
      <c r="M5231" t="s">
        <v>30</v>
      </c>
      <c r="N5231" t="s">
        <v>31</v>
      </c>
      <c r="O5231" t="s">
        <v>354</v>
      </c>
      <c r="P5231">
        <v>8509354</v>
      </c>
      <c r="Q5231">
        <v>1</v>
      </c>
      <c r="R5231" t="s">
        <v>355</v>
      </c>
      <c r="S5231">
        <v>95946</v>
      </c>
      <c r="T5231">
        <v>1</v>
      </c>
      <c r="U5231" t="s">
        <v>34</v>
      </c>
      <c r="V5231" t="s">
        <v>30</v>
      </c>
      <c r="W5231" t="s">
        <v>24027</v>
      </c>
      <c r="X5231" t="str">
        <f>VLOOKUP(W5231,[1]ImageUrl!$A$2:$F$6090,2,0)</f>
        <v>https://i1.rgstatic.net/ii/profile.image/419655194824705-1477065003120_Q512/Manisha_Balwani.jpg</v>
      </c>
      <c r="Y5231" t="str">
        <f>VLOOKUP(W5231,[1]ImageUrl!$A$2:$F$6090,3,0)</f>
        <v>https://d38bjhv6qv6ozc.cloudfront.net/u/5c11e38b-82c8-4fe4-9c19-d4e4ca3407f8</v>
      </c>
      <c r="Z5231" t="str">
        <f>VLOOKUP(W5231,[1]ImageUrl!$A$2:$F$6090,4,0)</f>
        <v>https://www.trialsitenews.com/wp-content/uploads/2019/03/Investigator-Profile.png</v>
      </c>
      <c r="AA5231" t="str">
        <f>VLOOKUP(W5231,[1]ImageUrl!$A$2:$F$6090,5,0)</f>
        <v>https://media.graytvinc.com/images/810*455/vlcsnap-2015-10-09-15h02m14s183.jpg</v>
      </c>
      <c r="AB5231" t="str">
        <f>VLOOKUP(W5231,[1]ImageUrl!$A$2:$F$6090,6,0)</f>
        <v>https://i.ytimg.com/vi/tD3Y_heBzlI/maxresdefault.jpg</v>
      </c>
    </row>
    <row r="5232" spans="1:28" x14ac:dyDescent="0.2">
      <c r="A5232">
        <v>9176382</v>
      </c>
      <c r="B5232" t="s">
        <v>16988</v>
      </c>
      <c r="C5232" t="s">
        <v>74</v>
      </c>
      <c r="D5232" t="s">
        <v>16989</v>
      </c>
      <c r="E5232">
        <v>2013</v>
      </c>
      <c r="F5232" t="s">
        <v>16882</v>
      </c>
      <c r="G5232" t="s">
        <v>16874</v>
      </c>
      <c r="H5232" t="s">
        <v>27</v>
      </c>
      <c r="I5232" t="s">
        <v>28</v>
      </c>
      <c r="J5232" t="s">
        <v>16990</v>
      </c>
      <c r="K5232" t="s">
        <v>30</v>
      </c>
      <c r="L5232">
        <v>121505</v>
      </c>
      <c r="M5232" t="s">
        <v>30</v>
      </c>
      <c r="N5232" t="s">
        <v>31</v>
      </c>
      <c r="O5232" t="s">
        <v>71</v>
      </c>
      <c r="P5232">
        <v>8423569</v>
      </c>
      <c r="Q5232">
        <v>1</v>
      </c>
      <c r="R5232" t="s">
        <v>72</v>
      </c>
      <c r="S5232">
        <v>34648</v>
      </c>
      <c r="T5232">
        <v>1</v>
      </c>
      <c r="V5232" t="s">
        <v>30</v>
      </c>
      <c r="W5232" t="s">
        <v>24028</v>
      </c>
      <c r="X5232" t="str">
        <f>VLOOKUP(W5232,[1]ImageUrl!$A$2:$F$6090,2,0)</f>
        <v>https://www.researchgate.net/publication/332900294/figure/fig2/AS:755788029108225@1557205316925/Zapalog-can-induce-multiple-rounds-of-dimerization-a-i-Bottom-a-HeLa-cell-expressing_Q320.jpg</v>
      </c>
      <c r="Y5232" t="str">
        <f>VLOOKUP(W5232,[1]ImageUrl!$A$2:$F$6090,3,0)</f>
        <v>https://www.researchgate.net/publication/332900294/figure/fig3/AS:755788033306624@1557205317137/The-mitochondrial-motor-complex-retains-its-activity-in-the-wake-of-induced_Q320.jpg</v>
      </c>
      <c r="Z5232" t="str">
        <f>VLOOKUP(W5232,[1]ImageUrl!$A$2:$F$6090,4,0)</f>
        <v>https://www.researchgate.net/publication/332900294/figure/fig4/AS:755788033310722@1557205317389/Mitochondria-that-co-localize-with-VGLUT1-are-unmoved-by-Kif1a-recruitment-a-Axonal_Q320.jpg</v>
      </c>
      <c r="AA5232" t="str">
        <f>VLOOKUP(W5232,[1]ImageUrl!$A$2:$F$6090,5,0)</f>
        <v>https://www.researchgate.net/publication/332900294/figure/fig5/AS:755788033318921@1557205317589/Actin-contributes-to-anchoring-of-mitochondria-at-synapses-a-Axonal-kymographs-from-live_Q320.jpg</v>
      </c>
      <c r="AB5232" t="str">
        <f>VLOOKUP(W5232,[1]ImageUrl!$A$2:$F$6090,6,0)</f>
        <v>https://www.researchgate.net/publication/332900294/figure/fig1/AS:755788029116417@1557205316773/Zapalog-a-photocleavable-heterodimerizer-can-be-used-to-reversibly-translocate_Q320.jpg</v>
      </c>
    </row>
    <row r="5233" spans="1:28" x14ac:dyDescent="0.2">
      <c r="A5233">
        <v>11620325</v>
      </c>
      <c r="B5233" t="s">
        <v>16991</v>
      </c>
      <c r="C5233" t="s">
        <v>95</v>
      </c>
      <c r="D5233" t="s">
        <v>16992</v>
      </c>
      <c r="E5233">
        <v>2015</v>
      </c>
      <c r="F5233" t="s">
        <v>16993</v>
      </c>
      <c r="G5233" t="s">
        <v>16874</v>
      </c>
      <c r="H5233" t="s">
        <v>27</v>
      </c>
      <c r="I5233" t="s">
        <v>28</v>
      </c>
      <c r="J5233" t="s">
        <v>16994</v>
      </c>
      <c r="K5233" t="s">
        <v>30</v>
      </c>
      <c r="L5233">
        <v>131693</v>
      </c>
      <c r="M5233" t="s">
        <v>30</v>
      </c>
      <c r="N5233" t="s">
        <v>31</v>
      </c>
      <c r="O5233" t="s">
        <v>99</v>
      </c>
      <c r="P5233">
        <v>8821352</v>
      </c>
      <c r="Q5233">
        <v>1</v>
      </c>
      <c r="R5233" t="s">
        <v>100</v>
      </c>
      <c r="S5233">
        <v>79505</v>
      </c>
      <c r="T5233">
        <v>1</v>
      </c>
      <c r="U5233" t="s">
        <v>34</v>
      </c>
      <c r="V5233" t="s">
        <v>30</v>
      </c>
      <c r="W5233" t="s">
        <v>24029</v>
      </c>
      <c r="X5233" t="str">
        <f>VLOOKUP(W5233,[1]ImageUrl!$A$2:$F$6090,2,0)</f>
        <v>http://www.childrenshospital.org/-/media/Research-and-Innovation/Research-Labs/PAIN-Group/Laura_resized.ashx?h=127&amp;w=100&amp;la=en&amp;hash=C87BB67FB5595E4A5F7B26A318E3F16A57D08986</v>
      </c>
      <c r="Y5233" t="str">
        <f>VLOOKUP(W5233,[1]ImageUrl!$A$2:$F$6090,3,0)</f>
        <v>http://www.childrenshospital.org/-/media/Research-and-Innovation/Research-Labs/PAIN-Group/Nathalie_Erpelding.ashx?h=123&amp;w=100&amp;la=en&amp;hash=2FA9D1989B26B44F3478F05F60739F9DD094D1B3</v>
      </c>
      <c r="Z5233" t="str">
        <f>VLOOKUP(W5233,[1]ImageUrl!$A$2:$F$6090,4,0)</f>
        <v>http://www.childrenshospital.org/-/media/Research-and-Innovation/Research-Labs/PAIN-Group/Lee-Danielle.ashx?h=154&amp;w=100&amp;la=en&amp;hash=3B3635BC7EDFD66D078FF36226B850CDB6071F1C</v>
      </c>
      <c r="AA5233" t="str">
        <f>VLOOKUP(W5233,[1]ImageUrl!$A$2:$F$6090,5,0)</f>
        <v>https://i.ytimg.com/vi/O4czTdU_b08/maxresdefault.jpg</v>
      </c>
      <c r="AB5233" t="str">
        <f>VLOOKUP(W5233,[1]ImageUrl!$A$2:$F$6090,6,0)</f>
        <v>https://i.ytimg.com/vi/O4czTdU_b08/hqdefault.jpg</v>
      </c>
    </row>
    <row r="5234" spans="1:28" x14ac:dyDescent="0.2">
      <c r="A5234">
        <v>10324802</v>
      </c>
      <c r="B5234" t="s">
        <v>16995</v>
      </c>
      <c r="C5234" t="s">
        <v>807</v>
      </c>
      <c r="D5234" t="s">
        <v>16996</v>
      </c>
      <c r="E5234">
        <v>2014</v>
      </c>
      <c r="F5234" t="s">
        <v>16878</v>
      </c>
      <c r="G5234" t="s">
        <v>16874</v>
      </c>
      <c r="H5234" t="s">
        <v>27</v>
      </c>
      <c r="I5234" t="s">
        <v>28</v>
      </c>
      <c r="J5234" t="s">
        <v>16997</v>
      </c>
      <c r="K5234" t="s">
        <v>30</v>
      </c>
      <c r="L5234">
        <v>169209</v>
      </c>
      <c r="M5234" t="s">
        <v>30</v>
      </c>
      <c r="N5234" t="s">
        <v>31</v>
      </c>
      <c r="O5234" t="s">
        <v>148</v>
      </c>
      <c r="P5234">
        <v>8727174</v>
      </c>
      <c r="Q5234">
        <v>1</v>
      </c>
      <c r="R5234" t="s">
        <v>149</v>
      </c>
      <c r="S5234">
        <v>102131</v>
      </c>
      <c r="T5234">
        <v>1</v>
      </c>
      <c r="U5234" t="s">
        <v>34</v>
      </c>
      <c r="V5234" t="s">
        <v>30</v>
      </c>
      <c r="W5234" t="s">
        <v>24030</v>
      </c>
      <c r="X5234" t="str">
        <f>VLOOKUP(W5234,[1]ImageUrl!$A$2:$F$6090,2,0)</f>
        <v>https://lh3.googleusercontent.com/-6mMNiYlzMjA/AAAAAAAAAAI/AAAAAAAAGLY/NxXBqY7v_4I/photo.jpg</v>
      </c>
      <c r="Y5234" t="str">
        <f>VLOOKUP(W5234,[1]ImageUrl!$A$2:$F$6090,3,0)</f>
        <v>https://upload.wikimedia.org/wikipedia/commons/d/db/Barker_David.jpg</v>
      </c>
      <c r="Z5234" t="str">
        <f>VLOOKUP(W5234,[1]ImageUrl!$A$2:$F$6090,4,0)</f>
        <v>https://radaris.com/imgstore/cm_old/126495511</v>
      </c>
      <c r="AA5234" t="str">
        <f>VLOOKUP(W5234,[1]ImageUrl!$A$2:$F$6090,5,0)</f>
        <v>https://lh4.googleusercontent.com/-VRjAdrB3egA/AAAAAAAAAAI/AAAAAAAAKM8/hATfaXRJitk/photo.jpg</v>
      </c>
      <c r="AB5234" t="str">
        <f>VLOOKUP(W5234,[1]ImageUrl!$A$2:$F$6090,6,0)</f>
        <v>https://arrestfacts.com/ti/461218315a0b28d4f32a7c630adf82b5.jpg</v>
      </c>
    </row>
    <row r="5235" spans="1:28" x14ac:dyDescent="0.2">
      <c r="A5235">
        <v>11222472</v>
      </c>
      <c r="B5235" t="s">
        <v>16998</v>
      </c>
      <c r="C5235" t="s">
        <v>1168</v>
      </c>
      <c r="D5235" t="s">
        <v>16999</v>
      </c>
      <c r="E5235">
        <v>2014</v>
      </c>
      <c r="F5235" t="s">
        <v>16878</v>
      </c>
      <c r="G5235" t="s">
        <v>16874</v>
      </c>
      <c r="H5235" t="s">
        <v>27</v>
      </c>
      <c r="I5235" t="s">
        <v>28</v>
      </c>
      <c r="J5235" t="s">
        <v>17000</v>
      </c>
      <c r="K5235" t="s">
        <v>30</v>
      </c>
      <c r="L5235">
        <v>132562</v>
      </c>
      <c r="M5235" t="s">
        <v>30</v>
      </c>
      <c r="N5235" t="s">
        <v>31</v>
      </c>
      <c r="O5235" t="s">
        <v>143</v>
      </c>
      <c r="P5235">
        <v>8822126</v>
      </c>
      <c r="Q5235">
        <v>1</v>
      </c>
      <c r="R5235" t="s">
        <v>144</v>
      </c>
      <c r="S5235">
        <v>14902</v>
      </c>
      <c r="T5235">
        <v>1</v>
      </c>
      <c r="U5235" t="s">
        <v>34</v>
      </c>
      <c r="V5235" t="s">
        <v>30</v>
      </c>
      <c r="W5235" t="s">
        <v>24031</v>
      </c>
      <c r="X5235" t="str">
        <f>VLOOKUP(W5235,[1]ImageUrl!$A$2:$F$6090,2,0)</f>
        <v>https://www.chla.org/sites/default/files/styles/profile_picture/public/thumbnails/image/Mary%20Baron%20Nelson%2C%20PhD%20web.jpg?itok=EtyWwYTE</v>
      </c>
      <c r="Y5235" t="str">
        <f>VLOOKUP(W5235,[1]ImageUrl!$A$2:$F$6090,3,0)</f>
        <v>https://www.chla.org/sites/all/themes/omega_chla/chla_research_logo.jpg</v>
      </c>
      <c r="Z5235" t="str">
        <f>VLOOKUP(W5235,[1]ImageUrl!$A$2:$F$6090,4,0)</f>
        <v>x-raw-image:///a40d90b95de50f1d01474f2f6f633d8cee51a9f56adcbd922693755a184839cf</v>
      </c>
      <c r="AA5235" t="str">
        <f>VLOOKUP(W5235,[1]ImageUrl!$A$2:$F$6090,5,0)</f>
        <v>x-raw-image:///75666b2fd14074118f55415b26980960bf778821e8cc3b1e173851be7cb98392</v>
      </c>
      <c r="AB5235" t="str">
        <f>VLOOKUP(W5235,[1]ImageUrl!$A$2:$F$6090,6,0)</f>
        <v>x-raw-image:///3dc0ffcef0adaafb79ed9ace36b7b61d488abd23367827d6722f47a4930055ed</v>
      </c>
    </row>
    <row r="5236" spans="1:28" x14ac:dyDescent="0.2">
      <c r="A5236">
        <v>9036092</v>
      </c>
      <c r="B5236" t="s">
        <v>17001</v>
      </c>
      <c r="C5236" t="s">
        <v>57</v>
      </c>
      <c r="D5236" t="s">
        <v>17002</v>
      </c>
      <c r="E5236">
        <v>2015</v>
      </c>
      <c r="F5236" t="s">
        <v>16878</v>
      </c>
      <c r="G5236" t="s">
        <v>16874</v>
      </c>
      <c r="H5236" t="s">
        <v>27</v>
      </c>
      <c r="I5236" t="s">
        <v>28</v>
      </c>
      <c r="J5236" t="s">
        <v>17003</v>
      </c>
      <c r="K5236" t="s">
        <v>30</v>
      </c>
      <c r="L5236">
        <v>135000</v>
      </c>
      <c r="M5236" t="s">
        <v>30</v>
      </c>
      <c r="N5236" t="s">
        <v>31</v>
      </c>
      <c r="O5236" t="s">
        <v>229</v>
      </c>
      <c r="P5236">
        <v>8821824</v>
      </c>
      <c r="Q5236">
        <v>1</v>
      </c>
      <c r="R5236" t="s">
        <v>230</v>
      </c>
      <c r="S5236">
        <v>64372</v>
      </c>
      <c r="T5236">
        <v>1</v>
      </c>
      <c r="U5236" t="s">
        <v>34</v>
      </c>
      <c r="V5236" t="s">
        <v>30</v>
      </c>
      <c r="W5236" t="s">
        <v>24032</v>
      </c>
      <c r="X5236" t="str">
        <f>VLOOKUP(W5236,[1]ImageUrl!$A$2:$F$6090,2,0)</f>
        <v>https://www.ohsu.edu/apps/core/?action=people:pe.cmsProfileLowResolutionImage&amp;sPersonID=AFE05FF49CD740A8EDD16492800813C9</v>
      </c>
      <c r="Y5236" t="str">
        <f>VLOOKUP(W5236,[1]ImageUrl!$A$2:$F$6090,3,0)</f>
        <v>https://doximity-res.cloudinary.com/image/upload/t_public_profile_photo_320x320/tacvs0nlmxrstn9bqs94.jpg</v>
      </c>
      <c r="Z5236" t="str">
        <f>VLOOKUP(W5236,[1]ImageUrl!$A$2:$F$6090,4,0)</f>
        <v>https://doximity-res.cloudinary.com/image/upload/t_public_profile_photo_320x320/zzg6unzny4gkkwi0fylv.jpg</v>
      </c>
      <c r="AA5236" t="str">
        <f>VLOOKUP(W5236,[1]ImageUrl!$A$2:$F$6090,5,0)</f>
        <v>https://images.banfield.com/getmedia/1c608909-b30c-47ab-a615-72a4c3a81c22/Dr-Barton?BanfieldBuildReleaseTag=20190627</v>
      </c>
      <c r="AB5236" t="str">
        <f>VLOOKUP(W5236,[1]ImageUrl!$A$2:$F$6090,6,0)</f>
        <v>https://www.pdx.edu/exito/sites/www.pdx.edu.exito/files/styles/square_thumbnail/public/Barton_passport.jpg?itok=sZFet2ZU</v>
      </c>
    </row>
    <row r="5237" spans="1:28" x14ac:dyDescent="0.2">
      <c r="A5237">
        <v>10729723</v>
      </c>
      <c r="B5237" t="s">
        <v>17004</v>
      </c>
      <c r="C5237" t="s">
        <v>176</v>
      </c>
      <c r="D5237" t="s">
        <v>17005</v>
      </c>
      <c r="E5237">
        <v>2014</v>
      </c>
      <c r="F5237" t="s">
        <v>16878</v>
      </c>
      <c r="G5237" t="s">
        <v>16874</v>
      </c>
      <c r="H5237" t="s">
        <v>27</v>
      </c>
      <c r="I5237" t="s">
        <v>28</v>
      </c>
      <c r="J5237" t="s">
        <v>17006</v>
      </c>
      <c r="K5237" t="s">
        <v>30</v>
      </c>
      <c r="L5237">
        <v>131490</v>
      </c>
      <c r="M5237" t="s">
        <v>30</v>
      </c>
      <c r="N5237" t="s">
        <v>31</v>
      </c>
      <c r="O5237" t="s">
        <v>54</v>
      </c>
      <c r="P5237">
        <v>8755172</v>
      </c>
      <c r="Q5237">
        <v>1</v>
      </c>
      <c r="R5237" t="s">
        <v>55</v>
      </c>
      <c r="S5237">
        <v>112916</v>
      </c>
      <c r="T5237">
        <v>1</v>
      </c>
      <c r="V5237" t="s">
        <v>30</v>
      </c>
      <c r="W5237" t="s">
        <v>24033</v>
      </c>
      <c r="X5237" t="str">
        <f>VLOOKUP(W5237,[1]ImageUrl!$A$2:$F$6090,2,0)</f>
        <v>https://sirenetwork.ucsf.edu/sites/sirenetwork.ucsf.edu/files/styles/bio/public/Andy-Beck.jpg?itok=DnkN6uYg</v>
      </c>
      <c r="Y5237" t="str">
        <f>VLOOKUP(W5237,[1]ImageUrl!$A$2:$F$6090,3,0)</f>
        <v>http://media.bizj.us/view/img/10159060/beckandrew*750xx600-800-0-0.jpg</v>
      </c>
      <c r="Z5237" t="str">
        <f>VLOOKUP(W5237,[1]ImageUrl!$A$2:$F$6090,4,0)</f>
        <v>https://www.gannett-cdn.com/presto/2019/09/25/PCIN/e2075787-1096-4038-b515-1f2f905e3d60-20181126_th001_vert.jpg?width=180&amp;height=240&amp;fit=bounds&amp;auto=webp</v>
      </c>
      <c r="AA5237" t="str">
        <f>VLOOKUP(W5237,[1]ImageUrl!$A$2:$F$6090,5,0)</f>
        <v>https://s.sharecare.com/img/profile/c/0/4/c04c8477-95de-4a7d-8f6a-0768cc06aefc_200_200_95.JPG</v>
      </c>
      <c r="AB5237" t="str">
        <f>VLOOKUP(W5237,[1]ImageUrl!$A$2:$F$6090,6,0)</f>
        <v>https://i.ytimg.com/vi/1JIfkX9cbPE/maxresdefault.jpg</v>
      </c>
    </row>
    <row r="5238" spans="1:28" x14ac:dyDescent="0.2">
      <c r="A5238">
        <v>10820060</v>
      </c>
      <c r="B5238" t="s">
        <v>17007</v>
      </c>
      <c r="C5238" t="s">
        <v>428</v>
      </c>
      <c r="D5238" t="s">
        <v>17008</v>
      </c>
      <c r="E5238">
        <v>2014</v>
      </c>
      <c r="F5238" t="s">
        <v>16908</v>
      </c>
      <c r="G5238" t="s">
        <v>16874</v>
      </c>
      <c r="H5238" t="s">
        <v>27</v>
      </c>
      <c r="I5238" t="s">
        <v>28</v>
      </c>
      <c r="J5238" t="s">
        <v>17009</v>
      </c>
      <c r="K5238" t="s">
        <v>30</v>
      </c>
      <c r="L5238">
        <v>170586</v>
      </c>
      <c r="M5238" t="s">
        <v>30</v>
      </c>
      <c r="N5238" t="s">
        <v>31</v>
      </c>
      <c r="O5238" t="s">
        <v>415</v>
      </c>
      <c r="P5238">
        <v>8674406</v>
      </c>
      <c r="Q5238">
        <v>1</v>
      </c>
      <c r="R5238" t="s">
        <v>416</v>
      </c>
      <c r="S5238">
        <v>11931</v>
      </c>
      <c r="T5238">
        <v>1</v>
      </c>
      <c r="V5238" t="s">
        <v>30</v>
      </c>
      <c r="W5238" t="s">
        <v>24034</v>
      </c>
      <c r="X5238" t="str">
        <f>VLOOKUP(W5238,[1]ImageUrl!$A$2:$F$6090,2,0)</f>
        <v>https://i.ytimg.com/vi/AK8MqLsRq1Y/maxresdefault.jpg</v>
      </c>
      <c r="Y5238" t="str">
        <f>VLOOKUP(W5238,[1]ImageUrl!$A$2:$F$6090,3,0)</f>
        <v>https://digitalpathologyassociation.org/_data/files/2015_Pathology_Visions/Beck_Andy.jpg</v>
      </c>
      <c r="Z5238" t="str">
        <f>VLOOKUP(W5238,[1]ImageUrl!$A$2:$F$6090,4,0)</f>
        <v>https://becklab.hms.harvard.edu/files/becklab/files/andy.jpg?m=1418744690</v>
      </c>
      <c r="AA5238" t="str">
        <f>VLOOKUP(W5238,[1]ImageUrl!$A$2:$F$6090,5,0)</f>
        <v>https://cdn-pathai-com.s3.amazonaws.com/front-door/static/img/bios/andrew_beck.jpg</v>
      </c>
      <c r="AB5238" t="str">
        <f>VLOOKUP(W5238,[1]ImageUrl!$A$2:$F$6090,6,0)</f>
        <v>https://v2media-711f.kxcdn.com/wp-content/uploads/1918/02/Andy-Beck.png</v>
      </c>
    </row>
    <row r="5239" spans="1:28" x14ac:dyDescent="0.2">
      <c r="A5239">
        <v>10530139</v>
      </c>
      <c r="B5239" t="s">
        <v>17010</v>
      </c>
      <c r="C5239" t="s">
        <v>95</v>
      </c>
      <c r="D5239" t="s">
        <v>17011</v>
      </c>
      <c r="E5239">
        <v>2014</v>
      </c>
      <c r="F5239" t="s">
        <v>16873</v>
      </c>
      <c r="G5239" t="s">
        <v>16874</v>
      </c>
      <c r="H5239" t="s">
        <v>27</v>
      </c>
      <c r="I5239" t="s">
        <v>28</v>
      </c>
      <c r="J5239" t="s">
        <v>17012</v>
      </c>
      <c r="K5239" t="s">
        <v>30</v>
      </c>
      <c r="L5239">
        <v>152631</v>
      </c>
      <c r="M5239" t="s">
        <v>30</v>
      </c>
      <c r="N5239" t="s">
        <v>31</v>
      </c>
      <c r="O5239" t="s">
        <v>354</v>
      </c>
      <c r="P5239">
        <v>8700105</v>
      </c>
      <c r="Q5239">
        <v>1</v>
      </c>
      <c r="R5239" t="s">
        <v>355</v>
      </c>
      <c r="S5239">
        <v>99395</v>
      </c>
      <c r="T5239">
        <v>1</v>
      </c>
      <c r="U5239" t="s">
        <v>34</v>
      </c>
      <c r="V5239" t="s">
        <v>30</v>
      </c>
      <c r="W5239" t="s">
        <v>24035</v>
      </c>
      <c r="X5239" t="str">
        <f>VLOOKUP(W5239,[1]ImageUrl!$A$2:$F$6090,2,0)</f>
        <v>http://www.childrenshospital.org/-/media/Centers-and-Services/Programs/A_E/Autism-Spectrum-Center/ASCCOWgroupLeaders3-(2).ashx?h=286&amp;w=413&amp;la=en&amp;hash=F21DD8EE70E9539B8A2EF6E5FDF6D4F635ED92A0</v>
      </c>
      <c r="Y5239" t="str">
        <f>VLOOKUP(W5239,[1]ImageUrl!$A$2:$F$6090,3,0)</f>
        <v>http://www.childrenshospital.org/-/media/Directory/Other/S-T/Sullivan-Nancy.ashx?h=330&amp;w=256&amp;la=en&amp;hash=839A85496F1255D39FC414717DB0B33BED5A184F</v>
      </c>
      <c r="Z5239" t="str">
        <f>VLOOKUP(W5239,[1]ImageUrl!$A$2:$F$6090,4,0)</f>
        <v>http://www.childrenshospital.org/-/media/Directory/Physicians/K-L/Lipsett-Susan.ashx?h=330&amp;w=256&amp;la=en&amp;hash=57738484AD6192A1FC0D0F74B78D27A48D9D91E6</v>
      </c>
      <c r="AA5239" t="str">
        <f>VLOOKUP(W5239,[1]ImageUrl!$A$2:$F$6090,5,0)</f>
        <v>http://www.childrenshospital.org/-/media/Directory/Physicians/K-L/Lieberman-David.ashx?h=330&amp;w=256&amp;la=en&amp;hash=0C6DFED552C338C07AD2488A91DEF714E9D4A489</v>
      </c>
      <c r="AB5239" t="str">
        <f>VLOOKUP(W5239,[1]ImageUrl!$A$2:$F$6090,6,0)</f>
        <v>https://cdn10.bostonmagazine.com/wp-content/uploads/sites/2/2019/04/9UbX7dt-e1555940468435.jpeg</v>
      </c>
    </row>
    <row r="5240" spans="1:28" x14ac:dyDescent="0.2">
      <c r="A5240">
        <v>10779221</v>
      </c>
      <c r="B5240" t="s">
        <v>17013</v>
      </c>
      <c r="C5240" t="s">
        <v>176</v>
      </c>
      <c r="D5240" t="s">
        <v>17014</v>
      </c>
      <c r="E5240">
        <v>2015</v>
      </c>
      <c r="F5240" t="s">
        <v>16878</v>
      </c>
      <c r="G5240" t="s">
        <v>16874</v>
      </c>
      <c r="H5240" t="s">
        <v>27</v>
      </c>
      <c r="I5240" t="s">
        <v>28</v>
      </c>
      <c r="J5240" t="s">
        <v>17015</v>
      </c>
      <c r="K5240" t="s">
        <v>30</v>
      </c>
      <c r="L5240">
        <v>135000</v>
      </c>
      <c r="M5240" t="s">
        <v>30</v>
      </c>
      <c r="N5240" t="s">
        <v>31</v>
      </c>
      <c r="O5240" t="s">
        <v>148</v>
      </c>
      <c r="P5240">
        <v>9006970</v>
      </c>
      <c r="Q5240">
        <v>1</v>
      </c>
      <c r="R5240" t="s">
        <v>149</v>
      </c>
      <c r="S5240">
        <v>108603</v>
      </c>
      <c r="T5240">
        <v>1</v>
      </c>
      <c r="V5240" t="s">
        <v>30</v>
      </c>
      <c r="W5240" t="s">
        <v>24036</v>
      </c>
      <c r="X5240" t="str">
        <f>VLOOKUP(W5240,[1]ImageUrl!$A$2:$F$6090,2,0)</f>
        <v>https://www.cincinnatichildrens.org/-/media/cincinnati%20childrens/global%20shared/biographies/b/becker-stephen.jpg?mw=220&amp;hash=A1B3C5E6D5E0F33EB2DE5A364D43901E80B2AB04</v>
      </c>
      <c r="Y5240" t="str">
        <f>VLOOKUP(W5240,[1]ImageUrl!$A$2:$F$6090,3,0)</f>
        <v>https://i1.rgstatic.net/ii/profile.image/768966813294592-1560347383137_Q512/Stephen_Becker.jpg</v>
      </c>
      <c r="Z5240" t="str">
        <f>VLOOKUP(W5240,[1]ImageUrl!$A$2:$F$6090,4,0)</f>
        <v>https://www.cincinnatichildrens.org/-/media/cincinnati%20childrens/global%20shared/biographies/e/epstein-jeffery.jpg?mw=150&amp;hash=35654DD91C9FCCE2C11A6CE1F05E1A4CCE1C515E</v>
      </c>
      <c r="AA5240" t="str">
        <f>VLOOKUP(W5240,[1]ImageUrl!$A$2:$F$6090,5,0)</f>
        <v>https://www.cincinnatichildrens.org/-/media/cincinnati%20childrens/global%20shared/biographies/a/anixt-julia.jpg?mw=150&amp;hash=A4DEBCA8EFE87CD73D862BC9758ED37DC28014BE</v>
      </c>
      <c r="AB5240" t="str">
        <f>VLOOKUP(W5240,[1]ImageUrl!$A$2:$F$6090,6,0)</f>
        <v>https://www.cincinnatichildrens.org/-/media/cincinnati%20childrens/global%20shared/biographies/n/newman-nicholas.jpg?mw=150&amp;hash=ECDFDC3ABD061D48D0114B45F6401D77F1B445B1</v>
      </c>
    </row>
    <row r="5241" spans="1:28" x14ac:dyDescent="0.2">
      <c r="A5241">
        <v>11968927</v>
      </c>
      <c r="B5241" t="s">
        <v>17016</v>
      </c>
      <c r="C5241" t="s">
        <v>196</v>
      </c>
      <c r="D5241" t="s">
        <v>17017</v>
      </c>
      <c r="E5241">
        <v>2015</v>
      </c>
      <c r="F5241" t="s">
        <v>16901</v>
      </c>
      <c r="G5241" t="s">
        <v>16874</v>
      </c>
      <c r="H5241" t="s">
        <v>27</v>
      </c>
      <c r="I5241" t="s">
        <v>28</v>
      </c>
      <c r="J5241" t="s">
        <v>17018</v>
      </c>
      <c r="K5241" t="s">
        <v>30</v>
      </c>
      <c r="L5241">
        <v>142749</v>
      </c>
      <c r="M5241" t="s">
        <v>30</v>
      </c>
      <c r="N5241" t="s">
        <v>31</v>
      </c>
      <c r="O5241" t="s">
        <v>354</v>
      </c>
      <c r="P5241">
        <v>8891594</v>
      </c>
      <c r="Q5241">
        <v>1</v>
      </c>
      <c r="R5241" t="s">
        <v>355</v>
      </c>
      <c r="S5241">
        <v>102594</v>
      </c>
      <c r="T5241">
        <v>1</v>
      </c>
      <c r="U5241" t="s">
        <v>34</v>
      </c>
      <c r="V5241" t="s">
        <v>30</v>
      </c>
      <c r="W5241" t="s">
        <v>24037</v>
      </c>
      <c r="X5241" t="str">
        <f>VLOOKUP(W5241,[1]ImageUrl!$A$2:$F$6090,2,0)</f>
        <v>https://www.nationwidechildrens.org/-/media/nch/find-a-doctor/images/michael-brian-becknell.ashx?w=284&amp;h=393&amp;as=1&amp;bc=FFFFFF&amp;hash=993BCC3DEF5CFC0F321B287DCD65F25BABC91EC0</v>
      </c>
      <c r="Y5241" t="str">
        <f>VLOOKUP(W5241,[1]ImageUrl!$A$2:$F$6090,3,0)</f>
        <v>https://www.nationwidechildrens.org/-/media/nch/for-medical-professionals/pedsonline/phy-photos/brian-becknell-md-phd.jpg</v>
      </c>
      <c r="Z5241" t="str">
        <f>VLOOKUP(W5241,[1]ImageUrl!$A$2:$F$6090,4,0)</f>
        <v>https://www.nationwidechildrens.org/-/media/nch/for-medical-professionals/pedsonline/phy-photos/m-brian-becknell-md-phd.jpg</v>
      </c>
      <c r="AA5241" t="str">
        <f>VLOOKUP(W5241,[1]ImageUrl!$A$2:$F$6090,5,0)</f>
        <v>http://basecraft.com/preview/nch/annual-report-2017/images/our-programs-6.jpg</v>
      </c>
      <c r="AB5241" t="str">
        <f>VLOOKUP(W5241,[1]ImageUrl!$A$2:$F$6090,6,0)</f>
        <v>https://i2.ypcdn.com/blob/7423db9457dcca8bd4b916d305ca7fedbc2eda3f_400x260_crop.jpg</v>
      </c>
    </row>
    <row r="5242" spans="1:28" x14ac:dyDescent="0.2">
      <c r="A5242">
        <v>12270014</v>
      </c>
      <c r="B5242" t="s">
        <v>17019</v>
      </c>
      <c r="C5242" t="s">
        <v>351</v>
      </c>
      <c r="D5242" t="s">
        <v>17020</v>
      </c>
      <c r="E5242">
        <v>2015</v>
      </c>
      <c r="F5242" t="s">
        <v>16882</v>
      </c>
      <c r="G5242" t="s">
        <v>16874</v>
      </c>
      <c r="H5242" t="s">
        <v>27</v>
      </c>
      <c r="I5242" t="s">
        <v>28</v>
      </c>
      <c r="J5242" t="s">
        <v>17021</v>
      </c>
      <c r="K5242" t="s">
        <v>30</v>
      </c>
      <c r="L5242">
        <v>97252</v>
      </c>
      <c r="M5242" t="s">
        <v>30</v>
      </c>
      <c r="N5242" t="s">
        <v>31</v>
      </c>
      <c r="O5242" t="s">
        <v>39</v>
      </c>
      <c r="P5242">
        <v>8868257</v>
      </c>
      <c r="Q5242">
        <v>1</v>
      </c>
      <c r="R5242" t="s">
        <v>40</v>
      </c>
      <c r="S5242">
        <v>194192</v>
      </c>
      <c r="T5242">
        <v>1</v>
      </c>
      <c r="V5242" t="s">
        <v>30</v>
      </c>
      <c r="W5242" t="s">
        <v>24038</v>
      </c>
      <c r="X5242" t="str">
        <f>VLOOKUP(W5242,[1]ImageUrl!$A$2:$F$6090,2,0)</f>
        <v>https://cdn1.sph.harvard.edu/wp-content/uploads/sites/208/2012/10/2011_issam.jpg</v>
      </c>
      <c r="Y5242" t="str">
        <f>VLOOKUP(W5242,[1]ImageUrl!$A$2:$F$6090,3,0)</f>
        <v>https://www.feinberg.northwestern.edu/research/images/people/I-Sanrah-Tall.jpg</v>
      </c>
      <c r="Z5242" t="str">
        <f>VLOOKUP(W5242,[1]ImageUrl!$A$2:$F$6090,4,0)</f>
        <v>https://static.wixstatic.com/media/229559_12d8bab92f274a7c9c65b355459c6078~mv2_d_6016_4016_s_4_2.jpg/v1/fill/w_560,h_762,al_c,q_85,usm_2.00_1.00_0.00/229559_12d8bab92f274a7c9c65b355459c6078~mv2_d_6016_4016_s_4_2.webp</v>
      </c>
      <c r="AA5242" t="str">
        <f>VLOOKUP(W5242,[1]ImageUrl!$A$2:$F$6090,5,0)</f>
        <v>https://static.wixstatic.com/media/229559_c63875a9e86c41c9bf00bc00473f6baa~mv2_d_1984_2584_s_2.jpg/v1/crop/x_69,y_0,w_1797,h_2335/fill/w_560,h_782,al_c,q_85,usm_2.00_1.00_0.00/229559_c63875a9e86c41c9bf00bc00473f6baa~mv2_d_1984_2584_s_2.webp</v>
      </c>
      <c r="AB5242" t="str">
        <f>VLOOKUP(W5242,[1]ImageUrl!$A$2:$F$6090,6,0)</f>
        <v>https://i.ytimg.com/vi/O9uun7mM52o/maxresdefault.jpg</v>
      </c>
    </row>
    <row r="5243" spans="1:28" x14ac:dyDescent="0.2">
      <c r="A5243">
        <v>10405896</v>
      </c>
      <c r="B5243" t="s">
        <v>17022</v>
      </c>
      <c r="C5243" t="s">
        <v>448</v>
      </c>
      <c r="D5243" t="s">
        <v>17023</v>
      </c>
      <c r="E5243">
        <v>2013</v>
      </c>
      <c r="F5243" t="s">
        <v>16882</v>
      </c>
      <c r="G5243" t="s">
        <v>16874</v>
      </c>
      <c r="H5243" t="s">
        <v>27</v>
      </c>
      <c r="I5243" t="s">
        <v>28</v>
      </c>
      <c r="J5243" t="s">
        <v>17024</v>
      </c>
      <c r="K5243" t="s">
        <v>30</v>
      </c>
      <c r="L5243">
        <v>102574</v>
      </c>
      <c r="M5243" t="s">
        <v>30</v>
      </c>
      <c r="N5243" t="s">
        <v>31</v>
      </c>
      <c r="O5243" t="s">
        <v>39</v>
      </c>
      <c r="P5243">
        <v>8568283</v>
      </c>
      <c r="Q5243">
        <v>1</v>
      </c>
      <c r="R5243" t="s">
        <v>40</v>
      </c>
      <c r="S5243">
        <v>178207</v>
      </c>
      <c r="T5243">
        <v>1</v>
      </c>
      <c r="V5243" t="s">
        <v>30</v>
      </c>
      <c r="W5243" t="s">
        <v>24039</v>
      </c>
      <c r="X5243" t="str">
        <f>VLOOKUP(W5243,[1]ImageUrl!$A$2:$F$6090,2,0)</f>
        <v>http://pharmsci.uci.edu/wp-content/uploads/2017/04/Claudia-Benavente_1.png</v>
      </c>
      <c r="Y5243" t="str">
        <f>VLOOKUP(W5243,[1]ImageUrl!$A$2:$F$6090,3,0)</f>
        <v>http://photos.prnewswire.com/prn/20140527/91444</v>
      </c>
      <c r="Z5243" t="str">
        <f>VLOOKUP(W5243,[1]ImageUrl!$A$2:$F$6090,4,0)</f>
        <v>https://i1.rgstatic.net/ii/profile.image/272553721724982-1441993279690_Q512/Claudia_Hillenbrand.jpg</v>
      </c>
      <c r="AA5243" t="str">
        <f>VLOOKUP(W5243,[1]ImageUrl!$A$2:$F$6090,5,0)</f>
        <v>https://iuis2019.org/wp-content/uploads/2019/06/Hongbo-Chi-01-200x200.png</v>
      </c>
      <c r="AB5243" t="str">
        <f>VLOOKUP(W5243,[1]ImageUrl!$A$2:$F$6090,6,0)</f>
        <v>https://www.stjude.org/media-resources/news-releases/2014-medicine-science-news/experimental-breast-cancer-drug-holds-promise-in-combination-therapy-for-ewing-sarcoma/_jcr_content/image.img.800.high.jpg/1473195535136.jpg</v>
      </c>
    </row>
    <row r="5244" spans="1:28" x14ac:dyDescent="0.2">
      <c r="A5244">
        <v>11178492</v>
      </c>
      <c r="B5244" t="s">
        <v>17025</v>
      </c>
      <c r="C5244" t="s">
        <v>393</v>
      </c>
      <c r="D5244" t="s">
        <v>17026</v>
      </c>
      <c r="E5244">
        <v>2015</v>
      </c>
      <c r="F5244" t="s">
        <v>16878</v>
      </c>
      <c r="G5244" t="s">
        <v>16874</v>
      </c>
      <c r="H5244" t="s">
        <v>27</v>
      </c>
      <c r="I5244" t="s">
        <v>28</v>
      </c>
      <c r="J5244" t="s">
        <v>17027</v>
      </c>
      <c r="K5244" t="s">
        <v>30</v>
      </c>
      <c r="L5244">
        <v>162864</v>
      </c>
      <c r="M5244" t="s">
        <v>30</v>
      </c>
      <c r="N5244" t="s">
        <v>31</v>
      </c>
      <c r="O5244" t="s">
        <v>157</v>
      </c>
      <c r="P5244">
        <v>8821945</v>
      </c>
      <c r="Q5244">
        <v>1</v>
      </c>
      <c r="R5244" t="s">
        <v>158</v>
      </c>
      <c r="S5244">
        <v>44434</v>
      </c>
      <c r="T5244">
        <v>1</v>
      </c>
      <c r="U5244" t="s">
        <v>34</v>
      </c>
      <c r="V5244" t="s">
        <v>30</v>
      </c>
      <c r="W5244" t="s">
        <v>24040</v>
      </c>
      <c r="X5244" t="str">
        <f>VLOOKUP(W5244,[1]ImageUrl!$A$2:$F$6090,2,0)</f>
        <v>https://muschealth.org/MUSCApps/HealthAssets/ProfileImages/anb64.jpg</v>
      </c>
      <c r="Y5244" t="str">
        <f>VLOOKUP(W5244,[1]ImageUrl!$A$2:$F$6090,3,0)</f>
        <v>https://i.ytimg.com/vi/DuoDLaf_2-8/hqdefault.jpg</v>
      </c>
      <c r="Z5244" t="str">
        <f>VLOOKUP(W5244,[1]ImageUrl!$A$2:$F$6090,4,0)</f>
        <v>https://medicine.musc.edu/-/sm/medicine/departments/neurology/i/cognitive-faculty-staff-group.ashx?h=487&amp;w=649&amp;la=en&amp;hash=E8CB00A5CAD7499CB371C8BD3F571DE22E194ECD</v>
      </c>
      <c r="AA5244" t="str">
        <f>VLOOKUP(W5244,[1]ImageUrl!$A$2:$F$6090,5,0)</f>
        <v>https://medicine.musc.edu/-/sm/medicine/departments/psychiatry/education/clinical-psychology/i/2012-intern-class.ashx?h=333&amp;w=500&amp;hash=1B24973BF96F539E1B4D14D69F921D049EF271DF&amp;hash=1B24973BF96F539E1B4D14D69F921D049EF271DF&amp;la=en</v>
      </c>
      <c r="AB5244" t="str">
        <f>VLOOKUP(W5244,[1]ImageUrl!$A$2:$F$6090,6,0)</f>
        <v>https://medicine.musc.edu/-/sm/medicine/departments/psychiatry/education/clinical-psychology/i/2011-intern-class.ashx?h=333&amp;w=500&amp;hash=7F9D738BD2A115A739F919F5C0B7441C93CD1029&amp;hash=7F9D738BD2A115A739F919F5C0B7441C93CD1029&amp;la=en</v>
      </c>
    </row>
    <row r="5245" spans="1:28" x14ac:dyDescent="0.2">
      <c r="A5245">
        <v>11639678</v>
      </c>
      <c r="B5245" t="s">
        <v>17028</v>
      </c>
      <c r="C5245" t="s">
        <v>485</v>
      </c>
      <c r="D5245" t="s">
        <v>17029</v>
      </c>
      <c r="E5245">
        <v>2015</v>
      </c>
      <c r="F5245" t="s">
        <v>16882</v>
      </c>
      <c r="G5245" t="s">
        <v>16874</v>
      </c>
      <c r="H5245" t="s">
        <v>27</v>
      </c>
      <c r="I5245" t="s">
        <v>28</v>
      </c>
      <c r="J5245" t="s">
        <v>17030</v>
      </c>
      <c r="K5245" t="s">
        <v>30</v>
      </c>
      <c r="L5245">
        <v>133108</v>
      </c>
      <c r="M5245" t="s">
        <v>30</v>
      </c>
      <c r="N5245" t="s">
        <v>31</v>
      </c>
      <c r="O5245" t="s">
        <v>39</v>
      </c>
      <c r="P5245">
        <v>8950690</v>
      </c>
      <c r="Q5245">
        <v>1</v>
      </c>
      <c r="R5245" t="s">
        <v>40</v>
      </c>
      <c r="S5245">
        <v>197762</v>
      </c>
      <c r="T5245">
        <v>1</v>
      </c>
      <c r="V5245" t="s">
        <v>30</v>
      </c>
      <c r="W5245" t="s">
        <v>24041</v>
      </c>
      <c r="X5245" t="str">
        <f>VLOOKUP(W5245,[1]ImageUrl!$A$2:$F$6090,2,0)</f>
        <v>https://mk0lcfamerica27gkeby.kinstacdn.com/wp-content/uploads/2018/03/Alice-Berger-e1520472871256.jpg</v>
      </c>
      <c r="Y5245" t="str">
        <f>VLOOKUP(W5245,[1]ImageUrl!$A$2:$F$6090,3,0)</f>
        <v>https://pbs.twimg.com/media/D6FLCaXUwAAW0S_.jpg</v>
      </c>
      <c r="Z5245" t="str">
        <f>VLOOKUP(W5245,[1]ImageUrl!$A$2:$F$6090,4,0)</f>
        <v>https://i.ytimg.com/vi/3aPWLddNCJQ/maxresdefault.jpg</v>
      </c>
      <c r="AA5245" t="str">
        <f>VLOOKUP(W5245,[1]ImageUrl!$A$2:$F$6090,5,0)</f>
        <v>https://mk0lcfamerica27gkeby.kinstacdn.com/wp-content/uploads/2018/03/Screen-Shot-2019-05-16-at-2.34.00-PM.png</v>
      </c>
      <c r="AB5245" t="str">
        <f>VLOOKUP(W5245,[1]ImageUrl!$A$2:$F$6090,6,0)</f>
        <v>https://i.ytimg.com/vi/XB8SWKv6YXQ/hqdefault.jpg</v>
      </c>
    </row>
    <row r="5246" spans="1:28" x14ac:dyDescent="0.2">
      <c r="A5246">
        <v>10995633</v>
      </c>
      <c r="B5246" t="s">
        <v>17031</v>
      </c>
      <c r="C5246" t="s">
        <v>485</v>
      </c>
      <c r="D5246" t="s">
        <v>17032</v>
      </c>
      <c r="E5246">
        <v>2014</v>
      </c>
      <c r="F5246" t="s">
        <v>16901</v>
      </c>
      <c r="G5246" t="s">
        <v>16874</v>
      </c>
      <c r="H5246" t="s">
        <v>27</v>
      </c>
      <c r="I5246" t="s">
        <v>28</v>
      </c>
      <c r="J5246" t="s">
        <v>17033</v>
      </c>
      <c r="K5246" t="s">
        <v>30</v>
      </c>
      <c r="L5246">
        <v>3672</v>
      </c>
      <c r="M5246" t="s">
        <v>30</v>
      </c>
      <c r="N5246" t="s">
        <v>31</v>
      </c>
      <c r="O5246" t="s">
        <v>39</v>
      </c>
      <c r="P5246">
        <v>8679505</v>
      </c>
      <c r="Q5246">
        <v>1</v>
      </c>
      <c r="R5246" t="s">
        <v>40</v>
      </c>
      <c r="S5246">
        <v>184420</v>
      </c>
      <c r="T5246">
        <v>1</v>
      </c>
      <c r="V5246" t="s">
        <v>30</v>
      </c>
      <c r="W5246" t="s">
        <v>24042</v>
      </c>
      <c r="X5246" t="str">
        <f>VLOOKUP(W5246,[1]ImageUrl!$A$2:$F$6090,2,0)</f>
        <v>https://i.ytimg.com/vi/TxPiIfZMGNk/maxresdefault.jpg</v>
      </c>
      <c r="Y5246" t="str">
        <f>VLOOKUP(W5246,[1]ImageUrl!$A$2:$F$6090,3,0)</f>
        <v>https://pbs.twimg.com/media/D0lr9qQWsAI8rFZ.jpg</v>
      </c>
      <c r="Z5246" t="str">
        <f>VLOOKUP(W5246,[1]ImageUrl!$A$2:$F$6090,4,0)</f>
        <v>https://images.squarespace-cdn.com/content/v1/53ffb458e4b03ccb086be175/1535749869244-0IM5N8J8QVPPVJXH1GX7/ke17ZwdGBToddI8pDm48kFJ7PF-KrEs-u182SdFf5vJ7gQa3H78H3Y0txjaiv_0fDoOvxcdMmMKkDsyUqMSsMWxHk725yiiHCCLfrh8O1z5QHyNOqBUUEtDDsRWrJLTmQPoRzxSr1hzN-vPBHt7YyCxeXHvwA6tr21kgJvDs9R9Oh5Ey7RrxQ5GZPRaUNMta/DSC_3109+edit.JPG</v>
      </c>
      <c r="AA5246" t="str">
        <f>VLOOKUP(W5246,[1]ImageUrl!$A$2:$F$6090,5,0)</f>
        <v>https://media-exp1.licdn.com/media-proxy/ext?w=800&amp;h=800&amp;hash=9T8lXDqFzOwaU%2BYPNFP4ERBPJTo%3D&amp;ora=1%2CaFBCTXdkRmpGL2lvQUFBPQ%2CxAVta5g-0R6nlh8Tw1It6a2FowGz60oISIfYC2G8G2f1spyfNT-tdoDSfbqhsgUbeyoBhlI_IfnwEXO5H9apKfymL7kZjODiJNmNI1UkfygTsSwdzvcDYA4CmbOqPK6jRGhBwO0FPGrvELjPRXELMiE8z-GZCquKJUsg7HCufemkS-9df4F28dRdjg5n8ceWJeMR0ZRPxXp4mnGz3Zr3YQkE_pHyO3CVP1NtIUPsN8NVrJau4R3QvAXem2PUprCvDfiB</v>
      </c>
      <c r="AB5246" t="str">
        <f>VLOOKUP(W5246,[1]ImageUrl!$A$2:$F$6090,6,0)</f>
        <v>https://www.dana-farber.org/uploadedImages/Pages/Research/Centers_Labs_and_Facilities/Integrative_Research_Centers/gene-display.jpg?targetTypeID=Mobile</v>
      </c>
    </row>
    <row r="5247" spans="1:28" x14ac:dyDescent="0.2">
      <c r="A5247">
        <v>10917102</v>
      </c>
      <c r="B5247" t="s">
        <v>17034</v>
      </c>
      <c r="C5247" t="s">
        <v>91</v>
      </c>
      <c r="D5247" t="s">
        <v>17035</v>
      </c>
      <c r="E5247">
        <v>2015</v>
      </c>
      <c r="F5247" t="s">
        <v>16901</v>
      </c>
      <c r="G5247" t="s">
        <v>16874</v>
      </c>
      <c r="H5247" t="s">
        <v>27</v>
      </c>
      <c r="I5247" t="s">
        <v>28</v>
      </c>
      <c r="J5247" t="s">
        <v>17036</v>
      </c>
      <c r="K5247" t="s">
        <v>30</v>
      </c>
      <c r="L5247">
        <v>182074</v>
      </c>
      <c r="M5247" t="s">
        <v>30</v>
      </c>
      <c r="N5247" t="s">
        <v>31</v>
      </c>
      <c r="O5247" t="s">
        <v>54</v>
      </c>
      <c r="P5247">
        <v>8949087</v>
      </c>
      <c r="Q5247">
        <v>1</v>
      </c>
      <c r="R5247" t="s">
        <v>55</v>
      </c>
      <c r="S5247">
        <v>119157</v>
      </c>
      <c r="T5247">
        <v>1</v>
      </c>
      <c r="V5247" t="s">
        <v>30</v>
      </c>
      <c r="W5247" t="s">
        <v>24043</v>
      </c>
      <c r="X5247" t="str">
        <f>VLOOKUP(W5247,[1]ImageUrl!$A$2:$F$6090,2,0)</f>
        <v>https://pbs.twimg.com/profile_images/1115283988460056576/hjt7zAQ0.jpg</v>
      </c>
      <c r="Y5247" t="str">
        <f>VLOOKUP(W5247,[1]ImageUrl!$A$2:$F$6090,3,0)</f>
        <v>https://www.researchgate.net/publication/331748737/figure/fig1/AS:736550707032065@1552618781828/Probeset-reactivity-patterns-PSRPs-convey-identity-and-correlate-with-phylogeny-a_Q320.jpg</v>
      </c>
      <c r="Z5247" t="str">
        <f>VLOOKUP(W5247,[1]ImageUrl!$A$2:$F$6090,4,0)</f>
        <v>https://pbs.twimg.com/media/D83lC_SUwAE5YYe.jpg</v>
      </c>
      <c r="AA5247" t="str">
        <f>VLOOKUP(W5247,[1]ImageUrl!$A$2:$F$6090,5,0)</f>
        <v>https://pbs.twimg.com/media/EEcsalcXoAIDDeM.jpg</v>
      </c>
      <c r="AB5247" t="str">
        <f>VLOOKUP(W5247,[1]ImageUrl!$A$2:$F$6090,6,0)</f>
        <v>https://pbs.twimg.com/media/D6iHRWDW4AAfV0S.jpg</v>
      </c>
    </row>
    <row r="5248" spans="1:28" x14ac:dyDescent="0.2">
      <c r="A5248">
        <v>11824028</v>
      </c>
      <c r="B5248" t="s">
        <v>17037</v>
      </c>
      <c r="C5248" t="s">
        <v>176</v>
      </c>
      <c r="D5248" t="s">
        <v>17038</v>
      </c>
      <c r="E5248">
        <v>2014</v>
      </c>
      <c r="F5248" t="s">
        <v>16882</v>
      </c>
      <c r="G5248" t="s">
        <v>16874</v>
      </c>
      <c r="H5248" t="s">
        <v>27</v>
      </c>
      <c r="I5248" t="s">
        <v>28</v>
      </c>
      <c r="J5248" t="s">
        <v>17039</v>
      </c>
      <c r="K5248" t="s">
        <v>30</v>
      </c>
      <c r="L5248">
        <v>131490</v>
      </c>
      <c r="M5248" t="s">
        <v>30</v>
      </c>
      <c r="N5248" t="s">
        <v>31</v>
      </c>
      <c r="O5248" t="s">
        <v>32</v>
      </c>
      <c r="P5248">
        <v>8677228</v>
      </c>
      <c r="Q5248">
        <v>1</v>
      </c>
      <c r="R5248" t="s">
        <v>33</v>
      </c>
      <c r="S5248">
        <v>122354</v>
      </c>
      <c r="T5248">
        <v>1</v>
      </c>
      <c r="V5248" t="s">
        <v>30</v>
      </c>
      <c r="W5248" t="s">
        <v>24044</v>
      </c>
      <c r="X5248" t="str">
        <f>VLOOKUP(W5248,[1]ImageUrl!$A$2:$F$6090,2,0)</f>
        <v>https://resources.finalsite.net/images/f_auto,q_auto,t_image_size_2/v1557338371/lsuhscshreveportedu/wqqdvfzjbdhp92ylp7nd/Team.jpg</v>
      </c>
      <c r="Y5248" t="str">
        <f>VLOOKUP(W5248,[1]ImageUrl!$A$2:$F$6090,3,0)</f>
        <v>https://resources.finalsite.net/images/f_auto,q_auto,t_image_size_2/v1560356488/lsuhscshreveportedu/ivndy6efpwhbywd0birg/BhuiyanMd.jpg</v>
      </c>
      <c r="Z5248" t="str">
        <f>VLOOKUP(W5248,[1]ImageUrl!$A$2:$F$6090,4,0)</f>
        <v>https://i1.rgstatic.net/ii/profile.image/272525993181188-1441986668991_Q512/Md_Shenuarin_Bhuiyan.jpg</v>
      </c>
      <c r="AA5248" t="str">
        <f>VLOOKUP(W5248,[1]ImageUrl!$A$2:$F$6090,5,0)</f>
        <v>https://i1.rgstatic.net/ii/profile.image/278604136108034-1443435810397_Q512/Mohammad_Bhuiyan14.jpg</v>
      </c>
      <c r="AB5248" t="str">
        <f>VLOOKUP(W5248,[1]ImageUrl!$A$2:$F$6090,6,0)</f>
        <v>https://i1.rgstatic.net/ii/profile.image/279732189974536-1443704759442_Q512/Bidur_Bhandary2.jpg</v>
      </c>
    </row>
    <row r="5249" spans="1:28" x14ac:dyDescent="0.2">
      <c r="A5249">
        <v>9369366</v>
      </c>
      <c r="B5249" t="s">
        <v>17040</v>
      </c>
      <c r="C5249" t="s">
        <v>91</v>
      </c>
      <c r="D5249" t="s">
        <v>17041</v>
      </c>
      <c r="E5249">
        <v>2013</v>
      </c>
      <c r="F5249" t="s">
        <v>16882</v>
      </c>
      <c r="G5249" t="s">
        <v>16874</v>
      </c>
      <c r="H5249" t="s">
        <v>27</v>
      </c>
      <c r="I5249" t="s">
        <v>28</v>
      </c>
      <c r="J5249" t="s">
        <v>17042</v>
      </c>
      <c r="K5249" t="s">
        <v>30</v>
      </c>
      <c r="L5249">
        <v>89991</v>
      </c>
      <c r="M5249" t="s">
        <v>30</v>
      </c>
      <c r="N5249" t="s">
        <v>31</v>
      </c>
      <c r="O5249" t="s">
        <v>354</v>
      </c>
      <c r="P5249">
        <v>8510178</v>
      </c>
      <c r="Q5249">
        <v>1</v>
      </c>
      <c r="R5249" t="s">
        <v>355</v>
      </c>
      <c r="S5249">
        <v>95984</v>
      </c>
      <c r="T5249">
        <v>1</v>
      </c>
      <c r="U5249" t="s">
        <v>34</v>
      </c>
      <c r="V5249" t="s">
        <v>30</v>
      </c>
      <c r="W5249" t="s">
        <v>24045</v>
      </c>
      <c r="X5249" t="str">
        <f>VLOOKUP(W5249,[1]ImageUrl!$A$2:$F$6090,2,0)</f>
        <v>https://engineering.iit.edu/sites/engineering/files/field_uploads/faculty/images/Bushan_Abhinav_web200.jpg</v>
      </c>
      <c r="Y5249" t="str">
        <f>VLOOKUP(W5249,[1]ImageUrl!$A$2:$F$6090,3,0)</f>
        <v>https://i.ytimg.com/vi/Cr_b1ZUAp-g/maxresdefault.jpg</v>
      </c>
      <c r="Z5249" t="str">
        <f>VLOOKUP(W5249,[1]ImageUrl!$A$2:$F$6090,4,0)</f>
        <v>http://mypages.iit.edu/~abhushan/images2/nida_photo.jpg</v>
      </c>
      <c r="AA5249" t="str">
        <f>VLOOKUP(W5249,[1]ImageUrl!$A$2:$F$6090,5,0)</f>
        <v>https://www.researchgate.net/profile/Feipeng_Yang/publication/324733884/figure/fig2/AS:661927164395521@1534827142985/Schematic-concept-of-single-layer-device-fabrication-a-Schematic-illustration-of-two_Q320.jpg</v>
      </c>
      <c r="AB5249" t="str">
        <f>VLOOKUP(W5249,[1]ImageUrl!$A$2:$F$6090,6,0)</f>
        <v>http://155.52.202.116/mgh/wp-content/uploads/2014/10/mghlogo.gif</v>
      </c>
    </row>
    <row r="5250" spans="1:28" x14ac:dyDescent="0.2">
      <c r="A5250">
        <v>10310607</v>
      </c>
      <c r="B5250" t="s">
        <v>17043</v>
      </c>
      <c r="C5250" t="s">
        <v>91</v>
      </c>
      <c r="D5250" t="s">
        <v>17044</v>
      </c>
      <c r="E5250">
        <v>2014</v>
      </c>
      <c r="F5250" t="s">
        <v>16882</v>
      </c>
      <c r="G5250" t="s">
        <v>16874</v>
      </c>
      <c r="H5250" t="s">
        <v>27</v>
      </c>
      <c r="I5250" t="s">
        <v>28</v>
      </c>
      <c r="J5250" t="s">
        <v>17045</v>
      </c>
      <c r="K5250" t="s">
        <v>30</v>
      </c>
      <c r="L5250">
        <v>172962</v>
      </c>
      <c r="M5250" t="s">
        <v>30</v>
      </c>
      <c r="N5250" t="s">
        <v>31</v>
      </c>
      <c r="O5250" t="s">
        <v>39</v>
      </c>
      <c r="P5250">
        <v>8618454</v>
      </c>
      <c r="Q5250">
        <v>1</v>
      </c>
      <c r="R5250" t="s">
        <v>40</v>
      </c>
      <c r="S5250">
        <v>181500</v>
      </c>
      <c r="T5250">
        <v>1</v>
      </c>
      <c r="V5250" t="s">
        <v>30</v>
      </c>
      <c r="W5250" t="s">
        <v>24046</v>
      </c>
      <c r="X5250" t="str">
        <f>VLOOKUP(W5250,[1]ImageUrl!$A$2:$F$6090,2,0)</f>
        <v>https://i1.rgstatic.net/ii/profile.image/312394260123655-1451492003792_Q512/Jessica_Blackburn4.jpg</v>
      </c>
      <c r="Y5250" t="str">
        <f>VLOOKUP(W5250,[1]ImageUrl!$A$2:$F$6090,3,0)</f>
        <v>https://www.massgeneral.org/News/assets/060713poster.jpg</v>
      </c>
      <c r="Z5250" t="str">
        <f>VLOOKUP(W5250,[1]ImageUrl!$A$2:$F$6090,4,0)</f>
        <v>https://i.dailymail.co.uk/i/pix/2018/01/06/21/47D1F2DB00000578-5242417-image-m-11_1515274628489.jpg</v>
      </c>
      <c r="AA5250" t="str">
        <f>VLOOKUP(W5250,[1]ImageUrl!$A$2:$F$6090,5,0)</f>
        <v>https://lh6.googleusercontent.com/-W0OHeLfQ4X4/AAAAAAAAAAI/AAAAAAAAAB0/Y-2UYusOksM/photo.jpg</v>
      </c>
      <c r="AB5250" t="str">
        <f>VLOOKUP(W5250,[1]ImageUrl!$A$2:$F$6090,6,0)</f>
        <v>https://www.gannett-cdn.com/presto/2019/01/31/PLOU/6b1e1ad2-b278-4908-8c36-40fdaf34d0f6-P1.jpg?crop=2399,1349,x0,y511&amp;width=3200&amp;height=1680&amp;fit=bounds</v>
      </c>
    </row>
    <row r="5251" spans="1:28" x14ac:dyDescent="0.2">
      <c r="A5251">
        <v>11355432</v>
      </c>
      <c r="B5251" t="s">
        <v>17046</v>
      </c>
      <c r="C5251" t="s">
        <v>257</v>
      </c>
      <c r="D5251" t="s">
        <v>17047</v>
      </c>
      <c r="E5251">
        <v>2014</v>
      </c>
      <c r="F5251" t="s">
        <v>16878</v>
      </c>
      <c r="G5251" t="s">
        <v>16874</v>
      </c>
      <c r="H5251" t="s">
        <v>27</v>
      </c>
      <c r="I5251" t="s">
        <v>28</v>
      </c>
      <c r="J5251" t="s">
        <v>17048</v>
      </c>
      <c r="K5251" t="s">
        <v>30</v>
      </c>
      <c r="L5251">
        <v>184734</v>
      </c>
      <c r="M5251" t="s">
        <v>30</v>
      </c>
      <c r="N5251" t="s">
        <v>31</v>
      </c>
      <c r="O5251" t="s">
        <v>148</v>
      </c>
      <c r="P5251">
        <v>8730850</v>
      </c>
      <c r="Q5251">
        <v>1</v>
      </c>
      <c r="R5251" t="s">
        <v>149</v>
      </c>
      <c r="S5251">
        <v>102129</v>
      </c>
      <c r="T5251">
        <v>1</v>
      </c>
      <c r="U5251" t="s">
        <v>34</v>
      </c>
      <c r="V5251" t="s">
        <v>30</v>
      </c>
      <c r="W5251" t="s">
        <v>24047</v>
      </c>
      <c r="X5251" t="str">
        <f>VLOOKUP(W5251,[1]ImageUrl!$A$2:$F$6090,2,0)</f>
        <v>https://pbs.twimg.com/media/C94jDGXVoAAipDk.jpg</v>
      </c>
      <c r="Y5251" t="str">
        <f>VLOOKUP(W5251,[1]ImageUrl!$A$2:$F$6090,3,0)</f>
        <v>https://www.einstein.yu.edu/images/faculty/profiles/13659-anjali-sharma.jpg</v>
      </c>
      <c r="Z5251" t="str">
        <f>VLOOKUP(W5251,[1]ImageUrl!$A$2:$F$6090,4,0)</f>
        <v>https://www.einstein.yu.edu/images/faculty/profiles/14892-amanda-beck.jpg</v>
      </c>
      <c r="AA5251" t="str">
        <f>VLOOKUP(W5251,[1]ImageUrl!$A$2:$F$6090,5,0)</f>
        <v>https://www.einstein.yu.edu/uploadedImages/departments/medicine/Divisions/General_Internal_Medicine/15207-jonathan-ross.jpg</v>
      </c>
      <c r="AB5251" t="str">
        <f>VLOOKUP(W5251,[1]ImageUrl!$A$2:$F$6090,6,0)</f>
        <v>https://www.einstein.yu.edu/uploadedImages/departments/medicine/Divisions/General_Internal_Medicine/middle-images/marquee-middle-image-whitecoat-folder2.jpg</v>
      </c>
    </row>
    <row r="5252" spans="1:28" x14ac:dyDescent="0.2">
      <c r="A5252">
        <v>9621251</v>
      </c>
      <c r="B5252" t="s">
        <v>17049</v>
      </c>
      <c r="C5252" t="s">
        <v>121</v>
      </c>
      <c r="D5252" t="s">
        <v>17050</v>
      </c>
      <c r="E5252">
        <v>2014</v>
      </c>
      <c r="F5252" t="s">
        <v>16901</v>
      </c>
      <c r="G5252" t="s">
        <v>16874</v>
      </c>
      <c r="H5252" t="s">
        <v>27</v>
      </c>
      <c r="I5252" t="s">
        <v>28</v>
      </c>
      <c r="J5252" t="s">
        <v>17051</v>
      </c>
      <c r="K5252" t="s">
        <v>30</v>
      </c>
      <c r="L5252">
        <v>158241</v>
      </c>
      <c r="M5252" t="s">
        <v>30</v>
      </c>
      <c r="N5252" t="s">
        <v>31</v>
      </c>
      <c r="O5252" t="s">
        <v>1832</v>
      </c>
      <c r="P5252">
        <v>8805722</v>
      </c>
      <c r="Q5252">
        <v>1</v>
      </c>
      <c r="R5252" t="s">
        <v>1833</v>
      </c>
      <c r="S5252">
        <v>23683</v>
      </c>
      <c r="T5252">
        <v>1</v>
      </c>
      <c r="V5252" t="s">
        <v>30</v>
      </c>
      <c r="W5252" t="s">
        <v>24048</v>
      </c>
      <c r="X5252" t="str">
        <f>VLOOKUP(W5252,[1]ImageUrl!$A$2:$F$6090,2,0)</f>
        <v>https://nyulangone.org/images/doctors/b/blecker/1710150982/saul-b-blecker-square.jpg</v>
      </c>
      <c r="Y5252" t="str">
        <f>VLOOKUP(W5252,[1]ImageUrl!$A$2:$F$6090,3,0)</f>
        <v>http://razavian.net/imgs/Narges_2.jpg</v>
      </c>
      <c r="Z5252" t="str">
        <f>VLOOKUP(W5252,[1]ImageUrl!$A$2:$F$6090,4,0)</f>
        <v>https://doximity-res.cloudinary.com/image/upload/t_public_profile_photo_320x320/profile-placeholder-unregistered-2.jpg</v>
      </c>
      <c r="AA5252" t="str">
        <f>VLOOKUP(W5252,[1]ImageUrl!$A$2:$F$6090,5,0)</f>
        <v>https://med.nyu.edu/dti-physician-photo/faculty/g/goldfk01/goldfk01-hero.jpg</v>
      </c>
      <c r="AB5252" t="str">
        <f>VLOOKUP(W5252,[1]ImageUrl!$A$2:$F$6090,6,0)</f>
        <v>https://med.nyu.edu/dti-physician-photo/faculty/t/troxea01/troxea01-hero.jpg</v>
      </c>
    </row>
    <row r="5253" spans="1:28" x14ac:dyDescent="0.2">
      <c r="A5253">
        <v>10997499</v>
      </c>
      <c r="B5253" t="s">
        <v>17052</v>
      </c>
      <c r="C5253" t="s">
        <v>1239</v>
      </c>
      <c r="D5253" t="s">
        <v>17053</v>
      </c>
      <c r="E5253">
        <v>2013</v>
      </c>
      <c r="F5253" t="s">
        <v>16878</v>
      </c>
      <c r="G5253" t="s">
        <v>16874</v>
      </c>
      <c r="H5253" t="s">
        <v>27</v>
      </c>
      <c r="I5253" t="s">
        <v>28</v>
      </c>
      <c r="J5253" t="s">
        <v>17054</v>
      </c>
      <c r="K5253" t="s">
        <v>30</v>
      </c>
      <c r="L5253">
        <v>173829</v>
      </c>
      <c r="M5253" t="s">
        <v>30</v>
      </c>
      <c r="N5253" t="s">
        <v>31</v>
      </c>
      <c r="O5253" t="s">
        <v>71</v>
      </c>
      <c r="P5253">
        <v>8486646</v>
      </c>
      <c r="Q5253">
        <v>1</v>
      </c>
      <c r="R5253" t="s">
        <v>72</v>
      </c>
      <c r="S5253">
        <v>35288</v>
      </c>
      <c r="T5253">
        <v>1</v>
      </c>
      <c r="V5253" t="s">
        <v>30</v>
      </c>
      <c r="W5253" t="s">
        <v>24049</v>
      </c>
      <c r="X5253" t="str">
        <f>VLOOKUP(W5253,[1]ImageUrl!$A$2:$F$6090,2,0)</f>
        <v>https://vivo.brown.edu/profile-images/3bf/cd5/541/627/4f6/7a3/96d/677/847/8e9/61/elbloom_photo_.jpg</v>
      </c>
      <c r="Y5253" t="str">
        <f>VLOOKUP(W5253,[1]ImageUrl!$A$2:$F$6090,3,0)</f>
        <v>x-raw-image:///52fe233575717511c316c03b6689abfa0f7fb98521842c0411abb2ab49849db1</v>
      </c>
      <c r="Z5253" t="str">
        <f>VLOOKUP(W5253,[1]ImageUrl!$A$2:$F$6090,4,0)</f>
        <v>https://www.researchgate.net/profile/Timothy_Apodaca/publication/259424434/figure/tbl1/AS:671515049730084@1537113072885/Baseline-Characteristics-of-Study-Sample_Q320.jpg</v>
      </c>
      <c r="AA5253" t="str">
        <f>VLOOKUP(W5253,[1]ImageUrl!$A$2:$F$6090,5,0)</f>
        <v>https://www.researchgate.net/profile/Timothy_Apodaca/publication/259424434/figure/fig1/AS:671515049721887@1537113072722/Changes-in-intermediate-motivational-measures-of-smoking-intentions-after-the_Q320.jpg</v>
      </c>
      <c r="AB5253" t="str">
        <f>VLOOKUP(W5253,[1]ImageUrl!$A$2:$F$6090,6,0)</f>
        <v>http://psycnet.apa.org/ftasset/journals/adb/29/2/images/adb_29_2_400_tbl3a.gif</v>
      </c>
    </row>
    <row r="5254" spans="1:28" x14ac:dyDescent="0.2">
      <c r="A5254">
        <v>8090581</v>
      </c>
      <c r="B5254" t="s">
        <v>17055</v>
      </c>
      <c r="C5254" t="s">
        <v>2598</v>
      </c>
      <c r="D5254" t="s">
        <v>17056</v>
      </c>
      <c r="E5254">
        <v>2014</v>
      </c>
      <c r="F5254" t="s">
        <v>17057</v>
      </c>
      <c r="G5254" t="s">
        <v>16874</v>
      </c>
      <c r="H5254" t="s">
        <v>27</v>
      </c>
      <c r="I5254" t="s">
        <v>28</v>
      </c>
      <c r="J5254" t="s">
        <v>17058</v>
      </c>
      <c r="K5254" t="s">
        <v>30</v>
      </c>
      <c r="L5254">
        <v>118854</v>
      </c>
      <c r="M5254" t="s">
        <v>30</v>
      </c>
      <c r="N5254" t="s">
        <v>31</v>
      </c>
      <c r="O5254" t="s">
        <v>1209</v>
      </c>
      <c r="P5254">
        <v>8755026</v>
      </c>
      <c r="Q5254">
        <v>1</v>
      </c>
      <c r="R5254" t="s">
        <v>1210</v>
      </c>
      <c r="S5254">
        <v>24387</v>
      </c>
      <c r="T5254">
        <v>1</v>
      </c>
      <c r="V5254" t="s">
        <v>30</v>
      </c>
      <c r="W5254" t="s">
        <v>24050</v>
      </c>
      <c r="X5254" t="str">
        <f>VLOOKUP(W5254,[1]ImageUrl!$A$2:$F$6090,2,0)</f>
        <v>https://www.archildrens.org/media/Image/Blossom_ABImeeting.png</v>
      </c>
      <c r="Y5254" t="str">
        <f>VLOOKUP(W5254,[1]ImageUrl!$A$2:$F$6090,3,0)</f>
        <v>https://www.archildrens.org/media/DepartmentLandingPage/P1050253b.jpg</v>
      </c>
      <c r="Z5254" t="str">
        <f>VLOOKUP(W5254,[1]ImageUrl!$A$2:$F$6090,4,0)</f>
        <v>https://www.archildrens.org/media/DepartmentLandingPage/default.jpg</v>
      </c>
      <c r="AA5254" t="str">
        <f>VLOOKUP(W5254,[1]ImageUrl!$A$2:$F$6090,5,0)</f>
        <v>https://www.archildrens.org/media/DepartmentLandingPage/visitorinfo.jpg</v>
      </c>
      <c r="AB5254" t="str">
        <f>VLOOKUP(W5254,[1]ImageUrl!$A$2:$F$6090,6,0)</f>
        <v>https://www.archildrens.org/media/DepartmentLandingPage/itu-dept.jpg</v>
      </c>
    </row>
    <row r="5255" spans="1:28" x14ac:dyDescent="0.2">
      <c r="A5255">
        <v>10583759</v>
      </c>
      <c r="B5255" t="s">
        <v>17059</v>
      </c>
      <c r="C5255" t="s">
        <v>232</v>
      </c>
      <c r="D5255" t="s">
        <v>17060</v>
      </c>
      <c r="E5255">
        <v>2014</v>
      </c>
      <c r="F5255" t="s">
        <v>16878</v>
      </c>
      <c r="G5255" t="s">
        <v>16874</v>
      </c>
      <c r="H5255" t="s">
        <v>27</v>
      </c>
      <c r="I5255" t="s">
        <v>28</v>
      </c>
      <c r="J5255" t="s">
        <v>17061</v>
      </c>
      <c r="K5255" t="s">
        <v>30</v>
      </c>
      <c r="L5255">
        <v>153306</v>
      </c>
      <c r="M5255" t="s">
        <v>30</v>
      </c>
      <c r="N5255" t="s">
        <v>31</v>
      </c>
      <c r="O5255" t="s">
        <v>32</v>
      </c>
      <c r="P5255">
        <v>8764482</v>
      </c>
      <c r="Q5255">
        <v>1</v>
      </c>
      <c r="R5255" t="s">
        <v>33</v>
      </c>
      <c r="S5255">
        <v>116427</v>
      </c>
      <c r="T5255">
        <v>1</v>
      </c>
      <c r="U5255" t="s">
        <v>34</v>
      </c>
      <c r="V5255" t="s">
        <v>30</v>
      </c>
      <c r="W5255" t="s">
        <v>24051</v>
      </c>
      <c r="X5255" t="str">
        <f>VLOOKUP(W5255,[1]ImageUrl!$A$2:$F$6090,2,0)</f>
        <v>https://www.med.upenn.edu/apps/my/images/faculty_pics/bona8975.jpg</v>
      </c>
      <c r="Y5255" t="str">
        <f>VLOOKUP(W5255,[1]ImageUrl!$A$2:$F$6090,3,0)</f>
        <v>https://ldi.upenn.edu/sites/default/files/styles/twitter_card_large_image/public/expert/Bonafide%2C%20Christopher.jpg?itok=Al6M-AC_</v>
      </c>
      <c r="Z5255" t="str">
        <f>VLOOKUP(W5255,[1]ImageUrl!$A$2:$F$6090,4,0)</f>
        <v>https://doximity-res.cloudinary.com/image/upload/t_public_profile_photo_320x320/d9slv1uhdj5kpgqhbzaj.jpg</v>
      </c>
      <c r="AA5255" t="str">
        <f>VLOOKUP(W5255,[1]ImageUrl!$A$2:$F$6090,5,0)</f>
        <v>https://whyy.org/wp-content/uploads/2017/08/alarms_20150909_1694280890.jpg</v>
      </c>
      <c r="AB5255" t="str">
        <f>VLOOKUP(W5255,[1]ImageUrl!$A$2:$F$6090,6,0)</f>
        <v>https://www.phillymag.com/wp-content/uploads/sites/3/2018/01/MO-larry-krasner-opener-christopher-leaman-900x600.jpg</v>
      </c>
    </row>
    <row r="5256" spans="1:28" x14ac:dyDescent="0.2">
      <c r="A5256">
        <v>9135716</v>
      </c>
      <c r="B5256" t="s">
        <v>17062</v>
      </c>
      <c r="C5256" t="s">
        <v>57</v>
      </c>
      <c r="D5256" t="s">
        <v>17063</v>
      </c>
      <c r="E5256">
        <v>2015</v>
      </c>
      <c r="F5256" t="s">
        <v>16873</v>
      </c>
      <c r="G5256" t="s">
        <v>16874</v>
      </c>
      <c r="H5256" t="s">
        <v>27</v>
      </c>
      <c r="I5256" t="s">
        <v>28</v>
      </c>
      <c r="J5256" t="s">
        <v>17064</v>
      </c>
      <c r="K5256" t="s">
        <v>30</v>
      </c>
      <c r="L5256">
        <v>145135</v>
      </c>
      <c r="M5256" t="s">
        <v>30</v>
      </c>
      <c r="N5256" t="s">
        <v>31</v>
      </c>
      <c r="O5256" t="s">
        <v>354</v>
      </c>
      <c r="P5256">
        <v>9032966</v>
      </c>
      <c r="Q5256">
        <v>1</v>
      </c>
      <c r="R5256" t="s">
        <v>355</v>
      </c>
      <c r="S5256">
        <v>102857</v>
      </c>
      <c r="T5256">
        <v>1</v>
      </c>
      <c r="U5256" t="s">
        <v>34</v>
      </c>
      <c r="V5256" t="s">
        <v>30</v>
      </c>
      <c r="W5256" t="s">
        <v>24052</v>
      </c>
      <c r="X5256" t="str">
        <f>VLOOKUP(W5256,[1]ImageUrl!$A$2:$F$6090,2,0)</f>
        <v>https://www.ohsu.edu/apps/core/?action=people:pe.cmsProfileLowResolutionImage&amp;sPersonID=AFE030B392BB485777C0F3539642AE62</v>
      </c>
      <c r="Y5256" t="str">
        <f>VLOOKUP(W5256,[1]ImageUrl!$A$2:$F$6090,3,0)</f>
        <v>https://higherlogicdownload.s3.amazonaws.com/OBESITY/004d4f70-37d5-434e-b24d-08a32dfdfcd9/UploadedImages/Janne_Boone-Heinonen.jpg</v>
      </c>
      <c r="Z5256" t="str">
        <f>VLOOKUP(W5256,[1]ImageUrl!$A$2:$F$6090,4,0)</f>
        <v>https://s3.amazonaws.com/cms.ipressroom.com/296/files/20194/5cdde1612cfac23d2b57da47_2019_0515_janne+boone+heinonen_01/2019_0515_janne+boone+heinonen_01_48510a87-6223-42f7-b353-4926ef928a21-prv.jpg</v>
      </c>
      <c r="AA5256" t="str">
        <f>VLOOKUP(W5256,[1]ImageUrl!$A$2:$F$6090,5,0)</f>
        <v>https://www.eurekalert.org/multimedia/pub/web/176931_web.jpg</v>
      </c>
      <c r="AB5256" t="str">
        <f>VLOOKUP(W5256,[1]ImageUrl!$A$2:$F$6090,6,0)</f>
        <v>http://cms.ipressroom.com.s3.amazonaws.com/296/files/20194/2019_0515_janne+boone+heinonen_02.jpg</v>
      </c>
    </row>
    <row r="5257" spans="1:28" x14ac:dyDescent="0.2">
      <c r="A5257">
        <v>11878203</v>
      </c>
      <c r="B5257" t="s">
        <v>17065</v>
      </c>
      <c r="C5257" t="s">
        <v>381</v>
      </c>
      <c r="D5257" t="s">
        <v>17066</v>
      </c>
      <c r="E5257">
        <v>2015</v>
      </c>
      <c r="F5257" t="s">
        <v>16873</v>
      </c>
      <c r="G5257" t="s">
        <v>16874</v>
      </c>
      <c r="H5257" t="s">
        <v>27</v>
      </c>
      <c r="I5257" t="s">
        <v>28</v>
      </c>
      <c r="J5257" t="s">
        <v>17067</v>
      </c>
      <c r="K5257" t="s">
        <v>30</v>
      </c>
      <c r="L5257">
        <v>153911</v>
      </c>
      <c r="M5257" t="s">
        <v>30</v>
      </c>
      <c r="N5257" t="s">
        <v>31</v>
      </c>
      <c r="O5257" t="s">
        <v>148</v>
      </c>
      <c r="P5257">
        <v>8847174</v>
      </c>
      <c r="Q5257">
        <v>1</v>
      </c>
      <c r="R5257" t="s">
        <v>149</v>
      </c>
      <c r="S5257">
        <v>105320</v>
      </c>
      <c r="T5257">
        <v>1</v>
      </c>
      <c r="U5257" t="s">
        <v>34</v>
      </c>
      <c r="V5257" t="s">
        <v>30</v>
      </c>
      <c r="W5257" t="s">
        <v>24053</v>
      </c>
      <c r="X5257" t="str">
        <f>VLOOKUP(W5257,[1]ImageUrl!$A$2:$F$6090,2,0)</f>
        <v>https://www.bu.edu/sph/files/2013/10/Jacob-Bor-5.jpg</v>
      </c>
      <c r="Y5257" t="str">
        <f>VLOOKUP(W5257,[1]ImageUrl!$A$2:$F$6090,3,0)</f>
        <v>https://www.bu.edu/files/2014/09/t_PeterPaulAwards.jpg</v>
      </c>
      <c r="Z5257" t="str">
        <f>VLOOKUP(W5257,[1]ImageUrl!$A$2:$F$6090,4,0)</f>
        <v>https://www.bu.edu/sph/files/2014/09/jacob-bor.png</v>
      </c>
      <c r="AA5257" t="str">
        <f>VLOOKUP(W5257,[1]ImageUrl!$A$2:$F$6090,5,0)</f>
        <v>https://i1.rgstatic.net/ii/profile.image/272747951554595-1442039587982_Q512/Jacob_Bor.jpg</v>
      </c>
      <c r="AB5257" t="str">
        <f>VLOOKUP(W5257,[1]ImageUrl!$A$2:$F$6090,6,0)</f>
        <v>https://www.bu.edu/sph/files/2018/01/Untitled-design-e1516814697609.jpg</v>
      </c>
    </row>
    <row r="5258" spans="1:28" x14ac:dyDescent="0.2">
      <c r="A5258">
        <v>8400118</v>
      </c>
      <c r="B5258" t="s">
        <v>17068</v>
      </c>
      <c r="C5258" t="s">
        <v>91</v>
      </c>
      <c r="D5258" t="s">
        <v>17069</v>
      </c>
      <c r="E5258">
        <v>2014</v>
      </c>
      <c r="F5258" t="s">
        <v>16873</v>
      </c>
      <c r="G5258" t="s">
        <v>16874</v>
      </c>
      <c r="H5258" t="s">
        <v>27</v>
      </c>
      <c r="I5258" t="s">
        <v>28</v>
      </c>
      <c r="J5258" t="s">
        <v>17070</v>
      </c>
      <c r="K5258" t="s">
        <v>30</v>
      </c>
      <c r="L5258">
        <v>186167</v>
      </c>
      <c r="M5258" t="s">
        <v>30</v>
      </c>
      <c r="N5258" t="s">
        <v>31</v>
      </c>
      <c r="O5258" t="s">
        <v>148</v>
      </c>
      <c r="P5258">
        <v>8629154</v>
      </c>
      <c r="Q5258">
        <v>1</v>
      </c>
      <c r="R5258" t="s">
        <v>149</v>
      </c>
      <c r="S5258">
        <v>100428</v>
      </c>
      <c r="T5258">
        <v>1</v>
      </c>
      <c r="U5258" t="s">
        <v>34</v>
      </c>
      <c r="V5258" t="s">
        <v>30</v>
      </c>
      <c r="W5258" t="s">
        <v>24054</v>
      </c>
      <c r="X5258" t="str">
        <f>VLOOKUP(W5258,[1]ImageUrl!$A$2:$F$6090,2,0)</f>
        <v>https://i1.rgstatic.net/ii/profile.image/316522512224257-1452476255578_Q512/Shannon_Stirman.jpg</v>
      </c>
      <c r="Y5258" t="str">
        <f>VLOOKUP(W5258,[1]ImageUrl!$A$2:$F$6090,3,0)</f>
        <v>https://i1.rgstatic.net/publication/314782999_The_impact_of_transactional_sex_with_teachers_on_public_school_students_in_Monrovia_Liberia_-_a_brief_report/links/5a743285a6fdcc53fe153646/preview.png</v>
      </c>
      <c r="Z5258" t="str">
        <f>VLOOKUP(W5258,[1]ImageUrl!$A$2:$F$6090,4,0)</f>
        <v>https://i1.rgstatic.net/publication/319089090_Racism_as_a_Unique_Social_Determinant_of_Mental_Health_Development_of_a_Didactic_Curriculum_for_Psychiatry_Residents/links/5a7116580f7e9ba2e1cb1421/preview.png</v>
      </c>
      <c r="AA5258" t="str">
        <f>VLOOKUP(W5258,[1]ImageUrl!$A$2:$F$6090,5,0)</f>
        <v>https://i1.rgstatic.net/publication/312574563_A_systematic_review_of_randomized_controlled_trials_of_interventions_designed_to_decrease_child_abuse_in_high-risk_families/links/5a99886645851586a2a9ecc5/preview.png</v>
      </c>
      <c r="AB5258" t="str">
        <f>VLOOKUP(W5258,[1]ImageUrl!$A$2:$F$6090,6,0)</f>
        <v>https://i1.rgstatic.net/images/template/default_publication_preview_medium.png</v>
      </c>
    </row>
    <row r="5259" spans="1:28" x14ac:dyDescent="0.2">
      <c r="A5259">
        <v>12090673</v>
      </c>
      <c r="B5259" t="s">
        <v>17071</v>
      </c>
      <c r="C5259" t="s">
        <v>91</v>
      </c>
      <c r="D5259" t="s">
        <v>17072</v>
      </c>
      <c r="E5259">
        <v>2015</v>
      </c>
      <c r="F5259" t="s">
        <v>16882</v>
      </c>
      <c r="G5259" t="s">
        <v>16874</v>
      </c>
      <c r="H5259" t="s">
        <v>27</v>
      </c>
      <c r="I5259" t="s">
        <v>28</v>
      </c>
      <c r="J5259" t="s">
        <v>17073</v>
      </c>
      <c r="K5259" t="s">
        <v>30</v>
      </c>
      <c r="L5259">
        <v>137080</v>
      </c>
      <c r="M5259" t="s">
        <v>30</v>
      </c>
      <c r="N5259" t="s">
        <v>31</v>
      </c>
      <c r="O5259" t="s">
        <v>32</v>
      </c>
      <c r="P5259">
        <v>8804773</v>
      </c>
      <c r="Q5259">
        <v>1</v>
      </c>
      <c r="R5259" t="s">
        <v>33</v>
      </c>
      <c r="S5259">
        <v>125728</v>
      </c>
      <c r="T5259">
        <v>1</v>
      </c>
      <c r="V5259" t="s">
        <v>30</v>
      </c>
      <c r="W5259" t="s">
        <v>24055</v>
      </c>
      <c r="X5259" t="str">
        <f>VLOOKUP(W5259,[1]ImageUrl!$A$2:$F$6090,2,0)</f>
        <v>https://www.stonybrook.edu/commcms/cas/faculty_and_staff/faculty_affairs/_images/EBorosNEW.png</v>
      </c>
      <c r="Y5259" t="str">
        <f>VLOOKUP(W5259,[1]ImageUrl!$A$2:$F$6090,3,0)</f>
        <v>https://images.squarespace-cdn.com/content/v1/5887870cff7c50ca4153ddf9/1517071002562-ZSZUE5L18QMRF9P3S1RQ/ke17ZwdGBToddI8pDm48kGBvgancrzGyLWk61bHIQWFZw-zPPgdn4jUwVcJE1ZvWEtT5uBSRWt4vQZAgTJucoTqqXjS3CfNDSuuf31e0tVHxyR2qIH0KiXpE1tvIc9UgOGOnQxFGeDucdVWNWLsrMaQvevUbj177dmcMs1F0H-0/EB.png</v>
      </c>
      <c r="Z5259" t="str">
        <f>VLOOKUP(W5259,[1]ImageUrl!$A$2:$F$6090,4,0)</f>
        <v>https://images.squarespace-cdn.com/content/v1/5887870cff7c50ca4153ddf9/1517071047478-60GF4UD7IY11QN0AC6X6/ke17ZwdGBToddI8pDm48kDUY_7r8xm0iz6i6vGJ55SBZw-zPPgdn4jUwVcJE1ZvWEtT5uBSRWt4vQZAgTJucoTqqXjS3CfNDSuuf31e0tVGCz-X8FcAiSXHjwwi8bn2MZmvdkN5rw9bM204oleIDTpuG45vQwBxdpDrCGUSSl5w/AS.png</v>
      </c>
      <c r="AA5259" t="str">
        <f>VLOOKUP(W5259,[1]ImageUrl!$A$2:$F$6090,5,0)</f>
        <v>https://images.squarespace-cdn.com/content/v1/5887870cff7c50ca4153ddf9/1517071022180-AR7E7I32WTK9J8AMC42Z/ke17ZwdGBToddI8pDm48kHpCPXDg08PSJnC2Qv3MiUlZw-zPPgdn4jUwVcJE1ZvWEtT5uBSRWt4vQZAgTJucoTqqXjS3CfNDSuuf31e0tVGARGr2631vNhqll_hreF8UTzCvIWH4FFZVnNc3aHIAEY4F5g0NoLnpZnIjcCF6PEY/GA.jpg</v>
      </c>
      <c r="AB5259" t="str">
        <f>VLOOKUP(W5259,[1]ImageUrl!$A$2:$F$6090,6,0)</f>
        <v>https://images.squarespace-cdn.com/content/v1/5887870cff7c50ca4153ddf9/1525181780382-J0NY6A0K1DMVCPFNW58Z/ke17ZwdGBToddI8pDm48kOu_umM5xYaUXSes57xj8BlZw-zPPgdn4jUwVcJE1ZvWEtT5uBSRWt4vQZAgTJucoTqqXjS3CfNDSuuf31e0tVGj2fmHITMhmmP-HNrXPt0-KgIKUgpERTQ2FmiuRFqB0zn75LfaXcLI4pX9TKGf4Uw/brett.jpg</v>
      </c>
    </row>
    <row r="5260" spans="1:28" x14ac:dyDescent="0.2">
      <c r="A5260">
        <v>11664801</v>
      </c>
      <c r="B5260" t="s">
        <v>17074</v>
      </c>
      <c r="C5260" t="s">
        <v>471</v>
      </c>
      <c r="D5260" t="s">
        <v>17075</v>
      </c>
      <c r="E5260">
        <v>2014</v>
      </c>
      <c r="F5260" t="s">
        <v>16878</v>
      </c>
      <c r="G5260" t="s">
        <v>16874</v>
      </c>
      <c r="H5260" t="s">
        <v>27</v>
      </c>
      <c r="I5260" t="s">
        <v>28</v>
      </c>
      <c r="J5260" t="s">
        <v>17076</v>
      </c>
      <c r="K5260" t="s">
        <v>30</v>
      </c>
      <c r="L5260">
        <v>170592</v>
      </c>
      <c r="M5260" t="s">
        <v>30</v>
      </c>
      <c r="N5260" t="s">
        <v>31</v>
      </c>
      <c r="O5260" t="s">
        <v>354</v>
      </c>
      <c r="P5260">
        <v>8805654</v>
      </c>
      <c r="Q5260">
        <v>1</v>
      </c>
      <c r="R5260" t="s">
        <v>355</v>
      </c>
      <c r="S5260">
        <v>104065</v>
      </c>
      <c r="T5260">
        <v>1</v>
      </c>
      <c r="V5260" t="s">
        <v>30</v>
      </c>
      <c r="W5260" t="s">
        <v>24056</v>
      </c>
      <c r="X5260" t="str">
        <f>VLOOKUP(W5260,[1]ImageUrl!$A$2:$F$6090,2,0)</f>
        <v>https://s3-us-west-2.amazonaws.com/utsw-patientcare-web-production/original_images/bowen-michael-135734-200x200.jpg</v>
      </c>
      <c r="Y5260" t="str">
        <f>VLOOKUP(W5260,[1]ImageUrl!$A$2:$F$6090,3,0)</f>
        <v>https://doximity-res.cloudinary.com/image/upload/t_public_profile_photo_320x320/e0nle1tmllimxevds8cf.jpg</v>
      </c>
      <c r="Z5260" t="str">
        <f>VLOOKUP(W5260,[1]ImageUrl!$A$2:$F$6090,4,0)</f>
        <v>https://www.utsouthwestern.edu/education/medical-school/departments/internal-medicine/divisions/general-internal-medicine/assets/butler-mandell-200x200.jpg</v>
      </c>
      <c r="AA5260" t="str">
        <f>VLOOKUP(W5260,[1]ImageUrl!$A$2:$F$6090,5,0)</f>
        <v>https://diabetesnewsjournal.com/wp-content/uploads/2015/03/HAlmE.jpg</v>
      </c>
      <c r="AB5260" t="str">
        <f>VLOOKUP(W5260,[1]ImageUrl!$A$2:$F$6090,6,0)</f>
        <v>https://www.utsouthwestern.edu/asset/41b966a9-9c4f-49ef-b7f3-5ab44fce52ae/082616_bowen_imgr.jpg</v>
      </c>
    </row>
    <row r="5261" spans="1:28" x14ac:dyDescent="0.2">
      <c r="A5261">
        <v>1873970</v>
      </c>
      <c r="B5261" t="s">
        <v>17077</v>
      </c>
      <c r="C5261" t="s">
        <v>393</v>
      </c>
      <c r="D5261" t="s">
        <v>17078</v>
      </c>
      <c r="E5261">
        <v>2013</v>
      </c>
      <c r="F5261" t="s">
        <v>17079</v>
      </c>
      <c r="G5261" t="s">
        <v>16874</v>
      </c>
      <c r="H5261" t="s">
        <v>27</v>
      </c>
      <c r="I5261" t="s">
        <v>17080</v>
      </c>
      <c r="J5261" t="s">
        <v>17081</v>
      </c>
      <c r="K5261" t="s">
        <v>30</v>
      </c>
      <c r="L5261">
        <v>484676</v>
      </c>
      <c r="M5261" t="s">
        <v>30</v>
      </c>
      <c r="N5261" t="s">
        <v>31</v>
      </c>
      <c r="O5261" t="s">
        <v>71</v>
      </c>
      <c r="P5261">
        <v>8443140</v>
      </c>
      <c r="Q5261">
        <v>1</v>
      </c>
      <c r="R5261" t="s">
        <v>72</v>
      </c>
      <c r="S5261">
        <v>31794</v>
      </c>
      <c r="T5261">
        <v>1</v>
      </c>
      <c r="U5261" t="s">
        <v>34</v>
      </c>
      <c r="V5261" t="s">
        <v>30</v>
      </c>
      <c r="W5261" t="s">
        <v>24057</v>
      </c>
      <c r="X5261" t="str">
        <f>VLOOKUP(W5261,[1]ImageUrl!$A$2:$F$6090,2,0)</f>
        <v>https://muschealth.org/MUSCApps/HealthAssets/ProfileImages/Brady-Kathleen-Psychiatry.jpg</v>
      </c>
      <c r="Y5261" t="str">
        <f>VLOOKUP(W5261,[1]ImageUrl!$A$2:$F$6090,3,0)</f>
        <v>https://i1.rgstatic.net/ii/profile.image/272240390438947-1441918575934_Q512/Kathleen_Brady.jpg</v>
      </c>
      <c r="Z5261" t="str">
        <f>VLOOKUP(W5261,[1]ImageUrl!$A$2:$F$6090,4,0)</f>
        <v>https://muschealth.org/-/sm/health/health-professionals/progressnotes/2016/summer/i/drkathleenbrady.ashx?h=260&amp;w=360&amp;la=en&amp;hash=15FD247A16B2D759C0B05C867F64A9927CDAB753</v>
      </c>
      <c r="AA5261" t="str">
        <f>VLOOKUP(W5261,[1]ImageUrl!$A$2:$F$6090,5,0)</f>
        <v>https://web.musc.edu/-/sm/news-center-media/news-center-images/2019-images/09/kathleen-brady.ashx?h=666&amp;w=1000&amp;la=en&amp;hash=E4C7D8A2F1492347710562E8EC61A04D35F124D5</v>
      </c>
      <c r="AB5261" t="str">
        <f>VLOOKUP(W5261,[1]ImageUrl!$A$2:$F$6090,6,0)</f>
        <v>https://lms.mghacademy.org/Users/images/speakers/brady_kathleen.jpg</v>
      </c>
    </row>
    <row r="5262" spans="1:28" x14ac:dyDescent="0.2">
      <c r="A5262">
        <v>10934694</v>
      </c>
      <c r="B5262" t="s">
        <v>17082</v>
      </c>
      <c r="C5262" t="s">
        <v>176</v>
      </c>
      <c r="D5262" t="s">
        <v>17083</v>
      </c>
      <c r="E5262">
        <v>2015</v>
      </c>
      <c r="F5262" t="s">
        <v>16901</v>
      </c>
      <c r="G5262" t="s">
        <v>16874</v>
      </c>
      <c r="H5262" t="s">
        <v>27</v>
      </c>
      <c r="I5262" t="s">
        <v>28</v>
      </c>
      <c r="J5262" t="s">
        <v>17084</v>
      </c>
      <c r="K5262" t="s">
        <v>30</v>
      </c>
      <c r="L5262">
        <v>145653</v>
      </c>
      <c r="M5262" t="s">
        <v>30</v>
      </c>
      <c r="N5262" t="s">
        <v>31</v>
      </c>
      <c r="O5262" t="s">
        <v>1832</v>
      </c>
      <c r="P5262">
        <v>8867626</v>
      </c>
      <c r="Q5262">
        <v>1</v>
      </c>
      <c r="R5262" t="s">
        <v>1833</v>
      </c>
      <c r="S5262">
        <v>23827</v>
      </c>
      <c r="T5262">
        <v>1</v>
      </c>
      <c r="V5262" t="s">
        <v>30</v>
      </c>
      <c r="W5262" t="s">
        <v>24058</v>
      </c>
      <c r="X5262" t="str">
        <f>VLOOKUP(W5262,[1]ImageUrl!$A$2:$F$6090,2,0)</f>
        <v>https://www.cincinnatichildrens.org/-/media/cincinnati%20childrens/global%20shared/biographies/b/brady-patrick.jpg?mw=220&amp;hash=D09E20C543321868C26EA46C6FD688BEC6079661</v>
      </c>
      <c r="Y5262" t="str">
        <f>VLOOKUP(W5262,[1]ImageUrl!$A$2:$F$6090,3,0)</f>
        <v>https://i1.rgstatic.net/ii/profile.image/277633142149153-1443204307311_Q512/Patrick_Brady2.jpg</v>
      </c>
      <c r="Z5262" t="str">
        <f>VLOOKUP(W5262,[1]ImageUrl!$A$2:$F$6090,4,0)</f>
        <v>https://www.cincinnatichildrens.org/-/media/cincinnati%20childrens/home/service/j/anderson-center/education/quality-scholars/default/quality-scholars-group-visual-450x300.jpg?la=en&amp;hash=17DB58107A465F59388EF7CA1A0A47C651E59EE6</v>
      </c>
      <c r="AA5262" t="str">
        <f>VLOOKUP(W5262,[1]ImageUrl!$A$2:$F$6090,5,0)</f>
        <v>https://doximity-res.cloudinary.com/image/upload/t_public_profile_photo_320x320/nai5t9ze8kyifng1w7f8.jpg</v>
      </c>
      <c r="AB5262" t="str">
        <f>VLOOKUP(W5262,[1]ImageUrl!$A$2:$F$6090,6,0)</f>
        <v>https://doximity-res.cloudinary.com/image/upload/t_public_profile_photo_320x320/qdyp6ph1dngmi2oojz6g.jpg</v>
      </c>
    </row>
    <row r="5263" spans="1:28" x14ac:dyDescent="0.2">
      <c r="A5263">
        <v>10603387</v>
      </c>
      <c r="B5263" t="s">
        <v>17085</v>
      </c>
      <c r="C5263" t="s">
        <v>121</v>
      </c>
      <c r="D5263" t="s">
        <v>17086</v>
      </c>
      <c r="E5263">
        <v>2015</v>
      </c>
      <c r="F5263" t="s">
        <v>16878</v>
      </c>
      <c r="G5263" t="s">
        <v>16874</v>
      </c>
      <c r="H5263" t="s">
        <v>27</v>
      </c>
      <c r="I5263" t="s">
        <v>28</v>
      </c>
      <c r="J5263" t="s">
        <v>17087</v>
      </c>
      <c r="K5263" t="s">
        <v>30</v>
      </c>
      <c r="L5263">
        <v>161478</v>
      </c>
      <c r="M5263" t="s">
        <v>30</v>
      </c>
      <c r="N5263" t="s">
        <v>31</v>
      </c>
      <c r="O5263" t="s">
        <v>148</v>
      </c>
      <c r="P5263">
        <v>8891753</v>
      </c>
      <c r="Q5263">
        <v>1</v>
      </c>
      <c r="R5263" t="s">
        <v>149</v>
      </c>
      <c r="S5263">
        <v>104697</v>
      </c>
      <c r="T5263">
        <v>1</v>
      </c>
      <c r="U5263" t="s">
        <v>34</v>
      </c>
      <c r="V5263" t="s">
        <v>30</v>
      </c>
      <c r="W5263" t="s">
        <v>24059</v>
      </c>
      <c r="X5263" t="str">
        <f>VLOOKUP(W5263,[1]ImageUrl!$A$2:$F$6090,2,0)</f>
        <v>x-raw-image:///90d9f314eca494040706a5bb1ce261d82f08f1b7fad566799d99131b74d2723b</v>
      </c>
      <c r="Y5263" t="str">
        <f>VLOOKUP(W5263,[1]ImageUrl!$A$2:$F$6090,3,0)</f>
        <v>https://cdn.shopify.com/s/files/1/0070/8005/0758/files/BransonNYU_49dc0679-9824-499a-bdf4-3207c607242e_530x_crop_top@2x.png?v=1554323055</v>
      </c>
      <c r="Z5263" t="str">
        <f>VLOOKUP(W5263,[1]ImageUrl!$A$2:$F$6090,4,0)</f>
        <v>x-raw-image:///e4aef7e065c2707e7b75cae4e86fe10f185f33471d98b85df71c4b4af4b8f459</v>
      </c>
      <c r="AA5263" t="str">
        <f>VLOOKUP(W5263,[1]ImageUrl!$A$2:$F$6090,5,0)</f>
        <v>https://cdn.shopify.com/s/files/1/0070/8005/0758/files/CJCA_Screen_Shot_2_600x600@2x.png?v=1554480806</v>
      </c>
      <c r="AB5263" t="str">
        <f>VLOOKUP(W5263,[1]ImageUrl!$A$2:$F$6090,6,0)</f>
        <v>x-raw-image:///d66c4a21a94b8bb2d6c6d30783a31118d31838ba968709be6aac9b141c367073</v>
      </c>
    </row>
    <row r="5264" spans="1:28" x14ac:dyDescent="0.2">
      <c r="A5264">
        <v>10956681</v>
      </c>
      <c r="B5264" t="s">
        <v>17088</v>
      </c>
      <c r="C5264" t="s">
        <v>23</v>
      </c>
      <c r="D5264" t="s">
        <v>17089</v>
      </c>
      <c r="E5264">
        <v>2013</v>
      </c>
      <c r="F5264" t="s">
        <v>16901</v>
      </c>
      <c r="G5264" t="s">
        <v>16874</v>
      </c>
      <c r="H5264" t="s">
        <v>27</v>
      </c>
      <c r="I5264" t="s">
        <v>28</v>
      </c>
      <c r="J5264" t="s">
        <v>17090</v>
      </c>
      <c r="K5264" t="s">
        <v>30</v>
      </c>
      <c r="L5264">
        <v>184020</v>
      </c>
      <c r="M5264" t="s">
        <v>30</v>
      </c>
      <c r="N5264" t="s">
        <v>31</v>
      </c>
      <c r="O5264" t="s">
        <v>54</v>
      </c>
      <c r="P5264">
        <v>8580641</v>
      </c>
      <c r="Q5264">
        <v>1</v>
      </c>
      <c r="R5264" t="s">
        <v>55</v>
      </c>
      <c r="S5264">
        <v>102945</v>
      </c>
      <c r="T5264">
        <v>1</v>
      </c>
      <c r="U5264" t="s">
        <v>34</v>
      </c>
      <c r="V5264" t="s">
        <v>30</v>
      </c>
      <c r="W5264" t="s">
        <v>24060</v>
      </c>
      <c r="X5264" t="str">
        <f>VLOOKUP(W5264,[1]ImageUrl!$A$2:$F$6090,2,0)</f>
        <v>https://researchfaculty.brighamandwomens.org/ProfilePhotos/Prof658.jpg</v>
      </c>
      <c r="Y5264" t="str">
        <f>VLOOKUP(W5264,[1]ImageUrl!$A$2:$F$6090,3,0)</f>
        <v>https://www.brighamandwomens.org/assets/BWH/images/physician-photos/boyce_joshua.jpg</v>
      </c>
      <c r="Z5264" t="str">
        <f>VLOOKUP(W5264,[1]ImageUrl!$A$2:$F$6090,4,0)</f>
        <v>https://researchfaculty.brighamandwomens.org/ProfilePhotos/Prof154.jpg</v>
      </c>
      <c r="AA5264" t="str">
        <f>VLOOKUP(W5264,[1]ImageUrl!$A$2:$F$6090,5,0)</f>
        <v>https://researchfaculty.brighamandwomens.org/ProfilePhotos/Prof751.jpg</v>
      </c>
      <c r="AB5264" t="str">
        <f>VLOOKUP(W5264,[1]ImageUrl!$A$2:$F$6090,6,0)</f>
        <v>https://researchfaculty.brighamandwomens.org/ProfilePhotos/625.jpg</v>
      </c>
    </row>
    <row r="5265" spans="1:28" x14ac:dyDescent="0.2">
      <c r="A5265">
        <v>10920350</v>
      </c>
      <c r="B5265" t="s">
        <v>17091</v>
      </c>
      <c r="C5265" t="s">
        <v>17092</v>
      </c>
      <c r="D5265" t="s">
        <v>17093</v>
      </c>
      <c r="E5265">
        <v>2014</v>
      </c>
      <c r="F5265" t="s">
        <v>16878</v>
      </c>
      <c r="G5265" t="s">
        <v>16874</v>
      </c>
      <c r="H5265" t="s">
        <v>27</v>
      </c>
      <c r="I5265" t="s">
        <v>28</v>
      </c>
      <c r="J5265" t="s">
        <v>17094</v>
      </c>
      <c r="K5265" t="s">
        <v>30</v>
      </c>
      <c r="L5265">
        <v>108000</v>
      </c>
      <c r="M5265" t="s">
        <v>30</v>
      </c>
      <c r="N5265" t="s">
        <v>31</v>
      </c>
      <c r="O5265" t="s">
        <v>229</v>
      </c>
      <c r="P5265">
        <v>8764777</v>
      </c>
      <c r="Q5265">
        <v>1</v>
      </c>
      <c r="R5265" t="s">
        <v>230</v>
      </c>
      <c r="S5265">
        <v>66724</v>
      </c>
      <c r="T5265">
        <v>1</v>
      </c>
      <c r="V5265" t="s">
        <v>30</v>
      </c>
      <c r="W5265" t="s">
        <v>24061</v>
      </c>
      <c r="X5265" t="str">
        <f>VLOOKUP(W5265,[1]ImageUrl!$A$2:$F$6090,2,0)</f>
        <v>https://doximity-res.cloudinary.com/image/upload/t_public_profile_photo_320x320/ntb8c3pd6wq26lqqsjiw.jpg</v>
      </c>
      <c r="Y5265" t="str">
        <f>VLOOKUP(W5265,[1]ImageUrl!$A$2:$F$6090,3,0)</f>
        <v>https://doximity-res.cloudinary.com/image/upload/t_public_profile_photo_320x320/ymn7seviymg65yf5axim.jpg</v>
      </c>
      <c r="Z5265" t="str">
        <f>VLOOKUP(W5265,[1]ImageUrl!$A$2:$F$6090,4,0)</f>
        <v>https://doximity-res.cloudinary.com/image/upload/t_public_profile_photo_320x320/pl2jbqdjqfw598k84bns.jpg</v>
      </c>
      <c r="AA5265" t="str">
        <f>VLOOKUP(W5265,[1]ImageUrl!$A$2:$F$6090,5,0)</f>
        <v>https://s.sharecare.com/img/profile/c/6/f/c6f1b55d-ce4e-4ba9-83b0-2b8634499307_200_200_95.JPG</v>
      </c>
      <c r="AB5265" t="str">
        <f>VLOOKUP(W5265,[1]ImageUrl!$A$2:$F$6090,6,0)</f>
        <v>https://www.opennetfoundation.org/wp-content/uploads/2018/05/ai_dupont_donation.jpg</v>
      </c>
    </row>
    <row r="5266" spans="1:28" x14ac:dyDescent="0.2">
      <c r="A5266">
        <v>11070880</v>
      </c>
      <c r="B5266" t="s">
        <v>17095</v>
      </c>
      <c r="C5266" t="s">
        <v>393</v>
      </c>
      <c r="D5266" t="s">
        <v>17096</v>
      </c>
      <c r="E5266">
        <v>2015</v>
      </c>
      <c r="F5266" t="s">
        <v>16878</v>
      </c>
      <c r="G5266" t="s">
        <v>16874</v>
      </c>
      <c r="H5266" t="s">
        <v>27</v>
      </c>
      <c r="I5266" t="s">
        <v>28</v>
      </c>
      <c r="J5266" t="s">
        <v>17097</v>
      </c>
      <c r="K5266" t="s">
        <v>30</v>
      </c>
      <c r="L5266">
        <v>141264</v>
      </c>
      <c r="M5266" t="s">
        <v>30</v>
      </c>
      <c r="N5266" t="s">
        <v>31</v>
      </c>
      <c r="O5266" t="s">
        <v>32</v>
      </c>
      <c r="P5266">
        <v>8949736</v>
      </c>
      <c r="Q5266">
        <v>1</v>
      </c>
      <c r="R5266" t="s">
        <v>33</v>
      </c>
      <c r="S5266">
        <v>128933</v>
      </c>
      <c r="T5266">
        <v>1</v>
      </c>
      <c r="V5266" t="s">
        <v>30</v>
      </c>
      <c r="W5266" t="s">
        <v>24062</v>
      </c>
      <c r="X5266" t="str">
        <f>VLOOKUP(W5266,[1]ImageUrl!$A$2:$F$6090,2,0)</f>
        <v>https://doximity-res.cloudinary.com/image/upload/t_public_profile_photo_320x320/ovbdjo8di4di0xhyqp4f.jpg</v>
      </c>
      <c r="Y5266" t="str">
        <f>VLOOKUP(W5266,[1]ImageUrl!$A$2:$F$6090,3,0)</f>
        <v>https://cdn1.digitellinc.com/assets/img/hfsa/product_icons/15bb2b1ccb64be.jpg</v>
      </c>
      <c r="Z5266" t="str">
        <f>VLOOKUP(W5266,[1]ImageUrl!$A$2:$F$6090,4,0)</f>
        <v>https://www.ahajournals.org/cms/attachment/d84c112e-0334-4431-b78a-437381f72713/circheartfailure.113.000507.fp.png</v>
      </c>
      <c r="AA5266" t="str">
        <f>VLOOKUP(W5266,[1]ImageUrl!$A$2:$F$6090,5,0)</f>
        <v>https://cdn1.digitellinc.com/assets/img/hfsa/product_icons/15bb2b1ccb7721.jpg</v>
      </c>
      <c r="AB5266" t="str">
        <f>VLOOKUP(W5266,[1]ImageUrl!$A$2:$F$6090,6,0)</f>
        <v>https://cdn1.digitellinc.com/assets/img/hfsa/product_icons/15b9966cd5ed9d.png</v>
      </c>
    </row>
    <row r="5267" spans="1:28" x14ac:dyDescent="0.2">
      <c r="A5267">
        <v>10118913</v>
      </c>
      <c r="B5267" t="s">
        <v>17098</v>
      </c>
      <c r="C5267" t="s">
        <v>140</v>
      </c>
      <c r="D5267" t="s">
        <v>17099</v>
      </c>
      <c r="E5267">
        <v>2015</v>
      </c>
      <c r="F5267" t="s">
        <v>16882</v>
      </c>
      <c r="G5267" t="s">
        <v>16874</v>
      </c>
      <c r="H5267" t="s">
        <v>27</v>
      </c>
      <c r="I5267" t="s">
        <v>28</v>
      </c>
      <c r="J5267" t="s">
        <v>17100</v>
      </c>
      <c r="K5267" t="s">
        <v>30</v>
      </c>
      <c r="L5267">
        <v>113823</v>
      </c>
      <c r="M5267" t="s">
        <v>30</v>
      </c>
      <c r="N5267" t="s">
        <v>31</v>
      </c>
      <c r="O5267" t="s">
        <v>1209</v>
      </c>
      <c r="P5267">
        <v>8889788</v>
      </c>
      <c r="Q5267">
        <v>1</v>
      </c>
      <c r="R5267" t="s">
        <v>1210</v>
      </c>
      <c r="S5267">
        <v>24116</v>
      </c>
      <c r="T5267">
        <v>1</v>
      </c>
      <c r="U5267" t="s">
        <v>34</v>
      </c>
      <c r="V5267" t="s">
        <v>30</v>
      </c>
      <c r="W5267" t="s">
        <v>24063</v>
      </c>
      <c r="X5267" t="str">
        <f>VLOOKUP(W5267,[1]ImageUrl!$A$2:$F$6090,2,0)</f>
        <v>http://labs.icahn.mssm.edu/kelleylab/wp-content/uploads/sites/227/2019/03/group-photo.png</v>
      </c>
      <c r="Y5267" t="str">
        <f>VLOOKUP(W5267,[1]ImageUrl!$A$2:$F$6090,3,0)</f>
        <v>https://icahn.mssm.edu/files/ISMMS/Assets/Education/Residencies%20Fellowships/ISMMS-Residency-Pediatrics-Chiefs-inline-750x400.jpg</v>
      </c>
      <c r="Z5267" t="str">
        <f>VLOOKUP(W5267,[1]ImageUrl!$A$2:$F$6090,4,0)</f>
        <v>https://i1.rgstatic.net/ii/profile.image/278691688009744-1443456684657_Q512/Kelly_Brunst.jpg</v>
      </c>
      <c r="AA5267" t="str">
        <f>VLOOKUP(W5267,[1]ImageUrl!$A$2:$F$6090,5,0)</f>
        <v>https://i.ytimg.com/vi/HlQPPHMNbQ0/maxresdefault.jpg</v>
      </c>
      <c r="AB5267" t="str">
        <f>VLOOKUP(W5267,[1]ImageUrl!$A$2:$F$6090,6,0)</f>
        <v>https://i1.rgstatic.net/ii/profile.image/618937700081664-1524577655254_Q512/Maria_Rosa15.jpg</v>
      </c>
    </row>
    <row r="5268" spans="1:28" x14ac:dyDescent="0.2">
      <c r="A5268">
        <v>6843870</v>
      </c>
      <c r="B5268" t="s">
        <v>17101</v>
      </c>
      <c r="C5268" t="s">
        <v>265</v>
      </c>
      <c r="D5268" t="s">
        <v>17102</v>
      </c>
      <c r="E5268">
        <v>2015</v>
      </c>
      <c r="F5268" t="s">
        <v>16901</v>
      </c>
      <c r="G5268" t="s">
        <v>16874</v>
      </c>
      <c r="H5268" t="s">
        <v>27</v>
      </c>
      <c r="I5268" t="s">
        <v>28</v>
      </c>
      <c r="J5268" t="s">
        <v>17103</v>
      </c>
      <c r="K5268" t="s">
        <v>30</v>
      </c>
      <c r="L5268">
        <v>149826</v>
      </c>
      <c r="M5268" t="s">
        <v>30</v>
      </c>
      <c r="N5268" t="s">
        <v>31</v>
      </c>
      <c r="O5268" t="s">
        <v>354</v>
      </c>
      <c r="P5268">
        <v>8947286</v>
      </c>
      <c r="Q5268">
        <v>1</v>
      </c>
      <c r="R5268" t="s">
        <v>355</v>
      </c>
      <c r="S5268">
        <v>106453</v>
      </c>
      <c r="T5268">
        <v>1</v>
      </c>
      <c r="V5268" t="s">
        <v>30</v>
      </c>
      <c r="W5268" t="s">
        <v>24064</v>
      </c>
      <c r="X5268" t="str">
        <f>VLOOKUP(W5268,[1]ImageUrl!$A$2:$F$6090,2,0)</f>
        <v>https://signature.bcm.edu/images/uploaded/full/1394328144271.jpeg</v>
      </c>
      <c r="Y5268" t="str">
        <f>VLOOKUP(W5268,[1]ImageUrl!$A$2:$F$6090,3,0)</f>
        <v>https://www.texaschildrens.org/sites/default/files/styles/large/public/Burrage.JPG?itok=9FXj2Uyb</v>
      </c>
      <c r="Z5268" t="str">
        <f>VLOOKUP(W5268,[1]ImageUrl!$A$2:$F$6090,4,0)</f>
        <v>https://lookaside.fbsbx.com/lookaside/crawler/media/?media_id=10156132742793408</v>
      </c>
      <c r="AA5268" t="str">
        <f>VLOOKUP(W5268,[1]ImageUrl!$A$2:$F$6090,5,0)</f>
        <v>https://signature.bcm.edu/images/uploaded/full/1521154475504.jpeg</v>
      </c>
      <c r="AB5268" t="str">
        <f>VLOOKUP(W5268,[1]ImageUrl!$A$2:$F$6090,6,0)</f>
        <v>https://signature.bcm.edu/images/uploaded/full/1393968259806.jpeg</v>
      </c>
    </row>
    <row r="5269" spans="1:28" x14ac:dyDescent="0.2">
      <c r="A5269">
        <v>9837141</v>
      </c>
      <c r="B5269" t="s">
        <v>17104</v>
      </c>
      <c r="C5269" t="s">
        <v>428</v>
      </c>
      <c r="D5269" t="s">
        <v>17105</v>
      </c>
      <c r="E5269">
        <v>2013</v>
      </c>
      <c r="F5269" t="s">
        <v>16878</v>
      </c>
      <c r="G5269" t="s">
        <v>16874</v>
      </c>
      <c r="H5269" t="s">
        <v>27</v>
      </c>
      <c r="I5269" t="s">
        <v>28</v>
      </c>
      <c r="J5269" t="s">
        <v>17106</v>
      </c>
      <c r="K5269" t="s">
        <v>30</v>
      </c>
      <c r="L5269">
        <v>157476</v>
      </c>
      <c r="M5269" t="s">
        <v>30</v>
      </c>
      <c r="N5269" t="s">
        <v>31</v>
      </c>
      <c r="O5269" t="s">
        <v>1209</v>
      </c>
      <c r="P5269">
        <v>8424409</v>
      </c>
      <c r="Q5269">
        <v>1</v>
      </c>
      <c r="R5269" t="s">
        <v>1210</v>
      </c>
      <c r="S5269">
        <v>22242</v>
      </c>
      <c r="T5269">
        <v>1</v>
      </c>
      <c r="V5269" t="s">
        <v>30</v>
      </c>
      <c r="W5269" t="s">
        <v>24065</v>
      </c>
      <c r="X5269" t="str">
        <f>VLOOKUP(W5269,[1]ImageUrl!$A$2:$F$6090,2,0)</f>
        <v>https://doximity-res.cloudinary.com/image/upload/t_public_profile_photo_320x320/jlgyhbnrcmjpdgwzhh6i.jpg</v>
      </c>
      <c r="Y5269" t="str">
        <f>VLOOKUP(W5269,[1]ImageUrl!$A$2:$F$6090,3,0)</f>
        <v>https://docplayer.net/docs-images/42/18092683/images/page_1.jpg</v>
      </c>
      <c r="Z5269" t="str">
        <f>VLOOKUP(W5269,[1]ImageUrl!$A$2:$F$6090,4,0)</f>
        <v>https://slideplayer.com/slide/12214696/72/images/1/Perinatal+Epigenetics%3A+One+%28Junior%29+Investigator%E2%80%99s+Journey+EH+298+September+29%2C+2015.jpg</v>
      </c>
      <c r="AA5269" t="str">
        <f>VLOOKUP(W5269,[1]ImageUrl!$A$2:$F$6090,5,0)</f>
        <v>https://docplayer.net/docs-images/42/18092683/images/page_11.jpg</v>
      </c>
      <c r="AB5269" t="str">
        <f>VLOOKUP(W5269,[1]ImageUrl!$A$2:$F$6090,6,0)</f>
        <v>https://docplayer.net/docs-images/42/18092683/images/page_6.jpg</v>
      </c>
    </row>
    <row r="5270" spans="1:28" x14ac:dyDescent="0.2">
      <c r="A5270">
        <v>10767259</v>
      </c>
      <c r="B5270" t="s">
        <v>17107</v>
      </c>
      <c r="C5270" t="s">
        <v>95</v>
      </c>
      <c r="D5270" t="s">
        <v>17108</v>
      </c>
      <c r="E5270">
        <v>2015</v>
      </c>
      <c r="F5270" t="s">
        <v>16873</v>
      </c>
      <c r="G5270" t="s">
        <v>16874</v>
      </c>
      <c r="H5270" t="s">
        <v>27</v>
      </c>
      <c r="I5270" t="s">
        <v>28</v>
      </c>
      <c r="J5270" t="s">
        <v>17109</v>
      </c>
      <c r="K5270" t="s">
        <v>30</v>
      </c>
      <c r="L5270">
        <v>112854</v>
      </c>
      <c r="M5270" t="s">
        <v>30</v>
      </c>
      <c r="N5270" t="s">
        <v>31</v>
      </c>
      <c r="O5270" t="s">
        <v>354</v>
      </c>
      <c r="P5270">
        <v>8949448</v>
      </c>
      <c r="Q5270">
        <v>1</v>
      </c>
      <c r="R5270" t="s">
        <v>355</v>
      </c>
      <c r="S5270">
        <v>106303</v>
      </c>
      <c r="T5270">
        <v>1</v>
      </c>
      <c r="V5270" t="s">
        <v>30</v>
      </c>
      <c r="W5270" t="s">
        <v>24066</v>
      </c>
      <c r="X5270" t="str">
        <f>VLOOKUP(W5270,[1]ImageUrl!$A$2:$F$6090,2,0)</f>
        <v>https://i.dailymail.co.uk/i/pix/scaled/2013/03/22/article-2297798-18DE57D5000005DC-863_308x185.jpg</v>
      </c>
      <c r="Y5270" t="str">
        <f>VLOOKUP(W5270,[1]ImageUrl!$A$2:$F$6090,3,0)</f>
        <v>https://www.tnnme.com/uploads/1/2/0/9/12092809/published/bank-of-west-tower-in-sacramento-california-lightupteal4tn-tnnme-compressed.jpg?1568944354</v>
      </c>
      <c r="Z5270" t="str">
        <f>VLOOKUP(W5270,[1]ImageUrl!$A$2:$F$6090,4,0)</f>
        <v>https://chroniclingamerica.loc.gov/lccn/sn83030313/1874-11-20/ed-1/seq-10/thumbnail.jpg</v>
      </c>
      <c r="AA5270" t="str">
        <f>VLOOKUP(W5270,[1]ImageUrl!$A$2:$F$6090,5,0)</f>
        <v>x-raw-image:///0663b668a9086e0795404c80c84f97a91e155edec0f2c87982bc802435279045</v>
      </c>
      <c r="AB5270" t="str">
        <f>VLOOKUP(W5270,[1]ImageUrl!$A$2:$F$6090,6,0)</f>
        <v>x-raw-image:///6b78f84910d1c6efe3a64240e18b3152383c191a3cc2b8f29d09e480b215d7bf</v>
      </c>
    </row>
    <row r="5271" spans="1:28" x14ac:dyDescent="0.2">
      <c r="A5271">
        <v>10661874</v>
      </c>
      <c r="B5271" t="s">
        <v>17110</v>
      </c>
      <c r="C5271" t="s">
        <v>17111</v>
      </c>
      <c r="D5271" t="s">
        <v>17112</v>
      </c>
      <c r="E5271">
        <v>2013</v>
      </c>
      <c r="F5271" t="s">
        <v>16882</v>
      </c>
      <c r="G5271" t="s">
        <v>16874</v>
      </c>
      <c r="H5271" t="s">
        <v>27</v>
      </c>
      <c r="I5271" t="s">
        <v>28</v>
      </c>
      <c r="J5271" t="s">
        <v>17113</v>
      </c>
      <c r="K5271" t="s">
        <v>30</v>
      </c>
      <c r="L5271">
        <v>138957</v>
      </c>
      <c r="M5271" t="s">
        <v>30</v>
      </c>
      <c r="N5271" t="s">
        <v>31</v>
      </c>
      <c r="O5271" t="s">
        <v>1832</v>
      </c>
      <c r="P5271">
        <v>8598199</v>
      </c>
      <c r="Q5271">
        <v>1</v>
      </c>
      <c r="R5271" t="s">
        <v>1833</v>
      </c>
      <c r="S5271">
        <v>22404</v>
      </c>
      <c r="T5271">
        <v>1</v>
      </c>
      <c r="V5271" t="s">
        <v>30</v>
      </c>
      <c r="W5271" t="s">
        <v>24067</v>
      </c>
      <c r="X5271" t="str">
        <f>VLOOKUP(W5271,[1]ImageUrl!$A$2:$F$6090,2,0)</f>
        <v>https://i2.wp.com/medicinex.stanford.edu/wp-content/uploads/2017/03/Dr.-Bush-Feb-2016-1.jpg?ssl=1</v>
      </c>
      <c r="Y5271" t="str">
        <f>VLOOKUP(W5271,[1]ImageUrl!$A$2:$F$6090,3,0)</f>
        <v>http://matchbin-assets.s3.amazonaws.com/public/sites/351/assets/KHU7_UHC_Rady_Children_s_Hospital_Photo_2.jpg</v>
      </c>
      <c r="Z5271" t="str">
        <f>VLOOKUP(W5271,[1]ImageUrl!$A$2:$F$6090,4,0)</f>
        <v>https://www.rchsd.org/wp-content/uploads/2019/03/046.jpg</v>
      </c>
      <c r="AA5271" t="str">
        <f>VLOOKUP(W5271,[1]ImageUrl!$A$2:$F$6090,5,0)</f>
        <v>x-raw-image:///66c1884a98b8cd1b99f30e258b6c92477981448fa14a12c9371bf98cb30eb597</v>
      </c>
      <c r="AB5271" t="str">
        <f>VLOOKUP(W5271,[1]ImageUrl!$A$2:$F$6090,6,0)</f>
        <v>http://www.forkedrivergazette.com/wp-content/uploads/2019/04/Rady-CSH-Ribbon-Cutting-1024x683.jpg</v>
      </c>
    </row>
    <row r="5272" spans="1:28" x14ac:dyDescent="0.2">
      <c r="A5272">
        <v>10912061</v>
      </c>
      <c r="B5272" t="s">
        <v>17114</v>
      </c>
      <c r="C5272" t="s">
        <v>121</v>
      </c>
      <c r="D5272" t="s">
        <v>17115</v>
      </c>
      <c r="E5272">
        <v>2013</v>
      </c>
      <c r="F5272" t="s">
        <v>16882</v>
      </c>
      <c r="G5272" t="s">
        <v>16874</v>
      </c>
      <c r="H5272" t="s">
        <v>27</v>
      </c>
      <c r="I5272" t="s">
        <v>28</v>
      </c>
      <c r="J5272" t="s">
        <v>17116</v>
      </c>
      <c r="K5272" t="s">
        <v>30</v>
      </c>
      <c r="L5272">
        <v>90000</v>
      </c>
      <c r="M5272" t="s">
        <v>30</v>
      </c>
      <c r="N5272" t="s">
        <v>31</v>
      </c>
      <c r="O5272" t="s">
        <v>39</v>
      </c>
      <c r="P5272">
        <v>8442679</v>
      </c>
      <c r="Q5272">
        <v>1</v>
      </c>
      <c r="R5272" t="s">
        <v>40</v>
      </c>
      <c r="S5272">
        <v>166181</v>
      </c>
      <c r="T5272">
        <v>1</v>
      </c>
      <c r="U5272" t="s">
        <v>34</v>
      </c>
      <c r="V5272" t="s">
        <v>30</v>
      </c>
      <c r="W5272" t="s">
        <v>24068</v>
      </c>
      <c r="X5272" t="str">
        <f>VLOOKUP(W5272,[1]ImageUrl!$A$2:$F$6090,2,0)</f>
        <v>https://www.med.upenn.edu/afcri/assets/design/images/map.png</v>
      </c>
      <c r="Y5272" t="str">
        <f>VLOOKUP(W5272,[1]ImageUrl!$A$2:$F$6090,3,0)</f>
        <v>https://med.nyu.edu/dti-physician-photo/faculty/a/at570/at570-hero.jpg</v>
      </c>
      <c r="Z5272" t="str">
        <f>VLOOKUP(W5272,[1]ImageUrl!$A$2:$F$6090,4,0)</f>
        <v>https://media.springernature.com/full/springer-static/image/art%3A10.1038%2Fs41590-019-0454-6/MediaObjects/41590_2019_454_Fig1_HTML.png</v>
      </c>
      <c r="AA5272" t="str">
        <f>VLOOKUP(W5272,[1]ImageUrl!$A$2:$F$6090,5,0)</f>
        <v>https://nyulangone.org/news/sites/default/files/styles/hero_article_900x600/public/2018-07/DNA_Original_Green_web.jpg?itok=4e2NuXln&amp;h=01c18116</v>
      </c>
      <c r="AB5272" t="str">
        <f>VLOOKUP(W5272,[1]ImageUrl!$A$2:$F$6090,6,0)</f>
        <v>https://i1.rgstatic.net/publication/326287642_PARP1-dependent_recruitment_of_the_FBXL10-RNF68-RNF2_ubiquitin_ligase_to_sites_of_DNA_damage_controls_H2AZ_loading/links/5b44164a0f7e9bb59b1b162e/largepreview.png</v>
      </c>
    </row>
    <row r="5273" spans="1:28" x14ac:dyDescent="0.2">
      <c r="A5273">
        <v>10305047</v>
      </c>
      <c r="B5273" t="s">
        <v>17117</v>
      </c>
      <c r="C5273" t="s">
        <v>154</v>
      </c>
      <c r="D5273" t="s">
        <v>17118</v>
      </c>
      <c r="E5273">
        <v>2013</v>
      </c>
      <c r="F5273" t="s">
        <v>16882</v>
      </c>
      <c r="G5273" t="s">
        <v>16874</v>
      </c>
      <c r="H5273" t="s">
        <v>27</v>
      </c>
      <c r="I5273" t="s">
        <v>28</v>
      </c>
      <c r="J5273" t="s">
        <v>17119</v>
      </c>
      <c r="K5273" t="s">
        <v>30</v>
      </c>
      <c r="L5273">
        <v>97200</v>
      </c>
      <c r="M5273" t="s">
        <v>30</v>
      </c>
      <c r="N5273" t="s">
        <v>31</v>
      </c>
      <c r="O5273" t="s">
        <v>39</v>
      </c>
      <c r="P5273">
        <v>8566952</v>
      </c>
      <c r="Q5273">
        <v>1</v>
      </c>
      <c r="R5273" t="s">
        <v>40</v>
      </c>
      <c r="S5273">
        <v>178177</v>
      </c>
      <c r="T5273">
        <v>1</v>
      </c>
      <c r="V5273" t="s">
        <v>30</v>
      </c>
      <c r="W5273" t="s">
        <v>24069</v>
      </c>
      <c r="X5273" t="str">
        <f>VLOOKUP(W5273,[1]ImageUrl!$A$2:$F$6090,2,0)</f>
        <v>https://i1.rgstatic.net/publication/306074240_Tumor-associated_stromal_cells_as_key_contributors_to_the_tumor_microenvironment/links/57b32f3c08aeac3177848e21/largepreview.png</v>
      </c>
      <c r="Y5273" t="str">
        <f>VLOOKUP(W5273,[1]ImageUrl!$A$2:$F$6090,3,0)</f>
        <v>https://i1.rgstatic.net/publication/331384614_Osteoblasts_are_educated_by_crosstalk_with_metastatic_breast_cancer_cells_in_the_bone_tumor_microenvironment/links/5c76c61892851c69504656dc/largepreview.png</v>
      </c>
      <c r="Z5273" t="str">
        <f>VLOOKUP(W5273,[1]ImageUrl!$A$2:$F$6090,4,0)</f>
        <v>https://i1.rgstatic.net/publication/312002714_Mesenchymal_Stem_Cell_Transition_to_Tumor-Associated_Stromal_Cells_Contributes_to_Cancer_Progression/links/5a53b3d1aca2725638c85ed8/largepreview.png</v>
      </c>
      <c r="AA5273" t="str">
        <f>VLOOKUP(W5273,[1]ImageUrl!$A$2:$F$6090,5,0)</f>
        <v>https://www.mdpi.com/cancers/cancers-10-00438/article_deploy/html/images/cancers-10-00438-g002-550.jpg</v>
      </c>
      <c r="AB5273" t="str">
        <f>VLOOKUP(W5273,[1]ImageUrl!$A$2:$F$6090,6,0)</f>
        <v>https://www.mdpi.com/cancers/cancers-10-00438/article_deploy/html/images/cancers-10-00438-g003-550.jpg</v>
      </c>
    </row>
    <row r="5274" spans="1:28" x14ac:dyDescent="0.2">
      <c r="A5274">
        <v>11494812</v>
      </c>
      <c r="B5274" t="s">
        <v>17120</v>
      </c>
      <c r="C5274" t="s">
        <v>1725</v>
      </c>
      <c r="D5274" t="s">
        <v>17121</v>
      </c>
      <c r="E5274">
        <v>2014</v>
      </c>
      <c r="F5274" t="s">
        <v>16882</v>
      </c>
      <c r="G5274" t="s">
        <v>16874</v>
      </c>
      <c r="H5274" t="s">
        <v>27</v>
      </c>
      <c r="I5274" t="s">
        <v>28</v>
      </c>
      <c r="J5274" t="s">
        <v>17122</v>
      </c>
      <c r="K5274" t="s">
        <v>30</v>
      </c>
      <c r="L5274">
        <v>126994</v>
      </c>
      <c r="M5274" t="s">
        <v>30</v>
      </c>
      <c r="N5274" t="s">
        <v>31</v>
      </c>
      <c r="O5274" t="s">
        <v>734</v>
      </c>
      <c r="P5274">
        <v>8763859</v>
      </c>
      <c r="Q5274">
        <v>1</v>
      </c>
      <c r="R5274" t="s">
        <v>735</v>
      </c>
      <c r="S5274">
        <v>24571</v>
      </c>
      <c r="T5274">
        <v>1</v>
      </c>
      <c r="V5274" t="s">
        <v>30</v>
      </c>
      <c r="W5274" t="s">
        <v>24070</v>
      </c>
      <c r="X5274" t="str">
        <f>VLOOKUP(W5274,[1]ImageUrl!$A$2:$F$6090,2,0)</f>
        <v>https://i1.rgstatic.net/ii/profile.image/393216907071515-1470761624610_Q512/Carmen_Buxo-Martinez.jpg</v>
      </c>
      <c r="Y5274" t="str">
        <f>VLOOKUP(W5274,[1]ImageUrl!$A$2:$F$6090,3,0)</f>
        <v>https://www.cienciapr.org/sites/cienciapr.org/files/pictures/picture-1755-1413466369.jpg</v>
      </c>
      <c r="Z5274" t="str">
        <f>VLOOKUP(W5274,[1]ImageUrl!$A$2:$F$6090,4,0)</f>
        <v>https://i1.rgstatic.net/publication/51165305_Perspectives_of_San_Juan_healthcare_practitioners_on_the_detection_deficit_in_oral_premalignant_and_early_cancers_in_Puerto_Rico_A_qualitative_research_study/links/0deec514bcbc1adc2b000000/preview.png</v>
      </c>
      <c r="AA5274" t="str">
        <f>VLOOKUP(W5274,[1]ImageUrl!$A$2:$F$6090,5,0)</f>
        <v>https://i1.rgstatic.net/ii/profile.image/664265476280326-1535384639341_Q512/Mairim_Soto-Ortiz.jpg</v>
      </c>
      <c r="AB5274" t="str">
        <f>VLOOKUP(W5274,[1]ImageUrl!$A$2:$F$6090,6,0)</f>
        <v>https://i1.rgstatic.net/ii/profile.image/272312918343701-1441935867895_Q512/Damaris_Molina2.jpg</v>
      </c>
    </row>
    <row r="5275" spans="1:28" x14ac:dyDescent="0.2">
      <c r="A5275">
        <v>9638268</v>
      </c>
      <c r="B5275" t="s">
        <v>17123</v>
      </c>
      <c r="C5275" t="s">
        <v>351</v>
      </c>
      <c r="D5275" t="s">
        <v>17124</v>
      </c>
      <c r="E5275">
        <v>2013</v>
      </c>
      <c r="F5275" t="s">
        <v>16873</v>
      </c>
      <c r="G5275" t="s">
        <v>16874</v>
      </c>
      <c r="H5275" t="s">
        <v>27</v>
      </c>
      <c r="I5275" t="s">
        <v>28</v>
      </c>
      <c r="J5275" t="s">
        <v>17125</v>
      </c>
      <c r="K5275" t="s">
        <v>30</v>
      </c>
      <c r="L5275">
        <v>97158</v>
      </c>
      <c r="M5275" t="s">
        <v>30</v>
      </c>
      <c r="N5275" t="s">
        <v>31</v>
      </c>
      <c r="O5275" t="s">
        <v>2772</v>
      </c>
      <c r="P5275">
        <v>8566343</v>
      </c>
      <c r="Q5275">
        <v>1</v>
      </c>
      <c r="R5275" t="s">
        <v>2773</v>
      </c>
      <c r="S5275">
        <v>10485</v>
      </c>
      <c r="T5275">
        <v>1</v>
      </c>
      <c r="V5275" t="s">
        <v>30</v>
      </c>
      <c r="W5275" t="s">
        <v>24071</v>
      </c>
      <c r="X5275" t="str">
        <f>VLOOKUP(W5275,[1]ImageUrl!$A$2:$F$6090,2,0)</f>
        <v>https://static.wixstatic.com/media/644159_297aa908d85948dbb01d6858616971cd.jpg/v1/fill/w_511,h_511,al_c,lg_1,q_80/644159_297aa908d85948dbb01d6858616971cd.webp</v>
      </c>
      <c r="Y5275" t="str">
        <f>VLOOKUP(W5275,[1]ImageUrl!$A$2:$F$6090,3,0)</f>
        <v>https://graduatestudies.publichealth.med.miami.edu/_assets/images/landingpage/dphsviewbook_480x320.png</v>
      </c>
      <c r="Z5275" t="str">
        <f>VLOOKUP(W5275,[1]ImageUrl!$A$2:$F$6090,4,0)</f>
        <v>https://static.wixstatic.com/media/644159_675ba3b308d740e193323ac43535624f.png/v1/fill/w_552,h_388,al_c,q_80,usm_0.66_1.00_0.01/644159_675ba3b308d740e193323ac43535624f.webp</v>
      </c>
      <c r="AA5275" t="str">
        <f>VLOOKUP(W5275,[1]ImageUrl!$A$2:$F$6090,5,0)</f>
        <v>https://www.publichealth.med.miami.edu/_assets/images/news/feature-stories/mph-reception.jpg</v>
      </c>
      <c r="AB5275" t="str">
        <f>VLOOKUP(W5275,[1]ImageUrl!$A$2:$F$6090,6,0)</f>
        <v>https://people.miami.edu/_assets-profiles/acad-med/images/john_beier-240x320.jpg</v>
      </c>
    </row>
    <row r="5276" spans="1:28" x14ac:dyDescent="0.2">
      <c r="A5276">
        <v>8504564</v>
      </c>
      <c r="B5276" t="s">
        <v>17126</v>
      </c>
      <c r="C5276" t="s">
        <v>95</v>
      </c>
      <c r="D5276" t="s">
        <v>17127</v>
      </c>
      <c r="E5276">
        <v>2013</v>
      </c>
      <c r="F5276" t="s">
        <v>16873</v>
      </c>
      <c r="G5276" t="s">
        <v>16874</v>
      </c>
      <c r="H5276" t="s">
        <v>27</v>
      </c>
      <c r="I5276" t="s">
        <v>28</v>
      </c>
      <c r="J5276" t="s">
        <v>17128</v>
      </c>
      <c r="K5276" t="s">
        <v>30</v>
      </c>
      <c r="L5276">
        <v>156276</v>
      </c>
      <c r="M5276" t="s">
        <v>30</v>
      </c>
      <c r="N5276" t="s">
        <v>31</v>
      </c>
      <c r="O5276" t="s">
        <v>354</v>
      </c>
      <c r="P5276">
        <v>8581567</v>
      </c>
      <c r="Q5276">
        <v>1</v>
      </c>
      <c r="R5276" t="s">
        <v>355</v>
      </c>
      <c r="S5276">
        <v>96013</v>
      </c>
      <c r="T5276">
        <v>1</v>
      </c>
      <c r="U5276" t="s">
        <v>34</v>
      </c>
      <c r="V5276" t="s">
        <v>30</v>
      </c>
      <c r="W5276" t="s">
        <v>24072</v>
      </c>
      <c r="X5276" t="str">
        <f>VLOOKUP(W5276,[1]ImageUrl!$A$2:$F$6090,2,0)</f>
        <v>https://i.ytimg.com/vi/ddD9gADC7LM/maxresdefault.jpg</v>
      </c>
      <c r="Y5276" t="str">
        <f>VLOOKUP(W5276,[1]ImageUrl!$A$2:$F$6090,3,0)</f>
        <v>https://www.mbg.jhmi.edu/sites/default/files/styles/person_page/public/people/Patrick_Cahan.jpg?itok=7TJ7mBuh</v>
      </c>
      <c r="Z5276" t="str">
        <f>VLOOKUP(W5276,[1]ImageUrl!$A$2:$F$6090,4,0)</f>
        <v>http://www.bme.jhu.edu/images/news/15_09_Patrick_Cahan.jpg</v>
      </c>
      <c r="AA5276" t="str">
        <f>VLOOKUP(W5276,[1]ImageUrl!$A$2:$F$6090,5,0)</f>
        <v>http://cahanlab.org/images/cahan.gif</v>
      </c>
      <c r="AB5276" t="str">
        <f>VLOOKUP(W5276,[1]ImageUrl!$A$2:$F$6090,6,0)</f>
        <v>https://d3p2qewzsoh75c.cloudfront.net/uploads/speakers/200/41eca73502005b81f8eb44da18e2538d.jpg</v>
      </c>
    </row>
    <row r="5277" spans="1:28" x14ac:dyDescent="0.2">
      <c r="A5277">
        <v>10872996</v>
      </c>
      <c r="B5277" t="s">
        <v>17129</v>
      </c>
      <c r="C5277" t="s">
        <v>23</v>
      </c>
      <c r="D5277" t="s">
        <v>17130</v>
      </c>
      <c r="E5277">
        <v>2015</v>
      </c>
      <c r="F5277" t="s">
        <v>16878</v>
      </c>
      <c r="G5277" t="s">
        <v>16874</v>
      </c>
      <c r="H5277" t="s">
        <v>27</v>
      </c>
      <c r="I5277" t="s">
        <v>28</v>
      </c>
      <c r="J5277" t="s">
        <v>17131</v>
      </c>
      <c r="K5277" t="s">
        <v>30</v>
      </c>
      <c r="L5277">
        <v>185220</v>
      </c>
      <c r="M5277" t="s">
        <v>30</v>
      </c>
      <c r="N5277" t="s">
        <v>31</v>
      </c>
      <c r="O5277" t="s">
        <v>54</v>
      </c>
      <c r="P5277">
        <v>8940477</v>
      </c>
      <c r="Q5277">
        <v>1</v>
      </c>
      <c r="R5277" t="s">
        <v>55</v>
      </c>
      <c r="S5277">
        <v>118804</v>
      </c>
      <c r="T5277">
        <v>1</v>
      </c>
      <c r="V5277" t="s">
        <v>30</v>
      </c>
      <c r="W5277" t="s">
        <v>24073</v>
      </c>
      <c r="X5277" t="str">
        <f>VLOOKUP(W5277,[1]ImageUrl!$A$2:$F$6090,2,0)</f>
        <v>https://medicine.mc.vanderbilt.edu/files/styles/person_large/public/people/Katherine_Cahill_M.D..png?itok=sTWTE49Z</v>
      </c>
      <c r="Y5277" t="str">
        <f>VLOOKUP(W5277,[1]ImageUrl!$A$2:$F$6090,3,0)</f>
        <v>https://search.vanderbilthealth.com/sites/default/files/drupalfiles/uploads/provider_images/Cahill-Katherine-N-240767.jpg</v>
      </c>
      <c r="Z5277" t="str">
        <f>VLOOKUP(W5277,[1]ImageUrl!$A$2:$F$6090,4,0)</f>
        <v>https://hcplive.s3.amazonaws.com/v1_media/_image/Katherine-Cahill.jpg</v>
      </c>
      <c r="AA5277" t="str">
        <f>VLOOKUP(W5277,[1]ImageUrl!$A$2:$F$6090,5,0)</f>
        <v>https://doximity-res.cloudinary.com/image/upload/t_public_profile_photo_320x320/rau3u7bnctgj9yxvrdkd.jpg</v>
      </c>
      <c r="AB5277" t="str">
        <f>VLOOKUP(W5277,[1]ImageUrl!$A$2:$F$6090,6,0)</f>
        <v>https://hcplive.s3.amazonaws.com/v1_media/_image/Katherine-Cahill-THUMB.png</v>
      </c>
    </row>
    <row r="5278" spans="1:28" x14ac:dyDescent="0.2">
      <c r="A5278">
        <v>8444428</v>
      </c>
      <c r="B5278" t="s">
        <v>17132</v>
      </c>
      <c r="C5278" t="s">
        <v>95</v>
      </c>
      <c r="D5278" t="s">
        <v>17133</v>
      </c>
      <c r="E5278">
        <v>2013</v>
      </c>
      <c r="F5278" t="s">
        <v>16873</v>
      </c>
      <c r="G5278" t="s">
        <v>16874</v>
      </c>
      <c r="H5278" t="s">
        <v>27</v>
      </c>
      <c r="I5278" t="s">
        <v>28</v>
      </c>
      <c r="J5278" t="s">
        <v>17134</v>
      </c>
      <c r="K5278" t="s">
        <v>30</v>
      </c>
      <c r="L5278">
        <v>147565</v>
      </c>
      <c r="M5278" t="s">
        <v>30</v>
      </c>
      <c r="N5278" t="s">
        <v>31</v>
      </c>
      <c r="O5278" t="s">
        <v>71</v>
      </c>
      <c r="P5278">
        <v>8423220</v>
      </c>
      <c r="Q5278">
        <v>1</v>
      </c>
      <c r="R5278" t="s">
        <v>72</v>
      </c>
      <c r="S5278">
        <v>34753</v>
      </c>
      <c r="T5278">
        <v>1</v>
      </c>
      <c r="V5278" t="s">
        <v>30</v>
      </c>
      <c r="W5278" t="s">
        <v>24074</v>
      </c>
      <c r="X5278" t="str">
        <f>VLOOKUP(W5278,[1]ImageUrl!$A$2:$F$6090,2,0)</f>
        <v>https://imgv2-1-f.scribdassets.com/img/document/234557703/298x396/3a93a01cee/1412370691?v=1</v>
      </c>
      <c r="Y5278" t="str">
        <f>VLOOKUP(W5278,[1]ImageUrl!$A$2:$F$6090,3,0)</f>
        <v>https://imgv2-2-f.scribdassets.com/img/document/265226662/298x396/ddccb75aba/1431543125?v=1</v>
      </c>
      <c r="Z5278" t="str">
        <f>VLOOKUP(W5278,[1]ImageUrl!$A$2:$F$6090,4,0)</f>
        <v>https://imgv2-2-f.scribdassets.com/img/document/259381875/298x396/4e4ee926a0/1542910267?v=1</v>
      </c>
      <c r="AA5278" t="str">
        <f>VLOOKUP(W5278,[1]ImageUrl!$A$2:$F$6090,5,0)</f>
        <v>http://docshare.tips/img/858/june-2006-part-1-national-licensure-examination-fo_574eb770b6d87f15448b5fc8.jpg</v>
      </c>
      <c r="AB5278" t="str">
        <f>VLOOKUP(W5278,[1]ImageUrl!$A$2:$F$6090,6,0)</f>
        <v>https://imgv2-1-f.scribdassets.com/img/document/386175300/298x396/5aab1a3675/1545359084?v=1</v>
      </c>
    </row>
    <row r="5279" spans="1:28" x14ac:dyDescent="0.2">
      <c r="A5279">
        <v>11018525</v>
      </c>
      <c r="B5279" t="s">
        <v>17135</v>
      </c>
      <c r="C5279" t="s">
        <v>337</v>
      </c>
      <c r="D5279" t="s">
        <v>17136</v>
      </c>
      <c r="E5279">
        <v>2015</v>
      </c>
      <c r="F5279" t="s">
        <v>16901</v>
      </c>
      <c r="G5279" t="s">
        <v>16874</v>
      </c>
      <c r="H5279" t="s">
        <v>27</v>
      </c>
      <c r="I5279" t="s">
        <v>28</v>
      </c>
      <c r="J5279" t="s">
        <v>17137</v>
      </c>
      <c r="K5279" t="s">
        <v>30</v>
      </c>
      <c r="L5279">
        <v>128655</v>
      </c>
      <c r="M5279" t="s">
        <v>30</v>
      </c>
      <c r="N5279" t="s">
        <v>31</v>
      </c>
      <c r="O5279" t="s">
        <v>32</v>
      </c>
      <c r="P5279">
        <v>8868460</v>
      </c>
      <c r="Q5279">
        <v>1</v>
      </c>
      <c r="R5279" t="s">
        <v>33</v>
      </c>
      <c r="S5279">
        <v>127187</v>
      </c>
      <c r="T5279">
        <v>1</v>
      </c>
      <c r="V5279" t="s">
        <v>30</v>
      </c>
      <c r="W5279" t="s">
        <v>24075</v>
      </c>
      <c r="X5279" t="str">
        <f>VLOOKUP(W5279,[1]ImageUrl!$A$2:$F$6090,2,0)</f>
        <v>https://www.froedtert.com/sites/default/files/styles/four_column/public/doctors/images/karen-sue-carlson-1417114158.jpg?itok=j8gzMNsH</v>
      </c>
      <c r="Y5279" t="str">
        <f>VLOOKUP(W5279,[1]ImageUrl!$A$2:$F$6090,3,0)</f>
        <v>https://www.nebraskamed.com/sites/default/files/styles/max_650x650/public/credentialing_providers/1922066703.jpg?itok=y8Y4dw26</v>
      </c>
      <c r="Z5279" t="str">
        <f>VLOOKUP(W5279,[1]ImageUrl!$A$2:$F$6090,4,0)</f>
        <v>https://opd-resources.mcw.edu/FileLibrary/OPD/Providers/photos/Blindauer_Karen-2018.jpg?w=400&amp;h=450&amp;mode=crop&amp;anchor=middlecenter&amp;scale=both%20400w</v>
      </c>
      <c r="AA5279" t="str">
        <f>VLOOKUP(W5279,[1]ImageUrl!$A$2:$F$6090,5,0)</f>
        <v>https://www.froedtert.com/sites/default/files/styles/four_column/public/doctors/images/tracy-wang-1316141955.jpg?itok=Ku9sYnPi</v>
      </c>
      <c r="AB5279" t="str">
        <f>VLOOKUP(W5279,[1]ImageUrl!$A$2:$F$6090,6,0)</f>
        <v>https://opd-resources.mcw.edu/FileLibrary/OPD/Providers/photos/Kamaraju_Sailaja2.jpg?w=200&amp;h=275&amp;mode=crop&amp;anchor=middlecenter&amp;scale=both%20200w</v>
      </c>
    </row>
    <row r="5280" spans="1:28" x14ac:dyDescent="0.2">
      <c r="A5280">
        <v>12106227</v>
      </c>
      <c r="B5280" t="s">
        <v>17138</v>
      </c>
      <c r="C5280" t="s">
        <v>79</v>
      </c>
      <c r="D5280" t="s">
        <v>17139</v>
      </c>
      <c r="E5280">
        <v>2015</v>
      </c>
      <c r="F5280" t="s">
        <v>16882</v>
      </c>
      <c r="G5280" t="s">
        <v>16874</v>
      </c>
      <c r="H5280" t="s">
        <v>27</v>
      </c>
      <c r="I5280" t="s">
        <v>28</v>
      </c>
      <c r="J5280" t="s">
        <v>17140</v>
      </c>
      <c r="K5280" t="s">
        <v>30</v>
      </c>
      <c r="L5280">
        <v>135835</v>
      </c>
      <c r="M5280" t="s">
        <v>30</v>
      </c>
      <c r="N5280" t="s">
        <v>31</v>
      </c>
      <c r="O5280" t="s">
        <v>39</v>
      </c>
      <c r="P5280">
        <v>8967895</v>
      </c>
      <c r="Q5280">
        <v>1</v>
      </c>
      <c r="R5280" t="s">
        <v>40</v>
      </c>
      <c r="S5280">
        <v>191021</v>
      </c>
      <c r="T5280">
        <v>1</v>
      </c>
      <c r="U5280" t="s">
        <v>34</v>
      </c>
      <c r="V5280" t="s">
        <v>30</v>
      </c>
      <c r="W5280" t="s">
        <v>24076</v>
      </c>
      <c r="X5280" t="str">
        <f>VLOOKUP(W5280,[1]ImageUrl!$A$2:$F$6090,2,0)</f>
        <v>http://carmofon.org/wp-content/uploads/2018/07/Carlos_1807sqsm.png</v>
      </c>
      <c r="Y5280" t="str">
        <f>VLOOKUP(W5280,[1]ImageUrl!$A$2:$F$6090,3,0)</f>
        <v>https://thenode.biologists.com/wp-content/uploads/2011/05/BeddingtonMedal.jpg</v>
      </c>
      <c r="Z5280" t="str">
        <f>VLOOKUP(W5280,[1]ImageUrl!$A$2:$F$6090,4,0)</f>
        <v>https://www.mskcc.org/sites/default/files/styles/large/public/node/30033/image/pamer-and-xavier.jpg</v>
      </c>
      <c r="AA5280" t="str">
        <f>VLOOKUP(W5280,[1]ImageUrl!$A$2:$F$6090,5,0)</f>
        <v>https://www.ucl.ac.uk/news/sites/news/files/carloscarmonafontaine.jpg</v>
      </c>
      <c r="AB5280" t="str">
        <f>VLOOKUP(W5280,[1]ImageUrl!$A$2:$F$6090,6,0)</f>
        <v>https://www.mskcc.org/sites/default/files/node/30033/images/bcg-bladder-cancer-cell.jpg</v>
      </c>
    </row>
    <row r="5281" spans="1:28" x14ac:dyDescent="0.2">
      <c r="A5281">
        <v>8116798</v>
      </c>
      <c r="B5281" t="s">
        <v>17141</v>
      </c>
      <c r="C5281" t="s">
        <v>568</v>
      </c>
      <c r="D5281" t="s">
        <v>17142</v>
      </c>
      <c r="E5281">
        <v>2014</v>
      </c>
      <c r="F5281" t="s">
        <v>16873</v>
      </c>
      <c r="G5281" t="s">
        <v>16874</v>
      </c>
      <c r="H5281" t="s">
        <v>27</v>
      </c>
      <c r="I5281" t="s">
        <v>28</v>
      </c>
      <c r="J5281" t="s">
        <v>17143</v>
      </c>
      <c r="K5281" t="s">
        <v>30</v>
      </c>
      <c r="L5281">
        <v>100396</v>
      </c>
      <c r="M5281" t="s">
        <v>30</v>
      </c>
      <c r="N5281" t="s">
        <v>31</v>
      </c>
      <c r="O5281" t="s">
        <v>39</v>
      </c>
      <c r="P5281">
        <v>8767807</v>
      </c>
      <c r="Q5281">
        <v>1</v>
      </c>
      <c r="R5281" t="s">
        <v>40</v>
      </c>
      <c r="S5281">
        <v>188412</v>
      </c>
      <c r="T5281">
        <v>1</v>
      </c>
      <c r="V5281" t="s">
        <v>30</v>
      </c>
      <c r="W5281" t="s">
        <v>24077</v>
      </c>
      <c r="X5281" t="str">
        <f>VLOOKUP(W5281,[1]ImageUrl!$A$2:$F$6090,2,0)</f>
        <v>https://health.uconn.edu/vascular-biology/wp-content/uploads/sites/118/2018/03/LA-Caromile-Head-Shot-300x300.jpg</v>
      </c>
      <c r="Y5281" t="str">
        <f>VLOOKUP(W5281,[1]ImageUrl!$A$2:$F$6090,3,0)</f>
        <v>https://health.uconn.edu/vascular-biology/wp-content/uploads/sites/118/2018/05/charan.jpg</v>
      </c>
      <c r="Z5281" t="str">
        <f>VLOOKUP(W5281,[1]ImageUrl!$A$2:$F$6090,4,0)</f>
        <v>https://imgv2-2-f.scribdassets.com/img/document/265226662/298x396/ddccb75aba/1431543125?v=1</v>
      </c>
      <c r="AA5281" t="str">
        <f>VLOOKUP(W5281,[1]ImageUrl!$A$2:$F$6090,5,0)</f>
        <v>https://s1.manualzz.com/store/data/000033061_1-628d1c7c72c02caf409d09f2d42113dd.png</v>
      </c>
      <c r="AB5281" t="str">
        <f>VLOOKUP(W5281,[1]ImageUrl!$A$2:$F$6090,6,0)</f>
        <v>http://www.thebullvine.com/wp-content/uploads/2017/01/DSC01023-2-600x400.jpg</v>
      </c>
    </row>
    <row r="5282" spans="1:28" x14ac:dyDescent="0.2">
      <c r="A5282">
        <v>8175676</v>
      </c>
      <c r="B5282" t="s">
        <v>17144</v>
      </c>
      <c r="C5282" t="s">
        <v>102</v>
      </c>
      <c r="D5282" t="s">
        <v>17145</v>
      </c>
      <c r="E5282">
        <v>2015</v>
      </c>
      <c r="F5282" t="s">
        <v>16882</v>
      </c>
      <c r="G5282" t="s">
        <v>16874</v>
      </c>
      <c r="H5282" t="s">
        <v>27</v>
      </c>
      <c r="I5282" t="s">
        <v>28</v>
      </c>
      <c r="J5282" t="s">
        <v>17146</v>
      </c>
      <c r="K5282" t="s">
        <v>30</v>
      </c>
      <c r="L5282">
        <v>108000</v>
      </c>
      <c r="M5282" t="s">
        <v>30</v>
      </c>
      <c r="N5282" t="s">
        <v>31</v>
      </c>
      <c r="O5282" t="s">
        <v>32</v>
      </c>
      <c r="P5282">
        <v>8967026</v>
      </c>
      <c r="Q5282">
        <v>1</v>
      </c>
      <c r="R5282" t="s">
        <v>33</v>
      </c>
      <c r="S5282">
        <v>123471</v>
      </c>
      <c r="T5282">
        <v>1</v>
      </c>
      <c r="U5282" t="s">
        <v>34</v>
      </c>
      <c r="V5282" t="s">
        <v>30</v>
      </c>
      <c r="W5282" t="s">
        <v>24078</v>
      </c>
    </row>
    <row r="5283" spans="1:28" x14ac:dyDescent="0.2">
      <c r="A5283">
        <v>1927400</v>
      </c>
      <c r="B5283" t="s">
        <v>17147</v>
      </c>
      <c r="C5283" t="s">
        <v>91</v>
      </c>
      <c r="D5283" t="s">
        <v>17148</v>
      </c>
      <c r="E5283">
        <v>2015</v>
      </c>
      <c r="F5283" t="s">
        <v>16953</v>
      </c>
      <c r="G5283" t="s">
        <v>16874</v>
      </c>
      <c r="H5283" t="s">
        <v>27</v>
      </c>
      <c r="I5283" t="s">
        <v>28</v>
      </c>
      <c r="J5283" t="s">
        <v>17149</v>
      </c>
      <c r="K5283" t="s">
        <v>30</v>
      </c>
      <c r="L5283">
        <v>183827</v>
      </c>
      <c r="M5283" t="s">
        <v>30</v>
      </c>
      <c r="N5283" t="s">
        <v>31</v>
      </c>
      <c r="O5283" t="s">
        <v>137</v>
      </c>
      <c r="P5283">
        <v>8891148</v>
      </c>
      <c r="Q5283">
        <v>1</v>
      </c>
      <c r="R5283" t="s">
        <v>138</v>
      </c>
      <c r="S5283">
        <v>88568</v>
      </c>
      <c r="T5283">
        <v>1</v>
      </c>
      <c r="U5283" t="s">
        <v>34</v>
      </c>
      <c r="V5283" t="s">
        <v>30</v>
      </c>
      <c r="W5283" t="s">
        <v>24079</v>
      </c>
      <c r="X5283" t="str">
        <f>VLOOKUP(W5283,[1]ImageUrl!$A$2:$F$6090,2,0)</f>
        <v>https://www.massgeneral.org/research/support/Images/Scholar-1/Cash-1.jpg</v>
      </c>
      <c r="Y5283" t="str">
        <f>VLOOKUP(W5283,[1]ImageUrl!$A$2:$F$6090,3,0)</f>
        <v>http://cashlab.mgh.harvard.edu/wp-content/uploads/cashlab-header1.png</v>
      </c>
      <c r="Z5283" t="str">
        <f>VLOOKUP(W5283,[1]ImageUrl!$A$2:$F$6090,4,0)</f>
        <v>http://cashlab.mgh.harvard.edu/wp-content/uploads/syd_cash.png</v>
      </c>
      <c r="AA5283" t="str">
        <f>VLOOKUP(W5283,[1]ImageUrl!$A$2:$F$6090,5,0)</f>
        <v>http://cashlab.mgh.harvard.edu/wp-content/uploads/mgh02.png</v>
      </c>
      <c r="AB5283" t="str">
        <f>VLOOKUP(W5283,[1]ImageUrl!$A$2:$F$6090,6,0)</f>
        <v>http://cashlab.mgh.harvard.edu/wp-content/uploads/header01.png</v>
      </c>
    </row>
    <row r="5284" spans="1:28" x14ac:dyDescent="0.2">
      <c r="A5284">
        <v>8727417</v>
      </c>
      <c r="B5284" t="s">
        <v>17150</v>
      </c>
      <c r="C5284" t="s">
        <v>393</v>
      </c>
      <c r="D5284" t="s">
        <v>17151</v>
      </c>
      <c r="E5284">
        <v>2013</v>
      </c>
      <c r="F5284" t="s">
        <v>16873</v>
      </c>
      <c r="G5284" t="s">
        <v>16874</v>
      </c>
      <c r="H5284" t="s">
        <v>27</v>
      </c>
      <c r="I5284" t="s">
        <v>28</v>
      </c>
      <c r="J5284" t="s">
        <v>17152</v>
      </c>
      <c r="K5284" t="s">
        <v>30</v>
      </c>
      <c r="L5284">
        <v>110536</v>
      </c>
      <c r="M5284" t="s">
        <v>30</v>
      </c>
      <c r="N5284" t="s">
        <v>31</v>
      </c>
      <c r="O5284" t="s">
        <v>354</v>
      </c>
      <c r="P5284">
        <v>8635687</v>
      </c>
      <c r="Q5284">
        <v>1</v>
      </c>
      <c r="R5284" t="s">
        <v>355</v>
      </c>
      <c r="S5284">
        <v>97351</v>
      </c>
      <c r="T5284">
        <v>1</v>
      </c>
      <c r="U5284" t="s">
        <v>34</v>
      </c>
      <c r="V5284" t="s">
        <v>30</v>
      </c>
      <c r="W5284" t="s">
        <v>24080</v>
      </c>
      <c r="X5284" t="str">
        <f>VLOOKUP(W5284,[1]ImageUrl!$A$2:$F$6090,2,0)</f>
        <v>https://i1.rgstatic.net/ii/profile.image/273635856351257-1442251280383_Q512/Angie_Cason.jpg</v>
      </c>
      <c r="Y5284" t="str">
        <f>VLOOKUP(W5284,[1]ImageUrl!$A$2:$F$6090,3,0)</f>
        <v>https://i1.rgstatic.net/ii/profile.image/278849989431312-1443494427185_Q128/Alison_Hood.jpg</v>
      </c>
      <c r="Z5284" t="str">
        <f>VLOOKUP(W5284,[1]ImageUrl!$A$2:$F$6090,4,0)</f>
        <v>https://i1.rgstatic.net/ii/profile.image/691594407723009-1541900364272_Q128/Magdiel_Orozco.jpg</v>
      </c>
      <c r="AA5284" t="str">
        <f>VLOOKUP(W5284,[1]ImageUrl!$A$2:$F$6090,5,0)</f>
        <v>https://i1.rgstatic.net/publication/51708299_A_History_of_Bingeing_on_Fat_Enhances_Cocaine_Seeking_and_Taking/links/00b49528bb5d92b91e000000/preview.png</v>
      </c>
      <c r="AB5284" t="str">
        <f>VLOOKUP(W5284,[1]ImageUrl!$A$2:$F$6090,6,0)</f>
        <v>https://i1.rgstatic.net/publication/304662608_Role_of_Corticotropin_Releasing_Factor_1_Signaling_in_Cocaine_Seeking_during_Early_Extinction_in_Female_and_Male_Rats/links/57ac226108ae7a6420c034ba/preview.png</v>
      </c>
    </row>
    <row r="5285" spans="1:28" x14ac:dyDescent="0.2">
      <c r="A5285">
        <v>11169983</v>
      </c>
      <c r="B5285" t="s">
        <v>17153</v>
      </c>
      <c r="C5285" t="s">
        <v>180</v>
      </c>
      <c r="D5285" t="s">
        <v>17154</v>
      </c>
      <c r="E5285">
        <v>2013</v>
      </c>
      <c r="F5285" t="s">
        <v>16873</v>
      </c>
      <c r="G5285" t="s">
        <v>16874</v>
      </c>
      <c r="H5285" t="s">
        <v>27</v>
      </c>
      <c r="I5285" t="s">
        <v>28</v>
      </c>
      <c r="J5285" t="s">
        <v>17155</v>
      </c>
      <c r="K5285" t="s">
        <v>30</v>
      </c>
      <c r="L5285">
        <v>119534</v>
      </c>
      <c r="M5285" t="s">
        <v>30</v>
      </c>
      <c r="N5285" t="s">
        <v>31</v>
      </c>
      <c r="O5285" t="s">
        <v>39</v>
      </c>
      <c r="P5285">
        <v>8616960</v>
      </c>
      <c r="Q5285">
        <v>1</v>
      </c>
      <c r="R5285" t="s">
        <v>40</v>
      </c>
      <c r="S5285">
        <v>181292</v>
      </c>
      <c r="T5285">
        <v>1</v>
      </c>
      <c r="V5285" t="s">
        <v>30</v>
      </c>
      <c r="W5285" t="s">
        <v>24081</v>
      </c>
      <c r="X5285" t="str">
        <f>VLOOKUP(W5285,[1]ImageUrl!$A$2:$F$6090,2,0)</f>
        <v>https://winshipcancer.emory.edu/images/bio-imgs/faculty/richard-castillo.jpg</v>
      </c>
      <c r="Y5285" t="str">
        <f>VLOOKUP(W5285,[1]ImageUrl!$A$2:$F$6090,3,0)</f>
        <v>https://faculty.mdanderson.org/content/dam/mdanderson/images/fis/luis_fayad.jpg.resize.jpg</v>
      </c>
      <c r="Z5285" t="str">
        <f>VLOOKUP(W5285,[1]ImageUrl!$A$2:$F$6090,4,0)</f>
        <v>https://faculty.mdanderson.org/content/dam/mdanderson/images/fis/carlos_torres-cabala.jpg.resize.jpg</v>
      </c>
      <c r="AA5285" t="str">
        <f>VLOOKUP(W5285,[1]ImageUrl!$A$2:$F$6090,5,0)</f>
        <v>https://faculty.mdanderson.org/content/dam/mdanderson/images/fis/xjoseph_l_nates.jpg.resize.jpg.pagespeed.ic.UDOF5kDZwM.jpg</v>
      </c>
      <c r="AB5285" t="str">
        <f>VLOOKUP(W5285,[1]ImageUrl!$A$2:$F$6090,6,0)</f>
        <v>https://faculty.mdanderson.org/content/dam/mdanderson/images/fis/david_fuentes.jpg.resize.jpg</v>
      </c>
    </row>
    <row r="5286" spans="1:28" x14ac:dyDescent="0.2">
      <c r="A5286">
        <v>6665446</v>
      </c>
      <c r="B5286" t="s">
        <v>17156</v>
      </c>
      <c r="C5286" t="s">
        <v>57</v>
      </c>
      <c r="D5286" t="s">
        <v>17157</v>
      </c>
      <c r="E5286">
        <v>2015</v>
      </c>
      <c r="F5286" t="s">
        <v>17079</v>
      </c>
      <c r="G5286" t="s">
        <v>16874</v>
      </c>
      <c r="H5286" t="s">
        <v>27</v>
      </c>
      <c r="I5286" t="s">
        <v>28</v>
      </c>
      <c r="J5286" t="s">
        <v>17158</v>
      </c>
      <c r="K5286" t="s">
        <v>30</v>
      </c>
      <c r="L5286">
        <v>340200</v>
      </c>
      <c r="M5286" t="s">
        <v>30</v>
      </c>
      <c r="N5286" t="s">
        <v>31</v>
      </c>
      <c r="O5286" t="s">
        <v>99</v>
      </c>
      <c r="P5286">
        <v>8991408</v>
      </c>
      <c r="Q5286">
        <v>1</v>
      </c>
      <c r="R5286" t="s">
        <v>100</v>
      </c>
      <c r="S5286">
        <v>85809</v>
      </c>
      <c r="T5286">
        <v>1</v>
      </c>
      <c r="V5286" t="s">
        <v>30</v>
      </c>
      <c r="W5286" t="s">
        <v>24082</v>
      </c>
      <c r="X5286" t="str">
        <f>VLOOKUP(W5286,[1]ImageUrl!$A$2:$F$6090,2,0)</f>
        <v>https://www.uspreventiveservicestaskforce.org/Home/GetImageByID/1176</v>
      </c>
      <c r="Y5286" t="str">
        <f>VLOOKUP(W5286,[1]ImageUrl!$A$2:$F$6090,3,0)</f>
        <v>https://play.vidyard.com/CvDbYGR8xxTifbJzMYvP84.jpg</v>
      </c>
      <c r="Z5286" t="str">
        <f>VLOOKUP(W5286,[1]ImageUrl!$A$2:$F$6090,4,0)</f>
        <v>https://mdedge-files-live.s3.us-east-2.amazonaws.com/files/s3fs-public/styles/teaser_opengraph/public/Image/May-2018/acog_0.jpg</v>
      </c>
      <c r="AA5286" t="str">
        <f>VLOOKUP(W5286,[1]ImageUrl!$A$2:$F$6090,5,0)</f>
        <v>https://multco.us/sites/default/files/styles/small/public/Dr.%20Aaron%20Caughey%202.jpg?itok=5jqGQfTI</v>
      </c>
      <c r="AB5286" t="str">
        <f>VLOOKUP(W5286,[1]ImageUrl!$A$2:$F$6090,6,0)</f>
        <v>https://annualmeeting.acog.org/wp-content/uploads/2019/05/19-ACOG-Caughey-Aaron-LiveMay4-300x400.jpg</v>
      </c>
    </row>
    <row r="5287" spans="1:28" x14ac:dyDescent="0.2">
      <c r="A5287">
        <v>9220358</v>
      </c>
      <c r="B5287" t="s">
        <v>17159</v>
      </c>
      <c r="C5287" t="s">
        <v>568</v>
      </c>
      <c r="D5287" t="s">
        <v>17160</v>
      </c>
      <c r="E5287">
        <v>2015</v>
      </c>
      <c r="F5287" t="s">
        <v>16873</v>
      </c>
      <c r="G5287" t="s">
        <v>16874</v>
      </c>
      <c r="H5287" t="s">
        <v>27</v>
      </c>
      <c r="I5287" t="s">
        <v>28</v>
      </c>
      <c r="J5287" t="s">
        <v>17161</v>
      </c>
      <c r="K5287" t="s">
        <v>30</v>
      </c>
      <c r="L5287">
        <v>108000</v>
      </c>
      <c r="M5287" t="s">
        <v>30</v>
      </c>
      <c r="N5287" t="s">
        <v>31</v>
      </c>
      <c r="O5287" t="s">
        <v>2772</v>
      </c>
      <c r="P5287">
        <v>8968002</v>
      </c>
      <c r="Q5287">
        <v>1</v>
      </c>
      <c r="R5287" t="s">
        <v>2773</v>
      </c>
      <c r="S5287">
        <v>10761</v>
      </c>
      <c r="T5287">
        <v>1</v>
      </c>
      <c r="U5287" t="s">
        <v>34</v>
      </c>
      <c r="V5287" t="s">
        <v>30</v>
      </c>
      <c r="W5287" t="s">
        <v>24083</v>
      </c>
      <c r="X5287" t="str">
        <f>VLOOKUP(W5287,[1]ImageUrl!$A$2:$F$6090,2,0)</f>
        <v>https://chip.uconn.edu/wp-content/uploads/sites/1245/2016/09/Cavallari-Jennifer83.jpg</v>
      </c>
      <c r="Y5287" t="str">
        <f>VLOOKUP(W5287,[1]ImageUrl!$A$2:$F$6090,3,0)</f>
        <v>https://medicaleducation.uconn.edu/wp-content/uploads/sites/2218/2017/11/Chung-Jennifer-658-263x400-263x400.jpg</v>
      </c>
      <c r="Z5287" t="str">
        <f>VLOOKUP(W5287,[1]ImageUrl!$A$2:$F$6090,4,0)</f>
        <v>https://cdn.abcotvs.com/dip/images/4654931_110918-wabc-teacher-gifts-nj-img.png?w=800&amp;r=16%3A9</v>
      </c>
      <c r="AA5287" t="str">
        <f>VLOOKUP(W5287,[1]ImageUrl!$A$2:$F$6090,5,0)</f>
        <v>https://i.dailymail.co.uk/i/pix/2015/08/23/17/2B9ABA4600000578-0-image-a-28_1440348067180.jpg</v>
      </c>
      <c r="AB5287" t="str">
        <f>VLOOKUP(W5287,[1]ImageUrl!$A$2:$F$6090,6,0)</f>
        <v>https://cdn.abcotvs.com/dip/images/1206874_021816-wls-balfour-10-vid.jpg?w=800&amp;r=16%3A9</v>
      </c>
    </row>
    <row r="5288" spans="1:28" x14ac:dyDescent="0.2">
      <c r="A5288">
        <v>10994439</v>
      </c>
      <c r="B5288" t="s">
        <v>17162</v>
      </c>
      <c r="C5288" t="s">
        <v>36</v>
      </c>
      <c r="D5288" t="s">
        <v>17163</v>
      </c>
      <c r="E5288">
        <v>2013</v>
      </c>
      <c r="F5288" t="s">
        <v>16908</v>
      </c>
      <c r="G5288" t="s">
        <v>16874</v>
      </c>
      <c r="H5288" t="s">
        <v>27</v>
      </c>
      <c r="I5288" t="s">
        <v>28</v>
      </c>
      <c r="J5288" t="s">
        <v>17164</v>
      </c>
      <c r="K5288" t="s">
        <v>30</v>
      </c>
      <c r="L5288">
        <v>130399</v>
      </c>
      <c r="M5288" t="s">
        <v>30</v>
      </c>
      <c r="N5288" t="s">
        <v>31</v>
      </c>
      <c r="O5288" t="s">
        <v>39</v>
      </c>
      <c r="P5288">
        <v>8566474</v>
      </c>
      <c r="Q5288">
        <v>1</v>
      </c>
      <c r="R5288" t="s">
        <v>40</v>
      </c>
      <c r="S5288">
        <v>178098</v>
      </c>
      <c r="T5288">
        <v>1</v>
      </c>
      <c r="V5288" t="s">
        <v>30</v>
      </c>
      <c r="W5288" t="s">
        <v>24084</v>
      </c>
      <c r="X5288" t="str">
        <f>VLOOKUP(W5288,[1]ImageUrl!$A$2:$F$6090,2,0)</f>
        <v>https://media-exp1.licdn.com/media-proxy/ext?w=800&amp;h=800&amp;hash=%2BPtHHq1%2B8IpknmT9Kv%2BzJYtlGHY%3D&amp;ora=1%2CaFBCTXdkRmpGL2lvQUFBPQ%2CxAVta5g-0R6nlh8Tw1It6a2FowGz60oISIfYC2G8G2f1spyfNT-tdoDScbWpsgUbfi0FhlI_IfnwEXO5H5W_SOP6f6on3N6MRNasaBUMRxcxoER8x-EhCyod8MeCQ-TiYXMfl757bAmfEI3RY1kNBzUQ0b6FO7btD38h6BPebsDAL9hEC7AvoLMMmlZ0v_jdA_tvnY1J-3hP0Q3l97HJADsW7bGcWQKaL3IgGjHkDdN1vP2Bih6wlVL7jUbzoKOVVvCXHpY_mHKqtLrgQSDTulRLtmUT0gky0p5yCGPj3tYc61SbBJ8gWSyBuOi2Q1u4yQ</v>
      </c>
      <c r="Y5288" t="str">
        <f>VLOOKUP(W5288,[1]ImageUrl!$A$2:$F$6090,3,0)</f>
        <v>https://s3-us-west-1.amazonaws.com/co-directory-images/caviglia.jpg</v>
      </c>
      <c r="Z5288" t="str">
        <f>VLOOKUP(W5288,[1]ImageUrl!$A$2:$F$6090,4,0)</f>
        <v>http://www.brooklyn.cuny.edu/web/faculty_picture.jsp?faculty=1366</v>
      </c>
      <c r="AA5288" t="str">
        <f>VLOOKUP(W5288,[1]ImageUrl!$A$2:$F$6090,5,0)</f>
        <v>https://i1.rgstatic.net/publication/309526264_Hepatocyte_TAZWWTR1_Promotes_Inflammation_and_Fibrosis_in_Nonalcoholic_Steatohepatitis/links/5af654aa4585157136cb88f2/largepreview.png</v>
      </c>
      <c r="AB5288" t="str">
        <f>VLOOKUP(W5288,[1]ImageUrl!$A$2:$F$6090,6,0)</f>
        <v>x-raw-image:///9770291f924855a17b709a49a0c7a60f123eb1e2da6f7b04013de3190ca4898d</v>
      </c>
    </row>
    <row r="5289" spans="1:28" x14ac:dyDescent="0.2">
      <c r="A5289">
        <v>11767819</v>
      </c>
      <c r="B5289" t="s">
        <v>17165</v>
      </c>
      <c r="C5289" t="s">
        <v>91</v>
      </c>
      <c r="D5289" t="s">
        <v>17166</v>
      </c>
      <c r="E5289">
        <v>2015</v>
      </c>
      <c r="F5289" t="s">
        <v>16878</v>
      </c>
      <c r="G5289" t="s">
        <v>16874</v>
      </c>
      <c r="H5289" t="s">
        <v>27</v>
      </c>
      <c r="I5289" t="s">
        <v>28</v>
      </c>
      <c r="J5289" t="s">
        <v>17167</v>
      </c>
      <c r="K5289" t="s">
        <v>30</v>
      </c>
      <c r="L5289">
        <v>142320</v>
      </c>
      <c r="M5289" t="s">
        <v>30</v>
      </c>
      <c r="N5289" t="s">
        <v>31</v>
      </c>
      <c r="O5289" t="s">
        <v>32</v>
      </c>
      <c r="P5289">
        <v>8891076</v>
      </c>
      <c r="Q5289">
        <v>1</v>
      </c>
      <c r="R5289" t="s">
        <v>33</v>
      </c>
      <c r="S5289">
        <v>123607</v>
      </c>
      <c r="T5289">
        <v>1</v>
      </c>
      <c r="U5289" t="s">
        <v>34</v>
      </c>
      <c r="V5289" t="s">
        <v>30</v>
      </c>
      <c r="W5289" t="s">
        <v>24085</v>
      </c>
      <c r="X5289" t="str">
        <f>VLOOKUP(W5289,[1]ImageUrl!$A$2:$F$6090,2,0)</f>
        <v>https://i1.rgstatic.net/ii/profile.image/272444011315228-1441967123401_Q512/Christopher_Celano.jpg</v>
      </c>
      <c r="Y5289" t="str">
        <f>VLOOKUP(W5289,[1]ImageUrl!$A$2:$F$6090,3,0)</f>
        <v>https://secure3.photobooks.com/massgen/photos/221547.jpg</v>
      </c>
      <c r="Z5289" t="str">
        <f>VLOOKUP(W5289,[1]ImageUrl!$A$2:$F$6090,4,0)</f>
        <v>https://hcplive.s3.amazonaws.com/v1_media/_image/Christopher_CelanoThumb.jpeg</v>
      </c>
      <c r="AA5289" t="str">
        <f>VLOOKUP(W5289,[1]ImageUrl!$A$2:$F$6090,5,0)</f>
        <v>http://mghmcleanpsychiatry.partners.org/wp-content/uploads/2013/06/2017-king.jpg</v>
      </c>
      <c r="AB5289" t="str">
        <f>VLOOKUP(W5289,[1]ImageUrl!$A$2:$F$6090,6,0)</f>
        <v>https://secure3.photobooks.com/massgen/photos/19663.jpg</v>
      </c>
    </row>
    <row r="5290" spans="1:28" x14ac:dyDescent="0.2">
      <c r="A5290">
        <v>10792310</v>
      </c>
      <c r="B5290" t="s">
        <v>17168</v>
      </c>
      <c r="C5290" t="s">
        <v>176</v>
      </c>
      <c r="D5290" t="s">
        <v>17169</v>
      </c>
      <c r="E5290">
        <v>2014</v>
      </c>
      <c r="F5290" t="s">
        <v>16873</v>
      </c>
      <c r="G5290" t="s">
        <v>16874</v>
      </c>
      <c r="H5290" t="s">
        <v>27</v>
      </c>
      <c r="I5290" t="s">
        <v>28</v>
      </c>
      <c r="J5290" t="s">
        <v>17170</v>
      </c>
      <c r="K5290" t="s">
        <v>30</v>
      </c>
      <c r="L5290">
        <v>128976</v>
      </c>
      <c r="M5290" t="s">
        <v>30</v>
      </c>
      <c r="N5290" t="s">
        <v>31</v>
      </c>
      <c r="O5290" t="s">
        <v>354</v>
      </c>
      <c r="P5290">
        <v>8678379</v>
      </c>
      <c r="Q5290">
        <v>1</v>
      </c>
      <c r="R5290" t="s">
        <v>355</v>
      </c>
      <c r="S5290">
        <v>101618</v>
      </c>
      <c r="T5290">
        <v>1</v>
      </c>
      <c r="V5290" t="s">
        <v>30</v>
      </c>
      <c r="W5290" t="s">
        <v>24086</v>
      </c>
    </row>
    <row r="5291" spans="1:28" x14ac:dyDescent="0.2">
      <c r="A5291">
        <v>1967848</v>
      </c>
      <c r="B5291" t="s">
        <v>17171</v>
      </c>
      <c r="C5291" t="s">
        <v>91</v>
      </c>
      <c r="D5291" t="s">
        <v>17172</v>
      </c>
      <c r="E5291">
        <v>2013</v>
      </c>
      <c r="F5291" t="s">
        <v>17079</v>
      </c>
      <c r="G5291" t="s">
        <v>16874</v>
      </c>
      <c r="H5291" t="s">
        <v>27</v>
      </c>
      <c r="I5291" t="s">
        <v>28</v>
      </c>
      <c r="J5291" t="s">
        <v>17173</v>
      </c>
      <c r="K5291" t="s">
        <v>30</v>
      </c>
      <c r="L5291">
        <v>809760</v>
      </c>
      <c r="M5291" t="s">
        <v>30</v>
      </c>
      <c r="N5291" t="s">
        <v>31</v>
      </c>
      <c r="O5291" t="s">
        <v>39</v>
      </c>
      <c r="P5291">
        <v>8485250</v>
      </c>
      <c r="Q5291">
        <v>2</v>
      </c>
      <c r="R5291" t="s">
        <v>40</v>
      </c>
      <c r="S5291">
        <v>87723</v>
      </c>
      <c r="T5291">
        <v>11</v>
      </c>
      <c r="U5291" t="s">
        <v>34</v>
      </c>
      <c r="V5291" t="s">
        <v>30</v>
      </c>
      <c r="W5291" t="s">
        <v>24087</v>
      </c>
      <c r="X5291" t="str">
        <f>VLOOKUP(W5291,[1]ImageUrl!$A$2:$F$6090,2,0)</f>
        <v>https://lms.mghacademy.org/Users/images/speakers/Chabner,-Bruce_257x320.jpg</v>
      </c>
      <c r="Y5291" t="str">
        <f>VLOOKUP(W5291,[1]ImageUrl!$A$2:$F$6090,3,0)</f>
        <v>https://www.usaindiachamber.org/admin/images/817708166bruce.jpg</v>
      </c>
      <c r="Z5291" t="str">
        <f>VLOOKUP(W5291,[1]ImageUrl!$A$2:$F$6090,4,0)</f>
        <v>https://patch.com/img/cdn/users/21870014/2015/04/raw/2015045539256ab0265.jpg</v>
      </c>
      <c r="AA5291" t="str">
        <f>VLOOKUP(W5291,[1]ImageUrl!$A$2:$F$6090,5,0)</f>
        <v>https://alleninstitute.org/media/filer_public/34/02/3402fb10-ce10-418c-9a08-244f44895624/brucechabner_web.jpg</v>
      </c>
      <c r="AB5291" t="str">
        <f>VLOOKUP(W5291,[1]ImageUrl!$A$2:$F$6090,6,0)</f>
        <v>https://patch.com/img/cdn/users/21870014/2015/04/T800x600/2015045539256ab0265.jpg</v>
      </c>
    </row>
    <row r="5292" spans="1:28" x14ac:dyDescent="0.2">
      <c r="A5292">
        <v>7920984</v>
      </c>
      <c r="B5292" t="s">
        <v>17174</v>
      </c>
      <c r="C5292" t="s">
        <v>257</v>
      </c>
      <c r="D5292" t="s">
        <v>17175</v>
      </c>
      <c r="E5292">
        <v>2015</v>
      </c>
      <c r="F5292" t="s">
        <v>16873</v>
      </c>
      <c r="G5292" t="s">
        <v>16874</v>
      </c>
      <c r="H5292" t="s">
        <v>27</v>
      </c>
      <c r="I5292" t="s">
        <v>28</v>
      </c>
      <c r="J5292" t="s">
        <v>17176</v>
      </c>
      <c r="K5292" t="s">
        <v>30</v>
      </c>
      <c r="L5292">
        <v>141345</v>
      </c>
      <c r="M5292" t="s">
        <v>30</v>
      </c>
      <c r="N5292" t="s">
        <v>31</v>
      </c>
      <c r="O5292" t="s">
        <v>32</v>
      </c>
      <c r="P5292">
        <v>8803440</v>
      </c>
      <c r="Q5292">
        <v>1</v>
      </c>
      <c r="R5292" t="s">
        <v>33</v>
      </c>
      <c r="S5292">
        <v>125466</v>
      </c>
      <c r="T5292">
        <v>1</v>
      </c>
      <c r="V5292" t="s">
        <v>30</v>
      </c>
      <c r="W5292" t="s">
        <v>24088</v>
      </c>
      <c r="X5292" t="str">
        <f>VLOOKUP(W5292,[1]ImageUrl!$A$2:$F$6090,2,0)</f>
        <v>http://www.einstein.yu.edu/images/faculty/profiles/10802-earle-chambers.jpg</v>
      </c>
      <c r="Y5292" t="str">
        <f>VLOOKUP(W5292,[1]ImageUrl!$A$2:$F$6090,3,0)</f>
        <v>http://www.einstein.yu.edu/uploadedImages/affordable-home-study/Chambers%20pic.JPG?n=6878</v>
      </c>
      <c r="Z5292" t="str">
        <f>VLOOKUP(W5292,[1]ImageUrl!$A$2:$F$6090,4,0)</f>
        <v>https://www.einstein.yu.edu/images/faculty/profiles/4758-karen-bonuck.jpg</v>
      </c>
      <c r="AA5292" t="str">
        <f>VLOOKUP(W5292,[1]ImageUrl!$A$2:$F$6090,5,0)</f>
        <v>https://www.einstein.yu.edu/images/diversity/diversity-enhancement/student-groups/apamsa.jpg</v>
      </c>
      <c r="AB5292" t="str">
        <f>VLOOKUP(W5292,[1]ImageUrl!$A$2:$F$6090,6,0)</f>
        <v>https://www.einstein.yu.edu/images/centers/diabetes-translational-research/einstein-monte-banner.jpg</v>
      </c>
    </row>
    <row r="5293" spans="1:28" x14ac:dyDescent="0.2">
      <c r="A5293">
        <v>9843993</v>
      </c>
      <c r="B5293" t="s">
        <v>17177</v>
      </c>
      <c r="C5293" t="s">
        <v>91</v>
      </c>
      <c r="D5293" t="s">
        <v>17178</v>
      </c>
      <c r="E5293">
        <v>2013</v>
      </c>
      <c r="F5293" t="s">
        <v>16878</v>
      </c>
      <c r="G5293" t="s">
        <v>16874</v>
      </c>
      <c r="H5293" t="s">
        <v>27</v>
      </c>
      <c r="I5293" t="s">
        <v>28</v>
      </c>
      <c r="J5293" t="s">
        <v>17179</v>
      </c>
      <c r="K5293" t="s">
        <v>30</v>
      </c>
      <c r="L5293">
        <v>183607</v>
      </c>
      <c r="M5293" t="s">
        <v>30</v>
      </c>
      <c r="N5293" t="s">
        <v>31</v>
      </c>
      <c r="O5293" t="s">
        <v>354</v>
      </c>
      <c r="P5293">
        <v>8581448</v>
      </c>
      <c r="Q5293">
        <v>1</v>
      </c>
      <c r="R5293" t="s">
        <v>355</v>
      </c>
      <c r="S5293">
        <v>97356</v>
      </c>
      <c r="T5293">
        <v>1</v>
      </c>
      <c r="U5293" t="s">
        <v>34</v>
      </c>
      <c r="V5293" t="s">
        <v>30</v>
      </c>
      <c r="W5293" t="s">
        <v>24089</v>
      </c>
      <c r="X5293" t="str">
        <f>VLOOKUP(W5293,[1]ImageUrl!$A$2:$F$6090,2,0)</f>
        <v>https://lms.mghacademy.org/Users/images/speakers/Chang,-Trina_257x320.jpg</v>
      </c>
      <c r="Y5293" t="str">
        <f>VLOOKUP(W5293,[1]ImageUrl!$A$2:$F$6090,3,0)</f>
        <v>https://i1.rgstatic.net/ii/profile.image/736079997067264-1552506555482_Q512/Nhi-Ha_Trinh.jpg</v>
      </c>
      <c r="Z5293" t="str">
        <f>VLOOKUP(W5293,[1]ImageUrl!$A$2:$F$6090,4,0)</f>
        <v>https://doximity-res.cloudinary.com/image/upload/t_public_profile_photo_320x320/profile-placeholder-registered-5.jpg</v>
      </c>
      <c r="AA5293" t="str">
        <f>VLOOKUP(W5293,[1]ImageUrl!$A$2:$F$6090,5,0)</f>
        <v>https://mdedge-files-live.s3.us-east-2.amazonaws.com/files/s3fs-public/Image/September-2017/z2ymf1wk_Chang_Trina_MA.jpg</v>
      </c>
      <c r="AB5293" t="str">
        <f>VLOOKUP(W5293,[1]ImageUrl!$A$2:$F$6090,6,0)</f>
        <v>https://media.springernature.com/w306/springer-static/cover-hires/book/978-3-319-97241-1</v>
      </c>
    </row>
    <row r="5294" spans="1:28" x14ac:dyDescent="0.2">
      <c r="A5294">
        <v>10979469</v>
      </c>
      <c r="B5294" t="s">
        <v>17180</v>
      </c>
      <c r="C5294" t="s">
        <v>428</v>
      </c>
      <c r="D5294" t="s">
        <v>17181</v>
      </c>
      <c r="E5294">
        <v>2013</v>
      </c>
      <c r="F5294" t="s">
        <v>16878</v>
      </c>
      <c r="G5294" t="s">
        <v>16874</v>
      </c>
      <c r="H5294" t="s">
        <v>27</v>
      </c>
      <c r="I5294" t="s">
        <v>28</v>
      </c>
      <c r="J5294" t="s">
        <v>17182</v>
      </c>
      <c r="K5294" t="s">
        <v>30</v>
      </c>
      <c r="L5294">
        <v>161839</v>
      </c>
      <c r="M5294" t="s">
        <v>30</v>
      </c>
      <c r="N5294" t="s">
        <v>31</v>
      </c>
      <c r="O5294" t="s">
        <v>45</v>
      </c>
      <c r="P5294">
        <v>8510152</v>
      </c>
      <c r="Q5294">
        <v>1</v>
      </c>
      <c r="R5294" t="s">
        <v>46</v>
      </c>
      <c r="S5294">
        <v>101463</v>
      </c>
      <c r="T5294">
        <v>1</v>
      </c>
      <c r="U5294" t="s">
        <v>34</v>
      </c>
      <c r="V5294" t="s">
        <v>30</v>
      </c>
      <c r="W5294" t="s">
        <v>24090</v>
      </c>
      <c r="X5294" t="str">
        <f>VLOOKUP(W5294,[1]ImageUrl!$A$2:$F$6090,2,0)</f>
        <v>https://resuscitationscience.com/wp-content/uploads/2018/07/Maureen-Chase.jpg</v>
      </c>
      <c r="Y5294" t="str">
        <f>VLOOKUP(W5294,[1]ImageUrl!$A$2:$F$6090,3,0)</f>
        <v>https://resuscitationscience.com/wp-content/uploads/2018/07/maureen.png</v>
      </c>
      <c r="Z5294" t="str">
        <f>VLOOKUP(W5294,[1]ImageUrl!$A$2:$F$6090,4,0)</f>
        <v>https://findadoc.bidmc.org/Content/CustomViewsContent/_Shared/images/beth_israel_header_logo.svg</v>
      </c>
      <c r="AA5294" t="str">
        <f>VLOOKUP(W5294,[1]ImageUrl!$A$2:$F$6090,5,0)</f>
        <v>https://doximity-res.cloudinary.com/image/upload/t_public_profile_photo_320x320/profile-placeholder-unregistered-3.jpg</v>
      </c>
      <c r="AB5294" t="str">
        <f>VLOOKUP(W5294,[1]ImageUrl!$A$2:$F$6090,6,0)</f>
        <v>https://findadoc.bidmc.org/Content/CustomViewsContent/_Shared/images/mobile_footer_logo.jpg</v>
      </c>
    </row>
    <row r="5295" spans="1:28" x14ac:dyDescent="0.2">
      <c r="A5295">
        <v>8840946</v>
      </c>
      <c r="B5295" t="s">
        <v>17183</v>
      </c>
      <c r="C5295" t="s">
        <v>57</v>
      </c>
      <c r="D5295" t="s">
        <v>17184</v>
      </c>
      <c r="E5295">
        <v>2013</v>
      </c>
      <c r="F5295" t="s">
        <v>16873</v>
      </c>
      <c r="G5295" t="s">
        <v>16874</v>
      </c>
      <c r="H5295" t="s">
        <v>27</v>
      </c>
      <c r="I5295" t="s">
        <v>28</v>
      </c>
      <c r="J5295" t="s">
        <v>17185</v>
      </c>
      <c r="K5295" t="s">
        <v>30</v>
      </c>
      <c r="L5295">
        <v>119957</v>
      </c>
      <c r="M5295" t="s">
        <v>30</v>
      </c>
      <c r="N5295" t="s">
        <v>31</v>
      </c>
      <c r="O5295" t="s">
        <v>32</v>
      </c>
      <c r="P5295">
        <v>8506964</v>
      </c>
      <c r="Q5295">
        <v>1</v>
      </c>
      <c r="R5295" t="s">
        <v>33</v>
      </c>
      <c r="S5295">
        <v>118677</v>
      </c>
      <c r="T5295">
        <v>1</v>
      </c>
      <c r="V5295" t="s">
        <v>30</v>
      </c>
      <c r="W5295" t="s">
        <v>24091</v>
      </c>
    </row>
    <row r="5296" spans="1:28" x14ac:dyDescent="0.2">
      <c r="A5296">
        <v>10460539</v>
      </c>
      <c r="B5296" t="s">
        <v>17186</v>
      </c>
      <c r="C5296" t="s">
        <v>91</v>
      </c>
      <c r="D5296" t="s">
        <v>17187</v>
      </c>
      <c r="E5296">
        <v>2014</v>
      </c>
      <c r="F5296" t="s">
        <v>16882</v>
      </c>
      <c r="G5296" t="s">
        <v>16874</v>
      </c>
      <c r="H5296" t="s">
        <v>27</v>
      </c>
      <c r="I5296" t="s">
        <v>28</v>
      </c>
      <c r="J5296" t="s">
        <v>17188</v>
      </c>
      <c r="K5296" t="s">
        <v>30</v>
      </c>
      <c r="L5296">
        <v>136848</v>
      </c>
      <c r="M5296" t="s">
        <v>30</v>
      </c>
      <c r="N5296" t="s">
        <v>31</v>
      </c>
      <c r="O5296" t="s">
        <v>32</v>
      </c>
      <c r="P5296">
        <v>8765829</v>
      </c>
      <c r="Q5296">
        <v>1</v>
      </c>
      <c r="R5296" t="s">
        <v>33</v>
      </c>
      <c r="S5296">
        <v>121152</v>
      </c>
      <c r="T5296">
        <v>1</v>
      </c>
      <c r="U5296" t="s">
        <v>34</v>
      </c>
      <c r="V5296" t="s">
        <v>30</v>
      </c>
      <c r="W5296" t="s">
        <v>24092</v>
      </c>
      <c r="X5296" t="str">
        <f>VLOOKUP(W5296,[1]ImageUrl!$A$2:$F$6090,2,0)</f>
        <v>https://www.tuftsmedicalcenter.org/-/media/Images/Physicians/Chen_Howard1.ashx</v>
      </c>
      <c r="Y5296" t="str">
        <f>VLOOKUP(W5296,[1]ImageUrl!$A$2:$F$6090,3,0)</f>
        <v>https://www.massgeneral.org/anesthesia/assets/images/residents/2019/ROSICKI_Chris.jpg</v>
      </c>
      <c r="Z5296" t="str">
        <f>VLOOKUP(W5296,[1]ImageUrl!$A$2:$F$6090,4,0)</f>
        <v>https://www.massgeneral.org/anesthesia/assets/images/residents/2019/ABHOLD_Eric.jpg</v>
      </c>
      <c r="AA5296" t="str">
        <f>VLOOKUP(W5296,[1]ImageUrl!$A$2:$F$6090,5,0)</f>
        <v>https://www.massgeneral.org/anesthesia/assets/images/residents/2021/HAMILTON_Casey.jpg</v>
      </c>
      <c r="AB5296" t="str">
        <f>VLOOKUP(W5296,[1]ImageUrl!$A$2:$F$6090,6,0)</f>
        <v>https://www.massgeneral.org/anesthesia/assets/images/residents/2020/SAMOST%20WILLIAMS_Aubrey.jpg</v>
      </c>
    </row>
    <row r="5297" spans="1:28" x14ac:dyDescent="0.2">
      <c r="A5297">
        <v>10688978</v>
      </c>
      <c r="B5297" t="s">
        <v>17189</v>
      </c>
      <c r="C5297" t="s">
        <v>471</v>
      </c>
      <c r="D5297" t="s">
        <v>17190</v>
      </c>
      <c r="E5297">
        <v>2013</v>
      </c>
      <c r="F5297" t="s">
        <v>16993</v>
      </c>
      <c r="G5297" t="s">
        <v>16874</v>
      </c>
      <c r="H5297" t="s">
        <v>27</v>
      </c>
      <c r="I5297" t="s">
        <v>28</v>
      </c>
      <c r="J5297" t="s">
        <v>17191</v>
      </c>
      <c r="K5297" t="s">
        <v>30</v>
      </c>
      <c r="L5297">
        <v>120150</v>
      </c>
      <c r="M5297" t="s">
        <v>30</v>
      </c>
      <c r="N5297" t="s">
        <v>31</v>
      </c>
      <c r="O5297" t="s">
        <v>229</v>
      </c>
      <c r="P5297">
        <v>8425743</v>
      </c>
      <c r="Q5297">
        <v>1</v>
      </c>
      <c r="R5297" t="s">
        <v>230</v>
      </c>
      <c r="S5297">
        <v>63761</v>
      </c>
      <c r="T5297">
        <v>1</v>
      </c>
      <c r="V5297" t="s">
        <v>30</v>
      </c>
      <c r="W5297" t="s">
        <v>24093</v>
      </c>
      <c r="X5297" t="str">
        <f>VLOOKUP(W5297,[1]ImageUrl!$A$2:$F$6090,2,0)</f>
        <v>https://www.utsouthwestern.edu/labs/chen-james/assets/Tuozhi%20Huang.png</v>
      </c>
      <c r="Y5297" t="str">
        <f>VLOOKUP(W5297,[1]ImageUrl!$A$2:$F$6090,3,0)</f>
        <v>https://www.utsouthwestern.edu/labs/chen-benjamin/assets/lin-yu-fen.jpg</v>
      </c>
      <c r="Z5297" t="str">
        <f>VLOOKUP(W5297,[1]ImageUrl!$A$2:$F$6090,4,0)</f>
        <v>https://www.utsouthwestern.edu/labs/chen-james/assets/hu-shuiqing.jpg</v>
      </c>
      <c r="AA5297" t="str">
        <f>VLOOKUP(W5297,[1]ImageUrl!$A$2:$F$6090,5,0)</f>
        <v>https://www.utsouthwestern.edu/labs/liu-chen/assets/liu_chen_mini.jpg</v>
      </c>
      <c r="AB5297" t="str">
        <f>VLOOKUP(W5297,[1]ImageUrl!$A$2:$F$6090,6,0)</f>
        <v>https://www.utsouthwestern.edu/labs/maia/assets/joo-mindy.jpg</v>
      </c>
    </row>
    <row r="5298" spans="1:28" x14ac:dyDescent="0.2">
      <c r="A5298">
        <v>10310557</v>
      </c>
      <c r="B5298" t="s">
        <v>17192</v>
      </c>
      <c r="C5298" t="s">
        <v>91</v>
      </c>
      <c r="D5298" t="s">
        <v>17193</v>
      </c>
      <c r="E5298">
        <v>2013</v>
      </c>
      <c r="F5298" t="s">
        <v>16882</v>
      </c>
      <c r="G5298" t="s">
        <v>16874</v>
      </c>
      <c r="H5298" t="s">
        <v>27</v>
      </c>
      <c r="I5298" t="s">
        <v>28</v>
      </c>
      <c r="J5298" t="s">
        <v>17194</v>
      </c>
      <c r="K5298" t="s">
        <v>30</v>
      </c>
      <c r="L5298">
        <v>168726</v>
      </c>
      <c r="M5298" t="s">
        <v>30</v>
      </c>
      <c r="N5298" t="s">
        <v>31</v>
      </c>
      <c r="O5298" t="s">
        <v>71</v>
      </c>
      <c r="P5298">
        <v>8443098</v>
      </c>
      <c r="Q5298">
        <v>1</v>
      </c>
      <c r="R5298" t="s">
        <v>72</v>
      </c>
      <c r="S5298">
        <v>33371</v>
      </c>
      <c r="T5298">
        <v>1</v>
      </c>
      <c r="U5298" t="s">
        <v>34</v>
      </c>
      <c r="V5298" t="s">
        <v>30</v>
      </c>
      <c r="W5298" t="s">
        <v>24094</v>
      </c>
      <c r="X5298" t="str">
        <f>VLOOKUP(W5298,[1]ImageUrl!$A$2:$F$6090,2,0)</f>
        <v>https://web.uri.edu/pharmacy/files/Chen.jpg</v>
      </c>
      <c r="Y5298" t="str">
        <f>VLOOKUP(W5298,[1]ImageUrl!$A$2:$F$6090,3,0)</f>
        <v>https://www.uri.edu/wp-content/uploads/home/2016/01/XinyuanChen1.jpg</v>
      </c>
      <c r="Z5298" t="str">
        <f>VLOOKUP(W5298,[1]ImageUrl!$A$2:$F$6090,4,0)</f>
        <v>https://d2cax41o7ahm5l.cloudfront.net/cs/speaker-photo/Drug-Delivery-2015-Xinyuan-Chen-24950.jpg</v>
      </c>
      <c r="AA5298" t="str">
        <f>VLOOKUP(W5298,[1]ImageUrl!$A$2:$F$6090,5,0)</f>
        <v>https://www.providencejournal.com/storyimage/PJ/20151225/NEWS/151229519/AR/0/AR-151229519.jpg</v>
      </c>
      <c r="AB5298" t="str">
        <f>VLOOKUP(W5298,[1]ImageUrl!$A$2:$F$6090,6,0)</f>
        <v>http://img.medicalxpress.com/newman/csz/news/800/2015/pharmacyrese.jpg</v>
      </c>
    </row>
    <row r="5299" spans="1:28" x14ac:dyDescent="0.2">
      <c r="A5299">
        <v>10744253</v>
      </c>
      <c r="B5299" t="s">
        <v>17195</v>
      </c>
      <c r="C5299" t="s">
        <v>232</v>
      </c>
      <c r="D5299" t="s">
        <v>17196</v>
      </c>
      <c r="E5299">
        <v>2015</v>
      </c>
      <c r="F5299" t="s">
        <v>16873</v>
      </c>
      <c r="G5299" t="s">
        <v>16874</v>
      </c>
      <c r="H5299" t="s">
        <v>27</v>
      </c>
      <c r="I5299" t="s">
        <v>28</v>
      </c>
      <c r="J5299" t="s">
        <v>17197</v>
      </c>
      <c r="K5299" t="s">
        <v>30</v>
      </c>
      <c r="L5299">
        <v>176278</v>
      </c>
      <c r="M5299" t="s">
        <v>30</v>
      </c>
      <c r="N5299" t="s">
        <v>31</v>
      </c>
      <c r="O5299" t="s">
        <v>148</v>
      </c>
      <c r="P5299">
        <v>9014017</v>
      </c>
      <c r="Q5299">
        <v>1</v>
      </c>
      <c r="R5299" t="s">
        <v>149</v>
      </c>
      <c r="S5299">
        <v>108822</v>
      </c>
      <c r="T5299">
        <v>1</v>
      </c>
      <c r="V5299" t="s">
        <v>30</v>
      </c>
      <c r="W5299" t="s">
        <v>24095</v>
      </c>
      <c r="X5299" t="str">
        <f>VLOOKUP(W5299,[1]ImageUrl!$A$2:$F$6090,2,0)</f>
        <v>https://imaging.research.chop.edu/sites/default/files/styles/profile_large/public/chenbw.jpg?itok=Ysl03MYd</v>
      </c>
      <c r="Y5299" t="str">
        <f>VLOOKUP(W5299,[1]ImageUrl!$A$2:$F$6090,3,0)</f>
        <v>https://i1.rgstatic.net/ii/profile.image/277089547767824-1443074704822_Q512/Yu-Han_Chen2.jpg</v>
      </c>
      <c r="Z5299" t="str">
        <f>VLOOKUP(W5299,[1]ImageUrl!$A$2:$F$6090,4,0)</f>
        <v>https://i1.rgstatic.net/publication/258216412_Frontal_and_superior_temporal_auditory_processing_abnormalities_in_schizophrenia/links/5443e0100cf2a76a3ccd68cb/preview.png</v>
      </c>
      <c r="AA5299" t="str">
        <f>VLOOKUP(W5299,[1]ImageUrl!$A$2:$F$6090,5,0)</f>
        <v>https://i1.rgstatic.net/publication/23480220_Restricted_and_Repetitive_Behaviours_Sensory_Processing_and_Cognitive_Style_in_Children_with_Autism_Spectrum_Disorders/links/0fcfd511fbf8317933000000/preview.png</v>
      </c>
      <c r="AB5299" t="str">
        <f>VLOOKUP(W5299,[1]ImageUrl!$A$2:$F$6090,6,0)</f>
        <v>https://imaging.research.chop.edu/sites/default/files/images/CHOP%20Main%281%29.jpg</v>
      </c>
    </row>
    <row r="5300" spans="1:28" x14ac:dyDescent="0.2">
      <c r="A5300">
        <v>10243015</v>
      </c>
      <c r="B5300" t="s">
        <v>17198</v>
      </c>
      <c r="C5300" t="s">
        <v>471</v>
      </c>
      <c r="D5300" t="s">
        <v>17199</v>
      </c>
      <c r="E5300">
        <v>2013</v>
      </c>
      <c r="F5300" t="s">
        <v>16901</v>
      </c>
      <c r="G5300" t="s">
        <v>16874</v>
      </c>
      <c r="H5300" t="s">
        <v>27</v>
      </c>
      <c r="I5300" t="s">
        <v>28</v>
      </c>
      <c r="J5300" t="s">
        <v>17200</v>
      </c>
      <c r="K5300" t="s">
        <v>30</v>
      </c>
      <c r="L5300">
        <v>148711</v>
      </c>
      <c r="M5300" t="s">
        <v>30</v>
      </c>
      <c r="N5300" t="s">
        <v>31</v>
      </c>
      <c r="O5300" t="s">
        <v>354</v>
      </c>
      <c r="P5300">
        <v>8566617</v>
      </c>
      <c r="Q5300">
        <v>1</v>
      </c>
      <c r="R5300" t="s">
        <v>355</v>
      </c>
      <c r="S5300">
        <v>99383</v>
      </c>
      <c r="T5300">
        <v>1</v>
      </c>
      <c r="V5300" t="s">
        <v>30</v>
      </c>
      <c r="W5300" t="s">
        <v>24096</v>
      </c>
      <c r="X5300" t="str">
        <f>VLOOKUP(W5300,[1]ImageUrl!$A$2:$F$6090,2,0)</f>
        <v>https://s3-us-west-2.amazonaws.com/utsw-patientcare-web-production/original_images/cheng-edaire-52252-200x200.jpg</v>
      </c>
      <c r="Y5300" t="str">
        <f>VLOOKUP(W5300,[1]ImageUrl!$A$2:$F$6090,3,0)</f>
        <v>https://www.childrens.com/wps/wcm/connect/childrenspublic/6a122627-f391-4040-b256-1ddea7bed326/Edaire-Cheng.jpeg?MOD=AJPERES&amp;CACHEID=ROOTWORKSPACE.Z18_MP541240M8QL00A94691A238J3-6a122627-f391-4040-b256-1ddea7bed326-mPzZ1f0</v>
      </c>
      <c r="Z5300" t="str">
        <f>VLOOKUP(W5300,[1]ImageUrl!$A$2:$F$6090,4,0)</f>
        <v>https://s3-us-west-2.amazonaws.com/utsw-patientcare-web-production/original_images/Jonathan_Cheng_Provider_Plastic_Surgery_200x200.jpeg</v>
      </c>
      <c r="AA5300" t="str">
        <f>VLOOKUP(W5300,[1]ImageUrl!$A$2:$F$6090,5,0)</f>
        <v>https://doximity-res.cloudinary.com/image/upload/t_public_profile_photo_320x320/hzhz7qvcfamkpmvoxu19.jpg</v>
      </c>
      <c r="AB5300" t="str">
        <f>VLOOKUP(W5300,[1]ImageUrl!$A$2:$F$6090,6,0)</f>
        <v>https://s.sharecare.com/img/profile/6/e/8/6e82d35f-d3a9-4d1a-a972-120544fffaf9_200_200_95.JPG</v>
      </c>
    </row>
    <row r="5301" spans="1:28" x14ac:dyDescent="0.2">
      <c r="A5301">
        <v>10220379</v>
      </c>
      <c r="B5301" t="s">
        <v>17201</v>
      </c>
      <c r="C5301" t="s">
        <v>337</v>
      </c>
      <c r="D5301" t="s">
        <v>17202</v>
      </c>
      <c r="E5301">
        <v>2013</v>
      </c>
      <c r="F5301" t="s">
        <v>16901</v>
      </c>
      <c r="G5301" t="s">
        <v>16874</v>
      </c>
      <c r="H5301" t="s">
        <v>27</v>
      </c>
      <c r="I5301" t="s">
        <v>28</v>
      </c>
      <c r="J5301" t="s">
        <v>17203</v>
      </c>
      <c r="K5301" t="s">
        <v>30</v>
      </c>
      <c r="L5301">
        <v>133917</v>
      </c>
      <c r="M5301" t="s">
        <v>30</v>
      </c>
      <c r="N5301" t="s">
        <v>31</v>
      </c>
      <c r="O5301" t="s">
        <v>54</v>
      </c>
      <c r="P5301">
        <v>8581438</v>
      </c>
      <c r="Q5301">
        <v>1</v>
      </c>
      <c r="R5301" t="s">
        <v>55</v>
      </c>
      <c r="S5301">
        <v>103037</v>
      </c>
      <c r="T5301">
        <v>1</v>
      </c>
      <c r="U5301" t="s">
        <v>34</v>
      </c>
      <c r="V5301" t="s">
        <v>30</v>
      </c>
      <c r="W5301" t="s">
        <v>24097</v>
      </c>
      <c r="X5301" t="str">
        <f>VLOOKUP(W5301,[1]ImageUrl!$A$2:$F$6090,2,0)</f>
        <v>https://i1.rgstatic.net/ii/profile.image/277510530060290-1443175074532_Q512/Dorothy_Cheung2.jpg</v>
      </c>
      <c r="Y5301" t="str">
        <f>VLOOKUP(W5301,[1]ImageUrl!$A$2:$F$6090,3,0)</f>
        <v>https://i1.rgstatic.net/publication/326296132_Intestinal_Microbiota_Disruption_Reduces_Regulatory_T_Cells_and_Increases_Respiratory_Viral_Infection_Mortality_Through_Increased_IFNg_Production/links/5b44a31ca6fdcc6619147336/preview.png</v>
      </c>
      <c r="Z5301" t="str">
        <f>VLOOKUP(W5301,[1]ImageUrl!$A$2:$F$6090,4,0)</f>
        <v>https://i1.rgstatic.net/publication/270996366_Allergen_Challenge_Induces_Recruitment_of_CD49d_Neutrophils_to_the_Nasal_Mucosa_of_Atopic_Individuals/links/5aa7569f4585152d7665ca85/preview.png</v>
      </c>
      <c r="AA5301" t="str">
        <f>VLOOKUP(W5301,[1]ImageUrl!$A$2:$F$6090,5,0)</f>
        <v>https://i1.rgstatic.net/publication/13970293_Timed_appearance_of_lymphocytic_choriomeningitis_virus_after_gastric_inoculation_of_mice/links/02bfe51278bec0ca6a000000/preview.png</v>
      </c>
      <c r="AB5301" t="str">
        <f>VLOOKUP(W5301,[1]ImageUrl!$A$2:$F$6090,6,0)</f>
        <v>https://i1.rgstatic.net/publication/14409536_Murine_infection_with_lymphocytic_choriomeningitis_virus_following_gastric_inoculation/links/02bfe51278bea11254000000/preview.png</v>
      </c>
    </row>
    <row r="5302" spans="1:28" x14ac:dyDescent="0.2">
      <c r="A5302">
        <v>2083961</v>
      </c>
      <c r="B5302" t="s">
        <v>17204</v>
      </c>
      <c r="C5302" t="s">
        <v>393</v>
      </c>
      <c r="D5302" t="s">
        <v>17205</v>
      </c>
      <c r="E5302">
        <v>2015</v>
      </c>
      <c r="F5302" t="s">
        <v>17206</v>
      </c>
      <c r="G5302" t="s">
        <v>16874</v>
      </c>
      <c r="H5302" t="s">
        <v>27</v>
      </c>
      <c r="I5302" t="s">
        <v>28</v>
      </c>
      <c r="J5302" t="s">
        <v>17207</v>
      </c>
      <c r="K5302" t="s">
        <v>30</v>
      </c>
      <c r="L5302">
        <v>485397</v>
      </c>
      <c r="M5302" t="s">
        <v>30</v>
      </c>
      <c r="N5302" t="s">
        <v>31</v>
      </c>
      <c r="O5302" t="s">
        <v>14172</v>
      </c>
      <c r="P5302">
        <v>9085948</v>
      </c>
      <c r="Q5302">
        <v>1</v>
      </c>
      <c r="R5302" t="s">
        <v>14173</v>
      </c>
      <c r="S5302">
        <v>1452</v>
      </c>
      <c r="T5302">
        <v>1</v>
      </c>
      <c r="V5302" t="s">
        <v>30</v>
      </c>
      <c r="W5302" t="s">
        <v>24098</v>
      </c>
    </row>
    <row r="5303" spans="1:28" x14ac:dyDescent="0.2">
      <c r="A5303">
        <v>9816833</v>
      </c>
      <c r="B5303" t="s">
        <v>17208</v>
      </c>
      <c r="C5303" t="s">
        <v>471</v>
      </c>
      <c r="D5303" t="s">
        <v>17209</v>
      </c>
      <c r="E5303">
        <v>2013</v>
      </c>
      <c r="F5303" t="s">
        <v>16878</v>
      </c>
      <c r="G5303" t="s">
        <v>16874</v>
      </c>
      <c r="H5303" t="s">
        <v>27</v>
      </c>
      <c r="I5303" t="s">
        <v>28</v>
      </c>
      <c r="J5303" t="s">
        <v>17210</v>
      </c>
      <c r="K5303" t="s">
        <v>30</v>
      </c>
      <c r="L5303">
        <v>128589</v>
      </c>
      <c r="M5303" t="s">
        <v>30</v>
      </c>
      <c r="N5303" t="s">
        <v>31</v>
      </c>
      <c r="O5303" t="s">
        <v>32</v>
      </c>
      <c r="P5303">
        <v>8437026</v>
      </c>
      <c r="Q5303">
        <v>1</v>
      </c>
      <c r="R5303" t="s">
        <v>33</v>
      </c>
      <c r="S5303">
        <v>105784</v>
      </c>
      <c r="T5303">
        <v>1</v>
      </c>
      <c r="U5303" t="s">
        <v>34</v>
      </c>
      <c r="V5303" t="s">
        <v>30</v>
      </c>
      <c r="W5303" t="s">
        <v>24099</v>
      </c>
      <c r="X5303" t="str">
        <f>VLOOKUP(W5303,[1]ImageUrl!$A$2:$F$6090,2,0)</f>
        <v>https://s3-us-west-2.amazonaws.com/utsw-patientcare-web-production/original_images/chin-kelly-38273-200x200.jpg</v>
      </c>
      <c r="Y5303" t="str">
        <f>VLOOKUP(W5303,[1]ImageUrl!$A$2:$F$6090,3,0)</f>
        <v>https://www.utsouthwestern.edu/education/medical-school/departments/internal-medicine/divisions/pulmonary-critical-care/assets/bartolome-sonja-200x200.jpg</v>
      </c>
      <c r="Z5303" t="str">
        <f>VLOOKUP(W5303,[1]ImageUrl!$A$2:$F$6090,4,0)</f>
        <v>https://doximity-res.cloudinary.com/image/upload/t_public_profile_photo_320x320/ayaxeiogyqhbhqp7le2x.jpg</v>
      </c>
      <c r="AA5303" t="str">
        <f>VLOOKUP(W5303,[1]ImageUrl!$A$2:$F$6090,5,0)</f>
        <v>https://doximity-res.cloudinary.com/image/upload/t_public_profile_photo_320x320/vqiog5lks43waubictjy.jpg</v>
      </c>
      <c r="AB5303" t="str">
        <f>VLOOKUP(W5303,[1]ImageUrl!$A$2:$F$6090,6,0)</f>
        <v>https://www.utsouthwestern.edu/education/medical-school/departments/internal-medicine/divisions/pulmonary-critical-care/assets/ruggiero-rosechelle-200X200.jpg</v>
      </c>
    </row>
    <row r="5304" spans="1:28" x14ac:dyDescent="0.2">
      <c r="A5304">
        <v>9556027</v>
      </c>
      <c r="B5304" t="s">
        <v>17211</v>
      </c>
      <c r="C5304" t="s">
        <v>95</v>
      </c>
      <c r="D5304" t="s">
        <v>17212</v>
      </c>
      <c r="E5304">
        <v>2015</v>
      </c>
      <c r="F5304" t="s">
        <v>16873</v>
      </c>
      <c r="G5304" t="s">
        <v>16874</v>
      </c>
      <c r="H5304" t="s">
        <v>27</v>
      </c>
      <c r="I5304" t="s">
        <v>28</v>
      </c>
      <c r="J5304" t="s">
        <v>17213</v>
      </c>
      <c r="K5304" t="s">
        <v>30</v>
      </c>
      <c r="L5304">
        <v>154131</v>
      </c>
      <c r="M5304" t="s">
        <v>30</v>
      </c>
      <c r="N5304" t="s">
        <v>31</v>
      </c>
      <c r="O5304" t="s">
        <v>354</v>
      </c>
      <c r="P5304">
        <v>8903614</v>
      </c>
      <c r="Q5304">
        <v>1</v>
      </c>
      <c r="R5304" t="s">
        <v>355</v>
      </c>
      <c r="S5304">
        <v>102828</v>
      </c>
      <c r="T5304">
        <v>1</v>
      </c>
      <c r="U5304" t="s">
        <v>34</v>
      </c>
      <c r="V5304" t="s">
        <v>30</v>
      </c>
      <c r="W5304" t="s">
        <v>24100</v>
      </c>
      <c r="X5304" t="str">
        <f>VLOOKUP(W5304,[1]ImageUrl!$A$2:$F$6090,2,0)</f>
        <v>https://img.newspapers.com/img/thumbnail/135118657/400/400/0_0_4527_6234.jpg</v>
      </c>
      <c r="Y5304" t="str">
        <f>VLOOKUP(W5304,[1]ImageUrl!$A$2:$F$6090,3,0)</f>
        <v>https://img6.fold3.com/img/thumbnail/158196566/400/400/0_0_5256_7761.jpg</v>
      </c>
      <c r="Z5304" t="str">
        <f>VLOOKUP(W5304,[1]ImageUrl!$A$2:$F$6090,4,0)</f>
        <v>https://i.pinimg.com/originals/8d/9d/1b/8d9d1b5b7904b3d4f9e6ed83439e34ff.jpg</v>
      </c>
      <c r="AA5304" t="str">
        <f>VLOOKUP(W5304,[1]ImageUrl!$A$2:$F$6090,5,0)</f>
        <v>x-raw-image:///b156322610f1ab60351e394cce6eaafad233bf0cae0f63c83c58ba64186cae1e</v>
      </c>
      <c r="AB5304" t="str">
        <f>VLOOKUP(W5304,[1]ImageUrl!$A$2:$F$6090,6,0)</f>
        <v>https://img.newspapers.com/img/thumbnail/428517647/400/400/0_0_6609_8189.jpg?cs=604800</v>
      </c>
    </row>
    <row r="5305" spans="1:28" x14ac:dyDescent="0.2">
      <c r="A5305">
        <v>9832517</v>
      </c>
      <c r="B5305" t="s">
        <v>17214</v>
      </c>
      <c r="C5305" t="s">
        <v>91</v>
      </c>
      <c r="D5305" t="s">
        <v>17215</v>
      </c>
      <c r="E5305">
        <v>2014</v>
      </c>
      <c r="F5305" t="s">
        <v>16901</v>
      </c>
      <c r="G5305" t="s">
        <v>16874</v>
      </c>
      <c r="H5305" t="s">
        <v>27</v>
      </c>
      <c r="I5305" t="s">
        <v>28</v>
      </c>
      <c r="J5305" t="s">
        <v>17216</v>
      </c>
      <c r="K5305" t="s">
        <v>30</v>
      </c>
      <c r="L5305">
        <v>185792</v>
      </c>
      <c r="M5305" t="s">
        <v>30</v>
      </c>
      <c r="N5305" t="s">
        <v>31</v>
      </c>
      <c r="O5305" t="s">
        <v>54</v>
      </c>
      <c r="P5305">
        <v>8762679</v>
      </c>
      <c r="Q5305">
        <v>1</v>
      </c>
      <c r="R5305" t="s">
        <v>55</v>
      </c>
      <c r="S5305">
        <v>113083</v>
      </c>
      <c r="T5305">
        <v>1</v>
      </c>
      <c r="V5305" t="s">
        <v>30</v>
      </c>
      <c r="W5305" t="s">
        <v>24101</v>
      </c>
      <c r="X5305" t="str">
        <f>VLOOKUP(W5305,[1]ImageUrl!$A$2:$F$6090,2,0)</f>
        <v>https://doximity-res.cloudinary.com/image/upload/t_public_profile_photo_320x320/f8s0yb7nx5gxnrsktrcm.jpg</v>
      </c>
      <c r="Y5305" t="str">
        <f>VLOOKUP(W5305,[1]ImageUrl!$A$2:$F$6090,3,0)</f>
        <v>https://wsi.healthcare.uiowa.edu/ImageHandler/ImageHandler.ashx?Image=chojl&amp;IHUsername=e9ea4e37695ec4472af8acb586a9dc73&amp;IHPassword=48503dfd58720bd5ff35c102065a52d7</v>
      </c>
      <c r="Z5305" t="str">
        <f>VLOOKUP(W5305,[1]ImageUrl!$A$2:$F$6090,4,0)</f>
        <v>https://acphospitalist.org/archives/2018/06/acph-201806-catch-up-on-new-copd-guidelines_a2.jpg</v>
      </c>
      <c r="AA5305" t="str">
        <f>VLOOKUP(W5305,[1]ImageUrl!$A$2:$F$6090,5,0)</f>
        <v>https://s.sharecare.com/img/profile/4/b/8/4b88efc3-c099-40a0-99de-088eb7c38931_200_200_95.JPG</v>
      </c>
      <c r="AB5305" t="str">
        <f>VLOOKUP(W5305,[1]ImageUrl!$A$2:$F$6090,6,0)</f>
        <v>https://s.sharecare.com/img/profile/7/e/5/7e59c1ee-30dc-4c9f-a9ca-12b76639fe5b_200_200_95.JPG</v>
      </c>
    </row>
    <row r="5306" spans="1:28" x14ac:dyDescent="0.2">
      <c r="A5306">
        <v>12004764</v>
      </c>
      <c r="B5306" t="s">
        <v>17217</v>
      </c>
      <c r="C5306" t="s">
        <v>211</v>
      </c>
      <c r="D5306" t="s">
        <v>17218</v>
      </c>
      <c r="E5306">
        <v>2014</v>
      </c>
      <c r="F5306" t="s">
        <v>16882</v>
      </c>
      <c r="G5306" t="s">
        <v>16874</v>
      </c>
      <c r="H5306" t="s">
        <v>27</v>
      </c>
      <c r="I5306" t="s">
        <v>28</v>
      </c>
      <c r="J5306" t="s">
        <v>17219</v>
      </c>
      <c r="K5306" t="s">
        <v>30</v>
      </c>
      <c r="L5306">
        <v>90000</v>
      </c>
      <c r="M5306" t="s">
        <v>30</v>
      </c>
      <c r="N5306" t="s">
        <v>31</v>
      </c>
      <c r="O5306" t="s">
        <v>39</v>
      </c>
      <c r="P5306">
        <v>8766781</v>
      </c>
      <c r="Q5306">
        <v>1</v>
      </c>
      <c r="R5306" t="s">
        <v>40</v>
      </c>
      <c r="S5306">
        <v>188593</v>
      </c>
      <c r="T5306">
        <v>1</v>
      </c>
      <c r="V5306" t="s">
        <v>30</v>
      </c>
      <c r="W5306" t="s">
        <v>24102</v>
      </c>
      <c r="X5306" t="str">
        <f>VLOOKUP(W5306,[1]ImageUrl!$A$2:$F$6090,2,0)</f>
        <v>https://med.uth.edu/wp-content/blogs.dir/1/files/2019/02/van-der-hoeven-and-hancock_6973.jpg</v>
      </c>
      <c r="Y5306" t="str">
        <f>VLOOKUP(W5306,[1]ImageUrl!$A$2:$F$6090,3,0)</f>
        <v>https://www.researchgate.net/profile/Yong_Li129/publication/318468357/figure/fig1/AS:614114699272210@1523427762474/AC9-association-with-Hsp20-is-Yotiao-independent-A-Heart-extracts-from-WT-or-AC9_Q320.jpg</v>
      </c>
      <c r="Z5306" t="str">
        <f>VLOOKUP(W5306,[1]ImageUrl!$A$2:$F$6090,4,0)</f>
        <v>https://i1.rgstatic.net/publication/266027769_Rare_Streptomyces_N-Formyl_Amino-salicylamides_Inhibit_Oncogenic_K-Ras/links/5b3c12cca6fdcc8506eecbec/preview.png</v>
      </c>
      <c r="AA5306" t="str">
        <f>VLOOKUP(W5306,[1]ImageUrl!$A$2:$F$6090,5,0)</f>
        <v>https://www.researchgate.net/profile/Jessica_Bowser/publication/257206112/figure/fig3/AS:353394087743491@1461267124604/Metformin-induces-mislocalization-of-K-Ras-A-K-Ras-localization-following-metformin_Q320.jpg</v>
      </c>
      <c r="AB5306" t="str">
        <f>VLOOKUP(W5306,[1]ImageUrl!$A$2:$F$6090,6,0)</f>
        <v>https://science.sciencemag.org/content/349/6250/873/F2.large.jpg</v>
      </c>
    </row>
    <row r="5307" spans="1:28" x14ac:dyDescent="0.2">
      <c r="A5307">
        <v>9295126</v>
      </c>
      <c r="B5307" t="s">
        <v>17220</v>
      </c>
      <c r="C5307" t="s">
        <v>36</v>
      </c>
      <c r="D5307" t="s">
        <v>17221</v>
      </c>
      <c r="E5307">
        <v>2013</v>
      </c>
      <c r="F5307" t="s">
        <v>16882</v>
      </c>
      <c r="G5307" t="s">
        <v>16874</v>
      </c>
      <c r="H5307" t="s">
        <v>27</v>
      </c>
      <c r="I5307" t="s">
        <v>28</v>
      </c>
      <c r="J5307" t="s">
        <v>17222</v>
      </c>
      <c r="K5307" t="s">
        <v>30</v>
      </c>
      <c r="L5307">
        <v>134973</v>
      </c>
      <c r="M5307" t="s">
        <v>30</v>
      </c>
      <c r="N5307" t="s">
        <v>31</v>
      </c>
      <c r="O5307" t="s">
        <v>32</v>
      </c>
      <c r="P5307">
        <v>8487168</v>
      </c>
      <c r="Q5307">
        <v>1</v>
      </c>
      <c r="R5307" t="s">
        <v>33</v>
      </c>
      <c r="S5307">
        <v>118163</v>
      </c>
      <c r="T5307">
        <v>1</v>
      </c>
      <c r="V5307" t="s">
        <v>30</v>
      </c>
      <c r="W5307" t="s">
        <v>24103</v>
      </c>
      <c r="X5307" t="str">
        <f>VLOOKUP(W5307,[1]ImageUrl!$A$2:$F$6090,2,0)</f>
        <v>http://sps.columbia.edu/sites/default/files/styles/featured-content-460px/public/ACTUCareerFair_1.jpg?itok=uoOOTSa0</v>
      </c>
      <c r="Y5307" t="str">
        <f>VLOOKUP(W5307,[1]ImageUrl!$A$2:$F$6090,3,0)</f>
        <v>x-raw-image:///de14b00ed8cb58c90908fb60752ae8051b0fe131818098be430ed24f0964539c</v>
      </c>
      <c r="Z5307" t="str">
        <f>VLOOKUP(W5307,[1]ImageUrl!$A$2:$F$6090,4,0)</f>
        <v>https://www.earth.columbia.edu/sitefiles/image/education/news/2009/Poster%20session%201_250.jpg</v>
      </c>
      <c r="AA5307" t="str">
        <f>VLOOKUP(W5307,[1]ImageUrl!$A$2:$F$6090,5,0)</f>
        <v>https://image.isu.pub/150317174945-436ce54d48f8cd2d5c458ed1a3ba8d7d/jpg/page_1_thumb_large.jpg</v>
      </c>
      <c r="AB5307" t="str">
        <f>VLOOKUP(W5307,[1]ImageUrl!$A$2:$F$6090,6,0)</f>
        <v>x-raw-image:///586b157b700578586a522004e1aa39cfca0e338c99c2ffccb05fc60fbe4b0a0f</v>
      </c>
    </row>
    <row r="5308" spans="1:28" x14ac:dyDescent="0.2">
      <c r="A5308">
        <v>11505367</v>
      </c>
      <c r="B5308" t="s">
        <v>17223</v>
      </c>
      <c r="C5308" t="s">
        <v>265</v>
      </c>
      <c r="D5308" t="s">
        <v>17224</v>
      </c>
      <c r="E5308">
        <v>2014</v>
      </c>
      <c r="F5308" t="s">
        <v>16901</v>
      </c>
      <c r="G5308" t="s">
        <v>16874</v>
      </c>
      <c r="H5308" t="s">
        <v>27</v>
      </c>
      <c r="I5308" t="s">
        <v>28</v>
      </c>
      <c r="J5308" t="s">
        <v>17225</v>
      </c>
      <c r="K5308" t="s">
        <v>30</v>
      </c>
      <c r="L5308">
        <v>148326</v>
      </c>
      <c r="M5308" t="s">
        <v>30</v>
      </c>
      <c r="N5308" t="s">
        <v>31</v>
      </c>
      <c r="O5308" t="s">
        <v>354</v>
      </c>
      <c r="P5308">
        <v>8749093</v>
      </c>
      <c r="Q5308">
        <v>1</v>
      </c>
      <c r="R5308" t="s">
        <v>355</v>
      </c>
      <c r="S5308">
        <v>102529</v>
      </c>
      <c r="T5308">
        <v>1</v>
      </c>
      <c r="V5308" t="s">
        <v>30</v>
      </c>
      <c r="W5308" t="s">
        <v>24104</v>
      </c>
      <c r="X5308" t="str">
        <f>VLOOKUP(W5308,[1]ImageUrl!$A$2:$F$6090,2,0)</f>
        <v>https://signature.bcm.edu/images/uploaded/full/1464539450403.jpeg</v>
      </c>
      <c r="Y5308" t="str">
        <f>VLOOKUP(W5308,[1]ImageUrl!$A$2:$F$6090,3,0)</f>
        <v>https://media.bcm.edu/images/2014/a4/news-123114-atul-chopra-wiess-law-320-240-20141231105425.jpg</v>
      </c>
      <c r="Z5308" t="str">
        <f>VLOOKUP(W5308,[1]ImageUrl!$A$2:$F$6090,4,0)</f>
        <v>https://blogs.bcm.edu/wp-content/uploads/2018/01/dsc00612-970-444-201711061121211.png?w=300</v>
      </c>
      <c r="AA5308" t="str">
        <f>VLOOKUP(W5308,[1]ImageUrl!$A$2:$F$6090,5,0)</f>
        <v>https://signature.bcm.edu/images/uploaded/full/1474041275264.jpeg</v>
      </c>
      <c r="AB5308" t="str">
        <f>VLOOKUP(W5308,[1]ImageUrl!$A$2:$F$6090,6,0)</f>
        <v>https://signature.bcm.edu/images/uploaded/full/1561497993320.jpeg</v>
      </c>
    </row>
    <row r="5309" spans="1:28" x14ac:dyDescent="0.2">
      <c r="A5309">
        <v>10155668</v>
      </c>
      <c r="B5309" t="s">
        <v>17226</v>
      </c>
      <c r="C5309" t="s">
        <v>95</v>
      </c>
      <c r="D5309" t="s">
        <v>17227</v>
      </c>
      <c r="E5309">
        <v>2015</v>
      </c>
      <c r="F5309" t="s">
        <v>16901</v>
      </c>
      <c r="G5309" t="s">
        <v>16874</v>
      </c>
      <c r="H5309" t="s">
        <v>27</v>
      </c>
      <c r="I5309" t="s">
        <v>28</v>
      </c>
      <c r="J5309" t="s">
        <v>17228</v>
      </c>
      <c r="K5309" t="s">
        <v>30</v>
      </c>
      <c r="L5309">
        <v>179053</v>
      </c>
      <c r="M5309" t="s">
        <v>30</v>
      </c>
      <c r="N5309" t="s">
        <v>31</v>
      </c>
      <c r="O5309" t="s">
        <v>54</v>
      </c>
      <c r="P5309">
        <v>8869453</v>
      </c>
      <c r="Q5309">
        <v>1</v>
      </c>
      <c r="R5309" t="s">
        <v>55</v>
      </c>
      <c r="S5309">
        <v>116979</v>
      </c>
      <c r="T5309">
        <v>1</v>
      </c>
      <c r="V5309" t="s">
        <v>30</v>
      </c>
      <c r="W5309" t="s">
        <v>24105</v>
      </c>
      <c r="X5309" t="str">
        <f>VLOOKUP(W5309,[1]ImageUrl!$A$2:$F$6090,2,0)</f>
        <v>http://www.childrenshospital.org/-/media/Directory/Physicians/C-D/Chou-Janet.ashx?h=170&amp;w=132&amp;la=en&amp;hash=220D17EFA4DB2E99F90FE0FE9B7D442E62775E33</v>
      </c>
      <c r="Y5309" t="str">
        <f>VLOOKUP(W5309,[1]ImageUrl!$A$2:$F$6090,3,0)</f>
        <v>https://cdn1.ratemds.com/media/doctors/doctor/image/doctor-janet-s-chou-pediatrician.jpeg_thumbs/v1_at_165x165.jpg</v>
      </c>
      <c r="Z5309" t="str">
        <f>VLOOKUP(W5309,[1]ImageUrl!$A$2:$F$6090,4,0)</f>
        <v>https://www.thermofisher.com/content/dam/LifeTech/global/life-sciences/images/0816/janet-chou-md-assistant-professor-boston-children-hospital-harvard-medical-school-showcase-image-230x195.jpg</v>
      </c>
      <c r="AA5309" t="str">
        <f>VLOOKUP(W5309,[1]ImageUrl!$A$2:$F$6090,5,0)</f>
        <v>https://lookaside.fbsbx.com/lookaside/crawler/media/?media_id=10156595774550333</v>
      </c>
      <c r="AB5309" t="str">
        <f>VLOOKUP(W5309,[1]ImageUrl!$A$2:$F$6090,6,0)</f>
        <v>https://media.licdn.com/dms/image/C4E03AQE-UDllQhX0Xg/profile-displayphoto-shrink_200_200/0?e=1565222400&amp;v=beta&amp;t=YcM2YRb4SiW9-gfj-O-Ig_18JqalaYayYRvsP1Fk6ao</v>
      </c>
    </row>
    <row r="5310" spans="1:28" x14ac:dyDescent="0.2">
      <c r="A5310">
        <v>11002075</v>
      </c>
      <c r="B5310" t="s">
        <v>17229</v>
      </c>
      <c r="C5310" t="s">
        <v>381</v>
      </c>
      <c r="D5310" t="s">
        <v>17230</v>
      </c>
      <c r="E5310">
        <v>2014</v>
      </c>
      <c r="F5310" t="s">
        <v>16901</v>
      </c>
      <c r="G5310" t="s">
        <v>16874</v>
      </c>
      <c r="H5310" t="s">
        <v>27</v>
      </c>
      <c r="I5310" t="s">
        <v>28</v>
      </c>
      <c r="J5310" t="s">
        <v>17231</v>
      </c>
      <c r="K5310" t="s">
        <v>30</v>
      </c>
      <c r="L5310">
        <v>97788</v>
      </c>
      <c r="M5310" t="s">
        <v>30</v>
      </c>
      <c r="N5310" t="s">
        <v>31</v>
      </c>
      <c r="O5310" t="s">
        <v>229</v>
      </c>
      <c r="P5310">
        <v>8618487</v>
      </c>
      <c r="Q5310">
        <v>1</v>
      </c>
      <c r="R5310" t="s">
        <v>230</v>
      </c>
      <c r="S5310">
        <v>65507</v>
      </c>
      <c r="T5310">
        <v>1</v>
      </c>
      <c r="V5310" t="s">
        <v>30</v>
      </c>
      <c r="W5310" t="s">
        <v>24106</v>
      </c>
      <c r="X5310" t="str">
        <f>VLOOKUP(W5310,[1]ImageUrl!$A$2:$F$6090,2,0)</f>
        <v>https://i1.rgstatic.net/ii/profile.image/272447425478656-1441967936073_Q512/Romy_Christmann.jpg</v>
      </c>
      <c r="Y5310" t="str">
        <f>VLOOKUP(W5310,[1]ImageUrl!$A$2:$F$6090,3,0)</f>
        <v>https://i1.rgstatic.net/publication/294993892_Web_supplement/links/56d30cdb08ae059e37612104/preview.png</v>
      </c>
      <c r="Z5310" t="str">
        <f>VLOOKUP(W5310,[1]ImageUrl!$A$2:$F$6090,4,0)</f>
        <v>https://i1.rgstatic.net/publication/315666170_Supplementary_Material_10/links/58d9cbd245851578dfb13e5a/preview.png</v>
      </c>
      <c r="AA5310" t="str">
        <f>VLOOKUP(W5310,[1]ImageUrl!$A$2:$F$6090,5,0)</f>
        <v>https://i1.rgstatic.net/publication/279066752_Fresolimumab_treatment_decreases_biomarkers_and_improves_clinical_symptoms_in_systemic_sclerosis_patients/links/563fbe0008ae34e98c4e7455/preview.png</v>
      </c>
      <c r="AB5310" t="str">
        <f>VLOOKUP(W5310,[1]ImageUrl!$A$2:$F$6090,6,0)</f>
        <v>https://i1.rgstatic.net/publication/315666365_Supplementary_Material_30/links/58d9cc12aca272d801d50446/preview.png</v>
      </c>
    </row>
    <row r="5311" spans="1:28" x14ac:dyDescent="0.2">
      <c r="A5311">
        <v>10498095</v>
      </c>
      <c r="B5311" t="s">
        <v>17232</v>
      </c>
      <c r="C5311" t="s">
        <v>1239</v>
      </c>
      <c r="D5311" t="s">
        <v>17233</v>
      </c>
      <c r="E5311">
        <v>2013</v>
      </c>
      <c r="F5311" t="s">
        <v>16878</v>
      </c>
      <c r="G5311" t="s">
        <v>16874</v>
      </c>
      <c r="H5311" t="s">
        <v>27</v>
      </c>
      <c r="I5311" t="s">
        <v>28</v>
      </c>
      <c r="J5311" t="s">
        <v>17234</v>
      </c>
      <c r="K5311" t="s">
        <v>30</v>
      </c>
      <c r="L5311">
        <v>185220</v>
      </c>
      <c r="M5311" t="s">
        <v>30</v>
      </c>
      <c r="N5311" t="s">
        <v>31</v>
      </c>
      <c r="O5311" t="s">
        <v>71</v>
      </c>
      <c r="P5311">
        <v>8509166</v>
      </c>
      <c r="Q5311">
        <v>1</v>
      </c>
      <c r="R5311" t="s">
        <v>72</v>
      </c>
      <c r="S5311">
        <v>34030</v>
      </c>
      <c r="T5311">
        <v>1</v>
      </c>
      <c r="U5311" t="s">
        <v>34</v>
      </c>
      <c r="V5311" t="s">
        <v>30</v>
      </c>
      <c r="W5311" t="s">
        <v>24107</v>
      </c>
      <c r="X5311" t="str">
        <f>VLOOKUP(W5311,[1]ImageUrl!$A$2:$F$6090,2,0)</f>
        <v>https://arrestfacts.com/ti/b202b14e47c9fbfacd8acc8408e6fc99.jpg</v>
      </c>
      <c r="Y5311" t="str">
        <f>VLOOKUP(W5311,[1]ImageUrl!$A$2:$F$6090,3,0)</f>
        <v>https://lh5.googleusercontent.com/-B0XHW-uyMM4/AAAAAAAAAAI/AAAAAAAAAB4/ZiwWF9vqTqE/photo.jpg</v>
      </c>
      <c r="Z5311" t="str">
        <f>VLOOKUP(W5311,[1]ImageUrl!$A$2:$F$6090,4,0)</f>
        <v>http://www.towntopics.com/wordpress/wp-content/uploads/2018/01/Obit-Cullen-1-31-18.jpg</v>
      </c>
      <c r="AA5311" t="str">
        <f>VLOOKUP(W5311,[1]ImageUrl!$A$2:$F$6090,5,0)</f>
        <v>http://www.towntopics.com/wordpress/wp-content/uploads/2018/01/Obit-Donald-Moore.jpg</v>
      </c>
      <c r="AB5311" t="str">
        <f>VLOOKUP(W5311,[1]ImageUrl!$A$2:$F$6090,6,0)</f>
        <v>https://lh5.googleusercontent.com/-AXGqAG0pkak/AAAAAAAAAAI/AAAAAAAAAOc/_TOaxf7wabs/photo.jpg</v>
      </c>
    </row>
    <row r="5312" spans="1:28" x14ac:dyDescent="0.2">
      <c r="A5312">
        <v>10303743</v>
      </c>
      <c r="B5312" t="s">
        <v>17235</v>
      </c>
      <c r="C5312" t="s">
        <v>91</v>
      </c>
      <c r="D5312" t="s">
        <v>17236</v>
      </c>
      <c r="E5312">
        <v>2015</v>
      </c>
      <c r="F5312" t="s">
        <v>16878</v>
      </c>
      <c r="G5312" t="s">
        <v>16874</v>
      </c>
      <c r="H5312" t="s">
        <v>27</v>
      </c>
      <c r="I5312" t="s">
        <v>28</v>
      </c>
      <c r="J5312" t="s">
        <v>17237</v>
      </c>
      <c r="K5312" t="s">
        <v>30</v>
      </c>
      <c r="L5312">
        <v>193535</v>
      </c>
      <c r="M5312" t="s">
        <v>30</v>
      </c>
      <c r="N5312" t="s">
        <v>31</v>
      </c>
      <c r="O5312" t="s">
        <v>137</v>
      </c>
      <c r="P5312">
        <v>9034013</v>
      </c>
      <c r="Q5312">
        <v>1</v>
      </c>
      <c r="R5312" t="s">
        <v>138</v>
      </c>
      <c r="S5312">
        <v>92923</v>
      </c>
      <c r="T5312">
        <v>1</v>
      </c>
      <c r="U5312" t="s">
        <v>34</v>
      </c>
      <c r="V5312" t="s">
        <v>30</v>
      </c>
      <c r="W5312" t="s">
        <v>24108</v>
      </c>
      <c r="X5312" t="str">
        <f>VLOOKUP(W5312,[1]ImageUrl!$A$2:$F$6090,2,0)</f>
        <v>http://chulab.mgh.harvard.edu/wp-content/uploads/2013/10/Cat_Headshot.jpg</v>
      </c>
      <c r="Y5312" t="str">
        <f>VLOOKUP(W5312,[1]ImageUrl!$A$2:$F$6090,3,0)</f>
        <v>https://secure3.photobooks.com/massgen/photos/23975.jpg</v>
      </c>
      <c r="Z5312" t="str">
        <f>VLOOKUP(W5312,[1]ImageUrl!$A$2:$F$6090,4,0)</f>
        <v>http://www.faceis.org/images/chu-shore.jpg</v>
      </c>
      <c r="AA5312" t="str">
        <f>VLOOKUP(W5312,[1]ImageUrl!$A$2:$F$6090,5,0)</f>
        <v>http://chulab.mgh.harvard.edu/wp-content/uploads/2013/10/Headshot-1-e1501178186699-300x300.jpg</v>
      </c>
      <c r="AB5312" t="str">
        <f>VLOOKUP(W5312,[1]ImageUrl!$A$2:$F$6090,6,0)</f>
        <v>http://chulab.mgh.harvard.edu/wp-content/uploads/2019/06/katrina-1-262x300.png</v>
      </c>
    </row>
    <row r="5313" spans="1:28" x14ac:dyDescent="0.2">
      <c r="A5313">
        <v>10540612</v>
      </c>
      <c r="B5313" t="s">
        <v>17238</v>
      </c>
      <c r="C5313" t="s">
        <v>140</v>
      </c>
      <c r="D5313" t="s">
        <v>17239</v>
      </c>
      <c r="E5313">
        <v>2013</v>
      </c>
      <c r="F5313" t="s">
        <v>16901</v>
      </c>
      <c r="G5313" t="s">
        <v>16874</v>
      </c>
      <c r="H5313" t="s">
        <v>27</v>
      </c>
      <c r="I5313" t="s">
        <v>28</v>
      </c>
      <c r="J5313" t="s">
        <v>17240</v>
      </c>
      <c r="K5313" t="s">
        <v>30</v>
      </c>
      <c r="L5313">
        <v>151416</v>
      </c>
      <c r="M5313" t="s">
        <v>30</v>
      </c>
      <c r="N5313" t="s">
        <v>31</v>
      </c>
      <c r="O5313" t="s">
        <v>354</v>
      </c>
      <c r="P5313">
        <v>8581232</v>
      </c>
      <c r="Q5313">
        <v>1</v>
      </c>
      <c r="R5313" t="s">
        <v>355</v>
      </c>
      <c r="S5313">
        <v>101340</v>
      </c>
      <c r="T5313">
        <v>1</v>
      </c>
      <c r="U5313" t="s">
        <v>34</v>
      </c>
      <c r="V5313" t="s">
        <v>30</v>
      </c>
      <c r="W5313" t="s">
        <v>24109</v>
      </c>
      <c r="X5313" t="str">
        <f>VLOOKUP(W5313,[1]ImageUrl!$A$2:$F$6090,2,0)</f>
        <v>https://images.localist.com/photos/729458/big_square/e48e649d50c94a53d47c1ca63dc84227c89e69af.jpg</v>
      </c>
      <c r="Y5313" t="str">
        <f>VLOOKUP(W5313,[1]ImageUrl!$A$2:$F$6090,3,0)</f>
        <v>http://labs.icahn.mssm.edu/chulab/wp-content/uploads/sites/30/2019/08/Chu-IMG_0662.jpg</v>
      </c>
      <c r="Z5313" t="str">
        <f>VLOOKUP(W5313,[1]ImageUrl!$A$2:$F$6090,4,0)</f>
        <v>https://www.researchgate.net/profile/Ling-shiang_Chuang/publication/334642514/figure/fig3/AS:783998611644417@1563931243482/Fig-S2-Optimization-of-neutral-red-staining-A-Calibration-curve-of-neutral-red_Q320.jpg</v>
      </c>
      <c r="AA5313" t="str">
        <f>VLOOKUP(W5313,[1]ImageUrl!$A$2:$F$6090,5,0)</f>
        <v>https://www.researchgate.net/profile/Ling-shiang_Chuang/publication/334642514/figure/fig13/AS:793970078658560@1566308626028/See-next-page-for-legend_Q320.jpg</v>
      </c>
      <c r="AB5313" t="str">
        <f>VLOOKUP(W5313,[1]ImageUrl!$A$2:$F$6090,6,0)</f>
        <v>https://i.ytimg.com/vi/cXeUvg3EceQ/maxresdefault.jpg</v>
      </c>
    </row>
    <row r="5314" spans="1:28" x14ac:dyDescent="0.2">
      <c r="A5314">
        <v>11135703</v>
      </c>
      <c r="B5314" t="s">
        <v>17241</v>
      </c>
      <c r="C5314" t="s">
        <v>23</v>
      </c>
      <c r="D5314" t="s">
        <v>17242</v>
      </c>
      <c r="E5314">
        <v>2013</v>
      </c>
      <c r="F5314" t="s">
        <v>16882</v>
      </c>
      <c r="G5314" t="s">
        <v>16874</v>
      </c>
      <c r="H5314" t="s">
        <v>27</v>
      </c>
      <c r="I5314" t="s">
        <v>28</v>
      </c>
      <c r="J5314" t="s">
        <v>17243</v>
      </c>
      <c r="K5314" t="s">
        <v>30</v>
      </c>
      <c r="L5314">
        <v>137160</v>
      </c>
      <c r="M5314" t="s">
        <v>30</v>
      </c>
      <c r="N5314" t="s">
        <v>31</v>
      </c>
      <c r="O5314" t="s">
        <v>32</v>
      </c>
      <c r="P5314">
        <v>8507843</v>
      </c>
      <c r="Q5314">
        <v>1</v>
      </c>
      <c r="R5314" t="s">
        <v>33</v>
      </c>
      <c r="S5314">
        <v>114651</v>
      </c>
      <c r="T5314">
        <v>1</v>
      </c>
      <c r="U5314" t="s">
        <v>34</v>
      </c>
      <c r="V5314" t="s">
        <v>30</v>
      </c>
      <c r="W5314" t="s">
        <v>24110</v>
      </c>
      <c r="X5314" t="str">
        <f>VLOOKUP(W5314,[1]ImageUrl!$A$2:$F$6090,2,0)</f>
        <v>https://cdn2.medicine.yale.edu/Profile/images/d867f18a-7b01-46ef-89d1-c5b3735bc970</v>
      </c>
      <c r="Y5314" t="str">
        <f>VLOOKUP(W5314,[1]ImageUrl!$A$2:$F$6090,3,0)</f>
        <v>https://i1.rgstatic.net/ii/profile.image/272338096750604-1441941870317_Q512/Gary_Hunninghake.jpg</v>
      </c>
      <c r="Z5314" t="str">
        <f>VLOOKUP(W5314,[1]ImageUrl!$A$2:$F$6090,4,0)</f>
        <v>https://cdn2.medicine.yale.edu/Profile/images/02608659-63ab-4634-ac25-022c8e89c13e_w650</v>
      </c>
      <c r="AA5314" t="str">
        <f>VLOOKUP(W5314,[1]ImageUrl!$A$2:$F$6090,5,0)</f>
        <v>https://www.wphphysicianassociates.org/wp-content/uploads/2019/01/Ashour-Christine.jpg</v>
      </c>
      <c r="AB5314" t="str">
        <f>VLOOKUP(W5314,[1]ImageUrl!$A$2:$F$6090,6,0)</f>
        <v>https://pbs.twimg.com/media/DyQZ5DoWwAA4YIV.jpg</v>
      </c>
    </row>
    <row r="5315" spans="1:28" x14ac:dyDescent="0.2">
      <c r="A5315">
        <v>9874345</v>
      </c>
      <c r="B5315" t="s">
        <v>17244</v>
      </c>
      <c r="C5315" t="s">
        <v>265</v>
      </c>
      <c r="D5315" t="s">
        <v>17245</v>
      </c>
      <c r="E5315">
        <v>2014</v>
      </c>
      <c r="F5315" t="s">
        <v>16878</v>
      </c>
      <c r="G5315" t="s">
        <v>16874</v>
      </c>
      <c r="H5315" t="s">
        <v>27</v>
      </c>
      <c r="I5315" t="s">
        <v>28</v>
      </c>
      <c r="J5315" t="s">
        <v>17246</v>
      </c>
      <c r="K5315" t="s">
        <v>30</v>
      </c>
      <c r="L5315">
        <v>171827</v>
      </c>
      <c r="M5315" t="s">
        <v>30</v>
      </c>
      <c r="N5315" t="s">
        <v>31</v>
      </c>
      <c r="O5315" t="s">
        <v>354</v>
      </c>
      <c r="P5315">
        <v>8679136</v>
      </c>
      <c r="Q5315">
        <v>1</v>
      </c>
      <c r="R5315" t="s">
        <v>355</v>
      </c>
      <c r="S5315">
        <v>101688</v>
      </c>
      <c r="T5315">
        <v>1</v>
      </c>
      <c r="V5315" t="s">
        <v>30</v>
      </c>
      <c r="W5315" t="s">
        <v>24111</v>
      </c>
      <c r="X5315" t="str">
        <f>VLOOKUP(W5315,[1]ImageUrl!$A$2:$F$6090,2,0)</f>
        <v>https://doximity-res.cloudinary.com/image/upload/t_public_profile_photo_320x320/l5xxh6nzmaivghwpkgo6.jpg</v>
      </c>
      <c r="Y5315" t="str">
        <f>VLOOKUP(W5315,[1]ImageUrl!$A$2:$F$6090,3,0)</f>
        <v>https://signature.bcm.edu/images/uploaded/full/1512502412865.jpeg</v>
      </c>
      <c r="Z5315" t="str">
        <f>VLOOKUP(W5315,[1]ImageUrl!$A$2:$F$6090,4,0)</f>
        <v>https://www.tmc.edu/news/wp-content/uploads/sites/3/72817_02-673x376.jpg</v>
      </c>
      <c r="AA5315" t="str">
        <f>VLOOKUP(W5315,[1]ImageUrl!$A$2:$F$6090,5,0)</f>
        <v>https://pbs.twimg.com/media/EEb3_P0XUAU1RC8.jpg</v>
      </c>
      <c r="AB5315" t="str">
        <f>VLOOKUP(W5315,[1]ImageUrl!$A$2:$F$6090,6,0)</f>
        <v>https://signature.bcm.edu/images/uploaded/full/1512502509939.jpeg</v>
      </c>
    </row>
    <row r="5316" spans="1:28" x14ac:dyDescent="0.2">
      <c r="A5316">
        <v>10993605</v>
      </c>
      <c r="B5316" t="s">
        <v>17247</v>
      </c>
      <c r="C5316" t="s">
        <v>91</v>
      </c>
      <c r="D5316" t="s">
        <v>17248</v>
      </c>
      <c r="E5316">
        <v>2015</v>
      </c>
      <c r="F5316" t="s">
        <v>16882</v>
      </c>
      <c r="G5316" t="s">
        <v>16874</v>
      </c>
      <c r="H5316" t="s">
        <v>27</v>
      </c>
      <c r="I5316" t="s">
        <v>28</v>
      </c>
      <c r="J5316" t="s">
        <v>17249</v>
      </c>
      <c r="K5316" t="s">
        <v>30</v>
      </c>
      <c r="L5316">
        <v>89996</v>
      </c>
      <c r="M5316" t="s">
        <v>30</v>
      </c>
      <c r="N5316" t="s">
        <v>31</v>
      </c>
      <c r="O5316" t="s">
        <v>45</v>
      </c>
      <c r="P5316">
        <v>8948102</v>
      </c>
      <c r="Q5316">
        <v>1</v>
      </c>
      <c r="R5316" t="s">
        <v>46</v>
      </c>
      <c r="S5316">
        <v>115868</v>
      </c>
      <c r="T5316">
        <v>1</v>
      </c>
      <c r="V5316" t="s">
        <v>30</v>
      </c>
      <c r="W5316" t="s">
        <v>24112</v>
      </c>
      <c r="X5316" t="str">
        <f>VLOOKUP(W5316,[1]ImageUrl!$A$2:$F$6090,2,0)</f>
        <v>https://www.researchgate.net/profile/Kara_Boltz/publication/232739452/figure/fig1/AS:341233013673995@1458367698256/TER2-is-induced-in-response-to-DNA-damage-A-Results-of-qRT-PCR-analysis-for-BRCA1-mRNA_Q320.jpg</v>
      </c>
      <c r="Y5316" t="str">
        <f>VLOOKUP(W5316,[1]ImageUrl!$A$2:$F$6090,3,0)</f>
        <v>https://www.researchgate.net/profile/Monica_Nova-Ocampo/publication/7090394/figure/fig2/AS:277882111840258@1443263666701/Side-by-side-gel-analyses-of-Q1-D-and-Q2-peak-fractions-A-protein-RNA_Q320.jpg</v>
      </c>
      <c r="Z5316" t="str">
        <f>VLOOKUP(W5316,[1]ImageUrl!$A$2:$F$6090,4,0)</f>
        <v>https://www.researchgate.net/profile/Kara_Boltz/publication/232739452/figure/fig3/AS:667657640607755@1536193394873/TER2-assembles-into-an-active-enzyme-in-vivo-but-cannot-maintain-telomere-repeats-on_Q320.jpg</v>
      </c>
      <c r="AA5316" t="str">
        <f>VLOOKUP(W5316,[1]ImageUrl!$A$2:$F$6090,5,0)</f>
        <v>https://www.researchgate.net/profile/Jorge_Cruz-Reyes/publication/285881610/figure/fig1/AS:676579403366403@1538320508562/Analysis-of-the-left-helix-in-the-parental-A6-pre-mRNA-gRNA-substrate-for-full-round_Q320.jpg</v>
      </c>
      <c r="AB5316" t="str">
        <f>VLOOKUP(W5316,[1]ImageUrl!$A$2:$F$6090,6,0)</f>
        <v>https://www.researchgate.net/profile/Kalpana_Kannan/publication/49688955/figure/fig1/AS:601788730322954@1520489022409/Identification-of-two-TERs-in-Arabidopsis-A-Diagram-of-TER1-and-TER2-Templates_Q320.jpg</v>
      </c>
    </row>
    <row r="5317" spans="1:28" x14ac:dyDescent="0.2">
      <c r="A5317">
        <v>1899081</v>
      </c>
      <c r="B5317" t="s">
        <v>17250</v>
      </c>
      <c r="C5317" t="s">
        <v>1140</v>
      </c>
      <c r="D5317" t="s">
        <v>17251</v>
      </c>
      <c r="E5317">
        <v>2013</v>
      </c>
      <c r="F5317" t="s">
        <v>17206</v>
      </c>
      <c r="G5317" t="s">
        <v>16874</v>
      </c>
      <c r="H5317" t="s">
        <v>27</v>
      </c>
      <c r="I5317" t="s">
        <v>17252</v>
      </c>
      <c r="J5317" t="s">
        <v>17253</v>
      </c>
      <c r="K5317" t="s">
        <v>30</v>
      </c>
      <c r="L5317">
        <v>376425</v>
      </c>
      <c r="M5317" t="s">
        <v>30</v>
      </c>
      <c r="N5317" t="s">
        <v>31</v>
      </c>
      <c r="O5317" t="s">
        <v>14172</v>
      </c>
      <c r="P5317">
        <v>8721515</v>
      </c>
      <c r="Q5317">
        <v>1</v>
      </c>
      <c r="R5317" t="s">
        <v>14173</v>
      </c>
      <c r="S5317">
        <v>1118</v>
      </c>
      <c r="T5317">
        <v>1</v>
      </c>
      <c r="V5317" t="s">
        <v>30</v>
      </c>
      <c r="W5317" t="s">
        <v>24113</v>
      </c>
    </row>
    <row r="5318" spans="1:28" x14ac:dyDescent="0.2">
      <c r="A5318">
        <v>10812078</v>
      </c>
      <c r="B5318" t="s">
        <v>17254</v>
      </c>
      <c r="C5318" t="s">
        <v>351</v>
      </c>
      <c r="D5318" t="s">
        <v>17255</v>
      </c>
      <c r="E5318">
        <v>2013</v>
      </c>
      <c r="F5318" t="s">
        <v>16882</v>
      </c>
      <c r="G5318" t="s">
        <v>16874</v>
      </c>
      <c r="H5318" t="s">
        <v>27</v>
      </c>
      <c r="I5318" t="s">
        <v>28</v>
      </c>
      <c r="J5318" t="s">
        <v>17256</v>
      </c>
      <c r="K5318" t="s">
        <v>30</v>
      </c>
      <c r="L5318">
        <v>102242</v>
      </c>
      <c r="M5318" t="s">
        <v>30</v>
      </c>
      <c r="N5318" t="s">
        <v>31</v>
      </c>
      <c r="O5318" t="s">
        <v>1209</v>
      </c>
      <c r="P5318">
        <v>8566379</v>
      </c>
      <c r="Q5318">
        <v>1</v>
      </c>
      <c r="R5318" t="s">
        <v>1210</v>
      </c>
      <c r="S5318">
        <v>22986</v>
      </c>
      <c r="T5318">
        <v>1</v>
      </c>
      <c r="V5318" t="s">
        <v>30</v>
      </c>
      <c r="W5318" t="s">
        <v>24114</v>
      </c>
      <c r="X5318" t="str">
        <f>VLOOKUP(W5318,[1]ImageUrl!$A$2:$F$6090,2,0)</f>
        <v>https://www.bu.edu/sph/files/2013/10/Birgit-Claus-Henn-1.jpg</v>
      </c>
      <c r="Y5318" t="str">
        <f>VLOOKUP(W5318,[1]ImageUrl!$A$2:$F$6090,3,0)</f>
        <v>http://i.vimeocdn.com/video/433457423_640.jpg</v>
      </c>
      <c r="Z5318" t="str">
        <f>VLOOKUP(W5318,[1]ImageUrl!$A$2:$F$6090,4,0)</f>
        <v>https://cdn1.sph.harvard.edu/wp-content/uploads/sites/1273/2013/09/IMG_2297-417x313.jpg</v>
      </c>
      <c r="AA5318" t="str">
        <f>VLOOKUP(W5318,[1]ImageUrl!$A$2:$F$6090,5,0)</f>
        <v>https://www.hsph.harvard.edu/environmental-health/wp-content/uploads/sites/60/2012/09/Whittenberger-18-300x200.jpg</v>
      </c>
      <c r="AB5318" t="str">
        <f>VLOOKUP(W5318,[1]ImageUrl!$A$2:$F$6090,6,0)</f>
        <v>http://i.vimeocdn.com/video/436773043_640.jpg</v>
      </c>
    </row>
    <row r="5319" spans="1:28" x14ac:dyDescent="0.2">
      <c r="A5319">
        <v>12101407</v>
      </c>
      <c r="B5319" t="s">
        <v>17257</v>
      </c>
      <c r="C5319" t="s">
        <v>42</v>
      </c>
      <c r="D5319" t="s">
        <v>17258</v>
      </c>
      <c r="E5319">
        <v>2015</v>
      </c>
      <c r="F5319" t="s">
        <v>16882</v>
      </c>
      <c r="G5319" t="s">
        <v>16874</v>
      </c>
      <c r="H5319" t="s">
        <v>27</v>
      </c>
      <c r="I5319" t="s">
        <v>28</v>
      </c>
      <c r="J5319" t="s">
        <v>17259</v>
      </c>
      <c r="K5319" t="s">
        <v>30</v>
      </c>
      <c r="L5319">
        <v>132381</v>
      </c>
      <c r="M5319" t="s">
        <v>30</v>
      </c>
      <c r="N5319" t="s">
        <v>31</v>
      </c>
      <c r="O5319" t="s">
        <v>32</v>
      </c>
      <c r="P5319">
        <v>8805663</v>
      </c>
      <c r="Q5319">
        <v>1</v>
      </c>
      <c r="R5319" t="s">
        <v>33</v>
      </c>
      <c r="S5319">
        <v>125899</v>
      </c>
      <c r="T5319">
        <v>1</v>
      </c>
      <c r="V5319" t="s">
        <v>30</v>
      </c>
      <c r="W5319" t="s">
        <v>24115</v>
      </c>
      <c r="X5319" t="str">
        <f>VLOOKUP(W5319,[1]ImageUrl!$A$2:$F$6090,2,0)</f>
        <v>https://directory.weill.cornell.edu/api/v1/person/profile/szc2009.png?returnGenericOn404=true</v>
      </c>
      <c r="Y5319" t="str">
        <f>VLOOKUP(W5319,[1]ImageUrl!$A$2:$F$6090,3,0)</f>
        <v>https://news.weill.cornell.edu/sites/default/files/styles/panopoly_image_original/public/01_08_16logiolg.jpg?itok=Ddqwdol9</v>
      </c>
      <c r="Z5319" t="str">
        <f>VLOOKUP(W5319,[1]ImageUrl!$A$2:$F$6090,4,0)</f>
        <v>https://news.weill.cornell.edu/sites/default/files/story_featured_images/2018-01_tully_choi_family_portrait_session-189edited.png</v>
      </c>
      <c r="AA5319" t="str">
        <f>VLOOKUP(W5319,[1]ImageUrl!$A$2:$F$6090,5,0)</f>
        <v>https://news.weill.cornell.edu/sites/default/files/story_featured_images/personal2.jpg</v>
      </c>
      <c r="AB5319" t="str">
        <f>VLOOKUP(W5319,[1]ImageUrl!$A$2:$F$6090,6,0)</f>
        <v>https://pbs.twimg.com/media/ECV7duMXkAALxDc.jpg</v>
      </c>
    </row>
    <row r="5320" spans="1:28" x14ac:dyDescent="0.2">
      <c r="A5320">
        <v>10591409</v>
      </c>
      <c r="B5320" t="s">
        <v>17260</v>
      </c>
      <c r="C5320" t="s">
        <v>36</v>
      </c>
      <c r="D5320" t="s">
        <v>17261</v>
      </c>
      <c r="E5320">
        <v>2014</v>
      </c>
      <c r="F5320" t="s">
        <v>16882</v>
      </c>
      <c r="G5320" t="s">
        <v>16874</v>
      </c>
      <c r="H5320" t="s">
        <v>27</v>
      </c>
      <c r="I5320" t="s">
        <v>28</v>
      </c>
      <c r="J5320" t="s">
        <v>17262</v>
      </c>
      <c r="K5320" t="s">
        <v>30</v>
      </c>
      <c r="L5320">
        <v>120377</v>
      </c>
      <c r="M5320" t="s">
        <v>30</v>
      </c>
      <c r="N5320" t="s">
        <v>31</v>
      </c>
      <c r="O5320" t="s">
        <v>525</v>
      </c>
      <c r="P5320">
        <v>8765937</v>
      </c>
      <c r="Q5320">
        <v>1</v>
      </c>
      <c r="R5320" t="s">
        <v>526</v>
      </c>
      <c r="S5320">
        <v>22652</v>
      </c>
      <c r="T5320">
        <v>1</v>
      </c>
      <c r="U5320" t="s">
        <v>34</v>
      </c>
      <c r="V5320" t="s">
        <v>30</v>
      </c>
      <c r="W5320" t="s">
        <v>24116</v>
      </c>
      <c r="X5320" t="str">
        <f>VLOOKUP(W5320,[1]ImageUrl!$A$2:$F$6090,2,0)</f>
        <v>https://i1.rgstatic.net/ii/profile.image/413864706494464-1475684443426_Q512/Robin_Clugston.jpg</v>
      </c>
      <c r="Y5320" t="str">
        <f>VLOOKUP(W5320,[1]ImageUrl!$A$2:$F$6090,3,0)</f>
        <v>x-raw-image:///273b655b4dadca14a98930fb7b24ed075bc802772b194d1c4ba73e7800c09c72</v>
      </c>
      <c r="Z5320" t="str">
        <f>VLOOKUP(W5320,[1]ImageUrl!$A$2:$F$6090,4,0)</f>
        <v>https://i1.rgstatic.net/publication/281174178_The_Hepatic_Lipidome_A_Gateway_to_Understanding_the_Pathogenes_is_of_Alcohol-Induced_Fatty_Liver/links/5ad0ec8faca272fdaf77436d/preview.png</v>
      </c>
      <c r="AA5320" t="str">
        <f>VLOOKUP(W5320,[1]ImageUrl!$A$2:$F$6090,5,0)</f>
        <v>https://i1.rgstatic.net/publication/314273157_Chronic_alcohol_consumption_decreases_brown_adipose_tissue_mass_and_disrupts_thermoregulation_A_possible_role_for_altered_retinoid_signaling/links/58bed8c492851c1475e7a43d/preview.png</v>
      </c>
      <c r="AB5320" t="str">
        <f>VLOOKUP(W5320,[1]ImageUrl!$A$2:$F$6090,6,0)</f>
        <v>https://i1.rgstatic.net/publication/235668609_Chronic_Ethanol_Consumption_Increases_Cardiomyocyte_Fatty_Acid_Uptake_and_Decreases_Ventricular_Contractile_Function_in_C57BL6J_Mice/links/5ad5de4c0f7e9b285937398e/preview.png</v>
      </c>
    </row>
    <row r="5321" spans="1:28" x14ac:dyDescent="0.2">
      <c r="A5321">
        <v>10739427</v>
      </c>
      <c r="B5321" t="s">
        <v>17263</v>
      </c>
      <c r="C5321" t="s">
        <v>926</v>
      </c>
      <c r="D5321" t="s">
        <v>17264</v>
      </c>
      <c r="E5321">
        <v>2014</v>
      </c>
      <c r="F5321" t="s">
        <v>16873</v>
      </c>
      <c r="G5321" t="s">
        <v>16874</v>
      </c>
      <c r="H5321" t="s">
        <v>27</v>
      </c>
      <c r="I5321" t="s">
        <v>28</v>
      </c>
      <c r="J5321" t="s">
        <v>17265</v>
      </c>
      <c r="K5321" t="s">
        <v>30</v>
      </c>
      <c r="L5321">
        <v>131220</v>
      </c>
      <c r="M5321" t="s">
        <v>30</v>
      </c>
      <c r="N5321" t="s">
        <v>31</v>
      </c>
      <c r="O5321" t="s">
        <v>525</v>
      </c>
      <c r="P5321">
        <v>8700655</v>
      </c>
      <c r="Q5321">
        <v>1</v>
      </c>
      <c r="R5321" t="s">
        <v>526</v>
      </c>
      <c r="S5321">
        <v>22392</v>
      </c>
      <c r="T5321">
        <v>1</v>
      </c>
      <c r="U5321" t="s">
        <v>34</v>
      </c>
      <c r="V5321" t="s">
        <v>30</v>
      </c>
      <c r="W5321" t="s">
        <v>24117</v>
      </c>
      <c r="X5321" t="str">
        <f>VLOOKUP(W5321,[1]ImageUrl!$A$2:$F$6090,2,0)</f>
        <v>https://www.mcleanhospital.org/sites/default/files/styles/bio_image/public/Cohen-GilbertHeadshot198Dec815.jpg?itok=VhZkkjpk</v>
      </c>
      <c r="Y5321" t="str">
        <f>VLOOKUP(W5321,[1]ImageUrl!$A$2:$F$6090,3,0)</f>
        <v>https://i1.rgstatic.net/ii/profile.image/395464185794560-1471297417093_Q512/Marisa_Silveri.jpg</v>
      </c>
      <c r="Z5321" t="str">
        <f>VLOOKUP(W5321,[1]ImageUrl!$A$2:$F$6090,4,0)</f>
        <v>https://www.chicagotribune.com/resizer/IDvrqYwp0ZY-F5vR752xRg_SFqY=/800x450/top/arc-anglerfish-arc2-prod-tronc.s3.amazonaws.com/public/AD5RA7YEKFDW7PXRMCC72275LQ.jpg</v>
      </c>
      <c r="AA5321" t="str">
        <f>VLOOKUP(W5321,[1]ImageUrl!$A$2:$F$6090,5,0)</f>
        <v>x-raw-image:///1e448888f1d0bf2710e0b72a1d26a713f3e12f406477df9177915ee592ece2f7</v>
      </c>
      <c r="AB5321" t="str">
        <f>VLOOKUP(W5321,[1]ImageUrl!$A$2:$F$6090,6,0)</f>
        <v>https://image.isu.pub/190822180726-944921aabe65621ddd753184a781ade9/jpg/page_1_thumb_large.jpg</v>
      </c>
    </row>
    <row r="5322" spans="1:28" x14ac:dyDescent="0.2">
      <c r="A5322">
        <v>10723865</v>
      </c>
      <c r="B5322" t="s">
        <v>17266</v>
      </c>
      <c r="C5322" t="s">
        <v>23</v>
      </c>
      <c r="D5322" t="s">
        <v>17267</v>
      </c>
      <c r="E5322">
        <v>2013</v>
      </c>
      <c r="F5322" t="s">
        <v>16878</v>
      </c>
      <c r="G5322" t="s">
        <v>16874</v>
      </c>
      <c r="H5322" t="s">
        <v>27</v>
      </c>
      <c r="I5322" t="s">
        <v>28</v>
      </c>
      <c r="J5322" t="s">
        <v>17268</v>
      </c>
      <c r="K5322" t="s">
        <v>30</v>
      </c>
      <c r="L5322">
        <v>163350</v>
      </c>
      <c r="M5322" t="s">
        <v>30</v>
      </c>
      <c r="N5322" t="s">
        <v>31</v>
      </c>
      <c r="O5322" t="s">
        <v>32</v>
      </c>
      <c r="P5322">
        <v>8581541</v>
      </c>
      <c r="Q5322">
        <v>1</v>
      </c>
      <c r="R5322" t="s">
        <v>33</v>
      </c>
      <c r="S5322">
        <v>114735</v>
      </c>
      <c r="T5322">
        <v>1</v>
      </c>
      <c r="U5322" t="s">
        <v>34</v>
      </c>
      <c r="V5322" t="s">
        <v>30</v>
      </c>
      <c r="W5322" t="s">
        <v>24118</v>
      </c>
      <c r="X5322" t="str">
        <f>VLOOKUP(W5322,[1]ImageUrl!$A$2:$F$6090,2,0)</f>
        <v>https://physiciandirectory.brighamandwomens.org/Custom/Photos/hires/907.jpg</v>
      </c>
      <c r="Y5322" t="str">
        <f>VLOOKUP(W5322,[1]ImageUrl!$A$2:$F$6090,3,0)</f>
        <v>http://researchfaculty.brighamandwomens.org/ProfilePhotos/Prof746.jpg</v>
      </c>
      <c r="Z5322" t="str">
        <f>VLOOKUP(W5322,[1]ImageUrl!$A$2:$F$6090,4,0)</f>
        <v>https://i.ytimg.com/vi/yGCAwK4P4T4/maxresdefault.jpg</v>
      </c>
      <c r="AA5322" t="str">
        <f>VLOOKUP(W5322,[1]ImageUrl!$A$2:$F$6090,5,0)</f>
        <v>https://physiciandirectory.brighamandwomens.org/Custom/Photos/hires/12636.jpg</v>
      </c>
      <c r="AB5322" t="str">
        <f>VLOOKUP(W5322,[1]ImageUrl!$A$2:$F$6090,6,0)</f>
        <v>https://physiciandirectory.brighamandwomens.org/Custom/Photos/hires/13926.jpg</v>
      </c>
    </row>
    <row r="5323" spans="1:28" x14ac:dyDescent="0.2">
      <c r="A5323">
        <v>10702353</v>
      </c>
      <c r="B5323" t="s">
        <v>17269</v>
      </c>
      <c r="C5323" t="s">
        <v>807</v>
      </c>
      <c r="D5323" t="s">
        <v>17270</v>
      </c>
      <c r="E5323">
        <v>2014</v>
      </c>
      <c r="F5323" t="s">
        <v>16878</v>
      </c>
      <c r="G5323" t="s">
        <v>16874</v>
      </c>
      <c r="H5323" t="s">
        <v>27</v>
      </c>
      <c r="I5323" t="s">
        <v>28</v>
      </c>
      <c r="J5323" t="s">
        <v>17271</v>
      </c>
      <c r="K5323" t="s">
        <v>30</v>
      </c>
      <c r="L5323">
        <v>174339</v>
      </c>
      <c r="M5323" t="s">
        <v>30</v>
      </c>
      <c r="N5323" t="s">
        <v>31</v>
      </c>
      <c r="O5323" t="s">
        <v>148</v>
      </c>
      <c r="P5323">
        <v>8678125</v>
      </c>
      <c r="Q5323">
        <v>1</v>
      </c>
      <c r="R5323" t="s">
        <v>149</v>
      </c>
      <c r="S5323">
        <v>103617</v>
      </c>
      <c r="T5323">
        <v>1</v>
      </c>
      <c r="V5323" t="s">
        <v>30</v>
      </c>
      <c r="W5323" t="s">
        <v>24119</v>
      </c>
      <c r="X5323" t="str">
        <f>VLOOKUP(W5323,[1]ImageUrl!$A$2:$F$6090,2,0)</f>
        <v>https://drupalish.ahc.umn.edu/bios/show-image.php?i=Conelea%20Christine.jpg</v>
      </c>
      <c r="Y5323" t="str">
        <f>VLOOKUP(W5323,[1]ImageUrl!$A$2:$F$6090,3,0)</f>
        <v>https://www.mhealth.org/~/media/Images/Global-Shared/Providers/c/o/n/e/l/Conelea-Christine_1710393046_AR.ashx?h=0&amp;w=216&amp;la=en&amp;hash=590909F2E5311890B5292E769C392A2E1470A574</v>
      </c>
      <c r="Z5323" t="str">
        <f>VLOOKUP(W5323,[1]ImageUrl!$A$2:$F$6090,4,0)</f>
        <v>https://www.lifespan.org/sites/default/files/lifespan-files/images/centers/bradley-online-learning/kathleen-kemp.jpg</v>
      </c>
      <c r="AA5323" t="str">
        <f>VLOOKUP(W5323,[1]ImageUrl!$A$2:$F$6090,5,0)</f>
        <v>https://www.lifespan.org/sites/default/files/lifespan-files/images/centers/bradley-online-learning/Puster-Kristi-PhD-2013-web.jpg</v>
      </c>
      <c r="AB5323" t="str">
        <f>VLOOKUP(W5323,[1]ImageUrl!$A$2:$F$6090,6,0)</f>
        <v>https://www.lifespan.org/sites/default/files/lifespan-files/images/centers/bradley-online-learning/Mannix-Margaret-PhD-2013-jpg.jpg</v>
      </c>
    </row>
    <row r="5324" spans="1:28" x14ac:dyDescent="0.2">
      <c r="A5324">
        <v>6691264</v>
      </c>
      <c r="B5324" t="s">
        <v>17272</v>
      </c>
      <c r="C5324" t="s">
        <v>42</v>
      </c>
      <c r="D5324" t="s">
        <v>17273</v>
      </c>
      <c r="E5324">
        <v>2013</v>
      </c>
      <c r="F5324" t="s">
        <v>16873</v>
      </c>
      <c r="G5324" t="s">
        <v>16874</v>
      </c>
      <c r="H5324" t="s">
        <v>27</v>
      </c>
      <c r="I5324" t="s">
        <v>28</v>
      </c>
      <c r="J5324" t="s">
        <v>17274</v>
      </c>
      <c r="K5324" t="s">
        <v>30</v>
      </c>
      <c r="L5324">
        <v>87448</v>
      </c>
      <c r="M5324" t="s">
        <v>30</v>
      </c>
      <c r="N5324" t="s">
        <v>31</v>
      </c>
      <c r="O5324" t="s">
        <v>354</v>
      </c>
      <c r="P5324">
        <v>8504379</v>
      </c>
      <c r="Q5324">
        <v>1</v>
      </c>
      <c r="R5324" t="s">
        <v>355</v>
      </c>
      <c r="S5324">
        <v>96031</v>
      </c>
      <c r="T5324">
        <v>1</v>
      </c>
      <c r="U5324" t="s">
        <v>34</v>
      </c>
      <c r="V5324" t="s">
        <v>30</v>
      </c>
      <c r="W5324" t="s">
        <v>24120</v>
      </c>
      <c r="X5324" t="str">
        <f>VLOOKUP(W5324,[1]ImageUrl!$A$2:$F$6090,2,0)</f>
        <v>https://geneticmedicine.weill.cornell.edu/sites/all/themes/genmed/images/crystal-video-preview.png</v>
      </c>
      <c r="Y5324" t="str">
        <f>VLOOKUP(W5324,[1]ImageUrl!$A$2:$F$6090,3,0)</f>
        <v>https://weillcornell.org/sites/default/files/styles/profile-headshot-large/https/images.med.cornell.edu/headshots/dcc2005.jpg?itok=M1l0Yczy</v>
      </c>
      <c r="Z5324" t="str">
        <f>VLOOKUP(W5324,[1]ImageUrl!$A$2:$F$6090,4,0)</f>
        <v>https://anesthesiology.weill.cornell.edu/sites/default/files/news_images/Dan%20Cook.jpg</v>
      </c>
      <c r="AA5324" t="str">
        <f>VLOOKUP(W5324,[1]ImageUrl!$A$2:$F$6090,5,0)</f>
        <v>https://cdnsecakmi.kaltura.com/p/537811/sp/53781100/thumbnail/entry_id/1_a9c4tzct/version/100101/width/404/height/227</v>
      </c>
      <c r="AB5324" t="str">
        <f>VLOOKUP(W5324,[1]ImageUrl!$A$2:$F$6090,6,0)</f>
        <v>https://news.cornell.edu/sites/default/files/styles/story_thumbnail_xlarge/public/2018-10/083_WCM_Dr.%20Doug%20Nixon%20and%20Dr.%20Brad%20Jones%20by%20John%20Abbott-resized.jpg?h=3753c6e4&amp;itok=SnUVynQ_</v>
      </c>
    </row>
    <row r="5325" spans="1:28" x14ac:dyDescent="0.2">
      <c r="A5325">
        <v>9420041</v>
      </c>
      <c r="B5325" t="s">
        <v>11760</v>
      </c>
      <c r="C5325" t="s">
        <v>91</v>
      </c>
      <c r="D5325" t="s">
        <v>17275</v>
      </c>
      <c r="E5325">
        <v>2013</v>
      </c>
      <c r="F5325" t="s">
        <v>16878</v>
      </c>
      <c r="G5325" t="s">
        <v>16874</v>
      </c>
      <c r="H5325" t="s">
        <v>27</v>
      </c>
      <c r="I5325" t="s">
        <v>28</v>
      </c>
      <c r="J5325" t="s">
        <v>17276</v>
      </c>
      <c r="K5325" t="s">
        <v>30</v>
      </c>
      <c r="L5325">
        <v>184691</v>
      </c>
      <c r="M5325" t="s">
        <v>30</v>
      </c>
      <c r="N5325" t="s">
        <v>31</v>
      </c>
      <c r="O5325" t="s">
        <v>354</v>
      </c>
      <c r="P5325">
        <v>8567780</v>
      </c>
      <c r="Q5325">
        <v>1</v>
      </c>
      <c r="R5325" t="s">
        <v>355</v>
      </c>
      <c r="S5325">
        <v>99422</v>
      </c>
      <c r="T5325">
        <v>1</v>
      </c>
      <c r="V5325" t="s">
        <v>30</v>
      </c>
      <c r="W5325" t="s">
        <v>24121</v>
      </c>
    </row>
    <row r="5326" spans="1:28" x14ac:dyDescent="0.2">
      <c r="A5326">
        <v>2052802</v>
      </c>
      <c r="B5326" t="s">
        <v>17277</v>
      </c>
      <c r="C5326" t="s">
        <v>23</v>
      </c>
      <c r="D5326" t="s">
        <v>17278</v>
      </c>
      <c r="E5326">
        <v>2014</v>
      </c>
      <c r="F5326" t="s">
        <v>16953</v>
      </c>
      <c r="G5326" t="s">
        <v>16874</v>
      </c>
      <c r="H5326" t="s">
        <v>27</v>
      </c>
      <c r="I5326" t="s">
        <v>28</v>
      </c>
      <c r="J5326" t="s">
        <v>17279</v>
      </c>
      <c r="K5326" t="s">
        <v>30</v>
      </c>
      <c r="L5326">
        <v>175879</v>
      </c>
      <c r="M5326" t="s">
        <v>30</v>
      </c>
      <c r="N5326" t="s">
        <v>31</v>
      </c>
      <c r="O5326" t="s">
        <v>229</v>
      </c>
      <c r="P5326">
        <v>8678326</v>
      </c>
      <c r="Q5326">
        <v>1</v>
      </c>
      <c r="R5326" t="s">
        <v>230</v>
      </c>
      <c r="S5326">
        <v>66109</v>
      </c>
      <c r="T5326">
        <v>1</v>
      </c>
      <c r="V5326" t="s">
        <v>30</v>
      </c>
      <c r="W5326" t="s">
        <v>24122</v>
      </c>
      <c r="X5326" t="str">
        <f>VLOOKUP(W5326,[1]ImageUrl!$A$2:$F$6090,2,0)</f>
        <v>https://physiciandirectory.brighamandwomens.org/Custom/Photos/hires/1829.jpg</v>
      </c>
      <c r="Y5326" t="str">
        <f>VLOOKUP(W5326,[1]ImageUrl!$A$2:$F$6090,3,0)</f>
        <v>http://researchfaculty.brighamandwomens.org/ProfilePhotos/Prof92.jpg</v>
      </c>
      <c r="Z5326" t="str">
        <f>VLOOKUP(W5326,[1]ImageUrl!$A$2:$F$6090,4,0)</f>
        <v>https://www.lupus.org/s3/files/styles/headshot/s3/public/images/people/costenbader_karen_h_MD_sq.jpg?h=15e12df2&amp;amp;itok=OBCM872V</v>
      </c>
      <c r="AA5326" t="str">
        <f>VLOOKUP(W5326,[1]ImageUrl!$A$2:$F$6090,5,0)</f>
        <v>https://doximity-res.cloudinary.com/image/upload/t_public_profile_photo_320x320/uahoyipjcpmmxn8thqai.jpg</v>
      </c>
      <c r="AB5326" t="str">
        <f>VLOOKUP(W5326,[1]ImageUrl!$A$2:$F$6090,6,0)</f>
        <v>https://lupus.bwh.harvard.edu/wp-content/uploads/2018/09/Dr-Karen-Costenbader.png</v>
      </c>
    </row>
    <row r="5327" spans="1:28" x14ac:dyDescent="0.2">
      <c r="A5327">
        <v>12211732</v>
      </c>
      <c r="B5327" t="s">
        <v>17280</v>
      </c>
      <c r="C5327" t="s">
        <v>196</v>
      </c>
      <c r="D5327" t="s">
        <v>17281</v>
      </c>
      <c r="E5327">
        <v>2015</v>
      </c>
      <c r="F5327" t="s">
        <v>16878</v>
      </c>
      <c r="G5327" t="s">
        <v>16874</v>
      </c>
      <c r="H5327" t="s">
        <v>27</v>
      </c>
      <c r="I5327" t="s">
        <v>28</v>
      </c>
      <c r="J5327" t="s">
        <v>17282</v>
      </c>
      <c r="K5327" t="s">
        <v>30</v>
      </c>
      <c r="L5327">
        <v>127607</v>
      </c>
      <c r="M5327" t="s">
        <v>30</v>
      </c>
      <c r="N5327" t="s">
        <v>31</v>
      </c>
      <c r="O5327" t="s">
        <v>32</v>
      </c>
      <c r="P5327">
        <v>8869788</v>
      </c>
      <c r="Q5327">
        <v>1</v>
      </c>
      <c r="R5327" t="s">
        <v>33</v>
      </c>
      <c r="S5327">
        <v>127303</v>
      </c>
      <c r="T5327">
        <v>1</v>
      </c>
      <c r="V5327" t="s">
        <v>30</v>
      </c>
      <c r="W5327" t="s">
        <v>24123</v>
      </c>
      <c r="X5327" t="str">
        <f>VLOOKUP(W5327,[1]ImageUrl!$A$2:$F$6090,2,0)</f>
        <v>https://www.nationwidechildrens.org/-/media/nch/research/images/cirp/huiyun-xiang.ashx?w=198&amp;h=278&amp;as=1&amp;bc=FFFFFF&amp;hash=6D471CA31C84EC6DCA0C0FB426CC8468CE7C93DF</v>
      </c>
      <c r="Y5327" t="str">
        <f>VLOOKUP(W5327,[1]ImageUrl!$A$2:$F$6090,3,0)</f>
        <v>https://www.nationwidechildrens.org/-/media/nch/find-a-doctor/images/leena-nahata.ashx?w=198&amp;h=278&amp;as=1&amp;bc=FFFFFF&amp;hash=31A67E5FD5C548D70E731A75B13F3F76D513B491</v>
      </c>
      <c r="Z5327" t="str">
        <f>VLOOKUP(W5327,[1]ImageUrl!$A$2:$F$6090,4,0)</f>
        <v>https://www.nationwidechildrens.org/-/media/nch/find-a-doctor/images/cynthia-gerhardt.ashx?w=198&amp;h=278&amp;as=1&amp;bc=FFFFFF&amp;hash=F7F3F074EE2777ED1DFEFC682C89BA9F5F71FFE5</v>
      </c>
      <c r="AA5327" t="str">
        <f>VLOOKUP(W5327,[1]ImageUrl!$A$2:$F$6090,5,0)</f>
        <v>https://www.nationwidechildrens.org/-/media/nch/find-a-doctor/images/kelly-kelleher.ashx?w=198&amp;h=278&amp;as=1&amp;bc=FFFFFF&amp;hash=BD9465611F5F2C98F0A2E82C9A791C24D50A13FF</v>
      </c>
      <c r="AB5327" t="str">
        <f>VLOOKUP(W5327,[1]ImageUrl!$A$2:$F$6090,6,0)</f>
        <v>https://www.nationwidechildrens.org/-/media/nch/find-a-doctor/images/lara-mckenzie.ashx?w=198&amp;h=278&amp;as=1&amp;bc=FFFFFF&amp;hash=42830E897116A6C1734E7D7987573CE08F575EF5</v>
      </c>
    </row>
    <row r="5328" spans="1:28" x14ac:dyDescent="0.2">
      <c r="A5328">
        <v>10534747</v>
      </c>
      <c r="B5328" t="s">
        <v>17283</v>
      </c>
      <c r="C5328" t="s">
        <v>328</v>
      </c>
      <c r="D5328" t="s">
        <v>17284</v>
      </c>
      <c r="E5328">
        <v>2015</v>
      </c>
      <c r="F5328" t="s">
        <v>16882</v>
      </c>
      <c r="G5328" t="s">
        <v>16874</v>
      </c>
      <c r="H5328" t="s">
        <v>27</v>
      </c>
      <c r="I5328" t="s">
        <v>28</v>
      </c>
      <c r="J5328" t="s">
        <v>17285</v>
      </c>
      <c r="K5328" t="s">
        <v>30</v>
      </c>
      <c r="L5328">
        <v>135648</v>
      </c>
      <c r="M5328" t="s">
        <v>30</v>
      </c>
      <c r="N5328" t="s">
        <v>31</v>
      </c>
      <c r="O5328" t="s">
        <v>525</v>
      </c>
      <c r="P5328">
        <v>8755437</v>
      </c>
      <c r="Q5328">
        <v>1</v>
      </c>
      <c r="R5328" t="s">
        <v>526</v>
      </c>
      <c r="S5328">
        <v>23266</v>
      </c>
      <c r="T5328">
        <v>1</v>
      </c>
      <c r="V5328" t="s">
        <v>30</v>
      </c>
      <c r="W5328" t="s">
        <v>24124</v>
      </c>
      <c r="X5328" t="str">
        <f>VLOOKUP(W5328,[1]ImageUrl!$A$2:$F$6090,2,0)</f>
        <v>x-raw-image:///107b9ab9ab404bcad06b33a7d1d0e3d6d814d178dee5db409d2027373ecb7327</v>
      </c>
      <c r="Y5328" t="str">
        <f>VLOOKUP(W5328,[1]ImageUrl!$A$2:$F$6090,3,0)</f>
        <v>https://case.edu/medicine/wellness-pathway/sites/case.edu.wellness-pathway/files/styles/biography_listing/public/stephanie-harris.jpg?itok=SHdhh51a</v>
      </c>
      <c r="Z5328" t="str">
        <f>VLOOKUP(W5328,[1]ImageUrl!$A$2:$F$6090,4,0)</f>
        <v>https://portals.clevelandclinic.org/portals/106/Images/Isaacson2.jpg</v>
      </c>
      <c r="AA5328" t="str">
        <f>VLOOKUP(W5328,[1]ImageUrl!$A$2:$F$6090,5,0)</f>
        <v>https://case.edu/medicine/wellness-pathway/sites/case.edu.wellness-pathway/files/styles/biography_listing/public/Amy-Sheon.jpg?itok=7g9J8oeh</v>
      </c>
      <c r="AB5328" t="str">
        <f>VLOOKUP(W5328,[1]ImageUrl!$A$2:$F$6090,6,0)</f>
        <v>https://case.edu/medicine/wellness-pathway/sites/case.edu.wellness-pathway/files/styles/biography_listing/public/nora-nock-alt.jpg?itok=pwDjwnv5</v>
      </c>
    </row>
    <row r="5329" spans="1:28" x14ac:dyDescent="0.2">
      <c r="A5329">
        <v>9552082</v>
      </c>
      <c r="B5329" t="s">
        <v>17286</v>
      </c>
      <c r="C5329" t="s">
        <v>485</v>
      </c>
      <c r="D5329" t="s">
        <v>17287</v>
      </c>
      <c r="E5329">
        <v>2015</v>
      </c>
      <c r="F5329" t="s">
        <v>16901</v>
      </c>
      <c r="G5329" t="s">
        <v>16874</v>
      </c>
      <c r="H5329" t="s">
        <v>27</v>
      </c>
      <c r="I5329" t="s">
        <v>28</v>
      </c>
      <c r="J5329" t="s">
        <v>17288</v>
      </c>
      <c r="K5329" t="s">
        <v>30</v>
      </c>
      <c r="L5329">
        <v>177120</v>
      </c>
      <c r="M5329" t="s">
        <v>30</v>
      </c>
      <c r="N5329" t="s">
        <v>31</v>
      </c>
      <c r="O5329" t="s">
        <v>39</v>
      </c>
      <c r="P5329">
        <v>8967409</v>
      </c>
      <c r="Q5329">
        <v>1</v>
      </c>
      <c r="R5329" t="s">
        <v>40</v>
      </c>
      <c r="S5329">
        <v>188073</v>
      </c>
      <c r="T5329">
        <v>1</v>
      </c>
      <c r="U5329" t="s">
        <v>34</v>
      </c>
      <c r="V5329" t="s">
        <v>30</v>
      </c>
      <c r="W5329" t="s">
        <v>24125</v>
      </c>
      <c r="X5329" t="str">
        <f>VLOOKUP(W5329,[1]ImageUrl!$A$2:$F$6090,2,0)</f>
        <v>https://www.dana-farber.org/uploadedImages/Pages/Find_a_Doctor/brian_crompton_sog_2334_14.jpg</v>
      </c>
      <c r="Y5329" t="str">
        <f>VLOOKUP(W5329,[1]ImageUrl!$A$2:$F$6090,3,0)</f>
        <v>https://i.ytimg.com/vi/gTLcdt5jQ18/maxresdefault.jpg</v>
      </c>
      <c r="Z5329" t="str">
        <f>VLOOKUP(W5329,[1]ImageUrl!$A$2:$F$6090,4,0)</f>
        <v>https://i.ytimg.com/vi/JcXgm__rFJo/maxresdefault.jpg</v>
      </c>
      <c r="AA5329" t="str">
        <f>VLOOKUP(W5329,[1]ImageUrl!$A$2:$F$6090,5,0)</f>
        <v>http://research.danafarberbostonchildrens.org/crompton/wp-content/themes/bch/assets/img/branding-footer-logos.gif</v>
      </c>
      <c r="AB5329" t="str">
        <f>VLOOKUP(W5329,[1]ImageUrl!$A$2:$F$6090,6,0)</f>
        <v>https://i.ytimg.com/vi/OZvb2Wpv_1s/maxresdefault.jpg</v>
      </c>
    </row>
    <row r="5330" spans="1:28" x14ac:dyDescent="0.2">
      <c r="A5330">
        <v>9486408</v>
      </c>
      <c r="B5330" t="s">
        <v>17289</v>
      </c>
      <c r="C5330" t="s">
        <v>23</v>
      </c>
      <c r="D5330" t="s">
        <v>17290</v>
      </c>
      <c r="E5330">
        <v>2015</v>
      </c>
      <c r="F5330" t="s">
        <v>16873</v>
      </c>
      <c r="G5330" t="s">
        <v>16874</v>
      </c>
      <c r="H5330" t="s">
        <v>27</v>
      </c>
      <c r="I5330" t="s">
        <v>28</v>
      </c>
      <c r="J5330" t="s">
        <v>17291</v>
      </c>
      <c r="K5330" t="s">
        <v>30</v>
      </c>
      <c r="L5330">
        <v>140130</v>
      </c>
      <c r="M5330" t="s">
        <v>30</v>
      </c>
      <c r="N5330" t="s">
        <v>31</v>
      </c>
      <c r="O5330" t="s">
        <v>32</v>
      </c>
      <c r="P5330">
        <v>8869238</v>
      </c>
      <c r="Q5330">
        <v>1</v>
      </c>
      <c r="R5330" t="s">
        <v>33</v>
      </c>
      <c r="S5330">
        <v>127265</v>
      </c>
      <c r="T5330">
        <v>1</v>
      </c>
      <c r="V5330" t="s">
        <v>30</v>
      </c>
      <c r="W5330" t="s">
        <v>24126</v>
      </c>
      <c r="X5330" t="str">
        <f>VLOOKUP(W5330,[1]ImageUrl!$A$2:$F$6090,2,0)</f>
        <v>https://researchfaculty.brighamandwomens.org/ProfilePhotos/Prof575.jpg</v>
      </c>
      <c r="Y5330" t="str">
        <f>VLOOKUP(W5330,[1]ImageUrl!$A$2:$F$6090,3,0)</f>
        <v>https://www.researchgate.net/profile/Marian_Beekman/publication/274708146/figure/fig1/AS:726527280963585@1550229010983/Tissues-and-reconstituted_Q320.jpg</v>
      </c>
      <c r="Z5330" t="str">
        <f>VLOOKUP(W5330,[1]ImageUrl!$A$2:$F$6090,4,0)</f>
        <v>https://researchfaculty.brighamandwomens.org/ProfilePhotos/Prof479.jpg</v>
      </c>
      <c r="AA5330" t="str">
        <f>VLOOKUP(W5330,[1]ImageUrl!$A$2:$F$6090,5,0)</f>
        <v>https://i1.rgstatic.net/ii/profile.image/272440609734662-1441966311214_Q512/Benjamin_Raby.jpg</v>
      </c>
      <c r="AB5330" t="str">
        <f>VLOOKUP(W5330,[1]ImageUrl!$A$2:$F$6090,6,0)</f>
        <v>https://researchfaculty.brighamandwomens.org/ProfilePhotos/Prof343.jpg</v>
      </c>
    </row>
    <row r="5331" spans="1:28" x14ac:dyDescent="0.2">
      <c r="A5331">
        <v>9657048</v>
      </c>
      <c r="B5331" t="s">
        <v>17292</v>
      </c>
      <c r="C5331" t="s">
        <v>91</v>
      </c>
      <c r="D5331" t="s">
        <v>17293</v>
      </c>
      <c r="E5331">
        <v>2015</v>
      </c>
      <c r="F5331" t="s">
        <v>16878</v>
      </c>
      <c r="G5331" t="s">
        <v>16874</v>
      </c>
      <c r="H5331" t="s">
        <v>27</v>
      </c>
      <c r="I5331" t="s">
        <v>28</v>
      </c>
      <c r="J5331" t="s">
        <v>17294</v>
      </c>
      <c r="K5331" t="s">
        <v>30</v>
      </c>
      <c r="L5331">
        <v>185118</v>
      </c>
      <c r="M5331" t="s">
        <v>30</v>
      </c>
      <c r="N5331" t="s">
        <v>31</v>
      </c>
      <c r="O5331" t="s">
        <v>148</v>
      </c>
      <c r="P5331">
        <v>8992521</v>
      </c>
      <c r="Q5331">
        <v>1</v>
      </c>
      <c r="R5331" t="s">
        <v>149</v>
      </c>
      <c r="S5331">
        <v>108439</v>
      </c>
      <c r="T5331">
        <v>1</v>
      </c>
      <c r="V5331" t="s">
        <v>30</v>
      </c>
      <c r="W5331" t="s">
        <v>24127</v>
      </c>
      <c r="X5331" t="str">
        <f>VLOOKUP(W5331,[1]ImageUrl!$A$2:$F$6090,2,0)</f>
        <v>https://local.psy.miami.edu/media/college-of-arts-and-sciences/psychology/images/faculty/sdale.png</v>
      </c>
      <c r="Y5331" t="str">
        <f>VLOOKUP(W5331,[1]ImageUrl!$A$2:$F$6090,3,0)</f>
        <v>http://people.miami.edu/_assets-profiles/acad-as/images/Sannisha%20Dale-240x320.jpg</v>
      </c>
      <c r="Z5331" t="str">
        <f>VLOOKUP(W5331,[1]ImageUrl!$A$2:$F$6090,4,0)</f>
        <v>https://i1.rgstatic.net/ii/profile.image/687097883160581-1540828309711_Q512/Taquesha_Dean.jpg</v>
      </c>
      <c r="AA5331" t="str">
        <f>VLOOKUP(W5331,[1]ImageUrl!$A$2:$F$6090,5,0)</f>
        <v>https://local.psy.miami.edu/media/college-of-arts-and-sciences/content-assets/college-assets/images/header_interior.jpg</v>
      </c>
      <c r="AB5331" t="str">
        <f>VLOOKUP(W5331,[1]ImageUrl!$A$2:$F$6090,6,0)</f>
        <v>https://www.massgeneral.org/psychiatry/assets/images/bmed_home.jpg</v>
      </c>
    </row>
    <row r="5332" spans="1:28" x14ac:dyDescent="0.2">
      <c r="A5332">
        <v>10403819</v>
      </c>
      <c r="B5332" t="s">
        <v>17295</v>
      </c>
      <c r="C5332" t="s">
        <v>831</v>
      </c>
      <c r="D5332" t="s">
        <v>17296</v>
      </c>
      <c r="E5332">
        <v>2014</v>
      </c>
      <c r="F5332" t="s">
        <v>16908</v>
      </c>
      <c r="G5332" t="s">
        <v>16874</v>
      </c>
      <c r="H5332" t="s">
        <v>27</v>
      </c>
      <c r="I5332" t="s">
        <v>28</v>
      </c>
      <c r="J5332" t="s">
        <v>17297</v>
      </c>
      <c r="K5332" t="s">
        <v>30</v>
      </c>
      <c r="L5332">
        <v>143994</v>
      </c>
      <c r="M5332" t="s">
        <v>30</v>
      </c>
      <c r="N5332" t="s">
        <v>31</v>
      </c>
      <c r="O5332" t="s">
        <v>39</v>
      </c>
      <c r="P5332">
        <v>8280924</v>
      </c>
      <c r="Q5332">
        <v>1</v>
      </c>
      <c r="R5332" t="s">
        <v>40</v>
      </c>
      <c r="S5332">
        <v>166544</v>
      </c>
      <c r="T5332">
        <v>1</v>
      </c>
      <c r="V5332" t="s">
        <v>30</v>
      </c>
      <c r="W5332" t="s">
        <v>24128</v>
      </c>
      <c r="X5332" t="str">
        <f>VLOOKUP(W5332,[1]ImageUrl!$A$2:$F$6090,2,0)</f>
        <v>https://www.mmc.edu/education/som/somphotos/jamaine-davis.jpg</v>
      </c>
      <c r="Y5332" t="str">
        <f>VLOOKUP(W5332,[1]ImageUrl!$A$2:$F$6090,3,0)</f>
        <v>https://i.kinja-img.com/gawker-media/image/upload/s--zDW8i0Gg--/c_scale,f_auto,fl_progressive,q_80,w_800/lwacdlgfxsfqitymf8xj.jpg</v>
      </c>
      <c r="Z5332" t="str">
        <f>VLOOKUP(W5332,[1]ImageUrl!$A$2:$F$6090,4,0)</f>
        <v>x-raw-image:///d281d5eddaae12b0019074cc47959ab102c9b78a73a9f242bcb06c9cb11d7019</v>
      </c>
      <c r="AA5332" t="str">
        <f>VLOOKUP(W5332,[1]ImageUrl!$A$2:$F$6090,5,0)</f>
        <v>x-raw-image:///0335c0be9fabec6db904bb6f5063592cb9791feed3e3c7affb00be0de913f27d</v>
      </c>
      <c r="AB5332" t="str">
        <f>VLOOKUP(W5332,[1]ImageUrl!$A$2:$F$6090,6,0)</f>
        <v>x-raw-image:///0230b71cb694ed482efef8f08fc889a9e3252647f42819bdcbadec1675efba08</v>
      </c>
    </row>
    <row r="5333" spans="1:28" x14ac:dyDescent="0.2">
      <c r="A5333">
        <v>9425513</v>
      </c>
      <c r="B5333" t="s">
        <v>17298</v>
      </c>
      <c r="C5333" t="s">
        <v>176</v>
      </c>
      <c r="D5333" t="s">
        <v>17299</v>
      </c>
      <c r="E5333">
        <v>2013</v>
      </c>
      <c r="F5333" t="s">
        <v>16882</v>
      </c>
      <c r="G5333" t="s">
        <v>16874</v>
      </c>
      <c r="H5333" t="s">
        <v>27</v>
      </c>
      <c r="I5333" t="s">
        <v>28</v>
      </c>
      <c r="J5333" t="s">
        <v>17300</v>
      </c>
      <c r="K5333" t="s">
        <v>30</v>
      </c>
      <c r="L5333">
        <v>131085</v>
      </c>
      <c r="M5333" t="s">
        <v>30</v>
      </c>
      <c r="N5333" t="s">
        <v>31</v>
      </c>
      <c r="O5333" t="s">
        <v>32</v>
      </c>
      <c r="P5333">
        <v>8563861</v>
      </c>
      <c r="Q5333">
        <v>1</v>
      </c>
      <c r="R5333" t="s">
        <v>33</v>
      </c>
      <c r="S5333">
        <v>119353</v>
      </c>
      <c r="T5333">
        <v>1</v>
      </c>
      <c r="V5333" t="s">
        <v>30</v>
      </c>
      <c r="W5333" t="s">
        <v>24129</v>
      </c>
      <c r="X5333" t="str">
        <f>VLOOKUP(W5333,[1]ImageUrl!$A$2:$F$6090,2,0)</f>
        <v>x-raw-image:///04c06f5586ebdc5e600a8055931de5db8cb76f4e5427b5551419095fcc56337f</v>
      </c>
      <c r="Y5333" t="str">
        <f>VLOOKUP(W5333,[1]ImageUrl!$A$2:$F$6090,3,0)</f>
        <v>https://smhs.gwu.edu/sites/default/files/styles/875-x-variable/public/matchday2018-7.jpg?itok=aOYQUSdD</v>
      </c>
      <c r="Z5333" t="str">
        <f>VLOOKUP(W5333,[1]ImageUrl!$A$2:$F$6090,4,0)</f>
        <v>x-raw-image:///08854c4ff4662a960c76e9818ae303d2b585947189a4662241434bcd4f132db8</v>
      </c>
      <c r="AA5333" t="str">
        <f>VLOOKUP(W5333,[1]ImageUrl!$A$2:$F$6090,5,0)</f>
        <v>x-raw-image:///148afdc215942dcf1f148c27dc743e2713652765250a9216e40ff498ef391ff1</v>
      </c>
      <c r="AB5333" t="str">
        <f>VLOOKUP(W5333,[1]ImageUrl!$A$2:$F$6090,6,0)</f>
        <v>x-raw-image:///801601ce31b54bb9a2ae586bf120894e104227234e7d1c100942f2a4061605f8</v>
      </c>
    </row>
    <row r="5334" spans="1:28" x14ac:dyDescent="0.2">
      <c r="A5334">
        <v>10841317</v>
      </c>
      <c r="B5334" t="s">
        <v>17301</v>
      </c>
      <c r="C5334" t="s">
        <v>95</v>
      </c>
      <c r="D5334" t="s">
        <v>17302</v>
      </c>
      <c r="E5334">
        <v>2015</v>
      </c>
      <c r="F5334" t="s">
        <v>16882</v>
      </c>
      <c r="G5334" t="s">
        <v>16874</v>
      </c>
      <c r="H5334" t="s">
        <v>27</v>
      </c>
      <c r="I5334" t="s">
        <v>28</v>
      </c>
      <c r="J5334" t="s">
        <v>17303</v>
      </c>
      <c r="K5334" t="s">
        <v>30</v>
      </c>
      <c r="L5334">
        <v>91500</v>
      </c>
      <c r="M5334" t="s">
        <v>30</v>
      </c>
      <c r="N5334" t="s">
        <v>31</v>
      </c>
      <c r="O5334" t="s">
        <v>354</v>
      </c>
      <c r="P5334">
        <v>8957206</v>
      </c>
      <c r="Q5334">
        <v>1</v>
      </c>
      <c r="R5334" t="s">
        <v>355</v>
      </c>
      <c r="S5334">
        <v>106655</v>
      </c>
      <c r="T5334">
        <v>1</v>
      </c>
      <c r="V5334" t="s">
        <v>30</v>
      </c>
      <c r="W5334" t="s">
        <v>24130</v>
      </c>
      <c r="X5334" t="str">
        <f>VLOOKUP(W5334,[1]ImageUrl!$A$2:$F$6090,2,0)</f>
        <v>x-raw-image:///67245f0d860409a28000561c0d5b674ee3dc68f4f2f0d316329d8dd1d22e227a</v>
      </c>
      <c r="Y5334" t="str">
        <f>VLOOKUP(W5334,[1]ImageUrl!$A$2:$F$6090,3,0)</f>
        <v>x-raw-image:///0a7329c19993886f2b3d4bdabd8738fbef921df6118cd4fbbd2fd5206fe55c7f</v>
      </c>
      <c r="Z5334" t="str">
        <f>VLOOKUP(W5334,[1]ImageUrl!$A$2:$F$6090,4,0)</f>
        <v>https://www.usuhs.edu/sites/default/files/media/national-faculty/gorman_official_picture_jpg.jpg</v>
      </c>
      <c r="AA5334" t="str">
        <f>VLOOKUP(W5334,[1]ImageUrl!$A$2:$F$6090,5,0)</f>
        <v>x-raw-image:///f27e27fc64c7ea83f5e4685fc75521de1991c7c316bfbba7051d1edcfb3f595e</v>
      </c>
      <c r="AB5334" t="str">
        <f>VLOOKUP(W5334,[1]ImageUrl!$A$2:$F$6090,6,0)</f>
        <v>x-raw-image:///ac3b54d87d04a8ccd112a9d65b8476ef4a9f17bf33f291bae3b194d41d87cd98</v>
      </c>
    </row>
    <row r="5335" spans="1:28" x14ac:dyDescent="0.2">
      <c r="A5335">
        <v>10743765</v>
      </c>
      <c r="B5335" t="s">
        <v>17304</v>
      </c>
      <c r="C5335" t="s">
        <v>140</v>
      </c>
      <c r="D5335" t="s">
        <v>17305</v>
      </c>
      <c r="E5335">
        <v>2014</v>
      </c>
      <c r="F5335" t="s">
        <v>16882</v>
      </c>
      <c r="G5335" t="s">
        <v>16874</v>
      </c>
      <c r="H5335" t="s">
        <v>27</v>
      </c>
      <c r="I5335" t="s">
        <v>28</v>
      </c>
      <c r="J5335" t="s">
        <v>17306</v>
      </c>
      <c r="K5335" t="s">
        <v>30</v>
      </c>
      <c r="L5335">
        <v>119200</v>
      </c>
      <c r="M5335" t="s">
        <v>30</v>
      </c>
      <c r="N5335" t="s">
        <v>31</v>
      </c>
      <c r="O5335" t="s">
        <v>1209</v>
      </c>
      <c r="P5335">
        <v>8618462</v>
      </c>
      <c r="Q5335">
        <v>1</v>
      </c>
      <c r="R5335" t="s">
        <v>1210</v>
      </c>
      <c r="S5335">
        <v>23474</v>
      </c>
      <c r="T5335">
        <v>1</v>
      </c>
      <c r="V5335" t="s">
        <v>30</v>
      </c>
      <c r="W5335" t="s">
        <v>24131</v>
      </c>
      <c r="X5335" t="str">
        <f>VLOOKUP(W5335,[1]ImageUrl!$A$2:$F$6090,2,0)</f>
        <v>https://publichealth.nyu.edu/sites/default/files/2017-10/Deierlein%2C-Andrea-Centered.jpg</v>
      </c>
      <c r="Y5335" t="str">
        <f>VLOOKUP(W5335,[1]ImageUrl!$A$2:$F$6090,3,0)</f>
        <v>https://0.academia-photos.com/attachment_thumbnails/50924185/mini_magick20190127-18128-1e6m0c3.png?1548579587</v>
      </c>
      <c r="Z5335" t="str">
        <f>VLOOKUP(W5335,[1]ImageUrl!$A$2:$F$6090,4,0)</f>
        <v>https://0.academia-photos.com/attachment_thumbnails/50924172/mini_magick20190127-18034-vu9yiy.png?1548579045</v>
      </c>
      <c r="AA5335" t="str">
        <f>VLOOKUP(W5335,[1]ImageUrl!$A$2:$F$6090,5,0)</f>
        <v>https://i1.rgstatic.net/publication/274016397_Analysis_of_the_Caloric_and_Macronutrient_Content_of_Meal_Options_Offered_to_Children_at_Popular_Restaurant_Chains/links/55f3390c08ae7a10cf88bba3/preview.png</v>
      </c>
      <c r="AB5335" t="str">
        <f>VLOOKUP(W5335,[1]ImageUrl!$A$2:$F$6090,6,0)</f>
        <v>https://i1.rgstatic.net/ii/profile.image/273622849814529-1442248179221_Q512/Luz_Claudio.jpg</v>
      </c>
    </row>
    <row r="5336" spans="1:28" x14ac:dyDescent="0.2">
      <c r="A5336">
        <v>10312792</v>
      </c>
      <c r="B5336" t="s">
        <v>17307</v>
      </c>
      <c r="C5336" t="s">
        <v>140</v>
      </c>
      <c r="D5336" t="s">
        <v>17308</v>
      </c>
      <c r="E5336">
        <v>2015</v>
      </c>
      <c r="F5336" t="s">
        <v>16878</v>
      </c>
      <c r="G5336" t="s">
        <v>16874</v>
      </c>
      <c r="H5336" t="s">
        <v>27</v>
      </c>
      <c r="I5336" t="s">
        <v>28</v>
      </c>
      <c r="J5336" t="s">
        <v>17309</v>
      </c>
      <c r="K5336" t="s">
        <v>30</v>
      </c>
      <c r="L5336">
        <v>166874</v>
      </c>
      <c r="M5336" t="s">
        <v>30</v>
      </c>
      <c r="N5336" t="s">
        <v>31</v>
      </c>
      <c r="O5336" t="s">
        <v>157</v>
      </c>
      <c r="P5336">
        <v>8965758</v>
      </c>
      <c r="Q5336">
        <v>1</v>
      </c>
      <c r="R5336" t="s">
        <v>158</v>
      </c>
      <c r="S5336">
        <v>48332</v>
      </c>
      <c r="T5336">
        <v>1</v>
      </c>
      <c r="U5336" t="s">
        <v>34</v>
      </c>
      <c r="V5336" t="s">
        <v>30</v>
      </c>
      <c r="W5336" t="s">
        <v>24132</v>
      </c>
      <c r="X5336" t="str">
        <f>VLOOKUP(W5336,[1]ImageUrl!$A$2:$F$6090,2,0)</f>
        <v>https://i1.rgstatic.net/ii/profile.image/570453191335936-1513018047633_Q512/Stacie_Deiner2.jpg</v>
      </c>
      <c r="Y5336" t="str">
        <f>VLOOKUP(W5336,[1]ImageUrl!$A$2:$F$6090,3,0)</f>
        <v>https://i1.rgstatic.net/publication/46125036_Anesthesia_for_Pediatric_Deep_Brain_Stimulation/links/0fcfd50b8d1557cb01000000/preview.png</v>
      </c>
      <c r="Z5336" t="str">
        <f>VLOOKUP(W5336,[1]ImageUrl!$A$2:$F$6090,4,0)</f>
        <v>https://i1.rgstatic.net/ii/profile.image/574586405699584-1514003482042_Q512/Emuejevoke_Chuba.jpg</v>
      </c>
      <c r="AA5336" t="str">
        <f>VLOOKUP(W5336,[1]ImageUrl!$A$2:$F$6090,5,0)</f>
        <v>https://i1.rgstatic.net/publication/230810802_Evolving_Compartment_Syndrome_Detected_by_Loss_of_Somatosensory-_and_Motor-evoked_Potential_Signals_During_Cervical_Spine_Surgery/links/578a542608ae59aa66793ae3/preview.png</v>
      </c>
      <c r="AB5336" t="str">
        <f>VLOOKUP(W5336,[1]ImageUrl!$A$2:$F$6090,6,0)</f>
        <v>https://icahn.mssm.edu/files/ISMMS/Assets/Departments/Geriatrics%20and%20Palliative%20Care/ISMMS-GeriatricsPalliative-Research-Aldridge-Spotlight-740x540.jpg</v>
      </c>
    </row>
    <row r="5337" spans="1:28" x14ac:dyDescent="0.2">
      <c r="A5337">
        <v>10015471</v>
      </c>
      <c r="B5337" t="s">
        <v>17310</v>
      </c>
      <c r="C5337" t="s">
        <v>428</v>
      </c>
      <c r="D5337" t="s">
        <v>17311</v>
      </c>
      <c r="E5337">
        <v>2013</v>
      </c>
      <c r="F5337" t="s">
        <v>16878</v>
      </c>
      <c r="G5337" t="s">
        <v>16874</v>
      </c>
      <c r="H5337" t="s">
        <v>27</v>
      </c>
      <c r="I5337" t="s">
        <v>28</v>
      </c>
      <c r="J5337" t="s">
        <v>17312</v>
      </c>
      <c r="K5337" t="s">
        <v>30</v>
      </c>
      <c r="L5337">
        <v>134950</v>
      </c>
      <c r="M5337" t="s">
        <v>30</v>
      </c>
      <c r="N5337" t="s">
        <v>31</v>
      </c>
      <c r="O5337" t="s">
        <v>32</v>
      </c>
      <c r="P5337">
        <v>8509357</v>
      </c>
      <c r="Q5337">
        <v>1</v>
      </c>
      <c r="R5337" t="s">
        <v>33</v>
      </c>
      <c r="S5337">
        <v>114963</v>
      </c>
      <c r="T5337">
        <v>1</v>
      </c>
      <c r="U5337" t="s">
        <v>34</v>
      </c>
      <c r="V5337" t="s">
        <v>30</v>
      </c>
      <c r="W5337" t="s">
        <v>24133</v>
      </c>
      <c r="X5337" t="str">
        <f>VLOOKUP(W5337,[1]ImageUrl!$A$2:$F$6090,2,0)</f>
        <v>https://findadoc.bidmc.org/Custom/Photos/hires/322.jpg</v>
      </c>
      <c r="Y5337" t="str">
        <f>VLOOKUP(W5337,[1]ImageUrl!$A$2:$F$6090,3,0)</f>
        <v>https://www.bidmc.org/-/media/rich-text-images/beth-israel-org/research/research-centers/smith-center-for-outcomes-research-in-cardiology/daniel-kramer.jpg?h=195&amp;w=120&amp;hash=4F180F00F9A691B3DAFB0BB33A76D1721DE729C0&amp;hash=4F180F00F9A691B3DAFB0BB33A76D1721DE729C0</v>
      </c>
      <c r="Z5337" t="str">
        <f>VLOOKUP(W5337,[1]ImageUrl!$A$2:$F$6090,4,0)</f>
        <v>https://i1.rgstatic.net/ii/profile.image/279346091708416-1443612706148_Q512/Tyler_Giberson.jpg</v>
      </c>
      <c r="AA5337" t="str">
        <f>VLOOKUP(W5337,[1]ImageUrl!$A$2:$F$6090,5,0)</f>
        <v>https://cyberleninka.org/viewer_images/1294113/f/1.png</v>
      </c>
      <c r="AB5337" t="str">
        <f>VLOOKUP(W5337,[1]ImageUrl!$A$2:$F$6090,6,0)</f>
        <v>https://i1.rgstatic.net/ii/profile.image/648843792236547-1531707823792_Q512/Duane_Pinto.jpg</v>
      </c>
    </row>
    <row r="5338" spans="1:28" x14ac:dyDescent="0.2">
      <c r="A5338">
        <v>10301122</v>
      </c>
      <c r="B5338" t="s">
        <v>17313</v>
      </c>
      <c r="C5338" t="s">
        <v>207</v>
      </c>
      <c r="D5338" t="s">
        <v>17314</v>
      </c>
      <c r="E5338">
        <v>2013</v>
      </c>
      <c r="F5338" t="s">
        <v>16878</v>
      </c>
      <c r="G5338" t="s">
        <v>16874</v>
      </c>
      <c r="H5338" t="s">
        <v>27</v>
      </c>
      <c r="I5338" t="s">
        <v>28</v>
      </c>
      <c r="J5338" t="s">
        <v>17315</v>
      </c>
      <c r="K5338" t="s">
        <v>30</v>
      </c>
      <c r="L5338">
        <v>176241</v>
      </c>
      <c r="M5338" t="s">
        <v>30</v>
      </c>
      <c r="N5338" t="s">
        <v>31</v>
      </c>
      <c r="O5338" t="s">
        <v>148</v>
      </c>
      <c r="P5338">
        <v>8509857</v>
      </c>
      <c r="Q5338">
        <v>1</v>
      </c>
      <c r="R5338" t="s">
        <v>149</v>
      </c>
      <c r="S5338">
        <v>97794</v>
      </c>
      <c r="T5338">
        <v>1</v>
      </c>
      <c r="U5338" t="s">
        <v>34</v>
      </c>
      <c r="V5338" t="s">
        <v>30</v>
      </c>
      <c r="W5338" t="s">
        <v>24134</v>
      </c>
      <c r="X5338" t="str">
        <f>VLOOKUP(W5338,[1]ImageUrl!$A$2:$F$6090,2,0)</f>
        <v>https://d3cy9zhslanhfa.cloudfront.net/media/22256AF8-8192-4747-B83E40AA38F16FE0/6DED7442-277B-4903-8D8BC7EC1512B3C5/43EF8207-4F13-40BC-868BBEB1989F016D/Drupal-Deligiammidis%20Kristina%20fs.jpg</v>
      </c>
      <c r="Y5338" t="str">
        <f>VLOOKUP(W5338,[1]ImageUrl!$A$2:$F$6090,3,0)</f>
        <v>https://www.umassmed.edu/contentassets/b41d8346d4e54aa8a0412873db162cc4/cprt-kristina-11.2010-004.jpg</v>
      </c>
      <c r="Z5338" t="str">
        <f>VLOOKUP(W5338,[1]ImageUrl!$A$2:$F$6090,4,0)</f>
        <v>https://www.umassmed.edu/contentassets/bf6e5e927d8d48ada30190059c464e2c/klambert.jpg</v>
      </c>
      <c r="AA5338" t="str">
        <f>VLOOKUP(W5338,[1]ImageUrl!$A$2:$F$6090,5,0)</f>
        <v>https://www.umassmed.edu/globalassets/center-for-psychopharmacologic-research-and-treatment/images/cprt-1.2018.jpg</v>
      </c>
      <c r="AB5338" t="str">
        <f>VLOOKUP(W5338,[1]ImageUrl!$A$2:$F$6090,6,0)</f>
        <v>https://i1.rgstatic.net/ii/profile.image/273549417029643-1442230673016_Q512/Tiffany_Moore_Simas.jpg</v>
      </c>
    </row>
    <row r="5339" spans="1:28" x14ac:dyDescent="0.2">
      <c r="A5339">
        <v>11113598</v>
      </c>
      <c r="B5339" t="s">
        <v>17316</v>
      </c>
      <c r="C5339" t="s">
        <v>428</v>
      </c>
      <c r="D5339" t="s">
        <v>17317</v>
      </c>
      <c r="E5339">
        <v>2014</v>
      </c>
      <c r="F5339" t="s">
        <v>16878</v>
      </c>
      <c r="G5339" t="s">
        <v>16874</v>
      </c>
      <c r="H5339" t="s">
        <v>27</v>
      </c>
      <c r="I5339" t="s">
        <v>28</v>
      </c>
      <c r="J5339" t="s">
        <v>17318</v>
      </c>
      <c r="K5339" t="s">
        <v>30</v>
      </c>
      <c r="L5339">
        <v>127115</v>
      </c>
      <c r="M5339" t="s">
        <v>30</v>
      </c>
      <c r="N5339" t="s">
        <v>31</v>
      </c>
      <c r="O5339" t="s">
        <v>32</v>
      </c>
      <c r="P5339">
        <v>8635682</v>
      </c>
      <c r="Q5339">
        <v>1</v>
      </c>
      <c r="R5339" t="s">
        <v>33</v>
      </c>
      <c r="S5339">
        <v>116652</v>
      </c>
      <c r="T5339">
        <v>1</v>
      </c>
      <c r="U5339" t="s">
        <v>34</v>
      </c>
      <c r="V5339" t="s">
        <v>30</v>
      </c>
      <c r="W5339" t="s">
        <v>24135</v>
      </c>
      <c r="X5339" t="str">
        <f>VLOOKUP(W5339,[1]ImageUrl!$A$2:$F$6090,2,0)</f>
        <v>https://doximity-res.cloudinary.com/image/upload/t_public_profile_photo_320x320/xcsz1pxg2glwkg8cz4qf.jpg</v>
      </c>
      <c r="Y5339" t="str">
        <f>VLOOKUP(W5339,[1]ImageUrl!$A$2:$F$6090,3,0)</f>
        <v>https://medicine.ucsf.edu/sites/medicine.ucsf.edu/files/styles/profile_image_150x150/public/Francesca%20Nesta.Delling.jpeg?itok=-vtV1n6N</v>
      </c>
      <c r="Z5339" t="str">
        <f>VLOOKUP(W5339,[1]ImageUrl!$A$2:$F$6090,4,0)</f>
        <v>https://d3p2qewzsoh75c.cloudfront.net/uploads/speakers/200/8e5cbf84353a5f1e1fbf2b4ab4697f64.png</v>
      </c>
      <c r="AA5339" t="str">
        <f>VLOOKUP(W5339,[1]ImageUrl!$A$2:$F$6090,5,0)</f>
        <v>https://d3p2qewzsoh75c.cloudfront.net/uploads/conferences/logo/200/742b3a00ed600bc02877cf226103930b.jpg</v>
      </c>
      <c r="AB5339" t="str">
        <f>VLOOKUP(W5339,[1]ImageUrl!$A$2:$F$6090,6,0)</f>
        <v>https://s3.studylib.net/store/data/008732958_1-a36c935907697b18f0634c8e16a15680.png</v>
      </c>
    </row>
    <row r="5340" spans="1:28" x14ac:dyDescent="0.2">
      <c r="A5340">
        <v>7742254</v>
      </c>
      <c r="B5340" t="s">
        <v>17319</v>
      </c>
      <c r="C5340" t="s">
        <v>74</v>
      </c>
      <c r="D5340" t="s">
        <v>17320</v>
      </c>
      <c r="E5340">
        <v>2013</v>
      </c>
      <c r="F5340" t="s">
        <v>16882</v>
      </c>
      <c r="G5340" t="s">
        <v>16874</v>
      </c>
      <c r="H5340" t="s">
        <v>27</v>
      </c>
      <c r="I5340" t="s">
        <v>28</v>
      </c>
      <c r="J5340" t="s">
        <v>17321</v>
      </c>
      <c r="K5340" t="s">
        <v>30</v>
      </c>
      <c r="L5340">
        <v>89999</v>
      </c>
      <c r="M5340" t="s">
        <v>30</v>
      </c>
      <c r="N5340" t="s">
        <v>31</v>
      </c>
      <c r="O5340" t="s">
        <v>45</v>
      </c>
      <c r="P5340">
        <v>8443165</v>
      </c>
      <c r="Q5340">
        <v>1</v>
      </c>
      <c r="R5340" t="s">
        <v>46</v>
      </c>
      <c r="S5340">
        <v>99796</v>
      </c>
      <c r="T5340">
        <v>1</v>
      </c>
      <c r="U5340" t="s">
        <v>34</v>
      </c>
      <c r="V5340" t="s">
        <v>30</v>
      </c>
      <c r="W5340" t="s">
        <v>24136</v>
      </c>
      <c r="X5340" t="str">
        <f>VLOOKUP(W5340,[1]ImageUrl!$A$2:$F$6090,2,0)</f>
        <v>https://clardy.hms.harvard.edu/sites/clardy.hms.harvard.edu/files/styles/people_photo/public/people-photo/Emily4.jpg?itok=vtMeCCZv</v>
      </c>
      <c r="Y5340" t="str">
        <f>VLOOKUP(W5340,[1]ImageUrl!$A$2:$F$6090,3,0)</f>
        <v>https://images.squarespace-cdn.com/content/v1/5ab1c95f710699450a342ee1/1522355373300-B7WPI1SOJXNKAVNELRYE/ke17ZwdGBToddI8pDm48kMhcCzAQg61I8WTuT_SiycZZw-zPPgdn4jUwVcJE1ZvWEtT5uBSRWt4vQZAgTJucoTqqXjS3CfNDSuuf31e0tVFzpDpujncXMnHyszYCgcQdiGHDovet7KWarbaQoRvC-jRL_HSpH-GoxPUEim8XFLU/derbyshire580.jpg</v>
      </c>
      <c r="Z5340" t="str">
        <f>VLOOKUP(W5340,[1]ImageUrl!$A$2:$F$6090,4,0)</f>
        <v>https://chem.duke.edu/sites/chem.duke.edu/files/uploads//externals/9d07a3d86477e92b032913cafaca239f.jpg</v>
      </c>
      <c r="AA5340" t="str">
        <f>VLOOKUP(W5340,[1]ImageUrl!$A$2:$F$6090,5,0)</f>
        <v>https://cdn.the-scientist.com/assets/articleNo/65519/aImg/30882/emily-derbyshire-scientist-to-watch-s.png</v>
      </c>
      <c r="AB5340" t="str">
        <f>VLOOKUP(W5340,[1]ImageUrl!$A$2:$F$6090,6,0)</f>
        <v>https://cdn.the-scientist.com/assets/articleNo/65519/aImg/30882/emily-derbyshire-scientist-to-watch-t.png</v>
      </c>
    </row>
    <row r="5341" spans="1:28" x14ac:dyDescent="0.2">
      <c r="A5341">
        <v>11649239</v>
      </c>
      <c r="B5341" t="s">
        <v>17322</v>
      </c>
      <c r="C5341" t="s">
        <v>364</v>
      </c>
      <c r="D5341" t="s">
        <v>17323</v>
      </c>
      <c r="E5341">
        <v>2015</v>
      </c>
      <c r="F5341" t="s">
        <v>16901</v>
      </c>
      <c r="G5341" t="s">
        <v>16874</v>
      </c>
      <c r="H5341" t="s">
        <v>27</v>
      </c>
      <c r="I5341" t="s">
        <v>28</v>
      </c>
      <c r="J5341" t="s">
        <v>17324</v>
      </c>
      <c r="K5341" t="s">
        <v>30</v>
      </c>
      <c r="L5341">
        <v>148122</v>
      </c>
      <c r="M5341" t="s">
        <v>30</v>
      </c>
      <c r="N5341" t="s">
        <v>31</v>
      </c>
      <c r="O5341" t="s">
        <v>1832</v>
      </c>
      <c r="P5341">
        <v>9012492</v>
      </c>
      <c r="Q5341">
        <v>1</v>
      </c>
      <c r="R5341" t="s">
        <v>1833</v>
      </c>
      <c r="S5341">
        <v>24299</v>
      </c>
      <c r="T5341">
        <v>1</v>
      </c>
      <c r="V5341" t="s">
        <v>30</v>
      </c>
      <c r="W5341" t="s">
        <v>24137</v>
      </c>
      <c r="X5341" t="str">
        <f>VLOOKUP(W5341,[1]ImageUrl!$A$2:$F$6090,2,0)</f>
        <v>https://scprofiles.azurewebsites.net/art/image/081b52e3-d6f6-4661-8953-81cbf3fcfb35</v>
      </c>
      <c r="Y5341" t="str">
        <f>VLOOKUP(W5341,[1]ImageUrl!$A$2:$F$6090,3,0)</f>
        <v>https://doximity-res.cloudinary.com/image/upload/t_public_profile_photo_320x320/byx2yr7oxpvq2oiwrvmz.jpg</v>
      </c>
      <c r="Z5341" t="str">
        <f>VLOOKUP(W5341,[1]ImageUrl!$A$2:$F$6090,4,0)</f>
        <v>https://doximity-res.cloudinary.com/image/upload/t_public_profile_photo_320x320/fzw2glavztcackxyug3b.jpg</v>
      </c>
      <c r="AA5341" t="str">
        <f>VLOOKUP(W5341,[1]ImageUrl!$A$2:$F$6090,5,0)</f>
        <v>https://i.ytimg.com/vi/9G62Swl3lAI/maxresdefault.jpg</v>
      </c>
      <c r="AB5341" t="str">
        <f>VLOOKUP(W5341,[1]ImageUrl!$A$2:$F$6090,6,0)</f>
        <v>https://www.washington.edu/medicine/pediatrics/images/fellowships/qc/BryanMersineMD.jpg</v>
      </c>
    </row>
    <row r="5342" spans="1:28" x14ac:dyDescent="0.2">
      <c r="A5342">
        <v>9246482</v>
      </c>
      <c r="B5342" t="s">
        <v>17325</v>
      </c>
      <c r="C5342" t="s">
        <v>91</v>
      </c>
      <c r="D5342" t="s">
        <v>17326</v>
      </c>
      <c r="E5342">
        <v>2014</v>
      </c>
      <c r="F5342" t="s">
        <v>16873</v>
      </c>
      <c r="G5342" t="s">
        <v>16874</v>
      </c>
      <c r="H5342" t="s">
        <v>27</v>
      </c>
      <c r="I5342" t="s">
        <v>28</v>
      </c>
      <c r="J5342" t="s">
        <v>17327</v>
      </c>
      <c r="K5342" t="s">
        <v>30</v>
      </c>
      <c r="L5342">
        <v>137160</v>
      </c>
      <c r="M5342" t="s">
        <v>30</v>
      </c>
      <c r="N5342" t="s">
        <v>31</v>
      </c>
      <c r="O5342" t="s">
        <v>17328</v>
      </c>
      <c r="P5342">
        <v>8679696</v>
      </c>
      <c r="Q5342">
        <v>1</v>
      </c>
      <c r="R5342" t="s">
        <v>2584</v>
      </c>
      <c r="S5342">
        <v>8225</v>
      </c>
      <c r="T5342">
        <v>1</v>
      </c>
      <c r="V5342" t="s">
        <v>30</v>
      </c>
      <c r="W5342" t="s">
        <v>24138</v>
      </c>
      <c r="X5342" t="str">
        <f>VLOOKUP(W5342,[1]ImageUrl!$A$2:$F$6090,2,0)</f>
        <v>https://i1.rgstatic.net/ii/profile.image/735291727941638-1552318617298_Q512/Gaelle_Desbordes.jpg</v>
      </c>
      <c r="Y5342" t="str">
        <f>VLOOKUP(W5342,[1]ImageUrl!$A$2:$F$6090,3,0)</f>
        <v>http://rubinmuseum.org/images/content/Web_Inset_Desbordes.jpg</v>
      </c>
      <c r="Z5342" t="str">
        <f>VLOOKUP(W5342,[1]ImageUrl!$A$2:$F$6090,4,0)</f>
        <v>https://i1.rgstatic.net/publication/334449043_Self-Related_Processing_in_Mindfulness-Based_Interventions/links/5d51e53a4585153e59505fdc/preview.png</v>
      </c>
      <c r="AA5342" t="str">
        <f>VLOOKUP(W5342,[1]ImageUrl!$A$2:$F$6090,5,0)</f>
        <v>https://i.ytimg.com/vi/FM5fAKzXG8Y/maxresdefault.jpg</v>
      </c>
      <c r="AB5342" t="str">
        <f>VLOOKUP(W5342,[1]ImageUrl!$A$2:$F$6090,6,0)</f>
        <v>https://www.eiseverywhere.com/image.php?acc=6367&amp;id=606111&amp;width=200</v>
      </c>
    </row>
    <row r="5343" spans="1:28" x14ac:dyDescent="0.2">
      <c r="A5343">
        <v>10476576</v>
      </c>
      <c r="B5343" t="s">
        <v>17329</v>
      </c>
      <c r="C5343" t="s">
        <v>1168</v>
      </c>
      <c r="D5343" t="s">
        <v>17330</v>
      </c>
      <c r="E5343">
        <v>2014</v>
      </c>
      <c r="F5343" t="s">
        <v>16878</v>
      </c>
      <c r="G5343" t="s">
        <v>16874</v>
      </c>
      <c r="H5343" t="s">
        <v>27</v>
      </c>
      <c r="I5343" t="s">
        <v>28</v>
      </c>
      <c r="J5343" t="s">
        <v>17331</v>
      </c>
      <c r="K5343" t="s">
        <v>30</v>
      </c>
      <c r="L5343">
        <v>157585</v>
      </c>
      <c r="M5343" t="s">
        <v>30</v>
      </c>
      <c r="N5343" t="s">
        <v>31</v>
      </c>
      <c r="O5343" t="s">
        <v>32</v>
      </c>
      <c r="P5343">
        <v>8768241</v>
      </c>
      <c r="Q5343">
        <v>1</v>
      </c>
      <c r="R5343" t="s">
        <v>33</v>
      </c>
      <c r="S5343">
        <v>119627</v>
      </c>
      <c r="T5343">
        <v>1</v>
      </c>
      <c r="U5343" t="s">
        <v>34</v>
      </c>
      <c r="V5343" t="s">
        <v>30</v>
      </c>
      <c r="W5343" t="s">
        <v>24139</v>
      </c>
      <c r="X5343" t="str">
        <f>VLOOKUP(W5343,[1]ImageUrl!$A$2:$F$6090,2,0)</f>
        <v>https://www.chla.org/sites/default/files/styles/profile_picture/public/thumbnails/image/Detterich_Jon_0940.jpg?itok=XzvBLCGg</v>
      </c>
      <c r="Y5343" t="str">
        <f>VLOOKUP(W5343,[1]ImageUrl!$A$2:$F$6090,3,0)</f>
        <v>https://i.ytimg.com/vi/f7WT6NxsZfU/maxresdefault.jpg</v>
      </c>
      <c r="Z5343" t="str">
        <f>VLOOKUP(W5343,[1]ImageUrl!$A$2:$F$6090,4,0)</f>
        <v>https://i1.rgstatic.net/ii/profile.image/272535799463939-1441989006465_Q512/Jon_Detterich.jpg</v>
      </c>
      <c r="AA5343" t="str">
        <f>VLOOKUP(W5343,[1]ImageUrl!$A$2:$F$6090,5,0)</f>
        <v>https://mms.businesswire.com/media/20150805005777/en/392489/5/ANDERSON_PAVILION_072711.jpg</v>
      </c>
      <c r="AB5343" t="str">
        <f>VLOOKUP(W5343,[1]ImageUrl!$A$2:$F$6090,6,0)</f>
        <v>x-raw-image:///2b832678c67c010245bb254c10ed1d3bc79f22bd33aeb8680acc58a8990313c6</v>
      </c>
    </row>
    <row r="5344" spans="1:28" x14ac:dyDescent="0.2">
      <c r="A5344">
        <v>11108333</v>
      </c>
      <c r="B5344" t="s">
        <v>17332</v>
      </c>
      <c r="C5344" t="s">
        <v>140</v>
      </c>
      <c r="D5344" t="s">
        <v>17333</v>
      </c>
      <c r="E5344">
        <v>2013</v>
      </c>
      <c r="F5344" t="s">
        <v>16878</v>
      </c>
      <c r="G5344" t="s">
        <v>16874</v>
      </c>
      <c r="H5344" t="s">
        <v>27</v>
      </c>
      <c r="I5344" t="s">
        <v>28</v>
      </c>
      <c r="J5344" t="s">
        <v>17334</v>
      </c>
      <c r="K5344" t="s">
        <v>30</v>
      </c>
      <c r="L5344">
        <v>183093</v>
      </c>
      <c r="M5344" t="s">
        <v>30</v>
      </c>
      <c r="N5344" t="s">
        <v>31</v>
      </c>
      <c r="O5344" t="s">
        <v>137</v>
      </c>
      <c r="P5344">
        <v>8508532</v>
      </c>
      <c r="Q5344">
        <v>1</v>
      </c>
      <c r="R5344" t="s">
        <v>138</v>
      </c>
      <c r="S5344">
        <v>79422</v>
      </c>
      <c r="T5344">
        <v>1</v>
      </c>
      <c r="U5344" t="s">
        <v>34</v>
      </c>
      <c r="V5344" t="s">
        <v>30</v>
      </c>
      <c r="W5344" t="s">
        <v>24140</v>
      </c>
      <c r="X5344" t="str">
        <f>VLOOKUP(W5344,[1]ImageUrl!$A$2:$F$6090,2,0)</f>
        <v>https://i1.rgstatic.net/ii/profile.image/279503550074895-1443650247527_Q512/Mandip_Dhamoon.jpg</v>
      </c>
      <c r="Y5344" t="str">
        <f>VLOOKUP(W5344,[1]ImageUrl!$A$2:$F$6090,3,0)</f>
        <v>https://i1.rgstatic.net/publication/332133933_Interleukin-6_and_lipoprotein-associated_phospholipase_A2_are_associated_with_functional_trajectories/links/5ca2cf3045851506d73ad58a/preview.png</v>
      </c>
      <c r="Z5344" t="str">
        <f>VLOOKUP(W5344,[1]ImageUrl!$A$2:$F$6090,4,0)</f>
        <v>https://i1.rgstatic.net/publication/332520751_S1_Table/links/5cb920a4299bf120976f938f/preview.png</v>
      </c>
      <c r="AA5344" t="str">
        <f>VLOOKUP(W5344,[1]ImageUrl!$A$2:$F$6090,5,0)</f>
        <v>https://i1.rgstatic.net/publication/306408306_S2_Fig/links/57bd80bf08aedf5f75ebd660/preview.png</v>
      </c>
      <c r="AB5344" t="str">
        <f>VLOOKUP(W5344,[1]ImageUrl!$A$2:$F$6090,6,0)</f>
        <v>https://i1.rgstatic.net/images/template/default_publication_preview_medium.png</v>
      </c>
    </row>
    <row r="5345" spans="1:28" x14ac:dyDescent="0.2">
      <c r="A5345">
        <v>10070426</v>
      </c>
      <c r="B5345" t="s">
        <v>17335</v>
      </c>
      <c r="C5345" t="s">
        <v>428</v>
      </c>
      <c r="D5345" t="s">
        <v>17336</v>
      </c>
      <c r="E5345">
        <v>2014</v>
      </c>
      <c r="F5345" t="s">
        <v>16882</v>
      </c>
      <c r="G5345" t="s">
        <v>16874</v>
      </c>
      <c r="H5345" t="s">
        <v>27</v>
      </c>
      <c r="I5345" t="s">
        <v>28</v>
      </c>
      <c r="J5345" t="s">
        <v>17337</v>
      </c>
      <c r="K5345" t="s">
        <v>30</v>
      </c>
      <c r="L5345">
        <v>109361</v>
      </c>
      <c r="M5345" t="s">
        <v>30</v>
      </c>
      <c r="N5345" t="s">
        <v>31</v>
      </c>
      <c r="O5345" t="s">
        <v>39</v>
      </c>
      <c r="P5345">
        <v>8766907</v>
      </c>
      <c r="Q5345">
        <v>1</v>
      </c>
      <c r="R5345" t="s">
        <v>40</v>
      </c>
      <c r="S5345">
        <v>188595</v>
      </c>
      <c r="T5345">
        <v>1</v>
      </c>
      <c r="V5345" t="s">
        <v>30</v>
      </c>
      <c r="W5345" t="s">
        <v>24141</v>
      </c>
      <c r="X5345" t="str">
        <f>VLOOKUP(W5345,[1]ImageUrl!$A$2:$F$6090,2,0)</f>
        <v>https://i1.rgstatic.net/ii/profile.image/326427003113476-1454837670723_Q512/Annalisa_DiRuscio.jpg</v>
      </c>
      <c r="Y5345" t="str">
        <f>VLOOKUP(W5345,[1]ImageUrl!$A$2:$F$6090,3,0)</f>
        <v>http://www.csi.nus.edu.sg/ws/wp-content/uploads/CSI-Seminar-Dr-Annalisa-Di-Ruscio1.jpg</v>
      </c>
      <c r="Z5345" t="str">
        <f>VLOOKUP(W5345,[1]ImageUrl!$A$2:$F$6090,4,0)</f>
        <v>https://www.wetheitalians.com/storage/app/uploads/public/585/73b/83c/58573b83c7145378214676.jpg</v>
      </c>
      <c r="AA5345" t="str">
        <f>VLOOKUP(W5345,[1]ImageUrl!$A$2:$F$6090,5,0)</f>
        <v>https://i1.rgstatic.net/publication/294934345_Supplementary_Material_4/links/56f3c02a08ae38d7109ba5b7/preview.png</v>
      </c>
      <c r="AB5345" t="str">
        <f>VLOOKUP(W5345,[1]ImageUrl!$A$2:$F$6090,6,0)</f>
        <v>https://pbs.twimg.com/media/DbynFSMXUAASPuM.jpg</v>
      </c>
    </row>
    <row r="5346" spans="1:28" x14ac:dyDescent="0.2">
      <c r="A5346">
        <v>11325526</v>
      </c>
      <c r="B5346" t="s">
        <v>17338</v>
      </c>
      <c r="C5346" t="s">
        <v>428</v>
      </c>
      <c r="D5346" t="s">
        <v>17339</v>
      </c>
      <c r="E5346">
        <v>2015</v>
      </c>
      <c r="F5346" t="s">
        <v>16882</v>
      </c>
      <c r="G5346" t="s">
        <v>16874</v>
      </c>
      <c r="H5346" t="s">
        <v>27</v>
      </c>
      <c r="I5346" t="s">
        <v>28</v>
      </c>
      <c r="J5346" t="s">
        <v>17340</v>
      </c>
      <c r="K5346" t="s">
        <v>30</v>
      </c>
      <c r="L5346">
        <v>169668</v>
      </c>
      <c r="M5346" t="s">
        <v>30</v>
      </c>
      <c r="N5346" t="s">
        <v>31</v>
      </c>
      <c r="O5346" t="s">
        <v>39</v>
      </c>
      <c r="P5346">
        <v>8869617</v>
      </c>
      <c r="Q5346">
        <v>1</v>
      </c>
      <c r="R5346" t="s">
        <v>40</v>
      </c>
      <c r="S5346">
        <v>194314</v>
      </c>
      <c r="T5346">
        <v>1</v>
      </c>
      <c r="V5346" t="s">
        <v>30</v>
      </c>
      <c r="W5346" t="s">
        <v>24142</v>
      </c>
      <c r="X5346" t="str">
        <f>VLOOKUP(W5346,[1]ImageUrl!$A$2:$F$6090,2,0)</f>
        <v>https://www.bidmc.org/-/media/rich-text-images/beth-israel-org/research/research-by-department/pathology/laboratories/christian-dibble.png?h=320&amp;w=179</v>
      </c>
      <c r="Y5346" t="str">
        <f>VLOOKUP(W5346,[1]ImageUrl!$A$2:$F$6090,3,0)</f>
        <v>https://pbs.twimg.com/profile_images/1005435548331175937/2_87YNrb_400x400.jpg</v>
      </c>
      <c r="Z5346" t="str">
        <f>VLOOKUP(W5346,[1]ImageUrl!$A$2:$F$6090,4,0)</f>
        <v>https://www.researchgate.net/publication/333224920/figure/fig1/AS:760821030338560@1558405277244/figure-fig1_Q320.jpg</v>
      </c>
      <c r="AA5346" t="str">
        <f>VLOOKUP(W5346,[1]ImageUrl!$A$2:$F$6090,5,0)</f>
        <v>https://www.bidmc.org/-/media/rich-text-images/beth-israel-org/research/research-by-department/pathology/laboratories/to-ha-thai.jpg?h=335&amp;w=250</v>
      </c>
      <c r="AB5346" t="str">
        <f>VLOOKUP(W5346,[1]ImageUrl!$A$2:$F$6090,6,0)</f>
        <v>http://tokerlab.com/People_files/shapeimage_3.png</v>
      </c>
    </row>
    <row r="5347" spans="1:28" x14ac:dyDescent="0.2">
      <c r="A5347">
        <v>11404120</v>
      </c>
      <c r="B5347" t="s">
        <v>17341</v>
      </c>
      <c r="C5347" t="s">
        <v>57</v>
      </c>
      <c r="D5347" t="s">
        <v>17342</v>
      </c>
      <c r="E5347">
        <v>2014</v>
      </c>
      <c r="F5347" t="s">
        <v>16878</v>
      </c>
      <c r="G5347" t="s">
        <v>16874</v>
      </c>
      <c r="H5347" t="s">
        <v>27</v>
      </c>
      <c r="I5347" t="s">
        <v>28</v>
      </c>
      <c r="J5347" t="s">
        <v>17343</v>
      </c>
      <c r="K5347" t="s">
        <v>30</v>
      </c>
      <c r="L5347">
        <v>136350</v>
      </c>
      <c r="M5347" t="s">
        <v>30</v>
      </c>
      <c r="N5347" t="s">
        <v>31</v>
      </c>
      <c r="O5347" t="s">
        <v>17328</v>
      </c>
      <c r="P5347">
        <v>8751715</v>
      </c>
      <c r="Q5347">
        <v>1</v>
      </c>
      <c r="R5347" t="s">
        <v>2584</v>
      </c>
      <c r="S5347">
        <v>8405</v>
      </c>
      <c r="T5347">
        <v>1</v>
      </c>
      <c r="V5347" t="s">
        <v>30</v>
      </c>
      <c r="W5347" t="s">
        <v>24143</v>
      </c>
      <c r="X5347" t="str">
        <f>VLOOKUP(W5347,[1]ImageUrl!$A$2:$F$6090,2,0)</f>
        <v>https://doximity-res.cloudinary.com/image/upload/t_public_profile_photo_320x320/bu0o92dhtk20n2b3x11s.jpg</v>
      </c>
      <c r="Y5347" t="str">
        <f>VLOOKUP(W5347,[1]ImageUrl!$A$2:$F$6090,3,0)</f>
        <v>https://www.ohsu.edu/sites/default/files/2019-06/2018_10_NEU_Liedtke_003.jpg</v>
      </c>
      <c r="Z5347" t="str">
        <f>VLOOKUP(W5347,[1]ImageUrl!$A$2:$F$6090,4,0)</f>
        <v>https://rehab-reviews.s3.amazonaws.com/listings/map_images/001/626/640/original/open-uri20160302-3-3b6of6?1456946055</v>
      </c>
      <c r="AA5347" t="str">
        <f>VLOOKUP(W5347,[1]ImageUrl!$A$2:$F$6090,5,0)</f>
        <v>https://rehab-reviews.s3.amazonaws.com/listings/medium_map_images/001/626/640/original/open-uri20160302-3-1toiut5?1456946055</v>
      </c>
      <c r="AB5347" t="str">
        <f>VLOOKUP(W5347,[1]ImageUrl!$A$2:$F$6090,6,0)</f>
        <v>https://i.pinimg.com/280x280_RS/ae/1d/e1/ae1de1874573f14f3747bfda299cac35.jpg</v>
      </c>
    </row>
    <row r="5348" spans="1:28" x14ac:dyDescent="0.2">
      <c r="A5348">
        <v>12104791</v>
      </c>
      <c r="B5348" t="s">
        <v>17344</v>
      </c>
      <c r="C5348" t="s">
        <v>1725</v>
      </c>
      <c r="D5348" t="s">
        <v>17345</v>
      </c>
      <c r="E5348">
        <v>2015</v>
      </c>
      <c r="F5348" t="s">
        <v>16882</v>
      </c>
      <c r="G5348" t="s">
        <v>16874</v>
      </c>
      <c r="H5348" t="s">
        <v>27</v>
      </c>
      <c r="I5348" t="s">
        <v>28</v>
      </c>
      <c r="J5348" t="s">
        <v>17346</v>
      </c>
      <c r="K5348" t="s">
        <v>30</v>
      </c>
      <c r="L5348">
        <v>94540</v>
      </c>
      <c r="M5348" t="s">
        <v>30</v>
      </c>
      <c r="N5348" t="s">
        <v>31</v>
      </c>
      <c r="O5348" t="s">
        <v>148</v>
      </c>
      <c r="P5348">
        <v>8804101</v>
      </c>
      <c r="Q5348">
        <v>1</v>
      </c>
      <c r="R5348" t="s">
        <v>149</v>
      </c>
      <c r="S5348">
        <v>105549</v>
      </c>
      <c r="T5348">
        <v>1</v>
      </c>
      <c r="V5348" t="s">
        <v>30</v>
      </c>
      <c r="W5348" t="s">
        <v>24144</v>
      </c>
    </row>
    <row r="5349" spans="1:28" x14ac:dyDescent="0.2">
      <c r="A5349">
        <v>6269112</v>
      </c>
      <c r="B5349" t="s">
        <v>17347</v>
      </c>
      <c r="C5349" t="s">
        <v>2228</v>
      </c>
      <c r="D5349" t="s">
        <v>17348</v>
      </c>
      <c r="E5349">
        <v>2014</v>
      </c>
      <c r="F5349" t="s">
        <v>16873</v>
      </c>
      <c r="G5349" t="s">
        <v>16874</v>
      </c>
      <c r="H5349" t="s">
        <v>27</v>
      </c>
      <c r="I5349" t="s">
        <v>28</v>
      </c>
      <c r="J5349" t="s">
        <v>17349</v>
      </c>
      <c r="K5349" t="s">
        <v>30</v>
      </c>
      <c r="L5349">
        <v>105414</v>
      </c>
      <c r="M5349" t="s">
        <v>30</v>
      </c>
      <c r="N5349" t="s">
        <v>31</v>
      </c>
      <c r="O5349" t="s">
        <v>229</v>
      </c>
      <c r="P5349">
        <v>8678347</v>
      </c>
      <c r="Q5349">
        <v>1</v>
      </c>
      <c r="R5349" t="s">
        <v>230</v>
      </c>
      <c r="S5349">
        <v>66063</v>
      </c>
      <c r="T5349">
        <v>1</v>
      </c>
      <c r="V5349" t="s">
        <v>30</v>
      </c>
      <c r="W5349" t="s">
        <v>24145</v>
      </c>
      <c r="X5349" t="str">
        <f>VLOOKUP(W5349,[1]ImageUrl!$A$2:$F$6090,2,0)</f>
        <v>https://www.hss.edu/images/profiles/donlin-laura-headshot.jpg</v>
      </c>
      <c r="Y5349" t="str">
        <f>VLOOKUP(W5349,[1]ImageUrl!$A$2:$F$6090,3,0)</f>
        <v>https://www.hss.edu/images/banners/HSS-building-exterior_HSS-Logo.jpg</v>
      </c>
      <c r="Z5349" t="str">
        <f>VLOOKUP(W5349,[1]ImageUrl!$A$2:$F$6090,4,0)</f>
        <v>https://i.ytimg.com/vi/LH7ksrOSo5s/maxresdefault.jpg</v>
      </c>
      <c r="AA5349" t="str">
        <f>VLOOKUP(W5349,[1]ImageUrl!$A$2:$F$6090,5,0)</f>
        <v>https://mma.prnewswire.com/media/465239/Hospital_for_Special_Surgery___HSS___Logo.jpg?p=publish</v>
      </c>
      <c r="AB5349" t="str">
        <f>VLOOKUP(W5349,[1]ImageUrl!$A$2:$F$6090,6,0)</f>
        <v>https://www.rheumatologyadvisor.com/wp-content/uploads/sites/18/2019/01/sg2_1091507.png</v>
      </c>
    </row>
    <row r="5350" spans="1:28" x14ac:dyDescent="0.2">
      <c r="A5350">
        <v>9589035</v>
      </c>
      <c r="B5350" t="s">
        <v>17350</v>
      </c>
      <c r="C5350" t="s">
        <v>232</v>
      </c>
      <c r="D5350" t="s">
        <v>17351</v>
      </c>
      <c r="E5350">
        <v>2013</v>
      </c>
      <c r="F5350" t="s">
        <v>16878</v>
      </c>
      <c r="G5350" t="s">
        <v>16874</v>
      </c>
      <c r="H5350" t="s">
        <v>27</v>
      </c>
      <c r="I5350" t="s">
        <v>28</v>
      </c>
      <c r="J5350" t="s">
        <v>17352</v>
      </c>
      <c r="K5350" t="s">
        <v>30</v>
      </c>
      <c r="L5350">
        <v>152577</v>
      </c>
      <c r="M5350" t="s">
        <v>30</v>
      </c>
      <c r="N5350" t="s">
        <v>31</v>
      </c>
      <c r="O5350" t="s">
        <v>32</v>
      </c>
      <c r="P5350">
        <v>8581238</v>
      </c>
      <c r="Q5350">
        <v>1</v>
      </c>
      <c r="R5350" t="s">
        <v>33</v>
      </c>
      <c r="S5350">
        <v>114637</v>
      </c>
      <c r="T5350">
        <v>1</v>
      </c>
      <c r="U5350" t="s">
        <v>34</v>
      </c>
      <c r="V5350" t="s">
        <v>30</v>
      </c>
      <c r="W5350" t="s">
        <v>24146</v>
      </c>
      <c r="X5350" t="str">
        <f>VLOOKUP(W5350,[1]ImageUrl!$A$2:$F$6090,2,0)</f>
        <v>http://moodklaw.com/wp-content/uploads/2018/12/IMG_8237.jpg</v>
      </c>
      <c r="Y5350" t="str">
        <f>VLOOKUP(W5350,[1]ImageUrl!$A$2:$F$6090,3,0)</f>
        <v>https://www.jefferson.edu/content/academic/university/research/researcher/researcher-faculty/covarrubias-laboratory/team/_jcr_content/main-parsys/image.img.jpg/1539875355158.jpg</v>
      </c>
      <c r="Z5350" t="str">
        <f>VLOOKUP(W5350,[1]ImageUrl!$A$2:$F$6090,4,0)</f>
        <v>http://cdn2.sussexdirectories.com/rms/rms_photos/sized/95/06/330695-1433898-3_320x400.jpg?pu=1550694650</v>
      </c>
      <c r="AA5350" t="str">
        <f>VLOOKUP(W5350,[1]ImageUrl!$A$2:$F$6090,5,0)</f>
        <v>https://cdn2.sussexdirectories.com/rms/rms_photos/sized/95/06/330695-1433899-1_1500x1500.jpg?pu=1550694386</v>
      </c>
      <c r="AB5350" t="str">
        <f>VLOOKUP(W5350,[1]ImageUrl!$A$2:$F$6090,6,0)</f>
        <v>https://cdn2.sussexdirectories.com/rms/rms_photos/sized/95/06/330695-1433907-1_500x500.jpg?pu=1550694386</v>
      </c>
    </row>
    <row r="5351" spans="1:28" x14ac:dyDescent="0.2">
      <c r="A5351">
        <v>11121779</v>
      </c>
      <c r="B5351" t="s">
        <v>17353</v>
      </c>
      <c r="C5351" t="s">
        <v>95</v>
      </c>
      <c r="D5351" t="s">
        <v>17354</v>
      </c>
      <c r="E5351">
        <v>2014</v>
      </c>
      <c r="F5351" t="s">
        <v>16882</v>
      </c>
      <c r="G5351" t="s">
        <v>16874</v>
      </c>
      <c r="H5351" t="s">
        <v>27</v>
      </c>
      <c r="I5351" t="s">
        <v>28</v>
      </c>
      <c r="J5351" t="s">
        <v>17355</v>
      </c>
      <c r="K5351" t="s">
        <v>30</v>
      </c>
      <c r="L5351">
        <v>131693</v>
      </c>
      <c r="M5351" t="s">
        <v>30</v>
      </c>
      <c r="N5351" t="s">
        <v>31</v>
      </c>
      <c r="O5351" t="s">
        <v>32</v>
      </c>
      <c r="P5351">
        <v>8748928</v>
      </c>
      <c r="Q5351">
        <v>1</v>
      </c>
      <c r="R5351" t="s">
        <v>33</v>
      </c>
      <c r="S5351">
        <v>123484</v>
      </c>
      <c r="T5351">
        <v>1</v>
      </c>
      <c r="V5351" t="s">
        <v>30</v>
      </c>
      <c r="W5351" t="s">
        <v>24147</v>
      </c>
      <c r="X5351" t="str">
        <f>VLOOKUP(W5351,[1]ImageUrl!$A$2:$F$6090,2,0)</f>
        <v>https://newsroom.uw.edu/sites/default/files/sergei_doulatov.jpg</v>
      </c>
      <c r="Y5351" t="str">
        <f>VLOOKUP(W5351,[1]ImageUrl!$A$2:$F$6090,3,0)</f>
        <v>https://keck.usc.edu/wp-content/uploads/2016/03/Jr.-Faculty-by-Cristy-Lytal-1024x763.jpg</v>
      </c>
      <c r="Z5351" t="str">
        <f>VLOOKUP(W5351,[1]ImageUrl!$A$2:$F$6090,4,0)</f>
        <v>https://news.usc.edu/files/2016/03/20160308_StemCell_JrFaculty_web-600x400.jpg</v>
      </c>
      <c r="AA5351" t="str">
        <f>VLOOKUP(W5351,[1]ImageUrl!$A$2:$F$6090,5,0)</f>
        <v>https://brotmanbaty.org/wp-content/uploads/2018/11/Prescience_001-1-630x420.jpg</v>
      </c>
      <c r="AB5351" t="str">
        <f>VLOOKUP(W5351,[1]ImageUrl!$A$2:$F$6090,6,0)</f>
        <v>https://i1.rgstatic.net/ii/profile.image/272322577825792-1441938170713_Q512/Sergei_Doulatov.jpg</v>
      </c>
    </row>
    <row r="5352" spans="1:28" x14ac:dyDescent="0.2">
      <c r="A5352">
        <v>10373759</v>
      </c>
      <c r="B5352" t="s">
        <v>17356</v>
      </c>
      <c r="C5352" t="s">
        <v>42</v>
      </c>
      <c r="D5352" t="s">
        <v>17357</v>
      </c>
      <c r="E5352">
        <v>2014</v>
      </c>
      <c r="F5352" t="s">
        <v>16878</v>
      </c>
      <c r="G5352" t="s">
        <v>16874</v>
      </c>
      <c r="H5352" t="s">
        <v>27</v>
      </c>
      <c r="I5352" t="s">
        <v>28</v>
      </c>
      <c r="J5352" t="s">
        <v>17358</v>
      </c>
      <c r="K5352" t="s">
        <v>30</v>
      </c>
      <c r="L5352">
        <v>180457</v>
      </c>
      <c r="M5352" t="s">
        <v>30</v>
      </c>
      <c r="N5352" t="s">
        <v>31</v>
      </c>
      <c r="O5352" t="s">
        <v>54</v>
      </c>
      <c r="P5352">
        <v>8789666</v>
      </c>
      <c r="Q5352">
        <v>1</v>
      </c>
      <c r="R5352" t="s">
        <v>55</v>
      </c>
      <c r="S5352">
        <v>110238</v>
      </c>
      <c r="T5352">
        <v>1</v>
      </c>
      <c r="U5352" t="s">
        <v>34</v>
      </c>
      <c r="V5352" t="s">
        <v>30</v>
      </c>
      <c r="W5352" t="s">
        <v>24148</v>
      </c>
      <c r="X5352" t="str">
        <f>VLOOKUP(W5352,[1]ImageUrl!$A$2:$F$6090,2,0)</f>
        <v>https://lookaside.fbsbx.com/lookaside/crawler/media/?media_id=10154242487042442</v>
      </c>
      <c r="Y5352" t="str">
        <f>VLOOKUP(W5352,[1]ImageUrl!$A$2:$F$6090,3,0)</f>
        <v>https://static01.nyt.com/images/2019/09/16/us/16CORNELL-choi/merlin_160890285_7fb6ba49-2dd3-428c-8318-09fd10fc56fe-articleLarge.jpg?quality=75&amp;auto=webp&amp;disable=upscale</v>
      </c>
      <c r="Z5352" t="str">
        <f>VLOOKUP(W5352,[1]ImageUrl!$A$2:$F$6090,4,0)</f>
        <v>https://bloximages.newyork1.vip.townnews.com/timesdaily.com/content/tncms/assets/v3/editorial/9/b0/9b03de3b-70e7-5dea-9c61-9c922cb3e62a/5d95ca77e7e8d.image.jpg?resize=1200%2C800</v>
      </c>
      <c r="AA5352" t="str">
        <f>VLOOKUP(W5352,[1]ImageUrl!$A$2:$F$6090,5,0)</f>
        <v>https://upload.wikimedia.org/wikipedia/en/thumb/a/a2/City_University_of_New_York_seal.svg/1200px-City_University_of_New_York_seal.svg.png</v>
      </c>
      <c r="AB5352" t="str">
        <f>VLOOKUP(W5352,[1]ImageUrl!$A$2:$F$6090,6,0)</f>
        <v>https://news.cornell.edu/sites/default/files/styles/story_thumbnail_lg/public/2018-05/0524_merrill_TND.jpg?h=b7fb795e&amp;itok=86sZSckh</v>
      </c>
    </row>
    <row r="5353" spans="1:28" x14ac:dyDescent="0.2">
      <c r="A5353">
        <v>10664698</v>
      </c>
      <c r="B5353" t="s">
        <v>17359</v>
      </c>
      <c r="C5353" t="s">
        <v>232</v>
      </c>
      <c r="D5353" t="s">
        <v>17360</v>
      </c>
      <c r="E5353">
        <v>2014</v>
      </c>
      <c r="F5353" t="s">
        <v>16878</v>
      </c>
      <c r="G5353" t="s">
        <v>16874</v>
      </c>
      <c r="H5353" t="s">
        <v>27</v>
      </c>
      <c r="I5353" t="s">
        <v>28</v>
      </c>
      <c r="J5353" t="s">
        <v>17361</v>
      </c>
      <c r="K5353" t="s">
        <v>30</v>
      </c>
      <c r="L5353">
        <v>172292</v>
      </c>
      <c r="M5353" t="s">
        <v>30</v>
      </c>
      <c r="N5353" t="s">
        <v>31</v>
      </c>
      <c r="O5353" t="s">
        <v>148</v>
      </c>
      <c r="P5353">
        <v>8730278</v>
      </c>
      <c r="Q5353">
        <v>1</v>
      </c>
      <c r="R5353" t="s">
        <v>149</v>
      </c>
      <c r="S5353">
        <v>102128</v>
      </c>
      <c r="T5353">
        <v>1</v>
      </c>
      <c r="U5353" t="s">
        <v>34</v>
      </c>
      <c r="V5353" t="s">
        <v>30</v>
      </c>
      <c r="W5353" t="s">
        <v>24149</v>
      </c>
      <c r="X5353" t="str">
        <f>VLOOKUP(W5353,[1]ImageUrl!$A$2:$F$6090,2,0)</f>
        <v>https://cpce.research.chop.edu/sites/default/files/styles/profile_large/public/images/team-member/Dowshen_Nadia_2015.jpg?itok=fuBz92S7</v>
      </c>
      <c r="Y5353" t="str">
        <f>VLOOKUP(W5353,[1]ImageUrl!$A$2:$F$6090,3,0)</f>
        <v>https://injury.research.chop.edu/sites/default/files/styles/profile_photo/public/media/photos/dowshen.jpg?itok=M-OVOUg0</v>
      </c>
      <c r="Z5353" t="str">
        <f>VLOOKUP(W5353,[1]ImageUrl!$A$2:$F$6090,4,0)</f>
        <v>https://i1.rgstatic.net/ii/profile.image/272969331113988-1442092368685_Q512/Nadia_Dowshen.jpg</v>
      </c>
      <c r="AA5353" t="str">
        <f>VLOOKUP(W5353,[1]ImageUrl!$A$2:$F$6090,5,0)</f>
        <v>https://www.inquirer.com/resizer/DbvwcsSHWTLfK7LQsgDUnWfel40=/1400x932/smart/arc-anglerfish-arc2-prod-pmn.s3.amazonaws.com/public/5ISE2HCV3NHMLENOPPNCJ3VQ3U.jpg</v>
      </c>
      <c r="AB5353" t="str">
        <f>VLOOKUP(W5353,[1]ImageUrl!$A$2:$F$6090,6,0)</f>
        <v>https://spectrumscores.files.wordpress.com/2017/09/dr-dowshen-banner.png?w=747</v>
      </c>
    </row>
    <row r="5354" spans="1:28" x14ac:dyDescent="0.2">
      <c r="A5354">
        <v>10723862</v>
      </c>
      <c r="B5354" t="s">
        <v>17362</v>
      </c>
      <c r="C5354" t="s">
        <v>23</v>
      </c>
      <c r="D5354" t="s">
        <v>17363</v>
      </c>
      <c r="E5354">
        <v>2015</v>
      </c>
      <c r="F5354" t="s">
        <v>16878</v>
      </c>
      <c r="G5354" t="s">
        <v>16874</v>
      </c>
      <c r="H5354" t="s">
        <v>27</v>
      </c>
      <c r="I5354" t="s">
        <v>28</v>
      </c>
      <c r="J5354" t="s">
        <v>17364</v>
      </c>
      <c r="K5354" t="s">
        <v>30</v>
      </c>
      <c r="L5354">
        <v>163270</v>
      </c>
      <c r="M5354" t="s">
        <v>30</v>
      </c>
      <c r="N5354" t="s">
        <v>31</v>
      </c>
      <c r="O5354" t="s">
        <v>32</v>
      </c>
      <c r="P5354">
        <v>8821786</v>
      </c>
      <c r="Q5354">
        <v>1</v>
      </c>
      <c r="R5354" t="s">
        <v>33</v>
      </c>
      <c r="S5354">
        <v>119558</v>
      </c>
      <c r="T5354">
        <v>1</v>
      </c>
      <c r="U5354" t="s">
        <v>34</v>
      </c>
      <c r="V5354" t="s">
        <v>30</v>
      </c>
      <c r="W5354" t="s">
        <v>24150</v>
      </c>
      <c r="X5354" t="str">
        <f>VLOOKUP(W5354,[1]ImageUrl!$A$2:$F$6090,2,0)</f>
        <v>https://physiciandirectory.brighamandwomens.org/Custom/Photos/305.jpg</v>
      </c>
      <c r="Y5354" t="str">
        <f>VLOOKUP(W5354,[1]ImageUrl!$A$2:$F$6090,3,0)</f>
        <v>https://cdn.kyruus.com/pm-dev/assets/provider-avatar-female-rectangle.png</v>
      </c>
      <c r="Z5354" t="str">
        <f>VLOOKUP(W5354,[1]ImageUrl!$A$2:$F$6090,4,0)</f>
        <v>http://d7f1siy13ga1e.cloudfront.net/wp-content/uploads/2016/08/25134740/16.SSF-Support-hero.png</v>
      </c>
      <c r="AA5354" t="str">
        <f>VLOOKUP(W5354,[1]ImageUrl!$A$2:$F$6090,5,0)</f>
        <v>https://physiciandirectory.brighamandwomens.org/Custom/Photos/1710.jpg</v>
      </c>
      <c r="AB5354" t="str">
        <f>VLOOKUP(W5354,[1]ImageUrl!$A$2:$F$6090,6,0)</f>
        <v>https://doximity-res.cloudinary.com/image/upload/t_public_profile_photo_320x320/profile-placeholder-registered-5.jpg</v>
      </c>
    </row>
    <row r="5355" spans="1:28" x14ac:dyDescent="0.2">
      <c r="A5355">
        <v>10917183</v>
      </c>
      <c r="B5355" t="s">
        <v>17365</v>
      </c>
      <c r="C5355" t="s">
        <v>91</v>
      </c>
      <c r="D5355" t="s">
        <v>17366</v>
      </c>
      <c r="E5355">
        <v>2014</v>
      </c>
      <c r="F5355" t="s">
        <v>16878</v>
      </c>
      <c r="G5355" t="s">
        <v>16874</v>
      </c>
      <c r="H5355" t="s">
        <v>27</v>
      </c>
      <c r="I5355" t="s">
        <v>28</v>
      </c>
      <c r="J5355" t="s">
        <v>17367</v>
      </c>
      <c r="K5355" t="s">
        <v>30</v>
      </c>
      <c r="L5355">
        <v>188192</v>
      </c>
      <c r="M5355" t="s">
        <v>30</v>
      </c>
      <c r="N5355" t="s">
        <v>31</v>
      </c>
      <c r="O5355" t="s">
        <v>54</v>
      </c>
      <c r="P5355">
        <v>8731612</v>
      </c>
      <c r="Q5355">
        <v>1</v>
      </c>
      <c r="R5355" t="s">
        <v>55</v>
      </c>
      <c r="S5355">
        <v>108293</v>
      </c>
      <c r="T5355">
        <v>1</v>
      </c>
      <c r="U5355" t="s">
        <v>34</v>
      </c>
      <c r="V5355" t="s">
        <v>30</v>
      </c>
      <c r="W5355" t="s">
        <v>24151</v>
      </c>
      <c r="X5355" t="str">
        <f>VLOOKUP(W5355,[1]ImageUrl!$A$2:$F$6090,2,0)</f>
        <v>https://www.nejm.org/na101/home/literatum/publisher/mms/dos/content/digital-objects/0/audio-in-do-group/1127/3151/nejmdo002031/20181207/media/NEJMdo002031_300x200.jpg</v>
      </c>
      <c r="Y5355" t="str">
        <f>VLOOKUP(W5355,[1]ImageUrl!$A$2:$F$6090,3,0)</f>
        <v>https://i1.rgstatic.net/ii/profile.image/717296175702016-1548028143007_Q512/David_Chung14.jpg</v>
      </c>
      <c r="Z5355" t="str">
        <f>VLOOKUP(W5355,[1]ImageUrl!$A$2:$F$6090,4,0)</f>
        <v>https://i.ytimg.com/vi/iPZN9ll8nDg/maxresdefault.jpg</v>
      </c>
      <c r="AA5355" t="str">
        <f>VLOOKUP(W5355,[1]ImageUrl!$A$2:$F$6090,5,0)</f>
        <v>x-raw-image:///3cb86f03f42b766d4d2d10e14976582e62f97b13f3e4e9717d743cc7d4ee793a</v>
      </c>
      <c r="AB5355" t="str">
        <f>VLOOKUP(W5355,[1]ImageUrl!$A$2:$F$6090,6,0)</f>
        <v>https://image1.slideserve.com/2711714/slide1-n.jpg</v>
      </c>
    </row>
    <row r="5356" spans="1:28" x14ac:dyDescent="0.2">
      <c r="A5356">
        <v>10598648</v>
      </c>
      <c r="B5356" t="s">
        <v>17368</v>
      </c>
      <c r="C5356" t="s">
        <v>57</v>
      </c>
      <c r="D5356" t="s">
        <v>17369</v>
      </c>
      <c r="E5356">
        <v>2014</v>
      </c>
      <c r="F5356" t="s">
        <v>16901</v>
      </c>
      <c r="G5356" t="s">
        <v>16874</v>
      </c>
      <c r="H5356" t="s">
        <v>27</v>
      </c>
      <c r="I5356" t="s">
        <v>28</v>
      </c>
      <c r="J5356" t="s">
        <v>17370</v>
      </c>
      <c r="K5356" t="s">
        <v>30</v>
      </c>
      <c r="L5356">
        <v>128010</v>
      </c>
      <c r="M5356" t="s">
        <v>30</v>
      </c>
      <c r="N5356" t="s">
        <v>31</v>
      </c>
      <c r="O5356" t="s">
        <v>32</v>
      </c>
      <c r="P5356">
        <v>8616950</v>
      </c>
      <c r="Q5356">
        <v>1</v>
      </c>
      <c r="R5356" t="s">
        <v>33</v>
      </c>
      <c r="S5356">
        <v>121254</v>
      </c>
      <c r="T5356">
        <v>1</v>
      </c>
      <c r="V5356" t="s">
        <v>30</v>
      </c>
      <c r="W5356" t="s">
        <v>24152</v>
      </c>
      <c r="X5356" t="str">
        <f>VLOOKUP(W5356,[1]ImageUrl!$A$2:$F$6090,2,0)</f>
        <v>https://www.pri-med.com/-/media/sites/pmo/images/conferences/faculty-images/drake_matthew.ashx?h=5289&amp;w=3487&amp;la=en&amp;hash=6F1A9012A277EDABF4A4B216685784B2</v>
      </c>
      <c r="Y5356" t="str">
        <f>VLOOKUP(W5356,[1]ImageUrl!$A$2:$F$6090,3,0)</f>
        <v>https://blogs.ohsu.edu/96kmiles/files/2019/08/Matt-Drake-portrait-950x633-831x424.jpg</v>
      </c>
      <c r="Z5356" t="str">
        <f>VLOOKUP(W5356,[1]ImageUrl!$A$2:$F$6090,4,0)</f>
        <v>https://blogs.ohsu.edu/researchnews/files/2015/09/Drake_Fam_Pic.jpg</v>
      </c>
      <c r="AA5356" t="str">
        <f>VLOOKUP(W5356,[1]ImageUrl!$A$2:$F$6090,5,0)</f>
        <v>https://ohsuasthmalab.files.wordpress.com/2018/04/img_1242.jpg</v>
      </c>
      <c r="AB5356" t="str">
        <f>VLOOKUP(W5356,[1]ImageUrl!$A$2:$F$6090,6,0)</f>
        <v>https://bloximages.chicago2.vip.townnews.com/pantagraph.com/content/tncms/assets/v3/editorial/5/2a/52af2502-76ad-5656-a512-604b4d867d11/5c83432dc6887.image.jpg?resize=1200%2C819</v>
      </c>
    </row>
    <row r="5357" spans="1:28" x14ac:dyDescent="0.2">
      <c r="A5357">
        <v>9798641</v>
      </c>
      <c r="B5357" t="s">
        <v>17371</v>
      </c>
      <c r="C5357" t="s">
        <v>57</v>
      </c>
      <c r="D5357" t="s">
        <v>17372</v>
      </c>
      <c r="E5357">
        <v>2014</v>
      </c>
      <c r="F5357" t="s">
        <v>16882</v>
      </c>
      <c r="G5357" t="s">
        <v>16874</v>
      </c>
      <c r="H5357" t="s">
        <v>27</v>
      </c>
      <c r="I5357" t="s">
        <v>28</v>
      </c>
      <c r="J5357" t="s">
        <v>17373</v>
      </c>
      <c r="K5357" t="s">
        <v>30</v>
      </c>
      <c r="L5357">
        <v>90720</v>
      </c>
      <c r="M5357" t="s">
        <v>30</v>
      </c>
      <c r="N5357" t="s">
        <v>31</v>
      </c>
      <c r="O5357" t="s">
        <v>137</v>
      </c>
      <c r="P5357">
        <v>8790875</v>
      </c>
      <c r="Q5357">
        <v>1</v>
      </c>
      <c r="R5357" t="s">
        <v>138</v>
      </c>
      <c r="S5357">
        <v>86903</v>
      </c>
      <c r="T5357">
        <v>1</v>
      </c>
      <c r="U5357" t="s">
        <v>34</v>
      </c>
      <c r="V5357" t="s">
        <v>30</v>
      </c>
      <c r="W5357" t="s">
        <v>24153</v>
      </c>
    </row>
    <row r="5358" spans="1:28" x14ac:dyDescent="0.2">
      <c r="A5358">
        <v>10802382</v>
      </c>
      <c r="B5358" t="s">
        <v>17374</v>
      </c>
      <c r="C5358" t="s">
        <v>23</v>
      </c>
      <c r="D5358" t="s">
        <v>17375</v>
      </c>
      <c r="E5358">
        <v>2013</v>
      </c>
      <c r="F5358" t="s">
        <v>16882</v>
      </c>
      <c r="G5358" t="s">
        <v>16874</v>
      </c>
      <c r="H5358" t="s">
        <v>27</v>
      </c>
      <c r="I5358" t="s">
        <v>28</v>
      </c>
      <c r="J5358" t="s">
        <v>17376</v>
      </c>
      <c r="K5358" t="s">
        <v>30</v>
      </c>
      <c r="L5358">
        <v>137160</v>
      </c>
      <c r="M5358" t="s">
        <v>30</v>
      </c>
      <c r="N5358" t="s">
        <v>31</v>
      </c>
      <c r="O5358" t="s">
        <v>32</v>
      </c>
      <c r="P5358">
        <v>8424546</v>
      </c>
      <c r="Q5358">
        <v>1</v>
      </c>
      <c r="R5358" t="s">
        <v>33</v>
      </c>
      <c r="S5358">
        <v>116651</v>
      </c>
      <c r="T5358">
        <v>1</v>
      </c>
      <c r="V5358" t="s">
        <v>30</v>
      </c>
      <c r="W5358" t="s">
        <v>24154</v>
      </c>
      <c r="X5358" t="str">
        <f>VLOOKUP(W5358,[1]ImageUrl!$A$2:$F$6090,2,0)</f>
        <v>https://dbms.queensu.ca/sites/dbms/files/team/QLDuan.jpg</v>
      </c>
      <c r="Y5358" t="str">
        <f>VLOOKUP(W5358,[1]ImageUrl!$A$2:$F$6090,3,0)</f>
        <v>https://conf.allergen-nce.ca/wp-content/uploads/2018/11/duan.jpg</v>
      </c>
      <c r="Z5358" t="str">
        <f>VLOOKUP(W5358,[1]ImageUrl!$A$2:$F$6090,4,0)</f>
        <v>http://duanlab.ca/img/Duanlab_April_2019.jpg</v>
      </c>
      <c r="AA5358" t="str">
        <f>VLOOKUP(W5358,[1]ImageUrl!$A$2:$F$6090,5,0)</f>
        <v>http://duanlab.ca/img/Le_Chang.jpg</v>
      </c>
      <c r="AB5358" t="str">
        <f>VLOOKUP(W5358,[1]ImageUrl!$A$2:$F$6090,6,0)</f>
        <v>https://i1.rgstatic.net/ii/profile.image/455896766652417-1485705667548_Q512/Weiliang_Qiu.jpg</v>
      </c>
    </row>
    <row r="5359" spans="1:28" x14ac:dyDescent="0.2">
      <c r="A5359">
        <v>11385850</v>
      </c>
      <c r="B5359" t="s">
        <v>17377</v>
      </c>
      <c r="C5359" t="s">
        <v>79</v>
      </c>
      <c r="D5359" t="s">
        <v>17378</v>
      </c>
      <c r="E5359">
        <v>2013</v>
      </c>
      <c r="F5359" t="s">
        <v>16882</v>
      </c>
      <c r="G5359" t="s">
        <v>16874</v>
      </c>
      <c r="H5359" t="s">
        <v>27</v>
      </c>
      <c r="I5359" t="s">
        <v>28</v>
      </c>
      <c r="J5359" t="s">
        <v>17379</v>
      </c>
      <c r="K5359" t="s">
        <v>30</v>
      </c>
      <c r="L5359">
        <v>178740</v>
      </c>
      <c r="M5359" t="s">
        <v>30</v>
      </c>
      <c r="N5359" t="s">
        <v>31</v>
      </c>
      <c r="O5359" t="s">
        <v>39</v>
      </c>
      <c r="P5359">
        <v>8488026</v>
      </c>
      <c r="Q5359">
        <v>1</v>
      </c>
      <c r="R5359" t="s">
        <v>40</v>
      </c>
      <c r="S5359">
        <v>176376</v>
      </c>
      <c r="T5359">
        <v>1</v>
      </c>
      <c r="V5359" t="s">
        <v>30</v>
      </c>
      <c r="W5359" t="s">
        <v>24155</v>
      </c>
      <c r="X5359" t="str">
        <f>VLOOKUP(W5359,[1]ImageUrl!$A$2:$F$6090,2,0)</f>
        <v>https://www.mskcc.org/sites/default/files/styles/large/public/node/5422/3x2/jarrod-dudakov-3x2.jpg</v>
      </c>
      <c r="Y5359" t="str">
        <f>VLOOKUP(W5359,[1]ImageUrl!$A$2:$F$6090,3,0)</f>
        <v>https://www.fredhutch.org/content/dam/www/faculty-photos/D/jarrod-dudakov/jarrod-dudakov.jpg</v>
      </c>
      <c r="Z5359" t="str">
        <f>VLOOKUP(W5359,[1]ImageUrl!$A$2:$F$6090,4,0)</f>
        <v>https://www.immunology.washington.edu/files/2018/10/Jarrod-2dnlghr.jpg</v>
      </c>
      <c r="AA5359" t="str">
        <f>VLOOKUP(W5359,[1]ImageUrl!$A$2:$F$6090,5,0)</f>
        <v>https://www.mskcc.org/sites/default/files/styles/large/public/node/18081/3x2/argyropoulos_kimon_1200x800.jpg</v>
      </c>
      <c r="AB5359" t="str">
        <f>VLOOKUP(W5359,[1]ImageUrl!$A$2:$F$6090,6,0)</f>
        <v>https://www.mskcc.org/sites/default/files/styles/large/public/node/38589/3x2/1200x800.jpg</v>
      </c>
    </row>
    <row r="5360" spans="1:28" x14ac:dyDescent="0.2">
      <c r="A5360">
        <v>10089907</v>
      </c>
      <c r="B5360" t="s">
        <v>17380</v>
      </c>
      <c r="C5360" t="s">
        <v>471</v>
      </c>
      <c r="D5360" t="s">
        <v>17381</v>
      </c>
      <c r="E5360">
        <v>2014</v>
      </c>
      <c r="F5360" t="s">
        <v>16873</v>
      </c>
      <c r="G5360" t="s">
        <v>16874</v>
      </c>
      <c r="H5360" t="s">
        <v>27</v>
      </c>
      <c r="I5360" t="s">
        <v>28</v>
      </c>
      <c r="J5360" t="s">
        <v>17382</v>
      </c>
      <c r="K5360" t="s">
        <v>30</v>
      </c>
      <c r="L5360">
        <v>100715</v>
      </c>
      <c r="M5360" t="s">
        <v>30</v>
      </c>
      <c r="N5360" t="s">
        <v>31</v>
      </c>
      <c r="O5360" t="s">
        <v>354</v>
      </c>
      <c r="P5360">
        <v>8747735</v>
      </c>
      <c r="Q5360">
        <v>1</v>
      </c>
      <c r="R5360" t="s">
        <v>355</v>
      </c>
      <c r="S5360">
        <v>102436</v>
      </c>
      <c r="T5360">
        <v>1</v>
      </c>
      <c r="V5360" t="s">
        <v>30</v>
      </c>
      <c r="W5360" t="s">
        <v>24156</v>
      </c>
      <c r="X5360" t="str">
        <f>VLOOKUP(W5360,[1]ImageUrl!$A$2:$F$6090,2,0)</f>
        <v>http://www.ucdenver.edu/academics/colleges/medicalschool/departments/ImmunologyMicrobiology/faculty/departmental/PublishingImages/Duerkop,%20Breck_smaller%20file-093_SKD_cropped.jpg</v>
      </c>
      <c r="Y5360" t="str">
        <f>VLOOKUP(W5360,[1]ImageUrl!$A$2:$F$6090,3,0)</f>
        <v>https://hooperlab.org/images/main_collage.jpg</v>
      </c>
      <c r="Z5360" t="str">
        <f>VLOOKUP(W5360,[1]ImageUrl!$A$2:$F$6090,4,0)</f>
        <v>https://www.utsouthwestern.edu/newsroom/articles/year-2018/assets/winter-sebastian.jpg</v>
      </c>
      <c r="AA5360" t="str">
        <f>VLOOKUP(W5360,[1]ImageUrl!$A$2:$F$6090,5,0)</f>
        <v>https://hooperlab.org/images/hooper2015.jpg</v>
      </c>
      <c r="AB5360" t="str">
        <f>VLOOKUP(W5360,[1]ImageUrl!$A$2:$F$6090,6,0)</f>
        <v>https://i1.rgstatic.net/publication/322233156_Precision_editing_of_the_gut_microbiota_ameliorates_colitis/links/5c7e8f9a92851c6950565693/preview.png</v>
      </c>
    </row>
    <row r="5361" spans="1:28" x14ac:dyDescent="0.2">
      <c r="A5361">
        <v>10755771</v>
      </c>
      <c r="B5361" t="s">
        <v>17383</v>
      </c>
      <c r="C5361" t="s">
        <v>140</v>
      </c>
      <c r="D5361" t="s">
        <v>17384</v>
      </c>
      <c r="E5361">
        <v>2015</v>
      </c>
      <c r="F5361" t="s">
        <v>16901</v>
      </c>
      <c r="G5361" t="s">
        <v>16874</v>
      </c>
      <c r="H5361" t="s">
        <v>27</v>
      </c>
      <c r="I5361" t="s">
        <v>28</v>
      </c>
      <c r="J5361" t="s">
        <v>17385</v>
      </c>
      <c r="K5361" t="s">
        <v>30</v>
      </c>
      <c r="L5361">
        <v>152916</v>
      </c>
      <c r="M5361" t="s">
        <v>30</v>
      </c>
      <c r="N5361" t="s">
        <v>31</v>
      </c>
      <c r="O5361" t="s">
        <v>354</v>
      </c>
      <c r="P5361">
        <v>8891701</v>
      </c>
      <c r="Q5361">
        <v>1</v>
      </c>
      <c r="R5361" t="s">
        <v>355</v>
      </c>
      <c r="S5361">
        <v>102978</v>
      </c>
      <c r="T5361">
        <v>1</v>
      </c>
      <c r="U5361" t="s">
        <v>34</v>
      </c>
      <c r="V5361" t="s">
        <v>30</v>
      </c>
      <c r="W5361" t="s">
        <v>24157</v>
      </c>
      <c r="X5361" t="str">
        <f>VLOOKUP(W5361,[1]ImageUrl!$A$2:$F$6090,2,0)</f>
        <v>https://www.mountsinai.org/files/fad_img_new/120/0000076810011657948221/0000072500001497238562.jpg</v>
      </c>
      <c r="Y5361" t="str">
        <f>VLOOKUP(W5361,[1]ImageUrl!$A$2:$F$6090,3,0)</f>
        <v>https://i1.rgstatic.net/ii/profile.image/277525658914819-1443178681581_Q512/David_Dunkin.jpg</v>
      </c>
      <c r="Z5361" t="str">
        <f>VLOOKUP(W5361,[1]ImageUrl!$A$2:$F$6090,4,0)</f>
        <v>https://s3-prod.crainsnewyork.com/styles/width_792/s3/Mount_Sinai_Stefan_Engquist.jpg</v>
      </c>
      <c r="AA5361" t="str">
        <f>VLOOKUP(W5361,[1]ImageUrl!$A$2:$F$6090,5,0)</f>
        <v>https://s3-prod.crainsnewyork.com/s3fs-public/MAIN-Prabhjot%20Singh_YouTube_MountSinai_i.jpg</v>
      </c>
      <c r="AB5361" t="str">
        <f>VLOOKUP(W5361,[1]ImageUrl!$A$2:$F$6090,6,0)</f>
        <v>https://i1.rgstatic.net/publication/329599558_Supplementary_Material_10/links/5c11aa7392851c39ebe91567/preview.png</v>
      </c>
    </row>
    <row r="5362" spans="1:28" x14ac:dyDescent="0.2">
      <c r="A5362">
        <v>11166217</v>
      </c>
      <c r="B5362" t="s">
        <v>17386</v>
      </c>
      <c r="C5362" t="s">
        <v>121</v>
      </c>
      <c r="D5362" t="s">
        <v>17387</v>
      </c>
      <c r="E5362">
        <v>2013</v>
      </c>
      <c r="F5362" t="s">
        <v>16882</v>
      </c>
      <c r="G5362" t="s">
        <v>16874</v>
      </c>
      <c r="H5362" t="s">
        <v>27</v>
      </c>
      <c r="I5362" t="s">
        <v>28</v>
      </c>
      <c r="J5362" t="s">
        <v>17388</v>
      </c>
      <c r="K5362" t="s">
        <v>30</v>
      </c>
      <c r="L5362">
        <v>90000</v>
      </c>
      <c r="M5362" t="s">
        <v>30</v>
      </c>
      <c r="N5362" t="s">
        <v>31</v>
      </c>
      <c r="O5362" t="s">
        <v>354</v>
      </c>
      <c r="P5362">
        <v>8423858</v>
      </c>
      <c r="Q5362">
        <v>1</v>
      </c>
      <c r="R5362" t="s">
        <v>355</v>
      </c>
      <c r="S5362">
        <v>97141</v>
      </c>
      <c r="T5362">
        <v>1</v>
      </c>
      <c r="V5362" t="s">
        <v>30</v>
      </c>
      <c r="W5362" t="s">
        <v>24158</v>
      </c>
      <c r="X5362" t="str">
        <f>VLOOKUP(W5362,[1]ImageUrl!$A$2:$F$6090,2,0)</f>
        <v>https://www.cshl.edu/wp-content/uploads/2018/08/Monica_Dus_Graduation_2008.jpg</v>
      </c>
      <c r="Y5362" t="str">
        <f>VLOOKUP(W5362,[1]ImageUrl!$A$2:$F$6090,3,0)</f>
        <v>http://ritaallen.org/app/uploads/2016/06/Image3-800x0-c-default.jpg</v>
      </c>
      <c r="Z5362" t="str">
        <f>VLOOKUP(W5362,[1]ImageUrl!$A$2:$F$6090,4,0)</f>
        <v>https://i1.rgstatic.net/ii/profile.image/272338574901258-1441941984553_Q512/Monica_Dus.jpg</v>
      </c>
      <c r="AA5362" t="str">
        <f>VLOOKUP(W5362,[1]ImageUrl!$A$2:$F$6090,5,0)</f>
        <v>https://www.cshl.edu/wp-content/uploads/2015/07/IMG_3729b-1.jpg</v>
      </c>
      <c r="AB5362" t="str">
        <f>VLOOKUP(W5362,[1]ImageUrl!$A$2:$F$6090,6,0)</f>
        <v>https://news.umich.edu/wp-content/uploads/2015/06/regular-soda-please-hormone-that-differentiates-sugar-diet-sweeteners-could-exist-in-humans-Dus-orig-20150611.jpg</v>
      </c>
    </row>
    <row r="5363" spans="1:28" x14ac:dyDescent="0.2">
      <c r="A5363">
        <v>11445813</v>
      </c>
      <c r="B5363" t="s">
        <v>17389</v>
      </c>
      <c r="C5363" t="s">
        <v>91</v>
      </c>
      <c r="D5363" t="s">
        <v>17390</v>
      </c>
      <c r="E5363">
        <v>2015</v>
      </c>
      <c r="F5363" t="s">
        <v>16873</v>
      </c>
      <c r="G5363" t="s">
        <v>16874</v>
      </c>
      <c r="H5363" t="s">
        <v>27</v>
      </c>
      <c r="I5363" t="s">
        <v>28</v>
      </c>
      <c r="J5363" t="s">
        <v>17391</v>
      </c>
      <c r="K5363" t="s">
        <v>30</v>
      </c>
      <c r="L5363">
        <v>129452</v>
      </c>
      <c r="M5363" t="s">
        <v>30</v>
      </c>
      <c r="N5363" t="s">
        <v>31</v>
      </c>
      <c r="O5363" t="s">
        <v>157</v>
      </c>
      <c r="P5363">
        <v>8949099</v>
      </c>
      <c r="Q5363">
        <v>1</v>
      </c>
      <c r="R5363" t="s">
        <v>158</v>
      </c>
      <c r="S5363">
        <v>50711</v>
      </c>
      <c r="T5363">
        <v>1</v>
      </c>
      <c r="V5363" t="s">
        <v>30</v>
      </c>
      <c r="W5363" t="s">
        <v>24159</v>
      </c>
      <c r="X5363" t="str">
        <f>VLOOKUP(W5363,[1]ImageUrl!$A$2:$F$6090,2,0)</f>
        <v>https://www.uml.edu/Images/Dutta-Joyita-1400-opt_tcm18-248281.jpg</v>
      </c>
      <c r="Y5363" t="str">
        <f>VLOOKUP(W5363,[1]ImageUrl!$A$2:$F$6090,3,0)</f>
        <v>https://static.wixstatic.com/media/0727da_2aa1abc27a234e459b52341f8de9d4f4~mv2.jpg</v>
      </c>
      <c r="Z5363" t="str">
        <f>VLOOKUP(W5363,[1]ImageUrl!$A$2:$F$6090,4,0)</f>
        <v>https://pbs.twimg.com/media/DnAAT9hXgAAeBxo.jpg</v>
      </c>
      <c r="AA5363" t="str">
        <f>VLOOKUP(W5363,[1]ImageUrl!$A$2:$F$6090,5,0)</f>
        <v>http://gordon.mgh.harvard.edu/gc/wp-content/uploads/Joyita-Dutta-300x200.jpg</v>
      </c>
      <c r="AB5363" t="str">
        <f>VLOOKUP(W5363,[1]ImageUrl!$A$2:$F$6090,6,0)</f>
        <v>https://www.uml.edu/Images/dutta-600_tcm18-265634.jpg?w=s</v>
      </c>
    </row>
    <row r="5364" spans="1:28" x14ac:dyDescent="0.2">
      <c r="A5364">
        <v>10974990</v>
      </c>
      <c r="B5364" t="s">
        <v>17392</v>
      </c>
      <c r="C5364" t="s">
        <v>91</v>
      </c>
      <c r="D5364" t="s">
        <v>17393</v>
      </c>
      <c r="E5364">
        <v>2014</v>
      </c>
      <c r="F5364" t="s">
        <v>16882</v>
      </c>
      <c r="G5364" t="s">
        <v>16874</v>
      </c>
      <c r="H5364" t="s">
        <v>27</v>
      </c>
      <c r="I5364" t="s">
        <v>28</v>
      </c>
      <c r="J5364" t="s">
        <v>17394</v>
      </c>
      <c r="K5364" t="s">
        <v>30</v>
      </c>
      <c r="L5364">
        <v>136223</v>
      </c>
      <c r="M5364" t="s">
        <v>30</v>
      </c>
      <c r="N5364" t="s">
        <v>31</v>
      </c>
      <c r="O5364" t="s">
        <v>32</v>
      </c>
      <c r="P5364">
        <v>8617386</v>
      </c>
      <c r="Q5364">
        <v>1</v>
      </c>
      <c r="R5364" t="s">
        <v>33</v>
      </c>
      <c r="S5364">
        <v>121076</v>
      </c>
      <c r="T5364">
        <v>1</v>
      </c>
      <c r="V5364" t="s">
        <v>30</v>
      </c>
      <c r="W5364" t="s">
        <v>24160</v>
      </c>
      <c r="X5364" t="str">
        <f>VLOOKUP(W5364,[1]ImageUrl!$A$2:$F$6090,2,0)</f>
        <v>https://www.researchgate.net/profile/John_Magnani/publication/305719027/figure/fig5/AS:675107617923083@1537969607834/figure-fig5_Q320.jpg</v>
      </c>
      <c r="Y5364" t="str">
        <f>VLOOKUP(W5364,[1]ImageUrl!$A$2:$F$6090,3,0)</f>
        <v>https://www.researchgate.net/profile/John_Magnani/publication/305719027/figure/fig4/AS:675107617923082@1537969607806/figure-fig4_Q320.jpg</v>
      </c>
      <c r="Z5364" t="str">
        <f>VLOOKUP(W5364,[1]ImageUrl!$A$2:$F$6090,4,0)</f>
        <v>https://www.researchgate.net/profile/John_Magnani/publication/305719027/figure/fig1/AS:675107617914883@1537969607639/MI-triggers-splenic-HSPC-proliferation-A-Flow-cytometry-gating-strategy-for-splenic_Q320.jpg</v>
      </c>
      <c r="AA5364" t="str">
        <f>VLOOKUP(W5364,[1]ImageUrl!$A$2:$F$6090,5,0)</f>
        <v>https://www.researchgate.net/profile/John_Magnani/publication/305719027/figure/fig3/AS:675107617918984@1537969607725/E-selectin-inhibition-decreases-splenic-HSC-and-progenitor-numbers-A-Flow-cytometric_Q320.jpg</v>
      </c>
      <c r="AB5364" t="str">
        <f>VLOOKUP(W5364,[1]ImageUrl!$A$2:$F$6090,6,0)</f>
        <v>https://www.researchgate.net/profile/John_Magnani/publication/305719027/figure/fig2/AS:675107617918983@1537969607688/E-selectin-inhibition-decreases-splenic-HSC-and-progenitor-proliferation-A-HSC-gating_Q320.jpg</v>
      </c>
    </row>
    <row r="5365" spans="1:28" x14ac:dyDescent="0.2">
      <c r="A5365">
        <v>11149620</v>
      </c>
      <c r="B5365" t="s">
        <v>17395</v>
      </c>
      <c r="C5365" t="s">
        <v>568</v>
      </c>
      <c r="D5365" t="s">
        <v>17396</v>
      </c>
      <c r="E5365">
        <v>2015</v>
      </c>
      <c r="F5365" t="s">
        <v>16882</v>
      </c>
      <c r="G5365" t="s">
        <v>16874</v>
      </c>
      <c r="H5365" t="s">
        <v>27</v>
      </c>
      <c r="I5365" t="s">
        <v>28</v>
      </c>
      <c r="J5365" t="s">
        <v>17397</v>
      </c>
      <c r="K5365" t="s">
        <v>30</v>
      </c>
      <c r="L5365">
        <v>108000</v>
      </c>
      <c r="M5365" t="s">
        <v>30</v>
      </c>
      <c r="N5365" t="s">
        <v>31</v>
      </c>
      <c r="O5365" t="s">
        <v>229</v>
      </c>
      <c r="P5365">
        <v>8971380</v>
      </c>
      <c r="Q5365">
        <v>1</v>
      </c>
      <c r="R5365" t="s">
        <v>230</v>
      </c>
      <c r="S5365">
        <v>67283</v>
      </c>
      <c r="T5365">
        <v>1</v>
      </c>
      <c r="U5365" t="s">
        <v>34</v>
      </c>
      <c r="V5365" t="s">
        <v>30</v>
      </c>
      <c r="W5365" t="s">
        <v>24161</v>
      </c>
      <c r="X5365" t="str">
        <f>VLOOKUP(W5365,[1]ImageUrl!$A$2:$F$6090,2,0)</f>
        <v>https://www.med.upenn.edu/apps/my/images/faculty_pics/dyme1657.jpg</v>
      </c>
      <c r="Y5365" t="str">
        <f>VLOOKUP(W5365,[1]ImageUrl!$A$2:$F$6090,3,0)</f>
        <v>https://i1.rgstatic.net/ii/profile.image/273546781917196-1442230043892_Q512/Nathaniel_Dyment.jpg</v>
      </c>
      <c r="Z5365" t="str">
        <f>VLOOKUP(W5365,[1]ImageUrl!$A$2:$F$6090,4,0)</f>
        <v>https://facultydirectory.uchc.edu/photo/2702</v>
      </c>
      <c r="AA5365" t="str">
        <f>VLOOKUP(W5365,[1]ImageUrl!$A$2:$F$6090,5,0)</f>
        <v>http://facultydirectory.uchc.edu/photo/4851</v>
      </c>
      <c r="AB5365" t="str">
        <f>VLOOKUP(W5365,[1]ImageUrl!$A$2:$F$6090,6,0)</f>
        <v>https://facultydirectory.uchc.edu/photo/570</v>
      </c>
    </row>
    <row r="5366" spans="1:28" x14ac:dyDescent="0.2">
      <c r="A5366">
        <v>7251875</v>
      </c>
      <c r="B5366" t="s">
        <v>17398</v>
      </c>
      <c r="C5366" t="s">
        <v>448</v>
      </c>
      <c r="D5366" t="s">
        <v>17399</v>
      </c>
      <c r="E5366">
        <v>2013</v>
      </c>
      <c r="F5366" t="s">
        <v>16882</v>
      </c>
      <c r="G5366" t="s">
        <v>16874</v>
      </c>
      <c r="H5366" t="s">
        <v>27</v>
      </c>
      <c r="I5366" t="s">
        <v>28</v>
      </c>
      <c r="J5366" t="s">
        <v>17400</v>
      </c>
      <c r="K5366" t="s">
        <v>30</v>
      </c>
      <c r="L5366">
        <v>88265</v>
      </c>
      <c r="M5366" t="s">
        <v>30</v>
      </c>
      <c r="N5366" t="s">
        <v>31</v>
      </c>
      <c r="O5366" t="s">
        <v>148</v>
      </c>
      <c r="P5366">
        <v>8566403</v>
      </c>
      <c r="Q5366">
        <v>1</v>
      </c>
      <c r="R5366" t="s">
        <v>149</v>
      </c>
      <c r="S5366">
        <v>101240</v>
      </c>
      <c r="T5366">
        <v>1</v>
      </c>
      <c r="V5366" t="s">
        <v>30</v>
      </c>
      <c r="W5366" t="s">
        <v>24162</v>
      </c>
      <c r="X5366" t="str">
        <f>VLOOKUP(W5366,[1]ImageUrl!$A$2:$F$6090,2,0)</f>
        <v>https://cdn2.hercampus.com/styles/hcxo_tile_standard/s3/hero-images/2019/09/02/St-Jude-CRH.jpg?timestamp=1567476463</v>
      </c>
      <c r="Y5366" t="str">
        <f>VLOOKUP(W5366,[1]ImageUrl!$A$2:$F$6090,3,0)</f>
        <v>https://i.pinimg.com/originals/d1/09/ef/d109ef039c21e5f204f619b1711cbbea.jpg</v>
      </c>
      <c r="Z5366" t="str">
        <f>VLOOKUP(W5366,[1]ImageUrl!$A$2:$F$6090,4,0)</f>
        <v>http://fundraising.stjude.org/images/friendraiser_uploads/39300.404856529.custom.jpg</v>
      </c>
      <c r="AA5366" t="str">
        <f>VLOOKUP(W5366,[1]ImageUrl!$A$2:$F$6090,5,0)</f>
        <v>https://www.windowworldoflafayette.com/_assets/images/logo-stjude.png</v>
      </c>
      <c r="AB5366" t="str">
        <f>VLOOKUP(W5366,[1]ImageUrl!$A$2:$F$6090,6,0)</f>
        <v>https://static.accessonline.com/uploads/202207.jpg</v>
      </c>
    </row>
    <row r="5367" spans="1:28" x14ac:dyDescent="0.2">
      <c r="A5367">
        <v>10649889</v>
      </c>
      <c r="B5367" t="s">
        <v>17401</v>
      </c>
      <c r="C5367" t="s">
        <v>36</v>
      </c>
      <c r="D5367" t="s">
        <v>17402</v>
      </c>
      <c r="E5367">
        <v>2015</v>
      </c>
      <c r="F5367" t="s">
        <v>16878</v>
      </c>
      <c r="G5367" t="s">
        <v>16874</v>
      </c>
      <c r="H5367" t="s">
        <v>27</v>
      </c>
      <c r="I5367" t="s">
        <v>28</v>
      </c>
      <c r="J5367" t="s">
        <v>17403</v>
      </c>
      <c r="K5367" t="s">
        <v>30</v>
      </c>
      <c r="L5367">
        <v>129837</v>
      </c>
      <c r="M5367" t="s">
        <v>30</v>
      </c>
      <c r="N5367" t="s">
        <v>31</v>
      </c>
      <c r="O5367" t="s">
        <v>99</v>
      </c>
      <c r="P5367">
        <v>8805097</v>
      </c>
      <c r="Q5367">
        <v>1</v>
      </c>
      <c r="R5367" t="s">
        <v>100</v>
      </c>
      <c r="S5367">
        <v>82361</v>
      </c>
      <c r="T5367">
        <v>1</v>
      </c>
      <c r="V5367" t="s">
        <v>30</v>
      </c>
      <c r="W5367" t="s">
        <v>24163</v>
      </c>
      <c r="X5367" t="str">
        <f>VLOOKUP(W5367,[1]ImageUrl!$A$2:$F$6090,2,0)</f>
        <v>https://quandarypeak.com/wp-content/uploads/GeorgeEdwards.jpg</v>
      </c>
      <c r="Y5367" t="str">
        <f>VLOOKUP(W5367,[1]ImageUrl!$A$2:$F$6090,3,0)</f>
        <v>https://www.columbiaeye.org/sites/default/files/Liebmann1_0.jpg</v>
      </c>
      <c r="Z5367" t="str">
        <f>VLOOKUP(W5367,[1]ImageUrl!$A$2:$F$6090,4,0)</f>
        <v>https://www.pediatrics.columbia.edu/sites/default/files/styles/cola_media_1280_16_9/public/media/images/2018-10/326_columbia_pediatric_critical_care1200.jpg?itok=ZhpG03SO</v>
      </c>
      <c r="AA5367" t="str">
        <f>VLOOKUP(W5367,[1]ImageUrl!$A$2:$F$6090,5,0)</f>
        <v>https://residency.palmettohealth.org/PalmettoResidency/media/images/Faculty/Mayeaux_EJ_MD.jpg?ext=.jpg</v>
      </c>
      <c r="AB5367" t="str">
        <f>VLOOKUP(W5367,[1]ImageUrl!$A$2:$F$6090,6,0)</f>
        <v>https://i.ytimg.com/vi/IYi52CwSSRs/hqdefault.jpg</v>
      </c>
    </row>
    <row r="5368" spans="1:28" x14ac:dyDescent="0.2">
      <c r="A5368">
        <v>11265741</v>
      </c>
      <c r="B5368" t="s">
        <v>17404</v>
      </c>
      <c r="C5368" t="s">
        <v>95</v>
      </c>
      <c r="D5368" t="s">
        <v>17405</v>
      </c>
      <c r="E5368">
        <v>2013</v>
      </c>
      <c r="F5368" t="s">
        <v>16901</v>
      </c>
      <c r="G5368" t="s">
        <v>16874</v>
      </c>
      <c r="H5368" t="s">
        <v>27</v>
      </c>
      <c r="I5368" t="s">
        <v>28</v>
      </c>
      <c r="J5368" t="s">
        <v>17406</v>
      </c>
      <c r="K5368" t="s">
        <v>30</v>
      </c>
      <c r="L5368">
        <v>183276</v>
      </c>
      <c r="M5368" t="s">
        <v>30</v>
      </c>
      <c r="N5368" t="s">
        <v>31</v>
      </c>
      <c r="O5368" t="s">
        <v>54</v>
      </c>
      <c r="P5368">
        <v>8581728</v>
      </c>
      <c r="Q5368">
        <v>1</v>
      </c>
      <c r="R5368" t="s">
        <v>55</v>
      </c>
      <c r="S5368">
        <v>103034</v>
      </c>
      <c r="T5368">
        <v>1</v>
      </c>
      <c r="U5368" t="s">
        <v>34</v>
      </c>
      <c r="V5368" t="s">
        <v>30</v>
      </c>
      <c r="W5368" t="s">
        <v>24164</v>
      </c>
      <c r="X5368" t="str">
        <f>VLOOKUP(W5368,[1]ImageUrl!$A$2:$F$6090,2,0)</f>
        <v>https://www.stanfordchildrens.org/content-public/doctor/elizabeth-s-egan/elizabeth-s-egan.jpg</v>
      </c>
      <c r="Y5368" t="str">
        <f>VLOOKUP(W5368,[1]ImageUrl!$A$2:$F$6090,3,0)</f>
        <v>http://eganlab.stanford.edu/eganlab.jpg</v>
      </c>
      <c r="Z5368" t="str">
        <f>VLOOKUP(W5368,[1]ImageUrl!$A$2:$F$6090,4,0)</f>
        <v>http://eganlab.stanford.edu/rsz_stanford_apicomplexan_supergroup_picture</v>
      </c>
      <c r="AA5368" t="str">
        <f>VLOOKUP(W5368,[1]ImageUrl!$A$2:$F$6090,5,0)</f>
        <v>https://secure.childrenshospital.org/images/friendraiser_uploads/1880.195284178.custom.JPG</v>
      </c>
      <c r="AB5368" t="str">
        <f>VLOOKUP(W5368,[1]ImageUrl!$A$2:$F$6090,6,0)</f>
        <v>https://som.ucdenver.edu/FIMS/Content/faculty/24467/CU-Doctors-24467.jpg</v>
      </c>
    </row>
    <row r="5369" spans="1:28" x14ac:dyDescent="0.2">
      <c r="A5369">
        <v>1875943</v>
      </c>
      <c r="B5369" t="s">
        <v>17407</v>
      </c>
      <c r="C5369" t="s">
        <v>471</v>
      </c>
      <c r="D5369" t="s">
        <v>17408</v>
      </c>
      <c r="E5369">
        <v>2013</v>
      </c>
      <c r="F5369" t="s">
        <v>17057</v>
      </c>
      <c r="G5369" t="s">
        <v>16874</v>
      </c>
      <c r="H5369" t="s">
        <v>27</v>
      </c>
      <c r="I5369" t="s">
        <v>28</v>
      </c>
      <c r="J5369" t="s">
        <v>17409</v>
      </c>
      <c r="K5369" t="s">
        <v>30</v>
      </c>
      <c r="L5369">
        <v>120353</v>
      </c>
      <c r="M5369" t="s">
        <v>30</v>
      </c>
      <c r="N5369" t="s">
        <v>31</v>
      </c>
      <c r="O5369" t="s">
        <v>71</v>
      </c>
      <c r="P5369">
        <v>8443199</v>
      </c>
      <c r="Q5369">
        <v>2</v>
      </c>
      <c r="R5369" t="s">
        <v>72</v>
      </c>
      <c r="S5369">
        <v>23555</v>
      </c>
      <c r="T5369">
        <v>6</v>
      </c>
      <c r="V5369" t="s">
        <v>30</v>
      </c>
      <c r="W5369" t="s">
        <v>24165</v>
      </c>
      <c r="X5369" t="str">
        <f>VLOOKUP(W5369,[1]ImageUrl!$A$2:$F$6090,2,0)</f>
        <v>https://www.med.upenn.edu/apps/my/images/faculty_pics/eisc1866.jpg</v>
      </c>
      <c r="Y5369" t="str">
        <f>VLOOKUP(W5369,[1]ImageUrl!$A$2:$F$6090,3,0)</f>
        <v>https://media.springernature.com/full/nature-static/assets/v1/image-assets/nm.4218-F1.jpg</v>
      </c>
      <c r="Z5369" t="str">
        <f>VLOOKUP(W5369,[1]ImageUrl!$A$2:$F$6090,4,0)</f>
        <v>https://i1.rgstatic.net/publication/40869855_Noonan_MA_Bulin_SE_Fuller_DC_Eisch_AJ_Reduction_of_adult_hippocampal_neurogenesis_confers_vulnerability_in_an_animal_model_of_cocaine_addiction_J_Neurosci_30_304-315/links/53deb6b70cf2a76fb6680246/largepreview.png</v>
      </c>
      <c r="AA5369" t="str">
        <f>VLOOKUP(W5369,[1]ImageUrl!$A$2:$F$6090,5,0)</f>
        <v>https://i1.rgstatic.net/publication/6498863_Determination_of_key_aspects_of_precursor_cell_proliferation_cell_cycle_length_and_kinetics_in_the_adult_mouse_subgranular_zone/links/5b979a734585153105785798/largepreview.png</v>
      </c>
      <c r="AB5369" t="str">
        <f>VLOOKUP(W5369,[1]ImageUrl!$A$2:$F$6090,6,0)</f>
        <v>https://i1.rgstatic.net/publication/26241698_Cell-intrinsic_signals_that_regulate_adult_neurogenesis_in_vivo_Insights_from_inducible_approaches/links/02bfe51006dd63240c000000/largepreview.png</v>
      </c>
    </row>
    <row r="5370" spans="1:28" x14ac:dyDescent="0.2">
      <c r="A5370">
        <v>8495875</v>
      </c>
      <c r="B5370" t="s">
        <v>17410</v>
      </c>
      <c r="C5370" t="s">
        <v>712</v>
      </c>
      <c r="D5370" t="s">
        <v>17411</v>
      </c>
      <c r="E5370">
        <v>2014</v>
      </c>
      <c r="F5370" t="s">
        <v>16873</v>
      </c>
      <c r="G5370" t="s">
        <v>16874</v>
      </c>
      <c r="H5370" t="s">
        <v>27</v>
      </c>
      <c r="I5370" t="s">
        <v>28</v>
      </c>
      <c r="J5370" t="s">
        <v>17412</v>
      </c>
      <c r="K5370" t="s">
        <v>30</v>
      </c>
      <c r="L5370">
        <v>91116</v>
      </c>
      <c r="M5370" t="s">
        <v>30</v>
      </c>
      <c r="N5370" t="s">
        <v>31</v>
      </c>
      <c r="O5370" t="s">
        <v>39</v>
      </c>
      <c r="P5370">
        <v>8751657</v>
      </c>
      <c r="Q5370">
        <v>1</v>
      </c>
      <c r="R5370" t="s">
        <v>40</v>
      </c>
      <c r="S5370">
        <v>187020</v>
      </c>
      <c r="T5370">
        <v>1</v>
      </c>
      <c r="V5370" t="s">
        <v>30</v>
      </c>
      <c r="W5370" t="s">
        <v>24166</v>
      </c>
      <c r="X5370" t="str">
        <f>VLOOKUP(W5370,[1]ImageUrl!$A$2:$F$6090,2,0)</f>
        <v>https://i1.rgstatic.net/publication/330976750_S100A9-induced_overexpression_of_PD-1PD-L1_contributes_to_ineffective_hematopoiesis_in_myelodysplastic_syndromes/links/5d72b81b4585151ee4a14e98/largepreview.png</v>
      </c>
      <c r="Y5370" t="str">
        <f>VLOOKUP(W5370,[1]ImageUrl!$A$2:$F$6090,3,0)</f>
        <v>https://i1.rgstatic.net/publication/312521839_Novel_Therapeutic_Approach_to_Improve_Hematopoiesis_in_low_risk_MDS_by_Targeting_MDSCs_with_The_Fc-engineered_CD33_Antibody_BI_836858/links/5a43c264aca272d2945bf93e/largepreview.png</v>
      </c>
      <c r="Z5370" t="str">
        <f>VLOOKUP(W5370,[1]ImageUrl!$A$2:$F$6090,4,0)</f>
        <v>https://i1.rgstatic.net/publication/258444236_Induction_of_myelodysplasia_by_myeloid-derived_suppressor_cells/links/0c960536ebe3b83cf7000000/largepreview.png</v>
      </c>
      <c r="AA5370" t="str">
        <f>VLOOKUP(W5370,[1]ImageUrl!$A$2:$F$6090,5,0)</f>
        <v>https://media-exp1.licdn.com/media-proxy/ext?w=800&amp;h=800&amp;hash=8I5tEDIzYXLP7%2FAqyGUGcilMp%2BA%3D&amp;ora=1%2CaFBCTXdkRmpGL2lvQUFBPQ%2CxAVta5g-0R6nnB0cywg1rqGTqgC94UNORM2NUjeoWDr2o5bEfSW8KpyKO6_j8RtPLWsckgQzdvHyAGc</v>
      </c>
      <c r="AB5370" t="str">
        <f>VLOOKUP(W5370,[1]ImageUrl!$A$2:$F$6090,6,0)</f>
        <v>https://i1.rgstatic.net/publication/271773013_Inactivation_of_DAP12_in_PMN_inhibits_TREM1-mediated_activation_in_rheumatoid_arthritis/links/5501b6e30cf2d60c0e6003f4/largepreview.png</v>
      </c>
    </row>
    <row r="5371" spans="1:28" x14ac:dyDescent="0.2">
      <c r="A5371">
        <v>11705081</v>
      </c>
      <c r="B5371" t="s">
        <v>17413</v>
      </c>
      <c r="C5371" t="s">
        <v>1571</v>
      </c>
      <c r="D5371" t="s">
        <v>17414</v>
      </c>
      <c r="E5371">
        <v>2014</v>
      </c>
      <c r="F5371" t="s">
        <v>16901</v>
      </c>
      <c r="G5371" t="s">
        <v>16874</v>
      </c>
      <c r="H5371" t="s">
        <v>27</v>
      </c>
      <c r="I5371" t="s">
        <v>28</v>
      </c>
      <c r="J5371" t="s">
        <v>17415</v>
      </c>
      <c r="K5371" t="s">
        <v>30</v>
      </c>
      <c r="L5371">
        <v>8525</v>
      </c>
      <c r="M5371" t="s">
        <v>30</v>
      </c>
      <c r="N5371" t="s">
        <v>31</v>
      </c>
      <c r="O5371" t="s">
        <v>54</v>
      </c>
      <c r="P5371">
        <v>8765867</v>
      </c>
      <c r="Q5371">
        <v>1</v>
      </c>
      <c r="R5371" t="s">
        <v>55</v>
      </c>
      <c r="S5371">
        <v>108794</v>
      </c>
      <c r="T5371">
        <v>1</v>
      </c>
      <c r="U5371" t="s">
        <v>34</v>
      </c>
      <c r="V5371" t="s">
        <v>30</v>
      </c>
      <c r="W5371" t="s">
        <v>24167</v>
      </c>
    </row>
    <row r="5372" spans="1:28" x14ac:dyDescent="0.2">
      <c r="A5372">
        <v>9889287</v>
      </c>
      <c r="B5372" t="s">
        <v>17416</v>
      </c>
      <c r="C5372" t="s">
        <v>171</v>
      </c>
      <c r="D5372" t="s">
        <v>17417</v>
      </c>
      <c r="E5372">
        <v>2015</v>
      </c>
      <c r="F5372" t="s">
        <v>16873</v>
      </c>
      <c r="G5372" t="s">
        <v>16874</v>
      </c>
      <c r="H5372" t="s">
        <v>27</v>
      </c>
      <c r="I5372" t="s">
        <v>28</v>
      </c>
      <c r="J5372" t="s">
        <v>17418</v>
      </c>
      <c r="K5372" t="s">
        <v>30</v>
      </c>
      <c r="L5372">
        <v>168195</v>
      </c>
      <c r="M5372" t="s">
        <v>30</v>
      </c>
      <c r="N5372" t="s">
        <v>31</v>
      </c>
      <c r="O5372" t="s">
        <v>415</v>
      </c>
      <c r="P5372">
        <v>8869775</v>
      </c>
      <c r="Q5372">
        <v>1</v>
      </c>
      <c r="R5372" t="s">
        <v>416</v>
      </c>
      <c r="S5372">
        <v>12100</v>
      </c>
      <c r="T5372">
        <v>1</v>
      </c>
      <c r="V5372" t="s">
        <v>30</v>
      </c>
      <c r="W5372" t="s">
        <v>24168</v>
      </c>
    </row>
    <row r="5373" spans="1:28" x14ac:dyDescent="0.2">
      <c r="A5373">
        <v>10817409</v>
      </c>
      <c r="B5373" t="s">
        <v>17419</v>
      </c>
      <c r="C5373" t="s">
        <v>180</v>
      </c>
      <c r="D5373" t="s">
        <v>17420</v>
      </c>
      <c r="E5373">
        <v>2013</v>
      </c>
      <c r="F5373" t="s">
        <v>16873</v>
      </c>
      <c r="G5373" t="s">
        <v>16874</v>
      </c>
      <c r="H5373" t="s">
        <v>27</v>
      </c>
      <c r="I5373" t="s">
        <v>28</v>
      </c>
      <c r="J5373" t="s">
        <v>17421</v>
      </c>
      <c r="K5373" t="s">
        <v>30</v>
      </c>
      <c r="L5373">
        <v>150768</v>
      </c>
      <c r="M5373" t="s">
        <v>30</v>
      </c>
      <c r="N5373" t="s">
        <v>31</v>
      </c>
      <c r="O5373" t="s">
        <v>71</v>
      </c>
      <c r="P5373">
        <v>8581170</v>
      </c>
      <c r="Q5373">
        <v>1</v>
      </c>
      <c r="R5373" t="s">
        <v>72</v>
      </c>
      <c r="S5373">
        <v>34752</v>
      </c>
      <c r="T5373">
        <v>1</v>
      </c>
      <c r="U5373" t="s">
        <v>34</v>
      </c>
      <c r="V5373" t="s">
        <v>30</v>
      </c>
      <c r="W5373" t="s">
        <v>24169</v>
      </c>
      <c r="X5373" t="str">
        <f>VLOOKUP(W5373,[1]ImageUrl!$A$2:$F$6090,2,0)</f>
        <v>https://www.massgeneral.org/cancer/assets/Jeffrey%20Engelman_sm.jpg</v>
      </c>
      <c r="Y5373" t="str">
        <f>VLOOKUP(W5373,[1]ImageUrl!$A$2:$F$6090,3,0)</f>
        <v>https://i.ytimg.com/vi/jC2TE2y8KP0/maxresdefault.jpg</v>
      </c>
      <c r="Z5373" t="str">
        <f>VLOOKUP(W5373,[1]ImageUrl!$A$2:$F$6090,4,0)</f>
        <v>https://i1.rgstatic.net/publication/255975799_Brain_responses_to_erotic_and_other_emotional_stimuli_in_breast_cancer_survivors_with_and_without_distress_about_low_sexual_desire_A_preliminary_fMRI_study/links/5d700ade92851cacdb2190f8/largepreview.png</v>
      </c>
      <c r="AA5373" t="str">
        <f>VLOOKUP(W5373,[1]ImageUrl!$A$2:$F$6090,5,0)</f>
        <v>https://mdanderson.elsevierpure.com/files-asset/66743779/164133.jpg/</v>
      </c>
      <c r="AB5373" t="str">
        <f>VLOOKUP(W5373,[1]ImageUrl!$A$2:$F$6090,6,0)</f>
        <v>https://mdanderson.elsevierpure.com/files-asset/66225757/159079.jpg</v>
      </c>
    </row>
    <row r="5374" spans="1:28" x14ac:dyDescent="0.2">
      <c r="A5374">
        <v>10725910</v>
      </c>
      <c r="B5374" t="s">
        <v>17422</v>
      </c>
      <c r="C5374" t="s">
        <v>23</v>
      </c>
      <c r="D5374" t="s">
        <v>17423</v>
      </c>
      <c r="E5374">
        <v>2013</v>
      </c>
      <c r="F5374" t="s">
        <v>16901</v>
      </c>
      <c r="G5374" t="s">
        <v>16874</v>
      </c>
      <c r="H5374" t="s">
        <v>27</v>
      </c>
      <c r="I5374" t="s">
        <v>28</v>
      </c>
      <c r="J5374" t="s">
        <v>17424</v>
      </c>
      <c r="K5374" t="s">
        <v>30</v>
      </c>
      <c r="L5374">
        <v>199441</v>
      </c>
      <c r="M5374" t="s">
        <v>30</v>
      </c>
      <c r="N5374" t="s">
        <v>31</v>
      </c>
      <c r="O5374" t="s">
        <v>45</v>
      </c>
      <c r="P5374">
        <v>8581581</v>
      </c>
      <c r="Q5374">
        <v>1</v>
      </c>
      <c r="R5374" t="s">
        <v>46</v>
      </c>
      <c r="S5374">
        <v>102695</v>
      </c>
      <c r="T5374">
        <v>1</v>
      </c>
      <c r="U5374" t="s">
        <v>34</v>
      </c>
      <c r="V5374" t="s">
        <v>30</v>
      </c>
      <c r="W5374" t="s">
        <v>24170</v>
      </c>
      <c r="X5374" t="str">
        <f>VLOOKUP(W5374,[1]ImageUrl!$A$2:$F$6090,2,0)</f>
        <v>https://healthsystem.osumc.edu/digitalservices/api/v1/ProviderPicture/4470</v>
      </c>
      <c r="Y5374" t="str">
        <f>VLOOKUP(W5374,[1]ImageUrl!$A$2:$F$6090,3,0)</f>
        <v>https://www.researchgate.net/publication/330525442/figure/tbl1/AS:717685964951553@1548121076922/Baseline-characteristics-of-the-subjects_Q320.jpg</v>
      </c>
      <c r="Z5374" t="str">
        <f>VLOOKUP(W5374,[1]ImageUrl!$A$2:$F$6090,4,0)</f>
        <v>https://pbs.twimg.com/media/EFFEkTdWkAAex0z.jpg</v>
      </c>
      <c r="AA5374" t="str">
        <f>VLOOKUP(W5374,[1]ImageUrl!$A$2:$F$6090,5,0)</f>
        <v>https://www.researchgate.net/publication/330525442/figure/tbl3/AS:717685964955650@1548121076982/Top-results-from-DAVID-Functional-Annotation-Clustering_Q320.jpg</v>
      </c>
      <c r="AB5374" t="str">
        <f>VLOOKUP(W5374,[1]ImageUrl!$A$2:$F$6090,6,0)</f>
        <v>https://www.researchgate.net/publication/330525442/figure/tbl2/AS:717685964931074@1548121076954/Top-10-most-differentially-expressed-transcripts-from-ARDS-vs-ARDS-HSCT_Q320.jpg</v>
      </c>
    </row>
    <row r="5375" spans="1:28" x14ac:dyDescent="0.2">
      <c r="A5375">
        <v>10490212</v>
      </c>
      <c r="B5375" t="s">
        <v>17425</v>
      </c>
      <c r="C5375" t="s">
        <v>23</v>
      </c>
      <c r="D5375" t="s">
        <v>17426</v>
      </c>
      <c r="E5375">
        <v>2014</v>
      </c>
      <c r="F5375" t="s">
        <v>16873</v>
      </c>
      <c r="G5375" t="s">
        <v>16874</v>
      </c>
      <c r="H5375" t="s">
        <v>27</v>
      </c>
      <c r="I5375" t="s">
        <v>28</v>
      </c>
      <c r="J5375" t="s">
        <v>17427</v>
      </c>
      <c r="K5375" t="s">
        <v>30</v>
      </c>
      <c r="L5375">
        <v>157900</v>
      </c>
      <c r="M5375" t="s">
        <v>30</v>
      </c>
      <c r="N5375" t="s">
        <v>31</v>
      </c>
      <c r="O5375" t="s">
        <v>354</v>
      </c>
      <c r="P5375">
        <v>8758031</v>
      </c>
      <c r="Q5375">
        <v>1</v>
      </c>
      <c r="R5375" t="s">
        <v>355</v>
      </c>
      <c r="S5375">
        <v>102733</v>
      </c>
      <c r="T5375">
        <v>1</v>
      </c>
      <c r="V5375" t="s">
        <v>30</v>
      </c>
      <c r="W5375" t="s">
        <v>24171</v>
      </c>
      <c r="X5375" t="str">
        <f>VLOOKUP(W5375,[1]ImageUrl!$A$2:$F$6090,2,0)</f>
        <v>https://www.bwhpublicationsarchives.org/publicaffairs/Images/AwardsHonors/Ersoy.jpg</v>
      </c>
      <c r="Y5375" t="str">
        <f>VLOOKUP(W5375,[1]ImageUrl!$A$2:$F$6090,3,0)</f>
        <v>https://news.weill.cornell.edu/sites/default/files/styles/news_story_featured_image/public/story_featured_images/10edited.jpg?itok=JLJTYbWU&amp;c=8bd18077016e31a9b2e5f1f25a844a55</v>
      </c>
      <c r="Z5375" t="str">
        <f>VLOOKUP(W5375,[1]ImageUrl!$A$2:$F$6090,4,0)</f>
        <v>https://medicine.weill.cornell.edu/sites/default/files/styles/panopoly_image_quarter/public/cohen-david_0.jpg?itok=8qaLRMgV</v>
      </c>
      <c r="AA5375" t="str">
        <f>VLOOKUP(W5375,[1]ImageUrl!$A$2:$F$6090,5,0)</f>
        <v>https://i1.rgstatic.net/ii/profile.image/272340915322910-1441942542512_Q512/Gregory_Stahl.jpg</v>
      </c>
      <c r="AB5375" t="str">
        <f>VLOOKUP(W5375,[1]ImageUrl!$A$2:$F$6090,6,0)</f>
        <v>http://researchfaculty.brighamandwomens.org/ProfilePhotos/794.jpg</v>
      </c>
    </row>
    <row r="5376" spans="1:28" x14ac:dyDescent="0.2">
      <c r="A5376">
        <v>11971913</v>
      </c>
      <c r="B5376" t="s">
        <v>17428</v>
      </c>
      <c r="C5376" t="s">
        <v>74</v>
      </c>
      <c r="D5376" t="s">
        <v>17429</v>
      </c>
      <c r="E5376">
        <v>2014</v>
      </c>
      <c r="F5376" t="s">
        <v>16882</v>
      </c>
      <c r="G5376" t="s">
        <v>16874</v>
      </c>
      <c r="H5376" t="s">
        <v>27</v>
      </c>
      <c r="I5376" t="s">
        <v>28</v>
      </c>
      <c r="J5376" t="s">
        <v>17430</v>
      </c>
      <c r="K5376" t="s">
        <v>30</v>
      </c>
      <c r="L5376">
        <v>90000</v>
      </c>
      <c r="M5376" t="s">
        <v>30</v>
      </c>
      <c r="N5376" t="s">
        <v>31</v>
      </c>
      <c r="O5376" t="s">
        <v>354</v>
      </c>
      <c r="P5376">
        <v>8751445</v>
      </c>
      <c r="Q5376">
        <v>1</v>
      </c>
      <c r="R5376" t="s">
        <v>355</v>
      </c>
      <c r="S5376">
        <v>102669</v>
      </c>
      <c r="T5376">
        <v>1</v>
      </c>
      <c r="V5376" t="s">
        <v>30</v>
      </c>
      <c r="W5376" t="s">
        <v>24172</v>
      </c>
      <c r="X5376" t="str">
        <f>VLOOKUP(W5376,[1]ImageUrl!$A$2:$F$6090,2,0)</f>
        <v>https://i1.rgstatic.net/ii/profile.image/338039885844480-1457606397140_Q512/Kevin_Esvelt.jpg</v>
      </c>
      <c r="Y5376" t="str">
        <f>VLOOKUP(W5376,[1]ImageUrl!$A$2:$F$6090,3,0)</f>
        <v>https://glgu828mo2d3qp4qw36edotv-wpengine.netdna-ssl.com/wp-content/uploads/2018/11/Kevin_Esvelt.jpg</v>
      </c>
      <c r="Z5376" t="str">
        <f>VLOOKUP(W5376,[1]ImageUrl!$A$2:$F$6090,4,0)</f>
        <v>https://lymediseaseassociation.org/wp-content/uploads/2016/07/esvelt2.jpg</v>
      </c>
      <c r="AA5376" t="str">
        <f>VLOOKUP(W5376,[1]ImageUrl!$A$2:$F$6090,5,0)</f>
        <v>http://news.mit.edu/sites/mit.edu.newsoffice/files/styles/og/public/images/2015/kevin_esvelt_close.JPG</v>
      </c>
      <c r="AB5376" t="str">
        <f>VLOOKUP(W5376,[1]ImageUrl!$A$2:$F$6090,6,0)</f>
        <v>https://www.mvtimes.com/mvt/uploads/2017/08/Kevin-2.jpg</v>
      </c>
    </row>
    <row r="5377" spans="1:28" x14ac:dyDescent="0.2">
      <c r="A5377">
        <v>10718110</v>
      </c>
      <c r="B5377" t="s">
        <v>17431</v>
      </c>
      <c r="C5377" t="s">
        <v>79</v>
      </c>
      <c r="D5377" t="s">
        <v>17432</v>
      </c>
      <c r="E5377">
        <v>2013</v>
      </c>
      <c r="F5377" t="s">
        <v>16882</v>
      </c>
      <c r="G5377" t="s">
        <v>16874</v>
      </c>
      <c r="H5377" t="s">
        <v>27</v>
      </c>
      <c r="I5377" t="s">
        <v>28</v>
      </c>
      <c r="J5377" t="s">
        <v>17433</v>
      </c>
      <c r="K5377" t="s">
        <v>30</v>
      </c>
      <c r="L5377">
        <v>90819</v>
      </c>
      <c r="M5377" t="s">
        <v>30</v>
      </c>
      <c r="N5377" t="s">
        <v>31</v>
      </c>
      <c r="O5377" t="s">
        <v>39</v>
      </c>
      <c r="P5377">
        <v>8425727</v>
      </c>
      <c r="Q5377">
        <v>1</v>
      </c>
      <c r="R5377" t="s">
        <v>40</v>
      </c>
      <c r="S5377">
        <v>172695</v>
      </c>
      <c r="T5377">
        <v>1</v>
      </c>
      <c r="V5377" t="s">
        <v>30</v>
      </c>
      <c r="W5377" t="s">
        <v>24173</v>
      </c>
      <c r="X5377" t="str">
        <f>VLOOKUP(W5377,[1]ImageUrl!$A$2:$F$6090,2,0)</f>
        <v>https://www.mskcc.org/sites/default/files/styles/width_600/public/node/37377/image/walsh-michael.jpg</v>
      </c>
      <c r="Y5377" t="str">
        <f>VLOOKUP(W5377,[1]ImageUrl!$A$2:$F$6090,3,0)</f>
        <v>https://www.mskcc.org/sites/default/files/styles/width_600/public/node/168/3x2/disa_1200x800.jpg</v>
      </c>
      <c r="Z5377" t="str">
        <f>VLOOKUP(W5377,[1]ImageUrl!$A$2:$F$6090,4,0)</f>
        <v>https://www.mskcc.org/sites/default/files/node/1835/images/group160707a-1200x800.jpeg</v>
      </c>
      <c r="AA5377" t="str">
        <f>VLOOKUP(W5377,[1]ImageUrl!$A$2:$F$6090,5,0)</f>
        <v>https://www.mskcc.org/sites/default/files/styles/large/public/node/1838/image/tan-derek.jpg</v>
      </c>
      <c r="AB5377" t="str">
        <f>VLOOKUP(W5377,[1]ImageUrl!$A$2:$F$6090,6,0)</f>
        <v>https://radiology.ucsf.edu/sites/radiology.ucsf.edu/files/wysiwyg/research/evans/September_13_PCRP_V2.jpg</v>
      </c>
    </row>
    <row r="5378" spans="1:28" x14ac:dyDescent="0.2">
      <c r="A5378">
        <v>10639883</v>
      </c>
      <c r="B5378" t="s">
        <v>17434</v>
      </c>
      <c r="C5378" t="s">
        <v>91</v>
      </c>
      <c r="D5378" t="s">
        <v>17435</v>
      </c>
      <c r="E5378">
        <v>2014</v>
      </c>
      <c r="F5378" t="s">
        <v>16908</v>
      </c>
      <c r="G5378" t="s">
        <v>16874</v>
      </c>
      <c r="H5378" t="s">
        <v>27</v>
      </c>
      <c r="I5378" t="s">
        <v>28</v>
      </c>
      <c r="J5378" t="s">
        <v>17436</v>
      </c>
      <c r="K5378" t="s">
        <v>30</v>
      </c>
      <c r="L5378">
        <v>162000</v>
      </c>
      <c r="M5378" t="s">
        <v>30</v>
      </c>
      <c r="N5378" t="s">
        <v>31</v>
      </c>
      <c r="O5378" t="s">
        <v>54</v>
      </c>
      <c r="P5378">
        <v>8485328</v>
      </c>
      <c r="Q5378">
        <v>1</v>
      </c>
      <c r="R5378" t="s">
        <v>55</v>
      </c>
      <c r="S5378">
        <v>104755</v>
      </c>
      <c r="T5378">
        <v>1</v>
      </c>
      <c r="V5378" t="s">
        <v>30</v>
      </c>
      <c r="W5378" t="s">
        <v>24174</v>
      </c>
      <c r="X5378" t="str">
        <f>VLOOKUP(W5378,[1]ImageUrl!$A$2:$F$6090,2,0)</f>
        <v>https://www.massgeneral.org/mucosal-immunology/Assets/Images/ResearchLabs/FahertyLab/Faherty-Shigella-image.jpg</v>
      </c>
      <c r="Y5378" t="str">
        <f>VLOOKUP(W5378,[1]ImageUrl!$A$2:$F$6090,3,0)</f>
        <v>https://www.massgeneral.org/research/news/ResearcherProfiles/Images/Faherty-banner.jpg</v>
      </c>
      <c r="Z5378" t="str">
        <f>VLOOKUP(W5378,[1]ImageUrl!$A$2:$F$6090,4,0)</f>
        <v>https://www.massgeneral.org/mucosal-immunology/Assets/Images/ResearchLabs/Headshots/Faherty-MIBRC.jpg</v>
      </c>
      <c r="AA5378" t="str">
        <f>VLOOKUP(W5378,[1]ImageUrl!$A$2:$F$6090,5,0)</f>
        <v>https://cdn.giving.massgeneral.org/assets/Shigella-Banner.jpg</v>
      </c>
      <c r="AB5378" t="str">
        <f>VLOOKUP(W5378,[1]ImageUrl!$A$2:$F$6090,6,0)</f>
        <v>http://pbs.twimg.com/media/ECb2iHrXsAYX8ts.jpg</v>
      </c>
    </row>
    <row r="5379" spans="1:28" x14ac:dyDescent="0.2">
      <c r="A5379">
        <v>11257997</v>
      </c>
      <c r="B5379" t="s">
        <v>17437</v>
      </c>
      <c r="C5379" t="s">
        <v>74</v>
      </c>
      <c r="D5379" t="s">
        <v>17438</v>
      </c>
      <c r="E5379">
        <v>2015</v>
      </c>
      <c r="F5379" t="s">
        <v>16882</v>
      </c>
      <c r="G5379" t="s">
        <v>16874</v>
      </c>
      <c r="H5379" t="s">
        <v>27</v>
      </c>
      <c r="I5379" t="s">
        <v>28</v>
      </c>
      <c r="J5379" t="s">
        <v>17439</v>
      </c>
      <c r="K5379" t="s">
        <v>30</v>
      </c>
      <c r="L5379">
        <v>120183</v>
      </c>
      <c r="M5379" t="s">
        <v>30</v>
      </c>
      <c r="N5379" t="s">
        <v>31</v>
      </c>
      <c r="O5379" t="s">
        <v>39</v>
      </c>
      <c r="P5379">
        <v>8868342</v>
      </c>
      <c r="Q5379">
        <v>1</v>
      </c>
      <c r="R5379" t="s">
        <v>40</v>
      </c>
      <c r="S5379">
        <v>194163</v>
      </c>
      <c r="T5379">
        <v>1</v>
      </c>
      <c r="V5379" t="s">
        <v>30</v>
      </c>
      <c r="W5379" t="s">
        <v>24175</v>
      </c>
      <c r="X5379" t="str">
        <f>VLOOKUP(W5379,[1]ImageUrl!$A$2:$F$6090,2,0)</f>
        <v>https://fallahi.bme.umich.edu/wp-content/uploads/sites/284/2016/11/MohammadFS2016.jpg</v>
      </c>
      <c r="Y5379" t="str">
        <f>VLOOKUP(W5379,[1]ImageUrl!$A$2:$F$6090,3,0)</f>
        <v>http://hits.harvard.edu/wp-content/uploads/2013/10/Mohammad-Fallahi-Sichani.jpg</v>
      </c>
      <c r="Z5379" t="str">
        <f>VLOOKUP(W5379,[1]ImageUrl!$A$2:$F$6090,4,0)</f>
        <v>https://dms.licdn.com/video-thumbs/C4D05AQFChXqinHLVjA/145bfa0aa497477c97fce225bfbf0a09/feedshare-videocover_low-captions-thumbnails/480x270-00001.jpg</v>
      </c>
      <c r="AA5379" t="str">
        <f>VLOOKUP(W5379,[1]ImageUrl!$A$2:$F$6090,5,0)</f>
        <v>https://i.ytimg.com/vi/2PdG7ozHTog/maxresdefault.jpg</v>
      </c>
      <c r="AB5379" t="str">
        <f>VLOOKUP(W5379,[1]ImageUrl!$A$2:$F$6090,6,0)</f>
        <v>https://i.ytimg.com/vi/Y9ALFStIaBo/maxresdefault.jpg</v>
      </c>
    </row>
    <row r="5380" spans="1:28" x14ac:dyDescent="0.2">
      <c r="A5380">
        <v>11405011</v>
      </c>
      <c r="B5380" t="s">
        <v>17440</v>
      </c>
      <c r="C5380" t="s">
        <v>91</v>
      </c>
      <c r="D5380" t="s">
        <v>17441</v>
      </c>
      <c r="E5380">
        <v>2015</v>
      </c>
      <c r="F5380" t="s">
        <v>16873</v>
      </c>
      <c r="G5380" t="s">
        <v>16874</v>
      </c>
      <c r="H5380" t="s">
        <v>27</v>
      </c>
      <c r="I5380" t="s">
        <v>28</v>
      </c>
      <c r="J5380" t="s">
        <v>17442</v>
      </c>
      <c r="K5380" t="s">
        <v>30</v>
      </c>
      <c r="L5380">
        <v>230806</v>
      </c>
      <c r="M5380" t="s">
        <v>30</v>
      </c>
      <c r="N5380" t="s">
        <v>31</v>
      </c>
      <c r="O5380" t="s">
        <v>1209</v>
      </c>
      <c r="P5380">
        <v>9044227</v>
      </c>
      <c r="Q5380">
        <v>1</v>
      </c>
      <c r="R5380" t="s">
        <v>1210</v>
      </c>
      <c r="S5380">
        <v>26835</v>
      </c>
      <c r="T5380">
        <v>1</v>
      </c>
      <c r="V5380" t="s">
        <v>30</v>
      </c>
      <c r="W5380" t="s">
        <v>24176</v>
      </c>
      <c r="X5380" t="str">
        <f>VLOOKUP(W5380,[1]ImageUrl!$A$2:$F$6090,2,0)</f>
        <v>https://dbmi.hms.harvard.edu/sites/g/files/mcu781/files/0027_MahaFarhat_006_300x350.jpg</v>
      </c>
      <c r="Y5380" t="str">
        <f>VLOOKUP(W5380,[1]ImageUrl!$A$2:$F$6090,3,0)</f>
        <v>http://static.projects.iq.harvard.edu/files/styles/os_files_medium/public/hghi/files/farhat_01.jpg?m=1536861588&amp;itok=q9uJWm3J</v>
      </c>
      <c r="Z5380" t="str">
        <f>VLOOKUP(W5380,[1]ImageUrl!$A$2:$F$6090,4,0)</f>
        <v>https://doximity-res.cloudinary.com/image/upload/t_public_profile_photo_320x320/gyujhuuawguvgvyjfkfo.jpg</v>
      </c>
      <c r="AA5380" t="str">
        <f>VLOOKUP(W5380,[1]ImageUrl!$A$2:$F$6090,5,0)</f>
        <v>https://www.lung.org/images/research/ran/farhat.jpg</v>
      </c>
      <c r="AB5380" t="str">
        <f>VLOOKUP(W5380,[1]ImageUrl!$A$2:$F$6090,6,0)</f>
        <v>https://i1.rgstatic.net/ii/profile.image/335645382856710-1457035503621_Q512/Maha_Farhat2.jpg</v>
      </c>
    </row>
    <row r="5381" spans="1:28" x14ac:dyDescent="0.2">
      <c r="A5381">
        <v>11492599</v>
      </c>
      <c r="B5381" t="s">
        <v>17443</v>
      </c>
      <c r="C5381" t="s">
        <v>51</v>
      </c>
      <c r="D5381" t="s">
        <v>17444</v>
      </c>
      <c r="E5381">
        <v>2015</v>
      </c>
      <c r="F5381" t="s">
        <v>16878</v>
      </c>
      <c r="G5381" t="s">
        <v>16874</v>
      </c>
      <c r="H5381" t="s">
        <v>27</v>
      </c>
      <c r="I5381" t="s">
        <v>28</v>
      </c>
      <c r="J5381" t="s">
        <v>17445</v>
      </c>
      <c r="K5381" t="s">
        <v>30</v>
      </c>
      <c r="L5381">
        <v>181456</v>
      </c>
      <c r="M5381" t="s">
        <v>30</v>
      </c>
      <c r="N5381" t="s">
        <v>31</v>
      </c>
      <c r="O5381" t="s">
        <v>148</v>
      </c>
      <c r="P5381">
        <v>8992525</v>
      </c>
      <c r="Q5381">
        <v>1</v>
      </c>
      <c r="R5381" t="s">
        <v>149</v>
      </c>
      <c r="S5381">
        <v>106386</v>
      </c>
      <c r="T5381">
        <v>1</v>
      </c>
      <c r="U5381" t="s">
        <v>34</v>
      </c>
      <c r="V5381" t="s">
        <v>30</v>
      </c>
      <c r="W5381" t="s">
        <v>24177</v>
      </c>
      <c r="X5381" t="str">
        <f>VLOOKUP(W5381,[1]ImageUrl!$A$2:$F$6090,2,0)</f>
        <v>https://doximity-res.cloudinary.com/image/upload/t_public_profile_photo_320x320/profile-placeholder-unregistered-4.jpg</v>
      </c>
      <c r="Y5381" t="str">
        <f>VLOOKUP(W5381,[1]ImageUrl!$A$2:$F$6090,3,0)</f>
        <v>https://www.einstein.yu.edu/images/faculty/profiles/2288-barry-zingman.jpg</v>
      </c>
      <c r="Z5381" t="str">
        <f>VLOOKUP(W5381,[1]ImageUrl!$A$2:$F$6090,4,0)</f>
        <v>https://www.einstein.yu.edu/images/faculty/profiles/13659-anjali-sharma.jpg</v>
      </c>
      <c r="AA5381" t="str">
        <f>VLOOKUP(W5381,[1]ImageUrl!$A$2:$F$6090,5,0)</f>
        <v>https://www.einstein.yu.edu/uploadedImages/departments/medicine/Divisions/Infectious_Diseases/middle-images/marquee-middle-image-kellerheroldlab1.jpg</v>
      </c>
      <c r="AB5381" t="str">
        <f>VLOOKUP(W5381,[1]ImageUrl!$A$2:$F$6090,6,0)</f>
        <v>https://einstein.yu.edu/uploadedImages/education/md-program/educational-resources/Poster_2011.jpg</v>
      </c>
    </row>
    <row r="5382" spans="1:28" x14ac:dyDescent="0.2">
      <c r="A5382">
        <v>1911916</v>
      </c>
      <c r="B5382" t="s">
        <v>17446</v>
      </c>
      <c r="C5382" t="s">
        <v>95</v>
      </c>
      <c r="D5382" t="s">
        <v>17447</v>
      </c>
      <c r="E5382">
        <v>2014</v>
      </c>
      <c r="F5382" t="s">
        <v>17079</v>
      </c>
      <c r="G5382" t="s">
        <v>16874</v>
      </c>
      <c r="H5382" t="s">
        <v>27</v>
      </c>
      <c r="I5382" t="s">
        <v>28</v>
      </c>
      <c r="J5382" t="s">
        <v>17448</v>
      </c>
      <c r="K5382" t="s">
        <v>30</v>
      </c>
      <c r="L5382">
        <v>862380</v>
      </c>
      <c r="M5382" t="s">
        <v>30</v>
      </c>
      <c r="N5382" t="s">
        <v>31</v>
      </c>
      <c r="O5382" t="s">
        <v>1832</v>
      </c>
      <c r="P5382">
        <v>8702311</v>
      </c>
      <c r="Q5382">
        <v>1</v>
      </c>
      <c r="R5382" t="s">
        <v>1833</v>
      </c>
      <c r="S5382">
        <v>22986</v>
      </c>
      <c r="T5382">
        <v>1</v>
      </c>
      <c r="V5382" t="s">
        <v>30</v>
      </c>
      <c r="W5382" t="s">
        <v>24178</v>
      </c>
      <c r="X5382" t="str">
        <f>VLOOKUP(W5382,[1]ImageUrl!$A$2:$F$6090,2,0)</f>
        <v>http://www.childrenshospital.org/-/media/Directory/Physicians/E-F/Finkelstein-Jonathan.ashx?h=330&amp;w=256&amp;la=en&amp;hash=F6D0115D4956607720E84215B45A9EC50E72B22F</v>
      </c>
      <c r="Y5382" t="str">
        <f>VLOOKUP(W5382,[1]ImageUrl!$A$2:$F$6090,3,0)</f>
        <v>http://www.childrenshospital.org/-/media/About-Us/Our-Leadership/ChurchwellKevin.ashx?h=264&amp;w=175&amp;la=en&amp;hash=70D18E7EBB2448B493EE01CBF443BBA385C75A67</v>
      </c>
      <c r="Z5382" t="str">
        <f>VLOOKUP(W5382,[1]ImageUrl!$A$2:$F$6090,4,0)</f>
        <v>http://ilearnpeds.com/Assets/MCH/Images/User/435-user.jpg?636690630194422318</v>
      </c>
      <c r="AA5382" t="str">
        <f>VLOOKUP(W5382,[1]ImageUrl!$A$2:$F$6090,5,0)</f>
        <v>http://www.childrenshospital.org/-/media/About-Us/Our-Leadership/Fenwick_SandraPreviewlarge.ashx?h=264&amp;w=175&amp;la=en&amp;hash=9354AC6C83A9B6EA602E90FE86DD6EAC139828B9</v>
      </c>
      <c r="AB5382" t="str">
        <f>VLOOKUP(W5382,[1]ImageUrl!$A$2:$F$6090,6,0)</f>
        <v>http://www.childrenshospital.org/-/media/Directory/Physicians/S-T/Samuels-Ronald.ashx?h=165&amp;w=128&amp;la=en&amp;hash=721A938B51F449D22CFE4893F48A567EA98A1632</v>
      </c>
    </row>
    <row r="5383" spans="1:28" x14ac:dyDescent="0.2">
      <c r="A5383">
        <v>8866989</v>
      </c>
      <c r="B5383" t="s">
        <v>17449</v>
      </c>
      <c r="C5383" t="s">
        <v>57</v>
      </c>
      <c r="D5383" t="s">
        <v>17450</v>
      </c>
      <c r="E5383">
        <v>2014</v>
      </c>
      <c r="F5383" t="s">
        <v>16882</v>
      </c>
      <c r="G5383" t="s">
        <v>16874</v>
      </c>
      <c r="H5383" t="s">
        <v>27</v>
      </c>
      <c r="I5383" t="s">
        <v>28</v>
      </c>
      <c r="J5383" t="s">
        <v>17451</v>
      </c>
      <c r="K5383" t="s">
        <v>30</v>
      </c>
      <c r="L5383">
        <v>101772</v>
      </c>
      <c r="M5383" t="s">
        <v>30</v>
      </c>
      <c r="N5383" t="s">
        <v>31</v>
      </c>
      <c r="O5383" t="s">
        <v>39</v>
      </c>
      <c r="P5383">
        <v>8765556</v>
      </c>
      <c r="Q5383">
        <v>1</v>
      </c>
      <c r="R5383" t="s">
        <v>40</v>
      </c>
      <c r="S5383">
        <v>181679</v>
      </c>
      <c r="T5383">
        <v>1</v>
      </c>
      <c r="U5383" t="s">
        <v>34</v>
      </c>
      <c r="V5383" t="s">
        <v>30</v>
      </c>
      <c r="W5383" t="s">
        <v>24179</v>
      </c>
      <c r="X5383" t="str">
        <f>VLOOKUP(W5383,[1]ImageUrl!$A$2:$F$6090,2,0)</f>
        <v>https://i1.rgstatic.net/ii/profile.image/272354974629893-1441945894165_Q512/Jared_Fischer.jpg</v>
      </c>
      <c r="Y5383" t="str">
        <f>VLOOKUP(W5383,[1]ImageUrl!$A$2:$F$6090,3,0)</f>
        <v>https://i1.rgstatic.net/ii/profile.image/272177517821956-1441903585184_Q128/Brock_Schweitzer.jpg</v>
      </c>
      <c r="Z5383" t="str">
        <f>VLOOKUP(W5383,[1]ImageUrl!$A$2:$F$6090,4,0)</f>
        <v>https://i1.rgstatic.net/ii/profile.image/330168821403648-1455729789050_Q128/Michelle_Gomes.jpg</v>
      </c>
      <c r="AA5383" t="str">
        <f>VLOOKUP(W5383,[1]ImageUrl!$A$2:$F$6090,5,0)</f>
        <v>https://i1.rgstatic.net/publication/256333212_Occult_progression_by_Apc-deficient_intestinal_crypts_as_a_target_for_chemoprevention/links/5605844308aeb5718ff1c663/preview.png</v>
      </c>
      <c r="AB5383" t="str">
        <f>VLOOKUP(W5383,[1]ImageUrl!$A$2:$F$6090,6,0)</f>
        <v>https://i1.rgstatic.net/publication/8572890_Phylogenetic_identification_of_Pneumocystic_murina_sp_nov_a_new_species_in_laboratory_mice/links/0c9605244806ad0a39000000/preview.png</v>
      </c>
    </row>
    <row r="5384" spans="1:28" x14ac:dyDescent="0.2">
      <c r="A5384">
        <v>11182698</v>
      </c>
      <c r="B5384" t="s">
        <v>17452</v>
      </c>
      <c r="C5384" t="s">
        <v>265</v>
      </c>
      <c r="D5384" t="s">
        <v>17453</v>
      </c>
      <c r="E5384">
        <v>2015</v>
      </c>
      <c r="F5384" t="s">
        <v>16878</v>
      </c>
      <c r="G5384" t="s">
        <v>16874</v>
      </c>
      <c r="H5384" t="s">
        <v>27</v>
      </c>
      <c r="I5384" t="s">
        <v>28</v>
      </c>
      <c r="J5384" t="s">
        <v>17454</v>
      </c>
      <c r="K5384" t="s">
        <v>30</v>
      </c>
      <c r="L5384">
        <v>170807</v>
      </c>
      <c r="M5384" t="s">
        <v>30</v>
      </c>
      <c r="N5384" t="s">
        <v>31</v>
      </c>
      <c r="O5384" t="s">
        <v>148</v>
      </c>
      <c r="P5384">
        <v>9063893</v>
      </c>
      <c r="Q5384">
        <v>1</v>
      </c>
      <c r="R5384" t="s">
        <v>149</v>
      </c>
      <c r="S5384">
        <v>109358</v>
      </c>
      <c r="T5384">
        <v>1</v>
      </c>
      <c r="V5384" t="s">
        <v>30</v>
      </c>
      <c r="W5384" t="s">
        <v>24180</v>
      </c>
      <c r="X5384" t="str">
        <f>VLOOKUP(W5384,[1]ImageUrl!$A$2:$F$6090,2,0)</f>
        <v>https://signature.bcm.edu/images/uploaded/full/1491325402451.jpeg</v>
      </c>
      <c r="Y5384" t="str">
        <f>VLOOKUP(W5384,[1]ImageUrl!$A$2:$F$6090,3,0)</f>
        <v>https://pbs.twimg.com/profile_images/674257580428951553/5ewWP6dv_400x400.jpg</v>
      </c>
      <c r="Z5384" t="str">
        <f>VLOOKUP(W5384,[1]ImageUrl!$A$2:$F$6090,4,0)</f>
        <v>https://www.greaterthan.org/wp-content/uploads/2017/10/FLASH_8630_videopage.jpg</v>
      </c>
      <c r="AA5384" t="str">
        <f>VLOOKUP(W5384,[1]ImageUrl!$A$2:$F$6090,5,0)</f>
        <v>https://s.hdnux.com/photos/31/62/55/6761301/5/420x0.jpg</v>
      </c>
      <c r="AB5384" t="str">
        <f>VLOOKUP(W5384,[1]ImageUrl!$A$2:$F$6090,6,0)</f>
        <v>http://toolsforyourpractice.org/image/flash_sq.jpg</v>
      </c>
    </row>
    <row r="5385" spans="1:28" x14ac:dyDescent="0.2">
      <c r="A5385">
        <v>11008907</v>
      </c>
      <c r="B5385" t="s">
        <v>17455</v>
      </c>
      <c r="C5385" t="s">
        <v>95</v>
      </c>
      <c r="D5385" t="s">
        <v>17456</v>
      </c>
      <c r="E5385">
        <v>2015</v>
      </c>
      <c r="F5385" t="s">
        <v>16878</v>
      </c>
      <c r="G5385" t="s">
        <v>16874</v>
      </c>
      <c r="H5385" t="s">
        <v>27</v>
      </c>
      <c r="I5385" t="s">
        <v>28</v>
      </c>
      <c r="J5385" t="s">
        <v>17457</v>
      </c>
      <c r="K5385" t="s">
        <v>30</v>
      </c>
      <c r="L5385">
        <v>166724</v>
      </c>
      <c r="M5385" t="s">
        <v>30</v>
      </c>
      <c r="N5385" t="s">
        <v>31</v>
      </c>
      <c r="O5385" t="s">
        <v>1209</v>
      </c>
      <c r="P5385">
        <v>8805031</v>
      </c>
      <c r="Q5385">
        <v>1</v>
      </c>
      <c r="R5385" t="s">
        <v>1210</v>
      </c>
      <c r="S5385">
        <v>24803</v>
      </c>
      <c r="T5385">
        <v>1</v>
      </c>
      <c r="V5385" t="s">
        <v>30</v>
      </c>
      <c r="W5385" t="s">
        <v>24181</v>
      </c>
      <c r="X5385" t="str">
        <f>VLOOKUP(W5385,[1]ImageUrl!$A$2:$F$6090,2,0)</f>
        <v>https://mainehealth.org/-/media/images/modules/physician-directory/physicians/1942468293.jpg?h=1800&amp;la=en&amp;w=1350&amp;hash=8AB069F83C04A8559C891837BD27E9A0045B1A89</v>
      </c>
      <c r="Y5385" t="str">
        <f>VLOOKUP(W5385,[1]ImageUrl!$A$2:$F$6090,3,0)</f>
        <v>https://doximity-res.cloudinary.com/image/upload/t_public_profile_photo_320x320/profile-placeholder-registered-3.jpg</v>
      </c>
      <c r="Z5385" t="str">
        <f>VLOOKUP(W5385,[1]ImageUrl!$A$2:$F$6090,4,0)</f>
        <v>https://upload.wikimedia.org/wikipedia/en/thumb/8/89/Boston_Children%27s_Hospital_logo.svg/1200px-Boston_Children%27s_Hospital_logo.svg.png</v>
      </c>
      <c r="AA5385" t="str">
        <f>VLOOKUP(W5385,[1]ImageUrl!$A$2:$F$6090,5,0)</f>
        <v>https://keepsmilin4abbie.org/wp-content/uploads/2016/07/12359991_1084682151572140_2677541950373101153_n.jpg</v>
      </c>
      <c r="AB5385" t="str">
        <f>VLOOKUP(W5385,[1]ImageUrl!$A$2:$F$6090,6,0)</f>
        <v>https://doximity-res.cloudinary.com/image/upload/t_public_profile_photo_320x320/vjkwgz82t1znijbpm6fx.jpg</v>
      </c>
    </row>
    <row r="5386" spans="1:28" x14ac:dyDescent="0.2">
      <c r="A5386">
        <v>9274812</v>
      </c>
      <c r="B5386" t="s">
        <v>17458</v>
      </c>
      <c r="C5386" t="s">
        <v>328</v>
      </c>
      <c r="D5386" t="s">
        <v>17459</v>
      </c>
      <c r="E5386">
        <v>2015</v>
      </c>
      <c r="F5386" t="s">
        <v>16878</v>
      </c>
      <c r="G5386" t="s">
        <v>16874</v>
      </c>
      <c r="H5386" t="s">
        <v>27</v>
      </c>
      <c r="I5386" t="s">
        <v>28</v>
      </c>
      <c r="J5386" t="s">
        <v>17460</v>
      </c>
      <c r="K5386" t="s">
        <v>30</v>
      </c>
      <c r="L5386">
        <v>168147</v>
      </c>
      <c r="M5386" t="s">
        <v>30</v>
      </c>
      <c r="N5386" t="s">
        <v>31</v>
      </c>
      <c r="O5386" t="s">
        <v>137</v>
      </c>
      <c r="P5386">
        <v>9033227</v>
      </c>
      <c r="Q5386">
        <v>1</v>
      </c>
      <c r="R5386" t="s">
        <v>138</v>
      </c>
      <c r="S5386">
        <v>91344</v>
      </c>
      <c r="T5386">
        <v>1</v>
      </c>
      <c r="U5386" t="s">
        <v>34</v>
      </c>
      <c r="V5386" t="s">
        <v>30</v>
      </c>
      <c r="W5386" t="s">
        <v>24182</v>
      </c>
      <c r="X5386" t="str">
        <f>VLOOKUP(W5386,[1]ImageUrl!$A$2:$F$6090,2,0)</f>
        <v>https://www.lerner.ccf.org/coe/images/people/eric-roselli.jpg</v>
      </c>
      <c r="Y5386" t="str">
        <f>VLOOKUP(W5386,[1]ImageUrl!$A$2:$F$6090,3,0)</f>
        <v>https://my.clevelandclinic.org/-/scassets/images/org/us-news/usnews-badge-peds-9-specs-620x560.ashx?h=560&amp;la=en&amp;w=620&amp;hash=33C60DC8596B752254260C9349BF709E3E4DC91D</v>
      </c>
      <c r="Z5386" t="str">
        <f>VLOOKUP(W5386,[1]ImageUrl!$A$2:$F$6090,4,0)</f>
        <v>x-raw-image:///da2eb0b31fbae05be8f498932dadd6afa56b58149bc253114e6ff495de859a2a</v>
      </c>
      <c r="AA5386" t="str">
        <f>VLOOKUP(W5386,[1]ImageUrl!$A$2:$F$6090,5,0)</f>
        <v>x-raw-image:///c69fdb0ce37def1f1fc47d39a45fa9318af4a3f7744c9ef3d4b6d3381372947e</v>
      </c>
      <c r="AB5386" t="str">
        <f>VLOOKUP(W5386,[1]ImageUrl!$A$2:$F$6090,6,0)</f>
        <v>x-raw-image:///0d5f5e16dd33f694d4ad1c2cab030c77cf8bbe443deec9b1ac2779d0ee6d71af</v>
      </c>
    </row>
    <row r="5387" spans="1:28" x14ac:dyDescent="0.2">
      <c r="A5387">
        <v>10081258</v>
      </c>
      <c r="B5387" t="s">
        <v>17461</v>
      </c>
      <c r="C5387" t="s">
        <v>42</v>
      </c>
      <c r="D5387" t="s">
        <v>17462</v>
      </c>
      <c r="E5387">
        <v>2015</v>
      </c>
      <c r="F5387" t="s">
        <v>16901</v>
      </c>
      <c r="G5387" t="s">
        <v>16874</v>
      </c>
      <c r="H5387" t="s">
        <v>27</v>
      </c>
      <c r="I5387" t="s">
        <v>28</v>
      </c>
      <c r="J5387" t="s">
        <v>17463</v>
      </c>
      <c r="K5387" t="s">
        <v>30</v>
      </c>
      <c r="L5387">
        <v>152140</v>
      </c>
      <c r="M5387" t="s">
        <v>30</v>
      </c>
      <c r="N5387" t="s">
        <v>31</v>
      </c>
      <c r="O5387" t="s">
        <v>1832</v>
      </c>
      <c r="P5387">
        <v>8869461</v>
      </c>
      <c r="Q5387">
        <v>1</v>
      </c>
      <c r="R5387" t="s">
        <v>1833</v>
      </c>
      <c r="S5387">
        <v>23898</v>
      </c>
      <c r="T5387">
        <v>1</v>
      </c>
      <c r="V5387" t="s">
        <v>30</v>
      </c>
      <c r="W5387" t="s">
        <v>24183</v>
      </c>
      <c r="X5387" t="str">
        <f>VLOOKUP(W5387,[1]ImageUrl!$A$2:$F$6090,2,0)</f>
        <v>https://www.mskcc.org/sites/default/files/styles/width_600/public/node/112054/3x2/flory_150716_1200x800.jpg</v>
      </c>
      <c r="Y5387" t="str">
        <f>VLOOKUP(W5387,[1]ImageUrl!$A$2:$F$6090,3,0)</f>
        <v>http://hpr.weill.cornell.edu/divisions/ceor/i/jflory.png</v>
      </c>
      <c r="Z5387" t="str">
        <f>VLOOKUP(W5387,[1]ImageUrl!$A$2:$F$6090,4,0)</f>
        <v>http://mdepinet.org/wp-content/uploads/IMG_5789-e1513024713998-762x1024.jpg</v>
      </c>
      <c r="AA5387" t="str">
        <f>VLOOKUP(W5387,[1]ImageUrl!$A$2:$F$6090,5,0)</f>
        <v>http://hpr.weill.cornell.edu/divisions/ceor/i/james-flory.jpg</v>
      </c>
      <c r="AB5387" t="str">
        <f>VLOOKUP(W5387,[1]ImageUrl!$A$2:$F$6090,6,0)</f>
        <v>http://hpr.weill.cornell.edu/divisions/health_informatics/i/jancker.png</v>
      </c>
    </row>
    <row r="5388" spans="1:28" x14ac:dyDescent="0.2">
      <c r="A5388">
        <v>10291948</v>
      </c>
      <c r="B5388" t="s">
        <v>17464</v>
      </c>
      <c r="C5388" t="s">
        <v>36</v>
      </c>
      <c r="D5388" t="s">
        <v>17465</v>
      </c>
      <c r="E5388">
        <v>2013</v>
      </c>
      <c r="F5388" t="s">
        <v>16882</v>
      </c>
      <c r="G5388" t="s">
        <v>16874</v>
      </c>
      <c r="H5388" t="s">
        <v>27</v>
      </c>
      <c r="I5388" t="s">
        <v>28</v>
      </c>
      <c r="J5388" t="s">
        <v>17466</v>
      </c>
      <c r="K5388" t="s">
        <v>30</v>
      </c>
      <c r="L5388">
        <v>90000</v>
      </c>
      <c r="M5388" t="s">
        <v>30</v>
      </c>
      <c r="N5388" t="s">
        <v>31</v>
      </c>
      <c r="O5388" t="s">
        <v>45</v>
      </c>
      <c r="P5388">
        <v>8510026</v>
      </c>
      <c r="Q5388">
        <v>1</v>
      </c>
      <c r="R5388" t="s">
        <v>46</v>
      </c>
      <c r="S5388">
        <v>97033</v>
      </c>
      <c r="T5388">
        <v>1</v>
      </c>
      <c r="U5388" t="s">
        <v>34</v>
      </c>
      <c r="V5388" t="s">
        <v>30</v>
      </c>
      <c r="W5388" t="s">
        <v>24184</v>
      </c>
      <c r="X5388" t="str">
        <f>VLOOKUP(W5388,[1]ImageUrl!$A$2:$F$6090,2,0)</f>
        <v>http://freddolino-lab.med.umich.edu/_/rsrc/1546891143743/people/petefred/petefred_2013_small.png</v>
      </c>
      <c r="Y5388" t="str">
        <f>VLOOKUP(W5388,[1]ImageUrl!$A$2:$F$6090,3,0)</f>
        <v>https://medicine.umich.edu/sites/default/files/styles/profile/public/person/Freddolino%2C%20Peter%202018_0.jpg?itok=LwyoY48K</v>
      </c>
      <c r="Z5388" t="str">
        <f>VLOOKUP(W5388,[1]ImageUrl!$A$2:$F$6090,4,0)</f>
        <v>http://www.ks.uiuc.edu/~petefred/PeterProfile2.JPG</v>
      </c>
      <c r="AA5388" t="str">
        <f>VLOOKUP(W5388,[1]ImageUrl!$A$2:$F$6090,5,0)</f>
        <v>http://freddolino-lab.med.umich.edu/_/rsrc/1546891140923/config/customLogo.gif?revision=19</v>
      </c>
      <c r="AB5388" t="str">
        <f>VLOOKUP(W5388,[1]ImageUrl!$A$2:$F$6090,6,0)</f>
        <v>http://zhanglab.ccmb.med.umich.edu/people/image/Chengxin.jpg</v>
      </c>
    </row>
    <row r="5389" spans="1:28" x14ac:dyDescent="0.2">
      <c r="A5389">
        <v>10307161</v>
      </c>
      <c r="B5389" t="s">
        <v>17467</v>
      </c>
      <c r="C5389" t="s">
        <v>23</v>
      </c>
      <c r="D5389" t="s">
        <v>17468</v>
      </c>
      <c r="E5389">
        <v>2014</v>
      </c>
      <c r="F5389" t="s">
        <v>16873</v>
      </c>
      <c r="G5389" t="s">
        <v>16874</v>
      </c>
      <c r="H5389" t="s">
        <v>27</v>
      </c>
      <c r="I5389" t="s">
        <v>28</v>
      </c>
      <c r="J5389" t="s">
        <v>17469</v>
      </c>
      <c r="K5389" t="s">
        <v>30</v>
      </c>
      <c r="L5389">
        <v>157964</v>
      </c>
      <c r="M5389" t="s">
        <v>30</v>
      </c>
      <c r="N5389" t="s">
        <v>31</v>
      </c>
      <c r="O5389" t="s">
        <v>354</v>
      </c>
      <c r="P5389">
        <v>8754901</v>
      </c>
      <c r="Q5389">
        <v>1</v>
      </c>
      <c r="R5389" t="s">
        <v>355</v>
      </c>
      <c r="S5389">
        <v>102826</v>
      </c>
      <c r="T5389">
        <v>1</v>
      </c>
      <c r="V5389" t="s">
        <v>30</v>
      </c>
      <c r="W5389" t="s">
        <v>24185</v>
      </c>
      <c r="X5389" t="str">
        <f>VLOOKUP(W5389,[1]ImageUrl!$A$2:$F$6090,2,0)</f>
        <v>x-raw-image:///d0e0fa87c4f5fd0c703bd1e688a6eb3561a6b162b9417b7022e98495f02f23ba</v>
      </c>
      <c r="Y5389" t="str">
        <f>VLOOKUP(W5389,[1]ImageUrl!$A$2:$F$6090,3,0)</f>
        <v>https://i1.rgstatic.net/ii/profile.image/440665994731521-1482074368590_Q512/Scott_Solomon3.jpg</v>
      </c>
      <c r="Z5389" t="str">
        <f>VLOOKUP(W5389,[1]ImageUrl!$A$2:$F$6090,4,0)</f>
        <v>x-raw-image:///b6f9dac91051e6b84c46a3ff5faac0583df5b5b23b559fa17ed8e0e3ffc3443f</v>
      </c>
      <c r="AA5389" t="str">
        <f>VLOOKUP(W5389,[1]ImageUrl!$A$2:$F$6090,5,0)</f>
        <v>x-raw-image:///30b24c559dc29f816020bb859fa3a834addda0aecf072cc5bffef9a99a0fcbbe</v>
      </c>
      <c r="AB5389" t="str">
        <f>VLOOKUP(W5389,[1]ImageUrl!$A$2:$F$6090,6,0)</f>
        <v>x-raw-image:///9fea00253722ceae88fb9cb6d2fdbefc4e270dbc232edd375c2d1707fc1071d2</v>
      </c>
    </row>
    <row r="5390" spans="1:28" x14ac:dyDescent="0.2">
      <c r="A5390">
        <v>11708365</v>
      </c>
      <c r="B5390" t="s">
        <v>17470</v>
      </c>
      <c r="C5390" t="s">
        <v>36</v>
      </c>
      <c r="D5390" t="s">
        <v>17471</v>
      </c>
      <c r="E5390">
        <v>2015</v>
      </c>
      <c r="F5390" t="s">
        <v>16901</v>
      </c>
      <c r="G5390" t="s">
        <v>16874</v>
      </c>
      <c r="H5390" t="s">
        <v>27</v>
      </c>
      <c r="I5390" t="s">
        <v>28</v>
      </c>
      <c r="J5390" t="s">
        <v>17472</v>
      </c>
      <c r="K5390" t="s">
        <v>30</v>
      </c>
      <c r="L5390">
        <v>130682</v>
      </c>
      <c r="M5390" t="s">
        <v>30</v>
      </c>
      <c r="N5390" t="s">
        <v>31</v>
      </c>
      <c r="O5390" t="s">
        <v>99</v>
      </c>
      <c r="P5390">
        <v>8968030</v>
      </c>
      <c r="Q5390">
        <v>1</v>
      </c>
      <c r="R5390" t="s">
        <v>100</v>
      </c>
      <c r="S5390">
        <v>82287</v>
      </c>
      <c r="T5390">
        <v>1</v>
      </c>
      <c r="U5390" t="s">
        <v>34</v>
      </c>
      <c r="V5390" t="s">
        <v>30</v>
      </c>
      <c r="W5390" t="s">
        <v>24186</v>
      </c>
    </row>
    <row r="5391" spans="1:28" x14ac:dyDescent="0.2">
      <c r="A5391">
        <v>11121170</v>
      </c>
      <c r="B5391" t="s">
        <v>17473</v>
      </c>
      <c r="C5391" t="s">
        <v>95</v>
      </c>
      <c r="D5391" t="s">
        <v>17474</v>
      </c>
      <c r="E5391">
        <v>2014</v>
      </c>
      <c r="F5391" t="s">
        <v>16873</v>
      </c>
      <c r="G5391" t="s">
        <v>16874</v>
      </c>
      <c r="H5391" t="s">
        <v>27</v>
      </c>
      <c r="I5391" t="s">
        <v>28</v>
      </c>
      <c r="J5391" t="s">
        <v>17475</v>
      </c>
      <c r="K5391" t="s">
        <v>30</v>
      </c>
      <c r="L5391">
        <v>131693</v>
      </c>
      <c r="M5391" t="s">
        <v>30</v>
      </c>
      <c r="N5391" t="s">
        <v>31</v>
      </c>
      <c r="O5391" t="s">
        <v>354</v>
      </c>
      <c r="P5391">
        <v>8679221</v>
      </c>
      <c r="Q5391">
        <v>1</v>
      </c>
      <c r="R5391" t="s">
        <v>355</v>
      </c>
      <c r="S5391">
        <v>101632</v>
      </c>
      <c r="T5391">
        <v>1</v>
      </c>
      <c r="V5391" t="s">
        <v>30</v>
      </c>
      <c r="W5391" t="s">
        <v>24187</v>
      </c>
      <c r="X5391" t="str">
        <f>VLOOKUP(W5391,[1]ImageUrl!$A$2:$F$6090,2,0)</f>
        <v>https://www.lifespan.org/sites/default/files/styles/doctor_headshot/public/lifespan-files/images/doctor-headshots/froehlich-john-md-2017-web.jpg?itok=Op3rjv2_</v>
      </c>
      <c r="Y5391" t="str">
        <f>VLOOKUP(W5391,[1]ImageUrl!$A$2:$F$6090,3,0)</f>
        <v>https://i.ytimg.com/vi/BcYYZZQZaN0/maxresdefault.jpg</v>
      </c>
      <c r="Z5391" t="str">
        <f>VLOOKUP(W5391,[1]ImageUrl!$A$2:$F$6090,4,0)</f>
        <v>https://assets.pbn.com/uploads/2017/06/John-Froehlich.jpg</v>
      </c>
      <c r="AA5391" t="str">
        <f>VLOOKUP(W5391,[1]ImageUrl!$A$2:$F$6090,5,0)</f>
        <v>https://www.umiacs.umd.edu/sites/default/files/styles/medium/public/web-Froelich10.jpg?itok=tLvLj77V</v>
      </c>
      <c r="AB5391" t="str">
        <f>VLOOKUP(W5391,[1]ImageUrl!$A$2:$F$6090,6,0)</f>
        <v>https://www.dupagemedicalgroup.com/userfiles/physicians/Froehlich_Judith.jpg</v>
      </c>
    </row>
    <row r="5392" spans="1:28" x14ac:dyDescent="0.2">
      <c r="A5392">
        <v>9708742</v>
      </c>
      <c r="B5392" t="s">
        <v>17476</v>
      </c>
      <c r="C5392" t="s">
        <v>91</v>
      </c>
      <c r="D5392" t="s">
        <v>17477</v>
      </c>
      <c r="E5392">
        <v>2014</v>
      </c>
      <c r="F5392" t="s">
        <v>16901</v>
      </c>
      <c r="G5392" t="s">
        <v>16874</v>
      </c>
      <c r="H5392" t="s">
        <v>27</v>
      </c>
      <c r="I5392" t="s">
        <v>28</v>
      </c>
      <c r="J5392" t="s">
        <v>17478</v>
      </c>
      <c r="K5392" t="s">
        <v>30</v>
      </c>
      <c r="L5392">
        <v>186192</v>
      </c>
      <c r="M5392" t="s">
        <v>30</v>
      </c>
      <c r="N5392" t="s">
        <v>31</v>
      </c>
      <c r="O5392" t="s">
        <v>54</v>
      </c>
      <c r="P5392">
        <v>8764488</v>
      </c>
      <c r="Q5392">
        <v>1</v>
      </c>
      <c r="R5392" t="s">
        <v>55</v>
      </c>
      <c r="S5392">
        <v>108629</v>
      </c>
      <c r="T5392">
        <v>1</v>
      </c>
      <c r="U5392" t="s">
        <v>34</v>
      </c>
      <c r="V5392" t="s">
        <v>30</v>
      </c>
      <c r="W5392" t="s">
        <v>24188</v>
      </c>
      <c r="X5392" t="str">
        <f>VLOOKUP(W5392,[1]ImageUrl!$A$2:$F$6090,2,0)</f>
        <v>http://advancingcures.org/wp-content/uploads/2016/08/Dahlene-Fusco-Profile-photo.png</v>
      </c>
      <c r="Y5392" t="str">
        <f>VLOOKUP(W5392,[1]ImageUrl!$A$2:$F$6090,3,0)</f>
        <v>https://medicine.tulane.edu/sites/medicine.tulane.edu/files/styles/medium/public/fusco_dahlene_mc_phd.jpg?itok=iFb0bA-2</v>
      </c>
      <c r="Z5392" t="str">
        <f>VLOOKUP(W5392,[1]ImageUrl!$A$2:$F$6090,4,0)</f>
        <v>https://www.massgeneral.org/News/assets/images/070116claflin_awards009.jpg</v>
      </c>
      <c r="AA5392" t="str">
        <f>VLOOKUP(W5392,[1]ImageUrl!$A$2:$F$6090,5,0)</f>
        <v>http://www.globalhealthmgh.org/camtech/wp-content/uploads/2016/07/dahlene-2.png</v>
      </c>
      <c r="AB5392" t="str">
        <f>VLOOKUP(W5392,[1]ImageUrl!$A$2:$F$6090,6,0)</f>
        <v>http://advancingcures.org/wp-content/uploads/2017/09/Fusco.jpg</v>
      </c>
    </row>
    <row r="5393" spans="1:28" x14ac:dyDescent="0.2">
      <c r="A5393">
        <v>10925612</v>
      </c>
      <c r="B5393" t="s">
        <v>17479</v>
      </c>
      <c r="C5393" t="s">
        <v>207</v>
      </c>
      <c r="D5393" t="s">
        <v>17480</v>
      </c>
      <c r="E5393">
        <v>2015</v>
      </c>
      <c r="F5393" t="s">
        <v>16882</v>
      </c>
      <c r="G5393" t="s">
        <v>16874</v>
      </c>
      <c r="H5393" t="s">
        <v>27</v>
      </c>
      <c r="I5393" t="s">
        <v>28</v>
      </c>
      <c r="J5393" t="s">
        <v>17481</v>
      </c>
      <c r="K5393" t="s">
        <v>30</v>
      </c>
      <c r="L5393">
        <v>90000</v>
      </c>
      <c r="M5393" t="s">
        <v>30</v>
      </c>
      <c r="N5393" t="s">
        <v>31</v>
      </c>
      <c r="O5393" t="s">
        <v>45</v>
      </c>
      <c r="P5393">
        <v>8867410</v>
      </c>
      <c r="Q5393">
        <v>1</v>
      </c>
      <c r="R5393" t="s">
        <v>46</v>
      </c>
      <c r="S5393">
        <v>114296</v>
      </c>
      <c r="T5393">
        <v>1</v>
      </c>
      <c r="V5393" t="s">
        <v>30</v>
      </c>
      <c r="W5393" t="s">
        <v>24189</v>
      </c>
      <c r="X5393" t="str">
        <f>VLOOKUP(W5393,[1]ImageUrl!$A$2:$F$6090,2,0)</f>
        <v>https://www.umassmed.edu/contentassets/4adae806ba5d4d119e655b56f5dc980c/fuxman-bass-juan.jpg</v>
      </c>
      <c r="Y5393" t="str">
        <f>VLOOKUP(W5393,[1]ImageUrl!$A$2:$F$6090,3,0)</f>
        <v>https://i1.rgstatic.net/publication/24283137_The_C_elegans_Snail_homolog_CES-1_can_activate_gene_expression_in_vivo_and_share_targets_with_bHLH_transcription_factors/links/0fcfd5121da8d4e87b000000/largepreview.png</v>
      </c>
      <c r="Z5393" t="str">
        <f>VLOOKUP(W5393,[1]ImageUrl!$A$2:$F$6090,4,0)</f>
        <v>https://i1.rgstatic.net/publication/257074846_Transcription_factor_binding_to_Caenorhabditis_elegans_first_introns_reveals_lack_of_redundancy_with_gene_promoters/links/5521ac560cf29dcabb0d1981/largepreview.png</v>
      </c>
      <c r="AA5393" t="str">
        <f>VLOOKUP(W5393,[1]ImageUrl!$A$2:$F$6090,5,0)</f>
        <v>https://i1.rgstatic.net/publication/236090550_Complex_expression_dynamics_and_robustness_in_C_elegans_insulin_networks/links/568d14a108aeecf87b210492/largepreview.png</v>
      </c>
      <c r="AB5393" t="str">
        <f>VLOOKUP(W5393,[1]ImageUrl!$A$2:$F$6090,6,0)</f>
        <v>https://i1.rgstatic.net/publication/309589205_A_gene-centered_C_elegans_protein-DNA_interaction_network_provides_a_framework_for_functional_predictions/links/584186dc08ae61f75dd0f227/largepreview.png</v>
      </c>
    </row>
    <row r="5394" spans="1:28" x14ac:dyDescent="0.2">
      <c r="A5394">
        <v>10930232</v>
      </c>
      <c r="B5394" t="s">
        <v>17482</v>
      </c>
      <c r="C5394" t="s">
        <v>91</v>
      </c>
      <c r="D5394" t="s">
        <v>17483</v>
      </c>
      <c r="E5394">
        <v>2014</v>
      </c>
      <c r="F5394" t="s">
        <v>16878</v>
      </c>
      <c r="G5394" t="s">
        <v>16874</v>
      </c>
      <c r="H5394" t="s">
        <v>27</v>
      </c>
      <c r="I5394" t="s">
        <v>28</v>
      </c>
      <c r="J5394" t="s">
        <v>17484</v>
      </c>
      <c r="K5394" t="s">
        <v>30</v>
      </c>
      <c r="L5394">
        <v>186192</v>
      </c>
      <c r="M5394" t="s">
        <v>30</v>
      </c>
      <c r="N5394" t="s">
        <v>31</v>
      </c>
      <c r="O5394" t="s">
        <v>354</v>
      </c>
      <c r="P5394">
        <v>8767164</v>
      </c>
      <c r="Q5394">
        <v>1</v>
      </c>
      <c r="R5394" t="s">
        <v>355</v>
      </c>
      <c r="S5394">
        <v>103119</v>
      </c>
      <c r="T5394">
        <v>1</v>
      </c>
      <c r="V5394" t="s">
        <v>30</v>
      </c>
      <c r="W5394" t="s">
        <v>24190</v>
      </c>
      <c r="X5394" t="str">
        <f>VLOOKUP(W5394,[1]ImageUrl!$A$2:$F$6090,2,0)</f>
        <v>http://www.dfhcc.harvard.edu/typo3temp/_processed_/csm_1103_1562444392_8dcaa04cd2.jpg</v>
      </c>
      <c r="Y5394" t="str">
        <f>VLOOKUP(W5394,[1]ImageUrl!$A$2:$F$6090,3,0)</f>
        <v>https://secure3.photobooks.com/massgen/photos/207798.jpg</v>
      </c>
      <c r="Z5394" t="str">
        <f>VLOOKUP(W5394,[1]ImageUrl!$A$2:$F$6090,4,0)</f>
        <v>https://doximity-res.cloudinary.com/image/upload/t_public_profile_photo_320x320/profile-placeholder-unregistered-4.jpg</v>
      </c>
      <c r="AA5394" t="str">
        <f>VLOOKUP(W5394,[1]ImageUrl!$A$2:$F$6090,5,0)</f>
        <v>https://www.massgeneral.org/gastroenterology/assets/images/RN-NP-PA/web_deasy.jpg</v>
      </c>
      <c r="AB5394" t="str">
        <f>VLOOKUP(W5394,[1]ImageUrl!$A$2:$F$6090,6,0)</f>
        <v>https://www.massgeneral.org/gastroenterology/assets/images/RN-NP-PA/lapinel_marykate.jpg</v>
      </c>
    </row>
    <row r="5395" spans="1:28" x14ac:dyDescent="0.2">
      <c r="A5395">
        <v>11587536</v>
      </c>
      <c r="B5395" t="s">
        <v>17485</v>
      </c>
      <c r="C5395" t="s">
        <v>121</v>
      </c>
      <c r="D5395" t="s">
        <v>17486</v>
      </c>
      <c r="E5395">
        <v>2014</v>
      </c>
      <c r="F5395" t="s">
        <v>16873</v>
      </c>
      <c r="G5395" t="s">
        <v>16874</v>
      </c>
      <c r="H5395" t="s">
        <v>27</v>
      </c>
      <c r="I5395" t="s">
        <v>28</v>
      </c>
      <c r="J5395" t="s">
        <v>17487</v>
      </c>
      <c r="K5395" t="s">
        <v>30</v>
      </c>
      <c r="L5395">
        <v>167317</v>
      </c>
      <c r="M5395" t="s">
        <v>30</v>
      </c>
      <c r="N5395" t="s">
        <v>31</v>
      </c>
      <c r="O5395" t="s">
        <v>148</v>
      </c>
      <c r="P5395">
        <v>8767056</v>
      </c>
      <c r="Q5395">
        <v>1</v>
      </c>
      <c r="R5395" t="s">
        <v>149</v>
      </c>
      <c r="S5395">
        <v>102415</v>
      </c>
      <c r="T5395">
        <v>1</v>
      </c>
      <c r="U5395" t="s">
        <v>34</v>
      </c>
      <c r="V5395" t="s">
        <v>30</v>
      </c>
      <c r="W5395" t="s">
        <v>24191</v>
      </c>
      <c r="X5395" t="str">
        <f>VLOOKUP(W5395,[1]ImageUrl!$A$2:$F$6090,2,0)</f>
        <v>https://med.nyu.edu/dti-physician-photo/faculty/g/galati01/galati01-hero.jpg</v>
      </c>
      <c r="Y5395" t="str">
        <f>VLOOKUP(W5395,[1]ImageUrl!$A$2:$F$6090,3,0)</f>
        <v>https://www.tc.columbia.edu/articles/2016/august/early-risers/embeds/isaac-galatzer-levy.jpg</v>
      </c>
      <c r="Z5395" t="str">
        <f>VLOOKUP(W5395,[1]ImageUrl!$A$2:$F$6090,4,0)</f>
        <v>https://med.nyu.edu/dti-physician-photo/faculty/l/llinar01/llinar01-hero.jpg</v>
      </c>
      <c r="AA5395" t="str">
        <f>VLOOKUP(W5395,[1]ImageUrl!$A$2:$F$6090,5,0)</f>
        <v>https://med.nyu.edu/dti-physician-photo/faculty/m/marmom01/marmom01-hero.jpg</v>
      </c>
      <c r="AB5395" t="str">
        <f>VLOOKUP(W5395,[1]ImageUrl!$A$2:$F$6090,6,0)</f>
        <v>https://i1.rgstatic.net/publication/260750181_Coping_Flexibility_Potentially_Traumatic_Life_Events_and_Resilience_A_Prospective_Study_of_College_Student_Adjustment/links/0f317532853c80155e000000/largepreview.png</v>
      </c>
    </row>
    <row r="5396" spans="1:28" x14ac:dyDescent="0.2">
      <c r="A5396">
        <v>11672690</v>
      </c>
      <c r="B5396" t="s">
        <v>17488</v>
      </c>
      <c r="C5396" t="s">
        <v>140</v>
      </c>
      <c r="D5396" t="s">
        <v>17489</v>
      </c>
      <c r="E5396">
        <v>2014</v>
      </c>
      <c r="F5396" t="s">
        <v>16901</v>
      </c>
      <c r="G5396" t="s">
        <v>16874</v>
      </c>
      <c r="H5396" t="s">
        <v>27</v>
      </c>
      <c r="I5396" t="s">
        <v>28</v>
      </c>
      <c r="J5396" t="s">
        <v>17490</v>
      </c>
      <c r="K5396" t="s">
        <v>30</v>
      </c>
      <c r="L5396">
        <v>168571</v>
      </c>
      <c r="M5396" t="s">
        <v>30</v>
      </c>
      <c r="N5396" t="s">
        <v>31</v>
      </c>
      <c r="O5396" t="s">
        <v>39</v>
      </c>
      <c r="P5396">
        <v>8804581</v>
      </c>
      <c r="Q5396">
        <v>1</v>
      </c>
      <c r="R5396" t="s">
        <v>40</v>
      </c>
      <c r="S5396">
        <v>190770</v>
      </c>
      <c r="T5396">
        <v>1</v>
      </c>
      <c r="V5396" t="s">
        <v>30</v>
      </c>
      <c r="W5396" t="s">
        <v>24192</v>
      </c>
      <c r="X5396" t="str">
        <f>VLOOKUP(W5396,[1]ImageUrl!$A$2:$F$6090,2,0)</f>
        <v>https://www.mountsinai.org/files/fad_img_new/61/0000076810026847670111/0000072500003624945731.jpg</v>
      </c>
      <c r="Y5396" t="str">
        <f>VLOOKUP(W5396,[1]ImageUrl!$A$2:$F$6090,3,0)</f>
        <v>https://www.researchgate.net/publication/334522281/figure/fig1/AS:781764230381569@1563398525348/Hyperinsulinemia-in-MKR-mice-and-in-vitro-promotes-an-increase-in-histone-acetylation-a_Q320.jpg</v>
      </c>
      <c r="Z5396" t="str">
        <f>VLOOKUP(W5396,[1]ImageUrl!$A$2:$F$6090,4,0)</f>
        <v>https://www.researchgate.net/publication/334522281/figure/fig3/AS:781764230389765@1563398525452/nsulin-induces-H3K9-acetylation-on-promoter-regions-a-Western-blot-analysis-for-H3K9ac_Q320.jpg</v>
      </c>
      <c r="AA5396" t="str">
        <f>VLOOKUP(W5396,[1]ImageUrl!$A$2:$F$6090,5,0)</f>
        <v>https://www.researchgate.net/publication/334522281/figure/fig4/AS:781764230410240@1563398525504/Transcription-factors-NRF1-is-involved-in-insulin-mediated-gene-expression-changes-and_Q320.jpg</v>
      </c>
      <c r="AB5396" t="str">
        <f>VLOOKUP(W5396,[1]ImageUrl!$A$2:$F$6090,6,0)</f>
        <v>https://www.researchgate.net/publication/334522281/figure/fig5/AS:781764230397957@1563398525569/nsulin-increases-mitochondrial-biogenesis-and-ATP-production-a-Western-blot-analysis_Q320.jpg</v>
      </c>
    </row>
    <row r="5397" spans="1:28" x14ac:dyDescent="0.2">
      <c r="A5397">
        <v>10442806</v>
      </c>
      <c r="B5397" t="s">
        <v>17491</v>
      </c>
      <c r="C5397" t="s">
        <v>369</v>
      </c>
      <c r="D5397" t="s">
        <v>17492</v>
      </c>
      <c r="E5397">
        <v>2013</v>
      </c>
      <c r="F5397" t="s">
        <v>16878</v>
      </c>
      <c r="G5397" t="s">
        <v>16874</v>
      </c>
      <c r="H5397" t="s">
        <v>27</v>
      </c>
      <c r="I5397" t="s">
        <v>28</v>
      </c>
      <c r="J5397" t="s">
        <v>17493</v>
      </c>
      <c r="K5397" t="s">
        <v>30</v>
      </c>
      <c r="L5397">
        <v>181092</v>
      </c>
      <c r="M5397" t="s">
        <v>30</v>
      </c>
      <c r="N5397" t="s">
        <v>31</v>
      </c>
      <c r="O5397" t="s">
        <v>148</v>
      </c>
      <c r="P5397">
        <v>8487628</v>
      </c>
      <c r="Q5397">
        <v>1</v>
      </c>
      <c r="R5397" t="s">
        <v>149</v>
      </c>
      <c r="S5397">
        <v>100264</v>
      </c>
      <c r="T5397">
        <v>1</v>
      </c>
      <c r="V5397" t="s">
        <v>30</v>
      </c>
      <c r="W5397" t="s">
        <v>24193</v>
      </c>
      <c r="X5397" t="str">
        <f>VLOOKUP(W5397,[1]ImageUrl!$A$2:$F$6090,2,0)</f>
        <v>https://i1.rgstatic.net/publication/324505235_Proinflammatory_cytokines_and_response_to_molds_in_mononuclear_cells_of_patients_with_Meniere_disease/links/5ad0e256aca272fdaf767bae/largepreview.png</v>
      </c>
      <c r="Y5397" t="str">
        <f>VLOOKUP(W5397,[1]ImageUrl!$A$2:$F$6090,3,0)</f>
        <v>https://i1.rgstatic.net/publication/333611990_Differential_Proinflammatory_Signature_in_Vestibular_Migraine_and_Meniere_DiseaseTable_1XLSXTable_2XLSXTable_3XLSXTable_4XLSX/links/5cf6a76f92851c4dd029e20c/largepreview.png</v>
      </c>
      <c r="Z5397" t="str">
        <f>VLOOKUP(W5397,[1]ImageUrl!$A$2:$F$6090,4,0)</f>
        <v>https://repositorio.cepal.org/bitstream/handle/11362/39720/S1420481_es.pdf.jpg?sequence=3&amp;isAllowed=y</v>
      </c>
      <c r="AA5397" t="str">
        <f>VLOOKUP(W5397,[1]ImageUrl!$A$2:$F$6090,5,0)</f>
        <v>https://i1.rgstatic.net/publication/47718902_Stearoyl-CoA_Desaturase-1_Is_Associated_with_Insulin_Resistance_in_Morbidly_Obese_Subjects/links/02e7e526d7514dbbb3000000/largepreview.png</v>
      </c>
      <c r="AB5397" t="str">
        <f>VLOOKUP(W5397,[1]ImageUrl!$A$2:$F$6090,6,0)</f>
        <v>https://i1.rgstatic.net/publication/281363646_Association_of_a_Schizophrenia_Risk_Variant_at_the_DRD2_Locus_With_Antipsychotic_Treatment_Response_in_First-Episode_Psychosis/links/5936ac1e0f7e9b30515ab586/largepreview.png</v>
      </c>
    </row>
    <row r="5398" spans="1:28" x14ac:dyDescent="0.2">
      <c r="A5398">
        <v>9304741</v>
      </c>
      <c r="B5398" t="s">
        <v>17494</v>
      </c>
      <c r="C5398" t="s">
        <v>36</v>
      </c>
      <c r="D5398" t="s">
        <v>17495</v>
      </c>
      <c r="E5398">
        <v>2013</v>
      </c>
      <c r="F5398" t="s">
        <v>16878</v>
      </c>
      <c r="G5398" t="s">
        <v>16874</v>
      </c>
      <c r="H5398" t="s">
        <v>27</v>
      </c>
      <c r="I5398" t="s">
        <v>28</v>
      </c>
      <c r="J5398" t="s">
        <v>17496</v>
      </c>
      <c r="K5398" t="s">
        <v>30</v>
      </c>
      <c r="L5398">
        <v>181332</v>
      </c>
      <c r="M5398" t="s">
        <v>30</v>
      </c>
      <c r="N5398" t="s">
        <v>31</v>
      </c>
      <c r="O5398" t="s">
        <v>354</v>
      </c>
      <c r="P5398">
        <v>8581168</v>
      </c>
      <c r="Q5398">
        <v>1</v>
      </c>
      <c r="R5398" t="s">
        <v>355</v>
      </c>
      <c r="S5398">
        <v>97288</v>
      </c>
      <c r="T5398">
        <v>1</v>
      </c>
      <c r="U5398" t="s">
        <v>34</v>
      </c>
      <c r="V5398" t="s">
        <v>30</v>
      </c>
      <c r="W5398" t="s">
        <v>24194</v>
      </c>
      <c r="X5398" t="str">
        <f>VLOOKUP(W5398,[1]ImageUrl!$A$2:$F$6090,2,0)</f>
        <v>https://www.tc.columbia.edu/sii/lab-members/members/Yaeeun-Headshot.jpg</v>
      </c>
      <c r="Y5398" t="str">
        <f>VLOOKUP(W5398,[1]ImageUrl!$A$2:$F$6090,3,0)</f>
        <v>https://www.nyp.org/graphics/columbia/IMG-Columbia-Exterior.jpg</v>
      </c>
      <c r="Z5398" t="str">
        <f>VLOOKUP(W5398,[1]ImageUrl!$A$2:$F$6090,4,0)</f>
        <v>https://universitylife.columbia.edu/sites/default/files/content/resize_jenn_xu.jpg</v>
      </c>
      <c r="AA5398" t="str">
        <f>VLOOKUP(W5398,[1]ImageUrl!$A$2:$F$6090,5,0)</f>
        <v>http://headshots.columbiaprofiles.org/asmaldone.jpg</v>
      </c>
      <c r="AB5398" t="str">
        <f>VLOOKUP(W5398,[1]ImageUrl!$A$2:$F$6090,6,0)</f>
        <v>x-raw-image:///184bc0f779cbfbb5043d7453466c1aa442425b69cfbe02c235f43ec05c8e3a84</v>
      </c>
    </row>
    <row r="5399" spans="1:28" x14ac:dyDescent="0.2">
      <c r="A5399">
        <v>10166749</v>
      </c>
      <c r="B5399" t="s">
        <v>17497</v>
      </c>
      <c r="C5399" t="s">
        <v>95</v>
      </c>
      <c r="D5399" t="s">
        <v>17498</v>
      </c>
      <c r="E5399">
        <v>2014</v>
      </c>
      <c r="F5399" t="s">
        <v>16878</v>
      </c>
      <c r="G5399" t="s">
        <v>16874</v>
      </c>
      <c r="H5399" t="s">
        <v>27</v>
      </c>
      <c r="I5399" t="s">
        <v>28</v>
      </c>
      <c r="J5399" t="s">
        <v>17499</v>
      </c>
      <c r="K5399" t="s">
        <v>30</v>
      </c>
      <c r="L5399">
        <v>178855</v>
      </c>
      <c r="M5399" t="s">
        <v>30</v>
      </c>
      <c r="N5399" t="s">
        <v>31</v>
      </c>
      <c r="O5399" t="s">
        <v>354</v>
      </c>
      <c r="P5399">
        <v>8751484</v>
      </c>
      <c r="Q5399">
        <v>1</v>
      </c>
      <c r="R5399" t="s">
        <v>355</v>
      </c>
      <c r="S5399">
        <v>102655</v>
      </c>
      <c r="T5399">
        <v>1</v>
      </c>
      <c r="V5399" t="s">
        <v>30</v>
      </c>
      <c r="W5399" t="s">
        <v>24195</v>
      </c>
      <c r="X5399" t="str">
        <f>VLOOKUP(W5399,[1]ImageUrl!$A$2:$F$6090,2,0)</f>
        <v>http://www.childrenshospital.org/-/media/Directory/Physicians/G-H/Garvey-Katharine.ashx?h=170&amp;w=132&amp;la=en&amp;hash=8371F9ED6690D82A6684D24950E6420B69C18204</v>
      </c>
      <c r="Y5399" t="str">
        <f>VLOOKUP(W5399,[1]ImageUrl!$A$2:$F$6090,3,0)</f>
        <v>https://doximity-res.cloudinary.com/image/upload/t_public_profile_photo_320x320/profile-placeholder-registered-4.jpg</v>
      </c>
      <c r="Z5399" t="str">
        <f>VLOOKUP(W5399,[1]ImageUrl!$A$2:$F$6090,4,0)</f>
        <v>http://www.childrenshospital.org/-/media/Directory/Physicians/U-V-W/Watters-Karen.ashx?h=330&amp;w=256&amp;la=en&amp;hash=DE653C2A160FF8057458150B5514F24F7C8C86CD</v>
      </c>
      <c r="AA5399" t="str">
        <f>VLOOKUP(W5399,[1]ImageUrl!$A$2:$F$6090,5,0)</f>
        <v>http://www.childrenshospital.org/-/media/Directory/Other/Q-R/Rostler-Suzanne.ashx?h=165&amp;w=128&amp;la=en&amp;hash=148D341E40DC752A3EFEF44B89CB424A1747E9B7</v>
      </c>
      <c r="AB5399" t="str">
        <f>VLOOKUP(W5399,[1]ImageUrl!$A$2:$F$6090,6,0)</f>
        <v>http://www.childrenshospital.org/-/media/Directory/Physicians/Q-R/Rahbar-Reza.ashx?h=330&amp;w=256&amp;la=en&amp;hash=8284DA4759DF52BADFACDB26302B6F8A807FED4C</v>
      </c>
    </row>
    <row r="5400" spans="1:28" x14ac:dyDescent="0.2">
      <c r="A5400">
        <v>9176698</v>
      </c>
      <c r="B5400" t="s">
        <v>17500</v>
      </c>
      <c r="C5400" t="s">
        <v>91</v>
      </c>
      <c r="D5400" t="s">
        <v>17501</v>
      </c>
      <c r="E5400">
        <v>2015</v>
      </c>
      <c r="F5400" t="s">
        <v>16908</v>
      </c>
      <c r="G5400" t="s">
        <v>16874</v>
      </c>
      <c r="H5400" t="s">
        <v>27</v>
      </c>
      <c r="I5400" t="s">
        <v>28</v>
      </c>
      <c r="J5400" t="s">
        <v>17502</v>
      </c>
      <c r="K5400" t="s">
        <v>30</v>
      </c>
      <c r="L5400">
        <v>84431</v>
      </c>
      <c r="M5400" t="s">
        <v>30</v>
      </c>
      <c r="N5400" t="s">
        <v>31</v>
      </c>
      <c r="O5400" t="s">
        <v>137</v>
      </c>
      <c r="P5400">
        <v>9014157</v>
      </c>
      <c r="Q5400">
        <v>1</v>
      </c>
      <c r="R5400" t="s">
        <v>138</v>
      </c>
      <c r="S5400">
        <v>94591</v>
      </c>
      <c r="T5400">
        <v>1</v>
      </c>
      <c r="V5400" t="s">
        <v>30</v>
      </c>
      <c r="W5400" t="s">
        <v>24196</v>
      </c>
      <c r="X5400" t="str">
        <f>VLOOKUP(W5400,[1]ImageUrl!$A$2:$F$6090,2,0)</f>
        <v>https://media-exp1.licdn.com/media-proxy/ext?w=800&amp;h=800&amp;hash=1sC6iaYHKAhkK3EosayT3jCZya4%3D&amp;ora=1%2CaFBCTXdkRmpGL2lvQUFBPQ%2CxAVta5g-0R6nlh8Tw1It6a2FowGz60oISIfYC2G8G2f1spyfNT-tdoDScbChsgUbfSsBhlI_IfnwEXO5H-jBdvCKOq0kysyZes-VVS4FTDEQtVl7-IZvHFx3kdKpF-qtMWsc8e1-TwyJC73iVV8vLQll8fq4GKH6GWxUi3WUbO71GJVgTOdU9Y1d8gZlve_OGJ1p2a9lw0QknFXp0IjQEQsq3KqhLx2GCERgCEHGMc8UlIGN1jeKv0DKyxngndyAIfiBGLMw3FuhwMT_STW632tRrlNG6D8Ny9BfE2f-nPEG6E-gA_sCRwmCvfXEc1G26Q</v>
      </c>
      <c r="Y5400" t="str">
        <f>VLOOKUP(W5400,[1]ImageUrl!$A$2:$F$6090,3,0)</f>
        <v>https://i1.wp.com/www.haggartylab.org/wp-content/uploads/2019/01/JacobGarza2.jpg?fit=1280%2C1277</v>
      </c>
      <c r="Z5400" t="str">
        <f>VLOOKUP(W5400,[1]ImageUrl!$A$2:$F$6090,4,0)</f>
        <v>https://i0.wp.com/www.haggartylab.org/wp-content/uploads/2013/07/Dan_140214.jpg?fit=1644%2C2040</v>
      </c>
      <c r="AA5400" t="str">
        <f>VLOOKUP(W5400,[1]ImageUrl!$A$2:$F$6090,5,0)</f>
        <v>https://i1.wp.com/www.haggartylab.org/wp-content/uploads/2013/07/Claire-crop.jpg?fit=1276%2C1632</v>
      </c>
      <c r="AB5400" t="str">
        <f>VLOOKUP(W5400,[1]ImageUrl!$A$2:$F$6090,6,0)</f>
        <v>https://i2.wp.com/www.haggartylab.org/wp-content/uploads/2013/07/dp-photo-nov12.jpg?fit=1088%2C1350</v>
      </c>
    </row>
    <row r="5401" spans="1:28" x14ac:dyDescent="0.2">
      <c r="A5401">
        <v>11708321</v>
      </c>
      <c r="B5401" t="s">
        <v>17503</v>
      </c>
      <c r="C5401" t="s">
        <v>95</v>
      </c>
      <c r="D5401" t="s">
        <v>17504</v>
      </c>
      <c r="E5401">
        <v>2015</v>
      </c>
      <c r="F5401" t="s">
        <v>16882</v>
      </c>
      <c r="G5401" t="s">
        <v>16874</v>
      </c>
      <c r="H5401" t="s">
        <v>27</v>
      </c>
      <c r="I5401" t="s">
        <v>28</v>
      </c>
      <c r="J5401" t="s">
        <v>17505</v>
      </c>
      <c r="K5401" t="s">
        <v>30</v>
      </c>
      <c r="L5401">
        <v>91500</v>
      </c>
      <c r="M5401" t="s">
        <v>30</v>
      </c>
      <c r="N5401" t="s">
        <v>31</v>
      </c>
      <c r="O5401" t="s">
        <v>354</v>
      </c>
      <c r="P5401">
        <v>8869180</v>
      </c>
      <c r="Q5401">
        <v>1</v>
      </c>
      <c r="R5401" t="s">
        <v>355</v>
      </c>
      <c r="S5401">
        <v>105335</v>
      </c>
      <c r="T5401">
        <v>1</v>
      </c>
      <c r="V5401" t="s">
        <v>30</v>
      </c>
      <c r="W5401" t="s">
        <v>24197</v>
      </c>
      <c r="X5401" t="str">
        <f>VLOOKUP(W5401,[1]ImageUrl!$A$2:$F$6090,2,0)</f>
        <v>https://www.childrenshospital.org/-/media/Directory/Researchers/G-H/Gee_HeonYung.ashx?h=168&amp;w=132&amp;la=en&amp;hash=E798B3D7E10B7B1A13AC9683281A2B57748A31B2</v>
      </c>
      <c r="Y5401" t="str">
        <f>VLOOKUP(W5401,[1]ImageUrl!$A$2:$F$6090,3,0)</f>
        <v>https://nephcure.org/wp-content/uploads/2014/07/Heon-Yung-Gee.jpg</v>
      </c>
      <c r="Z5401" t="str">
        <f>VLOOKUP(W5401,[1]ImageUrl!$A$2:$F$6090,4,0)</f>
        <v>https://yonsei.pure.elsevier.com/files-asset/19373049/Y0113223.jpg</v>
      </c>
      <c r="AA5401" t="str">
        <f>VLOOKUP(W5401,[1]ImageUrl!$A$2:$F$6090,5,0)</f>
        <v>x-raw-image:///3068c99ff7d315201529a6b2a889bdb9668577e4ff45911d0e4ce32a43387a1c</v>
      </c>
      <c r="AB5401" t="str">
        <f>VLOOKUP(W5401,[1]ImageUrl!$A$2:$F$6090,6,0)</f>
        <v>http://yr.yonsei.ac.kr/wp-content/uploads/2017/02/Medicine_24_1-1024x682.jpg</v>
      </c>
    </row>
    <row r="5402" spans="1:28" x14ac:dyDescent="0.2">
      <c r="A5402">
        <v>10917418</v>
      </c>
      <c r="B5402" t="s">
        <v>17506</v>
      </c>
      <c r="C5402" t="s">
        <v>74</v>
      </c>
      <c r="D5402" t="s">
        <v>17507</v>
      </c>
      <c r="E5402">
        <v>2014</v>
      </c>
      <c r="F5402" t="s">
        <v>16882</v>
      </c>
      <c r="G5402" t="s">
        <v>16874</v>
      </c>
      <c r="H5402" t="s">
        <v>27</v>
      </c>
      <c r="I5402" t="s">
        <v>28</v>
      </c>
      <c r="J5402" t="s">
        <v>17508</v>
      </c>
      <c r="K5402" t="s">
        <v>30</v>
      </c>
      <c r="L5402">
        <v>88642</v>
      </c>
      <c r="M5402" t="s">
        <v>30</v>
      </c>
      <c r="N5402" t="s">
        <v>31</v>
      </c>
      <c r="O5402" t="s">
        <v>492</v>
      </c>
      <c r="P5402">
        <v>8633263</v>
      </c>
      <c r="Q5402">
        <v>1</v>
      </c>
      <c r="R5402" t="s">
        <v>493</v>
      </c>
      <c r="S5402">
        <v>7583</v>
      </c>
      <c r="T5402">
        <v>1</v>
      </c>
      <c r="U5402" t="s">
        <v>34</v>
      </c>
      <c r="V5402" t="s">
        <v>30</v>
      </c>
      <c r="W5402" t="s">
        <v>24198</v>
      </c>
      <c r="X5402" t="str">
        <f>VLOOKUP(W5402,[1]ImageUrl!$A$2:$F$6090,2,0)</f>
        <v>https://static.projects.iq.harvard.edu/files/styles/profile_full/public/parklab/files/nils_gehlenborg_march2011-3.png?m=1515639947&amp;itok=NfBqXxbb</v>
      </c>
      <c r="Y5402" t="str">
        <f>VLOOKUP(W5402,[1]ImageUrl!$A$2:$F$6090,3,0)</f>
        <v>https://dbmi.hms.harvard.edu/sites/g/files/mcu781/files/profile-photos/0001_NilsGehlenborgLab_001-300x350.jpg</v>
      </c>
      <c r="Z5402" t="str">
        <f>VLOOKUP(W5402,[1]ImageUrl!$A$2:$F$6090,4,0)</f>
        <v>https://pbs.twimg.com/profile_images/1080154959176450050/0-eRx6J5_400x400.jpg</v>
      </c>
      <c r="AA5402" t="str">
        <f>VLOOKUP(W5402,[1]ImageUrl!$A$2:$F$6090,5,0)</f>
        <v>https://pbs.twimg.com/media/EAEobfzWwAEwTqP.jpg</v>
      </c>
      <c r="AB5402" t="str">
        <f>VLOOKUP(W5402,[1]ImageUrl!$A$2:$F$6090,6,0)</f>
        <v>https://gmb.unc.edu/files/2018/09/Nils_Gehlenborg_Poster.jpg</v>
      </c>
    </row>
    <row r="5403" spans="1:28" x14ac:dyDescent="0.2">
      <c r="A5403">
        <v>11042923</v>
      </c>
      <c r="B5403" t="s">
        <v>17509</v>
      </c>
      <c r="C5403" t="s">
        <v>232</v>
      </c>
      <c r="D5403" t="s">
        <v>17510</v>
      </c>
      <c r="E5403">
        <v>2015</v>
      </c>
      <c r="F5403" t="s">
        <v>16901</v>
      </c>
      <c r="G5403" t="s">
        <v>16874</v>
      </c>
      <c r="H5403" t="s">
        <v>27</v>
      </c>
      <c r="I5403" t="s">
        <v>28</v>
      </c>
      <c r="J5403" t="s">
        <v>17511</v>
      </c>
      <c r="K5403" t="s">
        <v>30</v>
      </c>
      <c r="L5403">
        <v>147667</v>
      </c>
      <c r="M5403" t="s">
        <v>30</v>
      </c>
      <c r="N5403" t="s">
        <v>31</v>
      </c>
      <c r="O5403" t="s">
        <v>354</v>
      </c>
      <c r="P5403">
        <v>9034162</v>
      </c>
      <c r="Q5403">
        <v>1</v>
      </c>
      <c r="R5403" t="s">
        <v>355</v>
      </c>
      <c r="S5403">
        <v>102957</v>
      </c>
      <c r="T5403">
        <v>1</v>
      </c>
      <c r="U5403" t="s">
        <v>34</v>
      </c>
      <c r="V5403" t="s">
        <v>30</v>
      </c>
      <c r="W5403" t="s">
        <v>24199</v>
      </c>
      <c r="X5403" t="str">
        <f>VLOOKUP(W5403,[1]ImageUrl!$A$2:$F$6090,2,0)</f>
        <v>https://doximity-res.cloudinary.com/image/upload/t_public_profile_photo_320x320/gw7um6odof9ajlhujzkj.jpg</v>
      </c>
      <c r="Y5403" t="str">
        <f>VLOOKUP(W5403,[1]ImageUrl!$A$2:$F$6090,3,0)</f>
        <v>https://s.sharecare.com/img/profile/e/5/7/e5744946-21b6-4ea9-af9f-775cedc9ed94_200_200_95.JPG</v>
      </c>
      <c r="Z5403" t="str">
        <f>VLOOKUP(W5403,[1]ImageUrl!$A$2:$F$6090,4,0)</f>
        <v>https://s3.amazonaws.com/static.wellness.com/Provider.6529716.f9c3a446cffeccabcd7a58e711ca1bbb.square200.jpg</v>
      </c>
      <c r="AA5403" t="str">
        <f>VLOOKUP(W5403,[1]ImageUrl!$A$2:$F$6090,5,0)</f>
        <v>https://doximity-res.cloudinary.com/image/upload/t_public_profile_photo_320x320/a488pctu74cbbhhg1cdl.jpg</v>
      </c>
      <c r="AB5403" t="str">
        <f>VLOOKUP(W5403,[1]ImageUrl!$A$2:$F$6090,6,0)</f>
        <v>https://doximity-res.cloudinary.com/image/upload/t_public_profile_photo_320x320/asvlfmarrtdcyiglztwt.jpg</v>
      </c>
    </row>
    <row r="5404" spans="1:28" x14ac:dyDescent="0.2">
      <c r="A5404">
        <v>9706320</v>
      </c>
      <c r="B5404" t="s">
        <v>17512</v>
      </c>
      <c r="C5404" t="s">
        <v>393</v>
      </c>
      <c r="D5404" t="s">
        <v>17513</v>
      </c>
      <c r="E5404">
        <v>2014</v>
      </c>
      <c r="F5404" t="s">
        <v>16882</v>
      </c>
      <c r="G5404" t="s">
        <v>16874</v>
      </c>
      <c r="H5404" t="s">
        <v>27</v>
      </c>
      <c r="I5404" t="s">
        <v>28</v>
      </c>
      <c r="J5404" t="s">
        <v>17514</v>
      </c>
      <c r="K5404" t="s">
        <v>30</v>
      </c>
      <c r="L5404">
        <v>131054</v>
      </c>
      <c r="M5404" t="s">
        <v>30</v>
      </c>
      <c r="N5404" t="s">
        <v>31</v>
      </c>
      <c r="O5404" t="s">
        <v>71</v>
      </c>
      <c r="P5404">
        <v>8618455</v>
      </c>
      <c r="Q5404">
        <v>1</v>
      </c>
      <c r="R5404" t="s">
        <v>72</v>
      </c>
      <c r="S5404">
        <v>36569</v>
      </c>
      <c r="T5404">
        <v>1</v>
      </c>
      <c r="V5404" t="s">
        <v>30</v>
      </c>
      <c r="W5404" t="s">
        <v>24200</v>
      </c>
      <c r="X5404" t="str">
        <f>VLOOKUP(W5404,[1]ImageUrl!$A$2:$F$6090,2,0)</f>
        <v>https://psychology.clas.asu.edu/sites/default/files/styles/panopoly_image_original/public/cassie_300x300.jpg?itok=ULOcmf7A</v>
      </c>
      <c r="Y5404" t="str">
        <f>VLOOKUP(W5404,[1]ImageUrl!$A$2:$F$6090,3,0)</f>
        <v>https://psychology.clas.asu.edu/sites/default/files/styles/panopoly_image_original/public/palmspringsconf_june2016.jpg?itok=RuGve1tD</v>
      </c>
      <c r="Z5404" t="str">
        <f>VLOOKUP(W5404,[1]ImageUrl!$A$2:$F$6090,4,0)</f>
        <v>https://psychology.asu.edu/sites/default/files/styles/panopoly_image_full/public/thumbnail_20190616_105412.jpg?itok=KC6RIaVG</v>
      </c>
      <c r="AA5404" t="str">
        <f>VLOOKUP(W5404,[1]ImageUrl!$A$2:$F$6090,5,0)</f>
        <v>https://psychology.clas.asu.edu/sites/default/files/styles/panopoly_image_original/public/bni_conference.jpg?itok=M-prclu8</v>
      </c>
      <c r="AB5404" t="str">
        <f>VLOOKUP(W5404,[1]ImageUrl!$A$2:$F$6090,6,0)</f>
        <v>https://psychology.asu.edu/sites/default/files/styles/panopoly_image_full/public/unnamed.png?itok=Bc43msiR</v>
      </c>
    </row>
    <row r="5405" spans="1:28" x14ac:dyDescent="0.2">
      <c r="A5405">
        <v>1872587</v>
      </c>
      <c r="B5405" t="s">
        <v>17515</v>
      </c>
      <c r="C5405" t="s">
        <v>712</v>
      </c>
      <c r="D5405" t="s">
        <v>17516</v>
      </c>
      <c r="E5405">
        <v>2014</v>
      </c>
      <c r="F5405" t="s">
        <v>16924</v>
      </c>
      <c r="G5405" t="s">
        <v>16874</v>
      </c>
      <c r="H5405" t="s">
        <v>27</v>
      </c>
      <c r="I5405" t="s">
        <v>28</v>
      </c>
      <c r="J5405" t="s">
        <v>17517</v>
      </c>
      <c r="K5405" t="s">
        <v>30</v>
      </c>
      <c r="L5405">
        <v>86194</v>
      </c>
      <c r="M5405" t="s">
        <v>30</v>
      </c>
      <c r="N5405" t="s">
        <v>31</v>
      </c>
      <c r="O5405" t="s">
        <v>39</v>
      </c>
      <c r="P5405">
        <v>8751326</v>
      </c>
      <c r="Q5405">
        <v>1</v>
      </c>
      <c r="R5405" t="s">
        <v>40</v>
      </c>
      <c r="S5405">
        <v>181320</v>
      </c>
      <c r="T5405">
        <v>1</v>
      </c>
      <c r="U5405" t="s">
        <v>34</v>
      </c>
      <c r="V5405" t="s">
        <v>30</v>
      </c>
      <c r="W5405" t="s">
        <v>24201</v>
      </c>
      <c r="X5405" t="str">
        <f>VLOOKUP(W5405,[1]ImageUrl!$A$2:$F$6090,2,0)</f>
        <v>https://moffitt.org/Media/Providers/GiulianoAnna_2969.jpg</v>
      </c>
      <c r="Y5405" t="str">
        <f>VLOOKUP(W5405,[1]ImageUrl!$A$2:$F$6090,3,0)</f>
        <v>https://ipvsoc.org/wp-content/uploads/2016/12/A-Guilano-Headshot-e1481130924321.jpg</v>
      </c>
      <c r="Z5405" t="str">
        <f>VLOOKUP(W5405,[1]ImageUrl!$A$2:$F$6090,4,0)</f>
        <v>https://upload.wikimedia.org/wikipedia/en/thumb/c/c5/Moffitt_Cancer_Center_viewed_from_east.JPG/1200px-Moffitt_Cancer_Center_viewed_from_east.JPG</v>
      </c>
      <c r="AA5405" t="str">
        <f>VLOOKUP(W5405,[1]ImageUrl!$A$2:$F$6090,5,0)</f>
        <v>https://i.ytimg.com/vi/jLGfb_-kqvQ/hqdefault.jpg</v>
      </c>
      <c r="AB5405" t="str">
        <f>VLOOKUP(W5405,[1]ImageUrl!$A$2:$F$6090,6,0)</f>
        <v>https://doximity-res.cloudinary.com/image/upload/t_public_profile_photo_320x320/cmtjv3vhev081pkb77lg.jpg</v>
      </c>
    </row>
    <row r="5406" spans="1:28" x14ac:dyDescent="0.2">
      <c r="A5406">
        <v>9020022</v>
      </c>
      <c r="B5406" t="s">
        <v>17518</v>
      </c>
      <c r="C5406" t="s">
        <v>265</v>
      </c>
      <c r="D5406" t="s">
        <v>17519</v>
      </c>
      <c r="E5406">
        <v>2015</v>
      </c>
      <c r="F5406" t="s">
        <v>16873</v>
      </c>
      <c r="G5406" t="s">
        <v>16874</v>
      </c>
      <c r="H5406" t="s">
        <v>27</v>
      </c>
      <c r="I5406" t="s">
        <v>28</v>
      </c>
      <c r="J5406" t="s">
        <v>17520</v>
      </c>
      <c r="K5406" t="s">
        <v>30</v>
      </c>
      <c r="L5406">
        <v>140400</v>
      </c>
      <c r="M5406" t="s">
        <v>30</v>
      </c>
      <c r="N5406" t="s">
        <v>31</v>
      </c>
      <c r="O5406" t="s">
        <v>39</v>
      </c>
      <c r="P5406">
        <v>8966316</v>
      </c>
      <c r="Q5406">
        <v>1</v>
      </c>
      <c r="R5406" t="s">
        <v>40</v>
      </c>
      <c r="S5406">
        <v>190235</v>
      </c>
      <c r="T5406">
        <v>1</v>
      </c>
      <c r="U5406" t="s">
        <v>34</v>
      </c>
      <c r="V5406" t="s">
        <v>30</v>
      </c>
      <c r="W5406" t="s">
        <v>24202</v>
      </c>
      <c r="X5406" t="str">
        <f>VLOOKUP(W5406,[1]ImageUrl!$A$2:$F$6090,2,0)</f>
        <v>https://biology.ucsd.edu/_images/people/faculty/sglasgow.jpg</v>
      </c>
      <c r="Y5406" t="str">
        <f>VLOOKUP(W5406,[1]ImageUrl!$A$2:$F$6090,3,0)</f>
        <v>https://blogs.bcm.edu/wp-content/uploads/2015/10/aagaard-kiersti-159224-ob-gyn.jpg</v>
      </c>
      <c r="Z5406" t="str">
        <f>VLOOKUP(W5406,[1]ImageUrl!$A$2:$F$6090,4,0)</f>
        <v>x-raw-image:///b1cf0e4e1888ad707d85faf69db4353c4b32c6173408a51c91b783113b54235c</v>
      </c>
      <c r="AA5406" t="str">
        <f>VLOOKUP(W5406,[1]ImageUrl!$A$2:$F$6090,5,0)</f>
        <v>https://i1.rgstatic.net/ii/profile.image/272784655908868-1442048338380_Q512/Stacy_Davlin.jpg</v>
      </c>
      <c r="AB5406" t="str">
        <f>VLOOKUP(W5406,[1]ImageUrl!$A$2:$F$6090,6,0)</f>
        <v>x-raw-image:///c677aff9e791ae56791ee3f1dfc6963a93ecc3fc5288fcf9eb7d632a75ceaa37</v>
      </c>
    </row>
    <row r="5407" spans="1:28" x14ac:dyDescent="0.2">
      <c r="A5407">
        <v>10381742</v>
      </c>
      <c r="B5407" t="s">
        <v>17521</v>
      </c>
      <c r="C5407" t="s">
        <v>257</v>
      </c>
      <c r="D5407" t="s">
        <v>17522</v>
      </c>
      <c r="E5407">
        <v>2013</v>
      </c>
      <c r="F5407" t="s">
        <v>16882</v>
      </c>
      <c r="G5407" t="s">
        <v>16874</v>
      </c>
      <c r="H5407" t="s">
        <v>27</v>
      </c>
      <c r="I5407" t="s">
        <v>28</v>
      </c>
      <c r="J5407" t="s">
        <v>17523</v>
      </c>
      <c r="K5407" t="s">
        <v>30</v>
      </c>
      <c r="L5407">
        <v>140395</v>
      </c>
      <c r="M5407" t="s">
        <v>30</v>
      </c>
      <c r="N5407" t="s">
        <v>31</v>
      </c>
      <c r="O5407" t="s">
        <v>39</v>
      </c>
      <c r="P5407">
        <v>8424468</v>
      </c>
      <c r="Q5407">
        <v>1</v>
      </c>
      <c r="R5407" t="s">
        <v>40</v>
      </c>
      <c r="S5407">
        <v>172360</v>
      </c>
      <c r="T5407">
        <v>1</v>
      </c>
      <c r="V5407" t="s">
        <v>30</v>
      </c>
      <c r="W5407" t="s">
        <v>24203</v>
      </c>
      <c r="X5407" t="str">
        <f>VLOOKUP(W5407,[1]ImageUrl!$A$2:$F$6090,2,0)</f>
        <v>https://engineering.temple.edu/sites/engineering/files/tu-people/tuf82934.jpg</v>
      </c>
      <c r="Y5407" t="str">
        <f>VLOOKUP(W5407,[1]ImageUrl!$A$2:$F$6090,3,0)</f>
        <v>https://engineering.temple.edu/sites/engineering/files/styles/tu_is_news_detail/public/images/news/2019/09/bg-hero1_0_0.jpg?itok=veTbE_Ip</v>
      </c>
      <c r="Z5407" t="str">
        <f>VLOOKUP(W5407,[1]ImageUrl!$A$2:$F$6090,4,0)</f>
        <v>https://www.einstein.yu.edu/uploadedImages/departments/sysBio/memebers/13827-libusha-kelly.jpg</v>
      </c>
      <c r="AA5407" t="str">
        <f>VLOOKUP(W5407,[1]ImageUrl!$A$2:$F$6090,5,0)</f>
        <v>https://engineering.temple.edu/sites/engineering/files/styles/tu_is_news_detail/public/images/news/2019/01/ke-web.jpg?itok=ZF0vJLmf</v>
      </c>
      <c r="AB5407" t="str">
        <f>VLOOKUP(W5407,[1]ImageUrl!$A$2:$F$6090,6,0)</f>
        <v>https://i1.rgstatic.net/publication/261515856_Invadopodia_in_context/links/00b495361131a0d053000000/largepreview.png</v>
      </c>
    </row>
    <row r="5408" spans="1:28" x14ac:dyDescent="0.2">
      <c r="A5408">
        <v>12172326</v>
      </c>
      <c r="B5408" t="s">
        <v>17524</v>
      </c>
      <c r="C5408" t="s">
        <v>91</v>
      </c>
      <c r="D5408" t="s">
        <v>17525</v>
      </c>
      <c r="E5408">
        <v>2015</v>
      </c>
      <c r="F5408" t="s">
        <v>16901</v>
      </c>
      <c r="G5408" t="s">
        <v>16874</v>
      </c>
      <c r="H5408" t="s">
        <v>27</v>
      </c>
      <c r="I5408" t="s">
        <v>28</v>
      </c>
      <c r="J5408" t="s">
        <v>17526</v>
      </c>
      <c r="K5408" t="s">
        <v>30</v>
      </c>
      <c r="L5408">
        <v>193920</v>
      </c>
      <c r="M5408" t="s">
        <v>30</v>
      </c>
      <c r="N5408" t="s">
        <v>31</v>
      </c>
      <c r="O5408" t="s">
        <v>137</v>
      </c>
      <c r="P5408">
        <v>9031246</v>
      </c>
      <c r="Q5408">
        <v>1</v>
      </c>
      <c r="R5408" t="s">
        <v>138</v>
      </c>
      <c r="S5408">
        <v>91248</v>
      </c>
      <c r="T5408">
        <v>1</v>
      </c>
      <c r="U5408" t="s">
        <v>34</v>
      </c>
      <c r="V5408" t="s">
        <v>30</v>
      </c>
      <c r="W5408" t="s">
        <v>24204</v>
      </c>
      <c r="X5408" t="str">
        <f>VLOOKUP(W5408,[1]ImageUrl!$A$2:$F$6090,2,0)</f>
        <v>https://doximity-res.cloudinary.com/image/upload/t_public_profile_photo_320x320/z9cntuvi8ih1bfyupnmj.jpg</v>
      </c>
      <c r="Y5408" t="str">
        <f>VLOOKUP(W5408,[1]ImageUrl!$A$2:$F$6090,3,0)</f>
        <v>https://uihc.org/sites/default/files/styles/large/public/field/person_photo/jglykys.jpg?itok=BqAe8VJU</v>
      </c>
      <c r="Z5408" t="str">
        <f>VLOOKUP(W5408,[1]ImageUrl!$A$2:$F$6090,4,0)</f>
        <v>http://www.modylab.ucla.edu/images/stories/lab_members/josephglykys.jpg</v>
      </c>
      <c r="AA5408" t="str">
        <f>VLOOKUP(W5408,[1]ImageUrl!$A$2:$F$6090,5,0)</f>
        <v>https://doximity-res.cloudinary.com/image/upload/t_public_profile_photo_320x320/oxd88pcscxb4d4dcabgx.jpg</v>
      </c>
      <c r="AB5408" t="str">
        <f>VLOOKUP(W5408,[1]ImageUrl!$A$2:$F$6090,6,0)</f>
        <v>https://www.massgeneral.org/neurology/assets/ResearchLabs/Glykis/Effect_of_GABA_on_neuron.jpg</v>
      </c>
    </row>
    <row r="5409" spans="1:28" x14ac:dyDescent="0.2">
      <c r="A5409">
        <v>10666285</v>
      </c>
      <c r="B5409" t="s">
        <v>17527</v>
      </c>
      <c r="C5409" t="s">
        <v>265</v>
      </c>
      <c r="D5409" t="s">
        <v>17528</v>
      </c>
      <c r="E5409">
        <v>2013</v>
      </c>
      <c r="F5409" t="s">
        <v>16878</v>
      </c>
      <c r="G5409" t="s">
        <v>16874</v>
      </c>
      <c r="H5409" t="s">
        <v>27</v>
      </c>
      <c r="I5409" t="s">
        <v>28</v>
      </c>
      <c r="J5409" t="s">
        <v>17529</v>
      </c>
      <c r="K5409" t="s">
        <v>30</v>
      </c>
      <c r="L5409">
        <v>142986</v>
      </c>
      <c r="M5409" t="s">
        <v>30</v>
      </c>
      <c r="N5409" t="s">
        <v>31</v>
      </c>
      <c r="O5409" t="s">
        <v>39</v>
      </c>
      <c r="P5409">
        <v>8581543</v>
      </c>
      <c r="Q5409">
        <v>1</v>
      </c>
      <c r="R5409" t="s">
        <v>40</v>
      </c>
      <c r="S5409">
        <v>160664</v>
      </c>
      <c r="T5409">
        <v>1</v>
      </c>
      <c r="U5409" t="s">
        <v>34</v>
      </c>
      <c r="V5409" t="s">
        <v>30</v>
      </c>
      <c r="W5409" t="s">
        <v>24205</v>
      </c>
      <c r="X5409" t="str">
        <f>VLOOKUP(W5409,[1]ImageUrl!$A$2:$F$6090,2,0)</f>
        <v>https://signature.bcm.edu/images/uploaded/full/1412109111729.jpeg</v>
      </c>
      <c r="Y5409" t="str">
        <f>VLOOKUP(W5409,[1]ImageUrl!$A$2:$F$6090,3,0)</f>
        <v>https://grandroundsinurology.com/wp-content/uploads/2018/12/Prostate-Cancer-Early-Diagnosis-Screening-Web.png</v>
      </c>
      <c r="Z5409" t="str">
        <f>VLOOKUP(W5409,[1]ImageUrl!$A$2:$F$6090,4,0)</f>
        <v>https://signature.bcm.edu/images/uploaded/full/1523560442254.jpeg</v>
      </c>
      <c r="AA5409" t="str">
        <f>VLOOKUP(W5409,[1]ImageUrl!$A$2:$F$6090,5,0)</f>
        <v>https://signature.bcm.edu/images/uploaded/full/1429893895579.jpeg</v>
      </c>
      <c r="AB5409" t="str">
        <f>VLOOKUP(W5409,[1]ImageUrl!$A$2:$F$6090,6,0)</f>
        <v>https://signature.bcm.edu/images/uploaded/full/1474562674359.jpeg</v>
      </c>
    </row>
    <row r="5410" spans="1:28" x14ac:dyDescent="0.2">
      <c r="A5410">
        <v>11014938</v>
      </c>
      <c r="B5410" t="s">
        <v>17530</v>
      </c>
      <c r="C5410" t="s">
        <v>95</v>
      </c>
      <c r="D5410" t="s">
        <v>17531</v>
      </c>
      <c r="E5410">
        <v>2015</v>
      </c>
      <c r="F5410" t="s">
        <v>16873</v>
      </c>
      <c r="G5410" t="s">
        <v>16874</v>
      </c>
      <c r="H5410" t="s">
        <v>27</v>
      </c>
      <c r="I5410" t="s">
        <v>28</v>
      </c>
      <c r="J5410" t="s">
        <v>17532</v>
      </c>
      <c r="K5410" t="s">
        <v>30</v>
      </c>
      <c r="L5410">
        <v>151944</v>
      </c>
      <c r="M5410" t="s">
        <v>30</v>
      </c>
      <c r="N5410" t="s">
        <v>31</v>
      </c>
      <c r="O5410" t="s">
        <v>354</v>
      </c>
      <c r="P5410">
        <v>8949754</v>
      </c>
      <c r="Q5410">
        <v>1</v>
      </c>
      <c r="R5410" t="s">
        <v>355</v>
      </c>
      <c r="S5410">
        <v>106311</v>
      </c>
      <c r="T5410">
        <v>1</v>
      </c>
      <c r="V5410" t="s">
        <v>30</v>
      </c>
      <c r="W5410" t="s">
        <v>24206</v>
      </c>
      <c r="X5410" t="str">
        <f>VLOOKUP(W5410,[1]ImageUrl!$A$2:$F$6090,2,0)</f>
        <v>https://www.vumc.org/pmi/sites/default/files/people/goettja1_professional_200x280.jpg</v>
      </c>
      <c r="Y5410" t="str">
        <f>VLOOKUP(W5410,[1]ImageUrl!$A$2:$F$6090,3,0)</f>
        <v>https://www.vumc.org/pmi/themes/custom/macchiato/assets/images/vumcFINAL4_c.png</v>
      </c>
      <c r="Z5410" t="str">
        <f>VLOOKUP(W5410,[1]ImageUrl!$A$2:$F$6090,4,0)</f>
        <v>https://cyberleninka.org/viewer_images/672416/f/1.png</v>
      </c>
      <c r="AA5410" t="str">
        <f>VLOOKUP(W5410,[1]ImageUrl!$A$2:$F$6090,5,0)</f>
        <v>https://iiif.elifesciences.org/lax:27652%2Felife-27652-fig7-v3.tif/full/,1500/0/default.jpg</v>
      </c>
      <c r="AB5410" t="str">
        <f>VLOOKUP(W5410,[1]ImageUrl!$A$2:$F$6090,6,0)</f>
        <v>https://iiif.elifesciences.org/lax:27652%2Felife-27652-fig1-figsupp1-v3.tif/full/1500,/0/default.jpg</v>
      </c>
    </row>
    <row r="5411" spans="1:28" x14ac:dyDescent="0.2">
      <c r="A5411">
        <v>9166011</v>
      </c>
      <c r="B5411" t="s">
        <v>17533</v>
      </c>
      <c r="C5411" t="s">
        <v>79</v>
      </c>
      <c r="D5411" t="s">
        <v>17534</v>
      </c>
      <c r="E5411">
        <v>2013</v>
      </c>
      <c r="F5411" t="s">
        <v>16882</v>
      </c>
      <c r="G5411" t="s">
        <v>16874</v>
      </c>
      <c r="H5411" t="s">
        <v>27</v>
      </c>
      <c r="I5411" t="s">
        <v>28</v>
      </c>
      <c r="J5411" t="s">
        <v>17535</v>
      </c>
      <c r="K5411" t="s">
        <v>30</v>
      </c>
      <c r="L5411">
        <v>95998</v>
      </c>
      <c r="M5411" t="s">
        <v>30</v>
      </c>
      <c r="N5411" t="s">
        <v>31</v>
      </c>
      <c r="O5411" t="s">
        <v>99</v>
      </c>
      <c r="P5411">
        <v>8509461</v>
      </c>
      <c r="Q5411">
        <v>1</v>
      </c>
      <c r="R5411" t="s">
        <v>100</v>
      </c>
      <c r="S5411">
        <v>76444</v>
      </c>
      <c r="T5411">
        <v>1</v>
      </c>
      <c r="U5411" t="s">
        <v>34</v>
      </c>
      <c r="V5411" t="s">
        <v>30</v>
      </c>
      <c r="W5411" t="s">
        <v>24207</v>
      </c>
      <c r="X5411" t="str">
        <f>VLOOKUP(W5411,[1]ImageUrl!$A$2:$F$6090,2,0)</f>
        <v>https://www.mskcc.org/sites/default/files/styles/large/public/node/3899/image/goetz-sarah.jpg</v>
      </c>
      <c r="Y5411" t="str">
        <f>VLOOKUP(W5411,[1]ImageUrl!$A$2:$F$6090,3,0)</f>
        <v>https://images.squarespace-cdn.com/content/v1/548e31dae4b0db155debbe4c/1423146690490-7ESR1CWF3W25R3BOYOI4/ke17ZwdGBToddI8pDm48kMT49oaK5oxjRHsg1n_QX6pZw-zPPgdn4jUwVcJE1ZvWQUxwkmyExglNqGp0IvTJZamWLI2zvYWH8K3-s_4yszcp2ryTI0HqTOaaUohrI8PIueL6QHpPY_4z3nK8b8Aeg-tiCFrLoRvbnmTxuuhSolAKMshLAGzx4R3EDFOm1kBS/SCG-photo.jpg</v>
      </c>
      <c r="Z5411" t="str">
        <f>VLOOKUP(W5411,[1]ImageUrl!$A$2:$F$6090,4,0)</f>
        <v>https://i1.rgstatic.net/ii/profile.image/272238163263498-1441918044558_Q512/Sarah_Goetz.jpg</v>
      </c>
      <c r="AA5411" t="str">
        <f>VLOOKUP(W5411,[1]ImageUrl!$A$2:$F$6090,5,0)</f>
        <v>https://pbs.twimg.com/profile_images/1035333504375156736/XdEnqdF_.jpg</v>
      </c>
      <c r="AB5411" t="str">
        <f>VLOOKUP(W5411,[1]ImageUrl!$A$2:$F$6090,6,0)</f>
        <v>https://www.mskcc.org/sites/default/files/styles/large/public/node/162568/3x2/radzisheuskaya_190215_02_1200x800-1.jpg</v>
      </c>
    </row>
    <row r="5412" spans="1:28" x14ac:dyDescent="0.2">
      <c r="A5412">
        <v>10282145</v>
      </c>
      <c r="B5412" t="s">
        <v>17536</v>
      </c>
      <c r="C5412" t="s">
        <v>1943</v>
      </c>
      <c r="D5412" t="s">
        <v>17537</v>
      </c>
      <c r="E5412">
        <v>2015</v>
      </c>
      <c r="F5412" t="s">
        <v>16878</v>
      </c>
      <c r="G5412" t="s">
        <v>16874</v>
      </c>
      <c r="H5412" t="s">
        <v>27</v>
      </c>
      <c r="I5412" t="s">
        <v>28</v>
      </c>
      <c r="J5412" t="s">
        <v>17538</v>
      </c>
      <c r="K5412" t="s">
        <v>30</v>
      </c>
      <c r="L5412">
        <v>127143</v>
      </c>
      <c r="M5412" t="s">
        <v>30</v>
      </c>
      <c r="N5412" t="s">
        <v>31</v>
      </c>
      <c r="O5412" t="s">
        <v>99</v>
      </c>
      <c r="P5412">
        <v>8889787</v>
      </c>
      <c r="Q5412">
        <v>1</v>
      </c>
      <c r="R5412" t="s">
        <v>100</v>
      </c>
      <c r="S5412">
        <v>80870</v>
      </c>
      <c r="T5412">
        <v>1</v>
      </c>
      <c r="U5412" t="s">
        <v>34</v>
      </c>
      <c r="V5412" t="s">
        <v>30</v>
      </c>
      <c r="W5412" t="s">
        <v>24208</v>
      </c>
      <c r="X5412" t="str">
        <f>VLOOKUP(W5412,[1]ImageUrl!$A$2:$F$6090,2,0)</f>
        <v>https://doximity-res.cloudinary.com/image/upload/t_public_profile_photo_320x320/sd8ft3tthqdh2yql9cwp.jpg</v>
      </c>
      <c r="Y5412" t="str">
        <f>VLOOKUP(W5412,[1]ImageUrl!$A$2:$F$6090,3,0)</f>
        <v>https://kyruus-app-static.kyruus.com/providermatch/baystate/photos/orig/goff-sarah-1922089846.jpg</v>
      </c>
      <c r="Z5412" t="str">
        <f>VLOOKUP(W5412,[1]ImageUrl!$A$2:$F$6090,4,0)</f>
        <v>https://www.umass.edu/sphhs/sites/default/files/styles/medium/public/Sarah-Goff-2017-pagecontent.jpg?itok=2oHBN6o1</v>
      </c>
      <c r="AA5412" t="str">
        <f>VLOOKUP(W5412,[1]ImageUrl!$A$2:$F$6090,5,0)</f>
        <v>https://communityresearchspringfield.files.wordpress.com/2016/10/goff-photo-2.jpg?w=144&amp;h=187</v>
      </c>
      <c r="AB5412" t="str">
        <f>VLOOKUP(W5412,[1]ImageUrl!$A$2:$F$6090,6,0)</f>
        <v>https://doximity-res.cloudinary.com/image/upload/t_public_profile_photo_320x320/uofpwagffkcn2iqdjrgu.jpg</v>
      </c>
    </row>
    <row r="5413" spans="1:28" x14ac:dyDescent="0.2">
      <c r="A5413">
        <v>11131188</v>
      </c>
      <c r="B5413" t="s">
        <v>17539</v>
      </c>
      <c r="C5413" t="s">
        <v>807</v>
      </c>
      <c r="D5413" t="s">
        <v>17540</v>
      </c>
      <c r="E5413">
        <v>2015</v>
      </c>
      <c r="F5413" t="s">
        <v>16901</v>
      </c>
      <c r="G5413" t="s">
        <v>16874</v>
      </c>
      <c r="H5413" t="s">
        <v>27</v>
      </c>
      <c r="I5413" t="s">
        <v>28</v>
      </c>
      <c r="J5413" t="s">
        <v>17541</v>
      </c>
      <c r="K5413" t="s">
        <v>30</v>
      </c>
      <c r="L5413">
        <v>133839</v>
      </c>
      <c r="M5413" t="s">
        <v>30</v>
      </c>
      <c r="N5413" t="s">
        <v>31</v>
      </c>
      <c r="O5413" t="s">
        <v>32</v>
      </c>
      <c r="P5413">
        <v>8961304</v>
      </c>
      <c r="Q5413">
        <v>1</v>
      </c>
      <c r="R5413" t="s">
        <v>33</v>
      </c>
      <c r="S5413">
        <v>118117</v>
      </c>
      <c r="T5413">
        <v>1</v>
      </c>
      <c r="U5413" t="s">
        <v>34</v>
      </c>
      <c r="V5413" t="s">
        <v>30</v>
      </c>
      <c r="W5413" t="s">
        <v>24209</v>
      </c>
      <c r="X5413" t="str">
        <f>VLOOKUP(W5413,[1]ImageUrl!$A$2:$F$6090,2,0)</f>
        <v>https://vivo.brown.edu/profile-images/409/557/06/lbgoldbe_photo_.jpg</v>
      </c>
      <c r="Y5413" t="str">
        <f>VLOOKUP(W5413,[1]ImageUrl!$A$2:$F$6090,3,0)</f>
        <v>https://www.lifespan.org/sites/default/files/lifespan-files/images/team-member/headshots/cunningham-bethany-rn-2018-web_0.jpg</v>
      </c>
      <c r="Z5413" t="str">
        <f>VLOOKUP(W5413,[1]ImageUrl!$A$2:$F$6090,4,0)</f>
        <v>https://vivo.brown.edu/profile-images/264/95/lstroud_photo_.jpg</v>
      </c>
      <c r="AA5413" t="str">
        <f>VLOOKUP(W5413,[1]ImageUrl!$A$2:$F$6090,5,0)</f>
        <v>https://doximity-res.cloudinary.com/image/upload/t_public_profile_photo_320x320/ifg2sahjbqnvo8kteo0q.jpg</v>
      </c>
      <c r="AB5413" t="str">
        <f>VLOOKUP(W5413,[1]ImageUrl!$A$2:$F$6090,6,0)</f>
        <v>https://www.lifespan.org/sites/default/files/lifespan-files/images/team-member/headshots/Murphy-Margot-RN-2017-web_0.jpg</v>
      </c>
    </row>
    <row r="5414" spans="1:28" x14ac:dyDescent="0.2">
      <c r="A5414">
        <v>10797626</v>
      </c>
      <c r="B5414" t="s">
        <v>17542</v>
      </c>
      <c r="C5414" t="s">
        <v>36</v>
      </c>
      <c r="D5414" t="s">
        <v>17543</v>
      </c>
      <c r="E5414">
        <v>2015</v>
      </c>
      <c r="F5414" t="s">
        <v>16901</v>
      </c>
      <c r="G5414" t="s">
        <v>16874</v>
      </c>
      <c r="H5414" t="s">
        <v>27</v>
      </c>
      <c r="I5414" t="s">
        <v>28</v>
      </c>
      <c r="J5414" t="s">
        <v>17544</v>
      </c>
      <c r="K5414" t="s">
        <v>30</v>
      </c>
      <c r="L5414">
        <v>130842</v>
      </c>
      <c r="M5414" t="s">
        <v>30</v>
      </c>
      <c r="N5414" t="s">
        <v>31</v>
      </c>
      <c r="O5414" t="s">
        <v>32</v>
      </c>
      <c r="P5414">
        <v>8967798</v>
      </c>
      <c r="Q5414">
        <v>1</v>
      </c>
      <c r="R5414" t="s">
        <v>33</v>
      </c>
      <c r="S5414">
        <v>126071</v>
      </c>
      <c r="T5414">
        <v>1</v>
      </c>
      <c r="U5414" t="s">
        <v>34</v>
      </c>
      <c r="V5414" t="s">
        <v>30</v>
      </c>
      <c r="W5414" t="s">
        <v>24210</v>
      </c>
      <c r="X5414" t="str">
        <f>VLOOKUP(W5414,[1]ImageUrl!$A$2:$F$6090,2,0)</f>
        <v>http://headshots.nyp.org/mpgoldklang.jpg</v>
      </c>
      <c r="Y5414" t="str">
        <f>VLOOKUP(W5414,[1]ImageUrl!$A$2:$F$6090,3,0)</f>
        <v>https://250.ps.columbia.edu/sites/default/files/styles/featured_stories_top_image/public/featured-stories/SPURS_Columbia_group_photo_web.jpg?itok=nz6X-gpU</v>
      </c>
      <c r="Z5414" t="str">
        <f>VLOOKUP(W5414,[1]ImageUrl!$A$2:$F$6090,4,0)</f>
        <v>https://www.anesthesiology.cumc.columbia.edu/sites/default/files/styles/cola_media_1280_16_9/public/media/images/2018-05/yang_guang-photo.jpg?itok=l5xGnwji</v>
      </c>
      <c r="AA5414" t="str">
        <f>VLOOKUP(W5414,[1]ImageUrl!$A$2:$F$6090,5,0)</f>
        <v>https://media-exp1.licdn.com/media-proxy/ext?w=800&amp;h=800&amp;hash=9PIMKuVp%2FkRFIDpIQwB%2B6PvMefI%3D&amp;ora=1%2CaFBCTXdkRmpGL2lvQUFBPQ%2CxAVta5g-0R69hAxUwQ4vrq2OoACi4VRIUJDfB3O-WyeursiAMibhcMaJeuGnpgkLf34Iwww1KbmhFWa0D5K8K4rwII01z4qvfcW4bwkVYhV7iWxB48c0a1cupZM</v>
      </c>
      <c r="AB5414" t="str">
        <f>VLOOKUP(W5414,[1]ImageUrl!$A$2:$F$6090,6,0)</f>
        <v>https://www.columbiadoctors.org/sites/default/files/styles/cola_media_520/public/cups-profile/hero/jmdarmiento.png?itok=xnAfQaNq</v>
      </c>
    </row>
    <row r="5415" spans="1:28" x14ac:dyDescent="0.2">
      <c r="A5415">
        <v>1888998</v>
      </c>
      <c r="B5415" t="s">
        <v>17545</v>
      </c>
      <c r="C5415" t="s">
        <v>42</v>
      </c>
      <c r="D5415" t="s">
        <v>17546</v>
      </c>
      <c r="E5415">
        <v>2014</v>
      </c>
      <c r="F5415" t="s">
        <v>16953</v>
      </c>
      <c r="G5415" t="s">
        <v>16874</v>
      </c>
      <c r="H5415" t="s">
        <v>27</v>
      </c>
      <c r="I5415" t="s">
        <v>28</v>
      </c>
      <c r="J5415" t="s">
        <v>17547</v>
      </c>
      <c r="K5415" t="s">
        <v>30</v>
      </c>
      <c r="L5415">
        <v>172094</v>
      </c>
      <c r="M5415" t="s">
        <v>30</v>
      </c>
      <c r="N5415" t="s">
        <v>31</v>
      </c>
      <c r="O5415" t="s">
        <v>54</v>
      </c>
      <c r="P5415">
        <v>8679737</v>
      </c>
      <c r="Q5415">
        <v>1</v>
      </c>
      <c r="R5415" t="s">
        <v>55</v>
      </c>
      <c r="S5415">
        <v>110732</v>
      </c>
      <c r="T5415">
        <v>1</v>
      </c>
      <c r="V5415" t="s">
        <v>30</v>
      </c>
      <c r="W5415" t="s">
        <v>24211</v>
      </c>
      <c r="X5415" t="str">
        <f>VLOOKUP(W5415,[1]ImageUrl!$A$2:$F$6090,2,0)</f>
        <v>https://news.weill.cornell.edu/sites/default/files/styles/news_story_featured_image/public/story_featured_images/golightly.png?itok=EwB5vCFr&amp;c=c126cefcd814681220177e0d053f92e9</v>
      </c>
      <c r="Y5415" t="str">
        <f>VLOOKUP(W5415,[1]ImageUrl!$A$2:$F$6090,3,0)</f>
        <v>https://directory.weill.cornell.edu/api/v1/person/profile/lgolight.png?returnGenericOn404=true</v>
      </c>
      <c r="Z5415" t="str">
        <f>VLOOKUP(W5415,[1]ImageUrl!$A$2:$F$6090,4,0)</f>
        <v>https://news.weill.cornell.edu/sites/default/files/styles/news_story_featured_image/public/story_featured_images/wcmc14_rhee_14a8620_1.png?itok=UV-cbr81&amp;c=fcebde3ebe217174bd94fb1f65eecad5</v>
      </c>
      <c r="AA5415" t="str">
        <f>VLOOKUP(W5415,[1]ImageUrl!$A$2:$F$6090,5,0)</f>
        <v>https://news.weill.cornell.edu/sites/default/files/styles/panopoly_image_original/public/20180423-11076.jpg?itok=7eNESzTG</v>
      </c>
      <c r="AB5415" t="str">
        <f>VLOOKUP(W5415,[1]ImageUrl!$A$2:$F$6090,6,0)</f>
        <v>https://diversity.weill.cornell.edu/sites/default/files/styles/panopoly_image_original/public/10-11-17_golightly_1.jpg?itok=kCBkiW9s</v>
      </c>
    </row>
    <row r="5416" spans="1:28" x14ac:dyDescent="0.2">
      <c r="A5416">
        <v>9792248</v>
      </c>
      <c r="B5416" t="s">
        <v>17548</v>
      </c>
      <c r="C5416" t="s">
        <v>36</v>
      </c>
      <c r="D5416" t="s">
        <v>17549</v>
      </c>
      <c r="E5416">
        <v>2014</v>
      </c>
      <c r="F5416" t="s">
        <v>16901</v>
      </c>
      <c r="G5416" t="s">
        <v>16874</v>
      </c>
      <c r="H5416" t="s">
        <v>27</v>
      </c>
      <c r="I5416" t="s">
        <v>28</v>
      </c>
      <c r="J5416" t="s">
        <v>17550</v>
      </c>
      <c r="K5416" t="s">
        <v>30</v>
      </c>
      <c r="L5416">
        <v>153360</v>
      </c>
      <c r="M5416" t="s">
        <v>30</v>
      </c>
      <c r="N5416" t="s">
        <v>31</v>
      </c>
      <c r="O5416" t="s">
        <v>354</v>
      </c>
      <c r="P5416">
        <v>8767253</v>
      </c>
      <c r="Q5416">
        <v>1</v>
      </c>
      <c r="R5416" t="s">
        <v>355</v>
      </c>
      <c r="S5416">
        <v>100544</v>
      </c>
      <c r="T5416">
        <v>1</v>
      </c>
      <c r="U5416" t="s">
        <v>34</v>
      </c>
      <c r="V5416" t="s">
        <v>30</v>
      </c>
      <c r="W5416" t="s">
        <v>24212</v>
      </c>
      <c r="X5416" t="str">
        <f>VLOOKUP(W5416,[1]ImageUrl!$A$2:$F$6090,2,0)</f>
        <v>https://cancer.columbia.edu/sites/hiccc.columbia.edu/files/styles/medium/public/cups/tagonda.jpg?itok=B7MsjEF-</v>
      </c>
      <c r="Y5416" t="str">
        <f>VLOOKUP(W5416,[1]ImageUrl!$A$2:$F$6090,3,0)</f>
        <v>https://s4tsesite.membershipsoftware.org/content_images/Gonda.jpg</v>
      </c>
      <c r="Z5416" t="str">
        <f>VLOOKUP(W5416,[1]ImageUrl!$A$2:$F$6090,4,0)</f>
        <v>https://www.nyp.org/enewsletters/advances/2018/gi/images/advances-gastro-2018-gonda.jpg</v>
      </c>
      <c r="AA5416" t="str">
        <f>VLOOKUP(W5416,[1]ImageUrl!$A$2:$F$6090,5,0)</f>
        <v>https://www.columbiadoctors.org/sites/default/files/staticmaps/node-581-3519aaead270487e883392bf0f63cf74ebf.png</v>
      </c>
      <c r="AB5416" t="str">
        <f>VLOOKUP(W5416,[1]ImageUrl!$A$2:$F$6090,6,0)</f>
        <v>https://cancer.columbia.edu/sites/hiccc.columbia.edu/files/cups/jhgarvin.jpg</v>
      </c>
    </row>
    <row r="5417" spans="1:28" x14ac:dyDescent="0.2">
      <c r="A5417">
        <v>10994406</v>
      </c>
      <c r="B5417" t="s">
        <v>17551</v>
      </c>
      <c r="C5417" t="s">
        <v>95</v>
      </c>
      <c r="D5417" t="s">
        <v>17552</v>
      </c>
      <c r="E5417">
        <v>2015</v>
      </c>
      <c r="F5417" t="s">
        <v>16878</v>
      </c>
      <c r="G5417" t="s">
        <v>16874</v>
      </c>
      <c r="H5417" t="s">
        <v>27</v>
      </c>
      <c r="I5417" t="s">
        <v>28</v>
      </c>
      <c r="J5417" t="s">
        <v>17553</v>
      </c>
      <c r="K5417" t="s">
        <v>30</v>
      </c>
      <c r="L5417">
        <v>137093</v>
      </c>
      <c r="M5417" t="s">
        <v>30</v>
      </c>
      <c r="N5417" t="s">
        <v>31</v>
      </c>
      <c r="O5417" t="s">
        <v>32</v>
      </c>
      <c r="P5417">
        <v>8821698</v>
      </c>
      <c r="Q5417">
        <v>1</v>
      </c>
      <c r="R5417" t="s">
        <v>33</v>
      </c>
      <c r="S5417">
        <v>122361</v>
      </c>
      <c r="T5417">
        <v>1</v>
      </c>
      <c r="U5417" t="s">
        <v>34</v>
      </c>
      <c r="V5417" t="s">
        <v>30</v>
      </c>
      <c r="W5417" t="s">
        <v>24213</v>
      </c>
      <c r="X5417" t="str">
        <f>VLOOKUP(W5417,[1]ImageUrl!$A$2:$F$6090,2,0)</f>
        <v>http://www.childrenshospital.org/-/media/Directory/Physicians/G-H/Gooding-Holly.ashx?h=170&amp;w=132&amp;la=en&amp;hash=649B3C0AE3877B97C8E3018E40B6A0A602328CF6</v>
      </c>
      <c r="Y5417" t="str">
        <f>VLOOKUP(W5417,[1]ImageUrl!$A$2:$F$6090,3,0)</f>
        <v>x-raw-image:///60ddd49e77d88a3ca55b4f55569ab2fd342015dc1106c323729f9acbeebb249b</v>
      </c>
      <c r="Z5417" t="str">
        <f>VLOOKUP(W5417,[1]ImageUrl!$A$2:$F$6090,4,0)</f>
        <v>https://i1.rgstatic.net/ii/profile.image/327677593571328-1455135834344_Q512/Susan_Gray15.jpg</v>
      </c>
      <c r="AA5417" t="str">
        <f>VLOOKUP(W5417,[1]ImageUrl!$A$2:$F$6090,5,0)</f>
        <v>x-raw-image:///81d1b71cfdc90d192e1bf31def33c25f1032e1bd9941d5bb9de70eca7e7547c0</v>
      </c>
      <c r="AB5417" t="str">
        <f>VLOOKUP(W5417,[1]ImageUrl!$A$2:$F$6090,6,0)</f>
        <v>https://www.researchgate.net/profile/Julie_St-Pierre/publication/331329013/figure/tbl1/AS:730245355294721@1551115468635/Risks-of-CVD-by-Type-of-Congenital-HD_Q320.jpg</v>
      </c>
    </row>
    <row r="5418" spans="1:28" x14ac:dyDescent="0.2">
      <c r="A5418">
        <v>10863889</v>
      </c>
      <c r="B5418" t="s">
        <v>17554</v>
      </c>
      <c r="C5418" t="s">
        <v>160</v>
      </c>
      <c r="D5418" t="s">
        <v>17555</v>
      </c>
      <c r="E5418">
        <v>2013</v>
      </c>
      <c r="F5418" t="s">
        <v>16882</v>
      </c>
      <c r="G5418" t="s">
        <v>16874</v>
      </c>
      <c r="H5418" t="s">
        <v>27</v>
      </c>
      <c r="I5418" t="s">
        <v>28</v>
      </c>
      <c r="J5418" t="s">
        <v>17556</v>
      </c>
      <c r="K5418" t="s">
        <v>30</v>
      </c>
      <c r="L5418">
        <v>90000</v>
      </c>
      <c r="M5418" t="s">
        <v>30</v>
      </c>
      <c r="N5418" t="s">
        <v>31</v>
      </c>
      <c r="O5418" t="s">
        <v>54</v>
      </c>
      <c r="P5418">
        <v>8567657</v>
      </c>
      <c r="Q5418">
        <v>1</v>
      </c>
      <c r="R5418" t="s">
        <v>55</v>
      </c>
      <c r="S5418">
        <v>106963</v>
      </c>
      <c r="T5418">
        <v>1</v>
      </c>
      <c r="V5418" t="s">
        <v>30</v>
      </c>
      <c r="W5418" t="s">
        <v>24214</v>
      </c>
      <c r="X5418" t="str">
        <f>VLOOKUP(W5418,[1]ImageUrl!$A$2:$F$6090,2,0)</f>
        <v>https://smb.wsu.edu/images/librariesprovider28/faculty/alan-goodman.jpg?sfvrsn=1438da38_0</v>
      </c>
      <c r="Y5418" t="str">
        <f>VLOOKUP(W5418,[1]ImageUrl!$A$2:$F$6090,3,0)</f>
        <v>https://www.miamiherald.com/latest-news/vlw1xa/picture228086674/alternates/FREE_1140/IMG_AP_49372653941_2_1_7U968LOP_L252143260.JPG</v>
      </c>
      <c r="Z5418" t="str">
        <f>VLOOKUP(W5418,[1]ImageUrl!$A$2:$F$6090,4,0)</f>
        <v>https://faculty.mdanderson.org/content/dam/mdanderson/images/fis/gabriel_lopez-berestein.jpg.resize.jpg</v>
      </c>
      <c r="AA5418" t="str">
        <f>VLOOKUP(W5418,[1]ImageUrl!$A$2:$F$6090,5,0)</f>
        <v>http://d1060ja7433lis.cloudfront.net/wrnJ8VWrDB/cmsimg_1475515593.jpg</v>
      </c>
      <c r="AB5418" t="str">
        <f>VLOOKUP(W5418,[1]ImageUrl!$A$2:$F$6090,6,0)</f>
        <v>https://med.stanford.edu/news/all-news/brands/notable/_jcr_content/featured/panel_0/text_image_633108876.img.620.high.jpeg</v>
      </c>
    </row>
    <row r="5419" spans="1:28" x14ac:dyDescent="0.2">
      <c r="A5419">
        <v>11545824</v>
      </c>
      <c r="B5419" t="s">
        <v>17557</v>
      </c>
      <c r="C5419" t="s">
        <v>57</v>
      </c>
      <c r="D5419" t="s">
        <v>17558</v>
      </c>
      <c r="E5419">
        <v>2015</v>
      </c>
      <c r="F5419" t="s">
        <v>16882</v>
      </c>
      <c r="G5419" t="s">
        <v>16874</v>
      </c>
      <c r="H5419" t="s">
        <v>27</v>
      </c>
      <c r="I5419" t="s">
        <v>28</v>
      </c>
      <c r="J5419" t="s">
        <v>17559</v>
      </c>
      <c r="K5419" t="s">
        <v>30</v>
      </c>
      <c r="L5419">
        <v>134190</v>
      </c>
      <c r="M5419" t="s">
        <v>30</v>
      </c>
      <c r="N5419" t="s">
        <v>31</v>
      </c>
      <c r="O5419" t="s">
        <v>2583</v>
      </c>
      <c r="P5419">
        <v>8950025</v>
      </c>
      <c r="Q5419">
        <v>1</v>
      </c>
      <c r="R5419" t="s">
        <v>2584</v>
      </c>
      <c r="S5419">
        <v>8831</v>
      </c>
      <c r="T5419">
        <v>1</v>
      </c>
      <c r="V5419" t="s">
        <v>30</v>
      </c>
      <c r="W5419" t="s">
        <v>24215</v>
      </c>
      <c r="X5419" t="str">
        <f>VLOOKUP(W5419,[1]ImageUrl!$A$2:$F$6090,2,0)</f>
        <v>https://advancelocal-adapter-image-uploads.s3.amazonaws.com/image.oregonlive.com/home/olive-media/width2048/img/portland_impact/photo/23646969-standard.jpg</v>
      </c>
      <c r="Y5419" t="str">
        <f>VLOOKUP(W5419,[1]ImageUrl!$A$2:$F$6090,3,0)</f>
        <v>https://advancelocal-adapter-image-uploads.s3.amazonaws.com/image.oregonlive.com/home/olive-media/width2048/img/pacific-northwest-news/photo/24138002-standard.jpg</v>
      </c>
      <c r="Z5419" t="str">
        <f>VLOOKUP(W5419,[1]ImageUrl!$A$2:$F$6090,4,0)</f>
        <v>https://khn.org/wp-content/uploads/sites/2/2017/08/harris_2_1170.jpg?w=1024</v>
      </c>
      <c r="AA5419" t="str">
        <f>VLOOKUP(W5419,[1]ImageUrl!$A$2:$F$6090,5,0)</f>
        <v>https://ohsu-psu-sph.org/wp-content/uploads/2019/08/217015_n53_largeforweb-750x330.jpg</v>
      </c>
      <c r="AB5419" t="str">
        <f>VLOOKUP(W5419,[1]ImageUrl!$A$2:$F$6090,6,0)</f>
        <v>http://online.kitp.ucsb.edu/online/cancer12/gray/oh/44.gif</v>
      </c>
    </row>
    <row r="5420" spans="1:28" x14ac:dyDescent="0.2">
      <c r="A5420">
        <v>10718844</v>
      </c>
      <c r="B5420" t="s">
        <v>17560</v>
      </c>
      <c r="C5420" t="s">
        <v>36</v>
      </c>
      <c r="D5420" t="s">
        <v>17561</v>
      </c>
      <c r="E5420">
        <v>2014</v>
      </c>
      <c r="F5420" t="s">
        <v>16878</v>
      </c>
      <c r="G5420" t="s">
        <v>16874</v>
      </c>
      <c r="H5420" t="s">
        <v>27</v>
      </c>
      <c r="I5420" t="s">
        <v>28</v>
      </c>
      <c r="J5420" t="s">
        <v>17562</v>
      </c>
      <c r="K5420" t="s">
        <v>30</v>
      </c>
      <c r="L5420">
        <v>94447</v>
      </c>
      <c r="M5420" t="s">
        <v>30</v>
      </c>
      <c r="N5420" t="s">
        <v>31</v>
      </c>
      <c r="O5420" t="s">
        <v>32</v>
      </c>
      <c r="P5420">
        <v>8617894</v>
      </c>
      <c r="Q5420">
        <v>1</v>
      </c>
      <c r="R5420" t="s">
        <v>33</v>
      </c>
      <c r="S5420">
        <v>121142</v>
      </c>
      <c r="T5420">
        <v>1</v>
      </c>
      <c r="V5420" t="s">
        <v>30</v>
      </c>
      <c r="W5420" t="s">
        <v>24216</v>
      </c>
      <c r="X5420" t="str">
        <f>VLOOKUP(W5420,[1]ImageUrl!$A$2:$F$6090,2,0)</f>
        <v>https://sps.columbia.edu/sites/default/files/styles/1_1_768x768/public/2017-09/bob-klitzman.jpg?h=3863a660&amp;itok=le3wzm42</v>
      </c>
      <c r="Y5420" t="str">
        <f>VLOOKUP(W5420,[1]ImageUrl!$A$2:$F$6090,3,0)</f>
        <v>https://pbs.twimg.com/profile_images/847190698440998913/OhGe78IM_400x400.jpg</v>
      </c>
      <c r="Z5420" t="str">
        <f>VLOOKUP(W5420,[1]ImageUrl!$A$2:$F$6090,4,0)</f>
        <v>http://www.pnas.org/content/pnas/101/39/13991/F1.large.jpg</v>
      </c>
      <c r="AA5420" t="str">
        <f>VLOOKUP(W5420,[1]ImageUrl!$A$2:$F$6090,5,0)</f>
        <v>http://headshots.columbiaprofiles.org/pdejager.jpg</v>
      </c>
      <c r="AB5420" t="str">
        <f>VLOOKUP(W5420,[1]ImageUrl!$A$2:$F$6090,6,0)</f>
        <v>https://sustainable.columbia.edu/sites/default/files/styles/cu_crop/public/content/green%20teams%202019/Sustainability_Fair_04_12_2019-10.jpg?h=570ee739&amp;itok=pDc-ekZK</v>
      </c>
    </row>
    <row r="5421" spans="1:28" x14ac:dyDescent="0.2">
      <c r="A5421">
        <v>12085130</v>
      </c>
      <c r="B5421" t="s">
        <v>17563</v>
      </c>
      <c r="C5421" t="s">
        <v>91</v>
      </c>
      <c r="D5421" t="s">
        <v>17564</v>
      </c>
      <c r="E5421">
        <v>2015</v>
      </c>
      <c r="F5421" t="s">
        <v>16882</v>
      </c>
      <c r="G5421" t="s">
        <v>16874</v>
      </c>
      <c r="H5421" t="s">
        <v>27</v>
      </c>
      <c r="I5421" t="s">
        <v>28</v>
      </c>
      <c r="J5421" t="s">
        <v>17565</v>
      </c>
      <c r="K5421" t="s">
        <v>30</v>
      </c>
      <c r="L5421">
        <v>137160</v>
      </c>
      <c r="M5421" t="s">
        <v>30</v>
      </c>
      <c r="N5421" t="s">
        <v>31</v>
      </c>
      <c r="O5421" t="s">
        <v>157</v>
      </c>
      <c r="P5421">
        <v>8803882</v>
      </c>
      <c r="Q5421">
        <v>1</v>
      </c>
      <c r="R5421" t="s">
        <v>158</v>
      </c>
      <c r="S5421">
        <v>49056</v>
      </c>
      <c r="T5421">
        <v>1</v>
      </c>
      <c r="V5421" t="s">
        <v>30</v>
      </c>
      <c r="W5421" t="s">
        <v>24217</v>
      </c>
      <c r="X5421" t="str">
        <f>VLOOKUP(W5421,[1]ImageUrl!$A$2:$F$6090,2,0)</f>
        <v>https://i1.rgstatic.net/ii/profile.image/278075360202753-1443309740294_Q512/Ana_Griciuc.jpg</v>
      </c>
      <c r="Y5421" t="str">
        <f>VLOOKUP(W5421,[1]ImageUrl!$A$2:$F$6090,3,0)</f>
        <v>https://image.slidesharecdn.com/webinaranagriciucn2-130523194727-phpapp02/95/webinar-ana-griciuc-n2-1-638.jpg?cb=1369338482</v>
      </c>
      <c r="Z5421" t="str">
        <f>VLOOKUP(W5421,[1]ImageUrl!$A$2:$F$6090,4,0)</f>
        <v>https://i1.rgstatic.net/publication/293871052_Figure_S8/links/57148de208aeebe07c064608/preview.png</v>
      </c>
      <c r="AA5421" t="str">
        <f>VLOOKUP(W5421,[1]ImageUrl!$A$2:$F$6090,5,0)</f>
        <v>https://i1.rgstatic.net/publication/49288596_Molecular_and_functional_analysis_of_the_ERAD_effector_VCP_in_cellular_and_Drosophila_models_for_retinitis_pigmentosa/links/004635361a7ba906f4000000/preview.png</v>
      </c>
      <c r="AB5421" t="str">
        <f>VLOOKUP(W5421,[1]ImageUrl!$A$2:$F$6090,6,0)</f>
        <v>https://cdn.slidesharecdn.com/ss_thumbnails/webinaranagriciucn2-130523194727-phpapp02-thumbnail-4.jpg?cb=1369338482</v>
      </c>
    </row>
    <row r="5422" spans="1:28" x14ac:dyDescent="0.2">
      <c r="A5422">
        <v>10829359</v>
      </c>
      <c r="B5422" t="s">
        <v>17566</v>
      </c>
      <c r="C5422" t="s">
        <v>257</v>
      </c>
      <c r="D5422" t="s">
        <v>17567</v>
      </c>
      <c r="E5422">
        <v>2014</v>
      </c>
      <c r="F5422" t="s">
        <v>16878</v>
      </c>
      <c r="G5422" t="s">
        <v>16874</v>
      </c>
      <c r="H5422" t="s">
        <v>27</v>
      </c>
      <c r="I5422" t="s">
        <v>28</v>
      </c>
      <c r="J5422" t="s">
        <v>17568</v>
      </c>
      <c r="K5422" t="s">
        <v>30</v>
      </c>
      <c r="L5422">
        <v>135945</v>
      </c>
      <c r="M5422" t="s">
        <v>30</v>
      </c>
      <c r="N5422" t="s">
        <v>31</v>
      </c>
      <c r="O5422" t="s">
        <v>99</v>
      </c>
      <c r="P5422">
        <v>8759440</v>
      </c>
      <c r="Q5422">
        <v>1</v>
      </c>
      <c r="R5422" t="s">
        <v>100</v>
      </c>
      <c r="S5422">
        <v>81077</v>
      </c>
      <c r="T5422">
        <v>1</v>
      </c>
      <c r="V5422" t="s">
        <v>30</v>
      </c>
      <c r="W5422" t="s">
        <v>24218</v>
      </c>
      <c r="X5422" t="str">
        <f>VLOOKUP(W5422,[1]ImageUrl!$A$2:$F$6090,2,0)</f>
        <v>https://doximity-res.cloudinary.com/image/upload/t_public_profile_photo_320x320/dcznejvraejen2uiztxy.jpg</v>
      </c>
      <c r="Y5422" t="str">
        <f>VLOOKUP(W5422,[1]ImageUrl!$A$2:$F$6090,3,0)</f>
        <v>https://www.einstein.yu.edu/images/faculty/profiles/15871-shivani-agarwal.jpg</v>
      </c>
      <c r="Z5422" t="str">
        <f>VLOOKUP(W5422,[1]ImageUrl!$A$2:$F$6090,4,0)</f>
        <v>https://cdn2.medicine.yale.edu/Profile/images/3e948608-4445-4d49-a8dd-cce214e0be4e_w650</v>
      </c>
      <c r="AA5422" t="str">
        <f>VLOOKUP(W5422,[1]ImageUrl!$A$2:$F$6090,5,0)</f>
        <v>http://www.einstein.yu.edu/images/faculty/profiles/15739-robert-allen.jpg</v>
      </c>
      <c r="AB5422" t="str">
        <f>VLOOKUP(W5422,[1]ImageUrl!$A$2:$F$6090,6,0)</f>
        <v>https://cdn2.medicine.yale.edu/Profile/images/78ebacc7-8348-4d13-95b0-c6390cc0555e_w650</v>
      </c>
    </row>
    <row r="5423" spans="1:28" x14ac:dyDescent="0.2">
      <c r="A5423">
        <v>11817351</v>
      </c>
      <c r="B5423" t="s">
        <v>17569</v>
      </c>
      <c r="C5423" t="s">
        <v>91</v>
      </c>
      <c r="D5423" t="s">
        <v>17570</v>
      </c>
      <c r="E5423">
        <v>2015</v>
      </c>
      <c r="F5423" t="s">
        <v>16882</v>
      </c>
      <c r="G5423" t="s">
        <v>16874</v>
      </c>
      <c r="H5423" t="s">
        <v>27</v>
      </c>
      <c r="I5423" t="s">
        <v>28</v>
      </c>
      <c r="J5423" t="s">
        <v>17571</v>
      </c>
      <c r="K5423" t="s">
        <v>30</v>
      </c>
      <c r="L5423">
        <v>93831</v>
      </c>
      <c r="M5423" t="s">
        <v>30</v>
      </c>
      <c r="N5423" t="s">
        <v>31</v>
      </c>
      <c r="O5423" t="s">
        <v>281</v>
      </c>
      <c r="P5423">
        <v>8961104</v>
      </c>
      <c r="Q5423">
        <v>1</v>
      </c>
      <c r="R5423" t="s">
        <v>282</v>
      </c>
      <c r="S5423">
        <v>19482</v>
      </c>
      <c r="T5423">
        <v>1</v>
      </c>
      <c r="U5423" t="s">
        <v>34</v>
      </c>
      <c r="V5423" t="s">
        <v>30</v>
      </c>
      <c r="W5423" t="s">
        <v>24219</v>
      </c>
      <c r="X5423" t="str">
        <f>VLOOKUP(W5423,[1]ImageUrl!$A$2:$F$6090,2,0)</f>
        <v>https://i1.rgstatic.net/ii/profile.image/284465181020179-1444833192971_Q512/Bastien_Guerin.jpg</v>
      </c>
      <c r="Y5423" t="str">
        <f>VLOOKUP(W5423,[1]ImageUrl!$A$2:$F$6090,3,0)</f>
        <v>https://image-store.slidesharecdn.com/88b41604-2506-45a9-af85-0fa16cd2d378-large.png</v>
      </c>
      <c r="Z5423" t="str">
        <f>VLOOKUP(W5423,[1]ImageUrl!$A$2:$F$6090,4,0)</f>
        <v>https://i1.rgstatic.net/publication/257652933_19-channel_Rx_array_coil_and_4-channel_Tx_loop_array_for_cervical_spinal_cord_imaging_at_7T_MRI/links/56c12a3c08aee5caccf67fdb/preview.png</v>
      </c>
      <c r="AA5423" t="str">
        <f>VLOOKUP(W5423,[1]ImageUrl!$A$2:$F$6090,5,0)</f>
        <v>https://i1.rgstatic.net/publication/318457375_Predicting_Magnetostimulation_Thresholds_in_the_Peripheral_Nervous_System_using_Realistic_Body_Models/links/597273bd0f7e9b40169443a8/preview.png</v>
      </c>
      <c r="AB5423" t="str">
        <f>VLOOKUP(W5423,[1]ImageUrl!$A$2:$F$6090,6,0)</f>
        <v>https://i1.rgstatic.net/publication/7673816_Quantitative_dynamic_cardiac_82Rb_PET_using_generalized_factor_and_compartment_analyses/links/00b7d5355a6c81e06d000000/preview.png</v>
      </c>
    </row>
    <row r="5424" spans="1:28" x14ac:dyDescent="0.2">
      <c r="A5424">
        <v>11206021</v>
      </c>
      <c r="B5424" t="s">
        <v>17572</v>
      </c>
      <c r="C5424" t="s">
        <v>102</v>
      </c>
      <c r="D5424" t="s">
        <v>17573</v>
      </c>
      <c r="E5424">
        <v>2013</v>
      </c>
      <c r="F5424" t="s">
        <v>16878</v>
      </c>
      <c r="G5424" t="s">
        <v>16874</v>
      </c>
      <c r="H5424" t="s">
        <v>27</v>
      </c>
      <c r="I5424" t="s">
        <v>28</v>
      </c>
      <c r="J5424" t="s">
        <v>17574</v>
      </c>
      <c r="K5424" t="s">
        <v>30</v>
      </c>
      <c r="L5424">
        <v>213313</v>
      </c>
      <c r="M5424" t="s">
        <v>30</v>
      </c>
      <c r="N5424" t="s">
        <v>31</v>
      </c>
      <c r="O5424" t="s">
        <v>60</v>
      </c>
      <c r="P5424">
        <v>8487130</v>
      </c>
      <c r="Q5424">
        <v>1</v>
      </c>
      <c r="R5424" t="s">
        <v>61</v>
      </c>
      <c r="S5424">
        <v>23266</v>
      </c>
      <c r="T5424">
        <v>1</v>
      </c>
      <c r="V5424" t="s">
        <v>30</v>
      </c>
      <c r="W5424" t="s">
        <v>24220</v>
      </c>
      <c r="X5424" t="str">
        <f>VLOOKUP(W5424,[1]ImageUrl!$A$2:$F$6090,2,0)</f>
        <v>https://www.unmc.edu/eye/faculty/gulati.png</v>
      </c>
      <c r="Y5424" t="str">
        <f>VLOOKUP(W5424,[1]ImageUrl!$A$2:$F$6090,3,0)</f>
        <v>https://app1.unmc.edu/publicaffairs/TodaySite/Images/SiteImages/large/Gulati1024.jpg</v>
      </c>
      <c r="Z5424" t="str">
        <f>VLOOKUP(W5424,[1]ImageUrl!$A$2:$F$6090,4,0)</f>
        <v>https://www.unmc.edu/cctr/education/msp/graduates/Big-GroupShot-Cropped2016-7062.jpg</v>
      </c>
      <c r="AA5424" t="str">
        <f>VLOOKUP(W5424,[1]ImageUrl!$A$2:$F$6090,5,0)</f>
        <v>https://app1.unmc.edu/publicaffairs/TodaySite/Images/SiteImages/large/Sebastianusethis0119.jpg</v>
      </c>
      <c r="AB5424" t="str">
        <f>VLOOKUP(W5424,[1]ImageUrl!$A$2:$F$6090,6,0)</f>
        <v>https://app1.unmc.edu/PublicAffairs/TodaySite/Images/SiteImages/Gulati810.jpg</v>
      </c>
    </row>
    <row r="5425" spans="1:28" x14ac:dyDescent="0.2">
      <c r="A5425">
        <v>11768709</v>
      </c>
      <c r="B5425" t="s">
        <v>17575</v>
      </c>
      <c r="C5425" t="s">
        <v>858</v>
      </c>
      <c r="D5425" t="s">
        <v>17576</v>
      </c>
      <c r="E5425">
        <v>2015</v>
      </c>
      <c r="F5425" t="s">
        <v>16908</v>
      </c>
      <c r="G5425" t="s">
        <v>16874</v>
      </c>
      <c r="H5425" t="s">
        <v>27</v>
      </c>
      <c r="I5425" t="s">
        <v>28</v>
      </c>
      <c r="J5425" t="s">
        <v>17577</v>
      </c>
      <c r="K5425" t="s">
        <v>30</v>
      </c>
      <c r="L5425">
        <v>209628</v>
      </c>
      <c r="M5425" t="s">
        <v>30</v>
      </c>
      <c r="N5425" t="s">
        <v>31</v>
      </c>
      <c r="O5425" t="s">
        <v>39</v>
      </c>
      <c r="P5425">
        <v>8966851</v>
      </c>
      <c r="Q5425">
        <v>1</v>
      </c>
      <c r="R5425" t="s">
        <v>40</v>
      </c>
      <c r="S5425">
        <v>190521</v>
      </c>
      <c r="T5425">
        <v>1</v>
      </c>
      <c r="U5425" t="s">
        <v>34</v>
      </c>
      <c r="V5425" t="s">
        <v>30</v>
      </c>
      <c r="W5425" t="s">
        <v>24221</v>
      </c>
    </row>
    <row r="5426" spans="1:28" x14ac:dyDescent="0.2">
      <c r="A5426">
        <v>10568569</v>
      </c>
      <c r="B5426" t="s">
        <v>17578</v>
      </c>
      <c r="C5426" t="s">
        <v>91</v>
      </c>
      <c r="D5426" t="s">
        <v>17579</v>
      </c>
      <c r="E5426">
        <v>2014</v>
      </c>
      <c r="F5426" t="s">
        <v>16878</v>
      </c>
      <c r="G5426" t="s">
        <v>16874</v>
      </c>
      <c r="H5426" t="s">
        <v>27</v>
      </c>
      <c r="I5426" t="s">
        <v>28</v>
      </c>
      <c r="J5426" t="s">
        <v>17580</v>
      </c>
      <c r="K5426" t="s">
        <v>30</v>
      </c>
      <c r="L5426">
        <v>194536</v>
      </c>
      <c r="M5426" t="s">
        <v>30</v>
      </c>
      <c r="N5426" t="s">
        <v>31</v>
      </c>
      <c r="O5426" t="s">
        <v>137</v>
      </c>
      <c r="P5426">
        <v>8700727</v>
      </c>
      <c r="Q5426">
        <v>1</v>
      </c>
      <c r="R5426" t="s">
        <v>138</v>
      </c>
      <c r="S5426">
        <v>83711</v>
      </c>
      <c r="T5426">
        <v>1</v>
      </c>
      <c r="U5426" t="s">
        <v>34</v>
      </c>
      <c r="V5426" t="s">
        <v>30</v>
      </c>
      <c r="W5426" t="s">
        <v>24222</v>
      </c>
    </row>
    <row r="5427" spans="1:28" x14ac:dyDescent="0.2">
      <c r="A5427">
        <v>10335563</v>
      </c>
      <c r="B5427" t="s">
        <v>17581</v>
      </c>
      <c r="C5427" t="s">
        <v>79</v>
      </c>
      <c r="D5427" t="s">
        <v>17582</v>
      </c>
      <c r="E5427">
        <v>2013</v>
      </c>
      <c r="F5427" t="s">
        <v>16882</v>
      </c>
      <c r="G5427" t="s">
        <v>16874</v>
      </c>
      <c r="H5427" t="s">
        <v>27</v>
      </c>
      <c r="I5427" t="s">
        <v>28</v>
      </c>
      <c r="J5427" t="s">
        <v>17583</v>
      </c>
      <c r="K5427" t="s">
        <v>30</v>
      </c>
      <c r="L5427">
        <v>97945</v>
      </c>
      <c r="M5427" t="s">
        <v>30</v>
      </c>
      <c r="N5427" t="s">
        <v>31</v>
      </c>
      <c r="O5427" t="s">
        <v>39</v>
      </c>
      <c r="P5427">
        <v>8567405</v>
      </c>
      <c r="Q5427">
        <v>1</v>
      </c>
      <c r="R5427" t="s">
        <v>40</v>
      </c>
      <c r="S5427">
        <v>178191</v>
      </c>
      <c r="T5427">
        <v>1</v>
      </c>
      <c r="V5427" t="s">
        <v>30</v>
      </c>
      <c r="W5427" t="s">
        <v>24223</v>
      </c>
      <c r="X5427" t="str">
        <f>VLOOKUP(W5427,[1]ImageUrl!$A$2:$F$6090,2,0)</f>
        <v>https://www.mskcc.org/sites/default/files/styles/large/public/node/17301/image/olga-guryanova.jpg</v>
      </c>
      <c r="Y5427" t="str">
        <f>VLOOKUP(W5427,[1]ImageUrl!$A$2:$F$6090,3,0)</f>
        <v>https://www.mskcc.org/sites/default/files/styles/large/public/node/166525/3x2/caprioli_180806_01_1200x800.jpg</v>
      </c>
      <c r="Z5427" t="str">
        <f>VLOOKUP(W5427,[1]ImageUrl!$A$2:$F$6090,4,0)</f>
        <v>https://www.mskcc.org/sites/default/files/styles/large/public/node/164554/3x2/miles_180806_04_1200x800.jpg</v>
      </c>
      <c r="AA5427" t="str">
        <f>VLOOKUP(W5427,[1]ImageUrl!$A$2:$F$6090,5,0)</f>
        <v>https://www.mskcc.org/sites/default/files/styles/large/public/node/18804/image/megan-halten.jpg</v>
      </c>
      <c r="AB5427" t="str">
        <f>VLOOKUP(W5427,[1]ImageUrl!$A$2:$F$6090,6,0)</f>
        <v>https://www.mskcc.org/sites/default/files/styles/large/public/node/35880/image/pastore.jpg</v>
      </c>
    </row>
    <row r="5428" spans="1:28" x14ac:dyDescent="0.2">
      <c r="A5428">
        <v>11550599</v>
      </c>
      <c r="B5428" t="s">
        <v>17584</v>
      </c>
      <c r="C5428" t="s">
        <v>381</v>
      </c>
      <c r="D5428" t="s">
        <v>17585</v>
      </c>
      <c r="E5428">
        <v>2015</v>
      </c>
      <c r="F5428" t="s">
        <v>16878</v>
      </c>
      <c r="G5428" t="s">
        <v>16874</v>
      </c>
      <c r="H5428" t="s">
        <v>27</v>
      </c>
      <c r="I5428" t="s">
        <v>28</v>
      </c>
      <c r="J5428" t="s">
        <v>17586</v>
      </c>
      <c r="K5428" t="s">
        <v>30</v>
      </c>
      <c r="L5428">
        <v>177539</v>
      </c>
      <c r="M5428" t="s">
        <v>30</v>
      </c>
      <c r="N5428" t="s">
        <v>31</v>
      </c>
      <c r="O5428" t="s">
        <v>148</v>
      </c>
      <c r="P5428">
        <v>8816468</v>
      </c>
      <c r="Q5428">
        <v>1</v>
      </c>
      <c r="R5428" t="s">
        <v>149</v>
      </c>
      <c r="S5428">
        <v>103396</v>
      </c>
      <c r="T5428">
        <v>1</v>
      </c>
      <c r="U5428" t="s">
        <v>34</v>
      </c>
      <c r="V5428" t="s">
        <v>30</v>
      </c>
      <c r="W5428" t="s">
        <v>24224</v>
      </c>
      <c r="X5428" t="str">
        <f>VLOOKUP(W5428,[1]ImageUrl!$A$2:$F$6090,2,0)</f>
        <v>https://i1.rgstatic.net/ii/profile.image/272441012387856-1441966407359_Q512/Cassidy_Gutner.jpg</v>
      </c>
      <c r="Y5428" t="str">
        <f>VLOOKUP(W5428,[1]ImageUrl!$A$2:$F$6090,3,0)</f>
        <v>https://www.bumc.bu.edu/busm/files/2018/09/MED_2757a-636x403.jpg</v>
      </c>
      <c r="Z5428" t="str">
        <f>VLOOKUP(W5428,[1]ImageUrl!$A$2:$F$6090,4,0)</f>
        <v>http://www.bostonanxiety.org/images/465_01_Hofmann_Portrait_2017.jpg</v>
      </c>
      <c r="AA5428" t="str">
        <f>VLOOKUP(W5428,[1]ImageUrl!$A$2:$F$6090,5,0)</f>
        <v>https://s2.studylib.net/store/data/018757918_1-20a4bfdce64e96fd6e62044b7c9d835f.png</v>
      </c>
      <c r="AB5428" t="str">
        <f>VLOOKUP(W5428,[1]ImageUrl!$A$2:$F$6090,6,0)</f>
        <v>https://www.bumc.bu.edu/busm/files/2016/02/Sergio-Gonzalez-125x150.jpg</v>
      </c>
    </row>
    <row r="5429" spans="1:28" x14ac:dyDescent="0.2">
      <c r="A5429">
        <v>10908609</v>
      </c>
      <c r="B5429" t="s">
        <v>17587</v>
      </c>
      <c r="C5429" t="s">
        <v>1062</v>
      </c>
      <c r="D5429" t="s">
        <v>17588</v>
      </c>
      <c r="E5429">
        <v>2015</v>
      </c>
      <c r="F5429" t="s">
        <v>16901</v>
      </c>
      <c r="G5429" t="s">
        <v>16874</v>
      </c>
      <c r="H5429" t="s">
        <v>27</v>
      </c>
      <c r="I5429" t="s">
        <v>28</v>
      </c>
      <c r="J5429" t="s">
        <v>17589</v>
      </c>
      <c r="K5429" t="s">
        <v>30</v>
      </c>
      <c r="L5429">
        <v>149490</v>
      </c>
      <c r="M5429" t="s">
        <v>30</v>
      </c>
      <c r="N5429" t="s">
        <v>31</v>
      </c>
      <c r="O5429" t="s">
        <v>354</v>
      </c>
      <c r="P5429">
        <v>8821415</v>
      </c>
      <c r="Q5429">
        <v>1</v>
      </c>
      <c r="R5429" t="s">
        <v>355</v>
      </c>
      <c r="S5429">
        <v>99415</v>
      </c>
      <c r="T5429">
        <v>1</v>
      </c>
      <c r="U5429" t="s">
        <v>34</v>
      </c>
      <c r="V5429" t="s">
        <v>30</v>
      </c>
      <c r="W5429" t="s">
        <v>24225</v>
      </c>
      <c r="X5429" t="str">
        <f>VLOOKUP(W5429,[1]ImageUrl!$A$2:$F$6090,2,0)</f>
        <v>https://si.wsj.net/public/resources/images/LE-AA551A_COMMU_P_20170924214010.jpg</v>
      </c>
      <c r="Y5429" t="str">
        <f>VLOOKUP(W5429,[1]ImageUrl!$A$2:$F$6090,3,0)</f>
        <v>https://images.wsj.net/im-2374?width=620&amp;size=1.5</v>
      </c>
      <c r="Z5429" t="str">
        <f>VLOOKUP(W5429,[1]ImageUrl!$A$2:$F$6090,4,0)</f>
        <v>https://si.wsj.net/public/resources/images/BN-WX311_UCLA_GR_20180109100907.jpg</v>
      </c>
      <c r="AA5429" t="str">
        <f>VLOOKUP(W5429,[1]ImageUrl!$A$2:$F$6090,5,0)</f>
        <v>https://si.wsj.net/public/resources/images/BN-YD148_Columb_GR_20180405115839.jpg</v>
      </c>
      <c r="AB5429" t="str">
        <f>VLOOKUP(W5429,[1]ImageUrl!$A$2:$F$6090,6,0)</f>
        <v>https://si.wsj.net/public/resources/images/BN-WP266_Ohio_GR_20171214123651.jpg</v>
      </c>
    </row>
    <row r="5430" spans="1:28" x14ac:dyDescent="0.2">
      <c r="A5430">
        <v>10340703</v>
      </c>
      <c r="B5430" t="s">
        <v>17590</v>
      </c>
      <c r="C5430" t="s">
        <v>784</v>
      </c>
      <c r="D5430" t="s">
        <v>17591</v>
      </c>
      <c r="E5430">
        <v>2014</v>
      </c>
      <c r="F5430" t="s">
        <v>16882</v>
      </c>
      <c r="G5430" t="s">
        <v>16874</v>
      </c>
      <c r="H5430" t="s">
        <v>27</v>
      </c>
      <c r="I5430" t="s">
        <v>28</v>
      </c>
      <c r="J5430" t="s">
        <v>17592</v>
      </c>
      <c r="K5430" t="s">
        <v>30</v>
      </c>
      <c r="L5430">
        <v>90000</v>
      </c>
      <c r="M5430" t="s">
        <v>30</v>
      </c>
      <c r="N5430" t="s">
        <v>31</v>
      </c>
      <c r="O5430" t="s">
        <v>54</v>
      </c>
      <c r="P5430">
        <v>8679434</v>
      </c>
      <c r="Q5430">
        <v>1</v>
      </c>
      <c r="R5430" t="s">
        <v>55</v>
      </c>
      <c r="S5430">
        <v>110648</v>
      </c>
      <c r="T5430">
        <v>1</v>
      </c>
      <c r="V5430" t="s">
        <v>30</v>
      </c>
      <c r="W5430" t="s">
        <v>24226</v>
      </c>
    </row>
    <row r="5431" spans="1:28" x14ac:dyDescent="0.2">
      <c r="A5431">
        <v>9797669</v>
      </c>
      <c r="B5431" t="s">
        <v>17593</v>
      </c>
      <c r="C5431" t="s">
        <v>176</v>
      </c>
      <c r="D5431" t="s">
        <v>17594</v>
      </c>
      <c r="E5431">
        <v>2014</v>
      </c>
      <c r="F5431" t="s">
        <v>16878</v>
      </c>
      <c r="G5431" t="s">
        <v>16874</v>
      </c>
      <c r="H5431" t="s">
        <v>27</v>
      </c>
      <c r="I5431" t="s">
        <v>28</v>
      </c>
      <c r="J5431" t="s">
        <v>17595</v>
      </c>
      <c r="K5431" t="s">
        <v>30</v>
      </c>
      <c r="L5431">
        <v>177817</v>
      </c>
      <c r="M5431" t="s">
        <v>30</v>
      </c>
      <c r="N5431" t="s">
        <v>31</v>
      </c>
      <c r="O5431" t="s">
        <v>148</v>
      </c>
      <c r="P5431">
        <v>8635789</v>
      </c>
      <c r="Q5431">
        <v>1</v>
      </c>
      <c r="R5431" t="s">
        <v>149</v>
      </c>
      <c r="S5431">
        <v>100640</v>
      </c>
      <c r="T5431">
        <v>1</v>
      </c>
      <c r="U5431" t="s">
        <v>34</v>
      </c>
      <c r="V5431" t="s">
        <v>30</v>
      </c>
      <c r="W5431" t="s">
        <v>24227</v>
      </c>
      <c r="X5431" t="str">
        <f>VLOOKUP(W5431,[1]ImageUrl!$A$2:$F$6090,2,0)</f>
        <v>https://doximity-res.cloudinary.com/image/upload/t_public_profile_photo_320x320/profile-placeholder-unregistered-1.jpg</v>
      </c>
      <c r="Y5431" t="str">
        <f>VLOOKUP(W5431,[1]ImageUrl!$A$2:$F$6090,3,0)</f>
        <v>https://www.cincinnatichildrens.org/-/media/cincinnati%20childrens/global%20shared/biographies/l/lamy-martine.jpg?mw=150&amp;hash=31C6D6DC6E6939718DD153DF2D93D6689612CBF4</v>
      </c>
      <c r="Z5431" t="str">
        <f>VLOOKUP(W5431,[1]ImageUrl!$A$2:$F$6090,4,0)</f>
        <v>https://www.cincinnatichildrens.org/-/media/cincinnati%20childrens/global%20shared/biographies/s/sampang-suzanne.jpg?mw=150&amp;hash=755E4922FCCA7DBC5ADA55EA08449012C95B38D7</v>
      </c>
      <c r="AA5431" t="str">
        <f>VLOOKUP(W5431,[1]ImageUrl!$A$2:$F$6090,5,0)</f>
        <v>https://www.cincinnatichildrens.org/-/media/cincinnati%20childrens/global%20shared/biographies/h/defaultuser.png?mw=220&amp;hash=834FCEE102609FD6C8BDFA5CC13690454DD3603F</v>
      </c>
      <c r="AB5431" t="str">
        <f>VLOOKUP(W5431,[1]ImageUrl!$A$2:$F$6090,6,0)</f>
        <v>https://www.cincinnatichildrens.org/-/media/cincinnati%20childrens/global%20shared/biographies/h/harris-emily.jpg?mw=150&amp;hash=29A5E6E51AC7A92914AB5DA8917B7A8E2D25C197</v>
      </c>
    </row>
    <row r="5432" spans="1:28" x14ac:dyDescent="0.2">
      <c r="A5432">
        <v>10726547</v>
      </c>
      <c r="B5432" t="s">
        <v>17596</v>
      </c>
      <c r="C5432" t="s">
        <v>91</v>
      </c>
      <c r="D5432" t="s">
        <v>17597</v>
      </c>
      <c r="E5432">
        <v>2014</v>
      </c>
      <c r="F5432" t="s">
        <v>16873</v>
      </c>
      <c r="G5432" t="s">
        <v>16874</v>
      </c>
      <c r="H5432" t="s">
        <v>27</v>
      </c>
      <c r="I5432" t="s">
        <v>28</v>
      </c>
      <c r="J5432" t="s">
        <v>17598</v>
      </c>
      <c r="K5432" t="s">
        <v>30</v>
      </c>
      <c r="L5432">
        <v>159092</v>
      </c>
      <c r="M5432" t="s">
        <v>30</v>
      </c>
      <c r="N5432" t="s">
        <v>31</v>
      </c>
      <c r="O5432" t="s">
        <v>354</v>
      </c>
      <c r="P5432">
        <v>8767955</v>
      </c>
      <c r="Q5432">
        <v>1</v>
      </c>
      <c r="R5432" t="s">
        <v>355</v>
      </c>
      <c r="S5432">
        <v>100613</v>
      </c>
      <c r="T5432">
        <v>1</v>
      </c>
      <c r="U5432" t="s">
        <v>34</v>
      </c>
      <c r="V5432" t="s">
        <v>30</v>
      </c>
      <c r="W5432" t="s">
        <v>24228</v>
      </c>
      <c r="X5432" t="str">
        <f>VLOOKUP(W5432,[1]ImageUrl!$A$2:$F$6090,2,0)</f>
        <v>https://i1.rgstatic.net/ii/profile.image/272368719364127-1441949171722_Q512/Ida_Hatoum_Moeller.jpg</v>
      </c>
      <c r="Y5432" t="str">
        <f>VLOOKUP(W5432,[1]ImageUrl!$A$2:$F$6090,3,0)</f>
        <v>https://www.massgeneral.org/digestive/assets/images/interior/weight_center_mm1_300x200.jpg</v>
      </c>
      <c r="Z5432" t="str">
        <f>VLOOKUP(W5432,[1]ImageUrl!$A$2:$F$6090,4,0)</f>
        <v>https://i1.rgstatic.net/publication/282873352_Clinical_Factors_Associated_With_Remission_of_Obesity-Related_Comorbidities_After_Bariatric_Surgery/links/564de51e08aeafc2aab09216/preview.png</v>
      </c>
      <c r="AA5432" t="str">
        <f>VLOOKUP(W5432,[1]ImageUrl!$A$2:$F$6090,5,0)</f>
        <v>https://i1.rgstatic.net/publication/51155918_A_survey_of_the_genetics_of_stomach_liver_and_adipose_gene_expression_from_a_morbidly_obese_cohort/links/02bfe5125022819d47000000/preview.png</v>
      </c>
      <c r="AB5432" t="str">
        <f>VLOOKUP(W5432,[1]ImageUrl!$A$2:$F$6090,6,0)</f>
        <v>https://i1.rgstatic.net/publication/335633851_GWAS_on_longitudinal_growth_traits_reveals_different_genetic_factors_influencing_infant_child_and_adult_BMI/links/5d712470a6fdcc9961b00b3e/preview.png</v>
      </c>
    </row>
    <row r="5433" spans="1:28" x14ac:dyDescent="0.2">
      <c r="A5433">
        <v>10996106</v>
      </c>
      <c r="B5433" t="s">
        <v>17599</v>
      </c>
      <c r="C5433" t="s">
        <v>91</v>
      </c>
      <c r="D5433" t="s">
        <v>17600</v>
      </c>
      <c r="E5433">
        <v>2013</v>
      </c>
      <c r="F5433" t="s">
        <v>16882</v>
      </c>
      <c r="G5433" t="s">
        <v>16874</v>
      </c>
      <c r="H5433" t="s">
        <v>27</v>
      </c>
      <c r="I5433" t="s">
        <v>28</v>
      </c>
      <c r="J5433" t="s">
        <v>17601</v>
      </c>
      <c r="K5433" t="s">
        <v>30</v>
      </c>
      <c r="L5433">
        <v>90000</v>
      </c>
      <c r="M5433" t="s">
        <v>30</v>
      </c>
      <c r="N5433" t="s">
        <v>31</v>
      </c>
      <c r="O5433" t="s">
        <v>137</v>
      </c>
      <c r="P5433">
        <v>8425585</v>
      </c>
      <c r="Q5433">
        <v>1</v>
      </c>
      <c r="R5433" t="s">
        <v>138</v>
      </c>
      <c r="S5433">
        <v>80991</v>
      </c>
      <c r="T5433">
        <v>1</v>
      </c>
      <c r="V5433" t="s">
        <v>30</v>
      </c>
      <c r="W5433" t="s">
        <v>24229</v>
      </c>
      <c r="X5433" t="str">
        <f>VLOOKUP(W5433,[1]ImageUrl!$A$2:$F$6090,2,0)</f>
        <v>https://i1.rgstatic.net/publication/255693230_Imaging_of_Contrast_Medium_Extravasation_in_Anticoagulation-Associated_Intracerebral_Hemorrhage_With_Dual-Energy_Computed_Tomography/links/59f094cc458515bfd07f960b/preview.png</v>
      </c>
      <c r="Y5433" t="str">
        <f>VLOOKUP(W5433,[1]ImageUrl!$A$2:$F$6090,3,0)</f>
        <v>https://i1.rgstatic.net/publication/235884235_Biphasic_Mechanisms_of_Neurovascular_Unit_Injury_and_Protection_In_CNS_Diseases/links/02e7e530e228470c7d000000/preview.png</v>
      </c>
      <c r="Z5433" t="str">
        <f>VLOOKUP(W5433,[1]ImageUrl!$A$2:$F$6090,4,0)</f>
        <v>https://i1.rgstatic.net/publication/335628825_Promoting_Neuro-Supportive_Properties_of_Astrocytes_with_Epidermal_Growth_Factor_Hydrogels/links/5d71093c92851cacdb21f295/preview.png</v>
      </c>
      <c r="AA5433" t="str">
        <f>VLOOKUP(W5433,[1]ImageUrl!$A$2:$F$6090,5,0)</f>
        <v>https://i1.rgstatic.net/publication/251569301_Age-Related_Decline_in_Oligodendrogenesis_Retards_White_Matter_Repair_in_Mice/links/5b23790e0f7e9b0e3748970d/preview.png</v>
      </c>
      <c r="AB5433" t="str">
        <f>VLOOKUP(W5433,[1]ImageUrl!$A$2:$F$6090,6,0)</f>
        <v>https://i1.rgstatic.net/publication/318079990_Extracellular_Mitochondria_in_Cerebrospinal_Fluid_and_Neurological_Recovery_After_Subarachnoid_Hemorrhage/links/59df7109a6fdccfcfda35d8e/preview.png</v>
      </c>
    </row>
    <row r="5434" spans="1:28" x14ac:dyDescent="0.2">
      <c r="A5434">
        <v>11350418</v>
      </c>
      <c r="B5434" t="s">
        <v>17602</v>
      </c>
      <c r="C5434" t="s">
        <v>140</v>
      </c>
      <c r="D5434" t="s">
        <v>17603</v>
      </c>
      <c r="E5434">
        <v>2014</v>
      </c>
      <c r="F5434" t="s">
        <v>16882</v>
      </c>
      <c r="G5434" t="s">
        <v>16874</v>
      </c>
      <c r="H5434" t="s">
        <v>27</v>
      </c>
      <c r="I5434" t="s">
        <v>28</v>
      </c>
      <c r="J5434" t="s">
        <v>17604</v>
      </c>
      <c r="K5434" t="s">
        <v>30</v>
      </c>
      <c r="L5434">
        <v>89100</v>
      </c>
      <c r="M5434" t="s">
        <v>30</v>
      </c>
      <c r="N5434" t="s">
        <v>31</v>
      </c>
      <c r="O5434" t="s">
        <v>734</v>
      </c>
      <c r="P5434">
        <v>8768336</v>
      </c>
      <c r="Q5434">
        <v>1</v>
      </c>
      <c r="R5434" t="s">
        <v>735</v>
      </c>
      <c r="S5434">
        <v>24617</v>
      </c>
      <c r="T5434">
        <v>1</v>
      </c>
      <c r="V5434" t="s">
        <v>30</v>
      </c>
      <c r="W5434" t="s">
        <v>24230</v>
      </c>
      <c r="X5434" t="str">
        <f>VLOOKUP(W5434,[1]ImageUrl!$A$2:$F$6090,2,0)</f>
        <v>https://www.mountsinai.org/files/MSHealth/Assets/Global/Newsroom/2018/MSHS-PressRelease-LabCoat2018-2col-770x420.jpg</v>
      </c>
      <c r="Y5434" t="str">
        <f>VLOOKUP(W5434,[1]ImageUrl!$A$2:$F$6090,3,0)</f>
        <v>https://media.glassdoor.com/l/97/05/9d/b1/icahn-school-of-medicine-at-mount-sinai.jpg</v>
      </c>
      <c r="Z5434" t="str">
        <f>VLOOKUP(W5434,[1]ImageUrl!$A$2:$F$6090,4,0)</f>
        <v>https://www.mountsinai.org/files/MSHealth/Assets/HS/Newsroom/MSHS-Newsroom-NashFamily-2col-770x420.jpg</v>
      </c>
      <c r="AA5434" t="str">
        <f>VLOOKUP(W5434,[1]ImageUrl!$A$2:$F$6090,5,0)</f>
        <v>https://i.ytimg.com/vi/S2eikWEOSKg/maxresdefault.jpg</v>
      </c>
      <c r="AB5434" t="str">
        <f>VLOOKUP(W5434,[1]ImageUrl!$A$2:$F$6090,6,0)</f>
        <v>https://si.wsj.net/public/resources/images/B3-DR424_NYMED__GR_20190410175502.jpg</v>
      </c>
    </row>
    <row r="5435" spans="1:28" x14ac:dyDescent="0.2">
      <c r="A5435">
        <v>10325518</v>
      </c>
      <c r="B5435" t="s">
        <v>17605</v>
      </c>
      <c r="C5435" t="s">
        <v>485</v>
      </c>
      <c r="D5435" t="s">
        <v>17606</v>
      </c>
      <c r="E5435">
        <v>2013</v>
      </c>
      <c r="F5435" t="s">
        <v>16882</v>
      </c>
      <c r="G5435" t="s">
        <v>16874</v>
      </c>
      <c r="H5435" t="s">
        <v>27</v>
      </c>
      <c r="I5435" t="s">
        <v>28</v>
      </c>
      <c r="J5435" t="s">
        <v>17607</v>
      </c>
      <c r="K5435" t="s">
        <v>30</v>
      </c>
      <c r="L5435">
        <v>62708</v>
      </c>
      <c r="M5435" t="s">
        <v>30</v>
      </c>
      <c r="N5435" t="s">
        <v>31</v>
      </c>
      <c r="O5435" t="s">
        <v>39</v>
      </c>
      <c r="P5435">
        <v>8424592</v>
      </c>
      <c r="Q5435">
        <v>1</v>
      </c>
      <c r="R5435" t="s">
        <v>40</v>
      </c>
      <c r="S5435">
        <v>172948</v>
      </c>
      <c r="T5435">
        <v>1</v>
      </c>
      <c r="V5435" t="s">
        <v>30</v>
      </c>
      <c r="W5435" t="s">
        <v>24231</v>
      </c>
      <c r="X5435" t="str">
        <f>VLOOKUP(W5435,[1]ImageUrl!$A$2:$F$6090,2,0)</f>
        <v>https://i1.rgstatic.net/publication/257882590_A_closer_look_into_DNase_I_hypersensitivity/links/00b7d53bc0041432fe000000/largepreview.png</v>
      </c>
      <c r="Y5435" t="str">
        <f>VLOOKUP(W5435,[1]ImageUrl!$A$2:$F$6090,3,0)</f>
        <v>https://i1.rgstatic.net/publication/224052679_Differential_DNase_I_hypersensitivity_reveals_factor-dependent_chromatin_dynamics/links/00b7d53bc00437e8b1000000/largepreview.png</v>
      </c>
      <c r="Z5435" t="str">
        <f>VLOOKUP(W5435,[1]ImageUrl!$A$2:$F$6090,4,0)</f>
        <v>https://www.dana-farber.org/legacy/uploadedimages/Library/newsroom/news-releases/2016/kornelia-polyak-large.jpg?n=7822</v>
      </c>
      <c r="AA5435" t="str">
        <f>VLOOKUP(W5435,[1]ImageUrl!$A$2:$F$6090,5,0)</f>
        <v>http://hansenhelab.org/wp-content/uploads/2016/06/unspecified-288x300.jpeg</v>
      </c>
      <c r="AB5435" t="str">
        <f>VLOOKUP(W5435,[1]ImageUrl!$A$2:$F$6090,6,0)</f>
        <v>https://i1.rgstatic.net/publication/330575620_Supplementary_Material_3/links/5c491361a6fdccd6b5c43126/preview.png</v>
      </c>
    </row>
    <row r="5436" spans="1:28" x14ac:dyDescent="0.2">
      <c r="A5436">
        <v>10220363</v>
      </c>
      <c r="B5436" t="s">
        <v>17608</v>
      </c>
      <c r="C5436" t="s">
        <v>807</v>
      </c>
      <c r="D5436" t="s">
        <v>17609</v>
      </c>
      <c r="E5436">
        <v>2015</v>
      </c>
      <c r="F5436" t="s">
        <v>16901</v>
      </c>
      <c r="G5436" t="s">
        <v>16874</v>
      </c>
      <c r="H5436" t="s">
        <v>27</v>
      </c>
      <c r="I5436" t="s">
        <v>28</v>
      </c>
      <c r="J5436" t="s">
        <v>17610</v>
      </c>
      <c r="K5436" t="s">
        <v>30</v>
      </c>
      <c r="L5436">
        <v>196452</v>
      </c>
      <c r="M5436" t="s">
        <v>30</v>
      </c>
      <c r="N5436" t="s">
        <v>31</v>
      </c>
      <c r="O5436" t="s">
        <v>45</v>
      </c>
      <c r="P5436">
        <v>8965539</v>
      </c>
      <c r="Q5436">
        <v>1</v>
      </c>
      <c r="R5436" t="s">
        <v>46</v>
      </c>
      <c r="S5436">
        <v>110495</v>
      </c>
      <c r="T5436">
        <v>1</v>
      </c>
      <c r="U5436" t="s">
        <v>34</v>
      </c>
      <c r="V5436" t="s">
        <v>30</v>
      </c>
      <c r="W5436" t="s">
        <v>24232</v>
      </c>
      <c r="X5436" t="str">
        <f>VLOOKUP(W5436,[1]ImageUrl!$A$2:$F$6090,2,0)</f>
        <v>https://www.lifespan.org/sites/default/files/lifespan-files/images/team-member/headshots/Heffernan-Daithi-MD-2015-web.jpg</v>
      </c>
      <c r="Y5436" t="str">
        <f>VLOOKUP(W5436,[1]ImageUrl!$A$2:$F$6090,3,0)</f>
        <v>https://doximity-res.cloudinary.com/image/upload/t_public_profile_photo_320x320/e0fvqss4swql7yqspgwl.jpg</v>
      </c>
      <c r="Z5436" t="str">
        <f>VLOOKUP(W5436,[1]ImageUrl!$A$2:$F$6090,4,0)</f>
        <v>https://doximity-res.cloudinary.com/image/upload/t_public_profile_photo_320x320/dziadx7pc8chaehsp9ky.jpg</v>
      </c>
      <c r="AA5436" t="str">
        <f>VLOOKUP(W5436,[1]ImageUrl!$A$2:$F$6090,5,0)</f>
        <v>https://i1.rgstatic.net/ii/profile.image/447247457492992-1483643511311_Q512/Daithi_Heffernan.jpg</v>
      </c>
      <c r="AB5436" t="str">
        <f>VLOOKUP(W5436,[1]ImageUrl!$A$2:$F$6090,6,0)</f>
        <v>https://doximity-res.cloudinary.com/image/upload/t_public_profile_photo_320x320/da0qelyp7c8xgekgzee8.jpg</v>
      </c>
    </row>
    <row r="5437" spans="1:28" x14ac:dyDescent="0.2">
      <c r="A5437">
        <v>10261658</v>
      </c>
      <c r="B5437" t="s">
        <v>17611</v>
      </c>
      <c r="C5437" t="s">
        <v>207</v>
      </c>
      <c r="D5437" t="s">
        <v>17612</v>
      </c>
      <c r="E5437">
        <v>2013</v>
      </c>
      <c r="F5437" t="s">
        <v>16882</v>
      </c>
      <c r="G5437" t="s">
        <v>16874</v>
      </c>
      <c r="H5437" t="s">
        <v>27</v>
      </c>
      <c r="I5437" t="s">
        <v>28</v>
      </c>
      <c r="J5437" t="s">
        <v>17613</v>
      </c>
      <c r="K5437" t="s">
        <v>30</v>
      </c>
      <c r="L5437">
        <v>85690</v>
      </c>
      <c r="M5437" t="s">
        <v>30</v>
      </c>
      <c r="N5437" t="s">
        <v>31</v>
      </c>
      <c r="O5437" t="s">
        <v>45</v>
      </c>
      <c r="P5437">
        <v>8568272</v>
      </c>
      <c r="Q5437">
        <v>1</v>
      </c>
      <c r="R5437" t="s">
        <v>46</v>
      </c>
      <c r="S5437">
        <v>107355</v>
      </c>
      <c r="T5437">
        <v>1</v>
      </c>
      <c r="V5437" t="s">
        <v>30</v>
      </c>
      <c r="W5437" t="s">
        <v>24233</v>
      </c>
      <c r="X5437" t="str">
        <f>VLOOKUP(W5437,[1]ImageUrl!$A$2:$F$6090,2,0)</f>
        <v>http://thecollege.syr.edu/people/faculty/pages/bio/_BIOFac-images/hehnly-250x250.jpg</v>
      </c>
      <c r="Y5437" t="str">
        <f>VLOOKUP(W5437,[1]ImageUrl!$A$2:$F$6090,3,0)</f>
        <v>https://i1.rgstatic.net/ii/profile.image/519323438587904-1500827764429_Q512/Heidi_Hehnly.jpg</v>
      </c>
      <c r="Z5437" t="str">
        <f>VLOOKUP(W5437,[1]ImageUrl!$A$2:$F$6090,4,0)</f>
        <v>https://i1.rgstatic.net/ii/profile.image/280631838822402-1443919253791_Q512/Anastassiia_Vertii.jpg</v>
      </c>
      <c r="AA5437" t="str">
        <f>VLOOKUP(W5437,[1]ImageUrl!$A$2:$F$6090,5,0)</f>
        <v>https://i1.rgstatic.net/publication/332362642_ALS-Linked_Mutations_Affect_UBQLN2_Oligomerization_and_Phase_Separation_in_a_Position-_and_Amino_Acid-Dependent_Manner/links/5d56f6dd45851545af48e178/preview.png</v>
      </c>
      <c r="AB5437" t="str">
        <f>VLOOKUP(W5437,[1]ImageUrl!$A$2:$F$6090,6,0)</f>
        <v>https://pbs.twimg.com/media/Cw7x7WwWgAE19Au.jpg</v>
      </c>
    </row>
    <row r="5438" spans="1:28" x14ac:dyDescent="0.2">
      <c r="A5438">
        <v>6808124</v>
      </c>
      <c r="B5438" t="s">
        <v>17614</v>
      </c>
      <c r="C5438" t="s">
        <v>63</v>
      </c>
      <c r="D5438" t="s">
        <v>17615</v>
      </c>
      <c r="E5438">
        <v>2015</v>
      </c>
      <c r="F5438" t="s">
        <v>17206</v>
      </c>
      <c r="G5438" t="s">
        <v>16874</v>
      </c>
      <c r="H5438" t="s">
        <v>27</v>
      </c>
      <c r="I5438" t="s">
        <v>28</v>
      </c>
      <c r="J5438" t="s">
        <v>17616</v>
      </c>
      <c r="K5438" t="s">
        <v>30</v>
      </c>
      <c r="L5438">
        <v>303564</v>
      </c>
      <c r="M5438" t="s">
        <v>30</v>
      </c>
      <c r="N5438" t="s">
        <v>31</v>
      </c>
      <c r="O5438" t="s">
        <v>14172</v>
      </c>
      <c r="P5438">
        <v>9085834</v>
      </c>
      <c r="Q5438">
        <v>1</v>
      </c>
      <c r="R5438" t="s">
        <v>14173</v>
      </c>
      <c r="S5438">
        <v>1448</v>
      </c>
      <c r="T5438">
        <v>1</v>
      </c>
      <c r="V5438" t="s">
        <v>30</v>
      </c>
      <c r="W5438" t="s">
        <v>24234</v>
      </c>
      <c r="X5438" t="str">
        <f>VLOOKUP(W5438,[1]ImageUrl!$A$2:$F$6090,2,0)</f>
        <v>https://s3.amazonaws.com/cms.ipressroom.com/180/files/20176/5978f31c2cfac277945ee090_2017KarenArmitage/2017KarenArmitage_hero.jpg</v>
      </c>
      <c r="Y5438" t="str">
        <f>VLOOKUP(W5438,[1]ImageUrl!$A$2:$F$6090,3,0)</f>
        <v>https://s3.amazonaws.com/cms.ipressroom.com/180/files/20158/560473be5e8eef72405e6989_2015_HELITZER-1/2015_HELITZER-1_hero.jpg</v>
      </c>
      <c r="Z5438" t="str">
        <f>VLOOKUP(W5438,[1]ImageUrl!$A$2:$F$6090,4,0)</f>
        <v>https://nursingandhealth.asu.edu/sites/default/files/images_asunews/rebecca_e_lee.jpg</v>
      </c>
      <c r="AA5438" t="str">
        <f>VLOOKUP(W5438,[1]ImageUrl!$A$2:$F$6090,5,0)</f>
        <v>https://pbs.twimg.com/media/C_km5TmUQAAUxWK.jpg</v>
      </c>
      <c r="AB5438" t="str">
        <f>VLOOKUP(W5438,[1]ImageUrl!$A$2:$F$6090,6,0)</f>
        <v>https://i1.rgstatic.net/ii/profile.image/427239369121793-1478873211273_Q512/Lynne_Fullerton.jpg</v>
      </c>
    </row>
    <row r="5439" spans="1:28" x14ac:dyDescent="0.2">
      <c r="A5439">
        <v>7911991</v>
      </c>
      <c r="B5439" t="s">
        <v>17617</v>
      </c>
      <c r="C5439" t="s">
        <v>381</v>
      </c>
      <c r="D5439" t="s">
        <v>17618</v>
      </c>
      <c r="E5439">
        <v>2013</v>
      </c>
      <c r="F5439" t="s">
        <v>17057</v>
      </c>
      <c r="G5439" t="s">
        <v>16874</v>
      </c>
      <c r="H5439" t="s">
        <v>27</v>
      </c>
      <c r="I5439" t="s">
        <v>28</v>
      </c>
      <c r="J5439" t="s">
        <v>17619</v>
      </c>
      <c r="K5439" t="s">
        <v>30</v>
      </c>
      <c r="L5439">
        <v>101898</v>
      </c>
      <c r="M5439" t="s">
        <v>30</v>
      </c>
      <c r="N5439" t="s">
        <v>31</v>
      </c>
      <c r="O5439" t="s">
        <v>54</v>
      </c>
      <c r="P5439">
        <v>8509426</v>
      </c>
      <c r="Q5439">
        <v>1</v>
      </c>
      <c r="R5439" t="s">
        <v>55</v>
      </c>
      <c r="S5439">
        <v>101067</v>
      </c>
      <c r="T5439">
        <v>1</v>
      </c>
      <c r="U5439" t="s">
        <v>34</v>
      </c>
      <c r="V5439" t="s">
        <v>30</v>
      </c>
      <c r="W5439" t="s">
        <v>24235</v>
      </c>
      <c r="X5439" t="str">
        <f>VLOOKUP(W5439,[1]ImageUrl!$A$2:$F$6090,2,0)</f>
        <v>https://www.bu.edu/dental/files/2017/03/1L4A9816-450x300.jpg</v>
      </c>
      <c r="Y5439" t="str">
        <f>VLOOKUP(W5439,[1]ImageUrl!$A$2:$F$6090,3,0)</f>
        <v>https://www.bu.edu/dental/files/2015/04/Science-Day-Awards.jpg</v>
      </c>
      <c r="Z5439" t="str">
        <f>VLOOKUP(W5439,[1]ImageUrl!$A$2:$F$6090,4,0)</f>
        <v>https://www.bu.edu/dental/files/2014/04/Yi-Zhong-Winner-Scholars-Day-2014-200.jpg</v>
      </c>
      <c r="AA5439" t="str">
        <f>VLOOKUP(W5439,[1]ImageUrl!$A$2:$F$6090,5,0)</f>
        <v>https://www.bu.edu/dental/files/news-cms/photos/helmerhorst2.jpg</v>
      </c>
      <c r="AB5439" t="str">
        <f>VLOOKUP(W5439,[1]ImageUrl!$A$2:$F$6090,6,0)</f>
        <v>https://www.bu.edu/dental/files/2017/05/1L4A9876.jpg</v>
      </c>
    </row>
    <row r="5440" spans="1:28" x14ac:dyDescent="0.2">
      <c r="A5440">
        <v>10550240</v>
      </c>
      <c r="B5440" t="s">
        <v>17620</v>
      </c>
      <c r="C5440" t="s">
        <v>328</v>
      </c>
      <c r="D5440" t="s">
        <v>17621</v>
      </c>
      <c r="E5440">
        <v>2015</v>
      </c>
      <c r="F5440" t="s">
        <v>16878</v>
      </c>
      <c r="G5440" t="s">
        <v>16874</v>
      </c>
      <c r="H5440" t="s">
        <v>27</v>
      </c>
      <c r="I5440" t="s">
        <v>28</v>
      </c>
      <c r="J5440" t="s">
        <v>17622</v>
      </c>
      <c r="K5440" t="s">
        <v>30</v>
      </c>
      <c r="L5440">
        <v>149373</v>
      </c>
      <c r="M5440" t="s">
        <v>30</v>
      </c>
      <c r="N5440" t="s">
        <v>31</v>
      </c>
      <c r="O5440" t="s">
        <v>32</v>
      </c>
      <c r="P5440">
        <v>8804720</v>
      </c>
      <c r="Q5440">
        <v>1</v>
      </c>
      <c r="R5440" t="s">
        <v>33</v>
      </c>
      <c r="S5440">
        <v>125697</v>
      </c>
      <c r="T5440">
        <v>1</v>
      </c>
      <c r="V5440" t="s">
        <v>30</v>
      </c>
      <c r="W5440" t="s">
        <v>24236</v>
      </c>
      <c r="X5440" t="str">
        <f>VLOOKUP(W5440,[1]ImageUrl!$A$2:$F$6090,2,0)</f>
        <v>https://my.clevelandclinic.org/provider/image?id=9249&amp;width=235</v>
      </c>
      <c r="Y5440" t="str">
        <f>VLOOKUP(W5440,[1]ImageUrl!$A$2:$F$6090,3,0)</f>
        <v>https://my.clevelandclinic.org/-/scassets/images/org/patient-experience/patient-stories/innovative-procedure-breathes-new-life-into-pulmonary-patients.ashx</v>
      </c>
      <c r="Z5440" t="str">
        <f>VLOOKUP(W5440,[1]ImageUrl!$A$2:$F$6090,4,0)</f>
        <v>https://0.academia-photos.com/attachment_thumbnails/34224003/mini_magick20180817-13041-55siqr.png?1534558703</v>
      </c>
      <c r="AA5440" t="str">
        <f>VLOOKUP(W5440,[1]ImageUrl!$A$2:$F$6090,5,0)</f>
        <v>x-raw-image:///ad2921c6a386a4317d65a916d0a027397fe0fb2dc634237891ffda59ff323002</v>
      </c>
      <c r="AB5440" t="str">
        <f>VLOOKUP(W5440,[1]ImageUrl!$A$2:$F$6090,6,0)</f>
        <v>https://imgv2-1-f.scribdassets.com/img/document/216749377/298x396/84aa05aac8/1436582355?v=1</v>
      </c>
    </row>
    <row r="5441" spans="1:28" x14ac:dyDescent="0.2">
      <c r="A5441">
        <v>6203777</v>
      </c>
      <c r="B5441" t="s">
        <v>17623</v>
      </c>
      <c r="C5441" t="s">
        <v>23</v>
      </c>
      <c r="D5441" t="s">
        <v>17624</v>
      </c>
      <c r="E5441">
        <v>2014</v>
      </c>
      <c r="F5441" t="s">
        <v>16901</v>
      </c>
      <c r="G5441" t="s">
        <v>16874</v>
      </c>
      <c r="H5441" t="s">
        <v>27</v>
      </c>
      <c r="I5441" t="s">
        <v>28</v>
      </c>
      <c r="J5441" t="s">
        <v>17625</v>
      </c>
      <c r="K5441" t="s">
        <v>30</v>
      </c>
      <c r="L5441">
        <v>192510</v>
      </c>
      <c r="M5441" t="s">
        <v>30</v>
      </c>
      <c r="N5441" t="s">
        <v>31</v>
      </c>
      <c r="O5441" t="s">
        <v>137</v>
      </c>
      <c r="P5441">
        <v>8700871</v>
      </c>
      <c r="Q5441">
        <v>1</v>
      </c>
      <c r="R5441" t="s">
        <v>138</v>
      </c>
      <c r="S5441">
        <v>82365</v>
      </c>
      <c r="T5441">
        <v>1</v>
      </c>
      <c r="U5441" t="s">
        <v>34</v>
      </c>
      <c r="V5441" t="s">
        <v>30</v>
      </c>
      <c r="W5441" t="s">
        <v>24237</v>
      </c>
      <c r="X5441" t="str">
        <f>VLOOKUP(W5441,[1]ImageUrl!$A$2:$F$6090,2,0)</f>
        <v>https://findadoc.bidmc.org/Custom/Photos/hires/2712.jpg</v>
      </c>
      <c r="Y5441" t="str">
        <f>VLOOKUP(W5441,[1]ImageUrl!$A$2:$F$6090,3,0)</f>
        <v>http://bwhpathology.partners.org/Trainee_picture/Herskovits.jpg</v>
      </c>
      <c r="Z5441" t="str">
        <f>VLOOKUP(W5441,[1]ImageUrl!$A$2:$F$6090,4,0)</f>
        <v>https://www.einstein.yu.edu/uploadedImages/education/mstp/spotlight/hazleton-patel.jpg</v>
      </c>
      <c r="AA5441" t="str">
        <f>VLOOKUP(W5441,[1]ImageUrl!$A$2:$F$6090,5,0)</f>
        <v>https://www.einstein.yu.edu/uploadedImages/education/mstp/middle-images/students-match-day.jpg</v>
      </c>
      <c r="AB5441" t="str">
        <f>VLOOKUP(W5441,[1]ImageUrl!$A$2:$F$6090,6,0)</f>
        <v>https://img.yumpu.com/15467366/1/190x245/enjoying-your-pregnancy-guide-to-understanding-brigham-and-.jpg?quality=85</v>
      </c>
    </row>
    <row r="5442" spans="1:28" x14ac:dyDescent="0.2">
      <c r="A5442">
        <v>11695920</v>
      </c>
      <c r="B5442" t="s">
        <v>17626</v>
      </c>
      <c r="C5442" t="s">
        <v>3771</v>
      </c>
      <c r="D5442" t="s">
        <v>17627</v>
      </c>
      <c r="E5442">
        <v>2014</v>
      </c>
      <c r="F5442" t="s">
        <v>16882</v>
      </c>
      <c r="G5442" t="s">
        <v>16874</v>
      </c>
      <c r="H5442" t="s">
        <v>27</v>
      </c>
      <c r="I5442" t="s">
        <v>28</v>
      </c>
      <c r="J5442" t="s">
        <v>17628</v>
      </c>
      <c r="K5442" t="s">
        <v>30</v>
      </c>
      <c r="L5442">
        <v>90000</v>
      </c>
      <c r="M5442" t="s">
        <v>30</v>
      </c>
      <c r="N5442" t="s">
        <v>31</v>
      </c>
      <c r="O5442" t="s">
        <v>39</v>
      </c>
      <c r="P5442">
        <v>8699590</v>
      </c>
      <c r="Q5442">
        <v>1</v>
      </c>
      <c r="R5442" t="s">
        <v>40</v>
      </c>
      <c r="S5442">
        <v>181506</v>
      </c>
      <c r="T5442">
        <v>1</v>
      </c>
      <c r="U5442" t="s">
        <v>34</v>
      </c>
      <c r="V5442" t="s">
        <v>30</v>
      </c>
      <c r="W5442" t="s">
        <v>24238</v>
      </c>
      <c r="X5442" t="str">
        <f>VLOOKUP(W5442,[1]ImageUrl!$A$2:$F$6090,2,0)</f>
        <v>https://www.stowers.org/sites/default/files/images/stowers-report/fall-2014/spotlight5.png</v>
      </c>
      <c r="Y5442" t="str">
        <f>VLOOKUP(W5442,[1]ImageUrl!$A$2:$F$6090,3,0)</f>
        <v>https://www.stowers.org/sites/default/files/images/education/postdoc/alumni/hanzmartin_herz.png</v>
      </c>
      <c r="Z5442" t="str">
        <f>VLOOKUP(W5442,[1]ImageUrl!$A$2:$F$6090,4,0)</f>
        <v>https://s2.studylib.net/store/data/018448508_1-78f95eff4fba43e790b7f69d2a84cbe7.png</v>
      </c>
      <c r="AA5442" t="str">
        <f>VLOOKUP(W5442,[1]ImageUrl!$A$2:$F$6090,5,0)</f>
        <v>https://www.cell.com/cms/attachment/2009215024/2031834384/main.pdf.png</v>
      </c>
      <c r="AB5442" t="str">
        <f>VLOOKUP(W5442,[1]ImageUrl!$A$2:$F$6090,6,0)</f>
        <v>https://www.sciencemag.org/sites/default/files/styles/article_main_teaser/public/highwire/large/345/6200/1065-F1.large.jpg?itok=uaEzU39H</v>
      </c>
    </row>
    <row r="5443" spans="1:28" x14ac:dyDescent="0.2">
      <c r="A5443">
        <v>9293438</v>
      </c>
      <c r="B5443" t="s">
        <v>17629</v>
      </c>
      <c r="C5443" t="s">
        <v>731</v>
      </c>
      <c r="D5443" t="s">
        <v>17630</v>
      </c>
      <c r="E5443">
        <v>2015</v>
      </c>
      <c r="F5443" t="s">
        <v>16873</v>
      </c>
      <c r="G5443" t="s">
        <v>16874</v>
      </c>
      <c r="H5443" t="s">
        <v>27</v>
      </c>
      <c r="I5443" t="s">
        <v>28</v>
      </c>
      <c r="J5443" t="s">
        <v>17631</v>
      </c>
      <c r="K5443" t="s">
        <v>30</v>
      </c>
      <c r="L5443">
        <v>135189</v>
      </c>
      <c r="M5443" t="s">
        <v>30</v>
      </c>
      <c r="N5443" t="s">
        <v>31</v>
      </c>
      <c r="O5443" t="s">
        <v>32</v>
      </c>
      <c r="P5443">
        <v>8800008</v>
      </c>
      <c r="Q5443">
        <v>1</v>
      </c>
      <c r="R5443" t="s">
        <v>33</v>
      </c>
      <c r="S5443">
        <v>125445</v>
      </c>
      <c r="T5443">
        <v>1</v>
      </c>
      <c r="V5443" t="s">
        <v>30</v>
      </c>
      <c r="W5443" t="s">
        <v>24239</v>
      </c>
      <c r="X5443" t="str">
        <f>VLOOKUP(W5443,[1]ImageUrl!$A$2:$F$6090,2,0)</f>
        <v>https://www.utoledo.edu/med/depts/physpharm/images/Faculty/Terry%20Hinds57.jpg</v>
      </c>
      <c r="Y5443" t="str">
        <f>VLOOKUP(W5443,[1]ImageUrl!$A$2:$F$6090,3,0)</f>
        <v>https://www.utoledo.edu/med/depts/physpharm/images/Terry%202018.jpg</v>
      </c>
      <c r="Z5443" t="str">
        <f>VLOOKUP(W5443,[1]ImageUrl!$A$2:$F$6090,4,0)</f>
        <v>http://news.utoledo.edu/wp-content/uploads/2016/06/Diabetes-lab-photo.jpg</v>
      </c>
      <c r="AA5443" t="str">
        <f>VLOOKUP(W5443,[1]ImageUrl!$A$2:$F$6090,5,0)</f>
        <v>https://www.utoledo.edu/med/facultyrecognition/images/facultyrecognition2017.jpg</v>
      </c>
      <c r="AB5443" t="str">
        <f>VLOOKUP(W5443,[1]ImageUrl!$A$2:$F$6090,6,0)</f>
        <v>http://www.utoledo.edu/med/depts/physpharm/images/Faculty/TH%20WEB.jpg</v>
      </c>
    </row>
    <row r="5444" spans="1:28" x14ac:dyDescent="0.2">
      <c r="A5444">
        <v>11238618</v>
      </c>
      <c r="B5444" t="s">
        <v>17632</v>
      </c>
      <c r="C5444" t="s">
        <v>36</v>
      </c>
      <c r="D5444" t="s">
        <v>17633</v>
      </c>
      <c r="E5444">
        <v>2014</v>
      </c>
      <c r="F5444" t="s">
        <v>16901</v>
      </c>
      <c r="G5444" t="s">
        <v>16874</v>
      </c>
      <c r="H5444" t="s">
        <v>27</v>
      </c>
      <c r="I5444" t="s">
        <v>28</v>
      </c>
      <c r="J5444" t="s">
        <v>17634</v>
      </c>
      <c r="K5444" t="s">
        <v>30</v>
      </c>
      <c r="L5444">
        <v>216225</v>
      </c>
      <c r="M5444" t="s">
        <v>30</v>
      </c>
      <c r="N5444" t="s">
        <v>31</v>
      </c>
      <c r="O5444" t="s">
        <v>60</v>
      </c>
      <c r="P5444">
        <v>8766621</v>
      </c>
      <c r="Q5444">
        <v>1</v>
      </c>
      <c r="R5444" t="s">
        <v>61</v>
      </c>
      <c r="S5444">
        <v>23595</v>
      </c>
      <c r="T5444">
        <v>1</v>
      </c>
      <c r="U5444" t="s">
        <v>34</v>
      </c>
      <c r="V5444" t="s">
        <v>30</v>
      </c>
      <c r="W5444" t="s">
        <v>24240</v>
      </c>
      <c r="X5444" t="str">
        <f>VLOOKUP(W5444,[1]ImageUrl!$A$2:$F$6090,2,0)</f>
        <v>https://static01.nyt.com/images/2014/06/08/fashion/weddings/08PAN/08PANjpg-articleLarge.jpg?quality=75&amp;auto=webp&amp;disable=upscale</v>
      </c>
      <c r="Y5444" t="str">
        <f>VLOOKUP(W5444,[1]ImageUrl!$A$2:$F$6090,3,0)</f>
        <v>http://headshots.columbiaprofiles.org/qvhoang.jpg</v>
      </c>
      <c r="Z5444" t="str">
        <f>VLOOKUP(W5444,[1]ImageUrl!$A$2:$F$6090,4,0)</f>
        <v>https://i1.rgstatic.net/ii/profile.image/723967073599497-1549618609932_Q512/Hoang_Nguyen243.jpg</v>
      </c>
      <c r="AA5444" t="str">
        <f>VLOOKUP(W5444,[1]ImageUrl!$A$2:$F$6090,5,0)</f>
        <v>https://i1.rgstatic.net/ii/profile.image/534418008035328-1504426590204_Q512/Bach_Tran3.jpg</v>
      </c>
      <c r="AB5444" t="str">
        <f>VLOOKUP(W5444,[1]ImageUrl!$A$2:$F$6090,6,0)</f>
        <v>https://nhg.vn/sites/nhg.vn/files/styles/even_image/public/2019-05/NHG%20Thanh%20lap%20cac%20Hoi%20dong2.jpg?itok=tTwC3B9B</v>
      </c>
    </row>
    <row r="5445" spans="1:28" x14ac:dyDescent="0.2">
      <c r="A5445">
        <v>10742884</v>
      </c>
      <c r="B5445" t="s">
        <v>17635</v>
      </c>
      <c r="C5445" t="s">
        <v>337</v>
      </c>
      <c r="D5445" t="s">
        <v>17636</v>
      </c>
      <c r="E5445">
        <v>2015</v>
      </c>
      <c r="F5445" t="s">
        <v>16873</v>
      </c>
      <c r="G5445" t="s">
        <v>16874</v>
      </c>
      <c r="H5445" t="s">
        <v>27</v>
      </c>
      <c r="I5445" t="s">
        <v>28</v>
      </c>
      <c r="J5445" t="s">
        <v>17637</v>
      </c>
      <c r="K5445" t="s">
        <v>30</v>
      </c>
      <c r="L5445">
        <v>102789</v>
      </c>
      <c r="M5445" t="s">
        <v>30</v>
      </c>
      <c r="N5445" t="s">
        <v>31</v>
      </c>
      <c r="O5445" t="s">
        <v>354</v>
      </c>
      <c r="P5445">
        <v>9032837</v>
      </c>
      <c r="Q5445">
        <v>1</v>
      </c>
      <c r="R5445" t="s">
        <v>355</v>
      </c>
      <c r="S5445">
        <v>105043</v>
      </c>
      <c r="T5445">
        <v>1</v>
      </c>
      <c r="U5445" t="s">
        <v>34</v>
      </c>
      <c r="V5445" t="s">
        <v>30</v>
      </c>
      <c r="W5445" t="s">
        <v>24241</v>
      </c>
      <c r="X5445" t="str">
        <f>VLOOKUP(W5445,[1]ImageUrl!$A$2:$F$6090,2,0)</f>
        <v>https://mcw.marquette.edu/biomedical-engineering/images/brian-hoffmann.jpg</v>
      </c>
      <c r="Y5445" t="str">
        <f>VLOOKUP(W5445,[1]ImageUrl!$A$2:$F$6090,3,0)</f>
        <v>http://mcw.marquette.edu/biomedical-engineering/images/FrankPintar.jpg</v>
      </c>
      <c r="Z5445" t="str">
        <f>VLOOKUP(W5445,[1]ImageUrl!$A$2:$F$6090,4,0)</f>
        <v>https://mcw.marquette.edu/biomedical-engineering/images/BrianStemper2017.jpg</v>
      </c>
      <c r="AA5445" t="str">
        <f>VLOOKUP(W5445,[1]ImageUrl!$A$2:$F$6090,5,0)</f>
        <v>https://mcw.marquette.edu/biomedical-engineering/images/BrandonTefft.jpg</v>
      </c>
      <c r="AB5445" t="str">
        <f>VLOOKUP(W5445,[1]ImageUrl!$A$2:$F$6090,6,0)</f>
        <v>https://mcw.marquette.edu/biomedical-engineering/images/AndrewNencka2016.jpg</v>
      </c>
    </row>
    <row r="5446" spans="1:28" x14ac:dyDescent="0.2">
      <c r="A5446">
        <v>2630364</v>
      </c>
      <c r="B5446" t="s">
        <v>17638</v>
      </c>
      <c r="C5446" t="s">
        <v>265</v>
      </c>
      <c r="D5446" t="s">
        <v>17639</v>
      </c>
      <c r="E5446">
        <v>2015</v>
      </c>
      <c r="F5446" t="s">
        <v>16901</v>
      </c>
      <c r="G5446" t="s">
        <v>16874</v>
      </c>
      <c r="H5446" t="s">
        <v>27</v>
      </c>
      <c r="I5446" t="s">
        <v>28</v>
      </c>
      <c r="J5446" t="s">
        <v>17640</v>
      </c>
      <c r="K5446" t="s">
        <v>30</v>
      </c>
      <c r="L5446">
        <v>177110</v>
      </c>
      <c r="M5446" t="s">
        <v>30</v>
      </c>
      <c r="N5446" t="s">
        <v>31</v>
      </c>
      <c r="O5446" t="s">
        <v>137</v>
      </c>
      <c r="P5446">
        <v>9033266</v>
      </c>
      <c r="Q5446">
        <v>1</v>
      </c>
      <c r="R5446" t="s">
        <v>138</v>
      </c>
      <c r="S5446">
        <v>91381</v>
      </c>
      <c r="T5446">
        <v>1</v>
      </c>
      <c r="U5446" t="s">
        <v>34</v>
      </c>
      <c r="V5446" t="s">
        <v>30</v>
      </c>
      <c r="W5446" t="s">
        <v>24242</v>
      </c>
      <c r="X5446" t="str">
        <f>VLOOKUP(W5446,[1]ImageUrl!$A$2:$F$6090,2,0)</f>
        <v>https://nri.texaschildrens.org/sites/nri/files/styles/profile_-_full/public/images/profiles/Holder_Jimmy_2K18-0185_PVK_5003_8x10.jpg?itok=QUv6Gx6d</v>
      </c>
      <c r="Y5446" t="str">
        <f>VLOOKUP(W5446,[1]ImageUrl!$A$2:$F$6090,3,0)</f>
        <v>https://www.bcm.edu/cms_web/441/Jimmy-Holder-MD-PhD-web.jpg</v>
      </c>
      <c r="Z5446" t="str">
        <f>VLOOKUP(W5446,[1]ImageUrl!$A$2:$F$6090,4,0)</f>
        <v>https://signature.bcm.edu/images/uploaded/profile/1406911271033.jpeg</v>
      </c>
      <c r="AA5446" t="str">
        <f>VLOOKUP(W5446,[1]ImageUrl!$A$2:$F$6090,5,0)</f>
        <v>https://signature.bcm.edu/images/uploaded/full/1486500144748.jpeg</v>
      </c>
      <c r="AB5446" t="str">
        <f>VLOOKUP(W5446,[1]ImageUrl!$A$2:$F$6090,6,0)</f>
        <v>https://signature.bcm.edu/images/uploaded/full/1501284489109.jpeg</v>
      </c>
    </row>
    <row r="5447" spans="1:28" x14ac:dyDescent="0.2">
      <c r="A5447">
        <v>8500427</v>
      </c>
      <c r="B5447" t="s">
        <v>17641</v>
      </c>
      <c r="C5447" t="s">
        <v>91</v>
      </c>
      <c r="D5447" t="s">
        <v>17642</v>
      </c>
      <c r="E5447">
        <v>2013</v>
      </c>
      <c r="F5447" t="s">
        <v>16873</v>
      </c>
      <c r="G5447" t="s">
        <v>16874</v>
      </c>
      <c r="H5447" t="s">
        <v>27</v>
      </c>
      <c r="I5447" t="s">
        <v>28</v>
      </c>
      <c r="J5447" t="s">
        <v>17643</v>
      </c>
      <c r="K5447" t="s">
        <v>30</v>
      </c>
      <c r="L5447">
        <v>151333</v>
      </c>
      <c r="M5447" t="s">
        <v>30</v>
      </c>
      <c r="N5447" t="s">
        <v>31</v>
      </c>
      <c r="O5447" t="s">
        <v>148</v>
      </c>
      <c r="P5447">
        <v>8581402</v>
      </c>
      <c r="Q5447">
        <v>1</v>
      </c>
      <c r="R5447" t="s">
        <v>149</v>
      </c>
      <c r="S5447">
        <v>99232</v>
      </c>
      <c r="T5447">
        <v>1</v>
      </c>
      <c r="U5447" t="s">
        <v>34</v>
      </c>
      <c r="V5447" t="s">
        <v>30</v>
      </c>
      <c r="W5447" t="s">
        <v>24243</v>
      </c>
      <c r="X5447" t="str">
        <f>VLOOKUP(W5447,[1]ImageUrl!$A$2:$F$6090,2,0)</f>
        <v>http://holmeslab.yale.edu/wp-content/uploads/avram-e1480344094395.jpg</v>
      </c>
      <c r="Y5447" t="str">
        <f>VLOOKUP(W5447,[1]ImageUrl!$A$2:$F$6090,3,0)</f>
        <v>https://0.academia-photos.com/100929/27808/946821/s200_avram.holmes.jpg</v>
      </c>
      <c r="Z5447" t="str">
        <f>VLOOKUP(W5447,[1]ImageUrl!$A$2:$F$6090,4,0)</f>
        <v>https://www.massgeneral.org/transplant/assets/images/thumb/th_transplant_traum_200.jpg</v>
      </c>
      <c r="AA5447" t="str">
        <f>VLOOKUP(W5447,[1]ImageUrl!$A$2:$F$6090,5,0)</f>
        <v>https://pbs.twimg.com/media/DJNvCE7WAAAfTdN.jpg</v>
      </c>
      <c r="AB5447" t="str">
        <f>VLOOKUP(W5447,[1]ImageUrl!$A$2:$F$6090,6,0)</f>
        <v>http://holmeslab.yale.edu/wp-content/uploads/kevin-e1480343788659.jpg</v>
      </c>
    </row>
    <row r="5448" spans="1:28" x14ac:dyDescent="0.2">
      <c r="A5448">
        <v>9162233</v>
      </c>
      <c r="B5448" t="s">
        <v>17644</v>
      </c>
      <c r="C5448" t="s">
        <v>196</v>
      </c>
      <c r="D5448" t="s">
        <v>17645</v>
      </c>
      <c r="E5448">
        <v>2015</v>
      </c>
      <c r="F5448" t="s">
        <v>16873</v>
      </c>
      <c r="G5448" t="s">
        <v>16874</v>
      </c>
      <c r="H5448" t="s">
        <v>27</v>
      </c>
      <c r="I5448" t="s">
        <v>28</v>
      </c>
      <c r="J5448" t="s">
        <v>17646</v>
      </c>
      <c r="K5448" t="s">
        <v>30</v>
      </c>
      <c r="L5448">
        <v>124200</v>
      </c>
      <c r="M5448" t="s">
        <v>30</v>
      </c>
      <c r="N5448" t="s">
        <v>31</v>
      </c>
      <c r="O5448" t="s">
        <v>99</v>
      </c>
      <c r="P5448">
        <v>9034289</v>
      </c>
      <c r="Q5448">
        <v>1</v>
      </c>
      <c r="R5448" t="s">
        <v>100</v>
      </c>
      <c r="S5448">
        <v>83459</v>
      </c>
      <c r="T5448">
        <v>1</v>
      </c>
      <c r="U5448" t="s">
        <v>34</v>
      </c>
      <c r="V5448" t="s">
        <v>30</v>
      </c>
      <c r="W5448" t="s">
        <v>24244</v>
      </c>
      <c r="X5448" t="str">
        <f>VLOOKUP(W5448,[1]ImageUrl!$A$2:$F$6090,2,0)</f>
        <v>https://www.nationwidechildrens.org/-/media/nch/research/images/cirp/huiyun-xiang.ashx?w=198&amp;h=278&amp;as=1&amp;bc=FFFFFF&amp;hash=6D471CA31C84EC6DCA0C0FB426CC8468CE7C93DF</v>
      </c>
      <c r="Y5448" t="str">
        <f>VLOOKUP(W5448,[1]ImageUrl!$A$2:$F$6090,3,0)</f>
        <v>https://www.nationwidechildrens.org/-/media/nch/about-us/images/history-lewis-center.ashx?w=354&amp;h=218&amp;as=1&amp;bc=ffffff&amp;hash=121D0B62949E38486A9FB3D045DFF6E8B0C089B3</v>
      </c>
      <c r="Z5448" t="str">
        <f>VLOOKUP(W5448,[1]ImageUrl!$A$2:$F$6090,4,0)</f>
        <v>https://www.nationwidechildrens.org/-/media/nch/find-a-doctor/images/ari-rabkin.ashx?w=198&amp;h=278&amp;as=1&amp;bc=FFFFFF&amp;hash=CA97932ADA506AB0D327D6B43F98FA45EEB91873</v>
      </c>
      <c r="AA5448" t="str">
        <f>VLOOKUP(W5448,[1]ImageUrl!$A$2:$F$6090,5,0)</f>
        <v>https://i1.rgstatic.net/ii/profile.image/277931843702785-1443275523320_Q512/Kevin_Flanigan.jpg</v>
      </c>
      <c r="AB5448" t="str">
        <f>VLOOKUP(W5448,[1]ImageUrl!$A$2:$F$6090,6,0)</f>
        <v>x-raw-image:///6de55bd5ed66dfebcdbc9f34955e3052c50cc9812391217a817c16d6d5e33461</v>
      </c>
    </row>
    <row r="5449" spans="1:28" x14ac:dyDescent="0.2">
      <c r="A5449">
        <v>10698201</v>
      </c>
      <c r="B5449" t="s">
        <v>17647</v>
      </c>
      <c r="C5449" t="s">
        <v>265</v>
      </c>
      <c r="D5449" t="s">
        <v>17648</v>
      </c>
      <c r="E5449">
        <v>2015</v>
      </c>
      <c r="F5449" t="s">
        <v>16901</v>
      </c>
      <c r="G5449" t="s">
        <v>16874</v>
      </c>
      <c r="H5449" t="s">
        <v>27</v>
      </c>
      <c r="I5449" t="s">
        <v>28</v>
      </c>
      <c r="J5449" t="s">
        <v>17649</v>
      </c>
      <c r="K5449" t="s">
        <v>30</v>
      </c>
      <c r="L5449">
        <v>153360</v>
      </c>
      <c r="M5449" t="s">
        <v>30</v>
      </c>
      <c r="N5449" t="s">
        <v>31</v>
      </c>
      <c r="O5449" t="s">
        <v>1832</v>
      </c>
      <c r="P5449">
        <v>8948902</v>
      </c>
      <c r="Q5449">
        <v>1</v>
      </c>
      <c r="R5449" t="s">
        <v>1833</v>
      </c>
      <c r="S5449">
        <v>24122</v>
      </c>
      <c r="T5449">
        <v>1</v>
      </c>
      <c r="V5449" t="s">
        <v>30</v>
      </c>
      <c r="W5449" t="s">
        <v>24245</v>
      </c>
      <c r="X5449" t="str">
        <f>VLOOKUP(W5449,[1]ImageUrl!$A$2:$F$6090,2,0)</f>
        <v>https://signature.bcm.edu/images/uploaded/full/1423068189725.jpeg</v>
      </c>
      <c r="Y5449" t="str">
        <f>VLOOKUP(W5449,[1]ImageUrl!$A$2:$F$6090,3,0)</f>
        <v>https://signature.bcm.edu/images/uploaded/full/1524662619379.jpeg</v>
      </c>
      <c r="Z5449" t="str">
        <f>VLOOKUP(W5449,[1]ImageUrl!$A$2:$F$6090,4,0)</f>
        <v>https://images.digitalguardian.com/sites/default/files/Adams_Dan.jpg</v>
      </c>
      <c r="AA5449" t="str">
        <f>VLOOKUP(W5449,[1]ImageUrl!$A$2:$F$6090,5,0)</f>
        <v>https://images.digitalguardian.com/sites/default/files/Baylor.jpg</v>
      </c>
      <c r="AB5449" t="str">
        <f>VLOOKUP(W5449,[1]ImageUrl!$A$2:$F$6090,6,0)</f>
        <v>https://www.rsaconference.com/-/media/rsac/import/expertimages/2019/07/17/22/55/dr-kenbaylor.jpg</v>
      </c>
    </row>
    <row r="5450" spans="1:28" x14ac:dyDescent="0.2">
      <c r="A5450">
        <v>11976437</v>
      </c>
      <c r="B5450" t="s">
        <v>17650</v>
      </c>
      <c r="C5450" t="s">
        <v>57</v>
      </c>
      <c r="D5450" t="s">
        <v>17651</v>
      </c>
      <c r="E5450">
        <v>2015</v>
      </c>
      <c r="F5450" t="s">
        <v>16882</v>
      </c>
      <c r="G5450" t="s">
        <v>16874</v>
      </c>
      <c r="H5450" t="s">
        <v>27</v>
      </c>
      <c r="I5450" t="s">
        <v>28</v>
      </c>
      <c r="J5450" t="s">
        <v>17652</v>
      </c>
      <c r="K5450" t="s">
        <v>30</v>
      </c>
      <c r="L5450">
        <v>89143</v>
      </c>
      <c r="M5450" t="s">
        <v>30</v>
      </c>
      <c r="N5450" t="s">
        <v>31</v>
      </c>
      <c r="O5450" t="s">
        <v>415</v>
      </c>
      <c r="P5450">
        <v>9012450</v>
      </c>
      <c r="Q5450">
        <v>1</v>
      </c>
      <c r="R5450" t="s">
        <v>416</v>
      </c>
      <c r="S5450">
        <v>12238</v>
      </c>
      <c r="T5450">
        <v>1</v>
      </c>
      <c r="V5450" t="s">
        <v>30</v>
      </c>
      <c r="W5450" t="s">
        <v>24246</v>
      </c>
      <c r="X5450" t="str">
        <f>VLOOKUP(W5450,[1]ImageUrl!$A$2:$F$6090,2,0)</f>
        <v>https://www.ohsu.edu/apps/core/?action=people:pe.cmsProfileLowResolutionImage&amp;sPersonID=AFE037EFE9810CD4B3719536C0422332</v>
      </c>
      <c r="Y5450" t="str">
        <f>VLOOKUP(W5450,[1]ImageUrl!$A$2:$F$6090,3,0)</f>
        <v>https://blogs.ohsu.edu/health-data/files/2019/03/Womack.jpg</v>
      </c>
      <c r="Z5450" t="str">
        <f>VLOOKUP(W5450,[1]ImageUrl!$A$2:$F$6090,4,0)</f>
        <v>https://blogs.ohsu.edu/health-data/files/2018/06/DMICE-Commencement-Photo-2018.jpg</v>
      </c>
      <c r="AA5450" t="str">
        <f>VLOOKUP(W5450,[1]ImageUrl!$A$2:$F$6090,5,0)</f>
        <v>https://d3w3ioujxcalzn.cloudfront.net/icons/f480/images/886320/logo/densonphotography.com-1746.png</v>
      </c>
      <c r="AB5450" t="str">
        <f>VLOOKUP(W5450,[1]ImageUrl!$A$2:$F$6090,6,0)</f>
        <v>https://www.ohsu.edu/sites/default/files/2019-02/JRL_2017.jpeg</v>
      </c>
    </row>
    <row r="5451" spans="1:28" x14ac:dyDescent="0.2">
      <c r="A5451">
        <v>10478914</v>
      </c>
      <c r="B5451" t="s">
        <v>17653</v>
      </c>
      <c r="C5451" t="s">
        <v>140</v>
      </c>
      <c r="D5451" t="s">
        <v>17654</v>
      </c>
      <c r="E5451">
        <v>2013</v>
      </c>
      <c r="F5451" t="s">
        <v>16873</v>
      </c>
      <c r="G5451" t="s">
        <v>16874</v>
      </c>
      <c r="H5451" t="s">
        <v>27</v>
      </c>
      <c r="I5451" t="s">
        <v>28</v>
      </c>
      <c r="J5451" t="s">
        <v>17655</v>
      </c>
      <c r="K5451" t="s">
        <v>30</v>
      </c>
      <c r="L5451">
        <v>130424</v>
      </c>
      <c r="M5451" t="s">
        <v>30</v>
      </c>
      <c r="N5451" t="s">
        <v>31</v>
      </c>
      <c r="O5451" t="s">
        <v>354</v>
      </c>
      <c r="P5451">
        <v>8580836</v>
      </c>
      <c r="Q5451">
        <v>1</v>
      </c>
      <c r="R5451" t="s">
        <v>355</v>
      </c>
      <c r="S5451">
        <v>94986</v>
      </c>
      <c r="T5451">
        <v>1</v>
      </c>
      <c r="U5451" t="s">
        <v>34</v>
      </c>
      <c r="V5451" t="s">
        <v>30</v>
      </c>
      <c r="W5451" t="s">
        <v>24247</v>
      </c>
      <c r="X5451" t="str">
        <f>VLOOKUP(W5451,[1]ImageUrl!$A$2:$F$6090,2,0)</f>
        <v>http://labs.icahn.mssm.edu/peterlab/wp-content/uploads/sites/96/2015/11/study-team.jpg</v>
      </c>
      <c r="Y5451" t="str">
        <f>VLOOKUP(W5451,[1]ImageUrl!$A$2:$F$6090,3,0)</f>
        <v>http://labs.icahn.mssm.edu/peterlab/wp-content/uploads/sites/96/2015/11/MECONIUM-Team-2017_4.jpg</v>
      </c>
      <c r="Z5451" t="str">
        <f>VLOOKUP(W5451,[1]ImageUrl!$A$2:$F$6090,4,0)</f>
        <v>https://i1.rgstatic.net/ii/profile.image/703026906030083-1544626084484_Q512/Jianzhong_Hu.jpg</v>
      </c>
      <c r="AA5451" t="str">
        <f>VLOOKUP(W5451,[1]ImageUrl!$A$2:$F$6090,5,0)</f>
        <v>http://labs.icahn.mssm.edu/hulab/wp-content/uploads/sites/60/2016/06/IMG_4108.png</v>
      </c>
      <c r="AB5451" t="str">
        <f>VLOOKUP(W5451,[1]ImageUrl!$A$2:$F$6090,6,0)</f>
        <v>http://labs.icahn.mssm.edu/hulab/wp-content/uploads/sites/60/2016/06/bao.jpg</v>
      </c>
    </row>
    <row r="5452" spans="1:28" x14ac:dyDescent="0.2">
      <c r="A5452">
        <v>11627958</v>
      </c>
      <c r="B5452" t="s">
        <v>17656</v>
      </c>
      <c r="C5452" t="s">
        <v>36</v>
      </c>
      <c r="D5452" t="s">
        <v>17657</v>
      </c>
      <c r="E5452">
        <v>2015</v>
      </c>
      <c r="F5452" t="s">
        <v>16901</v>
      </c>
      <c r="G5452" t="s">
        <v>16874</v>
      </c>
      <c r="H5452" t="s">
        <v>27</v>
      </c>
      <c r="I5452" t="s">
        <v>28</v>
      </c>
      <c r="J5452" t="s">
        <v>17658</v>
      </c>
      <c r="K5452" t="s">
        <v>30</v>
      </c>
      <c r="L5452">
        <v>177736</v>
      </c>
      <c r="M5452" t="s">
        <v>30</v>
      </c>
      <c r="N5452" t="s">
        <v>31</v>
      </c>
      <c r="O5452" t="s">
        <v>157</v>
      </c>
      <c r="P5452">
        <v>8966057</v>
      </c>
      <c r="Q5452">
        <v>1</v>
      </c>
      <c r="R5452" t="s">
        <v>158</v>
      </c>
      <c r="S5452">
        <v>51184</v>
      </c>
      <c r="T5452">
        <v>1</v>
      </c>
      <c r="V5452" t="s">
        <v>30</v>
      </c>
      <c r="W5452" t="s">
        <v>24248</v>
      </c>
      <c r="X5452" t="str">
        <f>VLOOKUP(W5452,[1]ImageUrl!$A$2:$F$6090,2,0)</f>
        <v>http://headshots.nyp.org/mayhua.jpg</v>
      </c>
      <c r="Y5452" t="str">
        <f>VLOOKUP(W5452,[1]ImageUrl!$A$2:$F$6090,3,0)</f>
        <v>https://www.columbiadoctors.org/sites/default/files/styles/cola_media_520/public/cups-profile/hero/mayhua.png?itok=CyOANyRV</v>
      </c>
      <c r="Z5452" t="str">
        <f>VLOOKUP(W5452,[1]ImageUrl!$A$2:$F$6090,4,0)</f>
        <v>https://www.mailman.columbia.edu/sites/default/files/styles/medium_262x317/public/jpg/qa4_3_karim_8.jpg?itok=mc3boaPS</v>
      </c>
      <c r="AA5452" t="str">
        <f>VLOOKUP(W5452,[1]ImageUrl!$A$2:$F$6090,5,0)</f>
        <v>https://www.dbmi.columbia.edu/wp-content/uploads/2017/04/60thBirnbergResearchProgram.jpg</v>
      </c>
      <c r="AB5452" t="str">
        <f>VLOOKUP(W5452,[1]ImageUrl!$A$2:$F$6090,6,0)</f>
        <v>https://www.mailman.columbia.edu/sites/default/files/styles/medium_262x317/public/jpg/gl2240_li_gl2240_1.jpg?itok=jN8ABd94</v>
      </c>
    </row>
    <row r="5453" spans="1:28" x14ac:dyDescent="0.2">
      <c r="A5453">
        <v>10555788</v>
      </c>
      <c r="B5453" t="s">
        <v>17659</v>
      </c>
      <c r="C5453" t="s">
        <v>91</v>
      </c>
      <c r="D5453" t="s">
        <v>17660</v>
      </c>
      <c r="E5453">
        <v>2015</v>
      </c>
      <c r="F5453" t="s">
        <v>16882</v>
      </c>
      <c r="G5453" t="s">
        <v>16874</v>
      </c>
      <c r="H5453" t="s">
        <v>27</v>
      </c>
      <c r="I5453" t="s">
        <v>28</v>
      </c>
      <c r="J5453" t="s">
        <v>17661</v>
      </c>
      <c r="K5453" t="s">
        <v>30</v>
      </c>
      <c r="L5453">
        <v>136306</v>
      </c>
      <c r="M5453" t="s">
        <v>30</v>
      </c>
      <c r="N5453" t="s">
        <v>31</v>
      </c>
      <c r="O5453" t="s">
        <v>157</v>
      </c>
      <c r="P5453">
        <v>8890929</v>
      </c>
      <c r="Q5453">
        <v>1</v>
      </c>
      <c r="R5453" t="s">
        <v>158</v>
      </c>
      <c r="S5453">
        <v>47336</v>
      </c>
      <c r="T5453">
        <v>1</v>
      </c>
      <c r="U5453" t="s">
        <v>34</v>
      </c>
      <c r="V5453" t="s">
        <v>30</v>
      </c>
      <c r="W5453" t="s">
        <v>24249</v>
      </c>
      <c r="X5453" t="str">
        <f>VLOOKUP(W5453,[1]ImageUrl!$A$2:$F$6090,2,0)</f>
        <v>https://www.mghihp.edu/sites/default/files/styles/profile_image/public/thumbnails/image/eloise-hurdy-profile.jpg?itok=VeDgEzqG</v>
      </c>
      <c r="Y5453" t="str">
        <f>VLOOKUP(W5453,[1]ImageUrl!$A$2:$F$6090,3,0)</f>
        <v>https://www.worldeventsforum.com/addf/addrugdiscovery/wp-content/uploads/sites/3/2015/01/Screen-Shot-2015-09-04-at-3.56.17-PM-e1441400299977-226x300.png</v>
      </c>
      <c r="Z5453" t="str">
        <f>VLOOKUP(W5453,[1]ImageUrl!$A$2:$F$6090,4,0)</f>
        <v>https://www.alzforum.org/sites/default/files/styles/user-profile/public/styles/user-profile/public/pictures/picture-10260-1549636552.jpg?itok=kKK-THvP</v>
      </c>
      <c r="AA5453" t="str">
        <f>VLOOKUP(W5453,[1]ImageUrl!$A$2:$F$6090,5,0)</f>
        <v>https://www.massgeneral.org/research/news/ResearcherProfiles/Images/Maguire-headshot-profile.jpg</v>
      </c>
      <c r="AB5453" t="str">
        <f>VLOOKUP(W5453,[1]ImageUrl!$A$2:$F$6090,6,0)</f>
        <v>https://media.licdn.com/dms/image/C4E03AQHOY8-oBYfe2g/profile-displayphoto-shrink_200_200/0?e=1565222400&amp;v=beta&amp;t=vZEEP9iuu_7Wa05ToAXzENoRFCevej-Y59sckSgR02o</v>
      </c>
    </row>
    <row r="5454" spans="1:28" x14ac:dyDescent="0.2">
      <c r="A5454">
        <v>10329422</v>
      </c>
      <c r="B5454" t="s">
        <v>17662</v>
      </c>
      <c r="C5454" t="s">
        <v>140</v>
      </c>
      <c r="D5454" t="s">
        <v>17663</v>
      </c>
      <c r="E5454">
        <v>2014</v>
      </c>
      <c r="F5454" t="s">
        <v>16901</v>
      </c>
      <c r="G5454" t="s">
        <v>16874</v>
      </c>
      <c r="H5454" t="s">
        <v>27</v>
      </c>
      <c r="I5454" t="s">
        <v>28</v>
      </c>
      <c r="J5454" t="s">
        <v>17664</v>
      </c>
      <c r="K5454" t="s">
        <v>30</v>
      </c>
      <c r="L5454">
        <v>754395</v>
      </c>
      <c r="M5454" t="s">
        <v>30</v>
      </c>
      <c r="N5454" t="s">
        <v>31</v>
      </c>
      <c r="O5454" t="s">
        <v>1832</v>
      </c>
      <c r="P5454">
        <v>8821764</v>
      </c>
      <c r="Q5454">
        <v>1</v>
      </c>
      <c r="R5454" t="s">
        <v>1833</v>
      </c>
      <c r="S5454">
        <v>22924</v>
      </c>
      <c r="T5454">
        <v>1</v>
      </c>
      <c r="U5454" t="s">
        <v>34</v>
      </c>
      <c r="V5454" t="s">
        <v>30</v>
      </c>
      <c r="W5454" t="s">
        <v>24250</v>
      </c>
      <c r="X5454" t="str">
        <f>VLOOKUP(W5454,[1]ImageUrl!$A$2:$F$6090,2,0)</f>
        <v>https://www.healthandagingpolicy.org/hapf/wp-content/uploads/2018/08/William-Hung.jpg</v>
      </c>
      <c r="Y5454" t="str">
        <f>VLOOKUP(W5454,[1]ImageUrl!$A$2:$F$6090,3,0)</f>
        <v>https://www.healthandagingpolicy.org/hapf/wp-content/uploads/2018/08/Jason-Johanning-200x200.jpg</v>
      </c>
      <c r="Z5454" t="str">
        <f>VLOOKUP(W5454,[1]ImageUrl!$A$2:$F$6090,4,0)</f>
        <v>https://www.healthandagingpolicy.org/hapf/wp-content/uploads/2018/08/Tsai_Thomas-200x200.jpg</v>
      </c>
      <c r="AA5454" t="str">
        <f>VLOOKUP(W5454,[1]ImageUrl!$A$2:$F$6090,5,0)</f>
        <v>https://www.healthandagingpolicy.org/hapf/wp-content/uploads/2018/08/patricia-yu-200x200.jpg</v>
      </c>
      <c r="AB5454" t="str">
        <f>VLOOKUP(W5454,[1]ImageUrl!$A$2:$F$6090,6,0)</f>
        <v>https://www.healthandagingpolicy.org/hapf/wp-content/uploads/2018/08/shirley-bondon-200x200.jpg</v>
      </c>
    </row>
    <row r="5455" spans="1:28" x14ac:dyDescent="0.2">
      <c r="A5455">
        <v>10510180</v>
      </c>
      <c r="B5455" t="s">
        <v>17665</v>
      </c>
      <c r="C5455" t="s">
        <v>140</v>
      </c>
      <c r="D5455" t="s">
        <v>17666</v>
      </c>
      <c r="E5455">
        <v>2013</v>
      </c>
      <c r="F5455" t="s">
        <v>16878</v>
      </c>
      <c r="G5455" t="s">
        <v>16874</v>
      </c>
      <c r="H5455" t="s">
        <v>27</v>
      </c>
      <c r="I5455" t="s">
        <v>28</v>
      </c>
      <c r="J5455" t="s">
        <v>17667</v>
      </c>
      <c r="K5455" t="s">
        <v>30</v>
      </c>
      <c r="L5455">
        <v>177612</v>
      </c>
      <c r="M5455" t="s">
        <v>30</v>
      </c>
      <c r="N5455" t="s">
        <v>31</v>
      </c>
      <c r="O5455" t="s">
        <v>148</v>
      </c>
      <c r="P5455">
        <v>8581473</v>
      </c>
      <c r="Q5455">
        <v>1</v>
      </c>
      <c r="R5455" t="s">
        <v>149</v>
      </c>
      <c r="S5455">
        <v>99223</v>
      </c>
      <c r="T5455">
        <v>1</v>
      </c>
      <c r="U5455" t="s">
        <v>34</v>
      </c>
      <c r="V5455" t="s">
        <v>30</v>
      </c>
      <c r="W5455" t="s">
        <v>24251</v>
      </c>
      <c r="X5455" t="str">
        <f>VLOOKUP(W5455,[1]ImageUrl!$A$2:$F$6090,2,0)</f>
        <v>https://www.mountsinai.org/files/fad_img_new/39/0000076810024331056011/0000072500010031907391.jpg</v>
      </c>
      <c r="Y5455" t="str">
        <f>VLOOKUP(W5455,[1]ImageUrl!$A$2:$F$6090,3,0)</f>
        <v>https://images.zapnito.com/users/105481/avatar/medium_bmi_b_w_photo.png</v>
      </c>
      <c r="Z5455" t="str">
        <f>VLOOKUP(W5455,[1]ImageUrl!$A$2:$F$6090,4,0)</f>
        <v>https://scienmag.com/wp-content/uploads/2017/06/Brian-Iacoviello.jpg</v>
      </c>
      <c r="AA5455" t="str">
        <f>VLOOKUP(W5455,[1]ImageUrl!$A$2:$F$6090,5,0)</f>
        <v>https://i1.wp.com/www.cleanfairfax.org/wp-content/uploads/2018/03/whynorecycle.png?resize=327%2C499</v>
      </c>
      <c r="AB5455" t="str">
        <f>VLOOKUP(W5455,[1]ImageUrl!$A$2:$F$6090,6,0)</f>
        <v>https://www.researchgate.net/profile/Megan_Hoch/publication/325605110/figure/fig2/AS:634791900766210@1528357591285/figure-fig2_Q320.jpg</v>
      </c>
    </row>
    <row r="5456" spans="1:28" x14ac:dyDescent="0.2">
      <c r="A5456">
        <v>11258191</v>
      </c>
      <c r="B5456" t="s">
        <v>17668</v>
      </c>
      <c r="C5456" t="s">
        <v>91</v>
      </c>
      <c r="D5456" t="s">
        <v>17669</v>
      </c>
      <c r="E5456">
        <v>2014</v>
      </c>
      <c r="F5456" t="s">
        <v>16882</v>
      </c>
      <c r="G5456" t="s">
        <v>16874</v>
      </c>
      <c r="H5456" t="s">
        <v>27</v>
      </c>
      <c r="I5456" t="s">
        <v>28</v>
      </c>
      <c r="J5456" t="s">
        <v>17670</v>
      </c>
      <c r="K5456" t="s">
        <v>30</v>
      </c>
      <c r="L5456">
        <v>180360</v>
      </c>
      <c r="M5456" t="s">
        <v>30</v>
      </c>
      <c r="N5456" t="s">
        <v>31</v>
      </c>
      <c r="O5456" t="s">
        <v>39</v>
      </c>
      <c r="P5456">
        <v>8635072</v>
      </c>
      <c r="Q5456">
        <v>1</v>
      </c>
      <c r="R5456" t="s">
        <v>40</v>
      </c>
      <c r="S5456">
        <v>175184</v>
      </c>
      <c r="T5456">
        <v>1</v>
      </c>
      <c r="U5456" t="s">
        <v>34</v>
      </c>
      <c r="V5456" t="s">
        <v>30</v>
      </c>
      <c r="W5456" t="s">
        <v>24252</v>
      </c>
      <c r="X5456" t="str">
        <f>VLOOKUP(W5456,[1]ImageUrl!$A$2:$F$6090,2,0)</f>
        <v>https://www.cprit.state.tx.us/media/1170/ignatius_myron_website_v2.png?anchor=center&amp;mode=crop&amp;width=180&amp;height=156&amp;rnd=131892513040000000</v>
      </c>
      <c r="Y5456" t="str">
        <f>VLOOKUP(W5456,[1]ImageUrl!$A$2:$F$6090,3,0)</f>
        <v>https://magazines.uthscsa.edu/schools/wp-content/uploads/sites/11/2017/08/Myron-Ignatius-zebra-fish-GCCRI-for-Future_19-e1532360122190-300x200.jpg</v>
      </c>
      <c r="Z5456" t="str">
        <f>VLOOKUP(W5456,[1]ImageUrl!$A$2:$F$6090,4,0)</f>
        <v>http://ccri.uthscsa.edu/assets/img/lab/myron/iMyron_3.gif</v>
      </c>
      <c r="AA5456" t="str">
        <f>VLOOKUP(W5456,[1]ImageUrl!$A$2:$F$6090,5,0)</f>
        <v>https://www.massgeneral.org/pathology/assets/pdf/Path%20Research%202018-2019.PNG</v>
      </c>
      <c r="AB5456" t="str">
        <f>VLOOKUP(W5456,[1]ImageUrl!$A$2:$F$6090,6,0)</f>
        <v>https://s.hdnux.com/photos/66/47/41/14317659/9/360x0.jpg</v>
      </c>
    </row>
    <row r="5457" spans="1:28" x14ac:dyDescent="0.2">
      <c r="A5457">
        <v>11861813</v>
      </c>
      <c r="B5457" t="s">
        <v>17671</v>
      </c>
      <c r="C5457" t="s">
        <v>337</v>
      </c>
      <c r="D5457" t="s">
        <v>17672</v>
      </c>
      <c r="E5457">
        <v>2015</v>
      </c>
      <c r="F5457" t="s">
        <v>16882</v>
      </c>
      <c r="G5457" t="s">
        <v>16874</v>
      </c>
      <c r="H5457" t="s">
        <v>27</v>
      </c>
      <c r="I5457" t="s">
        <v>28</v>
      </c>
      <c r="J5457" t="s">
        <v>17673</v>
      </c>
      <c r="K5457" t="s">
        <v>30</v>
      </c>
      <c r="L5457">
        <v>91380</v>
      </c>
      <c r="M5457" t="s">
        <v>30</v>
      </c>
      <c r="N5457" t="s">
        <v>31</v>
      </c>
      <c r="O5457" t="s">
        <v>354</v>
      </c>
      <c r="P5457">
        <v>9031482</v>
      </c>
      <c r="Q5457">
        <v>1</v>
      </c>
      <c r="R5457" t="s">
        <v>355</v>
      </c>
      <c r="S5457">
        <v>105160</v>
      </c>
      <c r="T5457">
        <v>1</v>
      </c>
      <c r="U5457" t="s">
        <v>34</v>
      </c>
      <c r="V5457" t="s">
        <v>30</v>
      </c>
      <c r="W5457" t="s">
        <v>24253</v>
      </c>
      <c r="X5457" t="str">
        <f>VLOOKUP(W5457,[1]ImageUrl!$A$2:$F$6090,2,0)</f>
        <v>https://i1.rgstatic.net/ii/profile.image/276914083254282-1443032870843_Q512/Daria_Ilatovskaya.jpg</v>
      </c>
      <c r="Y5457" t="str">
        <f>VLOOKUP(W5457,[1]ImageUrl!$A$2:$F$6090,3,0)</f>
        <v>https://muschealth.org/MUSCApps/HealthAssets/ProfileImages/Ilatovskaya-Daria-Nephrology.jpg</v>
      </c>
      <c r="Z5457" t="str">
        <f>VLOOKUP(W5457,[1]ImageUrl!$A$2:$F$6090,4,0)</f>
        <v>https://www.mcw.edu/-/media/MCW/Departments/Physiology/Christine-Klemens.jpg?w=200&amp;h=275&amp;mode=crop&amp;anchor=middlecenter&amp;scale=both%20200w</v>
      </c>
      <c r="AA5457" t="str">
        <f>VLOOKUP(W5457,[1]ImageUrl!$A$2:$F$6090,5,0)</f>
        <v>https://www.mcw.edu/-/media/MCW/Departments/Physiology/Daria-Golosova_Academic-Profile.jpg?w=200&amp;h=275&amp;mode=crop&amp;anchor=middlecenter&amp;scale=both%20200w</v>
      </c>
      <c r="AB5457" t="str">
        <f>VLOOKUP(W5457,[1]ImageUrl!$A$2:$F$6090,6,0)</f>
        <v>https://www.mcw.edu/-/media/MCW/Departments/Physiology/Anna-Manis_Academic-Profile.jpg?w=200&amp;h=275&amp;mode=crop&amp;anchor=middlecenter&amp;scale=both%20200w</v>
      </c>
    </row>
    <row r="5458" spans="1:28" x14ac:dyDescent="0.2">
      <c r="A5458">
        <v>8696876</v>
      </c>
      <c r="B5458" t="s">
        <v>17674</v>
      </c>
      <c r="C5458" t="s">
        <v>6183</v>
      </c>
      <c r="D5458" t="s">
        <v>17675</v>
      </c>
      <c r="E5458">
        <v>2015</v>
      </c>
      <c r="F5458" t="s">
        <v>16901</v>
      </c>
      <c r="G5458" t="s">
        <v>16874</v>
      </c>
      <c r="H5458" t="s">
        <v>27</v>
      </c>
      <c r="I5458" t="s">
        <v>28</v>
      </c>
      <c r="J5458" t="s">
        <v>17676</v>
      </c>
      <c r="K5458" t="s">
        <v>30</v>
      </c>
      <c r="L5458">
        <v>140903</v>
      </c>
      <c r="M5458" t="s">
        <v>30</v>
      </c>
      <c r="N5458" t="s">
        <v>31</v>
      </c>
      <c r="O5458" t="s">
        <v>1832</v>
      </c>
      <c r="P5458">
        <v>9014291</v>
      </c>
      <c r="Q5458">
        <v>1</v>
      </c>
      <c r="R5458" t="s">
        <v>1833</v>
      </c>
      <c r="S5458">
        <v>24338</v>
      </c>
      <c r="T5458">
        <v>1</v>
      </c>
      <c r="V5458" t="s">
        <v>30</v>
      </c>
      <c r="W5458" t="s">
        <v>24254</v>
      </c>
      <c r="X5458" t="str">
        <f>VLOOKUP(W5458,[1]ImageUrl!$A$2:$F$6090,2,0)</f>
        <v>https://www.msm.edu/_resources/MSMimages/FacultyDirectoryImages/MBI/LillyImmergluckRV.jpg</v>
      </c>
      <c r="Y5458" t="str">
        <f>VLOOKUP(W5458,[1]ImageUrl!$A$2:$F$6090,3,0)</f>
        <v>https://www.msm.edu/_resources/ldp/.private_ldp/a67929/production/master/6cf20409-2943-4618-8e8e-6ad1d039e8e6.jpg</v>
      </c>
      <c r="Z5458" t="str">
        <f>VLOOKUP(W5458,[1]ImageUrl!$A$2:$F$6090,4,0)</f>
        <v>https://www.msm.edu/RSSFeedArticles/2019/February/images/DSC_0489.jpg</v>
      </c>
      <c r="AA5458" t="str">
        <f>VLOOKUP(W5458,[1]ImageUrl!$A$2:$F$6090,5,0)</f>
        <v>https://www.msm.edu/_resources/ldp/.private_ldp/a184889/production/master/56ede6c1-962e-4268-8388-3954d87bb2d8.jpg</v>
      </c>
      <c r="AB5458" t="str">
        <f>VLOOKUP(W5458,[1]ImageUrl!$A$2:$F$6090,6,0)</f>
        <v>https://lookaside.fbsbx.com/lookaside/crawler/media/?media_id=2128921310487473</v>
      </c>
    </row>
    <row r="5459" spans="1:28" x14ac:dyDescent="0.2">
      <c r="A5459">
        <v>12189294</v>
      </c>
      <c r="B5459" t="s">
        <v>17677</v>
      </c>
      <c r="C5459" t="s">
        <v>42</v>
      </c>
      <c r="D5459" t="s">
        <v>17678</v>
      </c>
      <c r="E5459">
        <v>2015</v>
      </c>
      <c r="F5459" t="s">
        <v>16901</v>
      </c>
      <c r="G5459" t="s">
        <v>16874</v>
      </c>
      <c r="H5459" t="s">
        <v>27</v>
      </c>
      <c r="I5459" t="s">
        <v>28</v>
      </c>
      <c r="J5459" t="s">
        <v>17679</v>
      </c>
      <c r="K5459" t="s">
        <v>30</v>
      </c>
      <c r="L5459">
        <v>172800</v>
      </c>
      <c r="M5459" t="s">
        <v>30</v>
      </c>
      <c r="N5459" t="s">
        <v>31</v>
      </c>
      <c r="O5459" t="s">
        <v>157</v>
      </c>
      <c r="P5459">
        <v>8966084</v>
      </c>
      <c r="Q5459">
        <v>1</v>
      </c>
      <c r="R5459" t="s">
        <v>158</v>
      </c>
      <c r="S5459">
        <v>51179</v>
      </c>
      <c r="T5459">
        <v>1</v>
      </c>
      <c r="V5459" t="s">
        <v>30</v>
      </c>
      <c r="W5459" t="s">
        <v>24255</v>
      </c>
      <c r="X5459" t="str">
        <f>VLOOKUP(W5459,[1]ImageUrl!$A$2:$F$6090,2,0)</f>
        <v>https://weillcornell.org/sites/default/files/styles/profile-headshot-large/https/images.med.cornell.edu/headshots/mishii.jpg?itok=DLDkYFWH</v>
      </c>
      <c r="Y5459" t="str">
        <f>VLOOKUP(W5459,[1]ImageUrl!$A$2:$F$6090,3,0)</f>
        <v>https://news.weill.cornell.edu/sites/default/files/styles/news_story_featured_image/public/story_featured_images/ishii_makoto_rene_perez_larage.jpg?itok=X5YfhBZm&amp;c=45c14448710e6a6c3fa9f4e4862708d0</v>
      </c>
      <c r="Z5459" t="str">
        <f>VLOOKUP(W5459,[1]ImageUrl!$A$2:$F$6090,4,0)</f>
        <v>https://news.weill.cornell.edu/sites/default/files/styles/panopoly_image_original/public/beeder.jpg?itok=8P9jAddU</v>
      </c>
      <c r="AA5459" t="str">
        <f>VLOOKUP(W5459,[1]ImageUrl!$A$2:$F$6090,5,0)</f>
        <v>https://i.ytimg.com/vi/_fizmDBiUw0/hqdefault.jpg</v>
      </c>
      <c r="AB5459" t="str">
        <f>VLOOKUP(W5459,[1]ImageUrl!$A$2:$F$6090,6,0)</f>
        <v>https://news.weill.cornell.edu/sites/default/files/story_featured_images/07_20_15leonlg.jpg</v>
      </c>
    </row>
    <row r="5460" spans="1:28" x14ac:dyDescent="0.2">
      <c r="A5460">
        <v>11263525</v>
      </c>
      <c r="B5460" t="s">
        <v>17680</v>
      </c>
      <c r="C5460" t="s">
        <v>471</v>
      </c>
      <c r="D5460" t="s">
        <v>17681</v>
      </c>
      <c r="E5460">
        <v>2014</v>
      </c>
      <c r="F5460" t="s">
        <v>16878</v>
      </c>
      <c r="G5460" t="s">
        <v>16874</v>
      </c>
      <c r="H5460" t="s">
        <v>27</v>
      </c>
      <c r="I5460" t="s">
        <v>28</v>
      </c>
      <c r="J5460" t="s">
        <v>17682</v>
      </c>
      <c r="K5460" t="s">
        <v>30</v>
      </c>
      <c r="L5460">
        <v>169668</v>
      </c>
      <c r="M5460" t="s">
        <v>30</v>
      </c>
      <c r="N5460" t="s">
        <v>31</v>
      </c>
      <c r="O5460" t="s">
        <v>148</v>
      </c>
      <c r="P5460">
        <v>8765520</v>
      </c>
      <c r="Q5460">
        <v>1</v>
      </c>
      <c r="R5460" t="s">
        <v>149</v>
      </c>
      <c r="S5460">
        <v>102656</v>
      </c>
      <c r="T5460">
        <v>1</v>
      </c>
      <c r="U5460" t="s">
        <v>34</v>
      </c>
      <c r="V5460" t="s">
        <v>30</v>
      </c>
      <c r="W5460" t="s">
        <v>24256</v>
      </c>
      <c r="X5460" t="str">
        <f>VLOOKUP(W5460,[1]ImageUrl!$A$2:$F$6090,2,0)</f>
        <v>https://doximity-res.cloudinary.com/image/upload/t_public_profile_photo_320x320/profile-placeholder-registered-3.jpg</v>
      </c>
      <c r="Y5460" t="str">
        <f>VLOOKUP(W5460,[1]ImageUrl!$A$2:$F$6090,3,0)</f>
        <v>https://radaris.com/p/Elena/Ivleva/us-map.png</v>
      </c>
      <c r="Z5460" t="str">
        <f>VLOOKUP(W5460,[1]ImageUrl!$A$2:$F$6090,4,0)</f>
        <v>https://lh3.googleusercontent.com/-ZE63YqRW_ps/AAAAAAAAAAI/AAAAAAAAAEA/tt8hFYvdh-E/photo.jpg</v>
      </c>
      <c r="AA5460" t="str">
        <f>VLOOKUP(W5460,[1]ImageUrl!$A$2:$F$6090,5,0)</f>
        <v>https://lh4.googleusercontent.com/--Y38BrqcpKI/AAAAAAAAAAI/AAAAAAAAACc/7MXfO4xlLnw/photo.jpg</v>
      </c>
      <c r="AB5460" t="str">
        <f>VLOOKUP(W5460,[1]ImageUrl!$A$2:$F$6090,6,0)</f>
        <v>https://assets.caredash.com/caredash/site/female-doctor-silo.png</v>
      </c>
    </row>
    <row r="5461" spans="1:28" x14ac:dyDescent="0.2">
      <c r="A5461">
        <v>11239978</v>
      </c>
      <c r="B5461" t="s">
        <v>17683</v>
      </c>
      <c r="C5461" t="s">
        <v>36</v>
      </c>
      <c r="D5461" t="s">
        <v>17684</v>
      </c>
      <c r="E5461">
        <v>2013</v>
      </c>
      <c r="F5461" t="s">
        <v>16901</v>
      </c>
      <c r="G5461" t="s">
        <v>16874</v>
      </c>
      <c r="H5461" t="s">
        <v>27</v>
      </c>
      <c r="I5461" t="s">
        <v>28</v>
      </c>
      <c r="J5461" t="s">
        <v>17685</v>
      </c>
      <c r="K5461" t="s">
        <v>30</v>
      </c>
      <c r="L5461">
        <v>133110</v>
      </c>
      <c r="M5461" t="s">
        <v>30</v>
      </c>
      <c r="N5461" t="s">
        <v>31</v>
      </c>
      <c r="O5461" t="s">
        <v>32</v>
      </c>
      <c r="P5461">
        <v>8581979</v>
      </c>
      <c r="Q5461">
        <v>1</v>
      </c>
      <c r="R5461" t="s">
        <v>33</v>
      </c>
      <c r="S5461">
        <v>116790</v>
      </c>
      <c r="T5461">
        <v>1</v>
      </c>
      <c r="U5461" t="s">
        <v>34</v>
      </c>
      <c r="V5461" t="s">
        <v>30</v>
      </c>
      <c r="W5461" t="s">
        <v>24257</v>
      </c>
      <c r="X5461" t="str">
        <f>VLOOKUP(W5461,[1]ImageUrl!$A$2:$F$6090,2,0)</f>
        <v>https://www.mayoclinic.org/-/media/kcms/employees/2018/06/16/22/21/vivek-iyer-14359570.jpg</v>
      </c>
      <c r="Y5461" t="str">
        <f>VLOOKUP(W5461,[1]ImageUrl!$A$2:$F$6090,3,0)</f>
        <v>https://engineering.columbia.edu/files/seas/styles/816x460/public/content/cs_image/2017/02/hendon-pecase-newsite-test.png?itok=m7vDgPo2</v>
      </c>
      <c r="Z5461" t="str">
        <f>VLOOKUP(W5461,[1]ImageUrl!$A$2:$F$6090,4,0)</f>
        <v>https://pbs.twimg.com/profile_images/965327712842928128/_kI8m40O_400x400.jpg</v>
      </c>
      <c r="AA5461" t="str">
        <f>VLOOKUP(W5461,[1]ImageUrl!$A$2:$F$6090,5,0)</f>
        <v>https://i.ytimg.com/vi/zui7eJfRQ5g/hqdefault.jpg</v>
      </c>
      <c r="AB5461" t="str">
        <f>VLOOKUP(W5461,[1]ImageUrl!$A$2:$F$6090,6,0)</f>
        <v>https://pbs.twimg.com/media/D8TN33bUYAAnyAa.jpg</v>
      </c>
    </row>
    <row r="5462" spans="1:28" x14ac:dyDescent="0.2">
      <c r="A5462">
        <v>6875502</v>
      </c>
      <c r="B5462" t="s">
        <v>17686</v>
      </c>
      <c r="C5462" t="s">
        <v>140</v>
      </c>
      <c r="D5462" t="s">
        <v>17687</v>
      </c>
      <c r="E5462">
        <v>2013</v>
      </c>
      <c r="F5462" t="s">
        <v>16873</v>
      </c>
      <c r="G5462" t="s">
        <v>16874</v>
      </c>
      <c r="H5462" t="s">
        <v>27</v>
      </c>
      <c r="I5462" t="s">
        <v>28</v>
      </c>
      <c r="J5462" t="s">
        <v>17688</v>
      </c>
      <c r="K5462" t="s">
        <v>30</v>
      </c>
      <c r="L5462">
        <v>178209</v>
      </c>
      <c r="M5462" t="s">
        <v>30</v>
      </c>
      <c r="N5462" t="s">
        <v>31</v>
      </c>
      <c r="O5462" t="s">
        <v>71</v>
      </c>
      <c r="P5462">
        <v>8603621</v>
      </c>
      <c r="Q5462">
        <v>1</v>
      </c>
      <c r="R5462" t="s">
        <v>72</v>
      </c>
      <c r="S5462">
        <v>35725</v>
      </c>
      <c r="T5462">
        <v>1</v>
      </c>
      <c r="U5462" t="s">
        <v>34</v>
      </c>
      <c r="V5462" t="s">
        <v>30</v>
      </c>
      <c r="W5462" t="s">
        <v>24258</v>
      </c>
      <c r="X5462" t="str">
        <f>VLOOKUP(W5462,[1]ImageUrl!$A$2:$F$6090,2,0)</f>
        <v>https://i.ytimg.com/vi/S2eikWEOSKg/maxresdefault.jpg</v>
      </c>
      <c r="Y5462" t="str">
        <f>VLOOKUP(W5462,[1]ImageUrl!$A$2:$F$6090,3,0)</f>
        <v>https://i1.rgstatic.net/ii/profile.image/276964163244034-1443044810500_Q128/Jacob_Mccauley.jpg</v>
      </c>
      <c r="Z5462" t="str">
        <f>VLOOKUP(W5462,[1]ImageUrl!$A$2:$F$6090,4,0)</f>
        <v>https://icahn.mssm.edu/files/ISMMS/Assets/Media/DOM/residencies-fellowships/director-salvatore-cilmi-md.jpg</v>
      </c>
      <c r="AA5462" t="str">
        <f>VLOOKUP(W5462,[1]ImageUrl!$A$2:$F$6090,5,0)</f>
        <v>https://pbs.twimg.com/media/EDnvD4oX4AEva-H.jpg</v>
      </c>
      <c r="AB5462" t="str">
        <f>VLOOKUP(W5462,[1]ImageUrl!$A$2:$F$6090,6,0)</f>
        <v>https://icahn.mssm.edu/files/ISMMS/Assets/Departments/Psychiatry/ISMMS-Residencies-ChildPsychiatry-Carousel-1920x415.jpg</v>
      </c>
    </row>
    <row r="5463" spans="1:28" x14ac:dyDescent="0.2">
      <c r="A5463">
        <v>11802096</v>
      </c>
      <c r="B5463" t="s">
        <v>17689</v>
      </c>
      <c r="C5463" t="s">
        <v>121</v>
      </c>
      <c r="D5463" t="s">
        <v>17690</v>
      </c>
      <c r="E5463">
        <v>2015</v>
      </c>
      <c r="F5463" t="s">
        <v>16882</v>
      </c>
      <c r="G5463" t="s">
        <v>16874</v>
      </c>
      <c r="H5463" t="s">
        <v>27</v>
      </c>
      <c r="I5463" t="s">
        <v>28</v>
      </c>
      <c r="J5463" t="s">
        <v>17691</v>
      </c>
      <c r="K5463" t="s">
        <v>30</v>
      </c>
      <c r="L5463">
        <v>98061</v>
      </c>
      <c r="M5463" t="s">
        <v>30</v>
      </c>
      <c r="N5463" t="s">
        <v>31</v>
      </c>
      <c r="O5463" t="s">
        <v>148</v>
      </c>
      <c r="P5463">
        <v>8950379</v>
      </c>
      <c r="Q5463">
        <v>1</v>
      </c>
      <c r="R5463" t="s">
        <v>149</v>
      </c>
      <c r="S5463">
        <v>107684</v>
      </c>
      <c r="T5463">
        <v>1</v>
      </c>
      <c r="V5463" t="s">
        <v>30</v>
      </c>
      <c r="W5463" t="s">
        <v>24259</v>
      </c>
      <c r="X5463" t="str">
        <f>VLOOKUP(W5463,[1]ImageUrl!$A$2:$F$6090,2,0)</f>
        <v>https://med.nyu.edu/dti-physician-photo/faculty/f/fisheg01/fisheg01-hero.jpg</v>
      </c>
      <c r="Y5463" t="str">
        <f>VLOOKUP(W5463,[1]ImageUrl!$A$2:$F$6090,3,0)</f>
        <v>https://nyulangone.org/news/sites/default/files/styles/hero_article_900x600/public/default-thumbnails/_DSC0645.jpg?itok=RbyNXYSE&amp;h=b69e0e0e</v>
      </c>
      <c r="Z5463" t="str">
        <f>VLOOKUP(W5463,[1]ImageUrl!$A$2:$F$6090,4,0)</f>
        <v>https://www.researchgate.net/profile/Rachid_El_Fatimy2/publication/305690553/figure/fig3/AS:390001654288385@1469995049039/Ribosomes-are-the-basic-units-of-the-granules-A-Concentrated-samples-of-polyribosomes_Q320.jpg</v>
      </c>
      <c r="AA5463" t="str">
        <f>VLOOKUP(W5463,[1]ImageUrl!$A$2:$F$6090,5,0)</f>
        <v>https://as.nyu.edu/content/dam/nyu-as/faculty/images/satija-rahul-photo.jpg</v>
      </c>
      <c r="AB5463" t="str">
        <f>VLOOKUP(W5463,[1]ImageUrl!$A$2:$F$6090,6,0)</f>
        <v>https://www.researchgate.net/profile/Rachid_El_Fatimy2/publication/305690553/figure/fig1/AS:390001650094081@1469995047905/Attempts-to-separate-polyribosomes-from-heavy-sedimenting-granules-A-Brain-cytoplasmic_Q320.jpg</v>
      </c>
    </row>
    <row r="5464" spans="1:28" x14ac:dyDescent="0.2">
      <c r="A5464">
        <v>11030355</v>
      </c>
      <c r="B5464" t="s">
        <v>17692</v>
      </c>
      <c r="C5464" t="s">
        <v>116</v>
      </c>
      <c r="D5464" t="s">
        <v>17693</v>
      </c>
      <c r="E5464">
        <v>2015</v>
      </c>
      <c r="F5464" t="s">
        <v>16873</v>
      </c>
      <c r="G5464" t="s">
        <v>16874</v>
      </c>
      <c r="H5464" t="s">
        <v>27</v>
      </c>
      <c r="I5464" t="s">
        <v>28</v>
      </c>
      <c r="J5464" t="s">
        <v>17694</v>
      </c>
      <c r="K5464" t="s">
        <v>30</v>
      </c>
      <c r="L5464">
        <v>116124</v>
      </c>
      <c r="M5464" t="s">
        <v>30</v>
      </c>
      <c r="N5464" t="s">
        <v>31</v>
      </c>
      <c r="O5464" t="s">
        <v>157</v>
      </c>
      <c r="P5464">
        <v>8949934</v>
      </c>
      <c r="Q5464">
        <v>1</v>
      </c>
      <c r="R5464" t="s">
        <v>158</v>
      </c>
      <c r="S5464">
        <v>50823</v>
      </c>
      <c r="T5464">
        <v>1</v>
      </c>
      <c r="V5464" t="s">
        <v>30</v>
      </c>
      <c r="W5464" t="s">
        <v>24260</v>
      </c>
      <c r="X5464" t="str">
        <f>VLOOKUP(W5464,[1]ImageUrl!$A$2:$F$6090,2,0)</f>
        <v>https://www.rushu.rush.edu/sites/default/files/James%2C%20Bryan_0.jpg</v>
      </c>
      <c r="Y5464" t="str">
        <f>VLOOKUP(W5464,[1]ImageUrl!$A$2:$F$6090,3,0)</f>
        <v>https://i1.rgstatic.net/ii/profile.image/272848761651208-1442063622759_Q512/Bryan_James2.jpg</v>
      </c>
      <c r="Z5464" t="str">
        <f>VLOOKUP(W5464,[1]ImageUrl!$A$2:$F$6090,4,0)</f>
        <v>http://www.rushortho.com/sites/default/files/2016-09/dr-Brian-Cole.jpg</v>
      </c>
      <c r="AA5464" t="str">
        <f>VLOOKUP(W5464,[1]ImageUrl!$A$2:$F$6090,5,0)</f>
        <v>https://cdn.vox-cdn.com/thumbor/qqpFhxP5Wcgsm_jBuHcHm3SH0XY=/0x0:1200x630/1200x800/filters:focal(504x219:696x411)/cdn.vox-cdn.com/uploads/chorus_image/image/63590233/10_20_hein_john_h__bryan_2_e1538579529887.0.jpg</v>
      </c>
      <c r="AB5464" t="str">
        <f>VLOOKUP(W5464,[1]ImageUrl!$A$2:$F$6090,6,0)</f>
        <v>https://www.chicagotribune.com/resizer/JJvgOJiwLpnQo15FgOthvcLRl7k=/800x450/top/www.trbimg.com/img-5bb54278/turbine/ct-1538605680-415lueospc-snap-image</v>
      </c>
    </row>
    <row r="5465" spans="1:28" x14ac:dyDescent="0.2">
      <c r="A5465">
        <v>10768828</v>
      </c>
      <c r="B5465" t="s">
        <v>17695</v>
      </c>
      <c r="C5465" t="s">
        <v>36</v>
      </c>
      <c r="D5465" t="s">
        <v>17696</v>
      </c>
      <c r="E5465">
        <v>2015</v>
      </c>
      <c r="F5465" t="s">
        <v>16878</v>
      </c>
      <c r="G5465" t="s">
        <v>16874</v>
      </c>
      <c r="H5465" t="s">
        <v>27</v>
      </c>
      <c r="I5465" t="s">
        <v>28</v>
      </c>
      <c r="J5465" t="s">
        <v>17697</v>
      </c>
      <c r="K5465" t="s">
        <v>30</v>
      </c>
      <c r="L5465">
        <v>132300</v>
      </c>
      <c r="M5465" t="s">
        <v>30</v>
      </c>
      <c r="N5465" t="s">
        <v>31</v>
      </c>
      <c r="O5465" t="s">
        <v>157</v>
      </c>
      <c r="P5465">
        <v>8822075</v>
      </c>
      <c r="Q5465">
        <v>1</v>
      </c>
      <c r="R5465" t="s">
        <v>158</v>
      </c>
      <c r="S5465">
        <v>41214</v>
      </c>
      <c r="T5465">
        <v>1</v>
      </c>
      <c r="U5465" t="s">
        <v>34</v>
      </c>
      <c r="V5465" t="s">
        <v>30</v>
      </c>
      <c r="W5465" t="s">
        <v>24261</v>
      </c>
      <c r="X5465" t="str">
        <f>VLOOKUP(W5465,[1]ImageUrl!$A$2:$F$6090,2,0)</f>
        <v>https://i1.rgstatic.net/publication/237736361_STATE_EXPERIENCES_WITH_COST-SHARING_MECHANISMS_IN_CHILDREN'S_HEALTH_INSURANCE_EXPANSIONS/links/57ebf26f08ae92eb4d263db6/preview.png</v>
      </c>
      <c r="Y5465" t="str">
        <f>VLOOKUP(W5465,[1]ImageUrl!$A$2:$F$6090,3,0)</f>
        <v>https://i1.rgstatic.net/publication/258524009_The_cognitive_side_of_essential_tremor_What_are_the_therapeutic_implications/links/5cfd541ca6fdccd1308f78f4/preview.png</v>
      </c>
      <c r="Z5465" t="str">
        <f>VLOOKUP(W5465,[1]ImageUrl!$A$2:$F$6090,4,0)</f>
        <v>https://i1.rgstatic.net/publication/44661164_Hormonal_Influences_on_Cognition_and_Risk_for_Alzheimer_Disease/links/57ebf26908ae93b7fa957835/preview.png</v>
      </c>
      <c r="AA5465" t="str">
        <f>VLOOKUP(W5465,[1]ImageUrl!$A$2:$F$6090,5,0)</f>
        <v>https://i1.rgstatic.net/publication/261735160_Estrogen_Receptor_a_Variants_Affect_Age_at_Onset_of_Alzheimer's_Disease_in_a_Multiethnic_Female_Cohort/links/53ee2e5b0cf2981ada1756b0/preview.png</v>
      </c>
      <c r="AB5465" t="str">
        <f>VLOOKUP(W5465,[1]ImageUrl!$A$2:$F$6090,6,0)</f>
        <v>https://i1.rgstatic.net/publication/281865699_Ab-related_hyperactivation_in_frontoparietal_control_regions_in_cognitively_normal_elderly/links/5a319263a6fdcc9b2d4f93b5/preview.png</v>
      </c>
    </row>
    <row r="5466" spans="1:28" x14ac:dyDescent="0.2">
      <c r="A5466">
        <v>2596791</v>
      </c>
      <c r="B5466" t="s">
        <v>17698</v>
      </c>
      <c r="C5466" t="s">
        <v>95</v>
      </c>
      <c r="D5466" t="s">
        <v>17699</v>
      </c>
      <c r="E5466">
        <v>2015</v>
      </c>
      <c r="F5466" t="s">
        <v>16901</v>
      </c>
      <c r="G5466" t="s">
        <v>16874</v>
      </c>
      <c r="H5466" t="s">
        <v>27</v>
      </c>
      <c r="I5466" t="s">
        <v>28</v>
      </c>
      <c r="J5466" t="s">
        <v>17700</v>
      </c>
      <c r="K5466" t="s">
        <v>30</v>
      </c>
      <c r="L5466">
        <v>176213</v>
      </c>
      <c r="M5466" t="s">
        <v>30</v>
      </c>
      <c r="N5466" t="s">
        <v>31</v>
      </c>
      <c r="O5466" t="s">
        <v>54</v>
      </c>
      <c r="P5466">
        <v>8967364</v>
      </c>
      <c r="Q5466">
        <v>1</v>
      </c>
      <c r="R5466" t="s">
        <v>55</v>
      </c>
      <c r="S5466">
        <v>114968</v>
      </c>
      <c r="T5466">
        <v>1</v>
      </c>
      <c r="U5466" t="s">
        <v>34</v>
      </c>
      <c r="V5466" t="s">
        <v>30</v>
      </c>
      <c r="W5466" t="s">
        <v>24262</v>
      </c>
      <c r="X5466" t="str">
        <f>VLOOKUP(W5466,[1]ImageUrl!$A$2:$F$6090,2,0)</f>
        <v>https://doximity-res.cloudinary.com/image/upload/t_public_profile_photo_320x320/f0wvjfytrjgiqjtnfkub.jpg</v>
      </c>
      <c r="Y5466" t="str">
        <f>VLOOKUP(W5466,[1]ImageUrl!$A$2:$F$6090,3,0)</f>
        <v>http://www.childrenshospital.org/-/media/Directory/Physicians/I-J/Janssen-Erin.ashx?h=170&amp;w=132&amp;la=en&amp;hash=11FA61B20D02A95B090689C29E63CB47C26232A9</v>
      </c>
      <c r="Z5466" t="str">
        <f>VLOOKUP(W5466,[1]ImageUrl!$A$2:$F$6090,4,0)</f>
        <v>http://www.childrenshospital.org/-/media/Directory/Nurses/C-D/Day-Lewis-Megan.ashx?h=165&amp;w=128&amp;la=en&amp;hash=546259B5783156A3F8E0F8B854729C6B2E91C0BD</v>
      </c>
      <c r="AA5466" t="str">
        <f>VLOOKUP(W5466,[1]ImageUrl!$A$2:$F$6090,5,0)</f>
        <v>http://www.childrenshospital.org/-/media/Directory/Physicians/G-H/Henderson-Lauren.ashx?h=165&amp;w=128&amp;la=en&amp;hash=49994C5DD2176ADED27275F7128426245042E3BB</v>
      </c>
      <c r="AB5466" t="str">
        <f>VLOOKUP(W5466,[1]ImageUrl!$A$2:$F$6090,6,0)</f>
        <v>http://www.childrenshospital.org/-/media/Directory/Physicians/G-H/Halyabar-Olha.ashx?h=165&amp;w=128&amp;la=en&amp;hash=FECB83A3A93250B4CC357066FED0F2C88AC90871</v>
      </c>
    </row>
    <row r="5467" spans="1:28" x14ac:dyDescent="0.2">
      <c r="A5467">
        <v>10524629</v>
      </c>
      <c r="B5467" t="s">
        <v>17701</v>
      </c>
      <c r="C5467" t="s">
        <v>1168</v>
      </c>
      <c r="D5467" t="s">
        <v>17702</v>
      </c>
      <c r="E5467">
        <v>2013</v>
      </c>
      <c r="F5467" t="s">
        <v>16878</v>
      </c>
      <c r="G5467" t="s">
        <v>16874</v>
      </c>
      <c r="H5467" t="s">
        <v>27</v>
      </c>
      <c r="I5467" t="s">
        <v>28</v>
      </c>
      <c r="J5467" t="s">
        <v>17703</v>
      </c>
      <c r="K5467" t="s">
        <v>30</v>
      </c>
      <c r="L5467">
        <v>133596</v>
      </c>
      <c r="M5467" t="s">
        <v>30</v>
      </c>
      <c r="N5467" t="s">
        <v>31</v>
      </c>
      <c r="O5467" t="s">
        <v>99</v>
      </c>
      <c r="P5467">
        <v>8581794</v>
      </c>
      <c r="Q5467">
        <v>1</v>
      </c>
      <c r="R5467" t="s">
        <v>100</v>
      </c>
      <c r="S5467">
        <v>71942</v>
      </c>
      <c r="T5467">
        <v>1</v>
      </c>
      <c r="U5467" t="s">
        <v>34</v>
      </c>
      <c r="V5467" t="s">
        <v>30</v>
      </c>
      <c r="W5467" t="s">
        <v>24263</v>
      </c>
      <c r="X5467" t="str">
        <f>VLOOKUP(W5467,[1]ImageUrl!$A$2:$F$6090,2,0)</f>
        <v>http://3.bp.blogspot.com/-_NRiLChdqOg/VMj3g9k4iVI/AAAAAAAAFz8/EOXI2q_vH2U/s1600/marcy2image.jpeg</v>
      </c>
      <c r="Y5467" t="str">
        <f>VLOOKUP(W5467,[1]ImageUrl!$A$2:$F$6090,3,0)</f>
        <v>http://3.bp.blogspot.com/-m0xlbWUUDDM/VFAJejBaE7I/AAAAAAAAFlo/ACTqhzH4NTs/s1600/Daniel%20and%20Anna.jpg</v>
      </c>
      <c r="Z5467" t="str">
        <f>VLOOKUP(W5467,[1]ImageUrl!$A$2:$F$6090,4,0)</f>
        <v>http://1.bp.blogspot.com/-MwMItWgSFOs/VAiKjs4ZK_I/AAAAAAAAFeA/HLI2bevMPr8/s1600/Jason%2Band%2Bthree%2Bkids.jpg</v>
      </c>
      <c r="AA5467" t="str">
        <f>VLOOKUP(W5467,[1]ImageUrl!$A$2:$F$6090,5,0)</f>
        <v>http://4.bp.blogspot.com/-hiutzdmeKn8/T-nSIKeIqSI/AAAAAAAABnY/DwucOREvZco/s1600/IMG_9018.JPG</v>
      </c>
      <c r="AB5467" t="str">
        <f>VLOOKUP(W5467,[1]ImageUrl!$A$2:$F$6090,6,0)</f>
        <v>http://1.bp.blogspot.com/-0k6y1y7XO9c/T32iZ4GXLsI/AAAAAAAABHs/92RhfMYTTd0/s1600/IMG_0150.jpg</v>
      </c>
    </row>
    <row r="5468" spans="1:28" x14ac:dyDescent="0.2">
      <c r="A5468">
        <v>10933548</v>
      </c>
      <c r="B5468" t="s">
        <v>17704</v>
      </c>
      <c r="C5468" t="s">
        <v>23</v>
      </c>
      <c r="D5468" t="s">
        <v>17705</v>
      </c>
      <c r="E5468">
        <v>2013</v>
      </c>
      <c r="F5468" t="s">
        <v>16873</v>
      </c>
      <c r="G5468" t="s">
        <v>16874</v>
      </c>
      <c r="H5468" t="s">
        <v>27</v>
      </c>
      <c r="I5468" t="s">
        <v>28</v>
      </c>
      <c r="J5468" t="s">
        <v>17706</v>
      </c>
      <c r="K5468" t="s">
        <v>30</v>
      </c>
      <c r="L5468">
        <v>128403</v>
      </c>
      <c r="M5468" t="s">
        <v>30</v>
      </c>
      <c r="N5468" t="s">
        <v>31</v>
      </c>
      <c r="O5468" t="s">
        <v>54</v>
      </c>
      <c r="P5468">
        <v>8581133</v>
      </c>
      <c r="Q5468">
        <v>1</v>
      </c>
      <c r="R5468" t="s">
        <v>55</v>
      </c>
      <c r="S5468">
        <v>102944</v>
      </c>
      <c r="T5468">
        <v>1</v>
      </c>
      <c r="U5468" t="s">
        <v>34</v>
      </c>
      <c r="V5468" t="s">
        <v>30</v>
      </c>
      <c r="W5468" t="s">
        <v>24264</v>
      </c>
      <c r="X5468" t="str">
        <f>VLOOKUP(W5468,[1]ImageUrl!$A$2:$F$6090,2,0)</f>
        <v>https://helenjenkins.files.wordpress.com/2014/08/img_7751.jpg</v>
      </c>
      <c r="Y5468" t="str">
        <f>VLOOKUP(W5468,[1]ImageUrl!$A$2:$F$6090,3,0)</f>
        <v>http://helenjenkins.files.wordpress.com/2014/07/img_7540.jpg</v>
      </c>
      <c r="Z5468" t="str">
        <f>VLOOKUP(W5468,[1]ImageUrl!$A$2:$F$6090,4,0)</f>
        <v>https://cdn1.sph.harvard.edu/wp-content/uploads/sites/60/2017/05/GR-5-5-17-Jenkins-Langevin-poster-791x1024.png</v>
      </c>
      <c r="AA5468" t="str">
        <f>VLOOKUP(W5468,[1]ImageUrl!$A$2:$F$6090,5,0)</f>
        <v>x-raw-image:///1cc50fffe1f5c4ae38bc94f7a5b7be9cc60c439ed6ad7b5085b0d697e0616721</v>
      </c>
      <c r="AB5468" t="str">
        <f>VLOOKUP(W5468,[1]ImageUrl!$A$2:$F$6090,6,0)</f>
        <v>https://i1.rgstatic.net/publication/232706033_Assessing_spatial_heterogeneity_of_MDR-TB_in_a_high_burden_country/links/54a8bbb90cf257a6360be226/largepreview.png</v>
      </c>
    </row>
    <row r="5469" spans="1:28" x14ac:dyDescent="0.2">
      <c r="A5469">
        <v>9853244</v>
      </c>
      <c r="B5469" t="s">
        <v>17707</v>
      </c>
      <c r="C5469" t="s">
        <v>23</v>
      </c>
      <c r="D5469" t="s">
        <v>17708</v>
      </c>
      <c r="E5469">
        <v>2014</v>
      </c>
      <c r="F5469" t="s">
        <v>16873</v>
      </c>
      <c r="G5469" t="s">
        <v>16874</v>
      </c>
      <c r="H5469" t="s">
        <v>27</v>
      </c>
      <c r="I5469" t="s">
        <v>28</v>
      </c>
      <c r="J5469" t="s">
        <v>17709</v>
      </c>
      <c r="K5469" t="s">
        <v>30</v>
      </c>
      <c r="L5469">
        <v>130086</v>
      </c>
      <c r="M5469" t="s">
        <v>30</v>
      </c>
      <c r="N5469" t="s">
        <v>31</v>
      </c>
      <c r="O5469" t="s">
        <v>32</v>
      </c>
      <c r="P5469">
        <v>8750945</v>
      </c>
      <c r="Q5469">
        <v>1</v>
      </c>
      <c r="R5469" t="s">
        <v>33</v>
      </c>
      <c r="S5469">
        <v>124391</v>
      </c>
      <c r="T5469">
        <v>1</v>
      </c>
      <c r="V5469" t="s">
        <v>30</v>
      </c>
      <c r="W5469" t="s">
        <v>24265</v>
      </c>
      <c r="X5469" t="str">
        <f>VLOOKUP(W5469,[1]ImageUrl!$A$2:$F$6090,2,0)</f>
        <v>https://i1.rgstatic.net/ii/profile.image/278812345552899-1443485451490_Q512/Monik_Jimenez.jpg</v>
      </c>
      <c r="Y5469" t="str">
        <f>VLOOKUP(W5469,[1]ImageUrl!$A$2:$F$6090,3,0)</f>
        <v>https://cdi.brighamandwomens.org/wp-content/uploads/2018/10/WEB_c_2018-10-01_BWH-7thWMSSBornstein_17895_jk-sRGB-1024x681.jpg</v>
      </c>
      <c r="Z5469" t="str">
        <f>VLOOKUP(W5469,[1]ImageUrl!$A$2:$F$6090,4,0)</f>
        <v>https://bwhbulletin.org/wp-content/uploads/2015/05/mfcda-reipients-dr-colimon-dr-jimenez-with-owc-faculty-director-dr-rexrode.jpg</v>
      </c>
      <c r="AA5469" t="str">
        <f>VLOOKUP(W5469,[1]ImageUrl!$A$2:$F$6090,5,0)</f>
        <v>https://bwhbulletin.org/wp-content/uploads/2015/06/sportsmen.jpg</v>
      </c>
      <c r="AB5469" t="str">
        <f>VLOOKUP(W5469,[1]ImageUrl!$A$2:$F$6090,6,0)</f>
        <v>https://bwhbulletin.org/wp-content/uploads/2015/02/pie_2.jpg?w=300</v>
      </c>
    </row>
    <row r="5470" spans="1:28" x14ac:dyDescent="0.2">
      <c r="A5470">
        <v>11214725</v>
      </c>
      <c r="B5470" t="s">
        <v>17710</v>
      </c>
      <c r="C5470" t="s">
        <v>249</v>
      </c>
      <c r="D5470" t="s">
        <v>17711</v>
      </c>
      <c r="E5470">
        <v>2015</v>
      </c>
      <c r="F5470" t="s">
        <v>16901</v>
      </c>
      <c r="G5470" t="s">
        <v>16874</v>
      </c>
      <c r="H5470" t="s">
        <v>27</v>
      </c>
      <c r="I5470" t="s">
        <v>28</v>
      </c>
      <c r="J5470" t="s">
        <v>17712</v>
      </c>
      <c r="K5470" t="s">
        <v>30</v>
      </c>
      <c r="L5470">
        <v>138051</v>
      </c>
      <c r="M5470" t="s">
        <v>30</v>
      </c>
      <c r="N5470" t="s">
        <v>31</v>
      </c>
      <c r="O5470" t="s">
        <v>32</v>
      </c>
      <c r="P5470">
        <v>8805246</v>
      </c>
      <c r="Q5470">
        <v>1</v>
      </c>
      <c r="R5470" t="s">
        <v>33</v>
      </c>
      <c r="S5470">
        <v>125806</v>
      </c>
      <c r="T5470">
        <v>1</v>
      </c>
      <c r="V5470" t="s">
        <v>30</v>
      </c>
      <c r="W5470" t="s">
        <v>24266</v>
      </c>
      <c r="X5470" t="str">
        <f>VLOOKUP(W5470,[1]ImageUrl!$A$2:$F$6090,2,0)</f>
        <v>https://bio.csmc.edu/4896/joneshd-profile.aspx</v>
      </c>
      <c r="Y5470" t="str">
        <f>VLOOKUP(W5470,[1]ImageUrl!$A$2:$F$6090,3,0)</f>
        <v>https://www.ctsi.ucla.edu/education/files/download/Jones,_Heather.jpg?file_id=167565</v>
      </c>
      <c r="Z5470" t="str">
        <f>VLOOKUP(W5470,[1]ImageUrl!$A$2:$F$6090,4,0)</f>
        <v>https://image.slidesharecdn.com/jonathoncarr-brownpalliativecaremanchester-160224094637/95/jonathon-carr-brown-european-director-mydirective-4-638.jpg?cb=1456307311</v>
      </c>
      <c r="AA5470" t="str">
        <f>VLOOKUP(W5470,[1]ImageUrl!$A$2:$F$6090,5,0)</f>
        <v>https://www.cedars-sinai.org/content/cedars-sinai/research/news/cedars-science/2018/scholars-honored-in-ceremony/_jcr_content/par/contentblock/customparsys/imagefloatright/image.img.jpg/1560207113143.jpg</v>
      </c>
      <c r="AB5470" t="str">
        <f>VLOOKUP(W5470,[1]ImageUrl!$A$2:$F$6090,6,0)</f>
        <v>https://www.cedars-sinai.org/content/dam/cedars-sinai/doctor-bios/doctors/images/c/peter--chen-cropped.jpg</v>
      </c>
    </row>
    <row r="5471" spans="1:28" x14ac:dyDescent="0.2">
      <c r="A5471">
        <v>8854407</v>
      </c>
      <c r="B5471" t="s">
        <v>17713</v>
      </c>
      <c r="C5471" t="s">
        <v>328</v>
      </c>
      <c r="D5471" t="s">
        <v>17714</v>
      </c>
      <c r="E5471">
        <v>2015</v>
      </c>
      <c r="F5471" t="s">
        <v>16878</v>
      </c>
      <c r="G5471" t="s">
        <v>16874</v>
      </c>
      <c r="H5471" t="s">
        <v>27</v>
      </c>
      <c r="I5471" t="s">
        <v>28</v>
      </c>
      <c r="J5471" t="s">
        <v>17715</v>
      </c>
      <c r="K5471" t="s">
        <v>30</v>
      </c>
      <c r="L5471">
        <v>92444</v>
      </c>
      <c r="M5471" t="s">
        <v>30</v>
      </c>
      <c r="N5471" t="s">
        <v>31</v>
      </c>
      <c r="O5471" t="s">
        <v>229</v>
      </c>
      <c r="P5471">
        <v>8822002</v>
      </c>
      <c r="Q5471">
        <v>1</v>
      </c>
      <c r="R5471" t="s">
        <v>230</v>
      </c>
      <c r="S5471">
        <v>66133</v>
      </c>
      <c r="T5471">
        <v>1</v>
      </c>
      <c r="U5471" t="s">
        <v>34</v>
      </c>
      <c r="V5471" t="s">
        <v>30</v>
      </c>
      <c r="W5471" t="s">
        <v>24267</v>
      </c>
      <c r="X5471" t="str">
        <f>VLOOKUP(W5471,[1]ImageUrl!$A$2:$F$6090,2,0)</f>
        <v>x-raw-image:///0a1d12bae477e726106c4ab938cdc448abeaf9f8caba77efd2be21cf38a4107d</v>
      </c>
      <c r="Y5471" t="str">
        <f>VLOOKUP(W5471,[1]ImageUrl!$A$2:$F$6090,3,0)</f>
        <v>https://my.clevelandclinic.org/-/scassets/images/org/us-news/usnews-badge-peds-9-specs-620x560.ashx?h=560&amp;la=en&amp;w=620&amp;hash=33C60DC8596B752254260C9349BF709E3E4DC91D</v>
      </c>
      <c r="Z5471" t="str">
        <f>VLOOKUP(W5471,[1]ImageUrl!$A$2:$F$6090,4,0)</f>
        <v>x-raw-image:///a2a54aaf43701b8e02d4bda164a45663ae2fc5e0cc78ac57127106a24615b723</v>
      </c>
      <c r="AA5471" t="str">
        <f>VLOOKUP(W5471,[1]ImageUrl!$A$2:$F$6090,5,0)</f>
        <v>https://i.ytimg.com/vi/cDDWvj_q-o8/maxresdefault.jpg</v>
      </c>
      <c r="AB5471" t="str">
        <f>VLOOKUP(W5471,[1]ImageUrl!$A$2:$F$6090,6,0)</f>
        <v>http://www.ccfwarthogsociety.org/uploads/7/8/9/9/78996548/published/brett-mccoy.jpg?1565666562</v>
      </c>
    </row>
    <row r="5472" spans="1:28" x14ac:dyDescent="0.2">
      <c r="A5472">
        <v>8908223</v>
      </c>
      <c r="B5472" t="s">
        <v>17716</v>
      </c>
      <c r="C5472" t="s">
        <v>91</v>
      </c>
      <c r="D5472" t="s">
        <v>17717</v>
      </c>
      <c r="E5472">
        <v>2014</v>
      </c>
      <c r="F5472" t="s">
        <v>16878</v>
      </c>
      <c r="G5472" t="s">
        <v>16874</v>
      </c>
      <c r="H5472" t="s">
        <v>27</v>
      </c>
      <c r="I5472" t="s">
        <v>28</v>
      </c>
      <c r="J5472" t="s">
        <v>17718</v>
      </c>
      <c r="K5472" t="s">
        <v>30</v>
      </c>
      <c r="L5472">
        <v>186192</v>
      </c>
      <c r="M5472" t="s">
        <v>30</v>
      </c>
      <c r="N5472" t="s">
        <v>31</v>
      </c>
      <c r="O5472" t="s">
        <v>148</v>
      </c>
      <c r="P5472">
        <v>8635805</v>
      </c>
      <c r="Q5472">
        <v>1</v>
      </c>
      <c r="R5472" t="s">
        <v>149</v>
      </c>
      <c r="S5472">
        <v>100450</v>
      </c>
      <c r="T5472">
        <v>1</v>
      </c>
      <c r="U5472" t="s">
        <v>34</v>
      </c>
      <c r="V5472" t="s">
        <v>30</v>
      </c>
      <c r="W5472" t="s">
        <v>24268</v>
      </c>
      <c r="X5472" t="str">
        <f>VLOOKUP(W5472,[1]ImageUrl!$A$2:$F$6090,2,0)</f>
        <v>https://lms.mghacademy.org/Users/images/speakers/joshi_gagan.jpg</v>
      </c>
      <c r="Y5472" t="str">
        <f>VLOOKUP(W5472,[1]ImageUrl!$A$2:$F$6090,3,0)</f>
        <v>https://www.bostonherald.com/wp-content/uploads/migration/2015/05/13/051315joshipw001.jpg?w=620</v>
      </c>
      <c r="Z5472" t="str">
        <f>VLOOKUP(W5472,[1]ImageUrl!$A$2:$F$6090,4,0)</f>
        <v>https://www.bostonherald.com/wp-content/uploads/migration/2015/05/13/051315joshipw003.jpg?w=620</v>
      </c>
      <c r="AA5472" t="str">
        <f>VLOOKUP(W5472,[1]ImageUrl!$A$2:$F$6090,5,0)</f>
        <v>https://www.bostonherald.com/wp-content/uploads/migration/2015/05/13/051315joshipw002.jpg?w=620</v>
      </c>
      <c r="AB5472" t="str">
        <f>VLOOKUP(W5472,[1]ImageUrl!$A$2:$F$6090,6,0)</f>
        <v>http://www.autismcenterofpittsburgh.com/wp-content/uploads/2017/02/genetic-link-in-autism.jpg</v>
      </c>
    </row>
    <row r="5473" spans="1:28" x14ac:dyDescent="0.2">
      <c r="A5473">
        <v>9336260</v>
      </c>
      <c r="B5473" t="s">
        <v>17719</v>
      </c>
      <c r="C5473" t="s">
        <v>351</v>
      </c>
      <c r="D5473" t="s">
        <v>17720</v>
      </c>
      <c r="E5473">
        <v>2014</v>
      </c>
      <c r="F5473" t="s">
        <v>16882</v>
      </c>
      <c r="G5473" t="s">
        <v>16874</v>
      </c>
      <c r="H5473" t="s">
        <v>27</v>
      </c>
      <c r="I5473" t="s">
        <v>28</v>
      </c>
      <c r="J5473" t="s">
        <v>17721</v>
      </c>
      <c r="K5473" t="s">
        <v>30</v>
      </c>
      <c r="L5473">
        <v>81340</v>
      </c>
      <c r="M5473" t="s">
        <v>30</v>
      </c>
      <c r="N5473" t="s">
        <v>31</v>
      </c>
      <c r="O5473" t="s">
        <v>1209</v>
      </c>
      <c r="P5473">
        <v>8616580</v>
      </c>
      <c r="Q5473">
        <v>1</v>
      </c>
      <c r="R5473" t="s">
        <v>1210</v>
      </c>
      <c r="S5473">
        <v>23450</v>
      </c>
      <c r="T5473">
        <v>1</v>
      </c>
      <c r="V5473" t="s">
        <v>30</v>
      </c>
      <c r="W5473" t="s">
        <v>24269</v>
      </c>
      <c r="X5473" t="str">
        <f>VLOOKUP(W5473,[1]ImageUrl!$A$2:$F$6090,2,0)</f>
        <v>https://cdn1.sph.harvard.edu/wp-content/uploads/sites/21/2018/05/CCHANGE-launch-470x313.jpg</v>
      </c>
      <c r="Y5473" t="str">
        <f>VLOOKUP(W5473,[1]ImageUrl!$A$2:$F$6090,3,0)</f>
        <v>https://www.mountsinai.org/files/fad_img_new/94/0000076810062669242631/0000072500042800576061.jpg</v>
      </c>
      <c r="Z5473" t="str">
        <f>VLOOKUP(W5473,[1]ImageUrl!$A$2:$F$6090,4,0)</f>
        <v>https://cdn1.sph.harvard.edu/wp-content/uploads/sites/780/2018/04/JAllenHeadshot.jpg</v>
      </c>
      <c r="AA5473" t="str">
        <f>VLOOKUP(W5473,[1]ImageUrl!$A$2:$F$6090,5,0)</f>
        <v>https://s3.amazonaws.com/thumbnails.thecrimson.com/photos/2018/07/23/144732_1331642.jpg.1500x1000_q95_crop-smart_upscale.jpg</v>
      </c>
      <c r="AB5473" t="str">
        <f>VLOOKUP(W5473,[1]ImageUrl!$A$2:$F$6090,6,0)</f>
        <v>https://i.ytimg.com/vi/XJKXLx_9VjU/maxresdefault.jpg</v>
      </c>
    </row>
    <row r="5474" spans="1:28" x14ac:dyDescent="0.2">
      <c r="A5474">
        <v>11112563</v>
      </c>
      <c r="B5474" t="s">
        <v>17722</v>
      </c>
      <c r="C5474" t="s">
        <v>91</v>
      </c>
      <c r="D5474" t="s">
        <v>17723</v>
      </c>
      <c r="E5474">
        <v>2015</v>
      </c>
      <c r="F5474" t="s">
        <v>16878</v>
      </c>
      <c r="G5474" t="s">
        <v>16874</v>
      </c>
      <c r="H5474" t="s">
        <v>27</v>
      </c>
      <c r="I5474" t="s">
        <v>28</v>
      </c>
      <c r="J5474" t="s">
        <v>17724</v>
      </c>
      <c r="K5474" t="s">
        <v>30</v>
      </c>
      <c r="L5474">
        <v>159983</v>
      </c>
      <c r="M5474" t="s">
        <v>30</v>
      </c>
      <c r="N5474" t="s">
        <v>31</v>
      </c>
      <c r="O5474" t="s">
        <v>354</v>
      </c>
      <c r="P5474">
        <v>8948696</v>
      </c>
      <c r="Q5474">
        <v>1</v>
      </c>
      <c r="R5474" t="s">
        <v>355</v>
      </c>
      <c r="S5474">
        <v>106479</v>
      </c>
      <c r="T5474">
        <v>1</v>
      </c>
      <c r="V5474" t="s">
        <v>30</v>
      </c>
      <c r="W5474" t="s">
        <v>24270</v>
      </c>
      <c r="X5474" t="str">
        <f>VLOOKUP(W5474,[1]ImageUrl!$A$2:$F$6090,2,0)</f>
        <v>https://secure3.photobooks.com/massgen/photos/223333.jpg</v>
      </c>
      <c r="Y5474" t="str">
        <f>VLOOKUP(W5474,[1]ImageUrl!$A$2:$F$6090,3,0)</f>
        <v>https://connects.catalyst.harvard.edu/Profiles/profile/Modules/CustomViewPersonGeneralInfo/PhotoHandler.ashx?NodeID=1238341&amp;cachekey=f6a04994-56d3-4681-91dd-fb15c05a9468</v>
      </c>
      <c r="Z5474" t="str">
        <f>VLOOKUP(W5474,[1]ImageUrl!$A$2:$F$6090,4,0)</f>
        <v>https://www.kidney.org/sites/default/files/images/sahirkalim_320.jpg</v>
      </c>
      <c r="AA5474" t="str">
        <f>VLOOKUP(W5474,[1]ImageUrl!$A$2:$F$6090,5,0)</f>
        <v>http://kidneyresearchcenter.mgh.harvard.edu/wp-content/uploads/2019/07/Nigwekar.jpeg</v>
      </c>
      <c r="AB5474" t="str">
        <f>VLOOKUP(W5474,[1]ImageUrl!$A$2:$F$6090,6,0)</f>
        <v>https://secure3.photobooks.com/massgen/photos/11353.jpg</v>
      </c>
    </row>
    <row r="5475" spans="1:28" x14ac:dyDescent="0.2">
      <c r="A5475">
        <v>10572755</v>
      </c>
      <c r="B5475" t="s">
        <v>17725</v>
      </c>
      <c r="C5475" t="s">
        <v>232</v>
      </c>
      <c r="D5475" t="s">
        <v>17726</v>
      </c>
      <c r="E5475">
        <v>2015</v>
      </c>
      <c r="F5475" t="s">
        <v>16901</v>
      </c>
      <c r="G5475" t="s">
        <v>16874</v>
      </c>
      <c r="H5475" t="s">
        <v>27</v>
      </c>
      <c r="I5475" t="s">
        <v>28</v>
      </c>
      <c r="J5475" t="s">
        <v>17727</v>
      </c>
      <c r="K5475" t="s">
        <v>30</v>
      </c>
      <c r="L5475">
        <v>140504</v>
      </c>
      <c r="M5475" t="s">
        <v>30</v>
      </c>
      <c r="N5475" t="s">
        <v>31</v>
      </c>
      <c r="O5475" t="s">
        <v>39</v>
      </c>
      <c r="P5475">
        <v>8866928</v>
      </c>
      <c r="Q5475">
        <v>1</v>
      </c>
      <c r="R5475" t="s">
        <v>40</v>
      </c>
      <c r="S5475">
        <v>193915</v>
      </c>
      <c r="T5475">
        <v>1</v>
      </c>
      <c r="V5475" t="s">
        <v>30</v>
      </c>
      <c r="W5475" t="s">
        <v>24271</v>
      </c>
      <c r="X5475" t="str">
        <f>VLOOKUP(W5475,[1]ImageUrl!$A$2:$F$6090,2,0)</f>
        <v>https://hosting.med.upenn.edu/epigenetics/wp-content/uploads/sites/45/2017/05/Jen.jpg</v>
      </c>
      <c r="Y5475" t="str">
        <f>VLOOKUP(W5475,[1]ImageUrl!$A$2:$F$6090,3,0)</f>
        <v>https://figure1.com/uploads/J_Kalish_Profile_ak.jpg</v>
      </c>
      <c r="Z5475" t="str">
        <f>VLOOKUP(W5475,[1]ImageUrl!$A$2:$F$6090,4,0)</f>
        <v>https://i1.rgstatic.net/publication/322746921_Clinical_and_Molecular_Diagnosis_Screening_and_Management_of_Beckwith-Wiedemann_syndrome_An_International_Consensus_Statement/links/5b56ef95aca27217ffb71283/preview.png</v>
      </c>
      <c r="AA5475" t="str">
        <f>VLOOKUP(W5475,[1]ImageUrl!$A$2:$F$6090,5,0)</f>
        <v>https://i1.rgstatic.net/publication/332069112_Supplementary_Material_2/links/5c9d6a87a6fdccd46040f9cf/preview.png</v>
      </c>
      <c r="AB5475" t="str">
        <f>VLOOKUP(W5475,[1]ImageUrl!$A$2:$F$6090,6,0)</f>
        <v>https://childrensnational.org/-/media/cnhs-site/images/find-a-provider/headshots/w/webb_j.png</v>
      </c>
    </row>
    <row r="5476" spans="1:28" x14ac:dyDescent="0.2">
      <c r="A5476">
        <v>9293028</v>
      </c>
      <c r="B5476" t="s">
        <v>17728</v>
      </c>
      <c r="C5476" t="s">
        <v>926</v>
      </c>
      <c r="D5476" t="s">
        <v>17729</v>
      </c>
      <c r="E5476">
        <v>2013</v>
      </c>
      <c r="F5476" t="s">
        <v>16873</v>
      </c>
      <c r="G5476" t="s">
        <v>16874</v>
      </c>
      <c r="H5476" t="s">
        <v>27</v>
      </c>
      <c r="I5476" t="s">
        <v>28</v>
      </c>
      <c r="J5476" t="s">
        <v>17730</v>
      </c>
      <c r="K5476" t="s">
        <v>30</v>
      </c>
      <c r="L5476">
        <v>148517</v>
      </c>
      <c r="M5476" t="s">
        <v>30</v>
      </c>
      <c r="N5476" t="s">
        <v>31</v>
      </c>
      <c r="O5476" t="s">
        <v>71</v>
      </c>
      <c r="P5476">
        <v>8568089</v>
      </c>
      <c r="Q5476">
        <v>1</v>
      </c>
      <c r="R5476" t="s">
        <v>72</v>
      </c>
      <c r="S5476">
        <v>35974</v>
      </c>
      <c r="T5476">
        <v>1</v>
      </c>
      <c r="V5476" t="s">
        <v>30</v>
      </c>
      <c r="W5476" t="s">
        <v>24272</v>
      </c>
      <c r="X5476" t="str">
        <f>VLOOKUP(W5476,[1]ImageUrl!$A$2:$F$6090,2,0)</f>
        <v>https://www.mcleanhospital.org/sites/default/files/styles/bio_image/public/KangasHeadshot198Jan1417.jpg?itok=52OfH_g-</v>
      </c>
      <c r="Y5476" t="str">
        <f>VLOOKUP(W5476,[1]ImageUrl!$A$2:$F$6090,3,0)</f>
        <v>https://static.scholar.harvard.edu/files/styles/square_thumbnail/public/kangas/files/img_2366.jpg?m=1415194208&amp;itok=AQeeFu9e</v>
      </c>
      <c r="Z5476" t="str">
        <f>VLOOKUP(W5476,[1]ImageUrl!$A$2:$F$6090,4,0)</f>
        <v>https://i1.rgstatic.net/publication/283504084_Operant_Principles_in_Drug_Discovery/links/563ba53c08ae34e98c47cc80/preview.png</v>
      </c>
      <c r="AA5476" t="str">
        <f>VLOOKUP(W5476,[1]ImageUrl!$A$2:$F$6090,5,0)</f>
        <v>https://www.mcleanhospital.org/sites/default/files/Kim-JaeHeadshot198Aug618.jpg</v>
      </c>
      <c r="AB5476" t="str">
        <f>VLOOKUP(W5476,[1]ImageUrl!$A$2:$F$6090,6,0)</f>
        <v>https://connects.catalyst.harvard.edu/Profiles/profile/Modules/CustomViewPersonGeneralInfo/PhotoHandler.ashx?NodeID=1247855&amp;cachekey=a5d54014-fe5a-4201-916f-921877271a65</v>
      </c>
    </row>
    <row r="5477" spans="1:28" x14ac:dyDescent="0.2">
      <c r="A5477">
        <v>11812915</v>
      </c>
      <c r="B5477" t="s">
        <v>17731</v>
      </c>
      <c r="C5477" t="s">
        <v>79</v>
      </c>
      <c r="D5477" t="s">
        <v>17732</v>
      </c>
      <c r="E5477">
        <v>2014</v>
      </c>
      <c r="F5477" t="s">
        <v>16882</v>
      </c>
      <c r="G5477" t="s">
        <v>16874</v>
      </c>
      <c r="H5477" t="s">
        <v>27</v>
      </c>
      <c r="I5477" t="s">
        <v>28</v>
      </c>
      <c r="J5477" t="s">
        <v>17733</v>
      </c>
      <c r="K5477" t="s">
        <v>30</v>
      </c>
      <c r="L5477">
        <v>141750</v>
      </c>
      <c r="M5477" t="s">
        <v>30</v>
      </c>
      <c r="N5477" t="s">
        <v>31</v>
      </c>
      <c r="O5477" t="s">
        <v>39</v>
      </c>
      <c r="P5477">
        <v>8791394</v>
      </c>
      <c r="Q5477">
        <v>1</v>
      </c>
      <c r="R5477" t="s">
        <v>40</v>
      </c>
      <c r="S5477">
        <v>184122</v>
      </c>
      <c r="T5477">
        <v>1</v>
      </c>
      <c r="U5477" t="s">
        <v>34</v>
      </c>
      <c r="V5477" t="s">
        <v>30</v>
      </c>
      <c r="W5477" t="s">
        <v>24273</v>
      </c>
      <c r="X5477" t="str">
        <f>VLOOKUP(W5477,[1]ImageUrl!$A$2:$F$6090,2,0)</f>
        <v>https://www.mskcc.org/sites/default/files/styles/large/public/node/5680/3x2/kass_180425_07_1200x800.jpg</v>
      </c>
      <c r="Y5477" t="str">
        <f>VLOOKUP(W5477,[1]ImageUrl!$A$2:$F$6090,3,0)</f>
        <v>https://www.mskcc.org/sites/default/files/styles/large/public/node/2933/3x2/sung_180425_09_1200x800.jpg</v>
      </c>
      <c r="Z5477" t="str">
        <f>VLOOKUP(W5477,[1]ImageUrl!$A$2:$F$6090,4,0)</f>
        <v>https://www.mskcc.org/sites/default/files/styles/large/public/node/5684/3x2/francesca1_0.jpg</v>
      </c>
      <c r="AA5477" t="str">
        <f>VLOOKUP(W5477,[1]ImageUrl!$A$2:$F$6090,5,0)</f>
        <v>https://www.mskcc.org/sites/default/files/styles/large/public/node/13047/3x2/feng_180425_12_1200x800_0.jpg</v>
      </c>
      <c r="AB5477" t="str">
        <f>VLOOKUP(W5477,[1]ImageUrl!$A$2:$F$6090,6,0)</f>
        <v>https://www.mskcc.org/sites/default/files/styles/large/public/node/176602/3x2/pastedgraphic-1.jpg</v>
      </c>
    </row>
    <row r="5478" spans="1:28" x14ac:dyDescent="0.2">
      <c r="A5478">
        <v>10326538</v>
      </c>
      <c r="B5478" t="s">
        <v>17734</v>
      </c>
      <c r="C5478" t="s">
        <v>95</v>
      </c>
      <c r="D5478" t="s">
        <v>17735</v>
      </c>
      <c r="E5478">
        <v>2015</v>
      </c>
      <c r="F5478" t="s">
        <v>16873</v>
      </c>
      <c r="G5478" t="s">
        <v>16874</v>
      </c>
      <c r="H5478" t="s">
        <v>27</v>
      </c>
      <c r="I5478" t="s">
        <v>28</v>
      </c>
      <c r="J5478" t="s">
        <v>17736</v>
      </c>
      <c r="K5478" t="s">
        <v>30</v>
      </c>
      <c r="L5478">
        <v>154131</v>
      </c>
      <c r="M5478" t="s">
        <v>30</v>
      </c>
      <c r="N5478" t="s">
        <v>31</v>
      </c>
      <c r="O5478" t="s">
        <v>354</v>
      </c>
      <c r="P5478">
        <v>8867682</v>
      </c>
      <c r="Q5478">
        <v>1</v>
      </c>
      <c r="R5478" t="s">
        <v>355</v>
      </c>
      <c r="S5478">
        <v>104974</v>
      </c>
      <c r="T5478">
        <v>1</v>
      </c>
      <c r="V5478" t="s">
        <v>30</v>
      </c>
      <c r="W5478" t="s">
        <v>24274</v>
      </c>
      <c r="X5478" t="str">
        <f>VLOOKUP(W5478,[1]ImageUrl!$A$2:$F$6090,2,0)</f>
        <v>https://image3.slideserve.com/5833175/slide1-n.jpg</v>
      </c>
      <c r="Y5478" t="str">
        <f>VLOOKUP(W5478,[1]ImageUrl!$A$2:$F$6090,3,0)</f>
        <v>https://www.houstonmethodist.org/-/media/Images/Research/Video-Thumbnails/3197_Epigenetic_Regulators_Of_Hematopoiesis_658x376.ashx?h=376&amp;la=en&amp;mw=1382&amp;w=658&amp;hash=BDC46CDC073970BE110AF42CD4577F89862860EC</v>
      </c>
      <c r="Z5478" t="str">
        <f>VLOOKUP(W5478,[1]ImageUrl!$A$2:$F$6090,4,0)</f>
        <v>https://4.bp.blogspot.com/-esKM6OZef60/W5wloQj1PrI/AAAAAAACOFE/iZCM6m0yYpklujmw-NUJ0ewFR06eG-4CACLcBGAs/s1600/Katie%2BMcintyre.jpg</v>
      </c>
      <c r="AA5478" t="str">
        <f>VLOOKUP(W5478,[1]ImageUrl!$A$2:$F$6090,5,0)</f>
        <v>https://i.pinimg.com/280x280_RS/77/9e/3b/779e3bc00e6d347c13b132fece6ddfc1.jpg</v>
      </c>
      <c r="AB5478" t="str">
        <f>VLOOKUP(W5478,[1]ImageUrl!$A$2:$F$6090,6,0)</f>
        <v>https://3.bp.blogspot.com/-x5h0CWJYCrw/W5wkjISHNII/AAAAAAACOE4/GmUtU3HvBoQq9OZq7ZN76AuhB3Rs22logCLcBGAs/s1600/Mari%2BLederman.jpg</v>
      </c>
    </row>
    <row r="5479" spans="1:28" x14ac:dyDescent="0.2">
      <c r="A5479">
        <v>11817394</v>
      </c>
      <c r="B5479" t="s">
        <v>17737</v>
      </c>
      <c r="C5479" t="s">
        <v>95</v>
      </c>
      <c r="D5479" t="s">
        <v>17738</v>
      </c>
      <c r="E5479">
        <v>2015</v>
      </c>
      <c r="F5479" t="s">
        <v>16882</v>
      </c>
      <c r="G5479" t="s">
        <v>16874</v>
      </c>
      <c r="H5479" t="s">
        <v>27</v>
      </c>
      <c r="I5479" t="s">
        <v>28</v>
      </c>
      <c r="J5479" t="s">
        <v>17739</v>
      </c>
      <c r="K5479" t="s">
        <v>30</v>
      </c>
      <c r="L5479">
        <v>119074</v>
      </c>
      <c r="M5479" t="s">
        <v>30</v>
      </c>
      <c r="N5479" t="s">
        <v>31</v>
      </c>
      <c r="O5479" t="s">
        <v>99</v>
      </c>
      <c r="P5479">
        <v>8805051</v>
      </c>
      <c r="Q5479">
        <v>1</v>
      </c>
      <c r="R5479" t="s">
        <v>100</v>
      </c>
      <c r="S5479">
        <v>82340</v>
      </c>
      <c r="T5479">
        <v>1</v>
      </c>
      <c r="V5479" t="s">
        <v>30</v>
      </c>
      <c r="W5479" t="s">
        <v>24275</v>
      </c>
      <c r="X5479" t="str">
        <f>VLOOKUP(W5479,[1]ImageUrl!$A$2:$F$6090,2,0)</f>
        <v>https://cdn1.sph.harvard.edu/wp-content/uploads/sites/1813/2014/11/Katz-Wise-Professional_Feb-2017.jpg</v>
      </c>
      <c r="Y5479" t="str">
        <f>VLOOKUP(W5479,[1]ImageUrl!$A$2:$F$6090,3,0)</f>
        <v>https://i1.rgstatic.net/ii/profile.image/797687205089283-1567194858648_Q512/Sabra_Katz-Wise.jpg</v>
      </c>
      <c r="Z5479" t="str">
        <f>VLOOKUP(W5479,[1]ImageUrl!$A$2:$F$6090,4,0)</f>
        <v>https://images.squarespace-cdn.com/content/v1/59d921e8197aea8dd946a176/1559168853583-JGB19LDKVZ62EATANPF3/ke17ZwdGBToddI8pDm48kHbFBqxYyvPYTIQrifPCY297gQa3H78H3Y0txjaiv_0fDoOvxcdMmMKkDsyUqMSsMWxHk725yiiHCCLfrh8O1z5QHyNOqBUUEtDDsRWrJLTmK-rtDVyS8lrwwDyo1SUQ5mXxNSZ_ZDPQVld9d7dmeOgOu9XF6QFBqNk_VjPNi_m7/Guss_Carly.jpg</v>
      </c>
      <c r="AA5479" t="str">
        <f>VLOOKUP(W5479,[1]ImageUrl!$A$2:$F$6090,5,0)</f>
        <v>https://images.squarespace-cdn.com/content/v1/56c36ec386db43dff7c52792/1488998282653-DYQ3KKCHFT4GURVABSSK/ke17ZwdGBToddI8pDm48kFEBgILyiTnhZABRKgnV-2Z7gQa3H78H3Y0txjaiv_0fDoOvxcdMmMKkDsyUqMSsMWxHk725yiiHCCLfrh8O1z5QHyNOqBUUEtDDsRWrJLTmyh-8_5GJNvrfz4o4yOfLS66u_lcf2VTjKMMk01TMZP-2zgulA6mT1Z85jxTh44oq/image-asset.jpeg</v>
      </c>
      <c r="AB5479" t="str">
        <f>VLOOKUP(W5479,[1]ImageUrl!$A$2:$F$6090,6,0)</f>
        <v>https://avatars.sched.co/e/46/7657065/avatar.jpg?e7d</v>
      </c>
    </row>
    <row r="5480" spans="1:28" x14ac:dyDescent="0.2">
      <c r="A5480">
        <v>1885375</v>
      </c>
      <c r="B5480" t="s">
        <v>17740</v>
      </c>
      <c r="C5480" t="s">
        <v>207</v>
      </c>
      <c r="D5480" t="s">
        <v>17741</v>
      </c>
      <c r="E5480">
        <v>2015</v>
      </c>
      <c r="F5480" t="s">
        <v>17206</v>
      </c>
      <c r="G5480" t="s">
        <v>16874</v>
      </c>
      <c r="H5480" t="s">
        <v>27</v>
      </c>
      <c r="I5480" t="s">
        <v>17742</v>
      </c>
      <c r="J5480" t="s">
        <v>17743</v>
      </c>
      <c r="K5480" t="s">
        <v>30</v>
      </c>
      <c r="L5480">
        <v>485157</v>
      </c>
      <c r="M5480" t="s">
        <v>30</v>
      </c>
      <c r="N5480" t="s">
        <v>31</v>
      </c>
      <c r="O5480" t="s">
        <v>14172</v>
      </c>
      <c r="P5480">
        <v>9086560</v>
      </c>
      <c r="Q5480">
        <v>1</v>
      </c>
      <c r="R5480" t="s">
        <v>14173</v>
      </c>
      <c r="S5480">
        <v>1455</v>
      </c>
      <c r="T5480">
        <v>1</v>
      </c>
      <c r="V5480" t="s">
        <v>30</v>
      </c>
      <c r="W5480" t="s">
        <v>24276</v>
      </c>
      <c r="X5480" t="str">
        <f>VLOOKUP(W5480,[1]ImageUrl!$A$2:$F$6090,2,0)</f>
        <v>https://www.umassmed.edu/globalassets/department-of-medicine/images/chiefs/jfk-nurses-jpeg.jpg</v>
      </c>
      <c r="Y5480" t="str">
        <f>VLOOKUP(W5480,[1]ImageUrl!$A$2:$F$6090,3,0)</f>
        <v>https://www.umassmed.edu/globalassets/cardiovascular-medicine/images/akhter.jpg</v>
      </c>
      <c r="Z5480" t="str">
        <f>VLOOKUP(W5480,[1]ImageUrl!$A$2:$F$6090,4,0)</f>
        <v>https://www.umassmed.edu/globalassets/cardiovascular-medicine/images/aurigemma.jpg</v>
      </c>
      <c r="AA5480" t="str">
        <f>VLOOKUP(W5480,[1]ImageUrl!$A$2:$F$6090,5,0)</f>
        <v>https://www.umassmed.edu/globalassets/cardiovascular-medicine/images/bouchard.jpg</v>
      </c>
      <c r="AB5480" t="str">
        <f>VLOOKUP(W5480,[1]ImageUrl!$A$2:$F$6090,6,0)</f>
        <v>https://www.umassmed.edu/globalassets/cardiovascular-medicine/images/david-mcmanus.bmp</v>
      </c>
    </row>
    <row r="5481" spans="1:28" x14ac:dyDescent="0.2">
      <c r="A5481">
        <v>2087176</v>
      </c>
      <c r="B5481" t="s">
        <v>17744</v>
      </c>
      <c r="C5481" t="s">
        <v>74</v>
      </c>
      <c r="D5481" t="s">
        <v>17745</v>
      </c>
      <c r="E5481">
        <v>2014</v>
      </c>
      <c r="F5481" t="s">
        <v>16953</v>
      </c>
      <c r="G5481" t="s">
        <v>16874</v>
      </c>
      <c r="H5481" t="s">
        <v>27</v>
      </c>
      <c r="I5481" t="s">
        <v>28</v>
      </c>
      <c r="J5481" t="s">
        <v>17746</v>
      </c>
      <c r="K5481" t="s">
        <v>30</v>
      </c>
      <c r="L5481">
        <v>176432</v>
      </c>
      <c r="M5481" t="s">
        <v>30</v>
      </c>
      <c r="N5481" t="s">
        <v>31</v>
      </c>
      <c r="O5481" t="s">
        <v>39</v>
      </c>
      <c r="P5481">
        <v>8765356</v>
      </c>
      <c r="Q5481">
        <v>1</v>
      </c>
      <c r="R5481" t="s">
        <v>40</v>
      </c>
      <c r="S5481">
        <v>181510</v>
      </c>
      <c r="T5481">
        <v>1</v>
      </c>
      <c r="U5481" t="s">
        <v>34</v>
      </c>
      <c r="V5481" t="s">
        <v>30</v>
      </c>
      <c r="W5481" t="s">
        <v>24277</v>
      </c>
      <c r="X5481" t="str">
        <f>VLOOKUP(W5481,[1]ImageUrl!$A$2:$F$6090,2,0)</f>
        <v>https://hcp.hms.harvard.edu/sites/g/files/mcu831/files/profile-photos/Nancy%20Keating%20HMS-Lipofsky-729879%20%282%29.jpg</v>
      </c>
      <c r="Y5481" t="str">
        <f>VLOOKUP(W5481,[1]ImageUrl!$A$2:$F$6090,3,0)</f>
        <v>http://www.dfhcc.harvard.edu/typo3temp/_processed_/csm_27_1562443221_8d5959abb7.jpg</v>
      </c>
      <c r="Z5481" t="str">
        <f>VLOOKUP(W5481,[1]ImageUrl!$A$2:$F$6090,4,0)</f>
        <v>https://www.hcp.med.harvard.edu/sites/default/files/HMS-FLIS-600_0.jpg</v>
      </c>
      <c r="AA5481" t="str">
        <f>VLOOKUP(W5481,[1]ImageUrl!$A$2:$F$6090,5,0)</f>
        <v>https://i.ytimg.com/vi/s6XoL4c-ako/maxresdefault.jpg</v>
      </c>
      <c r="AB5481" t="str">
        <f>VLOOKUP(W5481,[1]ImageUrl!$A$2:$F$6090,6,0)</f>
        <v>https://hms.harvard.edu/sites/default/files/2019-08/04_CD_Keating.jpg</v>
      </c>
    </row>
    <row r="5482" spans="1:28" x14ac:dyDescent="0.2">
      <c r="A5482">
        <v>8604094</v>
      </c>
      <c r="B5482" t="s">
        <v>17747</v>
      </c>
      <c r="C5482" t="s">
        <v>91</v>
      </c>
      <c r="D5482" t="s">
        <v>17748</v>
      </c>
      <c r="E5482">
        <v>2014</v>
      </c>
      <c r="F5482" t="s">
        <v>16953</v>
      </c>
      <c r="G5482" t="s">
        <v>16874</v>
      </c>
      <c r="H5482" t="s">
        <v>27</v>
      </c>
      <c r="I5482" t="s">
        <v>28</v>
      </c>
      <c r="J5482" t="s">
        <v>17749</v>
      </c>
      <c r="K5482" t="s">
        <v>30</v>
      </c>
      <c r="L5482">
        <v>180347</v>
      </c>
      <c r="M5482" t="s">
        <v>30</v>
      </c>
      <c r="N5482" t="s">
        <v>31</v>
      </c>
      <c r="O5482" t="s">
        <v>525</v>
      </c>
      <c r="P5482">
        <v>8635045</v>
      </c>
      <c r="Q5482">
        <v>1</v>
      </c>
      <c r="R5482" t="s">
        <v>526</v>
      </c>
      <c r="S5482">
        <v>22136</v>
      </c>
      <c r="T5482">
        <v>1</v>
      </c>
      <c r="U5482" t="s">
        <v>34</v>
      </c>
      <c r="V5482" t="s">
        <v>30</v>
      </c>
      <c r="W5482" t="s">
        <v>24278</v>
      </c>
      <c r="X5482" t="str">
        <f>VLOOKUP(W5482,[1]ImageUrl!$A$2:$F$6090,2,0)</f>
        <v>https://www.massgeneral.org/News/assets/images/110813recovery.jpg</v>
      </c>
      <c r="Y5482" t="str">
        <f>VLOOKUP(W5482,[1]ImageUrl!$A$2:$F$6090,3,0)</f>
        <v>https://www.recoveryanswers.org/assets/Conversations-on-Healthcare-Dr.-John-F.-Kelly-.png</v>
      </c>
      <c r="Z5482" t="str">
        <f>VLOOKUP(W5482,[1]ImageUrl!$A$2:$F$6090,4,0)</f>
        <v>https://dev.scholar.harvard.edu/files/styles/square_thumbnail/public/johnfkelly/files/johncloserup_2.png?m=1563361225&amp;itok=swly6RxX</v>
      </c>
      <c r="AA5482" t="str">
        <f>VLOOKUP(W5482,[1]ImageUrl!$A$2:$F$6090,5,0)</f>
        <v>https://www.recoveryanswers.org/assets/Joanne-Professional-Pic-1-1-368x250.jpg</v>
      </c>
      <c r="AB5482" t="str">
        <f>VLOOKUP(W5482,[1]ImageUrl!$A$2:$F$6090,6,0)</f>
        <v>https://lunderdineen.org/sites/default/files/John-Kelly-PhD.jpg</v>
      </c>
    </row>
    <row r="5483" spans="1:28" x14ac:dyDescent="0.2">
      <c r="A5483">
        <v>10651057</v>
      </c>
      <c r="B5483" t="s">
        <v>17750</v>
      </c>
      <c r="C5483" t="s">
        <v>232</v>
      </c>
      <c r="D5483" t="s">
        <v>17751</v>
      </c>
      <c r="E5483">
        <v>2014</v>
      </c>
      <c r="F5483" t="s">
        <v>16878</v>
      </c>
      <c r="G5483" t="s">
        <v>16874</v>
      </c>
      <c r="H5483" t="s">
        <v>27</v>
      </c>
      <c r="I5483" t="s">
        <v>28</v>
      </c>
      <c r="J5483" t="s">
        <v>17752</v>
      </c>
      <c r="K5483" t="s">
        <v>30</v>
      </c>
      <c r="L5483">
        <v>173167</v>
      </c>
      <c r="M5483" t="s">
        <v>30</v>
      </c>
      <c r="N5483" t="s">
        <v>31</v>
      </c>
      <c r="O5483" t="s">
        <v>354</v>
      </c>
      <c r="P5483">
        <v>8766777</v>
      </c>
      <c r="Q5483">
        <v>1</v>
      </c>
      <c r="R5483" t="s">
        <v>355</v>
      </c>
      <c r="S5483">
        <v>100461</v>
      </c>
      <c r="T5483">
        <v>1</v>
      </c>
      <c r="U5483" t="s">
        <v>34</v>
      </c>
      <c r="V5483" t="s">
        <v>30</v>
      </c>
      <c r="W5483" t="s">
        <v>24279</v>
      </c>
      <c r="X5483" t="str">
        <f>VLOOKUP(W5483,[1]ImageUrl!$A$2:$F$6090,2,0)</f>
        <v>https://doximity-res.cloudinary.com/image/upload/t_public_profile_photo_320x320/a488pctu74cbbhhg1cdl.jpg</v>
      </c>
      <c r="Y5483" t="str">
        <f>VLOOKUP(W5483,[1]ImageUrl!$A$2:$F$6090,3,0)</f>
        <v>https://www.pennmedicine.org/-/media/mpd/providers/albenberg_lindsey.jpg</v>
      </c>
      <c r="Z5483" t="str">
        <f>VLOOKUP(W5483,[1]ImageUrl!$A$2:$F$6090,4,0)</f>
        <v>https://www.chop.edu/sites/all/themes/chop/images/chop-logo-white.svg</v>
      </c>
      <c r="AA5483" t="str">
        <f>VLOOKUP(W5483,[1]ImageUrl!$A$2:$F$6090,5,0)</f>
        <v>https://www.chop.edu/sites/default/files/ibd-conference-patient-pannel-780x439.jpg</v>
      </c>
      <c r="AB5483" t="str">
        <f>VLOOKUP(W5483,[1]ImageUrl!$A$2:$F$6090,6,0)</f>
        <v>https://www.eurekalert.org/multimedia/pub/web/98597_web.jpg</v>
      </c>
    </row>
    <row r="5484" spans="1:28" x14ac:dyDescent="0.2">
      <c r="A5484">
        <v>8550313</v>
      </c>
      <c r="B5484" t="s">
        <v>17753</v>
      </c>
      <c r="C5484" t="s">
        <v>196</v>
      </c>
      <c r="D5484" t="s">
        <v>17754</v>
      </c>
      <c r="E5484">
        <v>2015</v>
      </c>
      <c r="F5484" t="s">
        <v>16901</v>
      </c>
      <c r="G5484" t="s">
        <v>16874</v>
      </c>
      <c r="H5484" t="s">
        <v>27</v>
      </c>
      <c r="I5484" t="s">
        <v>28</v>
      </c>
      <c r="J5484" t="s">
        <v>17755</v>
      </c>
      <c r="K5484" t="s">
        <v>30</v>
      </c>
      <c r="L5484">
        <v>142749</v>
      </c>
      <c r="M5484" t="s">
        <v>30</v>
      </c>
      <c r="N5484" t="s">
        <v>31</v>
      </c>
      <c r="O5484" t="s">
        <v>354</v>
      </c>
      <c r="P5484">
        <v>9034078</v>
      </c>
      <c r="Q5484">
        <v>1</v>
      </c>
      <c r="R5484" t="s">
        <v>355</v>
      </c>
      <c r="S5484">
        <v>103982</v>
      </c>
      <c r="T5484">
        <v>1</v>
      </c>
      <c r="U5484" t="s">
        <v>34</v>
      </c>
      <c r="V5484" t="s">
        <v>30</v>
      </c>
      <c r="W5484" t="s">
        <v>24280</v>
      </c>
      <c r="X5484" t="str">
        <f>VLOOKUP(W5484,[1]ImageUrl!$A$2:$F$6090,2,0)</f>
        <v>https://www.nationwidechildrens.org/-/media/nch/find-a-doctor/images/william-smoyer.ashx?w=198&amp;h=278&amp;as=1&amp;bc=FFFFFF&amp;hash=332F1791E53CAB23B3797ECA3AB2F5E068AC610E</v>
      </c>
      <c r="Y5484" t="str">
        <f>VLOOKUP(W5484,[1]ImageUrl!$A$2:$F$6090,3,0)</f>
        <v>https://www.nationwidechildrens.org/-/media/nch/find-a-doctor/images/bryce-kerlin.ashx?w=284&amp;h=393&amp;as=1&amp;bc=FFFFFF&amp;hash=7CDF944B5B5E7521DBDC3C670A7EE00B948BD335</v>
      </c>
      <c r="Z5484" t="str">
        <f>VLOOKUP(W5484,[1]ImageUrl!$A$2:$F$6090,4,0)</f>
        <v>https://www.nationwidechildrens.org/-/media/nch/find-a-doctor/images/rolla-abuarja.ashx?w=198&amp;h=278&amp;as=1&amp;bc=FFFFFF&amp;hash=D9A2123CBE3B48E9E22C7ED790FA6E7C59768463</v>
      </c>
      <c r="AA5484" t="str">
        <f>VLOOKUP(W5484,[1]ImageUrl!$A$2:$F$6090,5,0)</f>
        <v>https://www.nationwidechildrens.org/-/media/nch/find-a-doctor/images/stephen-poteet.ashx?w=209&amp;h=140&amp;as=1&amp;bc=FFFFFF&amp;IgnoreAspect=False&amp;hash=831F2B5D85D82695B5ED59040D7240DDC5D36046</v>
      </c>
      <c r="AB5484" t="str">
        <f>VLOOKUP(W5484,[1]ImageUrl!$A$2:$F$6090,6,0)</f>
        <v>https://www.nationwidechildrens.org/-/media/nch/find-a-doctor/images/rebecca-hicks.ashx?w=209&amp;h=140&amp;as=1&amp;bc=FFFFFF&amp;IgnoreAspect=False&amp;hash=024FA915C747989AA2AE674C0B871F55FC10704B</v>
      </c>
    </row>
    <row r="5485" spans="1:28" x14ac:dyDescent="0.2">
      <c r="A5485">
        <v>9659252</v>
      </c>
      <c r="B5485" t="s">
        <v>17756</v>
      </c>
      <c r="C5485" t="s">
        <v>328</v>
      </c>
      <c r="D5485" t="s">
        <v>17757</v>
      </c>
      <c r="E5485">
        <v>2014</v>
      </c>
      <c r="F5485" t="s">
        <v>16882</v>
      </c>
      <c r="G5485" t="s">
        <v>16874</v>
      </c>
      <c r="H5485" t="s">
        <v>27</v>
      </c>
      <c r="I5485" t="s">
        <v>28</v>
      </c>
      <c r="J5485" t="s">
        <v>17758</v>
      </c>
      <c r="K5485" t="s">
        <v>30</v>
      </c>
      <c r="L5485">
        <v>90934</v>
      </c>
      <c r="M5485" t="s">
        <v>30</v>
      </c>
      <c r="N5485" t="s">
        <v>31</v>
      </c>
      <c r="O5485" t="s">
        <v>39</v>
      </c>
      <c r="P5485">
        <v>8634201</v>
      </c>
      <c r="Q5485">
        <v>1</v>
      </c>
      <c r="R5485" t="s">
        <v>40</v>
      </c>
      <c r="S5485">
        <v>175291</v>
      </c>
      <c r="T5485">
        <v>1</v>
      </c>
      <c r="U5485" t="s">
        <v>34</v>
      </c>
      <c r="V5485" t="s">
        <v>30</v>
      </c>
      <c r="W5485" t="s">
        <v>24281</v>
      </c>
      <c r="X5485" t="str">
        <f>VLOOKUP(W5485,[1]ImageUrl!$A$2:$F$6090,2,0)</f>
        <v>https://my.clevelandclinic.org/-/scassets/images/org/us-news/usnews-badge-peds-9-specs-620x560.ashx?h=560&amp;la=en&amp;w=620&amp;hash=33C60DC8596B752254260C9349BF709E3E4DC91D</v>
      </c>
      <c r="Y5485" t="str">
        <f>VLOOKUP(W5485,[1]ImageUrl!$A$2:$F$6090,3,0)</f>
        <v>https://www.lerner.ccf.org/neurosci/byzova/lab/images/displayLab_clip_image004.jpg</v>
      </c>
      <c r="Z5485" t="str">
        <f>VLOOKUP(W5485,[1]ImageUrl!$A$2:$F$6090,4,0)</f>
        <v>http://thecount.com/wp-content/uploads/2018/11/Roger-Ashley-Jr-Shooting-Cleveland.jpg</v>
      </c>
      <c r="AA5485" t="str">
        <f>VLOOKUP(W5485,[1]ImageUrl!$A$2:$F$6090,5,0)</f>
        <v>x-raw-image:///45eebd945657d27224fed74c9880212721454b320590d622b48ef5f8fe4182f8</v>
      </c>
      <c r="AB5485" t="str">
        <f>VLOOKUP(W5485,[1]ImageUrl!$A$2:$F$6090,6,0)</f>
        <v>https://thecount.com/wp-content/uploads/2019/09/Eric-Smith-Banned-Cleveland-Browns-Stadium-Alfred-Lerner-Way-Cleveland-OH-1.jpg</v>
      </c>
    </row>
    <row r="5486" spans="1:28" x14ac:dyDescent="0.2">
      <c r="A5486">
        <v>10371025</v>
      </c>
      <c r="B5486" t="s">
        <v>17759</v>
      </c>
      <c r="C5486" t="s">
        <v>91</v>
      </c>
      <c r="D5486" t="s">
        <v>17760</v>
      </c>
      <c r="E5486">
        <v>2013</v>
      </c>
      <c r="F5486" t="s">
        <v>16878</v>
      </c>
      <c r="G5486" t="s">
        <v>16874</v>
      </c>
      <c r="H5486" t="s">
        <v>27</v>
      </c>
      <c r="I5486" t="s">
        <v>28</v>
      </c>
      <c r="J5486" t="s">
        <v>17761</v>
      </c>
      <c r="K5486" t="s">
        <v>30</v>
      </c>
      <c r="L5486">
        <v>186192</v>
      </c>
      <c r="M5486" t="s">
        <v>30</v>
      </c>
      <c r="N5486" t="s">
        <v>31</v>
      </c>
      <c r="O5486" t="s">
        <v>354</v>
      </c>
      <c r="P5486">
        <v>8567418</v>
      </c>
      <c r="Q5486">
        <v>1</v>
      </c>
      <c r="R5486" t="s">
        <v>355</v>
      </c>
      <c r="S5486">
        <v>99681</v>
      </c>
      <c r="T5486">
        <v>1</v>
      </c>
      <c r="V5486" t="s">
        <v>30</v>
      </c>
      <c r="W5486" t="s">
        <v>24282</v>
      </c>
    </row>
    <row r="5487" spans="1:28" x14ac:dyDescent="0.2">
      <c r="A5487">
        <v>10451757</v>
      </c>
      <c r="B5487" t="s">
        <v>17762</v>
      </c>
      <c r="C5487" t="s">
        <v>428</v>
      </c>
      <c r="D5487" t="s">
        <v>17763</v>
      </c>
      <c r="E5487">
        <v>2014</v>
      </c>
      <c r="F5487" t="s">
        <v>16901</v>
      </c>
      <c r="G5487" t="s">
        <v>16874</v>
      </c>
      <c r="H5487" t="s">
        <v>27</v>
      </c>
      <c r="I5487" t="s">
        <v>28</v>
      </c>
      <c r="J5487" t="s">
        <v>17764</v>
      </c>
      <c r="K5487" t="s">
        <v>30</v>
      </c>
      <c r="L5487">
        <v>150541</v>
      </c>
      <c r="M5487" t="s">
        <v>30</v>
      </c>
      <c r="N5487" t="s">
        <v>31</v>
      </c>
      <c r="O5487" t="s">
        <v>354</v>
      </c>
      <c r="P5487">
        <v>8675454</v>
      </c>
      <c r="Q5487">
        <v>1</v>
      </c>
      <c r="R5487" t="s">
        <v>355</v>
      </c>
      <c r="S5487">
        <v>101560</v>
      </c>
      <c r="T5487">
        <v>1</v>
      </c>
      <c r="V5487" t="s">
        <v>30</v>
      </c>
      <c r="W5487" t="s">
        <v>24283</v>
      </c>
      <c r="X5487" t="str">
        <f>VLOOKUP(W5487,[1]ImageUrl!$A$2:$F$6090,2,0)</f>
        <v>https://findadoc.bidmc.org/Custom/Photos/hires/1829.jpg</v>
      </c>
      <c r="Y5487" t="str">
        <f>VLOOKUP(W5487,[1]ImageUrl!$A$2:$F$6090,3,0)</f>
        <v>https://i1.rgstatic.net/ii/profile.image/272524156076041-1441986230496_Q512/Eliyahu_Khankin.jpg</v>
      </c>
      <c r="Z5487" t="str">
        <f>VLOOKUP(W5487,[1]ImageUrl!$A$2:$F$6090,4,0)</f>
        <v>x-raw-image:///fad4966e786c4c3273e6f9bde20f185d43b61751ba8880c5343372ad8eb1a80f</v>
      </c>
      <c r="AA5487" t="str">
        <f>VLOOKUP(W5487,[1]ImageUrl!$A$2:$F$6090,5,0)</f>
        <v>https://i1.rgstatic.net/publication/285790002_Angiopoietin_2_is_a_partial_agonistantagonist_of_Tie2_signaling_in_the_endothelium_Molecular_and_Cellular_Biology_2009_29_8_2011-2022/links/5764934908aedbc345ed1024/preview.png</v>
      </c>
      <c r="AB5487" t="str">
        <f>VLOOKUP(W5487,[1]ImageUrl!$A$2:$F$6090,6,0)</f>
        <v>x-raw-image:///32e3e7bc9b8d2d2a4f5aac1eaa5f0bb04ef3333957a3e468eeff4e8bb5fad594</v>
      </c>
    </row>
    <row r="5488" spans="1:28" x14ac:dyDescent="0.2">
      <c r="A5488">
        <v>11409442</v>
      </c>
      <c r="B5488" t="s">
        <v>17765</v>
      </c>
      <c r="C5488" t="s">
        <v>36</v>
      </c>
      <c r="D5488" t="s">
        <v>17766</v>
      </c>
      <c r="E5488">
        <v>2015</v>
      </c>
      <c r="F5488" t="s">
        <v>16882</v>
      </c>
      <c r="G5488" t="s">
        <v>16874</v>
      </c>
      <c r="H5488" t="s">
        <v>27</v>
      </c>
      <c r="I5488" t="s">
        <v>28</v>
      </c>
      <c r="J5488" t="s">
        <v>17767</v>
      </c>
      <c r="K5488" t="s">
        <v>30</v>
      </c>
      <c r="L5488">
        <v>132300</v>
      </c>
      <c r="M5488" t="s">
        <v>30</v>
      </c>
      <c r="N5488" t="s">
        <v>31</v>
      </c>
      <c r="O5488" t="s">
        <v>54</v>
      </c>
      <c r="P5488">
        <v>8821700</v>
      </c>
      <c r="Q5488">
        <v>1</v>
      </c>
      <c r="R5488" t="s">
        <v>55</v>
      </c>
      <c r="S5488">
        <v>108787</v>
      </c>
      <c r="T5488">
        <v>1</v>
      </c>
      <c r="U5488" t="s">
        <v>34</v>
      </c>
      <c r="V5488" t="s">
        <v>30</v>
      </c>
      <c r="W5488" t="s">
        <v>24284</v>
      </c>
      <c r="X5488" t="str">
        <f>VLOOKUP(W5488,[1]ImageUrl!$A$2:$F$6090,2,0)</f>
        <v>https://globalcenters.columbia.edu/sites/default/files/styles/cu_crop/public/content/Mumbai/Faculty%20Steering%20Committee/Anu-pix5%20%281%29.jpg?itok=1X6E0dUI</v>
      </c>
      <c r="Y5488" t="str">
        <f>VLOOKUP(W5488,[1]ImageUrl!$A$2:$F$6090,3,0)</f>
        <v>https://i.ytimg.com/vi/qTvbxlko5FI/maxresdefault.jpg</v>
      </c>
      <c r="Z5488" t="str">
        <f>VLOOKUP(W5488,[1]ImageUrl!$A$2:$F$6090,4,0)</f>
        <v>http://icls.columbia.edu/wp-content/themes/foundation/_/img/tops/22.png</v>
      </c>
      <c r="AA5488" t="str">
        <f>VLOOKUP(W5488,[1]ImageUrl!$A$2:$F$6090,5,0)</f>
        <v>https://cccct.law.columbia.edu/sites/default/files/styles/cu_crop/public/content/pics/Rao.jpg?itok=Xdk5BhL6</v>
      </c>
      <c r="AB5488" t="str">
        <f>VLOOKUP(W5488,[1]ImageUrl!$A$2:$F$6090,6,0)</f>
        <v>https://static1.squarespace.com/static/593e27fbf5e231c0523fed58/59a4c150579fb3645197b9e4/5d5ae83f3379c5000133ee58/1569876528178/PP_F19+Ushui+11x17+092319-FINAL-page-001.jpg?format=1000w</v>
      </c>
    </row>
    <row r="5489" spans="1:28" x14ac:dyDescent="0.2">
      <c r="A5489">
        <v>10322198</v>
      </c>
      <c r="B5489" t="s">
        <v>17768</v>
      </c>
      <c r="C5489" t="s">
        <v>140</v>
      </c>
      <c r="D5489" t="s">
        <v>17769</v>
      </c>
      <c r="E5489">
        <v>2013</v>
      </c>
      <c r="F5489" t="s">
        <v>16882</v>
      </c>
      <c r="G5489" t="s">
        <v>16874</v>
      </c>
      <c r="H5489" t="s">
        <v>27</v>
      </c>
      <c r="I5489" t="s">
        <v>28</v>
      </c>
      <c r="J5489" t="s">
        <v>17770</v>
      </c>
      <c r="K5489" t="s">
        <v>30</v>
      </c>
      <c r="L5489">
        <v>129861</v>
      </c>
      <c r="M5489" t="s">
        <v>30</v>
      </c>
      <c r="N5489" t="s">
        <v>31</v>
      </c>
      <c r="O5489" t="s">
        <v>32</v>
      </c>
      <c r="P5489">
        <v>8424886</v>
      </c>
      <c r="Q5489">
        <v>1</v>
      </c>
      <c r="R5489" t="s">
        <v>33</v>
      </c>
      <c r="S5489">
        <v>116645</v>
      </c>
      <c r="T5489">
        <v>1</v>
      </c>
      <c r="V5489" t="s">
        <v>30</v>
      </c>
      <c r="W5489" t="s">
        <v>24285</v>
      </c>
      <c r="X5489" t="str">
        <f>VLOOKUP(W5489,[1]ImageUrl!$A$2:$F$6090,2,0)</f>
        <v>http://labs.icahn.mssm.edu/kholab/wp-content/uploads/sites/166/2016/02/Picture2.jpg</v>
      </c>
      <c r="Y5489" t="str">
        <f>VLOOKUP(W5489,[1]ImageUrl!$A$2:$F$6090,3,0)</f>
        <v>https://www.mountsinai.org/files/fad_img_new/39/0000076810041780639241/0000072500003696780801.jpg</v>
      </c>
      <c r="Z5489" t="str">
        <f>VLOOKUP(W5489,[1]ImageUrl!$A$2:$F$6090,4,0)</f>
        <v>http://labs.icahn.mssm.edu/kholab/wp-content/uploads/sites/166/2016/08/Picture5.jpg</v>
      </c>
      <c r="AA5489" t="str">
        <f>VLOOKUP(W5489,[1]ImageUrl!$A$2:$F$6090,5,0)</f>
        <v>https://www.researchgate.net/publication/334149879/figure/fig1/AS:775929387294722@1562007390869/APIP-suppresses-cardiac-cell-death-in-vitro-via-the-activation-of-AKT-HIF1a-axis-a-b_Q320.jpg</v>
      </c>
      <c r="AB5489" t="str">
        <f>VLOOKUP(W5489,[1]ImageUrl!$A$2:$F$6090,6,0)</f>
        <v>http://labs.icahn.mssm.edu/kholab/wp-content/uploads/sites/166/2016/08/Picture3.jpg</v>
      </c>
    </row>
    <row r="5490" spans="1:28" x14ac:dyDescent="0.2">
      <c r="A5490">
        <v>11196852</v>
      </c>
      <c r="B5490" t="s">
        <v>17771</v>
      </c>
      <c r="C5490" t="s">
        <v>91</v>
      </c>
      <c r="D5490" t="s">
        <v>17772</v>
      </c>
      <c r="E5490">
        <v>2014</v>
      </c>
      <c r="F5490" t="s">
        <v>16901</v>
      </c>
      <c r="G5490" t="s">
        <v>16874</v>
      </c>
      <c r="H5490" t="s">
        <v>27</v>
      </c>
      <c r="I5490" t="s">
        <v>28</v>
      </c>
      <c r="J5490" t="s">
        <v>17773</v>
      </c>
      <c r="K5490" t="s">
        <v>30</v>
      </c>
      <c r="L5490">
        <v>157464</v>
      </c>
      <c r="M5490" t="s">
        <v>30</v>
      </c>
      <c r="N5490" t="s">
        <v>31</v>
      </c>
      <c r="O5490" t="s">
        <v>354</v>
      </c>
      <c r="P5490">
        <v>8805065</v>
      </c>
      <c r="Q5490">
        <v>1</v>
      </c>
      <c r="R5490" t="s">
        <v>355</v>
      </c>
      <c r="S5490">
        <v>104021</v>
      </c>
      <c r="T5490">
        <v>1</v>
      </c>
      <c r="V5490" t="s">
        <v>30</v>
      </c>
      <c r="W5490" t="s">
        <v>24286</v>
      </c>
      <c r="X5490" t="str">
        <f>VLOOKUP(W5490,[1]ImageUrl!$A$2:$F$6090,2,0)</f>
        <v>https://www.benaroyaresearch.org/sites/default/files/styles/scientist_profile/public/people_photos/khor_bernard.jpg?itok=-WtO2v34</v>
      </c>
      <c r="Y5490" t="str">
        <f>VLOOKUP(W5490,[1]ImageUrl!$A$2:$F$6090,3,0)</f>
        <v>https://doximity-res.cloudinary.com/image/upload/t_public_profile_photo_320x320/profile-placeholder-registered-4.jpg</v>
      </c>
      <c r="Z5490" t="str">
        <f>VLOOKUP(W5490,[1]ImageUrl!$A$2:$F$6090,4,0)</f>
        <v>https://www.hipaaspace.com/medical_billing/coding/national_provider_identifier/codes/npi_1073718631.png</v>
      </c>
      <c r="AA5490" t="str">
        <f>VLOOKUP(W5490,[1]ImageUrl!$A$2:$F$6090,5,0)</f>
        <v>https://doximity-res.cloudinary.com/image/upload/t_public_profile_photo_320x320/srv9qogsu4ikcdkhoduq</v>
      </c>
      <c r="AB5490" t="str">
        <f>VLOOKUP(W5490,[1]ImageUrl!$A$2:$F$6090,6,0)</f>
        <v>https://doximity-res.cloudinary.com/image/upload/t_public_profile_photo_320x320/xkwzotc1xztt7oqnlsur</v>
      </c>
    </row>
    <row r="5491" spans="1:28" x14ac:dyDescent="0.2">
      <c r="A5491">
        <v>10353648</v>
      </c>
      <c r="B5491" t="s">
        <v>17774</v>
      </c>
      <c r="C5491" t="s">
        <v>265</v>
      </c>
      <c r="D5491" t="s">
        <v>17775</v>
      </c>
      <c r="E5491">
        <v>2013</v>
      </c>
      <c r="F5491" t="s">
        <v>16882</v>
      </c>
      <c r="G5491" t="s">
        <v>16874</v>
      </c>
      <c r="H5491" t="s">
        <v>27</v>
      </c>
      <c r="I5491" t="s">
        <v>28</v>
      </c>
      <c r="J5491" t="s">
        <v>17776</v>
      </c>
      <c r="K5491" t="s">
        <v>30</v>
      </c>
      <c r="L5491">
        <v>97200</v>
      </c>
      <c r="M5491" t="s">
        <v>30</v>
      </c>
      <c r="N5491" t="s">
        <v>31</v>
      </c>
      <c r="O5491" t="s">
        <v>39</v>
      </c>
      <c r="P5491">
        <v>8566138</v>
      </c>
      <c r="Q5491">
        <v>1</v>
      </c>
      <c r="R5491" t="s">
        <v>40</v>
      </c>
      <c r="S5491">
        <v>179137</v>
      </c>
      <c r="T5491">
        <v>1</v>
      </c>
      <c r="V5491" t="s">
        <v>30</v>
      </c>
      <c r="W5491" t="s">
        <v>24287</v>
      </c>
      <c r="X5491" t="str">
        <f>VLOOKUP(W5491,[1]ImageUrl!$A$2:$F$6090,2,0)</f>
        <v>https://medicine.iu.edu/faculty-image.php?fid=23617</v>
      </c>
      <c r="Y5491" t="str">
        <f>VLOOKUP(W5491,[1]ImageUrl!$A$2:$F$6090,3,0)</f>
        <v>https://signature.bcm.edu/images/uploaded/full/1439269611275.jpeg</v>
      </c>
      <c r="Z5491" t="str">
        <f>VLOOKUP(W5491,[1]ImageUrl!$A$2:$F$6090,4,0)</f>
        <v>https://i1.rgstatic.net/ii/profile.image/272450025947193-1441968556600_Q512/Chong_Cheon.jpg</v>
      </c>
      <c r="AA5491" t="str">
        <f>VLOOKUP(W5491,[1]ImageUrl!$A$2:$F$6090,5,0)</f>
        <v>https://i1.rgstatic.net/ii/profile.image/438741652250626-1481615569340_Q512/Jongseong_Kim.jpg</v>
      </c>
      <c r="AB5491" t="str">
        <f>VLOOKUP(W5491,[1]ImageUrl!$A$2:$F$6090,6,0)</f>
        <v>https://snucm.elsevierpure.com/files-asset/13960002/266_Kim%2C+Haeryoung.jpg/</v>
      </c>
    </row>
    <row r="5492" spans="1:28" x14ac:dyDescent="0.2">
      <c r="A5492">
        <v>11196002</v>
      </c>
      <c r="B5492" t="s">
        <v>17777</v>
      </c>
      <c r="C5492" t="s">
        <v>91</v>
      </c>
      <c r="D5492" t="s">
        <v>17778</v>
      </c>
      <c r="E5492">
        <v>2015</v>
      </c>
      <c r="F5492" t="s">
        <v>16882</v>
      </c>
      <c r="G5492" t="s">
        <v>16874</v>
      </c>
      <c r="H5492" t="s">
        <v>27</v>
      </c>
      <c r="I5492" t="s">
        <v>28</v>
      </c>
      <c r="J5492" t="s">
        <v>17779</v>
      </c>
      <c r="K5492" t="s">
        <v>30</v>
      </c>
      <c r="L5492">
        <v>136150</v>
      </c>
      <c r="M5492" t="s">
        <v>30</v>
      </c>
      <c r="N5492" t="s">
        <v>31</v>
      </c>
      <c r="O5492" t="s">
        <v>32</v>
      </c>
      <c r="P5492">
        <v>8956874</v>
      </c>
      <c r="Q5492">
        <v>1</v>
      </c>
      <c r="R5492" t="s">
        <v>33</v>
      </c>
      <c r="S5492">
        <v>129168</v>
      </c>
      <c r="T5492">
        <v>1</v>
      </c>
      <c r="V5492" t="s">
        <v>30</v>
      </c>
      <c r="W5492" t="s">
        <v>24288</v>
      </c>
      <c r="X5492" t="str">
        <f>VLOOKUP(W5492,[1]ImageUrl!$A$2:$F$6090,2,0)</f>
        <v>https://bostonglobe-prod.cdn.arcpublishing.com/resizer/UpkTPtR3F_L3-BmBxfB8XQWVVH0=/420x0/arc-anglerfish-arc2-prod-bostonglobe.s3.amazonaws.com/public/5ZJNS4EOAUI6TAIVQV7K3OWONQ.jpg</v>
      </c>
      <c r="Y5492" t="str">
        <f>VLOOKUP(W5492,[1]ImageUrl!$A$2:$F$6090,3,0)</f>
        <v>https://mmkfirm.com/wp-content/uploads/2017/06/kevin-marks-fullsize-375x375.jpg</v>
      </c>
      <c r="Z5492" t="str">
        <f>VLOOKUP(W5492,[1]ImageUrl!$A$2:$F$6090,4,0)</f>
        <v>https://bostonglobe-prod.cdn.arcpublishing.com/resizer/yKjuDbqtDNZevyQ7ncSsNc1P62M=/420x0/arc-anglerfish-arc2-prod-bostonglobe.s3.amazonaws.com/public/4K3NYWTRAUI6TB3OLDG7WFNV5I.jpg</v>
      </c>
      <c r="AA5492" t="str">
        <f>VLOOKUP(W5492,[1]ImageUrl!$A$2:$F$6090,5,0)</f>
        <v>http://www.dfhcc.harvard.edu/typo3temp/_processed_/csm_576_1564718457_b02ebef30e.jpg</v>
      </c>
      <c r="AB5492" t="str">
        <f>VLOOKUP(W5492,[1]ImageUrl!$A$2:$F$6090,6,0)</f>
        <v>http://mghmcleanpsychiatry.partners.org/wp-content/uploads/2015/07/Brennan-225x180.jpg</v>
      </c>
    </row>
    <row r="5493" spans="1:28" x14ac:dyDescent="0.2">
      <c r="A5493">
        <v>10796459</v>
      </c>
      <c r="B5493" t="s">
        <v>17780</v>
      </c>
      <c r="C5493" t="s">
        <v>485</v>
      </c>
      <c r="D5493" t="s">
        <v>17781</v>
      </c>
      <c r="E5493">
        <v>2015</v>
      </c>
      <c r="F5493" t="s">
        <v>16901</v>
      </c>
      <c r="G5493" t="s">
        <v>16874</v>
      </c>
      <c r="H5493" t="s">
        <v>27</v>
      </c>
      <c r="I5493" t="s">
        <v>28</v>
      </c>
      <c r="J5493" t="s">
        <v>17782</v>
      </c>
      <c r="K5493" t="s">
        <v>30</v>
      </c>
      <c r="L5493">
        <v>177120</v>
      </c>
      <c r="M5493" t="s">
        <v>30</v>
      </c>
      <c r="N5493" t="s">
        <v>31</v>
      </c>
      <c r="O5493" t="s">
        <v>39</v>
      </c>
      <c r="P5493">
        <v>8967450</v>
      </c>
      <c r="Q5493">
        <v>1</v>
      </c>
      <c r="R5493" t="s">
        <v>40</v>
      </c>
      <c r="S5493">
        <v>191091</v>
      </c>
      <c r="T5493">
        <v>1</v>
      </c>
      <c r="U5493" t="s">
        <v>34</v>
      </c>
      <c r="V5493" t="s">
        <v>30</v>
      </c>
      <c r="W5493" t="s">
        <v>24289</v>
      </c>
      <c r="X5493" t="str">
        <f>VLOOKUP(W5493,[1]ImageUrl!$A$2:$F$6090,2,0)</f>
        <v>https://www.dana-farber.org/uploadedImages/Pages/Find_a_Doctor/knoechel_birgit_sog_3960_15_1.jpg</v>
      </c>
      <c r="Y5493" t="str">
        <f>VLOOKUP(W5493,[1]ImageUrl!$A$2:$F$6090,3,0)</f>
        <v>http://www.dfhcc.harvard.edu/typo3temp/_processed_/csm_1274_1547012064_42002a9a30.png</v>
      </c>
      <c r="Z5493" t="str">
        <f>VLOOKUP(W5493,[1]ImageUrl!$A$2:$F$6090,4,0)</f>
        <v>https://knoechellab.dana-farber.org/uploads/7/0/1/6/70161599/img-9797_orig.jpg</v>
      </c>
      <c r="AA5493" t="str">
        <f>VLOOKUP(W5493,[1]ImageUrl!$A$2:$F$6090,5,0)</f>
        <v>https://knoechellab.dana-farber.org/uploads/7/0/1/6/70161599/published/canales-linkedin-photo.jpg?1559154482</v>
      </c>
      <c r="AB5493" t="str">
        <f>VLOOKUP(W5493,[1]ImageUrl!$A$2:$F$6090,6,0)</f>
        <v>https://blog.aacr.org/wp-content/uploads/2018/09/Knoechel_Pic-e1537976643987.jpg</v>
      </c>
    </row>
    <row r="5494" spans="1:28" x14ac:dyDescent="0.2">
      <c r="A5494">
        <v>10113370</v>
      </c>
      <c r="B5494" t="s">
        <v>17783</v>
      </c>
      <c r="C5494" t="s">
        <v>573</v>
      </c>
      <c r="D5494" t="s">
        <v>17784</v>
      </c>
      <c r="E5494">
        <v>2014</v>
      </c>
      <c r="F5494" t="s">
        <v>16908</v>
      </c>
      <c r="G5494" t="s">
        <v>16874</v>
      </c>
      <c r="H5494" t="s">
        <v>27</v>
      </c>
      <c r="I5494" t="s">
        <v>28</v>
      </c>
      <c r="J5494" t="s">
        <v>17785</v>
      </c>
      <c r="K5494" t="s">
        <v>30</v>
      </c>
      <c r="L5494">
        <v>211470</v>
      </c>
      <c r="M5494" t="s">
        <v>30</v>
      </c>
      <c r="N5494" t="s">
        <v>31</v>
      </c>
      <c r="O5494" t="s">
        <v>39</v>
      </c>
      <c r="P5494">
        <v>8678333</v>
      </c>
      <c r="Q5494">
        <v>1</v>
      </c>
      <c r="R5494" t="s">
        <v>40</v>
      </c>
      <c r="S5494">
        <v>184235</v>
      </c>
      <c r="T5494">
        <v>1</v>
      </c>
      <c r="V5494" t="s">
        <v>30</v>
      </c>
      <c r="W5494" t="s">
        <v>24290</v>
      </c>
      <c r="X5494" t="str">
        <f>VLOOKUP(W5494,[1]ImageUrl!$A$2:$F$6090,2,0)</f>
        <v>http://www.upstate.edu/scripts/faculty/photos/knutsonb.jpg</v>
      </c>
      <c r="Y5494" t="str">
        <f>VLOOKUP(W5494,[1]ImageUrl!$A$2:$F$6090,3,0)</f>
        <v>http://www.upstate.edu/scripts/faculty/abstract/images/knutsonb-2.jpg</v>
      </c>
      <c r="Z5494" t="str">
        <f>VLOOKUP(W5494,[1]ImageUrl!$A$2:$F$6090,4,0)</f>
        <v>http://www.upstate.edu/scripts/faculty/abstract/images/knutsonb-1.jpg</v>
      </c>
      <c r="AA5494" t="str">
        <f>VLOOKUP(W5494,[1]ImageUrl!$A$2:$F$6090,5,0)</f>
        <v>http://www.upstate.edu/news/images/articles/2019/2019-05-10-spectrometer.jpg</v>
      </c>
      <c r="AB5494" t="str">
        <f>VLOOKUP(W5494,[1]ImageUrl!$A$2:$F$6090,6,0)</f>
        <v>http://www.upstate.edu/scripts/faculty/abstract/images/knutsonb-3.jpg</v>
      </c>
    </row>
    <row r="5495" spans="1:28" x14ac:dyDescent="0.2">
      <c r="A5495">
        <v>11041575</v>
      </c>
      <c r="B5495" t="s">
        <v>17786</v>
      </c>
      <c r="C5495" t="s">
        <v>140</v>
      </c>
      <c r="D5495" t="s">
        <v>17787</v>
      </c>
      <c r="E5495">
        <v>2015</v>
      </c>
      <c r="F5495" t="s">
        <v>16901</v>
      </c>
      <c r="G5495" t="s">
        <v>16874</v>
      </c>
      <c r="H5495" t="s">
        <v>27</v>
      </c>
      <c r="I5495" t="s">
        <v>28</v>
      </c>
      <c r="J5495" t="s">
        <v>17788</v>
      </c>
      <c r="K5495" t="s">
        <v>30</v>
      </c>
      <c r="L5495">
        <v>125280</v>
      </c>
      <c r="M5495" t="s">
        <v>30</v>
      </c>
      <c r="N5495" t="s">
        <v>31</v>
      </c>
      <c r="O5495" t="s">
        <v>157</v>
      </c>
      <c r="P5495">
        <v>8950317</v>
      </c>
      <c r="Q5495">
        <v>1</v>
      </c>
      <c r="R5495" t="s">
        <v>158</v>
      </c>
      <c r="S5495">
        <v>50808</v>
      </c>
      <c r="T5495">
        <v>1</v>
      </c>
      <c r="V5495" t="s">
        <v>30</v>
      </c>
      <c r="W5495" t="s">
        <v>24291</v>
      </c>
      <c r="X5495" t="str">
        <f>VLOOKUP(W5495,[1]ImageUrl!$A$2:$F$6090,2,0)</f>
        <v>https://66.media.tumblr.com/0b832919e211d6fff72b0eb0bd90c215/tumblr_ovtuygsFNZ1u2x2or_og_540.png</v>
      </c>
      <c r="Y5495" t="str">
        <f>VLOOKUP(W5495,[1]ImageUrl!$A$2:$F$6090,3,0)</f>
        <v>https://i.ytimg.com/vi/GfZT4ZXNpIY/maxresdefault.jpg</v>
      </c>
      <c r="Z5495" t="str">
        <f>VLOOKUP(W5495,[1]ImageUrl!$A$2:$F$6090,4,0)</f>
        <v>http://3.bp.blogspot.com/-mj9atJ3vUK4/Uqf7gbpLoQI/AAAAAAAAAM0/vdo8Uft7ukI/s400/Figure+2+Number+of+isoforms+per+loci.png</v>
      </c>
      <c r="AA5495" t="str">
        <f>VLOOKUP(W5495,[1]ImageUrl!$A$2:$F$6090,5,0)</f>
        <v>http://2.bp.blogspot.com/-bgPdeqiUHDc/Uqf8Ysa1J8I/AAAAAAAAAM8/nuERslhYmvk/s400/Figure+3.png</v>
      </c>
      <c r="AB5495" t="str">
        <f>VLOOKUP(W5495,[1]ImageUrl!$A$2:$F$6090,6,0)</f>
        <v>http://1.bp.blogspot.com/-mXO_b0V0E4Q/VZ52MkXYfzI/AAAAAAAAATk/1sGykZVd4Ng/s320/Plenary_talk_day1.jpg</v>
      </c>
    </row>
    <row r="5496" spans="1:28" x14ac:dyDescent="0.2">
      <c r="A5496">
        <v>10387029</v>
      </c>
      <c r="B5496" t="s">
        <v>17789</v>
      </c>
      <c r="C5496" t="s">
        <v>265</v>
      </c>
      <c r="D5496" t="s">
        <v>17790</v>
      </c>
      <c r="E5496">
        <v>2015</v>
      </c>
      <c r="F5496" t="s">
        <v>16882</v>
      </c>
      <c r="G5496" t="s">
        <v>16874</v>
      </c>
      <c r="H5496" t="s">
        <v>27</v>
      </c>
      <c r="I5496" t="s">
        <v>28</v>
      </c>
      <c r="J5496" t="s">
        <v>17791</v>
      </c>
      <c r="K5496" t="s">
        <v>30</v>
      </c>
      <c r="L5496">
        <v>110696</v>
      </c>
      <c r="M5496" t="s">
        <v>30</v>
      </c>
      <c r="N5496" t="s">
        <v>31</v>
      </c>
      <c r="O5496" t="s">
        <v>99</v>
      </c>
      <c r="P5496">
        <v>8889399</v>
      </c>
      <c r="Q5496">
        <v>1</v>
      </c>
      <c r="R5496" t="s">
        <v>100</v>
      </c>
      <c r="S5496">
        <v>80742</v>
      </c>
      <c r="T5496">
        <v>1</v>
      </c>
      <c r="U5496" t="s">
        <v>34</v>
      </c>
      <c r="V5496" t="s">
        <v>30</v>
      </c>
      <c r="W5496" t="s">
        <v>24292</v>
      </c>
      <c r="X5496" t="str">
        <f>VLOOKUP(W5496,[1]ImageUrl!$A$2:$F$6090,2,0)</f>
        <v>https://reproductivesciences.wustl.edu/wp-content/uploads/2016/12/Kommagani-Ramakrishna_Kommagani_Lab.jpg</v>
      </c>
      <c r="Y5496" t="str">
        <f>VLOOKUP(W5496,[1]ImageUrl!$A$2:$F$6090,3,0)</f>
        <v>https://signature.bcm.edu/images/uploaded/full/1421278945365.jpeg</v>
      </c>
      <c r="Z5496" t="str">
        <f>VLOOKUP(W5496,[1]ImageUrl!$A$2:$F$6090,4,0)</f>
        <v>https://i1.rgstatic.net/ii/profile.image/272352739065857-1441945361169_Q512/Ramakrishna_Kommagani.jpg</v>
      </c>
      <c r="AA5496" t="str">
        <f>VLOOKUP(W5496,[1]ImageUrl!$A$2:$F$6090,5,0)</f>
        <v>https://image-store.slidesharecdn.com/7edf9986-9bea-4baa-8916-454bbc97fa52-original.jpeg</v>
      </c>
      <c r="AB5496" t="str">
        <f>VLOOKUP(W5496,[1]ImageUrl!$A$2:$F$6090,6,0)</f>
        <v>https://image-store.slidesharecdn.com/a5ddca91-67da-42c4-9f39-157bcc273632-original.jpeg</v>
      </c>
    </row>
    <row r="5497" spans="1:28" x14ac:dyDescent="0.2">
      <c r="A5497">
        <v>10212061</v>
      </c>
      <c r="B5497" t="s">
        <v>17792</v>
      </c>
      <c r="C5497" t="s">
        <v>428</v>
      </c>
      <c r="D5497" t="s">
        <v>17793</v>
      </c>
      <c r="E5497">
        <v>2013</v>
      </c>
      <c r="F5497" t="s">
        <v>16873</v>
      </c>
      <c r="G5497" t="s">
        <v>16874</v>
      </c>
      <c r="H5497" t="s">
        <v>27</v>
      </c>
      <c r="I5497" t="s">
        <v>28</v>
      </c>
      <c r="J5497" t="s">
        <v>17794</v>
      </c>
      <c r="K5497" t="s">
        <v>30</v>
      </c>
      <c r="L5497">
        <v>84969</v>
      </c>
      <c r="M5497" t="s">
        <v>30</v>
      </c>
      <c r="N5497" t="s">
        <v>31</v>
      </c>
      <c r="O5497" t="s">
        <v>354</v>
      </c>
      <c r="P5497">
        <v>8509162</v>
      </c>
      <c r="Q5497">
        <v>1</v>
      </c>
      <c r="R5497" t="s">
        <v>355</v>
      </c>
      <c r="S5497">
        <v>94943</v>
      </c>
      <c r="T5497">
        <v>1</v>
      </c>
      <c r="U5497" t="s">
        <v>34</v>
      </c>
      <c r="V5497" t="s">
        <v>30</v>
      </c>
      <c r="W5497" t="s">
        <v>24293</v>
      </c>
      <c r="X5497" t="str">
        <f>VLOOKUP(W5497,[1]ImageUrl!$A$2:$F$6090,2,0)</f>
        <v>https://findadoc.bidmc.org/Custom/Photos/hires/801.jpg</v>
      </c>
      <c r="Y5497" t="str">
        <f>VLOOKUP(W5497,[1]ImageUrl!$A$2:$F$6090,3,0)</f>
        <v>https://sackler.tufts.edu/sites/default/files/kong-dong.jpg</v>
      </c>
      <c r="Z5497" t="str">
        <f>VLOOKUP(W5497,[1]ImageUrl!$A$2:$F$6090,4,0)</f>
        <v>x-raw-image:///cf8fc55ba446c5be5072ef4078ab7898f11b76ff9b04302f405df1e55eeb6a1a</v>
      </c>
      <c r="AA5497" t="str">
        <f>VLOOKUP(W5497,[1]ImageUrl!$A$2:$F$6090,5,0)</f>
        <v>https://sampan.org/wp-content/uploads/2016/12/ACMES_IMG_0659.png</v>
      </c>
      <c r="AB5497" t="str">
        <f>VLOOKUP(W5497,[1]ImageUrl!$A$2:$F$6090,6,0)</f>
        <v>x-raw-image:///287091e69bff255d6a8f39a8a75cea7e19739f7af95c9897827ac8a66b3f5ef9</v>
      </c>
    </row>
    <row r="5498" spans="1:28" x14ac:dyDescent="0.2">
      <c r="A5498">
        <v>11244177</v>
      </c>
      <c r="B5498" t="s">
        <v>17795</v>
      </c>
      <c r="C5498" t="s">
        <v>428</v>
      </c>
      <c r="D5498" t="s">
        <v>17796</v>
      </c>
      <c r="E5498">
        <v>2015</v>
      </c>
      <c r="F5498" t="s">
        <v>16882</v>
      </c>
      <c r="G5498" t="s">
        <v>16874</v>
      </c>
      <c r="H5498" t="s">
        <v>27</v>
      </c>
      <c r="I5498" t="s">
        <v>28</v>
      </c>
      <c r="J5498" t="s">
        <v>17797</v>
      </c>
      <c r="K5498" t="s">
        <v>30</v>
      </c>
      <c r="L5498">
        <v>90000</v>
      </c>
      <c r="M5498" t="s">
        <v>30</v>
      </c>
      <c r="N5498" t="s">
        <v>31</v>
      </c>
      <c r="O5498" t="s">
        <v>354</v>
      </c>
      <c r="P5498">
        <v>8950846</v>
      </c>
      <c r="Q5498">
        <v>1</v>
      </c>
      <c r="R5498" t="s">
        <v>355</v>
      </c>
      <c r="S5498">
        <v>106550</v>
      </c>
      <c r="T5498">
        <v>1</v>
      </c>
      <c r="V5498" t="s">
        <v>30</v>
      </c>
      <c r="W5498" t="s">
        <v>24294</v>
      </c>
      <c r="X5498" t="str">
        <f>VLOOKUP(W5498,[1]ImageUrl!$A$2:$F$6090,2,0)</f>
        <v>https://www.researchgate.net/profile/Peng_Zhou35/publication/326793809/figure/fig2/AS:659263491952640@1534192073556/Mice-Overexpressing-IRF4-in-BAT-Run-Better-than-Wild-Type-Mice-and-Have-Reduced-Serum_Q320.jpg</v>
      </c>
      <c r="Y5498" t="str">
        <f>VLOOKUP(W5498,[1]ImageUrl!$A$2:$F$6090,3,0)</f>
        <v>https://www.researchgate.net/profile/Peng_Zhou35/publication/326793809/figure/fig1/AS:659263491948545@1534192073510/Mice-Lacking-IRF4-in-BAT-Have-Reduced-Exercise-Capacity_Q320.jpg</v>
      </c>
      <c r="Z5498" t="str">
        <f>VLOOKUP(W5498,[1]ImageUrl!$A$2:$F$6090,4,0)</f>
        <v>https://cdn.prod-carehubs.net/n1/b3bc3802e94679e5/uploads/2018/10/646IMG_1572.jpg</v>
      </c>
      <c r="AA5498" t="str">
        <f>VLOOKUP(W5498,[1]ImageUrl!$A$2:$F$6090,5,0)</f>
        <v>https://www.researchgate.net/profile/Jun_Eguchi/publication/247771290/figure/fig7/AS:669705161416724@1536681561977/Characterization-of-MI4KO-KO-mice-compared-with-control-Irf4-flox-flox-FLOX-mice-A_Q320.jpg</v>
      </c>
      <c r="AB5498" t="str">
        <f>VLOOKUP(W5498,[1]ImageUrl!$A$2:$F$6090,6,0)</f>
        <v>https://www.researchgate.net/profile/Rui_Wang86/publication/45367079/figure/fig11/AS:669662807351312@1536671463550/SIRT3-controls-intracellular-ROS-levels-A-C-2-C-12-myotubes-were-infected-with_Q320.jpg</v>
      </c>
    </row>
    <row r="5499" spans="1:28" x14ac:dyDescent="0.2">
      <c r="A5499">
        <v>11354111</v>
      </c>
      <c r="B5499" t="s">
        <v>17798</v>
      </c>
      <c r="C5499" t="s">
        <v>196</v>
      </c>
      <c r="D5499" t="s">
        <v>17799</v>
      </c>
      <c r="E5499">
        <v>2015</v>
      </c>
      <c r="F5499" t="s">
        <v>16901</v>
      </c>
      <c r="G5499" t="s">
        <v>16874</v>
      </c>
      <c r="H5499" t="s">
        <v>27</v>
      </c>
      <c r="I5499" t="s">
        <v>28</v>
      </c>
      <c r="J5499" t="s">
        <v>17800</v>
      </c>
      <c r="K5499" t="s">
        <v>30</v>
      </c>
      <c r="L5499">
        <v>150912</v>
      </c>
      <c r="M5499" t="s">
        <v>30</v>
      </c>
      <c r="N5499" t="s">
        <v>31</v>
      </c>
      <c r="O5499" t="s">
        <v>54</v>
      </c>
      <c r="P5499">
        <v>8890372</v>
      </c>
      <c r="Q5499">
        <v>1</v>
      </c>
      <c r="R5499" t="s">
        <v>55</v>
      </c>
      <c r="S5499">
        <v>108792</v>
      </c>
      <c r="T5499">
        <v>1</v>
      </c>
      <c r="U5499" t="s">
        <v>34</v>
      </c>
      <c r="V5499" t="s">
        <v>30</v>
      </c>
      <c r="W5499" t="s">
        <v>24295</v>
      </c>
      <c r="X5499" t="str">
        <f>VLOOKUP(W5499,[1]ImageUrl!$A$2:$F$6090,2,0)</f>
        <v>https://www.nationwidechildrens.org/-/media/nch/find-a-doctor/images/benjamin-kopp.ashx?w=284&amp;h=393&amp;as=1&amp;bc=FFFFFF&amp;hash=578B0DF6F52A224558F3322D3EAD625480E9A6BC</v>
      </c>
      <c r="Y5499" t="str">
        <f>VLOOKUP(W5499,[1]ImageUrl!$A$2:$F$6090,3,0)</f>
        <v>https://pbs.twimg.com/profile_images/956150454341206016/iCN47DgT_400x400.jpg</v>
      </c>
      <c r="Z5499" t="str">
        <f>VLOOKUP(W5499,[1]ImageUrl!$A$2:$F$6090,4,0)</f>
        <v>https://d2cax41o7ahm5l.cloudfront.net/cs/speaker-images/6265321413204589.jpg</v>
      </c>
      <c r="AA5499" t="str">
        <f>VLOOKUP(W5499,[1]ImageUrl!$A$2:$F$6090,5,0)</f>
        <v>https://www.nationwidechildrens.org/-/media/nch/for-medical-professionals/pedsonline/phy-photos/benjamin-kopp-md.jpg</v>
      </c>
      <c r="AB5499" t="str">
        <f>VLOOKUP(W5499,[1]ImageUrl!$A$2:$F$6090,6,0)</f>
        <v>https://d2cax41o7ahm5l.cloudfront.net/cs/speaker-images/6265321413204574.jpg</v>
      </c>
    </row>
    <row r="5500" spans="1:28" x14ac:dyDescent="0.2">
      <c r="A5500">
        <v>1882330</v>
      </c>
      <c r="B5500" t="s">
        <v>17801</v>
      </c>
      <c r="C5500" t="s">
        <v>42</v>
      </c>
      <c r="D5500" t="s">
        <v>17802</v>
      </c>
      <c r="E5500">
        <v>2015</v>
      </c>
      <c r="F5500" t="s">
        <v>17079</v>
      </c>
      <c r="G5500" t="s">
        <v>16874</v>
      </c>
      <c r="H5500" t="s">
        <v>27</v>
      </c>
      <c r="I5500" t="s">
        <v>28</v>
      </c>
      <c r="J5500" t="s">
        <v>17803</v>
      </c>
      <c r="K5500" t="s">
        <v>30</v>
      </c>
      <c r="L5500">
        <v>162216</v>
      </c>
      <c r="M5500" t="s">
        <v>30</v>
      </c>
      <c r="N5500" t="s">
        <v>31</v>
      </c>
      <c r="O5500" t="s">
        <v>137</v>
      </c>
      <c r="P5500">
        <v>8951511</v>
      </c>
      <c r="Q5500">
        <v>2</v>
      </c>
      <c r="R5500" t="s">
        <v>138</v>
      </c>
      <c r="S5500">
        <v>66274</v>
      </c>
      <c r="T5500">
        <v>6</v>
      </c>
      <c r="V5500" t="s">
        <v>30</v>
      </c>
      <c r="W5500" t="s">
        <v>24296</v>
      </c>
      <c r="X5500" t="str">
        <f>VLOOKUP(W5500,[1]ImageUrl!$A$2:$F$6090,2,0)</f>
        <v>https://weillcornell.org/sites/default/files/styles/profile-headshot-large/https/images.med.cornell.edu/headshots/bar2009.jpg?itok=CqDr1646</v>
      </c>
      <c r="Y5500" t="str">
        <f>VLOOKUP(W5500,[1]ImageUrl!$A$2:$F$6090,3,0)</f>
        <v>https://abct.co/wp-content/uploads/2018/01/BarryKosofsky-B2D2-e1516915208710-1024x1024.jpeg</v>
      </c>
      <c r="Z5500" t="str">
        <f>VLOOKUP(W5500,[1]ImageUrl!$A$2:$F$6090,4,0)</f>
        <v>https://news.weill.cornell.edu/sites/default/files/styles/news_story_featured_image/public/story_featured_images/kosofsky_barry.png?itok=v0iSq0Dz&amp;c=485b4040cd20ffff840331e9993aa399</v>
      </c>
      <c r="AA5500" t="str">
        <f>VLOOKUP(W5500,[1]ImageUrl!$A$2:$F$6090,5,0)</f>
        <v>https://pediatrics.weill.cornell.edu/sites/default/files/styles/panopoly_image_quarter/public/concussion-brain-injury-clinic-kosofsky_307.jpg?itok=Qcpwljcm</v>
      </c>
      <c r="AB5500" t="str">
        <f>VLOOKUP(W5500,[1]ImageUrl!$A$2:$F$6090,6,0)</f>
        <v>https://i.ytimg.com/vi/kkDZa8P12Ws/maxresdefault.jpg</v>
      </c>
    </row>
    <row r="5501" spans="1:28" x14ac:dyDescent="0.2">
      <c r="A5501">
        <v>2402364</v>
      </c>
      <c r="B5501" t="s">
        <v>17804</v>
      </c>
      <c r="C5501" t="s">
        <v>337</v>
      </c>
      <c r="D5501" t="s">
        <v>17805</v>
      </c>
      <c r="E5501">
        <v>2015</v>
      </c>
      <c r="F5501" t="s">
        <v>17206</v>
      </c>
      <c r="G5501" t="s">
        <v>16874</v>
      </c>
      <c r="H5501" t="s">
        <v>27</v>
      </c>
      <c r="I5501" t="s">
        <v>28</v>
      </c>
      <c r="J5501" t="s">
        <v>17806</v>
      </c>
      <c r="K5501" t="s">
        <v>30</v>
      </c>
      <c r="L5501">
        <v>362485</v>
      </c>
      <c r="M5501" t="s">
        <v>30</v>
      </c>
      <c r="N5501" t="s">
        <v>31</v>
      </c>
      <c r="O5501" t="s">
        <v>14172</v>
      </c>
      <c r="P5501">
        <v>9085675</v>
      </c>
      <c r="Q5501">
        <v>1</v>
      </c>
      <c r="R5501" t="s">
        <v>14173</v>
      </c>
      <c r="S5501">
        <v>1438</v>
      </c>
      <c r="T5501">
        <v>1</v>
      </c>
      <c r="V5501" t="s">
        <v>30</v>
      </c>
      <c r="W5501" t="s">
        <v>24297</v>
      </c>
      <c r="X5501" t="str">
        <f>VLOOKUP(W5501,[1]ImageUrl!$A$2:$F$6090,2,0)</f>
        <v>https://www.mcw.edu/-/media/MCW/Departments/Medicine/Endocrinology/kotchentheodore06806.jpg?scale=both&amp;w=100&amp;anchor=middlecenter&amp;mode=crop&amp;h=150&amp;la=en&amp;hash=84F9E12D39C7EB722B2AF2068E0DCA9638319B00</v>
      </c>
      <c r="Y5501" t="str">
        <f>VLOOKUP(W5501,[1]ImageUrl!$A$2:$F$6090,3,0)</f>
        <v>https://www.mcw.edu/-/media/MCW/Departments/Medicine/Endocrinology/srividyakidambi2.jpg?h=300&amp;w=200&amp;la=en</v>
      </c>
      <c r="Z5501" t="str">
        <f>VLOOKUP(W5501,[1]ImageUrl!$A$2:$F$6090,4,0)</f>
        <v>https://d2g8igdw686xgo.cloudfront.net/22868964_1502209358.2949.jpg</v>
      </c>
      <c r="AA5501" t="str">
        <f>VLOOKUP(W5501,[1]ImageUrl!$A$2:$F$6090,5,0)</f>
        <v>https://opd-resources.mcw.edu/FileLibrary/OPD/Providers/photos/Kamaraju_Sailaja2.jpg?w=200&amp;h=275&amp;mode=crop&amp;anchor=middlecenter&amp;scale=both%20200w</v>
      </c>
      <c r="AB5501" t="str">
        <f>VLOOKUP(W5501,[1]ImageUrl!$A$2:$F$6090,6,0)</f>
        <v>http://cosmm.org/wp-content/uploads/2016/08/Louises-Evans-683x1024.jpg</v>
      </c>
    </row>
    <row r="5502" spans="1:28" x14ac:dyDescent="0.2">
      <c r="A5502">
        <v>10357531</v>
      </c>
      <c r="B5502" t="s">
        <v>17807</v>
      </c>
      <c r="C5502" t="s">
        <v>485</v>
      </c>
      <c r="D5502" t="s">
        <v>17808</v>
      </c>
      <c r="E5502">
        <v>2013</v>
      </c>
      <c r="F5502" t="s">
        <v>16901</v>
      </c>
      <c r="G5502" t="s">
        <v>16874</v>
      </c>
      <c r="H5502" t="s">
        <v>27</v>
      </c>
      <c r="I5502" t="s">
        <v>28</v>
      </c>
      <c r="J5502" t="s">
        <v>17809</v>
      </c>
      <c r="K5502" t="s">
        <v>30</v>
      </c>
      <c r="L5502">
        <v>176290</v>
      </c>
      <c r="M5502" t="s">
        <v>30</v>
      </c>
      <c r="N5502" t="s">
        <v>31</v>
      </c>
      <c r="O5502" t="s">
        <v>39</v>
      </c>
      <c r="P5502">
        <v>8581441</v>
      </c>
      <c r="Q5502">
        <v>1</v>
      </c>
      <c r="R5502" t="s">
        <v>40</v>
      </c>
      <c r="S5502">
        <v>172354</v>
      </c>
      <c r="T5502">
        <v>1</v>
      </c>
      <c r="U5502" t="s">
        <v>34</v>
      </c>
      <c r="V5502" t="s">
        <v>30</v>
      </c>
      <c r="W5502" t="s">
        <v>24298</v>
      </c>
    </row>
    <row r="5503" spans="1:28" x14ac:dyDescent="0.2">
      <c r="A5503">
        <v>1863635</v>
      </c>
      <c r="B5503" t="s">
        <v>17810</v>
      </c>
      <c r="C5503" t="s">
        <v>393</v>
      </c>
      <c r="D5503" t="s">
        <v>17811</v>
      </c>
      <c r="E5503">
        <v>2013</v>
      </c>
      <c r="F5503" t="s">
        <v>17079</v>
      </c>
      <c r="G5503" t="s">
        <v>16874</v>
      </c>
      <c r="H5503" t="s">
        <v>27</v>
      </c>
      <c r="I5503" t="s">
        <v>17812</v>
      </c>
      <c r="J5503" t="s">
        <v>17813</v>
      </c>
      <c r="K5503" t="s">
        <v>30</v>
      </c>
      <c r="L5503">
        <v>163782</v>
      </c>
      <c r="M5503" t="s">
        <v>30</v>
      </c>
      <c r="N5503" t="s">
        <v>31</v>
      </c>
      <c r="O5503" t="s">
        <v>39</v>
      </c>
      <c r="P5503">
        <v>8486908</v>
      </c>
      <c r="Q5503">
        <v>1</v>
      </c>
      <c r="R5503" t="s">
        <v>40</v>
      </c>
      <c r="S5503">
        <v>157688</v>
      </c>
      <c r="T5503">
        <v>1</v>
      </c>
      <c r="U5503" t="s">
        <v>34</v>
      </c>
      <c r="V5503" t="s">
        <v>30</v>
      </c>
      <c r="W5503" t="s">
        <v>24299</v>
      </c>
      <c r="X5503" t="str">
        <f>VLOOKUP(W5503,[1]ImageUrl!$A$2:$F$6090,2,0)</f>
        <v>https://i.ytimg.com/vi/Pi6lbvG_JMY/maxresdefault.jpg</v>
      </c>
      <c r="Y5503" t="str">
        <f>VLOOKUP(W5503,[1]ImageUrl!$A$2:$F$6090,3,0)</f>
        <v>https://doximity-res.cloudinary.com/image/upload/t_public_profile_photo_320x320/pkfapmgxi08u5ofbvi1d.jpg</v>
      </c>
      <c r="Z5503" t="str">
        <f>VLOOKUP(W5503,[1]ImageUrl!$A$2:$F$6090,4,0)</f>
        <v>https://deptmedicine.arizona.edu/sites/default/files/styles/1x_smartphone/public/kraft-musc-garden-crop_0.jpg?itok=0FHFoODE&amp;timestamp=1566063461</v>
      </c>
      <c r="AA5503" t="str">
        <f>VLOOKUP(W5503,[1]ImageUrl!$A$2:$F$6090,5,0)</f>
        <v>https://deptmedicine.arizona.edu/sites/default/files/kraft_andrew-s.-md_uacc_dsph9620_600x325px-96dpi.jpg</v>
      </c>
      <c r="AB5503" t="str">
        <f>VLOOKUP(W5503,[1]ImageUrl!$A$2:$F$6090,6,0)</f>
        <v>http://cancerletter.com/design/custom/ish41/Andrew-S-Kraft-MD-UACC.jpg</v>
      </c>
    </row>
    <row r="5504" spans="1:28" x14ac:dyDescent="0.2">
      <c r="A5504">
        <v>10694642</v>
      </c>
      <c r="B5504" t="s">
        <v>17814</v>
      </c>
      <c r="C5504" t="s">
        <v>36</v>
      </c>
      <c r="D5504" t="s">
        <v>17815</v>
      </c>
      <c r="E5504">
        <v>2013</v>
      </c>
      <c r="F5504" t="s">
        <v>16882</v>
      </c>
      <c r="G5504" t="s">
        <v>16874</v>
      </c>
      <c r="H5504" t="s">
        <v>27</v>
      </c>
      <c r="I5504" t="s">
        <v>28</v>
      </c>
      <c r="J5504" t="s">
        <v>17816</v>
      </c>
      <c r="K5504" t="s">
        <v>30</v>
      </c>
      <c r="L5504">
        <v>90000</v>
      </c>
      <c r="M5504" t="s">
        <v>30</v>
      </c>
      <c r="N5504" t="s">
        <v>31</v>
      </c>
      <c r="O5504" t="s">
        <v>137</v>
      </c>
      <c r="P5504">
        <v>8617342</v>
      </c>
      <c r="Q5504">
        <v>1</v>
      </c>
      <c r="R5504" t="s">
        <v>138</v>
      </c>
      <c r="S5504">
        <v>84988</v>
      </c>
      <c r="T5504">
        <v>1</v>
      </c>
      <c r="V5504" t="s">
        <v>30</v>
      </c>
      <c r="W5504" t="s">
        <v>24300</v>
      </c>
      <c r="X5504" t="str">
        <f>VLOOKUP(W5504,[1]ImageUrl!$A$2:$F$6090,2,0)</f>
        <v>https://ggsb.uchicago.edu/sites/default/files/styles/scale_crop_240_240/public/faculty/images/Paschalis_Kratsios.png?itok=CBu7eXr7</v>
      </c>
      <c r="Y5504" t="str">
        <f>VLOOKUP(W5504,[1]ImageUrl!$A$2:$F$6090,3,0)</f>
        <v>https://bsd-data.prod.uchicago.edu/sites/cdr/files/styles/faculty_image/public/faculty-images/A172516119.jpg?itok=pLGCO6Do</v>
      </c>
      <c r="Z5504" t="str">
        <f>VLOOKUP(W5504,[1]ImageUrl!$A$2:$F$6090,4,0)</f>
        <v>https://i1.rgstatic.net/ii/profile.image/287441446555648-1445542789582_Q512/Paschalis_Kratsios.jpg</v>
      </c>
      <c r="AA5504" t="str">
        <f>VLOOKUP(W5504,[1]ImageUrl!$A$2:$F$6090,5,0)</f>
        <v>https://www.nsf.gov/news/mmg/media/images/worms_neurons1_f.jpg</v>
      </c>
      <c r="AB5504" t="str">
        <f>VLOOKUP(W5504,[1]ImageUrl!$A$2:$F$6090,6,0)</f>
        <v>https://www.theaftd.org/wp-content/uploads/2019/04/PGrecipients.jpg</v>
      </c>
    </row>
    <row r="5505" spans="1:28" x14ac:dyDescent="0.2">
      <c r="A5505">
        <v>10293885</v>
      </c>
      <c r="B5505" t="s">
        <v>17817</v>
      </c>
      <c r="C5505" t="s">
        <v>74</v>
      </c>
      <c r="D5505" t="s">
        <v>17818</v>
      </c>
      <c r="E5505">
        <v>2013</v>
      </c>
      <c r="F5505" t="s">
        <v>16882</v>
      </c>
      <c r="G5505" t="s">
        <v>16874</v>
      </c>
      <c r="H5505" t="s">
        <v>27</v>
      </c>
      <c r="I5505" t="s">
        <v>28</v>
      </c>
      <c r="J5505" t="s">
        <v>17819</v>
      </c>
      <c r="K5505" t="s">
        <v>30</v>
      </c>
      <c r="L5505">
        <v>90000</v>
      </c>
      <c r="M5505" t="s">
        <v>30</v>
      </c>
      <c r="N5505" t="s">
        <v>31</v>
      </c>
      <c r="O5505" t="s">
        <v>39</v>
      </c>
      <c r="P5505">
        <v>8486144</v>
      </c>
      <c r="Q5505">
        <v>1</v>
      </c>
      <c r="R5505" t="s">
        <v>40</v>
      </c>
      <c r="S5505">
        <v>175176</v>
      </c>
      <c r="T5505">
        <v>1</v>
      </c>
      <c r="V5505" t="s">
        <v>30</v>
      </c>
      <c r="W5505" t="s">
        <v>24301</v>
      </c>
      <c r="X5505" t="str">
        <f>VLOOKUP(W5505,[1]ImageUrl!$A$2:$F$6090,2,0)</f>
        <v>https://glgu828mo2d3qp4qw36edotv-wpengine.netdna-ssl.com/wp-content/uploads/2017/08/Kristin_Krukenberg.jpg</v>
      </c>
      <c r="Y5505" t="str">
        <f>VLOOKUP(W5505,[1]ImageUrl!$A$2:$F$6090,3,0)</f>
        <v>https://i1.rgstatic.net/ii/profile.image/279468527636487-1443641897418_Q512/Kristin_Krukenberg.jpg</v>
      </c>
      <c r="Z5505" t="str">
        <f>VLOOKUP(W5505,[1]ImageUrl!$A$2:$F$6090,4,0)</f>
        <v>https://pbs.twimg.com/profile_images/577105612833562624/nHQYFlXI_400x400.png</v>
      </c>
      <c r="AA5505" t="str">
        <f>VLOOKUP(W5505,[1]ImageUrl!$A$2:$F$6090,5,0)</f>
        <v>https://futureofresearch.files.wordpress.com/2014/11/lipofsky-667808.jpg?resize=164%2C209</v>
      </c>
      <c r="AB5505" t="str">
        <f>VLOOKUP(W5505,[1]ImageUrl!$A$2:$F$6090,6,0)</f>
        <v>https://pbs.twimg.com/media/Dn9dVl0XoAAGRLz.jpg</v>
      </c>
    </row>
    <row r="5506" spans="1:28" x14ac:dyDescent="0.2">
      <c r="A5506">
        <v>11990793</v>
      </c>
      <c r="B5506" t="s">
        <v>17820</v>
      </c>
      <c r="C5506" t="s">
        <v>91</v>
      </c>
      <c r="D5506" t="s">
        <v>17821</v>
      </c>
      <c r="E5506">
        <v>2015</v>
      </c>
      <c r="F5506" t="s">
        <v>16878</v>
      </c>
      <c r="G5506" t="s">
        <v>16874</v>
      </c>
      <c r="H5506" t="s">
        <v>27</v>
      </c>
      <c r="I5506" t="s">
        <v>28</v>
      </c>
      <c r="J5506" t="s">
        <v>17822</v>
      </c>
      <c r="K5506" t="s">
        <v>30</v>
      </c>
      <c r="L5506">
        <v>186192</v>
      </c>
      <c r="M5506" t="s">
        <v>30</v>
      </c>
      <c r="N5506" t="s">
        <v>31</v>
      </c>
      <c r="O5506" t="s">
        <v>71</v>
      </c>
      <c r="P5506">
        <v>8968023</v>
      </c>
      <c r="Q5506">
        <v>1</v>
      </c>
      <c r="R5506" t="s">
        <v>72</v>
      </c>
      <c r="S5506">
        <v>38717</v>
      </c>
      <c r="T5506">
        <v>1</v>
      </c>
      <c r="U5506" t="s">
        <v>34</v>
      </c>
      <c r="V5506" t="s">
        <v>30</v>
      </c>
      <c r="W5506" t="s">
        <v>24302</v>
      </c>
      <c r="X5506" t="str">
        <f>VLOOKUP(W5506,[1]ImageUrl!$A$2:$F$6090,2,0)</f>
        <v>https://www.massgeneral.org/trtc/Assets/Kruse%20222x236.jpg</v>
      </c>
      <c r="Y5506" t="str">
        <f>VLOOKUP(W5506,[1]ImageUrl!$A$2:$F$6090,3,0)</f>
        <v>https://i1.rgstatic.net/ii/profile.image/624747176022016-1525962742747_Q512/Gina_Kruse.jpg</v>
      </c>
      <c r="Z5506" t="str">
        <f>VLOOKUP(W5506,[1]ImageUrl!$A$2:$F$6090,4,0)</f>
        <v>https://static.wixstatic.com/media/d05437_65fd68b4b7c1406380d9f796bf2f9499~mv2.jpg/v1/crop/x_2,y_0,w_357,h_357/fill/w_400,h_400,al_c,lg_1,q_80/Haas.webp</v>
      </c>
      <c r="AA5506" t="str">
        <f>VLOOKUP(W5506,[1]ImageUrl!$A$2:$F$6090,5,0)</f>
        <v>https://www.massgeneral.org/trtc/Assets/rigotti%20222x236.jpg</v>
      </c>
      <c r="AB5506" t="str">
        <f>VLOOKUP(W5506,[1]ImageUrl!$A$2:$F$6090,6,0)</f>
        <v>https://www.massgeneral.org/trtc/Assets/ElysrParkPicture222x236.jpg</v>
      </c>
    </row>
    <row r="5507" spans="1:28" x14ac:dyDescent="0.2">
      <c r="A5507">
        <v>11341706</v>
      </c>
      <c r="B5507" t="s">
        <v>17823</v>
      </c>
      <c r="C5507" t="s">
        <v>121</v>
      </c>
      <c r="D5507" t="s">
        <v>17824</v>
      </c>
      <c r="E5507">
        <v>2015</v>
      </c>
      <c r="F5507" t="s">
        <v>16901</v>
      </c>
      <c r="G5507" t="s">
        <v>16874</v>
      </c>
      <c r="H5507" t="s">
        <v>27</v>
      </c>
      <c r="I5507" t="s">
        <v>28</v>
      </c>
      <c r="J5507" t="s">
        <v>17825</v>
      </c>
      <c r="K5507" t="s">
        <v>30</v>
      </c>
      <c r="L5507">
        <v>136674</v>
      </c>
      <c r="M5507" t="s">
        <v>30</v>
      </c>
      <c r="N5507" t="s">
        <v>31</v>
      </c>
      <c r="O5507" t="s">
        <v>32</v>
      </c>
      <c r="P5507">
        <v>8949779</v>
      </c>
      <c r="Q5507">
        <v>1</v>
      </c>
      <c r="R5507" t="s">
        <v>33</v>
      </c>
      <c r="S5507">
        <v>128842</v>
      </c>
      <c r="T5507">
        <v>1</v>
      </c>
      <c r="V5507" t="s">
        <v>30</v>
      </c>
      <c r="W5507" t="s">
        <v>24303</v>
      </c>
      <c r="X5507" t="str">
        <f>VLOOKUP(W5507,[1]ImageUrl!$A$2:$F$6090,2,0)</f>
        <v>https://imgv2-2-f.scribdassets.com/img/document/374032947/298x396/32a3b066e6/1521245539?v=1</v>
      </c>
      <c r="Y5507" t="str">
        <f>VLOOKUP(W5507,[1]ImageUrl!$A$2:$F$6090,3,0)</f>
        <v>https://image.isu.pub/141027191635-c278f8c74a535488b019019082e88abe/jpg/page_1_thumb_large.jpg</v>
      </c>
      <c r="Z5507" t="str">
        <f>VLOOKUP(W5507,[1]ImageUrl!$A$2:$F$6090,4,0)</f>
        <v>https://anesthesia.ucsf.edu/sites/anesthesia.ucsf.edu/files/wysiwyg/Mission%20Bay_CH0A4275.JPG</v>
      </c>
      <c r="AA5507" t="str">
        <f>VLOOKUP(W5507,[1]ImageUrl!$A$2:$F$6090,5,0)</f>
        <v>x-raw-image:///c702bc40c9c96b9ff42382861407fc4457d88bbd79b2f94d44da893ec47369aa</v>
      </c>
      <c r="AB5507" t="str">
        <f>VLOOKUP(W5507,[1]ImageUrl!$A$2:$F$6090,6,0)</f>
        <v>x-raw-image:///6f1849a2828cd9c9df51f861a6e850a032871056af8c2f30f76414cc1dc6aa05</v>
      </c>
    </row>
    <row r="5508" spans="1:28" x14ac:dyDescent="0.2">
      <c r="A5508">
        <v>11028161</v>
      </c>
      <c r="B5508" t="s">
        <v>17826</v>
      </c>
      <c r="C5508" t="s">
        <v>121</v>
      </c>
      <c r="D5508" t="s">
        <v>17827</v>
      </c>
      <c r="E5508">
        <v>2013</v>
      </c>
      <c r="F5508" t="s">
        <v>16878</v>
      </c>
      <c r="G5508" t="s">
        <v>16874</v>
      </c>
      <c r="H5508" t="s">
        <v>27</v>
      </c>
      <c r="I5508" t="s">
        <v>28</v>
      </c>
      <c r="J5508" t="s">
        <v>17828</v>
      </c>
      <c r="K5508" t="s">
        <v>30</v>
      </c>
      <c r="L5508">
        <v>145833</v>
      </c>
      <c r="M5508" t="s">
        <v>30</v>
      </c>
      <c r="N5508" t="s">
        <v>31</v>
      </c>
      <c r="O5508" t="s">
        <v>32</v>
      </c>
      <c r="P5508">
        <v>8581589</v>
      </c>
      <c r="Q5508">
        <v>1</v>
      </c>
      <c r="R5508" t="s">
        <v>33</v>
      </c>
      <c r="S5508">
        <v>116787</v>
      </c>
      <c r="T5508">
        <v>1</v>
      </c>
      <c r="U5508" t="s">
        <v>34</v>
      </c>
      <c r="V5508" t="s">
        <v>30</v>
      </c>
      <c r="W5508" t="s">
        <v>24304</v>
      </c>
      <c r="X5508" t="str">
        <f>VLOOKUP(W5508,[1]ImageUrl!$A$2:$F$6090,2,0)</f>
        <v>https://med.nyu.edu/dti-physician-photo/faculty/l/ladapj01/ladapj01-hero.jpg</v>
      </c>
      <c r="Y5508" t="str">
        <f>VLOOKUP(W5508,[1]ImageUrl!$A$2:$F$6090,3,0)</f>
        <v>https://doximity-res.cloudinary.com/image/upload/t_public_profile_photo_320x320/vfnlocpznz9sbtqwkk2j.jpg</v>
      </c>
      <c r="Z5508" t="str">
        <f>VLOOKUP(W5508,[1]ImageUrl!$A$2:$F$6090,4,0)</f>
        <v>https://wagner.nyu.edu/files/styles/faculty_profile/public/faculty/headshots/Leonardo-Trasande_1.jpg?itok=iA2lZMXL</v>
      </c>
      <c r="AA5508" t="str">
        <f>VLOOKUP(W5508,[1]ImageUrl!$A$2:$F$6090,5,0)</f>
        <v>https://pkimgcdn.peekyou.com/8a89e49ded8c82e8db5e3107fab7949a.jpeg</v>
      </c>
      <c r="AB5508" t="str">
        <f>VLOOKUP(W5508,[1]ImageUrl!$A$2:$F$6090,6,0)</f>
        <v>https://med.nyu.edu/dti-physician-photo/faculty/c/choksd01/choksd01-hero.jpg</v>
      </c>
    </row>
    <row r="5509" spans="1:28" x14ac:dyDescent="0.2">
      <c r="A5509">
        <v>7354308</v>
      </c>
      <c r="B5509" t="s">
        <v>17829</v>
      </c>
      <c r="C5509" t="s">
        <v>265</v>
      </c>
      <c r="D5509" t="s">
        <v>17830</v>
      </c>
      <c r="E5509">
        <v>2013</v>
      </c>
      <c r="F5509" t="s">
        <v>17079</v>
      </c>
      <c r="G5509" t="s">
        <v>16874</v>
      </c>
      <c r="H5509" t="s">
        <v>27</v>
      </c>
      <c r="I5509" t="s">
        <v>28</v>
      </c>
      <c r="J5509" t="s">
        <v>17831</v>
      </c>
      <c r="K5509" t="s">
        <v>30</v>
      </c>
      <c r="L5509">
        <v>195700</v>
      </c>
      <c r="M5509" t="s">
        <v>30</v>
      </c>
      <c r="N5509" t="s">
        <v>31</v>
      </c>
      <c r="O5509" t="s">
        <v>354</v>
      </c>
      <c r="P5509">
        <v>8588762</v>
      </c>
      <c r="Q5509">
        <v>2</v>
      </c>
      <c r="R5509" t="s">
        <v>355</v>
      </c>
      <c r="S5509">
        <v>83014</v>
      </c>
      <c r="T5509">
        <v>6</v>
      </c>
      <c r="V5509" t="s">
        <v>30</v>
      </c>
      <c r="W5509" t="s">
        <v>24305</v>
      </c>
      <c r="X5509" t="str">
        <f>VLOOKUP(W5509,[1]ImageUrl!$A$2:$F$6090,2,0)</f>
        <v>https://i1.rgstatic.net/ii/profile.image/272463657435157-1441971806382_Q512/Dolores_Lamb.jpg</v>
      </c>
      <c r="Y5509" t="str">
        <f>VLOOKUP(W5509,[1]ImageUrl!$A$2:$F$6090,3,0)</f>
        <v>https://blogs.bcm.edu/wp-content/uploads/2014/06/630.jpg</v>
      </c>
      <c r="Z5509" t="str">
        <f>VLOOKUP(W5509,[1]ImageUrl!$A$2:$F$6090,4,0)</f>
        <v>https://media.bcm.edu/images/2014/2c/news-053114-dolores-lamb-320-240-20140530063135.jpg</v>
      </c>
      <c r="AA5509" t="str">
        <f>VLOOKUP(W5509,[1]ImageUrl!$A$2:$F$6090,5,0)</f>
        <v>https://i1.rgstatic.net/ii/profile.image/799446862422018-1567614393889_Q512/Jason_Scovell.jpg</v>
      </c>
      <c r="AB5509" t="str">
        <f>VLOOKUP(W5509,[1]ImageUrl!$A$2:$F$6090,6,0)</f>
        <v>https://i1.rgstatic.net/ii/profile.image/278690446495751-1443456388934_Q512/Hima_Vangapandu.jpg</v>
      </c>
    </row>
    <row r="5510" spans="1:28" x14ac:dyDescent="0.2">
      <c r="A5510">
        <v>11434357</v>
      </c>
      <c r="B5510" t="s">
        <v>17832</v>
      </c>
      <c r="C5510" t="s">
        <v>36</v>
      </c>
      <c r="D5510" t="s">
        <v>17833</v>
      </c>
      <c r="E5510">
        <v>2014</v>
      </c>
      <c r="F5510" t="s">
        <v>16878</v>
      </c>
      <c r="G5510" t="s">
        <v>16874</v>
      </c>
      <c r="H5510" t="s">
        <v>27</v>
      </c>
      <c r="I5510" t="s">
        <v>28</v>
      </c>
      <c r="J5510" t="s">
        <v>17834</v>
      </c>
      <c r="K5510" t="s">
        <v>30</v>
      </c>
      <c r="L5510">
        <v>180360</v>
      </c>
      <c r="M5510" t="s">
        <v>30</v>
      </c>
      <c r="N5510" t="s">
        <v>31</v>
      </c>
      <c r="O5510" t="s">
        <v>148</v>
      </c>
      <c r="P5510">
        <v>8805715</v>
      </c>
      <c r="Q5510">
        <v>1</v>
      </c>
      <c r="R5510" t="s">
        <v>149</v>
      </c>
      <c r="S5510">
        <v>105688</v>
      </c>
      <c r="T5510">
        <v>1</v>
      </c>
      <c r="V5510" t="s">
        <v>30</v>
      </c>
      <c r="W5510" t="s">
        <v>24306</v>
      </c>
      <c r="X5510" t="str">
        <f>VLOOKUP(W5510,[1]ImageUrl!$A$2:$F$6090,2,0)</f>
        <v>http://headshots.columbiaprofiles.org/wgrueber.jpg</v>
      </c>
      <c r="Y5510" t="str">
        <f>VLOOKUP(W5510,[1]ImageUrl!$A$2:$F$6090,3,0)</f>
        <v>http://www.columbia.edu/cu/record/23/23/14c.gif</v>
      </c>
      <c r="Z5510" t="str">
        <f>VLOOKUP(W5510,[1]ImageUrl!$A$2:$F$6090,4,0)</f>
        <v>http://headshots.columbiaprofiles.org/lclark.jpg</v>
      </c>
      <c r="AA5510" t="str">
        <f>VLOOKUP(W5510,[1]ImageUrl!$A$2:$F$6090,5,0)</f>
        <v>http://headshots.columbiaprofiles.org/cabateshen.jpg</v>
      </c>
      <c r="AB5510" t="str">
        <f>VLOOKUP(W5510,[1]ImageUrl!$A$2:$F$6090,6,0)</f>
        <v>http://headshots.columbiaprofiles.org/jgogos.jpg</v>
      </c>
    </row>
    <row r="5511" spans="1:28" x14ac:dyDescent="0.2">
      <c r="A5511">
        <v>10310629</v>
      </c>
      <c r="B5511" t="s">
        <v>17835</v>
      </c>
      <c r="C5511" t="s">
        <v>1791</v>
      </c>
      <c r="D5511" t="s">
        <v>17836</v>
      </c>
      <c r="E5511">
        <v>2013</v>
      </c>
      <c r="F5511" t="s">
        <v>16882</v>
      </c>
      <c r="G5511" t="s">
        <v>16874</v>
      </c>
      <c r="H5511" t="s">
        <v>27</v>
      </c>
      <c r="I5511" t="s">
        <v>28</v>
      </c>
      <c r="J5511" t="s">
        <v>17837</v>
      </c>
      <c r="K5511" t="s">
        <v>30</v>
      </c>
      <c r="L5511">
        <v>129870</v>
      </c>
      <c r="M5511" t="s">
        <v>30</v>
      </c>
      <c r="N5511" t="s">
        <v>31</v>
      </c>
      <c r="O5511" t="s">
        <v>157</v>
      </c>
      <c r="P5511">
        <v>8509547</v>
      </c>
      <c r="Q5511">
        <v>1</v>
      </c>
      <c r="R5511" t="s">
        <v>158</v>
      </c>
      <c r="S5511">
        <v>42494</v>
      </c>
      <c r="T5511">
        <v>1</v>
      </c>
      <c r="U5511" t="s">
        <v>34</v>
      </c>
      <c r="V5511" t="s">
        <v>30</v>
      </c>
      <c r="W5511" t="s">
        <v>24307</v>
      </c>
      <c r="X5511" t="str">
        <f>VLOOKUP(W5511,[1]ImageUrl!$A$2:$F$6090,2,0)</f>
        <v>https://i1.rgstatic.net/publication/287149542_Autophagy-mediated_longevity_is_modulated_by_lipoprotein_biogenesis/links/5c720834458515831f699ad1/preview.png</v>
      </c>
      <c r="Y5511" t="str">
        <f>VLOOKUP(W5511,[1]ImageUrl!$A$2:$F$6090,3,0)</f>
        <v>https://i1.rgstatic.net/publication/331828870_Combined_Nucleotide_and_Protein_Extractions_in_Caenorhabditis_elegans/links/5c8ef4d492851c1df9481291/preview.png</v>
      </c>
      <c r="Z5511" t="str">
        <f>VLOOKUP(W5511,[1]ImageUrl!$A$2:$F$6090,4,0)</f>
        <v>https://i1.rgstatic.net/publication/247873120_Regulation_of_hepatic_production_of_lipoproteins_containing_apolipoprotein_B_by_ER-associated_degradation/links/5822205f08ae7ea5be6aea9f/preview.png</v>
      </c>
      <c r="AA5511" t="str">
        <f>VLOOKUP(W5511,[1]ImageUrl!$A$2:$F$6090,5,0)</f>
        <v>https://i1.rgstatic.net/publication/274396132_Transcriptional_and_Epigenetic_Regulation_of_Autophagy_in_Aging/links/56d5be7c08aee73df6c050b4/preview.png</v>
      </c>
      <c r="AB5511" t="str">
        <f>VLOOKUP(W5511,[1]ImageUrl!$A$2:$F$6090,6,0)</f>
        <v>https://i1.rgstatic.net/publication/333488006_Autophagy_in_aging_and_longevity/links/5cf1a4be4585153c3daa2496/preview.png</v>
      </c>
    </row>
    <row r="5512" spans="1:28" x14ac:dyDescent="0.2">
      <c r="A5512">
        <v>11382558</v>
      </c>
      <c r="B5512" t="s">
        <v>17838</v>
      </c>
      <c r="C5512" t="s">
        <v>265</v>
      </c>
      <c r="D5512" t="s">
        <v>17839</v>
      </c>
      <c r="E5512">
        <v>2015</v>
      </c>
      <c r="F5512" t="s">
        <v>16908</v>
      </c>
      <c r="G5512" t="s">
        <v>16874</v>
      </c>
      <c r="H5512" t="s">
        <v>27</v>
      </c>
      <c r="I5512" t="s">
        <v>28</v>
      </c>
      <c r="J5512" t="s">
        <v>17840</v>
      </c>
      <c r="K5512" t="s">
        <v>30</v>
      </c>
      <c r="L5512">
        <v>94573</v>
      </c>
      <c r="M5512" t="s">
        <v>30</v>
      </c>
      <c r="N5512" t="s">
        <v>31</v>
      </c>
      <c r="O5512" t="s">
        <v>137</v>
      </c>
      <c r="P5512">
        <v>8947460</v>
      </c>
      <c r="Q5512">
        <v>1</v>
      </c>
      <c r="R5512" t="s">
        <v>138</v>
      </c>
      <c r="S5512">
        <v>92688</v>
      </c>
      <c r="T5512">
        <v>1</v>
      </c>
      <c r="V5512" t="s">
        <v>30</v>
      </c>
      <c r="W5512" t="s">
        <v>24308</v>
      </c>
      <c r="X5512" t="str">
        <f>VLOOKUP(W5512,[1]ImageUrl!$A$2:$F$6090,2,0)</f>
        <v>https://medicine.iu.edu/wp-content/faculty-image-cache/27419-1569114000.x95734.jpg</v>
      </c>
      <c r="Y5512" t="str">
        <f>VLOOKUP(W5512,[1]ImageUrl!$A$2:$F$6090,3,0)</f>
        <v>https://blogs.bcm.edu/wp-content/uploads/2017/01/cristian-lasagna-reeves.png</v>
      </c>
      <c r="Z5512" t="str">
        <f>VLOOKUP(W5512,[1]ImageUrl!$A$2:$F$6090,4,0)</f>
        <v>https://blogs.bcm.edu/wp-content/uploads/2017/01/juan-botas-1413222245763.jpeg</v>
      </c>
      <c r="AA5512" t="str">
        <f>VLOOKUP(W5512,[1]ImageUrl!$A$2:$F$6090,5,0)</f>
        <v>https://i1.rgstatic.net/ii/profile.image/793656336343041-1566233824471_Q512/Tiemo_Klisch.jpg</v>
      </c>
      <c r="AB5512" t="str">
        <f>VLOOKUP(W5512,[1]ImageUrl!$A$2:$F$6090,6,0)</f>
        <v>https://i1.rgstatic.net/ii/profile.image/422367357870082-1477711633211_Q512/Larissa_Nitschke.jpg</v>
      </c>
    </row>
    <row r="5513" spans="1:28" x14ac:dyDescent="0.2">
      <c r="A5513">
        <v>10992056</v>
      </c>
      <c r="B5513" t="s">
        <v>17841</v>
      </c>
      <c r="C5513" t="s">
        <v>232</v>
      </c>
      <c r="D5513" t="s">
        <v>17842</v>
      </c>
      <c r="E5513">
        <v>2015</v>
      </c>
      <c r="F5513" t="s">
        <v>16878</v>
      </c>
      <c r="G5513" t="s">
        <v>16874</v>
      </c>
      <c r="H5513" t="s">
        <v>27</v>
      </c>
      <c r="I5513" t="s">
        <v>28</v>
      </c>
      <c r="J5513" t="s">
        <v>17843</v>
      </c>
      <c r="K5513" t="s">
        <v>30</v>
      </c>
      <c r="L5513">
        <v>173167</v>
      </c>
      <c r="M5513" t="s">
        <v>30</v>
      </c>
      <c r="N5513" t="s">
        <v>31</v>
      </c>
      <c r="O5513" t="s">
        <v>354</v>
      </c>
      <c r="P5513">
        <v>8890508</v>
      </c>
      <c r="Q5513">
        <v>1</v>
      </c>
      <c r="R5513" t="s">
        <v>355</v>
      </c>
      <c r="S5513">
        <v>101600</v>
      </c>
      <c r="T5513">
        <v>1</v>
      </c>
      <c r="U5513" t="s">
        <v>34</v>
      </c>
      <c r="V5513" t="s">
        <v>30</v>
      </c>
      <c r="W5513" t="s">
        <v>24309</v>
      </c>
      <c r="X5513" t="str">
        <f>VLOOKUP(W5513,[1]ImageUrl!$A$2:$F$6090,2,0)</f>
        <v>https://doximity-res.cloudinary.com/image/upload/t_public_profile_photo_320x320/osa9oyywpjxpyrfsmjlt.jpg</v>
      </c>
      <c r="Y5513" t="str">
        <f>VLOOKUP(W5513,[1]ImageUrl!$A$2:$F$6090,3,0)</f>
        <v>https://www.hipaaspace.com/medical_billing/coding/national_provider_identifier/codes/npi_1174730113.png</v>
      </c>
      <c r="Z5513" t="str">
        <f>VLOOKUP(W5513,[1]ImageUrl!$A$2:$F$6090,4,0)</f>
        <v>https://www.researchgate.net/profile/Christopher_Dandoy/publication/260874503/figure/fig1/AS:601804991643670@1520492899627/Abbreviations-HSCT-hematopoietic-SCT-PEF-pericardial-effusion-TMA-thrombotic_Q320.jpg</v>
      </c>
      <c r="AA5513" t="str">
        <f>VLOOKUP(W5513,[1]ImageUrl!$A$2:$F$6090,5,0)</f>
        <v>https://www.researchgate.net/profile/Sonata_Jodele/publication/284710244/figure/tbl1/AS:667669825089544@1536196299679/Study-cohort-demographic-and-disease-characteristics_Q320.jpg</v>
      </c>
      <c r="AB5513" t="str">
        <f>VLOOKUP(W5513,[1]ImageUrl!$A$2:$F$6090,6,0)</f>
        <v>https://www.researchgate.net/profile/Jens_Goebel/publication/45583805/figure/tbl1/AS:667045859430405@1536047534439/Therapy-and-complications-of-TA-TMA-patients_Q320.jpg</v>
      </c>
    </row>
    <row r="5514" spans="1:28" x14ac:dyDescent="0.2">
      <c r="A5514">
        <v>8866647</v>
      </c>
      <c r="B5514" t="s">
        <v>17844</v>
      </c>
      <c r="C5514" t="s">
        <v>364</v>
      </c>
      <c r="D5514" t="s">
        <v>17845</v>
      </c>
      <c r="E5514">
        <v>2015</v>
      </c>
      <c r="F5514" t="s">
        <v>16878</v>
      </c>
      <c r="G5514" t="s">
        <v>16874</v>
      </c>
      <c r="H5514" t="s">
        <v>27</v>
      </c>
      <c r="I5514" t="s">
        <v>28</v>
      </c>
      <c r="J5514" t="s">
        <v>17846</v>
      </c>
      <c r="K5514" t="s">
        <v>30</v>
      </c>
      <c r="L5514">
        <v>139238</v>
      </c>
      <c r="M5514" t="s">
        <v>30</v>
      </c>
      <c r="N5514" t="s">
        <v>31</v>
      </c>
      <c r="O5514" t="s">
        <v>137</v>
      </c>
      <c r="P5514">
        <v>9032861</v>
      </c>
      <c r="Q5514">
        <v>1</v>
      </c>
      <c r="R5514" t="s">
        <v>138</v>
      </c>
      <c r="S5514">
        <v>89966</v>
      </c>
      <c r="T5514">
        <v>1</v>
      </c>
      <c r="U5514" t="s">
        <v>34</v>
      </c>
      <c r="V5514" t="s">
        <v>30</v>
      </c>
      <c r="W5514" t="s">
        <v>24310</v>
      </c>
      <c r="X5514" t="str">
        <f>VLOOKUP(W5514,[1]ImageUrl!$A$2:$F$6090,2,0)</f>
        <v>https://scprofiles.azurewebsites.net/art/image/8d09ec2b-ebdf-4baf-9223-bf4b98e61acc</v>
      </c>
      <c r="Y5514" t="str">
        <f>VLOOKUP(W5514,[1]ImageUrl!$A$2:$F$6090,3,0)</f>
        <v>https://scprofiles.azurewebsites.net/art/image/88d963ae-5eb1-43b8-a334-93242fb64503</v>
      </c>
      <c r="Z5514" t="str">
        <f>VLOOKUP(W5514,[1]ImageUrl!$A$2:$F$6090,4,0)</f>
        <v>https://scprofiles.azurewebsites.net/art/image/222039cd-b0de-4395-ade0-0d46120cdd6f</v>
      </c>
      <c r="AA5514" t="str">
        <f>VLOOKUP(W5514,[1]ImageUrl!$A$2:$F$6090,5,0)</f>
        <v>https://scprofiles.azurewebsites.net/art/image/86509891-96fd-4405-b3ff-56620b0d58be</v>
      </c>
      <c r="AB5514" t="str">
        <f>VLOOKUP(W5514,[1]ImageUrl!$A$2:$F$6090,6,0)</f>
        <v>https://scprofiles.azurewebsites.net/art/image/4d985f7f-2ceb-4fb0-9a6a-16babe0bd718</v>
      </c>
    </row>
    <row r="5515" spans="1:28" x14ac:dyDescent="0.2">
      <c r="A5515">
        <v>8530739</v>
      </c>
      <c r="B5515" t="s">
        <v>17847</v>
      </c>
      <c r="C5515" t="s">
        <v>364</v>
      </c>
      <c r="D5515" t="s">
        <v>17848</v>
      </c>
      <c r="E5515">
        <v>2014</v>
      </c>
      <c r="F5515" t="s">
        <v>16873</v>
      </c>
      <c r="G5515" t="s">
        <v>16874</v>
      </c>
      <c r="H5515" t="s">
        <v>27</v>
      </c>
      <c r="I5515" t="s">
        <v>28</v>
      </c>
      <c r="J5515" t="s">
        <v>17849</v>
      </c>
      <c r="K5515" t="s">
        <v>30</v>
      </c>
      <c r="L5515">
        <v>123365</v>
      </c>
      <c r="M5515" t="s">
        <v>30</v>
      </c>
      <c r="N5515" t="s">
        <v>31</v>
      </c>
      <c r="O5515" t="s">
        <v>32</v>
      </c>
      <c r="P5515">
        <v>8615379</v>
      </c>
      <c r="Q5515">
        <v>1</v>
      </c>
      <c r="R5515" t="s">
        <v>33</v>
      </c>
      <c r="S5515">
        <v>120886</v>
      </c>
      <c r="T5515">
        <v>1</v>
      </c>
      <c r="V5515" t="s">
        <v>30</v>
      </c>
      <c r="W5515" t="s">
        <v>24311</v>
      </c>
      <c r="X5515" t="str">
        <f>VLOOKUP(W5515,[1]ImageUrl!$A$2:$F$6090,2,0)</f>
        <v>https://scprofiles.azurewebsites.net/art/image/43c68242-d40f-4d6a-aed1-c430f0325779</v>
      </c>
      <c r="Y5515" t="str">
        <f>VLOOKUP(W5515,[1]ImageUrl!$A$2:$F$6090,3,0)</f>
        <v>https://www.seattlechildrens.org/globalassets/images/researchers-and-staff/olsonresearch_220x180.jpg</v>
      </c>
      <c r="Z5515" t="str">
        <f>VLOOKUP(W5515,[1]ImageUrl!$A$2:$F$6090,4,0)</f>
        <v>http://u.osu.edu/acanthamoeba/files/2014/07/Dolena-2677yac-e1404275748570.jpg</v>
      </c>
      <c r="AA5515" t="str">
        <f>VLOOKUP(W5515,[1]ImageUrl!$A$2:$F$6090,5,0)</f>
        <v>https://i1.rgstatic.net/publication/313339775_Right_ventricular_metabolism_during_veno-arterial_extracorporeal_membrane_oxygenation_in_immature_swine_heart_in_vivo/links/5d81c303a6fdcc12cb98a2e5/largepreview.png</v>
      </c>
      <c r="AB5515" t="str">
        <f>VLOOKUP(W5515,[1]ImageUrl!$A$2:$F$6090,6,0)</f>
        <v>https://www.ahajournals.org/cms/attachment/fd2ad9f4-ecb8-47cf-af7a-952cfa749d32/jah34123-fig-0007.png</v>
      </c>
    </row>
    <row r="5516" spans="1:28" x14ac:dyDescent="0.2">
      <c r="A5516">
        <v>11718725</v>
      </c>
      <c r="B5516" t="s">
        <v>17850</v>
      </c>
      <c r="C5516" t="s">
        <v>140</v>
      </c>
      <c r="D5516" t="s">
        <v>17851</v>
      </c>
      <c r="E5516">
        <v>2014</v>
      </c>
      <c r="F5516" t="s">
        <v>16882</v>
      </c>
      <c r="G5516" t="s">
        <v>16874</v>
      </c>
      <c r="H5516" t="s">
        <v>27</v>
      </c>
      <c r="I5516" t="s">
        <v>28</v>
      </c>
      <c r="J5516" t="s">
        <v>17852</v>
      </c>
      <c r="K5516" t="s">
        <v>30</v>
      </c>
      <c r="L5516">
        <v>101360</v>
      </c>
      <c r="M5516" t="s">
        <v>30</v>
      </c>
      <c r="N5516" t="s">
        <v>31</v>
      </c>
      <c r="O5516" t="s">
        <v>39</v>
      </c>
      <c r="P5516">
        <v>8618295</v>
      </c>
      <c r="Q5516">
        <v>1</v>
      </c>
      <c r="R5516" t="s">
        <v>40</v>
      </c>
      <c r="S5516">
        <v>181496</v>
      </c>
      <c r="T5516">
        <v>1</v>
      </c>
      <c r="V5516" t="s">
        <v>30</v>
      </c>
      <c r="W5516" t="s">
        <v>24312</v>
      </c>
      <c r="X5516" t="str">
        <f>VLOOKUP(W5516,[1]ImageUrl!$A$2:$F$6090,2,0)</f>
        <v>https://nyscf.org/wp-content/uploads/2017/05/Dung-Fang_Lee-3.jpg</v>
      </c>
      <c r="Y5516" t="str">
        <f>VLOOKUP(W5516,[1]ImageUrl!$A$2:$F$6090,3,0)</f>
        <v>https://med.uth.edu/ibp/wp-content/uploads/sites/4/2016/03/cropDF_Lee.png</v>
      </c>
      <c r="Z5516" t="str">
        <f>VLOOKUP(W5516,[1]ImageUrl!$A$2:$F$6090,4,0)</f>
        <v>https://i1.rgstatic.net/ii/profile.image/339232850759680-1457890822508_Q512/Dung_Fang_Lee.jpg</v>
      </c>
      <c r="AA5516" t="str">
        <f>VLOOKUP(W5516,[1]ImageUrl!$A$2:$F$6090,5,0)</f>
        <v>https://loop.frontiersin.org/images/profile/68334/203</v>
      </c>
      <c r="AB5516" t="str">
        <f>VLOOKUP(W5516,[1]ImageUrl!$A$2:$F$6090,6,0)</f>
        <v>https://i1.rgstatic.net/publication/326736660_Induced_Pluripotent_Stem_Cells_and_Induced_Pluripotent_Cancer_Cells_in_Cancer_Disease_Modeling/links/5c3ffff3299bf12be3cda794/preview.png</v>
      </c>
    </row>
    <row r="5517" spans="1:28" x14ac:dyDescent="0.2">
      <c r="A5517">
        <v>10371339</v>
      </c>
      <c r="B5517" t="s">
        <v>17853</v>
      </c>
      <c r="C5517" t="s">
        <v>207</v>
      </c>
      <c r="D5517" t="s">
        <v>17854</v>
      </c>
      <c r="E5517">
        <v>2014</v>
      </c>
      <c r="F5517" t="s">
        <v>16882</v>
      </c>
      <c r="G5517" t="s">
        <v>16874</v>
      </c>
      <c r="H5517" t="s">
        <v>27</v>
      </c>
      <c r="I5517" t="s">
        <v>28</v>
      </c>
      <c r="J5517" t="s">
        <v>17855</v>
      </c>
      <c r="K5517" t="s">
        <v>30</v>
      </c>
      <c r="L5517">
        <v>89884</v>
      </c>
      <c r="M5517" t="s">
        <v>30</v>
      </c>
      <c r="N5517" t="s">
        <v>31</v>
      </c>
      <c r="O5517" t="s">
        <v>45</v>
      </c>
      <c r="P5517">
        <v>8618669</v>
      </c>
      <c r="Q5517">
        <v>1</v>
      </c>
      <c r="R5517" t="s">
        <v>46</v>
      </c>
      <c r="S5517">
        <v>108866</v>
      </c>
      <c r="T5517">
        <v>1</v>
      </c>
      <c r="V5517" t="s">
        <v>30</v>
      </c>
      <c r="W5517" t="s">
        <v>24313</v>
      </c>
      <c r="X5517" t="str">
        <f>VLOOKUP(W5517,[1]ImageUrl!$A$2:$F$6090,2,0)</f>
        <v>https://science.sciencemag.org/content/sci/359/6375/587/F4.large.jpg?width=800&amp;height=600&amp;carousel=1</v>
      </c>
      <c r="Y5517" t="str">
        <f>VLOOKUP(W5517,[1]ImageUrl!$A$2:$F$6090,3,0)</f>
        <v>https://science.sciencemag.org/content/sci/359/6375/587/F3.large.jpg?width=800&amp;height=600&amp;carousel=1</v>
      </c>
      <c r="Z5517" t="str">
        <f>VLOOKUP(W5517,[1]ImageUrl!$A$2:$F$6090,4,0)</f>
        <v>https://science.sciencemag.org/content/sci/359/6375/587/F1.large.jpg?width=800&amp;height=600&amp;carousel=1</v>
      </c>
      <c r="AA5517" t="str">
        <f>VLOOKUP(W5517,[1]ImageUrl!$A$2:$F$6090,5,0)</f>
        <v>https://www.umassmed.edu/contentassets/30d5630266ae4785b276c75ebd60996f/li-weibo-institute-for-rare-disease-research.png</v>
      </c>
      <c r="AB5517" t="str">
        <f>VLOOKUP(W5517,[1]ImageUrl!$A$2:$F$6090,6,0)</f>
        <v>https://i1.rgstatic.net/publication/228445658_The_translin-TRAX_complex_C3PO_is_a_ribonuclease_in_tRNA_processing/links/567017cc08ae0d8b0cc0d7df/largepreview.png</v>
      </c>
    </row>
    <row r="5518" spans="1:28" x14ac:dyDescent="0.2">
      <c r="A5518">
        <v>10923376</v>
      </c>
      <c r="B5518" t="s">
        <v>17856</v>
      </c>
      <c r="C5518" t="s">
        <v>91</v>
      </c>
      <c r="D5518" t="s">
        <v>17857</v>
      </c>
      <c r="E5518">
        <v>2013</v>
      </c>
      <c r="F5518" t="s">
        <v>16882</v>
      </c>
      <c r="G5518" t="s">
        <v>16874</v>
      </c>
      <c r="H5518" t="s">
        <v>27</v>
      </c>
      <c r="I5518" t="s">
        <v>28</v>
      </c>
      <c r="J5518" t="s">
        <v>17858</v>
      </c>
      <c r="K5518" t="s">
        <v>30</v>
      </c>
      <c r="L5518">
        <v>90000</v>
      </c>
      <c r="M5518" t="s">
        <v>30</v>
      </c>
      <c r="N5518" t="s">
        <v>31</v>
      </c>
      <c r="O5518" t="s">
        <v>281</v>
      </c>
      <c r="P5518">
        <v>8581609</v>
      </c>
      <c r="Q5518">
        <v>1</v>
      </c>
      <c r="R5518" t="s">
        <v>282</v>
      </c>
      <c r="S5518">
        <v>14879</v>
      </c>
      <c r="T5518">
        <v>1</v>
      </c>
      <c r="U5518" t="s">
        <v>34</v>
      </c>
      <c r="V5518" t="s">
        <v>30</v>
      </c>
      <c r="W5518" t="s">
        <v>24314</v>
      </c>
      <c r="X5518" t="str">
        <f>VLOOKUP(W5518,[1]ImageUrl!$A$2:$F$6090,2,0)</f>
        <v>https://www.brown.edu/academics/biomedical-engineering/sites/academics-biomedical-engineering/files/styles/people_photo/public/people-photos/Jonghwan-Lee.jpg?itok=bfy4b3T0&amp;c=b801c57c6271f7be3b7db3bf6a0a428b</v>
      </c>
      <c r="Y5518" t="str">
        <f>VLOOKUP(W5518,[1]ImageUrl!$A$2:$F$6090,3,0)</f>
        <v>https://i1.rgstatic.net/ii/profile.image/347521474940928-1459866984434_Q512/Baoqiang_Li2.jpg</v>
      </c>
      <c r="Z5518" t="str">
        <f>VLOOKUP(W5518,[1]ImageUrl!$A$2:$F$6090,4,0)</f>
        <v>https://www.brown.edu/academics/biomedical-engineering/sites/academics-biomedical-engineering/files/styles/people_photo/public/people-photos/_3335546.JPG?itok=G2rFPjmw&amp;c=58cbefc749ddea5378a1f30455c1cfb4</v>
      </c>
      <c r="AA5518" t="str">
        <f>VLOOKUP(W5518,[1]ImageUrl!$A$2:$F$6090,5,0)</f>
        <v>https://www.brown.edu/academics/biomedical-engineering/sites/academics-biomedical-engineering/files/styles/people_photo/public/people-photos/David-Borton.jpg?itok=W9OzhyMC&amp;c=241d8bfdac4252d2325a1d9949b86837</v>
      </c>
      <c r="AB5518" t="str">
        <f>VLOOKUP(W5518,[1]ImageUrl!$A$2:$F$6090,6,0)</f>
        <v>https://static.scholar.harvard.edu/files/styles/square_thumbnail/public/jlee/files/1150857_10151888237903256_640535549_n_120x120.jpg?m=1383787444&amp;itok=f50--VOc</v>
      </c>
    </row>
    <row r="5519" spans="1:28" x14ac:dyDescent="0.2">
      <c r="A5519">
        <v>8922521</v>
      </c>
      <c r="B5519" t="s">
        <v>17859</v>
      </c>
      <c r="C5519" t="s">
        <v>381</v>
      </c>
      <c r="D5519" t="s">
        <v>17860</v>
      </c>
      <c r="E5519">
        <v>2015</v>
      </c>
      <c r="F5519" t="s">
        <v>16901</v>
      </c>
      <c r="G5519" t="s">
        <v>16874</v>
      </c>
      <c r="H5519" t="s">
        <v>27</v>
      </c>
      <c r="I5519" t="s">
        <v>28</v>
      </c>
      <c r="J5519" t="s">
        <v>17861</v>
      </c>
      <c r="K5519" t="s">
        <v>30</v>
      </c>
      <c r="L5519">
        <v>127172</v>
      </c>
      <c r="M5519" t="s">
        <v>30</v>
      </c>
      <c r="N5519" t="s">
        <v>31</v>
      </c>
      <c r="O5519" t="s">
        <v>157</v>
      </c>
      <c r="P5519">
        <v>8967024</v>
      </c>
      <c r="Q5519">
        <v>1</v>
      </c>
      <c r="R5519" t="s">
        <v>158</v>
      </c>
      <c r="S5519">
        <v>48221</v>
      </c>
      <c r="T5519">
        <v>1</v>
      </c>
      <c r="U5519" t="s">
        <v>34</v>
      </c>
      <c r="V5519" t="s">
        <v>30</v>
      </c>
      <c r="W5519" t="s">
        <v>24315</v>
      </c>
      <c r="X5519" t="str">
        <f>VLOOKUP(W5519,[1]ImageUrl!$A$2:$F$6090,2,0)</f>
        <v>https://pbs.twimg.com/media/EEr_JGeVAAAtTFB.jpg</v>
      </c>
      <c r="Y5519" t="str">
        <f>VLOOKUP(W5519,[1]ImageUrl!$A$2:$F$6090,3,0)</f>
        <v>https://www.bumc.bu.edu/busm/files/2019/08/black-top-brunette-facial-expression-2774514-636x425.jpg</v>
      </c>
      <c r="Z5519" t="str">
        <f>VLOOKUP(W5519,[1]ImageUrl!$A$2:$F$6090,4,0)</f>
        <v>https://cdn1.sph.harvard.edu/wp-content/uploads/sites/21/2016/05/Lee-Kum-Kee-family-Kresge-steps-470x313.jpg</v>
      </c>
      <c r="AA5519" t="str">
        <f>VLOOKUP(W5519,[1]ImageUrl!$A$2:$F$6090,5,0)</f>
        <v>https://scx2.b-cdn.net/gfx/news/2019/optimism.jpg</v>
      </c>
      <c r="AB5519" t="str">
        <f>VLOOKUP(W5519,[1]ImageUrl!$A$2:$F$6090,6,0)</f>
        <v>http://media.npr.org/assets/img/2019/08/29/gettyimages-1043837196-e4b9e14505dd3faf82ed2f99e88f43225fab315f.jpg?s=6</v>
      </c>
    </row>
    <row r="5520" spans="1:28" x14ac:dyDescent="0.2">
      <c r="A5520">
        <v>10381321</v>
      </c>
      <c r="B5520" t="s">
        <v>17862</v>
      </c>
      <c r="C5520" t="s">
        <v>91</v>
      </c>
      <c r="D5520" t="s">
        <v>17863</v>
      </c>
      <c r="E5520">
        <v>2014</v>
      </c>
      <c r="F5520" t="s">
        <v>16882</v>
      </c>
      <c r="G5520" t="s">
        <v>16874</v>
      </c>
      <c r="H5520" t="s">
        <v>27</v>
      </c>
      <c r="I5520" t="s">
        <v>28</v>
      </c>
      <c r="J5520" t="s">
        <v>17864</v>
      </c>
      <c r="K5520" t="s">
        <v>30</v>
      </c>
      <c r="L5520">
        <v>118665</v>
      </c>
      <c r="M5520" t="s">
        <v>30</v>
      </c>
      <c r="N5520" t="s">
        <v>31</v>
      </c>
      <c r="O5520" t="s">
        <v>148</v>
      </c>
      <c r="P5520">
        <v>8700815</v>
      </c>
      <c r="Q5520">
        <v>1</v>
      </c>
      <c r="R5520" t="s">
        <v>149</v>
      </c>
      <c r="S5520">
        <v>101367</v>
      </c>
      <c r="T5520">
        <v>1</v>
      </c>
      <c r="U5520" t="s">
        <v>34</v>
      </c>
      <c r="V5520" t="s">
        <v>30</v>
      </c>
      <c r="W5520" t="s">
        <v>24316</v>
      </c>
      <c r="X5520" t="str">
        <f>VLOOKUP(W5520,[1]ImageUrl!$A$2:$F$6090,2,0)</f>
        <v>https://cgm.massgeneral.org/wp-content/uploads/2016/09/Phil-Hyoun-Lee-Headshot.jpg</v>
      </c>
      <c r="Y5520" t="str">
        <f>VLOOKUP(W5520,[1]ImageUrl!$A$2:$F$6090,3,0)</f>
        <v>https://www.theleelab.com/x/cdn/?https://storage.googleapis.com/wzukusers/user-17396953/images/582dfc5f2ee7f2c1fwKY/IMG_3389.JPG_d400.jpeg</v>
      </c>
      <c r="Z5520" t="str">
        <f>VLOOKUP(W5520,[1]ImageUrl!$A$2:$F$6090,4,0)</f>
        <v>https://djd3fqi1aza5v.cloudfront.net/wp-content/uploads/2016/09/DSC_9830-300x300.jpg</v>
      </c>
      <c r="AA5520" t="str">
        <f>VLOOKUP(W5520,[1]ImageUrl!$A$2:$F$6090,5,0)</f>
        <v>https://djd3fqi1aza5v.cloudfront.net/wp-content/uploads/2016/09/Jongmin-Lee-Headshot-300x300.jpg</v>
      </c>
      <c r="AB5520" t="str">
        <f>VLOOKUP(W5520,[1]ImageUrl!$A$2:$F$6090,6,0)</f>
        <v>https://www.massgeneral.org/medicine/assets/images/Stanburyhomepic.jpg</v>
      </c>
    </row>
    <row r="5521" spans="1:28" x14ac:dyDescent="0.2">
      <c r="A5521">
        <v>10386736</v>
      </c>
      <c r="B5521" t="s">
        <v>17865</v>
      </c>
      <c r="C5521" t="s">
        <v>140</v>
      </c>
      <c r="D5521" t="s">
        <v>17866</v>
      </c>
      <c r="E5521">
        <v>2013</v>
      </c>
      <c r="F5521" t="s">
        <v>16901</v>
      </c>
      <c r="G5521" t="s">
        <v>16874</v>
      </c>
      <c r="H5521" t="s">
        <v>27</v>
      </c>
      <c r="I5521" t="s">
        <v>28</v>
      </c>
      <c r="J5521" t="s">
        <v>17867</v>
      </c>
      <c r="K5521" t="s">
        <v>30</v>
      </c>
      <c r="L5521">
        <v>151069</v>
      </c>
      <c r="M5521" t="s">
        <v>30</v>
      </c>
      <c r="N5521" t="s">
        <v>31</v>
      </c>
      <c r="O5521" t="s">
        <v>354</v>
      </c>
      <c r="P5521">
        <v>8442005</v>
      </c>
      <c r="Q5521">
        <v>1</v>
      </c>
      <c r="R5521" t="s">
        <v>355</v>
      </c>
      <c r="S5521">
        <v>90217</v>
      </c>
      <c r="T5521">
        <v>1</v>
      </c>
      <c r="U5521" t="s">
        <v>34</v>
      </c>
      <c r="V5521" t="s">
        <v>30</v>
      </c>
      <c r="W5521" t="s">
        <v>24317</v>
      </c>
      <c r="X5521" t="str">
        <f>VLOOKUP(W5521,[1]ImageUrl!$A$2:$F$6090,2,0)</f>
        <v>https://doximity-res.cloudinary.com/image/upload/t_public_profile_photo_320x320/jfsblo1kixag4et156yt.jpg</v>
      </c>
      <c r="Y5521" t="str">
        <f>VLOOKUP(W5521,[1]ImageUrl!$A$2:$F$6090,3,0)</f>
        <v>http://labs.icahn.mssm.edu/heegerlab/wp-content/uploads/sites/55/2019/02/group-HeegerLabonly.jpg</v>
      </c>
      <c r="Z5521" t="str">
        <f>VLOOKUP(W5521,[1]ImageUrl!$A$2:$F$6090,4,0)</f>
        <v>https://i.ytimg.com/vi/e-yRfGBzDd0/maxresdefault.jpg</v>
      </c>
      <c r="AA5521" t="str">
        <f>VLOOKUP(W5521,[1]ImageUrl!$A$2:$F$6090,5,0)</f>
        <v>https://doximity-res.cloudinary.com/image/upload/t_public_profile_photo_320x320/hknnerd8sboaugikz5tu.jpg</v>
      </c>
      <c r="AB5521" t="str">
        <f>VLOOKUP(W5521,[1]ImageUrl!$A$2:$F$6090,6,0)</f>
        <v>https://www.mountsinai.org/files/MSHealth/Assets/HS/MSHS-Landing-CrainesNotableWomen-carousel-1920x475.jpg</v>
      </c>
    </row>
    <row r="5522" spans="1:28" x14ac:dyDescent="0.2">
      <c r="A5522">
        <v>1866589</v>
      </c>
      <c r="B5522" t="s">
        <v>17868</v>
      </c>
      <c r="C5522" t="s">
        <v>36</v>
      </c>
      <c r="D5522" t="s">
        <v>17869</v>
      </c>
      <c r="E5522">
        <v>2015</v>
      </c>
      <c r="F5522" t="s">
        <v>16953</v>
      </c>
      <c r="G5522" t="s">
        <v>16874</v>
      </c>
      <c r="H5522" t="s">
        <v>27</v>
      </c>
      <c r="I5522" t="s">
        <v>28</v>
      </c>
      <c r="J5522" t="s">
        <v>17870</v>
      </c>
      <c r="K5522" t="s">
        <v>30</v>
      </c>
      <c r="L5522">
        <v>173526</v>
      </c>
      <c r="M5522" t="s">
        <v>30</v>
      </c>
      <c r="N5522" t="s">
        <v>31</v>
      </c>
      <c r="O5522" t="s">
        <v>71</v>
      </c>
      <c r="P5522">
        <v>8965755</v>
      </c>
      <c r="Q5522">
        <v>2</v>
      </c>
      <c r="R5522" t="s">
        <v>72</v>
      </c>
      <c r="S5522">
        <v>29647</v>
      </c>
      <c r="T5522">
        <v>6</v>
      </c>
      <c r="V5522" t="s">
        <v>30</v>
      </c>
      <c r="W5522" t="s">
        <v>24318</v>
      </c>
      <c r="X5522" t="str">
        <f>VLOOKUP(W5522,[1]ImageUrl!$A$2:$F$6090,2,0)</f>
        <v>https://www.columbiapsychiatry.org/sites/default/files/staticmaps/node-15-58dbc1fd1e97425395481a367baefd79e5.png</v>
      </c>
      <c r="Y5522" t="str">
        <f>VLOOKUP(W5522,[1]ImageUrl!$A$2:$F$6090,3,0)</f>
        <v>https://i.ytimg.com/vi/W3BjUYSvMg0/maxresdefault.jpg</v>
      </c>
      <c r="Z5522" t="str">
        <f>VLOOKUP(W5522,[1]ImageUrl!$A$2:$F$6090,4,0)</f>
        <v>http://headshots.nyp.org/frlevin.jpg</v>
      </c>
      <c r="AA5522" t="str">
        <f>VLOOKUP(W5522,[1]ImageUrl!$A$2:$F$6090,5,0)</f>
        <v>https://d2cax41o7ahm5l.cloudfront.net/cs/upload-images/dual-diagnosis-2018-51852.jpg</v>
      </c>
      <c r="AB5522" t="str">
        <f>VLOOKUP(W5522,[1]ImageUrl!$A$2:$F$6090,6,0)</f>
        <v>https://www.researchgate.net/profile/Maria_Velez-Pastrana/publication/233849392/figure/tbl2/AS:669251572609026@1536573417051/Health-History-Related-Variables-Behaviors-Leading-to-Contagion-With-Blood-Borne_Q320.jpg</v>
      </c>
    </row>
    <row r="5523" spans="1:28" x14ac:dyDescent="0.2">
      <c r="A5523">
        <v>8429397</v>
      </c>
      <c r="B5523" t="s">
        <v>17871</v>
      </c>
      <c r="C5523" t="s">
        <v>57</v>
      </c>
      <c r="D5523" t="s">
        <v>17872</v>
      </c>
      <c r="E5523">
        <v>2015</v>
      </c>
      <c r="F5523" t="s">
        <v>16882</v>
      </c>
      <c r="G5523" t="s">
        <v>16874</v>
      </c>
      <c r="H5523" t="s">
        <v>27</v>
      </c>
      <c r="I5523" t="s">
        <v>28</v>
      </c>
      <c r="J5523" t="s">
        <v>17873</v>
      </c>
      <c r="K5523" t="s">
        <v>30</v>
      </c>
      <c r="L5523">
        <v>89515</v>
      </c>
      <c r="M5523" t="s">
        <v>30</v>
      </c>
      <c r="N5523" t="s">
        <v>31</v>
      </c>
      <c r="O5523" t="s">
        <v>71</v>
      </c>
      <c r="P5523">
        <v>8878125</v>
      </c>
      <c r="Q5523">
        <v>1</v>
      </c>
      <c r="R5523" t="s">
        <v>72</v>
      </c>
      <c r="S5523">
        <v>38069</v>
      </c>
      <c r="T5523">
        <v>1</v>
      </c>
      <c r="U5523" t="s">
        <v>34</v>
      </c>
      <c r="V5523" t="s">
        <v>30</v>
      </c>
      <c r="W5523" t="s">
        <v>24319</v>
      </c>
      <c r="X5523" t="str">
        <f>VLOOKUP(W5523,[1]ImageUrl!$A$2:$F$6090,2,0)</f>
        <v>https://upload.wikimedia.org/wikipedia/commons/d/d2/Walker_County_ID_photo_fx_Recon_007b.jpg</v>
      </c>
      <c r="Y5523" t="str">
        <f>VLOOKUP(W5523,[1]ImageUrl!$A$2:$F$6090,3,0)</f>
        <v>https://content.mediastg.net/Dynamic/RealEstate/company/464/account/503510/photo.png</v>
      </c>
      <c r="Z5523" t="str">
        <f>VLOOKUP(W5523,[1]ImageUrl!$A$2:$F$6090,4,0)</f>
        <v>http://www.atriohp.com/assets/social-share.jpg</v>
      </c>
      <c r="AA5523" t="str">
        <f>VLOOKUP(W5523,[1]ImageUrl!$A$2:$F$6090,5,0)</f>
        <v>x-raw-image:///2c65a7f70df463e59d71c79f149ba540df2b747544c820ccfe37777e234b1c00</v>
      </c>
      <c r="AB5523" t="str">
        <f>VLOOKUP(W5523,[1]ImageUrl!$A$2:$F$6090,6,0)</f>
        <v>https://bloximages.chicago2.vip.townnews.com/gazettetimes.com/content/tncms/assets/v3/editorial/e/4f/e4f41a2d-66ad-582c-9ae8-49f16ccfcd2c/5b8050c923bd3.image.jpg</v>
      </c>
    </row>
    <row r="5524" spans="1:28" x14ac:dyDescent="0.2">
      <c r="A5524">
        <v>11152123</v>
      </c>
      <c r="B5524" t="s">
        <v>17874</v>
      </c>
      <c r="C5524" t="s">
        <v>36</v>
      </c>
      <c r="D5524" t="s">
        <v>17875</v>
      </c>
      <c r="E5524">
        <v>2015</v>
      </c>
      <c r="F5524" t="s">
        <v>16882</v>
      </c>
      <c r="G5524" t="s">
        <v>16874</v>
      </c>
      <c r="H5524" t="s">
        <v>27</v>
      </c>
      <c r="I5524" t="s">
        <v>28</v>
      </c>
      <c r="J5524" t="s">
        <v>17876</v>
      </c>
      <c r="K5524" t="s">
        <v>30</v>
      </c>
      <c r="L5524">
        <v>94982</v>
      </c>
      <c r="M5524" t="s">
        <v>30</v>
      </c>
      <c r="N5524" t="s">
        <v>31</v>
      </c>
      <c r="O5524" t="s">
        <v>137</v>
      </c>
      <c r="P5524">
        <v>8869236</v>
      </c>
      <c r="Q5524">
        <v>1</v>
      </c>
      <c r="R5524" t="s">
        <v>138</v>
      </c>
      <c r="S5524">
        <v>91526</v>
      </c>
      <c r="T5524">
        <v>1</v>
      </c>
      <c r="V5524" t="s">
        <v>30</v>
      </c>
      <c r="W5524" t="s">
        <v>24320</v>
      </c>
      <c r="X5524" t="str">
        <f>VLOOKUP(W5524,[1]ImageUrl!$A$2:$F$6090,2,0)</f>
        <v>https://omrf.org/wp-content/uploads/2018/11/tommy-lewis-1800x1000.png</v>
      </c>
      <c r="Y5524" t="str">
        <f>VLOOKUP(W5524,[1]ImageUrl!$A$2:$F$6090,3,0)</f>
        <v>https://i1.rgstatic.net/ii/profile.image/774863182647297-1561753187473_Q512/Tommy_Lewis_Jr.jpg</v>
      </c>
      <c r="Z5524" t="str">
        <f>VLOOKUP(W5524,[1]ImageUrl!$A$2:$F$6090,4,0)</f>
        <v>https://omrf.org/wp-content/uploads/2018/09/DonatePage-1024x569-1.jpg</v>
      </c>
      <c r="AA5524" t="str">
        <f>VLOOKUP(W5524,[1]ImageUrl!$A$2:$F$6090,5,0)</f>
        <v>https://polleuxlab.files.wordpress.com/2015/07/img_0013.jpg?w=1075</v>
      </c>
      <c r="AB5524" t="str">
        <f>VLOOKUP(W5524,[1]ImageUrl!$A$2:$F$6090,6,0)</f>
        <v>https://polleuxlab.files.wordpress.com/2018/09/image1.jpg</v>
      </c>
    </row>
    <row r="5525" spans="1:28" x14ac:dyDescent="0.2">
      <c r="A5525">
        <v>11156538</v>
      </c>
      <c r="B5525" t="s">
        <v>17877</v>
      </c>
      <c r="C5525" t="s">
        <v>1665</v>
      </c>
      <c r="D5525" t="s">
        <v>17878</v>
      </c>
      <c r="E5525">
        <v>2015</v>
      </c>
      <c r="F5525" t="s">
        <v>16901</v>
      </c>
      <c r="G5525" t="s">
        <v>16874</v>
      </c>
      <c r="H5525" t="s">
        <v>27</v>
      </c>
      <c r="I5525" t="s">
        <v>28</v>
      </c>
      <c r="J5525" t="s">
        <v>17879</v>
      </c>
      <c r="K5525" t="s">
        <v>30</v>
      </c>
      <c r="L5525">
        <v>151360</v>
      </c>
      <c r="M5525" t="s">
        <v>30</v>
      </c>
      <c r="N5525" t="s">
        <v>31</v>
      </c>
      <c r="O5525" t="s">
        <v>1832</v>
      </c>
      <c r="P5525">
        <v>8949006</v>
      </c>
      <c r="Q5525">
        <v>1</v>
      </c>
      <c r="R5525" t="s">
        <v>1833</v>
      </c>
      <c r="S5525">
        <v>24133</v>
      </c>
      <c r="T5525">
        <v>1</v>
      </c>
      <c r="V5525" t="s">
        <v>30</v>
      </c>
      <c r="W5525" t="s">
        <v>24321</v>
      </c>
      <c r="X5525" t="str">
        <f>VLOOKUP(W5525,[1]ImageUrl!$A$2:$F$6090,2,0)</f>
        <v>https://i1.rgstatic.net/ii/profile.image/278954360492068-1443519311104_Q512/Joanna_Leyenaar.jpg</v>
      </c>
      <c r="Y5525" t="str">
        <f>VLOOKUP(W5525,[1]ImageUrl!$A$2:$F$6090,3,0)</f>
        <v>https://www.dartmouth-hitchcock.org/global/content/images/providers/2192.jpg</v>
      </c>
      <c r="Z5525" t="str">
        <f>VLOOKUP(W5525,[1]ImageUrl!$A$2:$F$6090,4,0)</f>
        <v>https://www.md.com/images/photos/thumbs/dr-joanna-leyenaar-md-553fc1de32abf.jpg</v>
      </c>
      <c r="AA5525" t="str">
        <f>VLOOKUP(W5525,[1]ImageUrl!$A$2:$F$6090,5,0)</f>
        <v>https://i1.rgstatic.net/publication/259771032_Pediatric_Discharge_Content_A_Multisite_Assessment_of_Physician_Preferences_and_Experiences/links/564c7d8308ae3374e5e02ed6/preview.png</v>
      </c>
      <c r="AB5525" t="str">
        <f>VLOOKUP(W5525,[1]ImageUrl!$A$2:$F$6090,6,0)</f>
        <v>https://doximity-res.cloudinary.com/image/upload/t_public_profile_photo_320x320/profile-placeholder-unregistered-1.jpg</v>
      </c>
    </row>
    <row r="5526" spans="1:28" x14ac:dyDescent="0.2">
      <c r="A5526">
        <v>10753835</v>
      </c>
      <c r="B5526" t="s">
        <v>17880</v>
      </c>
      <c r="C5526" t="s">
        <v>74</v>
      </c>
      <c r="D5526" t="s">
        <v>17881</v>
      </c>
      <c r="E5526">
        <v>2015</v>
      </c>
      <c r="F5526" t="s">
        <v>16882</v>
      </c>
      <c r="G5526" t="s">
        <v>16874</v>
      </c>
      <c r="H5526" t="s">
        <v>27</v>
      </c>
      <c r="I5526" t="s">
        <v>28</v>
      </c>
      <c r="J5526" t="s">
        <v>17882</v>
      </c>
      <c r="K5526" t="s">
        <v>30</v>
      </c>
      <c r="L5526">
        <v>47346</v>
      </c>
      <c r="M5526" t="s">
        <v>30</v>
      </c>
      <c r="N5526" t="s">
        <v>31</v>
      </c>
      <c r="O5526" t="s">
        <v>39</v>
      </c>
      <c r="P5526">
        <v>8804339</v>
      </c>
      <c r="Q5526">
        <v>1</v>
      </c>
      <c r="R5526" t="s">
        <v>40</v>
      </c>
      <c r="S5526">
        <v>190896</v>
      </c>
      <c r="T5526">
        <v>1</v>
      </c>
      <c r="V5526" t="s">
        <v>30</v>
      </c>
      <c r="W5526" t="s">
        <v>24322</v>
      </c>
      <c r="X5526" t="str">
        <f>VLOOKUP(W5526,[1]ImageUrl!$A$2:$F$6090,2,0)</f>
        <v>https://chemh.stanford.edu/sites/g/files/sbiybj9921/f/styles/page-width/public/lingyin-li_profilephoto.jpg?itok=2dz3gUsr</v>
      </c>
      <c r="Y5526" t="str">
        <f>VLOOKUP(W5526,[1]ImageUrl!$A$2:$F$6090,3,0)</f>
        <v>https://images.squarespace-cdn.com/content/v1/5616f84ae4b06489ba896f84/1558640104811-UFKPEF5EHHH4MP88X82D/ke17ZwdGBToddI8pDm48kI_39-zwSJM01Oddf7sxrXRZw-zPPgdn4jUwVcJE1ZvWEtT5uBSRWt4vQZAgTJucoTqqXjS3CfNDSuuf31e0tVGE_ajyRtD4uF9HIziYiSX6vkUD1WZOZBnAAD0NWfZp8dnUy81OoAJ3p4bZycpX9hA/Lingyin+Li.jpg</v>
      </c>
      <c r="Z5526" t="str">
        <f>VLOOKUP(W5526,[1]ImageUrl!$A$2:$F$6090,4,0)</f>
        <v>https://www.chem.wisc.edu/deptfiles/content/Li_Seminar%20Poster.png</v>
      </c>
      <c r="AA5526" t="str">
        <f>VLOOKUP(W5526,[1]ImageUrl!$A$2:$F$6090,5,0)</f>
        <v>https://images.squarespace-cdn.com/content/v1/5616f84ae4b06489ba896f84/1558641789586-B0YI38APP7TIDKXZTEFF/ke17ZwdGBToddI8pDm48kDiUxEsxTQwrlzLfm36lR7dZw-zPPgdn4jUwVcJE1ZvWEtT5uBSRWt4vQZAgTJucoTqqXjS3CfNDSuuf31e0tVHRrSChgxuWekg05MOUYfxyyclccmOpfKAi_QBaX4wVeeqYeU1KwPvsAK7Tx5ND4WE/Rachel+Mardjuki.jpg</v>
      </c>
      <c r="AB5526" t="str">
        <f>VLOOKUP(W5526,[1]ImageUrl!$A$2:$F$6090,6,0)</f>
        <v>https://chemh.stanford.edu/sites/g/files/sbiybj9921/f/styles/page-width/public/jon_long_cropped_2.jpg?itok=kng7PepV</v>
      </c>
    </row>
    <row r="5527" spans="1:28" x14ac:dyDescent="0.2">
      <c r="A5527">
        <v>10367033</v>
      </c>
      <c r="B5527" t="s">
        <v>17883</v>
      </c>
      <c r="C5527" t="s">
        <v>207</v>
      </c>
      <c r="D5527" t="s">
        <v>17884</v>
      </c>
      <c r="E5527">
        <v>2014</v>
      </c>
      <c r="F5527" t="s">
        <v>16882</v>
      </c>
      <c r="G5527" t="s">
        <v>16874</v>
      </c>
      <c r="H5527" t="s">
        <v>27</v>
      </c>
      <c r="I5527" t="s">
        <v>28</v>
      </c>
      <c r="J5527" t="s">
        <v>17885</v>
      </c>
      <c r="K5527" t="s">
        <v>30</v>
      </c>
      <c r="L5527">
        <v>90000</v>
      </c>
      <c r="M5527" t="s">
        <v>30</v>
      </c>
      <c r="N5527" t="s">
        <v>31</v>
      </c>
      <c r="O5527" t="s">
        <v>99</v>
      </c>
      <c r="P5527">
        <v>8618384</v>
      </c>
      <c r="Q5527">
        <v>1</v>
      </c>
      <c r="R5527" t="s">
        <v>100</v>
      </c>
      <c r="S5527">
        <v>78482</v>
      </c>
      <c r="T5527">
        <v>1</v>
      </c>
      <c r="V5527" t="s">
        <v>30</v>
      </c>
      <c r="W5527" t="s">
        <v>24323</v>
      </c>
      <c r="X5527" t="str">
        <f>VLOOKUP(W5527,[1]ImageUrl!$A$2:$F$6090,2,0)</f>
        <v>https://www.umassmed.edu/globalassets/umassmednow/slideshows/commencement-2018/gsbs-awards/gsbs-awards-2018-7.png</v>
      </c>
      <c r="Y5527" t="str">
        <f>VLOOKUP(W5527,[1]ImageUrl!$A$2:$F$6090,3,0)</f>
        <v>https://www.umassmed.edu/globalassets/umassmednow/top-story/2018-gsbs-awards-660.png</v>
      </c>
      <c r="Z5527" t="str">
        <f>VLOOKUP(W5527,[1]ImageUrl!$A$2:$F$6090,4,0)</f>
        <v>https://www.umassmed.edu/globalassets/umassmednow/slideshows/convocation-2016/gsbs/gsbs-7.jpg</v>
      </c>
      <c r="AA5527" t="str">
        <f>VLOOKUP(W5527,[1]ImageUrl!$A$2:$F$6090,5,0)</f>
        <v>https://escholarship.umassmed.edu/assets/md5images/6cde177bef8eff1a30e7f09c3ad9d836.gif</v>
      </c>
      <c r="AB5527" t="str">
        <f>VLOOKUP(W5527,[1]ImageUrl!$A$2:$F$6090,6,0)</f>
        <v>https://doximity-res.cloudinary.com/image/upload/t_public_profile_photo_320x320/profile-placeholder-unregistered-5.jpg</v>
      </c>
    </row>
    <row r="5528" spans="1:28" x14ac:dyDescent="0.2">
      <c r="A5528">
        <v>10625150</v>
      </c>
      <c r="B5528" t="s">
        <v>17886</v>
      </c>
      <c r="C5528" t="s">
        <v>1906</v>
      </c>
      <c r="D5528" t="s">
        <v>17887</v>
      </c>
      <c r="E5528">
        <v>2014</v>
      </c>
      <c r="F5528" t="s">
        <v>16873</v>
      </c>
      <c r="G5528" t="s">
        <v>16874</v>
      </c>
      <c r="H5528" t="s">
        <v>27</v>
      </c>
      <c r="I5528" t="s">
        <v>28</v>
      </c>
      <c r="J5528" t="s">
        <v>17888</v>
      </c>
      <c r="K5528" t="s">
        <v>30</v>
      </c>
      <c r="L5528">
        <v>187193</v>
      </c>
      <c r="M5528" t="s">
        <v>30</v>
      </c>
      <c r="N5528" t="s">
        <v>31</v>
      </c>
      <c r="O5528" t="s">
        <v>32</v>
      </c>
      <c r="P5528">
        <v>8616205</v>
      </c>
      <c r="Q5528">
        <v>1</v>
      </c>
      <c r="R5528" t="s">
        <v>33</v>
      </c>
      <c r="S5528">
        <v>120913</v>
      </c>
      <c r="T5528">
        <v>1</v>
      </c>
      <c r="V5528" t="s">
        <v>30</v>
      </c>
      <c r="W5528" t="s">
        <v>24324</v>
      </c>
      <c r="X5528" t="str">
        <f>VLOOKUP(W5528,[1]ImageUrl!$A$2:$F$6090,2,0)</f>
        <v>https://doximity-res.cloudinary.com/image/upload/t_public_profile_photo_320x320/ucdcuuk3jukv57o8cvuc.jpg</v>
      </c>
      <c r="Y5528" t="str">
        <f>VLOOKUP(W5528,[1]ImageUrl!$A$2:$F$6090,3,0)</f>
        <v>https://atriumhealth.org/-/media/chs/Data-Migration-Physician-Photo/Lieberman_Jesse_LC.jpg?h=180&amp;w=145&amp;la=en&amp;hash=538D4104D40650C49BB6F20A22EE445370A66C3F</v>
      </c>
      <c r="Z5528" t="str">
        <f>VLOOKUP(W5528,[1]ImageUrl!$A$2:$F$6090,4,0)</f>
        <v>https://i1.rgstatic.net/ii/profile.image/326197134282753-1454782865147_Q512/Jesse_Lieberman.jpg</v>
      </c>
      <c r="AA5528" t="str">
        <f>VLOOKUP(W5528,[1]ImageUrl!$A$2:$F$6090,5,0)</f>
        <v>https://doximity-res.cloudinary.com/image/upload/t_public_profile_photo_320x320/ecsxkgjaxz9ylu5whuh5.jpg</v>
      </c>
      <c r="AB5528" t="str">
        <f>VLOOKUP(W5528,[1]ImageUrl!$A$2:$F$6090,6,0)</f>
        <v>https://atriumhealth.org/-/media/chs/images/Medical-Education/Physician-Residency/PMandR-Residency/Mitchell_Charlie_LC.jpg?la=en&amp;hash=501AF04AF88EF022FF9B1FFEF3DACBC90C061A2E</v>
      </c>
    </row>
    <row r="5529" spans="1:28" x14ac:dyDescent="0.2">
      <c r="A5529">
        <v>8076968</v>
      </c>
      <c r="B5529" t="s">
        <v>17889</v>
      </c>
      <c r="C5529" t="s">
        <v>1319</v>
      </c>
      <c r="D5529" t="s">
        <v>17890</v>
      </c>
      <c r="E5529">
        <v>2013</v>
      </c>
      <c r="F5529" t="s">
        <v>16878</v>
      </c>
      <c r="G5529" t="s">
        <v>16874</v>
      </c>
      <c r="H5529" t="s">
        <v>27</v>
      </c>
      <c r="I5529" t="s">
        <v>28</v>
      </c>
      <c r="J5529" t="s">
        <v>17891</v>
      </c>
      <c r="K5529" t="s">
        <v>30</v>
      </c>
      <c r="L5529">
        <v>174230</v>
      </c>
      <c r="M5529" t="s">
        <v>30</v>
      </c>
      <c r="N5529" t="s">
        <v>31</v>
      </c>
      <c r="O5529" t="s">
        <v>354</v>
      </c>
      <c r="P5529">
        <v>8580090</v>
      </c>
      <c r="Q5529">
        <v>1</v>
      </c>
      <c r="R5529" t="s">
        <v>355</v>
      </c>
      <c r="S5529">
        <v>97143</v>
      </c>
      <c r="T5529">
        <v>1</v>
      </c>
      <c r="U5529" t="s">
        <v>34</v>
      </c>
      <c r="V5529" t="s">
        <v>30</v>
      </c>
      <c r="W5529" t="s">
        <v>24325</v>
      </c>
      <c r="X5529" t="str">
        <f>VLOOKUP(W5529,[1]ImageUrl!$A$2:$F$6090,2,0)</f>
        <v>https://vivo.brown.edu/profile-images/670/78/jlillis_photo_.jpg</v>
      </c>
      <c r="Y5529" t="str">
        <f>VLOOKUP(W5529,[1]ImageUrl!$A$2:$F$6090,3,0)</f>
        <v>https://images-na.ssl-images-amazon.com/images/I/61zm2PbbgWL._SY300_.jpg</v>
      </c>
      <c r="Z5529" t="str">
        <f>VLOOKUP(W5529,[1]ImageUrl!$A$2:$F$6090,4,0)</f>
        <v>http://www.weightresearch.org/images/Lillis.jpg</v>
      </c>
      <c r="AA5529" t="str">
        <f>VLOOKUP(W5529,[1]ImageUrl!$A$2:$F$6090,5,0)</f>
        <v>https://www.lifespan.org/sites/default/files/lifespan-files/images/team-member/headshots/gathright%2C%20emily-2019-web_0.jpg</v>
      </c>
      <c r="AB5529" t="str">
        <f>VLOOKUP(W5529,[1]ImageUrl!$A$2:$F$6090,6,0)</f>
        <v>https://www.lifespan.org/sites/default/files/lifespan-files/images/team-member/headshots/carey-michael-phd-web.jpg</v>
      </c>
    </row>
    <row r="5530" spans="1:28" x14ac:dyDescent="0.2">
      <c r="A5530">
        <v>11274269</v>
      </c>
      <c r="B5530" t="s">
        <v>17892</v>
      </c>
      <c r="C5530" t="s">
        <v>57</v>
      </c>
      <c r="D5530" t="s">
        <v>17893</v>
      </c>
      <c r="E5530">
        <v>2013</v>
      </c>
      <c r="F5530" t="s">
        <v>16901</v>
      </c>
      <c r="G5530" t="s">
        <v>16874</v>
      </c>
      <c r="H5530" t="s">
        <v>27</v>
      </c>
      <c r="I5530" t="s">
        <v>28</v>
      </c>
      <c r="J5530" t="s">
        <v>17894</v>
      </c>
      <c r="K5530" t="s">
        <v>30</v>
      </c>
      <c r="L5530">
        <v>208947</v>
      </c>
      <c r="M5530" t="s">
        <v>30</v>
      </c>
      <c r="N5530" t="s">
        <v>31</v>
      </c>
      <c r="O5530" t="s">
        <v>60</v>
      </c>
      <c r="P5530">
        <v>8425623</v>
      </c>
      <c r="Q5530">
        <v>1</v>
      </c>
      <c r="R5530" t="s">
        <v>61</v>
      </c>
      <c r="S5530">
        <v>22948</v>
      </c>
      <c r="T5530">
        <v>1</v>
      </c>
      <c r="V5530" t="s">
        <v>30</v>
      </c>
      <c r="W5530" t="s">
        <v>24326</v>
      </c>
      <c r="X5530" t="str">
        <f>VLOOKUP(W5530,[1]ImageUrl!$A$2:$F$6090,2,0)</f>
        <v>https://www.ohsu.edu/apps/core/?action=people:pe.cmsProfileLowResolutionImage&amp;sPersonID=4484204F23F6417F981AAC9B62A3BF61</v>
      </c>
      <c r="Y5530" t="str">
        <f>VLOOKUP(W5530,[1]ImageUrl!$A$2:$F$6090,3,0)</f>
        <v>https://www.asrs.org/content/images/members/6774.jpg/image-full;max$300,0.ImageHandler</v>
      </c>
      <c r="Z5530" t="str">
        <f>VLOOKUP(W5530,[1]ImageUrl!$A$2:$F$6090,4,0)</f>
        <v>https://www.onwardohsu.org/sites/default/files/styles/content_hub_thumbnail/public/blog/Lin_Phoebe_Web_Blog-Hero_1100x695.jpg?itok=TPBaUEsR</v>
      </c>
      <c r="AA5530" t="str">
        <f>VLOOKUP(W5530,[1]ImageUrl!$A$2:$F$6090,5,0)</f>
        <v>https://pbs.twimg.com/media/DsZJGBtVYAAJ7kj.jpg</v>
      </c>
      <c r="AB5530" t="str">
        <f>VLOOKUP(W5530,[1]ImageUrl!$A$2:$F$6090,6,0)</f>
        <v>https://media.licdn.com/dms/image/C5603AQFg2rDgZ9Cr0w/profile-displayphoto-shrink_200_200/0?e=1567036800&amp;v=beta&amp;t=7i2XoXaR0XNbyShlLyeUNWoDgeBujD8D3q_PuawIjDE</v>
      </c>
    </row>
    <row r="5531" spans="1:28" x14ac:dyDescent="0.2">
      <c r="A5531">
        <v>9783084</v>
      </c>
      <c r="B5531" t="s">
        <v>17895</v>
      </c>
      <c r="C5531" t="s">
        <v>364</v>
      </c>
      <c r="D5531" t="s">
        <v>17896</v>
      </c>
      <c r="E5531">
        <v>2014</v>
      </c>
      <c r="F5531" t="s">
        <v>16878</v>
      </c>
      <c r="G5531" t="s">
        <v>16874</v>
      </c>
      <c r="H5531" t="s">
        <v>27</v>
      </c>
      <c r="I5531" t="s">
        <v>28</v>
      </c>
      <c r="J5531" t="s">
        <v>17897</v>
      </c>
      <c r="K5531" t="s">
        <v>30</v>
      </c>
      <c r="L5531">
        <v>120891</v>
      </c>
      <c r="M5531" t="s">
        <v>30</v>
      </c>
      <c r="N5531" t="s">
        <v>31</v>
      </c>
      <c r="O5531" t="s">
        <v>99</v>
      </c>
      <c r="P5531">
        <v>8762875</v>
      </c>
      <c r="Q5531">
        <v>1</v>
      </c>
      <c r="R5531" t="s">
        <v>100</v>
      </c>
      <c r="S5531">
        <v>78507</v>
      </c>
      <c r="T5531">
        <v>1</v>
      </c>
      <c r="U5531" t="s">
        <v>34</v>
      </c>
      <c r="V5531" t="s">
        <v>30</v>
      </c>
      <c r="W5531" t="s">
        <v>24327</v>
      </c>
      <c r="X5531" t="str">
        <f>VLOOKUP(W5531,[1]ImageUrl!$A$2:$F$6090,2,0)</f>
        <v>https://scprofiles.azurewebsites.net/art/image/f15626d2-4f74-437a-976f-dc674598e864</v>
      </c>
      <c r="Y5531" t="str">
        <f>VLOOKUP(W5531,[1]ImageUrl!$A$2:$F$6090,3,0)</f>
        <v>https://s.abcnews.com/images/GMA/lactation-lab3-abc-ml-181218_hpEmbed_16x9_992.jpg</v>
      </c>
      <c r="Z5531" t="str">
        <f>VLOOKUP(W5531,[1]ImageUrl!$A$2:$F$6090,4,0)</f>
        <v>https://depts.washington.edu/uwgenped/images/faculty/kendraliljenquist.jpg</v>
      </c>
      <c r="AA5531" t="str">
        <f>VLOOKUP(W5531,[1]ImageUrl!$A$2:$F$6090,5,0)</f>
        <v>x-raw-image:///3938a6675436487cb80dffd35bb3ce959d50209dc9c7a2e3e0e918dd1c4d298d</v>
      </c>
      <c r="AB5531" t="str">
        <f>VLOOKUP(W5531,[1]ImageUrl!$A$2:$F$6090,6,0)</f>
        <v>x-raw-image:///3c5a8f97edd98ee49d6ad770cac6df16271dbeebf1d15e1e890366c884ea47d1</v>
      </c>
    </row>
    <row r="5532" spans="1:28" x14ac:dyDescent="0.2">
      <c r="A5532">
        <v>11474892</v>
      </c>
      <c r="B5532" t="s">
        <v>17898</v>
      </c>
      <c r="C5532" t="s">
        <v>23</v>
      </c>
      <c r="D5532" t="s">
        <v>17899</v>
      </c>
      <c r="E5532">
        <v>2015</v>
      </c>
      <c r="F5532" t="s">
        <v>16901</v>
      </c>
      <c r="G5532" t="s">
        <v>16874</v>
      </c>
      <c r="H5532" t="s">
        <v>27</v>
      </c>
      <c r="I5532" t="s">
        <v>28</v>
      </c>
      <c r="J5532" t="s">
        <v>17900</v>
      </c>
      <c r="K5532" t="s">
        <v>30</v>
      </c>
      <c r="L5532">
        <v>130950</v>
      </c>
      <c r="M5532" t="s">
        <v>30</v>
      </c>
      <c r="N5532" t="s">
        <v>31</v>
      </c>
      <c r="O5532" t="s">
        <v>229</v>
      </c>
      <c r="P5532">
        <v>8867825</v>
      </c>
      <c r="Q5532">
        <v>1</v>
      </c>
      <c r="R5532" t="s">
        <v>230</v>
      </c>
      <c r="S5532">
        <v>67854</v>
      </c>
      <c r="T5532">
        <v>1</v>
      </c>
      <c r="V5532" t="s">
        <v>30</v>
      </c>
      <c r="W5532" t="s">
        <v>24328</v>
      </c>
      <c r="X5532" t="str">
        <f>VLOOKUP(W5532,[1]ImageUrl!$A$2:$F$6090,2,0)</f>
        <v>https://www.asbmr.org/image.axd?id=a99c4701-05cc-44f9-9040-7cff4104b0aa&amp;t=636578439528930000</v>
      </c>
      <c r="Y5532" t="str">
        <f>VLOOKUP(W5532,[1]ImageUrl!$A$2:$F$6090,3,0)</f>
        <v>https://doximity-res.cloudinary.com/image/upload/t_public_profile_photo_320x320/dqigpu0nyzocnu7wv5ve.jpg</v>
      </c>
      <c r="Z5532" t="str">
        <f>VLOOKUP(W5532,[1]ImageUrl!$A$2:$F$6090,4,0)</f>
        <v>https://www.asbmr.org/image.axd?id=c2471ae9-33f6-41fa-99bf-77e643bcc44a&amp;t=636578439477530000</v>
      </c>
      <c r="AA5532" t="str">
        <f>VLOOKUP(W5532,[1]ImageUrl!$A$2:$F$6090,5,0)</f>
        <v>https://cdn.kyruus.com/pm-dev/assets/provider-avatar-female-rectangle.png</v>
      </c>
      <c r="AB5532" t="str">
        <f>VLOOKUP(W5532,[1]ImageUrl!$A$2:$F$6090,6,0)</f>
        <v>http://www.asbmr.org/detail/image.axd?id=78ed1ec9-43d6-4957-b951-880ef44fc31d&amp;t=636106721096270000</v>
      </c>
    </row>
    <row r="5533" spans="1:28" x14ac:dyDescent="0.2">
      <c r="A5533">
        <v>8528611</v>
      </c>
      <c r="B5533" t="s">
        <v>17901</v>
      </c>
      <c r="C5533" t="s">
        <v>36</v>
      </c>
      <c r="D5533" t="s">
        <v>17902</v>
      </c>
      <c r="E5533">
        <v>2014</v>
      </c>
      <c r="F5533" t="s">
        <v>16873</v>
      </c>
      <c r="G5533" t="s">
        <v>16874</v>
      </c>
      <c r="H5533" t="s">
        <v>27</v>
      </c>
      <c r="I5533" t="s">
        <v>28</v>
      </c>
      <c r="J5533" t="s">
        <v>17903</v>
      </c>
      <c r="K5533" t="s">
        <v>30</v>
      </c>
      <c r="L5533">
        <v>116370</v>
      </c>
      <c r="M5533" t="s">
        <v>30</v>
      </c>
      <c r="N5533" t="s">
        <v>31</v>
      </c>
      <c r="O5533" t="s">
        <v>229</v>
      </c>
      <c r="P5533">
        <v>8700942</v>
      </c>
      <c r="Q5533">
        <v>1</v>
      </c>
      <c r="R5533" t="s">
        <v>230</v>
      </c>
      <c r="S5533">
        <v>64315</v>
      </c>
      <c r="T5533">
        <v>1</v>
      </c>
      <c r="U5533" t="s">
        <v>34</v>
      </c>
      <c r="V5533" t="s">
        <v>30</v>
      </c>
      <c r="W5533" t="s">
        <v>24329</v>
      </c>
      <c r="X5533" t="str">
        <f>VLOOKUP(W5533,[1]ImageUrl!$A$2:$F$6090,2,0)</f>
        <v>http://iid2018.org/wp-content/uploads/2018/03/Dr-Liu-390x390.jpg</v>
      </c>
      <c r="Y5533" t="str">
        <f>VLOOKUP(W5533,[1]ImageUrl!$A$2:$F$6090,3,0)</f>
        <v>https://www.hi.umn.edu/wp-content/uploads/Liang-Liu.BANNER.jpg</v>
      </c>
      <c r="Z5533" t="str">
        <f>VLOOKUP(W5533,[1]ImageUrl!$A$2:$F$6090,4,0)</f>
        <v>https://www.hi.umn.edu/wp-content/uploads/LiangLiu.png</v>
      </c>
      <c r="AA5533" t="str">
        <f>VLOOKUP(W5533,[1]ImageUrl!$A$2:$F$6090,5,0)</f>
        <v>https://globalcenters.columbia.edu/sites/default/files/styles/cu_crop/public/content/Beijing/WechatIMG4_1.jpeg?itok=dxFmb6VM</v>
      </c>
      <c r="AB5533" t="str">
        <f>VLOOKUP(W5533,[1]ImageUrl!$A$2:$F$6090,6,0)</f>
        <v>https://globalcenters.columbia.edu/sites/default/files/styles/cu_crop/public/content/Beijing/Team/XUAN%20FINAL%20shrinked.jpg?itok=GjJBkMga</v>
      </c>
    </row>
    <row r="5534" spans="1:28" x14ac:dyDescent="0.2">
      <c r="A5534">
        <v>10959055</v>
      </c>
      <c r="B5534" t="s">
        <v>17904</v>
      </c>
      <c r="C5534" t="s">
        <v>428</v>
      </c>
      <c r="D5534" t="s">
        <v>17905</v>
      </c>
      <c r="E5534">
        <v>2014</v>
      </c>
      <c r="F5534" t="s">
        <v>16882</v>
      </c>
      <c r="G5534" t="s">
        <v>16874</v>
      </c>
      <c r="H5534" t="s">
        <v>27</v>
      </c>
      <c r="I5534" t="s">
        <v>28</v>
      </c>
      <c r="J5534" t="s">
        <v>17906</v>
      </c>
      <c r="K5534" t="s">
        <v>30</v>
      </c>
      <c r="L5534">
        <v>169668</v>
      </c>
      <c r="M5534" t="s">
        <v>30</v>
      </c>
      <c r="N5534" t="s">
        <v>31</v>
      </c>
      <c r="O5534" t="s">
        <v>39</v>
      </c>
      <c r="P5534">
        <v>8765898</v>
      </c>
      <c r="Q5534">
        <v>1</v>
      </c>
      <c r="R5534" t="s">
        <v>40</v>
      </c>
      <c r="S5534">
        <v>181342</v>
      </c>
      <c r="T5534">
        <v>1</v>
      </c>
      <c r="U5534" t="s">
        <v>34</v>
      </c>
      <c r="V5534" t="s">
        <v>30</v>
      </c>
      <c r="W5534" t="s">
        <v>24330</v>
      </c>
      <c r="X5534" t="str">
        <f>VLOOKUP(W5534,[1]ImageUrl!$A$2:$F$6090,2,0)</f>
        <v>https://i1.rgstatic.net/ii/profile.image/335763288936449-1457063614688_Q512/Jianping_Guo8.jpg</v>
      </c>
      <c r="Y5534" t="str">
        <f>VLOOKUP(W5534,[1]ImageUrl!$A$2:$F$6090,3,0)</f>
        <v>https://www.researchgate.net/profile/Francisco_Beca/publication/319109885/figure/fig2/AS:594095797989377@1518654884576/Prostate-cancer-associated-SPOP-mutants-promote-prostate-tumorigenesis-largely-by_Q320.jpg</v>
      </c>
      <c r="Z5534" t="str">
        <f>VLOOKUP(W5534,[1]ImageUrl!$A$2:$F$6090,4,0)</f>
        <v>https://www.researchgate.net/profile/Anne_Brunet/publication/51849789/figure/fig1/AS:277150608445440@1443089262453/Identification-of-Direct-Substrates-of-AMPK-a-2-in-Cells-by-a-Chemical-Genetic-Screen-A_Q320.jpg</v>
      </c>
      <c r="AA5534" t="str">
        <f>VLOOKUP(W5534,[1]ImageUrl!$A$2:$F$6090,5,0)</f>
        <v>https://media-exp1.licdn.com/media-proxy/ext?w=800&amp;h=800&amp;hash=1xEdD%2B50Crq9%2Bm3FsgNnXQdjv4M%3D&amp;ora=1%2CaFBCTXdkRmpGL2lvQUFBPQ%2CxAVta5g-0R6nlh8Tw1Iy8LyIo0i19klGUZfOBy7yBHi1p9OIZWiqOYWGJ-X05kBVPH1FyVctJrL5F2X-Q9H4PomefNxvipfmLIXmQBRSOEhg0iQfvYl2aU5x4MXrEqTdZSpH08NaZyq-J6qmMwNrXHIIr7zYdbiPfAhA5nCFSoneMfhocvly_oY</v>
      </c>
      <c r="AB5534" t="str">
        <f>VLOOKUP(W5534,[1]ImageUrl!$A$2:$F$6090,6,0)</f>
        <v>https://www.researchgate.net/profile/Anne_Brunet/publication/51849789/figure/fig4/AS:277150608445445@1443089262704/AMPK-Phosphorylation-of-PPP1R12C-and-PAK2-Affects-the-Interaction-between-PPP1R12C-and_Q320.jpg</v>
      </c>
    </row>
    <row r="5535" spans="1:28" x14ac:dyDescent="0.2">
      <c r="A5535">
        <v>10513738</v>
      </c>
      <c r="B5535" t="s">
        <v>17907</v>
      </c>
      <c r="C5535" t="s">
        <v>5456</v>
      </c>
      <c r="D5535" t="s">
        <v>17908</v>
      </c>
      <c r="E5535">
        <v>2015</v>
      </c>
      <c r="F5535" t="s">
        <v>16873</v>
      </c>
      <c r="G5535" t="s">
        <v>16874</v>
      </c>
      <c r="H5535" t="s">
        <v>27</v>
      </c>
      <c r="I5535" t="s">
        <v>28</v>
      </c>
      <c r="J5535" t="s">
        <v>17909</v>
      </c>
      <c r="K5535" t="s">
        <v>30</v>
      </c>
      <c r="L5535">
        <v>138360</v>
      </c>
      <c r="M5535" t="s">
        <v>30</v>
      </c>
      <c r="N5535" t="s">
        <v>31</v>
      </c>
      <c r="O5535" t="s">
        <v>39</v>
      </c>
      <c r="P5535">
        <v>8867474</v>
      </c>
      <c r="Q5535">
        <v>1</v>
      </c>
      <c r="R5535" t="s">
        <v>40</v>
      </c>
      <c r="S5535">
        <v>193527</v>
      </c>
      <c r="T5535">
        <v>1</v>
      </c>
      <c r="V5535" t="s">
        <v>30</v>
      </c>
      <c r="W5535" t="s">
        <v>24331</v>
      </c>
    </row>
    <row r="5536" spans="1:28" x14ac:dyDescent="0.2">
      <c r="A5536">
        <v>11708411</v>
      </c>
      <c r="B5536" t="s">
        <v>17910</v>
      </c>
      <c r="C5536" t="s">
        <v>712</v>
      </c>
      <c r="D5536" t="s">
        <v>17911</v>
      </c>
      <c r="E5536">
        <v>2015</v>
      </c>
      <c r="F5536" t="s">
        <v>16878</v>
      </c>
      <c r="G5536" t="s">
        <v>16874</v>
      </c>
      <c r="H5536" t="s">
        <v>27</v>
      </c>
      <c r="I5536" t="s">
        <v>28</v>
      </c>
      <c r="J5536" t="s">
        <v>17912</v>
      </c>
      <c r="K5536" t="s">
        <v>30</v>
      </c>
      <c r="L5536">
        <v>164160</v>
      </c>
      <c r="M5536" t="s">
        <v>30</v>
      </c>
      <c r="N5536" t="s">
        <v>31</v>
      </c>
      <c r="O5536" t="s">
        <v>39</v>
      </c>
      <c r="P5536">
        <v>9014314</v>
      </c>
      <c r="Q5536">
        <v>1</v>
      </c>
      <c r="R5536" t="s">
        <v>40</v>
      </c>
      <c r="S5536">
        <v>201594</v>
      </c>
      <c r="T5536">
        <v>1</v>
      </c>
      <c r="V5536" t="s">
        <v>30</v>
      </c>
      <c r="W5536" t="s">
        <v>24332</v>
      </c>
      <c r="X5536" t="str">
        <f>VLOOKUP(W5536,[1]ImageUrl!$A$2:$F$6090,2,0)</f>
        <v>https://i.ytimg.com/vi/zucalVI7v30/maxresdefault.jpg</v>
      </c>
      <c r="Y5536" t="str">
        <f>VLOOKUP(W5536,[1]ImageUrl!$A$2:$F$6090,3,0)</f>
        <v>https://moffitt.org/Media/Providers/LockeFrederick_7878.jpg</v>
      </c>
      <c r="Z5536" t="str">
        <f>VLOOKUP(W5536,[1]ImageUrl!$A$2:$F$6090,4,0)</f>
        <v>https://i1.rgstatic.net/ii/profile.image/297467229818884-1447933122605_Q512/Frederick_Locke.jpg</v>
      </c>
      <c r="AA5536" t="str">
        <f>VLOOKUP(W5536,[1]ImageUrl!$A$2:$F$6090,5,0)</f>
        <v>https://i.ytimg.com/vi/mMgdJ9203QI/maxresdefault.jpg</v>
      </c>
      <c r="AB5536" t="str">
        <f>VLOOKUP(W5536,[1]ImageUrl!$A$2:$F$6090,6,0)</f>
        <v>https://i.ytimg.com/vi/vMLhRQdSRJk/hqdefault.jpg</v>
      </c>
    </row>
    <row r="5537" spans="1:28" x14ac:dyDescent="0.2">
      <c r="A5537">
        <v>11941015</v>
      </c>
      <c r="B5537" t="s">
        <v>17913</v>
      </c>
      <c r="C5537" t="s">
        <v>116</v>
      </c>
      <c r="D5537" t="s">
        <v>17914</v>
      </c>
      <c r="E5537">
        <v>2014</v>
      </c>
      <c r="F5537" t="s">
        <v>16901</v>
      </c>
      <c r="G5537" t="s">
        <v>16874</v>
      </c>
      <c r="H5537" t="s">
        <v>27</v>
      </c>
      <c r="I5537" t="s">
        <v>28</v>
      </c>
      <c r="J5537" t="s">
        <v>17915</v>
      </c>
      <c r="K5537" t="s">
        <v>30</v>
      </c>
      <c r="L5537">
        <v>178216</v>
      </c>
      <c r="M5537" t="s">
        <v>30</v>
      </c>
      <c r="N5537" t="s">
        <v>31</v>
      </c>
      <c r="O5537" t="s">
        <v>54</v>
      </c>
      <c r="P5537">
        <v>8734972</v>
      </c>
      <c r="Q5537">
        <v>1</v>
      </c>
      <c r="R5537" t="s">
        <v>55</v>
      </c>
      <c r="S5537">
        <v>112506</v>
      </c>
      <c r="T5537">
        <v>1</v>
      </c>
      <c r="V5537" t="s">
        <v>30</v>
      </c>
      <c r="W5537" t="s">
        <v>24333</v>
      </c>
      <c r="X5537" t="str">
        <f>VLOOKUP(W5537,[1]ImageUrl!$A$2:$F$6090,2,0)</f>
        <v>https://doctors.rush.edu/Custom/Photos/hires/1435.jpg</v>
      </c>
      <c r="Y5537" t="str">
        <f>VLOOKUP(W5537,[1]ImageUrl!$A$2:$F$6090,3,0)</f>
        <v>https://i.vimeocdn.com/video/257932636_200x150.jpg</v>
      </c>
      <c r="Z5537" t="str">
        <f>VLOOKUP(W5537,[1]ImageUrl!$A$2:$F$6090,4,0)</f>
        <v>https://www.rush.edu/sites/default/files/antimicrobial-stewardship-team-feature.jpg</v>
      </c>
      <c r="AA5537" t="str">
        <f>VLOOKUP(W5537,[1]ImageUrl!$A$2:$F$6090,5,0)</f>
        <v>https://i.ytimg.com/vi/Tc5f8GZFmAo/maxresdefault.jpg</v>
      </c>
      <c r="AB5537" t="str">
        <f>VLOOKUP(W5537,[1]ImageUrl!$A$2:$F$6090,6,0)</f>
        <v>https://www.rush.edu/sites/default/files/Latania-Logan_feature.jpg</v>
      </c>
    </row>
    <row r="5538" spans="1:28" x14ac:dyDescent="0.2">
      <c r="A5538">
        <v>11018169</v>
      </c>
      <c r="B5538" t="s">
        <v>17916</v>
      </c>
      <c r="C5538" t="s">
        <v>485</v>
      </c>
      <c r="D5538" t="s">
        <v>17917</v>
      </c>
      <c r="E5538">
        <v>2015</v>
      </c>
      <c r="F5538" t="s">
        <v>16901</v>
      </c>
      <c r="G5538" t="s">
        <v>16874</v>
      </c>
      <c r="H5538" t="s">
        <v>27</v>
      </c>
      <c r="I5538" t="s">
        <v>28</v>
      </c>
      <c r="J5538" t="s">
        <v>17918</v>
      </c>
      <c r="K5538" t="s">
        <v>30</v>
      </c>
      <c r="L5538">
        <v>177120</v>
      </c>
      <c r="M5538" t="s">
        <v>30</v>
      </c>
      <c r="N5538" t="s">
        <v>31</v>
      </c>
      <c r="O5538" t="s">
        <v>39</v>
      </c>
      <c r="P5538">
        <v>8967848</v>
      </c>
      <c r="Q5538">
        <v>1</v>
      </c>
      <c r="R5538" t="s">
        <v>40</v>
      </c>
      <c r="S5538">
        <v>191026</v>
      </c>
      <c r="T5538">
        <v>1</v>
      </c>
      <c r="U5538" t="s">
        <v>34</v>
      </c>
      <c r="V5538" t="s">
        <v>30</v>
      </c>
      <c r="W5538" t="s">
        <v>24334</v>
      </c>
      <c r="X5538" t="str">
        <f>VLOOKUP(W5538,[1]ImageUrl!$A$2:$F$6090,2,0)</f>
        <v>http://www.dfhcc.harvard.edu/typo3temp/_processed_/csm_1432_1533960023_2e4c93274c.jpg</v>
      </c>
      <c r="Y5538" t="str">
        <f>VLOOKUP(W5538,[1]ImageUrl!$A$2:$F$6090,3,0)</f>
        <v>https://dasg7xwmldix6.cloudfront.net/episodes/539173_AbYy9tqw.jpg</v>
      </c>
      <c r="Z5538" t="str">
        <f>VLOOKUP(W5538,[1]ImageUrl!$A$2:$F$6090,4,0)</f>
        <v>https://www.dana-farber.org/uploadedImages/Pages/Research/Departments_Centers_and_Labs/Integrative_Research_Centers/Center_for_Cancer_Precision_Medicine/ccpm-team.jpg</v>
      </c>
      <c r="AA5538" t="str">
        <f>VLOOKUP(W5538,[1]ImageUrl!$A$2:$F$6090,5,0)</f>
        <v>http://lohrlab.dana-farber.org/uploads/7/0/1/6/70160229/published/img-8560.jpg?1538760229</v>
      </c>
      <c r="AB5538" t="str">
        <f>VLOOKUP(W5538,[1]ImageUrl!$A$2:$F$6090,6,0)</f>
        <v>https://lohrlab.dana-farber.org/uploads/7/0/1/6/70160229/2290290a-5f96-4215-a2b7-42f38520f9fd_4.jpg</v>
      </c>
    </row>
    <row r="5539" spans="1:28" x14ac:dyDescent="0.2">
      <c r="A5539">
        <v>7833000</v>
      </c>
      <c r="B5539" t="s">
        <v>17919</v>
      </c>
      <c r="C5539" t="s">
        <v>74</v>
      </c>
      <c r="D5539" t="s">
        <v>17920</v>
      </c>
      <c r="E5539">
        <v>2013</v>
      </c>
      <c r="F5539" t="s">
        <v>16882</v>
      </c>
      <c r="G5539" t="s">
        <v>16874</v>
      </c>
      <c r="H5539" t="s">
        <v>27</v>
      </c>
      <c r="I5539" t="s">
        <v>28</v>
      </c>
      <c r="J5539" t="s">
        <v>17921</v>
      </c>
      <c r="K5539" t="s">
        <v>30</v>
      </c>
      <c r="L5539">
        <v>90000</v>
      </c>
      <c r="M5539" t="s">
        <v>30</v>
      </c>
      <c r="N5539" t="s">
        <v>31</v>
      </c>
      <c r="O5539" t="s">
        <v>45</v>
      </c>
      <c r="P5539">
        <v>8508577</v>
      </c>
      <c r="Q5539">
        <v>1</v>
      </c>
      <c r="R5539" t="s">
        <v>46</v>
      </c>
      <c r="S5539">
        <v>102325</v>
      </c>
      <c r="T5539">
        <v>1</v>
      </c>
      <c r="U5539" t="s">
        <v>34</v>
      </c>
      <c r="V5539" t="s">
        <v>30</v>
      </c>
      <c r="W5539" t="s">
        <v>24335</v>
      </c>
      <c r="X5539" t="str">
        <f>VLOOKUP(W5539,[1]ImageUrl!$A$2:$F$6090,2,0)</f>
        <v>https://hms.harvard.edu/sites/default/files/profile-photos/George%20Daley%201%20by%20John%20Soares.jpg</v>
      </c>
      <c r="Y5539" t="str">
        <f>VLOOKUP(W5539,[1]ImageUrl!$A$2:$F$6090,3,0)</f>
        <v>https://hcp.hms.harvard.edu/sites/g/files/mcu831/files/profile-photos/Grabowski.png</v>
      </c>
      <c r="Z5539" t="str">
        <f>VLOOKUP(W5539,[1]ImageUrl!$A$2:$F$6090,4,0)</f>
        <v>https://www.hms.harvard.edu/dermatology/images/photo_executivecommittee.png</v>
      </c>
      <c r="AA5539" t="str">
        <f>VLOOKUP(W5539,[1]ImageUrl!$A$2:$F$6090,5,0)</f>
        <v>https://stage.onlinelearning.hms.harvard.edu/hmx/wp-content/uploads/2017/02/Team-MParker.jpg</v>
      </c>
      <c r="AB5539" t="str">
        <f>VLOOKUP(W5539,[1]ImageUrl!$A$2:$F$6090,6,0)</f>
        <v>https://hms.harvard.edu/sites/default/files/classday_quad_mainimg.png</v>
      </c>
    </row>
    <row r="5540" spans="1:28" x14ac:dyDescent="0.2">
      <c r="A5540">
        <v>11124519</v>
      </c>
      <c r="B5540" t="s">
        <v>17922</v>
      </c>
      <c r="C5540" t="s">
        <v>485</v>
      </c>
      <c r="D5540" t="s">
        <v>17923</v>
      </c>
      <c r="E5540">
        <v>2015</v>
      </c>
      <c r="F5540" t="s">
        <v>16882</v>
      </c>
      <c r="G5540" t="s">
        <v>16874</v>
      </c>
      <c r="H5540" t="s">
        <v>27</v>
      </c>
      <c r="I5540" t="s">
        <v>28</v>
      </c>
      <c r="J5540" t="s">
        <v>17924</v>
      </c>
      <c r="K5540" t="s">
        <v>30</v>
      </c>
      <c r="L5540">
        <v>91500</v>
      </c>
      <c r="M5540" t="s">
        <v>30</v>
      </c>
      <c r="N5540" t="s">
        <v>31</v>
      </c>
      <c r="O5540" t="s">
        <v>354</v>
      </c>
      <c r="P5540">
        <v>8867716</v>
      </c>
      <c r="Q5540">
        <v>1</v>
      </c>
      <c r="R5540" t="s">
        <v>355</v>
      </c>
      <c r="S5540">
        <v>105203</v>
      </c>
      <c r="T5540">
        <v>1</v>
      </c>
      <c r="V5540" t="s">
        <v>30</v>
      </c>
      <c r="W5540" t="s">
        <v>24336</v>
      </c>
      <c r="X5540" t="str">
        <f>VLOOKUP(W5540,[1]ImageUrl!$A$2:$F$6090,2,0)</f>
        <v>http://www.iscb.org/images/stories/ismb2016/ISMB2016Head.jpg</v>
      </c>
      <c r="Y5540" t="str">
        <f>VLOOKUP(W5540,[1]ImageUrl!$A$2:$F$6090,3,0)</f>
        <v>http://www.dfhcc.harvard.edu/typo3temp/_processed_/csm_1379_1562444543_e1038b4f15.jpg</v>
      </c>
      <c r="Z5540" t="str">
        <f>VLOOKUP(W5540,[1]ImageUrl!$A$2:$F$6090,4,0)</f>
        <v>https://image.isu.pub/111101165600-1feb1ac391a14552912b6320a1c9a346/jpg/page_1.jpg</v>
      </c>
      <c r="AA5540" t="str">
        <f>VLOOKUP(W5540,[1]ImageUrl!$A$2:$F$6090,5,0)</f>
        <v>http://www.iscb.org/images/stories/logo-iscb/footer-logo.jpg</v>
      </c>
      <c r="AB5540" t="str">
        <f>VLOOKUP(W5540,[1]ImageUrl!$A$2:$F$6090,6,0)</f>
        <v>x-raw-image:///0806f4dd7c19c63778e174b376b66db281c7fdd6e64cc436870b7b5dce941bae</v>
      </c>
    </row>
    <row r="5541" spans="1:28" x14ac:dyDescent="0.2">
      <c r="A5541">
        <v>10155207</v>
      </c>
      <c r="B5541" t="s">
        <v>17925</v>
      </c>
      <c r="C5541" t="s">
        <v>91</v>
      </c>
      <c r="D5541" t="s">
        <v>17926</v>
      </c>
      <c r="E5541">
        <v>2013</v>
      </c>
      <c r="F5541" t="s">
        <v>16878</v>
      </c>
      <c r="G5541" t="s">
        <v>16874</v>
      </c>
      <c r="H5541" t="s">
        <v>27</v>
      </c>
      <c r="I5541" t="s">
        <v>28</v>
      </c>
      <c r="J5541" t="s">
        <v>17927</v>
      </c>
      <c r="K5541" t="s">
        <v>30</v>
      </c>
      <c r="L5541">
        <v>185741</v>
      </c>
      <c r="M5541" t="s">
        <v>30</v>
      </c>
      <c r="N5541" t="s">
        <v>31</v>
      </c>
      <c r="O5541" t="s">
        <v>354</v>
      </c>
      <c r="P5541">
        <v>8486887</v>
      </c>
      <c r="Q5541">
        <v>1</v>
      </c>
      <c r="R5541" t="s">
        <v>355</v>
      </c>
      <c r="S5541">
        <v>98280</v>
      </c>
      <c r="T5541">
        <v>1</v>
      </c>
      <c r="V5541" t="s">
        <v>30</v>
      </c>
      <c r="W5541" t="s">
        <v>24337</v>
      </c>
      <c r="X5541" t="str">
        <f>VLOOKUP(W5541,[1]ImageUrl!$A$2:$F$6090,2,0)</f>
        <v>https://i1.wp.com/mghdisparitiessolutions.org/wp-content/uploads/2015/09/1i6a2216-e1444850835884.jpg?fit=3331%2C1257&amp;ssl=1</v>
      </c>
      <c r="Y5541" t="str">
        <f>VLOOKUP(W5541,[1]ImageUrl!$A$2:$F$6090,3,0)</f>
        <v>https://www.commonwealthfund.org/sites/default/files/styles/bio_photo_thumb_160x160_/public/people/Lenny_Lopez.jpg?itok=jYAFYyiv</v>
      </c>
      <c r="Z5541" t="str">
        <f>VLOOKUP(W5541,[1]ImageUrl!$A$2:$F$6090,4,0)</f>
        <v>https://mfdp.med.harvard.edu/sites/default/files/resize/images/DCP%20Programs/DICP_FacultyFellowship/2009/Lopez-125x175.jpg</v>
      </c>
      <c r="AA5541" t="str">
        <f>VLOOKUP(W5541,[1]ImageUrl!$A$2:$F$6090,5,0)</f>
        <v>https://www.massgeneral.org/News/assets/images/041213disparities.jpg</v>
      </c>
      <c r="AB5541" t="str">
        <f>VLOOKUP(W5541,[1]ImageUrl!$A$2:$F$6090,6,0)</f>
        <v>https://www.massgeneral.org/News/assets/images/120911_hit.jpg</v>
      </c>
    </row>
    <row r="5542" spans="1:28" x14ac:dyDescent="0.2">
      <c r="A5542">
        <v>1971332</v>
      </c>
      <c r="B5542" t="s">
        <v>17928</v>
      </c>
      <c r="C5542" t="s">
        <v>91</v>
      </c>
      <c r="D5542" t="s">
        <v>17929</v>
      </c>
      <c r="E5542">
        <v>2014</v>
      </c>
      <c r="F5542" t="s">
        <v>16878</v>
      </c>
      <c r="G5542" t="s">
        <v>16874</v>
      </c>
      <c r="H5542" t="s">
        <v>27</v>
      </c>
      <c r="I5542" t="s">
        <v>28</v>
      </c>
      <c r="J5542" t="s">
        <v>17930</v>
      </c>
      <c r="K5542" t="s">
        <v>30</v>
      </c>
      <c r="L5542">
        <v>140263</v>
      </c>
      <c r="M5542" t="s">
        <v>30</v>
      </c>
      <c r="N5542" t="s">
        <v>31</v>
      </c>
      <c r="O5542" t="s">
        <v>39</v>
      </c>
      <c r="P5542">
        <v>8679690</v>
      </c>
      <c r="Q5542">
        <v>1</v>
      </c>
      <c r="R5542" t="s">
        <v>40</v>
      </c>
      <c r="S5542">
        <v>184279</v>
      </c>
      <c r="T5542">
        <v>1</v>
      </c>
      <c r="V5542" t="s">
        <v>30</v>
      </c>
      <c r="W5542" t="s">
        <v>24338</v>
      </c>
      <c r="X5542" t="str">
        <f>VLOOKUP(W5542,[1]ImageUrl!$A$2:$F$6090,2,0)</f>
        <v>http://www.dfhcc.harvard.edu/typo3temp/_processed_/csm_873_1562444130_1fd2e01b33.jpg</v>
      </c>
      <c r="Y5542" t="str">
        <f>VLOOKUP(W5542,[1]ImageUrl!$A$2:$F$6090,3,0)</f>
        <v>https://www.massgeneral.org/mao/assets/images/2018_awards/guseh.jpg</v>
      </c>
      <c r="Z5542" t="str">
        <f>VLOOKUP(W5542,[1]ImageUrl!$A$2:$F$6090,4,0)</f>
        <v>https://doximity-res.cloudinary.com/image/upload/t_public_profile_photo_320x320/vunolnggayvicrnruons.jpg</v>
      </c>
      <c r="AA5542" t="str">
        <f>VLOOKUP(W5542,[1]ImageUrl!$A$2:$F$6090,5,0)</f>
        <v>https://doximity-res.cloudinary.com/image/upload/t_public_profile_photo_320x320/skv9ehlvmnnwzseiyt5a.jpg</v>
      </c>
      <c r="AB5542" t="str">
        <f>VLOOKUP(W5542,[1]ImageUrl!$A$2:$F$6090,6,0)</f>
        <v>https://www.massgeneral.org/mao/assets/images/williamcurry.jpg</v>
      </c>
    </row>
    <row r="5543" spans="1:28" x14ac:dyDescent="0.2">
      <c r="A5543">
        <v>7893193</v>
      </c>
      <c r="B5543" t="s">
        <v>17931</v>
      </c>
      <c r="C5543" t="s">
        <v>2900</v>
      </c>
      <c r="D5543" t="s">
        <v>17932</v>
      </c>
      <c r="E5543">
        <v>2014</v>
      </c>
      <c r="F5543" t="s">
        <v>16882</v>
      </c>
      <c r="G5543" t="s">
        <v>16874</v>
      </c>
      <c r="H5543" t="s">
        <v>27</v>
      </c>
      <c r="I5543" t="s">
        <v>28</v>
      </c>
      <c r="J5543" t="s">
        <v>17933</v>
      </c>
      <c r="K5543" t="s">
        <v>30</v>
      </c>
      <c r="L5543">
        <v>126415</v>
      </c>
      <c r="M5543" t="s">
        <v>30</v>
      </c>
      <c r="N5543" t="s">
        <v>31</v>
      </c>
      <c r="O5543" t="s">
        <v>71</v>
      </c>
      <c r="P5543">
        <v>8764948</v>
      </c>
      <c r="Q5543">
        <v>1</v>
      </c>
      <c r="R5543" t="s">
        <v>72</v>
      </c>
      <c r="S5543">
        <v>38110</v>
      </c>
      <c r="T5543">
        <v>1</v>
      </c>
      <c r="V5543" t="s">
        <v>30</v>
      </c>
      <c r="W5543" t="s">
        <v>24339</v>
      </c>
      <c r="X5543" t="str">
        <f>VLOOKUP(W5543,[1]ImageUrl!$A$2:$F$6090,2,0)</f>
        <v>https://s3.amazonaws.com/rfums-bigtree/files/modules/cottreau-jessica.jpg</v>
      </c>
      <c r="Y5543" t="str">
        <f>VLOOKUP(W5543,[1]ImageUrl!$A$2:$F$6090,3,0)</f>
        <v>https://i1.rgstatic.net/ii/profile.image/282429165195264-1444347768122_Q512/Jessica_Loweth.jpg</v>
      </c>
      <c r="Z5543" t="str">
        <f>VLOOKUP(W5543,[1]ImageUrl!$A$2:$F$6090,4,0)</f>
        <v>https://i1.rgstatic.net/ii/profile.image/272661871853586-1442019064102_Q512/Kerstin_Ford.jpg</v>
      </c>
      <c r="AA5543" t="str">
        <f>VLOOKUP(W5543,[1]ImageUrl!$A$2:$F$6090,5,0)</f>
        <v>https://i1.rgstatic.net/publication/245029722_Kalirin-7_Mediates_Cocaine-Induced_AMPA_Receptor_and_Spine_Plasticity_Enabling_Incentive_Sensitization_July_pg_11012_2013/links/0deec51dad5cdaf695000000/preview.png</v>
      </c>
      <c r="AB5543" t="str">
        <f>VLOOKUP(W5543,[1]ImageUrl!$A$2:$F$6090,6,0)</f>
        <v>https://s3.amazonaws.com/rfums-bigtree/files/callouts/viki-barr-jessica-cottreau.jpg</v>
      </c>
    </row>
    <row r="5544" spans="1:28" x14ac:dyDescent="0.2">
      <c r="A5544">
        <v>12288177</v>
      </c>
      <c r="B5544" t="s">
        <v>17934</v>
      </c>
      <c r="C5544" t="s">
        <v>23</v>
      </c>
      <c r="D5544" t="s">
        <v>17935</v>
      </c>
      <c r="E5544">
        <v>2015</v>
      </c>
      <c r="F5544" t="s">
        <v>16882</v>
      </c>
      <c r="G5544" t="s">
        <v>16874</v>
      </c>
      <c r="H5544" t="s">
        <v>27</v>
      </c>
      <c r="I5544" t="s">
        <v>28</v>
      </c>
      <c r="J5544" t="s">
        <v>17936</v>
      </c>
      <c r="K5544" t="s">
        <v>30</v>
      </c>
      <c r="L5544">
        <v>94500</v>
      </c>
      <c r="M5544" t="s">
        <v>30</v>
      </c>
      <c r="N5544" t="s">
        <v>31</v>
      </c>
      <c r="O5544" t="s">
        <v>281</v>
      </c>
      <c r="P5544">
        <v>8951210</v>
      </c>
      <c r="Q5544">
        <v>1</v>
      </c>
      <c r="R5544" t="s">
        <v>282</v>
      </c>
      <c r="S5544">
        <v>20749</v>
      </c>
      <c r="T5544">
        <v>1</v>
      </c>
      <c r="V5544" t="s">
        <v>30</v>
      </c>
      <c r="W5544" t="s">
        <v>24340</v>
      </c>
      <c r="X5544" t="str">
        <f>VLOOKUP(W5544,[1]ImageUrl!$A$2:$F$6090,2,0)</f>
        <v>https://i1.rgstatic.net/ii/profile.image/316399765917696-1452446990085_Q512/Fake_Lu.jpg</v>
      </c>
      <c r="Y5544" t="str">
        <f>VLOOKUP(W5544,[1]ImageUrl!$A$2:$F$6090,3,0)</f>
        <v>https://discovere.binghamton.edu/wp-content/uploads/2018/07/frank_lu_03.jpg</v>
      </c>
      <c r="Z5544" t="str">
        <f>VLOOKUP(W5544,[1]ImageUrl!$A$2:$F$6090,4,0)</f>
        <v>https://www.binghamton.edu/img/hi-res/directory/fakelu.jpg</v>
      </c>
      <c r="AA5544" t="str">
        <f>VLOOKUP(W5544,[1]ImageUrl!$A$2:$F$6090,5,0)</f>
        <v>https://www.binghamton.edu/news/images/uploads/features/Frank_Lu_Outside_Photo.jpg</v>
      </c>
      <c r="AB5544" t="str">
        <f>VLOOKUP(W5544,[1]ImageUrl!$A$2:$F$6090,6,0)</f>
        <v>https://i1.rgstatic.net/ii/profile.image/435580015255556-1480861776191_Q512/Prashin_Unadkat.jpg</v>
      </c>
    </row>
    <row r="5545" spans="1:28" x14ac:dyDescent="0.2">
      <c r="A5545">
        <v>14925639</v>
      </c>
      <c r="B5545" t="s">
        <v>17937</v>
      </c>
      <c r="C5545" t="s">
        <v>265</v>
      </c>
      <c r="D5545" t="s">
        <v>17938</v>
      </c>
      <c r="E5545">
        <v>2014</v>
      </c>
      <c r="F5545" t="s">
        <v>16882</v>
      </c>
      <c r="G5545" t="s">
        <v>16874</v>
      </c>
      <c r="H5545" t="s">
        <v>27</v>
      </c>
      <c r="I5545" t="s">
        <v>28</v>
      </c>
      <c r="J5545" t="s">
        <v>17939</v>
      </c>
      <c r="K5545" t="s">
        <v>30</v>
      </c>
      <c r="L5545">
        <v>92578</v>
      </c>
      <c r="M5545" t="s">
        <v>30</v>
      </c>
      <c r="N5545" t="s">
        <v>31</v>
      </c>
      <c r="O5545" t="s">
        <v>137</v>
      </c>
      <c r="P5545">
        <v>8804065</v>
      </c>
      <c r="Q5545">
        <v>1</v>
      </c>
      <c r="R5545" t="s">
        <v>138</v>
      </c>
      <c r="S5545">
        <v>89824</v>
      </c>
      <c r="T5545">
        <v>1</v>
      </c>
      <c r="V5545" t="s">
        <v>30</v>
      </c>
      <c r="W5545" t="s">
        <v>24341</v>
      </c>
      <c r="X5545" t="str">
        <f>VLOOKUP(W5545,[1]ImageUrl!$A$2:$F$6090,2,0)</f>
        <v>https://signature.bcm.edu/images/uploaded/full/1492701996290.jpeg</v>
      </c>
      <c r="Y5545" t="str">
        <f>VLOOKUP(W5545,[1]ImageUrl!$A$2:$F$6090,3,0)</f>
        <v>https://signature.bcm.edu/images/uploaded/full/1380232039419.png</v>
      </c>
      <c r="Z5545" t="str">
        <f>VLOOKUP(W5545,[1]ImageUrl!$A$2:$F$6090,4,0)</f>
        <v>https://signature.bcm.edu/images/uploaded/full/1530646095379.jpeg</v>
      </c>
      <c r="AA5545" t="str">
        <f>VLOOKUP(W5545,[1]ImageUrl!$A$2:$F$6090,5,0)</f>
        <v>https://signature.bcm.edu/images/uploaded/full/1567018709548.jpeg</v>
      </c>
      <c r="AB5545" t="str">
        <f>VLOOKUP(W5545,[1]ImageUrl!$A$2:$F$6090,6,0)</f>
        <v>https://signature.bcm.edu/images/uploaded/full/1491500553466.jpeg</v>
      </c>
    </row>
    <row r="5546" spans="1:28" x14ac:dyDescent="0.2">
      <c r="A5546">
        <v>12114837</v>
      </c>
      <c r="B5546" t="s">
        <v>8978</v>
      </c>
      <c r="C5546" t="s">
        <v>328</v>
      </c>
      <c r="D5546" t="s">
        <v>17940</v>
      </c>
      <c r="E5546">
        <v>2015</v>
      </c>
      <c r="F5546" t="s">
        <v>16882</v>
      </c>
      <c r="G5546" t="s">
        <v>16874</v>
      </c>
      <c r="H5546" t="s">
        <v>27</v>
      </c>
      <c r="I5546" t="s">
        <v>28</v>
      </c>
      <c r="J5546" t="s">
        <v>17941</v>
      </c>
      <c r="K5546" t="s">
        <v>30</v>
      </c>
      <c r="L5546">
        <v>92275</v>
      </c>
      <c r="M5546" t="s">
        <v>30</v>
      </c>
      <c r="N5546" t="s">
        <v>31</v>
      </c>
      <c r="O5546" t="s">
        <v>39</v>
      </c>
      <c r="P5546">
        <v>8804489</v>
      </c>
      <c r="Q5546">
        <v>1</v>
      </c>
      <c r="R5546" t="s">
        <v>40</v>
      </c>
      <c r="S5546">
        <v>190910</v>
      </c>
      <c r="T5546">
        <v>1</v>
      </c>
      <c r="V5546" t="s">
        <v>30</v>
      </c>
      <c r="W5546" t="s">
        <v>24342</v>
      </c>
      <c r="X5546" t="str">
        <f>VLOOKUP(W5546,[1]ImageUrl!$A$2:$F$6090,2,0)</f>
        <v>x-raw-image:///0f2b7e8e146d7121f5ffb1a52b1ba29e99d9a6e549f0c929c846ffa61abce770</v>
      </c>
      <c r="Y5546" t="str">
        <f>VLOOKUP(W5546,[1]ImageUrl!$A$2:$F$6090,3,0)</f>
        <v>x-raw-image:///b9b125115395e8798b702189a5d6365fd9237cb8185dcc28272dcda34cc9ac52</v>
      </c>
      <c r="Z5546" t="str">
        <f>VLOOKUP(W5546,[1]ImageUrl!$A$2:$F$6090,4,0)</f>
        <v>https://my.clevelandclinic.org/-/scassets/images/org/us-news/usnews-badge-peds-9-specs-620x560.ashx?h=560&amp;la=en&amp;w=620&amp;hash=33C60DC8596B752254260C9349BF709E3E4DC91D</v>
      </c>
      <c r="AA5546" t="str">
        <f>VLOOKUP(W5546,[1]ImageUrl!$A$2:$F$6090,5,0)</f>
        <v>https://my.clevelandclinic.org/-/scassets/images/org/locations/wayfinding/willoughby-hills-family-health-center?mw=430&amp;hash=1713A40D1FF8AAAB5A4D9C04248F3D4F44AD02AE</v>
      </c>
      <c r="AB5546" t="str">
        <f>VLOOKUP(W5546,[1]ImageUrl!$A$2:$F$6090,6,0)</f>
        <v>https://www.lerner.ccf.org/images/header/CC_LRIBlack400.png</v>
      </c>
    </row>
    <row r="5547" spans="1:28" x14ac:dyDescent="0.2">
      <c r="A5547">
        <v>10292455</v>
      </c>
      <c r="B5547" t="s">
        <v>17942</v>
      </c>
      <c r="C5547" t="s">
        <v>257</v>
      </c>
      <c r="D5547" t="s">
        <v>17943</v>
      </c>
      <c r="E5547">
        <v>2015</v>
      </c>
      <c r="F5547" t="s">
        <v>16878</v>
      </c>
      <c r="G5547" t="s">
        <v>16874</v>
      </c>
      <c r="H5547" t="s">
        <v>27</v>
      </c>
      <c r="I5547" t="s">
        <v>28</v>
      </c>
      <c r="J5547" t="s">
        <v>17944</v>
      </c>
      <c r="K5547" t="s">
        <v>30</v>
      </c>
      <c r="L5547">
        <v>78451</v>
      </c>
      <c r="M5547" t="s">
        <v>30</v>
      </c>
      <c r="N5547" t="s">
        <v>31</v>
      </c>
      <c r="O5547" t="s">
        <v>99</v>
      </c>
      <c r="P5547">
        <v>8821858</v>
      </c>
      <c r="Q5547">
        <v>1</v>
      </c>
      <c r="R5547" t="s">
        <v>100</v>
      </c>
      <c r="S5547">
        <v>79606</v>
      </c>
      <c r="T5547">
        <v>1</v>
      </c>
      <c r="U5547" t="s">
        <v>34</v>
      </c>
      <c r="V5547" t="s">
        <v>30</v>
      </c>
      <c r="W5547" t="s">
        <v>24343</v>
      </c>
      <c r="X5547" t="str">
        <f>VLOOKUP(W5547,[1]ImageUrl!$A$2:$F$6090,2,0)</f>
        <v>https://doximity-res.cloudinary.com/image/upload/t_public_profile_photo_320x320/bmuvcuxeqkg1oq2orujf.jpg</v>
      </c>
      <c r="Y5547" t="str">
        <f>VLOOKUP(W5547,[1]ImageUrl!$A$2:$F$6090,3,0)</f>
        <v>http://www.einstein.yu.edu/images/faculty/profiles/11933-sean-lucan.jpg</v>
      </c>
      <c r="Z5547" t="str">
        <f>VLOOKUP(W5547,[1]ImageUrl!$A$2:$F$6090,4,0)</f>
        <v>https://www.einstein.yu.edu/uploadedImages/departments/cell-biology/images/Steidl08.jpg</v>
      </c>
      <c r="AA5547" t="str">
        <f>VLOOKUP(W5547,[1]ImageUrl!$A$2:$F$6090,5,0)</f>
        <v>http://www.einstein.yu.edu/images/dynamichomeimages/features/features-gallery/graduation09/grad15.jpg</v>
      </c>
      <c r="AB5547" t="str">
        <f>VLOOKUP(W5547,[1]ImageUrl!$A$2:$F$6090,6,0)</f>
        <v>https://ewscripps.brightspotcdn.com/dims4/default/8bb8308/2147483647/strip/true/crop/640x360+0+60/resize/1280x720!/quality/90/?url=https%3A%2F%2Fmediaassets.news5cleveland.com%2Fphoto%2F2018%2F06%2F06%2FLGBT_1528288389400_88991090_ver1.0_640_480.jpg</v>
      </c>
    </row>
    <row r="5548" spans="1:28" x14ac:dyDescent="0.2">
      <c r="A5548">
        <v>1927503</v>
      </c>
      <c r="B5548" t="s">
        <v>17945</v>
      </c>
      <c r="C5548" t="s">
        <v>95</v>
      </c>
      <c r="D5548" t="s">
        <v>17946</v>
      </c>
      <c r="E5548">
        <v>2014</v>
      </c>
      <c r="F5548" t="s">
        <v>16953</v>
      </c>
      <c r="G5548" t="s">
        <v>16874</v>
      </c>
      <c r="H5548" t="s">
        <v>27</v>
      </c>
      <c r="I5548" t="s">
        <v>28</v>
      </c>
      <c r="J5548" t="s">
        <v>17947</v>
      </c>
      <c r="K5548" t="s">
        <v>30</v>
      </c>
      <c r="L5548">
        <v>103007</v>
      </c>
      <c r="M5548" t="s">
        <v>30</v>
      </c>
      <c r="N5548" t="s">
        <v>31</v>
      </c>
      <c r="O5548" t="s">
        <v>354</v>
      </c>
      <c r="P5548">
        <v>8634981</v>
      </c>
      <c r="Q5548">
        <v>2</v>
      </c>
      <c r="R5548" t="s">
        <v>355</v>
      </c>
      <c r="S5548">
        <v>82730</v>
      </c>
      <c r="T5548">
        <v>6</v>
      </c>
      <c r="V5548" t="s">
        <v>30</v>
      </c>
      <c r="W5548" t="s">
        <v>24344</v>
      </c>
      <c r="X5548" t="str">
        <f>VLOOKUP(W5548,[1]ImageUrl!$A$2:$F$6090,2,0)</f>
        <v>https://cdn1.sph.harvard.edu/wp-content/uploads/sites/30/2015/09/David-Ludwig.jpg</v>
      </c>
      <c r="Y5548" t="str">
        <f>VLOOKUP(W5548,[1]ImageUrl!$A$2:$F$6090,3,0)</f>
        <v>http://28mcsxkx4yl40jkr94fg5e7o-wpengine.netdna-ssl.com/wp-content/uploads/2009/12/Ludwig-Photo-3.jpg</v>
      </c>
      <c r="Z5548" t="str">
        <f>VLOOKUP(W5548,[1]ImageUrl!$A$2:$F$6090,4,0)</f>
        <v>https://www.sciencefriday.com/wp-content/uploads/2015/07/LudwigALWAYSHUNGRYDavid.jpg?w=400</v>
      </c>
      <c r="AA5548" t="str">
        <f>VLOOKUP(W5548,[1]ImageUrl!$A$2:$F$6090,5,0)</f>
        <v>https://i.ytimg.com/vi/ZH4UBgZQccU/maxresdefault.jpg</v>
      </c>
      <c r="AB5548" t="str">
        <f>VLOOKUP(W5548,[1]ImageUrl!$A$2:$F$6090,6,0)</f>
        <v>https://www.bmj.com/sites/default/files/sites/defautl/files/attachments/bmj-article/2019/04/david_photo.jpg</v>
      </c>
    </row>
    <row r="5549" spans="1:28" x14ac:dyDescent="0.2">
      <c r="A5549">
        <v>12539243</v>
      </c>
      <c r="B5549" t="s">
        <v>17948</v>
      </c>
      <c r="C5549" t="s">
        <v>211</v>
      </c>
      <c r="D5549" t="s">
        <v>17949</v>
      </c>
      <c r="E5549">
        <v>2015</v>
      </c>
      <c r="F5549" t="s">
        <v>16882</v>
      </c>
      <c r="G5549" t="s">
        <v>16874</v>
      </c>
      <c r="H5549" t="s">
        <v>27</v>
      </c>
      <c r="I5549" t="s">
        <v>28</v>
      </c>
      <c r="J5549" t="s">
        <v>17950</v>
      </c>
      <c r="K5549" t="s">
        <v>30</v>
      </c>
      <c r="L5549">
        <v>86675</v>
      </c>
      <c r="M5549" t="s">
        <v>30</v>
      </c>
      <c r="N5549" t="s">
        <v>31</v>
      </c>
      <c r="O5549" t="s">
        <v>137</v>
      </c>
      <c r="P5549">
        <v>9014020</v>
      </c>
      <c r="Q5549">
        <v>1</v>
      </c>
      <c r="R5549" t="s">
        <v>138</v>
      </c>
      <c r="S5549">
        <v>94761</v>
      </c>
      <c r="T5549">
        <v>1</v>
      </c>
      <c r="V5549" t="s">
        <v>30</v>
      </c>
      <c r="W5549" t="s">
        <v>24345</v>
      </c>
      <c r="X5549" t="str">
        <f>VLOOKUP(W5549,[1]ImageUrl!$A$2:$F$6090,2,0)</f>
        <v>https://www.txsg.com/wp-content/uploads/2015/02/Andrew-David.png</v>
      </c>
      <c r="Y5549" t="str">
        <f>VLOOKUP(W5549,[1]ImageUrl!$A$2:$F$6090,3,0)</f>
        <v>https://image-store.slidesharecdn.com/1e6fa7f2-b987-4e19-8ffb-3360f6b5c504-large.jpeg</v>
      </c>
      <c r="Z5549" t="str">
        <f>VLOOKUP(W5549,[1]ImageUrl!$A$2:$F$6090,4,0)</f>
        <v>https://dornsife.usc.edu/assets/sites/731/imgs/david_Fitzgerald_authors_blog.png</v>
      </c>
      <c r="AA5549" t="str">
        <f>VLOOKUP(W5549,[1]ImageUrl!$A$2:$F$6090,5,0)</f>
        <v>https://elpaso.ttuhsc.edu/_imagesfaculty/fallah_david_wc_020.png</v>
      </c>
      <c r="AB5549" t="str">
        <f>VLOOKUP(W5549,[1]ImageUrl!$A$2:$F$6090,6,0)</f>
        <v>https://med.uth.edu/bmb/wp-content/uploads/sites/13/2018/12/IMG_2972-1.jpg</v>
      </c>
    </row>
    <row r="5550" spans="1:28" x14ac:dyDescent="0.2">
      <c r="A5550">
        <v>11579902</v>
      </c>
      <c r="B5550" t="s">
        <v>17951</v>
      </c>
      <c r="C5550" t="s">
        <v>23</v>
      </c>
      <c r="D5550" t="s">
        <v>17952</v>
      </c>
      <c r="E5550">
        <v>2014</v>
      </c>
      <c r="F5550" t="s">
        <v>16901</v>
      </c>
      <c r="G5550" t="s">
        <v>16874</v>
      </c>
      <c r="H5550" t="s">
        <v>27</v>
      </c>
      <c r="I5550" t="s">
        <v>28</v>
      </c>
      <c r="J5550" t="s">
        <v>17953</v>
      </c>
      <c r="K5550" t="s">
        <v>30</v>
      </c>
      <c r="L5550">
        <v>185220</v>
      </c>
      <c r="M5550" t="s">
        <v>30</v>
      </c>
      <c r="N5550" t="s">
        <v>31</v>
      </c>
      <c r="O5550" t="s">
        <v>54</v>
      </c>
      <c r="P5550">
        <v>8764321</v>
      </c>
      <c r="Q5550">
        <v>1</v>
      </c>
      <c r="R5550" t="s">
        <v>55</v>
      </c>
      <c r="S5550">
        <v>113163</v>
      </c>
      <c r="T5550">
        <v>1</v>
      </c>
      <c r="V5550" t="s">
        <v>30</v>
      </c>
      <c r="W5550" t="s">
        <v>24346</v>
      </c>
    </row>
    <row r="5551" spans="1:28" x14ac:dyDescent="0.2">
      <c r="A5551">
        <v>7959437</v>
      </c>
      <c r="B5551" t="s">
        <v>17954</v>
      </c>
      <c r="C5551" t="s">
        <v>393</v>
      </c>
      <c r="D5551" t="s">
        <v>17955</v>
      </c>
      <c r="E5551">
        <v>2013</v>
      </c>
      <c r="F5551" t="s">
        <v>16882</v>
      </c>
      <c r="G5551" t="s">
        <v>16874</v>
      </c>
      <c r="H5551" t="s">
        <v>27</v>
      </c>
      <c r="I5551" t="s">
        <v>28</v>
      </c>
      <c r="J5551" t="s">
        <v>17956</v>
      </c>
      <c r="K5551" t="s">
        <v>30</v>
      </c>
      <c r="L5551">
        <v>120055</v>
      </c>
      <c r="M5551" t="s">
        <v>30</v>
      </c>
      <c r="N5551" t="s">
        <v>31</v>
      </c>
      <c r="O5551" t="s">
        <v>71</v>
      </c>
      <c r="P5551">
        <v>8488038</v>
      </c>
      <c r="Q5551">
        <v>1</v>
      </c>
      <c r="R5551" t="s">
        <v>72</v>
      </c>
      <c r="S5551">
        <v>35251</v>
      </c>
      <c r="T5551">
        <v>1</v>
      </c>
      <c r="V5551" t="s">
        <v>30</v>
      </c>
      <c r="W5551" t="s">
        <v>24347</v>
      </c>
      <c r="X5551" t="str">
        <f>VLOOKUP(W5551,[1]ImageUrl!$A$2:$F$6090,2,0)</f>
        <v>https://www.faculty.uci.edu/ext_img/faculty/6315.jpg?qry=1568842908210</v>
      </c>
      <c r="Y5551" t="str">
        <f>VLOOKUP(W5551,[1]ImageUrl!$A$2:$F$6090,3,0)</f>
        <v>https://bloximages.chicago2.vip.townnews.com/gazettetimes.com/content/tncms/assets/v3/editorial/b/5c/b5cf6502-8227-5317-88d1-2e36277ee367/5afc9a319c02c.image.jpg?resize=1200%2C752</v>
      </c>
      <c r="Z5551" t="str">
        <f>VLOOKUP(W5551,[1]ImageUrl!$A$2:$F$6090,4,0)</f>
        <v>https://i1.rgstatic.net/publication/306267474_Prelimbic_to_Accumbens_Core_Pathway_Is_Recruited_in_a_Dopamine-Dependent_Manner_to_Drive_Cued_Reinstatement_of_Cocaine_Seeking/links/5a43d8af0f7e9ba868a790df/largepreview.png</v>
      </c>
      <c r="AA5551" t="str">
        <f>VLOOKUP(W5551,[1]ImageUrl!$A$2:$F$6090,5,0)</f>
        <v>https://radaris.com/p/Stephen/Mahler/us-map.png</v>
      </c>
      <c r="AB5551" t="str">
        <f>VLOOKUP(W5551,[1]ImageUrl!$A$2:$F$6090,6,0)</f>
        <v>https://image.isu.pub/181003131948-fb93655cb122ca9b8b59b10098a29627/jpg/page_1_thumb_large.jpg</v>
      </c>
    </row>
    <row r="5552" spans="1:28" x14ac:dyDescent="0.2">
      <c r="A5552">
        <v>10939594</v>
      </c>
      <c r="B5552" t="s">
        <v>17957</v>
      </c>
      <c r="C5552" t="s">
        <v>91</v>
      </c>
      <c r="D5552" t="s">
        <v>17958</v>
      </c>
      <c r="E5552">
        <v>2014</v>
      </c>
      <c r="F5552" t="s">
        <v>16901</v>
      </c>
      <c r="G5552" t="s">
        <v>16874</v>
      </c>
      <c r="H5552" t="s">
        <v>27</v>
      </c>
      <c r="I5552" t="s">
        <v>28</v>
      </c>
      <c r="J5552" t="s">
        <v>17959</v>
      </c>
      <c r="K5552" t="s">
        <v>30</v>
      </c>
      <c r="L5552">
        <v>139363</v>
      </c>
      <c r="M5552" t="s">
        <v>30</v>
      </c>
      <c r="N5552" t="s">
        <v>31</v>
      </c>
      <c r="O5552" t="s">
        <v>354</v>
      </c>
      <c r="P5552">
        <v>8751287</v>
      </c>
      <c r="Q5552">
        <v>1</v>
      </c>
      <c r="R5552" t="s">
        <v>355</v>
      </c>
      <c r="S5552">
        <v>102877</v>
      </c>
      <c r="T5552">
        <v>1</v>
      </c>
      <c r="V5552" t="s">
        <v>30</v>
      </c>
      <c r="W5552" t="s">
        <v>24348</v>
      </c>
      <c r="X5552" t="str">
        <f>VLOOKUP(W5552,[1]ImageUrl!$A$2:$F$6090,2,0)</f>
        <v>https://news.harvard.edu/wp-content/uploads/2014/09/090514_diabetes_010_605.jpg?w=605</v>
      </c>
      <c r="Y5552" t="str">
        <f>VLOOKUP(W5552,[1]ImageUrl!$A$2:$F$6090,3,0)</f>
        <v>https://doximity-res.cloudinary.com/image/upload/t_public_profile_photo_320x320/profile-placeholder-unregistered-2.jpg</v>
      </c>
      <c r="Z5552" t="str">
        <f>VLOOKUP(W5552,[1]ImageUrl!$A$2:$F$6090,4,0)</f>
        <v>https://www.hipaaspace.com/medical_billing/coding/national_provider_identifier/codes/npi_1801091459.png</v>
      </c>
      <c r="AA5552" t="str">
        <f>VLOOKUP(W5552,[1]ImageUrl!$A$2:$F$6090,5,0)</f>
        <v>https://doximity-res.cloudinary.com/image/upload/t_public_profile_photo_320x320/uu5zs6u4ippv8vnh00bh.jpg</v>
      </c>
      <c r="AB5552" t="str">
        <f>VLOOKUP(W5552,[1]ImageUrl!$A$2:$F$6090,6,0)</f>
        <v>https://doximity-res.cloudinary.com/image/upload/t_public_profile_photo_320x320/tpmi8xplha2li8g4cgvb.jpg</v>
      </c>
    </row>
    <row r="5553" spans="1:28" x14ac:dyDescent="0.2">
      <c r="A5553">
        <v>10917107</v>
      </c>
      <c r="B5553" t="s">
        <v>17960</v>
      </c>
      <c r="C5553" t="s">
        <v>91</v>
      </c>
      <c r="D5553" t="s">
        <v>17961</v>
      </c>
      <c r="E5553">
        <v>2013</v>
      </c>
      <c r="F5553" t="s">
        <v>16901</v>
      </c>
      <c r="G5553" t="s">
        <v>16874</v>
      </c>
      <c r="H5553" t="s">
        <v>27</v>
      </c>
      <c r="I5553" t="s">
        <v>28</v>
      </c>
      <c r="J5553" t="s">
        <v>17962</v>
      </c>
      <c r="K5553" t="s">
        <v>30</v>
      </c>
      <c r="L5553">
        <v>186192</v>
      </c>
      <c r="M5553" t="s">
        <v>30</v>
      </c>
      <c r="N5553" t="s">
        <v>31</v>
      </c>
      <c r="O5553" t="s">
        <v>54</v>
      </c>
      <c r="P5553">
        <v>8602920</v>
      </c>
      <c r="Q5553">
        <v>1</v>
      </c>
      <c r="R5553" t="s">
        <v>55</v>
      </c>
      <c r="S5553">
        <v>104348</v>
      </c>
      <c r="T5553">
        <v>1</v>
      </c>
      <c r="U5553" t="s">
        <v>34</v>
      </c>
      <c r="V5553" t="s">
        <v>30</v>
      </c>
      <c r="W5553" t="s">
        <v>24349</v>
      </c>
      <c r="X5553" t="str">
        <f>VLOOKUP(W5553,[1]ImageUrl!$A$2:$F$6090,2,0)</f>
        <v>https://alinstitute.org/images/fellows/tfss-2eef6892-e56f-466f-8537-82472aecc928-Azure-Tariro-Makadzange.jpg</v>
      </c>
      <c r="Y5553" t="str">
        <f>VLOOKUP(W5553,[1]ImageUrl!$A$2:$F$6090,3,0)</f>
        <v>https://www.massgeneral.org/News/assets/images/091914mao.jpg</v>
      </c>
      <c r="Z5553" t="str">
        <f>VLOOKUP(W5553,[1]ImageUrl!$A$2:$F$6090,4,0)</f>
        <v>https://www.massgeneral.org/mao/assets/images/2018_awards/guseh.jpg</v>
      </c>
      <c r="AA5553" t="str">
        <f>VLOOKUP(W5553,[1]ImageUrl!$A$2:$F$6090,5,0)</f>
        <v>https://doximity-res.cloudinary.com/image/upload/t_public_profile_photo_320x320/profile-placeholder-unregistered-2.jpg</v>
      </c>
      <c r="AB5553" t="str">
        <f>VLOOKUP(W5553,[1]ImageUrl!$A$2:$F$6090,6,0)</f>
        <v>https://www.massgeneral.org/mao/assets/images/fatima-stanford.png</v>
      </c>
    </row>
    <row r="5554" spans="1:28" x14ac:dyDescent="0.2">
      <c r="A5554">
        <v>10144766</v>
      </c>
      <c r="B5554" t="s">
        <v>17963</v>
      </c>
      <c r="C5554" t="s">
        <v>943</v>
      </c>
      <c r="D5554" t="s">
        <v>17964</v>
      </c>
      <c r="E5554">
        <v>2013</v>
      </c>
      <c r="F5554" t="s">
        <v>16882</v>
      </c>
      <c r="G5554" t="s">
        <v>16874</v>
      </c>
      <c r="H5554" t="s">
        <v>27</v>
      </c>
      <c r="I5554" t="s">
        <v>28</v>
      </c>
      <c r="J5554" t="s">
        <v>17965</v>
      </c>
      <c r="K5554" t="s">
        <v>30</v>
      </c>
      <c r="L5554">
        <v>105071</v>
      </c>
      <c r="M5554" t="s">
        <v>30</v>
      </c>
      <c r="N5554" t="s">
        <v>31</v>
      </c>
      <c r="O5554" t="s">
        <v>32</v>
      </c>
      <c r="P5554">
        <v>8509258</v>
      </c>
      <c r="Q5554">
        <v>1</v>
      </c>
      <c r="R5554" t="s">
        <v>33</v>
      </c>
      <c r="S5554">
        <v>114869</v>
      </c>
      <c r="T5554">
        <v>1</v>
      </c>
      <c r="U5554" t="s">
        <v>34</v>
      </c>
      <c r="V5554" t="s">
        <v>30</v>
      </c>
      <c r="W5554" t="s">
        <v>24350</v>
      </c>
      <c r="X5554" t="str">
        <f>VLOOKUP(W5554,[1]ImageUrl!$A$2:$F$6090,2,0)</f>
        <v>https://uthsc.pure.elsevier.com/files-asset/12072039/MancarellaSalvatore_308934.jpg</v>
      </c>
      <c r="Y5554" t="str">
        <f>VLOOKUP(W5554,[1]ImageUrl!$A$2:$F$6090,3,0)</f>
        <v>https://i1.rgstatic.net/ii/profile.image/272405327249411-1441957899117_Q512/Salvatore_Mancarella.jpg</v>
      </c>
      <c r="Z5554" t="str">
        <f>VLOOKUP(W5554,[1]ImageUrl!$A$2:$F$6090,4,0)</f>
        <v>https://www.uthsc.edu/physiology/about/images/kaushik-parthasarathi-1.jpg</v>
      </c>
      <c r="AA5554" t="str">
        <f>VLOOKUP(W5554,[1]ImageUrl!$A$2:$F$6090,5,0)</f>
        <v>https://image.isu.pub/190816201547-98d93efbf541210eb2f7c5c185309ef5/jpg/page_1_thumb_large.jpg</v>
      </c>
      <c r="AB5554" t="str">
        <f>VLOOKUP(W5554,[1]ImageUrl!$A$2:$F$6090,6,0)</f>
        <v>https://www.uthsc.edu/physiology/about/images/nikhlesh-singh-1.jpg</v>
      </c>
    </row>
    <row r="5555" spans="1:28" x14ac:dyDescent="0.2">
      <c r="A5555">
        <v>12433687</v>
      </c>
      <c r="B5555" t="s">
        <v>17966</v>
      </c>
      <c r="C5555" t="s">
        <v>79</v>
      </c>
      <c r="D5555" t="s">
        <v>17967</v>
      </c>
      <c r="E5555">
        <v>2015</v>
      </c>
      <c r="F5555" t="s">
        <v>16882</v>
      </c>
      <c r="G5555" t="s">
        <v>16874</v>
      </c>
      <c r="H5555" t="s">
        <v>27</v>
      </c>
      <c r="I5555" t="s">
        <v>28</v>
      </c>
      <c r="J5555" t="s">
        <v>17968</v>
      </c>
      <c r="K5555" t="s">
        <v>30</v>
      </c>
      <c r="L5555">
        <v>157891</v>
      </c>
      <c r="M5555" t="s">
        <v>30</v>
      </c>
      <c r="N5555" t="s">
        <v>31</v>
      </c>
      <c r="O5555" t="s">
        <v>39</v>
      </c>
      <c r="P5555">
        <v>8949531</v>
      </c>
      <c r="Q5555">
        <v>1</v>
      </c>
      <c r="R5555" t="s">
        <v>40</v>
      </c>
      <c r="S5555">
        <v>197504</v>
      </c>
      <c r="T5555">
        <v>1</v>
      </c>
      <c r="V5555" t="s">
        <v>30</v>
      </c>
      <c r="W5555" t="s">
        <v>24351</v>
      </c>
      <c r="X5555" t="str">
        <f>VLOOKUP(W5555,[1]ImageUrl!$A$2:$F$6090,2,0)</f>
        <v>https://www.mskcc.org/sites/default/files/styles/large/public/node/19570/image/manchado-robles-eusebio-chebi.jpg</v>
      </c>
      <c r="Y5555" t="str">
        <f>VLOOKUP(W5555,[1]ImageUrl!$A$2:$F$6090,3,0)</f>
        <v>https://www.mskcc.org/sites/default/files/styles/large/public/node/127336/3x2/wei-1200-x-800.jpg</v>
      </c>
      <c r="Z5555" t="str">
        <f>VLOOKUP(W5555,[1]ImageUrl!$A$2:$F$6090,4,0)</f>
        <v>https://www.mskcc.org/sites/default/files/styles/large/public/node/171805/3x2/rybczyk-_katarzyna_190206_05_1200x800-1.jpg</v>
      </c>
      <c r="AA5555" t="str">
        <f>VLOOKUP(W5555,[1]ImageUrl!$A$2:$F$6090,5,0)</f>
        <v>https://www.mskcc.org/sites/default/files/styles/large/public/node/24931/image/jonathan.jpg</v>
      </c>
      <c r="AB5555" t="str">
        <f>VLOOKUP(W5555,[1]ImageUrl!$A$2:$F$6090,6,0)</f>
        <v>https://www.mskcc.org/sites/default/files/styles/large/public/node/18987/3x2/simon_180509_05_1200x800.jpg</v>
      </c>
    </row>
    <row r="5556" spans="1:28" x14ac:dyDescent="0.2">
      <c r="A5556">
        <v>10835448</v>
      </c>
      <c r="B5556" t="s">
        <v>17969</v>
      </c>
      <c r="C5556" t="s">
        <v>57</v>
      </c>
      <c r="D5556" t="s">
        <v>17970</v>
      </c>
      <c r="E5556">
        <v>2014</v>
      </c>
      <c r="F5556" t="s">
        <v>16882</v>
      </c>
      <c r="G5556" t="s">
        <v>16874</v>
      </c>
      <c r="H5556" t="s">
        <v>27</v>
      </c>
      <c r="I5556" t="s">
        <v>28</v>
      </c>
      <c r="J5556" t="s">
        <v>17971</v>
      </c>
      <c r="K5556" t="s">
        <v>30</v>
      </c>
      <c r="L5556">
        <v>138550</v>
      </c>
      <c r="M5556" t="s">
        <v>30</v>
      </c>
      <c r="N5556" t="s">
        <v>31</v>
      </c>
      <c r="O5556" t="s">
        <v>99</v>
      </c>
      <c r="P5556">
        <v>8766564</v>
      </c>
      <c r="Q5556">
        <v>1</v>
      </c>
      <c r="R5556" t="s">
        <v>100</v>
      </c>
      <c r="S5556">
        <v>78492</v>
      </c>
      <c r="T5556">
        <v>1</v>
      </c>
      <c r="U5556" t="s">
        <v>34</v>
      </c>
      <c r="V5556" t="s">
        <v>30</v>
      </c>
      <c r="W5556" t="s">
        <v>24352</v>
      </c>
      <c r="X5556" t="str">
        <f>VLOOKUP(W5556,[1]ImageUrl!$A$2:$F$6090,2,0)</f>
        <v>https://i1.rgstatic.net/ii/profile.image/272445559013386-1441967491423_Q512/Martina_Mancini.jpg</v>
      </c>
      <c r="Y5556" t="str">
        <f>VLOOKUP(W5556,[1]ImageUrl!$A$2:$F$6090,3,0)</f>
        <v>https://pbs.twimg.com/profile_images/779785082533912576/BT9JPtgO_400x400.jpg</v>
      </c>
      <c r="Z5556" t="str">
        <f>VLOOKUP(W5556,[1]ImageUrl!$A$2:$F$6090,4,0)</f>
        <v>https://www.ohsu.edu/apps/core/?action=people:pe.cmsProfileLowResolutionImage&amp;sPersonID=6BCEF42DC6EE4271A9B5F55B8F89206A</v>
      </c>
      <c r="AA5556" t="str">
        <f>VLOOKUP(W5556,[1]ImageUrl!$A$2:$F$6090,5,0)</f>
        <v>https://pbs.twimg.com/profile_images/1176110644623564800/4Rk0VTqd_400x400.jpg</v>
      </c>
      <c r="AB5556" t="str">
        <f>VLOOKUP(W5556,[1]ImageUrl!$A$2:$F$6090,6,0)</f>
        <v>https://loop.frontiersin.org/images/profile/435732/203</v>
      </c>
    </row>
    <row r="5557" spans="1:28" x14ac:dyDescent="0.2">
      <c r="A5557">
        <v>10591548</v>
      </c>
      <c r="B5557" t="s">
        <v>17972</v>
      </c>
      <c r="C5557" t="s">
        <v>369</v>
      </c>
      <c r="D5557" t="s">
        <v>17973</v>
      </c>
      <c r="E5557">
        <v>2013</v>
      </c>
      <c r="F5557" t="s">
        <v>16873</v>
      </c>
      <c r="G5557" t="s">
        <v>16874</v>
      </c>
      <c r="H5557" t="s">
        <v>27</v>
      </c>
      <c r="I5557" t="s">
        <v>28</v>
      </c>
      <c r="J5557" t="s">
        <v>17974</v>
      </c>
      <c r="K5557" t="s">
        <v>30</v>
      </c>
      <c r="L5557">
        <v>127710</v>
      </c>
      <c r="M5557" t="s">
        <v>30</v>
      </c>
      <c r="N5557" t="s">
        <v>31</v>
      </c>
      <c r="O5557" t="s">
        <v>229</v>
      </c>
      <c r="P5557">
        <v>8581566</v>
      </c>
      <c r="Q5557">
        <v>1</v>
      </c>
      <c r="R5557" t="s">
        <v>230</v>
      </c>
      <c r="S5557">
        <v>63169</v>
      </c>
      <c r="T5557">
        <v>1</v>
      </c>
      <c r="U5557" t="s">
        <v>34</v>
      </c>
      <c r="V5557" t="s">
        <v>30</v>
      </c>
      <c r="W5557" t="s">
        <v>24353</v>
      </c>
      <c r="X5557" t="str">
        <f>VLOOKUP(W5557,[1]ImageUrl!$A$2:$F$6090,2,0)</f>
        <v>https://i1.rgstatic.net/ii/profile.image/277191523880962-1443099017673_Q512/Nataly_Manjarrez_Orduno.jpg</v>
      </c>
      <c r="Y5557" t="str">
        <f>VLOOKUP(W5557,[1]ImageUrl!$A$2:$F$6090,3,0)</f>
        <v>https://images.slideplayer.com/24/7491716/slides/slide_1.jpg</v>
      </c>
      <c r="Z5557" t="str">
        <f>VLOOKUP(W5557,[1]ImageUrl!$A$2:$F$6090,4,0)</f>
        <v>https://i1.rgstatic.net/publication/327135233_Supplementary_Material/links/5b7b85174585151fd123dda7/preview.png</v>
      </c>
      <c r="AA5557" t="str">
        <f>VLOOKUP(W5557,[1]ImageUrl!$A$2:$F$6090,5,0)</f>
        <v>https://loop.frontiersin.org/images/profile/563235/203</v>
      </c>
      <c r="AB5557" t="str">
        <f>VLOOKUP(W5557,[1]ImageUrl!$A$2:$F$6090,6,0)</f>
        <v>https://i1.rgstatic.net/publication/50376780_Anergic_Responses_Characterize_a_Large_Fraction_of_Human_Autoreactive_Naive_B_Cells_Expressing_Low_Levels_of_Surface_IgM/links/004635315314d37e8c000000/preview.png</v>
      </c>
    </row>
    <row r="5558" spans="1:28" x14ac:dyDescent="0.2">
      <c r="A5558">
        <v>12431825</v>
      </c>
      <c r="B5558" t="s">
        <v>616</v>
      </c>
      <c r="C5558" t="s">
        <v>91</v>
      </c>
      <c r="D5558" t="s">
        <v>17975</v>
      </c>
      <c r="E5558">
        <v>2015</v>
      </c>
      <c r="F5558" t="s">
        <v>16873</v>
      </c>
      <c r="G5558" t="s">
        <v>16874</v>
      </c>
      <c r="H5558" t="s">
        <v>27</v>
      </c>
      <c r="I5558" t="s">
        <v>28</v>
      </c>
      <c r="J5558" t="s">
        <v>17976</v>
      </c>
      <c r="K5558" t="s">
        <v>30</v>
      </c>
      <c r="L5558">
        <v>153631</v>
      </c>
      <c r="M5558" t="s">
        <v>30</v>
      </c>
      <c r="N5558" t="s">
        <v>31</v>
      </c>
      <c r="O5558" t="s">
        <v>354</v>
      </c>
      <c r="P5558">
        <v>9014210</v>
      </c>
      <c r="Q5558">
        <v>1</v>
      </c>
      <c r="R5558" t="s">
        <v>355</v>
      </c>
      <c r="S5558">
        <v>107836</v>
      </c>
      <c r="T5558">
        <v>1</v>
      </c>
      <c r="V5558" t="s">
        <v>30</v>
      </c>
      <c r="W5558" t="s">
        <v>24354</v>
      </c>
      <c r="X5558" t="str">
        <f>VLOOKUP(W5558,[1]ImageUrl!$A$2:$F$6090,2,0)</f>
        <v>https://personal.broadinstitute.org/amanning/images/headshot.jpg</v>
      </c>
      <c r="Y5558" t="str">
        <f>VLOOKUP(W5558,[1]ImageUrl!$A$2:$F$6090,3,0)</f>
        <v>https://media.bizj.us/view/img/10360552/herron-olson-lisa-dsc4342*800.jpg</v>
      </c>
      <c r="Z5558" t="str">
        <f>VLOOKUP(W5558,[1]ImageUrl!$A$2:$F$6090,4,0)</f>
        <v>https://media.bizj.us/view/img/10710738/knodel-sarah-6702*800.jpg</v>
      </c>
      <c r="AA5558" t="str">
        <f>VLOOKUP(W5558,[1]ImageUrl!$A$2:$F$6090,5,0)</f>
        <v>https://media.bizj.us/view/img/10554599/picklesarah*800.jpg</v>
      </c>
      <c r="AB5558" t="str">
        <f>VLOOKUP(W5558,[1]ImageUrl!$A$2:$F$6090,6,0)</f>
        <v>http://photo.sydex.net/38985159.jpg</v>
      </c>
    </row>
    <row r="5559" spans="1:28" x14ac:dyDescent="0.2">
      <c r="A5559">
        <v>9574738</v>
      </c>
      <c r="B5559" t="s">
        <v>17977</v>
      </c>
      <c r="C5559" t="s">
        <v>91</v>
      </c>
      <c r="D5559" t="s">
        <v>17978</v>
      </c>
      <c r="E5559">
        <v>2014</v>
      </c>
      <c r="F5559" t="s">
        <v>16882</v>
      </c>
      <c r="G5559" t="s">
        <v>16874</v>
      </c>
      <c r="H5559" t="s">
        <v>27</v>
      </c>
      <c r="I5559" t="s">
        <v>28</v>
      </c>
      <c r="J5559" t="s">
        <v>17979</v>
      </c>
      <c r="K5559" t="s">
        <v>30</v>
      </c>
      <c r="L5559">
        <v>135216</v>
      </c>
      <c r="M5559" t="s">
        <v>30</v>
      </c>
      <c r="N5559" t="s">
        <v>31</v>
      </c>
      <c r="O5559" t="s">
        <v>39</v>
      </c>
      <c r="P5559">
        <v>8700803</v>
      </c>
      <c r="Q5559">
        <v>1</v>
      </c>
      <c r="R5559" t="s">
        <v>40</v>
      </c>
      <c r="S5559">
        <v>182731</v>
      </c>
      <c r="T5559">
        <v>1</v>
      </c>
      <c r="U5559" t="s">
        <v>34</v>
      </c>
      <c r="V5559" t="s">
        <v>30</v>
      </c>
      <c r="W5559" t="s">
        <v>24355</v>
      </c>
    </row>
    <row r="5560" spans="1:28" x14ac:dyDescent="0.2">
      <c r="A5560">
        <v>6099784</v>
      </c>
      <c r="B5560" t="s">
        <v>17980</v>
      </c>
      <c r="C5560" t="s">
        <v>91</v>
      </c>
      <c r="D5560" t="s">
        <v>17981</v>
      </c>
      <c r="E5560">
        <v>2013</v>
      </c>
      <c r="F5560" t="s">
        <v>16953</v>
      </c>
      <c r="G5560" t="s">
        <v>16874</v>
      </c>
      <c r="H5560" t="s">
        <v>27</v>
      </c>
      <c r="I5560" t="s">
        <v>28</v>
      </c>
      <c r="J5560" t="s">
        <v>17982</v>
      </c>
      <c r="K5560" t="s">
        <v>30</v>
      </c>
      <c r="L5560">
        <v>170031</v>
      </c>
      <c r="M5560" t="s">
        <v>30</v>
      </c>
      <c r="N5560" t="s">
        <v>31</v>
      </c>
      <c r="O5560" t="s">
        <v>148</v>
      </c>
      <c r="P5560">
        <v>8425535</v>
      </c>
      <c r="Q5560">
        <v>1</v>
      </c>
      <c r="R5560" t="s">
        <v>149</v>
      </c>
      <c r="S5560">
        <v>99421</v>
      </c>
      <c r="T5560">
        <v>1</v>
      </c>
      <c r="V5560" t="s">
        <v>30</v>
      </c>
      <c r="W5560" t="s">
        <v>24356</v>
      </c>
      <c r="X5560" t="str">
        <f>VLOOKUP(W5560,[1]ImageUrl!$A$2:$F$6090,2,0)</f>
        <v>https://www.nmr.mgh.harvard.edu/files/styles/medium/public/node/user_profile_photos/dara.jpg?itok=2-zaiBDK</v>
      </c>
      <c r="Y5560" t="str">
        <f>VLOOKUP(W5560,[1]ImageUrl!$A$2:$F$6090,3,0)</f>
        <v>http://nmr.mgh.harvard.edu/manoachlab/images/Dara_pic_2017.jpg</v>
      </c>
      <c r="Z5560" t="str">
        <f>VLOOKUP(W5560,[1]ImageUrl!$A$2:$F$6090,4,0)</f>
        <v>https://www.massgeneral.org/research/support/Scholar-profiles/2019/Manoach-135x145.jpg</v>
      </c>
      <c r="AA5560" t="str">
        <f>VLOOKUP(W5560,[1]ImageUrl!$A$2:$F$6090,5,0)</f>
        <v>https://i1.rgstatic.net/ii/profile.image/279055158005760-1443543342094_Q512/Dara_Manoach.jpg</v>
      </c>
      <c r="AB5560" t="str">
        <f>VLOOKUP(W5560,[1]ImageUrl!$A$2:$F$6090,6,0)</f>
        <v>https://symposium.fondation-bertarelli.org/sites/default/files/styles/speaker_portrait/public/2016-03/Dara%20Manaoch.jpg?itok=ZhZ4SKzq</v>
      </c>
    </row>
    <row r="5561" spans="1:28" x14ac:dyDescent="0.2">
      <c r="A5561">
        <v>8602461</v>
      </c>
      <c r="B5561" t="s">
        <v>17983</v>
      </c>
      <c r="C5561" t="s">
        <v>36</v>
      </c>
      <c r="D5561" t="s">
        <v>17984</v>
      </c>
      <c r="E5561">
        <v>2013</v>
      </c>
      <c r="F5561" t="s">
        <v>16901</v>
      </c>
      <c r="G5561" t="s">
        <v>16874</v>
      </c>
      <c r="H5561" t="s">
        <v>27</v>
      </c>
      <c r="I5561" t="s">
        <v>28</v>
      </c>
      <c r="J5561" t="s">
        <v>17985</v>
      </c>
      <c r="K5561" t="s">
        <v>30</v>
      </c>
      <c r="L5561">
        <v>154230</v>
      </c>
      <c r="M5561" t="s">
        <v>30</v>
      </c>
      <c r="N5561" t="s">
        <v>31</v>
      </c>
      <c r="O5561" t="s">
        <v>354</v>
      </c>
      <c r="P5561">
        <v>8443290</v>
      </c>
      <c r="Q5561">
        <v>1</v>
      </c>
      <c r="R5561" t="s">
        <v>355</v>
      </c>
      <c r="S5561">
        <v>93786</v>
      </c>
      <c r="T5561">
        <v>1</v>
      </c>
      <c r="U5561" t="s">
        <v>34</v>
      </c>
      <c r="V5561" t="s">
        <v>30</v>
      </c>
      <c r="W5561" t="s">
        <v>24357</v>
      </c>
      <c r="X5561" t="str">
        <f>VLOOKUP(W5561,[1]ImageUrl!$A$2:$F$6090,2,0)</f>
        <v>https://www.columbiadoctors.org/childrens-health/sites/childrens-health/files/cups-profile/headshot/kgmargolis.jpg</v>
      </c>
      <c r="Y5561" t="str">
        <f>VLOOKUP(W5561,[1]ImageUrl!$A$2:$F$6090,3,0)</f>
        <v>https://image-store.slidesharecdn.com/7e259c1f-e60c-47c5-9bbb-a062bd25c201-original.jpeg</v>
      </c>
      <c r="Z5561" t="str">
        <f>VLOOKUP(W5561,[1]ImageUrl!$A$2:$F$6090,4,0)</f>
        <v>https://sanford.duke.edu/sites/sanford.duke.edu/files/images/staff/1_26.jpg</v>
      </c>
      <c r="AA5561" t="str">
        <f>VLOOKUP(W5561,[1]ImageUrl!$A$2:$F$6090,5,0)</f>
        <v>https://content-calpoly-edu.s3.amazonaws.com/psycd/1/images/newsletter/2018/PURC5_KnowltonMargolisSemple.JPG</v>
      </c>
      <c r="AB5561" t="str">
        <f>VLOOKUP(W5561,[1]ImageUrl!$A$2:$F$6090,6,0)</f>
        <v>https://www.elsevier.com/__data/assets/image/0011/897140/ASPIRE-Prize-US-nominees-2018.jpg</v>
      </c>
    </row>
    <row r="5562" spans="1:28" x14ac:dyDescent="0.2">
      <c r="A5562">
        <v>10638341</v>
      </c>
      <c r="B5562" t="s">
        <v>17986</v>
      </c>
      <c r="C5562" t="s">
        <v>57</v>
      </c>
      <c r="D5562" t="s">
        <v>17987</v>
      </c>
      <c r="E5562">
        <v>2014</v>
      </c>
      <c r="F5562" t="s">
        <v>16878</v>
      </c>
      <c r="G5562" t="s">
        <v>16874</v>
      </c>
      <c r="H5562" t="s">
        <v>27</v>
      </c>
      <c r="I5562" t="s">
        <v>28</v>
      </c>
      <c r="J5562" t="s">
        <v>17988</v>
      </c>
      <c r="K5562" t="s">
        <v>30</v>
      </c>
      <c r="L5562">
        <v>134864</v>
      </c>
      <c r="M5562" t="s">
        <v>30</v>
      </c>
      <c r="N5562" t="s">
        <v>31</v>
      </c>
      <c r="O5562" t="s">
        <v>99</v>
      </c>
      <c r="P5562">
        <v>8764740</v>
      </c>
      <c r="Q5562">
        <v>1</v>
      </c>
      <c r="R5562" t="s">
        <v>100</v>
      </c>
      <c r="S5562">
        <v>69520</v>
      </c>
      <c r="T5562">
        <v>1</v>
      </c>
      <c r="U5562" t="s">
        <v>34</v>
      </c>
      <c r="V5562" t="s">
        <v>30</v>
      </c>
      <c r="W5562" t="s">
        <v>24358</v>
      </c>
      <c r="X5562" t="str">
        <f>VLOOKUP(W5562,[1]ImageUrl!$A$2:$F$6090,2,0)</f>
        <v>https://i.dailymail.co.uk/i/pix/2017/03/27/15/3EAE8FAF00000578-0-image-a-17_1490626024130.jpg</v>
      </c>
      <c r="Y5562" t="str">
        <f>VLOOKUP(W5562,[1]ImageUrl!$A$2:$F$6090,3,0)</f>
        <v>https://i.dailymail.co.uk/i/pix/2017/03/27/16/3EAF06F000000578-0-image-a-5_1490630396378.jpg</v>
      </c>
      <c r="Z5562" t="str">
        <f>VLOOKUP(W5562,[1]ImageUrl!$A$2:$F$6090,4,0)</f>
        <v>https://images.squarespace-cdn.com/content/v1/56b19c9f04426258164661e6/1552515762292-BEDQADEH602Z57SPDA15/ke17ZwdGBToddI8pDm48kFfCecphS20Hc3NA6yh29H5Zw-zPPgdn4jUwVcJE1ZvWQUxwkmyExglNqGp0IvTJZUJFbgE-7XRK3dMEBRBhUpx0qwGBW4_8adyb4aWrHvEbsC2jQ908SoF2YSLilA6XMya3nFZea24-e1KkRtLvCcA/Facetune_25-02-2019-21-35-01.jpeg?format=500w</v>
      </c>
      <c r="AA5562" t="str">
        <f>VLOOKUP(W5562,[1]ImageUrl!$A$2:$F$6090,5,0)</f>
        <v>https://bloximages.newyork1.vip.townnews.com/herald-dispatch.com/content/tncms/assets/v3/editorial/e/d2/ed2aca9a-8f9d-5cb3-8127-654b598231bd/5aed23662066d.image.jpg?resize=1200%2C811</v>
      </c>
      <c r="AB5562" t="str">
        <f>VLOOKUP(W5562,[1]ImageUrl!$A$2:$F$6090,6,0)</f>
        <v>http://www.batescarey.com/images/attorneys/Allen-Photo-Banner.jpg</v>
      </c>
    </row>
    <row r="5563" spans="1:28" x14ac:dyDescent="0.2">
      <c r="A5563">
        <v>10414479</v>
      </c>
      <c r="B5563" t="s">
        <v>17989</v>
      </c>
      <c r="C5563" t="s">
        <v>57</v>
      </c>
      <c r="D5563" t="s">
        <v>17990</v>
      </c>
      <c r="E5563">
        <v>2015</v>
      </c>
      <c r="F5563" t="s">
        <v>16873</v>
      </c>
      <c r="G5563" t="s">
        <v>16874</v>
      </c>
      <c r="H5563" t="s">
        <v>27</v>
      </c>
      <c r="I5563" t="s">
        <v>28</v>
      </c>
      <c r="J5563" t="s">
        <v>17991</v>
      </c>
      <c r="K5563" t="s">
        <v>30</v>
      </c>
      <c r="L5563">
        <v>130545</v>
      </c>
      <c r="M5563" t="s">
        <v>30</v>
      </c>
      <c r="N5563" t="s">
        <v>31</v>
      </c>
      <c r="O5563" t="s">
        <v>157</v>
      </c>
      <c r="P5563">
        <v>8948116</v>
      </c>
      <c r="Q5563">
        <v>1</v>
      </c>
      <c r="R5563" t="s">
        <v>158</v>
      </c>
      <c r="S5563">
        <v>50718</v>
      </c>
      <c r="T5563">
        <v>1</v>
      </c>
      <c r="V5563" t="s">
        <v>30</v>
      </c>
      <c r="W5563" t="s">
        <v>24359</v>
      </c>
    </row>
    <row r="5564" spans="1:28" x14ac:dyDescent="0.2">
      <c r="A5564">
        <v>2409380</v>
      </c>
      <c r="B5564" t="s">
        <v>17992</v>
      </c>
      <c r="C5564" t="s">
        <v>393</v>
      </c>
      <c r="D5564" t="s">
        <v>17993</v>
      </c>
      <c r="E5564">
        <v>2013</v>
      </c>
      <c r="F5564" t="s">
        <v>16953</v>
      </c>
      <c r="G5564" t="s">
        <v>16874</v>
      </c>
      <c r="H5564" t="s">
        <v>27</v>
      </c>
      <c r="I5564" t="s">
        <v>28</v>
      </c>
      <c r="J5564" t="s">
        <v>17994</v>
      </c>
      <c r="K5564" t="s">
        <v>30</v>
      </c>
      <c r="L5564">
        <v>179276</v>
      </c>
      <c r="M5564" t="s">
        <v>30</v>
      </c>
      <c r="N5564" t="s">
        <v>31</v>
      </c>
      <c r="O5564" t="s">
        <v>113</v>
      </c>
      <c r="P5564">
        <v>8425450</v>
      </c>
      <c r="Q5564">
        <v>1</v>
      </c>
      <c r="R5564" t="s">
        <v>114</v>
      </c>
      <c r="S5564">
        <v>12801</v>
      </c>
      <c r="T5564">
        <v>1</v>
      </c>
      <c r="V5564" t="s">
        <v>30</v>
      </c>
      <c r="W5564" t="s">
        <v>24360</v>
      </c>
      <c r="X5564" t="str">
        <f>VLOOKUP(W5564,[1]ImageUrl!$A$2:$F$6090,2,0)</f>
        <v>https://i1.rgstatic.net/ii/profile.image/297202300801045-1447869958959_Q512/Bonnie_Martin-Harris.jpg</v>
      </c>
      <c r="Y5564" t="str">
        <f>VLOOKUP(W5564,[1]ImageUrl!$A$2:$F$6090,3,0)</f>
        <v>https://www.northernspeech.com/store/images/w1600-h1600/store/images/products/MBSIMP_book_2016_skew_right_05302017645pm.png</v>
      </c>
      <c r="Z5564" t="str">
        <f>VLOOKUP(W5564,[1]ImageUrl!$A$2:$F$6090,4,0)</f>
        <v>https://muschealth.org/-/sm/health/ent/i/orourke.ashx?h=432&amp;w=649&amp;la=en&amp;hash=9E0530FB58D7C6A4D38C7A9854156F7F5A5C5ABC</v>
      </c>
      <c r="AA5564" t="str">
        <f>VLOOKUP(W5564,[1]ImageUrl!$A$2:$F$6090,5,0)</f>
        <v>https://www.northernspeech.com/store/images/w800-h600/store/images/products/e001_intro_to_mbsimp.jpg</v>
      </c>
      <c r="AB5564" t="str">
        <f>VLOOKUP(W5564,[1]ImageUrl!$A$2:$F$6090,6,0)</f>
        <v>https://www.acr.org/-/media/ACR/Images/Practice-Management-Quality-Informatics/Imaging-30/Case-Studies/Quality/CollaborationComesStandard/canon_caption.jpg?h=413&amp;w=300&amp;la=en</v>
      </c>
    </row>
    <row r="5565" spans="1:28" x14ac:dyDescent="0.2">
      <c r="A5565">
        <v>3066082</v>
      </c>
      <c r="B5565" t="s">
        <v>17995</v>
      </c>
      <c r="C5565" t="s">
        <v>36</v>
      </c>
      <c r="D5565" t="s">
        <v>17996</v>
      </c>
      <c r="E5565">
        <v>2014</v>
      </c>
      <c r="F5565" t="s">
        <v>17057</v>
      </c>
      <c r="G5565" t="s">
        <v>16874</v>
      </c>
      <c r="H5565" t="s">
        <v>27</v>
      </c>
      <c r="I5565" t="s">
        <v>28</v>
      </c>
      <c r="J5565" t="s">
        <v>17997</v>
      </c>
      <c r="K5565" t="s">
        <v>30</v>
      </c>
      <c r="L5565">
        <v>126360</v>
      </c>
      <c r="M5565" t="s">
        <v>30</v>
      </c>
      <c r="N5565" t="s">
        <v>31</v>
      </c>
      <c r="O5565" t="s">
        <v>71</v>
      </c>
      <c r="P5565">
        <v>8767764</v>
      </c>
      <c r="Q5565">
        <v>2</v>
      </c>
      <c r="R5565" t="s">
        <v>72</v>
      </c>
      <c r="S5565">
        <v>26525</v>
      </c>
      <c r="T5565">
        <v>6</v>
      </c>
      <c r="V5565" t="s">
        <v>30</v>
      </c>
      <c r="W5565" t="s">
        <v>24361</v>
      </c>
      <c r="X5565" t="str">
        <f>VLOOKUP(W5565,[1]ImageUrl!$A$2:$F$6090,2,0)</f>
        <v>https://www.the-nhsn.org/members/updatedmembers/martinez,%20diana/diana%20photo.jpg</v>
      </c>
      <c r="Y5565" t="str">
        <f>VLOOKUP(W5565,[1]ImageUrl!$A$2:$F$6090,3,0)</f>
        <v>https://www.tc.columbia.edu/media/news/images/2019/june/2019_firstGen_Mariel_B_hero.jpg</v>
      </c>
      <c r="Z5565" t="str">
        <f>VLOOKUP(W5565,[1]ImageUrl!$A$2:$F$6090,4,0)</f>
        <v>https://i.ytimg.com/vi/_VmRdYTtvC8/maxresdefault.jpg</v>
      </c>
      <c r="AA5565" t="str">
        <f>VLOOKUP(W5565,[1]ImageUrl!$A$2:$F$6090,5,0)</f>
        <v>https://media-exp1.licdn.com/media-proxy/ext?w=800&amp;h=800&amp;hash=I1CY7CW2CFMrRZ9dqzKpnvssSrc%3D&amp;ora=1%2CaFBCTXdkRmpGL2lvQUFBPQ%2CxAVta5g-0R69hAxU1h9v46GNuEKy7UYJQIbJTW30D3z75ajRNC-4K57CCurw4BlDOnZYjRkqfva2GnC2</v>
      </c>
      <c r="AB5565" t="str">
        <f>VLOOKUP(W5565,[1]ImageUrl!$A$2:$F$6090,6,0)</f>
        <v>https://www.mailman.columbia.edu/sites/default/files/styles/medium_458x324/public/jpg/lotte_event.jpg?itok=ru71O7X3</v>
      </c>
    </row>
    <row r="5566" spans="1:28" x14ac:dyDescent="0.2">
      <c r="A5566">
        <v>9524858</v>
      </c>
      <c r="B5566" t="s">
        <v>17998</v>
      </c>
      <c r="C5566" t="s">
        <v>393</v>
      </c>
      <c r="D5566" t="s">
        <v>17999</v>
      </c>
      <c r="E5566">
        <v>2015</v>
      </c>
      <c r="F5566" t="s">
        <v>16878</v>
      </c>
      <c r="G5566" t="s">
        <v>16874</v>
      </c>
      <c r="H5566" t="s">
        <v>27</v>
      </c>
      <c r="I5566" t="s">
        <v>28</v>
      </c>
      <c r="J5566" t="s">
        <v>18000</v>
      </c>
      <c r="K5566" t="s">
        <v>30</v>
      </c>
      <c r="L5566">
        <v>182984</v>
      </c>
      <c r="M5566" t="s">
        <v>30</v>
      </c>
      <c r="N5566" t="s">
        <v>31</v>
      </c>
      <c r="O5566" t="s">
        <v>71</v>
      </c>
      <c r="P5566">
        <v>8819197</v>
      </c>
      <c r="Q5566">
        <v>1</v>
      </c>
      <c r="R5566" t="s">
        <v>72</v>
      </c>
      <c r="S5566">
        <v>36566</v>
      </c>
      <c r="T5566">
        <v>1</v>
      </c>
      <c r="U5566" t="s">
        <v>34</v>
      </c>
      <c r="V5566" t="s">
        <v>30</v>
      </c>
      <c r="W5566" t="s">
        <v>24362</v>
      </c>
      <c r="X5566" t="str">
        <f>VLOOKUP(W5566,[1]ImageUrl!$A$2:$F$6090,2,0)</f>
        <v>https://muschealth.org/MUSCApps/HealthAssets/ProfileImages/mccaule.jpg</v>
      </c>
      <c r="Y5566" t="str">
        <f>VLOOKUP(W5566,[1]ImageUrl!$A$2:$F$6090,3,0)</f>
        <v>https://i1.rgstatic.net/publication/23497050_Service_Utilization_and_Help_Seeking_in_a_National_Sample_of_Female_Rape_Victims/links/00b495239a2a0e8f87000000/preview.png</v>
      </c>
      <c r="Z5566" t="str">
        <f>VLOOKUP(W5566,[1]ImageUrl!$A$2:$F$6090,4,0)</f>
        <v>https://medicine.musc.edu/-/sm/medicine/departments/psychiatry/education/clinical-psychology/i/2012-intern-class.ashx?h=333&amp;w=500&amp;hash=1B24973BF96F539E1B4D14D69F921D049EF271DF&amp;hash=1B24973BF96F539E1B4D14D69F921D049EF271DF&amp;la=en</v>
      </c>
      <c r="AA5566" t="str">
        <f>VLOOKUP(W5566,[1]ImageUrl!$A$2:$F$6090,5,0)</f>
        <v>https://medicine.musc.edu/-/sm/medicine/departments/psychiatry/education/clinical-psychology/i/2011-intern-class.ashx?h=333&amp;w=500&amp;hash=7F9D738BD2A115A739F919F5C0B7441C93CD1029&amp;hash=7F9D738BD2A115A739F919F5C0B7441C93CD1029&amp;la=en</v>
      </c>
      <c r="AB5566" t="str">
        <f>VLOOKUP(W5566,[1]ImageUrl!$A$2:$F$6090,6,0)</f>
        <v>https://i1.rgstatic.net/publication/267735375_Feasibility_Assessment_of_a_Brief_Web-Based_Behavioral_Activation_Intervention_for_Adolescents_with_Depressed_Mood/links/560410ef08aea25fce30b29e/preview.png</v>
      </c>
    </row>
    <row r="5567" spans="1:28" x14ac:dyDescent="0.2">
      <c r="A5567">
        <v>11641917</v>
      </c>
      <c r="B5567" t="s">
        <v>18001</v>
      </c>
      <c r="C5567" t="s">
        <v>23</v>
      </c>
      <c r="D5567" t="s">
        <v>18002</v>
      </c>
      <c r="E5567">
        <v>2015</v>
      </c>
      <c r="F5567" t="s">
        <v>16878</v>
      </c>
      <c r="G5567" t="s">
        <v>16874</v>
      </c>
      <c r="H5567" t="s">
        <v>27</v>
      </c>
      <c r="I5567" t="s">
        <v>28</v>
      </c>
      <c r="J5567" t="s">
        <v>18003</v>
      </c>
      <c r="K5567" t="s">
        <v>30</v>
      </c>
      <c r="L5567">
        <v>186248</v>
      </c>
      <c r="M5567" t="s">
        <v>30</v>
      </c>
      <c r="N5567" t="s">
        <v>31</v>
      </c>
      <c r="O5567" t="s">
        <v>354</v>
      </c>
      <c r="P5567">
        <v>8890373</v>
      </c>
      <c r="Q5567">
        <v>1</v>
      </c>
      <c r="R5567" t="s">
        <v>355</v>
      </c>
      <c r="S5567">
        <v>102511</v>
      </c>
      <c r="T5567">
        <v>1</v>
      </c>
      <c r="U5567" t="s">
        <v>34</v>
      </c>
      <c r="V5567" t="s">
        <v>30</v>
      </c>
      <c r="W5567" t="s">
        <v>24363</v>
      </c>
      <c r="X5567" t="str">
        <f>VLOOKUP(W5567,[1]ImageUrl!$A$2:$F$6090,2,0)</f>
        <v>https://physiciandirectory.brighamandwomens.org/Custom/Photos/hires/540.jpg</v>
      </c>
      <c r="Y5567" t="str">
        <f>VLOOKUP(W5567,[1]ImageUrl!$A$2:$F$6090,3,0)</f>
        <v>https://connects.catalyst.harvard.edu/Profiles/profile/Modules/CustomViewPersonGeneralInfo/PhotoHandler.ashx?NodeID=1242351&amp;cachekey=aae2d33f-41a5-4fa8-8759-4db3ba2f0859</v>
      </c>
      <c r="Z5567" t="str">
        <f>VLOOKUP(W5567,[1]ImageUrl!$A$2:$F$6090,4,0)</f>
        <v>https://s.sharecare.com/img/profile/c/5/4/c54e863f-db1c-41d8-8c0c-76a30f547602_200_200_95.JPG</v>
      </c>
      <c r="AA5567" t="str">
        <f>VLOOKUP(W5567,[1]ImageUrl!$A$2:$F$6090,5,0)</f>
        <v>https://s.sharecare.com/img/profile/8/c/e/8ce1f5ce-f9f1-46e3-939e-6602ad87ce48_200_200_95.JPG</v>
      </c>
      <c r="AB5567" t="str">
        <f>VLOOKUP(W5567,[1]ImageUrl!$A$2:$F$6090,6,0)</f>
        <v>https://physiciandirectory.brighamandwomens.org/Custom/Photos/1112.jpg</v>
      </c>
    </row>
    <row r="5568" spans="1:28" x14ac:dyDescent="0.2">
      <c r="A5568">
        <v>11699941</v>
      </c>
      <c r="B5568" t="s">
        <v>18004</v>
      </c>
      <c r="C5568" t="s">
        <v>121</v>
      </c>
      <c r="D5568" t="s">
        <v>18005</v>
      </c>
      <c r="E5568">
        <v>2014</v>
      </c>
      <c r="F5568" t="s">
        <v>16878</v>
      </c>
      <c r="G5568" t="s">
        <v>16874</v>
      </c>
      <c r="H5568" t="s">
        <v>27</v>
      </c>
      <c r="I5568" t="s">
        <v>28</v>
      </c>
      <c r="J5568" t="s">
        <v>18006</v>
      </c>
      <c r="K5568" t="s">
        <v>30</v>
      </c>
      <c r="L5568">
        <v>184355</v>
      </c>
      <c r="M5568" t="s">
        <v>30</v>
      </c>
      <c r="N5568" t="s">
        <v>31</v>
      </c>
      <c r="O5568" t="s">
        <v>525</v>
      </c>
      <c r="P5568">
        <v>8679111</v>
      </c>
      <c r="Q5568">
        <v>1</v>
      </c>
      <c r="R5568" t="s">
        <v>526</v>
      </c>
      <c r="S5568">
        <v>22989</v>
      </c>
      <c r="T5568">
        <v>1</v>
      </c>
      <c r="V5568" t="s">
        <v>30</v>
      </c>
      <c r="W5568" t="s">
        <v>24364</v>
      </c>
      <c r="X5568" t="str">
        <f>VLOOKUP(W5568,[1]ImageUrl!$A$2:$F$6090,2,0)</f>
        <v>https://nyulangone.org/images/doctors/m/mccormack/1265594683/ryan-p-mccormack-square.jpg</v>
      </c>
      <c r="Y5568" t="str">
        <f>VLOOKUP(W5568,[1]ImageUrl!$A$2:$F$6090,3,0)</f>
        <v>https://doximity-res.cloudinary.com/image/upload/t_public_profile_photo_320x320/mrgiphcm19kwodif0ct6.jpg</v>
      </c>
      <c r="Z5568" t="str">
        <f>VLOOKUP(W5568,[1]ImageUrl!$A$2:$F$6090,4,0)</f>
        <v>https://doximity-res.cloudinary.com/image/upload/t_public_profile_photo_320x320/z91yir1ahgvgazvfav6u.jpg</v>
      </c>
      <c r="AA5568" t="str">
        <f>VLOOKUP(W5568,[1]ImageUrl!$A$2:$F$6090,5,0)</f>
        <v>https://doximity-res.cloudinary.com/image/upload/t_public_profile_photo_320x320/xi07a1cqjqdsw1my75zu.jpg</v>
      </c>
      <c r="AB5568" t="str">
        <f>VLOOKUP(W5568,[1]ImageUrl!$A$2:$F$6090,6,0)</f>
        <v>https://pga-tour-res.cloudinary.com/image/upload/c_fill,d_headshots_default.png,dpr_3.0,f_auto,g_face:center,h_350,q_auto,w_280/headshots_46113.png</v>
      </c>
    </row>
    <row r="5569" spans="1:28" x14ac:dyDescent="0.2">
      <c r="A5569">
        <v>10564604</v>
      </c>
      <c r="B5569" t="s">
        <v>18007</v>
      </c>
      <c r="C5569" t="s">
        <v>232</v>
      </c>
      <c r="D5569" t="s">
        <v>18008</v>
      </c>
      <c r="E5569">
        <v>2015</v>
      </c>
      <c r="F5569" t="s">
        <v>16878</v>
      </c>
      <c r="G5569" t="s">
        <v>16874</v>
      </c>
      <c r="H5569" t="s">
        <v>27</v>
      </c>
      <c r="I5569" t="s">
        <v>28</v>
      </c>
      <c r="J5569" t="s">
        <v>18009</v>
      </c>
      <c r="K5569" t="s">
        <v>30</v>
      </c>
      <c r="L5569">
        <v>172135</v>
      </c>
      <c r="M5569" t="s">
        <v>30</v>
      </c>
      <c r="N5569" t="s">
        <v>31</v>
      </c>
      <c r="O5569" t="s">
        <v>354</v>
      </c>
      <c r="P5569">
        <v>8890499</v>
      </c>
      <c r="Q5569">
        <v>1</v>
      </c>
      <c r="R5569" t="s">
        <v>355</v>
      </c>
      <c r="S5569">
        <v>102659</v>
      </c>
      <c r="T5569">
        <v>1</v>
      </c>
      <c r="U5569" t="s">
        <v>34</v>
      </c>
      <c r="V5569" t="s">
        <v>30</v>
      </c>
      <c r="W5569" t="s">
        <v>24365</v>
      </c>
      <c r="X5569" t="str">
        <f>VLOOKUP(W5569,[1]ImageUrl!$A$2:$F$6090,2,0)</f>
        <v>https://doximity-res.cloudinary.com/image/upload/t_public_profile_photo_320x320/profile-placeholder-unregistered-4.jpg</v>
      </c>
      <c r="Y5569" t="str">
        <f>VLOOKUP(W5569,[1]ImageUrl!$A$2:$F$6090,3,0)</f>
        <v>https://cmem.research.chop.edu/images/sampledata/fruitshop/CHOP_CMEM_HORIZ.png</v>
      </c>
      <c r="Z5569" t="str">
        <f>VLOOKUP(W5569,[1]ImageUrl!$A$2:$F$6090,4,0)</f>
        <v>https://www.hipaaspace.com/medical_billing/coding/national_provider_identifier/codes/npi_1487780151.png</v>
      </c>
      <c r="AA5569" t="str">
        <f>VLOOKUP(W5569,[1]ImageUrl!$A$2:$F$6090,5,0)</f>
        <v>https://mdxvitals-res.cloudinary.com/private_images/q_auto/professionals/1728896/photo.jpg?resize=98px:*</v>
      </c>
      <c r="AB5569" t="str">
        <f>VLOOKUP(W5569,[1]ImageUrl!$A$2:$F$6090,6,0)</f>
        <v>https://i1.rgstatic.net/publication/301597905_Infant_BMI_or_Weight-for-Length_and_Obesity_Risk_in_Early_Childhood/links/5b3132b90f7e9b0df5c850a7/largepreview.png</v>
      </c>
    </row>
    <row r="5570" spans="1:28" x14ac:dyDescent="0.2">
      <c r="A5570">
        <v>10574763</v>
      </c>
      <c r="B5570" t="s">
        <v>18010</v>
      </c>
      <c r="C5570" t="s">
        <v>23</v>
      </c>
      <c r="D5570" t="s">
        <v>18011</v>
      </c>
      <c r="E5570">
        <v>2015</v>
      </c>
      <c r="F5570" t="s">
        <v>16882</v>
      </c>
      <c r="G5570" t="s">
        <v>16874</v>
      </c>
      <c r="H5570" t="s">
        <v>27</v>
      </c>
      <c r="I5570" t="s">
        <v>28</v>
      </c>
      <c r="J5570" t="s">
        <v>18012</v>
      </c>
      <c r="K5570" t="s">
        <v>30</v>
      </c>
      <c r="L5570">
        <v>136350</v>
      </c>
      <c r="M5570" t="s">
        <v>30</v>
      </c>
      <c r="N5570" t="s">
        <v>31</v>
      </c>
      <c r="O5570" t="s">
        <v>32</v>
      </c>
      <c r="P5570">
        <v>8821047</v>
      </c>
      <c r="Q5570">
        <v>1</v>
      </c>
      <c r="R5570" t="s">
        <v>33</v>
      </c>
      <c r="S5570">
        <v>121087</v>
      </c>
      <c r="T5570">
        <v>1</v>
      </c>
      <c r="U5570" t="s">
        <v>34</v>
      </c>
      <c r="V5570" t="s">
        <v>30</v>
      </c>
      <c r="W5570" t="s">
        <v>24366</v>
      </c>
      <c r="X5570" t="str">
        <f>VLOOKUP(W5570,[1]ImageUrl!$A$2:$F$6090,2,0)</f>
        <v>https://image.isu.pub/181016155837-3114718dccc6855030c75f4fc8273762/jpg/page_1_thumb_large.jpg</v>
      </c>
      <c r="Y5570" t="str">
        <f>VLOOKUP(W5570,[1]ImageUrl!$A$2:$F$6090,3,0)</f>
        <v>https://www.azcarenetwork.org/wp-content/uploads/2018/12/acn-sm.jpg</v>
      </c>
      <c r="Z5570" t="str">
        <f>VLOOKUP(W5570,[1]ImageUrl!$A$2:$F$6090,4,0)</f>
        <v>https://www.azcarenetwork.org/wp-content/uploads/2018/12/AdobeStock_5441040-1.jpeg</v>
      </c>
      <c r="AA5570" t="str">
        <f>VLOOKUP(W5570,[1]ImageUrl!$A$2:$F$6090,5,0)</f>
        <v>https://image.isu.pub/190514202428-65572ac4d6fa428f7252c7636af07086/jpg/page_1_thumb_large.jpg</v>
      </c>
      <c r="AB5570" t="str">
        <f>VLOOKUP(W5570,[1]ImageUrl!$A$2:$F$6090,6,0)</f>
        <v>https://www.northwood.edu/images/distinguished-women/2018/dolly-clement.jpg</v>
      </c>
    </row>
    <row r="5571" spans="1:28" x14ac:dyDescent="0.2">
      <c r="A5571">
        <v>10434886</v>
      </c>
      <c r="B5571" t="s">
        <v>18013</v>
      </c>
      <c r="C5571" t="s">
        <v>807</v>
      </c>
      <c r="D5571" t="s">
        <v>18014</v>
      </c>
      <c r="E5571">
        <v>2015</v>
      </c>
      <c r="F5571" t="s">
        <v>16873</v>
      </c>
      <c r="G5571" t="s">
        <v>16874</v>
      </c>
      <c r="H5571" t="s">
        <v>27</v>
      </c>
      <c r="I5571" t="s">
        <v>28</v>
      </c>
      <c r="J5571" t="s">
        <v>18015</v>
      </c>
      <c r="K5571" t="s">
        <v>30</v>
      </c>
      <c r="L5571">
        <v>133599</v>
      </c>
      <c r="M5571" t="s">
        <v>30</v>
      </c>
      <c r="N5571" t="s">
        <v>31</v>
      </c>
      <c r="O5571" t="s">
        <v>54</v>
      </c>
      <c r="P5571">
        <v>8890549</v>
      </c>
      <c r="Q5571">
        <v>1</v>
      </c>
      <c r="R5571" t="s">
        <v>55</v>
      </c>
      <c r="S5571">
        <v>113068</v>
      </c>
      <c r="T5571">
        <v>1</v>
      </c>
      <c r="U5571" t="s">
        <v>34</v>
      </c>
      <c r="V5571" t="s">
        <v>30</v>
      </c>
      <c r="W5571" t="s">
        <v>24367</v>
      </c>
      <c r="X5571" t="str">
        <f>VLOOKUP(W5571,[1]ImageUrl!$A$2:$F$6090,2,0)</f>
        <v>https://vivo.brown.edu/profile-images/8cd/a9e/8e3/491/4d5/cb7/256/7d9/071/666/ab/em26_photo_.jpg</v>
      </c>
      <c r="Y5571" t="str">
        <f>VLOOKUP(W5571,[1]ImageUrl!$A$2:$F$6090,3,0)</f>
        <v>https://i0.wp.com/www.wpri.com/wp-content/uploads/sites/23/2019/07/emily-lowe.jpg?resize=2560%2C1440&amp;ssl=1</v>
      </c>
      <c r="Z5571" t="str">
        <f>VLOOKUP(W5571,[1]ImageUrl!$A$2:$F$6090,4,0)</f>
        <v>https://www.researchgate.net/profile/Ajibola_Abioye/publication/333737007/figure/tbl1/AS:769138045767681@1560388208200/Maternal-cytokine-concentrations-at-32-weeks-gestation_Q320.jpg</v>
      </c>
      <c r="AA5571" t="str">
        <f>VLOOKUP(W5571,[1]ImageUrl!$A$2:$F$6090,5,0)</f>
        <v>https://www.researchgate.net/profile/Ajibola_Abioye/publication/333737007/figure/fig1/AS:769138045759488@1560388208078/Flowchart-of-sample-collection-and-biomarker-testing_Q320.jpg</v>
      </c>
      <c r="AB5571" t="str">
        <f>VLOOKUP(W5571,[1]ImageUrl!$A$2:$F$6090,6,0)</f>
        <v>https://www.researchgate.net/profile/Ajibola_Abioye/publication/333737007/figure/fig2/AS:769138045767680@1560388208113/Maternal-cytokine-concentrations-at-32-weeks-gestation-by-praziquantel-treatment_Q320.jpg</v>
      </c>
    </row>
    <row r="5572" spans="1:28" x14ac:dyDescent="0.2">
      <c r="A5572">
        <v>10534314</v>
      </c>
      <c r="B5572" t="s">
        <v>18016</v>
      </c>
      <c r="C5572" t="s">
        <v>36</v>
      </c>
      <c r="D5572" t="s">
        <v>18017</v>
      </c>
      <c r="E5572">
        <v>2015</v>
      </c>
      <c r="F5572" t="s">
        <v>16873</v>
      </c>
      <c r="G5572" t="s">
        <v>16874</v>
      </c>
      <c r="H5572" t="s">
        <v>27</v>
      </c>
      <c r="I5572" t="s">
        <v>28</v>
      </c>
      <c r="J5572" t="s">
        <v>18018</v>
      </c>
      <c r="K5572" t="s">
        <v>30</v>
      </c>
      <c r="L5572">
        <v>139358</v>
      </c>
      <c r="M5572" t="s">
        <v>30</v>
      </c>
      <c r="N5572" t="s">
        <v>31</v>
      </c>
      <c r="O5572" t="s">
        <v>39</v>
      </c>
      <c r="P5572">
        <v>8968099</v>
      </c>
      <c r="Q5572">
        <v>1</v>
      </c>
      <c r="R5572" t="s">
        <v>40</v>
      </c>
      <c r="S5572">
        <v>186943</v>
      </c>
      <c r="T5572">
        <v>1</v>
      </c>
      <c r="U5572" t="s">
        <v>34</v>
      </c>
      <c r="V5572" t="s">
        <v>30</v>
      </c>
      <c r="W5572" t="s">
        <v>24368</v>
      </c>
      <c r="X5572" t="str">
        <f>VLOOKUP(W5572,[1]ImageUrl!$A$2:$F$6090,2,0)</f>
        <v>https://morningside-alliance.org/wp-content/uploads/grandrounds-400-782x512.png</v>
      </c>
      <c r="Y5572" t="str">
        <f>VLOOKUP(W5572,[1]ImageUrl!$A$2:$F$6090,3,0)</f>
        <v>https://www.mailman.columbia.edu/sites/default/files/styles/hero_1500x632/public/jpg/india_hamied_fellows.jpg?itok=ZXxJG-xc</v>
      </c>
      <c r="Z5572" t="str">
        <f>VLOOKUP(W5572,[1]ImageUrl!$A$2:$F$6090,4,0)</f>
        <v>https://upload.wikimedia.org/wikipedia/commons/thumb/3/37/Columbia_University_Mailman_School_of_Public_Health_entrance.jpg/1200px-Columbia_University_Mailman_School_of_Public_Health_entrance.jpg</v>
      </c>
      <c r="AA5572" t="str">
        <f>VLOOKUP(W5572,[1]ImageUrl!$A$2:$F$6090,5,0)</f>
        <v>https://www.mailman.columbia.edu/sites/default/files/styles/hero_1500x632/public/jpg/cph_2018_gp-1500x632.jpg?itok=8bfkX2X0</v>
      </c>
      <c r="AB5572" t="str">
        <f>VLOOKUP(W5572,[1]ImageUrl!$A$2:$F$6090,6,0)</f>
        <v>https://www.mailman.columbia.edu/sites/default/files/styles/medium_262x317/public/jpg/rps1_3_Regina_Santella.jpg?itok=nV_WorOW</v>
      </c>
    </row>
    <row r="5573" spans="1:28" x14ac:dyDescent="0.2">
      <c r="A5573">
        <v>10643280</v>
      </c>
      <c r="B5573" t="s">
        <v>18019</v>
      </c>
      <c r="C5573" t="s">
        <v>176</v>
      </c>
      <c r="D5573" t="s">
        <v>18020</v>
      </c>
      <c r="E5573">
        <v>2015</v>
      </c>
      <c r="F5573" t="s">
        <v>16878</v>
      </c>
      <c r="G5573" t="s">
        <v>16874</v>
      </c>
      <c r="H5573" t="s">
        <v>27</v>
      </c>
      <c r="I5573" t="s">
        <v>28</v>
      </c>
      <c r="J5573" t="s">
        <v>18021</v>
      </c>
      <c r="K5573" t="s">
        <v>30</v>
      </c>
      <c r="L5573">
        <v>156870</v>
      </c>
      <c r="M5573" t="s">
        <v>30</v>
      </c>
      <c r="N5573" t="s">
        <v>31</v>
      </c>
      <c r="O5573" t="s">
        <v>32</v>
      </c>
      <c r="P5573">
        <v>8950116</v>
      </c>
      <c r="Q5573">
        <v>1</v>
      </c>
      <c r="R5573" t="s">
        <v>33</v>
      </c>
      <c r="S5573">
        <v>128885</v>
      </c>
      <c r="T5573">
        <v>1</v>
      </c>
      <c r="V5573" t="s">
        <v>30</v>
      </c>
      <c r="W5573" t="s">
        <v>24369</v>
      </c>
      <c r="X5573" t="str">
        <f>VLOOKUP(W5573,[1]ImageUrl!$A$2:$F$6090,2,0)</f>
        <v>https://doximity-res.cloudinary.com/image/upload/t_public_profile_photo_320x320/okb7bx5ym5iwsv7g8nvr.jpg</v>
      </c>
      <c r="Y5573" t="str">
        <f>VLOOKUP(W5573,[1]ImageUrl!$A$2:$F$6090,3,0)</f>
        <v>https://www.cincinnatichildrens.org/-/media/cincinnati%20childrens/home/education/clinical/residency/leadership/program-leadership-700.png?la=en&amp;hash=5F5745BEE25192F641E23433B21BF64FB0426D0D</v>
      </c>
      <c r="Z5573" t="str">
        <f>VLOOKUP(W5573,[1]ImageUrl!$A$2:$F$6090,4,0)</f>
        <v>https://www.cincinnatichildrens.org/-/media/cincinnati%20childrens/global%20shared/biographies/w/ware-russell.jpg?mw=150&amp;hash=6B0C692ADBD4C853433ECD13271BF192164F243E</v>
      </c>
      <c r="AA5573" t="str">
        <f>VLOOKUP(W5573,[1]ImageUrl!$A$2:$F$6090,5,0)</f>
        <v>https://www.cincinnatichildrens.org/-/media/cincinnati%20childrens/global%20shared/biographies/a/alsaied-tarek.jpg?mw=150&amp;hash=AB2C4CA6C947B9E62686DC72D17D15938151CE8D</v>
      </c>
      <c r="AB5573" t="str">
        <f>VLOOKUP(W5573,[1]ImageUrl!$A$2:$F$6090,6,0)</f>
        <v>https://www.cincinnatichildrens.org/-/media/cincinnati%20childrens/global%20shared/biographies/m/mullins-eric.jpg?mw=150&amp;hash=54A2EC2B4E4D233B7A481F1A8B2CFA6CFE5C5753</v>
      </c>
    </row>
    <row r="5574" spans="1:28" x14ac:dyDescent="0.2">
      <c r="A5574">
        <v>9137874</v>
      </c>
      <c r="B5574" t="s">
        <v>18022</v>
      </c>
      <c r="C5574" t="s">
        <v>36</v>
      </c>
      <c r="D5574" t="s">
        <v>18023</v>
      </c>
      <c r="E5574">
        <v>2014</v>
      </c>
      <c r="F5574" t="s">
        <v>16873</v>
      </c>
      <c r="G5574" t="s">
        <v>16874</v>
      </c>
      <c r="H5574" t="s">
        <v>27</v>
      </c>
      <c r="I5574" t="s">
        <v>28</v>
      </c>
      <c r="J5574" t="s">
        <v>18024</v>
      </c>
      <c r="K5574" t="s">
        <v>30</v>
      </c>
      <c r="L5574">
        <v>126900</v>
      </c>
      <c r="M5574" t="s">
        <v>30</v>
      </c>
      <c r="N5574" t="s">
        <v>31</v>
      </c>
      <c r="O5574" t="s">
        <v>157</v>
      </c>
      <c r="P5574">
        <v>8750033</v>
      </c>
      <c r="Q5574">
        <v>1</v>
      </c>
      <c r="R5574" t="s">
        <v>158</v>
      </c>
      <c r="S5574">
        <v>47954</v>
      </c>
      <c r="T5574">
        <v>1</v>
      </c>
      <c r="V5574" t="s">
        <v>30</v>
      </c>
      <c r="W5574" t="s">
        <v>24370</v>
      </c>
      <c r="X5574" t="str">
        <f>VLOOKUP(W5574,[1]ImageUrl!$A$2:$F$6090,2,0)</f>
        <v>https://ncdp.columbia.edu/custom-content/uploads/2019/02/laura-325x200.jpg</v>
      </c>
      <c r="Y5574" t="str">
        <f>VLOOKUP(W5574,[1]ImageUrl!$A$2:$F$6090,3,0)</f>
        <v>https://psychology.as.virginia.edu/sites/psychology.as.virginia.edu/files/styles/square__220x220_/public/Jamison.jpg?itok=ogDpsmAa</v>
      </c>
      <c r="Z5574" t="str">
        <f>VLOOKUP(W5574,[1]ImageUrl!$A$2:$F$6090,4,0)</f>
        <v>https://wsmcmed.org/wp-content/uploads/2019/07/laura_neimark1.jpg</v>
      </c>
      <c r="AA5574" t="str">
        <f>VLOOKUP(W5574,[1]ImageUrl!$A$2:$F$6090,5,0)</f>
        <v>http://headshots.columbiaprofiles.org/lestarbird.jpg</v>
      </c>
      <c r="AB5574" t="str">
        <f>VLOOKUP(W5574,[1]ImageUrl!$A$2:$F$6090,6,0)</f>
        <v>https://www.hsutx.edu/wp-content/uploads/2018/06/Dr.-Laura-Pogue.jpg</v>
      </c>
    </row>
    <row r="5575" spans="1:28" x14ac:dyDescent="0.2">
      <c r="A5575">
        <v>10587197</v>
      </c>
      <c r="B5575" t="s">
        <v>18025</v>
      </c>
      <c r="C5575" t="s">
        <v>207</v>
      </c>
      <c r="D5575" t="s">
        <v>18026</v>
      </c>
      <c r="E5575">
        <v>2015</v>
      </c>
      <c r="F5575" t="s">
        <v>16882</v>
      </c>
      <c r="G5575" t="s">
        <v>16874</v>
      </c>
      <c r="H5575" t="s">
        <v>27</v>
      </c>
      <c r="I5575" t="s">
        <v>28</v>
      </c>
      <c r="J5575" t="s">
        <v>18027</v>
      </c>
      <c r="K5575" t="s">
        <v>30</v>
      </c>
      <c r="L5575">
        <v>88305</v>
      </c>
      <c r="M5575" t="s">
        <v>30</v>
      </c>
      <c r="N5575" t="s">
        <v>31</v>
      </c>
      <c r="O5575" t="s">
        <v>45</v>
      </c>
      <c r="P5575">
        <v>8805666</v>
      </c>
      <c r="Q5575">
        <v>1</v>
      </c>
      <c r="R5575" t="s">
        <v>46</v>
      </c>
      <c r="S5575">
        <v>113063</v>
      </c>
      <c r="T5575">
        <v>1</v>
      </c>
      <c r="V5575" t="s">
        <v>30</v>
      </c>
      <c r="W5575" t="s">
        <v>24371</v>
      </c>
      <c r="X5575" t="str">
        <f>VLOOKUP(W5575,[1]ImageUrl!$A$2:$F$6090,2,0)</f>
        <v>https://physicians.umassmemorial.org/Custom/Photos/4207.jpg</v>
      </c>
      <c r="Y5575" t="str">
        <f>VLOOKUP(W5575,[1]ImageUrl!$A$2:$F$6090,3,0)</f>
        <v>http://worcesterpediatrics.com/wp/wp-content/uploads/2019/01/KATHERINE-MARINO.jpg</v>
      </c>
      <c r="Z5575" t="str">
        <f>VLOOKUP(W5575,[1]ImageUrl!$A$2:$F$6090,4,0)</f>
        <v>https://www.umassmed.edu/globalassets/umassmednow/latest-headlines/2019-alpha-omega-615.png</v>
      </c>
      <c r="AA5575" t="str">
        <f>VLOOKUP(W5575,[1]ImageUrl!$A$2:$F$6090,5,0)</f>
        <v>https://physicians.umassmemorial.org/Custom/Photos/4444.jpg</v>
      </c>
      <c r="AB5575" t="str">
        <f>VLOOKUP(W5575,[1]ImageUrl!$A$2:$F$6090,6,0)</f>
        <v>https://www.umassmed.edu/globalassets/umassmednow/slideshows/2019-ed-awards/ed-award-2019-1.jpg</v>
      </c>
    </row>
    <row r="5576" spans="1:28" x14ac:dyDescent="0.2">
      <c r="A5576">
        <v>9744695</v>
      </c>
      <c r="B5576" t="s">
        <v>18028</v>
      </c>
      <c r="C5576" t="s">
        <v>1239</v>
      </c>
      <c r="D5576" t="s">
        <v>18029</v>
      </c>
      <c r="E5576">
        <v>2014</v>
      </c>
      <c r="F5576" t="s">
        <v>16878</v>
      </c>
      <c r="G5576" t="s">
        <v>16874</v>
      </c>
      <c r="H5576" t="s">
        <v>27</v>
      </c>
      <c r="I5576" t="s">
        <v>28</v>
      </c>
      <c r="J5576" t="s">
        <v>18030</v>
      </c>
      <c r="K5576" t="s">
        <v>30</v>
      </c>
      <c r="L5576">
        <v>185020</v>
      </c>
      <c r="M5576" t="s">
        <v>30</v>
      </c>
      <c r="N5576" t="s">
        <v>31</v>
      </c>
      <c r="O5576" t="s">
        <v>148</v>
      </c>
      <c r="P5576">
        <v>8635606</v>
      </c>
      <c r="Q5576">
        <v>1</v>
      </c>
      <c r="R5576" t="s">
        <v>149</v>
      </c>
      <c r="S5576">
        <v>100607</v>
      </c>
      <c r="T5576">
        <v>1</v>
      </c>
      <c r="U5576" t="s">
        <v>34</v>
      </c>
      <c r="V5576" t="s">
        <v>30</v>
      </c>
      <c r="W5576" t="s">
        <v>24372</v>
      </c>
      <c r="X5576" t="str">
        <f>VLOOKUP(W5576,[1]ImageUrl!$A$2:$F$6090,2,0)</f>
        <v>http://www.butler.org/corporate-ri/profileImages/images/Tyrka_Audrey.jpg</v>
      </c>
      <c r="Y5576" t="str">
        <f>VLOOKUP(W5576,[1]ImageUrl!$A$2:$F$6090,3,0)</f>
        <v>http://www.butler.org/corporate-ri/profileImages/images/Oh_Hwamee.jpg</v>
      </c>
      <c r="Z5576" t="str">
        <f>VLOOKUP(W5576,[1]ImageUrl!$A$2:$F$6090,4,0)</f>
        <v>http://www.butler.org/corporate-ri/profileImages/images/Battle_Cynthia.jpg</v>
      </c>
      <c r="AA5576" t="str">
        <f>VLOOKUP(W5576,[1]ImageUrl!$A$2:$F$6090,5,0)</f>
        <v>http://www.butler.org/corporate-ri/profileImages/images/Chiappone_Kimberley.jpg</v>
      </c>
      <c r="AB5576" t="str">
        <f>VLOOKUP(W5576,[1]ImageUrl!$A$2:$F$6090,6,0)</f>
        <v>http://www.butler.org/corporate-ri/profileImages/images/Mancebo_Maria.jpg</v>
      </c>
    </row>
    <row r="5577" spans="1:28" x14ac:dyDescent="0.2">
      <c r="A5577">
        <v>6610104</v>
      </c>
      <c r="B5577" t="s">
        <v>18031</v>
      </c>
      <c r="C5577" t="s">
        <v>393</v>
      </c>
      <c r="D5577" t="s">
        <v>18032</v>
      </c>
      <c r="E5577">
        <v>2014</v>
      </c>
      <c r="F5577" t="s">
        <v>16953</v>
      </c>
      <c r="G5577" t="s">
        <v>16874</v>
      </c>
      <c r="H5577" t="s">
        <v>27</v>
      </c>
      <c r="I5577" t="s">
        <v>28</v>
      </c>
      <c r="J5577" t="s">
        <v>18033</v>
      </c>
      <c r="K5577" t="s">
        <v>30</v>
      </c>
      <c r="L5577">
        <v>175819</v>
      </c>
      <c r="M5577" t="s">
        <v>30</v>
      </c>
      <c r="N5577" t="s">
        <v>31</v>
      </c>
      <c r="O5577" t="s">
        <v>71</v>
      </c>
      <c r="P5577">
        <v>8766927</v>
      </c>
      <c r="Q5577">
        <v>1</v>
      </c>
      <c r="R5577" t="s">
        <v>72</v>
      </c>
      <c r="S5577">
        <v>38240</v>
      </c>
      <c r="T5577">
        <v>1</v>
      </c>
      <c r="V5577" t="s">
        <v>30</v>
      </c>
      <c r="W5577" t="s">
        <v>24373</v>
      </c>
      <c r="X5577" t="str">
        <f>VLOOKUP(W5577,[1]ImageUrl!$A$2:$F$6090,2,0)</f>
        <v>http://www.ucdenver.edu/academics/colleges/PublicHealth/research/centers/CAIANH/GUMSHOEprogram/PublishingImages/McRae,Aimee_Psych.jpg</v>
      </c>
      <c r="Y5577" t="str">
        <f>VLOOKUP(W5577,[1]ImageUrl!$A$2:$F$6090,3,0)</f>
        <v>https://muschealth.org/MUSCApps/HealthAssets/ProfileImages/McRae-Clark-Aimee-Psychiatry.jpg</v>
      </c>
      <c r="Z5577" t="str">
        <f>VLOOKUP(W5577,[1]ImageUrl!$A$2:$F$6090,4,0)</f>
        <v>https://www.mjresearchstudy.com/wp-content/uploads/2017/01/Aimee.jpg</v>
      </c>
      <c r="AA5577" t="str">
        <f>VLOOKUP(W5577,[1]ImageUrl!$A$2:$F$6090,5,0)</f>
        <v>https://www.mjresearchstudy.com/wp-content/uploads/2017/01/Amanda.jpg</v>
      </c>
      <c r="AB5577" t="str">
        <f>VLOOKUP(W5577,[1]ImageUrl!$A$2:$F$6090,6,0)</f>
        <v>https://web.musc.edu/-/sm/news-center-media/news-center-images/2017-images/09/opioid-addiction-researchers.ashx</v>
      </c>
    </row>
    <row r="5578" spans="1:28" x14ac:dyDescent="0.2">
      <c r="A5578">
        <v>7552211</v>
      </c>
      <c r="B5578" t="s">
        <v>18034</v>
      </c>
      <c r="C5578" t="s">
        <v>393</v>
      </c>
      <c r="D5578" t="s">
        <v>18035</v>
      </c>
      <c r="E5578">
        <v>2014</v>
      </c>
      <c r="F5578" t="s">
        <v>16878</v>
      </c>
      <c r="G5578" t="s">
        <v>16874</v>
      </c>
      <c r="H5578" t="s">
        <v>27</v>
      </c>
      <c r="I5578" t="s">
        <v>28</v>
      </c>
      <c r="J5578" t="s">
        <v>18036</v>
      </c>
      <c r="K5578" t="s">
        <v>30</v>
      </c>
      <c r="L5578">
        <v>182984</v>
      </c>
      <c r="M5578" t="s">
        <v>30</v>
      </c>
      <c r="N5578" t="s">
        <v>31</v>
      </c>
      <c r="O5578" t="s">
        <v>148</v>
      </c>
      <c r="P5578">
        <v>8764469</v>
      </c>
      <c r="Q5578">
        <v>1</v>
      </c>
      <c r="R5578" t="s">
        <v>149</v>
      </c>
      <c r="S5578">
        <v>104849</v>
      </c>
      <c r="T5578">
        <v>1</v>
      </c>
      <c r="V5578" t="s">
        <v>30</v>
      </c>
      <c r="W5578" t="s">
        <v>24374</v>
      </c>
      <c r="X5578" t="str">
        <f>VLOOKUP(W5578,[1]ImageUrl!$A$2:$F$6090,2,0)</f>
        <v>https://i1.rgstatic.net/ii/profile.image/283748999417857-1444662442654_Q512/Lisa_Mcteague2.jpg</v>
      </c>
      <c r="Y5578" t="str">
        <f>VLOOKUP(W5578,[1]ImageUrl!$A$2:$F$6090,3,0)</f>
        <v>https://medicine.musc.edu/-/sm/medicine/departments/psychiatry/education/clinical-psychology/i/2012-intern-class.ashx?h=333&amp;w=500&amp;hash=1B24973BF96F539E1B4D14D69F921D049EF271DF&amp;hash=1B24973BF96F539E1B4D14D69F921D049EF271DF&amp;la=en</v>
      </c>
      <c r="Z5578" t="str">
        <f>VLOOKUP(W5578,[1]ImageUrl!$A$2:$F$6090,4,0)</f>
        <v>https://medicine.musc.edu/-/sm/medicine/departments/psychiatry/education/clinical-psychology/i/2011-intern-class.ashx?h=333&amp;w=500&amp;hash=7F9D738BD2A115A739F919F5C0B7441C93CD1029&amp;hash=7F9D738BD2A115A739F919F5C0B7441C93CD1029&amp;la=en</v>
      </c>
      <c r="AA5578" t="str">
        <f>VLOOKUP(W5578,[1]ImageUrl!$A$2:$F$6090,5,0)</f>
        <v>https://phhp.ufl.edu/files/2016/04/Smith-Barbara.jpg</v>
      </c>
      <c r="AB5578" t="str">
        <f>VLOOKUP(W5578,[1]ImageUrl!$A$2:$F$6090,6,0)</f>
        <v>https://medicine.musc.edu/-/sm/medicine/departments/psychiatry/education/clinical-psychology/i/2008-intern-class.ashx?h=357&amp;w=500&amp;hash=AB600EA207EF9E2AAB00C8970F47DD6232A52611&amp;hash=AB600EA207EF9E2AAB00C8970F47DD6232A52611&amp;la=en</v>
      </c>
    </row>
    <row r="5579" spans="1:28" x14ac:dyDescent="0.2">
      <c r="A5579">
        <v>9172178</v>
      </c>
      <c r="B5579" t="s">
        <v>18037</v>
      </c>
      <c r="C5579" t="s">
        <v>232</v>
      </c>
      <c r="D5579" t="s">
        <v>18038</v>
      </c>
      <c r="E5579">
        <v>2015</v>
      </c>
      <c r="F5579" t="s">
        <v>16873</v>
      </c>
      <c r="G5579" t="s">
        <v>16874</v>
      </c>
      <c r="H5579" t="s">
        <v>27</v>
      </c>
      <c r="I5579" t="s">
        <v>28</v>
      </c>
      <c r="J5579" t="s">
        <v>18039</v>
      </c>
      <c r="K5579" t="s">
        <v>30</v>
      </c>
      <c r="L5579">
        <v>131706</v>
      </c>
      <c r="M5579" t="s">
        <v>30</v>
      </c>
      <c r="N5579" t="s">
        <v>31</v>
      </c>
      <c r="O5579" t="s">
        <v>32</v>
      </c>
      <c r="P5579">
        <v>8803189</v>
      </c>
      <c r="Q5579">
        <v>1</v>
      </c>
      <c r="R5579" t="s">
        <v>33</v>
      </c>
      <c r="S5579">
        <v>125521</v>
      </c>
      <c r="T5579">
        <v>1</v>
      </c>
      <c r="V5579" t="s">
        <v>30</v>
      </c>
      <c r="W5579" t="s">
        <v>24375</v>
      </c>
    </row>
    <row r="5580" spans="1:28" x14ac:dyDescent="0.2">
      <c r="A5580">
        <v>11516407</v>
      </c>
      <c r="B5580" t="s">
        <v>18040</v>
      </c>
      <c r="C5580" t="s">
        <v>1140</v>
      </c>
      <c r="D5580" t="s">
        <v>18041</v>
      </c>
      <c r="E5580">
        <v>2015</v>
      </c>
      <c r="F5580" t="s">
        <v>16878</v>
      </c>
      <c r="G5580" t="s">
        <v>16874</v>
      </c>
      <c r="H5580" t="s">
        <v>27</v>
      </c>
      <c r="I5580" t="s">
        <v>28</v>
      </c>
      <c r="J5580" t="s">
        <v>18042</v>
      </c>
      <c r="K5580" t="s">
        <v>30</v>
      </c>
      <c r="L5580">
        <v>155753</v>
      </c>
      <c r="M5580" t="s">
        <v>30</v>
      </c>
      <c r="N5580" t="s">
        <v>31</v>
      </c>
      <c r="O5580" t="s">
        <v>32</v>
      </c>
      <c r="P5580">
        <v>8967786</v>
      </c>
      <c r="Q5580">
        <v>1</v>
      </c>
      <c r="R5580" t="s">
        <v>33</v>
      </c>
      <c r="S5580">
        <v>124336</v>
      </c>
      <c r="T5580">
        <v>1</v>
      </c>
      <c r="U5580" t="s">
        <v>34</v>
      </c>
      <c r="V5580" t="s">
        <v>30</v>
      </c>
      <c r="W5580" t="s">
        <v>24376</v>
      </c>
      <c r="X5580" t="str">
        <f>VLOOKUP(W5580,[1]ImageUrl!$A$2:$F$6090,2,0)</f>
        <v>http://midshoredance.org/s/misc/logo.png?t=1567877338</v>
      </c>
      <c r="Y5580" t="str">
        <f>VLOOKUP(W5580,[1]ImageUrl!$A$2:$F$6090,3,0)</f>
        <v>https://image.isu.pub/180111210741-01f162ecf4c5fc78049eb91d54b885c0/jpg/page_1_thumb_large.jpg</v>
      </c>
      <c r="Z5580" t="str">
        <f>VLOOKUP(W5580,[1]ImageUrl!$A$2:$F$6090,4,0)</f>
        <v>https://www.clarkhill.com/uploads/medium/resource/2916/andrews_mark_web.jpg</v>
      </c>
      <c r="AA5580" t="str">
        <f>VLOOKUP(W5580,[1]ImageUrl!$A$2:$F$6090,5,0)</f>
        <v>x-raw-image:///8ffef376291d3e1a9e8a007685f96d52f4007fc680800e87a1d21ca3fe01de30</v>
      </c>
      <c r="AB5580" t="str">
        <f>VLOOKUP(W5580,[1]ImageUrl!$A$2:$F$6090,6,0)</f>
        <v>https://image.isu.pub/190116102008-92b8a14fc10f4cfb57aea0d4edc81c56/jpg/page_1.jpg</v>
      </c>
    </row>
    <row r="5581" spans="1:28" x14ac:dyDescent="0.2">
      <c r="A5581">
        <v>8840908</v>
      </c>
      <c r="B5581" t="s">
        <v>18043</v>
      </c>
      <c r="C5581" t="s">
        <v>42</v>
      </c>
      <c r="D5581" t="s">
        <v>18044</v>
      </c>
      <c r="E5581">
        <v>2014</v>
      </c>
      <c r="F5581" t="s">
        <v>16882</v>
      </c>
      <c r="G5581" t="s">
        <v>16874</v>
      </c>
      <c r="H5581" t="s">
        <v>27</v>
      </c>
      <c r="I5581" t="s">
        <v>28</v>
      </c>
      <c r="J5581" t="s">
        <v>18045</v>
      </c>
      <c r="K5581" t="s">
        <v>30</v>
      </c>
      <c r="L5581">
        <v>90000</v>
      </c>
      <c r="M5581" t="s">
        <v>30</v>
      </c>
      <c r="N5581" t="s">
        <v>31</v>
      </c>
      <c r="O5581" t="s">
        <v>148</v>
      </c>
      <c r="P5581">
        <v>8767326</v>
      </c>
      <c r="Q5581">
        <v>1</v>
      </c>
      <c r="R5581" t="s">
        <v>149</v>
      </c>
      <c r="S5581">
        <v>104712</v>
      </c>
      <c r="T5581">
        <v>1</v>
      </c>
      <c r="V5581" t="s">
        <v>30</v>
      </c>
      <c r="W5581" t="s">
        <v>24377</v>
      </c>
      <c r="X5581" t="str">
        <f>VLOOKUP(W5581,[1]ImageUrl!$A$2:$F$6090,2,0)</f>
        <v>https://news.weill.cornell.edu/sites/default/files/styles/news_story_featured_image/public/story_featured_images/wcm_iadecola_bmri_milestones_2018_009.png?itok=M2J_iXka&amp;c=7f335e93d1589899f01ad9bc2c8c1401</v>
      </c>
      <c r="Y5581" t="str">
        <f>VLOOKUP(W5581,[1]ImageUrl!$A$2:$F$6090,3,0)</f>
        <v>https://news.weill.cornell.edu/sites/default/files/styles/news_story_featured_image/public/story_featured_images/wcm_newman_davis_023_2.png?itok=VTjXuFwc&amp;c=c40b48c4398fc30d0a24dfbc43ac352d</v>
      </c>
      <c r="Z5581" t="str">
        <f>VLOOKUP(W5581,[1]ImageUrl!$A$2:$F$6090,4,0)</f>
        <v>https://news.weill.cornell.edu/sites/default/files/styles/news_story_featured_image/public/story_featured_images/wcm_dupnik_photo_002.jpg?itok=r0_ZnoIk&amp;c=0c2df27b13b4c310a300a480550be421</v>
      </c>
      <c r="AA5581" t="str">
        <f>VLOOKUP(W5581,[1]ImageUrl!$A$2:$F$6090,5,0)</f>
        <v>https://news.weill.cornell.edu/sites/default/files/styles/news_story_featured_image/public/story_featured_images/tulchinsky.jpg?itok=VKW_lWXe&amp;c=a946958c48fc19d2c32369a76879f3ad</v>
      </c>
      <c r="AB5581" t="str">
        <f>VLOOKUP(W5581,[1]ImageUrl!$A$2:$F$6090,6,0)</f>
        <v>https://news.weill.cornell.edu/sites/default/files/styles/panopoly_image_original/public/wcm_medschool_convocation_2019_063.png?itok=rVG4doM4&amp;c=6a7dc92ff94d391dfd98ce4758e24b18</v>
      </c>
    </row>
    <row r="5582" spans="1:28" x14ac:dyDescent="0.2">
      <c r="A5582">
        <v>11065417</v>
      </c>
      <c r="B5582" t="s">
        <v>822</v>
      </c>
      <c r="C5582" t="s">
        <v>381</v>
      </c>
      <c r="D5582" t="s">
        <v>18046</v>
      </c>
      <c r="E5582">
        <v>2014</v>
      </c>
      <c r="F5582" t="s">
        <v>16878</v>
      </c>
      <c r="G5582" t="s">
        <v>16874</v>
      </c>
      <c r="H5582" t="s">
        <v>27</v>
      </c>
      <c r="I5582" t="s">
        <v>28</v>
      </c>
      <c r="J5582" t="s">
        <v>18047</v>
      </c>
      <c r="K5582" t="s">
        <v>30</v>
      </c>
      <c r="L5582">
        <v>130363</v>
      </c>
      <c r="M5582" t="s">
        <v>30</v>
      </c>
      <c r="N5582" t="s">
        <v>31</v>
      </c>
      <c r="O5582" t="s">
        <v>157</v>
      </c>
      <c r="P5582">
        <v>8765480</v>
      </c>
      <c r="Q5582">
        <v>1</v>
      </c>
      <c r="R5582" t="s">
        <v>158</v>
      </c>
      <c r="S5582">
        <v>46377</v>
      </c>
      <c r="T5582">
        <v>1</v>
      </c>
      <c r="U5582" t="s">
        <v>34</v>
      </c>
      <c r="V5582" t="s">
        <v>30</v>
      </c>
      <c r="W5582" t="s">
        <v>24378</v>
      </c>
      <c r="X5582" t="str">
        <f>VLOOKUP(W5582,[1]ImageUrl!$A$2:$F$6090,2,0)</f>
        <v>https://www.gannett-cdn.com/media/2015/08/16/Nashville/B9318476233Z.1_20150816112236_000_GSVBKU967.3-0.jpg?width=1200&amp;format=pjpg&amp;auto=webp</v>
      </c>
      <c r="Y5582" t="str">
        <f>VLOOKUP(W5582,[1]ImageUrl!$A$2:$F$6090,3,0)</f>
        <v>http://www.bu.edu/files/2017/07/social_butoday_McKee-Photo_High-Resolution-2016.jpg</v>
      </c>
      <c r="Z5582" t="str">
        <f>VLOOKUP(W5582,[1]ImageUrl!$A$2:$F$6090,4,0)</f>
        <v>https://blogs.illinois.edu/files/6231/802708/158457.jpg</v>
      </c>
      <c r="AA5582" t="str">
        <f>VLOOKUP(W5582,[1]ImageUrl!$A$2:$F$6090,5,0)</f>
        <v>https://video-images.vice.com/articles/5977ac022a349e79811639ea/lede/1501018085709-CTE2.jpeg?crop=1xw%3A0.9xh%3Bcenter%2Ccenter&amp;resize=2000%3A*</v>
      </c>
      <c r="AB5582" t="str">
        <f>VLOOKUP(W5582,[1]ImageUrl!$A$2:$F$6090,6,0)</f>
        <v>https://www.bu.edu/alzresearch/files/2019/06/Screen-Shot-2019-06-26-at-12.24.12-PM-636x359.png</v>
      </c>
    </row>
    <row r="5583" spans="1:28" x14ac:dyDescent="0.2">
      <c r="A5583">
        <v>10406075</v>
      </c>
      <c r="B5583" t="s">
        <v>18048</v>
      </c>
      <c r="C5583" t="s">
        <v>95</v>
      </c>
      <c r="D5583" t="s">
        <v>18049</v>
      </c>
      <c r="E5583">
        <v>2013</v>
      </c>
      <c r="F5583" t="s">
        <v>16882</v>
      </c>
      <c r="G5583" t="s">
        <v>16874</v>
      </c>
      <c r="H5583" t="s">
        <v>27</v>
      </c>
      <c r="I5583" t="s">
        <v>28</v>
      </c>
      <c r="J5583" t="s">
        <v>18050</v>
      </c>
      <c r="K5583" t="s">
        <v>30</v>
      </c>
      <c r="L5583">
        <v>90000</v>
      </c>
      <c r="M5583" t="s">
        <v>30</v>
      </c>
      <c r="N5583" t="s">
        <v>31</v>
      </c>
      <c r="O5583" t="s">
        <v>354</v>
      </c>
      <c r="P5583">
        <v>8618256</v>
      </c>
      <c r="Q5583">
        <v>1</v>
      </c>
      <c r="R5583" t="s">
        <v>355</v>
      </c>
      <c r="S5583">
        <v>100539</v>
      </c>
      <c r="T5583">
        <v>1</v>
      </c>
      <c r="V5583" t="s">
        <v>30</v>
      </c>
      <c r="W5583" t="s">
        <v>24379</v>
      </c>
      <c r="X5583" t="str">
        <f>VLOOKUP(W5583,[1]ImageUrl!$A$2:$F$6090,2,0)</f>
        <v>http://www.childrenshospital.org/-/media/Directory/Researchers/M-N/Miao_Ji.ashx?h=197&amp;w=132&amp;la=en&amp;hash=D80B657FAE6E0E20B58F452019FFFAB9AB6FDC66</v>
      </c>
      <c r="Y5583" t="str">
        <f>VLOOKUP(W5583,[1]ImageUrl!$A$2:$F$6090,3,0)</f>
        <v>x-raw-image:///3068c99ff7d315201529a6b2a889bdb9668577e4ff45911d0e4ce32a43387a1c</v>
      </c>
      <c r="Z5583" t="str">
        <f>VLOOKUP(W5583,[1]ImageUrl!$A$2:$F$6090,4,0)</f>
        <v>x-raw-image:///f08b8262f6dbb245eb0aaac10ebb674b74d99cc16f54c502953618b858dd7c8b</v>
      </c>
      <c r="AA5583" t="str">
        <f>VLOOKUP(W5583,[1]ImageUrl!$A$2:$F$6090,5,0)</f>
        <v>https://www.researchgate.net/publication/325551913/figure/fig8/AS:731589046722560@1551435829060/Fst-expression-and-secretion-are-positively-regulated-by-FoxO1-and-downregulated-by_Q320.jpg</v>
      </c>
      <c r="AB5583" t="str">
        <f>VLOOKUP(W5583,[1]ImageUrl!$A$2:$F$6090,6,0)</f>
        <v>http://19g6dy4by8jx1b5cx74fh0f2-wpengine.netdna-ssl.com/wp-content/uploads/2016/09/L-R-Jie-Zhang-Min-Dong-Liang-Tao_resized.jpg</v>
      </c>
    </row>
    <row r="5584" spans="1:28" x14ac:dyDescent="0.2">
      <c r="A5584">
        <v>9045444</v>
      </c>
      <c r="B5584" t="s">
        <v>18051</v>
      </c>
      <c r="C5584" t="s">
        <v>807</v>
      </c>
      <c r="D5584" t="s">
        <v>18052</v>
      </c>
      <c r="E5584">
        <v>2013</v>
      </c>
      <c r="F5584" t="s">
        <v>16901</v>
      </c>
      <c r="G5584" t="s">
        <v>16874</v>
      </c>
      <c r="H5584" t="s">
        <v>27</v>
      </c>
      <c r="I5584" t="s">
        <v>28</v>
      </c>
      <c r="J5584" t="s">
        <v>18053</v>
      </c>
      <c r="K5584" t="s">
        <v>30</v>
      </c>
      <c r="L5584">
        <v>155064</v>
      </c>
      <c r="M5584" t="s">
        <v>30</v>
      </c>
      <c r="N5584" t="s">
        <v>31</v>
      </c>
      <c r="O5584" t="s">
        <v>54</v>
      </c>
      <c r="P5584">
        <v>8508595</v>
      </c>
      <c r="Q5584">
        <v>1</v>
      </c>
      <c r="R5584" t="s">
        <v>55</v>
      </c>
      <c r="S5584">
        <v>100997</v>
      </c>
      <c r="T5584">
        <v>1</v>
      </c>
      <c r="U5584" t="s">
        <v>34</v>
      </c>
      <c r="V5584" t="s">
        <v>30</v>
      </c>
      <c r="W5584" t="s">
        <v>24380</v>
      </c>
      <c r="X5584" t="str">
        <f>VLOOKUP(W5584,[1]ImageUrl!$A$2:$F$6090,2,0)</f>
        <v>https://www.lifespan.org/sites/default/files/styles/doctor_headshot/public/lifespan-files/images/doctor-headshots/michelow-ian-md-2012-web_0.jpg?itok=hGSUaSTb</v>
      </c>
      <c r="Y5584" t="str">
        <f>VLOOKUP(W5584,[1]ImageUrl!$A$2:$F$6090,3,0)</f>
        <v>https://vivo.brown.edu/profile-images/347/31/imichelo_photo_.jpg</v>
      </c>
      <c r="Z5584" t="str">
        <f>VLOOKUP(W5584,[1]ImageUrl!$A$2:$F$6090,4,0)</f>
        <v>https://www.eurekalert.org/multimedia/pub/web/73354_web.jpg</v>
      </c>
      <c r="AA5584" t="str">
        <f>VLOOKUP(W5584,[1]ImageUrl!$A$2:$F$6090,5,0)</f>
        <v>https://www.lifespan.org/uploadedImages/Global/Physicians/Kurtis-Jonathan-PhD_2011.jpg?n=4795</v>
      </c>
      <c r="AB5584" t="str">
        <f>VLOOKUP(W5584,[1]ImageUrl!$A$2:$F$6090,6,0)</f>
        <v>https://www.golocalprov.com/cache/images/remote/https_s3.amazonaws.com/media.golocalprov.com/LIVE/Brown_Michelow_Smart_Health_Measles.png</v>
      </c>
    </row>
    <row r="5585" spans="1:28" x14ac:dyDescent="0.2">
      <c r="A5585">
        <v>2088965</v>
      </c>
      <c r="B5585" t="s">
        <v>18054</v>
      </c>
      <c r="C5585" t="s">
        <v>91</v>
      </c>
      <c r="D5585" t="s">
        <v>18055</v>
      </c>
      <c r="E5585">
        <v>2015</v>
      </c>
      <c r="F5585" t="s">
        <v>16953</v>
      </c>
      <c r="G5585" t="s">
        <v>16874</v>
      </c>
      <c r="H5585" t="s">
        <v>27</v>
      </c>
      <c r="I5585" t="s">
        <v>28</v>
      </c>
      <c r="J5585" t="s">
        <v>18056</v>
      </c>
      <c r="K5585" t="s">
        <v>30</v>
      </c>
      <c r="L5585">
        <v>120647</v>
      </c>
      <c r="M5585" t="s">
        <v>30</v>
      </c>
      <c r="N5585" t="s">
        <v>31</v>
      </c>
      <c r="O5585" t="s">
        <v>32</v>
      </c>
      <c r="P5585">
        <v>8821397</v>
      </c>
      <c r="Q5585">
        <v>2</v>
      </c>
      <c r="R5585" t="s">
        <v>33</v>
      </c>
      <c r="S5585">
        <v>92902</v>
      </c>
      <c r="T5585">
        <v>6</v>
      </c>
      <c r="V5585" t="s">
        <v>30</v>
      </c>
      <c r="W5585" t="s">
        <v>24381</v>
      </c>
      <c r="X5585" t="str">
        <f>VLOOKUP(W5585,[1]ImageUrl!$A$2:$F$6090,2,0)</f>
        <v>https://footballplayershealth.harvard.edu/wp-content/uploads/2015/05/KMiller.jpg</v>
      </c>
      <c r="Y5585" t="str">
        <f>VLOOKUP(W5585,[1]ImageUrl!$A$2:$F$6090,3,0)</f>
        <v>https://pituitary.mgh.harvard.edu/images/MelanieSchorr2016.jpg</v>
      </c>
      <c r="Z5585" t="str">
        <f>VLOOKUP(W5585,[1]ImageUrl!$A$2:$F$6090,4,0)</f>
        <v>https://pituitary.mgh.harvard.edu/images/AnnKlibanski2015x135w.jpg</v>
      </c>
      <c r="AA5585" t="str">
        <f>VLOOKUP(W5585,[1]ImageUrl!$A$2:$F$6090,5,0)</f>
        <v>https://pituitary.mgh.harvard.edu/images/AnnKlibanski2015.jpg</v>
      </c>
      <c r="AB5585" t="str">
        <f>VLOOKUP(W5585,[1]ImageUrl!$A$2:$F$6090,6,0)</f>
        <v>https://doximity-res.cloudinary.com/image/upload/t_public_profile_photo_320x320/np0qvffnvegqdozvi3zv.jpg</v>
      </c>
    </row>
    <row r="5586" spans="1:28" x14ac:dyDescent="0.2">
      <c r="A5586">
        <v>11100620</v>
      </c>
      <c r="B5586" t="s">
        <v>18057</v>
      </c>
      <c r="C5586" t="s">
        <v>176</v>
      </c>
      <c r="D5586" t="s">
        <v>18058</v>
      </c>
      <c r="E5586">
        <v>2015</v>
      </c>
      <c r="F5586" t="s">
        <v>16878</v>
      </c>
      <c r="G5586" t="s">
        <v>16874</v>
      </c>
      <c r="H5586" t="s">
        <v>27</v>
      </c>
      <c r="I5586" t="s">
        <v>28</v>
      </c>
      <c r="J5586" t="s">
        <v>18059</v>
      </c>
      <c r="K5586" t="s">
        <v>30</v>
      </c>
      <c r="L5586">
        <v>178944</v>
      </c>
      <c r="M5586" t="s">
        <v>30</v>
      </c>
      <c r="N5586" t="s">
        <v>31</v>
      </c>
      <c r="O5586" t="s">
        <v>354</v>
      </c>
      <c r="P5586">
        <v>8868343</v>
      </c>
      <c r="Q5586">
        <v>1</v>
      </c>
      <c r="R5586" t="s">
        <v>355</v>
      </c>
      <c r="S5586">
        <v>105229</v>
      </c>
      <c r="T5586">
        <v>1</v>
      </c>
      <c r="V5586" t="s">
        <v>30</v>
      </c>
      <c r="W5586" t="s">
        <v>24382</v>
      </c>
      <c r="X5586" t="str">
        <f>VLOOKUP(W5586,[1]ImageUrl!$A$2:$F$6090,2,0)</f>
        <v>https://www.cincinnatichildrens.org/-/media/cincinnati%20childrens/global%20shared/biographies/m/minar-phillip.jpg?mw=220&amp;hash=2CAA509235ED200B181BCF0876CCCB33F7BB9277</v>
      </c>
      <c r="Y5586" t="str">
        <f>VLOOKUP(W5586,[1]ImageUrl!$A$2:$F$6090,3,0)</f>
        <v>https://doximity-res.cloudinary.com/image/upload/t_public_profile_photo_320x320/yj8dmbc5gupr2ap39rtf.jpg</v>
      </c>
      <c r="Z5586" t="str">
        <f>VLOOKUP(W5586,[1]ImageUrl!$A$2:$F$6090,4,0)</f>
        <v>https://www.cincinnatichildrens.org/-/media/cincinnati%20childrens/home/research/divisions/g/gastroenterology/labs/denson/lab-members/denson-ted-denson-lab-200.jpg</v>
      </c>
      <c r="AA5586" t="str">
        <f>VLOOKUP(W5586,[1]ImageUrl!$A$2:$F$6090,5,0)</f>
        <v>https://doximity-res.cloudinary.com/image/upload/t_public_profile_photo_320x320/gw8xrekcmrxrwnxhqhil.jpg</v>
      </c>
      <c r="AB5586" t="str">
        <f>VLOOKUP(W5586,[1]ImageUrl!$A$2:$F$6090,6,0)</f>
        <v>https://doximity-res.cloudinary.com/image/upload/t_public_profile_photo_320x320/wcowoumhaqjw2xtioyqh.jpg</v>
      </c>
    </row>
    <row r="5587" spans="1:28" x14ac:dyDescent="0.2">
      <c r="A5587">
        <v>10781327</v>
      </c>
      <c r="B5587" t="s">
        <v>18060</v>
      </c>
      <c r="C5587" t="s">
        <v>36</v>
      </c>
      <c r="D5587" t="s">
        <v>18061</v>
      </c>
      <c r="E5587">
        <v>2013</v>
      </c>
      <c r="F5587" t="s">
        <v>16901</v>
      </c>
      <c r="G5587" t="s">
        <v>16874</v>
      </c>
      <c r="H5587" t="s">
        <v>27</v>
      </c>
      <c r="I5587" t="s">
        <v>28</v>
      </c>
      <c r="J5587" t="s">
        <v>18062</v>
      </c>
      <c r="K5587" t="s">
        <v>30</v>
      </c>
      <c r="L5587">
        <v>47979</v>
      </c>
      <c r="M5587" t="s">
        <v>30</v>
      </c>
      <c r="N5587" t="s">
        <v>31</v>
      </c>
      <c r="O5587" t="s">
        <v>45</v>
      </c>
      <c r="P5587">
        <v>8424885</v>
      </c>
      <c r="Q5587">
        <v>1</v>
      </c>
      <c r="R5587" t="s">
        <v>46</v>
      </c>
      <c r="S5587">
        <v>104329</v>
      </c>
      <c r="T5587">
        <v>1</v>
      </c>
      <c r="V5587" t="s">
        <v>30</v>
      </c>
      <c r="W5587" t="s">
        <v>24383</v>
      </c>
      <c r="X5587" t="str">
        <f>VLOOKUP(W5587,[1]ImageUrl!$A$2:$F$6090,2,0)</f>
        <v>http://anesthesiology.hopkinsmedicine.org/wp-content/uploads/2017/02/Mintz_Grand_Rounds_315x265.jpg</v>
      </c>
      <c r="Y5587" t="str">
        <f>VLOOKUP(W5587,[1]ImageUrl!$A$2:$F$6090,3,0)</f>
        <v>https://professorships.jhu.edu/wp-content/uploads/2019/03/MintzCyrus-300x167.jpg</v>
      </c>
      <c r="Z5587" t="str">
        <f>VLOOKUP(W5587,[1]ImageUrl!$A$2:$F$6090,4,0)</f>
        <v>https://www.anesthesiology.cumc.columbia.edu/sites/default/files/styles/cola_media_1280_16_9/public/media/images/2018-07/apgarday.jpg?itok=1tXcCpAS</v>
      </c>
      <c r="AA5587" t="str">
        <f>VLOOKUP(W5587,[1]ImageUrl!$A$2:$F$6090,5,0)</f>
        <v>https://www.hopkinsmedicine.org/sebin/i/n/doctor-default.gif</v>
      </c>
      <c r="AB5587" t="str">
        <f>VLOOKUP(W5587,[1]ImageUrl!$A$2:$F$6090,6,0)</f>
        <v>http://www.columbia.edu/cu/computinghistory/twentyfifth/packet2.jpg</v>
      </c>
    </row>
    <row r="5588" spans="1:28" x14ac:dyDescent="0.2">
      <c r="A5588">
        <v>10809737</v>
      </c>
      <c r="B5588" t="s">
        <v>18063</v>
      </c>
      <c r="C5588" t="s">
        <v>471</v>
      </c>
      <c r="D5588" t="s">
        <v>18064</v>
      </c>
      <c r="E5588">
        <v>2014</v>
      </c>
      <c r="F5588" t="s">
        <v>16901</v>
      </c>
      <c r="G5588" t="s">
        <v>16874</v>
      </c>
      <c r="H5588" t="s">
        <v>27</v>
      </c>
      <c r="I5588" t="s">
        <v>28</v>
      </c>
      <c r="J5588" t="s">
        <v>18065</v>
      </c>
      <c r="K5588" t="s">
        <v>30</v>
      </c>
      <c r="L5588">
        <v>152014</v>
      </c>
      <c r="M5588" t="s">
        <v>30</v>
      </c>
      <c r="N5588" t="s">
        <v>31</v>
      </c>
      <c r="O5588" t="s">
        <v>354</v>
      </c>
      <c r="P5588">
        <v>8766100</v>
      </c>
      <c r="Q5588">
        <v>1</v>
      </c>
      <c r="R5588" t="s">
        <v>355</v>
      </c>
      <c r="S5588">
        <v>100545</v>
      </c>
      <c r="T5588">
        <v>1</v>
      </c>
      <c r="U5588" t="s">
        <v>34</v>
      </c>
      <c r="V5588" t="s">
        <v>30</v>
      </c>
      <c r="W5588" t="s">
        <v>24384</v>
      </c>
      <c r="X5588" t="str">
        <f>VLOOKUP(W5588,[1]ImageUrl!$A$2:$F$6090,2,0)</f>
        <v>https://s3-us-west-2.amazonaws.com/utsw-patientcare-web-production/original_images/mirpuri-julie-120778-200x200.jpg</v>
      </c>
      <c r="Y5588" t="str">
        <f>VLOOKUP(W5588,[1]ImageUrl!$A$2:$F$6090,3,0)</f>
        <v>https://www.childrens.com/wps/wcm/connect/childrenspublic/88d9021e-4d1e-4fee-99ca-b173cc2086eb/Julie-Mirpuri-Hathiramani.jpeg?MOD=AJPERES&amp;CACHEID=ROOTWORKSPACE.Z18_MP541240M8QL00A94691A238J3-88d9021e-4d1e-4fee-99ca-b173cc2086eb-mOcoyxZ</v>
      </c>
      <c r="Z5588" t="str">
        <f>VLOOKUP(W5588,[1]ImageUrl!$A$2:$F$6090,4,0)</f>
        <v>https://doximity-res.cloudinary.com/image/upload/t_public_profile_photo_320x320/evo76zgwqh4kra0bkgxz.jpg</v>
      </c>
      <c r="AA5588" t="str">
        <f>VLOOKUP(W5588,[1]ImageUrl!$A$2:$F$6090,5,0)</f>
        <v>https://s3-us-west-2.amazonaws.com/utsw-patientcare-web-production/original_images/meyer-elizabeth-133844-200x200.jpg</v>
      </c>
      <c r="AB5588" t="str">
        <f>VLOOKUP(W5588,[1]ImageUrl!$A$2:$F$6090,6,0)</f>
        <v>https://s3-us-west-2.amazonaws.com/utsw-patientcare-web-production/original_images/nayak-sujir-156680-200x200.jpg</v>
      </c>
    </row>
    <row r="5589" spans="1:28" x14ac:dyDescent="0.2">
      <c r="A5589">
        <v>11657697</v>
      </c>
      <c r="B5589" t="s">
        <v>18066</v>
      </c>
      <c r="C5589" t="s">
        <v>364</v>
      </c>
      <c r="D5589" t="s">
        <v>18067</v>
      </c>
      <c r="E5589">
        <v>2015</v>
      </c>
      <c r="F5589" t="s">
        <v>16901</v>
      </c>
      <c r="G5589" t="s">
        <v>16874</v>
      </c>
      <c r="H5589" t="s">
        <v>27</v>
      </c>
      <c r="I5589" t="s">
        <v>28</v>
      </c>
      <c r="J5589" t="s">
        <v>18068</v>
      </c>
      <c r="K5589" t="s">
        <v>30</v>
      </c>
      <c r="L5589">
        <v>182962</v>
      </c>
      <c r="M5589" t="s">
        <v>30</v>
      </c>
      <c r="N5589" t="s">
        <v>31</v>
      </c>
      <c r="O5589" t="s">
        <v>137</v>
      </c>
      <c r="P5589">
        <v>8948270</v>
      </c>
      <c r="Q5589">
        <v>1</v>
      </c>
      <c r="R5589" t="s">
        <v>138</v>
      </c>
      <c r="S5589">
        <v>92898</v>
      </c>
      <c r="T5589">
        <v>1</v>
      </c>
      <c r="V5589" t="s">
        <v>30</v>
      </c>
      <c r="W5589" t="s">
        <v>24385</v>
      </c>
      <c r="X5589" t="str">
        <f>VLOOKUP(W5589,[1]ImageUrl!$A$2:$F$6090,2,0)</f>
        <v>https://i.ytimg.com/vi/5R0p_mQpleg/maxresdefault.jpg</v>
      </c>
      <c r="Y5589" t="str">
        <f>VLOOKUP(W5589,[1]ImageUrl!$A$2:$F$6090,3,0)</f>
        <v>https://scprofiles.azurewebsites.net/art/image/99378da8-c5a4-4b26-9305-aaefde0080e3</v>
      </c>
      <c r="Z5589" t="str">
        <f>VLOOKUP(W5589,[1]ImageUrl!$A$2:$F$6090,4,0)</f>
        <v>https://i.ytimg.com/vi/iMyXxKNdr3k/maxresdefault.jpg</v>
      </c>
      <c r="AA5589" t="str">
        <f>VLOOKUP(W5589,[1]ImageUrl!$A$2:$F$6090,5,0)</f>
        <v>http://media.bizj.us/view/img/8467642/ghayda3*750xx4256-2394-0-219.jpg</v>
      </c>
      <c r="AB5589" t="str">
        <f>VLOOKUP(W5589,[1]ImageUrl!$A$2:$F$6090,6,0)</f>
        <v>https://www.seattlechildrens.org/globalassets/images/researchers-and-staff/mirzaa-ghayda-220x180.jpg</v>
      </c>
    </row>
    <row r="5590" spans="1:28" x14ac:dyDescent="0.2">
      <c r="A5590">
        <v>7024973</v>
      </c>
      <c r="B5590" t="s">
        <v>18069</v>
      </c>
      <c r="C5590" t="s">
        <v>91</v>
      </c>
      <c r="D5590" t="s">
        <v>18070</v>
      </c>
      <c r="E5590">
        <v>2013</v>
      </c>
      <c r="F5590" t="s">
        <v>16953</v>
      </c>
      <c r="G5590" t="s">
        <v>16874</v>
      </c>
      <c r="H5590" t="s">
        <v>27</v>
      </c>
      <c r="I5590" t="s">
        <v>28</v>
      </c>
      <c r="J5590" t="s">
        <v>18071</v>
      </c>
      <c r="K5590" t="s">
        <v>30</v>
      </c>
      <c r="L5590">
        <v>185972</v>
      </c>
      <c r="M5590" t="s">
        <v>30</v>
      </c>
      <c r="N5590" t="s">
        <v>31</v>
      </c>
      <c r="O5590" t="s">
        <v>99</v>
      </c>
      <c r="P5590">
        <v>8443084</v>
      </c>
      <c r="Q5590">
        <v>1</v>
      </c>
      <c r="R5590" t="s">
        <v>100</v>
      </c>
      <c r="S5590">
        <v>71843</v>
      </c>
      <c r="T5590">
        <v>1</v>
      </c>
      <c r="U5590" t="s">
        <v>34</v>
      </c>
      <c r="V5590" t="s">
        <v>30</v>
      </c>
      <c r="W5590" t="s">
        <v>24386</v>
      </c>
      <c r="X5590" t="str">
        <f>VLOOKUP(W5590,[1]ImageUrl!$A$2:$F$6090,2,0)</f>
        <v>https://i1.rgstatic.net/ii/profile.image/272347760427021-1441944174927_Q512/Madhusmita_Misra.jpg</v>
      </c>
      <c r="Y5590" t="str">
        <f>VLOOKUP(W5590,[1]ImageUrl!$A$2:$F$6090,3,0)</f>
        <v>http://www.medpagetoday.com/upload/2013/6/15/39868_wide.jpg</v>
      </c>
      <c r="Z5590" t="str">
        <f>VLOOKUP(W5590,[1]ImageUrl!$A$2:$F$6090,4,0)</f>
        <v>https://mdedge-files-live.s3.us-east-2.amazonaws.com/files/s3fs-public/Image/September-2017/pg2n10zr_Misra_Madhusmita_MA.jpg</v>
      </c>
      <c r="AA5590" t="str">
        <f>VLOOKUP(W5590,[1]ImageUrl!$A$2:$F$6090,5,0)</f>
        <v>https://doximity-res.cloudinary.com/image/upload/t_public_profile_photo_320x320/d1x6qzpnkxq6csovvxzl.jpg</v>
      </c>
      <c r="AB5590" t="str">
        <f>VLOOKUP(W5590,[1]ImageUrl!$A$2:$F$6090,6,0)</f>
        <v>https://static.wixstatic.com/media/9a13e9_b69f1e7ad9bc48068a15c2b5295d7653~mv2.jpg/v1/fill/w_240,h_240,al_c,q_80,usm_0.66_1.00_0.01/9a13e9_b69f1e7ad9bc48068a15c2b5295d7653~mv2.webp</v>
      </c>
    </row>
    <row r="5591" spans="1:28" x14ac:dyDescent="0.2">
      <c r="A5591">
        <v>10744285</v>
      </c>
      <c r="B5591" t="s">
        <v>18072</v>
      </c>
      <c r="C5591" t="s">
        <v>232</v>
      </c>
      <c r="D5591" t="s">
        <v>18073</v>
      </c>
      <c r="E5591">
        <v>2015</v>
      </c>
      <c r="F5591" t="s">
        <v>16873</v>
      </c>
      <c r="G5591" t="s">
        <v>16874</v>
      </c>
      <c r="H5591" t="s">
        <v>27</v>
      </c>
      <c r="I5591" t="s">
        <v>28</v>
      </c>
      <c r="J5591" t="s">
        <v>18074</v>
      </c>
      <c r="K5591" t="s">
        <v>30</v>
      </c>
      <c r="L5591">
        <v>131706</v>
      </c>
      <c r="M5591" t="s">
        <v>30</v>
      </c>
      <c r="N5591" t="s">
        <v>31</v>
      </c>
      <c r="O5591" t="s">
        <v>32</v>
      </c>
      <c r="P5591">
        <v>8891779</v>
      </c>
      <c r="Q5591">
        <v>1</v>
      </c>
      <c r="R5591" t="s">
        <v>33</v>
      </c>
      <c r="S5591">
        <v>123612</v>
      </c>
      <c r="T5591">
        <v>1</v>
      </c>
      <c r="U5591" t="s">
        <v>34</v>
      </c>
      <c r="V5591" t="s">
        <v>30</v>
      </c>
      <c r="W5591" t="s">
        <v>24387</v>
      </c>
      <c r="X5591" t="str">
        <f>VLOOKUP(W5591,[1]ImageUrl!$A$2:$F$6090,2,0)</f>
        <v>http://photo.sydex.net/253409844.jpg</v>
      </c>
      <c r="Y5591" t="str">
        <f>VLOOKUP(W5591,[1]ImageUrl!$A$2:$F$6090,3,0)</f>
        <v>https://www.chop.edu/sites/default/files/emery-neal.jpg</v>
      </c>
      <c r="Z5591" t="str">
        <f>VLOOKUP(W5591,[1]ImageUrl!$A$2:$F$6090,4,0)</f>
        <v>https://www.chop.edu/sites/default/files/lee-arthur.jpg</v>
      </c>
      <c r="AA5591" t="str">
        <f>VLOOKUP(W5591,[1]ImageUrl!$A$2:$F$6090,5,0)</f>
        <v>https://www.chop.edu/sites/default/files/mercado-osvaldo.jpg</v>
      </c>
      <c r="AB5591" t="str">
        <f>VLOOKUP(W5591,[1]ImageUrl!$A$2:$F$6090,6,0)</f>
        <v>https://www.chop.edu/sites/default/files/prbhakar-gayathri.jpg</v>
      </c>
    </row>
    <row r="5592" spans="1:28" x14ac:dyDescent="0.2">
      <c r="A5592">
        <v>11116195</v>
      </c>
      <c r="B5592" t="s">
        <v>18075</v>
      </c>
      <c r="C5592" t="s">
        <v>471</v>
      </c>
      <c r="D5592" t="s">
        <v>18076</v>
      </c>
      <c r="E5592">
        <v>2013</v>
      </c>
      <c r="F5592" t="s">
        <v>16873</v>
      </c>
      <c r="G5592" t="s">
        <v>16874</v>
      </c>
      <c r="H5592" t="s">
        <v>27</v>
      </c>
      <c r="I5592" t="s">
        <v>28</v>
      </c>
      <c r="J5592" t="s">
        <v>18077</v>
      </c>
      <c r="K5592" t="s">
        <v>30</v>
      </c>
      <c r="L5592">
        <v>103204</v>
      </c>
      <c r="M5592" t="s">
        <v>30</v>
      </c>
      <c r="N5592" t="s">
        <v>31</v>
      </c>
      <c r="O5592" t="s">
        <v>45</v>
      </c>
      <c r="P5592">
        <v>8628270</v>
      </c>
      <c r="Q5592">
        <v>1</v>
      </c>
      <c r="R5592" t="s">
        <v>46</v>
      </c>
      <c r="S5592">
        <v>109317</v>
      </c>
      <c r="T5592">
        <v>1</v>
      </c>
      <c r="V5592" t="s">
        <v>30</v>
      </c>
      <c r="W5592" t="s">
        <v>24388</v>
      </c>
      <c r="X5592" t="str">
        <f>VLOOKUP(W5592,[1]ImageUrl!$A$2:$F$6090,2,0)</f>
        <v>http://www.utsouthwestern.edu/facultydata/128665/images/Matthew%20MItsche.jpeg</v>
      </c>
      <c r="Y5592" t="str">
        <f>VLOOKUP(W5592,[1]ImageUrl!$A$2:$F$6090,3,0)</f>
        <v>https://www.utsouthwestern.edu/research/in-pursuit/archive/year-2019/assets/5-core-articleheader.jpg</v>
      </c>
      <c r="Z5592" t="str">
        <f>VLOOKUP(W5592,[1]ImageUrl!$A$2:$F$6090,4,0)</f>
        <v>https://www.utsouthwestern.edu/edumedia/eduimages/newsroom/news_releases/2016/july/kras-scaglioni.jpg</v>
      </c>
      <c r="AA5592" t="str">
        <f>VLOOKUP(W5592,[1]ImageUrl!$A$2:$F$6090,5,0)</f>
        <v>https://www.utsouthwestern.edu/edumedia/eduimages/newsroom/news_releases/2015/june/mendelson.jpg</v>
      </c>
      <c r="AB5592" t="str">
        <f>VLOOKUP(W5592,[1]ImageUrl!$A$2:$F$6090,6,0)</f>
        <v>https://planetorbitrap.com/data/fe/image/VideoOpen_Mitsche_Testimonial.jpg</v>
      </c>
    </row>
    <row r="5593" spans="1:28" x14ac:dyDescent="0.2">
      <c r="A5593">
        <v>8520920</v>
      </c>
      <c r="B5593" t="s">
        <v>18078</v>
      </c>
      <c r="C5593" t="s">
        <v>23</v>
      </c>
      <c r="D5593" t="s">
        <v>18079</v>
      </c>
      <c r="E5593">
        <v>2013</v>
      </c>
      <c r="F5593" t="s">
        <v>16873</v>
      </c>
      <c r="G5593" t="s">
        <v>16874</v>
      </c>
      <c r="H5593" t="s">
        <v>27</v>
      </c>
      <c r="I5593" t="s">
        <v>28</v>
      </c>
      <c r="J5593" t="s">
        <v>18080</v>
      </c>
      <c r="K5593" t="s">
        <v>30</v>
      </c>
      <c r="L5593">
        <v>173317</v>
      </c>
      <c r="M5593" t="s">
        <v>30</v>
      </c>
      <c r="N5593" t="s">
        <v>31</v>
      </c>
      <c r="O5593" t="s">
        <v>281</v>
      </c>
      <c r="P5593">
        <v>8509973</v>
      </c>
      <c r="Q5593">
        <v>1</v>
      </c>
      <c r="R5593" t="s">
        <v>282</v>
      </c>
      <c r="S5593">
        <v>15868</v>
      </c>
      <c r="T5593">
        <v>1</v>
      </c>
      <c r="U5593" t="s">
        <v>34</v>
      </c>
      <c r="V5593" t="s">
        <v>30</v>
      </c>
      <c r="W5593" t="s">
        <v>24389</v>
      </c>
      <c r="X5593" t="str">
        <f>VLOOKUP(W5593,[1]ImageUrl!$A$2:$F$6090,2,0)</f>
        <v>https://www.materialise.com/sites/default/files/image-uploads/pages/Medical/mitsouras_dimitrios.jpg</v>
      </c>
      <c r="Y5593" t="str">
        <f>VLOOKUP(W5593,[1]ImageUrl!$A$2:$F$6090,3,0)</f>
        <v>http://www.spl.harvard.edu/SPLWeb/images/thumb/8/8f/Dim.jpg/350px-Dim.jpg</v>
      </c>
      <c r="Z5593" t="str">
        <f>VLOOKUP(W5593,[1]ImageUrl!$A$2:$F$6090,4,0)</f>
        <v>https://www.auntminnie.com/user/images/content_images/sup_adv/2017_12_22_21_46_0001_George_Elizabeth_400.jpg</v>
      </c>
      <c r="AA5593" t="str">
        <f>VLOOKUP(W5593,[1]ImageUrl!$A$2:$F$6090,5,0)</f>
        <v>https://www.brighamandwomens.org/assets/BWH/radiology/images/research-news-2018-symposium-clare-frankie.jpg</v>
      </c>
      <c r="AB5593" t="str">
        <f>VLOOKUP(W5593,[1]ImageUrl!$A$2:$F$6090,6,0)</f>
        <v>https://i.ytimg.com/vi/27_Cf_dnKtA/maxresdefault.jpg</v>
      </c>
    </row>
    <row r="5594" spans="1:28" x14ac:dyDescent="0.2">
      <c r="A5594">
        <v>10145240</v>
      </c>
      <c r="B5594" t="s">
        <v>18081</v>
      </c>
      <c r="C5594" t="s">
        <v>140</v>
      </c>
      <c r="D5594" t="s">
        <v>18082</v>
      </c>
      <c r="E5594">
        <v>2015</v>
      </c>
      <c r="F5594" t="s">
        <v>16873</v>
      </c>
      <c r="G5594" t="s">
        <v>16874</v>
      </c>
      <c r="H5594" t="s">
        <v>27</v>
      </c>
      <c r="I5594" t="s">
        <v>28</v>
      </c>
      <c r="J5594" t="s">
        <v>18083</v>
      </c>
      <c r="K5594" t="s">
        <v>30</v>
      </c>
      <c r="L5594">
        <v>155606</v>
      </c>
      <c r="M5594" t="s">
        <v>30</v>
      </c>
      <c r="N5594" t="s">
        <v>31</v>
      </c>
      <c r="O5594" t="s">
        <v>71</v>
      </c>
      <c r="P5594">
        <v>8891832</v>
      </c>
      <c r="Q5594">
        <v>1</v>
      </c>
      <c r="R5594" t="s">
        <v>72</v>
      </c>
      <c r="S5594">
        <v>37452</v>
      </c>
      <c r="T5594">
        <v>1</v>
      </c>
      <c r="U5594" t="s">
        <v>34</v>
      </c>
      <c r="V5594" t="s">
        <v>30</v>
      </c>
      <c r="W5594" t="s">
        <v>24390</v>
      </c>
      <c r="X5594" t="str">
        <f>VLOOKUP(W5594,[1]ImageUrl!$A$2:$F$6090,2,0)</f>
        <v>https://icahn.mssm.edu/files/ISMMS/Assets/About%20the%20School/slider-01.jpg</v>
      </c>
      <c r="Y5594" t="str">
        <f>VLOOKUP(W5594,[1]ImageUrl!$A$2:$F$6090,3,0)</f>
        <v>https://icahn.mssm.edu/files/ISMMS/Assets/Media/Sinainnovations/speaker-images/scott-friedman-bio.jpg</v>
      </c>
      <c r="Z5594" t="str">
        <f>VLOOKUP(W5594,[1]ImageUrl!$A$2:$F$6090,4,0)</f>
        <v>https://icahn.mssm.edu/files/ISMMS/Assets/About%20the%20School/For%20Faculty/OADE/12-1-3-1-OADE-faculty-slider-2.jpg</v>
      </c>
      <c r="AA5594" t="str">
        <f>VLOOKUP(W5594,[1]ImageUrl!$A$2:$F$6090,5,0)</f>
        <v>https://pbs.twimg.com/media/ED4cHwpXsAU5Xur.jpg</v>
      </c>
      <c r="AB5594" t="str">
        <f>VLOOKUP(W5594,[1]ImageUrl!$A$2:$F$6090,6,0)</f>
        <v>https://res-3.cloudinary.com/crunchbase-production/image/upload/c_lpad,h_256,w_256,f_auto,q_auto:eco/v1459231039/oamehaqc8npz3o21twnd.png</v>
      </c>
    </row>
    <row r="5595" spans="1:28" x14ac:dyDescent="0.2">
      <c r="A5595">
        <v>11524429</v>
      </c>
      <c r="B5595" t="s">
        <v>18084</v>
      </c>
      <c r="C5595" t="s">
        <v>102</v>
      </c>
      <c r="D5595" t="s">
        <v>18085</v>
      </c>
      <c r="E5595">
        <v>2014</v>
      </c>
      <c r="F5595" t="s">
        <v>16873</v>
      </c>
      <c r="G5595" t="s">
        <v>16874</v>
      </c>
      <c r="H5595" t="s">
        <v>27</v>
      </c>
      <c r="I5595" t="s">
        <v>28</v>
      </c>
      <c r="J5595" t="s">
        <v>18086</v>
      </c>
      <c r="K5595" t="s">
        <v>30</v>
      </c>
      <c r="L5595">
        <v>88938</v>
      </c>
      <c r="M5595" t="s">
        <v>30</v>
      </c>
      <c r="N5595" t="s">
        <v>31</v>
      </c>
      <c r="O5595" t="s">
        <v>143</v>
      </c>
      <c r="P5595">
        <v>8700617</v>
      </c>
      <c r="Q5595">
        <v>1</v>
      </c>
      <c r="R5595" t="s">
        <v>144</v>
      </c>
      <c r="S5595">
        <v>14474</v>
      </c>
      <c r="T5595">
        <v>1</v>
      </c>
      <c r="U5595" t="s">
        <v>34</v>
      </c>
      <c r="V5595" t="s">
        <v>30</v>
      </c>
      <c r="W5595" t="s">
        <v>24391</v>
      </c>
      <c r="X5595" t="str">
        <f>VLOOKUP(W5595,[1]ImageUrl!$A$2:$F$6090,2,0)</f>
        <v>https://app1.unmc.edu/nursing/images/fac_tamoore_w.jpg</v>
      </c>
      <c r="Y5595" t="str">
        <f>VLOOKUP(W5595,[1]ImageUrl!$A$2:$F$6090,3,0)</f>
        <v>https://app1.unmc.edu/PublicAffairs/TodaySite/Images/SiteImages/Moore1205.jpg</v>
      </c>
      <c r="Z5595" t="str">
        <f>VLOOKUP(W5595,[1]ImageUrl!$A$2:$F$6090,4,0)</f>
        <v>https://app1.unmc.edu/publicaffairs/TodaySite/Images/SiteImages/large/Barthold0619.jpg</v>
      </c>
      <c r="AA5595" t="str">
        <f>VLOOKUP(W5595,[1]ImageUrl!$A$2:$F$6090,5,0)</f>
        <v>https://app1.unmc.edu/publicaffairs/TodaySite/Images/SiteImages/large/Duncan1205.jpg</v>
      </c>
      <c r="AB5595" t="str">
        <f>VLOOKUP(W5595,[1]ImageUrl!$A$2:$F$6090,6,0)</f>
        <v>https://app1.unmc.edu/publicaffairs/TodaySite/Images/SiteImages/large/Award0601.jpg</v>
      </c>
    </row>
    <row r="5596" spans="1:28" x14ac:dyDescent="0.2">
      <c r="A5596">
        <v>11648381</v>
      </c>
      <c r="B5596" t="s">
        <v>18087</v>
      </c>
      <c r="C5596" t="s">
        <v>1140</v>
      </c>
      <c r="D5596" t="s">
        <v>18088</v>
      </c>
      <c r="E5596">
        <v>2014</v>
      </c>
      <c r="F5596" t="s">
        <v>16873</v>
      </c>
      <c r="G5596" t="s">
        <v>16874</v>
      </c>
      <c r="H5596" t="s">
        <v>27</v>
      </c>
      <c r="I5596" t="s">
        <v>28</v>
      </c>
      <c r="J5596" t="s">
        <v>18089</v>
      </c>
      <c r="K5596" t="s">
        <v>30</v>
      </c>
      <c r="L5596">
        <v>94289</v>
      </c>
      <c r="M5596" t="s">
        <v>30</v>
      </c>
      <c r="N5596" t="s">
        <v>31</v>
      </c>
      <c r="O5596" t="s">
        <v>39</v>
      </c>
      <c r="P5596">
        <v>8767636</v>
      </c>
      <c r="Q5596">
        <v>1</v>
      </c>
      <c r="R5596" t="s">
        <v>40</v>
      </c>
      <c r="S5596">
        <v>181530</v>
      </c>
      <c r="T5596">
        <v>1</v>
      </c>
      <c r="U5596" t="s">
        <v>34</v>
      </c>
      <c r="V5596" t="s">
        <v>30</v>
      </c>
      <c r="W5596" t="s">
        <v>24392</v>
      </c>
      <c r="X5596" t="str">
        <f>VLOOKUP(W5596,[1]ImageUrl!$A$2:$F$6090,2,0)</f>
        <v>https://minio.la.utexas.edu/colaweb-prod/person_files/0/7559/daisy_y_morales-campos_profile_image.jpeg</v>
      </c>
      <c r="Y5596" t="str">
        <f>VLOOKUP(W5596,[1]ImageUrl!$A$2:$F$6090,3,0)</f>
        <v>https://magazines.uthscsa.edu/mission/wp-content/uploads/sites/7/2015/08/Rao.jpg</v>
      </c>
      <c r="Z5596" t="str">
        <f>VLOOKUP(W5596,[1]ImageUrl!$A$2:$F$6090,4,0)</f>
        <v>https://i1.rgstatic.net/publication/263090310_An_Anthropology_of_Familismo/links/0a85e539e08f735746000000/largepreview.png</v>
      </c>
      <c r="AA5596" t="str">
        <f>VLOOKUP(W5596,[1]ImageUrl!$A$2:$F$6090,5,0)</f>
        <v>https://media.springernature.com/original/springer-static/image/art%3A10.1007%2Fs13187-019-01611-5/MediaObjects/13187_2019_1611_Fig1_HTML.png</v>
      </c>
      <c r="AB5596" t="str">
        <f>VLOOKUP(W5596,[1]ImageUrl!$A$2:$F$6090,6,0)</f>
        <v>x-raw-image:///2faeaf8b62c952bbd3203d685b1cab38185aa72aad9f7e40863e676d04574c54</v>
      </c>
    </row>
    <row r="5597" spans="1:28" x14ac:dyDescent="0.2">
      <c r="A5597">
        <v>9297331</v>
      </c>
      <c r="B5597" t="s">
        <v>18090</v>
      </c>
      <c r="C5597" t="s">
        <v>831</v>
      </c>
      <c r="D5597" t="s">
        <v>18091</v>
      </c>
      <c r="E5597">
        <v>2013</v>
      </c>
      <c r="F5597" t="s">
        <v>16873</v>
      </c>
      <c r="G5597" t="s">
        <v>16874</v>
      </c>
      <c r="H5597" t="s">
        <v>27</v>
      </c>
      <c r="I5597" t="s">
        <v>28</v>
      </c>
      <c r="J5597" t="s">
        <v>18092</v>
      </c>
      <c r="K5597" t="s">
        <v>30</v>
      </c>
      <c r="L5597">
        <v>174419</v>
      </c>
      <c r="M5597" t="s">
        <v>30</v>
      </c>
      <c r="N5597" t="s">
        <v>31</v>
      </c>
      <c r="O5597" t="s">
        <v>148</v>
      </c>
      <c r="P5597">
        <v>8567388</v>
      </c>
      <c r="Q5597">
        <v>1</v>
      </c>
      <c r="R5597" t="s">
        <v>149</v>
      </c>
      <c r="S5597">
        <v>101403</v>
      </c>
      <c r="T5597">
        <v>1</v>
      </c>
      <c r="V5597" t="s">
        <v>30</v>
      </c>
      <c r="W5597" t="s">
        <v>24393</v>
      </c>
      <c r="X5597" t="str">
        <f>VLOOKUP(W5597,[1]ImageUrl!$A$2:$F$6090,2,0)</f>
        <v>https://www.mmc.edu/_resources/img/faculty-images-2013/matthew-morrisweb.jpg</v>
      </c>
      <c r="Y5597" t="str">
        <f>VLOOKUP(W5597,[1]ImageUrl!$A$2:$F$6090,3,0)</f>
        <v>https://home.mmc.edu/wp-content/uploads/2017/11/IMG_0007.jpg</v>
      </c>
      <c r="Z5597" t="str">
        <f>VLOOKUP(W5597,[1]ImageUrl!$A$2:$F$6090,4,0)</f>
        <v>https://home.mmc.edu/wp-content/uploads/2019/09/DBM-Headshot-706x1024.jpg</v>
      </c>
      <c r="AA5597" t="str">
        <f>VLOOKUP(W5597,[1]ImageUrl!$A$2:$F$6090,5,0)</f>
        <v>https://i1.rgstatic.net/ii/profile.image/744053171826688-1554407508710_Q512/Matthew_Morris.jpg</v>
      </c>
      <c r="AB5597" t="str">
        <f>VLOOKUP(W5597,[1]ImageUrl!$A$2:$F$6090,6,0)</f>
        <v>https://www.mmc.edu/_resources/img/scholars.jpg</v>
      </c>
    </row>
    <row r="5598" spans="1:28" x14ac:dyDescent="0.2">
      <c r="A5598">
        <v>11692997</v>
      </c>
      <c r="B5598" t="s">
        <v>18093</v>
      </c>
      <c r="C5598" t="s">
        <v>265</v>
      </c>
      <c r="D5598" t="s">
        <v>18094</v>
      </c>
      <c r="E5598">
        <v>2015</v>
      </c>
      <c r="F5598" t="s">
        <v>16878</v>
      </c>
      <c r="G5598" t="s">
        <v>16874</v>
      </c>
      <c r="H5598" t="s">
        <v>27</v>
      </c>
      <c r="I5598" t="s">
        <v>28</v>
      </c>
      <c r="J5598" t="s">
        <v>18095</v>
      </c>
      <c r="K5598" t="s">
        <v>30</v>
      </c>
      <c r="L5598">
        <v>127002</v>
      </c>
      <c r="M5598" t="s">
        <v>30</v>
      </c>
      <c r="N5598" t="s">
        <v>31</v>
      </c>
      <c r="O5598" t="s">
        <v>32</v>
      </c>
      <c r="P5598">
        <v>8869260</v>
      </c>
      <c r="Q5598">
        <v>1</v>
      </c>
      <c r="R5598" t="s">
        <v>33</v>
      </c>
      <c r="S5598">
        <v>127266</v>
      </c>
      <c r="T5598">
        <v>1</v>
      </c>
      <c r="V5598" t="s">
        <v>30</v>
      </c>
      <c r="W5598" t="s">
        <v>24394</v>
      </c>
      <c r="X5598" t="str">
        <f>VLOOKUP(W5598,[1]ImageUrl!$A$2:$F$6090,2,0)</f>
        <v>https://signature.bcm.edu/images/uploaded/full/1431438167709.jpeg</v>
      </c>
      <c r="Y5598" t="str">
        <f>VLOOKUP(W5598,[1]ImageUrl!$A$2:$F$6090,3,0)</f>
        <v>https://doximity-res.cloudinary.com/image/upload/t_public_profile_photo_320x320/kyvk7lgpdqiprxa1ezqx.jpg</v>
      </c>
      <c r="Z5598" t="str">
        <f>VLOOKUP(W5598,[1]ImageUrl!$A$2:$F$6090,4,0)</f>
        <v>https://signature.bcm.edu/images/uploaded/full/1542700101251.jpeg</v>
      </c>
      <c r="AA5598" t="str">
        <f>VLOOKUP(W5598,[1]ImageUrl!$A$2:$F$6090,5,0)</f>
        <v>https://doximity-res.cloudinary.com/image/upload/t_public_profile_photo_320x320/erxl6k5bdknwsovamybn.jpg</v>
      </c>
      <c r="AB5598" t="str">
        <f>VLOOKUP(W5598,[1]ImageUrl!$A$2:$F$6090,6,0)</f>
        <v>https://signature.bcm.edu/images/uploaded/full/1557168922868.jpeg</v>
      </c>
    </row>
    <row r="5599" spans="1:28" x14ac:dyDescent="0.2">
      <c r="A5599">
        <v>10572897</v>
      </c>
      <c r="B5599" t="s">
        <v>18096</v>
      </c>
      <c r="C5599" t="s">
        <v>74</v>
      </c>
      <c r="D5599" t="s">
        <v>18097</v>
      </c>
      <c r="E5599">
        <v>2013</v>
      </c>
      <c r="F5599" t="s">
        <v>16993</v>
      </c>
      <c r="G5599" t="s">
        <v>16874</v>
      </c>
      <c r="H5599" t="s">
        <v>27</v>
      </c>
      <c r="I5599" t="s">
        <v>28</v>
      </c>
      <c r="J5599" t="s">
        <v>18098</v>
      </c>
      <c r="K5599" t="s">
        <v>30</v>
      </c>
      <c r="L5599">
        <v>99028</v>
      </c>
      <c r="M5599" t="s">
        <v>30</v>
      </c>
      <c r="N5599" t="s">
        <v>31</v>
      </c>
      <c r="O5599" t="s">
        <v>99</v>
      </c>
      <c r="P5599">
        <v>8442611</v>
      </c>
      <c r="Q5599">
        <v>1</v>
      </c>
      <c r="R5599" t="s">
        <v>100</v>
      </c>
      <c r="S5599">
        <v>71969</v>
      </c>
      <c r="T5599">
        <v>1</v>
      </c>
      <c r="U5599" t="s">
        <v>34</v>
      </c>
      <c r="V5599" t="s">
        <v>30</v>
      </c>
      <c r="W5599" t="s">
        <v>24395</v>
      </c>
      <c r="X5599" t="str">
        <f>VLOOKUP(W5599,[1]ImageUrl!$A$2:$F$6090,2,0)</f>
        <v>https://loop.frontiersin.org/images/profile/115379/203</v>
      </c>
      <c r="Y5599" t="str">
        <f>VLOOKUP(W5599,[1]ImageUrl!$A$2:$F$6090,3,0)</f>
        <v>https://loop.frontiersin.org/images/profile/95030/203</v>
      </c>
      <c r="Z5599" t="str">
        <f>VLOOKUP(W5599,[1]ImageUrl!$A$2:$F$6090,4,0)</f>
        <v>http://video.mbi.ohio-state.edu/vod/mbi-media/20140210-05/images/00000001.png</v>
      </c>
      <c r="AA5599" t="str">
        <f>VLOOKUP(W5599,[1]ImageUrl!$A$2:$F$6090,5,0)</f>
        <v>https://hms.harvard.edu/sites/default/files/styles/basic_card_thumbnail_530x370/public/teaser-images/BlavatnickWhiteCoat.jpg?itok=qf3eFlCY</v>
      </c>
      <c r="AB5599" t="str">
        <f>VLOOKUP(W5599,[1]ImageUrl!$A$2:$F$6090,6,0)</f>
        <v>http://www.futurechessmasters.com/wp-content/uploads/2019/09/image1-1-291x300.png</v>
      </c>
    </row>
    <row r="5600" spans="1:28" x14ac:dyDescent="0.2">
      <c r="A5600">
        <v>6763933</v>
      </c>
      <c r="B5600" t="s">
        <v>18099</v>
      </c>
      <c r="C5600" t="s">
        <v>140</v>
      </c>
      <c r="D5600" t="s">
        <v>18100</v>
      </c>
      <c r="E5600">
        <v>2015</v>
      </c>
      <c r="F5600" t="s">
        <v>17206</v>
      </c>
      <c r="G5600" t="s">
        <v>16874</v>
      </c>
      <c r="H5600" t="s">
        <v>27</v>
      </c>
      <c r="I5600" t="s">
        <v>28</v>
      </c>
      <c r="J5600" t="s">
        <v>18101</v>
      </c>
      <c r="K5600" t="s">
        <v>30</v>
      </c>
      <c r="L5600">
        <v>741165</v>
      </c>
      <c r="M5600" t="s">
        <v>30</v>
      </c>
      <c r="N5600" t="s">
        <v>31</v>
      </c>
      <c r="O5600" t="s">
        <v>14172</v>
      </c>
      <c r="P5600">
        <v>9085591</v>
      </c>
      <c r="Q5600">
        <v>1</v>
      </c>
      <c r="R5600" t="s">
        <v>14173</v>
      </c>
      <c r="S5600">
        <v>1435</v>
      </c>
      <c r="T5600">
        <v>1</v>
      </c>
      <c r="V5600" t="s">
        <v>30</v>
      </c>
      <c r="W5600" t="s">
        <v>24396</v>
      </c>
      <c r="X5600" t="str">
        <f>VLOOKUP(W5600,[1]ImageUrl!$A$2:$F$6090,2,0)</f>
        <v>https://www.mountsinai.org/files/fad_img_new/88/0000076810017726899371/0000072500007325102571.jpg</v>
      </c>
      <c r="Y5600" t="str">
        <f>VLOOKUP(W5600,[1]ImageUrl!$A$2:$F$6090,3,0)</f>
        <v>https://doximity-res.cloudinary.com/image/upload/t_public_profile_photo_320x320/jktuswjaubgj0ahd2sdf.jpg</v>
      </c>
      <c r="Z5600" t="str">
        <f>VLOOKUP(W5600,[1]ImageUrl!$A$2:$F$6090,4,0)</f>
        <v>https://doximity-res.cloudinary.com/image/upload/t_public_profile_photo_320x320/jbcubqcdys6xzkdx3sb2.jpg</v>
      </c>
      <c r="AA5600" t="str">
        <f>VLOOKUP(W5600,[1]ImageUrl!$A$2:$F$6090,5,0)</f>
        <v>https://i1.rgstatic.net/ii/profile.image/278613434880009-1443438027347_Q512/Melissa_Manice.jpg</v>
      </c>
      <c r="AB5600" t="str">
        <f>VLOOKUP(W5600,[1]ImageUrl!$A$2:$F$6090,6,0)</f>
        <v>https://i1.rgstatic.net/ii/profile.image/277867897344008-1443260277890_Q512/Annetine_Gelijns.jpg</v>
      </c>
    </row>
    <row r="5601" spans="1:28" x14ac:dyDescent="0.2">
      <c r="A5601">
        <v>10324468</v>
      </c>
      <c r="B5601" t="s">
        <v>18102</v>
      </c>
      <c r="C5601" t="s">
        <v>207</v>
      </c>
      <c r="D5601" t="s">
        <v>18103</v>
      </c>
      <c r="E5601">
        <v>2015</v>
      </c>
      <c r="F5601" t="s">
        <v>16878</v>
      </c>
      <c r="G5601" t="s">
        <v>16874</v>
      </c>
      <c r="H5601" t="s">
        <v>27</v>
      </c>
      <c r="I5601" t="s">
        <v>28</v>
      </c>
      <c r="J5601" t="s">
        <v>18104</v>
      </c>
      <c r="K5601" t="s">
        <v>30</v>
      </c>
      <c r="L5601">
        <v>132341</v>
      </c>
      <c r="M5601" t="s">
        <v>30</v>
      </c>
      <c r="N5601" t="s">
        <v>31</v>
      </c>
      <c r="O5601" t="s">
        <v>99</v>
      </c>
      <c r="P5601">
        <v>8967750</v>
      </c>
      <c r="Q5601">
        <v>1</v>
      </c>
      <c r="R5601" t="s">
        <v>100</v>
      </c>
      <c r="S5601">
        <v>80971</v>
      </c>
      <c r="T5601">
        <v>1</v>
      </c>
      <c r="U5601" t="s">
        <v>34</v>
      </c>
      <c r="V5601" t="s">
        <v>30</v>
      </c>
      <c r="W5601" t="s">
        <v>24397</v>
      </c>
      <c r="X5601" t="str">
        <f>VLOOKUP(W5601,[1]ImageUrl!$A$2:$F$6090,2,0)</f>
        <v>https://doximity-res.cloudinary.com/image/upload/t_public_profile_photo_320x320/kc1r8nbybywfufovkywe.jpg</v>
      </c>
      <c r="Y5601" t="str">
        <f>VLOOKUP(W5601,[1]ImageUrl!$A$2:$F$6090,3,0)</f>
        <v>https://i1.rgstatic.net/ii/profile.image/279882614493184-1443740623084_Q512/Susanne_Muehlschlegel.jpg</v>
      </c>
      <c r="Z5601" t="str">
        <f>VLOOKUP(W5601,[1]ImageUrl!$A$2:$F$6090,4,0)</f>
        <v>x-raw-image:///a78e2efe10adbb6c1f4ac0a0bee433cf65296029223abab5b9228ce362ad6154</v>
      </c>
      <c r="AA5601" t="str">
        <f>VLOOKUP(W5601,[1]ImageUrl!$A$2:$F$6090,5,0)</f>
        <v>https://physicians.umassmemorial.org/Custom/Photos/2771.jpg</v>
      </c>
      <c r="AB5601" t="str">
        <f>VLOOKUP(W5601,[1]ImageUrl!$A$2:$F$6090,6,0)</f>
        <v>https://www.umassmed.edu/globalassets/umassmednow/latest-headlines/muehlschlegel-susanne-330.png</v>
      </c>
    </row>
    <row r="5602" spans="1:28" x14ac:dyDescent="0.2">
      <c r="A5602">
        <v>11883104</v>
      </c>
      <c r="B5602" t="s">
        <v>18105</v>
      </c>
      <c r="C5602" t="s">
        <v>23</v>
      </c>
      <c r="D5602" t="s">
        <v>18106</v>
      </c>
      <c r="E5602">
        <v>2015</v>
      </c>
      <c r="F5602" t="s">
        <v>16901</v>
      </c>
      <c r="G5602" t="s">
        <v>16874</v>
      </c>
      <c r="H5602" t="s">
        <v>27</v>
      </c>
      <c r="I5602" t="s">
        <v>28</v>
      </c>
      <c r="J5602" t="s">
        <v>18107</v>
      </c>
      <c r="K5602" t="s">
        <v>30</v>
      </c>
      <c r="L5602">
        <v>155935</v>
      </c>
      <c r="M5602" t="s">
        <v>30</v>
      </c>
      <c r="N5602" t="s">
        <v>31</v>
      </c>
      <c r="O5602" t="s">
        <v>1832</v>
      </c>
      <c r="P5602">
        <v>8890938</v>
      </c>
      <c r="Q5602">
        <v>1</v>
      </c>
      <c r="R5602" t="s">
        <v>1833</v>
      </c>
      <c r="S5602">
        <v>23331</v>
      </c>
      <c r="T5602">
        <v>1</v>
      </c>
      <c r="U5602" t="s">
        <v>34</v>
      </c>
      <c r="V5602" t="s">
        <v>30</v>
      </c>
      <c r="W5602" t="s">
        <v>24398</v>
      </c>
      <c r="X5602" t="str">
        <f>VLOOKUP(W5602,[1]ImageUrl!$A$2:$F$6090,2,0)</f>
        <v>https://doximity-res.cloudinary.com/image/upload/t_public_profile_photo_320x320/xyj253xgvwi7i0oze5ep.jpg</v>
      </c>
      <c r="Y5602" t="str">
        <f>VLOOKUP(W5602,[1]ImageUrl!$A$2:$F$6090,3,0)</f>
        <v>https://i1.rgstatic.net/ii/profile.image/273643896832006-1442253197315_Q512/Stephanie_Mueller3.jpg</v>
      </c>
      <c r="Z5602" t="str">
        <f>VLOOKUP(W5602,[1]ImageUrl!$A$2:$F$6090,4,0)</f>
        <v>https://i.ytimg.com/vi/UOe91R2kaM0/hqdefault.jpg</v>
      </c>
      <c r="AA5602" t="str">
        <f>VLOOKUP(W5602,[1]ImageUrl!$A$2:$F$6090,5,0)</f>
        <v>http://static.projects.iq.harvard.edu/files/styles/os_files_large/public/joint-committee-status-women/files/mueller_and_sinha.jpg?m=1553632433&amp;itok=7OFVBsfP</v>
      </c>
      <c r="AB5602" t="str">
        <f>VLOOKUP(W5602,[1]ImageUrl!$A$2:$F$6090,6,0)</f>
        <v>https://i.ytimg.com/vi/UOe91R2kaM0/maxresdefault.jpg</v>
      </c>
    </row>
    <row r="5603" spans="1:28" x14ac:dyDescent="0.2">
      <c r="A5603">
        <v>11598907</v>
      </c>
      <c r="B5603" t="s">
        <v>18108</v>
      </c>
      <c r="C5603" t="s">
        <v>369</v>
      </c>
      <c r="D5603" t="s">
        <v>18109</v>
      </c>
      <c r="E5603">
        <v>2013</v>
      </c>
      <c r="F5603" t="s">
        <v>16882</v>
      </c>
      <c r="G5603" t="s">
        <v>16874</v>
      </c>
      <c r="H5603" t="s">
        <v>27</v>
      </c>
      <c r="I5603" t="s">
        <v>28</v>
      </c>
      <c r="J5603" t="s">
        <v>18110</v>
      </c>
      <c r="K5603" t="s">
        <v>30</v>
      </c>
      <c r="L5603">
        <v>90000</v>
      </c>
      <c r="M5603" t="s">
        <v>30</v>
      </c>
      <c r="N5603" t="s">
        <v>31</v>
      </c>
      <c r="O5603" t="s">
        <v>148</v>
      </c>
      <c r="P5603">
        <v>8568113</v>
      </c>
      <c r="Q5603">
        <v>1</v>
      </c>
      <c r="R5603" t="s">
        <v>149</v>
      </c>
      <c r="S5603">
        <v>101255</v>
      </c>
      <c r="T5603">
        <v>1</v>
      </c>
      <c r="V5603" t="s">
        <v>30</v>
      </c>
      <c r="W5603" t="s">
        <v>24399</v>
      </c>
      <c r="X5603" t="str">
        <f>VLOOKUP(W5603,[1]ImageUrl!$A$2:$F$6090,2,0)</f>
        <v>https://d3cy9zhslanhfa.cloudfront.net/media/22256AF8-8192-4747-B83E40AA38F16FE0/677038D8-7613-4009-9D095C340D334A87/E4C84432-79E5-40D8-93AA3355B8FE1F64/Drupal-web_Feinstein%20New%20Sign2.jpg</v>
      </c>
      <c r="Y5603" t="str">
        <f>VLOOKUP(W5603,[1]ImageUrl!$A$2:$F$6090,3,0)</f>
        <v>https://media-exp1.licdn.com/media-proxy/ext?w=800&amp;h=800&amp;hash=KfhCgOFpeDiUyf%2BBzMhQ8qyyTXw%3D&amp;ora=1%2CaFBCTXdkRmpGL2lvQUFBPQ%2CxAVta5g-0R69hAxU0Qgg9KCEulz-50hKCpXMT2P-BWH_pJGfJTe1JpaLOq2jpFweZy0Bj2dWDovHPm-nQ9H4csnvfMIry8A</v>
      </c>
      <c r="Z5603" t="str">
        <f>VLOOKUP(W5603,[1]ImageUrl!$A$2:$F$6090,4,0)</f>
        <v>https://d3cy9zhslanhfa.cloudfront.net/media/22256AF8-8192-4747-B83E40AA38F16FE0/8DD7EEBF-1E4B-4208-B67A4A85DC340DDA/Drupal-1D455F0C-18FC-42B2-A2C8059CA533BAE7.jpg</v>
      </c>
      <c r="AA5603" t="str">
        <f>VLOOKUP(W5603,[1]ImageUrl!$A$2:$F$6090,5,0)</f>
        <v>https://d3cy9zhslanhfa.cloudfront.net/media/22256AF8-8192-4747-B83E40AA38F16FE0/42C93582-A72B-451E-B9E8DD3DB30B5D78/Drupal-86A78E25-A780-46BB-BC05B95622451AD2.jpg</v>
      </c>
      <c r="AB5603" t="str">
        <f>VLOOKUP(W5603,[1]ImageUrl!$A$2:$F$6090,6,0)</f>
        <v>https://i1.rgstatic.net/publication/295056170_Supplementary_Material_2/links/56c98ef408ae110637099338/preview.png</v>
      </c>
    </row>
    <row r="5604" spans="1:28" x14ac:dyDescent="0.2">
      <c r="A5604">
        <v>10137942</v>
      </c>
      <c r="B5604" t="s">
        <v>18111</v>
      </c>
      <c r="C5604" t="s">
        <v>176</v>
      </c>
      <c r="D5604" t="s">
        <v>18112</v>
      </c>
      <c r="E5604">
        <v>2013</v>
      </c>
      <c r="F5604" t="s">
        <v>16878</v>
      </c>
      <c r="G5604" t="s">
        <v>16874</v>
      </c>
      <c r="H5604" t="s">
        <v>27</v>
      </c>
      <c r="I5604" t="s">
        <v>28</v>
      </c>
      <c r="J5604" t="s">
        <v>18113</v>
      </c>
      <c r="K5604" t="s">
        <v>30</v>
      </c>
      <c r="L5604">
        <v>131058</v>
      </c>
      <c r="M5604" t="s">
        <v>30</v>
      </c>
      <c r="N5604" t="s">
        <v>31</v>
      </c>
      <c r="O5604" t="s">
        <v>99</v>
      </c>
      <c r="P5604">
        <v>8540552</v>
      </c>
      <c r="Q5604">
        <v>1</v>
      </c>
      <c r="R5604" t="s">
        <v>100</v>
      </c>
      <c r="S5604">
        <v>72807</v>
      </c>
      <c r="T5604">
        <v>1</v>
      </c>
      <c r="U5604" t="s">
        <v>34</v>
      </c>
      <c r="V5604" t="s">
        <v>30</v>
      </c>
      <c r="W5604" t="s">
        <v>24400</v>
      </c>
      <c r="X5604" t="str">
        <f>VLOOKUP(W5604,[1]ImageUrl!$A$2:$F$6090,2,0)</f>
        <v>https://www.cincinnatichildrens.org/-/media/cincinnati%20childrens/global%20shared/biographies/m/mullins-tanya.jpg?mw=220&amp;hash=1285E30BC5AEAFCECD592F5D5D57810EA01233C5</v>
      </c>
      <c r="Y5604" t="str">
        <f>VLOOKUP(W5604,[1]ImageUrl!$A$2:$F$6090,3,0)</f>
        <v>https://doximity-res.cloudinary.com/image/upload/t_public_profile_photo_320x320/gf90zfrvwh59ipfdzwfu.jpg</v>
      </c>
      <c r="Z5604" t="str">
        <f>VLOOKUP(W5604,[1]ImageUrl!$A$2:$F$6090,4,0)</f>
        <v>https://doximity-res.cloudinary.com/image/upload/t_public_profile_photo_320x320/m9eapopip7lce5jl2ijx.jpg</v>
      </c>
      <c r="AA5604" t="str">
        <f>VLOOKUP(W5604,[1]ImageUrl!$A$2:$F$6090,5,0)</f>
        <v>https://doximity-res.cloudinary.com/image/upload/t_public_profile_photo_320x320/fjid9d6djvzjnepr2tsl.jpg</v>
      </c>
      <c r="AB5604" t="str">
        <f>VLOOKUP(W5604,[1]ImageUrl!$A$2:$F$6090,6,0)</f>
        <v>https://doximity-res.cloudinary.com/image/upload/t_public_profile_photo_320x320/nzylxrgzydn7huyr5emc.jpg</v>
      </c>
    </row>
    <row r="5605" spans="1:28" x14ac:dyDescent="0.2">
      <c r="A5605">
        <v>11580191</v>
      </c>
      <c r="B5605" t="s">
        <v>18114</v>
      </c>
      <c r="C5605" t="s">
        <v>74</v>
      </c>
      <c r="D5605" t="s">
        <v>18115</v>
      </c>
      <c r="E5605">
        <v>2013</v>
      </c>
      <c r="F5605" t="s">
        <v>16882</v>
      </c>
      <c r="G5605" t="s">
        <v>16874</v>
      </c>
      <c r="H5605" t="s">
        <v>27</v>
      </c>
      <c r="I5605" t="s">
        <v>28</v>
      </c>
      <c r="J5605" t="s">
        <v>18116</v>
      </c>
      <c r="K5605" t="s">
        <v>30</v>
      </c>
      <c r="L5605">
        <v>102426</v>
      </c>
      <c r="M5605" t="s">
        <v>30</v>
      </c>
      <c r="N5605" t="s">
        <v>31</v>
      </c>
      <c r="O5605" t="s">
        <v>39</v>
      </c>
      <c r="P5605">
        <v>8566599</v>
      </c>
      <c r="Q5605">
        <v>1</v>
      </c>
      <c r="R5605" t="s">
        <v>40</v>
      </c>
      <c r="S5605">
        <v>180221</v>
      </c>
      <c r="T5605">
        <v>1</v>
      </c>
      <c r="V5605" t="s">
        <v>30</v>
      </c>
      <c r="W5605" t="s">
        <v>24401</v>
      </c>
      <c r="X5605" t="str">
        <f>VLOOKUP(W5605,[1]ImageUrl!$A$2:$F$6090,2,0)</f>
        <v>http://www.dfhcc.harvard.edu/typo3temp/_processed_/csm_1396_1531024608_df4ce50d01.jpg</v>
      </c>
      <c r="Y5605" t="str">
        <f>VLOOKUP(W5605,[1]ImageUrl!$A$2:$F$6090,3,0)</f>
        <v>https://images.squarespace-cdn.com/content/v1/57ec143dd1758ef9c913fd0a/1553270689104-A42WGG2B6KI2IHPN4TKP/ke17ZwdGBToddI8pDm48kOEEX7qx7J5wIrw8Vs-ABYl7gQa3H78H3Y0txjaiv_0fDoOvxcdMmMKkDsyUqMSsMWxHk725yiiHCCLfrh8O1z5QHyNOqBUUEtDDsRWrJLTmbA40xHUQunj0vJznaJavl9UX9fDUs6wPFWBB0SKPGKSl_JGzyLdEiyn7h6ktFYIU/Muranen_Headshot.jpg</v>
      </c>
      <c r="Z5605" t="str">
        <f>VLOOKUP(W5605,[1]ImageUrl!$A$2:$F$6090,4,0)</f>
        <v>https://pbs.twimg.com/profile_images/1140704583624384512/TFXEVoW7_400x400.jpg</v>
      </c>
      <c r="AA5605" t="str">
        <f>VLOOKUP(W5605,[1]ImageUrl!$A$2:$F$6090,5,0)</f>
        <v>https://images.squarespace-cdn.com/content/v1/57ec143dd1758ef9c913fd0a/1553269990973-EYIBRIKA31J2QZBLQFYS/ke17ZwdGBToddI8pDm48kFnHoUvECzro5T28eAuuIf1Zw-zPPgdn4jUwVcJE1ZvWEtT5uBSRWt4vQZAgTJucoTqqXjS3CfNDSuuf31e0tVEUZ1Yyh2hMhNfuQauDwidcP15048bOemrX6auCnU9NwDqWIIaSPh2v08GbKqpiV54/image.png</v>
      </c>
      <c r="AB5605" t="str">
        <f>VLOOKUP(W5605,[1]ImageUrl!$A$2:$F$6090,6,0)</f>
        <v>https://image-store.slidesharecdn.com/ba84a2a7-93d5-49d1-8dba-559c9429d912-original.jpeg</v>
      </c>
    </row>
    <row r="5606" spans="1:28" x14ac:dyDescent="0.2">
      <c r="A5606">
        <v>11832418</v>
      </c>
      <c r="B5606" t="s">
        <v>18117</v>
      </c>
      <c r="C5606" t="s">
        <v>265</v>
      </c>
      <c r="D5606" t="s">
        <v>18118</v>
      </c>
      <c r="E5606">
        <v>2014</v>
      </c>
      <c r="F5606" t="s">
        <v>16901</v>
      </c>
      <c r="G5606" t="s">
        <v>16874</v>
      </c>
      <c r="H5606" t="s">
        <v>27</v>
      </c>
      <c r="I5606" t="s">
        <v>28</v>
      </c>
      <c r="J5606" t="s">
        <v>18119</v>
      </c>
      <c r="K5606" t="s">
        <v>30</v>
      </c>
      <c r="L5606">
        <v>153224</v>
      </c>
      <c r="M5606" t="s">
        <v>30</v>
      </c>
      <c r="N5606" t="s">
        <v>31</v>
      </c>
      <c r="O5606" t="s">
        <v>1832</v>
      </c>
      <c r="P5606">
        <v>8821366</v>
      </c>
      <c r="Q5606">
        <v>1</v>
      </c>
      <c r="R5606" t="s">
        <v>1833</v>
      </c>
      <c r="S5606">
        <v>22901</v>
      </c>
      <c r="T5606">
        <v>1</v>
      </c>
      <c r="U5606" t="s">
        <v>34</v>
      </c>
      <c r="V5606" t="s">
        <v>30</v>
      </c>
      <c r="W5606" t="s">
        <v>24402</v>
      </c>
      <c r="X5606" t="str">
        <f>VLOOKUP(W5606,[1]ImageUrl!$A$2:$F$6090,2,0)</f>
        <v>https://signature.bcm.edu/images/uploaded/full/1493674100433.jpeg</v>
      </c>
      <c r="Y5606" t="str">
        <f>VLOOKUP(W5606,[1]ImageUrl!$A$2:$F$6090,3,0)</f>
        <v>https://signature.bcm.edu/images/uploaded/full/168683.jpg</v>
      </c>
      <c r="Z5606" t="str">
        <f>VLOOKUP(W5606,[1]ImageUrl!$A$2:$F$6090,4,0)</f>
        <v>https://signature.bcm.edu/images/uploaded/full/1445627900667.jpeg</v>
      </c>
      <c r="AA5606" t="str">
        <f>VLOOKUP(W5606,[1]ImageUrl!$A$2:$F$6090,5,0)</f>
        <v>https://signature.bcm.edu/images/uploaded/full/1455645839832.jpeg</v>
      </c>
      <c r="AB5606" t="str">
        <f>VLOOKUP(W5606,[1]ImageUrl!$A$2:$F$6090,6,0)</f>
        <v>https://signature.bcm.edu/images/uploaded/profile/168683.jpg</v>
      </c>
    </row>
    <row r="5607" spans="1:28" x14ac:dyDescent="0.2">
      <c r="A5607">
        <v>11907924</v>
      </c>
      <c r="B5607" t="s">
        <v>18120</v>
      </c>
      <c r="C5607" t="s">
        <v>91</v>
      </c>
      <c r="D5607" t="s">
        <v>18121</v>
      </c>
      <c r="E5607">
        <v>2015</v>
      </c>
      <c r="F5607" t="s">
        <v>16901</v>
      </c>
      <c r="G5607" t="s">
        <v>16874</v>
      </c>
      <c r="H5607" t="s">
        <v>27</v>
      </c>
      <c r="I5607" t="s">
        <v>28</v>
      </c>
      <c r="J5607" t="s">
        <v>18122</v>
      </c>
      <c r="K5607" t="s">
        <v>30</v>
      </c>
      <c r="L5607">
        <v>194527</v>
      </c>
      <c r="M5607" t="s">
        <v>30</v>
      </c>
      <c r="N5607" t="s">
        <v>31</v>
      </c>
      <c r="O5607" t="s">
        <v>137</v>
      </c>
      <c r="P5607">
        <v>9014022</v>
      </c>
      <c r="Q5607">
        <v>1</v>
      </c>
      <c r="R5607" t="s">
        <v>138</v>
      </c>
      <c r="S5607">
        <v>94683</v>
      </c>
      <c r="T5607">
        <v>1</v>
      </c>
      <c r="V5607" t="s">
        <v>30</v>
      </c>
      <c r="W5607" t="s">
        <v>24403</v>
      </c>
      <c r="X5607" t="str">
        <f>VLOOKUP(W5607,[1]ImageUrl!$A$2:$F$6090,2,0)</f>
        <v>https://doximity-res.cloudinary.com/image/upload/t_public_profile_photo_320x320/br9je8e8uc90nnv7fzj1.jpg</v>
      </c>
      <c r="Y5607" t="str">
        <f>VLOOKUP(W5607,[1]ImageUrl!$A$2:$F$6090,3,0)</f>
        <v>https://i1.rgstatic.net/ii/profile.image/287392545165312-1445531130204_Q512/Jayashree_Kalpathy-Cramer.jpg</v>
      </c>
      <c r="Z5607" t="str">
        <f>VLOOKUP(W5607,[1]ImageUrl!$A$2:$F$6090,4,0)</f>
        <v>https://i1.rgstatic.net/ii/profile.image/333078435254273-1456423495324_Q512/Bruce_Rosen.jpg</v>
      </c>
      <c r="AA5607" t="str">
        <f>VLOOKUP(W5607,[1]ImageUrl!$A$2:$F$6090,5,0)</f>
        <v>x-raw-image:///958be7372381c98a80800761dfc0c3e0b41ba769d28295aed41bcc354914156d</v>
      </c>
      <c r="AB5607" t="str">
        <f>VLOOKUP(W5607,[1]ImageUrl!$A$2:$F$6090,6,0)</f>
        <v>https://radaris.com/p/Patricia/Musolino/us-map.png</v>
      </c>
    </row>
    <row r="5608" spans="1:28" x14ac:dyDescent="0.2">
      <c r="A5608">
        <v>11127306</v>
      </c>
      <c r="B5608" t="s">
        <v>18123</v>
      </c>
      <c r="C5608" t="s">
        <v>196</v>
      </c>
      <c r="D5608" t="s">
        <v>18124</v>
      </c>
      <c r="E5608">
        <v>2015</v>
      </c>
      <c r="F5608" t="s">
        <v>16901</v>
      </c>
      <c r="G5608" t="s">
        <v>16874</v>
      </c>
      <c r="H5608" t="s">
        <v>27</v>
      </c>
      <c r="I5608" t="s">
        <v>28</v>
      </c>
      <c r="J5608" t="s">
        <v>18125</v>
      </c>
      <c r="K5608" t="s">
        <v>30</v>
      </c>
      <c r="L5608">
        <v>122207</v>
      </c>
      <c r="M5608" t="s">
        <v>30</v>
      </c>
      <c r="N5608" t="s">
        <v>31</v>
      </c>
      <c r="O5608" t="s">
        <v>32</v>
      </c>
      <c r="P5608">
        <v>8967413</v>
      </c>
      <c r="Q5608">
        <v>1</v>
      </c>
      <c r="R5608" t="s">
        <v>33</v>
      </c>
      <c r="S5608">
        <v>123925</v>
      </c>
      <c r="T5608">
        <v>1</v>
      </c>
      <c r="U5608" t="s">
        <v>34</v>
      </c>
      <c r="V5608" t="s">
        <v>30</v>
      </c>
      <c r="W5608" t="s">
        <v>24404</v>
      </c>
      <c r="X5608" t="str">
        <f>VLOOKUP(W5608,[1]ImageUrl!$A$2:$F$6090,2,0)</f>
        <v>https://www.nationwidechildrens.org/-/media/nch/find-a-doctor/images/jennifer-muszynski.ashx?w=284&amp;h=393&amp;as=1&amp;bc=FFFFFF&amp;hash=D07488F8DCB7EC4EC8899984159F6F0CA89A1D37</v>
      </c>
      <c r="Y5608" t="str">
        <f>VLOOKUP(W5608,[1]ImageUrl!$A$2:$F$6090,3,0)</f>
        <v>https://media.licdn.com/dms/image/C561BAQHINvVuE7gkbw/company-background_10000/0?e=2159024400&amp;v=beta&amp;t=0GedxXfdwECto2zkrYY1wFQhG0EcrCXGIm5JW1hgSxk</v>
      </c>
      <c r="Z5608" t="str">
        <f>VLOOKUP(W5608,[1]ImageUrl!$A$2:$F$6090,4,0)</f>
        <v>https://www.nationwidechildrens.org/-/media/nch/find-a-doctor/images/jennifer-dotson.ashx?w=284&amp;h=393&amp;as=1&amp;bc=FFFFFF&amp;hash=47C370E93AA44BED816FBE1CA152BF0ABC403807</v>
      </c>
      <c r="AA5608" t="str">
        <f>VLOOKUP(W5608,[1]ImageUrl!$A$2:$F$6090,5,0)</f>
        <v>https://www.nationwidechildrens.org/-/media/nch/for-medical-professionals/residency/pharmacy/2018-residents-preceptors/jane-choi.ashx?la=en&amp;hash=14C869B162DD04D680B9D6C01B4FA1F1C486AB12</v>
      </c>
      <c r="AB5608" t="str">
        <f>VLOOKUP(W5608,[1]ImageUrl!$A$2:$F$6090,6,0)</f>
        <v>https://www.nationwidechildrens.org/-/media/nch/find-a-doctor/images/jennifer-cooper.ashx?w=284&amp;h=393&amp;as=1&amp;bc=FFFFFF&amp;hash=0A8B40F3D6C138D4113BFC97297857B7EF01EB1E</v>
      </c>
    </row>
    <row r="5609" spans="1:28" x14ac:dyDescent="0.2">
      <c r="A5609">
        <v>10641231</v>
      </c>
      <c r="B5609" t="s">
        <v>18126</v>
      </c>
      <c r="C5609" t="s">
        <v>74</v>
      </c>
      <c r="D5609" t="s">
        <v>18127</v>
      </c>
      <c r="E5609">
        <v>2013</v>
      </c>
      <c r="F5609" t="s">
        <v>16882</v>
      </c>
      <c r="G5609" t="s">
        <v>16874</v>
      </c>
      <c r="H5609" t="s">
        <v>27</v>
      </c>
      <c r="I5609" t="s">
        <v>28</v>
      </c>
      <c r="J5609" t="s">
        <v>18128</v>
      </c>
      <c r="K5609" t="s">
        <v>30</v>
      </c>
      <c r="L5609">
        <v>82325</v>
      </c>
      <c r="M5609" t="s">
        <v>30</v>
      </c>
      <c r="N5609" t="s">
        <v>31</v>
      </c>
      <c r="O5609" t="s">
        <v>415</v>
      </c>
      <c r="P5609">
        <v>8486963</v>
      </c>
      <c r="Q5609">
        <v>1</v>
      </c>
      <c r="R5609" t="s">
        <v>416</v>
      </c>
      <c r="S5609">
        <v>11595</v>
      </c>
      <c r="T5609">
        <v>1</v>
      </c>
      <c r="V5609" t="s">
        <v>30</v>
      </c>
      <c r="W5609" t="s">
        <v>24405</v>
      </c>
      <c r="X5609" t="str">
        <f>VLOOKUP(W5609,[1]ImageUrl!$A$2:$F$6090,2,0)</f>
        <v>https://informaticstraining.hms.harvard.edu/sites/informaticstraining.hms.harvard.edu/files/styles/medium/public/Nabavi.jpg?itok=KVhOskmV</v>
      </c>
      <c r="Y5609" t="str">
        <f>VLOOKUP(W5609,[1]ImageUrl!$A$2:$F$6090,3,0)</f>
        <v>https://dev.scholar.harvard.edu/files/styles/square_thumbnail/public/nabavi/files/sheida1.jpg?m=1567452115&amp;itok=jJswZ5Bp</v>
      </c>
      <c r="Z5609" t="str">
        <f>VLOOKUP(W5609,[1]ImageUrl!$A$2:$F$6090,4,0)</f>
        <v>https://sheida-nabavi.uconn.edu/wp-content/uploads/sites/2657/2019/01/shapeimage_2.png</v>
      </c>
      <c r="AA5609" t="str">
        <f>VLOOKUP(W5609,[1]ImageUrl!$A$2:$F$6090,5,0)</f>
        <v>https://www.cse.uconn.edu/wp-content/uploads/2015/10/sridhar-sheida-300.jpg</v>
      </c>
      <c r="AB5609" t="str">
        <f>VLOOKUP(W5609,[1]ImageUrl!$A$2:$F$6090,6,0)</f>
        <v>https://informaticstraining.hms.harvard.edu/sites/informaticstraining.hms.harvard.edu/files/styles/medium/public/Ronquillo.jpg?itok=Hbo4HHQy</v>
      </c>
    </row>
    <row r="5610" spans="1:28" x14ac:dyDescent="0.2">
      <c r="A5610">
        <v>1891584</v>
      </c>
      <c r="B5610" t="s">
        <v>18129</v>
      </c>
      <c r="C5610" t="s">
        <v>74</v>
      </c>
      <c r="D5610" t="s">
        <v>18130</v>
      </c>
      <c r="E5610">
        <v>2013</v>
      </c>
      <c r="F5610" t="s">
        <v>17206</v>
      </c>
      <c r="G5610" t="s">
        <v>16874</v>
      </c>
      <c r="H5610" t="s">
        <v>27</v>
      </c>
      <c r="I5610" t="s">
        <v>28</v>
      </c>
      <c r="J5610" t="s">
        <v>18131</v>
      </c>
      <c r="K5610" t="s">
        <v>30</v>
      </c>
      <c r="L5610">
        <v>1131170</v>
      </c>
      <c r="M5610" t="s">
        <v>30</v>
      </c>
      <c r="N5610" t="s">
        <v>31</v>
      </c>
      <c r="O5610" t="s">
        <v>14172</v>
      </c>
      <c r="P5610">
        <v>8721083</v>
      </c>
      <c r="Q5610">
        <v>1</v>
      </c>
      <c r="R5610" t="s">
        <v>14173</v>
      </c>
      <c r="S5610">
        <v>1100</v>
      </c>
      <c r="T5610">
        <v>1</v>
      </c>
      <c r="V5610" t="s">
        <v>30</v>
      </c>
      <c r="W5610" t="s">
        <v>24406</v>
      </c>
      <c r="X5610" t="str">
        <f>VLOOKUP(W5610,[1]ImageUrl!$A$2:$F$6090,2,0)</f>
        <v>http://www.dfhcc.harvard.edu/typo3temp/_processed_/csm_386_1562443600_d17ccb14b9.jpg</v>
      </c>
      <c r="Y5610" t="str">
        <f>VLOOKUP(W5610,[1]ImageUrl!$A$2:$F$6090,3,0)</f>
        <v>https://i1.rgstatic.net/publication/5897773_Lee_Marshall_Nadler_MD_A_Conversation_with_the_Editor/links/004635213956034775000000/largepreview.png</v>
      </c>
      <c r="Z5610" t="str">
        <f>VLOOKUP(W5610,[1]ImageUrl!$A$2:$F$6090,4,0)</f>
        <v>https://www.onclive.com/_media/_upload_image/kantoff.jpg</v>
      </c>
      <c r="AA5610" t="str">
        <f>VLOOKUP(W5610,[1]ImageUrl!$A$2:$F$6090,5,0)</f>
        <v>https://sleep.med.harvard.edu/img/374.jpg</v>
      </c>
      <c r="AB5610" t="str">
        <f>VLOOKUP(W5610,[1]ImageUrl!$A$2:$F$6090,6,0)</f>
        <v>https://sleep.med.harvard.edu/img/376.jpg</v>
      </c>
    </row>
    <row r="5611" spans="1:28" x14ac:dyDescent="0.2">
      <c r="A5611">
        <v>11543626</v>
      </c>
      <c r="B5611" t="s">
        <v>18132</v>
      </c>
      <c r="C5611" t="s">
        <v>95</v>
      </c>
      <c r="D5611" t="s">
        <v>18133</v>
      </c>
      <c r="E5611">
        <v>2014</v>
      </c>
      <c r="F5611" t="s">
        <v>16878</v>
      </c>
      <c r="G5611" t="s">
        <v>16874</v>
      </c>
      <c r="H5611" t="s">
        <v>27</v>
      </c>
      <c r="I5611" t="s">
        <v>28</v>
      </c>
      <c r="J5611" t="s">
        <v>18134</v>
      </c>
      <c r="K5611" t="s">
        <v>30</v>
      </c>
      <c r="L5611">
        <v>115493</v>
      </c>
      <c r="M5611" t="s">
        <v>30</v>
      </c>
      <c r="N5611" t="s">
        <v>31</v>
      </c>
      <c r="O5611" t="s">
        <v>32</v>
      </c>
      <c r="P5611">
        <v>8765470</v>
      </c>
      <c r="Q5611">
        <v>1</v>
      </c>
      <c r="R5611" t="s">
        <v>33</v>
      </c>
      <c r="S5611">
        <v>119600</v>
      </c>
      <c r="T5611">
        <v>1</v>
      </c>
      <c r="U5611" t="s">
        <v>34</v>
      </c>
      <c r="V5611" t="s">
        <v>30</v>
      </c>
      <c r="W5611" t="s">
        <v>24407</v>
      </c>
      <c r="X5611" t="str">
        <f>VLOOKUP(W5611,[1]ImageUrl!$A$2:$F$6090,2,0)</f>
        <v>http://www.childrenshospital.org/-/media/Directory/Physicians/M-N/Nathan-Meena.ashx?h=170&amp;w=132&amp;la=en&amp;hash=FCFAAD0C93CFBD858EEC8671FF64965B6C1268E5</v>
      </c>
      <c r="Y5611" t="str">
        <f>VLOOKUP(W5611,[1]ImageUrl!$A$2:$F$6090,3,0)</f>
        <v>https://i1.rgstatic.net/ii/profile.image/272460176162837-1441970976581_Q512/Meena_Nathan.jpg</v>
      </c>
      <c r="Z5611" t="str">
        <f>VLOOKUP(W5611,[1]ImageUrl!$A$2:$F$6090,4,0)</f>
        <v>https://mdedge-files-live.s3.us-east-2.amazonaws.com/files/s3fs-public/styles/teaser_opengraph/public/Image/September-2017/media_2cq5wb9v_101902.photo.ts.jpg.jpg</v>
      </c>
      <c r="AA5611" t="str">
        <f>VLOOKUP(W5611,[1]ImageUrl!$A$2:$F$6090,5,0)</f>
        <v>https://heartmurmurs.childrenshospital.org/wp-content/uploads/2019/02/OBrien_Jacqui_headshot_web-205x300.jpg</v>
      </c>
      <c r="AB5611" t="str">
        <f>VLOOKUP(W5611,[1]ImageUrl!$A$2:$F$6090,6,0)</f>
        <v>https://mdxvitals-res.cloudinary.com/private_images/q_auto/professionals/1578933/photo.jpg?resize=98px:*</v>
      </c>
    </row>
    <row r="5612" spans="1:28" x14ac:dyDescent="0.2">
      <c r="A5612">
        <v>12203709</v>
      </c>
      <c r="B5612" t="s">
        <v>18135</v>
      </c>
      <c r="C5612" t="s">
        <v>74</v>
      </c>
      <c r="D5612" t="s">
        <v>18136</v>
      </c>
      <c r="E5612">
        <v>2015</v>
      </c>
      <c r="F5612" t="s">
        <v>16882</v>
      </c>
      <c r="G5612" t="s">
        <v>16874</v>
      </c>
      <c r="H5612" t="s">
        <v>27</v>
      </c>
      <c r="I5612" t="s">
        <v>28</v>
      </c>
      <c r="J5612" t="s">
        <v>18137</v>
      </c>
      <c r="K5612" t="s">
        <v>30</v>
      </c>
      <c r="L5612">
        <v>128007</v>
      </c>
      <c r="M5612" t="s">
        <v>30</v>
      </c>
      <c r="N5612" t="s">
        <v>31</v>
      </c>
      <c r="O5612" t="s">
        <v>734</v>
      </c>
      <c r="P5612">
        <v>9034310</v>
      </c>
      <c r="Q5612">
        <v>1</v>
      </c>
      <c r="R5612" t="s">
        <v>735</v>
      </c>
      <c r="S5612">
        <v>25053</v>
      </c>
      <c r="T5612">
        <v>1</v>
      </c>
      <c r="U5612" t="s">
        <v>34</v>
      </c>
      <c r="V5612" t="s">
        <v>30</v>
      </c>
      <c r="W5612" t="s">
        <v>24408</v>
      </c>
      <c r="X5612" t="str">
        <f>VLOOKUP(W5612,[1]ImageUrl!$A$2:$F$6090,2,0)</f>
        <v>https://static.hwpi.harvard.edu/files/styles/profile_full/public/dental/files/naveh_2018_higher_res_v2_0.jpg?m=1518727758&amp;itok=rxSdswDk</v>
      </c>
      <c r="Y5612" t="str">
        <f>VLOOKUP(W5612,[1]ImageUrl!$A$2:$F$6090,3,0)</f>
        <v>https://lookaside.fbsbx.com/lookaside/crawler/media/?media_id=10156407470154017</v>
      </c>
      <c r="Z5612" t="str">
        <f>VLOOKUP(W5612,[1]ImageUrl!$A$2:$F$6090,4,0)</f>
        <v>https://www.bu.edu/dental/files/2012/02/Gili-Nayeh.png</v>
      </c>
      <c r="AA5612" t="str">
        <f>VLOOKUP(W5612,[1]ImageUrl!$A$2:$F$6090,5,0)</f>
        <v>https://static.hwpi.harvard.edu/files/styles/os_slideshow_16%3A9_820/public/dental/files/naveh_12.jpg?m=1526403429&amp;itok=rAnjoCez</v>
      </c>
      <c r="AB5612" t="str">
        <f>VLOOKUP(W5612,[1]ImageUrl!$A$2:$F$6090,6,0)</f>
        <v>https://i1.rgstatic.net/ii/profile.image/272450151776278-1441968586458_Q512/Bjorn_Olsen.jpg</v>
      </c>
    </row>
    <row r="5613" spans="1:28" x14ac:dyDescent="0.2">
      <c r="A5613">
        <v>11166963</v>
      </c>
      <c r="B5613" t="s">
        <v>18138</v>
      </c>
      <c r="C5613" t="s">
        <v>42</v>
      </c>
      <c r="D5613" t="s">
        <v>18139</v>
      </c>
      <c r="E5613">
        <v>2015</v>
      </c>
      <c r="F5613" t="s">
        <v>16878</v>
      </c>
      <c r="G5613" t="s">
        <v>16874</v>
      </c>
      <c r="H5613" t="s">
        <v>27</v>
      </c>
      <c r="I5613" t="s">
        <v>28</v>
      </c>
      <c r="J5613" t="s">
        <v>18140</v>
      </c>
      <c r="K5613" t="s">
        <v>30</v>
      </c>
      <c r="L5613">
        <v>187688</v>
      </c>
      <c r="M5613" t="s">
        <v>30</v>
      </c>
      <c r="N5613" t="s">
        <v>31</v>
      </c>
      <c r="O5613" t="s">
        <v>137</v>
      </c>
      <c r="P5613">
        <v>8867666</v>
      </c>
      <c r="Q5613">
        <v>1</v>
      </c>
      <c r="R5613" t="s">
        <v>138</v>
      </c>
      <c r="S5613">
        <v>91395</v>
      </c>
      <c r="T5613">
        <v>1</v>
      </c>
      <c r="V5613" t="s">
        <v>30</v>
      </c>
      <c r="W5613" t="s">
        <v>24409</v>
      </c>
      <c r="X5613" t="str">
        <f>VLOOKUP(W5613,[1]ImageUrl!$A$2:$F$6090,2,0)</f>
        <v>https://directory.weill.cornell.edu/api/v1/person/profile/ban9003.png?returnGenericOn404=true</v>
      </c>
      <c r="Y5613" t="str">
        <f>VLOOKUP(W5613,[1]ImageUrl!$A$2:$F$6090,3,0)</f>
        <v>https://news.weill.cornell.edu/sites/default/files/styles/news_story_featured_image/public/story_featured_images/earlyintembed2_0_0.jpg?itok=F7H9lpFk&amp;c=866aa60074da50732eecc31987b6aa51</v>
      </c>
      <c r="Z5613" t="str">
        <f>VLOOKUP(W5613,[1]ImageUrl!$A$2:$F$6090,4,0)</f>
        <v>https://doximity-res.cloudinary.com/image/upload/t_public_profile_photo_320x320/lgb2k57v5idc7khsizba.jpg</v>
      </c>
      <c r="AA5613" t="str">
        <f>VLOOKUP(W5613,[1]ImageUrl!$A$2:$F$6090,5,0)</f>
        <v>https://i.ytimg.com/vi/PNf9EFNF8eU/maxresdefault.jpg</v>
      </c>
      <c r="AB5613" t="str">
        <f>VLOOKUP(W5613,[1]ImageUrl!$A$2:$F$6090,6,0)</f>
        <v>http://themandefined.com/wp-content/uploads/2017/04/Annals-paper-picture-683x1024.jpg</v>
      </c>
    </row>
    <row r="5614" spans="1:28" x14ac:dyDescent="0.2">
      <c r="A5614">
        <v>10874980</v>
      </c>
      <c r="B5614" t="s">
        <v>18141</v>
      </c>
      <c r="C5614" t="s">
        <v>471</v>
      </c>
      <c r="D5614" t="s">
        <v>18142</v>
      </c>
      <c r="E5614">
        <v>2015</v>
      </c>
      <c r="F5614" t="s">
        <v>16878</v>
      </c>
      <c r="G5614" t="s">
        <v>16874</v>
      </c>
      <c r="H5614" t="s">
        <v>27</v>
      </c>
      <c r="I5614" t="s">
        <v>28</v>
      </c>
      <c r="J5614" t="s">
        <v>18143</v>
      </c>
      <c r="K5614" t="s">
        <v>30</v>
      </c>
      <c r="L5614">
        <v>153360</v>
      </c>
      <c r="M5614" t="s">
        <v>30</v>
      </c>
      <c r="N5614" t="s">
        <v>31</v>
      </c>
      <c r="O5614" t="s">
        <v>354</v>
      </c>
      <c r="P5614">
        <v>8950342</v>
      </c>
      <c r="Q5614">
        <v>1</v>
      </c>
      <c r="R5614" t="s">
        <v>355</v>
      </c>
      <c r="S5614">
        <v>106520</v>
      </c>
      <c r="T5614">
        <v>1</v>
      </c>
      <c r="V5614" t="s">
        <v>30</v>
      </c>
      <c r="W5614" t="s">
        <v>24410</v>
      </c>
      <c r="X5614" t="str">
        <f>VLOOKUP(W5614,[1]ImageUrl!$A$2:$F$6090,2,0)</f>
        <v>https://s3-us-west-2.amazonaws.com/utsw-patientcare-web-production/original_images/neeland-ian-126481-200x200.jpg</v>
      </c>
      <c r="Y5614" t="str">
        <f>VLOOKUP(W5614,[1]ImageUrl!$A$2:$F$6090,3,0)</f>
        <v>http://www.utsouthwestern.edu/facultydata/126481/images/neeland-ian.jpg</v>
      </c>
      <c r="Z5614" t="str">
        <f>VLOOKUP(W5614,[1]ImageUrl!$A$2:$F$6090,4,0)</f>
        <v>https://s3-us-west-2.amazonaws.com/utsw-patientcare-web-production/images/blog_feb_2017_neeland-obesity.2e16d0ba.fill-320x180-c100.jpg</v>
      </c>
      <c r="AA5614" t="str">
        <f>VLOOKUP(W5614,[1]ImageUrl!$A$2:$F$6090,5,0)</f>
        <v>https://s3-us-west-2.amazonaws.com/utsw-patientcare-web-production/images/bellyfat-280x280.2e16d0ba.fill-320x180-c100.jpg</v>
      </c>
      <c r="AB5614">
        <f>VLOOKUP(W5614,[1]ImageUrl!$A$2:$F$6090,6,0)</f>
        <v>0</v>
      </c>
    </row>
    <row r="5615" spans="1:28" x14ac:dyDescent="0.2">
      <c r="A5615">
        <v>10756882</v>
      </c>
      <c r="B5615" t="s">
        <v>18144</v>
      </c>
      <c r="C5615" t="s">
        <v>381</v>
      </c>
      <c r="D5615" t="s">
        <v>18145</v>
      </c>
      <c r="E5615">
        <v>2013</v>
      </c>
      <c r="F5615" t="s">
        <v>16873</v>
      </c>
      <c r="G5615" t="s">
        <v>16874</v>
      </c>
      <c r="H5615" t="s">
        <v>27</v>
      </c>
      <c r="I5615" t="s">
        <v>28</v>
      </c>
      <c r="J5615" t="s">
        <v>18146</v>
      </c>
      <c r="K5615" t="s">
        <v>30</v>
      </c>
      <c r="L5615">
        <v>94986</v>
      </c>
      <c r="M5615" t="s">
        <v>30</v>
      </c>
      <c r="N5615" t="s">
        <v>31</v>
      </c>
      <c r="O5615" t="s">
        <v>354</v>
      </c>
      <c r="P5615">
        <v>8581855</v>
      </c>
      <c r="Q5615">
        <v>1</v>
      </c>
      <c r="R5615" t="s">
        <v>355</v>
      </c>
      <c r="S5615">
        <v>97414</v>
      </c>
      <c r="T5615">
        <v>1</v>
      </c>
      <c r="U5615" t="s">
        <v>34</v>
      </c>
      <c r="V5615" t="s">
        <v>30</v>
      </c>
      <c r="W5615" t="s">
        <v>24411</v>
      </c>
      <c r="X5615" t="str">
        <f>VLOOKUP(W5615,[1]ImageUrl!$A$2:$F$6090,2,0)</f>
        <v>https://www.bumc.bu.edu/busm/files/2017/08/COM-Medical-Campus-Diversity-Medical-Dental-Public-Health-e1502478551715.jpg</v>
      </c>
      <c r="Y5615" t="str">
        <f>VLOOKUP(W5615,[1]ImageUrl!$A$2:$F$6090,3,0)</f>
        <v>x-raw-image:///ee16fc7d6324380d97bcf8da5057424d899b0345bad0154339df954a64605250</v>
      </c>
      <c r="Z5615" t="str">
        <f>VLOOKUP(W5615,[1]ImageUrl!$A$2:$F$6090,4,0)</f>
        <v>https://image.isu.pub/180725193607-62dc735b1cdf22e1ee3dbe392bbb2d21/jpg/page_1_thumb_large.jpg</v>
      </c>
      <c r="AA5615" t="str">
        <f>VLOOKUP(W5615,[1]ImageUrl!$A$2:$F$6090,5,0)</f>
        <v>x-raw-image:///489e27740616616b17e39be90f32bf4ca494668ffdbd26ed4b2e7bdbe220bb85</v>
      </c>
      <c r="AB5615" t="str">
        <f>VLOOKUP(W5615,[1]ImageUrl!$A$2:$F$6090,6,0)</f>
        <v>x-raw-image:///505a956d56be560abe67e763a4c5424239c63871fd17c8e02dbf518616b4aa17</v>
      </c>
    </row>
    <row r="5616" spans="1:28" x14ac:dyDescent="0.2">
      <c r="A5616">
        <v>10744760</v>
      </c>
      <c r="B5616" t="s">
        <v>18147</v>
      </c>
      <c r="C5616" t="s">
        <v>351</v>
      </c>
      <c r="D5616" t="s">
        <v>18148</v>
      </c>
      <c r="E5616">
        <v>2014</v>
      </c>
      <c r="F5616" t="s">
        <v>16882</v>
      </c>
      <c r="G5616" t="s">
        <v>16874</v>
      </c>
      <c r="H5616" t="s">
        <v>27</v>
      </c>
      <c r="I5616" t="s">
        <v>28</v>
      </c>
      <c r="J5616" t="s">
        <v>18149</v>
      </c>
      <c r="K5616" t="s">
        <v>30</v>
      </c>
      <c r="L5616">
        <v>128412</v>
      </c>
      <c r="M5616" t="s">
        <v>30</v>
      </c>
      <c r="N5616" t="s">
        <v>31</v>
      </c>
      <c r="O5616" t="s">
        <v>157</v>
      </c>
      <c r="P5616">
        <v>8791566</v>
      </c>
      <c r="Q5616">
        <v>1</v>
      </c>
      <c r="R5616" t="s">
        <v>158</v>
      </c>
      <c r="S5616">
        <v>47339</v>
      </c>
      <c r="T5616">
        <v>1</v>
      </c>
      <c r="U5616" t="s">
        <v>34</v>
      </c>
      <c r="V5616" t="s">
        <v>30</v>
      </c>
      <c r="W5616" t="s">
        <v>24412</v>
      </c>
      <c r="X5616" t="str">
        <f>VLOOKUP(W5616,[1]ImageUrl!$A$2:$F$6090,2,0)</f>
        <v>https://faresewaltherlab.hms.harvard.edu/sites/faresewaltherlab.hms.harvard.edu/files/styles/people/public/people-photo/Andy_Nguyen.jpg?itok=YiJPa9vE</v>
      </c>
      <c r="Y5616" t="str">
        <f>VLOOKUP(W5616,[1]ImageUrl!$A$2:$F$6090,3,0)</f>
        <v>https://news.yale.edu/sites/default/files/styles/featured_media/public/militarystudents.jpg?itok=F7OrK7xV&amp;c=07307e7d6a991172b9f808eb83b18804</v>
      </c>
      <c r="Z5616" t="str">
        <f>VLOOKUP(W5616,[1]ImageUrl!$A$2:$F$6090,4,0)</f>
        <v>https://i1.rgstatic.net/ii/profile.image/654674780758017-1533098039748_Q512/Andrew_Nguyen17.jpg</v>
      </c>
      <c r="AA5616" t="str">
        <f>VLOOKUP(W5616,[1]ImageUrl!$A$2:$F$6090,5,0)</f>
        <v>https://pbs.twimg.com/media/ECTNRaSWsAEpwdT.jpg</v>
      </c>
      <c r="AB5616" t="str">
        <f>VLOOKUP(W5616,[1]ImageUrl!$A$2:$F$6090,6,0)</f>
        <v>https://pbs.twimg.com/profile_images/1109447086565715968/8F0-yuC5_400x400.jpg</v>
      </c>
    </row>
    <row r="5617" spans="1:28" x14ac:dyDescent="0.2">
      <c r="A5617">
        <v>11327168</v>
      </c>
      <c r="B5617" t="s">
        <v>18150</v>
      </c>
      <c r="C5617" t="s">
        <v>381</v>
      </c>
      <c r="D5617" t="s">
        <v>18151</v>
      </c>
      <c r="E5617">
        <v>2013</v>
      </c>
      <c r="F5617" t="s">
        <v>16873</v>
      </c>
      <c r="G5617" t="s">
        <v>16874</v>
      </c>
      <c r="H5617" t="s">
        <v>27</v>
      </c>
      <c r="I5617" t="s">
        <v>28</v>
      </c>
      <c r="J5617" t="s">
        <v>18152</v>
      </c>
      <c r="K5617" t="s">
        <v>30</v>
      </c>
      <c r="L5617">
        <v>40049</v>
      </c>
      <c r="M5617" t="s">
        <v>30</v>
      </c>
      <c r="N5617" t="s">
        <v>31</v>
      </c>
      <c r="O5617" t="s">
        <v>229</v>
      </c>
      <c r="P5617">
        <v>8487001</v>
      </c>
      <c r="Q5617">
        <v>1</v>
      </c>
      <c r="R5617" t="s">
        <v>230</v>
      </c>
      <c r="S5617">
        <v>64351</v>
      </c>
      <c r="T5617">
        <v>1</v>
      </c>
      <c r="V5617" t="s">
        <v>30</v>
      </c>
      <c r="W5617" t="s">
        <v>24413</v>
      </c>
      <c r="X5617" t="str">
        <f>VLOOKUP(W5617,[1]ImageUrl!$A$2:$F$6090,2,0)</f>
        <v>https://www.bc.edu/content/bc-web/bcnews/campus-community/honors/community-service-award-2018/_jcr_content/par/bc_image_content/image.img.jpg/1528741618633.jpg</v>
      </c>
      <c r="Y5617" t="str">
        <f>VLOOKUP(W5617,[1]ImageUrl!$A$2:$F$6090,3,0)</f>
        <v>https://0.academia-photos.com/48967427/16359412/23333050/s200_ha-trang.nguyen.jpg</v>
      </c>
      <c r="Z5617" t="str">
        <f>VLOOKUP(W5617,[1]ImageUrl!$A$2:$F$6090,4,0)</f>
        <v>https://image.isu.pub/190528031932-07109b8e341acb64381c7ea72ad9e031/jpg/page_1.jpg</v>
      </c>
      <c r="AA5617" t="str">
        <f>VLOOKUP(W5617,[1]ImageUrl!$A$2:$F$6090,5,0)</f>
        <v>https://i1.rgstatic.net/publication/280288868_Osteoarthritis_in_southeast_Asia/links/56e7352608ae438aab880dea/largepreview.png</v>
      </c>
      <c r="AB5617" t="str">
        <f>VLOOKUP(W5617,[1]ImageUrl!$A$2:$F$6090,6,0)</f>
        <v>x-raw-image:///af80446cf06ac58beaa7a703b97e84bbd336c632d0ac29c5e961eb4aa41d7493</v>
      </c>
    </row>
    <row r="5618" spans="1:28" x14ac:dyDescent="0.2">
      <c r="A5618">
        <v>6676990</v>
      </c>
      <c r="B5618" t="s">
        <v>18153</v>
      </c>
      <c r="C5618" t="s">
        <v>116</v>
      </c>
      <c r="D5618" t="s">
        <v>18154</v>
      </c>
      <c r="E5618">
        <v>2015</v>
      </c>
      <c r="F5618" t="s">
        <v>17057</v>
      </c>
      <c r="G5618" t="s">
        <v>16874</v>
      </c>
      <c r="H5618" t="s">
        <v>27</v>
      </c>
      <c r="I5618" t="s">
        <v>28</v>
      </c>
      <c r="J5618" t="s">
        <v>18155</v>
      </c>
      <c r="K5618" t="s">
        <v>30</v>
      </c>
      <c r="L5618">
        <v>120532</v>
      </c>
      <c r="M5618" t="s">
        <v>30</v>
      </c>
      <c r="N5618" t="s">
        <v>31</v>
      </c>
      <c r="O5618" t="s">
        <v>157</v>
      </c>
      <c r="P5618">
        <v>8950329</v>
      </c>
      <c r="Q5618">
        <v>1</v>
      </c>
      <c r="R5618" t="s">
        <v>158</v>
      </c>
      <c r="S5618">
        <v>50767</v>
      </c>
      <c r="T5618">
        <v>1</v>
      </c>
      <c r="V5618" t="s">
        <v>30</v>
      </c>
      <c r="W5618" t="s">
        <v>24414</v>
      </c>
      <c r="X5618" t="str">
        <f>VLOOKUP(W5618,[1]ImageUrl!$A$2:$F$6090,2,0)</f>
        <v>https://i1.rgstatic.net/ii/profile.image/276845779013636-1443016585235_Q512/Daniel_Nicholson.jpg</v>
      </c>
      <c r="Y5618" t="str">
        <f>VLOOKUP(W5618,[1]ImageUrl!$A$2:$F$6090,3,0)</f>
        <v>x-raw-image:///8229177a680b1b5e60884ecdf81e11e32c8e4a84c1cf98b24f6b4879df51ac5c</v>
      </c>
      <c r="Z5618" t="str">
        <f>VLOOKUP(W5618,[1]ImageUrl!$A$2:$F$6090,4,0)</f>
        <v>https://i.ytimg.com/vi/JfwYOG8w_jk/mqdefault.jpg</v>
      </c>
      <c r="AA5618" t="str">
        <f>VLOOKUP(W5618,[1]ImageUrl!$A$2:$F$6090,5,0)</f>
        <v>https://i.ytimg.com/vi/1xNIStj1l7k/mqdefault.jpg</v>
      </c>
      <c r="AB5618" t="str">
        <f>VLOOKUP(W5618,[1]ImageUrl!$A$2:$F$6090,6,0)</f>
        <v>https://i.ytimg.com/vi/pRUxoPDA6cI/mqdefault.jpg</v>
      </c>
    </row>
    <row r="5619" spans="1:28" x14ac:dyDescent="0.2">
      <c r="A5619">
        <v>11680579</v>
      </c>
      <c r="B5619" t="s">
        <v>18156</v>
      </c>
      <c r="C5619" t="s">
        <v>36</v>
      </c>
      <c r="D5619" t="s">
        <v>18157</v>
      </c>
      <c r="E5619">
        <v>2015</v>
      </c>
      <c r="F5619" t="s">
        <v>16882</v>
      </c>
      <c r="G5619" t="s">
        <v>16874</v>
      </c>
      <c r="H5619" t="s">
        <v>27</v>
      </c>
      <c r="I5619" t="s">
        <v>28</v>
      </c>
      <c r="J5619" t="s">
        <v>18158</v>
      </c>
      <c r="K5619" t="s">
        <v>30</v>
      </c>
      <c r="L5619">
        <v>91800</v>
      </c>
      <c r="M5619" t="s">
        <v>30</v>
      </c>
      <c r="N5619" t="s">
        <v>31</v>
      </c>
      <c r="O5619" t="s">
        <v>229</v>
      </c>
      <c r="P5619">
        <v>8869145</v>
      </c>
      <c r="Q5619">
        <v>1</v>
      </c>
      <c r="R5619" t="s">
        <v>230</v>
      </c>
      <c r="S5619">
        <v>67883</v>
      </c>
      <c r="T5619">
        <v>1</v>
      </c>
      <c r="V5619" t="s">
        <v>30</v>
      </c>
      <c r="W5619" t="s">
        <v>24415</v>
      </c>
      <c r="X5619" t="str">
        <f>VLOOKUP(W5619,[1]ImageUrl!$A$2:$F$6090,2,0)</f>
        <v>https://blogs.ei.columbia.edu/wp-content/uploads/2017/10/3DE4D7B7-AD66-457A-8091-8CA5F520B31B.jpg</v>
      </c>
      <c r="Y5619" t="str">
        <f>VLOOKUP(W5619,[1]ImageUrl!$A$2:$F$6090,3,0)</f>
        <v>https://www8.gsb.columbia.edu/articles/sites/articles/files/styles/article_standard_1x/public/article_detailedimage/140610-Columbia-272_WEB_0.jpg?itok=pG30f6y7</v>
      </c>
      <c r="Z5619" t="str">
        <f>VLOOKUP(W5619,[1]ImageUrl!$A$2:$F$6090,4,0)</f>
        <v>x-raw-image:///02a7e0c02d91972b6aa17d2f0449361904791b7ccdaf5fe55b11ae364d4fe4f9</v>
      </c>
      <c r="AA5619" t="str">
        <f>VLOOKUP(W5619,[1]ImageUrl!$A$2:$F$6090,5,0)</f>
        <v>https://i.dailymail.co.uk/1s/2018/11/08/14/5934924-6367943-image-a-2_1541688369277.jpg</v>
      </c>
      <c r="AB5619" t="str">
        <f>VLOOKUP(W5619,[1]ImageUrl!$A$2:$F$6090,6,0)</f>
        <v>http://asit-prod-web1.cc.columbia.edu/econdept/wp-content/uploads/sites/41/2017/08/economics_white.png</v>
      </c>
    </row>
    <row r="5620" spans="1:28" x14ac:dyDescent="0.2">
      <c r="A5620">
        <v>10835766</v>
      </c>
      <c r="B5620" t="s">
        <v>18159</v>
      </c>
      <c r="C5620" t="s">
        <v>23</v>
      </c>
      <c r="D5620" t="s">
        <v>18160</v>
      </c>
      <c r="E5620">
        <v>2015</v>
      </c>
      <c r="F5620" t="s">
        <v>16901</v>
      </c>
      <c r="G5620" t="s">
        <v>16874</v>
      </c>
      <c r="H5620" t="s">
        <v>27</v>
      </c>
      <c r="I5620" t="s">
        <v>28</v>
      </c>
      <c r="J5620" t="s">
        <v>18161</v>
      </c>
      <c r="K5620" t="s">
        <v>30</v>
      </c>
      <c r="L5620">
        <v>158220</v>
      </c>
      <c r="M5620" t="s">
        <v>30</v>
      </c>
      <c r="N5620" t="s">
        <v>31</v>
      </c>
      <c r="O5620" t="s">
        <v>354</v>
      </c>
      <c r="P5620">
        <v>8869892</v>
      </c>
      <c r="Q5620">
        <v>1</v>
      </c>
      <c r="R5620" t="s">
        <v>355</v>
      </c>
      <c r="S5620">
        <v>105326</v>
      </c>
      <c r="T5620">
        <v>1</v>
      </c>
      <c r="V5620" t="s">
        <v>30</v>
      </c>
      <c r="W5620" t="s">
        <v>24416</v>
      </c>
      <c r="X5620" t="str">
        <f>VLOOKUP(W5620,[1]ImageUrl!$A$2:$F$6090,2,0)</f>
        <v>https://www.dana-farber.org/uploadedImages/Pages/Find_a_Doctor/sahar_nissim_sog_3408_15.jpg</v>
      </c>
      <c r="Y5620" t="str">
        <f>VLOOKUP(W5620,[1]ImageUrl!$A$2:$F$6090,3,0)</f>
        <v>https://tabin.hms.harvard.edu/wp-content/uploads/ngg_featured/SAHAR.JPG</v>
      </c>
      <c r="Z5620" t="str">
        <f>VLOOKUP(W5620,[1]ImageUrl!$A$2:$F$6090,4,0)</f>
        <v>https://pbs.twimg.com/media/C93nLp-U0AA50JX.jpg</v>
      </c>
      <c r="AA5620" t="str">
        <f>VLOOKUP(W5620,[1]ImageUrl!$A$2:$F$6090,5,0)</f>
        <v>https://images.squarespace-cdn.com/content/v1/507cb8d4e4b06407d224ab68/1550963949269-JRHPV3JCHMHUUTWWFEQZ/ke17ZwdGBToddI8pDm48kO4nnWEjSLiqRVD749W31GBZw-zPPgdn4jUwVcJE1ZvWhcwhEtWJXoshNdA9f1qD7Xj1nVWs2aaTtWBneO2WM-tXq-dcFY97mzsxUlup8uS-ytdJpSshqbQxa-3WwLSJJQ/sahar.jpg</v>
      </c>
      <c r="AB5620" t="str">
        <f>VLOOKUP(W5620,[1]ImageUrl!$A$2:$F$6090,6,0)</f>
        <v>https://doximity-res.cloudinary.com/image/upload/t_public_profile_photo_320x320/profile-placeholder-registered-5.jpg</v>
      </c>
    </row>
    <row r="5621" spans="1:28" x14ac:dyDescent="0.2">
      <c r="A5621">
        <v>12160134</v>
      </c>
      <c r="B5621" t="s">
        <v>18162</v>
      </c>
      <c r="C5621" t="s">
        <v>51</v>
      </c>
      <c r="D5621" t="s">
        <v>18163</v>
      </c>
      <c r="E5621">
        <v>2015</v>
      </c>
      <c r="F5621" t="s">
        <v>16878</v>
      </c>
      <c r="G5621" t="s">
        <v>16874</v>
      </c>
      <c r="H5621" t="s">
        <v>27</v>
      </c>
      <c r="I5621" t="s">
        <v>28</v>
      </c>
      <c r="J5621" t="s">
        <v>18164</v>
      </c>
      <c r="K5621" t="s">
        <v>30</v>
      </c>
      <c r="L5621">
        <v>184002</v>
      </c>
      <c r="M5621" t="s">
        <v>30</v>
      </c>
      <c r="N5621" t="s">
        <v>31</v>
      </c>
      <c r="O5621" t="s">
        <v>71</v>
      </c>
      <c r="P5621">
        <v>8993428</v>
      </c>
      <c r="Q5621">
        <v>1</v>
      </c>
      <c r="R5621" t="s">
        <v>72</v>
      </c>
      <c r="S5621">
        <v>39060</v>
      </c>
      <c r="T5621">
        <v>1</v>
      </c>
      <c r="U5621" t="s">
        <v>34</v>
      </c>
      <c r="V5621" t="s">
        <v>30</v>
      </c>
      <c r="W5621" t="s">
        <v>24417</v>
      </c>
      <c r="X5621" t="str">
        <f>VLOOKUP(W5621,[1]ImageUrl!$A$2:$F$6090,2,0)</f>
        <v>https://ceitraining.org/media/images/presenters/BriannaNorton.jpg</v>
      </c>
      <c r="Y5621" t="str">
        <f>VLOOKUP(W5621,[1]ImageUrl!$A$2:$F$6090,3,0)</f>
        <v>https://byuicomm.org/byuiscroll/wp-content/uploads/sites/7/2018/01/Press-badges_15.jpg</v>
      </c>
      <c r="Z5621" t="str">
        <f>VLOOKUP(W5621,[1]ImageUrl!$A$2:$F$6090,4,0)</f>
        <v>https://byuicomm.org/byuiscroll/wp-content/uploads/sites/7/2018/03/Leah-Norton-1.jpg</v>
      </c>
      <c r="AA5621" t="str">
        <f>VLOOKUP(W5621,[1]ImageUrl!$A$2:$F$6090,5,0)</f>
        <v>http://grantome.com/images/logo-g.png</v>
      </c>
      <c r="AB5621" t="str">
        <f>VLOOKUP(W5621,[1]ImageUrl!$A$2:$F$6090,6,0)</f>
        <v>http://grantome.com/images/funders/NIH.png</v>
      </c>
    </row>
    <row r="5622" spans="1:28" x14ac:dyDescent="0.2">
      <c r="A5622">
        <v>11080817</v>
      </c>
      <c r="B5622" t="s">
        <v>18165</v>
      </c>
      <c r="C5622" t="s">
        <v>1140</v>
      </c>
      <c r="D5622" t="s">
        <v>18166</v>
      </c>
      <c r="E5622">
        <v>2014</v>
      </c>
      <c r="F5622" t="s">
        <v>16873</v>
      </c>
      <c r="G5622" t="s">
        <v>16874</v>
      </c>
      <c r="H5622" t="s">
        <v>27</v>
      </c>
      <c r="I5622" t="s">
        <v>28</v>
      </c>
      <c r="J5622" t="s">
        <v>18167</v>
      </c>
      <c r="K5622" t="s">
        <v>30</v>
      </c>
      <c r="L5622">
        <v>109683</v>
      </c>
      <c r="M5622" t="s">
        <v>30</v>
      </c>
      <c r="N5622" t="s">
        <v>31</v>
      </c>
      <c r="O5622" t="s">
        <v>354</v>
      </c>
      <c r="P5622">
        <v>8700710</v>
      </c>
      <c r="Q5622">
        <v>1</v>
      </c>
      <c r="R5622" t="s">
        <v>355</v>
      </c>
      <c r="S5622">
        <v>98314</v>
      </c>
      <c r="T5622">
        <v>1</v>
      </c>
      <c r="U5622" t="s">
        <v>34</v>
      </c>
      <c r="V5622" t="s">
        <v>30</v>
      </c>
      <c r="W5622" t="s">
        <v>24418</v>
      </c>
      <c r="X5622" t="str">
        <f>VLOOKUP(W5622,[1]ImageUrl!$A$2:$F$6090,2,0)</f>
        <v>https://pbs.twimg.com/media/EE3H0kHW4AIudmI.jpg</v>
      </c>
      <c r="Y5622" t="str">
        <f>VLOOKUP(W5622,[1]ImageUrl!$A$2:$F$6090,3,0)</f>
        <v>http://elpaso.ttuhsc.edu/the-scope/community/_images/The%20Mechanistic%20Role%20of%20the%20Diabetes%20Gene%20TCF7L2%20-%20Spet%2013.png</v>
      </c>
      <c r="Z5622" t="str">
        <f>VLOOKUP(W5622,[1]ImageUrl!$A$2:$F$6090,4,0)</f>
        <v>https://d2t0unnjxes6lt.cloudfront.net/data/easd/data/talks/718_465804/Slide1.jpg</v>
      </c>
      <c r="AA5622" t="str">
        <f>VLOOKUP(W5622,[1]ImageUrl!$A$2:$F$6090,5,0)</f>
        <v>https://image-store.slidesharecdn.com/2dd4e52f-b4f1-4366-86de-03cdbdec2cc4-original.jpeg</v>
      </c>
      <c r="AB5622" t="str">
        <f>VLOOKUP(W5622,[1]ImageUrl!$A$2:$F$6090,6,0)</f>
        <v>http://dmfiles.uta.edu/dhopman/pci/Professor%20David%20Hopman-2-1.jpg</v>
      </c>
    </row>
    <row r="5623" spans="1:28" x14ac:dyDescent="0.2">
      <c r="A5623">
        <v>11557096</v>
      </c>
      <c r="B5623" t="s">
        <v>18168</v>
      </c>
      <c r="C5623" t="s">
        <v>121</v>
      </c>
      <c r="D5623" t="s">
        <v>18169</v>
      </c>
      <c r="E5623">
        <v>2015</v>
      </c>
      <c r="F5623" t="s">
        <v>16901</v>
      </c>
      <c r="G5623" t="s">
        <v>16874</v>
      </c>
      <c r="H5623" t="s">
        <v>27</v>
      </c>
      <c r="I5623" t="s">
        <v>28</v>
      </c>
      <c r="J5623" t="s">
        <v>18170</v>
      </c>
      <c r="K5623" t="s">
        <v>30</v>
      </c>
      <c r="L5623">
        <v>185609</v>
      </c>
      <c r="M5623" t="s">
        <v>30</v>
      </c>
      <c r="N5623" t="s">
        <v>31</v>
      </c>
      <c r="O5623" t="s">
        <v>54</v>
      </c>
      <c r="P5623">
        <v>8993257</v>
      </c>
      <c r="Q5623">
        <v>1</v>
      </c>
      <c r="R5623" t="s">
        <v>55</v>
      </c>
      <c r="S5623">
        <v>120898</v>
      </c>
      <c r="T5623">
        <v>1</v>
      </c>
      <c r="V5623" t="s">
        <v>30</v>
      </c>
      <c r="W5623" t="s">
        <v>24419</v>
      </c>
      <c r="X5623" t="str">
        <f>VLOOKUP(W5623,[1]ImageUrl!$A$2:$F$6090,2,0)</f>
        <v>https://nyulangone.org/images/doctors/n/norton/1104072099/thomas-d-norton-square.jpg</v>
      </c>
      <c r="Y5623" t="str">
        <f>VLOOKUP(W5623,[1]ImageUrl!$A$2:$F$6090,3,0)</f>
        <v>https://as.nyu.edu/content/dam/nyu-as/faculty/images/sugrue_2016.jpg</v>
      </c>
      <c r="Z5623" t="str">
        <f>VLOOKUP(W5623,[1]ImageUrl!$A$2:$F$6090,4,0)</f>
        <v>https://med.nyu.edu/dti-physician-photo/faculty/w/weisej04/weisej04-hero.jpg</v>
      </c>
      <c r="AA5623" t="str">
        <f>VLOOKUP(W5623,[1]ImageUrl!$A$2:$F$6090,5,0)</f>
        <v>https://publichealth.nyu.edu/sites/default/files/2017-08/Richard-Adanu-web.jpg</v>
      </c>
      <c r="AB5623" t="str">
        <f>VLOOKUP(W5623,[1]ImageUrl!$A$2:$F$6090,6,0)</f>
        <v>https://med.nyu.edu/dti-physician-photo/faculty/t/troxea01/troxea01-hero.jpg</v>
      </c>
    </row>
    <row r="5624" spans="1:28" x14ac:dyDescent="0.2">
      <c r="A5624">
        <v>10207048</v>
      </c>
      <c r="B5624" t="s">
        <v>18171</v>
      </c>
      <c r="C5624" t="s">
        <v>23</v>
      </c>
      <c r="D5624" t="s">
        <v>18172</v>
      </c>
      <c r="E5624">
        <v>2013</v>
      </c>
      <c r="F5624" t="s">
        <v>16901</v>
      </c>
      <c r="G5624" t="s">
        <v>16874</v>
      </c>
      <c r="H5624" t="s">
        <v>27</v>
      </c>
      <c r="I5624" t="s">
        <v>28</v>
      </c>
      <c r="J5624" t="s">
        <v>18173</v>
      </c>
      <c r="K5624" t="s">
        <v>30</v>
      </c>
      <c r="L5624">
        <v>131440</v>
      </c>
      <c r="M5624" t="s">
        <v>30</v>
      </c>
      <c r="N5624" t="s">
        <v>31</v>
      </c>
      <c r="O5624" t="s">
        <v>229</v>
      </c>
      <c r="P5624">
        <v>8424067</v>
      </c>
      <c r="Q5624">
        <v>1</v>
      </c>
      <c r="R5624" t="s">
        <v>230</v>
      </c>
      <c r="S5624">
        <v>63696</v>
      </c>
      <c r="T5624">
        <v>1</v>
      </c>
      <c r="V5624" t="s">
        <v>30</v>
      </c>
      <c r="W5624" t="s">
        <v>24420</v>
      </c>
      <c r="X5624" t="str">
        <f>VLOOKUP(W5624,[1]ImageUrl!$A$2:$F$6090,2,0)</f>
        <v>https://rheumatology.uw.edu/sites/rheumatology.uw.edu/files/styles/headshot__200_wide_/public/people/Noss_Erika2015.jpg?itok=2S_Zjwtq</v>
      </c>
      <c r="Y5624" t="str">
        <f>VLOOKUP(W5624,[1]ImageUrl!$A$2:$F$6090,3,0)</f>
        <v>https://www.drvetranolaw.com/images/102018staffimages/Erika-AliciaKingPhoto_LawOfficeSp2018_01[1].jpg</v>
      </c>
      <c r="Z5624" t="str">
        <f>VLOOKUP(W5624,[1]ImageUrl!$A$2:$F$6090,4,0)</f>
        <v>https://www.gannett-cdn.com/presto/2018/08/08/PWES/d658e6ee-dd3e-4160-8d00-67255cd6d6c3-VLADIMER_TEACOUT.jpg?width=534&amp;height=712&amp;fit=bounds&amp;auto=webp</v>
      </c>
      <c r="AA5624" t="str">
        <f>VLOOKUP(W5624,[1]ImageUrl!$A$2:$F$6090,5,0)</f>
        <v>https://mgsfl.com/wp-content/uploads/2018/08/Erika-Cullop-Headshot-Circle-1472x1472.png</v>
      </c>
      <c r="AB5624" t="str">
        <f>VLOOKUP(W5624,[1]ImageUrl!$A$2:$F$6090,6,0)</f>
        <v>https://static01.nyt.com/images/2018/06/22/business/00SMARTHOME-1/merlin_140049867_49833a19-90a7-462e-82db-0876a70f8663-articleLarge.jpg?quality=75&amp;auto=webp&amp;disable=upscale</v>
      </c>
    </row>
    <row r="5625" spans="1:28" x14ac:dyDescent="0.2">
      <c r="A5625">
        <v>11144230</v>
      </c>
      <c r="B5625" t="s">
        <v>18174</v>
      </c>
      <c r="C5625" t="s">
        <v>121</v>
      </c>
      <c r="D5625" t="s">
        <v>18175</v>
      </c>
      <c r="E5625">
        <v>2015</v>
      </c>
      <c r="F5625" t="s">
        <v>16901</v>
      </c>
      <c r="G5625" t="s">
        <v>16874</v>
      </c>
      <c r="H5625" t="s">
        <v>27</v>
      </c>
      <c r="I5625" t="s">
        <v>28</v>
      </c>
      <c r="J5625" t="s">
        <v>18176</v>
      </c>
      <c r="K5625" t="s">
        <v>30</v>
      </c>
      <c r="L5625">
        <v>181358</v>
      </c>
      <c r="M5625" t="s">
        <v>30</v>
      </c>
      <c r="N5625" t="s">
        <v>31</v>
      </c>
      <c r="O5625" t="s">
        <v>60</v>
      </c>
      <c r="P5625">
        <v>8869794</v>
      </c>
      <c r="Q5625">
        <v>1</v>
      </c>
      <c r="R5625" t="s">
        <v>61</v>
      </c>
      <c r="S5625">
        <v>25324</v>
      </c>
      <c r="T5625">
        <v>1</v>
      </c>
      <c r="V5625" t="s">
        <v>30</v>
      </c>
      <c r="W5625" t="s">
        <v>24421</v>
      </c>
    </row>
    <row r="5626" spans="1:28" x14ac:dyDescent="0.2">
      <c r="A5626">
        <v>11878130</v>
      </c>
      <c r="B5626" t="s">
        <v>18177</v>
      </c>
      <c r="C5626" t="s">
        <v>95</v>
      </c>
      <c r="D5626" t="s">
        <v>18178</v>
      </c>
      <c r="E5626">
        <v>2014</v>
      </c>
      <c r="F5626" t="s">
        <v>16873</v>
      </c>
      <c r="G5626" t="s">
        <v>16874</v>
      </c>
      <c r="H5626" t="s">
        <v>27</v>
      </c>
      <c r="I5626" t="s">
        <v>28</v>
      </c>
      <c r="J5626" t="s">
        <v>18179</v>
      </c>
      <c r="K5626" t="s">
        <v>30</v>
      </c>
      <c r="L5626">
        <v>42469</v>
      </c>
      <c r="M5626" t="s">
        <v>30</v>
      </c>
      <c r="N5626" t="s">
        <v>31</v>
      </c>
      <c r="O5626" t="s">
        <v>1209</v>
      </c>
      <c r="P5626">
        <v>8829434</v>
      </c>
      <c r="Q5626">
        <v>1</v>
      </c>
      <c r="R5626" t="s">
        <v>1210</v>
      </c>
      <c r="S5626">
        <v>25438</v>
      </c>
      <c r="T5626">
        <v>1</v>
      </c>
      <c r="V5626" t="s">
        <v>30</v>
      </c>
      <c r="W5626" t="s">
        <v>24422</v>
      </c>
      <c r="X5626" t="str">
        <f>VLOOKUP(W5626,[1]ImageUrl!$A$2:$F$6090,2,0)</f>
        <v>https://www.bu.edu/hic/files/2019/03/nsoesie-240x360.jpg</v>
      </c>
      <c r="Y5626" t="str">
        <f>VLOOKUP(W5626,[1]ImageUrl!$A$2:$F$6090,3,0)</f>
        <v>http://www.bu.edu/files/2019/09/vid-cover-19-1564-NSOESIE-191.jpg</v>
      </c>
      <c r="Z5626" t="str">
        <f>VLOOKUP(W5626,[1]ImageUrl!$A$2:$F$6090,4,0)</f>
        <v>http://www.bu.edu/files/2019/09/feat-img-2-19-1564-NSOESIE-087.jpg</v>
      </c>
      <c r="AA5626" t="str">
        <f>VLOOKUP(W5626,[1]ImageUrl!$A$2:$F$6090,5,0)</f>
        <v>https://list.events/wp-content/uploads/2018/11/ElaineNsoesie.jpg</v>
      </c>
      <c r="AB5626" t="str">
        <f>VLOOKUP(W5626,[1]ImageUrl!$A$2:$F$6090,6,0)</f>
        <v>https://i1.rgstatic.net/ii/profile.image/353276122943490-1461238999782_Q512/Emily_Cohn.jpg</v>
      </c>
    </row>
    <row r="5627" spans="1:28" x14ac:dyDescent="0.2">
      <c r="A5627">
        <v>11985342</v>
      </c>
      <c r="B5627" t="s">
        <v>18180</v>
      </c>
      <c r="C5627" t="s">
        <v>121</v>
      </c>
      <c r="D5627" t="s">
        <v>18181</v>
      </c>
      <c r="E5627">
        <v>2014</v>
      </c>
      <c r="F5627" t="s">
        <v>16882</v>
      </c>
      <c r="G5627" t="s">
        <v>16874</v>
      </c>
      <c r="H5627" t="s">
        <v>27</v>
      </c>
      <c r="I5627" t="s">
        <v>28</v>
      </c>
      <c r="J5627" t="s">
        <v>18182</v>
      </c>
      <c r="K5627" t="s">
        <v>30</v>
      </c>
      <c r="L5627">
        <v>90000</v>
      </c>
      <c r="M5627" t="s">
        <v>30</v>
      </c>
      <c r="N5627" t="s">
        <v>31</v>
      </c>
      <c r="O5627" t="s">
        <v>39</v>
      </c>
      <c r="P5627">
        <v>8766030</v>
      </c>
      <c r="Q5627">
        <v>1</v>
      </c>
      <c r="R5627" t="s">
        <v>40</v>
      </c>
      <c r="S5627">
        <v>188293</v>
      </c>
      <c r="T5627">
        <v>1</v>
      </c>
      <c r="V5627" t="s">
        <v>30</v>
      </c>
      <c r="W5627" t="s">
        <v>24423</v>
      </c>
      <c r="X5627" t="str">
        <f>VLOOKUP(W5627,[1]ImageUrl!$A$2:$F$6090,2,0)</f>
        <v>https://www.feinberg.northwestern.edu/sites/biochem/images/720x350/panos-hartwell-award.png</v>
      </c>
      <c r="Y5627" t="str">
        <f>VLOOKUP(W5627,[1]ImageUrl!$A$2:$F$6090,3,0)</f>
        <v>https://i1.rgstatic.net/ii/profile.image/277988718465032-1443289083756_Q512/Panagiotis_Ntziachristos.jpg</v>
      </c>
      <c r="Z5627" t="str">
        <f>VLOOKUP(W5627,[1]ImageUrl!$A$2:$F$6090,4,0)</f>
        <v>http://news.feinberg.northwestern.edu/wp-content/uploads/sites/15/2015/09/Foltz-Ntziachristos-Mendillo.png</v>
      </c>
      <c r="AA5627" t="str">
        <f>VLOOKUP(W5627,[1]ImageUrl!$A$2:$F$6090,5,0)</f>
        <v>https://med.nyu.edu/dti-physician-photo/faculty/s/stadtm01/stadtm01-hero.jpg</v>
      </c>
      <c r="AB5627" t="str">
        <f>VLOOKUP(W5627,[1]ImageUrl!$A$2:$F$6090,6,0)</f>
        <v>https://news.feinberg.northwestern.edu/wp-content/uploads/sites/15/2019/06/Radhika.png</v>
      </c>
    </row>
    <row r="5628" spans="1:28" x14ac:dyDescent="0.2">
      <c r="A5628">
        <v>11208075</v>
      </c>
      <c r="B5628" t="s">
        <v>18183</v>
      </c>
      <c r="C5628" t="s">
        <v>91</v>
      </c>
      <c r="D5628" t="s">
        <v>18184</v>
      </c>
      <c r="E5628">
        <v>2015</v>
      </c>
      <c r="F5628" t="s">
        <v>16878</v>
      </c>
      <c r="G5628" t="s">
        <v>16874</v>
      </c>
      <c r="H5628" t="s">
        <v>27</v>
      </c>
      <c r="I5628" t="s">
        <v>28</v>
      </c>
      <c r="J5628" t="s">
        <v>18185</v>
      </c>
      <c r="K5628" t="s">
        <v>30</v>
      </c>
      <c r="L5628">
        <v>158926</v>
      </c>
      <c r="M5628" t="s">
        <v>30</v>
      </c>
      <c r="N5628" t="s">
        <v>31</v>
      </c>
      <c r="O5628" t="s">
        <v>2583</v>
      </c>
      <c r="P5628">
        <v>8821895</v>
      </c>
      <c r="Q5628">
        <v>1</v>
      </c>
      <c r="R5628" t="s">
        <v>2584</v>
      </c>
      <c r="S5628">
        <v>8043</v>
      </c>
      <c r="T5628">
        <v>1</v>
      </c>
      <c r="U5628" t="s">
        <v>34</v>
      </c>
      <c r="V5628" t="s">
        <v>30</v>
      </c>
      <c r="W5628" t="s">
        <v>24424</v>
      </c>
      <c r="X5628" t="str">
        <f>VLOOKUP(W5628,[1]ImageUrl!$A$2:$F$6090,2,0)</f>
        <v>https://media.newyorker.com/photos/5afdb49d57c31b66bfbd9d33/master/pass/180528_r32133.jpg</v>
      </c>
      <c r="Y5628" t="str">
        <f>VLOOKUP(W5628,[1]ImageUrl!$A$2:$F$6090,3,0)</f>
        <v>x-raw-image:///eea460a4f3986b089f33bdca233a30eb5506c66d0c00226769fddaa51d66e957</v>
      </c>
      <c r="Z5628" t="str">
        <f>VLOOKUP(W5628,[1]ImageUrl!$A$2:$F$6090,4,0)</f>
        <v>https://generationcitizen.org/wp-content/uploads/2018/11/Maria_M.jpg</v>
      </c>
      <c r="AA5628" t="str">
        <f>VLOOKUP(W5628,[1]ImageUrl!$A$2:$F$6090,5,0)</f>
        <v>x-raw-image:///2ad7af57d8d0ad309ac2636d374059d427adcc2d01723e306954a2ccdfc9a6ed</v>
      </c>
      <c r="AB5628" t="str">
        <f>VLOOKUP(W5628,[1]ImageUrl!$A$2:$F$6090,6,0)</f>
        <v>x-raw-image:///84f7b21d3f3f30a63b5557bb706c97021b41ebd78f4d34989cae444aeda13be8</v>
      </c>
    </row>
    <row r="5629" spans="1:28" x14ac:dyDescent="0.2">
      <c r="A5629">
        <v>11215416</v>
      </c>
      <c r="B5629" t="s">
        <v>18186</v>
      </c>
      <c r="C5629" t="s">
        <v>207</v>
      </c>
      <c r="D5629" t="s">
        <v>18187</v>
      </c>
      <c r="E5629">
        <v>2014</v>
      </c>
      <c r="F5629" t="s">
        <v>16873</v>
      </c>
      <c r="G5629" t="s">
        <v>16874</v>
      </c>
      <c r="H5629" t="s">
        <v>27</v>
      </c>
      <c r="I5629" t="s">
        <v>28</v>
      </c>
      <c r="J5629" t="s">
        <v>18188</v>
      </c>
      <c r="K5629" t="s">
        <v>30</v>
      </c>
      <c r="L5629">
        <v>110616</v>
      </c>
      <c r="M5629" t="s">
        <v>30</v>
      </c>
      <c r="N5629" t="s">
        <v>31</v>
      </c>
      <c r="O5629" t="s">
        <v>39</v>
      </c>
      <c r="P5629">
        <v>8679750</v>
      </c>
      <c r="Q5629">
        <v>1</v>
      </c>
      <c r="R5629" t="s">
        <v>40</v>
      </c>
      <c r="S5629">
        <v>184388</v>
      </c>
      <c r="T5629">
        <v>1</v>
      </c>
      <c r="V5629" t="s">
        <v>30</v>
      </c>
      <c r="W5629" t="s">
        <v>24425</v>
      </c>
      <c r="X5629" t="str">
        <f>VLOOKUP(W5629,[1]ImageUrl!$A$2:$F$6090,2,0)</f>
        <v>https://www.cityofhope.org/image/1430421105440-ogembo-jaiver-gordon-300x300.jpg</v>
      </c>
      <c r="Y5629" t="str">
        <f>VLOOKUP(W5629,[1]ImageUrl!$A$2:$F$6090,3,0)</f>
        <v>https://i1.rgstatic.net/ii/profile.image/272894433427476-1442074511760_Q512/Javier_Ogembo.jpg</v>
      </c>
      <c r="Z5629" t="str">
        <f>VLOOKUP(W5629,[1]ImageUrl!$A$2:$F$6090,4,0)</f>
        <v>https://i1.rgstatic.net/publication/296782325_How_Would_Children_Register_Their_Own_Births_Insights_from_a_Survey_of_Students_Regarding_Birth_Registration_Knowledge_and_Policy_Suggestions_in_Kenya/links/56da941e08aebe4638bba776/preview.png</v>
      </c>
      <c r="AA5629" t="str">
        <f>VLOOKUP(W5629,[1]ImageUrl!$A$2:$F$6090,5,0)</f>
        <v>https://i1.rgstatic.net/publication/221803377_Assessing_the_Effectiveness_of_a_Community-Based_Sensitization_Strategy_in_Creating_Awareness_About_HPV_Cervical_Cancer_and_HPV_Vaccine_Among_Parents_in_North_West_Cameroon/links/5693f35108aeab58a9a2c43a/preview.png</v>
      </c>
      <c r="AB5629" t="str">
        <f>VLOOKUP(W5629,[1]ImageUrl!$A$2:$F$6090,6,0)</f>
        <v>https://s1.manualzz.com/store/data/008581069_1-53a204cac98fb2f522e3c1b43a9ad9e2.png</v>
      </c>
    </row>
    <row r="5630" spans="1:28" x14ac:dyDescent="0.2">
      <c r="A5630">
        <v>9020771</v>
      </c>
      <c r="B5630" t="s">
        <v>18189</v>
      </c>
      <c r="C5630" t="s">
        <v>23</v>
      </c>
      <c r="D5630" t="s">
        <v>18190</v>
      </c>
      <c r="E5630">
        <v>2015</v>
      </c>
      <c r="F5630" t="s">
        <v>16878</v>
      </c>
      <c r="G5630" t="s">
        <v>16874</v>
      </c>
      <c r="H5630" t="s">
        <v>27</v>
      </c>
      <c r="I5630" t="s">
        <v>28</v>
      </c>
      <c r="J5630" t="s">
        <v>18191</v>
      </c>
      <c r="K5630" t="s">
        <v>30</v>
      </c>
      <c r="L5630">
        <v>183356</v>
      </c>
      <c r="M5630" t="s">
        <v>30</v>
      </c>
      <c r="N5630" t="s">
        <v>31</v>
      </c>
      <c r="O5630" t="s">
        <v>148</v>
      </c>
      <c r="P5630">
        <v>8924725</v>
      </c>
      <c r="Q5630">
        <v>1</v>
      </c>
      <c r="R5630" t="s">
        <v>149</v>
      </c>
      <c r="S5630">
        <v>107316</v>
      </c>
      <c r="T5630">
        <v>1</v>
      </c>
      <c r="V5630" t="s">
        <v>30</v>
      </c>
      <c r="W5630" t="s">
        <v>24426</v>
      </c>
      <c r="X5630" t="str">
        <f>VLOOKUP(W5630,[1]ImageUrl!$A$2:$F$6090,2,0)</f>
        <v>https://i1.rgstatic.net/ii/profile.image/273719964729348-1442271333687_Q512/Bisola_Ojikutu.jpg</v>
      </c>
      <c r="Y5630" t="str">
        <f>VLOOKUP(W5630,[1]ImageUrl!$A$2:$F$6090,3,0)</f>
        <v>https://mfdp.med.harvard.edu/cff/sites/default/files/fellows/ojikutu.jpg</v>
      </c>
      <c r="Z5630" t="str">
        <f>VLOOKUP(W5630,[1]ImageUrl!$A$2:$F$6090,4,0)</f>
        <v>https://fenwayhealth.org/wp-content/uploads/43.jpg</v>
      </c>
      <c r="AA5630" t="str">
        <f>VLOOKUP(W5630,[1]ImageUrl!$A$2:$F$6090,5,0)</f>
        <v>https://d3p2qewzsoh75c.cloudfront.net/uploads/speakers/200/1bb3e91674c0d6fc499ba14e7b3e49f3.jpg</v>
      </c>
      <c r="AB5630" t="str">
        <f>VLOOKUP(W5630,[1]ImageUrl!$A$2:$F$6090,6,0)</f>
        <v>https://i1.wp.com/www.therainbowtimesmass.com/wp-content/uploads/2018/04/bisola-ojikuto-mpic.jpg?fit=777%2C430</v>
      </c>
    </row>
    <row r="5631" spans="1:28" x14ac:dyDescent="0.2">
      <c r="A5631">
        <v>11390049</v>
      </c>
      <c r="B5631" t="s">
        <v>18192</v>
      </c>
      <c r="C5631" t="s">
        <v>79</v>
      </c>
      <c r="D5631" t="s">
        <v>18193</v>
      </c>
      <c r="E5631">
        <v>2014</v>
      </c>
      <c r="F5631" t="s">
        <v>16882</v>
      </c>
      <c r="G5631" t="s">
        <v>16874</v>
      </c>
      <c r="H5631" t="s">
        <v>27</v>
      </c>
      <c r="I5631" t="s">
        <v>28</v>
      </c>
      <c r="J5631" t="s">
        <v>18194</v>
      </c>
      <c r="K5631" t="s">
        <v>30</v>
      </c>
      <c r="L5631">
        <v>107619</v>
      </c>
      <c r="M5631" t="s">
        <v>30</v>
      </c>
      <c r="N5631" t="s">
        <v>31</v>
      </c>
      <c r="O5631" t="s">
        <v>39</v>
      </c>
      <c r="P5631">
        <v>8634982</v>
      </c>
      <c r="Q5631">
        <v>1</v>
      </c>
      <c r="R5631" t="s">
        <v>40</v>
      </c>
      <c r="S5631">
        <v>175189</v>
      </c>
      <c r="T5631">
        <v>1</v>
      </c>
      <c r="U5631" t="s">
        <v>34</v>
      </c>
      <c r="V5631" t="s">
        <v>30</v>
      </c>
      <c r="W5631" t="s">
        <v>24427</v>
      </c>
      <c r="X5631" t="str">
        <f>VLOOKUP(W5631,[1]ImageUrl!$A$2:$F$6090,2,0)</f>
        <v>https://www.mskcc.org/sites/default/files/styles/width_600/public/node/66/image/berger-michael.jpg</v>
      </c>
      <c r="Y5631" t="str">
        <f>VLOOKUP(W5631,[1]ImageUrl!$A$2:$F$6090,3,0)</f>
        <v>https://www.mskcc.org/sites/default/files/styles/width_600/public/node/34909/3x2/taylor_lab_group_170511_01_3x2.jpg</v>
      </c>
      <c r="Z5631" t="str">
        <f>VLOOKUP(W5631,[1]ImageUrl!$A$2:$F$6090,4,0)</f>
        <v>https://www.mskcc.org/sites/default/files/styles/width_600/public/node/597/image/solit-david-120126.jpg</v>
      </c>
      <c r="AA5631" t="str">
        <f>VLOOKUP(W5631,[1]ImageUrl!$A$2:$F$6090,5,0)</f>
        <v>https://www.mskcc.org/sites/default/files/styles/large/public/node/178246/3x2/yu_171109_09_1200x800.jpg</v>
      </c>
      <c r="AB5631" t="str">
        <f>VLOOKUP(W5631,[1]ImageUrl!$A$2:$F$6090,6,0)</f>
        <v>https://www.mskcc.org/sites/default/files/styles/large/public/node/19467/3x2/msk007_mp_zu_massaguelab_137_3x2.jpg</v>
      </c>
    </row>
    <row r="5632" spans="1:28" x14ac:dyDescent="0.2">
      <c r="A5632">
        <v>10743982</v>
      </c>
      <c r="B5632" t="s">
        <v>18195</v>
      </c>
      <c r="C5632" t="s">
        <v>23</v>
      </c>
      <c r="D5632" t="s">
        <v>18196</v>
      </c>
      <c r="E5632">
        <v>2013</v>
      </c>
      <c r="F5632" t="s">
        <v>16901</v>
      </c>
      <c r="G5632" t="s">
        <v>16874</v>
      </c>
      <c r="H5632" t="s">
        <v>27</v>
      </c>
      <c r="I5632" t="s">
        <v>28</v>
      </c>
      <c r="J5632" t="s">
        <v>18197</v>
      </c>
      <c r="K5632" t="s">
        <v>30</v>
      </c>
      <c r="L5632">
        <v>133716</v>
      </c>
      <c r="M5632" t="s">
        <v>30</v>
      </c>
      <c r="N5632" t="s">
        <v>31</v>
      </c>
      <c r="O5632" t="s">
        <v>32</v>
      </c>
      <c r="P5632">
        <v>8564187</v>
      </c>
      <c r="Q5632">
        <v>1</v>
      </c>
      <c r="R5632" t="s">
        <v>33</v>
      </c>
      <c r="S5632">
        <v>119355</v>
      </c>
      <c r="T5632">
        <v>1</v>
      </c>
      <c r="V5632" t="s">
        <v>30</v>
      </c>
      <c r="W5632" t="s">
        <v>24428</v>
      </c>
      <c r="X5632" t="str">
        <f>VLOOKUP(W5632,[1]ImageUrl!$A$2:$F$6090,2,0)</f>
        <v>https://i1.rgstatic.net/ii/profile.image/306574843678721-1450104546711_Q512/Benjamin_Olenchock.jpg</v>
      </c>
      <c r="Y5632" t="str">
        <f>VLOOKUP(W5632,[1]ImageUrl!$A$2:$F$6090,3,0)</f>
        <v>https://image-store.slidesharecdn.com/fb149daf-f280-4dcc-ae2d-c2816e6c5941-large.png</v>
      </c>
      <c r="Z5632" t="str">
        <f>VLOOKUP(W5632,[1]ImageUrl!$A$2:$F$6090,4,0)</f>
        <v>https://doximity-res.cloudinary.com/image/upload/t_public_profile_photo_320x320/profile-placeholder-unregistered-3.jpg</v>
      </c>
      <c r="AA5632" t="str">
        <f>VLOOKUP(W5632,[1]ImageUrl!$A$2:$F$6090,5,0)</f>
        <v>https://i1.rgstatic.net/ii/profile.image/400250582913025-1472438583423_Q512/William_Gibson4.jpg</v>
      </c>
      <c r="AB5632" t="str">
        <f>VLOOKUP(W5632,[1]ImageUrl!$A$2:$F$6090,6,0)</f>
        <v>https://www.ahajournals.org/cms/attachment/9c9e9cba-7b18-43d2-9605-84ab592d9a49/circulationaha.119.040894.fp.png</v>
      </c>
    </row>
    <row r="5633" spans="1:28" x14ac:dyDescent="0.2">
      <c r="A5633">
        <v>10251365</v>
      </c>
      <c r="B5633" t="s">
        <v>18198</v>
      </c>
      <c r="C5633" t="s">
        <v>5590</v>
      </c>
      <c r="D5633" t="s">
        <v>18199</v>
      </c>
      <c r="E5633">
        <v>2015</v>
      </c>
      <c r="F5633" t="s">
        <v>16908</v>
      </c>
      <c r="G5633" t="s">
        <v>16874</v>
      </c>
      <c r="H5633" t="s">
        <v>27</v>
      </c>
      <c r="I5633" t="s">
        <v>28</v>
      </c>
      <c r="J5633" t="s">
        <v>18200</v>
      </c>
      <c r="K5633" t="s">
        <v>30</v>
      </c>
      <c r="L5633">
        <v>162000</v>
      </c>
      <c r="M5633" t="s">
        <v>30</v>
      </c>
      <c r="N5633" t="s">
        <v>31</v>
      </c>
      <c r="O5633" t="s">
        <v>54</v>
      </c>
      <c r="P5633">
        <v>8819328</v>
      </c>
      <c r="Q5633">
        <v>1</v>
      </c>
      <c r="R5633" t="s">
        <v>55</v>
      </c>
      <c r="S5633">
        <v>110413</v>
      </c>
      <c r="T5633">
        <v>1</v>
      </c>
      <c r="U5633" t="s">
        <v>34</v>
      </c>
      <c r="V5633" t="s">
        <v>30</v>
      </c>
      <c r="W5633" t="s">
        <v>24429</v>
      </c>
      <c r="X5633" t="str">
        <f>VLOOKUP(W5633,[1]ImageUrl!$A$2:$F$6090,2,0)</f>
        <v>https://www.siumed.edu/sites/default/files/styles/provider440/public/faculty/olsonm_0021_2.jpg</v>
      </c>
      <c r="Y5633" t="str">
        <f>VLOOKUP(W5633,[1]ImageUrl!$A$2:$F$6090,3,0)</f>
        <v>https://www.sj-r.com/storyimage/LS/20190610/NEWS/190619950/AR/0/AR-190619950.jpg</v>
      </c>
      <c r="Z5633" t="str">
        <f>VLOOKUP(W5633,[1]ImageUrl!$A$2:$F$6090,4,0)</f>
        <v>https://www.sj-r.com/storyimage/LS/20190610/NEWS/190619950/EP/1/10/EP-190619950.jpg</v>
      </c>
      <c r="AA5633" t="str">
        <f>VLOOKUP(W5633,[1]ImageUrl!$A$2:$F$6090,5,0)</f>
        <v>https://www.sj-r.com/storyimage/LS/20190610/NEWS/190619950/EP/1/6/EP-190619950.jpg</v>
      </c>
      <c r="AB5633" t="str">
        <f>VLOOKUP(W5633,[1]ImageUrl!$A$2:$F$6090,6,0)</f>
        <v>https://www.sj-r.com/storyimage/LS/20190610/NEWS/190619950/EP/1/7/EP-190619950.jpg</v>
      </c>
    </row>
    <row r="5634" spans="1:28" x14ac:dyDescent="0.2">
      <c r="A5634">
        <v>11261505</v>
      </c>
      <c r="B5634" t="s">
        <v>18201</v>
      </c>
      <c r="C5634" t="s">
        <v>232</v>
      </c>
      <c r="D5634" t="s">
        <v>18202</v>
      </c>
      <c r="E5634">
        <v>2014</v>
      </c>
      <c r="F5634" t="s">
        <v>16901</v>
      </c>
      <c r="G5634" t="s">
        <v>16874</v>
      </c>
      <c r="H5634" t="s">
        <v>27</v>
      </c>
      <c r="I5634" t="s">
        <v>28</v>
      </c>
      <c r="J5634" t="s">
        <v>18203</v>
      </c>
      <c r="K5634" t="s">
        <v>30</v>
      </c>
      <c r="L5634">
        <v>129951</v>
      </c>
      <c r="M5634" t="s">
        <v>30</v>
      </c>
      <c r="N5634" t="s">
        <v>31</v>
      </c>
      <c r="O5634" t="s">
        <v>32</v>
      </c>
      <c r="P5634">
        <v>8676515</v>
      </c>
      <c r="Q5634">
        <v>1</v>
      </c>
      <c r="R5634" t="s">
        <v>33</v>
      </c>
      <c r="S5634">
        <v>122306</v>
      </c>
      <c r="T5634">
        <v>1</v>
      </c>
      <c r="V5634" t="s">
        <v>30</v>
      </c>
      <c r="W5634" t="s">
        <v>24430</v>
      </c>
      <c r="X5634" t="str">
        <f>VLOOKUP(W5634,[1]ImageUrl!$A$2:$F$6090,2,0)</f>
        <v>x-raw-image:///b8003da7d0b43074273344b1acdcef51cf6aac30a960f7646d0479de44910558</v>
      </c>
      <c r="Y5634" t="str">
        <f>VLOOKUP(W5634,[1]ImageUrl!$A$2:$F$6090,3,0)</f>
        <v>x-raw-image:///ec9d6b029c637ae48ea4f7a5eb64b1ddda77b5ef3fa26a460564e4263333b06d</v>
      </c>
      <c r="Z5634" t="str">
        <f>VLOOKUP(W5634,[1]ImageUrl!$A$2:$F$6090,4,0)</f>
        <v>x-raw-image:///f417c5ebf0fc27b258452bef9282046c3eba51233cb1228edef77378495ad186</v>
      </c>
      <c r="AA5634" t="str">
        <f>VLOOKUP(W5634,[1]ImageUrl!$A$2:$F$6090,5,0)</f>
        <v>x-raw-image:///3e5acb9ac24fa4fb7716dda059818c33d729ab28c84c0ed1a34ebeca92018eea</v>
      </c>
      <c r="AB5634" t="str">
        <f>VLOOKUP(W5634,[1]ImageUrl!$A$2:$F$6090,6,0)</f>
        <v>x-raw-image:///2851f00dd01fbb97717cd01bb789da2911e940942e5cf04e83a1c6d0a58f4406</v>
      </c>
    </row>
    <row r="5635" spans="1:28" x14ac:dyDescent="0.2">
      <c r="A5635">
        <v>8529925</v>
      </c>
      <c r="B5635" t="s">
        <v>963</v>
      </c>
      <c r="C5635" t="s">
        <v>926</v>
      </c>
      <c r="D5635" t="s">
        <v>18204</v>
      </c>
      <c r="E5635">
        <v>2015</v>
      </c>
      <c r="F5635" t="s">
        <v>16953</v>
      </c>
      <c r="G5635" t="s">
        <v>16874</v>
      </c>
      <c r="H5635" t="s">
        <v>27</v>
      </c>
      <c r="I5635" t="s">
        <v>28</v>
      </c>
      <c r="J5635" t="s">
        <v>18205</v>
      </c>
      <c r="K5635" t="s">
        <v>30</v>
      </c>
      <c r="L5635">
        <v>118536</v>
      </c>
      <c r="M5635" t="s">
        <v>30</v>
      </c>
      <c r="N5635" t="s">
        <v>31</v>
      </c>
      <c r="O5635" t="s">
        <v>148</v>
      </c>
      <c r="P5635">
        <v>8890959</v>
      </c>
      <c r="Q5635">
        <v>1</v>
      </c>
      <c r="R5635" t="s">
        <v>149</v>
      </c>
      <c r="S5635">
        <v>104449</v>
      </c>
      <c r="T5635">
        <v>1</v>
      </c>
      <c r="U5635" t="s">
        <v>34</v>
      </c>
      <c r="V5635" t="s">
        <v>30</v>
      </c>
      <c r="W5635" t="s">
        <v>24431</v>
      </c>
    </row>
    <row r="5636" spans="1:28" x14ac:dyDescent="0.2">
      <c r="A5636">
        <v>11372368</v>
      </c>
      <c r="B5636" t="s">
        <v>18206</v>
      </c>
      <c r="C5636" t="s">
        <v>79</v>
      </c>
      <c r="D5636" t="s">
        <v>18207</v>
      </c>
      <c r="E5636">
        <v>2014</v>
      </c>
      <c r="F5636" t="s">
        <v>16882</v>
      </c>
      <c r="G5636" t="s">
        <v>16874</v>
      </c>
      <c r="H5636" t="s">
        <v>27</v>
      </c>
      <c r="I5636" t="s">
        <v>28</v>
      </c>
      <c r="J5636" t="s">
        <v>18208</v>
      </c>
      <c r="K5636" t="s">
        <v>30</v>
      </c>
      <c r="L5636">
        <v>147658</v>
      </c>
      <c r="M5636" t="s">
        <v>30</v>
      </c>
      <c r="N5636" t="s">
        <v>31</v>
      </c>
      <c r="O5636" t="s">
        <v>39</v>
      </c>
      <c r="P5636">
        <v>8634229</v>
      </c>
      <c r="Q5636">
        <v>1</v>
      </c>
      <c r="R5636" t="s">
        <v>40</v>
      </c>
      <c r="S5636">
        <v>175179</v>
      </c>
      <c r="T5636">
        <v>1</v>
      </c>
      <c r="U5636" t="s">
        <v>34</v>
      </c>
      <c r="V5636" t="s">
        <v>30</v>
      </c>
      <c r="W5636" t="s">
        <v>24432</v>
      </c>
      <c r="X5636" t="str">
        <f>VLOOKUP(W5636,[1]ImageUrl!$A$2:$F$6090,2,0)</f>
        <v>https://www.mskcc.org/sites/default/files/styles/large/public/node/5477/image/111027-guido-wendel-108.jpg</v>
      </c>
      <c r="Y5636" t="str">
        <f>VLOOKUP(W5636,[1]ImageUrl!$A$2:$F$6090,3,0)</f>
        <v>https://www.mskcc.org/sites/default/files/styles/large/public/node/34274/image/salloum-140630-03.jpg</v>
      </c>
      <c r="Z5636" t="str">
        <f>VLOOKUP(W5636,[1]ImageUrl!$A$2:$F$6090,4,0)</f>
        <v>https://www.mskcc.org/sites/default/files/styles/large/public/node/25392/image/parsa-140630-05.jpg</v>
      </c>
      <c r="AA5636" t="str">
        <f>VLOOKUP(W5636,[1]ImageUrl!$A$2:$F$6090,5,0)</f>
        <v>https://pbs.twimg.com/profile_images/976802281764065280/r2FsbEDE.jpg</v>
      </c>
      <c r="AB5636" t="str">
        <f>VLOOKUP(W5636,[1]ImageUrl!$A$2:$F$6090,6,0)</f>
        <v>http://blavatnikawards.org/media/filer_public_thumbnails/filer_public/c6/26/c62657cb-af74-45b7-bc16-22266d40dc5f/2012_elisa_oricchio_1.jpg__445x564_q85.jpg</v>
      </c>
    </row>
    <row r="5637" spans="1:28" x14ac:dyDescent="0.2">
      <c r="A5637">
        <v>12106030</v>
      </c>
      <c r="B5637" t="s">
        <v>18209</v>
      </c>
      <c r="C5637" t="s">
        <v>485</v>
      </c>
      <c r="D5637" t="s">
        <v>18210</v>
      </c>
      <c r="E5637">
        <v>2014</v>
      </c>
      <c r="F5637" t="s">
        <v>16882</v>
      </c>
      <c r="G5637" t="s">
        <v>16874</v>
      </c>
      <c r="H5637" t="s">
        <v>27</v>
      </c>
      <c r="I5637" t="s">
        <v>28</v>
      </c>
      <c r="J5637" t="s">
        <v>18211</v>
      </c>
      <c r="K5637" t="s">
        <v>30</v>
      </c>
      <c r="L5637">
        <v>98107</v>
      </c>
      <c r="M5637" t="s">
        <v>30</v>
      </c>
      <c r="N5637" t="s">
        <v>31</v>
      </c>
      <c r="O5637" t="s">
        <v>39</v>
      </c>
      <c r="P5637">
        <v>8804727</v>
      </c>
      <c r="Q5637">
        <v>1</v>
      </c>
      <c r="R5637" t="s">
        <v>40</v>
      </c>
      <c r="S5637">
        <v>190861</v>
      </c>
      <c r="T5637">
        <v>1</v>
      </c>
      <c r="V5637" t="s">
        <v>30</v>
      </c>
      <c r="W5637" t="s">
        <v>24433</v>
      </c>
      <c r="X5637" t="str">
        <f>VLOOKUP(W5637,[1]ImageUrl!$A$2:$F$6090,2,0)</f>
        <v>http://www.dfhcc.harvard.edu/typo3temp/_processed_/csm_1397_1547011989_29a9571f23.jpg</v>
      </c>
      <c r="Y5637" t="str">
        <f>VLOOKUP(W5637,[1]ImageUrl!$A$2:$F$6090,3,0)</f>
        <v>https://www.dana-farber.org/uploadedImages/Newsroom/Press_Releases/2017/yawkey-center.jpg</v>
      </c>
      <c r="Z5637" t="str">
        <f>VLOOKUP(W5637,[1]ImageUrl!$A$2:$F$6090,4,0)</f>
        <v>https://cdn10.bostonmagazine.com/wp-content/uploads/sites/9/2018/12/17864_David-McDermott-180515-01-FINALABC-2.jpg</v>
      </c>
      <c r="AA5637" t="str">
        <f>VLOOKUP(W5637,[1]ImageUrl!$A$2:$F$6090,5,0)</f>
        <v>https://www.researchgate.net/publication/330522186/figure/fig1/AS:731591290650678@1551436364367/Dependency-scores-for-sgRNAs-targeting-commonly-essential-genes-Viability-after-sgRNA_Q320.jpg</v>
      </c>
      <c r="AB5637" t="str">
        <f>VLOOKUP(W5637,[1]ImageUrl!$A$2:$F$6090,6,0)</f>
        <v>https://www.dana-farber.org/uploadedImages/Content/Basic_Content/Home_page/dana-farber-logo-for-promo.jpg</v>
      </c>
    </row>
    <row r="5638" spans="1:28" x14ac:dyDescent="0.2">
      <c r="A5638">
        <v>7147979</v>
      </c>
      <c r="B5638" t="s">
        <v>18212</v>
      </c>
      <c r="C5638" t="s">
        <v>207</v>
      </c>
      <c r="D5638" t="s">
        <v>18213</v>
      </c>
      <c r="E5638">
        <v>2015</v>
      </c>
      <c r="F5638" t="s">
        <v>16953</v>
      </c>
      <c r="G5638" t="s">
        <v>16874</v>
      </c>
      <c r="H5638" t="s">
        <v>27</v>
      </c>
      <c r="I5638" t="s">
        <v>28</v>
      </c>
      <c r="J5638" t="s">
        <v>18214</v>
      </c>
      <c r="K5638" t="s">
        <v>30</v>
      </c>
      <c r="L5638">
        <v>98262</v>
      </c>
      <c r="M5638" t="s">
        <v>30</v>
      </c>
      <c r="N5638" t="s">
        <v>31</v>
      </c>
      <c r="O5638" t="s">
        <v>32</v>
      </c>
      <c r="P5638">
        <v>8891659</v>
      </c>
      <c r="Q5638">
        <v>1</v>
      </c>
      <c r="R5638" t="s">
        <v>33</v>
      </c>
      <c r="S5638">
        <v>124366</v>
      </c>
      <c r="T5638">
        <v>1</v>
      </c>
      <c r="U5638" t="s">
        <v>34</v>
      </c>
      <c r="V5638" t="s">
        <v>30</v>
      </c>
      <c r="W5638" t="s">
        <v>24434</v>
      </c>
      <c r="X5638" t="str">
        <f>VLOOKUP(W5638,[1]ImageUrl!$A$2:$F$6090,2,0)</f>
        <v>https://www.umassmed.edu/globalassets/umassmednow/top-story/pagoto-sherry-2017-660.jpg</v>
      </c>
      <c r="Y5638" t="str">
        <f>VLOOKUP(W5638,[1]ImageUrl!$A$2:$F$6090,3,0)</f>
        <v>https://www.umassmed.edu/contentassets/83dce5a03aae4a53876e3a81cce832fc/pagoto-sherry-spot.jpg</v>
      </c>
      <c r="Z5638" t="str">
        <f>VLOOKUP(W5638,[1]ImageUrl!$A$2:$F$6090,4,0)</f>
        <v>https://upload.wikimedia.org/wikipedia/commons/1/1d/Sherry_Pagoto_PhD.jpg</v>
      </c>
      <c r="AA5638" t="str">
        <f>VLOOKUP(W5638,[1]ImageUrl!$A$2:$F$6090,5,0)</f>
        <v>https://i1.rgstatic.net/ii/profile.image/272576920420375-1441998810382_Q512/Sherry_Pagoto.jpg</v>
      </c>
      <c r="AB5638" t="str">
        <f>VLOOKUP(W5638,[1]ImageUrl!$A$2:$F$6090,6,0)</f>
        <v>https://umassmed.edu/globalassets/umassmednow/latest-headlines/pagoto-sherry-275.jpg</v>
      </c>
    </row>
    <row r="5639" spans="1:28" x14ac:dyDescent="0.2">
      <c r="A5639">
        <v>11357417</v>
      </c>
      <c r="B5639" t="s">
        <v>18215</v>
      </c>
      <c r="C5639" t="s">
        <v>91</v>
      </c>
      <c r="D5639" t="s">
        <v>18216</v>
      </c>
      <c r="E5639">
        <v>2014</v>
      </c>
      <c r="F5639" t="s">
        <v>16901</v>
      </c>
      <c r="G5639" t="s">
        <v>16874</v>
      </c>
      <c r="H5639" t="s">
        <v>27</v>
      </c>
      <c r="I5639" t="s">
        <v>28</v>
      </c>
      <c r="J5639" t="s">
        <v>18217</v>
      </c>
      <c r="K5639" t="s">
        <v>30</v>
      </c>
      <c r="L5639">
        <v>137120</v>
      </c>
      <c r="M5639" t="s">
        <v>30</v>
      </c>
      <c r="N5639" t="s">
        <v>31</v>
      </c>
      <c r="O5639" t="s">
        <v>32</v>
      </c>
      <c r="P5639">
        <v>8753247</v>
      </c>
      <c r="Q5639">
        <v>1</v>
      </c>
      <c r="R5639" t="s">
        <v>33</v>
      </c>
      <c r="S5639">
        <v>123744</v>
      </c>
      <c r="T5639">
        <v>1</v>
      </c>
      <c r="V5639" t="s">
        <v>30</v>
      </c>
      <c r="W5639" t="s">
        <v>24435</v>
      </c>
      <c r="X5639" t="str">
        <f>VLOOKUP(W5639,[1]ImageUrl!$A$2:$F$6090,2,0)</f>
        <v>https://bmc.org/sites/default/files/Find%20a%20Doctor%20Photos/Panagia-Marcello-184x184.jpg</v>
      </c>
      <c r="Y5639" t="str">
        <f>VLOOKUP(W5639,[1]ImageUrl!$A$2:$F$6090,3,0)</f>
        <v>https://i1.rgstatic.net/ii/profile.image/353705581924354-1461341390594_Q512/Marcello_Panagia.jpg</v>
      </c>
      <c r="Z5639" t="str">
        <f>VLOOKUP(W5639,[1]ImageUrl!$A$2:$F$6090,4,0)</f>
        <v>https://www.bmc.org/sites/default/files/About_Us/mission/campus-purpose.jpg</v>
      </c>
      <c r="AA5639" t="str">
        <f>VLOOKUP(W5639,[1]ImageUrl!$A$2:$F$6090,5,0)</f>
        <v>https://doximity-res.cloudinary.com/image/upload/t_public_profile_photo_320x320/profile-placeholder-registered-3.jpg</v>
      </c>
      <c r="AB5639" t="str">
        <f>VLOOKUP(W5639,[1]ImageUrl!$A$2:$F$6090,6,0)</f>
        <v>https://cvfellowship.mgh.harvard.edu/wp-content/uploads/2015/04/doug_drachman-1.jpg</v>
      </c>
    </row>
    <row r="5640" spans="1:28" x14ac:dyDescent="0.2">
      <c r="A5640">
        <v>9861723</v>
      </c>
      <c r="B5640" t="s">
        <v>18218</v>
      </c>
      <c r="C5640" t="s">
        <v>1168</v>
      </c>
      <c r="D5640" t="s">
        <v>18219</v>
      </c>
      <c r="E5640">
        <v>2013</v>
      </c>
      <c r="F5640" t="s">
        <v>16878</v>
      </c>
      <c r="G5640" t="s">
        <v>16874</v>
      </c>
      <c r="H5640" t="s">
        <v>27</v>
      </c>
      <c r="I5640" t="s">
        <v>28</v>
      </c>
      <c r="J5640" t="s">
        <v>18220</v>
      </c>
      <c r="K5640" t="s">
        <v>30</v>
      </c>
      <c r="L5640">
        <v>133515</v>
      </c>
      <c r="M5640" t="s">
        <v>30</v>
      </c>
      <c r="N5640" t="s">
        <v>31</v>
      </c>
      <c r="O5640" t="s">
        <v>99</v>
      </c>
      <c r="P5640">
        <v>8581655</v>
      </c>
      <c r="Q5640">
        <v>1</v>
      </c>
      <c r="R5640" t="s">
        <v>100</v>
      </c>
      <c r="S5640">
        <v>72774</v>
      </c>
      <c r="T5640">
        <v>1</v>
      </c>
      <c r="U5640" t="s">
        <v>34</v>
      </c>
      <c r="V5640" t="s">
        <v>30</v>
      </c>
      <c r="W5640" t="s">
        <v>24436</v>
      </c>
      <c r="X5640" t="str">
        <f>VLOOKUP(W5640,[1]ImageUrl!$A$2:$F$6090,2,0)</f>
        <v>https://www.chla.org/sites/default/files/styles/profile_picture/public/thumbnails/image/Pannaraj_Pia_05-20-13.jpg</v>
      </c>
      <c r="Y5640" t="str">
        <f>VLOOKUP(W5640,[1]ImageUrl!$A$2:$F$6090,3,0)</f>
        <v>https://www.eurekalert.org/multimedia/pub/web/205068_web.jpg</v>
      </c>
      <c r="Z5640" t="str">
        <f>VLOOKUP(W5640,[1]ImageUrl!$A$2:$F$6090,4,0)</f>
        <v>https://i.ytimg.com/vi/SUALyrbVIvk/maxresdefault.jpg</v>
      </c>
      <c r="AA5640" t="str">
        <f>VLOOKUP(W5640,[1]ImageUrl!$A$2:$F$6090,5,0)</f>
        <v>https://i.ytimg.com/vi/kRHDDAn8yJM/maxresdefault.jpg</v>
      </c>
      <c r="AB5640" t="str">
        <f>VLOOKUP(W5640,[1]ImageUrl!$A$2:$F$6090,6,0)</f>
        <v>https://doximity-res.cloudinary.com/image/upload/t_public_profile_photo_320x320/profile-placeholder-unregistered-1.jpg</v>
      </c>
    </row>
    <row r="5641" spans="1:28" x14ac:dyDescent="0.2">
      <c r="A5641">
        <v>9809788</v>
      </c>
      <c r="B5641" t="s">
        <v>18221</v>
      </c>
      <c r="C5641" t="s">
        <v>36</v>
      </c>
      <c r="D5641" t="s">
        <v>18222</v>
      </c>
      <c r="E5641">
        <v>2015</v>
      </c>
      <c r="F5641" t="s">
        <v>16873</v>
      </c>
      <c r="G5641" t="s">
        <v>16874</v>
      </c>
      <c r="H5641" t="s">
        <v>27</v>
      </c>
      <c r="I5641" t="s">
        <v>28</v>
      </c>
      <c r="J5641" t="s">
        <v>18223</v>
      </c>
      <c r="K5641" t="s">
        <v>30</v>
      </c>
      <c r="L5641">
        <v>216241</v>
      </c>
      <c r="M5641" t="s">
        <v>30</v>
      </c>
      <c r="N5641" t="s">
        <v>31</v>
      </c>
      <c r="O5641" t="s">
        <v>1209</v>
      </c>
      <c r="P5641">
        <v>9044336</v>
      </c>
      <c r="Q5641">
        <v>1</v>
      </c>
      <c r="R5641" t="s">
        <v>1210</v>
      </c>
      <c r="S5641">
        <v>26833</v>
      </c>
      <c r="T5641">
        <v>1</v>
      </c>
      <c r="V5641" t="s">
        <v>30</v>
      </c>
      <c r="W5641" t="s">
        <v>24437</v>
      </c>
      <c r="X5641" t="str">
        <f>VLOOKUP(W5641,[1]ImageUrl!$A$2:$F$6090,2,0)</f>
        <v>http://headshots.columbiaprofiles.org/parks.jpg</v>
      </c>
      <c r="Y5641" t="str">
        <f>VLOOKUP(W5641,[1]ImageUrl!$A$2:$F$6090,3,0)</f>
        <v>https://datascience.columbia.edu/files/seasdepts/es2908@columbia.edu/person/thumbnail_images/Soojin-Park-220x130.jpg?1518548863</v>
      </c>
      <c r="Z5641" t="str">
        <f>VLOOKUP(W5641,[1]ImageUrl!$A$2:$F$6090,4,0)</f>
        <v>https://i1.rgstatic.net/ii/profile.image/273742190346253-1442276632579_Q512/Soojin_Park2.jpg</v>
      </c>
      <c r="AA5641" t="str">
        <f>VLOOKUP(W5641,[1]ImageUrl!$A$2:$F$6090,5,0)</f>
        <v>https://doximity-res.cloudinary.com/image/upload/t_public_profile_photo_320x320/ddoz7rgcfebyb75z8nr0.jpg</v>
      </c>
      <c r="AB5641" t="str">
        <f>VLOOKUP(W5641,[1]ImageUrl!$A$2:$F$6090,6,0)</f>
        <v>https://www.wilsoncenter.org/sites/default/files/styles/450x550-scale-crop/public/soojin_park_-1.jpg?itok=YYVFfuQ6</v>
      </c>
    </row>
    <row r="5642" spans="1:28" x14ac:dyDescent="0.2">
      <c r="A5642">
        <v>9643320</v>
      </c>
      <c r="B5642" t="s">
        <v>18224</v>
      </c>
      <c r="C5642" t="s">
        <v>74</v>
      </c>
      <c r="D5642" t="s">
        <v>18225</v>
      </c>
      <c r="E5642">
        <v>2014</v>
      </c>
      <c r="F5642" t="s">
        <v>16882</v>
      </c>
      <c r="G5642" t="s">
        <v>16874</v>
      </c>
      <c r="H5642" t="s">
        <v>27</v>
      </c>
      <c r="I5642" t="s">
        <v>28</v>
      </c>
      <c r="J5642" t="s">
        <v>18226</v>
      </c>
      <c r="K5642" t="s">
        <v>30</v>
      </c>
      <c r="L5642">
        <v>122470</v>
      </c>
      <c r="M5642" t="s">
        <v>30</v>
      </c>
      <c r="N5642" t="s">
        <v>31</v>
      </c>
      <c r="O5642" t="s">
        <v>1209</v>
      </c>
      <c r="P5642">
        <v>8617098</v>
      </c>
      <c r="Q5642">
        <v>1</v>
      </c>
      <c r="R5642" t="s">
        <v>1210</v>
      </c>
      <c r="S5642">
        <v>23504</v>
      </c>
      <c r="T5642">
        <v>1</v>
      </c>
      <c r="V5642" t="s">
        <v>30</v>
      </c>
      <c r="W5642" t="s">
        <v>24438</v>
      </c>
      <c r="X5642" t="str">
        <f>VLOOKUP(W5642,[1]ImageUrl!$A$2:$F$6090,2,0)</f>
        <v>https://www.chiragjpgroup.org/images/chirag2.png</v>
      </c>
      <c r="Y5642" t="str">
        <f>VLOOKUP(W5642,[1]ImageUrl!$A$2:$F$6090,3,0)</f>
        <v>https://miro.medium.com/max/1200/0*fNPsM8w31DzsF4Pd.png</v>
      </c>
      <c r="Z5642" t="str">
        <f>VLOOKUP(W5642,[1]ImageUrl!$A$2:$F$6090,4,0)</f>
        <v>https://dbmi.hms.harvard.edu/sites/g/files/mcu781/files/profile-photos/0053_Chirag_Patel_006-300x350.jpg</v>
      </c>
      <c r="AA5642" t="str">
        <f>VLOOKUP(W5642,[1]ImageUrl!$A$2:$F$6090,5,0)</f>
        <v>https://dbmi.hms.harvard.edu/sites/g/files/mcu781/files/profile-photos/07_E_Patel-300x350.jpg</v>
      </c>
      <c r="AB5642" t="str">
        <f>VLOOKUP(W5642,[1]ImageUrl!$A$2:$F$6090,6,0)</f>
        <v>https://pbs.twimg.com/profile_images/706108150315929600/cfsnuY7O_400x400.jpg</v>
      </c>
    </row>
    <row r="5643" spans="1:28" x14ac:dyDescent="0.2">
      <c r="A5643">
        <v>7004241</v>
      </c>
      <c r="B5643" t="s">
        <v>18227</v>
      </c>
      <c r="C5643" t="s">
        <v>23</v>
      </c>
      <c r="D5643" t="s">
        <v>18228</v>
      </c>
      <c r="E5643">
        <v>2015</v>
      </c>
      <c r="F5643" t="s">
        <v>16953</v>
      </c>
      <c r="G5643" t="s">
        <v>16874</v>
      </c>
      <c r="H5643" t="s">
        <v>27</v>
      </c>
      <c r="I5643" t="s">
        <v>28</v>
      </c>
      <c r="J5643" t="s">
        <v>18229</v>
      </c>
      <c r="K5643" t="s">
        <v>30</v>
      </c>
      <c r="L5643">
        <v>120156</v>
      </c>
      <c r="M5643" t="s">
        <v>30</v>
      </c>
      <c r="N5643" t="s">
        <v>31</v>
      </c>
      <c r="O5643" t="s">
        <v>32</v>
      </c>
      <c r="P5643">
        <v>8869926</v>
      </c>
      <c r="Q5643">
        <v>1</v>
      </c>
      <c r="R5643" t="s">
        <v>33</v>
      </c>
      <c r="S5643">
        <v>127307</v>
      </c>
      <c r="T5643">
        <v>1</v>
      </c>
      <c r="V5643" t="s">
        <v>30</v>
      </c>
      <c r="W5643" t="s">
        <v>24439</v>
      </c>
      <c r="X5643" t="str">
        <f>VLOOKUP(W5643,[1]ImageUrl!$A$2:$F$6090,2,0)</f>
        <v>https://doximity-res.cloudinary.com/image/upload/t_public_profile_photo_320x320/sooxha3z8rlxfawazeuj.jpg</v>
      </c>
      <c r="Y5643" t="str">
        <f>VLOOKUP(W5643,[1]ImageUrl!$A$2:$F$6090,3,0)</f>
        <v>https://pbs.twimg.com/profile_images/1153725693416660992/KdoNiK2m_400x400.jpg</v>
      </c>
      <c r="Z5643" t="str">
        <f>VLOOKUP(W5643,[1]ImageUrl!$A$2:$F$6090,4,0)</f>
        <v>https://image-store.slidesharecdn.com/0b8ed329-4d86-4ded-9d80-bc3f21882ae3-original.jpeg</v>
      </c>
      <c r="AA5643" t="str">
        <f>VLOOKUP(W5643,[1]ImageUrl!$A$2:$F$6090,5,0)</f>
        <v>https://sleepepi.partners.org/abcstudy/wp-content/uploads/2012/02/SPatel-UH.jpg</v>
      </c>
      <c r="AB5643" t="str">
        <f>VLOOKUP(W5643,[1]ImageUrl!$A$2:$F$6090,6,0)</f>
        <v>https://pbs.twimg.com/media/EAF31lXXYAAd4fo.jpg</v>
      </c>
    </row>
    <row r="5644" spans="1:28" x14ac:dyDescent="0.2">
      <c r="A5644">
        <v>9816253</v>
      </c>
      <c r="B5644" t="s">
        <v>18230</v>
      </c>
      <c r="C5644" t="s">
        <v>74</v>
      </c>
      <c r="D5644" t="s">
        <v>18231</v>
      </c>
      <c r="E5644">
        <v>2013</v>
      </c>
      <c r="F5644" t="s">
        <v>16873</v>
      </c>
      <c r="G5644" t="s">
        <v>16874</v>
      </c>
      <c r="H5644" t="s">
        <v>27</v>
      </c>
      <c r="I5644" t="s">
        <v>28</v>
      </c>
      <c r="J5644" t="s">
        <v>18232</v>
      </c>
      <c r="K5644" t="s">
        <v>30</v>
      </c>
      <c r="L5644">
        <v>128371</v>
      </c>
      <c r="M5644" t="s">
        <v>30</v>
      </c>
      <c r="N5644" t="s">
        <v>31</v>
      </c>
      <c r="O5644" t="s">
        <v>354</v>
      </c>
      <c r="P5644">
        <v>8635107</v>
      </c>
      <c r="Q5644">
        <v>1</v>
      </c>
      <c r="R5644" t="s">
        <v>355</v>
      </c>
      <c r="S5644">
        <v>98285</v>
      </c>
      <c r="T5644">
        <v>1</v>
      </c>
      <c r="U5644" t="s">
        <v>34</v>
      </c>
      <c r="V5644" t="s">
        <v>30</v>
      </c>
      <c r="W5644" t="s">
        <v>24440</v>
      </c>
      <c r="X5644" t="str">
        <f>VLOOKUP(W5644,[1]ImageUrl!$A$2:$F$6090,2,0)</f>
        <v>https://i1.rgstatic.net/ii/profile.image/330447616790529-1455796259504_Q512/Joao_Paulo14.jpg</v>
      </c>
      <c r="Y5644" t="str">
        <f>VLOOKUP(W5644,[1]ImageUrl!$A$2:$F$6090,3,0)</f>
        <v>https://pbs.twimg.com/media/DEnjcRCXcAAnCTl.jpg:large</v>
      </c>
      <c r="Z5644" t="str">
        <f>VLOOKUP(W5644,[1]ImageUrl!$A$2:$F$6090,4,0)</f>
        <v>https://i1.rgstatic.net/publication/320262526_An_Improved_Method_for_Determining_Absolute_Phosphorylation_Stoichiometry_Using_Bayesian_Statistics_and_Isobaric_Labeling/links/5c00006692851c63cab03911/preview.png</v>
      </c>
      <c r="AA5644" t="str">
        <f>VLOOKUP(W5644,[1]ImageUrl!$A$2:$F$6090,5,0)</f>
        <v>https://i1.rgstatic.net/publication/331085976_Diabetes_relief_in_mice_by_glucose-sensing_insulin-secreting_human_a-cells/links/5c80a5a0299bf1268d40706e/preview.png</v>
      </c>
      <c r="AB5644" t="str">
        <f>VLOOKUP(W5644,[1]ImageUrl!$A$2:$F$6090,6,0)</f>
        <v>https://hms.harvard.edu/sites/default/files/media/vid-still.jpg</v>
      </c>
    </row>
    <row r="5645" spans="1:28" x14ac:dyDescent="0.2">
      <c r="A5645">
        <v>10287280</v>
      </c>
      <c r="B5645" t="s">
        <v>18233</v>
      </c>
      <c r="C5645" t="s">
        <v>337</v>
      </c>
      <c r="D5645" t="s">
        <v>18234</v>
      </c>
      <c r="E5645">
        <v>2013</v>
      </c>
      <c r="F5645" t="s">
        <v>16882</v>
      </c>
      <c r="G5645" t="s">
        <v>16874</v>
      </c>
      <c r="H5645" t="s">
        <v>27</v>
      </c>
      <c r="I5645" t="s">
        <v>28</v>
      </c>
      <c r="J5645" t="s">
        <v>18235</v>
      </c>
      <c r="K5645" t="s">
        <v>30</v>
      </c>
      <c r="L5645">
        <v>90000</v>
      </c>
      <c r="M5645" t="s">
        <v>30</v>
      </c>
      <c r="N5645" t="s">
        <v>31</v>
      </c>
      <c r="O5645" t="s">
        <v>32</v>
      </c>
      <c r="P5645">
        <v>8581200</v>
      </c>
      <c r="Q5645">
        <v>1</v>
      </c>
      <c r="R5645" t="s">
        <v>33</v>
      </c>
      <c r="S5645">
        <v>116603</v>
      </c>
      <c r="T5645">
        <v>1</v>
      </c>
      <c r="U5645" t="s">
        <v>34</v>
      </c>
      <c r="V5645" t="s">
        <v>30</v>
      </c>
      <c r="W5645" t="s">
        <v>24441</v>
      </c>
      <c r="X5645" t="str">
        <f>VLOOKUP(W5645,[1]ImageUrl!$A$2:$F$6090,2,0)</f>
        <v>https://www.researchgate.net/profile/Sherif_Khedr2/publication/332738737/figure/fig1/AS:753089468440576@1556561929025/Effect-of-preservation-in-UW-solution-on-kidney-weight-morphology-and-LDH-levels-a_Q320.jpg</v>
      </c>
      <c r="Y5645" t="str">
        <f>VLOOKUP(W5645,[1]ImageUrl!$A$2:$F$6090,3,0)</f>
        <v>https://www.henryford.com/-/media/images/modules/physician-directory/physicians/t/tengis-pavlov.jpg?h=343&amp;la=en&amp;w=245&amp;hash=E4CA375C23B804150FB370F15C767D9B28474FB8</v>
      </c>
      <c r="Z5645" t="str">
        <f>VLOOKUP(W5645,[1]ImageUrl!$A$2:$F$6090,4,0)</f>
        <v>https://www.researchgate.net/profile/Sherif_Khedr2/publication/332738737/figure/fig2/AS:753089468448768@1556561929121/ENaC-expression-and-activity-in-dog-kidney-after-preservation-in-UW-solution-a-Current_Q320.jpg</v>
      </c>
      <c r="AA5645" t="str">
        <f>VLOOKUP(W5645,[1]ImageUrl!$A$2:$F$6090,5,0)</f>
        <v>https://www.researchgate.net/profile/Sherif_Khedr2/publication/332738737/figure/tbl1/AS:753089468452864@1556561929247/Ingredients-of-UW-solution_Q320.jpg</v>
      </c>
      <c r="AB5645" t="str">
        <f>VLOOKUP(W5645,[1]ImageUrl!$A$2:$F$6090,6,0)</f>
        <v>https://www.researchgate.net/profile/Jan_Neckar/publication/255950442/figure/fig3/AS:477955144065030@1490964794887/A-Urinary-excretion-of-nephrin-B-Representative-photomicrographs-of-periodic_Q320.jpg</v>
      </c>
    </row>
    <row r="5646" spans="1:28" x14ac:dyDescent="0.2">
      <c r="A5646">
        <v>7604431</v>
      </c>
      <c r="B5646" t="s">
        <v>18236</v>
      </c>
      <c r="C5646" t="s">
        <v>232</v>
      </c>
      <c r="D5646" t="s">
        <v>18237</v>
      </c>
      <c r="E5646">
        <v>2015</v>
      </c>
      <c r="F5646" t="s">
        <v>16878</v>
      </c>
      <c r="G5646" t="s">
        <v>16874</v>
      </c>
      <c r="H5646" t="s">
        <v>27</v>
      </c>
      <c r="I5646" t="s">
        <v>28</v>
      </c>
      <c r="J5646" t="s">
        <v>18238</v>
      </c>
      <c r="K5646" t="s">
        <v>30</v>
      </c>
      <c r="L5646">
        <v>174433</v>
      </c>
      <c r="M5646" t="s">
        <v>30</v>
      </c>
      <c r="N5646" t="s">
        <v>31</v>
      </c>
      <c r="O5646" t="s">
        <v>354</v>
      </c>
      <c r="P5646">
        <v>8891584</v>
      </c>
      <c r="Q5646">
        <v>1</v>
      </c>
      <c r="R5646" t="s">
        <v>355</v>
      </c>
      <c r="S5646">
        <v>100558</v>
      </c>
      <c r="T5646">
        <v>1</v>
      </c>
      <c r="U5646" t="s">
        <v>34</v>
      </c>
      <c r="V5646" t="s">
        <v>30</v>
      </c>
      <c r="W5646" t="s">
        <v>24442</v>
      </c>
      <c r="X5646" t="str">
        <f>VLOOKUP(W5646,[1]ImageUrl!$A$2:$F$6090,2,0)</f>
        <v>https://www.feast-ed.org/wp-content/uploads/2018/12/Rebecka-Peebles-225x225.jpg</v>
      </c>
      <c r="Y5646" t="str">
        <f>VLOOKUP(W5646,[1]ImageUrl!$A$2:$F$6090,3,0)</f>
        <v>https://i1.rgstatic.net/ii/profile.image/272515238985735-1441984104608_Q512/Rebecka_Peebles.jpg</v>
      </c>
      <c r="Z5646" t="str">
        <f>VLOOKUP(W5646,[1]ImageUrl!$A$2:$F$6090,4,0)</f>
        <v>https://i1.rgstatic.net/publication/314144165_Outcomes_of_an_inpatient_medical_nutritional_rehabilitation_protocol_in_children_and_adolescents_with_eating_disorders/links/58cea9d792851c374e170054/preview.png</v>
      </c>
      <c r="AA5646" t="str">
        <f>VLOOKUP(W5646,[1]ImageUrl!$A$2:$F$6090,5,0)</f>
        <v>https://doximity-res.cloudinary.com/image/upload/t_public_profile_photo_320x320/profile-placeholder-registered-3.jpg</v>
      </c>
      <c r="AB5646" t="str">
        <f>VLOOKUP(W5646,[1]ImageUrl!$A$2:$F$6090,6,0)</f>
        <v>https://doximity-res.cloudinary.com/image/upload/t_public_profile_photo_320x320/or8q1r7p5vfzdcz3kpsc.jpg</v>
      </c>
    </row>
    <row r="5647" spans="1:28" x14ac:dyDescent="0.2">
      <c r="A5647">
        <v>11444136</v>
      </c>
      <c r="B5647" t="s">
        <v>2531</v>
      </c>
      <c r="C5647" t="s">
        <v>91</v>
      </c>
      <c r="D5647" t="s">
        <v>18239</v>
      </c>
      <c r="E5647">
        <v>2015</v>
      </c>
      <c r="F5647" t="s">
        <v>16873</v>
      </c>
      <c r="G5647" t="s">
        <v>16874</v>
      </c>
      <c r="H5647" t="s">
        <v>27</v>
      </c>
      <c r="I5647" t="s">
        <v>28</v>
      </c>
      <c r="J5647" t="s">
        <v>18240</v>
      </c>
      <c r="K5647" t="s">
        <v>30</v>
      </c>
      <c r="L5647">
        <v>136620</v>
      </c>
      <c r="M5647" t="s">
        <v>30</v>
      </c>
      <c r="N5647" t="s">
        <v>31</v>
      </c>
      <c r="O5647" t="s">
        <v>32</v>
      </c>
      <c r="P5647">
        <v>8804634</v>
      </c>
      <c r="Q5647">
        <v>1</v>
      </c>
      <c r="R5647" t="s">
        <v>33</v>
      </c>
      <c r="S5647">
        <v>125751</v>
      </c>
      <c r="T5647">
        <v>1</v>
      </c>
      <c r="V5647" t="s">
        <v>30</v>
      </c>
      <c r="W5647" t="s">
        <v>24443</v>
      </c>
      <c r="X5647" t="str">
        <f>VLOOKUP(W5647,[1]ImageUrl!$A$2:$F$6090,2,0)</f>
        <v>http://www.kathiresanlab.org/wp-content/uploads/2014/03/Gina-Peloso.png</v>
      </c>
      <c r="Y5647" t="str">
        <f>VLOOKUP(W5647,[1]ImageUrl!$A$2:$F$6090,3,0)</f>
        <v>http://www.kathiresanlab.org/wp-content/themes/Kathiresan/images/logo-graphic.png</v>
      </c>
      <c r="Z5647" t="str">
        <f>VLOOKUP(W5647,[1]ImageUrl!$A$2:$F$6090,4,0)</f>
        <v>http://www.kathiresanlab.org/wp-content/uploads/2014/04/MGH_Logo_2PMSa.png</v>
      </c>
      <c r="AA5647" t="str">
        <f>VLOOKUP(W5647,[1]ImageUrl!$A$2:$F$6090,5,0)</f>
        <v>https://www.bu.edu/ctsi/files/2019/07/Gina-Peloso-1Crop3.jpg</v>
      </c>
      <c r="AB5647" t="str">
        <f>VLOOKUP(W5647,[1]ImageUrl!$A$2:$F$6090,6,0)</f>
        <v>https://image.slidesharecdn.com/180509kathiresanmghcardiologygrandroundstoslideshare-180510105614/95/180509-kathiresan-mgh-cardiology-grand-rounds-to-slideshare-1-638.jpg?cb=1525949862</v>
      </c>
    </row>
    <row r="5648" spans="1:28" x14ac:dyDescent="0.2">
      <c r="A5648">
        <v>10998305</v>
      </c>
      <c r="B5648" t="s">
        <v>18241</v>
      </c>
      <c r="C5648" t="s">
        <v>42</v>
      </c>
      <c r="D5648" t="s">
        <v>18242</v>
      </c>
      <c r="E5648">
        <v>2014</v>
      </c>
      <c r="F5648" t="s">
        <v>16873</v>
      </c>
      <c r="G5648" t="s">
        <v>16874</v>
      </c>
      <c r="H5648" t="s">
        <v>27</v>
      </c>
      <c r="I5648" t="s">
        <v>28</v>
      </c>
      <c r="J5648" t="s">
        <v>18243</v>
      </c>
      <c r="K5648" t="s">
        <v>30</v>
      </c>
      <c r="L5648">
        <v>131122</v>
      </c>
      <c r="M5648" t="s">
        <v>30</v>
      </c>
      <c r="N5648" t="s">
        <v>31</v>
      </c>
      <c r="O5648" t="s">
        <v>354</v>
      </c>
      <c r="P5648">
        <v>8762555</v>
      </c>
      <c r="Q5648">
        <v>1</v>
      </c>
      <c r="R5648" t="s">
        <v>355</v>
      </c>
      <c r="S5648">
        <v>102836</v>
      </c>
      <c r="T5648">
        <v>1</v>
      </c>
      <c r="V5648" t="s">
        <v>30</v>
      </c>
      <c r="W5648" t="s">
        <v>24444</v>
      </c>
      <c r="X5648" t="str">
        <f>VLOOKUP(W5648,[1]ImageUrl!$A$2:$F$6090,2,0)</f>
        <v>https://www.researchgate.net/profile/Mahasin_Osman3/publication/270964942/figure/fig6/AS:668302183514119@1536347065577/IQGAP1-interacts-with-CDC42-during-epithelial-polarization-and-controls-TJ-formation_Q320.jpg</v>
      </c>
      <c r="Y5648" t="str">
        <f>VLOOKUP(W5648,[1]ImageUrl!$A$2:$F$6090,3,0)</f>
        <v>https://www.researchgate.net/profile/Mahasin_Osman3/publication/270964942/figure/fig5/AS:668302183518210@1536347065379/Transient-TER-peak-requires-actin-polymerization-A-TER-measurements-in-control-C_Q320.jpg</v>
      </c>
      <c r="Z5648" t="str">
        <f>VLOOKUP(W5648,[1]ImageUrl!$A$2:$F$6090,4,0)</f>
        <v>https://www.researchgate.net/profile/Carlos_Lagos/publication/273258544/figure/fig4/AS:294952832651286@1447333643955/Double-knockdown-of-clathrin-adaptors-AP-1A-and-AP-1B-inhibits-surface-expression-of_Q320.jpg</v>
      </c>
      <c r="AA5648" t="str">
        <f>VLOOKUP(W5648,[1]ImageUrl!$A$2:$F$6090,5,0)</f>
        <v>https://www.researchgate.net/profile/Matthieu_Sollogoub/publication/261409560/figure/fig4/AS:667715157102596@1536207107672/Some-CDs-protect-A2E-against-oxidation-Protection-was-monitored-by-changes-in-the_Q320.jpg</v>
      </c>
      <c r="AB5648" t="str">
        <f>VLOOKUP(W5648,[1]ImageUrl!$A$2:$F$6090,6,0)</f>
        <v>https://www.researchgate.net/profile/Fernando_Marengo/publication/235402907/figure/fig6/AS:669665743355904@1536672163026/IRP-exocytosis-is-tightly-coupled-to-Ca-2-source-A-i-Summary-of-capacitance_Q320.jpg</v>
      </c>
    </row>
    <row r="5649" spans="1:28" x14ac:dyDescent="0.2">
      <c r="A5649">
        <v>1888651</v>
      </c>
      <c r="B5649" t="s">
        <v>18244</v>
      </c>
      <c r="C5649" t="s">
        <v>257</v>
      </c>
      <c r="D5649" t="s">
        <v>18245</v>
      </c>
      <c r="E5649">
        <v>2015</v>
      </c>
      <c r="F5649" t="s">
        <v>17079</v>
      </c>
      <c r="G5649" t="s">
        <v>16874</v>
      </c>
      <c r="H5649" t="s">
        <v>27</v>
      </c>
      <c r="I5649" t="s">
        <v>18246</v>
      </c>
      <c r="J5649" t="s">
        <v>18247</v>
      </c>
      <c r="K5649" t="s">
        <v>30</v>
      </c>
      <c r="L5649">
        <v>83374</v>
      </c>
      <c r="M5649" t="s">
        <v>30</v>
      </c>
      <c r="N5649" t="s">
        <v>31</v>
      </c>
      <c r="O5649" t="s">
        <v>39</v>
      </c>
      <c r="P5649">
        <v>8873930</v>
      </c>
      <c r="Q5649">
        <v>2</v>
      </c>
      <c r="R5649" t="s">
        <v>40</v>
      </c>
      <c r="S5649">
        <v>132783</v>
      </c>
      <c r="T5649">
        <v>6</v>
      </c>
      <c r="V5649" t="s">
        <v>30</v>
      </c>
      <c r="W5649" t="s">
        <v>24445</v>
      </c>
      <c r="X5649" t="str">
        <f>VLOOKUP(W5649,[1]ImageUrl!$A$2:$F$6090,2,0)</f>
        <v>http://www.einstein.yu.edu/images/faculty/profiles/8581-perez-soler.jpg</v>
      </c>
      <c r="Y5649" t="str">
        <f>VLOOKUP(W5649,[1]ImageUrl!$A$2:$F$6090,3,0)</f>
        <v>https://www.oncologyconferences.com.ar/wp-content/uploads/Photo-of-R.-Perez-Soler-M.D.-1-262x272.jpg</v>
      </c>
      <c r="Z5649" t="str">
        <f>VLOOKUP(W5649,[1]ImageUrl!$A$2:$F$6090,4,0)</f>
        <v>https://doximity-res.cloudinary.com/image/upload/t_public_profile_photo_320x320/regdzjccoybykq7j09cc.jpg</v>
      </c>
      <c r="AA5649" t="str">
        <f>VLOOKUP(W5649,[1]ImageUrl!$A$2:$F$6090,5,0)</f>
        <v>https://www.lungcancernews.org/wp-content/uploads/2016/06/roman_soler.jpg</v>
      </c>
      <c r="AB5649" t="str">
        <f>VLOOKUP(W5649,[1]ImageUrl!$A$2:$F$6090,6,0)</f>
        <v>https://i.ytimg.com/vi/x1X47acELIY/maxresdefault.jpg</v>
      </c>
    </row>
    <row r="5650" spans="1:28" x14ac:dyDescent="0.2">
      <c r="A5650">
        <v>8662030</v>
      </c>
      <c r="B5650" t="s">
        <v>18248</v>
      </c>
      <c r="C5650" t="s">
        <v>42</v>
      </c>
      <c r="D5650" t="s">
        <v>18249</v>
      </c>
      <c r="E5650">
        <v>2013</v>
      </c>
      <c r="F5650" t="s">
        <v>16878</v>
      </c>
      <c r="G5650" t="s">
        <v>16874</v>
      </c>
      <c r="H5650" t="s">
        <v>27</v>
      </c>
      <c r="I5650" t="s">
        <v>28</v>
      </c>
      <c r="J5650" t="s">
        <v>18250</v>
      </c>
      <c r="K5650" t="s">
        <v>30</v>
      </c>
      <c r="L5650">
        <v>172429</v>
      </c>
      <c r="M5650" t="s">
        <v>30</v>
      </c>
      <c r="N5650" t="s">
        <v>31</v>
      </c>
      <c r="O5650" t="s">
        <v>157</v>
      </c>
      <c r="P5650">
        <v>8593645</v>
      </c>
      <c r="Q5650">
        <v>1</v>
      </c>
      <c r="R5650" t="s">
        <v>158</v>
      </c>
      <c r="S5650">
        <v>42869</v>
      </c>
      <c r="T5650">
        <v>1</v>
      </c>
      <c r="U5650" t="s">
        <v>34</v>
      </c>
      <c r="V5650" t="s">
        <v>30</v>
      </c>
      <c r="W5650" t="s">
        <v>24446</v>
      </c>
      <c r="X5650" t="str">
        <f>VLOOKUP(W5650,[1]ImageUrl!$A$2:$F$6090,2,0)</f>
        <v>https://directory.weill.cornell.edu/api/v1/person/profile/jcpeters.png?returnGenericOn404=true</v>
      </c>
      <c r="Y5650" t="str">
        <f>VLOOKUP(W5650,[1]ImageUrl!$A$2:$F$6090,3,0)</f>
        <v>https://news.weill.cornell.edu/sites/default/files/story_featured_images/peterson.jpg</v>
      </c>
      <c r="Z5650" t="str">
        <f>VLOOKUP(W5650,[1]ImageUrl!$A$2:$F$6090,4,0)</f>
        <v>https://news.weill.cornell.edu/sites/default/files/styles/panopoly_image_original/public/09_24_15inauguration2lg.jpg?itok=67ODzddb</v>
      </c>
      <c r="AA5650" t="str">
        <f>VLOOKUP(W5650,[1]ImageUrl!$A$2:$F$6090,5,0)</f>
        <v>https://news.weill.cornell.edu/sites/default/files/styles/panopoly_image_original/public/science.jpg?itok=_af6NoYc</v>
      </c>
      <c r="AB5650" t="str">
        <f>VLOOKUP(W5650,[1]ImageUrl!$A$2:$F$6090,6,0)</f>
        <v>https://news.weill.cornell.edu/sites/default/files/story_featured_images/05_07_12qatarlg.jpg</v>
      </c>
    </row>
    <row r="5651" spans="1:28" x14ac:dyDescent="0.2">
      <c r="A5651">
        <v>9709441</v>
      </c>
      <c r="B5651" t="s">
        <v>18251</v>
      </c>
      <c r="C5651" t="s">
        <v>381</v>
      </c>
      <c r="D5651" t="s">
        <v>18252</v>
      </c>
      <c r="E5651">
        <v>2015</v>
      </c>
      <c r="F5651" t="s">
        <v>16908</v>
      </c>
      <c r="G5651" t="s">
        <v>16874</v>
      </c>
      <c r="H5651" t="s">
        <v>27</v>
      </c>
      <c r="I5651" t="s">
        <v>28</v>
      </c>
      <c r="J5651" t="s">
        <v>18253</v>
      </c>
      <c r="K5651" t="s">
        <v>30</v>
      </c>
      <c r="L5651">
        <v>191808</v>
      </c>
      <c r="M5651" t="s">
        <v>30</v>
      </c>
      <c r="N5651" t="s">
        <v>31</v>
      </c>
      <c r="O5651" t="s">
        <v>39</v>
      </c>
      <c r="P5651">
        <v>8679296</v>
      </c>
      <c r="Q5651">
        <v>1</v>
      </c>
      <c r="R5651" t="s">
        <v>40</v>
      </c>
      <c r="S5651">
        <v>184244</v>
      </c>
      <c r="T5651">
        <v>1</v>
      </c>
      <c r="V5651" t="s">
        <v>30</v>
      </c>
      <c r="W5651" t="s">
        <v>24447</v>
      </c>
      <c r="X5651" t="str">
        <f>VLOOKUP(W5651,[1]ImageUrl!$A$2:$F$6090,2,0)</f>
        <v>https://image-store.slidesharecdn.com/e4f6719e-de31-4894-8ff1-1d0c677410f2-original.jpeg</v>
      </c>
      <c r="Y5651" t="str">
        <f>VLOOKUP(W5651,[1]ImageUrl!$A$2:$F$6090,3,0)</f>
        <v>https://image-store.slidesharecdn.com/0cb029cd-c566-4d64-ba2c-6c72f4f88017-original.jpeg</v>
      </c>
      <c r="Z5651" t="str">
        <f>VLOOKUP(W5651,[1]ImageUrl!$A$2:$F$6090,4,0)</f>
        <v>https://www.bmc.org/sites/default/files/Find%20a%20Doctor%20Photos/Sachs-Teviah-184x184.jpg</v>
      </c>
      <c r="AA5651" t="str">
        <f>VLOOKUP(W5651,[1]ImageUrl!$A$2:$F$6090,5,0)</f>
        <v>https://www.bmc.org/sites/default/files/Find%20a%20Doctor%20Photos/Lichtenstein-David-184x184.jpg</v>
      </c>
      <c r="AB5651" t="str">
        <f>VLOOKUP(W5651,[1]ImageUrl!$A$2:$F$6090,6,0)</f>
        <v>https://dev.bmc.org/sites/default/files/Find%20a%20Doctor%20Photos/Sachs-Teviah-184x184.jpg</v>
      </c>
    </row>
    <row r="5652" spans="1:28" x14ac:dyDescent="0.2">
      <c r="A5652">
        <v>7983553</v>
      </c>
      <c r="B5652" t="s">
        <v>18254</v>
      </c>
      <c r="C5652" t="s">
        <v>121</v>
      </c>
      <c r="D5652" t="s">
        <v>18255</v>
      </c>
      <c r="E5652">
        <v>2014</v>
      </c>
      <c r="F5652" t="s">
        <v>16882</v>
      </c>
      <c r="G5652" t="s">
        <v>16874</v>
      </c>
      <c r="H5652" t="s">
        <v>27</v>
      </c>
      <c r="I5652" t="s">
        <v>28</v>
      </c>
      <c r="J5652" t="s">
        <v>18256</v>
      </c>
      <c r="K5652" t="s">
        <v>30</v>
      </c>
      <c r="L5652">
        <v>89752</v>
      </c>
      <c r="M5652" t="s">
        <v>30</v>
      </c>
      <c r="N5652" t="s">
        <v>31</v>
      </c>
      <c r="O5652" t="s">
        <v>148</v>
      </c>
      <c r="P5652">
        <v>8761273</v>
      </c>
      <c r="Q5652">
        <v>1</v>
      </c>
      <c r="R5652" t="s">
        <v>149</v>
      </c>
      <c r="S5652">
        <v>104595</v>
      </c>
      <c r="T5652">
        <v>1</v>
      </c>
      <c r="V5652" t="s">
        <v>30</v>
      </c>
      <c r="W5652" t="s">
        <v>24448</v>
      </c>
      <c r="X5652" t="str">
        <f>VLOOKUP(W5652,[1]ImageUrl!$A$2:$F$6090,2,0)</f>
        <v>https://irp.nih.gov/sites/default/files/pi/2002197936.jpg</v>
      </c>
      <c r="Y5652" t="str">
        <f>VLOOKUP(W5652,[1]ImageUrl!$A$2:$F$6090,3,0)</f>
        <v>https://i1.rgstatic.net/ii/profile.image/272463829401606-1441971847221_Q512/Timothy_Petros.jpg</v>
      </c>
      <c r="Z5652" t="str">
        <f>VLOOKUP(W5652,[1]ImageUrl!$A$2:$F$6090,4,0)</f>
        <v>https://science.nichd.nih.gov/confluence/download/attachments/124422241/mapBsmall.jpg?version=1&amp;modificationDate=1491496821000&amp;api=v2</v>
      </c>
      <c r="AA5652" t="str">
        <f>VLOOKUP(W5652,[1]ImageUrl!$A$2:$F$6090,5,0)</f>
        <v>https://i1.rgstatic.net/publication/236835937_Enhanced_derivation_of_mouse_ESC-derived_cortical_interneurons_by_expression_of_Nkx21/links/59f0a933a6fdcc1dc7b8e878/preview.png</v>
      </c>
      <c r="AB5652" t="str">
        <f>VLOOKUP(W5652,[1]ImageUrl!$A$2:$F$6090,6,0)</f>
        <v>https://i1.rgstatic.net/publication/24209192_Specificity_and_Sufficiency_of_EphB1_in_Driving_the_Ipsilateral_Retinal_Projection/links/09e4150ec627cd2453000000/preview.png</v>
      </c>
    </row>
    <row r="5653" spans="1:28" x14ac:dyDescent="0.2">
      <c r="A5653">
        <v>11804738</v>
      </c>
      <c r="B5653" t="s">
        <v>18257</v>
      </c>
      <c r="C5653" t="s">
        <v>121</v>
      </c>
      <c r="D5653" t="s">
        <v>18258</v>
      </c>
      <c r="E5653">
        <v>2014</v>
      </c>
      <c r="F5653" t="s">
        <v>16882</v>
      </c>
      <c r="G5653" t="s">
        <v>16874</v>
      </c>
      <c r="H5653" t="s">
        <v>27</v>
      </c>
      <c r="I5653" t="s">
        <v>28</v>
      </c>
      <c r="J5653" t="s">
        <v>18259</v>
      </c>
      <c r="K5653" t="s">
        <v>30</v>
      </c>
      <c r="L5653">
        <v>89829</v>
      </c>
      <c r="M5653" t="s">
        <v>30</v>
      </c>
      <c r="N5653" t="s">
        <v>31</v>
      </c>
      <c r="O5653" t="s">
        <v>137</v>
      </c>
      <c r="P5653">
        <v>8678272</v>
      </c>
      <c r="Q5653">
        <v>1</v>
      </c>
      <c r="R5653" t="s">
        <v>138</v>
      </c>
      <c r="S5653">
        <v>86915</v>
      </c>
      <c r="T5653">
        <v>1</v>
      </c>
      <c r="V5653" t="s">
        <v>30</v>
      </c>
      <c r="W5653" t="s">
        <v>24449</v>
      </c>
      <c r="X5653" t="str">
        <f>VLOOKUP(W5653,[1]ImageUrl!$A$2:$F$6090,2,0)</f>
        <v>http://www.peyrachelab.com/wp-content/uploads/2015/09/Peyrache.jpg</v>
      </c>
      <c r="Y5653" t="str">
        <f>VLOOKUP(W5653,[1]ImageUrl!$A$2:$F$6090,3,0)</f>
        <v>https://i.ytimg.com/vi/2da6gzF9eo0/maxresdefault.jpg</v>
      </c>
      <c r="Z5653" t="str">
        <f>VLOOKUP(W5653,[1]ImageUrl!$A$2:$F$6090,4,0)</f>
        <v>https://neurotree.org/photo/002/cache.017565.Adrien_Peyrache.jpg</v>
      </c>
      <c r="AA5653" t="str">
        <f>VLOOKUP(W5653,[1]ImageUrl!$A$2:$F$6090,5,0)</f>
        <v>https://i1.rgstatic.net/publication/273387237_Emergence_of_Cognition_from_Action/links/551bf9a90cf2fe6cbf760d4a/largepreview.png</v>
      </c>
      <c r="AB5653" t="str">
        <f>VLOOKUP(W5653,[1]ImageUrl!$A$2:$F$6090,6,0)</f>
        <v>https://i1.rgstatic.net/publication/273064711_Internally_organized_mechanisms_of_the_head_direction_sense/links/550156c00cf2aee14b593924/largepreview.png</v>
      </c>
    </row>
    <row r="5654" spans="1:28" x14ac:dyDescent="0.2">
      <c r="A5654">
        <v>11693228</v>
      </c>
      <c r="B5654" t="s">
        <v>18260</v>
      </c>
      <c r="C5654" t="s">
        <v>121</v>
      </c>
      <c r="D5654" t="s">
        <v>18261</v>
      </c>
      <c r="E5654">
        <v>2013</v>
      </c>
      <c r="F5654" t="s">
        <v>16882</v>
      </c>
      <c r="G5654" t="s">
        <v>16874</v>
      </c>
      <c r="H5654" t="s">
        <v>27</v>
      </c>
      <c r="I5654" t="s">
        <v>28</v>
      </c>
      <c r="J5654" t="s">
        <v>18262</v>
      </c>
      <c r="K5654" t="s">
        <v>30</v>
      </c>
      <c r="L5654">
        <v>88979</v>
      </c>
      <c r="M5654" t="s">
        <v>30</v>
      </c>
      <c r="N5654" t="s">
        <v>31</v>
      </c>
      <c r="O5654" t="s">
        <v>137</v>
      </c>
      <c r="P5654">
        <v>8618443</v>
      </c>
      <c r="Q5654">
        <v>1</v>
      </c>
      <c r="R5654" t="s">
        <v>138</v>
      </c>
      <c r="S5654">
        <v>85037</v>
      </c>
      <c r="T5654">
        <v>1</v>
      </c>
      <c r="V5654" t="s">
        <v>30</v>
      </c>
      <c r="W5654" t="s">
        <v>24450</v>
      </c>
      <c r="X5654" t="str">
        <f>VLOOKUP(W5654,[1]ImageUrl!$A$2:$F$6090,2,0)</f>
        <v>https://case.edu/medicine/neurosciences/sites/case.edu.neurosciences/files/styles/bio_listing/public/PolaP-thumbnail.jpg?itok=35fB__Ak</v>
      </c>
      <c r="Y5654" t="str">
        <f>VLOOKUP(W5654,[1]ImageUrl!$A$2:$F$6090,3,0)</f>
        <v>https://i1.rgstatic.net/ii/profile.image/601009923559424-1520303340066_Q512/Kristen_Delia.jpg</v>
      </c>
      <c r="Z5654" t="str">
        <f>VLOOKUP(W5654,[1]ImageUrl!$A$2:$F$6090,4,0)</f>
        <v>https://pbs.twimg.com/media/B8ZAzqyCEAAgj4O.png</v>
      </c>
      <c r="AA5654" t="str">
        <f>VLOOKUP(W5654,[1]ImageUrl!$A$2:$F$6090,5,0)</f>
        <v>https://case.edu/medicine/neurosciences/sites/case.edu.neurosciences/files/styles/hero_one_column/public/2018-08/MarkakisDocs_1.jpg?h=f28ea629&amp;itok=sn74F76N</v>
      </c>
      <c r="AB5654" t="str">
        <f>VLOOKUP(W5654,[1]ImageUrl!$A$2:$F$6090,6,0)</f>
        <v>https://www.pubfacts.com/images/placeholder-profile-pic-large.png</v>
      </c>
    </row>
    <row r="5655" spans="1:28" x14ac:dyDescent="0.2">
      <c r="A5655">
        <v>10787208</v>
      </c>
      <c r="B5655" t="s">
        <v>18263</v>
      </c>
      <c r="C5655" t="s">
        <v>23</v>
      </c>
      <c r="D5655" t="s">
        <v>18264</v>
      </c>
      <c r="E5655">
        <v>2013</v>
      </c>
      <c r="F5655" t="s">
        <v>16882</v>
      </c>
      <c r="G5655" t="s">
        <v>16874</v>
      </c>
      <c r="H5655" t="s">
        <v>27</v>
      </c>
      <c r="I5655" t="s">
        <v>28</v>
      </c>
      <c r="J5655" t="s">
        <v>18265</v>
      </c>
      <c r="K5655" t="s">
        <v>30</v>
      </c>
      <c r="L5655">
        <v>88776</v>
      </c>
      <c r="M5655" t="s">
        <v>30</v>
      </c>
      <c r="N5655" t="s">
        <v>31</v>
      </c>
      <c r="O5655" t="s">
        <v>32</v>
      </c>
      <c r="P5655">
        <v>8568069</v>
      </c>
      <c r="Q5655">
        <v>1</v>
      </c>
      <c r="R5655" t="s">
        <v>33</v>
      </c>
      <c r="S5655">
        <v>119618</v>
      </c>
      <c r="T5655">
        <v>1</v>
      </c>
      <c r="V5655" t="s">
        <v>30</v>
      </c>
      <c r="W5655" t="s">
        <v>24451</v>
      </c>
      <c r="X5655" t="str">
        <f>VLOOKUP(W5655,[1]ImageUrl!$A$2:$F$6090,2,0)</f>
        <v>https://sleep.med.harvard.edu/img/822.jpg</v>
      </c>
      <c r="Y5655" t="str">
        <f>VLOOKUP(W5655,[1]ImageUrl!$A$2:$F$6090,3,0)</f>
        <v>http://d7f1siy13ga1e.cloudfront.net/wp-content/uploads/2016/08/25134740/16.SSF-Support-hero.png</v>
      </c>
      <c r="Z5655" t="str">
        <f>VLOOKUP(W5655,[1]ImageUrl!$A$2:$F$6090,4,0)</f>
        <v>https://www.verrill-law.com/content/uploads/2019/06/Rusczek_Andrew_Bio_Main-default-headshot-photo-1020.jpg</v>
      </c>
      <c r="AA5655" t="str">
        <f>VLOOKUP(W5655,[1]ImageUrl!$A$2:$F$6090,5,0)</f>
        <v>https://www.brighamandwomens.org/assets/BWH/radiology/images/2021-resident-Schaefer-Peter.jpg</v>
      </c>
      <c r="AB5655" t="str">
        <f>VLOOKUP(W5655,[1]ImageUrl!$A$2:$F$6090,6,0)</f>
        <v>https://www.milfordregional.org/app/files/public/PhillipsJohn.jpg</v>
      </c>
    </row>
    <row r="5656" spans="1:28" x14ac:dyDescent="0.2">
      <c r="A5656">
        <v>6981772</v>
      </c>
      <c r="B5656" t="s">
        <v>18266</v>
      </c>
      <c r="C5656" t="s">
        <v>3200</v>
      </c>
      <c r="D5656" t="s">
        <v>18267</v>
      </c>
      <c r="E5656">
        <v>2015</v>
      </c>
      <c r="F5656" t="s">
        <v>17079</v>
      </c>
      <c r="G5656" t="s">
        <v>16874</v>
      </c>
      <c r="H5656" t="s">
        <v>27</v>
      </c>
      <c r="I5656" t="s">
        <v>28</v>
      </c>
      <c r="J5656" t="s">
        <v>18268</v>
      </c>
      <c r="K5656" t="s">
        <v>30</v>
      </c>
      <c r="L5656">
        <v>1</v>
      </c>
      <c r="M5656" t="s">
        <v>30</v>
      </c>
      <c r="N5656" t="s">
        <v>31</v>
      </c>
      <c r="O5656" t="s">
        <v>99</v>
      </c>
      <c r="P5656">
        <v>8991546</v>
      </c>
      <c r="Q5656">
        <v>2</v>
      </c>
      <c r="R5656" t="s">
        <v>100</v>
      </c>
      <c r="S5656">
        <v>50108</v>
      </c>
      <c r="T5656">
        <v>11</v>
      </c>
      <c r="V5656" t="s">
        <v>30</v>
      </c>
      <c r="W5656" t="s">
        <v>24452</v>
      </c>
      <c r="X5656" t="str">
        <f>VLOOKUP(W5656,[1]ImageUrl!$A$2:$F$6090,2,0)</f>
        <v>http://www.womenandinfants.org/corporate-ri/profileImages/images/Phipps_Maureen.jpg</v>
      </c>
      <c r="Y5656" t="str">
        <f>VLOOKUP(W5656,[1]ImageUrl!$A$2:$F$6090,3,0)</f>
        <v>https://www.providencejournal.com/storyimage/PJ/20130824/NEWS/308249958/AR/0/AR-308249958.jpg</v>
      </c>
      <c r="Z5656" t="str">
        <f>VLOOKUP(W5656,[1]ImageUrl!$A$2:$F$6090,4,0)</f>
        <v>http://womenandinfants.org/women-and-infants-ri/brownobgyn/images/ObGynAR2018.JPG</v>
      </c>
      <c r="AA5656" t="str">
        <f>VLOOKUP(W5656,[1]ImageUrl!$A$2:$F$6090,5,0)</f>
        <v>https://www.brown.edu/Departments/Obstetrics_Gynecology/images/WIH.jpg</v>
      </c>
      <c r="AB5656" t="str">
        <f>VLOOKUP(W5656,[1]ImageUrl!$A$2:$F$6090,6,0)</f>
        <v>https://assets.pbn.com/uploads/2013/09/1377805996_a2d4.jpg</v>
      </c>
    </row>
    <row r="5657" spans="1:28" x14ac:dyDescent="0.2">
      <c r="A5657">
        <v>11244316</v>
      </c>
      <c r="B5657" t="s">
        <v>18269</v>
      </c>
      <c r="C5657" t="s">
        <v>784</v>
      </c>
      <c r="D5657" t="s">
        <v>18270</v>
      </c>
      <c r="E5657">
        <v>2015</v>
      </c>
      <c r="F5657" t="s">
        <v>16878</v>
      </c>
      <c r="G5657" t="s">
        <v>16874</v>
      </c>
      <c r="H5657" t="s">
        <v>27</v>
      </c>
      <c r="I5657" t="s">
        <v>28</v>
      </c>
      <c r="J5657" t="s">
        <v>18271</v>
      </c>
      <c r="K5657" t="s">
        <v>30</v>
      </c>
      <c r="L5657">
        <v>167948</v>
      </c>
      <c r="M5657" t="s">
        <v>30</v>
      </c>
      <c r="N5657" t="s">
        <v>31</v>
      </c>
      <c r="O5657" t="s">
        <v>354</v>
      </c>
      <c r="P5657">
        <v>9013742</v>
      </c>
      <c r="Q5657">
        <v>1</v>
      </c>
      <c r="R5657" t="s">
        <v>355</v>
      </c>
      <c r="S5657">
        <v>107914</v>
      </c>
      <c r="T5657">
        <v>1</v>
      </c>
      <c r="V5657" t="s">
        <v>30</v>
      </c>
      <c r="W5657" t="s">
        <v>24453</v>
      </c>
      <c r="X5657" t="str">
        <f>VLOOKUP(W5657,[1]ImageUrl!$A$2:$F$6090,2,0)</f>
        <v>https://news.psu.edu/sites/default/files/styles/threshold-992/public/edventure1_web.jpg?itok=uIJaSrLf</v>
      </c>
      <c r="Y5657" t="str">
        <f>VLOOKUP(W5657,[1]ImageUrl!$A$2:$F$6090,3,0)</f>
        <v>x-raw-image:///8a405969747238c4177ca7d6d6941f834072a0bf846c9b9c4939df7347a64eae</v>
      </c>
      <c r="Z5657" t="str">
        <f>VLOOKUP(W5657,[1]ImageUrl!$A$2:$F$6090,4,0)</f>
        <v>x-raw-image:///ea6b932efbcf9dd53cf38f7dee456e40f1c0262a7616cf34560c40fddb1199f4</v>
      </c>
      <c r="AA5657" t="str">
        <f>VLOOKUP(W5657,[1]ImageUrl!$A$2:$F$6090,5,0)</f>
        <v>x-raw-image:///0beedada2128e25f106c7192055264eb8171a2f624305961a54537c5817137d7</v>
      </c>
      <c r="AB5657" t="str">
        <f>VLOOKUP(W5657,[1]ImageUrl!$A$2:$F$6090,6,0)</f>
        <v>x-raw-image:///010eacfaf10e880e82741243f019b8e6cfc80f2f7cefdc7cc70d3a8387eb1caf</v>
      </c>
    </row>
    <row r="5658" spans="1:28" x14ac:dyDescent="0.2">
      <c r="A5658">
        <v>10240411</v>
      </c>
      <c r="B5658" t="s">
        <v>18272</v>
      </c>
      <c r="C5658" t="s">
        <v>121</v>
      </c>
      <c r="D5658" t="s">
        <v>18273</v>
      </c>
      <c r="E5658">
        <v>2015</v>
      </c>
      <c r="F5658" t="s">
        <v>17206</v>
      </c>
      <c r="G5658" t="s">
        <v>16874</v>
      </c>
      <c r="H5658" t="s">
        <v>27</v>
      </c>
      <c r="I5658" t="s">
        <v>28</v>
      </c>
      <c r="J5658" t="s">
        <v>18274</v>
      </c>
      <c r="K5658" t="s">
        <v>30</v>
      </c>
      <c r="L5658">
        <v>488725</v>
      </c>
      <c r="M5658" t="s">
        <v>30</v>
      </c>
      <c r="N5658" t="s">
        <v>31</v>
      </c>
      <c r="O5658" t="s">
        <v>14172</v>
      </c>
      <c r="P5658">
        <v>9085752</v>
      </c>
      <c r="Q5658">
        <v>1</v>
      </c>
      <c r="R5658" t="s">
        <v>14173</v>
      </c>
      <c r="S5658">
        <v>1446</v>
      </c>
      <c r="T5658">
        <v>1</v>
      </c>
      <c r="V5658" t="s">
        <v>30</v>
      </c>
      <c r="W5658" t="s">
        <v>24454</v>
      </c>
      <c r="X5658" t="str">
        <f>VLOOKUP(W5658,[1]ImageUrl!$A$2:$F$6090,2,0)</f>
        <v>https://nyulangone.org/images/doctors/p/pillinger/1811927338/michael-h-pillinger-square.jpg</v>
      </c>
      <c r="Y5658" t="str">
        <f>VLOOKUP(W5658,[1]ImageUrl!$A$2:$F$6090,3,0)</f>
        <v>https://doximity-res.cloudinary.com/image/upload/t_public_profile_photo_320x320/j001p1xytuaouugomwgb.jpg</v>
      </c>
      <c r="Z5658" t="str">
        <f>VLOOKUP(W5658,[1]ImageUrl!$A$2:$F$6090,4,0)</f>
        <v>https://www.instyle-events.co.il/_Uploads/dbsArticles/_cut/F0_0244_0000_PillingerPhoto(1).jpg</v>
      </c>
      <c r="AA5658" t="str">
        <f>VLOOKUP(W5658,[1]ImageUrl!$A$2:$F$6090,5,0)</f>
        <v>https://s.sharecare.com/img/profile/e/d/3/ed3bdf4f-bbff-4c80-ac4d-d0486bea4977_200_200_95.JPG</v>
      </c>
      <c r="AB5658" t="str">
        <f>VLOOKUP(W5658,[1]ImageUrl!$A$2:$F$6090,6,0)</f>
        <v>https://nyulangone.org/news/sites/default/files/styles/hero/public/2019-01/yearinreview-2018-rheumatology-timothy-niewold-jill-buyon-michael-pillinger.jpg?itok=yiPn5P7G&amp;h=3c06853f</v>
      </c>
    </row>
    <row r="5659" spans="1:28" x14ac:dyDescent="0.2">
      <c r="A5659">
        <v>11149896</v>
      </c>
      <c r="B5659" t="s">
        <v>18275</v>
      </c>
      <c r="C5659" t="s">
        <v>485</v>
      </c>
      <c r="D5659" t="s">
        <v>18276</v>
      </c>
      <c r="E5659">
        <v>2015</v>
      </c>
      <c r="F5659" t="s">
        <v>16882</v>
      </c>
      <c r="G5659" t="s">
        <v>16874</v>
      </c>
      <c r="H5659" t="s">
        <v>27</v>
      </c>
      <c r="I5659" t="s">
        <v>28</v>
      </c>
      <c r="J5659" t="s">
        <v>18277</v>
      </c>
      <c r="K5659" t="s">
        <v>30</v>
      </c>
      <c r="L5659">
        <v>103198</v>
      </c>
      <c r="M5659" t="s">
        <v>30</v>
      </c>
      <c r="N5659" t="s">
        <v>31</v>
      </c>
      <c r="O5659" t="s">
        <v>492</v>
      </c>
      <c r="P5659">
        <v>8869196</v>
      </c>
      <c r="Q5659">
        <v>1</v>
      </c>
      <c r="R5659" t="s">
        <v>493</v>
      </c>
      <c r="S5659">
        <v>8399</v>
      </c>
      <c r="T5659">
        <v>1</v>
      </c>
      <c r="V5659" t="s">
        <v>30</v>
      </c>
      <c r="W5659" t="s">
        <v>24455</v>
      </c>
      <c r="X5659" t="str">
        <f>VLOOKUP(W5659,[1]ImageUrl!$A$2:$F$6090,2,0)</f>
        <v>https://i1.rgstatic.net/publication/335707303_CUTRUNTools_a_flexible_pipeline_for_CUTRUN_processing_and_footprint_analysis/links/5d76fe1ca6fdcc9961bc9f3d/largepreview.png</v>
      </c>
      <c r="Y5659" t="str">
        <f>VLOOKUP(W5659,[1]ImageUrl!$A$2:$F$6090,3,0)</f>
        <v>https://cdn1.sph.harvard.edu/wp-content/uploads/sites/59/2019/05/rafa2.jpg</v>
      </c>
      <c r="Z5659" t="str">
        <f>VLOOKUP(W5659,[1]ImageUrl!$A$2:$F$6090,4,0)</f>
        <v>https://avatars2.githubusercontent.com/u/1081322?s=460&amp;v=4</v>
      </c>
      <c r="AA5659" t="str">
        <f>VLOOKUP(W5659,[1]ImageUrl!$A$2:$F$6090,5,0)</f>
        <v>http://main.pinellolab.partners.org/wp-content/uploads/2017/08/luca.png?w=600</v>
      </c>
      <c r="AB5659" t="str">
        <f>VLOOKUP(W5659,[1]ImageUrl!$A$2:$F$6090,6,0)</f>
        <v>https://www.biorxiv.org/content/10.1101/031203v2.extract.jpg</v>
      </c>
    </row>
    <row r="5660" spans="1:28" x14ac:dyDescent="0.2">
      <c r="A5660">
        <v>11572060</v>
      </c>
      <c r="B5660" t="s">
        <v>18278</v>
      </c>
      <c r="C5660" t="s">
        <v>265</v>
      </c>
      <c r="D5660" t="s">
        <v>18279</v>
      </c>
      <c r="E5660">
        <v>2014</v>
      </c>
      <c r="F5660" t="s">
        <v>16878</v>
      </c>
      <c r="G5660" t="s">
        <v>16874</v>
      </c>
      <c r="H5660" t="s">
        <v>27</v>
      </c>
      <c r="I5660" t="s">
        <v>28</v>
      </c>
      <c r="J5660" t="s">
        <v>18280</v>
      </c>
      <c r="K5660" t="s">
        <v>30</v>
      </c>
      <c r="L5660">
        <v>123764</v>
      </c>
      <c r="M5660" t="s">
        <v>30</v>
      </c>
      <c r="N5660" t="s">
        <v>31</v>
      </c>
      <c r="O5660" t="s">
        <v>99</v>
      </c>
      <c r="P5660">
        <v>8765836</v>
      </c>
      <c r="Q5660">
        <v>1</v>
      </c>
      <c r="R5660" t="s">
        <v>100</v>
      </c>
      <c r="S5660">
        <v>76938</v>
      </c>
      <c r="T5660">
        <v>1</v>
      </c>
      <c r="U5660" t="s">
        <v>34</v>
      </c>
      <c r="V5660" t="s">
        <v>30</v>
      </c>
      <c r="W5660" t="s">
        <v>24456</v>
      </c>
      <c r="X5660" t="str">
        <f>VLOOKUP(W5660,[1]ImageUrl!$A$2:$F$6090,2,0)</f>
        <v>https://signature.bcm.edu/images/uploaded/full/692398.jpg</v>
      </c>
      <c r="Y5660" t="str">
        <f>VLOOKUP(W5660,[1]ImageUrl!$A$2:$F$6090,3,0)</f>
        <v>https://signature.bcm.edu/images/uploaded/full/1479503966044.jpeg</v>
      </c>
      <c r="Z5660" t="str">
        <f>VLOOKUP(W5660,[1]ImageUrl!$A$2:$F$6090,4,0)</f>
        <v>https://signature.bcm.edu/images/uploaded/full/1477075607190.jpeg</v>
      </c>
      <c r="AA5660" t="str">
        <f>VLOOKUP(W5660,[1]ImageUrl!$A$2:$F$6090,5,0)</f>
        <v>https://signature.bcm.edu/images/uploaded/full/1484145211656.jpeg</v>
      </c>
      <c r="AB5660" t="str">
        <f>VLOOKUP(W5660,[1]ImageUrl!$A$2:$F$6090,6,0)</f>
        <v>https://signature.bcm.edu/images/uploaded/full/1501265695905.jpeg</v>
      </c>
    </row>
    <row r="5661" spans="1:28" x14ac:dyDescent="0.2">
      <c r="A5661">
        <v>11917617</v>
      </c>
      <c r="B5661" t="s">
        <v>18281</v>
      </c>
      <c r="C5661" t="s">
        <v>23</v>
      </c>
      <c r="D5661" t="s">
        <v>18282</v>
      </c>
      <c r="E5661">
        <v>2015</v>
      </c>
      <c r="F5661" t="s">
        <v>16878</v>
      </c>
      <c r="G5661" t="s">
        <v>16874</v>
      </c>
      <c r="H5661" t="s">
        <v>27</v>
      </c>
      <c r="I5661" t="s">
        <v>28</v>
      </c>
      <c r="J5661" t="s">
        <v>18283</v>
      </c>
      <c r="K5661" t="s">
        <v>30</v>
      </c>
      <c r="L5661">
        <v>152230</v>
      </c>
      <c r="M5661" t="s">
        <v>30</v>
      </c>
      <c r="N5661" t="s">
        <v>31</v>
      </c>
      <c r="O5661" t="s">
        <v>32</v>
      </c>
      <c r="P5661">
        <v>8890473</v>
      </c>
      <c r="Q5661">
        <v>1</v>
      </c>
      <c r="R5661" t="s">
        <v>33</v>
      </c>
      <c r="S5661">
        <v>123533</v>
      </c>
      <c r="T5661">
        <v>1</v>
      </c>
      <c r="U5661" t="s">
        <v>34</v>
      </c>
      <c r="V5661" t="s">
        <v>30</v>
      </c>
      <c r="W5661" t="s">
        <v>24457</v>
      </c>
      <c r="X5661" t="str">
        <f>VLOOKUP(W5661,[1]ImageUrl!$A$2:$F$6090,2,0)</f>
        <v>https://physiciandirectory.brighamandwomens.org/Custom/Photos/hires/173.jpg</v>
      </c>
      <c r="Y5661" t="str">
        <f>VLOOKUP(W5661,[1]ImageUrl!$A$2:$F$6090,3,0)</f>
        <v>https://i1.rgstatic.net/ii/profile.image/335550268624897-1457012826138_Q512/Elke_Platz.jpg</v>
      </c>
      <c r="Z5661" t="str">
        <f>VLOOKUP(W5661,[1]ImageUrl!$A$2:$F$6090,4,0)</f>
        <v>https://i1.rgstatic.net/publication/329190474_Association_between_lung_ultrasound_findings_and_invasive_exercise_haemodynamics_in_patients_with_undifferentiated_dyspnoea_LUS_findings_and_invasive_exercise_haemodynamics/links/5bfbea4d92851cbcdd7356bf/preview.png</v>
      </c>
      <c r="AA5661" t="str">
        <f>VLOOKUP(W5661,[1]ImageUrl!$A$2:$F$6090,5,0)</f>
        <v>https://doximity-res.cloudinary.com/image/upload/t_public_profile_photo_320x320/profile-placeholder-unregistered-2.jpg</v>
      </c>
      <c r="AB5661" t="str">
        <f>VLOOKUP(W5661,[1]ImageUrl!$A$2:$F$6090,6,0)</f>
        <v>http://assets.cambridge.org/97811070/07390/cover/9781107007390.jpg</v>
      </c>
    </row>
    <row r="5662" spans="1:28" x14ac:dyDescent="0.2">
      <c r="A5662">
        <v>11577692</v>
      </c>
      <c r="B5662" t="s">
        <v>18284</v>
      </c>
      <c r="C5662" t="s">
        <v>121</v>
      </c>
      <c r="D5662" t="s">
        <v>18285</v>
      </c>
      <c r="E5662">
        <v>2015</v>
      </c>
      <c r="F5662" t="s">
        <v>16901</v>
      </c>
      <c r="G5662" t="s">
        <v>16874</v>
      </c>
      <c r="H5662" t="s">
        <v>27</v>
      </c>
      <c r="I5662" t="s">
        <v>28</v>
      </c>
      <c r="J5662" t="s">
        <v>18286</v>
      </c>
      <c r="K5662" t="s">
        <v>30</v>
      </c>
      <c r="L5662">
        <v>185094</v>
      </c>
      <c r="M5662" t="s">
        <v>30</v>
      </c>
      <c r="N5662" t="s">
        <v>31</v>
      </c>
      <c r="O5662" t="s">
        <v>54</v>
      </c>
      <c r="P5662">
        <v>8948593</v>
      </c>
      <c r="Q5662">
        <v>1</v>
      </c>
      <c r="R5662" t="s">
        <v>55</v>
      </c>
      <c r="S5662">
        <v>119150</v>
      </c>
      <c r="T5662">
        <v>1</v>
      </c>
      <c r="V5662" t="s">
        <v>30</v>
      </c>
      <c r="W5662" t="s">
        <v>24458</v>
      </c>
      <c r="X5662" t="str">
        <f>VLOOKUP(W5662,[1]ImageUrl!$A$2:$F$6090,2,0)</f>
        <v>https://med.nyu.edu/dti-physician-photo/faculty/p/portac01/portac01-hero.jpg</v>
      </c>
      <c r="Y5662" t="str">
        <f>VLOOKUP(W5662,[1]ImageUrl!$A$2:$F$6090,3,0)</f>
        <v>https://doximity-res.cloudinary.com/image/upload/t_public_profile_photo_320x320/jqppjptgcfg1vahq5ml8.jpg</v>
      </c>
      <c r="Z5662" t="str">
        <f>VLOOKUP(W5662,[1]ImageUrl!$A$2:$F$6090,4,0)</f>
        <v>https://doximity-res.cloudinary.com/image/upload/t_public_profile_photo_320x320/h3skyqij5gm14smjcilj.jpg</v>
      </c>
      <c r="AA5662" t="str">
        <f>VLOOKUP(W5662,[1]ImageUrl!$A$2:$F$6090,5,0)</f>
        <v>https://cyberleninka.org/viewer_images/1215763/f/1.png</v>
      </c>
      <c r="AB5662" t="str">
        <f>VLOOKUP(W5662,[1]ImageUrl!$A$2:$F$6090,6,0)</f>
        <v>https://doximity-res.cloudinary.com/image/upload/t_public_profile_photo_320x320/profile-placeholder-registered-1.jpg</v>
      </c>
    </row>
    <row r="5663" spans="1:28" x14ac:dyDescent="0.2">
      <c r="A5663">
        <v>1894143</v>
      </c>
      <c r="B5663" t="s">
        <v>18287</v>
      </c>
      <c r="C5663" t="s">
        <v>79</v>
      </c>
      <c r="D5663" t="s">
        <v>18288</v>
      </c>
      <c r="E5663">
        <v>2015</v>
      </c>
      <c r="F5663" t="s">
        <v>17079</v>
      </c>
      <c r="G5663" t="s">
        <v>16874</v>
      </c>
      <c r="H5663" t="s">
        <v>27</v>
      </c>
      <c r="I5663" t="s">
        <v>18289</v>
      </c>
      <c r="J5663" t="s">
        <v>18290</v>
      </c>
      <c r="K5663" t="s">
        <v>30</v>
      </c>
      <c r="L5663">
        <v>54000</v>
      </c>
      <c r="M5663" t="s">
        <v>30</v>
      </c>
      <c r="N5663" t="s">
        <v>31</v>
      </c>
      <c r="O5663" t="s">
        <v>39</v>
      </c>
      <c r="P5663">
        <v>8875305</v>
      </c>
      <c r="Q5663">
        <v>1</v>
      </c>
      <c r="R5663" t="s">
        <v>40</v>
      </c>
      <c r="S5663">
        <v>184746</v>
      </c>
      <c r="T5663">
        <v>1</v>
      </c>
      <c r="U5663" t="s">
        <v>34</v>
      </c>
      <c r="V5663" t="s">
        <v>30</v>
      </c>
      <c r="W5663" t="s">
        <v>24459</v>
      </c>
      <c r="X5663" t="str">
        <f>VLOOKUP(W5663,[1]ImageUrl!$A$2:$F$6090,2,0)</f>
        <v>https://www.mskcc.org/sites/default/files/styles/width_600/public/node/504/image/powell-simon.jpg</v>
      </c>
      <c r="Y5663" t="str">
        <f>VLOOKUP(W5663,[1]ImageUrl!$A$2:$F$6090,3,0)</f>
        <v>https://www.mskcc.org/sites/default/files/styles/large/public/node/6720/image/powell-simon.jpg</v>
      </c>
      <c r="Z5663" t="str">
        <f>VLOOKUP(W5663,[1]ImageUrl!$A$2:$F$6090,4,0)</f>
        <v>https://www.mskcc.org/sites/default/files/styles/width_600/public/node/4527/3x2/powell_lab_180807_07_1200x800-min.jpg</v>
      </c>
      <c r="AA5663" t="str">
        <f>VLOOKUP(W5663,[1]ImageUrl!$A$2:$F$6090,5,0)</f>
        <v>https://www.mskcc.org/sites/default/files/styles/width_800/public/node/6720/image/powell-simon-3x1.jpg</v>
      </c>
      <c r="AB5663" t="str">
        <f>VLOOKUP(W5663,[1]ImageUrl!$A$2:$F$6090,6,0)</f>
        <v>https://www.mskcc.org/sites/default/files/styles/width_800/public/node/25999/image/sawyers-polkinghorn-powell-3x1.jpeg</v>
      </c>
    </row>
    <row r="5664" spans="1:28" x14ac:dyDescent="0.2">
      <c r="A5664">
        <v>9846834</v>
      </c>
      <c r="B5664" t="s">
        <v>18291</v>
      </c>
      <c r="C5664" t="s">
        <v>180</v>
      </c>
      <c r="D5664" t="s">
        <v>18292</v>
      </c>
      <c r="E5664">
        <v>2014</v>
      </c>
      <c r="F5664" t="s">
        <v>16873</v>
      </c>
      <c r="G5664" t="s">
        <v>16874</v>
      </c>
      <c r="H5664" t="s">
        <v>27</v>
      </c>
      <c r="I5664" t="s">
        <v>28</v>
      </c>
      <c r="J5664" t="s">
        <v>18293</v>
      </c>
      <c r="K5664" t="s">
        <v>30</v>
      </c>
      <c r="L5664">
        <v>128885</v>
      </c>
      <c r="M5664" t="s">
        <v>30</v>
      </c>
      <c r="N5664" t="s">
        <v>31</v>
      </c>
      <c r="O5664" t="s">
        <v>17328</v>
      </c>
      <c r="P5664">
        <v>8767990</v>
      </c>
      <c r="Q5664">
        <v>1</v>
      </c>
      <c r="R5664" t="s">
        <v>2584</v>
      </c>
      <c r="S5664">
        <v>8485</v>
      </c>
      <c r="T5664">
        <v>1</v>
      </c>
      <c r="V5664" t="s">
        <v>30</v>
      </c>
      <c r="W5664" t="s">
        <v>24460</v>
      </c>
      <c r="X5664" t="str">
        <f>VLOOKUP(W5664,[1]ImageUrl!$A$2:$F$6090,2,0)</f>
        <v>https://faculty.mdanderson.org/content/dam/mdanderson/images/fis/sarah_prinsloo.jpg.resize.jpg</v>
      </c>
      <c r="Y5664" t="str">
        <f>VLOOKUP(W5664,[1]ImageUrl!$A$2:$F$6090,3,0)</f>
        <v>https://i1.rgstatic.net/ii/profile.image/272553948217368-1441993333525_Q512/Sarah_Prinsloo.jpg</v>
      </c>
      <c r="Z5664" t="str">
        <f>VLOOKUP(W5664,[1]ImageUrl!$A$2:$F$6090,4,0)</f>
        <v>https://www.mdanderson.org/publications/cancerwise/2018/10/colorectal-cancer-survivor-turns-to-clinical-trial-for-neuropathy-relief/_jcr_content/blog/adaptiveimage.resize.jpg</v>
      </c>
      <c r="AA5664" t="str">
        <f>VLOOKUP(W5664,[1]ImageUrl!$A$2:$F$6090,5,0)</f>
        <v>https://scx1.b-cdn.net/csz/news/800/2017/functionalbr.jpg</v>
      </c>
      <c r="AB5664" t="str">
        <f>VLOOKUP(W5664,[1]ImageUrl!$A$2:$F$6090,6,0)</f>
        <v>https://www.mdanderson.org/content/mda/en/publications/conquest/summer-2018/pain-overran-her-life-until-doctors-retrained-her-brain/jcr:content/featuredImage.resize.278.0.medium.jpg/1530632203074.jpg</v>
      </c>
    </row>
    <row r="5665" spans="1:28" x14ac:dyDescent="0.2">
      <c r="A5665">
        <v>10404450</v>
      </c>
      <c r="B5665" t="s">
        <v>18294</v>
      </c>
      <c r="C5665" t="s">
        <v>42</v>
      </c>
      <c r="D5665" t="s">
        <v>18295</v>
      </c>
      <c r="E5665">
        <v>2013</v>
      </c>
      <c r="F5665" t="s">
        <v>16901</v>
      </c>
      <c r="G5665" t="s">
        <v>16874</v>
      </c>
      <c r="H5665" t="s">
        <v>27</v>
      </c>
      <c r="I5665" t="s">
        <v>28</v>
      </c>
      <c r="J5665" t="s">
        <v>18296</v>
      </c>
      <c r="K5665" t="s">
        <v>30</v>
      </c>
      <c r="L5665">
        <v>186609</v>
      </c>
      <c r="M5665" t="s">
        <v>30</v>
      </c>
      <c r="N5665" t="s">
        <v>31</v>
      </c>
      <c r="O5665" t="s">
        <v>45</v>
      </c>
      <c r="P5665">
        <v>8488170</v>
      </c>
      <c r="Q5665">
        <v>1</v>
      </c>
      <c r="R5665" t="s">
        <v>46</v>
      </c>
      <c r="S5665">
        <v>106144</v>
      </c>
      <c r="T5665">
        <v>1</v>
      </c>
      <c r="V5665" t="s">
        <v>30</v>
      </c>
      <c r="W5665" t="s">
        <v>24461</v>
      </c>
      <c r="X5665" t="str">
        <f>VLOOKUP(W5665,[1]ImageUrl!$A$2:$F$6090,2,0)</f>
        <v>https://anesthesiology.weill.cornell.edu/sites/default/files/pages/dsc_5770_2_-_copy.jpg</v>
      </c>
      <c r="Y5665" t="str">
        <f>VLOOKUP(W5665,[1]ImageUrl!$A$2:$F$6090,3,0)</f>
        <v>https://anesthesiology.weill.cornell.edu/sites/default/files/styles/panopoly_image_quarter/public/media_uploads/Proekt%202.png?itok=7ZP3bMXI</v>
      </c>
      <c r="Z5665" t="str">
        <f>VLOOKUP(W5665,[1]ImageUrl!$A$2:$F$6090,4,0)</f>
        <v>https://www.med.upenn.edu/apps/my/images/faculty_pics/proe5989.jpg</v>
      </c>
      <c r="AA5665" t="str">
        <f>VLOOKUP(W5665,[1]ImageUrl!$A$2:$F$6090,5,0)</f>
        <v>https://i1.rgstatic.net/ii/profile.image/279390924623873-1443623395042_Q512/Alexander_Proekt.jpg</v>
      </c>
      <c r="AB5665" t="str">
        <f>VLOOKUP(W5665,[1]ImageUrl!$A$2:$F$6090,6,0)</f>
        <v>https://anesthesiology.weill.cornell.edu/sites/default/files/slideshow_images/9267849489_3fe641bbc4_o.jpg</v>
      </c>
    </row>
    <row r="5666" spans="1:28" x14ac:dyDescent="0.2">
      <c r="A5666">
        <v>12096701</v>
      </c>
      <c r="B5666" t="s">
        <v>18297</v>
      </c>
      <c r="C5666" t="s">
        <v>337</v>
      </c>
      <c r="D5666" t="s">
        <v>18298</v>
      </c>
      <c r="E5666">
        <v>2014</v>
      </c>
      <c r="F5666" t="s">
        <v>16873</v>
      </c>
      <c r="G5666" t="s">
        <v>16874</v>
      </c>
      <c r="H5666" t="s">
        <v>27</v>
      </c>
      <c r="I5666" t="s">
        <v>28</v>
      </c>
      <c r="J5666" t="s">
        <v>18299</v>
      </c>
      <c r="K5666" t="s">
        <v>30</v>
      </c>
      <c r="L5666">
        <v>96423</v>
      </c>
      <c r="M5666" t="s">
        <v>30</v>
      </c>
      <c r="N5666" t="s">
        <v>31</v>
      </c>
      <c r="O5666" t="s">
        <v>1209</v>
      </c>
      <c r="P5666">
        <v>8828878</v>
      </c>
      <c r="Q5666">
        <v>1</v>
      </c>
      <c r="R5666" t="s">
        <v>1210</v>
      </c>
      <c r="S5666">
        <v>25435</v>
      </c>
      <c r="T5666">
        <v>1</v>
      </c>
      <c r="V5666" t="s">
        <v>30</v>
      </c>
      <c r="W5666" t="s">
        <v>24462</v>
      </c>
      <c r="X5666" t="str">
        <f>VLOOKUP(W5666,[1]ImageUrl!$A$2:$F$6090,2,0)</f>
        <v>https://i1.rgstatic.net/ii/profile.image/272851257262119-1442064217738_Q512/Jeremy_Prokop.jpg</v>
      </c>
      <c r="Y5666" t="str">
        <f>VLOOKUP(W5666,[1]ImageUrl!$A$2:$F$6090,3,0)</f>
        <v>https://www.pubfacts.com/util/resize.php?size=lg_profile_circle&amp;file=6963797_574_Prokop-lab2.jpg</v>
      </c>
      <c r="Z5666" t="str">
        <f>VLOOKUP(W5666,[1]ImageUrl!$A$2:$F$6090,4,0)</f>
        <v>https://i1.rgstatic.net/ii/profile.image/542851842965504-1506437373973_Q512/Michael_Flister.jpg</v>
      </c>
      <c r="AA5666" t="str">
        <f>VLOOKUP(W5666,[1]ImageUrl!$A$2:$F$6090,5,0)</f>
        <v>https://www.mcw.edu/about-mcw/history-of-mcw/-/media/C93B83595C304CA3B981A9C2C3135B5B.ashx?anchor=middlecenter&amp;scale=both&amp;mode=crop</v>
      </c>
      <c r="AB5666" t="str">
        <f>VLOOKUP(W5666,[1]ImageUrl!$A$2:$F$6090,6,0)</f>
        <v>https://nashp.org/wp-content/uploads/2019/06/jeremy-vandehey-200x200.png</v>
      </c>
    </row>
    <row r="5667" spans="1:28" x14ac:dyDescent="0.2">
      <c r="A5667">
        <v>10662207</v>
      </c>
      <c r="B5667" t="s">
        <v>18300</v>
      </c>
      <c r="C5667" t="s">
        <v>232</v>
      </c>
      <c r="D5667" t="s">
        <v>18301</v>
      </c>
      <c r="E5667">
        <v>2013</v>
      </c>
      <c r="F5667" t="s">
        <v>16873</v>
      </c>
      <c r="G5667" t="s">
        <v>16874</v>
      </c>
      <c r="H5667" t="s">
        <v>27</v>
      </c>
      <c r="I5667" t="s">
        <v>28</v>
      </c>
      <c r="J5667" t="s">
        <v>18302</v>
      </c>
      <c r="K5667" t="s">
        <v>30</v>
      </c>
      <c r="L5667">
        <v>130860</v>
      </c>
      <c r="M5667" t="s">
        <v>30</v>
      </c>
      <c r="N5667" t="s">
        <v>31</v>
      </c>
      <c r="O5667" t="s">
        <v>39</v>
      </c>
      <c r="P5667">
        <v>8510284</v>
      </c>
      <c r="Q5667">
        <v>1</v>
      </c>
      <c r="R5667" t="s">
        <v>40</v>
      </c>
      <c r="S5667">
        <v>160818</v>
      </c>
      <c r="T5667">
        <v>1</v>
      </c>
      <c r="U5667" t="s">
        <v>34</v>
      </c>
      <c r="V5667" t="s">
        <v>30</v>
      </c>
      <c r="W5667" t="s">
        <v>24463</v>
      </c>
      <c r="X5667" t="str">
        <f>VLOOKUP(W5667,[1]ImageUrl!$A$2:$F$6090,2,0)</f>
        <v>https://hbrag.research.chop.edu/sites/default/files/styles/medium/public/featured/parks.jpg?itok=Bfu7PXK5</v>
      </c>
      <c r="Y5667" t="str">
        <f>VLOOKUP(W5667,[1]ImageUrl!$A$2:$F$6090,3,0)</f>
        <v>https://www.parenttoolkit.com/images/dmImage/SquareImage/square_600x600_elizabeth-prout.jpg</v>
      </c>
      <c r="Z5667" t="str">
        <f>VLOOKUP(W5667,[1]ImageUrl!$A$2:$F$6090,4,0)</f>
        <v>https://doximity-res.cloudinary.com/image/upload/t_public_profile_photo_320x320/profile-placeholder-unregistered-5.jpg</v>
      </c>
      <c r="AA5667" t="str">
        <f>VLOOKUP(W5667,[1]ImageUrl!$A$2:$F$6090,5,0)</f>
        <v>https://cdn1.digitellinc.com/assets/img/wocn/product_icons/15d278987a0b7a.png</v>
      </c>
      <c r="AB5667" t="str">
        <f>VLOOKUP(W5667,[1]ImageUrl!$A$2:$F$6090,6,0)</f>
        <v>https://www.hipaaspace.com/medical_billing/coding/national_provider_identifier/codes/npi_1205817327.png</v>
      </c>
    </row>
    <row r="5668" spans="1:28" x14ac:dyDescent="0.2">
      <c r="A5668">
        <v>12098956</v>
      </c>
      <c r="B5668" t="s">
        <v>18303</v>
      </c>
      <c r="C5668" t="s">
        <v>1062</v>
      </c>
      <c r="D5668" t="s">
        <v>18304</v>
      </c>
      <c r="E5668">
        <v>2015</v>
      </c>
      <c r="F5668" t="s">
        <v>16878</v>
      </c>
      <c r="G5668" t="s">
        <v>16874</v>
      </c>
      <c r="H5668" t="s">
        <v>27</v>
      </c>
      <c r="I5668" t="s">
        <v>28</v>
      </c>
      <c r="J5668" t="s">
        <v>18305</v>
      </c>
      <c r="K5668" t="s">
        <v>30</v>
      </c>
      <c r="L5668">
        <v>189843</v>
      </c>
      <c r="M5668" t="s">
        <v>30</v>
      </c>
      <c r="N5668" t="s">
        <v>31</v>
      </c>
      <c r="O5668" t="s">
        <v>45</v>
      </c>
      <c r="P5668">
        <v>8804343</v>
      </c>
      <c r="Q5668">
        <v>1</v>
      </c>
      <c r="R5668" t="s">
        <v>46</v>
      </c>
      <c r="S5668">
        <v>113041</v>
      </c>
      <c r="T5668">
        <v>1</v>
      </c>
      <c r="V5668" t="s">
        <v>30</v>
      </c>
      <c r="W5668" t="s">
        <v>24464</v>
      </c>
      <c r="X5668" t="str">
        <f>VLOOKUP(W5668,[1]ImageUrl!$A$2:$F$6090,2,0)</f>
        <v>https://www.hennepinhealthcare.org/wp-content/uploads/2018/07/provider-promos-michael-puskarich-md.jpg</v>
      </c>
      <c r="Y5668" t="str">
        <f>VLOOKUP(W5668,[1]ImageUrl!$A$2:$F$6090,3,0)</f>
        <v>https://resident360files.nejm.org/image/upload/s--WDs0c45O--/c_thumb,f_auto,g_face,h_200,q_jpegmini,w_200/v1426966122/user_avatars/8932.jpg</v>
      </c>
      <c r="Z5668" t="str">
        <f>VLOOKUP(W5668,[1]ImageUrl!$A$2:$F$6090,4,0)</f>
        <v>https://www.hennepinhealthcare.org/wp-content/uploads/2018/07/Puskarich-Michael144-200x300.jpg</v>
      </c>
      <c r="AA5668" t="str">
        <f>VLOOKUP(W5668,[1]ImageUrl!$A$2:$F$6090,5,0)</f>
        <v>http://www.umc.edu/news/News_Articles/2018/12/Images/Alan-Jones-EP-web.jpg</v>
      </c>
      <c r="AB5668" t="str">
        <f>VLOOKUP(W5668,[1]ImageUrl!$A$2:$F$6090,6,0)</f>
        <v>https://www.umc.edu/news/Miscellaneous/2016/March/images/Jones-Puskarich.jpg</v>
      </c>
    </row>
    <row r="5669" spans="1:28" x14ac:dyDescent="0.2">
      <c r="A5669">
        <v>11814088</v>
      </c>
      <c r="B5669" t="s">
        <v>18306</v>
      </c>
      <c r="C5669" t="s">
        <v>23</v>
      </c>
      <c r="D5669" t="s">
        <v>18307</v>
      </c>
      <c r="E5669">
        <v>2015</v>
      </c>
      <c r="F5669" t="s">
        <v>16873</v>
      </c>
      <c r="G5669" t="s">
        <v>16874</v>
      </c>
      <c r="H5669" t="s">
        <v>27</v>
      </c>
      <c r="I5669" t="s">
        <v>28</v>
      </c>
      <c r="J5669" t="s">
        <v>18308</v>
      </c>
      <c r="K5669" t="s">
        <v>30</v>
      </c>
      <c r="L5669">
        <v>140130</v>
      </c>
      <c r="M5669" t="s">
        <v>30</v>
      </c>
      <c r="N5669" t="s">
        <v>31</v>
      </c>
      <c r="O5669" t="s">
        <v>32</v>
      </c>
      <c r="P5669">
        <v>8950230</v>
      </c>
      <c r="Q5669">
        <v>1</v>
      </c>
      <c r="R5669" t="s">
        <v>33</v>
      </c>
      <c r="S5669">
        <v>129039</v>
      </c>
      <c r="T5669">
        <v>1</v>
      </c>
      <c r="V5669" t="s">
        <v>30</v>
      </c>
      <c r="W5669" t="s">
        <v>24465</v>
      </c>
      <c r="X5669" t="str">
        <f>VLOOKUP(W5669,[1]ImageUrl!$A$2:$F$6090,2,0)</f>
        <v>https://i1.rgstatic.net/ii/profile.image/604835053305856-1521215322724_Q512/Dandi_Qiao.jpg</v>
      </c>
      <c r="Y5669" t="str">
        <f>VLOOKUP(W5669,[1]ImageUrl!$A$2:$F$6090,3,0)</f>
        <v>https://i1.rgstatic.net/publication/333868315_metaFARVAT_An_Efficient_Tool_for_Meta-Analysis_of_Family-Based_Case-Control_and_Population-Based_Rare_Variant_Association_Studies/links/5d0a09c292851cfcc622ce43/preview.png</v>
      </c>
      <c r="Z5669" t="str">
        <f>VLOOKUP(W5669,[1]ImageUrl!$A$2:$F$6090,4,0)</f>
        <v>https://i1.rgstatic.net/publication/326719874_Whole_exome_sequencing_analysis_in_severe_chronic_obstructive_pulmonary_disease/links/5bedccd7299bf1124fd5d491/preview.png</v>
      </c>
      <c r="AA5669" t="str">
        <f>VLOOKUP(W5669,[1]ImageUrl!$A$2:$F$6090,5,0)</f>
        <v>https://i1.rgstatic.net/publication/331335009_Genetic_landscape_of_chronic_obstructive_pulmonary_disease_identifies_heterogeneous_cell-type_and_phenotype_associations/links/5c8652ae299bf1268d501f3d/preview.png</v>
      </c>
      <c r="AB5669" t="str">
        <f>VLOOKUP(W5669,[1]ImageUrl!$A$2:$F$6090,6,0)</f>
        <v>https://i1.rgstatic.net/publication/325738175_New_genetic_signals_for_lung_function_highlight_pathways_and_pleiotropy_and_chronic_obstructive_pulmonary_disease_associations_across_multiple_ancestries/links/5b22a37fa6fdcc697461ba69/preview.png</v>
      </c>
    </row>
    <row r="5670" spans="1:28" x14ac:dyDescent="0.2">
      <c r="A5670">
        <v>10414706</v>
      </c>
      <c r="B5670" t="s">
        <v>18309</v>
      </c>
      <c r="C5670" t="s">
        <v>74</v>
      </c>
      <c r="D5670" t="s">
        <v>18310</v>
      </c>
      <c r="E5670">
        <v>2014</v>
      </c>
      <c r="F5670" t="s">
        <v>16882</v>
      </c>
      <c r="G5670" t="s">
        <v>16874</v>
      </c>
      <c r="H5670" t="s">
        <v>27</v>
      </c>
      <c r="I5670" t="s">
        <v>28</v>
      </c>
      <c r="J5670" t="s">
        <v>18311</v>
      </c>
      <c r="K5670" t="s">
        <v>30</v>
      </c>
      <c r="L5670">
        <v>89562</v>
      </c>
      <c r="M5670" t="s">
        <v>30</v>
      </c>
      <c r="N5670" t="s">
        <v>31</v>
      </c>
      <c r="O5670" t="s">
        <v>354</v>
      </c>
      <c r="P5670">
        <v>8791179</v>
      </c>
      <c r="Q5670">
        <v>1</v>
      </c>
      <c r="R5670" t="s">
        <v>355</v>
      </c>
      <c r="S5670">
        <v>101605</v>
      </c>
      <c r="T5670">
        <v>1</v>
      </c>
      <c r="U5670" t="s">
        <v>34</v>
      </c>
      <c r="V5670" t="s">
        <v>30</v>
      </c>
      <c r="W5670" t="s">
        <v>24466</v>
      </c>
      <c r="X5670" t="str">
        <f>VLOOKUP(W5670,[1]ImageUrl!$A$2:$F$6090,2,0)</f>
        <v>https://i1.rgstatic.net/ii/profile.image/594156648939520-1518669392964_Q512/Akhila_Rajan.jpg</v>
      </c>
      <c r="Y5670" t="str">
        <f>VLOOKUP(W5670,[1]ImageUrl!$A$2:$F$6090,3,0)</f>
        <v>https://i1.rgstatic.net/ii/profile.image/629199756857345-1527024320482_Q512/Akhila_Rajan3.jpg</v>
      </c>
      <c r="Z5670" t="str">
        <f>VLOOKUP(W5670,[1]ImageUrl!$A$2:$F$6090,4,0)</f>
        <v>https://www.fredhutch.org/content/www/en/news/center-news/2017/10/fruit-fly-fat-signaling-system/_jcr_content/root/responsivegrid/textimage_0/image.img.jpeg</v>
      </c>
      <c r="AA5670" t="str">
        <f>VLOOKUP(W5670,[1]ImageUrl!$A$2:$F$6090,5,0)</f>
        <v>https://tabin.hms.harvard.edu/wp-content/uploads/ngg_featured/Jessica_Chen.jpg</v>
      </c>
      <c r="AB5670" t="str">
        <f>VLOOKUP(W5670,[1]ImageUrl!$A$2:$F$6090,6,0)</f>
        <v>https://tabin.hms.harvard.edu/wp-content/uploads/ngg_featured/Matt_Schwartz1.jpg</v>
      </c>
    </row>
    <row r="5671" spans="1:28" x14ac:dyDescent="0.2">
      <c r="A5671">
        <v>11035647</v>
      </c>
      <c r="B5671" t="s">
        <v>18312</v>
      </c>
      <c r="C5671" t="s">
        <v>91</v>
      </c>
      <c r="D5671" t="s">
        <v>18313</v>
      </c>
      <c r="E5671">
        <v>2014</v>
      </c>
      <c r="F5671" t="s">
        <v>16873</v>
      </c>
      <c r="G5671" t="s">
        <v>16874</v>
      </c>
      <c r="H5671" t="s">
        <v>27</v>
      </c>
      <c r="I5671" t="s">
        <v>28</v>
      </c>
      <c r="J5671" t="s">
        <v>18314</v>
      </c>
      <c r="K5671" t="s">
        <v>30</v>
      </c>
      <c r="L5671">
        <v>132570</v>
      </c>
      <c r="M5671" t="s">
        <v>30</v>
      </c>
      <c r="N5671" t="s">
        <v>31</v>
      </c>
      <c r="O5671" t="s">
        <v>229</v>
      </c>
      <c r="P5671">
        <v>8762787</v>
      </c>
      <c r="Q5671">
        <v>1</v>
      </c>
      <c r="R5671" t="s">
        <v>230</v>
      </c>
      <c r="S5671">
        <v>66716</v>
      </c>
      <c r="T5671">
        <v>1</v>
      </c>
      <c r="V5671" t="s">
        <v>30</v>
      </c>
      <c r="W5671" t="s">
        <v>24467</v>
      </c>
      <c r="X5671" t="str">
        <f>VLOOKUP(W5671,[1]ImageUrl!$A$2:$F$6090,2,0)</f>
        <v>https://i1.rgstatic.net/publication/323438715_Redirection_to_the_bone_marrow_improves_T_cell_persistence_and_antitumor_functions/links/5a97e82d0f7e9ba429756a4c/preview.png</v>
      </c>
      <c r="Y5671" t="str">
        <f>VLOOKUP(W5671,[1]ImageUrl!$A$2:$F$6090,3,0)</f>
        <v>https://i1.rgstatic.net/publication/325282174_Supplemental_data/links/5b037ea2a6fdccf9e4f77679/preview.png</v>
      </c>
      <c r="Z5671" t="str">
        <f>VLOOKUP(W5671,[1]ImageUrl!$A$2:$F$6090,4,0)</f>
        <v>https://i1.rgstatic.net/publication/325282350_Supplemental_Table_1/links/5b037eac0f7e9be94bdad1a7/preview.png</v>
      </c>
      <c r="AA5671" t="str">
        <f>VLOOKUP(W5671,[1]ImageUrl!$A$2:$F$6090,5,0)</f>
        <v>https://i1.rgstatic.net/publication/232280635_The_role_of_dendritic_cells_in_the_innate_recognition_of_pathogenic_fungi_A_fumigatus_C_neoformans_and_C_albicans/links/54db75930cf233119bc62b28/preview.png</v>
      </c>
      <c r="AB5671" t="str">
        <f>VLOOKUP(W5671,[1]ImageUrl!$A$2:$F$6090,6,0)</f>
        <v>https://i1.rgstatic.net/publication/5520462_Toll-Like_Receptor_9-Dependent_Immune_Activation_by_Unmethylated_CpG_Motifs_in_Aspergillus_fumigatus_DNA/links/004635229dba67ec6d000000/preview.png</v>
      </c>
    </row>
    <row r="5672" spans="1:28" x14ac:dyDescent="0.2">
      <c r="A5672">
        <v>10774976</v>
      </c>
      <c r="B5672" t="s">
        <v>18315</v>
      </c>
      <c r="C5672" t="s">
        <v>23</v>
      </c>
      <c r="D5672" t="s">
        <v>18316</v>
      </c>
      <c r="E5672">
        <v>2014</v>
      </c>
      <c r="F5672" t="s">
        <v>16901</v>
      </c>
      <c r="G5672" t="s">
        <v>16874</v>
      </c>
      <c r="H5672" t="s">
        <v>27</v>
      </c>
      <c r="I5672" t="s">
        <v>28</v>
      </c>
      <c r="J5672" t="s">
        <v>18317</v>
      </c>
      <c r="K5672" t="s">
        <v>30</v>
      </c>
      <c r="L5672">
        <v>193590</v>
      </c>
      <c r="M5672" t="s">
        <v>30</v>
      </c>
      <c r="N5672" t="s">
        <v>31</v>
      </c>
      <c r="O5672" t="s">
        <v>137</v>
      </c>
      <c r="P5672">
        <v>8679269</v>
      </c>
      <c r="Q5672">
        <v>1</v>
      </c>
      <c r="R5672" t="s">
        <v>138</v>
      </c>
      <c r="S5672">
        <v>87118</v>
      </c>
      <c r="T5672">
        <v>1</v>
      </c>
      <c r="V5672" t="s">
        <v>30</v>
      </c>
      <c r="W5672" t="s">
        <v>24468</v>
      </c>
      <c r="X5672" t="str">
        <f>VLOOKUP(W5672,[1]ImageUrl!$A$2:$F$6090,2,0)</f>
        <v>https://dbmi.hms.harvard.edu/sites/g/files/mcu781/files/mm2-ramkissoon.png</v>
      </c>
      <c r="Y5672" t="str">
        <f>VLOOKUP(W5672,[1]ImageUrl!$A$2:$F$6090,3,0)</f>
        <v>https://assets.caredash.com/image/Iy8mwDHgpppXsVbvP8K4jXOi5So=/caredash/providers/dr-shakti-ramkissoon-profile-02ca141b.jpg</v>
      </c>
      <c r="Z5672" t="str">
        <f>VLOOKUP(W5672,[1]ImageUrl!$A$2:$F$6090,4,0)</f>
        <v>https://theoncologist.alphamedpress.org/site/awards/Ramkissoon3.png</v>
      </c>
      <c r="AA5672" t="str">
        <f>VLOOKUP(W5672,[1]ImageUrl!$A$2:$F$6090,5,0)</f>
        <v>https://blog.dana-farber.org/insight/wp-content/uploads/2015/02/SOG_8379_15-2.jpg</v>
      </c>
      <c r="AB5672" t="str">
        <f>VLOOKUP(W5672,[1]ImageUrl!$A$2:$F$6090,6,0)</f>
        <v>https://doximity-res.cloudinary.com/image/upload/t_public_profile_photo_320x320/dk43fsd9sb6fcodwxyfe.jpg</v>
      </c>
    </row>
    <row r="5673" spans="1:28" x14ac:dyDescent="0.2">
      <c r="A5673">
        <v>9136141</v>
      </c>
      <c r="B5673" t="s">
        <v>18318</v>
      </c>
      <c r="C5673" t="s">
        <v>393</v>
      </c>
      <c r="D5673" t="s">
        <v>18319</v>
      </c>
      <c r="E5673">
        <v>2015</v>
      </c>
      <c r="F5673" t="s">
        <v>16873</v>
      </c>
      <c r="G5673" t="s">
        <v>16874</v>
      </c>
      <c r="H5673" t="s">
        <v>27</v>
      </c>
      <c r="I5673" t="s">
        <v>28</v>
      </c>
      <c r="J5673" t="s">
        <v>18320</v>
      </c>
      <c r="K5673" t="s">
        <v>30</v>
      </c>
      <c r="L5673">
        <v>129087</v>
      </c>
      <c r="M5673" t="s">
        <v>30</v>
      </c>
      <c r="N5673" t="s">
        <v>31</v>
      </c>
      <c r="O5673" t="s">
        <v>229</v>
      </c>
      <c r="P5673">
        <v>8805337</v>
      </c>
      <c r="Q5673">
        <v>1</v>
      </c>
      <c r="R5673" t="s">
        <v>230</v>
      </c>
      <c r="S5673">
        <v>67280</v>
      </c>
      <c r="T5673">
        <v>1</v>
      </c>
      <c r="V5673" t="s">
        <v>30</v>
      </c>
      <c r="W5673" t="s">
        <v>24469</v>
      </c>
      <c r="X5673" t="str">
        <f>VLOOKUP(W5673,[1]ImageUrl!$A$2:$F$6090,2,0)</f>
        <v>https://i.dailymail.co.uk/i/newpix/2018/06/29/23/4DC488EC00000578-0-image-a-2_1530311898781.jpg</v>
      </c>
      <c r="Y5673" t="str">
        <f>VLOOKUP(W5673,[1]ImageUrl!$A$2:$F$6090,3,0)</f>
        <v>https://0.academia-photos.com/38422899/15448201/16069030/s200_bedia.cakmakoglu.jpg</v>
      </c>
      <c r="Z5673" t="str">
        <f>VLOOKUP(W5673,[1]ImageUrl!$A$2:$F$6090,4,0)</f>
        <v>https://www.cientperiodique.com/assets/images/journals/63da6bf0c194ea81663be31e4f025bb8.png</v>
      </c>
      <c r="AA5673" t="str">
        <f>VLOOKUP(W5673,[1]ImageUrl!$A$2:$F$6090,5,0)</f>
        <v>https://images.gofundme.com/Fn7crCO0Wbd2aU34Fm7E3oGko2o=/1200x900/https://d2g8igdw686xgo.cloudfront.net/38779996_1556234055123297_r.jpeg</v>
      </c>
      <c r="AB5673" t="str">
        <f>VLOOKUP(W5673,[1]ImageUrl!$A$2:$F$6090,6,0)</f>
        <v>x-raw-image:///601a8b4ec49e6c2d5efd2f5ab292058cbd494ff2468e5bf5f77776771f30c6f0</v>
      </c>
    </row>
    <row r="5674" spans="1:28" x14ac:dyDescent="0.2">
      <c r="A5674">
        <v>10605567</v>
      </c>
      <c r="B5674" t="s">
        <v>18321</v>
      </c>
      <c r="C5674" t="s">
        <v>79</v>
      </c>
      <c r="D5674" t="s">
        <v>18322</v>
      </c>
      <c r="E5674">
        <v>2014</v>
      </c>
      <c r="F5674" t="s">
        <v>16901</v>
      </c>
      <c r="G5674" t="s">
        <v>16874</v>
      </c>
      <c r="H5674" t="s">
        <v>27</v>
      </c>
      <c r="I5674" t="s">
        <v>28</v>
      </c>
      <c r="J5674" t="s">
        <v>18323</v>
      </c>
      <c r="K5674" t="s">
        <v>30</v>
      </c>
      <c r="L5674">
        <v>178200</v>
      </c>
      <c r="M5674" t="s">
        <v>30</v>
      </c>
      <c r="N5674" t="s">
        <v>31</v>
      </c>
      <c r="O5674" t="s">
        <v>39</v>
      </c>
      <c r="P5674">
        <v>8747728</v>
      </c>
      <c r="Q5674">
        <v>1</v>
      </c>
      <c r="R5674" t="s">
        <v>40</v>
      </c>
      <c r="S5674">
        <v>188529</v>
      </c>
      <c r="T5674">
        <v>1</v>
      </c>
      <c r="V5674" t="s">
        <v>30</v>
      </c>
      <c r="W5674" t="s">
        <v>24470</v>
      </c>
      <c r="X5674" t="str">
        <f>VLOOKUP(W5674,[1]ImageUrl!$A$2:$F$6090,2,0)</f>
        <v>https://www.mskcc.org/sites/default/files/styles/width_600/public/node/18437/image/rampal.jpg</v>
      </c>
      <c r="Y5674" t="str">
        <f>VLOOKUP(W5674,[1]ImageUrl!$A$2:$F$6090,3,0)</f>
        <v>https://www.mskcc.org/sites/default/files/styles/large/public/node/5880/image/rampal-raajit.jpg</v>
      </c>
      <c r="Z5674" t="str">
        <f>VLOOKUP(W5674,[1]ImageUrl!$A$2:$F$6090,4,0)</f>
        <v>https://www.mskcc.org/sites/default/files/styles/large/public/node/179086/3x2/181031_day3_03_rampal_clinic_0039_1200x800-1.jpg</v>
      </c>
      <c r="AA5674" t="str">
        <f>VLOOKUP(W5674,[1]ImageUrl!$A$2:$F$6090,5,0)</f>
        <v>https://www.mskcc.org/sites/default/files/styles/width_800/public/node/24922/3x1/ecd-press-release-3x1.jpg</v>
      </c>
      <c r="AB5674" t="str">
        <f>VLOOKUP(W5674,[1]ImageUrl!$A$2:$F$6090,6,0)</f>
        <v>https://www.mpnconnect.com/images/designing-pv-treatment-plans-h.png</v>
      </c>
    </row>
    <row r="5675" spans="1:28" x14ac:dyDescent="0.2">
      <c r="A5675">
        <v>6593463</v>
      </c>
      <c r="B5675" t="s">
        <v>18324</v>
      </c>
      <c r="C5675" t="s">
        <v>807</v>
      </c>
      <c r="D5675" t="s">
        <v>18325</v>
      </c>
      <c r="E5675">
        <v>2014</v>
      </c>
      <c r="F5675" t="s">
        <v>16953</v>
      </c>
      <c r="G5675" t="s">
        <v>16874</v>
      </c>
      <c r="H5675" t="s">
        <v>27</v>
      </c>
      <c r="I5675" t="s">
        <v>28</v>
      </c>
      <c r="J5675" t="s">
        <v>18326</v>
      </c>
      <c r="K5675" t="s">
        <v>30</v>
      </c>
      <c r="L5675">
        <v>161487</v>
      </c>
      <c r="M5675" t="s">
        <v>30</v>
      </c>
      <c r="N5675" t="s">
        <v>31</v>
      </c>
      <c r="O5675" t="s">
        <v>99</v>
      </c>
      <c r="P5675">
        <v>8732335</v>
      </c>
      <c r="Q5675">
        <v>1</v>
      </c>
      <c r="R5675" t="s">
        <v>100</v>
      </c>
      <c r="S5675">
        <v>80539</v>
      </c>
      <c r="T5675">
        <v>1</v>
      </c>
      <c r="V5675" t="s">
        <v>30</v>
      </c>
      <c r="W5675" t="s">
        <v>24471</v>
      </c>
      <c r="X5675" t="str">
        <f>VLOOKUP(W5675,[1]ImageUrl!$A$2:$F$6090,2,0)</f>
        <v>https://www.lifespan.org/sites/default/files/styles/doctor_headshot/public/lifespan-files/images/doctor-headshots/ramratnam-bharat-md-2015-web_0.jpg?itok=R9Wvm86t</v>
      </c>
      <c r="Y5675" t="str">
        <f>VLOOKUP(W5675,[1]ImageUrl!$A$2:$F$6090,3,0)</f>
        <v>https://vivo.brown.edu/profile-images/217/82/bramratn.jpg</v>
      </c>
      <c r="Z5675" t="str">
        <f>VLOOKUP(W5675,[1]ImageUrl!$A$2:$F$6090,4,0)</f>
        <v>https://doximity-res.cloudinary.com/image/upload/t_public_profile_photo_320x320/profile-placeholder-unregistered-3.jpg</v>
      </c>
      <c r="AA5675" t="str">
        <f>VLOOKUP(W5675,[1]ImageUrl!$A$2:$F$6090,5,0)</f>
        <v>https://www.lifespan.org/sites/default/files/lifespan-files/images/centers/LCS-VideoStill-ClinicalResearchCenter-V1-180720.jpg</v>
      </c>
      <c r="AB5675" t="str">
        <f>VLOOKUP(W5675,[1]ImageUrl!$A$2:$F$6090,6,0)</f>
        <v>https://www.lifespan.org/sites/default/files/lifespan-files/images/Lifespan-clinical-trial-web.jpg</v>
      </c>
    </row>
    <row r="5676" spans="1:28" x14ac:dyDescent="0.2">
      <c r="A5676">
        <v>8821355</v>
      </c>
      <c r="B5676" t="s">
        <v>18327</v>
      </c>
      <c r="C5676" t="s">
        <v>1319</v>
      </c>
      <c r="D5676" t="s">
        <v>18328</v>
      </c>
      <c r="E5676">
        <v>2014</v>
      </c>
      <c r="F5676" t="s">
        <v>16878</v>
      </c>
      <c r="G5676" t="s">
        <v>16874</v>
      </c>
      <c r="H5676" t="s">
        <v>27</v>
      </c>
      <c r="I5676" t="s">
        <v>28</v>
      </c>
      <c r="J5676" t="s">
        <v>18329</v>
      </c>
      <c r="K5676" t="s">
        <v>30</v>
      </c>
      <c r="L5676">
        <v>183568</v>
      </c>
      <c r="M5676" t="s">
        <v>30</v>
      </c>
      <c r="N5676" t="s">
        <v>31</v>
      </c>
      <c r="O5676" t="s">
        <v>148</v>
      </c>
      <c r="P5676">
        <v>8659724</v>
      </c>
      <c r="Q5676">
        <v>1</v>
      </c>
      <c r="R5676" t="s">
        <v>149</v>
      </c>
      <c r="S5676">
        <v>100955</v>
      </c>
      <c r="T5676">
        <v>1</v>
      </c>
      <c r="U5676" t="s">
        <v>34</v>
      </c>
      <c r="V5676" t="s">
        <v>30</v>
      </c>
      <c r="W5676" t="s">
        <v>24472</v>
      </c>
      <c r="X5676" t="str">
        <f>VLOOKUP(W5676,[1]ImageUrl!$A$2:$F$6090,2,0)</f>
        <v>https://cdn-images.kyruus.com/providermatch/uab/photos/200/rana-aadia-1487840229.jpg</v>
      </c>
      <c r="Y5676" t="str">
        <f>VLOOKUP(W5676,[1]ImageUrl!$A$2:$F$6090,3,0)</f>
        <v>https://scholars.uab.edu/file/nranatdL77/rana.jpg</v>
      </c>
      <c r="Z5676" t="str">
        <f>VLOOKUP(W5676,[1]ImageUrl!$A$2:$F$6090,4,0)</f>
        <v>https://doximity-res.cloudinary.com/image/upload/t_public_profile_photo_320x320/gtoy5btgoayqg6hlgdr5.jpg</v>
      </c>
      <c r="AA5676" t="str">
        <f>VLOOKUP(W5676,[1]ImageUrl!$A$2:$F$6090,5,0)</f>
        <v>https://www.lifespan.org/uploadedImages/Global/News/Jogging(1).jpg?n=9963</v>
      </c>
      <c r="AB5676" t="str">
        <f>VLOOKUP(W5676,[1]ImageUrl!$A$2:$F$6090,6,0)</f>
        <v>https://images.slideplayer.com/11/3312913/slides/slide_1.jpg</v>
      </c>
    </row>
    <row r="5677" spans="1:28" x14ac:dyDescent="0.2">
      <c r="A5677">
        <v>11776601</v>
      </c>
      <c r="B5677" t="s">
        <v>18330</v>
      </c>
      <c r="C5677" t="s">
        <v>79</v>
      </c>
      <c r="D5677" t="s">
        <v>18331</v>
      </c>
      <c r="E5677">
        <v>2014</v>
      </c>
      <c r="F5677" t="s">
        <v>16901</v>
      </c>
      <c r="G5677" t="s">
        <v>16874</v>
      </c>
      <c r="H5677" t="s">
        <v>27</v>
      </c>
      <c r="I5677" t="s">
        <v>28</v>
      </c>
      <c r="J5677" t="s">
        <v>18332</v>
      </c>
      <c r="K5677" t="s">
        <v>30</v>
      </c>
      <c r="L5677">
        <v>178200</v>
      </c>
      <c r="M5677" t="s">
        <v>30</v>
      </c>
      <c r="N5677" t="s">
        <v>31</v>
      </c>
      <c r="O5677" t="s">
        <v>39</v>
      </c>
      <c r="P5677">
        <v>8821836</v>
      </c>
      <c r="Q5677">
        <v>1</v>
      </c>
      <c r="R5677" t="s">
        <v>40</v>
      </c>
      <c r="S5677">
        <v>184038</v>
      </c>
      <c r="T5677">
        <v>1</v>
      </c>
      <c r="U5677" t="s">
        <v>34</v>
      </c>
      <c r="V5677" t="s">
        <v>30</v>
      </c>
      <c r="W5677" t="s">
        <v>24473</v>
      </c>
      <c r="X5677" t="str">
        <f>VLOOKUP(W5677,[1]ImageUrl!$A$2:$F$6090,2,0)</f>
        <v>https://www.mskcc.org/sites/default/files/styles/large/public/node/5068/3x2/redelman-sidi_180427_03_1200x800.jpg</v>
      </c>
      <c r="Y5677" t="str">
        <f>VLOOKUP(W5677,[1]ImageUrl!$A$2:$F$6090,3,0)</f>
        <v>https://www.mskcc.org/sites/default/files/styles/width_600/public/node/20033/image/redelman-sidi.jpg</v>
      </c>
      <c r="Z5677" t="str">
        <f>VLOOKUP(W5677,[1]ImageUrl!$A$2:$F$6090,4,0)</f>
        <v>https://www.mskcc.org/sites/default/files/styles/large/public/node/3154/3x2/glickman-lab.jpg</v>
      </c>
      <c r="AA5677" t="str">
        <f>VLOOKUP(W5677,[1]ImageUrl!$A$2:$F$6090,5,0)</f>
        <v>https://www.mskcc.org/sites/default/files/styles/large/public/node/5062/image/bhattarai-hitesh.jpg</v>
      </c>
      <c r="AB5677" t="str">
        <f>VLOOKUP(W5677,[1]ImageUrl!$A$2:$F$6090,6,0)</f>
        <v>https://www.mskcc.org/sites/default/files/styles/width_800/public/node/30033/image/pamer-and-xavier-3x1.jpg</v>
      </c>
    </row>
    <row r="5678" spans="1:28" x14ac:dyDescent="0.2">
      <c r="A5678">
        <v>10779237</v>
      </c>
      <c r="B5678" t="s">
        <v>18333</v>
      </c>
      <c r="C5678" t="s">
        <v>176</v>
      </c>
      <c r="D5678" t="s">
        <v>18334</v>
      </c>
      <c r="E5678">
        <v>2014</v>
      </c>
      <c r="F5678" t="s">
        <v>16878</v>
      </c>
      <c r="G5678" t="s">
        <v>16874</v>
      </c>
      <c r="H5678" t="s">
        <v>27</v>
      </c>
      <c r="I5678" t="s">
        <v>28</v>
      </c>
      <c r="J5678" t="s">
        <v>18335</v>
      </c>
      <c r="K5678" t="s">
        <v>30</v>
      </c>
      <c r="L5678">
        <v>131488</v>
      </c>
      <c r="M5678" t="s">
        <v>30</v>
      </c>
      <c r="N5678" t="s">
        <v>31</v>
      </c>
      <c r="O5678" t="s">
        <v>99</v>
      </c>
      <c r="P5678">
        <v>8698873</v>
      </c>
      <c r="Q5678">
        <v>1</v>
      </c>
      <c r="R5678" t="s">
        <v>100</v>
      </c>
      <c r="S5678">
        <v>75751</v>
      </c>
      <c r="T5678">
        <v>1</v>
      </c>
      <c r="U5678" t="s">
        <v>34</v>
      </c>
      <c r="V5678" t="s">
        <v>30</v>
      </c>
      <c r="W5678" t="s">
        <v>24474</v>
      </c>
      <c r="X5678" t="str">
        <f>VLOOKUP(W5678,[1]ImageUrl!$A$2:$F$6090,2,0)</f>
        <v>https://i1.rgstatic.net/ii/profile.image/273515786010637-1442222653821_Q512/Jennifer_Reed3.jpg</v>
      </c>
      <c r="Y5678" t="str">
        <f>VLOOKUP(W5678,[1]ImageUrl!$A$2:$F$6090,3,0)</f>
        <v>https://www.cincinnatichildrens.org/-/media/cincinnati%20childrens/home/research/cincinnati/support/wfa/rauh/reed-jennifer-200x250.jpg?la=en&amp;hash=4E61F495DFC34136461DA2F098100297471CB75F</v>
      </c>
      <c r="Z5678" t="str">
        <f>VLOOKUP(W5678,[1]ImageUrl!$A$2:$F$6090,4,0)</f>
        <v>https://www.cincinnatichildrens.org/-/media/cincinnati%20childrens/global%20shared/biographies/r/rhine-tara.jpg?mw=150&amp;hash=82E34D739E005B81DDC3CEA4B9BDCE288D061688</v>
      </c>
      <c r="AA5678" t="str">
        <f>VLOOKUP(W5678,[1]ImageUrl!$A$2:$F$6090,5,0)</f>
        <v>https://www.cincinnatichildrens.org/-/media/cincinnati%20childrens/global%20shared/biographies/b/babcock-lynn.jpg?mw=150&amp;hash=3DCE9F17C0D603ECC1C64B82ADAE6F72065C1EEA</v>
      </c>
      <c r="AB5678" t="str">
        <f>VLOOKUP(W5678,[1]ImageUrl!$A$2:$F$6090,6,0)</f>
        <v>https://www.cincinnatichildrens.org/-/media/cincinnati%20childrens/global%20shared/biographies/r/riney-lauren.jpg?mw=150&amp;hash=247C154BD906ACB3B3AED543B338F206640530CC</v>
      </c>
    </row>
    <row r="5679" spans="1:28" x14ac:dyDescent="0.2">
      <c r="A5679">
        <v>10451939</v>
      </c>
      <c r="B5679" t="s">
        <v>18336</v>
      </c>
      <c r="C5679" t="s">
        <v>471</v>
      </c>
      <c r="D5679" t="s">
        <v>18337</v>
      </c>
      <c r="E5679">
        <v>2014</v>
      </c>
      <c r="F5679" t="s">
        <v>16908</v>
      </c>
      <c r="G5679" t="s">
        <v>16874</v>
      </c>
      <c r="H5679" t="s">
        <v>27</v>
      </c>
      <c r="I5679" t="s">
        <v>28</v>
      </c>
      <c r="J5679" t="s">
        <v>18338</v>
      </c>
      <c r="K5679" t="s">
        <v>30</v>
      </c>
      <c r="L5679">
        <v>162000</v>
      </c>
      <c r="M5679" t="s">
        <v>30</v>
      </c>
      <c r="N5679" t="s">
        <v>31</v>
      </c>
      <c r="O5679" t="s">
        <v>54</v>
      </c>
      <c r="P5679">
        <v>8224279</v>
      </c>
      <c r="Q5679">
        <v>1</v>
      </c>
      <c r="R5679" t="s">
        <v>55</v>
      </c>
      <c r="S5679">
        <v>97345</v>
      </c>
      <c r="T5679">
        <v>1</v>
      </c>
      <c r="V5679" t="s">
        <v>30</v>
      </c>
      <c r="W5679" t="s">
        <v>24475</v>
      </c>
      <c r="X5679" t="str">
        <f>VLOOKUP(W5679,[1]ImageUrl!$A$2:$F$6090,2,0)</f>
        <v>https://img.newspapers.com/img/thumbnail/105957277/400/400/0_0_5165_7073.jpg</v>
      </c>
      <c r="Y5679" t="str">
        <f>VLOOKUP(W5679,[1]ImageUrl!$A$2:$F$6090,3,0)</f>
        <v>https://news.washeriff.net/images/01/434601/19080815025200.JPG</v>
      </c>
      <c r="Z5679" t="str">
        <f>VLOOKUP(W5679,[1]ImageUrl!$A$2:$F$6090,4,0)</f>
        <v>https://news.washeriff.net/images/03/657603/19091618454300.JPG</v>
      </c>
      <c r="AA5679" t="str">
        <f>VLOOKUP(W5679,[1]ImageUrl!$A$2:$F$6090,5,0)</f>
        <v>https://news.washeriff.net/images/25/516725/19092103094400.JPG</v>
      </c>
      <c r="AB5679" t="str">
        <f>VLOOKUP(W5679,[1]ImageUrl!$A$2:$F$6090,6,0)</f>
        <v>https://image.isu.pub/140506185131-bb217906f9f354a0c73f4b2745e13526/jpg/page_1_thumb_large.jpg</v>
      </c>
    </row>
    <row r="5680" spans="1:28" x14ac:dyDescent="0.2">
      <c r="A5680">
        <v>10301276</v>
      </c>
      <c r="B5680" t="s">
        <v>18339</v>
      </c>
      <c r="C5680" t="s">
        <v>265</v>
      </c>
      <c r="D5680" t="s">
        <v>18340</v>
      </c>
      <c r="E5680">
        <v>2013</v>
      </c>
      <c r="F5680" t="s">
        <v>16882</v>
      </c>
      <c r="G5680" t="s">
        <v>16874</v>
      </c>
      <c r="H5680" t="s">
        <v>27</v>
      </c>
      <c r="I5680" t="s">
        <v>28</v>
      </c>
      <c r="J5680" t="s">
        <v>18341</v>
      </c>
      <c r="K5680" t="s">
        <v>30</v>
      </c>
      <c r="L5680">
        <v>109530</v>
      </c>
      <c r="M5680" t="s">
        <v>30</v>
      </c>
      <c r="N5680" t="s">
        <v>31</v>
      </c>
      <c r="O5680" t="s">
        <v>32</v>
      </c>
      <c r="P5680">
        <v>8485999</v>
      </c>
      <c r="Q5680">
        <v>1</v>
      </c>
      <c r="R5680" t="s">
        <v>33</v>
      </c>
      <c r="S5680">
        <v>118159</v>
      </c>
      <c r="T5680">
        <v>1</v>
      </c>
      <c r="V5680" t="s">
        <v>30</v>
      </c>
      <c r="W5680" t="s">
        <v>24476</v>
      </c>
      <c r="X5680" t="str">
        <f>VLOOKUP(W5680,[1]ImageUrl!$A$2:$F$6090,2,0)</f>
        <v>https://scholars.houstonmethodist.org/ws/files/29454214/Reineke_1286_pp.jpg</v>
      </c>
      <c r="Y5680" t="str">
        <f>VLOOKUP(W5680,[1]ImageUrl!$A$2:$F$6090,3,0)</f>
        <v>https://i1.rgstatic.net/ii/profile.image/278652886503440-1443447433827_Q512/Erin_Reineke.jpg</v>
      </c>
      <c r="Z5680" t="str">
        <f>VLOOKUP(W5680,[1]ImageUrl!$A$2:$F$6090,4,0)</f>
        <v>x-raw-image:///dfb13d0b77ae3fb7ed50697186b2a3c74d36101520d440b2e3d02cff8152601a</v>
      </c>
      <c r="AA5680" t="str">
        <f>VLOOKUP(W5680,[1]ImageUrl!$A$2:$F$6090,5,0)</f>
        <v>https://lookaside.fbsbx.com/lookaside/crawler/media/?media_id=1714308328592277</v>
      </c>
      <c r="AB5680" t="str">
        <f>VLOOKUP(W5680,[1]ImageUrl!$A$2:$F$6090,6,0)</f>
        <v>https://www.texasheart.org/wp-content/uploads/2018/02/thi-stephanie-coulter-tmc-spotlight-1.jpg</v>
      </c>
    </row>
    <row r="5681" spans="1:28" x14ac:dyDescent="0.2">
      <c r="A5681">
        <v>11350722</v>
      </c>
      <c r="B5681" t="s">
        <v>18342</v>
      </c>
      <c r="C5681" t="s">
        <v>36</v>
      </c>
      <c r="D5681" t="s">
        <v>18343</v>
      </c>
      <c r="E5681">
        <v>2014</v>
      </c>
      <c r="F5681" t="s">
        <v>16882</v>
      </c>
      <c r="G5681" t="s">
        <v>16874</v>
      </c>
      <c r="H5681" t="s">
        <v>27</v>
      </c>
      <c r="I5681" t="s">
        <v>28</v>
      </c>
      <c r="J5681" t="s">
        <v>18344</v>
      </c>
      <c r="K5681" t="s">
        <v>30</v>
      </c>
      <c r="L5681">
        <v>90000</v>
      </c>
      <c r="M5681" t="s">
        <v>30</v>
      </c>
      <c r="N5681" t="s">
        <v>31</v>
      </c>
      <c r="O5681" t="s">
        <v>354</v>
      </c>
      <c r="P5681">
        <v>8766532</v>
      </c>
      <c r="Q5681">
        <v>1</v>
      </c>
      <c r="R5681" t="s">
        <v>355</v>
      </c>
      <c r="S5681">
        <v>98294</v>
      </c>
      <c r="T5681">
        <v>1</v>
      </c>
      <c r="U5681" t="s">
        <v>34</v>
      </c>
      <c r="V5681" t="s">
        <v>30</v>
      </c>
      <c r="W5681" t="s">
        <v>24477</v>
      </c>
      <c r="X5681" t="str">
        <f>VLOOKUP(W5681,[1]ImageUrl!$A$2:$F$6090,2,0)</f>
        <v>https://housing.columbia.edu/files/housing/NSOPHousing-99_1.jpg</v>
      </c>
      <c r="Y5681" t="str">
        <f>VLOOKUP(W5681,[1]ImageUrl!$A$2:$F$6090,3,0)</f>
        <v>https://manhattanville.columbia.edu/sites/default/files/1_LenfestCenterForTheArts.JeromeLGreeneScienceCenter.PhotoBy%C2%A9ColumbiaUniversity.FrankOudeman.jpg</v>
      </c>
      <c r="Z5681" t="str">
        <f>VLOOKUP(W5681,[1]ImageUrl!$A$2:$F$6090,4,0)</f>
        <v>https://cuit.columbia.edu/themes/custom/columbia/assets/img/cu-blue-logo.svg</v>
      </c>
      <c r="AA5681" t="str">
        <f>VLOOKUP(W5681,[1]ImageUrl!$A$2:$F$6090,5,0)</f>
        <v>https://static01.nyt.com/images/2019/04/19/nyregion/19columbia1-print/merlin_153639525_ce100e19-480d-4af9-b311-d36b409e7366-articleLarge.jpg?quality=75&amp;auto=webp&amp;disable=upscale</v>
      </c>
      <c r="AB5681" t="str">
        <f>VLOOKUP(W5681,[1]ImageUrl!$A$2:$F$6090,6,0)</f>
        <v>https://www.statnews.com/wp-content/uploads/2016/07/Columbia_AP_707342716275-645x645.jpg</v>
      </c>
    </row>
    <row r="5682" spans="1:28" x14ac:dyDescent="0.2">
      <c r="A5682">
        <v>11053682</v>
      </c>
      <c r="B5682" t="s">
        <v>18345</v>
      </c>
      <c r="C5682" t="s">
        <v>471</v>
      </c>
      <c r="D5682" t="s">
        <v>18346</v>
      </c>
      <c r="E5682">
        <v>2013</v>
      </c>
      <c r="F5682" t="s">
        <v>16873</v>
      </c>
      <c r="G5682" t="s">
        <v>16874</v>
      </c>
      <c r="H5682" t="s">
        <v>27</v>
      </c>
      <c r="I5682" t="s">
        <v>28</v>
      </c>
      <c r="J5682" t="s">
        <v>18347</v>
      </c>
      <c r="K5682" t="s">
        <v>30</v>
      </c>
      <c r="L5682">
        <v>148640</v>
      </c>
      <c r="M5682" t="s">
        <v>30</v>
      </c>
      <c r="N5682" t="s">
        <v>31</v>
      </c>
      <c r="O5682" t="s">
        <v>148</v>
      </c>
      <c r="P5682">
        <v>8510319</v>
      </c>
      <c r="Q5682">
        <v>1</v>
      </c>
      <c r="R5682" t="s">
        <v>149</v>
      </c>
      <c r="S5682">
        <v>97847</v>
      </c>
      <c r="T5682">
        <v>1</v>
      </c>
      <c r="U5682" t="s">
        <v>34</v>
      </c>
      <c r="V5682" t="s">
        <v>30</v>
      </c>
      <c r="W5682" t="s">
        <v>24478</v>
      </c>
      <c r="X5682" t="str">
        <f>VLOOKUP(W5682,[1]ImageUrl!$A$2:$F$6090,2,0)</f>
        <v>https://i0.wp.com/www.chadrethorst.org/wp-content/uploads/2015/06/Dr.-Chad-Rethorst-23-214x300.jpg</v>
      </c>
      <c r="Y5682" t="str">
        <f>VLOOKUP(W5682,[1]ImageUrl!$A$2:$F$6090,3,0)</f>
        <v>https://s3-us-west-2.amazonaws.com/utsw-patientcare-web-production/original_images/CancerExercise320.jpg</v>
      </c>
      <c r="Z5682" t="str">
        <f>VLOOKUP(W5682,[1]ImageUrl!$A$2:$F$6090,4,0)</f>
        <v>https://s3.studylib.net/store/data/008684632_1-90ff23686183b8f6a75d645a25dd35bc.png</v>
      </c>
      <c r="AA5682" t="str">
        <f>VLOOKUP(W5682,[1]ImageUrl!$A$2:$F$6090,5,0)</f>
        <v>https://image-store.slidesharecdn.com/eb541339-8954-4324-8a18-7c49807effcb-large.jpeg</v>
      </c>
      <c r="AB5682" t="str">
        <f>VLOOKUP(W5682,[1]ImageUrl!$A$2:$F$6090,6,0)</f>
        <v>https://i1.rgstatic.net/publication/23190757_The_Anxiolytic_Effects_of_Exercise_A_Meta-Analysis_of_Randomized_Trials_and_Dose-Response_Analysis/links/54a16ff50cf256bf8baf6f47/largepreview.png</v>
      </c>
    </row>
    <row r="5683" spans="1:28" x14ac:dyDescent="0.2">
      <c r="A5683">
        <v>9804895</v>
      </c>
      <c r="B5683" t="s">
        <v>18348</v>
      </c>
      <c r="C5683" t="s">
        <v>91</v>
      </c>
      <c r="D5683" t="s">
        <v>18349</v>
      </c>
      <c r="E5683">
        <v>2014</v>
      </c>
      <c r="F5683" t="s">
        <v>16993</v>
      </c>
      <c r="G5683" t="s">
        <v>16874</v>
      </c>
      <c r="H5683" t="s">
        <v>27</v>
      </c>
      <c r="I5683" t="s">
        <v>28</v>
      </c>
      <c r="J5683" t="s">
        <v>18350</v>
      </c>
      <c r="K5683" t="s">
        <v>30</v>
      </c>
      <c r="L5683">
        <v>189837</v>
      </c>
      <c r="M5683" t="s">
        <v>30</v>
      </c>
      <c r="N5683" t="s">
        <v>31</v>
      </c>
      <c r="O5683" t="s">
        <v>39</v>
      </c>
      <c r="P5683">
        <v>8765939</v>
      </c>
      <c r="Q5683">
        <v>1</v>
      </c>
      <c r="R5683" t="s">
        <v>40</v>
      </c>
      <c r="S5683">
        <v>181632</v>
      </c>
      <c r="T5683">
        <v>1</v>
      </c>
      <c r="U5683" t="s">
        <v>34</v>
      </c>
      <c r="V5683" t="s">
        <v>30</v>
      </c>
      <c r="W5683" t="s">
        <v>24479</v>
      </c>
    </row>
    <row r="5684" spans="1:28" x14ac:dyDescent="0.2">
      <c r="A5684">
        <v>10801822</v>
      </c>
      <c r="B5684" t="s">
        <v>18351</v>
      </c>
      <c r="C5684" t="s">
        <v>393</v>
      </c>
      <c r="D5684" t="s">
        <v>18352</v>
      </c>
      <c r="E5684">
        <v>2015</v>
      </c>
      <c r="F5684" t="s">
        <v>16878</v>
      </c>
      <c r="G5684" t="s">
        <v>16874</v>
      </c>
      <c r="H5684" t="s">
        <v>27</v>
      </c>
      <c r="I5684" t="s">
        <v>28</v>
      </c>
      <c r="J5684" t="s">
        <v>18353</v>
      </c>
      <c r="K5684" t="s">
        <v>30</v>
      </c>
      <c r="L5684">
        <v>190877</v>
      </c>
      <c r="M5684" t="s">
        <v>30</v>
      </c>
      <c r="N5684" t="s">
        <v>31</v>
      </c>
      <c r="O5684" t="s">
        <v>137</v>
      </c>
      <c r="P5684">
        <v>9033251</v>
      </c>
      <c r="Q5684">
        <v>1</v>
      </c>
      <c r="R5684" t="s">
        <v>138</v>
      </c>
      <c r="S5684">
        <v>91391</v>
      </c>
      <c r="T5684">
        <v>1</v>
      </c>
      <c r="U5684" t="s">
        <v>34</v>
      </c>
      <c r="V5684" t="s">
        <v>30</v>
      </c>
      <c r="W5684" t="s">
        <v>24480</v>
      </c>
    </row>
    <row r="5685" spans="1:28" x14ac:dyDescent="0.2">
      <c r="A5685">
        <v>11585882</v>
      </c>
      <c r="B5685" t="s">
        <v>18354</v>
      </c>
      <c r="C5685" t="s">
        <v>265</v>
      </c>
      <c r="D5685" t="s">
        <v>18355</v>
      </c>
      <c r="E5685">
        <v>2015</v>
      </c>
      <c r="F5685" t="s">
        <v>16878</v>
      </c>
      <c r="G5685" t="s">
        <v>16874</v>
      </c>
      <c r="H5685" t="s">
        <v>27</v>
      </c>
      <c r="I5685" t="s">
        <v>28</v>
      </c>
      <c r="J5685" t="s">
        <v>18356</v>
      </c>
      <c r="K5685" t="s">
        <v>30</v>
      </c>
      <c r="L5685">
        <v>173732</v>
      </c>
      <c r="M5685" t="s">
        <v>30</v>
      </c>
      <c r="N5685" t="s">
        <v>31</v>
      </c>
      <c r="O5685" t="s">
        <v>137</v>
      </c>
      <c r="P5685">
        <v>9032747</v>
      </c>
      <c r="Q5685">
        <v>1</v>
      </c>
      <c r="R5685" t="s">
        <v>138</v>
      </c>
      <c r="S5685">
        <v>91382</v>
      </c>
      <c r="T5685">
        <v>1</v>
      </c>
      <c r="U5685" t="s">
        <v>34</v>
      </c>
      <c r="V5685" t="s">
        <v>30</v>
      </c>
      <c r="W5685" t="s">
        <v>24481</v>
      </c>
      <c r="X5685" t="str">
        <f>VLOOKUP(W5685,[1]ImageUrl!$A$2:$F$6090,2,0)</f>
        <v>https://signature.bcm.edu/images/uploaded/full/170374.jpg</v>
      </c>
      <c r="Y5685" t="str">
        <f>VLOOKUP(W5685,[1]ImageUrl!$A$2:$F$6090,3,0)</f>
        <v>https://signature.bcm.edu/images/uploaded/full/1477075607190.jpeg</v>
      </c>
      <c r="Z5685" t="str">
        <f>VLOOKUP(W5685,[1]ImageUrl!$A$2:$F$6090,4,0)</f>
        <v>http://kidneydocs.org/wp-content/uploads/2018/05/KwohNormal-249x300.jpg</v>
      </c>
      <c r="AA5685" t="str">
        <f>VLOOKUP(W5685,[1]ImageUrl!$A$2:$F$6090,5,0)</f>
        <v>https://signature.bcm.edu/images/uploaded/full/1470145876415.jpeg</v>
      </c>
      <c r="AB5685" t="str">
        <f>VLOOKUP(W5685,[1]ImageUrl!$A$2:$F$6090,6,0)</f>
        <v>https://signature.bcm.edu/images/uploaded/full/1479503966044.jpeg</v>
      </c>
    </row>
    <row r="5686" spans="1:28" x14ac:dyDescent="0.2">
      <c r="A5686">
        <v>11300545</v>
      </c>
      <c r="B5686" t="s">
        <v>18357</v>
      </c>
      <c r="C5686" t="s">
        <v>5639</v>
      </c>
      <c r="D5686" t="s">
        <v>18358</v>
      </c>
      <c r="E5686">
        <v>2014</v>
      </c>
      <c r="F5686" t="s">
        <v>16993</v>
      </c>
      <c r="G5686" t="s">
        <v>16874</v>
      </c>
      <c r="H5686" t="s">
        <v>27</v>
      </c>
      <c r="I5686" t="s">
        <v>28</v>
      </c>
      <c r="J5686" t="s">
        <v>18359</v>
      </c>
      <c r="K5686" t="s">
        <v>30</v>
      </c>
      <c r="L5686">
        <v>91256</v>
      </c>
      <c r="M5686" t="s">
        <v>30</v>
      </c>
      <c r="N5686" t="s">
        <v>31</v>
      </c>
      <c r="O5686" t="s">
        <v>32</v>
      </c>
      <c r="P5686">
        <v>8768006</v>
      </c>
      <c r="Q5686">
        <v>1</v>
      </c>
      <c r="R5686" t="s">
        <v>33</v>
      </c>
      <c r="S5686">
        <v>124308</v>
      </c>
      <c r="T5686">
        <v>1</v>
      </c>
      <c r="V5686" t="s">
        <v>30</v>
      </c>
      <c r="W5686" t="s">
        <v>24482</v>
      </c>
      <c r="X5686" t="str">
        <f>VLOOKUP(W5686,[1]ImageUrl!$A$2:$F$6090,2,0)</f>
        <v>https://www.uthct.edu/images/mug_shots/Staff/kirk_a_calhoun_md_24.jpg?v1561384769</v>
      </c>
      <c r="Y5686" t="str">
        <f>VLOOKUP(W5686,[1]ImageUrl!$A$2:$F$6090,3,0)</f>
        <v>https://www.uthct.edu/images/mug_shots/Staff/ryan_menard_md_72.jpg?v1569058813</v>
      </c>
      <c r="Z5686" t="str">
        <f>VLOOKUP(W5686,[1]ImageUrl!$A$2:$F$6090,4,0)</f>
        <v>https://www.uthct.edu/images/mug_shots/Staff/richard_j_wallace_jr_md_21.jpg?v1549104008</v>
      </c>
      <c r="AA5686" t="str">
        <f>VLOOKUP(W5686,[1]ImageUrl!$A$2:$F$6090,5,0)</f>
        <v>https://www.uthct.edu/images/mug_shots/Staff/joseph_woelkers_ma_25.jpg?v1561384777</v>
      </c>
      <c r="AB5686" t="str">
        <f>VLOOKUP(W5686,[1]ImageUrl!$A$2:$F$6090,6,0)</f>
        <v>https://www.uthct.edu/images/mug_shots/Staff/richard_idell_md_61.jpg?v1569058813</v>
      </c>
    </row>
    <row r="5687" spans="1:28" x14ac:dyDescent="0.2">
      <c r="A5687">
        <v>10532973</v>
      </c>
      <c r="B5687" t="s">
        <v>18360</v>
      </c>
      <c r="C5687" t="s">
        <v>23</v>
      </c>
      <c r="D5687" t="s">
        <v>18361</v>
      </c>
      <c r="E5687">
        <v>2014</v>
      </c>
      <c r="F5687" t="s">
        <v>16882</v>
      </c>
      <c r="G5687" t="s">
        <v>16874</v>
      </c>
      <c r="H5687" t="s">
        <v>27</v>
      </c>
      <c r="I5687" t="s">
        <v>28</v>
      </c>
      <c r="J5687" t="s">
        <v>18362</v>
      </c>
      <c r="K5687" t="s">
        <v>30</v>
      </c>
      <c r="L5687">
        <v>174871</v>
      </c>
      <c r="M5687" t="s">
        <v>30</v>
      </c>
      <c r="N5687" t="s">
        <v>31</v>
      </c>
      <c r="O5687" t="s">
        <v>39</v>
      </c>
      <c r="P5687">
        <v>8635808</v>
      </c>
      <c r="Q5687">
        <v>1</v>
      </c>
      <c r="R5687" t="s">
        <v>40</v>
      </c>
      <c r="S5687">
        <v>175292</v>
      </c>
      <c r="T5687">
        <v>1</v>
      </c>
      <c r="U5687" t="s">
        <v>34</v>
      </c>
      <c r="V5687" t="s">
        <v>30</v>
      </c>
      <c r="W5687" t="s">
        <v>24483</v>
      </c>
      <c r="X5687" t="str">
        <f>VLOOKUP(W5687,[1]ImageUrl!$A$2:$F$6090,2,0)</f>
        <v>https://i1.rgstatic.net/ii/profile.image/272252134490156-1441921375779_Q512/Imran_Rizvi.jpg</v>
      </c>
      <c r="Y5687" t="str">
        <f>VLOOKUP(W5687,[1]ImageUrl!$A$2:$F$6090,3,0)</f>
        <v>https://i1.rgstatic.net/publication/323697780_Photodynamic_therapy_Promoting_in_vitro_efficacy_of_photodynamic_therapy_by_liposomal_formulations_of_a_photosensitizing_agent_LIPOSOMAL_PDT_TARGETING/links/5aa7ecefaca2726f41b150f9/preview.png</v>
      </c>
      <c r="Z5687" t="str">
        <f>VLOOKUP(W5687,[1]ImageUrl!$A$2:$F$6090,4,0)</f>
        <v>https://i1.rgstatic.net/publication/323272805_Identification_of_hydrodynamic_forces_around_3D_surrogates_using_particle_image_velocimetry_in_a_microfluidic_channel/links/5aa3718b45851543e63d5935/preview.png</v>
      </c>
      <c r="AA5687" t="str">
        <f>VLOOKUP(W5687,[1]ImageUrl!$A$2:$F$6090,5,0)</f>
        <v>https://i1.rgstatic.net/publication/332914838_Mechanical_Characterization_of_3D_Ovarian_Cancer_Nodules_Using_Brillouin_Confocal_Microscopy/links/5cdd8ccba6fdccc9ddb4c3db/preview.png</v>
      </c>
      <c r="AB5687" t="str">
        <f>VLOOKUP(W5687,[1]ImageUrl!$A$2:$F$6090,6,0)</f>
        <v>https://i1.rgstatic.net/publication/258292525_In_vivo_on-line_monitoring_of_molecular_response_to_photodynamic_therapy_Molecular_imaging_of_vascular_endothelial_growth_factor_-_art_no_64270P/links/0deec5283e5c4755e6000000/preview.png</v>
      </c>
    </row>
    <row r="5688" spans="1:28" x14ac:dyDescent="0.2">
      <c r="A5688">
        <v>9639197</v>
      </c>
      <c r="B5688" t="s">
        <v>18363</v>
      </c>
      <c r="C5688" t="s">
        <v>91</v>
      </c>
      <c r="D5688" t="s">
        <v>18364</v>
      </c>
      <c r="E5688">
        <v>2013</v>
      </c>
      <c r="F5688" t="s">
        <v>16873</v>
      </c>
      <c r="G5688" t="s">
        <v>16874</v>
      </c>
      <c r="H5688" t="s">
        <v>27</v>
      </c>
      <c r="I5688" t="s">
        <v>28</v>
      </c>
      <c r="J5688" t="s">
        <v>18365</v>
      </c>
      <c r="K5688" t="s">
        <v>30</v>
      </c>
      <c r="L5688">
        <v>158206</v>
      </c>
      <c r="M5688" t="s">
        <v>30</v>
      </c>
      <c r="N5688" t="s">
        <v>31</v>
      </c>
      <c r="O5688" t="s">
        <v>148</v>
      </c>
      <c r="P5688">
        <v>8581369</v>
      </c>
      <c r="Q5688">
        <v>1</v>
      </c>
      <c r="R5688" t="s">
        <v>149</v>
      </c>
      <c r="S5688">
        <v>99286</v>
      </c>
      <c r="T5688">
        <v>1</v>
      </c>
      <c r="U5688" t="s">
        <v>34</v>
      </c>
      <c r="V5688" t="s">
        <v>30</v>
      </c>
      <c r="W5688" t="s">
        <v>24484</v>
      </c>
      <c r="X5688" t="str">
        <f>VLOOKUP(W5688,[1]ImageUrl!$A$2:$F$6090,2,0)</f>
        <v>https://www.broadinstitute.org/files/styles/biosketch__413x315_/public/bios/photos/eliseRobinson-bio_0.png?itok=KUcYwsPC</v>
      </c>
      <c r="Y5688" t="str">
        <f>VLOOKUP(W5688,[1]ImageUrl!$A$2:$F$6090,3,0)</f>
        <v>https://i1.rgstatic.net/ii/profile.image/277206745010177-1443102646095_Q512/Elise_Robinson.jpg</v>
      </c>
      <c r="Z5688" t="str">
        <f>VLOOKUP(W5688,[1]ImageUrl!$A$2:$F$6090,4,0)</f>
        <v>http://www.atgu.mgh.harvard.edu/wp-content/uploads/2017/07/th-robinson.png</v>
      </c>
      <c r="AA5688" t="str">
        <f>VLOOKUP(W5688,[1]ImageUrl!$A$2:$F$6090,5,0)</f>
        <v>https://cdn1.sph.harvard.edu/wp-content/uploads/sites/21/2017/11/Vilsa-Curto.png</v>
      </c>
      <c r="AB5688" t="str">
        <f>VLOOKUP(W5688,[1]ImageUrl!$A$2:$F$6090,6,0)</f>
        <v>https://www.researchgate.net/profile/Angelica_Ronald/publication/273626251/figure/fig1/AS:614310598422566@1523474468775/figure-fig1_Q320.jpg</v>
      </c>
    </row>
    <row r="5689" spans="1:28" x14ac:dyDescent="0.2">
      <c r="A5689">
        <v>10239696</v>
      </c>
      <c r="B5689" t="s">
        <v>18366</v>
      </c>
      <c r="C5689" t="s">
        <v>257</v>
      </c>
      <c r="D5689" t="s">
        <v>18367</v>
      </c>
      <c r="E5689">
        <v>2013</v>
      </c>
      <c r="F5689" t="s">
        <v>16878</v>
      </c>
      <c r="G5689" t="s">
        <v>16874</v>
      </c>
      <c r="H5689" t="s">
        <v>27</v>
      </c>
      <c r="I5689" t="s">
        <v>28</v>
      </c>
      <c r="J5689" t="s">
        <v>18368</v>
      </c>
      <c r="K5689" t="s">
        <v>30</v>
      </c>
      <c r="L5689">
        <v>127075</v>
      </c>
      <c r="M5689" t="s">
        <v>30</v>
      </c>
      <c r="N5689" t="s">
        <v>31</v>
      </c>
      <c r="O5689" t="s">
        <v>99</v>
      </c>
      <c r="P5689">
        <v>8425912</v>
      </c>
      <c r="Q5689">
        <v>1</v>
      </c>
      <c r="R5689" t="s">
        <v>100</v>
      </c>
      <c r="S5689">
        <v>74946</v>
      </c>
      <c r="T5689">
        <v>1</v>
      </c>
      <c r="V5689" t="s">
        <v>30</v>
      </c>
      <c r="W5689" t="s">
        <v>24485</v>
      </c>
      <c r="X5689" t="str">
        <f>VLOOKUP(W5689,[1]ImageUrl!$A$2:$F$6090,2,0)</f>
        <v>https://www.apa.org/images/2015-8-CYFnews-rodgers_tcm7-190370_w1024_n.jpg</v>
      </c>
      <c r="Y5689">
        <f>VLOOKUP(W5689,[1]ImageUrl!$A$2:$F$6090,3,0)</f>
        <v>0</v>
      </c>
      <c r="Z5689">
        <f>VLOOKUP(W5689,[1]ImageUrl!$A$2:$F$6090,4,0)</f>
        <v>0</v>
      </c>
      <c r="AA5689">
        <f>VLOOKUP(W5689,[1]ImageUrl!$A$2:$F$6090,5,0)</f>
        <v>0</v>
      </c>
      <c r="AB5689">
        <f>VLOOKUP(W5689,[1]ImageUrl!$A$2:$F$6090,6,0)</f>
        <v>0</v>
      </c>
    </row>
    <row r="5690" spans="1:28" x14ac:dyDescent="0.2">
      <c r="A5690">
        <v>9400684</v>
      </c>
      <c r="B5690" t="s">
        <v>18369</v>
      </c>
      <c r="C5690" t="s">
        <v>1140</v>
      </c>
      <c r="D5690" t="s">
        <v>18370</v>
      </c>
      <c r="E5690">
        <v>2015</v>
      </c>
      <c r="F5690" t="s">
        <v>16882</v>
      </c>
      <c r="G5690" t="s">
        <v>16874</v>
      </c>
      <c r="H5690" t="s">
        <v>27</v>
      </c>
      <c r="I5690" t="s">
        <v>28</v>
      </c>
      <c r="J5690" t="s">
        <v>18371</v>
      </c>
      <c r="K5690" t="s">
        <v>30</v>
      </c>
      <c r="L5690">
        <v>97200</v>
      </c>
      <c r="M5690" t="s">
        <v>30</v>
      </c>
      <c r="N5690" t="s">
        <v>31</v>
      </c>
      <c r="O5690" t="s">
        <v>157</v>
      </c>
      <c r="P5690">
        <v>8968105</v>
      </c>
      <c r="Q5690">
        <v>1</v>
      </c>
      <c r="R5690" t="s">
        <v>158</v>
      </c>
      <c r="S5690">
        <v>49940</v>
      </c>
      <c r="T5690">
        <v>1</v>
      </c>
      <c r="U5690" t="s">
        <v>34</v>
      </c>
      <c r="V5690" t="s">
        <v>30</v>
      </c>
      <c r="W5690" t="s">
        <v>24486</v>
      </c>
      <c r="X5690" t="str">
        <f>VLOOKUP(W5690,[1]ImageUrl!$A$2:$F$6090,2,0)</f>
        <v>https://i1.rgstatic.net/ii/profile.image/733295641911300-1551842713711_Q512/Karla_Rodriguez17.jpg</v>
      </c>
      <c r="Y5690" t="str">
        <f>VLOOKUP(W5690,[1]ImageUrl!$A$2:$F$6090,3,0)</f>
        <v>https://bridgingbarriers.utexas.edu/wp-content/uploads/2018/10/lourdes-rodriguez.jpg</v>
      </c>
      <c r="Z5690" t="str">
        <f>VLOOKUP(W5690,[1]ImageUrl!$A$2:$F$6090,4,0)</f>
        <v>https://cdn3.msw.usc.edu/content/84dcbfaef29c454ebb3c5019aef79b00/Karla_Arriaran-Rodriguez299x238.jpg</v>
      </c>
      <c r="AA5690" t="str">
        <f>VLOOKUP(W5690,[1]ImageUrl!$A$2:$F$6090,5,0)</f>
        <v>https://bridgingbarriers.utexas.edu/wp-content/uploads/2018/10/karla-lawson.jpg</v>
      </c>
      <c r="AB5690" t="str">
        <f>VLOOKUP(W5690,[1]ImageUrl!$A$2:$F$6090,6,0)</f>
        <v>https://i1.rgstatic.net/ii/profile.image/764753043525632-1559342742188_Q512/Karla_Yuritzi_Amador_Rodriguez.jpg</v>
      </c>
    </row>
    <row r="5691" spans="1:28" x14ac:dyDescent="0.2">
      <c r="A5691">
        <v>10096117</v>
      </c>
      <c r="B5691" t="s">
        <v>18372</v>
      </c>
      <c r="C5691" t="s">
        <v>211</v>
      </c>
      <c r="D5691" t="s">
        <v>18373</v>
      </c>
      <c r="E5691">
        <v>2013</v>
      </c>
      <c r="F5691" t="s">
        <v>16873</v>
      </c>
      <c r="G5691" t="s">
        <v>16874</v>
      </c>
      <c r="H5691" t="s">
        <v>27</v>
      </c>
      <c r="I5691" t="s">
        <v>28</v>
      </c>
      <c r="J5691" t="s">
        <v>18374</v>
      </c>
      <c r="K5691" t="s">
        <v>30</v>
      </c>
      <c r="L5691">
        <v>139462</v>
      </c>
      <c r="M5691" t="s">
        <v>30</v>
      </c>
      <c r="N5691" t="s">
        <v>31</v>
      </c>
      <c r="O5691" t="s">
        <v>39</v>
      </c>
      <c r="P5691">
        <v>8617600</v>
      </c>
      <c r="Q5691">
        <v>1</v>
      </c>
      <c r="R5691" t="s">
        <v>40</v>
      </c>
      <c r="S5691">
        <v>181437</v>
      </c>
      <c r="T5691">
        <v>1</v>
      </c>
      <c r="V5691" t="s">
        <v>30</v>
      </c>
      <c r="W5691" t="s">
        <v>24487</v>
      </c>
      <c r="X5691" t="str">
        <f>VLOOKUP(W5691,[1]ImageUrl!$A$2:$F$6090,2,0)</f>
        <v>https://daj9cl0xcfutq.cloudfront.net/thumbs/rios.jpg</v>
      </c>
      <c r="Y5691" t="str">
        <f>VLOOKUP(W5691,[1]ImageUrl!$A$2:$F$6090,3,0)</f>
        <v>https://daj9cl0xcfutq.cloudfront.net/thumbs/morrison.jpg</v>
      </c>
      <c r="Z5691" t="str">
        <f>VLOOKUP(W5691,[1]ImageUrl!$A$2:$F$6090,4,0)</f>
        <v>https://sph.uth.edu/news/assets/story-photos/2018/2017%20Valerio%20Melissa_headshot%202017.jpg</v>
      </c>
      <c r="AA5691" t="str">
        <f>VLOOKUP(W5691,[1]ImageUrl!$A$2:$F$6090,5,0)</f>
        <v>https://daj9cl0xcfutq.cloudfront.net/thumbs/Revere.jpg</v>
      </c>
      <c r="AB5691" t="str">
        <f>VLOOKUP(W5691,[1]ImageUrl!$A$2:$F$6090,6,0)</f>
        <v>https://pbs.twimg.com/media/DeZioLrU8AAD7yV.jpg</v>
      </c>
    </row>
    <row r="5692" spans="1:28" x14ac:dyDescent="0.2">
      <c r="A5692">
        <v>8748356</v>
      </c>
      <c r="B5692" t="s">
        <v>18375</v>
      </c>
      <c r="C5692" t="s">
        <v>36</v>
      </c>
      <c r="D5692" t="s">
        <v>18376</v>
      </c>
      <c r="E5692">
        <v>2015</v>
      </c>
      <c r="F5692" t="s">
        <v>16882</v>
      </c>
      <c r="G5692" t="s">
        <v>16874</v>
      </c>
      <c r="H5692" t="s">
        <v>27</v>
      </c>
      <c r="I5692" t="s">
        <v>28</v>
      </c>
      <c r="J5692" t="s">
        <v>18377</v>
      </c>
      <c r="K5692" t="s">
        <v>30</v>
      </c>
      <c r="L5692">
        <v>175554</v>
      </c>
      <c r="M5692" t="s">
        <v>30</v>
      </c>
      <c r="N5692" t="s">
        <v>31</v>
      </c>
      <c r="O5692" t="s">
        <v>113</v>
      </c>
      <c r="P5692">
        <v>8869454</v>
      </c>
      <c r="Q5692">
        <v>1</v>
      </c>
      <c r="R5692" t="s">
        <v>114</v>
      </c>
      <c r="S5692">
        <v>14516</v>
      </c>
      <c r="T5692">
        <v>1</v>
      </c>
      <c r="V5692" t="s">
        <v>30</v>
      </c>
      <c r="W5692" t="s">
        <v>24488</v>
      </c>
      <c r="X5692" t="str">
        <f>VLOOKUP(W5692,[1]ImageUrl!$A$2:$F$6090,2,0)</f>
        <v>https://www.buffalorising.com/wp-content/uploads/2018/10/1-Hand-in-Hand-20180814_110125-2-730x548.png</v>
      </c>
      <c r="Y5692" t="str">
        <f>VLOOKUP(W5692,[1]ImageUrl!$A$2:$F$6090,3,0)</f>
        <v>https://image.isu.pub/190208202210-179dc8a3f88eb8753db23e776468aaea/jpg/page_1_thumb_large.jpg</v>
      </c>
      <c r="Z5692" t="str">
        <f>VLOOKUP(W5692,[1]ImageUrl!$A$2:$F$6090,4,0)</f>
        <v>https://derivativo-1.library.columbia.edu/iiif/2/cul:dncjsxkv11/featured/!256,256/0/native.jpg</v>
      </c>
      <c r="AA5692" t="str">
        <f>VLOOKUP(W5692,[1]ImageUrl!$A$2:$F$6090,5,0)</f>
        <v>https://www.buffalorising.com/wp-content/uploads/2018/07/New-Root-Bloom-Cafe-Buffalo-NY-8-730x548.jpg</v>
      </c>
      <c r="AB5692" t="str">
        <f>VLOOKUP(W5692,[1]ImageUrl!$A$2:$F$6090,6,0)</f>
        <v>https://derivativo-2.library.columbia.edu/iiif/2/cul:5mkkwh714b/featured/!256,256/0/native.jpg</v>
      </c>
    </row>
    <row r="5693" spans="1:28" x14ac:dyDescent="0.2">
      <c r="A5693">
        <v>10308349</v>
      </c>
      <c r="B5693" t="s">
        <v>18378</v>
      </c>
      <c r="C5693" t="s">
        <v>1665</v>
      </c>
      <c r="D5693" t="s">
        <v>18379</v>
      </c>
      <c r="E5693">
        <v>2015</v>
      </c>
      <c r="F5693" t="s">
        <v>16901</v>
      </c>
      <c r="G5693" t="s">
        <v>16874</v>
      </c>
      <c r="H5693" t="s">
        <v>27</v>
      </c>
      <c r="I5693" t="s">
        <v>28</v>
      </c>
      <c r="J5693" t="s">
        <v>18380</v>
      </c>
      <c r="K5693" t="s">
        <v>30</v>
      </c>
      <c r="L5693">
        <v>175770</v>
      </c>
      <c r="M5693" t="s">
        <v>30</v>
      </c>
      <c r="N5693" t="s">
        <v>31</v>
      </c>
      <c r="O5693" t="s">
        <v>39</v>
      </c>
      <c r="P5693">
        <v>8950767</v>
      </c>
      <c r="Q5693">
        <v>1</v>
      </c>
      <c r="R5693" t="s">
        <v>40</v>
      </c>
      <c r="S5693">
        <v>198002</v>
      </c>
      <c r="T5693">
        <v>1</v>
      </c>
      <c r="V5693" t="s">
        <v>30</v>
      </c>
      <c r="W5693" t="s">
        <v>24489</v>
      </c>
      <c r="X5693" t="str">
        <f>VLOOKUP(W5693,[1]ImageUrl!$A$2:$F$6090,2,0)</f>
        <v>https://i1.rgstatic.net/ii/profile.image/350403305721856-1460554066107_Q512/Jatin_Roper.jpg</v>
      </c>
      <c r="Y5693" t="str">
        <f>VLOOKUP(W5693,[1]ImageUrl!$A$2:$F$6090,3,0)</f>
        <v>https://pbs.twimg.com/media/C-2Fk8qXkAEi1Zg.jpg</v>
      </c>
      <c r="Z5693" t="str">
        <f>VLOOKUP(W5693,[1]ImageUrl!$A$2:$F$6090,4,0)</f>
        <v>https://www.dukehealth.org/sites/default/files/styles/doctor_profile/public/photos/physician/jatin-roper-md.jpg?itok=WWCnizX3</v>
      </c>
      <c r="AA5693" t="str">
        <f>VLOOKUP(W5693,[1]ImageUrl!$A$2:$F$6090,5,0)</f>
        <v>https://doximity-res.cloudinary.com/image/upload/t_public_profile_photo_320x320/wz1hl3oyz4zjswavsi3c.jpg</v>
      </c>
      <c r="AB5693" t="str">
        <f>VLOOKUP(W5693,[1]ImageUrl!$A$2:$F$6090,6,0)</f>
        <v>https://cf-images.us-east-1.prod.boltdns.net/v1/static/5746988536001/a8d633ca-c3d9-421d-917a-742f06c5565a/ece66a4c-37ba-414c-8a3c-699899ecf6da/1280x720/match/image.jpg</v>
      </c>
    </row>
    <row r="5694" spans="1:28" x14ac:dyDescent="0.2">
      <c r="A5694">
        <v>12199551</v>
      </c>
      <c r="B5694" t="s">
        <v>18381</v>
      </c>
      <c r="C5694" t="s">
        <v>74</v>
      </c>
      <c r="D5694" t="s">
        <v>18382</v>
      </c>
      <c r="E5694">
        <v>2015</v>
      </c>
      <c r="F5694" t="s">
        <v>16873</v>
      </c>
      <c r="G5694" t="s">
        <v>16874</v>
      </c>
      <c r="H5694" t="s">
        <v>27</v>
      </c>
      <c r="I5694" t="s">
        <v>28</v>
      </c>
      <c r="J5694" t="s">
        <v>18383</v>
      </c>
      <c r="K5694" t="s">
        <v>30</v>
      </c>
      <c r="L5694">
        <v>166893</v>
      </c>
      <c r="M5694" t="s">
        <v>30</v>
      </c>
      <c r="N5694" t="s">
        <v>31</v>
      </c>
      <c r="O5694" t="s">
        <v>148</v>
      </c>
      <c r="P5694">
        <v>9032882</v>
      </c>
      <c r="Q5694">
        <v>1</v>
      </c>
      <c r="R5694" t="s">
        <v>149</v>
      </c>
      <c r="S5694">
        <v>106710</v>
      </c>
      <c r="T5694">
        <v>1</v>
      </c>
      <c r="U5694" t="s">
        <v>34</v>
      </c>
      <c r="V5694" t="s">
        <v>30</v>
      </c>
      <c r="W5694" t="s">
        <v>24490</v>
      </c>
      <c r="X5694" t="str">
        <f>VLOOKUP(W5694,[1]ImageUrl!$A$2:$F$6090,2,0)</f>
        <v>https://i1.rgstatic.net/ii/profile.image/304463586234369-1449601183842_Q512/Anthony_Rosellini.jpg</v>
      </c>
      <c r="Y5694" t="str">
        <f>VLOOKUP(W5694,[1]ImageUrl!$A$2:$F$6090,3,0)</f>
        <v>https://i1.rgstatic.net/publication/324427408_Supplementary_Material/links/5acd62ba4585154f3f406dd6/preview.png</v>
      </c>
      <c r="Z5694" t="str">
        <f>VLOOKUP(W5694,[1]ImageUrl!$A$2:$F$6090,4,0)</f>
        <v>https://i1.rgstatic.net/ii/profile.image/600800543903748-1520253420438_Q128/Omid_Ebrahimi7.jpg</v>
      </c>
      <c r="AA5694" t="str">
        <f>VLOOKUP(W5694,[1]ImageUrl!$A$2:$F$6090,5,0)</f>
        <v>https://i1.rgstatic.net/publication/267392406_Lifetime_prevalence_of_DSM-IV_mental_disorders_among_new_soldiers_in_the_US_Army_Results_from_the_Army_Study_to_Assess_Risk_and_Resilience_in_Servicemembers_Army_STARRS/links/570e55ec08aee328dd6535bf/preview.png</v>
      </c>
      <c r="AB5694" t="str">
        <f>VLOOKUP(W5694,[1]ImageUrl!$A$2:$F$6090,6,0)</f>
        <v>https://i1.rgstatic.net/ii/profile.image/606757923586049-1521673770398_Q512/Ronald_Kessler.jpg</v>
      </c>
    </row>
    <row r="5695" spans="1:28" x14ac:dyDescent="0.2">
      <c r="A5695">
        <v>9130551</v>
      </c>
      <c r="B5695" t="s">
        <v>18384</v>
      </c>
      <c r="C5695" t="s">
        <v>91</v>
      </c>
      <c r="D5695" t="s">
        <v>18385</v>
      </c>
      <c r="E5695">
        <v>2015</v>
      </c>
      <c r="F5695" t="s">
        <v>16878</v>
      </c>
      <c r="G5695" t="s">
        <v>16874</v>
      </c>
      <c r="H5695" t="s">
        <v>27</v>
      </c>
      <c r="I5695" t="s">
        <v>28</v>
      </c>
      <c r="J5695" t="s">
        <v>18386</v>
      </c>
      <c r="K5695" t="s">
        <v>30</v>
      </c>
      <c r="L5695">
        <v>157806</v>
      </c>
      <c r="M5695" t="s">
        <v>30</v>
      </c>
      <c r="N5695" t="s">
        <v>31</v>
      </c>
      <c r="O5695" t="s">
        <v>32</v>
      </c>
      <c r="P5695">
        <v>8869520</v>
      </c>
      <c r="Q5695">
        <v>1</v>
      </c>
      <c r="R5695" t="s">
        <v>33</v>
      </c>
      <c r="S5695">
        <v>127296</v>
      </c>
      <c r="T5695">
        <v>1</v>
      </c>
      <c r="V5695" t="s">
        <v>30</v>
      </c>
      <c r="W5695" t="s">
        <v>24491</v>
      </c>
      <c r="X5695" t="str">
        <f>VLOOKUP(W5695,[1]ImageUrl!$A$2:$F$6090,2,0)</f>
        <v>https://www.massgeneral.org/urology/assets/homepage/Urology-new-brand-canvas-738x416.jpg</v>
      </c>
      <c r="Y5695" t="str">
        <f>VLOOKUP(W5695,[1]ImageUrl!$A$2:$F$6090,3,0)</f>
        <v>x-raw-image:///1a5ddcf0b317fd99269f02fedef923bf76b3e2b0a0eb3441d14e10f776fcca79</v>
      </c>
      <c r="Z5695" t="str">
        <f>VLOOKUP(W5695,[1]ImageUrl!$A$2:$F$6090,4,0)</f>
        <v>https://www.massgeneral.org/cancerresearch/assets/birrer_200.gif</v>
      </c>
      <c r="AA5695" t="str">
        <f>VLOOKUP(W5695,[1]ImageUrl!$A$2:$F$6090,5,0)</f>
        <v>https://www.massgeneral.org/urology/assets/homepage/Urology-treatments-services-216x144.jpg</v>
      </c>
      <c r="AB5695" t="str">
        <f>VLOOKUP(W5695,[1]ImageUrl!$A$2:$F$6090,6,0)</f>
        <v>https://www.massgeneral.org/cancerresearch/assets/cobbold.png</v>
      </c>
    </row>
    <row r="5696" spans="1:28" x14ac:dyDescent="0.2">
      <c r="A5696">
        <v>11565704</v>
      </c>
      <c r="B5696" t="s">
        <v>18387</v>
      </c>
      <c r="C5696" t="s">
        <v>485</v>
      </c>
      <c r="D5696" t="s">
        <v>18388</v>
      </c>
      <c r="E5696">
        <v>2015</v>
      </c>
      <c r="F5696" t="s">
        <v>16873</v>
      </c>
      <c r="G5696" t="s">
        <v>16874</v>
      </c>
      <c r="H5696" t="s">
        <v>27</v>
      </c>
      <c r="I5696" t="s">
        <v>28</v>
      </c>
      <c r="J5696" t="s">
        <v>18389</v>
      </c>
      <c r="K5696" t="s">
        <v>30</v>
      </c>
      <c r="L5696">
        <v>115569</v>
      </c>
      <c r="M5696" t="s">
        <v>30</v>
      </c>
      <c r="N5696" t="s">
        <v>31</v>
      </c>
      <c r="O5696" t="s">
        <v>1832</v>
      </c>
      <c r="P5696">
        <v>8967908</v>
      </c>
      <c r="Q5696">
        <v>1</v>
      </c>
      <c r="R5696" t="s">
        <v>1833</v>
      </c>
      <c r="S5696">
        <v>23680</v>
      </c>
      <c r="T5696">
        <v>1</v>
      </c>
      <c r="U5696" t="s">
        <v>34</v>
      </c>
      <c r="V5696" t="s">
        <v>30</v>
      </c>
      <c r="W5696" t="s">
        <v>24492</v>
      </c>
      <c r="X5696" t="str">
        <f>VLOOKUP(W5696,[1]ImageUrl!$A$2:$F$6090,2,0)</f>
        <v>https://www.dana-farber.org/uploadedImages/Pages/Find_a_Doctor/shoshana-rosenberg.jpg</v>
      </c>
      <c r="Y5696" t="str">
        <f>VLOOKUP(W5696,[1]ImageUrl!$A$2:$F$6090,3,0)</f>
        <v>http://www.dfhcc.harvard.edu/typo3temp/_processed_/csm_1359_1562444523_afed481eef.jpg</v>
      </c>
      <c r="Z5696" t="str">
        <f>VLOOKUP(W5696,[1]ImageUrl!$A$2:$F$6090,4,0)</f>
        <v>https://www.youngsurvival.org/includes/class.timthumb.php?src=/profile-files/profile-63-shoshana-rosenberg-scd-mph-Shoshana-Rosenberg.jpg&amp;zc=1&amp;w=400&amp;h=400</v>
      </c>
      <c r="AA5696" t="str">
        <f>VLOOKUP(W5696,[1]ImageUrl!$A$2:$F$6090,5,0)</f>
        <v>https://www.dana-farber.org/legacy/uploadedimages/Library/newsroom/news-releases/2013/shoshana-rosenberg.jpg</v>
      </c>
      <c r="AB5696" t="str">
        <f>VLOOKUP(W5696,[1]ImageUrl!$A$2:$F$6090,6,0)</f>
        <v>https://i.ytimg.com/vi/ANw3sR5d3ls/maxresdefault.jpg</v>
      </c>
    </row>
    <row r="5697" spans="1:28" x14ac:dyDescent="0.2">
      <c r="A5697">
        <v>12461230</v>
      </c>
      <c r="B5697" t="s">
        <v>18390</v>
      </c>
      <c r="C5697" t="s">
        <v>121</v>
      </c>
      <c r="D5697" t="s">
        <v>18391</v>
      </c>
      <c r="E5697">
        <v>2015</v>
      </c>
      <c r="F5697" t="s">
        <v>16882</v>
      </c>
      <c r="G5697" t="s">
        <v>16874</v>
      </c>
      <c r="H5697" t="s">
        <v>27</v>
      </c>
      <c r="I5697" t="s">
        <v>28</v>
      </c>
      <c r="J5697" t="s">
        <v>18392</v>
      </c>
      <c r="K5697" t="s">
        <v>30</v>
      </c>
      <c r="L5697">
        <v>94716</v>
      </c>
      <c r="M5697" t="s">
        <v>30</v>
      </c>
      <c r="N5697" t="s">
        <v>31</v>
      </c>
      <c r="O5697" t="s">
        <v>137</v>
      </c>
      <c r="P5697">
        <v>9014067</v>
      </c>
      <c r="Q5697">
        <v>1</v>
      </c>
      <c r="R5697" t="s">
        <v>138</v>
      </c>
      <c r="S5697">
        <v>94735</v>
      </c>
      <c r="T5697">
        <v>1</v>
      </c>
      <c r="V5697" t="s">
        <v>30</v>
      </c>
      <c r="W5697" t="s">
        <v>24493</v>
      </c>
      <c r="X5697" t="str">
        <f>VLOOKUP(W5697,[1]ImageUrl!$A$2:$F$6090,2,0)</f>
        <v>https://nyulangone.org/images/doctors/r/ren-fielding/1811981608/christine-j-ren-fielding-square.jpg</v>
      </c>
      <c r="Y5697" t="str">
        <f>VLOOKUP(W5697,[1]ImageUrl!$A$2:$F$6090,3,0)</f>
        <v>https://s1.nyt.com/timesmachine/pages/1/1991/06/02/406191_360W.png</v>
      </c>
      <c r="Z5697" t="str">
        <f>VLOOKUP(W5697,[1]ImageUrl!$A$2:$F$6090,4,0)</f>
        <v>https://sph.umich.edu/ciahd/jhssymposium2015/images/adroux.png</v>
      </c>
      <c r="AA5697" t="str">
        <f>VLOOKUP(W5697,[1]ImageUrl!$A$2:$F$6090,5,0)</f>
        <v>https://doximity-res.cloudinary.com/image/upload/t_public_profile_photo_320x320/sludcud3ez3qgrkoddvd.jpg</v>
      </c>
      <c r="AB5697" t="str">
        <f>VLOOKUP(W5697,[1]ImageUrl!$A$2:$F$6090,6,0)</f>
        <v>https://www.urmc.rochester.edu/news/story/uploadedimages/DunmanLab%20016SS_3110_966x703.jpg</v>
      </c>
    </row>
    <row r="5698" spans="1:28" x14ac:dyDescent="0.2">
      <c r="A5698">
        <v>8792949</v>
      </c>
      <c r="B5698" t="s">
        <v>18393</v>
      </c>
      <c r="C5698" t="s">
        <v>36</v>
      </c>
      <c r="D5698" t="s">
        <v>18394</v>
      </c>
      <c r="E5698">
        <v>2013</v>
      </c>
      <c r="F5698" t="s">
        <v>16873</v>
      </c>
      <c r="G5698" t="s">
        <v>16874</v>
      </c>
      <c r="H5698" t="s">
        <v>27</v>
      </c>
      <c r="I5698" t="s">
        <v>28</v>
      </c>
      <c r="J5698" t="s">
        <v>18395</v>
      </c>
      <c r="K5698" t="s">
        <v>30</v>
      </c>
      <c r="L5698">
        <v>142075</v>
      </c>
      <c r="M5698" t="s">
        <v>30</v>
      </c>
      <c r="N5698" t="s">
        <v>31</v>
      </c>
      <c r="O5698" t="s">
        <v>71</v>
      </c>
      <c r="P5698">
        <v>8603594</v>
      </c>
      <c r="Q5698">
        <v>1</v>
      </c>
      <c r="R5698" t="s">
        <v>72</v>
      </c>
      <c r="S5698">
        <v>36411</v>
      </c>
      <c r="T5698">
        <v>1</v>
      </c>
      <c r="V5698" t="s">
        <v>30</v>
      </c>
      <c r="W5698" t="s">
        <v>24494</v>
      </c>
      <c r="X5698" t="str">
        <f>VLOOKUP(W5698,[1]ImageUrl!$A$2:$F$6090,2,0)</f>
        <v>http://headshots.columbiaprofiles.org/trowellcunsolo.jpg</v>
      </c>
      <c r="Y5698" t="str">
        <f>VLOOKUP(W5698,[1]ImageUrl!$A$2:$F$6090,3,0)</f>
        <v>http://wyattevans.com/wp-content/uploads/PRISON-8.jpg</v>
      </c>
      <c r="Z5698" t="str">
        <f>VLOOKUP(W5698,[1]ImageUrl!$A$2:$F$6090,4,0)</f>
        <v>https://media.springernature.com/relative-r300-703_m1050/springer-static/image/art%3A10.1038%2F4631006a/MediaObjects/41586_2010_Article_BF4631006a_Figb_HTML.jpg</v>
      </c>
      <c r="AA5698" t="str">
        <f>VLOOKUP(W5698,[1]ImageUrl!$A$2:$F$6090,5,0)</f>
        <v>http://headshots.columbiaprofiles.org/arkomaroff.jpg</v>
      </c>
      <c r="AB5698" t="str">
        <f>VLOOKUP(W5698,[1]ImageUrl!$A$2:$F$6090,6,0)</f>
        <v>http://www.nursing.columbia.edu/sites/default/files/styles/spotlight_image/public/PrisonSex.jpg?itok=3L9WdGeE</v>
      </c>
    </row>
    <row r="5699" spans="1:28" x14ac:dyDescent="0.2">
      <c r="A5699">
        <v>10196688</v>
      </c>
      <c r="B5699" t="s">
        <v>18396</v>
      </c>
      <c r="C5699" t="s">
        <v>57</v>
      </c>
      <c r="D5699" t="s">
        <v>18397</v>
      </c>
      <c r="E5699">
        <v>2014</v>
      </c>
      <c r="F5699" t="s">
        <v>16882</v>
      </c>
      <c r="G5699" t="s">
        <v>16874</v>
      </c>
      <c r="H5699" t="s">
        <v>27</v>
      </c>
      <c r="I5699" t="s">
        <v>28</v>
      </c>
      <c r="J5699" t="s">
        <v>18398</v>
      </c>
      <c r="K5699" t="s">
        <v>30</v>
      </c>
      <c r="L5699">
        <v>131436</v>
      </c>
      <c r="M5699" t="s">
        <v>30</v>
      </c>
      <c r="N5699" t="s">
        <v>31</v>
      </c>
      <c r="O5699" t="s">
        <v>39</v>
      </c>
      <c r="P5699">
        <v>8790105</v>
      </c>
      <c r="Q5699">
        <v>1</v>
      </c>
      <c r="R5699" t="s">
        <v>40</v>
      </c>
      <c r="S5699">
        <v>185325</v>
      </c>
      <c r="T5699">
        <v>1</v>
      </c>
      <c r="U5699" t="s">
        <v>34</v>
      </c>
      <c r="V5699" t="s">
        <v>30</v>
      </c>
      <c r="W5699" t="s">
        <v>24495</v>
      </c>
      <c r="X5699" t="str">
        <f>VLOOKUP(W5699,[1]ImageUrl!$A$2:$F$6090,2,0)</f>
        <v>https://labpages2.moffitt.org/media/3974/br.jpg</v>
      </c>
      <c r="Y5699" t="str">
        <f>VLOOKUP(W5699,[1]ImageUrl!$A$2:$F$6090,3,0)</f>
        <v>http://cancerbiology.usf.edu/images/people/faculty/bruffell.jpg</v>
      </c>
      <c r="Z5699" t="str">
        <f>VLOOKUP(W5699,[1]ImageUrl!$A$2:$F$6090,4,0)</f>
        <v>https://labpages2.moffitt.org/media/4078/kay.jpg</v>
      </c>
      <c r="AA5699" t="str">
        <f>VLOOKUP(W5699,[1]ImageUrl!$A$2:$F$6090,5,0)</f>
        <v>https://labpages2.moffitt.org/media/4075/alvaro.jpg</v>
      </c>
      <c r="AB5699" t="str">
        <f>VLOOKUP(W5699,[1]ImageUrl!$A$2:$F$6090,6,0)</f>
        <v>https://www.ohsu.edu/sites/default/files/2019-02/Brian%20Ruffell%2C%20Ph.D.jpg</v>
      </c>
    </row>
    <row r="5700" spans="1:28" x14ac:dyDescent="0.2">
      <c r="A5700">
        <v>11261499</v>
      </c>
      <c r="B5700" t="s">
        <v>18399</v>
      </c>
      <c r="C5700" t="s">
        <v>232</v>
      </c>
      <c r="D5700" t="s">
        <v>18400</v>
      </c>
      <c r="E5700">
        <v>2015</v>
      </c>
      <c r="F5700" t="s">
        <v>16901</v>
      </c>
      <c r="G5700" t="s">
        <v>16874</v>
      </c>
      <c r="H5700" t="s">
        <v>27</v>
      </c>
      <c r="I5700" t="s">
        <v>28</v>
      </c>
      <c r="J5700" t="s">
        <v>18401</v>
      </c>
      <c r="K5700" t="s">
        <v>30</v>
      </c>
      <c r="L5700">
        <v>128898</v>
      </c>
      <c r="M5700" t="s">
        <v>30</v>
      </c>
      <c r="N5700" t="s">
        <v>31</v>
      </c>
      <c r="O5700" t="s">
        <v>32</v>
      </c>
      <c r="P5700">
        <v>8948313</v>
      </c>
      <c r="Q5700">
        <v>1</v>
      </c>
      <c r="R5700" t="s">
        <v>33</v>
      </c>
      <c r="S5700">
        <v>128804</v>
      </c>
      <c r="T5700">
        <v>1</v>
      </c>
      <c r="V5700" t="s">
        <v>30</v>
      </c>
      <c r="W5700" t="s">
        <v>24496</v>
      </c>
      <c r="X5700" t="str">
        <f>VLOOKUP(W5700,[1]ImageUrl!$A$2:$F$6090,2,0)</f>
        <v>https://doximity-res.cloudinary.com/image/upload/t_public_profile_photo_320x320/profile-placeholder-registered-4.jpg</v>
      </c>
      <c r="Y5700" t="str">
        <f>VLOOKUP(W5700,[1]ImageUrl!$A$2:$F$6090,3,0)</f>
        <v>https://doximity-res.cloudinary.com/image/upload/t_public_profile_photo_320x320/l66ujcgins5toroqtkvp.jpg</v>
      </c>
      <c r="Z5700" t="str">
        <f>VLOOKUP(W5700,[1]ImageUrl!$A$2:$F$6090,4,0)</f>
        <v>https://doximity-res.cloudinary.com/image/upload/t_public_profile_photo_320x320/gprjb6kdg9q280ninx2v.jpg</v>
      </c>
      <c r="AA5700" t="str">
        <f>VLOOKUP(W5700,[1]ImageUrl!$A$2:$F$6090,5,0)</f>
        <v>https://doximity-res.cloudinary.com/image/upload/t_public_profile_photo_320x320/yvb5f92s1ytj5ohbyyd5</v>
      </c>
      <c r="AB5700" t="str">
        <f>VLOOKUP(W5700,[1]ImageUrl!$A$2:$F$6090,6,0)</f>
        <v>https://doximity-res.cloudinary.com/image/upload/t_public_profile_photo_320x320/x6zudpnwti1yu5bcnbc0.jpg</v>
      </c>
    </row>
    <row r="5701" spans="1:28" x14ac:dyDescent="0.2">
      <c r="A5701">
        <v>6713047</v>
      </c>
      <c r="B5701" t="s">
        <v>18402</v>
      </c>
      <c r="C5701" t="s">
        <v>428</v>
      </c>
      <c r="D5701" t="s">
        <v>18403</v>
      </c>
      <c r="E5701">
        <v>2013</v>
      </c>
      <c r="F5701" t="s">
        <v>16953</v>
      </c>
      <c r="G5701" t="s">
        <v>16874</v>
      </c>
      <c r="H5701" t="s">
        <v>27</v>
      </c>
      <c r="I5701" t="s">
        <v>28</v>
      </c>
      <c r="J5701" t="s">
        <v>18404</v>
      </c>
      <c r="K5701" t="s">
        <v>30</v>
      </c>
      <c r="L5701">
        <v>150263</v>
      </c>
      <c r="M5701" t="s">
        <v>30</v>
      </c>
      <c r="N5701" t="s">
        <v>31</v>
      </c>
      <c r="O5701" t="s">
        <v>137</v>
      </c>
      <c r="P5701">
        <v>8503735</v>
      </c>
      <c r="Q5701">
        <v>2</v>
      </c>
      <c r="R5701" t="s">
        <v>138</v>
      </c>
      <c r="S5701">
        <v>60951</v>
      </c>
      <c r="T5701">
        <v>6</v>
      </c>
      <c r="V5701" t="s">
        <v>30</v>
      </c>
      <c r="W5701" t="s">
        <v>24497</v>
      </c>
      <c r="X5701" t="str">
        <f>VLOOKUP(W5701,[1]ImageUrl!$A$2:$F$6090,2,0)</f>
        <v>https://neuronext.org/sites/neuronext.org/files/styles/medium/public/rutkove-beth_israel.jpg?itok=pRa6qFDD</v>
      </c>
      <c r="Y5701" t="str">
        <f>VLOOKUP(W5701,[1]ImageUrl!$A$2:$F$6090,3,0)</f>
        <v>https://findadoc.bidmc.org/Content/CustomViewsContent/_Shared/images/male-300x375.jpg</v>
      </c>
      <c r="Z5701" t="str">
        <f>VLOOKUP(W5701,[1]ImageUrl!$A$2:$F$6090,4,0)</f>
        <v>https://findadoc.bidmc.org/Content/CustomViewsContent/_Shared/images/mobile_footer_logo.jpg</v>
      </c>
      <c r="AA5701" t="str">
        <f>VLOOKUP(W5701,[1]ImageUrl!$A$2:$F$6090,5,0)</f>
        <v>https://findadoc.bidmc.org/Content/CustomViewsContent/_Shared/images/beth_israel_header_logo.svg</v>
      </c>
      <c r="AB5701" t="str">
        <f>VLOOKUP(W5701,[1]ImageUrl!$A$2:$F$6090,6,0)</f>
        <v>http://www.rutkovelab.org/wp-content/uploads/2018/02/cc3.png</v>
      </c>
    </row>
    <row r="5702" spans="1:28" x14ac:dyDescent="0.2">
      <c r="A5702">
        <v>10770415</v>
      </c>
      <c r="B5702" t="s">
        <v>18405</v>
      </c>
      <c r="C5702" t="s">
        <v>257</v>
      </c>
      <c r="D5702" t="s">
        <v>18406</v>
      </c>
      <c r="E5702">
        <v>2014</v>
      </c>
      <c r="F5702" t="s">
        <v>16873</v>
      </c>
      <c r="G5702" t="s">
        <v>16874</v>
      </c>
      <c r="H5702" t="s">
        <v>27</v>
      </c>
      <c r="I5702" t="s">
        <v>28</v>
      </c>
      <c r="J5702" t="s">
        <v>18407</v>
      </c>
      <c r="K5702" t="s">
        <v>30</v>
      </c>
      <c r="L5702">
        <v>157734</v>
      </c>
      <c r="M5702" t="s">
        <v>30</v>
      </c>
      <c r="N5702" t="s">
        <v>31</v>
      </c>
      <c r="O5702" t="s">
        <v>354</v>
      </c>
      <c r="P5702">
        <v>8700948</v>
      </c>
      <c r="Q5702">
        <v>1</v>
      </c>
      <c r="R5702" t="s">
        <v>355</v>
      </c>
      <c r="S5702">
        <v>96032</v>
      </c>
      <c r="T5702">
        <v>1</v>
      </c>
      <c r="U5702" t="s">
        <v>34</v>
      </c>
      <c r="V5702" t="s">
        <v>30</v>
      </c>
      <c r="W5702" t="s">
        <v>24498</v>
      </c>
      <c r="X5702" t="str">
        <f>VLOOKUP(W5702,[1]ImageUrl!$A$2:$F$6090,2,0)</f>
        <v>http://www.kumc.edu/images/radonc/SubhrajitSaha-Edit.jpg</v>
      </c>
      <c r="Y5702" t="str">
        <f>VLOOKUP(W5702,[1]ImageUrl!$A$2:$F$6090,3,0)</f>
        <v>http://www.kumc.edu/Images/news/DrSahaLab_8742_web.jpg</v>
      </c>
      <c r="Z5702" t="str">
        <f>VLOOKUP(W5702,[1]ImageUrl!$A$2:$F$6090,4,0)</f>
        <v>https://www.einstein.yu.edu/images/faculty/profiles/440-acharya.jpg</v>
      </c>
      <c r="AA5702" t="str">
        <f>VLOOKUP(W5702,[1]ImageUrl!$A$2:$F$6090,5,0)</f>
        <v>https://www.einstein.yu.edu/images/faculty/profiles/12213-brett-abrahams.jpg</v>
      </c>
      <c r="AB5702" t="str">
        <f>VLOOKUP(W5702,[1]ImageUrl!$A$2:$F$6090,6,0)</f>
        <v>https://i1.rgstatic.net/ii/profile.image/327331848704004-1455053402923_Q512/A_Alfieri.jpg</v>
      </c>
    </row>
    <row r="5703" spans="1:28" x14ac:dyDescent="0.2">
      <c r="A5703">
        <v>11031336</v>
      </c>
      <c r="B5703" t="s">
        <v>18408</v>
      </c>
      <c r="C5703" t="s">
        <v>91</v>
      </c>
      <c r="D5703" t="s">
        <v>18409</v>
      </c>
      <c r="E5703">
        <v>2015</v>
      </c>
      <c r="F5703" t="s">
        <v>16901</v>
      </c>
      <c r="G5703" t="s">
        <v>16874</v>
      </c>
      <c r="H5703" t="s">
        <v>27</v>
      </c>
      <c r="I5703" t="s">
        <v>28</v>
      </c>
      <c r="J5703" t="s">
        <v>18410</v>
      </c>
      <c r="K5703" t="s">
        <v>30</v>
      </c>
      <c r="L5703">
        <v>179280</v>
      </c>
      <c r="M5703" t="s">
        <v>30</v>
      </c>
      <c r="N5703" t="s">
        <v>31</v>
      </c>
      <c r="O5703" t="s">
        <v>39</v>
      </c>
      <c r="P5703">
        <v>8869541</v>
      </c>
      <c r="Q5703">
        <v>1</v>
      </c>
      <c r="R5703" t="s">
        <v>40</v>
      </c>
      <c r="S5703">
        <v>194268</v>
      </c>
      <c r="T5703">
        <v>1</v>
      </c>
      <c r="V5703" t="s">
        <v>30</v>
      </c>
      <c r="W5703" t="s">
        <v>24499</v>
      </c>
      <c r="X5703" t="str">
        <f>VLOOKUP(W5703,[1]ImageUrl!$A$2:$F$6090,2,0)</f>
        <v>https://www.uwmedicine.org/sites/stevie/files/styles/portrait_m/public/provider-images/api-bioimage-supriya-saha.jpg?itok=RF4MmSms</v>
      </c>
      <c r="Y5703" t="str">
        <f>VLOOKUP(W5703,[1]ImageUrl!$A$2:$F$6090,3,0)</f>
        <v>https://doximity-res.cloudinary.com/image/upload/t_public_profile_photo_320x320/wq3oqbvhjgshsmokvtjh</v>
      </c>
      <c r="Z5703" t="str">
        <f>VLOOKUP(W5703,[1]ImageUrl!$A$2:$F$6090,4,0)</f>
        <v>https://doximity-res.cloudinary.com/image/upload/t_public_profile_photo_320x320/govdxesqwnbx2zivvfey</v>
      </c>
      <c r="AA5703" t="str">
        <f>VLOOKUP(W5703,[1]ImageUrl!$A$2:$F$6090,5,0)</f>
        <v>https://doximity-res.cloudinary.com/image/upload/t_public_profile_photo_320x320/profile-placeholder-registered-4.jpg</v>
      </c>
      <c r="AB5703" t="str">
        <f>VLOOKUP(W5703,[1]ImageUrl!$A$2:$F$6090,6,0)</f>
        <v>https://doximity-res.cloudinary.com/image/upload/t_public_profile_photo_320x320/r76dgnqbohla8blcbxnz</v>
      </c>
    </row>
    <row r="5704" spans="1:28" x14ac:dyDescent="0.2">
      <c r="A5704">
        <v>10159384</v>
      </c>
      <c r="B5704" t="s">
        <v>18411</v>
      </c>
      <c r="C5704" t="s">
        <v>393</v>
      </c>
      <c r="D5704" t="s">
        <v>18412</v>
      </c>
      <c r="E5704">
        <v>2015</v>
      </c>
      <c r="F5704" t="s">
        <v>16901</v>
      </c>
      <c r="G5704" t="s">
        <v>16874</v>
      </c>
      <c r="H5704" t="s">
        <v>27</v>
      </c>
      <c r="I5704" t="s">
        <v>28</v>
      </c>
      <c r="J5704" t="s">
        <v>18413</v>
      </c>
      <c r="K5704" t="s">
        <v>30</v>
      </c>
      <c r="L5704">
        <v>159233</v>
      </c>
      <c r="M5704" t="s">
        <v>30</v>
      </c>
      <c r="N5704" t="s">
        <v>31</v>
      </c>
      <c r="O5704" t="s">
        <v>354</v>
      </c>
      <c r="P5704">
        <v>8949801</v>
      </c>
      <c r="Q5704">
        <v>1</v>
      </c>
      <c r="R5704" t="s">
        <v>355</v>
      </c>
      <c r="S5704">
        <v>106465</v>
      </c>
      <c r="T5704">
        <v>1</v>
      </c>
      <c r="V5704" t="s">
        <v>30</v>
      </c>
      <c r="W5704" t="s">
        <v>24500</v>
      </c>
      <c r="X5704" t="str">
        <f>VLOOKUP(W5704,[1]ImageUrl!$A$2:$F$6090,2,0)</f>
        <v>https://scholars.uab.edu/file/nsaigusatdL77/saigusa.jpg</v>
      </c>
      <c r="Y5704" t="str">
        <f>VLOOKUP(W5704,[1]ImageUrl!$A$2:$F$6090,3,0)</f>
        <v>https://apps.medicine.uab.edu/FacultyDirectory/ShowFile.asp?FileName=201938114470.Saigusa%20Taka-Neph%20faculty.jpg</v>
      </c>
      <c r="Z5704" t="str">
        <f>VLOOKUP(W5704,[1]ImageUrl!$A$2:$F$6090,4,0)</f>
        <v>https://cyberleninka.org/viewer_images/590206/f/1.png</v>
      </c>
      <c r="AA5704" t="str">
        <f>VLOOKUP(W5704,[1]ImageUrl!$A$2:$F$6090,5,0)</f>
        <v>https://doximity-res.cloudinary.com/image/upload/t_public_profile_photo_320x320/aquokwobv8k4i2dnecw6.jpg</v>
      </c>
      <c r="AB5704" t="str">
        <f>VLOOKUP(W5704,[1]ImageUrl!$A$2:$F$6090,6,0)</f>
        <v>https://cyberleninka.org/viewer_images/501641/f/1.png</v>
      </c>
    </row>
    <row r="5705" spans="1:28" x14ac:dyDescent="0.2">
      <c r="A5705">
        <v>12253902</v>
      </c>
      <c r="B5705" t="s">
        <v>18414</v>
      </c>
      <c r="C5705" t="s">
        <v>471</v>
      </c>
      <c r="D5705" t="s">
        <v>18415</v>
      </c>
      <c r="E5705">
        <v>2015</v>
      </c>
      <c r="F5705" t="s">
        <v>16882</v>
      </c>
      <c r="G5705" t="s">
        <v>16874</v>
      </c>
      <c r="H5705" t="s">
        <v>27</v>
      </c>
      <c r="I5705" t="s">
        <v>28</v>
      </c>
      <c r="J5705" t="s">
        <v>18416</v>
      </c>
      <c r="K5705" t="s">
        <v>30</v>
      </c>
      <c r="L5705">
        <v>83917</v>
      </c>
      <c r="M5705" t="s">
        <v>30</v>
      </c>
      <c r="N5705" t="s">
        <v>31</v>
      </c>
      <c r="O5705" t="s">
        <v>54</v>
      </c>
      <c r="P5705">
        <v>8869704</v>
      </c>
      <c r="Q5705">
        <v>1</v>
      </c>
      <c r="R5705" t="s">
        <v>55</v>
      </c>
      <c r="S5705">
        <v>116948</v>
      </c>
      <c r="T5705">
        <v>1</v>
      </c>
      <c r="V5705" t="s">
        <v>30</v>
      </c>
      <c r="W5705" t="s">
        <v>24501</v>
      </c>
    </row>
    <row r="5706" spans="1:28" x14ac:dyDescent="0.2">
      <c r="A5706">
        <v>10518006</v>
      </c>
      <c r="B5706" t="s">
        <v>18417</v>
      </c>
      <c r="C5706" t="s">
        <v>57</v>
      </c>
      <c r="D5706" t="s">
        <v>18418</v>
      </c>
      <c r="E5706">
        <v>2014</v>
      </c>
      <c r="F5706" t="s">
        <v>16882</v>
      </c>
      <c r="G5706" t="s">
        <v>16874</v>
      </c>
      <c r="H5706" t="s">
        <v>27</v>
      </c>
      <c r="I5706" t="s">
        <v>28</v>
      </c>
      <c r="J5706" t="s">
        <v>18419</v>
      </c>
      <c r="K5706" t="s">
        <v>30</v>
      </c>
      <c r="L5706">
        <v>90000</v>
      </c>
      <c r="M5706" t="s">
        <v>30</v>
      </c>
      <c r="N5706" t="s">
        <v>31</v>
      </c>
      <c r="O5706" t="s">
        <v>354</v>
      </c>
      <c r="P5706">
        <v>8764741</v>
      </c>
      <c r="Q5706">
        <v>1</v>
      </c>
      <c r="R5706" t="s">
        <v>355</v>
      </c>
      <c r="S5706">
        <v>100640</v>
      </c>
      <c r="T5706">
        <v>1</v>
      </c>
      <c r="U5706" t="s">
        <v>34</v>
      </c>
      <c r="V5706" t="s">
        <v>30</v>
      </c>
      <c r="W5706" t="s">
        <v>24502</v>
      </c>
      <c r="X5706" t="str">
        <f>VLOOKUP(W5706,[1]ImageUrl!$A$2:$F$6090,2,0)</f>
        <v>https://i1.rgstatic.net/ii/profile.image/272960963477504-1442090373550_Q512/Harini_Sampath2.jpg</v>
      </c>
      <c r="Y5706" t="str">
        <f>VLOOKUP(W5706,[1]ImageUrl!$A$2:$F$6090,3,0)</f>
        <v>https://i1.rgstatic.net/publication/253760567_Regulation_of_gene_expression_by_polyunsaturated_fatty_acids/links/5b3cd60da6fdcc8506f0378a/preview.png</v>
      </c>
      <c r="Z5706" t="str">
        <f>VLOOKUP(W5706,[1]ImageUrl!$A$2:$F$6090,4,0)</f>
        <v>https://i1.rgstatic.net/publication/330717821_Mitochondrial_DNA_Integrity_Role_in_Health_and_Disease/links/5c5107f992851c22a39a3591/preview.png</v>
      </c>
      <c r="AA5706" t="str">
        <f>VLOOKUP(W5706,[1]ImageUrl!$A$2:$F$6090,5,0)</f>
        <v>https://i1.rgstatic.net/publication/294051017_Table_S4/links/572d3bd008ae7441518e6cd0/preview.png</v>
      </c>
      <c r="AB5706" t="str">
        <f>VLOOKUP(W5706,[1]ImageUrl!$A$2:$F$6090,6,0)</f>
        <v>https://i1.rgstatic.net/publication/294050858_Table_S2/links/572d3bcf08aeb1c73d11b8e4/preview.png</v>
      </c>
    </row>
    <row r="5707" spans="1:28" x14ac:dyDescent="0.2">
      <c r="A5707">
        <v>10876378</v>
      </c>
      <c r="B5707" t="s">
        <v>18420</v>
      </c>
      <c r="C5707" t="s">
        <v>74</v>
      </c>
      <c r="D5707" t="s">
        <v>18421</v>
      </c>
      <c r="E5707">
        <v>2014</v>
      </c>
      <c r="F5707" t="s">
        <v>16882</v>
      </c>
      <c r="G5707" t="s">
        <v>16874</v>
      </c>
      <c r="H5707" t="s">
        <v>27</v>
      </c>
      <c r="I5707" t="s">
        <v>28</v>
      </c>
      <c r="J5707" t="s">
        <v>18422</v>
      </c>
      <c r="K5707" t="s">
        <v>30</v>
      </c>
      <c r="L5707">
        <v>90000</v>
      </c>
      <c r="M5707" t="s">
        <v>30</v>
      </c>
      <c r="N5707" t="s">
        <v>31</v>
      </c>
      <c r="O5707" t="s">
        <v>45</v>
      </c>
      <c r="P5707">
        <v>8750122</v>
      </c>
      <c r="Q5707">
        <v>1</v>
      </c>
      <c r="R5707" t="s">
        <v>46</v>
      </c>
      <c r="S5707">
        <v>111744</v>
      </c>
      <c r="T5707">
        <v>1</v>
      </c>
      <c r="V5707" t="s">
        <v>30</v>
      </c>
      <c r="W5707" t="s">
        <v>24503</v>
      </c>
      <c r="X5707" t="str">
        <f>VLOOKUP(W5707,[1]ImageUrl!$A$2:$F$6090,2,0)</f>
        <v>https://www.cs.ucla.edu/wp-content/uploads/cs/sriram.jpg</v>
      </c>
      <c r="Y5707" t="str">
        <f>VLOOKUP(W5707,[1]ImageUrl!$A$2:$F$6090,3,0)</f>
        <v>https://cehg.stanford.edu/sites/g/files/sbiybj9906/f/styles/large-scaled/public/sriram_sankaramn_headshot.jpg?itok=9_BOQ-Cf</v>
      </c>
      <c r="Z5707" t="str">
        <f>VLOOKUP(W5707,[1]ImageUrl!$A$2:$F$6090,4,0)</f>
        <v>https://i.ytimg.com/vi/2P61UtPqpfA/maxresdefault.jpg</v>
      </c>
      <c r="AA5707" t="str">
        <f>VLOOKUP(W5707,[1]ImageUrl!$A$2:$F$6090,5,0)</f>
        <v>https://i.ytimg.com/vi/2P61UtPqpfA/hqdefault.jpg</v>
      </c>
      <c r="AB5707" t="str">
        <f>VLOOKUP(W5707,[1]ImageUrl!$A$2:$F$6090,6,0)</f>
        <v>https://www.radcliffe.harvard.edu/sites/default/files/styles/video_subpage/public/imagefield_crop/field-video-thumbnail/video/2-next-in-evolution_martin_thumbnail.jpg?itok=XLmqo99f</v>
      </c>
    </row>
    <row r="5708" spans="1:28" x14ac:dyDescent="0.2">
      <c r="A5708">
        <v>10592805</v>
      </c>
      <c r="B5708" t="s">
        <v>18423</v>
      </c>
      <c r="C5708" t="s">
        <v>712</v>
      </c>
      <c r="D5708" t="s">
        <v>18424</v>
      </c>
      <c r="E5708">
        <v>2013</v>
      </c>
      <c r="F5708" t="s">
        <v>16878</v>
      </c>
      <c r="G5708" t="s">
        <v>16874</v>
      </c>
      <c r="H5708" t="s">
        <v>27</v>
      </c>
      <c r="I5708" t="s">
        <v>28</v>
      </c>
      <c r="J5708" t="s">
        <v>18425</v>
      </c>
      <c r="K5708" t="s">
        <v>30</v>
      </c>
      <c r="L5708">
        <v>187573</v>
      </c>
      <c r="M5708" t="s">
        <v>30</v>
      </c>
      <c r="N5708" t="s">
        <v>31</v>
      </c>
      <c r="O5708" t="s">
        <v>39</v>
      </c>
      <c r="P5708">
        <v>8565885</v>
      </c>
      <c r="Q5708">
        <v>1</v>
      </c>
      <c r="R5708" t="s">
        <v>40</v>
      </c>
      <c r="S5708">
        <v>178083</v>
      </c>
      <c r="T5708">
        <v>1</v>
      </c>
      <c r="V5708" t="s">
        <v>30</v>
      </c>
      <c r="W5708" t="s">
        <v>24504</v>
      </c>
      <c r="X5708" t="str">
        <f>VLOOKUP(W5708,[1]ImageUrl!$A$2:$F$6090,2,0)</f>
        <v>https://moffitt.org/Media/Providers/SarnaikAmod_4193.jpg</v>
      </c>
      <c r="Y5708" t="str">
        <f>VLOOKUP(W5708,[1]ImageUrl!$A$2:$F$6090,3,0)</f>
        <v>https://i.ytimg.com/vi/ipJJMNs0zn8/hqdefault.jpg</v>
      </c>
      <c r="Z5708" t="str">
        <f>VLOOKUP(W5708,[1]ImageUrl!$A$2:$F$6090,4,0)</f>
        <v>https://d35jxi6u74c0cz.cloudfront.net/uploads/2019/06/20193516/Amir-Jazaeri.jpg</v>
      </c>
      <c r="AA5708" t="str">
        <f>VLOOKUP(W5708,[1]ImageUrl!$A$2:$F$6090,5,0)</f>
        <v>https://i1.rgstatic.net/ii/profile.image/272343574511633-1441943176629_Q512/J_Zager.jpg</v>
      </c>
      <c r="AB5708" t="str">
        <f>VLOOKUP(W5708,[1]ImageUrl!$A$2:$F$6090,6,0)</f>
        <v>https://s.sharecare.com/img/profile/f/8/4/f8410bb0-9b9d-4d8e-b86b-72a72eb4b35e_200_200_95.JPG</v>
      </c>
    </row>
    <row r="5709" spans="1:28" x14ac:dyDescent="0.2">
      <c r="A5709">
        <v>11988862</v>
      </c>
      <c r="B5709" t="s">
        <v>18426</v>
      </c>
      <c r="C5709" t="s">
        <v>485</v>
      </c>
      <c r="D5709" t="s">
        <v>18427</v>
      </c>
      <c r="E5709">
        <v>2014</v>
      </c>
      <c r="F5709" t="s">
        <v>16882</v>
      </c>
      <c r="G5709" t="s">
        <v>16874</v>
      </c>
      <c r="H5709" t="s">
        <v>27</v>
      </c>
      <c r="I5709" t="s">
        <v>28</v>
      </c>
      <c r="J5709" t="s">
        <v>18428</v>
      </c>
      <c r="K5709" t="s">
        <v>30</v>
      </c>
      <c r="L5709">
        <v>90505</v>
      </c>
      <c r="M5709" t="s">
        <v>30</v>
      </c>
      <c r="N5709" t="s">
        <v>31</v>
      </c>
      <c r="O5709" t="s">
        <v>39</v>
      </c>
      <c r="P5709">
        <v>8767377</v>
      </c>
      <c r="Q5709">
        <v>1</v>
      </c>
      <c r="R5709" t="s">
        <v>40</v>
      </c>
      <c r="S5709">
        <v>188679</v>
      </c>
      <c r="T5709">
        <v>1</v>
      </c>
      <c r="V5709" t="s">
        <v>30</v>
      </c>
      <c r="W5709" t="s">
        <v>24505</v>
      </c>
      <c r="X5709" t="str">
        <f>VLOOKUP(W5709,[1]ImageUrl!$A$2:$F$6090,2,0)</f>
        <v>https://cdn1.sph.harvard.edu/wp-content/uploads/sites/2037/2016/08/Kristopher-Sarosiek-Small-214x300.jpg</v>
      </c>
      <c r="Y5709" t="str">
        <f>VLOOKUP(W5709,[1]ImageUrl!$A$2:$F$6090,3,0)</f>
        <v>https://pbs.twimg.com/media/D5mV7h9XoAI2XEu.jpg</v>
      </c>
      <c r="Z5709" t="str">
        <f>VLOOKUP(W5709,[1]ImageUrl!$A$2:$F$6090,4,0)</f>
        <v>https://letailab.dana-farber.org/uploads/6/8/9/2/68921131/editor/capture_7.jpg?250</v>
      </c>
      <c r="AA5709" t="str">
        <f>VLOOKUP(W5709,[1]ImageUrl!$A$2:$F$6090,5,0)</f>
        <v>https://manciaslab.dana-farber.org/uploads/9/9/2/5/99250112/celldeath-meeting_orig.jpeg</v>
      </c>
      <c r="AB5709" t="str">
        <f>VLOOKUP(W5709,[1]ImageUrl!$A$2:$F$6090,6,0)</f>
        <v>http://www.dfhcc.harvard.edu/typo3temp/_processed_/csm_337_1562443539_049503260e.jpg</v>
      </c>
    </row>
    <row r="5710" spans="1:28" x14ac:dyDescent="0.2">
      <c r="A5710">
        <v>9974181</v>
      </c>
      <c r="B5710" t="s">
        <v>18429</v>
      </c>
      <c r="C5710" t="s">
        <v>42</v>
      </c>
      <c r="D5710" t="s">
        <v>18430</v>
      </c>
      <c r="E5710">
        <v>2015</v>
      </c>
      <c r="F5710" t="s">
        <v>16878</v>
      </c>
      <c r="G5710" t="s">
        <v>16874</v>
      </c>
      <c r="H5710" t="s">
        <v>27</v>
      </c>
      <c r="I5710" t="s">
        <v>28</v>
      </c>
      <c r="J5710" t="s">
        <v>18431</v>
      </c>
      <c r="K5710" t="s">
        <v>30</v>
      </c>
      <c r="L5710">
        <v>176062</v>
      </c>
      <c r="M5710" t="s">
        <v>30</v>
      </c>
      <c r="N5710" t="s">
        <v>31</v>
      </c>
      <c r="O5710" t="s">
        <v>54</v>
      </c>
      <c r="P5710">
        <v>8805387</v>
      </c>
      <c r="Q5710">
        <v>1</v>
      </c>
      <c r="R5710" t="s">
        <v>55</v>
      </c>
      <c r="S5710">
        <v>114994</v>
      </c>
      <c r="T5710">
        <v>1</v>
      </c>
      <c r="V5710" t="s">
        <v>30</v>
      </c>
      <c r="W5710" t="s">
        <v>24506</v>
      </c>
      <c r="X5710" t="str">
        <f>VLOOKUP(W5710,[1]ImageUrl!$A$2:$F$6090,2,0)</f>
        <v>https://doximity-res.cloudinary.com/image/upload/t_public_profile_photo_320x320/au6vq1unaksuulzedbk0.jpg</v>
      </c>
      <c r="Y5710" t="str">
        <f>VLOOKUP(W5710,[1]ImageUrl!$A$2:$F$6090,3,0)</f>
        <v>https://weillcornell.org/sites/default/files/styles/profile-headshot-large/https/images.med.cornell.edu/headshots/mid3001.jpg?itok=-6HY2zuf</v>
      </c>
      <c r="Z5710" t="str">
        <f>VLOOKUP(W5710,[1]ImageUrl!$A$2:$F$6090,4,0)</f>
        <v>https://weillcornell.org/sites/default/files/styles/profile-headshot-large/https/images.med.cornell.edu/headshots/mia2016.jpg?itok=fX8sUl9Q</v>
      </c>
      <c r="AA5710" t="str">
        <f>VLOOKUP(W5710,[1]ImageUrl!$A$2:$F$6090,5,0)</f>
        <v>https://weillcornell.org/sites/default/files/styles/profile-headshot-large/https/images.med.cornell.edu/headshots/jms2003.jpg?itok=ovgm1U2k</v>
      </c>
      <c r="AB5710" t="str">
        <f>VLOOKUP(W5710,[1]ImageUrl!$A$2:$F$6090,6,0)</f>
        <v>https://weillcornell.org/sites/default/files/styles/profile-headshot-large/https/images.med.cornell.edu/headshots/joj9026.jpg?itok=l-t4nVWt</v>
      </c>
    </row>
    <row r="5711" spans="1:28" x14ac:dyDescent="0.2">
      <c r="A5711">
        <v>10584343</v>
      </c>
      <c r="B5711" t="s">
        <v>18432</v>
      </c>
      <c r="C5711" t="s">
        <v>23</v>
      </c>
      <c r="D5711" t="s">
        <v>18433</v>
      </c>
      <c r="E5711">
        <v>2014</v>
      </c>
      <c r="F5711" t="s">
        <v>16878</v>
      </c>
      <c r="G5711" t="s">
        <v>16874</v>
      </c>
      <c r="H5711" t="s">
        <v>27</v>
      </c>
      <c r="I5711" t="s">
        <v>28</v>
      </c>
      <c r="J5711" t="s">
        <v>18434</v>
      </c>
      <c r="K5711" t="s">
        <v>30</v>
      </c>
      <c r="L5711">
        <v>181530</v>
      </c>
      <c r="M5711" t="s">
        <v>30</v>
      </c>
      <c r="N5711" t="s">
        <v>31</v>
      </c>
      <c r="O5711" t="s">
        <v>54</v>
      </c>
      <c r="P5711">
        <v>8678041</v>
      </c>
      <c r="Q5711">
        <v>1</v>
      </c>
      <c r="R5711" t="s">
        <v>55</v>
      </c>
      <c r="S5711">
        <v>110522</v>
      </c>
      <c r="T5711">
        <v>1</v>
      </c>
      <c r="V5711" t="s">
        <v>30</v>
      </c>
      <c r="W5711" t="s">
        <v>24507</v>
      </c>
      <c r="X5711" t="str">
        <f>VLOOKUP(W5711,[1]ImageUrl!$A$2:$F$6090,2,0)</f>
        <v>https://s.sharecare.com/img/profile/b/3/8/Jessica_Savage_b389354e-e91f-4c0b-9670-d1f349bbeda3_300_300.png</v>
      </c>
      <c r="Y5711" t="str">
        <f>VLOOKUP(W5711,[1]ImageUrl!$A$2:$F$6090,3,0)</f>
        <v>https://i0.wp.com/bwhclinicalandresearchnews.org/wp-content/uploads/2015/04/jessicasavage.jpg?ssl=1</v>
      </c>
      <c r="Z5711" t="str">
        <f>VLOOKUP(W5711,[1]ImageUrl!$A$2:$F$6090,4,0)</f>
        <v>https://files.medstro.com/image/upload/f_auto/v1457114047/user_avatars/26769.jpg</v>
      </c>
      <c r="AA5711" t="str">
        <f>VLOOKUP(W5711,[1]ImageUrl!$A$2:$F$6090,5,0)</f>
        <v>https://files.medstro.com/image/upload/s--h_UV769t--/c_thumb,f_auto,g_face,h_200,q_jpegmini,w_200/v1457114047/user_avatars/26769.jpg</v>
      </c>
      <c r="AB5711" t="str">
        <f>VLOOKUP(W5711,[1]ImageUrl!$A$2:$F$6090,6,0)</f>
        <v>https://i1.wp.com/bwhclinicalandresearchnews.org/wp-content/uploads/2016/05/juancardet1.jpg?resize=860%2C573&amp;ssl=1</v>
      </c>
    </row>
    <row r="5712" spans="1:28" x14ac:dyDescent="0.2">
      <c r="A5712">
        <v>10009196</v>
      </c>
      <c r="B5712" t="s">
        <v>18435</v>
      </c>
      <c r="C5712" t="s">
        <v>91</v>
      </c>
      <c r="D5712" t="s">
        <v>18436</v>
      </c>
      <c r="E5712">
        <v>2013</v>
      </c>
      <c r="F5712" t="s">
        <v>16993</v>
      </c>
      <c r="G5712" t="s">
        <v>16874</v>
      </c>
      <c r="H5712" t="s">
        <v>27</v>
      </c>
      <c r="I5712" t="s">
        <v>28</v>
      </c>
      <c r="J5712" t="s">
        <v>18437</v>
      </c>
      <c r="K5712" t="s">
        <v>30</v>
      </c>
      <c r="L5712">
        <v>142344</v>
      </c>
      <c r="M5712" t="s">
        <v>30</v>
      </c>
      <c r="N5712" t="s">
        <v>31</v>
      </c>
      <c r="O5712" t="s">
        <v>281</v>
      </c>
      <c r="P5712">
        <v>8509179</v>
      </c>
      <c r="Q5712">
        <v>1</v>
      </c>
      <c r="R5712" t="s">
        <v>282</v>
      </c>
      <c r="S5712">
        <v>15885</v>
      </c>
      <c r="T5712">
        <v>1</v>
      </c>
      <c r="U5712" t="s">
        <v>34</v>
      </c>
      <c r="V5712" t="s">
        <v>30</v>
      </c>
      <c r="W5712" t="s">
        <v>24508</v>
      </c>
      <c r="X5712" t="str">
        <f>VLOOKUP(W5712,[1]ImageUrl!$A$2:$F$6090,2,0)</f>
        <v>https://i1.rgstatic.net/ii/profile.image/745492292063232-1554750621078_Q512/Martin_Purschke.jpg</v>
      </c>
      <c r="Y5712" t="str">
        <f>VLOOKUP(W5712,[1]ImageUrl!$A$2:$F$6090,3,0)</f>
        <v>https://wellman.massgeneral.org/images/2012-Yao-Su-Award-Winners.png</v>
      </c>
      <c r="Z5712" t="str">
        <f>VLOOKUP(W5712,[1]ImageUrl!$A$2:$F$6090,4,0)</f>
        <v>https://pbs.twimg.com/media/B4Kbgo2IAAANsUO.jpg</v>
      </c>
      <c r="AA5712" t="str">
        <f>VLOOKUP(W5712,[1]ImageUrl!$A$2:$F$6090,5,0)</f>
        <v>https://mnemosyne.umd.edu/tomcat/newsengine/articleImg/article8659.large.jpg</v>
      </c>
      <c r="AB5712" t="str">
        <f>VLOOKUP(W5712,[1]ImageUrl!$A$2:$F$6090,6,0)</f>
        <v>https://mnemosyne.umd.edu/tomcat/newsengine/articleImg/article9766.large.jpg</v>
      </c>
    </row>
    <row r="5713" spans="1:28" x14ac:dyDescent="0.2">
      <c r="A5713">
        <v>11755434</v>
      </c>
      <c r="B5713" t="s">
        <v>18438</v>
      </c>
      <c r="C5713" t="s">
        <v>23</v>
      </c>
      <c r="D5713" t="s">
        <v>18439</v>
      </c>
      <c r="E5713">
        <v>2015</v>
      </c>
      <c r="F5713" t="s">
        <v>16878</v>
      </c>
      <c r="G5713" t="s">
        <v>16874</v>
      </c>
      <c r="H5713" t="s">
        <v>27</v>
      </c>
      <c r="I5713" t="s">
        <v>28</v>
      </c>
      <c r="J5713" t="s">
        <v>18440</v>
      </c>
      <c r="K5713" t="s">
        <v>30</v>
      </c>
      <c r="L5713">
        <v>195912</v>
      </c>
      <c r="M5713" t="s">
        <v>30</v>
      </c>
      <c r="N5713" t="s">
        <v>31</v>
      </c>
      <c r="O5713" t="s">
        <v>45</v>
      </c>
      <c r="P5713">
        <v>8821992</v>
      </c>
      <c r="Q5713">
        <v>1</v>
      </c>
      <c r="R5713" t="s">
        <v>46</v>
      </c>
      <c r="S5713">
        <v>110540</v>
      </c>
      <c r="T5713">
        <v>1</v>
      </c>
      <c r="U5713" t="s">
        <v>34</v>
      </c>
      <c r="V5713" t="s">
        <v>30</v>
      </c>
      <c r="W5713" t="s">
        <v>24509</v>
      </c>
      <c r="X5713" t="str">
        <f>VLOOKUP(W5713,[1]ImageUrl!$A$2:$F$6090,2,0)</f>
        <v>https://oshercenter.org/files/2018/08/Kristin-Schreiber-Headshot.jpg</v>
      </c>
      <c r="Y5713" t="str">
        <f>VLOOKUP(W5713,[1]ImageUrl!$A$2:$F$6090,3,0)</f>
        <v>http://www.discoverbrigham.org/wp-content/uploads/2019/06/Schriber_Kristin.jpg</v>
      </c>
      <c r="Z5713" t="str">
        <f>VLOOKUP(W5713,[1]ImageUrl!$A$2:$F$6090,4,0)</f>
        <v>https://www.brighamandwomens.org/assets/BWH/anesthesiology-and-pain-medicine/images/devin-johnson-cropped-150x200.jpg</v>
      </c>
      <c r="AA5713" t="str">
        <f>VLOOKUP(W5713,[1]ImageUrl!$A$2:$F$6090,5,0)</f>
        <v>https://www.brighamandwomens.org/assets/BWH/anesthesiology-and-pain-medicine/images/Holly%20Ende_140x210.jpg</v>
      </c>
      <c r="AB5713" t="str">
        <f>VLOOKUP(W5713,[1]ImageUrl!$A$2:$F$6090,6,0)</f>
        <v>https://www.brighamandwomens.org/assets/BWH/anesthesiology-and-pain-medicine/images/Avery%20Williams-Vafai_140x210.jpg</v>
      </c>
    </row>
    <row r="5714" spans="1:28" x14ac:dyDescent="0.2">
      <c r="A5714">
        <v>11250355</v>
      </c>
      <c r="B5714" t="s">
        <v>18441</v>
      </c>
      <c r="C5714" t="s">
        <v>943</v>
      </c>
      <c r="D5714" t="s">
        <v>18442</v>
      </c>
      <c r="E5714">
        <v>2014</v>
      </c>
      <c r="F5714" t="s">
        <v>16901</v>
      </c>
      <c r="G5714" t="s">
        <v>16874</v>
      </c>
      <c r="H5714" t="s">
        <v>27</v>
      </c>
      <c r="I5714" t="s">
        <v>28</v>
      </c>
      <c r="J5714" t="s">
        <v>18443</v>
      </c>
      <c r="K5714" t="s">
        <v>30</v>
      </c>
      <c r="L5714">
        <v>135378</v>
      </c>
      <c r="M5714" t="s">
        <v>30</v>
      </c>
      <c r="N5714" t="s">
        <v>31</v>
      </c>
      <c r="O5714" t="s">
        <v>32</v>
      </c>
      <c r="P5714">
        <v>8632613</v>
      </c>
      <c r="Q5714">
        <v>1</v>
      </c>
      <c r="R5714" t="s">
        <v>33</v>
      </c>
      <c r="S5714">
        <v>118118</v>
      </c>
      <c r="T5714">
        <v>1</v>
      </c>
      <c r="U5714" t="s">
        <v>34</v>
      </c>
      <c r="V5714" t="s">
        <v>30</v>
      </c>
      <c r="W5714" t="s">
        <v>24510</v>
      </c>
      <c r="X5714" t="str">
        <f>VLOOKUP(W5714,[1]ImageUrl!$A$2:$F$6090,2,0)</f>
        <v>https://www.lung.org/images/research/ran/schwingshackl.jpg</v>
      </c>
      <c r="Y5714" t="str">
        <f>VLOOKUP(W5714,[1]ImageUrl!$A$2:$F$6090,3,0)</f>
        <v>https://www.uclahealth.org/pictures/PNRS/Andreas-Schwingshackl.jpg</v>
      </c>
      <c r="Z5714" t="str">
        <f>VLOOKUP(W5714,[1]ImageUrl!$A$2:$F$6090,4,0)</f>
        <v>https://www.lebonheur.org/contentAsset/image/9e095ef8-6265-47e4-9eee-878d8db5f5b1/fileAsset/filter/Resize/resize_w/220/resize_h/220</v>
      </c>
      <c r="AA5714" t="str">
        <f>VLOOKUP(W5714,[1]ImageUrl!$A$2:$F$6090,5,0)</f>
        <v>x-raw-image:///5e72e4c0150cdfdd58f9e557b68c8079e047fcef20d0020478aaa7d5db052076</v>
      </c>
      <c r="AB5714" t="str">
        <f>VLOOKUP(W5714,[1]ImageUrl!$A$2:$F$6090,6,0)</f>
        <v>https://loop.frontiersin.org/images/profile/141723/203</v>
      </c>
    </row>
    <row r="5715" spans="1:28" x14ac:dyDescent="0.2">
      <c r="A5715">
        <v>10839574</v>
      </c>
      <c r="B5715" t="s">
        <v>18444</v>
      </c>
      <c r="C5715" t="s">
        <v>393</v>
      </c>
      <c r="D5715" t="s">
        <v>18445</v>
      </c>
      <c r="E5715">
        <v>2015</v>
      </c>
      <c r="F5715" t="s">
        <v>16882</v>
      </c>
      <c r="G5715" t="s">
        <v>16874</v>
      </c>
      <c r="H5715" t="s">
        <v>27</v>
      </c>
      <c r="I5715" t="s">
        <v>28</v>
      </c>
      <c r="J5715" t="s">
        <v>18446</v>
      </c>
      <c r="K5715" t="s">
        <v>30</v>
      </c>
      <c r="L5715">
        <v>148419</v>
      </c>
      <c r="M5715" t="s">
        <v>30</v>
      </c>
      <c r="N5715" t="s">
        <v>31</v>
      </c>
      <c r="O5715" t="s">
        <v>71</v>
      </c>
      <c r="P5715">
        <v>8949028</v>
      </c>
      <c r="Q5715">
        <v>1</v>
      </c>
      <c r="R5715" t="s">
        <v>72</v>
      </c>
      <c r="S5715">
        <v>40004</v>
      </c>
      <c r="T5715">
        <v>1</v>
      </c>
      <c r="V5715" t="s">
        <v>30</v>
      </c>
      <c r="W5715" t="s">
        <v>24511</v>
      </c>
      <c r="X5715" t="str">
        <f>VLOOKUP(W5715,[1]ImageUrl!$A$2:$F$6090,2,0)</f>
        <v>https://muschealth.org/MUSCApps/HealthAssets/ProfileImages/Scofield-Michael-Anesthesia.jpg</v>
      </c>
      <c r="Y5715" t="str">
        <f>VLOOKUP(W5715,[1]ImageUrl!$A$2:$F$6090,3,0)</f>
        <v>https://www.clemson.edu/business/about/profiles/getPicture.php?id=smscanl</v>
      </c>
      <c r="Z5715" t="str">
        <f>VLOOKUP(W5715,[1]ImageUrl!$A$2:$F$6090,4,0)</f>
        <v>http://www.ncpolicywatch.com/wp-content/uploads/2019/03/Michal-and-Shelley-Bunting.jpg</v>
      </c>
      <c r="AA5715" t="str">
        <f>VLOOKUP(W5715,[1]ImageUrl!$A$2:$F$6090,5,0)</f>
        <v>https://celectcdn.s3.amazonaws.com/images/0031/1652/Luke_Rankin.jpg</v>
      </c>
      <c r="AB5715" t="str">
        <f>VLOOKUP(W5715,[1]ImageUrl!$A$2:$F$6090,6,0)</f>
        <v>https://upload.wikimedia.org/wikipedia/commons/thumb/b/b2/Michael_T_Flynn.jpg/1200px-Michael_T_Flynn.jpg</v>
      </c>
    </row>
    <row r="5716" spans="1:28" x14ac:dyDescent="0.2">
      <c r="A5716">
        <v>10799126</v>
      </c>
      <c r="B5716" t="s">
        <v>18447</v>
      </c>
      <c r="C5716" t="s">
        <v>140</v>
      </c>
      <c r="D5716" t="s">
        <v>18448</v>
      </c>
      <c r="E5716">
        <v>2013</v>
      </c>
      <c r="F5716" t="s">
        <v>16878</v>
      </c>
      <c r="G5716" t="s">
        <v>16874</v>
      </c>
      <c r="H5716" t="s">
        <v>27</v>
      </c>
      <c r="I5716" t="s">
        <v>28</v>
      </c>
      <c r="J5716" t="s">
        <v>18449</v>
      </c>
      <c r="K5716" t="s">
        <v>30</v>
      </c>
      <c r="L5716">
        <v>194460</v>
      </c>
      <c r="M5716" t="s">
        <v>30</v>
      </c>
      <c r="N5716" t="s">
        <v>31</v>
      </c>
      <c r="O5716" t="s">
        <v>45</v>
      </c>
      <c r="P5716">
        <v>8581390</v>
      </c>
      <c r="Q5716">
        <v>1</v>
      </c>
      <c r="R5716" t="s">
        <v>46</v>
      </c>
      <c r="S5716">
        <v>104401</v>
      </c>
      <c r="T5716">
        <v>1</v>
      </c>
      <c r="U5716" t="s">
        <v>34</v>
      </c>
      <c r="V5716" t="s">
        <v>30</v>
      </c>
      <c r="W5716" t="s">
        <v>24512</v>
      </c>
      <c r="X5716" t="str">
        <f>VLOOKUP(W5716,[1]ImageUrl!$A$2:$F$6090,2,0)</f>
        <v>https://i1.rgstatic.net/ii/profile.image/272470712254472-1441973488150_Q512/Stuart_Scott.jpg</v>
      </c>
      <c r="Y5716" t="str">
        <f>VLOOKUP(W5716,[1]ImageUrl!$A$2:$F$6090,3,0)</f>
        <v>https://i1.rgstatic.net/ii/profile.image/272364290179097-1441948115992_Q512/George_Diaz.jpg</v>
      </c>
      <c r="Z5716" t="str">
        <f>VLOOKUP(W5716,[1]ImageUrl!$A$2:$F$6090,4,0)</f>
        <v>https://i1.rgstatic.net/ii/profile.image/279420842594317-1443630528449_Q512/Scott_Weingart2.jpg</v>
      </c>
      <c r="AA5716" t="str">
        <f>VLOOKUP(W5716,[1]ImageUrl!$A$2:$F$6090,5,0)</f>
        <v>x-raw-image:///1a79ad124cd281e518665e08587e45afb1e82462cca7644cf4e5d297eb87a53e</v>
      </c>
      <c r="AB5716" t="str">
        <f>VLOOKUP(W5716,[1]ImageUrl!$A$2:$F$6090,6,0)</f>
        <v>x-raw-image:///163fb1690e77b631184a3ee6180f45f31b6cfaa2cf7390e930775398c05de0cc</v>
      </c>
    </row>
    <row r="5717" spans="1:28" x14ac:dyDescent="0.2">
      <c r="A5717">
        <v>10753377</v>
      </c>
      <c r="B5717" t="s">
        <v>18450</v>
      </c>
      <c r="C5717" t="s">
        <v>121</v>
      </c>
      <c r="D5717" t="s">
        <v>18451</v>
      </c>
      <c r="E5717">
        <v>2014</v>
      </c>
      <c r="F5717" t="s">
        <v>16878</v>
      </c>
      <c r="G5717" t="s">
        <v>16874</v>
      </c>
      <c r="H5717" t="s">
        <v>27</v>
      </c>
      <c r="I5717" t="s">
        <v>28</v>
      </c>
      <c r="J5717" t="s">
        <v>18452</v>
      </c>
      <c r="K5717" t="s">
        <v>30</v>
      </c>
      <c r="L5717">
        <v>184150</v>
      </c>
      <c r="M5717" t="s">
        <v>30</v>
      </c>
      <c r="N5717" t="s">
        <v>31</v>
      </c>
      <c r="O5717" t="s">
        <v>54</v>
      </c>
      <c r="P5717">
        <v>8767264</v>
      </c>
      <c r="Q5717">
        <v>1</v>
      </c>
      <c r="R5717" t="s">
        <v>55</v>
      </c>
      <c r="S5717">
        <v>102970</v>
      </c>
      <c r="T5717">
        <v>1</v>
      </c>
      <c r="U5717" t="s">
        <v>34</v>
      </c>
      <c r="V5717" t="s">
        <v>30</v>
      </c>
      <c r="W5717" t="s">
        <v>24513</v>
      </c>
      <c r="X5717" t="str">
        <f>VLOOKUP(W5717,[1]ImageUrl!$A$2:$F$6090,2,0)</f>
        <v>https://nyulangone.org/images/doctors/s/segal/1336349620/leopoldo-n-segal-square.jpg</v>
      </c>
      <c r="Y5717" t="str">
        <f>VLOOKUP(W5717,[1]ImageUrl!$A$2:$F$6090,3,0)</f>
        <v>https://nyulangone.org/images/doctors/b/basavaraj/1386803351/ashwin-basavaraj-square.jpg</v>
      </c>
      <c r="Z5717" t="str">
        <f>VLOOKUP(W5717,[1]ImageUrl!$A$2:$F$6090,4,0)</f>
        <v>https://www.einstein.yu.edu/uploadedImages/education/md-program/financial-aid/spotlight/price.jpg</v>
      </c>
      <c r="AA5717" t="str">
        <f>VLOOKUP(W5717,[1]ImageUrl!$A$2:$F$6090,5,0)</f>
        <v>x-raw-image:///b6b733b8a64f69442f9011d3686be0e025eb9e57b77634fe4e4dab54e9ec7219</v>
      </c>
      <c r="AB5717" t="str">
        <f>VLOOKUP(W5717,[1]ImageUrl!$A$2:$F$6090,6,0)</f>
        <v>https://med.nyu.edu/medicine/sites/default/files/medicine/705x238-RD-2013--troi-santos-011.jpg</v>
      </c>
    </row>
    <row r="5718" spans="1:28" x14ac:dyDescent="0.2">
      <c r="A5718">
        <v>10882552</v>
      </c>
      <c r="B5718" t="s">
        <v>18453</v>
      </c>
      <c r="C5718" t="s">
        <v>1665</v>
      </c>
      <c r="D5718" t="s">
        <v>18454</v>
      </c>
      <c r="E5718">
        <v>2013</v>
      </c>
      <c r="F5718" t="s">
        <v>16878</v>
      </c>
      <c r="G5718" t="s">
        <v>16874</v>
      </c>
      <c r="H5718" t="s">
        <v>27</v>
      </c>
      <c r="I5718" t="s">
        <v>28</v>
      </c>
      <c r="J5718" t="s">
        <v>18455</v>
      </c>
      <c r="K5718" t="s">
        <v>30</v>
      </c>
      <c r="L5718">
        <v>133530</v>
      </c>
      <c r="M5718" t="s">
        <v>30</v>
      </c>
      <c r="N5718" t="s">
        <v>31</v>
      </c>
      <c r="O5718" t="s">
        <v>99</v>
      </c>
      <c r="P5718">
        <v>8581677</v>
      </c>
      <c r="Q5718">
        <v>1</v>
      </c>
      <c r="R5718" t="s">
        <v>100</v>
      </c>
      <c r="S5718">
        <v>74648</v>
      </c>
      <c r="T5718">
        <v>1</v>
      </c>
      <c r="U5718" t="s">
        <v>34</v>
      </c>
      <c r="V5718" t="s">
        <v>30</v>
      </c>
      <c r="W5718" t="s">
        <v>24514</v>
      </c>
      <c r="X5718" t="str">
        <f>VLOOKUP(W5718,[1]ImageUrl!$A$2:$F$6090,2,0)</f>
        <v>https://i1.rgstatic.net/ii/profile.image/272731941896215-1442035770864_Q512/Sarbattama_Sen.jpg</v>
      </c>
      <c r="Y5718" t="str">
        <f>VLOOKUP(W5718,[1]ImageUrl!$A$2:$F$6090,3,0)</f>
        <v>https://i.pinimg.com/originals/7f/7f/e3/7f7fe3453600c57f605370342cc416b3.jpg</v>
      </c>
      <c r="Z5718" t="str">
        <f>VLOOKUP(W5718,[1]ImageUrl!$A$2:$F$6090,4,0)</f>
        <v>http://sites.tufts.edu/medicine/files/2013/04/Sen_510x3001.jpg</v>
      </c>
      <c r="AA5718" t="str">
        <f>VLOOKUP(W5718,[1]ImageUrl!$A$2:$F$6090,5,0)</f>
        <v>https://www.tuftsmedicalcenter.org/-/media/Images/Slideshows/TuftsMC/640x357/Researcher_Sen_Sarbattama_640x357.ashx</v>
      </c>
      <c r="AB5718" t="str">
        <f>VLOOKUP(W5718,[1]ImageUrl!$A$2:$F$6090,6,0)</f>
        <v>https://www.tuftsmedicalcenter.org/-/media/Images/Content/TuftsMC/Research-Clinical-Trials/Mother-Infant-Research-Institute/Education/Residents_Listening.ashx?h=175&amp;w=600&amp;la=en&amp;hash=6DF5637A7508BC464FF88768697BF2C37F7D7EC7</v>
      </c>
    </row>
    <row r="5719" spans="1:28" x14ac:dyDescent="0.2">
      <c r="A5719">
        <v>11832093</v>
      </c>
      <c r="B5719" t="s">
        <v>18456</v>
      </c>
      <c r="C5719" t="s">
        <v>428</v>
      </c>
      <c r="D5719" t="s">
        <v>18457</v>
      </c>
      <c r="E5719">
        <v>2014</v>
      </c>
      <c r="F5719" t="s">
        <v>16901</v>
      </c>
      <c r="G5719" t="s">
        <v>16874</v>
      </c>
      <c r="H5719" t="s">
        <v>27</v>
      </c>
      <c r="I5719" t="s">
        <v>28</v>
      </c>
      <c r="J5719" t="s">
        <v>18458</v>
      </c>
      <c r="K5719" t="s">
        <v>30</v>
      </c>
      <c r="L5719">
        <v>184760</v>
      </c>
      <c r="M5719" t="s">
        <v>30</v>
      </c>
      <c r="N5719" t="s">
        <v>31</v>
      </c>
      <c r="O5719" t="s">
        <v>137</v>
      </c>
      <c r="P5719">
        <v>8820417</v>
      </c>
      <c r="Q5719">
        <v>1</v>
      </c>
      <c r="R5719" t="s">
        <v>138</v>
      </c>
      <c r="S5719">
        <v>83626</v>
      </c>
      <c r="T5719">
        <v>1</v>
      </c>
      <c r="U5719" t="s">
        <v>34</v>
      </c>
      <c r="V5719" t="s">
        <v>30</v>
      </c>
      <c r="W5719" t="s">
        <v>24515</v>
      </c>
      <c r="X5719" t="str">
        <f>VLOOKUP(W5719,[1]ImageUrl!$A$2:$F$6090,2,0)</f>
        <v>https://net.websterlabs.com/ucp/api/physician-photo.aspx?image=Sengupta_Soma%20%20white%20coat.jpg</v>
      </c>
      <c r="Y5719" t="str">
        <f>VLOOKUP(W5719,[1]ImageUrl!$A$2:$F$6090,3,0)</f>
        <v>https://www.georgiacancerinfo.org/images/public/doctors/Doctor_1366.jpg</v>
      </c>
      <c r="Z5719" t="str">
        <f>VLOOKUP(W5719,[1]ImageUrl!$A$2:$F$6090,4,0)</f>
        <v>http://neurology.emory.edu/images/faculty/Sengupta.jpg</v>
      </c>
      <c r="AA5719" t="str">
        <f>VLOOKUP(W5719,[1]ImageUrl!$A$2:$F$6090,5,0)</f>
        <v>https://i1.rgstatic.net/ii/profile.image/278705734733836-1443460033241_Q512/Selwyn_Mahon.jpg</v>
      </c>
      <c r="AB5719" t="str">
        <f>VLOOKUP(W5719,[1]ImageUrl!$A$2:$F$6090,6,0)</f>
        <v>https://i1.rgstatic.net/ii/profile.image/281214259875841-1444058112268_Q512/Tamara_Samardzic.jpg</v>
      </c>
    </row>
    <row r="5720" spans="1:28" x14ac:dyDescent="0.2">
      <c r="A5720">
        <v>11885985</v>
      </c>
      <c r="B5720" t="s">
        <v>18459</v>
      </c>
      <c r="C5720" t="s">
        <v>351</v>
      </c>
      <c r="D5720" t="s">
        <v>18460</v>
      </c>
      <c r="E5720">
        <v>2014</v>
      </c>
      <c r="F5720" t="s">
        <v>16882</v>
      </c>
      <c r="G5720" t="s">
        <v>16874</v>
      </c>
      <c r="H5720" t="s">
        <v>27</v>
      </c>
      <c r="I5720" t="s">
        <v>28</v>
      </c>
      <c r="J5720" t="s">
        <v>18461</v>
      </c>
      <c r="K5720" t="s">
        <v>30</v>
      </c>
      <c r="L5720">
        <v>89316</v>
      </c>
      <c r="M5720" t="s">
        <v>30</v>
      </c>
      <c r="N5720" t="s">
        <v>31</v>
      </c>
      <c r="O5720" t="s">
        <v>1209</v>
      </c>
      <c r="P5720">
        <v>8752660</v>
      </c>
      <c r="Q5720">
        <v>1</v>
      </c>
      <c r="R5720" t="s">
        <v>1210</v>
      </c>
      <c r="S5720">
        <v>24340</v>
      </c>
      <c r="T5720">
        <v>1</v>
      </c>
      <c r="V5720" t="s">
        <v>30</v>
      </c>
      <c r="W5720" t="s">
        <v>24516</v>
      </c>
      <c r="X5720" t="str">
        <f>VLOOKUP(W5720,[1]ImageUrl!$A$2:$F$6090,2,0)</f>
        <v>https://sph.umich.edu/faculty-profiles/images/youngseo.jpg</v>
      </c>
      <c r="Y5720" t="str">
        <f>VLOOKUP(W5720,[1]ImageUrl!$A$2:$F$6090,3,0)</f>
        <v>http://english.qc.cuny.edu/files/2014/06/Chu.jpg</v>
      </c>
      <c r="Z5720" t="str">
        <f>VLOOKUP(W5720,[1]ImageUrl!$A$2:$F$6090,4,0)</f>
        <v>https://cdn1.sph.harvard.edu/wp-content/uploads/sites/21/2017/05/Marrianne-Wessling-Resnick-470x313.jpg</v>
      </c>
      <c r="AA5720" t="str">
        <f>VLOOKUP(W5720,[1]ImageUrl!$A$2:$F$6090,5,0)</f>
        <v>https://sph.umich.edu/ns/newsletters/images/erica.jpg</v>
      </c>
      <c r="AB5720" t="str">
        <f>VLOOKUP(W5720,[1]ImageUrl!$A$2:$F$6090,6,0)</f>
        <v>https://cdn1.sph.harvard.edu/wp-content/uploads/sites/110/2016/05/cropped-gcd_logo_cmyk_w_o_school1.jpg</v>
      </c>
    </row>
    <row r="5721" spans="1:28" x14ac:dyDescent="0.2">
      <c r="A5721">
        <v>10231897</v>
      </c>
      <c r="B5721" t="s">
        <v>18462</v>
      </c>
      <c r="C5721" t="s">
        <v>36</v>
      </c>
      <c r="D5721" t="s">
        <v>18463</v>
      </c>
      <c r="E5721">
        <v>2013</v>
      </c>
      <c r="F5721" t="s">
        <v>16878</v>
      </c>
      <c r="G5721" t="s">
        <v>16874</v>
      </c>
      <c r="H5721" t="s">
        <v>27</v>
      </c>
      <c r="I5721" t="s">
        <v>28</v>
      </c>
      <c r="J5721" t="s">
        <v>18464</v>
      </c>
      <c r="K5721" t="s">
        <v>30</v>
      </c>
      <c r="L5721">
        <v>124610</v>
      </c>
      <c r="M5721" t="s">
        <v>30</v>
      </c>
      <c r="N5721" t="s">
        <v>31</v>
      </c>
      <c r="O5721" t="s">
        <v>32</v>
      </c>
      <c r="P5721">
        <v>8442980</v>
      </c>
      <c r="Q5721">
        <v>1</v>
      </c>
      <c r="R5721" t="s">
        <v>33</v>
      </c>
      <c r="S5721">
        <v>112850</v>
      </c>
      <c r="T5721">
        <v>1</v>
      </c>
      <c r="U5721" t="s">
        <v>34</v>
      </c>
      <c r="V5721" t="s">
        <v>30</v>
      </c>
      <c r="W5721" t="s">
        <v>24517</v>
      </c>
      <c r="X5721" t="str">
        <f>VLOOKUP(W5721,[1]ImageUrl!$A$2:$F$6090,2,0)</f>
        <v>https://clas.ucdenver.edu/psychology/sites/default/files/styles/small/public/people/shaffer_8x10-1_0_width_175.jpg?itok=a29YvLp3</v>
      </c>
      <c r="Y5721" t="str">
        <f>VLOOKUP(W5721,[1]ImageUrl!$A$2:$F$6090,3,0)</f>
        <v>https://psychandneuro.duke.edu/sites/psychandneuro.duke.edu/files/news-images/jonandaaron.jpg</v>
      </c>
      <c r="Z5721" t="str">
        <f>VLOOKUP(W5721,[1]ImageUrl!$A$2:$F$6090,4,0)</f>
        <v>https://childadolescentpsych.cumc.columbia.edu/sites/default/files/styles/2700x1170/public/Division%20Photo%202018%202700x1100.jpg?itok=YCpjt_QE</v>
      </c>
      <c r="AA5721" t="str">
        <f>VLOOKUP(W5721,[1]ImageUrl!$A$2:$F$6090,5,0)</f>
        <v>https://bloximages.chicago2.vip.townnews.com/clevelandjewishnews.com/content/tncms/assets/v3/editorial/1/9c/19c0ceb2-bf55-11e3-99ab-0019bb2963f4/53444fe30f785.image.jpg?resize=400%2C300</v>
      </c>
      <c r="AB5721" t="str">
        <f>VLOOKUP(W5721,[1]ImageUrl!$A$2:$F$6090,6,0)</f>
        <v>https://www8.gsb.columbia.edu/leadership/sites/leadership/files/James_Lamb-21-2.jpg</v>
      </c>
    </row>
    <row r="5722" spans="1:28" x14ac:dyDescent="0.2">
      <c r="A5722">
        <v>9715868</v>
      </c>
      <c r="B5722" t="s">
        <v>18465</v>
      </c>
      <c r="C5722" t="s">
        <v>176</v>
      </c>
      <c r="D5722" t="s">
        <v>18466</v>
      </c>
      <c r="E5722">
        <v>2014</v>
      </c>
      <c r="F5722" t="s">
        <v>16878</v>
      </c>
      <c r="G5722" t="s">
        <v>16874</v>
      </c>
      <c r="H5722" t="s">
        <v>27</v>
      </c>
      <c r="I5722" t="s">
        <v>28</v>
      </c>
      <c r="J5722" t="s">
        <v>18467</v>
      </c>
      <c r="K5722" t="s">
        <v>30</v>
      </c>
      <c r="L5722">
        <v>155093</v>
      </c>
      <c r="M5722" t="s">
        <v>30</v>
      </c>
      <c r="N5722" t="s">
        <v>31</v>
      </c>
      <c r="O5722" t="s">
        <v>32</v>
      </c>
      <c r="P5722">
        <v>8699942</v>
      </c>
      <c r="Q5722">
        <v>1</v>
      </c>
      <c r="R5722" t="s">
        <v>33</v>
      </c>
      <c r="S5722">
        <v>118132</v>
      </c>
      <c r="T5722">
        <v>1</v>
      </c>
      <c r="U5722" t="s">
        <v>34</v>
      </c>
      <c r="V5722" t="s">
        <v>30</v>
      </c>
      <c r="W5722" t="s">
        <v>24518</v>
      </c>
      <c r="X5722" t="str">
        <f>VLOOKUP(W5722,[1]ImageUrl!$A$2:$F$6090,2,0)</f>
        <v>https://www.cincinnatichildrens.org/-/media/cincinnati%20childrens/global%20shared/biographies/s/shah-amy.jpg?mw=220&amp;hash=3E1E083041ECD99241FE7D9DC40F63D3B0E620F1</v>
      </c>
      <c r="Y5722" t="str">
        <f>VLOOKUP(W5722,[1]ImageUrl!$A$2:$F$6090,3,0)</f>
        <v>https://doximity-res.cloudinary.com/image/upload/t_public_profile_photo_320x320/ykw4tils8qn9lessovcs.jpg</v>
      </c>
      <c r="Z5722" t="str">
        <f>VLOOKUP(W5722,[1]ImageUrl!$A$2:$F$6090,4,0)</f>
        <v>https://www.cincinnatichildrens.org/-/media/cincinnati%20childrens/home/research/divisions/e/endocrinology/labs/shah/meet/geh-esmond-shah%20lab.jpg</v>
      </c>
      <c r="AA5722" t="str">
        <f>VLOOKUP(W5722,[1]ImageUrl!$A$2:$F$6090,5,0)</f>
        <v>https://i1.rgstatic.net/ii/profile.image/297290091778050-1447890889504_Q512/Shamsul_Azhar_Shah.jpg</v>
      </c>
      <c r="AB5722" t="str">
        <f>VLOOKUP(W5722,[1]ImageUrl!$A$2:$F$6090,6,0)</f>
        <v>https://mdxvitals-res.cloudinary.com/private_images/q_auto/professionals/1741936/photo.jpg?resize=98px:*</v>
      </c>
    </row>
    <row r="5723" spans="1:28" x14ac:dyDescent="0.2">
      <c r="A5723">
        <v>10437056</v>
      </c>
      <c r="B5723" t="s">
        <v>18468</v>
      </c>
      <c r="C5723" t="s">
        <v>232</v>
      </c>
      <c r="D5723" t="s">
        <v>18469</v>
      </c>
      <c r="E5723">
        <v>2013</v>
      </c>
      <c r="F5723" t="s">
        <v>16878</v>
      </c>
      <c r="G5723" t="s">
        <v>16874</v>
      </c>
      <c r="H5723" t="s">
        <v>27</v>
      </c>
      <c r="I5723" t="s">
        <v>28</v>
      </c>
      <c r="J5723" t="s">
        <v>18470</v>
      </c>
      <c r="K5723" t="s">
        <v>30</v>
      </c>
      <c r="L5723">
        <v>145292</v>
      </c>
      <c r="M5723" t="s">
        <v>30</v>
      </c>
      <c r="N5723" t="s">
        <v>31</v>
      </c>
      <c r="O5723" t="s">
        <v>354</v>
      </c>
      <c r="P5723">
        <v>8581038</v>
      </c>
      <c r="Q5723">
        <v>1</v>
      </c>
      <c r="R5723" t="s">
        <v>355</v>
      </c>
      <c r="S5723">
        <v>95913</v>
      </c>
      <c r="T5723">
        <v>1</v>
      </c>
      <c r="U5723" t="s">
        <v>34</v>
      </c>
      <c r="V5723" t="s">
        <v>30</v>
      </c>
      <c r="W5723" t="s">
        <v>24519</v>
      </c>
      <c r="X5723" t="str">
        <f>VLOOKUP(W5723,[1]ImageUrl!$A$2:$F$6090,2,0)</f>
        <v>https://doximity-res.cloudinary.com/image/upload/t_public_profile_photo_320x320/cspp5wjujalmiwna269x.jpg</v>
      </c>
      <c r="Y5723" t="str">
        <f>VLOOKUP(W5723,[1]ImageUrl!$A$2:$F$6090,3,0)</f>
        <v>https://mdxvitals-res.cloudinary.com/private_images/q_auto/professionals/1774427/photo.jpg?resize=98px:*</v>
      </c>
      <c r="Z5723" t="str">
        <f>VLOOKUP(W5723,[1]ImageUrl!$A$2:$F$6090,4,0)</f>
        <v>https://doximity-res.cloudinary.com/image/upload/t_public_profile_photo_320x320/hxaltiken1em8stwjady.jpg</v>
      </c>
      <c r="AA5723" t="str">
        <f>VLOOKUP(W5723,[1]ImageUrl!$A$2:$F$6090,5,0)</f>
        <v>https://doximity-res.cloudinary.com/image/upload/t_public_profile_photo_320x320/fbya8eser1i9vigna1id.jpg</v>
      </c>
      <c r="AB5723" t="str">
        <f>VLOOKUP(W5723,[1]ImageUrl!$A$2:$F$6090,6,0)</f>
        <v>https://doximity-res.cloudinary.com/image/upload/t_public_profile_photo_320x320/pcm79hvtzz08hxnycslk.jpg</v>
      </c>
    </row>
    <row r="5724" spans="1:28" x14ac:dyDescent="0.2">
      <c r="A5724">
        <v>10368153</v>
      </c>
      <c r="B5724" t="s">
        <v>18471</v>
      </c>
      <c r="C5724" t="s">
        <v>91</v>
      </c>
      <c r="D5724" t="s">
        <v>18472</v>
      </c>
      <c r="E5724">
        <v>2014</v>
      </c>
      <c r="F5724" t="s">
        <v>16873</v>
      </c>
      <c r="G5724" t="s">
        <v>16874</v>
      </c>
      <c r="H5724" t="s">
        <v>27</v>
      </c>
      <c r="I5724" t="s">
        <v>28</v>
      </c>
      <c r="J5724" t="s">
        <v>18473</v>
      </c>
      <c r="K5724" t="s">
        <v>30</v>
      </c>
      <c r="L5724">
        <v>157437</v>
      </c>
      <c r="M5724" t="s">
        <v>30</v>
      </c>
      <c r="N5724" t="s">
        <v>31</v>
      </c>
      <c r="O5724" t="s">
        <v>354</v>
      </c>
      <c r="P5724">
        <v>8805471</v>
      </c>
      <c r="Q5724">
        <v>1</v>
      </c>
      <c r="R5724" t="s">
        <v>355</v>
      </c>
      <c r="S5724">
        <v>103955</v>
      </c>
      <c r="T5724">
        <v>1</v>
      </c>
      <c r="V5724" t="s">
        <v>30</v>
      </c>
      <c r="W5724" t="s">
        <v>24520</v>
      </c>
      <c r="X5724" t="str">
        <f>VLOOKUP(W5724,[1]ImageUrl!$A$2:$F$6090,2,0)</f>
        <v>https://i1.rgstatic.net/ii/profile.image/272267351425028-1441925003135_Q512/Mohd_Shahid3.jpg</v>
      </c>
      <c r="Y5724" t="str">
        <f>VLOOKUP(W5724,[1]ImageUrl!$A$2:$F$6090,3,0)</f>
        <v>https://i1.rgstatic.net/ii/profile.image/277682391666703-1443216049715_Q512/Mohammad_Shahid13.jpg</v>
      </c>
      <c r="Z5724" t="str">
        <f>VLOOKUP(W5724,[1]ImageUrl!$A$2:$F$6090,4,0)</f>
        <v>https://i1.rgstatic.net/publication/301202721_IEX-1_deficiency_induces_browning_of_white_adipose_tissue_and_resists_diet-induced_obesity/links/570fa25508ae1c8b7c559392/preview.png</v>
      </c>
      <c r="AA5724" t="str">
        <f>VLOOKUP(W5724,[1]ImageUrl!$A$2:$F$6090,5,0)</f>
        <v>https://wellman.massgeneral.org/images/2012-Yao-Su-Award-Winners.png</v>
      </c>
      <c r="AB5724" t="str">
        <f>VLOOKUP(W5724,[1]ImageUrl!$A$2:$F$6090,6,0)</f>
        <v>https://i1.rgstatic.net/publication/43247391_Involvement_of_tumor_necrosis_factor-_in_natriuretic_response_to_systemic_infusion_of_nitric_oxide_synthase_inhibitor_in_anesthetized_mice/links/56bd4f0808ae6cc737c71036/preview.png</v>
      </c>
    </row>
    <row r="5725" spans="1:28" x14ac:dyDescent="0.2">
      <c r="A5725">
        <v>1888104</v>
      </c>
      <c r="B5725" t="s">
        <v>18474</v>
      </c>
      <c r="C5725" t="s">
        <v>257</v>
      </c>
      <c r="D5725" t="s">
        <v>18273</v>
      </c>
      <c r="E5725">
        <v>2013</v>
      </c>
      <c r="F5725" t="s">
        <v>17206</v>
      </c>
      <c r="G5725" t="s">
        <v>16874</v>
      </c>
      <c r="H5725" t="s">
        <v>27</v>
      </c>
      <c r="I5725" t="s">
        <v>28</v>
      </c>
      <c r="J5725" t="s">
        <v>18475</v>
      </c>
      <c r="K5725" t="s">
        <v>30</v>
      </c>
      <c r="L5725">
        <v>156240</v>
      </c>
      <c r="M5725" t="s">
        <v>30</v>
      </c>
      <c r="N5725" t="s">
        <v>31</v>
      </c>
      <c r="O5725" t="s">
        <v>14172</v>
      </c>
      <c r="P5725">
        <v>8720976</v>
      </c>
      <c r="Q5725">
        <v>1</v>
      </c>
      <c r="R5725" t="s">
        <v>14173</v>
      </c>
      <c r="S5725">
        <v>1071</v>
      </c>
      <c r="T5725">
        <v>1</v>
      </c>
      <c r="V5725" t="s">
        <v>30</v>
      </c>
      <c r="W5725" t="s">
        <v>24521</v>
      </c>
      <c r="X5725" t="str">
        <f>VLOOKUP(W5725,[1]ImageUrl!$A$2:$F$6090,2,0)</f>
        <v>http://www.einstein.yu.edu/uploadedImages/departments/medicine/Divisions/Endocrinology/spotlight/marquee-right-shamoon-2.jpg</v>
      </c>
      <c r="Y5725" t="str">
        <f>VLOOKUP(W5725,[1]ImageUrl!$A$2:$F$6090,3,0)</f>
        <v>https://doximity-res.cloudinary.com/image/upload/t_public_profile_photo_320x320/rudw9esurtnukjwruf7q.jpg</v>
      </c>
      <c r="Z5725" t="str">
        <f>VLOOKUP(W5725,[1]ImageUrl!$A$2:$F$6090,4,0)</f>
        <v>http://www.einstein.yu.edu/images/leadership/harry-shamoon.jpg</v>
      </c>
      <c r="AA5725" t="str">
        <f>VLOOKUP(W5725,[1]ImageUrl!$A$2:$F$6090,5,0)</f>
        <v>https://pbs.twimg.com/media/EBJJHGtX4AIc1g0.jpg</v>
      </c>
      <c r="AB5725" t="str">
        <f>VLOOKUP(W5725,[1]ImageUrl!$A$2:$F$6090,6,0)</f>
        <v>https://www.einstein.yu.edu/images/faculty/experts/profiles/52/Shamoon_Harry-033.jpg</v>
      </c>
    </row>
    <row r="5726" spans="1:28" x14ac:dyDescent="0.2">
      <c r="A5726">
        <v>10984372</v>
      </c>
      <c r="B5726" t="s">
        <v>18476</v>
      </c>
      <c r="C5726" t="s">
        <v>249</v>
      </c>
      <c r="D5726" t="s">
        <v>18477</v>
      </c>
      <c r="E5726">
        <v>2014</v>
      </c>
      <c r="F5726" t="s">
        <v>16882</v>
      </c>
      <c r="G5726" t="s">
        <v>16874</v>
      </c>
      <c r="H5726" t="s">
        <v>27</v>
      </c>
      <c r="I5726" t="s">
        <v>28</v>
      </c>
      <c r="J5726" t="s">
        <v>18478</v>
      </c>
      <c r="K5726" t="s">
        <v>30</v>
      </c>
      <c r="L5726">
        <v>138051</v>
      </c>
      <c r="M5726" t="s">
        <v>30</v>
      </c>
      <c r="N5726" t="s">
        <v>31</v>
      </c>
      <c r="O5726" t="s">
        <v>32</v>
      </c>
      <c r="P5726">
        <v>8768394</v>
      </c>
      <c r="Q5726">
        <v>1</v>
      </c>
      <c r="R5726" t="s">
        <v>33</v>
      </c>
      <c r="S5726">
        <v>124323</v>
      </c>
      <c r="T5726">
        <v>1</v>
      </c>
      <c r="V5726" t="s">
        <v>30</v>
      </c>
      <c r="W5726" t="s">
        <v>24522</v>
      </c>
      <c r="X5726" t="str">
        <f>VLOOKUP(W5726,[1]ImageUrl!$A$2:$F$6090,2,0)</f>
        <v>https://bio.csmc.edu/15139/Behzad-Sharif-profile.aspx</v>
      </c>
      <c r="Y5726" t="str">
        <f>VLOOKUP(W5726,[1]ImageUrl!$A$2:$F$6090,3,0)</f>
        <v>https://www.cedars-sinai.edu/Research/Departments-and-Institutes/Biomedical-Imaging-Research-Institute/Masters-Program/Images/Faculty---MSMRM.jpg</v>
      </c>
      <c r="Z5726" t="str">
        <f>VLOOKUP(W5726,[1]ImageUrl!$A$2:$F$6090,4,0)</f>
        <v>https://i1.rgstatic.net/ii/profile.image/278464763580425-1443402581827_Q512/Behzad_Sharif2.jpg</v>
      </c>
      <c r="AA5726" t="str">
        <f>VLOOKUP(W5726,[1]ImageUrl!$A$2:$F$6090,5,0)</f>
        <v>https://www.cedars-sinai.edu/Research/Research-News/Cedars-Science/Images/2014/Behzad-Sharif---MRI.jpg</v>
      </c>
      <c r="AB5726" t="str">
        <f>VLOOKUP(W5726,[1]ImageUrl!$A$2:$F$6090,6,0)</f>
        <v>https://www.cedars-sinai.edu/Research/Departments-and-Institutes/Biomedical-Imaging-Research-Institute/Images/Biomedical-Imaging-Research-Institute-team.jpg</v>
      </c>
    </row>
    <row r="5727" spans="1:28" x14ac:dyDescent="0.2">
      <c r="A5727">
        <v>9168822</v>
      </c>
      <c r="B5727" t="s">
        <v>18479</v>
      </c>
      <c r="C5727" t="s">
        <v>95</v>
      </c>
      <c r="D5727" t="s">
        <v>18480</v>
      </c>
      <c r="E5727">
        <v>2014</v>
      </c>
      <c r="F5727" t="s">
        <v>16878</v>
      </c>
      <c r="G5727" t="s">
        <v>16874</v>
      </c>
      <c r="H5727" t="s">
        <v>27</v>
      </c>
      <c r="I5727" t="s">
        <v>28</v>
      </c>
      <c r="J5727" t="s">
        <v>18481</v>
      </c>
      <c r="K5727" t="s">
        <v>30</v>
      </c>
      <c r="L5727">
        <v>182996</v>
      </c>
      <c r="M5727" t="s">
        <v>30</v>
      </c>
      <c r="N5727" t="s">
        <v>31</v>
      </c>
      <c r="O5727" t="s">
        <v>54</v>
      </c>
      <c r="P5727">
        <v>8635611</v>
      </c>
      <c r="Q5727">
        <v>1</v>
      </c>
      <c r="R5727" t="s">
        <v>55</v>
      </c>
      <c r="S5727">
        <v>104780</v>
      </c>
      <c r="T5727">
        <v>1</v>
      </c>
      <c r="U5727" t="s">
        <v>34</v>
      </c>
      <c r="V5727" t="s">
        <v>30</v>
      </c>
      <c r="W5727" t="s">
        <v>24523</v>
      </c>
      <c r="X5727" t="str">
        <f>VLOOKUP(W5727,[1]ImageUrl!$A$2:$F$6090,2,0)</f>
        <v>https://www.hasbrochildrenshospital.org/sites/default/files/lifespan-files/images/hospital-sites/hch/development/RenovationsAnnouncement_Group.jpg</v>
      </c>
      <c r="Y5727" t="str">
        <f>VLOOKUP(W5727,[1]ImageUrl!$A$2:$F$6090,3,0)</f>
        <v>https://www.hasbrochildrenshospital.org/sites/default/files/lifespan-files/images/hospital-sites/hch/development/HCH_2019_Radiothon_Results.jpg</v>
      </c>
      <c r="Z5727" t="str">
        <f>VLOOKUP(W5727,[1]ImageUrl!$A$2:$F$6090,4,0)</f>
        <v>https://childrensnational.org/-/media/cnhs-site/images/find-a-provider/headshots/d/diddle_j.png</v>
      </c>
      <c r="AA5727" t="str">
        <f>VLOOKUP(W5727,[1]ImageUrl!$A$2:$F$6090,5,0)</f>
        <v>https://www.hasbrochildrenshospital.org/sites/default/files/lifespan-files/images/hospital-sites/hch/development/Walmart_KickOff.jpg</v>
      </c>
      <c r="AB5727" t="str">
        <f>VLOOKUP(W5727,[1]ImageUrl!$A$2:$F$6090,6,0)</f>
        <v>https://childrensnational.org/-/media/cnhs-site/images/find-a-provider/headshots/j/jonas_r.png</v>
      </c>
    </row>
    <row r="5728" spans="1:28" x14ac:dyDescent="0.2">
      <c r="A5728">
        <v>11169943</v>
      </c>
      <c r="B5728" t="s">
        <v>18482</v>
      </c>
      <c r="C5728" t="s">
        <v>232</v>
      </c>
      <c r="D5728" t="s">
        <v>18483</v>
      </c>
      <c r="E5728">
        <v>2015</v>
      </c>
      <c r="F5728" t="s">
        <v>16878</v>
      </c>
      <c r="G5728" t="s">
        <v>16874</v>
      </c>
      <c r="H5728" t="s">
        <v>27</v>
      </c>
      <c r="I5728" t="s">
        <v>28</v>
      </c>
      <c r="J5728" t="s">
        <v>18484</v>
      </c>
      <c r="K5728" t="s">
        <v>30</v>
      </c>
      <c r="L5728">
        <v>121342</v>
      </c>
      <c r="M5728" t="s">
        <v>30</v>
      </c>
      <c r="N5728" t="s">
        <v>31</v>
      </c>
      <c r="O5728" t="s">
        <v>354</v>
      </c>
      <c r="P5728">
        <v>9014288</v>
      </c>
      <c r="Q5728">
        <v>1</v>
      </c>
      <c r="R5728" t="s">
        <v>355</v>
      </c>
      <c r="S5728">
        <v>107937</v>
      </c>
      <c r="T5728">
        <v>1</v>
      </c>
      <c r="V5728" t="s">
        <v>30</v>
      </c>
      <c r="W5728" t="s">
        <v>24524</v>
      </c>
      <c r="X5728" t="str">
        <f>VLOOKUP(W5728,[1]ImageUrl!$A$2:$F$6090,2,0)</f>
        <v>https://www.chop.edu/sites/default/files/video-thumbnail-chop-open-access-medical-education-ped-pulm-respiratory-muscles-780x439.jpg</v>
      </c>
      <c r="Y5728" t="str">
        <f>VLOOKUP(W5728,[1]ImageUrl!$A$2:$F$6090,3,0)</f>
        <v>https://doximity-res.cloudinary.com/image/upload/t_public_profile_photo_320x320/profile-placeholder-registered-5.jpg</v>
      </c>
      <c r="Z5728" t="str">
        <f>VLOOKUP(W5728,[1]ImageUrl!$A$2:$F$6090,4,0)</f>
        <v>https://www.chop.edu/sites/default/files/video-thumbnail-chop-open-access-medical-education-ped-pulm-pediatric-obstructive-sleep-apnea-780x439.jpg</v>
      </c>
      <c r="AA5728" t="str">
        <f>VLOOKUP(W5728,[1]ImageUrl!$A$2:$F$6090,5,0)</f>
        <v>https://www.hopkinsmedicine.org/sebin/custom/hopkins_photos/large/9146730.jpg</v>
      </c>
      <c r="AB5728" t="str">
        <f>VLOOKUP(W5728,[1]ImageUrl!$A$2:$F$6090,6,0)</f>
        <v>https://doximity-res.cloudinary.com/image/upload/t_public_profile_photo_320x320/rbjxjxloptau6s8zhnwb.jpg</v>
      </c>
    </row>
    <row r="5729" spans="1:28" x14ac:dyDescent="0.2">
      <c r="A5729">
        <v>10119781</v>
      </c>
      <c r="B5729" t="s">
        <v>18485</v>
      </c>
      <c r="C5729" t="s">
        <v>287</v>
      </c>
      <c r="D5729" t="s">
        <v>18486</v>
      </c>
      <c r="E5729">
        <v>2015</v>
      </c>
      <c r="F5729" t="s">
        <v>16878</v>
      </c>
      <c r="G5729" t="s">
        <v>16874</v>
      </c>
      <c r="H5729" t="s">
        <v>27</v>
      </c>
      <c r="I5729" t="s">
        <v>28</v>
      </c>
      <c r="J5729" t="s">
        <v>18487</v>
      </c>
      <c r="K5729" t="s">
        <v>30</v>
      </c>
      <c r="L5729">
        <v>182443</v>
      </c>
      <c r="M5729" t="s">
        <v>30</v>
      </c>
      <c r="N5729" t="s">
        <v>31</v>
      </c>
      <c r="O5729" t="s">
        <v>354</v>
      </c>
      <c r="P5729">
        <v>8804807</v>
      </c>
      <c r="Q5729">
        <v>1</v>
      </c>
      <c r="R5729" t="s">
        <v>355</v>
      </c>
      <c r="S5729">
        <v>103972</v>
      </c>
      <c r="T5729">
        <v>1</v>
      </c>
      <c r="V5729" t="s">
        <v>30</v>
      </c>
      <c r="W5729" t="s">
        <v>24525</v>
      </c>
      <c r="X5729" t="str">
        <f>VLOOKUP(W5729,[1]ImageUrl!$A$2:$F$6090,2,0)</f>
        <v>https://www.uclahealth.org/rheumatology/photos/Tanaz-Kermani-Original.jpg</v>
      </c>
      <c r="Y5729" t="str">
        <f>VLOOKUP(W5729,[1]ImageUrl!$A$2:$F$6090,3,0)</f>
        <v>https://www.unlvmedicine.org/sites/main/files/imagecache/thumbnail/main-images/clingnett_-_2.jpg?1561973680</v>
      </c>
      <c r="Z5729" t="str">
        <f>VLOOKUP(W5729,[1]ImageUrl!$A$2:$F$6090,4,0)</f>
        <v>x-raw-image:///624a911533408dd53a773604a55513e228d5a13d0b5d6dd35dcb9169157f5840</v>
      </c>
      <c r="AA5729" t="str">
        <f>VLOOKUP(W5729,[1]ImageUrl!$A$2:$F$6090,5,0)</f>
        <v>http://uclacns.org/wp-content/uploads/pic5.jpg</v>
      </c>
      <c r="AB5729" t="str">
        <f>VLOOKUP(W5729,[1]ImageUrl!$A$2:$F$6090,6,0)</f>
        <v>http://www.harbor-ucla.org/wp-content/uploads/2016/05/image014-1024x768.jpg</v>
      </c>
    </row>
    <row r="5730" spans="1:28" x14ac:dyDescent="0.2">
      <c r="A5730">
        <v>10679325</v>
      </c>
      <c r="B5730" t="s">
        <v>18488</v>
      </c>
      <c r="C5730" t="s">
        <v>91</v>
      </c>
      <c r="D5730" t="s">
        <v>18489</v>
      </c>
      <c r="E5730">
        <v>2014</v>
      </c>
      <c r="F5730" t="s">
        <v>16873</v>
      </c>
      <c r="G5730" t="s">
        <v>16874</v>
      </c>
      <c r="H5730" t="s">
        <v>27</v>
      </c>
      <c r="I5730" t="s">
        <v>28</v>
      </c>
      <c r="J5730" t="s">
        <v>18490</v>
      </c>
      <c r="K5730" t="s">
        <v>30</v>
      </c>
      <c r="L5730">
        <v>136698</v>
      </c>
      <c r="M5730" t="s">
        <v>30</v>
      </c>
      <c r="N5730" t="s">
        <v>31</v>
      </c>
      <c r="O5730" t="s">
        <v>54</v>
      </c>
      <c r="P5730">
        <v>8677256</v>
      </c>
      <c r="Q5730">
        <v>1</v>
      </c>
      <c r="R5730" t="s">
        <v>55</v>
      </c>
      <c r="S5730">
        <v>110524</v>
      </c>
      <c r="T5730">
        <v>1</v>
      </c>
      <c r="V5730" t="s">
        <v>30</v>
      </c>
      <c r="W5730" t="s">
        <v>24526</v>
      </c>
      <c r="X5730" t="str">
        <f>VLOOKUP(W5730,[1]ImageUrl!$A$2:$F$6090,2,0)</f>
        <v>http://researchers.massgeneral.org/Photos/Prof221.JPG</v>
      </c>
      <c r="Y5730" t="str">
        <f>VLOOKUP(W5730,[1]ImageUrl!$A$2:$F$6090,3,0)</f>
        <v>https://hms.harvard.edu/sites/default/files/assets/News/2010/September/ff_seiguer_erica_5-copy-2.jpg</v>
      </c>
      <c r="Z5730" t="str">
        <f>VLOOKUP(W5730,[1]ImageUrl!$A$2:$F$6090,4,0)</f>
        <v>https://d3p2qewzsoh75c.cloudfront.net/uploads/speakers/200/3e0443dd6cf125e6e4befae99b893551.png</v>
      </c>
      <c r="AA5730" t="str">
        <f>VLOOKUP(W5730,[1]ImageUrl!$A$2:$F$6090,5,0)</f>
        <v>https://hms.harvard.edu/sites/default/files/assets/News/2011/August/07-11-Erica-Shenoy-APPROVED-PIC-e1313089707124-150x150.jpg</v>
      </c>
      <c r="AB5730" t="str">
        <f>VLOOKUP(W5730,[1]ImageUrl!$A$2:$F$6090,6,0)</f>
        <v>https://physiciandirectory.brighamandwomens.org/Custom/Photos/hires/1480.jpg</v>
      </c>
    </row>
    <row r="5731" spans="1:28" x14ac:dyDescent="0.2">
      <c r="A5731">
        <v>9765984</v>
      </c>
      <c r="B5731" t="s">
        <v>18491</v>
      </c>
      <c r="C5731" t="s">
        <v>121</v>
      </c>
      <c r="D5731" t="s">
        <v>18492</v>
      </c>
      <c r="E5731">
        <v>2014</v>
      </c>
      <c r="F5731" t="s">
        <v>16878</v>
      </c>
      <c r="G5731" t="s">
        <v>16874</v>
      </c>
      <c r="H5731" t="s">
        <v>27</v>
      </c>
      <c r="I5731" t="s">
        <v>28</v>
      </c>
      <c r="J5731" t="s">
        <v>18493</v>
      </c>
      <c r="K5731" t="s">
        <v>30</v>
      </c>
      <c r="L5731">
        <v>163674</v>
      </c>
      <c r="M5731" t="s">
        <v>30</v>
      </c>
      <c r="N5731" t="s">
        <v>31</v>
      </c>
      <c r="O5731" t="s">
        <v>157</v>
      </c>
      <c r="P5731">
        <v>8768102</v>
      </c>
      <c r="Q5731">
        <v>1</v>
      </c>
      <c r="R5731" t="s">
        <v>158</v>
      </c>
      <c r="S5731">
        <v>48622</v>
      </c>
      <c r="T5731">
        <v>1</v>
      </c>
      <c r="V5731" t="s">
        <v>30</v>
      </c>
      <c r="W5731" t="s">
        <v>24527</v>
      </c>
      <c r="X5731" t="str">
        <f>VLOOKUP(W5731,[1]ImageUrl!$A$2:$F$6090,2,0)</f>
        <v>https://nyulangone.org/images/doctors/s/shepherd/1427108737/timothy-m-shepherd-square.jpg</v>
      </c>
      <c r="Y5731" t="str">
        <f>VLOOKUP(W5731,[1]ImageUrl!$A$2:$F$6090,3,0)</f>
        <v>https://httpsak-a.akamaihd.net/3714047748001/3714047748001_5802659071001_5802651748001-vs.jpg?pubId=3714047748001&amp;videoId=5802651748001</v>
      </c>
      <c r="Z5731" t="str">
        <f>VLOOKUP(W5731,[1]ImageUrl!$A$2:$F$6090,4,0)</f>
        <v>https://business.catholic.edu/_media/faculty-business/abela-2019-250x324.jpg</v>
      </c>
      <c r="AA5731" t="str">
        <f>VLOOKUP(W5731,[1]ImageUrl!$A$2:$F$6090,5,0)</f>
        <v>https://stream.org/wp-content/uploads/GettyImages-468292694-e1517324765630.jpg</v>
      </c>
      <c r="AB5731" t="str">
        <f>VLOOKUP(W5731,[1]ImageUrl!$A$2:$F$6090,6,0)</f>
        <v>http://static.libsyn.com/p/assets/6/e/6/c/6e6c73988275ebfe/First_Meeting_Podcast_Logo.jpg</v>
      </c>
    </row>
    <row r="5732" spans="1:28" x14ac:dyDescent="0.2">
      <c r="A5732">
        <v>8880763</v>
      </c>
      <c r="B5732" t="s">
        <v>16835</v>
      </c>
      <c r="C5732" t="s">
        <v>121</v>
      </c>
      <c r="D5732" t="s">
        <v>18494</v>
      </c>
      <c r="E5732">
        <v>2014</v>
      </c>
      <c r="F5732" t="s">
        <v>16953</v>
      </c>
      <c r="G5732" t="s">
        <v>16874</v>
      </c>
      <c r="H5732" t="s">
        <v>27</v>
      </c>
      <c r="I5732" t="s">
        <v>28</v>
      </c>
      <c r="J5732" t="s">
        <v>18495</v>
      </c>
      <c r="K5732" t="s">
        <v>30</v>
      </c>
      <c r="L5732">
        <v>184430</v>
      </c>
      <c r="M5732" t="s">
        <v>30</v>
      </c>
      <c r="N5732" t="s">
        <v>31</v>
      </c>
      <c r="O5732" t="s">
        <v>71</v>
      </c>
      <c r="P5732">
        <v>8766822</v>
      </c>
      <c r="Q5732">
        <v>1</v>
      </c>
      <c r="R5732" t="s">
        <v>72</v>
      </c>
      <c r="S5732">
        <v>38345</v>
      </c>
      <c r="T5732">
        <v>1</v>
      </c>
      <c r="V5732" t="s">
        <v>30</v>
      </c>
      <c r="W5732" t="s">
        <v>24528</v>
      </c>
      <c r="X5732" t="str">
        <f>VLOOKUP(W5732,[1]ImageUrl!$A$2:$F$6090,2,0)</f>
        <v>https://www.cduhr.org/wp-content/uploads/2015/10/Scott-Sherman.jpg</v>
      </c>
      <c r="Y5732" t="str">
        <f>VLOOKUP(W5732,[1]ImageUrl!$A$2:$F$6090,3,0)</f>
        <v>https://www.centeronaddiction.org/sites/default/files/for-blog.jpg</v>
      </c>
      <c r="Z5732" t="str">
        <f>VLOOKUP(W5732,[1]ImageUrl!$A$2:$F$6090,4,0)</f>
        <v>http://spatialepilab.org/wp-content/uploads/2018/01/dustin-duncan-hero-crop-ZOOM.jpg</v>
      </c>
      <c r="AA5732" t="str">
        <f>VLOOKUP(W5732,[1]ImageUrl!$A$2:$F$6090,5,0)</f>
        <v>https://med.nyu.edu/dti-physician-photo/faculty/w/wangb09/wangb09-hero.jpg</v>
      </c>
      <c r="AB5732" t="str">
        <f>VLOOKUP(W5732,[1]ImageUrl!$A$2:$F$6090,6,0)</f>
        <v>https://med.nyu.edu/dti-physician-photo/faculty/h/htg205/htg205-hero.jpg</v>
      </c>
    </row>
    <row r="5733" spans="1:28" x14ac:dyDescent="0.2">
      <c r="A5733">
        <v>10900556</v>
      </c>
      <c r="B5733" t="s">
        <v>18496</v>
      </c>
      <c r="C5733" t="s">
        <v>36</v>
      </c>
      <c r="D5733" t="s">
        <v>18497</v>
      </c>
      <c r="E5733">
        <v>2015</v>
      </c>
      <c r="F5733" t="s">
        <v>16882</v>
      </c>
      <c r="G5733" t="s">
        <v>16874</v>
      </c>
      <c r="H5733" t="s">
        <v>27</v>
      </c>
      <c r="I5733" t="s">
        <v>28</v>
      </c>
      <c r="J5733" t="s">
        <v>18498</v>
      </c>
      <c r="K5733" t="s">
        <v>30</v>
      </c>
      <c r="L5733">
        <v>112770</v>
      </c>
      <c r="M5733" t="s">
        <v>30</v>
      </c>
      <c r="N5733" t="s">
        <v>31</v>
      </c>
      <c r="O5733" t="s">
        <v>39</v>
      </c>
      <c r="P5733">
        <v>8869407</v>
      </c>
      <c r="Q5733">
        <v>1</v>
      </c>
      <c r="R5733" t="s">
        <v>40</v>
      </c>
      <c r="S5733">
        <v>194287</v>
      </c>
      <c r="T5733">
        <v>1</v>
      </c>
      <c r="V5733" t="s">
        <v>30</v>
      </c>
      <c r="W5733" t="s">
        <v>24529</v>
      </c>
      <c r="X5733" t="str">
        <f>VLOOKUP(W5733,[1]ImageUrl!$A$2:$F$6090,2,0)</f>
        <v>http://www.gwumc.edu/smhs/facultydirectory/images/faculty/Shitbata,%20Maho%202024.jpg</v>
      </c>
      <c r="Y5733" t="str">
        <f>VLOOKUP(W5733,[1]ImageUrl!$A$2:$F$6090,3,0)</f>
        <v>http://headshots.columbiaprofiles.org/mshen.jpg</v>
      </c>
      <c r="Z5733" t="str">
        <f>VLOOKUP(W5733,[1]ImageUrl!$A$2:$F$6090,4,0)</f>
        <v>https://smhs.gwu.edu/shibata-lab/sites/shibata-lab/files/styles/398x150/public/New_Brand_Small_Advising.png?itok=kPMrMcKA</v>
      </c>
      <c r="AA5733" t="str">
        <f>VLOOKUP(W5733,[1]ImageUrl!$A$2:$F$6090,5,0)</f>
        <v>https://systemsbiology.columbia.edu/sites/default/files/styles/medium/public/people/Juan_SYSTEMS_BIOLOGY.jpg?itok=p_mFp7na</v>
      </c>
      <c r="AB5733" t="str">
        <f>VLOOKUP(W5733,[1]ImageUrl!$A$2:$F$6090,6,0)</f>
        <v>https://smhs.gwu.edu/shibata-lab/sites/shibata-lab/files/styles/1170-x-variable/public/smallbanner2web-v2.jpg?itok=W7COQNow</v>
      </c>
    </row>
    <row r="5734" spans="1:28" x14ac:dyDescent="0.2">
      <c r="A5734">
        <v>10487361</v>
      </c>
      <c r="B5734" t="s">
        <v>18499</v>
      </c>
      <c r="C5734" t="s">
        <v>140</v>
      </c>
      <c r="D5734" t="s">
        <v>18500</v>
      </c>
      <c r="E5734">
        <v>2013</v>
      </c>
      <c r="F5734" t="s">
        <v>16873</v>
      </c>
      <c r="G5734" t="s">
        <v>16874</v>
      </c>
      <c r="H5734" t="s">
        <v>27</v>
      </c>
      <c r="I5734" t="s">
        <v>28</v>
      </c>
      <c r="J5734" t="s">
        <v>18501</v>
      </c>
      <c r="K5734" t="s">
        <v>30</v>
      </c>
      <c r="L5734">
        <v>144504</v>
      </c>
      <c r="M5734" t="s">
        <v>30</v>
      </c>
      <c r="N5734" t="s">
        <v>31</v>
      </c>
      <c r="O5734" t="s">
        <v>354</v>
      </c>
      <c r="P5734">
        <v>8566862</v>
      </c>
      <c r="Q5734">
        <v>1</v>
      </c>
      <c r="R5734" t="s">
        <v>355</v>
      </c>
      <c r="S5734">
        <v>99463</v>
      </c>
      <c r="T5734">
        <v>1</v>
      </c>
      <c r="V5734" t="s">
        <v>30</v>
      </c>
      <c r="W5734" t="s">
        <v>24530</v>
      </c>
      <c r="X5734" t="str">
        <f>VLOOKUP(W5734,[1]ImageUrl!$A$2:$F$6090,2,0)</f>
        <v>https://mssm.cloud-cme.com/assets/MSSM/images/MS_Icahn_RGB_Hrztl.png</v>
      </c>
      <c r="Y5734" t="str">
        <f>VLOOKUP(W5734,[1]ImageUrl!$A$2:$F$6090,3,0)</f>
        <v>https://i1.rgstatic.net/ii/profile.image/277571527823381-1443189617440_Q512/Michael_Gaisa.jpg</v>
      </c>
      <c r="Z5734" t="str">
        <f>VLOOKUP(W5734,[1]ImageUrl!$A$2:$F$6090,4,0)</f>
        <v>https://www.mountsinai.org/files/MSHealth/Assets/HS/MSHS-Landing-CrainesNotableWomen-carousel-1920x475.jpg</v>
      </c>
      <c r="AA5734" t="str">
        <f>VLOOKUP(W5734,[1]ImageUrl!$A$2:$F$6090,5,0)</f>
        <v>https://i1.rgstatic.net/ii/profile.image/278668057301002-1443451051028_Q512/Carlos_Santos-Gallego.jpg</v>
      </c>
      <c r="AB5734" t="str">
        <f>VLOOKUP(W5734,[1]ImageUrl!$A$2:$F$6090,6,0)</f>
        <v>https://lookaside.fbsbx.com/lookaside/crawler/media/?media_id=2377054382325563</v>
      </c>
    </row>
    <row r="5735" spans="1:28" x14ac:dyDescent="0.2">
      <c r="A5735">
        <v>11570203</v>
      </c>
      <c r="B5735" t="s">
        <v>18502</v>
      </c>
      <c r="C5735" t="s">
        <v>57</v>
      </c>
      <c r="D5735" t="s">
        <v>18503</v>
      </c>
      <c r="E5735">
        <v>2015</v>
      </c>
      <c r="F5735" t="s">
        <v>16878</v>
      </c>
      <c r="G5735" t="s">
        <v>16874</v>
      </c>
      <c r="H5735" t="s">
        <v>27</v>
      </c>
      <c r="I5735" t="s">
        <v>28</v>
      </c>
      <c r="J5735" t="s">
        <v>18504</v>
      </c>
      <c r="K5735" t="s">
        <v>30</v>
      </c>
      <c r="L5735">
        <v>123785</v>
      </c>
      <c r="M5735" t="s">
        <v>30</v>
      </c>
      <c r="N5735" t="s">
        <v>31</v>
      </c>
      <c r="O5735" t="s">
        <v>229</v>
      </c>
      <c r="P5735">
        <v>8950808</v>
      </c>
      <c r="Q5735">
        <v>1</v>
      </c>
      <c r="R5735" t="s">
        <v>230</v>
      </c>
      <c r="S5735">
        <v>68440</v>
      </c>
      <c r="T5735">
        <v>1</v>
      </c>
      <c r="V5735" t="s">
        <v>30</v>
      </c>
      <c r="W5735" t="s">
        <v>24531</v>
      </c>
      <c r="X5735" t="str">
        <f>VLOOKUP(W5735,[1]ImageUrl!$A$2:$F$6090,2,0)</f>
        <v>https://s.sharecare.com/img/profile/1/e/6/1e602ef7-970a-4711-9913-3d8d18fa61b4_200_200_95.JPG</v>
      </c>
      <c r="Y5735" t="str">
        <f>VLOOKUP(W5735,[1]ImageUrl!$A$2:$F$6090,3,0)</f>
        <v>https://image-store.slidesharecdn.com/3b4825ca-1278-475d-bd34-100567149905-large.png</v>
      </c>
      <c r="Z5735" t="str">
        <f>VLOOKUP(W5735,[1]ImageUrl!$A$2:$F$6090,4,0)</f>
        <v>https://doximity-res.cloudinary.com/image/upload/t_public_profile_photo_320x320/elchbgrhlf5zlktpmgrb.jpg</v>
      </c>
      <c r="AA5735" t="str">
        <f>VLOOKUP(W5735,[1]ImageUrl!$A$2:$F$6090,5,0)</f>
        <v>https://s.sharecare.com/img/profile/5/a/a/5aa0c976-d0f0-4535-8495-69941cb79ddb_200_200_95.JPG</v>
      </c>
      <c r="AB5735" t="str">
        <f>VLOOKUP(W5735,[1]ImageUrl!$A$2:$F$6090,6,0)</f>
        <v>https://www.sleeplessinarizona.com/static/sitefiles/staff/staff4.jpg</v>
      </c>
    </row>
    <row r="5736" spans="1:28" x14ac:dyDescent="0.2">
      <c r="A5736">
        <v>10311547</v>
      </c>
      <c r="B5736" t="s">
        <v>18505</v>
      </c>
      <c r="C5736" t="s">
        <v>428</v>
      </c>
      <c r="D5736" t="s">
        <v>18506</v>
      </c>
      <c r="E5736">
        <v>2014</v>
      </c>
      <c r="F5736" t="s">
        <v>16878</v>
      </c>
      <c r="G5736" t="s">
        <v>16874</v>
      </c>
      <c r="H5736" t="s">
        <v>27</v>
      </c>
      <c r="I5736" t="s">
        <v>28</v>
      </c>
      <c r="J5736" t="s">
        <v>18507</v>
      </c>
      <c r="K5736" t="s">
        <v>30</v>
      </c>
      <c r="L5736">
        <v>184400</v>
      </c>
      <c r="M5736" t="s">
        <v>30</v>
      </c>
      <c r="N5736" t="s">
        <v>31</v>
      </c>
      <c r="O5736" t="s">
        <v>137</v>
      </c>
      <c r="P5736">
        <v>8789125</v>
      </c>
      <c r="Q5736">
        <v>1</v>
      </c>
      <c r="R5736" t="s">
        <v>138</v>
      </c>
      <c r="S5736">
        <v>84054</v>
      </c>
      <c r="T5736">
        <v>1</v>
      </c>
      <c r="U5736" t="s">
        <v>34</v>
      </c>
      <c r="V5736" t="s">
        <v>30</v>
      </c>
      <c r="W5736" t="s">
        <v>24532</v>
      </c>
      <c r="X5736" t="str">
        <f>VLOOKUP(W5736,[1]ImageUrl!$A$2:$F$6090,2,0)</f>
        <v>https://d1grfy39ztai4o.cloudfront.net/sites/default/files/images/about_acp/chapters/il/chapnews_il-n_201612_p1.jpg</v>
      </c>
      <c r="Y5736" t="str">
        <f>VLOOKUP(W5736,[1]ImageUrl!$A$2:$F$6090,3,0)</f>
        <v>https://www.oumedicine.com/images/default-source/ad-neurosurgery/default-album/khalil160c0e843faa6cb08377ff00003ba8e8.jpg?sfvrsn=0</v>
      </c>
      <c r="Z5736" t="str">
        <f>VLOOKUP(W5736,[1]ImageUrl!$A$2:$F$6090,4,0)</f>
        <v>https://d1grfy39ztai4o.cloudfront.net/sites/default/files/images/about_acp/chapters/il/chapnews_il-n_201612_p2.jpg</v>
      </c>
      <c r="AA5736" t="str">
        <f>VLOOKUP(W5736,[1]ImageUrl!$A$2:$F$6090,5,0)</f>
        <v>http://cyponline.net/images/mainImages/0.jpg</v>
      </c>
      <c r="AB5736" t="str">
        <f>VLOOKUP(W5736,[1]ImageUrl!$A$2:$F$6090,6,0)</f>
        <v>https://i1.rgstatic.net/ii/profile.image/273810486198274-1442292915179_Q512/Nauman_Siddiqui.jpg</v>
      </c>
    </row>
    <row r="5737" spans="1:28" x14ac:dyDescent="0.2">
      <c r="A5737">
        <v>10572709</v>
      </c>
      <c r="B5737" t="s">
        <v>18508</v>
      </c>
      <c r="C5737" t="s">
        <v>95</v>
      </c>
      <c r="D5737" t="s">
        <v>18509</v>
      </c>
      <c r="E5737">
        <v>2015</v>
      </c>
      <c r="F5737" t="s">
        <v>16901</v>
      </c>
      <c r="G5737" t="s">
        <v>16874</v>
      </c>
      <c r="H5737" t="s">
        <v>27</v>
      </c>
      <c r="I5737" t="s">
        <v>28</v>
      </c>
      <c r="J5737" t="s">
        <v>18510</v>
      </c>
      <c r="K5737" t="s">
        <v>30</v>
      </c>
      <c r="L5737">
        <v>179631</v>
      </c>
      <c r="M5737" t="s">
        <v>30</v>
      </c>
      <c r="N5737" t="s">
        <v>31</v>
      </c>
      <c r="O5737" t="s">
        <v>54</v>
      </c>
      <c r="P5737">
        <v>8805092</v>
      </c>
      <c r="Q5737">
        <v>1</v>
      </c>
      <c r="R5737" t="s">
        <v>55</v>
      </c>
      <c r="S5737">
        <v>114970</v>
      </c>
      <c r="T5737">
        <v>1</v>
      </c>
      <c r="V5737" t="s">
        <v>30</v>
      </c>
      <c r="W5737" t="s">
        <v>24533</v>
      </c>
      <c r="X5737" t="str">
        <f>VLOOKUP(W5737,[1]ImageUrl!$A$2:$F$6090,2,0)</f>
        <v>http://thriving.childrenshospital.org/wp-content/uploads/2016/05/relapsed-leukemia-2.jpg</v>
      </c>
      <c r="Y5737" t="str">
        <f>VLOOKUP(W5737,[1]ImageUrl!$A$2:$F$6090,3,0)</f>
        <v>https://doximity-res.cloudinary.com/image/upload/t_public_profile_photo_320x320/xxgctfigxbmxeweyg8m6.jpg</v>
      </c>
      <c r="Z5737" t="str">
        <f>VLOOKUP(W5737,[1]ImageUrl!$A$2:$F$6090,4,0)</f>
        <v>https://doximity-res.cloudinary.com/image/upload/t_public_profile_photo_320x320/profile-placeholder-registered-1.jpg</v>
      </c>
      <c r="AA5737" t="str">
        <f>VLOOKUP(W5737,[1]ImageUrl!$A$2:$F$6090,5,0)</f>
        <v>https://www.usnews.com/dims4/USNEWS/3ff5e82/17177859217/resize/200x150%5E/crop/200x150+0.0+0/quality/85/?url=http%3A%2F%2Fwww.usnews.com%2Fstatic%2Fhospitalmedia%2F8c%2F8c24a72d-c02d-4b84-a600-f2b49efd5a4f.jpeg</v>
      </c>
      <c r="AB5737" t="str">
        <f>VLOOKUP(W5737,[1]ImageUrl!$A$2:$F$6090,6,0)</f>
        <v>https://arc-anglerfish-arc2-prod-bostonglobe.s3.amazonaws.com/public/3BRDBNV26EI6THMOHJZAGSNTU4.jpg</v>
      </c>
    </row>
    <row r="5738" spans="1:28" x14ac:dyDescent="0.2">
      <c r="A5738">
        <v>8203028</v>
      </c>
      <c r="B5738" t="s">
        <v>18511</v>
      </c>
      <c r="C5738" t="s">
        <v>398</v>
      </c>
      <c r="D5738" t="s">
        <v>18512</v>
      </c>
      <c r="E5738">
        <v>2014</v>
      </c>
      <c r="F5738" t="s">
        <v>16953</v>
      </c>
      <c r="G5738" t="s">
        <v>16874</v>
      </c>
      <c r="H5738" t="s">
        <v>27</v>
      </c>
      <c r="I5738" t="s">
        <v>28</v>
      </c>
      <c r="J5738" t="s">
        <v>18513</v>
      </c>
      <c r="K5738" t="s">
        <v>30</v>
      </c>
      <c r="L5738">
        <v>176324</v>
      </c>
      <c r="M5738" t="s">
        <v>30</v>
      </c>
      <c r="N5738" t="s">
        <v>31</v>
      </c>
      <c r="O5738" t="s">
        <v>99</v>
      </c>
      <c r="P5738">
        <v>8757205</v>
      </c>
      <c r="Q5738">
        <v>1</v>
      </c>
      <c r="R5738" t="s">
        <v>100</v>
      </c>
      <c r="S5738">
        <v>81057</v>
      </c>
      <c r="T5738">
        <v>1</v>
      </c>
      <c r="V5738" t="s">
        <v>30</v>
      </c>
      <c r="W5738" t="s">
        <v>24534</v>
      </c>
      <c r="X5738" t="str">
        <f>VLOOKUP(W5738,[1]ImageUrl!$A$2:$F$6090,2,0)</f>
        <v>https://www.bmc.org/sites/default/files/About_Us/mission/campus-purpose.jpg</v>
      </c>
      <c r="Y5738" t="str">
        <f>VLOOKUP(W5738,[1]ImageUrl!$A$2:$F$6090,3,0)</f>
        <v>https://www.bumc.bu.edu/busm/files/2016/11/m.silverstein-sized.jpg</v>
      </c>
      <c r="Z5738" t="str">
        <f>VLOOKUP(W5738,[1]ImageUrl!$A$2:$F$6090,4,0)</f>
        <v>https://www.bmc.org/sites/default/files/Find%20a%20Doctor%20Photos/Zuckerman-Barry-184x184.jpg</v>
      </c>
      <c r="AA5738" t="str">
        <f>VLOOKUP(W5738,[1]ImageUrl!$A$2:$F$6090,5,0)</f>
        <v>https://www.bumc.bu.edu/busm/files/2015/06/Michael-Silverstein-120x150.jpg</v>
      </c>
      <c r="AB5738" t="str">
        <f>VLOOKUP(W5738,[1]ImageUrl!$A$2:$F$6090,6,0)</f>
        <v>https://www.bmc.org/sites/default/files/Find%20a%20Doctor%20Photos/Wachman-Elisha-184x184.jpg</v>
      </c>
    </row>
    <row r="5739" spans="1:28" x14ac:dyDescent="0.2">
      <c r="A5739">
        <v>11038675</v>
      </c>
      <c r="B5739" t="s">
        <v>18514</v>
      </c>
      <c r="C5739" t="s">
        <v>351</v>
      </c>
      <c r="D5739" t="s">
        <v>18515</v>
      </c>
      <c r="E5739">
        <v>2014</v>
      </c>
      <c r="F5739" t="s">
        <v>16882</v>
      </c>
      <c r="G5739" t="s">
        <v>16874</v>
      </c>
      <c r="H5739" t="s">
        <v>27</v>
      </c>
      <c r="I5739" t="s">
        <v>28</v>
      </c>
      <c r="J5739" t="s">
        <v>18516</v>
      </c>
      <c r="K5739" t="s">
        <v>30</v>
      </c>
      <c r="L5739">
        <v>9703</v>
      </c>
      <c r="M5739" t="s">
        <v>30</v>
      </c>
      <c r="N5739" t="s">
        <v>31</v>
      </c>
      <c r="O5739" t="s">
        <v>32</v>
      </c>
      <c r="P5739">
        <v>8767566</v>
      </c>
      <c r="Q5739">
        <v>1</v>
      </c>
      <c r="R5739" t="s">
        <v>33</v>
      </c>
      <c r="S5739">
        <v>124321</v>
      </c>
      <c r="T5739">
        <v>1</v>
      </c>
      <c r="V5739" t="s">
        <v>30</v>
      </c>
      <c r="W5739" t="s">
        <v>24535</v>
      </c>
      <c r="X5739" t="str">
        <f>VLOOKUP(W5739,[1]ImageUrl!$A$2:$F$6090,2,0)</f>
        <v>https://nutrition.tufts.edu/sites/default/files/styles/mobile_friendly/public/profilepictures/Headshot_cropped.jpg?itok=0-iWhsQU</v>
      </c>
      <c r="Y5739" t="str">
        <f>VLOOKUP(W5739,[1]ImageUrl!$A$2:$F$6090,3,0)</f>
        <v>https://cdn1.sph.harvard.edu/wp-content/uploads/sites/237/2012/08/Gita-254x300.jpg</v>
      </c>
      <c r="Z5739" t="str">
        <f>VLOOKUP(W5739,[1]ImageUrl!$A$2:$F$6090,4,0)</f>
        <v>https://nutrition.tufts.edu/sites/default/files/styles/768x571/public/News%20Images/elenagraph.png?itok=gVotyDdP</v>
      </c>
      <c r="AA5739" t="str">
        <f>VLOOKUP(W5739,[1]ImageUrl!$A$2:$F$6090,5,0)</f>
        <v>https://nutrition.tufts.edu/sites/default/files/styles/768x571/public/News%20Images/saltpodi2.png?itok=NDp6aZYJ</v>
      </c>
      <c r="AB5739" t="str">
        <f>VLOOKUP(W5739,[1]ImageUrl!$A$2:$F$6090,6,0)</f>
        <v>https://cdn1.sph.harvard.edu/wp-content/uploads/sites/237/2012/08/Sepideh_Headshot.png</v>
      </c>
    </row>
    <row r="5740" spans="1:28" x14ac:dyDescent="0.2">
      <c r="A5740">
        <v>10739085</v>
      </c>
      <c r="B5740" t="s">
        <v>18517</v>
      </c>
      <c r="C5740" t="s">
        <v>471</v>
      </c>
      <c r="D5740" t="s">
        <v>18518</v>
      </c>
      <c r="E5740">
        <v>2015</v>
      </c>
      <c r="F5740" t="s">
        <v>16873</v>
      </c>
      <c r="G5740" t="s">
        <v>16874</v>
      </c>
      <c r="H5740" t="s">
        <v>27</v>
      </c>
      <c r="I5740" t="s">
        <v>28</v>
      </c>
      <c r="J5740" t="s">
        <v>18519</v>
      </c>
      <c r="K5740" t="s">
        <v>30</v>
      </c>
      <c r="L5740">
        <v>125540</v>
      </c>
      <c r="M5740" t="s">
        <v>30</v>
      </c>
      <c r="N5740" t="s">
        <v>31</v>
      </c>
      <c r="O5740" t="s">
        <v>354</v>
      </c>
      <c r="P5740">
        <v>8950963</v>
      </c>
      <c r="Q5740">
        <v>1</v>
      </c>
      <c r="R5740" t="s">
        <v>355</v>
      </c>
      <c r="S5740">
        <v>106346</v>
      </c>
      <c r="T5740">
        <v>1</v>
      </c>
      <c r="V5740" t="s">
        <v>30</v>
      </c>
      <c r="W5740" t="s">
        <v>24536</v>
      </c>
      <c r="X5740" t="str">
        <f>VLOOKUP(W5740,[1]ImageUrl!$A$2:$F$6090,2,0)</f>
        <v>https://www.utsouthwestern.edu/education/medical-school/departments/internal-medicine/divisions/digestive-liver-diseases/assets/amika-singla-200x200.jpg</v>
      </c>
      <c r="Y5740" t="str">
        <f>VLOOKUP(W5740,[1]ImageUrl!$A$2:$F$6090,3,0)</f>
        <v>https://www.utsouthwestern.edu/labs/burstein/assets/singla_amika_17_web.jpg</v>
      </c>
      <c r="Z5740" t="str">
        <f>VLOOKUP(W5740,[1]ImageUrl!$A$2:$F$6090,4,0)</f>
        <v>https://www.utsouthwestern.edu/labs/burstein/assets/chen_qing_17_web.jpg</v>
      </c>
      <c r="AA5740" t="str">
        <f>VLOOKUP(W5740,[1]ImageUrl!$A$2:$F$6090,5,0)</f>
        <v>https://www.utsouthwestern.edu/education/medical-school/departments/internal-medicine/divisions/digestive-liver-diseases/assets/ayyar-balaji-200x200.jpg</v>
      </c>
      <c r="AB5740" t="str">
        <f>VLOOKUP(W5740,[1]ImageUrl!$A$2:$F$6090,6,0)</f>
        <v>https://www.utsouthwestern.edu/education/medical-school/departments/internal-medicine/divisions/digestive-liver-diseases/assets/bhatt-divya-200x200.jpg</v>
      </c>
    </row>
    <row r="5741" spans="1:28" x14ac:dyDescent="0.2">
      <c r="A5741">
        <v>6677752</v>
      </c>
      <c r="B5741" t="s">
        <v>18520</v>
      </c>
      <c r="C5741" t="s">
        <v>121</v>
      </c>
      <c r="D5741" t="s">
        <v>18521</v>
      </c>
      <c r="E5741">
        <v>2014</v>
      </c>
      <c r="F5741" t="s">
        <v>16901</v>
      </c>
      <c r="G5741" t="s">
        <v>16874</v>
      </c>
      <c r="H5741" t="s">
        <v>27</v>
      </c>
      <c r="I5741" t="s">
        <v>28</v>
      </c>
      <c r="J5741" t="s">
        <v>18522</v>
      </c>
      <c r="K5741" t="s">
        <v>30</v>
      </c>
      <c r="L5741">
        <v>185609</v>
      </c>
      <c r="M5741" t="s">
        <v>30</v>
      </c>
      <c r="N5741" t="s">
        <v>31</v>
      </c>
      <c r="O5741" t="s">
        <v>71</v>
      </c>
      <c r="P5741">
        <v>8767124</v>
      </c>
      <c r="Q5741">
        <v>1</v>
      </c>
      <c r="R5741" t="s">
        <v>72</v>
      </c>
      <c r="S5741">
        <v>36657</v>
      </c>
      <c r="T5741">
        <v>1</v>
      </c>
      <c r="U5741" t="s">
        <v>34</v>
      </c>
      <c r="V5741" t="s">
        <v>30</v>
      </c>
      <c r="W5741" t="s">
        <v>24537</v>
      </c>
    </row>
    <row r="5742" spans="1:28" x14ac:dyDescent="0.2">
      <c r="A5742">
        <v>7353762</v>
      </c>
      <c r="B5742" t="s">
        <v>18523</v>
      </c>
      <c r="C5742" t="s">
        <v>265</v>
      </c>
      <c r="D5742" t="s">
        <v>18524</v>
      </c>
      <c r="E5742">
        <v>2013</v>
      </c>
      <c r="F5742" t="s">
        <v>17079</v>
      </c>
      <c r="G5742" t="s">
        <v>16874</v>
      </c>
      <c r="H5742" t="s">
        <v>27</v>
      </c>
      <c r="I5742" t="s">
        <v>18525</v>
      </c>
      <c r="J5742" t="s">
        <v>18526</v>
      </c>
      <c r="K5742" t="s">
        <v>30</v>
      </c>
      <c r="L5742">
        <v>1007310</v>
      </c>
      <c r="M5742" t="s">
        <v>30</v>
      </c>
      <c r="N5742" t="s">
        <v>31</v>
      </c>
      <c r="O5742" t="s">
        <v>45</v>
      </c>
      <c r="P5742">
        <v>8550480</v>
      </c>
      <c r="Q5742">
        <v>2</v>
      </c>
      <c r="R5742" t="s">
        <v>46</v>
      </c>
      <c r="S5742">
        <v>84897</v>
      </c>
      <c r="T5742">
        <v>6</v>
      </c>
      <c r="V5742" t="s">
        <v>30</v>
      </c>
      <c r="W5742" t="s">
        <v>24538</v>
      </c>
      <c r="X5742" t="str">
        <f>VLOOKUP(W5742,[1]ImageUrl!$A$2:$F$6090,2,0)</f>
        <v>https://signature.bcm.edu/images/uploaded/full/013057.jpg</v>
      </c>
      <c r="Y5742" t="str">
        <f>VLOOKUP(W5742,[1]ImageUrl!$A$2:$F$6090,3,0)</f>
        <v>https://nsf.gov/news/mmg/media/images/paesmem_awards10_h.jpg</v>
      </c>
      <c r="Z5742" t="str">
        <f>VLOOKUP(W5742,[1]ImageUrl!$A$2:$F$6090,4,0)</f>
        <v>https://pbs.twimg.com/media/CUOUbudWUAAv-gp.png</v>
      </c>
      <c r="AA5742" t="str">
        <f>VLOOKUP(W5742,[1]ImageUrl!$A$2:$F$6090,5,0)</f>
        <v>https://media.licdn.com/dms/image/C5603AQGk9X_6jkUWJw/profile-displayphoto-shrink_200_200/0?e=1569456000&amp;v=beta&amp;t=Xko7bQWt3TdUaQ7XeYXtcKn593nLGKJQlHdI26OpG3U</v>
      </c>
      <c r="AB5742" t="str">
        <f>VLOOKUP(W5742,[1]ImageUrl!$A$2:$F$6090,6,0)</f>
        <v>https://bcmtestblog.files.wordpress.com/2018/09/slaughter-and-connor.jpg?w=743</v>
      </c>
    </row>
    <row r="5743" spans="1:28" x14ac:dyDescent="0.2">
      <c r="A5743">
        <v>10197942</v>
      </c>
      <c r="B5743" t="s">
        <v>18527</v>
      </c>
      <c r="C5743" t="s">
        <v>471</v>
      </c>
      <c r="D5743" t="s">
        <v>18528</v>
      </c>
      <c r="E5743">
        <v>2013</v>
      </c>
      <c r="F5743" t="s">
        <v>16873</v>
      </c>
      <c r="G5743" t="s">
        <v>16874</v>
      </c>
      <c r="H5743" t="s">
        <v>27</v>
      </c>
      <c r="I5743" t="s">
        <v>28</v>
      </c>
      <c r="J5743" t="s">
        <v>18529</v>
      </c>
      <c r="K5743" t="s">
        <v>30</v>
      </c>
      <c r="L5743">
        <v>22046</v>
      </c>
      <c r="M5743" t="s">
        <v>30</v>
      </c>
      <c r="N5743" t="s">
        <v>31</v>
      </c>
      <c r="O5743" t="s">
        <v>148</v>
      </c>
      <c r="P5743">
        <v>8510217</v>
      </c>
      <c r="Q5743">
        <v>1</v>
      </c>
      <c r="R5743" t="s">
        <v>149</v>
      </c>
      <c r="S5743">
        <v>96204</v>
      </c>
      <c r="T5743">
        <v>1</v>
      </c>
      <c r="U5743" t="s">
        <v>34</v>
      </c>
      <c r="V5743" t="s">
        <v>30</v>
      </c>
      <c r="W5743" t="s">
        <v>24539</v>
      </c>
      <c r="X5743" t="str">
        <f>VLOOKUP(W5743,[1]ImageUrl!$A$2:$F$6090,2,0)</f>
        <v>x-raw-image:///8bb24aac3b7cd28695606bc7170e6056d95c182c963f7e184230e58009f64157</v>
      </c>
      <c r="Y5743" t="str">
        <f>VLOOKUP(W5743,[1]ImageUrl!$A$2:$F$6090,3,0)</f>
        <v>x-raw-image:///e59a5111e6c0fb98cbc44c0dacf28075c0d3604b5b8679d97cdbcb3ba9eaff8f</v>
      </c>
      <c r="Z5743" t="str">
        <f>VLOOKUP(W5743,[1]ImageUrl!$A$2:$F$6090,4,0)</f>
        <v>x-raw-image:///42d9f7608077e415ee0689b421e8803e585b27c869f687711f517bb4aaaefdcd</v>
      </c>
      <c r="AA5743" t="str">
        <f>VLOOKUP(W5743,[1]ImageUrl!$A$2:$F$6090,5,0)</f>
        <v>https://www.dickinson.edu/images/Rodney_Jones_et_al__2016_.png</v>
      </c>
      <c r="AB5743" t="str">
        <f>VLOOKUP(W5743,[1]ImageUrl!$A$2:$F$6090,6,0)</f>
        <v>x-raw-image:///8f95213810ce7a9bd82e5bba001e4ddc15655efac73f4c33a495d6c08812a608</v>
      </c>
    </row>
    <row r="5744" spans="1:28" x14ac:dyDescent="0.2">
      <c r="A5744">
        <v>11470409</v>
      </c>
      <c r="B5744" t="s">
        <v>18530</v>
      </c>
      <c r="C5744" t="s">
        <v>57</v>
      </c>
      <c r="D5744" t="s">
        <v>18531</v>
      </c>
      <c r="E5744">
        <v>2014</v>
      </c>
      <c r="F5744" t="s">
        <v>16882</v>
      </c>
      <c r="G5744" t="s">
        <v>16874</v>
      </c>
      <c r="H5744" t="s">
        <v>27</v>
      </c>
      <c r="I5744" t="s">
        <v>28</v>
      </c>
      <c r="J5744" t="s">
        <v>18532</v>
      </c>
      <c r="K5744" t="s">
        <v>30</v>
      </c>
      <c r="L5744">
        <v>116514</v>
      </c>
      <c r="M5744" t="s">
        <v>30</v>
      </c>
      <c r="N5744" t="s">
        <v>31</v>
      </c>
      <c r="O5744" t="s">
        <v>99</v>
      </c>
      <c r="P5744">
        <v>8678624</v>
      </c>
      <c r="Q5744">
        <v>1</v>
      </c>
      <c r="R5744" t="s">
        <v>100</v>
      </c>
      <c r="S5744">
        <v>79658</v>
      </c>
      <c r="T5744">
        <v>1</v>
      </c>
      <c r="V5744" t="s">
        <v>30</v>
      </c>
      <c r="W5744" t="s">
        <v>24540</v>
      </c>
      <c r="X5744" t="str">
        <f>VLOOKUP(W5744,[1]ImageUrl!$A$2:$F$6090,2,0)</f>
        <v>https://i1.rgstatic.net/ii/profile.image/512833550467072-1499280454340_Q512/Jonathan_Snowden.jpg</v>
      </c>
      <c r="Y5744" t="str">
        <f>VLOOKUP(W5744,[1]ImageUrl!$A$2:$F$6090,3,0)</f>
        <v>https://i1.rgstatic.net/publication/271772999_Framing_Air_Pollution_Epidemiology_in_Terms_of_Population_Interventions_with_Applications_to_Multipollutant_Modeling/links/5baa634192851ca9ed25cdf0/preview.png</v>
      </c>
      <c r="Z5744" t="str">
        <f>VLOOKUP(W5744,[1]ImageUrl!$A$2:$F$6090,4,0)</f>
        <v>https://i1.rgstatic.net/publication/329977804_United_States_State-Level_Variation_in_the_Use_of_Neuraxial_Analgesia_During_Labor_for_Pregnant_Women/links/5c26ca4792851c22a34c4418/preview.png</v>
      </c>
      <c r="AA5744" t="str">
        <f>VLOOKUP(W5744,[1]ImageUrl!$A$2:$F$6090,5,0)</f>
        <v>https://i1.rgstatic.net/publication/311552810_Vaginal_Birth_After_Cesarean_Neonatal_Outcomes_and_United_States_Birth_Setting/links/5b7d84d4299bf1d5a71cd302/preview.png</v>
      </c>
      <c r="AB5744" t="str">
        <f>VLOOKUP(W5744,[1]ImageUrl!$A$2:$F$6090,6,0)</f>
        <v>https://i1.rgstatic.net/publication/328218571_Barriers_to_preexposure_prophylaxis_use_among_individuals_with_recently_acquired_HIV_infection_in_Northern_California/links/5c5cae5b45851582c3d59566/preview.png</v>
      </c>
    </row>
    <row r="5745" spans="1:28" x14ac:dyDescent="0.2">
      <c r="A5745">
        <v>1902207</v>
      </c>
      <c r="B5745" t="s">
        <v>18533</v>
      </c>
      <c r="C5745" t="s">
        <v>23</v>
      </c>
      <c r="D5745" t="s">
        <v>18534</v>
      </c>
      <c r="E5745">
        <v>2013</v>
      </c>
      <c r="F5745" t="s">
        <v>16953</v>
      </c>
      <c r="G5745" t="s">
        <v>16874</v>
      </c>
      <c r="H5745" t="s">
        <v>27</v>
      </c>
      <c r="I5745" t="s">
        <v>28</v>
      </c>
      <c r="J5745" t="s">
        <v>18535</v>
      </c>
      <c r="K5745" t="s">
        <v>30</v>
      </c>
      <c r="L5745">
        <v>145700</v>
      </c>
      <c r="M5745" t="s">
        <v>30</v>
      </c>
      <c r="N5745" t="s">
        <v>31</v>
      </c>
      <c r="O5745" t="s">
        <v>229</v>
      </c>
      <c r="P5745">
        <v>8562436</v>
      </c>
      <c r="Q5745">
        <v>2</v>
      </c>
      <c r="R5745" t="s">
        <v>230</v>
      </c>
      <c r="S5745">
        <v>55989</v>
      </c>
      <c r="T5745">
        <v>6</v>
      </c>
      <c r="V5745" t="s">
        <v>30</v>
      </c>
      <c r="W5745" t="s">
        <v>24541</v>
      </c>
      <c r="X5745" t="str">
        <f>VLOOKUP(W5745,[1]ImageUrl!$A$2:$F$6090,2,0)</f>
        <v>https://i2.wp.com/brighamhealthvitallines.org/wp-content/uploads/2018/03/Rheumatology2016.jpg?resize=750%2C535&amp;ssl=1</v>
      </c>
      <c r="Y5745" t="str">
        <f>VLOOKUP(W5745,[1]ImageUrl!$A$2:$F$6090,3,0)</f>
        <v>https://bwhbulletin.org/wp-content/uploads/2019/08/4J4A0466.jpg</v>
      </c>
      <c r="Z5745" t="str">
        <f>VLOOKUP(W5745,[1]ImageUrl!$A$2:$F$6090,4,0)</f>
        <v>http://precisionmedicine.bwh.harvard.edu/wp-content/uploads/2019/03/Daniel-Solomon-300x300.jpeg</v>
      </c>
      <c r="AA5745" t="str">
        <f>VLOOKUP(W5745,[1]ImageUrl!$A$2:$F$6090,5,0)</f>
        <v>https://bwhbulletin.org/wp-content/uploads/2019/06/Veterans-luncheon-1024x624.jpg</v>
      </c>
      <c r="AB5745" t="str">
        <f>VLOOKUP(W5745,[1]ImageUrl!$A$2:$F$6090,6,0)</f>
        <v>https://bwhbulletin.org/wp-content/uploads/2019/04/Social-medicine-Final-e1554412747936.jpg</v>
      </c>
    </row>
    <row r="5746" spans="1:28" x14ac:dyDescent="0.2">
      <c r="A5746">
        <v>10502663</v>
      </c>
      <c r="B5746" t="s">
        <v>18536</v>
      </c>
      <c r="C5746" t="s">
        <v>42</v>
      </c>
      <c r="D5746" t="s">
        <v>18537</v>
      </c>
      <c r="E5746">
        <v>2014</v>
      </c>
      <c r="F5746" t="s">
        <v>16901</v>
      </c>
      <c r="G5746" t="s">
        <v>16874</v>
      </c>
      <c r="H5746" t="s">
        <v>27</v>
      </c>
      <c r="I5746" t="s">
        <v>28</v>
      </c>
      <c r="J5746" t="s">
        <v>18538</v>
      </c>
      <c r="K5746" t="s">
        <v>30</v>
      </c>
      <c r="L5746">
        <v>173528</v>
      </c>
      <c r="M5746" t="s">
        <v>30</v>
      </c>
      <c r="N5746" t="s">
        <v>31</v>
      </c>
      <c r="O5746" t="s">
        <v>54</v>
      </c>
      <c r="P5746">
        <v>8767616</v>
      </c>
      <c r="Q5746">
        <v>1</v>
      </c>
      <c r="R5746" t="s">
        <v>55</v>
      </c>
      <c r="S5746">
        <v>108799</v>
      </c>
      <c r="T5746">
        <v>1</v>
      </c>
      <c r="U5746" t="s">
        <v>34</v>
      </c>
      <c r="V5746" t="s">
        <v>30</v>
      </c>
      <c r="W5746" t="s">
        <v>24542</v>
      </c>
      <c r="X5746" t="str">
        <f>VLOOKUP(W5746,[1]ImageUrl!$A$2:$F$6090,2,0)</f>
        <v>x-raw-image:///659545428889a5950bb49b6fcd712c73da805989a78546590679fb105866bc5c</v>
      </c>
      <c r="Y5746" t="str">
        <f>VLOOKUP(W5746,[1]ImageUrl!$A$2:$F$6090,3,0)</f>
        <v>https://globalhealth.weill.cornell.edu/sites/default/files/styles/panopoly_image_original/public/katey.png?itok=WjQdeV2m</v>
      </c>
      <c r="Z5746" t="str">
        <f>VLOOKUP(W5746,[1]ImageUrl!$A$2:$F$6090,4,0)</f>
        <v>https://news.weill.cornell.edu/sites/default/files/story_featured_images/personal2.jpg</v>
      </c>
      <c r="AA5746" t="str">
        <f>VLOOKUP(W5746,[1]ImageUrl!$A$2:$F$6090,5,0)</f>
        <v>https://globalhealth.weill.cornell.edu/sites/default/files/styles/panopoly_image_original/public/radhika_sundararajan_final2.jpg?itok=C5PwT7Wu</v>
      </c>
      <c r="AB5746" t="str">
        <f>VLOOKUP(W5746,[1]ImageUrl!$A$2:$F$6090,6,0)</f>
        <v>https://globalhealth.weill.cornell.edu/sites/default/files/resize/styles/panopoly_image_original/public/20170926_gh-7125-150x198.jpg?itok=Xc_5Ba8F</v>
      </c>
    </row>
    <row r="5747" spans="1:28" x14ac:dyDescent="0.2">
      <c r="A5747">
        <v>7901497</v>
      </c>
      <c r="B5747" t="s">
        <v>18539</v>
      </c>
      <c r="C5747" t="s">
        <v>116</v>
      </c>
      <c r="D5747" t="s">
        <v>18540</v>
      </c>
      <c r="E5747">
        <v>2015</v>
      </c>
      <c r="F5747" t="s">
        <v>16878</v>
      </c>
      <c r="G5747" t="s">
        <v>16874</v>
      </c>
      <c r="H5747" t="s">
        <v>27</v>
      </c>
      <c r="I5747" t="s">
        <v>28</v>
      </c>
      <c r="J5747" t="s">
        <v>18541</v>
      </c>
      <c r="K5747" t="s">
        <v>30</v>
      </c>
      <c r="L5747">
        <v>125988</v>
      </c>
      <c r="M5747" t="s">
        <v>30</v>
      </c>
      <c r="N5747" t="s">
        <v>31</v>
      </c>
      <c r="O5747" t="s">
        <v>99</v>
      </c>
      <c r="P5747">
        <v>8891662</v>
      </c>
      <c r="Q5747">
        <v>1</v>
      </c>
      <c r="R5747" t="s">
        <v>100</v>
      </c>
      <c r="S5747">
        <v>79836</v>
      </c>
      <c r="T5747">
        <v>1</v>
      </c>
      <c r="U5747" t="s">
        <v>34</v>
      </c>
      <c r="V5747" t="s">
        <v>30</v>
      </c>
      <c r="W5747" t="s">
        <v>24543</v>
      </c>
      <c r="X5747" t="str">
        <f>VLOOKUP(W5747,[1]ImageUrl!$A$2:$F$6090,2,0)</f>
        <v>https://www.rushu.rush.edu/sites/default/files/Rush%20Medical%20College/soorya_latha_rmc.jpg</v>
      </c>
      <c r="Y5747" t="str">
        <f>VLOOKUP(W5747,[1]ImageUrl!$A$2:$F$6090,3,0)</f>
        <v>https://i1.rgstatic.net/ii/profile.image/273677233160218-1442261145477_Q512/Latha_Soorya.jpg</v>
      </c>
      <c r="Z5747" t="str">
        <f>VLOOKUP(W5747,[1]ImageUrl!$A$2:$F$6090,4,0)</f>
        <v>https://simonsfoundation.imgix.net/wp-content/uploads/sites/2/2017/07/21184518/lathasoorya.jpg?auto=format&amp;q=90</v>
      </c>
      <c r="AA5747" t="str">
        <f>VLOOKUP(W5747,[1]ImageUrl!$A$2:$F$6090,5,0)</f>
        <v>https://www.ivanhoe.com/wp-content/uploads/2016/10/Soorya.jpg</v>
      </c>
      <c r="AB5747" t="str">
        <f>VLOOKUP(W5747,[1]ImageUrl!$A$2:$F$6090,6,0)</f>
        <v>https://image-store.slidesharecdn.com/57527475-6fc6-4b9f-9ab6-702918336e08-large.jpeg</v>
      </c>
    </row>
    <row r="5748" spans="1:28" x14ac:dyDescent="0.2">
      <c r="A5748">
        <v>11687952</v>
      </c>
      <c r="B5748" t="s">
        <v>18542</v>
      </c>
      <c r="C5748" t="s">
        <v>154</v>
      </c>
      <c r="D5748" t="s">
        <v>18543</v>
      </c>
      <c r="E5748">
        <v>2015</v>
      </c>
      <c r="F5748" t="s">
        <v>16908</v>
      </c>
      <c r="G5748" t="s">
        <v>16874</v>
      </c>
      <c r="H5748" t="s">
        <v>27</v>
      </c>
      <c r="I5748" t="s">
        <v>28</v>
      </c>
      <c r="J5748" t="s">
        <v>18544</v>
      </c>
      <c r="K5748" t="s">
        <v>30</v>
      </c>
      <c r="L5748">
        <v>159570</v>
      </c>
      <c r="M5748" t="s">
        <v>30</v>
      </c>
      <c r="N5748" t="s">
        <v>31</v>
      </c>
      <c r="O5748" t="s">
        <v>39</v>
      </c>
      <c r="P5748">
        <v>8762707</v>
      </c>
      <c r="Q5748">
        <v>1</v>
      </c>
      <c r="R5748" t="s">
        <v>40</v>
      </c>
      <c r="S5748">
        <v>181274</v>
      </c>
      <c r="T5748">
        <v>1</v>
      </c>
      <c r="U5748" t="s">
        <v>34</v>
      </c>
      <c r="V5748" t="s">
        <v>30</v>
      </c>
      <c r="W5748" t="s">
        <v>24544</v>
      </c>
      <c r="X5748" t="str">
        <f>VLOOKUP(W5748,[1]ImageUrl!$A$2:$F$6090,2,0)</f>
        <v>https://www.wakehealth.edu/-/media/WakeForest/Global/System/Person-Images/d/David-Soto-Pantoja.jpg</v>
      </c>
      <c r="Y5748" t="str">
        <f>VLOOKUP(W5748,[1]ImageUrl!$A$2:$F$6090,3,0)</f>
        <v>https://i1.rgstatic.net/ii/profile.image/273732375674907-1442274292913_Q512/David_Soto-Pantoja.jpg</v>
      </c>
      <c r="Z5748" t="str">
        <f>VLOOKUP(W5748,[1]ImageUrl!$A$2:$F$6090,4,0)</f>
        <v>https://i1.wp.com/www.wakeforestinnovations.com/wp-content/uploads/Soto-Pantoja_TH.jpg?fit=330%2C335&amp;ssl=1</v>
      </c>
      <c r="AA5748" t="str">
        <f>VLOOKUP(W5748,[1]ImageUrl!$A$2:$F$6090,5,0)</f>
        <v>https://school.wakehealth.edu/-/media/WakeForest/Global/System/Person-Images/m/Michael-Thomas-Munley.jpg</v>
      </c>
      <c r="AB5748" t="str">
        <f>VLOOKUP(W5748,[1]ImageUrl!$A$2:$F$6090,6,0)</f>
        <v>https://www.societyforscience.org/sites/default/files/styles/paragraph_text_box/public/images/soto%20pantoja%20headshot.jpg?itok=kCDQv_2I</v>
      </c>
    </row>
    <row r="5749" spans="1:28" x14ac:dyDescent="0.2">
      <c r="A5749">
        <v>10116944</v>
      </c>
      <c r="B5749" t="s">
        <v>18545</v>
      </c>
      <c r="C5749" t="s">
        <v>36</v>
      </c>
      <c r="D5749" t="s">
        <v>18546</v>
      </c>
      <c r="E5749">
        <v>2015</v>
      </c>
      <c r="F5749" t="s">
        <v>16882</v>
      </c>
      <c r="G5749" t="s">
        <v>16874</v>
      </c>
      <c r="H5749" t="s">
        <v>27</v>
      </c>
      <c r="I5749" t="s">
        <v>28</v>
      </c>
      <c r="J5749" t="s">
        <v>18547</v>
      </c>
      <c r="K5749" t="s">
        <v>30</v>
      </c>
      <c r="L5749">
        <v>132290</v>
      </c>
      <c r="M5749" t="s">
        <v>30</v>
      </c>
      <c r="N5749" t="s">
        <v>31</v>
      </c>
      <c r="O5749" t="s">
        <v>99</v>
      </c>
      <c r="P5749">
        <v>8822084</v>
      </c>
      <c r="Q5749">
        <v>1</v>
      </c>
      <c r="R5749" t="s">
        <v>100</v>
      </c>
      <c r="S5749">
        <v>79668</v>
      </c>
      <c r="T5749">
        <v>1</v>
      </c>
      <c r="U5749" t="s">
        <v>34</v>
      </c>
      <c r="V5749" t="s">
        <v>30</v>
      </c>
      <c r="W5749" t="s">
        <v>24545</v>
      </c>
      <c r="X5749" t="str">
        <f>VLOOKUP(W5749,[1]ImageUrl!$A$2:$F$6090,2,0)</f>
        <v>https://www.canorml.org/images/spicer.png</v>
      </c>
      <c r="Y5749" t="str">
        <f>VLOOKUP(W5749,[1]ImageUrl!$A$2:$F$6090,3,0)</f>
        <v>https://cdn1.i-scmp.com/sites/default/files/styles/1200x800/public/images/methode/2017/04/17/481ad21c-20d7-11e7-ba38-4217a96bb749_1280x720_164802.JPG?itok=nFRUfftf</v>
      </c>
      <c r="Z5749" t="str">
        <f>VLOOKUP(W5749,[1]ImageUrl!$A$2:$F$6090,4,0)</f>
        <v>https://spotlight.radiopublic.com/images/thumbnail?url=https%3A%2F%2Fd3wo5wojvuv7l.cloudfront.net%2Ft_rss_itunes_square_1400%2Fimages.spreaker.com%2Foriginal%2F97a3dcb7effbe0a11fe91d879bd903ef.jpg</v>
      </c>
      <c r="AA5749" t="str">
        <f>VLOOKUP(W5749,[1]ImageUrl!$A$2:$F$6090,5,0)</f>
        <v>https://static.wixstatic.com/media/b8e8ff_edf8fe5ade804735a4c97fdff56d4638~mv2.jpg/v1/fill/w_791,h_326,al_c,q_80,usm_0.66_1.00_0.01/b8e8ff_edf8fe5ade804735a4c97fdff56d4638~mv2.webp</v>
      </c>
      <c r="AB5749" t="str">
        <f>VLOOKUP(W5749,[1]ImageUrl!$A$2:$F$6090,6,0)</f>
        <v>http://2017.baltimoreinnovationweek.com/thumbnail/649/240x240/cropped</v>
      </c>
    </row>
    <row r="5750" spans="1:28" x14ac:dyDescent="0.2">
      <c r="A5750">
        <v>10463373</v>
      </c>
      <c r="B5750" t="s">
        <v>18548</v>
      </c>
      <c r="C5750" t="s">
        <v>91</v>
      </c>
      <c r="D5750" t="s">
        <v>18549</v>
      </c>
      <c r="E5750">
        <v>2013</v>
      </c>
      <c r="F5750" t="s">
        <v>16901</v>
      </c>
      <c r="G5750" t="s">
        <v>16874</v>
      </c>
      <c r="H5750" t="s">
        <v>27</v>
      </c>
      <c r="I5750" t="s">
        <v>28</v>
      </c>
      <c r="J5750" t="s">
        <v>18550</v>
      </c>
      <c r="K5750" t="s">
        <v>30</v>
      </c>
      <c r="L5750">
        <v>158652</v>
      </c>
      <c r="M5750" t="s">
        <v>30</v>
      </c>
      <c r="N5750" t="s">
        <v>31</v>
      </c>
      <c r="O5750" t="s">
        <v>137</v>
      </c>
      <c r="P5750">
        <v>8509955</v>
      </c>
      <c r="Q5750">
        <v>1</v>
      </c>
      <c r="R5750" t="s">
        <v>138</v>
      </c>
      <c r="S5750">
        <v>79359</v>
      </c>
      <c r="T5750">
        <v>1</v>
      </c>
      <c r="U5750" t="s">
        <v>34</v>
      </c>
      <c r="V5750" t="s">
        <v>30</v>
      </c>
      <c r="W5750" t="s">
        <v>24546</v>
      </c>
      <c r="X5750" t="str">
        <f>VLOOKUP(W5750,[1]ImageUrl!$A$2:$F$6090,2,0)</f>
        <v>https://www.hipaaspace.com/medical_billing/coding/national_provider_identifier/codes/npi_1760518401.png</v>
      </c>
      <c r="Y5750" t="str">
        <f>VLOOKUP(W5750,[1]ImageUrl!$A$2:$F$6090,3,0)</f>
        <v>https://doximity-res.cloudinary.com/image/upload/t_public_profile_photo_320x320/profile-placeholder-registered-3.jpg</v>
      </c>
      <c r="Z5750" t="str">
        <f>VLOOKUP(W5750,[1]ImageUrl!$A$2:$F$6090,4,0)</f>
        <v>https://i1.rgstatic.net/ii/profile.image/739583977328642-1553341969979_Q512/Martin_Klingenspor.jpg</v>
      </c>
      <c r="AA5750" t="str">
        <f>VLOOKUP(W5750,[1]ImageUrl!$A$2:$F$6090,5,0)</f>
        <v>https://i1.rgstatic.net/ii/profile.image/387088815017984-1469300573055_Q512/Stirling_Carpenter2.jpg</v>
      </c>
      <c r="AB5750" t="str">
        <f>VLOOKUP(W5750,[1]ImageUrl!$A$2:$F$6090,6,0)</f>
        <v>https://www.pubfacts.com/util/resize.php?size=lg_profile_circle&amp;file=2288050_192_V_Silani_.jpg</v>
      </c>
    </row>
    <row r="5751" spans="1:28" x14ac:dyDescent="0.2">
      <c r="A5751">
        <v>10399937</v>
      </c>
      <c r="B5751" t="s">
        <v>18551</v>
      </c>
      <c r="C5751" t="s">
        <v>140</v>
      </c>
      <c r="D5751" t="s">
        <v>18552</v>
      </c>
      <c r="E5751">
        <v>2013</v>
      </c>
      <c r="F5751" t="s">
        <v>16878</v>
      </c>
      <c r="G5751" t="s">
        <v>16874</v>
      </c>
      <c r="H5751" t="s">
        <v>27</v>
      </c>
      <c r="I5751" t="s">
        <v>28</v>
      </c>
      <c r="J5751" t="s">
        <v>18553</v>
      </c>
      <c r="K5751" t="s">
        <v>30</v>
      </c>
      <c r="L5751">
        <v>145995</v>
      </c>
      <c r="M5751" t="s">
        <v>30</v>
      </c>
      <c r="N5751" t="s">
        <v>31</v>
      </c>
      <c r="O5751" t="s">
        <v>1209</v>
      </c>
      <c r="P5751">
        <v>8425778</v>
      </c>
      <c r="Q5751">
        <v>1</v>
      </c>
      <c r="R5751" t="s">
        <v>1210</v>
      </c>
      <c r="S5751">
        <v>22268</v>
      </c>
      <c r="T5751">
        <v>1</v>
      </c>
      <c r="V5751" t="s">
        <v>30</v>
      </c>
      <c r="W5751" t="s">
        <v>24547</v>
      </c>
      <c r="X5751" t="str">
        <f>VLOOKUP(W5751,[1]ImageUrl!$A$2:$F$6090,2,0)</f>
        <v>https://www.mountsinai.org/files/fad_img_new/151/0000076810059697194051/0000072500001497178182.jpg</v>
      </c>
      <c r="Y5751" t="str">
        <f>VLOOKUP(W5751,[1]ImageUrl!$A$2:$F$6090,3,0)</f>
        <v>http://labs.icahn.mssm.edu/stroustruplab/wp-content/uploads/sites/142/2016/01/StaffPicCropped.jpg</v>
      </c>
      <c r="Z5751" t="str">
        <f>VLOOKUP(W5751,[1]ImageUrl!$A$2:$F$6090,4,0)</f>
        <v>https://i1.rgstatic.net/ii/profile.image/278410493480961-1443389642163_Q512/Annemarie_Stroustrup.jpg</v>
      </c>
      <c r="AA5751" t="str">
        <f>VLOOKUP(W5751,[1]ImageUrl!$A$2:$F$6090,5,0)</f>
        <v>https://doximity-res.cloudinary.com/image/upload/t_public_profile_photo_320x320/k4ljfaxqyfj02inctjh0.jpg</v>
      </c>
      <c r="AB5751" t="str">
        <f>VLOOKUP(W5751,[1]ImageUrl!$A$2:$F$6090,6,0)</f>
        <v>https://doximity-res.cloudinary.com/image/upload/t_public_profile_photo_320x320/z6trx5l330ctacuvv3ii.jpg</v>
      </c>
    </row>
    <row r="5752" spans="1:28" x14ac:dyDescent="0.2">
      <c r="A5752">
        <v>11433014</v>
      </c>
      <c r="B5752" t="s">
        <v>18554</v>
      </c>
      <c r="C5752" t="s">
        <v>36</v>
      </c>
      <c r="D5752" t="s">
        <v>18555</v>
      </c>
      <c r="E5752">
        <v>2013</v>
      </c>
      <c r="F5752" t="s">
        <v>16901</v>
      </c>
      <c r="G5752" t="s">
        <v>16874</v>
      </c>
      <c r="H5752" t="s">
        <v>27</v>
      </c>
      <c r="I5752" t="s">
        <v>28</v>
      </c>
      <c r="J5752" t="s">
        <v>18556</v>
      </c>
      <c r="K5752" t="s">
        <v>30</v>
      </c>
      <c r="L5752">
        <v>163766</v>
      </c>
      <c r="M5752" t="s">
        <v>30</v>
      </c>
      <c r="N5752" t="s">
        <v>31</v>
      </c>
      <c r="O5752" t="s">
        <v>60</v>
      </c>
      <c r="P5752">
        <v>8488104</v>
      </c>
      <c r="Q5752">
        <v>1</v>
      </c>
      <c r="R5752" t="s">
        <v>61</v>
      </c>
      <c r="S5752">
        <v>23265</v>
      </c>
      <c r="T5752">
        <v>1</v>
      </c>
      <c r="V5752" t="s">
        <v>30</v>
      </c>
      <c r="W5752" t="s">
        <v>24548</v>
      </c>
      <c r="X5752" t="str">
        <f>VLOOKUP(W5752,[1]ImageUrl!$A$2:$F$6090,2,0)</f>
        <v>http://headshots.nyp.org/sunld.jpg</v>
      </c>
      <c r="Y5752" t="str">
        <f>VLOOKUP(W5752,[1]ImageUrl!$A$2:$F$6090,3,0)</f>
        <v>https://media1.fdncms.com/charleston/imager/u/zoom/29317147/image1_2_.jpeg</v>
      </c>
      <c r="Z5752" t="str">
        <f>VLOOKUP(W5752,[1]ImageUrl!$A$2:$F$6090,4,0)</f>
        <v>https://image.isu.pub/190621223837-70ce77774539b2f82ebe64e4b5c68a50/jpg/page_1_thumb_large.jpg</v>
      </c>
      <c r="AA5752" t="str">
        <f>VLOOKUP(W5752,[1]ImageUrl!$A$2:$F$6090,5,0)</f>
        <v>https://i1.wp.com/www.foodlovergirl.com/wp-content/uploads/2018/08/IMG_5965-e1533306641377.jpg</v>
      </c>
      <c r="AB5752" t="str">
        <f>VLOOKUP(W5752,[1]ImageUrl!$A$2:$F$6090,6,0)</f>
        <v>https://bloximages.newyork1.vip.townnews.com/postandcourier.com/content/tncms/assets/v3/editorial/1/61/161793fa-83bc-11e9-a72a-77a2c0f3a148/5cf14db9e465c.image.jpg?resize=1200%2C800</v>
      </c>
    </row>
    <row r="5753" spans="1:28" x14ac:dyDescent="0.2">
      <c r="A5753">
        <v>10380425</v>
      </c>
      <c r="B5753" t="s">
        <v>18557</v>
      </c>
      <c r="C5753" t="s">
        <v>5590</v>
      </c>
      <c r="D5753" t="s">
        <v>18558</v>
      </c>
      <c r="E5753">
        <v>2014</v>
      </c>
      <c r="F5753" t="s">
        <v>16873</v>
      </c>
      <c r="G5753" t="s">
        <v>16874</v>
      </c>
      <c r="H5753" t="s">
        <v>27</v>
      </c>
      <c r="I5753" t="s">
        <v>28</v>
      </c>
      <c r="J5753" t="s">
        <v>18559</v>
      </c>
      <c r="K5753" t="s">
        <v>30</v>
      </c>
      <c r="L5753">
        <v>146939</v>
      </c>
      <c r="M5753" t="s">
        <v>30</v>
      </c>
      <c r="N5753" t="s">
        <v>31</v>
      </c>
      <c r="O5753" t="s">
        <v>157</v>
      </c>
      <c r="P5753">
        <v>8762628</v>
      </c>
      <c r="Q5753">
        <v>1</v>
      </c>
      <c r="R5753" t="s">
        <v>158</v>
      </c>
      <c r="S5753">
        <v>48264</v>
      </c>
      <c r="T5753">
        <v>1</v>
      </c>
      <c r="V5753" t="s">
        <v>30</v>
      </c>
      <c r="W5753" t="s">
        <v>24549</v>
      </c>
      <c r="X5753" t="str">
        <f>VLOOKUP(W5753,[1]ImageUrl!$A$2:$F$6090,2,0)</f>
        <v>https://www.uab.edu/cas/biology/images/images/people/faculty/liou-sun.jpg</v>
      </c>
      <c r="Y5753" t="str">
        <f>VLOOKUP(W5753,[1]ImageUrl!$A$2:$F$6090,3,0)</f>
        <v>https://physiology.siu.edu/people/facultypages/personalpagephotos/Zhengnewlrg.jpg</v>
      </c>
      <c r="Z5753" t="str">
        <f>VLOOKUP(W5753,[1]ImageUrl!$A$2:$F$6090,4,0)</f>
        <v>https://www.researchgate.net/profile/Thomas_White6/publication/260147853/figure/tbl1/AS:670327038279701@1536829828740/Glucuse-Metabolism-and-Circulating-Adipokine-Cytokine-Levels-in-Male-and-Female-LiGHRKO_Q320.jpg</v>
      </c>
      <c r="AA5753" t="str">
        <f>VLOOKUP(W5753,[1]ImageUrl!$A$2:$F$6090,5,0)</f>
        <v>https://med.uth.edu/anesthesiology/wp-content/uploads/sites/42/2019/07/Lei-Roy-low-res.jpg</v>
      </c>
      <c r="AB5753" t="str">
        <f>VLOOKUP(W5753,[1]ImageUrl!$A$2:$F$6090,6,0)</f>
        <v>https://www.researchgate.net/profile/Thomas_White6/publication/260147853/figure/fig2/AS:297153760120833@1447858385413/The-GH-IGF-I-axis-is-markedly-altered-in-male-and-female-LiGHRKO-mice-compared-with_Q320.jpg</v>
      </c>
    </row>
    <row r="5754" spans="1:28" x14ac:dyDescent="0.2">
      <c r="A5754">
        <v>10144729</v>
      </c>
      <c r="B5754" t="s">
        <v>18560</v>
      </c>
      <c r="C5754" t="s">
        <v>95</v>
      </c>
      <c r="D5754" t="s">
        <v>18561</v>
      </c>
      <c r="E5754">
        <v>2014</v>
      </c>
      <c r="F5754" t="s">
        <v>16901</v>
      </c>
      <c r="G5754" t="s">
        <v>16874</v>
      </c>
      <c r="H5754" t="s">
        <v>27</v>
      </c>
      <c r="I5754" t="s">
        <v>28</v>
      </c>
      <c r="J5754" t="s">
        <v>18562</v>
      </c>
      <c r="K5754" t="s">
        <v>30</v>
      </c>
      <c r="L5754">
        <v>179631</v>
      </c>
      <c r="M5754" t="s">
        <v>30</v>
      </c>
      <c r="N5754" t="s">
        <v>31</v>
      </c>
      <c r="O5754" t="s">
        <v>54</v>
      </c>
      <c r="P5754">
        <v>8616538</v>
      </c>
      <c r="Q5754">
        <v>1</v>
      </c>
      <c r="R5754" t="s">
        <v>55</v>
      </c>
      <c r="S5754">
        <v>108690</v>
      </c>
      <c r="T5754">
        <v>1</v>
      </c>
      <c r="V5754" t="s">
        <v>30</v>
      </c>
      <c r="W5754" t="s">
        <v>24550</v>
      </c>
      <c r="X5754" t="str">
        <f>VLOOKUP(W5754,[1]ImageUrl!$A$2:$F$6090,2,0)</f>
        <v>https://pediatrics.duke.edu/sites/pediatrics.duke.edu/files/styles/profile/public/scholars_images/i3552132.jpg?itok=1b2FZkfJ</v>
      </c>
      <c r="Y5754" t="str">
        <f>VLOOKUP(W5754,[1]ImageUrl!$A$2:$F$6090,3,0)</f>
        <v>https://www.dukehealth.org/sites/default/files/styles/doctor_profile/public/photos/physician/neeraj-surana-md-phd.jpg?itok=jVtw5kED</v>
      </c>
      <c r="Z5754" t="str">
        <f>VLOOKUP(W5754,[1]ImageUrl!$A$2:$F$6090,4,0)</f>
        <v>https://www.dukehealth.org/sites/default/files/styles/location_landing_page/public/photos/location/duke-childrens-health-center-infectious-diseases-clinic.jpg?itok=Fk6Ob_JC</v>
      </c>
      <c r="AA5754" t="str">
        <f>VLOOKUP(W5754,[1]ImageUrl!$A$2:$F$6090,5,0)</f>
        <v>https://pediatrics.duke.edu/sites/pediatrics.duke.edu/files/styles/profile/public/default_images/profile-placeholder_0.jpg?itok=IoMZGadC</v>
      </c>
      <c r="AB5754" t="str">
        <f>VLOOKUP(W5754,[1]ImageUrl!$A$2:$F$6090,6,0)</f>
        <v>https://assets.caredash.com/image/pIDq6v39LfpZUh60N1zlc7H80tM=/fit-in/300x300/caredash/providers/1952376519-140b2720c10149d3913269b0f1b2929a-og.jpg</v>
      </c>
    </row>
    <row r="5755" spans="1:28" x14ac:dyDescent="0.2">
      <c r="A5755">
        <v>10243582</v>
      </c>
      <c r="B5755" t="s">
        <v>18563</v>
      </c>
      <c r="C5755" t="s">
        <v>265</v>
      </c>
      <c r="D5755" t="s">
        <v>18564</v>
      </c>
      <c r="E5755">
        <v>2014</v>
      </c>
      <c r="F5755" t="s">
        <v>16882</v>
      </c>
      <c r="G5755" t="s">
        <v>16874</v>
      </c>
      <c r="H5755" t="s">
        <v>27</v>
      </c>
      <c r="I5755" t="s">
        <v>28</v>
      </c>
      <c r="J5755" t="s">
        <v>18565</v>
      </c>
      <c r="K5755" t="s">
        <v>30</v>
      </c>
      <c r="L5755">
        <v>74472</v>
      </c>
      <c r="M5755" t="s">
        <v>30</v>
      </c>
      <c r="N5755" t="s">
        <v>31</v>
      </c>
      <c r="O5755" t="s">
        <v>99</v>
      </c>
      <c r="P5755">
        <v>8633237</v>
      </c>
      <c r="Q5755">
        <v>1</v>
      </c>
      <c r="R5755" t="s">
        <v>100</v>
      </c>
      <c r="S5755">
        <v>75858</v>
      </c>
      <c r="T5755">
        <v>1</v>
      </c>
      <c r="U5755" t="s">
        <v>34</v>
      </c>
      <c r="V5755" t="s">
        <v>30</v>
      </c>
      <c r="W5755" t="s">
        <v>24551</v>
      </c>
      <c r="X5755" t="str">
        <f>VLOOKUP(W5755,[1]ImageUrl!$A$2:$F$6090,2,0)</f>
        <v>https://signature.bcm.edu/images/uploaded/full/1456431446845.jpeg</v>
      </c>
      <c r="Y5755" t="str">
        <f>VLOOKUP(W5755,[1]ImageUrl!$A$2:$F$6090,3,0)</f>
        <v>https://img.bioopticsworld.com/files/base/ebm/bow/image/2015/10/content_dam_bow_bios_o_t_melissasuter120x160.png?auto=format&amp;w=720</v>
      </c>
      <c r="Z5755" t="str">
        <f>VLOOKUP(W5755,[1]ImageUrl!$A$2:$F$6090,4,0)</f>
        <v>https://www.unitypoint.org/images/pf3/71/9029.jpg</v>
      </c>
      <c r="AA5755" t="str">
        <f>VLOOKUP(W5755,[1]ImageUrl!$A$2:$F$6090,5,0)</f>
        <v>https://www.suttermd.com/images/suttermd/cpmc-endocrinology-fellowship-group-613x345.jpg</v>
      </c>
      <c r="AB5755" t="str">
        <f>VLOOKUP(W5755,[1]ImageUrl!$A$2:$F$6090,6,0)</f>
        <v>https://www.sutterhealth.org/document/guid/4CC587B6-C176-4528-8B66-8566F436E615</v>
      </c>
    </row>
    <row r="5756" spans="1:28" x14ac:dyDescent="0.2">
      <c r="A5756">
        <v>10641349</v>
      </c>
      <c r="B5756" t="s">
        <v>18566</v>
      </c>
      <c r="C5756" t="s">
        <v>1140</v>
      </c>
      <c r="D5756" t="s">
        <v>18567</v>
      </c>
      <c r="E5756">
        <v>2014</v>
      </c>
      <c r="F5756" t="s">
        <v>16878</v>
      </c>
      <c r="G5756" t="s">
        <v>16874</v>
      </c>
      <c r="H5756" t="s">
        <v>27</v>
      </c>
      <c r="I5756" t="s">
        <v>28</v>
      </c>
      <c r="J5756" t="s">
        <v>18568</v>
      </c>
      <c r="K5756" t="s">
        <v>30</v>
      </c>
      <c r="L5756">
        <v>168480</v>
      </c>
      <c r="M5756" t="s">
        <v>30</v>
      </c>
      <c r="N5756" t="s">
        <v>31</v>
      </c>
      <c r="O5756" t="s">
        <v>39</v>
      </c>
      <c r="P5756">
        <v>8700763</v>
      </c>
      <c r="Q5756">
        <v>1</v>
      </c>
      <c r="R5756" t="s">
        <v>40</v>
      </c>
      <c r="S5756">
        <v>178204</v>
      </c>
      <c r="T5756">
        <v>1</v>
      </c>
      <c r="U5756" t="s">
        <v>34</v>
      </c>
      <c r="V5756" t="s">
        <v>30</v>
      </c>
      <c r="W5756" t="s">
        <v>24552</v>
      </c>
    </row>
    <row r="5757" spans="1:28" x14ac:dyDescent="0.2">
      <c r="A5757">
        <v>11537204</v>
      </c>
      <c r="B5757" t="s">
        <v>18569</v>
      </c>
      <c r="C5757" t="s">
        <v>393</v>
      </c>
      <c r="D5757" t="s">
        <v>18570</v>
      </c>
      <c r="E5757">
        <v>2014</v>
      </c>
      <c r="F5757" t="s">
        <v>16878</v>
      </c>
      <c r="G5757" t="s">
        <v>16874</v>
      </c>
      <c r="H5757" t="s">
        <v>27</v>
      </c>
      <c r="I5757" t="s">
        <v>28</v>
      </c>
      <c r="J5757" t="s">
        <v>18571</v>
      </c>
      <c r="K5757" t="s">
        <v>30</v>
      </c>
      <c r="L5757">
        <v>166939</v>
      </c>
      <c r="M5757" t="s">
        <v>30</v>
      </c>
      <c r="N5757" t="s">
        <v>31</v>
      </c>
      <c r="O5757" t="s">
        <v>354</v>
      </c>
      <c r="P5757">
        <v>8698957</v>
      </c>
      <c r="Q5757">
        <v>1</v>
      </c>
      <c r="R5757" t="s">
        <v>355</v>
      </c>
      <c r="S5757">
        <v>99440</v>
      </c>
      <c r="T5757">
        <v>1</v>
      </c>
      <c r="U5757" t="s">
        <v>34</v>
      </c>
      <c r="V5757" t="s">
        <v>30</v>
      </c>
      <c r="W5757" t="s">
        <v>24553</v>
      </c>
      <c r="X5757" t="str">
        <f>VLOOKUP(W5757,[1]ImageUrl!$A$2:$F$6090,2,0)</f>
        <v>https://image.slidesharecdn.com/wow20161854-161107225751/95/medical-university-of-south-carolina-using-big-data-and-predictive-analytics-to-drive-clinical-quality-improvement-initiatives-1-638.jpg?cb=1478559505</v>
      </c>
      <c r="Y5757" t="str">
        <f>VLOOKUP(W5757,[1]ImageUrl!$A$2:$F$6090,3,0)</f>
        <v>https://medicine.musc.edu/-/sm/medicine/departments/surgery/i/headshots/dave-taber-pharmd.ashx?h=253&amp;w=181&amp;la=en&amp;hash=3553C00ACA5F53FD1F282F2500DA721666B1555F</v>
      </c>
      <c r="Z5757" t="str">
        <f>VLOOKUP(W5757,[1]ImageUrl!$A$2:$F$6090,4,0)</f>
        <v>https://medicine.musc.edu/-/sm/medicine/departments/surgery/i/main-body/transplant-immunobiolgy-lab.ashx?h=386&amp;w=579&amp;la=en&amp;hash=406E3CA1790DA1E3DC736A1D1F436D267DFCB0E6</v>
      </c>
      <c r="AA5757" t="str">
        <f>VLOOKUP(W5757,[1]ImageUrl!$A$2:$F$6090,5,0)</f>
        <v>https://gamecocksonline.com/images/2018/9/17/Rice_Exterior_02_AS.jpg</v>
      </c>
      <c r="AB5757" t="str">
        <f>VLOOKUP(W5757,[1]ImageUrl!$A$2:$F$6090,6,0)</f>
        <v>https://gamecocksonline.com/images/2018/10/16/Kasik_John.jpg?width=300</v>
      </c>
    </row>
    <row r="5758" spans="1:28" x14ac:dyDescent="0.2">
      <c r="A5758">
        <v>11164779</v>
      </c>
      <c r="B5758" t="s">
        <v>18572</v>
      </c>
      <c r="C5758" t="s">
        <v>381</v>
      </c>
      <c r="D5758" t="s">
        <v>18573</v>
      </c>
      <c r="E5758">
        <v>2014</v>
      </c>
      <c r="F5758" t="s">
        <v>16873</v>
      </c>
      <c r="G5758" t="s">
        <v>16874</v>
      </c>
      <c r="H5758" t="s">
        <v>27</v>
      </c>
      <c r="I5758" t="s">
        <v>28</v>
      </c>
      <c r="J5758" t="s">
        <v>18574</v>
      </c>
      <c r="K5758" t="s">
        <v>30</v>
      </c>
      <c r="L5758">
        <v>134379</v>
      </c>
      <c r="M5758" t="s">
        <v>30</v>
      </c>
      <c r="N5758" t="s">
        <v>31</v>
      </c>
      <c r="O5758" t="s">
        <v>32</v>
      </c>
      <c r="P5758">
        <v>8616570</v>
      </c>
      <c r="Q5758">
        <v>1</v>
      </c>
      <c r="R5758" t="s">
        <v>33</v>
      </c>
      <c r="S5758">
        <v>121028</v>
      </c>
      <c r="T5758">
        <v>1</v>
      </c>
      <c r="V5758" t="s">
        <v>30</v>
      </c>
      <c r="W5758" t="s">
        <v>24554</v>
      </c>
      <c r="X5758" t="str">
        <f>VLOOKUP(W5758,[1]ImageUrl!$A$2:$F$6090,2,0)</f>
        <v>http://www.bumc.bu.edu/pulmonarycenter/files/2018/08/untitled-27b-1.jpg</v>
      </c>
      <c r="Y5758" t="str">
        <f>VLOOKUP(W5758,[1]ImageUrl!$A$2:$F$6090,3,0)</f>
        <v>http://www.bumc.bu.edu/pulmonary/files/2010/12/JB-Tagne.jpg</v>
      </c>
      <c r="Z5758" t="str">
        <f>VLOOKUP(W5758,[1]ImageUrl!$A$2:$F$6090,4,0)</f>
        <v>https://www.bumc.bu.edu/busm/files/2017/08/COM-STaRs-2017-e1502463022239.jpg</v>
      </c>
      <c r="AA5758" t="str">
        <f>VLOOKUP(W5758,[1]ImageUrl!$A$2:$F$6090,5,0)</f>
        <v>https://i1.rgstatic.net/ii/profile.image/272706323087378-1442029662638_Q512/Jean-Bosco_Tagne.jpg</v>
      </c>
      <c r="AB5758" t="str">
        <f>VLOOKUP(W5758,[1]ImageUrl!$A$2:$F$6090,6,0)</f>
        <v>http://www.bu.edu/nano-bu/files/2017/11/faculty-collage.jpg</v>
      </c>
    </row>
    <row r="5759" spans="1:28" x14ac:dyDescent="0.2">
      <c r="A5759">
        <v>11296557</v>
      </c>
      <c r="B5759" t="s">
        <v>18575</v>
      </c>
      <c r="C5759" t="s">
        <v>95</v>
      </c>
      <c r="D5759" t="s">
        <v>18576</v>
      </c>
      <c r="E5759">
        <v>2015</v>
      </c>
      <c r="F5759" t="s">
        <v>16873</v>
      </c>
      <c r="G5759" t="s">
        <v>16874</v>
      </c>
      <c r="H5759" t="s">
        <v>27</v>
      </c>
      <c r="I5759" t="s">
        <v>28</v>
      </c>
      <c r="J5759" t="s">
        <v>18577</v>
      </c>
      <c r="K5759" t="s">
        <v>30</v>
      </c>
      <c r="L5759">
        <v>81744</v>
      </c>
      <c r="M5759" t="s">
        <v>30</v>
      </c>
      <c r="N5759" t="s">
        <v>31</v>
      </c>
      <c r="O5759" t="s">
        <v>354</v>
      </c>
      <c r="P5759">
        <v>8967833</v>
      </c>
      <c r="Q5759">
        <v>1</v>
      </c>
      <c r="R5759" t="s">
        <v>355</v>
      </c>
      <c r="S5759">
        <v>103908</v>
      </c>
      <c r="T5759">
        <v>1</v>
      </c>
      <c r="U5759" t="s">
        <v>34</v>
      </c>
      <c r="V5759" t="s">
        <v>30</v>
      </c>
      <c r="W5759" t="s">
        <v>24555</v>
      </c>
      <c r="X5759" t="str">
        <f>VLOOKUP(W5759,[1]ImageUrl!$A$2:$F$6090,2,0)</f>
        <v>https://i1.rgstatic.net/ii/profile.image/581702302482437-1515700044425_Q512/Owen_Tamplin.jpg</v>
      </c>
      <c r="Y5759" t="str">
        <f>VLOOKUP(W5759,[1]ImageUrl!$A$2:$F$6090,3,0)</f>
        <v>https://i.dailymail.co.uk/1s/2019/04/10/16/12104788-6907943-image-a-16_1554911872990.jpg</v>
      </c>
      <c r="Z5759" t="str">
        <f>VLOOKUP(W5759,[1]ImageUrl!$A$2:$F$6090,4,0)</f>
        <v>http://www.childrenshospital.org/-/media/Directory/Physicians/U-V-W/Walsh-Christopher.ashx?h=170&amp;w=132&amp;la=en&amp;hash=FAC84745AC6D7C17FD74D949BFD613C02D087CDA</v>
      </c>
      <c r="AA5759" t="str">
        <f>VLOOKUP(W5759,[1]ImageUrl!$A$2:$F$6090,5,0)</f>
        <v>https://19g6dy4by8jx1b5cx74fh0f2-wpengine.netdna-ssl.com/wp-content/uploads/2019/05/Vector-to-Discoveries.jpeg</v>
      </c>
      <c r="AB5759" t="str">
        <f>VLOOKUP(W5759,[1]ImageUrl!$A$2:$F$6090,6,0)</f>
        <v>http://www.childrenshospital.org/-/media/Directory/Physicians/K-L/Lee-Edward.ashx?h=170&amp;w=132&amp;la=en&amp;hash=41FC9988EE497E10A03D5A323C608CBEA791A076</v>
      </c>
    </row>
    <row r="5760" spans="1:28" x14ac:dyDescent="0.2">
      <c r="A5760">
        <v>8816940</v>
      </c>
      <c r="B5760" t="s">
        <v>18578</v>
      </c>
      <c r="C5760" t="s">
        <v>91</v>
      </c>
      <c r="D5760" t="s">
        <v>18579</v>
      </c>
      <c r="E5760">
        <v>2013</v>
      </c>
      <c r="F5760" t="s">
        <v>16878</v>
      </c>
      <c r="G5760" t="s">
        <v>16874</v>
      </c>
      <c r="H5760" t="s">
        <v>27</v>
      </c>
      <c r="I5760" t="s">
        <v>28</v>
      </c>
      <c r="J5760" t="s">
        <v>18580</v>
      </c>
      <c r="K5760" t="s">
        <v>30</v>
      </c>
      <c r="L5760">
        <v>185496</v>
      </c>
      <c r="M5760" t="s">
        <v>30</v>
      </c>
      <c r="N5760" t="s">
        <v>31</v>
      </c>
      <c r="O5760" t="s">
        <v>148</v>
      </c>
      <c r="P5760">
        <v>8509899</v>
      </c>
      <c r="Q5760">
        <v>1</v>
      </c>
      <c r="R5760" t="s">
        <v>149</v>
      </c>
      <c r="S5760">
        <v>97844</v>
      </c>
      <c r="T5760">
        <v>1</v>
      </c>
      <c r="U5760" t="s">
        <v>34</v>
      </c>
      <c r="V5760" t="s">
        <v>30</v>
      </c>
      <c r="W5760" t="s">
        <v>24556</v>
      </c>
      <c r="X5760" t="str">
        <f>VLOOKUP(W5760,[1]ImageUrl!$A$2:$F$6090,2,0)</f>
        <v>https://www.massgeneral.org/News/assets/images/062918WWP.jpg</v>
      </c>
      <c r="Y5760" t="str">
        <f>VLOOKUP(W5760,[1]ImageUrl!$A$2:$F$6090,3,0)</f>
        <v>https://lms.mghacademy.org/Users/images/speakers/Rubin,-David_257x320.jpg</v>
      </c>
      <c r="Z5760" t="str">
        <f>VLOOKUP(W5760,[1]ImageUrl!$A$2:$F$6090,4,0)</f>
        <v>http://d279m997dpfwgl.cloudfront.net/wp/2010/09/0909_zagami-1000x750.jpg</v>
      </c>
      <c r="AA5760" t="str">
        <f>VLOOKUP(W5760,[1]ImageUrl!$A$2:$F$6090,5,0)</f>
        <v>https://cdn4.sussexdirectories.com/rms/rms_photos/original/15/45/174515-236701.jpg?pu=1383778129</v>
      </c>
      <c r="AB5760" t="str">
        <f>VLOOKUP(W5760,[1]ImageUrl!$A$2:$F$6090,6,0)</f>
        <v>https://m.massgeneral.org/_static/loader/resolve-kurogo/_loader/images/resolve-massgeneral_home/media/public/mgh-logo-mobile.71ffcde73624addef8b9db1d8d89e48d-496eb965553f9355ac27e57eae983f61d4513452-55826b95f19343dd4b165e5447ed886e-17c24193dc4174253bba08bfbd7435eeeb84de19.png</v>
      </c>
    </row>
    <row r="5761" spans="1:28" x14ac:dyDescent="0.2">
      <c r="A5761">
        <v>11294598</v>
      </c>
      <c r="B5761" t="s">
        <v>18581</v>
      </c>
      <c r="C5761" t="s">
        <v>1665</v>
      </c>
      <c r="D5761" t="s">
        <v>18582</v>
      </c>
      <c r="E5761">
        <v>2015</v>
      </c>
      <c r="F5761" t="s">
        <v>16878</v>
      </c>
      <c r="G5761" t="s">
        <v>16874</v>
      </c>
      <c r="H5761" t="s">
        <v>27</v>
      </c>
      <c r="I5761" t="s">
        <v>28</v>
      </c>
      <c r="J5761" t="s">
        <v>18583</v>
      </c>
      <c r="K5761" t="s">
        <v>30</v>
      </c>
      <c r="L5761">
        <v>132231</v>
      </c>
      <c r="M5761" t="s">
        <v>30</v>
      </c>
      <c r="N5761" t="s">
        <v>31</v>
      </c>
      <c r="O5761" t="s">
        <v>99</v>
      </c>
      <c r="P5761">
        <v>8821983</v>
      </c>
      <c r="Q5761">
        <v>1</v>
      </c>
      <c r="R5761" t="s">
        <v>100</v>
      </c>
      <c r="S5761">
        <v>79605</v>
      </c>
      <c r="T5761">
        <v>1</v>
      </c>
      <c r="U5761" t="s">
        <v>34</v>
      </c>
      <c r="V5761" t="s">
        <v>30</v>
      </c>
      <c r="W5761" t="s">
        <v>24557</v>
      </c>
      <c r="X5761" t="str">
        <f>VLOOKUP(W5761,[1]ImageUrl!$A$2:$F$6090,2,0)</f>
        <v>https://www.floatinghospital.org/-/media/Images/Researchers/Tarui_Tomo.ashx</v>
      </c>
      <c r="Y5761" t="str">
        <f>VLOOKUP(W5761,[1]ImageUrl!$A$2:$F$6090,3,0)</f>
        <v>https://www.floatinghospital.org/-/media/Images/Feed/News/Research_7.ashx?h=230&amp;la=en&amp;w=220&amp;hash=D5A109EC58EE75A6D776C12C6A0546ADC3774FDA</v>
      </c>
      <c r="Z5761" t="str">
        <f>VLOOKUP(W5761,[1]ImageUrl!$A$2:$F$6090,4,0)</f>
        <v>https://www.tuftsmedicalcenter.org/-/media/Images/Content/Floating/Departments-and-Services/Neurology/Tarui_Tomo_160x224.ashx?la=en&amp;hash=F0366E04D277E19AA2B373FD8161597D7E88ACCD</v>
      </c>
      <c r="AA5761" t="str">
        <f>VLOOKUP(W5761,[1]ImageUrl!$A$2:$F$6090,5,0)</f>
        <v>https://doximity-res.cloudinary.com/image/upload/t_public_profile_photo_320x320/hcwfasl6m7ffhtgx0b2p.jpg</v>
      </c>
      <c r="AB5761" t="str">
        <f>VLOOKUP(W5761,[1]ImageUrl!$A$2:$F$6090,6,0)</f>
        <v>https://assets.caredash.com/image/y_w02A4fXmFfxUIQ-AoI-V2vo3Y=/caredash/providers/dr-tomo-tarui-profile-337ddf5b.jpg</v>
      </c>
    </row>
    <row r="5762" spans="1:28" x14ac:dyDescent="0.2">
      <c r="A5762">
        <v>9718867</v>
      </c>
      <c r="B5762" t="s">
        <v>18584</v>
      </c>
      <c r="C5762" t="s">
        <v>232</v>
      </c>
      <c r="D5762" t="s">
        <v>18585</v>
      </c>
      <c r="E5762">
        <v>2014</v>
      </c>
      <c r="F5762" t="s">
        <v>16901</v>
      </c>
      <c r="G5762" t="s">
        <v>16874</v>
      </c>
      <c r="H5762" t="s">
        <v>27</v>
      </c>
      <c r="I5762" t="s">
        <v>28</v>
      </c>
      <c r="J5762" t="s">
        <v>18586</v>
      </c>
      <c r="K5762" t="s">
        <v>30</v>
      </c>
      <c r="L5762">
        <v>169657</v>
      </c>
      <c r="M5762" t="s">
        <v>30</v>
      </c>
      <c r="N5762" t="s">
        <v>31</v>
      </c>
      <c r="O5762" t="s">
        <v>39</v>
      </c>
      <c r="P5762">
        <v>8821885</v>
      </c>
      <c r="Q5762">
        <v>1</v>
      </c>
      <c r="R5762" t="s">
        <v>40</v>
      </c>
      <c r="S5762">
        <v>184418</v>
      </c>
      <c r="T5762">
        <v>1</v>
      </c>
      <c r="U5762" t="s">
        <v>34</v>
      </c>
      <c r="V5762" t="s">
        <v>30</v>
      </c>
      <c r="W5762" t="s">
        <v>24558</v>
      </c>
      <c r="X5762" t="str">
        <f>VLOOKUP(W5762,[1]ImageUrl!$A$2:$F$6090,2,0)</f>
        <v>https://www.med.upenn.edu/apps/my/images/faculty_pics/tasi5308.jpg</v>
      </c>
      <c r="Y5762" t="str">
        <f>VLOOKUP(W5762,[1]ImageUrl!$A$2:$F$6090,3,0)</f>
        <v>https://blog.research.chop.edu/sites/default/files/styles/featured_slider/public/Sarah_Tasian_Cropped.png?itok=XuxmNAxL</v>
      </c>
      <c r="Z5762" t="str">
        <f>VLOOKUP(W5762,[1]ImageUrl!$A$2:$F$6090,4,0)</f>
        <v>http://blog.cytobank.org/wp-content/uploads/2013/01/sarahtasianmd.jpg</v>
      </c>
      <c r="AA5762" t="str">
        <f>VLOOKUP(W5762,[1]ImageUrl!$A$2:$F$6090,5,0)</f>
        <v>https://i.ytimg.com/vi/pOBbo_thGqA/hqdefault.jpg</v>
      </c>
      <c r="AB5762" t="str">
        <f>VLOOKUP(W5762,[1]ImageUrl!$A$2:$F$6090,6,0)</f>
        <v>http://www.strike3foundation.org/i/grantrecipients/sarahtasian_xl.jpg</v>
      </c>
    </row>
    <row r="5763" spans="1:28" x14ac:dyDescent="0.2">
      <c r="A5763">
        <v>11195734</v>
      </c>
      <c r="B5763" t="s">
        <v>18587</v>
      </c>
      <c r="C5763" t="s">
        <v>91</v>
      </c>
      <c r="D5763" t="s">
        <v>18588</v>
      </c>
      <c r="E5763">
        <v>2015</v>
      </c>
      <c r="F5763" t="s">
        <v>16882</v>
      </c>
      <c r="G5763" t="s">
        <v>16874</v>
      </c>
      <c r="H5763" t="s">
        <v>27</v>
      </c>
      <c r="I5763" t="s">
        <v>28</v>
      </c>
      <c r="J5763" t="s">
        <v>18589</v>
      </c>
      <c r="K5763" t="s">
        <v>30</v>
      </c>
      <c r="L5763">
        <v>136405</v>
      </c>
      <c r="M5763" t="s">
        <v>30</v>
      </c>
      <c r="N5763" t="s">
        <v>31</v>
      </c>
      <c r="O5763" t="s">
        <v>32</v>
      </c>
      <c r="P5763">
        <v>8868276</v>
      </c>
      <c r="Q5763">
        <v>1</v>
      </c>
      <c r="R5763" t="s">
        <v>33</v>
      </c>
      <c r="S5763">
        <v>127181</v>
      </c>
      <c r="T5763">
        <v>1</v>
      </c>
      <c r="V5763" t="s">
        <v>30</v>
      </c>
      <c r="W5763" t="s">
        <v>24559</v>
      </c>
      <c r="X5763" t="str">
        <f>VLOOKUP(W5763,[1]ImageUrl!$A$2:$F$6090,2,0)</f>
        <v>https://today.duke.edu/sites/default/files/styles/story_hero/public/tatahero.jpg?itok=YVuaSiKK</v>
      </c>
      <c r="Y5763" t="str">
        <f>VLOOKUP(W5763,[1]ImageUrl!$A$2:$F$6090,3,0)</f>
        <v>https://stemcell.keck.usc.edu/wp-content/uploads/2016/03/Jr.-Faculty-1-crop.jpg</v>
      </c>
      <c r="Z5763" t="str">
        <f>VLOOKUP(W5763,[1]ImageUrl!$A$2:$F$6090,4,0)</f>
        <v>https://keck.usc.edu/wp-content/uploads/2016/03/Tata-by-Cristy-Lytal-300x224.jpg</v>
      </c>
      <c r="AA5763" t="str">
        <f>VLOOKUP(W5763,[1]ImageUrl!$A$2:$F$6090,5,0)</f>
        <v>https://news.usc.edu/files/2016/03/20160308_StemCell_JrFaculty_web-600x400.jpg</v>
      </c>
      <c r="AB5763" t="str">
        <f>VLOOKUP(W5763,[1]ImageUrl!$A$2:$F$6090,6,0)</f>
        <v>https://i1.rgstatic.net/publication/307837577_TBX3_Directs_Cell-Fate_Decision_toward_Mesendoderm/links/57d1d77e08ae6399a38b886c/preview.png</v>
      </c>
    </row>
    <row r="5764" spans="1:28" x14ac:dyDescent="0.2">
      <c r="A5764">
        <v>10950110</v>
      </c>
      <c r="B5764" t="s">
        <v>18590</v>
      </c>
      <c r="C5764" t="s">
        <v>731</v>
      </c>
      <c r="D5764" t="s">
        <v>18591</v>
      </c>
      <c r="E5764">
        <v>2013</v>
      </c>
      <c r="F5764" t="s">
        <v>16908</v>
      </c>
      <c r="G5764" t="s">
        <v>16874</v>
      </c>
      <c r="H5764" t="s">
        <v>27</v>
      </c>
      <c r="I5764" t="s">
        <v>28</v>
      </c>
      <c r="J5764" t="s">
        <v>18592</v>
      </c>
      <c r="K5764" t="s">
        <v>30</v>
      </c>
      <c r="L5764">
        <v>162000</v>
      </c>
      <c r="M5764" t="s">
        <v>30</v>
      </c>
      <c r="N5764" t="s">
        <v>31</v>
      </c>
      <c r="O5764" t="s">
        <v>54</v>
      </c>
      <c r="P5764">
        <v>8277682</v>
      </c>
      <c r="Q5764">
        <v>1</v>
      </c>
      <c r="R5764" t="s">
        <v>55</v>
      </c>
      <c r="S5764">
        <v>99020</v>
      </c>
      <c r="T5764">
        <v>1</v>
      </c>
      <c r="V5764" t="s">
        <v>30</v>
      </c>
      <c r="W5764" t="s">
        <v>24560</v>
      </c>
      <c r="X5764" t="str">
        <f>VLOOKUP(W5764,[1]ImageUrl!$A$2:$F$6090,2,0)</f>
        <v>https://www.utoledo.edu/med/depts/micro/images/travis_1small.jpg</v>
      </c>
      <c r="Y5764" t="str">
        <f>VLOOKUP(W5764,[1]ImageUrl!$A$2:$F$6090,3,0)</f>
        <v>x-raw-image:///6e7a422082bc62683b102de7ad2681cf5e2931f6c5225d96daae93d504ff0bd0</v>
      </c>
      <c r="Z5764" t="str">
        <f>VLOOKUP(W5764,[1]ImageUrl!$A$2:$F$6090,4,0)</f>
        <v>x-raw-image:///0ddb658d0d75108cd4ff72c4423b2dc196173974b9793f8c75f487905210dbe4</v>
      </c>
      <c r="AA5764" t="str">
        <f>VLOOKUP(W5764,[1]ImageUrl!$A$2:$F$6090,5,0)</f>
        <v>x-raw-image:///4da21b41614e7eb7901705e939db437955dfe02956229729b5d83d602a2aa38e</v>
      </c>
      <c r="AB5764" t="str">
        <f>VLOOKUP(W5764,[1]ImageUrl!$A$2:$F$6090,6,0)</f>
        <v>x-raw-image:///07f656c390450eee64c77e54769c54ad65534ccd7a3d8048047d1aaeef2dc9af</v>
      </c>
    </row>
    <row r="5765" spans="1:28" x14ac:dyDescent="0.2">
      <c r="A5765">
        <v>12228612</v>
      </c>
      <c r="B5765" t="s">
        <v>18593</v>
      </c>
      <c r="C5765" t="s">
        <v>121</v>
      </c>
      <c r="D5765" t="s">
        <v>18594</v>
      </c>
      <c r="E5765">
        <v>2015</v>
      </c>
      <c r="F5765" t="s">
        <v>16882</v>
      </c>
      <c r="G5765" t="s">
        <v>16874</v>
      </c>
      <c r="H5765" t="s">
        <v>27</v>
      </c>
      <c r="I5765" t="s">
        <v>28</v>
      </c>
      <c r="J5765" t="s">
        <v>18595</v>
      </c>
      <c r="K5765" t="s">
        <v>30</v>
      </c>
      <c r="L5765">
        <v>92015</v>
      </c>
      <c r="M5765" t="s">
        <v>30</v>
      </c>
      <c r="N5765" t="s">
        <v>31</v>
      </c>
      <c r="O5765" t="s">
        <v>137</v>
      </c>
      <c r="P5765">
        <v>8869492</v>
      </c>
      <c r="Q5765">
        <v>1</v>
      </c>
      <c r="R5765" t="s">
        <v>138</v>
      </c>
      <c r="S5765">
        <v>91508</v>
      </c>
      <c r="T5765">
        <v>1</v>
      </c>
      <c r="V5765" t="s">
        <v>30</v>
      </c>
      <c r="W5765" t="s">
        <v>24561</v>
      </c>
      <c r="X5765" t="str">
        <f>VLOOKUP(W5765,[1]ImageUrl!$A$2:$F$6090,2,0)</f>
        <v>https://nyscf.org/wp-content/uploads/2017/05/Tee__Wee_Wei_headshot-e1501187861230.jpg</v>
      </c>
      <c r="Y5765" t="str">
        <f>VLOOKUP(W5765,[1]ImageUrl!$A$2:$F$6090,3,0)</f>
        <v>https://www.csi.nus.edu.sg/FCS/wp-content/uploads/Tee-Wee-Wei-Website-2.jpg</v>
      </c>
      <c r="Z5765" t="str">
        <f>VLOOKUP(W5765,[1]ImageUrl!$A$2:$F$6090,4,0)</f>
        <v>https://www.cns.nyu.edu/malab/static/images/20181029%20Ma%20Lab.jpg</v>
      </c>
      <c r="AA5765" t="str">
        <f>VLOOKUP(W5765,[1]ImageUrl!$A$2:$F$6090,5,0)</f>
        <v>http://www.cns.nyu.edu/malab/static/images/mingyu.jpg</v>
      </c>
      <c r="AB5765" t="str">
        <f>VLOOKUP(W5765,[1]ImageUrl!$A$2:$F$6090,6,0)</f>
        <v>https://static1.squarespace.com/static/574d424927d4bdfe22a658d9/t/583258d9414fb5e9baac05b2/1536647162546/?format=1500w</v>
      </c>
    </row>
    <row r="5766" spans="1:28" x14ac:dyDescent="0.2">
      <c r="A5766">
        <v>7005986</v>
      </c>
      <c r="B5766" t="s">
        <v>18596</v>
      </c>
      <c r="C5766" t="s">
        <v>57</v>
      </c>
      <c r="D5766" t="s">
        <v>18597</v>
      </c>
      <c r="E5766">
        <v>2014</v>
      </c>
      <c r="F5766" t="s">
        <v>16901</v>
      </c>
      <c r="G5766" t="s">
        <v>16874</v>
      </c>
      <c r="H5766" t="s">
        <v>27</v>
      </c>
      <c r="I5766" t="s">
        <v>28</v>
      </c>
      <c r="J5766" t="s">
        <v>18598</v>
      </c>
      <c r="K5766" t="s">
        <v>30</v>
      </c>
      <c r="L5766">
        <v>208947</v>
      </c>
      <c r="M5766" t="s">
        <v>30</v>
      </c>
      <c r="N5766" t="s">
        <v>31</v>
      </c>
      <c r="O5766" t="s">
        <v>60</v>
      </c>
      <c r="P5766">
        <v>8617077</v>
      </c>
      <c r="Q5766">
        <v>1</v>
      </c>
      <c r="R5766" t="s">
        <v>61</v>
      </c>
      <c r="S5766">
        <v>24025</v>
      </c>
      <c r="T5766">
        <v>1</v>
      </c>
      <c r="V5766" t="s">
        <v>30</v>
      </c>
      <c r="W5766" t="s">
        <v>24562</v>
      </c>
      <c r="X5766" t="str">
        <f>VLOOKUP(W5766,[1]ImageUrl!$A$2:$F$6090,2,0)</f>
        <v>https://www.ohsu.edu/apps/core/?action=people:pe.cmsProfileLowResolutionImage&amp;sPersonID=663CF57E6AB74C1F9A7857ABA9B8E174</v>
      </c>
      <c r="Y5766" t="str">
        <f>VLOOKUP(W5766,[1]ImageUrl!$A$2:$F$6090,3,0)</f>
        <v>http://cms.ipressroom.com.s3.amazonaws.com/296/files/201611/Tehrani+photo+2016.jpg</v>
      </c>
      <c r="Z5766" t="str">
        <f>VLOOKUP(W5766,[1]ImageUrl!$A$2:$F$6090,4,0)</f>
        <v>https://www.ohsu.edu/sites/default/files/2019-06/Research%20option%20tehrani%20computer%20valls_CaseyEye_2919_930px.jpg</v>
      </c>
      <c r="AA5766" t="str">
        <f>VLOOKUP(W5766,[1]ImageUrl!$A$2:$F$6090,5,0)</f>
        <v>https://www.glaucoma.org/uploads/2015-Shaffer-Grants-PhotosType_600.jpg</v>
      </c>
      <c r="AB5766" t="str">
        <f>VLOOKUP(W5766,[1]ImageUrl!$A$2:$F$6090,6,0)</f>
        <v>http://www.eyeresearch.org/images/EVS2015/IMG_0725.JPG</v>
      </c>
    </row>
    <row r="5767" spans="1:28" x14ac:dyDescent="0.2">
      <c r="A5767">
        <v>11042976</v>
      </c>
      <c r="B5767" t="s">
        <v>18599</v>
      </c>
      <c r="C5767" t="s">
        <v>232</v>
      </c>
      <c r="D5767" t="s">
        <v>18600</v>
      </c>
      <c r="E5767">
        <v>2015</v>
      </c>
      <c r="F5767" t="s">
        <v>16901</v>
      </c>
      <c r="G5767" t="s">
        <v>16874</v>
      </c>
      <c r="H5767" t="s">
        <v>27</v>
      </c>
      <c r="I5767" t="s">
        <v>28</v>
      </c>
      <c r="J5767" t="s">
        <v>18601</v>
      </c>
      <c r="K5767" t="s">
        <v>30</v>
      </c>
      <c r="L5767">
        <v>150778</v>
      </c>
      <c r="M5767" t="s">
        <v>30</v>
      </c>
      <c r="N5767" t="s">
        <v>31</v>
      </c>
      <c r="O5767" t="s">
        <v>354</v>
      </c>
      <c r="P5767">
        <v>9034167</v>
      </c>
      <c r="Q5767">
        <v>1</v>
      </c>
      <c r="R5767" t="s">
        <v>355</v>
      </c>
      <c r="S5767">
        <v>105354</v>
      </c>
      <c r="T5767">
        <v>1</v>
      </c>
      <c r="U5767" t="s">
        <v>34</v>
      </c>
      <c r="V5767" t="s">
        <v>30</v>
      </c>
      <c r="W5767" t="s">
        <v>24563</v>
      </c>
      <c r="X5767" t="str">
        <f>VLOOKUP(W5767,[1]ImageUrl!$A$2:$F$6090,2,0)</f>
        <v>https://s.sharecare.com/img/profile/c/2/3/c231bb0a-8640-4068-928a-d37d1566f0c2_200_200_95.JPG</v>
      </c>
      <c r="Y5767" t="str">
        <f>VLOOKUP(W5767,[1]ImageUrl!$A$2:$F$6090,3,0)</f>
        <v>https://doximity-res.cloudinary.com/image/upload/t_public_profile_photo_320x320/profile-placeholder-registered-5.jpg</v>
      </c>
      <c r="Z5767" t="str">
        <f>VLOOKUP(W5767,[1]ImageUrl!$A$2:$F$6090,4,0)</f>
        <v>http://www.ballinger.com/wp-content/uploads/2017/05/13030_00_N66-1.jpg</v>
      </c>
      <c r="AA5767" t="str">
        <f>VLOOKUP(W5767,[1]ImageUrl!$A$2:$F$6090,5,0)</f>
        <v>https://pbs.twimg.com/media/D5FuTswUIAAZ2m1.jpg</v>
      </c>
      <c r="AB5767" t="str">
        <f>VLOOKUP(W5767,[1]ImageUrl!$A$2:$F$6090,6,0)</f>
        <v>http://www.ballinger.com/wp-content/uploads/2017/12/13030_00_N82_slider-650x487.jpg</v>
      </c>
    </row>
    <row r="5768" spans="1:28" x14ac:dyDescent="0.2">
      <c r="A5768">
        <v>9755287</v>
      </c>
      <c r="B5768" t="s">
        <v>18602</v>
      </c>
      <c r="C5768" t="s">
        <v>4485</v>
      </c>
      <c r="D5768" t="s">
        <v>18603</v>
      </c>
      <c r="E5768">
        <v>2014</v>
      </c>
      <c r="F5768" t="s">
        <v>16878</v>
      </c>
      <c r="G5768" t="s">
        <v>16874</v>
      </c>
      <c r="H5768" t="s">
        <v>27</v>
      </c>
      <c r="I5768" t="s">
        <v>28</v>
      </c>
      <c r="J5768" t="s">
        <v>18604</v>
      </c>
      <c r="K5768" t="s">
        <v>30</v>
      </c>
      <c r="L5768">
        <v>144086</v>
      </c>
      <c r="M5768" t="s">
        <v>30</v>
      </c>
      <c r="N5768" t="s">
        <v>31</v>
      </c>
      <c r="O5768" t="s">
        <v>99</v>
      </c>
      <c r="P5768">
        <v>8635749</v>
      </c>
      <c r="Q5768">
        <v>1</v>
      </c>
      <c r="R5768" t="s">
        <v>100</v>
      </c>
      <c r="S5768">
        <v>75852</v>
      </c>
      <c r="T5768">
        <v>1</v>
      </c>
      <c r="U5768" t="s">
        <v>34</v>
      </c>
      <c r="V5768" t="s">
        <v>30</v>
      </c>
      <c r="W5768" t="s">
        <v>24564</v>
      </c>
      <c r="X5768" t="str">
        <f>VLOOKUP(W5768,[1]ImageUrl!$A$2:$F$6090,2,0)</f>
        <v>http://4.bp.blogspot.com/-hWuezFGidgM/VH4bE1_RVqI/AAAAAAAAQm0/Xw5Loudefso/s1600/st%2Bjude%2Belephant.jpg</v>
      </c>
      <c r="Y5768" t="str">
        <f>VLOOKUP(W5768,[1]ImageUrl!$A$2:$F$6090,3,0)</f>
        <v>https://hellosplendid.com/wp-content/uploads/2013/11/st-jude-gives-hope.jpg</v>
      </c>
      <c r="Z5768" t="str">
        <f>VLOOKUP(W5768,[1]ImageUrl!$A$2:$F$6090,4,0)</f>
        <v>https://pbs.twimg.com/profile_images/1238715807/moosestude_400x400.jpg</v>
      </c>
      <c r="AA5768" t="str">
        <f>VLOOKUP(W5768,[1]ImageUrl!$A$2:$F$6090,5,0)</f>
        <v>https://i.ebayimg.com/images/g/XlgAAOSwvytb9l~P/s-l300.jpg</v>
      </c>
      <c r="AB5768" t="str">
        <f>VLOOKUP(W5768,[1]ImageUrl!$A$2:$F$6090,6,0)</f>
        <v>https://media.glassdoor.com/companyupdate/w300/28315/st-jude-children-s-research-hospital-companyupdate-1562163501869.jpg</v>
      </c>
    </row>
    <row r="5769" spans="1:28" x14ac:dyDescent="0.2">
      <c r="A5769">
        <v>10593105</v>
      </c>
      <c r="B5769" t="s">
        <v>18605</v>
      </c>
      <c r="C5769" t="s">
        <v>23</v>
      </c>
      <c r="D5769" t="s">
        <v>18606</v>
      </c>
      <c r="E5769">
        <v>2014</v>
      </c>
      <c r="F5769" t="s">
        <v>16882</v>
      </c>
      <c r="G5769" t="s">
        <v>16874</v>
      </c>
      <c r="H5769" t="s">
        <v>27</v>
      </c>
      <c r="I5769" t="s">
        <v>28</v>
      </c>
      <c r="J5769" t="s">
        <v>18607</v>
      </c>
      <c r="K5769" t="s">
        <v>30</v>
      </c>
      <c r="L5769">
        <v>136270</v>
      </c>
      <c r="M5769" t="s">
        <v>30</v>
      </c>
      <c r="N5769" t="s">
        <v>31</v>
      </c>
      <c r="O5769" t="s">
        <v>99</v>
      </c>
      <c r="P5769">
        <v>8791474</v>
      </c>
      <c r="Q5769">
        <v>1</v>
      </c>
      <c r="R5769" t="s">
        <v>100</v>
      </c>
      <c r="S5769">
        <v>79663</v>
      </c>
      <c r="T5769">
        <v>1</v>
      </c>
      <c r="U5769" t="s">
        <v>34</v>
      </c>
      <c r="V5769" t="s">
        <v>30</v>
      </c>
      <c r="W5769" t="s">
        <v>24565</v>
      </c>
      <c r="X5769" t="str">
        <f>VLOOKUP(W5769,[1]ImageUrl!$A$2:$F$6090,2,0)</f>
        <v>https://thyroidworldcongress.com/wp-content/uploads/2019/01/PicGeoffreyThompson-904x999.jpg</v>
      </c>
      <c r="Y5769" t="str">
        <f>VLOOKUP(W5769,[1]ImageUrl!$A$2:$F$6090,3,0)</f>
        <v>https://i1.rgstatic.net/ii/profile.image/532451178934272-1503957661434_Q512/Christopher_Thompson9.jpg</v>
      </c>
      <c r="Z5769" t="str">
        <f>VLOOKUP(W5769,[1]ImageUrl!$A$2:$F$6090,4,0)</f>
        <v>https://d3p2qewzsoh75c.cloudfront.net/uploads/speakers/200/319129bf0278c25e0913ea8cb4bbebf6.png</v>
      </c>
      <c r="AA5769" t="str">
        <f>VLOOKUP(W5769,[1]ImageUrl!$A$2:$F$6090,5,0)</f>
        <v>http://researchfaculty.brighamandwomens.org/ProfilePhotos/Prof74.jpg</v>
      </c>
      <c r="AB5769" t="str">
        <f>VLOOKUP(W5769,[1]ImageUrl!$A$2:$F$6090,6,0)</f>
        <v>https://i1.rgstatic.net/ii/profile.image/602732868149248-1520714122256_Q512/Ian_Thompson31.jpg</v>
      </c>
    </row>
    <row r="5770" spans="1:28" x14ac:dyDescent="0.2">
      <c r="A5770">
        <v>10313727</v>
      </c>
      <c r="B5770" t="s">
        <v>18608</v>
      </c>
      <c r="C5770" t="s">
        <v>23</v>
      </c>
      <c r="D5770" t="s">
        <v>18609</v>
      </c>
      <c r="E5770">
        <v>2013</v>
      </c>
      <c r="F5770" t="s">
        <v>16882</v>
      </c>
      <c r="G5770" t="s">
        <v>16874</v>
      </c>
      <c r="H5770" t="s">
        <v>27</v>
      </c>
      <c r="I5770" t="s">
        <v>28</v>
      </c>
      <c r="J5770" t="s">
        <v>18610</v>
      </c>
      <c r="K5770" t="s">
        <v>30</v>
      </c>
      <c r="L5770">
        <v>132705</v>
      </c>
      <c r="M5770" t="s">
        <v>30</v>
      </c>
      <c r="N5770" t="s">
        <v>31</v>
      </c>
      <c r="O5770" t="s">
        <v>32</v>
      </c>
      <c r="P5770">
        <v>8510070</v>
      </c>
      <c r="Q5770">
        <v>1</v>
      </c>
      <c r="R5770" t="s">
        <v>33</v>
      </c>
      <c r="S5770">
        <v>114719</v>
      </c>
      <c r="T5770">
        <v>1</v>
      </c>
      <c r="U5770" t="s">
        <v>34</v>
      </c>
      <c r="V5770" t="s">
        <v>30</v>
      </c>
      <c r="W5770" t="s">
        <v>24566</v>
      </c>
      <c r="X5770" t="str">
        <f>VLOOKUP(W5770,[1]ImageUrl!$A$2:$F$6090,2,0)</f>
        <v>https://doximity-res.cloudinary.com/image/upload/t_public_profile_photo_320x320/lr1snccclryr8oasxbza.jpg</v>
      </c>
      <c r="Y5770" t="str">
        <f>VLOOKUP(W5770,[1]ImageUrl!$A$2:$F$6090,3,0)</f>
        <v>https://physiciandirectory.brighamandwomens.org/Custom/Photos/hires/1431.jpg</v>
      </c>
      <c r="Z5770" t="str">
        <f>VLOOKUP(W5770,[1]ImageUrl!$A$2:$F$6090,4,0)</f>
        <v>https://give.brighamandwomens.org/wp-content/themes/bsdstarter/assets/img/hale-logo-bwh.png</v>
      </c>
      <c r="AA5770" t="str">
        <f>VLOOKUP(W5770,[1]ImageUrl!$A$2:$F$6090,5,0)</f>
        <v>https://hips.hearstapps.com/hmg-prod.s3.amazonaws.com/images/kellner-katie-baa10k17-jpg-1569371832.jpg</v>
      </c>
      <c r="AB5770" t="str">
        <f>VLOOKUP(W5770,[1]ImageUrl!$A$2:$F$6090,6,0)</f>
        <v>http://www.hbshealthalumni.org/s/1738/images/gid11/editor/hbshaa/2019_annual_conference_photos/jon_epstein.jpg</v>
      </c>
    </row>
    <row r="5771" spans="1:28" x14ac:dyDescent="0.2">
      <c r="A5771">
        <v>10612269</v>
      </c>
      <c r="B5771" t="s">
        <v>18611</v>
      </c>
      <c r="C5771" t="s">
        <v>471</v>
      </c>
      <c r="D5771" t="s">
        <v>18612</v>
      </c>
      <c r="E5771">
        <v>2014</v>
      </c>
      <c r="F5771" t="s">
        <v>16882</v>
      </c>
      <c r="G5771" t="s">
        <v>16874</v>
      </c>
      <c r="H5771" t="s">
        <v>27</v>
      </c>
      <c r="I5771" t="s">
        <v>28</v>
      </c>
      <c r="J5771" t="s">
        <v>18613</v>
      </c>
      <c r="K5771" t="s">
        <v>30</v>
      </c>
      <c r="L5771">
        <v>90000</v>
      </c>
      <c r="M5771" t="s">
        <v>30</v>
      </c>
      <c r="N5771" t="s">
        <v>31</v>
      </c>
      <c r="O5771" t="s">
        <v>354</v>
      </c>
      <c r="P5771">
        <v>8768122</v>
      </c>
      <c r="Q5771">
        <v>1</v>
      </c>
      <c r="R5771" t="s">
        <v>355</v>
      </c>
      <c r="S5771">
        <v>103126</v>
      </c>
      <c r="T5771">
        <v>1</v>
      </c>
      <c r="V5771" t="s">
        <v>30</v>
      </c>
      <c r="W5771" t="s">
        <v>24567</v>
      </c>
      <c r="X5771" t="str">
        <f>VLOOKUP(W5771,[1]ImageUrl!$A$2:$F$6090,2,0)</f>
        <v>https://ca-times.brightspotcdn.com/dims4/default/4a2f21e/2147483647/strip/true/crop/834x471+0+0/resize/840x474!/quality/90/?url=https%3A%2F%2Fca-times.brightspotcdn.com%2Fd1%2Fd0%2Fd3902b6d17f4d0731d723dd323e7%2Fsdut-andrew-bellatti-a-minor-league-20160901</v>
      </c>
      <c r="Y5771" t="str">
        <f>VLOOKUP(W5771,[1]ImageUrl!$A$2:$F$6090,3,0)</f>
        <v>https://angio.org/wp-content/uploads/2018/11/Sentaragroupweb-1080x675-1-1080x607.jpg</v>
      </c>
      <c r="Z5771" t="str">
        <f>VLOOKUP(W5771,[1]ImageUrl!$A$2:$F$6090,4,0)</f>
        <v>https://www.usuhs.edu/sites/default/files/media/national-faculty/nguyen_headshot_2.jpg</v>
      </c>
      <c r="AA5771" t="str">
        <f>VLOOKUP(W5771,[1]ImageUrl!$A$2:$F$6090,5,0)</f>
        <v>https://www.usuhs.edu/sites/default/files/media/national-faculty/curtis_jerri_web.jpg</v>
      </c>
      <c r="AB5771" t="str">
        <f>VLOOKUP(W5771,[1]ImageUrl!$A$2:$F$6090,6,0)</f>
        <v>https://i0.wp.com/ntc-dfw.org/wp-content/uploads/2014/09/Dan-Johnson.jpg?resize=220%2C220&amp;ssl=1</v>
      </c>
    </row>
    <row r="5772" spans="1:28" x14ac:dyDescent="0.2">
      <c r="A5772">
        <v>10458874</v>
      </c>
      <c r="B5772" t="s">
        <v>18614</v>
      </c>
      <c r="C5772" t="s">
        <v>91</v>
      </c>
      <c r="D5772" t="s">
        <v>18615</v>
      </c>
      <c r="E5772">
        <v>2013</v>
      </c>
      <c r="F5772" t="s">
        <v>16882</v>
      </c>
      <c r="G5772" t="s">
        <v>16874</v>
      </c>
      <c r="H5772" t="s">
        <v>27</v>
      </c>
      <c r="I5772" t="s">
        <v>28</v>
      </c>
      <c r="J5772" t="s">
        <v>18616</v>
      </c>
      <c r="K5772" t="s">
        <v>30</v>
      </c>
      <c r="L5772">
        <v>137119</v>
      </c>
      <c r="M5772" t="s">
        <v>30</v>
      </c>
      <c r="N5772" t="s">
        <v>31</v>
      </c>
      <c r="O5772" t="s">
        <v>99</v>
      </c>
      <c r="P5772">
        <v>8580979</v>
      </c>
      <c r="Q5772">
        <v>1</v>
      </c>
      <c r="R5772" t="s">
        <v>100</v>
      </c>
      <c r="S5772">
        <v>74649</v>
      </c>
      <c r="T5772">
        <v>1</v>
      </c>
      <c r="U5772" t="s">
        <v>34</v>
      </c>
      <c r="V5772" t="s">
        <v>30</v>
      </c>
      <c r="W5772" t="s">
        <v>24568</v>
      </c>
    </row>
    <row r="5773" spans="1:28" x14ac:dyDescent="0.2">
      <c r="A5773">
        <v>10622764</v>
      </c>
      <c r="B5773" t="s">
        <v>18617</v>
      </c>
      <c r="C5773" t="s">
        <v>926</v>
      </c>
      <c r="D5773" t="s">
        <v>18618</v>
      </c>
      <c r="E5773">
        <v>2013</v>
      </c>
      <c r="F5773" t="s">
        <v>16993</v>
      </c>
      <c r="G5773" t="s">
        <v>16874</v>
      </c>
      <c r="H5773" t="s">
        <v>27</v>
      </c>
      <c r="I5773" t="s">
        <v>28</v>
      </c>
      <c r="J5773" t="s">
        <v>18619</v>
      </c>
      <c r="K5773" t="s">
        <v>30</v>
      </c>
      <c r="L5773">
        <v>153952</v>
      </c>
      <c r="M5773" t="s">
        <v>30</v>
      </c>
      <c r="N5773" t="s">
        <v>31</v>
      </c>
      <c r="O5773" t="s">
        <v>71</v>
      </c>
      <c r="P5773">
        <v>8443235</v>
      </c>
      <c r="Q5773">
        <v>1</v>
      </c>
      <c r="R5773" t="s">
        <v>72</v>
      </c>
      <c r="S5773">
        <v>31769</v>
      </c>
      <c r="T5773">
        <v>1</v>
      </c>
      <c r="U5773" t="s">
        <v>34</v>
      </c>
      <c r="V5773" t="s">
        <v>30</v>
      </c>
      <c r="W5773" t="s">
        <v>24569</v>
      </c>
      <c r="X5773" t="str">
        <f>VLOOKUP(W5773,[1]ImageUrl!$A$2:$F$6090,2,0)</f>
        <v>https://engineering.purdue.edu/Engr/People/NewFaculty/New_Faculty_2017/tong</v>
      </c>
      <c r="Y5773" t="str">
        <f>VLOOKUP(W5773,[1]ImageUrl!$A$2:$F$6090,3,0)</f>
        <v>https://i1.rgstatic.net/ii/profile.image/279863819816970-1443736142933_Q512/Yunjie_Tong.jpg</v>
      </c>
      <c r="Z5773" t="str">
        <f>VLOOKUP(W5773,[1]ImageUrl!$A$2:$F$6090,4,0)</f>
        <v>https://www.ismrm.org/wp-content/uploads/Yunjie-e1481897281983.jpg</v>
      </c>
      <c r="AA5773" t="str">
        <f>VLOOKUP(W5773,[1]ImageUrl!$A$2:$F$6090,5,0)</f>
        <v>https://www.ismrm.org/wp-content/uploads/Lia-e1481863658444.jpg</v>
      </c>
      <c r="AB5773" t="str">
        <f>VLOOKUP(W5773,[1]ImageUrl!$A$2:$F$6090,6,0)</f>
        <v>http://www.mcleanmri.org/images/header.jpg</v>
      </c>
    </row>
    <row r="5774" spans="1:28" x14ac:dyDescent="0.2">
      <c r="A5774">
        <v>10755933</v>
      </c>
      <c r="B5774" t="s">
        <v>18620</v>
      </c>
      <c r="C5774" t="s">
        <v>42</v>
      </c>
      <c r="D5774" t="s">
        <v>18621</v>
      </c>
      <c r="E5774">
        <v>2015</v>
      </c>
      <c r="F5774" t="s">
        <v>16882</v>
      </c>
      <c r="G5774" t="s">
        <v>16874</v>
      </c>
      <c r="H5774" t="s">
        <v>27</v>
      </c>
      <c r="I5774" t="s">
        <v>28</v>
      </c>
      <c r="J5774" t="s">
        <v>18622</v>
      </c>
      <c r="K5774" t="s">
        <v>30</v>
      </c>
      <c r="L5774">
        <v>123050</v>
      </c>
      <c r="M5774" t="s">
        <v>30</v>
      </c>
      <c r="N5774" t="s">
        <v>31</v>
      </c>
      <c r="O5774" t="s">
        <v>734</v>
      </c>
      <c r="P5774">
        <v>8846814</v>
      </c>
      <c r="Q5774">
        <v>1</v>
      </c>
      <c r="R5774" t="s">
        <v>735</v>
      </c>
      <c r="S5774">
        <v>24969</v>
      </c>
      <c r="T5774">
        <v>1</v>
      </c>
      <c r="V5774" t="s">
        <v>30</v>
      </c>
      <c r="W5774" t="s">
        <v>24570</v>
      </c>
      <c r="X5774" t="str">
        <f>VLOOKUP(W5774,[1]ImageUrl!$A$2:$F$6090,2,0)</f>
        <v>https://rehabmed.weill.cornell.edu/sites/default/files/physicians/soo_hoo_jennifer_web.jpg</v>
      </c>
      <c r="Y5774" t="str">
        <f>VLOOKUP(W5774,[1]ImageUrl!$A$2:$F$6090,3,0)</f>
        <v>https://www.chapman.edu/our-faculty/files/larger-photos/faculty/Totonchy_J.png</v>
      </c>
      <c r="Z5774" t="str">
        <f>VLOOKUP(W5774,[1]ImageUrl!$A$2:$F$6090,4,0)</f>
        <v>https://weillcornell.org/sites/default/files/styles/profile-headshot-large/https/images.med.cornell.edu/headshots/jec9196.jpg?itok=0iRuetNJ</v>
      </c>
      <c r="AA5774" t="str">
        <f>VLOOKUP(W5774,[1]ImageUrl!$A$2:$F$6090,5,0)</f>
        <v>https://weillcornell.org/sites/default/files/styles/profile-headshot-large/https/images.med.cornell.edu/headshots/jej9086.jpg?itok=TrawQ-DY</v>
      </c>
      <c r="AB5774" t="str">
        <f>VLOOKUP(W5774,[1]ImageUrl!$A$2:$F$6090,6,0)</f>
        <v>https://weillcornell.org/sites/default/files/styles/profile-headshot-large/https/images.med.cornell.edu/headshots/jeb2061.jpg?itok=SPHjj7wK</v>
      </c>
    </row>
    <row r="5775" spans="1:28" x14ac:dyDescent="0.2">
      <c r="A5775">
        <v>10969218</v>
      </c>
      <c r="B5775" t="s">
        <v>18623</v>
      </c>
      <c r="C5775" t="s">
        <v>471</v>
      </c>
      <c r="D5775" t="s">
        <v>18624</v>
      </c>
      <c r="E5775">
        <v>2014</v>
      </c>
      <c r="F5775" t="s">
        <v>16878</v>
      </c>
      <c r="G5775" t="s">
        <v>16874</v>
      </c>
      <c r="H5775" t="s">
        <v>27</v>
      </c>
      <c r="I5775" t="s">
        <v>28</v>
      </c>
      <c r="J5775" t="s">
        <v>18625</v>
      </c>
      <c r="K5775" t="s">
        <v>30</v>
      </c>
      <c r="L5775">
        <v>180360</v>
      </c>
      <c r="M5775" t="s">
        <v>30</v>
      </c>
      <c r="N5775" t="s">
        <v>31</v>
      </c>
      <c r="O5775" t="s">
        <v>148</v>
      </c>
      <c r="P5775">
        <v>8767432</v>
      </c>
      <c r="Q5775">
        <v>1</v>
      </c>
      <c r="R5775" t="s">
        <v>149</v>
      </c>
      <c r="S5775">
        <v>104768</v>
      </c>
      <c r="T5775">
        <v>1</v>
      </c>
      <c r="V5775" t="s">
        <v>30</v>
      </c>
      <c r="W5775" t="s">
        <v>24571</v>
      </c>
      <c r="X5775" t="str">
        <f>VLOOKUP(W5775,[1]ImageUrl!$A$2:$F$6090,2,0)</f>
        <v>x-raw-image:///839c423421f5571b6bd83e554f919bf42e8a4b0da69a615180082533b2458f03</v>
      </c>
      <c r="Y5775" t="str">
        <f>VLOOKUP(W5775,[1]ImageUrl!$A$2:$F$6090,3,0)</f>
        <v>x-raw-image:///486686757359a1bb5808c2c03fe115cd03187880b10df73b83bf40cbf29318ed</v>
      </c>
      <c r="Z5775" t="str">
        <f>VLOOKUP(W5775,[1]ImageUrl!$A$2:$F$6090,4,0)</f>
        <v>x-raw-image:///09767538753af5747e022fc0112b2d6a71a906f7390be71ee0a6a431df049259</v>
      </c>
      <c r="AA5775" t="str">
        <f>VLOOKUP(W5775,[1]ImageUrl!$A$2:$F$6090,5,0)</f>
        <v>x-raw-image:///b3c5fc4d718bf161d44f5ecd6253c4d214a3086b828d04aa01c14bd368b30235</v>
      </c>
      <c r="AB5775" t="str">
        <f>VLOOKUP(W5775,[1]ImageUrl!$A$2:$F$6090,6,0)</f>
        <v>x-raw-image:///e9153a82bef143482722f1235de926118da708e2c135934a5128b9c14911dc4c</v>
      </c>
    </row>
    <row r="5776" spans="1:28" x14ac:dyDescent="0.2">
      <c r="A5776">
        <v>9777822</v>
      </c>
      <c r="B5776" t="s">
        <v>18626</v>
      </c>
      <c r="C5776" t="s">
        <v>23</v>
      </c>
      <c r="D5776" t="s">
        <v>18627</v>
      </c>
      <c r="E5776">
        <v>2015</v>
      </c>
      <c r="F5776" t="s">
        <v>16873</v>
      </c>
      <c r="G5776" t="s">
        <v>16874</v>
      </c>
      <c r="H5776" t="s">
        <v>27</v>
      </c>
      <c r="I5776" t="s">
        <v>28</v>
      </c>
      <c r="J5776" t="s">
        <v>18628</v>
      </c>
      <c r="K5776" t="s">
        <v>30</v>
      </c>
      <c r="L5776">
        <v>141751</v>
      </c>
      <c r="M5776" t="s">
        <v>30</v>
      </c>
      <c r="N5776" t="s">
        <v>31</v>
      </c>
      <c r="O5776" t="s">
        <v>32</v>
      </c>
      <c r="P5776">
        <v>8967393</v>
      </c>
      <c r="Q5776">
        <v>1</v>
      </c>
      <c r="R5776" t="s">
        <v>33</v>
      </c>
      <c r="S5776">
        <v>125698</v>
      </c>
      <c r="T5776">
        <v>1</v>
      </c>
      <c r="U5776" t="s">
        <v>34</v>
      </c>
      <c r="V5776" t="s">
        <v>30</v>
      </c>
      <c r="W5776" t="s">
        <v>24572</v>
      </c>
      <c r="X5776" t="str">
        <f>VLOOKUP(W5776,[1]ImageUrl!$A$2:$F$6090,2,0)</f>
        <v>https://images.slideplayer.com/15/4711444/slides/slide_12.jpg</v>
      </c>
      <c r="Y5776" t="str">
        <f>VLOOKUP(W5776,[1]ImageUrl!$A$2:$F$6090,3,0)</f>
        <v>https://img.newspapers.com/img/thumbnail/204398349/400/400/0_0_4986_6767.jpg</v>
      </c>
      <c r="Z5776" t="str">
        <f>VLOOKUP(W5776,[1]ImageUrl!$A$2:$F$6090,4,0)</f>
        <v>https://remnantnewspaper.com/web/images/2017/columbo.png</v>
      </c>
      <c r="AA5776" t="str">
        <f>VLOOKUP(W5776,[1]ImageUrl!$A$2:$F$6090,5,0)</f>
        <v>https://image.isu.pub/180411203922-d00275f51d5d74c8d1664b65e7e44560/jpg/page_1.jpg</v>
      </c>
      <c r="AB5776" t="str">
        <f>VLOOKUP(W5776,[1]ImageUrl!$A$2:$F$6090,6,0)</f>
        <v>https://imgv2-1-f.scribdassets.com/img/document/295798596/298x396/ed3821872f/1453046159?v=1</v>
      </c>
    </row>
    <row r="5777" spans="1:28" x14ac:dyDescent="0.2">
      <c r="A5777">
        <v>11749272</v>
      </c>
      <c r="B5777" t="s">
        <v>18629</v>
      </c>
      <c r="C5777" t="s">
        <v>211</v>
      </c>
      <c r="D5777" t="s">
        <v>18630</v>
      </c>
      <c r="E5777">
        <v>2014</v>
      </c>
      <c r="F5777" t="s">
        <v>16901</v>
      </c>
      <c r="G5777" t="s">
        <v>16874</v>
      </c>
      <c r="H5777" t="s">
        <v>27</v>
      </c>
      <c r="I5777" t="s">
        <v>28</v>
      </c>
      <c r="J5777" t="s">
        <v>18631</v>
      </c>
      <c r="K5777" t="s">
        <v>30</v>
      </c>
      <c r="L5777">
        <v>148618</v>
      </c>
      <c r="M5777" t="s">
        <v>30</v>
      </c>
      <c r="N5777" t="s">
        <v>31</v>
      </c>
      <c r="O5777" t="s">
        <v>54</v>
      </c>
      <c r="P5777">
        <v>8766336</v>
      </c>
      <c r="Q5777">
        <v>1</v>
      </c>
      <c r="R5777" t="s">
        <v>55</v>
      </c>
      <c r="S5777">
        <v>113317</v>
      </c>
      <c r="T5777">
        <v>1</v>
      </c>
      <c r="V5777" t="s">
        <v>30</v>
      </c>
      <c r="W5777" t="s">
        <v>24573</v>
      </c>
      <c r="X5777" t="str">
        <f>VLOOKUP(W5777,[1]ImageUrl!$A$2:$F$6090,2,0)</f>
        <v>http://www.gulfcoastconsortia.org/wp-content/uploads/2019/02/tpamr.png</v>
      </c>
      <c r="Y5777" t="str">
        <f>VLOOKUP(W5777,[1]ImageUrl!$A$2:$F$6090,3,0)</f>
        <v>x-raw-image:///ab3df89e935ab0e1e9bb3658a68e4bcc17563c955a50acc9ec3d2c09a5dde4af</v>
      </c>
      <c r="Z5777" t="str">
        <f>VLOOKUP(W5777,[1]ImageUrl!$A$2:$F$6090,4,0)</f>
        <v>http://houstontx.gov/health/images/banners/hhd-logo-white-letters-trans-shadow-web.png</v>
      </c>
      <c r="AA5777" t="str">
        <f>VLOOKUP(W5777,[1]ImageUrl!$A$2:$F$6090,5,0)</f>
        <v>https://med.uth.edu/internalmedicine/wp-content/uploads/sites/65/2013/09/Murray-e1522184323942.jpg</v>
      </c>
      <c r="AB5777" t="str">
        <f>VLOOKUP(W5777,[1]ImageUrl!$A$2:$F$6090,6,0)</f>
        <v>https://med.uth.edu/internalmedicine/wp-content/uploads/sites/65/2013/08/Atilla-Ertan-MD_2-2.jpg</v>
      </c>
    </row>
    <row r="5778" spans="1:28" x14ac:dyDescent="0.2">
      <c r="A5778">
        <v>7080071</v>
      </c>
      <c r="B5778" t="s">
        <v>18632</v>
      </c>
      <c r="C5778" t="s">
        <v>393</v>
      </c>
      <c r="D5778" t="s">
        <v>18633</v>
      </c>
      <c r="E5778">
        <v>2014</v>
      </c>
      <c r="F5778" t="s">
        <v>16873</v>
      </c>
      <c r="G5778" t="s">
        <v>16874</v>
      </c>
      <c r="H5778" t="s">
        <v>27</v>
      </c>
      <c r="I5778" t="s">
        <v>28</v>
      </c>
      <c r="J5778" t="s">
        <v>18634</v>
      </c>
      <c r="K5778" t="s">
        <v>30</v>
      </c>
      <c r="L5778">
        <v>170190</v>
      </c>
      <c r="M5778" t="s">
        <v>30</v>
      </c>
      <c r="N5778" t="s">
        <v>31</v>
      </c>
      <c r="O5778" t="s">
        <v>525</v>
      </c>
      <c r="P5778">
        <v>8700945</v>
      </c>
      <c r="Q5778">
        <v>1</v>
      </c>
      <c r="R5778" t="s">
        <v>526</v>
      </c>
      <c r="S5778">
        <v>22475</v>
      </c>
      <c r="T5778">
        <v>1</v>
      </c>
      <c r="U5778" t="s">
        <v>34</v>
      </c>
      <c r="V5778" t="s">
        <v>30</v>
      </c>
      <c r="W5778" t="s">
        <v>24574</v>
      </c>
      <c r="X5778" t="str">
        <f>VLOOKUP(W5778,[1]ImageUrl!$A$2:$F$6090,2,0)</f>
        <v>https://muschealth.org/MUSCApps/HealthAssets/ProfileImages/Davidson,Heather-Neuroscience.jpg</v>
      </c>
      <c r="Y5778" t="str">
        <f>VLOOKUP(W5778,[1]ImageUrl!$A$2:$F$6090,3,0)</f>
        <v>https://www.researchgate.net/profile/Sven_Kroener/publication/6146978/figure/fig2/AS:281338381914112@1444087705705/Low-concentrations-of-DA-increase-the-firing-rate-of-fast-spiking-interneurons-via_Q320.jpg</v>
      </c>
      <c r="Z5778" t="str">
        <f>VLOOKUP(W5778,[1]ImageUrl!$A$2:$F$6090,4,0)</f>
        <v>https://www.researchgate.net/profile/Ryan_Lalumiere/publication/230812012/figure/fig4/AS:300544498389000@1448666800834/figure-fig4_Q320.jpg</v>
      </c>
      <c r="AA5778" t="str">
        <f>VLOOKUP(W5778,[1]ImageUrl!$A$2:$F$6090,5,0)</f>
        <v>https://www.researchgate.net/profile/Ryan_Lalumiere/publication/230812012/figure/fig3/AS:300544498388999@1448666800775/Ceftriaxone-attenuates-synaptically-released-glutamate-during-reinstatement-and-increases_Q320.jpg</v>
      </c>
      <c r="AB5778" t="str">
        <f>VLOOKUP(W5778,[1]ImageUrl!$A$2:$F$6090,6,0)</f>
        <v>https://www.researchgate.net/profile/Antonieta_Lavin/publication/26704241/figure/fig1/AS:280302984417295@1443840847684/Whole-cell-recordings-of-prefrontal-cortical-neuron-in-wt-wt-wt-dys-and-dys-dys-mice_Q320.jpg</v>
      </c>
    </row>
    <row r="5779" spans="1:28" x14ac:dyDescent="0.2">
      <c r="A5779">
        <v>9659655</v>
      </c>
      <c r="B5779" t="s">
        <v>18635</v>
      </c>
      <c r="C5779" t="s">
        <v>926</v>
      </c>
      <c r="D5779" t="s">
        <v>18636</v>
      </c>
      <c r="E5779">
        <v>2014</v>
      </c>
      <c r="F5779" t="s">
        <v>16882</v>
      </c>
      <c r="G5779" t="s">
        <v>16874</v>
      </c>
      <c r="H5779" t="s">
        <v>27</v>
      </c>
      <c r="I5779" t="s">
        <v>28</v>
      </c>
      <c r="J5779" t="s">
        <v>18637</v>
      </c>
      <c r="K5779" t="s">
        <v>30</v>
      </c>
      <c r="L5779">
        <v>127356</v>
      </c>
      <c r="M5779" t="s">
        <v>30</v>
      </c>
      <c r="N5779" t="s">
        <v>31</v>
      </c>
      <c r="O5779" t="s">
        <v>148</v>
      </c>
      <c r="P5779">
        <v>8618562</v>
      </c>
      <c r="Q5779">
        <v>1</v>
      </c>
      <c r="R5779" t="s">
        <v>149</v>
      </c>
      <c r="S5779">
        <v>102355</v>
      </c>
      <c r="T5779">
        <v>1</v>
      </c>
      <c r="V5779" t="s">
        <v>30</v>
      </c>
      <c r="W5779" t="s">
        <v>24575</v>
      </c>
    </row>
    <row r="5780" spans="1:28" x14ac:dyDescent="0.2">
      <c r="A5780">
        <v>10031347</v>
      </c>
      <c r="B5780" t="s">
        <v>15930</v>
      </c>
      <c r="C5780" t="s">
        <v>42</v>
      </c>
      <c r="D5780" t="s">
        <v>18638</v>
      </c>
      <c r="E5780">
        <v>2014</v>
      </c>
      <c r="F5780" t="s">
        <v>16878</v>
      </c>
      <c r="G5780" t="s">
        <v>16874</v>
      </c>
      <c r="H5780" t="s">
        <v>27</v>
      </c>
      <c r="I5780" t="s">
        <v>28</v>
      </c>
      <c r="J5780" t="s">
        <v>18639</v>
      </c>
      <c r="K5780" t="s">
        <v>30</v>
      </c>
      <c r="L5780">
        <v>155501</v>
      </c>
      <c r="M5780" t="s">
        <v>30</v>
      </c>
      <c r="N5780" t="s">
        <v>31</v>
      </c>
      <c r="O5780" t="s">
        <v>157</v>
      </c>
      <c r="P5780">
        <v>8769757</v>
      </c>
      <c r="Q5780">
        <v>1</v>
      </c>
      <c r="R5780" t="s">
        <v>158</v>
      </c>
      <c r="S5780">
        <v>48632</v>
      </c>
      <c r="T5780">
        <v>1</v>
      </c>
      <c r="V5780" t="s">
        <v>30</v>
      </c>
      <c r="W5780" t="s">
        <v>24576</v>
      </c>
      <c r="X5780" t="str">
        <f>VLOOKUP(W5780,[1]ImageUrl!$A$2:$F$6090,2,0)</f>
        <v>https://directory.weill.cornell.edu/api/v1/person/profile/ket2017.png?returnGenericOn404=true</v>
      </c>
      <c r="Y5780" t="str">
        <f>VLOOKUP(W5780,[1]ImageUrl!$A$2:$F$6090,3,0)</f>
        <v>http://www.ktrevinogroup.com/uploads/3/1/8/2/31829339/published/1506168.png?1492882607</v>
      </c>
      <c r="Z5780" t="str">
        <f>VLOOKUP(W5780,[1]ImageUrl!$A$2:$F$6090,4,0)</f>
        <v>https://sites.wustl.edu/mtdirc/files/2018/07/Trevino-Kelly_181114_08_1200x800-002-16nzjj7-280x386.jpg</v>
      </c>
      <c r="AA5780" t="str">
        <f>VLOOKUP(W5780,[1]ImageUrl!$A$2:$F$6090,5,0)</f>
        <v>https://www.ktrevinogroup.com/uploads/3/1/8/2/31829339/5-wcm-geriatrics-pm_orig.jpg</v>
      </c>
      <c r="AB5780" t="str">
        <f>VLOOKUP(W5780,[1]ImageUrl!$A$2:$F$6090,6,0)</f>
        <v>https://endoflife.weill.cornell.edu/sites/default/files/styles/scale_and_crop_144x217/public/profile_images/milagros_silva.jpg?itok=t514zhTE</v>
      </c>
    </row>
    <row r="5781" spans="1:28" x14ac:dyDescent="0.2">
      <c r="A5781">
        <v>11457181</v>
      </c>
      <c r="B5781" t="s">
        <v>18640</v>
      </c>
      <c r="C5781" t="s">
        <v>91</v>
      </c>
      <c r="D5781" t="s">
        <v>18641</v>
      </c>
      <c r="E5781">
        <v>2015</v>
      </c>
      <c r="F5781" t="s">
        <v>16878</v>
      </c>
      <c r="G5781" t="s">
        <v>16874</v>
      </c>
      <c r="H5781" t="s">
        <v>27</v>
      </c>
      <c r="I5781" t="s">
        <v>28</v>
      </c>
      <c r="J5781" t="s">
        <v>18642</v>
      </c>
      <c r="K5781" t="s">
        <v>30</v>
      </c>
      <c r="L5781">
        <v>136725</v>
      </c>
      <c r="M5781" t="s">
        <v>30</v>
      </c>
      <c r="N5781" t="s">
        <v>31</v>
      </c>
      <c r="O5781" t="s">
        <v>229</v>
      </c>
      <c r="P5781">
        <v>8949563</v>
      </c>
      <c r="Q5781">
        <v>1</v>
      </c>
      <c r="R5781" t="s">
        <v>230</v>
      </c>
      <c r="S5781">
        <v>68447</v>
      </c>
      <c r="T5781">
        <v>1</v>
      </c>
      <c r="V5781" t="s">
        <v>30</v>
      </c>
      <c r="W5781" t="s">
        <v>24577</v>
      </c>
      <c r="X5781" t="str">
        <f>VLOOKUP(W5781,[1]ImageUrl!$A$2:$F$6090,2,0)</f>
        <v>https://www.massgeneral.org/News/assets/images/051217Joy%20Tsai.jpg</v>
      </c>
      <c r="Y5781" t="str">
        <f>VLOOKUP(W5781,[1]ImageUrl!$A$2:$F$6090,3,0)</f>
        <v>https://www.massgeneral.org/obgyn/assets/images/video_stills/joy-tsai-mmwhc-thumb.JPG</v>
      </c>
      <c r="Z5781" t="str">
        <f>VLOOKUP(W5781,[1]ImageUrl!$A$2:$F$6090,4,0)</f>
        <v>https://www.massgeneral.org/News/assets/images/042817womens_health.jpg</v>
      </c>
      <c r="AA5781" t="str">
        <f>VLOOKUP(W5781,[1]ImageUrl!$A$2:$F$6090,5,0)</f>
        <v>http://www.asbmr.org/spotlight/image.axd?id=8c01939f-21ff-415a-aab2-2f104df20791&amp;t=636325116677700000</v>
      </c>
      <c r="AB5781" t="str">
        <f>VLOOKUP(W5781,[1]ImageUrl!$A$2:$F$6090,6,0)</f>
        <v>http://nantuckethospital.org/wp-content/uploads/2015/01/tsai-512x538.png</v>
      </c>
    </row>
    <row r="5782" spans="1:28" x14ac:dyDescent="0.2">
      <c r="A5782">
        <v>11417998</v>
      </c>
      <c r="B5782" t="s">
        <v>18643</v>
      </c>
      <c r="C5782" t="s">
        <v>428</v>
      </c>
      <c r="D5782" t="s">
        <v>18644</v>
      </c>
      <c r="E5782">
        <v>2014</v>
      </c>
      <c r="F5782" t="s">
        <v>16878</v>
      </c>
      <c r="G5782" t="s">
        <v>16874</v>
      </c>
      <c r="H5782" t="s">
        <v>27</v>
      </c>
      <c r="I5782" t="s">
        <v>28</v>
      </c>
      <c r="J5782" t="s">
        <v>18645</v>
      </c>
      <c r="K5782" t="s">
        <v>30</v>
      </c>
      <c r="L5782">
        <v>143506</v>
      </c>
      <c r="M5782" t="s">
        <v>30</v>
      </c>
      <c r="N5782" t="s">
        <v>31</v>
      </c>
      <c r="O5782" t="s">
        <v>32</v>
      </c>
      <c r="P5782">
        <v>8635709</v>
      </c>
      <c r="Q5782">
        <v>1</v>
      </c>
      <c r="R5782" t="s">
        <v>33</v>
      </c>
      <c r="S5782">
        <v>118529</v>
      </c>
      <c r="T5782">
        <v>1</v>
      </c>
      <c r="U5782" t="s">
        <v>34</v>
      </c>
      <c r="V5782" t="s">
        <v>30</v>
      </c>
      <c r="W5782" t="s">
        <v>24578</v>
      </c>
      <c r="X5782" t="str">
        <f>VLOOKUP(W5782,[1]ImageUrl!$A$2:$F$6090,2,0)</f>
        <v>https://findadoc.bidmc.org/Custom/Photos/hires/1587.jpg</v>
      </c>
      <c r="Y5782" t="str">
        <f>VLOOKUP(W5782,[1]ImageUrl!$A$2:$F$6090,3,0)</f>
        <v>https://doximity-res.cloudinary.com/image/upload/t_public_profile_photo_320x320/fxzdqvv6hesgfthmi1nr.jpg</v>
      </c>
      <c r="Z5782" t="str">
        <f>VLOOKUP(W5782,[1]ImageUrl!$A$2:$F$6090,4,0)</f>
        <v>https://doximity-res.cloudinary.com/image/upload/t_public_profile_photo_320x320/iqpx7yxg5wsl6x6ibym1.jpg</v>
      </c>
      <c r="AA5782" t="str">
        <f>VLOOKUP(W5782,[1]ImageUrl!$A$2:$F$6090,5,0)</f>
        <v>https://i1.rgstatic.net/ii/profile.image/340644280193039-1458227333886_Q512/Kraig_Kissinger.jpg</v>
      </c>
      <c r="AB5782" t="str">
        <f>VLOOKUP(W5782,[1]ImageUrl!$A$2:$F$6090,6,0)</f>
        <v>https://www.bidmc.org/-/media/images/beth-israel-org/logos/new-logos/bidmc_hms_stacked-lockup.svg</v>
      </c>
    </row>
    <row r="5783" spans="1:28" x14ac:dyDescent="0.2">
      <c r="A5783">
        <v>1927428</v>
      </c>
      <c r="B5783" t="s">
        <v>18646</v>
      </c>
      <c r="C5783" t="s">
        <v>91</v>
      </c>
      <c r="D5783" t="s">
        <v>18647</v>
      </c>
      <c r="E5783">
        <v>2015</v>
      </c>
      <c r="F5783" t="s">
        <v>16953</v>
      </c>
      <c r="G5783" t="s">
        <v>16874</v>
      </c>
      <c r="H5783" t="s">
        <v>27</v>
      </c>
      <c r="I5783" t="s">
        <v>28</v>
      </c>
      <c r="J5783" t="s">
        <v>18648</v>
      </c>
      <c r="K5783" t="s">
        <v>30</v>
      </c>
      <c r="L5783">
        <v>173086</v>
      </c>
      <c r="M5783" t="s">
        <v>30</v>
      </c>
      <c r="N5783" t="s">
        <v>31</v>
      </c>
      <c r="O5783" t="s">
        <v>39</v>
      </c>
      <c r="P5783">
        <v>8822007</v>
      </c>
      <c r="Q5783">
        <v>2</v>
      </c>
      <c r="R5783" t="s">
        <v>40</v>
      </c>
      <c r="S5783">
        <v>149202</v>
      </c>
      <c r="T5783">
        <v>6</v>
      </c>
      <c r="V5783" t="s">
        <v>30</v>
      </c>
      <c r="W5783" t="s">
        <v>24579</v>
      </c>
      <c r="X5783" t="str">
        <f>VLOOKUP(W5783,[1]ImageUrl!$A$2:$F$6090,2,0)</f>
        <v>http://www.dfhcc.harvard.edu/typo3temp/_processed_/csm_384_1565236814_5f4481f4d9.jpg</v>
      </c>
      <c r="Y5783" t="str">
        <f>VLOOKUP(W5783,[1]ImageUrl!$A$2:$F$6090,3,0)</f>
        <v>https://f1.media.brightcove.com/8/745468013001/745468013001_5794898344001_5779076100001-vs.jpg?pubId=745468013001&amp;videoId=5779076100001</v>
      </c>
      <c r="Z5783" t="str">
        <f>VLOOKUP(W5783,[1]ImageUrl!$A$2:$F$6090,4,0)</f>
        <v>https://wellman.massgeneral.org/images/hensintsao2.jpg</v>
      </c>
      <c r="AA5783" t="str">
        <f>VLOOKUP(W5783,[1]ImageUrl!$A$2:$F$6090,5,0)</f>
        <v>https://mauiderm.com/wp-content/uploads/2013/10/Hensin-Tsao-Photo-214x300.jpg</v>
      </c>
      <c r="AB5783" t="str">
        <f>VLOOKUP(W5783,[1]ImageUrl!$A$2:$F$6090,6,0)</f>
        <v>https://www.massgeneral.org/News/assets/images/051818sun_safety_105%20(002).jpg</v>
      </c>
    </row>
    <row r="5784" spans="1:28" x14ac:dyDescent="0.2">
      <c r="A5784">
        <v>6300758</v>
      </c>
      <c r="B5784" t="s">
        <v>18649</v>
      </c>
      <c r="C5784" t="s">
        <v>23</v>
      </c>
      <c r="D5784" t="s">
        <v>18650</v>
      </c>
      <c r="E5784">
        <v>2013</v>
      </c>
      <c r="F5784" t="s">
        <v>16901</v>
      </c>
      <c r="G5784" t="s">
        <v>16874</v>
      </c>
      <c r="H5784" t="s">
        <v>27</v>
      </c>
      <c r="I5784" t="s">
        <v>28</v>
      </c>
      <c r="J5784" t="s">
        <v>18651</v>
      </c>
      <c r="K5784" t="s">
        <v>30</v>
      </c>
      <c r="L5784">
        <v>178200</v>
      </c>
      <c r="M5784" t="s">
        <v>30</v>
      </c>
      <c r="N5784" t="s">
        <v>31</v>
      </c>
      <c r="O5784" t="s">
        <v>39</v>
      </c>
      <c r="P5784">
        <v>8581412</v>
      </c>
      <c r="Q5784">
        <v>1</v>
      </c>
      <c r="R5784" t="s">
        <v>40</v>
      </c>
      <c r="S5784">
        <v>166227</v>
      </c>
      <c r="T5784">
        <v>1</v>
      </c>
      <c r="U5784" t="s">
        <v>34</v>
      </c>
      <c r="V5784" t="s">
        <v>30</v>
      </c>
      <c r="W5784" t="s">
        <v>24580</v>
      </c>
      <c r="X5784" t="str">
        <f>VLOOKUP(W5784,[1]ImageUrl!$A$2:$F$6090,2,0)</f>
        <v>https://physiciandirectory.brighamandwomens.org/Custom/Photos/hires/102.jpg</v>
      </c>
      <c r="Y5784" t="str">
        <f>VLOOKUP(W5784,[1]ImageUrl!$A$2:$F$6090,3,0)</f>
        <v>https://doximity-res.cloudinary.com/image/upload/t_public_profile_photo_320x320/profile-placeholder-unregistered-2.jpg</v>
      </c>
      <c r="Z5784" t="str">
        <f>VLOOKUP(W5784,[1]ImageUrl!$A$2:$F$6090,4,0)</f>
        <v>https://physiciandirectory.brighamandwomens.org/Custom/Photos/641.jpg</v>
      </c>
      <c r="AA5784" t="str">
        <f>VLOOKUP(W5784,[1]ImageUrl!$A$2:$F$6090,5,0)</f>
        <v>https://physiciandirectory.brighamandwomens.org/Custom/Photos/12138.jpg</v>
      </c>
      <c r="AB5784" t="str">
        <f>VLOOKUP(W5784,[1]ImageUrl!$A$2:$F$6090,6,0)</f>
        <v>https://physiciandirectory.brighamandwomens.org/Custom/Photos/1952.jpg</v>
      </c>
    </row>
    <row r="5785" spans="1:28" x14ac:dyDescent="0.2">
      <c r="A5785">
        <v>10535972</v>
      </c>
      <c r="B5785" t="s">
        <v>18652</v>
      </c>
      <c r="C5785" t="s">
        <v>79</v>
      </c>
      <c r="D5785" t="s">
        <v>18653</v>
      </c>
      <c r="E5785">
        <v>2013</v>
      </c>
      <c r="F5785" t="s">
        <v>16901</v>
      </c>
      <c r="G5785" t="s">
        <v>16874</v>
      </c>
      <c r="H5785" t="s">
        <v>27</v>
      </c>
      <c r="I5785" t="s">
        <v>28</v>
      </c>
      <c r="J5785" t="s">
        <v>18654</v>
      </c>
      <c r="K5785" t="s">
        <v>30</v>
      </c>
      <c r="L5785">
        <v>178740</v>
      </c>
      <c r="M5785" t="s">
        <v>30</v>
      </c>
      <c r="N5785" t="s">
        <v>31</v>
      </c>
      <c r="O5785" t="s">
        <v>39</v>
      </c>
      <c r="P5785">
        <v>8635138</v>
      </c>
      <c r="Q5785">
        <v>1</v>
      </c>
      <c r="R5785" t="s">
        <v>40</v>
      </c>
      <c r="S5785">
        <v>175150</v>
      </c>
      <c r="T5785">
        <v>1</v>
      </c>
      <c r="U5785" t="s">
        <v>34</v>
      </c>
      <c r="V5785" t="s">
        <v>30</v>
      </c>
      <c r="W5785" t="s">
        <v>24581</v>
      </c>
      <c r="X5785" t="str">
        <f>VLOOKUP(W5785,[1]ImageUrl!$A$2:$F$6090,2,0)</f>
        <v>https://www.mskcc.org/sites/default/files/styles/large/public/node/6079/image/vakiani-efsevia.jpg</v>
      </c>
      <c r="Y5785" t="str">
        <f>VLOOKUP(W5785,[1]ImageUrl!$A$2:$F$6090,3,0)</f>
        <v>https://www.mskcc.org/sites/default/files/styles/large/public/node/35451/image/michael-chelsea.jpg</v>
      </c>
      <c r="Z5785" t="str">
        <f>VLOOKUP(W5785,[1]ImageUrl!$A$2:$F$6090,4,0)</f>
        <v>https://www.mskcc.org/sites/default/files/styles/width_600/public/node/34597/3x2/iacobuzio_160607_06_3x2.jpg</v>
      </c>
      <c r="AA5785" t="str">
        <f>VLOOKUP(W5785,[1]ImageUrl!$A$2:$F$6090,5,0)</f>
        <v>https://www.mskcc.org/sites/default/files/styles/large/public/node/124180/3x2/attiyeh_160607_04_3x2.jpg</v>
      </c>
      <c r="AB5785" t="str">
        <f>VLOOKUP(W5785,[1]ImageUrl!$A$2:$F$6090,6,0)</f>
        <v>https://www.mskcc.org/sites/default/files/styles/large/public/node/4139/image/aphrothiti-hanrahan.jpg</v>
      </c>
    </row>
    <row r="5786" spans="1:28" x14ac:dyDescent="0.2">
      <c r="A5786">
        <v>10371159</v>
      </c>
      <c r="B5786" t="s">
        <v>18655</v>
      </c>
      <c r="C5786" t="s">
        <v>36</v>
      </c>
      <c r="D5786" t="s">
        <v>18656</v>
      </c>
      <c r="E5786">
        <v>2015</v>
      </c>
      <c r="F5786" t="s">
        <v>16908</v>
      </c>
      <c r="G5786" t="s">
        <v>16874</v>
      </c>
      <c r="H5786" t="s">
        <v>27</v>
      </c>
      <c r="I5786" t="s">
        <v>28</v>
      </c>
      <c r="J5786" t="s">
        <v>18657</v>
      </c>
      <c r="K5786" t="s">
        <v>30</v>
      </c>
      <c r="L5786">
        <v>192075</v>
      </c>
      <c r="M5786" t="s">
        <v>30</v>
      </c>
      <c r="N5786" t="s">
        <v>31</v>
      </c>
      <c r="O5786" t="s">
        <v>39</v>
      </c>
      <c r="P5786">
        <v>8949217</v>
      </c>
      <c r="Q5786">
        <v>1</v>
      </c>
      <c r="R5786" t="s">
        <v>40</v>
      </c>
      <c r="S5786">
        <v>197066</v>
      </c>
      <c r="T5786">
        <v>1</v>
      </c>
      <c r="V5786" t="s">
        <v>30</v>
      </c>
      <c r="W5786" t="s">
        <v>24582</v>
      </c>
      <c r="X5786" t="str">
        <f>VLOOKUP(W5786,[1]ImageUrl!$A$2:$F$6090,2,0)</f>
        <v>https://socialwork.rutgers.edu/sites/default/files/styles/ssw_faculty_regular_2x/public/featured/pamela_photo.jpg?itok=yz5M_Rdg&amp;timestamp=1527598888</v>
      </c>
      <c r="Y5786" t="str">
        <f>VLOOKUP(W5786,[1]ImageUrl!$A$2:$F$6090,3,0)</f>
        <v>https://news.rutgers.edu/sites/medrel/files/inline-img/highres/NR17ValeraPamela3825N%20%281%29.jpg</v>
      </c>
      <c r="Z5786" t="str">
        <f>VLOOKUP(W5786,[1]ImageUrl!$A$2:$F$6090,4,0)</f>
        <v>https://news.rutgers.edu/sites/medrel/files/inline-img/Irene%20and%20Pamela.jpg</v>
      </c>
      <c r="AA5786" t="str">
        <f>VLOOKUP(W5786,[1]ImageUrl!$A$2:$F$6090,5,0)</f>
        <v>https://i1.rgstatic.net/ii/profile.image/272865408843785-1442067591830_Q512/Pamela_Valera.jpg</v>
      </c>
      <c r="AB5786" t="str">
        <f>VLOOKUP(W5786,[1]ImageUrl!$A$2:$F$6090,6,0)</f>
        <v>https://hub.ki/files/MTRjZGIzZDFkMzI4NjdhNjg4ZDFjM2E4OGFiYzIyMDMxM2VkYWMzMTk3OThiODFkYTUwNTIwNTEwNTQwMzU1MjovdmFyL3d3dy9odWJraS9hcHAvc2l0ZS9tZW1iZXJzLzAyMzU5L3Byb2ZpbGUucG5n</v>
      </c>
    </row>
    <row r="5787" spans="1:28" x14ac:dyDescent="0.2">
      <c r="A5787">
        <v>11275564</v>
      </c>
      <c r="B5787" t="s">
        <v>18658</v>
      </c>
      <c r="C5787" t="s">
        <v>91</v>
      </c>
      <c r="D5787" t="s">
        <v>18659</v>
      </c>
      <c r="E5787">
        <v>2015</v>
      </c>
      <c r="F5787" t="s">
        <v>16873</v>
      </c>
      <c r="G5787" t="s">
        <v>16874</v>
      </c>
      <c r="H5787" t="s">
        <v>27</v>
      </c>
      <c r="I5787" t="s">
        <v>28</v>
      </c>
      <c r="J5787" t="s">
        <v>18660</v>
      </c>
      <c r="K5787" t="s">
        <v>30</v>
      </c>
      <c r="L5787">
        <v>160692</v>
      </c>
      <c r="M5787" t="s">
        <v>30</v>
      </c>
      <c r="N5787" t="s">
        <v>31</v>
      </c>
      <c r="O5787" t="s">
        <v>354</v>
      </c>
      <c r="P5787">
        <v>8914273</v>
      </c>
      <c r="Q5787">
        <v>1</v>
      </c>
      <c r="R5787" t="s">
        <v>355</v>
      </c>
      <c r="S5787">
        <v>101628</v>
      </c>
      <c r="T5787">
        <v>1</v>
      </c>
      <c r="U5787" t="s">
        <v>34</v>
      </c>
      <c r="V5787" t="s">
        <v>30</v>
      </c>
      <c r="W5787" t="s">
        <v>24583</v>
      </c>
      <c r="X5787" t="str">
        <f>VLOOKUP(W5787,[1]ImageUrl!$A$2:$F$6090,2,0)</f>
        <v>x-raw-image:///f86045804bd09f1354058d23b78c5690131d0faf1c055c549ed118c6409898f9</v>
      </c>
      <c r="Y5787" t="str">
        <f>VLOOKUP(W5787,[1]ImageUrl!$A$2:$F$6090,3,0)</f>
        <v>https://news.harvard.edu/wp-content/uploads/2014/03/mgh-release.jpg?w=605</v>
      </c>
      <c r="Z5787" t="str">
        <f>VLOOKUP(W5787,[1]ImageUrl!$A$2:$F$6090,4,0)</f>
        <v>https://www.nejm.org/na101/home/literatum/publisher/mms/journals/content/nejm/2005/nejm_2005.353.issue-11/nejmoa044259/production/images/img_medium/nejmoa044259_t1.jpeg</v>
      </c>
      <c r="AA5787" t="str">
        <f>VLOOKUP(W5787,[1]ImageUrl!$A$2:$F$6090,5,0)</f>
        <v>https://www.nejm.org/na101/home/literatum/publisher/mms/journals/content/nejm/2000/nejm_2000.343.issue-6/nejm200008103430603/production/images/img_medium/nejm200008103430603_t1.jpeg</v>
      </c>
      <c r="AB5787" t="str">
        <f>VLOOKUP(W5787,[1]ImageUrl!$A$2:$F$6090,6,0)</f>
        <v>x-raw-image:///352250944fcbf8d3db277a163051892f62475c3ad807cc00316191d27a0dc9a7</v>
      </c>
    </row>
    <row r="5788" spans="1:28" x14ac:dyDescent="0.2">
      <c r="A5788">
        <v>9719271</v>
      </c>
      <c r="B5788" t="s">
        <v>18661</v>
      </c>
      <c r="C5788" t="s">
        <v>471</v>
      </c>
      <c r="D5788" t="s">
        <v>18662</v>
      </c>
      <c r="E5788">
        <v>2013</v>
      </c>
      <c r="F5788" t="s">
        <v>16878</v>
      </c>
      <c r="G5788" t="s">
        <v>16874</v>
      </c>
      <c r="H5788" t="s">
        <v>27</v>
      </c>
      <c r="I5788" t="s">
        <v>28</v>
      </c>
      <c r="J5788" t="s">
        <v>18663</v>
      </c>
      <c r="K5788" t="s">
        <v>30</v>
      </c>
      <c r="L5788">
        <v>144612</v>
      </c>
      <c r="M5788" t="s">
        <v>30</v>
      </c>
      <c r="N5788" t="s">
        <v>31</v>
      </c>
      <c r="O5788" t="s">
        <v>354</v>
      </c>
      <c r="P5788">
        <v>8581493</v>
      </c>
      <c r="Q5788">
        <v>1</v>
      </c>
      <c r="R5788" t="s">
        <v>355</v>
      </c>
      <c r="S5788">
        <v>96007</v>
      </c>
      <c r="T5788">
        <v>1</v>
      </c>
      <c r="U5788" t="s">
        <v>34</v>
      </c>
      <c r="V5788" t="s">
        <v>30</v>
      </c>
      <c r="W5788" t="s">
        <v>24584</v>
      </c>
      <c r="X5788" t="str">
        <f>VLOOKUP(W5788,[1]ImageUrl!$A$2:$F$6090,2,0)</f>
        <v>https://i1.rgstatic.net/publication/309905396_Extracellular_Volume_Overload_and_Increased_Vasoconstriction_in_Patients_With_Recurrent_Intradialytic_Hypertension/links/58313b8608aef19cb8180065/preview.png</v>
      </c>
      <c r="Y5788" t="str">
        <f>VLOOKUP(W5788,[1]ImageUrl!$A$2:$F$6090,3,0)</f>
        <v>https://i1.rgstatic.net/publication/269934411_Effect_of_Low_Versus_High_Dialysate_Sodium_Concentration_on_Blood_Pressure_and_Endothelial-Derived_Vasoregulators_During_Hemodialysis_A_Randomized_Crossover_Study/links/5a2ed12eaca2726d0bd69418/preview.png</v>
      </c>
      <c r="Z5788" t="str">
        <f>VLOOKUP(W5788,[1]ImageUrl!$A$2:$F$6090,4,0)</f>
        <v>https://i1.rgstatic.net/publication/51472041_Intradialytic_Hypertension_and_the_Association_with_Interdialytic_Ambulatory_Blood_Pressure/links/572bade708ae057b0a0956e7/preview.png</v>
      </c>
      <c r="AA5788" t="str">
        <f>VLOOKUP(W5788,[1]ImageUrl!$A$2:$F$6090,5,0)</f>
        <v>https://i1.rgstatic.net/publication/49803486_Hypertension_and_hemodialysis_Pathophysiology_and_outcomes_in_adult_and_pediatric_populations/links/0deec52d02903eb119000000/preview.png</v>
      </c>
      <c r="AB5788" t="str">
        <f>VLOOKUP(W5788,[1]ImageUrl!$A$2:$F$6090,6,0)</f>
        <v>https://doximity-res.cloudinary.com/image/upload/t_public_profile_photo_320x320/profile-placeholder-registered-4.jpg</v>
      </c>
    </row>
    <row r="5789" spans="1:28" x14ac:dyDescent="0.2">
      <c r="A5789">
        <v>11236729</v>
      </c>
      <c r="B5789" t="s">
        <v>18664</v>
      </c>
      <c r="C5789" t="s">
        <v>140</v>
      </c>
      <c r="D5789" t="s">
        <v>18665</v>
      </c>
      <c r="E5789">
        <v>2014</v>
      </c>
      <c r="F5789" t="s">
        <v>16878</v>
      </c>
      <c r="G5789" t="s">
        <v>16874</v>
      </c>
      <c r="H5789" t="s">
        <v>27</v>
      </c>
      <c r="I5789" t="s">
        <v>28</v>
      </c>
      <c r="J5789" t="s">
        <v>18666</v>
      </c>
      <c r="K5789" t="s">
        <v>30</v>
      </c>
      <c r="L5789">
        <v>177179</v>
      </c>
      <c r="M5789" t="s">
        <v>30</v>
      </c>
      <c r="N5789" t="s">
        <v>31</v>
      </c>
      <c r="O5789" t="s">
        <v>354</v>
      </c>
      <c r="P5789">
        <v>8679511</v>
      </c>
      <c r="Q5789">
        <v>1</v>
      </c>
      <c r="R5789" t="s">
        <v>355</v>
      </c>
      <c r="S5789">
        <v>101692</v>
      </c>
      <c r="T5789">
        <v>1</v>
      </c>
      <c r="V5789" t="s">
        <v>30</v>
      </c>
      <c r="W5789" t="s">
        <v>24585</v>
      </c>
      <c r="X5789" t="str">
        <f>VLOOKUP(W5789,[1]ImageUrl!$A$2:$F$6090,2,0)</f>
        <v>https://www.mountsinai.org/files/fad_img_new/58/0000076810011253720311/0000072500001497202242.jpg</v>
      </c>
      <c r="Y5789" t="str">
        <f>VLOOKUP(W5789,[1]ImageUrl!$A$2:$F$6090,3,0)</f>
        <v>https://doximity-res.cloudinary.com/image/upload/t_public_profile_photo_320x320/ilpuhd7vz2sqsidl6o2l.jpg</v>
      </c>
      <c r="Z5789" t="str">
        <f>VLOOKUP(W5789,[1]ImageUrl!$A$2:$F$6090,4,0)</f>
        <v>https://www.researchgate.net/profile/Kezhen_Fei/publication/326917174/figure/tbl1/AS:672246871900162@1537287552225/Cell-phone-smart-phone-ownership-and-use-of-health-apps-based-on-demographics_Q320.jpg</v>
      </c>
      <c r="AA5789" t="str">
        <f>VLOOKUP(W5789,[1]ImageUrl!$A$2:$F$6090,5,0)</f>
        <v>https://i1.rgstatic.net/ii/profile.image/782003414781953-1563455551440_Q512/Crispin_Goytia.jpg</v>
      </c>
      <c r="AB5789" t="str">
        <f>VLOOKUP(W5789,[1]ImageUrl!$A$2:$F$6090,6,0)</f>
        <v>https://www.researchgate.net/profile/Paul_Succop/publication/45583172/figure/tbl2/AS:601713576783877@1520471104128/Breast-Maturation-Status-at-Ages-7-and-8-by-Site-and-Race-Ethnicity-in-the-BCERC-Cohort_Q320.jpg</v>
      </c>
    </row>
    <row r="5790" spans="1:28" x14ac:dyDescent="0.2">
      <c r="A5790">
        <v>10243431</v>
      </c>
      <c r="B5790" t="s">
        <v>18667</v>
      </c>
      <c r="C5790" t="s">
        <v>393</v>
      </c>
      <c r="D5790" t="s">
        <v>18668</v>
      </c>
      <c r="E5790">
        <v>2014</v>
      </c>
      <c r="F5790" t="s">
        <v>16882</v>
      </c>
      <c r="G5790" t="s">
        <v>16874</v>
      </c>
      <c r="H5790" t="s">
        <v>27</v>
      </c>
      <c r="I5790" t="s">
        <v>28</v>
      </c>
      <c r="J5790" t="s">
        <v>18669</v>
      </c>
      <c r="K5790" t="s">
        <v>30</v>
      </c>
      <c r="L5790">
        <v>71228</v>
      </c>
      <c r="M5790" t="s">
        <v>30</v>
      </c>
      <c r="N5790" t="s">
        <v>31</v>
      </c>
      <c r="O5790" t="s">
        <v>148</v>
      </c>
      <c r="P5790">
        <v>8767205</v>
      </c>
      <c r="Q5790">
        <v>1</v>
      </c>
      <c r="R5790" t="s">
        <v>149</v>
      </c>
      <c r="S5790">
        <v>104716</v>
      </c>
      <c r="T5790">
        <v>1</v>
      </c>
      <c r="V5790" t="s">
        <v>30</v>
      </c>
      <c r="W5790" t="s">
        <v>24586</v>
      </c>
      <c r="X5790" t="str">
        <f>VLOOKUP(W5790,[1]ImageUrl!$A$2:$F$6090,2,0)</f>
        <v>https://www.bio.umass.edu/biology/sites/imladris.bio.umass.edu.biology/files/faculty-photos/vazey_head.jpg</v>
      </c>
      <c r="Y5790" t="str">
        <f>VLOOKUP(W5790,[1]ImageUrl!$A$2:$F$6090,3,0)</f>
        <v>https://www.bio.umass.edu/biology/sites/imladris.bio.umass.edu.biology/files/imagecache/actionpic/daniel_hall.jpg</v>
      </c>
      <c r="Z5790" t="str">
        <f>VLOOKUP(W5790,[1]ImageUrl!$A$2:$F$6090,4,0)</f>
        <v>https://www.umass.edu/m2m/sites/default/files/styles/right_side_image__width_only_-_people_/public/people/vazey_bio_0.jpg?itok=PzBp_wNP</v>
      </c>
      <c r="AA5790" t="str">
        <f>VLOOKUP(W5790,[1]ImageUrl!$A$2:$F$6090,5,0)</f>
        <v>https://www.researchgate.net/profile/Eric_Hamlett/publication/271596472/figure/fig4/AS:295116259512323@1447372607247/figure-fig4_Q320.jpg</v>
      </c>
      <c r="AB5790" t="str">
        <f>VLOOKUP(W5790,[1]ImageUrl!$A$2:$F$6090,6,0)</f>
        <v>https://www.bio.umass.edu/biology/sites/imladris.bio.umass.edu.biology/files/imagecache/gbi-image-not-front-135h/gbi-images/weedyredricefield.jpg</v>
      </c>
    </row>
    <row r="5791" spans="1:28" x14ac:dyDescent="0.2">
      <c r="A5791">
        <v>12165019</v>
      </c>
      <c r="B5791" t="s">
        <v>18670</v>
      </c>
      <c r="C5791" t="s">
        <v>91</v>
      </c>
      <c r="D5791" t="s">
        <v>18671</v>
      </c>
      <c r="E5791">
        <v>2015</v>
      </c>
      <c r="F5791" t="s">
        <v>16878</v>
      </c>
      <c r="G5791" t="s">
        <v>16874</v>
      </c>
      <c r="H5791" t="s">
        <v>27</v>
      </c>
      <c r="I5791" t="s">
        <v>28</v>
      </c>
      <c r="J5791" t="s">
        <v>18672</v>
      </c>
      <c r="K5791" t="s">
        <v>30</v>
      </c>
      <c r="L5791">
        <v>186096</v>
      </c>
      <c r="M5791" t="s">
        <v>30</v>
      </c>
      <c r="N5791" t="s">
        <v>31</v>
      </c>
      <c r="O5791" t="s">
        <v>148</v>
      </c>
      <c r="P5791">
        <v>8992983</v>
      </c>
      <c r="Q5791">
        <v>1</v>
      </c>
      <c r="R5791" t="s">
        <v>149</v>
      </c>
      <c r="S5791">
        <v>106362</v>
      </c>
      <c r="T5791">
        <v>1</v>
      </c>
      <c r="U5791" t="s">
        <v>34</v>
      </c>
      <c r="V5791" t="s">
        <v>30</v>
      </c>
      <c r="W5791" t="s">
        <v>24587</v>
      </c>
      <c r="X5791" t="str">
        <f>VLOOKUP(W5791,[1]ImageUrl!$A$2:$F$6090,2,0)</f>
        <v>https://ldi.upenn.edu/sites/default/files/styles/square_thumb_180x180_crop/public/expert/venkataramani_atheendar200x200_0.jpg?itok=QqHRKidz</v>
      </c>
      <c r="Y5791" t="str">
        <f>VLOOKUP(W5791,[1]ImageUrl!$A$2:$F$6090,3,0)</f>
        <v>http://medicalethicshealthpolicy.med.upenn.edu/uploads/attachments/cj518rbdp0hlme7le2h96ms12-venkataramani-atheendar-100324011.0.82.2706.2648.full.jpg</v>
      </c>
      <c r="Z5791" t="str">
        <f>VLOOKUP(W5791,[1]ImageUrl!$A$2:$F$6090,4,0)</f>
        <v>https://chibe.upenn.edu/wp-content/uploads/2017/07/venkataramani-atheen-1024x1024.jpg</v>
      </c>
      <c r="AA5791" t="str">
        <f>VLOOKUP(W5791,[1]ImageUrl!$A$2:$F$6090,5,0)</f>
        <v>https://i1.rgstatic.net/ii/profile.image/272548260741120-1441991977045_Q512/Atheendar_Venkataramani.jpg</v>
      </c>
      <c r="AB5791" t="str">
        <f>VLOOKUP(W5791,[1]ImageUrl!$A$2:$F$6090,6,0)</f>
        <v>http://globalhealthmgh.org/assets/staff_photos/gpc/atheendarvenkataramani.jpg</v>
      </c>
    </row>
    <row r="5792" spans="1:28" x14ac:dyDescent="0.2">
      <c r="A5792">
        <v>11561972</v>
      </c>
      <c r="B5792" t="s">
        <v>18673</v>
      </c>
      <c r="C5792" t="s">
        <v>79</v>
      </c>
      <c r="D5792" t="s">
        <v>18674</v>
      </c>
      <c r="E5792">
        <v>2014</v>
      </c>
      <c r="F5792" t="s">
        <v>16901</v>
      </c>
      <c r="G5792" t="s">
        <v>16874</v>
      </c>
      <c r="H5792" t="s">
        <v>27</v>
      </c>
      <c r="I5792" t="s">
        <v>28</v>
      </c>
      <c r="J5792" t="s">
        <v>18675</v>
      </c>
      <c r="K5792" t="s">
        <v>30</v>
      </c>
      <c r="L5792">
        <v>80118</v>
      </c>
      <c r="M5792" t="s">
        <v>30</v>
      </c>
      <c r="N5792" t="s">
        <v>31</v>
      </c>
      <c r="O5792" t="s">
        <v>39</v>
      </c>
      <c r="P5792">
        <v>8617905</v>
      </c>
      <c r="Q5792">
        <v>1</v>
      </c>
      <c r="R5792" t="s">
        <v>40</v>
      </c>
      <c r="S5792">
        <v>181475</v>
      </c>
      <c r="T5792">
        <v>1</v>
      </c>
      <c r="V5792" t="s">
        <v>30</v>
      </c>
      <c r="W5792" t="s">
        <v>24588</v>
      </c>
      <c r="X5792" t="str">
        <f>VLOOKUP(W5792,[1]ImageUrl!$A$2:$F$6090,2,0)</f>
        <v>https://www.chadtough.org/wp-content/uploads/2019/09/Dr.-Sriram-Venneti_1.jpg</v>
      </c>
      <c r="Y5792" t="str">
        <f>VLOOKUP(W5792,[1]ImageUrl!$A$2:$F$6090,3,0)</f>
        <v>https://www.mskcc.org/sites/default/files/styles/large/public/node/146332/3x2/zhu_group_180511_07_1200x800.jpg</v>
      </c>
      <c r="Z5792" t="str">
        <f>VLOOKUP(W5792,[1]ImageUrl!$A$2:$F$6090,4,0)</f>
        <v>https://www.mskcc.org/sites/default/files/styles/large/public/node/147628/3x2/schwo-erer_180511_11_1200x800.jpg</v>
      </c>
      <c r="AA5792" t="str">
        <f>VLOOKUP(W5792,[1]ImageUrl!$A$2:$F$6090,5,0)</f>
        <v>https://www.mskcc.org/sites/default/files/styles/large/public/node/39592/3x2/king_3x2.jpg</v>
      </c>
      <c r="AB5792" t="str">
        <f>VLOOKUP(W5792,[1]ImageUrl!$A$2:$F$6090,6,0)</f>
        <v>https://www.mskcc.org/sites/default/files/styles/large/public/node/108289/3x2/schvartzman_180511_03_1200x800.jpg</v>
      </c>
    </row>
    <row r="5793" spans="1:28" x14ac:dyDescent="0.2">
      <c r="A5793">
        <v>9805339</v>
      </c>
      <c r="B5793" t="s">
        <v>18676</v>
      </c>
      <c r="C5793" t="s">
        <v>36</v>
      </c>
      <c r="D5793" t="s">
        <v>18677</v>
      </c>
      <c r="E5793">
        <v>2015</v>
      </c>
      <c r="F5793" t="s">
        <v>16878</v>
      </c>
      <c r="G5793" t="s">
        <v>16874</v>
      </c>
      <c r="H5793" t="s">
        <v>27</v>
      </c>
      <c r="I5793" t="s">
        <v>28</v>
      </c>
      <c r="J5793" t="s">
        <v>18678</v>
      </c>
      <c r="K5793" t="s">
        <v>30</v>
      </c>
      <c r="L5793">
        <v>153111</v>
      </c>
      <c r="M5793" t="s">
        <v>30</v>
      </c>
      <c r="N5793" t="s">
        <v>31</v>
      </c>
      <c r="O5793" t="s">
        <v>354</v>
      </c>
      <c r="P5793">
        <v>8967988</v>
      </c>
      <c r="Q5793">
        <v>1</v>
      </c>
      <c r="R5793" t="s">
        <v>355</v>
      </c>
      <c r="S5793">
        <v>101827</v>
      </c>
      <c r="T5793">
        <v>1</v>
      </c>
      <c r="U5793" t="s">
        <v>34</v>
      </c>
      <c r="V5793" t="s">
        <v>30</v>
      </c>
      <c r="W5793" t="s">
        <v>24589</v>
      </c>
      <c r="X5793" t="str">
        <f>VLOOKUP(W5793,[1]ImageUrl!$A$2:$F$6090,2,0)</f>
        <v>https://www.columbiadoctors.org/sites/default/files/cups-profile/headshot/ecverna.jpg</v>
      </c>
      <c r="Y5793" t="str">
        <f>VLOOKUP(W5793,[1]ImageUrl!$A$2:$F$6090,3,0)</f>
        <v>https://www.columbiadoctors.org/sites/default/files/staticmaps/node-776-351091740e8c1aafee480bbda26ac81ddd3.png</v>
      </c>
      <c r="Z5793" t="str">
        <f>VLOOKUP(W5793,[1]ImageUrl!$A$2:$F$6090,4,0)</f>
        <v>https://bloximages.chicago2.vip.townnews.com/tdn.com/content/tncms/assets/v3/editorial/a/99/a994f908-6df4-5c6a-a62a-7a76625b0d04/5c53929b8daf8.image.jpg</v>
      </c>
      <c r="AA5793" t="str">
        <f>VLOOKUP(W5793,[1]ImageUrl!$A$2:$F$6090,5,0)</f>
        <v>x-raw-image:///f8c8eec6ece4a1be660a205eb48a13fe7a015806a433cdd5b899e73eed0023fc</v>
      </c>
      <c r="AB5793" t="str">
        <f>VLOOKUP(W5793,[1]ImageUrl!$A$2:$F$6090,6,0)</f>
        <v>x-raw-image:///4febaeeb666b2da4d3a796a48a61fe12b256169c7069f9b22471e434fb3d4238</v>
      </c>
    </row>
    <row r="5794" spans="1:28" x14ac:dyDescent="0.2">
      <c r="A5794">
        <v>10528580</v>
      </c>
      <c r="B5794" t="s">
        <v>18679</v>
      </c>
      <c r="C5794" t="s">
        <v>91</v>
      </c>
      <c r="D5794" t="s">
        <v>18680</v>
      </c>
      <c r="E5794">
        <v>2014</v>
      </c>
      <c r="F5794" t="s">
        <v>16901</v>
      </c>
      <c r="G5794" t="s">
        <v>16874</v>
      </c>
      <c r="H5794" t="s">
        <v>27</v>
      </c>
      <c r="I5794" t="s">
        <v>28</v>
      </c>
      <c r="J5794" t="s">
        <v>18681</v>
      </c>
      <c r="K5794" t="s">
        <v>30</v>
      </c>
      <c r="L5794">
        <v>137087</v>
      </c>
      <c r="M5794" t="s">
        <v>30</v>
      </c>
      <c r="N5794" t="s">
        <v>31</v>
      </c>
      <c r="O5794" t="s">
        <v>32</v>
      </c>
      <c r="P5794">
        <v>8766096</v>
      </c>
      <c r="Q5794">
        <v>1</v>
      </c>
      <c r="R5794" t="s">
        <v>33</v>
      </c>
      <c r="S5794">
        <v>124298</v>
      </c>
      <c r="T5794">
        <v>1</v>
      </c>
      <c r="V5794" t="s">
        <v>30</v>
      </c>
      <c r="W5794" t="s">
        <v>24590</v>
      </c>
      <c r="X5794" t="str">
        <f>VLOOKUP(W5794,[1]ImageUrl!$A$2:$F$6090,2,0)</f>
        <v>https://secure3.photobooks.com/massgen/photos/194463.jpg</v>
      </c>
      <c r="Y5794" t="str">
        <f>VLOOKUP(W5794,[1]ImageUrl!$A$2:$F$6090,3,0)</f>
        <v>https://images.squarespace-cdn.com/content/v1/5989e512d2b8578f99509325/1560793176324-47785XR8YIQE9E53BFI5/ke17ZwdGBToddI8pDm48kJUlZr2Ql5GtSKWrQpjur5t7gQa3H78H3Y0txjaiv_0fDoOvxcdMmMKkDsyUqMSsMWxHk725yiiHCCLfrh8O1z5QPOohDIaIeljMHgDF5CVlOqpeNLcJ80NK65_fV7S1UfNdxJhjhuaNor070w_QAc94zjGLGXCa1tSmDVMXf8RUVhMJRmnnhuU1v2M8fLFyJw/Medoff%2C+Ben.jpg</v>
      </c>
      <c r="Z5794" t="str">
        <f>VLOOKUP(W5794,[1]ImageUrl!$A$2:$F$6090,4,0)</f>
        <v>https://static.wixstatic.com/media/03000b_c0c115095da54207aadd8319c74cce87.jpg/v1/fill/w_312,h_328,al_c,q_80,usm_0.66_1.00_0.01/03000b_c0c115095da54207aadd8319c74cce87.webp</v>
      </c>
      <c r="AA5794" t="str">
        <f>VLOOKUP(W5794,[1]ImageUrl!$A$2:$F$6090,5,0)</f>
        <v>https://doximity-res.cloudinary.com/image/upload/t_public_profile_photo_320x320/profile-placeholder-registered-4.jpg</v>
      </c>
      <c r="AB5794" t="str">
        <f>VLOOKUP(W5794,[1]ImageUrl!$A$2:$F$6090,6,0)</f>
        <v>https://s.sharecare.com/img/profile/7/b/0/7b0149a4-9e00-4c35-97ea-f47818aca335_200_200_95.JPG</v>
      </c>
    </row>
    <row r="5795" spans="1:28" x14ac:dyDescent="0.2">
      <c r="A5795">
        <v>10740459</v>
      </c>
      <c r="B5795" t="s">
        <v>18682</v>
      </c>
      <c r="C5795" t="s">
        <v>79</v>
      </c>
      <c r="D5795" t="s">
        <v>18683</v>
      </c>
      <c r="E5795">
        <v>2014</v>
      </c>
      <c r="F5795" t="s">
        <v>16882</v>
      </c>
      <c r="G5795" t="s">
        <v>16874</v>
      </c>
      <c r="H5795" t="s">
        <v>27</v>
      </c>
      <c r="I5795" t="s">
        <v>28</v>
      </c>
      <c r="J5795" t="s">
        <v>18684</v>
      </c>
      <c r="K5795" t="s">
        <v>30</v>
      </c>
      <c r="L5795">
        <v>103097</v>
      </c>
      <c r="M5795" t="s">
        <v>30</v>
      </c>
      <c r="N5795" t="s">
        <v>31</v>
      </c>
      <c r="O5795" t="s">
        <v>39</v>
      </c>
      <c r="P5795">
        <v>8791458</v>
      </c>
      <c r="Q5795">
        <v>1</v>
      </c>
      <c r="R5795" t="s">
        <v>40</v>
      </c>
      <c r="S5795">
        <v>181492</v>
      </c>
      <c r="T5795">
        <v>1</v>
      </c>
      <c r="U5795" t="s">
        <v>34</v>
      </c>
      <c r="V5795" t="s">
        <v>30</v>
      </c>
      <c r="W5795" t="s">
        <v>24591</v>
      </c>
      <c r="X5795" t="str">
        <f>VLOOKUP(W5795,[1]ImageUrl!$A$2:$F$6090,2,0)</f>
        <v>http://cancerbiologyprogram.med.wayne.edu/faculty/viola-villegas_nerissa_1.jpg</v>
      </c>
      <c r="Y5795" t="str">
        <f>VLOOKUP(W5795,[1]ImageUrl!$A$2:$F$6090,3,0)</f>
        <v>https://i1.rgstatic.net/publication/256540196_Applying_PET_to_Broaden_the_Diagnostic_Utility_of_the_Clinically_Validated_CA199_Serum_Biomarker_for_Oncology/links/595a6109458515a5406fc9ee/largepreview.png</v>
      </c>
      <c r="Z5795" t="str">
        <f>VLOOKUP(W5795,[1]ImageUrl!$A$2:$F$6090,4,0)</f>
        <v>https://i1.rgstatic.net/publication/325744103_Imaging_EGFR_and_HER3_through_89Zr-labeled_MEHD7945A_Duligotuzumab/links/5b214ec2458515270fc6d0de/largepreview.png</v>
      </c>
      <c r="AA5795" t="str">
        <f>VLOOKUP(W5795,[1]ImageUrl!$A$2:$F$6090,5,0)</f>
        <v>https://i1.rgstatic.net/publication/51632846_CA19-9_as_a_Potential_Target_for_Radiolabeled_Antibody-Based_Positron_Emission_Tomography_of_Pancreas_Cancer/links/09e41508b4e19efcf1000000/largepreview.png</v>
      </c>
      <c r="AB5795" t="str">
        <f>VLOOKUP(W5795,[1]ImageUrl!$A$2:$F$6090,6,0)</f>
        <v>https://i1.rgstatic.net/publication/327275269_Leveraging_PET_to_image_folate_receptor_a_therapy_of_an_antibody-drug_conjugate/links/5b85e9c192851c1e1238dc90/largepreview.png</v>
      </c>
    </row>
    <row r="5796" spans="1:28" x14ac:dyDescent="0.2">
      <c r="A5796">
        <v>1874360</v>
      </c>
      <c r="B5796" t="s">
        <v>18685</v>
      </c>
      <c r="C5796" t="s">
        <v>926</v>
      </c>
      <c r="D5796" t="s">
        <v>18686</v>
      </c>
      <c r="E5796">
        <v>2015</v>
      </c>
      <c r="F5796" t="s">
        <v>16901</v>
      </c>
      <c r="G5796" t="s">
        <v>16874</v>
      </c>
      <c r="H5796" t="s">
        <v>27</v>
      </c>
      <c r="I5796" t="s">
        <v>28</v>
      </c>
      <c r="J5796" t="s">
        <v>18687</v>
      </c>
      <c r="K5796" t="s">
        <v>30</v>
      </c>
      <c r="L5796">
        <v>182304</v>
      </c>
      <c r="M5796" t="s">
        <v>30</v>
      </c>
      <c r="N5796" t="s">
        <v>31</v>
      </c>
      <c r="O5796" t="s">
        <v>71</v>
      </c>
      <c r="P5796">
        <v>8822038</v>
      </c>
      <c r="Q5796">
        <v>1</v>
      </c>
      <c r="R5796" t="s">
        <v>72</v>
      </c>
      <c r="S5796">
        <v>37465</v>
      </c>
      <c r="T5796">
        <v>1</v>
      </c>
      <c r="U5796" t="s">
        <v>34</v>
      </c>
      <c r="V5796" t="s">
        <v>30</v>
      </c>
      <c r="W5796" t="s">
        <v>24592</v>
      </c>
      <c r="X5796" t="str">
        <f>VLOOKUP(W5796,[1]ImageUrl!$A$2:$F$6090,2,0)</f>
        <v>https://www.mcleanhospital.org/sites/default/files/styles/bio_image/public/VitalianoHeadshot198Mar617.jpg?itok=pNP9La0-</v>
      </c>
      <c r="Y5796" t="str">
        <f>VLOOKUP(W5796,[1]ImageUrl!$A$2:$F$6090,3,0)</f>
        <v>https://www.mcleanhospital.org/sites/default/files/ValcourtHeadshot198Jan2817.jpg</v>
      </c>
      <c r="Z5796" t="str">
        <f>VLOOKUP(W5796,[1]ImageUrl!$A$2:$F$6090,4,0)</f>
        <v>https://www.mcleanhospital.org/sites/default/files/styles/bio_image/public/JanesHeadshot198Jan2817.jpg?itok=3vW28-0D</v>
      </c>
      <c r="AA5796" t="str">
        <f>VLOOKUP(W5796,[1]ImageUrl!$A$2:$F$6090,5,0)</f>
        <v>https://www.mcleanhospital.org/sites/default/files/ValeriHeadshot198Nov2115_0.jpg</v>
      </c>
      <c r="AB5796" t="str">
        <f>VLOOKUP(W5796,[1]ImageUrl!$A$2:$F$6090,6,0)</f>
        <v>https://www.mcleanhospital.org/sites/default/files/VanderFeenHeadshot198Nov2115.jpg</v>
      </c>
    </row>
    <row r="5797" spans="1:28" x14ac:dyDescent="0.2">
      <c r="A5797">
        <v>10755498</v>
      </c>
      <c r="B5797" t="s">
        <v>18688</v>
      </c>
      <c r="C5797" t="s">
        <v>2923</v>
      </c>
      <c r="D5797" t="s">
        <v>18689</v>
      </c>
      <c r="E5797">
        <v>2015</v>
      </c>
      <c r="F5797" t="s">
        <v>16901</v>
      </c>
      <c r="G5797" t="s">
        <v>16874</v>
      </c>
      <c r="H5797" t="s">
        <v>27</v>
      </c>
      <c r="I5797" t="s">
        <v>28</v>
      </c>
      <c r="J5797" t="s">
        <v>18690</v>
      </c>
      <c r="K5797" t="s">
        <v>30</v>
      </c>
      <c r="L5797">
        <v>152109</v>
      </c>
      <c r="M5797" t="s">
        <v>30</v>
      </c>
      <c r="N5797" t="s">
        <v>31</v>
      </c>
      <c r="O5797" t="s">
        <v>1832</v>
      </c>
      <c r="P5797">
        <v>8869249</v>
      </c>
      <c r="Q5797">
        <v>1</v>
      </c>
      <c r="R5797" t="s">
        <v>1833</v>
      </c>
      <c r="S5797">
        <v>23901</v>
      </c>
      <c r="T5797">
        <v>1</v>
      </c>
      <c r="V5797" t="s">
        <v>30</v>
      </c>
      <c r="W5797" t="s">
        <v>24593</v>
      </c>
      <c r="X5797" t="str">
        <f>VLOOKUP(W5797,[1]ImageUrl!$A$2:$F$6090,2,0)</f>
        <v>https://docplayer.net/docs-images/45/8103887/images/page_20.jpg</v>
      </c>
      <c r="Y5797" t="str">
        <f>VLOOKUP(W5797,[1]ImageUrl!$A$2:$F$6090,3,0)</f>
        <v>https://docplayer.net/docs-images/45/8103887/images/page_4.jpg</v>
      </c>
      <c r="Z5797" t="str">
        <f>VLOOKUP(W5797,[1]ImageUrl!$A$2:$F$6090,4,0)</f>
        <v>https://docplayer.net/docs-images/45/8103887/images/page_9.jpg</v>
      </c>
      <c r="AA5797" t="str">
        <f>VLOOKUP(W5797,[1]ImageUrl!$A$2:$F$6090,5,0)</f>
        <v>https://docplayer.net/docs-images/45/8103887/images/page_5.jpg</v>
      </c>
      <c r="AB5797" t="str">
        <f>VLOOKUP(W5797,[1]ImageUrl!$A$2:$F$6090,6,0)</f>
        <v>https://docplayer.net/docs-images/45/8103887/images/page_8.jpg</v>
      </c>
    </row>
    <row r="5798" spans="1:28" x14ac:dyDescent="0.2">
      <c r="A5798">
        <v>11000861</v>
      </c>
      <c r="B5798" t="s">
        <v>18691</v>
      </c>
      <c r="C5798" t="s">
        <v>471</v>
      </c>
      <c r="D5798" t="s">
        <v>18692</v>
      </c>
      <c r="E5798">
        <v>2015</v>
      </c>
      <c r="F5798" t="s">
        <v>16908</v>
      </c>
      <c r="G5798" t="s">
        <v>16874</v>
      </c>
      <c r="H5798" t="s">
        <v>27</v>
      </c>
      <c r="I5798" t="s">
        <v>28</v>
      </c>
      <c r="J5798" t="s">
        <v>18693</v>
      </c>
      <c r="K5798" t="s">
        <v>30</v>
      </c>
      <c r="L5798">
        <v>82184</v>
      </c>
      <c r="M5798" t="s">
        <v>30</v>
      </c>
      <c r="N5798" t="s">
        <v>31</v>
      </c>
      <c r="O5798" t="s">
        <v>137</v>
      </c>
      <c r="P5798">
        <v>8950051</v>
      </c>
      <c r="Q5798">
        <v>1</v>
      </c>
      <c r="R5798" t="s">
        <v>138</v>
      </c>
      <c r="S5798">
        <v>92767</v>
      </c>
      <c r="T5798">
        <v>1</v>
      </c>
      <c r="V5798" t="s">
        <v>30</v>
      </c>
      <c r="W5798" t="s">
        <v>24594</v>
      </c>
      <c r="X5798" t="str">
        <f>VLOOKUP(W5798,[1]ImageUrl!$A$2:$F$6090,2,0)</f>
        <v>https://vivo.health.unm.edu/file/n48031/VUE_TOU+YIA-7534-5760+x+3840+4.jpg</v>
      </c>
      <c r="Y5798" t="str">
        <f>VLOOKUP(W5798,[1]ImageUrl!$A$2:$F$6090,3,0)</f>
        <v>https://i1.rgstatic.net/ii/profile.image/278743940648969-1443469142641_Q512/Tou_Yia_Vue.jpg</v>
      </c>
      <c r="Z5798" t="str">
        <f>VLOOKUP(W5798,[1]ImageUrl!$A$2:$F$6090,4,0)</f>
        <v>https://www.researchgate.net/publication/328244791/figure/fig3/AS:695246337892352@1542771052054/iDALs-Exhibit-Electrophysiological-Properties-Similar-to-DA-Neurons-A-Waveforms-of_Q320.jpg</v>
      </c>
      <c r="AA5798" t="str">
        <f>VLOOKUP(W5798,[1]ImageUrl!$A$2:$F$6090,5,0)</f>
        <v>https://www.researchgate.net/profile/Kumar_Pichumani2/publication/331255935/figure/fig1/AS:743349891903488@1554239833423/Characterization-of-the-PDHD-mouse-A-Genotyping-of-the-Pdha1-locus-in-brain-B-liver_Q320.jpg</v>
      </c>
      <c r="AB5798" t="str">
        <f>VLOOKUP(W5798,[1]ImageUrl!$A$2:$F$6090,6,0)</f>
        <v>https://i1.rgstatic.net/publication/236666271_Thalamic_Control_of_Neocortical_Area_Formation_in_Mice/links/56eaa4f908ae95fa33c82ecf/preview.png</v>
      </c>
    </row>
    <row r="5799" spans="1:28" x14ac:dyDescent="0.2">
      <c r="A5799">
        <v>10557024</v>
      </c>
      <c r="B5799" t="s">
        <v>18694</v>
      </c>
      <c r="C5799" t="s">
        <v>74</v>
      </c>
      <c r="D5799" t="s">
        <v>18695</v>
      </c>
      <c r="E5799">
        <v>2015</v>
      </c>
      <c r="F5799" t="s">
        <v>16878</v>
      </c>
      <c r="G5799" t="s">
        <v>16874</v>
      </c>
      <c r="H5799" t="s">
        <v>27</v>
      </c>
      <c r="I5799" t="s">
        <v>28</v>
      </c>
      <c r="J5799" t="s">
        <v>18696</v>
      </c>
      <c r="K5799" t="s">
        <v>30</v>
      </c>
      <c r="L5799">
        <v>154355</v>
      </c>
      <c r="M5799" t="s">
        <v>30</v>
      </c>
      <c r="N5799" t="s">
        <v>31</v>
      </c>
      <c r="O5799" t="s">
        <v>157</v>
      </c>
      <c r="P5799">
        <v>8967751</v>
      </c>
      <c r="Q5799">
        <v>1</v>
      </c>
      <c r="R5799" t="s">
        <v>158</v>
      </c>
      <c r="S5799">
        <v>49088</v>
      </c>
      <c r="T5799">
        <v>1</v>
      </c>
      <c r="U5799" t="s">
        <v>34</v>
      </c>
      <c r="V5799" t="s">
        <v>30</v>
      </c>
      <c r="W5799" t="s">
        <v>24595</v>
      </c>
      <c r="X5799" t="str">
        <f>VLOOKUP(W5799,[1]ImageUrl!$A$2:$F$6090,2,0)</f>
        <v>https://1.bp.blogspot.com/-2L9qzo9ago4/Wvuh0mBpafI/AAAAAAAABCA/1BMdFCvg5Z0G1PVJO_zXlU5K1ajXMKBZgCLcBGAs/s1600/Wachterman%252C%2BMelissa-cropped%2B4x62014060312583587.jpg</v>
      </c>
      <c r="Y5799" t="str">
        <f>VLOOKUP(W5799,[1]ImageUrl!$A$2:$F$6090,3,0)</f>
        <v>https://1.bp.blogspot.com/-2L9qzo9ago4/Wvuh0mBpafI/AAAAAAAABCA/1BMdFCvg5Z0G1PVJO_zXlU5K1ajXMKBZgCLcBGAs/w1200-h630-p-k-no-nu/Wachterman%252C%2BMelissa-cropped%2B4x62014060312583587.jpg</v>
      </c>
      <c r="Z5799" t="str">
        <f>VLOOKUP(W5799,[1]ImageUrl!$A$2:$F$6090,4,0)</f>
        <v>http://www.bwhpublicationsarchives.org/PublicAffairs/Images/Bulletin2007/BWH_070321_1887_fmt.jpg</v>
      </c>
      <c r="AA5799" t="str">
        <f>VLOOKUP(W5799,[1]ImageUrl!$A$2:$F$6090,5,0)</f>
        <v>https://hms.harvard.edu/sites/default/files/media/kidney-850.jpg</v>
      </c>
      <c r="AB5799" t="str">
        <f>VLOOKUP(W5799,[1]ImageUrl!$A$2:$F$6090,6,0)</f>
        <v>https://cdn.reachmd.com/cache/17/67/17678c7770f792d2d48bf87c79f5dc0f.jpg</v>
      </c>
    </row>
    <row r="5800" spans="1:28" x14ac:dyDescent="0.2">
      <c r="A5800">
        <v>10970854</v>
      </c>
      <c r="B5800" t="s">
        <v>18697</v>
      </c>
      <c r="C5800" t="s">
        <v>364</v>
      </c>
      <c r="D5800" t="s">
        <v>18698</v>
      </c>
      <c r="E5800">
        <v>2015</v>
      </c>
      <c r="F5800" t="s">
        <v>16878</v>
      </c>
      <c r="G5800" t="s">
        <v>16874</v>
      </c>
      <c r="H5800" t="s">
        <v>27</v>
      </c>
      <c r="I5800" t="s">
        <v>28</v>
      </c>
      <c r="J5800" t="s">
        <v>18699</v>
      </c>
      <c r="K5800" t="s">
        <v>30</v>
      </c>
      <c r="L5800">
        <v>175987</v>
      </c>
      <c r="M5800" t="s">
        <v>30</v>
      </c>
      <c r="N5800" t="s">
        <v>31</v>
      </c>
      <c r="O5800" t="s">
        <v>54</v>
      </c>
      <c r="P5800">
        <v>8804612</v>
      </c>
      <c r="Q5800">
        <v>1</v>
      </c>
      <c r="R5800" t="s">
        <v>55</v>
      </c>
      <c r="S5800">
        <v>114844</v>
      </c>
      <c r="T5800">
        <v>1</v>
      </c>
      <c r="V5800" t="s">
        <v>30</v>
      </c>
      <c r="W5800" t="s">
        <v>24596</v>
      </c>
      <c r="X5800" t="str">
        <f>VLOOKUP(W5800,[1]ImageUrl!$A$2:$F$6090,2,0)</f>
        <v>x-raw-image:///efb8ce920047cbb812c45b49dda6d677938031ac0ad3147d68c286b86499c20f</v>
      </c>
      <c r="Y5800">
        <f>VLOOKUP(W5800,[1]ImageUrl!$A$2:$F$6090,3,0)</f>
        <v>0</v>
      </c>
      <c r="Z5800">
        <f>VLOOKUP(W5800,[1]ImageUrl!$A$2:$F$6090,4,0)</f>
        <v>0</v>
      </c>
      <c r="AA5800">
        <f>VLOOKUP(W5800,[1]ImageUrl!$A$2:$F$6090,5,0)</f>
        <v>0</v>
      </c>
      <c r="AB5800">
        <f>VLOOKUP(W5800,[1]ImageUrl!$A$2:$F$6090,6,0)</f>
        <v>0</v>
      </c>
    </row>
    <row r="5801" spans="1:28" x14ac:dyDescent="0.2">
      <c r="A5801">
        <v>10742043</v>
      </c>
      <c r="B5801" t="s">
        <v>18700</v>
      </c>
      <c r="C5801" t="s">
        <v>91</v>
      </c>
      <c r="D5801" t="s">
        <v>18701</v>
      </c>
      <c r="E5801">
        <v>2014</v>
      </c>
      <c r="F5801" t="s">
        <v>16878</v>
      </c>
      <c r="G5801" t="s">
        <v>16874</v>
      </c>
      <c r="H5801" t="s">
        <v>27</v>
      </c>
      <c r="I5801" t="s">
        <v>28</v>
      </c>
      <c r="J5801" t="s">
        <v>18702</v>
      </c>
      <c r="K5801" t="s">
        <v>30</v>
      </c>
      <c r="L5801">
        <v>143942</v>
      </c>
      <c r="M5801" t="s">
        <v>30</v>
      </c>
      <c r="N5801" t="s">
        <v>31</v>
      </c>
      <c r="O5801" t="s">
        <v>354</v>
      </c>
      <c r="P5801">
        <v>8821073</v>
      </c>
      <c r="Q5801">
        <v>1</v>
      </c>
      <c r="R5801" t="s">
        <v>355</v>
      </c>
      <c r="S5801">
        <v>99249</v>
      </c>
      <c r="T5801">
        <v>1</v>
      </c>
      <c r="U5801" t="s">
        <v>34</v>
      </c>
      <c r="V5801" t="s">
        <v>30</v>
      </c>
      <c r="W5801" t="s">
        <v>24597</v>
      </c>
      <c r="X5801" t="str">
        <f>VLOOKUP(W5801,[1]ImageUrl!$A$2:$F$6090,2,0)</f>
        <v>https://doximity-res.cloudinary.com/image/upload/t_public_profile_photo_320x320/uxbog5onylxw3yfzvehb.jpg</v>
      </c>
      <c r="Y5801" t="str">
        <f>VLOOKUP(W5801,[1]ImageUrl!$A$2:$F$6090,3,0)</f>
        <v>https://doximity-res.cloudinary.com/image/upload/t_public_profile_photo_320x320/gs5ymsndbf5dib8etqdv.jpg</v>
      </c>
      <c r="Z5801" t="str">
        <f>VLOOKUP(W5801,[1]ImageUrl!$A$2:$F$6090,4,0)</f>
        <v>https://doximity-res.cloudinary.com/image/upload/t_public_profile_photo_320x320/lxxgdw2glkhm9gd9zxz8.jpg</v>
      </c>
      <c r="AA5801" t="str">
        <f>VLOOKUP(W5801,[1]ImageUrl!$A$2:$F$6090,5,0)</f>
        <v>https://doximity-res.cloudinary.com/image/upload/t_public_profile_photo_320x320/eoq9u9ur5yo1xy0k6m6p.jpg</v>
      </c>
      <c r="AB5801" t="str">
        <f>VLOOKUP(W5801,[1]ImageUrl!$A$2:$F$6090,6,0)</f>
        <v>https://doximity-res.cloudinary.com/image/upload/t_public_profile_photo_320x320/nbur1oss8g2gyyuukykx.jpg</v>
      </c>
    </row>
    <row r="5802" spans="1:28" x14ac:dyDescent="0.2">
      <c r="A5802">
        <v>7822598</v>
      </c>
      <c r="B5802" t="s">
        <v>18703</v>
      </c>
      <c r="C5802" t="s">
        <v>36</v>
      </c>
      <c r="D5802" t="s">
        <v>18704</v>
      </c>
      <c r="E5802">
        <v>2015</v>
      </c>
      <c r="F5802" t="s">
        <v>16901</v>
      </c>
      <c r="G5802" t="s">
        <v>16874</v>
      </c>
      <c r="H5802" t="s">
        <v>27</v>
      </c>
      <c r="I5802" t="s">
        <v>28</v>
      </c>
      <c r="J5802" t="s">
        <v>18705</v>
      </c>
      <c r="K5802" t="s">
        <v>30</v>
      </c>
      <c r="L5802">
        <v>130842</v>
      </c>
      <c r="M5802" t="s">
        <v>30</v>
      </c>
      <c r="N5802" t="s">
        <v>31</v>
      </c>
      <c r="O5802" t="s">
        <v>32</v>
      </c>
      <c r="P5802">
        <v>8821734</v>
      </c>
      <c r="Q5802">
        <v>1</v>
      </c>
      <c r="R5802" t="s">
        <v>33</v>
      </c>
      <c r="S5802">
        <v>122526</v>
      </c>
      <c r="T5802">
        <v>1</v>
      </c>
      <c r="U5802" t="s">
        <v>34</v>
      </c>
      <c r="V5802" t="s">
        <v>30</v>
      </c>
      <c r="W5802" t="s">
        <v>24598</v>
      </c>
      <c r="X5802" t="str">
        <f>VLOOKUP(W5802,[1]ImageUrl!$A$2:$F$6090,2,0)</f>
        <v>https://www.columbiadoctors.org/sites/default/files/cups-profile/headshot/eywan.jpg</v>
      </c>
      <c r="Y5802" t="str">
        <f>VLOOKUP(W5802,[1]ImageUrl!$A$2:$F$6090,3,0)</f>
        <v>https://www.eplabdigest.com/sites/eplabdigest.com/files/articles/images/Wan%20Figure%201.png</v>
      </c>
      <c r="Z5802" t="str">
        <f>VLOOKUP(W5802,[1]ImageUrl!$A$2:$F$6090,4,0)</f>
        <v>https://www.eplabdigest.com/sites/eplabdigest.com/files/3_spotlight_fig_1_main_1.png</v>
      </c>
      <c r="AA5802" t="str">
        <f>VLOOKUP(W5802,[1]ImageUrl!$A$2:$F$6090,5,0)</f>
        <v>https://i.ytimg.com/vi/dvgzRRohwX4/maxresdefault.jpg</v>
      </c>
      <c r="AB5802" t="str">
        <f>VLOOKUP(W5802,[1]ImageUrl!$A$2:$F$6090,6,0)</f>
        <v>https://i.ytimg.com/vi/kqzBJXLyqHQ/maxresdefault.jpg</v>
      </c>
    </row>
    <row r="5803" spans="1:28" x14ac:dyDescent="0.2">
      <c r="A5803">
        <v>11658830</v>
      </c>
      <c r="B5803" t="s">
        <v>18706</v>
      </c>
      <c r="C5803" t="s">
        <v>180</v>
      </c>
      <c r="D5803" t="s">
        <v>18707</v>
      </c>
      <c r="E5803">
        <v>2014</v>
      </c>
      <c r="F5803" t="s">
        <v>16882</v>
      </c>
      <c r="G5803" t="s">
        <v>16874</v>
      </c>
      <c r="H5803" t="s">
        <v>27</v>
      </c>
      <c r="I5803" t="s">
        <v>28</v>
      </c>
      <c r="J5803" t="s">
        <v>18708</v>
      </c>
      <c r="K5803" t="s">
        <v>30</v>
      </c>
      <c r="L5803">
        <v>98506</v>
      </c>
      <c r="M5803" t="s">
        <v>30</v>
      </c>
      <c r="N5803" t="s">
        <v>31</v>
      </c>
      <c r="O5803" t="s">
        <v>39</v>
      </c>
      <c r="P5803">
        <v>8748791</v>
      </c>
      <c r="Q5803">
        <v>1</v>
      </c>
      <c r="R5803" t="s">
        <v>40</v>
      </c>
      <c r="S5803">
        <v>187564</v>
      </c>
      <c r="T5803">
        <v>1</v>
      </c>
      <c r="V5803" t="s">
        <v>30</v>
      </c>
      <c r="W5803" t="s">
        <v>24599</v>
      </c>
      <c r="X5803" t="str">
        <f>VLOOKUP(W5803,[1]ImageUrl!$A$2:$F$6090,2,0)</f>
        <v>https://faculty.mdanderson.org/content/dam/mdanderson/images/fis/huamin_wang.jpg.resize.jpg</v>
      </c>
      <c r="Y5803" t="str">
        <f>VLOOKUP(W5803,[1]ImageUrl!$A$2:$F$6090,3,0)</f>
        <v>https://faculty.mdanderson.org/content/dam/mdanderson/images/fis/caroline_chung.jpg.resize.jpg</v>
      </c>
      <c r="Z5803" t="str">
        <f>VLOOKUP(W5803,[1]ImageUrl!$A$2:$F$6090,4,0)</f>
        <v>https://faculty.mdanderson.org/content/dam/mdanderson/images/fis/xvikas_kundra.jpg.resize.jpg.pagespeed.ic.WbPwjFzANE.jpg</v>
      </c>
      <c r="AA5803" t="str">
        <f>VLOOKUP(W5803,[1]ImageUrl!$A$2:$F$6090,5,0)</f>
        <v>https://faculty.mdanderson.org/content/dam/mdanderson/images/fis/yiling_lu.jpg.resize.jpg</v>
      </c>
      <c r="AB5803" t="str">
        <f>VLOOKUP(W5803,[1]ImageUrl!$A$2:$F$6090,6,0)</f>
        <v>https://faculty.mdanderson.org/content/dam/mdanderson/images/fis/siqing_fu.jpg.resize.jpg</v>
      </c>
    </row>
    <row r="5804" spans="1:28" x14ac:dyDescent="0.2">
      <c r="A5804">
        <v>11812432</v>
      </c>
      <c r="B5804" t="s">
        <v>18709</v>
      </c>
      <c r="C5804" t="s">
        <v>428</v>
      </c>
      <c r="D5804" t="s">
        <v>18710</v>
      </c>
      <c r="E5804">
        <v>2014</v>
      </c>
      <c r="F5804" t="s">
        <v>16882</v>
      </c>
      <c r="G5804" t="s">
        <v>16874</v>
      </c>
      <c r="H5804" t="s">
        <v>27</v>
      </c>
      <c r="I5804" t="s">
        <v>28</v>
      </c>
      <c r="J5804" t="s">
        <v>18711</v>
      </c>
      <c r="K5804" t="s">
        <v>30</v>
      </c>
      <c r="L5804">
        <v>169668</v>
      </c>
      <c r="M5804" t="s">
        <v>30</v>
      </c>
      <c r="N5804" t="s">
        <v>31</v>
      </c>
      <c r="O5804" t="s">
        <v>39</v>
      </c>
      <c r="P5804">
        <v>8791273</v>
      </c>
      <c r="Q5804">
        <v>1</v>
      </c>
      <c r="R5804" t="s">
        <v>40</v>
      </c>
      <c r="S5804">
        <v>183914</v>
      </c>
      <c r="T5804">
        <v>1</v>
      </c>
      <c r="U5804" t="s">
        <v>34</v>
      </c>
      <c r="V5804" t="s">
        <v>30</v>
      </c>
      <c r="W5804" t="s">
        <v>24600</v>
      </c>
      <c r="X5804" t="str">
        <f>VLOOKUP(W5804,[1]ImageUrl!$A$2:$F$6090,2,0)</f>
        <v>https://www.bidmc.org/-/media/rich-text-images/beth-israel-org/about-bidmc/news/broccoli-450x282.jpg?h=188&amp;w=300</v>
      </c>
      <c r="Y5804" t="str">
        <f>VLOOKUP(W5804,[1]ImageUrl!$A$2:$F$6090,3,0)</f>
        <v>https://www.eurekalert.org/multimedia/res/web/200621_web.jpg</v>
      </c>
      <c r="Z5804" t="str">
        <f>VLOOKUP(W5804,[1]ImageUrl!$A$2:$F$6090,4,0)</f>
        <v>https://moffitt.org/Media/Providers/wanlixin_16495.jpg</v>
      </c>
      <c r="AA5804" t="str">
        <f>VLOOKUP(W5804,[1]ImageUrl!$A$2:$F$6090,5,0)</f>
        <v>https://www.researchgate.net/publication/287128249/figure/fig1/AS:307399220056073@1450301093388/Set8-protein-stability-is-negatively-controlled-by-the-SCFb-TRCP1-E3-ligase-complex-a_Q320.jpg</v>
      </c>
      <c r="AB5804" t="str">
        <f>VLOOKUP(W5804,[1]ImageUrl!$A$2:$F$6090,6,0)</f>
        <v>https://www.researchgate.net/publication/287128249/figure/fig2/AS:307399274582029@1450301106538/Casein-Kinase-Id-CKId-controls-Set8-stability-a-Immunoblot-IB-analysis-of-whole_Q320.jpg</v>
      </c>
    </row>
    <row r="5805" spans="1:28" x14ac:dyDescent="0.2">
      <c r="A5805">
        <v>1883514</v>
      </c>
      <c r="B5805" t="s">
        <v>18712</v>
      </c>
      <c r="C5805" t="s">
        <v>63</v>
      </c>
      <c r="D5805" t="s">
        <v>18713</v>
      </c>
      <c r="E5805">
        <v>2014</v>
      </c>
      <c r="F5805" t="s">
        <v>17079</v>
      </c>
      <c r="G5805" t="s">
        <v>16874</v>
      </c>
      <c r="H5805" t="s">
        <v>27</v>
      </c>
      <c r="I5805" t="s">
        <v>28</v>
      </c>
      <c r="J5805" t="s">
        <v>18714</v>
      </c>
      <c r="K5805" t="s">
        <v>30</v>
      </c>
      <c r="L5805">
        <v>774636</v>
      </c>
      <c r="M5805" t="s">
        <v>30</v>
      </c>
      <c r="N5805" t="s">
        <v>31</v>
      </c>
      <c r="O5805" t="s">
        <v>45</v>
      </c>
      <c r="P5805">
        <v>8549630</v>
      </c>
      <c r="Q5805">
        <v>2</v>
      </c>
      <c r="R5805" t="s">
        <v>46</v>
      </c>
      <c r="S5805">
        <v>88021</v>
      </c>
      <c r="T5805">
        <v>6</v>
      </c>
      <c r="V5805" t="s">
        <v>30</v>
      </c>
      <c r="W5805" t="s">
        <v>24601</v>
      </c>
      <c r="X5805" t="str">
        <f>VLOOKUP(W5805,[1]ImageUrl!$A$2:$F$6090,2,0)</f>
        <v>https://pathology.unm.edu/faculty/faculty/pics/wandinger-ness.jpg</v>
      </c>
      <c r="Y5805" t="str">
        <f>VLOOKUP(W5805,[1]ImageUrl!$A$2:$F$6090,3,0)</f>
        <v>https://s3.amazonaws.com/cms.ipressroom.com/175/files/20193/5cb510072cfac271f9fa00ca_Innovation+Fellow+Wandinger-Ness/Innovation+Fellow+Wandinger-Ness_mid.jpg</v>
      </c>
      <c r="Z5805" t="str">
        <f>VLOOKUP(W5805,[1]ImageUrl!$A$2:$F$6090,4,0)</f>
        <v>https://cdn.prod-carehubs.net/n1/2cd71a4f8310517e/uploads/2015/01/Wandinger-Ness-Angela-cropped.jpg</v>
      </c>
      <c r="AA5805" t="str">
        <f>VLOOKUP(W5805,[1]ImageUrl!$A$2:$F$6090,5,0)</f>
        <v>https://pathology.unm.edu/research/images/2015-wandinger-ness-members-group-shot.jpg</v>
      </c>
      <c r="AB5805" t="str">
        <f>VLOOKUP(W5805,[1]ImageUrl!$A$2:$F$6090,6,0)</f>
        <v>https://i.vimeocdn.com/video/773990128.webp?mw=1100&amp;mh=619&amp;q=70</v>
      </c>
    </row>
    <row r="5806" spans="1:28" x14ac:dyDescent="0.2">
      <c r="A5806">
        <v>7053057</v>
      </c>
      <c r="B5806" t="s">
        <v>18715</v>
      </c>
      <c r="C5806" t="s">
        <v>1665</v>
      </c>
      <c r="D5806" t="s">
        <v>18716</v>
      </c>
      <c r="E5806">
        <v>2014</v>
      </c>
      <c r="F5806" t="s">
        <v>16953</v>
      </c>
      <c r="G5806" t="s">
        <v>16874</v>
      </c>
      <c r="H5806" t="s">
        <v>27</v>
      </c>
      <c r="I5806" t="s">
        <v>28</v>
      </c>
      <c r="J5806" t="s">
        <v>18717</v>
      </c>
      <c r="K5806" t="s">
        <v>30</v>
      </c>
      <c r="L5806">
        <v>168456</v>
      </c>
      <c r="M5806" t="s">
        <v>30</v>
      </c>
      <c r="N5806" t="s">
        <v>31</v>
      </c>
      <c r="O5806" t="s">
        <v>17328</v>
      </c>
      <c r="P5806">
        <v>8635655</v>
      </c>
      <c r="Q5806">
        <v>1</v>
      </c>
      <c r="R5806" t="s">
        <v>2584</v>
      </c>
      <c r="S5806">
        <v>7323</v>
      </c>
      <c r="T5806">
        <v>1</v>
      </c>
      <c r="U5806" t="s">
        <v>34</v>
      </c>
      <c r="V5806" t="s">
        <v>30</v>
      </c>
      <c r="W5806" t="s">
        <v>24602</v>
      </c>
      <c r="X5806" t="str">
        <f>VLOOKUP(W5806,[1]ImageUrl!$A$2:$F$6090,2,0)</f>
        <v>https://www.tuftsmedicalcenter.org/-/media/Images/Researchers/wang_chenchen2019.ashx</v>
      </c>
      <c r="Y5806" t="str">
        <f>VLOOKUP(W5806,[1]ImageUrl!$A$2:$F$6090,3,0)</f>
        <v>https://www.tuftsmedicalcenter.org/-/media/Images/Feed/News/wang_chenchen220x230.ashx?h=230&amp;la=en&amp;w=220&amp;hash=7B840B38C68105332F855D9A828957BFF7F315EE</v>
      </c>
      <c r="Z5806" t="str">
        <f>VLOOKUP(W5806,[1]ImageUrl!$A$2:$F$6090,4,0)</f>
        <v>https://sackler.tufts.edu/sites/default/files/wang_chenchen.png</v>
      </c>
      <c r="AA5806" t="str">
        <f>VLOOKUP(W5806,[1]ImageUrl!$A$2:$F$6090,5,0)</f>
        <v>https://i1.rgstatic.net/ii/profile.image/503455358951425-1497044519794_Q512/Chenchen_Wang.jpg</v>
      </c>
      <c r="AB5806" t="str">
        <f>VLOOKUP(W5806,[1]ImageUrl!$A$2:$F$6090,6,0)</f>
        <v>https://www.tuftsmedicalcenter.org/-/media/Images/Feed/News/Wang_ChenChen_220x230.ashx?h=230&amp;la=en&amp;w=220&amp;hash=2EA89E9D9F1DC9657225042C970B8373988772FA</v>
      </c>
    </row>
    <row r="5807" spans="1:28" x14ac:dyDescent="0.2">
      <c r="A5807">
        <v>11785050</v>
      </c>
      <c r="B5807" t="s">
        <v>18718</v>
      </c>
      <c r="C5807" t="s">
        <v>381</v>
      </c>
      <c r="D5807" t="s">
        <v>18719</v>
      </c>
      <c r="E5807">
        <v>2014</v>
      </c>
      <c r="F5807" t="s">
        <v>16873</v>
      </c>
      <c r="G5807" t="s">
        <v>16874</v>
      </c>
      <c r="H5807" t="s">
        <v>27</v>
      </c>
      <c r="I5807" t="s">
        <v>28</v>
      </c>
      <c r="J5807" t="s">
        <v>18720</v>
      </c>
      <c r="K5807" t="s">
        <v>30</v>
      </c>
      <c r="L5807">
        <v>133712</v>
      </c>
      <c r="M5807" t="s">
        <v>30</v>
      </c>
      <c r="N5807" t="s">
        <v>31</v>
      </c>
      <c r="O5807" t="s">
        <v>354</v>
      </c>
      <c r="P5807">
        <v>8748684</v>
      </c>
      <c r="Q5807">
        <v>1</v>
      </c>
      <c r="R5807" t="s">
        <v>355</v>
      </c>
      <c r="S5807">
        <v>102447</v>
      </c>
      <c r="T5807">
        <v>1</v>
      </c>
      <c r="V5807" t="s">
        <v>30</v>
      </c>
      <c r="W5807" t="s">
        <v>24603</v>
      </c>
      <c r="X5807" t="str">
        <f>VLOOKUP(W5807,[1]ImageUrl!$A$2:$F$6090,2,0)</f>
        <v>https://www.bu.edu/sph/files/2013/10/Monica-Wang-4.jpg</v>
      </c>
      <c r="Y5807" t="str">
        <f>VLOOKUP(W5807,[1]ImageUrl!$A$2:$F$6090,3,0)</f>
        <v>https://cdn1.sph.harvard.edu/wp-content/uploads/sites/1549/2018/09/M-Wang-2018-headshot.jpg</v>
      </c>
      <c r="Z5807" t="str">
        <f>VLOOKUP(W5807,[1]ImageUrl!$A$2:$F$6090,4,0)</f>
        <v>https://www.bu.edu/research/files/2018/10/thumb-monica-wang-gbcoc.jpg</v>
      </c>
      <c r="AA5807" t="str">
        <f>VLOOKUP(W5807,[1]ImageUrl!$A$2:$F$6090,5,0)</f>
        <v>http://www.bu.edu/ctsi/files/2018/10/Monica.Wang_752_502_2.png</v>
      </c>
      <c r="AB5807" t="str">
        <f>VLOOKUP(W5807,[1]ImageUrl!$A$2:$F$6090,6,0)</f>
        <v>https://www.bu.edu/familymed/files/2009/08/IMG_20150505_125950.jpg</v>
      </c>
    </row>
    <row r="5808" spans="1:28" x14ac:dyDescent="0.2">
      <c r="A5808">
        <v>9809323</v>
      </c>
      <c r="B5808" t="s">
        <v>18721</v>
      </c>
      <c r="C5808" t="s">
        <v>2124</v>
      </c>
      <c r="D5808" t="s">
        <v>18722</v>
      </c>
      <c r="E5808">
        <v>2013</v>
      </c>
      <c r="F5808" t="s">
        <v>16901</v>
      </c>
      <c r="G5808" t="s">
        <v>16874</v>
      </c>
      <c r="H5808" t="s">
        <v>27</v>
      </c>
      <c r="I5808" t="s">
        <v>28</v>
      </c>
      <c r="J5808" t="s">
        <v>18723</v>
      </c>
      <c r="K5808" t="s">
        <v>30</v>
      </c>
      <c r="L5808">
        <v>137160</v>
      </c>
      <c r="M5808" t="s">
        <v>30</v>
      </c>
      <c r="N5808" t="s">
        <v>31</v>
      </c>
      <c r="O5808" t="s">
        <v>99</v>
      </c>
      <c r="P5808">
        <v>8424609</v>
      </c>
      <c r="Q5808">
        <v>1</v>
      </c>
      <c r="R5808" t="s">
        <v>100</v>
      </c>
      <c r="S5808">
        <v>74668</v>
      </c>
      <c r="T5808">
        <v>1</v>
      </c>
      <c r="V5808" t="s">
        <v>30</v>
      </c>
      <c r="W5808" t="s">
        <v>24604</v>
      </c>
      <c r="X5808" t="str">
        <f>VLOOKUP(W5808,[1]ImageUrl!$A$2:$F$6090,2,0)</f>
        <v>https://hms.harvard.edu/sites/default/files/uploads/news/srh_promotions_pmr_2_2015_web.jpg</v>
      </c>
      <c r="Y5808" t="str">
        <f>VLOOKUP(W5808,[1]ImageUrl!$A$2:$F$6090,3,0)</f>
        <v>https://spauldingrehab.org/assets/Spaulding/images/stroke-biological-recovery-lab/Qing%20Mei%20Wang.jpg</v>
      </c>
      <c r="Z5808" t="str">
        <f>VLOOKUP(W5808,[1]ImageUrl!$A$2:$F$6090,4,0)</f>
        <v>https://doximity-res.cloudinary.com/image/upload/t_public_profile_photo_320x320/eu5hkg2hkikfli4zidl7.jpg</v>
      </c>
      <c r="AA5808" t="str">
        <f>VLOOKUP(W5808,[1]ImageUrl!$A$2:$F$6090,5,0)</f>
        <v>https://www.findatopdoc.com/doctor_images/6/60/8131381.jpg</v>
      </c>
      <c r="AB5808" t="str">
        <f>VLOOKUP(W5808,[1]ImageUrl!$A$2:$F$6090,6,0)</f>
        <v>https://spauldingrehab.org/assets/Spaulding/images/research-search-drc-items/bean-200x240.jpg</v>
      </c>
    </row>
    <row r="5809" spans="1:28" x14ac:dyDescent="0.2">
      <c r="A5809">
        <v>10570693</v>
      </c>
      <c r="B5809" t="s">
        <v>18724</v>
      </c>
      <c r="C5809" t="s">
        <v>471</v>
      </c>
      <c r="D5809" t="s">
        <v>18725</v>
      </c>
      <c r="E5809">
        <v>2015</v>
      </c>
      <c r="F5809" t="s">
        <v>16873</v>
      </c>
      <c r="G5809" t="s">
        <v>16874</v>
      </c>
      <c r="H5809" t="s">
        <v>27</v>
      </c>
      <c r="I5809" t="s">
        <v>28</v>
      </c>
      <c r="J5809" t="s">
        <v>18726</v>
      </c>
      <c r="K5809" t="s">
        <v>30</v>
      </c>
      <c r="L5809">
        <v>111963</v>
      </c>
      <c r="M5809" t="s">
        <v>30</v>
      </c>
      <c r="N5809" t="s">
        <v>31</v>
      </c>
      <c r="O5809" t="s">
        <v>354</v>
      </c>
      <c r="P5809">
        <v>9014023</v>
      </c>
      <c r="Q5809">
        <v>1</v>
      </c>
      <c r="R5809" t="s">
        <v>355</v>
      </c>
      <c r="S5809">
        <v>107788</v>
      </c>
      <c r="T5809">
        <v>1</v>
      </c>
      <c r="V5809" t="s">
        <v>30</v>
      </c>
      <c r="W5809" t="s">
        <v>24605</v>
      </c>
      <c r="X5809" t="str">
        <f>VLOOKUP(W5809,[1]ImageUrl!$A$2:$F$6090,2,0)</f>
        <v>https://www.utsouthwestern.edu/edumedia/eduimages/newsroom/news_releases/2016/april/deberardinis_-jiang-body.jpg</v>
      </c>
      <c r="Y5809" t="str">
        <f>VLOOKUP(W5809,[1]ImageUrl!$A$2:$F$6090,3,0)</f>
        <v>https://www.utsouthwestern.edu/asset/eb03caab-7450-4a01-8857-492260d3c189/chen-microreactors.jpg</v>
      </c>
      <c r="Z5809" t="str">
        <f>VLOOKUP(W5809,[1]ImageUrl!$A$2:$F$6090,4,0)</f>
        <v>https://0.academia-photos.com/151725/86617/94556/s200_qiong.wang.jpg</v>
      </c>
      <c r="AA5809" t="str">
        <f>VLOOKUP(W5809,[1]ImageUrl!$A$2:$F$6090,5,0)</f>
        <v>https://www.newswise.com/images/uploads/2013/09/26/brown-fat-scherer.jpg</v>
      </c>
      <c r="AB5809" t="str">
        <f>VLOOKUP(W5809,[1]ImageUrl!$A$2:$F$6090,6,0)</f>
        <v>https://i1.rgstatic.net/ii/profile.image/736036460171265-1552496175254_Q512/Qiong_Wang11.jpg</v>
      </c>
    </row>
    <row r="5810" spans="1:28" x14ac:dyDescent="0.2">
      <c r="A5810">
        <v>9288688</v>
      </c>
      <c r="B5810" t="s">
        <v>18727</v>
      </c>
      <c r="C5810" t="s">
        <v>63</v>
      </c>
      <c r="D5810" t="s">
        <v>18728</v>
      </c>
      <c r="E5810">
        <v>2014</v>
      </c>
      <c r="F5810" t="s">
        <v>16873</v>
      </c>
      <c r="G5810" t="s">
        <v>16874</v>
      </c>
      <c r="H5810" t="s">
        <v>27</v>
      </c>
      <c r="I5810" t="s">
        <v>28</v>
      </c>
      <c r="J5810" t="s">
        <v>18729</v>
      </c>
      <c r="K5810" t="s">
        <v>30</v>
      </c>
      <c r="L5810">
        <v>113015</v>
      </c>
      <c r="M5810" t="s">
        <v>30</v>
      </c>
      <c r="N5810" t="s">
        <v>31</v>
      </c>
      <c r="O5810" t="s">
        <v>354</v>
      </c>
      <c r="P5810">
        <v>8766456</v>
      </c>
      <c r="Q5810">
        <v>1</v>
      </c>
      <c r="R5810" t="s">
        <v>355</v>
      </c>
      <c r="S5810">
        <v>97206</v>
      </c>
      <c r="T5810">
        <v>1</v>
      </c>
      <c r="U5810" t="s">
        <v>34</v>
      </c>
      <c r="V5810" t="s">
        <v>30</v>
      </c>
      <c r="W5810" t="s">
        <v>24606</v>
      </c>
      <c r="X5810" t="str">
        <f>VLOOKUP(W5810,[1]ImageUrl!$A$2:$F$6090,2,0)</f>
        <v>https://i1.rgstatic.net/ii/profile.image/272269591183380-1441925537178_Q512/Heather_Ward2.jpg</v>
      </c>
      <c r="Y5810" t="str">
        <f>VLOOKUP(W5810,[1]ImageUrl!$A$2:$F$6090,3,0)</f>
        <v>https://i1.rgstatic.net/publication/280936767_Epithelial_Cell_Repopulation_and_Preparation_of_Rodent_Extracellular_Matrix_Scaffolds_for_Renal_Tissue_Development/links/55ccc8b608aecae56cc1c428/preview.png</v>
      </c>
      <c r="Z5810" t="str">
        <f>VLOOKUP(W5810,[1]ImageUrl!$A$2:$F$6090,4,0)</f>
        <v>https://i1.rgstatic.net/publication/265256875_OFD1_and_Flotillins_Are_Integral_Components_of_a_Ciliary_Signaling_Protein_Complex_Organized_by_Polycystins_in_Renal_Epithelia_and_Odontoblasts/links/54f9ebae0cf29a9fbd7c587a/preview.png</v>
      </c>
      <c r="AA5810" t="str">
        <f>VLOOKUP(W5810,[1]ImageUrl!$A$2:$F$6090,5,0)</f>
        <v>https://i.dailymail.co.uk/1s/2019/09/03/07/17999934-0-image-a-140_1567490793717.jpg</v>
      </c>
      <c r="AB5810" t="str">
        <f>VLOOKUP(W5810,[1]ImageUrl!$A$2:$F$6090,6,0)</f>
        <v>https://www.brown.edu/about/administration/vp-campus-life/sites/about-administration-vp-campus-life/files/Joslin%202019%20Group%20Photo.JPG</v>
      </c>
    </row>
    <row r="5811" spans="1:28" x14ac:dyDescent="0.2">
      <c r="A5811">
        <v>8735819</v>
      </c>
      <c r="B5811" t="s">
        <v>18730</v>
      </c>
      <c r="C5811" t="s">
        <v>351</v>
      </c>
      <c r="D5811" t="s">
        <v>18731</v>
      </c>
      <c r="E5811">
        <v>2014</v>
      </c>
      <c r="F5811" t="s">
        <v>16873</v>
      </c>
      <c r="G5811" t="s">
        <v>16874</v>
      </c>
      <c r="H5811" t="s">
        <v>27</v>
      </c>
      <c r="I5811" t="s">
        <v>28</v>
      </c>
      <c r="J5811" t="s">
        <v>18732</v>
      </c>
      <c r="K5811" t="s">
        <v>30</v>
      </c>
      <c r="L5811">
        <v>129546</v>
      </c>
      <c r="M5811" t="s">
        <v>30</v>
      </c>
      <c r="N5811" t="s">
        <v>31</v>
      </c>
      <c r="O5811" t="s">
        <v>39</v>
      </c>
      <c r="P5811">
        <v>8754010</v>
      </c>
      <c r="Q5811">
        <v>1</v>
      </c>
      <c r="R5811" t="s">
        <v>40</v>
      </c>
      <c r="S5811">
        <v>188075</v>
      </c>
      <c r="T5811">
        <v>1</v>
      </c>
      <c r="V5811" t="s">
        <v>30</v>
      </c>
      <c r="W5811" t="s">
        <v>24607</v>
      </c>
    </row>
    <row r="5812" spans="1:28" x14ac:dyDescent="0.2">
      <c r="A5812">
        <v>8085127</v>
      </c>
      <c r="B5812" t="s">
        <v>18733</v>
      </c>
      <c r="C5812" t="s">
        <v>42</v>
      </c>
      <c r="D5812" t="s">
        <v>18734</v>
      </c>
      <c r="E5812">
        <v>2015</v>
      </c>
      <c r="F5812" t="s">
        <v>16901</v>
      </c>
      <c r="G5812" t="s">
        <v>16874</v>
      </c>
      <c r="H5812" t="s">
        <v>27</v>
      </c>
      <c r="I5812" t="s">
        <v>28</v>
      </c>
      <c r="J5812" t="s">
        <v>18735</v>
      </c>
      <c r="K5812" t="s">
        <v>30</v>
      </c>
      <c r="L5812">
        <v>155315</v>
      </c>
      <c r="M5812" t="s">
        <v>30</v>
      </c>
      <c r="N5812" t="s">
        <v>31</v>
      </c>
      <c r="O5812" t="s">
        <v>148</v>
      </c>
      <c r="P5812">
        <v>8948537</v>
      </c>
      <c r="Q5812">
        <v>1</v>
      </c>
      <c r="R5812" t="s">
        <v>149</v>
      </c>
      <c r="S5812">
        <v>107662</v>
      </c>
      <c r="T5812">
        <v>1</v>
      </c>
      <c r="V5812" t="s">
        <v>30</v>
      </c>
      <c r="W5812" t="s">
        <v>24608</v>
      </c>
    </row>
    <row r="5813" spans="1:28" x14ac:dyDescent="0.2">
      <c r="A5813">
        <v>11885885</v>
      </c>
      <c r="B5813" t="s">
        <v>18736</v>
      </c>
      <c r="C5813" t="s">
        <v>971</v>
      </c>
      <c r="D5813" t="s">
        <v>18737</v>
      </c>
      <c r="E5813">
        <v>2015</v>
      </c>
      <c r="F5813" t="s">
        <v>16873</v>
      </c>
      <c r="G5813" t="s">
        <v>16874</v>
      </c>
      <c r="H5813" t="s">
        <v>27</v>
      </c>
      <c r="I5813" t="s">
        <v>28</v>
      </c>
      <c r="J5813" t="s">
        <v>18738</v>
      </c>
      <c r="K5813" t="s">
        <v>30</v>
      </c>
      <c r="L5813">
        <v>168400</v>
      </c>
      <c r="M5813" t="s">
        <v>30</v>
      </c>
      <c r="N5813" t="s">
        <v>31</v>
      </c>
      <c r="O5813" t="s">
        <v>148</v>
      </c>
      <c r="P5813">
        <v>9026406</v>
      </c>
      <c r="Q5813">
        <v>1</v>
      </c>
      <c r="R5813" t="s">
        <v>149</v>
      </c>
      <c r="S5813">
        <v>106594</v>
      </c>
      <c r="T5813">
        <v>1</v>
      </c>
      <c r="U5813" t="s">
        <v>34</v>
      </c>
      <c r="V5813" t="s">
        <v>30</v>
      </c>
      <c r="W5813" t="s">
        <v>24609</v>
      </c>
      <c r="X5813" t="str">
        <f>VLOOKUP(W5813,[1]ImageUrl!$A$2:$F$6090,2,0)</f>
        <v>x-raw-image:///acad4989ccc17d0a61e1ffce500b5d6589904468c8af5189f44e68750379cbd6</v>
      </c>
      <c r="Y5813" t="str">
        <f>VLOOKUP(W5813,[1]ImageUrl!$A$2:$F$6090,3,0)</f>
        <v>x-raw-image:///e01be9c915e1003d95681bfc384457f756ff3f5671613f03b33dfc8e594f1b4c</v>
      </c>
      <c r="Z5813" t="str">
        <f>VLOOKUP(W5813,[1]ImageUrl!$A$2:$F$6090,4,0)</f>
        <v>x-raw-image:///93f71eadcedfd7fec471917520ce086b164e5a2607268cb1861bf03e736b8ffc</v>
      </c>
      <c r="AA5813" t="str">
        <f>VLOOKUP(W5813,[1]ImageUrl!$A$2:$F$6090,5,0)</f>
        <v>x-raw-image:///94b2f7d99d34498c04e4dc87c8530fa64604e3dd8bbe3f72a57cd01fad39c7a7</v>
      </c>
      <c r="AB5813" t="str">
        <f>VLOOKUP(W5813,[1]ImageUrl!$A$2:$F$6090,6,0)</f>
        <v>x-raw-image:///9db1a533608b2711315233c72545efbec8a98a84cc9b10a7cce296975efd7189</v>
      </c>
    </row>
    <row r="5814" spans="1:28" x14ac:dyDescent="0.2">
      <c r="A5814">
        <v>11200055</v>
      </c>
      <c r="B5814" t="s">
        <v>18739</v>
      </c>
      <c r="C5814" t="s">
        <v>232</v>
      </c>
      <c r="D5814" t="s">
        <v>18740</v>
      </c>
      <c r="E5814">
        <v>2015</v>
      </c>
      <c r="F5814" t="s">
        <v>16878</v>
      </c>
      <c r="G5814" t="s">
        <v>16874</v>
      </c>
      <c r="H5814" t="s">
        <v>27</v>
      </c>
      <c r="I5814" t="s">
        <v>28</v>
      </c>
      <c r="J5814" t="s">
        <v>18741</v>
      </c>
      <c r="K5814" t="s">
        <v>30</v>
      </c>
      <c r="L5814">
        <v>181841</v>
      </c>
      <c r="M5814" t="s">
        <v>30</v>
      </c>
      <c r="N5814" t="s">
        <v>31</v>
      </c>
      <c r="O5814" t="s">
        <v>45</v>
      </c>
      <c r="P5814">
        <v>8890464</v>
      </c>
      <c r="Q5814">
        <v>1</v>
      </c>
      <c r="R5814" t="s">
        <v>46</v>
      </c>
      <c r="S5814">
        <v>110496</v>
      </c>
      <c r="T5814">
        <v>1</v>
      </c>
      <c r="U5814" t="s">
        <v>34</v>
      </c>
      <c r="V5814" t="s">
        <v>30</v>
      </c>
      <c r="W5814" t="s">
        <v>24610</v>
      </c>
      <c r="X5814" t="str">
        <f>VLOOKUP(W5814,[1]ImageUrl!$A$2:$F$6090,2,0)</f>
        <v>https://doximity-res.cloudinary.com/image/upload/t_public_profile_photo_320x320/cfakwxee0civv4fofdq8.jpg</v>
      </c>
      <c r="Y5814" t="str">
        <f>VLOOKUP(W5814,[1]ImageUrl!$A$2:$F$6090,3,0)</f>
        <v>https://img.medscapestatic.com/person/Weiss_Scott_L.png</v>
      </c>
      <c r="Z5814" t="str">
        <f>VLOOKUP(W5814,[1]ImageUrl!$A$2:$F$6090,4,0)</f>
        <v>https://generocity.org/philly/wp-content/uploads/sites/2/2018/04/Heather-Weiss-Frattone-Childrens-Scholarship-Fund-headshot.jpg</v>
      </c>
      <c r="AA5814" t="str">
        <f>VLOOKUP(W5814,[1]ImageUrl!$A$2:$F$6090,5,0)</f>
        <v>https://generocity.org/philly/wp-content/uploads/sites/2/2018/04/Ajeenah-Amir-headshot.jpg</v>
      </c>
      <c r="AB5814" t="str">
        <f>VLOOKUP(W5814,[1]ImageUrl!$A$2:$F$6090,6,0)</f>
        <v>https://som.ucdenver.edu/FIMS/Content/faculty/19917/CU-Doctors-19917.jpg?TimeStamp=636718590387570000</v>
      </c>
    </row>
    <row r="5815" spans="1:28" x14ac:dyDescent="0.2">
      <c r="A5815">
        <v>1898086</v>
      </c>
      <c r="B5815" t="s">
        <v>18742</v>
      </c>
      <c r="C5815" t="s">
        <v>23</v>
      </c>
      <c r="D5815" t="s">
        <v>18743</v>
      </c>
      <c r="E5815">
        <v>2013</v>
      </c>
      <c r="F5815" t="s">
        <v>17079</v>
      </c>
      <c r="G5815" t="s">
        <v>16874</v>
      </c>
      <c r="H5815" t="s">
        <v>27</v>
      </c>
      <c r="I5815" t="s">
        <v>18744</v>
      </c>
      <c r="J5815" t="s">
        <v>18745</v>
      </c>
      <c r="K5815" t="s">
        <v>30</v>
      </c>
      <c r="L5815">
        <v>124198</v>
      </c>
      <c r="M5815" t="s">
        <v>30</v>
      </c>
      <c r="N5815" t="s">
        <v>31</v>
      </c>
      <c r="O5815" t="s">
        <v>32</v>
      </c>
      <c r="P5815">
        <v>8575264</v>
      </c>
      <c r="Q5815">
        <v>1</v>
      </c>
      <c r="R5815" t="s">
        <v>33</v>
      </c>
      <c r="S5815">
        <v>120004</v>
      </c>
      <c r="T5815">
        <v>1</v>
      </c>
      <c r="V5815" t="s">
        <v>30</v>
      </c>
      <c r="W5815" t="s">
        <v>24611</v>
      </c>
      <c r="X5815" t="str">
        <f>VLOOKUP(W5815,[1]ImageUrl!$A$2:$F$6090,2,0)</f>
        <v>https://cgm.massgeneral.org/wp-content/uploads/2019/05/weiss-1.jpg</v>
      </c>
      <c r="Y5815" t="str">
        <f>VLOOKUP(W5815,[1]ImageUrl!$A$2:$F$6090,3,0)</f>
        <v>https://www.usnewshot.com/wp-content/uploads/2014/06/WEISS-PIC15.jpg</v>
      </c>
      <c r="Z5815" t="str">
        <f>VLOOKUP(W5815,[1]ImageUrl!$A$2:$F$6090,4,0)</f>
        <v>https://i1.rgstatic.net/ii/profile.image/272314260520970-1441936187587_Q512/Scott_Weiss.jpg</v>
      </c>
      <c r="AA5815" t="str">
        <f>VLOOKUP(W5815,[1]ImageUrl!$A$2:$F$6090,5,0)</f>
        <v>https://personalizedmedicine.partners.org/Assets/images/Headshots/Weiss_100_150.jpg</v>
      </c>
      <c r="AB5815" t="str">
        <f>VLOOKUP(W5815,[1]ImageUrl!$A$2:$F$6090,6,0)</f>
        <v>https://doximity-res.cloudinary.com/image/upload/t_public_profile_photo_320x320/n8plpvfc1vlus58zu4sp.jpg</v>
      </c>
    </row>
    <row r="5816" spans="1:28" x14ac:dyDescent="0.2">
      <c r="A5816">
        <v>10423786</v>
      </c>
      <c r="B5816" t="s">
        <v>18746</v>
      </c>
      <c r="C5816" t="s">
        <v>154</v>
      </c>
      <c r="D5816" t="s">
        <v>18747</v>
      </c>
      <c r="E5816">
        <v>2015</v>
      </c>
      <c r="F5816" t="s">
        <v>16878</v>
      </c>
      <c r="G5816" t="s">
        <v>16874</v>
      </c>
      <c r="H5816" t="s">
        <v>27</v>
      </c>
      <c r="I5816" t="s">
        <v>28</v>
      </c>
      <c r="J5816" t="s">
        <v>18748</v>
      </c>
      <c r="K5816" t="s">
        <v>30</v>
      </c>
      <c r="L5816">
        <v>133740</v>
      </c>
      <c r="M5816" t="s">
        <v>30</v>
      </c>
      <c r="N5816" t="s">
        <v>31</v>
      </c>
      <c r="O5816" t="s">
        <v>2583</v>
      </c>
      <c r="P5816">
        <v>8967852</v>
      </c>
      <c r="Q5816">
        <v>1</v>
      </c>
      <c r="R5816" t="s">
        <v>2584</v>
      </c>
      <c r="S5816">
        <v>8406</v>
      </c>
      <c r="T5816">
        <v>1</v>
      </c>
      <c r="U5816" t="s">
        <v>34</v>
      </c>
      <c r="V5816" t="s">
        <v>30</v>
      </c>
      <c r="W5816" t="s">
        <v>24612</v>
      </c>
      <c r="X5816" t="str">
        <f>VLOOKUP(W5816,[1]ImageUrl!$A$2:$F$6090,2,0)</f>
        <v>https://www.wakehealth.edu/-/media/WakeForest/Global/System/Person-Images/r/Rebecca-Erwin-Wells.jpg</v>
      </c>
      <c r="Y5816" t="str">
        <f>VLOOKUP(W5816,[1]ImageUrl!$A$2:$F$6090,3,0)</f>
        <v>https://lookaside.fbsbx.com/lookaside/crawler/media/?media_id=1932888286950857</v>
      </c>
      <c r="Z5816" t="str">
        <f>VLOOKUP(W5816,[1]ImageUrl!$A$2:$F$6090,4,0)</f>
        <v>https://school.wakehealth.edu/-/media/WakeForest/Global/System/Person-Images/n/Nancy-E-Avis.jpg</v>
      </c>
      <c r="AA5816" t="str">
        <f>VLOOKUP(W5816,[1]ImageUrl!$A$2:$F$6090,5,0)</f>
        <v>https://school.wakehealth.edu/-/media/WakeForest/Global/System/Person-Images/j/Jeffrey-Bruce-Feldman.jpg</v>
      </c>
      <c r="AB5816" t="str">
        <f>VLOOKUP(W5816,[1]ImageUrl!$A$2:$F$6090,6,0)</f>
        <v>https://lookaside.fbsbx.com/lookaside/crawler/media/?media_id=2190751467670432</v>
      </c>
    </row>
    <row r="5817" spans="1:28" x14ac:dyDescent="0.2">
      <c r="A5817">
        <v>10594062</v>
      </c>
      <c r="B5817" t="s">
        <v>18749</v>
      </c>
      <c r="C5817" t="s">
        <v>265</v>
      </c>
      <c r="D5817" t="s">
        <v>18750</v>
      </c>
      <c r="E5817">
        <v>2014</v>
      </c>
      <c r="F5817" t="s">
        <v>16882</v>
      </c>
      <c r="G5817" t="s">
        <v>16874</v>
      </c>
      <c r="H5817" t="s">
        <v>27</v>
      </c>
      <c r="I5817" t="s">
        <v>28</v>
      </c>
      <c r="J5817" t="s">
        <v>18751</v>
      </c>
      <c r="K5817" t="s">
        <v>30</v>
      </c>
      <c r="L5817">
        <v>89466</v>
      </c>
      <c r="M5817" t="s">
        <v>30</v>
      </c>
      <c r="N5817" t="s">
        <v>31</v>
      </c>
      <c r="O5817" t="s">
        <v>137</v>
      </c>
      <c r="P5817">
        <v>8791404</v>
      </c>
      <c r="Q5817">
        <v>1</v>
      </c>
      <c r="R5817" t="s">
        <v>138</v>
      </c>
      <c r="S5817">
        <v>87095</v>
      </c>
      <c r="T5817">
        <v>1</v>
      </c>
      <c r="U5817" t="s">
        <v>34</v>
      </c>
      <c r="V5817" t="s">
        <v>30</v>
      </c>
      <c r="W5817" t="s">
        <v>24613</v>
      </c>
      <c r="X5817" t="str">
        <f>VLOOKUP(W5817,[1]ImageUrl!$A$2:$F$6090,2,0)</f>
        <v>https://www.uhhospitals.org/-/media/Images/For-Clinicians/Medical-Education/Rainbow/Class-of-2020-CEM-Residents.jpg?la=en&amp;hash=A7E40B9BA6599B76E68D31D6CBC022D6260E38D9</v>
      </c>
      <c r="Y5817" t="str">
        <f>VLOOKUP(W5817,[1]ImageUrl!$A$2:$F$6090,3,0)</f>
        <v>https://signature.bcm.edu/images/uploaded/full/1552060101239.jpeg</v>
      </c>
      <c r="Z5817" t="str">
        <f>VLOOKUP(W5817,[1]ImageUrl!$A$2:$F$6090,4,0)</f>
        <v>https://www.westernsurgical.com/wp-content/uploads/crapko.jpg</v>
      </c>
      <c r="AA5817" t="str">
        <f>VLOOKUP(W5817,[1]ImageUrl!$A$2:$F$6090,5,0)</f>
        <v>https://imr.bsd.uchicago.edu/files/2017/08/20170828_InterMedLeadTeam_6049.jpg</v>
      </c>
      <c r="AB5817" t="str">
        <f>VLOOKUP(W5817,[1]ImageUrl!$A$2:$F$6090,6,0)</f>
        <v>https://med.uth.edu/anesthesiology/wp-content/uploads/sites/42/2019/07/Riazuddin-Imad-low-res.jpg</v>
      </c>
    </row>
    <row r="5818" spans="1:28" x14ac:dyDescent="0.2">
      <c r="A5818">
        <v>10805115</v>
      </c>
      <c r="B5818" t="s">
        <v>18752</v>
      </c>
      <c r="C5818" t="s">
        <v>63</v>
      </c>
      <c r="D5818" t="s">
        <v>18753</v>
      </c>
      <c r="E5818">
        <v>2013</v>
      </c>
      <c r="F5818" t="s">
        <v>16878</v>
      </c>
      <c r="G5818" t="s">
        <v>16874</v>
      </c>
      <c r="H5818" t="s">
        <v>27</v>
      </c>
      <c r="I5818" t="s">
        <v>28</v>
      </c>
      <c r="J5818" t="s">
        <v>18754</v>
      </c>
      <c r="K5818" t="s">
        <v>30</v>
      </c>
      <c r="L5818">
        <v>180013</v>
      </c>
      <c r="M5818" t="s">
        <v>30</v>
      </c>
      <c r="N5818" t="s">
        <v>31</v>
      </c>
      <c r="O5818" t="s">
        <v>525</v>
      </c>
      <c r="P5818">
        <v>8442636</v>
      </c>
      <c r="Q5818">
        <v>1</v>
      </c>
      <c r="R5818" t="s">
        <v>526</v>
      </c>
      <c r="S5818">
        <v>21156</v>
      </c>
      <c r="T5818">
        <v>1</v>
      </c>
      <c r="U5818" t="s">
        <v>34</v>
      </c>
      <c r="V5818" t="s">
        <v>30</v>
      </c>
      <c r="W5818" t="s">
        <v>24614</v>
      </c>
      <c r="X5818" t="str">
        <f>VLOOKUP(W5818,[1]ImageUrl!$A$2:$F$6090,2,0)</f>
        <v>x-raw-image:///35fd115710eda36d99138d8db4fb51d90e5f4c936828c5bac30e255572bf9277</v>
      </c>
      <c r="Y5818" t="str">
        <f>VLOOKUP(W5818,[1]ImageUrl!$A$2:$F$6090,3,0)</f>
        <v>https://doximity-res.cloudinary.com/image/upload/t_public_profile_photo_320x320/zlpgqm5ja9v4pd3hdxfv.jpg</v>
      </c>
      <c r="Z5818" t="str">
        <f>VLOOKUP(W5818,[1]ImageUrl!$A$2:$F$6090,4,0)</f>
        <v>https://i1.rgstatic.net/publication/270909625_Psilocybin-assisted_treatment_for_alcohol_dependence_A_proof-of-concept_study/links/5b9fee1092851ca9ed11ad2f/largepreview.png</v>
      </c>
      <c r="AA5818" t="str">
        <f>VLOOKUP(W5818,[1]ImageUrl!$A$2:$F$6090,5,0)</f>
        <v>https://www.trainforchange.net/storage/media/3330/conversions/full.jpg</v>
      </c>
      <c r="AB5818" t="str">
        <f>VLOOKUP(W5818,[1]ImageUrl!$A$2:$F$6090,6,0)</f>
        <v>x-raw-image:///b89cb9682aae4c5b508b40bea6e18d03de3d7cef659c8bdb62ad5a430b8152e4</v>
      </c>
    </row>
    <row r="5819" spans="1:28" x14ac:dyDescent="0.2">
      <c r="A5819">
        <v>10405832</v>
      </c>
      <c r="B5819" t="s">
        <v>18755</v>
      </c>
      <c r="C5819" t="s">
        <v>428</v>
      </c>
      <c r="D5819" t="s">
        <v>18756</v>
      </c>
      <c r="E5819">
        <v>2013</v>
      </c>
      <c r="F5819" t="s">
        <v>16882</v>
      </c>
      <c r="G5819" t="s">
        <v>16874</v>
      </c>
      <c r="H5819" t="s">
        <v>27</v>
      </c>
      <c r="I5819" t="s">
        <v>28</v>
      </c>
      <c r="J5819" t="s">
        <v>18757</v>
      </c>
      <c r="K5819" t="s">
        <v>30</v>
      </c>
      <c r="L5819">
        <v>89987</v>
      </c>
      <c r="M5819" t="s">
        <v>30</v>
      </c>
      <c r="N5819" t="s">
        <v>31</v>
      </c>
      <c r="O5819" t="s">
        <v>1209</v>
      </c>
      <c r="P5819">
        <v>8424576</v>
      </c>
      <c r="Q5819">
        <v>1</v>
      </c>
      <c r="R5819" t="s">
        <v>1210</v>
      </c>
      <c r="S5819">
        <v>22243</v>
      </c>
      <c r="T5819">
        <v>1</v>
      </c>
      <c r="V5819" t="s">
        <v>30</v>
      </c>
      <c r="W5819" t="s">
        <v>24615</v>
      </c>
      <c r="X5819" t="str">
        <f>VLOOKUP(W5819,[1]ImageUrl!$A$2:$F$6090,2,0)</f>
        <v>https://s3.amazonaws.com/cms.ipressroom.com/67/files/20153/553171fe5e8eef7240dc80fb_Elissa+H.+Wilker%2C+Sc.D./Elissa+H.+Wilker%2C+Sc.D._hero.jpg</v>
      </c>
      <c r="Y5819" t="str">
        <f>VLOOKUP(W5819,[1]ImageUrl!$A$2:$F$6090,3,0)</f>
        <v>https://s3.amazonaws.com/cms.ipressroom.com/67/files/20153/553171fe5e8eef7240dc80fb_Elissa+H.+Wilker%2C+Sc.D./Elissa+H.+Wilker%2C+Sc.D._1b06dbf0-fb3a-49a7-9383-93ee9d961cb6-prv.jpg</v>
      </c>
      <c r="Z5819" t="str">
        <f>VLOOKUP(W5819,[1]ImageUrl!$A$2:$F$6090,4,0)</f>
        <v>https://www.researchgate.net/profile/Iny_Jhun/publication/331885138/figure/fig5/AS:741257865359363@1553741055782/Effect-of-traffic-exposure-on-systolic-and-diastolic-blood-pressure-Risk-estimates_Q320.jpg</v>
      </c>
      <c r="AA5819" t="str">
        <f>VLOOKUP(W5819,[1]ImageUrl!$A$2:$F$6090,5,0)</f>
        <v>https://medicalresearch.com/wp-content/uploads/dr-elissa-wilker.jpg</v>
      </c>
      <c r="AB5819" t="str">
        <f>VLOOKUP(W5819,[1]ImageUrl!$A$2:$F$6090,6,0)</f>
        <v>https://www.researchgate.net/profile/Iny_Jhun/publication/331885138/figure/fig1/AS:741257865338880@1553741055230/Post-hospitalization-mortality-risk-of-roadway-proximity-among-cardiovascular-patients_Q320.jpg</v>
      </c>
    </row>
    <row r="5820" spans="1:28" x14ac:dyDescent="0.2">
      <c r="A5820">
        <v>8104984</v>
      </c>
      <c r="B5820" t="s">
        <v>18758</v>
      </c>
      <c r="C5820" t="s">
        <v>232</v>
      </c>
      <c r="D5820" t="s">
        <v>18759</v>
      </c>
      <c r="E5820">
        <v>2014</v>
      </c>
      <c r="F5820" t="s">
        <v>16901</v>
      </c>
      <c r="G5820" t="s">
        <v>16874</v>
      </c>
      <c r="H5820" t="s">
        <v>27</v>
      </c>
      <c r="I5820" t="s">
        <v>28</v>
      </c>
      <c r="J5820" t="s">
        <v>18760</v>
      </c>
      <c r="K5820" t="s">
        <v>30</v>
      </c>
      <c r="L5820">
        <v>142279</v>
      </c>
      <c r="M5820" t="s">
        <v>30</v>
      </c>
      <c r="N5820" t="s">
        <v>31</v>
      </c>
      <c r="O5820" t="s">
        <v>354</v>
      </c>
      <c r="P5820">
        <v>8700068</v>
      </c>
      <c r="Q5820">
        <v>1</v>
      </c>
      <c r="R5820" t="s">
        <v>355</v>
      </c>
      <c r="S5820">
        <v>99379</v>
      </c>
      <c r="T5820">
        <v>1</v>
      </c>
      <c r="U5820" t="s">
        <v>34</v>
      </c>
      <c r="V5820" t="s">
        <v>30</v>
      </c>
      <c r="W5820" t="s">
        <v>24616</v>
      </c>
      <c r="X5820" t="str">
        <f>VLOOKUP(W5820,[1]ImageUrl!$A$2:$F$6090,2,0)</f>
        <v>http://pathology.med.upenn.edu/sites/default/files/styles/person/public/wilkins_ben.wo_.jpg?itok=kg5LwGG2</v>
      </c>
      <c r="Y5820" t="str">
        <f>VLOOKUP(W5820,[1]ImageUrl!$A$2:$F$6090,3,0)</f>
        <v>https://pbs.twimg.com/profile_images/378800000642091290/89f5ae26c071df2bb1fc1fd624864933_400x400.jpeg</v>
      </c>
      <c r="Z5820" t="str">
        <f>VLOOKUP(W5820,[1]ImageUrl!$A$2:$F$6090,4,0)</f>
        <v>https://doximity-res.cloudinary.com/image/upload/t_public_profile_photo_320x320/profile-placeholder-unregistered-4.jpg</v>
      </c>
      <c r="AA5820" t="str">
        <f>VLOOKUP(W5820,[1]ImageUrl!$A$2:$F$6090,5,0)</f>
        <v>https://images.slideplayer.com/6/5660404/slides/slide_1.jpg</v>
      </c>
      <c r="AB5820" t="str">
        <f>VLOOKUP(W5820,[1]ImageUrl!$A$2:$F$6090,6,0)</f>
        <v>https://images.slideplayer.com/17/5189153/slides/slide_1.jpg</v>
      </c>
    </row>
    <row r="5821" spans="1:28" x14ac:dyDescent="0.2">
      <c r="A5821">
        <v>6078914</v>
      </c>
      <c r="B5821" t="s">
        <v>18761</v>
      </c>
      <c r="C5821" t="s">
        <v>121</v>
      </c>
      <c r="D5821" t="s">
        <v>18762</v>
      </c>
      <c r="E5821">
        <v>2015</v>
      </c>
      <c r="F5821" t="s">
        <v>16878</v>
      </c>
      <c r="G5821" t="s">
        <v>16874</v>
      </c>
      <c r="H5821" t="s">
        <v>27</v>
      </c>
      <c r="I5821" t="s">
        <v>28</v>
      </c>
      <c r="J5821" t="s">
        <v>18763</v>
      </c>
      <c r="K5821" t="s">
        <v>30</v>
      </c>
      <c r="L5821">
        <v>162575</v>
      </c>
      <c r="M5821" t="s">
        <v>30</v>
      </c>
      <c r="N5821" t="s">
        <v>31</v>
      </c>
      <c r="O5821" t="s">
        <v>32</v>
      </c>
      <c r="P5821">
        <v>8968101</v>
      </c>
      <c r="Q5821">
        <v>1</v>
      </c>
      <c r="R5821" t="s">
        <v>33</v>
      </c>
      <c r="S5821">
        <v>125939</v>
      </c>
      <c r="T5821">
        <v>1</v>
      </c>
      <c r="U5821" t="s">
        <v>34</v>
      </c>
      <c r="V5821" t="s">
        <v>30</v>
      </c>
      <c r="W5821" t="s">
        <v>24617</v>
      </c>
      <c r="X5821" t="str">
        <f>VLOOKUP(W5821,[1]ImageUrl!$A$2:$F$6090,2,0)</f>
        <v>https://med.nyu.edu/dti-physician-photo/faculty/w/willin19/willin19-hero.jpg</v>
      </c>
      <c r="Y5821" t="str">
        <f>VLOOKUP(W5821,[1]ImageUrl!$A$2:$F$6090,3,0)</f>
        <v>http://cas.nyu.edu/content/dam/nyu-as/casEWP/images/faculty-photos/xie.jpg</v>
      </c>
      <c r="Z5821" t="str">
        <f>VLOOKUP(W5821,[1]ImageUrl!$A$2:$F$6090,4,0)</f>
        <v>https://med.nyu.edu/dti-physician-photo/faculty/v/vieird01/vieird01-square.jpg</v>
      </c>
      <c r="AA5821" t="str">
        <f>VLOOKUP(W5821,[1]ImageUrl!$A$2:$F$6090,5,0)</f>
        <v>https://hsl.med.nyu.edu/sites/hsl.med.nyu.edu/files/Vieira_Dorice.jpg_1.jpeg</v>
      </c>
      <c r="AB5821" t="str">
        <f>VLOOKUP(W5821,[1]ImageUrl!$A$2:$F$6090,6,0)</f>
        <v>https://med.nyu.edu/dti-physician-photo/faculty/s/seixaa01/seixaa01-hero.jpg</v>
      </c>
    </row>
    <row r="5822" spans="1:28" x14ac:dyDescent="0.2">
      <c r="A5822">
        <v>10917170</v>
      </c>
      <c r="B5822" t="s">
        <v>18764</v>
      </c>
      <c r="C5822" t="s">
        <v>91</v>
      </c>
      <c r="D5822" t="s">
        <v>18765</v>
      </c>
      <c r="E5822">
        <v>2015</v>
      </c>
      <c r="F5822" t="s">
        <v>16901</v>
      </c>
      <c r="G5822" t="s">
        <v>16874</v>
      </c>
      <c r="H5822" t="s">
        <v>27</v>
      </c>
      <c r="I5822" t="s">
        <v>28</v>
      </c>
      <c r="J5822" t="s">
        <v>18766</v>
      </c>
      <c r="K5822" t="s">
        <v>30</v>
      </c>
      <c r="L5822">
        <v>184751</v>
      </c>
      <c r="M5822" t="s">
        <v>30</v>
      </c>
      <c r="N5822" t="s">
        <v>31</v>
      </c>
      <c r="O5822" t="s">
        <v>54</v>
      </c>
      <c r="P5822">
        <v>8924238</v>
      </c>
      <c r="Q5822">
        <v>1</v>
      </c>
      <c r="R5822" t="s">
        <v>55</v>
      </c>
      <c r="S5822">
        <v>118538</v>
      </c>
      <c r="T5822">
        <v>1</v>
      </c>
      <c r="V5822" t="s">
        <v>30</v>
      </c>
      <c r="W5822" t="s">
        <v>24618</v>
      </c>
      <c r="X5822" t="str">
        <f>VLOOKUP(W5822,[1]ImageUrl!$A$2:$F$6090,2,0)</f>
        <v>https://www.santheafrica.org/sites/default/files/styles/pi_sidebar/public/emily_wong.jpg?itok=8H_DvG5_</v>
      </c>
      <c r="Y5822" t="str">
        <f>VLOOKUP(W5822,[1]ImageUrl!$A$2:$F$6090,3,0)</f>
        <v>https://www.rmf.harvard.edu/-/media/Images/-Global/Intro/Fellows/2016-fellows-web.jpg?h=323&amp;la=en&amp;w=440&amp;hash=61F9238FF6EF13F3F3448F295F9CEF8DD1BB08AD</v>
      </c>
      <c r="Z5822" t="str">
        <f>VLOOKUP(W5822,[1]ImageUrl!$A$2:$F$6090,4,0)</f>
        <v>https://www.massgeneral.org/cancer/assets/breast/breastteam_738x250.jpg</v>
      </c>
      <c r="AA5822" t="str">
        <f>VLOOKUP(W5822,[1]ImageUrl!$A$2:$F$6090,5,0)</f>
        <v>https://doximity-res.cloudinary.com/image/upload/t_public_profile_photo_320x320/profile-placeholder-unregistered-5.jpg</v>
      </c>
      <c r="AB5822" t="str">
        <f>VLOOKUP(W5822,[1]ImageUrl!$A$2:$F$6090,6,0)</f>
        <v>https://images.squarespace-cdn.com/content/v1/5989e512d2b8578f99509325/1560452454224-TMOWOATK0EOZUZZ458CK/ke17ZwdGBToddI8pDm48kNiEM88mrzHRsd1mQ3bxVct7gQa3H78H3Y0txjaiv_0fDoOvxcdMmMKkDsyUqMSsMWxHk725yiiHCCLfrh8O1z4YTzHvnKhyp6Da-NYroOW3ZGjoBKy3azqku80C789l0s0XaMNjCqAzRibjnE_wBlkZ2axuMlPfqFLWy-3Tjp4nKScCHg1XF4aLsQJlo6oYbA/Morgan%2BSoffler%2B20180315_0008.jpg</v>
      </c>
    </row>
    <row r="5823" spans="1:28" x14ac:dyDescent="0.2">
      <c r="A5823">
        <v>11579921</v>
      </c>
      <c r="B5823" t="s">
        <v>18767</v>
      </c>
      <c r="C5823" t="s">
        <v>428</v>
      </c>
      <c r="D5823" t="s">
        <v>18768</v>
      </c>
      <c r="E5823">
        <v>2014</v>
      </c>
      <c r="F5823" t="s">
        <v>16878</v>
      </c>
      <c r="G5823" t="s">
        <v>16874</v>
      </c>
      <c r="H5823" t="s">
        <v>27</v>
      </c>
      <c r="I5823" t="s">
        <v>28</v>
      </c>
      <c r="J5823" t="s">
        <v>18769</v>
      </c>
      <c r="K5823" t="s">
        <v>30</v>
      </c>
      <c r="L5823">
        <v>176085</v>
      </c>
      <c r="M5823" t="s">
        <v>30</v>
      </c>
      <c r="N5823" t="s">
        <v>31</v>
      </c>
      <c r="O5823" t="s">
        <v>148</v>
      </c>
      <c r="P5823">
        <v>8815499</v>
      </c>
      <c r="Q5823">
        <v>1</v>
      </c>
      <c r="R5823" t="s">
        <v>149</v>
      </c>
      <c r="S5823">
        <v>102358</v>
      </c>
      <c r="T5823">
        <v>1</v>
      </c>
      <c r="U5823" t="s">
        <v>34</v>
      </c>
      <c r="V5823" t="s">
        <v>30</v>
      </c>
      <c r="W5823" t="s">
        <v>24619</v>
      </c>
      <c r="X5823" t="str">
        <f>VLOOKUP(W5823,[1]ImageUrl!$A$2:$F$6090,2,0)</f>
        <v>http://mmcri.org/ns/wp-content/uploads/2019/01/Woodbury-Research-Team1-e1548959968694-209x300.jpg</v>
      </c>
      <c r="Y5823" t="str">
        <f>VLOOKUP(W5823,[1]ImageUrl!$A$2:$F$6090,3,0)</f>
        <v>http://mmcri.org/ns/wp-content/uploads/2019/01/Woodbury-Research-Team1.jpg</v>
      </c>
      <c r="Z5823" t="str">
        <f>VLOOKUP(W5823,[1]ImageUrl!$A$2:$F$6090,4,0)</f>
        <v>http://mmcri.org/ns/wp-content/uploads/2019/05/Best-pic.jpg</v>
      </c>
      <c r="AA5823" t="str">
        <f>VLOOKUP(W5823,[1]ImageUrl!$A$2:$F$6090,5,0)</f>
        <v>http://mmcri.org/ns/wp-content/uploads/2019/09/Woodberry-Team-Photo-Fall-2019-e1568381334129-1024x861.jpg</v>
      </c>
      <c r="AB5823" t="str">
        <f>VLOOKUP(W5823,[1]ImageUrl!$A$2:$F$6090,6,0)</f>
        <v>http://mmcri.org/ns/wp-content/uploads/2019/05/Best-full-team.jpg</v>
      </c>
    </row>
    <row r="5824" spans="1:28" x14ac:dyDescent="0.2">
      <c r="A5824">
        <v>11030820</v>
      </c>
      <c r="B5824" t="s">
        <v>18770</v>
      </c>
      <c r="C5824" t="s">
        <v>140</v>
      </c>
      <c r="D5824" t="s">
        <v>18771</v>
      </c>
      <c r="E5824">
        <v>2014</v>
      </c>
      <c r="F5824" t="s">
        <v>16901</v>
      </c>
      <c r="G5824" t="s">
        <v>16874</v>
      </c>
      <c r="H5824" t="s">
        <v>27</v>
      </c>
      <c r="I5824" t="s">
        <v>28</v>
      </c>
      <c r="J5824" t="s">
        <v>18772</v>
      </c>
      <c r="K5824" t="s">
        <v>30</v>
      </c>
      <c r="L5824">
        <v>213313</v>
      </c>
      <c r="M5824" t="s">
        <v>30</v>
      </c>
      <c r="N5824" t="s">
        <v>31</v>
      </c>
      <c r="O5824" t="s">
        <v>60</v>
      </c>
      <c r="P5824">
        <v>8618672</v>
      </c>
      <c r="Q5824">
        <v>1</v>
      </c>
      <c r="R5824" t="s">
        <v>61</v>
      </c>
      <c r="S5824">
        <v>23997</v>
      </c>
      <c r="T5824">
        <v>1</v>
      </c>
      <c r="V5824" t="s">
        <v>30</v>
      </c>
      <c r="W5824" t="s">
        <v>24620</v>
      </c>
      <c r="X5824" t="str">
        <f>VLOOKUP(W5824,[1]ImageUrl!$A$2:$F$6090,2,0)</f>
        <v>https://www.mountsinai.org/files/MSHealth/Assets/Media/final/HS/Care/cancer-network-isola-md-2.jpg</v>
      </c>
      <c r="Y5824" t="str">
        <f>VLOOKUP(W5824,[1]ImageUrl!$A$2:$F$6090,3,0)</f>
        <v>http://labs.neuroscience.mssm.edu/wp-content/uploads/2017/03/MS_Icahn_RGB_Hrztl.jpg</v>
      </c>
      <c r="Z5824" t="str">
        <f>VLOOKUP(W5824,[1]ImageUrl!$A$2:$F$6090,4,0)</f>
        <v>https://icahn.mssm.edu/files/ISMMS/Assets/Education/Residencies%20Fellowships/ISMMS-Residency-Pediatrics-Chiefs-inline-750x400.jpg</v>
      </c>
      <c r="AA5824" t="str">
        <f>VLOOKUP(W5824,[1]ImageUrl!$A$2:$F$6090,5,0)</f>
        <v>https://icahn.mssm.edu/files/ISMMS/Assets/Media/DOM/residencies-fellowships/director-salvatore-cilmi-md.jpg</v>
      </c>
      <c r="AB5824" t="str">
        <f>VLOOKUP(W5824,[1]ImageUrl!$A$2:$F$6090,6,0)</f>
        <v>http://labs.neuroscience.mssm.edu/wp-content/uploads/2017/07/PECASE-pic.png</v>
      </c>
    </row>
    <row r="5825" spans="1:28" x14ac:dyDescent="0.2">
      <c r="A5825">
        <v>11197130</v>
      </c>
      <c r="B5825" t="s">
        <v>18773</v>
      </c>
      <c r="C5825" t="s">
        <v>23</v>
      </c>
      <c r="D5825" t="s">
        <v>18774</v>
      </c>
      <c r="E5825">
        <v>2014</v>
      </c>
      <c r="F5825" t="s">
        <v>16882</v>
      </c>
      <c r="G5825" t="s">
        <v>16874</v>
      </c>
      <c r="H5825" t="s">
        <v>27</v>
      </c>
      <c r="I5825" t="s">
        <v>28</v>
      </c>
      <c r="J5825" t="s">
        <v>18775</v>
      </c>
      <c r="K5825" t="s">
        <v>30</v>
      </c>
      <c r="L5825">
        <v>111385</v>
      </c>
      <c r="M5825" t="s">
        <v>30</v>
      </c>
      <c r="N5825" t="s">
        <v>31</v>
      </c>
      <c r="O5825" t="s">
        <v>54</v>
      </c>
      <c r="P5825">
        <v>8679551</v>
      </c>
      <c r="Q5825">
        <v>1</v>
      </c>
      <c r="R5825" t="s">
        <v>55</v>
      </c>
      <c r="S5825">
        <v>110649</v>
      </c>
      <c r="T5825">
        <v>1</v>
      </c>
      <c r="V5825" t="s">
        <v>30</v>
      </c>
      <c r="W5825" t="s">
        <v>24621</v>
      </c>
      <c r="X5825" t="str">
        <f>VLOOKUP(W5825,[1]ImageUrl!$A$2:$F$6090,2,0)</f>
        <v>https://ccr.cancer.gov/sites/default/files/styles/235_square/public/staff-profile-images/chuan_wu_-_2017_-_235px.jpg?itok=Q9O7-HyD</v>
      </c>
      <c r="Y5825" t="str">
        <f>VLOOKUP(W5825,[1]ImageUrl!$A$2:$F$6090,3,0)</f>
        <v>https://researchfaculty.brighamandwomens.org/ProfilePhotos/Prof302.jpg</v>
      </c>
      <c r="Z5825" t="str">
        <f>VLOOKUP(W5825,[1]ImageUrl!$A$2:$F$6090,4,0)</f>
        <v>https://i1.rgstatic.net/publication/294026186_Supplementary_Material/links/56cbb15308ae5488f0db19ac/preview.png</v>
      </c>
      <c r="AA5825" t="str">
        <f>VLOOKUP(W5825,[1]ImageUrl!$A$2:$F$6090,5,0)</f>
        <v>https://i1.rgstatic.net/ii/profile.image/777005196914688-1562263883249_Q512/Victor_Chien-Chia_Wu.jpg</v>
      </c>
      <c r="AB5825" t="str">
        <f>VLOOKUP(W5825,[1]ImageUrl!$A$2:$F$6090,6,0)</f>
        <v>https://i2.wp.com/bwhclinicalandresearchnews.org/wp-content/uploads/2017/05/researchportal.png?resize=242%2C135&amp;ssl=1</v>
      </c>
    </row>
    <row r="5826" spans="1:28" x14ac:dyDescent="0.2">
      <c r="A5826">
        <v>11653889</v>
      </c>
      <c r="B5826" t="s">
        <v>18776</v>
      </c>
      <c r="C5826" t="s">
        <v>377</v>
      </c>
      <c r="D5826" t="s">
        <v>18777</v>
      </c>
      <c r="E5826">
        <v>2014</v>
      </c>
      <c r="F5826" t="s">
        <v>16901</v>
      </c>
      <c r="G5826" t="s">
        <v>16874</v>
      </c>
      <c r="H5826" t="s">
        <v>27</v>
      </c>
      <c r="I5826" t="s">
        <v>28</v>
      </c>
      <c r="J5826" t="s">
        <v>18778</v>
      </c>
      <c r="K5826" t="s">
        <v>30</v>
      </c>
      <c r="L5826">
        <v>222047</v>
      </c>
      <c r="M5826" t="s">
        <v>30</v>
      </c>
      <c r="N5826" t="s">
        <v>31</v>
      </c>
      <c r="O5826" t="s">
        <v>60</v>
      </c>
      <c r="P5826">
        <v>8618153</v>
      </c>
      <c r="Q5826">
        <v>1</v>
      </c>
      <c r="R5826" t="s">
        <v>61</v>
      </c>
      <c r="S5826">
        <v>23993</v>
      </c>
      <c r="T5826">
        <v>1</v>
      </c>
      <c r="V5826" t="s">
        <v>30</v>
      </c>
      <c r="W5826" t="s">
        <v>24622</v>
      </c>
      <c r="X5826" t="str">
        <f>VLOOKUP(W5826,[1]ImageUrl!$A$2:$F$6090,2,0)</f>
        <v>https://doctors.masseyeandear.org/Custom/Photos/40.jpg</v>
      </c>
      <c r="Y5826" t="str">
        <f>VLOOKUP(W5826,[1]ImageUrl!$A$2:$F$6090,3,0)</f>
        <v>https://doctors.masseyeandear.org//Custom/Photos/47.jpg</v>
      </c>
      <c r="Z5826" t="str">
        <f>VLOOKUP(W5826,[1]ImageUrl!$A$2:$F$6090,4,0)</f>
        <v>https://www.masseyeandear.org/assets/MEE/images/locations/longwood-banner.png</v>
      </c>
      <c r="AA5826" t="str">
        <f>VLOOKUP(W5826,[1]ImageUrl!$A$2:$F$6090,5,0)</f>
        <v>https://doctors.masseyeandear.org//Custom/Photos/12.jpg</v>
      </c>
      <c r="AB5826" t="str">
        <f>VLOOKUP(W5826,[1]ImageUrl!$A$2:$F$6090,6,0)</f>
        <v>https://www.masseyeandear.org/assets/MEE/images/eye/oph-fellowships-banner.png</v>
      </c>
    </row>
    <row r="5827" spans="1:28" x14ac:dyDescent="0.2">
      <c r="A5827">
        <v>11689925</v>
      </c>
      <c r="B5827" t="s">
        <v>12827</v>
      </c>
      <c r="C5827" t="s">
        <v>95</v>
      </c>
      <c r="D5827" t="s">
        <v>18779</v>
      </c>
      <c r="E5827">
        <v>2014</v>
      </c>
      <c r="F5827" t="s">
        <v>16882</v>
      </c>
      <c r="G5827" t="s">
        <v>16874</v>
      </c>
      <c r="H5827" t="s">
        <v>27</v>
      </c>
      <c r="I5827" t="s">
        <v>28</v>
      </c>
      <c r="J5827" t="s">
        <v>18780</v>
      </c>
      <c r="K5827" t="s">
        <v>30</v>
      </c>
      <c r="L5827">
        <v>118799</v>
      </c>
      <c r="M5827" t="s">
        <v>30</v>
      </c>
      <c r="N5827" t="s">
        <v>31</v>
      </c>
      <c r="O5827" t="s">
        <v>492</v>
      </c>
      <c r="P5827">
        <v>8767454</v>
      </c>
      <c r="Q5827">
        <v>1</v>
      </c>
      <c r="R5827" t="s">
        <v>493</v>
      </c>
      <c r="S5827">
        <v>7982</v>
      </c>
      <c r="T5827">
        <v>1</v>
      </c>
      <c r="U5827" t="s">
        <v>34</v>
      </c>
      <c r="V5827" t="s">
        <v>30</v>
      </c>
      <c r="W5827" t="s">
        <v>22721</v>
      </c>
      <c r="X5827" t="str">
        <f>VLOOKUP(W5827,[1]ImageUrl!$A$2:$F$6090,2,0)</f>
        <v>http://www.childrenshospital.org/-/media/Directory/Researchers/U-V-W/Wu-Hao.ashx?h=170&amp;w=132&amp;la=en&amp;hash=BD813845BCB897F5B4084E96A29ABE51696D917F</v>
      </c>
      <c r="Y5827" t="str">
        <f>VLOOKUP(W5827,[1]ImageUrl!$A$2:$F$6090,3,0)</f>
        <v>https://photos.prnewswire.com/prnfull/20150526/218544</v>
      </c>
      <c r="Z5827" t="str">
        <f>VLOOKUP(W5827,[1]ImageUrl!$A$2:$F$6090,4,0)</f>
        <v>http://www.dfhcc.harvard.edu/typo3temp/_processed_/csm_1187_1562444423_a1b00b11f2.jpg</v>
      </c>
      <c r="AA5827" t="str">
        <f>VLOOKUP(W5827,[1]ImageUrl!$A$2:$F$6090,5,0)</f>
        <v>https://projects.iq.harvard.edu/files/bbb-scba/files/hao.jpg?m=1519763863</v>
      </c>
      <c r="AB5827" t="str">
        <f>VLOOKUP(W5827,[1]ImageUrl!$A$2:$F$6090,6,0)</f>
        <v>https://hms.harvard.edu/sites/default/files/assets/News/2013/images/Jun/06-13Wu.jpg</v>
      </c>
    </row>
    <row r="5828" spans="1:28" x14ac:dyDescent="0.2">
      <c r="A5828">
        <v>10424828</v>
      </c>
      <c r="B5828" t="s">
        <v>18781</v>
      </c>
      <c r="C5828" t="s">
        <v>485</v>
      </c>
      <c r="D5828" t="s">
        <v>18782</v>
      </c>
      <c r="E5828">
        <v>2014</v>
      </c>
      <c r="F5828" t="s">
        <v>16882</v>
      </c>
      <c r="G5828" t="s">
        <v>16874</v>
      </c>
      <c r="H5828" t="s">
        <v>27</v>
      </c>
      <c r="I5828" t="s">
        <v>28</v>
      </c>
      <c r="J5828" t="s">
        <v>18783</v>
      </c>
      <c r="K5828" t="s">
        <v>30</v>
      </c>
      <c r="L5828">
        <v>125748</v>
      </c>
      <c r="M5828" t="s">
        <v>30</v>
      </c>
      <c r="N5828" t="s">
        <v>31</v>
      </c>
      <c r="O5828" t="s">
        <v>39</v>
      </c>
      <c r="P5828">
        <v>8700823</v>
      </c>
      <c r="Q5828">
        <v>1</v>
      </c>
      <c r="R5828" t="s">
        <v>40</v>
      </c>
      <c r="S5828">
        <v>178199</v>
      </c>
      <c r="T5828">
        <v>1</v>
      </c>
      <c r="U5828" t="s">
        <v>34</v>
      </c>
      <c r="V5828" t="s">
        <v>30</v>
      </c>
      <c r="W5828" t="s">
        <v>24623</v>
      </c>
      <c r="X5828" t="str">
        <f>VLOOKUP(W5828,[1]ImageUrl!$A$2:$F$6090,2,0)</f>
        <v>https://www.pcf.org/wp-content/uploads/2016/10/Xu_Kexinlow.jpg</v>
      </c>
      <c r="Y5828" t="str">
        <f>VLOOKUP(W5828,[1]ImageUrl!$A$2:$F$6090,3,0)</f>
        <v>https://www.cprit.state.tx.us/media/1189/xu_kexin_website_v2.png?anchor=center&amp;mode=crop&amp;width=180&amp;height=156&amp;rnd=131896047020000000</v>
      </c>
      <c r="Z5828" t="str">
        <f>VLOOKUP(W5828,[1]ImageUrl!$A$2:$F$6090,4,0)</f>
        <v>https://www.uthscsa.edu/sites/default/files/styles/gsbs_individual_profile/public/profiles/kexin_xu_0013.jpg?itok=TYNuHtrh</v>
      </c>
      <c r="AA5828" t="str">
        <f>VLOOKUP(W5828,[1]ImageUrl!$A$2:$F$6090,5,0)</f>
        <v>https://belfercenter.dfci.harvard.edu/wp-content/uploads/2019/03/belfer_fb_preview.png</v>
      </c>
      <c r="AB5828" t="str">
        <f>VLOOKUP(W5828,[1]ImageUrl!$A$2:$F$6090,6,0)</f>
        <v>http://www.dfhcc.harvard.edu/typo3temp/_processed_/csm_896_1562444163_af285e8851.jpg</v>
      </c>
    </row>
    <row r="5829" spans="1:28" x14ac:dyDescent="0.2">
      <c r="A5829">
        <v>9705465</v>
      </c>
      <c r="B5829" t="s">
        <v>18784</v>
      </c>
      <c r="C5829" t="s">
        <v>943</v>
      </c>
      <c r="D5829" t="s">
        <v>18785</v>
      </c>
      <c r="E5829">
        <v>2015</v>
      </c>
      <c r="F5829" t="s">
        <v>16908</v>
      </c>
      <c r="G5829" t="s">
        <v>16874</v>
      </c>
      <c r="H5829" t="s">
        <v>27</v>
      </c>
      <c r="I5829" t="s">
        <v>28</v>
      </c>
      <c r="J5829" t="s">
        <v>18786</v>
      </c>
      <c r="K5829" t="s">
        <v>30</v>
      </c>
      <c r="L5829">
        <v>162378</v>
      </c>
      <c r="M5829" t="s">
        <v>30</v>
      </c>
      <c r="N5829" t="s">
        <v>31</v>
      </c>
      <c r="O5829" t="s">
        <v>39</v>
      </c>
      <c r="P5829">
        <v>8620842</v>
      </c>
      <c r="Q5829">
        <v>1</v>
      </c>
      <c r="R5829" t="s">
        <v>40</v>
      </c>
      <c r="S5829">
        <v>174841</v>
      </c>
      <c r="T5829">
        <v>1</v>
      </c>
      <c r="U5829" t="s">
        <v>34</v>
      </c>
      <c r="V5829" t="s">
        <v>30</v>
      </c>
      <c r="W5829" t="s">
        <v>24624</v>
      </c>
      <c r="X5829" t="str">
        <f>VLOOKUP(W5829,[1]ImageUrl!$A$2:$F$6090,2,0)</f>
        <v>https://www.researchgate.net/publication/331724981/figure/fig2/AS:743665492295680@1554315078009/ATR-FTIR-and-DSC-spectra-of-the-A-C-pure-curcumin-nanocurcumin-and-ZnO-and-B-D_Q320.jpg</v>
      </c>
      <c r="Y5829" t="str">
        <f>VLOOKUP(W5829,[1]ImageUrl!$A$2:$F$6090,3,0)</f>
        <v>https://www.researchgate.net/publication/331724981/figure/fig3/AS:743665492320256@1554315078035/TGA-curves-of-pure-curcumin-and-developed-nanomaterials_Q320.jpg</v>
      </c>
      <c r="Z5829" t="str">
        <f>VLOOKUP(W5829,[1]ImageUrl!$A$2:$F$6090,4,0)</f>
        <v>https://www.researchgate.net/publication/331724981/figure/fig5/AS:743665492324354@1554315078192/TEM-images-of-A-ZnO-0375-Cum-0125-B-ZnO-025-Cum-025-and-C-ZnO-0125-Cum_Q320.jpg</v>
      </c>
      <c r="AA5829" t="str">
        <f>VLOOKUP(W5829,[1]ImageUrl!$A$2:$F$6090,5,0)</f>
        <v>https://www.dovepress.com/cr_data/user_image/385049/thumb_215_215_100.jpg</v>
      </c>
      <c r="AB5829" t="str">
        <f>VLOOKUP(W5829,[1]ImageUrl!$A$2:$F$6090,6,0)</f>
        <v>https://www.researchgate.net/publication/331724981/figure/fig1/AS:743665488113667@1554315077986/RD-spectra-of-the-nanomaterials_Q320.jpg</v>
      </c>
    </row>
    <row r="5830" spans="1:28" x14ac:dyDescent="0.2">
      <c r="A5830">
        <v>11490559</v>
      </c>
      <c r="B5830" t="s">
        <v>18787</v>
      </c>
      <c r="C5830" t="s">
        <v>36</v>
      </c>
      <c r="D5830" t="s">
        <v>18788</v>
      </c>
      <c r="E5830">
        <v>2015</v>
      </c>
      <c r="F5830" t="s">
        <v>16882</v>
      </c>
      <c r="G5830" t="s">
        <v>16874</v>
      </c>
      <c r="H5830" t="s">
        <v>27</v>
      </c>
      <c r="I5830" t="s">
        <v>28</v>
      </c>
      <c r="J5830" t="s">
        <v>18789</v>
      </c>
      <c r="K5830" t="s">
        <v>30</v>
      </c>
      <c r="L5830">
        <v>105840</v>
      </c>
      <c r="M5830" t="s">
        <v>30</v>
      </c>
      <c r="N5830" t="s">
        <v>31</v>
      </c>
      <c r="O5830" t="s">
        <v>60</v>
      </c>
      <c r="P5830">
        <v>8867696</v>
      </c>
      <c r="Q5830">
        <v>1</v>
      </c>
      <c r="R5830" t="s">
        <v>61</v>
      </c>
      <c r="S5830">
        <v>25290</v>
      </c>
      <c r="T5830">
        <v>1</v>
      </c>
      <c r="V5830" t="s">
        <v>30</v>
      </c>
      <c r="W5830" t="s">
        <v>24625</v>
      </c>
      <c r="X5830" t="str">
        <f>VLOOKUP(W5830,[1]ImageUrl!$A$2:$F$6090,2,0)</f>
        <v>https://urmc.rochester.edu/ecv_binary/faculty/generated/profile_web/25054.jpg</v>
      </c>
      <c r="Y5830" t="str">
        <f>VLOOKUP(W5830,[1]ImageUrl!$A$2:$F$6090,3,0)</f>
        <v>https://media.licdn.com/dms/image/C4D03AQE6g8TWhn9FcQ/profile-displayphoto-shrink_200_200/0?e=1570665600&amp;v=beta&amp;t=vse8nBL2zV5f2tJc_hmBZ7t_kaKUR3lUAI99RTwiAh8</v>
      </c>
      <c r="Z5830" t="str">
        <f>VLOOKUP(W5830,[1]ImageUrl!$A$2:$F$6090,4,0)</f>
        <v>http://www.columbia.edu/~dx2103/Dongrong2007.jpg</v>
      </c>
      <c r="AA5830" t="str">
        <f>VLOOKUP(W5830,[1]ImageUrl!$A$2:$F$6090,5,0)</f>
        <v>https://www.urmc.rochester.edu/neuroscience/_shared/news/2328/DSC_6267.jpg</v>
      </c>
      <c r="AB5830" t="str">
        <f>VLOOKUP(W5830,[1]ImageUrl!$A$2:$F$6090,6,0)</f>
        <v>https://www.columbiaeye.org/sites/default/files/Columbia_University_8pp_Viewpoint_Spring-Summer_Newsletter_WEB%20%28003%29_Page_1.jpg</v>
      </c>
    </row>
    <row r="5831" spans="1:28" x14ac:dyDescent="0.2">
      <c r="A5831">
        <v>11814604</v>
      </c>
      <c r="B5831" t="s">
        <v>18790</v>
      </c>
      <c r="C5831" t="s">
        <v>79</v>
      </c>
      <c r="D5831" t="s">
        <v>18791</v>
      </c>
      <c r="E5831">
        <v>2015</v>
      </c>
      <c r="F5831" t="s">
        <v>16882</v>
      </c>
      <c r="G5831" t="s">
        <v>16874</v>
      </c>
      <c r="H5831" t="s">
        <v>27</v>
      </c>
      <c r="I5831" t="s">
        <v>28</v>
      </c>
      <c r="J5831" t="s">
        <v>18792</v>
      </c>
      <c r="K5831" t="s">
        <v>30</v>
      </c>
      <c r="L5831">
        <v>104417</v>
      </c>
      <c r="M5831" t="s">
        <v>30</v>
      </c>
      <c r="N5831" t="s">
        <v>31</v>
      </c>
      <c r="O5831" t="s">
        <v>39</v>
      </c>
      <c r="P5831">
        <v>8821835</v>
      </c>
      <c r="Q5831">
        <v>1</v>
      </c>
      <c r="R5831" t="s">
        <v>40</v>
      </c>
      <c r="S5831">
        <v>184239</v>
      </c>
      <c r="T5831">
        <v>1</v>
      </c>
      <c r="U5831" t="s">
        <v>34</v>
      </c>
      <c r="V5831" t="s">
        <v>30</v>
      </c>
      <c r="W5831" t="s">
        <v>24626</v>
      </c>
      <c r="X5831" t="str">
        <f>VLOOKUP(W5831,[1]ImageUrl!$A$2:$F$6090,2,0)</f>
        <v>https://www.mskcc.org/sites/default/files/styles/large/public/node/6040/image/ye-jiangbin.jpg</v>
      </c>
      <c r="Y5831" t="str">
        <f>VLOOKUP(W5831,[1]ImageUrl!$A$2:$F$6090,3,0)</f>
        <v>https://www.mskcc.org/sites/default/files/styles/large/public/node/146332/3x2/zhu_group_180511_07_1200x800.jpg</v>
      </c>
      <c r="Z5831" t="str">
        <f>VLOOKUP(W5831,[1]ImageUrl!$A$2:$F$6090,4,0)</f>
        <v>https://www.mskcc.org/sites/default/files/styles/large/public/node/108289/3x2/schvartzman_180511_03_1200x800.jpg</v>
      </c>
      <c r="AA5831" t="str">
        <f>VLOOKUP(W5831,[1]ImageUrl!$A$2:$F$6090,5,0)</f>
        <v>https://www.mskcc.org/sites/default/files/styles/large/public/node/147628/3x2/schwo-erer_180511_11_1200x800.jpg</v>
      </c>
      <c r="AB5831" t="str">
        <f>VLOOKUP(W5831,[1]ImageUrl!$A$2:$F$6090,6,0)</f>
        <v>https://cap.stanford.edu/profiles/viewImage?profileId=84146&amp;type=square&amp;ts=1509565005165</v>
      </c>
    </row>
    <row r="5832" spans="1:28" x14ac:dyDescent="0.2">
      <c r="A5832">
        <v>11309313</v>
      </c>
      <c r="B5832" t="s">
        <v>18793</v>
      </c>
      <c r="C5832" t="s">
        <v>36</v>
      </c>
      <c r="D5832" t="s">
        <v>18794</v>
      </c>
      <c r="E5832">
        <v>2014</v>
      </c>
      <c r="F5832" t="s">
        <v>16878</v>
      </c>
      <c r="G5832" t="s">
        <v>16874</v>
      </c>
      <c r="H5832" t="s">
        <v>27</v>
      </c>
      <c r="I5832" t="s">
        <v>28</v>
      </c>
      <c r="J5832" t="s">
        <v>18795</v>
      </c>
      <c r="K5832" t="s">
        <v>30</v>
      </c>
      <c r="L5832">
        <v>137700</v>
      </c>
      <c r="M5832" t="s">
        <v>30</v>
      </c>
      <c r="N5832" t="s">
        <v>31</v>
      </c>
      <c r="O5832" t="s">
        <v>32</v>
      </c>
      <c r="P5832">
        <v>8766831</v>
      </c>
      <c r="Q5832">
        <v>1</v>
      </c>
      <c r="R5832" t="s">
        <v>33</v>
      </c>
      <c r="S5832">
        <v>121144</v>
      </c>
      <c r="T5832">
        <v>1</v>
      </c>
      <c r="U5832" t="s">
        <v>34</v>
      </c>
      <c r="V5832" t="s">
        <v>30</v>
      </c>
      <c r="W5832" t="s">
        <v>24627</v>
      </c>
      <c r="X5832" t="str">
        <f>VLOOKUP(W5832,[1]ImageUrl!$A$2:$F$6090,2,0)</f>
        <v>https://www.columbiadoctors.org/sites/default/files/cups-profile/headshot/siqinye.jpg</v>
      </c>
      <c r="Y5832" t="str">
        <f>VLOOKUP(W5832,[1]ImageUrl!$A$2:$F$6090,3,0)</f>
        <v>https://i1.rgstatic.net/publication/325318914_An_Informatics_Approach_to_Implement_Support_for_Shared_Decision_Making_for_Primary_Prevention_Statin_Therapy/links/5b056e310f7e9b1ed7e8112b/preview.png</v>
      </c>
      <c r="Z5832" t="str">
        <f>VLOOKUP(W5832,[1]ImageUrl!$A$2:$F$6090,4,0)</f>
        <v>http://www.columbia.edu/~bc2159/Bin%20Cheng.jpeg</v>
      </c>
      <c r="AA5832" t="str">
        <f>VLOOKUP(W5832,[1]ImageUrl!$A$2:$F$6090,5,0)</f>
        <v>https://i1.rgstatic.net/publication/332822863_Supplementary_Material_1/links/5ccb948892851c3c2f818318/preview.png</v>
      </c>
      <c r="AB5832" t="str">
        <f>VLOOKUP(W5832,[1]ImageUrl!$A$2:$F$6090,6,0)</f>
        <v>x-raw-image:///54d2f6a7f74cf4e33df505fbfeef3cb17221ab834b5594636b3544a42d3f1260</v>
      </c>
    </row>
    <row r="5833" spans="1:28" x14ac:dyDescent="0.2">
      <c r="A5833">
        <v>11900741</v>
      </c>
      <c r="B5833" t="s">
        <v>18796</v>
      </c>
      <c r="C5833" t="s">
        <v>232</v>
      </c>
      <c r="D5833" t="s">
        <v>18797</v>
      </c>
      <c r="E5833">
        <v>2015</v>
      </c>
      <c r="F5833" t="s">
        <v>16878</v>
      </c>
      <c r="G5833" t="s">
        <v>16874</v>
      </c>
      <c r="H5833" t="s">
        <v>27</v>
      </c>
      <c r="I5833" t="s">
        <v>28</v>
      </c>
      <c r="J5833" t="s">
        <v>18798</v>
      </c>
      <c r="K5833" t="s">
        <v>30</v>
      </c>
      <c r="L5833">
        <v>169279</v>
      </c>
      <c r="M5833" t="s">
        <v>30</v>
      </c>
      <c r="N5833" t="s">
        <v>31</v>
      </c>
      <c r="O5833" t="s">
        <v>148</v>
      </c>
      <c r="P5833">
        <v>9013921</v>
      </c>
      <c r="Q5833">
        <v>1</v>
      </c>
      <c r="R5833" t="s">
        <v>149</v>
      </c>
      <c r="S5833">
        <v>108736</v>
      </c>
      <c r="T5833">
        <v>1</v>
      </c>
      <c r="V5833" t="s">
        <v>30</v>
      </c>
      <c r="W5833" t="s">
        <v>24628</v>
      </c>
      <c r="X5833" t="str">
        <f>VLOOKUP(W5833,[1]ImageUrl!$A$2:$F$6090,2,0)</f>
        <v>https://doximity-res.cloudinary.com/image/upload/t_public_profile_photo_320x320/profile-placeholder-registered-1.jpg</v>
      </c>
      <c r="Y5833" t="str">
        <f>VLOOKUP(W5833,[1]ImageUrl!$A$2:$F$6090,3,0)</f>
        <v>https://hospitals.jefferson.edu/content/dam/health/Images/modules/News/2019/philadelphia-city.jpg</v>
      </c>
      <c r="Z5833" t="str">
        <f>VLOOKUP(W5833,[1]ImageUrl!$A$2:$F$6090,4,0)</f>
        <v>x-raw-image:///4ac930ba55b90ded2b3c8908f35c5ce3cc7b9baab510f4aee3b46a40d4717994</v>
      </c>
      <c r="AA5833" t="str">
        <f>VLOOKUP(W5833,[1]ImageUrl!$A$2:$F$6090,5,0)</f>
        <v>x-raw-image:///836200cafe74d6cf440af1e450ada78f804a18e744105403b6481e28dfe57692</v>
      </c>
      <c r="AB5833" t="str">
        <f>VLOOKUP(W5833,[1]ImageUrl!$A$2:$F$6090,6,0)</f>
        <v>x-raw-image:///07138923b046c504a8ff4dd630239c06ee38f86107069d432d1bf1785ebd607f</v>
      </c>
    </row>
    <row r="5834" spans="1:28" x14ac:dyDescent="0.2">
      <c r="A5834">
        <v>11441305</v>
      </c>
      <c r="B5834" t="s">
        <v>18799</v>
      </c>
      <c r="C5834" t="s">
        <v>23</v>
      </c>
      <c r="D5834" t="s">
        <v>18800</v>
      </c>
      <c r="E5834">
        <v>2015</v>
      </c>
      <c r="F5834" t="s">
        <v>16873</v>
      </c>
      <c r="G5834" t="s">
        <v>16874</v>
      </c>
      <c r="H5834" t="s">
        <v>27</v>
      </c>
      <c r="I5834" t="s">
        <v>28</v>
      </c>
      <c r="J5834" t="s">
        <v>18801</v>
      </c>
      <c r="K5834" t="s">
        <v>30</v>
      </c>
      <c r="L5834">
        <v>159720</v>
      </c>
      <c r="M5834" t="s">
        <v>30</v>
      </c>
      <c r="N5834" t="s">
        <v>31</v>
      </c>
      <c r="O5834" t="s">
        <v>354</v>
      </c>
      <c r="P5834">
        <v>8947799</v>
      </c>
      <c r="Q5834">
        <v>1</v>
      </c>
      <c r="R5834" t="s">
        <v>355</v>
      </c>
      <c r="S5834">
        <v>106156</v>
      </c>
      <c r="T5834">
        <v>1</v>
      </c>
      <c r="V5834" t="s">
        <v>30</v>
      </c>
      <c r="W5834" t="s">
        <v>24629</v>
      </c>
      <c r="X5834" t="str">
        <f>VLOOKUP(W5834,[1]ImageUrl!$A$2:$F$6090,2,0)</f>
        <v>https://www.brighamandwomens.org/assets/BWH/radiology/images/BWH-future.jpg</v>
      </c>
      <c r="Y5834" t="str">
        <f>VLOOKUP(W5834,[1]ImageUrl!$A$2:$F$6090,3,0)</f>
        <v>https://s3.amazonaws.com/thumbnails.thecrimson.com/photos/2015/01/20/180152_1303031.jpg.1500x999_q95_crop-smart_upscale.jpg</v>
      </c>
      <c r="Z5834" t="str">
        <f>VLOOKUP(W5834,[1]ImageUrl!$A$2:$F$6090,4,0)</f>
        <v>https://researchfaculty.brighamandwomens.org/ProfilePhotos/Prof707.jpg</v>
      </c>
      <c r="AA5834" t="str">
        <f>VLOOKUP(W5834,[1]ImageUrl!$A$2:$F$6090,5,0)</f>
        <v>https://researchfaculty.brighamandwomens.org/ProfilePhotos/Prof711.jpg</v>
      </c>
      <c r="AB5834" t="str">
        <f>VLOOKUP(W5834,[1]ImageUrl!$A$2:$F$6090,6,0)</f>
        <v>https://www.brighamandwomens.org/assets/BWH/surgery/urology/images/Kathrin_Martin.jpg</v>
      </c>
    </row>
    <row r="5835" spans="1:28" x14ac:dyDescent="0.2">
      <c r="A5835">
        <v>10804390</v>
      </c>
      <c r="B5835" t="s">
        <v>18802</v>
      </c>
      <c r="C5835" t="s">
        <v>23</v>
      </c>
      <c r="D5835" t="s">
        <v>18803</v>
      </c>
      <c r="E5835">
        <v>2013</v>
      </c>
      <c r="F5835" t="s">
        <v>16873</v>
      </c>
      <c r="G5835" t="s">
        <v>16874</v>
      </c>
      <c r="H5835" t="s">
        <v>27</v>
      </c>
      <c r="I5835" t="s">
        <v>28</v>
      </c>
      <c r="J5835" t="s">
        <v>18804</v>
      </c>
      <c r="K5835" t="s">
        <v>30</v>
      </c>
      <c r="L5835">
        <v>162150</v>
      </c>
      <c r="M5835" t="s">
        <v>30</v>
      </c>
      <c r="N5835" t="s">
        <v>31</v>
      </c>
      <c r="O5835" t="s">
        <v>45</v>
      </c>
      <c r="P5835">
        <v>8628376</v>
      </c>
      <c r="Q5835">
        <v>1</v>
      </c>
      <c r="R5835" t="s">
        <v>46</v>
      </c>
      <c r="S5835">
        <v>109312</v>
      </c>
      <c r="T5835">
        <v>1</v>
      </c>
      <c r="V5835" t="s">
        <v>30</v>
      </c>
      <c r="W5835" t="s">
        <v>24630</v>
      </c>
      <c r="X5835" t="str">
        <f>VLOOKUP(W5835,[1]ImageUrl!$A$2:$F$6090,2,0)</f>
        <v>https://iiif.elifesciences.org/lax:02077%2Felife-02077-fig1-v1.tif/full/,1500/0/default.jpg</v>
      </c>
      <c r="Y5835" t="str">
        <f>VLOOKUP(W5835,[1]ImageUrl!$A$2:$F$6090,3,0)</f>
        <v>https://www.cell.com/cms/attachment/2119231124/2090940951/fx1.jpg</v>
      </c>
      <c r="Z5835" t="str">
        <f>VLOOKUP(W5835,[1]ImageUrl!$A$2:$F$6090,4,0)</f>
        <v>https://i1.rgstatic.net/publication/280871511_Organization_of_the_Mammalian_Metabolome_according_to_Organ_Function_Lineage_Specialization_and_Longevity/links/5611318508ae4833751b8f1d/largepreview.png</v>
      </c>
      <c r="AA5835" t="str">
        <f>VLOOKUP(W5835,[1]ImageUrl!$A$2:$F$6090,5,0)</f>
        <v>https://iiif.elifesciences.org/lax:02077%2Felife-02077-fig3-v1.tif/full/1500,/0/default.jpg</v>
      </c>
      <c r="AB5835" t="str">
        <f>VLOOKUP(W5835,[1]ImageUrl!$A$2:$F$6090,6,0)</f>
        <v>https://i1.rgstatic.net/publication/324891559_Role_of_Selenof_as_a_Gatekeeper_of_Secreted_Disulfide-Rich_Glycoproteins/links/5af084e00f7e9ba366419105/largepreview.png</v>
      </c>
    </row>
    <row r="5836" spans="1:28" x14ac:dyDescent="0.2">
      <c r="A5836">
        <v>10518049</v>
      </c>
      <c r="B5836" t="s">
        <v>18805</v>
      </c>
      <c r="C5836" t="s">
        <v>95</v>
      </c>
      <c r="D5836" t="s">
        <v>18806</v>
      </c>
      <c r="E5836">
        <v>2015</v>
      </c>
      <c r="F5836" t="s">
        <v>16901</v>
      </c>
      <c r="G5836" t="s">
        <v>16874</v>
      </c>
      <c r="H5836" t="s">
        <v>27</v>
      </c>
      <c r="I5836" t="s">
        <v>28</v>
      </c>
      <c r="J5836" t="s">
        <v>18807</v>
      </c>
      <c r="K5836" t="s">
        <v>30</v>
      </c>
      <c r="L5836">
        <v>154131</v>
      </c>
      <c r="M5836" t="s">
        <v>30</v>
      </c>
      <c r="N5836" t="s">
        <v>31</v>
      </c>
      <c r="O5836" t="s">
        <v>354</v>
      </c>
      <c r="P5836">
        <v>8869380</v>
      </c>
      <c r="Q5836">
        <v>1</v>
      </c>
      <c r="R5836" t="s">
        <v>355</v>
      </c>
      <c r="S5836">
        <v>105351</v>
      </c>
      <c r="T5836">
        <v>1</v>
      </c>
      <c r="V5836" t="s">
        <v>30</v>
      </c>
      <c r="W5836" t="s">
        <v>24631</v>
      </c>
      <c r="X5836" t="str">
        <f>VLOOKUP(W5836,[1]ImageUrl!$A$2:$F$6090,2,0)</f>
        <v>http://www.chp.edu/-/media/find-a-doc/yimlamai_dean_243316.jpg?mh=528&amp;hash=9883F39B998CE658DB7571C5AC1320B9DE5ADA92</v>
      </c>
      <c r="Y5836" t="str">
        <f>VLOOKUP(W5836,[1]ImageUrl!$A$2:$F$6090,3,0)</f>
        <v>https://www.pediatrics.pitt.edu/sites/default/files/person-images/YIMLAMAI_DEAN_MD_PG_20170906%20edit.jpg</v>
      </c>
      <c r="Z5836" t="str">
        <f>VLOOKUP(W5836,[1]ImageUrl!$A$2:$F$6090,4,0)</f>
        <v>https://doximity-res.cloudinary.com/image/upload/t_public_profile_photo_320x320/hqkrq3xh75ujibe4lbo9.jpg</v>
      </c>
      <c r="AA5836" t="str">
        <f>VLOOKUP(W5836,[1]ImageUrl!$A$2:$F$6090,5,0)</f>
        <v>https://www.md.com/images/photos/thumbs/dr-dean-yimlamai-md-5a5ce4a560932.jpg</v>
      </c>
      <c r="AB5836" t="str">
        <f>VLOOKUP(W5836,[1]ImageUrl!$A$2:$F$6090,6,0)</f>
        <v>https://doximity-res.cloudinary.com/image/upload/t_public_profile_photo_320x320/m4cxtaimi8heiwlisbgn.jpg</v>
      </c>
    </row>
    <row r="5837" spans="1:28" x14ac:dyDescent="0.2">
      <c r="A5837">
        <v>10361919</v>
      </c>
      <c r="B5837" t="s">
        <v>18808</v>
      </c>
      <c r="C5837" t="s">
        <v>95</v>
      </c>
      <c r="D5837" t="s">
        <v>18809</v>
      </c>
      <c r="E5837">
        <v>2014</v>
      </c>
      <c r="F5837" t="s">
        <v>16882</v>
      </c>
      <c r="G5837" t="s">
        <v>16874</v>
      </c>
      <c r="H5837" t="s">
        <v>27</v>
      </c>
      <c r="I5837" t="s">
        <v>28</v>
      </c>
      <c r="J5837" t="s">
        <v>18810</v>
      </c>
      <c r="K5837" t="s">
        <v>30</v>
      </c>
      <c r="L5837">
        <v>119869</v>
      </c>
      <c r="M5837" t="s">
        <v>30</v>
      </c>
      <c r="N5837" t="s">
        <v>31</v>
      </c>
      <c r="O5837" t="s">
        <v>54</v>
      </c>
      <c r="P5837">
        <v>8618504</v>
      </c>
      <c r="Q5837">
        <v>1</v>
      </c>
      <c r="R5837" t="s">
        <v>55</v>
      </c>
      <c r="S5837">
        <v>108793</v>
      </c>
      <c r="T5837">
        <v>1</v>
      </c>
      <c r="V5837" t="s">
        <v>30</v>
      </c>
      <c r="W5837" t="s">
        <v>24632</v>
      </c>
      <c r="X5837" t="str">
        <f>VLOOKUP(W5837,[1]ImageUrl!$A$2:$F$6090,2,0)</f>
        <v>https://i1.rgstatic.net/ii/profile.image/272300943605788-1441933012494_Q512/Qian_Yin2.jpg</v>
      </c>
      <c r="Y5837" t="str">
        <f>VLOOKUP(W5837,[1]ImageUrl!$A$2:$F$6090,3,0)</f>
        <v>http://www.childrenshospital.org/-/media/Directory/Researchers/U-V-W/Wong-Kimberly.ashx?h=330&amp;w=256&amp;la=en&amp;hash=41FBF7BFBD788804B4A41CC4FEB148F3A7F97A89</v>
      </c>
      <c r="Z5837" t="str">
        <f>VLOOKUP(W5837,[1]ImageUrl!$A$2:$F$6090,4,0)</f>
        <v>http://www.childrenshospital.org/-/media/Directory/Researchers/X-Y-Z/Yin-Yuqin.ashx?h=165&amp;w=128&amp;la=en&amp;hash=2A0818F9A3ADFB2FBF3A61A7ACD7A9000B4B2DB6</v>
      </c>
      <c r="AA5837" t="str">
        <f>VLOOKUP(W5837,[1]ImageUrl!$A$2:$F$6090,5,0)</f>
        <v>https://images.squarespace-cdn.com/content/v1/592f089eebbd1a8c7a84f0a0/1551288233187-2WBCEKSX1NIX3ELD4XD7/ke17ZwdGBToddI8pDm48kNiEM88mrzHRsd1mQ3bxVct7gQa3H78H3Y0txjaiv_0fDoOvxcdMmMKkDsyUqMSsMWxHk725yiiHCCLfrh8O1z4YTzHvnKhyp6Da-NYroOW3ZGjoBKy3azqku80C789l0topjEaZcWjtmMYdCWL4dkGbxs35J-ZjFa9s1e3LsxrX8g4qcOj2k2AL08mW_Htcgg/Qian.png</v>
      </c>
      <c r="AB5837" t="str">
        <f>VLOOKUP(W5837,[1]ImageUrl!$A$2:$F$6090,6,0)</f>
        <v>https://www.bio.fsu.edu/graphics/QianYin_224x210.png</v>
      </c>
    </row>
    <row r="5838" spans="1:28" x14ac:dyDescent="0.2">
      <c r="A5838">
        <v>1952834</v>
      </c>
      <c r="B5838" t="s">
        <v>18811</v>
      </c>
      <c r="C5838" t="s">
        <v>328</v>
      </c>
      <c r="D5838" t="s">
        <v>18812</v>
      </c>
      <c r="E5838">
        <v>2013</v>
      </c>
      <c r="F5838" t="s">
        <v>16901</v>
      </c>
      <c r="G5838" t="s">
        <v>16874</v>
      </c>
      <c r="H5838" t="s">
        <v>27</v>
      </c>
      <c r="I5838" t="s">
        <v>28</v>
      </c>
      <c r="J5838" t="s">
        <v>18813</v>
      </c>
      <c r="K5838" t="s">
        <v>30</v>
      </c>
      <c r="L5838">
        <v>203124</v>
      </c>
      <c r="M5838" t="s">
        <v>30</v>
      </c>
      <c r="N5838" t="s">
        <v>31</v>
      </c>
      <c r="O5838" t="s">
        <v>60</v>
      </c>
      <c r="P5838">
        <v>8568365</v>
      </c>
      <c r="Q5838">
        <v>1</v>
      </c>
      <c r="R5838" t="s">
        <v>61</v>
      </c>
      <c r="S5838">
        <v>23608</v>
      </c>
      <c r="T5838">
        <v>1</v>
      </c>
      <c r="V5838" t="s">
        <v>30</v>
      </c>
      <c r="W5838" t="s">
        <v>24633</v>
      </c>
      <c r="X5838" t="str">
        <f>VLOOKUP(W5838,[1]ImageUrl!$A$2:$F$6090,2,0)</f>
        <v>https://my.clevelandclinic.org/-/scassets/images/org/obgyn/fellows-residents/obgyn-residents/katz-m.ashx?h=150&amp;w=120&amp;la=en</v>
      </c>
      <c r="Y5838" t="str">
        <f>VLOOKUP(W5838,[1]ImageUrl!$A$2:$F$6090,3,0)</f>
        <v>https://my.clevelandclinic.org/-/scassets/images/org/orthopaedics-rheumatology/professionals-fellowship/zuke-william.ashx?la=en</v>
      </c>
      <c r="Z5838" t="str">
        <f>VLOOKUP(W5838,[1]ImageUrl!$A$2:$F$6090,4,0)</f>
        <v>https://i.ytimg.com/vi/YPuCwsb-lRM/maxresdefault.jpg</v>
      </c>
      <c r="AA5838" t="str">
        <f>VLOOKUP(W5838,[1]ImageUrl!$A$2:$F$6090,5,0)</f>
        <v>https://my.clevelandclinic.org/-/scassets/images/org/eye/residents/chen-rebecca.ashx?la=en</v>
      </c>
      <c r="AB5838" t="str">
        <f>VLOOKUP(W5838,[1]ImageUrl!$A$2:$F$6090,6,0)</f>
        <v>https://my.clevelandclinic.org/-/scassets/images/org/us-news/usnews-badge-peds-9-specs-620x560.ashx?h=560&amp;la=en&amp;w=620&amp;hash=33C60DC8596B752254260C9349BF709E3E4DC91D</v>
      </c>
    </row>
    <row r="5839" spans="1:28" x14ac:dyDescent="0.2">
      <c r="A5839">
        <v>11562587</v>
      </c>
      <c r="B5839" t="s">
        <v>18814</v>
      </c>
      <c r="C5839" t="s">
        <v>36</v>
      </c>
      <c r="D5839" t="s">
        <v>18815</v>
      </c>
      <c r="E5839">
        <v>2015</v>
      </c>
      <c r="F5839" t="s">
        <v>16908</v>
      </c>
      <c r="G5839" t="s">
        <v>16874</v>
      </c>
      <c r="H5839" t="s">
        <v>27</v>
      </c>
      <c r="I5839" t="s">
        <v>28</v>
      </c>
      <c r="J5839" t="s">
        <v>18816</v>
      </c>
      <c r="K5839" t="s">
        <v>30</v>
      </c>
      <c r="L5839">
        <v>161996</v>
      </c>
      <c r="M5839" t="s">
        <v>30</v>
      </c>
      <c r="N5839" t="s">
        <v>31</v>
      </c>
      <c r="O5839" t="s">
        <v>39</v>
      </c>
      <c r="P5839">
        <v>8700611</v>
      </c>
      <c r="Q5839">
        <v>1</v>
      </c>
      <c r="R5839" t="s">
        <v>40</v>
      </c>
      <c r="S5839">
        <v>178317</v>
      </c>
      <c r="T5839">
        <v>1</v>
      </c>
      <c r="U5839" t="s">
        <v>34</v>
      </c>
      <c r="V5839" t="s">
        <v>30</v>
      </c>
      <c r="W5839" t="s">
        <v>24634</v>
      </c>
      <c r="X5839" t="str">
        <f>VLOOKUP(W5839,[1]ImageUrl!$A$2:$F$6090,2,0)</f>
        <v>https://cancer.columbia.edu/sites/hiccc.columbia.edu/files/styles/medium/public/cups/Jingsong_Yuan.jpg?itok=JgHvD8hN</v>
      </c>
      <c r="Y5839" t="str">
        <f>VLOOKUP(W5839,[1]ImageUrl!$A$2:$F$6090,3,0)</f>
        <v>https://i1.rgstatic.net/ii/profile.image/426717098582019-1478748692807_Q512/Yuan_Cho_Lee.jpg</v>
      </c>
      <c r="Z5839" t="str">
        <f>VLOOKUP(W5839,[1]ImageUrl!$A$2:$F$6090,4,0)</f>
        <v>https://cancer.columbia.edu/sites/hiccc.columbia.edu/files/cups/randyyeh.jpg</v>
      </c>
      <c r="AA5839" t="str">
        <f>VLOOKUP(W5839,[1]ImageUrl!$A$2:$F$6090,5,0)</f>
        <v>x-raw-image:///fd9a014e2f3d2aaadcd9c0ae1daee392d2528fa20bc5e35dfcc6d1fa3c2fa8d4</v>
      </c>
      <c r="AB5839" t="str">
        <f>VLOOKUP(W5839,[1]ImageUrl!$A$2:$F$6090,6,0)</f>
        <v>x-raw-image:///848b400957f857b7453922a72baca346f718d9229d9e555d858f535513f24fac</v>
      </c>
    </row>
    <row r="5840" spans="1:28" x14ac:dyDescent="0.2">
      <c r="A5840">
        <v>9638689</v>
      </c>
      <c r="B5840" t="s">
        <v>18817</v>
      </c>
      <c r="C5840" t="s">
        <v>5590</v>
      </c>
      <c r="D5840" t="s">
        <v>18818</v>
      </c>
      <c r="E5840">
        <v>2014</v>
      </c>
      <c r="F5840" t="s">
        <v>16873</v>
      </c>
      <c r="G5840" t="s">
        <v>16874</v>
      </c>
      <c r="H5840" t="s">
        <v>27</v>
      </c>
      <c r="I5840" t="s">
        <v>28</v>
      </c>
      <c r="J5840" t="s">
        <v>18819</v>
      </c>
      <c r="K5840" t="s">
        <v>30</v>
      </c>
      <c r="L5840">
        <v>137511</v>
      </c>
      <c r="M5840" t="s">
        <v>30</v>
      </c>
      <c r="N5840" t="s">
        <v>31</v>
      </c>
      <c r="O5840" t="s">
        <v>157</v>
      </c>
      <c r="P5840">
        <v>8617002</v>
      </c>
      <c r="Q5840">
        <v>1</v>
      </c>
      <c r="R5840" t="s">
        <v>158</v>
      </c>
      <c r="S5840">
        <v>46432</v>
      </c>
      <c r="T5840">
        <v>1</v>
      </c>
      <c r="V5840" t="s">
        <v>30</v>
      </c>
      <c r="W5840" t="s">
        <v>24635</v>
      </c>
      <c r="X5840" t="str">
        <f>VLOOKUP(W5840,[1]ImageUrl!$A$2:$F$6090,2,0)</f>
        <v>https://image-store.slidesharecdn.com/953d424b-e586-434c-8ab6-93a1562dcffe-original.jpeg</v>
      </c>
      <c r="Y5840" t="str">
        <f>VLOOKUP(W5840,[1]ImageUrl!$A$2:$F$6090,3,0)</f>
        <v>https://i1.rgstatic.net/publication/331379975_The_interface_of_aging_and_the_circadian_clock/links/5d278e86458515c11c26a87f/largepreview.png</v>
      </c>
      <c r="Z5840" t="str">
        <f>VLOOKUP(W5840,[1]ImageUrl!$A$2:$F$6090,4,0)</f>
        <v>https://i1.rgstatic.net/publication/325203536_Life_Extension_in_Dwarf_Mice/links/5afda274458515e9a5026b4a/largepreview.png</v>
      </c>
      <c r="AA5840" t="str">
        <f>VLOOKUP(W5840,[1]ImageUrl!$A$2:$F$6090,5,0)</f>
        <v>https://cyberleninka.org/viewer_images/1164910/f/1.png</v>
      </c>
      <c r="AB5840" t="str">
        <f>VLOOKUP(W5840,[1]ImageUrl!$A$2:$F$6090,6,0)</f>
        <v>https://upload.wikimedia.org/wikipedia/commons/9/9e/Cyculibrary.jpg</v>
      </c>
    </row>
    <row r="5841" spans="1:28" x14ac:dyDescent="0.2">
      <c r="A5841">
        <v>10823411</v>
      </c>
      <c r="B5841" t="s">
        <v>18820</v>
      </c>
      <c r="C5841" t="s">
        <v>485</v>
      </c>
      <c r="D5841" t="s">
        <v>18821</v>
      </c>
      <c r="E5841">
        <v>2015</v>
      </c>
      <c r="F5841" t="s">
        <v>16882</v>
      </c>
      <c r="G5841" t="s">
        <v>16874</v>
      </c>
      <c r="H5841" t="s">
        <v>27</v>
      </c>
      <c r="I5841" t="s">
        <v>28</v>
      </c>
      <c r="J5841" t="s">
        <v>18822</v>
      </c>
      <c r="K5841" t="s">
        <v>30</v>
      </c>
      <c r="L5841">
        <v>172260</v>
      </c>
      <c r="M5841" t="s">
        <v>30</v>
      </c>
      <c r="N5841" t="s">
        <v>31</v>
      </c>
      <c r="O5841" t="s">
        <v>39</v>
      </c>
      <c r="P5841">
        <v>8869787</v>
      </c>
      <c r="Q5841">
        <v>1</v>
      </c>
      <c r="R5841" t="s">
        <v>40</v>
      </c>
      <c r="S5841">
        <v>194284</v>
      </c>
      <c r="T5841">
        <v>1</v>
      </c>
      <c r="V5841" t="s">
        <v>30</v>
      </c>
      <c r="W5841" t="s">
        <v>24636</v>
      </c>
      <c r="X5841" t="str">
        <f>VLOOKUP(W5841,[1]ImageUrl!$A$2:$F$6090,2,0)</f>
        <v>https://i1.rgstatic.net/ii/profile.image/568946799255552-1512658895615_Q512/Ann_Silk.jpg</v>
      </c>
      <c r="Y5841" t="str">
        <f>VLOOKUP(W5841,[1]ImageUrl!$A$2:$F$6090,3,0)</f>
        <v>x-raw-image:///df2dc41a806b33a2640c9e8443bfd611e726c5afebc8524fdb55e4d4ade75845</v>
      </c>
      <c r="Z5841" t="str">
        <f>VLOOKUP(W5841,[1]ImageUrl!$A$2:$F$6090,4,0)</f>
        <v>https://i1.rgstatic.net/publication/333300502_Safety_and_enhanced_immunostimulatory_activity_of_the_DRD2_antagonist_ONC201_in_advanced_solid_tumor_patients_with_weekly_oral_administration/links/5ce5fe6d92851c4eabb708c7/preview.png</v>
      </c>
      <c r="AA5841" t="str">
        <f>VLOOKUP(W5841,[1]ImageUrl!$A$2:$F$6090,5,0)</f>
        <v>https://www.dana-farber.org/uploadedImages/Newsroom/Press_Releases/2017/ursula-matulonis.jpg</v>
      </c>
      <c r="AB5841" t="str">
        <f>VLOOKUP(W5841,[1]ImageUrl!$A$2:$F$6090,6,0)</f>
        <v>https://media.springernature.com/original/springer-static/image/art%3A10.1007%2Fs13187-018-1414-9/MediaObjects/13187_2018_1414_Figa_HTML.png</v>
      </c>
    </row>
    <row r="5842" spans="1:28" x14ac:dyDescent="0.2">
      <c r="A5842">
        <v>11355698</v>
      </c>
      <c r="B5842" t="s">
        <v>18823</v>
      </c>
      <c r="C5842" t="s">
        <v>232</v>
      </c>
      <c r="D5842" t="s">
        <v>18824</v>
      </c>
      <c r="E5842">
        <v>2015</v>
      </c>
      <c r="F5842" t="s">
        <v>16878</v>
      </c>
      <c r="G5842" t="s">
        <v>16874</v>
      </c>
      <c r="H5842" t="s">
        <v>27</v>
      </c>
      <c r="I5842" t="s">
        <v>28</v>
      </c>
      <c r="J5842" t="s">
        <v>18825</v>
      </c>
      <c r="K5842" t="s">
        <v>30</v>
      </c>
      <c r="L5842">
        <v>126306</v>
      </c>
      <c r="M5842" t="s">
        <v>30</v>
      </c>
      <c r="N5842" t="s">
        <v>31</v>
      </c>
      <c r="O5842" t="s">
        <v>99</v>
      </c>
      <c r="P5842">
        <v>8966898</v>
      </c>
      <c r="Q5842">
        <v>1</v>
      </c>
      <c r="R5842" t="s">
        <v>100</v>
      </c>
      <c r="S5842">
        <v>82312</v>
      </c>
      <c r="T5842">
        <v>1</v>
      </c>
      <c r="U5842" t="s">
        <v>34</v>
      </c>
      <c r="V5842" t="s">
        <v>30</v>
      </c>
      <c r="W5842" t="s">
        <v>24637</v>
      </c>
      <c r="X5842" t="str">
        <f>VLOOKUP(W5842,[1]ImageUrl!$A$2:$F$6090,2,0)</f>
        <v>https://cpce.research.chop.edu/sites/default/files/styles/profile_large/public/images/team-member/Yun%2C%20Katherine.jpg?itok=Cio3ElZj</v>
      </c>
      <c r="Y5842" t="str">
        <f>VLOOKUP(W5842,[1]ImageUrl!$A$2:$F$6090,3,0)</f>
        <v>https://doximity-res.cloudinary.com/image/upload/t_public_profile_photo_320x320/profile-placeholder-unregistered-3.jpg</v>
      </c>
      <c r="Z5842" t="str">
        <f>VLOOKUP(W5842,[1]ImageUrl!$A$2:$F$6090,4,0)</f>
        <v>https://i.ytimg.com/vi/ad48GD4jiBA/maxresdefault.jpg</v>
      </c>
      <c r="AA5842" t="str">
        <f>VLOOKUP(W5842,[1]ImageUrl!$A$2:$F$6090,5,0)</f>
        <v>https://i.ytimg.com/vi/ad48GD4jiBA/hqdefault.jpg</v>
      </c>
      <c r="AB5842" t="str">
        <f>VLOOKUP(W5842,[1]ImageUrl!$A$2:$F$6090,6,0)</f>
        <v>https://policylab.chop.edu/sites/default/files/styles/blog_full_756x314_/public/blog-image/Smiling%20Child.jpg?itok=Dkxqw29y</v>
      </c>
    </row>
    <row r="5843" spans="1:28" x14ac:dyDescent="0.2">
      <c r="A5843">
        <v>10267495</v>
      </c>
      <c r="B5843" t="s">
        <v>18826</v>
      </c>
      <c r="C5843" t="s">
        <v>232</v>
      </c>
      <c r="D5843" t="s">
        <v>18827</v>
      </c>
      <c r="E5843">
        <v>2015</v>
      </c>
      <c r="F5843" t="s">
        <v>16873</v>
      </c>
      <c r="G5843" t="s">
        <v>16874</v>
      </c>
      <c r="H5843" t="s">
        <v>27</v>
      </c>
      <c r="I5843" t="s">
        <v>28</v>
      </c>
      <c r="J5843" t="s">
        <v>18828</v>
      </c>
      <c r="K5843" t="s">
        <v>30</v>
      </c>
      <c r="L5843">
        <v>48978</v>
      </c>
      <c r="M5843" t="s">
        <v>30</v>
      </c>
      <c r="N5843" t="s">
        <v>31</v>
      </c>
      <c r="O5843" t="s">
        <v>354</v>
      </c>
      <c r="P5843">
        <v>8913528</v>
      </c>
      <c r="Q5843">
        <v>1</v>
      </c>
      <c r="R5843" t="s">
        <v>355</v>
      </c>
      <c r="S5843">
        <v>102868</v>
      </c>
      <c r="T5843">
        <v>1</v>
      </c>
      <c r="U5843" t="s">
        <v>34</v>
      </c>
      <c r="V5843" t="s">
        <v>30</v>
      </c>
      <c r="W5843" t="s">
        <v>24638</v>
      </c>
      <c r="X5843" t="str">
        <f>VLOOKUP(W5843,[1]ImageUrl!$A$2:$F$6090,2,0)</f>
        <v>https://www.trinityhealthma.org/app/files/public/4036/img-banner-home-mph@2x.jpg</v>
      </c>
      <c r="Y5843" t="str">
        <f>VLOOKUP(W5843,[1]ImageUrl!$A$2:$F$6090,3,0)</f>
        <v>https://img.newspapers.com/img/thumbnail/167440073/400/400/0_0_7188_8441.jpg</v>
      </c>
      <c r="Z5843" t="str">
        <f>VLOOKUP(W5843,[1]ImageUrl!$A$2:$F$6090,4,0)</f>
        <v>https://doximity-res.cloudinary.com/image/upload/t_public_profile_photo_320x320/rnpjbbwjofzvtvaflih8.jpg</v>
      </c>
      <c r="AA5843" t="str">
        <f>VLOOKUP(W5843,[1]ImageUrl!$A$2:$F$6090,5,0)</f>
        <v>https://image.isu.pub/160509175258-6c1ff042d59d65631c73b063a510d74d/jpg/page_1.jpg</v>
      </c>
      <c r="AB5843" t="str">
        <f>VLOOKUP(W5843,[1]ImageUrl!$A$2:$F$6090,6,0)</f>
        <v>https://securea.mlb.com/assets/images/5/6/4/310749564/cuts/770x308/cut.jpg</v>
      </c>
    </row>
    <row r="5844" spans="1:28" x14ac:dyDescent="0.2">
      <c r="A5844">
        <v>10809200</v>
      </c>
      <c r="B5844" t="s">
        <v>4803</v>
      </c>
      <c r="C5844" t="s">
        <v>36</v>
      </c>
      <c r="D5844" t="s">
        <v>18829</v>
      </c>
      <c r="E5844">
        <v>2014</v>
      </c>
      <c r="F5844" t="s">
        <v>16882</v>
      </c>
      <c r="G5844" t="s">
        <v>16874</v>
      </c>
      <c r="H5844" t="s">
        <v>27</v>
      </c>
      <c r="I5844" t="s">
        <v>28</v>
      </c>
      <c r="J5844" t="s">
        <v>18830</v>
      </c>
      <c r="K5844" t="s">
        <v>30</v>
      </c>
      <c r="L5844">
        <v>132201</v>
      </c>
      <c r="M5844" t="s">
        <v>30</v>
      </c>
      <c r="N5844" t="s">
        <v>31</v>
      </c>
      <c r="O5844" t="s">
        <v>157</v>
      </c>
      <c r="P5844">
        <v>8751591</v>
      </c>
      <c r="Q5844">
        <v>1</v>
      </c>
      <c r="R5844" t="s">
        <v>158</v>
      </c>
      <c r="S5844">
        <v>47963</v>
      </c>
      <c r="T5844">
        <v>1</v>
      </c>
      <c r="V5844" t="s">
        <v>30</v>
      </c>
      <c r="W5844" t="s">
        <v>24639</v>
      </c>
      <c r="X5844" t="str">
        <f>VLOOKUP(W5844,[1]ImageUrl!$A$2:$F$6090,2,0)</f>
        <v>https://micda.psc.isr.umich.edu/img/people/profile/photo.php?i=10034942&amp;s=200x300e&amp;f=laura-beth-zahodne.jpg</v>
      </c>
      <c r="Y5844" t="str">
        <f>VLOOKUP(W5844,[1]ImageUrl!$A$2:$F$6090,3,0)</f>
        <v>https://lsa.umich.edu/psych/people/faculty/lzahodne/_jcr_content/profileImage.transform/profile_portrait/image.1569363006847.jpg</v>
      </c>
      <c r="Z5844" t="str">
        <f>VLOOKUP(W5844,[1]ImageUrl!$A$2:$F$6090,4,0)</f>
        <v>https://chp.phhp.ufl.edu/files/2017/09/Colloquium-09.29.17.png</v>
      </c>
      <c r="AA5844" t="str">
        <f>VLOOKUP(W5844,[1]ImageUrl!$A$2:$F$6090,5,0)</f>
        <v>https://i.ytimg.com/vi/kb-7VORXuvg/maxresdefault.jpg</v>
      </c>
      <c r="AB5844" t="str">
        <f>VLOOKUP(W5844,[1]ImageUrl!$A$2:$F$6090,6,0)</f>
        <v>https://i.ytimg.com/vi/xyiMGaa7kx4/maxresdefault.jpg</v>
      </c>
    </row>
    <row r="5845" spans="1:28" x14ac:dyDescent="0.2">
      <c r="A5845">
        <v>9734079</v>
      </c>
      <c r="B5845" t="s">
        <v>18831</v>
      </c>
      <c r="C5845" t="s">
        <v>116</v>
      </c>
      <c r="D5845" t="s">
        <v>18832</v>
      </c>
      <c r="E5845">
        <v>2014</v>
      </c>
      <c r="F5845" t="s">
        <v>16878</v>
      </c>
      <c r="G5845" t="s">
        <v>16874</v>
      </c>
      <c r="H5845" t="s">
        <v>27</v>
      </c>
      <c r="I5845" t="s">
        <v>28</v>
      </c>
      <c r="J5845" t="s">
        <v>18833</v>
      </c>
      <c r="K5845" t="s">
        <v>30</v>
      </c>
      <c r="L5845">
        <v>153808</v>
      </c>
      <c r="M5845" t="s">
        <v>30</v>
      </c>
      <c r="N5845" t="s">
        <v>31</v>
      </c>
      <c r="O5845" t="s">
        <v>148</v>
      </c>
      <c r="P5845">
        <v>8820735</v>
      </c>
      <c r="Q5845">
        <v>1</v>
      </c>
      <c r="R5845" t="s">
        <v>149</v>
      </c>
      <c r="S5845">
        <v>103394</v>
      </c>
      <c r="T5845">
        <v>1</v>
      </c>
      <c r="U5845" t="s">
        <v>34</v>
      </c>
      <c r="V5845" t="s">
        <v>30</v>
      </c>
      <c r="W5845" t="s">
        <v>24640</v>
      </c>
      <c r="X5845" t="str">
        <f>VLOOKUP(W5845,[1]ImageUrl!$A$2:$F$6090,2,0)</f>
        <v>https://socialecology.uci.edu/sites/default/files/styles/large_3_2_ratio__1080x720_/public/alyson_zalta_950x535.jpg?itok=a97qrqCx</v>
      </c>
      <c r="Y5845" t="str">
        <f>VLOOKUP(W5845,[1]ImageUrl!$A$2:$F$6090,3,0)</f>
        <v>https://i1.rgstatic.net/ii/profile.image/672247064834049-1537287598413_Q512/Alyson_Zalta.jpg</v>
      </c>
      <c r="Z5845" t="str">
        <f>VLOOKUP(W5845,[1]ImageUrl!$A$2:$F$6090,4,0)</f>
        <v>https://ps.soceco.uci.edu/sites/default/files/styles/spotlight_photo_2017/public/slideshow_spotlight_photos/alyson_zalta_1900x700.jpg?itok=NOmj0Ni3</v>
      </c>
      <c r="AA5845" t="str">
        <f>VLOOKUP(W5845,[1]ImageUrl!$A$2:$F$6090,5,0)</f>
        <v>https://socialecology.uci.edu/sites/default/files/styles/faculty_profile_thumbnail/public/faculty_photos/soceco/alyson_zalta_2018-0479_-_version_2.jpg?itok=-UqzGtu5</v>
      </c>
      <c r="AB5845" t="str">
        <f>VLOOKUP(W5845,[1]ImageUrl!$A$2:$F$6090,6,0)</f>
        <v>http://www.usmedicine.com/wp-content/uploads/2018/11/usmedicine-road-home.jpg</v>
      </c>
    </row>
    <row r="5846" spans="1:28" x14ac:dyDescent="0.2">
      <c r="A5846">
        <v>11417460</v>
      </c>
      <c r="B5846" t="s">
        <v>18834</v>
      </c>
      <c r="C5846" t="s">
        <v>471</v>
      </c>
      <c r="D5846" t="s">
        <v>18835</v>
      </c>
      <c r="E5846">
        <v>2015</v>
      </c>
      <c r="F5846" t="s">
        <v>16901</v>
      </c>
      <c r="G5846" t="s">
        <v>16874</v>
      </c>
      <c r="H5846" t="s">
        <v>27</v>
      </c>
      <c r="I5846" t="s">
        <v>28</v>
      </c>
      <c r="J5846" t="s">
        <v>18836</v>
      </c>
      <c r="K5846" t="s">
        <v>30</v>
      </c>
      <c r="L5846">
        <v>150972</v>
      </c>
      <c r="M5846" t="s">
        <v>30</v>
      </c>
      <c r="N5846" t="s">
        <v>31</v>
      </c>
      <c r="O5846" t="s">
        <v>354</v>
      </c>
      <c r="P5846">
        <v>8950582</v>
      </c>
      <c r="Q5846">
        <v>1</v>
      </c>
      <c r="R5846" t="s">
        <v>355</v>
      </c>
      <c r="S5846">
        <v>106569</v>
      </c>
      <c r="T5846">
        <v>1</v>
      </c>
      <c r="V5846" t="s">
        <v>30</v>
      </c>
      <c r="W5846" t="s">
        <v>24641</v>
      </c>
      <c r="X5846" t="str">
        <f>VLOOKUP(W5846,[1]ImageUrl!$A$2:$F$6090,2,0)</f>
        <v>https://s3-us-west-2.amazonaws.com/utsw-patientcare-web-production/original_images/christoph-zechner-200x200.jpg</v>
      </c>
      <c r="Y5846" t="str">
        <f>VLOOKUP(W5846,[1]ImageUrl!$A$2:$F$6090,3,0)</f>
        <v>https://s3-us-west-2.amazonaws.com/utsw-patientcare-web-production/original_images/zeikus-eric-169960-200x200.jpg</v>
      </c>
      <c r="Z5846" t="str">
        <f>VLOOKUP(W5846,[1]ImageUrl!$A$2:$F$6090,4,0)</f>
        <v>https://s3-us-west-2.amazonaws.com/utsw-patientcare-web-production/original_images/Zhang-Dianbo-8-200x200.jpg</v>
      </c>
      <c r="AA5846" t="str">
        <f>VLOOKUP(W5846,[1]ImageUrl!$A$2:$F$6090,5,0)</f>
        <v>https://s3-us-west-2.amazonaws.com/utsw-patientcare-web-production/original_images/zhang-andrew-169908-200x200.jpg</v>
      </c>
      <c r="AB5846" t="str">
        <f>VLOOKUP(W5846,[1]ImageUrl!$A$2:$F$6090,6,0)</f>
        <v>https://s3-us-west-2.amazonaws.com/utsw-patientcare-web-production/original_images/jason-fenereo.jpg</v>
      </c>
    </row>
    <row r="5847" spans="1:28" x14ac:dyDescent="0.2">
      <c r="A5847">
        <v>9762203</v>
      </c>
      <c r="B5847" t="s">
        <v>18837</v>
      </c>
      <c r="C5847" t="s">
        <v>79</v>
      </c>
      <c r="D5847" t="s">
        <v>18838</v>
      </c>
      <c r="E5847">
        <v>2014</v>
      </c>
      <c r="F5847" t="s">
        <v>16882</v>
      </c>
      <c r="G5847" t="s">
        <v>16874</v>
      </c>
      <c r="H5847" t="s">
        <v>27</v>
      </c>
      <c r="I5847" t="s">
        <v>28</v>
      </c>
      <c r="J5847" t="s">
        <v>18839</v>
      </c>
      <c r="K5847" t="s">
        <v>30</v>
      </c>
      <c r="L5847">
        <v>107678</v>
      </c>
      <c r="M5847" t="s">
        <v>30</v>
      </c>
      <c r="N5847" t="s">
        <v>31</v>
      </c>
      <c r="O5847" t="s">
        <v>39</v>
      </c>
      <c r="P5847">
        <v>8700927</v>
      </c>
      <c r="Q5847">
        <v>1</v>
      </c>
      <c r="R5847" t="s">
        <v>40</v>
      </c>
      <c r="S5847">
        <v>178205</v>
      </c>
      <c r="T5847">
        <v>1</v>
      </c>
      <c r="U5847" t="s">
        <v>34</v>
      </c>
      <c r="V5847" t="s">
        <v>30</v>
      </c>
      <c r="W5847" t="s">
        <v>24642</v>
      </c>
      <c r="X5847" t="str">
        <f>VLOOKUP(W5847,[1]ImageUrl!$A$2:$F$6090,2,0)</f>
        <v>https://www.mskcc.org/sites/default/files/styles/large/public/node/5095/image/mg-6264.jpg</v>
      </c>
      <c r="Y5847" t="str">
        <f>VLOOKUP(W5847,[1]ImageUrl!$A$2:$F$6090,3,0)</f>
        <v>https://static.wixstatic.com/media/88afdd_2cb5e4f53edc44a181a1989448d1d80b~mv2_d_2400_3600_s_4_2.jpg/v1/fill/w_360,h_538,al_c,q_80,usm_0.66_1.00_0.01/Zeglis_Lab_Team_2019_5%20RT.webp</v>
      </c>
      <c r="Z5847" t="str">
        <f>VLOOKUP(W5847,[1]ImageUrl!$A$2:$F$6090,4,0)</f>
        <v>https://i1.rgstatic.net/ii/profile.image/274704997023745-1442506183931_Q512/Brian_Zeglis.jpg</v>
      </c>
      <c r="AA5847" t="str">
        <f>VLOOKUP(W5847,[1]ImageUrl!$A$2:$F$6090,5,0)</f>
        <v>https://static.wixstatic.com/media/88afdd_3f2e9fd2c66d402e9b469dbe310b8704~mv2_d_2400_3600_s_4_2.jpg/v1/fill/w_360,h_542,al_c,q_80,usm_0.66_1.00_0.01/Zeglis_Lab_Team_2019_44%20RT.webp</v>
      </c>
      <c r="AB5847" t="str">
        <f>VLOOKUP(W5847,[1]ImageUrl!$A$2:$F$6090,6,0)</f>
        <v>https://static.wixstatic.com/media/88afdd_2cac16cb5cc749c591e0c41464076015~mv2_d_2400_3600_s_4_2.jpg/v1/fill/w_360,h_542,al_c,q_80,usm_0.66_1.00_0.01/Zeglis_Lab_Team_2019_10%20RT.webp</v>
      </c>
    </row>
    <row r="5848" spans="1:28" x14ac:dyDescent="0.2">
      <c r="A5848">
        <v>10463156</v>
      </c>
      <c r="B5848" t="s">
        <v>18840</v>
      </c>
      <c r="C5848" t="s">
        <v>485</v>
      </c>
      <c r="D5848" t="s">
        <v>18841</v>
      </c>
      <c r="E5848">
        <v>2013</v>
      </c>
      <c r="F5848" t="s">
        <v>16882</v>
      </c>
      <c r="G5848" t="s">
        <v>16874</v>
      </c>
      <c r="H5848" t="s">
        <v>27</v>
      </c>
      <c r="I5848" t="s">
        <v>28</v>
      </c>
      <c r="J5848" t="s">
        <v>18842</v>
      </c>
      <c r="K5848" t="s">
        <v>30</v>
      </c>
      <c r="L5848">
        <v>126228</v>
      </c>
      <c r="M5848" t="s">
        <v>30</v>
      </c>
      <c r="N5848" t="s">
        <v>31</v>
      </c>
      <c r="O5848" t="s">
        <v>39</v>
      </c>
      <c r="P5848">
        <v>8580440</v>
      </c>
      <c r="Q5848">
        <v>1</v>
      </c>
      <c r="R5848" t="s">
        <v>40</v>
      </c>
      <c r="S5848">
        <v>172292</v>
      </c>
      <c r="T5848">
        <v>1</v>
      </c>
      <c r="U5848" t="s">
        <v>34</v>
      </c>
      <c r="V5848" t="s">
        <v>30</v>
      </c>
      <c r="W5848" t="s">
        <v>24643</v>
      </c>
      <c r="X5848" t="str">
        <f>VLOOKUP(W5848,[1]ImageUrl!$A$2:$F$6090,2,0)</f>
        <v>https://my.clevelandclinic.org/provider/image?id=20218&amp;width=235</v>
      </c>
      <c r="Y5848" t="str">
        <f>VLOOKUP(W5848,[1]ImageUrl!$A$2:$F$6090,3,0)</f>
        <v>https://pbs.twimg.com/profile_images/1097892691759771649/ZqCD5xtw.png</v>
      </c>
      <c r="Z5848" t="str">
        <f>VLOOKUP(W5848,[1]ImageUrl!$A$2:$F$6090,4,0)</f>
        <v>https://pbs.twimg.com/media/D_rwGyDWkAA7gUb.jpg</v>
      </c>
      <c r="AA5848" t="str">
        <f>VLOOKUP(W5848,[1]ImageUrl!$A$2:$F$6090,5,0)</f>
        <v>https://pbs.twimg.com/media/ECL_upJXYAA0n_X.jpg</v>
      </c>
      <c r="AB5848" t="str">
        <f>VLOOKUP(W5848,[1]ImageUrl!$A$2:$F$6090,6,0)</f>
        <v>https://pbs.twimg.com/media/D61ibTeXYAEZjbQ.jpg</v>
      </c>
    </row>
    <row r="5849" spans="1:28" x14ac:dyDescent="0.2">
      <c r="A5849">
        <v>10772025</v>
      </c>
      <c r="B5849" t="s">
        <v>18843</v>
      </c>
      <c r="C5849" t="s">
        <v>57</v>
      </c>
      <c r="D5849" t="s">
        <v>18844</v>
      </c>
      <c r="E5849">
        <v>2014</v>
      </c>
      <c r="F5849" t="s">
        <v>16882</v>
      </c>
      <c r="G5849" t="s">
        <v>16874</v>
      </c>
      <c r="H5849" t="s">
        <v>27</v>
      </c>
      <c r="I5849" t="s">
        <v>28</v>
      </c>
      <c r="J5849" t="s">
        <v>18845</v>
      </c>
      <c r="K5849" t="s">
        <v>30</v>
      </c>
      <c r="L5849">
        <v>90000</v>
      </c>
      <c r="M5849" t="s">
        <v>30</v>
      </c>
      <c r="N5849" t="s">
        <v>31</v>
      </c>
      <c r="O5849" t="s">
        <v>354</v>
      </c>
      <c r="P5849">
        <v>8805730</v>
      </c>
      <c r="Q5849">
        <v>1</v>
      </c>
      <c r="R5849" t="s">
        <v>355</v>
      </c>
      <c r="S5849">
        <v>104066</v>
      </c>
      <c r="T5849">
        <v>1</v>
      </c>
      <c r="V5849" t="s">
        <v>30</v>
      </c>
      <c r="W5849" t="s">
        <v>24644</v>
      </c>
      <c r="X5849" t="str">
        <f>VLOOKUP(W5849,[1]ImageUrl!$A$2:$F$6090,2,0)</f>
        <v>https://nutrition.cals.arizona.edu/sites/nutrition.cals.arizona.edu/files/styles/uaqs_medium/public/images/people/Zhao_web.jpg?itok=WGSGOAbz</v>
      </c>
      <c r="Y5849" t="str">
        <f>VLOOKUP(W5849,[1]ImageUrl!$A$2:$F$6090,3,0)</f>
        <v>https://soc.uic.edu/wp-content/uploads/sites/197/2018/08/ningning-zhao-157x180.jpg</v>
      </c>
      <c r="Z5849" t="str">
        <f>VLOOKUP(W5849,[1]ImageUrl!$A$2:$F$6090,4,0)</f>
        <v>https://www.jtnfa.com/document/IMG/00000000000000000621.jpg</v>
      </c>
      <c r="AA5849" t="str">
        <f>VLOOKUP(W5849,[1]ImageUrl!$A$2:$F$6090,5,0)</f>
        <v>https://i1.rgstatic.net/publication/263097386_An_iron-regulated_and_glycosylation-dependent_proteasomal_degradation_pathway_for_the_plasma_membrane_metal_transporter_ZIP14/links/568d392008aeaa1481ae41b4/preview.png</v>
      </c>
      <c r="AB5849" t="str">
        <f>VLOOKUP(W5849,[1]ImageUrl!$A$2:$F$6090,6,0)</f>
        <v>https://i1.rgstatic.net/publication/321688699_The_Tumor_Suppressor_P53_Decreases_the_Metal_Transporter_ZIP14/links/5a2ce94caca2728e05e0b92a/preview.png</v>
      </c>
    </row>
    <row r="5850" spans="1:28" x14ac:dyDescent="0.2">
      <c r="A5850">
        <v>10560306</v>
      </c>
      <c r="B5850" t="s">
        <v>18846</v>
      </c>
      <c r="C5850" t="s">
        <v>79</v>
      </c>
      <c r="D5850" t="s">
        <v>18847</v>
      </c>
      <c r="E5850">
        <v>2013</v>
      </c>
      <c r="F5850" t="s">
        <v>16882</v>
      </c>
      <c r="G5850" t="s">
        <v>16874</v>
      </c>
      <c r="H5850" t="s">
        <v>27</v>
      </c>
      <c r="I5850" t="s">
        <v>28</v>
      </c>
      <c r="J5850" t="s">
        <v>18848</v>
      </c>
      <c r="K5850" t="s">
        <v>30</v>
      </c>
      <c r="L5850">
        <v>152391</v>
      </c>
      <c r="M5850" t="s">
        <v>30</v>
      </c>
      <c r="N5850" t="s">
        <v>31</v>
      </c>
      <c r="O5850" t="s">
        <v>39</v>
      </c>
      <c r="P5850">
        <v>8510234</v>
      </c>
      <c r="Q5850">
        <v>1</v>
      </c>
      <c r="R5850" t="s">
        <v>40</v>
      </c>
      <c r="S5850">
        <v>168996</v>
      </c>
      <c r="T5850">
        <v>1</v>
      </c>
      <c r="U5850" t="s">
        <v>34</v>
      </c>
      <c r="V5850" t="s">
        <v>30</v>
      </c>
      <c r="W5850" t="s">
        <v>24645</v>
      </c>
      <c r="X5850" t="str">
        <f>VLOOKUP(W5850,[1]ImageUrl!$A$2:$F$6090,2,0)</f>
        <v>https://synapse.mskcc.org/synapse/system/data/5463/original/zhu_jiajun.jpg?1549377253</v>
      </c>
      <c r="Y5850" t="str">
        <f>VLOOKUP(W5850,[1]ImageUrl!$A$2:$F$6090,3,0)</f>
        <v>https://i1.rgstatic.net/ii/profile.image/279674891587591-1443691098717_Q512/Mengru_Zhu.jpg</v>
      </c>
      <c r="Z5850" t="str">
        <f>VLOOKUP(W5850,[1]ImageUrl!$A$2:$F$6090,4,0)</f>
        <v>https://www.researchgate.net/profile/Takayuki_Hoshii/publication/323370520/figure/fig4/AS:734087371317251@1552031476910/SETD1A-Regulates-the-Cyclin-K-CDK12-Axis-in-MLL-r-Leukemia-A-A-domain-focused-CRISPR_Q320.jpg</v>
      </c>
      <c r="AA5850" t="str">
        <f>VLOOKUP(W5850,[1]ImageUrl!$A$2:$F$6090,5,0)</f>
        <v>https://i.ytimg.com/vi/EnaHClzUhbg/maxresdefault.jpg</v>
      </c>
      <c r="AB5850" t="str">
        <f>VLOOKUP(W5850,[1]ImageUrl!$A$2:$F$6090,6,0)</f>
        <v>https://www.pubfacts.com/util/resize.php?size=lg_profile_circle&amp;file=582425_1541936738.png</v>
      </c>
    </row>
    <row r="5851" spans="1:28" x14ac:dyDescent="0.2">
      <c r="A5851">
        <v>11184351</v>
      </c>
      <c r="B5851" t="s">
        <v>18849</v>
      </c>
      <c r="C5851" t="s">
        <v>74</v>
      </c>
      <c r="D5851" t="s">
        <v>18850</v>
      </c>
      <c r="E5851">
        <v>2015</v>
      </c>
      <c r="F5851" t="s">
        <v>16882</v>
      </c>
      <c r="G5851" t="s">
        <v>16874</v>
      </c>
      <c r="H5851" t="s">
        <v>27</v>
      </c>
      <c r="I5851" t="s">
        <v>28</v>
      </c>
      <c r="J5851" t="s">
        <v>18851</v>
      </c>
      <c r="K5851" t="s">
        <v>30</v>
      </c>
      <c r="L5851">
        <v>90000</v>
      </c>
      <c r="M5851" t="s">
        <v>30</v>
      </c>
      <c r="N5851" t="s">
        <v>31</v>
      </c>
      <c r="O5851" t="s">
        <v>45</v>
      </c>
      <c r="P5851">
        <v>8950825</v>
      </c>
      <c r="Q5851">
        <v>1</v>
      </c>
      <c r="R5851" t="s">
        <v>46</v>
      </c>
      <c r="S5851">
        <v>115814</v>
      </c>
      <c r="T5851">
        <v>1</v>
      </c>
      <c r="V5851" t="s">
        <v>30</v>
      </c>
      <c r="W5851" t="s">
        <v>24646</v>
      </c>
      <c r="X5851" t="str">
        <f>VLOOKUP(W5851,[1]ImageUrl!$A$2:$F$6090,2,0)</f>
        <v>https://biology.indiana.edu/images/profiles/profiles-768x768/ziarek.jpg</v>
      </c>
      <c r="Y5851" t="str">
        <f>VLOOKUP(W5851,[1]ImageUrl!$A$2:$F$6090,3,0)</f>
        <v>https://i1.rgstatic.net/ii/profile.image/278986241396751-1443526911817_Q512/James_Yu8.jpg</v>
      </c>
      <c r="Z5851" t="str">
        <f>VLOOKUP(W5851,[1]ImageUrl!$A$2:$F$6090,4,0)</f>
        <v>https://i1.rgstatic.net/ii/profile.image/278784851890182-1443478896489_Q512/Jin_Ji.jpg</v>
      </c>
      <c r="AA5851" t="str">
        <f>VLOOKUP(W5851,[1]ImageUrl!$A$2:$F$6090,5,0)</f>
        <v>https://biology.indiana.edu/images/profiles/profiles-768x768/baizabal-manuel-ca2019.jpg</v>
      </c>
      <c r="AB5851" t="str">
        <f>VLOOKUP(W5851,[1]ImageUrl!$A$2:$F$6090,6,0)</f>
        <v>https://biology.indiana.edu/images/profiles/profiles-768x768/carpenter-richard-2017.jpg</v>
      </c>
    </row>
    <row r="5852" spans="1:28" x14ac:dyDescent="0.2">
      <c r="A5852">
        <v>10427767</v>
      </c>
      <c r="B5852" t="s">
        <v>18852</v>
      </c>
      <c r="C5852" t="s">
        <v>74</v>
      </c>
      <c r="D5852" t="s">
        <v>18853</v>
      </c>
      <c r="E5852">
        <v>2013</v>
      </c>
      <c r="F5852" t="s">
        <v>16882</v>
      </c>
      <c r="G5852" t="s">
        <v>16874</v>
      </c>
      <c r="H5852" t="s">
        <v>27</v>
      </c>
      <c r="I5852" t="s">
        <v>28</v>
      </c>
      <c r="J5852" t="s">
        <v>18854</v>
      </c>
      <c r="K5852" t="s">
        <v>30</v>
      </c>
      <c r="L5852">
        <v>90000</v>
      </c>
      <c r="M5852" t="s">
        <v>30</v>
      </c>
      <c r="N5852" t="s">
        <v>31</v>
      </c>
      <c r="O5852" t="s">
        <v>45</v>
      </c>
      <c r="P5852">
        <v>8425595</v>
      </c>
      <c r="Q5852">
        <v>1</v>
      </c>
      <c r="R5852" t="s">
        <v>46</v>
      </c>
      <c r="S5852">
        <v>104152</v>
      </c>
      <c r="T5852">
        <v>1</v>
      </c>
      <c r="V5852" t="s">
        <v>30</v>
      </c>
      <c r="W5852" t="s">
        <v>24647</v>
      </c>
      <c r="X5852" t="str">
        <f>VLOOKUP(W5852,[1]ImageUrl!$A$2:$F$6090,2,0)</f>
        <v>https://cdn.worldsciencefestival.com/wp-content/uploads/2015/04/Zidovska_Alexandra.jpg</v>
      </c>
      <c r="Y5852" t="str">
        <f>VLOOKUP(W5852,[1]ImageUrl!$A$2:$F$6090,3,0)</f>
        <v>https://static.projects.iq.harvard.edu/files/styles/profile_full/public/mitchisonlab/files/unnamed.png?m=1540776546&amp;itok=kI8HEsIY</v>
      </c>
      <c r="Z5852" t="str">
        <f>VLOOKUP(W5852,[1]ImageUrl!$A$2:$F$6090,4,0)</f>
        <v>https://static.projects.iq.harvard.edu/files/styles/profile_full/public/mitchisonlab/files/2017-4_13-2_-_copy.jpg?m=1540754263&amp;itok=BMRb5WMS</v>
      </c>
      <c r="AA5852" t="str">
        <f>VLOOKUP(W5852,[1]ImageUrl!$A$2:$F$6090,5,0)</f>
        <v>https://static.projects.iq.harvard.edu/files/styles/profile_full/public/mitchisonlab/files/00720.jpg?m=1515734904&amp;itok=jltRdre4</v>
      </c>
      <c r="AB5852" t="str">
        <f>VLOOKUP(W5852,[1]ImageUrl!$A$2:$F$6090,6,0)</f>
        <v>https://hms.harvard.edu/sites/default/files/assets/News/2010/March/Sweet_093.jpg</v>
      </c>
    </row>
  </sheetData>
  <autoFilter ref="A1:AB5852" xr:uid="{BBAB216B-AEA9-9146-95C6-5D04682BB483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FD446-0B88-4BA1-9523-6A6DC3DBCE6F}">
  <dimension ref="A1:D5853"/>
  <sheetViews>
    <sheetView workbookViewId="0">
      <selection sqref="A1:A1048576"/>
    </sheetView>
  </sheetViews>
  <sheetFormatPr baseColWidth="10" defaultColWidth="8.83203125" defaultRowHeight="16" x14ac:dyDescent="0.2"/>
  <cols>
    <col min="1" max="1" width="71.5" bestFit="1" customWidth="1"/>
    <col min="2" max="2" width="37.83203125" customWidth="1"/>
    <col min="3" max="3" width="9.1640625" customWidth="1"/>
  </cols>
  <sheetData>
    <row r="1" spans="1:4" x14ac:dyDescent="0.2">
      <c r="A1" t="s">
        <v>18855</v>
      </c>
      <c r="C1" t="s">
        <v>0</v>
      </c>
    </row>
    <row r="2" spans="1:4" x14ac:dyDescent="0.2">
      <c r="A2" t="s">
        <v>18861</v>
      </c>
      <c r="B2" t="s">
        <v>24648</v>
      </c>
      <c r="C2">
        <v>7387417</v>
      </c>
      <c r="D2" t="e">
        <f>VLOOKUP(B2,'[2]Kairos URL1'!$B$2:$C$100,2,0)</f>
        <v>#N/A</v>
      </c>
    </row>
    <row r="3" spans="1:4" x14ac:dyDescent="0.2">
      <c r="A3" t="s">
        <v>18862</v>
      </c>
      <c r="B3" t="s">
        <v>24649</v>
      </c>
      <c r="C3">
        <v>9047196</v>
      </c>
      <c r="D3" t="e">
        <f>VLOOKUP(B3,'[2]Kairos URL1'!$B$2:$C$100,2,0)</f>
        <v>#N/A</v>
      </c>
    </row>
    <row r="4" spans="1:4" x14ac:dyDescent="0.2">
      <c r="A4" t="s">
        <v>18863</v>
      </c>
      <c r="B4" t="s">
        <v>24650</v>
      </c>
      <c r="C4">
        <v>9234739</v>
      </c>
      <c r="D4" t="e">
        <f>VLOOKUP(B4,'[2]Kairos URL1'!$B$2:$C$100,2,0)</f>
        <v>#N/A</v>
      </c>
    </row>
    <row r="5" spans="1:4" x14ac:dyDescent="0.2">
      <c r="A5" t="s">
        <v>18864</v>
      </c>
      <c r="B5" t="s">
        <v>24651</v>
      </c>
      <c r="C5">
        <v>11264317</v>
      </c>
      <c r="D5" t="e">
        <f>VLOOKUP(B5,'[2]Kairos URL1'!$B$2:$C$100,2,0)</f>
        <v>#N/A</v>
      </c>
    </row>
    <row r="6" spans="1:4" x14ac:dyDescent="0.2">
      <c r="A6" t="s">
        <v>18865</v>
      </c>
      <c r="B6" t="s">
        <v>24652</v>
      </c>
      <c r="C6">
        <v>8666804</v>
      </c>
      <c r="D6" t="e">
        <f>VLOOKUP(B6,'[2]Kairos URL1'!$B$2:$C$100,2,0)</f>
        <v>#N/A</v>
      </c>
    </row>
    <row r="7" spans="1:4" x14ac:dyDescent="0.2">
      <c r="A7" t="s">
        <v>18866</v>
      </c>
      <c r="B7" t="s">
        <v>24653</v>
      </c>
      <c r="C7">
        <v>1859402</v>
      </c>
      <c r="D7" t="e">
        <f>VLOOKUP(B7,'[2]Kairos URL1'!$B$2:$C$100,2,0)</f>
        <v>#N/A</v>
      </c>
    </row>
    <row r="8" spans="1:4" x14ac:dyDescent="0.2">
      <c r="A8" t="s">
        <v>18867</v>
      </c>
      <c r="B8" t="s">
        <v>24654</v>
      </c>
      <c r="C8">
        <v>9617704</v>
      </c>
      <c r="D8" t="e">
        <f>VLOOKUP(B8,'[2]Kairos URL1'!$B$2:$C$100,2,0)</f>
        <v>#N/A</v>
      </c>
    </row>
    <row r="9" spans="1:4" x14ac:dyDescent="0.2">
      <c r="A9" t="s">
        <v>18868</v>
      </c>
      <c r="B9" t="s">
        <v>24655</v>
      </c>
      <c r="C9">
        <v>8324749</v>
      </c>
      <c r="D9" t="e">
        <f>VLOOKUP(B9,'[2]Kairos URL1'!$B$2:$C$100,2,0)</f>
        <v>#N/A</v>
      </c>
    </row>
    <row r="10" spans="1:4" x14ac:dyDescent="0.2">
      <c r="A10" t="s">
        <v>18869</v>
      </c>
      <c r="B10" t="s">
        <v>24656</v>
      </c>
      <c r="C10">
        <v>6578994</v>
      </c>
      <c r="D10" t="e">
        <f>VLOOKUP(B10,'[2]Kairos URL1'!$B$2:$C$100,2,0)</f>
        <v>#N/A</v>
      </c>
    </row>
    <row r="11" spans="1:4" x14ac:dyDescent="0.2">
      <c r="A11" t="s">
        <v>18870</v>
      </c>
      <c r="B11" t="s">
        <v>24657</v>
      </c>
      <c r="C11">
        <v>9350036</v>
      </c>
      <c r="D11" t="e">
        <f>VLOOKUP(B11,'[2]Kairos URL1'!$B$2:$C$100,2,0)</f>
        <v>#N/A</v>
      </c>
    </row>
    <row r="12" spans="1:4" x14ac:dyDescent="0.2">
      <c r="A12" t="s">
        <v>18871</v>
      </c>
      <c r="B12" t="s">
        <v>24658</v>
      </c>
      <c r="C12">
        <v>9886789</v>
      </c>
      <c r="D12" t="e">
        <f>VLOOKUP(B12,'[2]Kairos URL1'!$B$2:$C$100,2,0)</f>
        <v>#N/A</v>
      </c>
    </row>
    <row r="13" spans="1:4" x14ac:dyDescent="0.2">
      <c r="A13" t="s">
        <v>18872</v>
      </c>
      <c r="B13" t="s">
        <v>24659</v>
      </c>
      <c r="C13">
        <v>8153099</v>
      </c>
      <c r="D13" t="e">
        <f>VLOOKUP(B13,'[2]Kairos URL1'!$B$2:$C$100,2,0)</f>
        <v>#N/A</v>
      </c>
    </row>
    <row r="14" spans="1:4" x14ac:dyDescent="0.2">
      <c r="A14" t="s">
        <v>18873</v>
      </c>
      <c r="B14" t="s">
        <v>24660</v>
      </c>
      <c r="C14">
        <v>11453518</v>
      </c>
      <c r="D14" t="e">
        <f>VLOOKUP(B14,'[2]Kairos URL1'!$B$2:$C$100,2,0)</f>
        <v>#N/A</v>
      </c>
    </row>
    <row r="15" spans="1:4" x14ac:dyDescent="0.2">
      <c r="A15" t="s">
        <v>18874</v>
      </c>
      <c r="B15" t="s">
        <v>24661</v>
      </c>
      <c r="C15">
        <v>6278688</v>
      </c>
      <c r="D15" t="e">
        <f>VLOOKUP(B15,'[2]Kairos URL1'!$B$2:$C$100,2,0)</f>
        <v>#N/A</v>
      </c>
    </row>
    <row r="16" spans="1:4" x14ac:dyDescent="0.2">
      <c r="A16" t="s">
        <v>18875</v>
      </c>
      <c r="B16" t="s">
        <v>24662</v>
      </c>
      <c r="C16">
        <v>1894796</v>
      </c>
      <c r="D16" t="e">
        <f>VLOOKUP(B16,'[2]Kairos URL1'!$B$2:$C$100,2,0)</f>
        <v>#N/A</v>
      </c>
    </row>
    <row r="17" spans="1:4" x14ac:dyDescent="0.2">
      <c r="A17" t="s">
        <v>18876</v>
      </c>
      <c r="B17" t="s">
        <v>24663</v>
      </c>
      <c r="C17">
        <v>8576614</v>
      </c>
      <c r="D17" t="e">
        <f>VLOOKUP(B17,'[2]Kairos URL1'!$B$2:$C$100,2,0)</f>
        <v>#N/A</v>
      </c>
    </row>
    <row r="18" spans="1:4" x14ac:dyDescent="0.2">
      <c r="A18" t="s">
        <v>18877</v>
      </c>
      <c r="B18" t="s">
        <v>24664</v>
      </c>
      <c r="C18">
        <v>8796954</v>
      </c>
      <c r="D18" t="e">
        <f>VLOOKUP(B18,'[2]Kairos URL1'!$B$2:$C$100,2,0)</f>
        <v>#N/A</v>
      </c>
    </row>
    <row r="19" spans="1:4" x14ac:dyDescent="0.2">
      <c r="A19" t="s">
        <v>18878</v>
      </c>
      <c r="B19" t="s">
        <v>24665</v>
      </c>
      <c r="C19">
        <v>10832361</v>
      </c>
      <c r="D19" t="e">
        <f>VLOOKUP(B19,'[2]Kairos URL1'!$B$2:$C$100,2,0)</f>
        <v>#N/A</v>
      </c>
    </row>
    <row r="20" spans="1:4" x14ac:dyDescent="0.2">
      <c r="A20" t="s">
        <v>18879</v>
      </c>
      <c r="B20" t="s">
        <v>24666</v>
      </c>
      <c r="C20">
        <v>7647769</v>
      </c>
      <c r="D20" t="e">
        <f>VLOOKUP(B20,'[2]Kairos URL1'!$B$2:$C$100,2,0)</f>
        <v>#N/A</v>
      </c>
    </row>
    <row r="21" spans="1:4" x14ac:dyDescent="0.2">
      <c r="A21" t="s">
        <v>18880</v>
      </c>
      <c r="B21" t="s">
        <v>24667</v>
      </c>
      <c r="C21">
        <v>9490226</v>
      </c>
      <c r="D21" t="e">
        <f>VLOOKUP(B21,'[2]Kairos URL1'!$B$2:$C$100,2,0)</f>
        <v>#N/A</v>
      </c>
    </row>
    <row r="22" spans="1:4" x14ac:dyDescent="0.2">
      <c r="A22" t="s">
        <v>18881</v>
      </c>
      <c r="B22" t="s">
        <v>24668</v>
      </c>
      <c r="C22">
        <v>6406121</v>
      </c>
      <c r="D22" t="e">
        <f>VLOOKUP(B22,'[2]Kairos URL1'!$B$2:$C$100,2,0)</f>
        <v>#N/A</v>
      </c>
    </row>
    <row r="23" spans="1:4" x14ac:dyDescent="0.2">
      <c r="A23" t="s">
        <v>18882</v>
      </c>
      <c r="B23" t="s">
        <v>24669</v>
      </c>
      <c r="C23">
        <v>9460193</v>
      </c>
      <c r="D23" t="e">
        <f>VLOOKUP(B23,'[2]Kairos URL1'!$B$2:$C$100,2,0)</f>
        <v>#N/A</v>
      </c>
    </row>
    <row r="24" spans="1:4" x14ac:dyDescent="0.2">
      <c r="A24" t="s">
        <v>18883</v>
      </c>
      <c r="B24" t="s">
        <v>24670</v>
      </c>
      <c r="C24">
        <v>6664326</v>
      </c>
      <c r="D24" t="e">
        <f>VLOOKUP(B24,'[2]Kairos URL1'!$B$2:$C$100,2,0)</f>
        <v>#N/A</v>
      </c>
    </row>
    <row r="25" spans="1:4" x14ac:dyDescent="0.2">
      <c r="A25" t="s">
        <v>18884</v>
      </c>
      <c r="B25" t="s">
        <v>24671</v>
      </c>
      <c r="C25">
        <v>8648040</v>
      </c>
      <c r="D25" t="e">
        <f>VLOOKUP(B25,'[2]Kairos URL1'!$B$2:$C$100,2,0)</f>
        <v>#N/A</v>
      </c>
    </row>
    <row r="26" spans="1:4" x14ac:dyDescent="0.2">
      <c r="A26" t="s">
        <v>18885</v>
      </c>
      <c r="B26" t="s">
        <v>24672</v>
      </c>
      <c r="C26">
        <v>1888416</v>
      </c>
      <c r="D26" t="e">
        <f>VLOOKUP(B26,'[2]Kairos URL1'!$B$2:$C$100,2,0)</f>
        <v>#N/A</v>
      </c>
    </row>
    <row r="27" spans="1:4" x14ac:dyDescent="0.2">
      <c r="A27" t="s">
        <v>18886</v>
      </c>
      <c r="B27" t="s">
        <v>24673</v>
      </c>
      <c r="C27">
        <v>6619355</v>
      </c>
      <c r="D27" t="e">
        <f>VLOOKUP(B27,'[2]Kairos URL1'!$B$2:$C$100,2,0)</f>
        <v>#N/A</v>
      </c>
    </row>
    <row r="28" spans="1:4" x14ac:dyDescent="0.2">
      <c r="A28" t="s">
        <v>18887</v>
      </c>
      <c r="B28" t="s">
        <v>24674</v>
      </c>
      <c r="C28">
        <v>8501321</v>
      </c>
      <c r="D28" t="e">
        <f>VLOOKUP(B28,'[2]Kairos URL1'!$B$2:$C$100,2,0)</f>
        <v>#N/A</v>
      </c>
    </row>
    <row r="29" spans="1:4" x14ac:dyDescent="0.2">
      <c r="A29" t="s">
        <v>18888</v>
      </c>
      <c r="B29" t="s">
        <v>24675</v>
      </c>
      <c r="C29">
        <v>8304683</v>
      </c>
      <c r="D29" t="e">
        <f>VLOOKUP(B29,'[2]Kairos URL1'!$B$2:$C$100,2,0)</f>
        <v>#N/A</v>
      </c>
    </row>
    <row r="30" spans="1:4" x14ac:dyDescent="0.2">
      <c r="A30" t="s">
        <v>18889</v>
      </c>
      <c r="B30" t="s">
        <v>24676</v>
      </c>
      <c r="C30">
        <v>8772287</v>
      </c>
      <c r="D30" t="e">
        <f>VLOOKUP(B30,'[2]Kairos URL1'!$B$2:$C$100,2,0)</f>
        <v>#N/A</v>
      </c>
    </row>
    <row r="31" spans="1:4" x14ac:dyDescent="0.2">
      <c r="A31" t="s">
        <v>18890</v>
      </c>
      <c r="B31" t="s">
        <v>24677</v>
      </c>
      <c r="C31">
        <v>10864920</v>
      </c>
      <c r="D31" t="e">
        <f>VLOOKUP(B31,'[2]Kairos URL1'!$B$2:$C$100,2,0)</f>
        <v>#N/A</v>
      </c>
    </row>
    <row r="32" spans="1:4" x14ac:dyDescent="0.2">
      <c r="A32" t="s">
        <v>18891</v>
      </c>
      <c r="B32" t="s">
        <v>24678</v>
      </c>
      <c r="C32">
        <v>6424615</v>
      </c>
      <c r="D32" t="e">
        <f>VLOOKUP(B32,'[2]Kairos URL1'!$B$2:$C$100,2,0)</f>
        <v>#N/A</v>
      </c>
    </row>
    <row r="33" spans="1:4" x14ac:dyDescent="0.2">
      <c r="A33" t="s">
        <v>18892</v>
      </c>
      <c r="B33" t="s">
        <v>24679</v>
      </c>
      <c r="C33">
        <v>1934608</v>
      </c>
      <c r="D33" t="e">
        <f>VLOOKUP(B33,'[2]Kairos URL1'!$B$2:$C$100,2,0)</f>
        <v>#N/A</v>
      </c>
    </row>
    <row r="34" spans="1:4" x14ac:dyDescent="0.2">
      <c r="A34" t="s">
        <v>18893</v>
      </c>
      <c r="B34" t="s">
        <v>24680</v>
      </c>
      <c r="C34">
        <v>1878458</v>
      </c>
      <c r="D34" t="e">
        <f>VLOOKUP(B34,'[2]Kairos URL1'!$B$2:$C$100,2,0)</f>
        <v>#N/A</v>
      </c>
    </row>
    <row r="35" spans="1:4" x14ac:dyDescent="0.2">
      <c r="A35" t="s">
        <v>18894</v>
      </c>
      <c r="B35" t="s">
        <v>24681</v>
      </c>
      <c r="C35">
        <v>8966918</v>
      </c>
      <c r="D35" t="e">
        <f>VLOOKUP(B35,'[2]Kairos URL1'!$B$2:$C$100,2,0)</f>
        <v>#N/A</v>
      </c>
    </row>
    <row r="36" spans="1:4" x14ac:dyDescent="0.2">
      <c r="A36" t="s">
        <v>18895</v>
      </c>
      <c r="B36" t="s">
        <v>24682</v>
      </c>
      <c r="C36">
        <v>2123573</v>
      </c>
      <c r="D36" t="e">
        <f>VLOOKUP(B36,'[2]Kairos URL1'!$B$2:$C$100,2,0)</f>
        <v>#N/A</v>
      </c>
    </row>
    <row r="37" spans="1:4" x14ac:dyDescent="0.2">
      <c r="A37" t="s">
        <v>18896</v>
      </c>
      <c r="B37" t="s">
        <v>24683</v>
      </c>
      <c r="C37">
        <v>9428614</v>
      </c>
      <c r="D37" t="e">
        <f>VLOOKUP(B37,'[2]Kairos URL1'!$B$2:$C$100,2,0)</f>
        <v>#N/A</v>
      </c>
    </row>
    <row r="38" spans="1:4" x14ac:dyDescent="0.2">
      <c r="A38" t="s">
        <v>18897</v>
      </c>
      <c r="B38" t="s">
        <v>24684</v>
      </c>
      <c r="C38">
        <v>9246956</v>
      </c>
      <c r="D38" t="e">
        <f>VLOOKUP(B38,'[2]Kairos URL1'!$B$2:$C$100,2,0)</f>
        <v>#N/A</v>
      </c>
    </row>
    <row r="39" spans="1:4" x14ac:dyDescent="0.2">
      <c r="A39" t="s">
        <v>18898</v>
      </c>
      <c r="B39" t="s">
        <v>24685</v>
      </c>
      <c r="C39">
        <v>2087173</v>
      </c>
      <c r="D39" t="e">
        <f>VLOOKUP(B39,'[2]Kairos URL1'!$B$2:$C$100,2,0)</f>
        <v>#N/A</v>
      </c>
    </row>
    <row r="40" spans="1:4" x14ac:dyDescent="0.2">
      <c r="A40" t="s">
        <v>18899</v>
      </c>
      <c r="B40" t="s">
        <v>24686</v>
      </c>
      <c r="C40">
        <v>2160889</v>
      </c>
      <c r="D40" t="e">
        <f>VLOOKUP(B40,'[2]Kairos URL1'!$B$2:$C$100,2,0)</f>
        <v>#N/A</v>
      </c>
    </row>
    <row r="41" spans="1:4" x14ac:dyDescent="0.2">
      <c r="A41" t="s">
        <v>18900</v>
      </c>
      <c r="B41" t="s">
        <v>24687</v>
      </c>
      <c r="C41">
        <v>1925691</v>
      </c>
      <c r="D41" t="e">
        <f>VLOOKUP(B41,'[2]Kairos URL1'!$B$2:$C$100,2,0)</f>
        <v>#N/A</v>
      </c>
    </row>
    <row r="42" spans="1:4" x14ac:dyDescent="0.2">
      <c r="A42" t="s">
        <v>18901</v>
      </c>
      <c r="B42" t="s">
        <v>24688</v>
      </c>
      <c r="C42">
        <v>2282452</v>
      </c>
      <c r="D42" t="e">
        <f>VLOOKUP(B42,'[2]Kairos URL1'!$B$2:$C$100,2,0)</f>
        <v>#N/A</v>
      </c>
    </row>
    <row r="43" spans="1:4" x14ac:dyDescent="0.2">
      <c r="A43" t="s">
        <v>18902</v>
      </c>
      <c r="B43" t="s">
        <v>24689</v>
      </c>
      <c r="C43">
        <v>2101782</v>
      </c>
      <c r="D43" t="e">
        <f>VLOOKUP(B43,'[2]Kairos URL1'!$B$2:$C$100,2,0)</f>
        <v>#N/A</v>
      </c>
    </row>
    <row r="44" spans="1:4" x14ac:dyDescent="0.2">
      <c r="A44" t="s">
        <v>18903</v>
      </c>
      <c r="B44" t="s">
        <v>24690</v>
      </c>
      <c r="C44">
        <v>7790734</v>
      </c>
      <c r="D44" t="e">
        <f>VLOOKUP(B44,'[2]Kairos URL1'!$B$2:$C$100,2,0)</f>
        <v>#N/A</v>
      </c>
    </row>
    <row r="45" spans="1:4" x14ac:dyDescent="0.2">
      <c r="A45" t="s">
        <v>18904</v>
      </c>
      <c r="B45" t="s">
        <v>24691</v>
      </c>
      <c r="C45">
        <v>8233199</v>
      </c>
      <c r="D45" t="e">
        <f>VLOOKUP(B45,'[2]Kairos URL1'!$B$2:$C$100,2,0)</f>
        <v>#N/A</v>
      </c>
    </row>
    <row r="46" spans="1:4" x14ac:dyDescent="0.2">
      <c r="A46" t="s">
        <v>18905</v>
      </c>
      <c r="B46" t="s">
        <v>24692</v>
      </c>
      <c r="C46">
        <v>8959554</v>
      </c>
      <c r="D46" t="e">
        <f>VLOOKUP(B46,'[2]Kairos URL1'!$B$2:$C$100,2,0)</f>
        <v>#N/A</v>
      </c>
    </row>
    <row r="47" spans="1:4" x14ac:dyDescent="0.2">
      <c r="A47" t="s">
        <v>18906</v>
      </c>
      <c r="B47" t="s">
        <v>24693</v>
      </c>
      <c r="C47">
        <v>10524940</v>
      </c>
      <c r="D47" t="e">
        <f>VLOOKUP(B47,'[2]Kairos URL1'!$B$2:$C$100,2,0)</f>
        <v>#N/A</v>
      </c>
    </row>
    <row r="48" spans="1:4" x14ac:dyDescent="0.2">
      <c r="A48" t="s">
        <v>18907</v>
      </c>
      <c r="B48" t="s">
        <v>24694</v>
      </c>
      <c r="C48">
        <v>1893241</v>
      </c>
      <c r="D48" t="e">
        <f>VLOOKUP(B48,'[2]Kairos URL1'!$B$2:$C$100,2,0)</f>
        <v>#N/A</v>
      </c>
    </row>
    <row r="49" spans="1:4" x14ac:dyDescent="0.2">
      <c r="A49" t="s">
        <v>18908</v>
      </c>
      <c r="B49" t="s">
        <v>24695</v>
      </c>
      <c r="C49">
        <v>1862328</v>
      </c>
      <c r="D49" t="e">
        <f>VLOOKUP(B49,'[2]Kairos URL1'!$B$2:$C$100,2,0)</f>
        <v>#N/A</v>
      </c>
    </row>
    <row r="50" spans="1:4" x14ac:dyDescent="0.2">
      <c r="A50" t="s">
        <v>18909</v>
      </c>
      <c r="B50" t="s">
        <v>24696</v>
      </c>
      <c r="C50">
        <v>1891536</v>
      </c>
      <c r="D50" t="e">
        <f>VLOOKUP(B50,'[2]Kairos URL1'!$B$2:$C$100,2,0)</f>
        <v>#N/A</v>
      </c>
    </row>
    <row r="51" spans="1:4" x14ac:dyDescent="0.2">
      <c r="A51" t="s">
        <v>18910</v>
      </c>
      <c r="B51" t="s">
        <v>24697</v>
      </c>
      <c r="C51">
        <v>9785944</v>
      </c>
      <c r="D51" t="e">
        <f>VLOOKUP(B51,'[2]Kairos URL1'!$B$2:$C$100,2,0)</f>
        <v>#N/A</v>
      </c>
    </row>
    <row r="52" spans="1:4" x14ac:dyDescent="0.2">
      <c r="A52" t="s">
        <v>18911</v>
      </c>
      <c r="B52" t="s">
        <v>24698</v>
      </c>
      <c r="C52">
        <v>1914575</v>
      </c>
      <c r="D52" t="e">
        <f>VLOOKUP(B52,'[2]Kairos URL1'!$B$2:$C$100,2,0)</f>
        <v>#N/A</v>
      </c>
    </row>
    <row r="53" spans="1:4" x14ac:dyDescent="0.2">
      <c r="A53" t="s">
        <v>18912</v>
      </c>
      <c r="B53" t="s">
        <v>24699</v>
      </c>
      <c r="C53">
        <v>10166490</v>
      </c>
      <c r="D53" t="e">
        <f>VLOOKUP(B53,'[2]Kairos URL1'!$B$2:$C$100,2,0)</f>
        <v>#N/A</v>
      </c>
    </row>
    <row r="54" spans="1:4" x14ac:dyDescent="0.2">
      <c r="A54" t="s">
        <v>18913</v>
      </c>
      <c r="B54" t="s">
        <v>24700</v>
      </c>
      <c r="C54">
        <v>6797235</v>
      </c>
      <c r="D54" t="e">
        <f>VLOOKUP(B54,'[2]Kairos URL1'!$B$2:$C$100,2,0)</f>
        <v>#N/A</v>
      </c>
    </row>
    <row r="55" spans="1:4" x14ac:dyDescent="0.2">
      <c r="A55" t="s">
        <v>30413</v>
      </c>
      <c r="B55" t="s">
        <v>24701</v>
      </c>
      <c r="C55">
        <v>6710748</v>
      </c>
      <c r="D55" t="str">
        <f>VLOOKUP(B55,'[2]Kairos URL1'!$B$2:$C$100,2,0)</f>
        <v>Barbieri, Christopher E Weill Medical Coll Of Cornell Univ</v>
      </c>
    </row>
    <row r="56" spans="1:4" x14ac:dyDescent="0.2">
      <c r="A56" t="s">
        <v>30414</v>
      </c>
      <c r="B56" t="s">
        <v>24702</v>
      </c>
      <c r="C56">
        <v>14884289</v>
      </c>
      <c r="D56" t="e">
        <f>VLOOKUP(B56,'[2]Kairos URL1'!$B$2:$C$100,2,0)</f>
        <v>#N/A</v>
      </c>
    </row>
    <row r="57" spans="1:4" x14ac:dyDescent="0.2">
      <c r="A57" t="s">
        <v>30415</v>
      </c>
      <c r="B57" t="s">
        <v>24703</v>
      </c>
      <c r="C57">
        <v>9807413</v>
      </c>
      <c r="D57" t="e">
        <f>VLOOKUP(B57,'[2]Kairos URL1'!$B$2:$C$100,2,0)</f>
        <v>#N/A</v>
      </c>
    </row>
    <row r="58" spans="1:4" x14ac:dyDescent="0.2">
      <c r="A58" t="s">
        <v>30416</v>
      </c>
      <c r="B58" t="s">
        <v>24704</v>
      </c>
      <c r="C58">
        <v>6801990</v>
      </c>
      <c r="D58" t="e">
        <f>VLOOKUP(B58,'[2]Kairos URL1'!$B$2:$C$100,2,0)</f>
        <v>#N/A</v>
      </c>
    </row>
    <row r="59" spans="1:4" x14ac:dyDescent="0.2">
      <c r="A59" t="s">
        <v>30417</v>
      </c>
      <c r="B59" t="s">
        <v>24705</v>
      </c>
      <c r="C59">
        <v>8064095</v>
      </c>
      <c r="D59" t="e">
        <f>VLOOKUP(B59,'[2]Kairos URL1'!$B$2:$C$100,2,0)</f>
        <v>#N/A</v>
      </c>
    </row>
    <row r="60" spans="1:4" x14ac:dyDescent="0.2">
      <c r="A60" t="s">
        <v>30418</v>
      </c>
      <c r="B60" t="s">
        <v>24706</v>
      </c>
      <c r="C60">
        <v>10326474</v>
      </c>
      <c r="D60" t="e">
        <f>VLOOKUP(B60,'[2]Kairos URL1'!$B$2:$C$100,2,0)</f>
        <v>#N/A</v>
      </c>
    </row>
    <row r="61" spans="1:4" x14ac:dyDescent="0.2">
      <c r="A61" t="s">
        <v>30419</v>
      </c>
      <c r="B61" t="s">
        <v>24707</v>
      </c>
      <c r="C61">
        <v>1880734</v>
      </c>
      <c r="D61" t="e">
        <f>VLOOKUP(B61,'[2]Kairos URL1'!$B$2:$C$100,2,0)</f>
        <v>#N/A</v>
      </c>
    </row>
    <row r="62" spans="1:4" x14ac:dyDescent="0.2">
      <c r="A62" t="s">
        <v>30420</v>
      </c>
      <c r="B62" t="s">
        <v>24708</v>
      </c>
      <c r="C62">
        <v>1864117</v>
      </c>
      <c r="D62" t="e">
        <f>VLOOKUP(B62,'[2]Kairos URL1'!$B$2:$C$100,2,0)</f>
        <v>#N/A</v>
      </c>
    </row>
    <row r="63" spans="1:4" x14ac:dyDescent="0.2">
      <c r="A63" t="s">
        <v>30421</v>
      </c>
      <c r="B63" t="s">
        <v>24709</v>
      </c>
      <c r="C63">
        <v>1887989</v>
      </c>
      <c r="D63" t="e">
        <f>VLOOKUP(B63,'[2]Kairos URL1'!$B$2:$C$100,2,0)</f>
        <v>#N/A</v>
      </c>
    </row>
    <row r="64" spans="1:4" x14ac:dyDescent="0.2">
      <c r="A64" t="s">
        <v>30422</v>
      </c>
      <c r="B64" t="s">
        <v>24710</v>
      </c>
      <c r="C64">
        <v>1894509</v>
      </c>
      <c r="D64" t="e">
        <f>VLOOKUP(B64,'[2]Kairos URL1'!$B$2:$C$100,2,0)</f>
        <v>#N/A</v>
      </c>
    </row>
    <row r="65" spans="1:4" x14ac:dyDescent="0.2">
      <c r="A65" t="s">
        <v>30423</v>
      </c>
      <c r="B65" t="s">
        <v>24711</v>
      </c>
      <c r="C65">
        <v>1898854</v>
      </c>
      <c r="D65" t="e">
        <f>VLOOKUP(B65,'[2]Kairos URL1'!$B$2:$C$100,2,0)</f>
        <v>#N/A</v>
      </c>
    </row>
    <row r="66" spans="1:4" x14ac:dyDescent="0.2">
      <c r="A66" t="s">
        <v>30424</v>
      </c>
      <c r="B66" t="s">
        <v>24712</v>
      </c>
      <c r="C66">
        <v>9721398</v>
      </c>
      <c r="D66" t="e">
        <f>VLOOKUP(B66,'[2]Kairos URL1'!$B$2:$C$100,2,0)</f>
        <v>#N/A</v>
      </c>
    </row>
    <row r="67" spans="1:4" x14ac:dyDescent="0.2">
      <c r="A67" t="s">
        <v>30425</v>
      </c>
      <c r="B67" t="s">
        <v>24713</v>
      </c>
      <c r="C67">
        <v>7775991</v>
      </c>
      <c r="D67" t="e">
        <f>VLOOKUP(B67,'[2]Kairos URL1'!$B$2:$C$100,2,0)</f>
        <v>#N/A</v>
      </c>
    </row>
    <row r="68" spans="1:4" x14ac:dyDescent="0.2">
      <c r="A68" t="s">
        <v>30426</v>
      </c>
      <c r="B68" t="s">
        <v>24714</v>
      </c>
      <c r="C68">
        <v>9089938</v>
      </c>
      <c r="D68" t="e">
        <f>VLOOKUP(B68,'[2]Kairos URL1'!$B$2:$C$100,2,0)</f>
        <v>#N/A</v>
      </c>
    </row>
    <row r="69" spans="1:4" x14ac:dyDescent="0.2">
      <c r="A69" t="s">
        <v>30427</v>
      </c>
      <c r="B69" t="s">
        <v>24715</v>
      </c>
      <c r="C69">
        <v>8746134</v>
      </c>
      <c r="D69" t="e">
        <f>VLOOKUP(B69,'[2]Kairos URL1'!$B$2:$C$100,2,0)</f>
        <v>#N/A</v>
      </c>
    </row>
    <row r="70" spans="1:4" x14ac:dyDescent="0.2">
      <c r="A70" t="s">
        <v>30428</v>
      </c>
      <c r="B70" t="s">
        <v>24716</v>
      </c>
      <c r="C70">
        <v>10592558</v>
      </c>
      <c r="D70" t="e">
        <f>VLOOKUP(B70,'[2]Kairos URL1'!$B$2:$C$100,2,0)</f>
        <v>#N/A</v>
      </c>
    </row>
    <row r="71" spans="1:4" x14ac:dyDescent="0.2">
      <c r="A71" t="s">
        <v>30429</v>
      </c>
      <c r="B71" t="s">
        <v>24717</v>
      </c>
      <c r="C71">
        <v>2110437</v>
      </c>
      <c r="D71" t="e">
        <f>VLOOKUP(B71,'[2]Kairos URL1'!$B$2:$C$100,2,0)</f>
        <v>#N/A</v>
      </c>
    </row>
    <row r="72" spans="1:4" x14ac:dyDescent="0.2">
      <c r="A72" t="s">
        <v>30430</v>
      </c>
      <c r="B72" t="s">
        <v>24718</v>
      </c>
      <c r="C72">
        <v>11164618</v>
      </c>
      <c r="D72" t="e">
        <f>VLOOKUP(B72,'[2]Kairos URL1'!$B$2:$C$100,2,0)</f>
        <v>#N/A</v>
      </c>
    </row>
    <row r="73" spans="1:4" x14ac:dyDescent="0.2">
      <c r="A73" t="s">
        <v>30431</v>
      </c>
      <c r="B73" t="s">
        <v>24719</v>
      </c>
      <c r="C73">
        <v>8550952</v>
      </c>
      <c r="D73" t="e">
        <f>VLOOKUP(B73,'[2]Kairos URL1'!$B$2:$C$100,2,0)</f>
        <v>#N/A</v>
      </c>
    </row>
    <row r="74" spans="1:4" x14ac:dyDescent="0.2">
      <c r="A74" t="s">
        <v>30432</v>
      </c>
      <c r="B74" t="s">
        <v>24720</v>
      </c>
      <c r="C74">
        <v>8340182</v>
      </c>
      <c r="D74" t="e">
        <f>VLOOKUP(B74,'[2]Kairos URL1'!$B$2:$C$100,2,0)</f>
        <v>#N/A</v>
      </c>
    </row>
    <row r="75" spans="1:4" x14ac:dyDescent="0.2">
      <c r="A75" t="s">
        <v>30433</v>
      </c>
      <c r="B75" t="s">
        <v>24721</v>
      </c>
      <c r="C75">
        <v>11692524</v>
      </c>
      <c r="D75" t="e">
        <f>VLOOKUP(B75,'[2]Kairos URL1'!$B$2:$C$100,2,0)</f>
        <v>#N/A</v>
      </c>
    </row>
    <row r="76" spans="1:4" x14ac:dyDescent="0.2">
      <c r="A76" t="s">
        <v>30434</v>
      </c>
      <c r="B76" t="s">
        <v>24722</v>
      </c>
      <c r="C76">
        <v>1891039</v>
      </c>
      <c r="D76" t="e">
        <f>VLOOKUP(B76,'[2]Kairos URL1'!$B$2:$C$100,2,0)</f>
        <v>#N/A</v>
      </c>
    </row>
    <row r="77" spans="1:4" x14ac:dyDescent="0.2">
      <c r="A77" t="s">
        <v>30435</v>
      </c>
      <c r="B77" t="s">
        <v>24723</v>
      </c>
      <c r="C77">
        <v>11329317</v>
      </c>
      <c r="D77" t="e">
        <f>VLOOKUP(B77,'[2]Kairos URL1'!$B$2:$C$100,2,0)</f>
        <v>#N/A</v>
      </c>
    </row>
    <row r="78" spans="1:4" x14ac:dyDescent="0.2">
      <c r="A78" t="s">
        <v>30436</v>
      </c>
      <c r="B78" t="s">
        <v>24724</v>
      </c>
      <c r="C78">
        <v>11228209</v>
      </c>
      <c r="D78" t="e">
        <f>VLOOKUP(B78,'[2]Kairos URL1'!$B$2:$C$100,2,0)</f>
        <v>#N/A</v>
      </c>
    </row>
    <row r="79" spans="1:4" x14ac:dyDescent="0.2">
      <c r="A79" t="s">
        <v>30437</v>
      </c>
      <c r="B79" t="s">
        <v>24725</v>
      </c>
      <c r="C79">
        <v>12540121</v>
      </c>
      <c r="D79" t="e">
        <f>VLOOKUP(B79,'[2]Kairos URL1'!$B$2:$C$100,2,0)</f>
        <v>#N/A</v>
      </c>
    </row>
    <row r="80" spans="1:4" x14ac:dyDescent="0.2">
      <c r="A80" t="s">
        <v>30438</v>
      </c>
      <c r="B80" t="s">
        <v>24726</v>
      </c>
      <c r="C80">
        <v>1962005</v>
      </c>
      <c r="D80" t="e">
        <f>VLOOKUP(B80,'[2]Kairos URL1'!$B$2:$C$100,2,0)</f>
        <v>#N/A</v>
      </c>
    </row>
    <row r="81" spans="1:4" x14ac:dyDescent="0.2">
      <c r="A81" t="s">
        <v>30439</v>
      </c>
      <c r="B81" t="s">
        <v>24727</v>
      </c>
      <c r="C81">
        <v>1900426</v>
      </c>
      <c r="D81" t="e">
        <f>VLOOKUP(B81,'[2]Kairos URL1'!$B$2:$C$100,2,0)</f>
        <v>#N/A</v>
      </c>
    </row>
    <row r="82" spans="1:4" x14ac:dyDescent="0.2">
      <c r="A82" t="s">
        <v>30440</v>
      </c>
      <c r="B82" t="s">
        <v>24728</v>
      </c>
      <c r="C82">
        <v>7546855</v>
      </c>
      <c r="D82" t="e">
        <f>VLOOKUP(B82,'[2]Kairos URL1'!$B$2:$C$100,2,0)</f>
        <v>#N/A</v>
      </c>
    </row>
    <row r="83" spans="1:4" x14ac:dyDescent="0.2">
      <c r="A83" t="s">
        <v>30441</v>
      </c>
      <c r="B83" t="s">
        <v>24729</v>
      </c>
      <c r="C83">
        <v>11269023</v>
      </c>
      <c r="D83" t="e">
        <f>VLOOKUP(B83,'[2]Kairos URL1'!$B$2:$C$100,2,0)</f>
        <v>#N/A</v>
      </c>
    </row>
    <row r="84" spans="1:4" x14ac:dyDescent="0.2">
      <c r="A84" t="s">
        <v>30442</v>
      </c>
      <c r="B84" t="s">
        <v>24730</v>
      </c>
      <c r="C84">
        <v>6796478</v>
      </c>
      <c r="D84" t="e">
        <f>VLOOKUP(B84,'[2]Kairos URL1'!$B$2:$C$100,2,0)</f>
        <v>#N/A</v>
      </c>
    </row>
    <row r="85" spans="1:4" x14ac:dyDescent="0.2">
      <c r="A85" t="s">
        <v>30443</v>
      </c>
      <c r="B85" t="s">
        <v>24731</v>
      </c>
      <c r="C85">
        <v>9834838</v>
      </c>
      <c r="D85" t="e">
        <f>VLOOKUP(B85,'[2]Kairos URL1'!$B$2:$C$100,2,0)</f>
        <v>#N/A</v>
      </c>
    </row>
    <row r="86" spans="1:4" x14ac:dyDescent="0.2">
      <c r="A86" t="s">
        <v>30444</v>
      </c>
      <c r="B86" t="s">
        <v>24732</v>
      </c>
      <c r="C86">
        <v>1870462</v>
      </c>
      <c r="D86" t="e">
        <f>VLOOKUP(B86,'[2]Kairos URL1'!$B$2:$C$100,2,0)</f>
        <v>#N/A</v>
      </c>
    </row>
    <row r="87" spans="1:4" x14ac:dyDescent="0.2">
      <c r="A87" t="s">
        <v>30445</v>
      </c>
      <c r="B87" t="s">
        <v>24733</v>
      </c>
      <c r="C87">
        <v>1865581</v>
      </c>
      <c r="D87" t="e">
        <f>VLOOKUP(B87,'[2]Kairos URL1'!$B$2:$C$100,2,0)</f>
        <v>#N/A</v>
      </c>
    </row>
    <row r="88" spans="1:4" x14ac:dyDescent="0.2">
      <c r="A88" t="s">
        <v>30446</v>
      </c>
      <c r="B88" t="s">
        <v>24734</v>
      </c>
      <c r="C88">
        <v>1883890</v>
      </c>
      <c r="D88" t="e">
        <f>VLOOKUP(B88,'[2]Kairos URL1'!$B$2:$C$100,2,0)</f>
        <v>#N/A</v>
      </c>
    </row>
    <row r="89" spans="1:4" x14ac:dyDescent="0.2">
      <c r="A89" t="s">
        <v>30447</v>
      </c>
      <c r="B89" t="s">
        <v>24735</v>
      </c>
      <c r="C89">
        <v>9983950</v>
      </c>
      <c r="D89" t="e">
        <f>VLOOKUP(B89,'[2]Kairos URL1'!$B$2:$C$100,2,0)</f>
        <v>#N/A</v>
      </c>
    </row>
    <row r="90" spans="1:4" x14ac:dyDescent="0.2">
      <c r="A90" t="s">
        <v>30448</v>
      </c>
      <c r="B90" t="s">
        <v>24736</v>
      </c>
      <c r="C90">
        <v>1885401</v>
      </c>
      <c r="D90" t="e">
        <f>VLOOKUP(B90,'[2]Kairos URL1'!$B$2:$C$100,2,0)</f>
        <v>#N/A</v>
      </c>
    </row>
    <row r="91" spans="1:4" x14ac:dyDescent="0.2">
      <c r="A91" t="s">
        <v>30449</v>
      </c>
      <c r="B91" t="s">
        <v>24737</v>
      </c>
      <c r="C91">
        <v>10287549</v>
      </c>
      <c r="D91" t="e">
        <f>VLOOKUP(B91,'[2]Kairos URL1'!$B$2:$C$100,2,0)</f>
        <v>#N/A</v>
      </c>
    </row>
    <row r="92" spans="1:4" x14ac:dyDescent="0.2">
      <c r="A92" t="s">
        <v>30450</v>
      </c>
      <c r="B92" t="s">
        <v>24738</v>
      </c>
      <c r="C92">
        <v>6518996</v>
      </c>
      <c r="D92" t="e">
        <f>VLOOKUP(B92,'[2]Kairos URL1'!$B$2:$C$100,2,0)</f>
        <v>#N/A</v>
      </c>
    </row>
    <row r="93" spans="1:4" x14ac:dyDescent="0.2">
      <c r="A93" t="s">
        <v>30451</v>
      </c>
      <c r="B93" t="s">
        <v>24739</v>
      </c>
      <c r="C93">
        <v>7362403</v>
      </c>
      <c r="D93" t="e">
        <f>VLOOKUP(B93,'[2]Kairos URL1'!$B$2:$C$100,2,0)</f>
        <v>#N/A</v>
      </c>
    </row>
    <row r="94" spans="1:4" x14ac:dyDescent="0.2">
      <c r="A94" t="s">
        <v>30452</v>
      </c>
      <c r="B94" t="s">
        <v>24740</v>
      </c>
      <c r="C94">
        <v>2100116</v>
      </c>
      <c r="D94" t="e">
        <f>VLOOKUP(B94,'[2]Kairos URL1'!$B$2:$C$100,2,0)</f>
        <v>#N/A</v>
      </c>
    </row>
    <row r="95" spans="1:4" x14ac:dyDescent="0.2">
      <c r="A95" t="s">
        <v>30452</v>
      </c>
      <c r="B95" t="s">
        <v>24741</v>
      </c>
      <c r="C95">
        <v>11568853</v>
      </c>
      <c r="D95" t="e">
        <f>VLOOKUP(B95,'[2]Kairos URL1'!$B$2:$C$100,2,0)</f>
        <v>#N/A</v>
      </c>
    </row>
    <row r="96" spans="1:4" x14ac:dyDescent="0.2">
      <c r="A96" t="s">
        <v>30453</v>
      </c>
      <c r="B96" t="s">
        <v>24742</v>
      </c>
      <c r="C96">
        <v>2071100</v>
      </c>
      <c r="D96" t="str">
        <f>VLOOKUP(B96,'[2]Kairos URL1'!$B$2:$C$100,2,0)</f>
        <v>Boyer, Edward W Brigham And Women's Hospital</v>
      </c>
    </row>
    <row r="97" spans="1:4" x14ac:dyDescent="0.2">
      <c r="A97" t="s">
        <v>30454</v>
      </c>
      <c r="B97" t="s">
        <v>24743</v>
      </c>
      <c r="C97">
        <v>10921478</v>
      </c>
      <c r="D97" t="e">
        <f>VLOOKUP(B97,'[2]Kairos URL1'!$B$2:$C$100,2,0)</f>
        <v>#N/A</v>
      </c>
    </row>
    <row r="98" spans="1:4" x14ac:dyDescent="0.2">
      <c r="A98" t="s">
        <v>30455</v>
      </c>
      <c r="B98" t="s">
        <v>24744</v>
      </c>
      <c r="C98">
        <v>10483112</v>
      </c>
      <c r="D98" t="e">
        <f>VLOOKUP(B98,'[2]Kairos URL1'!$B$2:$C$100,2,0)</f>
        <v>#N/A</v>
      </c>
    </row>
    <row r="99" spans="1:4" x14ac:dyDescent="0.2">
      <c r="A99" t="s">
        <v>30456</v>
      </c>
      <c r="B99" t="s">
        <v>24745</v>
      </c>
      <c r="C99">
        <v>7596495</v>
      </c>
      <c r="D99" t="e">
        <f>VLOOKUP(B99,'[2]Kairos URL1'!$B$2:$C$100,2,0)</f>
        <v>#N/A</v>
      </c>
    </row>
    <row r="100" spans="1:4" x14ac:dyDescent="0.2">
      <c r="A100" t="s">
        <v>30457</v>
      </c>
      <c r="B100" t="s">
        <v>24746</v>
      </c>
      <c r="C100">
        <v>10366471</v>
      </c>
      <c r="D100" t="e">
        <f>VLOOKUP(B100,'[2]Kairos URL1'!$B$2:$C$100,2,0)</f>
        <v>#N/A</v>
      </c>
    </row>
    <row r="101" spans="1:4" x14ac:dyDescent="0.2">
      <c r="A101" t="s">
        <v>30458</v>
      </c>
      <c r="B101" t="s">
        <v>24747</v>
      </c>
      <c r="C101">
        <v>1860775</v>
      </c>
      <c r="D101" t="e">
        <f>VLOOKUP(B101,'[2]Kairos URL1'!$B$2:$C$100,2,0)</f>
        <v>#N/A</v>
      </c>
    </row>
    <row r="102" spans="1:4" x14ac:dyDescent="0.2">
      <c r="A102" t="s">
        <v>30459</v>
      </c>
      <c r="B102" t="s">
        <v>24748</v>
      </c>
      <c r="C102">
        <v>9494436</v>
      </c>
      <c r="D102" t="e">
        <f>VLOOKUP(B102,'[2]Kairos URL1'!$B$2:$C$100,2,0)</f>
        <v>#N/A</v>
      </c>
    </row>
    <row r="103" spans="1:4" x14ac:dyDescent="0.2">
      <c r="A103" t="s">
        <v>30460</v>
      </c>
      <c r="B103" t="s">
        <v>24749</v>
      </c>
      <c r="C103">
        <v>10796390</v>
      </c>
      <c r="D103" t="e">
        <f>VLOOKUP(B103,'[2]Kairos URL1'!$B$2:$C$100,2,0)</f>
        <v>#N/A</v>
      </c>
    </row>
    <row r="104" spans="1:4" x14ac:dyDescent="0.2">
      <c r="A104" t="s">
        <v>30461</v>
      </c>
      <c r="B104" t="s">
        <v>24750</v>
      </c>
      <c r="C104">
        <v>10689890</v>
      </c>
      <c r="D104" t="e">
        <f>VLOOKUP(B104,'[2]Kairos URL1'!$B$2:$C$100,2,0)</f>
        <v>#N/A</v>
      </c>
    </row>
    <row r="105" spans="1:4" x14ac:dyDescent="0.2">
      <c r="A105" t="s">
        <v>30462</v>
      </c>
      <c r="B105" t="s">
        <v>24751</v>
      </c>
      <c r="C105">
        <v>1871417</v>
      </c>
      <c r="D105" t="e">
        <f>VLOOKUP(B105,'[2]Kairos URL1'!$B$2:$C$100,2,0)</f>
        <v>#N/A</v>
      </c>
    </row>
    <row r="106" spans="1:4" x14ac:dyDescent="0.2">
      <c r="A106" t="s">
        <v>30463</v>
      </c>
      <c r="B106" t="s">
        <v>24752</v>
      </c>
      <c r="C106">
        <v>8681158</v>
      </c>
      <c r="D106" t="e">
        <f>VLOOKUP(B106,'[2]Kairos URL1'!$B$2:$C$100,2,0)</f>
        <v>#N/A</v>
      </c>
    </row>
    <row r="107" spans="1:4" x14ac:dyDescent="0.2">
      <c r="A107" t="s">
        <v>30464</v>
      </c>
      <c r="B107" t="s">
        <v>24753</v>
      </c>
      <c r="C107">
        <v>9830468</v>
      </c>
      <c r="D107" t="str">
        <f>VLOOKUP(B107,'[2]Kairos URL1'!$B$2:$C$100,2,0)</f>
        <v>Brooks, Craig RobertBrigham And Women's Hospital</v>
      </c>
    </row>
    <row r="108" spans="1:4" x14ac:dyDescent="0.2">
      <c r="A108" t="s">
        <v>30465</v>
      </c>
      <c r="B108" t="s">
        <v>24754</v>
      </c>
      <c r="C108">
        <v>1895543</v>
      </c>
      <c r="D108" t="e">
        <f>VLOOKUP(B108,'[2]Kairos URL1'!$B$2:$C$100,2,0)</f>
        <v>#N/A</v>
      </c>
    </row>
    <row r="109" spans="1:4" x14ac:dyDescent="0.2">
      <c r="A109" t="s">
        <v>30466</v>
      </c>
      <c r="B109" t="s">
        <v>24755</v>
      </c>
      <c r="C109">
        <v>1862801</v>
      </c>
      <c r="D109" t="e">
        <f>VLOOKUP(B109,'[2]Kairos URL1'!$B$2:$C$100,2,0)</f>
        <v>#N/A</v>
      </c>
    </row>
    <row r="110" spans="1:4" x14ac:dyDescent="0.2">
      <c r="A110" t="s">
        <v>30467</v>
      </c>
      <c r="B110" t="s">
        <v>24756</v>
      </c>
      <c r="C110">
        <v>8087287</v>
      </c>
      <c r="D110" t="e">
        <f>VLOOKUP(B110,'[2]Kairos URL1'!$B$2:$C$100,2,0)</f>
        <v>#N/A</v>
      </c>
    </row>
    <row r="111" spans="1:4" x14ac:dyDescent="0.2">
      <c r="A111" t="s">
        <v>30468</v>
      </c>
      <c r="B111" t="s">
        <v>24757</v>
      </c>
      <c r="C111">
        <v>1887179</v>
      </c>
      <c r="D111" t="e">
        <f>VLOOKUP(B111,'[2]Kairos URL1'!$B$2:$C$100,2,0)</f>
        <v>#N/A</v>
      </c>
    </row>
    <row r="112" spans="1:4" x14ac:dyDescent="0.2">
      <c r="A112" t="s">
        <v>30469</v>
      </c>
      <c r="B112" t="s">
        <v>24758</v>
      </c>
      <c r="C112">
        <v>8085875</v>
      </c>
      <c r="D112" t="e">
        <f>VLOOKUP(B112,'[2]Kairos URL1'!$B$2:$C$100,2,0)</f>
        <v>#N/A</v>
      </c>
    </row>
    <row r="113" spans="1:4" x14ac:dyDescent="0.2">
      <c r="A113" t="s">
        <v>30470</v>
      </c>
      <c r="B113" t="s">
        <v>24759</v>
      </c>
      <c r="C113">
        <v>10914269</v>
      </c>
      <c r="D113" t="e">
        <f>VLOOKUP(B113,'[2]Kairos URL1'!$B$2:$C$100,2,0)</f>
        <v>#N/A</v>
      </c>
    </row>
    <row r="114" spans="1:4" x14ac:dyDescent="0.2">
      <c r="A114" t="s">
        <v>30471</v>
      </c>
      <c r="B114" t="s">
        <v>24760</v>
      </c>
      <c r="C114">
        <v>1923341</v>
      </c>
      <c r="D114" t="e">
        <f>VLOOKUP(B114,'[2]Kairos URL1'!$B$2:$C$100,2,0)</f>
        <v>#N/A</v>
      </c>
    </row>
    <row r="115" spans="1:4" x14ac:dyDescent="0.2">
      <c r="A115" t="s">
        <v>30472</v>
      </c>
      <c r="B115" t="s">
        <v>24761</v>
      </c>
      <c r="C115">
        <v>10347321</v>
      </c>
      <c r="D115" t="e">
        <f>VLOOKUP(B115,'[2]Kairos URL1'!$B$2:$C$100,2,0)</f>
        <v>#N/A</v>
      </c>
    </row>
    <row r="116" spans="1:4" x14ac:dyDescent="0.2">
      <c r="A116" t="s">
        <v>30473</v>
      </c>
      <c r="B116" t="s">
        <v>24762</v>
      </c>
      <c r="C116">
        <v>11327291</v>
      </c>
      <c r="D116" t="e">
        <f>VLOOKUP(B116,'[2]Kairos URL1'!$B$2:$C$100,2,0)</f>
        <v>#N/A</v>
      </c>
    </row>
    <row r="117" spans="1:4" x14ac:dyDescent="0.2">
      <c r="A117" t="s">
        <v>30474</v>
      </c>
      <c r="B117" t="s">
        <v>24763</v>
      </c>
      <c r="C117">
        <v>9206261</v>
      </c>
      <c r="D117" t="e">
        <f>VLOOKUP(B117,'[2]Kairos URL1'!$B$2:$C$100,2,0)</f>
        <v>#N/A</v>
      </c>
    </row>
    <row r="118" spans="1:4" x14ac:dyDescent="0.2">
      <c r="A118" t="s">
        <v>18914</v>
      </c>
      <c r="B118" t="s">
        <v>24764</v>
      </c>
      <c r="C118">
        <v>8582351</v>
      </c>
      <c r="D118" t="e">
        <f>VLOOKUP(B118,'[2]Kairos URL1'!$B$2:$C$100,2,0)</f>
        <v>#N/A</v>
      </c>
    </row>
    <row r="119" spans="1:4" x14ac:dyDescent="0.2">
      <c r="A119" t="s">
        <v>18915</v>
      </c>
      <c r="B119" t="s">
        <v>24765</v>
      </c>
      <c r="C119">
        <v>10506744</v>
      </c>
      <c r="D119" t="e">
        <f>VLOOKUP(B119,'[2]Kairos URL1'!$B$2:$C$100,2,0)</f>
        <v>#N/A</v>
      </c>
    </row>
    <row r="120" spans="1:4" x14ac:dyDescent="0.2">
      <c r="A120" t="s">
        <v>18916</v>
      </c>
      <c r="B120" t="s">
        <v>24766</v>
      </c>
      <c r="C120">
        <v>9181504</v>
      </c>
      <c r="D120" t="e">
        <f>VLOOKUP(B120,'[2]Kairos URL1'!$B$2:$C$100,2,0)</f>
        <v>#N/A</v>
      </c>
    </row>
    <row r="121" spans="1:4" x14ac:dyDescent="0.2">
      <c r="A121" t="s">
        <v>18917</v>
      </c>
      <c r="B121" t="s">
        <v>24767</v>
      </c>
      <c r="C121">
        <v>9763898</v>
      </c>
      <c r="D121" t="e">
        <f>VLOOKUP(B121,'[2]Kairos URL1'!$B$2:$C$100,2,0)</f>
        <v>#N/A</v>
      </c>
    </row>
    <row r="122" spans="1:4" x14ac:dyDescent="0.2">
      <c r="A122" t="s">
        <v>18918</v>
      </c>
      <c r="B122" t="s">
        <v>24768</v>
      </c>
      <c r="C122">
        <v>2708012</v>
      </c>
      <c r="D122" t="e">
        <f>VLOOKUP(B122,'[2]Kairos URL1'!$B$2:$C$100,2,0)</f>
        <v>#N/A</v>
      </c>
    </row>
    <row r="123" spans="1:4" x14ac:dyDescent="0.2">
      <c r="A123" t="s">
        <v>18919</v>
      </c>
      <c r="B123" t="s">
        <v>24769</v>
      </c>
      <c r="C123">
        <v>8228556</v>
      </c>
      <c r="D123" t="e">
        <f>VLOOKUP(B123,'[2]Kairos URL1'!$B$2:$C$100,2,0)</f>
        <v>#N/A</v>
      </c>
    </row>
    <row r="124" spans="1:4" x14ac:dyDescent="0.2">
      <c r="A124" t="s">
        <v>18920</v>
      </c>
      <c r="B124" t="s">
        <v>24770</v>
      </c>
      <c r="C124">
        <v>9196918</v>
      </c>
      <c r="D124" t="e">
        <f>VLOOKUP(B124,'[2]Kairos URL1'!$B$2:$C$100,2,0)</f>
        <v>#N/A</v>
      </c>
    </row>
    <row r="125" spans="1:4" x14ac:dyDescent="0.2">
      <c r="A125" t="s">
        <v>18921</v>
      </c>
      <c r="B125" t="s">
        <v>24771</v>
      </c>
      <c r="C125">
        <v>2048246</v>
      </c>
      <c r="D125" t="e">
        <f>VLOOKUP(B125,'[2]Kairos URL1'!$B$2:$C$100,2,0)</f>
        <v>#N/A</v>
      </c>
    </row>
    <row r="126" spans="1:4" x14ac:dyDescent="0.2">
      <c r="A126" t="s">
        <v>18922</v>
      </c>
      <c r="B126" t="s">
        <v>24772</v>
      </c>
      <c r="C126">
        <v>10413112</v>
      </c>
      <c r="D126" t="e">
        <f>VLOOKUP(B126,'[2]Kairos URL1'!$B$2:$C$100,2,0)</f>
        <v>#N/A</v>
      </c>
    </row>
    <row r="127" spans="1:4" x14ac:dyDescent="0.2">
      <c r="A127" t="s">
        <v>18923</v>
      </c>
      <c r="B127" t="s">
        <v>24773</v>
      </c>
      <c r="C127">
        <v>9180783</v>
      </c>
      <c r="D127" t="e">
        <f>VLOOKUP(B127,'[2]Kairos URL1'!$B$2:$C$100,2,0)</f>
        <v>#N/A</v>
      </c>
    </row>
    <row r="128" spans="1:4" x14ac:dyDescent="0.2">
      <c r="A128" t="s">
        <v>18924</v>
      </c>
      <c r="B128" t="s">
        <v>24774</v>
      </c>
      <c r="C128">
        <v>10881460</v>
      </c>
      <c r="D128" t="e">
        <f>VLOOKUP(B128,'[2]Kairos URL1'!$B$2:$C$100,2,0)</f>
        <v>#N/A</v>
      </c>
    </row>
    <row r="129" spans="1:4" x14ac:dyDescent="0.2">
      <c r="A129" t="s">
        <v>18925</v>
      </c>
      <c r="B129" t="s">
        <v>24775</v>
      </c>
      <c r="C129">
        <v>8010461</v>
      </c>
      <c r="D129" t="e">
        <f>VLOOKUP(B129,'[2]Kairos URL1'!$B$2:$C$100,2,0)</f>
        <v>#N/A</v>
      </c>
    </row>
    <row r="130" spans="1:4" x14ac:dyDescent="0.2">
      <c r="A130" t="s">
        <v>18926</v>
      </c>
      <c r="B130" t="s">
        <v>24776</v>
      </c>
      <c r="C130">
        <v>6099001</v>
      </c>
      <c r="D130" t="e">
        <f>VLOOKUP(B130,'[2]Kairos URL1'!$B$2:$C$100,2,0)</f>
        <v>#N/A</v>
      </c>
    </row>
    <row r="131" spans="1:4" x14ac:dyDescent="0.2">
      <c r="A131" t="s">
        <v>18927</v>
      </c>
      <c r="B131" t="s">
        <v>24777</v>
      </c>
      <c r="C131">
        <v>1858426</v>
      </c>
      <c r="D131" t="e">
        <f>VLOOKUP(B131,'[2]Kairos URL1'!$B$2:$C$100,2,0)</f>
        <v>#N/A</v>
      </c>
    </row>
    <row r="132" spans="1:4" x14ac:dyDescent="0.2">
      <c r="A132" t="s">
        <v>18928</v>
      </c>
      <c r="B132" t="s">
        <v>24778</v>
      </c>
      <c r="C132">
        <v>8004360</v>
      </c>
      <c r="D132" t="e">
        <f>VLOOKUP(B132,'[2]Kairos URL1'!$B$2:$C$100,2,0)</f>
        <v>#N/A</v>
      </c>
    </row>
    <row r="133" spans="1:4" x14ac:dyDescent="0.2">
      <c r="A133" t="s">
        <v>18929</v>
      </c>
      <c r="B133" t="s">
        <v>24779</v>
      </c>
      <c r="C133">
        <v>1883862</v>
      </c>
      <c r="D133" t="e">
        <f>VLOOKUP(B133,'[2]Kairos URL1'!$B$2:$C$100,2,0)</f>
        <v>#N/A</v>
      </c>
    </row>
    <row r="134" spans="1:4" x14ac:dyDescent="0.2">
      <c r="A134" t="s">
        <v>18930</v>
      </c>
      <c r="B134" t="s">
        <v>24780</v>
      </c>
      <c r="C134">
        <v>1887346</v>
      </c>
      <c r="D134" t="e">
        <f>VLOOKUP(B134,'[2]Kairos URL1'!$B$2:$C$100,2,0)</f>
        <v>#N/A</v>
      </c>
    </row>
    <row r="135" spans="1:4" x14ac:dyDescent="0.2">
      <c r="A135" t="s">
        <v>18931</v>
      </c>
      <c r="B135" t="s">
        <v>24781</v>
      </c>
      <c r="C135">
        <v>11244508</v>
      </c>
      <c r="D135" t="e">
        <f>VLOOKUP(B135,'[2]Kairos URL1'!$B$2:$C$100,2,0)</f>
        <v>#N/A</v>
      </c>
    </row>
    <row r="136" spans="1:4" x14ac:dyDescent="0.2">
      <c r="A136" t="s">
        <v>18932</v>
      </c>
      <c r="B136" t="s">
        <v>24782</v>
      </c>
      <c r="C136">
        <v>9651025</v>
      </c>
      <c r="D136" t="e">
        <f>VLOOKUP(B136,'[2]Kairos URL1'!$B$2:$C$100,2,0)</f>
        <v>#N/A</v>
      </c>
    </row>
    <row r="137" spans="1:4" x14ac:dyDescent="0.2">
      <c r="A137" t="s">
        <v>18933</v>
      </c>
      <c r="B137" t="s">
        <v>24783</v>
      </c>
      <c r="C137">
        <v>10543242</v>
      </c>
      <c r="D137" t="e">
        <f>VLOOKUP(B137,'[2]Kairos URL1'!$B$2:$C$100,2,0)</f>
        <v>#N/A</v>
      </c>
    </row>
    <row r="138" spans="1:4" x14ac:dyDescent="0.2">
      <c r="A138" t="s">
        <v>18934</v>
      </c>
      <c r="B138" t="s">
        <v>24784</v>
      </c>
      <c r="C138">
        <v>1899036</v>
      </c>
      <c r="D138" t="e">
        <f>VLOOKUP(B138,'[2]Kairos URL1'!$B$2:$C$100,2,0)</f>
        <v>#N/A</v>
      </c>
    </row>
    <row r="139" spans="1:4" x14ac:dyDescent="0.2">
      <c r="A139" t="s">
        <v>18935</v>
      </c>
      <c r="B139" t="s">
        <v>24785</v>
      </c>
      <c r="C139">
        <v>9557351</v>
      </c>
      <c r="D139" t="e">
        <f>VLOOKUP(B139,'[2]Kairos URL1'!$B$2:$C$100,2,0)</f>
        <v>#N/A</v>
      </c>
    </row>
    <row r="140" spans="1:4" x14ac:dyDescent="0.2">
      <c r="A140" t="s">
        <v>18936</v>
      </c>
      <c r="B140" t="s">
        <v>24786</v>
      </c>
      <c r="C140">
        <v>10778011</v>
      </c>
      <c r="D140" t="e">
        <f>VLOOKUP(B140,'[2]Kairos URL1'!$B$2:$C$100,2,0)</f>
        <v>#N/A</v>
      </c>
    </row>
    <row r="141" spans="1:4" x14ac:dyDescent="0.2">
      <c r="A141" t="s">
        <v>18937</v>
      </c>
      <c r="B141" t="s">
        <v>24787</v>
      </c>
      <c r="C141">
        <v>9607222</v>
      </c>
      <c r="D141" t="e">
        <f>VLOOKUP(B141,'[2]Kairos URL1'!$B$2:$C$100,2,0)</f>
        <v>#N/A</v>
      </c>
    </row>
    <row r="142" spans="1:4" x14ac:dyDescent="0.2">
      <c r="A142" t="s">
        <v>18938</v>
      </c>
      <c r="B142" t="s">
        <v>24788</v>
      </c>
      <c r="C142">
        <v>6937362</v>
      </c>
      <c r="D142" t="e">
        <f>VLOOKUP(B142,'[2]Kairos URL1'!$B$2:$C$100,2,0)</f>
        <v>#N/A</v>
      </c>
    </row>
    <row r="143" spans="1:4" x14ac:dyDescent="0.2">
      <c r="A143" t="s">
        <v>18939</v>
      </c>
      <c r="B143" t="s">
        <v>24789</v>
      </c>
      <c r="C143">
        <v>1869894</v>
      </c>
      <c r="D143" t="e">
        <f>VLOOKUP(B143,'[2]Kairos URL1'!$B$2:$C$100,2,0)</f>
        <v>#N/A</v>
      </c>
    </row>
    <row r="144" spans="1:4" x14ac:dyDescent="0.2">
      <c r="A144" t="s">
        <v>18940</v>
      </c>
      <c r="B144" t="s">
        <v>24790</v>
      </c>
      <c r="C144">
        <v>14349462</v>
      </c>
      <c r="D144" t="e">
        <f>VLOOKUP(B144,'[2]Kairos URL1'!$B$2:$C$100,2,0)</f>
        <v>#N/A</v>
      </c>
    </row>
    <row r="145" spans="1:4" x14ac:dyDescent="0.2">
      <c r="A145" t="s">
        <v>18941</v>
      </c>
      <c r="B145" t="s">
        <v>24791</v>
      </c>
      <c r="C145">
        <v>1877367</v>
      </c>
      <c r="D145" t="e">
        <f>VLOOKUP(B145,'[2]Kairos URL1'!$B$2:$C$100,2,0)</f>
        <v>#N/A</v>
      </c>
    </row>
    <row r="146" spans="1:4" x14ac:dyDescent="0.2">
      <c r="A146" t="s">
        <v>18942</v>
      </c>
      <c r="B146" t="s">
        <v>24792</v>
      </c>
      <c r="C146">
        <v>10600610</v>
      </c>
      <c r="D146" t="e">
        <f>VLOOKUP(B146,'[2]Kairos URL1'!$B$2:$C$100,2,0)</f>
        <v>#N/A</v>
      </c>
    </row>
    <row r="147" spans="1:4" x14ac:dyDescent="0.2">
      <c r="A147" t="s">
        <v>18943</v>
      </c>
      <c r="B147" t="s">
        <v>24793</v>
      </c>
      <c r="C147">
        <v>11037106</v>
      </c>
      <c r="D147" t="e">
        <f>VLOOKUP(B147,'[2]Kairos URL1'!$B$2:$C$100,2,0)</f>
        <v>#N/A</v>
      </c>
    </row>
    <row r="148" spans="1:4" x14ac:dyDescent="0.2">
      <c r="A148" t="s">
        <v>18944</v>
      </c>
      <c r="B148" t="s">
        <v>24794</v>
      </c>
      <c r="C148">
        <v>8225377</v>
      </c>
      <c r="D148" t="e">
        <f>VLOOKUP(B148,'[2]Kairos URL1'!$B$2:$C$100,2,0)</f>
        <v>#N/A</v>
      </c>
    </row>
    <row r="149" spans="1:4" x14ac:dyDescent="0.2">
      <c r="A149" t="s">
        <v>18945</v>
      </c>
      <c r="B149" t="s">
        <v>24795</v>
      </c>
      <c r="C149">
        <v>8576057</v>
      </c>
      <c r="D149" t="e">
        <f>VLOOKUP(B149,'[2]Kairos URL1'!$B$2:$C$100,2,0)</f>
        <v>#N/A</v>
      </c>
    </row>
    <row r="150" spans="1:4" x14ac:dyDescent="0.2">
      <c r="A150" t="s">
        <v>18946</v>
      </c>
      <c r="B150" t="s">
        <v>24796</v>
      </c>
      <c r="C150">
        <v>12055257</v>
      </c>
      <c r="D150" t="e">
        <f>VLOOKUP(B150,'[2]Kairos URL1'!$B$2:$C$100,2,0)</f>
        <v>#N/A</v>
      </c>
    </row>
    <row r="151" spans="1:4" x14ac:dyDescent="0.2">
      <c r="A151" t="s">
        <v>18947</v>
      </c>
      <c r="B151" t="s">
        <v>24797</v>
      </c>
      <c r="C151">
        <v>9661282</v>
      </c>
      <c r="D151" t="e">
        <f>VLOOKUP(B151,'[2]Kairos URL1'!$B$2:$C$100,2,0)</f>
        <v>#N/A</v>
      </c>
    </row>
    <row r="152" spans="1:4" x14ac:dyDescent="0.2">
      <c r="A152" t="s">
        <v>18948</v>
      </c>
      <c r="B152" t="s">
        <v>24798</v>
      </c>
      <c r="C152">
        <v>10633017</v>
      </c>
      <c r="D152" t="e">
        <f>VLOOKUP(B152,'[2]Kairos URL1'!$B$2:$C$100,2,0)</f>
        <v>#N/A</v>
      </c>
    </row>
    <row r="153" spans="1:4" x14ac:dyDescent="0.2">
      <c r="A153" t="s">
        <v>18949</v>
      </c>
      <c r="B153" t="s">
        <v>24799</v>
      </c>
      <c r="C153">
        <v>10926142</v>
      </c>
      <c r="D153" t="e">
        <f>VLOOKUP(B153,'[2]Kairos URL1'!$B$2:$C$100,2,0)</f>
        <v>#N/A</v>
      </c>
    </row>
    <row r="154" spans="1:4" x14ac:dyDescent="0.2">
      <c r="A154" t="s">
        <v>18950</v>
      </c>
      <c r="B154" t="s">
        <v>24800</v>
      </c>
      <c r="C154">
        <v>12011233</v>
      </c>
      <c r="D154" t="e">
        <f>VLOOKUP(B154,'[2]Kairos URL1'!$B$2:$C$100,2,0)</f>
        <v>#N/A</v>
      </c>
    </row>
    <row r="155" spans="1:4" x14ac:dyDescent="0.2">
      <c r="A155" t="s">
        <v>18951</v>
      </c>
      <c r="B155" t="s">
        <v>24801</v>
      </c>
      <c r="C155">
        <v>7736889</v>
      </c>
      <c r="D155" t="e">
        <f>VLOOKUP(B155,'[2]Kairos URL1'!$B$2:$C$100,2,0)</f>
        <v>#N/A</v>
      </c>
    </row>
    <row r="156" spans="1:4" x14ac:dyDescent="0.2">
      <c r="A156" t="s">
        <v>18952</v>
      </c>
      <c r="B156" t="s">
        <v>24802</v>
      </c>
      <c r="C156">
        <v>8413767</v>
      </c>
      <c r="D156" t="e">
        <f>VLOOKUP(B156,'[2]Kairos URL1'!$B$2:$C$100,2,0)</f>
        <v>#N/A</v>
      </c>
    </row>
    <row r="157" spans="1:4" x14ac:dyDescent="0.2">
      <c r="A157" t="s">
        <v>18953</v>
      </c>
      <c r="B157" t="s">
        <v>24803</v>
      </c>
      <c r="C157">
        <v>10338943</v>
      </c>
      <c r="D157" t="str">
        <f>VLOOKUP(B157,'[2]Kairos URL1'!$B$2:$C$100,2,0)</f>
        <v>Chen, Yiwen Dana-Farber Cancer Inst</v>
      </c>
    </row>
    <row r="158" spans="1:4" x14ac:dyDescent="0.2">
      <c r="A158" t="s">
        <v>18954</v>
      </c>
      <c r="B158" t="s">
        <v>24804</v>
      </c>
      <c r="C158">
        <v>10576401</v>
      </c>
      <c r="D158" t="e">
        <f>VLOOKUP(B158,'[2]Kairos URL1'!$B$2:$C$100,2,0)</f>
        <v>#N/A</v>
      </c>
    </row>
    <row r="159" spans="1:4" x14ac:dyDescent="0.2">
      <c r="A159" t="s">
        <v>18955</v>
      </c>
      <c r="B159" t="s">
        <v>24805</v>
      </c>
      <c r="C159">
        <v>10214983</v>
      </c>
      <c r="D159" t="e">
        <f>VLOOKUP(B159,'[2]Kairos URL1'!$B$2:$C$100,2,0)</f>
        <v>#N/A</v>
      </c>
    </row>
    <row r="160" spans="1:4" x14ac:dyDescent="0.2">
      <c r="A160" t="s">
        <v>18956</v>
      </c>
      <c r="B160" t="s">
        <v>24805</v>
      </c>
      <c r="C160">
        <v>1955295</v>
      </c>
      <c r="D160" t="e">
        <f>VLOOKUP(B160,'[2]Kairos URL1'!$B$2:$C$100,2,0)</f>
        <v>#N/A</v>
      </c>
    </row>
    <row r="161" spans="1:4" x14ac:dyDescent="0.2">
      <c r="A161" t="s">
        <v>18957</v>
      </c>
      <c r="B161" t="s">
        <v>24806</v>
      </c>
      <c r="C161">
        <v>8842608</v>
      </c>
      <c r="D161" t="e">
        <f>VLOOKUP(B161,'[2]Kairos URL1'!$B$2:$C$100,2,0)</f>
        <v>#N/A</v>
      </c>
    </row>
    <row r="162" spans="1:4" x14ac:dyDescent="0.2">
      <c r="A162" t="s">
        <v>18958</v>
      </c>
      <c r="B162" t="s">
        <v>24807</v>
      </c>
      <c r="C162">
        <v>10217223</v>
      </c>
      <c r="D162" t="e">
        <f>VLOOKUP(B162,'[2]Kairos URL1'!$B$2:$C$100,2,0)</f>
        <v>#N/A</v>
      </c>
    </row>
    <row r="163" spans="1:4" x14ac:dyDescent="0.2">
      <c r="A163" t="s">
        <v>18959</v>
      </c>
      <c r="B163" t="s">
        <v>24808</v>
      </c>
      <c r="C163">
        <v>7873702</v>
      </c>
      <c r="D163" t="e">
        <f>VLOOKUP(B163,'[2]Kairos URL1'!$B$2:$C$100,2,0)</f>
        <v>#N/A</v>
      </c>
    </row>
    <row r="164" spans="1:4" x14ac:dyDescent="0.2">
      <c r="A164" t="s">
        <v>18960</v>
      </c>
      <c r="B164" t="s">
        <v>24809</v>
      </c>
      <c r="C164">
        <v>6688552</v>
      </c>
      <c r="D164" t="e">
        <f>VLOOKUP(B164,'[2]Kairos URL1'!$B$2:$C$100,2,0)</f>
        <v>#N/A</v>
      </c>
    </row>
    <row r="165" spans="1:4" x14ac:dyDescent="0.2">
      <c r="A165" t="s">
        <v>18961</v>
      </c>
      <c r="B165" t="s">
        <v>24810</v>
      </c>
      <c r="C165">
        <v>8413086</v>
      </c>
      <c r="D165" t="e">
        <f>VLOOKUP(B165,'[2]Kairos URL1'!$B$2:$C$100,2,0)</f>
        <v>#N/A</v>
      </c>
    </row>
    <row r="166" spans="1:4" x14ac:dyDescent="0.2">
      <c r="A166" t="s">
        <v>18962</v>
      </c>
      <c r="B166" t="s">
        <v>24811</v>
      </c>
      <c r="C166">
        <v>10863698</v>
      </c>
      <c r="D166" t="e">
        <f>VLOOKUP(B166,'[2]Kairos URL1'!$B$2:$C$100,2,0)</f>
        <v>#N/A</v>
      </c>
    </row>
    <row r="167" spans="1:4" x14ac:dyDescent="0.2">
      <c r="A167" t="s">
        <v>18963</v>
      </c>
      <c r="B167" t="s">
        <v>24812</v>
      </c>
      <c r="C167">
        <v>8093660</v>
      </c>
      <c r="D167" t="e">
        <f>VLOOKUP(B167,'[2]Kairos URL1'!$B$2:$C$100,2,0)</f>
        <v>#N/A</v>
      </c>
    </row>
    <row r="168" spans="1:4" x14ac:dyDescent="0.2">
      <c r="A168" t="s">
        <v>18964</v>
      </c>
      <c r="B168" t="s">
        <v>24813</v>
      </c>
      <c r="C168">
        <v>14077808</v>
      </c>
      <c r="D168" t="e">
        <f>VLOOKUP(B168,'[2]Kairos URL1'!$B$2:$C$100,2,0)</f>
        <v>#N/A</v>
      </c>
    </row>
    <row r="169" spans="1:4" x14ac:dyDescent="0.2">
      <c r="A169" t="s">
        <v>18965</v>
      </c>
      <c r="B169" t="s">
        <v>24814</v>
      </c>
      <c r="C169">
        <v>11824438</v>
      </c>
      <c r="D169" t="e">
        <f>VLOOKUP(B169,'[2]Kairos URL1'!$B$2:$C$100,2,0)</f>
        <v>#N/A</v>
      </c>
    </row>
    <row r="170" spans="1:4" x14ac:dyDescent="0.2">
      <c r="A170" t="s">
        <v>18966</v>
      </c>
      <c r="B170" t="s">
        <v>24815</v>
      </c>
      <c r="C170">
        <v>1861468</v>
      </c>
      <c r="D170" t="e">
        <f>VLOOKUP(B170,'[2]Kairos URL1'!$B$2:$C$100,2,0)</f>
        <v>#N/A</v>
      </c>
    </row>
    <row r="171" spans="1:4" x14ac:dyDescent="0.2">
      <c r="A171" t="s">
        <v>18967</v>
      </c>
      <c r="B171" t="s">
        <v>24816</v>
      </c>
      <c r="C171">
        <v>9104337</v>
      </c>
      <c r="D171" t="e">
        <f>VLOOKUP(B171,'[2]Kairos URL1'!$B$2:$C$100,2,0)</f>
        <v>#N/A</v>
      </c>
    </row>
    <row r="172" spans="1:4" x14ac:dyDescent="0.2">
      <c r="A172" t="s">
        <v>18968</v>
      </c>
      <c r="B172" t="s">
        <v>24817</v>
      </c>
      <c r="C172">
        <v>10542450</v>
      </c>
      <c r="D172" t="e">
        <f>VLOOKUP(B172,'[2]Kairos URL1'!$B$2:$C$100,2,0)</f>
        <v>#N/A</v>
      </c>
    </row>
    <row r="173" spans="1:4" x14ac:dyDescent="0.2">
      <c r="A173" t="s">
        <v>18969</v>
      </c>
      <c r="B173" t="s">
        <v>24818</v>
      </c>
      <c r="C173">
        <v>10381411</v>
      </c>
      <c r="D173" t="e">
        <f>VLOOKUP(B173,'[2]Kairos URL1'!$B$2:$C$100,2,0)</f>
        <v>#N/A</v>
      </c>
    </row>
    <row r="174" spans="1:4" x14ac:dyDescent="0.2">
      <c r="A174" t="s">
        <v>18970</v>
      </c>
      <c r="B174" t="s">
        <v>24819</v>
      </c>
      <c r="C174">
        <v>8773808</v>
      </c>
      <c r="D174" t="e">
        <f>VLOOKUP(B174,'[2]Kairos URL1'!$B$2:$C$100,2,0)</f>
        <v>#N/A</v>
      </c>
    </row>
    <row r="175" spans="1:4" x14ac:dyDescent="0.2">
      <c r="A175" t="s">
        <v>18971</v>
      </c>
      <c r="B175" t="s">
        <v>24820</v>
      </c>
      <c r="C175">
        <v>10206797</v>
      </c>
      <c r="D175" t="e">
        <f>VLOOKUP(B175,'[2]Kairos URL1'!$B$2:$C$100,2,0)</f>
        <v>#N/A</v>
      </c>
    </row>
    <row r="176" spans="1:4" x14ac:dyDescent="0.2">
      <c r="A176" t="s">
        <v>18972</v>
      </c>
      <c r="B176" t="s">
        <v>24821</v>
      </c>
      <c r="C176">
        <v>1883055</v>
      </c>
      <c r="D176" t="e">
        <f>VLOOKUP(B176,'[2]Kairos URL1'!$B$2:$C$100,2,0)</f>
        <v>#N/A</v>
      </c>
    </row>
    <row r="177" spans="1:4" x14ac:dyDescent="0.2">
      <c r="A177" t="s">
        <v>18973</v>
      </c>
      <c r="B177" t="s">
        <v>24822</v>
      </c>
      <c r="C177">
        <v>12585924</v>
      </c>
      <c r="D177" t="e">
        <f>VLOOKUP(B177,'[2]Kairos URL1'!$B$2:$C$100,2,0)</f>
        <v>#N/A</v>
      </c>
    </row>
    <row r="178" spans="1:4" x14ac:dyDescent="0.2">
      <c r="A178" t="s">
        <v>18974</v>
      </c>
      <c r="B178" t="s">
        <v>24823</v>
      </c>
      <c r="C178">
        <v>11578508</v>
      </c>
      <c r="D178" t="e">
        <f>VLOOKUP(B178,'[2]Kairos URL1'!$B$2:$C$100,2,0)</f>
        <v>#N/A</v>
      </c>
    </row>
    <row r="179" spans="1:4" x14ac:dyDescent="0.2">
      <c r="A179" t="s">
        <v>18975</v>
      </c>
      <c r="B179" t="s">
        <v>24824</v>
      </c>
      <c r="C179">
        <v>9754673</v>
      </c>
      <c r="D179" t="e">
        <f>VLOOKUP(B179,'[2]Kairos URL1'!$B$2:$C$100,2,0)</f>
        <v>#N/A</v>
      </c>
    </row>
    <row r="180" spans="1:4" x14ac:dyDescent="0.2">
      <c r="A180" t="s">
        <v>18976</v>
      </c>
      <c r="B180" t="s">
        <v>24825</v>
      </c>
      <c r="C180">
        <v>8439405</v>
      </c>
      <c r="D180" t="e">
        <f>VLOOKUP(B180,'[2]Kairos URL1'!$B$2:$C$100,2,0)</f>
        <v>#N/A</v>
      </c>
    </row>
    <row r="181" spans="1:4" x14ac:dyDescent="0.2">
      <c r="A181" t="s">
        <v>18977</v>
      </c>
      <c r="B181" t="s">
        <v>24826</v>
      </c>
      <c r="C181">
        <v>1897168</v>
      </c>
      <c r="D181" t="e">
        <f>VLOOKUP(B181,'[2]Kairos URL1'!$B$2:$C$100,2,0)</f>
        <v>#N/A</v>
      </c>
    </row>
    <row r="182" spans="1:4" x14ac:dyDescent="0.2">
      <c r="A182" t="s">
        <v>18978</v>
      </c>
      <c r="B182" t="s">
        <v>24827</v>
      </c>
      <c r="C182">
        <v>8575468</v>
      </c>
      <c r="D182" t="e">
        <f>VLOOKUP(B182,'[2]Kairos URL1'!$B$2:$C$100,2,0)</f>
        <v>#N/A</v>
      </c>
    </row>
    <row r="183" spans="1:4" x14ac:dyDescent="0.2">
      <c r="A183" t="s">
        <v>18979</v>
      </c>
      <c r="B183" t="s">
        <v>24828</v>
      </c>
      <c r="C183">
        <v>2084903</v>
      </c>
      <c r="D183" t="e">
        <f>VLOOKUP(B183,'[2]Kairos URL1'!$B$2:$C$100,2,0)</f>
        <v>#N/A</v>
      </c>
    </row>
    <row r="184" spans="1:4" x14ac:dyDescent="0.2">
      <c r="A184" t="s">
        <v>18980</v>
      </c>
      <c r="B184" t="s">
        <v>24829</v>
      </c>
      <c r="C184">
        <v>6380383</v>
      </c>
      <c r="D184" t="e">
        <f>VLOOKUP(B184,'[2]Kairos URL1'!$B$2:$C$100,2,0)</f>
        <v>#N/A</v>
      </c>
    </row>
    <row r="185" spans="1:4" x14ac:dyDescent="0.2">
      <c r="A185" t="s">
        <v>18981</v>
      </c>
      <c r="B185" t="s">
        <v>24830</v>
      </c>
      <c r="C185">
        <v>10968273</v>
      </c>
      <c r="D185" t="e">
        <f>VLOOKUP(B185,'[2]Kairos URL1'!$B$2:$C$100,2,0)</f>
        <v>#N/A</v>
      </c>
    </row>
    <row r="186" spans="1:4" x14ac:dyDescent="0.2">
      <c r="A186" t="s">
        <v>18982</v>
      </c>
      <c r="B186" t="s">
        <v>24831</v>
      </c>
      <c r="C186">
        <v>8921241</v>
      </c>
      <c r="D186" t="e">
        <f>VLOOKUP(B186,'[2]Kairos URL1'!$B$2:$C$100,2,0)</f>
        <v>#N/A</v>
      </c>
    </row>
    <row r="187" spans="1:4" x14ac:dyDescent="0.2">
      <c r="A187" t="s">
        <v>18983</v>
      </c>
      <c r="B187" t="s">
        <v>24832</v>
      </c>
      <c r="C187">
        <v>10305200</v>
      </c>
      <c r="D187" t="e">
        <f>VLOOKUP(B187,'[2]Kairos URL1'!$B$2:$C$100,2,0)</f>
        <v>#N/A</v>
      </c>
    </row>
    <row r="188" spans="1:4" x14ac:dyDescent="0.2">
      <c r="A188" t="s">
        <v>18984</v>
      </c>
      <c r="B188" t="s">
        <v>24833</v>
      </c>
      <c r="C188">
        <v>7353712</v>
      </c>
      <c r="D188" t="e">
        <f>VLOOKUP(B188,'[2]Kairos URL1'!$B$2:$C$100,2,0)</f>
        <v>#N/A</v>
      </c>
    </row>
    <row r="189" spans="1:4" x14ac:dyDescent="0.2">
      <c r="A189" t="s">
        <v>18985</v>
      </c>
      <c r="B189" t="s">
        <v>24834</v>
      </c>
      <c r="C189">
        <v>9846895</v>
      </c>
      <c r="D189" t="e">
        <f>VLOOKUP(B189,'[2]Kairos URL1'!$B$2:$C$100,2,0)</f>
        <v>#N/A</v>
      </c>
    </row>
    <row r="190" spans="1:4" x14ac:dyDescent="0.2">
      <c r="A190" t="s">
        <v>18986</v>
      </c>
      <c r="B190" t="s">
        <v>24835</v>
      </c>
      <c r="C190">
        <v>9665737</v>
      </c>
      <c r="D190" t="e">
        <f>VLOOKUP(B190,'[2]Kairos URL1'!$B$2:$C$100,2,0)</f>
        <v>#N/A</v>
      </c>
    </row>
    <row r="191" spans="1:4" x14ac:dyDescent="0.2">
      <c r="A191" t="s">
        <v>18987</v>
      </c>
      <c r="B191" t="s">
        <v>24836</v>
      </c>
      <c r="C191">
        <v>1911565</v>
      </c>
      <c r="D191" t="e">
        <f>VLOOKUP(B191,'[2]Kairos URL1'!$B$2:$C$100,2,0)</f>
        <v>#N/A</v>
      </c>
    </row>
    <row r="192" spans="1:4" x14ac:dyDescent="0.2">
      <c r="A192" t="s">
        <v>18988</v>
      </c>
      <c r="B192" t="s">
        <v>24837</v>
      </c>
      <c r="C192">
        <v>9711055</v>
      </c>
      <c r="D192" t="e">
        <f>VLOOKUP(B192,'[2]Kairos URL1'!$B$2:$C$100,2,0)</f>
        <v>#N/A</v>
      </c>
    </row>
    <row r="193" spans="1:4" x14ac:dyDescent="0.2">
      <c r="A193" t="s">
        <v>18989</v>
      </c>
      <c r="B193" t="s">
        <v>24838</v>
      </c>
      <c r="C193">
        <v>12206721</v>
      </c>
      <c r="D193" t="e">
        <f>VLOOKUP(B193,'[2]Kairos URL1'!$B$2:$C$100,2,0)</f>
        <v>#N/A</v>
      </c>
    </row>
    <row r="194" spans="1:4" x14ac:dyDescent="0.2">
      <c r="A194" t="s">
        <v>18990</v>
      </c>
      <c r="B194" t="s">
        <v>24839</v>
      </c>
      <c r="C194">
        <v>11642012</v>
      </c>
      <c r="D194" t="e">
        <f>VLOOKUP(B194,'[2]Kairos URL1'!$B$2:$C$100,2,0)</f>
        <v>#N/A</v>
      </c>
    </row>
    <row r="195" spans="1:4" x14ac:dyDescent="0.2">
      <c r="A195" t="s">
        <v>18991</v>
      </c>
      <c r="B195" t="s">
        <v>24840</v>
      </c>
      <c r="C195">
        <v>8623141</v>
      </c>
      <c r="D195" t="e">
        <f>VLOOKUP(B195,'[2]Kairos URL1'!$B$2:$C$100,2,0)</f>
        <v>#N/A</v>
      </c>
    </row>
    <row r="196" spans="1:4" x14ac:dyDescent="0.2">
      <c r="A196" t="s">
        <v>18992</v>
      </c>
      <c r="B196" t="s">
        <v>24841</v>
      </c>
      <c r="C196">
        <v>12427434</v>
      </c>
      <c r="D196" t="e">
        <f>VLOOKUP(B196,'[2]Kairos URL1'!$B$2:$C$100,2,0)</f>
        <v>#N/A</v>
      </c>
    </row>
    <row r="197" spans="1:4" x14ac:dyDescent="0.2">
      <c r="A197" t="s">
        <v>18993</v>
      </c>
      <c r="B197" t="s">
        <v>24842</v>
      </c>
      <c r="C197">
        <v>8771460</v>
      </c>
      <c r="D197" t="e">
        <f>VLOOKUP(B197,'[2]Kairos URL1'!$B$2:$C$100,2,0)</f>
        <v>#N/A</v>
      </c>
    </row>
    <row r="198" spans="1:4" x14ac:dyDescent="0.2">
      <c r="A198" t="s">
        <v>18994</v>
      </c>
      <c r="B198" t="s">
        <v>24843</v>
      </c>
      <c r="C198">
        <v>1858894</v>
      </c>
      <c r="D198" t="e">
        <f>VLOOKUP(B198,'[2]Kairos URL1'!$B$2:$C$100,2,0)</f>
        <v>#N/A</v>
      </c>
    </row>
    <row r="199" spans="1:4" x14ac:dyDescent="0.2">
      <c r="A199" t="s">
        <v>18995</v>
      </c>
      <c r="B199" t="s">
        <v>24844</v>
      </c>
      <c r="C199">
        <v>8344050</v>
      </c>
      <c r="D199" t="e">
        <f>VLOOKUP(B199,'[2]Kairos URL1'!$B$2:$C$100,2,0)</f>
        <v>#N/A</v>
      </c>
    </row>
    <row r="200" spans="1:4" x14ac:dyDescent="0.2">
      <c r="A200" t="s">
        <v>18996</v>
      </c>
      <c r="B200" t="s">
        <v>24845</v>
      </c>
      <c r="C200">
        <v>7872544</v>
      </c>
      <c r="D200" t="e">
        <f>VLOOKUP(B200,'[2]Kairos URL1'!$B$2:$C$100,2,0)</f>
        <v>#N/A</v>
      </c>
    </row>
    <row r="201" spans="1:4" x14ac:dyDescent="0.2">
      <c r="A201" t="s">
        <v>18997</v>
      </c>
      <c r="B201" t="s">
        <v>24846</v>
      </c>
      <c r="C201">
        <v>7898033</v>
      </c>
      <c r="D201" t="e">
        <f>VLOOKUP(B201,'[2]Kairos URL1'!$B$2:$C$100,2,0)</f>
        <v>#N/A</v>
      </c>
    </row>
    <row r="202" spans="1:4" x14ac:dyDescent="0.2">
      <c r="A202" t="s">
        <v>18998</v>
      </c>
      <c r="B202" t="s">
        <v>24847</v>
      </c>
      <c r="C202">
        <v>14551926</v>
      </c>
      <c r="D202" t="e">
        <f>VLOOKUP(B202,'[2]Kairos URL1'!$B$2:$C$100,2,0)</f>
        <v>#N/A</v>
      </c>
    </row>
    <row r="203" spans="1:4" x14ac:dyDescent="0.2">
      <c r="A203" t="s">
        <v>18999</v>
      </c>
      <c r="B203" t="s">
        <v>24848</v>
      </c>
      <c r="C203">
        <v>1877277</v>
      </c>
      <c r="D203" t="e">
        <f>VLOOKUP(B203,'[2]Kairos URL1'!$B$2:$C$100,2,0)</f>
        <v>#N/A</v>
      </c>
    </row>
    <row r="204" spans="1:4" x14ac:dyDescent="0.2">
      <c r="A204" t="s">
        <v>19000</v>
      </c>
      <c r="B204" t="s">
        <v>24849</v>
      </c>
      <c r="C204">
        <v>8338686</v>
      </c>
      <c r="D204" t="e">
        <f>VLOOKUP(B204,'[2]Kairos URL1'!$B$2:$C$100,2,0)</f>
        <v>#N/A</v>
      </c>
    </row>
    <row r="205" spans="1:4" x14ac:dyDescent="0.2">
      <c r="A205" t="s">
        <v>19001</v>
      </c>
      <c r="B205" t="s">
        <v>24850</v>
      </c>
      <c r="C205">
        <v>11856989</v>
      </c>
      <c r="D205" t="e">
        <f>VLOOKUP(B205,'[2]Kairos URL1'!$B$2:$C$100,2,0)</f>
        <v>#N/A</v>
      </c>
    </row>
    <row r="206" spans="1:4" x14ac:dyDescent="0.2">
      <c r="A206" t="s">
        <v>19002</v>
      </c>
      <c r="B206" t="s">
        <v>24851</v>
      </c>
      <c r="C206">
        <v>8652093</v>
      </c>
      <c r="D206" t="e">
        <f>VLOOKUP(B206,'[2]Kairos URL1'!$B$2:$C$100,2,0)</f>
        <v>#N/A</v>
      </c>
    </row>
    <row r="207" spans="1:4" x14ac:dyDescent="0.2">
      <c r="A207" t="s">
        <v>19003</v>
      </c>
      <c r="B207" t="s">
        <v>24852</v>
      </c>
      <c r="C207">
        <v>9331487</v>
      </c>
      <c r="D207" t="e">
        <f>VLOOKUP(B207,'[2]Kairos URL1'!$B$2:$C$100,2,0)</f>
        <v>#N/A</v>
      </c>
    </row>
    <row r="208" spans="1:4" x14ac:dyDescent="0.2">
      <c r="A208" t="s">
        <v>19004</v>
      </c>
      <c r="B208" t="s">
        <v>24853</v>
      </c>
      <c r="C208">
        <v>12553875</v>
      </c>
      <c r="D208" t="e">
        <f>VLOOKUP(B208,'[2]Kairos URL1'!$B$2:$C$100,2,0)</f>
        <v>#N/A</v>
      </c>
    </row>
    <row r="209" spans="1:4" x14ac:dyDescent="0.2">
      <c r="A209" t="s">
        <v>19005</v>
      </c>
      <c r="B209" t="s">
        <v>24854</v>
      </c>
      <c r="C209">
        <v>8192174</v>
      </c>
      <c r="D209" t="e">
        <f>VLOOKUP(B209,'[2]Kairos URL1'!$B$2:$C$100,2,0)</f>
        <v>#N/A</v>
      </c>
    </row>
    <row r="210" spans="1:4" x14ac:dyDescent="0.2">
      <c r="A210" t="s">
        <v>19006</v>
      </c>
      <c r="B210" t="s">
        <v>24855</v>
      </c>
      <c r="C210">
        <v>1870970</v>
      </c>
      <c r="D210" t="e">
        <f>VLOOKUP(B210,'[2]Kairos URL1'!$B$2:$C$100,2,0)</f>
        <v>#N/A</v>
      </c>
    </row>
    <row r="211" spans="1:4" x14ac:dyDescent="0.2">
      <c r="A211" t="s">
        <v>19007</v>
      </c>
      <c r="B211" t="s">
        <v>24856</v>
      </c>
      <c r="C211">
        <v>10359921</v>
      </c>
      <c r="D211" t="str">
        <f>VLOOKUP(B211,'[2]Kairos URL1'!$B$2:$C$100,2,0)</f>
        <v>Dams-O'Connor, Kristen Icahn School Of Medicine At Mount Sinai</v>
      </c>
    </row>
    <row r="212" spans="1:4" x14ac:dyDescent="0.2">
      <c r="A212" t="s">
        <v>19008</v>
      </c>
      <c r="B212" t="s">
        <v>24857</v>
      </c>
      <c r="C212">
        <v>10212276</v>
      </c>
      <c r="D212" t="e">
        <f>VLOOKUP(B212,'[2]Kairos URL1'!$B$2:$C$100,2,0)</f>
        <v>#N/A</v>
      </c>
    </row>
    <row r="213" spans="1:4" x14ac:dyDescent="0.2">
      <c r="A213" t="s">
        <v>19009</v>
      </c>
      <c r="B213" t="s">
        <v>24858</v>
      </c>
      <c r="C213">
        <v>6978504</v>
      </c>
      <c r="D213" t="e">
        <f>VLOOKUP(B213,'[2]Kairos URL1'!$B$2:$C$100,2,0)</f>
        <v>#N/A</v>
      </c>
    </row>
    <row r="214" spans="1:4" x14ac:dyDescent="0.2">
      <c r="A214" t="s">
        <v>19010</v>
      </c>
      <c r="B214" t="s">
        <v>24859</v>
      </c>
      <c r="C214">
        <v>8680831</v>
      </c>
      <c r="D214" t="e">
        <f>VLOOKUP(B214,'[2]Kairos URL1'!$B$2:$C$100,2,0)</f>
        <v>#N/A</v>
      </c>
    </row>
    <row r="215" spans="1:4" x14ac:dyDescent="0.2">
      <c r="A215" t="s">
        <v>19011</v>
      </c>
      <c r="B215" t="s">
        <v>24860</v>
      </c>
      <c r="C215">
        <v>9784737</v>
      </c>
      <c r="D215" t="e">
        <f>VLOOKUP(B215,'[2]Kairos URL1'!$B$2:$C$100,2,0)</f>
        <v>#N/A</v>
      </c>
    </row>
    <row r="216" spans="1:4" x14ac:dyDescent="0.2">
      <c r="A216" t="s">
        <v>19012</v>
      </c>
      <c r="B216" t="s">
        <v>24861</v>
      </c>
      <c r="C216">
        <v>1888733</v>
      </c>
      <c r="D216" t="e">
        <f>VLOOKUP(B216,'[2]Kairos URL1'!$B$2:$C$100,2,0)</f>
        <v>#N/A</v>
      </c>
    </row>
    <row r="217" spans="1:4" x14ac:dyDescent="0.2">
      <c r="A217" t="s">
        <v>19013</v>
      </c>
      <c r="B217" t="s">
        <v>24862</v>
      </c>
      <c r="C217">
        <v>12429383</v>
      </c>
      <c r="D217" t="e">
        <f>VLOOKUP(B217,'[2]Kairos URL1'!$B$2:$C$100,2,0)</f>
        <v>#N/A</v>
      </c>
    </row>
    <row r="218" spans="1:4" x14ac:dyDescent="0.2">
      <c r="A218" t="s">
        <v>19014</v>
      </c>
      <c r="B218" t="s">
        <v>24863</v>
      </c>
      <c r="C218">
        <v>10100783</v>
      </c>
      <c r="D218" t="e">
        <f>VLOOKUP(B218,'[2]Kairos URL1'!$B$2:$C$100,2,0)</f>
        <v>#N/A</v>
      </c>
    </row>
    <row r="219" spans="1:4" x14ac:dyDescent="0.2">
      <c r="A219" t="s">
        <v>19015</v>
      </c>
      <c r="B219" t="s">
        <v>24864</v>
      </c>
      <c r="C219">
        <v>9758235</v>
      </c>
      <c r="D219" t="e">
        <f>VLOOKUP(B219,'[2]Kairos URL1'!$B$2:$C$100,2,0)</f>
        <v>#N/A</v>
      </c>
    </row>
    <row r="220" spans="1:4" x14ac:dyDescent="0.2">
      <c r="A220" t="s">
        <v>19016</v>
      </c>
      <c r="B220" t="s">
        <v>24865</v>
      </c>
      <c r="C220">
        <v>9983615</v>
      </c>
      <c r="D220" t="e">
        <f>VLOOKUP(B220,'[2]Kairos URL1'!$B$2:$C$100,2,0)</f>
        <v>#N/A</v>
      </c>
    </row>
    <row r="221" spans="1:4" x14ac:dyDescent="0.2">
      <c r="A221" t="s">
        <v>19017</v>
      </c>
      <c r="B221" t="s">
        <v>24866</v>
      </c>
      <c r="C221">
        <v>7347847</v>
      </c>
      <c r="D221" t="e">
        <f>VLOOKUP(B221,'[2]Kairos URL1'!$B$2:$C$100,2,0)</f>
        <v>#N/A</v>
      </c>
    </row>
    <row r="222" spans="1:4" x14ac:dyDescent="0.2">
      <c r="A222" t="s">
        <v>19018</v>
      </c>
      <c r="B222" t="s">
        <v>24867</v>
      </c>
      <c r="C222">
        <v>10691970</v>
      </c>
      <c r="D222" t="e">
        <f>VLOOKUP(B222,'[2]Kairos URL1'!$B$2:$C$100,2,0)</f>
        <v>#N/A</v>
      </c>
    </row>
    <row r="223" spans="1:4" x14ac:dyDescent="0.2">
      <c r="A223" t="s">
        <v>19019</v>
      </c>
      <c r="B223" t="s">
        <v>24868</v>
      </c>
      <c r="C223">
        <v>1891262</v>
      </c>
      <c r="D223" t="e">
        <f>VLOOKUP(B223,'[2]Kairos URL1'!$B$2:$C$100,2,0)</f>
        <v>#N/A</v>
      </c>
    </row>
    <row r="224" spans="1:4" x14ac:dyDescent="0.2">
      <c r="A224" t="s">
        <v>19020</v>
      </c>
      <c r="B224" t="s">
        <v>24869</v>
      </c>
      <c r="C224">
        <v>7732969</v>
      </c>
      <c r="D224" t="e">
        <f>VLOOKUP(B224,'[2]Kairos URL1'!$B$2:$C$100,2,0)</f>
        <v>#N/A</v>
      </c>
    </row>
    <row r="225" spans="1:4" x14ac:dyDescent="0.2">
      <c r="A225" t="s">
        <v>19021</v>
      </c>
      <c r="B225" t="s">
        <v>24870</v>
      </c>
      <c r="C225">
        <v>9625074</v>
      </c>
      <c r="D225" t="e">
        <f>VLOOKUP(B225,'[2]Kairos URL1'!$B$2:$C$100,2,0)</f>
        <v>#N/A</v>
      </c>
    </row>
    <row r="226" spans="1:4" x14ac:dyDescent="0.2">
      <c r="A226" t="s">
        <v>19022</v>
      </c>
      <c r="B226" t="s">
        <v>24871</v>
      </c>
      <c r="C226">
        <v>6994457</v>
      </c>
      <c r="D226" t="e">
        <f>VLOOKUP(B226,'[2]Kairos URL1'!$B$2:$C$100,2,0)</f>
        <v>#N/A</v>
      </c>
    </row>
    <row r="227" spans="1:4" x14ac:dyDescent="0.2">
      <c r="A227" t="s">
        <v>19023</v>
      </c>
      <c r="B227" t="s">
        <v>24872</v>
      </c>
      <c r="C227">
        <v>1886545</v>
      </c>
      <c r="D227" t="e">
        <f>VLOOKUP(B227,'[2]Kairos URL1'!$B$2:$C$100,2,0)</f>
        <v>#N/A</v>
      </c>
    </row>
    <row r="228" spans="1:4" x14ac:dyDescent="0.2">
      <c r="A228" t="s">
        <v>19024</v>
      </c>
      <c r="B228" t="s">
        <v>24873</v>
      </c>
      <c r="C228">
        <v>9877218</v>
      </c>
      <c r="D228" t="e">
        <f>VLOOKUP(B228,'[2]Kairos URL1'!$B$2:$C$100,2,0)</f>
        <v>#N/A</v>
      </c>
    </row>
    <row r="229" spans="1:4" x14ac:dyDescent="0.2">
      <c r="A229" t="s">
        <v>19025</v>
      </c>
      <c r="B229" t="s">
        <v>24874</v>
      </c>
      <c r="C229">
        <v>1857690</v>
      </c>
      <c r="D229" t="e">
        <f>VLOOKUP(B229,'[2]Kairos URL1'!$B$2:$C$100,2,0)</f>
        <v>#N/A</v>
      </c>
    </row>
    <row r="230" spans="1:4" x14ac:dyDescent="0.2">
      <c r="A230" t="s">
        <v>19026</v>
      </c>
      <c r="B230" t="s">
        <v>24875</v>
      </c>
      <c r="C230">
        <v>1888121</v>
      </c>
      <c r="D230" t="e">
        <f>VLOOKUP(B230,'[2]Kairos URL1'!$B$2:$C$100,2,0)</f>
        <v>#N/A</v>
      </c>
    </row>
    <row r="231" spans="1:4" x14ac:dyDescent="0.2">
      <c r="A231" t="s">
        <v>19027</v>
      </c>
      <c r="B231" t="s">
        <v>24876</v>
      </c>
      <c r="C231">
        <v>9403551</v>
      </c>
      <c r="D231" t="e">
        <f>VLOOKUP(B231,'[2]Kairos URL1'!$B$2:$C$100,2,0)</f>
        <v>#N/A</v>
      </c>
    </row>
    <row r="232" spans="1:4" x14ac:dyDescent="0.2">
      <c r="A232" t="s">
        <v>19028</v>
      </c>
      <c r="B232" t="s">
        <v>24877</v>
      </c>
      <c r="C232">
        <v>9833140</v>
      </c>
      <c r="D232" t="e">
        <f>VLOOKUP(B232,'[2]Kairos URL1'!$B$2:$C$100,2,0)</f>
        <v>#N/A</v>
      </c>
    </row>
    <row r="233" spans="1:4" x14ac:dyDescent="0.2">
      <c r="A233" t="s">
        <v>19029</v>
      </c>
      <c r="B233" t="s">
        <v>24878</v>
      </c>
      <c r="C233">
        <v>11828707</v>
      </c>
      <c r="D233" t="e">
        <f>VLOOKUP(B233,'[2]Kairos URL1'!$B$2:$C$100,2,0)</f>
        <v>#N/A</v>
      </c>
    </row>
    <row r="234" spans="1:4" x14ac:dyDescent="0.2">
      <c r="A234" t="s">
        <v>19030</v>
      </c>
      <c r="B234" t="s">
        <v>24879</v>
      </c>
      <c r="C234">
        <v>10114297</v>
      </c>
      <c r="D234" t="e">
        <f>VLOOKUP(B234,'[2]Kairos URL1'!$B$2:$C$100,2,0)</f>
        <v>#N/A</v>
      </c>
    </row>
    <row r="235" spans="1:4" x14ac:dyDescent="0.2">
      <c r="A235" t="s">
        <v>19031</v>
      </c>
      <c r="B235" t="s">
        <v>24880</v>
      </c>
      <c r="C235">
        <v>1887361</v>
      </c>
      <c r="D235" t="e">
        <f>VLOOKUP(B235,'[2]Kairos URL1'!$B$2:$C$100,2,0)</f>
        <v>#N/A</v>
      </c>
    </row>
    <row r="236" spans="1:4" x14ac:dyDescent="0.2">
      <c r="A236" t="s">
        <v>19032</v>
      </c>
      <c r="B236" t="s">
        <v>24881</v>
      </c>
      <c r="C236">
        <v>12232123</v>
      </c>
      <c r="D236" t="e">
        <f>VLOOKUP(B236,'[2]Kairos URL1'!$B$2:$C$100,2,0)</f>
        <v>#N/A</v>
      </c>
    </row>
    <row r="237" spans="1:4" x14ac:dyDescent="0.2">
      <c r="A237" t="s">
        <v>19033</v>
      </c>
      <c r="B237" t="s">
        <v>24882</v>
      </c>
      <c r="C237">
        <v>8903399</v>
      </c>
      <c r="D237" t="e">
        <f>VLOOKUP(B237,'[2]Kairos URL1'!$B$2:$C$100,2,0)</f>
        <v>#N/A</v>
      </c>
    </row>
    <row r="238" spans="1:4" x14ac:dyDescent="0.2">
      <c r="A238" t="s">
        <v>19034</v>
      </c>
      <c r="B238" t="s">
        <v>24883</v>
      </c>
      <c r="C238">
        <v>1862435</v>
      </c>
      <c r="D238" t="e">
        <f>VLOOKUP(B238,'[2]Kairos URL1'!$B$2:$C$100,2,0)</f>
        <v>#N/A</v>
      </c>
    </row>
    <row r="239" spans="1:4" x14ac:dyDescent="0.2">
      <c r="A239" t="s">
        <v>19035</v>
      </c>
      <c r="B239" t="s">
        <v>24884</v>
      </c>
      <c r="C239">
        <v>2081503</v>
      </c>
      <c r="D239" t="e">
        <f>VLOOKUP(B239,'[2]Kairos URL1'!$B$2:$C$100,2,0)</f>
        <v>#N/A</v>
      </c>
    </row>
    <row r="240" spans="1:4" x14ac:dyDescent="0.2">
      <c r="A240" t="s">
        <v>19036</v>
      </c>
      <c r="B240" t="s">
        <v>24885</v>
      </c>
      <c r="C240">
        <v>6673325</v>
      </c>
      <c r="D240" t="e">
        <f>VLOOKUP(B240,'[2]Kairos URL1'!$B$2:$C$100,2,0)</f>
        <v>#N/A</v>
      </c>
    </row>
    <row r="241" spans="1:4" x14ac:dyDescent="0.2">
      <c r="A241" t="s">
        <v>19037</v>
      </c>
      <c r="B241" t="s">
        <v>24886</v>
      </c>
      <c r="C241">
        <v>7681126</v>
      </c>
      <c r="D241" t="e">
        <f>VLOOKUP(B241,'[2]Kairos URL1'!$B$2:$C$100,2,0)</f>
        <v>#N/A</v>
      </c>
    </row>
    <row r="242" spans="1:4" x14ac:dyDescent="0.2">
      <c r="A242" t="s">
        <v>19038</v>
      </c>
      <c r="B242" t="s">
        <v>24887</v>
      </c>
      <c r="C242">
        <v>7892126</v>
      </c>
      <c r="D242" t="e">
        <f>VLOOKUP(B242,'[2]Kairos URL1'!$B$2:$C$100,2,0)</f>
        <v>#N/A</v>
      </c>
    </row>
    <row r="243" spans="1:4" x14ac:dyDescent="0.2">
      <c r="A243" t="s">
        <v>19039</v>
      </c>
      <c r="B243" t="s">
        <v>24888</v>
      </c>
      <c r="C243">
        <v>11263437</v>
      </c>
      <c r="D243" t="e">
        <f>VLOOKUP(B243,'[2]Kairos URL1'!$B$2:$C$100,2,0)</f>
        <v>#N/A</v>
      </c>
    </row>
    <row r="244" spans="1:4" x14ac:dyDescent="0.2">
      <c r="A244" t="s">
        <v>19040</v>
      </c>
      <c r="B244" t="s">
        <v>24889</v>
      </c>
      <c r="C244">
        <v>8180058</v>
      </c>
      <c r="D244" t="e">
        <f>VLOOKUP(B244,'[2]Kairos URL1'!$B$2:$C$100,2,0)</f>
        <v>#N/A</v>
      </c>
    </row>
    <row r="245" spans="1:4" x14ac:dyDescent="0.2">
      <c r="A245" t="s">
        <v>19041</v>
      </c>
      <c r="B245" t="s">
        <v>24890</v>
      </c>
      <c r="C245">
        <v>10769337</v>
      </c>
      <c r="D245" t="e">
        <f>VLOOKUP(B245,'[2]Kairos URL1'!$B$2:$C$100,2,0)</f>
        <v>#N/A</v>
      </c>
    </row>
    <row r="246" spans="1:4" x14ac:dyDescent="0.2">
      <c r="A246" t="s">
        <v>19042</v>
      </c>
      <c r="B246" t="s">
        <v>24891</v>
      </c>
      <c r="C246">
        <v>10641687</v>
      </c>
      <c r="D246" t="e">
        <f>VLOOKUP(B246,'[2]Kairos URL1'!$B$2:$C$100,2,0)</f>
        <v>#N/A</v>
      </c>
    </row>
    <row r="247" spans="1:4" x14ac:dyDescent="0.2">
      <c r="A247" t="s">
        <v>19043</v>
      </c>
      <c r="B247" t="s">
        <v>24892</v>
      </c>
      <c r="C247">
        <v>1861056</v>
      </c>
      <c r="D247" t="e">
        <f>VLOOKUP(B247,'[2]Kairos URL1'!$B$2:$C$100,2,0)</f>
        <v>#N/A</v>
      </c>
    </row>
    <row r="248" spans="1:4" x14ac:dyDescent="0.2">
      <c r="A248" t="s">
        <v>19044</v>
      </c>
      <c r="B248" t="s">
        <v>24893</v>
      </c>
      <c r="C248">
        <v>14934383</v>
      </c>
      <c r="D248" t="e">
        <f>VLOOKUP(B248,'[2]Kairos URL1'!$B$2:$C$100,2,0)</f>
        <v>#N/A</v>
      </c>
    </row>
    <row r="249" spans="1:4" x14ac:dyDescent="0.2">
      <c r="A249" t="s">
        <v>19045</v>
      </c>
      <c r="B249" t="s">
        <v>24894</v>
      </c>
      <c r="C249">
        <v>10803122</v>
      </c>
      <c r="D249" t="e">
        <f>VLOOKUP(B249,'[2]Kairos URL1'!$B$2:$C$100,2,0)</f>
        <v>#N/A</v>
      </c>
    </row>
    <row r="250" spans="1:4" x14ac:dyDescent="0.2">
      <c r="A250" t="s">
        <v>19046</v>
      </c>
      <c r="B250" t="s">
        <v>24895</v>
      </c>
      <c r="C250">
        <v>8508263</v>
      </c>
      <c r="D250" t="e">
        <f>VLOOKUP(B250,'[2]Kairos URL1'!$B$2:$C$100,2,0)</f>
        <v>#N/A</v>
      </c>
    </row>
    <row r="251" spans="1:4" x14ac:dyDescent="0.2">
      <c r="A251" t="s">
        <v>19047</v>
      </c>
      <c r="B251" t="s">
        <v>24896</v>
      </c>
      <c r="C251">
        <v>10295556</v>
      </c>
      <c r="D251" t="e">
        <f>VLOOKUP(B251,'[2]Kairos URL1'!$B$2:$C$100,2,0)</f>
        <v>#N/A</v>
      </c>
    </row>
    <row r="252" spans="1:4" x14ac:dyDescent="0.2">
      <c r="A252" t="s">
        <v>19048</v>
      </c>
      <c r="B252" t="s">
        <v>24897</v>
      </c>
      <c r="C252">
        <v>1908204</v>
      </c>
      <c r="D252" t="e">
        <f>VLOOKUP(B252,'[2]Kairos URL1'!$B$2:$C$100,2,0)</f>
        <v>#N/A</v>
      </c>
    </row>
    <row r="253" spans="1:4" x14ac:dyDescent="0.2">
      <c r="A253" t="s">
        <v>19049</v>
      </c>
      <c r="B253" t="s">
        <v>24898</v>
      </c>
      <c r="C253">
        <v>10369639</v>
      </c>
      <c r="D253" t="e">
        <f>VLOOKUP(B253,'[2]Kairos URL1'!$B$2:$C$100,2,0)</f>
        <v>#N/A</v>
      </c>
    </row>
    <row r="254" spans="1:4" x14ac:dyDescent="0.2">
      <c r="A254" t="s">
        <v>19050</v>
      </c>
      <c r="B254" t="s">
        <v>24899</v>
      </c>
      <c r="C254">
        <v>8658173</v>
      </c>
      <c r="D254" t="e">
        <f>VLOOKUP(B254,'[2]Kairos URL1'!$B$2:$C$100,2,0)</f>
        <v>#N/A</v>
      </c>
    </row>
    <row r="255" spans="1:4" x14ac:dyDescent="0.2">
      <c r="A255" t="s">
        <v>19051</v>
      </c>
      <c r="B255" t="s">
        <v>24900</v>
      </c>
      <c r="C255">
        <v>10803352</v>
      </c>
      <c r="D255" t="e">
        <f>VLOOKUP(B255,'[2]Kairos URL1'!$B$2:$C$100,2,0)</f>
        <v>#N/A</v>
      </c>
    </row>
    <row r="256" spans="1:4" x14ac:dyDescent="0.2">
      <c r="A256" t="s">
        <v>19052</v>
      </c>
      <c r="B256" t="s">
        <v>24901</v>
      </c>
      <c r="C256">
        <v>11743221</v>
      </c>
      <c r="D256" t="e">
        <f>VLOOKUP(B256,'[2]Kairos URL1'!$B$2:$C$100,2,0)</f>
        <v>#N/A</v>
      </c>
    </row>
    <row r="257" spans="1:4" x14ac:dyDescent="0.2">
      <c r="A257" t="s">
        <v>19053</v>
      </c>
      <c r="B257" t="s">
        <v>24902</v>
      </c>
      <c r="C257">
        <v>10460625</v>
      </c>
      <c r="D257" t="e">
        <f>VLOOKUP(B257,'[2]Kairos URL1'!$B$2:$C$100,2,0)</f>
        <v>#N/A</v>
      </c>
    </row>
    <row r="258" spans="1:4" x14ac:dyDescent="0.2">
      <c r="A258" t="s">
        <v>19054</v>
      </c>
      <c r="B258" t="s">
        <v>24903</v>
      </c>
      <c r="C258">
        <v>10144647</v>
      </c>
      <c r="D258" t="e">
        <f>VLOOKUP(B258,'[2]Kairos URL1'!$B$2:$C$100,2,0)</f>
        <v>#N/A</v>
      </c>
    </row>
    <row r="259" spans="1:4" x14ac:dyDescent="0.2">
      <c r="A259" t="s">
        <v>19055</v>
      </c>
      <c r="B259" t="s">
        <v>24904</v>
      </c>
      <c r="C259">
        <v>6433141</v>
      </c>
      <c r="D259" t="e">
        <f>VLOOKUP(B259,'[2]Kairos URL1'!$B$2:$C$100,2,0)</f>
        <v>#N/A</v>
      </c>
    </row>
    <row r="260" spans="1:4" x14ac:dyDescent="0.2">
      <c r="A260" t="s">
        <v>19056</v>
      </c>
      <c r="B260" t="s">
        <v>24905</v>
      </c>
      <c r="C260">
        <v>1864940</v>
      </c>
      <c r="D260" t="e">
        <f>VLOOKUP(B260,'[2]Kairos URL1'!$B$2:$C$100,2,0)</f>
        <v>#N/A</v>
      </c>
    </row>
    <row r="261" spans="1:4" x14ac:dyDescent="0.2">
      <c r="A261" t="s">
        <v>19057</v>
      </c>
      <c r="B261" t="s">
        <v>24906</v>
      </c>
      <c r="C261">
        <v>1875678</v>
      </c>
      <c r="D261" t="e">
        <f>VLOOKUP(B261,'[2]Kairos URL1'!$B$2:$C$100,2,0)</f>
        <v>#N/A</v>
      </c>
    </row>
    <row r="262" spans="1:4" x14ac:dyDescent="0.2">
      <c r="A262" t="s">
        <v>19058</v>
      </c>
      <c r="B262" t="s">
        <v>24907</v>
      </c>
      <c r="C262">
        <v>6170909</v>
      </c>
      <c r="D262" t="e">
        <f>VLOOKUP(B262,'[2]Kairos URL1'!$B$2:$C$100,2,0)</f>
        <v>#N/A</v>
      </c>
    </row>
    <row r="263" spans="1:4" x14ac:dyDescent="0.2">
      <c r="A263" t="s">
        <v>19059</v>
      </c>
      <c r="B263" t="s">
        <v>24908</v>
      </c>
      <c r="C263">
        <v>9829492</v>
      </c>
      <c r="D263" t="e">
        <f>VLOOKUP(B263,'[2]Kairos URL1'!$B$2:$C$100,2,0)</f>
        <v>#N/A</v>
      </c>
    </row>
    <row r="264" spans="1:4" x14ac:dyDescent="0.2">
      <c r="A264" t="s">
        <v>19060</v>
      </c>
      <c r="B264" t="s">
        <v>24909</v>
      </c>
      <c r="C264">
        <v>1873996</v>
      </c>
      <c r="D264" t="e">
        <f>VLOOKUP(B264,'[2]Kairos URL1'!$B$2:$C$100,2,0)</f>
        <v>#N/A</v>
      </c>
    </row>
    <row r="265" spans="1:4" x14ac:dyDescent="0.2">
      <c r="A265" t="s">
        <v>19061</v>
      </c>
      <c r="B265" t="s">
        <v>24910</v>
      </c>
      <c r="C265">
        <v>1941653</v>
      </c>
      <c r="D265" t="e">
        <f>VLOOKUP(B265,'[2]Kairos URL1'!$B$2:$C$100,2,0)</f>
        <v>#N/A</v>
      </c>
    </row>
    <row r="266" spans="1:4" x14ac:dyDescent="0.2">
      <c r="A266" t="s">
        <v>19062</v>
      </c>
      <c r="B266" t="s">
        <v>24911</v>
      </c>
      <c r="C266">
        <v>12544234</v>
      </c>
      <c r="D266" t="e">
        <f>VLOOKUP(B266,'[2]Kairos URL1'!$B$2:$C$100,2,0)</f>
        <v>#N/A</v>
      </c>
    </row>
    <row r="267" spans="1:4" x14ac:dyDescent="0.2">
      <c r="A267" t="s">
        <v>19063</v>
      </c>
      <c r="B267" t="s">
        <v>24912</v>
      </c>
      <c r="C267">
        <v>9699140</v>
      </c>
      <c r="D267" t="e">
        <f>VLOOKUP(B267,'[2]Kairos URL1'!$B$2:$C$100,2,0)</f>
        <v>#N/A</v>
      </c>
    </row>
    <row r="268" spans="1:4" x14ac:dyDescent="0.2">
      <c r="A268" t="s">
        <v>19064</v>
      </c>
      <c r="B268" t="s">
        <v>24913</v>
      </c>
      <c r="C268">
        <v>11953428</v>
      </c>
      <c r="D268" t="e">
        <f>VLOOKUP(B268,'[2]Kairos URL1'!$B$2:$C$100,2,0)</f>
        <v>#N/A</v>
      </c>
    </row>
    <row r="269" spans="1:4" x14ac:dyDescent="0.2">
      <c r="A269" t="s">
        <v>19065</v>
      </c>
      <c r="B269" t="s">
        <v>24914</v>
      </c>
      <c r="C269">
        <v>11311082</v>
      </c>
      <c r="D269" t="e">
        <f>VLOOKUP(B269,'[2]Kairos URL1'!$B$2:$C$100,2,0)</f>
        <v>#N/A</v>
      </c>
    </row>
    <row r="270" spans="1:4" x14ac:dyDescent="0.2">
      <c r="A270" t="s">
        <v>19066</v>
      </c>
      <c r="B270" t="s">
        <v>24915</v>
      </c>
      <c r="C270">
        <v>6725783</v>
      </c>
      <c r="D270" t="e">
        <f>VLOOKUP(B270,'[2]Kairos URL1'!$B$2:$C$100,2,0)</f>
        <v>#N/A</v>
      </c>
    </row>
    <row r="271" spans="1:4" x14ac:dyDescent="0.2">
      <c r="A271" t="s">
        <v>19067</v>
      </c>
      <c r="B271" t="s">
        <v>24916</v>
      </c>
      <c r="C271">
        <v>10723905</v>
      </c>
      <c r="D271" t="e">
        <f>VLOOKUP(B271,'[2]Kairos URL1'!$B$2:$C$100,2,0)</f>
        <v>#N/A</v>
      </c>
    </row>
    <row r="272" spans="1:4" x14ac:dyDescent="0.2">
      <c r="A272" t="s">
        <v>19068</v>
      </c>
      <c r="B272" t="s">
        <v>24917</v>
      </c>
      <c r="C272">
        <v>9487816</v>
      </c>
      <c r="D272" t="e">
        <f>VLOOKUP(B272,'[2]Kairos URL1'!$B$2:$C$100,2,0)</f>
        <v>#N/A</v>
      </c>
    </row>
    <row r="273" spans="1:4" x14ac:dyDescent="0.2">
      <c r="A273" t="s">
        <v>19069</v>
      </c>
      <c r="B273" t="s">
        <v>24918</v>
      </c>
      <c r="C273">
        <v>1887701</v>
      </c>
      <c r="D273" t="e">
        <f>VLOOKUP(B273,'[2]Kairos URL1'!$B$2:$C$100,2,0)</f>
        <v>#N/A</v>
      </c>
    </row>
    <row r="274" spans="1:4" x14ac:dyDescent="0.2">
      <c r="A274" t="s">
        <v>19070</v>
      </c>
      <c r="B274" t="s">
        <v>24919</v>
      </c>
      <c r="C274">
        <v>6406882</v>
      </c>
      <c r="D274" t="e">
        <f>VLOOKUP(B274,'[2]Kairos URL1'!$B$2:$C$100,2,0)</f>
        <v>#N/A</v>
      </c>
    </row>
    <row r="275" spans="1:4" x14ac:dyDescent="0.2">
      <c r="A275" t="s">
        <v>19071</v>
      </c>
      <c r="B275" t="s">
        <v>24920</v>
      </c>
      <c r="C275">
        <v>8759178</v>
      </c>
      <c r="D275" t="e">
        <f>VLOOKUP(B275,'[2]Kairos URL1'!$B$2:$C$100,2,0)</f>
        <v>#N/A</v>
      </c>
    </row>
    <row r="276" spans="1:4" x14ac:dyDescent="0.2">
      <c r="A276" t="s">
        <v>19072</v>
      </c>
      <c r="B276" t="s">
        <v>24921</v>
      </c>
      <c r="C276">
        <v>10847008</v>
      </c>
      <c r="D276" t="e">
        <f>VLOOKUP(B276,'[2]Kairos URL1'!$B$2:$C$100,2,0)</f>
        <v>#N/A</v>
      </c>
    </row>
    <row r="277" spans="1:4" x14ac:dyDescent="0.2">
      <c r="A277" t="s">
        <v>19073</v>
      </c>
      <c r="B277" t="s">
        <v>24922</v>
      </c>
      <c r="C277">
        <v>11499819</v>
      </c>
      <c r="D277" t="e">
        <f>VLOOKUP(B277,'[2]Kairos URL1'!$B$2:$C$100,2,0)</f>
        <v>#N/A</v>
      </c>
    </row>
    <row r="278" spans="1:4" x14ac:dyDescent="0.2">
      <c r="A278" t="s">
        <v>19074</v>
      </c>
      <c r="B278" t="s">
        <v>24923</v>
      </c>
      <c r="C278">
        <v>15080252</v>
      </c>
      <c r="D278" t="e">
        <f>VLOOKUP(B278,'[2]Kairos URL1'!$B$2:$C$100,2,0)</f>
        <v>#N/A</v>
      </c>
    </row>
    <row r="279" spans="1:4" x14ac:dyDescent="0.2">
      <c r="A279" t="s">
        <v>19075</v>
      </c>
      <c r="B279" t="s">
        <v>24924</v>
      </c>
      <c r="C279">
        <v>1889498</v>
      </c>
      <c r="D279" t="e">
        <f>VLOOKUP(B279,'[2]Kairos URL1'!$B$2:$C$100,2,0)</f>
        <v>#N/A</v>
      </c>
    </row>
    <row r="280" spans="1:4" x14ac:dyDescent="0.2">
      <c r="A280" t="s">
        <v>19076</v>
      </c>
      <c r="B280" t="s">
        <v>24925</v>
      </c>
      <c r="C280">
        <v>7841600</v>
      </c>
      <c r="D280" t="e">
        <f>VLOOKUP(B280,'[2]Kairos URL1'!$B$2:$C$100,2,0)</f>
        <v>#N/A</v>
      </c>
    </row>
    <row r="281" spans="1:4" x14ac:dyDescent="0.2">
      <c r="A281" t="s">
        <v>19077</v>
      </c>
      <c r="B281" t="s">
        <v>24926</v>
      </c>
      <c r="C281">
        <v>7883563</v>
      </c>
      <c r="D281" t="e">
        <f>VLOOKUP(B281,'[2]Kairos URL1'!$B$2:$C$100,2,0)</f>
        <v>#N/A</v>
      </c>
    </row>
    <row r="282" spans="1:4" x14ac:dyDescent="0.2">
      <c r="A282" t="s">
        <v>19078</v>
      </c>
      <c r="B282" t="s">
        <v>24927</v>
      </c>
      <c r="C282">
        <v>9462790</v>
      </c>
      <c r="D282" t="e">
        <f>VLOOKUP(B282,'[2]Kairos URL1'!$B$2:$C$100,2,0)</f>
        <v>#N/A</v>
      </c>
    </row>
    <row r="283" spans="1:4" x14ac:dyDescent="0.2">
      <c r="A283" t="s">
        <v>19079</v>
      </c>
      <c r="B283" t="s">
        <v>24928</v>
      </c>
      <c r="C283">
        <v>12103735</v>
      </c>
      <c r="D283" t="e">
        <f>VLOOKUP(B283,'[2]Kairos URL1'!$B$2:$C$100,2,0)</f>
        <v>#N/A</v>
      </c>
    </row>
    <row r="284" spans="1:4" x14ac:dyDescent="0.2">
      <c r="A284" t="s">
        <v>19080</v>
      </c>
      <c r="B284" t="s">
        <v>24929</v>
      </c>
      <c r="C284">
        <v>11300560</v>
      </c>
      <c r="D284" t="e">
        <f>VLOOKUP(B284,'[2]Kairos URL1'!$B$2:$C$100,2,0)</f>
        <v>#N/A</v>
      </c>
    </row>
    <row r="285" spans="1:4" x14ac:dyDescent="0.2">
      <c r="A285" t="s">
        <v>19081</v>
      </c>
      <c r="B285" t="s">
        <v>24930</v>
      </c>
      <c r="C285">
        <v>1955761</v>
      </c>
      <c r="D285" t="e">
        <f>VLOOKUP(B285,'[2]Kairos URL1'!$B$2:$C$100,2,0)</f>
        <v>#N/A</v>
      </c>
    </row>
    <row r="286" spans="1:4" x14ac:dyDescent="0.2">
      <c r="A286" t="s">
        <v>19082</v>
      </c>
      <c r="B286" t="s">
        <v>24931</v>
      </c>
      <c r="C286">
        <v>1867998</v>
      </c>
      <c r="D286" t="e">
        <f>VLOOKUP(B286,'[2]Kairos URL1'!$B$2:$C$100,2,0)</f>
        <v>#N/A</v>
      </c>
    </row>
    <row r="287" spans="1:4" x14ac:dyDescent="0.2">
      <c r="A287" t="s">
        <v>19083</v>
      </c>
      <c r="B287" t="s">
        <v>24932</v>
      </c>
      <c r="C287">
        <v>1951896</v>
      </c>
      <c r="D287" t="e">
        <f>VLOOKUP(B287,'[2]Kairos URL1'!$B$2:$C$100,2,0)</f>
        <v>#N/A</v>
      </c>
    </row>
    <row r="288" spans="1:4" x14ac:dyDescent="0.2">
      <c r="A288" t="s">
        <v>19084</v>
      </c>
      <c r="B288" t="s">
        <v>24933</v>
      </c>
      <c r="C288">
        <v>10260179</v>
      </c>
      <c r="D288" t="e">
        <f>VLOOKUP(B288,'[2]Kairos URL1'!$B$2:$C$100,2,0)</f>
        <v>#N/A</v>
      </c>
    </row>
    <row r="289" spans="1:4" x14ac:dyDescent="0.2">
      <c r="A289" t="s">
        <v>19085</v>
      </c>
      <c r="B289" t="s">
        <v>24934</v>
      </c>
      <c r="C289">
        <v>8387609</v>
      </c>
      <c r="D289" t="e">
        <f>VLOOKUP(B289,'[2]Kairos URL1'!$B$2:$C$100,2,0)</f>
        <v>#N/A</v>
      </c>
    </row>
    <row r="290" spans="1:4" x14ac:dyDescent="0.2">
      <c r="A290" t="s">
        <v>19086</v>
      </c>
      <c r="B290" t="s">
        <v>24935</v>
      </c>
      <c r="C290">
        <v>2401885</v>
      </c>
      <c r="D290" t="e">
        <f>VLOOKUP(B290,'[2]Kairos URL1'!$B$2:$C$100,2,0)</f>
        <v>#N/A</v>
      </c>
    </row>
    <row r="291" spans="1:4" x14ac:dyDescent="0.2">
      <c r="A291" t="s">
        <v>19087</v>
      </c>
      <c r="B291" t="s">
        <v>24936</v>
      </c>
      <c r="C291">
        <v>11067343</v>
      </c>
      <c r="D291" t="e">
        <f>VLOOKUP(B291,'[2]Kairos URL1'!$B$2:$C$100,2,0)</f>
        <v>#N/A</v>
      </c>
    </row>
    <row r="292" spans="1:4" x14ac:dyDescent="0.2">
      <c r="A292" t="s">
        <v>19088</v>
      </c>
      <c r="B292" t="s">
        <v>24937</v>
      </c>
      <c r="C292">
        <v>8301650</v>
      </c>
      <c r="D292" t="e">
        <f>VLOOKUP(B292,'[2]Kairos URL1'!$B$2:$C$100,2,0)</f>
        <v>#N/A</v>
      </c>
    </row>
    <row r="293" spans="1:4" x14ac:dyDescent="0.2">
      <c r="A293" t="s">
        <v>19089</v>
      </c>
      <c r="B293" t="s">
        <v>24938</v>
      </c>
      <c r="C293">
        <v>7137023</v>
      </c>
      <c r="D293" t="e">
        <f>VLOOKUP(B293,'[2]Kairos URL1'!$B$2:$C$100,2,0)</f>
        <v>#N/A</v>
      </c>
    </row>
    <row r="294" spans="1:4" x14ac:dyDescent="0.2">
      <c r="A294" t="s">
        <v>19090</v>
      </c>
      <c r="B294" t="s">
        <v>24939</v>
      </c>
      <c r="C294">
        <v>8107460</v>
      </c>
      <c r="D294" t="e">
        <f>VLOOKUP(B294,'[2]Kairos URL1'!$B$2:$C$100,2,0)</f>
        <v>#N/A</v>
      </c>
    </row>
    <row r="295" spans="1:4" x14ac:dyDescent="0.2">
      <c r="A295" t="s">
        <v>19091</v>
      </c>
      <c r="B295" t="s">
        <v>24940</v>
      </c>
      <c r="C295">
        <v>1862533</v>
      </c>
      <c r="D295" t="e">
        <f>VLOOKUP(B295,'[2]Kairos URL1'!$B$2:$C$100,2,0)</f>
        <v>#N/A</v>
      </c>
    </row>
    <row r="296" spans="1:4" x14ac:dyDescent="0.2">
      <c r="A296" t="s">
        <v>19092</v>
      </c>
      <c r="B296" t="s">
        <v>24941</v>
      </c>
      <c r="C296">
        <v>8356728</v>
      </c>
      <c r="D296" t="e">
        <f>VLOOKUP(B296,'[2]Kairos URL1'!$B$2:$C$100,2,0)</f>
        <v>#N/A</v>
      </c>
    </row>
    <row r="297" spans="1:4" x14ac:dyDescent="0.2">
      <c r="A297" t="s">
        <v>19093</v>
      </c>
      <c r="B297" t="s">
        <v>24942</v>
      </c>
      <c r="C297">
        <v>1898081</v>
      </c>
      <c r="D297" t="e">
        <f>VLOOKUP(B297,'[2]Kairos URL1'!$B$2:$C$100,2,0)</f>
        <v>#N/A</v>
      </c>
    </row>
    <row r="298" spans="1:4" x14ac:dyDescent="0.2">
      <c r="A298" t="s">
        <v>19094</v>
      </c>
      <c r="B298" t="s">
        <v>24943</v>
      </c>
      <c r="C298">
        <v>11180279</v>
      </c>
      <c r="D298" t="e">
        <f>VLOOKUP(B298,'[2]Kairos URL1'!$B$2:$C$100,2,0)</f>
        <v>#N/A</v>
      </c>
    </row>
    <row r="299" spans="1:4" x14ac:dyDescent="0.2">
      <c r="A299" t="s">
        <v>19095</v>
      </c>
      <c r="B299" t="s">
        <v>24944</v>
      </c>
      <c r="C299">
        <v>1873403</v>
      </c>
      <c r="D299" t="e">
        <f>VLOOKUP(B299,'[2]Kairos URL1'!$B$2:$C$100,2,0)</f>
        <v>#N/A</v>
      </c>
    </row>
    <row r="300" spans="1:4" x14ac:dyDescent="0.2">
      <c r="A300" t="s">
        <v>19096</v>
      </c>
      <c r="B300" t="s">
        <v>24945</v>
      </c>
      <c r="C300">
        <v>2315255</v>
      </c>
      <c r="D300" t="e">
        <f>VLOOKUP(B300,'[2]Kairos URL1'!$B$2:$C$100,2,0)</f>
        <v>#N/A</v>
      </c>
    </row>
    <row r="301" spans="1:4" x14ac:dyDescent="0.2">
      <c r="A301" t="s">
        <v>19097</v>
      </c>
      <c r="B301" t="s">
        <v>24946</v>
      </c>
      <c r="C301">
        <v>9291643</v>
      </c>
      <c r="D301" t="e">
        <f>VLOOKUP(B301,'[2]Kairos URL1'!$B$2:$C$100,2,0)</f>
        <v>#N/A</v>
      </c>
    </row>
    <row r="302" spans="1:4" x14ac:dyDescent="0.2">
      <c r="A302" t="s">
        <v>19098</v>
      </c>
      <c r="B302" t="s">
        <v>24947</v>
      </c>
      <c r="C302">
        <v>1933194</v>
      </c>
      <c r="D302" t="e">
        <f>VLOOKUP(B302,'[2]Kairos URL1'!$B$2:$C$100,2,0)</f>
        <v>#N/A</v>
      </c>
    </row>
    <row r="303" spans="1:4" x14ac:dyDescent="0.2">
      <c r="A303" t="s">
        <v>19099</v>
      </c>
      <c r="B303" t="s">
        <v>24948</v>
      </c>
      <c r="C303">
        <v>14079194</v>
      </c>
      <c r="D303" t="e">
        <f>VLOOKUP(B303,'[2]Kairos URL1'!$B$2:$C$100,2,0)</f>
        <v>#N/A</v>
      </c>
    </row>
    <row r="304" spans="1:4" x14ac:dyDescent="0.2">
      <c r="A304" t="s">
        <v>19100</v>
      </c>
      <c r="B304" t="s">
        <v>24949</v>
      </c>
      <c r="C304">
        <v>7623255</v>
      </c>
      <c r="D304" t="e">
        <f>VLOOKUP(B304,'[2]Kairos URL1'!$B$2:$C$100,2,0)</f>
        <v>#N/A</v>
      </c>
    </row>
    <row r="305" spans="1:4" x14ac:dyDescent="0.2">
      <c r="A305" t="s">
        <v>19101</v>
      </c>
      <c r="B305" t="s">
        <v>24950</v>
      </c>
      <c r="C305">
        <v>9099208</v>
      </c>
      <c r="D305" t="e">
        <f>VLOOKUP(B305,'[2]Kairos URL1'!$B$2:$C$100,2,0)</f>
        <v>#N/A</v>
      </c>
    </row>
    <row r="306" spans="1:4" x14ac:dyDescent="0.2">
      <c r="A306" t="s">
        <v>19102</v>
      </c>
      <c r="B306" t="s">
        <v>24951</v>
      </c>
      <c r="C306">
        <v>11113864</v>
      </c>
      <c r="D306" t="e">
        <f>VLOOKUP(B306,'[2]Kairos URL1'!$B$2:$C$100,2,0)</f>
        <v>#N/A</v>
      </c>
    </row>
    <row r="307" spans="1:4" x14ac:dyDescent="0.2">
      <c r="A307" t="s">
        <v>19103</v>
      </c>
      <c r="B307" t="s">
        <v>24952</v>
      </c>
      <c r="C307">
        <v>1894012</v>
      </c>
      <c r="D307" t="e">
        <f>VLOOKUP(B307,'[2]Kairos URL1'!$B$2:$C$100,2,0)</f>
        <v>#N/A</v>
      </c>
    </row>
    <row r="308" spans="1:4" x14ac:dyDescent="0.2">
      <c r="A308" t="s">
        <v>19104</v>
      </c>
      <c r="B308" t="s">
        <v>24953</v>
      </c>
      <c r="C308">
        <v>10406322</v>
      </c>
      <c r="D308" t="e">
        <f>VLOOKUP(B308,'[2]Kairos URL1'!$B$2:$C$100,2,0)</f>
        <v>#N/A</v>
      </c>
    </row>
    <row r="309" spans="1:4" x14ac:dyDescent="0.2">
      <c r="A309" t="s">
        <v>19105</v>
      </c>
      <c r="B309" t="s">
        <v>24954</v>
      </c>
      <c r="C309">
        <v>11705002</v>
      </c>
      <c r="D309" t="e">
        <f>VLOOKUP(B309,'[2]Kairos URL1'!$B$2:$C$100,2,0)</f>
        <v>#N/A</v>
      </c>
    </row>
    <row r="310" spans="1:4" x14ac:dyDescent="0.2">
      <c r="A310" t="s">
        <v>19106</v>
      </c>
      <c r="B310" t="s">
        <v>24955</v>
      </c>
      <c r="C310">
        <v>1887476</v>
      </c>
      <c r="D310" t="e">
        <f>VLOOKUP(B310,'[2]Kairos URL1'!$B$2:$C$100,2,0)</f>
        <v>#N/A</v>
      </c>
    </row>
    <row r="311" spans="1:4" x14ac:dyDescent="0.2">
      <c r="A311" t="s">
        <v>19107</v>
      </c>
      <c r="B311" t="s">
        <v>24956</v>
      </c>
      <c r="C311">
        <v>1869957</v>
      </c>
      <c r="D311" t="e">
        <f>VLOOKUP(B311,'[2]Kairos URL1'!$B$2:$C$100,2,0)</f>
        <v>#N/A</v>
      </c>
    </row>
    <row r="312" spans="1:4" x14ac:dyDescent="0.2">
      <c r="A312" t="s">
        <v>19108</v>
      </c>
      <c r="B312" t="s">
        <v>24957</v>
      </c>
      <c r="C312">
        <v>2092106</v>
      </c>
      <c r="D312" t="e">
        <f>VLOOKUP(B312,'[2]Kairos URL1'!$B$2:$C$100,2,0)</f>
        <v>#N/A</v>
      </c>
    </row>
    <row r="313" spans="1:4" x14ac:dyDescent="0.2">
      <c r="A313" t="s">
        <v>19109</v>
      </c>
      <c r="B313" t="s">
        <v>24958</v>
      </c>
      <c r="C313">
        <v>6673697</v>
      </c>
      <c r="D313" t="e">
        <f>VLOOKUP(B313,'[2]Kairos URL1'!$B$2:$C$100,2,0)</f>
        <v>#N/A</v>
      </c>
    </row>
    <row r="314" spans="1:4" x14ac:dyDescent="0.2">
      <c r="A314" t="s">
        <v>19110</v>
      </c>
      <c r="B314" t="s">
        <v>24959</v>
      </c>
      <c r="C314">
        <v>1872718</v>
      </c>
      <c r="D314" t="e">
        <f>VLOOKUP(B314,'[2]Kairos URL1'!$B$2:$C$100,2,0)</f>
        <v>#N/A</v>
      </c>
    </row>
    <row r="315" spans="1:4" x14ac:dyDescent="0.2">
      <c r="A315" t="s">
        <v>19111</v>
      </c>
      <c r="B315" t="s">
        <v>24960</v>
      </c>
      <c r="C315">
        <v>1885969</v>
      </c>
      <c r="D315" t="e">
        <f>VLOOKUP(B315,'[2]Kairos URL1'!$B$2:$C$100,2,0)</f>
        <v>#N/A</v>
      </c>
    </row>
    <row r="316" spans="1:4" x14ac:dyDescent="0.2">
      <c r="A316" t="s">
        <v>19112</v>
      </c>
      <c r="B316" t="s">
        <v>24961</v>
      </c>
      <c r="C316">
        <v>9702234</v>
      </c>
      <c r="D316" t="e">
        <f>VLOOKUP(B316,'[2]Kairos URL1'!$B$2:$C$100,2,0)</f>
        <v>#N/A</v>
      </c>
    </row>
    <row r="317" spans="1:4" x14ac:dyDescent="0.2">
      <c r="A317" t="s">
        <v>19113</v>
      </c>
      <c r="B317" t="s">
        <v>24962</v>
      </c>
      <c r="C317">
        <v>1913892</v>
      </c>
      <c r="D317" t="e">
        <f>VLOOKUP(B317,'[2]Kairos URL1'!$B$2:$C$100,2,0)</f>
        <v>#N/A</v>
      </c>
    </row>
    <row r="318" spans="1:4" x14ac:dyDescent="0.2">
      <c r="A318" t="s">
        <v>19114</v>
      </c>
      <c r="B318" t="s">
        <v>24963</v>
      </c>
      <c r="C318">
        <v>1891854</v>
      </c>
      <c r="D318" t="e">
        <f>VLOOKUP(B318,'[2]Kairos URL1'!$B$2:$C$100,2,0)</f>
        <v>#N/A</v>
      </c>
    </row>
    <row r="319" spans="1:4" x14ac:dyDescent="0.2">
      <c r="A319" t="s">
        <v>19115</v>
      </c>
      <c r="B319" t="s">
        <v>24964</v>
      </c>
      <c r="C319">
        <v>9475258</v>
      </c>
      <c r="D319" t="e">
        <f>VLOOKUP(B319,'[2]Kairos URL1'!$B$2:$C$100,2,0)</f>
        <v>#N/A</v>
      </c>
    </row>
    <row r="320" spans="1:4" x14ac:dyDescent="0.2">
      <c r="A320" t="s">
        <v>19116</v>
      </c>
      <c r="B320" t="s">
        <v>24965</v>
      </c>
      <c r="C320">
        <v>8443526</v>
      </c>
      <c r="D320" t="str">
        <f>VLOOKUP(B320,'[2]Kairos URL1'!$B$2:$C$100,2,0)</f>
        <v>Frost, Bess EBrigham And Women's Hospital</v>
      </c>
    </row>
    <row r="321" spans="1:4" x14ac:dyDescent="0.2">
      <c r="A321" t="s">
        <v>19117</v>
      </c>
      <c r="B321" t="s">
        <v>24966</v>
      </c>
      <c r="C321">
        <v>7777082</v>
      </c>
      <c r="D321" t="e">
        <f>VLOOKUP(B321,'[2]Kairos URL1'!$B$2:$C$100,2,0)</f>
        <v>#N/A</v>
      </c>
    </row>
    <row r="322" spans="1:4" x14ac:dyDescent="0.2">
      <c r="A322" t="s">
        <v>19118</v>
      </c>
      <c r="B322" t="s">
        <v>24967</v>
      </c>
      <c r="C322">
        <v>7618787</v>
      </c>
      <c r="D322" t="e">
        <f>VLOOKUP(B322,'[2]Kairos URL1'!$B$2:$C$100,2,0)</f>
        <v>#N/A</v>
      </c>
    </row>
    <row r="323" spans="1:4" x14ac:dyDescent="0.2">
      <c r="A323" t="s">
        <v>19119</v>
      </c>
      <c r="B323" t="s">
        <v>24968</v>
      </c>
      <c r="C323">
        <v>8666800</v>
      </c>
      <c r="D323" t="e">
        <f>VLOOKUP(B323,'[2]Kairos URL1'!$B$2:$C$100,2,0)</f>
        <v>#N/A</v>
      </c>
    </row>
    <row r="324" spans="1:4" x14ac:dyDescent="0.2">
      <c r="A324" t="s">
        <v>19120</v>
      </c>
      <c r="B324" t="s">
        <v>24969</v>
      </c>
      <c r="C324">
        <v>8880690</v>
      </c>
      <c r="D324" t="e">
        <f>VLOOKUP(B324,'[2]Kairos URL1'!$B$2:$C$100,2,0)</f>
        <v>#N/A</v>
      </c>
    </row>
    <row r="325" spans="1:4" x14ac:dyDescent="0.2">
      <c r="A325" t="s">
        <v>19121</v>
      </c>
      <c r="B325" t="s">
        <v>24970</v>
      </c>
      <c r="C325">
        <v>8250870</v>
      </c>
      <c r="D325" t="e">
        <f>VLOOKUP(B325,'[2]Kairos URL1'!$B$2:$C$100,2,0)</f>
        <v>#N/A</v>
      </c>
    </row>
    <row r="326" spans="1:4" x14ac:dyDescent="0.2">
      <c r="A326" t="s">
        <v>19122</v>
      </c>
      <c r="B326" t="s">
        <v>24971</v>
      </c>
      <c r="C326">
        <v>10552530</v>
      </c>
      <c r="D326" t="e">
        <f>VLOOKUP(B326,'[2]Kairos URL1'!$B$2:$C$100,2,0)</f>
        <v>#N/A</v>
      </c>
    </row>
    <row r="327" spans="1:4" x14ac:dyDescent="0.2">
      <c r="A327" t="s">
        <v>19123</v>
      </c>
      <c r="B327" t="s">
        <v>24972</v>
      </c>
      <c r="C327">
        <v>1901253</v>
      </c>
      <c r="D327" t="e">
        <f>VLOOKUP(B327,'[2]Kairos URL1'!$B$2:$C$100,2,0)</f>
        <v>#N/A</v>
      </c>
    </row>
    <row r="328" spans="1:4" x14ac:dyDescent="0.2">
      <c r="A328" t="s">
        <v>19124</v>
      </c>
      <c r="B328" t="s">
        <v>24973</v>
      </c>
      <c r="C328">
        <v>6868037</v>
      </c>
      <c r="D328" t="e">
        <f>VLOOKUP(B328,'[2]Kairos URL1'!$B$2:$C$100,2,0)</f>
        <v>#N/A</v>
      </c>
    </row>
    <row r="329" spans="1:4" x14ac:dyDescent="0.2">
      <c r="A329" t="s">
        <v>19125</v>
      </c>
      <c r="B329" t="s">
        <v>24974</v>
      </c>
      <c r="C329">
        <v>11309884</v>
      </c>
      <c r="D329" t="e">
        <f>VLOOKUP(B329,'[2]Kairos URL1'!$B$2:$C$100,2,0)</f>
        <v>#N/A</v>
      </c>
    </row>
    <row r="330" spans="1:4" x14ac:dyDescent="0.2">
      <c r="A330" t="s">
        <v>19126</v>
      </c>
      <c r="B330" t="s">
        <v>24975</v>
      </c>
      <c r="C330">
        <v>6431500</v>
      </c>
      <c r="D330" t="e">
        <f>VLOOKUP(B330,'[2]Kairos URL1'!$B$2:$C$100,2,0)</f>
        <v>#N/A</v>
      </c>
    </row>
    <row r="331" spans="1:4" x14ac:dyDescent="0.2">
      <c r="A331" t="s">
        <v>19127</v>
      </c>
      <c r="B331" t="s">
        <v>24976</v>
      </c>
      <c r="C331">
        <v>10970797</v>
      </c>
      <c r="D331" t="e">
        <f>VLOOKUP(B331,'[2]Kairos URL1'!$B$2:$C$100,2,0)</f>
        <v>#N/A</v>
      </c>
    </row>
    <row r="332" spans="1:4" x14ac:dyDescent="0.2">
      <c r="A332" t="s">
        <v>19128</v>
      </c>
      <c r="B332" t="s">
        <v>24977</v>
      </c>
      <c r="C332">
        <v>2104524</v>
      </c>
      <c r="D332" t="e">
        <f>VLOOKUP(B332,'[2]Kairos URL1'!$B$2:$C$100,2,0)</f>
        <v>#N/A</v>
      </c>
    </row>
    <row r="333" spans="1:4" x14ac:dyDescent="0.2">
      <c r="A333" t="s">
        <v>19129</v>
      </c>
      <c r="B333" t="s">
        <v>24978</v>
      </c>
      <c r="C333">
        <v>8782729</v>
      </c>
      <c r="D333" t="e">
        <f>VLOOKUP(B333,'[2]Kairos URL1'!$B$2:$C$100,2,0)</f>
        <v>#N/A</v>
      </c>
    </row>
    <row r="334" spans="1:4" x14ac:dyDescent="0.2">
      <c r="A334" t="s">
        <v>19130</v>
      </c>
      <c r="B334" t="s">
        <v>24979</v>
      </c>
      <c r="C334">
        <v>7355960</v>
      </c>
      <c r="D334" t="e">
        <f>VLOOKUP(B334,'[2]Kairos URL1'!$B$2:$C$100,2,0)</f>
        <v>#N/A</v>
      </c>
    </row>
    <row r="335" spans="1:4" x14ac:dyDescent="0.2">
      <c r="A335" t="s">
        <v>19131</v>
      </c>
      <c r="B335" t="s">
        <v>24980</v>
      </c>
      <c r="C335">
        <v>7077449</v>
      </c>
      <c r="D335" t="e">
        <f>VLOOKUP(B335,'[2]Kairos URL1'!$B$2:$C$100,2,0)</f>
        <v>#N/A</v>
      </c>
    </row>
    <row r="336" spans="1:4" x14ac:dyDescent="0.2">
      <c r="A336" t="s">
        <v>19132</v>
      </c>
      <c r="B336" t="s">
        <v>24981</v>
      </c>
      <c r="C336">
        <v>12193541</v>
      </c>
      <c r="D336" t="e">
        <f>VLOOKUP(B336,'[2]Kairos URL1'!$B$2:$C$100,2,0)</f>
        <v>#N/A</v>
      </c>
    </row>
    <row r="337" spans="1:4" x14ac:dyDescent="0.2">
      <c r="A337" t="s">
        <v>19133</v>
      </c>
      <c r="B337" t="s">
        <v>24982</v>
      </c>
      <c r="C337">
        <v>11382554</v>
      </c>
      <c r="D337" t="e">
        <f>VLOOKUP(B337,'[2]Kairos URL1'!$B$2:$C$100,2,0)</f>
        <v>#N/A</v>
      </c>
    </row>
    <row r="338" spans="1:4" x14ac:dyDescent="0.2">
      <c r="A338" t="s">
        <v>19134</v>
      </c>
      <c r="B338" t="s">
        <v>24983</v>
      </c>
      <c r="C338">
        <v>1861255</v>
      </c>
      <c r="D338" t="e">
        <f>VLOOKUP(B338,'[2]Kairos URL1'!$B$2:$C$100,2,0)</f>
        <v>#N/A</v>
      </c>
    </row>
    <row r="339" spans="1:4" x14ac:dyDescent="0.2">
      <c r="A339" t="s">
        <v>19135</v>
      </c>
      <c r="B339" t="s">
        <v>24984</v>
      </c>
      <c r="C339">
        <v>7938077</v>
      </c>
      <c r="D339" t="e">
        <f>VLOOKUP(B339,'[2]Kairos URL1'!$B$2:$C$100,2,0)</f>
        <v>#N/A</v>
      </c>
    </row>
    <row r="340" spans="1:4" x14ac:dyDescent="0.2">
      <c r="A340" t="s">
        <v>19136</v>
      </c>
      <c r="B340" t="s">
        <v>24985</v>
      </c>
      <c r="C340">
        <v>1884570</v>
      </c>
      <c r="D340" t="e">
        <f>VLOOKUP(B340,'[2]Kairos URL1'!$B$2:$C$100,2,0)</f>
        <v>#N/A</v>
      </c>
    </row>
    <row r="341" spans="1:4" x14ac:dyDescent="0.2">
      <c r="A341" t="s">
        <v>19137</v>
      </c>
      <c r="B341" t="s">
        <v>24986</v>
      </c>
      <c r="C341">
        <v>11209159</v>
      </c>
      <c r="D341" t="e">
        <f>VLOOKUP(B341,'[2]Kairos URL1'!$B$2:$C$100,2,0)</f>
        <v>#N/A</v>
      </c>
    </row>
    <row r="342" spans="1:4" x14ac:dyDescent="0.2">
      <c r="A342" t="s">
        <v>19138</v>
      </c>
      <c r="B342" t="s">
        <v>24987</v>
      </c>
      <c r="C342">
        <v>10430871</v>
      </c>
      <c r="D342" t="e">
        <f>VLOOKUP(B342,'[2]Kairos URL1'!$B$2:$C$100,2,0)</f>
        <v>#N/A</v>
      </c>
    </row>
    <row r="343" spans="1:4" x14ac:dyDescent="0.2">
      <c r="A343" t="s">
        <v>19139</v>
      </c>
      <c r="B343" t="s">
        <v>24988</v>
      </c>
      <c r="C343">
        <v>1893840</v>
      </c>
      <c r="D343" t="e">
        <f>VLOOKUP(B343,'[2]Kairos URL1'!$B$2:$C$100,2,0)</f>
        <v>#N/A</v>
      </c>
    </row>
    <row r="344" spans="1:4" x14ac:dyDescent="0.2">
      <c r="A344" t="s">
        <v>19140</v>
      </c>
      <c r="B344" t="s">
        <v>24989</v>
      </c>
      <c r="C344">
        <v>1876113</v>
      </c>
      <c r="D344" t="e">
        <f>VLOOKUP(B344,'[2]Kairos URL1'!$B$2:$C$100,2,0)</f>
        <v>#N/A</v>
      </c>
    </row>
    <row r="345" spans="1:4" x14ac:dyDescent="0.2">
      <c r="A345" t="s">
        <v>19141</v>
      </c>
      <c r="B345" t="s">
        <v>24990</v>
      </c>
      <c r="C345">
        <v>10186725</v>
      </c>
      <c r="D345" t="e">
        <f>VLOOKUP(B345,'[2]Kairos URL1'!$B$2:$C$100,2,0)</f>
        <v>#N/A</v>
      </c>
    </row>
    <row r="346" spans="1:4" x14ac:dyDescent="0.2">
      <c r="A346" t="s">
        <v>19142</v>
      </c>
      <c r="B346" t="s">
        <v>24991</v>
      </c>
      <c r="C346">
        <v>6770762</v>
      </c>
      <c r="D346" t="e">
        <f>VLOOKUP(B346,'[2]Kairos URL1'!$B$2:$C$100,2,0)</f>
        <v>#N/A</v>
      </c>
    </row>
    <row r="347" spans="1:4" x14ac:dyDescent="0.2">
      <c r="A347" t="s">
        <v>19143</v>
      </c>
      <c r="B347" t="s">
        <v>24992</v>
      </c>
      <c r="C347">
        <v>1879698</v>
      </c>
      <c r="D347" t="e">
        <f>VLOOKUP(B347,'[2]Kairos URL1'!$B$2:$C$100,2,0)</f>
        <v>#N/A</v>
      </c>
    </row>
    <row r="348" spans="1:4" x14ac:dyDescent="0.2">
      <c r="A348" t="s">
        <v>19144</v>
      </c>
      <c r="B348" t="s">
        <v>24993</v>
      </c>
      <c r="C348">
        <v>8455740</v>
      </c>
      <c r="D348" t="e">
        <f>VLOOKUP(B348,'[2]Kairos URL1'!$B$2:$C$100,2,0)</f>
        <v>#N/A</v>
      </c>
    </row>
    <row r="349" spans="1:4" x14ac:dyDescent="0.2">
      <c r="A349" t="s">
        <v>19145</v>
      </c>
      <c r="B349" t="s">
        <v>24994</v>
      </c>
      <c r="C349">
        <v>1893084</v>
      </c>
      <c r="D349" t="e">
        <f>VLOOKUP(B349,'[2]Kairos URL1'!$B$2:$C$100,2,0)</f>
        <v>#N/A</v>
      </c>
    </row>
    <row r="350" spans="1:4" x14ac:dyDescent="0.2">
      <c r="A350" t="s">
        <v>19146</v>
      </c>
      <c r="B350" t="s">
        <v>24995</v>
      </c>
      <c r="C350">
        <v>8544477</v>
      </c>
      <c r="D350" t="e">
        <f>VLOOKUP(B350,'[2]Kairos URL1'!$B$2:$C$100,2,0)</f>
        <v>#N/A</v>
      </c>
    </row>
    <row r="351" spans="1:4" x14ac:dyDescent="0.2">
      <c r="A351" t="s">
        <v>19147</v>
      </c>
      <c r="B351" t="s">
        <v>24996</v>
      </c>
      <c r="C351">
        <v>1865699</v>
      </c>
      <c r="D351" t="e">
        <f>VLOOKUP(B351,'[2]Kairos URL1'!$B$2:$C$100,2,0)</f>
        <v>#N/A</v>
      </c>
    </row>
    <row r="352" spans="1:4" x14ac:dyDescent="0.2">
      <c r="A352" t="s">
        <v>19148</v>
      </c>
      <c r="B352" t="s">
        <v>24997</v>
      </c>
      <c r="C352">
        <v>2094774</v>
      </c>
      <c r="D352" t="e">
        <f>VLOOKUP(B352,'[2]Kairos URL1'!$B$2:$C$100,2,0)</f>
        <v>#N/A</v>
      </c>
    </row>
    <row r="353" spans="1:4" x14ac:dyDescent="0.2">
      <c r="A353" t="s">
        <v>19149</v>
      </c>
      <c r="B353" t="s">
        <v>24998</v>
      </c>
      <c r="C353">
        <v>6730187</v>
      </c>
      <c r="D353" t="e">
        <f>VLOOKUP(B353,'[2]Kairos URL1'!$B$2:$C$100,2,0)</f>
        <v>#N/A</v>
      </c>
    </row>
    <row r="354" spans="1:4" x14ac:dyDescent="0.2">
      <c r="A354" t="s">
        <v>19150</v>
      </c>
      <c r="B354" t="s">
        <v>24999</v>
      </c>
      <c r="C354">
        <v>2795210</v>
      </c>
      <c r="D354" t="e">
        <f>VLOOKUP(B354,'[2]Kairos URL1'!$B$2:$C$100,2,0)</f>
        <v>#N/A</v>
      </c>
    </row>
    <row r="355" spans="1:4" x14ac:dyDescent="0.2">
      <c r="A355" t="s">
        <v>19151</v>
      </c>
      <c r="B355" t="s">
        <v>25000</v>
      </c>
      <c r="C355">
        <v>7367717</v>
      </c>
      <c r="D355" t="e">
        <f>VLOOKUP(B355,'[2]Kairos URL1'!$B$2:$C$100,2,0)</f>
        <v>#N/A</v>
      </c>
    </row>
    <row r="356" spans="1:4" x14ac:dyDescent="0.2">
      <c r="A356" t="s">
        <v>19152</v>
      </c>
      <c r="B356" t="s">
        <v>25001</v>
      </c>
      <c r="C356">
        <v>1872049</v>
      </c>
      <c r="D356" t="e">
        <f>VLOOKUP(B356,'[2]Kairos URL1'!$B$2:$C$100,2,0)</f>
        <v>#N/A</v>
      </c>
    </row>
    <row r="357" spans="1:4" x14ac:dyDescent="0.2">
      <c r="A357" t="s">
        <v>19153</v>
      </c>
      <c r="B357" t="s">
        <v>25002</v>
      </c>
      <c r="C357">
        <v>1901557</v>
      </c>
      <c r="D357" t="e">
        <f>VLOOKUP(B357,'[2]Kairos URL1'!$B$2:$C$100,2,0)</f>
        <v>#N/A</v>
      </c>
    </row>
    <row r="358" spans="1:4" x14ac:dyDescent="0.2">
      <c r="A358" t="s">
        <v>19154</v>
      </c>
      <c r="B358" t="s">
        <v>25003</v>
      </c>
      <c r="C358">
        <v>10625279</v>
      </c>
      <c r="D358" t="e">
        <f>VLOOKUP(B358,'[2]Kairos URL1'!$B$2:$C$100,2,0)</f>
        <v>#N/A</v>
      </c>
    </row>
    <row r="359" spans="1:4" x14ac:dyDescent="0.2">
      <c r="A359" t="s">
        <v>19155</v>
      </c>
      <c r="B359" t="s">
        <v>25004</v>
      </c>
      <c r="C359">
        <v>6209011</v>
      </c>
      <c r="D359" t="e">
        <f>VLOOKUP(B359,'[2]Kairos URL1'!$B$2:$C$100,2,0)</f>
        <v>#N/A</v>
      </c>
    </row>
    <row r="360" spans="1:4" x14ac:dyDescent="0.2">
      <c r="A360" t="s">
        <v>19156</v>
      </c>
      <c r="B360" t="s">
        <v>25005</v>
      </c>
      <c r="C360">
        <v>9802591</v>
      </c>
      <c r="D360" t="e">
        <f>VLOOKUP(B360,'[2]Kairos URL1'!$B$2:$C$100,2,0)</f>
        <v>#N/A</v>
      </c>
    </row>
    <row r="361" spans="1:4" x14ac:dyDescent="0.2">
      <c r="A361" t="s">
        <v>19157</v>
      </c>
      <c r="B361" t="s">
        <v>25006</v>
      </c>
      <c r="C361">
        <v>1862982</v>
      </c>
      <c r="D361" t="e">
        <f>VLOOKUP(B361,'[2]Kairos URL1'!$B$2:$C$100,2,0)</f>
        <v>#N/A</v>
      </c>
    </row>
    <row r="362" spans="1:4" x14ac:dyDescent="0.2">
      <c r="A362" t="s">
        <v>19158</v>
      </c>
      <c r="B362" t="s">
        <v>25007</v>
      </c>
      <c r="C362">
        <v>11412695</v>
      </c>
      <c r="D362" t="e">
        <f>VLOOKUP(B362,'[2]Kairos URL1'!$B$2:$C$100,2,0)</f>
        <v>#N/A</v>
      </c>
    </row>
    <row r="363" spans="1:4" x14ac:dyDescent="0.2">
      <c r="A363" t="s">
        <v>19159</v>
      </c>
      <c r="B363" t="s">
        <v>25008</v>
      </c>
      <c r="C363">
        <v>7354242</v>
      </c>
      <c r="D363" t="e">
        <f>VLOOKUP(B363,'[2]Kairos URL1'!$B$2:$C$100,2,0)</f>
        <v>#N/A</v>
      </c>
    </row>
    <row r="364" spans="1:4" x14ac:dyDescent="0.2">
      <c r="A364" t="s">
        <v>19160</v>
      </c>
      <c r="B364" t="s">
        <v>25009</v>
      </c>
      <c r="C364">
        <v>1898849</v>
      </c>
      <c r="D364" t="e">
        <f>VLOOKUP(B364,'[2]Kairos URL1'!$B$2:$C$100,2,0)</f>
        <v>#N/A</v>
      </c>
    </row>
    <row r="365" spans="1:4" x14ac:dyDescent="0.2">
      <c r="A365" t="s">
        <v>19161</v>
      </c>
      <c r="B365" t="s">
        <v>25010</v>
      </c>
      <c r="C365">
        <v>10663076</v>
      </c>
      <c r="D365" t="e">
        <f>VLOOKUP(B365,'[2]Kairos URL1'!$B$2:$C$100,2,0)</f>
        <v>#N/A</v>
      </c>
    </row>
    <row r="366" spans="1:4" x14ac:dyDescent="0.2">
      <c r="A366" t="s">
        <v>19162</v>
      </c>
      <c r="B366" t="s">
        <v>25011</v>
      </c>
      <c r="C366">
        <v>1963793</v>
      </c>
      <c r="D366" t="e">
        <f>VLOOKUP(B366,'[2]Kairos URL1'!$B$2:$C$100,2,0)</f>
        <v>#N/A</v>
      </c>
    </row>
    <row r="367" spans="1:4" x14ac:dyDescent="0.2">
      <c r="A367" t="s">
        <v>19163</v>
      </c>
      <c r="B367" t="s">
        <v>25012</v>
      </c>
      <c r="C367">
        <v>1893595</v>
      </c>
      <c r="D367" t="e">
        <f>VLOOKUP(B367,'[2]Kairos URL1'!$B$2:$C$100,2,0)</f>
        <v>#N/A</v>
      </c>
    </row>
    <row r="368" spans="1:4" x14ac:dyDescent="0.2">
      <c r="A368" t="s">
        <v>19164</v>
      </c>
      <c r="B368" t="s">
        <v>25013</v>
      </c>
      <c r="C368">
        <v>6805534</v>
      </c>
      <c r="D368" t="e">
        <f>VLOOKUP(B368,'[2]Kairos URL1'!$B$2:$C$100,2,0)</f>
        <v>#N/A</v>
      </c>
    </row>
    <row r="369" spans="1:4" x14ac:dyDescent="0.2">
      <c r="A369" t="s">
        <v>19165</v>
      </c>
      <c r="B369" t="s">
        <v>25014</v>
      </c>
      <c r="C369">
        <v>8122521</v>
      </c>
      <c r="D369" t="e">
        <f>VLOOKUP(B369,'[2]Kairos URL1'!$B$2:$C$100,2,0)</f>
        <v>#N/A</v>
      </c>
    </row>
    <row r="370" spans="1:4" x14ac:dyDescent="0.2">
      <c r="A370" t="s">
        <v>19166</v>
      </c>
      <c r="B370" t="s">
        <v>25015</v>
      </c>
      <c r="C370">
        <v>9970303</v>
      </c>
      <c r="D370" t="e">
        <f>VLOOKUP(B370,'[2]Kairos URL1'!$B$2:$C$100,2,0)</f>
        <v>#N/A</v>
      </c>
    </row>
    <row r="371" spans="1:4" x14ac:dyDescent="0.2">
      <c r="A371" t="s">
        <v>19167</v>
      </c>
      <c r="B371" t="s">
        <v>25016</v>
      </c>
      <c r="C371">
        <v>1870988</v>
      </c>
      <c r="D371" t="e">
        <f>VLOOKUP(B371,'[2]Kairos URL1'!$B$2:$C$100,2,0)</f>
        <v>#N/A</v>
      </c>
    </row>
    <row r="372" spans="1:4" x14ac:dyDescent="0.2">
      <c r="A372" t="s">
        <v>19168</v>
      </c>
      <c r="B372" t="s">
        <v>25017</v>
      </c>
      <c r="C372">
        <v>2043803</v>
      </c>
      <c r="D372" t="e">
        <f>VLOOKUP(B372,'[2]Kairos URL1'!$B$2:$C$100,2,0)</f>
        <v>#N/A</v>
      </c>
    </row>
    <row r="373" spans="1:4" x14ac:dyDescent="0.2">
      <c r="A373" t="s">
        <v>19169</v>
      </c>
      <c r="B373" t="s">
        <v>25018</v>
      </c>
      <c r="C373">
        <v>9548974</v>
      </c>
      <c r="D373" t="e">
        <f>VLOOKUP(B373,'[2]Kairos URL1'!$B$2:$C$100,2,0)</f>
        <v>#N/A</v>
      </c>
    </row>
    <row r="374" spans="1:4" x14ac:dyDescent="0.2">
      <c r="A374" t="s">
        <v>19170</v>
      </c>
      <c r="B374" t="s">
        <v>25019</v>
      </c>
      <c r="C374">
        <v>6269870</v>
      </c>
      <c r="D374" t="e">
        <f>VLOOKUP(B374,'[2]Kairos URL1'!$B$2:$C$100,2,0)</f>
        <v>#N/A</v>
      </c>
    </row>
    <row r="375" spans="1:4" x14ac:dyDescent="0.2">
      <c r="A375" t="s">
        <v>19171</v>
      </c>
      <c r="B375" t="s">
        <v>25020</v>
      </c>
      <c r="C375">
        <v>10291010</v>
      </c>
      <c r="D375" t="e">
        <f>VLOOKUP(B375,'[2]Kairos URL1'!$B$2:$C$100,2,0)</f>
        <v>#N/A</v>
      </c>
    </row>
    <row r="376" spans="1:4" x14ac:dyDescent="0.2">
      <c r="A376" t="s">
        <v>19172</v>
      </c>
      <c r="B376" t="s">
        <v>25021</v>
      </c>
      <c r="C376">
        <v>10382657</v>
      </c>
      <c r="D376" t="e">
        <f>VLOOKUP(B376,'[2]Kairos URL1'!$B$2:$C$100,2,0)</f>
        <v>#N/A</v>
      </c>
    </row>
    <row r="377" spans="1:4" x14ac:dyDescent="0.2">
      <c r="A377" t="s">
        <v>19173</v>
      </c>
      <c r="B377" t="s">
        <v>25022</v>
      </c>
      <c r="C377">
        <v>9495624</v>
      </c>
      <c r="D377" t="e">
        <f>VLOOKUP(B377,'[2]Kairos URL1'!$B$2:$C$100,2,0)</f>
        <v>#N/A</v>
      </c>
    </row>
    <row r="378" spans="1:4" x14ac:dyDescent="0.2">
      <c r="A378" t="s">
        <v>19174</v>
      </c>
      <c r="B378" t="s">
        <v>25023</v>
      </c>
      <c r="C378">
        <v>3129669</v>
      </c>
      <c r="D378" t="e">
        <f>VLOOKUP(B378,'[2]Kairos URL1'!$B$2:$C$100,2,0)</f>
        <v>#N/A</v>
      </c>
    </row>
    <row r="379" spans="1:4" x14ac:dyDescent="0.2">
      <c r="A379" t="s">
        <v>19175</v>
      </c>
      <c r="B379" t="s">
        <v>25024</v>
      </c>
      <c r="C379">
        <v>1894339</v>
      </c>
      <c r="D379" t="e">
        <f>VLOOKUP(B379,'[2]Kairos URL1'!$B$2:$C$100,2,0)</f>
        <v>#N/A</v>
      </c>
    </row>
    <row r="380" spans="1:4" x14ac:dyDescent="0.2">
      <c r="A380" t="s">
        <v>19176</v>
      </c>
      <c r="B380" t="s">
        <v>25025</v>
      </c>
      <c r="C380">
        <v>15186563</v>
      </c>
      <c r="D380" t="e">
        <f>VLOOKUP(B380,'[2]Kairos URL1'!$B$2:$C$100,2,0)</f>
        <v>#N/A</v>
      </c>
    </row>
    <row r="381" spans="1:4" x14ac:dyDescent="0.2">
      <c r="A381" t="s">
        <v>19177</v>
      </c>
      <c r="B381" t="s">
        <v>25026</v>
      </c>
      <c r="C381">
        <v>11287075</v>
      </c>
      <c r="D381" t="e">
        <f>VLOOKUP(B381,'[2]Kairos URL1'!$B$2:$C$100,2,0)</f>
        <v>#N/A</v>
      </c>
    </row>
    <row r="382" spans="1:4" x14ac:dyDescent="0.2">
      <c r="A382" t="s">
        <v>19178</v>
      </c>
      <c r="B382" t="s">
        <v>25027</v>
      </c>
      <c r="C382">
        <v>11000586</v>
      </c>
      <c r="D382" t="e">
        <f>VLOOKUP(B382,'[2]Kairos URL1'!$B$2:$C$100,2,0)</f>
        <v>#N/A</v>
      </c>
    </row>
    <row r="383" spans="1:4" x14ac:dyDescent="0.2">
      <c r="A383" t="s">
        <v>19179</v>
      </c>
      <c r="B383" t="s">
        <v>25028</v>
      </c>
      <c r="C383">
        <v>11182999</v>
      </c>
      <c r="D383" t="e">
        <f>VLOOKUP(B383,'[2]Kairos URL1'!$B$2:$C$100,2,0)</f>
        <v>#N/A</v>
      </c>
    </row>
    <row r="384" spans="1:4" x14ac:dyDescent="0.2">
      <c r="A384" t="s">
        <v>19180</v>
      </c>
      <c r="B384" t="s">
        <v>25029</v>
      </c>
      <c r="C384">
        <v>8835421</v>
      </c>
      <c r="D384" t="e">
        <f>VLOOKUP(B384,'[2]Kairos URL1'!$B$2:$C$100,2,0)</f>
        <v>#N/A</v>
      </c>
    </row>
    <row r="385" spans="1:4" x14ac:dyDescent="0.2">
      <c r="A385" t="s">
        <v>19181</v>
      </c>
      <c r="B385" t="s">
        <v>25030</v>
      </c>
      <c r="C385">
        <v>1890730</v>
      </c>
      <c r="D385" t="e">
        <f>VLOOKUP(B385,'[2]Kairos URL1'!$B$2:$C$100,2,0)</f>
        <v>#N/A</v>
      </c>
    </row>
    <row r="386" spans="1:4" x14ac:dyDescent="0.2">
      <c r="A386" t="s">
        <v>19182</v>
      </c>
      <c r="B386" t="s">
        <v>25031</v>
      </c>
      <c r="C386">
        <v>9768834</v>
      </c>
      <c r="D386" t="e">
        <f>VLOOKUP(B386,'[2]Kairos URL1'!$B$2:$C$100,2,0)</f>
        <v>#N/A</v>
      </c>
    </row>
    <row r="387" spans="1:4" x14ac:dyDescent="0.2">
      <c r="A387" t="s">
        <v>19183</v>
      </c>
      <c r="B387" t="s">
        <v>25032</v>
      </c>
      <c r="C387">
        <v>7581925</v>
      </c>
      <c r="D387" t="e">
        <f>VLOOKUP(B387,'[2]Kairos URL1'!$B$2:$C$100,2,0)</f>
        <v>#N/A</v>
      </c>
    </row>
    <row r="388" spans="1:4" x14ac:dyDescent="0.2">
      <c r="A388" t="s">
        <v>19184</v>
      </c>
      <c r="B388" t="s">
        <v>25033</v>
      </c>
      <c r="C388">
        <v>8549477</v>
      </c>
      <c r="D388" t="e">
        <f>VLOOKUP(B388,'[2]Kairos URL1'!$B$2:$C$100,2,0)</f>
        <v>#N/A</v>
      </c>
    </row>
    <row r="389" spans="1:4" x14ac:dyDescent="0.2">
      <c r="A389" t="s">
        <v>19185</v>
      </c>
      <c r="B389" t="s">
        <v>25034</v>
      </c>
      <c r="C389">
        <v>11412367</v>
      </c>
      <c r="D389" t="e">
        <f>VLOOKUP(B389,'[2]Kairos URL1'!$B$2:$C$100,2,0)</f>
        <v>#N/A</v>
      </c>
    </row>
    <row r="390" spans="1:4" x14ac:dyDescent="0.2">
      <c r="A390" t="s">
        <v>19186</v>
      </c>
      <c r="B390" t="s">
        <v>25035</v>
      </c>
      <c r="C390">
        <v>1861880</v>
      </c>
      <c r="D390" t="e">
        <f>VLOOKUP(B390,'[2]Kairos URL1'!$B$2:$C$100,2,0)</f>
        <v>#N/A</v>
      </c>
    </row>
    <row r="391" spans="1:4" x14ac:dyDescent="0.2">
      <c r="A391" t="s">
        <v>19187</v>
      </c>
      <c r="B391" t="s">
        <v>25036</v>
      </c>
      <c r="C391">
        <v>10620072</v>
      </c>
      <c r="D391" t="e">
        <f>VLOOKUP(B391,'[2]Kairos URL1'!$B$2:$C$100,2,0)</f>
        <v>#N/A</v>
      </c>
    </row>
    <row r="392" spans="1:4" x14ac:dyDescent="0.2">
      <c r="A392" t="s">
        <v>19188</v>
      </c>
      <c r="B392" t="s">
        <v>25037</v>
      </c>
      <c r="C392">
        <v>10369512</v>
      </c>
      <c r="D392" t="e">
        <f>VLOOKUP(B392,'[2]Kairos URL1'!$B$2:$C$100,2,0)</f>
        <v>#N/A</v>
      </c>
    </row>
    <row r="393" spans="1:4" x14ac:dyDescent="0.2">
      <c r="A393" t="s">
        <v>19189</v>
      </c>
      <c r="B393" t="s">
        <v>25038</v>
      </c>
      <c r="C393">
        <v>9805545</v>
      </c>
      <c r="D393" t="e">
        <f>VLOOKUP(B393,'[2]Kairos URL1'!$B$2:$C$100,2,0)</f>
        <v>#N/A</v>
      </c>
    </row>
    <row r="394" spans="1:4" x14ac:dyDescent="0.2">
      <c r="A394" t="s">
        <v>19190</v>
      </c>
      <c r="B394" t="s">
        <v>25039</v>
      </c>
      <c r="C394">
        <v>14086161</v>
      </c>
      <c r="D394" t="e">
        <f>VLOOKUP(B394,'[2]Kairos URL1'!$B$2:$C$100,2,0)</f>
        <v>#N/A</v>
      </c>
    </row>
    <row r="395" spans="1:4" x14ac:dyDescent="0.2">
      <c r="A395" t="s">
        <v>19191</v>
      </c>
      <c r="B395" t="s">
        <v>25040</v>
      </c>
      <c r="C395">
        <v>8928038</v>
      </c>
      <c r="D395" t="e">
        <f>VLOOKUP(B395,'[2]Kairos URL1'!$B$2:$C$100,2,0)</f>
        <v>#N/A</v>
      </c>
    </row>
    <row r="396" spans="1:4" x14ac:dyDescent="0.2">
      <c r="A396" t="s">
        <v>19192</v>
      </c>
      <c r="B396" t="s">
        <v>25041</v>
      </c>
      <c r="C396">
        <v>6369194</v>
      </c>
      <c r="D396" t="e">
        <f>VLOOKUP(B396,'[2]Kairos URL1'!$B$2:$C$100,2,0)</f>
        <v>#N/A</v>
      </c>
    </row>
    <row r="397" spans="1:4" x14ac:dyDescent="0.2">
      <c r="A397" t="s">
        <v>19193</v>
      </c>
      <c r="B397" t="s">
        <v>25042</v>
      </c>
      <c r="C397">
        <v>1862840</v>
      </c>
      <c r="D397" t="e">
        <f>VLOOKUP(B397,'[2]Kairos URL1'!$B$2:$C$100,2,0)</f>
        <v>#N/A</v>
      </c>
    </row>
    <row r="398" spans="1:4" x14ac:dyDescent="0.2">
      <c r="A398" t="s">
        <v>19194</v>
      </c>
      <c r="B398" t="s">
        <v>25043</v>
      </c>
      <c r="C398">
        <v>2106777</v>
      </c>
      <c r="D398" t="e">
        <f>VLOOKUP(B398,'[2]Kairos URL1'!$B$2:$C$100,2,0)</f>
        <v>#N/A</v>
      </c>
    </row>
    <row r="399" spans="1:4" x14ac:dyDescent="0.2">
      <c r="A399" t="s">
        <v>19195</v>
      </c>
      <c r="B399" t="s">
        <v>25044</v>
      </c>
      <c r="C399">
        <v>6719263</v>
      </c>
      <c r="D399" t="e">
        <f>VLOOKUP(B399,'[2]Kairos URL1'!$B$2:$C$100,2,0)</f>
        <v>#N/A</v>
      </c>
    </row>
    <row r="400" spans="1:4" x14ac:dyDescent="0.2">
      <c r="A400" t="s">
        <v>19196</v>
      </c>
      <c r="B400" t="s">
        <v>25045</v>
      </c>
      <c r="C400">
        <v>1899914</v>
      </c>
      <c r="D400" t="e">
        <f>VLOOKUP(B400,'[2]Kairos URL1'!$B$2:$C$100,2,0)</f>
        <v>#N/A</v>
      </c>
    </row>
    <row r="401" spans="1:4" x14ac:dyDescent="0.2">
      <c r="A401" t="s">
        <v>19197</v>
      </c>
      <c r="B401" t="s">
        <v>25046</v>
      </c>
      <c r="C401">
        <v>10565007</v>
      </c>
      <c r="D401" t="e">
        <f>VLOOKUP(B401,'[2]Kairos URL1'!$B$2:$C$100,2,0)</f>
        <v>#N/A</v>
      </c>
    </row>
    <row r="402" spans="1:4" x14ac:dyDescent="0.2">
      <c r="A402" t="s">
        <v>19198</v>
      </c>
      <c r="B402" t="s">
        <v>25047</v>
      </c>
      <c r="C402">
        <v>2084195</v>
      </c>
      <c r="D402" t="e">
        <f>VLOOKUP(B402,'[2]Kairos URL1'!$B$2:$C$100,2,0)</f>
        <v>#N/A</v>
      </c>
    </row>
    <row r="403" spans="1:4" x14ac:dyDescent="0.2">
      <c r="A403" t="s">
        <v>19199</v>
      </c>
      <c r="B403" t="s">
        <v>25048</v>
      </c>
      <c r="C403">
        <v>8369687</v>
      </c>
      <c r="D403" t="e">
        <f>VLOOKUP(B403,'[2]Kairos URL1'!$B$2:$C$100,2,0)</f>
        <v>#N/A</v>
      </c>
    </row>
    <row r="404" spans="1:4" x14ac:dyDescent="0.2">
      <c r="A404" t="s">
        <v>19200</v>
      </c>
      <c r="B404" t="s">
        <v>25049</v>
      </c>
      <c r="C404">
        <v>7581615</v>
      </c>
      <c r="D404" t="e">
        <f>VLOOKUP(B404,'[2]Kairos URL1'!$B$2:$C$100,2,0)</f>
        <v>#N/A</v>
      </c>
    </row>
    <row r="405" spans="1:4" x14ac:dyDescent="0.2">
      <c r="A405" t="s">
        <v>19201</v>
      </c>
      <c r="B405" t="s">
        <v>25050</v>
      </c>
      <c r="C405">
        <v>8157667</v>
      </c>
      <c r="D405" t="e">
        <f>VLOOKUP(B405,'[2]Kairos URL1'!$B$2:$C$100,2,0)</f>
        <v>#N/A</v>
      </c>
    </row>
    <row r="406" spans="1:4" x14ac:dyDescent="0.2">
      <c r="A406" t="s">
        <v>19202</v>
      </c>
      <c r="B406" t="s">
        <v>25051</v>
      </c>
      <c r="C406">
        <v>9171661</v>
      </c>
      <c r="D406" t="e">
        <f>VLOOKUP(B406,'[2]Kairos URL1'!$B$2:$C$100,2,0)</f>
        <v>#N/A</v>
      </c>
    </row>
    <row r="407" spans="1:4" x14ac:dyDescent="0.2">
      <c r="A407" t="s">
        <v>19203</v>
      </c>
      <c r="B407" t="s">
        <v>25052</v>
      </c>
      <c r="C407">
        <v>1900048</v>
      </c>
      <c r="D407" t="e">
        <f>VLOOKUP(B407,'[2]Kairos URL1'!$B$2:$C$100,2,0)</f>
        <v>#N/A</v>
      </c>
    </row>
    <row r="408" spans="1:4" x14ac:dyDescent="0.2">
      <c r="A408" t="s">
        <v>19204</v>
      </c>
      <c r="B408" t="s">
        <v>25053</v>
      </c>
      <c r="C408">
        <v>10892101</v>
      </c>
      <c r="D408" t="e">
        <f>VLOOKUP(B408,'[2]Kairos URL1'!$B$2:$C$100,2,0)</f>
        <v>#N/A</v>
      </c>
    </row>
    <row r="409" spans="1:4" x14ac:dyDescent="0.2">
      <c r="A409" t="s">
        <v>19205</v>
      </c>
      <c r="B409" t="s">
        <v>25054</v>
      </c>
      <c r="C409">
        <v>8458591</v>
      </c>
      <c r="D409" t="e">
        <f>VLOOKUP(B409,'[2]Kairos URL1'!$B$2:$C$100,2,0)</f>
        <v>#N/A</v>
      </c>
    </row>
    <row r="410" spans="1:4" x14ac:dyDescent="0.2">
      <c r="A410" t="s">
        <v>19206</v>
      </c>
      <c r="B410" t="s">
        <v>25055</v>
      </c>
      <c r="C410">
        <v>1877887</v>
      </c>
      <c r="D410" t="e">
        <f>VLOOKUP(B410,'[2]Kairos URL1'!$B$2:$C$100,2,0)</f>
        <v>#N/A</v>
      </c>
    </row>
    <row r="411" spans="1:4" x14ac:dyDescent="0.2">
      <c r="A411" t="s">
        <v>19207</v>
      </c>
      <c r="B411" t="s">
        <v>25056</v>
      </c>
      <c r="C411">
        <v>11034876</v>
      </c>
      <c r="D411" t="str">
        <f>VLOOKUP(B411,'[2]Kairos URL1'!$B$2:$C$100,2,0)</f>
        <v>Herranz Benito, Daniel Columbia University Health Sciences</v>
      </c>
    </row>
    <row r="412" spans="1:4" x14ac:dyDescent="0.2">
      <c r="A412" t="s">
        <v>19208</v>
      </c>
      <c r="B412" t="s">
        <v>25057</v>
      </c>
      <c r="C412">
        <v>8873602</v>
      </c>
      <c r="D412" t="e">
        <f>VLOOKUP(B412,'[2]Kairos URL1'!$B$2:$C$100,2,0)</f>
        <v>#N/A</v>
      </c>
    </row>
    <row r="413" spans="1:4" x14ac:dyDescent="0.2">
      <c r="A413" t="s">
        <v>19209</v>
      </c>
      <c r="B413" t="s">
        <v>25058</v>
      </c>
      <c r="C413">
        <v>11627867</v>
      </c>
      <c r="D413" t="e">
        <f>VLOOKUP(B413,'[2]Kairos URL1'!$B$2:$C$100,2,0)</f>
        <v>#N/A</v>
      </c>
    </row>
    <row r="414" spans="1:4" x14ac:dyDescent="0.2">
      <c r="A414" t="s">
        <v>19210</v>
      </c>
      <c r="B414" t="s">
        <v>25059</v>
      </c>
      <c r="C414">
        <v>11831237</v>
      </c>
      <c r="D414" t="e">
        <f>VLOOKUP(B414,'[2]Kairos URL1'!$B$2:$C$100,2,0)</f>
        <v>#N/A</v>
      </c>
    </row>
    <row r="415" spans="1:4" x14ac:dyDescent="0.2">
      <c r="A415" t="s">
        <v>19211</v>
      </c>
      <c r="B415" t="s">
        <v>25060</v>
      </c>
      <c r="C415">
        <v>9296341</v>
      </c>
      <c r="D415" t="str">
        <f>VLOOKUP(B415,'[2]Kairos URL1'!$B$2:$C$100,2,0)</f>
        <v>Hine, Christopher MichaelHarvard School Of Public Health</v>
      </c>
    </row>
    <row r="416" spans="1:4" x14ac:dyDescent="0.2">
      <c r="A416" t="s">
        <v>19212</v>
      </c>
      <c r="B416" t="s">
        <v>25061</v>
      </c>
      <c r="C416">
        <v>1955464</v>
      </c>
      <c r="D416" t="e">
        <f>VLOOKUP(B416,'[2]Kairos URL1'!$B$2:$C$100,2,0)</f>
        <v>#N/A</v>
      </c>
    </row>
    <row r="417" spans="1:4" x14ac:dyDescent="0.2">
      <c r="A417" t="s">
        <v>19213</v>
      </c>
      <c r="B417" t="s">
        <v>25062</v>
      </c>
      <c r="C417">
        <v>10542755</v>
      </c>
      <c r="D417" t="e">
        <f>VLOOKUP(B417,'[2]Kairos URL1'!$B$2:$C$100,2,0)</f>
        <v>#N/A</v>
      </c>
    </row>
    <row r="418" spans="1:4" x14ac:dyDescent="0.2">
      <c r="A418" t="s">
        <v>19214</v>
      </c>
      <c r="B418" t="s">
        <v>25063</v>
      </c>
      <c r="C418">
        <v>9409819</v>
      </c>
      <c r="D418" t="e">
        <f>VLOOKUP(B418,'[2]Kairos URL1'!$B$2:$C$100,2,0)</f>
        <v>#N/A</v>
      </c>
    </row>
    <row r="419" spans="1:4" x14ac:dyDescent="0.2">
      <c r="A419" t="s">
        <v>19215</v>
      </c>
      <c r="B419" t="s">
        <v>25064</v>
      </c>
      <c r="C419">
        <v>6060195</v>
      </c>
      <c r="D419" t="e">
        <f>VLOOKUP(B419,'[2]Kairos URL1'!$B$2:$C$100,2,0)</f>
        <v>#N/A</v>
      </c>
    </row>
    <row r="420" spans="1:4" x14ac:dyDescent="0.2">
      <c r="A420" t="s">
        <v>19216</v>
      </c>
      <c r="B420" t="s">
        <v>25065</v>
      </c>
      <c r="C420">
        <v>10494463</v>
      </c>
      <c r="D420" t="e">
        <f>VLOOKUP(B420,'[2]Kairos URL1'!$B$2:$C$100,2,0)</f>
        <v>#N/A</v>
      </c>
    </row>
    <row r="421" spans="1:4" x14ac:dyDescent="0.2">
      <c r="A421" t="s">
        <v>19217</v>
      </c>
      <c r="B421" t="s">
        <v>25066</v>
      </c>
      <c r="C421">
        <v>8088054</v>
      </c>
      <c r="D421" t="e">
        <f>VLOOKUP(B421,'[2]Kairos URL1'!$B$2:$C$100,2,0)</f>
        <v>#N/A</v>
      </c>
    </row>
    <row r="422" spans="1:4" x14ac:dyDescent="0.2">
      <c r="A422" t="s">
        <v>19218</v>
      </c>
      <c r="B422" t="s">
        <v>25067</v>
      </c>
      <c r="C422">
        <v>10919709</v>
      </c>
      <c r="D422" t="e">
        <f>VLOOKUP(B422,'[2]Kairos URL1'!$B$2:$C$100,2,0)</f>
        <v>#N/A</v>
      </c>
    </row>
    <row r="423" spans="1:4" x14ac:dyDescent="0.2">
      <c r="A423" t="s">
        <v>19219</v>
      </c>
      <c r="B423" t="s">
        <v>25068</v>
      </c>
      <c r="C423">
        <v>8040787</v>
      </c>
      <c r="D423" t="e">
        <f>VLOOKUP(B423,'[2]Kairos URL1'!$B$2:$C$100,2,0)</f>
        <v>#N/A</v>
      </c>
    </row>
    <row r="424" spans="1:4" x14ac:dyDescent="0.2">
      <c r="A424" t="s">
        <v>19220</v>
      </c>
      <c r="B424" t="s">
        <v>25069</v>
      </c>
      <c r="C424">
        <v>10888651</v>
      </c>
      <c r="D424" t="e">
        <f>VLOOKUP(B424,'[2]Kairos URL1'!$B$2:$C$100,2,0)</f>
        <v>#N/A</v>
      </c>
    </row>
    <row r="425" spans="1:4" x14ac:dyDescent="0.2">
      <c r="A425" t="s">
        <v>19221</v>
      </c>
      <c r="B425" t="s">
        <v>25070</v>
      </c>
      <c r="C425">
        <v>8752439</v>
      </c>
      <c r="D425" t="e">
        <f>VLOOKUP(B425,'[2]Kairos URL1'!$B$2:$C$100,2,0)</f>
        <v>#N/A</v>
      </c>
    </row>
    <row r="426" spans="1:4" x14ac:dyDescent="0.2">
      <c r="A426" t="s">
        <v>19222</v>
      </c>
      <c r="B426" t="s">
        <v>25071</v>
      </c>
      <c r="C426">
        <v>8710262</v>
      </c>
      <c r="D426" t="e">
        <f>VLOOKUP(B426,'[2]Kairos URL1'!$B$2:$C$100,2,0)</f>
        <v>#N/A</v>
      </c>
    </row>
    <row r="427" spans="1:4" x14ac:dyDescent="0.2">
      <c r="A427" t="s">
        <v>19223</v>
      </c>
      <c r="B427" t="s">
        <v>25072</v>
      </c>
      <c r="C427">
        <v>8553293</v>
      </c>
      <c r="D427" t="e">
        <f>VLOOKUP(B427,'[2]Kairos URL1'!$B$2:$C$100,2,0)</f>
        <v>#N/A</v>
      </c>
    </row>
    <row r="428" spans="1:4" x14ac:dyDescent="0.2">
      <c r="A428" t="s">
        <v>19224</v>
      </c>
      <c r="B428" t="s">
        <v>25073</v>
      </c>
      <c r="C428">
        <v>9651291</v>
      </c>
      <c r="D428" t="e">
        <f>VLOOKUP(B428,'[2]Kairos URL1'!$B$2:$C$100,2,0)</f>
        <v>#N/A</v>
      </c>
    </row>
    <row r="429" spans="1:4" x14ac:dyDescent="0.2">
      <c r="A429" t="s">
        <v>19225</v>
      </c>
      <c r="B429" t="s">
        <v>25074</v>
      </c>
      <c r="C429">
        <v>6795559</v>
      </c>
      <c r="D429" t="e">
        <f>VLOOKUP(B429,'[2]Kairos URL1'!$B$2:$C$100,2,0)</f>
        <v>#N/A</v>
      </c>
    </row>
    <row r="430" spans="1:4" x14ac:dyDescent="0.2">
      <c r="A430" t="s">
        <v>19226</v>
      </c>
      <c r="B430" t="s">
        <v>25075</v>
      </c>
      <c r="C430">
        <v>6714071</v>
      </c>
      <c r="D430" t="e">
        <f>VLOOKUP(B430,'[2]Kairos URL1'!$B$2:$C$100,2,0)</f>
        <v>#N/A</v>
      </c>
    </row>
    <row r="431" spans="1:4" x14ac:dyDescent="0.2">
      <c r="A431" t="s">
        <v>19227</v>
      </c>
      <c r="B431" t="s">
        <v>25076</v>
      </c>
      <c r="C431">
        <v>8886807</v>
      </c>
      <c r="D431" t="e">
        <f>VLOOKUP(B431,'[2]Kairos URL1'!$B$2:$C$100,2,0)</f>
        <v>#N/A</v>
      </c>
    </row>
    <row r="432" spans="1:4" x14ac:dyDescent="0.2">
      <c r="A432" t="s">
        <v>19228</v>
      </c>
      <c r="B432" t="s">
        <v>25077</v>
      </c>
      <c r="C432">
        <v>14746890</v>
      </c>
      <c r="D432" t="e">
        <f>VLOOKUP(B432,'[2]Kairos URL1'!$B$2:$C$100,2,0)</f>
        <v>#N/A</v>
      </c>
    </row>
    <row r="433" spans="1:4" x14ac:dyDescent="0.2">
      <c r="A433" t="s">
        <v>19229</v>
      </c>
      <c r="B433" t="s">
        <v>25078</v>
      </c>
      <c r="C433">
        <v>2048585</v>
      </c>
      <c r="D433" t="e">
        <f>VLOOKUP(B433,'[2]Kairos URL1'!$B$2:$C$100,2,0)</f>
        <v>#N/A</v>
      </c>
    </row>
    <row r="434" spans="1:4" x14ac:dyDescent="0.2">
      <c r="A434" t="s">
        <v>19230</v>
      </c>
      <c r="B434" t="s">
        <v>25079</v>
      </c>
      <c r="C434">
        <v>12455545</v>
      </c>
      <c r="D434" t="e">
        <f>VLOOKUP(B434,'[2]Kairos URL1'!$B$2:$C$100,2,0)</f>
        <v>#N/A</v>
      </c>
    </row>
    <row r="435" spans="1:4" x14ac:dyDescent="0.2">
      <c r="A435" t="s">
        <v>19231</v>
      </c>
      <c r="B435" t="s">
        <v>25080</v>
      </c>
      <c r="C435">
        <v>14388695</v>
      </c>
      <c r="D435" t="e">
        <f>VLOOKUP(B435,'[2]Kairos URL1'!$B$2:$C$100,2,0)</f>
        <v>#N/A</v>
      </c>
    </row>
    <row r="436" spans="1:4" x14ac:dyDescent="0.2">
      <c r="A436" t="s">
        <v>19232</v>
      </c>
      <c r="B436" t="s">
        <v>25081</v>
      </c>
      <c r="C436">
        <v>8678271</v>
      </c>
      <c r="D436" t="e">
        <f>VLOOKUP(B436,'[2]Kairos URL1'!$B$2:$C$100,2,0)</f>
        <v>#N/A</v>
      </c>
    </row>
    <row r="437" spans="1:4" x14ac:dyDescent="0.2">
      <c r="A437" t="s">
        <v>19233</v>
      </c>
      <c r="B437" t="s">
        <v>25082</v>
      </c>
      <c r="C437">
        <v>1906383</v>
      </c>
      <c r="D437" t="e">
        <f>VLOOKUP(B437,'[2]Kairos URL1'!$B$2:$C$100,2,0)</f>
        <v>#N/A</v>
      </c>
    </row>
    <row r="438" spans="1:4" x14ac:dyDescent="0.2">
      <c r="A438" t="s">
        <v>19234</v>
      </c>
      <c r="B438" t="s">
        <v>25083</v>
      </c>
      <c r="C438">
        <v>10482841</v>
      </c>
      <c r="D438" t="e">
        <f>VLOOKUP(B438,'[2]Kairos URL1'!$B$2:$C$100,2,0)</f>
        <v>#N/A</v>
      </c>
    </row>
    <row r="439" spans="1:4" x14ac:dyDescent="0.2">
      <c r="A439" t="s">
        <v>19235</v>
      </c>
      <c r="B439" t="s">
        <v>25084</v>
      </c>
      <c r="C439">
        <v>11611025</v>
      </c>
      <c r="D439" t="e">
        <f>VLOOKUP(B439,'[2]Kairos URL1'!$B$2:$C$100,2,0)</f>
        <v>#N/A</v>
      </c>
    </row>
    <row r="440" spans="1:4" x14ac:dyDescent="0.2">
      <c r="A440" t="s">
        <v>19236</v>
      </c>
      <c r="B440" t="s">
        <v>25085</v>
      </c>
      <c r="C440">
        <v>1898820</v>
      </c>
      <c r="D440" t="e">
        <f>VLOOKUP(B440,'[2]Kairos URL1'!$B$2:$C$100,2,0)</f>
        <v>#N/A</v>
      </c>
    </row>
    <row r="441" spans="1:4" x14ac:dyDescent="0.2">
      <c r="A441" t="s">
        <v>19237</v>
      </c>
      <c r="B441" t="s">
        <v>25086</v>
      </c>
      <c r="C441">
        <v>9605500</v>
      </c>
      <c r="D441" t="e">
        <f>VLOOKUP(B441,'[2]Kairos URL1'!$B$2:$C$100,2,0)</f>
        <v>#N/A</v>
      </c>
    </row>
    <row r="442" spans="1:4" x14ac:dyDescent="0.2">
      <c r="A442" t="s">
        <v>19238</v>
      </c>
      <c r="B442" t="s">
        <v>25087</v>
      </c>
      <c r="C442">
        <v>10795010</v>
      </c>
      <c r="D442" t="e">
        <f>VLOOKUP(B442,'[2]Kairos URL1'!$B$2:$C$100,2,0)</f>
        <v>#N/A</v>
      </c>
    </row>
    <row r="443" spans="1:4" x14ac:dyDescent="0.2">
      <c r="A443" t="s">
        <v>19239</v>
      </c>
      <c r="B443" t="s">
        <v>25088</v>
      </c>
      <c r="C443">
        <v>8517847</v>
      </c>
      <c r="D443" t="e">
        <f>VLOOKUP(B443,'[2]Kairos URL1'!$B$2:$C$100,2,0)</f>
        <v>#N/A</v>
      </c>
    </row>
    <row r="444" spans="1:4" x14ac:dyDescent="0.2">
      <c r="A444" t="s">
        <v>19240</v>
      </c>
      <c r="B444" t="s">
        <v>25089</v>
      </c>
      <c r="C444">
        <v>1864417</v>
      </c>
      <c r="D444" t="e">
        <f>VLOOKUP(B444,'[2]Kairos URL1'!$B$2:$C$100,2,0)</f>
        <v>#N/A</v>
      </c>
    </row>
    <row r="445" spans="1:4" x14ac:dyDescent="0.2">
      <c r="A445" t="s">
        <v>19241</v>
      </c>
      <c r="B445" t="s">
        <v>25090</v>
      </c>
      <c r="C445">
        <v>1961513</v>
      </c>
      <c r="D445" t="e">
        <f>VLOOKUP(B445,'[2]Kairos URL1'!$B$2:$C$100,2,0)</f>
        <v>#N/A</v>
      </c>
    </row>
    <row r="446" spans="1:4" x14ac:dyDescent="0.2">
      <c r="A446" t="s">
        <v>19242</v>
      </c>
      <c r="B446" t="s">
        <v>25091</v>
      </c>
      <c r="C446">
        <v>6189067</v>
      </c>
      <c r="D446" t="e">
        <f>VLOOKUP(B446,'[2]Kairos URL1'!$B$2:$C$100,2,0)</f>
        <v>#N/A</v>
      </c>
    </row>
    <row r="447" spans="1:4" x14ac:dyDescent="0.2">
      <c r="A447" t="s">
        <v>19243</v>
      </c>
      <c r="B447" t="s">
        <v>25092</v>
      </c>
      <c r="C447">
        <v>6839398</v>
      </c>
      <c r="D447" t="e">
        <f>VLOOKUP(B447,'[2]Kairos URL1'!$B$2:$C$100,2,0)</f>
        <v>#N/A</v>
      </c>
    </row>
    <row r="448" spans="1:4" x14ac:dyDescent="0.2">
      <c r="A448" t="s">
        <v>19244</v>
      </c>
      <c r="B448" t="s">
        <v>25093</v>
      </c>
      <c r="C448">
        <v>7042159</v>
      </c>
      <c r="D448" t="e">
        <f>VLOOKUP(B448,'[2]Kairos URL1'!$B$2:$C$100,2,0)</f>
        <v>#N/A</v>
      </c>
    </row>
    <row r="449" spans="1:4" x14ac:dyDescent="0.2">
      <c r="A449" t="s">
        <v>19245</v>
      </c>
      <c r="B449" t="s">
        <v>25094</v>
      </c>
      <c r="C449">
        <v>1875731</v>
      </c>
      <c r="D449" t="e">
        <f>VLOOKUP(B449,'[2]Kairos URL1'!$B$2:$C$100,2,0)</f>
        <v>#N/A</v>
      </c>
    </row>
    <row r="450" spans="1:4" x14ac:dyDescent="0.2">
      <c r="A450" t="s">
        <v>19246</v>
      </c>
      <c r="B450" t="s">
        <v>25095</v>
      </c>
      <c r="C450">
        <v>9495176</v>
      </c>
      <c r="D450" t="e">
        <f>VLOOKUP(B450,'[2]Kairos URL1'!$B$2:$C$100,2,0)</f>
        <v>#N/A</v>
      </c>
    </row>
    <row r="451" spans="1:4" x14ac:dyDescent="0.2">
      <c r="A451" t="s">
        <v>19247</v>
      </c>
      <c r="B451" t="s">
        <v>25096</v>
      </c>
      <c r="C451">
        <v>7016358</v>
      </c>
      <c r="D451" t="e">
        <f>VLOOKUP(B451,'[2]Kairos URL1'!$B$2:$C$100,2,0)</f>
        <v>#N/A</v>
      </c>
    </row>
    <row r="452" spans="1:4" x14ac:dyDescent="0.2">
      <c r="A452" t="s">
        <v>19248</v>
      </c>
      <c r="B452" t="s">
        <v>25097</v>
      </c>
      <c r="C452">
        <v>9774059</v>
      </c>
      <c r="D452" t="e">
        <f>VLOOKUP(B452,'[2]Kairos URL1'!$B$2:$C$100,2,0)</f>
        <v>#N/A</v>
      </c>
    </row>
    <row r="453" spans="1:4" x14ac:dyDescent="0.2">
      <c r="A453" t="s">
        <v>19249</v>
      </c>
      <c r="B453" t="s">
        <v>25098</v>
      </c>
      <c r="C453">
        <v>9740074</v>
      </c>
      <c r="D453" t="e">
        <f>VLOOKUP(B453,'[2]Kairos URL1'!$B$2:$C$100,2,0)</f>
        <v>#N/A</v>
      </c>
    </row>
    <row r="454" spans="1:4" x14ac:dyDescent="0.2">
      <c r="A454" t="s">
        <v>19250</v>
      </c>
      <c r="B454" t="s">
        <v>25099</v>
      </c>
      <c r="C454">
        <v>8468005</v>
      </c>
      <c r="D454" t="e">
        <f>VLOOKUP(B454,'[2]Kairos URL1'!$B$2:$C$100,2,0)</f>
        <v>#N/A</v>
      </c>
    </row>
    <row r="455" spans="1:4" x14ac:dyDescent="0.2">
      <c r="A455" t="s">
        <v>19251</v>
      </c>
      <c r="B455" t="s">
        <v>25100</v>
      </c>
      <c r="C455">
        <v>8815186</v>
      </c>
      <c r="D455" t="e">
        <f>VLOOKUP(B455,'[2]Kairos URL1'!$B$2:$C$100,2,0)</f>
        <v>#N/A</v>
      </c>
    </row>
    <row r="456" spans="1:4" x14ac:dyDescent="0.2">
      <c r="A456" t="s">
        <v>19252</v>
      </c>
      <c r="B456" t="s">
        <v>25101</v>
      </c>
      <c r="C456">
        <v>11512220</v>
      </c>
      <c r="D456" t="e">
        <f>VLOOKUP(B456,'[2]Kairos URL1'!$B$2:$C$100,2,0)</f>
        <v>#N/A</v>
      </c>
    </row>
    <row r="457" spans="1:4" x14ac:dyDescent="0.2">
      <c r="A457" t="s">
        <v>19253</v>
      </c>
      <c r="B457" t="s">
        <v>25102</v>
      </c>
      <c r="C457">
        <v>11998787</v>
      </c>
      <c r="D457" t="e">
        <f>VLOOKUP(B457,'[2]Kairos URL1'!$B$2:$C$100,2,0)</f>
        <v>#N/A</v>
      </c>
    </row>
    <row r="458" spans="1:4" x14ac:dyDescent="0.2">
      <c r="A458" t="s">
        <v>19254</v>
      </c>
      <c r="B458" t="s">
        <v>25103</v>
      </c>
      <c r="C458">
        <v>8922378</v>
      </c>
      <c r="D458" t="e">
        <f>VLOOKUP(B458,'[2]Kairos URL1'!$B$2:$C$100,2,0)</f>
        <v>#N/A</v>
      </c>
    </row>
    <row r="459" spans="1:4" x14ac:dyDescent="0.2">
      <c r="A459" t="s">
        <v>19255</v>
      </c>
      <c r="B459" t="s">
        <v>25104</v>
      </c>
      <c r="C459">
        <v>15479954</v>
      </c>
      <c r="D459" t="e">
        <f>VLOOKUP(B459,'[2]Kairos URL1'!$B$2:$C$100,2,0)</f>
        <v>#N/A</v>
      </c>
    </row>
    <row r="460" spans="1:4" x14ac:dyDescent="0.2">
      <c r="A460" t="s">
        <v>19256</v>
      </c>
      <c r="B460" t="s">
        <v>25105</v>
      </c>
      <c r="C460">
        <v>9842617</v>
      </c>
      <c r="D460" t="e">
        <f>VLOOKUP(B460,'[2]Kairos URL1'!$B$2:$C$100,2,0)</f>
        <v>#N/A</v>
      </c>
    </row>
    <row r="461" spans="1:4" x14ac:dyDescent="0.2">
      <c r="A461" t="s">
        <v>19257</v>
      </c>
      <c r="B461" t="s">
        <v>25106</v>
      </c>
      <c r="C461">
        <v>10500769</v>
      </c>
      <c r="D461" t="e">
        <f>VLOOKUP(B461,'[2]Kairos URL1'!$B$2:$C$100,2,0)</f>
        <v>#N/A</v>
      </c>
    </row>
    <row r="462" spans="1:4" x14ac:dyDescent="0.2">
      <c r="A462" t="s">
        <v>19258</v>
      </c>
      <c r="B462" t="s">
        <v>25107</v>
      </c>
      <c r="C462">
        <v>1868805</v>
      </c>
      <c r="D462" t="e">
        <f>VLOOKUP(B462,'[2]Kairos URL1'!$B$2:$C$100,2,0)</f>
        <v>#N/A</v>
      </c>
    </row>
    <row r="463" spans="1:4" x14ac:dyDescent="0.2">
      <c r="A463" t="s">
        <v>19259</v>
      </c>
      <c r="B463" t="s">
        <v>25108</v>
      </c>
      <c r="C463">
        <v>11115101</v>
      </c>
      <c r="D463" t="e">
        <f>VLOOKUP(B463,'[2]Kairos URL1'!$B$2:$C$100,2,0)</f>
        <v>#N/A</v>
      </c>
    </row>
    <row r="464" spans="1:4" x14ac:dyDescent="0.2">
      <c r="A464" t="s">
        <v>19260</v>
      </c>
      <c r="B464" t="s">
        <v>25109</v>
      </c>
      <c r="C464">
        <v>10566363</v>
      </c>
      <c r="D464" t="e">
        <f>VLOOKUP(B464,'[2]Kairos URL1'!$B$2:$C$100,2,0)</f>
        <v>#N/A</v>
      </c>
    </row>
    <row r="465" spans="1:4" x14ac:dyDescent="0.2">
      <c r="A465" t="s">
        <v>19261</v>
      </c>
      <c r="B465" t="s">
        <v>25110</v>
      </c>
      <c r="C465">
        <v>7888446</v>
      </c>
      <c r="D465" t="e">
        <f>VLOOKUP(B465,'[2]Kairos URL1'!$B$2:$C$100,2,0)</f>
        <v>#N/A</v>
      </c>
    </row>
    <row r="466" spans="1:4" x14ac:dyDescent="0.2">
      <c r="A466" t="s">
        <v>19262</v>
      </c>
      <c r="B466" t="s">
        <v>25111</v>
      </c>
      <c r="C466">
        <v>8876887</v>
      </c>
      <c r="D466" t="e">
        <f>VLOOKUP(B466,'[2]Kairos URL1'!$B$2:$C$100,2,0)</f>
        <v>#N/A</v>
      </c>
    </row>
    <row r="467" spans="1:4" x14ac:dyDescent="0.2">
      <c r="A467" t="s">
        <v>19263</v>
      </c>
      <c r="B467" t="s">
        <v>25112</v>
      </c>
      <c r="C467">
        <v>1873301</v>
      </c>
      <c r="D467" t="e">
        <f>VLOOKUP(B467,'[2]Kairos URL1'!$B$2:$C$100,2,0)</f>
        <v>#N/A</v>
      </c>
    </row>
    <row r="468" spans="1:4" x14ac:dyDescent="0.2">
      <c r="A468" t="s">
        <v>19264</v>
      </c>
      <c r="B468" t="s">
        <v>25113</v>
      </c>
      <c r="C468">
        <v>8489036</v>
      </c>
      <c r="D468" t="e">
        <f>VLOOKUP(B468,'[2]Kairos URL1'!$B$2:$C$100,2,0)</f>
        <v>#N/A</v>
      </c>
    </row>
    <row r="469" spans="1:4" x14ac:dyDescent="0.2">
      <c r="A469" t="s">
        <v>19265</v>
      </c>
      <c r="B469" t="s">
        <v>25114</v>
      </c>
      <c r="C469">
        <v>7732080</v>
      </c>
      <c r="D469" t="e">
        <f>VLOOKUP(B469,'[2]Kairos URL1'!$B$2:$C$100,2,0)</f>
        <v>#N/A</v>
      </c>
    </row>
    <row r="470" spans="1:4" x14ac:dyDescent="0.2">
      <c r="A470" t="s">
        <v>19266</v>
      </c>
      <c r="B470" t="s">
        <v>25115</v>
      </c>
      <c r="C470">
        <v>10455132</v>
      </c>
      <c r="D470" t="e">
        <f>VLOOKUP(B470,'[2]Kairos URL1'!$B$2:$C$100,2,0)</f>
        <v>#N/A</v>
      </c>
    </row>
    <row r="471" spans="1:4" x14ac:dyDescent="0.2">
      <c r="A471" t="s">
        <v>19267</v>
      </c>
      <c r="B471" t="s">
        <v>25116</v>
      </c>
      <c r="C471">
        <v>10349953</v>
      </c>
      <c r="D471" t="e">
        <f>VLOOKUP(B471,'[2]Kairos URL1'!$B$2:$C$100,2,0)</f>
        <v>#N/A</v>
      </c>
    </row>
    <row r="472" spans="1:4" x14ac:dyDescent="0.2">
      <c r="A472" t="s">
        <v>19268</v>
      </c>
      <c r="B472" t="s">
        <v>25117</v>
      </c>
      <c r="C472">
        <v>10624382</v>
      </c>
      <c r="D472" t="e">
        <f>VLOOKUP(B472,'[2]Kairos URL1'!$B$2:$C$100,2,0)</f>
        <v>#N/A</v>
      </c>
    </row>
    <row r="473" spans="1:4" x14ac:dyDescent="0.2">
      <c r="A473" t="s">
        <v>19269</v>
      </c>
      <c r="B473" t="s">
        <v>25118</v>
      </c>
      <c r="C473">
        <v>8190364</v>
      </c>
      <c r="D473" t="e">
        <f>VLOOKUP(B473,'[2]Kairos URL1'!$B$2:$C$100,2,0)</f>
        <v>#N/A</v>
      </c>
    </row>
    <row r="474" spans="1:4" x14ac:dyDescent="0.2">
      <c r="A474" t="s">
        <v>19270</v>
      </c>
      <c r="B474" t="s">
        <v>25119</v>
      </c>
      <c r="C474">
        <v>9645222</v>
      </c>
      <c r="D474" t="e">
        <f>VLOOKUP(B474,'[2]Kairos URL1'!$B$2:$C$100,2,0)</f>
        <v>#N/A</v>
      </c>
    </row>
    <row r="475" spans="1:4" x14ac:dyDescent="0.2">
      <c r="A475" t="s">
        <v>19271</v>
      </c>
      <c r="B475" t="s">
        <v>25120</v>
      </c>
      <c r="C475">
        <v>12560800</v>
      </c>
      <c r="D475" t="e">
        <f>VLOOKUP(B475,'[2]Kairos URL1'!$B$2:$C$100,2,0)</f>
        <v>#N/A</v>
      </c>
    </row>
    <row r="476" spans="1:4" x14ac:dyDescent="0.2">
      <c r="A476" t="s">
        <v>19272</v>
      </c>
      <c r="B476" t="s">
        <v>25121</v>
      </c>
      <c r="C476">
        <v>6132183</v>
      </c>
      <c r="D476" t="e">
        <f>VLOOKUP(B476,'[2]Kairos URL1'!$B$2:$C$100,2,0)</f>
        <v>#N/A</v>
      </c>
    </row>
    <row r="477" spans="1:4" x14ac:dyDescent="0.2">
      <c r="A477" t="s">
        <v>19273</v>
      </c>
      <c r="B477" t="s">
        <v>25122</v>
      </c>
      <c r="C477">
        <v>11908044</v>
      </c>
      <c r="D477" t="e">
        <f>VLOOKUP(B477,'[2]Kairos URL1'!$B$2:$C$100,2,0)</f>
        <v>#N/A</v>
      </c>
    </row>
    <row r="478" spans="1:4" x14ac:dyDescent="0.2">
      <c r="A478" t="s">
        <v>19274</v>
      </c>
      <c r="B478" t="s">
        <v>25123</v>
      </c>
      <c r="C478">
        <v>8792621</v>
      </c>
      <c r="D478" t="e">
        <f>VLOOKUP(B478,'[2]Kairos URL1'!$B$2:$C$100,2,0)</f>
        <v>#N/A</v>
      </c>
    </row>
    <row r="479" spans="1:4" x14ac:dyDescent="0.2">
      <c r="A479" t="s">
        <v>19275</v>
      </c>
      <c r="B479" t="s">
        <v>25124</v>
      </c>
      <c r="C479">
        <v>9966338</v>
      </c>
      <c r="D479" t="e">
        <f>VLOOKUP(B479,'[2]Kairos URL1'!$B$2:$C$100,2,0)</f>
        <v>#N/A</v>
      </c>
    </row>
    <row r="480" spans="1:4" x14ac:dyDescent="0.2">
      <c r="A480" t="s">
        <v>19276</v>
      </c>
      <c r="B480" t="s">
        <v>25125</v>
      </c>
      <c r="C480">
        <v>1880410</v>
      </c>
      <c r="D480" t="e">
        <f>VLOOKUP(B480,'[2]Kairos URL1'!$B$2:$C$100,2,0)</f>
        <v>#N/A</v>
      </c>
    </row>
    <row r="481" spans="1:4" x14ac:dyDescent="0.2">
      <c r="A481" t="s">
        <v>19277</v>
      </c>
      <c r="B481" t="s">
        <v>25126</v>
      </c>
      <c r="C481">
        <v>6487086</v>
      </c>
      <c r="D481" t="e">
        <f>VLOOKUP(B481,'[2]Kairos URL1'!$B$2:$C$100,2,0)</f>
        <v>#N/A</v>
      </c>
    </row>
    <row r="482" spans="1:4" x14ac:dyDescent="0.2">
      <c r="A482" t="s">
        <v>19278</v>
      </c>
      <c r="B482" t="s">
        <v>25127</v>
      </c>
      <c r="C482">
        <v>7732158</v>
      </c>
      <c r="D482" t="e">
        <f>VLOOKUP(B482,'[2]Kairos URL1'!$B$2:$C$100,2,0)</f>
        <v>#N/A</v>
      </c>
    </row>
    <row r="483" spans="1:4" x14ac:dyDescent="0.2">
      <c r="A483" t="s">
        <v>19279</v>
      </c>
      <c r="B483" t="s">
        <v>25128</v>
      </c>
      <c r="C483">
        <v>9708598</v>
      </c>
      <c r="D483" t="e">
        <f>VLOOKUP(B483,'[2]Kairos URL1'!$B$2:$C$100,2,0)</f>
        <v>#N/A</v>
      </c>
    </row>
    <row r="484" spans="1:4" x14ac:dyDescent="0.2">
      <c r="A484" t="s">
        <v>19280</v>
      </c>
      <c r="B484" t="s">
        <v>25129</v>
      </c>
      <c r="C484">
        <v>11578083</v>
      </c>
      <c r="D484" t="e">
        <f>VLOOKUP(B484,'[2]Kairos URL1'!$B$2:$C$100,2,0)</f>
        <v>#N/A</v>
      </c>
    </row>
    <row r="485" spans="1:4" x14ac:dyDescent="0.2">
      <c r="A485" t="s">
        <v>19281</v>
      </c>
      <c r="B485" t="s">
        <v>25130</v>
      </c>
      <c r="C485">
        <v>1891254</v>
      </c>
      <c r="D485" t="e">
        <f>VLOOKUP(B485,'[2]Kairos URL1'!$B$2:$C$100,2,0)</f>
        <v>#N/A</v>
      </c>
    </row>
    <row r="486" spans="1:4" x14ac:dyDescent="0.2">
      <c r="A486" t="s">
        <v>19282</v>
      </c>
      <c r="B486" t="s">
        <v>25131</v>
      </c>
      <c r="C486">
        <v>11672745</v>
      </c>
      <c r="D486" t="e">
        <f>VLOOKUP(B486,'[2]Kairos URL1'!$B$2:$C$100,2,0)</f>
        <v>#N/A</v>
      </c>
    </row>
    <row r="487" spans="1:4" x14ac:dyDescent="0.2">
      <c r="A487" t="s">
        <v>19283</v>
      </c>
      <c r="B487" t="s">
        <v>25132</v>
      </c>
      <c r="C487">
        <v>11252724</v>
      </c>
      <c r="D487" t="e">
        <f>VLOOKUP(B487,'[2]Kairos URL1'!$B$2:$C$100,2,0)</f>
        <v>#N/A</v>
      </c>
    </row>
    <row r="488" spans="1:4" x14ac:dyDescent="0.2">
      <c r="A488" t="s">
        <v>19284</v>
      </c>
      <c r="B488" t="s">
        <v>25133</v>
      </c>
      <c r="C488">
        <v>10027528</v>
      </c>
      <c r="D488" t="e">
        <f>VLOOKUP(B488,'[2]Kairos URL1'!$B$2:$C$100,2,0)</f>
        <v>#N/A</v>
      </c>
    </row>
    <row r="489" spans="1:4" x14ac:dyDescent="0.2">
      <c r="A489" t="s">
        <v>19285</v>
      </c>
      <c r="B489" t="s">
        <v>25134</v>
      </c>
      <c r="C489">
        <v>1944840</v>
      </c>
      <c r="D489" t="e">
        <f>VLOOKUP(B489,'[2]Kairos URL1'!$B$2:$C$100,2,0)</f>
        <v>#N/A</v>
      </c>
    </row>
    <row r="490" spans="1:4" x14ac:dyDescent="0.2">
      <c r="A490" t="s">
        <v>19286</v>
      </c>
      <c r="B490" t="s">
        <v>25135</v>
      </c>
      <c r="C490">
        <v>1858925</v>
      </c>
      <c r="D490" t="e">
        <f>VLOOKUP(B490,'[2]Kairos URL1'!$B$2:$C$100,2,0)</f>
        <v>#N/A</v>
      </c>
    </row>
    <row r="491" spans="1:4" x14ac:dyDescent="0.2">
      <c r="A491" t="s">
        <v>19287</v>
      </c>
      <c r="B491" t="s">
        <v>25136</v>
      </c>
      <c r="C491">
        <v>10832990</v>
      </c>
      <c r="D491" t="e">
        <f>VLOOKUP(B491,'[2]Kairos URL1'!$B$2:$C$100,2,0)</f>
        <v>#N/A</v>
      </c>
    </row>
    <row r="492" spans="1:4" x14ac:dyDescent="0.2">
      <c r="A492" t="s">
        <v>19288</v>
      </c>
      <c r="B492" t="s">
        <v>25137</v>
      </c>
      <c r="C492">
        <v>6890755</v>
      </c>
      <c r="D492" t="e">
        <f>VLOOKUP(B492,'[2]Kairos URL1'!$B$2:$C$100,2,0)</f>
        <v>#N/A</v>
      </c>
    </row>
    <row r="493" spans="1:4" x14ac:dyDescent="0.2">
      <c r="A493" t="s">
        <v>19289</v>
      </c>
      <c r="B493" t="s">
        <v>25138</v>
      </c>
      <c r="C493">
        <v>9214782</v>
      </c>
      <c r="D493" t="e">
        <f>VLOOKUP(B493,'[2]Kairos URL1'!$B$2:$C$100,2,0)</f>
        <v>#N/A</v>
      </c>
    </row>
    <row r="494" spans="1:4" x14ac:dyDescent="0.2">
      <c r="A494" t="s">
        <v>19290</v>
      </c>
      <c r="B494" t="s">
        <v>25139</v>
      </c>
      <c r="C494">
        <v>10730275</v>
      </c>
      <c r="D494" t="e">
        <f>VLOOKUP(B494,'[2]Kairos URL1'!$B$2:$C$100,2,0)</f>
        <v>#N/A</v>
      </c>
    </row>
    <row r="495" spans="1:4" x14ac:dyDescent="0.2">
      <c r="A495" t="s">
        <v>19291</v>
      </c>
      <c r="B495" t="s">
        <v>25140</v>
      </c>
      <c r="C495">
        <v>10481785</v>
      </c>
      <c r="D495" t="e">
        <f>VLOOKUP(B495,'[2]Kairos URL1'!$B$2:$C$100,2,0)</f>
        <v>#N/A</v>
      </c>
    </row>
    <row r="496" spans="1:4" x14ac:dyDescent="0.2">
      <c r="A496" t="s">
        <v>19292</v>
      </c>
      <c r="B496" t="s">
        <v>25141</v>
      </c>
      <c r="C496">
        <v>8826783</v>
      </c>
      <c r="D496" t="e">
        <f>VLOOKUP(B496,'[2]Kairos URL1'!$B$2:$C$100,2,0)</f>
        <v>#N/A</v>
      </c>
    </row>
    <row r="497" spans="1:4" x14ac:dyDescent="0.2">
      <c r="A497" t="s">
        <v>19293</v>
      </c>
      <c r="B497" t="s">
        <v>25142</v>
      </c>
      <c r="C497">
        <v>7354326</v>
      </c>
      <c r="D497" t="e">
        <f>VLOOKUP(B497,'[2]Kairos URL1'!$B$2:$C$100,2,0)</f>
        <v>#N/A</v>
      </c>
    </row>
    <row r="498" spans="1:4" x14ac:dyDescent="0.2">
      <c r="A498" t="s">
        <v>19294</v>
      </c>
      <c r="B498" t="s">
        <v>25143</v>
      </c>
      <c r="C498">
        <v>11202541</v>
      </c>
      <c r="D498" t="e">
        <f>VLOOKUP(B498,'[2]Kairos URL1'!$B$2:$C$100,2,0)</f>
        <v>#N/A</v>
      </c>
    </row>
    <row r="499" spans="1:4" x14ac:dyDescent="0.2">
      <c r="A499" t="s">
        <v>19295</v>
      </c>
      <c r="B499" t="s">
        <v>25144</v>
      </c>
      <c r="C499">
        <v>1903127</v>
      </c>
      <c r="D499" t="e">
        <f>VLOOKUP(B499,'[2]Kairos URL1'!$B$2:$C$100,2,0)</f>
        <v>#N/A</v>
      </c>
    </row>
    <row r="500" spans="1:4" x14ac:dyDescent="0.2">
      <c r="A500" t="s">
        <v>19296</v>
      </c>
      <c r="B500" t="s">
        <v>25145</v>
      </c>
      <c r="C500">
        <v>1876501</v>
      </c>
      <c r="D500" t="e">
        <f>VLOOKUP(B500,'[2]Kairos URL1'!$B$2:$C$100,2,0)</f>
        <v>#N/A</v>
      </c>
    </row>
    <row r="501" spans="1:4" x14ac:dyDescent="0.2">
      <c r="A501" t="s">
        <v>19297</v>
      </c>
      <c r="B501" t="s">
        <v>25146</v>
      </c>
      <c r="C501">
        <v>10354975</v>
      </c>
      <c r="D501" t="e">
        <f>VLOOKUP(B501,'[2]Kairos URL1'!$B$2:$C$100,2,0)</f>
        <v>#N/A</v>
      </c>
    </row>
    <row r="502" spans="1:4" x14ac:dyDescent="0.2">
      <c r="A502" t="s">
        <v>19298</v>
      </c>
      <c r="B502" t="s">
        <v>25147</v>
      </c>
      <c r="C502">
        <v>9011540</v>
      </c>
      <c r="D502" t="e">
        <f>VLOOKUP(B502,'[2]Kairos URL1'!$B$2:$C$100,2,0)</f>
        <v>#N/A</v>
      </c>
    </row>
    <row r="503" spans="1:4" x14ac:dyDescent="0.2">
      <c r="A503" t="s">
        <v>19299</v>
      </c>
      <c r="B503" t="s">
        <v>25148</v>
      </c>
      <c r="C503">
        <v>9552541</v>
      </c>
      <c r="D503" t="e">
        <f>VLOOKUP(B503,'[2]Kairos URL1'!$B$2:$C$100,2,0)</f>
        <v>#N/A</v>
      </c>
    </row>
    <row r="504" spans="1:4" x14ac:dyDescent="0.2">
      <c r="A504" t="s">
        <v>19300</v>
      </c>
      <c r="B504" t="s">
        <v>25149</v>
      </c>
      <c r="C504">
        <v>1884670</v>
      </c>
      <c r="D504" t="e">
        <f>VLOOKUP(B504,'[2]Kairos URL1'!$B$2:$C$100,2,0)</f>
        <v>#N/A</v>
      </c>
    </row>
    <row r="505" spans="1:4" x14ac:dyDescent="0.2">
      <c r="A505" t="s">
        <v>19301</v>
      </c>
      <c r="B505" t="s">
        <v>25150</v>
      </c>
      <c r="C505">
        <v>1900886</v>
      </c>
      <c r="D505" t="e">
        <f>VLOOKUP(B505,'[2]Kairos URL1'!$B$2:$C$100,2,0)</f>
        <v>#N/A</v>
      </c>
    </row>
    <row r="506" spans="1:4" x14ac:dyDescent="0.2">
      <c r="A506" t="s">
        <v>19302</v>
      </c>
      <c r="B506" t="s">
        <v>25151</v>
      </c>
      <c r="C506">
        <v>9555896</v>
      </c>
      <c r="D506" t="e">
        <f>VLOOKUP(B506,'[2]Kairos URL1'!$B$2:$C$100,2,0)</f>
        <v>#N/A</v>
      </c>
    </row>
    <row r="507" spans="1:4" x14ac:dyDescent="0.2">
      <c r="A507" t="s">
        <v>19303</v>
      </c>
      <c r="B507" t="s">
        <v>25152</v>
      </c>
      <c r="C507">
        <v>9343927</v>
      </c>
      <c r="D507" t="e">
        <f>VLOOKUP(B507,'[2]Kairos URL1'!$B$2:$C$100,2,0)</f>
        <v>#N/A</v>
      </c>
    </row>
    <row r="508" spans="1:4" x14ac:dyDescent="0.2">
      <c r="A508" t="s">
        <v>19304</v>
      </c>
      <c r="B508" t="s">
        <v>25153</v>
      </c>
      <c r="C508">
        <v>10519314</v>
      </c>
      <c r="D508" t="e">
        <f>VLOOKUP(B508,'[2]Kairos URL1'!$B$2:$C$100,2,0)</f>
        <v>#N/A</v>
      </c>
    </row>
    <row r="509" spans="1:4" x14ac:dyDescent="0.2">
      <c r="A509" t="s">
        <v>19305</v>
      </c>
      <c r="B509" t="s">
        <v>25154</v>
      </c>
      <c r="C509">
        <v>1881109</v>
      </c>
      <c r="D509" t="e">
        <f>VLOOKUP(B509,'[2]Kairos URL1'!$B$2:$C$100,2,0)</f>
        <v>#N/A</v>
      </c>
    </row>
    <row r="510" spans="1:4" x14ac:dyDescent="0.2">
      <c r="A510" t="s">
        <v>19306</v>
      </c>
      <c r="B510" t="s">
        <v>25155</v>
      </c>
      <c r="C510">
        <v>10025494</v>
      </c>
      <c r="D510" t="e">
        <f>VLOOKUP(B510,'[2]Kairos URL1'!$B$2:$C$100,2,0)</f>
        <v>#N/A</v>
      </c>
    </row>
    <row r="511" spans="1:4" x14ac:dyDescent="0.2">
      <c r="A511" t="s">
        <v>19307</v>
      </c>
      <c r="B511" t="s">
        <v>25156</v>
      </c>
      <c r="C511">
        <v>10936280</v>
      </c>
      <c r="D511" t="e">
        <f>VLOOKUP(B511,'[2]Kairos URL1'!$B$2:$C$100,2,0)</f>
        <v>#N/A</v>
      </c>
    </row>
    <row r="512" spans="1:4" x14ac:dyDescent="0.2">
      <c r="A512" t="s">
        <v>19308</v>
      </c>
      <c r="B512" t="s">
        <v>25157</v>
      </c>
      <c r="C512">
        <v>12241724</v>
      </c>
      <c r="D512" t="e">
        <f>VLOOKUP(B512,'[2]Kairos URL1'!$B$2:$C$100,2,0)</f>
        <v>#N/A</v>
      </c>
    </row>
    <row r="513" spans="1:4" x14ac:dyDescent="0.2">
      <c r="A513" t="s">
        <v>19309</v>
      </c>
      <c r="B513" t="s">
        <v>25158</v>
      </c>
      <c r="C513">
        <v>10410498</v>
      </c>
      <c r="D513" t="e">
        <f>VLOOKUP(B513,'[2]Kairos URL1'!$B$2:$C$100,2,0)</f>
        <v>#N/A</v>
      </c>
    </row>
    <row r="514" spans="1:4" x14ac:dyDescent="0.2">
      <c r="A514" t="s">
        <v>19310</v>
      </c>
      <c r="B514" t="s">
        <v>25159</v>
      </c>
      <c r="C514">
        <v>8577732</v>
      </c>
      <c r="D514" t="e">
        <f>VLOOKUP(B514,'[2]Kairos URL1'!$B$2:$C$100,2,0)</f>
        <v>#N/A</v>
      </c>
    </row>
    <row r="515" spans="1:4" x14ac:dyDescent="0.2">
      <c r="A515" t="s">
        <v>19311</v>
      </c>
      <c r="B515" t="s">
        <v>25160</v>
      </c>
      <c r="C515">
        <v>10196115</v>
      </c>
      <c r="D515" t="e">
        <f>VLOOKUP(B515,'[2]Kairos URL1'!$B$2:$C$100,2,0)</f>
        <v>#N/A</v>
      </c>
    </row>
    <row r="516" spans="1:4" x14ac:dyDescent="0.2">
      <c r="A516" t="s">
        <v>19312</v>
      </c>
      <c r="B516" t="s">
        <v>25161</v>
      </c>
      <c r="C516">
        <v>10364535</v>
      </c>
      <c r="D516" t="e">
        <f>VLOOKUP(B516,'[2]Kairos URL1'!$B$2:$C$100,2,0)</f>
        <v>#N/A</v>
      </c>
    </row>
    <row r="517" spans="1:4" x14ac:dyDescent="0.2">
      <c r="A517" t="s">
        <v>19313</v>
      </c>
      <c r="B517" t="s">
        <v>25162</v>
      </c>
      <c r="C517">
        <v>8761379</v>
      </c>
      <c r="D517" t="e">
        <f>VLOOKUP(B517,'[2]Kairos URL1'!$B$2:$C$100,2,0)</f>
        <v>#N/A</v>
      </c>
    </row>
    <row r="518" spans="1:4" x14ac:dyDescent="0.2">
      <c r="A518" t="s">
        <v>19314</v>
      </c>
      <c r="B518" t="s">
        <v>25163</v>
      </c>
      <c r="C518">
        <v>1858679</v>
      </c>
      <c r="D518" t="e">
        <f>VLOOKUP(B518,'[2]Kairos URL1'!$B$2:$C$100,2,0)</f>
        <v>#N/A</v>
      </c>
    </row>
    <row r="519" spans="1:4" x14ac:dyDescent="0.2">
      <c r="A519" t="s">
        <v>19315</v>
      </c>
      <c r="B519" t="s">
        <v>25164</v>
      </c>
      <c r="C519">
        <v>8878084</v>
      </c>
      <c r="D519" t="e">
        <f>VLOOKUP(B519,'[2]Kairos URL1'!$B$2:$C$100,2,0)</f>
        <v>#N/A</v>
      </c>
    </row>
    <row r="520" spans="1:4" x14ac:dyDescent="0.2">
      <c r="A520" t="s">
        <v>19316</v>
      </c>
      <c r="B520" t="s">
        <v>25165</v>
      </c>
      <c r="C520">
        <v>6266210</v>
      </c>
      <c r="D520" t="e">
        <f>VLOOKUP(B520,'[2]Kairos URL1'!$B$2:$C$100,2,0)</f>
        <v>#N/A</v>
      </c>
    </row>
    <row r="521" spans="1:4" x14ac:dyDescent="0.2">
      <c r="A521" t="s">
        <v>19317</v>
      </c>
      <c r="B521" t="s">
        <v>25166</v>
      </c>
      <c r="C521">
        <v>7005832</v>
      </c>
      <c r="D521" t="e">
        <f>VLOOKUP(B521,'[2]Kairos URL1'!$B$2:$C$100,2,0)</f>
        <v>#N/A</v>
      </c>
    </row>
    <row r="522" spans="1:4" x14ac:dyDescent="0.2">
      <c r="A522" t="s">
        <v>19318</v>
      </c>
      <c r="B522" t="s">
        <v>25167</v>
      </c>
      <c r="C522">
        <v>10792076</v>
      </c>
      <c r="D522" t="e">
        <f>VLOOKUP(B522,'[2]Kairos URL1'!$B$2:$C$100,2,0)</f>
        <v>#N/A</v>
      </c>
    </row>
    <row r="523" spans="1:4" x14ac:dyDescent="0.2">
      <c r="A523" t="s">
        <v>19319</v>
      </c>
      <c r="B523" t="s">
        <v>25168</v>
      </c>
      <c r="C523">
        <v>2298721</v>
      </c>
      <c r="D523" t="e">
        <f>VLOOKUP(B523,'[2]Kairos URL1'!$B$2:$C$100,2,0)</f>
        <v>#N/A</v>
      </c>
    </row>
    <row r="524" spans="1:4" x14ac:dyDescent="0.2">
      <c r="A524" t="s">
        <v>19320</v>
      </c>
      <c r="B524" t="s">
        <v>25169</v>
      </c>
      <c r="C524">
        <v>10310080</v>
      </c>
      <c r="D524" t="e">
        <f>VLOOKUP(B524,'[2]Kairos URL1'!$B$2:$C$100,2,0)</f>
        <v>#N/A</v>
      </c>
    </row>
    <row r="525" spans="1:4" x14ac:dyDescent="0.2">
      <c r="A525" t="s">
        <v>19321</v>
      </c>
      <c r="B525" t="s">
        <v>25170</v>
      </c>
      <c r="C525">
        <v>7935794</v>
      </c>
      <c r="D525" t="e">
        <f>VLOOKUP(B525,'[2]Kairos URL1'!$B$2:$C$100,2,0)</f>
        <v>#N/A</v>
      </c>
    </row>
    <row r="526" spans="1:4" x14ac:dyDescent="0.2">
      <c r="A526" t="s">
        <v>19322</v>
      </c>
      <c r="B526" t="s">
        <v>25171</v>
      </c>
      <c r="C526">
        <v>10528213</v>
      </c>
      <c r="D526" t="e">
        <f>VLOOKUP(B526,'[2]Kairos URL1'!$B$2:$C$100,2,0)</f>
        <v>#N/A</v>
      </c>
    </row>
    <row r="527" spans="1:4" x14ac:dyDescent="0.2">
      <c r="A527" t="s">
        <v>19323</v>
      </c>
      <c r="B527" t="s">
        <v>25172</v>
      </c>
      <c r="C527">
        <v>7539341</v>
      </c>
      <c r="D527" t="e">
        <f>VLOOKUP(B527,'[2]Kairos URL1'!$B$2:$C$100,2,0)</f>
        <v>#N/A</v>
      </c>
    </row>
    <row r="528" spans="1:4" x14ac:dyDescent="0.2">
      <c r="A528" t="s">
        <v>19324</v>
      </c>
      <c r="B528" t="s">
        <v>25173</v>
      </c>
      <c r="C528">
        <v>11075216</v>
      </c>
      <c r="D528" t="e">
        <f>VLOOKUP(B528,'[2]Kairos URL1'!$B$2:$C$100,2,0)</f>
        <v>#N/A</v>
      </c>
    </row>
    <row r="529" spans="1:4" x14ac:dyDescent="0.2">
      <c r="A529" t="s">
        <v>19325</v>
      </c>
      <c r="B529" t="s">
        <v>25174</v>
      </c>
      <c r="C529">
        <v>1859879</v>
      </c>
      <c r="D529" t="e">
        <f>VLOOKUP(B529,'[2]Kairos URL1'!$B$2:$C$100,2,0)</f>
        <v>#N/A</v>
      </c>
    </row>
    <row r="530" spans="1:4" x14ac:dyDescent="0.2">
      <c r="A530" t="s">
        <v>19326</v>
      </c>
      <c r="B530" t="s">
        <v>25175</v>
      </c>
      <c r="C530">
        <v>7667665</v>
      </c>
      <c r="D530" t="e">
        <f>VLOOKUP(B530,'[2]Kairos URL1'!$B$2:$C$100,2,0)</f>
        <v>#N/A</v>
      </c>
    </row>
    <row r="531" spans="1:4" x14ac:dyDescent="0.2">
      <c r="A531" t="s">
        <v>19327</v>
      </c>
      <c r="B531" t="s">
        <v>25176</v>
      </c>
      <c r="C531">
        <v>7847414</v>
      </c>
      <c r="D531" t="e">
        <f>VLOOKUP(B531,'[2]Kairos URL1'!$B$2:$C$100,2,0)</f>
        <v>#N/A</v>
      </c>
    </row>
    <row r="532" spans="1:4" x14ac:dyDescent="0.2">
      <c r="A532" t="s">
        <v>19328</v>
      </c>
      <c r="B532" t="s">
        <v>25177</v>
      </c>
      <c r="C532">
        <v>11278491</v>
      </c>
      <c r="D532" t="e">
        <f>VLOOKUP(B532,'[2]Kairos URL1'!$B$2:$C$100,2,0)</f>
        <v>#N/A</v>
      </c>
    </row>
    <row r="533" spans="1:4" x14ac:dyDescent="0.2">
      <c r="A533" t="s">
        <v>19329</v>
      </c>
      <c r="B533" t="s">
        <v>25178</v>
      </c>
      <c r="C533">
        <v>10800103</v>
      </c>
      <c r="D533" t="e">
        <f>VLOOKUP(B533,'[2]Kairos URL1'!$B$2:$C$100,2,0)</f>
        <v>#N/A</v>
      </c>
    </row>
    <row r="534" spans="1:4" x14ac:dyDescent="0.2">
      <c r="A534" t="s">
        <v>19330</v>
      </c>
      <c r="B534" t="s">
        <v>25179</v>
      </c>
      <c r="C534">
        <v>12424232</v>
      </c>
      <c r="D534" t="e">
        <f>VLOOKUP(B534,'[2]Kairos URL1'!$B$2:$C$100,2,0)</f>
        <v>#N/A</v>
      </c>
    </row>
    <row r="535" spans="1:4" x14ac:dyDescent="0.2">
      <c r="A535" t="s">
        <v>19331</v>
      </c>
      <c r="B535" t="s">
        <v>25180</v>
      </c>
      <c r="C535">
        <v>1946093</v>
      </c>
      <c r="D535" t="e">
        <f>VLOOKUP(B535,'[2]Kairos URL1'!$B$2:$C$100,2,0)</f>
        <v>#N/A</v>
      </c>
    </row>
    <row r="536" spans="1:4" x14ac:dyDescent="0.2">
      <c r="A536" t="s">
        <v>19332</v>
      </c>
      <c r="B536" t="s">
        <v>25181</v>
      </c>
      <c r="C536">
        <v>1962499</v>
      </c>
      <c r="D536" t="e">
        <f>VLOOKUP(B536,'[2]Kairos URL1'!$B$2:$C$100,2,0)</f>
        <v>#N/A</v>
      </c>
    </row>
    <row r="537" spans="1:4" x14ac:dyDescent="0.2">
      <c r="A537" t="s">
        <v>19333</v>
      </c>
      <c r="B537" t="s">
        <v>25182</v>
      </c>
      <c r="C537">
        <v>8547492</v>
      </c>
      <c r="D537" t="e">
        <f>VLOOKUP(B537,'[2]Kairos URL1'!$B$2:$C$100,2,0)</f>
        <v>#N/A</v>
      </c>
    </row>
    <row r="538" spans="1:4" x14ac:dyDescent="0.2">
      <c r="A538" t="s">
        <v>19334</v>
      </c>
      <c r="B538" t="s">
        <v>25183</v>
      </c>
      <c r="C538">
        <v>1900011</v>
      </c>
      <c r="D538" t="e">
        <f>VLOOKUP(B538,'[2]Kairos URL1'!$B$2:$C$100,2,0)</f>
        <v>#N/A</v>
      </c>
    </row>
    <row r="539" spans="1:4" x14ac:dyDescent="0.2">
      <c r="A539" t="s">
        <v>19335</v>
      </c>
      <c r="B539" t="s">
        <v>25184</v>
      </c>
      <c r="C539">
        <v>1899824</v>
      </c>
      <c r="D539" t="e">
        <f>VLOOKUP(B539,'[2]Kairos URL1'!$B$2:$C$100,2,0)</f>
        <v>#N/A</v>
      </c>
    </row>
    <row r="540" spans="1:4" x14ac:dyDescent="0.2">
      <c r="A540" t="s">
        <v>19336</v>
      </c>
      <c r="B540" t="s">
        <v>25185</v>
      </c>
      <c r="C540">
        <v>10488892</v>
      </c>
      <c r="D540" t="e">
        <f>VLOOKUP(B540,'[2]Kairos URL1'!$B$2:$C$100,2,0)</f>
        <v>#N/A</v>
      </c>
    </row>
    <row r="541" spans="1:4" x14ac:dyDescent="0.2">
      <c r="A541" t="s">
        <v>19337</v>
      </c>
      <c r="B541" t="s">
        <v>25186</v>
      </c>
      <c r="C541">
        <v>10545660</v>
      </c>
      <c r="D541" t="e">
        <f>VLOOKUP(B541,'[2]Kairos URL1'!$B$2:$C$100,2,0)</f>
        <v>#N/A</v>
      </c>
    </row>
    <row r="542" spans="1:4" x14ac:dyDescent="0.2">
      <c r="A542" t="s">
        <v>19338</v>
      </c>
      <c r="B542" t="s">
        <v>25187</v>
      </c>
      <c r="C542">
        <v>7617937</v>
      </c>
      <c r="D542" t="e">
        <f>VLOOKUP(B542,'[2]Kairos URL1'!$B$2:$C$100,2,0)</f>
        <v>#N/A</v>
      </c>
    </row>
    <row r="543" spans="1:4" x14ac:dyDescent="0.2">
      <c r="A543" t="s">
        <v>19339</v>
      </c>
      <c r="B543" t="s">
        <v>25188</v>
      </c>
      <c r="C543">
        <v>14076273</v>
      </c>
      <c r="D543" t="e">
        <f>VLOOKUP(B543,'[2]Kairos URL1'!$B$2:$C$100,2,0)</f>
        <v>#N/A</v>
      </c>
    </row>
    <row r="544" spans="1:4" x14ac:dyDescent="0.2">
      <c r="A544" t="s">
        <v>19340</v>
      </c>
      <c r="B544" t="s">
        <v>25189</v>
      </c>
      <c r="C544">
        <v>10328157</v>
      </c>
      <c r="D544" t="e">
        <f>VLOOKUP(B544,'[2]Kairos URL1'!$B$2:$C$100,2,0)</f>
        <v>#N/A</v>
      </c>
    </row>
    <row r="545" spans="1:4" x14ac:dyDescent="0.2">
      <c r="A545" t="s">
        <v>19341</v>
      </c>
      <c r="B545" t="s">
        <v>25190</v>
      </c>
      <c r="C545">
        <v>10407458</v>
      </c>
      <c r="D545" t="e">
        <f>VLOOKUP(B545,'[2]Kairos URL1'!$B$2:$C$100,2,0)</f>
        <v>#N/A</v>
      </c>
    </row>
    <row r="546" spans="1:4" x14ac:dyDescent="0.2">
      <c r="A546" t="s">
        <v>19342</v>
      </c>
      <c r="B546" t="s">
        <v>25191</v>
      </c>
      <c r="C546">
        <v>10910623</v>
      </c>
      <c r="D546" t="str">
        <f>VLOOKUP(B546,'[2]Kairos URL1'!$B$2:$C$100,2,0)</f>
        <v>Landau, Dan Dana-Farber Cancer Inst</v>
      </c>
    </row>
    <row r="547" spans="1:4" x14ac:dyDescent="0.2">
      <c r="A547" t="s">
        <v>19343</v>
      </c>
      <c r="B547" t="s">
        <v>25192</v>
      </c>
      <c r="C547">
        <v>1970199</v>
      </c>
      <c r="D547" t="e">
        <f>VLOOKUP(B547,'[2]Kairos URL1'!$B$2:$C$100,2,0)</f>
        <v>#N/A</v>
      </c>
    </row>
    <row r="548" spans="1:4" x14ac:dyDescent="0.2">
      <c r="A548" t="s">
        <v>19344</v>
      </c>
      <c r="B548" t="s">
        <v>25193</v>
      </c>
      <c r="C548">
        <v>1896679</v>
      </c>
      <c r="D548" t="e">
        <f>VLOOKUP(B548,'[2]Kairos URL1'!$B$2:$C$100,2,0)</f>
        <v>#N/A</v>
      </c>
    </row>
    <row r="549" spans="1:4" x14ac:dyDescent="0.2">
      <c r="A549" t="s">
        <v>19345</v>
      </c>
      <c r="B549" t="s">
        <v>25194</v>
      </c>
      <c r="C549">
        <v>9749368</v>
      </c>
      <c r="D549" t="e">
        <f>VLOOKUP(B549,'[2]Kairos URL1'!$B$2:$C$100,2,0)</f>
        <v>#N/A</v>
      </c>
    </row>
    <row r="550" spans="1:4" x14ac:dyDescent="0.2">
      <c r="A550" t="s">
        <v>19346</v>
      </c>
      <c r="B550" t="s">
        <v>25195</v>
      </c>
      <c r="C550">
        <v>1923363</v>
      </c>
      <c r="D550" t="e">
        <f>VLOOKUP(B550,'[2]Kairos URL1'!$B$2:$C$100,2,0)</f>
        <v>#N/A</v>
      </c>
    </row>
    <row r="551" spans="1:4" x14ac:dyDescent="0.2">
      <c r="A551" t="s">
        <v>19347</v>
      </c>
      <c r="B551" t="s">
        <v>25196</v>
      </c>
      <c r="C551">
        <v>7147873</v>
      </c>
      <c r="D551" t="e">
        <f>VLOOKUP(B551,'[2]Kairos URL1'!$B$2:$C$100,2,0)</f>
        <v>#N/A</v>
      </c>
    </row>
    <row r="552" spans="1:4" x14ac:dyDescent="0.2">
      <c r="A552" t="s">
        <v>19348</v>
      </c>
      <c r="B552" t="s">
        <v>25197</v>
      </c>
      <c r="C552">
        <v>9673622</v>
      </c>
      <c r="D552" t="e">
        <f>VLOOKUP(B552,'[2]Kairos URL1'!$B$2:$C$100,2,0)</f>
        <v>#N/A</v>
      </c>
    </row>
    <row r="553" spans="1:4" x14ac:dyDescent="0.2">
      <c r="A553" t="s">
        <v>19349</v>
      </c>
      <c r="B553" t="s">
        <v>25198</v>
      </c>
      <c r="C553">
        <v>3052482</v>
      </c>
      <c r="D553" t="e">
        <f>VLOOKUP(B553,'[2]Kairos URL1'!$B$2:$C$100,2,0)</f>
        <v>#N/A</v>
      </c>
    </row>
    <row r="554" spans="1:4" x14ac:dyDescent="0.2">
      <c r="A554" t="s">
        <v>19350</v>
      </c>
      <c r="B554" t="s">
        <v>25199</v>
      </c>
      <c r="C554">
        <v>9319975</v>
      </c>
      <c r="D554" t="str">
        <f>VLOOKUP(B554,'[2]Kairos URL1'!$B$2:$C$100,2,0)</f>
        <v>Lau, Eric KirkSanford Burnham Prebys Medical Discovery Institute</v>
      </c>
    </row>
    <row r="555" spans="1:4" x14ac:dyDescent="0.2">
      <c r="A555" t="s">
        <v>19351</v>
      </c>
      <c r="B555" t="s">
        <v>25200</v>
      </c>
      <c r="C555">
        <v>8662619</v>
      </c>
      <c r="D555" t="e">
        <f>VLOOKUP(B555,'[2]Kairos URL1'!$B$2:$C$100,2,0)</f>
        <v>#N/A</v>
      </c>
    </row>
    <row r="556" spans="1:4" x14ac:dyDescent="0.2">
      <c r="A556" t="s">
        <v>19352</v>
      </c>
      <c r="B556" t="s">
        <v>25201</v>
      </c>
      <c r="C556">
        <v>11453894</v>
      </c>
      <c r="D556" t="e">
        <f>VLOOKUP(B556,'[2]Kairos URL1'!$B$2:$C$100,2,0)</f>
        <v>#N/A</v>
      </c>
    </row>
    <row r="557" spans="1:4" x14ac:dyDescent="0.2">
      <c r="A557" t="s">
        <v>19353</v>
      </c>
      <c r="B557" t="s">
        <v>25202</v>
      </c>
      <c r="C557">
        <v>1859934</v>
      </c>
      <c r="D557" t="e">
        <f>VLOOKUP(B557,'[2]Kairos URL1'!$B$2:$C$100,2,0)</f>
        <v>#N/A</v>
      </c>
    </row>
    <row r="558" spans="1:4" x14ac:dyDescent="0.2">
      <c r="A558" t="s">
        <v>19354</v>
      </c>
      <c r="B558" t="s">
        <v>25203</v>
      </c>
      <c r="C558">
        <v>1880305</v>
      </c>
      <c r="D558" t="str">
        <f>VLOOKUP(B558,'[2]Kairos URL1'!$B$2:$C$100,2,0)</f>
        <v>Lechleiter, James D University Of Texas Hlth Science Center</v>
      </c>
    </row>
    <row r="559" spans="1:4" x14ac:dyDescent="0.2">
      <c r="A559" t="s">
        <v>19355</v>
      </c>
      <c r="B559" t="s">
        <v>25204</v>
      </c>
      <c r="C559">
        <v>2052786</v>
      </c>
      <c r="D559" t="str">
        <f>VLOOKUP(B559,'[2]Kairos URL1'!$B$2:$C$100,2,0)</f>
        <v>Leder, Benjamin ZMassachusetts General Hospital</v>
      </c>
    </row>
    <row r="560" spans="1:4" x14ac:dyDescent="0.2">
      <c r="A560" t="s">
        <v>19356</v>
      </c>
      <c r="B560" t="s">
        <v>25205</v>
      </c>
      <c r="C560">
        <v>10929946</v>
      </c>
      <c r="D560" t="e">
        <f>VLOOKUP(B560,'[2]Kairos URL1'!$B$2:$C$100,2,0)</f>
        <v>#N/A</v>
      </c>
    </row>
    <row r="561" spans="1:4" x14ac:dyDescent="0.2">
      <c r="A561" t="s">
        <v>19357</v>
      </c>
      <c r="B561" t="s">
        <v>25206</v>
      </c>
      <c r="C561">
        <v>1899061</v>
      </c>
      <c r="D561" t="e">
        <f>VLOOKUP(B561,'[2]Kairos URL1'!$B$2:$C$100,2,0)</f>
        <v>#N/A</v>
      </c>
    </row>
    <row r="562" spans="1:4" x14ac:dyDescent="0.2">
      <c r="A562" t="s">
        <v>19358</v>
      </c>
      <c r="B562" t="s">
        <v>25206</v>
      </c>
      <c r="C562">
        <v>1931281</v>
      </c>
      <c r="D562" t="e">
        <f>VLOOKUP(B562,'[2]Kairos URL1'!$B$2:$C$100,2,0)</f>
        <v>#N/A</v>
      </c>
    </row>
    <row r="563" spans="1:4" x14ac:dyDescent="0.2">
      <c r="A563" t="s">
        <v>19359</v>
      </c>
      <c r="B563" t="s">
        <v>25207</v>
      </c>
      <c r="C563">
        <v>10189828</v>
      </c>
      <c r="D563" t="e">
        <f>VLOOKUP(B563,'[2]Kairos URL1'!$B$2:$C$100,2,0)</f>
        <v>#N/A</v>
      </c>
    </row>
    <row r="564" spans="1:4" x14ac:dyDescent="0.2">
      <c r="A564" t="s">
        <v>19360</v>
      </c>
      <c r="B564" t="s">
        <v>25208</v>
      </c>
      <c r="C564">
        <v>8577555</v>
      </c>
      <c r="D564" t="e">
        <f>VLOOKUP(B564,'[2]Kairos URL1'!$B$2:$C$100,2,0)</f>
        <v>#N/A</v>
      </c>
    </row>
    <row r="565" spans="1:4" x14ac:dyDescent="0.2">
      <c r="A565" t="s">
        <v>19361</v>
      </c>
      <c r="B565" t="s">
        <v>25209</v>
      </c>
      <c r="C565">
        <v>10195577</v>
      </c>
      <c r="D565" t="e">
        <f>VLOOKUP(B565,'[2]Kairos URL1'!$B$2:$C$100,2,0)</f>
        <v>#N/A</v>
      </c>
    </row>
    <row r="566" spans="1:4" x14ac:dyDescent="0.2">
      <c r="A566" t="s">
        <v>19362</v>
      </c>
      <c r="B566" t="s">
        <v>25210</v>
      </c>
      <c r="C566">
        <v>8534218</v>
      </c>
      <c r="D566" t="e">
        <f>VLOOKUP(B566,'[2]Kairos URL1'!$B$2:$C$100,2,0)</f>
        <v>#N/A</v>
      </c>
    </row>
    <row r="567" spans="1:4" x14ac:dyDescent="0.2">
      <c r="A567" t="s">
        <v>19363</v>
      </c>
      <c r="B567" t="s">
        <v>25211</v>
      </c>
      <c r="C567">
        <v>8347670</v>
      </c>
      <c r="D567" t="e">
        <f>VLOOKUP(B567,'[2]Kairos URL1'!$B$2:$C$100,2,0)</f>
        <v>#N/A</v>
      </c>
    </row>
    <row r="568" spans="1:4" x14ac:dyDescent="0.2">
      <c r="A568" t="s">
        <v>19364</v>
      </c>
      <c r="B568" t="s">
        <v>25212</v>
      </c>
      <c r="C568">
        <v>8837481</v>
      </c>
      <c r="D568" t="e">
        <f>VLOOKUP(B568,'[2]Kairos URL1'!$B$2:$C$100,2,0)</f>
        <v>#N/A</v>
      </c>
    </row>
    <row r="569" spans="1:4" x14ac:dyDescent="0.2">
      <c r="A569" t="s">
        <v>19365</v>
      </c>
      <c r="B569" t="s">
        <v>25213</v>
      </c>
      <c r="C569">
        <v>1985102</v>
      </c>
      <c r="D569" t="e">
        <f>VLOOKUP(B569,'[2]Kairos URL1'!$B$2:$C$100,2,0)</f>
        <v>#N/A</v>
      </c>
    </row>
    <row r="570" spans="1:4" x14ac:dyDescent="0.2">
      <c r="A570" t="s">
        <v>19366</v>
      </c>
      <c r="B570" t="s">
        <v>25214</v>
      </c>
      <c r="C570">
        <v>1950355</v>
      </c>
      <c r="D570" t="e">
        <f>VLOOKUP(B570,'[2]Kairos URL1'!$B$2:$C$100,2,0)</f>
        <v>#N/A</v>
      </c>
    </row>
    <row r="571" spans="1:4" x14ac:dyDescent="0.2">
      <c r="A571" t="s">
        <v>19367</v>
      </c>
      <c r="B571" t="s">
        <v>25215</v>
      </c>
      <c r="C571">
        <v>2262641</v>
      </c>
      <c r="D571" t="e">
        <f>VLOOKUP(B571,'[2]Kairos URL1'!$B$2:$C$100,2,0)</f>
        <v>#N/A</v>
      </c>
    </row>
    <row r="572" spans="1:4" x14ac:dyDescent="0.2">
      <c r="A572" t="s">
        <v>19368</v>
      </c>
      <c r="B572" t="s">
        <v>25216</v>
      </c>
      <c r="C572">
        <v>10386386</v>
      </c>
      <c r="D572" t="e">
        <f>VLOOKUP(B572,'[2]Kairos URL1'!$B$2:$C$100,2,0)</f>
        <v>#N/A</v>
      </c>
    </row>
    <row r="573" spans="1:4" x14ac:dyDescent="0.2">
      <c r="A573" t="s">
        <v>19369</v>
      </c>
      <c r="B573" t="s">
        <v>25217</v>
      </c>
      <c r="C573">
        <v>10450492</v>
      </c>
      <c r="D573" t="e">
        <f>VLOOKUP(B573,'[2]Kairos URL1'!$B$2:$C$100,2,0)</f>
        <v>#N/A</v>
      </c>
    </row>
    <row r="574" spans="1:4" x14ac:dyDescent="0.2">
      <c r="A574" t="s">
        <v>19370</v>
      </c>
      <c r="B574" t="s">
        <v>25218</v>
      </c>
      <c r="C574">
        <v>7747869</v>
      </c>
      <c r="D574" t="e">
        <f>VLOOKUP(B574,'[2]Kairos URL1'!$B$2:$C$100,2,0)</f>
        <v>#N/A</v>
      </c>
    </row>
    <row r="575" spans="1:4" x14ac:dyDescent="0.2">
      <c r="A575" t="s">
        <v>19371</v>
      </c>
      <c r="B575" t="s">
        <v>25219</v>
      </c>
      <c r="C575">
        <v>1900166</v>
      </c>
      <c r="D575" t="e">
        <f>VLOOKUP(B575,'[2]Kairos URL1'!$B$2:$C$100,2,0)</f>
        <v>#N/A</v>
      </c>
    </row>
    <row r="576" spans="1:4" x14ac:dyDescent="0.2">
      <c r="A576" t="s">
        <v>19372</v>
      </c>
      <c r="B576" t="s">
        <v>25220</v>
      </c>
      <c r="C576">
        <v>1883064</v>
      </c>
      <c r="D576" t="e">
        <f>VLOOKUP(B576,'[2]Kairos URL1'!$B$2:$C$100,2,0)</f>
        <v>#N/A</v>
      </c>
    </row>
    <row r="577" spans="1:4" x14ac:dyDescent="0.2">
      <c r="A577" t="s">
        <v>19373</v>
      </c>
      <c r="B577" t="s">
        <v>25221</v>
      </c>
      <c r="C577">
        <v>10180123</v>
      </c>
      <c r="D577" t="e">
        <f>VLOOKUP(B577,'[2]Kairos URL1'!$B$2:$C$100,2,0)</f>
        <v>#N/A</v>
      </c>
    </row>
    <row r="578" spans="1:4" x14ac:dyDescent="0.2">
      <c r="A578" t="s">
        <v>19374</v>
      </c>
      <c r="B578" t="s">
        <v>25222</v>
      </c>
      <c r="C578">
        <v>1860395</v>
      </c>
      <c r="D578" t="e">
        <f>VLOOKUP(B578,'[2]Kairos URL1'!$B$2:$C$100,2,0)</f>
        <v>#N/A</v>
      </c>
    </row>
    <row r="579" spans="1:4" x14ac:dyDescent="0.2">
      <c r="A579" t="s">
        <v>19375</v>
      </c>
      <c r="B579" t="s">
        <v>25223</v>
      </c>
      <c r="C579">
        <v>6522056</v>
      </c>
      <c r="D579" t="e">
        <f>VLOOKUP(B579,'[2]Kairos URL1'!$B$2:$C$100,2,0)</f>
        <v>#N/A</v>
      </c>
    </row>
    <row r="580" spans="1:4" x14ac:dyDescent="0.2">
      <c r="A580" t="s">
        <v>19376</v>
      </c>
      <c r="B580" t="s">
        <v>25224</v>
      </c>
      <c r="C580">
        <v>8640794</v>
      </c>
      <c r="D580" t="e">
        <f>VLOOKUP(B580,'[2]Kairos URL1'!$B$2:$C$100,2,0)</f>
        <v>#N/A</v>
      </c>
    </row>
    <row r="581" spans="1:4" x14ac:dyDescent="0.2">
      <c r="A581" t="s">
        <v>19377</v>
      </c>
      <c r="B581" t="s">
        <v>25225</v>
      </c>
      <c r="C581">
        <v>9836879</v>
      </c>
      <c r="D581" t="e">
        <f>VLOOKUP(B581,'[2]Kairos URL1'!$B$2:$C$100,2,0)</f>
        <v>#N/A</v>
      </c>
    </row>
    <row r="582" spans="1:4" x14ac:dyDescent="0.2">
      <c r="A582" t="s">
        <v>19378</v>
      </c>
      <c r="B582" t="s">
        <v>25226</v>
      </c>
      <c r="C582">
        <v>8874044</v>
      </c>
      <c r="D582" t="e">
        <f>VLOOKUP(B582,'[2]Kairos URL1'!$B$2:$C$100,2,0)</f>
        <v>#N/A</v>
      </c>
    </row>
    <row r="583" spans="1:4" x14ac:dyDescent="0.2">
      <c r="A583" t="s">
        <v>19379</v>
      </c>
      <c r="B583" t="s">
        <v>25227</v>
      </c>
      <c r="C583">
        <v>9467346</v>
      </c>
      <c r="D583" t="e">
        <f>VLOOKUP(B583,'[2]Kairos URL1'!$B$2:$C$100,2,0)</f>
        <v>#N/A</v>
      </c>
    </row>
    <row r="584" spans="1:4" x14ac:dyDescent="0.2">
      <c r="A584" t="s">
        <v>19380</v>
      </c>
      <c r="B584" t="s">
        <v>25228</v>
      </c>
      <c r="C584">
        <v>8362647</v>
      </c>
      <c r="D584" t="e">
        <f>VLOOKUP(B584,'[2]Kairos URL1'!$B$2:$C$100,2,0)</f>
        <v>#N/A</v>
      </c>
    </row>
    <row r="585" spans="1:4" x14ac:dyDescent="0.2">
      <c r="A585" t="s">
        <v>19381</v>
      </c>
      <c r="B585" t="s">
        <v>25229</v>
      </c>
      <c r="C585">
        <v>7848058</v>
      </c>
      <c r="D585" t="e">
        <f>VLOOKUP(B585,'[2]Kairos URL1'!$B$2:$C$100,2,0)</f>
        <v>#N/A</v>
      </c>
    </row>
    <row r="586" spans="1:4" x14ac:dyDescent="0.2">
      <c r="A586" t="s">
        <v>19382</v>
      </c>
      <c r="B586" t="s">
        <v>25230</v>
      </c>
      <c r="C586">
        <v>11690559</v>
      </c>
      <c r="D586" t="e">
        <f>VLOOKUP(B586,'[2]Kairos URL1'!$B$2:$C$100,2,0)</f>
        <v>#N/A</v>
      </c>
    </row>
    <row r="587" spans="1:4" x14ac:dyDescent="0.2">
      <c r="A587" t="s">
        <v>19383</v>
      </c>
      <c r="B587" t="s">
        <v>25231</v>
      </c>
      <c r="C587">
        <v>9938790</v>
      </c>
      <c r="D587" t="e">
        <f>VLOOKUP(B587,'[2]Kairos URL1'!$B$2:$C$100,2,0)</f>
        <v>#N/A</v>
      </c>
    </row>
    <row r="588" spans="1:4" x14ac:dyDescent="0.2">
      <c r="A588" t="s">
        <v>19384</v>
      </c>
      <c r="B588" t="s">
        <v>25232</v>
      </c>
      <c r="C588">
        <v>1866701</v>
      </c>
      <c r="D588" t="e">
        <f>VLOOKUP(B588,'[2]Kairos URL1'!$B$2:$C$100,2,0)</f>
        <v>#N/A</v>
      </c>
    </row>
    <row r="589" spans="1:4" x14ac:dyDescent="0.2">
      <c r="A589" t="s">
        <v>19385</v>
      </c>
      <c r="B589" t="s">
        <v>25233</v>
      </c>
      <c r="C589">
        <v>7973281</v>
      </c>
      <c r="D589" t="e">
        <f>VLOOKUP(B589,'[2]Kairos URL1'!$B$2:$C$100,2,0)</f>
        <v>#N/A</v>
      </c>
    </row>
    <row r="590" spans="1:4" x14ac:dyDescent="0.2">
      <c r="A590" t="s">
        <v>19386</v>
      </c>
      <c r="B590" t="s">
        <v>25234</v>
      </c>
      <c r="C590">
        <v>9664103</v>
      </c>
      <c r="D590" t="e">
        <f>VLOOKUP(B590,'[2]Kairos URL1'!$B$2:$C$100,2,0)</f>
        <v>#N/A</v>
      </c>
    </row>
    <row r="591" spans="1:4" x14ac:dyDescent="0.2">
      <c r="A591" t="s">
        <v>19387</v>
      </c>
      <c r="B591" t="s">
        <v>25235</v>
      </c>
      <c r="C591">
        <v>10941578</v>
      </c>
      <c r="D591" t="e">
        <f>VLOOKUP(B591,'[2]Kairos URL1'!$B$2:$C$100,2,0)</f>
        <v>#N/A</v>
      </c>
    </row>
    <row r="592" spans="1:4" x14ac:dyDescent="0.2">
      <c r="A592" t="s">
        <v>19388</v>
      </c>
      <c r="B592" t="s">
        <v>25236</v>
      </c>
      <c r="C592">
        <v>6826278</v>
      </c>
      <c r="D592" t="e">
        <f>VLOOKUP(B592,'[2]Kairos URL1'!$B$2:$C$100,2,0)</f>
        <v>#N/A</v>
      </c>
    </row>
    <row r="593" spans="1:4" x14ac:dyDescent="0.2">
      <c r="A593" t="s">
        <v>19389</v>
      </c>
      <c r="B593" t="s">
        <v>25237</v>
      </c>
      <c r="C593">
        <v>6571178</v>
      </c>
      <c r="D593" t="e">
        <f>VLOOKUP(B593,'[2]Kairos URL1'!$B$2:$C$100,2,0)</f>
        <v>#N/A</v>
      </c>
    </row>
    <row r="594" spans="1:4" x14ac:dyDescent="0.2">
      <c r="A594" t="s">
        <v>19390</v>
      </c>
      <c r="B594" t="s">
        <v>25238</v>
      </c>
      <c r="C594">
        <v>10356821</v>
      </c>
      <c r="D594" t="e">
        <f>VLOOKUP(B594,'[2]Kairos URL1'!$B$2:$C$100,2,0)</f>
        <v>#N/A</v>
      </c>
    </row>
    <row r="595" spans="1:4" x14ac:dyDescent="0.2">
      <c r="A595" t="s">
        <v>19391</v>
      </c>
      <c r="B595" t="s">
        <v>25239</v>
      </c>
      <c r="C595">
        <v>14468563</v>
      </c>
      <c r="D595" t="e">
        <f>VLOOKUP(B595,'[2]Kairos URL1'!$B$2:$C$100,2,0)</f>
        <v>#N/A</v>
      </c>
    </row>
    <row r="596" spans="1:4" x14ac:dyDescent="0.2">
      <c r="A596" t="s">
        <v>19392</v>
      </c>
      <c r="B596" t="s">
        <v>25240</v>
      </c>
      <c r="C596">
        <v>2085149</v>
      </c>
      <c r="D596" t="e">
        <f>VLOOKUP(B596,'[2]Kairos URL1'!$B$2:$C$100,2,0)</f>
        <v>#N/A</v>
      </c>
    </row>
    <row r="597" spans="1:4" x14ac:dyDescent="0.2">
      <c r="A597" t="s">
        <v>19393</v>
      </c>
      <c r="B597" t="s">
        <v>25241</v>
      </c>
      <c r="C597">
        <v>12255791</v>
      </c>
      <c r="D597" t="e">
        <f>VLOOKUP(B597,'[2]Kairos URL1'!$B$2:$C$100,2,0)</f>
        <v>#N/A</v>
      </c>
    </row>
    <row r="598" spans="1:4" x14ac:dyDescent="0.2">
      <c r="A598" t="s">
        <v>19394</v>
      </c>
      <c r="B598" t="s">
        <v>25242</v>
      </c>
      <c r="C598">
        <v>10317173</v>
      </c>
      <c r="D598" t="e">
        <f>VLOOKUP(B598,'[2]Kairos URL1'!$B$2:$C$100,2,0)</f>
        <v>#N/A</v>
      </c>
    </row>
    <row r="599" spans="1:4" x14ac:dyDescent="0.2">
      <c r="A599" t="s">
        <v>19395</v>
      </c>
      <c r="B599" t="s">
        <v>25243</v>
      </c>
      <c r="C599">
        <v>1873540</v>
      </c>
      <c r="D599" t="e">
        <f>VLOOKUP(B599,'[2]Kairos URL1'!$B$2:$C$100,2,0)</f>
        <v>#N/A</v>
      </c>
    </row>
    <row r="600" spans="1:4" x14ac:dyDescent="0.2">
      <c r="A600" t="s">
        <v>19396</v>
      </c>
      <c r="B600" t="s">
        <v>25244</v>
      </c>
      <c r="C600">
        <v>8152442</v>
      </c>
      <c r="D600" t="e">
        <f>VLOOKUP(B600,'[2]Kairos URL1'!$B$2:$C$100,2,0)</f>
        <v>#N/A</v>
      </c>
    </row>
    <row r="601" spans="1:4" x14ac:dyDescent="0.2">
      <c r="A601" t="s">
        <v>19397</v>
      </c>
      <c r="B601" t="s">
        <v>25245</v>
      </c>
      <c r="C601">
        <v>10911245</v>
      </c>
      <c r="D601" t="e">
        <f>VLOOKUP(B601,'[2]Kairos URL1'!$B$2:$C$100,2,0)</f>
        <v>#N/A</v>
      </c>
    </row>
    <row r="602" spans="1:4" x14ac:dyDescent="0.2">
      <c r="A602" t="s">
        <v>19398</v>
      </c>
      <c r="B602" t="s">
        <v>25246</v>
      </c>
      <c r="C602">
        <v>10366031</v>
      </c>
      <c r="D602" t="e">
        <f>VLOOKUP(B602,'[2]Kairos URL1'!$B$2:$C$100,2,0)</f>
        <v>#N/A</v>
      </c>
    </row>
    <row r="603" spans="1:4" x14ac:dyDescent="0.2">
      <c r="A603" t="s">
        <v>19399</v>
      </c>
      <c r="B603" t="s">
        <v>25247</v>
      </c>
      <c r="C603">
        <v>10228239</v>
      </c>
      <c r="D603" t="e">
        <f>VLOOKUP(B603,'[2]Kairos URL1'!$B$2:$C$100,2,0)</f>
        <v>#N/A</v>
      </c>
    </row>
    <row r="604" spans="1:4" x14ac:dyDescent="0.2">
      <c r="A604" t="s">
        <v>19400</v>
      </c>
      <c r="B604" t="s">
        <v>25248</v>
      </c>
      <c r="C604">
        <v>9045560</v>
      </c>
      <c r="D604" t="e">
        <f>VLOOKUP(B604,'[2]Kairos URL1'!$B$2:$C$100,2,0)</f>
        <v>#N/A</v>
      </c>
    </row>
    <row r="605" spans="1:4" x14ac:dyDescent="0.2">
      <c r="A605" t="s">
        <v>19401</v>
      </c>
      <c r="B605" t="s">
        <v>25249</v>
      </c>
      <c r="C605">
        <v>11211615</v>
      </c>
      <c r="D605" t="e">
        <f>VLOOKUP(B605,'[2]Kairos URL1'!$B$2:$C$100,2,0)</f>
        <v>#N/A</v>
      </c>
    </row>
    <row r="606" spans="1:4" x14ac:dyDescent="0.2">
      <c r="A606" t="s">
        <v>19402</v>
      </c>
      <c r="B606" t="s">
        <v>25250</v>
      </c>
      <c r="C606">
        <v>7903921</v>
      </c>
      <c r="D606" t="e">
        <f>VLOOKUP(B606,'[2]Kairos URL1'!$B$2:$C$100,2,0)</f>
        <v>#N/A</v>
      </c>
    </row>
    <row r="607" spans="1:4" x14ac:dyDescent="0.2">
      <c r="A607" t="s">
        <v>19403</v>
      </c>
      <c r="B607" t="s">
        <v>25251</v>
      </c>
      <c r="C607">
        <v>11954239</v>
      </c>
      <c r="D607" t="e">
        <f>VLOOKUP(B607,'[2]Kairos URL1'!$B$2:$C$100,2,0)</f>
        <v>#N/A</v>
      </c>
    </row>
    <row r="608" spans="1:4" x14ac:dyDescent="0.2">
      <c r="A608" t="s">
        <v>19404</v>
      </c>
      <c r="B608" t="s">
        <v>25252</v>
      </c>
      <c r="C608">
        <v>10660819</v>
      </c>
      <c r="D608" t="e">
        <f>VLOOKUP(B608,'[2]Kairos URL1'!$B$2:$C$100,2,0)</f>
        <v>#N/A</v>
      </c>
    </row>
    <row r="609" spans="1:4" x14ac:dyDescent="0.2">
      <c r="A609" t="s">
        <v>19405</v>
      </c>
      <c r="B609" t="s">
        <v>25253</v>
      </c>
      <c r="C609">
        <v>6096130</v>
      </c>
      <c r="D609" t="e">
        <f>VLOOKUP(B609,'[2]Kairos URL1'!$B$2:$C$100,2,0)</f>
        <v>#N/A</v>
      </c>
    </row>
    <row r="610" spans="1:4" x14ac:dyDescent="0.2">
      <c r="A610" t="s">
        <v>19406</v>
      </c>
      <c r="B610" t="s">
        <v>25254</v>
      </c>
      <c r="C610">
        <v>1960265</v>
      </c>
      <c r="D610" t="e">
        <f>VLOOKUP(B610,'[2]Kairos URL1'!$B$2:$C$100,2,0)</f>
        <v>#N/A</v>
      </c>
    </row>
    <row r="611" spans="1:4" x14ac:dyDescent="0.2">
      <c r="A611" t="s">
        <v>19407</v>
      </c>
      <c r="B611" t="s">
        <v>25255</v>
      </c>
      <c r="C611">
        <v>6913730</v>
      </c>
      <c r="D611" t="e">
        <f>VLOOKUP(B611,'[2]Kairos URL1'!$B$2:$C$100,2,0)</f>
        <v>#N/A</v>
      </c>
    </row>
    <row r="612" spans="1:4" x14ac:dyDescent="0.2">
      <c r="A612" t="s">
        <v>19408</v>
      </c>
      <c r="B612" t="s">
        <v>25256</v>
      </c>
      <c r="C612">
        <v>6355246</v>
      </c>
      <c r="D612" t="e">
        <f>VLOOKUP(B612,'[2]Kairos URL1'!$B$2:$C$100,2,0)</f>
        <v>#N/A</v>
      </c>
    </row>
    <row r="613" spans="1:4" x14ac:dyDescent="0.2">
      <c r="A613" t="s">
        <v>19409</v>
      </c>
      <c r="B613" t="s">
        <v>25257</v>
      </c>
      <c r="C613">
        <v>10224903</v>
      </c>
      <c r="D613" t="e">
        <f>VLOOKUP(B613,'[2]Kairos URL1'!$B$2:$C$100,2,0)</f>
        <v>#N/A</v>
      </c>
    </row>
    <row r="614" spans="1:4" x14ac:dyDescent="0.2">
      <c r="A614" t="s">
        <v>19410</v>
      </c>
      <c r="B614" t="s">
        <v>25258</v>
      </c>
      <c r="C614">
        <v>15445652</v>
      </c>
      <c r="D614" t="e">
        <f>VLOOKUP(B614,'[2]Kairos URL1'!$B$2:$C$100,2,0)</f>
        <v>#N/A</v>
      </c>
    </row>
    <row r="615" spans="1:4" x14ac:dyDescent="0.2">
      <c r="A615" t="s">
        <v>19411</v>
      </c>
      <c r="B615" t="s">
        <v>25259</v>
      </c>
      <c r="C615">
        <v>1930859</v>
      </c>
      <c r="D615" t="e">
        <f>VLOOKUP(B615,'[2]Kairos URL1'!$B$2:$C$100,2,0)</f>
        <v>#N/A</v>
      </c>
    </row>
    <row r="616" spans="1:4" x14ac:dyDescent="0.2">
      <c r="A616" t="s">
        <v>19412</v>
      </c>
      <c r="B616" t="s">
        <v>25260</v>
      </c>
      <c r="C616">
        <v>10166448</v>
      </c>
      <c r="D616" t="e">
        <f>VLOOKUP(B616,'[2]Kairos URL1'!$B$2:$C$100,2,0)</f>
        <v>#N/A</v>
      </c>
    </row>
    <row r="617" spans="1:4" x14ac:dyDescent="0.2">
      <c r="A617" t="s">
        <v>19413</v>
      </c>
      <c r="B617" t="s">
        <v>25261</v>
      </c>
      <c r="C617">
        <v>10368845</v>
      </c>
      <c r="D617" t="e">
        <f>VLOOKUP(B617,'[2]Kairos URL1'!$B$2:$C$100,2,0)</f>
        <v>#N/A</v>
      </c>
    </row>
    <row r="618" spans="1:4" x14ac:dyDescent="0.2">
      <c r="A618" t="s">
        <v>19414</v>
      </c>
      <c r="B618" t="s">
        <v>25262</v>
      </c>
      <c r="C618">
        <v>6660161</v>
      </c>
      <c r="D618" t="e">
        <f>VLOOKUP(B618,'[2]Kairos URL1'!$B$2:$C$100,2,0)</f>
        <v>#N/A</v>
      </c>
    </row>
    <row r="619" spans="1:4" x14ac:dyDescent="0.2">
      <c r="A619" t="s">
        <v>19415</v>
      </c>
      <c r="B619" t="s">
        <v>25263</v>
      </c>
      <c r="C619">
        <v>10202962</v>
      </c>
      <c r="D619" t="e">
        <f>VLOOKUP(B619,'[2]Kairos URL1'!$B$2:$C$100,2,0)</f>
        <v>#N/A</v>
      </c>
    </row>
    <row r="620" spans="1:4" x14ac:dyDescent="0.2">
      <c r="A620" t="s">
        <v>19416</v>
      </c>
      <c r="B620" t="s">
        <v>25264</v>
      </c>
      <c r="C620">
        <v>6900624</v>
      </c>
      <c r="D620" t="e">
        <f>VLOOKUP(B620,'[2]Kairos URL1'!$B$2:$C$100,2,0)</f>
        <v>#N/A</v>
      </c>
    </row>
    <row r="621" spans="1:4" x14ac:dyDescent="0.2">
      <c r="A621" t="s">
        <v>19417</v>
      </c>
      <c r="B621" t="s">
        <v>25265</v>
      </c>
      <c r="C621">
        <v>12071678</v>
      </c>
      <c r="D621" t="e">
        <f>VLOOKUP(B621,'[2]Kairos URL1'!$B$2:$C$100,2,0)</f>
        <v>#N/A</v>
      </c>
    </row>
    <row r="622" spans="1:4" x14ac:dyDescent="0.2">
      <c r="A622" t="s">
        <v>19418</v>
      </c>
      <c r="B622" t="s">
        <v>25266</v>
      </c>
      <c r="C622">
        <v>8130435</v>
      </c>
      <c r="D622" t="e">
        <f>VLOOKUP(B622,'[2]Kairos URL1'!$B$2:$C$100,2,0)</f>
        <v>#N/A</v>
      </c>
    </row>
    <row r="623" spans="1:4" x14ac:dyDescent="0.2">
      <c r="A623" t="s">
        <v>19419</v>
      </c>
      <c r="B623" t="s">
        <v>25267</v>
      </c>
      <c r="C623">
        <v>10210511</v>
      </c>
      <c r="D623" t="e">
        <f>VLOOKUP(B623,'[2]Kairos URL1'!$B$2:$C$100,2,0)</f>
        <v>#N/A</v>
      </c>
    </row>
    <row r="624" spans="1:4" x14ac:dyDescent="0.2">
      <c r="A624" t="s">
        <v>19420</v>
      </c>
      <c r="B624" t="s">
        <v>25268</v>
      </c>
      <c r="C624">
        <v>8846677</v>
      </c>
      <c r="D624" t="e">
        <f>VLOOKUP(B624,'[2]Kairos URL1'!$B$2:$C$100,2,0)</f>
        <v>#N/A</v>
      </c>
    </row>
    <row r="625" spans="1:4" x14ac:dyDescent="0.2">
      <c r="A625" t="s">
        <v>19421</v>
      </c>
      <c r="B625" t="s">
        <v>25269</v>
      </c>
      <c r="C625">
        <v>6412851</v>
      </c>
      <c r="D625" t="e">
        <f>VLOOKUP(B625,'[2]Kairos URL1'!$B$2:$C$100,2,0)</f>
        <v>#N/A</v>
      </c>
    </row>
    <row r="626" spans="1:4" x14ac:dyDescent="0.2">
      <c r="A626" t="s">
        <v>19422</v>
      </c>
      <c r="B626" t="s">
        <v>25270</v>
      </c>
      <c r="C626">
        <v>1935137</v>
      </c>
      <c r="D626" t="e">
        <f>VLOOKUP(B626,'[2]Kairos URL1'!$B$2:$C$100,2,0)</f>
        <v>#N/A</v>
      </c>
    </row>
    <row r="627" spans="1:4" x14ac:dyDescent="0.2">
      <c r="A627" t="s">
        <v>19423</v>
      </c>
      <c r="B627" t="s">
        <v>25271</v>
      </c>
      <c r="C627">
        <v>9568884</v>
      </c>
      <c r="D627" t="e">
        <f>VLOOKUP(B627,'[2]Kairos URL1'!$B$2:$C$100,2,0)</f>
        <v>#N/A</v>
      </c>
    </row>
    <row r="628" spans="1:4" x14ac:dyDescent="0.2">
      <c r="A628" t="s">
        <v>19424</v>
      </c>
      <c r="B628" t="s">
        <v>25272</v>
      </c>
      <c r="C628">
        <v>8835743</v>
      </c>
      <c r="D628" t="e">
        <f>VLOOKUP(B628,'[2]Kairos URL1'!$B$2:$C$100,2,0)</f>
        <v>#N/A</v>
      </c>
    </row>
    <row r="629" spans="1:4" x14ac:dyDescent="0.2">
      <c r="A629" t="s">
        <v>19425</v>
      </c>
      <c r="B629" t="s">
        <v>25273</v>
      </c>
      <c r="C629">
        <v>11012221</v>
      </c>
      <c r="D629" t="e">
        <f>VLOOKUP(B629,'[2]Kairos URL1'!$B$2:$C$100,2,0)</f>
        <v>#N/A</v>
      </c>
    </row>
    <row r="630" spans="1:4" x14ac:dyDescent="0.2">
      <c r="A630" t="s">
        <v>19426</v>
      </c>
      <c r="B630" t="s">
        <v>25274</v>
      </c>
      <c r="C630">
        <v>6573890</v>
      </c>
      <c r="D630" t="e">
        <f>VLOOKUP(B630,'[2]Kairos URL1'!$B$2:$C$100,2,0)</f>
        <v>#N/A</v>
      </c>
    </row>
    <row r="631" spans="1:4" x14ac:dyDescent="0.2">
      <c r="A631" t="s">
        <v>19427</v>
      </c>
      <c r="B631" t="s">
        <v>25275</v>
      </c>
      <c r="C631">
        <v>7120795</v>
      </c>
      <c r="D631" t="e">
        <f>VLOOKUP(B631,'[2]Kairos URL1'!$B$2:$C$100,2,0)</f>
        <v>#N/A</v>
      </c>
    </row>
    <row r="632" spans="1:4" x14ac:dyDescent="0.2">
      <c r="A632" t="s">
        <v>19428</v>
      </c>
      <c r="B632" t="s">
        <v>25276</v>
      </c>
      <c r="C632">
        <v>1884536</v>
      </c>
      <c r="D632" t="e">
        <f>VLOOKUP(B632,'[2]Kairos URL1'!$B$2:$C$100,2,0)</f>
        <v>#N/A</v>
      </c>
    </row>
    <row r="633" spans="1:4" x14ac:dyDescent="0.2">
      <c r="A633" t="s">
        <v>19429</v>
      </c>
      <c r="B633" t="s">
        <v>25277</v>
      </c>
      <c r="C633">
        <v>9167902</v>
      </c>
      <c r="D633" t="e">
        <f>VLOOKUP(B633,'[2]Kairos URL1'!$B$2:$C$100,2,0)</f>
        <v>#N/A</v>
      </c>
    </row>
    <row r="634" spans="1:4" x14ac:dyDescent="0.2">
      <c r="A634" t="s">
        <v>19430</v>
      </c>
      <c r="B634" t="s">
        <v>25278</v>
      </c>
      <c r="C634">
        <v>10320742</v>
      </c>
      <c r="D634" t="e">
        <f>VLOOKUP(B634,'[2]Kairos URL1'!$B$2:$C$100,2,0)</f>
        <v>#N/A</v>
      </c>
    </row>
    <row r="635" spans="1:4" x14ac:dyDescent="0.2">
      <c r="A635" t="s">
        <v>19431</v>
      </c>
      <c r="B635" t="s">
        <v>25279</v>
      </c>
      <c r="C635">
        <v>9815330</v>
      </c>
      <c r="D635" t="e">
        <f>VLOOKUP(B635,'[2]Kairos URL1'!$B$2:$C$100,2,0)</f>
        <v>#N/A</v>
      </c>
    </row>
    <row r="636" spans="1:4" x14ac:dyDescent="0.2">
      <c r="A636" t="s">
        <v>19432</v>
      </c>
      <c r="B636" t="s">
        <v>25280</v>
      </c>
      <c r="C636">
        <v>6106818</v>
      </c>
      <c r="D636" t="e">
        <f>VLOOKUP(B636,'[2]Kairos URL1'!$B$2:$C$100,2,0)</f>
        <v>#N/A</v>
      </c>
    </row>
    <row r="637" spans="1:4" x14ac:dyDescent="0.2">
      <c r="A637" t="s">
        <v>19433</v>
      </c>
      <c r="B637" t="s">
        <v>25281</v>
      </c>
      <c r="C637">
        <v>1939569</v>
      </c>
      <c r="D637" t="e">
        <f>VLOOKUP(B637,'[2]Kairos URL1'!$B$2:$C$100,2,0)</f>
        <v>#N/A</v>
      </c>
    </row>
    <row r="638" spans="1:4" x14ac:dyDescent="0.2">
      <c r="A638" t="s">
        <v>19434</v>
      </c>
      <c r="B638" t="s">
        <v>25282</v>
      </c>
      <c r="C638">
        <v>8664153</v>
      </c>
      <c r="D638" t="e">
        <f>VLOOKUP(B638,'[2]Kairos URL1'!$B$2:$C$100,2,0)</f>
        <v>#N/A</v>
      </c>
    </row>
    <row r="639" spans="1:4" x14ac:dyDescent="0.2">
      <c r="A639" t="s">
        <v>19435</v>
      </c>
      <c r="B639" t="s">
        <v>25283</v>
      </c>
      <c r="C639">
        <v>3150937</v>
      </c>
      <c r="D639" t="e">
        <f>VLOOKUP(B639,'[2]Kairos URL1'!$B$2:$C$100,2,0)</f>
        <v>#N/A</v>
      </c>
    </row>
    <row r="640" spans="1:4" x14ac:dyDescent="0.2">
      <c r="A640" t="s">
        <v>19436</v>
      </c>
      <c r="B640" t="s">
        <v>25284</v>
      </c>
      <c r="C640">
        <v>10386422</v>
      </c>
      <c r="D640" t="e">
        <f>VLOOKUP(B640,'[2]Kairos URL1'!$B$2:$C$100,2,0)</f>
        <v>#N/A</v>
      </c>
    </row>
    <row r="641" spans="1:4" x14ac:dyDescent="0.2">
      <c r="A641" t="s">
        <v>19437</v>
      </c>
      <c r="B641" t="s">
        <v>25285</v>
      </c>
      <c r="C641">
        <v>11602182</v>
      </c>
      <c r="D641" t="e">
        <f>VLOOKUP(B641,'[2]Kairos URL1'!$B$2:$C$100,2,0)</f>
        <v>#N/A</v>
      </c>
    </row>
    <row r="642" spans="1:4" x14ac:dyDescent="0.2">
      <c r="A642" t="s">
        <v>19438</v>
      </c>
      <c r="B642" t="s">
        <v>25286</v>
      </c>
      <c r="C642">
        <v>9342312</v>
      </c>
      <c r="D642" t="e">
        <f>VLOOKUP(B642,'[2]Kairos URL1'!$B$2:$C$100,2,0)</f>
        <v>#N/A</v>
      </c>
    </row>
    <row r="643" spans="1:4" x14ac:dyDescent="0.2">
      <c r="A643" t="s">
        <v>19439</v>
      </c>
      <c r="B643" t="s">
        <v>25287</v>
      </c>
      <c r="C643">
        <v>9324872</v>
      </c>
      <c r="D643" t="e">
        <f>VLOOKUP(B643,'[2]Kairos URL1'!$B$2:$C$100,2,0)</f>
        <v>#N/A</v>
      </c>
    </row>
    <row r="644" spans="1:4" x14ac:dyDescent="0.2">
      <c r="A644" t="s">
        <v>19440</v>
      </c>
      <c r="B644" t="s">
        <v>25288</v>
      </c>
      <c r="C644">
        <v>1922670</v>
      </c>
      <c r="D644" t="e">
        <f>VLOOKUP(B644,'[2]Kairos URL1'!$B$2:$C$100,2,0)</f>
        <v>#N/A</v>
      </c>
    </row>
    <row r="645" spans="1:4" x14ac:dyDescent="0.2">
      <c r="A645" t="s">
        <v>19441</v>
      </c>
      <c r="B645" t="s">
        <v>25289</v>
      </c>
      <c r="C645">
        <v>1877517</v>
      </c>
      <c r="D645" t="e">
        <f>VLOOKUP(B645,'[2]Kairos URL1'!$B$2:$C$100,2,0)</f>
        <v>#N/A</v>
      </c>
    </row>
    <row r="646" spans="1:4" x14ac:dyDescent="0.2">
      <c r="A646" t="s">
        <v>19442</v>
      </c>
      <c r="B646" t="s">
        <v>25290</v>
      </c>
      <c r="C646">
        <v>8052876</v>
      </c>
      <c r="D646" t="e">
        <f>VLOOKUP(B646,'[2]Kairos URL1'!$B$2:$C$100,2,0)</f>
        <v>#N/A</v>
      </c>
    </row>
    <row r="647" spans="1:4" x14ac:dyDescent="0.2">
      <c r="A647" t="s">
        <v>19443</v>
      </c>
      <c r="B647" t="s">
        <v>25291</v>
      </c>
      <c r="C647">
        <v>8749331</v>
      </c>
      <c r="D647" t="e">
        <f>VLOOKUP(B647,'[2]Kairos URL1'!$B$2:$C$100,2,0)</f>
        <v>#N/A</v>
      </c>
    </row>
    <row r="648" spans="1:4" x14ac:dyDescent="0.2">
      <c r="A648" t="s">
        <v>19444</v>
      </c>
      <c r="B648" t="s">
        <v>25292</v>
      </c>
      <c r="C648">
        <v>8552025</v>
      </c>
      <c r="D648" t="e">
        <f>VLOOKUP(B648,'[2]Kairos URL1'!$B$2:$C$100,2,0)</f>
        <v>#N/A</v>
      </c>
    </row>
    <row r="649" spans="1:4" x14ac:dyDescent="0.2">
      <c r="A649" t="s">
        <v>19445</v>
      </c>
      <c r="B649" t="s">
        <v>25293</v>
      </c>
      <c r="C649">
        <v>14234160</v>
      </c>
      <c r="D649" t="e">
        <f>VLOOKUP(B649,'[2]Kairos URL1'!$B$2:$C$100,2,0)</f>
        <v>#N/A</v>
      </c>
    </row>
    <row r="650" spans="1:4" x14ac:dyDescent="0.2">
      <c r="A650" t="s">
        <v>19446</v>
      </c>
      <c r="B650" t="s">
        <v>25294</v>
      </c>
      <c r="C650">
        <v>9402343</v>
      </c>
      <c r="D650" t="e">
        <f>VLOOKUP(B650,'[2]Kairos URL1'!$B$2:$C$100,2,0)</f>
        <v>#N/A</v>
      </c>
    </row>
    <row r="651" spans="1:4" x14ac:dyDescent="0.2">
      <c r="A651" t="s">
        <v>19447</v>
      </c>
      <c r="B651" t="s">
        <v>25295</v>
      </c>
      <c r="C651">
        <v>6096543</v>
      </c>
      <c r="D651" t="str">
        <f>VLOOKUP(B651,'[2]Kairos URL1'!$B$2:$C$100,2,0)</f>
        <v>Maurer, Mathew SColumbia University Health Sciences</v>
      </c>
    </row>
    <row r="652" spans="1:4" x14ac:dyDescent="0.2">
      <c r="A652" t="s">
        <v>19448</v>
      </c>
      <c r="B652" t="s">
        <v>25296</v>
      </c>
      <c r="C652">
        <v>11300035</v>
      </c>
      <c r="D652" t="e">
        <f>VLOOKUP(B652,'[2]Kairos URL1'!$B$2:$C$100,2,0)</f>
        <v>#N/A</v>
      </c>
    </row>
    <row r="653" spans="1:4" x14ac:dyDescent="0.2">
      <c r="A653" t="s">
        <v>19449</v>
      </c>
      <c r="B653" t="s">
        <v>25297</v>
      </c>
      <c r="C653">
        <v>11050712</v>
      </c>
      <c r="D653" t="e">
        <f>VLOOKUP(B653,'[2]Kairos URL1'!$B$2:$C$100,2,0)</f>
        <v>#N/A</v>
      </c>
    </row>
    <row r="654" spans="1:4" x14ac:dyDescent="0.2">
      <c r="A654" t="s">
        <v>19450</v>
      </c>
      <c r="B654" t="s">
        <v>25298</v>
      </c>
      <c r="C654">
        <v>10802097</v>
      </c>
      <c r="D654" t="e">
        <f>VLOOKUP(B654,'[2]Kairos URL1'!$B$2:$C$100,2,0)</f>
        <v>#N/A</v>
      </c>
    </row>
    <row r="655" spans="1:4" x14ac:dyDescent="0.2">
      <c r="A655" t="s">
        <v>19451</v>
      </c>
      <c r="B655" t="s">
        <v>25299</v>
      </c>
      <c r="C655">
        <v>1891372</v>
      </c>
      <c r="D655" t="e">
        <f>VLOOKUP(B655,'[2]Kairos URL1'!$B$2:$C$100,2,0)</f>
        <v>#N/A</v>
      </c>
    </row>
    <row r="656" spans="1:4" x14ac:dyDescent="0.2">
      <c r="A656" t="s">
        <v>19452</v>
      </c>
      <c r="B656" t="s">
        <v>25300</v>
      </c>
      <c r="C656">
        <v>9347310</v>
      </c>
      <c r="D656" t="e">
        <f>VLOOKUP(B656,'[2]Kairos URL1'!$B$2:$C$100,2,0)</f>
        <v>#N/A</v>
      </c>
    </row>
    <row r="657" spans="1:4" x14ac:dyDescent="0.2">
      <c r="A657" t="s">
        <v>19453</v>
      </c>
      <c r="B657" t="s">
        <v>25301</v>
      </c>
      <c r="C657">
        <v>8409004</v>
      </c>
      <c r="D657" t="e">
        <f>VLOOKUP(B657,'[2]Kairos URL1'!$B$2:$C$100,2,0)</f>
        <v>#N/A</v>
      </c>
    </row>
    <row r="658" spans="1:4" x14ac:dyDescent="0.2">
      <c r="A658" t="s">
        <v>19454</v>
      </c>
      <c r="B658" t="s">
        <v>25302</v>
      </c>
      <c r="C658">
        <v>7938158</v>
      </c>
      <c r="D658" t="e">
        <f>VLOOKUP(B658,'[2]Kairos URL1'!$B$2:$C$100,2,0)</f>
        <v>#N/A</v>
      </c>
    </row>
    <row r="659" spans="1:4" x14ac:dyDescent="0.2">
      <c r="A659" t="s">
        <v>19455</v>
      </c>
      <c r="B659" t="s">
        <v>25303</v>
      </c>
      <c r="C659">
        <v>10983937</v>
      </c>
      <c r="D659" t="e">
        <f>VLOOKUP(B659,'[2]Kairos URL1'!$B$2:$C$100,2,0)</f>
        <v>#N/A</v>
      </c>
    </row>
    <row r="660" spans="1:4" x14ac:dyDescent="0.2">
      <c r="A660" t="s">
        <v>19456</v>
      </c>
      <c r="B660" t="s">
        <v>25304</v>
      </c>
      <c r="C660">
        <v>12109790</v>
      </c>
      <c r="D660" t="e">
        <f>VLOOKUP(B660,'[2]Kairos URL1'!$B$2:$C$100,2,0)</f>
        <v>#N/A</v>
      </c>
    </row>
    <row r="661" spans="1:4" x14ac:dyDescent="0.2">
      <c r="A661" t="s">
        <v>19457</v>
      </c>
      <c r="B661" t="s">
        <v>25305</v>
      </c>
      <c r="C661">
        <v>8139210</v>
      </c>
      <c r="D661" t="e">
        <f>VLOOKUP(B661,'[2]Kairos URL1'!$B$2:$C$100,2,0)</f>
        <v>#N/A</v>
      </c>
    </row>
    <row r="662" spans="1:4" x14ac:dyDescent="0.2">
      <c r="A662" t="s">
        <v>19458</v>
      </c>
      <c r="B662" t="s">
        <v>25306</v>
      </c>
      <c r="C662">
        <v>8346038</v>
      </c>
      <c r="D662" t="e">
        <f>VLOOKUP(B662,'[2]Kairos URL1'!$B$2:$C$100,2,0)</f>
        <v>#N/A</v>
      </c>
    </row>
    <row r="663" spans="1:4" x14ac:dyDescent="0.2">
      <c r="A663" t="s">
        <v>19459</v>
      </c>
      <c r="B663" t="s">
        <v>25307</v>
      </c>
      <c r="C663">
        <v>7891203</v>
      </c>
      <c r="D663" t="e">
        <f>VLOOKUP(B663,'[2]Kairos URL1'!$B$2:$C$100,2,0)</f>
        <v>#N/A</v>
      </c>
    </row>
    <row r="664" spans="1:4" x14ac:dyDescent="0.2">
      <c r="A664" t="s">
        <v>19460</v>
      </c>
      <c r="B664" t="s">
        <v>25308</v>
      </c>
      <c r="C664">
        <v>10887542</v>
      </c>
      <c r="D664" t="e">
        <f>VLOOKUP(B664,'[2]Kairos URL1'!$B$2:$C$100,2,0)</f>
        <v>#N/A</v>
      </c>
    </row>
    <row r="665" spans="1:4" x14ac:dyDescent="0.2">
      <c r="A665" t="s">
        <v>19461</v>
      </c>
      <c r="B665" t="s">
        <v>25309</v>
      </c>
      <c r="C665">
        <v>11236471</v>
      </c>
      <c r="D665" t="e">
        <f>VLOOKUP(B665,'[2]Kairos URL1'!$B$2:$C$100,2,0)</f>
        <v>#N/A</v>
      </c>
    </row>
    <row r="666" spans="1:4" x14ac:dyDescent="0.2">
      <c r="A666" t="s">
        <v>19462</v>
      </c>
      <c r="B666" t="s">
        <v>25310</v>
      </c>
      <c r="C666">
        <v>6983518</v>
      </c>
      <c r="D666" t="e">
        <f>VLOOKUP(B666,'[2]Kairos URL1'!$B$2:$C$100,2,0)</f>
        <v>#N/A</v>
      </c>
    </row>
    <row r="667" spans="1:4" x14ac:dyDescent="0.2">
      <c r="A667" t="s">
        <v>19463</v>
      </c>
      <c r="B667" t="s">
        <v>25311</v>
      </c>
      <c r="C667">
        <v>8961479</v>
      </c>
      <c r="D667" t="e">
        <f>VLOOKUP(B667,'[2]Kairos URL1'!$B$2:$C$100,2,0)</f>
        <v>#N/A</v>
      </c>
    </row>
    <row r="668" spans="1:4" x14ac:dyDescent="0.2">
      <c r="A668" t="s">
        <v>19464</v>
      </c>
      <c r="B668" t="s">
        <v>25312</v>
      </c>
      <c r="C668">
        <v>8210613</v>
      </c>
      <c r="D668" t="e">
        <f>VLOOKUP(B668,'[2]Kairos URL1'!$B$2:$C$100,2,0)</f>
        <v>#N/A</v>
      </c>
    </row>
    <row r="669" spans="1:4" x14ac:dyDescent="0.2">
      <c r="A669" t="s">
        <v>19465</v>
      </c>
      <c r="B669" t="s">
        <v>25313</v>
      </c>
      <c r="C669">
        <v>8609563</v>
      </c>
      <c r="D669" t="e">
        <f>VLOOKUP(B669,'[2]Kairos URL1'!$B$2:$C$100,2,0)</f>
        <v>#N/A</v>
      </c>
    </row>
    <row r="670" spans="1:4" x14ac:dyDescent="0.2">
      <c r="A670" t="s">
        <v>19466</v>
      </c>
      <c r="B670" t="s">
        <v>25314</v>
      </c>
      <c r="C670">
        <v>1912106</v>
      </c>
      <c r="D670" t="e">
        <f>VLOOKUP(B670,'[2]Kairos URL1'!$B$2:$C$100,2,0)</f>
        <v>#N/A</v>
      </c>
    </row>
    <row r="671" spans="1:4" x14ac:dyDescent="0.2">
      <c r="A671" t="s">
        <v>19467</v>
      </c>
      <c r="B671" t="s">
        <v>25315</v>
      </c>
      <c r="C671">
        <v>8634852</v>
      </c>
      <c r="D671" t="e">
        <f>VLOOKUP(B671,'[2]Kairos URL1'!$B$2:$C$100,2,0)</f>
        <v>#N/A</v>
      </c>
    </row>
    <row r="672" spans="1:4" x14ac:dyDescent="0.2">
      <c r="A672" t="s">
        <v>19468</v>
      </c>
      <c r="B672" t="s">
        <v>25316</v>
      </c>
      <c r="C672">
        <v>14219167</v>
      </c>
      <c r="D672" t="e">
        <f>VLOOKUP(B672,'[2]Kairos URL1'!$B$2:$C$100,2,0)</f>
        <v>#N/A</v>
      </c>
    </row>
    <row r="673" spans="1:4" x14ac:dyDescent="0.2">
      <c r="A673" t="s">
        <v>19469</v>
      </c>
      <c r="B673" t="s">
        <v>25317</v>
      </c>
      <c r="C673">
        <v>8713890</v>
      </c>
      <c r="D673" t="e">
        <f>VLOOKUP(B673,'[2]Kairos URL1'!$B$2:$C$100,2,0)</f>
        <v>#N/A</v>
      </c>
    </row>
    <row r="674" spans="1:4" x14ac:dyDescent="0.2">
      <c r="A674" t="s">
        <v>19470</v>
      </c>
      <c r="B674" t="s">
        <v>25318</v>
      </c>
      <c r="C674">
        <v>9286232</v>
      </c>
      <c r="D674" t="e">
        <f>VLOOKUP(B674,'[2]Kairos URL1'!$B$2:$C$100,2,0)</f>
        <v>#N/A</v>
      </c>
    </row>
    <row r="675" spans="1:4" x14ac:dyDescent="0.2">
      <c r="A675" t="s">
        <v>19471</v>
      </c>
      <c r="B675" t="s">
        <v>25319</v>
      </c>
      <c r="C675">
        <v>11002093</v>
      </c>
      <c r="D675" t="e">
        <f>VLOOKUP(B675,'[2]Kairos URL1'!$B$2:$C$100,2,0)</f>
        <v>#N/A</v>
      </c>
    </row>
    <row r="676" spans="1:4" x14ac:dyDescent="0.2">
      <c r="A676" t="s">
        <v>19472</v>
      </c>
      <c r="B676" t="s">
        <v>25320</v>
      </c>
      <c r="C676">
        <v>10996351</v>
      </c>
      <c r="D676" t="e">
        <f>VLOOKUP(B676,'[2]Kairos URL1'!$B$2:$C$100,2,0)</f>
        <v>#N/A</v>
      </c>
    </row>
    <row r="677" spans="1:4" x14ac:dyDescent="0.2">
      <c r="A677" t="s">
        <v>19473</v>
      </c>
      <c r="B677" t="s">
        <v>25321</v>
      </c>
      <c r="C677">
        <v>8632724</v>
      </c>
      <c r="D677" t="e">
        <f>VLOOKUP(B677,'[2]Kairos URL1'!$B$2:$C$100,2,0)</f>
        <v>#N/A</v>
      </c>
    </row>
    <row r="678" spans="1:4" x14ac:dyDescent="0.2">
      <c r="A678" t="s">
        <v>19474</v>
      </c>
      <c r="B678" t="s">
        <v>25322</v>
      </c>
      <c r="C678">
        <v>9568570</v>
      </c>
      <c r="D678" t="e">
        <f>VLOOKUP(B678,'[2]Kairos URL1'!$B$2:$C$100,2,0)</f>
        <v>#N/A</v>
      </c>
    </row>
    <row r="679" spans="1:4" x14ac:dyDescent="0.2">
      <c r="A679" t="s">
        <v>19475</v>
      </c>
      <c r="B679" t="s">
        <v>25323</v>
      </c>
      <c r="C679">
        <v>8044170</v>
      </c>
      <c r="D679" t="e">
        <f>VLOOKUP(B679,'[2]Kairos URL1'!$B$2:$C$100,2,0)</f>
        <v>#N/A</v>
      </c>
    </row>
    <row r="680" spans="1:4" x14ac:dyDescent="0.2">
      <c r="A680" t="s">
        <v>19476</v>
      </c>
      <c r="B680" t="s">
        <v>25324</v>
      </c>
      <c r="C680">
        <v>8352265</v>
      </c>
      <c r="D680" t="e">
        <f>VLOOKUP(B680,'[2]Kairos URL1'!$B$2:$C$100,2,0)</f>
        <v>#N/A</v>
      </c>
    </row>
    <row r="681" spans="1:4" x14ac:dyDescent="0.2">
      <c r="A681" t="s">
        <v>19477</v>
      </c>
      <c r="B681" t="s">
        <v>25325</v>
      </c>
      <c r="C681">
        <v>10591417</v>
      </c>
      <c r="D681" t="e">
        <f>VLOOKUP(B681,'[2]Kairos URL1'!$B$2:$C$100,2,0)</f>
        <v>#N/A</v>
      </c>
    </row>
    <row r="682" spans="1:4" x14ac:dyDescent="0.2">
      <c r="A682" t="s">
        <v>19478</v>
      </c>
      <c r="B682" t="s">
        <v>25326</v>
      </c>
      <c r="C682">
        <v>6842553</v>
      </c>
      <c r="D682" t="e">
        <f>VLOOKUP(B682,'[2]Kairos URL1'!$B$2:$C$100,2,0)</f>
        <v>#N/A</v>
      </c>
    </row>
    <row r="683" spans="1:4" x14ac:dyDescent="0.2">
      <c r="A683" t="s">
        <v>19479</v>
      </c>
      <c r="B683" t="s">
        <v>25327</v>
      </c>
      <c r="C683">
        <v>10222384</v>
      </c>
      <c r="D683" t="e">
        <f>VLOOKUP(B683,'[2]Kairos URL1'!$B$2:$C$100,2,0)</f>
        <v>#N/A</v>
      </c>
    </row>
    <row r="684" spans="1:4" x14ac:dyDescent="0.2">
      <c r="A684" t="s">
        <v>19480</v>
      </c>
      <c r="B684" t="s">
        <v>25328</v>
      </c>
      <c r="C684">
        <v>6421725</v>
      </c>
      <c r="D684" t="e">
        <f>VLOOKUP(B684,'[2]Kairos URL1'!$B$2:$C$100,2,0)</f>
        <v>#N/A</v>
      </c>
    </row>
    <row r="685" spans="1:4" x14ac:dyDescent="0.2">
      <c r="A685" t="s">
        <v>19481</v>
      </c>
      <c r="B685" t="s">
        <v>25329</v>
      </c>
      <c r="C685">
        <v>8590246</v>
      </c>
      <c r="D685" t="e">
        <f>VLOOKUP(B685,'[2]Kairos URL1'!$B$2:$C$100,2,0)</f>
        <v>#N/A</v>
      </c>
    </row>
    <row r="686" spans="1:4" x14ac:dyDescent="0.2">
      <c r="A686" t="s">
        <v>19482</v>
      </c>
      <c r="B686" t="s">
        <v>25330</v>
      </c>
      <c r="C686">
        <v>1976822</v>
      </c>
      <c r="D686" t="e">
        <f>VLOOKUP(B686,'[2]Kairos URL1'!$B$2:$C$100,2,0)</f>
        <v>#N/A</v>
      </c>
    </row>
    <row r="687" spans="1:4" x14ac:dyDescent="0.2">
      <c r="A687" t="s">
        <v>19483</v>
      </c>
      <c r="B687" t="s">
        <v>25331</v>
      </c>
      <c r="C687">
        <v>9555187</v>
      </c>
      <c r="D687" t="e">
        <f>VLOOKUP(B687,'[2]Kairos URL1'!$B$2:$C$100,2,0)</f>
        <v>#N/A</v>
      </c>
    </row>
    <row r="688" spans="1:4" x14ac:dyDescent="0.2">
      <c r="A688" t="s">
        <v>19484</v>
      </c>
      <c r="B688" t="s">
        <v>25332</v>
      </c>
      <c r="C688">
        <v>6922437</v>
      </c>
      <c r="D688" t="e">
        <f>VLOOKUP(B688,'[2]Kairos URL1'!$B$2:$C$100,2,0)</f>
        <v>#N/A</v>
      </c>
    </row>
    <row r="689" spans="1:4" x14ac:dyDescent="0.2">
      <c r="A689" t="s">
        <v>19485</v>
      </c>
      <c r="B689" t="s">
        <v>25333</v>
      </c>
      <c r="C689">
        <v>8764093</v>
      </c>
      <c r="D689" t="e">
        <f>VLOOKUP(B689,'[2]Kairos URL1'!$B$2:$C$100,2,0)</f>
        <v>#N/A</v>
      </c>
    </row>
    <row r="690" spans="1:4" x14ac:dyDescent="0.2">
      <c r="A690" t="s">
        <v>19486</v>
      </c>
      <c r="B690" t="s">
        <v>25334</v>
      </c>
      <c r="C690">
        <v>1885834</v>
      </c>
      <c r="D690" t="e">
        <f>VLOOKUP(B690,'[2]Kairos URL1'!$B$2:$C$100,2,0)</f>
        <v>#N/A</v>
      </c>
    </row>
    <row r="691" spans="1:4" x14ac:dyDescent="0.2">
      <c r="A691" t="s">
        <v>19487</v>
      </c>
      <c r="B691" t="s">
        <v>25335</v>
      </c>
      <c r="C691">
        <v>11813445</v>
      </c>
      <c r="D691" t="e">
        <f>VLOOKUP(B691,'[2]Kairos URL1'!$B$2:$C$100,2,0)</f>
        <v>#N/A</v>
      </c>
    </row>
    <row r="692" spans="1:4" x14ac:dyDescent="0.2">
      <c r="A692" t="s">
        <v>19488</v>
      </c>
      <c r="B692" t="s">
        <v>25336</v>
      </c>
      <c r="C692">
        <v>1887230</v>
      </c>
      <c r="D692" t="e">
        <f>VLOOKUP(B692,'[2]Kairos URL1'!$B$2:$C$100,2,0)</f>
        <v>#N/A</v>
      </c>
    </row>
    <row r="693" spans="1:4" x14ac:dyDescent="0.2">
      <c r="A693" t="s">
        <v>19489</v>
      </c>
      <c r="B693" t="s">
        <v>25337</v>
      </c>
      <c r="C693">
        <v>10638628</v>
      </c>
      <c r="D693" t="e">
        <f>VLOOKUP(B693,'[2]Kairos URL1'!$B$2:$C$100,2,0)</f>
        <v>#N/A</v>
      </c>
    </row>
    <row r="694" spans="1:4" x14ac:dyDescent="0.2">
      <c r="A694" t="s">
        <v>19490</v>
      </c>
      <c r="B694" t="s">
        <v>25338</v>
      </c>
      <c r="C694">
        <v>12537542</v>
      </c>
      <c r="D694" t="e">
        <f>VLOOKUP(B694,'[2]Kairos URL1'!$B$2:$C$100,2,0)</f>
        <v>#N/A</v>
      </c>
    </row>
    <row r="695" spans="1:4" x14ac:dyDescent="0.2">
      <c r="A695" t="s">
        <v>19491</v>
      </c>
      <c r="B695" t="s">
        <v>25339</v>
      </c>
      <c r="C695">
        <v>7850625</v>
      </c>
      <c r="D695" t="e">
        <f>VLOOKUP(B695,'[2]Kairos URL1'!$B$2:$C$100,2,0)</f>
        <v>#N/A</v>
      </c>
    </row>
    <row r="696" spans="1:4" x14ac:dyDescent="0.2">
      <c r="A696" t="s">
        <v>19492</v>
      </c>
      <c r="B696" t="s">
        <v>25340</v>
      </c>
      <c r="C696">
        <v>6477213</v>
      </c>
      <c r="D696" t="e">
        <f>VLOOKUP(B696,'[2]Kairos URL1'!$B$2:$C$100,2,0)</f>
        <v>#N/A</v>
      </c>
    </row>
    <row r="697" spans="1:4" x14ac:dyDescent="0.2">
      <c r="A697" t="s">
        <v>19493</v>
      </c>
      <c r="B697" t="s">
        <v>25341</v>
      </c>
      <c r="C697">
        <v>9453425</v>
      </c>
      <c r="D697" t="e">
        <f>VLOOKUP(B697,'[2]Kairos URL1'!$B$2:$C$100,2,0)</f>
        <v>#N/A</v>
      </c>
    </row>
    <row r="698" spans="1:4" x14ac:dyDescent="0.2">
      <c r="A698" t="s">
        <v>19494</v>
      </c>
      <c r="B698" t="s">
        <v>25342</v>
      </c>
      <c r="C698">
        <v>8626392</v>
      </c>
      <c r="D698" t="e">
        <f>VLOOKUP(B698,'[2]Kairos URL1'!$B$2:$C$100,2,0)</f>
        <v>#N/A</v>
      </c>
    </row>
    <row r="699" spans="1:4" x14ac:dyDescent="0.2">
      <c r="A699" t="s">
        <v>19495</v>
      </c>
      <c r="B699" t="s">
        <v>25343</v>
      </c>
      <c r="C699">
        <v>14876003</v>
      </c>
      <c r="D699" t="e">
        <f>VLOOKUP(B699,'[2]Kairos URL1'!$B$2:$C$100,2,0)</f>
        <v>#N/A</v>
      </c>
    </row>
    <row r="700" spans="1:4" x14ac:dyDescent="0.2">
      <c r="A700" t="s">
        <v>19496</v>
      </c>
      <c r="B700" t="s">
        <v>25344</v>
      </c>
      <c r="C700">
        <v>8498900</v>
      </c>
      <c r="D700" t="e">
        <f>VLOOKUP(B700,'[2]Kairos URL1'!$B$2:$C$100,2,0)</f>
        <v>#N/A</v>
      </c>
    </row>
    <row r="701" spans="1:4" x14ac:dyDescent="0.2">
      <c r="A701" t="s">
        <v>19497</v>
      </c>
      <c r="B701" t="s">
        <v>25345</v>
      </c>
      <c r="C701">
        <v>7355449</v>
      </c>
      <c r="D701" t="e">
        <f>VLOOKUP(B701,'[2]Kairos URL1'!$B$2:$C$100,2,0)</f>
        <v>#N/A</v>
      </c>
    </row>
    <row r="702" spans="1:4" x14ac:dyDescent="0.2">
      <c r="A702" t="s">
        <v>19498</v>
      </c>
      <c r="B702" t="s">
        <v>25346</v>
      </c>
      <c r="C702">
        <v>2091321</v>
      </c>
      <c r="D702" t="e">
        <f>VLOOKUP(B702,'[2]Kairos URL1'!$B$2:$C$100,2,0)</f>
        <v>#N/A</v>
      </c>
    </row>
    <row r="703" spans="1:4" x14ac:dyDescent="0.2">
      <c r="A703" t="s">
        <v>19499</v>
      </c>
      <c r="B703" t="s">
        <v>25347</v>
      </c>
      <c r="C703">
        <v>8742767</v>
      </c>
      <c r="D703" t="e">
        <f>VLOOKUP(B703,'[2]Kairos URL1'!$B$2:$C$100,2,0)</f>
        <v>#N/A</v>
      </c>
    </row>
    <row r="704" spans="1:4" x14ac:dyDescent="0.2">
      <c r="A704" t="s">
        <v>19500</v>
      </c>
      <c r="B704" t="s">
        <v>25348</v>
      </c>
      <c r="C704">
        <v>8220958</v>
      </c>
      <c r="D704" t="e">
        <f>VLOOKUP(B704,'[2]Kairos URL1'!$B$2:$C$100,2,0)</f>
        <v>#N/A</v>
      </c>
    </row>
    <row r="705" spans="1:4" x14ac:dyDescent="0.2">
      <c r="A705" t="s">
        <v>19501</v>
      </c>
      <c r="B705" t="s">
        <v>25349</v>
      </c>
      <c r="C705">
        <v>1879980</v>
      </c>
      <c r="D705" t="e">
        <f>VLOOKUP(B705,'[2]Kairos URL1'!$B$2:$C$100,2,0)</f>
        <v>#N/A</v>
      </c>
    </row>
    <row r="706" spans="1:4" x14ac:dyDescent="0.2">
      <c r="A706" t="s">
        <v>19502</v>
      </c>
      <c r="B706" t="s">
        <v>25350</v>
      </c>
      <c r="C706">
        <v>2083595</v>
      </c>
      <c r="D706" t="e">
        <f>VLOOKUP(B706,'[2]Kairos URL1'!$B$2:$C$100,2,0)</f>
        <v>#N/A</v>
      </c>
    </row>
    <row r="707" spans="1:4" x14ac:dyDescent="0.2">
      <c r="A707" t="s">
        <v>19503</v>
      </c>
      <c r="B707" t="s">
        <v>25351</v>
      </c>
      <c r="C707">
        <v>11923779</v>
      </c>
      <c r="D707" t="e">
        <f>VLOOKUP(B707,'[2]Kairos URL1'!$B$2:$C$100,2,0)</f>
        <v>#N/A</v>
      </c>
    </row>
    <row r="708" spans="1:4" x14ac:dyDescent="0.2">
      <c r="A708" t="s">
        <v>19504</v>
      </c>
      <c r="B708" t="s">
        <v>25352</v>
      </c>
      <c r="C708">
        <v>11867527</v>
      </c>
      <c r="D708" t="e">
        <f>VLOOKUP(B708,'[2]Kairos URL1'!$B$2:$C$100,2,0)</f>
        <v>#N/A</v>
      </c>
    </row>
    <row r="709" spans="1:4" x14ac:dyDescent="0.2">
      <c r="A709" t="s">
        <v>19505</v>
      </c>
      <c r="B709" t="s">
        <v>25352</v>
      </c>
      <c r="C709">
        <v>11195422</v>
      </c>
      <c r="D709" t="e">
        <f>VLOOKUP(B709,'[2]Kairos URL1'!$B$2:$C$100,2,0)</f>
        <v>#N/A</v>
      </c>
    </row>
    <row r="710" spans="1:4" x14ac:dyDescent="0.2">
      <c r="A710" t="s">
        <v>19506</v>
      </c>
      <c r="B710" t="s">
        <v>25353</v>
      </c>
      <c r="C710">
        <v>10360433</v>
      </c>
      <c r="D710" t="e">
        <f>VLOOKUP(B710,'[2]Kairos URL1'!$B$2:$C$100,2,0)</f>
        <v>#N/A</v>
      </c>
    </row>
    <row r="711" spans="1:4" x14ac:dyDescent="0.2">
      <c r="A711" t="s">
        <v>19507</v>
      </c>
      <c r="B711" t="s">
        <v>25354</v>
      </c>
      <c r="C711">
        <v>8218953</v>
      </c>
      <c r="D711" t="e">
        <f>VLOOKUP(B711,'[2]Kairos URL1'!$B$2:$C$100,2,0)</f>
        <v>#N/A</v>
      </c>
    </row>
    <row r="712" spans="1:4" x14ac:dyDescent="0.2">
      <c r="A712" t="s">
        <v>19508</v>
      </c>
      <c r="B712" t="s">
        <v>25355</v>
      </c>
      <c r="C712">
        <v>9383432</v>
      </c>
      <c r="D712" t="e">
        <f>VLOOKUP(B712,'[2]Kairos URL1'!$B$2:$C$100,2,0)</f>
        <v>#N/A</v>
      </c>
    </row>
    <row r="713" spans="1:4" x14ac:dyDescent="0.2">
      <c r="A713" t="s">
        <v>19509</v>
      </c>
      <c r="B713" t="s">
        <v>25356</v>
      </c>
      <c r="C713">
        <v>9166032</v>
      </c>
      <c r="D713" t="e">
        <f>VLOOKUP(B713,'[2]Kairos URL1'!$B$2:$C$100,2,0)</f>
        <v>#N/A</v>
      </c>
    </row>
    <row r="714" spans="1:4" x14ac:dyDescent="0.2">
      <c r="A714" t="s">
        <v>19510</v>
      </c>
      <c r="B714" t="s">
        <v>25357</v>
      </c>
      <c r="C714">
        <v>12199429</v>
      </c>
      <c r="D714" t="e">
        <f>VLOOKUP(B714,'[2]Kairos URL1'!$B$2:$C$100,2,0)</f>
        <v>#N/A</v>
      </c>
    </row>
    <row r="715" spans="1:4" x14ac:dyDescent="0.2">
      <c r="A715" t="s">
        <v>19511</v>
      </c>
      <c r="B715" t="s">
        <v>25358</v>
      </c>
      <c r="C715">
        <v>8497144</v>
      </c>
      <c r="D715" t="e">
        <f>VLOOKUP(B715,'[2]Kairos URL1'!$B$2:$C$100,2,0)</f>
        <v>#N/A</v>
      </c>
    </row>
    <row r="716" spans="1:4" x14ac:dyDescent="0.2">
      <c r="A716" t="s">
        <v>19512</v>
      </c>
      <c r="B716" t="s">
        <v>25359</v>
      </c>
      <c r="C716">
        <v>10793375</v>
      </c>
      <c r="D716" t="e">
        <f>VLOOKUP(B716,'[2]Kairos URL1'!$B$2:$C$100,2,0)</f>
        <v>#N/A</v>
      </c>
    </row>
    <row r="717" spans="1:4" x14ac:dyDescent="0.2">
      <c r="A717" t="s">
        <v>19513</v>
      </c>
      <c r="B717" t="s">
        <v>25360</v>
      </c>
      <c r="C717">
        <v>1866065</v>
      </c>
      <c r="D717" t="e">
        <f>VLOOKUP(B717,'[2]Kairos URL1'!$B$2:$C$100,2,0)</f>
        <v>#N/A</v>
      </c>
    </row>
    <row r="718" spans="1:4" x14ac:dyDescent="0.2">
      <c r="A718" t="s">
        <v>19514</v>
      </c>
      <c r="B718" t="s">
        <v>25361</v>
      </c>
      <c r="C718">
        <v>8558173</v>
      </c>
      <c r="D718" t="e">
        <f>VLOOKUP(B718,'[2]Kairos URL1'!$B$2:$C$100,2,0)</f>
        <v>#N/A</v>
      </c>
    </row>
    <row r="719" spans="1:4" x14ac:dyDescent="0.2">
      <c r="A719" t="s">
        <v>19515</v>
      </c>
      <c r="B719" t="s">
        <v>25362</v>
      </c>
      <c r="C719">
        <v>8272967</v>
      </c>
      <c r="D719" t="e">
        <f>VLOOKUP(B719,'[2]Kairos URL1'!$B$2:$C$100,2,0)</f>
        <v>#N/A</v>
      </c>
    </row>
    <row r="720" spans="1:4" x14ac:dyDescent="0.2">
      <c r="A720" t="s">
        <v>19516</v>
      </c>
      <c r="B720" t="s">
        <v>25363</v>
      </c>
      <c r="C720">
        <v>10281299</v>
      </c>
      <c r="D720" t="e">
        <f>VLOOKUP(B720,'[2]Kairos URL1'!$B$2:$C$100,2,0)</f>
        <v>#N/A</v>
      </c>
    </row>
    <row r="721" spans="1:4" x14ac:dyDescent="0.2">
      <c r="A721" t="s">
        <v>19517</v>
      </c>
      <c r="B721" t="s">
        <v>25364</v>
      </c>
      <c r="C721">
        <v>10415791</v>
      </c>
      <c r="D721" t="e">
        <f>VLOOKUP(B721,'[2]Kairos URL1'!$B$2:$C$100,2,0)</f>
        <v>#N/A</v>
      </c>
    </row>
    <row r="722" spans="1:4" x14ac:dyDescent="0.2">
      <c r="A722" t="s">
        <v>19518</v>
      </c>
      <c r="B722" t="s">
        <v>25365</v>
      </c>
      <c r="C722">
        <v>8293009</v>
      </c>
      <c r="D722" t="e">
        <f>VLOOKUP(B722,'[2]Kairos URL1'!$B$2:$C$100,2,0)</f>
        <v>#N/A</v>
      </c>
    </row>
    <row r="723" spans="1:4" x14ac:dyDescent="0.2">
      <c r="A723" t="s">
        <v>19519</v>
      </c>
      <c r="B723" t="s">
        <v>25366</v>
      </c>
      <c r="C723">
        <v>11848064</v>
      </c>
      <c r="D723" t="e">
        <f>VLOOKUP(B723,'[2]Kairos URL1'!$B$2:$C$100,2,0)</f>
        <v>#N/A</v>
      </c>
    </row>
    <row r="724" spans="1:4" x14ac:dyDescent="0.2">
      <c r="A724" t="s">
        <v>19520</v>
      </c>
      <c r="B724" t="s">
        <v>25367</v>
      </c>
      <c r="C724">
        <v>1961585</v>
      </c>
      <c r="D724" t="e">
        <f>VLOOKUP(B724,'[2]Kairos URL1'!$B$2:$C$100,2,0)</f>
        <v>#N/A</v>
      </c>
    </row>
    <row r="725" spans="1:4" x14ac:dyDescent="0.2">
      <c r="A725" t="s">
        <v>19521</v>
      </c>
      <c r="B725" t="s">
        <v>25368</v>
      </c>
      <c r="C725">
        <v>10771205</v>
      </c>
      <c r="D725" t="e">
        <f>VLOOKUP(B725,'[2]Kairos URL1'!$B$2:$C$100,2,0)</f>
        <v>#N/A</v>
      </c>
    </row>
    <row r="726" spans="1:4" x14ac:dyDescent="0.2">
      <c r="A726" t="s">
        <v>19522</v>
      </c>
      <c r="B726" t="s">
        <v>25369</v>
      </c>
      <c r="C726">
        <v>9596817</v>
      </c>
      <c r="D726" t="e">
        <f>VLOOKUP(B726,'[2]Kairos URL1'!$B$2:$C$100,2,0)</f>
        <v>#N/A</v>
      </c>
    </row>
    <row r="727" spans="1:4" x14ac:dyDescent="0.2">
      <c r="A727" t="s">
        <v>19523</v>
      </c>
      <c r="B727" t="s">
        <v>25370</v>
      </c>
      <c r="C727">
        <v>7996968</v>
      </c>
      <c r="D727" t="e">
        <f>VLOOKUP(B727,'[2]Kairos URL1'!$B$2:$C$100,2,0)</f>
        <v>#N/A</v>
      </c>
    </row>
    <row r="728" spans="1:4" x14ac:dyDescent="0.2">
      <c r="A728" t="s">
        <v>19524</v>
      </c>
      <c r="B728" t="s">
        <v>25371</v>
      </c>
      <c r="C728">
        <v>8859605</v>
      </c>
      <c r="D728" t="e">
        <f>VLOOKUP(B728,'[2]Kairos URL1'!$B$2:$C$100,2,0)</f>
        <v>#N/A</v>
      </c>
    </row>
    <row r="729" spans="1:4" x14ac:dyDescent="0.2">
      <c r="A729" t="s">
        <v>19525</v>
      </c>
      <c r="B729" t="s">
        <v>25372</v>
      </c>
      <c r="C729">
        <v>10863479</v>
      </c>
      <c r="D729" t="e">
        <f>VLOOKUP(B729,'[2]Kairos URL1'!$B$2:$C$100,2,0)</f>
        <v>#N/A</v>
      </c>
    </row>
    <row r="730" spans="1:4" x14ac:dyDescent="0.2">
      <c r="A730" t="s">
        <v>19526</v>
      </c>
      <c r="B730" t="s">
        <v>25373</v>
      </c>
      <c r="C730">
        <v>7837135</v>
      </c>
      <c r="D730" t="e">
        <f>VLOOKUP(B730,'[2]Kairos URL1'!$B$2:$C$100,2,0)</f>
        <v>#N/A</v>
      </c>
    </row>
    <row r="731" spans="1:4" x14ac:dyDescent="0.2">
      <c r="A731" t="s">
        <v>19527</v>
      </c>
      <c r="B731" t="s">
        <v>25374</v>
      </c>
      <c r="C731">
        <v>9367961</v>
      </c>
      <c r="D731" t="e">
        <f>VLOOKUP(B731,'[2]Kairos URL1'!$B$2:$C$100,2,0)</f>
        <v>#N/A</v>
      </c>
    </row>
    <row r="732" spans="1:4" x14ac:dyDescent="0.2">
      <c r="A732" t="s">
        <v>19528</v>
      </c>
      <c r="B732" t="s">
        <v>25375</v>
      </c>
      <c r="C732">
        <v>1868083</v>
      </c>
      <c r="D732" t="e">
        <f>VLOOKUP(B732,'[2]Kairos URL1'!$B$2:$C$100,2,0)</f>
        <v>#N/A</v>
      </c>
    </row>
    <row r="733" spans="1:4" x14ac:dyDescent="0.2">
      <c r="A733" t="s">
        <v>19529</v>
      </c>
      <c r="B733" t="s">
        <v>25376</v>
      </c>
      <c r="C733">
        <v>1954453</v>
      </c>
      <c r="D733" t="e">
        <f>VLOOKUP(B733,'[2]Kairos URL1'!$B$2:$C$100,2,0)</f>
        <v>#N/A</v>
      </c>
    </row>
    <row r="734" spans="1:4" x14ac:dyDescent="0.2">
      <c r="A734" t="s">
        <v>19530</v>
      </c>
      <c r="B734" t="s">
        <v>25377</v>
      </c>
      <c r="C734">
        <v>12250497</v>
      </c>
      <c r="D734" t="e">
        <f>VLOOKUP(B734,'[2]Kairos URL1'!$B$2:$C$100,2,0)</f>
        <v>#N/A</v>
      </c>
    </row>
    <row r="735" spans="1:4" x14ac:dyDescent="0.2">
      <c r="A735" t="s">
        <v>19531</v>
      </c>
      <c r="B735" t="s">
        <v>25378</v>
      </c>
      <c r="C735">
        <v>9635700</v>
      </c>
      <c r="D735" t="e">
        <f>VLOOKUP(B735,'[2]Kairos URL1'!$B$2:$C$100,2,0)</f>
        <v>#N/A</v>
      </c>
    </row>
    <row r="736" spans="1:4" x14ac:dyDescent="0.2">
      <c r="A736" t="s">
        <v>19532</v>
      </c>
      <c r="B736" t="s">
        <v>25379</v>
      </c>
      <c r="C736">
        <v>8802657</v>
      </c>
      <c r="D736" t="e">
        <f>VLOOKUP(B736,'[2]Kairos URL1'!$B$2:$C$100,2,0)</f>
        <v>#N/A</v>
      </c>
    </row>
    <row r="737" spans="1:4" x14ac:dyDescent="0.2">
      <c r="A737" t="s">
        <v>19533</v>
      </c>
      <c r="B737" t="s">
        <v>25380</v>
      </c>
      <c r="C737">
        <v>9846308</v>
      </c>
      <c r="D737" t="e">
        <f>VLOOKUP(B737,'[2]Kairos URL1'!$B$2:$C$100,2,0)</f>
        <v>#N/A</v>
      </c>
    </row>
    <row r="738" spans="1:4" x14ac:dyDescent="0.2">
      <c r="A738" t="s">
        <v>19534</v>
      </c>
      <c r="B738" t="s">
        <v>25381</v>
      </c>
      <c r="C738">
        <v>9936104</v>
      </c>
      <c r="D738" t="e">
        <f>VLOOKUP(B738,'[2]Kairos URL1'!$B$2:$C$100,2,0)</f>
        <v>#N/A</v>
      </c>
    </row>
    <row r="739" spans="1:4" x14ac:dyDescent="0.2">
      <c r="A739" t="s">
        <v>19535</v>
      </c>
      <c r="B739" t="s">
        <v>25382</v>
      </c>
      <c r="C739">
        <v>10879966</v>
      </c>
      <c r="D739" t="str">
        <f>VLOOKUP(B739,'[2]Kairos URL1'!$B$2:$C$100,2,0)</f>
        <v>Oh, Sungwhan FHarvard Medical School</v>
      </c>
    </row>
    <row r="740" spans="1:4" x14ac:dyDescent="0.2">
      <c r="A740" t="s">
        <v>19536</v>
      </c>
      <c r="B740" t="s">
        <v>25383</v>
      </c>
      <c r="C740">
        <v>6985965</v>
      </c>
      <c r="D740" t="e">
        <f>VLOOKUP(B740,'[2]Kairos URL1'!$B$2:$C$100,2,0)</f>
        <v>#N/A</v>
      </c>
    </row>
    <row r="741" spans="1:4" x14ac:dyDescent="0.2">
      <c r="A741" t="s">
        <v>19537</v>
      </c>
      <c r="B741" t="s">
        <v>25384</v>
      </c>
      <c r="C741">
        <v>11236437</v>
      </c>
      <c r="D741" t="e">
        <f>VLOOKUP(B741,'[2]Kairos URL1'!$B$2:$C$100,2,0)</f>
        <v>#N/A</v>
      </c>
    </row>
    <row r="742" spans="1:4" x14ac:dyDescent="0.2">
      <c r="A742" t="s">
        <v>19538</v>
      </c>
      <c r="B742" t="s">
        <v>25385</v>
      </c>
      <c r="C742">
        <v>8430685</v>
      </c>
      <c r="D742" t="e">
        <f>VLOOKUP(B742,'[2]Kairos URL1'!$B$2:$C$100,2,0)</f>
        <v>#N/A</v>
      </c>
    </row>
    <row r="743" spans="1:4" x14ac:dyDescent="0.2">
      <c r="A743" t="s">
        <v>19539</v>
      </c>
      <c r="B743" t="s">
        <v>25386</v>
      </c>
      <c r="C743">
        <v>11432938</v>
      </c>
      <c r="D743" t="e">
        <f>VLOOKUP(B743,'[2]Kairos URL1'!$B$2:$C$100,2,0)</f>
        <v>#N/A</v>
      </c>
    </row>
    <row r="744" spans="1:4" x14ac:dyDescent="0.2">
      <c r="A744" t="s">
        <v>19540</v>
      </c>
      <c r="B744" t="s">
        <v>25387</v>
      </c>
      <c r="C744">
        <v>10369641</v>
      </c>
      <c r="D744" t="e">
        <f>VLOOKUP(B744,'[2]Kairos URL1'!$B$2:$C$100,2,0)</f>
        <v>#N/A</v>
      </c>
    </row>
    <row r="745" spans="1:4" x14ac:dyDescent="0.2">
      <c r="A745" t="s">
        <v>19541</v>
      </c>
      <c r="B745" t="s">
        <v>25388</v>
      </c>
      <c r="C745">
        <v>7680755</v>
      </c>
      <c r="D745" t="e">
        <f>VLOOKUP(B745,'[2]Kairos URL1'!$B$2:$C$100,2,0)</f>
        <v>#N/A</v>
      </c>
    </row>
    <row r="746" spans="1:4" x14ac:dyDescent="0.2">
      <c r="A746" t="s">
        <v>19542</v>
      </c>
      <c r="B746" t="s">
        <v>25389</v>
      </c>
      <c r="C746">
        <v>8695356</v>
      </c>
      <c r="D746" t="e">
        <f>VLOOKUP(B746,'[2]Kairos URL1'!$B$2:$C$100,2,0)</f>
        <v>#N/A</v>
      </c>
    </row>
    <row r="747" spans="1:4" x14ac:dyDescent="0.2">
      <c r="A747" t="s">
        <v>19543</v>
      </c>
      <c r="B747" t="s">
        <v>25390</v>
      </c>
      <c r="C747">
        <v>8240735</v>
      </c>
      <c r="D747" t="e">
        <f>VLOOKUP(B747,'[2]Kairos URL1'!$B$2:$C$100,2,0)</f>
        <v>#N/A</v>
      </c>
    </row>
    <row r="748" spans="1:4" x14ac:dyDescent="0.2">
      <c r="A748" t="s">
        <v>19544</v>
      </c>
      <c r="B748" t="s">
        <v>25391</v>
      </c>
      <c r="C748">
        <v>2084104</v>
      </c>
      <c r="D748" t="e">
        <f>VLOOKUP(B748,'[2]Kairos URL1'!$B$2:$C$100,2,0)</f>
        <v>#N/A</v>
      </c>
    </row>
    <row r="749" spans="1:4" x14ac:dyDescent="0.2">
      <c r="A749" t="s">
        <v>19545</v>
      </c>
      <c r="B749" t="s">
        <v>25392</v>
      </c>
      <c r="C749">
        <v>11600913</v>
      </c>
      <c r="D749" t="e">
        <f>VLOOKUP(B749,'[2]Kairos URL1'!$B$2:$C$100,2,0)</f>
        <v>#N/A</v>
      </c>
    </row>
    <row r="750" spans="1:4" x14ac:dyDescent="0.2">
      <c r="A750" t="s">
        <v>19546</v>
      </c>
      <c r="B750" t="s">
        <v>25393</v>
      </c>
      <c r="C750">
        <v>6711549</v>
      </c>
      <c r="D750" t="e">
        <f>VLOOKUP(B750,'[2]Kairos URL1'!$B$2:$C$100,2,0)</f>
        <v>#N/A</v>
      </c>
    </row>
    <row r="751" spans="1:4" x14ac:dyDescent="0.2">
      <c r="A751" t="s">
        <v>19547</v>
      </c>
      <c r="B751" t="s">
        <v>25394</v>
      </c>
      <c r="C751">
        <v>7614779</v>
      </c>
      <c r="D751" t="e">
        <f>VLOOKUP(B751,'[2]Kairos URL1'!$B$2:$C$100,2,0)</f>
        <v>#N/A</v>
      </c>
    </row>
    <row r="752" spans="1:4" x14ac:dyDescent="0.2">
      <c r="A752" t="s">
        <v>19548</v>
      </c>
      <c r="B752" t="s">
        <v>25395</v>
      </c>
      <c r="C752">
        <v>8761188</v>
      </c>
      <c r="D752" t="e">
        <f>VLOOKUP(B752,'[2]Kairos URL1'!$B$2:$C$100,2,0)</f>
        <v>#N/A</v>
      </c>
    </row>
    <row r="753" spans="1:4" x14ac:dyDescent="0.2">
      <c r="A753" t="s">
        <v>19549</v>
      </c>
      <c r="B753" t="s">
        <v>25396</v>
      </c>
      <c r="C753">
        <v>9699504</v>
      </c>
      <c r="D753" t="e">
        <f>VLOOKUP(B753,'[2]Kairos URL1'!$B$2:$C$100,2,0)</f>
        <v>#N/A</v>
      </c>
    </row>
    <row r="754" spans="1:4" x14ac:dyDescent="0.2">
      <c r="A754" t="s">
        <v>19550</v>
      </c>
      <c r="B754" t="s">
        <v>25397</v>
      </c>
      <c r="C754">
        <v>9695780</v>
      </c>
      <c r="D754" t="e">
        <f>VLOOKUP(B754,'[2]Kairos URL1'!$B$2:$C$100,2,0)</f>
        <v>#N/A</v>
      </c>
    </row>
    <row r="755" spans="1:4" x14ac:dyDescent="0.2">
      <c r="A755" t="s">
        <v>19551</v>
      </c>
      <c r="B755" t="s">
        <v>25398</v>
      </c>
      <c r="C755">
        <v>1934264</v>
      </c>
      <c r="D755" t="e">
        <f>VLOOKUP(B755,'[2]Kairos URL1'!$B$2:$C$100,2,0)</f>
        <v>#N/A</v>
      </c>
    </row>
    <row r="756" spans="1:4" x14ac:dyDescent="0.2">
      <c r="A756" t="s">
        <v>19552</v>
      </c>
      <c r="B756" t="s">
        <v>25399</v>
      </c>
      <c r="C756">
        <v>7354196</v>
      </c>
      <c r="D756" t="e">
        <f>VLOOKUP(B756,'[2]Kairos URL1'!$B$2:$C$100,2,0)</f>
        <v>#N/A</v>
      </c>
    </row>
    <row r="757" spans="1:4" x14ac:dyDescent="0.2">
      <c r="A757" t="s">
        <v>19553</v>
      </c>
      <c r="B757" t="s">
        <v>25400</v>
      </c>
      <c r="C757">
        <v>10315437</v>
      </c>
      <c r="D757" t="e">
        <f>VLOOKUP(B757,'[2]Kairos URL1'!$B$2:$C$100,2,0)</f>
        <v>#N/A</v>
      </c>
    </row>
    <row r="758" spans="1:4" x14ac:dyDescent="0.2">
      <c r="A758" t="s">
        <v>19554</v>
      </c>
      <c r="B758" t="s">
        <v>25401</v>
      </c>
      <c r="C758">
        <v>1903141</v>
      </c>
      <c r="D758" t="e">
        <f>VLOOKUP(B758,'[2]Kairos URL1'!$B$2:$C$100,2,0)</f>
        <v>#N/A</v>
      </c>
    </row>
    <row r="759" spans="1:4" x14ac:dyDescent="0.2">
      <c r="A759" t="s">
        <v>19555</v>
      </c>
      <c r="B759" t="s">
        <v>25402</v>
      </c>
      <c r="C759">
        <v>8696620</v>
      </c>
      <c r="D759" t="e">
        <f>VLOOKUP(B759,'[2]Kairos URL1'!$B$2:$C$100,2,0)</f>
        <v>#N/A</v>
      </c>
    </row>
    <row r="760" spans="1:4" x14ac:dyDescent="0.2">
      <c r="A760" t="s">
        <v>19556</v>
      </c>
      <c r="B760" t="s">
        <v>25403</v>
      </c>
      <c r="C760">
        <v>8194455</v>
      </c>
      <c r="D760" t="e">
        <f>VLOOKUP(B760,'[2]Kairos URL1'!$B$2:$C$100,2,0)</f>
        <v>#N/A</v>
      </c>
    </row>
    <row r="761" spans="1:4" x14ac:dyDescent="0.2">
      <c r="A761" t="s">
        <v>19557</v>
      </c>
      <c r="B761" t="s">
        <v>25404</v>
      </c>
      <c r="C761">
        <v>11282588</v>
      </c>
      <c r="D761" t="e">
        <f>VLOOKUP(B761,'[2]Kairos URL1'!$B$2:$C$100,2,0)</f>
        <v>#N/A</v>
      </c>
    </row>
    <row r="762" spans="1:4" x14ac:dyDescent="0.2">
      <c r="A762" t="s">
        <v>19558</v>
      </c>
      <c r="B762" t="s">
        <v>25405</v>
      </c>
      <c r="C762">
        <v>10731970</v>
      </c>
      <c r="D762" t="e">
        <f>VLOOKUP(B762,'[2]Kairos URL1'!$B$2:$C$100,2,0)</f>
        <v>#N/A</v>
      </c>
    </row>
    <row r="763" spans="1:4" x14ac:dyDescent="0.2">
      <c r="A763" t="s">
        <v>19559</v>
      </c>
      <c r="B763" t="s">
        <v>25406</v>
      </c>
      <c r="C763">
        <v>9272123</v>
      </c>
      <c r="D763" t="e">
        <f>VLOOKUP(B763,'[2]Kairos URL1'!$B$2:$C$100,2,0)</f>
        <v>#N/A</v>
      </c>
    </row>
    <row r="764" spans="1:4" x14ac:dyDescent="0.2">
      <c r="A764" t="s">
        <v>19560</v>
      </c>
      <c r="B764" t="s">
        <v>25407</v>
      </c>
      <c r="C764">
        <v>10792234</v>
      </c>
      <c r="D764" t="e">
        <f>VLOOKUP(B764,'[2]Kairos URL1'!$B$2:$C$100,2,0)</f>
        <v>#N/A</v>
      </c>
    </row>
    <row r="765" spans="1:4" x14ac:dyDescent="0.2">
      <c r="A765" t="s">
        <v>19561</v>
      </c>
      <c r="B765" t="s">
        <v>25408</v>
      </c>
      <c r="C765">
        <v>11967390</v>
      </c>
      <c r="D765" t="e">
        <f>VLOOKUP(B765,'[2]Kairos URL1'!$B$2:$C$100,2,0)</f>
        <v>#N/A</v>
      </c>
    </row>
    <row r="766" spans="1:4" x14ac:dyDescent="0.2">
      <c r="A766" t="s">
        <v>19562</v>
      </c>
      <c r="B766" t="s">
        <v>25409</v>
      </c>
      <c r="C766">
        <v>1885640</v>
      </c>
      <c r="D766" t="e">
        <f>VLOOKUP(B766,'[2]Kairos URL1'!$B$2:$C$100,2,0)</f>
        <v>#N/A</v>
      </c>
    </row>
    <row r="767" spans="1:4" x14ac:dyDescent="0.2">
      <c r="A767" t="s">
        <v>19563</v>
      </c>
      <c r="B767" t="s">
        <v>25410</v>
      </c>
      <c r="C767">
        <v>7356172</v>
      </c>
      <c r="D767" t="e">
        <f>VLOOKUP(B767,'[2]Kairos URL1'!$B$2:$C$100,2,0)</f>
        <v>#N/A</v>
      </c>
    </row>
    <row r="768" spans="1:4" x14ac:dyDescent="0.2">
      <c r="A768" t="s">
        <v>19564</v>
      </c>
      <c r="B768" t="s">
        <v>25411</v>
      </c>
      <c r="C768">
        <v>11847432</v>
      </c>
      <c r="D768" t="e">
        <f>VLOOKUP(B768,'[2]Kairos URL1'!$B$2:$C$100,2,0)</f>
        <v>#N/A</v>
      </c>
    </row>
    <row r="769" spans="1:4" x14ac:dyDescent="0.2">
      <c r="A769" t="s">
        <v>19565</v>
      </c>
      <c r="B769" t="s">
        <v>25412</v>
      </c>
      <c r="C769">
        <v>1857709</v>
      </c>
      <c r="D769" t="e">
        <f>VLOOKUP(B769,'[2]Kairos URL1'!$B$2:$C$100,2,0)</f>
        <v>#N/A</v>
      </c>
    </row>
    <row r="770" spans="1:4" x14ac:dyDescent="0.2">
      <c r="A770" t="s">
        <v>19566</v>
      </c>
      <c r="B770" t="s">
        <v>25413</v>
      </c>
      <c r="C770">
        <v>1858152</v>
      </c>
      <c r="D770" t="e">
        <f>VLOOKUP(B770,'[2]Kairos URL1'!$B$2:$C$100,2,0)</f>
        <v>#N/A</v>
      </c>
    </row>
    <row r="771" spans="1:4" x14ac:dyDescent="0.2">
      <c r="A771" t="s">
        <v>19567</v>
      </c>
      <c r="B771" t="s">
        <v>25414</v>
      </c>
      <c r="C771">
        <v>9851295</v>
      </c>
      <c r="D771" t="e">
        <f>VLOOKUP(B771,'[2]Kairos URL1'!$B$2:$C$100,2,0)</f>
        <v>#N/A</v>
      </c>
    </row>
    <row r="772" spans="1:4" x14ac:dyDescent="0.2">
      <c r="A772" t="s">
        <v>19568</v>
      </c>
      <c r="B772" t="s">
        <v>25415</v>
      </c>
      <c r="C772">
        <v>9622830</v>
      </c>
      <c r="D772" t="e">
        <f>VLOOKUP(B772,'[2]Kairos URL1'!$B$2:$C$100,2,0)</f>
        <v>#N/A</v>
      </c>
    </row>
    <row r="773" spans="1:4" x14ac:dyDescent="0.2">
      <c r="A773" t="s">
        <v>19569</v>
      </c>
      <c r="B773" t="s">
        <v>25416</v>
      </c>
      <c r="C773">
        <v>8535198</v>
      </c>
      <c r="D773" t="e">
        <f>VLOOKUP(B773,'[2]Kairos URL1'!$B$2:$C$100,2,0)</f>
        <v>#N/A</v>
      </c>
    </row>
    <row r="774" spans="1:4" x14ac:dyDescent="0.2">
      <c r="A774" t="s">
        <v>19570</v>
      </c>
      <c r="B774" t="s">
        <v>25417</v>
      </c>
      <c r="C774">
        <v>1933227</v>
      </c>
      <c r="D774" t="e">
        <f>VLOOKUP(B774,'[2]Kairos URL1'!$B$2:$C$100,2,0)</f>
        <v>#N/A</v>
      </c>
    </row>
    <row r="775" spans="1:4" x14ac:dyDescent="0.2">
      <c r="A775" t="s">
        <v>19571</v>
      </c>
      <c r="B775" t="s">
        <v>25418</v>
      </c>
      <c r="C775">
        <v>10446293</v>
      </c>
      <c r="D775" t="e">
        <f>VLOOKUP(B775,'[2]Kairos URL1'!$B$2:$C$100,2,0)</f>
        <v>#N/A</v>
      </c>
    </row>
    <row r="776" spans="1:4" x14ac:dyDescent="0.2">
      <c r="A776" t="s">
        <v>19572</v>
      </c>
      <c r="B776" t="s">
        <v>25419</v>
      </c>
      <c r="C776">
        <v>9369620</v>
      </c>
      <c r="D776" t="e">
        <f>VLOOKUP(B776,'[2]Kairos URL1'!$B$2:$C$100,2,0)</f>
        <v>#N/A</v>
      </c>
    </row>
    <row r="777" spans="1:4" x14ac:dyDescent="0.2">
      <c r="A777" t="s">
        <v>19573</v>
      </c>
      <c r="B777" t="s">
        <v>25420</v>
      </c>
      <c r="C777">
        <v>1903042</v>
      </c>
      <c r="D777" t="e">
        <f>VLOOKUP(B777,'[2]Kairos URL1'!$B$2:$C$100,2,0)</f>
        <v>#N/A</v>
      </c>
    </row>
    <row r="778" spans="1:4" x14ac:dyDescent="0.2">
      <c r="A778" t="s">
        <v>19574</v>
      </c>
      <c r="B778" t="s">
        <v>25421</v>
      </c>
      <c r="C778">
        <v>7182069</v>
      </c>
      <c r="D778" t="e">
        <f>VLOOKUP(B778,'[2]Kairos URL1'!$B$2:$C$100,2,0)</f>
        <v>#N/A</v>
      </c>
    </row>
    <row r="779" spans="1:4" x14ac:dyDescent="0.2">
      <c r="A779" t="s">
        <v>19575</v>
      </c>
      <c r="B779" t="s">
        <v>25422</v>
      </c>
      <c r="C779">
        <v>14296823</v>
      </c>
      <c r="D779" t="e">
        <f>VLOOKUP(B779,'[2]Kairos URL1'!$B$2:$C$100,2,0)</f>
        <v>#N/A</v>
      </c>
    </row>
    <row r="780" spans="1:4" x14ac:dyDescent="0.2">
      <c r="A780" t="s">
        <v>19576</v>
      </c>
      <c r="B780" t="s">
        <v>25423</v>
      </c>
      <c r="C780">
        <v>11610973</v>
      </c>
      <c r="D780" t="e">
        <f>VLOOKUP(B780,'[2]Kairos URL1'!$B$2:$C$100,2,0)</f>
        <v>#N/A</v>
      </c>
    </row>
    <row r="781" spans="1:4" x14ac:dyDescent="0.2">
      <c r="A781" t="s">
        <v>19577</v>
      </c>
      <c r="B781" t="s">
        <v>25424</v>
      </c>
      <c r="C781">
        <v>7089327</v>
      </c>
      <c r="D781" t="e">
        <f>VLOOKUP(B781,'[2]Kairos URL1'!$B$2:$C$100,2,0)</f>
        <v>#N/A</v>
      </c>
    </row>
    <row r="782" spans="1:4" x14ac:dyDescent="0.2">
      <c r="A782" t="s">
        <v>19578</v>
      </c>
      <c r="B782" t="s">
        <v>25425</v>
      </c>
      <c r="C782">
        <v>1878750</v>
      </c>
      <c r="D782" t="e">
        <f>VLOOKUP(B782,'[2]Kairos URL1'!$B$2:$C$100,2,0)</f>
        <v>#N/A</v>
      </c>
    </row>
    <row r="783" spans="1:4" x14ac:dyDescent="0.2">
      <c r="A783" t="s">
        <v>19579</v>
      </c>
      <c r="B783" t="s">
        <v>25426</v>
      </c>
      <c r="C783">
        <v>14313408</v>
      </c>
      <c r="D783" t="e">
        <f>VLOOKUP(B783,'[2]Kairos URL1'!$B$2:$C$100,2,0)</f>
        <v>#N/A</v>
      </c>
    </row>
    <row r="784" spans="1:4" x14ac:dyDescent="0.2">
      <c r="A784" t="s">
        <v>19580</v>
      </c>
      <c r="B784" t="s">
        <v>25427</v>
      </c>
      <c r="C784">
        <v>7844541</v>
      </c>
      <c r="D784" t="e">
        <f>VLOOKUP(B784,'[2]Kairos URL1'!$B$2:$C$100,2,0)</f>
        <v>#N/A</v>
      </c>
    </row>
    <row r="785" spans="1:4" x14ac:dyDescent="0.2">
      <c r="A785" t="s">
        <v>19581</v>
      </c>
      <c r="B785" t="s">
        <v>25428</v>
      </c>
      <c r="C785">
        <v>10213636</v>
      </c>
      <c r="D785" t="e">
        <f>VLOOKUP(B785,'[2]Kairos URL1'!$B$2:$C$100,2,0)</f>
        <v>#N/A</v>
      </c>
    </row>
    <row r="786" spans="1:4" x14ac:dyDescent="0.2">
      <c r="A786" t="s">
        <v>19582</v>
      </c>
      <c r="B786" t="s">
        <v>25429</v>
      </c>
      <c r="C786">
        <v>10233202</v>
      </c>
      <c r="D786" t="e">
        <f>VLOOKUP(B786,'[2]Kairos URL1'!$B$2:$C$100,2,0)</f>
        <v>#N/A</v>
      </c>
    </row>
    <row r="787" spans="1:4" x14ac:dyDescent="0.2">
      <c r="A787" t="s">
        <v>19583</v>
      </c>
      <c r="B787" t="s">
        <v>25430</v>
      </c>
      <c r="C787">
        <v>6791768</v>
      </c>
      <c r="D787" t="e">
        <f>VLOOKUP(B787,'[2]Kairos URL1'!$B$2:$C$100,2,0)</f>
        <v>#N/A</v>
      </c>
    </row>
    <row r="788" spans="1:4" x14ac:dyDescent="0.2">
      <c r="A788" t="s">
        <v>19584</v>
      </c>
      <c r="B788" t="s">
        <v>25431</v>
      </c>
      <c r="C788">
        <v>11281439</v>
      </c>
      <c r="D788" t="e">
        <f>VLOOKUP(B788,'[2]Kairos URL1'!$B$2:$C$100,2,0)</f>
        <v>#N/A</v>
      </c>
    </row>
    <row r="789" spans="1:4" x14ac:dyDescent="0.2">
      <c r="A789" t="s">
        <v>19585</v>
      </c>
      <c r="B789" t="s">
        <v>25432</v>
      </c>
      <c r="C789">
        <v>10564778</v>
      </c>
      <c r="D789" t="e">
        <f>VLOOKUP(B789,'[2]Kairos URL1'!$B$2:$C$100,2,0)</f>
        <v>#N/A</v>
      </c>
    </row>
    <row r="790" spans="1:4" x14ac:dyDescent="0.2">
      <c r="A790" t="s">
        <v>19586</v>
      </c>
      <c r="B790" t="s">
        <v>25433</v>
      </c>
      <c r="C790">
        <v>8026423</v>
      </c>
      <c r="D790" t="e">
        <f>VLOOKUP(B790,'[2]Kairos URL1'!$B$2:$C$100,2,0)</f>
        <v>#N/A</v>
      </c>
    </row>
    <row r="791" spans="1:4" x14ac:dyDescent="0.2">
      <c r="A791" t="s">
        <v>19587</v>
      </c>
      <c r="B791" t="s">
        <v>25434</v>
      </c>
      <c r="C791">
        <v>10397284</v>
      </c>
      <c r="D791" t="e">
        <f>VLOOKUP(B791,'[2]Kairos URL1'!$B$2:$C$100,2,0)</f>
        <v>#N/A</v>
      </c>
    </row>
    <row r="792" spans="1:4" x14ac:dyDescent="0.2">
      <c r="A792" t="s">
        <v>19588</v>
      </c>
      <c r="B792" t="s">
        <v>25435</v>
      </c>
      <c r="C792">
        <v>1877652</v>
      </c>
      <c r="D792" t="e">
        <f>VLOOKUP(B792,'[2]Kairos URL1'!$B$2:$C$100,2,0)</f>
        <v>#N/A</v>
      </c>
    </row>
    <row r="793" spans="1:4" x14ac:dyDescent="0.2">
      <c r="A793" t="s">
        <v>19589</v>
      </c>
      <c r="B793" t="s">
        <v>25436</v>
      </c>
      <c r="C793">
        <v>9842081</v>
      </c>
      <c r="D793" t="e">
        <f>VLOOKUP(B793,'[2]Kairos URL1'!$B$2:$C$100,2,0)</f>
        <v>#N/A</v>
      </c>
    </row>
    <row r="794" spans="1:4" x14ac:dyDescent="0.2">
      <c r="A794" t="s">
        <v>19590</v>
      </c>
      <c r="B794" t="s">
        <v>25437</v>
      </c>
      <c r="C794">
        <v>10884190</v>
      </c>
      <c r="D794" t="e">
        <f>VLOOKUP(B794,'[2]Kairos URL1'!$B$2:$C$100,2,0)</f>
        <v>#N/A</v>
      </c>
    </row>
    <row r="795" spans="1:4" x14ac:dyDescent="0.2">
      <c r="A795" t="s">
        <v>19591</v>
      </c>
      <c r="B795" t="s">
        <v>25438</v>
      </c>
      <c r="C795">
        <v>10396960</v>
      </c>
      <c r="D795" t="e">
        <f>VLOOKUP(B795,'[2]Kairos URL1'!$B$2:$C$100,2,0)</f>
        <v>#N/A</v>
      </c>
    </row>
    <row r="796" spans="1:4" x14ac:dyDescent="0.2">
      <c r="A796" t="s">
        <v>19592</v>
      </c>
      <c r="B796" t="s">
        <v>25439</v>
      </c>
      <c r="C796">
        <v>9418132</v>
      </c>
      <c r="D796" t="e">
        <f>VLOOKUP(B796,'[2]Kairos URL1'!$B$2:$C$100,2,0)</f>
        <v>#N/A</v>
      </c>
    </row>
    <row r="797" spans="1:4" x14ac:dyDescent="0.2">
      <c r="A797" t="s">
        <v>19593</v>
      </c>
      <c r="B797" t="s">
        <v>25440</v>
      </c>
      <c r="C797">
        <v>9844694</v>
      </c>
      <c r="D797" t="e">
        <f>VLOOKUP(B797,'[2]Kairos URL1'!$B$2:$C$100,2,0)</f>
        <v>#N/A</v>
      </c>
    </row>
    <row r="798" spans="1:4" x14ac:dyDescent="0.2">
      <c r="A798" t="s">
        <v>19594</v>
      </c>
      <c r="B798" t="s">
        <v>25441</v>
      </c>
      <c r="C798">
        <v>2056551</v>
      </c>
      <c r="D798" t="e">
        <f>VLOOKUP(B798,'[2]Kairos URL1'!$B$2:$C$100,2,0)</f>
        <v>#N/A</v>
      </c>
    </row>
    <row r="799" spans="1:4" x14ac:dyDescent="0.2">
      <c r="A799" t="s">
        <v>19595</v>
      </c>
      <c r="B799" t="s">
        <v>25442</v>
      </c>
      <c r="C799">
        <v>1881987</v>
      </c>
      <c r="D799" t="e">
        <f>VLOOKUP(B799,'[2]Kairos URL1'!$B$2:$C$100,2,0)</f>
        <v>#N/A</v>
      </c>
    </row>
    <row r="800" spans="1:4" x14ac:dyDescent="0.2">
      <c r="A800" t="s">
        <v>19596</v>
      </c>
      <c r="B800" t="s">
        <v>25443</v>
      </c>
      <c r="C800">
        <v>1882132</v>
      </c>
      <c r="D800" t="e">
        <f>VLOOKUP(B800,'[2]Kairos URL1'!$B$2:$C$100,2,0)</f>
        <v>#N/A</v>
      </c>
    </row>
    <row r="801" spans="1:4" x14ac:dyDescent="0.2">
      <c r="A801" t="s">
        <v>19597</v>
      </c>
      <c r="B801" t="s">
        <v>25444</v>
      </c>
      <c r="C801">
        <v>1865848</v>
      </c>
      <c r="D801" t="e">
        <f>VLOOKUP(B801,'[2]Kairos URL1'!$B$2:$C$100,2,0)</f>
        <v>#N/A</v>
      </c>
    </row>
    <row r="802" spans="1:4" x14ac:dyDescent="0.2">
      <c r="A802" t="s">
        <v>19598</v>
      </c>
      <c r="B802" t="s">
        <v>25445</v>
      </c>
      <c r="C802">
        <v>9631847</v>
      </c>
      <c r="D802" t="e">
        <f>VLOOKUP(B802,'[2]Kairos URL1'!$B$2:$C$100,2,0)</f>
        <v>#N/A</v>
      </c>
    </row>
    <row r="803" spans="1:4" x14ac:dyDescent="0.2">
      <c r="A803" t="s">
        <v>19599</v>
      </c>
      <c r="B803" t="s">
        <v>25446</v>
      </c>
      <c r="C803">
        <v>12008260</v>
      </c>
      <c r="D803" t="e">
        <f>VLOOKUP(B803,'[2]Kairos URL1'!$B$2:$C$100,2,0)</f>
        <v>#N/A</v>
      </c>
    </row>
    <row r="804" spans="1:4" x14ac:dyDescent="0.2">
      <c r="A804" t="s">
        <v>19600</v>
      </c>
      <c r="B804" t="s">
        <v>25447</v>
      </c>
      <c r="C804">
        <v>8034118</v>
      </c>
      <c r="D804" t="e">
        <f>VLOOKUP(B804,'[2]Kairos URL1'!$B$2:$C$100,2,0)</f>
        <v>#N/A</v>
      </c>
    </row>
    <row r="805" spans="1:4" x14ac:dyDescent="0.2">
      <c r="A805" t="s">
        <v>19601</v>
      </c>
      <c r="B805" t="s">
        <v>25448</v>
      </c>
      <c r="C805">
        <v>7713911</v>
      </c>
      <c r="D805" t="e">
        <f>VLOOKUP(B805,'[2]Kairos URL1'!$B$2:$C$100,2,0)</f>
        <v>#N/A</v>
      </c>
    </row>
    <row r="806" spans="1:4" x14ac:dyDescent="0.2">
      <c r="A806" t="s">
        <v>19602</v>
      </c>
      <c r="B806" t="s">
        <v>25449</v>
      </c>
      <c r="C806">
        <v>10866422</v>
      </c>
      <c r="D806" t="str">
        <f>VLOOKUP(B806,'[2]Kairos URL1'!$B$2:$C$100,2,0)</f>
        <v>Putman, Melissa SusanBoston Children's Hospital</v>
      </c>
    </row>
    <row r="807" spans="1:4" x14ac:dyDescent="0.2">
      <c r="A807" t="s">
        <v>19603</v>
      </c>
      <c r="B807" t="s">
        <v>25450</v>
      </c>
      <c r="C807">
        <v>10792184</v>
      </c>
      <c r="D807" t="e">
        <f>VLOOKUP(B807,'[2]Kairos URL1'!$B$2:$C$100,2,0)</f>
        <v>#N/A</v>
      </c>
    </row>
    <row r="808" spans="1:4" x14ac:dyDescent="0.2">
      <c r="A808" t="s">
        <v>19604</v>
      </c>
      <c r="B808" t="s">
        <v>25451</v>
      </c>
      <c r="C808">
        <v>1866000</v>
      </c>
      <c r="D808" t="e">
        <f>VLOOKUP(B808,'[2]Kairos URL1'!$B$2:$C$100,2,0)</f>
        <v>#N/A</v>
      </c>
    </row>
    <row r="809" spans="1:4" x14ac:dyDescent="0.2">
      <c r="A809" t="s">
        <v>19605</v>
      </c>
      <c r="B809" t="s">
        <v>25452</v>
      </c>
      <c r="C809">
        <v>9365956</v>
      </c>
      <c r="D809" t="e">
        <f>VLOOKUP(B809,'[2]Kairos URL1'!$B$2:$C$100,2,0)</f>
        <v>#N/A</v>
      </c>
    </row>
    <row r="810" spans="1:4" x14ac:dyDescent="0.2">
      <c r="A810" t="s">
        <v>19606</v>
      </c>
      <c r="B810" t="s">
        <v>25453</v>
      </c>
      <c r="C810">
        <v>7892590</v>
      </c>
      <c r="D810" t="e">
        <f>VLOOKUP(B810,'[2]Kairos URL1'!$B$2:$C$100,2,0)</f>
        <v>#N/A</v>
      </c>
    </row>
    <row r="811" spans="1:4" x14ac:dyDescent="0.2">
      <c r="A811" t="s">
        <v>19607</v>
      </c>
      <c r="B811" t="s">
        <v>25454</v>
      </c>
      <c r="C811">
        <v>8585646</v>
      </c>
      <c r="D811" t="e">
        <f>VLOOKUP(B811,'[2]Kairos URL1'!$B$2:$C$100,2,0)</f>
        <v>#N/A</v>
      </c>
    </row>
    <row r="812" spans="1:4" x14ac:dyDescent="0.2">
      <c r="A812" t="s">
        <v>19608</v>
      </c>
      <c r="B812" t="s">
        <v>25455</v>
      </c>
      <c r="C812">
        <v>8543135</v>
      </c>
      <c r="D812" t="e">
        <f>VLOOKUP(B812,'[2]Kairos URL1'!$B$2:$C$100,2,0)</f>
        <v>#N/A</v>
      </c>
    </row>
    <row r="813" spans="1:4" x14ac:dyDescent="0.2">
      <c r="A813" t="s">
        <v>19609</v>
      </c>
      <c r="B813" t="s">
        <v>25456</v>
      </c>
      <c r="C813">
        <v>6772572</v>
      </c>
      <c r="D813" t="e">
        <f>VLOOKUP(B813,'[2]Kairos URL1'!$B$2:$C$100,2,0)</f>
        <v>#N/A</v>
      </c>
    </row>
    <row r="814" spans="1:4" x14ac:dyDescent="0.2">
      <c r="A814" t="s">
        <v>19610</v>
      </c>
      <c r="B814" t="s">
        <v>25457</v>
      </c>
      <c r="C814">
        <v>8419958</v>
      </c>
      <c r="D814" t="e">
        <f>VLOOKUP(B814,'[2]Kairos URL1'!$B$2:$C$100,2,0)</f>
        <v>#N/A</v>
      </c>
    </row>
    <row r="815" spans="1:4" x14ac:dyDescent="0.2">
      <c r="A815" t="s">
        <v>19611</v>
      </c>
      <c r="B815" t="s">
        <v>25458</v>
      </c>
      <c r="C815">
        <v>6908476</v>
      </c>
      <c r="D815" t="e">
        <f>VLOOKUP(B815,'[2]Kairos URL1'!$B$2:$C$100,2,0)</f>
        <v>#N/A</v>
      </c>
    </row>
    <row r="816" spans="1:4" x14ac:dyDescent="0.2">
      <c r="A816" t="s">
        <v>19612</v>
      </c>
      <c r="B816" t="s">
        <v>25459</v>
      </c>
      <c r="C816">
        <v>6195169</v>
      </c>
      <c r="D816" t="e">
        <f>VLOOKUP(B816,'[2]Kairos URL1'!$B$2:$C$100,2,0)</f>
        <v>#N/A</v>
      </c>
    </row>
    <row r="817" spans="1:4" x14ac:dyDescent="0.2">
      <c r="A817" t="s">
        <v>19613</v>
      </c>
      <c r="B817" t="s">
        <v>25460</v>
      </c>
      <c r="C817">
        <v>9133472</v>
      </c>
      <c r="D817" t="e">
        <f>VLOOKUP(B817,'[2]Kairos URL1'!$B$2:$C$100,2,0)</f>
        <v>#N/A</v>
      </c>
    </row>
    <row r="818" spans="1:4" x14ac:dyDescent="0.2">
      <c r="A818" t="s">
        <v>19614</v>
      </c>
      <c r="B818" t="s">
        <v>25461</v>
      </c>
      <c r="C818">
        <v>6431718</v>
      </c>
      <c r="D818" t="e">
        <f>VLOOKUP(B818,'[2]Kairos URL1'!$B$2:$C$100,2,0)</f>
        <v>#N/A</v>
      </c>
    </row>
    <row r="819" spans="1:4" x14ac:dyDescent="0.2">
      <c r="A819" t="s">
        <v>19615</v>
      </c>
      <c r="B819" t="s">
        <v>25462</v>
      </c>
      <c r="C819">
        <v>2092694</v>
      </c>
      <c r="D819" t="e">
        <f>VLOOKUP(B819,'[2]Kairos URL1'!$B$2:$C$100,2,0)</f>
        <v>#N/A</v>
      </c>
    </row>
    <row r="820" spans="1:4" x14ac:dyDescent="0.2">
      <c r="A820" t="s">
        <v>19616</v>
      </c>
      <c r="B820" t="s">
        <v>25463</v>
      </c>
      <c r="C820">
        <v>10890815</v>
      </c>
      <c r="D820" t="e">
        <f>VLOOKUP(B820,'[2]Kairos URL1'!$B$2:$C$100,2,0)</f>
        <v>#N/A</v>
      </c>
    </row>
    <row r="821" spans="1:4" x14ac:dyDescent="0.2">
      <c r="A821" t="s">
        <v>19617</v>
      </c>
      <c r="B821" t="s">
        <v>25464</v>
      </c>
      <c r="C821">
        <v>7132569</v>
      </c>
      <c r="D821" t="e">
        <f>VLOOKUP(B821,'[2]Kairos URL1'!$B$2:$C$100,2,0)</f>
        <v>#N/A</v>
      </c>
    </row>
    <row r="822" spans="1:4" x14ac:dyDescent="0.2">
      <c r="A822" t="s">
        <v>19618</v>
      </c>
      <c r="B822" t="s">
        <v>25465</v>
      </c>
      <c r="C822">
        <v>9525303</v>
      </c>
      <c r="D822" t="e">
        <f>VLOOKUP(B822,'[2]Kairos URL1'!$B$2:$C$100,2,0)</f>
        <v>#N/A</v>
      </c>
    </row>
    <row r="823" spans="1:4" x14ac:dyDescent="0.2">
      <c r="A823" t="s">
        <v>19619</v>
      </c>
      <c r="B823" t="s">
        <v>25466</v>
      </c>
      <c r="C823">
        <v>9772813</v>
      </c>
      <c r="D823" t="e">
        <f>VLOOKUP(B823,'[2]Kairos URL1'!$B$2:$C$100,2,0)</f>
        <v>#N/A</v>
      </c>
    </row>
    <row r="824" spans="1:4" x14ac:dyDescent="0.2">
      <c r="A824" t="s">
        <v>19620</v>
      </c>
      <c r="B824" t="s">
        <v>25467</v>
      </c>
      <c r="C824">
        <v>9486307</v>
      </c>
      <c r="D824" t="e">
        <f>VLOOKUP(B824,'[2]Kairos URL1'!$B$2:$C$100,2,0)</f>
        <v>#N/A</v>
      </c>
    </row>
    <row r="825" spans="1:4" x14ac:dyDescent="0.2">
      <c r="A825" t="s">
        <v>19621</v>
      </c>
      <c r="B825" t="s">
        <v>25468</v>
      </c>
      <c r="C825">
        <v>2014238</v>
      </c>
      <c r="D825" t="e">
        <f>VLOOKUP(B825,'[2]Kairos URL1'!$B$2:$C$100,2,0)</f>
        <v>#N/A</v>
      </c>
    </row>
    <row r="826" spans="1:4" x14ac:dyDescent="0.2">
      <c r="A826" t="s">
        <v>19622</v>
      </c>
      <c r="B826" t="s">
        <v>25469</v>
      </c>
      <c r="C826">
        <v>1882711</v>
      </c>
      <c r="D826" t="e">
        <f>VLOOKUP(B826,'[2]Kairos URL1'!$B$2:$C$100,2,0)</f>
        <v>#N/A</v>
      </c>
    </row>
    <row r="827" spans="1:4" x14ac:dyDescent="0.2">
      <c r="A827" t="s">
        <v>19623</v>
      </c>
      <c r="B827" t="s">
        <v>25470</v>
      </c>
      <c r="C827">
        <v>10963785</v>
      </c>
      <c r="D827" t="e">
        <f>VLOOKUP(B827,'[2]Kairos URL1'!$B$2:$C$100,2,0)</f>
        <v>#N/A</v>
      </c>
    </row>
    <row r="828" spans="1:4" x14ac:dyDescent="0.2">
      <c r="A828" t="s">
        <v>19624</v>
      </c>
      <c r="B828" t="s">
        <v>25471</v>
      </c>
      <c r="C828">
        <v>11212637</v>
      </c>
      <c r="D828" t="e">
        <f>VLOOKUP(B828,'[2]Kairos URL1'!$B$2:$C$100,2,0)</f>
        <v>#N/A</v>
      </c>
    </row>
    <row r="829" spans="1:4" x14ac:dyDescent="0.2">
      <c r="A829" t="s">
        <v>19625</v>
      </c>
      <c r="B829" t="s">
        <v>25472</v>
      </c>
      <c r="C829">
        <v>7776205</v>
      </c>
      <c r="D829" t="e">
        <f>VLOOKUP(B829,'[2]Kairos URL1'!$B$2:$C$100,2,0)</f>
        <v>#N/A</v>
      </c>
    </row>
    <row r="830" spans="1:4" x14ac:dyDescent="0.2">
      <c r="A830" t="s">
        <v>19626</v>
      </c>
      <c r="B830" t="s">
        <v>25473</v>
      </c>
      <c r="C830">
        <v>6878627</v>
      </c>
      <c r="D830" t="e">
        <f>VLOOKUP(B830,'[2]Kairos URL1'!$B$2:$C$100,2,0)</f>
        <v>#N/A</v>
      </c>
    </row>
    <row r="831" spans="1:4" x14ac:dyDescent="0.2">
      <c r="A831" t="s">
        <v>19627</v>
      </c>
      <c r="B831" t="s">
        <v>25474</v>
      </c>
      <c r="C831">
        <v>1898283</v>
      </c>
      <c r="D831" t="e">
        <f>VLOOKUP(B831,'[2]Kairos URL1'!$B$2:$C$100,2,0)</f>
        <v>#N/A</v>
      </c>
    </row>
    <row r="832" spans="1:4" x14ac:dyDescent="0.2">
      <c r="A832" t="s">
        <v>19628</v>
      </c>
      <c r="B832" t="s">
        <v>25475</v>
      </c>
      <c r="C832">
        <v>10778112</v>
      </c>
      <c r="D832" t="e">
        <f>VLOOKUP(B832,'[2]Kairos URL1'!$B$2:$C$100,2,0)</f>
        <v>#N/A</v>
      </c>
    </row>
    <row r="833" spans="1:4" x14ac:dyDescent="0.2">
      <c r="A833" t="s">
        <v>19629</v>
      </c>
      <c r="B833" t="s">
        <v>25476</v>
      </c>
      <c r="C833">
        <v>9801858</v>
      </c>
      <c r="D833" t="e">
        <f>VLOOKUP(B833,'[2]Kairos URL1'!$B$2:$C$100,2,0)</f>
        <v>#N/A</v>
      </c>
    </row>
    <row r="834" spans="1:4" x14ac:dyDescent="0.2">
      <c r="A834" t="s">
        <v>19630</v>
      </c>
      <c r="B834" t="s">
        <v>25477</v>
      </c>
      <c r="C834">
        <v>1881009</v>
      </c>
      <c r="D834" t="e">
        <f>VLOOKUP(B834,'[2]Kairos URL1'!$B$2:$C$100,2,0)</f>
        <v>#N/A</v>
      </c>
    </row>
    <row r="835" spans="1:4" x14ac:dyDescent="0.2">
      <c r="A835" t="s">
        <v>19631</v>
      </c>
      <c r="B835" t="s">
        <v>25478</v>
      </c>
      <c r="C835">
        <v>10511799</v>
      </c>
      <c r="D835" t="e">
        <f>VLOOKUP(B835,'[2]Kairos URL1'!$B$2:$C$100,2,0)</f>
        <v>#N/A</v>
      </c>
    </row>
    <row r="836" spans="1:4" x14ac:dyDescent="0.2">
      <c r="A836" t="s">
        <v>19632</v>
      </c>
      <c r="B836" t="s">
        <v>25479</v>
      </c>
      <c r="C836">
        <v>9766807</v>
      </c>
      <c r="D836" t="e">
        <f>VLOOKUP(B836,'[2]Kairos URL1'!$B$2:$C$100,2,0)</f>
        <v>#N/A</v>
      </c>
    </row>
    <row r="837" spans="1:4" x14ac:dyDescent="0.2">
      <c r="A837" t="s">
        <v>19633</v>
      </c>
      <c r="B837" t="s">
        <v>25480</v>
      </c>
      <c r="C837">
        <v>11080892</v>
      </c>
      <c r="D837" t="e">
        <f>VLOOKUP(B837,'[2]Kairos URL1'!$B$2:$C$100,2,0)</f>
        <v>#N/A</v>
      </c>
    </row>
    <row r="838" spans="1:4" x14ac:dyDescent="0.2">
      <c r="A838" t="s">
        <v>19634</v>
      </c>
      <c r="B838" t="s">
        <v>25481</v>
      </c>
      <c r="C838">
        <v>1901990</v>
      </c>
      <c r="D838" t="e">
        <f>VLOOKUP(B838,'[2]Kairos URL1'!$B$2:$C$100,2,0)</f>
        <v>#N/A</v>
      </c>
    </row>
    <row r="839" spans="1:4" x14ac:dyDescent="0.2">
      <c r="A839" t="s">
        <v>19635</v>
      </c>
      <c r="B839" t="s">
        <v>25482</v>
      </c>
      <c r="C839">
        <v>1858370</v>
      </c>
      <c r="D839" t="e">
        <f>VLOOKUP(B839,'[2]Kairos URL1'!$B$2:$C$100,2,0)</f>
        <v>#N/A</v>
      </c>
    </row>
    <row r="840" spans="1:4" x14ac:dyDescent="0.2">
      <c r="A840" t="s">
        <v>19636</v>
      </c>
      <c r="B840" t="s">
        <v>25483</v>
      </c>
      <c r="C840">
        <v>1894800</v>
      </c>
      <c r="D840" t="e">
        <f>VLOOKUP(B840,'[2]Kairos URL1'!$B$2:$C$100,2,0)</f>
        <v>#N/A</v>
      </c>
    </row>
    <row r="841" spans="1:4" x14ac:dyDescent="0.2">
      <c r="A841" t="s">
        <v>19637</v>
      </c>
      <c r="B841" t="s">
        <v>25484</v>
      </c>
      <c r="C841">
        <v>10953628</v>
      </c>
      <c r="D841" t="e">
        <f>VLOOKUP(B841,'[2]Kairos URL1'!$B$2:$C$100,2,0)</f>
        <v>#N/A</v>
      </c>
    </row>
    <row r="842" spans="1:4" x14ac:dyDescent="0.2">
      <c r="A842" t="s">
        <v>19638</v>
      </c>
      <c r="B842" t="s">
        <v>25485</v>
      </c>
      <c r="C842">
        <v>1978072</v>
      </c>
      <c r="D842" t="e">
        <f>VLOOKUP(B842,'[2]Kairos URL1'!$B$2:$C$100,2,0)</f>
        <v>#N/A</v>
      </c>
    </row>
    <row r="843" spans="1:4" x14ac:dyDescent="0.2">
      <c r="A843" t="s">
        <v>19639</v>
      </c>
      <c r="B843" t="s">
        <v>25486</v>
      </c>
      <c r="C843">
        <v>12553684</v>
      </c>
      <c r="D843" t="e">
        <f>VLOOKUP(B843,'[2]Kairos URL1'!$B$2:$C$100,2,0)</f>
        <v>#N/A</v>
      </c>
    </row>
    <row r="844" spans="1:4" x14ac:dyDescent="0.2">
      <c r="A844" t="s">
        <v>19640</v>
      </c>
      <c r="B844" t="s">
        <v>25487</v>
      </c>
      <c r="C844">
        <v>6193625</v>
      </c>
      <c r="D844" t="e">
        <f>VLOOKUP(B844,'[2]Kairos URL1'!$B$2:$C$100,2,0)</f>
        <v>#N/A</v>
      </c>
    </row>
    <row r="845" spans="1:4" x14ac:dyDescent="0.2">
      <c r="A845" t="s">
        <v>19641</v>
      </c>
      <c r="B845" t="s">
        <v>25488</v>
      </c>
      <c r="C845">
        <v>9249559</v>
      </c>
      <c r="D845" t="e">
        <f>VLOOKUP(B845,'[2]Kairos URL1'!$B$2:$C$100,2,0)</f>
        <v>#N/A</v>
      </c>
    </row>
    <row r="846" spans="1:4" x14ac:dyDescent="0.2">
      <c r="A846" t="s">
        <v>19642</v>
      </c>
      <c r="B846" t="s">
        <v>25489</v>
      </c>
      <c r="C846">
        <v>1858883</v>
      </c>
      <c r="D846" t="e">
        <f>VLOOKUP(B846,'[2]Kairos URL1'!$B$2:$C$100,2,0)</f>
        <v>#N/A</v>
      </c>
    </row>
    <row r="847" spans="1:4" x14ac:dyDescent="0.2">
      <c r="A847" t="s">
        <v>19643</v>
      </c>
      <c r="B847" t="s">
        <v>25490</v>
      </c>
      <c r="C847">
        <v>1880492</v>
      </c>
      <c r="D847" t="e">
        <f>VLOOKUP(B847,'[2]Kairos URL1'!$B$2:$C$100,2,0)</f>
        <v>#N/A</v>
      </c>
    </row>
    <row r="848" spans="1:4" x14ac:dyDescent="0.2">
      <c r="A848" t="s">
        <v>19644</v>
      </c>
      <c r="B848" t="s">
        <v>25491</v>
      </c>
      <c r="C848">
        <v>7839929</v>
      </c>
      <c r="D848" t="e">
        <f>VLOOKUP(B848,'[2]Kairos URL1'!$B$2:$C$100,2,0)</f>
        <v>#N/A</v>
      </c>
    </row>
    <row r="849" spans="1:4" x14ac:dyDescent="0.2">
      <c r="A849" t="s">
        <v>19645</v>
      </c>
      <c r="B849" t="s">
        <v>25492</v>
      </c>
      <c r="C849">
        <v>1894605</v>
      </c>
      <c r="D849" t="e">
        <f>VLOOKUP(B849,'[2]Kairos URL1'!$B$2:$C$100,2,0)</f>
        <v>#N/A</v>
      </c>
    </row>
    <row r="850" spans="1:4" x14ac:dyDescent="0.2">
      <c r="A850" t="s">
        <v>19646</v>
      </c>
      <c r="B850" t="s">
        <v>25493</v>
      </c>
      <c r="C850">
        <v>11707585</v>
      </c>
      <c r="D850" t="e">
        <f>VLOOKUP(B850,'[2]Kairos URL1'!$B$2:$C$100,2,0)</f>
        <v>#N/A</v>
      </c>
    </row>
    <row r="851" spans="1:4" x14ac:dyDescent="0.2">
      <c r="A851" t="s">
        <v>19647</v>
      </c>
      <c r="B851" t="s">
        <v>25494</v>
      </c>
      <c r="C851">
        <v>1867797</v>
      </c>
      <c r="D851" t="e">
        <f>VLOOKUP(B851,'[2]Kairos URL1'!$B$2:$C$100,2,0)</f>
        <v>#N/A</v>
      </c>
    </row>
    <row r="852" spans="1:4" x14ac:dyDescent="0.2">
      <c r="A852" t="s">
        <v>19648</v>
      </c>
      <c r="B852" t="s">
        <v>25495</v>
      </c>
      <c r="C852">
        <v>14257843</v>
      </c>
      <c r="D852" t="e">
        <f>VLOOKUP(B852,'[2]Kairos URL1'!$B$2:$C$100,2,0)</f>
        <v>#N/A</v>
      </c>
    </row>
    <row r="853" spans="1:4" x14ac:dyDescent="0.2">
      <c r="A853" t="s">
        <v>19649</v>
      </c>
      <c r="B853" t="s">
        <v>25496</v>
      </c>
      <c r="C853">
        <v>8858488</v>
      </c>
      <c r="D853" t="e">
        <f>VLOOKUP(B853,'[2]Kairos URL1'!$B$2:$C$100,2,0)</f>
        <v>#N/A</v>
      </c>
    </row>
    <row r="854" spans="1:4" x14ac:dyDescent="0.2">
      <c r="A854" t="s">
        <v>19650</v>
      </c>
      <c r="B854" t="s">
        <v>25497</v>
      </c>
      <c r="C854">
        <v>1886655</v>
      </c>
      <c r="D854" t="e">
        <f>VLOOKUP(B854,'[2]Kairos URL1'!$B$2:$C$100,2,0)</f>
        <v>#N/A</v>
      </c>
    </row>
    <row r="855" spans="1:4" x14ac:dyDescent="0.2">
      <c r="A855" t="s">
        <v>19651</v>
      </c>
      <c r="B855" t="s">
        <v>25498</v>
      </c>
      <c r="C855">
        <v>10875553</v>
      </c>
      <c r="D855" t="e">
        <f>VLOOKUP(B855,'[2]Kairos URL1'!$B$2:$C$100,2,0)</f>
        <v>#N/A</v>
      </c>
    </row>
    <row r="856" spans="1:4" x14ac:dyDescent="0.2">
      <c r="A856" t="s">
        <v>19652</v>
      </c>
      <c r="B856" t="s">
        <v>25499</v>
      </c>
      <c r="C856">
        <v>10370180</v>
      </c>
      <c r="D856" t="e">
        <f>VLOOKUP(B856,'[2]Kairos URL1'!$B$2:$C$100,2,0)</f>
        <v>#N/A</v>
      </c>
    </row>
    <row r="857" spans="1:4" x14ac:dyDescent="0.2">
      <c r="A857" t="s">
        <v>19653</v>
      </c>
      <c r="B857" t="s">
        <v>25500</v>
      </c>
      <c r="C857">
        <v>6060581</v>
      </c>
      <c r="D857" t="e">
        <f>VLOOKUP(B857,'[2]Kairos URL1'!$B$2:$C$100,2,0)</f>
        <v>#N/A</v>
      </c>
    </row>
    <row r="858" spans="1:4" x14ac:dyDescent="0.2">
      <c r="A858" t="s">
        <v>19654</v>
      </c>
      <c r="B858" t="s">
        <v>25501</v>
      </c>
      <c r="C858">
        <v>10673850</v>
      </c>
      <c r="D858" t="e">
        <f>VLOOKUP(B858,'[2]Kairos URL1'!$B$2:$C$100,2,0)</f>
        <v>#N/A</v>
      </c>
    </row>
    <row r="859" spans="1:4" x14ac:dyDescent="0.2">
      <c r="A859" t="s">
        <v>19655</v>
      </c>
      <c r="B859" t="s">
        <v>25502</v>
      </c>
      <c r="C859">
        <v>1884405</v>
      </c>
      <c r="D859" t="e">
        <f>VLOOKUP(B859,'[2]Kairos URL1'!$B$2:$C$100,2,0)</f>
        <v>#N/A</v>
      </c>
    </row>
    <row r="860" spans="1:4" x14ac:dyDescent="0.2">
      <c r="A860" t="s">
        <v>19656</v>
      </c>
      <c r="B860" t="s">
        <v>25503</v>
      </c>
      <c r="C860">
        <v>7619763</v>
      </c>
      <c r="D860" t="e">
        <f>VLOOKUP(B860,'[2]Kairos URL1'!$B$2:$C$100,2,0)</f>
        <v>#N/A</v>
      </c>
    </row>
    <row r="861" spans="1:4" x14ac:dyDescent="0.2">
      <c r="A861" t="s">
        <v>19657</v>
      </c>
      <c r="B861" t="s">
        <v>25504</v>
      </c>
      <c r="C861">
        <v>1871601</v>
      </c>
      <c r="D861" t="e">
        <f>VLOOKUP(B861,'[2]Kairos URL1'!$B$2:$C$100,2,0)</f>
        <v>#N/A</v>
      </c>
    </row>
    <row r="862" spans="1:4" x14ac:dyDescent="0.2">
      <c r="A862" t="s">
        <v>19658</v>
      </c>
      <c r="B862" t="s">
        <v>25505</v>
      </c>
      <c r="C862">
        <v>1862074</v>
      </c>
      <c r="D862" t="e">
        <f>VLOOKUP(B862,'[2]Kairos URL1'!$B$2:$C$100,2,0)</f>
        <v>#N/A</v>
      </c>
    </row>
    <row r="863" spans="1:4" x14ac:dyDescent="0.2">
      <c r="A863" t="s">
        <v>19659</v>
      </c>
      <c r="B863" t="s">
        <v>25506</v>
      </c>
      <c r="C863">
        <v>7373765</v>
      </c>
      <c r="D863" t="e">
        <f>VLOOKUP(B863,'[2]Kairos URL1'!$B$2:$C$100,2,0)</f>
        <v>#N/A</v>
      </c>
    </row>
    <row r="864" spans="1:4" x14ac:dyDescent="0.2">
      <c r="A864" t="s">
        <v>19660</v>
      </c>
      <c r="B864" t="s">
        <v>25507</v>
      </c>
      <c r="C864">
        <v>12280906</v>
      </c>
      <c r="D864" t="e">
        <f>VLOOKUP(B864,'[2]Kairos URL1'!$B$2:$C$100,2,0)</f>
        <v>#N/A</v>
      </c>
    </row>
    <row r="865" spans="1:4" x14ac:dyDescent="0.2">
      <c r="A865" t="s">
        <v>19661</v>
      </c>
      <c r="B865" t="s">
        <v>25508</v>
      </c>
      <c r="C865">
        <v>12212215</v>
      </c>
      <c r="D865" t="e">
        <f>VLOOKUP(B865,'[2]Kairos URL1'!$B$2:$C$100,2,0)</f>
        <v>#N/A</v>
      </c>
    </row>
    <row r="866" spans="1:4" x14ac:dyDescent="0.2">
      <c r="A866" t="s">
        <v>19662</v>
      </c>
      <c r="B866" t="s">
        <v>25509</v>
      </c>
      <c r="C866">
        <v>1929338</v>
      </c>
      <c r="D866" t="e">
        <f>VLOOKUP(B866,'[2]Kairos URL1'!$B$2:$C$100,2,0)</f>
        <v>#N/A</v>
      </c>
    </row>
    <row r="867" spans="1:4" x14ac:dyDescent="0.2">
      <c r="A867" t="s">
        <v>19663</v>
      </c>
      <c r="B867" t="s">
        <v>25510</v>
      </c>
      <c r="C867">
        <v>1922818</v>
      </c>
      <c r="D867" t="e">
        <f>VLOOKUP(B867,'[2]Kairos URL1'!$B$2:$C$100,2,0)</f>
        <v>#N/A</v>
      </c>
    </row>
    <row r="868" spans="1:4" x14ac:dyDescent="0.2">
      <c r="A868" t="s">
        <v>19664</v>
      </c>
      <c r="B868" t="s">
        <v>25511</v>
      </c>
      <c r="C868">
        <v>12179306</v>
      </c>
      <c r="D868" t="e">
        <f>VLOOKUP(B868,'[2]Kairos URL1'!$B$2:$C$100,2,0)</f>
        <v>#N/A</v>
      </c>
    </row>
    <row r="869" spans="1:4" x14ac:dyDescent="0.2">
      <c r="A869" t="s">
        <v>19665</v>
      </c>
      <c r="B869" t="s">
        <v>25512</v>
      </c>
      <c r="C869">
        <v>9713421</v>
      </c>
      <c r="D869" t="e">
        <f>VLOOKUP(B869,'[2]Kairos URL1'!$B$2:$C$100,2,0)</f>
        <v>#N/A</v>
      </c>
    </row>
    <row r="870" spans="1:4" x14ac:dyDescent="0.2">
      <c r="A870" t="s">
        <v>19666</v>
      </c>
      <c r="B870" t="s">
        <v>25513</v>
      </c>
      <c r="C870">
        <v>6354902</v>
      </c>
      <c r="D870" t="e">
        <f>VLOOKUP(B870,'[2]Kairos URL1'!$B$2:$C$100,2,0)</f>
        <v>#N/A</v>
      </c>
    </row>
    <row r="871" spans="1:4" x14ac:dyDescent="0.2">
      <c r="A871" t="s">
        <v>19667</v>
      </c>
      <c r="B871" t="s">
        <v>25514</v>
      </c>
      <c r="C871">
        <v>6379117</v>
      </c>
      <c r="D871" t="e">
        <f>VLOOKUP(B871,'[2]Kairos URL1'!$B$2:$C$100,2,0)</f>
        <v>#N/A</v>
      </c>
    </row>
    <row r="872" spans="1:4" x14ac:dyDescent="0.2">
      <c r="A872" t="s">
        <v>19668</v>
      </c>
      <c r="B872" t="s">
        <v>25515</v>
      </c>
      <c r="C872">
        <v>10491478</v>
      </c>
      <c r="D872" t="e">
        <f>VLOOKUP(B872,'[2]Kairos URL1'!$B$2:$C$100,2,0)</f>
        <v>#N/A</v>
      </c>
    </row>
    <row r="873" spans="1:4" x14ac:dyDescent="0.2">
      <c r="A873" t="s">
        <v>19669</v>
      </c>
      <c r="B873" t="s">
        <v>25516</v>
      </c>
      <c r="C873">
        <v>9189023</v>
      </c>
      <c r="D873" t="e">
        <f>VLOOKUP(B873,'[2]Kairos URL1'!$B$2:$C$100,2,0)</f>
        <v>#N/A</v>
      </c>
    </row>
    <row r="874" spans="1:4" x14ac:dyDescent="0.2">
      <c r="A874" t="s">
        <v>19670</v>
      </c>
      <c r="B874" t="s">
        <v>25517</v>
      </c>
      <c r="C874">
        <v>1881059</v>
      </c>
      <c r="D874" t="e">
        <f>VLOOKUP(B874,'[2]Kairos URL1'!$B$2:$C$100,2,0)</f>
        <v>#N/A</v>
      </c>
    </row>
    <row r="875" spans="1:4" x14ac:dyDescent="0.2">
      <c r="A875" t="s">
        <v>19671</v>
      </c>
      <c r="B875" t="s">
        <v>25518</v>
      </c>
      <c r="C875">
        <v>6380787</v>
      </c>
      <c r="D875" t="e">
        <f>VLOOKUP(B875,'[2]Kairos URL1'!$B$2:$C$100,2,0)</f>
        <v>#N/A</v>
      </c>
    </row>
    <row r="876" spans="1:4" x14ac:dyDescent="0.2">
      <c r="A876" t="s">
        <v>19672</v>
      </c>
      <c r="B876" t="s">
        <v>25519</v>
      </c>
      <c r="C876">
        <v>9964655</v>
      </c>
      <c r="D876" t="e">
        <f>VLOOKUP(B876,'[2]Kairos URL1'!$B$2:$C$100,2,0)</f>
        <v>#N/A</v>
      </c>
    </row>
    <row r="877" spans="1:4" x14ac:dyDescent="0.2">
      <c r="A877" t="s">
        <v>19673</v>
      </c>
      <c r="B877" t="s">
        <v>25520</v>
      </c>
      <c r="C877">
        <v>11378019</v>
      </c>
      <c r="D877" t="e">
        <f>VLOOKUP(B877,'[2]Kairos URL1'!$B$2:$C$100,2,0)</f>
        <v>#N/A</v>
      </c>
    </row>
    <row r="878" spans="1:4" x14ac:dyDescent="0.2">
      <c r="A878" t="s">
        <v>19674</v>
      </c>
      <c r="B878" t="s">
        <v>25521</v>
      </c>
      <c r="C878">
        <v>1882030</v>
      </c>
      <c r="D878" t="e">
        <f>VLOOKUP(B878,'[2]Kairos URL1'!$B$2:$C$100,2,0)</f>
        <v>#N/A</v>
      </c>
    </row>
    <row r="879" spans="1:4" x14ac:dyDescent="0.2">
      <c r="A879" t="s">
        <v>19675</v>
      </c>
      <c r="B879" t="s">
        <v>25522</v>
      </c>
      <c r="C879">
        <v>6718909</v>
      </c>
      <c r="D879" t="e">
        <f>VLOOKUP(B879,'[2]Kairos URL1'!$B$2:$C$100,2,0)</f>
        <v>#N/A</v>
      </c>
    </row>
    <row r="880" spans="1:4" x14ac:dyDescent="0.2">
      <c r="A880" t="s">
        <v>19676</v>
      </c>
      <c r="B880" t="s">
        <v>25523</v>
      </c>
      <c r="C880">
        <v>14257623</v>
      </c>
      <c r="D880" t="e">
        <f>VLOOKUP(B880,'[2]Kairos URL1'!$B$2:$C$100,2,0)</f>
        <v>#N/A</v>
      </c>
    </row>
    <row r="881" spans="1:4" x14ac:dyDescent="0.2">
      <c r="A881" t="s">
        <v>19677</v>
      </c>
      <c r="B881" t="s">
        <v>25524</v>
      </c>
      <c r="C881">
        <v>2095219</v>
      </c>
      <c r="D881" t="e">
        <f>VLOOKUP(B881,'[2]Kairos URL1'!$B$2:$C$100,2,0)</f>
        <v>#N/A</v>
      </c>
    </row>
    <row r="882" spans="1:4" x14ac:dyDescent="0.2">
      <c r="A882" t="s">
        <v>19678</v>
      </c>
      <c r="B882" t="s">
        <v>25525</v>
      </c>
      <c r="C882">
        <v>1974471</v>
      </c>
      <c r="D882" t="e">
        <f>VLOOKUP(B882,'[2]Kairos URL1'!$B$2:$C$100,2,0)</f>
        <v>#N/A</v>
      </c>
    </row>
    <row r="883" spans="1:4" x14ac:dyDescent="0.2">
      <c r="A883" t="s">
        <v>19679</v>
      </c>
      <c r="B883" t="s">
        <v>25526</v>
      </c>
      <c r="C883">
        <v>11954943</v>
      </c>
      <c r="D883" t="e">
        <f>VLOOKUP(B883,'[2]Kairos URL1'!$B$2:$C$100,2,0)</f>
        <v>#N/A</v>
      </c>
    </row>
    <row r="884" spans="1:4" x14ac:dyDescent="0.2">
      <c r="A884" t="s">
        <v>19680</v>
      </c>
      <c r="B884" t="s">
        <v>25527</v>
      </c>
      <c r="C884">
        <v>14539188</v>
      </c>
      <c r="D884" t="e">
        <f>VLOOKUP(B884,'[2]Kairos URL1'!$B$2:$C$100,2,0)</f>
        <v>#N/A</v>
      </c>
    </row>
    <row r="885" spans="1:4" x14ac:dyDescent="0.2">
      <c r="A885" t="s">
        <v>19681</v>
      </c>
      <c r="B885" t="s">
        <v>25528</v>
      </c>
      <c r="C885">
        <v>11757589</v>
      </c>
      <c r="D885" t="str">
        <f>VLOOKUP(B885,'[2]Kairos URL1'!$B$2:$C$100,2,0)</f>
        <v>Santulli, Gaetano Columbia University Health Sciences</v>
      </c>
    </row>
    <row r="886" spans="1:4" x14ac:dyDescent="0.2">
      <c r="A886" t="s">
        <v>19682</v>
      </c>
      <c r="B886" t="s">
        <v>25529</v>
      </c>
      <c r="C886">
        <v>10934780</v>
      </c>
      <c r="D886" t="e">
        <f>VLOOKUP(B886,'[2]Kairos URL1'!$B$2:$C$100,2,0)</f>
        <v>#N/A</v>
      </c>
    </row>
    <row r="887" spans="1:4" x14ac:dyDescent="0.2">
      <c r="A887" t="s">
        <v>19683</v>
      </c>
      <c r="B887" t="s">
        <v>25530</v>
      </c>
      <c r="C887">
        <v>10767343</v>
      </c>
      <c r="D887" t="e">
        <f>VLOOKUP(B887,'[2]Kairos URL1'!$B$2:$C$100,2,0)</f>
        <v>#N/A</v>
      </c>
    </row>
    <row r="888" spans="1:4" x14ac:dyDescent="0.2">
      <c r="A888" t="s">
        <v>19684</v>
      </c>
      <c r="B888" t="s">
        <v>25531</v>
      </c>
      <c r="C888">
        <v>9379544</v>
      </c>
      <c r="D888" t="e">
        <f>VLOOKUP(B888,'[2]Kairos URL1'!$B$2:$C$100,2,0)</f>
        <v>#N/A</v>
      </c>
    </row>
    <row r="889" spans="1:4" x14ac:dyDescent="0.2">
      <c r="A889" t="s">
        <v>19685</v>
      </c>
      <c r="B889" t="s">
        <v>25532</v>
      </c>
      <c r="C889">
        <v>9725756</v>
      </c>
      <c r="D889" t="e">
        <f>VLOOKUP(B889,'[2]Kairos URL1'!$B$2:$C$100,2,0)</f>
        <v>#N/A</v>
      </c>
    </row>
    <row r="890" spans="1:4" x14ac:dyDescent="0.2">
      <c r="A890" t="s">
        <v>19686</v>
      </c>
      <c r="B890" t="s">
        <v>25533</v>
      </c>
      <c r="C890">
        <v>10436946</v>
      </c>
      <c r="D890" t="e">
        <f>VLOOKUP(B890,'[2]Kairos URL1'!$B$2:$C$100,2,0)</f>
        <v>#N/A</v>
      </c>
    </row>
    <row r="891" spans="1:4" x14ac:dyDescent="0.2">
      <c r="A891" t="s">
        <v>19687</v>
      </c>
      <c r="B891" t="s">
        <v>25534</v>
      </c>
      <c r="C891">
        <v>1935239</v>
      </c>
      <c r="D891" t="e">
        <f>VLOOKUP(B891,'[2]Kairos URL1'!$B$2:$C$100,2,0)</f>
        <v>#N/A</v>
      </c>
    </row>
    <row r="892" spans="1:4" x14ac:dyDescent="0.2">
      <c r="A892" t="s">
        <v>19688</v>
      </c>
      <c r="B892" t="s">
        <v>25535</v>
      </c>
      <c r="C892">
        <v>12010481</v>
      </c>
      <c r="D892" t="e">
        <f>VLOOKUP(B892,'[2]Kairos URL1'!$B$2:$C$100,2,0)</f>
        <v>#N/A</v>
      </c>
    </row>
    <row r="893" spans="1:4" x14ac:dyDescent="0.2">
      <c r="A893" t="s">
        <v>19689</v>
      </c>
      <c r="B893" t="s">
        <v>25536</v>
      </c>
      <c r="C893">
        <v>8408755</v>
      </c>
      <c r="D893" t="str">
        <f>VLOOKUP(B893,'[2]Kairos URL1'!$B$2:$C$100,2,0)</f>
        <v>Schacht, Joseph P.Medical University Of South Carolina</v>
      </c>
    </row>
    <row r="894" spans="1:4" x14ac:dyDescent="0.2">
      <c r="A894" t="s">
        <v>19690</v>
      </c>
      <c r="B894" t="s">
        <v>25537</v>
      </c>
      <c r="C894">
        <v>9344236</v>
      </c>
      <c r="D894" t="e">
        <f>VLOOKUP(B894,'[2]Kairos URL1'!$B$2:$C$100,2,0)</f>
        <v>#N/A</v>
      </c>
    </row>
    <row r="895" spans="1:4" x14ac:dyDescent="0.2">
      <c r="A895" t="s">
        <v>19691</v>
      </c>
      <c r="B895" t="s">
        <v>25538</v>
      </c>
      <c r="C895">
        <v>10648013</v>
      </c>
      <c r="D895" t="e">
        <f>VLOOKUP(B895,'[2]Kairos URL1'!$B$2:$C$100,2,0)</f>
        <v>#N/A</v>
      </c>
    </row>
    <row r="896" spans="1:4" x14ac:dyDescent="0.2">
      <c r="A896" t="s">
        <v>19692</v>
      </c>
      <c r="B896" t="s">
        <v>25539</v>
      </c>
      <c r="C896">
        <v>8567617</v>
      </c>
      <c r="D896" t="str">
        <f>VLOOKUP(B896,'[2]Kairos URL1'!$B$2:$C$100,2,0)</f>
        <v>Scharf, Jeremiah MMassachusetts General Hospital</v>
      </c>
    </row>
    <row r="897" spans="1:4" x14ac:dyDescent="0.2">
      <c r="A897" t="s">
        <v>19693</v>
      </c>
      <c r="B897" t="s">
        <v>25540</v>
      </c>
      <c r="C897">
        <v>10744643</v>
      </c>
      <c r="D897" t="str">
        <f>VLOOKUP(B897,'[2]Kairos URL1'!$B$2:$C$100,2,0)</f>
        <v>Scher, Jose U.New York University School Of Medicine</v>
      </c>
    </row>
    <row r="898" spans="1:4" x14ac:dyDescent="0.2">
      <c r="A898" t="s">
        <v>19694</v>
      </c>
      <c r="B898" t="s">
        <v>25541</v>
      </c>
      <c r="C898">
        <v>9115068</v>
      </c>
      <c r="D898" t="e">
        <f>VLOOKUP(B898,'[2]Kairos URL1'!$B$2:$C$100,2,0)</f>
        <v>#N/A</v>
      </c>
    </row>
    <row r="899" spans="1:4" x14ac:dyDescent="0.2">
      <c r="A899" t="s">
        <v>19695</v>
      </c>
      <c r="B899" t="s">
        <v>25542</v>
      </c>
      <c r="C899">
        <v>10657226</v>
      </c>
      <c r="D899" t="e">
        <f>VLOOKUP(B899,'[2]Kairos URL1'!$B$2:$C$100,2,0)</f>
        <v>#N/A</v>
      </c>
    </row>
    <row r="900" spans="1:4" x14ac:dyDescent="0.2">
      <c r="A900" t="s">
        <v>19696</v>
      </c>
      <c r="B900" t="s">
        <v>25543</v>
      </c>
      <c r="C900">
        <v>7951270</v>
      </c>
      <c r="D900" t="e">
        <f>VLOOKUP(B900,'[2]Kairos URL1'!$B$2:$C$100,2,0)</f>
        <v>#N/A</v>
      </c>
    </row>
    <row r="901" spans="1:4" x14ac:dyDescent="0.2">
      <c r="A901" t="s">
        <v>19697</v>
      </c>
      <c r="B901" t="s">
        <v>25544</v>
      </c>
      <c r="C901">
        <v>1865292</v>
      </c>
      <c r="D901" t="e">
        <f>VLOOKUP(B901,'[2]Kairos URL1'!$B$2:$C$100,2,0)</f>
        <v>#N/A</v>
      </c>
    </row>
    <row r="902" spans="1:4" x14ac:dyDescent="0.2">
      <c r="A902" t="s">
        <v>19698</v>
      </c>
      <c r="B902" t="s">
        <v>25545</v>
      </c>
      <c r="C902">
        <v>10747816</v>
      </c>
      <c r="D902" t="e">
        <f>VLOOKUP(B902,'[2]Kairos URL1'!$B$2:$C$100,2,0)</f>
        <v>#N/A</v>
      </c>
    </row>
    <row r="903" spans="1:4" x14ac:dyDescent="0.2">
      <c r="A903" t="s">
        <v>19699</v>
      </c>
      <c r="B903" t="s">
        <v>25546</v>
      </c>
      <c r="C903">
        <v>8182241</v>
      </c>
      <c r="D903" t="e">
        <f>VLOOKUP(B903,'[2]Kairos URL1'!$B$2:$C$100,2,0)</f>
        <v>#N/A</v>
      </c>
    </row>
    <row r="904" spans="1:4" x14ac:dyDescent="0.2">
      <c r="A904" t="s">
        <v>19700</v>
      </c>
      <c r="B904" t="s">
        <v>25547</v>
      </c>
      <c r="C904">
        <v>9172467</v>
      </c>
      <c r="D904" t="e">
        <f>VLOOKUP(B904,'[2]Kairos URL1'!$B$2:$C$100,2,0)</f>
        <v>#N/A</v>
      </c>
    </row>
    <row r="905" spans="1:4" x14ac:dyDescent="0.2">
      <c r="A905" t="s">
        <v>19701</v>
      </c>
      <c r="B905" t="s">
        <v>25548</v>
      </c>
      <c r="C905">
        <v>1907666</v>
      </c>
      <c r="D905" t="e">
        <f>VLOOKUP(B905,'[2]Kairos URL1'!$B$2:$C$100,2,0)</f>
        <v>#N/A</v>
      </c>
    </row>
    <row r="906" spans="1:4" x14ac:dyDescent="0.2">
      <c r="A906" t="s">
        <v>19702</v>
      </c>
      <c r="B906" t="s">
        <v>25549</v>
      </c>
      <c r="C906">
        <v>1954161</v>
      </c>
      <c r="D906" t="e">
        <f>VLOOKUP(B906,'[2]Kairos URL1'!$B$2:$C$100,2,0)</f>
        <v>#N/A</v>
      </c>
    </row>
    <row r="907" spans="1:4" x14ac:dyDescent="0.2">
      <c r="A907" t="s">
        <v>19703</v>
      </c>
      <c r="B907" t="s">
        <v>25550</v>
      </c>
      <c r="C907">
        <v>8623765</v>
      </c>
      <c r="D907" t="e">
        <f>VLOOKUP(B907,'[2]Kairos URL1'!$B$2:$C$100,2,0)</f>
        <v>#N/A</v>
      </c>
    </row>
    <row r="908" spans="1:4" x14ac:dyDescent="0.2">
      <c r="A908" t="s">
        <v>19704</v>
      </c>
      <c r="B908" t="s">
        <v>25551</v>
      </c>
      <c r="C908">
        <v>11121272</v>
      </c>
      <c r="D908" t="e">
        <f>VLOOKUP(B908,'[2]Kairos URL1'!$B$2:$C$100,2,0)</f>
        <v>#N/A</v>
      </c>
    </row>
    <row r="909" spans="1:4" x14ac:dyDescent="0.2">
      <c r="A909" t="s">
        <v>19705</v>
      </c>
      <c r="B909" t="s">
        <v>25552</v>
      </c>
      <c r="C909">
        <v>6598712</v>
      </c>
      <c r="D909" t="e">
        <f>VLOOKUP(B909,'[2]Kairos URL1'!$B$2:$C$100,2,0)</f>
        <v>#N/A</v>
      </c>
    </row>
    <row r="910" spans="1:4" x14ac:dyDescent="0.2">
      <c r="A910" t="s">
        <v>19706</v>
      </c>
      <c r="B910" t="s">
        <v>25553</v>
      </c>
      <c r="C910">
        <v>1887169</v>
      </c>
      <c r="D910" t="e">
        <f>VLOOKUP(B910,'[2]Kairos URL1'!$B$2:$C$100,2,0)</f>
        <v>#N/A</v>
      </c>
    </row>
    <row r="911" spans="1:4" x14ac:dyDescent="0.2">
      <c r="A911" t="s">
        <v>19707</v>
      </c>
      <c r="B911" t="s">
        <v>25554</v>
      </c>
      <c r="C911">
        <v>1964744</v>
      </c>
      <c r="D911" t="e">
        <f>VLOOKUP(B911,'[2]Kairos URL1'!$B$2:$C$100,2,0)</f>
        <v>#N/A</v>
      </c>
    </row>
    <row r="912" spans="1:4" x14ac:dyDescent="0.2">
      <c r="A912" t="s">
        <v>19708</v>
      </c>
      <c r="B912" t="s">
        <v>25555</v>
      </c>
      <c r="C912">
        <v>11755421</v>
      </c>
      <c r="D912" t="e">
        <f>VLOOKUP(B912,'[2]Kairos URL1'!$B$2:$C$100,2,0)</f>
        <v>#N/A</v>
      </c>
    </row>
    <row r="913" spans="1:4" x14ac:dyDescent="0.2">
      <c r="A913" t="s">
        <v>19709</v>
      </c>
      <c r="B913" t="s">
        <v>25556</v>
      </c>
      <c r="C913">
        <v>2262255</v>
      </c>
      <c r="D913" t="e">
        <f>VLOOKUP(B913,'[2]Kairos URL1'!$B$2:$C$100,2,0)</f>
        <v>#N/A</v>
      </c>
    </row>
    <row r="914" spans="1:4" x14ac:dyDescent="0.2">
      <c r="A914" t="s">
        <v>19710</v>
      </c>
      <c r="B914" t="s">
        <v>25557</v>
      </c>
      <c r="C914">
        <v>8527705</v>
      </c>
      <c r="D914" t="e">
        <f>VLOOKUP(B914,'[2]Kairos URL1'!$B$2:$C$100,2,0)</f>
        <v>#N/A</v>
      </c>
    </row>
    <row r="915" spans="1:4" x14ac:dyDescent="0.2">
      <c r="A915" t="s">
        <v>19711</v>
      </c>
      <c r="B915" t="s">
        <v>25558</v>
      </c>
      <c r="C915">
        <v>10799026</v>
      </c>
      <c r="D915" t="e">
        <f>VLOOKUP(B915,'[2]Kairos URL1'!$B$2:$C$100,2,0)</f>
        <v>#N/A</v>
      </c>
    </row>
    <row r="916" spans="1:4" x14ac:dyDescent="0.2">
      <c r="A916" t="s">
        <v>19712</v>
      </c>
      <c r="B916" t="s">
        <v>25559</v>
      </c>
      <c r="C916">
        <v>7346563</v>
      </c>
      <c r="D916" t="e">
        <f>VLOOKUP(B916,'[2]Kairos URL1'!$B$2:$C$100,2,0)</f>
        <v>#N/A</v>
      </c>
    </row>
    <row r="917" spans="1:4" x14ac:dyDescent="0.2">
      <c r="A917" t="s">
        <v>19713</v>
      </c>
      <c r="B917" t="s">
        <v>25560</v>
      </c>
      <c r="C917">
        <v>1893815</v>
      </c>
      <c r="D917" t="e">
        <f>VLOOKUP(B917,'[2]Kairos URL1'!$B$2:$C$100,2,0)</f>
        <v>#N/A</v>
      </c>
    </row>
    <row r="918" spans="1:4" x14ac:dyDescent="0.2">
      <c r="A918" t="s">
        <v>19714</v>
      </c>
      <c r="B918" t="s">
        <v>25561</v>
      </c>
      <c r="C918">
        <v>11459138</v>
      </c>
      <c r="D918" t="e">
        <f>VLOOKUP(B918,'[2]Kairos URL1'!$B$2:$C$100,2,0)</f>
        <v>#N/A</v>
      </c>
    </row>
    <row r="919" spans="1:4" x14ac:dyDescent="0.2">
      <c r="A919" t="s">
        <v>19715</v>
      </c>
      <c r="B919" t="s">
        <v>25562</v>
      </c>
      <c r="C919">
        <v>11198751</v>
      </c>
      <c r="D919" t="e">
        <f>VLOOKUP(B919,'[2]Kairos URL1'!$B$2:$C$100,2,0)</f>
        <v>#N/A</v>
      </c>
    </row>
    <row r="920" spans="1:4" x14ac:dyDescent="0.2">
      <c r="A920" t="s">
        <v>19716</v>
      </c>
      <c r="B920" t="s">
        <v>25563</v>
      </c>
      <c r="C920">
        <v>10728923</v>
      </c>
      <c r="D920" t="e">
        <f>VLOOKUP(B920,'[2]Kairos URL1'!$B$2:$C$100,2,0)</f>
        <v>#N/A</v>
      </c>
    </row>
    <row r="921" spans="1:4" x14ac:dyDescent="0.2">
      <c r="A921" t="s">
        <v>19717</v>
      </c>
      <c r="B921" t="s">
        <v>25564</v>
      </c>
      <c r="C921">
        <v>8586528</v>
      </c>
      <c r="D921" t="e">
        <f>VLOOKUP(B921,'[2]Kairos URL1'!$B$2:$C$100,2,0)</f>
        <v>#N/A</v>
      </c>
    </row>
    <row r="922" spans="1:4" x14ac:dyDescent="0.2">
      <c r="A922" t="s">
        <v>19718</v>
      </c>
      <c r="B922" t="s">
        <v>25565</v>
      </c>
      <c r="C922">
        <v>2248909</v>
      </c>
      <c r="D922" t="e">
        <f>VLOOKUP(B922,'[2]Kairos URL1'!$B$2:$C$100,2,0)</f>
        <v>#N/A</v>
      </c>
    </row>
    <row r="923" spans="1:4" x14ac:dyDescent="0.2">
      <c r="A923" t="s">
        <v>19719</v>
      </c>
      <c r="B923" t="s">
        <v>25566</v>
      </c>
      <c r="C923">
        <v>7593143</v>
      </c>
      <c r="D923" t="e">
        <f>VLOOKUP(B923,'[2]Kairos URL1'!$B$2:$C$100,2,0)</f>
        <v>#N/A</v>
      </c>
    </row>
    <row r="924" spans="1:4" x14ac:dyDescent="0.2">
      <c r="A924" t="s">
        <v>19720</v>
      </c>
      <c r="B924" t="s">
        <v>25567</v>
      </c>
      <c r="C924">
        <v>1862861</v>
      </c>
      <c r="D924" t="e">
        <f>VLOOKUP(B924,'[2]Kairos URL1'!$B$2:$C$100,2,0)</f>
        <v>#N/A</v>
      </c>
    </row>
    <row r="925" spans="1:4" x14ac:dyDescent="0.2">
      <c r="A925" t="s">
        <v>19721</v>
      </c>
      <c r="B925" t="s">
        <v>25568</v>
      </c>
      <c r="C925">
        <v>1929078</v>
      </c>
      <c r="D925" t="e">
        <f>VLOOKUP(B925,'[2]Kairos URL1'!$B$2:$C$100,2,0)</f>
        <v>#N/A</v>
      </c>
    </row>
    <row r="926" spans="1:4" x14ac:dyDescent="0.2">
      <c r="A926" t="s">
        <v>19722</v>
      </c>
      <c r="B926" t="s">
        <v>25569</v>
      </c>
      <c r="C926">
        <v>10156042</v>
      </c>
      <c r="D926" t="str">
        <f>VLOOKUP(B926,'[2]Kairos URL1'!$B$2:$C$100,2,0)</f>
        <v>Sheffield, Perry ElizabethIcahn School Of Medicine At Mount Sinai</v>
      </c>
    </row>
    <row r="927" spans="1:4" x14ac:dyDescent="0.2">
      <c r="A927" t="s">
        <v>19723</v>
      </c>
      <c r="B927" t="s">
        <v>25570</v>
      </c>
      <c r="C927">
        <v>7077613</v>
      </c>
      <c r="D927" t="e">
        <f>VLOOKUP(B927,'[2]Kairos URL1'!$B$2:$C$100,2,0)</f>
        <v>#N/A</v>
      </c>
    </row>
    <row r="928" spans="1:4" x14ac:dyDescent="0.2">
      <c r="A928" t="s">
        <v>19724</v>
      </c>
      <c r="B928" t="s">
        <v>25571</v>
      </c>
      <c r="C928">
        <v>6065342</v>
      </c>
      <c r="D928" t="e">
        <f>VLOOKUP(B928,'[2]Kairos URL1'!$B$2:$C$100,2,0)</f>
        <v>#N/A</v>
      </c>
    </row>
    <row r="929" spans="1:4" x14ac:dyDescent="0.2">
      <c r="A929" t="s">
        <v>19725</v>
      </c>
      <c r="B929" t="s">
        <v>25572</v>
      </c>
      <c r="C929">
        <v>1919771</v>
      </c>
      <c r="D929" t="e">
        <f>VLOOKUP(B929,'[2]Kairos URL1'!$B$2:$C$100,2,0)</f>
        <v>#N/A</v>
      </c>
    </row>
    <row r="930" spans="1:4" x14ac:dyDescent="0.2">
      <c r="A930" t="s">
        <v>19726</v>
      </c>
      <c r="B930" t="s">
        <v>25573</v>
      </c>
      <c r="C930">
        <v>8636223</v>
      </c>
      <c r="D930" t="e">
        <f>VLOOKUP(B930,'[2]Kairos URL1'!$B$2:$C$100,2,0)</f>
        <v>#N/A</v>
      </c>
    </row>
    <row r="931" spans="1:4" x14ac:dyDescent="0.2">
      <c r="A931" t="s">
        <v>19727</v>
      </c>
      <c r="B931" t="s">
        <v>25574</v>
      </c>
      <c r="C931">
        <v>1864634</v>
      </c>
      <c r="D931" t="e">
        <f>VLOOKUP(B931,'[2]Kairos URL1'!$B$2:$C$100,2,0)</f>
        <v>#N/A</v>
      </c>
    </row>
    <row r="932" spans="1:4" x14ac:dyDescent="0.2">
      <c r="A932" t="s">
        <v>19728</v>
      </c>
      <c r="B932" t="s">
        <v>25575</v>
      </c>
      <c r="C932">
        <v>6796227</v>
      </c>
      <c r="D932" t="e">
        <f>VLOOKUP(B932,'[2]Kairos URL1'!$B$2:$C$100,2,0)</f>
        <v>#N/A</v>
      </c>
    </row>
    <row r="933" spans="1:4" x14ac:dyDescent="0.2">
      <c r="A933" t="s">
        <v>19729</v>
      </c>
      <c r="B933" t="s">
        <v>25576</v>
      </c>
      <c r="C933">
        <v>3078010</v>
      </c>
      <c r="D933" t="e">
        <f>VLOOKUP(B933,'[2]Kairos URL1'!$B$2:$C$100,2,0)</f>
        <v>#N/A</v>
      </c>
    </row>
    <row r="934" spans="1:4" x14ac:dyDescent="0.2">
      <c r="A934" t="s">
        <v>19730</v>
      </c>
      <c r="B934" t="s">
        <v>25577</v>
      </c>
      <c r="C934">
        <v>10999676</v>
      </c>
      <c r="D934" t="e">
        <f>VLOOKUP(B934,'[2]Kairos URL1'!$B$2:$C$100,2,0)</f>
        <v>#N/A</v>
      </c>
    </row>
    <row r="935" spans="1:4" x14ac:dyDescent="0.2">
      <c r="A935" t="s">
        <v>19731</v>
      </c>
      <c r="B935" t="s">
        <v>25578</v>
      </c>
      <c r="C935">
        <v>1893620</v>
      </c>
      <c r="D935" t="e">
        <f>VLOOKUP(B935,'[2]Kairos URL1'!$B$2:$C$100,2,0)</f>
        <v>#N/A</v>
      </c>
    </row>
    <row r="936" spans="1:4" x14ac:dyDescent="0.2">
      <c r="A936" t="s">
        <v>19732</v>
      </c>
      <c r="B936" t="s">
        <v>25579</v>
      </c>
      <c r="C936">
        <v>9797608</v>
      </c>
      <c r="D936" t="e">
        <f>VLOOKUP(B936,'[2]Kairos URL1'!$B$2:$C$100,2,0)</f>
        <v>#N/A</v>
      </c>
    </row>
    <row r="937" spans="1:4" x14ac:dyDescent="0.2">
      <c r="A937" t="s">
        <v>19733</v>
      </c>
      <c r="B937" t="s">
        <v>25580</v>
      </c>
      <c r="C937">
        <v>8511072</v>
      </c>
      <c r="D937" t="e">
        <f>VLOOKUP(B937,'[2]Kairos URL1'!$B$2:$C$100,2,0)</f>
        <v>#N/A</v>
      </c>
    </row>
    <row r="938" spans="1:4" x14ac:dyDescent="0.2">
      <c r="A938" t="s">
        <v>19734</v>
      </c>
      <c r="B938" t="s">
        <v>25581</v>
      </c>
      <c r="C938">
        <v>1894075</v>
      </c>
      <c r="D938" t="e">
        <f>VLOOKUP(B938,'[2]Kairos URL1'!$B$2:$C$100,2,0)</f>
        <v>#N/A</v>
      </c>
    </row>
    <row r="939" spans="1:4" x14ac:dyDescent="0.2">
      <c r="A939" t="s">
        <v>19735</v>
      </c>
      <c r="B939" t="s">
        <v>25582</v>
      </c>
      <c r="C939">
        <v>10508295</v>
      </c>
      <c r="D939" t="e">
        <f>VLOOKUP(B939,'[2]Kairos URL1'!$B$2:$C$100,2,0)</f>
        <v>#N/A</v>
      </c>
    </row>
    <row r="940" spans="1:4" x14ac:dyDescent="0.2">
      <c r="A940" t="s">
        <v>19736</v>
      </c>
      <c r="B940" t="s">
        <v>25583</v>
      </c>
      <c r="C940">
        <v>10917195</v>
      </c>
      <c r="D940" t="e">
        <f>VLOOKUP(B940,'[2]Kairos URL1'!$B$2:$C$100,2,0)</f>
        <v>#N/A</v>
      </c>
    </row>
    <row r="941" spans="1:4" x14ac:dyDescent="0.2">
      <c r="A941" t="s">
        <v>19737</v>
      </c>
      <c r="B941" t="s">
        <v>25584</v>
      </c>
      <c r="C941">
        <v>10631677</v>
      </c>
      <c r="D941" t="e">
        <f>VLOOKUP(B941,'[2]Kairos URL1'!$B$2:$C$100,2,0)</f>
        <v>#N/A</v>
      </c>
    </row>
    <row r="942" spans="1:4" x14ac:dyDescent="0.2">
      <c r="A942" t="s">
        <v>19738</v>
      </c>
      <c r="B942" t="s">
        <v>25585</v>
      </c>
      <c r="C942">
        <v>1893302</v>
      </c>
      <c r="D942" t="e">
        <f>VLOOKUP(B942,'[2]Kairos URL1'!$B$2:$C$100,2,0)</f>
        <v>#N/A</v>
      </c>
    </row>
    <row r="943" spans="1:4" x14ac:dyDescent="0.2">
      <c r="A943" t="s">
        <v>19739</v>
      </c>
      <c r="B943" t="s">
        <v>25586</v>
      </c>
      <c r="C943">
        <v>1866050</v>
      </c>
      <c r="D943" t="e">
        <f>VLOOKUP(B943,'[2]Kairos URL1'!$B$2:$C$100,2,0)</f>
        <v>#N/A</v>
      </c>
    </row>
    <row r="944" spans="1:4" x14ac:dyDescent="0.2">
      <c r="A944" t="s">
        <v>19740</v>
      </c>
      <c r="B944" t="s">
        <v>25587</v>
      </c>
      <c r="C944">
        <v>10308717</v>
      </c>
      <c r="D944" t="e">
        <f>VLOOKUP(B944,'[2]Kairos URL1'!$B$2:$C$100,2,0)</f>
        <v>#N/A</v>
      </c>
    </row>
    <row r="945" spans="1:4" x14ac:dyDescent="0.2">
      <c r="A945" t="s">
        <v>19741</v>
      </c>
      <c r="B945" t="s">
        <v>25588</v>
      </c>
      <c r="C945">
        <v>1893827</v>
      </c>
      <c r="D945" t="e">
        <f>VLOOKUP(B945,'[2]Kairos URL1'!$B$2:$C$100,2,0)</f>
        <v>#N/A</v>
      </c>
    </row>
    <row r="946" spans="1:4" x14ac:dyDescent="0.2">
      <c r="A946" t="s">
        <v>19742</v>
      </c>
      <c r="B946" t="s">
        <v>25589</v>
      </c>
      <c r="C946">
        <v>10371267</v>
      </c>
      <c r="D946" t="e">
        <f>VLOOKUP(B946,'[2]Kairos URL1'!$B$2:$C$100,2,0)</f>
        <v>#N/A</v>
      </c>
    </row>
    <row r="947" spans="1:4" x14ac:dyDescent="0.2">
      <c r="A947" t="s">
        <v>19743</v>
      </c>
      <c r="B947" t="s">
        <v>25590</v>
      </c>
      <c r="C947">
        <v>8759127</v>
      </c>
      <c r="D947" t="e">
        <f>VLOOKUP(B947,'[2]Kairos URL1'!$B$2:$C$100,2,0)</f>
        <v>#N/A</v>
      </c>
    </row>
    <row r="948" spans="1:4" x14ac:dyDescent="0.2">
      <c r="A948" t="s">
        <v>19744</v>
      </c>
      <c r="B948" t="s">
        <v>25591</v>
      </c>
      <c r="C948">
        <v>9733074</v>
      </c>
      <c r="D948" t="e">
        <f>VLOOKUP(B948,'[2]Kairos URL1'!$B$2:$C$100,2,0)</f>
        <v>#N/A</v>
      </c>
    </row>
    <row r="949" spans="1:4" x14ac:dyDescent="0.2">
      <c r="A949" t="s">
        <v>19745</v>
      </c>
      <c r="B949" t="s">
        <v>25592</v>
      </c>
      <c r="C949">
        <v>10345899</v>
      </c>
      <c r="D949" t="e">
        <f>VLOOKUP(B949,'[2]Kairos URL1'!$B$2:$C$100,2,0)</f>
        <v>#N/A</v>
      </c>
    </row>
    <row r="950" spans="1:4" x14ac:dyDescent="0.2">
      <c r="A950" t="s">
        <v>19746</v>
      </c>
      <c r="B950" t="s">
        <v>25593</v>
      </c>
      <c r="C950">
        <v>1883527</v>
      </c>
      <c r="D950" t="e">
        <f>VLOOKUP(B950,'[2]Kairos URL1'!$B$2:$C$100,2,0)</f>
        <v>#N/A</v>
      </c>
    </row>
    <row r="951" spans="1:4" x14ac:dyDescent="0.2">
      <c r="A951" t="s">
        <v>19747</v>
      </c>
      <c r="B951" t="s">
        <v>25594</v>
      </c>
      <c r="C951">
        <v>10702596</v>
      </c>
      <c r="D951" t="str">
        <f>VLOOKUP(B951,'[2]Kairos URL1'!$B$2:$C$100,2,0)</f>
        <v>Slaughter, Jonathan LeeResearch Inst Nationwide Children's Hosp</v>
      </c>
    </row>
    <row r="952" spans="1:4" x14ac:dyDescent="0.2">
      <c r="A952" t="s">
        <v>19748</v>
      </c>
      <c r="B952" t="s">
        <v>25595</v>
      </c>
      <c r="C952">
        <v>1946191</v>
      </c>
      <c r="D952" t="e">
        <f>VLOOKUP(B952,'[2]Kairos URL1'!$B$2:$C$100,2,0)</f>
        <v>#N/A</v>
      </c>
    </row>
    <row r="953" spans="1:4" x14ac:dyDescent="0.2">
      <c r="A953" t="s">
        <v>19749</v>
      </c>
      <c r="B953" t="s">
        <v>25596</v>
      </c>
      <c r="C953">
        <v>3120954</v>
      </c>
      <c r="D953" t="e">
        <f>VLOOKUP(B953,'[2]Kairos URL1'!$B$2:$C$100,2,0)</f>
        <v>#N/A</v>
      </c>
    </row>
    <row r="954" spans="1:4" x14ac:dyDescent="0.2">
      <c r="A954" t="s">
        <v>19750</v>
      </c>
      <c r="B954" t="s">
        <v>25597</v>
      </c>
      <c r="C954">
        <v>10461025</v>
      </c>
      <c r="D954" t="e">
        <f>VLOOKUP(B954,'[2]Kairos URL1'!$B$2:$C$100,2,0)</f>
        <v>#N/A</v>
      </c>
    </row>
    <row r="955" spans="1:4" x14ac:dyDescent="0.2">
      <c r="A955" t="s">
        <v>19751</v>
      </c>
      <c r="B955" t="s">
        <v>25598</v>
      </c>
      <c r="C955">
        <v>2106760</v>
      </c>
      <c r="D955" t="e">
        <f>VLOOKUP(B955,'[2]Kairos URL1'!$B$2:$C$100,2,0)</f>
        <v>#N/A</v>
      </c>
    </row>
    <row r="956" spans="1:4" x14ac:dyDescent="0.2">
      <c r="A956" t="s">
        <v>19752</v>
      </c>
      <c r="B956" t="s">
        <v>25599</v>
      </c>
      <c r="C956">
        <v>1896310</v>
      </c>
      <c r="D956" t="e">
        <f>VLOOKUP(B956,'[2]Kairos URL1'!$B$2:$C$100,2,0)</f>
        <v>#N/A</v>
      </c>
    </row>
    <row r="957" spans="1:4" x14ac:dyDescent="0.2">
      <c r="A957" t="s">
        <v>19753</v>
      </c>
      <c r="B957" t="s">
        <v>25600</v>
      </c>
      <c r="C957">
        <v>1864095</v>
      </c>
      <c r="D957" t="e">
        <f>VLOOKUP(B957,'[2]Kairos URL1'!$B$2:$C$100,2,0)</f>
        <v>#N/A</v>
      </c>
    </row>
    <row r="958" spans="1:4" x14ac:dyDescent="0.2">
      <c r="A958" t="s">
        <v>19754</v>
      </c>
      <c r="B958" t="s">
        <v>25601</v>
      </c>
      <c r="C958">
        <v>8882312</v>
      </c>
      <c r="D958" t="e">
        <f>VLOOKUP(B958,'[2]Kairos URL1'!$B$2:$C$100,2,0)</f>
        <v>#N/A</v>
      </c>
    </row>
    <row r="959" spans="1:4" x14ac:dyDescent="0.2">
      <c r="A959" t="s">
        <v>19755</v>
      </c>
      <c r="B959" t="s">
        <v>25602</v>
      </c>
      <c r="C959">
        <v>6266361</v>
      </c>
      <c r="D959" t="e">
        <f>VLOOKUP(B959,'[2]Kairos URL1'!$B$2:$C$100,2,0)</f>
        <v>#N/A</v>
      </c>
    </row>
    <row r="960" spans="1:4" x14ac:dyDescent="0.2">
      <c r="A960" t="s">
        <v>19756</v>
      </c>
      <c r="B960" t="s">
        <v>25603</v>
      </c>
      <c r="C960">
        <v>8128241</v>
      </c>
      <c r="D960" t="e">
        <f>VLOOKUP(B960,'[2]Kairos URL1'!$B$2:$C$100,2,0)</f>
        <v>#N/A</v>
      </c>
    </row>
    <row r="961" spans="1:4" x14ac:dyDescent="0.2">
      <c r="A961" t="s">
        <v>19757</v>
      </c>
      <c r="B961" t="s">
        <v>25604</v>
      </c>
      <c r="C961">
        <v>10068773</v>
      </c>
      <c r="D961" t="e">
        <f>VLOOKUP(B961,'[2]Kairos URL1'!$B$2:$C$100,2,0)</f>
        <v>#N/A</v>
      </c>
    </row>
    <row r="962" spans="1:4" x14ac:dyDescent="0.2">
      <c r="A962" t="s">
        <v>19758</v>
      </c>
      <c r="B962" t="s">
        <v>25605</v>
      </c>
      <c r="C962">
        <v>6272783</v>
      </c>
      <c r="D962" t="e">
        <f>VLOOKUP(B962,'[2]Kairos URL1'!$B$2:$C$100,2,0)</f>
        <v>#N/A</v>
      </c>
    </row>
    <row r="963" spans="1:4" x14ac:dyDescent="0.2">
      <c r="A963" t="s">
        <v>19759</v>
      </c>
      <c r="B963" t="s">
        <v>25606</v>
      </c>
      <c r="C963">
        <v>8366486</v>
      </c>
      <c r="D963" t="e">
        <f>VLOOKUP(B963,'[2]Kairos URL1'!$B$2:$C$100,2,0)</f>
        <v>#N/A</v>
      </c>
    </row>
    <row r="964" spans="1:4" x14ac:dyDescent="0.2">
      <c r="A964" t="s">
        <v>19760</v>
      </c>
      <c r="B964" t="s">
        <v>25607</v>
      </c>
      <c r="C964">
        <v>1923857</v>
      </c>
      <c r="D964" t="e">
        <f>VLOOKUP(B964,'[2]Kairos URL1'!$B$2:$C$100,2,0)</f>
        <v>#N/A</v>
      </c>
    </row>
    <row r="965" spans="1:4" x14ac:dyDescent="0.2">
      <c r="A965" t="s">
        <v>19761</v>
      </c>
      <c r="B965" t="s">
        <v>25608</v>
      </c>
      <c r="C965">
        <v>8184497</v>
      </c>
      <c r="D965" t="e">
        <f>VLOOKUP(B965,'[2]Kairos URL1'!$B$2:$C$100,2,0)</f>
        <v>#N/A</v>
      </c>
    </row>
    <row r="966" spans="1:4" x14ac:dyDescent="0.2">
      <c r="A966" t="s">
        <v>19762</v>
      </c>
      <c r="B966" t="s">
        <v>25609</v>
      </c>
      <c r="C966">
        <v>6098039</v>
      </c>
      <c r="D966" t="e">
        <f>VLOOKUP(B966,'[2]Kairos URL1'!$B$2:$C$100,2,0)</f>
        <v>#N/A</v>
      </c>
    </row>
    <row r="967" spans="1:4" x14ac:dyDescent="0.2">
      <c r="A967" t="s">
        <v>19763</v>
      </c>
      <c r="B967" t="s">
        <v>25610</v>
      </c>
      <c r="C967">
        <v>1877249</v>
      </c>
      <c r="D967" t="e">
        <f>VLOOKUP(B967,'[2]Kairos URL1'!$B$2:$C$100,2,0)</f>
        <v>#N/A</v>
      </c>
    </row>
    <row r="968" spans="1:4" x14ac:dyDescent="0.2">
      <c r="A968" t="s">
        <v>19764</v>
      </c>
      <c r="B968" t="s">
        <v>25611</v>
      </c>
      <c r="C968">
        <v>1876575</v>
      </c>
      <c r="D968" t="e">
        <f>VLOOKUP(B968,'[2]Kairos URL1'!$B$2:$C$100,2,0)</f>
        <v>#N/A</v>
      </c>
    </row>
    <row r="969" spans="1:4" x14ac:dyDescent="0.2">
      <c r="A969" t="s">
        <v>19765</v>
      </c>
      <c r="B969" t="s">
        <v>25612</v>
      </c>
      <c r="C969">
        <v>8611018</v>
      </c>
      <c r="D969" t="e">
        <f>VLOOKUP(B969,'[2]Kairos URL1'!$B$2:$C$100,2,0)</f>
        <v>#N/A</v>
      </c>
    </row>
    <row r="970" spans="1:4" x14ac:dyDescent="0.2">
      <c r="A970" t="s">
        <v>19766</v>
      </c>
      <c r="B970" t="s">
        <v>25613</v>
      </c>
      <c r="C970">
        <v>10467395</v>
      </c>
      <c r="D970" t="e">
        <f>VLOOKUP(B970,'[2]Kairos URL1'!$B$2:$C$100,2,0)</f>
        <v>#N/A</v>
      </c>
    </row>
    <row r="971" spans="1:4" x14ac:dyDescent="0.2">
      <c r="A971" t="s">
        <v>19767</v>
      </c>
      <c r="B971" t="s">
        <v>25614</v>
      </c>
      <c r="C971">
        <v>6986765</v>
      </c>
      <c r="D971" t="e">
        <f>VLOOKUP(B971,'[2]Kairos URL1'!$B$2:$C$100,2,0)</f>
        <v>#N/A</v>
      </c>
    </row>
    <row r="972" spans="1:4" x14ac:dyDescent="0.2">
      <c r="A972" t="s">
        <v>19768</v>
      </c>
      <c r="B972" t="s">
        <v>25615</v>
      </c>
      <c r="C972">
        <v>10924928</v>
      </c>
      <c r="D972" t="e">
        <f>VLOOKUP(B972,'[2]Kairos URL1'!$B$2:$C$100,2,0)</f>
        <v>#N/A</v>
      </c>
    </row>
    <row r="973" spans="1:4" x14ac:dyDescent="0.2">
      <c r="A973" t="s">
        <v>19769</v>
      </c>
      <c r="B973" t="s">
        <v>25616</v>
      </c>
      <c r="C973">
        <v>10805275</v>
      </c>
      <c r="D973" t="e">
        <f>VLOOKUP(B973,'[2]Kairos URL1'!$B$2:$C$100,2,0)</f>
        <v>#N/A</v>
      </c>
    </row>
    <row r="974" spans="1:4" x14ac:dyDescent="0.2">
      <c r="A974" t="s">
        <v>19770</v>
      </c>
      <c r="B974" t="s">
        <v>25617</v>
      </c>
      <c r="C974">
        <v>7844834</v>
      </c>
      <c r="D974" t="e">
        <f>VLOOKUP(B974,'[2]Kairos URL1'!$B$2:$C$100,2,0)</f>
        <v>#N/A</v>
      </c>
    </row>
    <row r="975" spans="1:4" x14ac:dyDescent="0.2">
      <c r="A975" t="s">
        <v>19771</v>
      </c>
      <c r="B975" t="s">
        <v>25618</v>
      </c>
      <c r="C975">
        <v>6355694</v>
      </c>
      <c r="D975" t="e">
        <f>VLOOKUP(B975,'[2]Kairos URL1'!$B$2:$C$100,2,0)</f>
        <v>#N/A</v>
      </c>
    </row>
    <row r="976" spans="1:4" x14ac:dyDescent="0.2">
      <c r="A976" t="s">
        <v>19772</v>
      </c>
      <c r="B976" t="s">
        <v>25619</v>
      </c>
      <c r="C976">
        <v>1873783</v>
      </c>
      <c r="D976" t="e">
        <f>VLOOKUP(B976,'[2]Kairos URL1'!$B$2:$C$100,2,0)</f>
        <v>#N/A</v>
      </c>
    </row>
    <row r="977" spans="1:4" x14ac:dyDescent="0.2">
      <c r="A977" t="s">
        <v>19773</v>
      </c>
      <c r="B977" t="s">
        <v>25620</v>
      </c>
      <c r="C977">
        <v>9899394</v>
      </c>
      <c r="D977" t="e">
        <f>VLOOKUP(B977,'[2]Kairos URL1'!$B$2:$C$100,2,0)</f>
        <v>#N/A</v>
      </c>
    </row>
    <row r="978" spans="1:4" x14ac:dyDescent="0.2">
      <c r="A978" t="s">
        <v>19774</v>
      </c>
      <c r="B978" t="s">
        <v>25621</v>
      </c>
      <c r="C978">
        <v>7356326</v>
      </c>
      <c r="D978" t="e">
        <f>VLOOKUP(B978,'[2]Kairos URL1'!$B$2:$C$100,2,0)</f>
        <v>#N/A</v>
      </c>
    </row>
    <row r="979" spans="1:4" x14ac:dyDescent="0.2">
      <c r="A979" t="s">
        <v>19775</v>
      </c>
      <c r="B979" t="s">
        <v>25622</v>
      </c>
      <c r="C979">
        <v>10371298</v>
      </c>
      <c r="D979" t="e">
        <f>VLOOKUP(B979,'[2]Kairos URL1'!$B$2:$C$100,2,0)</f>
        <v>#N/A</v>
      </c>
    </row>
    <row r="980" spans="1:4" x14ac:dyDescent="0.2">
      <c r="A980" t="s">
        <v>19776</v>
      </c>
      <c r="B980" t="s">
        <v>25623</v>
      </c>
      <c r="C980">
        <v>2095144</v>
      </c>
      <c r="D980" t="e">
        <f>VLOOKUP(B980,'[2]Kairos URL1'!$B$2:$C$100,2,0)</f>
        <v>#N/A</v>
      </c>
    </row>
    <row r="981" spans="1:4" x14ac:dyDescent="0.2">
      <c r="A981" t="s">
        <v>19777</v>
      </c>
      <c r="B981" t="s">
        <v>25624</v>
      </c>
      <c r="C981">
        <v>3094093</v>
      </c>
      <c r="D981" t="e">
        <f>VLOOKUP(B981,'[2]Kairos URL1'!$B$2:$C$100,2,0)</f>
        <v>#N/A</v>
      </c>
    </row>
    <row r="982" spans="1:4" x14ac:dyDescent="0.2">
      <c r="A982" t="s">
        <v>19778</v>
      </c>
      <c r="B982" t="s">
        <v>25625</v>
      </c>
      <c r="C982">
        <v>6156615</v>
      </c>
      <c r="D982" t="e">
        <f>VLOOKUP(B982,'[2]Kairos URL1'!$B$2:$C$100,2,0)</f>
        <v>#N/A</v>
      </c>
    </row>
    <row r="983" spans="1:4" x14ac:dyDescent="0.2">
      <c r="A983" t="s">
        <v>19779</v>
      </c>
      <c r="B983" t="s">
        <v>25626</v>
      </c>
      <c r="C983">
        <v>9973235</v>
      </c>
      <c r="D983" t="e">
        <f>VLOOKUP(B983,'[2]Kairos URL1'!$B$2:$C$100,2,0)</f>
        <v>#N/A</v>
      </c>
    </row>
    <row r="984" spans="1:4" x14ac:dyDescent="0.2">
      <c r="A984" t="s">
        <v>19780</v>
      </c>
      <c r="B984" t="s">
        <v>25627</v>
      </c>
      <c r="C984">
        <v>1953845</v>
      </c>
      <c r="D984" t="e">
        <f>VLOOKUP(B984,'[2]Kairos URL1'!$B$2:$C$100,2,0)</f>
        <v>#N/A</v>
      </c>
    </row>
    <row r="985" spans="1:4" x14ac:dyDescent="0.2">
      <c r="A985" t="s">
        <v>19781</v>
      </c>
      <c r="B985" t="s">
        <v>25628</v>
      </c>
      <c r="C985">
        <v>1883110</v>
      </c>
      <c r="D985" t="e">
        <f>VLOOKUP(B985,'[2]Kairos URL1'!$B$2:$C$100,2,0)</f>
        <v>#N/A</v>
      </c>
    </row>
    <row r="986" spans="1:4" x14ac:dyDescent="0.2">
      <c r="A986" t="s">
        <v>19782</v>
      </c>
      <c r="B986" t="s">
        <v>25629</v>
      </c>
      <c r="C986">
        <v>8143867</v>
      </c>
      <c r="D986" t="e">
        <f>VLOOKUP(B986,'[2]Kairos URL1'!$B$2:$C$100,2,0)</f>
        <v>#N/A</v>
      </c>
    </row>
    <row r="987" spans="1:4" x14ac:dyDescent="0.2">
      <c r="A987" t="s">
        <v>19783</v>
      </c>
      <c r="B987" t="s">
        <v>25630</v>
      </c>
      <c r="C987">
        <v>15110420</v>
      </c>
      <c r="D987" t="e">
        <f>VLOOKUP(B987,'[2]Kairos URL1'!$B$2:$C$100,2,0)</f>
        <v>#N/A</v>
      </c>
    </row>
    <row r="988" spans="1:4" x14ac:dyDescent="0.2">
      <c r="A988" t="s">
        <v>19784</v>
      </c>
      <c r="B988" t="s">
        <v>25631</v>
      </c>
      <c r="C988">
        <v>1869868</v>
      </c>
      <c r="D988" t="e">
        <f>VLOOKUP(B988,'[2]Kairos URL1'!$B$2:$C$100,2,0)</f>
        <v>#N/A</v>
      </c>
    </row>
    <row r="989" spans="1:4" x14ac:dyDescent="0.2">
      <c r="A989" t="s">
        <v>19785</v>
      </c>
      <c r="B989" t="s">
        <v>25632</v>
      </c>
      <c r="C989">
        <v>9877238</v>
      </c>
      <c r="D989" t="e">
        <f>VLOOKUP(B989,'[2]Kairos URL1'!$B$2:$C$100,2,0)</f>
        <v>#N/A</v>
      </c>
    </row>
    <row r="990" spans="1:4" x14ac:dyDescent="0.2">
      <c r="A990" t="s">
        <v>19786</v>
      </c>
      <c r="B990" t="s">
        <v>25633</v>
      </c>
      <c r="C990">
        <v>9721881</v>
      </c>
      <c r="D990" t="e">
        <f>VLOOKUP(B990,'[2]Kairos URL1'!$B$2:$C$100,2,0)</f>
        <v>#N/A</v>
      </c>
    </row>
    <row r="991" spans="1:4" x14ac:dyDescent="0.2">
      <c r="A991" t="s">
        <v>19787</v>
      </c>
      <c r="B991" t="s">
        <v>25634</v>
      </c>
      <c r="C991">
        <v>10414316</v>
      </c>
      <c r="D991" t="e">
        <f>VLOOKUP(B991,'[2]Kairos URL1'!$B$2:$C$100,2,0)</f>
        <v>#N/A</v>
      </c>
    </row>
    <row r="992" spans="1:4" x14ac:dyDescent="0.2">
      <c r="A992" t="s">
        <v>19788</v>
      </c>
      <c r="B992" t="s">
        <v>25635</v>
      </c>
      <c r="C992">
        <v>9743865</v>
      </c>
      <c r="D992" t="e">
        <f>VLOOKUP(B992,'[2]Kairos URL1'!$B$2:$C$100,2,0)</f>
        <v>#N/A</v>
      </c>
    </row>
    <row r="993" spans="1:4" x14ac:dyDescent="0.2">
      <c r="A993" t="s">
        <v>19789</v>
      </c>
      <c r="B993" t="s">
        <v>25636</v>
      </c>
      <c r="C993">
        <v>1884835</v>
      </c>
      <c r="D993" t="e">
        <f>VLOOKUP(B993,'[2]Kairos URL1'!$B$2:$C$100,2,0)</f>
        <v>#N/A</v>
      </c>
    </row>
    <row r="994" spans="1:4" x14ac:dyDescent="0.2">
      <c r="A994" t="s">
        <v>19790</v>
      </c>
      <c r="B994" t="s">
        <v>25637</v>
      </c>
      <c r="C994">
        <v>9574233</v>
      </c>
      <c r="D994" t="e">
        <f>VLOOKUP(B994,'[2]Kairos URL1'!$B$2:$C$100,2,0)</f>
        <v>#N/A</v>
      </c>
    </row>
    <row r="995" spans="1:4" x14ac:dyDescent="0.2">
      <c r="A995" t="s">
        <v>19791</v>
      </c>
      <c r="B995" t="s">
        <v>25638</v>
      </c>
      <c r="C995">
        <v>8542361</v>
      </c>
      <c r="D995" t="e">
        <f>VLOOKUP(B995,'[2]Kairos URL1'!$B$2:$C$100,2,0)</f>
        <v>#N/A</v>
      </c>
    </row>
    <row r="996" spans="1:4" x14ac:dyDescent="0.2">
      <c r="A996" t="s">
        <v>19792</v>
      </c>
      <c r="B996" t="s">
        <v>25639</v>
      </c>
      <c r="C996">
        <v>9615621</v>
      </c>
      <c r="D996" t="e">
        <f>VLOOKUP(B996,'[2]Kairos URL1'!$B$2:$C$100,2,0)</f>
        <v>#N/A</v>
      </c>
    </row>
    <row r="997" spans="1:4" x14ac:dyDescent="0.2">
      <c r="A997" t="s">
        <v>19793</v>
      </c>
      <c r="B997" t="s">
        <v>25640</v>
      </c>
      <c r="C997">
        <v>11174831</v>
      </c>
      <c r="D997" t="e">
        <f>VLOOKUP(B997,'[2]Kairos URL1'!$B$2:$C$100,2,0)</f>
        <v>#N/A</v>
      </c>
    </row>
    <row r="998" spans="1:4" x14ac:dyDescent="0.2">
      <c r="A998" t="s">
        <v>19794</v>
      </c>
      <c r="B998" t="s">
        <v>25641</v>
      </c>
      <c r="C998">
        <v>10290122</v>
      </c>
      <c r="D998" t="e">
        <f>VLOOKUP(B998,'[2]Kairos URL1'!$B$2:$C$100,2,0)</f>
        <v>#N/A</v>
      </c>
    </row>
    <row r="999" spans="1:4" x14ac:dyDescent="0.2">
      <c r="A999" t="s">
        <v>19795</v>
      </c>
      <c r="B999" t="s">
        <v>25642</v>
      </c>
      <c r="C999">
        <v>10614095</v>
      </c>
      <c r="D999" t="e">
        <f>VLOOKUP(B999,'[2]Kairos URL1'!$B$2:$C$100,2,0)</f>
        <v>#N/A</v>
      </c>
    </row>
    <row r="1000" spans="1:4" x14ac:dyDescent="0.2">
      <c r="A1000" t="s">
        <v>19796</v>
      </c>
      <c r="B1000" t="s">
        <v>25643</v>
      </c>
      <c r="C1000">
        <v>1967773</v>
      </c>
      <c r="D1000" t="e">
        <f>VLOOKUP(B1000,'[2]Kairos URL1'!$B$2:$C$100,2,0)</f>
        <v>#N/A</v>
      </c>
    </row>
    <row r="1001" spans="1:4" x14ac:dyDescent="0.2">
      <c r="A1001" t="s">
        <v>19797</v>
      </c>
      <c r="B1001" t="s">
        <v>25644</v>
      </c>
      <c r="C1001">
        <v>12526892</v>
      </c>
      <c r="D1001" t="e">
        <f>VLOOKUP(B1001,'[2]Kairos URL1'!$B$2:$C$100,2,0)</f>
        <v>#N/A</v>
      </c>
    </row>
    <row r="1002" spans="1:4" x14ac:dyDescent="0.2">
      <c r="A1002" t="s">
        <v>19798</v>
      </c>
      <c r="B1002" t="s">
        <v>25645</v>
      </c>
      <c r="C1002">
        <v>6206626</v>
      </c>
      <c r="D1002" t="e">
        <f>VLOOKUP(B1002,'[2]Kairos URL1'!$B$2:$C$100,2,0)</f>
        <v>#N/A</v>
      </c>
    </row>
    <row r="1003" spans="1:4" x14ac:dyDescent="0.2">
      <c r="A1003" t="s">
        <v>19799</v>
      </c>
      <c r="B1003" t="s">
        <v>25646</v>
      </c>
      <c r="C1003">
        <v>2106919</v>
      </c>
      <c r="D1003" t="e">
        <f>VLOOKUP(B1003,'[2]Kairos URL1'!$B$2:$C$100,2,0)</f>
        <v>#N/A</v>
      </c>
    </row>
    <row r="1004" spans="1:4" x14ac:dyDescent="0.2">
      <c r="A1004" t="s">
        <v>19800</v>
      </c>
      <c r="B1004" t="s">
        <v>25647</v>
      </c>
      <c r="C1004">
        <v>11459431</v>
      </c>
      <c r="D1004" t="str">
        <f>VLOOKUP(B1004,'[2]Kairos URL1'!$B$2:$C$100,2,0)</f>
        <v>Tasian, Gregory EdwardChildren's Hosp Of Philadelphia</v>
      </c>
    </row>
    <row r="1005" spans="1:4" x14ac:dyDescent="0.2">
      <c r="A1005" t="s">
        <v>19801</v>
      </c>
      <c r="B1005" t="s">
        <v>25648</v>
      </c>
      <c r="C1005">
        <v>8436929</v>
      </c>
      <c r="D1005" t="e">
        <f>VLOOKUP(B1005,'[2]Kairos URL1'!$B$2:$C$100,2,0)</f>
        <v>#N/A</v>
      </c>
    </row>
    <row r="1006" spans="1:4" x14ac:dyDescent="0.2">
      <c r="A1006" t="s">
        <v>19802</v>
      </c>
      <c r="B1006" t="s">
        <v>25649</v>
      </c>
      <c r="C1006">
        <v>7883636</v>
      </c>
      <c r="D1006" t="e">
        <f>VLOOKUP(B1006,'[2]Kairos URL1'!$B$2:$C$100,2,0)</f>
        <v>#N/A</v>
      </c>
    </row>
    <row r="1007" spans="1:4" x14ac:dyDescent="0.2">
      <c r="A1007" t="s">
        <v>19803</v>
      </c>
      <c r="B1007" t="s">
        <v>25650</v>
      </c>
      <c r="C1007">
        <v>9605726</v>
      </c>
      <c r="D1007" t="e">
        <f>VLOOKUP(B1007,'[2]Kairos URL1'!$B$2:$C$100,2,0)</f>
        <v>#N/A</v>
      </c>
    </row>
    <row r="1008" spans="1:4" x14ac:dyDescent="0.2">
      <c r="A1008" t="s">
        <v>19804</v>
      </c>
      <c r="B1008" t="s">
        <v>25651</v>
      </c>
      <c r="C1008">
        <v>14530281</v>
      </c>
      <c r="D1008" t="e">
        <f>VLOOKUP(B1008,'[2]Kairos URL1'!$B$2:$C$100,2,0)</f>
        <v>#N/A</v>
      </c>
    </row>
    <row r="1009" spans="1:4" x14ac:dyDescent="0.2">
      <c r="A1009" t="s">
        <v>19805</v>
      </c>
      <c r="B1009" t="s">
        <v>25652</v>
      </c>
      <c r="C1009">
        <v>1879749</v>
      </c>
      <c r="D1009" t="e">
        <f>VLOOKUP(B1009,'[2]Kairos URL1'!$B$2:$C$100,2,0)</f>
        <v>#N/A</v>
      </c>
    </row>
    <row r="1010" spans="1:4" x14ac:dyDescent="0.2">
      <c r="A1010" t="s">
        <v>19806</v>
      </c>
      <c r="B1010" t="s">
        <v>25653</v>
      </c>
      <c r="C1010">
        <v>7136249</v>
      </c>
      <c r="D1010" t="e">
        <f>VLOOKUP(B1010,'[2]Kairos URL1'!$B$2:$C$100,2,0)</f>
        <v>#N/A</v>
      </c>
    </row>
    <row r="1011" spans="1:4" x14ac:dyDescent="0.2">
      <c r="A1011" t="s">
        <v>19807</v>
      </c>
      <c r="B1011" t="s">
        <v>25654</v>
      </c>
      <c r="C1011">
        <v>1867014</v>
      </c>
      <c r="D1011" t="e">
        <f>VLOOKUP(B1011,'[2]Kairos URL1'!$B$2:$C$100,2,0)</f>
        <v>#N/A</v>
      </c>
    </row>
    <row r="1012" spans="1:4" x14ac:dyDescent="0.2">
      <c r="A1012" t="s">
        <v>19808</v>
      </c>
      <c r="B1012" t="s">
        <v>25655</v>
      </c>
      <c r="C1012">
        <v>1858036</v>
      </c>
      <c r="D1012" t="e">
        <f>VLOOKUP(B1012,'[2]Kairos URL1'!$B$2:$C$100,2,0)</f>
        <v>#N/A</v>
      </c>
    </row>
    <row r="1013" spans="1:4" x14ac:dyDescent="0.2">
      <c r="A1013" t="s">
        <v>19809</v>
      </c>
      <c r="B1013" t="s">
        <v>25656</v>
      </c>
      <c r="C1013">
        <v>10356564</v>
      </c>
      <c r="D1013" t="e">
        <f>VLOOKUP(B1013,'[2]Kairos URL1'!$B$2:$C$100,2,0)</f>
        <v>#N/A</v>
      </c>
    </row>
    <row r="1014" spans="1:4" x14ac:dyDescent="0.2">
      <c r="A1014" t="s">
        <v>19810</v>
      </c>
      <c r="B1014" t="s">
        <v>25657</v>
      </c>
      <c r="C1014">
        <v>9401090</v>
      </c>
      <c r="D1014" t="e">
        <f>VLOOKUP(B1014,'[2]Kairos URL1'!$B$2:$C$100,2,0)</f>
        <v>#N/A</v>
      </c>
    </row>
    <row r="1015" spans="1:4" x14ac:dyDescent="0.2">
      <c r="A1015" t="s">
        <v>19811</v>
      </c>
      <c r="B1015" t="s">
        <v>25658</v>
      </c>
      <c r="C1015">
        <v>10622587</v>
      </c>
      <c r="D1015" t="e">
        <f>VLOOKUP(B1015,'[2]Kairos URL1'!$B$2:$C$100,2,0)</f>
        <v>#N/A</v>
      </c>
    </row>
    <row r="1016" spans="1:4" x14ac:dyDescent="0.2">
      <c r="A1016" t="s">
        <v>19812</v>
      </c>
      <c r="B1016" t="s">
        <v>25659</v>
      </c>
      <c r="C1016">
        <v>10658730</v>
      </c>
      <c r="D1016" t="e">
        <f>VLOOKUP(B1016,'[2]Kairos URL1'!$B$2:$C$100,2,0)</f>
        <v>#N/A</v>
      </c>
    </row>
    <row r="1017" spans="1:4" x14ac:dyDescent="0.2">
      <c r="A1017" t="s">
        <v>19813</v>
      </c>
      <c r="B1017" t="s">
        <v>25660</v>
      </c>
      <c r="C1017">
        <v>1896319</v>
      </c>
      <c r="D1017" t="e">
        <f>VLOOKUP(B1017,'[2]Kairos URL1'!$B$2:$C$100,2,0)</f>
        <v>#N/A</v>
      </c>
    </row>
    <row r="1018" spans="1:4" x14ac:dyDescent="0.2">
      <c r="A1018" t="s">
        <v>19814</v>
      </c>
      <c r="B1018" t="s">
        <v>25661</v>
      </c>
      <c r="C1018">
        <v>7539187</v>
      </c>
      <c r="D1018" t="e">
        <f>VLOOKUP(B1018,'[2]Kairos URL1'!$B$2:$C$100,2,0)</f>
        <v>#N/A</v>
      </c>
    </row>
    <row r="1019" spans="1:4" x14ac:dyDescent="0.2">
      <c r="A1019" t="s">
        <v>19815</v>
      </c>
      <c r="B1019" t="s">
        <v>25662</v>
      </c>
      <c r="C1019">
        <v>8671312</v>
      </c>
      <c r="D1019" t="e">
        <f>VLOOKUP(B1019,'[2]Kairos URL1'!$B$2:$C$100,2,0)</f>
        <v>#N/A</v>
      </c>
    </row>
    <row r="1020" spans="1:4" x14ac:dyDescent="0.2">
      <c r="A1020" t="s">
        <v>19816</v>
      </c>
      <c r="B1020" t="s">
        <v>25663</v>
      </c>
      <c r="C1020">
        <v>11694552</v>
      </c>
      <c r="D1020" t="e">
        <f>VLOOKUP(B1020,'[2]Kairos URL1'!$B$2:$C$100,2,0)</f>
        <v>#N/A</v>
      </c>
    </row>
    <row r="1021" spans="1:4" x14ac:dyDescent="0.2">
      <c r="A1021" t="s">
        <v>19817</v>
      </c>
      <c r="B1021" t="s">
        <v>25664</v>
      </c>
      <c r="C1021">
        <v>6407202</v>
      </c>
      <c r="D1021" t="e">
        <f>VLOOKUP(B1021,'[2]Kairos URL1'!$B$2:$C$100,2,0)</f>
        <v>#N/A</v>
      </c>
    </row>
    <row r="1022" spans="1:4" x14ac:dyDescent="0.2">
      <c r="A1022" t="s">
        <v>19818</v>
      </c>
      <c r="B1022" t="s">
        <v>25665</v>
      </c>
      <c r="C1022">
        <v>2049182</v>
      </c>
      <c r="D1022" t="e">
        <f>VLOOKUP(B1022,'[2]Kairos URL1'!$B$2:$C$100,2,0)</f>
        <v>#N/A</v>
      </c>
    </row>
    <row r="1023" spans="1:4" x14ac:dyDescent="0.2">
      <c r="A1023" t="s">
        <v>19819</v>
      </c>
      <c r="B1023" t="s">
        <v>25666</v>
      </c>
      <c r="C1023">
        <v>10310446</v>
      </c>
      <c r="D1023" t="e">
        <f>VLOOKUP(B1023,'[2]Kairos URL1'!$B$2:$C$100,2,0)</f>
        <v>#N/A</v>
      </c>
    </row>
    <row r="1024" spans="1:4" x14ac:dyDescent="0.2">
      <c r="A1024" t="s">
        <v>19820</v>
      </c>
      <c r="B1024" t="s">
        <v>25667</v>
      </c>
      <c r="C1024">
        <v>9631792</v>
      </c>
      <c r="D1024" t="e">
        <f>VLOOKUP(B1024,'[2]Kairos URL1'!$B$2:$C$100,2,0)</f>
        <v>#N/A</v>
      </c>
    </row>
    <row r="1025" spans="1:4" x14ac:dyDescent="0.2">
      <c r="A1025" t="s">
        <v>19821</v>
      </c>
      <c r="B1025" t="s">
        <v>25668</v>
      </c>
      <c r="C1025">
        <v>10925711</v>
      </c>
      <c r="D1025" t="e">
        <f>VLOOKUP(B1025,'[2]Kairos URL1'!$B$2:$C$100,2,0)</f>
        <v>#N/A</v>
      </c>
    </row>
    <row r="1026" spans="1:4" x14ac:dyDescent="0.2">
      <c r="A1026" t="s">
        <v>19822</v>
      </c>
      <c r="B1026" t="s">
        <v>25669</v>
      </c>
      <c r="C1026">
        <v>1878443</v>
      </c>
      <c r="D1026" t="e">
        <f>VLOOKUP(B1026,'[2]Kairos URL1'!$B$2:$C$100,2,0)</f>
        <v>#N/A</v>
      </c>
    </row>
    <row r="1027" spans="1:4" x14ac:dyDescent="0.2">
      <c r="A1027" t="s">
        <v>19823</v>
      </c>
      <c r="B1027" t="s">
        <v>25670</v>
      </c>
      <c r="C1027">
        <v>10332985</v>
      </c>
      <c r="D1027" t="e">
        <f>VLOOKUP(B1027,'[2]Kairos URL1'!$B$2:$C$100,2,0)</f>
        <v>#N/A</v>
      </c>
    </row>
    <row r="1028" spans="1:4" x14ac:dyDescent="0.2">
      <c r="A1028" t="s">
        <v>19824</v>
      </c>
      <c r="B1028" t="s">
        <v>25671</v>
      </c>
      <c r="C1028">
        <v>6869748</v>
      </c>
      <c r="D1028" t="e">
        <f>VLOOKUP(B1028,'[2]Kairos URL1'!$B$2:$C$100,2,0)</f>
        <v>#N/A</v>
      </c>
    </row>
    <row r="1029" spans="1:4" x14ac:dyDescent="0.2">
      <c r="A1029" t="s">
        <v>19825</v>
      </c>
      <c r="B1029" t="s">
        <v>25672</v>
      </c>
      <c r="C1029">
        <v>1973195</v>
      </c>
      <c r="D1029" t="e">
        <f>VLOOKUP(B1029,'[2]Kairos URL1'!$B$2:$C$100,2,0)</f>
        <v>#N/A</v>
      </c>
    </row>
    <row r="1030" spans="1:4" x14ac:dyDescent="0.2">
      <c r="A1030" t="s">
        <v>19826</v>
      </c>
      <c r="B1030" t="s">
        <v>25673</v>
      </c>
      <c r="C1030">
        <v>1858028</v>
      </c>
      <c r="D1030" t="e">
        <f>VLOOKUP(B1030,'[2]Kairos URL1'!$B$2:$C$100,2,0)</f>
        <v>#N/A</v>
      </c>
    </row>
    <row r="1031" spans="1:4" x14ac:dyDescent="0.2">
      <c r="A1031" t="s">
        <v>19827</v>
      </c>
      <c r="B1031" t="s">
        <v>25674</v>
      </c>
      <c r="C1031">
        <v>6787558</v>
      </c>
      <c r="D1031" t="e">
        <f>VLOOKUP(B1031,'[2]Kairos URL1'!$B$2:$C$100,2,0)</f>
        <v>#N/A</v>
      </c>
    </row>
    <row r="1032" spans="1:4" x14ac:dyDescent="0.2">
      <c r="A1032" t="s">
        <v>19828</v>
      </c>
      <c r="B1032" t="s">
        <v>25675</v>
      </c>
      <c r="C1032">
        <v>2259951</v>
      </c>
      <c r="D1032" t="e">
        <f>VLOOKUP(B1032,'[2]Kairos URL1'!$B$2:$C$100,2,0)</f>
        <v>#N/A</v>
      </c>
    </row>
    <row r="1033" spans="1:4" x14ac:dyDescent="0.2">
      <c r="A1033" t="s">
        <v>19829</v>
      </c>
      <c r="B1033" t="s">
        <v>25676</v>
      </c>
      <c r="C1033">
        <v>8625894</v>
      </c>
      <c r="D1033" t="e">
        <f>VLOOKUP(B1033,'[2]Kairos URL1'!$B$2:$C$100,2,0)</f>
        <v>#N/A</v>
      </c>
    </row>
    <row r="1034" spans="1:4" x14ac:dyDescent="0.2">
      <c r="A1034" t="s">
        <v>19830</v>
      </c>
      <c r="B1034" t="s">
        <v>25677</v>
      </c>
      <c r="C1034">
        <v>12191898</v>
      </c>
      <c r="D1034" t="e">
        <f>VLOOKUP(B1034,'[2]Kairos URL1'!$B$2:$C$100,2,0)</f>
        <v>#N/A</v>
      </c>
    </row>
    <row r="1035" spans="1:4" x14ac:dyDescent="0.2">
      <c r="A1035" t="s">
        <v>19831</v>
      </c>
      <c r="B1035" t="s">
        <v>25678</v>
      </c>
      <c r="C1035">
        <v>11145671</v>
      </c>
      <c r="D1035" t="str">
        <f>VLOOKUP(B1035,'[2]Kairos URL1'!$B$2:$C$100,2,0)</f>
        <v>Tsai, Peter T.Boston Children's Hospital</v>
      </c>
    </row>
    <row r="1036" spans="1:4" x14ac:dyDescent="0.2">
      <c r="A1036" t="s">
        <v>19832</v>
      </c>
      <c r="B1036" t="s">
        <v>25679</v>
      </c>
      <c r="C1036">
        <v>11251293</v>
      </c>
      <c r="D1036" t="e">
        <f>VLOOKUP(B1036,'[2]Kairos URL1'!$B$2:$C$100,2,0)</f>
        <v>#N/A</v>
      </c>
    </row>
    <row r="1037" spans="1:4" x14ac:dyDescent="0.2">
      <c r="A1037" t="s">
        <v>19833</v>
      </c>
      <c r="B1037" t="s">
        <v>25680</v>
      </c>
      <c r="C1037">
        <v>1973078</v>
      </c>
      <c r="D1037" t="e">
        <f>VLOOKUP(B1037,'[2]Kairos URL1'!$B$2:$C$100,2,0)</f>
        <v>#N/A</v>
      </c>
    </row>
    <row r="1038" spans="1:4" x14ac:dyDescent="0.2">
      <c r="A1038" t="s">
        <v>19834</v>
      </c>
      <c r="B1038" t="s">
        <v>25681</v>
      </c>
      <c r="C1038">
        <v>11813237</v>
      </c>
      <c r="D1038" t="e">
        <f>VLOOKUP(B1038,'[2]Kairos URL1'!$B$2:$C$100,2,0)</f>
        <v>#N/A</v>
      </c>
    </row>
    <row r="1039" spans="1:4" x14ac:dyDescent="0.2">
      <c r="A1039" t="s">
        <v>19835</v>
      </c>
      <c r="B1039" t="s">
        <v>25682</v>
      </c>
      <c r="C1039">
        <v>12600920</v>
      </c>
      <c r="D1039" t="e">
        <f>VLOOKUP(B1039,'[2]Kairos URL1'!$B$2:$C$100,2,0)</f>
        <v>#N/A</v>
      </c>
    </row>
    <row r="1040" spans="1:4" x14ac:dyDescent="0.2">
      <c r="A1040" t="s">
        <v>19836</v>
      </c>
      <c r="B1040" t="s">
        <v>25683</v>
      </c>
      <c r="C1040">
        <v>10432574</v>
      </c>
      <c r="D1040" t="e">
        <f>VLOOKUP(B1040,'[2]Kairos URL1'!$B$2:$C$100,2,0)</f>
        <v>#N/A</v>
      </c>
    </row>
    <row r="1041" spans="1:4" x14ac:dyDescent="0.2">
      <c r="A1041" t="s">
        <v>19837</v>
      </c>
      <c r="B1041" t="s">
        <v>25684</v>
      </c>
      <c r="C1041">
        <v>1860682</v>
      </c>
      <c r="D1041" t="e">
        <f>VLOOKUP(B1041,'[2]Kairos URL1'!$B$2:$C$100,2,0)</f>
        <v>#N/A</v>
      </c>
    </row>
    <row r="1042" spans="1:4" x14ac:dyDescent="0.2">
      <c r="A1042" t="s">
        <v>19838</v>
      </c>
      <c r="B1042" t="s">
        <v>25685</v>
      </c>
      <c r="C1042">
        <v>2089223</v>
      </c>
      <c r="D1042" t="e">
        <f>VLOOKUP(B1042,'[2]Kairos URL1'!$B$2:$C$100,2,0)</f>
        <v>#N/A</v>
      </c>
    </row>
    <row r="1043" spans="1:4" x14ac:dyDescent="0.2">
      <c r="A1043" t="s">
        <v>19839</v>
      </c>
      <c r="B1043" t="s">
        <v>25686</v>
      </c>
      <c r="C1043">
        <v>6623254</v>
      </c>
      <c r="D1043" t="e">
        <f>VLOOKUP(B1043,'[2]Kairos URL1'!$B$2:$C$100,2,0)</f>
        <v>#N/A</v>
      </c>
    </row>
    <row r="1044" spans="1:4" x14ac:dyDescent="0.2">
      <c r="A1044" t="s">
        <v>19840</v>
      </c>
      <c r="B1044" t="s">
        <v>25687</v>
      </c>
      <c r="C1044">
        <v>7681812</v>
      </c>
      <c r="D1044" t="e">
        <f>VLOOKUP(B1044,'[2]Kairos URL1'!$B$2:$C$100,2,0)</f>
        <v>#N/A</v>
      </c>
    </row>
    <row r="1045" spans="1:4" x14ac:dyDescent="0.2">
      <c r="A1045" t="s">
        <v>19841</v>
      </c>
      <c r="B1045" t="s">
        <v>25688</v>
      </c>
      <c r="C1045">
        <v>10458172</v>
      </c>
      <c r="D1045" t="e">
        <f>VLOOKUP(B1045,'[2]Kairos URL1'!$B$2:$C$100,2,0)</f>
        <v>#N/A</v>
      </c>
    </row>
    <row r="1046" spans="1:4" x14ac:dyDescent="0.2">
      <c r="A1046" t="s">
        <v>19842</v>
      </c>
      <c r="B1046" t="s">
        <v>25689</v>
      </c>
      <c r="C1046">
        <v>7936233</v>
      </c>
      <c r="D1046" t="e">
        <f>VLOOKUP(B1046,'[2]Kairos URL1'!$B$2:$C$100,2,0)</f>
        <v>#N/A</v>
      </c>
    </row>
    <row r="1047" spans="1:4" x14ac:dyDescent="0.2">
      <c r="A1047" t="s">
        <v>19843</v>
      </c>
      <c r="B1047" t="s">
        <v>25690</v>
      </c>
      <c r="C1047">
        <v>11459093</v>
      </c>
      <c r="D1047" t="e">
        <f>VLOOKUP(B1047,'[2]Kairos URL1'!$B$2:$C$100,2,0)</f>
        <v>#N/A</v>
      </c>
    </row>
    <row r="1048" spans="1:4" x14ac:dyDescent="0.2">
      <c r="A1048" t="s">
        <v>19844</v>
      </c>
      <c r="B1048" t="s">
        <v>25691</v>
      </c>
      <c r="C1048">
        <v>6090343</v>
      </c>
      <c r="D1048" t="e">
        <f>VLOOKUP(B1048,'[2]Kairos URL1'!$B$2:$C$100,2,0)</f>
        <v>#N/A</v>
      </c>
    </row>
    <row r="1049" spans="1:4" x14ac:dyDescent="0.2">
      <c r="A1049" t="s">
        <v>19845</v>
      </c>
      <c r="B1049" t="s">
        <v>25692</v>
      </c>
      <c r="C1049">
        <v>9457221</v>
      </c>
      <c r="D1049" t="e">
        <f>VLOOKUP(B1049,'[2]Kairos URL1'!$B$2:$C$100,2,0)</f>
        <v>#N/A</v>
      </c>
    </row>
    <row r="1050" spans="1:4" x14ac:dyDescent="0.2">
      <c r="A1050" t="s">
        <v>19846</v>
      </c>
      <c r="B1050" t="s">
        <v>25693</v>
      </c>
      <c r="C1050">
        <v>10318786</v>
      </c>
      <c r="D1050" t="e">
        <f>VLOOKUP(B1050,'[2]Kairos URL1'!$B$2:$C$100,2,0)</f>
        <v>#N/A</v>
      </c>
    </row>
    <row r="1051" spans="1:4" x14ac:dyDescent="0.2">
      <c r="A1051" t="s">
        <v>19847</v>
      </c>
      <c r="B1051" t="s">
        <v>25694</v>
      </c>
      <c r="C1051">
        <v>9770145</v>
      </c>
      <c r="D1051" t="e">
        <f>VLOOKUP(B1051,'[2]Kairos URL1'!$B$2:$C$100,2,0)</f>
        <v>#N/A</v>
      </c>
    </row>
    <row r="1052" spans="1:4" x14ac:dyDescent="0.2">
      <c r="A1052" t="s">
        <v>19848</v>
      </c>
      <c r="B1052" t="s">
        <v>25695</v>
      </c>
      <c r="C1052">
        <v>10351537</v>
      </c>
      <c r="D1052" t="e">
        <f>VLOOKUP(B1052,'[2]Kairos URL1'!$B$2:$C$100,2,0)</f>
        <v>#N/A</v>
      </c>
    </row>
    <row r="1053" spans="1:4" x14ac:dyDescent="0.2">
      <c r="A1053" t="s">
        <v>19849</v>
      </c>
      <c r="B1053" t="s">
        <v>25696</v>
      </c>
      <c r="C1053">
        <v>7736228</v>
      </c>
      <c r="D1053" t="e">
        <f>VLOOKUP(B1053,'[2]Kairos URL1'!$B$2:$C$100,2,0)</f>
        <v>#N/A</v>
      </c>
    </row>
    <row r="1054" spans="1:4" x14ac:dyDescent="0.2">
      <c r="A1054" t="s">
        <v>19850</v>
      </c>
      <c r="B1054" t="s">
        <v>25697</v>
      </c>
      <c r="C1054">
        <v>1900669</v>
      </c>
      <c r="D1054" t="e">
        <f>VLOOKUP(B1054,'[2]Kairos URL1'!$B$2:$C$100,2,0)</f>
        <v>#N/A</v>
      </c>
    </row>
    <row r="1055" spans="1:4" x14ac:dyDescent="0.2">
      <c r="A1055" t="s">
        <v>19851</v>
      </c>
      <c r="B1055" t="s">
        <v>25698</v>
      </c>
      <c r="C1055">
        <v>14314911</v>
      </c>
      <c r="D1055" t="e">
        <f>VLOOKUP(B1055,'[2]Kairos URL1'!$B$2:$C$100,2,0)</f>
        <v>#N/A</v>
      </c>
    </row>
    <row r="1056" spans="1:4" x14ac:dyDescent="0.2">
      <c r="A1056" t="s">
        <v>19852</v>
      </c>
      <c r="B1056" t="s">
        <v>25699</v>
      </c>
      <c r="C1056">
        <v>9811494</v>
      </c>
      <c r="D1056" t="e">
        <f>VLOOKUP(B1056,'[2]Kairos URL1'!$B$2:$C$100,2,0)</f>
        <v>#N/A</v>
      </c>
    </row>
    <row r="1057" spans="1:4" x14ac:dyDescent="0.2">
      <c r="A1057" t="s">
        <v>19853</v>
      </c>
      <c r="B1057" t="s">
        <v>25700</v>
      </c>
      <c r="C1057">
        <v>2094159</v>
      </c>
      <c r="D1057" t="e">
        <f>VLOOKUP(B1057,'[2]Kairos URL1'!$B$2:$C$100,2,0)</f>
        <v>#N/A</v>
      </c>
    </row>
    <row r="1058" spans="1:4" x14ac:dyDescent="0.2">
      <c r="A1058" t="s">
        <v>19854</v>
      </c>
      <c r="B1058" t="s">
        <v>25701</v>
      </c>
      <c r="C1058">
        <v>11861255</v>
      </c>
      <c r="D1058" t="e">
        <f>VLOOKUP(B1058,'[2]Kairos URL1'!$B$2:$C$100,2,0)</f>
        <v>#N/A</v>
      </c>
    </row>
    <row r="1059" spans="1:4" x14ac:dyDescent="0.2">
      <c r="A1059" t="s">
        <v>19855</v>
      </c>
      <c r="B1059" t="s">
        <v>25702</v>
      </c>
      <c r="C1059">
        <v>9226026</v>
      </c>
      <c r="D1059" t="e">
        <f>VLOOKUP(B1059,'[2]Kairos URL1'!$B$2:$C$100,2,0)</f>
        <v>#N/A</v>
      </c>
    </row>
    <row r="1060" spans="1:4" x14ac:dyDescent="0.2">
      <c r="A1060" t="s">
        <v>19856</v>
      </c>
      <c r="B1060" t="s">
        <v>25703</v>
      </c>
      <c r="C1060">
        <v>9490494</v>
      </c>
      <c r="D1060" t="e">
        <f>VLOOKUP(B1060,'[2]Kairos URL1'!$B$2:$C$100,2,0)</f>
        <v>#N/A</v>
      </c>
    </row>
    <row r="1061" spans="1:4" x14ac:dyDescent="0.2">
      <c r="A1061" t="s">
        <v>19857</v>
      </c>
      <c r="B1061" t="s">
        <v>25704</v>
      </c>
      <c r="C1061">
        <v>7610701</v>
      </c>
      <c r="D1061" t="e">
        <f>VLOOKUP(B1061,'[2]Kairos URL1'!$B$2:$C$100,2,0)</f>
        <v>#N/A</v>
      </c>
    </row>
    <row r="1062" spans="1:4" x14ac:dyDescent="0.2">
      <c r="A1062" t="s">
        <v>19858</v>
      </c>
      <c r="B1062" t="s">
        <v>25705</v>
      </c>
      <c r="C1062">
        <v>8590844</v>
      </c>
      <c r="D1062" t="e">
        <f>VLOOKUP(B1062,'[2]Kairos URL1'!$B$2:$C$100,2,0)</f>
        <v>#N/A</v>
      </c>
    </row>
    <row r="1063" spans="1:4" x14ac:dyDescent="0.2">
      <c r="A1063" t="s">
        <v>19859</v>
      </c>
      <c r="B1063" t="s">
        <v>25706</v>
      </c>
      <c r="C1063">
        <v>10674160</v>
      </c>
      <c r="D1063" t="e">
        <f>VLOOKUP(B1063,'[2]Kairos URL1'!$B$2:$C$100,2,0)</f>
        <v>#N/A</v>
      </c>
    </row>
    <row r="1064" spans="1:4" x14ac:dyDescent="0.2">
      <c r="A1064" t="s">
        <v>19860</v>
      </c>
      <c r="B1064" t="s">
        <v>25707</v>
      </c>
      <c r="C1064">
        <v>9361675</v>
      </c>
      <c r="D1064" t="e">
        <f>VLOOKUP(B1064,'[2]Kairos URL1'!$B$2:$C$100,2,0)</f>
        <v>#N/A</v>
      </c>
    </row>
    <row r="1065" spans="1:4" x14ac:dyDescent="0.2">
      <c r="A1065" t="s">
        <v>19861</v>
      </c>
      <c r="B1065" t="s">
        <v>25708</v>
      </c>
      <c r="C1065">
        <v>8794230</v>
      </c>
      <c r="D1065" t="e">
        <f>VLOOKUP(B1065,'[2]Kairos URL1'!$B$2:$C$100,2,0)</f>
        <v>#N/A</v>
      </c>
    </row>
    <row r="1066" spans="1:4" x14ac:dyDescent="0.2">
      <c r="A1066" t="s">
        <v>19862</v>
      </c>
      <c r="B1066" t="s">
        <v>25709</v>
      </c>
      <c r="C1066">
        <v>8580325</v>
      </c>
      <c r="D1066" t="e">
        <f>VLOOKUP(B1066,'[2]Kairos URL1'!$B$2:$C$100,2,0)</f>
        <v>#N/A</v>
      </c>
    </row>
    <row r="1067" spans="1:4" x14ac:dyDescent="0.2">
      <c r="A1067" t="s">
        <v>19863</v>
      </c>
      <c r="B1067" t="s">
        <v>25710</v>
      </c>
      <c r="C1067">
        <v>1865061</v>
      </c>
      <c r="D1067" t="e">
        <f>VLOOKUP(B1067,'[2]Kairos URL1'!$B$2:$C$100,2,0)</f>
        <v>#N/A</v>
      </c>
    </row>
    <row r="1068" spans="1:4" x14ac:dyDescent="0.2">
      <c r="A1068" t="s">
        <v>19864</v>
      </c>
      <c r="B1068" t="s">
        <v>25711</v>
      </c>
      <c r="C1068">
        <v>8270509</v>
      </c>
      <c r="D1068" t="e">
        <f>VLOOKUP(B1068,'[2]Kairos URL1'!$B$2:$C$100,2,0)</f>
        <v>#N/A</v>
      </c>
    </row>
    <row r="1069" spans="1:4" x14ac:dyDescent="0.2">
      <c r="A1069" t="s">
        <v>19865</v>
      </c>
      <c r="B1069" t="s">
        <v>25712</v>
      </c>
      <c r="C1069">
        <v>10880076</v>
      </c>
      <c r="D1069" t="e">
        <f>VLOOKUP(B1069,'[2]Kairos URL1'!$B$2:$C$100,2,0)</f>
        <v>#N/A</v>
      </c>
    </row>
    <row r="1070" spans="1:4" x14ac:dyDescent="0.2">
      <c r="A1070" t="s">
        <v>19866</v>
      </c>
      <c r="B1070" t="s">
        <v>25713</v>
      </c>
      <c r="C1070">
        <v>9359062</v>
      </c>
      <c r="D1070" t="e">
        <f>VLOOKUP(B1070,'[2]Kairos URL1'!$B$2:$C$100,2,0)</f>
        <v>#N/A</v>
      </c>
    </row>
    <row r="1071" spans="1:4" x14ac:dyDescent="0.2">
      <c r="A1071" t="s">
        <v>19867</v>
      </c>
      <c r="B1071" t="s">
        <v>25714</v>
      </c>
      <c r="C1071">
        <v>9754862</v>
      </c>
      <c r="D1071" t="e">
        <f>VLOOKUP(B1071,'[2]Kairos URL1'!$B$2:$C$100,2,0)</f>
        <v>#N/A</v>
      </c>
    </row>
    <row r="1072" spans="1:4" x14ac:dyDescent="0.2">
      <c r="A1072" t="s">
        <v>19868</v>
      </c>
      <c r="B1072" t="s">
        <v>25715</v>
      </c>
      <c r="C1072">
        <v>9991857</v>
      </c>
      <c r="D1072" t="e">
        <f>VLOOKUP(B1072,'[2]Kairos URL1'!$B$2:$C$100,2,0)</f>
        <v>#N/A</v>
      </c>
    </row>
    <row r="1073" spans="1:4" x14ac:dyDescent="0.2">
      <c r="A1073" t="s">
        <v>19869</v>
      </c>
      <c r="B1073" t="s">
        <v>25716</v>
      </c>
      <c r="C1073">
        <v>8438924</v>
      </c>
      <c r="D1073" t="e">
        <f>VLOOKUP(B1073,'[2]Kairos URL1'!$B$2:$C$100,2,0)</f>
        <v>#N/A</v>
      </c>
    </row>
    <row r="1074" spans="1:4" x14ac:dyDescent="0.2">
      <c r="A1074" t="s">
        <v>19870</v>
      </c>
      <c r="B1074" t="s">
        <v>25717</v>
      </c>
      <c r="C1074">
        <v>10448905</v>
      </c>
      <c r="D1074" t="e">
        <f>VLOOKUP(B1074,'[2]Kairos URL1'!$B$2:$C$100,2,0)</f>
        <v>#N/A</v>
      </c>
    </row>
    <row r="1075" spans="1:4" x14ac:dyDescent="0.2">
      <c r="A1075" t="s">
        <v>19871</v>
      </c>
      <c r="B1075" t="s">
        <v>25718</v>
      </c>
      <c r="C1075">
        <v>10492424</v>
      </c>
      <c r="D1075" t="e">
        <f>VLOOKUP(B1075,'[2]Kairos URL1'!$B$2:$C$100,2,0)</f>
        <v>#N/A</v>
      </c>
    </row>
    <row r="1076" spans="1:4" x14ac:dyDescent="0.2">
      <c r="A1076" t="s">
        <v>19872</v>
      </c>
      <c r="B1076" t="s">
        <v>25719</v>
      </c>
      <c r="C1076">
        <v>12448704</v>
      </c>
      <c r="D1076" t="e">
        <f>VLOOKUP(B1076,'[2]Kairos URL1'!$B$2:$C$100,2,0)</f>
        <v>#N/A</v>
      </c>
    </row>
    <row r="1077" spans="1:4" x14ac:dyDescent="0.2">
      <c r="A1077" t="s">
        <v>19873</v>
      </c>
      <c r="B1077" t="s">
        <v>25720</v>
      </c>
      <c r="C1077">
        <v>8232500</v>
      </c>
      <c r="D1077" t="e">
        <f>VLOOKUP(B1077,'[2]Kairos URL1'!$B$2:$C$100,2,0)</f>
        <v>#N/A</v>
      </c>
    </row>
    <row r="1078" spans="1:4" x14ac:dyDescent="0.2">
      <c r="A1078" t="s">
        <v>19874</v>
      </c>
      <c r="B1078" t="s">
        <v>25721</v>
      </c>
      <c r="C1078">
        <v>11166827</v>
      </c>
      <c r="D1078" t="e">
        <f>VLOOKUP(B1078,'[2]Kairos URL1'!$B$2:$C$100,2,0)</f>
        <v>#N/A</v>
      </c>
    </row>
    <row r="1079" spans="1:4" x14ac:dyDescent="0.2">
      <c r="A1079" t="s">
        <v>19875</v>
      </c>
      <c r="B1079" t="s">
        <v>25722</v>
      </c>
      <c r="C1079">
        <v>8415093</v>
      </c>
      <c r="D1079" t="e">
        <f>VLOOKUP(B1079,'[2]Kairos URL1'!$B$2:$C$100,2,0)</f>
        <v>#N/A</v>
      </c>
    </row>
    <row r="1080" spans="1:4" x14ac:dyDescent="0.2">
      <c r="A1080" t="s">
        <v>19876</v>
      </c>
      <c r="B1080" t="s">
        <v>25723</v>
      </c>
      <c r="C1080">
        <v>12418789</v>
      </c>
      <c r="D1080" t="e">
        <f>VLOOKUP(B1080,'[2]Kairos URL1'!$B$2:$C$100,2,0)</f>
        <v>#N/A</v>
      </c>
    </row>
    <row r="1081" spans="1:4" x14ac:dyDescent="0.2">
      <c r="A1081" t="s">
        <v>19877</v>
      </c>
      <c r="B1081" t="s">
        <v>25724</v>
      </c>
      <c r="C1081">
        <v>8609260</v>
      </c>
      <c r="D1081" t="e">
        <f>VLOOKUP(B1081,'[2]Kairos URL1'!$B$2:$C$100,2,0)</f>
        <v>#N/A</v>
      </c>
    </row>
    <row r="1082" spans="1:4" x14ac:dyDescent="0.2">
      <c r="A1082" t="s">
        <v>19878</v>
      </c>
      <c r="B1082" t="s">
        <v>25725</v>
      </c>
      <c r="C1082">
        <v>10114130</v>
      </c>
      <c r="D1082" t="e">
        <f>VLOOKUP(B1082,'[2]Kairos URL1'!$B$2:$C$100,2,0)</f>
        <v>#N/A</v>
      </c>
    </row>
    <row r="1083" spans="1:4" x14ac:dyDescent="0.2">
      <c r="A1083" t="s">
        <v>19879</v>
      </c>
      <c r="B1083" t="s">
        <v>25726</v>
      </c>
      <c r="C1083">
        <v>10594227</v>
      </c>
      <c r="D1083" t="e">
        <f>VLOOKUP(B1083,'[2]Kairos URL1'!$B$2:$C$100,2,0)</f>
        <v>#N/A</v>
      </c>
    </row>
    <row r="1084" spans="1:4" x14ac:dyDescent="0.2">
      <c r="A1084" t="s">
        <v>19880</v>
      </c>
      <c r="B1084" t="s">
        <v>25727</v>
      </c>
      <c r="C1084">
        <v>9046678</v>
      </c>
      <c r="D1084" t="e">
        <f>VLOOKUP(B1084,'[2]Kairos URL1'!$B$2:$C$100,2,0)</f>
        <v>#N/A</v>
      </c>
    </row>
    <row r="1085" spans="1:4" x14ac:dyDescent="0.2">
      <c r="A1085" t="s">
        <v>19881</v>
      </c>
      <c r="B1085" t="s">
        <v>25728</v>
      </c>
      <c r="C1085">
        <v>11756481</v>
      </c>
      <c r="D1085" t="e">
        <f>VLOOKUP(B1085,'[2]Kairos URL1'!$B$2:$C$100,2,0)</f>
        <v>#N/A</v>
      </c>
    </row>
    <row r="1086" spans="1:4" x14ac:dyDescent="0.2">
      <c r="A1086" t="s">
        <v>19882</v>
      </c>
      <c r="B1086" t="s">
        <v>25729</v>
      </c>
      <c r="C1086">
        <v>7798706</v>
      </c>
      <c r="D1086" t="e">
        <f>VLOOKUP(B1086,'[2]Kairos URL1'!$B$2:$C$100,2,0)</f>
        <v>#N/A</v>
      </c>
    </row>
    <row r="1087" spans="1:4" x14ac:dyDescent="0.2">
      <c r="A1087" t="s">
        <v>19883</v>
      </c>
      <c r="B1087" t="s">
        <v>25730</v>
      </c>
      <c r="C1087">
        <v>8445898</v>
      </c>
      <c r="D1087" t="e">
        <f>VLOOKUP(B1087,'[2]Kairos URL1'!$B$2:$C$100,2,0)</f>
        <v>#N/A</v>
      </c>
    </row>
    <row r="1088" spans="1:4" x14ac:dyDescent="0.2">
      <c r="A1088" t="s">
        <v>19884</v>
      </c>
      <c r="B1088" t="s">
        <v>25731</v>
      </c>
      <c r="C1088">
        <v>7155335</v>
      </c>
      <c r="D1088" t="e">
        <f>VLOOKUP(B1088,'[2]Kairos URL1'!$B$2:$C$100,2,0)</f>
        <v>#N/A</v>
      </c>
    </row>
    <row r="1089" spans="1:4" x14ac:dyDescent="0.2">
      <c r="A1089" t="s">
        <v>19885</v>
      </c>
      <c r="B1089" t="s">
        <v>25732</v>
      </c>
      <c r="C1089">
        <v>7922613</v>
      </c>
      <c r="D1089" t="e">
        <f>VLOOKUP(B1089,'[2]Kairos URL1'!$B$2:$C$100,2,0)</f>
        <v>#N/A</v>
      </c>
    </row>
    <row r="1090" spans="1:4" x14ac:dyDescent="0.2">
      <c r="A1090" t="s">
        <v>19886</v>
      </c>
      <c r="B1090" t="s">
        <v>25733</v>
      </c>
      <c r="C1090">
        <v>1916798</v>
      </c>
      <c r="D1090" t="e">
        <f>VLOOKUP(B1090,'[2]Kairos URL1'!$B$2:$C$100,2,0)</f>
        <v>#N/A</v>
      </c>
    </row>
    <row r="1091" spans="1:4" x14ac:dyDescent="0.2">
      <c r="A1091" t="s">
        <v>19887</v>
      </c>
      <c r="B1091" t="s">
        <v>25734</v>
      </c>
      <c r="C1091">
        <v>1955087</v>
      </c>
      <c r="D1091" t="e">
        <f>VLOOKUP(B1091,'[2]Kairos URL1'!$B$2:$C$100,2,0)</f>
        <v>#N/A</v>
      </c>
    </row>
    <row r="1092" spans="1:4" x14ac:dyDescent="0.2">
      <c r="A1092" t="s">
        <v>19888</v>
      </c>
      <c r="B1092" t="s">
        <v>25735</v>
      </c>
      <c r="C1092">
        <v>7577665</v>
      </c>
      <c r="D1092" t="e">
        <f>VLOOKUP(B1092,'[2]Kairos URL1'!$B$2:$C$100,2,0)</f>
        <v>#N/A</v>
      </c>
    </row>
    <row r="1093" spans="1:4" x14ac:dyDescent="0.2">
      <c r="A1093" t="s">
        <v>19889</v>
      </c>
      <c r="B1093" t="s">
        <v>25736</v>
      </c>
      <c r="C1093">
        <v>10288059</v>
      </c>
      <c r="D1093" t="e">
        <f>VLOOKUP(B1093,'[2]Kairos URL1'!$B$2:$C$100,2,0)</f>
        <v>#N/A</v>
      </c>
    </row>
    <row r="1094" spans="1:4" x14ac:dyDescent="0.2">
      <c r="A1094" t="s">
        <v>19890</v>
      </c>
      <c r="B1094" t="s">
        <v>25737</v>
      </c>
      <c r="C1094">
        <v>6095239</v>
      </c>
      <c r="D1094" t="e">
        <f>VLOOKUP(B1094,'[2]Kairos URL1'!$B$2:$C$100,2,0)</f>
        <v>#N/A</v>
      </c>
    </row>
    <row r="1095" spans="1:4" x14ac:dyDescent="0.2">
      <c r="A1095" t="s">
        <v>19891</v>
      </c>
      <c r="B1095" t="s">
        <v>25738</v>
      </c>
      <c r="C1095">
        <v>2421162</v>
      </c>
      <c r="D1095" t="e">
        <f>VLOOKUP(B1095,'[2]Kairos URL1'!$B$2:$C$100,2,0)</f>
        <v>#N/A</v>
      </c>
    </row>
    <row r="1096" spans="1:4" x14ac:dyDescent="0.2">
      <c r="A1096" t="s">
        <v>19892</v>
      </c>
      <c r="B1096" t="s">
        <v>25739</v>
      </c>
      <c r="C1096">
        <v>8025567</v>
      </c>
      <c r="D1096" t="e">
        <f>VLOOKUP(B1096,'[2]Kairos URL1'!$B$2:$C$100,2,0)</f>
        <v>#N/A</v>
      </c>
    </row>
    <row r="1097" spans="1:4" x14ac:dyDescent="0.2">
      <c r="A1097" t="s">
        <v>19893</v>
      </c>
      <c r="B1097" t="s">
        <v>25740</v>
      </c>
      <c r="C1097">
        <v>1878623</v>
      </c>
      <c r="D1097" t="e">
        <f>VLOOKUP(B1097,'[2]Kairos URL1'!$B$2:$C$100,2,0)</f>
        <v>#N/A</v>
      </c>
    </row>
    <row r="1098" spans="1:4" x14ac:dyDescent="0.2">
      <c r="A1098" t="s">
        <v>19894</v>
      </c>
      <c r="B1098" t="s">
        <v>25741</v>
      </c>
      <c r="C1098">
        <v>9389972</v>
      </c>
      <c r="D1098" t="e">
        <f>VLOOKUP(B1098,'[2]Kairos URL1'!$B$2:$C$100,2,0)</f>
        <v>#N/A</v>
      </c>
    </row>
    <row r="1099" spans="1:4" x14ac:dyDescent="0.2">
      <c r="A1099" t="s">
        <v>19895</v>
      </c>
      <c r="B1099" t="s">
        <v>25742</v>
      </c>
      <c r="C1099">
        <v>9824988</v>
      </c>
      <c r="D1099" t="e">
        <f>VLOOKUP(B1099,'[2]Kairos URL1'!$B$2:$C$100,2,0)</f>
        <v>#N/A</v>
      </c>
    </row>
    <row r="1100" spans="1:4" x14ac:dyDescent="0.2">
      <c r="A1100" t="s">
        <v>19896</v>
      </c>
      <c r="B1100" t="s">
        <v>25743</v>
      </c>
      <c r="C1100">
        <v>8504715</v>
      </c>
      <c r="D1100" t="e">
        <f>VLOOKUP(B1100,'[2]Kairos URL1'!$B$2:$C$100,2,0)</f>
        <v>#N/A</v>
      </c>
    </row>
    <row r="1101" spans="1:4" x14ac:dyDescent="0.2">
      <c r="A1101" t="s">
        <v>19897</v>
      </c>
      <c r="B1101" t="s">
        <v>25744</v>
      </c>
      <c r="C1101">
        <v>1882347</v>
      </c>
      <c r="D1101" t="e">
        <f>VLOOKUP(B1101,'[2]Kairos URL1'!$B$2:$C$100,2,0)</f>
        <v>#N/A</v>
      </c>
    </row>
    <row r="1102" spans="1:4" x14ac:dyDescent="0.2">
      <c r="A1102" t="s">
        <v>19898</v>
      </c>
      <c r="B1102" t="s">
        <v>25745</v>
      </c>
      <c r="C1102">
        <v>10466660</v>
      </c>
      <c r="D1102" t="e">
        <f>VLOOKUP(B1102,'[2]Kairos URL1'!$B$2:$C$100,2,0)</f>
        <v>#N/A</v>
      </c>
    </row>
    <row r="1103" spans="1:4" x14ac:dyDescent="0.2">
      <c r="A1103" t="s">
        <v>19899</v>
      </c>
      <c r="B1103" t="s">
        <v>25746</v>
      </c>
      <c r="C1103">
        <v>8509340</v>
      </c>
      <c r="D1103" t="e">
        <f>VLOOKUP(B1103,'[2]Kairos URL1'!$B$2:$C$100,2,0)</f>
        <v>#N/A</v>
      </c>
    </row>
    <row r="1104" spans="1:4" x14ac:dyDescent="0.2">
      <c r="A1104" t="s">
        <v>19900</v>
      </c>
      <c r="B1104" t="s">
        <v>25747</v>
      </c>
      <c r="C1104">
        <v>6795960</v>
      </c>
      <c r="D1104" t="e">
        <f>VLOOKUP(B1104,'[2]Kairos URL1'!$B$2:$C$100,2,0)</f>
        <v>#N/A</v>
      </c>
    </row>
    <row r="1105" spans="1:4" x14ac:dyDescent="0.2">
      <c r="A1105" t="s">
        <v>19901</v>
      </c>
      <c r="B1105" t="s">
        <v>25748</v>
      </c>
      <c r="C1105">
        <v>6821386</v>
      </c>
      <c r="D1105" t="e">
        <f>VLOOKUP(B1105,'[2]Kairos URL1'!$B$2:$C$100,2,0)</f>
        <v>#N/A</v>
      </c>
    </row>
    <row r="1106" spans="1:4" x14ac:dyDescent="0.2">
      <c r="A1106" t="s">
        <v>19902</v>
      </c>
      <c r="B1106" t="s">
        <v>25749</v>
      </c>
      <c r="C1106">
        <v>6840550</v>
      </c>
      <c r="D1106" t="e">
        <f>VLOOKUP(B1106,'[2]Kairos URL1'!$B$2:$C$100,2,0)</f>
        <v>#N/A</v>
      </c>
    </row>
    <row r="1107" spans="1:4" x14ac:dyDescent="0.2">
      <c r="A1107" t="s">
        <v>19903</v>
      </c>
      <c r="B1107" t="s">
        <v>25750</v>
      </c>
      <c r="C1107">
        <v>6712236</v>
      </c>
      <c r="D1107" t="e">
        <f>VLOOKUP(B1107,'[2]Kairos URL1'!$B$2:$C$100,2,0)</f>
        <v>#N/A</v>
      </c>
    </row>
    <row r="1108" spans="1:4" x14ac:dyDescent="0.2">
      <c r="A1108" t="s">
        <v>19904</v>
      </c>
      <c r="B1108" t="s">
        <v>25751</v>
      </c>
      <c r="C1108">
        <v>10520770</v>
      </c>
      <c r="D1108" t="e">
        <f>VLOOKUP(B1108,'[2]Kairos URL1'!$B$2:$C$100,2,0)</f>
        <v>#N/A</v>
      </c>
    </row>
    <row r="1109" spans="1:4" x14ac:dyDescent="0.2">
      <c r="A1109" t="s">
        <v>19905</v>
      </c>
      <c r="B1109" t="s">
        <v>25752</v>
      </c>
      <c r="C1109">
        <v>8165115</v>
      </c>
      <c r="D1109" t="e">
        <f>VLOOKUP(B1109,'[2]Kairos URL1'!$B$2:$C$100,2,0)</f>
        <v>#N/A</v>
      </c>
    </row>
    <row r="1110" spans="1:4" x14ac:dyDescent="0.2">
      <c r="A1110" t="s">
        <v>19906</v>
      </c>
      <c r="B1110" t="s">
        <v>25753</v>
      </c>
      <c r="C1110">
        <v>9547233</v>
      </c>
      <c r="D1110" t="e">
        <f>VLOOKUP(B1110,'[2]Kairos URL1'!$B$2:$C$100,2,0)</f>
        <v>#N/A</v>
      </c>
    </row>
    <row r="1111" spans="1:4" x14ac:dyDescent="0.2">
      <c r="A1111" t="s">
        <v>19907</v>
      </c>
      <c r="B1111" t="s">
        <v>25754</v>
      </c>
      <c r="C1111">
        <v>8197480</v>
      </c>
      <c r="D1111" t="e">
        <f>VLOOKUP(B1111,'[2]Kairos URL1'!$B$2:$C$100,2,0)</f>
        <v>#N/A</v>
      </c>
    </row>
    <row r="1112" spans="1:4" x14ac:dyDescent="0.2">
      <c r="A1112" t="s">
        <v>19908</v>
      </c>
      <c r="B1112" t="s">
        <v>25755</v>
      </c>
      <c r="C1112">
        <v>14724848</v>
      </c>
      <c r="D1112" t="e">
        <f>VLOOKUP(B1112,'[2]Kairos URL1'!$B$2:$C$100,2,0)</f>
        <v>#N/A</v>
      </c>
    </row>
    <row r="1113" spans="1:4" x14ac:dyDescent="0.2">
      <c r="A1113" t="s">
        <v>19909</v>
      </c>
      <c r="B1113" t="s">
        <v>25756</v>
      </c>
      <c r="C1113">
        <v>8608266</v>
      </c>
      <c r="D1113" t="e">
        <f>VLOOKUP(B1113,'[2]Kairos URL1'!$B$2:$C$100,2,0)</f>
        <v>#N/A</v>
      </c>
    </row>
    <row r="1114" spans="1:4" x14ac:dyDescent="0.2">
      <c r="A1114" t="s">
        <v>19910</v>
      </c>
      <c r="B1114" t="s">
        <v>25757</v>
      </c>
      <c r="C1114">
        <v>11421849</v>
      </c>
      <c r="D1114" t="e">
        <f>VLOOKUP(B1114,'[2]Kairos URL1'!$B$2:$C$100,2,0)</f>
        <v>#N/A</v>
      </c>
    </row>
    <row r="1115" spans="1:4" x14ac:dyDescent="0.2">
      <c r="A1115" t="s">
        <v>19911</v>
      </c>
      <c r="B1115" t="s">
        <v>25758</v>
      </c>
      <c r="C1115">
        <v>11805024</v>
      </c>
      <c r="D1115" t="e">
        <f>VLOOKUP(B1115,'[2]Kairos URL1'!$B$2:$C$100,2,0)</f>
        <v>#N/A</v>
      </c>
    </row>
    <row r="1116" spans="1:4" x14ac:dyDescent="0.2">
      <c r="A1116" t="s">
        <v>19912</v>
      </c>
      <c r="B1116" t="s">
        <v>25759</v>
      </c>
      <c r="C1116">
        <v>9812109</v>
      </c>
      <c r="D1116" t="e">
        <f>VLOOKUP(B1116,'[2]Kairos URL1'!$B$2:$C$100,2,0)</f>
        <v>#N/A</v>
      </c>
    </row>
    <row r="1117" spans="1:4" x14ac:dyDescent="0.2">
      <c r="A1117" t="s">
        <v>19913</v>
      </c>
      <c r="B1117" t="s">
        <v>25760</v>
      </c>
      <c r="C1117">
        <v>1871649</v>
      </c>
      <c r="D1117" t="e">
        <f>VLOOKUP(B1117,'[2]Kairos URL1'!$B$2:$C$100,2,0)</f>
        <v>#N/A</v>
      </c>
    </row>
    <row r="1118" spans="1:4" x14ac:dyDescent="0.2">
      <c r="A1118" t="s">
        <v>19914</v>
      </c>
      <c r="B1118" t="s">
        <v>25761</v>
      </c>
      <c r="C1118">
        <v>12323277</v>
      </c>
      <c r="D1118" t="e">
        <f>VLOOKUP(B1118,'[2]Kairos URL1'!$B$2:$C$100,2,0)</f>
        <v>#N/A</v>
      </c>
    </row>
    <row r="1119" spans="1:4" x14ac:dyDescent="0.2">
      <c r="A1119" t="s">
        <v>19915</v>
      </c>
      <c r="B1119" t="s">
        <v>25762</v>
      </c>
      <c r="C1119">
        <v>8644494</v>
      </c>
      <c r="D1119" t="e">
        <f>VLOOKUP(B1119,'[2]Kairos URL1'!$B$2:$C$100,2,0)</f>
        <v>#N/A</v>
      </c>
    </row>
    <row r="1120" spans="1:4" x14ac:dyDescent="0.2">
      <c r="A1120" t="s">
        <v>19916</v>
      </c>
      <c r="B1120" t="s">
        <v>25763</v>
      </c>
      <c r="C1120">
        <v>3123599</v>
      </c>
      <c r="D1120" t="e">
        <f>VLOOKUP(B1120,'[2]Kairos URL1'!$B$2:$C$100,2,0)</f>
        <v>#N/A</v>
      </c>
    </row>
    <row r="1121" spans="1:4" x14ac:dyDescent="0.2">
      <c r="A1121" t="s">
        <v>19917</v>
      </c>
      <c r="B1121" t="s">
        <v>25764</v>
      </c>
      <c r="C1121">
        <v>9634824</v>
      </c>
      <c r="D1121" t="e">
        <f>VLOOKUP(B1121,'[2]Kairos URL1'!$B$2:$C$100,2,0)</f>
        <v>#N/A</v>
      </c>
    </row>
    <row r="1122" spans="1:4" x14ac:dyDescent="0.2">
      <c r="A1122" t="s">
        <v>19918</v>
      </c>
      <c r="B1122" t="s">
        <v>25765</v>
      </c>
      <c r="C1122">
        <v>10311153</v>
      </c>
      <c r="D1122" t="e">
        <f>VLOOKUP(B1122,'[2]Kairos URL1'!$B$2:$C$100,2,0)</f>
        <v>#N/A</v>
      </c>
    </row>
    <row r="1123" spans="1:4" x14ac:dyDescent="0.2">
      <c r="A1123" t="s">
        <v>19919</v>
      </c>
      <c r="B1123" t="s">
        <v>25766</v>
      </c>
      <c r="C1123">
        <v>11979555</v>
      </c>
      <c r="D1123" t="e">
        <f>VLOOKUP(B1123,'[2]Kairos URL1'!$B$2:$C$100,2,0)</f>
        <v>#N/A</v>
      </c>
    </row>
    <row r="1124" spans="1:4" x14ac:dyDescent="0.2">
      <c r="A1124" t="s">
        <v>19920</v>
      </c>
      <c r="B1124" t="s">
        <v>25767</v>
      </c>
      <c r="C1124">
        <v>10348166</v>
      </c>
      <c r="D1124" t="e">
        <f>VLOOKUP(B1124,'[2]Kairos URL1'!$B$2:$C$100,2,0)</f>
        <v>#N/A</v>
      </c>
    </row>
    <row r="1125" spans="1:4" x14ac:dyDescent="0.2">
      <c r="A1125" t="s">
        <v>19921</v>
      </c>
      <c r="B1125" t="s">
        <v>25768</v>
      </c>
      <c r="C1125">
        <v>6776789</v>
      </c>
      <c r="D1125" t="e">
        <f>VLOOKUP(B1125,'[2]Kairos URL1'!$B$2:$C$100,2,0)</f>
        <v>#N/A</v>
      </c>
    </row>
    <row r="1126" spans="1:4" x14ac:dyDescent="0.2">
      <c r="A1126" t="s">
        <v>19922</v>
      </c>
      <c r="B1126" t="s">
        <v>25769</v>
      </c>
      <c r="C1126">
        <v>12083926</v>
      </c>
      <c r="D1126" t="e">
        <f>VLOOKUP(B1126,'[2]Kairos URL1'!$B$2:$C$100,2,0)</f>
        <v>#N/A</v>
      </c>
    </row>
    <row r="1127" spans="1:4" x14ac:dyDescent="0.2">
      <c r="A1127" t="s">
        <v>19923</v>
      </c>
      <c r="B1127" t="s">
        <v>25770</v>
      </c>
      <c r="C1127">
        <v>1868182</v>
      </c>
      <c r="D1127" t="e">
        <f>VLOOKUP(B1127,'[2]Kairos URL1'!$B$2:$C$100,2,0)</f>
        <v>#N/A</v>
      </c>
    </row>
    <row r="1128" spans="1:4" x14ac:dyDescent="0.2">
      <c r="A1128" t="s">
        <v>19924</v>
      </c>
      <c r="B1128" t="s">
        <v>25771</v>
      </c>
      <c r="C1128">
        <v>7629983</v>
      </c>
      <c r="D1128" t="e">
        <f>VLOOKUP(B1128,'[2]Kairos URL1'!$B$2:$C$100,2,0)</f>
        <v>#N/A</v>
      </c>
    </row>
    <row r="1129" spans="1:4" x14ac:dyDescent="0.2">
      <c r="A1129" t="s">
        <v>19925</v>
      </c>
      <c r="B1129" t="s">
        <v>25772</v>
      </c>
      <c r="C1129">
        <v>14842312</v>
      </c>
      <c r="D1129" t="e">
        <f>VLOOKUP(B1129,'[2]Kairos URL1'!$B$2:$C$100,2,0)</f>
        <v>#N/A</v>
      </c>
    </row>
    <row r="1130" spans="1:4" x14ac:dyDescent="0.2">
      <c r="A1130" t="s">
        <v>19926</v>
      </c>
      <c r="B1130" t="s">
        <v>25773</v>
      </c>
      <c r="C1130">
        <v>11129980</v>
      </c>
      <c r="D1130" t="e">
        <f>VLOOKUP(B1130,'[2]Kairos URL1'!$B$2:$C$100,2,0)</f>
        <v>#N/A</v>
      </c>
    </row>
    <row r="1131" spans="1:4" x14ac:dyDescent="0.2">
      <c r="A1131" t="s">
        <v>19927</v>
      </c>
      <c r="B1131" t="s">
        <v>25774</v>
      </c>
      <c r="C1131">
        <v>2091439</v>
      </c>
      <c r="D1131" t="e">
        <f>VLOOKUP(B1131,'[2]Kairos URL1'!$B$2:$C$100,2,0)</f>
        <v>#N/A</v>
      </c>
    </row>
    <row r="1132" spans="1:4" x14ac:dyDescent="0.2">
      <c r="A1132" t="s">
        <v>19928</v>
      </c>
      <c r="B1132" t="s">
        <v>25775</v>
      </c>
      <c r="C1132">
        <v>12629997</v>
      </c>
      <c r="D1132" t="e">
        <f>VLOOKUP(B1132,'[2]Kairos URL1'!$B$2:$C$100,2,0)</f>
        <v>#N/A</v>
      </c>
    </row>
    <row r="1133" spans="1:4" x14ac:dyDescent="0.2">
      <c r="A1133" t="s">
        <v>19929</v>
      </c>
      <c r="B1133" t="s">
        <v>25776</v>
      </c>
      <c r="C1133">
        <v>10523902</v>
      </c>
      <c r="D1133" t="e">
        <f>VLOOKUP(B1133,'[2]Kairos URL1'!$B$2:$C$100,2,0)</f>
        <v>#N/A</v>
      </c>
    </row>
    <row r="1134" spans="1:4" x14ac:dyDescent="0.2">
      <c r="A1134" t="s">
        <v>19930</v>
      </c>
      <c r="B1134" t="s">
        <v>25777</v>
      </c>
      <c r="C1134">
        <v>12553185</v>
      </c>
      <c r="D1134" t="e">
        <f>VLOOKUP(B1134,'[2]Kairos URL1'!$B$2:$C$100,2,0)</f>
        <v>#N/A</v>
      </c>
    </row>
    <row r="1135" spans="1:4" x14ac:dyDescent="0.2">
      <c r="A1135" t="s">
        <v>19931</v>
      </c>
      <c r="B1135" t="s">
        <v>25778</v>
      </c>
      <c r="C1135">
        <v>3092372</v>
      </c>
      <c r="D1135" t="e">
        <f>VLOOKUP(B1135,'[2]Kairos URL1'!$B$2:$C$100,2,0)</f>
        <v>#N/A</v>
      </c>
    </row>
    <row r="1136" spans="1:4" x14ac:dyDescent="0.2">
      <c r="A1136" t="s">
        <v>19932</v>
      </c>
      <c r="B1136" t="s">
        <v>25779</v>
      </c>
      <c r="C1136">
        <v>8550185</v>
      </c>
      <c r="D1136" t="e">
        <f>VLOOKUP(B1136,'[2]Kairos URL1'!$B$2:$C$100,2,0)</f>
        <v>#N/A</v>
      </c>
    </row>
    <row r="1137" spans="1:4" x14ac:dyDescent="0.2">
      <c r="A1137" t="s">
        <v>19933</v>
      </c>
      <c r="B1137" t="s">
        <v>25780</v>
      </c>
      <c r="C1137">
        <v>9758176</v>
      </c>
      <c r="D1137" t="e">
        <f>VLOOKUP(B1137,'[2]Kairos URL1'!$B$2:$C$100,2,0)</f>
        <v>#N/A</v>
      </c>
    </row>
    <row r="1138" spans="1:4" x14ac:dyDescent="0.2">
      <c r="A1138" t="s">
        <v>19934</v>
      </c>
      <c r="B1138" t="s">
        <v>25781</v>
      </c>
      <c r="C1138">
        <v>11255044</v>
      </c>
      <c r="D1138" t="e">
        <f>VLOOKUP(B1138,'[2]Kairos URL1'!$B$2:$C$100,2,0)</f>
        <v>#N/A</v>
      </c>
    </row>
    <row r="1139" spans="1:4" x14ac:dyDescent="0.2">
      <c r="A1139" t="s">
        <v>19935</v>
      </c>
      <c r="B1139" t="s">
        <v>25782</v>
      </c>
      <c r="C1139">
        <v>11974958</v>
      </c>
      <c r="D1139" t="e">
        <f>VLOOKUP(B1139,'[2]Kairos URL1'!$B$2:$C$100,2,0)</f>
        <v>#N/A</v>
      </c>
    </row>
    <row r="1140" spans="1:4" x14ac:dyDescent="0.2">
      <c r="A1140" t="s">
        <v>19936</v>
      </c>
      <c r="B1140" t="s">
        <v>25783</v>
      </c>
      <c r="C1140">
        <v>7679860</v>
      </c>
      <c r="D1140" t="e">
        <f>VLOOKUP(B1140,'[2]Kairos URL1'!$B$2:$C$100,2,0)</f>
        <v>#N/A</v>
      </c>
    </row>
    <row r="1141" spans="1:4" x14ac:dyDescent="0.2">
      <c r="A1141" t="s">
        <v>19937</v>
      </c>
      <c r="B1141" t="s">
        <v>25784</v>
      </c>
      <c r="C1141">
        <v>9916026</v>
      </c>
      <c r="D1141" t="e">
        <f>VLOOKUP(B1141,'[2]Kairos URL1'!$B$2:$C$100,2,0)</f>
        <v>#N/A</v>
      </c>
    </row>
    <row r="1142" spans="1:4" x14ac:dyDescent="0.2">
      <c r="A1142" t="s">
        <v>19938</v>
      </c>
      <c r="B1142" t="s">
        <v>25785</v>
      </c>
      <c r="C1142">
        <v>10168466</v>
      </c>
      <c r="D1142" t="e">
        <f>VLOOKUP(B1142,'[2]Kairos URL1'!$B$2:$C$100,2,0)</f>
        <v>#N/A</v>
      </c>
    </row>
    <row r="1143" spans="1:4" x14ac:dyDescent="0.2">
      <c r="A1143" t="s">
        <v>19939</v>
      </c>
      <c r="B1143" t="s">
        <v>25786</v>
      </c>
      <c r="C1143">
        <v>15277861</v>
      </c>
      <c r="D1143" t="e">
        <f>VLOOKUP(B1143,'[2]Kairos URL1'!$B$2:$C$100,2,0)</f>
        <v>#N/A</v>
      </c>
    </row>
    <row r="1144" spans="1:4" x14ac:dyDescent="0.2">
      <c r="A1144" t="s">
        <v>19940</v>
      </c>
      <c r="B1144" t="s">
        <v>25786</v>
      </c>
      <c r="C1144">
        <v>9642216</v>
      </c>
      <c r="D1144" t="e">
        <f>VLOOKUP(B1144,'[2]Kairos URL1'!$B$2:$C$100,2,0)</f>
        <v>#N/A</v>
      </c>
    </row>
    <row r="1145" spans="1:4" x14ac:dyDescent="0.2">
      <c r="A1145" t="s">
        <v>19941</v>
      </c>
      <c r="B1145" t="s">
        <v>25787</v>
      </c>
      <c r="C1145">
        <v>10420374</v>
      </c>
      <c r="D1145" t="e">
        <f>VLOOKUP(B1145,'[2]Kairos URL1'!$B$2:$C$100,2,0)</f>
        <v>#N/A</v>
      </c>
    </row>
    <row r="1146" spans="1:4" x14ac:dyDescent="0.2">
      <c r="A1146" t="s">
        <v>19942</v>
      </c>
      <c r="B1146" t="s">
        <v>25788</v>
      </c>
      <c r="C1146">
        <v>3104638</v>
      </c>
      <c r="D1146" t="e">
        <f>VLOOKUP(B1146,'[2]Kairos URL1'!$B$2:$C$100,2,0)</f>
        <v>#N/A</v>
      </c>
    </row>
    <row r="1147" spans="1:4" x14ac:dyDescent="0.2">
      <c r="A1147" t="s">
        <v>19943</v>
      </c>
      <c r="B1147" t="s">
        <v>25789</v>
      </c>
      <c r="C1147">
        <v>10831662</v>
      </c>
      <c r="D1147" t="e">
        <f>VLOOKUP(B1147,'[2]Kairos URL1'!$B$2:$C$100,2,0)</f>
        <v>#N/A</v>
      </c>
    </row>
    <row r="1148" spans="1:4" x14ac:dyDescent="0.2">
      <c r="A1148" t="s">
        <v>19944</v>
      </c>
      <c r="B1148" t="s">
        <v>25790</v>
      </c>
      <c r="C1148">
        <v>11094618</v>
      </c>
      <c r="D1148" t="e">
        <f>VLOOKUP(B1148,'[2]Kairos URL1'!$B$2:$C$100,2,0)</f>
        <v>#N/A</v>
      </c>
    </row>
    <row r="1149" spans="1:4" x14ac:dyDescent="0.2">
      <c r="A1149" t="s">
        <v>19945</v>
      </c>
      <c r="B1149" t="s">
        <v>25791</v>
      </c>
      <c r="C1149">
        <v>10978758</v>
      </c>
      <c r="D1149" t="e">
        <f>VLOOKUP(B1149,'[2]Kairos URL1'!$B$2:$C$100,2,0)</f>
        <v>#N/A</v>
      </c>
    </row>
    <row r="1150" spans="1:4" x14ac:dyDescent="0.2">
      <c r="A1150" t="s">
        <v>19946</v>
      </c>
      <c r="B1150" t="s">
        <v>25792</v>
      </c>
      <c r="C1150">
        <v>8685822</v>
      </c>
      <c r="D1150" t="e">
        <f>VLOOKUP(B1150,'[2]Kairos URL1'!$B$2:$C$100,2,0)</f>
        <v>#N/A</v>
      </c>
    </row>
    <row r="1151" spans="1:4" x14ac:dyDescent="0.2">
      <c r="A1151" t="s">
        <v>19947</v>
      </c>
      <c r="B1151" t="s">
        <v>25793</v>
      </c>
      <c r="C1151">
        <v>1888524</v>
      </c>
      <c r="D1151" t="e">
        <f>VLOOKUP(B1151,'[2]Kairos URL1'!$B$2:$C$100,2,0)</f>
        <v>#N/A</v>
      </c>
    </row>
    <row r="1152" spans="1:4" x14ac:dyDescent="0.2">
      <c r="A1152" t="s">
        <v>19948</v>
      </c>
      <c r="B1152" t="s">
        <v>25794</v>
      </c>
      <c r="C1152">
        <v>7891716</v>
      </c>
      <c r="D1152" t="e">
        <f>VLOOKUP(B1152,'[2]Kairos URL1'!$B$2:$C$100,2,0)</f>
        <v>#N/A</v>
      </c>
    </row>
    <row r="1153" spans="1:4" x14ac:dyDescent="0.2">
      <c r="A1153" t="s">
        <v>19949</v>
      </c>
      <c r="B1153" t="s">
        <v>25795</v>
      </c>
      <c r="C1153">
        <v>6711104</v>
      </c>
      <c r="D1153" t="e">
        <f>VLOOKUP(B1153,'[2]Kairos URL1'!$B$2:$C$100,2,0)</f>
        <v>#N/A</v>
      </c>
    </row>
    <row r="1154" spans="1:4" x14ac:dyDescent="0.2">
      <c r="A1154" t="s">
        <v>19950</v>
      </c>
      <c r="B1154" t="s">
        <v>25795</v>
      </c>
      <c r="C1154">
        <v>2793440</v>
      </c>
      <c r="D1154" t="e">
        <f>VLOOKUP(B1154,'[2]Kairos URL1'!$B$2:$C$100,2,0)</f>
        <v>#N/A</v>
      </c>
    </row>
    <row r="1155" spans="1:4" x14ac:dyDescent="0.2">
      <c r="A1155" t="s">
        <v>19951</v>
      </c>
      <c r="B1155" t="s">
        <v>25796</v>
      </c>
      <c r="C1155">
        <v>9035518</v>
      </c>
      <c r="D1155" t="e">
        <f>VLOOKUP(B1155,'[2]Kairos URL1'!$B$2:$C$100,2,0)</f>
        <v>#N/A</v>
      </c>
    </row>
    <row r="1156" spans="1:4" x14ac:dyDescent="0.2">
      <c r="A1156" t="s">
        <v>19952</v>
      </c>
      <c r="B1156" t="s">
        <v>25797</v>
      </c>
      <c r="C1156">
        <v>1860746</v>
      </c>
      <c r="D1156" t="e">
        <f>VLOOKUP(B1156,'[2]Kairos URL1'!$B$2:$C$100,2,0)</f>
        <v>#N/A</v>
      </c>
    </row>
    <row r="1157" spans="1:4" x14ac:dyDescent="0.2">
      <c r="A1157" t="s">
        <v>19953</v>
      </c>
      <c r="B1157" t="s">
        <v>25798</v>
      </c>
      <c r="C1157">
        <v>1875041</v>
      </c>
      <c r="D1157" t="e">
        <f>VLOOKUP(B1157,'[2]Kairos URL1'!$B$2:$C$100,2,0)</f>
        <v>#N/A</v>
      </c>
    </row>
    <row r="1158" spans="1:4" x14ac:dyDescent="0.2">
      <c r="A1158" t="s">
        <v>19954</v>
      </c>
      <c r="B1158" t="s">
        <v>25799</v>
      </c>
      <c r="C1158">
        <v>1885847</v>
      </c>
      <c r="D1158" t="e">
        <f>VLOOKUP(B1158,'[2]Kairos URL1'!$B$2:$C$100,2,0)</f>
        <v>#N/A</v>
      </c>
    </row>
    <row r="1159" spans="1:4" x14ac:dyDescent="0.2">
      <c r="A1159" t="s">
        <v>19955</v>
      </c>
      <c r="B1159" t="s">
        <v>25800</v>
      </c>
      <c r="C1159">
        <v>1868861</v>
      </c>
      <c r="D1159" t="e">
        <f>VLOOKUP(B1159,'[2]Kairos URL1'!$B$2:$C$100,2,0)</f>
        <v>#N/A</v>
      </c>
    </row>
    <row r="1160" spans="1:4" x14ac:dyDescent="0.2">
      <c r="A1160" t="s">
        <v>19956</v>
      </c>
      <c r="B1160" t="s">
        <v>25801</v>
      </c>
      <c r="C1160">
        <v>11195243</v>
      </c>
      <c r="D1160" t="e">
        <f>VLOOKUP(B1160,'[2]Kairos URL1'!$B$2:$C$100,2,0)</f>
        <v>#N/A</v>
      </c>
    </row>
    <row r="1161" spans="1:4" x14ac:dyDescent="0.2">
      <c r="A1161" t="s">
        <v>19957</v>
      </c>
      <c r="B1161" t="s">
        <v>25802</v>
      </c>
      <c r="C1161">
        <v>8196581</v>
      </c>
      <c r="D1161" t="e">
        <f>VLOOKUP(B1161,'[2]Kairos URL1'!$B$2:$C$100,2,0)</f>
        <v>#N/A</v>
      </c>
    </row>
    <row r="1162" spans="1:4" x14ac:dyDescent="0.2">
      <c r="A1162" t="s">
        <v>19958</v>
      </c>
      <c r="B1162" t="s">
        <v>25803</v>
      </c>
      <c r="C1162">
        <v>11084348</v>
      </c>
      <c r="D1162" t="e">
        <f>VLOOKUP(B1162,'[2]Kairos URL1'!$B$2:$C$100,2,0)</f>
        <v>#N/A</v>
      </c>
    </row>
    <row r="1163" spans="1:4" x14ac:dyDescent="0.2">
      <c r="A1163" t="s">
        <v>19959</v>
      </c>
      <c r="B1163" t="s">
        <v>25804</v>
      </c>
      <c r="C1163">
        <v>10603393</v>
      </c>
      <c r="D1163" t="e">
        <f>VLOOKUP(B1163,'[2]Kairos URL1'!$B$2:$C$100,2,0)</f>
        <v>#N/A</v>
      </c>
    </row>
    <row r="1164" spans="1:4" x14ac:dyDescent="0.2">
      <c r="A1164" t="s">
        <v>19960</v>
      </c>
      <c r="B1164" t="s">
        <v>25805</v>
      </c>
      <c r="C1164">
        <v>9282838</v>
      </c>
      <c r="D1164" t="e">
        <f>VLOOKUP(B1164,'[2]Kairos URL1'!$B$2:$C$100,2,0)</f>
        <v>#N/A</v>
      </c>
    </row>
    <row r="1165" spans="1:4" x14ac:dyDescent="0.2">
      <c r="A1165" t="s">
        <v>19961</v>
      </c>
      <c r="B1165" t="s">
        <v>25806</v>
      </c>
      <c r="C1165">
        <v>9547114</v>
      </c>
      <c r="D1165" t="e">
        <f>VLOOKUP(B1165,'[2]Kairos URL1'!$B$2:$C$100,2,0)</f>
        <v>#N/A</v>
      </c>
    </row>
    <row r="1166" spans="1:4" x14ac:dyDescent="0.2">
      <c r="A1166" t="s">
        <v>19962</v>
      </c>
      <c r="B1166" t="s">
        <v>25807</v>
      </c>
      <c r="C1166">
        <v>1875618</v>
      </c>
      <c r="D1166" t="e">
        <f>VLOOKUP(B1166,'[2]Kairos URL1'!$B$2:$C$100,2,0)</f>
        <v>#N/A</v>
      </c>
    </row>
    <row r="1167" spans="1:4" x14ac:dyDescent="0.2">
      <c r="A1167" t="s">
        <v>19963</v>
      </c>
      <c r="B1167" t="s">
        <v>25808</v>
      </c>
      <c r="C1167">
        <v>8662865</v>
      </c>
      <c r="D1167" t="e">
        <f>VLOOKUP(B1167,'[2]Kairos URL1'!$B$2:$C$100,2,0)</f>
        <v>#N/A</v>
      </c>
    </row>
    <row r="1168" spans="1:4" x14ac:dyDescent="0.2">
      <c r="A1168" t="s">
        <v>19964</v>
      </c>
      <c r="B1168" t="s">
        <v>25809</v>
      </c>
      <c r="C1168">
        <v>7354994</v>
      </c>
      <c r="D1168" t="e">
        <f>VLOOKUP(B1168,'[2]Kairos URL1'!$B$2:$C$100,2,0)</f>
        <v>#N/A</v>
      </c>
    </row>
    <row r="1169" spans="1:4" x14ac:dyDescent="0.2">
      <c r="A1169" t="s">
        <v>19965</v>
      </c>
      <c r="B1169" t="s">
        <v>25810</v>
      </c>
      <c r="C1169">
        <v>1866771</v>
      </c>
      <c r="D1169" t="e">
        <f>VLOOKUP(B1169,'[2]Kairos URL1'!$B$2:$C$100,2,0)</f>
        <v>#N/A</v>
      </c>
    </row>
    <row r="1170" spans="1:4" x14ac:dyDescent="0.2">
      <c r="A1170" t="s">
        <v>19966</v>
      </c>
      <c r="B1170" t="s">
        <v>25811</v>
      </c>
      <c r="C1170">
        <v>11399827</v>
      </c>
      <c r="D1170" t="e">
        <f>VLOOKUP(B1170,'[2]Kairos URL1'!$B$2:$C$100,2,0)</f>
        <v>#N/A</v>
      </c>
    </row>
    <row r="1171" spans="1:4" x14ac:dyDescent="0.2">
      <c r="A1171" t="s">
        <v>19967</v>
      </c>
      <c r="B1171" t="s">
        <v>25812</v>
      </c>
      <c r="C1171">
        <v>10323492</v>
      </c>
      <c r="D1171" t="e">
        <f>VLOOKUP(B1171,'[2]Kairos URL1'!$B$2:$C$100,2,0)</f>
        <v>#N/A</v>
      </c>
    </row>
    <row r="1172" spans="1:4" x14ac:dyDescent="0.2">
      <c r="A1172" t="s">
        <v>19968</v>
      </c>
      <c r="B1172" t="s">
        <v>25813</v>
      </c>
      <c r="C1172">
        <v>7647505</v>
      </c>
      <c r="D1172" t="e">
        <f>VLOOKUP(B1172,'[2]Kairos URL1'!$B$2:$C$100,2,0)</f>
        <v>#N/A</v>
      </c>
    </row>
    <row r="1173" spans="1:4" x14ac:dyDescent="0.2">
      <c r="A1173" t="s">
        <v>19969</v>
      </c>
      <c r="B1173" t="s">
        <v>25814</v>
      </c>
      <c r="C1173">
        <v>2086133</v>
      </c>
      <c r="D1173" t="e">
        <f>VLOOKUP(B1173,'[2]Kairos URL1'!$B$2:$C$100,2,0)</f>
        <v>#N/A</v>
      </c>
    </row>
    <row r="1174" spans="1:4" x14ac:dyDescent="0.2">
      <c r="A1174" t="s">
        <v>19970</v>
      </c>
      <c r="B1174" t="s">
        <v>25815</v>
      </c>
      <c r="C1174">
        <v>10386412</v>
      </c>
      <c r="D1174" t="e">
        <f>VLOOKUP(B1174,'[2]Kairos URL1'!$B$2:$C$100,2,0)</f>
        <v>#N/A</v>
      </c>
    </row>
    <row r="1175" spans="1:4" x14ac:dyDescent="0.2">
      <c r="A1175" t="s">
        <v>19971</v>
      </c>
      <c r="B1175" t="s">
        <v>25816</v>
      </c>
      <c r="C1175">
        <v>12468286</v>
      </c>
      <c r="D1175" t="e">
        <f>VLOOKUP(B1175,'[2]Kairos URL1'!$B$2:$C$100,2,0)</f>
        <v>#N/A</v>
      </c>
    </row>
    <row r="1176" spans="1:4" x14ac:dyDescent="0.2">
      <c r="A1176" t="s">
        <v>19972</v>
      </c>
      <c r="B1176" t="s">
        <v>25817</v>
      </c>
      <c r="C1176">
        <v>11677767</v>
      </c>
      <c r="D1176" t="e">
        <f>VLOOKUP(B1176,'[2]Kairos URL1'!$B$2:$C$100,2,0)</f>
        <v>#N/A</v>
      </c>
    </row>
    <row r="1177" spans="1:4" x14ac:dyDescent="0.2">
      <c r="A1177" t="s">
        <v>19973</v>
      </c>
      <c r="B1177" t="s">
        <v>25818</v>
      </c>
      <c r="C1177">
        <v>3158580</v>
      </c>
      <c r="D1177" t="e">
        <f>VLOOKUP(B1177,'[2]Kairos URL1'!$B$2:$C$100,2,0)</f>
        <v>#N/A</v>
      </c>
    </row>
    <row r="1178" spans="1:4" x14ac:dyDescent="0.2">
      <c r="A1178" t="s">
        <v>19974</v>
      </c>
      <c r="B1178" t="s">
        <v>25819</v>
      </c>
      <c r="C1178">
        <v>6626208</v>
      </c>
      <c r="D1178" t="e">
        <f>VLOOKUP(B1178,'[2]Kairos URL1'!$B$2:$C$100,2,0)</f>
        <v>#N/A</v>
      </c>
    </row>
    <row r="1179" spans="1:4" x14ac:dyDescent="0.2">
      <c r="A1179" t="s">
        <v>19975</v>
      </c>
      <c r="B1179" t="s">
        <v>25820</v>
      </c>
      <c r="C1179">
        <v>7918598</v>
      </c>
      <c r="D1179" t="e">
        <f>VLOOKUP(B1179,'[2]Kairos URL1'!$B$2:$C$100,2,0)</f>
        <v>#N/A</v>
      </c>
    </row>
    <row r="1180" spans="1:4" x14ac:dyDescent="0.2">
      <c r="A1180" t="s">
        <v>19976</v>
      </c>
      <c r="B1180" t="s">
        <v>25821</v>
      </c>
      <c r="C1180">
        <v>11090706</v>
      </c>
      <c r="D1180" t="e">
        <f>VLOOKUP(B1180,'[2]Kairos URL1'!$B$2:$C$100,2,0)</f>
        <v>#N/A</v>
      </c>
    </row>
    <row r="1181" spans="1:4" x14ac:dyDescent="0.2">
      <c r="A1181" t="s">
        <v>19977</v>
      </c>
      <c r="B1181" t="s">
        <v>25822</v>
      </c>
      <c r="C1181">
        <v>9384989</v>
      </c>
      <c r="D1181" t="e">
        <f>VLOOKUP(B1181,'[2]Kairos URL1'!$B$2:$C$100,2,0)</f>
        <v>#N/A</v>
      </c>
    </row>
    <row r="1182" spans="1:4" x14ac:dyDescent="0.2">
      <c r="A1182" t="s">
        <v>19978</v>
      </c>
      <c r="B1182" t="s">
        <v>25823</v>
      </c>
      <c r="C1182">
        <v>1941436</v>
      </c>
      <c r="D1182" t="e">
        <f>VLOOKUP(B1182,'[2]Kairos URL1'!$B$2:$C$100,2,0)</f>
        <v>#N/A</v>
      </c>
    </row>
    <row r="1183" spans="1:4" x14ac:dyDescent="0.2">
      <c r="A1183" t="s">
        <v>19979</v>
      </c>
      <c r="B1183" t="s">
        <v>25824</v>
      </c>
      <c r="C1183">
        <v>1869991</v>
      </c>
      <c r="D1183" t="e">
        <f>VLOOKUP(B1183,'[2]Kairos URL1'!$B$2:$C$100,2,0)</f>
        <v>#N/A</v>
      </c>
    </row>
    <row r="1184" spans="1:4" x14ac:dyDescent="0.2">
      <c r="A1184" t="s">
        <v>19980</v>
      </c>
      <c r="B1184" t="s">
        <v>25825</v>
      </c>
      <c r="C1184">
        <v>11165698</v>
      </c>
      <c r="D1184" t="e">
        <f>VLOOKUP(B1184,'[2]Kairos URL1'!$B$2:$C$100,2,0)</f>
        <v>#N/A</v>
      </c>
    </row>
    <row r="1185" spans="1:4" x14ac:dyDescent="0.2">
      <c r="A1185" t="s">
        <v>19981</v>
      </c>
      <c r="B1185" t="s">
        <v>25826</v>
      </c>
      <c r="C1185">
        <v>7852195</v>
      </c>
      <c r="D1185" t="e">
        <f>VLOOKUP(B1185,'[2]Kairos URL1'!$B$2:$C$100,2,0)</f>
        <v>#N/A</v>
      </c>
    </row>
    <row r="1186" spans="1:4" x14ac:dyDescent="0.2">
      <c r="A1186" t="s">
        <v>19982</v>
      </c>
      <c r="B1186" t="s">
        <v>25827</v>
      </c>
      <c r="C1186">
        <v>6762672</v>
      </c>
      <c r="D1186" t="e">
        <f>VLOOKUP(B1186,'[2]Kairos URL1'!$B$2:$C$100,2,0)</f>
        <v>#N/A</v>
      </c>
    </row>
    <row r="1187" spans="1:4" x14ac:dyDescent="0.2">
      <c r="A1187" t="s">
        <v>19983</v>
      </c>
      <c r="B1187" t="s">
        <v>25828</v>
      </c>
      <c r="C1187">
        <v>6914301</v>
      </c>
      <c r="D1187" t="e">
        <f>VLOOKUP(B1187,'[2]Kairos URL1'!$B$2:$C$100,2,0)</f>
        <v>#N/A</v>
      </c>
    </row>
    <row r="1188" spans="1:4" x14ac:dyDescent="0.2">
      <c r="A1188" t="s">
        <v>19984</v>
      </c>
      <c r="B1188" t="s">
        <v>25829</v>
      </c>
      <c r="C1188">
        <v>9646784</v>
      </c>
      <c r="D1188" t="e">
        <f>VLOOKUP(B1188,'[2]Kairos URL1'!$B$2:$C$100,2,0)</f>
        <v>#N/A</v>
      </c>
    </row>
    <row r="1189" spans="1:4" x14ac:dyDescent="0.2">
      <c r="A1189" t="s">
        <v>19985</v>
      </c>
      <c r="B1189" t="s">
        <v>25830</v>
      </c>
      <c r="C1189">
        <v>7040372</v>
      </c>
      <c r="D1189" t="e">
        <f>VLOOKUP(B1189,'[2]Kairos URL1'!$B$2:$C$100,2,0)</f>
        <v>#N/A</v>
      </c>
    </row>
    <row r="1190" spans="1:4" x14ac:dyDescent="0.2">
      <c r="A1190" t="s">
        <v>19986</v>
      </c>
      <c r="B1190" t="s">
        <v>25831</v>
      </c>
      <c r="C1190">
        <v>12422806</v>
      </c>
      <c r="D1190" t="e">
        <f>VLOOKUP(B1190,'[2]Kairos URL1'!$B$2:$C$100,2,0)</f>
        <v>#N/A</v>
      </c>
    </row>
    <row r="1191" spans="1:4" x14ac:dyDescent="0.2">
      <c r="A1191" t="s">
        <v>19987</v>
      </c>
      <c r="B1191" t="s">
        <v>25832</v>
      </c>
      <c r="C1191">
        <v>10503505</v>
      </c>
      <c r="D1191" t="e">
        <f>VLOOKUP(B1191,'[2]Kairos URL1'!$B$2:$C$100,2,0)</f>
        <v>#N/A</v>
      </c>
    </row>
    <row r="1192" spans="1:4" x14ac:dyDescent="0.2">
      <c r="A1192" t="s">
        <v>19988</v>
      </c>
      <c r="B1192" t="s">
        <v>25833</v>
      </c>
      <c r="C1192">
        <v>9015882</v>
      </c>
      <c r="D1192" t="e">
        <f>VLOOKUP(B1192,'[2]Kairos URL1'!$B$2:$C$100,2,0)</f>
        <v>#N/A</v>
      </c>
    </row>
    <row r="1193" spans="1:4" x14ac:dyDescent="0.2">
      <c r="A1193" t="s">
        <v>19989</v>
      </c>
      <c r="B1193" t="s">
        <v>25834</v>
      </c>
      <c r="C1193">
        <v>10679779</v>
      </c>
      <c r="D1193" t="e">
        <f>VLOOKUP(B1193,'[2]Kairos URL1'!$B$2:$C$100,2,0)</f>
        <v>#N/A</v>
      </c>
    </row>
    <row r="1194" spans="1:4" x14ac:dyDescent="0.2">
      <c r="A1194" t="s">
        <v>19990</v>
      </c>
      <c r="B1194" t="s">
        <v>25835</v>
      </c>
      <c r="C1194">
        <v>10378221</v>
      </c>
      <c r="D1194" t="e">
        <f>VLOOKUP(B1194,'[2]Kairos URL1'!$B$2:$C$100,2,0)</f>
        <v>#N/A</v>
      </c>
    </row>
    <row r="1195" spans="1:4" x14ac:dyDescent="0.2">
      <c r="A1195" t="s">
        <v>19991</v>
      </c>
      <c r="B1195" t="s">
        <v>25836</v>
      </c>
      <c r="C1195">
        <v>3061414</v>
      </c>
      <c r="D1195" t="e">
        <f>VLOOKUP(B1195,'[2]Kairos URL1'!$B$2:$C$100,2,0)</f>
        <v>#N/A</v>
      </c>
    </row>
    <row r="1196" spans="1:4" x14ac:dyDescent="0.2">
      <c r="A1196" t="s">
        <v>19992</v>
      </c>
      <c r="B1196" t="s">
        <v>25837</v>
      </c>
      <c r="C1196">
        <v>10534283</v>
      </c>
      <c r="D1196" t="e">
        <f>VLOOKUP(B1196,'[2]Kairos URL1'!$B$2:$C$100,2,0)</f>
        <v>#N/A</v>
      </c>
    </row>
    <row r="1197" spans="1:4" x14ac:dyDescent="0.2">
      <c r="A1197" t="s">
        <v>19993</v>
      </c>
      <c r="B1197" t="s">
        <v>25838</v>
      </c>
      <c r="C1197">
        <v>6625336</v>
      </c>
      <c r="D1197" t="e">
        <f>VLOOKUP(B1197,'[2]Kairos URL1'!$B$2:$C$100,2,0)</f>
        <v>#N/A</v>
      </c>
    </row>
    <row r="1198" spans="1:4" x14ac:dyDescent="0.2">
      <c r="A1198" t="s">
        <v>19994</v>
      </c>
      <c r="B1198" t="s">
        <v>25839</v>
      </c>
      <c r="C1198">
        <v>10451583</v>
      </c>
      <c r="D1198" t="e">
        <f>VLOOKUP(B1198,'[2]Kairos URL1'!$B$2:$C$100,2,0)</f>
        <v>#N/A</v>
      </c>
    </row>
    <row r="1199" spans="1:4" x14ac:dyDescent="0.2">
      <c r="A1199" t="s">
        <v>19995</v>
      </c>
      <c r="B1199" t="s">
        <v>25840</v>
      </c>
      <c r="C1199">
        <v>8651830</v>
      </c>
      <c r="D1199" t="e">
        <f>VLOOKUP(B1199,'[2]Kairos URL1'!$B$2:$C$100,2,0)</f>
        <v>#N/A</v>
      </c>
    </row>
    <row r="1200" spans="1:4" x14ac:dyDescent="0.2">
      <c r="A1200" t="s">
        <v>19996</v>
      </c>
      <c r="B1200" t="s">
        <v>25841</v>
      </c>
      <c r="C1200">
        <v>11017931</v>
      </c>
      <c r="D1200" t="e">
        <f>VLOOKUP(B1200,'[2]Kairos URL1'!$B$2:$C$100,2,0)</f>
        <v>#N/A</v>
      </c>
    </row>
    <row r="1201" spans="1:4" x14ac:dyDescent="0.2">
      <c r="A1201" t="s">
        <v>19997</v>
      </c>
      <c r="B1201" t="s">
        <v>25842</v>
      </c>
      <c r="C1201">
        <v>10363400</v>
      </c>
      <c r="D1201" t="e">
        <f>VLOOKUP(B1201,'[2]Kairos URL1'!$B$2:$C$100,2,0)</f>
        <v>#N/A</v>
      </c>
    </row>
    <row r="1202" spans="1:4" x14ac:dyDescent="0.2">
      <c r="A1202" t="s">
        <v>19998</v>
      </c>
      <c r="B1202" t="s">
        <v>25843</v>
      </c>
      <c r="C1202">
        <v>8718814</v>
      </c>
      <c r="D1202" t="e">
        <f>VLOOKUP(B1202,'[2]Kairos URL1'!$B$2:$C$100,2,0)</f>
        <v>#N/A</v>
      </c>
    </row>
    <row r="1203" spans="1:4" x14ac:dyDescent="0.2">
      <c r="A1203" t="s">
        <v>19999</v>
      </c>
      <c r="B1203" t="s">
        <v>25844</v>
      </c>
      <c r="C1203">
        <v>2206348</v>
      </c>
      <c r="D1203" t="e">
        <f>VLOOKUP(B1203,'[2]Kairos URL1'!$B$2:$C$100,2,0)</f>
        <v>#N/A</v>
      </c>
    </row>
    <row r="1204" spans="1:4" x14ac:dyDescent="0.2">
      <c r="A1204" t="s">
        <v>20000</v>
      </c>
      <c r="B1204" t="s">
        <v>25845</v>
      </c>
      <c r="C1204">
        <v>7646355</v>
      </c>
      <c r="D1204" t="e">
        <f>VLOOKUP(B1204,'[2]Kairos URL1'!$B$2:$C$100,2,0)</f>
        <v>#N/A</v>
      </c>
    </row>
    <row r="1205" spans="1:4" x14ac:dyDescent="0.2">
      <c r="A1205" t="s">
        <v>20001</v>
      </c>
      <c r="B1205" t="s">
        <v>25846</v>
      </c>
      <c r="C1205">
        <v>8763944</v>
      </c>
      <c r="D1205" t="e">
        <f>VLOOKUP(B1205,'[2]Kairos URL1'!$B$2:$C$100,2,0)</f>
        <v>#N/A</v>
      </c>
    </row>
    <row r="1206" spans="1:4" x14ac:dyDescent="0.2">
      <c r="A1206" t="s">
        <v>20002</v>
      </c>
      <c r="B1206" t="s">
        <v>25847</v>
      </c>
      <c r="C1206">
        <v>6986051</v>
      </c>
      <c r="D1206" t="e">
        <f>VLOOKUP(B1206,'[2]Kairos URL1'!$B$2:$C$100,2,0)</f>
        <v>#N/A</v>
      </c>
    </row>
    <row r="1207" spans="1:4" x14ac:dyDescent="0.2">
      <c r="A1207" t="s">
        <v>20003</v>
      </c>
      <c r="B1207" t="s">
        <v>25848</v>
      </c>
      <c r="C1207">
        <v>7354824</v>
      </c>
      <c r="D1207" t="e">
        <f>VLOOKUP(B1207,'[2]Kairos URL1'!$B$2:$C$100,2,0)</f>
        <v>#N/A</v>
      </c>
    </row>
    <row r="1208" spans="1:4" x14ac:dyDescent="0.2">
      <c r="A1208" t="s">
        <v>20004</v>
      </c>
      <c r="B1208" t="s">
        <v>25849</v>
      </c>
      <c r="C1208">
        <v>6721339</v>
      </c>
      <c r="D1208" t="e">
        <f>VLOOKUP(B1208,'[2]Kairos URL1'!$B$2:$C$100,2,0)</f>
        <v>#N/A</v>
      </c>
    </row>
    <row r="1209" spans="1:4" x14ac:dyDescent="0.2">
      <c r="A1209" t="s">
        <v>20005</v>
      </c>
      <c r="B1209" t="s">
        <v>25850</v>
      </c>
      <c r="C1209">
        <v>7972225</v>
      </c>
      <c r="D1209" t="e">
        <f>VLOOKUP(B1209,'[2]Kairos URL1'!$B$2:$C$100,2,0)</f>
        <v>#N/A</v>
      </c>
    </row>
    <row r="1210" spans="1:4" x14ac:dyDescent="0.2">
      <c r="A1210" t="s">
        <v>20006</v>
      </c>
      <c r="B1210" t="s">
        <v>25851</v>
      </c>
      <c r="C1210">
        <v>8404260</v>
      </c>
      <c r="D1210" t="e">
        <f>VLOOKUP(B1210,'[2]Kairos URL1'!$B$2:$C$100,2,0)</f>
        <v>#N/A</v>
      </c>
    </row>
    <row r="1211" spans="1:4" x14ac:dyDescent="0.2">
      <c r="A1211" t="s">
        <v>20007</v>
      </c>
      <c r="B1211" t="s">
        <v>25852</v>
      </c>
      <c r="C1211">
        <v>1900267</v>
      </c>
      <c r="D1211" t="e">
        <f>VLOOKUP(B1211,'[2]Kairos URL1'!$B$2:$C$100,2,0)</f>
        <v>#N/A</v>
      </c>
    </row>
    <row r="1212" spans="1:4" x14ac:dyDescent="0.2">
      <c r="A1212" t="s">
        <v>20008</v>
      </c>
      <c r="B1212" t="s">
        <v>25853</v>
      </c>
      <c r="C1212">
        <v>10426026</v>
      </c>
      <c r="D1212" t="e">
        <f>VLOOKUP(B1212,'[2]Kairos URL1'!$B$2:$C$100,2,0)</f>
        <v>#N/A</v>
      </c>
    </row>
    <row r="1213" spans="1:4" x14ac:dyDescent="0.2">
      <c r="A1213" t="s">
        <v>20009</v>
      </c>
      <c r="B1213" t="s">
        <v>25854</v>
      </c>
      <c r="C1213">
        <v>8802789</v>
      </c>
      <c r="D1213" t="e">
        <f>VLOOKUP(B1213,'[2]Kairos URL1'!$B$2:$C$100,2,0)</f>
        <v>#N/A</v>
      </c>
    </row>
    <row r="1214" spans="1:4" x14ac:dyDescent="0.2">
      <c r="A1214" t="s">
        <v>20010</v>
      </c>
      <c r="B1214" t="s">
        <v>25855</v>
      </c>
      <c r="C1214">
        <v>9354818</v>
      </c>
      <c r="D1214" t="e">
        <f>VLOOKUP(B1214,'[2]Kairos URL1'!$B$2:$C$100,2,0)</f>
        <v>#N/A</v>
      </c>
    </row>
    <row r="1215" spans="1:4" x14ac:dyDescent="0.2">
      <c r="A1215" t="s">
        <v>20011</v>
      </c>
      <c r="B1215" t="s">
        <v>25856</v>
      </c>
      <c r="C1215">
        <v>6470708</v>
      </c>
      <c r="D1215" t="e">
        <f>VLOOKUP(B1215,'[2]Kairos URL1'!$B$2:$C$100,2,0)</f>
        <v>#N/A</v>
      </c>
    </row>
    <row r="1216" spans="1:4" x14ac:dyDescent="0.2">
      <c r="A1216" t="s">
        <v>20012</v>
      </c>
      <c r="B1216" t="s">
        <v>25857</v>
      </c>
      <c r="C1216">
        <v>11594921</v>
      </c>
      <c r="D1216" t="e">
        <f>VLOOKUP(B1216,'[2]Kairos URL1'!$B$2:$C$100,2,0)</f>
        <v>#N/A</v>
      </c>
    </row>
    <row r="1217" spans="1:4" x14ac:dyDescent="0.2">
      <c r="A1217" t="s">
        <v>20013</v>
      </c>
      <c r="B1217" t="s">
        <v>25858</v>
      </c>
      <c r="C1217">
        <v>8104125</v>
      </c>
      <c r="D1217" t="e">
        <f>VLOOKUP(B1217,'[2]Kairos URL1'!$B$2:$C$100,2,0)</f>
        <v>#N/A</v>
      </c>
    </row>
    <row r="1218" spans="1:4" x14ac:dyDescent="0.2">
      <c r="A1218" t="s">
        <v>20014</v>
      </c>
      <c r="B1218" t="s">
        <v>25859</v>
      </c>
      <c r="C1218">
        <v>2285258</v>
      </c>
      <c r="D1218" t="e">
        <f>VLOOKUP(B1218,'[2]Kairos URL1'!$B$2:$C$100,2,0)</f>
        <v>#N/A</v>
      </c>
    </row>
    <row r="1219" spans="1:4" x14ac:dyDescent="0.2">
      <c r="A1219" t="s">
        <v>20015</v>
      </c>
      <c r="B1219" t="s">
        <v>25860</v>
      </c>
      <c r="C1219">
        <v>10267748</v>
      </c>
      <c r="D1219" t="e">
        <f>VLOOKUP(B1219,'[2]Kairos URL1'!$B$2:$C$100,2,0)</f>
        <v>#N/A</v>
      </c>
    </row>
    <row r="1220" spans="1:4" x14ac:dyDescent="0.2">
      <c r="A1220" t="s">
        <v>20016</v>
      </c>
      <c r="B1220" t="s">
        <v>25861</v>
      </c>
      <c r="C1220">
        <v>2104598</v>
      </c>
      <c r="D1220" t="e">
        <f>VLOOKUP(B1220,'[2]Kairos URL1'!$B$2:$C$100,2,0)</f>
        <v>#N/A</v>
      </c>
    </row>
    <row r="1221" spans="1:4" x14ac:dyDescent="0.2">
      <c r="A1221" t="s">
        <v>20017</v>
      </c>
      <c r="B1221" t="s">
        <v>25862</v>
      </c>
      <c r="C1221">
        <v>10482358</v>
      </c>
      <c r="D1221" t="e">
        <f>VLOOKUP(B1221,'[2]Kairos URL1'!$B$2:$C$100,2,0)</f>
        <v>#N/A</v>
      </c>
    </row>
    <row r="1222" spans="1:4" x14ac:dyDescent="0.2">
      <c r="A1222" t="s">
        <v>20018</v>
      </c>
      <c r="B1222" t="s">
        <v>25863</v>
      </c>
      <c r="C1222">
        <v>9569355</v>
      </c>
      <c r="D1222" t="e">
        <f>VLOOKUP(B1222,'[2]Kairos URL1'!$B$2:$C$100,2,0)</f>
        <v>#N/A</v>
      </c>
    </row>
    <row r="1223" spans="1:4" x14ac:dyDescent="0.2">
      <c r="A1223" t="s">
        <v>20019</v>
      </c>
      <c r="B1223" t="s">
        <v>25864</v>
      </c>
      <c r="C1223">
        <v>11588574</v>
      </c>
      <c r="D1223" t="e">
        <f>VLOOKUP(B1223,'[2]Kairos URL1'!$B$2:$C$100,2,0)</f>
        <v>#N/A</v>
      </c>
    </row>
    <row r="1224" spans="1:4" x14ac:dyDescent="0.2">
      <c r="A1224" t="s">
        <v>20020</v>
      </c>
      <c r="B1224" t="s">
        <v>25865</v>
      </c>
      <c r="C1224">
        <v>1941445</v>
      </c>
      <c r="D1224" t="e">
        <f>VLOOKUP(B1224,'[2]Kairos URL1'!$B$2:$C$100,2,0)</f>
        <v>#N/A</v>
      </c>
    </row>
    <row r="1225" spans="1:4" x14ac:dyDescent="0.2">
      <c r="A1225" t="s">
        <v>20021</v>
      </c>
      <c r="B1225" t="s">
        <v>25866</v>
      </c>
      <c r="C1225">
        <v>11454750</v>
      </c>
      <c r="D1225" t="e">
        <f>VLOOKUP(B1225,'[2]Kairos URL1'!$B$2:$C$100,2,0)</f>
        <v>#N/A</v>
      </c>
    </row>
    <row r="1226" spans="1:4" x14ac:dyDescent="0.2">
      <c r="A1226" t="s">
        <v>20022</v>
      </c>
      <c r="B1226" t="s">
        <v>25867</v>
      </c>
      <c r="C1226">
        <v>1870555</v>
      </c>
      <c r="D1226" t="e">
        <f>VLOOKUP(B1226,'[2]Kairos URL1'!$B$2:$C$100,2,0)</f>
        <v>#N/A</v>
      </c>
    </row>
    <row r="1227" spans="1:4" x14ac:dyDescent="0.2">
      <c r="A1227" t="s">
        <v>20023</v>
      </c>
      <c r="B1227" t="s">
        <v>25868</v>
      </c>
      <c r="C1227">
        <v>1888682</v>
      </c>
      <c r="D1227" t="e">
        <f>VLOOKUP(B1227,'[2]Kairos URL1'!$B$2:$C$100,2,0)</f>
        <v>#N/A</v>
      </c>
    </row>
    <row r="1228" spans="1:4" x14ac:dyDescent="0.2">
      <c r="A1228" t="s">
        <v>20024</v>
      </c>
      <c r="B1228" t="s">
        <v>25869</v>
      </c>
      <c r="C1228">
        <v>1867785</v>
      </c>
      <c r="D1228" t="e">
        <f>VLOOKUP(B1228,'[2]Kairos URL1'!$B$2:$C$100,2,0)</f>
        <v>#N/A</v>
      </c>
    </row>
    <row r="1229" spans="1:4" x14ac:dyDescent="0.2">
      <c r="A1229" t="s">
        <v>20025</v>
      </c>
      <c r="B1229" t="s">
        <v>25870</v>
      </c>
      <c r="C1229">
        <v>7965945</v>
      </c>
      <c r="D1229" t="e">
        <f>VLOOKUP(B1229,'[2]Kairos URL1'!$B$2:$C$100,2,0)</f>
        <v>#N/A</v>
      </c>
    </row>
    <row r="1230" spans="1:4" x14ac:dyDescent="0.2">
      <c r="A1230" t="s">
        <v>20026</v>
      </c>
      <c r="B1230" t="s">
        <v>25871</v>
      </c>
      <c r="C1230">
        <v>9867094</v>
      </c>
      <c r="D1230" t="e">
        <f>VLOOKUP(B1230,'[2]Kairos URL1'!$B$2:$C$100,2,0)</f>
        <v>#N/A</v>
      </c>
    </row>
    <row r="1231" spans="1:4" x14ac:dyDescent="0.2">
      <c r="A1231" t="s">
        <v>20027</v>
      </c>
      <c r="B1231" t="s">
        <v>25872</v>
      </c>
      <c r="C1231">
        <v>1882886</v>
      </c>
      <c r="D1231" t="e">
        <f>VLOOKUP(B1231,'[2]Kairos URL1'!$B$2:$C$100,2,0)</f>
        <v>#N/A</v>
      </c>
    </row>
    <row r="1232" spans="1:4" x14ac:dyDescent="0.2">
      <c r="A1232" t="s">
        <v>20028</v>
      </c>
      <c r="B1232" t="s">
        <v>25873</v>
      </c>
      <c r="C1232">
        <v>8932532</v>
      </c>
      <c r="D1232" t="e">
        <f>VLOOKUP(B1232,'[2]Kairos URL1'!$B$2:$C$100,2,0)</f>
        <v>#N/A</v>
      </c>
    </row>
    <row r="1233" spans="1:4" x14ac:dyDescent="0.2">
      <c r="A1233" t="s">
        <v>20029</v>
      </c>
      <c r="B1233" t="s">
        <v>25874</v>
      </c>
      <c r="C1233">
        <v>7039414</v>
      </c>
      <c r="D1233" t="e">
        <f>VLOOKUP(B1233,'[2]Kairos URL1'!$B$2:$C$100,2,0)</f>
        <v>#N/A</v>
      </c>
    </row>
    <row r="1234" spans="1:4" x14ac:dyDescent="0.2">
      <c r="A1234" t="s">
        <v>20030</v>
      </c>
      <c r="B1234" t="s">
        <v>25875</v>
      </c>
      <c r="C1234">
        <v>2092280</v>
      </c>
      <c r="D1234" t="e">
        <f>VLOOKUP(B1234,'[2]Kairos URL1'!$B$2:$C$100,2,0)</f>
        <v>#N/A</v>
      </c>
    </row>
    <row r="1235" spans="1:4" x14ac:dyDescent="0.2">
      <c r="A1235" t="s">
        <v>20031</v>
      </c>
      <c r="B1235" t="s">
        <v>25876</v>
      </c>
      <c r="C1235">
        <v>7873747</v>
      </c>
      <c r="D1235" t="e">
        <f>VLOOKUP(B1235,'[2]Kairos URL1'!$B$2:$C$100,2,0)</f>
        <v>#N/A</v>
      </c>
    </row>
    <row r="1236" spans="1:4" x14ac:dyDescent="0.2">
      <c r="A1236" t="s">
        <v>20032</v>
      </c>
      <c r="B1236" t="s">
        <v>25877</v>
      </c>
      <c r="C1236">
        <v>12411671</v>
      </c>
      <c r="D1236" t="e">
        <f>VLOOKUP(B1236,'[2]Kairos URL1'!$B$2:$C$100,2,0)</f>
        <v>#N/A</v>
      </c>
    </row>
    <row r="1237" spans="1:4" x14ac:dyDescent="0.2">
      <c r="A1237" t="s">
        <v>20033</v>
      </c>
      <c r="B1237" t="s">
        <v>25878</v>
      </c>
      <c r="C1237">
        <v>9551877</v>
      </c>
      <c r="D1237" t="e">
        <f>VLOOKUP(B1237,'[2]Kairos URL1'!$B$2:$C$100,2,0)</f>
        <v>#N/A</v>
      </c>
    </row>
    <row r="1238" spans="1:4" x14ac:dyDescent="0.2">
      <c r="A1238" t="s">
        <v>20034</v>
      </c>
      <c r="B1238" t="s">
        <v>25879</v>
      </c>
      <c r="C1238">
        <v>8827756</v>
      </c>
      <c r="D1238" t="e">
        <f>VLOOKUP(B1238,'[2]Kairos URL1'!$B$2:$C$100,2,0)</f>
        <v>#N/A</v>
      </c>
    </row>
    <row r="1239" spans="1:4" x14ac:dyDescent="0.2">
      <c r="A1239" t="s">
        <v>20035</v>
      </c>
      <c r="B1239" t="s">
        <v>25880</v>
      </c>
      <c r="C1239">
        <v>1872353</v>
      </c>
      <c r="D1239" t="e">
        <f>VLOOKUP(B1239,'[2]Kairos URL1'!$B$2:$C$100,2,0)</f>
        <v>#N/A</v>
      </c>
    </row>
    <row r="1240" spans="1:4" x14ac:dyDescent="0.2">
      <c r="A1240" t="s">
        <v>20036</v>
      </c>
      <c r="B1240" t="s">
        <v>25881</v>
      </c>
      <c r="C1240">
        <v>1888804</v>
      </c>
      <c r="D1240" t="e">
        <f>VLOOKUP(B1240,'[2]Kairos URL1'!$B$2:$C$100,2,0)</f>
        <v>#N/A</v>
      </c>
    </row>
    <row r="1241" spans="1:4" x14ac:dyDescent="0.2">
      <c r="A1241" t="s">
        <v>20037</v>
      </c>
      <c r="B1241" t="s">
        <v>25882</v>
      </c>
      <c r="C1241">
        <v>11562751</v>
      </c>
      <c r="D1241" t="e">
        <f>VLOOKUP(B1241,'[2]Kairos URL1'!$B$2:$C$100,2,0)</f>
        <v>#N/A</v>
      </c>
    </row>
    <row r="1242" spans="1:4" x14ac:dyDescent="0.2">
      <c r="A1242" t="s">
        <v>20038</v>
      </c>
      <c r="B1242" t="s">
        <v>25883</v>
      </c>
      <c r="C1242">
        <v>9354223</v>
      </c>
      <c r="D1242" t="e">
        <f>VLOOKUP(B1242,'[2]Kairos URL1'!$B$2:$C$100,2,0)</f>
        <v>#N/A</v>
      </c>
    </row>
    <row r="1243" spans="1:4" x14ac:dyDescent="0.2">
      <c r="A1243" t="s">
        <v>20039</v>
      </c>
      <c r="B1243" t="s">
        <v>25884</v>
      </c>
      <c r="C1243">
        <v>8435581</v>
      </c>
      <c r="D1243" t="e">
        <f>VLOOKUP(B1243,'[2]Kairos URL1'!$B$2:$C$100,2,0)</f>
        <v>#N/A</v>
      </c>
    </row>
    <row r="1244" spans="1:4" x14ac:dyDescent="0.2">
      <c r="A1244" t="s">
        <v>20040</v>
      </c>
      <c r="B1244" t="s">
        <v>25885</v>
      </c>
      <c r="C1244">
        <v>8621582</v>
      </c>
      <c r="D1244" t="e">
        <f>VLOOKUP(B1244,'[2]Kairos URL1'!$B$2:$C$100,2,0)</f>
        <v>#N/A</v>
      </c>
    </row>
    <row r="1245" spans="1:4" x14ac:dyDescent="0.2">
      <c r="A1245" t="s">
        <v>20041</v>
      </c>
      <c r="B1245" t="s">
        <v>25886</v>
      </c>
      <c r="C1245">
        <v>10167094</v>
      </c>
      <c r="D1245" t="e">
        <f>VLOOKUP(B1245,'[2]Kairos URL1'!$B$2:$C$100,2,0)</f>
        <v>#N/A</v>
      </c>
    </row>
    <row r="1246" spans="1:4" x14ac:dyDescent="0.2">
      <c r="A1246" t="s">
        <v>20042</v>
      </c>
      <c r="B1246" t="s">
        <v>25887</v>
      </c>
      <c r="C1246">
        <v>7937412</v>
      </c>
      <c r="D1246" t="e">
        <f>VLOOKUP(B1246,'[2]Kairos URL1'!$B$2:$C$100,2,0)</f>
        <v>#N/A</v>
      </c>
    </row>
    <row r="1247" spans="1:4" x14ac:dyDescent="0.2">
      <c r="A1247" t="s">
        <v>20043</v>
      </c>
      <c r="B1247" t="s">
        <v>25888</v>
      </c>
      <c r="C1247">
        <v>1860155</v>
      </c>
      <c r="D1247" t="e">
        <f>VLOOKUP(B1247,'[2]Kairos URL1'!$B$2:$C$100,2,0)</f>
        <v>#N/A</v>
      </c>
    </row>
    <row r="1248" spans="1:4" x14ac:dyDescent="0.2">
      <c r="A1248" t="s">
        <v>20044</v>
      </c>
      <c r="B1248" t="s">
        <v>25889</v>
      </c>
      <c r="C1248">
        <v>1944714</v>
      </c>
      <c r="D1248" t="e">
        <f>VLOOKUP(B1248,'[2]Kairos URL1'!$B$2:$C$100,2,0)</f>
        <v>#N/A</v>
      </c>
    </row>
    <row r="1249" spans="1:4" x14ac:dyDescent="0.2">
      <c r="A1249" t="s">
        <v>20045</v>
      </c>
      <c r="B1249" t="s">
        <v>25890</v>
      </c>
      <c r="C1249">
        <v>6665047</v>
      </c>
      <c r="D1249" t="e">
        <f>VLOOKUP(B1249,'[2]Kairos URL1'!$B$2:$C$100,2,0)</f>
        <v>#N/A</v>
      </c>
    </row>
    <row r="1250" spans="1:4" x14ac:dyDescent="0.2">
      <c r="A1250" t="s">
        <v>20046</v>
      </c>
      <c r="B1250" t="s">
        <v>25891</v>
      </c>
      <c r="C1250">
        <v>9782928</v>
      </c>
      <c r="D1250" t="e">
        <f>VLOOKUP(B1250,'[2]Kairos URL1'!$B$2:$C$100,2,0)</f>
        <v>#N/A</v>
      </c>
    </row>
    <row r="1251" spans="1:4" x14ac:dyDescent="0.2">
      <c r="A1251" t="s">
        <v>20047</v>
      </c>
      <c r="B1251" t="s">
        <v>25892</v>
      </c>
      <c r="C1251">
        <v>9233097</v>
      </c>
      <c r="D1251" t="e">
        <f>VLOOKUP(B1251,'[2]Kairos URL1'!$B$2:$C$100,2,0)</f>
        <v>#N/A</v>
      </c>
    </row>
    <row r="1252" spans="1:4" x14ac:dyDescent="0.2">
      <c r="A1252" t="s">
        <v>20048</v>
      </c>
      <c r="B1252" t="s">
        <v>25893</v>
      </c>
      <c r="C1252">
        <v>6800480</v>
      </c>
      <c r="D1252" t="e">
        <f>VLOOKUP(B1252,'[2]Kairos URL1'!$B$2:$C$100,2,0)</f>
        <v>#N/A</v>
      </c>
    </row>
    <row r="1253" spans="1:4" x14ac:dyDescent="0.2">
      <c r="A1253" t="s">
        <v>20049</v>
      </c>
      <c r="B1253" t="s">
        <v>25894</v>
      </c>
      <c r="C1253">
        <v>1894038</v>
      </c>
      <c r="D1253" t="e">
        <f>VLOOKUP(B1253,'[2]Kairos URL1'!$B$2:$C$100,2,0)</f>
        <v>#N/A</v>
      </c>
    </row>
    <row r="1254" spans="1:4" x14ac:dyDescent="0.2">
      <c r="A1254" t="s">
        <v>20050</v>
      </c>
      <c r="B1254" t="s">
        <v>25895</v>
      </c>
      <c r="C1254">
        <v>7910996</v>
      </c>
      <c r="D1254" t="e">
        <f>VLOOKUP(B1254,'[2]Kairos URL1'!$B$2:$C$100,2,0)</f>
        <v>#N/A</v>
      </c>
    </row>
    <row r="1255" spans="1:4" x14ac:dyDescent="0.2">
      <c r="A1255" t="s">
        <v>20051</v>
      </c>
      <c r="B1255" t="s">
        <v>25896</v>
      </c>
      <c r="C1255">
        <v>1899271</v>
      </c>
      <c r="D1255" t="e">
        <f>VLOOKUP(B1255,'[2]Kairos URL1'!$B$2:$C$100,2,0)</f>
        <v>#N/A</v>
      </c>
    </row>
    <row r="1256" spans="1:4" x14ac:dyDescent="0.2">
      <c r="A1256" t="s">
        <v>20052</v>
      </c>
      <c r="B1256" t="s">
        <v>25897</v>
      </c>
      <c r="C1256">
        <v>7169663</v>
      </c>
      <c r="D1256" t="e">
        <f>VLOOKUP(B1256,'[2]Kairos URL1'!$B$2:$C$100,2,0)</f>
        <v>#N/A</v>
      </c>
    </row>
    <row r="1257" spans="1:4" x14ac:dyDescent="0.2">
      <c r="A1257" t="s">
        <v>20053</v>
      </c>
      <c r="B1257" t="s">
        <v>25898</v>
      </c>
      <c r="C1257">
        <v>1908379</v>
      </c>
      <c r="D1257" t="e">
        <f>VLOOKUP(B1257,'[2]Kairos URL1'!$B$2:$C$100,2,0)</f>
        <v>#N/A</v>
      </c>
    </row>
    <row r="1258" spans="1:4" x14ac:dyDescent="0.2">
      <c r="A1258" t="s">
        <v>20054</v>
      </c>
      <c r="B1258" t="s">
        <v>25899</v>
      </c>
      <c r="C1258">
        <v>8872399</v>
      </c>
      <c r="D1258" t="e">
        <f>VLOOKUP(B1258,'[2]Kairos URL1'!$B$2:$C$100,2,0)</f>
        <v>#N/A</v>
      </c>
    </row>
    <row r="1259" spans="1:4" x14ac:dyDescent="0.2">
      <c r="A1259" t="s">
        <v>20055</v>
      </c>
      <c r="B1259" t="s">
        <v>25900</v>
      </c>
      <c r="C1259">
        <v>10510444</v>
      </c>
      <c r="D1259" t="e">
        <f>VLOOKUP(B1259,'[2]Kairos URL1'!$B$2:$C$100,2,0)</f>
        <v>#N/A</v>
      </c>
    </row>
    <row r="1260" spans="1:4" x14ac:dyDescent="0.2">
      <c r="A1260" t="s">
        <v>20056</v>
      </c>
      <c r="B1260" t="s">
        <v>25901</v>
      </c>
      <c r="C1260">
        <v>1866717</v>
      </c>
      <c r="D1260" t="e">
        <f>VLOOKUP(B1260,'[2]Kairos URL1'!$B$2:$C$100,2,0)</f>
        <v>#N/A</v>
      </c>
    </row>
    <row r="1261" spans="1:4" x14ac:dyDescent="0.2">
      <c r="A1261" t="s">
        <v>20057</v>
      </c>
      <c r="B1261" t="s">
        <v>25902</v>
      </c>
      <c r="C1261">
        <v>10573358</v>
      </c>
      <c r="D1261" t="e">
        <f>VLOOKUP(B1261,'[2]Kairos URL1'!$B$2:$C$100,2,0)</f>
        <v>#N/A</v>
      </c>
    </row>
    <row r="1262" spans="1:4" x14ac:dyDescent="0.2">
      <c r="A1262" t="s">
        <v>20058</v>
      </c>
      <c r="B1262" t="s">
        <v>25903</v>
      </c>
      <c r="C1262">
        <v>1866430</v>
      </c>
      <c r="D1262" t="e">
        <f>VLOOKUP(B1262,'[2]Kairos URL1'!$B$2:$C$100,2,0)</f>
        <v>#N/A</v>
      </c>
    </row>
    <row r="1263" spans="1:4" x14ac:dyDescent="0.2">
      <c r="A1263" t="s">
        <v>20059</v>
      </c>
      <c r="B1263" t="s">
        <v>25904</v>
      </c>
      <c r="C1263">
        <v>8508593</v>
      </c>
      <c r="D1263" t="e">
        <f>VLOOKUP(B1263,'[2]Kairos URL1'!$B$2:$C$100,2,0)</f>
        <v>#N/A</v>
      </c>
    </row>
    <row r="1264" spans="1:4" x14ac:dyDescent="0.2">
      <c r="A1264" t="s">
        <v>20060</v>
      </c>
      <c r="B1264" t="s">
        <v>25905</v>
      </c>
      <c r="C1264">
        <v>8845565</v>
      </c>
      <c r="D1264" t="e">
        <f>VLOOKUP(B1264,'[2]Kairos URL1'!$B$2:$C$100,2,0)</f>
        <v>#N/A</v>
      </c>
    </row>
    <row r="1265" spans="1:4" x14ac:dyDescent="0.2">
      <c r="A1265" t="s">
        <v>20061</v>
      </c>
      <c r="B1265" t="s">
        <v>25906</v>
      </c>
      <c r="C1265">
        <v>1940637</v>
      </c>
      <c r="D1265" t="e">
        <f>VLOOKUP(B1265,'[2]Kairos URL1'!$B$2:$C$100,2,0)</f>
        <v>#N/A</v>
      </c>
    </row>
    <row r="1266" spans="1:4" x14ac:dyDescent="0.2">
      <c r="A1266" t="s">
        <v>20062</v>
      </c>
      <c r="B1266" t="s">
        <v>25907</v>
      </c>
      <c r="C1266">
        <v>8220800</v>
      </c>
      <c r="D1266" t="e">
        <f>VLOOKUP(B1266,'[2]Kairos URL1'!$B$2:$C$100,2,0)</f>
        <v>#N/A</v>
      </c>
    </row>
    <row r="1267" spans="1:4" x14ac:dyDescent="0.2">
      <c r="A1267" t="s">
        <v>20063</v>
      </c>
      <c r="B1267" t="s">
        <v>25908</v>
      </c>
      <c r="C1267">
        <v>10297590</v>
      </c>
      <c r="D1267" t="e">
        <f>VLOOKUP(B1267,'[2]Kairos URL1'!$B$2:$C$100,2,0)</f>
        <v>#N/A</v>
      </c>
    </row>
    <row r="1268" spans="1:4" x14ac:dyDescent="0.2">
      <c r="A1268" t="s">
        <v>20064</v>
      </c>
      <c r="B1268" t="s">
        <v>25909</v>
      </c>
      <c r="C1268">
        <v>8322461</v>
      </c>
      <c r="D1268" t="e">
        <f>VLOOKUP(B1268,'[2]Kairos URL1'!$B$2:$C$100,2,0)</f>
        <v>#N/A</v>
      </c>
    </row>
    <row r="1269" spans="1:4" x14ac:dyDescent="0.2">
      <c r="A1269" t="s">
        <v>20065</v>
      </c>
      <c r="B1269" t="s">
        <v>25910</v>
      </c>
      <c r="C1269">
        <v>9194762</v>
      </c>
      <c r="D1269" t="e">
        <f>VLOOKUP(B1269,'[2]Kairos URL1'!$B$2:$C$100,2,0)</f>
        <v>#N/A</v>
      </c>
    </row>
    <row r="1270" spans="1:4" x14ac:dyDescent="0.2">
      <c r="A1270" t="s">
        <v>20066</v>
      </c>
      <c r="B1270" t="s">
        <v>25911</v>
      </c>
      <c r="C1270">
        <v>10546247</v>
      </c>
      <c r="D1270" t="e">
        <f>VLOOKUP(B1270,'[2]Kairos URL1'!$B$2:$C$100,2,0)</f>
        <v>#N/A</v>
      </c>
    </row>
    <row r="1271" spans="1:4" x14ac:dyDescent="0.2">
      <c r="A1271" t="s">
        <v>20067</v>
      </c>
      <c r="B1271" t="s">
        <v>25912</v>
      </c>
      <c r="C1271">
        <v>15208183</v>
      </c>
      <c r="D1271" t="e">
        <f>VLOOKUP(B1271,'[2]Kairos URL1'!$B$2:$C$100,2,0)</f>
        <v>#N/A</v>
      </c>
    </row>
    <row r="1272" spans="1:4" x14ac:dyDescent="0.2">
      <c r="A1272" t="s">
        <v>20068</v>
      </c>
      <c r="B1272" t="s">
        <v>25913</v>
      </c>
      <c r="C1272">
        <v>10533030</v>
      </c>
      <c r="D1272" t="e">
        <f>VLOOKUP(B1272,'[2]Kairos URL1'!$B$2:$C$100,2,0)</f>
        <v>#N/A</v>
      </c>
    </row>
    <row r="1273" spans="1:4" x14ac:dyDescent="0.2">
      <c r="A1273" t="s">
        <v>20069</v>
      </c>
      <c r="B1273" t="s">
        <v>25914</v>
      </c>
      <c r="C1273">
        <v>1881297</v>
      </c>
      <c r="D1273" t="e">
        <f>VLOOKUP(B1273,'[2]Kairos URL1'!$B$2:$C$100,2,0)</f>
        <v>#N/A</v>
      </c>
    </row>
    <row r="1274" spans="1:4" x14ac:dyDescent="0.2">
      <c r="A1274" t="s">
        <v>20070</v>
      </c>
      <c r="B1274" t="s">
        <v>25915</v>
      </c>
      <c r="C1274">
        <v>8273849</v>
      </c>
      <c r="D1274" t="e">
        <f>VLOOKUP(B1274,'[2]Kairos URL1'!$B$2:$C$100,2,0)</f>
        <v>#N/A</v>
      </c>
    </row>
    <row r="1275" spans="1:4" x14ac:dyDescent="0.2">
      <c r="A1275" t="s">
        <v>20071</v>
      </c>
      <c r="B1275" t="s">
        <v>25916</v>
      </c>
      <c r="C1275">
        <v>8651962</v>
      </c>
      <c r="D1275" t="e">
        <f>VLOOKUP(B1275,'[2]Kairos URL1'!$B$2:$C$100,2,0)</f>
        <v>#N/A</v>
      </c>
    </row>
    <row r="1276" spans="1:4" x14ac:dyDescent="0.2">
      <c r="A1276" t="s">
        <v>20072</v>
      </c>
      <c r="B1276" t="s">
        <v>25917</v>
      </c>
      <c r="C1276">
        <v>9764056</v>
      </c>
      <c r="D1276" t="e">
        <f>VLOOKUP(B1276,'[2]Kairos URL1'!$B$2:$C$100,2,0)</f>
        <v>#N/A</v>
      </c>
    </row>
    <row r="1277" spans="1:4" x14ac:dyDescent="0.2">
      <c r="A1277" t="s">
        <v>20073</v>
      </c>
      <c r="B1277" t="s">
        <v>25918</v>
      </c>
      <c r="C1277">
        <v>11503801</v>
      </c>
      <c r="D1277" t="e">
        <f>VLOOKUP(B1277,'[2]Kairos URL1'!$B$2:$C$100,2,0)</f>
        <v>#N/A</v>
      </c>
    </row>
    <row r="1278" spans="1:4" x14ac:dyDescent="0.2">
      <c r="A1278" t="s">
        <v>20074</v>
      </c>
      <c r="B1278" t="s">
        <v>25919</v>
      </c>
      <c r="C1278">
        <v>6577745</v>
      </c>
      <c r="D1278" t="str">
        <f>VLOOKUP(B1278,'[2]Kairos URL1'!$B$2:$C$100,2,0)</f>
        <v>Back, Sudie E.Medical University Of South Carolina</v>
      </c>
    </row>
    <row r="1279" spans="1:4" x14ac:dyDescent="0.2">
      <c r="A1279" t="s">
        <v>20075</v>
      </c>
      <c r="B1279" t="s">
        <v>25920</v>
      </c>
      <c r="C1279">
        <v>1935153</v>
      </c>
      <c r="D1279" t="e">
        <f>VLOOKUP(B1279,'[2]Kairos URL1'!$B$2:$C$100,2,0)</f>
        <v>#N/A</v>
      </c>
    </row>
    <row r="1280" spans="1:4" x14ac:dyDescent="0.2">
      <c r="A1280" t="s">
        <v>20076</v>
      </c>
      <c r="B1280" t="s">
        <v>25921</v>
      </c>
      <c r="C1280">
        <v>1865333</v>
      </c>
      <c r="D1280" t="e">
        <f>VLOOKUP(B1280,'[2]Kairos URL1'!$B$2:$C$100,2,0)</f>
        <v>#N/A</v>
      </c>
    </row>
    <row r="1281" spans="1:4" x14ac:dyDescent="0.2">
      <c r="A1281" t="s">
        <v>20077</v>
      </c>
      <c r="B1281" t="s">
        <v>25922</v>
      </c>
      <c r="C1281">
        <v>1936118</v>
      </c>
      <c r="D1281" t="e">
        <f>VLOOKUP(B1281,'[2]Kairos URL1'!$B$2:$C$100,2,0)</f>
        <v>#N/A</v>
      </c>
    </row>
    <row r="1282" spans="1:4" x14ac:dyDescent="0.2">
      <c r="A1282" t="s">
        <v>20078</v>
      </c>
      <c r="B1282" t="s">
        <v>25923</v>
      </c>
      <c r="C1282">
        <v>7607969</v>
      </c>
      <c r="D1282" t="e">
        <f>VLOOKUP(B1282,'[2]Kairos URL1'!$B$2:$C$100,2,0)</f>
        <v>#N/A</v>
      </c>
    </row>
    <row r="1283" spans="1:4" x14ac:dyDescent="0.2">
      <c r="A1283" t="s">
        <v>20079</v>
      </c>
      <c r="B1283" t="s">
        <v>25924</v>
      </c>
      <c r="C1283">
        <v>2083406</v>
      </c>
      <c r="D1283" t="e">
        <f>VLOOKUP(B1283,'[2]Kairos URL1'!$B$2:$C$100,2,0)</f>
        <v>#N/A</v>
      </c>
    </row>
    <row r="1284" spans="1:4" x14ac:dyDescent="0.2">
      <c r="A1284" t="s">
        <v>20080</v>
      </c>
      <c r="B1284" t="s">
        <v>25925</v>
      </c>
      <c r="C1284">
        <v>1952812</v>
      </c>
      <c r="D1284" t="e">
        <f>VLOOKUP(B1284,'[2]Kairos URL1'!$B$2:$C$100,2,0)</f>
        <v>#N/A</v>
      </c>
    </row>
    <row r="1285" spans="1:4" x14ac:dyDescent="0.2">
      <c r="A1285" t="s">
        <v>20081</v>
      </c>
      <c r="B1285" t="s">
        <v>25926</v>
      </c>
      <c r="C1285">
        <v>8553323</v>
      </c>
      <c r="D1285" t="e">
        <f>VLOOKUP(B1285,'[2]Kairos URL1'!$B$2:$C$100,2,0)</f>
        <v>#N/A</v>
      </c>
    </row>
    <row r="1286" spans="1:4" x14ac:dyDescent="0.2">
      <c r="A1286" t="s">
        <v>20082</v>
      </c>
      <c r="B1286" t="s">
        <v>25927</v>
      </c>
      <c r="C1286">
        <v>1955293</v>
      </c>
      <c r="D1286" t="e">
        <f>VLOOKUP(B1286,'[2]Kairos URL1'!$B$2:$C$100,2,0)</f>
        <v>#N/A</v>
      </c>
    </row>
    <row r="1287" spans="1:4" x14ac:dyDescent="0.2">
      <c r="A1287" t="s">
        <v>20083</v>
      </c>
      <c r="B1287" t="s">
        <v>25928</v>
      </c>
      <c r="C1287">
        <v>8238123</v>
      </c>
      <c r="D1287" t="e">
        <f>VLOOKUP(B1287,'[2]Kairos URL1'!$B$2:$C$100,2,0)</f>
        <v>#N/A</v>
      </c>
    </row>
    <row r="1288" spans="1:4" x14ac:dyDescent="0.2">
      <c r="A1288" t="s">
        <v>20084</v>
      </c>
      <c r="B1288" t="s">
        <v>25929</v>
      </c>
      <c r="C1288">
        <v>8825784</v>
      </c>
      <c r="D1288" t="e">
        <f>VLOOKUP(B1288,'[2]Kairos URL1'!$B$2:$C$100,2,0)</f>
        <v>#N/A</v>
      </c>
    </row>
    <row r="1289" spans="1:4" x14ac:dyDescent="0.2">
      <c r="A1289" t="s">
        <v>20085</v>
      </c>
      <c r="B1289" t="s">
        <v>25930</v>
      </c>
      <c r="C1289">
        <v>10071430</v>
      </c>
      <c r="D1289" t="e">
        <f>VLOOKUP(B1289,'[2]Kairos URL1'!$B$2:$C$100,2,0)</f>
        <v>#N/A</v>
      </c>
    </row>
    <row r="1290" spans="1:4" x14ac:dyDescent="0.2">
      <c r="A1290" t="s">
        <v>20086</v>
      </c>
      <c r="B1290" t="s">
        <v>25931</v>
      </c>
      <c r="C1290">
        <v>8855758</v>
      </c>
      <c r="D1290" t="e">
        <f>VLOOKUP(B1290,'[2]Kairos URL1'!$B$2:$C$100,2,0)</f>
        <v>#N/A</v>
      </c>
    </row>
    <row r="1291" spans="1:4" x14ac:dyDescent="0.2">
      <c r="A1291" t="s">
        <v>20087</v>
      </c>
      <c r="B1291" t="s">
        <v>25932</v>
      </c>
      <c r="C1291">
        <v>8549495</v>
      </c>
      <c r="D1291" t="e">
        <f>VLOOKUP(B1291,'[2]Kairos URL1'!$B$2:$C$100,2,0)</f>
        <v>#N/A</v>
      </c>
    </row>
    <row r="1292" spans="1:4" x14ac:dyDescent="0.2">
      <c r="A1292" t="s">
        <v>20088</v>
      </c>
      <c r="B1292" t="s">
        <v>25933</v>
      </c>
      <c r="C1292">
        <v>7053360</v>
      </c>
      <c r="D1292" t="e">
        <f>VLOOKUP(B1292,'[2]Kairos URL1'!$B$2:$C$100,2,0)</f>
        <v>#N/A</v>
      </c>
    </row>
    <row r="1293" spans="1:4" x14ac:dyDescent="0.2">
      <c r="A1293" t="s">
        <v>20089</v>
      </c>
      <c r="B1293" t="s">
        <v>25934</v>
      </c>
      <c r="C1293">
        <v>6928750</v>
      </c>
      <c r="D1293" t="e">
        <f>VLOOKUP(B1293,'[2]Kairos URL1'!$B$2:$C$100,2,0)</f>
        <v>#N/A</v>
      </c>
    </row>
    <row r="1294" spans="1:4" x14ac:dyDescent="0.2">
      <c r="A1294" t="s">
        <v>20090</v>
      </c>
      <c r="B1294" t="s">
        <v>25935</v>
      </c>
      <c r="C1294">
        <v>7614471</v>
      </c>
      <c r="D1294" t="e">
        <f>VLOOKUP(B1294,'[2]Kairos URL1'!$B$2:$C$100,2,0)</f>
        <v>#N/A</v>
      </c>
    </row>
    <row r="1295" spans="1:4" x14ac:dyDescent="0.2">
      <c r="A1295" t="s">
        <v>20091</v>
      </c>
      <c r="B1295" t="s">
        <v>25936</v>
      </c>
      <c r="C1295">
        <v>8662503</v>
      </c>
      <c r="D1295" t="e">
        <f>VLOOKUP(B1295,'[2]Kairos URL1'!$B$2:$C$100,2,0)</f>
        <v>#N/A</v>
      </c>
    </row>
    <row r="1296" spans="1:4" x14ac:dyDescent="0.2">
      <c r="A1296" t="s">
        <v>20092</v>
      </c>
      <c r="B1296" t="s">
        <v>25937</v>
      </c>
      <c r="C1296">
        <v>1899674</v>
      </c>
      <c r="D1296" t="e">
        <f>VLOOKUP(B1296,'[2]Kairos URL1'!$B$2:$C$100,2,0)</f>
        <v>#N/A</v>
      </c>
    </row>
    <row r="1297" spans="1:4" x14ac:dyDescent="0.2">
      <c r="A1297" t="s">
        <v>20093</v>
      </c>
      <c r="B1297" t="s">
        <v>25938</v>
      </c>
      <c r="C1297">
        <v>1877765</v>
      </c>
      <c r="D1297" t="e">
        <f>VLOOKUP(B1297,'[2]Kairos URL1'!$B$2:$C$100,2,0)</f>
        <v>#N/A</v>
      </c>
    </row>
    <row r="1298" spans="1:4" x14ac:dyDescent="0.2">
      <c r="A1298" t="s">
        <v>20094</v>
      </c>
      <c r="B1298" t="s">
        <v>25939</v>
      </c>
      <c r="C1298">
        <v>1897366</v>
      </c>
      <c r="D1298" t="e">
        <f>VLOOKUP(B1298,'[2]Kairos URL1'!$B$2:$C$100,2,0)</f>
        <v>#N/A</v>
      </c>
    </row>
    <row r="1299" spans="1:4" x14ac:dyDescent="0.2">
      <c r="A1299" t="s">
        <v>20095</v>
      </c>
      <c r="B1299" t="s">
        <v>25940</v>
      </c>
      <c r="C1299">
        <v>9553818</v>
      </c>
      <c r="D1299" t="e">
        <f>VLOOKUP(B1299,'[2]Kairos URL1'!$B$2:$C$100,2,0)</f>
        <v>#N/A</v>
      </c>
    </row>
    <row r="1300" spans="1:4" x14ac:dyDescent="0.2">
      <c r="A1300" t="s">
        <v>20096</v>
      </c>
      <c r="B1300" t="s">
        <v>25941</v>
      </c>
      <c r="C1300">
        <v>2201948</v>
      </c>
      <c r="D1300" t="e">
        <f>VLOOKUP(B1300,'[2]Kairos URL1'!$B$2:$C$100,2,0)</f>
        <v>#N/A</v>
      </c>
    </row>
    <row r="1301" spans="1:4" x14ac:dyDescent="0.2">
      <c r="A1301" t="s">
        <v>20097</v>
      </c>
      <c r="B1301" t="s">
        <v>25942</v>
      </c>
      <c r="C1301">
        <v>8877943</v>
      </c>
      <c r="D1301" t="e">
        <f>VLOOKUP(B1301,'[2]Kairos URL1'!$B$2:$C$100,2,0)</f>
        <v>#N/A</v>
      </c>
    </row>
    <row r="1302" spans="1:4" x14ac:dyDescent="0.2">
      <c r="A1302" t="s">
        <v>20098</v>
      </c>
      <c r="B1302" t="s">
        <v>25943</v>
      </c>
      <c r="C1302">
        <v>10501140</v>
      </c>
      <c r="D1302" t="e">
        <f>VLOOKUP(B1302,'[2]Kairos URL1'!$B$2:$C$100,2,0)</f>
        <v>#N/A</v>
      </c>
    </row>
    <row r="1303" spans="1:4" x14ac:dyDescent="0.2">
      <c r="A1303" t="s">
        <v>20099</v>
      </c>
      <c r="B1303" t="s">
        <v>25944</v>
      </c>
      <c r="C1303">
        <v>9861895</v>
      </c>
      <c r="D1303" t="e">
        <f>VLOOKUP(B1303,'[2]Kairos URL1'!$B$2:$C$100,2,0)</f>
        <v>#N/A</v>
      </c>
    </row>
    <row r="1304" spans="1:4" x14ac:dyDescent="0.2">
      <c r="A1304" t="s">
        <v>20100</v>
      </c>
      <c r="B1304" t="s">
        <v>25945</v>
      </c>
      <c r="C1304">
        <v>1895809</v>
      </c>
      <c r="D1304" t="e">
        <f>VLOOKUP(B1304,'[2]Kairos URL1'!$B$2:$C$100,2,0)</f>
        <v>#N/A</v>
      </c>
    </row>
    <row r="1305" spans="1:4" x14ac:dyDescent="0.2">
      <c r="A1305" t="s">
        <v>20101</v>
      </c>
      <c r="B1305" t="s">
        <v>25946</v>
      </c>
      <c r="C1305">
        <v>8967258</v>
      </c>
      <c r="D1305" t="e">
        <f>VLOOKUP(B1305,'[2]Kairos URL1'!$B$2:$C$100,2,0)</f>
        <v>#N/A</v>
      </c>
    </row>
    <row r="1306" spans="1:4" x14ac:dyDescent="0.2">
      <c r="A1306" t="s">
        <v>20102</v>
      </c>
      <c r="B1306" t="s">
        <v>25947</v>
      </c>
      <c r="C1306">
        <v>1878122</v>
      </c>
      <c r="D1306" t="e">
        <f>VLOOKUP(B1306,'[2]Kairos URL1'!$B$2:$C$100,2,0)</f>
        <v>#N/A</v>
      </c>
    </row>
    <row r="1307" spans="1:4" x14ac:dyDescent="0.2">
      <c r="A1307" t="s">
        <v>20103</v>
      </c>
      <c r="B1307" t="s">
        <v>25948</v>
      </c>
      <c r="C1307">
        <v>7919003</v>
      </c>
      <c r="D1307" t="e">
        <f>VLOOKUP(B1307,'[2]Kairos URL1'!$B$2:$C$100,2,0)</f>
        <v>#N/A</v>
      </c>
    </row>
    <row r="1308" spans="1:4" x14ac:dyDescent="0.2">
      <c r="A1308" t="s">
        <v>20104</v>
      </c>
      <c r="B1308" t="s">
        <v>25949</v>
      </c>
      <c r="C1308">
        <v>9236865</v>
      </c>
      <c r="D1308" t="e">
        <f>VLOOKUP(B1308,'[2]Kairos URL1'!$B$2:$C$100,2,0)</f>
        <v>#N/A</v>
      </c>
    </row>
    <row r="1309" spans="1:4" x14ac:dyDescent="0.2">
      <c r="A1309" t="s">
        <v>20105</v>
      </c>
      <c r="B1309" t="s">
        <v>25950</v>
      </c>
      <c r="C1309">
        <v>6911904</v>
      </c>
      <c r="D1309" t="e">
        <f>VLOOKUP(B1309,'[2]Kairos URL1'!$B$2:$C$100,2,0)</f>
        <v>#N/A</v>
      </c>
    </row>
    <row r="1310" spans="1:4" x14ac:dyDescent="0.2">
      <c r="A1310" t="s">
        <v>20106</v>
      </c>
      <c r="B1310" t="s">
        <v>25951</v>
      </c>
      <c r="C1310">
        <v>8036163</v>
      </c>
      <c r="D1310" t="e">
        <f>VLOOKUP(B1310,'[2]Kairos URL1'!$B$2:$C$100,2,0)</f>
        <v>#N/A</v>
      </c>
    </row>
    <row r="1311" spans="1:4" x14ac:dyDescent="0.2">
      <c r="A1311" t="s">
        <v>20107</v>
      </c>
      <c r="B1311" t="s">
        <v>25952</v>
      </c>
      <c r="C1311">
        <v>10674421</v>
      </c>
      <c r="D1311" t="e">
        <f>VLOOKUP(B1311,'[2]Kairos URL1'!$B$2:$C$100,2,0)</f>
        <v>#N/A</v>
      </c>
    </row>
    <row r="1312" spans="1:4" x14ac:dyDescent="0.2">
      <c r="A1312" t="s">
        <v>20108</v>
      </c>
      <c r="B1312" t="s">
        <v>25953</v>
      </c>
      <c r="C1312">
        <v>9235902</v>
      </c>
      <c r="D1312" t="e">
        <f>VLOOKUP(B1312,'[2]Kairos URL1'!$B$2:$C$100,2,0)</f>
        <v>#N/A</v>
      </c>
    </row>
    <row r="1313" spans="1:4" x14ac:dyDescent="0.2">
      <c r="A1313" t="s">
        <v>20109</v>
      </c>
      <c r="B1313" t="s">
        <v>25954</v>
      </c>
      <c r="C1313">
        <v>10847631</v>
      </c>
      <c r="D1313" t="e">
        <f>VLOOKUP(B1313,'[2]Kairos URL1'!$B$2:$C$100,2,0)</f>
        <v>#N/A</v>
      </c>
    </row>
    <row r="1314" spans="1:4" x14ac:dyDescent="0.2">
      <c r="A1314" t="s">
        <v>20110</v>
      </c>
      <c r="B1314" t="s">
        <v>25955</v>
      </c>
      <c r="C1314">
        <v>14394156</v>
      </c>
      <c r="D1314" t="e">
        <f>VLOOKUP(B1314,'[2]Kairos URL1'!$B$2:$C$100,2,0)</f>
        <v>#N/A</v>
      </c>
    </row>
    <row r="1315" spans="1:4" x14ac:dyDescent="0.2">
      <c r="A1315" t="s">
        <v>20111</v>
      </c>
      <c r="B1315" t="s">
        <v>25956</v>
      </c>
      <c r="C1315">
        <v>7799777</v>
      </c>
      <c r="D1315" t="e">
        <f>VLOOKUP(B1315,'[2]Kairos URL1'!$B$2:$C$100,2,0)</f>
        <v>#N/A</v>
      </c>
    </row>
    <row r="1316" spans="1:4" x14ac:dyDescent="0.2">
      <c r="A1316" t="s">
        <v>20112</v>
      </c>
      <c r="B1316" t="s">
        <v>25957</v>
      </c>
      <c r="C1316">
        <v>1901425</v>
      </c>
      <c r="D1316" t="e">
        <f>VLOOKUP(B1316,'[2]Kairos URL1'!$B$2:$C$100,2,0)</f>
        <v>#N/A</v>
      </c>
    </row>
    <row r="1317" spans="1:4" x14ac:dyDescent="0.2">
      <c r="A1317" t="s">
        <v>20113</v>
      </c>
      <c r="B1317" t="s">
        <v>25958</v>
      </c>
      <c r="C1317">
        <v>10124304</v>
      </c>
      <c r="D1317" t="e">
        <f>VLOOKUP(B1317,'[2]Kairos URL1'!$B$2:$C$100,2,0)</f>
        <v>#N/A</v>
      </c>
    </row>
    <row r="1318" spans="1:4" x14ac:dyDescent="0.2">
      <c r="A1318" t="s">
        <v>20114</v>
      </c>
      <c r="B1318" t="s">
        <v>25959</v>
      </c>
      <c r="C1318">
        <v>10752124</v>
      </c>
      <c r="D1318" t="e">
        <f>VLOOKUP(B1318,'[2]Kairos URL1'!$B$2:$C$100,2,0)</f>
        <v>#N/A</v>
      </c>
    </row>
    <row r="1319" spans="1:4" x14ac:dyDescent="0.2">
      <c r="A1319" t="s">
        <v>20115</v>
      </c>
      <c r="B1319" t="s">
        <v>25960</v>
      </c>
      <c r="C1319">
        <v>1884096</v>
      </c>
      <c r="D1319" t="e">
        <f>VLOOKUP(B1319,'[2]Kairos URL1'!$B$2:$C$100,2,0)</f>
        <v>#N/A</v>
      </c>
    </row>
    <row r="1320" spans="1:4" x14ac:dyDescent="0.2">
      <c r="A1320" t="s">
        <v>20116</v>
      </c>
      <c r="B1320" t="s">
        <v>25961</v>
      </c>
      <c r="C1320">
        <v>9283253</v>
      </c>
      <c r="D1320" t="e">
        <f>VLOOKUP(B1320,'[2]Kairos URL1'!$B$2:$C$100,2,0)</f>
        <v>#N/A</v>
      </c>
    </row>
    <row r="1321" spans="1:4" x14ac:dyDescent="0.2">
      <c r="A1321" t="s">
        <v>20117</v>
      </c>
      <c r="B1321" t="s">
        <v>25962</v>
      </c>
      <c r="C1321">
        <v>1922403</v>
      </c>
      <c r="D1321" t="e">
        <f>VLOOKUP(B1321,'[2]Kairos URL1'!$B$2:$C$100,2,0)</f>
        <v>#N/A</v>
      </c>
    </row>
    <row r="1322" spans="1:4" x14ac:dyDescent="0.2">
      <c r="A1322" t="s">
        <v>20118</v>
      </c>
      <c r="B1322" t="s">
        <v>25963</v>
      </c>
      <c r="C1322">
        <v>1955485</v>
      </c>
      <c r="D1322" t="e">
        <f>VLOOKUP(B1322,'[2]Kairos URL1'!$B$2:$C$100,2,0)</f>
        <v>#N/A</v>
      </c>
    </row>
    <row r="1323" spans="1:4" x14ac:dyDescent="0.2">
      <c r="A1323" t="s">
        <v>20119</v>
      </c>
      <c r="B1323" t="s">
        <v>25964</v>
      </c>
      <c r="C1323">
        <v>9962840</v>
      </c>
      <c r="D1323" t="e">
        <f>VLOOKUP(B1323,'[2]Kairos URL1'!$B$2:$C$100,2,0)</f>
        <v>#N/A</v>
      </c>
    </row>
    <row r="1324" spans="1:4" x14ac:dyDescent="0.2">
      <c r="A1324" t="s">
        <v>20120</v>
      </c>
      <c r="B1324" t="s">
        <v>25965</v>
      </c>
      <c r="C1324">
        <v>1861517</v>
      </c>
      <c r="D1324" t="e">
        <f>VLOOKUP(B1324,'[2]Kairos URL1'!$B$2:$C$100,2,0)</f>
        <v>#N/A</v>
      </c>
    </row>
    <row r="1325" spans="1:4" x14ac:dyDescent="0.2">
      <c r="A1325" t="s">
        <v>20121</v>
      </c>
      <c r="B1325" t="s">
        <v>25966</v>
      </c>
      <c r="C1325">
        <v>6065781</v>
      </c>
      <c r="D1325" t="e">
        <f>VLOOKUP(B1325,'[2]Kairos URL1'!$B$2:$C$100,2,0)</f>
        <v>#N/A</v>
      </c>
    </row>
    <row r="1326" spans="1:4" x14ac:dyDescent="0.2">
      <c r="A1326" t="s">
        <v>20122</v>
      </c>
      <c r="B1326" t="s">
        <v>25967</v>
      </c>
      <c r="C1326">
        <v>9486111</v>
      </c>
      <c r="D1326" t="e">
        <f>VLOOKUP(B1326,'[2]Kairos URL1'!$B$2:$C$100,2,0)</f>
        <v>#N/A</v>
      </c>
    </row>
    <row r="1327" spans="1:4" x14ac:dyDescent="0.2">
      <c r="A1327" t="s">
        <v>20123</v>
      </c>
      <c r="B1327" t="s">
        <v>25968</v>
      </c>
      <c r="C1327">
        <v>1973478</v>
      </c>
      <c r="D1327" t="e">
        <f>VLOOKUP(B1327,'[2]Kairos URL1'!$B$2:$C$100,2,0)</f>
        <v>#N/A</v>
      </c>
    </row>
    <row r="1328" spans="1:4" x14ac:dyDescent="0.2">
      <c r="A1328" t="s">
        <v>20124</v>
      </c>
      <c r="B1328" t="s">
        <v>25969</v>
      </c>
      <c r="C1328">
        <v>1901987</v>
      </c>
      <c r="D1328" t="e">
        <f>VLOOKUP(B1328,'[2]Kairos URL1'!$B$2:$C$100,2,0)</f>
        <v>#N/A</v>
      </c>
    </row>
    <row r="1329" spans="1:4" x14ac:dyDescent="0.2">
      <c r="A1329" t="s">
        <v>20125</v>
      </c>
      <c r="B1329" t="s">
        <v>25970</v>
      </c>
      <c r="C1329">
        <v>14233412</v>
      </c>
      <c r="D1329" t="e">
        <f>VLOOKUP(B1329,'[2]Kairos URL1'!$B$2:$C$100,2,0)</f>
        <v>#N/A</v>
      </c>
    </row>
    <row r="1330" spans="1:4" x14ac:dyDescent="0.2">
      <c r="A1330" t="s">
        <v>20126</v>
      </c>
      <c r="B1330" t="s">
        <v>25971</v>
      </c>
      <c r="C1330">
        <v>6211115</v>
      </c>
      <c r="D1330" t="e">
        <f>VLOOKUP(B1330,'[2]Kairos URL1'!$B$2:$C$100,2,0)</f>
        <v>#N/A</v>
      </c>
    </row>
    <row r="1331" spans="1:4" x14ac:dyDescent="0.2">
      <c r="A1331" t="s">
        <v>20127</v>
      </c>
      <c r="B1331" t="s">
        <v>25972</v>
      </c>
      <c r="C1331">
        <v>6938740</v>
      </c>
      <c r="D1331" t="e">
        <f>VLOOKUP(B1331,'[2]Kairos URL1'!$B$2:$C$100,2,0)</f>
        <v>#N/A</v>
      </c>
    </row>
    <row r="1332" spans="1:4" x14ac:dyDescent="0.2">
      <c r="A1332" t="s">
        <v>20128</v>
      </c>
      <c r="B1332" t="s">
        <v>25973</v>
      </c>
      <c r="C1332">
        <v>8040302</v>
      </c>
      <c r="D1332" t="e">
        <f>VLOOKUP(B1332,'[2]Kairos URL1'!$B$2:$C$100,2,0)</f>
        <v>#N/A</v>
      </c>
    </row>
    <row r="1333" spans="1:4" x14ac:dyDescent="0.2">
      <c r="A1333" t="s">
        <v>20129</v>
      </c>
      <c r="B1333" t="s">
        <v>25974</v>
      </c>
      <c r="C1333">
        <v>1865399</v>
      </c>
      <c r="D1333" t="e">
        <f>VLOOKUP(B1333,'[2]Kairos URL1'!$B$2:$C$100,2,0)</f>
        <v>#N/A</v>
      </c>
    </row>
    <row r="1334" spans="1:4" x14ac:dyDescent="0.2">
      <c r="A1334" t="s">
        <v>20130</v>
      </c>
      <c r="B1334" t="s">
        <v>25975</v>
      </c>
      <c r="C1334">
        <v>1888903</v>
      </c>
      <c r="D1334" t="e">
        <f>VLOOKUP(B1334,'[2]Kairos URL1'!$B$2:$C$100,2,0)</f>
        <v>#N/A</v>
      </c>
    </row>
    <row r="1335" spans="1:4" x14ac:dyDescent="0.2">
      <c r="A1335" t="s">
        <v>20131</v>
      </c>
      <c r="B1335" t="s">
        <v>25976</v>
      </c>
      <c r="C1335">
        <v>8722072</v>
      </c>
      <c r="D1335" t="e">
        <f>VLOOKUP(B1335,'[2]Kairos URL1'!$B$2:$C$100,2,0)</f>
        <v>#N/A</v>
      </c>
    </row>
    <row r="1336" spans="1:4" x14ac:dyDescent="0.2">
      <c r="A1336" t="s">
        <v>20132</v>
      </c>
      <c r="B1336" t="s">
        <v>25977</v>
      </c>
      <c r="C1336">
        <v>1970444</v>
      </c>
      <c r="D1336" t="e">
        <f>VLOOKUP(B1336,'[2]Kairos URL1'!$B$2:$C$100,2,0)</f>
        <v>#N/A</v>
      </c>
    </row>
    <row r="1337" spans="1:4" x14ac:dyDescent="0.2">
      <c r="A1337" t="s">
        <v>20133</v>
      </c>
      <c r="B1337" t="s">
        <v>25978</v>
      </c>
      <c r="C1337">
        <v>6174570</v>
      </c>
      <c r="D1337" t="e">
        <f>VLOOKUP(B1337,'[2]Kairos URL1'!$B$2:$C$100,2,0)</f>
        <v>#N/A</v>
      </c>
    </row>
    <row r="1338" spans="1:4" x14ac:dyDescent="0.2">
      <c r="A1338" t="s">
        <v>20134</v>
      </c>
      <c r="B1338" t="s">
        <v>25979</v>
      </c>
      <c r="C1338">
        <v>6625582</v>
      </c>
      <c r="D1338" t="e">
        <f>VLOOKUP(B1338,'[2]Kairos URL1'!$B$2:$C$100,2,0)</f>
        <v>#N/A</v>
      </c>
    </row>
    <row r="1339" spans="1:4" x14ac:dyDescent="0.2">
      <c r="A1339" t="s">
        <v>20135</v>
      </c>
      <c r="B1339" t="s">
        <v>25980</v>
      </c>
      <c r="C1339">
        <v>9483640</v>
      </c>
      <c r="D1339" t="e">
        <f>VLOOKUP(B1339,'[2]Kairos URL1'!$B$2:$C$100,2,0)</f>
        <v>#N/A</v>
      </c>
    </row>
    <row r="1340" spans="1:4" x14ac:dyDescent="0.2">
      <c r="A1340" t="s">
        <v>20136</v>
      </c>
      <c r="B1340" t="s">
        <v>25981</v>
      </c>
      <c r="C1340">
        <v>10517828</v>
      </c>
      <c r="D1340" t="e">
        <f>VLOOKUP(B1340,'[2]Kairos URL1'!$B$2:$C$100,2,0)</f>
        <v>#N/A</v>
      </c>
    </row>
    <row r="1341" spans="1:4" x14ac:dyDescent="0.2">
      <c r="A1341" t="s">
        <v>20137</v>
      </c>
      <c r="B1341" t="s">
        <v>25982</v>
      </c>
      <c r="C1341">
        <v>8709943</v>
      </c>
      <c r="D1341" t="e">
        <f>VLOOKUP(B1341,'[2]Kairos URL1'!$B$2:$C$100,2,0)</f>
        <v>#N/A</v>
      </c>
    </row>
    <row r="1342" spans="1:4" x14ac:dyDescent="0.2">
      <c r="A1342" t="s">
        <v>20138</v>
      </c>
      <c r="B1342" t="s">
        <v>25983</v>
      </c>
      <c r="C1342">
        <v>1887078</v>
      </c>
      <c r="D1342" t="e">
        <f>VLOOKUP(B1342,'[2]Kairos URL1'!$B$2:$C$100,2,0)</f>
        <v>#N/A</v>
      </c>
    </row>
    <row r="1343" spans="1:4" x14ac:dyDescent="0.2">
      <c r="A1343" t="s">
        <v>20139</v>
      </c>
      <c r="B1343" t="s">
        <v>25984</v>
      </c>
      <c r="C1343">
        <v>1898162</v>
      </c>
      <c r="D1343" t="e">
        <f>VLOOKUP(B1343,'[2]Kairos URL1'!$B$2:$C$100,2,0)</f>
        <v>#N/A</v>
      </c>
    </row>
    <row r="1344" spans="1:4" x14ac:dyDescent="0.2">
      <c r="A1344" t="s">
        <v>20140</v>
      </c>
      <c r="B1344" t="s">
        <v>25985</v>
      </c>
      <c r="C1344">
        <v>2301556</v>
      </c>
      <c r="D1344" t="e">
        <f>VLOOKUP(B1344,'[2]Kairos URL1'!$B$2:$C$100,2,0)</f>
        <v>#N/A</v>
      </c>
    </row>
    <row r="1345" spans="1:4" x14ac:dyDescent="0.2">
      <c r="A1345" t="s">
        <v>20141</v>
      </c>
      <c r="B1345" t="s">
        <v>25986</v>
      </c>
      <c r="C1345">
        <v>8640641</v>
      </c>
      <c r="D1345" t="e">
        <f>VLOOKUP(B1345,'[2]Kairos URL1'!$B$2:$C$100,2,0)</f>
        <v>#N/A</v>
      </c>
    </row>
    <row r="1346" spans="1:4" x14ac:dyDescent="0.2">
      <c r="A1346" t="s">
        <v>20142</v>
      </c>
      <c r="B1346" t="s">
        <v>25987</v>
      </c>
      <c r="C1346">
        <v>1858733</v>
      </c>
      <c r="D1346" t="e">
        <f>VLOOKUP(B1346,'[2]Kairos URL1'!$B$2:$C$100,2,0)</f>
        <v>#N/A</v>
      </c>
    </row>
    <row r="1347" spans="1:4" x14ac:dyDescent="0.2">
      <c r="A1347" t="s">
        <v>20143</v>
      </c>
      <c r="B1347" t="s">
        <v>25988</v>
      </c>
      <c r="C1347">
        <v>8000403</v>
      </c>
      <c r="D1347" t="e">
        <f>VLOOKUP(B1347,'[2]Kairos URL1'!$B$2:$C$100,2,0)</f>
        <v>#N/A</v>
      </c>
    </row>
    <row r="1348" spans="1:4" x14ac:dyDescent="0.2">
      <c r="A1348" t="s">
        <v>20144</v>
      </c>
      <c r="B1348" t="s">
        <v>25989</v>
      </c>
      <c r="C1348">
        <v>14080988</v>
      </c>
      <c r="D1348" t="e">
        <f>VLOOKUP(B1348,'[2]Kairos URL1'!$B$2:$C$100,2,0)</f>
        <v>#N/A</v>
      </c>
    </row>
    <row r="1349" spans="1:4" x14ac:dyDescent="0.2">
      <c r="A1349" t="s">
        <v>20145</v>
      </c>
      <c r="B1349" t="s">
        <v>25990</v>
      </c>
      <c r="C1349">
        <v>8415750</v>
      </c>
      <c r="D1349" t="e">
        <f>VLOOKUP(B1349,'[2]Kairos URL1'!$B$2:$C$100,2,0)</f>
        <v>#N/A</v>
      </c>
    </row>
    <row r="1350" spans="1:4" x14ac:dyDescent="0.2">
      <c r="A1350" t="s">
        <v>20146</v>
      </c>
      <c r="B1350" t="s">
        <v>25991</v>
      </c>
      <c r="C1350">
        <v>1876778</v>
      </c>
      <c r="D1350" t="e">
        <f>VLOOKUP(B1350,'[2]Kairos URL1'!$B$2:$C$100,2,0)</f>
        <v>#N/A</v>
      </c>
    </row>
    <row r="1351" spans="1:4" x14ac:dyDescent="0.2">
      <c r="A1351" t="s">
        <v>20147</v>
      </c>
      <c r="B1351" t="s">
        <v>25992</v>
      </c>
      <c r="C1351">
        <v>8396253</v>
      </c>
      <c r="D1351" t="e">
        <f>VLOOKUP(B1351,'[2]Kairos URL1'!$B$2:$C$100,2,0)</f>
        <v>#N/A</v>
      </c>
    </row>
    <row r="1352" spans="1:4" x14ac:dyDescent="0.2">
      <c r="A1352" t="s">
        <v>20148</v>
      </c>
      <c r="B1352" t="s">
        <v>25993</v>
      </c>
      <c r="C1352">
        <v>9565130</v>
      </c>
      <c r="D1352" t="e">
        <f>VLOOKUP(B1352,'[2]Kairos URL1'!$B$2:$C$100,2,0)</f>
        <v>#N/A</v>
      </c>
    </row>
    <row r="1353" spans="1:4" x14ac:dyDescent="0.2">
      <c r="A1353" t="s">
        <v>20149</v>
      </c>
      <c r="B1353" t="s">
        <v>25994</v>
      </c>
      <c r="C1353">
        <v>11263680</v>
      </c>
      <c r="D1353" t="e">
        <f>VLOOKUP(B1353,'[2]Kairos URL1'!$B$2:$C$100,2,0)</f>
        <v>#N/A</v>
      </c>
    </row>
    <row r="1354" spans="1:4" x14ac:dyDescent="0.2">
      <c r="A1354" t="s">
        <v>20150</v>
      </c>
      <c r="B1354" t="s">
        <v>25995</v>
      </c>
      <c r="C1354">
        <v>9979759</v>
      </c>
      <c r="D1354" t="e">
        <f>VLOOKUP(B1354,'[2]Kairos URL1'!$B$2:$C$100,2,0)</f>
        <v>#N/A</v>
      </c>
    </row>
    <row r="1355" spans="1:4" x14ac:dyDescent="0.2">
      <c r="A1355" t="s">
        <v>20151</v>
      </c>
      <c r="B1355" t="s">
        <v>25996</v>
      </c>
      <c r="C1355">
        <v>1969455</v>
      </c>
      <c r="D1355" t="e">
        <f>VLOOKUP(B1355,'[2]Kairos URL1'!$B$2:$C$100,2,0)</f>
        <v>#N/A</v>
      </c>
    </row>
    <row r="1356" spans="1:4" x14ac:dyDescent="0.2">
      <c r="A1356" t="s">
        <v>20152</v>
      </c>
      <c r="B1356" t="s">
        <v>25997</v>
      </c>
      <c r="C1356">
        <v>9215648</v>
      </c>
      <c r="D1356" t="e">
        <f>VLOOKUP(B1356,'[2]Kairos URL1'!$B$2:$C$100,2,0)</f>
        <v>#N/A</v>
      </c>
    </row>
    <row r="1357" spans="1:4" x14ac:dyDescent="0.2">
      <c r="A1357" t="s">
        <v>20153</v>
      </c>
      <c r="B1357" t="s">
        <v>25998</v>
      </c>
      <c r="C1357">
        <v>11273295</v>
      </c>
      <c r="D1357" t="e">
        <f>VLOOKUP(B1357,'[2]Kairos URL1'!$B$2:$C$100,2,0)</f>
        <v>#N/A</v>
      </c>
    </row>
    <row r="1358" spans="1:4" x14ac:dyDescent="0.2">
      <c r="A1358" t="s">
        <v>20154</v>
      </c>
      <c r="B1358" t="s">
        <v>25999</v>
      </c>
      <c r="C1358">
        <v>7355532</v>
      </c>
      <c r="D1358" t="e">
        <f>VLOOKUP(B1358,'[2]Kairos URL1'!$B$2:$C$100,2,0)</f>
        <v>#N/A</v>
      </c>
    </row>
    <row r="1359" spans="1:4" x14ac:dyDescent="0.2">
      <c r="A1359" t="s">
        <v>20155</v>
      </c>
      <c r="B1359" t="s">
        <v>26000</v>
      </c>
      <c r="C1359">
        <v>8803548</v>
      </c>
      <c r="D1359" t="e">
        <f>VLOOKUP(B1359,'[2]Kairos URL1'!$B$2:$C$100,2,0)</f>
        <v>#N/A</v>
      </c>
    </row>
    <row r="1360" spans="1:4" x14ac:dyDescent="0.2">
      <c r="A1360" t="s">
        <v>20156</v>
      </c>
      <c r="B1360" t="s">
        <v>26001</v>
      </c>
      <c r="C1360">
        <v>1864115</v>
      </c>
      <c r="D1360" t="e">
        <f>VLOOKUP(B1360,'[2]Kairos URL1'!$B$2:$C$100,2,0)</f>
        <v>#N/A</v>
      </c>
    </row>
    <row r="1361" spans="1:4" x14ac:dyDescent="0.2">
      <c r="A1361" t="s">
        <v>20157</v>
      </c>
      <c r="B1361" t="s">
        <v>26002</v>
      </c>
      <c r="C1361">
        <v>8089691</v>
      </c>
      <c r="D1361" t="e">
        <f>VLOOKUP(B1361,'[2]Kairos URL1'!$B$2:$C$100,2,0)</f>
        <v>#N/A</v>
      </c>
    </row>
    <row r="1362" spans="1:4" x14ac:dyDescent="0.2">
      <c r="A1362" t="s">
        <v>20158</v>
      </c>
      <c r="B1362" t="s">
        <v>26003</v>
      </c>
      <c r="C1362">
        <v>6517029</v>
      </c>
      <c r="D1362" t="e">
        <f>VLOOKUP(B1362,'[2]Kairos URL1'!$B$2:$C$100,2,0)</f>
        <v>#N/A</v>
      </c>
    </row>
    <row r="1363" spans="1:4" x14ac:dyDescent="0.2">
      <c r="A1363" t="s">
        <v>20159</v>
      </c>
      <c r="B1363" t="s">
        <v>26004</v>
      </c>
      <c r="C1363">
        <v>10348484</v>
      </c>
      <c r="D1363" t="e">
        <f>VLOOKUP(B1363,'[2]Kairos URL1'!$B$2:$C$100,2,0)</f>
        <v>#N/A</v>
      </c>
    </row>
    <row r="1364" spans="1:4" x14ac:dyDescent="0.2">
      <c r="A1364" t="s">
        <v>20160</v>
      </c>
      <c r="B1364" t="s">
        <v>26005</v>
      </c>
      <c r="C1364">
        <v>10566673</v>
      </c>
      <c r="D1364" t="e">
        <f>VLOOKUP(B1364,'[2]Kairos URL1'!$B$2:$C$100,2,0)</f>
        <v>#N/A</v>
      </c>
    </row>
    <row r="1365" spans="1:4" x14ac:dyDescent="0.2">
      <c r="A1365" t="s">
        <v>20161</v>
      </c>
      <c r="B1365" t="s">
        <v>26006</v>
      </c>
      <c r="C1365">
        <v>8805218</v>
      </c>
      <c r="D1365" t="e">
        <f>VLOOKUP(B1365,'[2]Kairos URL1'!$B$2:$C$100,2,0)</f>
        <v>#N/A</v>
      </c>
    </row>
    <row r="1366" spans="1:4" x14ac:dyDescent="0.2">
      <c r="A1366" t="s">
        <v>20162</v>
      </c>
      <c r="B1366" t="s">
        <v>26007</v>
      </c>
      <c r="C1366">
        <v>1888288</v>
      </c>
      <c r="D1366" t="e">
        <f>VLOOKUP(B1366,'[2]Kairos URL1'!$B$2:$C$100,2,0)</f>
        <v>#N/A</v>
      </c>
    </row>
    <row r="1367" spans="1:4" x14ac:dyDescent="0.2">
      <c r="A1367" t="s">
        <v>20163</v>
      </c>
      <c r="B1367" t="s">
        <v>26008</v>
      </c>
      <c r="C1367">
        <v>2432142</v>
      </c>
      <c r="D1367" t="e">
        <f>VLOOKUP(B1367,'[2]Kairos URL1'!$B$2:$C$100,2,0)</f>
        <v>#N/A</v>
      </c>
    </row>
    <row r="1368" spans="1:4" x14ac:dyDescent="0.2">
      <c r="A1368" t="s">
        <v>20164</v>
      </c>
      <c r="B1368" t="s">
        <v>26009</v>
      </c>
      <c r="C1368">
        <v>14127494</v>
      </c>
      <c r="D1368" t="e">
        <f>VLOOKUP(B1368,'[2]Kairos URL1'!$B$2:$C$100,2,0)</f>
        <v>#N/A</v>
      </c>
    </row>
    <row r="1369" spans="1:4" x14ac:dyDescent="0.2">
      <c r="A1369" t="s">
        <v>20165</v>
      </c>
      <c r="B1369" t="s">
        <v>26010</v>
      </c>
      <c r="C1369">
        <v>8297304</v>
      </c>
      <c r="D1369" t="e">
        <f>VLOOKUP(B1369,'[2]Kairos URL1'!$B$2:$C$100,2,0)</f>
        <v>#N/A</v>
      </c>
    </row>
    <row r="1370" spans="1:4" x14ac:dyDescent="0.2">
      <c r="A1370" t="s">
        <v>20166</v>
      </c>
      <c r="B1370" t="s">
        <v>26011</v>
      </c>
      <c r="C1370">
        <v>7975462</v>
      </c>
      <c r="D1370" t="e">
        <f>VLOOKUP(B1370,'[2]Kairos URL1'!$B$2:$C$100,2,0)</f>
        <v>#N/A</v>
      </c>
    </row>
    <row r="1371" spans="1:4" x14ac:dyDescent="0.2">
      <c r="A1371" t="s">
        <v>20167</v>
      </c>
      <c r="B1371" t="s">
        <v>26012</v>
      </c>
      <c r="C1371">
        <v>1862600</v>
      </c>
      <c r="D1371" t="e">
        <f>VLOOKUP(B1371,'[2]Kairos URL1'!$B$2:$C$100,2,0)</f>
        <v>#N/A</v>
      </c>
    </row>
    <row r="1372" spans="1:4" x14ac:dyDescent="0.2">
      <c r="A1372" t="s">
        <v>20168</v>
      </c>
      <c r="B1372" t="s">
        <v>26013</v>
      </c>
      <c r="C1372">
        <v>7817430</v>
      </c>
      <c r="D1372" t="e">
        <f>VLOOKUP(B1372,'[2]Kairos URL1'!$B$2:$C$100,2,0)</f>
        <v>#N/A</v>
      </c>
    </row>
    <row r="1373" spans="1:4" x14ac:dyDescent="0.2">
      <c r="A1373" t="s">
        <v>20169</v>
      </c>
      <c r="B1373" t="s">
        <v>26014</v>
      </c>
      <c r="C1373">
        <v>1917530</v>
      </c>
      <c r="D1373" t="e">
        <f>VLOOKUP(B1373,'[2]Kairos URL1'!$B$2:$C$100,2,0)</f>
        <v>#N/A</v>
      </c>
    </row>
    <row r="1374" spans="1:4" x14ac:dyDescent="0.2">
      <c r="A1374" t="s">
        <v>20170</v>
      </c>
      <c r="B1374" t="s">
        <v>26015</v>
      </c>
      <c r="C1374">
        <v>9772758</v>
      </c>
      <c r="D1374" t="e">
        <f>VLOOKUP(B1374,'[2]Kairos URL1'!$B$2:$C$100,2,0)</f>
        <v>#N/A</v>
      </c>
    </row>
    <row r="1375" spans="1:4" x14ac:dyDescent="0.2">
      <c r="A1375" t="s">
        <v>20171</v>
      </c>
      <c r="B1375" t="s">
        <v>26016</v>
      </c>
      <c r="C1375">
        <v>7841307</v>
      </c>
      <c r="D1375" t="e">
        <f>VLOOKUP(B1375,'[2]Kairos URL1'!$B$2:$C$100,2,0)</f>
        <v>#N/A</v>
      </c>
    </row>
    <row r="1376" spans="1:4" x14ac:dyDescent="0.2">
      <c r="A1376" t="s">
        <v>20172</v>
      </c>
      <c r="B1376" t="s">
        <v>26017</v>
      </c>
      <c r="C1376">
        <v>1882554</v>
      </c>
      <c r="D1376" t="e">
        <f>VLOOKUP(B1376,'[2]Kairos URL1'!$B$2:$C$100,2,0)</f>
        <v>#N/A</v>
      </c>
    </row>
    <row r="1377" spans="1:4" x14ac:dyDescent="0.2">
      <c r="A1377" t="s">
        <v>20173</v>
      </c>
      <c r="B1377" t="s">
        <v>26018</v>
      </c>
      <c r="C1377">
        <v>9709271</v>
      </c>
      <c r="D1377" t="e">
        <f>VLOOKUP(B1377,'[2]Kairos URL1'!$B$2:$C$100,2,0)</f>
        <v>#N/A</v>
      </c>
    </row>
    <row r="1378" spans="1:4" x14ac:dyDescent="0.2">
      <c r="A1378" t="s">
        <v>20174</v>
      </c>
      <c r="B1378" t="s">
        <v>26019</v>
      </c>
      <c r="C1378">
        <v>1923792</v>
      </c>
      <c r="D1378" t="e">
        <f>VLOOKUP(B1378,'[2]Kairos URL1'!$B$2:$C$100,2,0)</f>
        <v>#N/A</v>
      </c>
    </row>
    <row r="1379" spans="1:4" x14ac:dyDescent="0.2">
      <c r="A1379" t="s">
        <v>20175</v>
      </c>
      <c r="B1379" t="s">
        <v>26020</v>
      </c>
      <c r="C1379">
        <v>9674701</v>
      </c>
      <c r="D1379" t="e">
        <f>VLOOKUP(B1379,'[2]Kairos URL1'!$B$2:$C$100,2,0)</f>
        <v>#N/A</v>
      </c>
    </row>
    <row r="1380" spans="1:4" x14ac:dyDescent="0.2">
      <c r="A1380" t="s">
        <v>20176</v>
      </c>
      <c r="B1380" t="s">
        <v>26021</v>
      </c>
      <c r="C1380">
        <v>1881264</v>
      </c>
      <c r="D1380" t="e">
        <f>VLOOKUP(B1380,'[2]Kairos URL1'!$B$2:$C$100,2,0)</f>
        <v>#N/A</v>
      </c>
    </row>
    <row r="1381" spans="1:4" x14ac:dyDescent="0.2">
      <c r="A1381" t="s">
        <v>20177</v>
      </c>
      <c r="B1381" t="s">
        <v>26022</v>
      </c>
      <c r="C1381">
        <v>1962397</v>
      </c>
      <c r="D1381" t="e">
        <f>VLOOKUP(B1381,'[2]Kairos URL1'!$B$2:$C$100,2,0)</f>
        <v>#N/A</v>
      </c>
    </row>
    <row r="1382" spans="1:4" x14ac:dyDescent="0.2">
      <c r="A1382" t="s">
        <v>20178</v>
      </c>
      <c r="B1382" t="s">
        <v>26023</v>
      </c>
      <c r="C1382">
        <v>1946968</v>
      </c>
      <c r="D1382" t="e">
        <f>VLOOKUP(B1382,'[2]Kairos URL1'!$B$2:$C$100,2,0)</f>
        <v>#N/A</v>
      </c>
    </row>
    <row r="1383" spans="1:4" x14ac:dyDescent="0.2">
      <c r="A1383" t="s">
        <v>20179</v>
      </c>
      <c r="B1383" t="s">
        <v>26024</v>
      </c>
      <c r="C1383">
        <v>8233170</v>
      </c>
      <c r="D1383" t="e">
        <f>VLOOKUP(B1383,'[2]Kairos URL1'!$B$2:$C$100,2,0)</f>
        <v>#N/A</v>
      </c>
    </row>
    <row r="1384" spans="1:4" x14ac:dyDescent="0.2">
      <c r="A1384" t="s">
        <v>20180</v>
      </c>
      <c r="B1384" t="s">
        <v>26025</v>
      </c>
      <c r="C1384">
        <v>9622894</v>
      </c>
      <c r="D1384" t="e">
        <f>VLOOKUP(B1384,'[2]Kairos URL1'!$B$2:$C$100,2,0)</f>
        <v>#N/A</v>
      </c>
    </row>
    <row r="1385" spans="1:4" x14ac:dyDescent="0.2">
      <c r="A1385" t="s">
        <v>20181</v>
      </c>
      <c r="B1385" t="s">
        <v>26026</v>
      </c>
      <c r="C1385">
        <v>1905292</v>
      </c>
      <c r="D1385" t="e">
        <f>VLOOKUP(B1385,'[2]Kairos URL1'!$B$2:$C$100,2,0)</f>
        <v>#N/A</v>
      </c>
    </row>
    <row r="1386" spans="1:4" x14ac:dyDescent="0.2">
      <c r="A1386" t="s">
        <v>20182</v>
      </c>
      <c r="B1386" t="s">
        <v>26027</v>
      </c>
      <c r="C1386">
        <v>10376224</v>
      </c>
      <c r="D1386" t="e">
        <f>VLOOKUP(B1386,'[2]Kairos URL1'!$B$2:$C$100,2,0)</f>
        <v>#N/A</v>
      </c>
    </row>
    <row r="1387" spans="1:4" x14ac:dyDescent="0.2">
      <c r="A1387" t="s">
        <v>20183</v>
      </c>
      <c r="B1387" t="s">
        <v>26028</v>
      </c>
      <c r="C1387">
        <v>3086030</v>
      </c>
      <c r="D1387" t="e">
        <f>VLOOKUP(B1387,'[2]Kairos URL1'!$B$2:$C$100,2,0)</f>
        <v>#N/A</v>
      </c>
    </row>
    <row r="1388" spans="1:4" x14ac:dyDescent="0.2">
      <c r="A1388" t="s">
        <v>20184</v>
      </c>
      <c r="B1388" t="s">
        <v>26029</v>
      </c>
      <c r="C1388">
        <v>8548660</v>
      </c>
      <c r="D1388" t="e">
        <f>VLOOKUP(B1388,'[2]Kairos URL1'!$B$2:$C$100,2,0)</f>
        <v>#N/A</v>
      </c>
    </row>
    <row r="1389" spans="1:4" x14ac:dyDescent="0.2">
      <c r="A1389" t="s">
        <v>20185</v>
      </c>
      <c r="B1389" t="s">
        <v>26030</v>
      </c>
      <c r="C1389">
        <v>1876484</v>
      </c>
      <c r="D1389" t="e">
        <f>VLOOKUP(B1389,'[2]Kairos URL1'!$B$2:$C$100,2,0)</f>
        <v>#N/A</v>
      </c>
    </row>
    <row r="1390" spans="1:4" x14ac:dyDescent="0.2">
      <c r="A1390" t="s">
        <v>20186</v>
      </c>
      <c r="B1390" t="s">
        <v>26031</v>
      </c>
      <c r="C1390">
        <v>10812148</v>
      </c>
      <c r="D1390" t="e">
        <f>VLOOKUP(B1390,'[2]Kairos URL1'!$B$2:$C$100,2,0)</f>
        <v>#N/A</v>
      </c>
    </row>
    <row r="1391" spans="1:4" x14ac:dyDescent="0.2">
      <c r="A1391" t="s">
        <v>20187</v>
      </c>
      <c r="B1391" t="s">
        <v>26032</v>
      </c>
      <c r="C1391">
        <v>10393168</v>
      </c>
      <c r="D1391" t="e">
        <f>VLOOKUP(B1391,'[2]Kairos URL1'!$B$2:$C$100,2,0)</f>
        <v>#N/A</v>
      </c>
    </row>
    <row r="1392" spans="1:4" x14ac:dyDescent="0.2">
      <c r="A1392" t="s">
        <v>20188</v>
      </c>
      <c r="B1392" t="s">
        <v>26033</v>
      </c>
      <c r="C1392">
        <v>11330567</v>
      </c>
      <c r="D1392" t="e">
        <f>VLOOKUP(B1392,'[2]Kairos URL1'!$B$2:$C$100,2,0)</f>
        <v>#N/A</v>
      </c>
    </row>
    <row r="1393" spans="1:4" x14ac:dyDescent="0.2">
      <c r="A1393" t="s">
        <v>20189</v>
      </c>
      <c r="B1393" t="s">
        <v>26034</v>
      </c>
      <c r="C1393">
        <v>8460792</v>
      </c>
      <c r="D1393" t="e">
        <f>VLOOKUP(B1393,'[2]Kairos URL1'!$B$2:$C$100,2,0)</f>
        <v>#N/A</v>
      </c>
    </row>
    <row r="1394" spans="1:4" x14ac:dyDescent="0.2">
      <c r="A1394" t="s">
        <v>20190</v>
      </c>
      <c r="B1394" t="s">
        <v>26035</v>
      </c>
      <c r="C1394">
        <v>7948442</v>
      </c>
      <c r="D1394" t="e">
        <f>VLOOKUP(B1394,'[2]Kairos URL1'!$B$2:$C$100,2,0)</f>
        <v>#N/A</v>
      </c>
    </row>
    <row r="1395" spans="1:4" x14ac:dyDescent="0.2">
      <c r="A1395" t="s">
        <v>20191</v>
      </c>
      <c r="B1395" t="s">
        <v>26036</v>
      </c>
      <c r="C1395">
        <v>6761500</v>
      </c>
      <c r="D1395" t="e">
        <f>VLOOKUP(B1395,'[2]Kairos URL1'!$B$2:$C$100,2,0)</f>
        <v>#N/A</v>
      </c>
    </row>
    <row r="1396" spans="1:4" x14ac:dyDescent="0.2">
      <c r="A1396" t="s">
        <v>20192</v>
      </c>
      <c r="B1396" t="s">
        <v>26037</v>
      </c>
      <c r="C1396">
        <v>1877631</v>
      </c>
      <c r="D1396" t="e">
        <f>VLOOKUP(B1396,'[2]Kairos URL1'!$B$2:$C$100,2,0)</f>
        <v>#N/A</v>
      </c>
    </row>
    <row r="1397" spans="1:4" x14ac:dyDescent="0.2">
      <c r="A1397" t="s">
        <v>20193</v>
      </c>
      <c r="B1397" t="s">
        <v>26038</v>
      </c>
      <c r="C1397">
        <v>11641020</v>
      </c>
      <c r="D1397" t="e">
        <f>VLOOKUP(B1397,'[2]Kairos URL1'!$B$2:$C$100,2,0)</f>
        <v>#N/A</v>
      </c>
    </row>
    <row r="1398" spans="1:4" x14ac:dyDescent="0.2">
      <c r="A1398" t="s">
        <v>20194</v>
      </c>
      <c r="B1398" t="s">
        <v>26039</v>
      </c>
      <c r="C1398">
        <v>8049369</v>
      </c>
      <c r="D1398" t="e">
        <f>VLOOKUP(B1398,'[2]Kairos URL1'!$B$2:$C$100,2,0)</f>
        <v>#N/A</v>
      </c>
    </row>
    <row r="1399" spans="1:4" x14ac:dyDescent="0.2">
      <c r="A1399" t="s">
        <v>20195</v>
      </c>
      <c r="B1399" t="s">
        <v>26040</v>
      </c>
      <c r="C1399">
        <v>1900274</v>
      </c>
      <c r="D1399" t="e">
        <f>VLOOKUP(B1399,'[2]Kairos URL1'!$B$2:$C$100,2,0)</f>
        <v>#N/A</v>
      </c>
    </row>
    <row r="1400" spans="1:4" x14ac:dyDescent="0.2">
      <c r="A1400" t="s">
        <v>20196</v>
      </c>
      <c r="B1400" t="s">
        <v>26041</v>
      </c>
      <c r="C1400">
        <v>9407768</v>
      </c>
      <c r="D1400" t="e">
        <f>VLOOKUP(B1400,'[2]Kairos URL1'!$B$2:$C$100,2,0)</f>
        <v>#N/A</v>
      </c>
    </row>
    <row r="1401" spans="1:4" x14ac:dyDescent="0.2">
      <c r="A1401" t="s">
        <v>20197</v>
      </c>
      <c r="B1401" t="s">
        <v>26042</v>
      </c>
      <c r="C1401">
        <v>14849063</v>
      </c>
      <c r="D1401" t="e">
        <f>VLOOKUP(B1401,'[2]Kairos URL1'!$B$2:$C$100,2,0)</f>
        <v>#N/A</v>
      </c>
    </row>
    <row r="1402" spans="1:4" x14ac:dyDescent="0.2">
      <c r="A1402" t="s">
        <v>20198</v>
      </c>
      <c r="B1402" t="s">
        <v>26043</v>
      </c>
      <c r="C1402">
        <v>7354270</v>
      </c>
      <c r="D1402" t="e">
        <f>VLOOKUP(B1402,'[2]Kairos URL1'!$B$2:$C$100,2,0)</f>
        <v>#N/A</v>
      </c>
    </row>
    <row r="1403" spans="1:4" x14ac:dyDescent="0.2">
      <c r="A1403" t="s">
        <v>20199</v>
      </c>
      <c r="B1403" t="s">
        <v>26044</v>
      </c>
      <c r="C1403">
        <v>12060235</v>
      </c>
      <c r="D1403" t="e">
        <f>VLOOKUP(B1403,'[2]Kairos URL1'!$B$2:$C$100,2,0)</f>
        <v>#N/A</v>
      </c>
    </row>
    <row r="1404" spans="1:4" x14ac:dyDescent="0.2">
      <c r="A1404" t="s">
        <v>20200</v>
      </c>
      <c r="B1404" t="s">
        <v>26045</v>
      </c>
      <c r="C1404">
        <v>2056179</v>
      </c>
      <c r="D1404" t="e">
        <f>VLOOKUP(B1404,'[2]Kairos URL1'!$B$2:$C$100,2,0)</f>
        <v>#N/A</v>
      </c>
    </row>
    <row r="1405" spans="1:4" x14ac:dyDescent="0.2">
      <c r="A1405" t="s">
        <v>20201</v>
      </c>
      <c r="B1405" t="s">
        <v>26046</v>
      </c>
      <c r="C1405">
        <v>8533507</v>
      </c>
      <c r="D1405" t="e">
        <f>VLOOKUP(B1405,'[2]Kairos URL1'!$B$2:$C$100,2,0)</f>
        <v>#N/A</v>
      </c>
    </row>
    <row r="1406" spans="1:4" x14ac:dyDescent="0.2">
      <c r="A1406" t="s">
        <v>20202</v>
      </c>
      <c r="B1406" t="s">
        <v>26047</v>
      </c>
      <c r="C1406">
        <v>9639411</v>
      </c>
      <c r="D1406" t="e">
        <f>VLOOKUP(B1406,'[2]Kairos URL1'!$B$2:$C$100,2,0)</f>
        <v>#N/A</v>
      </c>
    </row>
    <row r="1407" spans="1:4" x14ac:dyDescent="0.2">
      <c r="A1407" t="s">
        <v>20203</v>
      </c>
      <c r="B1407" t="s">
        <v>26048</v>
      </c>
      <c r="C1407">
        <v>11695627</v>
      </c>
      <c r="D1407" t="e">
        <f>VLOOKUP(B1407,'[2]Kairos URL1'!$B$2:$C$100,2,0)</f>
        <v>#N/A</v>
      </c>
    </row>
    <row r="1408" spans="1:4" x14ac:dyDescent="0.2">
      <c r="A1408" t="s">
        <v>20204</v>
      </c>
      <c r="B1408" t="s">
        <v>26049</v>
      </c>
      <c r="C1408">
        <v>2206318</v>
      </c>
      <c r="D1408" t="e">
        <f>VLOOKUP(B1408,'[2]Kairos URL1'!$B$2:$C$100,2,0)</f>
        <v>#N/A</v>
      </c>
    </row>
    <row r="1409" spans="1:4" x14ac:dyDescent="0.2">
      <c r="A1409" t="s">
        <v>20205</v>
      </c>
      <c r="B1409" t="s">
        <v>26050</v>
      </c>
      <c r="C1409">
        <v>1868240</v>
      </c>
      <c r="D1409" t="e">
        <f>VLOOKUP(B1409,'[2]Kairos URL1'!$B$2:$C$100,2,0)</f>
        <v>#N/A</v>
      </c>
    </row>
    <row r="1410" spans="1:4" x14ac:dyDescent="0.2">
      <c r="A1410" t="s">
        <v>20206</v>
      </c>
      <c r="B1410" t="s">
        <v>26051</v>
      </c>
      <c r="C1410">
        <v>7034116</v>
      </c>
      <c r="D1410" t="e">
        <f>VLOOKUP(B1410,'[2]Kairos URL1'!$B$2:$C$100,2,0)</f>
        <v>#N/A</v>
      </c>
    </row>
    <row r="1411" spans="1:4" x14ac:dyDescent="0.2">
      <c r="A1411" t="s">
        <v>20207</v>
      </c>
      <c r="B1411" t="s">
        <v>26052</v>
      </c>
      <c r="C1411">
        <v>6436728</v>
      </c>
      <c r="D1411" t="e">
        <f>VLOOKUP(B1411,'[2]Kairos URL1'!$B$2:$C$100,2,0)</f>
        <v>#N/A</v>
      </c>
    </row>
    <row r="1412" spans="1:4" x14ac:dyDescent="0.2">
      <c r="A1412" t="s">
        <v>20208</v>
      </c>
      <c r="B1412" t="s">
        <v>26053</v>
      </c>
      <c r="C1412">
        <v>1940901</v>
      </c>
      <c r="D1412" t="e">
        <f>VLOOKUP(B1412,'[2]Kairos URL1'!$B$2:$C$100,2,0)</f>
        <v>#N/A</v>
      </c>
    </row>
    <row r="1413" spans="1:4" x14ac:dyDescent="0.2">
      <c r="A1413" t="s">
        <v>20209</v>
      </c>
      <c r="B1413" t="s">
        <v>26054</v>
      </c>
      <c r="C1413">
        <v>8086358</v>
      </c>
      <c r="D1413" t="e">
        <f>VLOOKUP(B1413,'[2]Kairos URL1'!$B$2:$C$100,2,0)</f>
        <v>#N/A</v>
      </c>
    </row>
    <row r="1414" spans="1:4" x14ac:dyDescent="0.2">
      <c r="A1414" t="s">
        <v>20210</v>
      </c>
      <c r="B1414" t="s">
        <v>26055</v>
      </c>
      <c r="C1414">
        <v>1858094</v>
      </c>
      <c r="D1414" t="e">
        <f>VLOOKUP(B1414,'[2]Kairos URL1'!$B$2:$C$100,2,0)</f>
        <v>#N/A</v>
      </c>
    </row>
    <row r="1415" spans="1:4" x14ac:dyDescent="0.2">
      <c r="A1415" t="s">
        <v>20211</v>
      </c>
      <c r="B1415" t="s">
        <v>26056</v>
      </c>
      <c r="C1415">
        <v>9037812</v>
      </c>
      <c r="D1415" t="e">
        <f>VLOOKUP(B1415,'[2]Kairos URL1'!$B$2:$C$100,2,0)</f>
        <v>#N/A</v>
      </c>
    </row>
    <row r="1416" spans="1:4" x14ac:dyDescent="0.2">
      <c r="A1416" t="s">
        <v>20212</v>
      </c>
      <c r="B1416" t="s">
        <v>26057</v>
      </c>
      <c r="C1416">
        <v>1883784</v>
      </c>
      <c r="D1416" t="e">
        <f>VLOOKUP(B1416,'[2]Kairos URL1'!$B$2:$C$100,2,0)</f>
        <v>#N/A</v>
      </c>
    </row>
    <row r="1417" spans="1:4" x14ac:dyDescent="0.2">
      <c r="A1417" t="s">
        <v>20213</v>
      </c>
      <c r="B1417" t="s">
        <v>26058</v>
      </c>
      <c r="C1417">
        <v>10996192</v>
      </c>
      <c r="D1417" t="e">
        <f>VLOOKUP(B1417,'[2]Kairos URL1'!$B$2:$C$100,2,0)</f>
        <v>#N/A</v>
      </c>
    </row>
    <row r="1418" spans="1:4" x14ac:dyDescent="0.2">
      <c r="A1418" t="s">
        <v>20214</v>
      </c>
      <c r="B1418" t="s">
        <v>26059</v>
      </c>
      <c r="C1418">
        <v>8865130</v>
      </c>
      <c r="D1418" t="e">
        <f>VLOOKUP(B1418,'[2]Kairos URL1'!$B$2:$C$100,2,0)</f>
        <v>#N/A</v>
      </c>
    </row>
    <row r="1419" spans="1:4" x14ac:dyDescent="0.2">
      <c r="A1419" t="s">
        <v>20215</v>
      </c>
      <c r="B1419" t="s">
        <v>26060</v>
      </c>
      <c r="C1419">
        <v>11213017</v>
      </c>
      <c r="D1419" t="e">
        <f>VLOOKUP(B1419,'[2]Kairos URL1'!$B$2:$C$100,2,0)</f>
        <v>#N/A</v>
      </c>
    </row>
    <row r="1420" spans="1:4" x14ac:dyDescent="0.2">
      <c r="A1420" t="s">
        <v>20216</v>
      </c>
      <c r="B1420" t="s">
        <v>26061</v>
      </c>
      <c r="C1420">
        <v>8680589</v>
      </c>
      <c r="D1420" t="e">
        <f>VLOOKUP(B1420,'[2]Kairos URL1'!$B$2:$C$100,2,0)</f>
        <v>#N/A</v>
      </c>
    </row>
    <row r="1421" spans="1:4" x14ac:dyDescent="0.2">
      <c r="A1421" t="s">
        <v>20217</v>
      </c>
      <c r="B1421" t="s">
        <v>26062</v>
      </c>
      <c r="C1421">
        <v>1879495</v>
      </c>
      <c r="D1421" t="e">
        <f>VLOOKUP(B1421,'[2]Kairos URL1'!$B$2:$C$100,2,0)</f>
        <v>#N/A</v>
      </c>
    </row>
    <row r="1422" spans="1:4" x14ac:dyDescent="0.2">
      <c r="A1422" t="s">
        <v>20218</v>
      </c>
      <c r="B1422" t="s">
        <v>26063</v>
      </c>
      <c r="C1422">
        <v>1883109</v>
      </c>
      <c r="D1422" t="e">
        <f>VLOOKUP(B1422,'[2]Kairos URL1'!$B$2:$C$100,2,0)</f>
        <v>#N/A</v>
      </c>
    </row>
    <row r="1423" spans="1:4" x14ac:dyDescent="0.2">
      <c r="A1423" t="s">
        <v>20219</v>
      </c>
      <c r="B1423" t="s">
        <v>26064</v>
      </c>
      <c r="C1423">
        <v>8188025</v>
      </c>
      <c r="D1423" t="e">
        <f>VLOOKUP(B1423,'[2]Kairos URL1'!$B$2:$C$100,2,0)</f>
        <v>#N/A</v>
      </c>
    </row>
    <row r="1424" spans="1:4" x14ac:dyDescent="0.2">
      <c r="A1424" t="s">
        <v>20220</v>
      </c>
      <c r="B1424" t="s">
        <v>26065</v>
      </c>
      <c r="C1424">
        <v>6223662</v>
      </c>
      <c r="D1424" t="e">
        <f>VLOOKUP(B1424,'[2]Kairos URL1'!$B$2:$C$100,2,0)</f>
        <v>#N/A</v>
      </c>
    </row>
    <row r="1425" spans="1:4" x14ac:dyDescent="0.2">
      <c r="A1425" t="s">
        <v>20221</v>
      </c>
      <c r="B1425" t="s">
        <v>26066</v>
      </c>
      <c r="C1425">
        <v>7891222</v>
      </c>
      <c r="D1425" t="e">
        <f>VLOOKUP(B1425,'[2]Kairos URL1'!$B$2:$C$100,2,0)</f>
        <v>#N/A</v>
      </c>
    </row>
    <row r="1426" spans="1:4" x14ac:dyDescent="0.2">
      <c r="A1426" t="s">
        <v>20222</v>
      </c>
      <c r="B1426" t="s">
        <v>26067</v>
      </c>
      <c r="C1426">
        <v>3079391</v>
      </c>
      <c r="D1426" t="e">
        <f>VLOOKUP(B1426,'[2]Kairos URL1'!$B$2:$C$100,2,0)</f>
        <v>#N/A</v>
      </c>
    </row>
    <row r="1427" spans="1:4" x14ac:dyDescent="0.2">
      <c r="A1427" t="s">
        <v>20223</v>
      </c>
      <c r="B1427" t="s">
        <v>26068</v>
      </c>
      <c r="C1427">
        <v>11953417</v>
      </c>
      <c r="D1427" t="e">
        <f>VLOOKUP(B1427,'[2]Kairos URL1'!$B$2:$C$100,2,0)</f>
        <v>#N/A</v>
      </c>
    </row>
    <row r="1428" spans="1:4" x14ac:dyDescent="0.2">
      <c r="A1428" t="s">
        <v>20224</v>
      </c>
      <c r="B1428" t="s">
        <v>26069</v>
      </c>
      <c r="C1428">
        <v>11532297</v>
      </c>
      <c r="D1428" t="e">
        <f>VLOOKUP(B1428,'[2]Kairos URL1'!$B$2:$C$100,2,0)</f>
        <v>#N/A</v>
      </c>
    </row>
    <row r="1429" spans="1:4" x14ac:dyDescent="0.2">
      <c r="A1429" t="s">
        <v>20225</v>
      </c>
      <c r="B1429" t="s">
        <v>26070</v>
      </c>
      <c r="C1429">
        <v>9152672</v>
      </c>
      <c r="D1429" t="e">
        <f>VLOOKUP(B1429,'[2]Kairos URL1'!$B$2:$C$100,2,0)</f>
        <v>#N/A</v>
      </c>
    </row>
    <row r="1430" spans="1:4" x14ac:dyDescent="0.2">
      <c r="A1430" t="s">
        <v>20226</v>
      </c>
      <c r="B1430" t="s">
        <v>26071</v>
      </c>
      <c r="C1430">
        <v>9046376</v>
      </c>
      <c r="D1430" t="e">
        <f>VLOOKUP(B1430,'[2]Kairos URL1'!$B$2:$C$100,2,0)</f>
        <v>#N/A</v>
      </c>
    </row>
    <row r="1431" spans="1:4" x14ac:dyDescent="0.2">
      <c r="A1431" t="s">
        <v>20227</v>
      </c>
      <c r="B1431" t="s">
        <v>26072</v>
      </c>
      <c r="C1431">
        <v>10533271</v>
      </c>
      <c r="D1431" t="e">
        <f>VLOOKUP(B1431,'[2]Kairos URL1'!$B$2:$C$100,2,0)</f>
        <v>#N/A</v>
      </c>
    </row>
    <row r="1432" spans="1:4" x14ac:dyDescent="0.2">
      <c r="A1432" t="s">
        <v>20228</v>
      </c>
      <c r="B1432" t="s">
        <v>26073</v>
      </c>
      <c r="C1432">
        <v>11560590</v>
      </c>
      <c r="D1432" t="e">
        <f>VLOOKUP(B1432,'[2]Kairos URL1'!$B$2:$C$100,2,0)</f>
        <v>#N/A</v>
      </c>
    </row>
    <row r="1433" spans="1:4" x14ac:dyDescent="0.2">
      <c r="A1433" t="s">
        <v>20229</v>
      </c>
      <c r="B1433" t="s">
        <v>26074</v>
      </c>
      <c r="C1433">
        <v>2095026</v>
      </c>
      <c r="D1433" t="e">
        <f>VLOOKUP(B1433,'[2]Kairos URL1'!$B$2:$C$100,2,0)</f>
        <v>#N/A</v>
      </c>
    </row>
    <row r="1434" spans="1:4" x14ac:dyDescent="0.2">
      <c r="A1434" t="s">
        <v>20230</v>
      </c>
      <c r="B1434" t="s">
        <v>26075</v>
      </c>
      <c r="C1434">
        <v>7076881</v>
      </c>
      <c r="D1434" t="e">
        <f>VLOOKUP(B1434,'[2]Kairos URL1'!$B$2:$C$100,2,0)</f>
        <v>#N/A</v>
      </c>
    </row>
    <row r="1435" spans="1:4" x14ac:dyDescent="0.2">
      <c r="A1435" t="s">
        <v>20231</v>
      </c>
      <c r="B1435" t="s">
        <v>26076</v>
      </c>
      <c r="C1435">
        <v>8097863</v>
      </c>
      <c r="D1435" t="e">
        <f>VLOOKUP(B1435,'[2]Kairos URL1'!$B$2:$C$100,2,0)</f>
        <v>#N/A</v>
      </c>
    </row>
    <row r="1436" spans="1:4" x14ac:dyDescent="0.2">
      <c r="A1436" t="s">
        <v>20232</v>
      </c>
      <c r="B1436" t="s">
        <v>26077</v>
      </c>
      <c r="C1436">
        <v>1876599</v>
      </c>
      <c r="D1436" t="e">
        <f>VLOOKUP(B1436,'[2]Kairos URL1'!$B$2:$C$100,2,0)</f>
        <v>#N/A</v>
      </c>
    </row>
    <row r="1437" spans="1:4" x14ac:dyDescent="0.2">
      <c r="A1437" t="s">
        <v>20233</v>
      </c>
      <c r="B1437" t="s">
        <v>26078</v>
      </c>
      <c r="C1437">
        <v>8807822</v>
      </c>
      <c r="D1437" t="e">
        <f>VLOOKUP(B1437,'[2]Kairos URL1'!$B$2:$C$100,2,0)</f>
        <v>#N/A</v>
      </c>
    </row>
    <row r="1438" spans="1:4" x14ac:dyDescent="0.2">
      <c r="A1438" t="s">
        <v>20234</v>
      </c>
      <c r="B1438" t="s">
        <v>26079</v>
      </c>
      <c r="C1438">
        <v>1901672</v>
      </c>
      <c r="D1438" t="e">
        <f>VLOOKUP(B1438,'[2]Kairos URL1'!$B$2:$C$100,2,0)</f>
        <v>#N/A</v>
      </c>
    </row>
    <row r="1439" spans="1:4" x14ac:dyDescent="0.2">
      <c r="A1439" t="s">
        <v>20235</v>
      </c>
      <c r="B1439" t="s">
        <v>26080</v>
      </c>
      <c r="C1439">
        <v>1861321</v>
      </c>
      <c r="D1439" t="e">
        <f>VLOOKUP(B1439,'[2]Kairos URL1'!$B$2:$C$100,2,0)</f>
        <v>#N/A</v>
      </c>
    </row>
    <row r="1440" spans="1:4" x14ac:dyDescent="0.2">
      <c r="A1440" t="s">
        <v>20236</v>
      </c>
      <c r="B1440" t="s">
        <v>26081</v>
      </c>
      <c r="C1440">
        <v>2069586</v>
      </c>
      <c r="D1440" t="e">
        <f>VLOOKUP(B1440,'[2]Kairos URL1'!$B$2:$C$100,2,0)</f>
        <v>#N/A</v>
      </c>
    </row>
    <row r="1441" spans="1:4" x14ac:dyDescent="0.2">
      <c r="A1441" t="s">
        <v>20237</v>
      </c>
      <c r="B1441" t="s">
        <v>26082</v>
      </c>
      <c r="C1441">
        <v>12480700</v>
      </c>
      <c r="D1441" t="e">
        <f>VLOOKUP(B1441,'[2]Kairos URL1'!$B$2:$C$100,2,0)</f>
        <v>#N/A</v>
      </c>
    </row>
    <row r="1442" spans="1:4" x14ac:dyDescent="0.2">
      <c r="A1442" t="s">
        <v>20238</v>
      </c>
      <c r="B1442" t="s">
        <v>26083</v>
      </c>
      <c r="C1442">
        <v>1864556</v>
      </c>
      <c r="D1442" t="e">
        <f>VLOOKUP(B1442,'[2]Kairos URL1'!$B$2:$C$100,2,0)</f>
        <v>#N/A</v>
      </c>
    </row>
    <row r="1443" spans="1:4" x14ac:dyDescent="0.2">
      <c r="A1443" t="s">
        <v>20239</v>
      </c>
      <c r="B1443" t="s">
        <v>26084</v>
      </c>
      <c r="C1443">
        <v>8676308</v>
      </c>
      <c r="D1443" t="e">
        <f>VLOOKUP(B1443,'[2]Kairos URL1'!$B$2:$C$100,2,0)</f>
        <v>#N/A</v>
      </c>
    </row>
    <row r="1444" spans="1:4" x14ac:dyDescent="0.2">
      <c r="A1444" t="s">
        <v>20240</v>
      </c>
      <c r="B1444" t="s">
        <v>26085</v>
      </c>
      <c r="C1444">
        <v>1864555</v>
      </c>
      <c r="D1444" t="e">
        <f>VLOOKUP(B1444,'[2]Kairos URL1'!$B$2:$C$100,2,0)</f>
        <v>#N/A</v>
      </c>
    </row>
    <row r="1445" spans="1:4" x14ac:dyDescent="0.2">
      <c r="A1445" t="s">
        <v>20241</v>
      </c>
      <c r="B1445" t="s">
        <v>26086</v>
      </c>
      <c r="C1445">
        <v>9333467</v>
      </c>
      <c r="D1445" t="e">
        <f>VLOOKUP(B1445,'[2]Kairos URL1'!$B$2:$C$100,2,0)</f>
        <v>#N/A</v>
      </c>
    </row>
    <row r="1446" spans="1:4" x14ac:dyDescent="0.2">
      <c r="A1446" t="s">
        <v>20242</v>
      </c>
      <c r="B1446" t="s">
        <v>26087</v>
      </c>
      <c r="C1446">
        <v>9383056</v>
      </c>
      <c r="D1446" t="e">
        <f>VLOOKUP(B1446,'[2]Kairos URL1'!$B$2:$C$100,2,0)</f>
        <v>#N/A</v>
      </c>
    </row>
    <row r="1447" spans="1:4" x14ac:dyDescent="0.2">
      <c r="A1447" t="s">
        <v>20243</v>
      </c>
      <c r="B1447" t="s">
        <v>26088</v>
      </c>
      <c r="C1447">
        <v>8447866</v>
      </c>
      <c r="D1447" t="e">
        <f>VLOOKUP(B1447,'[2]Kairos URL1'!$B$2:$C$100,2,0)</f>
        <v>#N/A</v>
      </c>
    </row>
    <row r="1448" spans="1:4" x14ac:dyDescent="0.2">
      <c r="A1448" t="s">
        <v>20244</v>
      </c>
      <c r="B1448" t="s">
        <v>26089</v>
      </c>
      <c r="C1448">
        <v>1878271</v>
      </c>
      <c r="D1448" t="e">
        <f>VLOOKUP(B1448,'[2]Kairos URL1'!$B$2:$C$100,2,0)</f>
        <v>#N/A</v>
      </c>
    </row>
    <row r="1449" spans="1:4" x14ac:dyDescent="0.2">
      <c r="A1449" t="s">
        <v>20245</v>
      </c>
      <c r="B1449" t="s">
        <v>26090</v>
      </c>
      <c r="C1449">
        <v>6603238</v>
      </c>
      <c r="D1449" t="e">
        <f>VLOOKUP(B1449,'[2]Kairos URL1'!$B$2:$C$100,2,0)</f>
        <v>#N/A</v>
      </c>
    </row>
    <row r="1450" spans="1:4" x14ac:dyDescent="0.2">
      <c r="A1450" t="s">
        <v>20246</v>
      </c>
      <c r="B1450" t="s">
        <v>26091</v>
      </c>
      <c r="C1450">
        <v>10932779</v>
      </c>
      <c r="D1450" t="e">
        <f>VLOOKUP(B1450,'[2]Kairos URL1'!$B$2:$C$100,2,0)</f>
        <v>#N/A</v>
      </c>
    </row>
    <row r="1451" spans="1:4" x14ac:dyDescent="0.2">
      <c r="A1451" t="s">
        <v>20247</v>
      </c>
      <c r="B1451" t="s">
        <v>26092</v>
      </c>
      <c r="C1451">
        <v>12565021</v>
      </c>
      <c r="D1451" t="e">
        <f>VLOOKUP(B1451,'[2]Kairos URL1'!$B$2:$C$100,2,0)</f>
        <v>#N/A</v>
      </c>
    </row>
    <row r="1452" spans="1:4" x14ac:dyDescent="0.2">
      <c r="A1452" t="s">
        <v>20248</v>
      </c>
      <c r="B1452" t="s">
        <v>26093</v>
      </c>
      <c r="C1452">
        <v>1858722</v>
      </c>
      <c r="D1452" t="e">
        <f>VLOOKUP(B1452,'[2]Kairos URL1'!$B$2:$C$100,2,0)</f>
        <v>#N/A</v>
      </c>
    </row>
    <row r="1453" spans="1:4" x14ac:dyDescent="0.2">
      <c r="A1453" t="s">
        <v>20249</v>
      </c>
      <c r="B1453" t="s">
        <v>26094</v>
      </c>
      <c r="C1453">
        <v>8534067</v>
      </c>
      <c r="D1453" t="e">
        <f>VLOOKUP(B1453,'[2]Kairos URL1'!$B$2:$C$100,2,0)</f>
        <v>#N/A</v>
      </c>
    </row>
    <row r="1454" spans="1:4" x14ac:dyDescent="0.2">
      <c r="A1454" t="s">
        <v>20250</v>
      </c>
      <c r="B1454" t="s">
        <v>26095</v>
      </c>
      <c r="C1454">
        <v>9709752</v>
      </c>
      <c r="D1454" t="e">
        <f>VLOOKUP(B1454,'[2]Kairos URL1'!$B$2:$C$100,2,0)</f>
        <v>#N/A</v>
      </c>
    </row>
    <row r="1455" spans="1:4" x14ac:dyDescent="0.2">
      <c r="A1455" t="s">
        <v>20251</v>
      </c>
      <c r="B1455" t="s">
        <v>26096</v>
      </c>
      <c r="C1455">
        <v>1861889</v>
      </c>
      <c r="D1455" t="e">
        <f>VLOOKUP(B1455,'[2]Kairos URL1'!$B$2:$C$100,2,0)</f>
        <v>#N/A</v>
      </c>
    </row>
    <row r="1456" spans="1:4" x14ac:dyDescent="0.2">
      <c r="A1456" t="s">
        <v>20252</v>
      </c>
      <c r="B1456" t="s">
        <v>26097</v>
      </c>
      <c r="C1456">
        <v>9225997</v>
      </c>
      <c r="D1456" t="e">
        <f>VLOOKUP(B1456,'[2]Kairos URL1'!$B$2:$C$100,2,0)</f>
        <v>#N/A</v>
      </c>
    </row>
    <row r="1457" spans="1:4" x14ac:dyDescent="0.2">
      <c r="A1457" t="s">
        <v>20253</v>
      </c>
      <c r="B1457" t="s">
        <v>26098</v>
      </c>
      <c r="C1457">
        <v>1870790</v>
      </c>
      <c r="D1457" t="e">
        <f>VLOOKUP(B1457,'[2]Kairos URL1'!$B$2:$C$100,2,0)</f>
        <v>#N/A</v>
      </c>
    </row>
    <row r="1458" spans="1:4" x14ac:dyDescent="0.2">
      <c r="A1458" t="s">
        <v>20254</v>
      </c>
      <c r="B1458" t="s">
        <v>26099</v>
      </c>
      <c r="C1458">
        <v>7356240</v>
      </c>
      <c r="D1458" t="e">
        <f>VLOOKUP(B1458,'[2]Kairos URL1'!$B$2:$C$100,2,0)</f>
        <v>#N/A</v>
      </c>
    </row>
    <row r="1459" spans="1:4" x14ac:dyDescent="0.2">
      <c r="A1459" t="s">
        <v>20255</v>
      </c>
      <c r="B1459" t="s">
        <v>26100</v>
      </c>
      <c r="C1459">
        <v>10571121</v>
      </c>
      <c r="D1459" t="e">
        <f>VLOOKUP(B1459,'[2]Kairos URL1'!$B$2:$C$100,2,0)</f>
        <v>#N/A</v>
      </c>
    </row>
    <row r="1460" spans="1:4" x14ac:dyDescent="0.2">
      <c r="A1460" t="s">
        <v>20256</v>
      </c>
      <c r="B1460" t="s">
        <v>26101</v>
      </c>
      <c r="C1460">
        <v>8255806</v>
      </c>
      <c r="D1460" t="e">
        <f>VLOOKUP(B1460,'[2]Kairos URL1'!$B$2:$C$100,2,0)</f>
        <v>#N/A</v>
      </c>
    </row>
    <row r="1461" spans="1:4" x14ac:dyDescent="0.2">
      <c r="A1461" t="s">
        <v>20257</v>
      </c>
      <c r="B1461" t="s">
        <v>26102</v>
      </c>
      <c r="C1461">
        <v>1967016</v>
      </c>
      <c r="D1461" t="e">
        <f>VLOOKUP(B1461,'[2]Kairos URL1'!$B$2:$C$100,2,0)</f>
        <v>#N/A</v>
      </c>
    </row>
    <row r="1462" spans="1:4" x14ac:dyDescent="0.2">
      <c r="A1462" t="s">
        <v>20258</v>
      </c>
      <c r="B1462" t="s">
        <v>26103</v>
      </c>
      <c r="C1462">
        <v>9346541</v>
      </c>
      <c r="D1462" t="e">
        <f>VLOOKUP(B1462,'[2]Kairos URL1'!$B$2:$C$100,2,0)</f>
        <v>#N/A</v>
      </c>
    </row>
    <row r="1463" spans="1:4" x14ac:dyDescent="0.2">
      <c r="A1463" t="s">
        <v>20259</v>
      </c>
      <c r="B1463" t="s">
        <v>26104</v>
      </c>
      <c r="C1463">
        <v>10553054</v>
      </c>
      <c r="D1463" t="e">
        <f>VLOOKUP(B1463,'[2]Kairos URL1'!$B$2:$C$100,2,0)</f>
        <v>#N/A</v>
      </c>
    </row>
    <row r="1464" spans="1:4" x14ac:dyDescent="0.2">
      <c r="A1464" t="s">
        <v>20260</v>
      </c>
      <c r="B1464" t="s">
        <v>26105</v>
      </c>
      <c r="C1464">
        <v>9296257</v>
      </c>
      <c r="D1464" t="e">
        <f>VLOOKUP(B1464,'[2]Kairos URL1'!$B$2:$C$100,2,0)</f>
        <v>#N/A</v>
      </c>
    </row>
    <row r="1465" spans="1:4" x14ac:dyDescent="0.2">
      <c r="A1465" t="s">
        <v>20261</v>
      </c>
      <c r="B1465" t="s">
        <v>26106</v>
      </c>
      <c r="C1465">
        <v>10251426</v>
      </c>
      <c r="D1465" t="e">
        <f>VLOOKUP(B1465,'[2]Kairos URL1'!$B$2:$C$100,2,0)</f>
        <v>#N/A</v>
      </c>
    </row>
    <row r="1466" spans="1:4" x14ac:dyDescent="0.2">
      <c r="A1466" t="s">
        <v>20262</v>
      </c>
      <c r="B1466" t="s">
        <v>26107</v>
      </c>
      <c r="C1466">
        <v>8539818</v>
      </c>
      <c r="D1466" t="e">
        <f>VLOOKUP(B1466,'[2]Kairos URL1'!$B$2:$C$100,2,0)</f>
        <v>#N/A</v>
      </c>
    </row>
    <row r="1467" spans="1:4" x14ac:dyDescent="0.2">
      <c r="A1467" t="s">
        <v>20263</v>
      </c>
      <c r="B1467" t="s">
        <v>26108</v>
      </c>
      <c r="C1467">
        <v>9120366</v>
      </c>
      <c r="D1467" t="e">
        <f>VLOOKUP(B1467,'[2]Kairos URL1'!$B$2:$C$100,2,0)</f>
        <v>#N/A</v>
      </c>
    </row>
    <row r="1468" spans="1:4" x14ac:dyDescent="0.2">
      <c r="A1468" t="s">
        <v>20264</v>
      </c>
      <c r="B1468" t="s">
        <v>26109</v>
      </c>
      <c r="C1468">
        <v>8949681</v>
      </c>
      <c r="D1468" t="e">
        <f>VLOOKUP(B1468,'[2]Kairos URL1'!$B$2:$C$100,2,0)</f>
        <v>#N/A</v>
      </c>
    </row>
    <row r="1469" spans="1:4" x14ac:dyDescent="0.2">
      <c r="A1469" t="s">
        <v>20265</v>
      </c>
      <c r="B1469" t="s">
        <v>26110</v>
      </c>
      <c r="C1469">
        <v>1875448</v>
      </c>
      <c r="D1469" t="e">
        <f>VLOOKUP(B1469,'[2]Kairos URL1'!$B$2:$C$100,2,0)</f>
        <v>#N/A</v>
      </c>
    </row>
    <row r="1470" spans="1:4" x14ac:dyDescent="0.2">
      <c r="A1470" t="s">
        <v>20266</v>
      </c>
      <c r="B1470" t="s">
        <v>26111</v>
      </c>
      <c r="C1470">
        <v>10415175</v>
      </c>
      <c r="D1470" t="e">
        <f>VLOOKUP(B1470,'[2]Kairos URL1'!$B$2:$C$100,2,0)</f>
        <v>#N/A</v>
      </c>
    </row>
    <row r="1471" spans="1:4" x14ac:dyDescent="0.2">
      <c r="A1471" t="s">
        <v>20267</v>
      </c>
      <c r="B1471" t="s">
        <v>26112</v>
      </c>
      <c r="C1471">
        <v>8853196</v>
      </c>
      <c r="D1471" t="e">
        <f>VLOOKUP(B1471,'[2]Kairos URL1'!$B$2:$C$100,2,0)</f>
        <v>#N/A</v>
      </c>
    </row>
    <row r="1472" spans="1:4" x14ac:dyDescent="0.2">
      <c r="A1472" t="s">
        <v>20268</v>
      </c>
      <c r="B1472" t="s">
        <v>26113</v>
      </c>
      <c r="C1472">
        <v>1887323</v>
      </c>
      <c r="D1472" t="e">
        <f>VLOOKUP(B1472,'[2]Kairos URL1'!$B$2:$C$100,2,0)</f>
        <v>#N/A</v>
      </c>
    </row>
    <row r="1473" spans="1:4" x14ac:dyDescent="0.2">
      <c r="A1473" t="s">
        <v>20269</v>
      </c>
      <c r="B1473" t="s">
        <v>26114</v>
      </c>
      <c r="C1473">
        <v>9139439</v>
      </c>
      <c r="D1473" t="e">
        <f>VLOOKUP(B1473,'[2]Kairos URL1'!$B$2:$C$100,2,0)</f>
        <v>#N/A</v>
      </c>
    </row>
    <row r="1474" spans="1:4" x14ac:dyDescent="0.2">
      <c r="A1474" t="s">
        <v>20270</v>
      </c>
      <c r="B1474" t="s">
        <v>26115</v>
      </c>
      <c r="C1474">
        <v>1902302</v>
      </c>
      <c r="D1474" t="e">
        <f>VLOOKUP(B1474,'[2]Kairos URL1'!$B$2:$C$100,2,0)</f>
        <v>#N/A</v>
      </c>
    </row>
    <row r="1475" spans="1:4" x14ac:dyDescent="0.2">
      <c r="A1475" t="s">
        <v>20271</v>
      </c>
      <c r="B1475" t="s">
        <v>26116</v>
      </c>
      <c r="C1475">
        <v>15511251</v>
      </c>
      <c r="D1475" t="e">
        <f>VLOOKUP(B1475,'[2]Kairos URL1'!$B$2:$C$100,2,0)</f>
        <v>#N/A</v>
      </c>
    </row>
    <row r="1476" spans="1:4" x14ac:dyDescent="0.2">
      <c r="A1476" t="s">
        <v>20272</v>
      </c>
      <c r="B1476" t="s">
        <v>26117</v>
      </c>
      <c r="C1476">
        <v>8034494</v>
      </c>
      <c r="D1476" t="e">
        <f>VLOOKUP(B1476,'[2]Kairos URL1'!$B$2:$C$100,2,0)</f>
        <v>#N/A</v>
      </c>
    </row>
    <row r="1477" spans="1:4" x14ac:dyDescent="0.2">
      <c r="A1477" t="s">
        <v>20273</v>
      </c>
      <c r="B1477" t="s">
        <v>26118</v>
      </c>
      <c r="C1477">
        <v>6290136</v>
      </c>
      <c r="D1477" t="e">
        <f>VLOOKUP(B1477,'[2]Kairos URL1'!$B$2:$C$100,2,0)</f>
        <v>#N/A</v>
      </c>
    </row>
    <row r="1478" spans="1:4" x14ac:dyDescent="0.2">
      <c r="A1478" t="s">
        <v>20274</v>
      </c>
      <c r="B1478" t="s">
        <v>26119</v>
      </c>
      <c r="C1478">
        <v>6920394</v>
      </c>
      <c r="D1478" t="e">
        <f>VLOOKUP(B1478,'[2]Kairos URL1'!$B$2:$C$100,2,0)</f>
        <v>#N/A</v>
      </c>
    </row>
    <row r="1479" spans="1:4" x14ac:dyDescent="0.2">
      <c r="A1479" t="s">
        <v>20275</v>
      </c>
      <c r="B1479" t="s">
        <v>26120</v>
      </c>
      <c r="C1479">
        <v>1868285</v>
      </c>
      <c r="D1479" t="e">
        <f>VLOOKUP(B1479,'[2]Kairos URL1'!$B$2:$C$100,2,0)</f>
        <v>#N/A</v>
      </c>
    </row>
    <row r="1480" spans="1:4" x14ac:dyDescent="0.2">
      <c r="A1480" t="s">
        <v>20276</v>
      </c>
      <c r="B1480" t="s">
        <v>26121</v>
      </c>
      <c r="C1480">
        <v>9225428</v>
      </c>
      <c r="D1480" t="e">
        <f>VLOOKUP(B1480,'[2]Kairos URL1'!$B$2:$C$100,2,0)</f>
        <v>#N/A</v>
      </c>
    </row>
    <row r="1481" spans="1:4" x14ac:dyDescent="0.2">
      <c r="A1481" t="s">
        <v>20277</v>
      </c>
      <c r="B1481" t="s">
        <v>26122</v>
      </c>
      <c r="C1481">
        <v>8781493</v>
      </c>
      <c r="D1481" t="e">
        <f>VLOOKUP(B1481,'[2]Kairos URL1'!$B$2:$C$100,2,0)</f>
        <v>#N/A</v>
      </c>
    </row>
    <row r="1482" spans="1:4" x14ac:dyDescent="0.2">
      <c r="A1482" t="s">
        <v>20278</v>
      </c>
      <c r="B1482" t="s">
        <v>26123</v>
      </c>
      <c r="C1482">
        <v>6995551</v>
      </c>
      <c r="D1482" t="e">
        <f>VLOOKUP(B1482,'[2]Kairos URL1'!$B$2:$C$100,2,0)</f>
        <v>#N/A</v>
      </c>
    </row>
    <row r="1483" spans="1:4" x14ac:dyDescent="0.2">
      <c r="A1483" t="s">
        <v>20279</v>
      </c>
      <c r="B1483" t="s">
        <v>26124</v>
      </c>
      <c r="C1483">
        <v>8307616</v>
      </c>
      <c r="D1483" t="e">
        <f>VLOOKUP(B1483,'[2]Kairos URL1'!$B$2:$C$100,2,0)</f>
        <v>#N/A</v>
      </c>
    </row>
    <row r="1484" spans="1:4" x14ac:dyDescent="0.2">
      <c r="A1484" t="s">
        <v>20280</v>
      </c>
      <c r="B1484" t="s">
        <v>26125</v>
      </c>
      <c r="C1484">
        <v>6270594</v>
      </c>
      <c r="D1484" t="e">
        <f>VLOOKUP(B1484,'[2]Kairos URL1'!$B$2:$C$100,2,0)</f>
        <v>#N/A</v>
      </c>
    </row>
    <row r="1485" spans="1:4" x14ac:dyDescent="0.2">
      <c r="A1485" t="s">
        <v>20281</v>
      </c>
      <c r="B1485" t="s">
        <v>26126</v>
      </c>
      <c r="C1485">
        <v>1859883</v>
      </c>
      <c r="D1485" t="e">
        <f>VLOOKUP(B1485,'[2]Kairos URL1'!$B$2:$C$100,2,0)</f>
        <v>#N/A</v>
      </c>
    </row>
    <row r="1486" spans="1:4" x14ac:dyDescent="0.2">
      <c r="A1486" t="s">
        <v>20282</v>
      </c>
      <c r="B1486" t="s">
        <v>26127</v>
      </c>
      <c r="C1486">
        <v>11037213</v>
      </c>
      <c r="D1486" t="e">
        <f>VLOOKUP(B1486,'[2]Kairos URL1'!$B$2:$C$100,2,0)</f>
        <v>#N/A</v>
      </c>
    </row>
    <row r="1487" spans="1:4" x14ac:dyDescent="0.2">
      <c r="A1487" t="s">
        <v>20283</v>
      </c>
      <c r="B1487" t="s">
        <v>26128</v>
      </c>
      <c r="C1487">
        <v>1887025</v>
      </c>
      <c r="D1487" t="e">
        <f>VLOOKUP(B1487,'[2]Kairos URL1'!$B$2:$C$100,2,0)</f>
        <v>#N/A</v>
      </c>
    </row>
    <row r="1488" spans="1:4" x14ac:dyDescent="0.2">
      <c r="A1488" t="s">
        <v>20284</v>
      </c>
      <c r="B1488" t="s">
        <v>26129</v>
      </c>
      <c r="C1488">
        <v>2086067</v>
      </c>
      <c r="D1488" t="e">
        <f>VLOOKUP(B1488,'[2]Kairos URL1'!$B$2:$C$100,2,0)</f>
        <v>#N/A</v>
      </c>
    </row>
    <row r="1489" spans="1:4" x14ac:dyDescent="0.2">
      <c r="A1489" t="s">
        <v>20285</v>
      </c>
      <c r="B1489" t="s">
        <v>26130</v>
      </c>
      <c r="C1489">
        <v>14079467</v>
      </c>
      <c r="D1489" t="e">
        <f>VLOOKUP(B1489,'[2]Kairos URL1'!$B$2:$C$100,2,0)</f>
        <v>#N/A</v>
      </c>
    </row>
    <row r="1490" spans="1:4" x14ac:dyDescent="0.2">
      <c r="A1490" t="s">
        <v>20286</v>
      </c>
      <c r="B1490" t="s">
        <v>26131</v>
      </c>
      <c r="C1490">
        <v>1928116</v>
      </c>
      <c r="D1490" t="e">
        <f>VLOOKUP(B1490,'[2]Kairos URL1'!$B$2:$C$100,2,0)</f>
        <v>#N/A</v>
      </c>
    </row>
    <row r="1491" spans="1:4" x14ac:dyDescent="0.2">
      <c r="A1491" t="s">
        <v>20287</v>
      </c>
      <c r="B1491" t="s">
        <v>26132</v>
      </c>
      <c r="C1491">
        <v>2111512</v>
      </c>
      <c r="D1491" t="e">
        <f>VLOOKUP(B1491,'[2]Kairos URL1'!$B$2:$C$100,2,0)</f>
        <v>#N/A</v>
      </c>
    </row>
    <row r="1492" spans="1:4" x14ac:dyDescent="0.2">
      <c r="A1492" t="s">
        <v>20288</v>
      </c>
      <c r="B1492" t="s">
        <v>26133</v>
      </c>
      <c r="C1492">
        <v>9460288</v>
      </c>
      <c r="D1492" t="e">
        <f>VLOOKUP(B1492,'[2]Kairos URL1'!$B$2:$C$100,2,0)</f>
        <v>#N/A</v>
      </c>
    </row>
    <row r="1493" spans="1:4" x14ac:dyDescent="0.2">
      <c r="A1493" t="s">
        <v>20289</v>
      </c>
      <c r="B1493" t="s">
        <v>26133</v>
      </c>
      <c r="C1493">
        <v>8141627</v>
      </c>
      <c r="D1493" t="e">
        <f>VLOOKUP(B1493,'[2]Kairos URL1'!$B$2:$C$100,2,0)</f>
        <v>#N/A</v>
      </c>
    </row>
    <row r="1494" spans="1:4" x14ac:dyDescent="0.2">
      <c r="A1494" t="s">
        <v>20290</v>
      </c>
      <c r="B1494" t="s">
        <v>26134</v>
      </c>
      <c r="C1494">
        <v>8872294</v>
      </c>
      <c r="D1494" t="e">
        <f>VLOOKUP(B1494,'[2]Kairos URL1'!$B$2:$C$100,2,0)</f>
        <v>#N/A</v>
      </c>
    </row>
    <row r="1495" spans="1:4" x14ac:dyDescent="0.2">
      <c r="A1495" t="s">
        <v>20291</v>
      </c>
      <c r="B1495" t="s">
        <v>26135</v>
      </c>
      <c r="C1495">
        <v>7924925</v>
      </c>
      <c r="D1495" t="e">
        <f>VLOOKUP(B1495,'[2]Kairos URL1'!$B$2:$C$100,2,0)</f>
        <v>#N/A</v>
      </c>
    </row>
    <row r="1496" spans="1:4" x14ac:dyDescent="0.2">
      <c r="A1496" t="s">
        <v>20292</v>
      </c>
      <c r="B1496" t="s">
        <v>26136</v>
      </c>
      <c r="C1496">
        <v>7654591</v>
      </c>
      <c r="D1496" t="e">
        <f>VLOOKUP(B1496,'[2]Kairos URL1'!$B$2:$C$100,2,0)</f>
        <v>#N/A</v>
      </c>
    </row>
    <row r="1497" spans="1:4" x14ac:dyDescent="0.2">
      <c r="A1497" t="s">
        <v>20293</v>
      </c>
      <c r="B1497" t="s">
        <v>26137</v>
      </c>
      <c r="C1497">
        <v>10281857</v>
      </c>
      <c r="D1497" t="e">
        <f>VLOOKUP(B1497,'[2]Kairos URL1'!$B$2:$C$100,2,0)</f>
        <v>#N/A</v>
      </c>
    </row>
    <row r="1498" spans="1:4" x14ac:dyDescent="0.2">
      <c r="A1498" t="s">
        <v>20294</v>
      </c>
      <c r="B1498" t="s">
        <v>26138</v>
      </c>
      <c r="C1498">
        <v>6486155</v>
      </c>
      <c r="D1498" t="e">
        <f>VLOOKUP(B1498,'[2]Kairos URL1'!$B$2:$C$100,2,0)</f>
        <v>#N/A</v>
      </c>
    </row>
    <row r="1499" spans="1:4" x14ac:dyDescent="0.2">
      <c r="A1499" t="s">
        <v>20295</v>
      </c>
      <c r="B1499" t="s">
        <v>26139</v>
      </c>
      <c r="C1499">
        <v>1865926</v>
      </c>
      <c r="D1499" t="e">
        <f>VLOOKUP(B1499,'[2]Kairos URL1'!$B$2:$C$100,2,0)</f>
        <v>#N/A</v>
      </c>
    </row>
    <row r="1500" spans="1:4" x14ac:dyDescent="0.2">
      <c r="A1500" t="s">
        <v>20296</v>
      </c>
      <c r="B1500" t="s">
        <v>26140</v>
      </c>
      <c r="C1500">
        <v>1918465</v>
      </c>
      <c r="D1500" t="e">
        <f>VLOOKUP(B1500,'[2]Kairos URL1'!$B$2:$C$100,2,0)</f>
        <v>#N/A</v>
      </c>
    </row>
    <row r="1501" spans="1:4" x14ac:dyDescent="0.2">
      <c r="A1501" t="s">
        <v>20297</v>
      </c>
      <c r="B1501" t="s">
        <v>26141</v>
      </c>
      <c r="C1501">
        <v>10266287</v>
      </c>
      <c r="D1501" t="e">
        <f>VLOOKUP(B1501,'[2]Kairos URL1'!$B$2:$C$100,2,0)</f>
        <v>#N/A</v>
      </c>
    </row>
    <row r="1502" spans="1:4" x14ac:dyDescent="0.2">
      <c r="A1502" t="s">
        <v>20298</v>
      </c>
      <c r="B1502" t="s">
        <v>26142</v>
      </c>
      <c r="C1502">
        <v>8873986</v>
      </c>
      <c r="D1502" t="e">
        <f>VLOOKUP(B1502,'[2]Kairos URL1'!$B$2:$C$100,2,0)</f>
        <v>#N/A</v>
      </c>
    </row>
    <row r="1503" spans="1:4" x14ac:dyDescent="0.2">
      <c r="A1503" t="s">
        <v>20299</v>
      </c>
      <c r="B1503" t="s">
        <v>26143</v>
      </c>
      <c r="C1503">
        <v>6517267</v>
      </c>
      <c r="D1503" t="e">
        <f>VLOOKUP(B1503,'[2]Kairos URL1'!$B$2:$C$100,2,0)</f>
        <v>#N/A</v>
      </c>
    </row>
    <row r="1504" spans="1:4" x14ac:dyDescent="0.2">
      <c r="A1504" t="s">
        <v>20300</v>
      </c>
      <c r="B1504" t="s">
        <v>26144</v>
      </c>
      <c r="C1504">
        <v>9842498</v>
      </c>
      <c r="D1504" t="e">
        <f>VLOOKUP(B1504,'[2]Kairos URL1'!$B$2:$C$100,2,0)</f>
        <v>#N/A</v>
      </c>
    </row>
    <row r="1505" spans="1:4" x14ac:dyDescent="0.2">
      <c r="A1505" t="s">
        <v>20301</v>
      </c>
      <c r="B1505" t="s">
        <v>26145</v>
      </c>
      <c r="C1505">
        <v>10211005</v>
      </c>
      <c r="D1505" t="e">
        <f>VLOOKUP(B1505,'[2]Kairos URL1'!$B$2:$C$100,2,0)</f>
        <v>#N/A</v>
      </c>
    </row>
    <row r="1506" spans="1:4" x14ac:dyDescent="0.2">
      <c r="A1506" t="s">
        <v>20302</v>
      </c>
      <c r="B1506" t="s">
        <v>26146</v>
      </c>
      <c r="C1506">
        <v>7609809</v>
      </c>
      <c r="D1506" t="e">
        <f>VLOOKUP(B1506,'[2]Kairos URL1'!$B$2:$C$100,2,0)</f>
        <v>#N/A</v>
      </c>
    </row>
    <row r="1507" spans="1:4" x14ac:dyDescent="0.2">
      <c r="A1507" t="s">
        <v>20303</v>
      </c>
      <c r="B1507" t="s">
        <v>26147</v>
      </c>
      <c r="C1507">
        <v>1872624</v>
      </c>
      <c r="D1507" t="e">
        <f>VLOOKUP(B1507,'[2]Kairos URL1'!$B$2:$C$100,2,0)</f>
        <v>#N/A</v>
      </c>
    </row>
    <row r="1508" spans="1:4" x14ac:dyDescent="0.2">
      <c r="A1508" t="s">
        <v>20304</v>
      </c>
      <c r="B1508" t="s">
        <v>26148</v>
      </c>
      <c r="C1508">
        <v>1882610</v>
      </c>
      <c r="D1508" t="e">
        <f>VLOOKUP(B1508,'[2]Kairos URL1'!$B$2:$C$100,2,0)</f>
        <v>#N/A</v>
      </c>
    </row>
    <row r="1509" spans="1:4" x14ac:dyDescent="0.2">
      <c r="A1509" t="s">
        <v>20305</v>
      </c>
      <c r="B1509" t="s">
        <v>26149</v>
      </c>
      <c r="C1509">
        <v>11849887</v>
      </c>
      <c r="D1509" t="e">
        <f>VLOOKUP(B1509,'[2]Kairos URL1'!$B$2:$C$100,2,0)</f>
        <v>#N/A</v>
      </c>
    </row>
    <row r="1510" spans="1:4" x14ac:dyDescent="0.2">
      <c r="A1510" t="s">
        <v>20306</v>
      </c>
      <c r="B1510" t="s">
        <v>26150</v>
      </c>
      <c r="C1510">
        <v>9868882</v>
      </c>
      <c r="D1510" t="e">
        <f>VLOOKUP(B1510,'[2]Kairos URL1'!$B$2:$C$100,2,0)</f>
        <v>#N/A</v>
      </c>
    </row>
    <row r="1511" spans="1:4" x14ac:dyDescent="0.2">
      <c r="A1511" t="s">
        <v>20307</v>
      </c>
      <c r="B1511" t="s">
        <v>26151</v>
      </c>
      <c r="C1511">
        <v>10367545</v>
      </c>
      <c r="D1511" t="e">
        <f>VLOOKUP(B1511,'[2]Kairos URL1'!$B$2:$C$100,2,0)</f>
        <v>#N/A</v>
      </c>
    </row>
    <row r="1512" spans="1:4" x14ac:dyDescent="0.2">
      <c r="A1512" t="s">
        <v>20308</v>
      </c>
      <c r="B1512" t="s">
        <v>26152</v>
      </c>
      <c r="C1512">
        <v>8549153</v>
      </c>
      <c r="D1512" t="e">
        <f>VLOOKUP(B1512,'[2]Kairos URL1'!$B$2:$C$100,2,0)</f>
        <v>#N/A</v>
      </c>
    </row>
    <row r="1513" spans="1:4" x14ac:dyDescent="0.2">
      <c r="A1513" t="s">
        <v>20309</v>
      </c>
      <c r="B1513" t="s">
        <v>26153</v>
      </c>
      <c r="C1513">
        <v>10746962</v>
      </c>
      <c r="D1513" t="e">
        <f>VLOOKUP(B1513,'[2]Kairos URL1'!$B$2:$C$100,2,0)</f>
        <v>#N/A</v>
      </c>
    </row>
    <row r="1514" spans="1:4" x14ac:dyDescent="0.2">
      <c r="A1514" t="s">
        <v>20310</v>
      </c>
      <c r="B1514" t="s">
        <v>26154</v>
      </c>
      <c r="C1514">
        <v>7357077</v>
      </c>
      <c r="D1514" t="e">
        <f>VLOOKUP(B1514,'[2]Kairos URL1'!$B$2:$C$100,2,0)</f>
        <v>#N/A</v>
      </c>
    </row>
    <row r="1515" spans="1:4" x14ac:dyDescent="0.2">
      <c r="A1515" t="s">
        <v>20311</v>
      </c>
      <c r="B1515" t="s">
        <v>26155</v>
      </c>
      <c r="C1515">
        <v>1926203</v>
      </c>
      <c r="D1515" t="e">
        <f>VLOOKUP(B1515,'[2]Kairos URL1'!$B$2:$C$100,2,0)</f>
        <v>#N/A</v>
      </c>
    </row>
    <row r="1516" spans="1:4" x14ac:dyDescent="0.2">
      <c r="A1516" t="s">
        <v>20312</v>
      </c>
      <c r="B1516" t="s">
        <v>26156</v>
      </c>
      <c r="C1516">
        <v>9801821</v>
      </c>
      <c r="D1516" t="e">
        <f>VLOOKUP(B1516,'[2]Kairos URL1'!$B$2:$C$100,2,0)</f>
        <v>#N/A</v>
      </c>
    </row>
    <row r="1517" spans="1:4" x14ac:dyDescent="0.2">
      <c r="A1517" t="s">
        <v>20313</v>
      </c>
      <c r="B1517" t="s">
        <v>26157</v>
      </c>
      <c r="C1517">
        <v>9642137</v>
      </c>
      <c r="D1517" t="e">
        <f>VLOOKUP(B1517,'[2]Kairos URL1'!$B$2:$C$100,2,0)</f>
        <v>#N/A</v>
      </c>
    </row>
    <row r="1518" spans="1:4" x14ac:dyDescent="0.2">
      <c r="A1518" t="s">
        <v>20314</v>
      </c>
      <c r="B1518" t="s">
        <v>26158</v>
      </c>
      <c r="C1518">
        <v>11522658</v>
      </c>
      <c r="D1518" t="e">
        <f>VLOOKUP(B1518,'[2]Kairos URL1'!$B$2:$C$100,2,0)</f>
        <v>#N/A</v>
      </c>
    </row>
    <row r="1519" spans="1:4" x14ac:dyDescent="0.2">
      <c r="A1519" t="s">
        <v>20315</v>
      </c>
      <c r="B1519" t="s">
        <v>26159</v>
      </c>
      <c r="C1519">
        <v>9288166</v>
      </c>
      <c r="D1519" t="e">
        <f>VLOOKUP(B1519,'[2]Kairos URL1'!$B$2:$C$100,2,0)</f>
        <v>#N/A</v>
      </c>
    </row>
    <row r="1520" spans="1:4" x14ac:dyDescent="0.2">
      <c r="A1520" t="s">
        <v>20316</v>
      </c>
      <c r="B1520" t="s">
        <v>26160</v>
      </c>
      <c r="C1520">
        <v>6605794</v>
      </c>
      <c r="D1520" t="e">
        <f>VLOOKUP(B1520,'[2]Kairos URL1'!$B$2:$C$100,2,0)</f>
        <v>#N/A</v>
      </c>
    </row>
    <row r="1521" spans="1:4" x14ac:dyDescent="0.2">
      <c r="A1521" t="s">
        <v>20317</v>
      </c>
      <c r="B1521" t="s">
        <v>26161</v>
      </c>
      <c r="C1521">
        <v>11383755</v>
      </c>
      <c r="D1521" t="e">
        <f>VLOOKUP(B1521,'[2]Kairos URL1'!$B$2:$C$100,2,0)</f>
        <v>#N/A</v>
      </c>
    </row>
    <row r="1522" spans="1:4" x14ac:dyDescent="0.2">
      <c r="A1522" t="s">
        <v>20318</v>
      </c>
      <c r="B1522" t="s">
        <v>26162</v>
      </c>
      <c r="C1522">
        <v>1954048</v>
      </c>
      <c r="D1522" t="e">
        <f>VLOOKUP(B1522,'[2]Kairos URL1'!$B$2:$C$100,2,0)</f>
        <v>#N/A</v>
      </c>
    </row>
    <row r="1523" spans="1:4" x14ac:dyDescent="0.2">
      <c r="A1523" t="s">
        <v>20319</v>
      </c>
      <c r="B1523" t="s">
        <v>26163</v>
      </c>
      <c r="C1523">
        <v>1928887</v>
      </c>
      <c r="D1523" t="e">
        <f>VLOOKUP(B1523,'[2]Kairos URL1'!$B$2:$C$100,2,0)</f>
        <v>#N/A</v>
      </c>
    </row>
    <row r="1524" spans="1:4" x14ac:dyDescent="0.2">
      <c r="A1524" t="s">
        <v>20320</v>
      </c>
      <c r="B1524" t="s">
        <v>26164</v>
      </c>
      <c r="C1524">
        <v>10420731</v>
      </c>
      <c r="D1524" t="e">
        <f>VLOOKUP(B1524,'[2]Kairos URL1'!$B$2:$C$100,2,0)</f>
        <v>#N/A</v>
      </c>
    </row>
    <row r="1525" spans="1:4" x14ac:dyDescent="0.2">
      <c r="A1525" t="s">
        <v>20321</v>
      </c>
      <c r="B1525" t="s">
        <v>26165</v>
      </c>
      <c r="C1525">
        <v>7609343</v>
      </c>
      <c r="D1525" t="str">
        <f>VLOOKUP(B1525,'[2]Kairos URL1'!$B$2:$C$100,2,0)</f>
        <v>Chan, Andrew TMassachusetts General Hospital</v>
      </c>
    </row>
    <row r="1526" spans="1:4" x14ac:dyDescent="0.2">
      <c r="A1526" t="s">
        <v>20322</v>
      </c>
      <c r="B1526" t="s">
        <v>26166</v>
      </c>
      <c r="C1526">
        <v>6795512</v>
      </c>
      <c r="D1526" t="e">
        <f>VLOOKUP(B1526,'[2]Kairos URL1'!$B$2:$C$100,2,0)</f>
        <v>#N/A</v>
      </c>
    </row>
    <row r="1527" spans="1:4" x14ac:dyDescent="0.2">
      <c r="A1527" t="s">
        <v>20323</v>
      </c>
      <c r="B1527" t="s">
        <v>26167</v>
      </c>
      <c r="C1527">
        <v>11236920</v>
      </c>
      <c r="D1527" t="e">
        <f>VLOOKUP(B1527,'[2]Kairos URL1'!$B$2:$C$100,2,0)</f>
        <v>#N/A</v>
      </c>
    </row>
    <row r="1528" spans="1:4" x14ac:dyDescent="0.2">
      <c r="A1528" t="s">
        <v>20324</v>
      </c>
      <c r="B1528" t="s">
        <v>26168</v>
      </c>
      <c r="C1528">
        <v>10733084</v>
      </c>
      <c r="D1528" t="e">
        <f>VLOOKUP(B1528,'[2]Kairos URL1'!$B$2:$C$100,2,0)</f>
        <v>#N/A</v>
      </c>
    </row>
    <row r="1529" spans="1:4" x14ac:dyDescent="0.2">
      <c r="A1529" t="s">
        <v>20325</v>
      </c>
      <c r="B1529" t="s">
        <v>26169</v>
      </c>
      <c r="C1529">
        <v>8640737</v>
      </c>
      <c r="D1529" t="e">
        <f>VLOOKUP(B1529,'[2]Kairos URL1'!$B$2:$C$100,2,0)</f>
        <v>#N/A</v>
      </c>
    </row>
    <row r="1530" spans="1:4" x14ac:dyDescent="0.2">
      <c r="A1530" t="s">
        <v>20326</v>
      </c>
      <c r="B1530" t="s">
        <v>26170</v>
      </c>
      <c r="C1530">
        <v>9257605</v>
      </c>
      <c r="D1530" t="e">
        <f>VLOOKUP(B1530,'[2]Kairos URL1'!$B$2:$C$100,2,0)</f>
        <v>#N/A</v>
      </c>
    </row>
    <row r="1531" spans="1:4" x14ac:dyDescent="0.2">
      <c r="A1531" t="s">
        <v>20327</v>
      </c>
      <c r="B1531" t="s">
        <v>26171</v>
      </c>
      <c r="C1531">
        <v>8772874</v>
      </c>
      <c r="D1531" t="e">
        <f>VLOOKUP(B1531,'[2]Kairos URL1'!$B$2:$C$100,2,0)</f>
        <v>#N/A</v>
      </c>
    </row>
    <row r="1532" spans="1:4" x14ac:dyDescent="0.2">
      <c r="A1532" t="s">
        <v>20328</v>
      </c>
      <c r="B1532" t="s">
        <v>26172</v>
      </c>
      <c r="C1532">
        <v>12229334</v>
      </c>
      <c r="D1532" t="e">
        <f>VLOOKUP(B1532,'[2]Kairos URL1'!$B$2:$C$100,2,0)</f>
        <v>#N/A</v>
      </c>
    </row>
    <row r="1533" spans="1:4" x14ac:dyDescent="0.2">
      <c r="A1533" t="s">
        <v>20329</v>
      </c>
      <c r="B1533" t="s">
        <v>26173</v>
      </c>
      <c r="C1533">
        <v>8899780</v>
      </c>
      <c r="D1533" t="e">
        <f>VLOOKUP(B1533,'[2]Kairos URL1'!$B$2:$C$100,2,0)</f>
        <v>#N/A</v>
      </c>
    </row>
    <row r="1534" spans="1:4" x14ac:dyDescent="0.2">
      <c r="A1534" t="s">
        <v>20330</v>
      </c>
      <c r="B1534" t="s">
        <v>26174</v>
      </c>
      <c r="C1534">
        <v>10494150</v>
      </c>
      <c r="D1534" t="e">
        <f>VLOOKUP(B1534,'[2]Kairos URL1'!$B$2:$C$100,2,0)</f>
        <v>#N/A</v>
      </c>
    </row>
    <row r="1535" spans="1:4" x14ac:dyDescent="0.2">
      <c r="A1535" t="s">
        <v>20331</v>
      </c>
      <c r="B1535" t="s">
        <v>26175</v>
      </c>
      <c r="C1535">
        <v>2443092</v>
      </c>
      <c r="D1535" t="e">
        <f>VLOOKUP(B1535,'[2]Kairos URL1'!$B$2:$C$100,2,0)</f>
        <v>#N/A</v>
      </c>
    </row>
    <row r="1536" spans="1:4" x14ac:dyDescent="0.2">
      <c r="A1536" t="s">
        <v>20332</v>
      </c>
      <c r="B1536" t="s">
        <v>26176</v>
      </c>
      <c r="C1536">
        <v>3122665</v>
      </c>
      <c r="D1536" t="e">
        <f>VLOOKUP(B1536,'[2]Kairos URL1'!$B$2:$C$100,2,0)</f>
        <v>#N/A</v>
      </c>
    </row>
    <row r="1537" spans="1:4" x14ac:dyDescent="0.2">
      <c r="A1537" t="s">
        <v>20333</v>
      </c>
      <c r="B1537" t="s">
        <v>26177</v>
      </c>
      <c r="C1537">
        <v>8805407</v>
      </c>
      <c r="D1537" t="e">
        <f>VLOOKUP(B1537,'[2]Kairos URL1'!$B$2:$C$100,2,0)</f>
        <v>#N/A</v>
      </c>
    </row>
    <row r="1538" spans="1:4" x14ac:dyDescent="0.2">
      <c r="A1538" t="s">
        <v>20334</v>
      </c>
      <c r="B1538" t="s">
        <v>26178</v>
      </c>
      <c r="C1538">
        <v>10179283</v>
      </c>
      <c r="D1538" t="e">
        <f>VLOOKUP(B1538,'[2]Kairos URL1'!$B$2:$C$100,2,0)</f>
        <v>#N/A</v>
      </c>
    </row>
    <row r="1539" spans="1:4" x14ac:dyDescent="0.2">
      <c r="A1539" t="s">
        <v>20335</v>
      </c>
      <c r="B1539" t="s">
        <v>26179</v>
      </c>
      <c r="C1539">
        <v>6292280</v>
      </c>
      <c r="D1539" t="e">
        <f>VLOOKUP(B1539,'[2]Kairos URL1'!$B$2:$C$100,2,0)</f>
        <v>#N/A</v>
      </c>
    </row>
    <row r="1540" spans="1:4" x14ac:dyDescent="0.2">
      <c r="A1540" t="s">
        <v>20336</v>
      </c>
      <c r="B1540" t="s">
        <v>26180</v>
      </c>
      <c r="C1540">
        <v>1899390</v>
      </c>
      <c r="D1540" t="e">
        <f>VLOOKUP(B1540,'[2]Kairos URL1'!$B$2:$C$100,2,0)</f>
        <v>#N/A</v>
      </c>
    </row>
    <row r="1541" spans="1:4" x14ac:dyDescent="0.2">
      <c r="A1541" t="s">
        <v>20337</v>
      </c>
      <c r="B1541" t="s">
        <v>26181</v>
      </c>
      <c r="C1541">
        <v>8518223</v>
      </c>
      <c r="D1541" t="e">
        <f>VLOOKUP(B1541,'[2]Kairos URL1'!$B$2:$C$100,2,0)</f>
        <v>#N/A</v>
      </c>
    </row>
    <row r="1542" spans="1:4" x14ac:dyDescent="0.2">
      <c r="A1542" t="s">
        <v>20338</v>
      </c>
      <c r="B1542" t="s">
        <v>26182</v>
      </c>
      <c r="C1542">
        <v>7769974</v>
      </c>
      <c r="D1542" t="e">
        <f>VLOOKUP(B1542,'[2]Kairos URL1'!$B$2:$C$100,2,0)</f>
        <v>#N/A</v>
      </c>
    </row>
    <row r="1543" spans="1:4" x14ac:dyDescent="0.2">
      <c r="A1543" t="s">
        <v>20339</v>
      </c>
      <c r="B1543" t="s">
        <v>26183</v>
      </c>
      <c r="C1543">
        <v>8465143</v>
      </c>
      <c r="D1543" t="e">
        <f>VLOOKUP(B1543,'[2]Kairos URL1'!$B$2:$C$100,2,0)</f>
        <v>#N/A</v>
      </c>
    </row>
    <row r="1544" spans="1:4" x14ac:dyDescent="0.2">
      <c r="A1544" t="s">
        <v>20340</v>
      </c>
      <c r="B1544" t="s">
        <v>26184</v>
      </c>
      <c r="C1544">
        <v>8528912</v>
      </c>
      <c r="D1544" t="e">
        <f>VLOOKUP(B1544,'[2]Kairos URL1'!$B$2:$C$100,2,0)</f>
        <v>#N/A</v>
      </c>
    </row>
    <row r="1545" spans="1:4" x14ac:dyDescent="0.2">
      <c r="A1545" t="s">
        <v>20341</v>
      </c>
      <c r="B1545" t="s">
        <v>26185</v>
      </c>
      <c r="C1545">
        <v>9798424</v>
      </c>
      <c r="D1545" t="e">
        <f>VLOOKUP(B1545,'[2]Kairos URL1'!$B$2:$C$100,2,0)</f>
        <v>#N/A</v>
      </c>
    </row>
    <row r="1546" spans="1:4" x14ac:dyDescent="0.2">
      <c r="A1546" t="s">
        <v>20342</v>
      </c>
      <c r="B1546" t="s">
        <v>26186</v>
      </c>
      <c r="C1546">
        <v>8729420</v>
      </c>
      <c r="D1546" t="e">
        <f>VLOOKUP(B1546,'[2]Kairos URL1'!$B$2:$C$100,2,0)</f>
        <v>#N/A</v>
      </c>
    </row>
    <row r="1547" spans="1:4" x14ac:dyDescent="0.2">
      <c r="A1547" t="s">
        <v>20343</v>
      </c>
      <c r="B1547" t="s">
        <v>24794</v>
      </c>
      <c r="C1547">
        <v>7310301</v>
      </c>
      <c r="D1547" t="e">
        <f>VLOOKUP(B1547,'[2]Kairos URL1'!$B$2:$C$100,2,0)</f>
        <v>#N/A</v>
      </c>
    </row>
    <row r="1548" spans="1:4" x14ac:dyDescent="0.2">
      <c r="A1548" t="s">
        <v>20344</v>
      </c>
      <c r="B1548" t="s">
        <v>26187</v>
      </c>
      <c r="C1548">
        <v>10372491</v>
      </c>
      <c r="D1548" t="e">
        <f>VLOOKUP(B1548,'[2]Kairos URL1'!$B$2:$C$100,2,0)</f>
        <v>#N/A</v>
      </c>
    </row>
    <row r="1549" spans="1:4" x14ac:dyDescent="0.2">
      <c r="A1549" t="s">
        <v>20345</v>
      </c>
      <c r="B1549" t="s">
        <v>26188</v>
      </c>
      <c r="C1549">
        <v>6894727</v>
      </c>
      <c r="D1549" t="e">
        <f>VLOOKUP(B1549,'[2]Kairos URL1'!$B$2:$C$100,2,0)</f>
        <v>#N/A</v>
      </c>
    </row>
    <row r="1550" spans="1:4" x14ac:dyDescent="0.2">
      <c r="A1550" t="s">
        <v>20346</v>
      </c>
      <c r="B1550" t="s">
        <v>24795</v>
      </c>
      <c r="C1550">
        <v>6187553</v>
      </c>
      <c r="D1550" t="e">
        <f>VLOOKUP(B1550,'[2]Kairos URL1'!$B$2:$C$100,2,0)</f>
        <v>#N/A</v>
      </c>
    </row>
    <row r="1551" spans="1:4" x14ac:dyDescent="0.2">
      <c r="A1551" t="s">
        <v>20347</v>
      </c>
      <c r="B1551" t="s">
        <v>26189</v>
      </c>
      <c r="C1551">
        <v>6983646</v>
      </c>
      <c r="D1551" t="e">
        <f>VLOOKUP(B1551,'[2]Kairos URL1'!$B$2:$C$100,2,0)</f>
        <v>#N/A</v>
      </c>
    </row>
    <row r="1552" spans="1:4" x14ac:dyDescent="0.2">
      <c r="A1552" t="s">
        <v>20348</v>
      </c>
      <c r="B1552" t="s">
        <v>26190</v>
      </c>
      <c r="C1552">
        <v>7819944</v>
      </c>
      <c r="D1552" t="e">
        <f>VLOOKUP(B1552,'[2]Kairos URL1'!$B$2:$C$100,2,0)</f>
        <v>#N/A</v>
      </c>
    </row>
    <row r="1553" spans="1:4" x14ac:dyDescent="0.2">
      <c r="A1553" t="s">
        <v>20349</v>
      </c>
      <c r="B1553" t="s">
        <v>26191</v>
      </c>
      <c r="C1553">
        <v>10371185</v>
      </c>
      <c r="D1553" t="e">
        <f>VLOOKUP(B1553,'[2]Kairos URL1'!$B$2:$C$100,2,0)</f>
        <v>#N/A</v>
      </c>
    </row>
    <row r="1554" spans="1:4" x14ac:dyDescent="0.2">
      <c r="A1554" t="s">
        <v>20350</v>
      </c>
      <c r="B1554" t="s">
        <v>26192</v>
      </c>
      <c r="C1554">
        <v>10322175</v>
      </c>
      <c r="D1554" t="e">
        <f>VLOOKUP(B1554,'[2]Kairos URL1'!$B$2:$C$100,2,0)</f>
        <v>#N/A</v>
      </c>
    </row>
    <row r="1555" spans="1:4" x14ac:dyDescent="0.2">
      <c r="A1555" t="s">
        <v>20351</v>
      </c>
      <c r="B1555" t="s">
        <v>26193</v>
      </c>
      <c r="C1555">
        <v>11551784</v>
      </c>
      <c r="D1555" t="e">
        <f>VLOOKUP(B1555,'[2]Kairos URL1'!$B$2:$C$100,2,0)</f>
        <v>#N/A</v>
      </c>
    </row>
    <row r="1556" spans="1:4" x14ac:dyDescent="0.2">
      <c r="A1556" t="s">
        <v>20352</v>
      </c>
      <c r="B1556" t="s">
        <v>26194</v>
      </c>
      <c r="C1556">
        <v>7642943</v>
      </c>
      <c r="D1556" t="e">
        <f>VLOOKUP(B1556,'[2]Kairos URL1'!$B$2:$C$100,2,0)</f>
        <v>#N/A</v>
      </c>
    </row>
    <row r="1557" spans="1:4" x14ac:dyDescent="0.2">
      <c r="A1557" t="s">
        <v>20353</v>
      </c>
      <c r="B1557" t="s">
        <v>26195</v>
      </c>
      <c r="C1557">
        <v>9858937</v>
      </c>
      <c r="D1557" t="e">
        <f>VLOOKUP(B1557,'[2]Kairos URL1'!$B$2:$C$100,2,0)</f>
        <v>#N/A</v>
      </c>
    </row>
    <row r="1558" spans="1:4" x14ac:dyDescent="0.2">
      <c r="A1558" t="s">
        <v>20354</v>
      </c>
      <c r="B1558" t="s">
        <v>26196</v>
      </c>
      <c r="C1558">
        <v>2297762</v>
      </c>
      <c r="D1558" t="e">
        <f>VLOOKUP(B1558,'[2]Kairos URL1'!$B$2:$C$100,2,0)</f>
        <v>#N/A</v>
      </c>
    </row>
    <row r="1559" spans="1:4" x14ac:dyDescent="0.2">
      <c r="A1559" t="s">
        <v>20355</v>
      </c>
      <c r="B1559" t="s">
        <v>26197</v>
      </c>
      <c r="C1559">
        <v>1980054</v>
      </c>
      <c r="D1559" t="e">
        <f>VLOOKUP(B1559,'[2]Kairos URL1'!$B$2:$C$100,2,0)</f>
        <v>#N/A</v>
      </c>
    </row>
    <row r="1560" spans="1:4" x14ac:dyDescent="0.2">
      <c r="A1560" t="s">
        <v>20356</v>
      </c>
      <c r="B1560" t="s">
        <v>26198</v>
      </c>
      <c r="C1560">
        <v>10363009</v>
      </c>
      <c r="D1560" t="e">
        <f>VLOOKUP(B1560,'[2]Kairos URL1'!$B$2:$C$100,2,0)</f>
        <v>#N/A</v>
      </c>
    </row>
    <row r="1561" spans="1:4" x14ac:dyDescent="0.2">
      <c r="A1561" t="s">
        <v>20357</v>
      </c>
      <c r="B1561" t="s">
        <v>26199</v>
      </c>
      <c r="C1561">
        <v>7984282</v>
      </c>
      <c r="D1561" t="e">
        <f>VLOOKUP(B1561,'[2]Kairos URL1'!$B$2:$C$100,2,0)</f>
        <v>#N/A</v>
      </c>
    </row>
    <row r="1562" spans="1:4" x14ac:dyDescent="0.2">
      <c r="A1562" t="s">
        <v>20358</v>
      </c>
      <c r="B1562" t="s">
        <v>26200</v>
      </c>
      <c r="C1562">
        <v>8876467</v>
      </c>
      <c r="D1562" t="e">
        <f>VLOOKUP(B1562,'[2]Kairos URL1'!$B$2:$C$100,2,0)</f>
        <v>#N/A</v>
      </c>
    </row>
    <row r="1563" spans="1:4" x14ac:dyDescent="0.2">
      <c r="A1563" t="s">
        <v>20359</v>
      </c>
      <c r="B1563" t="s">
        <v>24799</v>
      </c>
      <c r="C1563">
        <v>1860317</v>
      </c>
      <c r="D1563" t="e">
        <f>VLOOKUP(B1563,'[2]Kairos URL1'!$B$2:$C$100,2,0)</f>
        <v>#N/A</v>
      </c>
    </row>
    <row r="1564" spans="1:4" x14ac:dyDescent="0.2">
      <c r="A1564" t="s">
        <v>20360</v>
      </c>
      <c r="B1564" t="s">
        <v>26201</v>
      </c>
      <c r="C1564">
        <v>11298912</v>
      </c>
      <c r="D1564" t="e">
        <f>VLOOKUP(B1564,'[2]Kairos URL1'!$B$2:$C$100,2,0)</f>
        <v>#N/A</v>
      </c>
    </row>
    <row r="1565" spans="1:4" x14ac:dyDescent="0.2">
      <c r="A1565" t="s">
        <v>20361</v>
      </c>
      <c r="B1565" t="s">
        <v>26202</v>
      </c>
      <c r="C1565">
        <v>10396345</v>
      </c>
      <c r="D1565" t="e">
        <f>VLOOKUP(B1565,'[2]Kairos URL1'!$B$2:$C$100,2,0)</f>
        <v>#N/A</v>
      </c>
    </row>
    <row r="1566" spans="1:4" x14ac:dyDescent="0.2">
      <c r="A1566" t="s">
        <v>20362</v>
      </c>
      <c r="B1566" t="s">
        <v>24800</v>
      </c>
      <c r="C1566">
        <v>9749613</v>
      </c>
      <c r="D1566" t="e">
        <f>VLOOKUP(B1566,'[2]Kairos URL1'!$B$2:$C$100,2,0)</f>
        <v>#N/A</v>
      </c>
    </row>
    <row r="1567" spans="1:4" x14ac:dyDescent="0.2">
      <c r="A1567" t="s">
        <v>20363</v>
      </c>
      <c r="B1567" t="s">
        <v>26203</v>
      </c>
      <c r="C1567">
        <v>10797256</v>
      </c>
      <c r="D1567" t="e">
        <f>VLOOKUP(B1567,'[2]Kairos URL1'!$B$2:$C$100,2,0)</f>
        <v>#N/A</v>
      </c>
    </row>
    <row r="1568" spans="1:4" x14ac:dyDescent="0.2">
      <c r="A1568" t="s">
        <v>20364</v>
      </c>
      <c r="B1568" t="s">
        <v>26204</v>
      </c>
      <c r="C1568">
        <v>10380922</v>
      </c>
      <c r="D1568" t="e">
        <f>VLOOKUP(B1568,'[2]Kairos URL1'!$B$2:$C$100,2,0)</f>
        <v>#N/A</v>
      </c>
    </row>
    <row r="1569" spans="1:4" x14ac:dyDescent="0.2">
      <c r="A1569" t="s">
        <v>20365</v>
      </c>
      <c r="B1569" t="s">
        <v>26205</v>
      </c>
      <c r="C1569">
        <v>8644633</v>
      </c>
      <c r="D1569" t="e">
        <f>VLOOKUP(B1569,'[2]Kairos URL1'!$B$2:$C$100,2,0)</f>
        <v>#N/A</v>
      </c>
    </row>
    <row r="1570" spans="1:4" x14ac:dyDescent="0.2">
      <c r="A1570" t="s">
        <v>20366</v>
      </c>
      <c r="B1570" t="s">
        <v>26205</v>
      </c>
      <c r="C1570">
        <v>8725597</v>
      </c>
      <c r="D1570" t="e">
        <f>VLOOKUP(B1570,'[2]Kairos URL1'!$B$2:$C$100,2,0)</f>
        <v>#N/A</v>
      </c>
    </row>
    <row r="1571" spans="1:4" x14ac:dyDescent="0.2">
      <c r="A1571" t="s">
        <v>20367</v>
      </c>
      <c r="B1571" t="s">
        <v>26206</v>
      </c>
      <c r="C1571">
        <v>10925509</v>
      </c>
      <c r="D1571" t="e">
        <f>VLOOKUP(B1571,'[2]Kairos URL1'!$B$2:$C$100,2,0)</f>
        <v>#N/A</v>
      </c>
    </row>
    <row r="1572" spans="1:4" x14ac:dyDescent="0.2">
      <c r="A1572" t="s">
        <v>20368</v>
      </c>
      <c r="B1572" t="s">
        <v>24805</v>
      </c>
      <c r="C1572">
        <v>10250055</v>
      </c>
      <c r="D1572" t="e">
        <f>VLOOKUP(B1572,'[2]Kairos URL1'!$B$2:$C$100,2,0)</f>
        <v>#N/A</v>
      </c>
    </row>
    <row r="1573" spans="1:4" x14ac:dyDescent="0.2">
      <c r="A1573" t="s">
        <v>20369</v>
      </c>
      <c r="B1573" t="s">
        <v>24806</v>
      </c>
      <c r="C1573">
        <v>9612798</v>
      </c>
      <c r="D1573" t="e">
        <f>VLOOKUP(B1573,'[2]Kairos URL1'!$B$2:$C$100,2,0)</f>
        <v>#N/A</v>
      </c>
    </row>
    <row r="1574" spans="1:4" x14ac:dyDescent="0.2">
      <c r="A1574" t="s">
        <v>20370</v>
      </c>
      <c r="B1574" t="s">
        <v>26207</v>
      </c>
      <c r="C1574">
        <v>1877705</v>
      </c>
      <c r="D1574" t="e">
        <f>VLOOKUP(B1574,'[2]Kairos URL1'!$B$2:$C$100,2,0)</f>
        <v>#N/A</v>
      </c>
    </row>
    <row r="1575" spans="1:4" x14ac:dyDescent="0.2">
      <c r="A1575" t="s">
        <v>20371</v>
      </c>
      <c r="B1575" t="s">
        <v>26208</v>
      </c>
      <c r="C1575">
        <v>7039912</v>
      </c>
      <c r="D1575" t="e">
        <f>VLOOKUP(B1575,'[2]Kairos URL1'!$B$2:$C$100,2,0)</f>
        <v>#N/A</v>
      </c>
    </row>
    <row r="1576" spans="1:4" x14ac:dyDescent="0.2">
      <c r="A1576" t="s">
        <v>20372</v>
      </c>
      <c r="B1576" t="s">
        <v>26209</v>
      </c>
      <c r="C1576">
        <v>9397935</v>
      </c>
      <c r="D1576" t="e">
        <f>VLOOKUP(B1576,'[2]Kairos URL1'!$B$2:$C$100,2,0)</f>
        <v>#N/A</v>
      </c>
    </row>
    <row r="1577" spans="1:4" x14ac:dyDescent="0.2">
      <c r="A1577" t="s">
        <v>20373</v>
      </c>
      <c r="B1577" t="s">
        <v>26210</v>
      </c>
      <c r="C1577">
        <v>10505288</v>
      </c>
      <c r="D1577" t="e">
        <f>VLOOKUP(B1577,'[2]Kairos URL1'!$B$2:$C$100,2,0)</f>
        <v>#N/A</v>
      </c>
    </row>
    <row r="1578" spans="1:4" x14ac:dyDescent="0.2">
      <c r="A1578" t="s">
        <v>20374</v>
      </c>
      <c r="B1578" t="s">
        <v>26211</v>
      </c>
      <c r="C1578">
        <v>7108267</v>
      </c>
      <c r="D1578" t="e">
        <f>VLOOKUP(B1578,'[2]Kairos URL1'!$B$2:$C$100,2,0)</f>
        <v>#N/A</v>
      </c>
    </row>
    <row r="1579" spans="1:4" x14ac:dyDescent="0.2">
      <c r="A1579" t="s">
        <v>20375</v>
      </c>
      <c r="B1579" t="s">
        <v>26212</v>
      </c>
      <c r="C1579">
        <v>8338849</v>
      </c>
      <c r="D1579" t="e">
        <f>VLOOKUP(B1579,'[2]Kairos URL1'!$B$2:$C$100,2,0)</f>
        <v>#N/A</v>
      </c>
    </row>
    <row r="1580" spans="1:4" x14ac:dyDescent="0.2">
      <c r="A1580" t="s">
        <v>20376</v>
      </c>
      <c r="B1580" t="s">
        <v>26213</v>
      </c>
      <c r="C1580">
        <v>8725605</v>
      </c>
      <c r="D1580" t="e">
        <f>VLOOKUP(B1580,'[2]Kairos URL1'!$B$2:$C$100,2,0)</f>
        <v>#N/A</v>
      </c>
    </row>
    <row r="1581" spans="1:4" x14ac:dyDescent="0.2">
      <c r="A1581" t="s">
        <v>20377</v>
      </c>
      <c r="B1581" t="s">
        <v>26214</v>
      </c>
      <c r="C1581">
        <v>1880458</v>
      </c>
      <c r="D1581" t="e">
        <f>VLOOKUP(B1581,'[2]Kairos URL1'!$B$2:$C$100,2,0)</f>
        <v>#N/A</v>
      </c>
    </row>
    <row r="1582" spans="1:4" x14ac:dyDescent="0.2">
      <c r="A1582" t="s">
        <v>20378</v>
      </c>
      <c r="B1582" t="s">
        <v>26215</v>
      </c>
      <c r="C1582">
        <v>10438054</v>
      </c>
      <c r="D1582" t="e">
        <f>VLOOKUP(B1582,'[2]Kairos URL1'!$B$2:$C$100,2,0)</f>
        <v>#N/A</v>
      </c>
    </row>
    <row r="1583" spans="1:4" x14ac:dyDescent="0.2">
      <c r="A1583" t="s">
        <v>20379</v>
      </c>
      <c r="B1583" t="s">
        <v>26216</v>
      </c>
      <c r="C1583">
        <v>7753743</v>
      </c>
      <c r="D1583" t="e">
        <f>VLOOKUP(B1583,'[2]Kairos URL1'!$B$2:$C$100,2,0)</f>
        <v>#N/A</v>
      </c>
    </row>
    <row r="1584" spans="1:4" x14ac:dyDescent="0.2">
      <c r="A1584" t="s">
        <v>20380</v>
      </c>
      <c r="B1584" t="s">
        <v>26217</v>
      </c>
      <c r="C1584">
        <v>1884788</v>
      </c>
      <c r="D1584" t="e">
        <f>VLOOKUP(B1584,'[2]Kairos URL1'!$B$2:$C$100,2,0)</f>
        <v>#N/A</v>
      </c>
    </row>
    <row r="1585" spans="1:4" x14ac:dyDescent="0.2">
      <c r="A1585" t="s">
        <v>20381</v>
      </c>
      <c r="B1585" t="s">
        <v>26218</v>
      </c>
      <c r="C1585">
        <v>1888953</v>
      </c>
      <c r="D1585" t="e">
        <f>VLOOKUP(B1585,'[2]Kairos URL1'!$B$2:$C$100,2,0)</f>
        <v>#N/A</v>
      </c>
    </row>
    <row r="1586" spans="1:4" x14ac:dyDescent="0.2">
      <c r="A1586" t="s">
        <v>20382</v>
      </c>
      <c r="B1586" t="s">
        <v>26219</v>
      </c>
      <c r="C1586">
        <v>10396512</v>
      </c>
      <c r="D1586" t="e">
        <f>VLOOKUP(B1586,'[2]Kairos URL1'!$B$2:$C$100,2,0)</f>
        <v>#N/A</v>
      </c>
    </row>
    <row r="1587" spans="1:4" x14ac:dyDescent="0.2">
      <c r="A1587" t="s">
        <v>20383</v>
      </c>
      <c r="B1587" t="s">
        <v>26220</v>
      </c>
      <c r="C1587">
        <v>7897368</v>
      </c>
      <c r="D1587" t="e">
        <f>VLOOKUP(B1587,'[2]Kairos URL1'!$B$2:$C$100,2,0)</f>
        <v>#N/A</v>
      </c>
    </row>
    <row r="1588" spans="1:4" x14ac:dyDescent="0.2">
      <c r="A1588" t="s">
        <v>20384</v>
      </c>
      <c r="B1588" t="s">
        <v>26221</v>
      </c>
      <c r="C1588">
        <v>12502198</v>
      </c>
      <c r="D1588" t="e">
        <f>VLOOKUP(B1588,'[2]Kairos URL1'!$B$2:$C$100,2,0)</f>
        <v>#N/A</v>
      </c>
    </row>
    <row r="1589" spans="1:4" x14ac:dyDescent="0.2">
      <c r="A1589" t="s">
        <v>20385</v>
      </c>
      <c r="B1589" t="s">
        <v>26222</v>
      </c>
      <c r="C1589">
        <v>10729242</v>
      </c>
      <c r="D1589" t="str">
        <f>VLOOKUP(B1589,'[2]Kairos URL1'!$B$2:$C$100,2,0)</f>
        <v>Chiu, Isaac Ming-ChengHarvard Medical School</v>
      </c>
    </row>
    <row r="1590" spans="1:4" x14ac:dyDescent="0.2">
      <c r="A1590" t="s">
        <v>20386</v>
      </c>
      <c r="B1590" t="s">
        <v>26223</v>
      </c>
      <c r="C1590">
        <v>9484950</v>
      </c>
      <c r="D1590" t="e">
        <f>VLOOKUP(B1590,'[2]Kairos URL1'!$B$2:$C$100,2,0)</f>
        <v>#N/A</v>
      </c>
    </row>
    <row r="1591" spans="1:4" x14ac:dyDescent="0.2">
      <c r="A1591" t="s">
        <v>20387</v>
      </c>
      <c r="B1591" t="s">
        <v>26224</v>
      </c>
      <c r="C1591">
        <v>1884569</v>
      </c>
      <c r="D1591" t="e">
        <f>VLOOKUP(B1591,'[2]Kairos URL1'!$B$2:$C$100,2,0)</f>
        <v>#N/A</v>
      </c>
    </row>
    <row r="1592" spans="1:4" x14ac:dyDescent="0.2">
      <c r="A1592" t="s">
        <v>20388</v>
      </c>
      <c r="B1592" t="s">
        <v>26225</v>
      </c>
      <c r="C1592">
        <v>9245287</v>
      </c>
      <c r="D1592" t="e">
        <f>VLOOKUP(B1592,'[2]Kairos URL1'!$B$2:$C$100,2,0)</f>
        <v>#N/A</v>
      </c>
    </row>
    <row r="1593" spans="1:4" x14ac:dyDescent="0.2">
      <c r="A1593" t="s">
        <v>20389</v>
      </c>
      <c r="B1593" t="s">
        <v>26226</v>
      </c>
      <c r="C1593">
        <v>11128839</v>
      </c>
      <c r="D1593" t="e">
        <f>VLOOKUP(B1593,'[2]Kairos URL1'!$B$2:$C$100,2,0)</f>
        <v>#N/A</v>
      </c>
    </row>
    <row r="1594" spans="1:4" x14ac:dyDescent="0.2">
      <c r="A1594" t="s">
        <v>20390</v>
      </c>
      <c r="B1594" t="s">
        <v>26227</v>
      </c>
      <c r="C1594">
        <v>1971572</v>
      </c>
      <c r="D1594" t="e">
        <f>VLOOKUP(B1594,'[2]Kairos URL1'!$B$2:$C$100,2,0)</f>
        <v>#N/A</v>
      </c>
    </row>
    <row r="1595" spans="1:4" x14ac:dyDescent="0.2">
      <c r="A1595" t="s">
        <v>20391</v>
      </c>
      <c r="B1595" t="s">
        <v>26228</v>
      </c>
      <c r="C1595">
        <v>2051841</v>
      </c>
      <c r="D1595" t="e">
        <f>VLOOKUP(B1595,'[2]Kairos URL1'!$B$2:$C$100,2,0)</f>
        <v>#N/A</v>
      </c>
    </row>
    <row r="1596" spans="1:4" x14ac:dyDescent="0.2">
      <c r="A1596" t="s">
        <v>20392</v>
      </c>
      <c r="B1596" t="s">
        <v>26229</v>
      </c>
      <c r="C1596">
        <v>9501260</v>
      </c>
      <c r="D1596" t="e">
        <f>VLOOKUP(B1596,'[2]Kairos URL1'!$B$2:$C$100,2,0)</f>
        <v>#N/A</v>
      </c>
    </row>
    <row r="1597" spans="1:4" x14ac:dyDescent="0.2">
      <c r="A1597" t="s">
        <v>20393</v>
      </c>
      <c r="B1597" t="s">
        <v>26230</v>
      </c>
      <c r="C1597">
        <v>9367887</v>
      </c>
      <c r="D1597" t="e">
        <f>VLOOKUP(B1597,'[2]Kairos URL1'!$B$2:$C$100,2,0)</f>
        <v>#N/A</v>
      </c>
    </row>
    <row r="1598" spans="1:4" x14ac:dyDescent="0.2">
      <c r="A1598" t="s">
        <v>20394</v>
      </c>
      <c r="B1598" t="s">
        <v>26231</v>
      </c>
      <c r="C1598">
        <v>8788430</v>
      </c>
      <c r="D1598" t="e">
        <f>VLOOKUP(B1598,'[2]Kairos URL1'!$B$2:$C$100,2,0)</f>
        <v>#N/A</v>
      </c>
    </row>
    <row r="1599" spans="1:4" x14ac:dyDescent="0.2">
      <c r="A1599" t="s">
        <v>20395</v>
      </c>
      <c r="B1599" t="s">
        <v>26232</v>
      </c>
      <c r="C1599">
        <v>9813767</v>
      </c>
      <c r="D1599" t="e">
        <f>VLOOKUP(B1599,'[2]Kairos URL1'!$B$2:$C$100,2,0)</f>
        <v>#N/A</v>
      </c>
    </row>
    <row r="1600" spans="1:4" x14ac:dyDescent="0.2">
      <c r="A1600" t="s">
        <v>20396</v>
      </c>
      <c r="B1600" t="s">
        <v>26233</v>
      </c>
      <c r="C1600">
        <v>6931632</v>
      </c>
      <c r="D1600" t="e">
        <f>VLOOKUP(B1600,'[2]Kairos URL1'!$B$2:$C$100,2,0)</f>
        <v>#N/A</v>
      </c>
    </row>
    <row r="1601" spans="1:4" x14ac:dyDescent="0.2">
      <c r="A1601" t="s">
        <v>20397</v>
      </c>
      <c r="B1601" t="s">
        <v>26234</v>
      </c>
      <c r="C1601">
        <v>1885291</v>
      </c>
      <c r="D1601" t="e">
        <f>VLOOKUP(B1601,'[2]Kairos URL1'!$B$2:$C$100,2,0)</f>
        <v>#N/A</v>
      </c>
    </row>
    <row r="1602" spans="1:4" x14ac:dyDescent="0.2">
      <c r="A1602" t="s">
        <v>20398</v>
      </c>
      <c r="B1602" t="s">
        <v>26235</v>
      </c>
      <c r="C1602">
        <v>9779880</v>
      </c>
      <c r="D1602" t="e">
        <f>VLOOKUP(B1602,'[2]Kairos URL1'!$B$2:$C$100,2,0)</f>
        <v>#N/A</v>
      </c>
    </row>
    <row r="1603" spans="1:4" x14ac:dyDescent="0.2">
      <c r="A1603" t="s">
        <v>20399</v>
      </c>
      <c r="B1603" t="s">
        <v>26236</v>
      </c>
      <c r="C1603">
        <v>1888789</v>
      </c>
      <c r="D1603" t="e">
        <f>VLOOKUP(B1603,'[2]Kairos URL1'!$B$2:$C$100,2,0)</f>
        <v>#N/A</v>
      </c>
    </row>
    <row r="1604" spans="1:4" x14ac:dyDescent="0.2">
      <c r="A1604" t="s">
        <v>20400</v>
      </c>
      <c r="B1604" t="s">
        <v>26237</v>
      </c>
      <c r="C1604">
        <v>1882031</v>
      </c>
      <c r="D1604" t="e">
        <f>VLOOKUP(B1604,'[2]Kairos URL1'!$B$2:$C$100,2,0)</f>
        <v>#N/A</v>
      </c>
    </row>
    <row r="1605" spans="1:4" x14ac:dyDescent="0.2">
      <c r="A1605" t="s">
        <v>20401</v>
      </c>
      <c r="B1605" t="s">
        <v>26238</v>
      </c>
      <c r="C1605">
        <v>1872337</v>
      </c>
      <c r="D1605" t="e">
        <f>VLOOKUP(B1605,'[2]Kairos URL1'!$B$2:$C$100,2,0)</f>
        <v>#N/A</v>
      </c>
    </row>
    <row r="1606" spans="1:4" x14ac:dyDescent="0.2">
      <c r="A1606" t="s">
        <v>20402</v>
      </c>
      <c r="B1606" t="s">
        <v>26239</v>
      </c>
      <c r="C1606">
        <v>1882975</v>
      </c>
      <c r="D1606" t="e">
        <f>VLOOKUP(B1606,'[2]Kairos URL1'!$B$2:$C$100,2,0)</f>
        <v>#N/A</v>
      </c>
    </row>
    <row r="1607" spans="1:4" x14ac:dyDescent="0.2">
      <c r="A1607" t="s">
        <v>20403</v>
      </c>
      <c r="B1607" t="s">
        <v>26240</v>
      </c>
      <c r="C1607">
        <v>8667461</v>
      </c>
      <c r="D1607" t="e">
        <f>VLOOKUP(B1607,'[2]Kairos URL1'!$B$2:$C$100,2,0)</f>
        <v>#N/A</v>
      </c>
    </row>
    <row r="1608" spans="1:4" x14ac:dyDescent="0.2">
      <c r="A1608" t="s">
        <v>20404</v>
      </c>
      <c r="B1608" t="s">
        <v>26241</v>
      </c>
      <c r="C1608">
        <v>12373750</v>
      </c>
      <c r="D1608" t="e">
        <f>VLOOKUP(B1608,'[2]Kairos URL1'!$B$2:$C$100,2,0)</f>
        <v>#N/A</v>
      </c>
    </row>
    <row r="1609" spans="1:4" x14ac:dyDescent="0.2">
      <c r="A1609" t="s">
        <v>20405</v>
      </c>
      <c r="B1609" t="s">
        <v>26242</v>
      </c>
      <c r="C1609">
        <v>10534748</v>
      </c>
      <c r="D1609" t="e">
        <f>VLOOKUP(B1609,'[2]Kairos URL1'!$B$2:$C$100,2,0)</f>
        <v>#N/A</v>
      </c>
    </row>
    <row r="1610" spans="1:4" x14ac:dyDescent="0.2">
      <c r="A1610" t="s">
        <v>20406</v>
      </c>
      <c r="B1610" t="s">
        <v>26243</v>
      </c>
      <c r="C1610">
        <v>11694502</v>
      </c>
      <c r="D1610" t="e">
        <f>VLOOKUP(B1610,'[2]Kairos URL1'!$B$2:$C$100,2,0)</f>
        <v>#N/A</v>
      </c>
    </row>
    <row r="1611" spans="1:4" x14ac:dyDescent="0.2">
      <c r="A1611" t="s">
        <v>20407</v>
      </c>
      <c r="B1611" t="s">
        <v>26244</v>
      </c>
      <c r="C1611">
        <v>1936402</v>
      </c>
      <c r="D1611" t="e">
        <f>VLOOKUP(B1611,'[2]Kairos URL1'!$B$2:$C$100,2,0)</f>
        <v>#N/A</v>
      </c>
    </row>
    <row r="1612" spans="1:4" x14ac:dyDescent="0.2">
      <c r="A1612" t="s">
        <v>20408</v>
      </c>
      <c r="B1612" t="s">
        <v>26245</v>
      </c>
      <c r="C1612">
        <v>1890713</v>
      </c>
      <c r="D1612" t="e">
        <f>VLOOKUP(B1612,'[2]Kairos URL1'!$B$2:$C$100,2,0)</f>
        <v>#N/A</v>
      </c>
    </row>
    <row r="1613" spans="1:4" x14ac:dyDescent="0.2">
      <c r="A1613" t="s">
        <v>20409</v>
      </c>
      <c r="B1613" t="s">
        <v>26246</v>
      </c>
      <c r="C1613">
        <v>1889956</v>
      </c>
      <c r="D1613" t="e">
        <f>VLOOKUP(B1613,'[2]Kairos URL1'!$B$2:$C$100,2,0)</f>
        <v>#N/A</v>
      </c>
    </row>
    <row r="1614" spans="1:4" x14ac:dyDescent="0.2">
      <c r="A1614" t="s">
        <v>20410</v>
      </c>
      <c r="B1614" t="s">
        <v>26247</v>
      </c>
      <c r="C1614">
        <v>10922131</v>
      </c>
      <c r="D1614" t="e">
        <f>VLOOKUP(B1614,'[2]Kairos URL1'!$B$2:$C$100,2,0)</f>
        <v>#N/A</v>
      </c>
    </row>
    <row r="1615" spans="1:4" x14ac:dyDescent="0.2">
      <c r="A1615" t="s">
        <v>20411</v>
      </c>
      <c r="B1615" t="s">
        <v>26248</v>
      </c>
      <c r="C1615">
        <v>1913896</v>
      </c>
      <c r="D1615" t="e">
        <f>VLOOKUP(B1615,'[2]Kairos URL1'!$B$2:$C$100,2,0)</f>
        <v>#N/A</v>
      </c>
    </row>
    <row r="1616" spans="1:4" x14ac:dyDescent="0.2">
      <c r="A1616" t="s">
        <v>20412</v>
      </c>
      <c r="B1616" t="s">
        <v>26249</v>
      </c>
      <c r="C1616">
        <v>1864476</v>
      </c>
      <c r="D1616" t="e">
        <f>VLOOKUP(B1616,'[2]Kairos URL1'!$B$2:$C$100,2,0)</f>
        <v>#N/A</v>
      </c>
    </row>
    <row r="1617" spans="1:4" x14ac:dyDescent="0.2">
      <c r="A1617" t="s">
        <v>20413</v>
      </c>
      <c r="B1617" t="s">
        <v>26250</v>
      </c>
      <c r="C1617">
        <v>11834742</v>
      </c>
      <c r="D1617" t="e">
        <f>VLOOKUP(B1617,'[2]Kairos URL1'!$B$2:$C$100,2,0)</f>
        <v>#N/A</v>
      </c>
    </row>
    <row r="1618" spans="1:4" x14ac:dyDescent="0.2">
      <c r="A1618" t="s">
        <v>20414</v>
      </c>
      <c r="B1618" t="s">
        <v>26251</v>
      </c>
      <c r="C1618">
        <v>9873890</v>
      </c>
      <c r="D1618" t="e">
        <f>VLOOKUP(B1618,'[2]Kairos URL1'!$B$2:$C$100,2,0)</f>
        <v>#N/A</v>
      </c>
    </row>
    <row r="1619" spans="1:4" x14ac:dyDescent="0.2">
      <c r="A1619" t="s">
        <v>20415</v>
      </c>
      <c r="B1619" t="s">
        <v>26252</v>
      </c>
      <c r="C1619">
        <v>6604855</v>
      </c>
      <c r="D1619" t="e">
        <f>VLOOKUP(B1619,'[2]Kairos URL1'!$B$2:$C$100,2,0)</f>
        <v>#N/A</v>
      </c>
    </row>
    <row r="1620" spans="1:4" x14ac:dyDescent="0.2">
      <c r="A1620" t="s">
        <v>20416</v>
      </c>
      <c r="B1620" t="s">
        <v>26253</v>
      </c>
      <c r="C1620">
        <v>1879756</v>
      </c>
      <c r="D1620" t="e">
        <f>VLOOKUP(B1620,'[2]Kairos URL1'!$B$2:$C$100,2,0)</f>
        <v>#N/A</v>
      </c>
    </row>
    <row r="1621" spans="1:4" x14ac:dyDescent="0.2">
      <c r="A1621" t="s">
        <v>20417</v>
      </c>
      <c r="B1621" t="s">
        <v>26254</v>
      </c>
      <c r="C1621">
        <v>9713812</v>
      </c>
      <c r="D1621" t="e">
        <f>VLOOKUP(B1621,'[2]Kairos URL1'!$B$2:$C$100,2,0)</f>
        <v>#N/A</v>
      </c>
    </row>
    <row r="1622" spans="1:4" x14ac:dyDescent="0.2">
      <c r="A1622" t="s">
        <v>20418</v>
      </c>
      <c r="B1622" t="s">
        <v>26255</v>
      </c>
      <c r="C1622">
        <v>11767204</v>
      </c>
      <c r="D1622" t="e">
        <f>VLOOKUP(B1622,'[2]Kairos URL1'!$B$2:$C$100,2,0)</f>
        <v>#N/A</v>
      </c>
    </row>
    <row r="1623" spans="1:4" x14ac:dyDescent="0.2">
      <c r="A1623" t="s">
        <v>20419</v>
      </c>
      <c r="B1623" t="s">
        <v>26256</v>
      </c>
      <c r="C1623">
        <v>12262643</v>
      </c>
      <c r="D1623" t="e">
        <f>VLOOKUP(B1623,'[2]Kairos URL1'!$B$2:$C$100,2,0)</f>
        <v>#N/A</v>
      </c>
    </row>
    <row r="1624" spans="1:4" x14ac:dyDescent="0.2">
      <c r="A1624" t="s">
        <v>20420</v>
      </c>
      <c r="B1624" t="s">
        <v>26257</v>
      </c>
      <c r="C1624">
        <v>6192680</v>
      </c>
      <c r="D1624" t="e">
        <f>VLOOKUP(B1624,'[2]Kairos URL1'!$B$2:$C$100,2,0)</f>
        <v>#N/A</v>
      </c>
    </row>
    <row r="1625" spans="1:4" x14ac:dyDescent="0.2">
      <c r="A1625" t="s">
        <v>20421</v>
      </c>
      <c r="B1625" t="s">
        <v>26258</v>
      </c>
      <c r="C1625">
        <v>3053249</v>
      </c>
      <c r="D1625" t="e">
        <f>VLOOKUP(B1625,'[2]Kairos URL1'!$B$2:$C$100,2,0)</f>
        <v>#N/A</v>
      </c>
    </row>
    <row r="1626" spans="1:4" x14ac:dyDescent="0.2">
      <c r="A1626" t="s">
        <v>20422</v>
      </c>
      <c r="B1626" t="s">
        <v>26259</v>
      </c>
      <c r="C1626">
        <v>1947993</v>
      </c>
      <c r="D1626" t="e">
        <f>VLOOKUP(B1626,'[2]Kairos URL1'!$B$2:$C$100,2,0)</f>
        <v>#N/A</v>
      </c>
    </row>
    <row r="1627" spans="1:4" x14ac:dyDescent="0.2">
      <c r="A1627" t="s">
        <v>20423</v>
      </c>
      <c r="B1627" t="s">
        <v>26260</v>
      </c>
      <c r="C1627">
        <v>8476084</v>
      </c>
      <c r="D1627" t="e">
        <f>VLOOKUP(B1627,'[2]Kairos URL1'!$B$2:$C$100,2,0)</f>
        <v>#N/A</v>
      </c>
    </row>
    <row r="1628" spans="1:4" x14ac:dyDescent="0.2">
      <c r="A1628" t="s">
        <v>20424</v>
      </c>
      <c r="B1628" t="s">
        <v>26261</v>
      </c>
      <c r="C1628">
        <v>1880543</v>
      </c>
      <c r="D1628" t="e">
        <f>VLOOKUP(B1628,'[2]Kairos URL1'!$B$2:$C$100,2,0)</f>
        <v>#N/A</v>
      </c>
    </row>
    <row r="1629" spans="1:4" x14ac:dyDescent="0.2">
      <c r="A1629" t="s">
        <v>20425</v>
      </c>
      <c r="B1629" t="s">
        <v>26262</v>
      </c>
      <c r="C1629">
        <v>1893465</v>
      </c>
      <c r="D1629" t="e">
        <f>VLOOKUP(B1629,'[2]Kairos URL1'!$B$2:$C$100,2,0)</f>
        <v>#N/A</v>
      </c>
    </row>
    <row r="1630" spans="1:4" x14ac:dyDescent="0.2">
      <c r="A1630" t="s">
        <v>20426</v>
      </c>
      <c r="B1630" t="s">
        <v>26263</v>
      </c>
      <c r="C1630">
        <v>7373853</v>
      </c>
      <c r="D1630" t="e">
        <f>VLOOKUP(B1630,'[2]Kairos URL1'!$B$2:$C$100,2,0)</f>
        <v>#N/A</v>
      </c>
    </row>
    <row r="1631" spans="1:4" x14ac:dyDescent="0.2">
      <c r="A1631" t="s">
        <v>20427</v>
      </c>
      <c r="B1631" t="s">
        <v>26264</v>
      </c>
      <c r="C1631">
        <v>1859050</v>
      </c>
      <c r="D1631" t="e">
        <f>VLOOKUP(B1631,'[2]Kairos URL1'!$B$2:$C$100,2,0)</f>
        <v>#N/A</v>
      </c>
    </row>
    <row r="1632" spans="1:4" x14ac:dyDescent="0.2">
      <c r="A1632" t="s">
        <v>20428</v>
      </c>
      <c r="B1632" t="s">
        <v>26265</v>
      </c>
      <c r="C1632">
        <v>1934311</v>
      </c>
      <c r="D1632" t="e">
        <f>VLOOKUP(B1632,'[2]Kairos URL1'!$B$2:$C$100,2,0)</f>
        <v>#N/A</v>
      </c>
    </row>
    <row r="1633" spans="1:4" x14ac:dyDescent="0.2">
      <c r="A1633" t="s">
        <v>20429</v>
      </c>
      <c r="B1633" t="s">
        <v>26266</v>
      </c>
      <c r="C1633">
        <v>10223289</v>
      </c>
      <c r="D1633" t="e">
        <f>VLOOKUP(B1633,'[2]Kairos URL1'!$B$2:$C$100,2,0)</f>
        <v>#N/A</v>
      </c>
    </row>
    <row r="1634" spans="1:4" x14ac:dyDescent="0.2">
      <c r="A1634" t="s">
        <v>20430</v>
      </c>
      <c r="B1634" t="s">
        <v>26267</v>
      </c>
      <c r="C1634">
        <v>2043801</v>
      </c>
      <c r="D1634" t="e">
        <f>VLOOKUP(B1634,'[2]Kairos URL1'!$B$2:$C$100,2,0)</f>
        <v>#N/A</v>
      </c>
    </row>
    <row r="1635" spans="1:4" x14ac:dyDescent="0.2">
      <c r="A1635" t="s">
        <v>20431</v>
      </c>
      <c r="B1635" t="s">
        <v>26268</v>
      </c>
      <c r="C1635">
        <v>6870101</v>
      </c>
      <c r="D1635" t="e">
        <f>VLOOKUP(B1635,'[2]Kairos URL1'!$B$2:$C$100,2,0)</f>
        <v>#N/A</v>
      </c>
    </row>
    <row r="1636" spans="1:4" x14ac:dyDescent="0.2">
      <c r="A1636" t="s">
        <v>20432</v>
      </c>
      <c r="B1636" t="s">
        <v>26269</v>
      </c>
      <c r="C1636">
        <v>10635562</v>
      </c>
      <c r="D1636" t="e">
        <f>VLOOKUP(B1636,'[2]Kairos URL1'!$B$2:$C$100,2,0)</f>
        <v>#N/A</v>
      </c>
    </row>
    <row r="1637" spans="1:4" x14ac:dyDescent="0.2">
      <c r="A1637" t="s">
        <v>20433</v>
      </c>
      <c r="B1637" t="s">
        <v>26270</v>
      </c>
      <c r="C1637">
        <v>9772868</v>
      </c>
      <c r="D1637" t="e">
        <f>VLOOKUP(B1637,'[2]Kairos URL1'!$B$2:$C$100,2,0)</f>
        <v>#N/A</v>
      </c>
    </row>
    <row r="1638" spans="1:4" x14ac:dyDescent="0.2">
      <c r="A1638" t="s">
        <v>20434</v>
      </c>
      <c r="B1638" t="s">
        <v>26271</v>
      </c>
      <c r="C1638">
        <v>10333419</v>
      </c>
      <c r="D1638" t="e">
        <f>VLOOKUP(B1638,'[2]Kairos URL1'!$B$2:$C$100,2,0)</f>
        <v>#N/A</v>
      </c>
    </row>
    <row r="1639" spans="1:4" x14ac:dyDescent="0.2">
      <c r="A1639" t="s">
        <v>20435</v>
      </c>
      <c r="B1639" t="s">
        <v>26272</v>
      </c>
      <c r="C1639">
        <v>7100809</v>
      </c>
      <c r="D1639" t="e">
        <f>VLOOKUP(B1639,'[2]Kairos URL1'!$B$2:$C$100,2,0)</f>
        <v>#N/A</v>
      </c>
    </row>
    <row r="1640" spans="1:4" x14ac:dyDescent="0.2">
      <c r="A1640" t="s">
        <v>20436</v>
      </c>
      <c r="B1640" t="s">
        <v>26273</v>
      </c>
      <c r="C1640">
        <v>9711623</v>
      </c>
      <c r="D1640" t="e">
        <f>VLOOKUP(B1640,'[2]Kairos URL1'!$B$2:$C$100,2,0)</f>
        <v>#N/A</v>
      </c>
    </row>
    <row r="1641" spans="1:4" x14ac:dyDescent="0.2">
      <c r="A1641" t="s">
        <v>20437</v>
      </c>
      <c r="B1641" t="s">
        <v>26274</v>
      </c>
      <c r="C1641">
        <v>10376567</v>
      </c>
      <c r="D1641" t="e">
        <f>VLOOKUP(B1641,'[2]Kairos URL1'!$B$2:$C$100,2,0)</f>
        <v>#N/A</v>
      </c>
    </row>
    <row r="1642" spans="1:4" x14ac:dyDescent="0.2">
      <c r="A1642" t="s">
        <v>20438</v>
      </c>
      <c r="B1642" t="s">
        <v>26275</v>
      </c>
      <c r="C1642">
        <v>7110511</v>
      </c>
      <c r="D1642" t="e">
        <f>VLOOKUP(B1642,'[2]Kairos URL1'!$B$2:$C$100,2,0)</f>
        <v>#N/A</v>
      </c>
    </row>
    <row r="1643" spans="1:4" x14ac:dyDescent="0.2">
      <c r="A1643" t="s">
        <v>20439</v>
      </c>
      <c r="B1643" t="s">
        <v>26276</v>
      </c>
      <c r="C1643">
        <v>1860713</v>
      </c>
      <c r="D1643" t="e">
        <f>VLOOKUP(B1643,'[2]Kairos URL1'!$B$2:$C$100,2,0)</f>
        <v>#N/A</v>
      </c>
    </row>
    <row r="1644" spans="1:4" x14ac:dyDescent="0.2">
      <c r="A1644" t="s">
        <v>20440</v>
      </c>
      <c r="B1644" t="s">
        <v>26277</v>
      </c>
      <c r="C1644">
        <v>9196208</v>
      </c>
      <c r="D1644" t="e">
        <f>VLOOKUP(B1644,'[2]Kairos URL1'!$B$2:$C$100,2,0)</f>
        <v>#N/A</v>
      </c>
    </row>
    <row r="1645" spans="1:4" x14ac:dyDescent="0.2">
      <c r="A1645" t="s">
        <v>20441</v>
      </c>
      <c r="B1645" t="s">
        <v>26278</v>
      </c>
      <c r="C1645">
        <v>14109721</v>
      </c>
      <c r="D1645" t="e">
        <f>VLOOKUP(B1645,'[2]Kairos URL1'!$B$2:$C$100,2,0)</f>
        <v>#N/A</v>
      </c>
    </row>
    <row r="1646" spans="1:4" x14ac:dyDescent="0.2">
      <c r="A1646" t="s">
        <v>20442</v>
      </c>
      <c r="B1646" t="s">
        <v>26279</v>
      </c>
      <c r="C1646">
        <v>14263188</v>
      </c>
      <c r="D1646" t="e">
        <f>VLOOKUP(B1646,'[2]Kairos URL1'!$B$2:$C$100,2,0)</f>
        <v>#N/A</v>
      </c>
    </row>
    <row r="1647" spans="1:4" x14ac:dyDescent="0.2">
      <c r="A1647" t="s">
        <v>20443</v>
      </c>
      <c r="B1647" t="s">
        <v>26280</v>
      </c>
      <c r="C1647">
        <v>1903000</v>
      </c>
      <c r="D1647" t="e">
        <f>VLOOKUP(B1647,'[2]Kairos URL1'!$B$2:$C$100,2,0)</f>
        <v>#N/A</v>
      </c>
    </row>
    <row r="1648" spans="1:4" x14ac:dyDescent="0.2">
      <c r="A1648" t="s">
        <v>20444</v>
      </c>
      <c r="B1648" t="s">
        <v>26281</v>
      </c>
      <c r="C1648">
        <v>7122591</v>
      </c>
      <c r="D1648" t="e">
        <f>VLOOKUP(B1648,'[2]Kairos URL1'!$B$2:$C$100,2,0)</f>
        <v>#N/A</v>
      </c>
    </row>
    <row r="1649" spans="1:4" x14ac:dyDescent="0.2">
      <c r="A1649" t="s">
        <v>20445</v>
      </c>
      <c r="B1649" t="s">
        <v>26282</v>
      </c>
      <c r="C1649">
        <v>6828961</v>
      </c>
      <c r="D1649" t="e">
        <f>VLOOKUP(B1649,'[2]Kairos URL1'!$B$2:$C$100,2,0)</f>
        <v>#N/A</v>
      </c>
    </row>
    <row r="1650" spans="1:4" x14ac:dyDescent="0.2">
      <c r="A1650" t="s">
        <v>20446</v>
      </c>
      <c r="B1650" t="s">
        <v>26283</v>
      </c>
      <c r="C1650">
        <v>10840231</v>
      </c>
      <c r="D1650" t="e">
        <f>VLOOKUP(B1650,'[2]Kairos URL1'!$B$2:$C$100,2,0)</f>
        <v>#N/A</v>
      </c>
    </row>
    <row r="1651" spans="1:4" x14ac:dyDescent="0.2">
      <c r="A1651" t="s">
        <v>20447</v>
      </c>
      <c r="B1651" t="s">
        <v>26284</v>
      </c>
      <c r="C1651">
        <v>10453163</v>
      </c>
      <c r="D1651" t="e">
        <f>VLOOKUP(B1651,'[2]Kairos URL1'!$B$2:$C$100,2,0)</f>
        <v>#N/A</v>
      </c>
    </row>
    <row r="1652" spans="1:4" x14ac:dyDescent="0.2">
      <c r="A1652" t="s">
        <v>20448</v>
      </c>
      <c r="B1652" t="s">
        <v>26285</v>
      </c>
      <c r="C1652">
        <v>10441558</v>
      </c>
      <c r="D1652" t="e">
        <f>VLOOKUP(B1652,'[2]Kairos URL1'!$B$2:$C$100,2,0)</f>
        <v>#N/A</v>
      </c>
    </row>
    <row r="1653" spans="1:4" x14ac:dyDescent="0.2">
      <c r="A1653" t="s">
        <v>20449</v>
      </c>
      <c r="B1653" t="s">
        <v>26286</v>
      </c>
      <c r="C1653">
        <v>1897716</v>
      </c>
      <c r="D1653" t="e">
        <f>VLOOKUP(B1653,'[2]Kairos URL1'!$B$2:$C$100,2,0)</f>
        <v>#N/A</v>
      </c>
    </row>
    <row r="1654" spans="1:4" x14ac:dyDescent="0.2">
      <c r="A1654" t="s">
        <v>20450</v>
      </c>
      <c r="B1654" t="s">
        <v>26287</v>
      </c>
      <c r="C1654">
        <v>1882935</v>
      </c>
      <c r="D1654" t="e">
        <f>VLOOKUP(B1654,'[2]Kairos URL1'!$B$2:$C$100,2,0)</f>
        <v>#N/A</v>
      </c>
    </row>
    <row r="1655" spans="1:4" x14ac:dyDescent="0.2">
      <c r="A1655" t="s">
        <v>20451</v>
      </c>
      <c r="B1655" t="s">
        <v>26288</v>
      </c>
      <c r="C1655">
        <v>1879544</v>
      </c>
      <c r="D1655" t="e">
        <f>VLOOKUP(B1655,'[2]Kairos URL1'!$B$2:$C$100,2,0)</f>
        <v>#N/A</v>
      </c>
    </row>
    <row r="1656" spans="1:4" x14ac:dyDescent="0.2">
      <c r="A1656" t="s">
        <v>20452</v>
      </c>
      <c r="B1656" t="s">
        <v>26289</v>
      </c>
      <c r="C1656">
        <v>8152373</v>
      </c>
      <c r="D1656" t="e">
        <f>VLOOKUP(B1656,'[2]Kairos URL1'!$B$2:$C$100,2,0)</f>
        <v>#N/A</v>
      </c>
    </row>
    <row r="1657" spans="1:4" x14ac:dyDescent="0.2">
      <c r="A1657" t="s">
        <v>20453</v>
      </c>
      <c r="B1657" t="s">
        <v>26290</v>
      </c>
      <c r="C1657">
        <v>8887883</v>
      </c>
      <c r="D1657" t="e">
        <f>VLOOKUP(B1657,'[2]Kairos URL1'!$B$2:$C$100,2,0)</f>
        <v>#N/A</v>
      </c>
    </row>
    <row r="1658" spans="1:4" x14ac:dyDescent="0.2">
      <c r="A1658" t="s">
        <v>20454</v>
      </c>
      <c r="B1658" t="s">
        <v>26291</v>
      </c>
      <c r="C1658">
        <v>8944904</v>
      </c>
      <c r="D1658" t="e">
        <f>VLOOKUP(B1658,'[2]Kairos URL1'!$B$2:$C$100,2,0)</f>
        <v>#N/A</v>
      </c>
    </row>
    <row r="1659" spans="1:4" x14ac:dyDescent="0.2">
      <c r="A1659" t="s">
        <v>20455</v>
      </c>
      <c r="B1659" t="s">
        <v>26292</v>
      </c>
      <c r="C1659">
        <v>1871213</v>
      </c>
      <c r="D1659" t="e">
        <f>VLOOKUP(B1659,'[2]Kairos URL1'!$B$2:$C$100,2,0)</f>
        <v>#N/A</v>
      </c>
    </row>
    <row r="1660" spans="1:4" x14ac:dyDescent="0.2">
      <c r="A1660" t="s">
        <v>20456</v>
      </c>
      <c r="B1660" t="s">
        <v>26293</v>
      </c>
      <c r="C1660">
        <v>9814816</v>
      </c>
      <c r="D1660" t="e">
        <f>VLOOKUP(B1660,'[2]Kairos URL1'!$B$2:$C$100,2,0)</f>
        <v>#N/A</v>
      </c>
    </row>
    <row r="1661" spans="1:4" x14ac:dyDescent="0.2">
      <c r="A1661" t="s">
        <v>20457</v>
      </c>
      <c r="B1661" t="s">
        <v>26294</v>
      </c>
      <c r="C1661">
        <v>10392847</v>
      </c>
      <c r="D1661" t="e">
        <f>VLOOKUP(B1661,'[2]Kairos URL1'!$B$2:$C$100,2,0)</f>
        <v>#N/A</v>
      </c>
    </row>
    <row r="1662" spans="1:4" x14ac:dyDescent="0.2">
      <c r="A1662" t="s">
        <v>20458</v>
      </c>
      <c r="B1662" t="s">
        <v>26295</v>
      </c>
      <c r="C1662">
        <v>7525751</v>
      </c>
      <c r="D1662" t="e">
        <f>VLOOKUP(B1662,'[2]Kairos URL1'!$B$2:$C$100,2,0)</f>
        <v>#N/A</v>
      </c>
    </row>
    <row r="1663" spans="1:4" x14ac:dyDescent="0.2">
      <c r="A1663" t="s">
        <v>20459</v>
      </c>
      <c r="B1663" t="s">
        <v>26296</v>
      </c>
      <c r="C1663">
        <v>6123663</v>
      </c>
      <c r="D1663" t="e">
        <f>VLOOKUP(B1663,'[2]Kairos URL1'!$B$2:$C$100,2,0)</f>
        <v>#N/A</v>
      </c>
    </row>
    <row r="1664" spans="1:4" x14ac:dyDescent="0.2">
      <c r="A1664" t="s">
        <v>20460</v>
      </c>
      <c r="B1664" t="s">
        <v>26297</v>
      </c>
      <c r="C1664">
        <v>1865655</v>
      </c>
      <c r="D1664" t="e">
        <f>VLOOKUP(B1664,'[2]Kairos URL1'!$B$2:$C$100,2,0)</f>
        <v>#N/A</v>
      </c>
    </row>
    <row r="1665" spans="1:4" x14ac:dyDescent="0.2">
      <c r="A1665" t="s">
        <v>20461</v>
      </c>
      <c r="B1665" t="s">
        <v>26298</v>
      </c>
      <c r="C1665">
        <v>8514599</v>
      </c>
      <c r="D1665" t="e">
        <f>VLOOKUP(B1665,'[2]Kairos URL1'!$B$2:$C$100,2,0)</f>
        <v>#N/A</v>
      </c>
    </row>
    <row r="1666" spans="1:4" x14ac:dyDescent="0.2">
      <c r="A1666" t="s">
        <v>20462</v>
      </c>
      <c r="B1666" t="s">
        <v>26299</v>
      </c>
      <c r="C1666">
        <v>9713306</v>
      </c>
      <c r="D1666" t="e">
        <f>VLOOKUP(B1666,'[2]Kairos URL1'!$B$2:$C$100,2,0)</f>
        <v>#N/A</v>
      </c>
    </row>
    <row r="1667" spans="1:4" x14ac:dyDescent="0.2">
      <c r="A1667" t="s">
        <v>20463</v>
      </c>
      <c r="B1667" t="s">
        <v>26300</v>
      </c>
      <c r="C1667">
        <v>1857825</v>
      </c>
      <c r="D1667" t="e">
        <f>VLOOKUP(B1667,'[2]Kairos URL1'!$B$2:$C$100,2,0)</f>
        <v>#N/A</v>
      </c>
    </row>
    <row r="1668" spans="1:4" x14ac:dyDescent="0.2">
      <c r="A1668" t="s">
        <v>20464</v>
      </c>
      <c r="B1668" t="s">
        <v>26301</v>
      </c>
      <c r="C1668">
        <v>1879061</v>
      </c>
      <c r="D1668" t="e">
        <f>VLOOKUP(B1668,'[2]Kairos URL1'!$B$2:$C$100,2,0)</f>
        <v>#N/A</v>
      </c>
    </row>
    <row r="1669" spans="1:4" x14ac:dyDescent="0.2">
      <c r="A1669" t="s">
        <v>20465</v>
      </c>
      <c r="B1669" t="s">
        <v>26302</v>
      </c>
      <c r="C1669">
        <v>9662244</v>
      </c>
      <c r="D1669" t="e">
        <f>VLOOKUP(B1669,'[2]Kairos URL1'!$B$2:$C$100,2,0)</f>
        <v>#N/A</v>
      </c>
    </row>
    <row r="1670" spans="1:4" x14ac:dyDescent="0.2">
      <c r="A1670" t="s">
        <v>20466</v>
      </c>
      <c r="B1670" t="s">
        <v>26303</v>
      </c>
      <c r="C1670">
        <v>9832286</v>
      </c>
      <c r="D1670" t="e">
        <f>VLOOKUP(B1670,'[2]Kairos URL1'!$B$2:$C$100,2,0)</f>
        <v>#N/A</v>
      </c>
    </row>
    <row r="1671" spans="1:4" x14ac:dyDescent="0.2">
      <c r="A1671" t="s">
        <v>20467</v>
      </c>
      <c r="B1671" t="s">
        <v>26304</v>
      </c>
      <c r="C1671">
        <v>8513658</v>
      </c>
      <c r="D1671" t="e">
        <f>VLOOKUP(B1671,'[2]Kairos URL1'!$B$2:$C$100,2,0)</f>
        <v>#N/A</v>
      </c>
    </row>
    <row r="1672" spans="1:4" x14ac:dyDescent="0.2">
      <c r="A1672" t="s">
        <v>20468</v>
      </c>
      <c r="B1672" t="s">
        <v>26305</v>
      </c>
      <c r="C1672">
        <v>10248518</v>
      </c>
      <c r="D1672" t="e">
        <f>VLOOKUP(B1672,'[2]Kairos URL1'!$B$2:$C$100,2,0)</f>
        <v>#N/A</v>
      </c>
    </row>
    <row r="1673" spans="1:4" x14ac:dyDescent="0.2">
      <c r="A1673" t="s">
        <v>20469</v>
      </c>
      <c r="B1673" t="s">
        <v>26306</v>
      </c>
      <c r="C1673">
        <v>1925757</v>
      </c>
      <c r="D1673" t="e">
        <f>VLOOKUP(B1673,'[2]Kairos URL1'!$B$2:$C$100,2,0)</f>
        <v>#N/A</v>
      </c>
    </row>
    <row r="1674" spans="1:4" x14ac:dyDescent="0.2">
      <c r="A1674" t="s">
        <v>20470</v>
      </c>
      <c r="B1674" t="s">
        <v>26307</v>
      </c>
      <c r="C1674">
        <v>6465196</v>
      </c>
      <c r="D1674" t="e">
        <f>VLOOKUP(B1674,'[2]Kairos URL1'!$B$2:$C$100,2,0)</f>
        <v>#N/A</v>
      </c>
    </row>
    <row r="1675" spans="1:4" x14ac:dyDescent="0.2">
      <c r="A1675" t="s">
        <v>20471</v>
      </c>
      <c r="B1675" t="s">
        <v>26308</v>
      </c>
      <c r="C1675">
        <v>11176688</v>
      </c>
      <c r="D1675" t="e">
        <f>VLOOKUP(B1675,'[2]Kairos URL1'!$B$2:$C$100,2,0)</f>
        <v>#N/A</v>
      </c>
    </row>
    <row r="1676" spans="1:4" x14ac:dyDescent="0.2">
      <c r="A1676" t="s">
        <v>20472</v>
      </c>
      <c r="B1676" t="s">
        <v>26309</v>
      </c>
      <c r="C1676">
        <v>1912828</v>
      </c>
      <c r="D1676" t="e">
        <f>VLOOKUP(B1676,'[2]Kairos URL1'!$B$2:$C$100,2,0)</f>
        <v>#N/A</v>
      </c>
    </row>
    <row r="1677" spans="1:4" x14ac:dyDescent="0.2">
      <c r="A1677" t="s">
        <v>20473</v>
      </c>
      <c r="B1677" t="s">
        <v>26310</v>
      </c>
      <c r="C1677">
        <v>10228903</v>
      </c>
      <c r="D1677" t="e">
        <f>VLOOKUP(B1677,'[2]Kairos URL1'!$B$2:$C$100,2,0)</f>
        <v>#N/A</v>
      </c>
    </row>
    <row r="1678" spans="1:4" x14ac:dyDescent="0.2">
      <c r="A1678" t="s">
        <v>20474</v>
      </c>
      <c r="B1678" t="s">
        <v>26311</v>
      </c>
      <c r="C1678">
        <v>1890786</v>
      </c>
      <c r="D1678" t="e">
        <f>VLOOKUP(B1678,'[2]Kairos URL1'!$B$2:$C$100,2,0)</f>
        <v>#N/A</v>
      </c>
    </row>
    <row r="1679" spans="1:4" x14ac:dyDescent="0.2">
      <c r="A1679" t="s">
        <v>20475</v>
      </c>
      <c r="B1679" t="s">
        <v>26312</v>
      </c>
      <c r="C1679">
        <v>9213243</v>
      </c>
      <c r="D1679" t="str">
        <f>VLOOKUP(B1679,'[2]Kairos URL1'!$B$2:$C$100,2,0)</f>
        <v>Cunningham, Chinazo Albert Einstein College Of Medicine</v>
      </c>
    </row>
    <row r="1680" spans="1:4" x14ac:dyDescent="0.2">
      <c r="A1680" t="s">
        <v>20476</v>
      </c>
      <c r="B1680" t="s">
        <v>26313</v>
      </c>
      <c r="C1680">
        <v>1891107</v>
      </c>
      <c r="D1680" t="e">
        <f>VLOOKUP(B1680,'[2]Kairos URL1'!$B$2:$C$100,2,0)</f>
        <v>#N/A</v>
      </c>
    </row>
    <row r="1681" spans="1:4" x14ac:dyDescent="0.2">
      <c r="A1681" t="s">
        <v>20477</v>
      </c>
      <c r="B1681" t="s">
        <v>26314</v>
      </c>
      <c r="C1681">
        <v>12552316</v>
      </c>
      <c r="D1681" t="e">
        <f>VLOOKUP(B1681,'[2]Kairos URL1'!$B$2:$C$100,2,0)</f>
        <v>#N/A</v>
      </c>
    </row>
    <row r="1682" spans="1:4" x14ac:dyDescent="0.2">
      <c r="A1682" t="s">
        <v>20478</v>
      </c>
      <c r="B1682" t="s">
        <v>26315</v>
      </c>
      <c r="C1682">
        <v>1895912</v>
      </c>
      <c r="D1682" t="e">
        <f>VLOOKUP(B1682,'[2]Kairos URL1'!$B$2:$C$100,2,0)</f>
        <v>#N/A</v>
      </c>
    </row>
    <row r="1683" spans="1:4" x14ac:dyDescent="0.2">
      <c r="A1683" t="s">
        <v>20479</v>
      </c>
      <c r="B1683" t="s">
        <v>26316</v>
      </c>
      <c r="C1683">
        <v>6784200</v>
      </c>
      <c r="D1683" t="e">
        <f>VLOOKUP(B1683,'[2]Kairos URL1'!$B$2:$C$100,2,0)</f>
        <v>#N/A</v>
      </c>
    </row>
    <row r="1684" spans="1:4" x14ac:dyDescent="0.2">
      <c r="A1684" t="s">
        <v>20480</v>
      </c>
      <c r="B1684" t="s">
        <v>26317</v>
      </c>
      <c r="C1684">
        <v>9375762</v>
      </c>
      <c r="D1684" t="e">
        <f>VLOOKUP(B1684,'[2]Kairos URL1'!$B$2:$C$100,2,0)</f>
        <v>#N/A</v>
      </c>
    </row>
    <row r="1685" spans="1:4" x14ac:dyDescent="0.2">
      <c r="A1685" t="s">
        <v>20481</v>
      </c>
      <c r="B1685" t="s">
        <v>26318</v>
      </c>
      <c r="C1685">
        <v>12246999</v>
      </c>
      <c r="D1685" t="e">
        <f>VLOOKUP(B1685,'[2]Kairos URL1'!$B$2:$C$100,2,0)</f>
        <v>#N/A</v>
      </c>
    </row>
    <row r="1686" spans="1:4" x14ac:dyDescent="0.2">
      <c r="A1686" t="s">
        <v>20482</v>
      </c>
      <c r="B1686" t="s">
        <v>26319</v>
      </c>
      <c r="C1686">
        <v>7143137</v>
      </c>
      <c r="D1686" t="e">
        <f>VLOOKUP(B1686,'[2]Kairos URL1'!$B$2:$C$100,2,0)</f>
        <v>#N/A</v>
      </c>
    </row>
    <row r="1687" spans="1:4" x14ac:dyDescent="0.2">
      <c r="A1687" t="s">
        <v>20483</v>
      </c>
      <c r="B1687" t="s">
        <v>26320</v>
      </c>
      <c r="C1687">
        <v>7778153</v>
      </c>
      <c r="D1687" t="e">
        <f>VLOOKUP(B1687,'[2]Kairos URL1'!$B$2:$C$100,2,0)</f>
        <v>#N/A</v>
      </c>
    </row>
    <row r="1688" spans="1:4" x14ac:dyDescent="0.2">
      <c r="A1688" t="s">
        <v>20484</v>
      </c>
      <c r="B1688" t="s">
        <v>26321</v>
      </c>
      <c r="C1688">
        <v>10379707</v>
      </c>
      <c r="D1688" t="e">
        <f>VLOOKUP(B1688,'[2]Kairos URL1'!$B$2:$C$100,2,0)</f>
        <v>#N/A</v>
      </c>
    </row>
    <row r="1689" spans="1:4" x14ac:dyDescent="0.2">
      <c r="A1689" t="s">
        <v>20485</v>
      </c>
      <c r="B1689" t="s">
        <v>26322</v>
      </c>
      <c r="C1689">
        <v>1875454</v>
      </c>
      <c r="D1689" t="e">
        <f>VLOOKUP(B1689,'[2]Kairos URL1'!$B$2:$C$100,2,0)</f>
        <v>#N/A</v>
      </c>
    </row>
    <row r="1690" spans="1:4" x14ac:dyDescent="0.2">
      <c r="A1690" t="s">
        <v>20486</v>
      </c>
      <c r="B1690" t="s">
        <v>26323</v>
      </c>
      <c r="C1690">
        <v>7896873</v>
      </c>
      <c r="D1690" t="e">
        <f>VLOOKUP(B1690,'[2]Kairos URL1'!$B$2:$C$100,2,0)</f>
        <v>#N/A</v>
      </c>
    </row>
    <row r="1691" spans="1:4" x14ac:dyDescent="0.2">
      <c r="A1691" t="s">
        <v>20487</v>
      </c>
      <c r="B1691" t="s">
        <v>26324</v>
      </c>
      <c r="C1691">
        <v>2093699</v>
      </c>
      <c r="D1691" t="e">
        <f>VLOOKUP(B1691,'[2]Kairos URL1'!$B$2:$C$100,2,0)</f>
        <v>#N/A</v>
      </c>
    </row>
    <row r="1692" spans="1:4" x14ac:dyDescent="0.2">
      <c r="A1692" t="s">
        <v>20488</v>
      </c>
      <c r="B1692" t="s">
        <v>26325</v>
      </c>
      <c r="C1692">
        <v>10224602</v>
      </c>
      <c r="D1692" t="e">
        <f>VLOOKUP(B1692,'[2]Kairos URL1'!$B$2:$C$100,2,0)</f>
        <v>#N/A</v>
      </c>
    </row>
    <row r="1693" spans="1:4" x14ac:dyDescent="0.2">
      <c r="A1693" t="s">
        <v>20489</v>
      </c>
      <c r="B1693" t="s">
        <v>26326</v>
      </c>
      <c r="C1693">
        <v>8773354</v>
      </c>
      <c r="D1693" t="e">
        <f>VLOOKUP(B1693,'[2]Kairos URL1'!$B$2:$C$100,2,0)</f>
        <v>#N/A</v>
      </c>
    </row>
    <row r="1694" spans="1:4" x14ac:dyDescent="0.2">
      <c r="A1694" t="s">
        <v>20490</v>
      </c>
      <c r="B1694" t="s">
        <v>26327</v>
      </c>
      <c r="C1694">
        <v>8956950</v>
      </c>
      <c r="D1694" t="e">
        <f>VLOOKUP(B1694,'[2]Kairos URL1'!$B$2:$C$100,2,0)</f>
        <v>#N/A</v>
      </c>
    </row>
    <row r="1695" spans="1:4" x14ac:dyDescent="0.2">
      <c r="A1695" t="s">
        <v>20491</v>
      </c>
      <c r="B1695" t="s">
        <v>26328</v>
      </c>
      <c r="C1695">
        <v>1878808</v>
      </c>
      <c r="D1695" t="e">
        <f>VLOOKUP(B1695,'[2]Kairos URL1'!$B$2:$C$100,2,0)</f>
        <v>#N/A</v>
      </c>
    </row>
    <row r="1696" spans="1:4" x14ac:dyDescent="0.2">
      <c r="A1696" t="s">
        <v>20492</v>
      </c>
      <c r="B1696" t="s">
        <v>26329</v>
      </c>
      <c r="C1696">
        <v>1891745</v>
      </c>
      <c r="D1696" t="e">
        <f>VLOOKUP(B1696,'[2]Kairos URL1'!$B$2:$C$100,2,0)</f>
        <v>#N/A</v>
      </c>
    </row>
    <row r="1697" spans="1:4" x14ac:dyDescent="0.2">
      <c r="A1697" t="s">
        <v>20493</v>
      </c>
      <c r="B1697" t="s">
        <v>26330</v>
      </c>
      <c r="C1697">
        <v>10630002</v>
      </c>
      <c r="D1697" t="e">
        <f>VLOOKUP(B1697,'[2]Kairos URL1'!$B$2:$C$100,2,0)</f>
        <v>#N/A</v>
      </c>
    </row>
    <row r="1698" spans="1:4" x14ac:dyDescent="0.2">
      <c r="A1698" t="s">
        <v>20494</v>
      </c>
      <c r="B1698" t="s">
        <v>26331</v>
      </c>
      <c r="C1698">
        <v>11790366</v>
      </c>
      <c r="D1698" t="e">
        <f>VLOOKUP(B1698,'[2]Kairos URL1'!$B$2:$C$100,2,0)</f>
        <v>#N/A</v>
      </c>
    </row>
    <row r="1699" spans="1:4" x14ac:dyDescent="0.2">
      <c r="A1699" t="s">
        <v>20495</v>
      </c>
      <c r="B1699" t="s">
        <v>26332</v>
      </c>
      <c r="C1699">
        <v>10236393</v>
      </c>
      <c r="D1699" t="e">
        <f>VLOOKUP(B1699,'[2]Kairos URL1'!$B$2:$C$100,2,0)</f>
        <v>#N/A</v>
      </c>
    </row>
    <row r="1700" spans="1:4" x14ac:dyDescent="0.2">
      <c r="A1700" t="s">
        <v>20496</v>
      </c>
      <c r="B1700" t="s">
        <v>26333</v>
      </c>
      <c r="C1700">
        <v>6726805</v>
      </c>
      <c r="D1700" t="e">
        <f>VLOOKUP(B1700,'[2]Kairos URL1'!$B$2:$C$100,2,0)</f>
        <v>#N/A</v>
      </c>
    </row>
    <row r="1701" spans="1:4" x14ac:dyDescent="0.2">
      <c r="A1701" t="s">
        <v>20497</v>
      </c>
      <c r="B1701" t="s">
        <v>26334</v>
      </c>
      <c r="C1701">
        <v>1901887</v>
      </c>
      <c r="D1701" t="e">
        <f>VLOOKUP(B1701,'[2]Kairos URL1'!$B$2:$C$100,2,0)</f>
        <v>#N/A</v>
      </c>
    </row>
    <row r="1702" spans="1:4" x14ac:dyDescent="0.2">
      <c r="A1702" t="s">
        <v>20498</v>
      </c>
      <c r="B1702" t="s">
        <v>26335</v>
      </c>
      <c r="C1702">
        <v>9752313</v>
      </c>
      <c r="D1702" t="e">
        <f>VLOOKUP(B1702,'[2]Kairos URL1'!$B$2:$C$100,2,0)</f>
        <v>#N/A</v>
      </c>
    </row>
    <row r="1703" spans="1:4" x14ac:dyDescent="0.2">
      <c r="A1703" t="s">
        <v>20499</v>
      </c>
      <c r="B1703" t="s">
        <v>26336</v>
      </c>
      <c r="C1703">
        <v>11126369</v>
      </c>
      <c r="D1703" t="e">
        <f>VLOOKUP(B1703,'[2]Kairos URL1'!$B$2:$C$100,2,0)</f>
        <v>#N/A</v>
      </c>
    </row>
    <row r="1704" spans="1:4" x14ac:dyDescent="0.2">
      <c r="A1704" t="s">
        <v>20500</v>
      </c>
      <c r="B1704" t="s">
        <v>26337</v>
      </c>
      <c r="C1704">
        <v>1882037</v>
      </c>
      <c r="D1704" t="e">
        <f>VLOOKUP(B1704,'[2]Kairos URL1'!$B$2:$C$100,2,0)</f>
        <v>#N/A</v>
      </c>
    </row>
    <row r="1705" spans="1:4" x14ac:dyDescent="0.2">
      <c r="A1705" t="s">
        <v>20501</v>
      </c>
      <c r="B1705" t="s">
        <v>26338</v>
      </c>
      <c r="C1705">
        <v>6949164</v>
      </c>
      <c r="D1705" t="e">
        <f>VLOOKUP(B1705,'[2]Kairos URL1'!$B$2:$C$100,2,0)</f>
        <v>#N/A</v>
      </c>
    </row>
    <row r="1706" spans="1:4" x14ac:dyDescent="0.2">
      <c r="A1706" t="s">
        <v>20502</v>
      </c>
      <c r="B1706" t="s">
        <v>26339</v>
      </c>
      <c r="C1706">
        <v>1905391</v>
      </c>
      <c r="D1706" t="e">
        <f>VLOOKUP(B1706,'[2]Kairos URL1'!$B$2:$C$100,2,0)</f>
        <v>#N/A</v>
      </c>
    </row>
    <row r="1707" spans="1:4" x14ac:dyDescent="0.2">
      <c r="A1707" t="s">
        <v>20503</v>
      </c>
      <c r="B1707" t="s">
        <v>26340</v>
      </c>
      <c r="C1707">
        <v>8682163</v>
      </c>
      <c r="D1707" t="e">
        <f>VLOOKUP(B1707,'[2]Kairos URL1'!$B$2:$C$100,2,0)</f>
        <v>#N/A</v>
      </c>
    </row>
    <row r="1708" spans="1:4" x14ac:dyDescent="0.2">
      <c r="A1708" t="s">
        <v>20504</v>
      </c>
      <c r="B1708" t="s">
        <v>26341</v>
      </c>
      <c r="C1708">
        <v>10289048</v>
      </c>
      <c r="D1708" t="e">
        <f>VLOOKUP(B1708,'[2]Kairos URL1'!$B$2:$C$100,2,0)</f>
        <v>#N/A</v>
      </c>
    </row>
    <row r="1709" spans="1:4" x14ac:dyDescent="0.2">
      <c r="A1709" t="s">
        <v>20505</v>
      </c>
      <c r="B1709" t="s">
        <v>26342</v>
      </c>
      <c r="C1709">
        <v>9290153</v>
      </c>
      <c r="D1709" t="e">
        <f>VLOOKUP(B1709,'[2]Kairos URL1'!$B$2:$C$100,2,0)</f>
        <v>#N/A</v>
      </c>
    </row>
    <row r="1710" spans="1:4" x14ac:dyDescent="0.2">
      <c r="A1710" t="s">
        <v>20506</v>
      </c>
      <c r="B1710" t="s">
        <v>26343</v>
      </c>
      <c r="C1710">
        <v>1895189</v>
      </c>
      <c r="D1710" t="e">
        <f>VLOOKUP(B1710,'[2]Kairos URL1'!$B$2:$C$100,2,0)</f>
        <v>#N/A</v>
      </c>
    </row>
    <row r="1711" spans="1:4" x14ac:dyDescent="0.2">
      <c r="A1711" t="s">
        <v>20507</v>
      </c>
      <c r="B1711" t="s">
        <v>26344</v>
      </c>
      <c r="C1711">
        <v>9221653</v>
      </c>
      <c r="D1711" t="e">
        <f>VLOOKUP(B1711,'[2]Kairos URL1'!$B$2:$C$100,2,0)</f>
        <v>#N/A</v>
      </c>
    </row>
    <row r="1712" spans="1:4" x14ac:dyDescent="0.2">
      <c r="A1712" t="s">
        <v>20508</v>
      </c>
      <c r="B1712" t="s">
        <v>26345</v>
      </c>
      <c r="C1712">
        <v>1892479</v>
      </c>
      <c r="D1712" t="e">
        <f>VLOOKUP(B1712,'[2]Kairos URL1'!$B$2:$C$100,2,0)</f>
        <v>#N/A</v>
      </c>
    </row>
    <row r="1713" spans="1:4" x14ac:dyDescent="0.2">
      <c r="A1713" t="s">
        <v>20509</v>
      </c>
      <c r="B1713" t="s">
        <v>26346</v>
      </c>
      <c r="C1713">
        <v>1862591</v>
      </c>
      <c r="D1713" t="e">
        <f>VLOOKUP(B1713,'[2]Kairos URL1'!$B$2:$C$100,2,0)</f>
        <v>#N/A</v>
      </c>
    </row>
    <row r="1714" spans="1:4" x14ac:dyDescent="0.2">
      <c r="A1714" t="s">
        <v>20510</v>
      </c>
      <c r="B1714" t="s">
        <v>26347</v>
      </c>
      <c r="C1714">
        <v>1863502</v>
      </c>
      <c r="D1714" t="e">
        <f>VLOOKUP(B1714,'[2]Kairos URL1'!$B$2:$C$100,2,0)</f>
        <v>#N/A</v>
      </c>
    </row>
    <row r="1715" spans="1:4" x14ac:dyDescent="0.2">
      <c r="A1715" t="s">
        <v>20511</v>
      </c>
      <c r="B1715" t="s">
        <v>26348</v>
      </c>
      <c r="C1715">
        <v>8375607</v>
      </c>
      <c r="D1715" t="e">
        <f>VLOOKUP(B1715,'[2]Kairos URL1'!$B$2:$C$100,2,0)</f>
        <v>#N/A</v>
      </c>
    </row>
    <row r="1716" spans="1:4" x14ac:dyDescent="0.2">
      <c r="A1716" t="s">
        <v>20512</v>
      </c>
      <c r="B1716" t="s">
        <v>26349</v>
      </c>
      <c r="C1716">
        <v>1912524</v>
      </c>
      <c r="D1716" t="e">
        <f>VLOOKUP(B1716,'[2]Kairos URL1'!$B$2:$C$100,2,0)</f>
        <v>#N/A</v>
      </c>
    </row>
    <row r="1717" spans="1:4" x14ac:dyDescent="0.2">
      <c r="A1717" t="s">
        <v>20513</v>
      </c>
      <c r="B1717" t="s">
        <v>26350</v>
      </c>
      <c r="C1717">
        <v>1954114</v>
      </c>
      <c r="D1717" t="e">
        <f>VLOOKUP(B1717,'[2]Kairos URL1'!$B$2:$C$100,2,0)</f>
        <v>#N/A</v>
      </c>
    </row>
    <row r="1718" spans="1:4" x14ac:dyDescent="0.2">
      <c r="A1718" t="s">
        <v>20514</v>
      </c>
      <c r="B1718" t="s">
        <v>26351</v>
      </c>
      <c r="C1718">
        <v>8373455</v>
      </c>
      <c r="D1718" t="e">
        <f>VLOOKUP(B1718,'[2]Kairos URL1'!$B$2:$C$100,2,0)</f>
        <v>#N/A</v>
      </c>
    </row>
    <row r="1719" spans="1:4" x14ac:dyDescent="0.2">
      <c r="A1719" t="s">
        <v>20515</v>
      </c>
      <c r="B1719" t="s">
        <v>26352</v>
      </c>
      <c r="C1719">
        <v>6156658</v>
      </c>
      <c r="D1719" t="e">
        <f>VLOOKUP(B1719,'[2]Kairos URL1'!$B$2:$C$100,2,0)</f>
        <v>#N/A</v>
      </c>
    </row>
    <row r="1720" spans="1:4" x14ac:dyDescent="0.2">
      <c r="A1720" t="s">
        <v>20516</v>
      </c>
      <c r="B1720" t="s">
        <v>26353</v>
      </c>
      <c r="C1720">
        <v>7850118</v>
      </c>
      <c r="D1720" t="e">
        <f>VLOOKUP(B1720,'[2]Kairos URL1'!$B$2:$C$100,2,0)</f>
        <v>#N/A</v>
      </c>
    </row>
    <row r="1721" spans="1:4" x14ac:dyDescent="0.2">
      <c r="A1721" t="s">
        <v>20517</v>
      </c>
      <c r="B1721" t="s">
        <v>26354</v>
      </c>
      <c r="C1721">
        <v>1920409</v>
      </c>
      <c r="D1721" t="e">
        <f>VLOOKUP(B1721,'[2]Kairos URL1'!$B$2:$C$100,2,0)</f>
        <v>#N/A</v>
      </c>
    </row>
    <row r="1722" spans="1:4" x14ac:dyDescent="0.2">
      <c r="A1722" t="s">
        <v>20518</v>
      </c>
      <c r="B1722" t="s">
        <v>26355</v>
      </c>
      <c r="C1722">
        <v>1911533</v>
      </c>
      <c r="D1722" t="e">
        <f>VLOOKUP(B1722,'[2]Kairos URL1'!$B$2:$C$100,2,0)</f>
        <v>#N/A</v>
      </c>
    </row>
    <row r="1723" spans="1:4" x14ac:dyDescent="0.2">
      <c r="A1723" t="s">
        <v>20519</v>
      </c>
      <c r="B1723" t="s">
        <v>26356</v>
      </c>
      <c r="C1723">
        <v>1894086</v>
      </c>
      <c r="D1723" t="e">
        <f>VLOOKUP(B1723,'[2]Kairos URL1'!$B$2:$C$100,2,0)</f>
        <v>#N/A</v>
      </c>
    </row>
    <row r="1724" spans="1:4" x14ac:dyDescent="0.2">
      <c r="A1724" t="s">
        <v>20520</v>
      </c>
      <c r="B1724" t="s">
        <v>26357</v>
      </c>
      <c r="C1724">
        <v>10436911</v>
      </c>
      <c r="D1724" t="e">
        <f>VLOOKUP(B1724,'[2]Kairos URL1'!$B$2:$C$100,2,0)</f>
        <v>#N/A</v>
      </c>
    </row>
    <row r="1725" spans="1:4" x14ac:dyDescent="0.2">
      <c r="A1725" t="s">
        <v>20521</v>
      </c>
      <c r="B1725" t="s">
        <v>26358</v>
      </c>
      <c r="C1725">
        <v>1886220</v>
      </c>
      <c r="D1725" t="e">
        <f>VLOOKUP(B1725,'[2]Kairos URL1'!$B$2:$C$100,2,0)</f>
        <v>#N/A</v>
      </c>
    </row>
    <row r="1726" spans="1:4" x14ac:dyDescent="0.2">
      <c r="A1726" t="s">
        <v>20522</v>
      </c>
      <c r="B1726" t="s">
        <v>26359</v>
      </c>
      <c r="C1726">
        <v>6876730</v>
      </c>
      <c r="D1726" t="e">
        <f>VLOOKUP(B1726,'[2]Kairos URL1'!$B$2:$C$100,2,0)</f>
        <v>#N/A</v>
      </c>
    </row>
    <row r="1727" spans="1:4" x14ac:dyDescent="0.2">
      <c r="A1727" t="s">
        <v>20523</v>
      </c>
      <c r="B1727" t="s">
        <v>26360</v>
      </c>
      <c r="C1727">
        <v>12345034</v>
      </c>
      <c r="D1727" t="e">
        <f>VLOOKUP(B1727,'[2]Kairos URL1'!$B$2:$C$100,2,0)</f>
        <v>#N/A</v>
      </c>
    </row>
    <row r="1728" spans="1:4" x14ac:dyDescent="0.2">
      <c r="A1728" t="s">
        <v>20524</v>
      </c>
      <c r="B1728" t="s">
        <v>26361</v>
      </c>
      <c r="C1728">
        <v>1857844</v>
      </c>
      <c r="D1728" t="e">
        <f>VLOOKUP(B1728,'[2]Kairos URL1'!$B$2:$C$100,2,0)</f>
        <v>#N/A</v>
      </c>
    </row>
    <row r="1729" spans="1:4" x14ac:dyDescent="0.2">
      <c r="A1729" t="s">
        <v>20525</v>
      </c>
      <c r="B1729" t="s">
        <v>26362</v>
      </c>
      <c r="C1729">
        <v>9710009</v>
      </c>
      <c r="D1729" t="e">
        <f>VLOOKUP(B1729,'[2]Kairos URL1'!$B$2:$C$100,2,0)</f>
        <v>#N/A</v>
      </c>
    </row>
    <row r="1730" spans="1:4" x14ac:dyDescent="0.2">
      <c r="A1730" t="s">
        <v>20526</v>
      </c>
      <c r="B1730" t="s">
        <v>26363</v>
      </c>
      <c r="C1730">
        <v>8080725</v>
      </c>
      <c r="D1730" t="e">
        <f>VLOOKUP(B1730,'[2]Kairos URL1'!$B$2:$C$100,2,0)</f>
        <v>#N/A</v>
      </c>
    </row>
    <row r="1731" spans="1:4" x14ac:dyDescent="0.2">
      <c r="A1731" t="s">
        <v>20527</v>
      </c>
      <c r="B1731" t="s">
        <v>26364</v>
      </c>
      <c r="C1731">
        <v>7903282</v>
      </c>
      <c r="D1731" t="e">
        <f>VLOOKUP(B1731,'[2]Kairos URL1'!$B$2:$C$100,2,0)</f>
        <v>#N/A</v>
      </c>
    </row>
    <row r="1732" spans="1:4" x14ac:dyDescent="0.2">
      <c r="A1732" t="s">
        <v>20528</v>
      </c>
      <c r="B1732" t="s">
        <v>26365</v>
      </c>
      <c r="C1732">
        <v>2084668</v>
      </c>
      <c r="D1732" t="e">
        <f>VLOOKUP(B1732,'[2]Kairos URL1'!$B$2:$C$100,2,0)</f>
        <v>#N/A</v>
      </c>
    </row>
    <row r="1733" spans="1:4" x14ac:dyDescent="0.2">
      <c r="A1733" t="s">
        <v>20529</v>
      </c>
      <c r="B1733" t="s">
        <v>26366</v>
      </c>
      <c r="C1733">
        <v>8756967</v>
      </c>
      <c r="D1733" t="e">
        <f>VLOOKUP(B1733,'[2]Kairos URL1'!$B$2:$C$100,2,0)</f>
        <v>#N/A</v>
      </c>
    </row>
    <row r="1734" spans="1:4" x14ac:dyDescent="0.2">
      <c r="A1734" t="s">
        <v>20530</v>
      </c>
      <c r="B1734" t="s">
        <v>26367</v>
      </c>
      <c r="C1734">
        <v>1882814</v>
      </c>
      <c r="D1734" t="e">
        <f>VLOOKUP(B1734,'[2]Kairos URL1'!$B$2:$C$100,2,0)</f>
        <v>#N/A</v>
      </c>
    </row>
    <row r="1735" spans="1:4" x14ac:dyDescent="0.2">
      <c r="A1735" t="s">
        <v>20531</v>
      </c>
      <c r="B1735" t="s">
        <v>26368</v>
      </c>
      <c r="C1735">
        <v>6704828</v>
      </c>
      <c r="D1735" t="e">
        <f>VLOOKUP(B1735,'[2]Kairos URL1'!$B$2:$C$100,2,0)</f>
        <v>#N/A</v>
      </c>
    </row>
    <row r="1736" spans="1:4" x14ac:dyDescent="0.2">
      <c r="A1736" t="s">
        <v>20532</v>
      </c>
      <c r="B1736" t="s">
        <v>26369</v>
      </c>
      <c r="C1736">
        <v>1898687</v>
      </c>
      <c r="D1736" t="e">
        <f>VLOOKUP(B1736,'[2]Kairos URL1'!$B$2:$C$100,2,0)</f>
        <v>#N/A</v>
      </c>
    </row>
    <row r="1737" spans="1:4" x14ac:dyDescent="0.2">
      <c r="A1737" t="s">
        <v>20533</v>
      </c>
      <c r="B1737" t="s">
        <v>26370</v>
      </c>
      <c r="C1737">
        <v>9330858</v>
      </c>
      <c r="D1737" t="e">
        <f>VLOOKUP(B1737,'[2]Kairos URL1'!$B$2:$C$100,2,0)</f>
        <v>#N/A</v>
      </c>
    </row>
    <row r="1738" spans="1:4" x14ac:dyDescent="0.2">
      <c r="A1738" t="s">
        <v>20534</v>
      </c>
      <c r="B1738" t="s">
        <v>26371</v>
      </c>
      <c r="C1738">
        <v>6983365</v>
      </c>
      <c r="D1738" t="e">
        <f>VLOOKUP(B1738,'[2]Kairos URL1'!$B$2:$C$100,2,0)</f>
        <v>#N/A</v>
      </c>
    </row>
    <row r="1739" spans="1:4" x14ac:dyDescent="0.2">
      <c r="A1739" t="s">
        <v>20535</v>
      </c>
      <c r="B1739" t="s">
        <v>26372</v>
      </c>
      <c r="C1739">
        <v>1902062</v>
      </c>
      <c r="D1739" t="e">
        <f>VLOOKUP(B1739,'[2]Kairos URL1'!$B$2:$C$100,2,0)</f>
        <v>#N/A</v>
      </c>
    </row>
    <row r="1740" spans="1:4" x14ac:dyDescent="0.2">
      <c r="A1740" t="s">
        <v>20536</v>
      </c>
      <c r="B1740" t="s">
        <v>26373</v>
      </c>
      <c r="C1740">
        <v>11912922</v>
      </c>
      <c r="D1740" t="e">
        <f>VLOOKUP(B1740,'[2]Kairos URL1'!$B$2:$C$100,2,0)</f>
        <v>#N/A</v>
      </c>
    </row>
    <row r="1741" spans="1:4" x14ac:dyDescent="0.2">
      <c r="A1741" t="s">
        <v>20537</v>
      </c>
      <c r="B1741" t="s">
        <v>26374</v>
      </c>
      <c r="C1741">
        <v>8309300</v>
      </c>
      <c r="D1741" t="e">
        <f>VLOOKUP(B1741,'[2]Kairos URL1'!$B$2:$C$100,2,0)</f>
        <v>#N/A</v>
      </c>
    </row>
    <row r="1742" spans="1:4" x14ac:dyDescent="0.2">
      <c r="A1742" t="s">
        <v>20538</v>
      </c>
      <c r="B1742" t="s">
        <v>26375</v>
      </c>
      <c r="C1742">
        <v>6487050</v>
      </c>
      <c r="D1742" t="e">
        <f>VLOOKUP(B1742,'[2]Kairos URL1'!$B$2:$C$100,2,0)</f>
        <v>#N/A</v>
      </c>
    </row>
    <row r="1743" spans="1:4" x14ac:dyDescent="0.2">
      <c r="A1743" t="s">
        <v>20539</v>
      </c>
      <c r="B1743" t="s">
        <v>26376</v>
      </c>
      <c r="C1743">
        <v>8202174</v>
      </c>
      <c r="D1743" t="e">
        <f>VLOOKUP(B1743,'[2]Kairos URL1'!$B$2:$C$100,2,0)</f>
        <v>#N/A</v>
      </c>
    </row>
    <row r="1744" spans="1:4" x14ac:dyDescent="0.2">
      <c r="A1744" t="s">
        <v>20540</v>
      </c>
      <c r="B1744" t="s">
        <v>26377</v>
      </c>
      <c r="C1744">
        <v>10781158</v>
      </c>
      <c r="D1744" t="e">
        <f>VLOOKUP(B1744,'[2]Kairos URL1'!$B$2:$C$100,2,0)</f>
        <v>#N/A</v>
      </c>
    </row>
    <row r="1745" spans="1:4" x14ac:dyDescent="0.2">
      <c r="A1745" t="s">
        <v>20541</v>
      </c>
      <c r="B1745" t="s">
        <v>26378</v>
      </c>
      <c r="C1745">
        <v>8776524</v>
      </c>
      <c r="D1745" t="e">
        <f>VLOOKUP(B1745,'[2]Kairos URL1'!$B$2:$C$100,2,0)</f>
        <v>#N/A</v>
      </c>
    </row>
    <row r="1746" spans="1:4" x14ac:dyDescent="0.2">
      <c r="A1746" t="s">
        <v>20542</v>
      </c>
      <c r="B1746" t="s">
        <v>26379</v>
      </c>
      <c r="C1746">
        <v>12489639</v>
      </c>
      <c r="D1746" t="e">
        <f>VLOOKUP(B1746,'[2]Kairos URL1'!$B$2:$C$100,2,0)</f>
        <v>#N/A</v>
      </c>
    </row>
    <row r="1747" spans="1:4" x14ac:dyDescent="0.2">
      <c r="A1747" t="s">
        <v>20543</v>
      </c>
      <c r="B1747" t="s">
        <v>26380</v>
      </c>
      <c r="C1747">
        <v>10865291</v>
      </c>
      <c r="D1747" t="e">
        <f>VLOOKUP(B1747,'[2]Kairos URL1'!$B$2:$C$100,2,0)</f>
        <v>#N/A</v>
      </c>
    </row>
    <row r="1748" spans="1:4" x14ac:dyDescent="0.2">
      <c r="A1748" t="s">
        <v>20544</v>
      </c>
      <c r="B1748" t="s">
        <v>26381</v>
      </c>
      <c r="C1748">
        <v>2083861</v>
      </c>
      <c r="D1748" t="e">
        <f>VLOOKUP(B1748,'[2]Kairos URL1'!$B$2:$C$100,2,0)</f>
        <v>#N/A</v>
      </c>
    </row>
    <row r="1749" spans="1:4" x14ac:dyDescent="0.2">
      <c r="A1749" t="s">
        <v>20545</v>
      </c>
      <c r="B1749" t="s">
        <v>26382</v>
      </c>
      <c r="C1749">
        <v>2049973</v>
      </c>
      <c r="D1749" t="e">
        <f>VLOOKUP(B1749,'[2]Kairos URL1'!$B$2:$C$100,2,0)</f>
        <v>#N/A</v>
      </c>
    </row>
    <row r="1750" spans="1:4" x14ac:dyDescent="0.2">
      <c r="A1750" t="s">
        <v>20546</v>
      </c>
      <c r="B1750" t="s">
        <v>26383</v>
      </c>
      <c r="C1750">
        <v>8650958</v>
      </c>
      <c r="D1750" t="e">
        <f>VLOOKUP(B1750,'[2]Kairos URL1'!$B$2:$C$100,2,0)</f>
        <v>#N/A</v>
      </c>
    </row>
    <row r="1751" spans="1:4" x14ac:dyDescent="0.2">
      <c r="A1751" t="s">
        <v>20547</v>
      </c>
      <c r="B1751" t="s">
        <v>26384</v>
      </c>
      <c r="C1751">
        <v>9758113</v>
      </c>
      <c r="D1751" t="e">
        <f>VLOOKUP(B1751,'[2]Kairos URL1'!$B$2:$C$100,2,0)</f>
        <v>#N/A</v>
      </c>
    </row>
    <row r="1752" spans="1:4" x14ac:dyDescent="0.2">
      <c r="A1752" t="s">
        <v>20548</v>
      </c>
      <c r="B1752" t="s">
        <v>26385</v>
      </c>
      <c r="C1752">
        <v>8897618</v>
      </c>
      <c r="D1752" t="e">
        <f>VLOOKUP(B1752,'[2]Kairos URL1'!$B$2:$C$100,2,0)</f>
        <v>#N/A</v>
      </c>
    </row>
    <row r="1753" spans="1:4" x14ac:dyDescent="0.2">
      <c r="A1753" t="s">
        <v>20549</v>
      </c>
      <c r="B1753" t="s">
        <v>26386</v>
      </c>
      <c r="C1753">
        <v>1863036</v>
      </c>
      <c r="D1753" t="e">
        <f>VLOOKUP(B1753,'[2]Kairos URL1'!$B$2:$C$100,2,0)</f>
        <v>#N/A</v>
      </c>
    </row>
    <row r="1754" spans="1:4" x14ac:dyDescent="0.2">
      <c r="A1754" t="s">
        <v>20550</v>
      </c>
      <c r="B1754" t="s">
        <v>26387</v>
      </c>
      <c r="C1754">
        <v>6082510</v>
      </c>
      <c r="D1754" t="e">
        <f>VLOOKUP(B1754,'[2]Kairos URL1'!$B$2:$C$100,2,0)</f>
        <v>#N/A</v>
      </c>
    </row>
    <row r="1755" spans="1:4" x14ac:dyDescent="0.2">
      <c r="A1755" t="s">
        <v>20551</v>
      </c>
      <c r="B1755" t="s">
        <v>26388</v>
      </c>
      <c r="C1755">
        <v>11470406</v>
      </c>
      <c r="D1755" t="e">
        <f>VLOOKUP(B1755,'[2]Kairos URL1'!$B$2:$C$100,2,0)</f>
        <v>#N/A</v>
      </c>
    </row>
    <row r="1756" spans="1:4" x14ac:dyDescent="0.2">
      <c r="A1756" t="s">
        <v>20552</v>
      </c>
      <c r="B1756" t="s">
        <v>26389</v>
      </c>
      <c r="C1756">
        <v>7842953</v>
      </c>
      <c r="D1756" t="e">
        <f>VLOOKUP(B1756,'[2]Kairos URL1'!$B$2:$C$100,2,0)</f>
        <v>#N/A</v>
      </c>
    </row>
    <row r="1757" spans="1:4" x14ac:dyDescent="0.2">
      <c r="A1757" t="s">
        <v>20553</v>
      </c>
      <c r="B1757" t="s">
        <v>26390</v>
      </c>
      <c r="C1757">
        <v>11015608</v>
      </c>
      <c r="D1757" t="e">
        <f>VLOOKUP(B1757,'[2]Kairos URL1'!$B$2:$C$100,2,0)</f>
        <v>#N/A</v>
      </c>
    </row>
    <row r="1758" spans="1:4" x14ac:dyDescent="0.2">
      <c r="A1758" t="s">
        <v>20554</v>
      </c>
      <c r="B1758" t="s">
        <v>26391</v>
      </c>
      <c r="C1758">
        <v>1897208</v>
      </c>
      <c r="D1758" t="e">
        <f>VLOOKUP(B1758,'[2]Kairos URL1'!$B$2:$C$100,2,0)</f>
        <v>#N/A</v>
      </c>
    </row>
    <row r="1759" spans="1:4" x14ac:dyDescent="0.2">
      <c r="A1759" t="s">
        <v>20555</v>
      </c>
      <c r="B1759" t="s">
        <v>26392</v>
      </c>
      <c r="C1759">
        <v>1882651</v>
      </c>
      <c r="D1759" t="e">
        <f>VLOOKUP(B1759,'[2]Kairos URL1'!$B$2:$C$100,2,0)</f>
        <v>#N/A</v>
      </c>
    </row>
    <row r="1760" spans="1:4" x14ac:dyDescent="0.2">
      <c r="A1760" t="s">
        <v>20556</v>
      </c>
      <c r="B1760" t="s">
        <v>26393</v>
      </c>
      <c r="C1760">
        <v>10613032</v>
      </c>
      <c r="D1760" t="e">
        <f>VLOOKUP(B1760,'[2]Kairos URL1'!$B$2:$C$100,2,0)</f>
        <v>#N/A</v>
      </c>
    </row>
    <row r="1761" spans="1:4" x14ac:dyDescent="0.2">
      <c r="A1761" t="s">
        <v>20557</v>
      </c>
      <c r="B1761" t="s">
        <v>26394</v>
      </c>
      <c r="C1761">
        <v>11701022</v>
      </c>
      <c r="D1761" t="e">
        <f>VLOOKUP(B1761,'[2]Kairos URL1'!$B$2:$C$100,2,0)</f>
        <v>#N/A</v>
      </c>
    </row>
    <row r="1762" spans="1:4" x14ac:dyDescent="0.2">
      <c r="A1762" t="s">
        <v>20558</v>
      </c>
      <c r="B1762" t="s">
        <v>26395</v>
      </c>
      <c r="C1762">
        <v>8630571</v>
      </c>
      <c r="D1762" t="e">
        <f>VLOOKUP(B1762,'[2]Kairos URL1'!$B$2:$C$100,2,0)</f>
        <v>#N/A</v>
      </c>
    </row>
    <row r="1763" spans="1:4" x14ac:dyDescent="0.2">
      <c r="A1763" t="s">
        <v>20559</v>
      </c>
      <c r="B1763" t="s">
        <v>26396</v>
      </c>
      <c r="C1763">
        <v>9074947</v>
      </c>
      <c r="D1763" t="e">
        <f>VLOOKUP(B1763,'[2]Kairos URL1'!$B$2:$C$100,2,0)</f>
        <v>#N/A</v>
      </c>
    </row>
    <row r="1764" spans="1:4" x14ac:dyDescent="0.2">
      <c r="A1764" t="s">
        <v>20560</v>
      </c>
      <c r="B1764" t="s">
        <v>26397</v>
      </c>
      <c r="C1764">
        <v>9184272</v>
      </c>
      <c r="D1764" t="e">
        <f>VLOOKUP(B1764,'[2]Kairos URL1'!$B$2:$C$100,2,0)</f>
        <v>#N/A</v>
      </c>
    </row>
    <row r="1765" spans="1:4" x14ac:dyDescent="0.2">
      <c r="A1765" t="s">
        <v>20561</v>
      </c>
      <c r="B1765" t="s">
        <v>26398</v>
      </c>
      <c r="C1765">
        <v>3150892</v>
      </c>
      <c r="D1765" t="e">
        <f>VLOOKUP(B1765,'[2]Kairos URL1'!$B$2:$C$100,2,0)</f>
        <v>#N/A</v>
      </c>
    </row>
    <row r="1766" spans="1:4" x14ac:dyDescent="0.2">
      <c r="A1766" t="s">
        <v>20562</v>
      </c>
      <c r="B1766" t="s">
        <v>26399</v>
      </c>
      <c r="C1766">
        <v>8800373</v>
      </c>
      <c r="D1766" t="e">
        <f>VLOOKUP(B1766,'[2]Kairos URL1'!$B$2:$C$100,2,0)</f>
        <v>#N/A</v>
      </c>
    </row>
    <row r="1767" spans="1:4" x14ac:dyDescent="0.2">
      <c r="A1767" t="s">
        <v>20563</v>
      </c>
      <c r="B1767" t="s">
        <v>26400</v>
      </c>
      <c r="C1767">
        <v>10448187</v>
      </c>
      <c r="D1767" t="e">
        <f>VLOOKUP(B1767,'[2]Kairos URL1'!$B$2:$C$100,2,0)</f>
        <v>#N/A</v>
      </c>
    </row>
    <row r="1768" spans="1:4" x14ac:dyDescent="0.2">
      <c r="A1768" t="s">
        <v>20564</v>
      </c>
      <c r="B1768" t="s">
        <v>26401</v>
      </c>
      <c r="C1768">
        <v>9773872</v>
      </c>
      <c r="D1768" t="e">
        <f>VLOOKUP(B1768,'[2]Kairos URL1'!$B$2:$C$100,2,0)</f>
        <v>#N/A</v>
      </c>
    </row>
    <row r="1769" spans="1:4" x14ac:dyDescent="0.2">
      <c r="A1769" t="s">
        <v>20565</v>
      </c>
      <c r="B1769" t="s">
        <v>26402</v>
      </c>
      <c r="C1769">
        <v>9467940</v>
      </c>
      <c r="D1769" t="e">
        <f>VLOOKUP(B1769,'[2]Kairos URL1'!$B$2:$C$100,2,0)</f>
        <v>#N/A</v>
      </c>
    </row>
    <row r="1770" spans="1:4" x14ac:dyDescent="0.2">
      <c r="A1770" t="s">
        <v>20566</v>
      </c>
      <c r="B1770" t="s">
        <v>26403</v>
      </c>
      <c r="C1770">
        <v>14751910</v>
      </c>
      <c r="D1770" t="e">
        <f>VLOOKUP(B1770,'[2]Kairos URL1'!$B$2:$C$100,2,0)</f>
        <v>#N/A</v>
      </c>
    </row>
    <row r="1771" spans="1:4" x14ac:dyDescent="0.2">
      <c r="A1771" t="s">
        <v>20567</v>
      </c>
      <c r="B1771" t="s">
        <v>26404</v>
      </c>
      <c r="C1771">
        <v>7374129</v>
      </c>
      <c r="D1771" t="e">
        <f>VLOOKUP(B1771,'[2]Kairos URL1'!$B$2:$C$100,2,0)</f>
        <v>#N/A</v>
      </c>
    </row>
    <row r="1772" spans="1:4" x14ac:dyDescent="0.2">
      <c r="A1772" t="s">
        <v>20568</v>
      </c>
      <c r="B1772" t="s">
        <v>26405</v>
      </c>
      <c r="C1772">
        <v>1884573</v>
      </c>
      <c r="D1772" t="e">
        <f>VLOOKUP(B1772,'[2]Kairos URL1'!$B$2:$C$100,2,0)</f>
        <v>#N/A</v>
      </c>
    </row>
    <row r="1773" spans="1:4" x14ac:dyDescent="0.2">
      <c r="A1773" t="s">
        <v>20569</v>
      </c>
      <c r="B1773" t="s">
        <v>26406</v>
      </c>
      <c r="C1773">
        <v>8150415</v>
      </c>
      <c r="D1773" t="e">
        <f>VLOOKUP(B1773,'[2]Kairos URL1'!$B$2:$C$100,2,0)</f>
        <v>#N/A</v>
      </c>
    </row>
    <row r="1774" spans="1:4" x14ac:dyDescent="0.2">
      <c r="A1774" t="s">
        <v>20570</v>
      </c>
      <c r="B1774" t="s">
        <v>26407</v>
      </c>
      <c r="C1774">
        <v>1972512</v>
      </c>
      <c r="D1774" t="e">
        <f>VLOOKUP(B1774,'[2]Kairos URL1'!$B$2:$C$100,2,0)</f>
        <v>#N/A</v>
      </c>
    </row>
    <row r="1775" spans="1:4" x14ac:dyDescent="0.2">
      <c r="A1775" t="s">
        <v>20571</v>
      </c>
      <c r="B1775" t="s">
        <v>26408</v>
      </c>
      <c r="C1775">
        <v>2129092</v>
      </c>
      <c r="D1775" t="e">
        <f>VLOOKUP(B1775,'[2]Kairos URL1'!$B$2:$C$100,2,0)</f>
        <v>#N/A</v>
      </c>
    </row>
    <row r="1776" spans="1:4" x14ac:dyDescent="0.2">
      <c r="A1776" t="s">
        <v>20572</v>
      </c>
      <c r="B1776" t="s">
        <v>26409</v>
      </c>
      <c r="C1776">
        <v>1901115</v>
      </c>
      <c r="D1776" t="e">
        <f>VLOOKUP(B1776,'[2]Kairos URL1'!$B$2:$C$100,2,0)</f>
        <v>#N/A</v>
      </c>
    </row>
    <row r="1777" spans="1:4" x14ac:dyDescent="0.2">
      <c r="A1777" t="s">
        <v>20573</v>
      </c>
      <c r="B1777" t="s">
        <v>26410</v>
      </c>
      <c r="C1777">
        <v>7328175</v>
      </c>
      <c r="D1777" t="e">
        <f>VLOOKUP(B1777,'[2]Kairos URL1'!$B$2:$C$100,2,0)</f>
        <v>#N/A</v>
      </c>
    </row>
    <row r="1778" spans="1:4" x14ac:dyDescent="0.2">
      <c r="A1778" t="s">
        <v>20574</v>
      </c>
      <c r="B1778" t="s">
        <v>26411</v>
      </c>
      <c r="C1778">
        <v>6698695</v>
      </c>
      <c r="D1778" t="e">
        <f>VLOOKUP(B1778,'[2]Kairos URL1'!$B$2:$C$100,2,0)</f>
        <v>#N/A</v>
      </c>
    </row>
    <row r="1779" spans="1:4" x14ac:dyDescent="0.2">
      <c r="A1779" t="s">
        <v>20575</v>
      </c>
      <c r="B1779" t="s">
        <v>26412</v>
      </c>
      <c r="C1779">
        <v>10520798</v>
      </c>
      <c r="D1779" t="e">
        <f>VLOOKUP(B1779,'[2]Kairos URL1'!$B$2:$C$100,2,0)</f>
        <v>#N/A</v>
      </c>
    </row>
    <row r="1780" spans="1:4" x14ac:dyDescent="0.2">
      <c r="A1780" t="s">
        <v>20576</v>
      </c>
      <c r="B1780" t="s">
        <v>26413</v>
      </c>
      <c r="C1780">
        <v>7877011</v>
      </c>
      <c r="D1780" t="e">
        <f>VLOOKUP(B1780,'[2]Kairos URL1'!$B$2:$C$100,2,0)</f>
        <v>#N/A</v>
      </c>
    </row>
    <row r="1781" spans="1:4" x14ac:dyDescent="0.2">
      <c r="A1781" t="s">
        <v>20577</v>
      </c>
      <c r="B1781" t="s">
        <v>26414</v>
      </c>
      <c r="C1781">
        <v>10801733</v>
      </c>
      <c r="D1781" t="e">
        <f>VLOOKUP(B1781,'[2]Kairos URL1'!$B$2:$C$100,2,0)</f>
        <v>#N/A</v>
      </c>
    </row>
    <row r="1782" spans="1:4" x14ac:dyDescent="0.2">
      <c r="A1782" t="s">
        <v>20578</v>
      </c>
      <c r="B1782" t="s">
        <v>26415</v>
      </c>
      <c r="C1782">
        <v>7925364</v>
      </c>
      <c r="D1782" t="e">
        <f>VLOOKUP(B1782,'[2]Kairos URL1'!$B$2:$C$100,2,0)</f>
        <v>#N/A</v>
      </c>
    </row>
    <row r="1783" spans="1:4" x14ac:dyDescent="0.2">
      <c r="A1783" t="s">
        <v>20579</v>
      </c>
      <c r="B1783" t="s">
        <v>26416</v>
      </c>
      <c r="C1783">
        <v>14277405</v>
      </c>
      <c r="D1783" t="e">
        <f>VLOOKUP(B1783,'[2]Kairos URL1'!$B$2:$C$100,2,0)</f>
        <v>#N/A</v>
      </c>
    </row>
    <row r="1784" spans="1:4" x14ac:dyDescent="0.2">
      <c r="A1784" t="s">
        <v>20580</v>
      </c>
      <c r="B1784" t="s">
        <v>26417</v>
      </c>
      <c r="C1784">
        <v>10208179</v>
      </c>
      <c r="D1784" t="e">
        <f>VLOOKUP(B1784,'[2]Kairos URL1'!$B$2:$C$100,2,0)</f>
        <v>#N/A</v>
      </c>
    </row>
    <row r="1785" spans="1:4" x14ac:dyDescent="0.2">
      <c r="A1785" t="s">
        <v>20581</v>
      </c>
      <c r="B1785" t="s">
        <v>26418</v>
      </c>
      <c r="C1785">
        <v>8409953</v>
      </c>
      <c r="D1785" t="e">
        <f>VLOOKUP(B1785,'[2]Kairos URL1'!$B$2:$C$100,2,0)</f>
        <v>#N/A</v>
      </c>
    </row>
    <row r="1786" spans="1:4" x14ac:dyDescent="0.2">
      <c r="A1786" t="s">
        <v>20582</v>
      </c>
      <c r="B1786" t="s">
        <v>26419</v>
      </c>
      <c r="C1786">
        <v>6921216</v>
      </c>
      <c r="D1786" t="e">
        <f>VLOOKUP(B1786,'[2]Kairos URL1'!$B$2:$C$100,2,0)</f>
        <v>#N/A</v>
      </c>
    </row>
    <row r="1787" spans="1:4" x14ac:dyDescent="0.2">
      <c r="A1787" t="s">
        <v>20583</v>
      </c>
      <c r="B1787" t="s">
        <v>26420</v>
      </c>
      <c r="C1787">
        <v>12409492</v>
      </c>
      <c r="D1787" t="e">
        <f>VLOOKUP(B1787,'[2]Kairos URL1'!$B$2:$C$100,2,0)</f>
        <v>#N/A</v>
      </c>
    </row>
    <row r="1788" spans="1:4" x14ac:dyDescent="0.2">
      <c r="A1788" t="s">
        <v>20584</v>
      </c>
      <c r="B1788" t="s">
        <v>26421</v>
      </c>
      <c r="C1788">
        <v>6096072</v>
      </c>
      <c r="D1788" t="e">
        <f>VLOOKUP(B1788,'[2]Kairos URL1'!$B$2:$C$100,2,0)</f>
        <v>#N/A</v>
      </c>
    </row>
    <row r="1789" spans="1:4" x14ac:dyDescent="0.2">
      <c r="A1789" t="s">
        <v>20585</v>
      </c>
      <c r="B1789" t="s">
        <v>26422</v>
      </c>
      <c r="C1789">
        <v>1947731</v>
      </c>
      <c r="D1789" t="e">
        <f>VLOOKUP(B1789,'[2]Kairos URL1'!$B$2:$C$100,2,0)</f>
        <v>#N/A</v>
      </c>
    </row>
    <row r="1790" spans="1:4" x14ac:dyDescent="0.2">
      <c r="A1790" t="s">
        <v>20586</v>
      </c>
      <c r="B1790" t="s">
        <v>26423</v>
      </c>
      <c r="C1790">
        <v>1895461</v>
      </c>
      <c r="D1790" t="e">
        <f>VLOOKUP(B1790,'[2]Kairos URL1'!$B$2:$C$100,2,0)</f>
        <v>#N/A</v>
      </c>
    </row>
    <row r="1791" spans="1:4" x14ac:dyDescent="0.2">
      <c r="A1791" t="s">
        <v>20587</v>
      </c>
      <c r="B1791" t="s">
        <v>26424</v>
      </c>
      <c r="C1791">
        <v>12300579</v>
      </c>
      <c r="D1791" t="e">
        <f>VLOOKUP(B1791,'[2]Kairos URL1'!$B$2:$C$100,2,0)</f>
        <v>#N/A</v>
      </c>
    </row>
    <row r="1792" spans="1:4" x14ac:dyDescent="0.2">
      <c r="A1792" t="s">
        <v>20588</v>
      </c>
      <c r="B1792" t="s">
        <v>26425</v>
      </c>
      <c r="C1792">
        <v>10250490</v>
      </c>
      <c r="D1792" t="e">
        <f>VLOOKUP(B1792,'[2]Kairos URL1'!$B$2:$C$100,2,0)</f>
        <v>#N/A</v>
      </c>
    </row>
    <row r="1793" spans="1:4" x14ac:dyDescent="0.2">
      <c r="A1793" t="s">
        <v>20589</v>
      </c>
      <c r="B1793" t="s">
        <v>26426</v>
      </c>
      <c r="C1793">
        <v>7684191</v>
      </c>
      <c r="D1793" t="e">
        <f>VLOOKUP(B1793,'[2]Kairos URL1'!$B$2:$C$100,2,0)</f>
        <v>#N/A</v>
      </c>
    </row>
    <row r="1794" spans="1:4" x14ac:dyDescent="0.2">
      <c r="A1794" t="s">
        <v>20590</v>
      </c>
      <c r="B1794" t="s">
        <v>26427</v>
      </c>
      <c r="C1794">
        <v>8880839</v>
      </c>
      <c r="D1794" t="e">
        <f>VLOOKUP(B1794,'[2]Kairos URL1'!$B$2:$C$100,2,0)</f>
        <v>#N/A</v>
      </c>
    </row>
    <row r="1795" spans="1:4" x14ac:dyDescent="0.2">
      <c r="A1795" t="s">
        <v>20591</v>
      </c>
      <c r="B1795" t="s">
        <v>26428</v>
      </c>
      <c r="C1795">
        <v>9233384</v>
      </c>
      <c r="D1795" t="e">
        <f>VLOOKUP(B1795,'[2]Kairos URL1'!$B$2:$C$100,2,0)</f>
        <v>#N/A</v>
      </c>
    </row>
    <row r="1796" spans="1:4" x14ac:dyDescent="0.2">
      <c r="A1796" t="s">
        <v>20592</v>
      </c>
      <c r="B1796" t="s">
        <v>26429</v>
      </c>
      <c r="C1796">
        <v>9909843</v>
      </c>
      <c r="D1796" t="e">
        <f>VLOOKUP(B1796,'[2]Kairos URL1'!$B$2:$C$100,2,0)</f>
        <v>#N/A</v>
      </c>
    </row>
    <row r="1797" spans="1:4" x14ac:dyDescent="0.2">
      <c r="A1797" t="s">
        <v>20593</v>
      </c>
      <c r="B1797" t="s">
        <v>26430</v>
      </c>
      <c r="C1797">
        <v>8892461</v>
      </c>
      <c r="D1797" t="e">
        <f>VLOOKUP(B1797,'[2]Kairos URL1'!$B$2:$C$100,2,0)</f>
        <v>#N/A</v>
      </c>
    </row>
    <row r="1798" spans="1:4" x14ac:dyDescent="0.2">
      <c r="A1798" t="s">
        <v>20594</v>
      </c>
      <c r="B1798" t="s">
        <v>26431</v>
      </c>
      <c r="C1798">
        <v>1860771</v>
      </c>
      <c r="D1798" t="e">
        <f>VLOOKUP(B1798,'[2]Kairos URL1'!$B$2:$C$100,2,0)</f>
        <v>#N/A</v>
      </c>
    </row>
    <row r="1799" spans="1:4" x14ac:dyDescent="0.2">
      <c r="A1799" t="s">
        <v>20595</v>
      </c>
      <c r="B1799" t="s">
        <v>26432</v>
      </c>
      <c r="C1799">
        <v>1865971</v>
      </c>
      <c r="D1799" t="e">
        <f>VLOOKUP(B1799,'[2]Kairos URL1'!$B$2:$C$100,2,0)</f>
        <v>#N/A</v>
      </c>
    </row>
    <row r="1800" spans="1:4" x14ac:dyDescent="0.2">
      <c r="A1800" t="s">
        <v>20596</v>
      </c>
      <c r="B1800" t="s">
        <v>26433</v>
      </c>
      <c r="C1800">
        <v>10622976</v>
      </c>
      <c r="D1800" t="e">
        <f>VLOOKUP(B1800,'[2]Kairos URL1'!$B$2:$C$100,2,0)</f>
        <v>#N/A</v>
      </c>
    </row>
    <row r="1801" spans="1:4" x14ac:dyDescent="0.2">
      <c r="A1801" t="s">
        <v>20597</v>
      </c>
      <c r="B1801" t="s">
        <v>26434</v>
      </c>
      <c r="C1801">
        <v>3130487</v>
      </c>
      <c r="D1801" t="e">
        <f>VLOOKUP(B1801,'[2]Kairos URL1'!$B$2:$C$100,2,0)</f>
        <v>#N/A</v>
      </c>
    </row>
    <row r="1802" spans="1:4" x14ac:dyDescent="0.2">
      <c r="A1802" t="s">
        <v>20598</v>
      </c>
      <c r="B1802" t="s">
        <v>26435</v>
      </c>
      <c r="C1802">
        <v>1885859</v>
      </c>
      <c r="D1802" t="e">
        <f>VLOOKUP(B1802,'[2]Kairos URL1'!$B$2:$C$100,2,0)</f>
        <v>#N/A</v>
      </c>
    </row>
    <row r="1803" spans="1:4" x14ac:dyDescent="0.2">
      <c r="A1803" t="s">
        <v>20599</v>
      </c>
      <c r="B1803" t="s">
        <v>26436</v>
      </c>
      <c r="C1803">
        <v>3131184</v>
      </c>
      <c r="D1803" t="e">
        <f>VLOOKUP(B1803,'[2]Kairos URL1'!$B$2:$C$100,2,0)</f>
        <v>#N/A</v>
      </c>
    </row>
    <row r="1804" spans="1:4" x14ac:dyDescent="0.2">
      <c r="A1804" t="s">
        <v>20600</v>
      </c>
      <c r="B1804" t="s">
        <v>26437</v>
      </c>
      <c r="C1804">
        <v>7599055</v>
      </c>
      <c r="D1804" t="e">
        <f>VLOOKUP(B1804,'[2]Kairos URL1'!$B$2:$C$100,2,0)</f>
        <v>#N/A</v>
      </c>
    </row>
    <row r="1805" spans="1:4" x14ac:dyDescent="0.2">
      <c r="A1805" t="s">
        <v>20601</v>
      </c>
      <c r="B1805" t="s">
        <v>26438</v>
      </c>
      <c r="C1805">
        <v>1894753</v>
      </c>
      <c r="D1805" t="e">
        <f>VLOOKUP(B1805,'[2]Kairos URL1'!$B$2:$C$100,2,0)</f>
        <v>#N/A</v>
      </c>
    </row>
    <row r="1806" spans="1:4" x14ac:dyDescent="0.2">
      <c r="A1806" t="s">
        <v>20602</v>
      </c>
      <c r="B1806" t="s">
        <v>26439</v>
      </c>
      <c r="C1806">
        <v>1890709</v>
      </c>
      <c r="D1806" t="e">
        <f>VLOOKUP(B1806,'[2]Kairos URL1'!$B$2:$C$100,2,0)</f>
        <v>#N/A</v>
      </c>
    </row>
    <row r="1807" spans="1:4" x14ac:dyDescent="0.2">
      <c r="A1807" t="s">
        <v>20603</v>
      </c>
      <c r="B1807" t="s">
        <v>26440</v>
      </c>
      <c r="C1807">
        <v>9974667</v>
      </c>
      <c r="D1807" t="e">
        <f>VLOOKUP(B1807,'[2]Kairos URL1'!$B$2:$C$100,2,0)</f>
        <v>#N/A</v>
      </c>
    </row>
    <row r="1808" spans="1:4" x14ac:dyDescent="0.2">
      <c r="A1808" t="s">
        <v>20604</v>
      </c>
      <c r="B1808" t="s">
        <v>26441</v>
      </c>
      <c r="C1808">
        <v>8135332</v>
      </c>
      <c r="D1808" t="e">
        <f>VLOOKUP(B1808,'[2]Kairos URL1'!$B$2:$C$100,2,0)</f>
        <v>#N/A</v>
      </c>
    </row>
    <row r="1809" spans="1:4" x14ac:dyDescent="0.2">
      <c r="A1809" t="s">
        <v>20605</v>
      </c>
      <c r="B1809" t="s">
        <v>26442</v>
      </c>
      <c r="C1809">
        <v>8609479</v>
      </c>
      <c r="D1809" t="e">
        <f>VLOOKUP(B1809,'[2]Kairos URL1'!$B$2:$C$100,2,0)</f>
        <v>#N/A</v>
      </c>
    </row>
    <row r="1810" spans="1:4" x14ac:dyDescent="0.2">
      <c r="A1810" t="s">
        <v>20606</v>
      </c>
      <c r="B1810" t="s">
        <v>26443</v>
      </c>
      <c r="C1810">
        <v>7747849</v>
      </c>
      <c r="D1810" t="e">
        <f>VLOOKUP(B1810,'[2]Kairos URL1'!$B$2:$C$100,2,0)</f>
        <v>#N/A</v>
      </c>
    </row>
    <row r="1811" spans="1:4" x14ac:dyDescent="0.2">
      <c r="A1811" t="s">
        <v>20607</v>
      </c>
      <c r="B1811" t="s">
        <v>26444</v>
      </c>
      <c r="C1811">
        <v>1883507</v>
      </c>
      <c r="D1811" t="e">
        <f>VLOOKUP(B1811,'[2]Kairos URL1'!$B$2:$C$100,2,0)</f>
        <v>#N/A</v>
      </c>
    </row>
    <row r="1812" spans="1:4" x14ac:dyDescent="0.2">
      <c r="A1812" t="s">
        <v>20608</v>
      </c>
      <c r="B1812" t="s">
        <v>26445</v>
      </c>
      <c r="C1812">
        <v>1876454</v>
      </c>
      <c r="D1812" t="e">
        <f>VLOOKUP(B1812,'[2]Kairos URL1'!$B$2:$C$100,2,0)</f>
        <v>#N/A</v>
      </c>
    </row>
    <row r="1813" spans="1:4" x14ac:dyDescent="0.2">
      <c r="A1813" t="s">
        <v>20609</v>
      </c>
      <c r="B1813" t="s">
        <v>26446</v>
      </c>
      <c r="C1813">
        <v>10220554</v>
      </c>
      <c r="D1813" t="e">
        <f>VLOOKUP(B1813,'[2]Kairos URL1'!$B$2:$C$100,2,0)</f>
        <v>#N/A</v>
      </c>
    </row>
    <row r="1814" spans="1:4" x14ac:dyDescent="0.2">
      <c r="A1814" t="s">
        <v>20610</v>
      </c>
      <c r="B1814" t="s">
        <v>26447</v>
      </c>
      <c r="C1814">
        <v>6459573</v>
      </c>
      <c r="D1814" t="e">
        <f>VLOOKUP(B1814,'[2]Kairos URL1'!$B$2:$C$100,2,0)</f>
        <v>#N/A</v>
      </c>
    </row>
    <row r="1815" spans="1:4" x14ac:dyDescent="0.2">
      <c r="A1815" t="s">
        <v>20611</v>
      </c>
      <c r="B1815" t="s">
        <v>26448</v>
      </c>
      <c r="C1815">
        <v>6646785</v>
      </c>
      <c r="D1815" t="e">
        <f>VLOOKUP(B1815,'[2]Kairos URL1'!$B$2:$C$100,2,0)</f>
        <v>#N/A</v>
      </c>
    </row>
    <row r="1816" spans="1:4" x14ac:dyDescent="0.2">
      <c r="A1816" t="s">
        <v>20612</v>
      </c>
      <c r="B1816" t="s">
        <v>26449</v>
      </c>
      <c r="C1816">
        <v>10585854</v>
      </c>
      <c r="D1816" t="e">
        <f>VLOOKUP(B1816,'[2]Kairos URL1'!$B$2:$C$100,2,0)</f>
        <v>#N/A</v>
      </c>
    </row>
    <row r="1817" spans="1:4" x14ac:dyDescent="0.2">
      <c r="A1817" t="s">
        <v>20613</v>
      </c>
      <c r="B1817" t="s">
        <v>26450</v>
      </c>
      <c r="C1817">
        <v>11822165</v>
      </c>
      <c r="D1817" t="e">
        <f>VLOOKUP(B1817,'[2]Kairos URL1'!$B$2:$C$100,2,0)</f>
        <v>#N/A</v>
      </c>
    </row>
    <row r="1818" spans="1:4" x14ac:dyDescent="0.2">
      <c r="A1818" t="s">
        <v>20614</v>
      </c>
      <c r="B1818" t="s">
        <v>26451</v>
      </c>
      <c r="C1818">
        <v>1931036</v>
      </c>
      <c r="D1818" t="e">
        <f>VLOOKUP(B1818,'[2]Kairos URL1'!$B$2:$C$100,2,0)</f>
        <v>#N/A</v>
      </c>
    </row>
    <row r="1819" spans="1:4" x14ac:dyDescent="0.2">
      <c r="A1819" t="s">
        <v>20615</v>
      </c>
      <c r="B1819" t="s">
        <v>26452</v>
      </c>
      <c r="C1819">
        <v>11923927</v>
      </c>
      <c r="D1819" t="e">
        <f>VLOOKUP(B1819,'[2]Kairos URL1'!$B$2:$C$100,2,0)</f>
        <v>#N/A</v>
      </c>
    </row>
    <row r="1820" spans="1:4" x14ac:dyDescent="0.2">
      <c r="A1820" t="s">
        <v>20616</v>
      </c>
      <c r="B1820" t="s">
        <v>26453</v>
      </c>
      <c r="C1820">
        <v>9764268</v>
      </c>
      <c r="D1820" t="e">
        <f>VLOOKUP(B1820,'[2]Kairos URL1'!$B$2:$C$100,2,0)</f>
        <v>#N/A</v>
      </c>
    </row>
    <row r="1821" spans="1:4" x14ac:dyDescent="0.2">
      <c r="A1821" t="s">
        <v>20617</v>
      </c>
      <c r="B1821" t="s">
        <v>26454</v>
      </c>
      <c r="C1821">
        <v>14160586</v>
      </c>
      <c r="D1821" t="e">
        <f>VLOOKUP(B1821,'[2]Kairos URL1'!$B$2:$C$100,2,0)</f>
        <v>#N/A</v>
      </c>
    </row>
    <row r="1822" spans="1:4" x14ac:dyDescent="0.2">
      <c r="A1822" t="s">
        <v>20618</v>
      </c>
      <c r="B1822" t="s">
        <v>26455</v>
      </c>
      <c r="C1822">
        <v>11253529</v>
      </c>
      <c r="D1822" t="e">
        <f>VLOOKUP(B1822,'[2]Kairos URL1'!$B$2:$C$100,2,0)</f>
        <v>#N/A</v>
      </c>
    </row>
    <row r="1823" spans="1:4" x14ac:dyDescent="0.2">
      <c r="A1823" t="s">
        <v>20619</v>
      </c>
      <c r="B1823" t="s">
        <v>26456</v>
      </c>
      <c r="C1823">
        <v>1905505</v>
      </c>
      <c r="D1823" t="e">
        <f>VLOOKUP(B1823,'[2]Kairos URL1'!$B$2:$C$100,2,0)</f>
        <v>#N/A</v>
      </c>
    </row>
    <row r="1824" spans="1:4" x14ac:dyDescent="0.2">
      <c r="A1824" t="s">
        <v>20620</v>
      </c>
      <c r="B1824" t="s">
        <v>26457</v>
      </c>
      <c r="C1824">
        <v>2218147</v>
      </c>
      <c r="D1824" t="e">
        <f>VLOOKUP(B1824,'[2]Kairos URL1'!$B$2:$C$100,2,0)</f>
        <v>#N/A</v>
      </c>
    </row>
    <row r="1825" spans="1:4" x14ac:dyDescent="0.2">
      <c r="A1825" t="s">
        <v>20621</v>
      </c>
      <c r="B1825" t="s">
        <v>26458</v>
      </c>
      <c r="C1825">
        <v>8077959</v>
      </c>
      <c r="D1825" t="e">
        <f>VLOOKUP(B1825,'[2]Kairos URL1'!$B$2:$C$100,2,0)</f>
        <v>#N/A</v>
      </c>
    </row>
    <row r="1826" spans="1:4" x14ac:dyDescent="0.2">
      <c r="A1826" t="s">
        <v>20622</v>
      </c>
      <c r="B1826" t="s">
        <v>26459</v>
      </c>
      <c r="C1826">
        <v>11872940</v>
      </c>
      <c r="D1826" t="e">
        <f>VLOOKUP(B1826,'[2]Kairos URL1'!$B$2:$C$100,2,0)</f>
        <v>#N/A</v>
      </c>
    </row>
    <row r="1827" spans="1:4" x14ac:dyDescent="0.2">
      <c r="A1827" t="s">
        <v>20623</v>
      </c>
      <c r="B1827" t="s">
        <v>26460</v>
      </c>
      <c r="C1827">
        <v>9664096</v>
      </c>
      <c r="D1827" t="e">
        <f>VLOOKUP(B1827,'[2]Kairos URL1'!$B$2:$C$100,2,0)</f>
        <v>#N/A</v>
      </c>
    </row>
    <row r="1828" spans="1:4" x14ac:dyDescent="0.2">
      <c r="A1828" t="s">
        <v>20624</v>
      </c>
      <c r="B1828" t="s">
        <v>26461</v>
      </c>
      <c r="C1828">
        <v>8631144</v>
      </c>
      <c r="D1828" t="e">
        <f>VLOOKUP(B1828,'[2]Kairos URL1'!$B$2:$C$100,2,0)</f>
        <v>#N/A</v>
      </c>
    </row>
    <row r="1829" spans="1:4" x14ac:dyDescent="0.2">
      <c r="A1829" t="s">
        <v>20625</v>
      </c>
      <c r="B1829" t="s">
        <v>26462</v>
      </c>
      <c r="C1829">
        <v>7624517</v>
      </c>
      <c r="D1829" t="e">
        <f>VLOOKUP(B1829,'[2]Kairos URL1'!$B$2:$C$100,2,0)</f>
        <v>#N/A</v>
      </c>
    </row>
    <row r="1830" spans="1:4" x14ac:dyDescent="0.2">
      <c r="A1830" t="s">
        <v>20626</v>
      </c>
      <c r="B1830" t="s">
        <v>26463</v>
      </c>
      <c r="C1830">
        <v>10892280</v>
      </c>
      <c r="D1830" t="e">
        <f>VLOOKUP(B1830,'[2]Kairos URL1'!$B$2:$C$100,2,0)</f>
        <v>#N/A</v>
      </c>
    </row>
    <row r="1831" spans="1:4" x14ac:dyDescent="0.2">
      <c r="A1831" t="s">
        <v>20627</v>
      </c>
      <c r="B1831" t="s">
        <v>26464</v>
      </c>
      <c r="C1831">
        <v>9809455</v>
      </c>
      <c r="D1831" t="e">
        <f>VLOOKUP(B1831,'[2]Kairos URL1'!$B$2:$C$100,2,0)</f>
        <v>#N/A</v>
      </c>
    </row>
    <row r="1832" spans="1:4" x14ac:dyDescent="0.2">
      <c r="A1832" t="s">
        <v>20628</v>
      </c>
      <c r="B1832" t="s">
        <v>26465</v>
      </c>
      <c r="C1832">
        <v>6806691</v>
      </c>
      <c r="D1832" t="e">
        <f>VLOOKUP(B1832,'[2]Kairos URL1'!$B$2:$C$100,2,0)</f>
        <v>#N/A</v>
      </c>
    </row>
    <row r="1833" spans="1:4" x14ac:dyDescent="0.2">
      <c r="A1833" t="s">
        <v>20629</v>
      </c>
      <c r="B1833" t="s">
        <v>26466</v>
      </c>
      <c r="C1833">
        <v>1952674</v>
      </c>
      <c r="D1833" t="e">
        <f>VLOOKUP(B1833,'[2]Kairos URL1'!$B$2:$C$100,2,0)</f>
        <v>#N/A</v>
      </c>
    </row>
    <row r="1834" spans="1:4" x14ac:dyDescent="0.2">
      <c r="A1834" t="s">
        <v>20630</v>
      </c>
      <c r="B1834" t="s">
        <v>26467</v>
      </c>
      <c r="C1834">
        <v>1868925</v>
      </c>
      <c r="D1834" t="e">
        <f>VLOOKUP(B1834,'[2]Kairos URL1'!$B$2:$C$100,2,0)</f>
        <v>#N/A</v>
      </c>
    </row>
    <row r="1835" spans="1:4" x14ac:dyDescent="0.2">
      <c r="A1835" t="s">
        <v>20631</v>
      </c>
      <c r="B1835" t="s">
        <v>26468</v>
      </c>
      <c r="C1835">
        <v>1883043</v>
      </c>
      <c r="D1835" t="e">
        <f>VLOOKUP(B1835,'[2]Kairos URL1'!$B$2:$C$100,2,0)</f>
        <v>#N/A</v>
      </c>
    </row>
    <row r="1836" spans="1:4" x14ac:dyDescent="0.2">
      <c r="A1836" t="s">
        <v>20632</v>
      </c>
      <c r="B1836" t="s">
        <v>26469</v>
      </c>
      <c r="C1836">
        <v>2084157</v>
      </c>
      <c r="D1836" t="e">
        <f>VLOOKUP(B1836,'[2]Kairos URL1'!$B$2:$C$100,2,0)</f>
        <v>#N/A</v>
      </c>
    </row>
    <row r="1837" spans="1:4" x14ac:dyDescent="0.2">
      <c r="A1837" t="s">
        <v>20633</v>
      </c>
      <c r="B1837" t="s">
        <v>26470</v>
      </c>
      <c r="C1837">
        <v>1912659</v>
      </c>
      <c r="D1837" t="e">
        <f>VLOOKUP(B1837,'[2]Kairos URL1'!$B$2:$C$100,2,0)</f>
        <v>#N/A</v>
      </c>
    </row>
    <row r="1838" spans="1:4" x14ac:dyDescent="0.2">
      <c r="A1838" t="s">
        <v>20634</v>
      </c>
      <c r="B1838" t="s">
        <v>26471</v>
      </c>
      <c r="C1838">
        <v>7356254</v>
      </c>
      <c r="D1838" t="e">
        <f>VLOOKUP(B1838,'[2]Kairos URL1'!$B$2:$C$100,2,0)</f>
        <v>#N/A</v>
      </c>
    </row>
    <row r="1839" spans="1:4" x14ac:dyDescent="0.2">
      <c r="A1839" t="s">
        <v>20635</v>
      </c>
      <c r="B1839" t="s">
        <v>26472</v>
      </c>
      <c r="C1839">
        <v>2793446</v>
      </c>
      <c r="D1839" t="e">
        <f>VLOOKUP(B1839,'[2]Kairos URL1'!$B$2:$C$100,2,0)</f>
        <v>#N/A</v>
      </c>
    </row>
    <row r="1840" spans="1:4" x14ac:dyDescent="0.2">
      <c r="A1840" t="s">
        <v>20636</v>
      </c>
      <c r="B1840" t="s">
        <v>26473</v>
      </c>
      <c r="C1840">
        <v>7566925</v>
      </c>
      <c r="D1840" t="e">
        <f>VLOOKUP(B1840,'[2]Kairos URL1'!$B$2:$C$100,2,0)</f>
        <v>#N/A</v>
      </c>
    </row>
    <row r="1841" spans="1:4" x14ac:dyDescent="0.2">
      <c r="A1841" t="s">
        <v>20637</v>
      </c>
      <c r="B1841" t="s">
        <v>26474</v>
      </c>
      <c r="C1841">
        <v>1893901</v>
      </c>
      <c r="D1841" t="e">
        <f>VLOOKUP(B1841,'[2]Kairos URL1'!$B$2:$C$100,2,0)</f>
        <v>#N/A</v>
      </c>
    </row>
    <row r="1842" spans="1:4" x14ac:dyDescent="0.2">
      <c r="A1842" t="s">
        <v>20638</v>
      </c>
      <c r="B1842" t="s">
        <v>26475</v>
      </c>
      <c r="C1842">
        <v>8094039</v>
      </c>
      <c r="D1842" t="e">
        <f>VLOOKUP(B1842,'[2]Kairos URL1'!$B$2:$C$100,2,0)</f>
        <v>#N/A</v>
      </c>
    </row>
    <row r="1843" spans="1:4" x14ac:dyDescent="0.2">
      <c r="A1843" t="s">
        <v>20639</v>
      </c>
      <c r="B1843" t="s">
        <v>26476</v>
      </c>
      <c r="C1843">
        <v>9438353</v>
      </c>
      <c r="D1843" t="e">
        <f>VLOOKUP(B1843,'[2]Kairos URL1'!$B$2:$C$100,2,0)</f>
        <v>#N/A</v>
      </c>
    </row>
    <row r="1844" spans="1:4" x14ac:dyDescent="0.2">
      <c r="A1844" t="s">
        <v>20640</v>
      </c>
      <c r="B1844" t="s">
        <v>26477</v>
      </c>
      <c r="C1844">
        <v>6651412</v>
      </c>
      <c r="D1844" t="e">
        <f>VLOOKUP(B1844,'[2]Kairos URL1'!$B$2:$C$100,2,0)</f>
        <v>#N/A</v>
      </c>
    </row>
    <row r="1845" spans="1:4" x14ac:dyDescent="0.2">
      <c r="A1845" t="s">
        <v>20641</v>
      </c>
      <c r="B1845" t="s">
        <v>26478</v>
      </c>
      <c r="C1845">
        <v>9564046</v>
      </c>
      <c r="D1845" t="e">
        <f>VLOOKUP(B1845,'[2]Kairos URL1'!$B$2:$C$100,2,0)</f>
        <v>#N/A</v>
      </c>
    </row>
    <row r="1846" spans="1:4" x14ac:dyDescent="0.2">
      <c r="A1846" t="s">
        <v>20642</v>
      </c>
      <c r="B1846" t="s">
        <v>26479</v>
      </c>
      <c r="C1846">
        <v>6786880</v>
      </c>
      <c r="D1846" t="e">
        <f>VLOOKUP(B1846,'[2]Kairos URL1'!$B$2:$C$100,2,0)</f>
        <v>#N/A</v>
      </c>
    </row>
    <row r="1847" spans="1:4" x14ac:dyDescent="0.2">
      <c r="A1847" t="s">
        <v>20643</v>
      </c>
      <c r="B1847" t="s">
        <v>26480</v>
      </c>
      <c r="C1847">
        <v>6714222</v>
      </c>
      <c r="D1847" t="e">
        <f>VLOOKUP(B1847,'[2]Kairos URL1'!$B$2:$C$100,2,0)</f>
        <v>#N/A</v>
      </c>
    </row>
    <row r="1848" spans="1:4" x14ac:dyDescent="0.2">
      <c r="A1848" t="s">
        <v>20644</v>
      </c>
      <c r="B1848" t="s">
        <v>26481</v>
      </c>
      <c r="C1848">
        <v>10508404</v>
      </c>
      <c r="D1848" t="e">
        <f>VLOOKUP(B1848,'[2]Kairos URL1'!$B$2:$C$100,2,0)</f>
        <v>#N/A</v>
      </c>
    </row>
    <row r="1849" spans="1:4" x14ac:dyDescent="0.2">
      <c r="A1849" t="s">
        <v>20645</v>
      </c>
      <c r="B1849" t="s">
        <v>26482</v>
      </c>
      <c r="C1849">
        <v>7040137</v>
      </c>
      <c r="D1849" t="e">
        <f>VLOOKUP(B1849,'[2]Kairos URL1'!$B$2:$C$100,2,0)</f>
        <v>#N/A</v>
      </c>
    </row>
    <row r="1850" spans="1:4" x14ac:dyDescent="0.2">
      <c r="A1850" t="s">
        <v>20646</v>
      </c>
      <c r="B1850" t="s">
        <v>26483</v>
      </c>
      <c r="C1850">
        <v>7614331</v>
      </c>
      <c r="D1850" t="e">
        <f>VLOOKUP(B1850,'[2]Kairos URL1'!$B$2:$C$100,2,0)</f>
        <v>#N/A</v>
      </c>
    </row>
    <row r="1851" spans="1:4" x14ac:dyDescent="0.2">
      <c r="A1851" t="s">
        <v>20647</v>
      </c>
      <c r="B1851" t="s">
        <v>26484</v>
      </c>
      <c r="C1851">
        <v>10396728</v>
      </c>
      <c r="D1851" t="e">
        <f>VLOOKUP(B1851,'[2]Kairos URL1'!$B$2:$C$100,2,0)</f>
        <v>#N/A</v>
      </c>
    </row>
    <row r="1852" spans="1:4" x14ac:dyDescent="0.2">
      <c r="A1852" t="s">
        <v>20648</v>
      </c>
      <c r="B1852" t="s">
        <v>26485</v>
      </c>
      <c r="C1852">
        <v>7337359</v>
      </c>
      <c r="D1852" t="e">
        <f>VLOOKUP(B1852,'[2]Kairos URL1'!$B$2:$C$100,2,0)</f>
        <v>#N/A</v>
      </c>
    </row>
    <row r="1853" spans="1:4" x14ac:dyDescent="0.2">
      <c r="A1853" t="s">
        <v>20649</v>
      </c>
      <c r="B1853" t="s">
        <v>26486</v>
      </c>
      <c r="C1853">
        <v>9034237</v>
      </c>
      <c r="D1853" t="e">
        <f>VLOOKUP(B1853,'[2]Kairos URL1'!$B$2:$C$100,2,0)</f>
        <v>#N/A</v>
      </c>
    </row>
    <row r="1854" spans="1:4" x14ac:dyDescent="0.2">
      <c r="A1854" t="s">
        <v>20650</v>
      </c>
      <c r="B1854" t="s">
        <v>26487</v>
      </c>
      <c r="C1854">
        <v>11956576</v>
      </c>
      <c r="D1854" t="e">
        <f>VLOOKUP(B1854,'[2]Kairos URL1'!$B$2:$C$100,2,0)</f>
        <v>#N/A</v>
      </c>
    </row>
    <row r="1855" spans="1:4" x14ac:dyDescent="0.2">
      <c r="A1855" t="s">
        <v>20651</v>
      </c>
      <c r="B1855" t="s">
        <v>26488</v>
      </c>
      <c r="C1855">
        <v>7001109</v>
      </c>
      <c r="D1855" t="e">
        <f>VLOOKUP(B1855,'[2]Kairos URL1'!$B$2:$C$100,2,0)</f>
        <v>#N/A</v>
      </c>
    </row>
    <row r="1856" spans="1:4" x14ac:dyDescent="0.2">
      <c r="A1856" t="s">
        <v>20652</v>
      </c>
      <c r="B1856" t="s">
        <v>26489</v>
      </c>
      <c r="C1856">
        <v>1871336</v>
      </c>
      <c r="D1856" t="e">
        <f>VLOOKUP(B1856,'[2]Kairos URL1'!$B$2:$C$100,2,0)</f>
        <v>#N/A</v>
      </c>
    </row>
    <row r="1857" spans="1:4" x14ac:dyDescent="0.2">
      <c r="A1857" t="s">
        <v>20653</v>
      </c>
      <c r="B1857" t="s">
        <v>26490</v>
      </c>
      <c r="C1857">
        <v>8359228</v>
      </c>
      <c r="D1857" t="e">
        <f>VLOOKUP(B1857,'[2]Kairos URL1'!$B$2:$C$100,2,0)</f>
        <v>#N/A</v>
      </c>
    </row>
    <row r="1858" spans="1:4" x14ac:dyDescent="0.2">
      <c r="A1858" t="s">
        <v>20654</v>
      </c>
      <c r="B1858" t="s">
        <v>26491</v>
      </c>
      <c r="C1858">
        <v>6773020</v>
      </c>
      <c r="D1858" t="e">
        <f>VLOOKUP(B1858,'[2]Kairos URL1'!$B$2:$C$100,2,0)</f>
        <v>#N/A</v>
      </c>
    </row>
    <row r="1859" spans="1:4" x14ac:dyDescent="0.2">
      <c r="A1859" t="s">
        <v>20655</v>
      </c>
      <c r="B1859" t="s">
        <v>26492</v>
      </c>
      <c r="C1859">
        <v>7064462</v>
      </c>
      <c r="D1859" t="e">
        <f>VLOOKUP(B1859,'[2]Kairos URL1'!$B$2:$C$100,2,0)</f>
        <v>#N/A</v>
      </c>
    </row>
    <row r="1860" spans="1:4" x14ac:dyDescent="0.2">
      <c r="A1860" t="s">
        <v>20656</v>
      </c>
      <c r="B1860" t="s">
        <v>26493</v>
      </c>
      <c r="C1860">
        <v>1896064</v>
      </c>
      <c r="D1860" t="e">
        <f>VLOOKUP(B1860,'[2]Kairos URL1'!$B$2:$C$100,2,0)</f>
        <v>#N/A</v>
      </c>
    </row>
    <row r="1861" spans="1:4" x14ac:dyDescent="0.2">
      <c r="A1861" t="s">
        <v>20657</v>
      </c>
      <c r="B1861" t="s">
        <v>26494</v>
      </c>
      <c r="C1861">
        <v>8867181</v>
      </c>
      <c r="D1861" t="e">
        <f>VLOOKUP(B1861,'[2]Kairos URL1'!$B$2:$C$100,2,0)</f>
        <v>#N/A</v>
      </c>
    </row>
    <row r="1862" spans="1:4" x14ac:dyDescent="0.2">
      <c r="A1862" t="s">
        <v>20658</v>
      </c>
      <c r="B1862" t="s">
        <v>26495</v>
      </c>
      <c r="C1862">
        <v>8291466</v>
      </c>
      <c r="D1862" t="e">
        <f>VLOOKUP(B1862,'[2]Kairos URL1'!$B$2:$C$100,2,0)</f>
        <v>#N/A</v>
      </c>
    </row>
    <row r="1863" spans="1:4" x14ac:dyDescent="0.2">
      <c r="A1863" t="s">
        <v>20659</v>
      </c>
      <c r="B1863" t="s">
        <v>26496</v>
      </c>
      <c r="C1863">
        <v>1888698</v>
      </c>
      <c r="D1863" t="e">
        <f>VLOOKUP(B1863,'[2]Kairos URL1'!$B$2:$C$100,2,0)</f>
        <v>#N/A</v>
      </c>
    </row>
    <row r="1864" spans="1:4" x14ac:dyDescent="0.2">
      <c r="A1864" t="s">
        <v>20660</v>
      </c>
      <c r="B1864" t="s">
        <v>26497</v>
      </c>
      <c r="C1864">
        <v>1932822</v>
      </c>
      <c r="D1864" t="e">
        <f>VLOOKUP(B1864,'[2]Kairos URL1'!$B$2:$C$100,2,0)</f>
        <v>#N/A</v>
      </c>
    </row>
    <row r="1865" spans="1:4" x14ac:dyDescent="0.2">
      <c r="A1865" t="s">
        <v>20661</v>
      </c>
      <c r="B1865" t="s">
        <v>26498</v>
      </c>
      <c r="C1865">
        <v>8511215</v>
      </c>
      <c r="D1865" t="e">
        <f>VLOOKUP(B1865,'[2]Kairos URL1'!$B$2:$C$100,2,0)</f>
        <v>#N/A</v>
      </c>
    </row>
    <row r="1866" spans="1:4" x14ac:dyDescent="0.2">
      <c r="A1866" t="s">
        <v>20662</v>
      </c>
      <c r="B1866" t="s">
        <v>26499</v>
      </c>
      <c r="C1866">
        <v>1864655</v>
      </c>
      <c r="D1866" t="e">
        <f>VLOOKUP(B1866,'[2]Kairos URL1'!$B$2:$C$100,2,0)</f>
        <v>#N/A</v>
      </c>
    </row>
    <row r="1867" spans="1:4" x14ac:dyDescent="0.2">
      <c r="A1867" t="s">
        <v>20663</v>
      </c>
      <c r="B1867" t="s">
        <v>26500</v>
      </c>
      <c r="C1867">
        <v>1860668</v>
      </c>
      <c r="D1867" t="e">
        <f>VLOOKUP(B1867,'[2]Kairos URL1'!$B$2:$C$100,2,0)</f>
        <v>#N/A</v>
      </c>
    </row>
    <row r="1868" spans="1:4" x14ac:dyDescent="0.2">
      <c r="A1868" t="s">
        <v>20664</v>
      </c>
      <c r="B1868" t="s">
        <v>26501</v>
      </c>
      <c r="C1868">
        <v>8123607</v>
      </c>
      <c r="D1868" t="e">
        <f>VLOOKUP(B1868,'[2]Kairos URL1'!$B$2:$C$100,2,0)</f>
        <v>#N/A</v>
      </c>
    </row>
    <row r="1869" spans="1:4" x14ac:dyDescent="0.2">
      <c r="A1869" t="s">
        <v>20665</v>
      </c>
      <c r="B1869" t="s">
        <v>26502</v>
      </c>
      <c r="C1869">
        <v>11560390</v>
      </c>
      <c r="D1869" t="e">
        <f>VLOOKUP(B1869,'[2]Kairos URL1'!$B$2:$C$100,2,0)</f>
        <v>#N/A</v>
      </c>
    </row>
    <row r="1870" spans="1:4" x14ac:dyDescent="0.2">
      <c r="A1870" t="s">
        <v>20666</v>
      </c>
      <c r="B1870" t="s">
        <v>26503</v>
      </c>
      <c r="C1870">
        <v>1865060</v>
      </c>
      <c r="D1870" t="e">
        <f>VLOOKUP(B1870,'[2]Kairos URL1'!$B$2:$C$100,2,0)</f>
        <v>#N/A</v>
      </c>
    </row>
    <row r="1871" spans="1:4" x14ac:dyDescent="0.2">
      <c r="A1871" t="s">
        <v>20667</v>
      </c>
      <c r="B1871" t="s">
        <v>26504</v>
      </c>
      <c r="C1871">
        <v>9661723</v>
      </c>
      <c r="D1871" t="e">
        <f>VLOOKUP(B1871,'[2]Kairos URL1'!$B$2:$C$100,2,0)</f>
        <v>#N/A</v>
      </c>
    </row>
    <row r="1872" spans="1:4" x14ac:dyDescent="0.2">
      <c r="A1872" t="s">
        <v>20668</v>
      </c>
      <c r="B1872" t="s">
        <v>26505</v>
      </c>
      <c r="C1872">
        <v>1890890</v>
      </c>
      <c r="D1872" t="e">
        <f>VLOOKUP(B1872,'[2]Kairos URL1'!$B$2:$C$100,2,0)</f>
        <v>#N/A</v>
      </c>
    </row>
    <row r="1873" spans="1:4" x14ac:dyDescent="0.2">
      <c r="A1873" t="s">
        <v>20669</v>
      </c>
      <c r="B1873" t="s">
        <v>26506</v>
      </c>
      <c r="C1873">
        <v>9766610</v>
      </c>
      <c r="D1873" t="e">
        <f>VLOOKUP(B1873,'[2]Kairos URL1'!$B$2:$C$100,2,0)</f>
        <v>#N/A</v>
      </c>
    </row>
    <row r="1874" spans="1:4" x14ac:dyDescent="0.2">
      <c r="A1874" t="s">
        <v>20670</v>
      </c>
      <c r="B1874" t="s">
        <v>26507</v>
      </c>
      <c r="C1874">
        <v>10290222</v>
      </c>
      <c r="D1874" t="e">
        <f>VLOOKUP(B1874,'[2]Kairos URL1'!$B$2:$C$100,2,0)</f>
        <v>#N/A</v>
      </c>
    </row>
    <row r="1875" spans="1:4" x14ac:dyDescent="0.2">
      <c r="A1875" t="s">
        <v>20671</v>
      </c>
      <c r="B1875" t="s">
        <v>26508</v>
      </c>
      <c r="C1875">
        <v>7177939</v>
      </c>
      <c r="D1875" t="e">
        <f>VLOOKUP(B1875,'[2]Kairos URL1'!$B$2:$C$100,2,0)</f>
        <v>#N/A</v>
      </c>
    </row>
    <row r="1876" spans="1:4" x14ac:dyDescent="0.2">
      <c r="A1876" t="s">
        <v>20672</v>
      </c>
      <c r="B1876" t="s">
        <v>26509</v>
      </c>
      <c r="C1876">
        <v>9870702</v>
      </c>
      <c r="D1876" t="e">
        <f>VLOOKUP(B1876,'[2]Kairos URL1'!$B$2:$C$100,2,0)</f>
        <v>#N/A</v>
      </c>
    </row>
    <row r="1877" spans="1:4" x14ac:dyDescent="0.2">
      <c r="A1877" t="s">
        <v>20673</v>
      </c>
      <c r="B1877" t="s">
        <v>26510</v>
      </c>
      <c r="C1877">
        <v>10786102</v>
      </c>
      <c r="D1877" t="e">
        <f>VLOOKUP(B1877,'[2]Kairos URL1'!$B$2:$C$100,2,0)</f>
        <v>#N/A</v>
      </c>
    </row>
    <row r="1878" spans="1:4" x14ac:dyDescent="0.2">
      <c r="A1878" t="s">
        <v>20674</v>
      </c>
      <c r="B1878" t="s">
        <v>26511</v>
      </c>
      <c r="C1878">
        <v>8856594</v>
      </c>
      <c r="D1878" t="e">
        <f>VLOOKUP(B1878,'[2]Kairos URL1'!$B$2:$C$100,2,0)</f>
        <v>#N/A</v>
      </c>
    </row>
    <row r="1879" spans="1:4" x14ac:dyDescent="0.2">
      <c r="A1879" t="s">
        <v>20675</v>
      </c>
      <c r="B1879" t="s">
        <v>26512</v>
      </c>
      <c r="C1879">
        <v>11581494</v>
      </c>
      <c r="D1879" t="e">
        <f>VLOOKUP(B1879,'[2]Kairos URL1'!$B$2:$C$100,2,0)</f>
        <v>#N/A</v>
      </c>
    </row>
    <row r="1880" spans="1:4" x14ac:dyDescent="0.2">
      <c r="A1880" t="s">
        <v>20676</v>
      </c>
      <c r="B1880" t="s">
        <v>26513</v>
      </c>
      <c r="C1880">
        <v>10381440</v>
      </c>
      <c r="D1880" t="e">
        <f>VLOOKUP(B1880,'[2]Kairos URL1'!$B$2:$C$100,2,0)</f>
        <v>#N/A</v>
      </c>
    </row>
    <row r="1881" spans="1:4" x14ac:dyDescent="0.2">
      <c r="A1881" t="s">
        <v>20677</v>
      </c>
      <c r="B1881" t="s">
        <v>26514</v>
      </c>
      <c r="C1881">
        <v>1935794</v>
      </c>
      <c r="D1881" t="e">
        <f>VLOOKUP(B1881,'[2]Kairos URL1'!$B$2:$C$100,2,0)</f>
        <v>#N/A</v>
      </c>
    </row>
    <row r="1882" spans="1:4" x14ac:dyDescent="0.2">
      <c r="A1882" t="s">
        <v>20678</v>
      </c>
      <c r="B1882" t="s">
        <v>26515</v>
      </c>
      <c r="C1882">
        <v>1923350</v>
      </c>
      <c r="D1882" t="e">
        <f>VLOOKUP(B1882,'[2]Kairos URL1'!$B$2:$C$100,2,0)</f>
        <v>#N/A</v>
      </c>
    </row>
    <row r="1883" spans="1:4" x14ac:dyDescent="0.2">
      <c r="A1883" t="s">
        <v>20679</v>
      </c>
      <c r="B1883" t="s">
        <v>26516</v>
      </c>
      <c r="C1883">
        <v>9365711</v>
      </c>
      <c r="D1883" t="e">
        <f>VLOOKUP(B1883,'[2]Kairos URL1'!$B$2:$C$100,2,0)</f>
        <v>#N/A</v>
      </c>
    </row>
    <row r="1884" spans="1:4" x14ac:dyDescent="0.2">
      <c r="A1884" t="s">
        <v>20680</v>
      </c>
      <c r="B1884" t="s">
        <v>26517</v>
      </c>
      <c r="C1884">
        <v>1859028</v>
      </c>
      <c r="D1884" t="e">
        <f>VLOOKUP(B1884,'[2]Kairos URL1'!$B$2:$C$100,2,0)</f>
        <v>#N/A</v>
      </c>
    </row>
    <row r="1885" spans="1:4" x14ac:dyDescent="0.2">
      <c r="A1885" t="s">
        <v>20681</v>
      </c>
      <c r="B1885" t="s">
        <v>26518</v>
      </c>
      <c r="C1885">
        <v>1890439</v>
      </c>
      <c r="D1885" t="e">
        <f>VLOOKUP(B1885,'[2]Kairos URL1'!$B$2:$C$100,2,0)</f>
        <v>#N/A</v>
      </c>
    </row>
    <row r="1886" spans="1:4" x14ac:dyDescent="0.2">
      <c r="A1886" t="s">
        <v>20682</v>
      </c>
      <c r="B1886" t="s">
        <v>26519</v>
      </c>
      <c r="C1886">
        <v>9481611</v>
      </c>
      <c r="D1886" t="e">
        <f>VLOOKUP(B1886,'[2]Kairos URL1'!$B$2:$C$100,2,0)</f>
        <v>#N/A</v>
      </c>
    </row>
    <row r="1887" spans="1:4" x14ac:dyDescent="0.2">
      <c r="A1887" t="s">
        <v>20683</v>
      </c>
      <c r="B1887" t="s">
        <v>26520</v>
      </c>
      <c r="C1887">
        <v>1928288</v>
      </c>
      <c r="D1887" t="e">
        <f>VLOOKUP(B1887,'[2]Kairos URL1'!$B$2:$C$100,2,0)</f>
        <v>#N/A</v>
      </c>
    </row>
    <row r="1888" spans="1:4" x14ac:dyDescent="0.2">
      <c r="A1888" t="s">
        <v>20684</v>
      </c>
      <c r="B1888" t="s">
        <v>26521</v>
      </c>
      <c r="C1888">
        <v>7082564</v>
      </c>
      <c r="D1888" t="e">
        <f>VLOOKUP(B1888,'[2]Kairos URL1'!$B$2:$C$100,2,0)</f>
        <v>#N/A</v>
      </c>
    </row>
    <row r="1889" spans="1:4" x14ac:dyDescent="0.2">
      <c r="A1889" t="s">
        <v>20685</v>
      </c>
      <c r="B1889" t="s">
        <v>26522</v>
      </c>
      <c r="C1889">
        <v>1891653</v>
      </c>
      <c r="D1889" t="e">
        <f>VLOOKUP(B1889,'[2]Kairos URL1'!$B$2:$C$100,2,0)</f>
        <v>#N/A</v>
      </c>
    </row>
    <row r="1890" spans="1:4" x14ac:dyDescent="0.2">
      <c r="A1890" t="s">
        <v>20686</v>
      </c>
      <c r="B1890" t="s">
        <v>26523</v>
      </c>
      <c r="C1890">
        <v>8617102</v>
      </c>
      <c r="D1890" t="e">
        <f>VLOOKUP(B1890,'[2]Kairos URL1'!$B$2:$C$100,2,0)</f>
        <v>#N/A</v>
      </c>
    </row>
    <row r="1891" spans="1:4" x14ac:dyDescent="0.2">
      <c r="A1891" t="s">
        <v>20687</v>
      </c>
      <c r="B1891" t="s">
        <v>26524</v>
      </c>
      <c r="C1891">
        <v>8646469</v>
      </c>
      <c r="D1891" t="e">
        <f>VLOOKUP(B1891,'[2]Kairos URL1'!$B$2:$C$100,2,0)</f>
        <v>#N/A</v>
      </c>
    </row>
    <row r="1892" spans="1:4" x14ac:dyDescent="0.2">
      <c r="A1892" t="s">
        <v>20688</v>
      </c>
      <c r="B1892" t="s">
        <v>26525</v>
      </c>
      <c r="C1892">
        <v>6710361</v>
      </c>
      <c r="D1892" t="e">
        <f>VLOOKUP(B1892,'[2]Kairos URL1'!$B$2:$C$100,2,0)</f>
        <v>#N/A</v>
      </c>
    </row>
    <row r="1893" spans="1:4" x14ac:dyDescent="0.2">
      <c r="A1893" t="s">
        <v>20689</v>
      </c>
      <c r="B1893" t="s">
        <v>26526</v>
      </c>
      <c r="C1893">
        <v>8949913</v>
      </c>
      <c r="D1893" t="e">
        <f>VLOOKUP(B1893,'[2]Kairos URL1'!$B$2:$C$100,2,0)</f>
        <v>#N/A</v>
      </c>
    </row>
    <row r="1894" spans="1:4" x14ac:dyDescent="0.2">
      <c r="A1894" t="s">
        <v>20690</v>
      </c>
      <c r="B1894" t="s">
        <v>26527</v>
      </c>
      <c r="C1894">
        <v>1877725</v>
      </c>
      <c r="D1894" t="e">
        <f>VLOOKUP(B1894,'[2]Kairos URL1'!$B$2:$C$100,2,0)</f>
        <v>#N/A</v>
      </c>
    </row>
    <row r="1895" spans="1:4" x14ac:dyDescent="0.2">
      <c r="A1895" t="s">
        <v>20691</v>
      </c>
      <c r="B1895" t="s">
        <v>26528</v>
      </c>
      <c r="C1895">
        <v>9197562</v>
      </c>
      <c r="D1895" t="e">
        <f>VLOOKUP(B1895,'[2]Kairos URL1'!$B$2:$C$100,2,0)</f>
        <v>#N/A</v>
      </c>
    </row>
    <row r="1896" spans="1:4" x14ac:dyDescent="0.2">
      <c r="A1896" t="s">
        <v>20692</v>
      </c>
      <c r="B1896" t="s">
        <v>26529</v>
      </c>
      <c r="C1896">
        <v>1858095</v>
      </c>
      <c r="D1896" t="e">
        <f>VLOOKUP(B1896,'[2]Kairos URL1'!$B$2:$C$100,2,0)</f>
        <v>#N/A</v>
      </c>
    </row>
    <row r="1897" spans="1:4" x14ac:dyDescent="0.2">
      <c r="A1897" t="s">
        <v>20693</v>
      </c>
      <c r="B1897" t="s">
        <v>26530</v>
      </c>
      <c r="C1897">
        <v>10779098</v>
      </c>
      <c r="D1897" t="e">
        <f>VLOOKUP(B1897,'[2]Kairos URL1'!$B$2:$C$100,2,0)</f>
        <v>#N/A</v>
      </c>
    </row>
    <row r="1898" spans="1:4" x14ac:dyDescent="0.2">
      <c r="A1898" t="s">
        <v>20694</v>
      </c>
      <c r="B1898" t="s">
        <v>26531</v>
      </c>
      <c r="C1898">
        <v>10537575</v>
      </c>
      <c r="D1898" t="e">
        <f>VLOOKUP(B1898,'[2]Kairos URL1'!$B$2:$C$100,2,0)</f>
        <v>#N/A</v>
      </c>
    </row>
    <row r="1899" spans="1:4" x14ac:dyDescent="0.2">
      <c r="A1899" t="s">
        <v>20695</v>
      </c>
      <c r="B1899" t="s">
        <v>26532</v>
      </c>
      <c r="C1899">
        <v>7535579</v>
      </c>
      <c r="D1899" t="e">
        <f>VLOOKUP(B1899,'[2]Kairos URL1'!$B$2:$C$100,2,0)</f>
        <v>#N/A</v>
      </c>
    </row>
    <row r="1900" spans="1:4" x14ac:dyDescent="0.2">
      <c r="A1900" t="s">
        <v>20696</v>
      </c>
      <c r="B1900" t="s">
        <v>26533</v>
      </c>
      <c r="C1900">
        <v>9755484</v>
      </c>
      <c r="D1900" t="e">
        <f>VLOOKUP(B1900,'[2]Kairos URL1'!$B$2:$C$100,2,0)</f>
        <v>#N/A</v>
      </c>
    </row>
    <row r="1901" spans="1:4" x14ac:dyDescent="0.2">
      <c r="A1901" t="s">
        <v>20697</v>
      </c>
      <c r="B1901" t="s">
        <v>26534</v>
      </c>
      <c r="C1901">
        <v>11792293</v>
      </c>
      <c r="D1901" t="e">
        <f>VLOOKUP(B1901,'[2]Kairos URL1'!$B$2:$C$100,2,0)</f>
        <v>#N/A</v>
      </c>
    </row>
    <row r="1902" spans="1:4" x14ac:dyDescent="0.2">
      <c r="A1902" t="s">
        <v>20698</v>
      </c>
      <c r="B1902" t="s">
        <v>26535</v>
      </c>
      <c r="C1902">
        <v>8020014</v>
      </c>
      <c r="D1902" t="e">
        <f>VLOOKUP(B1902,'[2]Kairos URL1'!$B$2:$C$100,2,0)</f>
        <v>#N/A</v>
      </c>
    </row>
    <row r="1903" spans="1:4" x14ac:dyDescent="0.2">
      <c r="A1903" t="s">
        <v>20699</v>
      </c>
      <c r="B1903" t="s">
        <v>26536</v>
      </c>
      <c r="C1903">
        <v>1898862</v>
      </c>
      <c r="D1903" t="e">
        <f>VLOOKUP(B1903,'[2]Kairos URL1'!$B$2:$C$100,2,0)</f>
        <v>#N/A</v>
      </c>
    </row>
    <row r="1904" spans="1:4" x14ac:dyDescent="0.2">
      <c r="A1904" t="s">
        <v>20700</v>
      </c>
      <c r="B1904" t="s">
        <v>26537</v>
      </c>
      <c r="C1904">
        <v>10407251</v>
      </c>
      <c r="D1904" t="e">
        <f>VLOOKUP(B1904,'[2]Kairos URL1'!$B$2:$C$100,2,0)</f>
        <v>#N/A</v>
      </c>
    </row>
    <row r="1905" spans="1:4" x14ac:dyDescent="0.2">
      <c r="A1905" t="s">
        <v>20701</v>
      </c>
      <c r="B1905" t="s">
        <v>26538</v>
      </c>
      <c r="C1905">
        <v>1881586</v>
      </c>
      <c r="D1905" t="e">
        <f>VLOOKUP(B1905,'[2]Kairos URL1'!$B$2:$C$100,2,0)</f>
        <v>#N/A</v>
      </c>
    </row>
    <row r="1906" spans="1:4" x14ac:dyDescent="0.2">
      <c r="A1906" t="s">
        <v>20702</v>
      </c>
      <c r="B1906" t="s">
        <v>26539</v>
      </c>
      <c r="C1906">
        <v>1895911</v>
      </c>
      <c r="D1906" t="e">
        <f>VLOOKUP(B1906,'[2]Kairos URL1'!$B$2:$C$100,2,0)</f>
        <v>#N/A</v>
      </c>
    </row>
    <row r="1907" spans="1:4" x14ac:dyDescent="0.2">
      <c r="A1907" t="s">
        <v>20703</v>
      </c>
      <c r="B1907" t="s">
        <v>26540</v>
      </c>
      <c r="C1907">
        <v>6618381</v>
      </c>
      <c r="D1907" t="e">
        <f>VLOOKUP(B1907,'[2]Kairos URL1'!$B$2:$C$100,2,0)</f>
        <v>#N/A</v>
      </c>
    </row>
    <row r="1908" spans="1:4" x14ac:dyDescent="0.2">
      <c r="A1908" t="s">
        <v>20704</v>
      </c>
      <c r="B1908" t="s">
        <v>26541</v>
      </c>
      <c r="C1908">
        <v>1911961</v>
      </c>
      <c r="D1908" t="e">
        <f>VLOOKUP(B1908,'[2]Kairos URL1'!$B$2:$C$100,2,0)</f>
        <v>#N/A</v>
      </c>
    </row>
    <row r="1909" spans="1:4" x14ac:dyDescent="0.2">
      <c r="A1909" t="s">
        <v>20705</v>
      </c>
      <c r="B1909" t="s">
        <v>26542</v>
      </c>
      <c r="C1909">
        <v>6742293</v>
      </c>
      <c r="D1909" t="e">
        <f>VLOOKUP(B1909,'[2]Kairos URL1'!$B$2:$C$100,2,0)</f>
        <v>#N/A</v>
      </c>
    </row>
    <row r="1910" spans="1:4" x14ac:dyDescent="0.2">
      <c r="A1910" t="s">
        <v>20706</v>
      </c>
      <c r="B1910" t="s">
        <v>26543</v>
      </c>
      <c r="C1910">
        <v>6762349</v>
      </c>
      <c r="D1910" t="e">
        <f>VLOOKUP(B1910,'[2]Kairos URL1'!$B$2:$C$100,2,0)</f>
        <v>#N/A</v>
      </c>
    </row>
    <row r="1911" spans="1:4" x14ac:dyDescent="0.2">
      <c r="A1911" t="s">
        <v>20707</v>
      </c>
      <c r="B1911" t="s">
        <v>26544</v>
      </c>
      <c r="C1911">
        <v>1899323</v>
      </c>
      <c r="D1911" t="e">
        <f>VLOOKUP(B1911,'[2]Kairos URL1'!$B$2:$C$100,2,0)</f>
        <v>#N/A</v>
      </c>
    </row>
    <row r="1912" spans="1:4" x14ac:dyDescent="0.2">
      <c r="A1912" t="s">
        <v>20708</v>
      </c>
      <c r="B1912" t="s">
        <v>26545</v>
      </c>
      <c r="C1912">
        <v>14293401</v>
      </c>
      <c r="D1912" t="e">
        <f>VLOOKUP(B1912,'[2]Kairos URL1'!$B$2:$C$100,2,0)</f>
        <v>#N/A</v>
      </c>
    </row>
    <row r="1913" spans="1:4" x14ac:dyDescent="0.2">
      <c r="A1913" t="s">
        <v>20709</v>
      </c>
      <c r="B1913" t="s">
        <v>26546</v>
      </c>
      <c r="C1913">
        <v>1899280</v>
      </c>
      <c r="D1913" t="e">
        <f>VLOOKUP(B1913,'[2]Kairos URL1'!$B$2:$C$100,2,0)</f>
        <v>#N/A</v>
      </c>
    </row>
    <row r="1914" spans="1:4" x14ac:dyDescent="0.2">
      <c r="A1914" t="s">
        <v>20710</v>
      </c>
      <c r="B1914" t="s">
        <v>26547</v>
      </c>
      <c r="C1914">
        <v>1864046</v>
      </c>
      <c r="D1914" t="e">
        <f>VLOOKUP(B1914,'[2]Kairos URL1'!$B$2:$C$100,2,0)</f>
        <v>#N/A</v>
      </c>
    </row>
    <row r="1915" spans="1:4" x14ac:dyDescent="0.2">
      <c r="A1915" t="s">
        <v>20711</v>
      </c>
      <c r="B1915" t="s">
        <v>26548</v>
      </c>
      <c r="C1915">
        <v>2053972</v>
      </c>
      <c r="D1915" t="e">
        <f>VLOOKUP(B1915,'[2]Kairos URL1'!$B$2:$C$100,2,0)</f>
        <v>#N/A</v>
      </c>
    </row>
    <row r="1916" spans="1:4" x14ac:dyDescent="0.2">
      <c r="A1916" t="s">
        <v>20712</v>
      </c>
      <c r="B1916" t="s">
        <v>26549</v>
      </c>
      <c r="C1916">
        <v>8623130</v>
      </c>
      <c r="D1916" t="e">
        <f>VLOOKUP(B1916,'[2]Kairos URL1'!$B$2:$C$100,2,0)</f>
        <v>#N/A</v>
      </c>
    </row>
    <row r="1917" spans="1:4" x14ac:dyDescent="0.2">
      <c r="A1917" t="s">
        <v>20713</v>
      </c>
      <c r="B1917" t="s">
        <v>26550</v>
      </c>
      <c r="C1917">
        <v>1900099</v>
      </c>
      <c r="D1917" t="e">
        <f>VLOOKUP(B1917,'[2]Kairos URL1'!$B$2:$C$100,2,0)</f>
        <v>#N/A</v>
      </c>
    </row>
    <row r="1918" spans="1:4" x14ac:dyDescent="0.2">
      <c r="A1918" t="s">
        <v>20714</v>
      </c>
      <c r="B1918" t="s">
        <v>26551</v>
      </c>
      <c r="C1918">
        <v>1877911</v>
      </c>
      <c r="D1918" t="e">
        <f>VLOOKUP(B1918,'[2]Kairos URL1'!$B$2:$C$100,2,0)</f>
        <v>#N/A</v>
      </c>
    </row>
    <row r="1919" spans="1:4" x14ac:dyDescent="0.2">
      <c r="A1919" t="s">
        <v>20715</v>
      </c>
      <c r="B1919" t="s">
        <v>26552</v>
      </c>
      <c r="C1919">
        <v>7692226</v>
      </c>
      <c r="D1919" t="e">
        <f>VLOOKUP(B1919,'[2]Kairos URL1'!$B$2:$C$100,2,0)</f>
        <v>#N/A</v>
      </c>
    </row>
    <row r="1920" spans="1:4" x14ac:dyDescent="0.2">
      <c r="A1920" t="s">
        <v>20716</v>
      </c>
      <c r="B1920" t="s">
        <v>26553</v>
      </c>
      <c r="C1920">
        <v>9734556</v>
      </c>
      <c r="D1920" t="e">
        <f>VLOOKUP(B1920,'[2]Kairos URL1'!$B$2:$C$100,2,0)</f>
        <v>#N/A</v>
      </c>
    </row>
    <row r="1921" spans="1:4" x14ac:dyDescent="0.2">
      <c r="A1921" t="s">
        <v>20717</v>
      </c>
      <c r="B1921" t="s">
        <v>26554</v>
      </c>
      <c r="C1921">
        <v>9289180</v>
      </c>
      <c r="D1921" t="e">
        <f>VLOOKUP(B1921,'[2]Kairos URL1'!$B$2:$C$100,2,0)</f>
        <v>#N/A</v>
      </c>
    </row>
    <row r="1922" spans="1:4" x14ac:dyDescent="0.2">
      <c r="A1922" t="s">
        <v>20718</v>
      </c>
      <c r="B1922" t="s">
        <v>26555</v>
      </c>
      <c r="C1922">
        <v>12001244</v>
      </c>
      <c r="D1922" t="e">
        <f>VLOOKUP(B1922,'[2]Kairos URL1'!$B$2:$C$100,2,0)</f>
        <v>#N/A</v>
      </c>
    </row>
    <row r="1923" spans="1:4" x14ac:dyDescent="0.2">
      <c r="A1923" t="s">
        <v>20719</v>
      </c>
      <c r="B1923" t="s">
        <v>26556</v>
      </c>
      <c r="C1923">
        <v>7892228</v>
      </c>
      <c r="D1923" t="e">
        <f>VLOOKUP(B1923,'[2]Kairos URL1'!$B$2:$C$100,2,0)</f>
        <v>#N/A</v>
      </c>
    </row>
    <row r="1924" spans="1:4" x14ac:dyDescent="0.2">
      <c r="A1924" t="s">
        <v>20720</v>
      </c>
      <c r="B1924" t="s">
        <v>26557</v>
      </c>
      <c r="C1924">
        <v>11771301</v>
      </c>
      <c r="D1924" t="e">
        <f>VLOOKUP(B1924,'[2]Kairos URL1'!$B$2:$C$100,2,0)</f>
        <v>#N/A</v>
      </c>
    </row>
    <row r="1925" spans="1:4" x14ac:dyDescent="0.2">
      <c r="A1925" t="s">
        <v>20721</v>
      </c>
      <c r="B1925" t="s">
        <v>26558</v>
      </c>
      <c r="C1925">
        <v>6937630</v>
      </c>
      <c r="D1925" t="e">
        <f>VLOOKUP(B1925,'[2]Kairos URL1'!$B$2:$C$100,2,0)</f>
        <v>#N/A</v>
      </c>
    </row>
    <row r="1926" spans="1:4" x14ac:dyDescent="0.2">
      <c r="A1926" t="s">
        <v>20722</v>
      </c>
      <c r="B1926" t="s">
        <v>26559</v>
      </c>
      <c r="C1926">
        <v>6711034</v>
      </c>
      <c r="D1926" t="e">
        <f>VLOOKUP(B1926,'[2]Kairos URL1'!$B$2:$C$100,2,0)</f>
        <v>#N/A</v>
      </c>
    </row>
    <row r="1927" spans="1:4" x14ac:dyDescent="0.2">
      <c r="A1927" t="s">
        <v>20723</v>
      </c>
      <c r="B1927" t="s">
        <v>26560</v>
      </c>
      <c r="C1927">
        <v>8374370</v>
      </c>
      <c r="D1927" t="e">
        <f>VLOOKUP(B1927,'[2]Kairos URL1'!$B$2:$C$100,2,0)</f>
        <v>#N/A</v>
      </c>
    </row>
    <row r="1928" spans="1:4" x14ac:dyDescent="0.2">
      <c r="A1928" t="s">
        <v>20724</v>
      </c>
      <c r="B1928" t="s">
        <v>26561</v>
      </c>
      <c r="C1928">
        <v>8622243</v>
      </c>
      <c r="D1928" t="e">
        <f>VLOOKUP(B1928,'[2]Kairos URL1'!$B$2:$C$100,2,0)</f>
        <v>#N/A</v>
      </c>
    </row>
    <row r="1929" spans="1:4" x14ac:dyDescent="0.2">
      <c r="A1929" t="s">
        <v>20725</v>
      </c>
      <c r="B1929" t="s">
        <v>26562</v>
      </c>
      <c r="C1929">
        <v>11673015</v>
      </c>
      <c r="D1929" t="e">
        <f>VLOOKUP(B1929,'[2]Kairos URL1'!$B$2:$C$100,2,0)</f>
        <v>#N/A</v>
      </c>
    </row>
    <row r="1930" spans="1:4" x14ac:dyDescent="0.2">
      <c r="A1930" t="s">
        <v>20726</v>
      </c>
      <c r="B1930" t="s">
        <v>26563</v>
      </c>
      <c r="C1930">
        <v>10660903</v>
      </c>
      <c r="D1930" t="e">
        <f>VLOOKUP(B1930,'[2]Kairos URL1'!$B$2:$C$100,2,0)</f>
        <v>#N/A</v>
      </c>
    </row>
    <row r="1931" spans="1:4" x14ac:dyDescent="0.2">
      <c r="A1931" t="s">
        <v>20727</v>
      </c>
      <c r="B1931" t="s">
        <v>26564</v>
      </c>
      <c r="C1931">
        <v>7231161</v>
      </c>
      <c r="D1931" t="str">
        <f>VLOOKUP(B1931,'[2]Kairos URL1'!$B$2:$C$100,2,0)</f>
        <v>Fox, Michael DMassachusetts General Hospital</v>
      </c>
    </row>
    <row r="1932" spans="1:4" x14ac:dyDescent="0.2">
      <c r="A1932" t="s">
        <v>20728</v>
      </c>
      <c r="B1932" t="s">
        <v>26565</v>
      </c>
      <c r="C1932">
        <v>1891116</v>
      </c>
      <c r="D1932" t="e">
        <f>VLOOKUP(B1932,'[2]Kairos URL1'!$B$2:$C$100,2,0)</f>
        <v>#N/A</v>
      </c>
    </row>
    <row r="1933" spans="1:4" x14ac:dyDescent="0.2">
      <c r="A1933" t="s">
        <v>20729</v>
      </c>
      <c r="B1933" t="s">
        <v>26566</v>
      </c>
      <c r="C1933">
        <v>7752704</v>
      </c>
      <c r="D1933" t="e">
        <f>VLOOKUP(B1933,'[2]Kairos URL1'!$B$2:$C$100,2,0)</f>
        <v>#N/A</v>
      </c>
    </row>
    <row r="1934" spans="1:4" x14ac:dyDescent="0.2">
      <c r="A1934" t="s">
        <v>20730</v>
      </c>
      <c r="B1934" t="s">
        <v>26567</v>
      </c>
      <c r="C1934">
        <v>6378436</v>
      </c>
      <c r="D1934" t="e">
        <f>VLOOKUP(B1934,'[2]Kairos URL1'!$B$2:$C$100,2,0)</f>
        <v>#N/A</v>
      </c>
    </row>
    <row r="1935" spans="1:4" x14ac:dyDescent="0.2">
      <c r="A1935" t="s">
        <v>20731</v>
      </c>
      <c r="B1935" t="s">
        <v>26568</v>
      </c>
      <c r="C1935">
        <v>7649139</v>
      </c>
      <c r="D1935" t="e">
        <f>VLOOKUP(B1935,'[2]Kairos URL1'!$B$2:$C$100,2,0)</f>
        <v>#N/A</v>
      </c>
    </row>
    <row r="1936" spans="1:4" x14ac:dyDescent="0.2">
      <c r="A1936" t="s">
        <v>20732</v>
      </c>
      <c r="B1936" t="s">
        <v>26569</v>
      </c>
      <c r="C1936">
        <v>9300777</v>
      </c>
      <c r="D1936" t="e">
        <f>VLOOKUP(B1936,'[2]Kairos URL1'!$B$2:$C$100,2,0)</f>
        <v>#N/A</v>
      </c>
    </row>
    <row r="1937" spans="1:4" x14ac:dyDescent="0.2">
      <c r="A1937" t="s">
        <v>20733</v>
      </c>
      <c r="B1937" t="s">
        <v>26570</v>
      </c>
      <c r="C1937">
        <v>9493261</v>
      </c>
      <c r="D1937" t="e">
        <f>VLOOKUP(B1937,'[2]Kairos URL1'!$B$2:$C$100,2,0)</f>
        <v>#N/A</v>
      </c>
    </row>
    <row r="1938" spans="1:4" x14ac:dyDescent="0.2">
      <c r="A1938" t="s">
        <v>20734</v>
      </c>
      <c r="B1938" t="s">
        <v>26571</v>
      </c>
      <c r="C1938">
        <v>8048894</v>
      </c>
      <c r="D1938" t="e">
        <f>VLOOKUP(B1938,'[2]Kairos URL1'!$B$2:$C$100,2,0)</f>
        <v>#N/A</v>
      </c>
    </row>
    <row r="1939" spans="1:4" x14ac:dyDescent="0.2">
      <c r="A1939" t="s">
        <v>20735</v>
      </c>
      <c r="B1939" t="s">
        <v>26572</v>
      </c>
      <c r="C1939">
        <v>1869362</v>
      </c>
      <c r="D1939" t="e">
        <f>VLOOKUP(B1939,'[2]Kairos URL1'!$B$2:$C$100,2,0)</f>
        <v>#N/A</v>
      </c>
    </row>
    <row r="1940" spans="1:4" x14ac:dyDescent="0.2">
      <c r="A1940" t="s">
        <v>20736</v>
      </c>
      <c r="B1940" t="s">
        <v>26573</v>
      </c>
      <c r="C1940">
        <v>7808697</v>
      </c>
      <c r="D1940" t="e">
        <f>VLOOKUP(B1940,'[2]Kairos URL1'!$B$2:$C$100,2,0)</f>
        <v>#N/A</v>
      </c>
    </row>
    <row r="1941" spans="1:4" x14ac:dyDescent="0.2">
      <c r="A1941" t="s">
        <v>20737</v>
      </c>
      <c r="B1941" t="s">
        <v>26574</v>
      </c>
      <c r="C1941">
        <v>1869286</v>
      </c>
      <c r="D1941" t="e">
        <f>VLOOKUP(B1941,'[2]Kairos URL1'!$B$2:$C$100,2,0)</f>
        <v>#N/A</v>
      </c>
    </row>
    <row r="1942" spans="1:4" x14ac:dyDescent="0.2">
      <c r="A1942" t="s">
        <v>20738</v>
      </c>
      <c r="B1942" t="s">
        <v>26575</v>
      </c>
      <c r="C1942">
        <v>6968896</v>
      </c>
      <c r="D1942" t="e">
        <f>VLOOKUP(B1942,'[2]Kairos URL1'!$B$2:$C$100,2,0)</f>
        <v>#N/A</v>
      </c>
    </row>
    <row r="1943" spans="1:4" x14ac:dyDescent="0.2">
      <c r="A1943" t="s">
        <v>20739</v>
      </c>
      <c r="B1943" t="s">
        <v>26576</v>
      </c>
      <c r="C1943">
        <v>10564907</v>
      </c>
      <c r="D1943" t="str">
        <f>VLOOKUP(B1943,'[2]Kairos URL1'!$B$2:$C$100,2,0)</f>
        <v>Fredman, Gabrielle Columbia University Health Sciences</v>
      </c>
    </row>
    <row r="1944" spans="1:4" x14ac:dyDescent="0.2">
      <c r="A1944" t="s">
        <v>20740</v>
      </c>
      <c r="B1944" t="s">
        <v>26577</v>
      </c>
      <c r="C1944">
        <v>6362098</v>
      </c>
      <c r="D1944" t="e">
        <f>VLOOKUP(B1944,'[2]Kairos URL1'!$B$2:$C$100,2,0)</f>
        <v>#N/A</v>
      </c>
    </row>
    <row r="1945" spans="1:4" x14ac:dyDescent="0.2">
      <c r="A1945" t="s">
        <v>20741</v>
      </c>
      <c r="B1945" t="s">
        <v>26578</v>
      </c>
      <c r="C1945">
        <v>1883557</v>
      </c>
      <c r="D1945" t="e">
        <f>VLOOKUP(B1945,'[2]Kairos URL1'!$B$2:$C$100,2,0)</f>
        <v>#N/A</v>
      </c>
    </row>
    <row r="1946" spans="1:4" x14ac:dyDescent="0.2">
      <c r="A1946" t="s">
        <v>20742</v>
      </c>
      <c r="B1946" t="s">
        <v>26579</v>
      </c>
      <c r="C1946">
        <v>8779177</v>
      </c>
      <c r="D1946" t="e">
        <f>VLOOKUP(B1946,'[2]Kairos URL1'!$B$2:$C$100,2,0)</f>
        <v>#N/A</v>
      </c>
    </row>
    <row r="1947" spans="1:4" x14ac:dyDescent="0.2">
      <c r="A1947" t="s">
        <v>20743</v>
      </c>
      <c r="B1947" t="s">
        <v>26580</v>
      </c>
      <c r="C1947">
        <v>8551667</v>
      </c>
      <c r="D1947" t="e">
        <f>VLOOKUP(B1947,'[2]Kairos URL1'!$B$2:$C$100,2,0)</f>
        <v>#N/A</v>
      </c>
    </row>
    <row r="1948" spans="1:4" x14ac:dyDescent="0.2">
      <c r="A1948" t="s">
        <v>20744</v>
      </c>
      <c r="B1948" t="s">
        <v>26581</v>
      </c>
      <c r="C1948">
        <v>11943680</v>
      </c>
      <c r="D1948" t="e">
        <f>VLOOKUP(B1948,'[2]Kairos URL1'!$B$2:$C$100,2,0)</f>
        <v>#N/A</v>
      </c>
    </row>
    <row r="1949" spans="1:4" x14ac:dyDescent="0.2">
      <c r="A1949" t="s">
        <v>20745</v>
      </c>
      <c r="B1949" t="s">
        <v>26582</v>
      </c>
      <c r="C1949">
        <v>12271168</v>
      </c>
      <c r="D1949" t="e">
        <f>VLOOKUP(B1949,'[2]Kairos URL1'!$B$2:$C$100,2,0)</f>
        <v>#N/A</v>
      </c>
    </row>
    <row r="1950" spans="1:4" x14ac:dyDescent="0.2">
      <c r="A1950" t="s">
        <v>20746</v>
      </c>
      <c r="B1950" t="s">
        <v>26583</v>
      </c>
      <c r="C1950">
        <v>10179220</v>
      </c>
      <c r="D1950" t="e">
        <f>VLOOKUP(B1950,'[2]Kairos URL1'!$B$2:$C$100,2,0)</f>
        <v>#N/A</v>
      </c>
    </row>
    <row r="1951" spans="1:4" x14ac:dyDescent="0.2">
      <c r="A1951" t="s">
        <v>20747</v>
      </c>
      <c r="B1951" t="s">
        <v>26584</v>
      </c>
      <c r="C1951">
        <v>2047167</v>
      </c>
      <c r="D1951" t="str">
        <f>VLOOKUP(B1951,'[2]Kairos URL1'!$B$2:$C$100,2,0)</f>
        <v>Friedman, Jennifer FRhode Island Hospital</v>
      </c>
    </row>
    <row r="1952" spans="1:4" x14ac:dyDescent="0.2">
      <c r="A1952" t="s">
        <v>20748</v>
      </c>
      <c r="B1952" t="s">
        <v>26585</v>
      </c>
      <c r="C1952">
        <v>14488301</v>
      </c>
      <c r="D1952" t="e">
        <f>VLOOKUP(B1952,'[2]Kairos URL1'!$B$2:$C$100,2,0)</f>
        <v>#N/A</v>
      </c>
    </row>
    <row r="1953" spans="1:4" x14ac:dyDescent="0.2">
      <c r="A1953" t="s">
        <v>20749</v>
      </c>
      <c r="B1953" t="s">
        <v>26586</v>
      </c>
      <c r="C1953">
        <v>6292740</v>
      </c>
      <c r="D1953" t="e">
        <f>VLOOKUP(B1953,'[2]Kairos URL1'!$B$2:$C$100,2,0)</f>
        <v>#N/A</v>
      </c>
    </row>
    <row r="1954" spans="1:4" x14ac:dyDescent="0.2">
      <c r="A1954" t="s">
        <v>20750</v>
      </c>
      <c r="B1954" t="s">
        <v>26587</v>
      </c>
      <c r="C1954">
        <v>7862633</v>
      </c>
      <c r="D1954" t="e">
        <f>VLOOKUP(B1954,'[2]Kairos URL1'!$B$2:$C$100,2,0)</f>
        <v>#N/A</v>
      </c>
    </row>
    <row r="1955" spans="1:4" x14ac:dyDescent="0.2">
      <c r="A1955" t="s">
        <v>20751</v>
      </c>
      <c r="B1955" t="s">
        <v>26588</v>
      </c>
      <c r="C1955">
        <v>7364693</v>
      </c>
      <c r="D1955" t="e">
        <f>VLOOKUP(B1955,'[2]Kairos URL1'!$B$2:$C$100,2,0)</f>
        <v>#N/A</v>
      </c>
    </row>
    <row r="1956" spans="1:4" x14ac:dyDescent="0.2">
      <c r="A1956" t="s">
        <v>20752</v>
      </c>
      <c r="B1956" t="s">
        <v>26589</v>
      </c>
      <c r="C1956">
        <v>1866358</v>
      </c>
      <c r="D1956" t="e">
        <f>VLOOKUP(B1956,'[2]Kairos URL1'!$B$2:$C$100,2,0)</f>
        <v>#N/A</v>
      </c>
    </row>
    <row r="1957" spans="1:4" x14ac:dyDescent="0.2">
      <c r="A1957" t="s">
        <v>20753</v>
      </c>
      <c r="B1957" t="s">
        <v>26590</v>
      </c>
      <c r="C1957">
        <v>7891480</v>
      </c>
      <c r="D1957" t="e">
        <f>VLOOKUP(B1957,'[2]Kairos URL1'!$B$2:$C$100,2,0)</f>
        <v>#N/A</v>
      </c>
    </row>
    <row r="1958" spans="1:4" x14ac:dyDescent="0.2">
      <c r="A1958" t="s">
        <v>20754</v>
      </c>
      <c r="B1958" t="s">
        <v>26591</v>
      </c>
      <c r="C1958">
        <v>6623565</v>
      </c>
      <c r="D1958" t="e">
        <f>VLOOKUP(B1958,'[2]Kairos URL1'!$B$2:$C$100,2,0)</f>
        <v>#N/A</v>
      </c>
    </row>
    <row r="1959" spans="1:4" x14ac:dyDescent="0.2">
      <c r="A1959" t="s">
        <v>20755</v>
      </c>
      <c r="B1959" t="s">
        <v>26592</v>
      </c>
      <c r="C1959">
        <v>10526710</v>
      </c>
      <c r="D1959" t="e">
        <f>VLOOKUP(B1959,'[2]Kairos URL1'!$B$2:$C$100,2,0)</f>
        <v>#N/A</v>
      </c>
    </row>
    <row r="1960" spans="1:4" x14ac:dyDescent="0.2">
      <c r="A1960" t="s">
        <v>20756</v>
      </c>
      <c r="B1960" t="s">
        <v>26593</v>
      </c>
      <c r="C1960">
        <v>8612000</v>
      </c>
      <c r="D1960" t="e">
        <f>VLOOKUP(B1960,'[2]Kairos URL1'!$B$2:$C$100,2,0)</f>
        <v>#N/A</v>
      </c>
    </row>
    <row r="1961" spans="1:4" x14ac:dyDescent="0.2">
      <c r="A1961" t="s">
        <v>20757</v>
      </c>
      <c r="B1961" t="s">
        <v>26594</v>
      </c>
      <c r="C1961">
        <v>9817175</v>
      </c>
      <c r="D1961" t="e">
        <f>VLOOKUP(B1961,'[2]Kairos URL1'!$B$2:$C$100,2,0)</f>
        <v>#N/A</v>
      </c>
    </row>
    <row r="1962" spans="1:4" x14ac:dyDescent="0.2">
      <c r="A1962" t="s">
        <v>20758</v>
      </c>
      <c r="B1962" t="s">
        <v>26595</v>
      </c>
      <c r="C1962">
        <v>1883878</v>
      </c>
      <c r="D1962" t="e">
        <f>VLOOKUP(B1962,'[2]Kairos URL1'!$B$2:$C$100,2,0)</f>
        <v>#N/A</v>
      </c>
    </row>
    <row r="1963" spans="1:4" x14ac:dyDescent="0.2">
      <c r="A1963" t="s">
        <v>20759</v>
      </c>
      <c r="B1963" t="s">
        <v>26596</v>
      </c>
      <c r="C1963">
        <v>1862879</v>
      </c>
      <c r="D1963" t="e">
        <f>VLOOKUP(B1963,'[2]Kairos URL1'!$B$2:$C$100,2,0)</f>
        <v>#N/A</v>
      </c>
    </row>
    <row r="1964" spans="1:4" x14ac:dyDescent="0.2">
      <c r="A1964" t="s">
        <v>20760</v>
      </c>
      <c r="B1964" t="s">
        <v>26597</v>
      </c>
      <c r="C1964">
        <v>2433542</v>
      </c>
      <c r="D1964" t="e">
        <f>VLOOKUP(B1964,'[2]Kairos URL1'!$B$2:$C$100,2,0)</f>
        <v>#N/A</v>
      </c>
    </row>
    <row r="1965" spans="1:4" x14ac:dyDescent="0.2">
      <c r="A1965" t="s">
        <v>20761</v>
      </c>
      <c r="B1965" t="s">
        <v>26598</v>
      </c>
      <c r="C1965">
        <v>10652775</v>
      </c>
      <c r="D1965" t="e">
        <f>VLOOKUP(B1965,'[2]Kairos URL1'!$B$2:$C$100,2,0)</f>
        <v>#N/A</v>
      </c>
    </row>
    <row r="1966" spans="1:4" x14ac:dyDescent="0.2">
      <c r="A1966" t="s">
        <v>20762</v>
      </c>
      <c r="B1966" t="s">
        <v>26599</v>
      </c>
      <c r="C1966">
        <v>1900416</v>
      </c>
      <c r="D1966" t="e">
        <f>VLOOKUP(B1966,'[2]Kairos URL1'!$B$2:$C$100,2,0)</f>
        <v>#N/A</v>
      </c>
    </row>
    <row r="1967" spans="1:4" x14ac:dyDescent="0.2">
      <c r="A1967" t="s">
        <v>20763</v>
      </c>
      <c r="B1967" t="s">
        <v>26600</v>
      </c>
      <c r="C1967">
        <v>10654598</v>
      </c>
      <c r="D1967" t="e">
        <f>VLOOKUP(B1967,'[2]Kairos URL1'!$B$2:$C$100,2,0)</f>
        <v>#N/A</v>
      </c>
    </row>
    <row r="1968" spans="1:4" x14ac:dyDescent="0.2">
      <c r="A1968" t="s">
        <v>20764</v>
      </c>
      <c r="B1968" t="s">
        <v>26601</v>
      </c>
      <c r="C1968">
        <v>8963444</v>
      </c>
      <c r="D1968" t="e">
        <f>VLOOKUP(B1968,'[2]Kairos URL1'!$B$2:$C$100,2,0)</f>
        <v>#N/A</v>
      </c>
    </row>
    <row r="1969" spans="1:4" x14ac:dyDescent="0.2">
      <c r="A1969" t="s">
        <v>20765</v>
      </c>
      <c r="B1969" t="s">
        <v>26602</v>
      </c>
      <c r="C1969">
        <v>9459935</v>
      </c>
      <c r="D1969" t="e">
        <f>VLOOKUP(B1969,'[2]Kairos URL1'!$B$2:$C$100,2,0)</f>
        <v>#N/A</v>
      </c>
    </row>
    <row r="1970" spans="1:4" x14ac:dyDescent="0.2">
      <c r="A1970" t="s">
        <v>20766</v>
      </c>
      <c r="B1970" t="s">
        <v>26603</v>
      </c>
      <c r="C1970">
        <v>12372951</v>
      </c>
      <c r="D1970" t="e">
        <f>VLOOKUP(B1970,'[2]Kairos URL1'!$B$2:$C$100,2,0)</f>
        <v>#N/A</v>
      </c>
    </row>
    <row r="1971" spans="1:4" x14ac:dyDescent="0.2">
      <c r="A1971" t="s">
        <v>20767</v>
      </c>
      <c r="B1971" t="s">
        <v>26604</v>
      </c>
      <c r="C1971">
        <v>1862522</v>
      </c>
      <c r="D1971" t="e">
        <f>VLOOKUP(B1971,'[2]Kairos URL1'!$B$2:$C$100,2,0)</f>
        <v>#N/A</v>
      </c>
    </row>
    <row r="1972" spans="1:4" x14ac:dyDescent="0.2">
      <c r="A1972" t="s">
        <v>20768</v>
      </c>
      <c r="B1972" t="s">
        <v>26605</v>
      </c>
      <c r="C1972">
        <v>9741836</v>
      </c>
      <c r="D1972" t="e">
        <f>VLOOKUP(B1972,'[2]Kairos URL1'!$B$2:$C$100,2,0)</f>
        <v>#N/A</v>
      </c>
    </row>
    <row r="1973" spans="1:4" x14ac:dyDescent="0.2">
      <c r="A1973" t="s">
        <v>20769</v>
      </c>
      <c r="B1973" t="s">
        <v>26606</v>
      </c>
      <c r="C1973">
        <v>7605141</v>
      </c>
      <c r="D1973" t="e">
        <f>VLOOKUP(B1973,'[2]Kairos URL1'!$B$2:$C$100,2,0)</f>
        <v>#N/A</v>
      </c>
    </row>
    <row r="1974" spans="1:4" x14ac:dyDescent="0.2">
      <c r="A1974" t="s">
        <v>20770</v>
      </c>
      <c r="B1974" t="s">
        <v>26607</v>
      </c>
      <c r="C1974">
        <v>9304745</v>
      </c>
      <c r="D1974" t="e">
        <f>VLOOKUP(B1974,'[2]Kairos URL1'!$B$2:$C$100,2,0)</f>
        <v>#N/A</v>
      </c>
    </row>
    <row r="1975" spans="1:4" x14ac:dyDescent="0.2">
      <c r="A1975" t="s">
        <v>20771</v>
      </c>
      <c r="B1975" t="s">
        <v>26608</v>
      </c>
      <c r="C1975">
        <v>7689055</v>
      </c>
      <c r="D1975" t="e">
        <f>VLOOKUP(B1975,'[2]Kairos URL1'!$B$2:$C$100,2,0)</f>
        <v>#N/A</v>
      </c>
    </row>
    <row r="1976" spans="1:4" x14ac:dyDescent="0.2">
      <c r="A1976" t="s">
        <v>20772</v>
      </c>
      <c r="B1976" t="s">
        <v>26609</v>
      </c>
      <c r="C1976">
        <v>8831758</v>
      </c>
      <c r="D1976" t="e">
        <f>VLOOKUP(B1976,'[2]Kairos URL1'!$B$2:$C$100,2,0)</f>
        <v>#N/A</v>
      </c>
    </row>
    <row r="1977" spans="1:4" x14ac:dyDescent="0.2">
      <c r="A1977" t="s">
        <v>20773</v>
      </c>
      <c r="B1977" t="s">
        <v>26610</v>
      </c>
      <c r="C1977">
        <v>1988063</v>
      </c>
      <c r="D1977" t="e">
        <f>VLOOKUP(B1977,'[2]Kairos URL1'!$B$2:$C$100,2,0)</f>
        <v>#N/A</v>
      </c>
    </row>
    <row r="1978" spans="1:4" x14ac:dyDescent="0.2">
      <c r="A1978" t="s">
        <v>20774</v>
      </c>
      <c r="B1978" t="s">
        <v>26611</v>
      </c>
      <c r="C1978">
        <v>10603222</v>
      </c>
      <c r="D1978" t="e">
        <f>VLOOKUP(B1978,'[2]Kairos URL1'!$B$2:$C$100,2,0)</f>
        <v>#N/A</v>
      </c>
    </row>
    <row r="1979" spans="1:4" x14ac:dyDescent="0.2">
      <c r="A1979" t="s">
        <v>20775</v>
      </c>
      <c r="B1979" t="s">
        <v>26612</v>
      </c>
      <c r="C1979">
        <v>6802203</v>
      </c>
      <c r="D1979" t="e">
        <f>VLOOKUP(B1979,'[2]Kairos URL1'!$B$2:$C$100,2,0)</f>
        <v>#N/A</v>
      </c>
    </row>
    <row r="1980" spans="1:4" x14ac:dyDescent="0.2">
      <c r="A1980" t="s">
        <v>20776</v>
      </c>
      <c r="B1980" t="s">
        <v>26613</v>
      </c>
      <c r="C1980">
        <v>6623836</v>
      </c>
      <c r="D1980" t="e">
        <f>VLOOKUP(B1980,'[2]Kairos URL1'!$B$2:$C$100,2,0)</f>
        <v>#N/A</v>
      </c>
    </row>
    <row r="1981" spans="1:4" x14ac:dyDescent="0.2">
      <c r="A1981" t="s">
        <v>20777</v>
      </c>
      <c r="B1981" t="s">
        <v>26614</v>
      </c>
      <c r="C1981">
        <v>1865465</v>
      </c>
      <c r="D1981" t="e">
        <f>VLOOKUP(B1981,'[2]Kairos URL1'!$B$2:$C$100,2,0)</f>
        <v>#N/A</v>
      </c>
    </row>
    <row r="1982" spans="1:4" x14ac:dyDescent="0.2">
      <c r="A1982" t="s">
        <v>20778</v>
      </c>
      <c r="B1982" t="s">
        <v>26615</v>
      </c>
      <c r="C1982">
        <v>1893952</v>
      </c>
      <c r="D1982" t="e">
        <f>VLOOKUP(B1982,'[2]Kairos URL1'!$B$2:$C$100,2,0)</f>
        <v>#N/A</v>
      </c>
    </row>
    <row r="1983" spans="1:4" x14ac:dyDescent="0.2">
      <c r="A1983" t="s">
        <v>20779</v>
      </c>
      <c r="B1983" t="s">
        <v>26616</v>
      </c>
      <c r="C1983">
        <v>7857485</v>
      </c>
      <c r="D1983" t="e">
        <f>VLOOKUP(B1983,'[2]Kairos URL1'!$B$2:$C$100,2,0)</f>
        <v>#N/A</v>
      </c>
    </row>
    <row r="1984" spans="1:4" x14ac:dyDescent="0.2">
      <c r="A1984" t="s">
        <v>20780</v>
      </c>
      <c r="B1984" t="s">
        <v>26617</v>
      </c>
      <c r="C1984">
        <v>10347353</v>
      </c>
      <c r="D1984" t="e">
        <f>VLOOKUP(B1984,'[2]Kairos URL1'!$B$2:$C$100,2,0)</f>
        <v>#N/A</v>
      </c>
    </row>
    <row r="1985" spans="1:4" x14ac:dyDescent="0.2">
      <c r="A1985" t="s">
        <v>20781</v>
      </c>
      <c r="B1985" t="s">
        <v>26618</v>
      </c>
      <c r="C1985">
        <v>7743239</v>
      </c>
      <c r="D1985" t="e">
        <f>VLOOKUP(B1985,'[2]Kairos URL1'!$B$2:$C$100,2,0)</f>
        <v>#N/A</v>
      </c>
    </row>
    <row r="1986" spans="1:4" x14ac:dyDescent="0.2">
      <c r="A1986" t="s">
        <v>20782</v>
      </c>
      <c r="B1986" t="s">
        <v>26619</v>
      </c>
      <c r="C1986">
        <v>6845017</v>
      </c>
      <c r="D1986" t="e">
        <f>VLOOKUP(B1986,'[2]Kairos URL1'!$B$2:$C$100,2,0)</f>
        <v>#N/A</v>
      </c>
    </row>
    <row r="1987" spans="1:4" x14ac:dyDescent="0.2">
      <c r="A1987" t="s">
        <v>20783</v>
      </c>
      <c r="B1987" t="s">
        <v>26620</v>
      </c>
      <c r="C1987">
        <v>7888323</v>
      </c>
      <c r="D1987" t="e">
        <f>VLOOKUP(B1987,'[2]Kairos URL1'!$B$2:$C$100,2,0)</f>
        <v>#N/A</v>
      </c>
    </row>
    <row r="1988" spans="1:4" x14ac:dyDescent="0.2">
      <c r="A1988" t="s">
        <v>20784</v>
      </c>
      <c r="B1988" t="s">
        <v>26621</v>
      </c>
      <c r="C1988">
        <v>8868766</v>
      </c>
      <c r="D1988" t="e">
        <f>VLOOKUP(B1988,'[2]Kairos URL1'!$B$2:$C$100,2,0)</f>
        <v>#N/A</v>
      </c>
    </row>
    <row r="1989" spans="1:4" x14ac:dyDescent="0.2">
      <c r="A1989" t="s">
        <v>20785</v>
      </c>
      <c r="B1989" t="s">
        <v>26622</v>
      </c>
      <c r="C1989">
        <v>1915935</v>
      </c>
      <c r="D1989" t="e">
        <f>VLOOKUP(B1989,'[2]Kairos URL1'!$B$2:$C$100,2,0)</f>
        <v>#N/A</v>
      </c>
    </row>
    <row r="1990" spans="1:4" x14ac:dyDescent="0.2">
      <c r="A1990" t="s">
        <v>20786</v>
      </c>
      <c r="B1990" t="s">
        <v>26623</v>
      </c>
      <c r="C1990">
        <v>8756002</v>
      </c>
      <c r="D1990" t="e">
        <f>VLOOKUP(B1990,'[2]Kairos URL1'!$B$2:$C$100,2,0)</f>
        <v>#N/A</v>
      </c>
    </row>
    <row r="1991" spans="1:4" x14ac:dyDescent="0.2">
      <c r="A1991" t="s">
        <v>20787</v>
      </c>
      <c r="B1991" t="s">
        <v>26624</v>
      </c>
      <c r="C1991">
        <v>6267285</v>
      </c>
      <c r="D1991" t="e">
        <f>VLOOKUP(B1991,'[2]Kairos URL1'!$B$2:$C$100,2,0)</f>
        <v>#N/A</v>
      </c>
    </row>
    <row r="1992" spans="1:4" x14ac:dyDescent="0.2">
      <c r="A1992" t="s">
        <v>20788</v>
      </c>
      <c r="B1992" t="s">
        <v>26625</v>
      </c>
      <c r="C1992">
        <v>9827263</v>
      </c>
      <c r="D1992" t="e">
        <f>VLOOKUP(B1992,'[2]Kairos URL1'!$B$2:$C$100,2,0)</f>
        <v>#N/A</v>
      </c>
    </row>
    <row r="1993" spans="1:4" x14ac:dyDescent="0.2">
      <c r="A1993" t="s">
        <v>20789</v>
      </c>
      <c r="B1993" t="s">
        <v>26626</v>
      </c>
      <c r="C1993">
        <v>6987847</v>
      </c>
      <c r="D1993" t="e">
        <f>VLOOKUP(B1993,'[2]Kairos URL1'!$B$2:$C$100,2,0)</f>
        <v>#N/A</v>
      </c>
    </row>
    <row r="1994" spans="1:4" x14ac:dyDescent="0.2">
      <c r="A1994" t="s">
        <v>20790</v>
      </c>
      <c r="B1994" t="s">
        <v>26627</v>
      </c>
      <c r="C1994">
        <v>9610981</v>
      </c>
      <c r="D1994" t="e">
        <f>VLOOKUP(B1994,'[2]Kairos URL1'!$B$2:$C$100,2,0)</f>
        <v>#N/A</v>
      </c>
    </row>
    <row r="1995" spans="1:4" x14ac:dyDescent="0.2">
      <c r="A1995" t="s">
        <v>20791</v>
      </c>
      <c r="B1995" t="s">
        <v>26628</v>
      </c>
      <c r="C1995">
        <v>7063501</v>
      </c>
      <c r="D1995" t="e">
        <f>VLOOKUP(B1995,'[2]Kairos URL1'!$B$2:$C$100,2,0)</f>
        <v>#N/A</v>
      </c>
    </row>
    <row r="1996" spans="1:4" x14ac:dyDescent="0.2">
      <c r="A1996" t="s">
        <v>20792</v>
      </c>
      <c r="B1996" t="s">
        <v>26629</v>
      </c>
      <c r="C1996">
        <v>2518558</v>
      </c>
      <c r="D1996" t="e">
        <f>VLOOKUP(B1996,'[2]Kairos URL1'!$B$2:$C$100,2,0)</f>
        <v>#N/A</v>
      </c>
    </row>
    <row r="1997" spans="1:4" x14ac:dyDescent="0.2">
      <c r="A1997" t="s">
        <v>20793</v>
      </c>
      <c r="B1997" t="s">
        <v>26630</v>
      </c>
      <c r="C1997">
        <v>7746400</v>
      </c>
      <c r="D1997" t="e">
        <f>VLOOKUP(B1997,'[2]Kairos URL1'!$B$2:$C$100,2,0)</f>
        <v>#N/A</v>
      </c>
    </row>
    <row r="1998" spans="1:4" x14ac:dyDescent="0.2">
      <c r="A1998" t="s">
        <v>20794</v>
      </c>
      <c r="B1998" t="s">
        <v>26631</v>
      </c>
      <c r="C1998">
        <v>1877716</v>
      </c>
      <c r="D1998" t="e">
        <f>VLOOKUP(B1998,'[2]Kairos URL1'!$B$2:$C$100,2,0)</f>
        <v>#N/A</v>
      </c>
    </row>
    <row r="1999" spans="1:4" x14ac:dyDescent="0.2">
      <c r="A1999" t="s">
        <v>20795</v>
      </c>
      <c r="B1999" t="s">
        <v>26632</v>
      </c>
      <c r="C1999">
        <v>10802521</v>
      </c>
      <c r="D1999" t="e">
        <f>VLOOKUP(B1999,'[2]Kairos URL1'!$B$2:$C$100,2,0)</f>
        <v>#N/A</v>
      </c>
    </row>
    <row r="2000" spans="1:4" x14ac:dyDescent="0.2">
      <c r="A2000" t="s">
        <v>20796</v>
      </c>
      <c r="B2000" t="s">
        <v>26633</v>
      </c>
      <c r="C2000">
        <v>1955782</v>
      </c>
      <c r="D2000" t="e">
        <f>VLOOKUP(B2000,'[2]Kairos URL1'!$B$2:$C$100,2,0)</f>
        <v>#N/A</v>
      </c>
    </row>
    <row r="2001" spans="1:4" x14ac:dyDescent="0.2">
      <c r="A2001" t="s">
        <v>20797</v>
      </c>
      <c r="B2001" t="s">
        <v>26634</v>
      </c>
      <c r="C2001">
        <v>8192387</v>
      </c>
      <c r="D2001" t="e">
        <f>VLOOKUP(B2001,'[2]Kairos URL1'!$B$2:$C$100,2,0)</f>
        <v>#N/A</v>
      </c>
    </row>
    <row r="2002" spans="1:4" x14ac:dyDescent="0.2">
      <c r="A2002" t="s">
        <v>20798</v>
      </c>
      <c r="B2002" t="s">
        <v>26635</v>
      </c>
      <c r="C2002">
        <v>6357403</v>
      </c>
      <c r="D2002" t="e">
        <f>VLOOKUP(B2002,'[2]Kairos URL1'!$B$2:$C$100,2,0)</f>
        <v>#N/A</v>
      </c>
    </row>
    <row r="2003" spans="1:4" x14ac:dyDescent="0.2">
      <c r="A2003" t="s">
        <v>20799</v>
      </c>
      <c r="B2003" t="s">
        <v>26636</v>
      </c>
      <c r="C2003">
        <v>10456687</v>
      </c>
      <c r="D2003" t="e">
        <f>VLOOKUP(B2003,'[2]Kairos URL1'!$B$2:$C$100,2,0)</f>
        <v>#N/A</v>
      </c>
    </row>
    <row r="2004" spans="1:4" x14ac:dyDescent="0.2">
      <c r="A2004" t="s">
        <v>20800</v>
      </c>
      <c r="B2004" t="s">
        <v>26637</v>
      </c>
      <c r="C2004">
        <v>7126173</v>
      </c>
      <c r="D2004" t="e">
        <f>VLOOKUP(B2004,'[2]Kairos URL1'!$B$2:$C$100,2,0)</f>
        <v>#N/A</v>
      </c>
    </row>
    <row r="2005" spans="1:4" x14ac:dyDescent="0.2">
      <c r="A2005" t="s">
        <v>20801</v>
      </c>
      <c r="B2005" t="s">
        <v>26638</v>
      </c>
      <c r="C2005">
        <v>14249931</v>
      </c>
      <c r="D2005" t="e">
        <f>VLOOKUP(B2005,'[2]Kairos URL1'!$B$2:$C$100,2,0)</f>
        <v>#N/A</v>
      </c>
    </row>
    <row r="2006" spans="1:4" x14ac:dyDescent="0.2">
      <c r="A2006" t="s">
        <v>20802</v>
      </c>
      <c r="B2006" t="s">
        <v>26639</v>
      </c>
      <c r="C2006">
        <v>1875736</v>
      </c>
      <c r="D2006" t="e">
        <f>VLOOKUP(B2006,'[2]Kairos URL1'!$B$2:$C$100,2,0)</f>
        <v>#N/A</v>
      </c>
    </row>
    <row r="2007" spans="1:4" x14ac:dyDescent="0.2">
      <c r="A2007" t="s">
        <v>20803</v>
      </c>
      <c r="B2007" t="s">
        <v>26640</v>
      </c>
      <c r="C2007">
        <v>1882822</v>
      </c>
      <c r="D2007" t="e">
        <f>VLOOKUP(B2007,'[2]Kairos URL1'!$B$2:$C$100,2,0)</f>
        <v>#N/A</v>
      </c>
    </row>
    <row r="2008" spans="1:4" x14ac:dyDescent="0.2">
      <c r="A2008" t="s">
        <v>20804</v>
      </c>
      <c r="B2008" t="s">
        <v>26641</v>
      </c>
      <c r="C2008">
        <v>11264241</v>
      </c>
      <c r="D2008" t="e">
        <f>VLOOKUP(B2008,'[2]Kairos URL1'!$B$2:$C$100,2,0)</f>
        <v>#N/A</v>
      </c>
    </row>
    <row r="2009" spans="1:4" x14ac:dyDescent="0.2">
      <c r="A2009" t="s">
        <v>20805</v>
      </c>
      <c r="B2009" t="s">
        <v>26642</v>
      </c>
      <c r="C2009">
        <v>9519346</v>
      </c>
      <c r="D2009" t="e">
        <f>VLOOKUP(B2009,'[2]Kairos URL1'!$B$2:$C$100,2,0)</f>
        <v>#N/A</v>
      </c>
    </row>
    <row r="2010" spans="1:4" x14ac:dyDescent="0.2">
      <c r="A2010" t="s">
        <v>20806</v>
      </c>
      <c r="B2010" t="s">
        <v>26643</v>
      </c>
      <c r="C2010">
        <v>7616499</v>
      </c>
      <c r="D2010" t="e">
        <f>VLOOKUP(B2010,'[2]Kairos URL1'!$B$2:$C$100,2,0)</f>
        <v>#N/A</v>
      </c>
    </row>
    <row r="2011" spans="1:4" x14ac:dyDescent="0.2">
      <c r="A2011" t="s">
        <v>20807</v>
      </c>
      <c r="B2011" t="s">
        <v>26644</v>
      </c>
      <c r="C2011">
        <v>9577741</v>
      </c>
      <c r="D2011" t="e">
        <f>VLOOKUP(B2011,'[2]Kairos URL1'!$B$2:$C$100,2,0)</f>
        <v>#N/A</v>
      </c>
    </row>
    <row r="2012" spans="1:4" x14ac:dyDescent="0.2">
      <c r="A2012" t="s">
        <v>20808</v>
      </c>
      <c r="B2012" t="s">
        <v>26645</v>
      </c>
      <c r="C2012">
        <v>1882933</v>
      </c>
      <c r="D2012" t="e">
        <f>VLOOKUP(B2012,'[2]Kairos URL1'!$B$2:$C$100,2,0)</f>
        <v>#N/A</v>
      </c>
    </row>
    <row r="2013" spans="1:4" x14ac:dyDescent="0.2">
      <c r="A2013" t="s">
        <v>20809</v>
      </c>
      <c r="B2013" t="s">
        <v>26646</v>
      </c>
      <c r="C2013">
        <v>9970794</v>
      </c>
      <c r="D2013" t="e">
        <f>VLOOKUP(B2013,'[2]Kairos URL1'!$B$2:$C$100,2,0)</f>
        <v>#N/A</v>
      </c>
    </row>
    <row r="2014" spans="1:4" x14ac:dyDescent="0.2">
      <c r="A2014" t="s">
        <v>20810</v>
      </c>
      <c r="B2014" t="s">
        <v>26647</v>
      </c>
      <c r="C2014">
        <v>9613146</v>
      </c>
      <c r="D2014" t="e">
        <f>VLOOKUP(B2014,'[2]Kairos URL1'!$B$2:$C$100,2,0)</f>
        <v>#N/A</v>
      </c>
    </row>
    <row r="2015" spans="1:4" x14ac:dyDescent="0.2">
      <c r="A2015" t="s">
        <v>20811</v>
      </c>
      <c r="B2015" t="s">
        <v>26648</v>
      </c>
      <c r="C2015">
        <v>2106196</v>
      </c>
      <c r="D2015" t="e">
        <f>VLOOKUP(B2015,'[2]Kairos URL1'!$B$2:$C$100,2,0)</f>
        <v>#N/A</v>
      </c>
    </row>
    <row r="2016" spans="1:4" x14ac:dyDescent="0.2">
      <c r="A2016" t="s">
        <v>20812</v>
      </c>
      <c r="B2016" t="s">
        <v>26649</v>
      </c>
      <c r="C2016">
        <v>9412352</v>
      </c>
      <c r="D2016" t="e">
        <f>VLOOKUP(B2016,'[2]Kairos URL1'!$B$2:$C$100,2,0)</f>
        <v>#N/A</v>
      </c>
    </row>
    <row r="2017" spans="1:4" x14ac:dyDescent="0.2">
      <c r="A2017" t="s">
        <v>20813</v>
      </c>
      <c r="B2017" t="s">
        <v>26650</v>
      </c>
      <c r="C2017">
        <v>8436435</v>
      </c>
      <c r="D2017" t="e">
        <f>VLOOKUP(B2017,'[2]Kairos URL1'!$B$2:$C$100,2,0)</f>
        <v>#N/A</v>
      </c>
    </row>
    <row r="2018" spans="1:4" x14ac:dyDescent="0.2">
      <c r="A2018" t="s">
        <v>20814</v>
      </c>
      <c r="B2018" t="s">
        <v>26651</v>
      </c>
      <c r="C2018">
        <v>10312957</v>
      </c>
      <c r="D2018" t="e">
        <f>VLOOKUP(B2018,'[2]Kairos URL1'!$B$2:$C$100,2,0)</f>
        <v>#N/A</v>
      </c>
    </row>
    <row r="2019" spans="1:4" x14ac:dyDescent="0.2">
      <c r="A2019" t="s">
        <v>20815</v>
      </c>
      <c r="B2019" t="s">
        <v>26652</v>
      </c>
      <c r="C2019">
        <v>1877914</v>
      </c>
      <c r="D2019" t="e">
        <f>VLOOKUP(B2019,'[2]Kairos URL1'!$B$2:$C$100,2,0)</f>
        <v>#N/A</v>
      </c>
    </row>
    <row r="2020" spans="1:4" x14ac:dyDescent="0.2">
      <c r="A2020" t="s">
        <v>20816</v>
      </c>
      <c r="B2020" t="s">
        <v>26653</v>
      </c>
      <c r="C2020">
        <v>1880478</v>
      </c>
      <c r="D2020" t="e">
        <f>VLOOKUP(B2020,'[2]Kairos URL1'!$B$2:$C$100,2,0)</f>
        <v>#N/A</v>
      </c>
    </row>
    <row r="2021" spans="1:4" x14ac:dyDescent="0.2">
      <c r="A2021" t="s">
        <v>20817</v>
      </c>
      <c r="B2021" t="s">
        <v>26654</v>
      </c>
      <c r="C2021">
        <v>12550607</v>
      </c>
      <c r="D2021" t="e">
        <f>VLOOKUP(B2021,'[2]Kairos URL1'!$B$2:$C$100,2,0)</f>
        <v>#N/A</v>
      </c>
    </row>
    <row r="2022" spans="1:4" x14ac:dyDescent="0.2">
      <c r="A2022" t="s">
        <v>20818</v>
      </c>
      <c r="B2022" t="s">
        <v>26655</v>
      </c>
      <c r="C2022">
        <v>10912943</v>
      </c>
      <c r="D2022" t="e">
        <f>VLOOKUP(B2022,'[2]Kairos URL1'!$B$2:$C$100,2,0)</f>
        <v>#N/A</v>
      </c>
    </row>
    <row r="2023" spans="1:4" x14ac:dyDescent="0.2">
      <c r="A2023" t="s">
        <v>20819</v>
      </c>
      <c r="B2023" t="s">
        <v>26656</v>
      </c>
      <c r="C2023">
        <v>10185817</v>
      </c>
      <c r="D2023" t="e">
        <f>VLOOKUP(B2023,'[2]Kairos URL1'!$B$2:$C$100,2,0)</f>
        <v>#N/A</v>
      </c>
    </row>
    <row r="2024" spans="1:4" x14ac:dyDescent="0.2">
      <c r="A2024" t="s">
        <v>20820</v>
      </c>
      <c r="B2024" t="s">
        <v>26657</v>
      </c>
      <c r="C2024">
        <v>9739313</v>
      </c>
      <c r="D2024" t="e">
        <f>VLOOKUP(B2024,'[2]Kairos URL1'!$B$2:$C$100,2,0)</f>
        <v>#N/A</v>
      </c>
    </row>
    <row r="2025" spans="1:4" x14ac:dyDescent="0.2">
      <c r="A2025" t="s">
        <v>20821</v>
      </c>
      <c r="B2025" t="s">
        <v>26658</v>
      </c>
      <c r="C2025">
        <v>6709049</v>
      </c>
      <c r="D2025" t="e">
        <f>VLOOKUP(B2025,'[2]Kairos URL1'!$B$2:$C$100,2,0)</f>
        <v>#N/A</v>
      </c>
    </row>
    <row r="2026" spans="1:4" x14ac:dyDescent="0.2">
      <c r="A2026" t="s">
        <v>20822</v>
      </c>
      <c r="B2026" t="s">
        <v>26659</v>
      </c>
      <c r="C2026">
        <v>7800917</v>
      </c>
      <c r="D2026" t="e">
        <f>VLOOKUP(B2026,'[2]Kairos URL1'!$B$2:$C$100,2,0)</f>
        <v>#N/A</v>
      </c>
    </row>
    <row r="2027" spans="1:4" x14ac:dyDescent="0.2">
      <c r="A2027" t="s">
        <v>20823</v>
      </c>
      <c r="B2027" t="s">
        <v>26660</v>
      </c>
      <c r="C2027">
        <v>6830530</v>
      </c>
      <c r="D2027" t="e">
        <f>VLOOKUP(B2027,'[2]Kairos URL1'!$B$2:$C$100,2,0)</f>
        <v>#N/A</v>
      </c>
    </row>
    <row r="2028" spans="1:4" x14ac:dyDescent="0.2">
      <c r="A2028" t="s">
        <v>20824</v>
      </c>
      <c r="B2028" t="s">
        <v>26661</v>
      </c>
      <c r="C2028">
        <v>10900074</v>
      </c>
      <c r="D2028" t="e">
        <f>VLOOKUP(B2028,'[2]Kairos URL1'!$B$2:$C$100,2,0)</f>
        <v>#N/A</v>
      </c>
    </row>
    <row r="2029" spans="1:4" x14ac:dyDescent="0.2">
      <c r="A2029" t="s">
        <v>20825</v>
      </c>
      <c r="B2029" t="s">
        <v>26662</v>
      </c>
      <c r="C2029">
        <v>8500922</v>
      </c>
      <c r="D2029" t="e">
        <f>VLOOKUP(B2029,'[2]Kairos URL1'!$B$2:$C$100,2,0)</f>
        <v>#N/A</v>
      </c>
    </row>
    <row r="2030" spans="1:4" x14ac:dyDescent="0.2">
      <c r="A2030" t="s">
        <v>20826</v>
      </c>
      <c r="B2030" t="s">
        <v>26663</v>
      </c>
      <c r="C2030">
        <v>2184010</v>
      </c>
      <c r="D2030" t="e">
        <f>VLOOKUP(B2030,'[2]Kairos URL1'!$B$2:$C$100,2,0)</f>
        <v>#N/A</v>
      </c>
    </row>
    <row r="2031" spans="1:4" x14ac:dyDescent="0.2">
      <c r="A2031" t="s">
        <v>20827</v>
      </c>
      <c r="B2031" t="s">
        <v>26664</v>
      </c>
      <c r="C2031">
        <v>1879837</v>
      </c>
      <c r="D2031" t="e">
        <f>VLOOKUP(B2031,'[2]Kairos URL1'!$B$2:$C$100,2,0)</f>
        <v>#N/A</v>
      </c>
    </row>
    <row r="2032" spans="1:4" x14ac:dyDescent="0.2">
      <c r="A2032" t="s">
        <v>20828</v>
      </c>
      <c r="B2032" t="s">
        <v>26665</v>
      </c>
      <c r="C2032">
        <v>11112403</v>
      </c>
      <c r="D2032" t="e">
        <f>VLOOKUP(B2032,'[2]Kairos URL1'!$B$2:$C$100,2,0)</f>
        <v>#N/A</v>
      </c>
    </row>
    <row r="2033" spans="1:4" x14ac:dyDescent="0.2">
      <c r="A2033" t="s">
        <v>20829</v>
      </c>
      <c r="B2033" t="s">
        <v>26666</v>
      </c>
      <c r="C2033">
        <v>2793451</v>
      </c>
      <c r="D2033" t="e">
        <f>VLOOKUP(B2033,'[2]Kairos URL1'!$B$2:$C$100,2,0)</f>
        <v>#N/A</v>
      </c>
    </row>
    <row r="2034" spans="1:4" x14ac:dyDescent="0.2">
      <c r="A2034" t="s">
        <v>20830</v>
      </c>
      <c r="B2034" t="s">
        <v>26667</v>
      </c>
      <c r="C2034">
        <v>9175610</v>
      </c>
      <c r="D2034" t="e">
        <f>VLOOKUP(B2034,'[2]Kairos URL1'!$B$2:$C$100,2,0)</f>
        <v>#N/A</v>
      </c>
    </row>
    <row r="2035" spans="1:4" x14ac:dyDescent="0.2">
      <c r="A2035" t="s">
        <v>20831</v>
      </c>
      <c r="B2035" t="s">
        <v>26668</v>
      </c>
      <c r="C2035">
        <v>7367073</v>
      </c>
      <c r="D2035" t="e">
        <f>VLOOKUP(B2035,'[2]Kairos URL1'!$B$2:$C$100,2,0)</f>
        <v>#N/A</v>
      </c>
    </row>
    <row r="2036" spans="1:4" x14ac:dyDescent="0.2">
      <c r="A2036" t="s">
        <v>20832</v>
      </c>
      <c r="B2036" t="s">
        <v>26669</v>
      </c>
      <c r="C2036">
        <v>11067694</v>
      </c>
      <c r="D2036" t="e">
        <f>VLOOKUP(B2036,'[2]Kairos URL1'!$B$2:$C$100,2,0)</f>
        <v>#N/A</v>
      </c>
    </row>
    <row r="2037" spans="1:4" x14ac:dyDescent="0.2">
      <c r="A2037" t="s">
        <v>20833</v>
      </c>
      <c r="B2037" t="s">
        <v>26670</v>
      </c>
      <c r="C2037">
        <v>11598009</v>
      </c>
      <c r="D2037" t="e">
        <f>VLOOKUP(B2037,'[2]Kairos URL1'!$B$2:$C$100,2,0)</f>
        <v>#N/A</v>
      </c>
    </row>
    <row r="2038" spans="1:4" x14ac:dyDescent="0.2">
      <c r="A2038" t="s">
        <v>20834</v>
      </c>
      <c r="B2038" t="s">
        <v>26671</v>
      </c>
      <c r="C2038">
        <v>9991001</v>
      </c>
      <c r="D2038" t="e">
        <f>VLOOKUP(B2038,'[2]Kairos URL1'!$B$2:$C$100,2,0)</f>
        <v>#N/A</v>
      </c>
    </row>
    <row r="2039" spans="1:4" x14ac:dyDescent="0.2">
      <c r="A2039" t="s">
        <v>20835</v>
      </c>
      <c r="B2039" t="s">
        <v>26672</v>
      </c>
      <c r="C2039">
        <v>1864568</v>
      </c>
      <c r="D2039" t="e">
        <f>VLOOKUP(B2039,'[2]Kairos URL1'!$B$2:$C$100,2,0)</f>
        <v>#N/A</v>
      </c>
    </row>
    <row r="2040" spans="1:4" x14ac:dyDescent="0.2">
      <c r="A2040" t="s">
        <v>20836</v>
      </c>
      <c r="B2040" t="s">
        <v>26673</v>
      </c>
      <c r="C2040">
        <v>6806240</v>
      </c>
      <c r="D2040" t="e">
        <f>VLOOKUP(B2040,'[2]Kairos URL1'!$B$2:$C$100,2,0)</f>
        <v>#N/A</v>
      </c>
    </row>
    <row r="2041" spans="1:4" x14ac:dyDescent="0.2">
      <c r="A2041" t="s">
        <v>20837</v>
      </c>
      <c r="B2041" t="s">
        <v>26674</v>
      </c>
      <c r="C2041">
        <v>1891485</v>
      </c>
      <c r="D2041" t="e">
        <f>VLOOKUP(B2041,'[2]Kairos URL1'!$B$2:$C$100,2,0)</f>
        <v>#N/A</v>
      </c>
    </row>
    <row r="2042" spans="1:4" x14ac:dyDescent="0.2">
      <c r="A2042" t="s">
        <v>20838</v>
      </c>
      <c r="B2042" t="s">
        <v>26675</v>
      </c>
      <c r="C2042">
        <v>7733971</v>
      </c>
      <c r="D2042" t="e">
        <f>VLOOKUP(B2042,'[2]Kairos URL1'!$B$2:$C$100,2,0)</f>
        <v>#N/A</v>
      </c>
    </row>
    <row r="2043" spans="1:4" x14ac:dyDescent="0.2">
      <c r="A2043" t="s">
        <v>20839</v>
      </c>
      <c r="B2043" t="s">
        <v>26676</v>
      </c>
      <c r="C2043">
        <v>1887202</v>
      </c>
      <c r="D2043" t="e">
        <f>VLOOKUP(B2043,'[2]Kairos URL1'!$B$2:$C$100,2,0)</f>
        <v>#N/A</v>
      </c>
    </row>
    <row r="2044" spans="1:4" x14ac:dyDescent="0.2">
      <c r="A2044" t="s">
        <v>20840</v>
      </c>
      <c r="B2044" t="s">
        <v>26677</v>
      </c>
      <c r="C2044">
        <v>7373175</v>
      </c>
      <c r="D2044" t="e">
        <f>VLOOKUP(B2044,'[2]Kairos URL1'!$B$2:$C$100,2,0)</f>
        <v>#N/A</v>
      </c>
    </row>
    <row r="2045" spans="1:4" x14ac:dyDescent="0.2">
      <c r="A2045" t="s">
        <v>20841</v>
      </c>
      <c r="B2045" t="s">
        <v>26678</v>
      </c>
      <c r="C2045">
        <v>2047153</v>
      </c>
      <c r="D2045" t="e">
        <f>VLOOKUP(B2045,'[2]Kairos URL1'!$B$2:$C$100,2,0)</f>
        <v>#N/A</v>
      </c>
    </row>
    <row r="2046" spans="1:4" x14ac:dyDescent="0.2">
      <c r="A2046" t="s">
        <v>20842</v>
      </c>
      <c r="B2046" t="s">
        <v>26679</v>
      </c>
      <c r="C2046">
        <v>1901036</v>
      </c>
      <c r="D2046" t="e">
        <f>VLOOKUP(B2046,'[2]Kairos URL1'!$B$2:$C$100,2,0)</f>
        <v>#N/A</v>
      </c>
    </row>
    <row r="2047" spans="1:4" x14ac:dyDescent="0.2">
      <c r="A2047" t="s">
        <v>20843</v>
      </c>
      <c r="B2047" t="s">
        <v>26680</v>
      </c>
      <c r="C2047">
        <v>1891117</v>
      </c>
      <c r="D2047" t="e">
        <f>VLOOKUP(B2047,'[2]Kairos URL1'!$B$2:$C$100,2,0)</f>
        <v>#N/A</v>
      </c>
    </row>
    <row r="2048" spans="1:4" x14ac:dyDescent="0.2">
      <c r="A2048" t="s">
        <v>20844</v>
      </c>
      <c r="B2048" t="s">
        <v>26681</v>
      </c>
      <c r="C2048">
        <v>1875842</v>
      </c>
      <c r="D2048" t="e">
        <f>VLOOKUP(B2048,'[2]Kairos URL1'!$B$2:$C$100,2,0)</f>
        <v>#N/A</v>
      </c>
    </row>
    <row r="2049" spans="1:4" x14ac:dyDescent="0.2">
      <c r="A2049" t="s">
        <v>20845</v>
      </c>
      <c r="B2049" t="s">
        <v>26682</v>
      </c>
      <c r="C2049">
        <v>1873354</v>
      </c>
      <c r="D2049" t="e">
        <f>VLOOKUP(B2049,'[2]Kairos URL1'!$B$2:$C$100,2,0)</f>
        <v>#N/A</v>
      </c>
    </row>
    <row r="2050" spans="1:4" x14ac:dyDescent="0.2">
      <c r="A2050" t="s">
        <v>20846</v>
      </c>
      <c r="B2050" t="s">
        <v>26683</v>
      </c>
      <c r="C2050">
        <v>11010440</v>
      </c>
      <c r="D2050" t="e">
        <f>VLOOKUP(B2050,'[2]Kairos URL1'!$B$2:$C$100,2,0)</f>
        <v>#N/A</v>
      </c>
    </row>
    <row r="2051" spans="1:4" x14ac:dyDescent="0.2">
      <c r="A2051" t="s">
        <v>20847</v>
      </c>
      <c r="B2051" t="s">
        <v>26684</v>
      </c>
      <c r="C2051">
        <v>10781196</v>
      </c>
      <c r="D2051" t="e">
        <f>VLOOKUP(B2051,'[2]Kairos URL1'!$B$2:$C$100,2,0)</f>
        <v>#N/A</v>
      </c>
    </row>
    <row r="2052" spans="1:4" x14ac:dyDescent="0.2">
      <c r="A2052" t="s">
        <v>20848</v>
      </c>
      <c r="B2052" t="s">
        <v>26685</v>
      </c>
      <c r="C2052">
        <v>11683177</v>
      </c>
      <c r="D2052" t="e">
        <f>VLOOKUP(B2052,'[2]Kairos URL1'!$B$2:$C$100,2,0)</f>
        <v>#N/A</v>
      </c>
    </row>
    <row r="2053" spans="1:4" x14ac:dyDescent="0.2">
      <c r="A2053" t="s">
        <v>20849</v>
      </c>
      <c r="B2053" t="s">
        <v>26686</v>
      </c>
      <c r="C2053">
        <v>1880175</v>
      </c>
      <c r="D2053" t="str">
        <f>VLOOKUP(B2053,'[2]Kairos URL1'!$B$2:$C$100,2,0)</f>
        <v>Goldstein, Jill MBrigham And Women's Hospital</v>
      </c>
    </row>
    <row r="2054" spans="1:4" x14ac:dyDescent="0.2">
      <c r="A2054" t="s">
        <v>20850</v>
      </c>
      <c r="B2054" t="s">
        <v>26687</v>
      </c>
      <c r="C2054">
        <v>6256752</v>
      </c>
      <c r="D2054" t="e">
        <f>VLOOKUP(B2054,'[2]Kairos URL1'!$B$2:$C$100,2,0)</f>
        <v>#N/A</v>
      </c>
    </row>
    <row r="2055" spans="1:4" x14ac:dyDescent="0.2">
      <c r="A2055" t="s">
        <v>20851</v>
      </c>
      <c r="B2055" t="s">
        <v>26688</v>
      </c>
      <c r="C2055">
        <v>8753659</v>
      </c>
      <c r="D2055" t="e">
        <f>VLOOKUP(B2055,'[2]Kairos URL1'!$B$2:$C$100,2,0)</f>
        <v>#N/A</v>
      </c>
    </row>
    <row r="2056" spans="1:4" x14ac:dyDescent="0.2">
      <c r="A2056" t="s">
        <v>20852</v>
      </c>
      <c r="B2056" t="s">
        <v>26689</v>
      </c>
      <c r="C2056">
        <v>8816627</v>
      </c>
      <c r="D2056" t="e">
        <f>VLOOKUP(B2056,'[2]Kairos URL1'!$B$2:$C$100,2,0)</f>
        <v>#N/A</v>
      </c>
    </row>
    <row r="2057" spans="1:4" x14ac:dyDescent="0.2">
      <c r="A2057" t="s">
        <v>20853</v>
      </c>
      <c r="B2057" t="s">
        <v>26690</v>
      </c>
      <c r="C2057">
        <v>8652663</v>
      </c>
      <c r="D2057" t="e">
        <f>VLOOKUP(B2057,'[2]Kairos URL1'!$B$2:$C$100,2,0)</f>
        <v>#N/A</v>
      </c>
    </row>
    <row r="2058" spans="1:4" x14ac:dyDescent="0.2">
      <c r="A2058" t="s">
        <v>20854</v>
      </c>
      <c r="B2058" t="s">
        <v>26691</v>
      </c>
      <c r="C2058">
        <v>6771596</v>
      </c>
      <c r="D2058" t="e">
        <f>VLOOKUP(B2058,'[2]Kairos URL1'!$B$2:$C$100,2,0)</f>
        <v>#N/A</v>
      </c>
    </row>
    <row r="2059" spans="1:4" x14ac:dyDescent="0.2">
      <c r="A2059" t="s">
        <v>20855</v>
      </c>
      <c r="B2059" t="s">
        <v>26692</v>
      </c>
      <c r="C2059">
        <v>9485988</v>
      </c>
      <c r="D2059" t="e">
        <f>VLOOKUP(B2059,'[2]Kairos URL1'!$B$2:$C$100,2,0)</f>
        <v>#N/A</v>
      </c>
    </row>
    <row r="2060" spans="1:4" x14ac:dyDescent="0.2">
      <c r="A2060" t="s">
        <v>20856</v>
      </c>
      <c r="B2060" t="s">
        <v>26693</v>
      </c>
      <c r="C2060">
        <v>11529091</v>
      </c>
      <c r="D2060" t="e">
        <f>VLOOKUP(B2060,'[2]Kairos URL1'!$B$2:$C$100,2,0)</f>
        <v>#N/A</v>
      </c>
    </row>
    <row r="2061" spans="1:4" x14ac:dyDescent="0.2">
      <c r="A2061" t="s">
        <v>20857</v>
      </c>
      <c r="B2061" t="s">
        <v>26694</v>
      </c>
      <c r="C2061">
        <v>1863578</v>
      </c>
      <c r="D2061" t="e">
        <f>VLOOKUP(B2061,'[2]Kairos URL1'!$B$2:$C$100,2,0)</f>
        <v>#N/A</v>
      </c>
    </row>
    <row r="2062" spans="1:4" x14ac:dyDescent="0.2">
      <c r="A2062" t="s">
        <v>20858</v>
      </c>
      <c r="B2062" t="s">
        <v>26695</v>
      </c>
      <c r="C2062">
        <v>8603016</v>
      </c>
      <c r="D2062" t="e">
        <f>VLOOKUP(B2062,'[2]Kairos URL1'!$B$2:$C$100,2,0)</f>
        <v>#N/A</v>
      </c>
    </row>
    <row r="2063" spans="1:4" x14ac:dyDescent="0.2">
      <c r="A2063" t="s">
        <v>20859</v>
      </c>
      <c r="B2063" t="s">
        <v>26696</v>
      </c>
      <c r="C2063">
        <v>1899141</v>
      </c>
      <c r="D2063" t="e">
        <f>VLOOKUP(B2063,'[2]Kairos URL1'!$B$2:$C$100,2,0)</f>
        <v>#N/A</v>
      </c>
    </row>
    <row r="2064" spans="1:4" x14ac:dyDescent="0.2">
      <c r="A2064" t="s">
        <v>20860</v>
      </c>
      <c r="B2064" t="s">
        <v>26697</v>
      </c>
      <c r="C2064">
        <v>1873006</v>
      </c>
      <c r="D2064" t="e">
        <f>VLOOKUP(B2064,'[2]Kairos URL1'!$B$2:$C$100,2,0)</f>
        <v>#N/A</v>
      </c>
    </row>
    <row r="2065" spans="1:4" x14ac:dyDescent="0.2">
      <c r="A2065" t="s">
        <v>20861</v>
      </c>
      <c r="B2065" t="s">
        <v>26698</v>
      </c>
      <c r="C2065">
        <v>8660360</v>
      </c>
      <c r="D2065" t="e">
        <f>VLOOKUP(B2065,'[2]Kairos URL1'!$B$2:$C$100,2,0)</f>
        <v>#N/A</v>
      </c>
    </row>
    <row r="2066" spans="1:4" x14ac:dyDescent="0.2">
      <c r="A2066" t="s">
        <v>20862</v>
      </c>
      <c r="B2066" t="s">
        <v>26699</v>
      </c>
      <c r="C2066">
        <v>1868269</v>
      </c>
      <c r="D2066" t="e">
        <f>VLOOKUP(B2066,'[2]Kairos URL1'!$B$2:$C$100,2,0)</f>
        <v>#N/A</v>
      </c>
    </row>
    <row r="2067" spans="1:4" x14ac:dyDescent="0.2">
      <c r="A2067" t="s">
        <v>20863</v>
      </c>
      <c r="B2067" t="s">
        <v>26700</v>
      </c>
      <c r="C2067">
        <v>8256607</v>
      </c>
      <c r="D2067" t="e">
        <f>VLOOKUP(B2067,'[2]Kairos URL1'!$B$2:$C$100,2,0)</f>
        <v>#N/A</v>
      </c>
    </row>
    <row r="2068" spans="1:4" x14ac:dyDescent="0.2">
      <c r="A2068" t="s">
        <v>20864</v>
      </c>
      <c r="B2068" t="s">
        <v>26701</v>
      </c>
      <c r="C2068">
        <v>10638761</v>
      </c>
      <c r="D2068" t="str">
        <f>VLOOKUP(B2068,'[2]Kairos URL1'!$B$2:$C$100,2,0)</f>
        <v>Grad, Yonatan HBrigham And Women's Hospital</v>
      </c>
    </row>
    <row r="2069" spans="1:4" x14ac:dyDescent="0.2">
      <c r="A2069" t="s">
        <v>20865</v>
      </c>
      <c r="B2069" t="s">
        <v>26702</v>
      </c>
      <c r="C2069">
        <v>9120880</v>
      </c>
      <c r="D2069" t="e">
        <f>VLOOKUP(B2069,'[2]Kairos URL1'!$B$2:$C$100,2,0)</f>
        <v>#N/A</v>
      </c>
    </row>
    <row r="2070" spans="1:4" x14ac:dyDescent="0.2">
      <c r="A2070" t="s">
        <v>20866</v>
      </c>
      <c r="B2070" t="s">
        <v>26703</v>
      </c>
      <c r="C2070">
        <v>10919328</v>
      </c>
      <c r="D2070" t="e">
        <f>VLOOKUP(B2070,'[2]Kairos URL1'!$B$2:$C$100,2,0)</f>
        <v>#N/A</v>
      </c>
    </row>
    <row r="2071" spans="1:4" x14ac:dyDescent="0.2">
      <c r="A2071" t="s">
        <v>20867</v>
      </c>
      <c r="B2071" t="s">
        <v>26704</v>
      </c>
      <c r="C2071">
        <v>1877010</v>
      </c>
      <c r="D2071" t="e">
        <f>VLOOKUP(B2071,'[2]Kairos URL1'!$B$2:$C$100,2,0)</f>
        <v>#N/A</v>
      </c>
    </row>
    <row r="2072" spans="1:4" x14ac:dyDescent="0.2">
      <c r="A2072" t="s">
        <v>20868</v>
      </c>
      <c r="B2072" t="s">
        <v>26705</v>
      </c>
      <c r="C2072">
        <v>8753350</v>
      </c>
      <c r="D2072" t="e">
        <f>VLOOKUP(B2072,'[2]Kairos URL1'!$B$2:$C$100,2,0)</f>
        <v>#N/A</v>
      </c>
    </row>
    <row r="2073" spans="1:4" x14ac:dyDescent="0.2">
      <c r="A2073" t="s">
        <v>20869</v>
      </c>
      <c r="B2073" t="s">
        <v>26706</v>
      </c>
      <c r="C2073">
        <v>10884155</v>
      </c>
      <c r="D2073" t="e">
        <f>VLOOKUP(B2073,'[2]Kairos URL1'!$B$2:$C$100,2,0)</f>
        <v>#N/A</v>
      </c>
    </row>
    <row r="2074" spans="1:4" x14ac:dyDescent="0.2">
      <c r="A2074" t="s">
        <v>20870</v>
      </c>
      <c r="B2074" t="s">
        <v>26707</v>
      </c>
      <c r="C2074">
        <v>1945493</v>
      </c>
      <c r="D2074" t="e">
        <f>VLOOKUP(B2074,'[2]Kairos URL1'!$B$2:$C$100,2,0)</f>
        <v>#N/A</v>
      </c>
    </row>
    <row r="2075" spans="1:4" x14ac:dyDescent="0.2">
      <c r="A2075" t="s">
        <v>20871</v>
      </c>
      <c r="B2075" t="s">
        <v>26708</v>
      </c>
      <c r="C2075">
        <v>8789089</v>
      </c>
      <c r="D2075" t="e">
        <f>VLOOKUP(B2075,'[2]Kairos URL1'!$B$2:$C$100,2,0)</f>
        <v>#N/A</v>
      </c>
    </row>
    <row r="2076" spans="1:4" x14ac:dyDescent="0.2">
      <c r="A2076" t="s">
        <v>20872</v>
      </c>
      <c r="B2076" t="s">
        <v>26709</v>
      </c>
      <c r="C2076">
        <v>8659387</v>
      </c>
      <c r="D2076" t="e">
        <f>VLOOKUP(B2076,'[2]Kairos URL1'!$B$2:$C$100,2,0)</f>
        <v>#N/A</v>
      </c>
    </row>
    <row r="2077" spans="1:4" x14ac:dyDescent="0.2">
      <c r="A2077" t="s">
        <v>20873</v>
      </c>
      <c r="B2077" t="s">
        <v>26710</v>
      </c>
      <c r="C2077">
        <v>8196687</v>
      </c>
      <c r="D2077" t="e">
        <f>VLOOKUP(B2077,'[2]Kairos URL1'!$B$2:$C$100,2,0)</f>
        <v>#N/A</v>
      </c>
    </row>
    <row r="2078" spans="1:4" x14ac:dyDescent="0.2">
      <c r="A2078" t="s">
        <v>20874</v>
      </c>
      <c r="B2078" t="s">
        <v>26711</v>
      </c>
      <c r="C2078">
        <v>1863727</v>
      </c>
      <c r="D2078" t="e">
        <f>VLOOKUP(B2078,'[2]Kairos URL1'!$B$2:$C$100,2,0)</f>
        <v>#N/A</v>
      </c>
    </row>
    <row r="2079" spans="1:4" x14ac:dyDescent="0.2">
      <c r="A2079" t="s">
        <v>20875</v>
      </c>
      <c r="B2079" t="s">
        <v>26712</v>
      </c>
      <c r="C2079">
        <v>1883328</v>
      </c>
      <c r="D2079" t="e">
        <f>VLOOKUP(B2079,'[2]Kairos URL1'!$B$2:$C$100,2,0)</f>
        <v>#N/A</v>
      </c>
    </row>
    <row r="2080" spans="1:4" x14ac:dyDescent="0.2">
      <c r="A2080" t="s">
        <v>20876</v>
      </c>
      <c r="B2080" t="s">
        <v>26713</v>
      </c>
      <c r="C2080">
        <v>1857694</v>
      </c>
      <c r="D2080" t="e">
        <f>VLOOKUP(B2080,'[2]Kairos URL1'!$B$2:$C$100,2,0)</f>
        <v>#N/A</v>
      </c>
    </row>
    <row r="2081" spans="1:4" x14ac:dyDescent="0.2">
      <c r="A2081" t="s">
        <v>20877</v>
      </c>
      <c r="B2081" t="s">
        <v>26714</v>
      </c>
      <c r="C2081">
        <v>1884194</v>
      </c>
      <c r="D2081" t="e">
        <f>VLOOKUP(B2081,'[2]Kairos URL1'!$B$2:$C$100,2,0)</f>
        <v>#N/A</v>
      </c>
    </row>
    <row r="2082" spans="1:4" x14ac:dyDescent="0.2">
      <c r="A2082" t="s">
        <v>20878</v>
      </c>
      <c r="B2082" t="s">
        <v>26714</v>
      </c>
      <c r="C2082">
        <v>12257403</v>
      </c>
      <c r="D2082" t="e">
        <f>VLOOKUP(B2082,'[2]Kairos URL1'!$B$2:$C$100,2,0)</f>
        <v>#N/A</v>
      </c>
    </row>
    <row r="2083" spans="1:4" x14ac:dyDescent="0.2">
      <c r="A2083" t="s">
        <v>20879</v>
      </c>
      <c r="B2083" t="s">
        <v>26715</v>
      </c>
      <c r="C2083">
        <v>9332337</v>
      </c>
      <c r="D2083" t="e">
        <f>VLOOKUP(B2083,'[2]Kairos URL1'!$B$2:$C$100,2,0)</f>
        <v>#N/A</v>
      </c>
    </row>
    <row r="2084" spans="1:4" x14ac:dyDescent="0.2">
      <c r="A2084" t="s">
        <v>20880</v>
      </c>
      <c r="B2084" t="s">
        <v>26716</v>
      </c>
      <c r="C2084">
        <v>8449161</v>
      </c>
      <c r="D2084" t="e">
        <f>VLOOKUP(B2084,'[2]Kairos URL1'!$B$2:$C$100,2,0)</f>
        <v>#N/A</v>
      </c>
    </row>
    <row r="2085" spans="1:4" x14ac:dyDescent="0.2">
      <c r="A2085" t="s">
        <v>20881</v>
      </c>
      <c r="B2085" t="s">
        <v>26717</v>
      </c>
      <c r="C2085">
        <v>9328233</v>
      </c>
      <c r="D2085" t="e">
        <f>VLOOKUP(B2085,'[2]Kairos URL1'!$B$2:$C$100,2,0)</f>
        <v>#N/A</v>
      </c>
    </row>
    <row r="2086" spans="1:4" x14ac:dyDescent="0.2">
      <c r="A2086" t="s">
        <v>20882</v>
      </c>
      <c r="B2086" t="s">
        <v>26718</v>
      </c>
      <c r="C2086">
        <v>3104456</v>
      </c>
      <c r="D2086" t="e">
        <f>VLOOKUP(B2086,'[2]Kairos URL1'!$B$2:$C$100,2,0)</f>
        <v>#N/A</v>
      </c>
    </row>
    <row r="2087" spans="1:4" x14ac:dyDescent="0.2">
      <c r="A2087" t="s">
        <v>20883</v>
      </c>
      <c r="B2087" t="s">
        <v>26719</v>
      </c>
      <c r="C2087">
        <v>8148709</v>
      </c>
      <c r="D2087" t="e">
        <f>VLOOKUP(B2087,'[2]Kairos URL1'!$B$2:$C$100,2,0)</f>
        <v>#N/A</v>
      </c>
    </row>
    <row r="2088" spans="1:4" x14ac:dyDescent="0.2">
      <c r="A2088" t="s">
        <v>20884</v>
      </c>
      <c r="B2088" t="s">
        <v>26720</v>
      </c>
      <c r="C2088">
        <v>8211030</v>
      </c>
      <c r="D2088" t="e">
        <f>VLOOKUP(B2088,'[2]Kairos URL1'!$B$2:$C$100,2,0)</f>
        <v>#N/A</v>
      </c>
    </row>
    <row r="2089" spans="1:4" x14ac:dyDescent="0.2">
      <c r="A2089" t="s">
        <v>20885</v>
      </c>
      <c r="B2089" t="s">
        <v>26721</v>
      </c>
      <c r="C2089">
        <v>7339945</v>
      </c>
      <c r="D2089" t="e">
        <f>VLOOKUP(B2089,'[2]Kairos URL1'!$B$2:$C$100,2,0)</f>
        <v>#N/A</v>
      </c>
    </row>
    <row r="2090" spans="1:4" x14ac:dyDescent="0.2">
      <c r="A2090" t="s">
        <v>20886</v>
      </c>
      <c r="B2090" t="s">
        <v>26722</v>
      </c>
      <c r="C2090">
        <v>8793150</v>
      </c>
      <c r="D2090" t="e">
        <f>VLOOKUP(B2090,'[2]Kairos URL1'!$B$2:$C$100,2,0)</f>
        <v>#N/A</v>
      </c>
    </row>
    <row r="2091" spans="1:4" x14ac:dyDescent="0.2">
      <c r="A2091" t="s">
        <v>20887</v>
      </c>
      <c r="B2091" t="s">
        <v>26723</v>
      </c>
      <c r="C2091">
        <v>7082686</v>
      </c>
      <c r="D2091" t="e">
        <f>VLOOKUP(B2091,'[2]Kairos URL1'!$B$2:$C$100,2,0)</f>
        <v>#N/A</v>
      </c>
    </row>
    <row r="2092" spans="1:4" x14ac:dyDescent="0.2">
      <c r="A2092" t="s">
        <v>20888</v>
      </c>
      <c r="B2092" t="s">
        <v>26724</v>
      </c>
      <c r="C2092">
        <v>8670198</v>
      </c>
      <c r="D2092" t="e">
        <f>VLOOKUP(B2092,'[2]Kairos URL1'!$B$2:$C$100,2,0)</f>
        <v>#N/A</v>
      </c>
    </row>
    <row r="2093" spans="1:4" x14ac:dyDescent="0.2">
      <c r="A2093" t="s">
        <v>20889</v>
      </c>
      <c r="B2093" t="s">
        <v>26725</v>
      </c>
      <c r="C2093">
        <v>2046820</v>
      </c>
      <c r="D2093" t="e">
        <f>VLOOKUP(B2093,'[2]Kairos URL1'!$B$2:$C$100,2,0)</f>
        <v>#N/A</v>
      </c>
    </row>
    <row r="2094" spans="1:4" x14ac:dyDescent="0.2">
      <c r="A2094" t="s">
        <v>20890</v>
      </c>
      <c r="B2094" t="s">
        <v>26726</v>
      </c>
      <c r="C2094">
        <v>9130579</v>
      </c>
      <c r="D2094" t="e">
        <f>VLOOKUP(B2094,'[2]Kairos URL1'!$B$2:$C$100,2,0)</f>
        <v>#N/A</v>
      </c>
    </row>
    <row r="2095" spans="1:4" x14ac:dyDescent="0.2">
      <c r="A2095" t="s">
        <v>20891</v>
      </c>
      <c r="B2095" t="s">
        <v>26727</v>
      </c>
      <c r="C2095">
        <v>1868623</v>
      </c>
      <c r="D2095" t="e">
        <f>VLOOKUP(B2095,'[2]Kairos URL1'!$B$2:$C$100,2,0)</f>
        <v>#N/A</v>
      </c>
    </row>
    <row r="2096" spans="1:4" x14ac:dyDescent="0.2">
      <c r="A2096" t="s">
        <v>20892</v>
      </c>
      <c r="B2096" t="s">
        <v>26728</v>
      </c>
      <c r="C2096">
        <v>8960335</v>
      </c>
      <c r="D2096" t="e">
        <f>VLOOKUP(B2096,'[2]Kairos URL1'!$B$2:$C$100,2,0)</f>
        <v>#N/A</v>
      </c>
    </row>
    <row r="2097" spans="1:4" x14ac:dyDescent="0.2">
      <c r="A2097" t="s">
        <v>20893</v>
      </c>
      <c r="B2097" t="s">
        <v>26729</v>
      </c>
      <c r="C2097">
        <v>9871820</v>
      </c>
      <c r="D2097" t="e">
        <f>VLOOKUP(B2097,'[2]Kairos URL1'!$B$2:$C$100,2,0)</f>
        <v>#N/A</v>
      </c>
    </row>
    <row r="2098" spans="1:4" x14ac:dyDescent="0.2">
      <c r="A2098" t="s">
        <v>20894</v>
      </c>
      <c r="B2098" t="s">
        <v>26730</v>
      </c>
      <c r="C2098">
        <v>1866048</v>
      </c>
      <c r="D2098" t="e">
        <f>VLOOKUP(B2098,'[2]Kairos URL1'!$B$2:$C$100,2,0)</f>
        <v>#N/A</v>
      </c>
    </row>
    <row r="2099" spans="1:4" x14ac:dyDescent="0.2">
      <c r="A2099" t="s">
        <v>20895</v>
      </c>
      <c r="B2099" t="s">
        <v>26731</v>
      </c>
      <c r="C2099">
        <v>10290767</v>
      </c>
      <c r="D2099" t="e">
        <f>VLOOKUP(B2099,'[2]Kairos URL1'!$B$2:$C$100,2,0)</f>
        <v>#N/A</v>
      </c>
    </row>
    <row r="2100" spans="1:4" x14ac:dyDescent="0.2">
      <c r="A2100" t="s">
        <v>20896</v>
      </c>
      <c r="B2100" t="s">
        <v>26732</v>
      </c>
      <c r="C2100">
        <v>2641684</v>
      </c>
      <c r="D2100" t="e">
        <f>VLOOKUP(B2100,'[2]Kairos URL1'!$B$2:$C$100,2,0)</f>
        <v>#N/A</v>
      </c>
    </row>
    <row r="2101" spans="1:4" x14ac:dyDescent="0.2">
      <c r="A2101" t="s">
        <v>20897</v>
      </c>
      <c r="B2101" t="s">
        <v>26733</v>
      </c>
      <c r="C2101">
        <v>8839585</v>
      </c>
      <c r="D2101" t="e">
        <f>VLOOKUP(B2101,'[2]Kairos URL1'!$B$2:$C$100,2,0)</f>
        <v>#N/A</v>
      </c>
    </row>
    <row r="2102" spans="1:4" x14ac:dyDescent="0.2">
      <c r="A2102" t="s">
        <v>20898</v>
      </c>
      <c r="B2102" t="s">
        <v>26734</v>
      </c>
      <c r="C2102">
        <v>11602242</v>
      </c>
      <c r="D2102" t="e">
        <f>VLOOKUP(B2102,'[2]Kairos URL1'!$B$2:$C$100,2,0)</f>
        <v>#N/A</v>
      </c>
    </row>
    <row r="2103" spans="1:4" x14ac:dyDescent="0.2">
      <c r="A2103" t="s">
        <v>20899</v>
      </c>
      <c r="B2103" t="s">
        <v>26735</v>
      </c>
      <c r="C2103">
        <v>6186483</v>
      </c>
      <c r="D2103" t="e">
        <f>VLOOKUP(B2103,'[2]Kairos URL1'!$B$2:$C$100,2,0)</f>
        <v>#N/A</v>
      </c>
    </row>
    <row r="2104" spans="1:4" x14ac:dyDescent="0.2">
      <c r="A2104" t="s">
        <v>20900</v>
      </c>
      <c r="B2104" t="s">
        <v>26736</v>
      </c>
      <c r="C2104">
        <v>9828303</v>
      </c>
      <c r="D2104" t="e">
        <f>VLOOKUP(B2104,'[2]Kairos URL1'!$B$2:$C$100,2,0)</f>
        <v>#N/A</v>
      </c>
    </row>
    <row r="2105" spans="1:4" x14ac:dyDescent="0.2">
      <c r="A2105" t="s">
        <v>20901</v>
      </c>
      <c r="B2105" t="s">
        <v>26737</v>
      </c>
      <c r="C2105">
        <v>8659962</v>
      </c>
      <c r="D2105" t="e">
        <f>VLOOKUP(B2105,'[2]Kairos URL1'!$B$2:$C$100,2,0)</f>
        <v>#N/A</v>
      </c>
    </row>
    <row r="2106" spans="1:4" x14ac:dyDescent="0.2">
      <c r="A2106" t="s">
        <v>20902</v>
      </c>
      <c r="B2106" t="s">
        <v>26738</v>
      </c>
      <c r="C2106">
        <v>7687037</v>
      </c>
      <c r="D2106" t="e">
        <f>VLOOKUP(B2106,'[2]Kairos URL1'!$B$2:$C$100,2,0)</f>
        <v>#N/A</v>
      </c>
    </row>
    <row r="2107" spans="1:4" x14ac:dyDescent="0.2">
      <c r="A2107" t="s">
        <v>20903</v>
      </c>
      <c r="B2107" t="s">
        <v>26739</v>
      </c>
      <c r="C2107">
        <v>1859686</v>
      </c>
      <c r="D2107" t="e">
        <f>VLOOKUP(B2107,'[2]Kairos URL1'!$B$2:$C$100,2,0)</f>
        <v>#N/A</v>
      </c>
    </row>
    <row r="2108" spans="1:4" x14ac:dyDescent="0.2">
      <c r="A2108" t="s">
        <v>20904</v>
      </c>
      <c r="B2108" t="s">
        <v>26740</v>
      </c>
      <c r="C2108">
        <v>2132198</v>
      </c>
      <c r="D2108" t="e">
        <f>VLOOKUP(B2108,'[2]Kairos URL1'!$B$2:$C$100,2,0)</f>
        <v>#N/A</v>
      </c>
    </row>
    <row r="2109" spans="1:4" x14ac:dyDescent="0.2">
      <c r="A2109" t="s">
        <v>20905</v>
      </c>
      <c r="B2109" t="s">
        <v>26741</v>
      </c>
      <c r="C2109">
        <v>1861404</v>
      </c>
      <c r="D2109" t="e">
        <f>VLOOKUP(B2109,'[2]Kairos URL1'!$B$2:$C$100,2,0)</f>
        <v>#N/A</v>
      </c>
    </row>
    <row r="2110" spans="1:4" x14ac:dyDescent="0.2">
      <c r="A2110" t="s">
        <v>20906</v>
      </c>
      <c r="B2110" t="s">
        <v>26742</v>
      </c>
      <c r="C2110">
        <v>1884086</v>
      </c>
      <c r="D2110" t="e">
        <f>VLOOKUP(B2110,'[2]Kairos URL1'!$B$2:$C$100,2,0)</f>
        <v>#N/A</v>
      </c>
    </row>
    <row r="2111" spans="1:4" x14ac:dyDescent="0.2">
      <c r="A2111" t="s">
        <v>20907</v>
      </c>
      <c r="B2111" t="s">
        <v>26743</v>
      </c>
      <c r="C2111">
        <v>9011441</v>
      </c>
      <c r="D2111" t="e">
        <f>VLOOKUP(B2111,'[2]Kairos URL1'!$B$2:$C$100,2,0)</f>
        <v>#N/A</v>
      </c>
    </row>
    <row r="2112" spans="1:4" x14ac:dyDescent="0.2">
      <c r="A2112" t="s">
        <v>20908</v>
      </c>
      <c r="B2112" t="s">
        <v>26744</v>
      </c>
      <c r="C2112">
        <v>8004463</v>
      </c>
      <c r="D2112" t="e">
        <f>VLOOKUP(B2112,'[2]Kairos URL1'!$B$2:$C$100,2,0)</f>
        <v>#N/A</v>
      </c>
    </row>
    <row r="2113" spans="1:4" x14ac:dyDescent="0.2">
      <c r="A2113" t="s">
        <v>20909</v>
      </c>
      <c r="B2113" t="s">
        <v>26745</v>
      </c>
      <c r="C2113">
        <v>6994702</v>
      </c>
      <c r="D2113" t="e">
        <f>VLOOKUP(B2113,'[2]Kairos URL1'!$B$2:$C$100,2,0)</f>
        <v>#N/A</v>
      </c>
    </row>
    <row r="2114" spans="1:4" x14ac:dyDescent="0.2">
      <c r="A2114" t="s">
        <v>20910</v>
      </c>
      <c r="B2114" t="s">
        <v>26746</v>
      </c>
      <c r="C2114">
        <v>1902510</v>
      </c>
      <c r="D2114" t="e">
        <f>VLOOKUP(B2114,'[2]Kairos URL1'!$B$2:$C$100,2,0)</f>
        <v>#N/A</v>
      </c>
    </row>
    <row r="2115" spans="1:4" x14ac:dyDescent="0.2">
      <c r="A2115" t="s">
        <v>20911</v>
      </c>
      <c r="B2115" t="s">
        <v>26747</v>
      </c>
      <c r="C2115">
        <v>11390838</v>
      </c>
      <c r="D2115" t="e">
        <f>VLOOKUP(B2115,'[2]Kairos URL1'!$B$2:$C$100,2,0)</f>
        <v>#N/A</v>
      </c>
    </row>
    <row r="2116" spans="1:4" x14ac:dyDescent="0.2">
      <c r="A2116" t="s">
        <v>20912</v>
      </c>
      <c r="B2116" t="s">
        <v>26748</v>
      </c>
      <c r="C2116">
        <v>1880521</v>
      </c>
      <c r="D2116" t="e">
        <f>VLOOKUP(B2116,'[2]Kairos URL1'!$B$2:$C$100,2,0)</f>
        <v>#N/A</v>
      </c>
    </row>
    <row r="2117" spans="1:4" x14ac:dyDescent="0.2">
      <c r="A2117" t="s">
        <v>20913</v>
      </c>
      <c r="B2117" t="s">
        <v>26749</v>
      </c>
      <c r="C2117">
        <v>10250493</v>
      </c>
      <c r="D2117" t="e">
        <f>VLOOKUP(B2117,'[2]Kairos URL1'!$B$2:$C$100,2,0)</f>
        <v>#N/A</v>
      </c>
    </row>
    <row r="2118" spans="1:4" x14ac:dyDescent="0.2">
      <c r="A2118" t="s">
        <v>20914</v>
      </c>
      <c r="B2118" t="s">
        <v>26750</v>
      </c>
      <c r="C2118">
        <v>7171267</v>
      </c>
      <c r="D2118" t="e">
        <f>VLOOKUP(B2118,'[2]Kairos URL1'!$B$2:$C$100,2,0)</f>
        <v>#N/A</v>
      </c>
    </row>
    <row r="2119" spans="1:4" x14ac:dyDescent="0.2">
      <c r="A2119" t="s">
        <v>20915</v>
      </c>
      <c r="B2119" t="s">
        <v>26751</v>
      </c>
      <c r="C2119">
        <v>9358972</v>
      </c>
      <c r="D2119" t="e">
        <f>VLOOKUP(B2119,'[2]Kairos URL1'!$B$2:$C$100,2,0)</f>
        <v>#N/A</v>
      </c>
    </row>
    <row r="2120" spans="1:4" x14ac:dyDescent="0.2">
      <c r="A2120" t="s">
        <v>20916</v>
      </c>
      <c r="B2120" t="s">
        <v>26752</v>
      </c>
      <c r="C2120">
        <v>8455961</v>
      </c>
      <c r="D2120" t="e">
        <f>VLOOKUP(B2120,'[2]Kairos URL1'!$B$2:$C$100,2,0)</f>
        <v>#N/A</v>
      </c>
    </row>
    <row r="2121" spans="1:4" x14ac:dyDescent="0.2">
      <c r="A2121" t="s">
        <v>20917</v>
      </c>
      <c r="B2121" t="s">
        <v>26753</v>
      </c>
      <c r="C2121">
        <v>8542791</v>
      </c>
      <c r="D2121" t="e">
        <f>VLOOKUP(B2121,'[2]Kairos URL1'!$B$2:$C$100,2,0)</f>
        <v>#N/A</v>
      </c>
    </row>
    <row r="2122" spans="1:4" x14ac:dyDescent="0.2">
      <c r="A2122" t="s">
        <v>20918</v>
      </c>
      <c r="B2122" t="s">
        <v>26754</v>
      </c>
      <c r="C2122">
        <v>8394641</v>
      </c>
      <c r="D2122" t="e">
        <f>VLOOKUP(B2122,'[2]Kairos URL1'!$B$2:$C$100,2,0)</f>
        <v>#N/A</v>
      </c>
    </row>
    <row r="2123" spans="1:4" x14ac:dyDescent="0.2">
      <c r="A2123" t="s">
        <v>20919</v>
      </c>
      <c r="B2123" t="s">
        <v>26755</v>
      </c>
      <c r="C2123">
        <v>11504571</v>
      </c>
      <c r="D2123" t="e">
        <f>VLOOKUP(B2123,'[2]Kairos URL1'!$B$2:$C$100,2,0)</f>
        <v>#N/A</v>
      </c>
    </row>
    <row r="2124" spans="1:4" x14ac:dyDescent="0.2">
      <c r="A2124" t="s">
        <v>20920</v>
      </c>
      <c r="B2124" t="s">
        <v>26756</v>
      </c>
      <c r="C2124">
        <v>2093872</v>
      </c>
      <c r="D2124" t="e">
        <f>VLOOKUP(B2124,'[2]Kairos URL1'!$B$2:$C$100,2,0)</f>
        <v>#N/A</v>
      </c>
    </row>
    <row r="2125" spans="1:4" x14ac:dyDescent="0.2">
      <c r="A2125" t="s">
        <v>20921</v>
      </c>
      <c r="B2125" t="s">
        <v>26757</v>
      </c>
      <c r="C2125">
        <v>8576471</v>
      </c>
      <c r="D2125" t="e">
        <f>VLOOKUP(B2125,'[2]Kairos URL1'!$B$2:$C$100,2,0)</f>
        <v>#N/A</v>
      </c>
    </row>
    <row r="2126" spans="1:4" x14ac:dyDescent="0.2">
      <c r="A2126" t="s">
        <v>20922</v>
      </c>
      <c r="B2126" t="s">
        <v>26758</v>
      </c>
      <c r="C2126">
        <v>11226621</v>
      </c>
      <c r="D2126" t="e">
        <f>VLOOKUP(B2126,'[2]Kairos URL1'!$B$2:$C$100,2,0)</f>
        <v>#N/A</v>
      </c>
    </row>
    <row r="2127" spans="1:4" x14ac:dyDescent="0.2">
      <c r="A2127" t="s">
        <v>20923</v>
      </c>
      <c r="B2127" t="s">
        <v>26759</v>
      </c>
      <c r="C2127">
        <v>1898029</v>
      </c>
      <c r="D2127" t="e">
        <f>VLOOKUP(B2127,'[2]Kairos URL1'!$B$2:$C$100,2,0)</f>
        <v>#N/A</v>
      </c>
    </row>
    <row r="2128" spans="1:4" x14ac:dyDescent="0.2">
      <c r="A2128" t="s">
        <v>20924</v>
      </c>
      <c r="B2128" t="s">
        <v>26760</v>
      </c>
      <c r="C2128">
        <v>6874499</v>
      </c>
      <c r="D2128" t="e">
        <f>VLOOKUP(B2128,'[2]Kairos URL1'!$B$2:$C$100,2,0)</f>
        <v>#N/A</v>
      </c>
    </row>
    <row r="2129" spans="1:4" x14ac:dyDescent="0.2">
      <c r="A2129" t="s">
        <v>20925</v>
      </c>
      <c r="B2129" t="s">
        <v>26761</v>
      </c>
      <c r="C2129">
        <v>14490611</v>
      </c>
      <c r="D2129" t="e">
        <f>VLOOKUP(B2129,'[2]Kairos URL1'!$B$2:$C$100,2,0)</f>
        <v>#N/A</v>
      </c>
    </row>
    <row r="2130" spans="1:4" x14ac:dyDescent="0.2">
      <c r="A2130" t="s">
        <v>20926</v>
      </c>
      <c r="B2130" t="s">
        <v>26762</v>
      </c>
      <c r="C2130">
        <v>8439583</v>
      </c>
      <c r="D2130" t="e">
        <f>VLOOKUP(B2130,'[2]Kairos URL1'!$B$2:$C$100,2,0)</f>
        <v>#N/A</v>
      </c>
    </row>
    <row r="2131" spans="1:4" x14ac:dyDescent="0.2">
      <c r="A2131" t="s">
        <v>20927</v>
      </c>
      <c r="B2131" t="s">
        <v>26763</v>
      </c>
      <c r="C2131">
        <v>9011261</v>
      </c>
      <c r="D2131" t="e">
        <f>VLOOKUP(B2131,'[2]Kairos URL1'!$B$2:$C$100,2,0)</f>
        <v>#N/A</v>
      </c>
    </row>
    <row r="2132" spans="1:4" x14ac:dyDescent="0.2">
      <c r="A2132" t="s">
        <v>20928</v>
      </c>
      <c r="B2132" t="s">
        <v>26764</v>
      </c>
      <c r="C2132">
        <v>8133353</v>
      </c>
      <c r="D2132" t="e">
        <f>VLOOKUP(B2132,'[2]Kairos URL1'!$B$2:$C$100,2,0)</f>
        <v>#N/A</v>
      </c>
    </row>
    <row r="2133" spans="1:4" x14ac:dyDescent="0.2">
      <c r="A2133" t="s">
        <v>20929</v>
      </c>
      <c r="B2133" t="s">
        <v>26765</v>
      </c>
      <c r="C2133">
        <v>11397948</v>
      </c>
      <c r="D2133" t="e">
        <f>VLOOKUP(B2133,'[2]Kairos URL1'!$B$2:$C$100,2,0)</f>
        <v>#N/A</v>
      </c>
    </row>
    <row r="2134" spans="1:4" x14ac:dyDescent="0.2">
      <c r="A2134" t="s">
        <v>20930</v>
      </c>
      <c r="B2134" t="s">
        <v>26766</v>
      </c>
      <c r="C2134">
        <v>10163693</v>
      </c>
      <c r="D2134" t="e">
        <f>VLOOKUP(B2134,'[2]Kairos URL1'!$B$2:$C$100,2,0)</f>
        <v>#N/A</v>
      </c>
    </row>
    <row r="2135" spans="1:4" x14ac:dyDescent="0.2">
      <c r="A2135" t="s">
        <v>20931</v>
      </c>
      <c r="B2135" t="s">
        <v>26767</v>
      </c>
      <c r="C2135">
        <v>7942239</v>
      </c>
      <c r="D2135" t="e">
        <f>VLOOKUP(B2135,'[2]Kairos URL1'!$B$2:$C$100,2,0)</f>
        <v>#N/A</v>
      </c>
    </row>
    <row r="2136" spans="1:4" x14ac:dyDescent="0.2">
      <c r="A2136" t="s">
        <v>20932</v>
      </c>
      <c r="B2136" t="s">
        <v>26768</v>
      </c>
      <c r="C2136">
        <v>10098932</v>
      </c>
      <c r="D2136" t="e">
        <f>VLOOKUP(B2136,'[2]Kairos URL1'!$B$2:$C$100,2,0)</f>
        <v>#N/A</v>
      </c>
    </row>
    <row r="2137" spans="1:4" x14ac:dyDescent="0.2">
      <c r="A2137" t="s">
        <v>20933</v>
      </c>
      <c r="B2137" t="s">
        <v>26769</v>
      </c>
      <c r="C2137">
        <v>11309610</v>
      </c>
      <c r="D2137" t="e">
        <f>VLOOKUP(B2137,'[2]Kairos URL1'!$B$2:$C$100,2,0)</f>
        <v>#N/A</v>
      </c>
    </row>
    <row r="2138" spans="1:4" x14ac:dyDescent="0.2">
      <c r="A2138" t="s">
        <v>20934</v>
      </c>
      <c r="B2138" t="s">
        <v>26770</v>
      </c>
      <c r="C2138">
        <v>9503427</v>
      </c>
      <c r="D2138" t="e">
        <f>VLOOKUP(B2138,'[2]Kairos URL1'!$B$2:$C$100,2,0)</f>
        <v>#N/A</v>
      </c>
    </row>
    <row r="2139" spans="1:4" x14ac:dyDescent="0.2">
      <c r="A2139" t="s">
        <v>20935</v>
      </c>
      <c r="B2139" t="s">
        <v>26771</v>
      </c>
      <c r="C2139">
        <v>2094386</v>
      </c>
      <c r="D2139" t="e">
        <f>VLOOKUP(B2139,'[2]Kairos URL1'!$B$2:$C$100,2,0)</f>
        <v>#N/A</v>
      </c>
    </row>
    <row r="2140" spans="1:4" x14ac:dyDescent="0.2">
      <c r="A2140" t="s">
        <v>20936</v>
      </c>
      <c r="B2140" t="s">
        <v>26772</v>
      </c>
      <c r="C2140">
        <v>9078088</v>
      </c>
      <c r="D2140" t="e">
        <f>VLOOKUP(B2140,'[2]Kairos URL1'!$B$2:$C$100,2,0)</f>
        <v>#N/A</v>
      </c>
    </row>
    <row r="2141" spans="1:4" x14ac:dyDescent="0.2">
      <c r="A2141" t="s">
        <v>20937</v>
      </c>
      <c r="B2141" t="s">
        <v>26773</v>
      </c>
      <c r="C2141">
        <v>9563233</v>
      </c>
      <c r="D2141" t="e">
        <f>VLOOKUP(B2141,'[2]Kairos URL1'!$B$2:$C$100,2,0)</f>
        <v>#N/A</v>
      </c>
    </row>
    <row r="2142" spans="1:4" x14ac:dyDescent="0.2">
      <c r="A2142" t="s">
        <v>20938</v>
      </c>
      <c r="B2142" t="s">
        <v>26774</v>
      </c>
      <c r="C2142">
        <v>9593865</v>
      </c>
      <c r="D2142" t="e">
        <f>VLOOKUP(B2142,'[2]Kairos URL1'!$B$2:$C$100,2,0)</f>
        <v>#N/A</v>
      </c>
    </row>
    <row r="2143" spans="1:4" x14ac:dyDescent="0.2">
      <c r="A2143" t="s">
        <v>20939</v>
      </c>
      <c r="B2143" t="s">
        <v>26775</v>
      </c>
      <c r="C2143">
        <v>3169083</v>
      </c>
      <c r="D2143" t="e">
        <f>VLOOKUP(B2143,'[2]Kairos URL1'!$B$2:$C$100,2,0)</f>
        <v>#N/A</v>
      </c>
    </row>
    <row r="2144" spans="1:4" x14ac:dyDescent="0.2">
      <c r="A2144" t="s">
        <v>20940</v>
      </c>
      <c r="B2144" t="s">
        <v>26776</v>
      </c>
      <c r="C2144">
        <v>8346565</v>
      </c>
      <c r="D2144" t="e">
        <f>VLOOKUP(B2144,'[2]Kairos URL1'!$B$2:$C$100,2,0)</f>
        <v>#N/A</v>
      </c>
    </row>
    <row r="2145" spans="1:4" x14ac:dyDescent="0.2">
      <c r="A2145" t="s">
        <v>20941</v>
      </c>
      <c r="B2145" t="s">
        <v>26777</v>
      </c>
      <c r="C2145">
        <v>1885809</v>
      </c>
      <c r="D2145" t="e">
        <f>VLOOKUP(B2145,'[2]Kairos URL1'!$B$2:$C$100,2,0)</f>
        <v>#N/A</v>
      </c>
    </row>
    <row r="2146" spans="1:4" x14ac:dyDescent="0.2">
      <c r="A2146" t="s">
        <v>20942</v>
      </c>
      <c r="B2146" t="s">
        <v>26778</v>
      </c>
      <c r="C2146">
        <v>10459172</v>
      </c>
      <c r="D2146" t="e">
        <f>VLOOKUP(B2146,'[2]Kairos URL1'!$B$2:$C$100,2,0)</f>
        <v>#N/A</v>
      </c>
    </row>
    <row r="2147" spans="1:4" x14ac:dyDescent="0.2">
      <c r="A2147" t="s">
        <v>20943</v>
      </c>
      <c r="B2147" t="s">
        <v>26779</v>
      </c>
      <c r="C2147">
        <v>9743178</v>
      </c>
      <c r="D2147" t="e">
        <f>VLOOKUP(B2147,'[2]Kairos URL1'!$B$2:$C$100,2,0)</f>
        <v>#N/A</v>
      </c>
    </row>
    <row r="2148" spans="1:4" x14ac:dyDescent="0.2">
      <c r="A2148" t="s">
        <v>20944</v>
      </c>
      <c r="B2148" t="s">
        <v>26780</v>
      </c>
      <c r="C2148">
        <v>1904384</v>
      </c>
      <c r="D2148" t="e">
        <f>VLOOKUP(B2148,'[2]Kairos URL1'!$B$2:$C$100,2,0)</f>
        <v>#N/A</v>
      </c>
    </row>
    <row r="2149" spans="1:4" x14ac:dyDescent="0.2">
      <c r="A2149" t="s">
        <v>20945</v>
      </c>
      <c r="B2149" t="s">
        <v>26781</v>
      </c>
      <c r="C2149">
        <v>2085442</v>
      </c>
      <c r="D2149" t="e">
        <f>VLOOKUP(B2149,'[2]Kairos URL1'!$B$2:$C$100,2,0)</f>
        <v>#N/A</v>
      </c>
    </row>
    <row r="2150" spans="1:4" x14ac:dyDescent="0.2">
      <c r="A2150" t="s">
        <v>20946</v>
      </c>
      <c r="B2150" t="s">
        <v>26782</v>
      </c>
      <c r="C2150">
        <v>11685902</v>
      </c>
      <c r="D2150" t="e">
        <f>VLOOKUP(B2150,'[2]Kairos URL1'!$B$2:$C$100,2,0)</f>
        <v>#N/A</v>
      </c>
    </row>
    <row r="2151" spans="1:4" x14ac:dyDescent="0.2">
      <c r="A2151" t="s">
        <v>20947</v>
      </c>
      <c r="B2151" t="s">
        <v>26783</v>
      </c>
      <c r="C2151">
        <v>10667348</v>
      </c>
      <c r="D2151" t="e">
        <f>VLOOKUP(B2151,'[2]Kairos URL1'!$B$2:$C$100,2,0)</f>
        <v>#N/A</v>
      </c>
    </row>
    <row r="2152" spans="1:4" x14ac:dyDescent="0.2">
      <c r="A2152" t="s">
        <v>20948</v>
      </c>
      <c r="B2152" t="s">
        <v>26784</v>
      </c>
      <c r="C2152">
        <v>10066477</v>
      </c>
      <c r="D2152" t="e">
        <f>VLOOKUP(B2152,'[2]Kairos URL1'!$B$2:$C$100,2,0)</f>
        <v>#N/A</v>
      </c>
    </row>
    <row r="2153" spans="1:4" x14ac:dyDescent="0.2">
      <c r="A2153" t="s">
        <v>20949</v>
      </c>
      <c r="B2153" t="s">
        <v>26785</v>
      </c>
      <c r="C2153">
        <v>8160442</v>
      </c>
      <c r="D2153" t="e">
        <f>VLOOKUP(B2153,'[2]Kairos URL1'!$B$2:$C$100,2,0)</f>
        <v>#N/A</v>
      </c>
    </row>
    <row r="2154" spans="1:4" x14ac:dyDescent="0.2">
      <c r="A2154" t="s">
        <v>20950</v>
      </c>
      <c r="B2154" t="s">
        <v>26786</v>
      </c>
      <c r="C2154">
        <v>7021352</v>
      </c>
      <c r="D2154" t="e">
        <f>VLOOKUP(B2154,'[2]Kairos URL1'!$B$2:$C$100,2,0)</f>
        <v>#N/A</v>
      </c>
    </row>
    <row r="2155" spans="1:4" x14ac:dyDescent="0.2">
      <c r="A2155" t="s">
        <v>20951</v>
      </c>
      <c r="B2155" t="s">
        <v>26787</v>
      </c>
      <c r="C2155">
        <v>1868761</v>
      </c>
      <c r="D2155" t="e">
        <f>VLOOKUP(B2155,'[2]Kairos URL1'!$B$2:$C$100,2,0)</f>
        <v>#N/A</v>
      </c>
    </row>
    <row r="2156" spans="1:4" x14ac:dyDescent="0.2">
      <c r="A2156" t="s">
        <v>20952</v>
      </c>
      <c r="B2156" t="s">
        <v>26788</v>
      </c>
      <c r="C2156">
        <v>9337747</v>
      </c>
      <c r="D2156" t="e">
        <f>VLOOKUP(B2156,'[2]Kairos URL1'!$B$2:$C$100,2,0)</f>
        <v>#N/A</v>
      </c>
    </row>
    <row r="2157" spans="1:4" x14ac:dyDescent="0.2">
      <c r="A2157" t="s">
        <v>20953</v>
      </c>
      <c r="B2157" t="s">
        <v>26789</v>
      </c>
      <c r="C2157">
        <v>1895807</v>
      </c>
      <c r="D2157" t="e">
        <f>VLOOKUP(B2157,'[2]Kairos URL1'!$B$2:$C$100,2,0)</f>
        <v>#N/A</v>
      </c>
    </row>
    <row r="2158" spans="1:4" x14ac:dyDescent="0.2">
      <c r="A2158" t="s">
        <v>20954</v>
      </c>
      <c r="B2158" t="s">
        <v>26790</v>
      </c>
      <c r="C2158">
        <v>1891551</v>
      </c>
      <c r="D2158" t="e">
        <f>VLOOKUP(B2158,'[2]Kairos URL1'!$B$2:$C$100,2,0)</f>
        <v>#N/A</v>
      </c>
    </row>
    <row r="2159" spans="1:4" x14ac:dyDescent="0.2">
      <c r="A2159" t="s">
        <v>20955</v>
      </c>
      <c r="B2159" t="s">
        <v>26791</v>
      </c>
      <c r="C2159">
        <v>1876481</v>
      </c>
      <c r="D2159" t="e">
        <f>VLOOKUP(B2159,'[2]Kairos URL1'!$B$2:$C$100,2,0)</f>
        <v>#N/A</v>
      </c>
    </row>
    <row r="2160" spans="1:4" x14ac:dyDescent="0.2">
      <c r="A2160" t="s">
        <v>20956</v>
      </c>
      <c r="B2160" t="s">
        <v>26792</v>
      </c>
      <c r="C2160">
        <v>7335815</v>
      </c>
      <c r="D2160" t="e">
        <f>VLOOKUP(B2160,'[2]Kairos URL1'!$B$2:$C$100,2,0)</f>
        <v>#N/A</v>
      </c>
    </row>
    <row r="2161" spans="1:4" x14ac:dyDescent="0.2">
      <c r="A2161" t="s">
        <v>20957</v>
      </c>
      <c r="B2161" t="s">
        <v>26793</v>
      </c>
      <c r="C2161">
        <v>9859995</v>
      </c>
      <c r="D2161" t="e">
        <f>VLOOKUP(B2161,'[2]Kairos URL1'!$B$2:$C$100,2,0)</f>
        <v>#N/A</v>
      </c>
    </row>
    <row r="2162" spans="1:4" x14ac:dyDescent="0.2">
      <c r="A2162" t="s">
        <v>20958</v>
      </c>
      <c r="B2162" t="s">
        <v>26794</v>
      </c>
      <c r="C2162">
        <v>2141630</v>
      </c>
      <c r="D2162" t="e">
        <f>VLOOKUP(B2162,'[2]Kairos URL1'!$B$2:$C$100,2,0)</f>
        <v>#N/A</v>
      </c>
    </row>
    <row r="2163" spans="1:4" x14ac:dyDescent="0.2">
      <c r="A2163" t="s">
        <v>20959</v>
      </c>
      <c r="B2163" t="s">
        <v>26795</v>
      </c>
      <c r="C2163">
        <v>7296001</v>
      </c>
      <c r="D2163" t="e">
        <f>VLOOKUP(B2163,'[2]Kairos URL1'!$B$2:$C$100,2,0)</f>
        <v>#N/A</v>
      </c>
    </row>
    <row r="2164" spans="1:4" x14ac:dyDescent="0.2">
      <c r="A2164" t="s">
        <v>20960</v>
      </c>
      <c r="B2164" t="s">
        <v>26796</v>
      </c>
      <c r="C2164">
        <v>6720953</v>
      </c>
      <c r="D2164" t="e">
        <f>VLOOKUP(B2164,'[2]Kairos URL1'!$B$2:$C$100,2,0)</f>
        <v>#N/A</v>
      </c>
    </row>
    <row r="2165" spans="1:4" x14ac:dyDescent="0.2">
      <c r="A2165" t="s">
        <v>20961</v>
      </c>
      <c r="B2165" t="s">
        <v>26797</v>
      </c>
      <c r="C2165">
        <v>8038266</v>
      </c>
      <c r="D2165" t="e">
        <f>VLOOKUP(B2165,'[2]Kairos URL1'!$B$2:$C$100,2,0)</f>
        <v>#N/A</v>
      </c>
    </row>
    <row r="2166" spans="1:4" x14ac:dyDescent="0.2">
      <c r="A2166" t="s">
        <v>20962</v>
      </c>
      <c r="B2166" t="s">
        <v>26798</v>
      </c>
      <c r="C2166">
        <v>7848003</v>
      </c>
      <c r="D2166" t="e">
        <f>VLOOKUP(B2166,'[2]Kairos URL1'!$B$2:$C$100,2,0)</f>
        <v>#N/A</v>
      </c>
    </row>
    <row r="2167" spans="1:4" x14ac:dyDescent="0.2">
      <c r="A2167" t="s">
        <v>20963</v>
      </c>
      <c r="B2167" t="s">
        <v>26799</v>
      </c>
      <c r="C2167">
        <v>1893621</v>
      </c>
      <c r="D2167" t="e">
        <f>VLOOKUP(B2167,'[2]Kairos URL1'!$B$2:$C$100,2,0)</f>
        <v>#N/A</v>
      </c>
    </row>
    <row r="2168" spans="1:4" x14ac:dyDescent="0.2">
      <c r="A2168" t="s">
        <v>20964</v>
      </c>
      <c r="B2168" t="s">
        <v>26800</v>
      </c>
      <c r="C2168">
        <v>1898754</v>
      </c>
      <c r="D2168" t="e">
        <f>VLOOKUP(B2168,'[2]Kairos URL1'!$B$2:$C$100,2,0)</f>
        <v>#N/A</v>
      </c>
    </row>
    <row r="2169" spans="1:4" x14ac:dyDescent="0.2">
      <c r="A2169" t="s">
        <v>20965</v>
      </c>
      <c r="B2169" t="s">
        <v>26801</v>
      </c>
      <c r="C2169">
        <v>10919030</v>
      </c>
      <c r="D2169" t="str">
        <f>VLOOKUP(B2169,'[2]Kairos URL1'!$B$2:$C$100,2,0)</f>
        <v>Harmancey, Romain University Of Texas Hlth Sci Ctr Houston</v>
      </c>
    </row>
    <row r="2170" spans="1:4" x14ac:dyDescent="0.2">
      <c r="A2170" t="s">
        <v>20966</v>
      </c>
      <c r="B2170" t="s">
        <v>26802</v>
      </c>
      <c r="C2170">
        <v>10362212</v>
      </c>
      <c r="D2170" t="e">
        <f>VLOOKUP(B2170,'[2]Kairos URL1'!$B$2:$C$100,2,0)</f>
        <v>#N/A</v>
      </c>
    </row>
    <row r="2171" spans="1:4" x14ac:dyDescent="0.2">
      <c r="A2171" t="s">
        <v>20967</v>
      </c>
      <c r="B2171" t="s">
        <v>26803</v>
      </c>
      <c r="C2171">
        <v>7566635</v>
      </c>
      <c r="D2171" t="e">
        <f>VLOOKUP(B2171,'[2]Kairos URL1'!$B$2:$C$100,2,0)</f>
        <v>#N/A</v>
      </c>
    </row>
    <row r="2172" spans="1:4" x14ac:dyDescent="0.2">
      <c r="A2172" t="s">
        <v>20968</v>
      </c>
      <c r="B2172" t="s">
        <v>26804</v>
      </c>
      <c r="C2172">
        <v>7899972</v>
      </c>
      <c r="D2172" t="e">
        <f>VLOOKUP(B2172,'[2]Kairos URL1'!$B$2:$C$100,2,0)</f>
        <v>#N/A</v>
      </c>
    </row>
    <row r="2173" spans="1:4" x14ac:dyDescent="0.2">
      <c r="A2173" t="s">
        <v>20969</v>
      </c>
      <c r="B2173" t="s">
        <v>26805</v>
      </c>
      <c r="C2173">
        <v>10648088</v>
      </c>
      <c r="D2173" t="e">
        <f>VLOOKUP(B2173,'[2]Kairos URL1'!$B$2:$C$100,2,0)</f>
        <v>#N/A</v>
      </c>
    </row>
    <row r="2174" spans="1:4" x14ac:dyDescent="0.2">
      <c r="A2174" t="s">
        <v>20970</v>
      </c>
      <c r="B2174" t="s">
        <v>26806</v>
      </c>
      <c r="C2174">
        <v>9167594</v>
      </c>
      <c r="D2174" t="e">
        <f>VLOOKUP(B2174,'[2]Kairos URL1'!$B$2:$C$100,2,0)</f>
        <v>#N/A</v>
      </c>
    </row>
    <row r="2175" spans="1:4" x14ac:dyDescent="0.2">
      <c r="A2175" t="s">
        <v>20971</v>
      </c>
      <c r="B2175" t="s">
        <v>26807</v>
      </c>
      <c r="C2175">
        <v>1860401</v>
      </c>
      <c r="D2175" t="e">
        <f>VLOOKUP(B2175,'[2]Kairos URL1'!$B$2:$C$100,2,0)</f>
        <v>#N/A</v>
      </c>
    </row>
    <row r="2176" spans="1:4" x14ac:dyDescent="0.2">
      <c r="A2176" t="s">
        <v>20972</v>
      </c>
      <c r="B2176" t="s">
        <v>26808</v>
      </c>
      <c r="C2176">
        <v>9561894</v>
      </c>
      <c r="D2176" t="e">
        <f>VLOOKUP(B2176,'[2]Kairos URL1'!$B$2:$C$100,2,0)</f>
        <v>#N/A</v>
      </c>
    </row>
    <row r="2177" spans="1:4" x14ac:dyDescent="0.2">
      <c r="A2177" t="s">
        <v>20973</v>
      </c>
      <c r="B2177" t="s">
        <v>26809</v>
      </c>
      <c r="C2177">
        <v>10501363</v>
      </c>
      <c r="D2177" t="e">
        <f>VLOOKUP(B2177,'[2]Kairos URL1'!$B$2:$C$100,2,0)</f>
        <v>#N/A</v>
      </c>
    </row>
    <row r="2178" spans="1:4" x14ac:dyDescent="0.2">
      <c r="A2178" t="s">
        <v>20974</v>
      </c>
      <c r="B2178" t="s">
        <v>26810</v>
      </c>
      <c r="C2178">
        <v>3152899</v>
      </c>
      <c r="D2178" t="e">
        <f>VLOOKUP(B2178,'[2]Kairos URL1'!$B$2:$C$100,2,0)</f>
        <v>#N/A</v>
      </c>
    </row>
    <row r="2179" spans="1:4" x14ac:dyDescent="0.2">
      <c r="A2179" t="s">
        <v>20975</v>
      </c>
      <c r="B2179" t="s">
        <v>26811</v>
      </c>
      <c r="C2179">
        <v>8610607</v>
      </c>
      <c r="D2179" t="e">
        <f>VLOOKUP(B2179,'[2]Kairos URL1'!$B$2:$C$100,2,0)</f>
        <v>#N/A</v>
      </c>
    </row>
    <row r="2180" spans="1:4" x14ac:dyDescent="0.2">
      <c r="A2180" t="s">
        <v>20976</v>
      </c>
      <c r="B2180" t="s">
        <v>26812</v>
      </c>
      <c r="C2180">
        <v>10267597</v>
      </c>
      <c r="D2180" t="e">
        <f>VLOOKUP(B2180,'[2]Kairos URL1'!$B$2:$C$100,2,0)</f>
        <v>#N/A</v>
      </c>
    </row>
    <row r="2181" spans="1:4" x14ac:dyDescent="0.2">
      <c r="A2181" t="s">
        <v>20977</v>
      </c>
      <c r="B2181" t="s">
        <v>26813</v>
      </c>
      <c r="C2181">
        <v>10785702</v>
      </c>
      <c r="D2181" t="e">
        <f>VLOOKUP(B2181,'[2]Kairos URL1'!$B$2:$C$100,2,0)</f>
        <v>#N/A</v>
      </c>
    </row>
    <row r="2182" spans="1:4" x14ac:dyDescent="0.2">
      <c r="A2182" t="s">
        <v>20978</v>
      </c>
      <c r="B2182" t="s">
        <v>26814</v>
      </c>
      <c r="C2182">
        <v>1940201</v>
      </c>
      <c r="D2182" t="e">
        <f>VLOOKUP(B2182,'[2]Kairos URL1'!$B$2:$C$100,2,0)</f>
        <v>#N/A</v>
      </c>
    </row>
    <row r="2183" spans="1:4" x14ac:dyDescent="0.2">
      <c r="A2183" t="s">
        <v>20979</v>
      </c>
      <c r="B2183" t="s">
        <v>26815</v>
      </c>
      <c r="C2183">
        <v>10029506</v>
      </c>
      <c r="D2183" t="e">
        <f>VLOOKUP(B2183,'[2]Kairos URL1'!$B$2:$C$100,2,0)</f>
        <v>#N/A</v>
      </c>
    </row>
    <row r="2184" spans="1:4" x14ac:dyDescent="0.2">
      <c r="A2184" t="s">
        <v>20980</v>
      </c>
      <c r="B2184" t="s">
        <v>26816</v>
      </c>
      <c r="C2184">
        <v>9176600</v>
      </c>
      <c r="D2184" t="e">
        <f>VLOOKUP(B2184,'[2]Kairos URL1'!$B$2:$C$100,2,0)</f>
        <v>#N/A</v>
      </c>
    </row>
    <row r="2185" spans="1:4" x14ac:dyDescent="0.2">
      <c r="A2185" t="s">
        <v>20981</v>
      </c>
      <c r="B2185" t="s">
        <v>26817</v>
      </c>
      <c r="C2185">
        <v>8222045</v>
      </c>
      <c r="D2185" t="e">
        <f>VLOOKUP(B2185,'[2]Kairos URL1'!$B$2:$C$100,2,0)</f>
        <v>#N/A</v>
      </c>
    </row>
    <row r="2186" spans="1:4" x14ac:dyDescent="0.2">
      <c r="A2186" t="s">
        <v>20982</v>
      </c>
      <c r="B2186" t="s">
        <v>26818</v>
      </c>
      <c r="C2186">
        <v>6904850</v>
      </c>
      <c r="D2186" t="e">
        <f>VLOOKUP(B2186,'[2]Kairos URL1'!$B$2:$C$100,2,0)</f>
        <v>#N/A</v>
      </c>
    </row>
    <row r="2187" spans="1:4" x14ac:dyDescent="0.2">
      <c r="A2187" t="s">
        <v>20983</v>
      </c>
      <c r="B2187" t="s">
        <v>26819</v>
      </c>
      <c r="C2187">
        <v>1871968</v>
      </c>
      <c r="D2187" t="e">
        <f>VLOOKUP(B2187,'[2]Kairos URL1'!$B$2:$C$100,2,0)</f>
        <v>#N/A</v>
      </c>
    </row>
    <row r="2188" spans="1:4" x14ac:dyDescent="0.2">
      <c r="A2188" t="s">
        <v>20984</v>
      </c>
      <c r="B2188" t="s">
        <v>26820</v>
      </c>
      <c r="C2188">
        <v>14863664</v>
      </c>
      <c r="D2188" t="e">
        <f>VLOOKUP(B2188,'[2]Kairos URL1'!$B$2:$C$100,2,0)</f>
        <v>#N/A</v>
      </c>
    </row>
    <row r="2189" spans="1:4" x14ac:dyDescent="0.2">
      <c r="A2189" t="s">
        <v>20985</v>
      </c>
      <c r="B2189" t="s">
        <v>26821</v>
      </c>
      <c r="C2189">
        <v>1948608</v>
      </c>
      <c r="D2189" t="e">
        <f>VLOOKUP(B2189,'[2]Kairos URL1'!$B$2:$C$100,2,0)</f>
        <v>#N/A</v>
      </c>
    </row>
    <row r="2190" spans="1:4" x14ac:dyDescent="0.2">
      <c r="A2190" t="s">
        <v>20986</v>
      </c>
      <c r="B2190" t="s">
        <v>26822</v>
      </c>
      <c r="C2190">
        <v>1883427</v>
      </c>
      <c r="D2190" t="e">
        <f>VLOOKUP(B2190,'[2]Kairos URL1'!$B$2:$C$100,2,0)</f>
        <v>#N/A</v>
      </c>
    </row>
    <row r="2191" spans="1:4" x14ac:dyDescent="0.2">
      <c r="A2191" t="s">
        <v>20987</v>
      </c>
      <c r="B2191" t="s">
        <v>26823</v>
      </c>
      <c r="C2191">
        <v>7934510</v>
      </c>
      <c r="D2191" t="e">
        <f>VLOOKUP(B2191,'[2]Kairos URL1'!$B$2:$C$100,2,0)</f>
        <v>#N/A</v>
      </c>
    </row>
    <row r="2192" spans="1:4" x14ac:dyDescent="0.2">
      <c r="A2192" t="s">
        <v>20988</v>
      </c>
      <c r="B2192" t="s">
        <v>26824</v>
      </c>
      <c r="C2192">
        <v>8498313</v>
      </c>
      <c r="D2192" t="e">
        <f>VLOOKUP(B2192,'[2]Kairos URL1'!$B$2:$C$100,2,0)</f>
        <v>#N/A</v>
      </c>
    </row>
    <row r="2193" spans="1:4" x14ac:dyDescent="0.2">
      <c r="A2193" t="s">
        <v>20989</v>
      </c>
      <c r="B2193" t="s">
        <v>26825</v>
      </c>
      <c r="C2193">
        <v>1973226</v>
      </c>
      <c r="D2193" t="e">
        <f>VLOOKUP(B2193,'[2]Kairos URL1'!$B$2:$C$100,2,0)</f>
        <v>#N/A</v>
      </c>
    </row>
    <row r="2194" spans="1:4" x14ac:dyDescent="0.2">
      <c r="A2194" t="s">
        <v>20990</v>
      </c>
      <c r="B2194" t="s">
        <v>26826</v>
      </c>
      <c r="C2194">
        <v>8635107</v>
      </c>
      <c r="D2194" t="e">
        <f>VLOOKUP(B2194,'[2]Kairos URL1'!$B$2:$C$100,2,0)</f>
        <v>#N/A</v>
      </c>
    </row>
    <row r="2195" spans="1:4" x14ac:dyDescent="0.2">
      <c r="A2195" t="s">
        <v>20991</v>
      </c>
      <c r="B2195" t="s">
        <v>26827</v>
      </c>
      <c r="C2195">
        <v>9220025</v>
      </c>
      <c r="D2195" t="e">
        <f>VLOOKUP(B2195,'[2]Kairos URL1'!$B$2:$C$100,2,0)</f>
        <v>#N/A</v>
      </c>
    </row>
    <row r="2196" spans="1:4" x14ac:dyDescent="0.2">
      <c r="A2196" t="s">
        <v>20992</v>
      </c>
      <c r="B2196" t="s">
        <v>26828</v>
      </c>
      <c r="C2196">
        <v>7529577</v>
      </c>
      <c r="D2196" t="e">
        <f>VLOOKUP(B2196,'[2]Kairos URL1'!$B$2:$C$100,2,0)</f>
        <v>#N/A</v>
      </c>
    </row>
    <row r="2197" spans="1:4" x14ac:dyDescent="0.2">
      <c r="A2197" t="s">
        <v>20993</v>
      </c>
      <c r="B2197" t="s">
        <v>26829</v>
      </c>
      <c r="C2197">
        <v>7946160</v>
      </c>
      <c r="D2197" t="e">
        <f>VLOOKUP(B2197,'[2]Kairos URL1'!$B$2:$C$100,2,0)</f>
        <v>#N/A</v>
      </c>
    </row>
    <row r="2198" spans="1:4" x14ac:dyDescent="0.2">
      <c r="A2198" t="s">
        <v>20994</v>
      </c>
      <c r="B2198" t="s">
        <v>26830</v>
      </c>
      <c r="C2198">
        <v>8829858</v>
      </c>
      <c r="D2198" t="e">
        <f>VLOOKUP(B2198,'[2]Kairos URL1'!$B$2:$C$100,2,0)</f>
        <v>#N/A</v>
      </c>
    </row>
    <row r="2199" spans="1:4" x14ac:dyDescent="0.2">
      <c r="A2199" t="s">
        <v>20995</v>
      </c>
      <c r="B2199" t="s">
        <v>26831</v>
      </c>
      <c r="C2199">
        <v>11643542</v>
      </c>
      <c r="D2199" t="e">
        <f>VLOOKUP(B2199,'[2]Kairos URL1'!$B$2:$C$100,2,0)</f>
        <v>#N/A</v>
      </c>
    </row>
    <row r="2200" spans="1:4" x14ac:dyDescent="0.2">
      <c r="A2200" t="s">
        <v>20996</v>
      </c>
      <c r="B2200" t="s">
        <v>26832</v>
      </c>
      <c r="C2200">
        <v>10956752</v>
      </c>
      <c r="D2200" t="e">
        <f>VLOOKUP(B2200,'[2]Kairos URL1'!$B$2:$C$100,2,0)</f>
        <v>#N/A</v>
      </c>
    </row>
    <row r="2201" spans="1:4" x14ac:dyDescent="0.2">
      <c r="A2201" t="s">
        <v>20997</v>
      </c>
      <c r="B2201" t="s">
        <v>26833</v>
      </c>
      <c r="C2201">
        <v>8009374</v>
      </c>
      <c r="D2201" t="e">
        <f>VLOOKUP(B2201,'[2]Kairos URL1'!$B$2:$C$100,2,0)</f>
        <v>#N/A</v>
      </c>
    </row>
    <row r="2202" spans="1:4" x14ac:dyDescent="0.2">
      <c r="A2202" t="s">
        <v>20998</v>
      </c>
      <c r="B2202" t="s">
        <v>26834</v>
      </c>
      <c r="C2202">
        <v>1901181</v>
      </c>
      <c r="D2202" t="e">
        <f>VLOOKUP(B2202,'[2]Kairos URL1'!$B$2:$C$100,2,0)</f>
        <v>#N/A</v>
      </c>
    </row>
    <row r="2203" spans="1:4" x14ac:dyDescent="0.2">
      <c r="A2203" t="s">
        <v>20999</v>
      </c>
      <c r="B2203" t="s">
        <v>26835</v>
      </c>
      <c r="C2203">
        <v>1967799</v>
      </c>
      <c r="D2203" t="e">
        <f>VLOOKUP(B2203,'[2]Kairos URL1'!$B$2:$C$100,2,0)</f>
        <v>#N/A</v>
      </c>
    </row>
    <row r="2204" spans="1:4" x14ac:dyDescent="0.2">
      <c r="A2204" t="s">
        <v>21000</v>
      </c>
      <c r="B2204" t="s">
        <v>26836</v>
      </c>
      <c r="C2204">
        <v>1946225</v>
      </c>
      <c r="D2204" t="e">
        <f>VLOOKUP(B2204,'[2]Kairos URL1'!$B$2:$C$100,2,0)</f>
        <v>#N/A</v>
      </c>
    </row>
    <row r="2205" spans="1:4" x14ac:dyDescent="0.2">
      <c r="A2205" t="s">
        <v>21001</v>
      </c>
      <c r="B2205" t="s">
        <v>26837</v>
      </c>
      <c r="C2205">
        <v>8737737</v>
      </c>
      <c r="D2205" t="e">
        <f>VLOOKUP(B2205,'[2]Kairos URL1'!$B$2:$C$100,2,0)</f>
        <v>#N/A</v>
      </c>
    </row>
    <row r="2206" spans="1:4" x14ac:dyDescent="0.2">
      <c r="A2206" t="s">
        <v>21002</v>
      </c>
      <c r="B2206" t="s">
        <v>26838</v>
      </c>
      <c r="C2206">
        <v>1877083</v>
      </c>
      <c r="D2206" t="e">
        <f>VLOOKUP(B2206,'[2]Kairos URL1'!$B$2:$C$100,2,0)</f>
        <v>#N/A</v>
      </c>
    </row>
    <row r="2207" spans="1:4" x14ac:dyDescent="0.2">
      <c r="A2207" t="s">
        <v>21003</v>
      </c>
      <c r="B2207" t="s">
        <v>26839</v>
      </c>
      <c r="C2207">
        <v>1870746</v>
      </c>
      <c r="D2207" t="e">
        <f>VLOOKUP(B2207,'[2]Kairos URL1'!$B$2:$C$100,2,0)</f>
        <v>#N/A</v>
      </c>
    </row>
    <row r="2208" spans="1:4" x14ac:dyDescent="0.2">
      <c r="A2208" t="s">
        <v>21004</v>
      </c>
      <c r="B2208" t="s">
        <v>26840</v>
      </c>
      <c r="C2208">
        <v>1895619</v>
      </c>
      <c r="D2208" t="e">
        <f>VLOOKUP(B2208,'[2]Kairos URL1'!$B$2:$C$100,2,0)</f>
        <v>#N/A</v>
      </c>
    </row>
    <row r="2209" spans="1:4" x14ac:dyDescent="0.2">
      <c r="A2209" t="s">
        <v>21005</v>
      </c>
      <c r="B2209" t="s">
        <v>26841</v>
      </c>
      <c r="C2209">
        <v>9880383</v>
      </c>
      <c r="D2209" t="e">
        <f>VLOOKUP(B2209,'[2]Kairos URL1'!$B$2:$C$100,2,0)</f>
        <v>#N/A</v>
      </c>
    </row>
    <row r="2210" spans="1:4" x14ac:dyDescent="0.2">
      <c r="A2210" t="s">
        <v>21006</v>
      </c>
      <c r="B2210" t="s">
        <v>26842</v>
      </c>
      <c r="C2210">
        <v>10580860</v>
      </c>
      <c r="D2210" t="e">
        <f>VLOOKUP(B2210,'[2]Kairos URL1'!$B$2:$C$100,2,0)</f>
        <v>#N/A</v>
      </c>
    </row>
    <row r="2211" spans="1:4" x14ac:dyDescent="0.2">
      <c r="A2211" t="s">
        <v>21007</v>
      </c>
      <c r="B2211" t="s">
        <v>26843</v>
      </c>
      <c r="C2211">
        <v>10347388</v>
      </c>
      <c r="D2211" t="e">
        <f>VLOOKUP(B2211,'[2]Kairos URL1'!$B$2:$C$100,2,0)</f>
        <v>#N/A</v>
      </c>
    </row>
    <row r="2212" spans="1:4" x14ac:dyDescent="0.2">
      <c r="A2212" t="s">
        <v>21008</v>
      </c>
      <c r="B2212" t="s">
        <v>26844</v>
      </c>
      <c r="C2212">
        <v>1876236</v>
      </c>
      <c r="D2212" t="e">
        <f>VLOOKUP(B2212,'[2]Kairos URL1'!$B$2:$C$100,2,0)</f>
        <v>#N/A</v>
      </c>
    </row>
    <row r="2213" spans="1:4" x14ac:dyDescent="0.2">
      <c r="A2213" t="s">
        <v>21009</v>
      </c>
      <c r="B2213" t="s">
        <v>26845</v>
      </c>
      <c r="C2213">
        <v>1894553</v>
      </c>
      <c r="D2213" t="e">
        <f>VLOOKUP(B2213,'[2]Kairos URL1'!$B$2:$C$100,2,0)</f>
        <v>#N/A</v>
      </c>
    </row>
    <row r="2214" spans="1:4" x14ac:dyDescent="0.2">
      <c r="A2214" t="s">
        <v>21010</v>
      </c>
      <c r="B2214" t="s">
        <v>26846</v>
      </c>
      <c r="C2214">
        <v>8498461</v>
      </c>
      <c r="D2214" t="e">
        <f>VLOOKUP(B2214,'[2]Kairos URL1'!$B$2:$C$100,2,0)</f>
        <v>#N/A</v>
      </c>
    </row>
    <row r="2215" spans="1:4" x14ac:dyDescent="0.2">
      <c r="A2215" t="s">
        <v>21011</v>
      </c>
      <c r="B2215" t="s">
        <v>26847</v>
      </c>
      <c r="C2215">
        <v>1898163</v>
      </c>
      <c r="D2215" t="e">
        <f>VLOOKUP(B2215,'[2]Kairos URL1'!$B$2:$C$100,2,0)</f>
        <v>#N/A</v>
      </c>
    </row>
    <row r="2216" spans="1:4" x14ac:dyDescent="0.2">
      <c r="A2216" t="s">
        <v>21012</v>
      </c>
      <c r="B2216" t="s">
        <v>26848</v>
      </c>
      <c r="C2216">
        <v>8220668</v>
      </c>
      <c r="D2216" t="e">
        <f>VLOOKUP(B2216,'[2]Kairos URL1'!$B$2:$C$100,2,0)</f>
        <v>#N/A</v>
      </c>
    </row>
    <row r="2217" spans="1:4" x14ac:dyDescent="0.2">
      <c r="A2217" t="s">
        <v>21013</v>
      </c>
      <c r="B2217" t="s">
        <v>26849</v>
      </c>
      <c r="C2217">
        <v>7043802</v>
      </c>
      <c r="D2217" t="e">
        <f>VLOOKUP(B2217,'[2]Kairos URL1'!$B$2:$C$100,2,0)</f>
        <v>#N/A</v>
      </c>
    </row>
    <row r="2218" spans="1:4" x14ac:dyDescent="0.2">
      <c r="A2218" t="s">
        <v>21014</v>
      </c>
      <c r="B2218" t="s">
        <v>26850</v>
      </c>
      <c r="C2218">
        <v>10989896</v>
      </c>
      <c r="D2218" t="str">
        <f>VLOOKUP(B2218,'[2]Kairos URL1'!$B$2:$C$100,2,0)</f>
        <v>Hinson, John TravisBrigham And Women's Hospital</v>
      </c>
    </row>
    <row r="2219" spans="1:4" x14ac:dyDescent="0.2">
      <c r="A2219" t="s">
        <v>21015</v>
      </c>
      <c r="B2219" t="s">
        <v>26851</v>
      </c>
      <c r="C2219">
        <v>1870532</v>
      </c>
      <c r="D2219" t="e">
        <f>VLOOKUP(B2219,'[2]Kairos URL1'!$B$2:$C$100,2,0)</f>
        <v>#N/A</v>
      </c>
    </row>
    <row r="2220" spans="1:4" x14ac:dyDescent="0.2">
      <c r="A2220" t="s">
        <v>21016</v>
      </c>
      <c r="B2220" t="s">
        <v>26852</v>
      </c>
      <c r="C2220">
        <v>6193202</v>
      </c>
      <c r="D2220" t="e">
        <f>VLOOKUP(B2220,'[2]Kairos URL1'!$B$2:$C$100,2,0)</f>
        <v>#N/A</v>
      </c>
    </row>
    <row r="2221" spans="1:4" x14ac:dyDescent="0.2">
      <c r="A2221" t="s">
        <v>21017</v>
      </c>
      <c r="B2221" t="s">
        <v>26853</v>
      </c>
      <c r="C2221">
        <v>9409394</v>
      </c>
      <c r="D2221" t="str">
        <f>VLOOKUP(B2221,'[2]Kairos URL1'!$B$2:$C$100,2,0)</f>
        <v>Ho, Jennifer En-SianBoston Medical Center</v>
      </c>
    </row>
    <row r="2222" spans="1:4" x14ac:dyDescent="0.2">
      <c r="A2222" t="s">
        <v>21018</v>
      </c>
      <c r="B2222" t="s">
        <v>26854</v>
      </c>
      <c r="C2222">
        <v>1899991</v>
      </c>
      <c r="D2222" t="e">
        <f>VLOOKUP(B2222,'[2]Kairos URL1'!$B$2:$C$100,2,0)</f>
        <v>#N/A</v>
      </c>
    </row>
    <row r="2223" spans="1:4" x14ac:dyDescent="0.2">
      <c r="A2223" t="s">
        <v>21019</v>
      </c>
      <c r="B2223" t="s">
        <v>26855</v>
      </c>
      <c r="C2223">
        <v>11038524</v>
      </c>
      <c r="D2223" t="e">
        <f>VLOOKUP(B2223,'[2]Kairos URL1'!$B$2:$C$100,2,0)</f>
        <v>#N/A</v>
      </c>
    </row>
    <row r="2224" spans="1:4" x14ac:dyDescent="0.2">
      <c r="A2224" t="s">
        <v>21020</v>
      </c>
      <c r="B2224" t="s">
        <v>26856</v>
      </c>
      <c r="C2224">
        <v>1880280</v>
      </c>
      <c r="D2224" t="e">
        <f>VLOOKUP(B2224,'[2]Kairos URL1'!$B$2:$C$100,2,0)</f>
        <v>#N/A</v>
      </c>
    </row>
    <row r="2225" spans="1:4" x14ac:dyDescent="0.2">
      <c r="A2225" t="s">
        <v>21021</v>
      </c>
      <c r="B2225" t="s">
        <v>26857</v>
      </c>
      <c r="C2225">
        <v>9618222</v>
      </c>
      <c r="D2225" t="e">
        <f>VLOOKUP(B2225,'[2]Kairos URL1'!$B$2:$C$100,2,0)</f>
        <v>#N/A</v>
      </c>
    </row>
    <row r="2226" spans="1:4" x14ac:dyDescent="0.2">
      <c r="A2226" t="s">
        <v>21022</v>
      </c>
      <c r="B2226" t="s">
        <v>26858</v>
      </c>
      <c r="C2226">
        <v>6198326</v>
      </c>
      <c r="D2226" t="e">
        <f>VLOOKUP(B2226,'[2]Kairos URL1'!$B$2:$C$100,2,0)</f>
        <v>#N/A</v>
      </c>
    </row>
    <row r="2227" spans="1:4" x14ac:dyDescent="0.2">
      <c r="A2227" t="s">
        <v>21023</v>
      </c>
      <c r="B2227" t="s">
        <v>26859</v>
      </c>
      <c r="C2227">
        <v>8002818</v>
      </c>
      <c r="D2227" t="e">
        <f>VLOOKUP(B2227,'[2]Kairos URL1'!$B$2:$C$100,2,0)</f>
        <v>#N/A</v>
      </c>
    </row>
    <row r="2228" spans="1:4" x14ac:dyDescent="0.2">
      <c r="A2228" t="s">
        <v>21024</v>
      </c>
      <c r="B2228" t="s">
        <v>26860</v>
      </c>
      <c r="C2228">
        <v>10096388</v>
      </c>
      <c r="D2228" t="e">
        <f>VLOOKUP(B2228,'[2]Kairos URL1'!$B$2:$C$100,2,0)</f>
        <v>#N/A</v>
      </c>
    </row>
    <row r="2229" spans="1:4" x14ac:dyDescent="0.2">
      <c r="A2229" t="s">
        <v>21025</v>
      </c>
      <c r="B2229" t="s">
        <v>26861</v>
      </c>
      <c r="C2229">
        <v>12353273</v>
      </c>
      <c r="D2229" t="e">
        <f>VLOOKUP(B2229,'[2]Kairos URL1'!$B$2:$C$100,2,0)</f>
        <v>#N/A</v>
      </c>
    </row>
    <row r="2230" spans="1:4" x14ac:dyDescent="0.2">
      <c r="A2230" t="s">
        <v>21026</v>
      </c>
      <c r="B2230" t="s">
        <v>26862</v>
      </c>
      <c r="C2230">
        <v>6701826</v>
      </c>
      <c r="D2230" t="e">
        <f>VLOOKUP(B2230,'[2]Kairos URL1'!$B$2:$C$100,2,0)</f>
        <v>#N/A</v>
      </c>
    </row>
    <row r="2231" spans="1:4" x14ac:dyDescent="0.2">
      <c r="A2231" t="s">
        <v>21027</v>
      </c>
      <c r="B2231" t="s">
        <v>26863</v>
      </c>
      <c r="C2231">
        <v>1890664</v>
      </c>
      <c r="D2231" t="e">
        <f>VLOOKUP(B2231,'[2]Kairos URL1'!$B$2:$C$100,2,0)</f>
        <v>#N/A</v>
      </c>
    </row>
    <row r="2232" spans="1:4" x14ac:dyDescent="0.2">
      <c r="A2232" t="s">
        <v>21028</v>
      </c>
      <c r="B2232" t="s">
        <v>26864</v>
      </c>
      <c r="C2232">
        <v>12629269</v>
      </c>
      <c r="D2232" t="e">
        <f>VLOOKUP(B2232,'[2]Kairos URL1'!$B$2:$C$100,2,0)</f>
        <v>#N/A</v>
      </c>
    </row>
    <row r="2233" spans="1:4" x14ac:dyDescent="0.2">
      <c r="A2233" t="s">
        <v>21029</v>
      </c>
      <c r="B2233" t="s">
        <v>26865</v>
      </c>
      <c r="C2233">
        <v>10637353</v>
      </c>
      <c r="D2233" t="e">
        <f>VLOOKUP(B2233,'[2]Kairos URL1'!$B$2:$C$100,2,0)</f>
        <v>#N/A</v>
      </c>
    </row>
    <row r="2234" spans="1:4" x14ac:dyDescent="0.2">
      <c r="A2234" t="s">
        <v>21030</v>
      </c>
      <c r="B2234" t="s">
        <v>26866</v>
      </c>
      <c r="C2234">
        <v>8955889</v>
      </c>
      <c r="D2234" t="e">
        <f>VLOOKUP(B2234,'[2]Kairos URL1'!$B$2:$C$100,2,0)</f>
        <v>#N/A</v>
      </c>
    </row>
    <row r="2235" spans="1:4" x14ac:dyDescent="0.2">
      <c r="A2235" t="s">
        <v>21031</v>
      </c>
      <c r="B2235" t="s">
        <v>26867</v>
      </c>
      <c r="C2235">
        <v>1910408</v>
      </c>
      <c r="D2235" t="e">
        <f>VLOOKUP(B2235,'[2]Kairos URL1'!$B$2:$C$100,2,0)</f>
        <v>#N/A</v>
      </c>
    </row>
    <row r="2236" spans="1:4" x14ac:dyDescent="0.2">
      <c r="A2236" t="s">
        <v>21032</v>
      </c>
      <c r="B2236" t="s">
        <v>26868</v>
      </c>
      <c r="C2236">
        <v>11498795</v>
      </c>
      <c r="D2236" t="e">
        <f>VLOOKUP(B2236,'[2]Kairos URL1'!$B$2:$C$100,2,0)</f>
        <v>#N/A</v>
      </c>
    </row>
    <row r="2237" spans="1:4" x14ac:dyDescent="0.2">
      <c r="A2237" t="s">
        <v>21033</v>
      </c>
      <c r="B2237" t="s">
        <v>26869</v>
      </c>
      <c r="C2237">
        <v>1899551</v>
      </c>
      <c r="D2237" t="e">
        <f>VLOOKUP(B2237,'[2]Kairos URL1'!$B$2:$C$100,2,0)</f>
        <v>#N/A</v>
      </c>
    </row>
    <row r="2238" spans="1:4" x14ac:dyDescent="0.2">
      <c r="A2238" t="s">
        <v>21034</v>
      </c>
      <c r="B2238" t="s">
        <v>26870</v>
      </c>
      <c r="C2238">
        <v>6997547</v>
      </c>
      <c r="D2238" t="e">
        <f>VLOOKUP(B2238,'[2]Kairos URL1'!$B$2:$C$100,2,0)</f>
        <v>#N/A</v>
      </c>
    </row>
    <row r="2239" spans="1:4" x14ac:dyDescent="0.2">
      <c r="A2239" t="s">
        <v>21035</v>
      </c>
      <c r="B2239" t="s">
        <v>26871</v>
      </c>
      <c r="C2239">
        <v>8552139</v>
      </c>
      <c r="D2239" t="e">
        <f>VLOOKUP(B2239,'[2]Kairos URL1'!$B$2:$C$100,2,0)</f>
        <v>#N/A</v>
      </c>
    </row>
    <row r="2240" spans="1:4" x14ac:dyDescent="0.2">
      <c r="A2240" t="s">
        <v>21036</v>
      </c>
      <c r="B2240" t="s">
        <v>26872</v>
      </c>
      <c r="C2240">
        <v>12114723</v>
      </c>
      <c r="D2240" t="e">
        <f>VLOOKUP(B2240,'[2]Kairos URL1'!$B$2:$C$100,2,0)</f>
        <v>#N/A</v>
      </c>
    </row>
    <row r="2241" spans="1:4" x14ac:dyDescent="0.2">
      <c r="A2241" t="s">
        <v>21037</v>
      </c>
      <c r="B2241" t="s">
        <v>26873</v>
      </c>
      <c r="C2241">
        <v>10502624</v>
      </c>
      <c r="D2241" t="e">
        <f>VLOOKUP(B2241,'[2]Kairos URL1'!$B$2:$C$100,2,0)</f>
        <v>#N/A</v>
      </c>
    </row>
    <row r="2242" spans="1:4" x14ac:dyDescent="0.2">
      <c r="A2242" t="s">
        <v>21038</v>
      </c>
      <c r="B2242" t="s">
        <v>26874</v>
      </c>
      <c r="C2242">
        <v>6983464</v>
      </c>
      <c r="D2242" t="e">
        <f>VLOOKUP(B2242,'[2]Kairos URL1'!$B$2:$C$100,2,0)</f>
        <v>#N/A</v>
      </c>
    </row>
    <row r="2243" spans="1:4" x14ac:dyDescent="0.2">
      <c r="A2243" t="s">
        <v>21039</v>
      </c>
      <c r="B2243" t="s">
        <v>26875</v>
      </c>
      <c r="C2243">
        <v>11961482</v>
      </c>
      <c r="D2243" t="e">
        <f>VLOOKUP(B2243,'[2]Kairos URL1'!$B$2:$C$100,2,0)</f>
        <v>#N/A</v>
      </c>
    </row>
    <row r="2244" spans="1:4" x14ac:dyDescent="0.2">
      <c r="A2244" t="s">
        <v>21040</v>
      </c>
      <c r="B2244" t="s">
        <v>26876</v>
      </c>
      <c r="C2244">
        <v>1883832</v>
      </c>
      <c r="D2244" t="str">
        <f>VLOOKUP(B2244,'[2]Kairos URL1'!$B$2:$C$100,2,0)</f>
        <v>Howlett, Allyn CWake Forest University Health Sciences</v>
      </c>
    </row>
    <row r="2245" spans="1:4" x14ac:dyDescent="0.2">
      <c r="A2245" t="s">
        <v>21041</v>
      </c>
      <c r="B2245" t="s">
        <v>26877</v>
      </c>
      <c r="C2245">
        <v>1962281</v>
      </c>
      <c r="D2245" t="e">
        <f>VLOOKUP(B2245,'[2]Kairos URL1'!$B$2:$C$100,2,0)</f>
        <v>#N/A</v>
      </c>
    </row>
    <row r="2246" spans="1:4" x14ac:dyDescent="0.2">
      <c r="A2246" t="s">
        <v>21042</v>
      </c>
      <c r="B2246" t="s">
        <v>26878</v>
      </c>
      <c r="C2246">
        <v>10684253</v>
      </c>
      <c r="D2246" t="e">
        <f>VLOOKUP(B2246,'[2]Kairos URL1'!$B$2:$C$100,2,0)</f>
        <v>#N/A</v>
      </c>
    </row>
    <row r="2247" spans="1:4" x14ac:dyDescent="0.2">
      <c r="A2247" t="s">
        <v>21043</v>
      </c>
      <c r="B2247" t="s">
        <v>26879</v>
      </c>
      <c r="C2247">
        <v>1895229</v>
      </c>
      <c r="D2247" t="e">
        <f>VLOOKUP(B2247,'[2]Kairos URL1'!$B$2:$C$100,2,0)</f>
        <v>#N/A</v>
      </c>
    </row>
    <row r="2248" spans="1:4" x14ac:dyDescent="0.2">
      <c r="A2248" t="s">
        <v>21044</v>
      </c>
      <c r="B2248" t="s">
        <v>26880</v>
      </c>
      <c r="C2248">
        <v>6412394</v>
      </c>
      <c r="D2248" t="e">
        <f>VLOOKUP(B2248,'[2]Kairos URL1'!$B$2:$C$100,2,0)</f>
        <v>#N/A</v>
      </c>
    </row>
    <row r="2249" spans="1:4" x14ac:dyDescent="0.2">
      <c r="A2249" t="s">
        <v>21045</v>
      </c>
      <c r="B2249" t="s">
        <v>26881</v>
      </c>
      <c r="C2249">
        <v>11269818</v>
      </c>
      <c r="D2249" t="e">
        <f>VLOOKUP(B2249,'[2]Kairos URL1'!$B$2:$C$100,2,0)</f>
        <v>#N/A</v>
      </c>
    </row>
    <row r="2250" spans="1:4" x14ac:dyDescent="0.2">
      <c r="A2250" t="s">
        <v>21046</v>
      </c>
      <c r="B2250" t="s">
        <v>26881</v>
      </c>
      <c r="C2250">
        <v>1891865</v>
      </c>
      <c r="D2250" t="e">
        <f>VLOOKUP(B2250,'[2]Kairos URL1'!$B$2:$C$100,2,0)</f>
        <v>#N/A</v>
      </c>
    </row>
    <row r="2251" spans="1:4" x14ac:dyDescent="0.2">
      <c r="A2251" t="s">
        <v>21047</v>
      </c>
      <c r="B2251" t="s">
        <v>26882</v>
      </c>
      <c r="C2251">
        <v>1900123</v>
      </c>
      <c r="D2251" t="e">
        <f>VLOOKUP(B2251,'[2]Kairos URL1'!$B$2:$C$100,2,0)</f>
        <v>#N/A</v>
      </c>
    </row>
    <row r="2252" spans="1:4" x14ac:dyDescent="0.2">
      <c r="A2252" t="s">
        <v>21048</v>
      </c>
      <c r="B2252" t="s">
        <v>26883</v>
      </c>
      <c r="C2252">
        <v>8248747</v>
      </c>
      <c r="D2252" t="e">
        <f>VLOOKUP(B2252,'[2]Kairos URL1'!$B$2:$C$100,2,0)</f>
        <v>#N/A</v>
      </c>
    </row>
    <row r="2253" spans="1:4" x14ac:dyDescent="0.2">
      <c r="A2253" t="s">
        <v>21049</v>
      </c>
      <c r="B2253" t="s">
        <v>26884</v>
      </c>
      <c r="C2253">
        <v>10898749</v>
      </c>
      <c r="D2253" t="e">
        <f>VLOOKUP(B2253,'[2]Kairos URL1'!$B$2:$C$100,2,0)</f>
        <v>#N/A</v>
      </c>
    </row>
    <row r="2254" spans="1:4" x14ac:dyDescent="0.2">
      <c r="A2254" t="s">
        <v>21050</v>
      </c>
      <c r="B2254" t="s">
        <v>26885</v>
      </c>
      <c r="C2254">
        <v>10774668</v>
      </c>
      <c r="D2254" t="e">
        <f>VLOOKUP(B2254,'[2]Kairos URL1'!$B$2:$C$100,2,0)</f>
        <v>#N/A</v>
      </c>
    </row>
    <row r="2255" spans="1:4" x14ac:dyDescent="0.2">
      <c r="A2255" t="s">
        <v>21051</v>
      </c>
      <c r="B2255" t="s">
        <v>26886</v>
      </c>
      <c r="C2255">
        <v>7930099</v>
      </c>
      <c r="D2255" t="e">
        <f>VLOOKUP(B2255,'[2]Kairos URL1'!$B$2:$C$100,2,0)</f>
        <v>#N/A</v>
      </c>
    </row>
    <row r="2256" spans="1:4" x14ac:dyDescent="0.2">
      <c r="A2256" t="s">
        <v>21052</v>
      </c>
      <c r="B2256" t="s">
        <v>26887</v>
      </c>
      <c r="C2256">
        <v>6920917</v>
      </c>
      <c r="D2256" t="e">
        <f>VLOOKUP(B2256,'[2]Kairos URL1'!$B$2:$C$100,2,0)</f>
        <v>#N/A</v>
      </c>
    </row>
    <row r="2257" spans="1:4" x14ac:dyDescent="0.2">
      <c r="A2257" t="s">
        <v>21053</v>
      </c>
      <c r="B2257" t="s">
        <v>26888</v>
      </c>
      <c r="C2257">
        <v>8147567</v>
      </c>
      <c r="D2257" t="e">
        <f>VLOOKUP(B2257,'[2]Kairos URL1'!$B$2:$C$100,2,0)</f>
        <v>#N/A</v>
      </c>
    </row>
    <row r="2258" spans="1:4" x14ac:dyDescent="0.2">
      <c r="A2258" t="s">
        <v>21054</v>
      </c>
      <c r="B2258" t="s">
        <v>26889</v>
      </c>
      <c r="C2258">
        <v>10501568</v>
      </c>
      <c r="D2258" t="e">
        <f>VLOOKUP(B2258,'[2]Kairos URL1'!$B$2:$C$100,2,0)</f>
        <v>#N/A</v>
      </c>
    </row>
    <row r="2259" spans="1:4" x14ac:dyDescent="0.2">
      <c r="A2259" t="s">
        <v>21055</v>
      </c>
      <c r="B2259" t="s">
        <v>26890</v>
      </c>
      <c r="C2259">
        <v>1884553</v>
      </c>
      <c r="D2259" t="e">
        <f>VLOOKUP(B2259,'[2]Kairos URL1'!$B$2:$C$100,2,0)</f>
        <v>#N/A</v>
      </c>
    </row>
    <row r="2260" spans="1:4" x14ac:dyDescent="0.2">
      <c r="A2260" t="s">
        <v>21056</v>
      </c>
      <c r="B2260" t="s">
        <v>26891</v>
      </c>
      <c r="C2260">
        <v>1868097</v>
      </c>
      <c r="D2260" t="e">
        <f>VLOOKUP(B2260,'[2]Kairos URL1'!$B$2:$C$100,2,0)</f>
        <v>#N/A</v>
      </c>
    </row>
    <row r="2261" spans="1:4" x14ac:dyDescent="0.2">
      <c r="A2261" t="s">
        <v>21057</v>
      </c>
      <c r="B2261" t="s">
        <v>26892</v>
      </c>
      <c r="C2261">
        <v>6408862</v>
      </c>
      <c r="D2261" t="e">
        <f>VLOOKUP(B2261,'[2]Kairos URL1'!$B$2:$C$100,2,0)</f>
        <v>#N/A</v>
      </c>
    </row>
    <row r="2262" spans="1:4" x14ac:dyDescent="0.2">
      <c r="A2262" t="s">
        <v>21058</v>
      </c>
      <c r="B2262" t="s">
        <v>26893</v>
      </c>
      <c r="C2262">
        <v>11259877</v>
      </c>
      <c r="D2262" t="e">
        <f>VLOOKUP(B2262,'[2]Kairos URL1'!$B$2:$C$100,2,0)</f>
        <v>#N/A</v>
      </c>
    </row>
    <row r="2263" spans="1:4" x14ac:dyDescent="0.2">
      <c r="A2263" t="s">
        <v>21059</v>
      </c>
      <c r="B2263" t="s">
        <v>26894</v>
      </c>
      <c r="C2263">
        <v>9258099</v>
      </c>
      <c r="D2263" t="e">
        <f>VLOOKUP(B2263,'[2]Kairos URL1'!$B$2:$C$100,2,0)</f>
        <v>#N/A</v>
      </c>
    </row>
    <row r="2264" spans="1:4" x14ac:dyDescent="0.2">
      <c r="A2264" t="s">
        <v>21060</v>
      </c>
      <c r="B2264" t="s">
        <v>26895</v>
      </c>
      <c r="C2264">
        <v>8882273</v>
      </c>
      <c r="D2264" t="e">
        <f>VLOOKUP(B2264,'[2]Kairos URL1'!$B$2:$C$100,2,0)</f>
        <v>#N/A</v>
      </c>
    </row>
    <row r="2265" spans="1:4" x14ac:dyDescent="0.2">
      <c r="A2265" t="s">
        <v>21061</v>
      </c>
      <c r="B2265" t="s">
        <v>26896</v>
      </c>
      <c r="C2265">
        <v>8190981</v>
      </c>
      <c r="D2265" t="str">
        <f>VLOOKUP(B2265,'[2]Kairos URL1'!$B$2:$C$100,2,0)</f>
        <v>Hugenschmidt, Christina EWake Forest University Health Sciences</v>
      </c>
    </row>
    <row r="2266" spans="1:4" x14ac:dyDescent="0.2">
      <c r="A2266" t="s">
        <v>21062</v>
      </c>
      <c r="B2266" t="s">
        <v>26897</v>
      </c>
      <c r="C2266">
        <v>9990641</v>
      </c>
      <c r="D2266" t="e">
        <f>VLOOKUP(B2266,'[2]Kairos URL1'!$B$2:$C$100,2,0)</f>
        <v>#N/A</v>
      </c>
    </row>
    <row r="2267" spans="1:4" x14ac:dyDescent="0.2">
      <c r="A2267" t="s">
        <v>21063</v>
      </c>
      <c r="B2267" t="s">
        <v>26898</v>
      </c>
      <c r="C2267">
        <v>9839110</v>
      </c>
      <c r="D2267" t="e">
        <f>VLOOKUP(B2267,'[2]Kairos URL1'!$B$2:$C$100,2,0)</f>
        <v>#N/A</v>
      </c>
    </row>
    <row r="2268" spans="1:4" x14ac:dyDescent="0.2">
      <c r="A2268" t="s">
        <v>21064</v>
      </c>
      <c r="B2268" t="s">
        <v>26899</v>
      </c>
      <c r="C2268">
        <v>9252570</v>
      </c>
      <c r="D2268" t="e">
        <f>VLOOKUP(B2268,'[2]Kairos URL1'!$B$2:$C$100,2,0)</f>
        <v>#N/A</v>
      </c>
    </row>
    <row r="2269" spans="1:4" x14ac:dyDescent="0.2">
      <c r="A2269" t="s">
        <v>21065</v>
      </c>
      <c r="B2269" t="s">
        <v>26900</v>
      </c>
      <c r="C2269">
        <v>8310976</v>
      </c>
      <c r="D2269" t="e">
        <f>VLOOKUP(B2269,'[2]Kairos URL1'!$B$2:$C$100,2,0)</f>
        <v>#N/A</v>
      </c>
    </row>
    <row r="2270" spans="1:4" x14ac:dyDescent="0.2">
      <c r="A2270" t="s">
        <v>21066</v>
      </c>
      <c r="B2270" t="s">
        <v>26901</v>
      </c>
      <c r="C2270">
        <v>9556180</v>
      </c>
      <c r="D2270" t="e">
        <f>VLOOKUP(B2270,'[2]Kairos URL1'!$B$2:$C$100,2,0)</f>
        <v>#N/A</v>
      </c>
    </row>
    <row r="2271" spans="1:4" x14ac:dyDescent="0.2">
      <c r="A2271" t="s">
        <v>21067</v>
      </c>
      <c r="B2271" t="s">
        <v>26902</v>
      </c>
      <c r="C2271">
        <v>1858943</v>
      </c>
      <c r="D2271" t="e">
        <f>VLOOKUP(B2271,'[2]Kairos URL1'!$B$2:$C$100,2,0)</f>
        <v>#N/A</v>
      </c>
    </row>
    <row r="2272" spans="1:4" x14ac:dyDescent="0.2">
      <c r="A2272" t="s">
        <v>21068</v>
      </c>
      <c r="B2272" t="s">
        <v>26903</v>
      </c>
      <c r="C2272">
        <v>8664122</v>
      </c>
      <c r="D2272" t="e">
        <f>VLOOKUP(B2272,'[2]Kairos URL1'!$B$2:$C$100,2,0)</f>
        <v>#N/A</v>
      </c>
    </row>
    <row r="2273" spans="1:4" x14ac:dyDescent="0.2">
      <c r="A2273" t="s">
        <v>21069</v>
      </c>
      <c r="B2273" t="s">
        <v>26904</v>
      </c>
      <c r="C2273">
        <v>8579930</v>
      </c>
      <c r="D2273" t="e">
        <f>VLOOKUP(B2273,'[2]Kairos URL1'!$B$2:$C$100,2,0)</f>
        <v>#N/A</v>
      </c>
    </row>
    <row r="2274" spans="1:4" x14ac:dyDescent="0.2">
      <c r="A2274" t="s">
        <v>21070</v>
      </c>
      <c r="B2274" t="s">
        <v>26905</v>
      </c>
      <c r="C2274">
        <v>1897840</v>
      </c>
      <c r="D2274" t="e">
        <f>VLOOKUP(B2274,'[2]Kairos URL1'!$B$2:$C$100,2,0)</f>
        <v>#N/A</v>
      </c>
    </row>
    <row r="2275" spans="1:4" x14ac:dyDescent="0.2">
      <c r="A2275" t="s">
        <v>21071</v>
      </c>
      <c r="B2275" t="s">
        <v>26906</v>
      </c>
      <c r="C2275">
        <v>7040249</v>
      </c>
      <c r="D2275" t="e">
        <f>VLOOKUP(B2275,'[2]Kairos URL1'!$B$2:$C$100,2,0)</f>
        <v>#N/A</v>
      </c>
    </row>
    <row r="2276" spans="1:4" x14ac:dyDescent="0.2">
      <c r="A2276" t="s">
        <v>21072</v>
      </c>
      <c r="B2276" t="s">
        <v>26907</v>
      </c>
      <c r="C2276">
        <v>6271584</v>
      </c>
      <c r="D2276" t="e">
        <f>VLOOKUP(B2276,'[2]Kairos URL1'!$B$2:$C$100,2,0)</f>
        <v>#N/A</v>
      </c>
    </row>
    <row r="2277" spans="1:4" x14ac:dyDescent="0.2">
      <c r="A2277" t="s">
        <v>21073</v>
      </c>
      <c r="B2277" t="s">
        <v>26908</v>
      </c>
      <c r="C2277">
        <v>11709505</v>
      </c>
      <c r="D2277" t="e">
        <f>VLOOKUP(B2277,'[2]Kairos URL1'!$B$2:$C$100,2,0)</f>
        <v>#N/A</v>
      </c>
    </row>
    <row r="2278" spans="1:4" x14ac:dyDescent="0.2">
      <c r="A2278" t="s">
        <v>21074</v>
      </c>
      <c r="B2278" t="s">
        <v>26909</v>
      </c>
      <c r="C2278">
        <v>9626113</v>
      </c>
      <c r="D2278" t="e">
        <f>VLOOKUP(B2278,'[2]Kairos URL1'!$B$2:$C$100,2,0)</f>
        <v>#N/A</v>
      </c>
    </row>
    <row r="2279" spans="1:4" x14ac:dyDescent="0.2">
      <c r="A2279" t="s">
        <v>21075</v>
      </c>
      <c r="B2279" t="s">
        <v>26910</v>
      </c>
      <c r="C2279">
        <v>10784131</v>
      </c>
      <c r="D2279" t="e">
        <f>VLOOKUP(B2279,'[2]Kairos URL1'!$B$2:$C$100,2,0)</f>
        <v>#N/A</v>
      </c>
    </row>
    <row r="2280" spans="1:4" x14ac:dyDescent="0.2">
      <c r="A2280" t="s">
        <v>21076</v>
      </c>
      <c r="B2280" t="s">
        <v>26911</v>
      </c>
      <c r="C2280">
        <v>6206686</v>
      </c>
      <c r="D2280" t="e">
        <f>VLOOKUP(B2280,'[2]Kairos URL1'!$B$2:$C$100,2,0)</f>
        <v>#N/A</v>
      </c>
    </row>
    <row r="2281" spans="1:4" x14ac:dyDescent="0.2">
      <c r="A2281" t="s">
        <v>21077</v>
      </c>
      <c r="B2281" t="s">
        <v>26912</v>
      </c>
      <c r="C2281">
        <v>10741577</v>
      </c>
      <c r="D2281" t="e">
        <f>VLOOKUP(B2281,'[2]Kairos URL1'!$B$2:$C$100,2,0)</f>
        <v>#N/A</v>
      </c>
    </row>
    <row r="2282" spans="1:4" x14ac:dyDescent="0.2">
      <c r="A2282" t="s">
        <v>21078</v>
      </c>
      <c r="B2282" t="s">
        <v>26913</v>
      </c>
      <c r="C2282">
        <v>9160644</v>
      </c>
      <c r="D2282" t="e">
        <f>VLOOKUP(B2282,'[2]Kairos URL1'!$B$2:$C$100,2,0)</f>
        <v>#N/A</v>
      </c>
    </row>
    <row r="2283" spans="1:4" x14ac:dyDescent="0.2">
      <c r="A2283" t="s">
        <v>21079</v>
      </c>
      <c r="B2283" t="s">
        <v>26914</v>
      </c>
      <c r="C2283">
        <v>1901372</v>
      </c>
      <c r="D2283" t="e">
        <f>VLOOKUP(B2283,'[2]Kairos URL1'!$B$2:$C$100,2,0)</f>
        <v>#N/A</v>
      </c>
    </row>
    <row r="2284" spans="1:4" x14ac:dyDescent="0.2">
      <c r="A2284" t="s">
        <v>21080</v>
      </c>
      <c r="B2284" t="s">
        <v>26915</v>
      </c>
      <c r="C2284">
        <v>1893515</v>
      </c>
      <c r="D2284" t="e">
        <f>VLOOKUP(B2284,'[2]Kairos URL1'!$B$2:$C$100,2,0)</f>
        <v>#N/A</v>
      </c>
    </row>
    <row r="2285" spans="1:4" x14ac:dyDescent="0.2">
      <c r="A2285" t="s">
        <v>21081</v>
      </c>
      <c r="B2285" t="s">
        <v>26916</v>
      </c>
      <c r="C2285">
        <v>2453080</v>
      </c>
      <c r="D2285" t="e">
        <f>VLOOKUP(B2285,'[2]Kairos URL1'!$B$2:$C$100,2,0)</f>
        <v>#N/A</v>
      </c>
    </row>
    <row r="2286" spans="1:4" x14ac:dyDescent="0.2">
      <c r="A2286" t="s">
        <v>21082</v>
      </c>
      <c r="B2286" t="s">
        <v>26917</v>
      </c>
      <c r="C2286">
        <v>10367626</v>
      </c>
      <c r="D2286" t="str">
        <f>VLOOKUP(B2286,'[2]Kairos URL1'!$B$2:$C$100,2,0)</f>
        <v>Iliev, Iliyan DimitrovCedars-Sinai Medical Center</v>
      </c>
    </row>
    <row r="2287" spans="1:4" x14ac:dyDescent="0.2">
      <c r="A2287" t="s">
        <v>21083</v>
      </c>
      <c r="B2287" t="s">
        <v>26918</v>
      </c>
      <c r="C2287">
        <v>8832005</v>
      </c>
      <c r="D2287" t="e">
        <f>VLOOKUP(B2287,'[2]Kairos URL1'!$B$2:$C$100,2,0)</f>
        <v>#N/A</v>
      </c>
    </row>
    <row r="2288" spans="1:4" x14ac:dyDescent="0.2">
      <c r="A2288" t="s">
        <v>21084</v>
      </c>
      <c r="B2288" t="s">
        <v>26919</v>
      </c>
      <c r="C2288">
        <v>10193884</v>
      </c>
      <c r="D2288" t="e">
        <f>VLOOKUP(B2288,'[2]Kairos URL1'!$B$2:$C$100,2,0)</f>
        <v>#N/A</v>
      </c>
    </row>
    <row r="2289" spans="1:4" x14ac:dyDescent="0.2">
      <c r="A2289" t="s">
        <v>21085</v>
      </c>
      <c r="B2289" t="s">
        <v>26920</v>
      </c>
      <c r="C2289">
        <v>1901649</v>
      </c>
      <c r="D2289" t="e">
        <f>VLOOKUP(B2289,'[2]Kairos URL1'!$B$2:$C$100,2,0)</f>
        <v>#N/A</v>
      </c>
    </row>
    <row r="2290" spans="1:4" x14ac:dyDescent="0.2">
      <c r="A2290" t="s">
        <v>21086</v>
      </c>
      <c r="B2290" t="s">
        <v>26921</v>
      </c>
      <c r="C2290">
        <v>10255166</v>
      </c>
      <c r="D2290" t="e">
        <f>VLOOKUP(B2290,'[2]Kairos URL1'!$B$2:$C$100,2,0)</f>
        <v>#N/A</v>
      </c>
    </row>
    <row r="2291" spans="1:4" x14ac:dyDescent="0.2">
      <c r="A2291" t="s">
        <v>21087</v>
      </c>
      <c r="B2291" t="s">
        <v>26922</v>
      </c>
      <c r="C2291">
        <v>10334086</v>
      </c>
      <c r="D2291" t="e">
        <f>VLOOKUP(B2291,'[2]Kairos URL1'!$B$2:$C$100,2,0)</f>
        <v>#N/A</v>
      </c>
    </row>
    <row r="2292" spans="1:4" x14ac:dyDescent="0.2">
      <c r="A2292" t="s">
        <v>21088</v>
      </c>
      <c r="B2292" t="s">
        <v>26923</v>
      </c>
      <c r="C2292">
        <v>1880028</v>
      </c>
      <c r="D2292" t="e">
        <f>VLOOKUP(B2292,'[2]Kairos URL1'!$B$2:$C$100,2,0)</f>
        <v>#N/A</v>
      </c>
    </row>
    <row r="2293" spans="1:4" x14ac:dyDescent="0.2">
      <c r="A2293" t="s">
        <v>21089</v>
      </c>
      <c r="B2293" t="s">
        <v>26924</v>
      </c>
      <c r="C2293">
        <v>9237959</v>
      </c>
      <c r="D2293" t="e">
        <f>VLOOKUP(B2293,'[2]Kairos URL1'!$B$2:$C$100,2,0)</f>
        <v>#N/A</v>
      </c>
    </row>
    <row r="2294" spans="1:4" x14ac:dyDescent="0.2">
      <c r="A2294" t="s">
        <v>21090</v>
      </c>
      <c r="B2294" t="s">
        <v>26925</v>
      </c>
      <c r="C2294">
        <v>1880795</v>
      </c>
      <c r="D2294" t="e">
        <f>VLOOKUP(B2294,'[2]Kairos URL1'!$B$2:$C$100,2,0)</f>
        <v>#N/A</v>
      </c>
    </row>
    <row r="2295" spans="1:4" x14ac:dyDescent="0.2">
      <c r="A2295" t="s">
        <v>21091</v>
      </c>
      <c r="B2295" t="s">
        <v>26926</v>
      </c>
      <c r="C2295">
        <v>10467725</v>
      </c>
      <c r="D2295" t="e">
        <f>VLOOKUP(B2295,'[2]Kairos URL1'!$B$2:$C$100,2,0)</f>
        <v>#N/A</v>
      </c>
    </row>
    <row r="2296" spans="1:4" x14ac:dyDescent="0.2">
      <c r="A2296" t="s">
        <v>21092</v>
      </c>
      <c r="B2296" t="s">
        <v>26927</v>
      </c>
      <c r="C2296">
        <v>9251277</v>
      </c>
      <c r="D2296" t="e">
        <f>VLOOKUP(B2296,'[2]Kairos URL1'!$B$2:$C$100,2,0)</f>
        <v>#N/A</v>
      </c>
    </row>
    <row r="2297" spans="1:4" x14ac:dyDescent="0.2">
      <c r="A2297" t="s">
        <v>21093</v>
      </c>
      <c r="B2297" t="s">
        <v>26928</v>
      </c>
      <c r="C2297">
        <v>7349447</v>
      </c>
      <c r="D2297" t="e">
        <f>VLOOKUP(B2297,'[2]Kairos URL1'!$B$2:$C$100,2,0)</f>
        <v>#N/A</v>
      </c>
    </row>
    <row r="2298" spans="1:4" x14ac:dyDescent="0.2">
      <c r="A2298" t="s">
        <v>21094</v>
      </c>
      <c r="B2298" t="s">
        <v>26929</v>
      </c>
      <c r="C2298">
        <v>3089348</v>
      </c>
      <c r="D2298" t="e">
        <f>VLOOKUP(B2298,'[2]Kairos URL1'!$B$2:$C$100,2,0)</f>
        <v>#N/A</v>
      </c>
    </row>
    <row r="2299" spans="1:4" x14ac:dyDescent="0.2">
      <c r="A2299" t="s">
        <v>21095</v>
      </c>
      <c r="B2299" t="s">
        <v>25096</v>
      </c>
      <c r="C2299">
        <v>9625154</v>
      </c>
      <c r="D2299" t="e">
        <f>VLOOKUP(B2299,'[2]Kairos URL1'!$B$2:$C$100,2,0)</f>
        <v>#N/A</v>
      </c>
    </row>
    <row r="2300" spans="1:4" x14ac:dyDescent="0.2">
      <c r="A2300" t="s">
        <v>21096</v>
      </c>
      <c r="B2300" t="s">
        <v>26930</v>
      </c>
      <c r="C2300">
        <v>8848977</v>
      </c>
      <c r="D2300" t="e">
        <f>VLOOKUP(B2300,'[2]Kairos URL1'!$B$2:$C$100,2,0)</f>
        <v>#N/A</v>
      </c>
    </row>
    <row r="2301" spans="1:4" x14ac:dyDescent="0.2">
      <c r="A2301" t="s">
        <v>21097</v>
      </c>
      <c r="B2301" t="s">
        <v>26931</v>
      </c>
      <c r="C2301">
        <v>10440868</v>
      </c>
      <c r="D2301" t="e">
        <f>VLOOKUP(B2301,'[2]Kairos URL1'!$B$2:$C$100,2,0)</f>
        <v>#N/A</v>
      </c>
    </row>
    <row r="2302" spans="1:4" x14ac:dyDescent="0.2">
      <c r="A2302" t="s">
        <v>21098</v>
      </c>
      <c r="B2302" t="s">
        <v>26932</v>
      </c>
      <c r="C2302">
        <v>1883381</v>
      </c>
      <c r="D2302" t="e">
        <f>VLOOKUP(B2302,'[2]Kairos URL1'!$B$2:$C$100,2,0)</f>
        <v>#N/A</v>
      </c>
    </row>
    <row r="2303" spans="1:4" x14ac:dyDescent="0.2">
      <c r="A2303" t="s">
        <v>21099</v>
      </c>
      <c r="B2303" t="s">
        <v>26933</v>
      </c>
      <c r="C2303">
        <v>9575884</v>
      </c>
      <c r="D2303" t="e">
        <f>VLOOKUP(B2303,'[2]Kairos URL1'!$B$2:$C$100,2,0)</f>
        <v>#N/A</v>
      </c>
    </row>
    <row r="2304" spans="1:4" x14ac:dyDescent="0.2">
      <c r="A2304" t="s">
        <v>21100</v>
      </c>
      <c r="B2304" t="s">
        <v>26934</v>
      </c>
      <c r="C2304">
        <v>10443574</v>
      </c>
      <c r="D2304" t="e">
        <f>VLOOKUP(B2304,'[2]Kairos URL1'!$B$2:$C$100,2,0)</f>
        <v>#N/A</v>
      </c>
    </row>
    <row r="2305" spans="1:4" x14ac:dyDescent="0.2">
      <c r="A2305" t="s">
        <v>21101</v>
      </c>
      <c r="B2305" t="s">
        <v>26935</v>
      </c>
      <c r="C2305">
        <v>1857796</v>
      </c>
      <c r="D2305" t="e">
        <f>VLOOKUP(B2305,'[2]Kairos URL1'!$B$2:$C$100,2,0)</f>
        <v>#N/A</v>
      </c>
    </row>
    <row r="2306" spans="1:4" x14ac:dyDescent="0.2">
      <c r="A2306" t="s">
        <v>21102</v>
      </c>
      <c r="B2306" t="s">
        <v>26936</v>
      </c>
      <c r="C2306">
        <v>9822703</v>
      </c>
      <c r="D2306" t="e">
        <f>VLOOKUP(B2306,'[2]Kairos URL1'!$B$2:$C$100,2,0)</f>
        <v>#N/A</v>
      </c>
    </row>
    <row r="2307" spans="1:4" x14ac:dyDescent="0.2">
      <c r="A2307" t="s">
        <v>21103</v>
      </c>
      <c r="B2307" t="s">
        <v>26937</v>
      </c>
      <c r="C2307">
        <v>8876733</v>
      </c>
      <c r="D2307" t="e">
        <f>VLOOKUP(B2307,'[2]Kairos URL1'!$B$2:$C$100,2,0)</f>
        <v>#N/A</v>
      </c>
    </row>
    <row r="2308" spans="1:4" x14ac:dyDescent="0.2">
      <c r="A2308" t="s">
        <v>21104</v>
      </c>
      <c r="B2308" t="s">
        <v>26938</v>
      </c>
      <c r="C2308">
        <v>9256213</v>
      </c>
      <c r="D2308" t="e">
        <f>VLOOKUP(B2308,'[2]Kairos URL1'!$B$2:$C$100,2,0)</f>
        <v>#N/A</v>
      </c>
    </row>
    <row r="2309" spans="1:4" x14ac:dyDescent="0.2">
      <c r="A2309" t="s">
        <v>21105</v>
      </c>
      <c r="B2309" t="s">
        <v>26939</v>
      </c>
      <c r="C2309">
        <v>1874460</v>
      </c>
      <c r="D2309" t="e">
        <f>VLOOKUP(B2309,'[2]Kairos URL1'!$B$2:$C$100,2,0)</f>
        <v>#N/A</v>
      </c>
    </row>
    <row r="2310" spans="1:4" x14ac:dyDescent="0.2">
      <c r="A2310" t="s">
        <v>21106</v>
      </c>
      <c r="B2310" t="s">
        <v>26940</v>
      </c>
      <c r="C2310">
        <v>1877799</v>
      </c>
      <c r="D2310" t="e">
        <f>VLOOKUP(B2310,'[2]Kairos URL1'!$B$2:$C$100,2,0)</f>
        <v>#N/A</v>
      </c>
    </row>
    <row r="2311" spans="1:4" x14ac:dyDescent="0.2">
      <c r="A2311" t="s">
        <v>21107</v>
      </c>
      <c r="B2311" t="s">
        <v>26941</v>
      </c>
      <c r="C2311">
        <v>9746028</v>
      </c>
      <c r="D2311" t="e">
        <f>VLOOKUP(B2311,'[2]Kairos URL1'!$B$2:$C$100,2,0)</f>
        <v>#N/A</v>
      </c>
    </row>
    <row r="2312" spans="1:4" x14ac:dyDescent="0.2">
      <c r="A2312" t="s">
        <v>21108</v>
      </c>
      <c r="B2312" t="s">
        <v>26942</v>
      </c>
      <c r="C2312">
        <v>1900815</v>
      </c>
      <c r="D2312" t="e">
        <f>VLOOKUP(B2312,'[2]Kairos URL1'!$B$2:$C$100,2,0)</f>
        <v>#N/A</v>
      </c>
    </row>
    <row r="2313" spans="1:4" x14ac:dyDescent="0.2">
      <c r="A2313" t="s">
        <v>21109</v>
      </c>
      <c r="B2313" t="s">
        <v>26943</v>
      </c>
      <c r="C2313">
        <v>1861387</v>
      </c>
      <c r="D2313" t="e">
        <f>VLOOKUP(B2313,'[2]Kairos URL1'!$B$2:$C$100,2,0)</f>
        <v>#N/A</v>
      </c>
    </row>
    <row r="2314" spans="1:4" x14ac:dyDescent="0.2">
      <c r="A2314" t="s">
        <v>21110</v>
      </c>
      <c r="B2314" t="s">
        <v>26944</v>
      </c>
      <c r="C2314">
        <v>9248661</v>
      </c>
      <c r="D2314" t="e">
        <f>VLOOKUP(B2314,'[2]Kairos URL1'!$B$2:$C$100,2,0)</f>
        <v>#N/A</v>
      </c>
    </row>
    <row r="2315" spans="1:4" x14ac:dyDescent="0.2">
      <c r="A2315" t="s">
        <v>21111</v>
      </c>
      <c r="B2315" t="s">
        <v>26945</v>
      </c>
      <c r="C2315">
        <v>8112272</v>
      </c>
      <c r="D2315" t="e">
        <f>VLOOKUP(B2315,'[2]Kairos URL1'!$B$2:$C$100,2,0)</f>
        <v>#N/A</v>
      </c>
    </row>
    <row r="2316" spans="1:4" x14ac:dyDescent="0.2">
      <c r="A2316" t="s">
        <v>21112</v>
      </c>
      <c r="B2316" t="s">
        <v>26946</v>
      </c>
      <c r="C2316">
        <v>10354402</v>
      </c>
      <c r="D2316" t="e">
        <f>VLOOKUP(B2316,'[2]Kairos URL1'!$B$2:$C$100,2,0)</f>
        <v>#N/A</v>
      </c>
    </row>
    <row r="2317" spans="1:4" x14ac:dyDescent="0.2">
      <c r="A2317" t="s">
        <v>21113</v>
      </c>
      <c r="B2317" t="s">
        <v>26947</v>
      </c>
      <c r="C2317">
        <v>10360439</v>
      </c>
      <c r="D2317" t="e">
        <f>VLOOKUP(B2317,'[2]Kairos URL1'!$B$2:$C$100,2,0)</f>
        <v>#N/A</v>
      </c>
    </row>
    <row r="2318" spans="1:4" x14ac:dyDescent="0.2">
      <c r="A2318" t="s">
        <v>21114</v>
      </c>
      <c r="B2318" t="s">
        <v>26948</v>
      </c>
      <c r="C2318">
        <v>8861288</v>
      </c>
      <c r="D2318" t="e">
        <f>VLOOKUP(B2318,'[2]Kairos URL1'!$B$2:$C$100,2,0)</f>
        <v>#N/A</v>
      </c>
    </row>
    <row r="2319" spans="1:4" x14ac:dyDescent="0.2">
      <c r="A2319" t="s">
        <v>21115</v>
      </c>
      <c r="B2319" t="s">
        <v>26949</v>
      </c>
      <c r="C2319">
        <v>10843675</v>
      </c>
      <c r="D2319" t="e">
        <f>VLOOKUP(B2319,'[2]Kairos URL1'!$B$2:$C$100,2,0)</f>
        <v>#N/A</v>
      </c>
    </row>
    <row r="2320" spans="1:4" x14ac:dyDescent="0.2">
      <c r="A2320" t="s">
        <v>21116</v>
      </c>
      <c r="B2320" t="s">
        <v>26950</v>
      </c>
      <c r="C2320">
        <v>1864603</v>
      </c>
      <c r="D2320" t="e">
        <f>VLOOKUP(B2320,'[2]Kairos URL1'!$B$2:$C$100,2,0)</f>
        <v>#N/A</v>
      </c>
    </row>
    <row r="2321" spans="1:4" x14ac:dyDescent="0.2">
      <c r="A2321" t="s">
        <v>21117</v>
      </c>
      <c r="B2321" t="s">
        <v>26951</v>
      </c>
      <c r="C2321">
        <v>1858664</v>
      </c>
      <c r="D2321" t="e">
        <f>VLOOKUP(B2321,'[2]Kairos URL1'!$B$2:$C$100,2,0)</f>
        <v>#N/A</v>
      </c>
    </row>
    <row r="2322" spans="1:4" x14ac:dyDescent="0.2">
      <c r="A2322" t="s">
        <v>21118</v>
      </c>
      <c r="B2322" t="s">
        <v>26952</v>
      </c>
      <c r="C2322">
        <v>8247108</v>
      </c>
      <c r="D2322" t="e">
        <f>VLOOKUP(B2322,'[2]Kairos URL1'!$B$2:$C$100,2,0)</f>
        <v>#N/A</v>
      </c>
    </row>
    <row r="2323" spans="1:4" x14ac:dyDescent="0.2">
      <c r="A2323" t="s">
        <v>21119</v>
      </c>
      <c r="B2323" t="s">
        <v>26953</v>
      </c>
      <c r="C2323">
        <v>2081355</v>
      </c>
      <c r="D2323" t="e">
        <f>VLOOKUP(B2323,'[2]Kairos URL1'!$B$2:$C$100,2,0)</f>
        <v>#N/A</v>
      </c>
    </row>
    <row r="2324" spans="1:4" x14ac:dyDescent="0.2">
      <c r="A2324" t="s">
        <v>21120</v>
      </c>
      <c r="B2324" t="s">
        <v>26954</v>
      </c>
      <c r="C2324">
        <v>8671758</v>
      </c>
      <c r="D2324" t="e">
        <f>VLOOKUP(B2324,'[2]Kairos URL1'!$B$2:$C$100,2,0)</f>
        <v>#N/A</v>
      </c>
    </row>
    <row r="2325" spans="1:4" x14ac:dyDescent="0.2">
      <c r="A2325" t="s">
        <v>21121</v>
      </c>
      <c r="B2325" t="s">
        <v>26955</v>
      </c>
      <c r="C2325">
        <v>7547783</v>
      </c>
      <c r="D2325" t="e">
        <f>VLOOKUP(B2325,'[2]Kairos URL1'!$B$2:$C$100,2,0)</f>
        <v>#N/A</v>
      </c>
    </row>
    <row r="2326" spans="1:4" x14ac:dyDescent="0.2">
      <c r="A2326" t="s">
        <v>21122</v>
      </c>
      <c r="B2326" t="s">
        <v>26956</v>
      </c>
      <c r="C2326">
        <v>10787842</v>
      </c>
      <c r="D2326" t="e">
        <f>VLOOKUP(B2326,'[2]Kairos URL1'!$B$2:$C$100,2,0)</f>
        <v>#N/A</v>
      </c>
    </row>
    <row r="2327" spans="1:4" x14ac:dyDescent="0.2">
      <c r="A2327" t="s">
        <v>21123</v>
      </c>
      <c r="B2327" t="s">
        <v>26957</v>
      </c>
      <c r="C2327">
        <v>7896676</v>
      </c>
      <c r="D2327" t="e">
        <f>VLOOKUP(B2327,'[2]Kairos URL1'!$B$2:$C$100,2,0)</f>
        <v>#N/A</v>
      </c>
    </row>
    <row r="2328" spans="1:4" x14ac:dyDescent="0.2">
      <c r="A2328" t="s">
        <v>21124</v>
      </c>
      <c r="B2328" t="s">
        <v>26958</v>
      </c>
      <c r="C2328">
        <v>9526549</v>
      </c>
      <c r="D2328" t="e">
        <f>VLOOKUP(B2328,'[2]Kairos URL1'!$B$2:$C$100,2,0)</f>
        <v>#N/A</v>
      </c>
    </row>
    <row r="2329" spans="1:4" x14ac:dyDescent="0.2">
      <c r="A2329" t="s">
        <v>21125</v>
      </c>
      <c r="B2329" t="s">
        <v>26959</v>
      </c>
      <c r="C2329">
        <v>6181230</v>
      </c>
      <c r="D2329" t="e">
        <f>VLOOKUP(B2329,'[2]Kairos URL1'!$B$2:$C$100,2,0)</f>
        <v>#N/A</v>
      </c>
    </row>
    <row r="2330" spans="1:4" x14ac:dyDescent="0.2">
      <c r="A2330" t="s">
        <v>21126</v>
      </c>
      <c r="B2330" t="s">
        <v>26960</v>
      </c>
      <c r="C2330">
        <v>9421078</v>
      </c>
      <c r="D2330" t="e">
        <f>VLOOKUP(B2330,'[2]Kairos URL1'!$B$2:$C$100,2,0)</f>
        <v>#N/A</v>
      </c>
    </row>
    <row r="2331" spans="1:4" x14ac:dyDescent="0.2">
      <c r="A2331" t="s">
        <v>21127</v>
      </c>
      <c r="B2331" t="s">
        <v>26961</v>
      </c>
      <c r="C2331">
        <v>8005213</v>
      </c>
      <c r="D2331" t="e">
        <f>VLOOKUP(B2331,'[2]Kairos URL1'!$B$2:$C$100,2,0)</f>
        <v>#N/A</v>
      </c>
    </row>
    <row r="2332" spans="1:4" x14ac:dyDescent="0.2">
      <c r="A2332" t="s">
        <v>21128</v>
      </c>
      <c r="B2332" t="s">
        <v>26962</v>
      </c>
      <c r="C2332">
        <v>10767566</v>
      </c>
      <c r="D2332" t="e">
        <f>VLOOKUP(B2332,'[2]Kairos URL1'!$B$2:$C$100,2,0)</f>
        <v>#N/A</v>
      </c>
    </row>
    <row r="2333" spans="1:4" x14ac:dyDescent="0.2">
      <c r="A2333" t="s">
        <v>21129</v>
      </c>
      <c r="B2333" t="s">
        <v>26963</v>
      </c>
      <c r="C2333">
        <v>9791288</v>
      </c>
      <c r="D2333" t="e">
        <f>VLOOKUP(B2333,'[2]Kairos URL1'!$B$2:$C$100,2,0)</f>
        <v>#N/A</v>
      </c>
    </row>
    <row r="2334" spans="1:4" x14ac:dyDescent="0.2">
      <c r="A2334" t="s">
        <v>21130</v>
      </c>
      <c r="B2334" t="s">
        <v>26964</v>
      </c>
      <c r="C2334">
        <v>7926329</v>
      </c>
      <c r="D2334" t="e">
        <f>VLOOKUP(B2334,'[2]Kairos URL1'!$B$2:$C$100,2,0)</f>
        <v>#N/A</v>
      </c>
    </row>
    <row r="2335" spans="1:4" x14ac:dyDescent="0.2">
      <c r="A2335" t="s">
        <v>21131</v>
      </c>
      <c r="B2335" t="s">
        <v>26965</v>
      </c>
      <c r="C2335">
        <v>10380424</v>
      </c>
      <c r="D2335" t="e">
        <f>VLOOKUP(B2335,'[2]Kairos URL1'!$B$2:$C$100,2,0)</f>
        <v>#N/A</v>
      </c>
    </row>
    <row r="2336" spans="1:4" x14ac:dyDescent="0.2">
      <c r="A2336" t="s">
        <v>21132</v>
      </c>
      <c r="B2336" t="s">
        <v>26966</v>
      </c>
      <c r="C2336">
        <v>10291013</v>
      </c>
      <c r="D2336" t="e">
        <f>VLOOKUP(B2336,'[2]Kairos URL1'!$B$2:$C$100,2,0)</f>
        <v>#N/A</v>
      </c>
    </row>
    <row r="2337" spans="1:4" x14ac:dyDescent="0.2">
      <c r="A2337" t="s">
        <v>21133</v>
      </c>
      <c r="B2337" t="s">
        <v>26967</v>
      </c>
      <c r="C2337">
        <v>11422553</v>
      </c>
      <c r="D2337" t="e">
        <f>VLOOKUP(B2337,'[2]Kairos URL1'!$B$2:$C$100,2,0)</f>
        <v>#N/A</v>
      </c>
    </row>
    <row r="2338" spans="1:4" x14ac:dyDescent="0.2">
      <c r="A2338" t="s">
        <v>21134</v>
      </c>
      <c r="B2338" t="s">
        <v>26968</v>
      </c>
      <c r="C2338">
        <v>1990079</v>
      </c>
      <c r="D2338" t="e">
        <f>VLOOKUP(B2338,'[2]Kairos URL1'!$B$2:$C$100,2,0)</f>
        <v>#N/A</v>
      </c>
    </row>
    <row r="2339" spans="1:4" x14ac:dyDescent="0.2">
      <c r="A2339" t="s">
        <v>21135</v>
      </c>
      <c r="B2339" t="s">
        <v>26969</v>
      </c>
      <c r="C2339">
        <v>7696799</v>
      </c>
      <c r="D2339" t="e">
        <f>VLOOKUP(B2339,'[2]Kairos URL1'!$B$2:$C$100,2,0)</f>
        <v>#N/A</v>
      </c>
    </row>
    <row r="2340" spans="1:4" x14ac:dyDescent="0.2">
      <c r="A2340" t="s">
        <v>21136</v>
      </c>
      <c r="B2340" t="s">
        <v>26970</v>
      </c>
      <c r="C2340">
        <v>9579279</v>
      </c>
      <c r="D2340" t="e">
        <f>VLOOKUP(B2340,'[2]Kairos URL1'!$B$2:$C$100,2,0)</f>
        <v>#N/A</v>
      </c>
    </row>
    <row r="2341" spans="1:4" x14ac:dyDescent="0.2">
      <c r="A2341" t="s">
        <v>21137</v>
      </c>
      <c r="B2341" t="s">
        <v>26971</v>
      </c>
      <c r="C2341">
        <v>8020423</v>
      </c>
      <c r="D2341" t="e">
        <f>VLOOKUP(B2341,'[2]Kairos URL1'!$B$2:$C$100,2,0)</f>
        <v>#N/A</v>
      </c>
    </row>
    <row r="2342" spans="1:4" x14ac:dyDescent="0.2">
      <c r="A2342" t="s">
        <v>21138</v>
      </c>
      <c r="B2342" t="s">
        <v>26972</v>
      </c>
      <c r="C2342">
        <v>9738898</v>
      </c>
      <c r="D2342" t="e">
        <f>VLOOKUP(B2342,'[2]Kairos URL1'!$B$2:$C$100,2,0)</f>
        <v>#N/A</v>
      </c>
    </row>
    <row r="2343" spans="1:4" x14ac:dyDescent="0.2">
      <c r="A2343" t="s">
        <v>21139</v>
      </c>
      <c r="B2343" t="s">
        <v>26973</v>
      </c>
      <c r="C2343">
        <v>9742403</v>
      </c>
      <c r="D2343" t="e">
        <f>VLOOKUP(B2343,'[2]Kairos URL1'!$B$2:$C$100,2,0)</f>
        <v>#N/A</v>
      </c>
    </row>
    <row r="2344" spans="1:4" x14ac:dyDescent="0.2">
      <c r="A2344" t="s">
        <v>21140</v>
      </c>
      <c r="B2344" t="s">
        <v>26974</v>
      </c>
      <c r="C2344">
        <v>10974373</v>
      </c>
      <c r="D2344" t="e">
        <f>VLOOKUP(B2344,'[2]Kairos URL1'!$B$2:$C$100,2,0)</f>
        <v>#N/A</v>
      </c>
    </row>
    <row r="2345" spans="1:4" x14ac:dyDescent="0.2">
      <c r="A2345" t="s">
        <v>21141</v>
      </c>
      <c r="B2345" t="s">
        <v>26975</v>
      </c>
      <c r="C2345">
        <v>7617377</v>
      </c>
      <c r="D2345" t="e">
        <f>VLOOKUP(B2345,'[2]Kairos URL1'!$B$2:$C$100,2,0)</f>
        <v>#N/A</v>
      </c>
    </row>
    <row r="2346" spans="1:4" x14ac:dyDescent="0.2">
      <c r="A2346" t="s">
        <v>21142</v>
      </c>
      <c r="B2346" t="s">
        <v>26976</v>
      </c>
      <c r="C2346">
        <v>6684491</v>
      </c>
      <c r="D2346" t="e">
        <f>VLOOKUP(B2346,'[2]Kairos URL1'!$B$2:$C$100,2,0)</f>
        <v>#N/A</v>
      </c>
    </row>
    <row r="2347" spans="1:4" x14ac:dyDescent="0.2">
      <c r="A2347" t="s">
        <v>21143</v>
      </c>
      <c r="B2347" t="s">
        <v>26977</v>
      </c>
      <c r="C2347">
        <v>1903094</v>
      </c>
      <c r="D2347" t="e">
        <f>VLOOKUP(B2347,'[2]Kairos URL1'!$B$2:$C$100,2,0)</f>
        <v>#N/A</v>
      </c>
    </row>
    <row r="2348" spans="1:4" x14ac:dyDescent="0.2">
      <c r="A2348" t="s">
        <v>21144</v>
      </c>
      <c r="B2348" t="s">
        <v>26978</v>
      </c>
      <c r="C2348">
        <v>3131315</v>
      </c>
      <c r="D2348" t="e">
        <f>VLOOKUP(B2348,'[2]Kairos URL1'!$B$2:$C$100,2,0)</f>
        <v>#N/A</v>
      </c>
    </row>
    <row r="2349" spans="1:4" x14ac:dyDescent="0.2">
      <c r="A2349" t="s">
        <v>21145</v>
      </c>
      <c r="B2349" t="s">
        <v>26979</v>
      </c>
      <c r="C2349">
        <v>2203527</v>
      </c>
      <c r="D2349" t="e">
        <f>VLOOKUP(B2349,'[2]Kairos URL1'!$B$2:$C$100,2,0)</f>
        <v>#N/A</v>
      </c>
    </row>
    <row r="2350" spans="1:4" x14ac:dyDescent="0.2">
      <c r="A2350" t="s">
        <v>21146</v>
      </c>
      <c r="B2350" t="s">
        <v>26980</v>
      </c>
      <c r="C2350">
        <v>1907208</v>
      </c>
      <c r="D2350" t="e">
        <f>VLOOKUP(B2350,'[2]Kairos URL1'!$B$2:$C$100,2,0)</f>
        <v>#N/A</v>
      </c>
    </row>
    <row r="2351" spans="1:4" x14ac:dyDescent="0.2">
      <c r="A2351" t="s">
        <v>21147</v>
      </c>
      <c r="B2351" t="s">
        <v>26981</v>
      </c>
      <c r="C2351">
        <v>7797183</v>
      </c>
      <c r="D2351" t="e">
        <f>VLOOKUP(B2351,'[2]Kairos URL1'!$B$2:$C$100,2,0)</f>
        <v>#N/A</v>
      </c>
    </row>
    <row r="2352" spans="1:4" x14ac:dyDescent="0.2">
      <c r="A2352" t="s">
        <v>21148</v>
      </c>
      <c r="B2352" t="s">
        <v>26982</v>
      </c>
      <c r="C2352">
        <v>10702669</v>
      </c>
      <c r="D2352" t="e">
        <f>VLOOKUP(B2352,'[2]Kairos URL1'!$B$2:$C$100,2,0)</f>
        <v>#N/A</v>
      </c>
    </row>
    <row r="2353" spans="1:4" x14ac:dyDescent="0.2">
      <c r="A2353" t="s">
        <v>21149</v>
      </c>
      <c r="B2353" t="s">
        <v>26983</v>
      </c>
      <c r="C2353">
        <v>8061535</v>
      </c>
      <c r="D2353" t="e">
        <f>VLOOKUP(B2353,'[2]Kairos URL1'!$B$2:$C$100,2,0)</f>
        <v>#N/A</v>
      </c>
    </row>
    <row r="2354" spans="1:4" x14ac:dyDescent="0.2">
      <c r="A2354" t="s">
        <v>21150</v>
      </c>
      <c r="B2354" t="s">
        <v>26984</v>
      </c>
      <c r="C2354">
        <v>10500767</v>
      </c>
      <c r="D2354" t="e">
        <f>VLOOKUP(B2354,'[2]Kairos URL1'!$B$2:$C$100,2,0)</f>
        <v>#N/A</v>
      </c>
    </row>
    <row r="2355" spans="1:4" x14ac:dyDescent="0.2">
      <c r="A2355" t="s">
        <v>21151</v>
      </c>
      <c r="B2355" t="s">
        <v>26985</v>
      </c>
      <c r="C2355">
        <v>10193394</v>
      </c>
      <c r="D2355" t="e">
        <f>VLOOKUP(B2355,'[2]Kairos URL1'!$B$2:$C$100,2,0)</f>
        <v>#N/A</v>
      </c>
    </row>
    <row r="2356" spans="1:4" x14ac:dyDescent="0.2">
      <c r="A2356" t="s">
        <v>21152</v>
      </c>
      <c r="B2356" t="s">
        <v>26986</v>
      </c>
      <c r="C2356">
        <v>6084669</v>
      </c>
      <c r="D2356" t="e">
        <f>VLOOKUP(B2356,'[2]Kairos URL1'!$B$2:$C$100,2,0)</f>
        <v>#N/A</v>
      </c>
    </row>
    <row r="2357" spans="1:4" x14ac:dyDescent="0.2">
      <c r="A2357" t="s">
        <v>21153</v>
      </c>
      <c r="B2357" t="s">
        <v>26987</v>
      </c>
      <c r="C2357">
        <v>1932921</v>
      </c>
      <c r="D2357" t="e">
        <f>VLOOKUP(B2357,'[2]Kairos URL1'!$B$2:$C$100,2,0)</f>
        <v>#N/A</v>
      </c>
    </row>
    <row r="2358" spans="1:4" x14ac:dyDescent="0.2">
      <c r="A2358" t="s">
        <v>21154</v>
      </c>
      <c r="B2358" t="s">
        <v>26988</v>
      </c>
      <c r="C2358">
        <v>9436995</v>
      </c>
      <c r="D2358" t="e">
        <f>VLOOKUP(B2358,'[2]Kairos URL1'!$B$2:$C$100,2,0)</f>
        <v>#N/A</v>
      </c>
    </row>
    <row r="2359" spans="1:4" x14ac:dyDescent="0.2">
      <c r="A2359" t="s">
        <v>21155</v>
      </c>
      <c r="B2359" t="s">
        <v>26989</v>
      </c>
      <c r="C2359">
        <v>1911365</v>
      </c>
      <c r="D2359" t="e">
        <f>VLOOKUP(B2359,'[2]Kairos URL1'!$B$2:$C$100,2,0)</f>
        <v>#N/A</v>
      </c>
    </row>
    <row r="2360" spans="1:4" x14ac:dyDescent="0.2">
      <c r="A2360" t="s">
        <v>21156</v>
      </c>
      <c r="B2360" t="s">
        <v>26990</v>
      </c>
      <c r="C2360">
        <v>1892974</v>
      </c>
      <c r="D2360" t="e">
        <f>VLOOKUP(B2360,'[2]Kairos URL1'!$B$2:$C$100,2,0)</f>
        <v>#N/A</v>
      </c>
    </row>
    <row r="2361" spans="1:4" x14ac:dyDescent="0.2">
      <c r="A2361" t="s">
        <v>21157</v>
      </c>
      <c r="B2361" t="s">
        <v>26991</v>
      </c>
      <c r="C2361">
        <v>12236987</v>
      </c>
      <c r="D2361" t="e">
        <f>VLOOKUP(B2361,'[2]Kairos URL1'!$B$2:$C$100,2,0)</f>
        <v>#N/A</v>
      </c>
    </row>
    <row r="2362" spans="1:4" x14ac:dyDescent="0.2">
      <c r="A2362" t="s">
        <v>21158</v>
      </c>
      <c r="B2362" t="s">
        <v>26992</v>
      </c>
      <c r="C2362">
        <v>7687094</v>
      </c>
      <c r="D2362" t="e">
        <f>VLOOKUP(B2362,'[2]Kairos URL1'!$B$2:$C$100,2,0)</f>
        <v>#N/A</v>
      </c>
    </row>
    <row r="2363" spans="1:4" x14ac:dyDescent="0.2">
      <c r="A2363" t="s">
        <v>21159</v>
      </c>
      <c r="B2363" t="s">
        <v>26993</v>
      </c>
      <c r="C2363">
        <v>2094495</v>
      </c>
      <c r="D2363" t="e">
        <f>VLOOKUP(B2363,'[2]Kairos URL1'!$B$2:$C$100,2,0)</f>
        <v>#N/A</v>
      </c>
    </row>
    <row r="2364" spans="1:4" x14ac:dyDescent="0.2">
      <c r="A2364" t="s">
        <v>21160</v>
      </c>
      <c r="B2364" t="s">
        <v>26994</v>
      </c>
      <c r="C2364">
        <v>8559308</v>
      </c>
      <c r="D2364" t="e">
        <f>VLOOKUP(B2364,'[2]Kairos URL1'!$B$2:$C$100,2,0)</f>
        <v>#N/A</v>
      </c>
    </row>
    <row r="2365" spans="1:4" x14ac:dyDescent="0.2">
      <c r="A2365" t="s">
        <v>21161</v>
      </c>
      <c r="B2365" t="s">
        <v>26995</v>
      </c>
      <c r="C2365">
        <v>9961941</v>
      </c>
      <c r="D2365" t="e">
        <f>VLOOKUP(B2365,'[2]Kairos URL1'!$B$2:$C$100,2,0)</f>
        <v>#N/A</v>
      </c>
    </row>
    <row r="2366" spans="1:4" x14ac:dyDescent="0.2">
      <c r="A2366" t="s">
        <v>21162</v>
      </c>
      <c r="B2366" t="s">
        <v>26996</v>
      </c>
      <c r="C2366">
        <v>7855580</v>
      </c>
      <c r="D2366" t="e">
        <f>VLOOKUP(B2366,'[2]Kairos URL1'!$B$2:$C$100,2,0)</f>
        <v>#N/A</v>
      </c>
    </row>
    <row r="2367" spans="1:4" x14ac:dyDescent="0.2">
      <c r="A2367" t="s">
        <v>21163</v>
      </c>
      <c r="B2367" t="s">
        <v>26997</v>
      </c>
      <c r="C2367">
        <v>8195518</v>
      </c>
      <c r="D2367" t="e">
        <f>VLOOKUP(B2367,'[2]Kairos URL1'!$B$2:$C$100,2,0)</f>
        <v>#N/A</v>
      </c>
    </row>
    <row r="2368" spans="1:4" x14ac:dyDescent="0.2">
      <c r="A2368" t="s">
        <v>21164</v>
      </c>
      <c r="B2368" t="s">
        <v>26998</v>
      </c>
      <c r="C2368">
        <v>1955860</v>
      </c>
      <c r="D2368" t="e">
        <f>VLOOKUP(B2368,'[2]Kairos URL1'!$B$2:$C$100,2,0)</f>
        <v>#N/A</v>
      </c>
    </row>
    <row r="2369" spans="1:4" x14ac:dyDescent="0.2">
      <c r="A2369" t="s">
        <v>21165</v>
      </c>
      <c r="B2369" t="s">
        <v>26999</v>
      </c>
      <c r="C2369">
        <v>11157342</v>
      </c>
      <c r="D2369" t="e">
        <f>VLOOKUP(B2369,'[2]Kairos URL1'!$B$2:$C$100,2,0)</f>
        <v>#N/A</v>
      </c>
    </row>
    <row r="2370" spans="1:4" x14ac:dyDescent="0.2">
      <c r="A2370" t="s">
        <v>21166</v>
      </c>
      <c r="B2370" t="s">
        <v>27000</v>
      </c>
      <c r="C2370">
        <v>10338250</v>
      </c>
      <c r="D2370" t="e">
        <f>VLOOKUP(B2370,'[2]Kairos URL1'!$B$2:$C$100,2,0)</f>
        <v>#N/A</v>
      </c>
    </row>
    <row r="2371" spans="1:4" x14ac:dyDescent="0.2">
      <c r="A2371" t="s">
        <v>21167</v>
      </c>
      <c r="B2371" t="s">
        <v>27001</v>
      </c>
      <c r="C2371">
        <v>8263348</v>
      </c>
      <c r="D2371" t="e">
        <f>VLOOKUP(B2371,'[2]Kairos URL1'!$B$2:$C$100,2,0)</f>
        <v>#N/A</v>
      </c>
    </row>
    <row r="2372" spans="1:4" x14ac:dyDescent="0.2">
      <c r="A2372" t="s">
        <v>21168</v>
      </c>
      <c r="B2372" t="s">
        <v>27002</v>
      </c>
      <c r="C2372">
        <v>1876195</v>
      </c>
      <c r="D2372" t="e">
        <f>VLOOKUP(B2372,'[2]Kairos URL1'!$B$2:$C$100,2,0)</f>
        <v>#N/A</v>
      </c>
    </row>
    <row r="2373" spans="1:4" x14ac:dyDescent="0.2">
      <c r="A2373" t="s">
        <v>21169</v>
      </c>
      <c r="B2373" t="s">
        <v>27003</v>
      </c>
      <c r="C2373">
        <v>9477900</v>
      </c>
      <c r="D2373" t="e">
        <f>VLOOKUP(B2373,'[2]Kairos URL1'!$B$2:$C$100,2,0)</f>
        <v>#N/A</v>
      </c>
    </row>
    <row r="2374" spans="1:4" x14ac:dyDescent="0.2">
      <c r="A2374" t="s">
        <v>21170</v>
      </c>
      <c r="B2374" t="s">
        <v>27004</v>
      </c>
      <c r="C2374">
        <v>7723906</v>
      </c>
      <c r="D2374" t="e">
        <f>VLOOKUP(B2374,'[2]Kairos URL1'!$B$2:$C$100,2,0)</f>
        <v>#N/A</v>
      </c>
    </row>
    <row r="2375" spans="1:4" x14ac:dyDescent="0.2">
      <c r="A2375" t="s">
        <v>21171</v>
      </c>
      <c r="B2375" t="s">
        <v>27005</v>
      </c>
      <c r="C2375">
        <v>8189173</v>
      </c>
      <c r="D2375" t="e">
        <f>VLOOKUP(B2375,'[2]Kairos URL1'!$B$2:$C$100,2,0)</f>
        <v>#N/A</v>
      </c>
    </row>
    <row r="2376" spans="1:4" x14ac:dyDescent="0.2">
      <c r="A2376" t="s">
        <v>21172</v>
      </c>
      <c r="B2376" t="s">
        <v>27006</v>
      </c>
      <c r="C2376">
        <v>9086721</v>
      </c>
      <c r="D2376" t="e">
        <f>VLOOKUP(B2376,'[2]Kairos URL1'!$B$2:$C$100,2,0)</f>
        <v>#N/A</v>
      </c>
    </row>
    <row r="2377" spans="1:4" x14ac:dyDescent="0.2">
      <c r="A2377" t="s">
        <v>21173</v>
      </c>
      <c r="B2377" t="s">
        <v>27007</v>
      </c>
      <c r="C2377">
        <v>11332787</v>
      </c>
      <c r="D2377" t="e">
        <f>VLOOKUP(B2377,'[2]Kairos URL1'!$B$2:$C$100,2,0)</f>
        <v>#N/A</v>
      </c>
    </row>
    <row r="2378" spans="1:4" x14ac:dyDescent="0.2">
      <c r="A2378" t="s">
        <v>21174</v>
      </c>
      <c r="B2378" t="s">
        <v>27008</v>
      </c>
      <c r="C2378">
        <v>1859485</v>
      </c>
      <c r="D2378" t="e">
        <f>VLOOKUP(B2378,'[2]Kairos URL1'!$B$2:$C$100,2,0)</f>
        <v>#N/A</v>
      </c>
    </row>
    <row r="2379" spans="1:4" x14ac:dyDescent="0.2">
      <c r="A2379" t="s">
        <v>21175</v>
      </c>
      <c r="B2379" t="s">
        <v>27009</v>
      </c>
      <c r="C2379">
        <v>7757331</v>
      </c>
      <c r="D2379" t="e">
        <f>VLOOKUP(B2379,'[2]Kairos URL1'!$B$2:$C$100,2,0)</f>
        <v>#N/A</v>
      </c>
    </row>
    <row r="2380" spans="1:4" x14ac:dyDescent="0.2">
      <c r="A2380" t="s">
        <v>21176</v>
      </c>
      <c r="B2380" t="s">
        <v>27010</v>
      </c>
      <c r="C2380">
        <v>10222489</v>
      </c>
      <c r="D2380" t="e">
        <f>VLOOKUP(B2380,'[2]Kairos URL1'!$B$2:$C$100,2,0)</f>
        <v>#N/A</v>
      </c>
    </row>
    <row r="2381" spans="1:4" x14ac:dyDescent="0.2">
      <c r="A2381" t="s">
        <v>21177</v>
      </c>
      <c r="B2381" t="s">
        <v>27011</v>
      </c>
      <c r="C2381">
        <v>12269399</v>
      </c>
      <c r="D2381" t="e">
        <f>VLOOKUP(B2381,'[2]Kairos URL1'!$B$2:$C$100,2,0)</f>
        <v>#N/A</v>
      </c>
    </row>
    <row r="2382" spans="1:4" x14ac:dyDescent="0.2">
      <c r="A2382" t="s">
        <v>21178</v>
      </c>
      <c r="B2382" t="s">
        <v>27012</v>
      </c>
      <c r="C2382">
        <v>11153578</v>
      </c>
      <c r="D2382" t="e">
        <f>VLOOKUP(B2382,'[2]Kairos URL1'!$B$2:$C$100,2,0)</f>
        <v>#N/A</v>
      </c>
    </row>
    <row r="2383" spans="1:4" x14ac:dyDescent="0.2">
      <c r="A2383" t="s">
        <v>21179</v>
      </c>
      <c r="B2383" t="s">
        <v>27013</v>
      </c>
      <c r="C2383">
        <v>11112095</v>
      </c>
      <c r="D2383" t="e">
        <f>VLOOKUP(B2383,'[2]Kairos URL1'!$B$2:$C$100,2,0)</f>
        <v>#N/A</v>
      </c>
    </row>
    <row r="2384" spans="1:4" x14ac:dyDescent="0.2">
      <c r="A2384" t="s">
        <v>21180</v>
      </c>
      <c r="B2384" t="s">
        <v>27014</v>
      </c>
      <c r="C2384">
        <v>10475440</v>
      </c>
      <c r="D2384" t="e">
        <f>VLOOKUP(B2384,'[2]Kairos URL1'!$B$2:$C$100,2,0)</f>
        <v>#N/A</v>
      </c>
    </row>
    <row r="2385" spans="1:4" x14ac:dyDescent="0.2">
      <c r="A2385" t="s">
        <v>21181</v>
      </c>
      <c r="B2385" t="s">
        <v>27015</v>
      </c>
      <c r="C2385">
        <v>12030554</v>
      </c>
      <c r="D2385" t="e">
        <f>VLOOKUP(B2385,'[2]Kairos URL1'!$B$2:$C$100,2,0)</f>
        <v>#N/A</v>
      </c>
    </row>
    <row r="2386" spans="1:4" x14ac:dyDescent="0.2">
      <c r="A2386" t="s">
        <v>21182</v>
      </c>
      <c r="B2386" t="s">
        <v>27016</v>
      </c>
      <c r="C2386">
        <v>9039358</v>
      </c>
      <c r="D2386" t="e">
        <f>VLOOKUP(B2386,'[2]Kairos URL1'!$B$2:$C$100,2,0)</f>
        <v>#N/A</v>
      </c>
    </row>
    <row r="2387" spans="1:4" x14ac:dyDescent="0.2">
      <c r="A2387" t="s">
        <v>21183</v>
      </c>
      <c r="B2387" t="s">
        <v>27017</v>
      </c>
      <c r="C2387">
        <v>9383763</v>
      </c>
      <c r="D2387" t="e">
        <f>VLOOKUP(B2387,'[2]Kairos URL1'!$B$2:$C$100,2,0)</f>
        <v>#N/A</v>
      </c>
    </row>
    <row r="2388" spans="1:4" x14ac:dyDescent="0.2">
      <c r="A2388" t="s">
        <v>21184</v>
      </c>
      <c r="B2388" t="s">
        <v>27018</v>
      </c>
      <c r="C2388">
        <v>10246955</v>
      </c>
      <c r="D2388" t="e">
        <f>VLOOKUP(B2388,'[2]Kairos URL1'!$B$2:$C$100,2,0)</f>
        <v>#N/A</v>
      </c>
    </row>
    <row r="2389" spans="1:4" x14ac:dyDescent="0.2">
      <c r="A2389" t="s">
        <v>21185</v>
      </c>
      <c r="B2389" t="s">
        <v>27019</v>
      </c>
      <c r="C2389">
        <v>9554770</v>
      </c>
      <c r="D2389" t="e">
        <f>VLOOKUP(B2389,'[2]Kairos URL1'!$B$2:$C$100,2,0)</f>
        <v>#N/A</v>
      </c>
    </row>
    <row r="2390" spans="1:4" x14ac:dyDescent="0.2">
      <c r="A2390" t="s">
        <v>21186</v>
      </c>
      <c r="B2390" t="s">
        <v>27020</v>
      </c>
      <c r="C2390">
        <v>1858831</v>
      </c>
      <c r="D2390" t="e">
        <f>VLOOKUP(B2390,'[2]Kairos URL1'!$B$2:$C$100,2,0)</f>
        <v>#N/A</v>
      </c>
    </row>
    <row r="2391" spans="1:4" x14ac:dyDescent="0.2">
      <c r="A2391" t="s">
        <v>21187</v>
      </c>
      <c r="B2391" t="s">
        <v>27021</v>
      </c>
      <c r="C2391">
        <v>10971324</v>
      </c>
      <c r="D2391" t="e">
        <f>VLOOKUP(B2391,'[2]Kairos URL1'!$B$2:$C$100,2,0)</f>
        <v>#N/A</v>
      </c>
    </row>
    <row r="2392" spans="1:4" x14ac:dyDescent="0.2">
      <c r="A2392" t="s">
        <v>21188</v>
      </c>
      <c r="B2392" t="s">
        <v>27022</v>
      </c>
      <c r="C2392">
        <v>9623376</v>
      </c>
      <c r="D2392" t="e">
        <f>VLOOKUP(B2392,'[2]Kairos URL1'!$B$2:$C$100,2,0)</f>
        <v>#N/A</v>
      </c>
    </row>
    <row r="2393" spans="1:4" x14ac:dyDescent="0.2">
      <c r="A2393" t="s">
        <v>21189</v>
      </c>
      <c r="B2393" t="s">
        <v>27023</v>
      </c>
      <c r="C2393">
        <v>11955432</v>
      </c>
      <c r="D2393" t="e">
        <f>VLOOKUP(B2393,'[2]Kairos URL1'!$B$2:$C$100,2,0)</f>
        <v>#N/A</v>
      </c>
    </row>
    <row r="2394" spans="1:4" x14ac:dyDescent="0.2">
      <c r="A2394" t="s">
        <v>21190</v>
      </c>
      <c r="B2394" t="s">
        <v>27024</v>
      </c>
      <c r="C2394">
        <v>1879147</v>
      </c>
      <c r="D2394" t="e">
        <f>VLOOKUP(B2394,'[2]Kairos URL1'!$B$2:$C$100,2,0)</f>
        <v>#N/A</v>
      </c>
    </row>
    <row r="2395" spans="1:4" x14ac:dyDescent="0.2">
      <c r="A2395" t="s">
        <v>21191</v>
      </c>
      <c r="B2395" t="s">
        <v>27025</v>
      </c>
      <c r="C2395">
        <v>9758265</v>
      </c>
      <c r="D2395" t="e">
        <f>VLOOKUP(B2395,'[2]Kairos URL1'!$B$2:$C$100,2,0)</f>
        <v>#N/A</v>
      </c>
    </row>
    <row r="2396" spans="1:4" x14ac:dyDescent="0.2">
      <c r="A2396" t="s">
        <v>21192</v>
      </c>
      <c r="B2396" t="s">
        <v>27026</v>
      </c>
      <c r="C2396">
        <v>9180898</v>
      </c>
      <c r="D2396" t="e">
        <f>VLOOKUP(B2396,'[2]Kairos URL1'!$B$2:$C$100,2,0)</f>
        <v>#N/A</v>
      </c>
    </row>
    <row r="2397" spans="1:4" x14ac:dyDescent="0.2">
      <c r="A2397" t="s">
        <v>21193</v>
      </c>
      <c r="B2397" t="s">
        <v>27027</v>
      </c>
      <c r="C2397">
        <v>1866959</v>
      </c>
      <c r="D2397" t="e">
        <f>VLOOKUP(B2397,'[2]Kairos URL1'!$B$2:$C$100,2,0)</f>
        <v>#N/A</v>
      </c>
    </row>
    <row r="2398" spans="1:4" x14ac:dyDescent="0.2">
      <c r="A2398" t="s">
        <v>21194</v>
      </c>
      <c r="B2398" t="s">
        <v>27028</v>
      </c>
      <c r="C2398">
        <v>1943563</v>
      </c>
      <c r="D2398" t="e">
        <f>VLOOKUP(B2398,'[2]Kairos URL1'!$B$2:$C$100,2,0)</f>
        <v>#N/A</v>
      </c>
    </row>
    <row r="2399" spans="1:4" x14ac:dyDescent="0.2">
      <c r="A2399" t="s">
        <v>21195</v>
      </c>
      <c r="B2399" t="s">
        <v>27029</v>
      </c>
      <c r="C2399">
        <v>7337821</v>
      </c>
      <c r="D2399" t="e">
        <f>VLOOKUP(B2399,'[2]Kairos URL1'!$B$2:$C$100,2,0)</f>
        <v>#N/A</v>
      </c>
    </row>
    <row r="2400" spans="1:4" x14ac:dyDescent="0.2">
      <c r="A2400" t="s">
        <v>21196</v>
      </c>
      <c r="B2400" t="s">
        <v>27030</v>
      </c>
      <c r="C2400">
        <v>11081242</v>
      </c>
      <c r="D2400" t="e">
        <f>VLOOKUP(B2400,'[2]Kairos URL1'!$B$2:$C$100,2,0)</f>
        <v>#N/A</v>
      </c>
    </row>
    <row r="2401" spans="1:4" x14ac:dyDescent="0.2">
      <c r="A2401" t="s">
        <v>21197</v>
      </c>
      <c r="B2401" t="s">
        <v>27031</v>
      </c>
      <c r="C2401">
        <v>6899619</v>
      </c>
      <c r="D2401" t="e">
        <f>VLOOKUP(B2401,'[2]Kairos URL1'!$B$2:$C$100,2,0)</f>
        <v>#N/A</v>
      </c>
    </row>
    <row r="2402" spans="1:4" x14ac:dyDescent="0.2">
      <c r="A2402" t="s">
        <v>21198</v>
      </c>
      <c r="B2402" t="s">
        <v>27032</v>
      </c>
      <c r="C2402">
        <v>1910919</v>
      </c>
      <c r="D2402" t="e">
        <f>VLOOKUP(B2402,'[2]Kairos URL1'!$B$2:$C$100,2,0)</f>
        <v>#N/A</v>
      </c>
    </row>
    <row r="2403" spans="1:4" x14ac:dyDescent="0.2">
      <c r="A2403" t="s">
        <v>21199</v>
      </c>
      <c r="B2403" t="s">
        <v>27032</v>
      </c>
      <c r="C2403">
        <v>1862973</v>
      </c>
      <c r="D2403" t="e">
        <f>VLOOKUP(B2403,'[2]Kairos URL1'!$B$2:$C$100,2,0)</f>
        <v>#N/A</v>
      </c>
    </row>
    <row r="2404" spans="1:4" x14ac:dyDescent="0.2">
      <c r="A2404" t="s">
        <v>21200</v>
      </c>
      <c r="B2404" t="s">
        <v>27033</v>
      </c>
      <c r="C2404">
        <v>9562595</v>
      </c>
      <c r="D2404" t="e">
        <f>VLOOKUP(B2404,'[2]Kairos URL1'!$B$2:$C$100,2,0)</f>
        <v>#N/A</v>
      </c>
    </row>
    <row r="2405" spans="1:4" x14ac:dyDescent="0.2">
      <c r="A2405" t="s">
        <v>21201</v>
      </c>
      <c r="B2405" t="s">
        <v>27034</v>
      </c>
      <c r="C2405">
        <v>2047752</v>
      </c>
      <c r="D2405" t="e">
        <f>VLOOKUP(B2405,'[2]Kairos URL1'!$B$2:$C$100,2,0)</f>
        <v>#N/A</v>
      </c>
    </row>
    <row r="2406" spans="1:4" x14ac:dyDescent="0.2">
      <c r="A2406" t="s">
        <v>21202</v>
      </c>
      <c r="B2406" t="s">
        <v>27035</v>
      </c>
      <c r="C2406">
        <v>10641828</v>
      </c>
      <c r="D2406" t="e">
        <f>VLOOKUP(B2406,'[2]Kairos URL1'!$B$2:$C$100,2,0)</f>
        <v>#N/A</v>
      </c>
    </row>
    <row r="2407" spans="1:4" x14ac:dyDescent="0.2">
      <c r="A2407" t="s">
        <v>21203</v>
      </c>
      <c r="B2407" t="s">
        <v>27036</v>
      </c>
      <c r="C2407">
        <v>1861824</v>
      </c>
      <c r="D2407" t="e">
        <f>VLOOKUP(B2407,'[2]Kairos URL1'!$B$2:$C$100,2,0)</f>
        <v>#N/A</v>
      </c>
    </row>
    <row r="2408" spans="1:4" x14ac:dyDescent="0.2">
      <c r="A2408" t="s">
        <v>21204</v>
      </c>
      <c r="B2408" t="s">
        <v>27037</v>
      </c>
      <c r="C2408">
        <v>1859617</v>
      </c>
      <c r="D2408" t="e">
        <f>VLOOKUP(B2408,'[2]Kairos URL1'!$B$2:$C$100,2,0)</f>
        <v>#N/A</v>
      </c>
    </row>
    <row r="2409" spans="1:4" x14ac:dyDescent="0.2">
      <c r="A2409" t="s">
        <v>21205</v>
      </c>
      <c r="B2409" t="s">
        <v>27038</v>
      </c>
      <c r="C2409">
        <v>8646457</v>
      </c>
      <c r="D2409" t="e">
        <f>VLOOKUP(B2409,'[2]Kairos URL1'!$B$2:$C$100,2,0)</f>
        <v>#N/A</v>
      </c>
    </row>
    <row r="2410" spans="1:4" x14ac:dyDescent="0.2">
      <c r="A2410" t="s">
        <v>21206</v>
      </c>
      <c r="B2410" t="s">
        <v>27039</v>
      </c>
      <c r="C2410">
        <v>10348498</v>
      </c>
      <c r="D2410" t="e">
        <f>VLOOKUP(B2410,'[2]Kairos URL1'!$B$2:$C$100,2,0)</f>
        <v>#N/A</v>
      </c>
    </row>
    <row r="2411" spans="1:4" x14ac:dyDescent="0.2">
      <c r="A2411" t="s">
        <v>21207</v>
      </c>
      <c r="B2411" t="s">
        <v>27040</v>
      </c>
      <c r="C2411">
        <v>8033639</v>
      </c>
      <c r="D2411" t="e">
        <f>VLOOKUP(B2411,'[2]Kairos URL1'!$B$2:$C$100,2,0)</f>
        <v>#N/A</v>
      </c>
    </row>
    <row r="2412" spans="1:4" x14ac:dyDescent="0.2">
      <c r="A2412" t="s">
        <v>21208</v>
      </c>
      <c r="B2412" t="s">
        <v>27041</v>
      </c>
      <c r="C2412">
        <v>6380779</v>
      </c>
      <c r="D2412" t="e">
        <f>VLOOKUP(B2412,'[2]Kairos URL1'!$B$2:$C$100,2,0)</f>
        <v>#N/A</v>
      </c>
    </row>
    <row r="2413" spans="1:4" x14ac:dyDescent="0.2">
      <c r="A2413" t="s">
        <v>21209</v>
      </c>
      <c r="B2413" t="s">
        <v>27042</v>
      </c>
      <c r="C2413">
        <v>10426247</v>
      </c>
      <c r="D2413" t="e">
        <f>VLOOKUP(B2413,'[2]Kairos URL1'!$B$2:$C$100,2,0)</f>
        <v>#N/A</v>
      </c>
    </row>
    <row r="2414" spans="1:4" x14ac:dyDescent="0.2">
      <c r="A2414" t="s">
        <v>21210</v>
      </c>
      <c r="B2414" t="s">
        <v>27043</v>
      </c>
      <c r="C2414">
        <v>7746725</v>
      </c>
      <c r="D2414" t="e">
        <f>VLOOKUP(B2414,'[2]Kairos URL1'!$B$2:$C$100,2,0)</f>
        <v>#N/A</v>
      </c>
    </row>
    <row r="2415" spans="1:4" x14ac:dyDescent="0.2">
      <c r="A2415" t="s">
        <v>21211</v>
      </c>
      <c r="B2415" t="s">
        <v>27044</v>
      </c>
      <c r="C2415">
        <v>6478326</v>
      </c>
      <c r="D2415" t="e">
        <f>VLOOKUP(B2415,'[2]Kairos URL1'!$B$2:$C$100,2,0)</f>
        <v>#N/A</v>
      </c>
    </row>
    <row r="2416" spans="1:4" x14ac:dyDescent="0.2">
      <c r="A2416" t="s">
        <v>21212</v>
      </c>
      <c r="B2416" t="s">
        <v>27045</v>
      </c>
      <c r="C2416">
        <v>10451505</v>
      </c>
      <c r="D2416" t="e">
        <f>VLOOKUP(B2416,'[2]Kairos URL1'!$B$2:$C$100,2,0)</f>
        <v>#N/A</v>
      </c>
    </row>
    <row r="2417" spans="1:4" x14ac:dyDescent="0.2">
      <c r="A2417" t="s">
        <v>21213</v>
      </c>
      <c r="B2417" t="s">
        <v>27046</v>
      </c>
      <c r="C2417">
        <v>1859727</v>
      </c>
      <c r="D2417" t="e">
        <f>VLOOKUP(B2417,'[2]Kairos URL1'!$B$2:$C$100,2,0)</f>
        <v>#N/A</v>
      </c>
    </row>
    <row r="2418" spans="1:4" x14ac:dyDescent="0.2">
      <c r="A2418" t="s">
        <v>21214</v>
      </c>
      <c r="B2418" t="s">
        <v>27047</v>
      </c>
      <c r="C2418">
        <v>9609772</v>
      </c>
      <c r="D2418" t="e">
        <f>VLOOKUP(B2418,'[2]Kairos URL1'!$B$2:$C$100,2,0)</f>
        <v>#N/A</v>
      </c>
    </row>
    <row r="2419" spans="1:4" x14ac:dyDescent="0.2">
      <c r="A2419" t="s">
        <v>21215</v>
      </c>
      <c r="B2419" t="s">
        <v>27048</v>
      </c>
      <c r="C2419">
        <v>8613900</v>
      </c>
      <c r="D2419" t="e">
        <f>VLOOKUP(B2419,'[2]Kairos URL1'!$B$2:$C$100,2,0)</f>
        <v>#N/A</v>
      </c>
    </row>
    <row r="2420" spans="1:4" x14ac:dyDescent="0.2">
      <c r="A2420" t="s">
        <v>21216</v>
      </c>
      <c r="B2420" t="s">
        <v>27049</v>
      </c>
      <c r="C2420">
        <v>8103783</v>
      </c>
      <c r="D2420" t="e">
        <f>VLOOKUP(B2420,'[2]Kairos URL1'!$B$2:$C$100,2,0)</f>
        <v>#N/A</v>
      </c>
    </row>
    <row r="2421" spans="1:4" x14ac:dyDescent="0.2">
      <c r="A2421" t="s">
        <v>21217</v>
      </c>
      <c r="B2421" t="s">
        <v>27050</v>
      </c>
      <c r="C2421">
        <v>9634426</v>
      </c>
      <c r="D2421" t="e">
        <f>VLOOKUP(B2421,'[2]Kairos URL1'!$B$2:$C$100,2,0)</f>
        <v>#N/A</v>
      </c>
    </row>
    <row r="2422" spans="1:4" x14ac:dyDescent="0.2">
      <c r="A2422" t="s">
        <v>21218</v>
      </c>
      <c r="B2422" t="s">
        <v>27051</v>
      </c>
      <c r="C2422">
        <v>6186691</v>
      </c>
      <c r="D2422" t="e">
        <f>VLOOKUP(B2422,'[2]Kairos URL1'!$B$2:$C$100,2,0)</f>
        <v>#N/A</v>
      </c>
    </row>
    <row r="2423" spans="1:4" x14ac:dyDescent="0.2">
      <c r="A2423" t="s">
        <v>21219</v>
      </c>
      <c r="B2423" t="s">
        <v>27052</v>
      </c>
      <c r="C2423">
        <v>8710680</v>
      </c>
      <c r="D2423" t="e">
        <f>VLOOKUP(B2423,'[2]Kairos URL1'!$B$2:$C$100,2,0)</f>
        <v>#N/A</v>
      </c>
    </row>
    <row r="2424" spans="1:4" x14ac:dyDescent="0.2">
      <c r="A2424" t="s">
        <v>21220</v>
      </c>
      <c r="B2424" t="s">
        <v>27053</v>
      </c>
      <c r="C2424">
        <v>10225335</v>
      </c>
      <c r="D2424" t="e">
        <f>VLOOKUP(B2424,'[2]Kairos URL1'!$B$2:$C$100,2,0)</f>
        <v>#N/A</v>
      </c>
    </row>
    <row r="2425" spans="1:4" x14ac:dyDescent="0.2">
      <c r="A2425" t="s">
        <v>21221</v>
      </c>
      <c r="B2425" t="s">
        <v>27054</v>
      </c>
      <c r="C2425">
        <v>7792013</v>
      </c>
      <c r="D2425" t="e">
        <f>VLOOKUP(B2425,'[2]Kairos URL1'!$B$2:$C$100,2,0)</f>
        <v>#N/A</v>
      </c>
    </row>
    <row r="2426" spans="1:4" x14ac:dyDescent="0.2">
      <c r="A2426" t="s">
        <v>21222</v>
      </c>
      <c r="B2426" t="s">
        <v>27055</v>
      </c>
      <c r="C2426">
        <v>1898934</v>
      </c>
      <c r="D2426" t="e">
        <f>VLOOKUP(B2426,'[2]Kairos URL1'!$B$2:$C$100,2,0)</f>
        <v>#N/A</v>
      </c>
    </row>
    <row r="2427" spans="1:4" x14ac:dyDescent="0.2">
      <c r="A2427" t="s">
        <v>21223</v>
      </c>
      <c r="B2427" t="s">
        <v>27056</v>
      </c>
      <c r="C2427">
        <v>7748002</v>
      </c>
      <c r="D2427" t="e">
        <f>VLOOKUP(B2427,'[2]Kairos URL1'!$B$2:$C$100,2,0)</f>
        <v>#N/A</v>
      </c>
    </row>
    <row r="2428" spans="1:4" x14ac:dyDescent="0.2">
      <c r="A2428" t="s">
        <v>21224</v>
      </c>
      <c r="B2428" t="s">
        <v>27057</v>
      </c>
      <c r="C2428">
        <v>10482086</v>
      </c>
      <c r="D2428" t="e">
        <f>VLOOKUP(B2428,'[2]Kairos URL1'!$B$2:$C$100,2,0)</f>
        <v>#N/A</v>
      </c>
    </row>
    <row r="2429" spans="1:4" x14ac:dyDescent="0.2">
      <c r="A2429" t="s">
        <v>21225</v>
      </c>
      <c r="B2429" t="s">
        <v>27058</v>
      </c>
      <c r="C2429">
        <v>1866178</v>
      </c>
      <c r="D2429" t="e">
        <f>VLOOKUP(B2429,'[2]Kairos URL1'!$B$2:$C$100,2,0)</f>
        <v>#N/A</v>
      </c>
    </row>
    <row r="2430" spans="1:4" x14ac:dyDescent="0.2">
      <c r="A2430" t="s">
        <v>21226</v>
      </c>
      <c r="B2430" t="s">
        <v>27059</v>
      </c>
      <c r="C2430">
        <v>8793122</v>
      </c>
      <c r="D2430" t="e">
        <f>VLOOKUP(B2430,'[2]Kairos URL1'!$B$2:$C$100,2,0)</f>
        <v>#N/A</v>
      </c>
    </row>
    <row r="2431" spans="1:4" x14ac:dyDescent="0.2">
      <c r="A2431" t="s">
        <v>21227</v>
      </c>
      <c r="B2431" t="s">
        <v>27060</v>
      </c>
      <c r="C2431">
        <v>8469978</v>
      </c>
      <c r="D2431" t="e">
        <f>VLOOKUP(B2431,'[2]Kairos URL1'!$B$2:$C$100,2,0)</f>
        <v>#N/A</v>
      </c>
    </row>
    <row r="2432" spans="1:4" x14ac:dyDescent="0.2">
      <c r="A2432" t="s">
        <v>21228</v>
      </c>
      <c r="B2432" t="s">
        <v>27061</v>
      </c>
      <c r="C2432">
        <v>8684371</v>
      </c>
      <c r="D2432" t="e">
        <f>VLOOKUP(B2432,'[2]Kairos URL1'!$B$2:$C$100,2,0)</f>
        <v>#N/A</v>
      </c>
    </row>
    <row r="2433" spans="1:4" x14ac:dyDescent="0.2">
      <c r="A2433" t="s">
        <v>21229</v>
      </c>
      <c r="B2433" t="s">
        <v>25157</v>
      </c>
      <c r="C2433">
        <v>2049173</v>
      </c>
      <c r="D2433" t="e">
        <f>VLOOKUP(B2433,'[2]Kairos URL1'!$B$2:$C$100,2,0)</f>
        <v>#N/A</v>
      </c>
    </row>
    <row r="2434" spans="1:4" x14ac:dyDescent="0.2">
      <c r="A2434" t="s">
        <v>21230</v>
      </c>
      <c r="B2434" t="s">
        <v>27062</v>
      </c>
      <c r="C2434">
        <v>11639599</v>
      </c>
      <c r="D2434" t="e">
        <f>VLOOKUP(B2434,'[2]Kairos URL1'!$B$2:$C$100,2,0)</f>
        <v>#N/A</v>
      </c>
    </row>
    <row r="2435" spans="1:4" x14ac:dyDescent="0.2">
      <c r="A2435" t="s">
        <v>21231</v>
      </c>
      <c r="B2435" t="s">
        <v>27063</v>
      </c>
      <c r="C2435">
        <v>11680208</v>
      </c>
      <c r="D2435" t="e">
        <f>VLOOKUP(B2435,'[2]Kairos URL1'!$B$2:$C$100,2,0)</f>
        <v>#N/A</v>
      </c>
    </row>
    <row r="2436" spans="1:4" x14ac:dyDescent="0.2">
      <c r="A2436" t="s">
        <v>21232</v>
      </c>
      <c r="B2436" t="s">
        <v>27064</v>
      </c>
      <c r="C2436">
        <v>1889481</v>
      </c>
      <c r="D2436" t="e">
        <f>VLOOKUP(B2436,'[2]Kairos URL1'!$B$2:$C$100,2,0)</f>
        <v>#N/A</v>
      </c>
    </row>
    <row r="2437" spans="1:4" x14ac:dyDescent="0.2">
      <c r="A2437" t="s">
        <v>21233</v>
      </c>
      <c r="B2437" t="s">
        <v>27065</v>
      </c>
      <c r="C2437">
        <v>11204979</v>
      </c>
      <c r="D2437" t="e">
        <f>VLOOKUP(B2437,'[2]Kairos URL1'!$B$2:$C$100,2,0)</f>
        <v>#N/A</v>
      </c>
    </row>
    <row r="2438" spans="1:4" x14ac:dyDescent="0.2">
      <c r="A2438" t="s">
        <v>21234</v>
      </c>
      <c r="B2438" t="s">
        <v>27066</v>
      </c>
      <c r="C2438">
        <v>9398732</v>
      </c>
      <c r="D2438" t="e">
        <f>VLOOKUP(B2438,'[2]Kairos URL1'!$B$2:$C$100,2,0)</f>
        <v>#N/A</v>
      </c>
    </row>
    <row r="2439" spans="1:4" x14ac:dyDescent="0.2">
      <c r="A2439" t="s">
        <v>21235</v>
      </c>
      <c r="B2439" t="s">
        <v>27067</v>
      </c>
      <c r="C2439">
        <v>14275609</v>
      </c>
      <c r="D2439" t="e">
        <f>VLOOKUP(B2439,'[2]Kairos URL1'!$B$2:$C$100,2,0)</f>
        <v>#N/A</v>
      </c>
    </row>
    <row r="2440" spans="1:4" x14ac:dyDescent="0.2">
      <c r="A2440" t="s">
        <v>21236</v>
      </c>
      <c r="B2440" t="s">
        <v>27068</v>
      </c>
      <c r="C2440">
        <v>7857822</v>
      </c>
      <c r="D2440" t="e">
        <f>VLOOKUP(B2440,'[2]Kairos URL1'!$B$2:$C$100,2,0)</f>
        <v>#N/A</v>
      </c>
    </row>
    <row r="2441" spans="1:4" x14ac:dyDescent="0.2">
      <c r="A2441" t="s">
        <v>21237</v>
      </c>
      <c r="B2441" t="s">
        <v>27069</v>
      </c>
      <c r="C2441">
        <v>10777880</v>
      </c>
      <c r="D2441" t="e">
        <f>VLOOKUP(B2441,'[2]Kairos URL1'!$B$2:$C$100,2,0)</f>
        <v>#N/A</v>
      </c>
    </row>
    <row r="2442" spans="1:4" x14ac:dyDescent="0.2">
      <c r="A2442" t="s">
        <v>21238</v>
      </c>
      <c r="B2442" t="s">
        <v>27070</v>
      </c>
      <c r="C2442">
        <v>7890684</v>
      </c>
      <c r="D2442" t="e">
        <f>VLOOKUP(B2442,'[2]Kairos URL1'!$B$2:$C$100,2,0)</f>
        <v>#N/A</v>
      </c>
    </row>
    <row r="2443" spans="1:4" x14ac:dyDescent="0.2">
      <c r="A2443" t="s">
        <v>21239</v>
      </c>
      <c r="B2443" t="s">
        <v>27071</v>
      </c>
      <c r="C2443">
        <v>9708825</v>
      </c>
      <c r="D2443" t="e">
        <f>VLOOKUP(B2443,'[2]Kairos URL1'!$B$2:$C$100,2,0)</f>
        <v>#N/A</v>
      </c>
    </row>
    <row r="2444" spans="1:4" x14ac:dyDescent="0.2">
      <c r="A2444" t="s">
        <v>21240</v>
      </c>
      <c r="B2444" t="s">
        <v>27072</v>
      </c>
      <c r="C2444">
        <v>3056913</v>
      </c>
      <c r="D2444" t="e">
        <f>VLOOKUP(B2444,'[2]Kairos URL1'!$B$2:$C$100,2,0)</f>
        <v>#N/A</v>
      </c>
    </row>
    <row r="2445" spans="1:4" x14ac:dyDescent="0.2">
      <c r="A2445" t="s">
        <v>21241</v>
      </c>
      <c r="B2445" t="s">
        <v>27073</v>
      </c>
      <c r="C2445">
        <v>7731297</v>
      </c>
      <c r="D2445" t="e">
        <f>VLOOKUP(B2445,'[2]Kairos URL1'!$B$2:$C$100,2,0)</f>
        <v>#N/A</v>
      </c>
    </row>
    <row r="2446" spans="1:4" x14ac:dyDescent="0.2">
      <c r="A2446" t="s">
        <v>21242</v>
      </c>
      <c r="B2446" t="s">
        <v>27074</v>
      </c>
      <c r="C2446">
        <v>11035327</v>
      </c>
      <c r="D2446" t="e">
        <f>VLOOKUP(B2446,'[2]Kairos URL1'!$B$2:$C$100,2,0)</f>
        <v>#N/A</v>
      </c>
    </row>
    <row r="2447" spans="1:4" x14ac:dyDescent="0.2">
      <c r="A2447" t="s">
        <v>21243</v>
      </c>
      <c r="B2447" t="s">
        <v>27075</v>
      </c>
      <c r="C2447">
        <v>10805665</v>
      </c>
      <c r="D2447" t="e">
        <f>VLOOKUP(B2447,'[2]Kairos URL1'!$B$2:$C$100,2,0)</f>
        <v>#N/A</v>
      </c>
    </row>
    <row r="2448" spans="1:4" x14ac:dyDescent="0.2">
      <c r="A2448" t="s">
        <v>21244</v>
      </c>
      <c r="B2448" t="s">
        <v>27076</v>
      </c>
      <c r="C2448">
        <v>9342154</v>
      </c>
      <c r="D2448" t="e">
        <f>VLOOKUP(B2448,'[2]Kairos URL1'!$B$2:$C$100,2,0)</f>
        <v>#N/A</v>
      </c>
    </row>
    <row r="2449" spans="1:4" x14ac:dyDescent="0.2">
      <c r="A2449" t="s">
        <v>21245</v>
      </c>
      <c r="B2449" t="s">
        <v>27077</v>
      </c>
      <c r="C2449">
        <v>10681026</v>
      </c>
      <c r="D2449" t="e">
        <f>VLOOKUP(B2449,'[2]Kairos URL1'!$B$2:$C$100,2,0)</f>
        <v>#N/A</v>
      </c>
    </row>
    <row r="2450" spans="1:4" x14ac:dyDescent="0.2">
      <c r="A2450" t="s">
        <v>21246</v>
      </c>
      <c r="B2450" t="s">
        <v>27078</v>
      </c>
      <c r="C2450">
        <v>10646223</v>
      </c>
      <c r="D2450" t="e">
        <f>VLOOKUP(B2450,'[2]Kairos URL1'!$B$2:$C$100,2,0)</f>
        <v>#N/A</v>
      </c>
    </row>
    <row r="2451" spans="1:4" x14ac:dyDescent="0.2">
      <c r="A2451" t="s">
        <v>21247</v>
      </c>
      <c r="B2451" t="s">
        <v>27079</v>
      </c>
      <c r="C2451">
        <v>1912286</v>
      </c>
      <c r="D2451" t="e">
        <f>VLOOKUP(B2451,'[2]Kairos URL1'!$B$2:$C$100,2,0)</f>
        <v>#N/A</v>
      </c>
    </row>
    <row r="2452" spans="1:4" x14ac:dyDescent="0.2">
      <c r="A2452" t="s">
        <v>21248</v>
      </c>
      <c r="B2452" t="s">
        <v>27080</v>
      </c>
      <c r="C2452">
        <v>10449039</v>
      </c>
      <c r="D2452" t="e">
        <f>VLOOKUP(B2452,'[2]Kairos URL1'!$B$2:$C$100,2,0)</f>
        <v>#N/A</v>
      </c>
    </row>
    <row r="2453" spans="1:4" x14ac:dyDescent="0.2">
      <c r="A2453" t="s">
        <v>21249</v>
      </c>
      <c r="B2453" t="s">
        <v>27081</v>
      </c>
      <c r="C2453">
        <v>10661709</v>
      </c>
      <c r="D2453" t="e">
        <f>VLOOKUP(B2453,'[2]Kairos URL1'!$B$2:$C$100,2,0)</f>
        <v>#N/A</v>
      </c>
    </row>
    <row r="2454" spans="1:4" x14ac:dyDescent="0.2">
      <c r="A2454" t="s">
        <v>21250</v>
      </c>
      <c r="B2454" t="s">
        <v>27082</v>
      </c>
      <c r="C2454">
        <v>10280761</v>
      </c>
      <c r="D2454" t="e">
        <f>VLOOKUP(B2454,'[2]Kairos URL1'!$B$2:$C$100,2,0)</f>
        <v>#N/A</v>
      </c>
    </row>
    <row r="2455" spans="1:4" x14ac:dyDescent="0.2">
      <c r="A2455" t="s">
        <v>21251</v>
      </c>
      <c r="B2455" t="s">
        <v>27083</v>
      </c>
      <c r="C2455">
        <v>1912878</v>
      </c>
      <c r="D2455" t="e">
        <f>VLOOKUP(B2455,'[2]Kairos URL1'!$B$2:$C$100,2,0)</f>
        <v>#N/A</v>
      </c>
    </row>
    <row r="2456" spans="1:4" x14ac:dyDescent="0.2">
      <c r="A2456" t="s">
        <v>21252</v>
      </c>
      <c r="B2456" t="s">
        <v>27084</v>
      </c>
      <c r="C2456">
        <v>1862424</v>
      </c>
      <c r="D2456" t="e">
        <f>VLOOKUP(B2456,'[2]Kairos URL1'!$B$2:$C$100,2,0)</f>
        <v>#N/A</v>
      </c>
    </row>
    <row r="2457" spans="1:4" x14ac:dyDescent="0.2">
      <c r="A2457" t="s">
        <v>21253</v>
      </c>
      <c r="B2457" t="s">
        <v>27085</v>
      </c>
      <c r="C2457">
        <v>14290188</v>
      </c>
      <c r="D2457" t="e">
        <f>VLOOKUP(B2457,'[2]Kairos URL1'!$B$2:$C$100,2,0)</f>
        <v>#N/A</v>
      </c>
    </row>
    <row r="2458" spans="1:4" x14ac:dyDescent="0.2">
      <c r="A2458" t="s">
        <v>21254</v>
      </c>
      <c r="B2458" t="s">
        <v>27086</v>
      </c>
      <c r="C2458">
        <v>7939318</v>
      </c>
      <c r="D2458" t="e">
        <f>VLOOKUP(B2458,'[2]Kairos URL1'!$B$2:$C$100,2,0)</f>
        <v>#N/A</v>
      </c>
    </row>
    <row r="2459" spans="1:4" x14ac:dyDescent="0.2">
      <c r="A2459" t="s">
        <v>21255</v>
      </c>
      <c r="B2459" t="s">
        <v>27087</v>
      </c>
      <c r="C2459">
        <v>14087986</v>
      </c>
      <c r="D2459" t="e">
        <f>VLOOKUP(B2459,'[2]Kairos URL1'!$B$2:$C$100,2,0)</f>
        <v>#N/A</v>
      </c>
    </row>
    <row r="2460" spans="1:4" x14ac:dyDescent="0.2">
      <c r="A2460" t="s">
        <v>21256</v>
      </c>
      <c r="B2460" t="s">
        <v>27088</v>
      </c>
      <c r="C2460">
        <v>1907249</v>
      </c>
      <c r="D2460" t="e">
        <f>VLOOKUP(B2460,'[2]Kairos URL1'!$B$2:$C$100,2,0)</f>
        <v>#N/A</v>
      </c>
    </row>
    <row r="2461" spans="1:4" x14ac:dyDescent="0.2">
      <c r="A2461" t="s">
        <v>21257</v>
      </c>
      <c r="B2461" t="s">
        <v>27089</v>
      </c>
      <c r="C2461">
        <v>1878463</v>
      </c>
      <c r="D2461" t="e">
        <f>VLOOKUP(B2461,'[2]Kairos URL1'!$B$2:$C$100,2,0)</f>
        <v>#N/A</v>
      </c>
    </row>
    <row r="2462" spans="1:4" x14ac:dyDescent="0.2">
      <c r="A2462" t="s">
        <v>21258</v>
      </c>
      <c r="B2462" t="s">
        <v>27090</v>
      </c>
      <c r="C2462">
        <v>8450641</v>
      </c>
      <c r="D2462" t="e">
        <f>VLOOKUP(B2462,'[2]Kairos URL1'!$B$2:$C$100,2,0)</f>
        <v>#N/A</v>
      </c>
    </row>
    <row r="2463" spans="1:4" x14ac:dyDescent="0.2">
      <c r="A2463" t="s">
        <v>21259</v>
      </c>
      <c r="B2463" t="s">
        <v>27091</v>
      </c>
      <c r="C2463">
        <v>7354416</v>
      </c>
      <c r="D2463" t="e">
        <f>VLOOKUP(B2463,'[2]Kairos URL1'!$B$2:$C$100,2,0)</f>
        <v>#N/A</v>
      </c>
    </row>
    <row r="2464" spans="1:4" x14ac:dyDescent="0.2">
      <c r="A2464" t="s">
        <v>21260</v>
      </c>
      <c r="B2464" t="s">
        <v>27092</v>
      </c>
      <c r="C2464">
        <v>7947542</v>
      </c>
      <c r="D2464" t="e">
        <f>VLOOKUP(B2464,'[2]Kairos URL1'!$B$2:$C$100,2,0)</f>
        <v>#N/A</v>
      </c>
    </row>
    <row r="2465" spans="1:4" x14ac:dyDescent="0.2">
      <c r="A2465" t="s">
        <v>21261</v>
      </c>
      <c r="B2465" t="s">
        <v>27093</v>
      </c>
      <c r="C2465">
        <v>11253437</v>
      </c>
      <c r="D2465" t="e">
        <f>VLOOKUP(B2465,'[2]Kairos URL1'!$B$2:$C$100,2,0)</f>
        <v>#N/A</v>
      </c>
    </row>
    <row r="2466" spans="1:4" x14ac:dyDescent="0.2">
      <c r="A2466" t="s">
        <v>21262</v>
      </c>
      <c r="B2466" t="s">
        <v>27094</v>
      </c>
      <c r="C2466">
        <v>3092427</v>
      </c>
      <c r="D2466" t="e">
        <f>VLOOKUP(B2466,'[2]Kairos URL1'!$B$2:$C$100,2,0)</f>
        <v>#N/A</v>
      </c>
    </row>
    <row r="2467" spans="1:4" x14ac:dyDescent="0.2">
      <c r="A2467" t="s">
        <v>21263</v>
      </c>
      <c r="B2467" t="s">
        <v>27095</v>
      </c>
      <c r="C2467">
        <v>6623822</v>
      </c>
      <c r="D2467" t="e">
        <f>VLOOKUP(B2467,'[2]Kairos URL1'!$B$2:$C$100,2,0)</f>
        <v>#N/A</v>
      </c>
    </row>
    <row r="2468" spans="1:4" x14ac:dyDescent="0.2">
      <c r="A2468" t="s">
        <v>21264</v>
      </c>
      <c r="B2468" t="s">
        <v>27096</v>
      </c>
      <c r="C2468">
        <v>7016728</v>
      </c>
      <c r="D2468" t="e">
        <f>VLOOKUP(B2468,'[2]Kairos URL1'!$B$2:$C$100,2,0)</f>
        <v>#N/A</v>
      </c>
    </row>
    <row r="2469" spans="1:4" x14ac:dyDescent="0.2">
      <c r="A2469" t="s">
        <v>21265</v>
      </c>
      <c r="B2469" t="s">
        <v>27097</v>
      </c>
      <c r="C2469">
        <v>1868896</v>
      </c>
      <c r="D2469" t="e">
        <f>VLOOKUP(B2469,'[2]Kairos URL1'!$B$2:$C$100,2,0)</f>
        <v>#N/A</v>
      </c>
    </row>
    <row r="2470" spans="1:4" x14ac:dyDescent="0.2">
      <c r="A2470" t="s">
        <v>21266</v>
      </c>
      <c r="B2470" t="s">
        <v>27098</v>
      </c>
      <c r="C2470">
        <v>10308397</v>
      </c>
      <c r="D2470" t="e">
        <f>VLOOKUP(B2470,'[2]Kairos URL1'!$B$2:$C$100,2,0)</f>
        <v>#N/A</v>
      </c>
    </row>
    <row r="2471" spans="1:4" x14ac:dyDescent="0.2">
      <c r="A2471" t="s">
        <v>21267</v>
      </c>
      <c r="B2471" t="s">
        <v>27099</v>
      </c>
      <c r="C2471">
        <v>9625549</v>
      </c>
      <c r="D2471" t="e">
        <f>VLOOKUP(B2471,'[2]Kairos URL1'!$B$2:$C$100,2,0)</f>
        <v>#N/A</v>
      </c>
    </row>
    <row r="2472" spans="1:4" x14ac:dyDescent="0.2">
      <c r="A2472" t="s">
        <v>21268</v>
      </c>
      <c r="B2472" t="s">
        <v>27100</v>
      </c>
      <c r="C2472">
        <v>1878821</v>
      </c>
      <c r="D2472" t="e">
        <f>VLOOKUP(B2472,'[2]Kairos URL1'!$B$2:$C$100,2,0)</f>
        <v>#N/A</v>
      </c>
    </row>
    <row r="2473" spans="1:4" x14ac:dyDescent="0.2">
      <c r="A2473" t="s">
        <v>21269</v>
      </c>
      <c r="B2473" t="s">
        <v>27101</v>
      </c>
      <c r="C2473">
        <v>9661041</v>
      </c>
      <c r="D2473" t="e">
        <f>VLOOKUP(B2473,'[2]Kairos URL1'!$B$2:$C$100,2,0)</f>
        <v>#N/A</v>
      </c>
    </row>
    <row r="2474" spans="1:4" x14ac:dyDescent="0.2">
      <c r="A2474" t="s">
        <v>21270</v>
      </c>
      <c r="B2474" t="s">
        <v>27102</v>
      </c>
      <c r="C2474">
        <v>9970080</v>
      </c>
      <c r="D2474" t="e">
        <f>VLOOKUP(B2474,'[2]Kairos URL1'!$B$2:$C$100,2,0)</f>
        <v>#N/A</v>
      </c>
    </row>
    <row r="2475" spans="1:4" x14ac:dyDescent="0.2">
      <c r="A2475" t="s">
        <v>21271</v>
      </c>
      <c r="B2475" t="s">
        <v>27103</v>
      </c>
      <c r="C2475">
        <v>9382154</v>
      </c>
      <c r="D2475" t="e">
        <f>VLOOKUP(B2475,'[2]Kairos URL1'!$B$2:$C$100,2,0)</f>
        <v>#N/A</v>
      </c>
    </row>
    <row r="2476" spans="1:4" x14ac:dyDescent="0.2">
      <c r="A2476" t="s">
        <v>21272</v>
      </c>
      <c r="B2476" t="s">
        <v>27104</v>
      </c>
      <c r="C2476">
        <v>9886362</v>
      </c>
      <c r="D2476" t="e">
        <f>VLOOKUP(B2476,'[2]Kairos URL1'!$B$2:$C$100,2,0)</f>
        <v>#N/A</v>
      </c>
    </row>
    <row r="2477" spans="1:4" x14ac:dyDescent="0.2">
      <c r="A2477" t="s">
        <v>21273</v>
      </c>
      <c r="B2477" t="s">
        <v>27105</v>
      </c>
      <c r="C2477">
        <v>9986130</v>
      </c>
      <c r="D2477" t="e">
        <f>VLOOKUP(B2477,'[2]Kairos URL1'!$B$2:$C$100,2,0)</f>
        <v>#N/A</v>
      </c>
    </row>
    <row r="2478" spans="1:4" x14ac:dyDescent="0.2">
      <c r="A2478" t="s">
        <v>21274</v>
      </c>
      <c r="B2478" t="s">
        <v>27106</v>
      </c>
      <c r="C2478">
        <v>1883000</v>
      </c>
      <c r="D2478" t="e">
        <f>VLOOKUP(B2478,'[2]Kairos URL1'!$B$2:$C$100,2,0)</f>
        <v>#N/A</v>
      </c>
    </row>
    <row r="2479" spans="1:4" x14ac:dyDescent="0.2">
      <c r="A2479" t="s">
        <v>21275</v>
      </c>
      <c r="B2479" t="s">
        <v>27107</v>
      </c>
      <c r="C2479">
        <v>1876590</v>
      </c>
      <c r="D2479" t="e">
        <f>VLOOKUP(B2479,'[2]Kairos URL1'!$B$2:$C$100,2,0)</f>
        <v>#N/A</v>
      </c>
    </row>
    <row r="2480" spans="1:4" x14ac:dyDescent="0.2">
      <c r="A2480" t="s">
        <v>21276</v>
      </c>
      <c r="B2480" t="s">
        <v>27108</v>
      </c>
      <c r="C2480">
        <v>9755580</v>
      </c>
      <c r="D2480" t="e">
        <f>VLOOKUP(B2480,'[2]Kairos URL1'!$B$2:$C$100,2,0)</f>
        <v>#N/A</v>
      </c>
    </row>
    <row r="2481" spans="1:4" x14ac:dyDescent="0.2">
      <c r="A2481" t="s">
        <v>21277</v>
      </c>
      <c r="B2481" t="s">
        <v>27109</v>
      </c>
      <c r="C2481">
        <v>12011794</v>
      </c>
      <c r="D2481" t="e">
        <f>VLOOKUP(B2481,'[2]Kairos URL1'!$B$2:$C$100,2,0)</f>
        <v>#N/A</v>
      </c>
    </row>
    <row r="2482" spans="1:4" x14ac:dyDescent="0.2">
      <c r="A2482" t="s">
        <v>21278</v>
      </c>
      <c r="B2482" t="s">
        <v>27110</v>
      </c>
      <c r="C2482">
        <v>7752388</v>
      </c>
      <c r="D2482" t="e">
        <f>VLOOKUP(B2482,'[2]Kairos URL1'!$B$2:$C$100,2,0)</f>
        <v>#N/A</v>
      </c>
    </row>
    <row r="2483" spans="1:4" x14ac:dyDescent="0.2">
      <c r="A2483" t="s">
        <v>21279</v>
      </c>
      <c r="B2483" t="s">
        <v>27111</v>
      </c>
      <c r="C2483">
        <v>10714317</v>
      </c>
      <c r="D2483" t="e">
        <f>VLOOKUP(B2483,'[2]Kairos URL1'!$B$2:$C$100,2,0)</f>
        <v>#N/A</v>
      </c>
    </row>
    <row r="2484" spans="1:4" x14ac:dyDescent="0.2">
      <c r="A2484" t="s">
        <v>21280</v>
      </c>
      <c r="B2484" t="s">
        <v>27112</v>
      </c>
      <c r="C2484">
        <v>8537269</v>
      </c>
      <c r="D2484" t="e">
        <f>VLOOKUP(B2484,'[2]Kairos URL1'!$B$2:$C$100,2,0)</f>
        <v>#N/A</v>
      </c>
    </row>
    <row r="2485" spans="1:4" x14ac:dyDescent="0.2">
      <c r="A2485" t="s">
        <v>21281</v>
      </c>
      <c r="B2485" t="s">
        <v>27113</v>
      </c>
      <c r="C2485">
        <v>10799199</v>
      </c>
      <c r="D2485" t="e">
        <f>VLOOKUP(B2485,'[2]Kairos URL1'!$B$2:$C$100,2,0)</f>
        <v>#N/A</v>
      </c>
    </row>
    <row r="2486" spans="1:4" x14ac:dyDescent="0.2">
      <c r="A2486" t="s">
        <v>21282</v>
      </c>
      <c r="B2486" t="s">
        <v>27114</v>
      </c>
      <c r="C2486">
        <v>1965790</v>
      </c>
      <c r="D2486" t="e">
        <f>VLOOKUP(B2486,'[2]Kairos URL1'!$B$2:$C$100,2,0)</f>
        <v>#N/A</v>
      </c>
    </row>
    <row r="2487" spans="1:4" x14ac:dyDescent="0.2">
      <c r="A2487" t="s">
        <v>21283</v>
      </c>
      <c r="B2487" t="s">
        <v>27115</v>
      </c>
      <c r="C2487">
        <v>6912798</v>
      </c>
      <c r="D2487" t="e">
        <f>VLOOKUP(B2487,'[2]Kairos URL1'!$B$2:$C$100,2,0)</f>
        <v>#N/A</v>
      </c>
    </row>
    <row r="2488" spans="1:4" x14ac:dyDescent="0.2">
      <c r="A2488" t="s">
        <v>21284</v>
      </c>
      <c r="B2488" t="s">
        <v>27116</v>
      </c>
      <c r="C2488">
        <v>11243077</v>
      </c>
      <c r="D2488" t="e">
        <f>VLOOKUP(B2488,'[2]Kairos URL1'!$B$2:$C$100,2,0)</f>
        <v>#N/A</v>
      </c>
    </row>
    <row r="2489" spans="1:4" x14ac:dyDescent="0.2">
      <c r="A2489" t="s">
        <v>21285</v>
      </c>
      <c r="B2489" t="s">
        <v>27117</v>
      </c>
      <c r="C2489">
        <v>6626630</v>
      </c>
      <c r="D2489" t="e">
        <f>VLOOKUP(B2489,'[2]Kairos URL1'!$B$2:$C$100,2,0)</f>
        <v>#N/A</v>
      </c>
    </row>
    <row r="2490" spans="1:4" x14ac:dyDescent="0.2">
      <c r="A2490" t="s">
        <v>21286</v>
      </c>
      <c r="B2490" t="s">
        <v>27118</v>
      </c>
      <c r="C2490">
        <v>1863905</v>
      </c>
      <c r="D2490" t="e">
        <f>VLOOKUP(B2490,'[2]Kairos URL1'!$B$2:$C$100,2,0)</f>
        <v>#N/A</v>
      </c>
    </row>
    <row r="2491" spans="1:4" x14ac:dyDescent="0.2">
      <c r="A2491" t="s">
        <v>21287</v>
      </c>
      <c r="B2491" t="s">
        <v>27119</v>
      </c>
      <c r="C2491">
        <v>1882295</v>
      </c>
      <c r="D2491" t="e">
        <f>VLOOKUP(B2491,'[2]Kairos URL1'!$B$2:$C$100,2,0)</f>
        <v>#N/A</v>
      </c>
    </row>
    <row r="2492" spans="1:4" x14ac:dyDescent="0.2">
      <c r="A2492" t="s">
        <v>21288</v>
      </c>
      <c r="B2492" t="s">
        <v>27120</v>
      </c>
      <c r="C2492">
        <v>8802831</v>
      </c>
      <c r="D2492" t="e">
        <f>VLOOKUP(B2492,'[2]Kairos URL1'!$B$2:$C$100,2,0)</f>
        <v>#N/A</v>
      </c>
    </row>
    <row r="2493" spans="1:4" x14ac:dyDescent="0.2">
      <c r="A2493" t="s">
        <v>21289</v>
      </c>
      <c r="B2493" t="s">
        <v>27121</v>
      </c>
      <c r="C2493">
        <v>8271939</v>
      </c>
      <c r="D2493" t="e">
        <f>VLOOKUP(B2493,'[2]Kairos URL1'!$B$2:$C$100,2,0)</f>
        <v>#N/A</v>
      </c>
    </row>
    <row r="2494" spans="1:4" x14ac:dyDescent="0.2">
      <c r="A2494" t="s">
        <v>21290</v>
      </c>
      <c r="B2494" t="s">
        <v>27122</v>
      </c>
      <c r="C2494">
        <v>10343354</v>
      </c>
      <c r="D2494" t="e">
        <f>VLOOKUP(B2494,'[2]Kairos URL1'!$B$2:$C$100,2,0)</f>
        <v>#N/A</v>
      </c>
    </row>
    <row r="2495" spans="1:4" x14ac:dyDescent="0.2">
      <c r="A2495" t="s">
        <v>21291</v>
      </c>
      <c r="B2495" t="s">
        <v>27123</v>
      </c>
      <c r="C2495">
        <v>7138075</v>
      </c>
      <c r="D2495" t="e">
        <f>VLOOKUP(B2495,'[2]Kairos URL1'!$B$2:$C$100,2,0)</f>
        <v>#N/A</v>
      </c>
    </row>
    <row r="2496" spans="1:4" x14ac:dyDescent="0.2">
      <c r="A2496" t="s">
        <v>21292</v>
      </c>
      <c r="B2496" t="s">
        <v>27124</v>
      </c>
      <c r="C2496">
        <v>1867586</v>
      </c>
      <c r="D2496" t="e">
        <f>VLOOKUP(B2496,'[2]Kairos URL1'!$B$2:$C$100,2,0)</f>
        <v>#N/A</v>
      </c>
    </row>
    <row r="2497" spans="1:4" x14ac:dyDescent="0.2">
      <c r="A2497" t="s">
        <v>21293</v>
      </c>
      <c r="B2497" t="s">
        <v>27125</v>
      </c>
      <c r="C2497">
        <v>7537641</v>
      </c>
      <c r="D2497" t="e">
        <f>VLOOKUP(B2497,'[2]Kairos URL1'!$B$2:$C$100,2,0)</f>
        <v>#N/A</v>
      </c>
    </row>
    <row r="2498" spans="1:4" x14ac:dyDescent="0.2">
      <c r="A2498" t="s">
        <v>21294</v>
      </c>
      <c r="B2498" t="s">
        <v>27126</v>
      </c>
      <c r="C2498">
        <v>1939822</v>
      </c>
      <c r="D2498" t="str">
        <f>VLOOKUP(B2498,'[2]Kairos URL1'!$B$2:$C$100,2,0)</f>
        <v>Kritchevsky, Stephen B.Wake Forest University Health Sciences</v>
      </c>
    </row>
    <row r="2499" spans="1:4" x14ac:dyDescent="0.2">
      <c r="A2499" t="s">
        <v>21295</v>
      </c>
      <c r="B2499" t="s">
        <v>27127</v>
      </c>
      <c r="C2499">
        <v>8622646</v>
      </c>
      <c r="D2499" t="e">
        <f>VLOOKUP(B2499,'[2]Kairos URL1'!$B$2:$C$100,2,0)</f>
        <v>#N/A</v>
      </c>
    </row>
    <row r="2500" spans="1:4" x14ac:dyDescent="0.2">
      <c r="A2500" t="s">
        <v>21296</v>
      </c>
      <c r="B2500" t="s">
        <v>27128</v>
      </c>
      <c r="C2500">
        <v>9960592</v>
      </c>
      <c r="D2500" t="e">
        <f>VLOOKUP(B2500,'[2]Kairos URL1'!$B$2:$C$100,2,0)</f>
        <v>#N/A</v>
      </c>
    </row>
    <row r="2501" spans="1:4" x14ac:dyDescent="0.2">
      <c r="A2501" t="s">
        <v>21297</v>
      </c>
      <c r="B2501" t="s">
        <v>27129</v>
      </c>
      <c r="C2501">
        <v>1954879</v>
      </c>
      <c r="D2501" t="e">
        <f>VLOOKUP(B2501,'[2]Kairos URL1'!$B$2:$C$100,2,0)</f>
        <v>#N/A</v>
      </c>
    </row>
    <row r="2502" spans="1:4" x14ac:dyDescent="0.2">
      <c r="A2502" t="s">
        <v>21298</v>
      </c>
      <c r="B2502" t="s">
        <v>27130</v>
      </c>
      <c r="C2502">
        <v>10334335</v>
      </c>
      <c r="D2502" t="e">
        <f>VLOOKUP(B2502,'[2]Kairos URL1'!$B$2:$C$100,2,0)</f>
        <v>#N/A</v>
      </c>
    </row>
    <row r="2503" spans="1:4" x14ac:dyDescent="0.2">
      <c r="A2503" t="s">
        <v>21299</v>
      </c>
      <c r="B2503" t="s">
        <v>27131</v>
      </c>
      <c r="C2503">
        <v>7777875</v>
      </c>
      <c r="D2503" t="e">
        <f>VLOOKUP(B2503,'[2]Kairos URL1'!$B$2:$C$100,2,0)</f>
        <v>#N/A</v>
      </c>
    </row>
    <row r="2504" spans="1:4" x14ac:dyDescent="0.2">
      <c r="A2504" t="s">
        <v>21300</v>
      </c>
      <c r="B2504" t="s">
        <v>27132</v>
      </c>
      <c r="C2504">
        <v>9817780</v>
      </c>
      <c r="D2504" t="e">
        <f>VLOOKUP(B2504,'[2]Kairos URL1'!$B$2:$C$100,2,0)</f>
        <v>#N/A</v>
      </c>
    </row>
    <row r="2505" spans="1:4" x14ac:dyDescent="0.2">
      <c r="A2505" t="s">
        <v>21301</v>
      </c>
      <c r="B2505" t="s">
        <v>27133</v>
      </c>
      <c r="C2505">
        <v>1901043</v>
      </c>
      <c r="D2505" t="e">
        <f>VLOOKUP(B2505,'[2]Kairos URL1'!$B$2:$C$100,2,0)</f>
        <v>#N/A</v>
      </c>
    </row>
    <row r="2506" spans="1:4" x14ac:dyDescent="0.2">
      <c r="A2506" t="s">
        <v>21302</v>
      </c>
      <c r="B2506" t="s">
        <v>27134</v>
      </c>
      <c r="C2506">
        <v>10280800</v>
      </c>
      <c r="D2506" t="e">
        <f>VLOOKUP(B2506,'[2]Kairos URL1'!$B$2:$C$100,2,0)</f>
        <v>#N/A</v>
      </c>
    </row>
    <row r="2507" spans="1:4" x14ac:dyDescent="0.2">
      <c r="A2507" t="s">
        <v>21303</v>
      </c>
      <c r="B2507" t="s">
        <v>27135</v>
      </c>
      <c r="C2507">
        <v>1900778</v>
      </c>
      <c r="D2507" t="e">
        <f>VLOOKUP(B2507,'[2]Kairos URL1'!$B$2:$C$100,2,0)</f>
        <v>#N/A</v>
      </c>
    </row>
    <row r="2508" spans="1:4" x14ac:dyDescent="0.2">
      <c r="A2508" t="s">
        <v>21304</v>
      </c>
      <c r="B2508" t="s">
        <v>27136</v>
      </c>
      <c r="C2508">
        <v>1872852</v>
      </c>
      <c r="D2508" t="e">
        <f>VLOOKUP(B2508,'[2]Kairos URL1'!$B$2:$C$100,2,0)</f>
        <v>#N/A</v>
      </c>
    </row>
    <row r="2509" spans="1:4" x14ac:dyDescent="0.2">
      <c r="A2509" t="s">
        <v>21305</v>
      </c>
      <c r="B2509" t="s">
        <v>27137</v>
      </c>
      <c r="C2509">
        <v>1969196</v>
      </c>
      <c r="D2509" t="e">
        <f>VLOOKUP(B2509,'[2]Kairos URL1'!$B$2:$C$100,2,0)</f>
        <v>#N/A</v>
      </c>
    </row>
    <row r="2510" spans="1:4" x14ac:dyDescent="0.2">
      <c r="A2510" t="s">
        <v>21306</v>
      </c>
      <c r="B2510" t="s">
        <v>27138</v>
      </c>
      <c r="C2510">
        <v>1879350</v>
      </c>
      <c r="D2510" t="e">
        <f>VLOOKUP(B2510,'[2]Kairos URL1'!$B$2:$C$100,2,0)</f>
        <v>#N/A</v>
      </c>
    </row>
    <row r="2511" spans="1:4" x14ac:dyDescent="0.2">
      <c r="A2511" t="s">
        <v>21307</v>
      </c>
      <c r="B2511" t="s">
        <v>27139</v>
      </c>
      <c r="C2511">
        <v>10207030</v>
      </c>
      <c r="D2511" t="e">
        <f>VLOOKUP(B2511,'[2]Kairos URL1'!$B$2:$C$100,2,0)</f>
        <v>#N/A</v>
      </c>
    </row>
    <row r="2512" spans="1:4" x14ac:dyDescent="0.2">
      <c r="A2512" t="s">
        <v>21308</v>
      </c>
      <c r="B2512" t="s">
        <v>27140</v>
      </c>
      <c r="C2512">
        <v>9743674</v>
      </c>
      <c r="D2512" t="e">
        <f>VLOOKUP(B2512,'[2]Kairos URL1'!$B$2:$C$100,2,0)</f>
        <v>#N/A</v>
      </c>
    </row>
    <row r="2513" spans="1:4" x14ac:dyDescent="0.2">
      <c r="A2513" t="s">
        <v>21309</v>
      </c>
      <c r="B2513" t="s">
        <v>27141</v>
      </c>
      <c r="C2513">
        <v>8325763</v>
      </c>
      <c r="D2513" t="e">
        <f>VLOOKUP(B2513,'[2]Kairos URL1'!$B$2:$C$100,2,0)</f>
        <v>#N/A</v>
      </c>
    </row>
    <row r="2514" spans="1:4" x14ac:dyDescent="0.2">
      <c r="A2514" t="s">
        <v>21310</v>
      </c>
      <c r="B2514" t="s">
        <v>27142</v>
      </c>
      <c r="C2514">
        <v>15231117</v>
      </c>
      <c r="D2514" t="e">
        <f>VLOOKUP(B2514,'[2]Kairos URL1'!$B$2:$C$100,2,0)</f>
        <v>#N/A</v>
      </c>
    </row>
    <row r="2515" spans="1:4" x14ac:dyDescent="0.2">
      <c r="A2515" t="s">
        <v>21311</v>
      </c>
      <c r="B2515" t="s">
        <v>27142</v>
      </c>
      <c r="C2515">
        <v>9661589</v>
      </c>
      <c r="D2515" t="e">
        <f>VLOOKUP(B2515,'[2]Kairos URL1'!$B$2:$C$100,2,0)</f>
        <v>#N/A</v>
      </c>
    </row>
    <row r="2516" spans="1:4" x14ac:dyDescent="0.2">
      <c r="A2516" t="s">
        <v>21312</v>
      </c>
      <c r="B2516" t="s">
        <v>27143</v>
      </c>
      <c r="C2516">
        <v>9872796</v>
      </c>
      <c r="D2516" t="e">
        <f>VLOOKUP(B2516,'[2]Kairos URL1'!$B$2:$C$100,2,0)</f>
        <v>#N/A</v>
      </c>
    </row>
    <row r="2517" spans="1:4" x14ac:dyDescent="0.2">
      <c r="A2517" t="s">
        <v>21313</v>
      </c>
      <c r="B2517" t="s">
        <v>27144</v>
      </c>
      <c r="C2517">
        <v>8357453</v>
      </c>
      <c r="D2517" t="e">
        <f>VLOOKUP(B2517,'[2]Kairos URL1'!$B$2:$C$100,2,0)</f>
        <v>#N/A</v>
      </c>
    </row>
    <row r="2518" spans="1:4" x14ac:dyDescent="0.2">
      <c r="A2518" t="s">
        <v>21314</v>
      </c>
      <c r="B2518" t="s">
        <v>27145</v>
      </c>
      <c r="C2518">
        <v>10889649</v>
      </c>
      <c r="D2518" t="e">
        <f>VLOOKUP(B2518,'[2]Kairos URL1'!$B$2:$C$100,2,0)</f>
        <v>#N/A</v>
      </c>
    </row>
    <row r="2519" spans="1:4" x14ac:dyDescent="0.2">
      <c r="A2519" t="s">
        <v>21315</v>
      </c>
      <c r="B2519" t="s">
        <v>27146</v>
      </c>
      <c r="C2519">
        <v>1879892</v>
      </c>
      <c r="D2519" t="e">
        <f>VLOOKUP(B2519,'[2]Kairos URL1'!$B$2:$C$100,2,0)</f>
        <v>#N/A</v>
      </c>
    </row>
    <row r="2520" spans="1:4" x14ac:dyDescent="0.2">
      <c r="A2520" t="s">
        <v>21316</v>
      </c>
      <c r="B2520" t="s">
        <v>27147</v>
      </c>
      <c r="C2520">
        <v>1869259</v>
      </c>
      <c r="D2520" t="e">
        <f>VLOOKUP(B2520,'[2]Kairos URL1'!$B$2:$C$100,2,0)</f>
        <v>#N/A</v>
      </c>
    </row>
    <row r="2521" spans="1:4" x14ac:dyDescent="0.2">
      <c r="A2521" t="s">
        <v>21317</v>
      </c>
      <c r="B2521" t="s">
        <v>27148</v>
      </c>
      <c r="C2521">
        <v>10727388</v>
      </c>
      <c r="D2521" t="e">
        <f>VLOOKUP(B2521,'[2]Kairos URL1'!$B$2:$C$100,2,0)</f>
        <v>#N/A</v>
      </c>
    </row>
    <row r="2522" spans="1:4" x14ac:dyDescent="0.2">
      <c r="A2522" t="s">
        <v>21318</v>
      </c>
      <c r="B2522" t="s">
        <v>27149</v>
      </c>
      <c r="C2522">
        <v>1887608</v>
      </c>
      <c r="D2522" t="e">
        <f>VLOOKUP(B2522,'[2]Kairos URL1'!$B$2:$C$100,2,0)</f>
        <v>#N/A</v>
      </c>
    </row>
    <row r="2523" spans="1:4" x14ac:dyDescent="0.2">
      <c r="A2523" t="s">
        <v>21319</v>
      </c>
      <c r="B2523" t="s">
        <v>27150</v>
      </c>
      <c r="C2523">
        <v>9723276</v>
      </c>
      <c r="D2523" t="e">
        <f>VLOOKUP(B2523,'[2]Kairos URL1'!$B$2:$C$100,2,0)</f>
        <v>#N/A</v>
      </c>
    </row>
    <row r="2524" spans="1:4" x14ac:dyDescent="0.2">
      <c r="A2524" t="s">
        <v>21320</v>
      </c>
      <c r="B2524" t="s">
        <v>27151</v>
      </c>
      <c r="C2524">
        <v>1867120</v>
      </c>
      <c r="D2524" t="e">
        <f>VLOOKUP(B2524,'[2]Kairos URL1'!$B$2:$C$100,2,0)</f>
        <v>#N/A</v>
      </c>
    </row>
    <row r="2525" spans="1:4" x14ac:dyDescent="0.2">
      <c r="A2525" t="s">
        <v>21321</v>
      </c>
      <c r="B2525" t="s">
        <v>27152</v>
      </c>
      <c r="C2525">
        <v>7044151</v>
      </c>
      <c r="D2525" t="e">
        <f>VLOOKUP(B2525,'[2]Kairos URL1'!$B$2:$C$100,2,0)</f>
        <v>#N/A</v>
      </c>
    </row>
    <row r="2526" spans="1:4" x14ac:dyDescent="0.2">
      <c r="A2526" t="s">
        <v>21322</v>
      </c>
      <c r="B2526" t="s">
        <v>27153</v>
      </c>
      <c r="C2526">
        <v>8632291</v>
      </c>
      <c r="D2526" t="e">
        <f>VLOOKUP(B2526,'[2]Kairos URL1'!$B$2:$C$100,2,0)</f>
        <v>#N/A</v>
      </c>
    </row>
    <row r="2527" spans="1:4" x14ac:dyDescent="0.2">
      <c r="A2527" t="s">
        <v>21323</v>
      </c>
      <c r="B2527" t="s">
        <v>27154</v>
      </c>
      <c r="C2527">
        <v>1894955</v>
      </c>
      <c r="D2527" t="e">
        <f>VLOOKUP(B2527,'[2]Kairos URL1'!$B$2:$C$100,2,0)</f>
        <v>#N/A</v>
      </c>
    </row>
    <row r="2528" spans="1:4" x14ac:dyDescent="0.2">
      <c r="A2528" t="s">
        <v>21324</v>
      </c>
      <c r="B2528" t="s">
        <v>27155</v>
      </c>
      <c r="C2528">
        <v>6599369</v>
      </c>
      <c r="D2528" t="e">
        <f>VLOOKUP(B2528,'[2]Kairos URL1'!$B$2:$C$100,2,0)</f>
        <v>#N/A</v>
      </c>
    </row>
    <row r="2529" spans="1:4" x14ac:dyDescent="0.2">
      <c r="A2529" t="s">
        <v>21325</v>
      </c>
      <c r="B2529" t="s">
        <v>27156</v>
      </c>
      <c r="C2529">
        <v>12443908</v>
      </c>
      <c r="D2529" t="e">
        <f>VLOOKUP(B2529,'[2]Kairos URL1'!$B$2:$C$100,2,0)</f>
        <v>#N/A</v>
      </c>
    </row>
    <row r="2530" spans="1:4" x14ac:dyDescent="0.2">
      <c r="A2530" t="s">
        <v>21326</v>
      </c>
      <c r="B2530" t="s">
        <v>27157</v>
      </c>
      <c r="C2530">
        <v>8932025</v>
      </c>
      <c r="D2530" t="e">
        <f>VLOOKUP(B2530,'[2]Kairos URL1'!$B$2:$C$100,2,0)</f>
        <v>#N/A</v>
      </c>
    </row>
    <row r="2531" spans="1:4" x14ac:dyDescent="0.2">
      <c r="A2531" t="s">
        <v>21327</v>
      </c>
      <c r="B2531" t="s">
        <v>27158</v>
      </c>
      <c r="C2531">
        <v>8208290</v>
      </c>
      <c r="D2531" t="e">
        <f>VLOOKUP(B2531,'[2]Kairos URL1'!$B$2:$C$100,2,0)</f>
        <v>#N/A</v>
      </c>
    </row>
    <row r="2532" spans="1:4" x14ac:dyDescent="0.2">
      <c r="A2532" t="s">
        <v>21328</v>
      </c>
      <c r="B2532" t="s">
        <v>27159</v>
      </c>
      <c r="C2532">
        <v>8477044</v>
      </c>
      <c r="D2532" t="e">
        <f>VLOOKUP(B2532,'[2]Kairos URL1'!$B$2:$C$100,2,0)</f>
        <v>#N/A</v>
      </c>
    </row>
    <row r="2533" spans="1:4" x14ac:dyDescent="0.2">
      <c r="A2533" t="s">
        <v>21329</v>
      </c>
      <c r="B2533" t="s">
        <v>27160</v>
      </c>
      <c r="C2533">
        <v>8706809</v>
      </c>
      <c r="D2533" t="e">
        <f>VLOOKUP(B2533,'[2]Kairos URL1'!$B$2:$C$100,2,0)</f>
        <v>#N/A</v>
      </c>
    </row>
    <row r="2534" spans="1:4" x14ac:dyDescent="0.2">
      <c r="A2534" t="s">
        <v>21330</v>
      </c>
      <c r="B2534" t="s">
        <v>27161</v>
      </c>
      <c r="C2534">
        <v>8706877</v>
      </c>
      <c r="D2534" t="e">
        <f>VLOOKUP(B2534,'[2]Kairos URL1'!$B$2:$C$100,2,0)</f>
        <v>#N/A</v>
      </c>
    </row>
    <row r="2535" spans="1:4" x14ac:dyDescent="0.2">
      <c r="A2535" t="s">
        <v>21331</v>
      </c>
      <c r="B2535" t="s">
        <v>27162</v>
      </c>
      <c r="C2535">
        <v>9389562</v>
      </c>
      <c r="D2535" t="e">
        <f>VLOOKUP(B2535,'[2]Kairos URL1'!$B$2:$C$100,2,0)</f>
        <v>#N/A</v>
      </c>
    </row>
    <row r="2536" spans="1:4" x14ac:dyDescent="0.2">
      <c r="A2536" t="s">
        <v>21332</v>
      </c>
      <c r="B2536" t="s">
        <v>27163</v>
      </c>
      <c r="C2536">
        <v>1880052</v>
      </c>
      <c r="D2536" t="e">
        <f>VLOOKUP(B2536,'[2]Kairos URL1'!$B$2:$C$100,2,0)</f>
        <v>#N/A</v>
      </c>
    </row>
    <row r="2537" spans="1:4" x14ac:dyDescent="0.2">
      <c r="A2537" t="s">
        <v>21333</v>
      </c>
      <c r="B2537" t="s">
        <v>27164</v>
      </c>
      <c r="C2537">
        <v>12368507</v>
      </c>
      <c r="D2537" t="e">
        <f>VLOOKUP(B2537,'[2]Kairos URL1'!$B$2:$C$100,2,0)</f>
        <v>#N/A</v>
      </c>
    </row>
    <row r="2538" spans="1:4" x14ac:dyDescent="0.2">
      <c r="A2538" t="s">
        <v>21334</v>
      </c>
      <c r="B2538" t="s">
        <v>27165</v>
      </c>
      <c r="C2538">
        <v>1891164</v>
      </c>
      <c r="D2538" t="e">
        <f>VLOOKUP(B2538,'[2]Kairos URL1'!$B$2:$C$100,2,0)</f>
        <v>#N/A</v>
      </c>
    </row>
    <row r="2539" spans="1:4" x14ac:dyDescent="0.2">
      <c r="A2539" t="s">
        <v>21335</v>
      </c>
      <c r="B2539" t="s">
        <v>27166</v>
      </c>
      <c r="C2539">
        <v>9171548</v>
      </c>
      <c r="D2539" t="e">
        <f>VLOOKUP(B2539,'[2]Kairos URL1'!$B$2:$C$100,2,0)</f>
        <v>#N/A</v>
      </c>
    </row>
    <row r="2540" spans="1:4" x14ac:dyDescent="0.2">
      <c r="A2540" t="s">
        <v>21336</v>
      </c>
      <c r="B2540" t="s">
        <v>27167</v>
      </c>
      <c r="C2540">
        <v>2198039</v>
      </c>
      <c r="D2540" t="e">
        <f>VLOOKUP(B2540,'[2]Kairos URL1'!$B$2:$C$100,2,0)</f>
        <v>#N/A</v>
      </c>
    </row>
    <row r="2541" spans="1:4" x14ac:dyDescent="0.2">
      <c r="A2541" t="s">
        <v>21337</v>
      </c>
      <c r="B2541" t="s">
        <v>27168</v>
      </c>
      <c r="C2541">
        <v>6361344</v>
      </c>
      <c r="D2541" t="e">
        <f>VLOOKUP(B2541,'[2]Kairos URL1'!$B$2:$C$100,2,0)</f>
        <v>#N/A</v>
      </c>
    </row>
    <row r="2542" spans="1:4" x14ac:dyDescent="0.2">
      <c r="A2542" t="s">
        <v>21338</v>
      </c>
      <c r="B2542" t="s">
        <v>27169</v>
      </c>
      <c r="C2542">
        <v>1972466</v>
      </c>
      <c r="D2542" t="e">
        <f>VLOOKUP(B2542,'[2]Kairos URL1'!$B$2:$C$100,2,0)</f>
        <v>#N/A</v>
      </c>
    </row>
    <row r="2543" spans="1:4" x14ac:dyDescent="0.2">
      <c r="A2543" t="s">
        <v>21339</v>
      </c>
      <c r="B2543" t="s">
        <v>27170</v>
      </c>
      <c r="C2543">
        <v>1884201</v>
      </c>
      <c r="D2543" t="e">
        <f>VLOOKUP(B2543,'[2]Kairos URL1'!$B$2:$C$100,2,0)</f>
        <v>#N/A</v>
      </c>
    </row>
    <row r="2544" spans="1:4" x14ac:dyDescent="0.2">
      <c r="A2544" t="s">
        <v>21340</v>
      </c>
      <c r="B2544" t="s">
        <v>27171</v>
      </c>
      <c r="C2544">
        <v>10504721</v>
      </c>
      <c r="D2544" t="e">
        <f>VLOOKUP(B2544,'[2]Kairos URL1'!$B$2:$C$100,2,0)</f>
        <v>#N/A</v>
      </c>
    </row>
    <row r="2545" spans="1:4" x14ac:dyDescent="0.2">
      <c r="A2545" t="s">
        <v>21341</v>
      </c>
      <c r="B2545" t="s">
        <v>27172</v>
      </c>
      <c r="C2545">
        <v>7803940</v>
      </c>
      <c r="D2545" t="e">
        <f>VLOOKUP(B2545,'[2]Kairos URL1'!$B$2:$C$100,2,0)</f>
        <v>#N/A</v>
      </c>
    </row>
    <row r="2546" spans="1:4" x14ac:dyDescent="0.2">
      <c r="A2546" t="s">
        <v>21342</v>
      </c>
      <c r="B2546" t="s">
        <v>27173</v>
      </c>
      <c r="C2546">
        <v>2190844</v>
      </c>
      <c r="D2546" t="e">
        <f>VLOOKUP(B2546,'[2]Kairos URL1'!$B$2:$C$100,2,0)</f>
        <v>#N/A</v>
      </c>
    </row>
    <row r="2547" spans="1:4" x14ac:dyDescent="0.2">
      <c r="A2547" t="s">
        <v>21343</v>
      </c>
      <c r="B2547" t="s">
        <v>27174</v>
      </c>
      <c r="C2547">
        <v>7925232</v>
      </c>
      <c r="D2547" t="e">
        <f>VLOOKUP(B2547,'[2]Kairos URL1'!$B$2:$C$100,2,0)</f>
        <v>#N/A</v>
      </c>
    </row>
    <row r="2548" spans="1:4" x14ac:dyDescent="0.2">
      <c r="A2548" t="s">
        <v>21344</v>
      </c>
      <c r="B2548" t="s">
        <v>27175</v>
      </c>
      <c r="C2548">
        <v>1891286</v>
      </c>
      <c r="D2548" t="e">
        <f>VLOOKUP(B2548,'[2]Kairos URL1'!$B$2:$C$100,2,0)</f>
        <v>#N/A</v>
      </c>
    </row>
    <row r="2549" spans="1:4" x14ac:dyDescent="0.2">
      <c r="A2549" t="s">
        <v>21345</v>
      </c>
      <c r="B2549" t="s">
        <v>27176</v>
      </c>
      <c r="C2549">
        <v>7840494</v>
      </c>
      <c r="D2549" t="e">
        <f>VLOOKUP(B2549,'[2]Kairos URL1'!$B$2:$C$100,2,0)</f>
        <v>#N/A</v>
      </c>
    </row>
    <row r="2550" spans="1:4" x14ac:dyDescent="0.2">
      <c r="A2550" t="s">
        <v>21346</v>
      </c>
      <c r="B2550" t="s">
        <v>27177</v>
      </c>
      <c r="C2550">
        <v>8873042</v>
      </c>
      <c r="D2550" t="e">
        <f>VLOOKUP(B2550,'[2]Kairos URL1'!$B$2:$C$100,2,0)</f>
        <v>#N/A</v>
      </c>
    </row>
    <row r="2551" spans="1:4" x14ac:dyDescent="0.2">
      <c r="A2551" t="s">
        <v>21347</v>
      </c>
      <c r="B2551" t="s">
        <v>27178</v>
      </c>
      <c r="C2551">
        <v>1902939</v>
      </c>
      <c r="D2551" t="e">
        <f>VLOOKUP(B2551,'[2]Kairos URL1'!$B$2:$C$100,2,0)</f>
        <v>#N/A</v>
      </c>
    </row>
    <row r="2552" spans="1:4" x14ac:dyDescent="0.2">
      <c r="A2552" t="s">
        <v>21348</v>
      </c>
      <c r="B2552" t="s">
        <v>27179</v>
      </c>
      <c r="C2552">
        <v>2094351</v>
      </c>
      <c r="D2552" t="e">
        <f>VLOOKUP(B2552,'[2]Kairos URL1'!$B$2:$C$100,2,0)</f>
        <v>#N/A</v>
      </c>
    </row>
    <row r="2553" spans="1:4" x14ac:dyDescent="0.2">
      <c r="A2553" t="s">
        <v>21349</v>
      </c>
      <c r="B2553" t="s">
        <v>27180</v>
      </c>
      <c r="C2553">
        <v>1896780</v>
      </c>
      <c r="D2553" t="e">
        <f>VLOOKUP(B2553,'[2]Kairos URL1'!$B$2:$C$100,2,0)</f>
        <v>#N/A</v>
      </c>
    </row>
    <row r="2554" spans="1:4" x14ac:dyDescent="0.2">
      <c r="A2554" t="s">
        <v>21350</v>
      </c>
      <c r="B2554" t="s">
        <v>27181</v>
      </c>
      <c r="C2554">
        <v>1953959</v>
      </c>
      <c r="D2554" t="e">
        <f>VLOOKUP(B2554,'[2]Kairos URL1'!$B$2:$C$100,2,0)</f>
        <v>#N/A</v>
      </c>
    </row>
    <row r="2555" spans="1:4" x14ac:dyDescent="0.2">
      <c r="A2555" t="s">
        <v>21351</v>
      </c>
      <c r="B2555" t="s">
        <v>27182</v>
      </c>
      <c r="C2555">
        <v>6367832</v>
      </c>
      <c r="D2555" t="e">
        <f>VLOOKUP(B2555,'[2]Kairos URL1'!$B$2:$C$100,2,0)</f>
        <v>#N/A</v>
      </c>
    </row>
    <row r="2556" spans="1:4" x14ac:dyDescent="0.2">
      <c r="A2556" t="s">
        <v>21352</v>
      </c>
      <c r="B2556" t="s">
        <v>27183</v>
      </c>
      <c r="C2556">
        <v>1865869</v>
      </c>
      <c r="D2556" t="e">
        <f>VLOOKUP(B2556,'[2]Kairos URL1'!$B$2:$C$100,2,0)</f>
        <v>#N/A</v>
      </c>
    </row>
    <row r="2557" spans="1:4" x14ac:dyDescent="0.2">
      <c r="A2557" t="s">
        <v>21353</v>
      </c>
      <c r="B2557" t="s">
        <v>27184</v>
      </c>
      <c r="C2557">
        <v>6869770</v>
      </c>
      <c r="D2557" t="e">
        <f>VLOOKUP(B2557,'[2]Kairos URL1'!$B$2:$C$100,2,0)</f>
        <v>#N/A</v>
      </c>
    </row>
    <row r="2558" spans="1:4" x14ac:dyDescent="0.2">
      <c r="A2558" t="s">
        <v>21354</v>
      </c>
      <c r="B2558" t="s">
        <v>27185</v>
      </c>
      <c r="C2558">
        <v>9348007</v>
      </c>
      <c r="D2558" t="e">
        <f>VLOOKUP(B2558,'[2]Kairos URL1'!$B$2:$C$100,2,0)</f>
        <v>#N/A</v>
      </c>
    </row>
    <row r="2559" spans="1:4" x14ac:dyDescent="0.2">
      <c r="A2559" t="s">
        <v>21355</v>
      </c>
      <c r="B2559" t="s">
        <v>27186</v>
      </c>
      <c r="C2559">
        <v>10201835</v>
      </c>
      <c r="D2559" t="e">
        <f>VLOOKUP(B2559,'[2]Kairos URL1'!$B$2:$C$100,2,0)</f>
        <v>#N/A</v>
      </c>
    </row>
    <row r="2560" spans="1:4" x14ac:dyDescent="0.2">
      <c r="A2560" t="s">
        <v>21356</v>
      </c>
      <c r="B2560" t="s">
        <v>27187</v>
      </c>
      <c r="C2560">
        <v>9043766</v>
      </c>
      <c r="D2560" t="e">
        <f>VLOOKUP(B2560,'[2]Kairos URL1'!$B$2:$C$100,2,0)</f>
        <v>#N/A</v>
      </c>
    </row>
    <row r="2561" spans="1:4" x14ac:dyDescent="0.2">
      <c r="A2561" t="s">
        <v>21357</v>
      </c>
      <c r="B2561" t="s">
        <v>27188</v>
      </c>
      <c r="C2561">
        <v>1887772</v>
      </c>
      <c r="D2561" t="e">
        <f>VLOOKUP(B2561,'[2]Kairos URL1'!$B$2:$C$100,2,0)</f>
        <v>#N/A</v>
      </c>
    </row>
    <row r="2562" spans="1:4" x14ac:dyDescent="0.2">
      <c r="A2562" t="s">
        <v>21358</v>
      </c>
      <c r="B2562" t="s">
        <v>27189</v>
      </c>
      <c r="C2562">
        <v>7117365</v>
      </c>
      <c r="D2562" t="e">
        <f>VLOOKUP(B2562,'[2]Kairos URL1'!$B$2:$C$100,2,0)</f>
        <v>#N/A</v>
      </c>
    </row>
    <row r="2563" spans="1:4" x14ac:dyDescent="0.2">
      <c r="A2563" t="s">
        <v>21359</v>
      </c>
      <c r="B2563" t="s">
        <v>27190</v>
      </c>
      <c r="C2563">
        <v>11436185</v>
      </c>
      <c r="D2563" t="e">
        <f>VLOOKUP(B2563,'[2]Kairos URL1'!$B$2:$C$100,2,0)</f>
        <v>#N/A</v>
      </c>
    </row>
    <row r="2564" spans="1:4" x14ac:dyDescent="0.2">
      <c r="A2564" t="s">
        <v>21360</v>
      </c>
      <c r="B2564" t="s">
        <v>27191</v>
      </c>
      <c r="C2564">
        <v>1870167</v>
      </c>
      <c r="D2564" t="e">
        <f>VLOOKUP(B2564,'[2]Kairos URL1'!$B$2:$C$100,2,0)</f>
        <v>#N/A</v>
      </c>
    </row>
    <row r="2565" spans="1:4" x14ac:dyDescent="0.2">
      <c r="A2565" t="s">
        <v>21361</v>
      </c>
      <c r="B2565" t="s">
        <v>27192</v>
      </c>
      <c r="C2565">
        <v>9199113</v>
      </c>
      <c r="D2565" t="e">
        <f>VLOOKUP(B2565,'[2]Kairos URL1'!$B$2:$C$100,2,0)</f>
        <v>#N/A</v>
      </c>
    </row>
    <row r="2566" spans="1:4" x14ac:dyDescent="0.2">
      <c r="A2566" t="s">
        <v>21362</v>
      </c>
      <c r="B2566" t="s">
        <v>27193</v>
      </c>
      <c r="C2566">
        <v>8258664</v>
      </c>
      <c r="D2566" t="e">
        <f>VLOOKUP(B2566,'[2]Kairos URL1'!$B$2:$C$100,2,0)</f>
        <v>#N/A</v>
      </c>
    </row>
    <row r="2567" spans="1:4" x14ac:dyDescent="0.2">
      <c r="A2567" t="s">
        <v>21363</v>
      </c>
      <c r="B2567" t="s">
        <v>27194</v>
      </c>
      <c r="C2567">
        <v>9563466</v>
      </c>
      <c r="D2567" t="e">
        <f>VLOOKUP(B2567,'[2]Kairos URL1'!$B$2:$C$100,2,0)</f>
        <v>#N/A</v>
      </c>
    </row>
    <row r="2568" spans="1:4" x14ac:dyDescent="0.2">
      <c r="A2568" t="s">
        <v>21364</v>
      </c>
      <c r="B2568" t="s">
        <v>27195</v>
      </c>
      <c r="C2568">
        <v>10319250</v>
      </c>
      <c r="D2568" t="e">
        <f>VLOOKUP(B2568,'[2]Kairos URL1'!$B$2:$C$100,2,0)</f>
        <v>#N/A</v>
      </c>
    </row>
    <row r="2569" spans="1:4" x14ac:dyDescent="0.2">
      <c r="A2569" t="s">
        <v>21365</v>
      </c>
      <c r="B2569" t="s">
        <v>27196</v>
      </c>
      <c r="C2569">
        <v>7038139</v>
      </c>
      <c r="D2569" t="e">
        <f>VLOOKUP(B2569,'[2]Kairos URL1'!$B$2:$C$100,2,0)</f>
        <v>#N/A</v>
      </c>
    </row>
    <row r="2570" spans="1:4" x14ac:dyDescent="0.2">
      <c r="A2570" t="s">
        <v>21366</v>
      </c>
      <c r="B2570" t="s">
        <v>27197</v>
      </c>
      <c r="C2570">
        <v>1899930</v>
      </c>
      <c r="D2570" t="e">
        <f>VLOOKUP(B2570,'[2]Kairos URL1'!$B$2:$C$100,2,0)</f>
        <v>#N/A</v>
      </c>
    </row>
    <row r="2571" spans="1:4" x14ac:dyDescent="0.2">
      <c r="A2571" t="s">
        <v>21367</v>
      </c>
      <c r="B2571" t="s">
        <v>27198</v>
      </c>
      <c r="C2571">
        <v>1864877</v>
      </c>
      <c r="D2571" t="e">
        <f>VLOOKUP(B2571,'[2]Kairos URL1'!$B$2:$C$100,2,0)</f>
        <v>#N/A</v>
      </c>
    </row>
    <row r="2572" spans="1:4" x14ac:dyDescent="0.2">
      <c r="A2572" t="s">
        <v>21368</v>
      </c>
      <c r="B2572" t="s">
        <v>27199</v>
      </c>
      <c r="C2572">
        <v>7755974</v>
      </c>
      <c r="D2572" t="e">
        <f>VLOOKUP(B2572,'[2]Kairos URL1'!$B$2:$C$100,2,0)</f>
        <v>#N/A</v>
      </c>
    </row>
    <row r="2573" spans="1:4" x14ac:dyDescent="0.2">
      <c r="A2573" t="s">
        <v>21369</v>
      </c>
      <c r="B2573" t="s">
        <v>27200</v>
      </c>
      <c r="C2573">
        <v>1868220</v>
      </c>
      <c r="D2573" t="e">
        <f>VLOOKUP(B2573,'[2]Kairos URL1'!$B$2:$C$100,2,0)</f>
        <v>#N/A</v>
      </c>
    </row>
    <row r="2574" spans="1:4" x14ac:dyDescent="0.2">
      <c r="A2574" t="s">
        <v>21370</v>
      </c>
      <c r="B2574" t="s">
        <v>27201</v>
      </c>
      <c r="C2574">
        <v>8449262</v>
      </c>
      <c r="D2574" t="e">
        <f>VLOOKUP(B2574,'[2]Kairos URL1'!$B$2:$C$100,2,0)</f>
        <v>#N/A</v>
      </c>
    </row>
    <row r="2575" spans="1:4" x14ac:dyDescent="0.2">
      <c r="A2575" t="s">
        <v>21371</v>
      </c>
      <c r="B2575" t="s">
        <v>27202</v>
      </c>
      <c r="C2575">
        <v>12040864</v>
      </c>
      <c r="D2575" t="e">
        <f>VLOOKUP(B2575,'[2]Kairos URL1'!$B$2:$C$100,2,0)</f>
        <v>#N/A</v>
      </c>
    </row>
    <row r="2576" spans="1:4" x14ac:dyDescent="0.2">
      <c r="A2576" t="s">
        <v>21372</v>
      </c>
      <c r="B2576" t="s">
        <v>27203</v>
      </c>
      <c r="C2576">
        <v>2267543</v>
      </c>
      <c r="D2576" t="e">
        <f>VLOOKUP(B2576,'[2]Kairos URL1'!$B$2:$C$100,2,0)</f>
        <v>#N/A</v>
      </c>
    </row>
    <row r="2577" spans="1:4" x14ac:dyDescent="0.2">
      <c r="A2577" t="s">
        <v>21373</v>
      </c>
      <c r="B2577" t="s">
        <v>27204</v>
      </c>
      <c r="C2577">
        <v>7354258</v>
      </c>
      <c r="D2577" t="e">
        <f>VLOOKUP(B2577,'[2]Kairos URL1'!$B$2:$C$100,2,0)</f>
        <v>#N/A</v>
      </c>
    </row>
    <row r="2578" spans="1:4" x14ac:dyDescent="0.2">
      <c r="A2578" t="s">
        <v>21374</v>
      </c>
      <c r="B2578" t="s">
        <v>27205</v>
      </c>
      <c r="C2578">
        <v>10520352</v>
      </c>
      <c r="D2578" t="e">
        <f>VLOOKUP(B2578,'[2]Kairos URL1'!$B$2:$C$100,2,0)</f>
        <v>#N/A</v>
      </c>
    </row>
    <row r="2579" spans="1:4" x14ac:dyDescent="0.2">
      <c r="A2579" t="s">
        <v>21375</v>
      </c>
      <c r="B2579" t="s">
        <v>27206</v>
      </c>
      <c r="C2579">
        <v>8254689</v>
      </c>
      <c r="D2579" t="e">
        <f>VLOOKUP(B2579,'[2]Kairos URL1'!$B$2:$C$100,2,0)</f>
        <v>#N/A</v>
      </c>
    </row>
    <row r="2580" spans="1:4" x14ac:dyDescent="0.2">
      <c r="A2580" t="s">
        <v>21376</v>
      </c>
      <c r="B2580" t="s">
        <v>27207</v>
      </c>
      <c r="C2580">
        <v>6135710</v>
      </c>
      <c r="D2580" t="e">
        <f>VLOOKUP(B2580,'[2]Kairos URL1'!$B$2:$C$100,2,0)</f>
        <v>#N/A</v>
      </c>
    </row>
    <row r="2581" spans="1:4" x14ac:dyDescent="0.2">
      <c r="A2581" t="s">
        <v>21377</v>
      </c>
      <c r="B2581" t="s">
        <v>27208</v>
      </c>
      <c r="C2581">
        <v>9797123</v>
      </c>
      <c r="D2581" t="e">
        <f>VLOOKUP(B2581,'[2]Kairos URL1'!$B$2:$C$100,2,0)</f>
        <v>#N/A</v>
      </c>
    </row>
    <row r="2582" spans="1:4" x14ac:dyDescent="0.2">
      <c r="A2582" t="s">
        <v>21378</v>
      </c>
      <c r="B2582" t="s">
        <v>27209</v>
      </c>
      <c r="C2582">
        <v>10513647</v>
      </c>
      <c r="D2582" t="e">
        <f>VLOOKUP(B2582,'[2]Kairos URL1'!$B$2:$C$100,2,0)</f>
        <v>#N/A</v>
      </c>
    </row>
    <row r="2583" spans="1:4" x14ac:dyDescent="0.2">
      <c r="A2583" t="s">
        <v>21379</v>
      </c>
      <c r="B2583" t="s">
        <v>27210</v>
      </c>
      <c r="C2583">
        <v>8337265</v>
      </c>
      <c r="D2583" t="e">
        <f>VLOOKUP(B2583,'[2]Kairos URL1'!$B$2:$C$100,2,0)</f>
        <v>#N/A</v>
      </c>
    </row>
    <row r="2584" spans="1:4" x14ac:dyDescent="0.2">
      <c r="A2584" t="s">
        <v>21380</v>
      </c>
      <c r="B2584" t="s">
        <v>27210</v>
      </c>
      <c r="C2584">
        <v>2084248</v>
      </c>
      <c r="D2584" t="e">
        <f>VLOOKUP(B2584,'[2]Kairos URL1'!$B$2:$C$100,2,0)</f>
        <v>#N/A</v>
      </c>
    </row>
    <row r="2585" spans="1:4" x14ac:dyDescent="0.2">
      <c r="A2585" t="s">
        <v>21381</v>
      </c>
      <c r="B2585" t="s">
        <v>27211</v>
      </c>
      <c r="C2585">
        <v>9073079</v>
      </c>
      <c r="D2585" t="e">
        <f>VLOOKUP(B2585,'[2]Kairos URL1'!$B$2:$C$100,2,0)</f>
        <v>#N/A</v>
      </c>
    </row>
    <row r="2586" spans="1:4" x14ac:dyDescent="0.2">
      <c r="A2586" t="s">
        <v>21382</v>
      </c>
      <c r="B2586" t="s">
        <v>27212</v>
      </c>
      <c r="C2586">
        <v>10202830</v>
      </c>
      <c r="D2586" t="e">
        <f>VLOOKUP(B2586,'[2]Kairos URL1'!$B$2:$C$100,2,0)</f>
        <v>#N/A</v>
      </c>
    </row>
    <row r="2587" spans="1:4" x14ac:dyDescent="0.2">
      <c r="A2587" t="s">
        <v>21383</v>
      </c>
      <c r="B2587" t="s">
        <v>27213</v>
      </c>
      <c r="C2587">
        <v>8855082</v>
      </c>
      <c r="D2587" t="e">
        <f>VLOOKUP(B2587,'[2]Kairos URL1'!$B$2:$C$100,2,0)</f>
        <v>#N/A</v>
      </c>
    </row>
    <row r="2588" spans="1:4" x14ac:dyDescent="0.2">
      <c r="A2588" t="s">
        <v>21384</v>
      </c>
      <c r="B2588" t="s">
        <v>27214</v>
      </c>
      <c r="C2588">
        <v>10386574</v>
      </c>
      <c r="D2588" t="e">
        <f>VLOOKUP(B2588,'[2]Kairos URL1'!$B$2:$C$100,2,0)</f>
        <v>#N/A</v>
      </c>
    </row>
    <row r="2589" spans="1:4" x14ac:dyDescent="0.2">
      <c r="A2589" t="s">
        <v>21385</v>
      </c>
      <c r="B2589" t="s">
        <v>27215</v>
      </c>
      <c r="C2589">
        <v>1901899</v>
      </c>
      <c r="D2589" t="e">
        <f>VLOOKUP(B2589,'[2]Kairos URL1'!$B$2:$C$100,2,0)</f>
        <v>#N/A</v>
      </c>
    </row>
    <row r="2590" spans="1:4" x14ac:dyDescent="0.2">
      <c r="A2590" t="s">
        <v>21386</v>
      </c>
      <c r="B2590" t="s">
        <v>27216</v>
      </c>
      <c r="C2590">
        <v>1889173</v>
      </c>
      <c r="D2590" t="e">
        <f>VLOOKUP(B2590,'[2]Kairos URL1'!$B$2:$C$100,2,0)</f>
        <v>#N/A</v>
      </c>
    </row>
    <row r="2591" spans="1:4" x14ac:dyDescent="0.2">
      <c r="A2591" t="s">
        <v>21387</v>
      </c>
      <c r="B2591" t="s">
        <v>27217</v>
      </c>
      <c r="C2591">
        <v>11195401</v>
      </c>
      <c r="D2591" t="e">
        <f>VLOOKUP(B2591,'[2]Kairos URL1'!$B$2:$C$100,2,0)</f>
        <v>#N/A</v>
      </c>
    </row>
    <row r="2592" spans="1:4" x14ac:dyDescent="0.2">
      <c r="A2592" t="s">
        <v>21388</v>
      </c>
      <c r="B2592" t="s">
        <v>27218</v>
      </c>
      <c r="C2592">
        <v>9575229</v>
      </c>
      <c r="D2592" t="e">
        <f>VLOOKUP(B2592,'[2]Kairos URL1'!$B$2:$C$100,2,0)</f>
        <v>#N/A</v>
      </c>
    </row>
    <row r="2593" spans="1:4" x14ac:dyDescent="0.2">
      <c r="A2593" t="s">
        <v>21389</v>
      </c>
      <c r="B2593" t="s">
        <v>27219</v>
      </c>
      <c r="C2593">
        <v>11232879</v>
      </c>
      <c r="D2593" t="e">
        <f>VLOOKUP(B2593,'[2]Kairos URL1'!$B$2:$C$100,2,0)</f>
        <v>#N/A</v>
      </c>
    </row>
    <row r="2594" spans="1:4" x14ac:dyDescent="0.2">
      <c r="A2594" t="s">
        <v>21390</v>
      </c>
      <c r="B2594" t="s">
        <v>27220</v>
      </c>
      <c r="C2594">
        <v>8004729</v>
      </c>
      <c r="D2594" t="e">
        <f>VLOOKUP(B2594,'[2]Kairos URL1'!$B$2:$C$100,2,0)</f>
        <v>#N/A</v>
      </c>
    </row>
    <row r="2595" spans="1:4" x14ac:dyDescent="0.2">
      <c r="A2595" t="s">
        <v>21391</v>
      </c>
      <c r="B2595" t="s">
        <v>27221</v>
      </c>
      <c r="C2595">
        <v>10682681</v>
      </c>
      <c r="D2595" t="e">
        <f>VLOOKUP(B2595,'[2]Kairos URL1'!$B$2:$C$100,2,0)</f>
        <v>#N/A</v>
      </c>
    </row>
    <row r="2596" spans="1:4" x14ac:dyDescent="0.2">
      <c r="A2596" t="s">
        <v>21392</v>
      </c>
      <c r="B2596" t="s">
        <v>27222</v>
      </c>
      <c r="C2596">
        <v>1901646</v>
      </c>
      <c r="D2596" t="e">
        <f>VLOOKUP(B2596,'[2]Kairos URL1'!$B$2:$C$100,2,0)</f>
        <v>#N/A</v>
      </c>
    </row>
    <row r="2597" spans="1:4" x14ac:dyDescent="0.2">
      <c r="A2597" t="s">
        <v>21393</v>
      </c>
      <c r="B2597" t="s">
        <v>27223</v>
      </c>
      <c r="C2597">
        <v>6880727</v>
      </c>
      <c r="D2597" t="e">
        <f>VLOOKUP(B2597,'[2]Kairos URL1'!$B$2:$C$100,2,0)</f>
        <v>#N/A</v>
      </c>
    </row>
    <row r="2598" spans="1:4" x14ac:dyDescent="0.2">
      <c r="A2598" t="s">
        <v>21394</v>
      </c>
      <c r="B2598" t="s">
        <v>27224</v>
      </c>
      <c r="C2598">
        <v>1881221</v>
      </c>
      <c r="D2598" t="e">
        <f>VLOOKUP(B2598,'[2]Kairos URL1'!$B$2:$C$100,2,0)</f>
        <v>#N/A</v>
      </c>
    </row>
    <row r="2599" spans="1:4" x14ac:dyDescent="0.2">
      <c r="A2599" t="s">
        <v>21395</v>
      </c>
      <c r="B2599" t="s">
        <v>27225</v>
      </c>
      <c r="C2599">
        <v>8031475</v>
      </c>
      <c r="D2599" t="e">
        <f>VLOOKUP(B2599,'[2]Kairos URL1'!$B$2:$C$100,2,0)</f>
        <v>#N/A</v>
      </c>
    </row>
    <row r="2600" spans="1:4" x14ac:dyDescent="0.2">
      <c r="A2600" t="s">
        <v>21396</v>
      </c>
      <c r="B2600" t="s">
        <v>27226</v>
      </c>
      <c r="C2600">
        <v>6803422</v>
      </c>
      <c r="D2600" t="e">
        <f>VLOOKUP(B2600,'[2]Kairos URL1'!$B$2:$C$100,2,0)</f>
        <v>#N/A</v>
      </c>
    </row>
    <row r="2601" spans="1:4" x14ac:dyDescent="0.2">
      <c r="A2601" t="s">
        <v>21397</v>
      </c>
      <c r="B2601" t="s">
        <v>27227</v>
      </c>
      <c r="C2601">
        <v>1862586</v>
      </c>
      <c r="D2601" t="e">
        <f>VLOOKUP(B2601,'[2]Kairos URL1'!$B$2:$C$100,2,0)</f>
        <v>#N/A</v>
      </c>
    </row>
    <row r="2602" spans="1:4" x14ac:dyDescent="0.2">
      <c r="A2602" t="s">
        <v>21398</v>
      </c>
      <c r="B2602" t="s">
        <v>27228</v>
      </c>
      <c r="C2602">
        <v>11130038</v>
      </c>
      <c r="D2602" t="e">
        <f>VLOOKUP(B2602,'[2]Kairos URL1'!$B$2:$C$100,2,0)</f>
        <v>#N/A</v>
      </c>
    </row>
    <row r="2603" spans="1:4" x14ac:dyDescent="0.2">
      <c r="A2603" t="s">
        <v>21399</v>
      </c>
      <c r="B2603" t="s">
        <v>27229</v>
      </c>
      <c r="C2603">
        <v>1859717</v>
      </c>
      <c r="D2603" t="e">
        <f>VLOOKUP(B2603,'[2]Kairos URL1'!$B$2:$C$100,2,0)</f>
        <v>#N/A</v>
      </c>
    </row>
    <row r="2604" spans="1:4" x14ac:dyDescent="0.2">
      <c r="A2604" t="s">
        <v>21400</v>
      </c>
      <c r="B2604" t="s">
        <v>27230</v>
      </c>
      <c r="C2604">
        <v>1883551</v>
      </c>
      <c r="D2604" t="e">
        <f>VLOOKUP(B2604,'[2]Kairos URL1'!$B$2:$C$100,2,0)</f>
        <v>#N/A</v>
      </c>
    </row>
    <row r="2605" spans="1:4" x14ac:dyDescent="0.2">
      <c r="A2605" t="s">
        <v>21401</v>
      </c>
      <c r="B2605" t="s">
        <v>27231</v>
      </c>
      <c r="C2605">
        <v>1867459</v>
      </c>
      <c r="D2605" t="e">
        <f>VLOOKUP(B2605,'[2]Kairos URL1'!$B$2:$C$100,2,0)</f>
        <v>#N/A</v>
      </c>
    </row>
    <row r="2606" spans="1:4" x14ac:dyDescent="0.2">
      <c r="A2606" t="s">
        <v>21402</v>
      </c>
      <c r="B2606" t="s">
        <v>27232</v>
      </c>
      <c r="C2606">
        <v>9573353</v>
      </c>
      <c r="D2606" t="e">
        <f>VLOOKUP(B2606,'[2]Kairos URL1'!$B$2:$C$100,2,0)</f>
        <v>#N/A</v>
      </c>
    </row>
    <row r="2607" spans="1:4" x14ac:dyDescent="0.2">
      <c r="A2607" t="s">
        <v>21403</v>
      </c>
      <c r="B2607" t="s">
        <v>27233</v>
      </c>
      <c r="C2607">
        <v>10465089</v>
      </c>
      <c r="D2607" t="e">
        <f>VLOOKUP(B2607,'[2]Kairos URL1'!$B$2:$C$100,2,0)</f>
        <v>#N/A</v>
      </c>
    </row>
    <row r="2608" spans="1:4" x14ac:dyDescent="0.2">
      <c r="A2608" t="s">
        <v>21404</v>
      </c>
      <c r="B2608" t="s">
        <v>27234</v>
      </c>
      <c r="C2608">
        <v>10194933</v>
      </c>
      <c r="D2608" t="e">
        <f>VLOOKUP(B2608,'[2]Kairos URL1'!$B$2:$C$100,2,0)</f>
        <v>#N/A</v>
      </c>
    </row>
    <row r="2609" spans="1:4" x14ac:dyDescent="0.2">
      <c r="A2609" t="s">
        <v>21405</v>
      </c>
      <c r="B2609" t="s">
        <v>27235</v>
      </c>
      <c r="C2609">
        <v>2449527</v>
      </c>
      <c r="D2609" t="e">
        <f>VLOOKUP(B2609,'[2]Kairos URL1'!$B$2:$C$100,2,0)</f>
        <v>#N/A</v>
      </c>
    </row>
    <row r="2610" spans="1:4" x14ac:dyDescent="0.2">
      <c r="A2610" t="s">
        <v>21406</v>
      </c>
      <c r="B2610" t="s">
        <v>27236</v>
      </c>
      <c r="C2610">
        <v>1885707</v>
      </c>
      <c r="D2610" t="e">
        <f>VLOOKUP(B2610,'[2]Kairos URL1'!$B$2:$C$100,2,0)</f>
        <v>#N/A</v>
      </c>
    </row>
    <row r="2611" spans="1:4" x14ac:dyDescent="0.2">
      <c r="A2611" t="s">
        <v>21407</v>
      </c>
      <c r="B2611" t="s">
        <v>27237</v>
      </c>
      <c r="C2611">
        <v>11801577</v>
      </c>
      <c r="D2611" t="e">
        <f>VLOOKUP(B2611,'[2]Kairos URL1'!$B$2:$C$100,2,0)</f>
        <v>#N/A</v>
      </c>
    </row>
    <row r="2612" spans="1:4" x14ac:dyDescent="0.2">
      <c r="A2612" t="s">
        <v>21408</v>
      </c>
      <c r="B2612" t="s">
        <v>27238</v>
      </c>
      <c r="C2612">
        <v>8145040</v>
      </c>
      <c r="D2612" t="e">
        <f>VLOOKUP(B2612,'[2]Kairos URL1'!$B$2:$C$100,2,0)</f>
        <v>#N/A</v>
      </c>
    </row>
    <row r="2613" spans="1:4" x14ac:dyDescent="0.2">
      <c r="A2613" t="s">
        <v>21409</v>
      </c>
      <c r="B2613" t="s">
        <v>27239</v>
      </c>
      <c r="C2613">
        <v>10416308</v>
      </c>
      <c r="D2613" t="e">
        <f>VLOOKUP(B2613,'[2]Kairos URL1'!$B$2:$C$100,2,0)</f>
        <v>#N/A</v>
      </c>
    </row>
    <row r="2614" spans="1:4" x14ac:dyDescent="0.2">
      <c r="A2614" t="s">
        <v>21410</v>
      </c>
      <c r="B2614" t="s">
        <v>27240</v>
      </c>
      <c r="C2614">
        <v>1880235</v>
      </c>
      <c r="D2614" t="e">
        <f>VLOOKUP(B2614,'[2]Kairos URL1'!$B$2:$C$100,2,0)</f>
        <v>#N/A</v>
      </c>
    </row>
    <row r="2615" spans="1:4" x14ac:dyDescent="0.2">
      <c r="A2615" t="s">
        <v>21411</v>
      </c>
      <c r="B2615" t="s">
        <v>27241</v>
      </c>
      <c r="C2615">
        <v>1877931</v>
      </c>
      <c r="D2615" t="e">
        <f>VLOOKUP(B2615,'[2]Kairos URL1'!$B$2:$C$100,2,0)</f>
        <v>#N/A</v>
      </c>
    </row>
    <row r="2616" spans="1:4" x14ac:dyDescent="0.2">
      <c r="A2616" t="s">
        <v>21412</v>
      </c>
      <c r="B2616" t="s">
        <v>27242</v>
      </c>
      <c r="C2616">
        <v>1870825</v>
      </c>
      <c r="D2616" t="e">
        <f>VLOOKUP(B2616,'[2]Kairos URL1'!$B$2:$C$100,2,0)</f>
        <v>#N/A</v>
      </c>
    </row>
    <row r="2617" spans="1:4" x14ac:dyDescent="0.2">
      <c r="A2617" t="s">
        <v>21413</v>
      </c>
      <c r="B2617" t="s">
        <v>27243</v>
      </c>
      <c r="C2617">
        <v>10297736</v>
      </c>
      <c r="D2617" t="e">
        <f>VLOOKUP(B2617,'[2]Kairos URL1'!$B$2:$C$100,2,0)</f>
        <v>#N/A</v>
      </c>
    </row>
    <row r="2618" spans="1:4" x14ac:dyDescent="0.2">
      <c r="A2618" t="s">
        <v>21414</v>
      </c>
      <c r="B2618" t="s">
        <v>27244</v>
      </c>
      <c r="C2618">
        <v>1862843</v>
      </c>
      <c r="D2618" t="e">
        <f>VLOOKUP(B2618,'[2]Kairos URL1'!$B$2:$C$100,2,0)</f>
        <v>#N/A</v>
      </c>
    </row>
    <row r="2619" spans="1:4" x14ac:dyDescent="0.2">
      <c r="A2619" t="s">
        <v>21415</v>
      </c>
      <c r="B2619" t="s">
        <v>27245</v>
      </c>
      <c r="C2619">
        <v>8876577</v>
      </c>
      <c r="D2619" t="e">
        <f>VLOOKUP(B2619,'[2]Kairos URL1'!$B$2:$C$100,2,0)</f>
        <v>#N/A</v>
      </c>
    </row>
    <row r="2620" spans="1:4" x14ac:dyDescent="0.2">
      <c r="A2620" t="s">
        <v>21416</v>
      </c>
      <c r="B2620" t="s">
        <v>27246</v>
      </c>
      <c r="C2620">
        <v>7614079</v>
      </c>
      <c r="D2620" t="e">
        <f>VLOOKUP(B2620,'[2]Kairos URL1'!$B$2:$C$100,2,0)</f>
        <v>#N/A</v>
      </c>
    </row>
    <row r="2621" spans="1:4" x14ac:dyDescent="0.2">
      <c r="A2621" t="s">
        <v>21417</v>
      </c>
      <c r="B2621" t="s">
        <v>27247</v>
      </c>
      <c r="C2621">
        <v>8606364</v>
      </c>
      <c r="D2621" t="e">
        <f>VLOOKUP(B2621,'[2]Kairos URL1'!$B$2:$C$100,2,0)</f>
        <v>#N/A</v>
      </c>
    </row>
    <row r="2622" spans="1:4" x14ac:dyDescent="0.2">
      <c r="A2622" t="s">
        <v>21418</v>
      </c>
      <c r="B2622" t="s">
        <v>27248</v>
      </c>
      <c r="C2622">
        <v>1876739</v>
      </c>
      <c r="D2622" t="e">
        <f>VLOOKUP(B2622,'[2]Kairos URL1'!$B$2:$C$100,2,0)</f>
        <v>#N/A</v>
      </c>
    </row>
    <row r="2623" spans="1:4" x14ac:dyDescent="0.2">
      <c r="A2623" t="s">
        <v>21419</v>
      </c>
      <c r="B2623" t="s">
        <v>27249</v>
      </c>
      <c r="C2623">
        <v>8445058</v>
      </c>
      <c r="D2623" t="e">
        <f>VLOOKUP(B2623,'[2]Kairos URL1'!$B$2:$C$100,2,0)</f>
        <v>#N/A</v>
      </c>
    </row>
    <row r="2624" spans="1:4" x14ac:dyDescent="0.2">
      <c r="A2624" t="s">
        <v>21420</v>
      </c>
      <c r="B2624" t="s">
        <v>27250</v>
      </c>
      <c r="C2624">
        <v>12530457</v>
      </c>
      <c r="D2624" t="e">
        <f>VLOOKUP(B2624,'[2]Kairos URL1'!$B$2:$C$100,2,0)</f>
        <v>#N/A</v>
      </c>
    </row>
    <row r="2625" spans="1:4" x14ac:dyDescent="0.2">
      <c r="A2625" t="s">
        <v>21421</v>
      </c>
      <c r="B2625" t="s">
        <v>27251</v>
      </c>
      <c r="C2625">
        <v>7360819</v>
      </c>
      <c r="D2625" t="e">
        <f>VLOOKUP(B2625,'[2]Kairos URL1'!$B$2:$C$100,2,0)</f>
        <v>#N/A</v>
      </c>
    </row>
    <row r="2626" spans="1:4" x14ac:dyDescent="0.2">
      <c r="A2626" t="s">
        <v>21422</v>
      </c>
      <c r="B2626" t="s">
        <v>27252</v>
      </c>
      <c r="C2626">
        <v>10649748</v>
      </c>
      <c r="D2626" t="e">
        <f>VLOOKUP(B2626,'[2]Kairos URL1'!$B$2:$C$100,2,0)</f>
        <v>#N/A</v>
      </c>
    </row>
    <row r="2627" spans="1:4" x14ac:dyDescent="0.2">
      <c r="A2627" t="s">
        <v>21423</v>
      </c>
      <c r="B2627" t="s">
        <v>27253</v>
      </c>
      <c r="C2627">
        <v>8135915</v>
      </c>
      <c r="D2627" t="e">
        <f>VLOOKUP(B2627,'[2]Kairos URL1'!$B$2:$C$100,2,0)</f>
        <v>#N/A</v>
      </c>
    </row>
    <row r="2628" spans="1:4" x14ac:dyDescent="0.2">
      <c r="A2628" t="s">
        <v>21424</v>
      </c>
      <c r="B2628" t="s">
        <v>27254</v>
      </c>
      <c r="C2628">
        <v>8362182</v>
      </c>
      <c r="D2628" t="e">
        <f>VLOOKUP(B2628,'[2]Kairos URL1'!$B$2:$C$100,2,0)</f>
        <v>#N/A</v>
      </c>
    </row>
    <row r="2629" spans="1:4" x14ac:dyDescent="0.2">
      <c r="A2629" t="s">
        <v>21425</v>
      </c>
      <c r="B2629" t="s">
        <v>27255</v>
      </c>
      <c r="C2629">
        <v>10091716</v>
      </c>
      <c r="D2629" t="e">
        <f>VLOOKUP(B2629,'[2]Kairos URL1'!$B$2:$C$100,2,0)</f>
        <v>#N/A</v>
      </c>
    </row>
    <row r="2630" spans="1:4" x14ac:dyDescent="0.2">
      <c r="A2630" t="s">
        <v>21426</v>
      </c>
      <c r="B2630" t="s">
        <v>27256</v>
      </c>
      <c r="C2630">
        <v>10200870</v>
      </c>
      <c r="D2630" t="e">
        <f>VLOOKUP(B2630,'[2]Kairos URL1'!$B$2:$C$100,2,0)</f>
        <v>#N/A</v>
      </c>
    </row>
    <row r="2631" spans="1:4" x14ac:dyDescent="0.2">
      <c r="A2631" t="s">
        <v>21427</v>
      </c>
      <c r="B2631" t="s">
        <v>27257</v>
      </c>
      <c r="C2631">
        <v>10314546</v>
      </c>
      <c r="D2631" t="e">
        <f>VLOOKUP(B2631,'[2]Kairos URL1'!$B$2:$C$100,2,0)</f>
        <v>#N/A</v>
      </c>
    </row>
    <row r="2632" spans="1:4" x14ac:dyDescent="0.2">
      <c r="A2632" t="s">
        <v>21428</v>
      </c>
      <c r="B2632" t="s">
        <v>27258</v>
      </c>
      <c r="C2632">
        <v>10228478</v>
      </c>
      <c r="D2632" t="e">
        <f>VLOOKUP(B2632,'[2]Kairos URL1'!$B$2:$C$100,2,0)</f>
        <v>#N/A</v>
      </c>
    </row>
    <row r="2633" spans="1:4" x14ac:dyDescent="0.2">
      <c r="A2633" t="s">
        <v>21429</v>
      </c>
      <c r="B2633" t="s">
        <v>27259</v>
      </c>
      <c r="C2633">
        <v>9340938</v>
      </c>
      <c r="D2633" t="e">
        <f>VLOOKUP(B2633,'[2]Kairos URL1'!$B$2:$C$100,2,0)</f>
        <v>#N/A</v>
      </c>
    </row>
    <row r="2634" spans="1:4" x14ac:dyDescent="0.2">
      <c r="A2634" t="s">
        <v>21430</v>
      </c>
      <c r="B2634" t="s">
        <v>27260</v>
      </c>
      <c r="C2634">
        <v>2093296</v>
      </c>
      <c r="D2634" t="e">
        <f>VLOOKUP(B2634,'[2]Kairos URL1'!$B$2:$C$100,2,0)</f>
        <v>#N/A</v>
      </c>
    </row>
    <row r="2635" spans="1:4" x14ac:dyDescent="0.2">
      <c r="A2635" t="s">
        <v>21431</v>
      </c>
      <c r="B2635" t="s">
        <v>27261</v>
      </c>
      <c r="C2635">
        <v>11457778</v>
      </c>
      <c r="D2635" t="e">
        <f>VLOOKUP(B2635,'[2]Kairos URL1'!$B$2:$C$100,2,0)</f>
        <v>#N/A</v>
      </c>
    </row>
    <row r="2636" spans="1:4" x14ac:dyDescent="0.2">
      <c r="A2636" t="s">
        <v>21432</v>
      </c>
      <c r="B2636" t="s">
        <v>27262</v>
      </c>
      <c r="C2636">
        <v>7135561</v>
      </c>
      <c r="D2636" t="e">
        <f>VLOOKUP(B2636,'[2]Kairos URL1'!$B$2:$C$100,2,0)</f>
        <v>#N/A</v>
      </c>
    </row>
    <row r="2637" spans="1:4" x14ac:dyDescent="0.2">
      <c r="A2637" t="s">
        <v>21433</v>
      </c>
      <c r="B2637" t="s">
        <v>25227</v>
      </c>
      <c r="C2637">
        <v>8363577</v>
      </c>
      <c r="D2637" t="e">
        <f>VLOOKUP(B2637,'[2]Kairos URL1'!$B$2:$C$100,2,0)</f>
        <v>#N/A</v>
      </c>
    </row>
    <row r="2638" spans="1:4" x14ac:dyDescent="0.2">
      <c r="A2638" t="s">
        <v>21434</v>
      </c>
      <c r="B2638" t="s">
        <v>25227</v>
      </c>
      <c r="C2638">
        <v>1892295</v>
      </c>
      <c r="D2638" t="e">
        <f>VLOOKUP(B2638,'[2]Kairos URL1'!$B$2:$C$100,2,0)</f>
        <v>#N/A</v>
      </c>
    </row>
    <row r="2639" spans="1:4" x14ac:dyDescent="0.2">
      <c r="A2639" t="s">
        <v>21435</v>
      </c>
      <c r="B2639" t="s">
        <v>25227</v>
      </c>
      <c r="C2639">
        <v>10780521</v>
      </c>
      <c r="D2639" t="e">
        <f>VLOOKUP(B2639,'[2]Kairos URL1'!$B$2:$C$100,2,0)</f>
        <v>#N/A</v>
      </c>
    </row>
    <row r="2640" spans="1:4" x14ac:dyDescent="0.2">
      <c r="A2640" t="s">
        <v>21436</v>
      </c>
      <c r="B2640" t="s">
        <v>27263</v>
      </c>
      <c r="C2640">
        <v>2563587</v>
      </c>
      <c r="D2640" t="e">
        <f>VLOOKUP(B2640,'[2]Kairos URL1'!$B$2:$C$100,2,0)</f>
        <v>#N/A</v>
      </c>
    </row>
    <row r="2641" spans="1:4" x14ac:dyDescent="0.2">
      <c r="A2641" t="s">
        <v>21437</v>
      </c>
      <c r="B2641" t="s">
        <v>27264</v>
      </c>
      <c r="C2641">
        <v>11556200</v>
      </c>
      <c r="D2641" t="e">
        <f>VLOOKUP(B2641,'[2]Kairos URL1'!$B$2:$C$100,2,0)</f>
        <v>#N/A</v>
      </c>
    </row>
    <row r="2642" spans="1:4" x14ac:dyDescent="0.2">
      <c r="A2642" t="s">
        <v>21438</v>
      </c>
      <c r="B2642" t="s">
        <v>27264</v>
      </c>
      <c r="C2642">
        <v>12575397</v>
      </c>
      <c r="D2642" t="e">
        <f>VLOOKUP(B2642,'[2]Kairos URL1'!$B$2:$C$100,2,0)</f>
        <v>#N/A</v>
      </c>
    </row>
    <row r="2643" spans="1:4" x14ac:dyDescent="0.2">
      <c r="A2643" t="s">
        <v>21439</v>
      </c>
      <c r="B2643" t="s">
        <v>27265</v>
      </c>
      <c r="C2643">
        <v>14409580</v>
      </c>
      <c r="D2643" t="e">
        <f>VLOOKUP(B2643,'[2]Kairos URL1'!$B$2:$C$100,2,0)</f>
        <v>#N/A</v>
      </c>
    </row>
    <row r="2644" spans="1:4" x14ac:dyDescent="0.2">
      <c r="A2644" t="s">
        <v>21440</v>
      </c>
      <c r="B2644" t="s">
        <v>27265</v>
      </c>
      <c r="C2644">
        <v>8036125</v>
      </c>
      <c r="D2644" t="e">
        <f>VLOOKUP(B2644,'[2]Kairos URL1'!$B$2:$C$100,2,0)</f>
        <v>#N/A</v>
      </c>
    </row>
    <row r="2645" spans="1:4" x14ac:dyDescent="0.2">
      <c r="A2645" t="s">
        <v>21441</v>
      </c>
      <c r="B2645" t="s">
        <v>27266</v>
      </c>
      <c r="C2645">
        <v>10500780</v>
      </c>
      <c r="D2645" t="e">
        <f>VLOOKUP(B2645,'[2]Kairos URL1'!$B$2:$C$100,2,0)</f>
        <v>#N/A</v>
      </c>
    </row>
    <row r="2646" spans="1:4" x14ac:dyDescent="0.2">
      <c r="A2646" t="s">
        <v>21442</v>
      </c>
      <c r="B2646" t="s">
        <v>27267</v>
      </c>
      <c r="C2646">
        <v>8656796</v>
      </c>
      <c r="D2646" t="e">
        <f>VLOOKUP(B2646,'[2]Kairos URL1'!$B$2:$C$100,2,0)</f>
        <v>#N/A</v>
      </c>
    </row>
    <row r="2647" spans="1:4" x14ac:dyDescent="0.2">
      <c r="A2647" t="s">
        <v>21443</v>
      </c>
      <c r="B2647" t="s">
        <v>27268</v>
      </c>
      <c r="C2647">
        <v>10215454</v>
      </c>
      <c r="D2647" t="e">
        <f>VLOOKUP(B2647,'[2]Kairos URL1'!$B$2:$C$100,2,0)</f>
        <v>#N/A</v>
      </c>
    </row>
    <row r="2648" spans="1:4" x14ac:dyDescent="0.2">
      <c r="A2648" t="s">
        <v>21444</v>
      </c>
      <c r="B2648" t="s">
        <v>27269</v>
      </c>
      <c r="C2648">
        <v>8352139</v>
      </c>
      <c r="D2648" t="e">
        <f>VLOOKUP(B2648,'[2]Kairos URL1'!$B$2:$C$100,2,0)</f>
        <v>#N/A</v>
      </c>
    </row>
    <row r="2649" spans="1:4" x14ac:dyDescent="0.2">
      <c r="A2649" t="s">
        <v>21445</v>
      </c>
      <c r="B2649" t="s">
        <v>27270</v>
      </c>
      <c r="C2649">
        <v>10351009</v>
      </c>
      <c r="D2649" t="e">
        <f>VLOOKUP(B2649,'[2]Kairos URL1'!$B$2:$C$100,2,0)</f>
        <v>#N/A</v>
      </c>
    </row>
    <row r="2650" spans="1:4" x14ac:dyDescent="0.2">
      <c r="A2650" t="s">
        <v>21446</v>
      </c>
      <c r="B2650" t="s">
        <v>27271</v>
      </c>
      <c r="C2650">
        <v>10304499</v>
      </c>
      <c r="D2650" t="e">
        <f>VLOOKUP(B2650,'[2]Kairos URL1'!$B$2:$C$100,2,0)</f>
        <v>#N/A</v>
      </c>
    </row>
    <row r="2651" spans="1:4" x14ac:dyDescent="0.2">
      <c r="A2651" t="s">
        <v>21447</v>
      </c>
      <c r="B2651" t="s">
        <v>27272</v>
      </c>
      <c r="C2651">
        <v>6607074</v>
      </c>
      <c r="D2651" t="e">
        <f>VLOOKUP(B2651,'[2]Kairos URL1'!$B$2:$C$100,2,0)</f>
        <v>#N/A</v>
      </c>
    </row>
    <row r="2652" spans="1:4" x14ac:dyDescent="0.2">
      <c r="A2652" t="s">
        <v>21448</v>
      </c>
      <c r="B2652" t="s">
        <v>27273</v>
      </c>
      <c r="C2652">
        <v>3131262</v>
      </c>
      <c r="D2652" t="e">
        <f>VLOOKUP(B2652,'[2]Kairos URL1'!$B$2:$C$100,2,0)</f>
        <v>#N/A</v>
      </c>
    </row>
    <row r="2653" spans="1:4" x14ac:dyDescent="0.2">
      <c r="A2653" t="s">
        <v>21449</v>
      </c>
      <c r="B2653" t="s">
        <v>27274</v>
      </c>
      <c r="C2653">
        <v>7692981</v>
      </c>
      <c r="D2653" t="e">
        <f>VLOOKUP(B2653,'[2]Kairos URL1'!$B$2:$C$100,2,0)</f>
        <v>#N/A</v>
      </c>
    </row>
    <row r="2654" spans="1:4" x14ac:dyDescent="0.2">
      <c r="A2654" t="s">
        <v>21450</v>
      </c>
      <c r="B2654" t="s">
        <v>27275</v>
      </c>
      <c r="C2654">
        <v>8505178</v>
      </c>
      <c r="D2654" t="e">
        <f>VLOOKUP(B2654,'[2]Kairos URL1'!$B$2:$C$100,2,0)</f>
        <v>#N/A</v>
      </c>
    </row>
    <row r="2655" spans="1:4" x14ac:dyDescent="0.2">
      <c r="A2655" t="s">
        <v>21451</v>
      </c>
      <c r="B2655" t="s">
        <v>27276</v>
      </c>
      <c r="C2655">
        <v>7768380</v>
      </c>
      <c r="D2655" t="e">
        <f>VLOOKUP(B2655,'[2]Kairos URL1'!$B$2:$C$100,2,0)</f>
        <v>#N/A</v>
      </c>
    </row>
    <row r="2656" spans="1:4" x14ac:dyDescent="0.2">
      <c r="A2656" t="s">
        <v>21452</v>
      </c>
      <c r="B2656" t="s">
        <v>27277</v>
      </c>
      <c r="C2656">
        <v>1870036</v>
      </c>
      <c r="D2656" t="e">
        <f>VLOOKUP(B2656,'[2]Kairos URL1'!$B$2:$C$100,2,0)</f>
        <v>#N/A</v>
      </c>
    </row>
    <row r="2657" spans="1:4" x14ac:dyDescent="0.2">
      <c r="A2657" t="s">
        <v>21453</v>
      </c>
      <c r="B2657" t="s">
        <v>27278</v>
      </c>
      <c r="C2657">
        <v>9282847</v>
      </c>
      <c r="D2657" t="e">
        <f>VLOOKUP(B2657,'[2]Kairos URL1'!$B$2:$C$100,2,0)</f>
        <v>#N/A</v>
      </c>
    </row>
    <row r="2658" spans="1:4" x14ac:dyDescent="0.2">
      <c r="A2658" t="s">
        <v>21454</v>
      </c>
      <c r="B2658" t="s">
        <v>27279</v>
      </c>
      <c r="C2658">
        <v>10417771</v>
      </c>
      <c r="D2658" t="e">
        <f>VLOOKUP(B2658,'[2]Kairos URL1'!$B$2:$C$100,2,0)</f>
        <v>#N/A</v>
      </c>
    </row>
    <row r="2659" spans="1:4" x14ac:dyDescent="0.2">
      <c r="A2659" t="s">
        <v>21455</v>
      </c>
      <c r="B2659" t="s">
        <v>27280</v>
      </c>
      <c r="C2659">
        <v>10763046</v>
      </c>
      <c r="D2659" t="e">
        <f>VLOOKUP(B2659,'[2]Kairos URL1'!$B$2:$C$100,2,0)</f>
        <v>#N/A</v>
      </c>
    </row>
    <row r="2660" spans="1:4" x14ac:dyDescent="0.2">
      <c r="A2660" t="s">
        <v>21456</v>
      </c>
      <c r="B2660" t="s">
        <v>27281</v>
      </c>
      <c r="C2660">
        <v>10922059</v>
      </c>
      <c r="D2660" t="e">
        <f>VLOOKUP(B2660,'[2]Kairos URL1'!$B$2:$C$100,2,0)</f>
        <v>#N/A</v>
      </c>
    </row>
    <row r="2661" spans="1:4" x14ac:dyDescent="0.2">
      <c r="A2661" t="s">
        <v>21457</v>
      </c>
      <c r="B2661" t="s">
        <v>27282</v>
      </c>
      <c r="C2661">
        <v>9466378</v>
      </c>
      <c r="D2661" t="e">
        <f>VLOOKUP(B2661,'[2]Kairos URL1'!$B$2:$C$100,2,0)</f>
        <v>#N/A</v>
      </c>
    </row>
    <row r="2662" spans="1:4" x14ac:dyDescent="0.2">
      <c r="A2662" t="s">
        <v>21458</v>
      </c>
      <c r="B2662" t="s">
        <v>27283</v>
      </c>
      <c r="C2662">
        <v>10372151</v>
      </c>
      <c r="D2662" t="str">
        <f>VLOOKUP(B2662,'[2]Kairos URL1'!$B$2:$C$100,2,0)</f>
        <v>Lin, Pei-Yi Massachusetts General Hospital</v>
      </c>
    </row>
    <row r="2663" spans="1:4" x14ac:dyDescent="0.2">
      <c r="A2663" t="s">
        <v>21459</v>
      </c>
      <c r="B2663" t="s">
        <v>27283</v>
      </c>
      <c r="C2663">
        <v>12182910</v>
      </c>
      <c r="D2663" t="str">
        <f>VLOOKUP(B2663,'[2]Kairos URL1'!$B$2:$C$100,2,0)</f>
        <v>Lin, Pei-Yi Massachusetts General Hospital</v>
      </c>
    </row>
    <row r="2664" spans="1:4" x14ac:dyDescent="0.2">
      <c r="A2664" t="s">
        <v>21460</v>
      </c>
      <c r="B2664" t="s">
        <v>27284</v>
      </c>
      <c r="C2664">
        <v>6771158</v>
      </c>
      <c r="D2664" t="e">
        <f>VLOOKUP(B2664,'[2]Kairos URL1'!$B$2:$C$100,2,0)</f>
        <v>#N/A</v>
      </c>
    </row>
    <row r="2665" spans="1:4" x14ac:dyDescent="0.2">
      <c r="A2665" t="s">
        <v>21461</v>
      </c>
      <c r="B2665" t="s">
        <v>27285</v>
      </c>
      <c r="C2665">
        <v>6865445</v>
      </c>
      <c r="D2665" t="e">
        <f>VLOOKUP(B2665,'[2]Kairos URL1'!$B$2:$C$100,2,0)</f>
        <v>#N/A</v>
      </c>
    </row>
    <row r="2666" spans="1:4" x14ac:dyDescent="0.2">
      <c r="A2666" t="s">
        <v>21462</v>
      </c>
      <c r="B2666" t="s">
        <v>27286</v>
      </c>
      <c r="C2666">
        <v>6653994</v>
      </c>
      <c r="D2666" t="e">
        <f>VLOOKUP(B2666,'[2]Kairos URL1'!$B$2:$C$100,2,0)</f>
        <v>#N/A</v>
      </c>
    </row>
    <row r="2667" spans="1:4" x14ac:dyDescent="0.2">
      <c r="A2667" t="s">
        <v>21463</v>
      </c>
      <c r="B2667" t="s">
        <v>27287</v>
      </c>
      <c r="C2667">
        <v>8727407</v>
      </c>
      <c r="D2667" t="e">
        <f>VLOOKUP(B2667,'[2]Kairos URL1'!$B$2:$C$100,2,0)</f>
        <v>#N/A</v>
      </c>
    </row>
    <row r="2668" spans="1:4" x14ac:dyDescent="0.2">
      <c r="A2668" t="s">
        <v>21464</v>
      </c>
      <c r="B2668" t="s">
        <v>27288</v>
      </c>
      <c r="C2668">
        <v>8836427</v>
      </c>
      <c r="D2668" t="e">
        <f>VLOOKUP(B2668,'[2]Kairos URL1'!$B$2:$C$100,2,0)</f>
        <v>#N/A</v>
      </c>
    </row>
    <row r="2669" spans="1:4" x14ac:dyDescent="0.2">
      <c r="A2669" t="s">
        <v>21465</v>
      </c>
      <c r="B2669" t="s">
        <v>27289</v>
      </c>
      <c r="C2669">
        <v>9822603</v>
      </c>
      <c r="D2669" t="e">
        <f>VLOOKUP(B2669,'[2]Kairos URL1'!$B$2:$C$100,2,0)</f>
        <v>#N/A</v>
      </c>
    </row>
    <row r="2670" spans="1:4" x14ac:dyDescent="0.2">
      <c r="A2670" t="s">
        <v>21466</v>
      </c>
      <c r="B2670" t="s">
        <v>27290</v>
      </c>
      <c r="C2670">
        <v>8528553</v>
      </c>
      <c r="D2670" t="e">
        <f>VLOOKUP(B2670,'[2]Kairos URL1'!$B$2:$C$100,2,0)</f>
        <v>#N/A</v>
      </c>
    </row>
    <row r="2671" spans="1:4" x14ac:dyDescent="0.2">
      <c r="A2671" t="s">
        <v>21467</v>
      </c>
      <c r="B2671" t="s">
        <v>27291</v>
      </c>
      <c r="C2671">
        <v>1866927</v>
      </c>
      <c r="D2671" t="e">
        <f>VLOOKUP(B2671,'[2]Kairos URL1'!$B$2:$C$100,2,0)</f>
        <v>#N/A</v>
      </c>
    </row>
    <row r="2672" spans="1:4" x14ac:dyDescent="0.2">
      <c r="A2672" t="s">
        <v>21468</v>
      </c>
      <c r="B2672" t="s">
        <v>27292</v>
      </c>
      <c r="C2672">
        <v>2084897</v>
      </c>
      <c r="D2672" t="e">
        <f>VLOOKUP(B2672,'[2]Kairos URL1'!$B$2:$C$100,2,0)</f>
        <v>#N/A</v>
      </c>
    </row>
    <row r="2673" spans="1:4" x14ac:dyDescent="0.2">
      <c r="A2673" t="s">
        <v>21469</v>
      </c>
      <c r="B2673" t="s">
        <v>27293</v>
      </c>
      <c r="C2673">
        <v>12262816</v>
      </c>
      <c r="D2673" t="e">
        <f>VLOOKUP(B2673,'[2]Kairos URL1'!$B$2:$C$100,2,0)</f>
        <v>#N/A</v>
      </c>
    </row>
    <row r="2674" spans="1:4" x14ac:dyDescent="0.2">
      <c r="A2674" t="s">
        <v>21470</v>
      </c>
      <c r="B2674" t="s">
        <v>27294</v>
      </c>
      <c r="C2674">
        <v>1952979</v>
      </c>
      <c r="D2674" t="e">
        <f>VLOOKUP(B2674,'[2]Kairos URL1'!$B$2:$C$100,2,0)</f>
        <v>#N/A</v>
      </c>
    </row>
    <row r="2675" spans="1:4" x14ac:dyDescent="0.2">
      <c r="A2675" t="s">
        <v>21471</v>
      </c>
      <c r="B2675" t="s">
        <v>27295</v>
      </c>
      <c r="C2675">
        <v>10394688</v>
      </c>
      <c r="D2675" t="e">
        <f>VLOOKUP(B2675,'[2]Kairos URL1'!$B$2:$C$100,2,0)</f>
        <v>#N/A</v>
      </c>
    </row>
    <row r="2676" spans="1:4" x14ac:dyDescent="0.2">
      <c r="A2676" t="s">
        <v>21472</v>
      </c>
      <c r="B2676" t="s">
        <v>27296</v>
      </c>
      <c r="C2676">
        <v>8630153</v>
      </c>
      <c r="D2676" t="e">
        <f>VLOOKUP(B2676,'[2]Kairos URL1'!$B$2:$C$100,2,0)</f>
        <v>#N/A</v>
      </c>
    </row>
    <row r="2677" spans="1:4" x14ac:dyDescent="0.2">
      <c r="A2677" t="s">
        <v>21473</v>
      </c>
      <c r="B2677" t="s">
        <v>27297</v>
      </c>
      <c r="C2677">
        <v>12405753</v>
      </c>
      <c r="D2677" t="e">
        <f>VLOOKUP(B2677,'[2]Kairos URL1'!$B$2:$C$100,2,0)</f>
        <v>#N/A</v>
      </c>
    </row>
    <row r="2678" spans="1:4" x14ac:dyDescent="0.2">
      <c r="A2678" t="s">
        <v>21474</v>
      </c>
      <c r="B2678" t="s">
        <v>27298</v>
      </c>
      <c r="C2678">
        <v>1878112</v>
      </c>
      <c r="D2678" t="e">
        <f>VLOOKUP(B2678,'[2]Kairos URL1'!$B$2:$C$100,2,0)</f>
        <v>#N/A</v>
      </c>
    </row>
    <row r="2679" spans="1:4" x14ac:dyDescent="0.2">
      <c r="A2679" t="s">
        <v>21475</v>
      </c>
      <c r="B2679" t="s">
        <v>27299</v>
      </c>
      <c r="C2679">
        <v>7349825</v>
      </c>
      <c r="D2679" t="e">
        <f>VLOOKUP(B2679,'[2]Kairos URL1'!$B$2:$C$100,2,0)</f>
        <v>#N/A</v>
      </c>
    </row>
    <row r="2680" spans="1:4" x14ac:dyDescent="0.2">
      <c r="A2680" t="s">
        <v>21476</v>
      </c>
      <c r="B2680" t="s">
        <v>27300</v>
      </c>
      <c r="C2680">
        <v>1884726</v>
      </c>
      <c r="D2680" t="e">
        <f>VLOOKUP(B2680,'[2]Kairos URL1'!$B$2:$C$100,2,0)</f>
        <v>#N/A</v>
      </c>
    </row>
    <row r="2681" spans="1:4" x14ac:dyDescent="0.2">
      <c r="A2681" t="s">
        <v>21477</v>
      </c>
      <c r="B2681" t="s">
        <v>27301</v>
      </c>
      <c r="C2681">
        <v>1872627</v>
      </c>
      <c r="D2681" t="e">
        <f>VLOOKUP(B2681,'[2]Kairos URL1'!$B$2:$C$100,2,0)</f>
        <v>#N/A</v>
      </c>
    </row>
    <row r="2682" spans="1:4" x14ac:dyDescent="0.2">
      <c r="A2682" t="s">
        <v>21478</v>
      </c>
      <c r="B2682" t="s">
        <v>27302</v>
      </c>
      <c r="C2682">
        <v>10217480</v>
      </c>
      <c r="D2682" t="e">
        <f>VLOOKUP(B2682,'[2]Kairos URL1'!$B$2:$C$100,2,0)</f>
        <v>#N/A</v>
      </c>
    </row>
    <row r="2683" spans="1:4" x14ac:dyDescent="0.2">
      <c r="A2683" t="s">
        <v>21479</v>
      </c>
      <c r="B2683" t="s">
        <v>27303</v>
      </c>
      <c r="C2683">
        <v>10890663</v>
      </c>
      <c r="D2683" t="e">
        <f>VLOOKUP(B2683,'[2]Kairos URL1'!$B$2:$C$100,2,0)</f>
        <v>#N/A</v>
      </c>
    </row>
    <row r="2684" spans="1:4" x14ac:dyDescent="0.2">
      <c r="A2684" t="s">
        <v>21480</v>
      </c>
      <c r="B2684" t="s">
        <v>27304</v>
      </c>
      <c r="C2684">
        <v>8131399</v>
      </c>
      <c r="D2684" t="e">
        <f>VLOOKUP(B2684,'[2]Kairos URL1'!$B$2:$C$100,2,0)</f>
        <v>#N/A</v>
      </c>
    </row>
    <row r="2685" spans="1:4" x14ac:dyDescent="0.2">
      <c r="A2685" t="s">
        <v>21481</v>
      </c>
      <c r="B2685" t="s">
        <v>27304</v>
      </c>
      <c r="C2685">
        <v>15119367</v>
      </c>
      <c r="D2685" t="e">
        <f>VLOOKUP(B2685,'[2]Kairos URL1'!$B$2:$C$100,2,0)</f>
        <v>#N/A</v>
      </c>
    </row>
    <row r="2686" spans="1:4" x14ac:dyDescent="0.2">
      <c r="A2686" t="s">
        <v>21482</v>
      </c>
      <c r="B2686" t="s">
        <v>27305</v>
      </c>
      <c r="C2686">
        <v>11763406</v>
      </c>
      <c r="D2686" t="e">
        <f>VLOOKUP(B2686,'[2]Kairos URL1'!$B$2:$C$100,2,0)</f>
        <v>#N/A</v>
      </c>
    </row>
    <row r="2687" spans="1:4" x14ac:dyDescent="0.2">
      <c r="A2687" t="s">
        <v>21483</v>
      </c>
      <c r="B2687" t="s">
        <v>27306</v>
      </c>
      <c r="C2687">
        <v>10056540</v>
      </c>
      <c r="D2687" t="e">
        <f>VLOOKUP(B2687,'[2]Kairos URL1'!$B$2:$C$100,2,0)</f>
        <v>#N/A</v>
      </c>
    </row>
    <row r="2688" spans="1:4" x14ac:dyDescent="0.2">
      <c r="A2688" t="s">
        <v>21484</v>
      </c>
      <c r="B2688" t="s">
        <v>27307</v>
      </c>
      <c r="C2688">
        <v>2084107</v>
      </c>
      <c r="D2688" t="e">
        <f>VLOOKUP(B2688,'[2]Kairos URL1'!$B$2:$C$100,2,0)</f>
        <v>#N/A</v>
      </c>
    </row>
    <row r="2689" spans="1:4" x14ac:dyDescent="0.2">
      <c r="A2689" t="s">
        <v>21485</v>
      </c>
      <c r="B2689" t="s">
        <v>27308</v>
      </c>
      <c r="C2689">
        <v>10200877</v>
      </c>
      <c r="D2689" t="e">
        <f>VLOOKUP(B2689,'[2]Kairos URL1'!$B$2:$C$100,2,0)</f>
        <v>#N/A</v>
      </c>
    </row>
    <row r="2690" spans="1:4" x14ac:dyDescent="0.2">
      <c r="A2690" t="s">
        <v>21486</v>
      </c>
      <c r="B2690" t="s">
        <v>27309</v>
      </c>
      <c r="C2690">
        <v>1884925</v>
      </c>
      <c r="D2690" t="e">
        <f>VLOOKUP(B2690,'[2]Kairos URL1'!$B$2:$C$100,2,0)</f>
        <v>#N/A</v>
      </c>
    </row>
    <row r="2691" spans="1:4" x14ac:dyDescent="0.2">
      <c r="A2691" t="s">
        <v>21487</v>
      </c>
      <c r="B2691" t="s">
        <v>25247</v>
      </c>
      <c r="C2691">
        <v>11206361</v>
      </c>
      <c r="D2691" t="e">
        <f>VLOOKUP(B2691,'[2]Kairos URL1'!$B$2:$C$100,2,0)</f>
        <v>#N/A</v>
      </c>
    </row>
    <row r="2692" spans="1:4" x14ac:dyDescent="0.2">
      <c r="A2692" t="s">
        <v>21488</v>
      </c>
      <c r="B2692" t="s">
        <v>27310</v>
      </c>
      <c r="C2692">
        <v>8879182</v>
      </c>
      <c r="D2692" t="e">
        <f>VLOOKUP(B2692,'[2]Kairos URL1'!$B$2:$C$100,2,0)</f>
        <v>#N/A</v>
      </c>
    </row>
    <row r="2693" spans="1:4" x14ac:dyDescent="0.2">
      <c r="A2693" t="s">
        <v>21489</v>
      </c>
      <c r="B2693" t="s">
        <v>27311</v>
      </c>
      <c r="C2693">
        <v>10311027</v>
      </c>
      <c r="D2693" t="e">
        <f>VLOOKUP(B2693,'[2]Kairos URL1'!$B$2:$C$100,2,0)</f>
        <v>#N/A</v>
      </c>
    </row>
    <row r="2694" spans="1:4" x14ac:dyDescent="0.2">
      <c r="A2694" t="s">
        <v>21490</v>
      </c>
      <c r="B2694" t="s">
        <v>25250</v>
      </c>
      <c r="C2694">
        <v>10367974</v>
      </c>
      <c r="D2694" t="e">
        <f>VLOOKUP(B2694,'[2]Kairos URL1'!$B$2:$C$100,2,0)</f>
        <v>#N/A</v>
      </c>
    </row>
    <row r="2695" spans="1:4" x14ac:dyDescent="0.2">
      <c r="A2695" t="s">
        <v>21491</v>
      </c>
      <c r="B2695" t="s">
        <v>25250</v>
      </c>
      <c r="C2695">
        <v>9037282</v>
      </c>
      <c r="D2695" t="e">
        <f>VLOOKUP(B2695,'[2]Kairos URL1'!$B$2:$C$100,2,0)</f>
        <v>#N/A</v>
      </c>
    </row>
    <row r="2696" spans="1:4" x14ac:dyDescent="0.2">
      <c r="A2696" t="s">
        <v>21492</v>
      </c>
      <c r="B2696" t="s">
        <v>27312</v>
      </c>
      <c r="C2696">
        <v>8435684</v>
      </c>
      <c r="D2696" t="e">
        <f>VLOOKUP(B2696,'[2]Kairos URL1'!$B$2:$C$100,2,0)</f>
        <v>#N/A</v>
      </c>
    </row>
    <row r="2697" spans="1:4" x14ac:dyDescent="0.2">
      <c r="A2697" t="s">
        <v>21493</v>
      </c>
      <c r="B2697" t="s">
        <v>27313</v>
      </c>
      <c r="C2697">
        <v>6568147</v>
      </c>
      <c r="D2697" t="e">
        <f>VLOOKUP(B2697,'[2]Kairos URL1'!$B$2:$C$100,2,0)</f>
        <v>#N/A</v>
      </c>
    </row>
    <row r="2698" spans="1:4" x14ac:dyDescent="0.2">
      <c r="A2698" t="s">
        <v>21494</v>
      </c>
      <c r="B2698" t="s">
        <v>27314</v>
      </c>
      <c r="C2698">
        <v>7845318</v>
      </c>
      <c r="D2698" t="e">
        <f>VLOOKUP(B2698,'[2]Kairos URL1'!$B$2:$C$100,2,0)</f>
        <v>#N/A</v>
      </c>
    </row>
    <row r="2699" spans="1:4" x14ac:dyDescent="0.2">
      <c r="A2699" t="s">
        <v>21495</v>
      </c>
      <c r="B2699" t="s">
        <v>27315</v>
      </c>
      <c r="C2699">
        <v>9807650</v>
      </c>
      <c r="D2699" t="e">
        <f>VLOOKUP(B2699,'[2]Kairos URL1'!$B$2:$C$100,2,0)</f>
        <v>#N/A</v>
      </c>
    </row>
    <row r="2700" spans="1:4" x14ac:dyDescent="0.2">
      <c r="A2700" t="s">
        <v>21496</v>
      </c>
      <c r="B2700" t="s">
        <v>27316</v>
      </c>
      <c r="C2700">
        <v>11604346</v>
      </c>
      <c r="D2700" t="e">
        <f>VLOOKUP(B2700,'[2]Kairos URL1'!$B$2:$C$100,2,0)</f>
        <v>#N/A</v>
      </c>
    </row>
    <row r="2701" spans="1:4" x14ac:dyDescent="0.2">
      <c r="A2701" t="s">
        <v>21497</v>
      </c>
      <c r="B2701" t="s">
        <v>27317</v>
      </c>
      <c r="C2701">
        <v>8192722</v>
      </c>
      <c r="D2701" t="e">
        <f>VLOOKUP(B2701,'[2]Kairos URL1'!$B$2:$C$100,2,0)</f>
        <v>#N/A</v>
      </c>
    </row>
    <row r="2702" spans="1:4" x14ac:dyDescent="0.2">
      <c r="A2702" t="s">
        <v>21498</v>
      </c>
      <c r="B2702" t="s">
        <v>27318</v>
      </c>
      <c r="C2702">
        <v>3318913</v>
      </c>
      <c r="D2702" t="e">
        <f>VLOOKUP(B2702,'[2]Kairos URL1'!$B$2:$C$100,2,0)</f>
        <v>#N/A</v>
      </c>
    </row>
    <row r="2703" spans="1:4" x14ac:dyDescent="0.2">
      <c r="A2703" t="s">
        <v>21499</v>
      </c>
      <c r="B2703" t="s">
        <v>27319</v>
      </c>
      <c r="C2703">
        <v>12666297</v>
      </c>
      <c r="D2703" t="e">
        <f>VLOOKUP(B2703,'[2]Kairos URL1'!$B$2:$C$100,2,0)</f>
        <v>#N/A</v>
      </c>
    </row>
    <row r="2704" spans="1:4" x14ac:dyDescent="0.2">
      <c r="A2704" t="s">
        <v>21500</v>
      </c>
      <c r="B2704" t="s">
        <v>27320</v>
      </c>
      <c r="C2704">
        <v>6677738</v>
      </c>
      <c r="D2704" t="e">
        <f>VLOOKUP(B2704,'[2]Kairos URL1'!$B$2:$C$100,2,0)</f>
        <v>#N/A</v>
      </c>
    </row>
    <row r="2705" spans="1:4" x14ac:dyDescent="0.2">
      <c r="A2705" t="s">
        <v>21501</v>
      </c>
      <c r="B2705" t="s">
        <v>27321</v>
      </c>
      <c r="C2705">
        <v>11307605</v>
      </c>
      <c r="D2705" t="e">
        <f>VLOOKUP(B2705,'[2]Kairos URL1'!$B$2:$C$100,2,0)</f>
        <v>#N/A</v>
      </c>
    </row>
    <row r="2706" spans="1:4" x14ac:dyDescent="0.2">
      <c r="A2706" t="s">
        <v>21502</v>
      </c>
      <c r="B2706" t="s">
        <v>27322</v>
      </c>
      <c r="C2706">
        <v>6926360</v>
      </c>
      <c r="D2706" t="e">
        <f>VLOOKUP(B2706,'[2]Kairos URL1'!$B$2:$C$100,2,0)</f>
        <v>#N/A</v>
      </c>
    </row>
    <row r="2707" spans="1:4" x14ac:dyDescent="0.2">
      <c r="A2707" t="s">
        <v>21503</v>
      </c>
      <c r="B2707" t="s">
        <v>27323</v>
      </c>
      <c r="C2707">
        <v>6981482</v>
      </c>
      <c r="D2707" t="e">
        <f>VLOOKUP(B2707,'[2]Kairos URL1'!$B$2:$C$100,2,0)</f>
        <v>#N/A</v>
      </c>
    </row>
    <row r="2708" spans="1:4" x14ac:dyDescent="0.2">
      <c r="A2708" t="s">
        <v>21504</v>
      </c>
      <c r="B2708" t="s">
        <v>27324</v>
      </c>
      <c r="C2708">
        <v>1864860</v>
      </c>
      <c r="D2708" t="e">
        <f>VLOOKUP(B2708,'[2]Kairos URL1'!$B$2:$C$100,2,0)</f>
        <v>#N/A</v>
      </c>
    </row>
    <row r="2709" spans="1:4" x14ac:dyDescent="0.2">
      <c r="A2709" t="s">
        <v>21505</v>
      </c>
      <c r="B2709" t="s">
        <v>27325</v>
      </c>
      <c r="C2709">
        <v>6777490</v>
      </c>
      <c r="D2709" t="e">
        <f>VLOOKUP(B2709,'[2]Kairos URL1'!$B$2:$C$100,2,0)</f>
        <v>#N/A</v>
      </c>
    </row>
    <row r="2710" spans="1:4" x14ac:dyDescent="0.2">
      <c r="A2710" t="s">
        <v>21506</v>
      </c>
      <c r="B2710" t="s">
        <v>27326</v>
      </c>
      <c r="C2710">
        <v>11706324</v>
      </c>
      <c r="D2710" t="e">
        <f>VLOOKUP(B2710,'[2]Kairos URL1'!$B$2:$C$100,2,0)</f>
        <v>#N/A</v>
      </c>
    </row>
    <row r="2711" spans="1:4" x14ac:dyDescent="0.2">
      <c r="A2711" t="s">
        <v>21507</v>
      </c>
      <c r="B2711" t="s">
        <v>27327</v>
      </c>
      <c r="C2711">
        <v>11237229</v>
      </c>
      <c r="D2711" t="e">
        <f>VLOOKUP(B2711,'[2]Kairos URL1'!$B$2:$C$100,2,0)</f>
        <v>#N/A</v>
      </c>
    </row>
    <row r="2712" spans="1:4" x14ac:dyDescent="0.2">
      <c r="A2712" t="s">
        <v>21508</v>
      </c>
      <c r="B2712" t="s">
        <v>27328</v>
      </c>
      <c r="C2712">
        <v>8136256</v>
      </c>
      <c r="D2712" t="e">
        <f>VLOOKUP(B2712,'[2]Kairos URL1'!$B$2:$C$100,2,0)</f>
        <v>#N/A</v>
      </c>
    </row>
    <row r="2713" spans="1:4" x14ac:dyDescent="0.2">
      <c r="A2713" t="s">
        <v>21509</v>
      </c>
      <c r="B2713" t="s">
        <v>27329</v>
      </c>
      <c r="C2713">
        <v>10123207</v>
      </c>
      <c r="D2713" t="e">
        <f>VLOOKUP(B2713,'[2]Kairos URL1'!$B$2:$C$100,2,0)</f>
        <v>#N/A</v>
      </c>
    </row>
    <row r="2714" spans="1:4" x14ac:dyDescent="0.2">
      <c r="A2714" t="s">
        <v>21510</v>
      </c>
      <c r="B2714" t="s">
        <v>27330</v>
      </c>
      <c r="C2714">
        <v>12571907</v>
      </c>
      <c r="D2714" t="e">
        <f>VLOOKUP(B2714,'[2]Kairos URL1'!$B$2:$C$100,2,0)</f>
        <v>#N/A</v>
      </c>
    </row>
    <row r="2715" spans="1:4" x14ac:dyDescent="0.2">
      <c r="A2715" t="s">
        <v>21511</v>
      </c>
      <c r="B2715" t="s">
        <v>27331</v>
      </c>
      <c r="C2715">
        <v>1918782</v>
      </c>
      <c r="D2715" t="e">
        <f>VLOOKUP(B2715,'[2]Kairos URL1'!$B$2:$C$100,2,0)</f>
        <v>#N/A</v>
      </c>
    </row>
    <row r="2716" spans="1:4" x14ac:dyDescent="0.2">
      <c r="A2716" t="s">
        <v>21512</v>
      </c>
      <c r="B2716" t="s">
        <v>27332</v>
      </c>
      <c r="C2716">
        <v>2128889</v>
      </c>
      <c r="D2716" t="e">
        <f>VLOOKUP(B2716,'[2]Kairos URL1'!$B$2:$C$100,2,0)</f>
        <v>#N/A</v>
      </c>
    </row>
    <row r="2717" spans="1:4" x14ac:dyDescent="0.2">
      <c r="A2717" t="s">
        <v>21513</v>
      </c>
      <c r="B2717" t="s">
        <v>27333</v>
      </c>
      <c r="C2717">
        <v>9338056</v>
      </c>
      <c r="D2717" t="e">
        <f>VLOOKUP(B2717,'[2]Kairos URL1'!$B$2:$C$100,2,0)</f>
        <v>#N/A</v>
      </c>
    </row>
    <row r="2718" spans="1:4" x14ac:dyDescent="0.2">
      <c r="A2718" t="s">
        <v>21514</v>
      </c>
      <c r="B2718" t="s">
        <v>27334</v>
      </c>
      <c r="C2718">
        <v>8135679</v>
      </c>
      <c r="D2718" t="e">
        <f>VLOOKUP(B2718,'[2]Kairos URL1'!$B$2:$C$100,2,0)</f>
        <v>#N/A</v>
      </c>
    </row>
    <row r="2719" spans="1:4" x14ac:dyDescent="0.2">
      <c r="A2719" t="s">
        <v>21515</v>
      </c>
      <c r="B2719" t="s">
        <v>27335</v>
      </c>
      <c r="C2719">
        <v>7066353</v>
      </c>
      <c r="D2719" t="e">
        <f>VLOOKUP(B2719,'[2]Kairos URL1'!$B$2:$C$100,2,0)</f>
        <v>#N/A</v>
      </c>
    </row>
    <row r="2720" spans="1:4" x14ac:dyDescent="0.2">
      <c r="A2720" t="s">
        <v>21516</v>
      </c>
      <c r="B2720" t="s">
        <v>27335</v>
      </c>
      <c r="C2720">
        <v>10513660</v>
      </c>
      <c r="D2720" t="e">
        <f>VLOOKUP(B2720,'[2]Kairos URL1'!$B$2:$C$100,2,0)</f>
        <v>#N/A</v>
      </c>
    </row>
    <row r="2721" spans="1:4" x14ac:dyDescent="0.2">
      <c r="A2721" t="s">
        <v>21517</v>
      </c>
      <c r="B2721" t="s">
        <v>27335</v>
      </c>
      <c r="C2721">
        <v>10822007</v>
      </c>
      <c r="D2721" t="e">
        <f>VLOOKUP(B2721,'[2]Kairos URL1'!$B$2:$C$100,2,0)</f>
        <v>#N/A</v>
      </c>
    </row>
    <row r="2722" spans="1:4" x14ac:dyDescent="0.2">
      <c r="A2722" t="s">
        <v>21518</v>
      </c>
      <c r="B2722" t="s">
        <v>27336</v>
      </c>
      <c r="C2722">
        <v>9324443</v>
      </c>
      <c r="D2722" t="e">
        <f>VLOOKUP(B2722,'[2]Kairos URL1'!$B$2:$C$100,2,0)</f>
        <v>#N/A</v>
      </c>
    </row>
    <row r="2723" spans="1:4" x14ac:dyDescent="0.2">
      <c r="A2723" t="s">
        <v>21519</v>
      </c>
      <c r="B2723" t="s">
        <v>27337</v>
      </c>
      <c r="C2723">
        <v>12433756</v>
      </c>
      <c r="D2723" t="e">
        <f>VLOOKUP(B2723,'[2]Kairos URL1'!$B$2:$C$100,2,0)</f>
        <v>#N/A</v>
      </c>
    </row>
    <row r="2724" spans="1:4" x14ac:dyDescent="0.2">
      <c r="A2724" t="s">
        <v>21520</v>
      </c>
      <c r="B2724" t="s">
        <v>27338</v>
      </c>
      <c r="C2724">
        <v>1910917</v>
      </c>
      <c r="D2724" t="e">
        <f>VLOOKUP(B2724,'[2]Kairos URL1'!$B$2:$C$100,2,0)</f>
        <v>#N/A</v>
      </c>
    </row>
    <row r="2725" spans="1:4" x14ac:dyDescent="0.2">
      <c r="A2725" t="s">
        <v>21521</v>
      </c>
      <c r="B2725" t="s">
        <v>27339</v>
      </c>
      <c r="C2725">
        <v>10291747</v>
      </c>
      <c r="D2725" t="e">
        <f>VLOOKUP(B2725,'[2]Kairos URL1'!$B$2:$C$100,2,0)</f>
        <v>#N/A</v>
      </c>
    </row>
    <row r="2726" spans="1:4" x14ac:dyDescent="0.2">
      <c r="A2726" t="s">
        <v>21522</v>
      </c>
      <c r="B2726" t="s">
        <v>27340</v>
      </c>
      <c r="C2726">
        <v>6436838</v>
      </c>
      <c r="D2726" t="e">
        <f>VLOOKUP(B2726,'[2]Kairos URL1'!$B$2:$C$100,2,0)</f>
        <v>#N/A</v>
      </c>
    </row>
    <row r="2727" spans="1:4" x14ac:dyDescent="0.2">
      <c r="A2727" t="s">
        <v>21523</v>
      </c>
      <c r="B2727" t="s">
        <v>27341</v>
      </c>
      <c r="C2727">
        <v>9568337</v>
      </c>
      <c r="D2727" t="e">
        <f>VLOOKUP(B2727,'[2]Kairos URL1'!$B$2:$C$100,2,0)</f>
        <v>#N/A</v>
      </c>
    </row>
    <row r="2728" spans="1:4" x14ac:dyDescent="0.2">
      <c r="A2728" t="s">
        <v>21524</v>
      </c>
      <c r="B2728" t="s">
        <v>27342</v>
      </c>
      <c r="C2728">
        <v>9621898</v>
      </c>
      <c r="D2728" t="e">
        <f>VLOOKUP(B2728,'[2]Kairos URL1'!$B$2:$C$100,2,0)</f>
        <v>#N/A</v>
      </c>
    </row>
    <row r="2729" spans="1:4" x14ac:dyDescent="0.2">
      <c r="A2729" t="s">
        <v>21525</v>
      </c>
      <c r="B2729" t="s">
        <v>27343</v>
      </c>
      <c r="C2729">
        <v>8239789</v>
      </c>
      <c r="D2729" t="e">
        <f>VLOOKUP(B2729,'[2]Kairos URL1'!$B$2:$C$100,2,0)</f>
        <v>#N/A</v>
      </c>
    </row>
    <row r="2730" spans="1:4" x14ac:dyDescent="0.2">
      <c r="A2730" t="s">
        <v>21526</v>
      </c>
      <c r="B2730" t="s">
        <v>27344</v>
      </c>
      <c r="C2730">
        <v>7042133</v>
      </c>
      <c r="D2730" t="e">
        <f>VLOOKUP(B2730,'[2]Kairos URL1'!$B$2:$C$100,2,0)</f>
        <v>#N/A</v>
      </c>
    </row>
    <row r="2731" spans="1:4" x14ac:dyDescent="0.2">
      <c r="A2731" t="s">
        <v>21527</v>
      </c>
      <c r="B2731" t="s">
        <v>27345</v>
      </c>
      <c r="C2731">
        <v>7722483</v>
      </c>
      <c r="D2731" t="e">
        <f>VLOOKUP(B2731,'[2]Kairos URL1'!$B$2:$C$100,2,0)</f>
        <v>#N/A</v>
      </c>
    </row>
    <row r="2732" spans="1:4" x14ac:dyDescent="0.2">
      <c r="A2732" t="s">
        <v>21528</v>
      </c>
      <c r="B2732" t="s">
        <v>27346</v>
      </c>
      <c r="C2732">
        <v>1901884</v>
      </c>
      <c r="D2732" t="e">
        <f>VLOOKUP(B2732,'[2]Kairos URL1'!$B$2:$C$100,2,0)</f>
        <v>#N/A</v>
      </c>
    </row>
    <row r="2733" spans="1:4" x14ac:dyDescent="0.2">
      <c r="A2733" t="s">
        <v>21529</v>
      </c>
      <c r="B2733" t="s">
        <v>27347</v>
      </c>
      <c r="C2733">
        <v>8039121</v>
      </c>
      <c r="D2733" t="e">
        <f>VLOOKUP(B2733,'[2]Kairos URL1'!$B$2:$C$100,2,0)</f>
        <v>#N/A</v>
      </c>
    </row>
    <row r="2734" spans="1:4" x14ac:dyDescent="0.2">
      <c r="A2734" t="s">
        <v>21530</v>
      </c>
      <c r="B2734" t="s">
        <v>27348</v>
      </c>
      <c r="C2734">
        <v>10895167</v>
      </c>
      <c r="D2734" t="e">
        <f>VLOOKUP(B2734,'[2]Kairos URL1'!$B$2:$C$100,2,0)</f>
        <v>#N/A</v>
      </c>
    </row>
    <row r="2735" spans="1:4" x14ac:dyDescent="0.2">
      <c r="A2735" t="s">
        <v>21531</v>
      </c>
      <c r="B2735" t="s">
        <v>27349</v>
      </c>
      <c r="C2735">
        <v>1888919</v>
      </c>
      <c r="D2735" t="e">
        <f>VLOOKUP(B2735,'[2]Kairos URL1'!$B$2:$C$100,2,0)</f>
        <v>#N/A</v>
      </c>
    </row>
    <row r="2736" spans="1:4" x14ac:dyDescent="0.2">
      <c r="A2736" t="s">
        <v>21532</v>
      </c>
      <c r="B2736" t="s">
        <v>27350</v>
      </c>
      <c r="C2736">
        <v>6484128</v>
      </c>
      <c r="D2736" t="e">
        <f>VLOOKUP(B2736,'[2]Kairos URL1'!$B$2:$C$100,2,0)</f>
        <v>#N/A</v>
      </c>
    </row>
    <row r="2737" spans="1:4" x14ac:dyDescent="0.2">
      <c r="A2737" t="s">
        <v>21533</v>
      </c>
      <c r="B2737" t="s">
        <v>27351</v>
      </c>
      <c r="C2737">
        <v>1864864</v>
      </c>
      <c r="D2737" t="e">
        <f>VLOOKUP(B2737,'[2]Kairos URL1'!$B$2:$C$100,2,0)</f>
        <v>#N/A</v>
      </c>
    </row>
    <row r="2738" spans="1:4" x14ac:dyDescent="0.2">
      <c r="A2738" t="s">
        <v>21534</v>
      </c>
      <c r="B2738" t="s">
        <v>27352</v>
      </c>
      <c r="C2738">
        <v>11585710</v>
      </c>
      <c r="D2738" t="e">
        <f>VLOOKUP(B2738,'[2]Kairos URL1'!$B$2:$C$100,2,0)</f>
        <v>#N/A</v>
      </c>
    </row>
    <row r="2739" spans="1:4" x14ac:dyDescent="0.2">
      <c r="A2739" t="s">
        <v>21535</v>
      </c>
      <c r="B2739" t="s">
        <v>27353</v>
      </c>
      <c r="C2739">
        <v>1885895</v>
      </c>
      <c r="D2739" t="e">
        <f>VLOOKUP(B2739,'[2]Kairos URL1'!$B$2:$C$100,2,0)</f>
        <v>#N/A</v>
      </c>
    </row>
    <row r="2740" spans="1:4" x14ac:dyDescent="0.2">
      <c r="A2740" t="s">
        <v>21536</v>
      </c>
      <c r="B2740" t="s">
        <v>27354</v>
      </c>
      <c r="C2740">
        <v>2087390</v>
      </c>
      <c r="D2740" t="e">
        <f>VLOOKUP(B2740,'[2]Kairos URL1'!$B$2:$C$100,2,0)</f>
        <v>#N/A</v>
      </c>
    </row>
    <row r="2741" spans="1:4" x14ac:dyDescent="0.2">
      <c r="A2741" t="s">
        <v>21537</v>
      </c>
      <c r="B2741" t="s">
        <v>27355</v>
      </c>
      <c r="C2741">
        <v>7834412</v>
      </c>
      <c r="D2741" t="e">
        <f>VLOOKUP(B2741,'[2]Kairos URL1'!$B$2:$C$100,2,0)</f>
        <v>#N/A</v>
      </c>
    </row>
    <row r="2742" spans="1:4" x14ac:dyDescent="0.2">
      <c r="A2742" t="s">
        <v>21538</v>
      </c>
      <c r="B2742" t="s">
        <v>27356</v>
      </c>
      <c r="C2742">
        <v>11357328</v>
      </c>
      <c r="D2742" t="e">
        <f>VLOOKUP(B2742,'[2]Kairos URL1'!$B$2:$C$100,2,0)</f>
        <v>#N/A</v>
      </c>
    </row>
    <row r="2743" spans="1:4" x14ac:dyDescent="0.2">
      <c r="A2743" t="s">
        <v>21539</v>
      </c>
      <c r="B2743" t="s">
        <v>27357</v>
      </c>
      <c r="C2743">
        <v>11712625</v>
      </c>
      <c r="D2743" t="e">
        <f>VLOOKUP(B2743,'[2]Kairos URL1'!$B$2:$C$100,2,0)</f>
        <v>#N/A</v>
      </c>
    </row>
    <row r="2744" spans="1:4" x14ac:dyDescent="0.2">
      <c r="A2744" t="s">
        <v>21540</v>
      </c>
      <c r="B2744" t="s">
        <v>27358</v>
      </c>
      <c r="C2744">
        <v>7739259</v>
      </c>
      <c r="D2744" t="e">
        <f>VLOOKUP(B2744,'[2]Kairos URL1'!$B$2:$C$100,2,0)</f>
        <v>#N/A</v>
      </c>
    </row>
    <row r="2745" spans="1:4" x14ac:dyDescent="0.2">
      <c r="A2745" t="s">
        <v>21541</v>
      </c>
      <c r="B2745" t="s">
        <v>27359</v>
      </c>
      <c r="C2745">
        <v>7337203</v>
      </c>
      <c r="D2745" t="e">
        <f>VLOOKUP(B2745,'[2]Kairos URL1'!$B$2:$C$100,2,0)</f>
        <v>#N/A</v>
      </c>
    </row>
    <row r="2746" spans="1:4" x14ac:dyDescent="0.2">
      <c r="A2746" t="s">
        <v>21542</v>
      </c>
      <c r="B2746" t="s">
        <v>27360</v>
      </c>
      <c r="C2746">
        <v>7737914</v>
      </c>
      <c r="D2746" t="e">
        <f>VLOOKUP(B2746,'[2]Kairos URL1'!$B$2:$C$100,2,0)</f>
        <v>#N/A</v>
      </c>
    </row>
    <row r="2747" spans="1:4" x14ac:dyDescent="0.2">
      <c r="A2747" t="s">
        <v>21543</v>
      </c>
      <c r="B2747" t="s">
        <v>27361</v>
      </c>
      <c r="C2747">
        <v>7748087</v>
      </c>
      <c r="D2747" t="e">
        <f>VLOOKUP(B2747,'[2]Kairos URL1'!$B$2:$C$100,2,0)</f>
        <v>#N/A</v>
      </c>
    </row>
    <row r="2748" spans="1:4" x14ac:dyDescent="0.2">
      <c r="A2748" t="s">
        <v>21544</v>
      </c>
      <c r="B2748" t="s">
        <v>27362</v>
      </c>
      <c r="C2748">
        <v>10323934</v>
      </c>
      <c r="D2748" t="e">
        <f>VLOOKUP(B2748,'[2]Kairos URL1'!$B$2:$C$100,2,0)</f>
        <v>#N/A</v>
      </c>
    </row>
    <row r="2749" spans="1:4" x14ac:dyDescent="0.2">
      <c r="A2749" t="s">
        <v>21545</v>
      </c>
      <c r="B2749" t="s">
        <v>27363</v>
      </c>
      <c r="C2749">
        <v>10511056</v>
      </c>
      <c r="D2749" t="e">
        <f>VLOOKUP(B2749,'[2]Kairos URL1'!$B$2:$C$100,2,0)</f>
        <v>#N/A</v>
      </c>
    </row>
    <row r="2750" spans="1:4" x14ac:dyDescent="0.2">
      <c r="A2750" t="s">
        <v>21546</v>
      </c>
      <c r="B2750" t="s">
        <v>27364</v>
      </c>
      <c r="C2750">
        <v>2090200</v>
      </c>
      <c r="D2750" t="e">
        <f>VLOOKUP(B2750,'[2]Kairos URL1'!$B$2:$C$100,2,0)</f>
        <v>#N/A</v>
      </c>
    </row>
    <row r="2751" spans="1:4" x14ac:dyDescent="0.2">
      <c r="A2751" t="s">
        <v>21547</v>
      </c>
      <c r="B2751" t="s">
        <v>27365</v>
      </c>
      <c r="C2751">
        <v>2239947</v>
      </c>
      <c r="D2751" t="e">
        <f>VLOOKUP(B2751,'[2]Kairos URL1'!$B$2:$C$100,2,0)</f>
        <v>#N/A</v>
      </c>
    </row>
    <row r="2752" spans="1:4" x14ac:dyDescent="0.2">
      <c r="A2752" t="s">
        <v>21548</v>
      </c>
      <c r="B2752" t="s">
        <v>27366</v>
      </c>
      <c r="C2752">
        <v>10786031</v>
      </c>
      <c r="D2752" t="e">
        <f>VLOOKUP(B2752,'[2]Kairos URL1'!$B$2:$C$100,2,0)</f>
        <v>#N/A</v>
      </c>
    </row>
    <row r="2753" spans="1:4" x14ac:dyDescent="0.2">
      <c r="A2753" t="s">
        <v>21549</v>
      </c>
      <c r="B2753" t="s">
        <v>27367</v>
      </c>
      <c r="C2753">
        <v>6726602</v>
      </c>
      <c r="D2753" t="e">
        <f>VLOOKUP(B2753,'[2]Kairos URL1'!$B$2:$C$100,2,0)</f>
        <v>#N/A</v>
      </c>
    </row>
    <row r="2754" spans="1:4" x14ac:dyDescent="0.2">
      <c r="A2754" t="s">
        <v>21550</v>
      </c>
      <c r="B2754" t="s">
        <v>27368</v>
      </c>
      <c r="C2754">
        <v>1860301</v>
      </c>
      <c r="D2754" t="e">
        <f>VLOOKUP(B2754,'[2]Kairos URL1'!$B$2:$C$100,2,0)</f>
        <v>#N/A</v>
      </c>
    </row>
    <row r="2755" spans="1:4" x14ac:dyDescent="0.2">
      <c r="A2755" t="s">
        <v>21551</v>
      </c>
      <c r="B2755" t="s">
        <v>27369</v>
      </c>
      <c r="C2755">
        <v>3096050</v>
      </c>
      <c r="D2755" t="e">
        <f>VLOOKUP(B2755,'[2]Kairos URL1'!$B$2:$C$100,2,0)</f>
        <v>#N/A</v>
      </c>
    </row>
    <row r="2756" spans="1:4" x14ac:dyDescent="0.2">
      <c r="A2756" t="s">
        <v>21552</v>
      </c>
      <c r="B2756" t="s">
        <v>27370</v>
      </c>
      <c r="C2756">
        <v>9563648</v>
      </c>
      <c r="D2756" t="e">
        <f>VLOOKUP(B2756,'[2]Kairos URL1'!$B$2:$C$100,2,0)</f>
        <v>#N/A</v>
      </c>
    </row>
    <row r="2757" spans="1:4" x14ac:dyDescent="0.2">
      <c r="A2757" t="s">
        <v>21553</v>
      </c>
      <c r="B2757" t="s">
        <v>27371</v>
      </c>
      <c r="C2757">
        <v>1866229</v>
      </c>
      <c r="D2757" t="e">
        <f>VLOOKUP(B2757,'[2]Kairos URL1'!$B$2:$C$100,2,0)</f>
        <v>#N/A</v>
      </c>
    </row>
    <row r="2758" spans="1:4" x14ac:dyDescent="0.2">
      <c r="A2758" t="s">
        <v>21554</v>
      </c>
      <c r="B2758" t="s">
        <v>27372</v>
      </c>
      <c r="C2758">
        <v>7052083</v>
      </c>
      <c r="D2758" t="e">
        <f>VLOOKUP(B2758,'[2]Kairos URL1'!$B$2:$C$100,2,0)</f>
        <v>#N/A</v>
      </c>
    </row>
    <row r="2759" spans="1:4" x14ac:dyDescent="0.2">
      <c r="A2759" t="s">
        <v>21555</v>
      </c>
      <c r="B2759" t="s">
        <v>27373</v>
      </c>
      <c r="C2759">
        <v>10385506</v>
      </c>
      <c r="D2759" t="e">
        <f>VLOOKUP(B2759,'[2]Kairos URL1'!$B$2:$C$100,2,0)</f>
        <v>#N/A</v>
      </c>
    </row>
    <row r="2760" spans="1:4" x14ac:dyDescent="0.2">
      <c r="A2760" t="s">
        <v>21556</v>
      </c>
      <c r="B2760" t="s">
        <v>27374</v>
      </c>
      <c r="C2760">
        <v>1857982</v>
      </c>
      <c r="D2760" t="e">
        <f>VLOOKUP(B2760,'[2]Kairos URL1'!$B$2:$C$100,2,0)</f>
        <v>#N/A</v>
      </c>
    </row>
    <row r="2761" spans="1:4" x14ac:dyDescent="0.2">
      <c r="A2761" t="s">
        <v>21557</v>
      </c>
      <c r="B2761" t="s">
        <v>27375</v>
      </c>
      <c r="C2761">
        <v>10419999</v>
      </c>
      <c r="D2761" t="e">
        <f>VLOOKUP(B2761,'[2]Kairos URL1'!$B$2:$C$100,2,0)</f>
        <v>#N/A</v>
      </c>
    </row>
    <row r="2762" spans="1:4" x14ac:dyDescent="0.2">
      <c r="A2762" t="s">
        <v>21558</v>
      </c>
      <c r="B2762" t="s">
        <v>27376</v>
      </c>
      <c r="C2762">
        <v>7626839</v>
      </c>
      <c r="D2762" t="e">
        <f>VLOOKUP(B2762,'[2]Kairos URL1'!$B$2:$C$100,2,0)</f>
        <v>#N/A</v>
      </c>
    </row>
    <row r="2763" spans="1:4" x14ac:dyDescent="0.2">
      <c r="A2763" t="s">
        <v>21559</v>
      </c>
      <c r="B2763" t="s">
        <v>27377</v>
      </c>
      <c r="C2763">
        <v>1915308</v>
      </c>
      <c r="D2763" t="e">
        <f>VLOOKUP(B2763,'[2]Kairos URL1'!$B$2:$C$100,2,0)</f>
        <v>#N/A</v>
      </c>
    </row>
    <row r="2764" spans="1:4" x14ac:dyDescent="0.2">
      <c r="A2764" t="s">
        <v>21560</v>
      </c>
      <c r="B2764" t="s">
        <v>27378</v>
      </c>
      <c r="C2764">
        <v>6770158</v>
      </c>
      <c r="D2764" t="e">
        <f>VLOOKUP(B2764,'[2]Kairos URL1'!$B$2:$C$100,2,0)</f>
        <v>#N/A</v>
      </c>
    </row>
    <row r="2765" spans="1:4" x14ac:dyDescent="0.2">
      <c r="A2765" t="s">
        <v>21561</v>
      </c>
      <c r="B2765" t="s">
        <v>27379</v>
      </c>
      <c r="C2765">
        <v>10826329</v>
      </c>
      <c r="D2765" t="e">
        <f>VLOOKUP(B2765,'[2]Kairos URL1'!$B$2:$C$100,2,0)</f>
        <v>#N/A</v>
      </c>
    </row>
    <row r="2766" spans="1:4" x14ac:dyDescent="0.2">
      <c r="A2766" t="s">
        <v>21562</v>
      </c>
      <c r="B2766" t="s">
        <v>27380</v>
      </c>
      <c r="C2766">
        <v>1968099</v>
      </c>
      <c r="D2766" t="e">
        <f>VLOOKUP(B2766,'[2]Kairos URL1'!$B$2:$C$100,2,0)</f>
        <v>#N/A</v>
      </c>
    </row>
    <row r="2767" spans="1:4" x14ac:dyDescent="0.2">
      <c r="A2767" t="s">
        <v>21563</v>
      </c>
      <c r="B2767" t="s">
        <v>27381</v>
      </c>
      <c r="C2767">
        <v>1883913</v>
      </c>
      <c r="D2767" t="e">
        <f>VLOOKUP(B2767,'[2]Kairos URL1'!$B$2:$C$100,2,0)</f>
        <v>#N/A</v>
      </c>
    </row>
    <row r="2768" spans="1:4" x14ac:dyDescent="0.2">
      <c r="A2768" t="s">
        <v>21564</v>
      </c>
      <c r="B2768" t="s">
        <v>27382</v>
      </c>
      <c r="C2768">
        <v>1907255</v>
      </c>
      <c r="D2768" t="e">
        <f>VLOOKUP(B2768,'[2]Kairos URL1'!$B$2:$C$100,2,0)</f>
        <v>#N/A</v>
      </c>
    </row>
    <row r="2769" spans="1:4" x14ac:dyDescent="0.2">
      <c r="A2769" t="s">
        <v>21565</v>
      </c>
      <c r="B2769" t="s">
        <v>27383</v>
      </c>
      <c r="C2769">
        <v>10446294</v>
      </c>
      <c r="D2769" t="e">
        <f>VLOOKUP(B2769,'[2]Kairos URL1'!$B$2:$C$100,2,0)</f>
        <v>#N/A</v>
      </c>
    </row>
    <row r="2770" spans="1:4" x14ac:dyDescent="0.2">
      <c r="A2770" t="s">
        <v>21566</v>
      </c>
      <c r="B2770" t="s">
        <v>27384</v>
      </c>
      <c r="C2770">
        <v>1888807</v>
      </c>
      <c r="D2770" t="e">
        <f>VLOOKUP(B2770,'[2]Kairos URL1'!$B$2:$C$100,2,0)</f>
        <v>#N/A</v>
      </c>
    </row>
    <row r="2771" spans="1:4" x14ac:dyDescent="0.2">
      <c r="A2771" t="s">
        <v>21567</v>
      </c>
      <c r="B2771" t="s">
        <v>27385</v>
      </c>
      <c r="C2771">
        <v>6985259</v>
      </c>
      <c r="D2771" t="e">
        <f>VLOOKUP(B2771,'[2]Kairos URL1'!$B$2:$C$100,2,0)</f>
        <v>#N/A</v>
      </c>
    </row>
    <row r="2772" spans="1:4" x14ac:dyDescent="0.2">
      <c r="A2772" t="s">
        <v>21568</v>
      </c>
      <c r="B2772" t="s">
        <v>27386</v>
      </c>
      <c r="C2772">
        <v>10352820</v>
      </c>
      <c r="D2772" t="e">
        <f>VLOOKUP(B2772,'[2]Kairos URL1'!$B$2:$C$100,2,0)</f>
        <v>#N/A</v>
      </c>
    </row>
    <row r="2773" spans="1:4" x14ac:dyDescent="0.2">
      <c r="A2773" t="s">
        <v>21569</v>
      </c>
      <c r="B2773" t="s">
        <v>27387</v>
      </c>
      <c r="C2773">
        <v>2104449</v>
      </c>
      <c r="D2773" t="e">
        <f>VLOOKUP(B2773,'[2]Kairos URL1'!$B$2:$C$100,2,0)</f>
        <v>#N/A</v>
      </c>
    </row>
    <row r="2774" spans="1:4" x14ac:dyDescent="0.2">
      <c r="A2774" t="s">
        <v>21570</v>
      </c>
      <c r="B2774" t="s">
        <v>27388</v>
      </c>
      <c r="C2774">
        <v>8439781</v>
      </c>
      <c r="D2774" t="e">
        <f>VLOOKUP(B2774,'[2]Kairos URL1'!$B$2:$C$100,2,0)</f>
        <v>#N/A</v>
      </c>
    </row>
    <row r="2775" spans="1:4" x14ac:dyDescent="0.2">
      <c r="A2775" t="s">
        <v>21571</v>
      </c>
      <c r="B2775" t="s">
        <v>27389</v>
      </c>
      <c r="C2775">
        <v>6624700</v>
      </c>
      <c r="D2775" t="e">
        <f>VLOOKUP(B2775,'[2]Kairos URL1'!$B$2:$C$100,2,0)</f>
        <v>#N/A</v>
      </c>
    </row>
    <row r="2776" spans="1:4" x14ac:dyDescent="0.2">
      <c r="A2776" t="s">
        <v>21572</v>
      </c>
      <c r="B2776" t="s">
        <v>27390</v>
      </c>
      <c r="C2776">
        <v>1898855</v>
      </c>
      <c r="D2776" t="e">
        <f>VLOOKUP(B2776,'[2]Kairos URL1'!$B$2:$C$100,2,0)</f>
        <v>#N/A</v>
      </c>
    </row>
    <row r="2777" spans="1:4" x14ac:dyDescent="0.2">
      <c r="A2777" t="s">
        <v>21573</v>
      </c>
      <c r="B2777" t="s">
        <v>27391</v>
      </c>
      <c r="C2777">
        <v>9340088</v>
      </c>
      <c r="D2777" t="e">
        <f>VLOOKUP(B2777,'[2]Kairos URL1'!$B$2:$C$100,2,0)</f>
        <v>#N/A</v>
      </c>
    </row>
    <row r="2778" spans="1:4" x14ac:dyDescent="0.2">
      <c r="A2778" t="s">
        <v>21574</v>
      </c>
      <c r="B2778" t="s">
        <v>27392</v>
      </c>
      <c r="C2778">
        <v>1940774</v>
      </c>
      <c r="D2778" t="e">
        <f>VLOOKUP(B2778,'[2]Kairos URL1'!$B$2:$C$100,2,0)</f>
        <v>#N/A</v>
      </c>
    </row>
    <row r="2779" spans="1:4" x14ac:dyDescent="0.2">
      <c r="A2779" t="s">
        <v>21575</v>
      </c>
      <c r="B2779" t="s">
        <v>27393</v>
      </c>
      <c r="C2779">
        <v>1858705</v>
      </c>
      <c r="D2779" t="e">
        <f>VLOOKUP(B2779,'[2]Kairos URL1'!$B$2:$C$100,2,0)</f>
        <v>#N/A</v>
      </c>
    </row>
    <row r="2780" spans="1:4" x14ac:dyDescent="0.2">
      <c r="A2780" t="s">
        <v>21576</v>
      </c>
      <c r="B2780" t="s">
        <v>27394</v>
      </c>
      <c r="C2780">
        <v>14388991</v>
      </c>
      <c r="D2780" t="e">
        <f>VLOOKUP(B2780,'[2]Kairos URL1'!$B$2:$C$100,2,0)</f>
        <v>#N/A</v>
      </c>
    </row>
    <row r="2781" spans="1:4" x14ac:dyDescent="0.2">
      <c r="A2781" t="s">
        <v>21577</v>
      </c>
      <c r="B2781" t="s">
        <v>27395</v>
      </c>
      <c r="C2781">
        <v>2261261</v>
      </c>
      <c r="D2781" t="e">
        <f>VLOOKUP(B2781,'[2]Kairos URL1'!$B$2:$C$100,2,0)</f>
        <v>#N/A</v>
      </c>
    </row>
    <row r="2782" spans="1:4" x14ac:dyDescent="0.2">
      <c r="A2782" t="s">
        <v>21578</v>
      </c>
      <c r="B2782" t="s">
        <v>27396</v>
      </c>
      <c r="C2782">
        <v>1860005</v>
      </c>
      <c r="D2782" t="e">
        <f>VLOOKUP(B2782,'[2]Kairos URL1'!$B$2:$C$100,2,0)</f>
        <v>#N/A</v>
      </c>
    </row>
    <row r="2783" spans="1:4" x14ac:dyDescent="0.2">
      <c r="A2783" t="s">
        <v>21579</v>
      </c>
      <c r="B2783" t="s">
        <v>27397</v>
      </c>
      <c r="C2783">
        <v>11043576</v>
      </c>
      <c r="D2783" t="e">
        <f>VLOOKUP(B2783,'[2]Kairos URL1'!$B$2:$C$100,2,0)</f>
        <v>#N/A</v>
      </c>
    </row>
    <row r="2784" spans="1:4" x14ac:dyDescent="0.2">
      <c r="A2784" t="s">
        <v>21580</v>
      </c>
      <c r="B2784" t="s">
        <v>27398</v>
      </c>
      <c r="C2784">
        <v>10402257</v>
      </c>
      <c r="D2784" t="e">
        <f>VLOOKUP(B2784,'[2]Kairos URL1'!$B$2:$C$100,2,0)</f>
        <v>#N/A</v>
      </c>
    </row>
    <row r="2785" spans="1:4" x14ac:dyDescent="0.2">
      <c r="A2785" t="s">
        <v>21581</v>
      </c>
      <c r="B2785" t="s">
        <v>27399</v>
      </c>
      <c r="C2785">
        <v>1866984</v>
      </c>
      <c r="D2785" t="e">
        <f>VLOOKUP(B2785,'[2]Kairos URL1'!$B$2:$C$100,2,0)</f>
        <v>#N/A</v>
      </c>
    </row>
    <row r="2786" spans="1:4" x14ac:dyDescent="0.2">
      <c r="A2786" t="s">
        <v>21582</v>
      </c>
      <c r="B2786" t="s">
        <v>27400</v>
      </c>
      <c r="C2786">
        <v>11170972</v>
      </c>
      <c r="D2786" t="e">
        <f>VLOOKUP(B2786,'[2]Kairos URL1'!$B$2:$C$100,2,0)</f>
        <v>#N/A</v>
      </c>
    </row>
    <row r="2787" spans="1:4" x14ac:dyDescent="0.2">
      <c r="A2787" t="s">
        <v>21583</v>
      </c>
      <c r="B2787" t="s">
        <v>27401</v>
      </c>
      <c r="C2787">
        <v>8544738</v>
      </c>
      <c r="D2787" t="e">
        <f>VLOOKUP(B2787,'[2]Kairos URL1'!$B$2:$C$100,2,0)</f>
        <v>#N/A</v>
      </c>
    </row>
    <row r="2788" spans="1:4" x14ac:dyDescent="0.2">
      <c r="A2788" t="s">
        <v>21584</v>
      </c>
      <c r="B2788" t="s">
        <v>27402</v>
      </c>
      <c r="C2788">
        <v>1872903</v>
      </c>
      <c r="D2788" t="e">
        <f>VLOOKUP(B2788,'[2]Kairos URL1'!$B$2:$C$100,2,0)</f>
        <v>#N/A</v>
      </c>
    </row>
    <row r="2789" spans="1:4" x14ac:dyDescent="0.2">
      <c r="A2789" t="s">
        <v>21585</v>
      </c>
      <c r="B2789" t="s">
        <v>27403</v>
      </c>
      <c r="C2789">
        <v>1884321</v>
      </c>
      <c r="D2789" t="e">
        <f>VLOOKUP(B2789,'[2]Kairos URL1'!$B$2:$C$100,2,0)</f>
        <v>#N/A</v>
      </c>
    </row>
    <row r="2790" spans="1:4" x14ac:dyDescent="0.2">
      <c r="A2790" t="s">
        <v>21586</v>
      </c>
      <c r="B2790" t="s">
        <v>27404</v>
      </c>
      <c r="C2790">
        <v>8147135</v>
      </c>
      <c r="D2790" t="e">
        <f>VLOOKUP(B2790,'[2]Kairos URL1'!$B$2:$C$100,2,0)</f>
        <v>#N/A</v>
      </c>
    </row>
    <row r="2791" spans="1:4" x14ac:dyDescent="0.2">
      <c r="A2791" t="s">
        <v>21587</v>
      </c>
      <c r="B2791" t="s">
        <v>27405</v>
      </c>
      <c r="C2791">
        <v>1948620</v>
      </c>
      <c r="D2791" t="e">
        <f>VLOOKUP(B2791,'[2]Kairos URL1'!$B$2:$C$100,2,0)</f>
        <v>#N/A</v>
      </c>
    </row>
    <row r="2792" spans="1:4" x14ac:dyDescent="0.2">
      <c r="A2792" t="s">
        <v>21588</v>
      </c>
      <c r="B2792" t="s">
        <v>27406</v>
      </c>
      <c r="C2792">
        <v>1892253</v>
      </c>
      <c r="D2792" t="e">
        <f>VLOOKUP(B2792,'[2]Kairos URL1'!$B$2:$C$100,2,0)</f>
        <v>#N/A</v>
      </c>
    </row>
    <row r="2793" spans="1:4" x14ac:dyDescent="0.2">
      <c r="A2793" t="s">
        <v>21589</v>
      </c>
      <c r="B2793" t="s">
        <v>27407</v>
      </c>
      <c r="C2793">
        <v>1884526</v>
      </c>
      <c r="D2793" t="e">
        <f>VLOOKUP(B2793,'[2]Kairos URL1'!$B$2:$C$100,2,0)</f>
        <v>#N/A</v>
      </c>
    </row>
    <row r="2794" spans="1:4" x14ac:dyDescent="0.2">
      <c r="A2794" t="s">
        <v>21590</v>
      </c>
      <c r="B2794" t="s">
        <v>27408</v>
      </c>
      <c r="C2794">
        <v>9856333</v>
      </c>
      <c r="D2794" t="e">
        <f>VLOOKUP(B2794,'[2]Kairos URL1'!$B$2:$C$100,2,0)</f>
        <v>#N/A</v>
      </c>
    </row>
    <row r="2795" spans="1:4" x14ac:dyDescent="0.2">
      <c r="A2795" t="s">
        <v>21591</v>
      </c>
      <c r="B2795" t="s">
        <v>27409</v>
      </c>
      <c r="C2795">
        <v>1931295</v>
      </c>
      <c r="D2795" t="e">
        <f>VLOOKUP(B2795,'[2]Kairos URL1'!$B$2:$C$100,2,0)</f>
        <v>#N/A</v>
      </c>
    </row>
    <row r="2796" spans="1:4" x14ac:dyDescent="0.2">
      <c r="A2796" t="s">
        <v>21592</v>
      </c>
      <c r="B2796" t="s">
        <v>27410</v>
      </c>
      <c r="C2796">
        <v>10730106</v>
      </c>
      <c r="D2796" t="e">
        <f>VLOOKUP(B2796,'[2]Kairos URL1'!$B$2:$C$100,2,0)</f>
        <v>#N/A</v>
      </c>
    </row>
    <row r="2797" spans="1:4" x14ac:dyDescent="0.2">
      <c r="A2797" t="s">
        <v>21593</v>
      </c>
      <c r="B2797" t="s">
        <v>27411</v>
      </c>
      <c r="C2797">
        <v>7640049</v>
      </c>
      <c r="D2797" t="e">
        <f>VLOOKUP(B2797,'[2]Kairos URL1'!$B$2:$C$100,2,0)</f>
        <v>#N/A</v>
      </c>
    </row>
    <row r="2798" spans="1:4" x14ac:dyDescent="0.2">
      <c r="A2798" t="s">
        <v>21594</v>
      </c>
      <c r="B2798" t="s">
        <v>27412</v>
      </c>
      <c r="C2798">
        <v>2085150</v>
      </c>
      <c r="D2798" t="e">
        <f>VLOOKUP(B2798,'[2]Kairos URL1'!$B$2:$C$100,2,0)</f>
        <v>#N/A</v>
      </c>
    </row>
    <row r="2799" spans="1:4" x14ac:dyDescent="0.2">
      <c r="A2799" t="s">
        <v>21595</v>
      </c>
      <c r="B2799" t="s">
        <v>27413</v>
      </c>
      <c r="C2799">
        <v>1899001</v>
      </c>
      <c r="D2799" t="e">
        <f>VLOOKUP(B2799,'[2]Kairos URL1'!$B$2:$C$100,2,0)</f>
        <v>#N/A</v>
      </c>
    </row>
    <row r="2800" spans="1:4" x14ac:dyDescent="0.2">
      <c r="A2800" t="s">
        <v>21596</v>
      </c>
      <c r="B2800" t="s">
        <v>27414</v>
      </c>
      <c r="C2800">
        <v>9412289</v>
      </c>
      <c r="D2800" t="e">
        <f>VLOOKUP(B2800,'[2]Kairos URL1'!$B$2:$C$100,2,0)</f>
        <v>#N/A</v>
      </c>
    </row>
    <row r="2801" spans="1:4" x14ac:dyDescent="0.2">
      <c r="A2801" t="s">
        <v>21597</v>
      </c>
      <c r="B2801" t="s">
        <v>27415</v>
      </c>
      <c r="C2801">
        <v>1893246</v>
      </c>
      <c r="D2801" t="e">
        <f>VLOOKUP(B2801,'[2]Kairos URL1'!$B$2:$C$100,2,0)</f>
        <v>#N/A</v>
      </c>
    </row>
    <row r="2802" spans="1:4" x14ac:dyDescent="0.2">
      <c r="A2802" t="s">
        <v>21598</v>
      </c>
      <c r="B2802" t="s">
        <v>27416</v>
      </c>
      <c r="C2802">
        <v>8045982</v>
      </c>
      <c r="D2802" t="e">
        <f>VLOOKUP(B2802,'[2]Kairos URL1'!$B$2:$C$100,2,0)</f>
        <v>#N/A</v>
      </c>
    </row>
    <row r="2803" spans="1:4" x14ac:dyDescent="0.2">
      <c r="A2803" t="s">
        <v>21599</v>
      </c>
      <c r="B2803" t="s">
        <v>27417</v>
      </c>
      <c r="C2803">
        <v>8644726</v>
      </c>
      <c r="D2803" t="e">
        <f>VLOOKUP(B2803,'[2]Kairos URL1'!$B$2:$C$100,2,0)</f>
        <v>#N/A</v>
      </c>
    </row>
    <row r="2804" spans="1:4" x14ac:dyDescent="0.2">
      <c r="A2804" t="s">
        <v>21600</v>
      </c>
      <c r="B2804" t="s">
        <v>27418</v>
      </c>
      <c r="C2804">
        <v>1860237</v>
      </c>
      <c r="D2804" t="e">
        <f>VLOOKUP(B2804,'[2]Kairos URL1'!$B$2:$C$100,2,0)</f>
        <v>#N/A</v>
      </c>
    </row>
    <row r="2805" spans="1:4" x14ac:dyDescent="0.2">
      <c r="A2805" t="s">
        <v>21601</v>
      </c>
      <c r="B2805" t="s">
        <v>27419</v>
      </c>
      <c r="C2805">
        <v>10379550</v>
      </c>
      <c r="D2805" t="e">
        <f>VLOOKUP(B2805,'[2]Kairos URL1'!$B$2:$C$100,2,0)</f>
        <v>#N/A</v>
      </c>
    </row>
    <row r="2806" spans="1:4" x14ac:dyDescent="0.2">
      <c r="A2806" t="s">
        <v>21602</v>
      </c>
      <c r="B2806" t="s">
        <v>27420</v>
      </c>
      <c r="C2806">
        <v>1901722</v>
      </c>
      <c r="D2806" t="e">
        <f>VLOOKUP(B2806,'[2]Kairos URL1'!$B$2:$C$100,2,0)</f>
        <v>#N/A</v>
      </c>
    </row>
    <row r="2807" spans="1:4" x14ac:dyDescent="0.2">
      <c r="A2807" t="s">
        <v>21603</v>
      </c>
      <c r="B2807" t="s">
        <v>27421</v>
      </c>
      <c r="C2807">
        <v>9621445</v>
      </c>
      <c r="D2807" t="e">
        <f>VLOOKUP(B2807,'[2]Kairos URL1'!$B$2:$C$100,2,0)</f>
        <v>#N/A</v>
      </c>
    </row>
    <row r="2808" spans="1:4" x14ac:dyDescent="0.2">
      <c r="A2808" t="s">
        <v>21604</v>
      </c>
      <c r="B2808" t="s">
        <v>27422</v>
      </c>
      <c r="C2808">
        <v>8678819</v>
      </c>
      <c r="D2808" t="e">
        <f>VLOOKUP(B2808,'[2]Kairos URL1'!$B$2:$C$100,2,0)</f>
        <v>#N/A</v>
      </c>
    </row>
    <row r="2809" spans="1:4" x14ac:dyDescent="0.2">
      <c r="A2809" t="s">
        <v>21605</v>
      </c>
      <c r="B2809" t="s">
        <v>27423</v>
      </c>
      <c r="C2809">
        <v>1950638</v>
      </c>
      <c r="D2809" t="e">
        <f>VLOOKUP(B2809,'[2]Kairos URL1'!$B$2:$C$100,2,0)</f>
        <v>#N/A</v>
      </c>
    </row>
    <row r="2810" spans="1:4" x14ac:dyDescent="0.2">
      <c r="A2810" t="s">
        <v>21606</v>
      </c>
      <c r="B2810" t="s">
        <v>27424</v>
      </c>
      <c r="C2810">
        <v>10028126</v>
      </c>
      <c r="D2810" t="e">
        <f>VLOOKUP(B2810,'[2]Kairos URL1'!$B$2:$C$100,2,0)</f>
        <v>#N/A</v>
      </c>
    </row>
    <row r="2811" spans="1:4" x14ac:dyDescent="0.2">
      <c r="A2811" t="s">
        <v>21607</v>
      </c>
      <c r="B2811" t="s">
        <v>27425</v>
      </c>
      <c r="C2811">
        <v>1886146</v>
      </c>
      <c r="D2811" t="e">
        <f>VLOOKUP(B2811,'[2]Kairos URL1'!$B$2:$C$100,2,0)</f>
        <v>#N/A</v>
      </c>
    </row>
    <row r="2812" spans="1:4" x14ac:dyDescent="0.2">
      <c r="A2812" t="s">
        <v>21608</v>
      </c>
      <c r="B2812" t="s">
        <v>27426</v>
      </c>
      <c r="C2812">
        <v>7354236</v>
      </c>
      <c r="D2812" t="e">
        <f>VLOOKUP(B2812,'[2]Kairos URL1'!$B$2:$C$100,2,0)</f>
        <v>#N/A</v>
      </c>
    </row>
    <row r="2813" spans="1:4" x14ac:dyDescent="0.2">
      <c r="A2813" t="s">
        <v>21609</v>
      </c>
      <c r="B2813" t="s">
        <v>27427</v>
      </c>
      <c r="C2813">
        <v>9621751</v>
      </c>
      <c r="D2813" t="e">
        <f>VLOOKUP(B2813,'[2]Kairos URL1'!$B$2:$C$100,2,0)</f>
        <v>#N/A</v>
      </c>
    </row>
    <row r="2814" spans="1:4" x14ac:dyDescent="0.2">
      <c r="A2814" t="s">
        <v>21610</v>
      </c>
      <c r="B2814" t="s">
        <v>27428</v>
      </c>
      <c r="C2814">
        <v>1888790</v>
      </c>
      <c r="D2814" t="e">
        <f>VLOOKUP(B2814,'[2]Kairos URL1'!$B$2:$C$100,2,0)</f>
        <v>#N/A</v>
      </c>
    </row>
    <row r="2815" spans="1:4" x14ac:dyDescent="0.2">
      <c r="A2815" t="s">
        <v>21611</v>
      </c>
      <c r="B2815" t="s">
        <v>27429</v>
      </c>
      <c r="C2815">
        <v>9648305</v>
      </c>
      <c r="D2815" t="e">
        <f>VLOOKUP(B2815,'[2]Kairos URL1'!$B$2:$C$100,2,0)</f>
        <v>#N/A</v>
      </c>
    </row>
    <row r="2816" spans="1:4" x14ac:dyDescent="0.2">
      <c r="A2816" t="s">
        <v>21612</v>
      </c>
      <c r="B2816" t="s">
        <v>27430</v>
      </c>
      <c r="C2816">
        <v>10281350</v>
      </c>
      <c r="D2816" t="e">
        <f>VLOOKUP(B2816,'[2]Kairos URL1'!$B$2:$C$100,2,0)</f>
        <v>#N/A</v>
      </c>
    </row>
    <row r="2817" spans="1:4" x14ac:dyDescent="0.2">
      <c r="A2817" t="s">
        <v>21613</v>
      </c>
      <c r="B2817" t="s">
        <v>27431</v>
      </c>
      <c r="C2817">
        <v>1919799</v>
      </c>
      <c r="D2817" t="e">
        <f>VLOOKUP(B2817,'[2]Kairos URL1'!$B$2:$C$100,2,0)</f>
        <v>#N/A</v>
      </c>
    </row>
    <row r="2818" spans="1:4" x14ac:dyDescent="0.2">
      <c r="A2818" t="s">
        <v>21614</v>
      </c>
      <c r="B2818" t="s">
        <v>27432</v>
      </c>
      <c r="C2818">
        <v>6576099</v>
      </c>
      <c r="D2818" t="e">
        <f>VLOOKUP(B2818,'[2]Kairos URL1'!$B$2:$C$100,2,0)</f>
        <v>#N/A</v>
      </c>
    </row>
    <row r="2819" spans="1:4" x14ac:dyDescent="0.2">
      <c r="A2819" t="s">
        <v>21615</v>
      </c>
      <c r="B2819" t="s">
        <v>27433</v>
      </c>
      <c r="C2819">
        <v>10740808</v>
      </c>
      <c r="D2819" t="e">
        <f>VLOOKUP(B2819,'[2]Kairos URL1'!$B$2:$C$100,2,0)</f>
        <v>#N/A</v>
      </c>
    </row>
    <row r="2820" spans="1:4" x14ac:dyDescent="0.2">
      <c r="A2820" t="s">
        <v>21616</v>
      </c>
      <c r="B2820" t="s">
        <v>27434</v>
      </c>
      <c r="C2820">
        <v>1942583</v>
      </c>
      <c r="D2820" t="e">
        <f>VLOOKUP(B2820,'[2]Kairos URL1'!$B$2:$C$100,2,0)</f>
        <v>#N/A</v>
      </c>
    </row>
    <row r="2821" spans="1:4" x14ac:dyDescent="0.2">
      <c r="A2821" t="s">
        <v>21617</v>
      </c>
      <c r="B2821" t="s">
        <v>27435</v>
      </c>
      <c r="C2821">
        <v>8750540</v>
      </c>
      <c r="D2821" t="e">
        <f>VLOOKUP(B2821,'[2]Kairos URL1'!$B$2:$C$100,2,0)</f>
        <v>#N/A</v>
      </c>
    </row>
    <row r="2822" spans="1:4" x14ac:dyDescent="0.2">
      <c r="A2822" t="s">
        <v>21618</v>
      </c>
      <c r="B2822" t="s">
        <v>27436</v>
      </c>
      <c r="C2822">
        <v>6926889</v>
      </c>
      <c r="D2822" t="e">
        <f>VLOOKUP(B2822,'[2]Kairos URL1'!$B$2:$C$100,2,0)</f>
        <v>#N/A</v>
      </c>
    </row>
    <row r="2823" spans="1:4" x14ac:dyDescent="0.2">
      <c r="A2823" t="s">
        <v>21619</v>
      </c>
      <c r="B2823" t="s">
        <v>27437</v>
      </c>
      <c r="C2823">
        <v>8546230</v>
      </c>
      <c r="D2823" t="e">
        <f>VLOOKUP(B2823,'[2]Kairos URL1'!$B$2:$C$100,2,0)</f>
        <v>#N/A</v>
      </c>
    </row>
    <row r="2824" spans="1:4" x14ac:dyDescent="0.2">
      <c r="A2824" t="s">
        <v>21620</v>
      </c>
      <c r="B2824" t="s">
        <v>27438</v>
      </c>
      <c r="C2824">
        <v>1877094</v>
      </c>
      <c r="D2824" t="e">
        <f>VLOOKUP(B2824,'[2]Kairos URL1'!$B$2:$C$100,2,0)</f>
        <v>#N/A</v>
      </c>
    </row>
    <row r="2825" spans="1:4" x14ac:dyDescent="0.2">
      <c r="A2825" t="s">
        <v>21621</v>
      </c>
      <c r="B2825" t="s">
        <v>27439</v>
      </c>
      <c r="C2825">
        <v>6983504</v>
      </c>
      <c r="D2825" t="e">
        <f>VLOOKUP(B2825,'[2]Kairos URL1'!$B$2:$C$100,2,0)</f>
        <v>#N/A</v>
      </c>
    </row>
    <row r="2826" spans="1:4" x14ac:dyDescent="0.2">
      <c r="A2826" t="s">
        <v>21622</v>
      </c>
      <c r="B2826" t="s">
        <v>27440</v>
      </c>
      <c r="C2826">
        <v>1860095</v>
      </c>
      <c r="D2826" t="e">
        <f>VLOOKUP(B2826,'[2]Kairos URL1'!$B$2:$C$100,2,0)</f>
        <v>#N/A</v>
      </c>
    </row>
    <row r="2827" spans="1:4" x14ac:dyDescent="0.2">
      <c r="A2827" t="s">
        <v>21623</v>
      </c>
      <c r="B2827" t="s">
        <v>27441</v>
      </c>
      <c r="C2827">
        <v>14100041</v>
      </c>
      <c r="D2827" t="e">
        <f>VLOOKUP(B2827,'[2]Kairos URL1'!$B$2:$C$100,2,0)</f>
        <v>#N/A</v>
      </c>
    </row>
    <row r="2828" spans="1:4" x14ac:dyDescent="0.2">
      <c r="A2828" t="s">
        <v>21624</v>
      </c>
      <c r="B2828" t="s">
        <v>27442</v>
      </c>
      <c r="C2828">
        <v>3083771</v>
      </c>
      <c r="D2828" t="e">
        <f>VLOOKUP(B2828,'[2]Kairos URL1'!$B$2:$C$100,2,0)</f>
        <v>#N/A</v>
      </c>
    </row>
    <row r="2829" spans="1:4" x14ac:dyDescent="0.2">
      <c r="A2829" t="s">
        <v>21625</v>
      </c>
      <c r="B2829" t="s">
        <v>27443</v>
      </c>
      <c r="C2829">
        <v>10326765</v>
      </c>
      <c r="D2829" t="e">
        <f>VLOOKUP(B2829,'[2]Kairos URL1'!$B$2:$C$100,2,0)</f>
        <v>#N/A</v>
      </c>
    </row>
    <row r="2830" spans="1:4" x14ac:dyDescent="0.2">
      <c r="A2830" t="s">
        <v>21626</v>
      </c>
      <c r="B2830" t="s">
        <v>27444</v>
      </c>
      <c r="C2830">
        <v>1901756</v>
      </c>
      <c r="D2830" t="e">
        <f>VLOOKUP(B2830,'[2]Kairos URL1'!$B$2:$C$100,2,0)</f>
        <v>#N/A</v>
      </c>
    </row>
    <row r="2831" spans="1:4" x14ac:dyDescent="0.2">
      <c r="A2831" t="s">
        <v>21627</v>
      </c>
      <c r="B2831" t="s">
        <v>27445</v>
      </c>
      <c r="C2831">
        <v>7598377</v>
      </c>
      <c r="D2831" t="e">
        <f>VLOOKUP(B2831,'[2]Kairos URL1'!$B$2:$C$100,2,0)</f>
        <v>#N/A</v>
      </c>
    </row>
    <row r="2832" spans="1:4" x14ac:dyDescent="0.2">
      <c r="A2832" t="s">
        <v>21628</v>
      </c>
      <c r="B2832" t="s">
        <v>27446</v>
      </c>
      <c r="C2832">
        <v>1893586</v>
      </c>
      <c r="D2832" t="e">
        <f>VLOOKUP(B2832,'[2]Kairos URL1'!$B$2:$C$100,2,0)</f>
        <v>#N/A</v>
      </c>
    </row>
    <row r="2833" spans="1:4" x14ac:dyDescent="0.2">
      <c r="A2833" t="s">
        <v>21629</v>
      </c>
      <c r="B2833" t="s">
        <v>27447</v>
      </c>
      <c r="C2833">
        <v>8635403</v>
      </c>
      <c r="D2833" t="e">
        <f>VLOOKUP(B2833,'[2]Kairos URL1'!$B$2:$C$100,2,0)</f>
        <v>#N/A</v>
      </c>
    </row>
    <row r="2834" spans="1:4" x14ac:dyDescent="0.2">
      <c r="A2834" t="s">
        <v>21630</v>
      </c>
      <c r="B2834" t="s">
        <v>27448</v>
      </c>
      <c r="C2834">
        <v>10491166</v>
      </c>
      <c r="D2834" t="e">
        <f>VLOOKUP(B2834,'[2]Kairos URL1'!$B$2:$C$100,2,0)</f>
        <v>#N/A</v>
      </c>
    </row>
    <row r="2835" spans="1:4" x14ac:dyDescent="0.2">
      <c r="A2835" t="s">
        <v>21631</v>
      </c>
      <c r="B2835" t="s">
        <v>27449</v>
      </c>
      <c r="C2835">
        <v>10987132</v>
      </c>
      <c r="D2835" t="e">
        <f>VLOOKUP(B2835,'[2]Kairos URL1'!$B$2:$C$100,2,0)</f>
        <v>#N/A</v>
      </c>
    </row>
    <row r="2836" spans="1:4" x14ac:dyDescent="0.2">
      <c r="A2836" t="s">
        <v>21632</v>
      </c>
      <c r="B2836" t="s">
        <v>27450</v>
      </c>
      <c r="C2836">
        <v>10381197</v>
      </c>
      <c r="D2836" t="e">
        <f>VLOOKUP(B2836,'[2]Kairos URL1'!$B$2:$C$100,2,0)</f>
        <v>#N/A</v>
      </c>
    </row>
    <row r="2837" spans="1:4" x14ac:dyDescent="0.2">
      <c r="A2837" t="s">
        <v>21633</v>
      </c>
      <c r="B2837" t="s">
        <v>27451</v>
      </c>
      <c r="C2837">
        <v>1957205</v>
      </c>
      <c r="D2837" t="e">
        <f>VLOOKUP(B2837,'[2]Kairos URL1'!$B$2:$C$100,2,0)</f>
        <v>#N/A</v>
      </c>
    </row>
    <row r="2838" spans="1:4" x14ac:dyDescent="0.2">
      <c r="A2838" t="s">
        <v>21634</v>
      </c>
      <c r="B2838" t="s">
        <v>27452</v>
      </c>
      <c r="C2838">
        <v>8683425</v>
      </c>
      <c r="D2838" t="e">
        <f>VLOOKUP(B2838,'[2]Kairos URL1'!$B$2:$C$100,2,0)</f>
        <v>#N/A</v>
      </c>
    </row>
    <row r="2839" spans="1:4" x14ac:dyDescent="0.2">
      <c r="A2839" t="s">
        <v>21635</v>
      </c>
      <c r="B2839" t="s">
        <v>27453</v>
      </c>
      <c r="C2839">
        <v>10191662</v>
      </c>
      <c r="D2839" t="e">
        <f>VLOOKUP(B2839,'[2]Kairos URL1'!$B$2:$C$100,2,0)</f>
        <v>#N/A</v>
      </c>
    </row>
    <row r="2840" spans="1:4" x14ac:dyDescent="0.2">
      <c r="A2840" t="s">
        <v>21636</v>
      </c>
      <c r="B2840" t="s">
        <v>27454</v>
      </c>
      <c r="C2840">
        <v>9072036</v>
      </c>
      <c r="D2840" t="e">
        <f>VLOOKUP(B2840,'[2]Kairos URL1'!$B$2:$C$100,2,0)</f>
        <v>#N/A</v>
      </c>
    </row>
    <row r="2841" spans="1:4" x14ac:dyDescent="0.2">
      <c r="A2841" t="s">
        <v>21637</v>
      </c>
      <c r="B2841" t="s">
        <v>27455</v>
      </c>
      <c r="C2841">
        <v>7012529</v>
      </c>
      <c r="D2841" t="e">
        <f>VLOOKUP(B2841,'[2]Kairos URL1'!$B$2:$C$100,2,0)</f>
        <v>#N/A</v>
      </c>
    </row>
    <row r="2842" spans="1:4" x14ac:dyDescent="0.2">
      <c r="A2842" t="s">
        <v>21638</v>
      </c>
      <c r="B2842" t="s">
        <v>27456</v>
      </c>
      <c r="C2842">
        <v>1857643</v>
      </c>
      <c r="D2842" t="e">
        <f>VLOOKUP(B2842,'[2]Kairos URL1'!$B$2:$C$100,2,0)</f>
        <v>#N/A</v>
      </c>
    </row>
    <row r="2843" spans="1:4" x14ac:dyDescent="0.2">
      <c r="A2843" t="s">
        <v>21639</v>
      </c>
      <c r="B2843" t="s">
        <v>27457</v>
      </c>
      <c r="C2843">
        <v>9304757</v>
      </c>
      <c r="D2843" t="e">
        <f>VLOOKUP(B2843,'[2]Kairos URL1'!$B$2:$C$100,2,0)</f>
        <v>#N/A</v>
      </c>
    </row>
    <row r="2844" spans="1:4" x14ac:dyDescent="0.2">
      <c r="A2844" t="s">
        <v>21640</v>
      </c>
      <c r="B2844" t="s">
        <v>27458</v>
      </c>
      <c r="C2844">
        <v>1964682</v>
      </c>
      <c r="D2844" t="e">
        <f>VLOOKUP(B2844,'[2]Kairos URL1'!$B$2:$C$100,2,0)</f>
        <v>#N/A</v>
      </c>
    </row>
    <row r="2845" spans="1:4" x14ac:dyDescent="0.2">
      <c r="A2845" t="s">
        <v>21641</v>
      </c>
      <c r="B2845" t="s">
        <v>27459</v>
      </c>
      <c r="C2845">
        <v>10460528</v>
      </c>
      <c r="D2845" t="e">
        <f>VLOOKUP(B2845,'[2]Kairos URL1'!$B$2:$C$100,2,0)</f>
        <v>#N/A</v>
      </c>
    </row>
    <row r="2846" spans="1:4" x14ac:dyDescent="0.2">
      <c r="A2846" t="s">
        <v>21642</v>
      </c>
      <c r="B2846" t="s">
        <v>27460</v>
      </c>
      <c r="C2846">
        <v>10479012</v>
      </c>
      <c r="D2846" t="e">
        <f>VLOOKUP(B2846,'[2]Kairos URL1'!$B$2:$C$100,2,0)</f>
        <v>#N/A</v>
      </c>
    </row>
    <row r="2847" spans="1:4" x14ac:dyDescent="0.2">
      <c r="A2847" t="s">
        <v>21643</v>
      </c>
      <c r="B2847" t="s">
        <v>27461</v>
      </c>
      <c r="C2847">
        <v>9319578</v>
      </c>
      <c r="D2847" t="e">
        <f>VLOOKUP(B2847,'[2]Kairos URL1'!$B$2:$C$100,2,0)</f>
        <v>#N/A</v>
      </c>
    </row>
    <row r="2848" spans="1:4" x14ac:dyDescent="0.2">
      <c r="A2848" t="s">
        <v>21644</v>
      </c>
      <c r="B2848" t="s">
        <v>27462</v>
      </c>
      <c r="C2848">
        <v>7989892</v>
      </c>
      <c r="D2848" t="e">
        <f>VLOOKUP(B2848,'[2]Kairos URL1'!$B$2:$C$100,2,0)</f>
        <v>#N/A</v>
      </c>
    </row>
    <row r="2849" spans="1:4" x14ac:dyDescent="0.2">
      <c r="A2849" t="s">
        <v>21645</v>
      </c>
      <c r="B2849" t="s">
        <v>27463</v>
      </c>
      <c r="C2849">
        <v>1888071</v>
      </c>
      <c r="D2849" t="e">
        <f>VLOOKUP(B2849,'[2]Kairos URL1'!$B$2:$C$100,2,0)</f>
        <v>#N/A</v>
      </c>
    </row>
    <row r="2850" spans="1:4" x14ac:dyDescent="0.2">
      <c r="A2850" t="s">
        <v>21646</v>
      </c>
      <c r="B2850" t="s">
        <v>27464</v>
      </c>
      <c r="C2850">
        <v>8662677</v>
      </c>
      <c r="D2850" t="e">
        <f>VLOOKUP(B2850,'[2]Kairos URL1'!$B$2:$C$100,2,0)</f>
        <v>#N/A</v>
      </c>
    </row>
    <row r="2851" spans="1:4" x14ac:dyDescent="0.2">
      <c r="A2851" t="s">
        <v>21647</v>
      </c>
      <c r="B2851" t="s">
        <v>27465</v>
      </c>
      <c r="C2851">
        <v>8768350</v>
      </c>
      <c r="D2851" t="e">
        <f>VLOOKUP(B2851,'[2]Kairos URL1'!$B$2:$C$100,2,0)</f>
        <v>#N/A</v>
      </c>
    </row>
    <row r="2852" spans="1:4" x14ac:dyDescent="0.2">
      <c r="A2852" t="s">
        <v>21648</v>
      </c>
      <c r="B2852" t="s">
        <v>27466</v>
      </c>
      <c r="C2852">
        <v>1895501</v>
      </c>
      <c r="D2852" t="e">
        <f>VLOOKUP(B2852,'[2]Kairos URL1'!$B$2:$C$100,2,0)</f>
        <v>#N/A</v>
      </c>
    </row>
    <row r="2853" spans="1:4" x14ac:dyDescent="0.2">
      <c r="A2853" t="s">
        <v>21649</v>
      </c>
      <c r="B2853" t="s">
        <v>27467</v>
      </c>
      <c r="C2853">
        <v>9985223</v>
      </c>
      <c r="D2853" t="e">
        <f>VLOOKUP(B2853,'[2]Kairos URL1'!$B$2:$C$100,2,0)</f>
        <v>#N/A</v>
      </c>
    </row>
    <row r="2854" spans="1:4" x14ac:dyDescent="0.2">
      <c r="A2854" t="s">
        <v>21650</v>
      </c>
      <c r="B2854" t="s">
        <v>27468</v>
      </c>
      <c r="C2854">
        <v>1888816</v>
      </c>
      <c r="D2854" t="e">
        <f>VLOOKUP(B2854,'[2]Kairos URL1'!$B$2:$C$100,2,0)</f>
        <v>#N/A</v>
      </c>
    </row>
    <row r="2855" spans="1:4" x14ac:dyDescent="0.2">
      <c r="A2855" t="s">
        <v>21651</v>
      </c>
      <c r="B2855" t="s">
        <v>27469</v>
      </c>
      <c r="C2855">
        <v>8922372</v>
      </c>
      <c r="D2855" t="e">
        <f>VLOOKUP(B2855,'[2]Kairos URL1'!$B$2:$C$100,2,0)</f>
        <v>#N/A</v>
      </c>
    </row>
    <row r="2856" spans="1:4" x14ac:dyDescent="0.2">
      <c r="A2856" t="s">
        <v>21652</v>
      </c>
      <c r="B2856" t="s">
        <v>27470</v>
      </c>
      <c r="C2856">
        <v>1955316</v>
      </c>
      <c r="D2856" t="e">
        <f>VLOOKUP(B2856,'[2]Kairos URL1'!$B$2:$C$100,2,0)</f>
        <v>#N/A</v>
      </c>
    </row>
    <row r="2857" spans="1:4" x14ac:dyDescent="0.2">
      <c r="A2857" t="s">
        <v>21653</v>
      </c>
      <c r="B2857" t="s">
        <v>27471</v>
      </c>
      <c r="C2857">
        <v>1866379</v>
      </c>
      <c r="D2857" t="e">
        <f>VLOOKUP(B2857,'[2]Kairos URL1'!$B$2:$C$100,2,0)</f>
        <v>#N/A</v>
      </c>
    </row>
    <row r="2858" spans="1:4" x14ac:dyDescent="0.2">
      <c r="A2858" t="s">
        <v>21654</v>
      </c>
      <c r="B2858" t="s">
        <v>27472</v>
      </c>
      <c r="C2858">
        <v>8141643</v>
      </c>
      <c r="D2858" t="e">
        <f>VLOOKUP(B2858,'[2]Kairos URL1'!$B$2:$C$100,2,0)</f>
        <v>#N/A</v>
      </c>
    </row>
    <row r="2859" spans="1:4" x14ac:dyDescent="0.2">
      <c r="A2859" t="s">
        <v>21655</v>
      </c>
      <c r="B2859" t="s">
        <v>27473</v>
      </c>
      <c r="C2859">
        <v>1874903</v>
      </c>
      <c r="D2859" t="e">
        <f>VLOOKUP(B2859,'[2]Kairos URL1'!$B$2:$C$100,2,0)</f>
        <v>#N/A</v>
      </c>
    </row>
    <row r="2860" spans="1:4" x14ac:dyDescent="0.2">
      <c r="A2860" t="s">
        <v>21656</v>
      </c>
      <c r="B2860" t="s">
        <v>27474</v>
      </c>
      <c r="C2860">
        <v>8507986</v>
      </c>
      <c r="D2860" t="e">
        <f>VLOOKUP(B2860,'[2]Kairos URL1'!$B$2:$C$100,2,0)</f>
        <v>#N/A</v>
      </c>
    </row>
    <row r="2861" spans="1:4" x14ac:dyDescent="0.2">
      <c r="A2861" t="s">
        <v>21657</v>
      </c>
      <c r="B2861" t="s">
        <v>27475</v>
      </c>
      <c r="C2861">
        <v>10944190</v>
      </c>
      <c r="D2861" t="e">
        <f>VLOOKUP(B2861,'[2]Kairos URL1'!$B$2:$C$100,2,0)</f>
        <v>#N/A</v>
      </c>
    </row>
    <row r="2862" spans="1:4" x14ac:dyDescent="0.2">
      <c r="A2862" t="s">
        <v>21658</v>
      </c>
      <c r="B2862" t="s">
        <v>27476</v>
      </c>
      <c r="C2862">
        <v>2052813</v>
      </c>
      <c r="D2862" t="e">
        <f>VLOOKUP(B2862,'[2]Kairos URL1'!$B$2:$C$100,2,0)</f>
        <v>#N/A</v>
      </c>
    </row>
    <row r="2863" spans="1:4" x14ac:dyDescent="0.2">
      <c r="A2863" t="s">
        <v>21659</v>
      </c>
      <c r="B2863" t="s">
        <v>27477</v>
      </c>
      <c r="C2863">
        <v>10817406</v>
      </c>
      <c r="D2863" t="e">
        <f>VLOOKUP(B2863,'[2]Kairos URL1'!$B$2:$C$100,2,0)</f>
        <v>#N/A</v>
      </c>
    </row>
    <row r="2864" spans="1:4" x14ac:dyDescent="0.2">
      <c r="A2864" t="s">
        <v>21660</v>
      </c>
      <c r="B2864" t="s">
        <v>27478</v>
      </c>
      <c r="C2864">
        <v>10114437</v>
      </c>
      <c r="D2864" t="e">
        <f>VLOOKUP(B2864,'[2]Kairos URL1'!$B$2:$C$100,2,0)</f>
        <v>#N/A</v>
      </c>
    </row>
    <row r="2865" spans="1:4" x14ac:dyDescent="0.2">
      <c r="A2865" t="s">
        <v>21661</v>
      </c>
      <c r="B2865" t="s">
        <v>27479</v>
      </c>
      <c r="C2865">
        <v>1864755</v>
      </c>
      <c r="D2865" t="e">
        <f>VLOOKUP(B2865,'[2]Kairos URL1'!$B$2:$C$100,2,0)</f>
        <v>#N/A</v>
      </c>
    </row>
    <row r="2866" spans="1:4" x14ac:dyDescent="0.2">
      <c r="A2866" t="s">
        <v>21662</v>
      </c>
      <c r="B2866" t="s">
        <v>27480</v>
      </c>
      <c r="C2866">
        <v>10761723</v>
      </c>
      <c r="D2866" t="e">
        <f>VLOOKUP(B2866,'[2]Kairos URL1'!$B$2:$C$100,2,0)</f>
        <v>#N/A</v>
      </c>
    </row>
    <row r="2867" spans="1:4" x14ac:dyDescent="0.2">
      <c r="A2867" t="s">
        <v>21663</v>
      </c>
      <c r="B2867" t="s">
        <v>27481</v>
      </c>
      <c r="C2867">
        <v>9734311</v>
      </c>
      <c r="D2867" t="e">
        <f>VLOOKUP(B2867,'[2]Kairos URL1'!$B$2:$C$100,2,0)</f>
        <v>#N/A</v>
      </c>
    </row>
    <row r="2868" spans="1:4" x14ac:dyDescent="0.2">
      <c r="A2868" t="s">
        <v>21664</v>
      </c>
      <c r="B2868" t="s">
        <v>27482</v>
      </c>
      <c r="C2868">
        <v>6275546</v>
      </c>
      <c r="D2868" t="e">
        <f>VLOOKUP(B2868,'[2]Kairos URL1'!$B$2:$C$100,2,0)</f>
        <v>#N/A</v>
      </c>
    </row>
    <row r="2869" spans="1:4" x14ac:dyDescent="0.2">
      <c r="A2869" t="s">
        <v>21665</v>
      </c>
      <c r="B2869" t="s">
        <v>27483</v>
      </c>
      <c r="C2869">
        <v>1862595</v>
      </c>
      <c r="D2869" t="e">
        <f>VLOOKUP(B2869,'[2]Kairos URL1'!$B$2:$C$100,2,0)</f>
        <v>#N/A</v>
      </c>
    </row>
    <row r="2870" spans="1:4" x14ac:dyDescent="0.2">
      <c r="A2870" t="s">
        <v>21666</v>
      </c>
      <c r="B2870" t="s">
        <v>27484</v>
      </c>
      <c r="C2870">
        <v>7835805</v>
      </c>
      <c r="D2870" t="e">
        <f>VLOOKUP(B2870,'[2]Kairos URL1'!$B$2:$C$100,2,0)</f>
        <v>#N/A</v>
      </c>
    </row>
    <row r="2871" spans="1:4" x14ac:dyDescent="0.2">
      <c r="A2871" t="s">
        <v>21667</v>
      </c>
      <c r="B2871" t="s">
        <v>27485</v>
      </c>
      <c r="C2871">
        <v>1858764</v>
      </c>
      <c r="D2871" t="e">
        <f>VLOOKUP(B2871,'[2]Kairos URL1'!$B$2:$C$100,2,0)</f>
        <v>#N/A</v>
      </c>
    </row>
    <row r="2872" spans="1:4" x14ac:dyDescent="0.2">
      <c r="A2872" t="s">
        <v>21668</v>
      </c>
      <c r="B2872" t="s">
        <v>27486</v>
      </c>
      <c r="C2872">
        <v>8572027</v>
      </c>
      <c r="D2872" t="e">
        <f>VLOOKUP(B2872,'[2]Kairos URL1'!$B$2:$C$100,2,0)</f>
        <v>#N/A</v>
      </c>
    </row>
    <row r="2873" spans="1:4" x14ac:dyDescent="0.2">
      <c r="A2873" t="s">
        <v>21669</v>
      </c>
      <c r="B2873" t="s">
        <v>27487</v>
      </c>
      <c r="C2873">
        <v>1858128</v>
      </c>
      <c r="D2873" t="e">
        <f>VLOOKUP(B2873,'[2]Kairos URL1'!$B$2:$C$100,2,0)</f>
        <v>#N/A</v>
      </c>
    </row>
    <row r="2874" spans="1:4" x14ac:dyDescent="0.2">
      <c r="A2874" t="s">
        <v>21670</v>
      </c>
      <c r="B2874" t="s">
        <v>27488</v>
      </c>
      <c r="C2874">
        <v>14142505</v>
      </c>
      <c r="D2874" t="e">
        <f>VLOOKUP(B2874,'[2]Kairos URL1'!$B$2:$C$100,2,0)</f>
        <v>#N/A</v>
      </c>
    </row>
    <row r="2875" spans="1:4" x14ac:dyDescent="0.2">
      <c r="A2875" t="s">
        <v>21671</v>
      </c>
      <c r="B2875" t="s">
        <v>27489</v>
      </c>
      <c r="C2875">
        <v>6407097</v>
      </c>
      <c r="D2875" t="e">
        <f>VLOOKUP(B2875,'[2]Kairos URL1'!$B$2:$C$100,2,0)</f>
        <v>#N/A</v>
      </c>
    </row>
    <row r="2876" spans="1:4" x14ac:dyDescent="0.2">
      <c r="A2876" t="s">
        <v>21672</v>
      </c>
      <c r="B2876" t="s">
        <v>27490</v>
      </c>
      <c r="C2876">
        <v>6574472</v>
      </c>
      <c r="D2876" t="e">
        <f>VLOOKUP(B2876,'[2]Kairos URL1'!$B$2:$C$100,2,0)</f>
        <v>#N/A</v>
      </c>
    </row>
    <row r="2877" spans="1:4" x14ac:dyDescent="0.2">
      <c r="A2877" t="s">
        <v>21673</v>
      </c>
      <c r="B2877" t="s">
        <v>27491</v>
      </c>
      <c r="C2877">
        <v>10446024</v>
      </c>
      <c r="D2877" t="e">
        <f>VLOOKUP(B2877,'[2]Kairos URL1'!$B$2:$C$100,2,0)</f>
        <v>#N/A</v>
      </c>
    </row>
    <row r="2878" spans="1:4" x14ac:dyDescent="0.2">
      <c r="A2878" t="s">
        <v>21674</v>
      </c>
      <c r="B2878" t="s">
        <v>27492</v>
      </c>
      <c r="C2878">
        <v>6660929</v>
      </c>
      <c r="D2878" t="e">
        <f>VLOOKUP(B2878,'[2]Kairos URL1'!$B$2:$C$100,2,0)</f>
        <v>#N/A</v>
      </c>
    </row>
    <row r="2879" spans="1:4" x14ac:dyDescent="0.2">
      <c r="A2879" t="s">
        <v>21675</v>
      </c>
      <c r="B2879" t="s">
        <v>27493</v>
      </c>
      <c r="C2879">
        <v>10601669</v>
      </c>
      <c r="D2879" t="e">
        <f>VLOOKUP(B2879,'[2]Kairos URL1'!$B$2:$C$100,2,0)</f>
        <v>#N/A</v>
      </c>
    </row>
    <row r="2880" spans="1:4" x14ac:dyDescent="0.2">
      <c r="A2880" t="s">
        <v>21676</v>
      </c>
      <c r="B2880" t="s">
        <v>27494</v>
      </c>
      <c r="C2880">
        <v>8577759</v>
      </c>
      <c r="D2880" t="e">
        <f>VLOOKUP(B2880,'[2]Kairos URL1'!$B$2:$C$100,2,0)</f>
        <v>#N/A</v>
      </c>
    </row>
    <row r="2881" spans="1:4" x14ac:dyDescent="0.2">
      <c r="A2881" t="s">
        <v>21677</v>
      </c>
      <c r="B2881" t="s">
        <v>27495</v>
      </c>
      <c r="C2881">
        <v>9464094</v>
      </c>
      <c r="D2881" t="e">
        <f>VLOOKUP(B2881,'[2]Kairos URL1'!$B$2:$C$100,2,0)</f>
        <v>#N/A</v>
      </c>
    </row>
    <row r="2882" spans="1:4" x14ac:dyDescent="0.2">
      <c r="A2882" t="s">
        <v>21678</v>
      </c>
      <c r="B2882" t="s">
        <v>27496</v>
      </c>
      <c r="C2882">
        <v>1878661</v>
      </c>
      <c r="D2882" t="e">
        <f>VLOOKUP(B2882,'[2]Kairos URL1'!$B$2:$C$100,2,0)</f>
        <v>#N/A</v>
      </c>
    </row>
    <row r="2883" spans="1:4" x14ac:dyDescent="0.2">
      <c r="A2883" t="s">
        <v>21679</v>
      </c>
      <c r="B2883" t="s">
        <v>27497</v>
      </c>
      <c r="C2883">
        <v>1894883</v>
      </c>
      <c r="D2883" t="e">
        <f>VLOOKUP(B2883,'[2]Kairos URL1'!$B$2:$C$100,2,0)</f>
        <v>#N/A</v>
      </c>
    </row>
    <row r="2884" spans="1:4" x14ac:dyDescent="0.2">
      <c r="A2884" t="s">
        <v>21680</v>
      </c>
      <c r="B2884" t="s">
        <v>27498</v>
      </c>
      <c r="C2884">
        <v>9561109</v>
      </c>
      <c r="D2884" t="e">
        <f>VLOOKUP(B2884,'[2]Kairos URL1'!$B$2:$C$100,2,0)</f>
        <v>#N/A</v>
      </c>
    </row>
    <row r="2885" spans="1:4" x14ac:dyDescent="0.2">
      <c r="A2885" t="s">
        <v>21681</v>
      </c>
      <c r="B2885" t="s">
        <v>27499</v>
      </c>
      <c r="C2885">
        <v>10051988</v>
      </c>
      <c r="D2885" t="e">
        <f>VLOOKUP(B2885,'[2]Kairos URL1'!$B$2:$C$100,2,0)</f>
        <v>#N/A</v>
      </c>
    </row>
    <row r="2886" spans="1:4" x14ac:dyDescent="0.2">
      <c r="A2886" t="s">
        <v>21682</v>
      </c>
      <c r="B2886" t="s">
        <v>27500</v>
      </c>
      <c r="C2886">
        <v>12100576</v>
      </c>
      <c r="D2886" t="e">
        <f>VLOOKUP(B2886,'[2]Kairos URL1'!$B$2:$C$100,2,0)</f>
        <v>#N/A</v>
      </c>
    </row>
    <row r="2887" spans="1:4" x14ac:dyDescent="0.2">
      <c r="A2887" t="s">
        <v>21683</v>
      </c>
      <c r="B2887" t="s">
        <v>27501</v>
      </c>
      <c r="C2887">
        <v>10357512</v>
      </c>
      <c r="D2887" t="e">
        <f>VLOOKUP(B2887,'[2]Kairos URL1'!$B$2:$C$100,2,0)</f>
        <v>#N/A</v>
      </c>
    </row>
    <row r="2888" spans="1:4" x14ac:dyDescent="0.2">
      <c r="A2888" t="s">
        <v>21684</v>
      </c>
      <c r="B2888" t="s">
        <v>27502</v>
      </c>
      <c r="C2888">
        <v>8009312</v>
      </c>
      <c r="D2888" t="e">
        <f>VLOOKUP(B2888,'[2]Kairos URL1'!$B$2:$C$100,2,0)</f>
        <v>#N/A</v>
      </c>
    </row>
    <row r="2889" spans="1:4" x14ac:dyDescent="0.2">
      <c r="A2889" t="s">
        <v>21685</v>
      </c>
      <c r="B2889" t="s">
        <v>27503</v>
      </c>
      <c r="C2889">
        <v>1982348</v>
      </c>
      <c r="D2889" t="e">
        <f>VLOOKUP(B2889,'[2]Kairos URL1'!$B$2:$C$100,2,0)</f>
        <v>#N/A</v>
      </c>
    </row>
    <row r="2890" spans="1:4" x14ac:dyDescent="0.2">
      <c r="A2890" t="s">
        <v>21686</v>
      </c>
      <c r="B2890" t="s">
        <v>27504</v>
      </c>
      <c r="C2890">
        <v>8415846</v>
      </c>
      <c r="D2890" t="e">
        <f>VLOOKUP(B2890,'[2]Kairos URL1'!$B$2:$C$100,2,0)</f>
        <v>#N/A</v>
      </c>
    </row>
    <row r="2891" spans="1:4" x14ac:dyDescent="0.2">
      <c r="A2891" t="s">
        <v>21687</v>
      </c>
      <c r="B2891" t="s">
        <v>27505</v>
      </c>
      <c r="C2891">
        <v>12021815</v>
      </c>
      <c r="D2891" t="e">
        <f>VLOOKUP(B2891,'[2]Kairos URL1'!$B$2:$C$100,2,0)</f>
        <v>#N/A</v>
      </c>
    </row>
    <row r="2892" spans="1:4" x14ac:dyDescent="0.2">
      <c r="A2892" t="s">
        <v>21688</v>
      </c>
      <c r="B2892" t="s">
        <v>27506</v>
      </c>
      <c r="C2892">
        <v>3100255</v>
      </c>
      <c r="D2892" t="e">
        <f>VLOOKUP(B2892,'[2]Kairos URL1'!$B$2:$C$100,2,0)</f>
        <v>#N/A</v>
      </c>
    </row>
    <row r="2893" spans="1:4" x14ac:dyDescent="0.2">
      <c r="A2893" t="s">
        <v>21689</v>
      </c>
      <c r="B2893" t="s">
        <v>27507</v>
      </c>
      <c r="C2893">
        <v>6519204</v>
      </c>
      <c r="D2893" t="e">
        <f>VLOOKUP(B2893,'[2]Kairos URL1'!$B$2:$C$100,2,0)</f>
        <v>#N/A</v>
      </c>
    </row>
    <row r="2894" spans="1:4" x14ac:dyDescent="0.2">
      <c r="A2894" t="s">
        <v>21690</v>
      </c>
      <c r="B2894" t="s">
        <v>27508</v>
      </c>
      <c r="C2894">
        <v>8899166</v>
      </c>
      <c r="D2894" t="e">
        <f>VLOOKUP(B2894,'[2]Kairos URL1'!$B$2:$C$100,2,0)</f>
        <v>#N/A</v>
      </c>
    </row>
    <row r="2895" spans="1:4" x14ac:dyDescent="0.2">
      <c r="A2895" t="s">
        <v>21691</v>
      </c>
      <c r="B2895" t="s">
        <v>27509</v>
      </c>
      <c r="C2895">
        <v>6802430</v>
      </c>
      <c r="D2895" t="e">
        <f>VLOOKUP(B2895,'[2]Kairos URL1'!$B$2:$C$100,2,0)</f>
        <v>#N/A</v>
      </c>
    </row>
    <row r="2896" spans="1:4" x14ac:dyDescent="0.2">
      <c r="A2896" t="s">
        <v>21692</v>
      </c>
      <c r="B2896" t="s">
        <v>27510</v>
      </c>
      <c r="C2896">
        <v>10779128</v>
      </c>
      <c r="D2896" t="e">
        <f>VLOOKUP(B2896,'[2]Kairos URL1'!$B$2:$C$100,2,0)</f>
        <v>#N/A</v>
      </c>
    </row>
    <row r="2897" spans="1:4" x14ac:dyDescent="0.2">
      <c r="A2897" t="s">
        <v>21693</v>
      </c>
      <c r="B2897" t="s">
        <v>27511</v>
      </c>
      <c r="C2897">
        <v>2052860</v>
      </c>
      <c r="D2897" t="e">
        <f>VLOOKUP(B2897,'[2]Kairos URL1'!$B$2:$C$100,2,0)</f>
        <v>#N/A</v>
      </c>
    </row>
    <row r="2898" spans="1:4" x14ac:dyDescent="0.2">
      <c r="A2898" t="s">
        <v>21694</v>
      </c>
      <c r="B2898" t="s">
        <v>27512</v>
      </c>
      <c r="C2898">
        <v>11267177</v>
      </c>
      <c r="D2898" t="e">
        <f>VLOOKUP(B2898,'[2]Kairos URL1'!$B$2:$C$100,2,0)</f>
        <v>#N/A</v>
      </c>
    </row>
    <row r="2899" spans="1:4" x14ac:dyDescent="0.2">
      <c r="A2899" t="s">
        <v>21695</v>
      </c>
      <c r="B2899" t="s">
        <v>27513</v>
      </c>
      <c r="C2899">
        <v>1973645</v>
      </c>
      <c r="D2899" t="e">
        <f>VLOOKUP(B2899,'[2]Kairos URL1'!$B$2:$C$100,2,0)</f>
        <v>#N/A</v>
      </c>
    </row>
    <row r="2900" spans="1:4" x14ac:dyDescent="0.2">
      <c r="A2900" t="s">
        <v>21696</v>
      </c>
      <c r="B2900" t="s">
        <v>27514</v>
      </c>
      <c r="C2900">
        <v>9749785</v>
      </c>
      <c r="D2900" t="e">
        <f>VLOOKUP(B2900,'[2]Kairos URL1'!$B$2:$C$100,2,0)</f>
        <v>#N/A</v>
      </c>
    </row>
    <row r="2901" spans="1:4" x14ac:dyDescent="0.2">
      <c r="A2901" t="s">
        <v>21697</v>
      </c>
      <c r="B2901" t="s">
        <v>27515</v>
      </c>
      <c r="C2901">
        <v>7862957</v>
      </c>
      <c r="D2901" t="str">
        <f>VLOOKUP(B2901,'[2]Kairos URL1'!$B$2:$C$100,2,0)</f>
        <v>Morgan, Daniel JPennsylvania State Univ Hershey Med Ctr</v>
      </c>
    </row>
    <row r="2902" spans="1:4" x14ac:dyDescent="0.2">
      <c r="A2902" t="s">
        <v>21698</v>
      </c>
      <c r="B2902" t="s">
        <v>27516</v>
      </c>
      <c r="C2902">
        <v>1964963</v>
      </c>
      <c r="D2902" t="e">
        <f>VLOOKUP(B2902,'[2]Kairos URL1'!$B$2:$C$100,2,0)</f>
        <v>#N/A</v>
      </c>
    </row>
    <row r="2903" spans="1:4" x14ac:dyDescent="0.2">
      <c r="A2903" t="s">
        <v>21699</v>
      </c>
      <c r="B2903" t="s">
        <v>27517</v>
      </c>
      <c r="C2903">
        <v>1872697</v>
      </c>
      <c r="D2903" t="e">
        <f>VLOOKUP(B2903,'[2]Kairos URL1'!$B$2:$C$100,2,0)</f>
        <v>#N/A</v>
      </c>
    </row>
    <row r="2904" spans="1:4" x14ac:dyDescent="0.2">
      <c r="A2904" t="s">
        <v>21700</v>
      </c>
      <c r="B2904" t="s">
        <v>27518</v>
      </c>
      <c r="C2904">
        <v>10512020</v>
      </c>
      <c r="D2904" t="str">
        <f>VLOOKUP(B2904,'[2]Kairos URL1'!$B$2:$C$100,2,0)</f>
        <v>Morris, Luc Gordon TrangSloan-Kettering Inst Can Research</v>
      </c>
    </row>
    <row r="2905" spans="1:4" x14ac:dyDescent="0.2">
      <c r="A2905" t="s">
        <v>21701</v>
      </c>
      <c r="B2905" t="s">
        <v>27519</v>
      </c>
      <c r="C2905">
        <v>1894336</v>
      </c>
      <c r="D2905" t="e">
        <f>VLOOKUP(B2905,'[2]Kairos URL1'!$B$2:$C$100,2,0)</f>
        <v>#N/A</v>
      </c>
    </row>
    <row r="2906" spans="1:4" x14ac:dyDescent="0.2">
      <c r="A2906" t="s">
        <v>21702</v>
      </c>
      <c r="B2906" t="s">
        <v>27520</v>
      </c>
      <c r="C2906">
        <v>1929062</v>
      </c>
      <c r="D2906" t="e">
        <f>VLOOKUP(B2906,'[2]Kairos URL1'!$B$2:$C$100,2,0)</f>
        <v>#N/A</v>
      </c>
    </row>
    <row r="2907" spans="1:4" x14ac:dyDescent="0.2">
      <c r="A2907" t="s">
        <v>21703</v>
      </c>
      <c r="B2907" t="s">
        <v>27521</v>
      </c>
      <c r="C2907">
        <v>9450878</v>
      </c>
      <c r="D2907" t="e">
        <f>VLOOKUP(B2907,'[2]Kairos URL1'!$B$2:$C$100,2,0)</f>
        <v>#N/A</v>
      </c>
    </row>
    <row r="2908" spans="1:4" x14ac:dyDescent="0.2">
      <c r="A2908" t="s">
        <v>21704</v>
      </c>
      <c r="B2908" t="s">
        <v>27522</v>
      </c>
      <c r="C2908">
        <v>1891230</v>
      </c>
      <c r="D2908" t="e">
        <f>VLOOKUP(B2908,'[2]Kairos URL1'!$B$2:$C$100,2,0)</f>
        <v>#N/A</v>
      </c>
    </row>
    <row r="2909" spans="1:4" x14ac:dyDescent="0.2">
      <c r="A2909" t="s">
        <v>21705</v>
      </c>
      <c r="B2909" t="s">
        <v>27523</v>
      </c>
      <c r="C2909">
        <v>1915986</v>
      </c>
      <c r="D2909" t="e">
        <f>VLOOKUP(B2909,'[2]Kairos URL1'!$B$2:$C$100,2,0)</f>
        <v>#N/A</v>
      </c>
    </row>
    <row r="2910" spans="1:4" x14ac:dyDescent="0.2">
      <c r="A2910" t="s">
        <v>21706</v>
      </c>
      <c r="B2910" t="s">
        <v>27524</v>
      </c>
      <c r="C2910">
        <v>8658787</v>
      </c>
      <c r="D2910" t="e">
        <f>VLOOKUP(B2910,'[2]Kairos URL1'!$B$2:$C$100,2,0)</f>
        <v>#N/A</v>
      </c>
    </row>
    <row r="2911" spans="1:4" x14ac:dyDescent="0.2">
      <c r="A2911" t="s">
        <v>21707</v>
      </c>
      <c r="B2911" t="s">
        <v>27525</v>
      </c>
      <c r="C2911">
        <v>1884505</v>
      </c>
      <c r="D2911" t="e">
        <f>VLOOKUP(B2911,'[2]Kairos URL1'!$B$2:$C$100,2,0)</f>
        <v>#N/A</v>
      </c>
    </row>
    <row r="2912" spans="1:4" x14ac:dyDescent="0.2">
      <c r="A2912" t="s">
        <v>21708</v>
      </c>
      <c r="B2912" t="s">
        <v>27526</v>
      </c>
      <c r="C2912">
        <v>9285254</v>
      </c>
      <c r="D2912" t="e">
        <f>VLOOKUP(B2912,'[2]Kairos URL1'!$B$2:$C$100,2,0)</f>
        <v>#N/A</v>
      </c>
    </row>
    <row r="2913" spans="1:4" x14ac:dyDescent="0.2">
      <c r="A2913" t="s">
        <v>21709</v>
      </c>
      <c r="B2913" t="s">
        <v>27527</v>
      </c>
      <c r="C2913">
        <v>10349365</v>
      </c>
      <c r="D2913" t="e">
        <f>VLOOKUP(B2913,'[2]Kairos URL1'!$B$2:$C$100,2,0)</f>
        <v>#N/A</v>
      </c>
    </row>
    <row r="2914" spans="1:4" x14ac:dyDescent="0.2">
      <c r="A2914" t="s">
        <v>21710</v>
      </c>
      <c r="B2914" t="s">
        <v>27528</v>
      </c>
      <c r="C2914">
        <v>8586417</v>
      </c>
      <c r="D2914" t="e">
        <f>VLOOKUP(B2914,'[2]Kairos URL1'!$B$2:$C$100,2,0)</f>
        <v>#N/A</v>
      </c>
    </row>
    <row r="2915" spans="1:4" x14ac:dyDescent="0.2">
      <c r="A2915" t="s">
        <v>21711</v>
      </c>
      <c r="B2915" t="s">
        <v>27529</v>
      </c>
      <c r="C2915">
        <v>8923216</v>
      </c>
      <c r="D2915" t="e">
        <f>VLOOKUP(B2915,'[2]Kairos URL1'!$B$2:$C$100,2,0)</f>
        <v>#N/A</v>
      </c>
    </row>
    <row r="2916" spans="1:4" x14ac:dyDescent="0.2">
      <c r="A2916" t="s">
        <v>21712</v>
      </c>
      <c r="B2916" t="s">
        <v>27530</v>
      </c>
      <c r="C2916">
        <v>2447648</v>
      </c>
      <c r="D2916" t="e">
        <f>VLOOKUP(B2916,'[2]Kairos URL1'!$B$2:$C$100,2,0)</f>
        <v>#N/A</v>
      </c>
    </row>
    <row r="2917" spans="1:4" x14ac:dyDescent="0.2">
      <c r="A2917" t="s">
        <v>21713</v>
      </c>
      <c r="B2917" t="s">
        <v>27531</v>
      </c>
      <c r="C2917">
        <v>10203012</v>
      </c>
      <c r="D2917" t="e">
        <f>VLOOKUP(B2917,'[2]Kairos URL1'!$B$2:$C$100,2,0)</f>
        <v>#N/A</v>
      </c>
    </row>
    <row r="2918" spans="1:4" x14ac:dyDescent="0.2">
      <c r="A2918" t="s">
        <v>21714</v>
      </c>
      <c r="B2918" t="s">
        <v>27532</v>
      </c>
      <c r="C2918">
        <v>9558543</v>
      </c>
      <c r="D2918" t="e">
        <f>VLOOKUP(B2918,'[2]Kairos URL1'!$B$2:$C$100,2,0)</f>
        <v>#N/A</v>
      </c>
    </row>
    <row r="2919" spans="1:4" x14ac:dyDescent="0.2">
      <c r="A2919" t="s">
        <v>21715</v>
      </c>
      <c r="B2919" t="s">
        <v>27533</v>
      </c>
      <c r="C2919">
        <v>7803523</v>
      </c>
      <c r="D2919" t="e">
        <f>VLOOKUP(B2919,'[2]Kairos URL1'!$B$2:$C$100,2,0)</f>
        <v>#N/A</v>
      </c>
    </row>
    <row r="2920" spans="1:4" x14ac:dyDescent="0.2">
      <c r="A2920" t="s">
        <v>21716</v>
      </c>
      <c r="B2920" t="s">
        <v>27534</v>
      </c>
      <c r="C2920">
        <v>1883638</v>
      </c>
      <c r="D2920" t="e">
        <f>VLOOKUP(B2920,'[2]Kairos URL1'!$B$2:$C$100,2,0)</f>
        <v>#N/A</v>
      </c>
    </row>
    <row r="2921" spans="1:4" x14ac:dyDescent="0.2">
      <c r="A2921" t="s">
        <v>21717</v>
      </c>
      <c r="B2921" t="s">
        <v>27535</v>
      </c>
      <c r="C2921">
        <v>8493535</v>
      </c>
      <c r="D2921" t="e">
        <f>VLOOKUP(B2921,'[2]Kairos URL1'!$B$2:$C$100,2,0)</f>
        <v>#N/A</v>
      </c>
    </row>
    <row r="2922" spans="1:4" x14ac:dyDescent="0.2">
      <c r="A2922" t="s">
        <v>21718</v>
      </c>
      <c r="B2922" t="s">
        <v>27536</v>
      </c>
      <c r="C2922">
        <v>8541234</v>
      </c>
      <c r="D2922" t="e">
        <f>VLOOKUP(B2922,'[2]Kairos URL1'!$B$2:$C$100,2,0)</f>
        <v>#N/A</v>
      </c>
    </row>
    <row r="2923" spans="1:4" x14ac:dyDescent="0.2">
      <c r="A2923" t="s">
        <v>21719</v>
      </c>
      <c r="B2923" t="s">
        <v>27537</v>
      </c>
      <c r="C2923">
        <v>9242289</v>
      </c>
      <c r="D2923" t="e">
        <f>VLOOKUP(B2923,'[2]Kairos URL1'!$B$2:$C$100,2,0)</f>
        <v>#N/A</v>
      </c>
    </row>
    <row r="2924" spans="1:4" x14ac:dyDescent="0.2">
      <c r="A2924" t="s">
        <v>21720</v>
      </c>
      <c r="B2924" t="s">
        <v>27538</v>
      </c>
      <c r="C2924">
        <v>10646251</v>
      </c>
      <c r="D2924" t="e">
        <f>VLOOKUP(B2924,'[2]Kairos URL1'!$B$2:$C$100,2,0)</f>
        <v>#N/A</v>
      </c>
    </row>
    <row r="2925" spans="1:4" x14ac:dyDescent="0.2">
      <c r="A2925" t="s">
        <v>21721</v>
      </c>
      <c r="B2925" t="s">
        <v>27539</v>
      </c>
      <c r="C2925">
        <v>10535734</v>
      </c>
      <c r="D2925" t="e">
        <f>VLOOKUP(B2925,'[2]Kairos URL1'!$B$2:$C$100,2,0)</f>
        <v>#N/A</v>
      </c>
    </row>
    <row r="2926" spans="1:4" x14ac:dyDescent="0.2">
      <c r="A2926" t="s">
        <v>21722</v>
      </c>
      <c r="B2926" t="s">
        <v>27540</v>
      </c>
      <c r="C2926">
        <v>6089956</v>
      </c>
      <c r="D2926" t="e">
        <f>VLOOKUP(B2926,'[2]Kairos URL1'!$B$2:$C$100,2,0)</f>
        <v>#N/A</v>
      </c>
    </row>
    <row r="2927" spans="1:4" x14ac:dyDescent="0.2">
      <c r="A2927" t="s">
        <v>21723</v>
      </c>
      <c r="B2927" t="s">
        <v>27541</v>
      </c>
      <c r="C2927">
        <v>6618486</v>
      </c>
      <c r="D2927" t="e">
        <f>VLOOKUP(B2927,'[2]Kairos URL1'!$B$2:$C$100,2,0)</f>
        <v>#N/A</v>
      </c>
    </row>
    <row r="2928" spans="1:4" x14ac:dyDescent="0.2">
      <c r="A2928" t="s">
        <v>21724</v>
      </c>
      <c r="B2928" t="s">
        <v>27542</v>
      </c>
      <c r="C2928">
        <v>2090070</v>
      </c>
      <c r="D2928" t="e">
        <f>VLOOKUP(B2928,'[2]Kairos URL1'!$B$2:$C$100,2,0)</f>
        <v>#N/A</v>
      </c>
    </row>
    <row r="2929" spans="1:4" x14ac:dyDescent="0.2">
      <c r="A2929" t="s">
        <v>21725</v>
      </c>
      <c r="B2929" t="s">
        <v>27543</v>
      </c>
      <c r="C2929">
        <v>7892111</v>
      </c>
      <c r="D2929" t="e">
        <f>VLOOKUP(B2929,'[2]Kairos URL1'!$B$2:$C$100,2,0)</f>
        <v>#N/A</v>
      </c>
    </row>
    <row r="2930" spans="1:4" x14ac:dyDescent="0.2">
      <c r="A2930" t="s">
        <v>21726</v>
      </c>
      <c r="B2930" t="s">
        <v>27544</v>
      </c>
      <c r="C2930">
        <v>1931406</v>
      </c>
      <c r="D2930" t="e">
        <f>VLOOKUP(B2930,'[2]Kairos URL1'!$B$2:$C$100,2,0)</f>
        <v>#N/A</v>
      </c>
    </row>
    <row r="2931" spans="1:4" x14ac:dyDescent="0.2">
      <c r="A2931" t="s">
        <v>21727</v>
      </c>
      <c r="B2931" t="s">
        <v>27545</v>
      </c>
      <c r="C2931">
        <v>1926102</v>
      </c>
      <c r="D2931" t="e">
        <f>VLOOKUP(B2931,'[2]Kairos URL1'!$B$2:$C$100,2,0)</f>
        <v>#N/A</v>
      </c>
    </row>
    <row r="2932" spans="1:4" x14ac:dyDescent="0.2">
      <c r="A2932" t="s">
        <v>21728</v>
      </c>
      <c r="B2932" t="s">
        <v>27546</v>
      </c>
      <c r="C2932">
        <v>1883338</v>
      </c>
      <c r="D2932" t="e">
        <f>VLOOKUP(B2932,'[2]Kairos URL1'!$B$2:$C$100,2,0)</f>
        <v>#N/A</v>
      </c>
    </row>
    <row r="2933" spans="1:4" x14ac:dyDescent="0.2">
      <c r="A2933" t="s">
        <v>21729</v>
      </c>
      <c r="B2933" t="s">
        <v>27547</v>
      </c>
      <c r="C2933">
        <v>1870046</v>
      </c>
      <c r="D2933" t="e">
        <f>VLOOKUP(B2933,'[2]Kairos URL1'!$B$2:$C$100,2,0)</f>
        <v>#N/A</v>
      </c>
    </row>
    <row r="2934" spans="1:4" x14ac:dyDescent="0.2">
      <c r="A2934" t="s">
        <v>21730</v>
      </c>
      <c r="B2934" t="s">
        <v>27548</v>
      </c>
      <c r="C2934">
        <v>1868680</v>
      </c>
      <c r="D2934" t="e">
        <f>VLOOKUP(B2934,'[2]Kairos URL1'!$B$2:$C$100,2,0)</f>
        <v>#N/A</v>
      </c>
    </row>
    <row r="2935" spans="1:4" x14ac:dyDescent="0.2">
      <c r="A2935" t="s">
        <v>21731</v>
      </c>
      <c r="B2935" t="s">
        <v>27549</v>
      </c>
      <c r="C2935">
        <v>1894236</v>
      </c>
      <c r="D2935" t="e">
        <f>VLOOKUP(B2935,'[2]Kairos URL1'!$B$2:$C$100,2,0)</f>
        <v>#N/A</v>
      </c>
    </row>
    <row r="2936" spans="1:4" x14ac:dyDescent="0.2">
      <c r="A2936" t="s">
        <v>21732</v>
      </c>
      <c r="B2936" t="s">
        <v>27550</v>
      </c>
      <c r="C2936">
        <v>7511989</v>
      </c>
      <c r="D2936" t="e">
        <f>VLOOKUP(B2936,'[2]Kairos URL1'!$B$2:$C$100,2,0)</f>
        <v>#N/A</v>
      </c>
    </row>
    <row r="2937" spans="1:4" x14ac:dyDescent="0.2">
      <c r="A2937" t="s">
        <v>21733</v>
      </c>
      <c r="B2937" t="s">
        <v>27551</v>
      </c>
      <c r="C2937">
        <v>8653187</v>
      </c>
      <c r="D2937" t="e">
        <f>VLOOKUP(B2937,'[2]Kairos URL1'!$B$2:$C$100,2,0)</f>
        <v>#N/A</v>
      </c>
    </row>
    <row r="2938" spans="1:4" x14ac:dyDescent="0.2">
      <c r="A2938" t="s">
        <v>21734</v>
      </c>
      <c r="B2938" t="s">
        <v>27552</v>
      </c>
      <c r="C2938">
        <v>1964260</v>
      </c>
      <c r="D2938" t="e">
        <f>VLOOKUP(B2938,'[2]Kairos URL1'!$B$2:$C$100,2,0)</f>
        <v>#N/A</v>
      </c>
    </row>
    <row r="2939" spans="1:4" x14ac:dyDescent="0.2">
      <c r="A2939" t="s">
        <v>21735</v>
      </c>
      <c r="B2939" t="s">
        <v>27553</v>
      </c>
      <c r="C2939">
        <v>9482283</v>
      </c>
      <c r="D2939" t="e">
        <f>VLOOKUP(B2939,'[2]Kairos URL1'!$B$2:$C$100,2,0)</f>
        <v>#N/A</v>
      </c>
    </row>
    <row r="2940" spans="1:4" x14ac:dyDescent="0.2">
      <c r="A2940" t="s">
        <v>21736</v>
      </c>
      <c r="B2940" t="s">
        <v>27554</v>
      </c>
      <c r="C2940">
        <v>9182909</v>
      </c>
      <c r="D2940" t="e">
        <f>VLOOKUP(B2940,'[2]Kairos URL1'!$B$2:$C$100,2,0)</f>
        <v>#N/A</v>
      </c>
    </row>
    <row r="2941" spans="1:4" x14ac:dyDescent="0.2">
      <c r="A2941" t="s">
        <v>21737</v>
      </c>
      <c r="B2941" t="s">
        <v>27555</v>
      </c>
      <c r="C2941">
        <v>12490703</v>
      </c>
      <c r="D2941" t="e">
        <f>VLOOKUP(B2941,'[2]Kairos URL1'!$B$2:$C$100,2,0)</f>
        <v>#N/A</v>
      </c>
    </row>
    <row r="2942" spans="1:4" x14ac:dyDescent="0.2">
      <c r="A2942" t="s">
        <v>21738</v>
      </c>
      <c r="B2942" t="s">
        <v>27556</v>
      </c>
      <c r="C2942">
        <v>10418547</v>
      </c>
      <c r="D2942" t="e">
        <f>VLOOKUP(B2942,'[2]Kairos URL1'!$B$2:$C$100,2,0)</f>
        <v>#N/A</v>
      </c>
    </row>
    <row r="2943" spans="1:4" x14ac:dyDescent="0.2">
      <c r="A2943" t="s">
        <v>21739</v>
      </c>
      <c r="B2943" t="s">
        <v>27557</v>
      </c>
      <c r="C2943">
        <v>9565603</v>
      </c>
      <c r="D2943" t="e">
        <f>VLOOKUP(B2943,'[2]Kairos URL1'!$B$2:$C$100,2,0)</f>
        <v>#N/A</v>
      </c>
    </row>
    <row r="2944" spans="1:4" x14ac:dyDescent="0.2">
      <c r="A2944" t="s">
        <v>21740</v>
      </c>
      <c r="B2944" t="s">
        <v>27558</v>
      </c>
      <c r="C2944">
        <v>9294303</v>
      </c>
      <c r="D2944" t="e">
        <f>VLOOKUP(B2944,'[2]Kairos URL1'!$B$2:$C$100,2,0)</f>
        <v>#N/A</v>
      </c>
    </row>
    <row r="2945" spans="1:4" x14ac:dyDescent="0.2">
      <c r="A2945" t="s">
        <v>21741</v>
      </c>
      <c r="B2945" t="s">
        <v>27559</v>
      </c>
      <c r="C2945">
        <v>7337157</v>
      </c>
      <c r="D2945" t="e">
        <f>VLOOKUP(B2945,'[2]Kairos URL1'!$B$2:$C$100,2,0)</f>
        <v>#N/A</v>
      </c>
    </row>
    <row r="2946" spans="1:4" x14ac:dyDescent="0.2">
      <c r="A2946" t="s">
        <v>21742</v>
      </c>
      <c r="B2946" t="s">
        <v>27560</v>
      </c>
      <c r="C2946">
        <v>9422737</v>
      </c>
      <c r="D2946" t="e">
        <f>VLOOKUP(B2946,'[2]Kairos URL1'!$B$2:$C$100,2,0)</f>
        <v>#N/A</v>
      </c>
    </row>
    <row r="2947" spans="1:4" x14ac:dyDescent="0.2">
      <c r="A2947" t="s">
        <v>21743</v>
      </c>
      <c r="B2947" t="s">
        <v>27561</v>
      </c>
      <c r="C2947">
        <v>10586154</v>
      </c>
      <c r="D2947" t="e">
        <f>VLOOKUP(B2947,'[2]Kairos URL1'!$B$2:$C$100,2,0)</f>
        <v>#N/A</v>
      </c>
    </row>
    <row r="2948" spans="1:4" x14ac:dyDescent="0.2">
      <c r="A2948" t="s">
        <v>21744</v>
      </c>
      <c r="B2948" t="s">
        <v>27562</v>
      </c>
      <c r="C2948">
        <v>8482455</v>
      </c>
      <c r="D2948" t="e">
        <f>VLOOKUP(B2948,'[2]Kairos URL1'!$B$2:$C$100,2,0)</f>
        <v>#N/A</v>
      </c>
    </row>
    <row r="2949" spans="1:4" x14ac:dyDescent="0.2">
      <c r="A2949" t="s">
        <v>21745</v>
      </c>
      <c r="B2949" t="s">
        <v>27563</v>
      </c>
      <c r="C2949">
        <v>6978934</v>
      </c>
      <c r="D2949" t="e">
        <f>VLOOKUP(B2949,'[2]Kairos URL1'!$B$2:$C$100,2,0)</f>
        <v>#N/A</v>
      </c>
    </row>
    <row r="2950" spans="1:4" x14ac:dyDescent="0.2">
      <c r="A2950" t="s">
        <v>21746</v>
      </c>
      <c r="B2950" t="s">
        <v>27564</v>
      </c>
      <c r="C2950">
        <v>1860967</v>
      </c>
      <c r="D2950" t="e">
        <f>VLOOKUP(B2950,'[2]Kairos URL1'!$B$2:$C$100,2,0)</f>
        <v>#N/A</v>
      </c>
    </row>
    <row r="2951" spans="1:4" x14ac:dyDescent="0.2">
      <c r="A2951" t="s">
        <v>21747</v>
      </c>
      <c r="B2951" t="s">
        <v>27565</v>
      </c>
      <c r="C2951">
        <v>10924831</v>
      </c>
      <c r="D2951" t="e">
        <f>VLOOKUP(B2951,'[2]Kairos URL1'!$B$2:$C$100,2,0)</f>
        <v>#N/A</v>
      </c>
    </row>
    <row r="2952" spans="1:4" x14ac:dyDescent="0.2">
      <c r="A2952" t="s">
        <v>21748</v>
      </c>
      <c r="B2952" t="s">
        <v>27566</v>
      </c>
      <c r="C2952">
        <v>12524302</v>
      </c>
      <c r="D2952" t="e">
        <f>VLOOKUP(B2952,'[2]Kairos URL1'!$B$2:$C$100,2,0)</f>
        <v>#N/A</v>
      </c>
    </row>
    <row r="2953" spans="1:4" x14ac:dyDescent="0.2">
      <c r="A2953" t="s">
        <v>21749</v>
      </c>
      <c r="B2953" t="s">
        <v>27567</v>
      </c>
      <c r="C2953">
        <v>9621853</v>
      </c>
      <c r="D2953" t="e">
        <f>VLOOKUP(B2953,'[2]Kairos URL1'!$B$2:$C$100,2,0)</f>
        <v>#N/A</v>
      </c>
    </row>
    <row r="2954" spans="1:4" x14ac:dyDescent="0.2">
      <c r="A2954" t="s">
        <v>21750</v>
      </c>
      <c r="B2954" t="s">
        <v>27568</v>
      </c>
      <c r="C2954">
        <v>7697293</v>
      </c>
      <c r="D2954" t="e">
        <f>VLOOKUP(B2954,'[2]Kairos URL1'!$B$2:$C$100,2,0)</f>
        <v>#N/A</v>
      </c>
    </row>
    <row r="2955" spans="1:4" x14ac:dyDescent="0.2">
      <c r="A2955" t="s">
        <v>21751</v>
      </c>
      <c r="B2955" t="s">
        <v>27569</v>
      </c>
      <c r="C2955">
        <v>10875147</v>
      </c>
      <c r="D2955" t="e">
        <f>VLOOKUP(B2955,'[2]Kairos URL1'!$B$2:$C$100,2,0)</f>
        <v>#N/A</v>
      </c>
    </row>
    <row r="2956" spans="1:4" x14ac:dyDescent="0.2">
      <c r="A2956" t="s">
        <v>21752</v>
      </c>
      <c r="B2956" t="s">
        <v>27570</v>
      </c>
      <c r="C2956">
        <v>7805877</v>
      </c>
      <c r="D2956" t="e">
        <f>VLOOKUP(B2956,'[2]Kairos URL1'!$B$2:$C$100,2,0)</f>
        <v>#N/A</v>
      </c>
    </row>
    <row r="2957" spans="1:4" x14ac:dyDescent="0.2">
      <c r="A2957" t="s">
        <v>21753</v>
      </c>
      <c r="B2957" t="s">
        <v>27571</v>
      </c>
      <c r="C2957">
        <v>8073827</v>
      </c>
      <c r="D2957" t="e">
        <f>VLOOKUP(B2957,'[2]Kairos URL1'!$B$2:$C$100,2,0)</f>
        <v>#N/A</v>
      </c>
    </row>
    <row r="2958" spans="1:4" x14ac:dyDescent="0.2">
      <c r="A2958" t="s">
        <v>21754</v>
      </c>
      <c r="B2958" t="s">
        <v>27572</v>
      </c>
      <c r="C2958">
        <v>8385858</v>
      </c>
      <c r="D2958" t="e">
        <f>VLOOKUP(B2958,'[2]Kairos URL1'!$B$2:$C$100,2,0)</f>
        <v>#N/A</v>
      </c>
    </row>
    <row r="2959" spans="1:4" x14ac:dyDescent="0.2">
      <c r="A2959" t="s">
        <v>21755</v>
      </c>
      <c r="B2959" t="s">
        <v>27573</v>
      </c>
      <c r="C2959">
        <v>7052408</v>
      </c>
      <c r="D2959" t="e">
        <f>VLOOKUP(B2959,'[2]Kairos URL1'!$B$2:$C$100,2,0)</f>
        <v>#N/A</v>
      </c>
    </row>
    <row r="2960" spans="1:4" x14ac:dyDescent="0.2">
      <c r="A2960" t="s">
        <v>21756</v>
      </c>
      <c r="B2960" t="s">
        <v>27574</v>
      </c>
      <c r="C2960">
        <v>1898673</v>
      </c>
      <c r="D2960" t="e">
        <f>VLOOKUP(B2960,'[2]Kairos URL1'!$B$2:$C$100,2,0)</f>
        <v>#N/A</v>
      </c>
    </row>
    <row r="2961" spans="1:4" x14ac:dyDescent="0.2">
      <c r="A2961" t="s">
        <v>21757</v>
      </c>
      <c r="B2961" t="s">
        <v>27575</v>
      </c>
      <c r="C2961">
        <v>8768725</v>
      </c>
      <c r="D2961" t="e">
        <f>VLOOKUP(B2961,'[2]Kairos URL1'!$B$2:$C$100,2,0)</f>
        <v>#N/A</v>
      </c>
    </row>
    <row r="2962" spans="1:4" x14ac:dyDescent="0.2">
      <c r="A2962" t="s">
        <v>21758</v>
      </c>
      <c r="B2962" t="s">
        <v>27576</v>
      </c>
      <c r="C2962">
        <v>9636361</v>
      </c>
      <c r="D2962" t="e">
        <f>VLOOKUP(B2962,'[2]Kairos URL1'!$B$2:$C$100,2,0)</f>
        <v>#N/A</v>
      </c>
    </row>
    <row r="2963" spans="1:4" x14ac:dyDescent="0.2">
      <c r="A2963" t="s">
        <v>21759</v>
      </c>
      <c r="B2963" t="s">
        <v>27577</v>
      </c>
      <c r="C2963">
        <v>1894267</v>
      </c>
      <c r="D2963" t="e">
        <f>VLOOKUP(B2963,'[2]Kairos URL1'!$B$2:$C$100,2,0)</f>
        <v>#N/A</v>
      </c>
    </row>
    <row r="2964" spans="1:4" x14ac:dyDescent="0.2">
      <c r="A2964" t="s">
        <v>21760</v>
      </c>
      <c r="B2964" t="s">
        <v>27578</v>
      </c>
      <c r="C2964">
        <v>10501040</v>
      </c>
      <c r="D2964" t="e">
        <f>VLOOKUP(B2964,'[2]Kairos URL1'!$B$2:$C$100,2,0)</f>
        <v>#N/A</v>
      </c>
    </row>
    <row r="2965" spans="1:4" x14ac:dyDescent="0.2">
      <c r="A2965" t="s">
        <v>21761</v>
      </c>
      <c r="B2965" t="s">
        <v>27579</v>
      </c>
      <c r="C2965">
        <v>1862018</v>
      </c>
      <c r="D2965" t="e">
        <f>VLOOKUP(B2965,'[2]Kairos URL1'!$B$2:$C$100,2,0)</f>
        <v>#N/A</v>
      </c>
    </row>
    <row r="2966" spans="1:4" x14ac:dyDescent="0.2">
      <c r="A2966" t="s">
        <v>21762</v>
      </c>
      <c r="B2966" t="s">
        <v>27580</v>
      </c>
      <c r="C2966">
        <v>8448441</v>
      </c>
      <c r="D2966" t="e">
        <f>VLOOKUP(B2966,'[2]Kairos URL1'!$B$2:$C$100,2,0)</f>
        <v>#N/A</v>
      </c>
    </row>
    <row r="2967" spans="1:4" x14ac:dyDescent="0.2">
      <c r="A2967" t="s">
        <v>21763</v>
      </c>
      <c r="B2967" t="s">
        <v>27581</v>
      </c>
      <c r="C2967">
        <v>1930740</v>
      </c>
      <c r="D2967" t="e">
        <f>VLOOKUP(B2967,'[2]Kairos URL1'!$B$2:$C$100,2,0)</f>
        <v>#N/A</v>
      </c>
    </row>
    <row r="2968" spans="1:4" x14ac:dyDescent="0.2">
      <c r="A2968" t="s">
        <v>21764</v>
      </c>
      <c r="B2968" t="s">
        <v>27582</v>
      </c>
      <c r="C2968">
        <v>7718213</v>
      </c>
      <c r="D2968" t="e">
        <f>VLOOKUP(B2968,'[2]Kairos URL1'!$B$2:$C$100,2,0)</f>
        <v>#N/A</v>
      </c>
    </row>
    <row r="2969" spans="1:4" x14ac:dyDescent="0.2">
      <c r="A2969" t="s">
        <v>21765</v>
      </c>
      <c r="B2969" t="s">
        <v>27583</v>
      </c>
      <c r="C2969">
        <v>10518175</v>
      </c>
      <c r="D2969" t="e">
        <f>VLOOKUP(B2969,'[2]Kairos URL1'!$B$2:$C$100,2,0)</f>
        <v>#N/A</v>
      </c>
    </row>
    <row r="2970" spans="1:4" x14ac:dyDescent="0.2">
      <c r="A2970" t="s">
        <v>21766</v>
      </c>
      <c r="B2970" t="s">
        <v>27584</v>
      </c>
      <c r="C2970">
        <v>11460909</v>
      </c>
      <c r="D2970" t="e">
        <f>VLOOKUP(B2970,'[2]Kairos URL1'!$B$2:$C$100,2,0)</f>
        <v>#N/A</v>
      </c>
    </row>
    <row r="2971" spans="1:4" x14ac:dyDescent="0.2">
      <c r="A2971" t="s">
        <v>21767</v>
      </c>
      <c r="B2971" t="s">
        <v>27585</v>
      </c>
      <c r="C2971">
        <v>2092666</v>
      </c>
      <c r="D2971" t="e">
        <f>VLOOKUP(B2971,'[2]Kairos URL1'!$B$2:$C$100,2,0)</f>
        <v>#N/A</v>
      </c>
    </row>
    <row r="2972" spans="1:4" x14ac:dyDescent="0.2">
      <c r="A2972" t="s">
        <v>21768</v>
      </c>
      <c r="B2972" t="s">
        <v>27586</v>
      </c>
      <c r="C2972">
        <v>8360092</v>
      </c>
      <c r="D2972" t="e">
        <f>VLOOKUP(B2972,'[2]Kairos URL1'!$B$2:$C$100,2,0)</f>
        <v>#N/A</v>
      </c>
    </row>
    <row r="2973" spans="1:4" x14ac:dyDescent="0.2">
      <c r="A2973" t="s">
        <v>21769</v>
      </c>
      <c r="B2973" t="s">
        <v>27587</v>
      </c>
      <c r="C2973">
        <v>6409370</v>
      </c>
      <c r="D2973" t="e">
        <f>VLOOKUP(B2973,'[2]Kairos URL1'!$B$2:$C$100,2,0)</f>
        <v>#N/A</v>
      </c>
    </row>
    <row r="2974" spans="1:4" x14ac:dyDescent="0.2">
      <c r="A2974" t="s">
        <v>21770</v>
      </c>
      <c r="B2974" t="s">
        <v>27588</v>
      </c>
      <c r="C2974">
        <v>2798503</v>
      </c>
      <c r="D2974" t="e">
        <f>VLOOKUP(B2974,'[2]Kairos URL1'!$B$2:$C$100,2,0)</f>
        <v>#N/A</v>
      </c>
    </row>
    <row r="2975" spans="1:4" x14ac:dyDescent="0.2">
      <c r="A2975" t="s">
        <v>21771</v>
      </c>
      <c r="B2975" t="s">
        <v>27589</v>
      </c>
      <c r="C2975">
        <v>8357134</v>
      </c>
      <c r="D2975" t="e">
        <f>VLOOKUP(B2975,'[2]Kairos URL1'!$B$2:$C$100,2,0)</f>
        <v>#N/A</v>
      </c>
    </row>
    <row r="2976" spans="1:4" x14ac:dyDescent="0.2">
      <c r="A2976" t="s">
        <v>21772</v>
      </c>
      <c r="B2976" t="s">
        <v>27590</v>
      </c>
      <c r="C2976">
        <v>10191922</v>
      </c>
      <c r="D2976" t="e">
        <f>VLOOKUP(B2976,'[2]Kairos URL1'!$B$2:$C$100,2,0)</f>
        <v>#N/A</v>
      </c>
    </row>
    <row r="2977" spans="1:4" x14ac:dyDescent="0.2">
      <c r="A2977" t="s">
        <v>21773</v>
      </c>
      <c r="B2977" t="s">
        <v>27591</v>
      </c>
      <c r="C2977">
        <v>10508916</v>
      </c>
      <c r="D2977" t="e">
        <f>VLOOKUP(B2977,'[2]Kairos URL1'!$B$2:$C$100,2,0)</f>
        <v>#N/A</v>
      </c>
    </row>
    <row r="2978" spans="1:4" x14ac:dyDescent="0.2">
      <c r="A2978" t="s">
        <v>21774</v>
      </c>
      <c r="B2978" t="s">
        <v>27592</v>
      </c>
      <c r="C2978">
        <v>1878978</v>
      </c>
      <c r="D2978" t="e">
        <f>VLOOKUP(B2978,'[2]Kairos URL1'!$B$2:$C$100,2,0)</f>
        <v>#N/A</v>
      </c>
    </row>
    <row r="2979" spans="1:4" x14ac:dyDescent="0.2">
      <c r="A2979" t="s">
        <v>21775</v>
      </c>
      <c r="B2979" t="s">
        <v>27593</v>
      </c>
      <c r="C2979">
        <v>9773845</v>
      </c>
      <c r="D2979" t="e">
        <f>VLOOKUP(B2979,'[2]Kairos URL1'!$B$2:$C$100,2,0)</f>
        <v>#N/A</v>
      </c>
    </row>
    <row r="2980" spans="1:4" x14ac:dyDescent="0.2">
      <c r="A2980" t="s">
        <v>21776</v>
      </c>
      <c r="B2980" t="s">
        <v>27594</v>
      </c>
      <c r="C2980">
        <v>6921675</v>
      </c>
      <c r="D2980" t="e">
        <f>VLOOKUP(B2980,'[2]Kairos URL1'!$B$2:$C$100,2,0)</f>
        <v>#N/A</v>
      </c>
    </row>
    <row r="2981" spans="1:4" x14ac:dyDescent="0.2">
      <c r="A2981" t="s">
        <v>21777</v>
      </c>
      <c r="B2981" t="s">
        <v>27595</v>
      </c>
      <c r="C2981">
        <v>7354146</v>
      </c>
      <c r="D2981" t="e">
        <f>VLOOKUP(B2981,'[2]Kairos URL1'!$B$2:$C$100,2,0)</f>
        <v>#N/A</v>
      </c>
    </row>
    <row r="2982" spans="1:4" x14ac:dyDescent="0.2">
      <c r="A2982" t="s">
        <v>21778</v>
      </c>
      <c r="B2982" t="s">
        <v>27596</v>
      </c>
      <c r="C2982">
        <v>7608741</v>
      </c>
      <c r="D2982" t="e">
        <f>VLOOKUP(B2982,'[2]Kairos URL1'!$B$2:$C$100,2,0)</f>
        <v>#N/A</v>
      </c>
    </row>
    <row r="2983" spans="1:4" x14ac:dyDescent="0.2">
      <c r="A2983" t="s">
        <v>21779</v>
      </c>
      <c r="B2983" t="s">
        <v>27597</v>
      </c>
      <c r="C2983">
        <v>10251417</v>
      </c>
      <c r="D2983" t="e">
        <f>VLOOKUP(B2983,'[2]Kairos URL1'!$B$2:$C$100,2,0)</f>
        <v>#N/A</v>
      </c>
    </row>
    <row r="2984" spans="1:4" x14ac:dyDescent="0.2">
      <c r="A2984" t="s">
        <v>21780</v>
      </c>
      <c r="B2984" t="s">
        <v>27598</v>
      </c>
      <c r="C2984">
        <v>8659877</v>
      </c>
      <c r="D2984" t="e">
        <f>VLOOKUP(B2984,'[2]Kairos URL1'!$B$2:$C$100,2,0)</f>
        <v>#N/A</v>
      </c>
    </row>
    <row r="2985" spans="1:4" x14ac:dyDescent="0.2">
      <c r="A2985" t="s">
        <v>21781</v>
      </c>
      <c r="B2985" t="s">
        <v>27599</v>
      </c>
      <c r="C2985">
        <v>1888849</v>
      </c>
      <c r="D2985" t="e">
        <f>VLOOKUP(B2985,'[2]Kairos URL1'!$B$2:$C$100,2,0)</f>
        <v>#N/A</v>
      </c>
    </row>
    <row r="2986" spans="1:4" x14ac:dyDescent="0.2">
      <c r="A2986" t="s">
        <v>21782</v>
      </c>
      <c r="B2986" t="s">
        <v>27600</v>
      </c>
      <c r="C2986">
        <v>14277052</v>
      </c>
      <c r="D2986" t="e">
        <f>VLOOKUP(B2986,'[2]Kairos URL1'!$B$2:$C$100,2,0)</f>
        <v>#N/A</v>
      </c>
    </row>
    <row r="2987" spans="1:4" x14ac:dyDescent="0.2">
      <c r="A2987" t="s">
        <v>21783</v>
      </c>
      <c r="B2987" t="s">
        <v>27601</v>
      </c>
      <c r="C2987">
        <v>10775178</v>
      </c>
      <c r="D2987" t="e">
        <f>VLOOKUP(B2987,'[2]Kairos URL1'!$B$2:$C$100,2,0)</f>
        <v>#N/A</v>
      </c>
    </row>
    <row r="2988" spans="1:4" x14ac:dyDescent="0.2">
      <c r="A2988" t="s">
        <v>21784</v>
      </c>
      <c r="B2988" t="s">
        <v>27602</v>
      </c>
      <c r="C2988">
        <v>11621885</v>
      </c>
      <c r="D2988" t="e">
        <f>VLOOKUP(B2988,'[2]Kairos URL1'!$B$2:$C$100,2,0)</f>
        <v>#N/A</v>
      </c>
    </row>
    <row r="2989" spans="1:4" x14ac:dyDescent="0.2">
      <c r="A2989" t="s">
        <v>21785</v>
      </c>
      <c r="B2989" t="s">
        <v>27603</v>
      </c>
      <c r="C2989">
        <v>11227859</v>
      </c>
      <c r="D2989" t="e">
        <f>VLOOKUP(B2989,'[2]Kairos URL1'!$B$2:$C$100,2,0)</f>
        <v>#N/A</v>
      </c>
    </row>
    <row r="2990" spans="1:4" x14ac:dyDescent="0.2">
      <c r="A2990" t="s">
        <v>21786</v>
      </c>
      <c r="B2990" t="s">
        <v>27604</v>
      </c>
      <c r="C2990">
        <v>11025275</v>
      </c>
      <c r="D2990" t="e">
        <f>VLOOKUP(B2990,'[2]Kairos URL1'!$B$2:$C$100,2,0)</f>
        <v>#N/A</v>
      </c>
    </row>
    <row r="2991" spans="1:4" x14ac:dyDescent="0.2">
      <c r="A2991" t="s">
        <v>21787</v>
      </c>
      <c r="B2991" t="s">
        <v>27605</v>
      </c>
      <c r="C2991">
        <v>2276032</v>
      </c>
      <c r="D2991" t="e">
        <f>VLOOKUP(B2991,'[2]Kairos URL1'!$B$2:$C$100,2,0)</f>
        <v>#N/A</v>
      </c>
    </row>
    <row r="2992" spans="1:4" x14ac:dyDescent="0.2">
      <c r="A2992" t="s">
        <v>21788</v>
      </c>
      <c r="B2992" t="s">
        <v>27606</v>
      </c>
      <c r="C2992">
        <v>8763640</v>
      </c>
      <c r="D2992" t="e">
        <f>VLOOKUP(B2992,'[2]Kairos URL1'!$B$2:$C$100,2,0)</f>
        <v>#N/A</v>
      </c>
    </row>
    <row r="2993" spans="1:4" x14ac:dyDescent="0.2">
      <c r="A2993" t="s">
        <v>21789</v>
      </c>
      <c r="B2993" t="s">
        <v>27607</v>
      </c>
      <c r="C2993">
        <v>11119767</v>
      </c>
      <c r="D2993" t="e">
        <f>VLOOKUP(B2993,'[2]Kairos URL1'!$B$2:$C$100,2,0)</f>
        <v>#N/A</v>
      </c>
    </row>
    <row r="2994" spans="1:4" x14ac:dyDescent="0.2">
      <c r="A2994" t="s">
        <v>21790</v>
      </c>
      <c r="B2994" t="s">
        <v>27608</v>
      </c>
      <c r="C2994">
        <v>6894486</v>
      </c>
      <c r="D2994" t="e">
        <f>VLOOKUP(B2994,'[2]Kairos URL1'!$B$2:$C$100,2,0)</f>
        <v>#N/A</v>
      </c>
    </row>
    <row r="2995" spans="1:4" x14ac:dyDescent="0.2">
      <c r="A2995" t="s">
        <v>21791</v>
      </c>
      <c r="B2995" t="s">
        <v>27609</v>
      </c>
      <c r="C2995">
        <v>8688859</v>
      </c>
      <c r="D2995" t="e">
        <f>VLOOKUP(B2995,'[2]Kairos URL1'!$B$2:$C$100,2,0)</f>
        <v>#N/A</v>
      </c>
    </row>
    <row r="2996" spans="1:4" x14ac:dyDescent="0.2">
      <c r="A2996" t="s">
        <v>21792</v>
      </c>
      <c r="B2996" t="s">
        <v>27610</v>
      </c>
      <c r="C2996">
        <v>7037500</v>
      </c>
      <c r="D2996" t="e">
        <f>VLOOKUP(B2996,'[2]Kairos URL1'!$B$2:$C$100,2,0)</f>
        <v>#N/A</v>
      </c>
    </row>
    <row r="2997" spans="1:4" x14ac:dyDescent="0.2">
      <c r="A2997" t="s">
        <v>21793</v>
      </c>
      <c r="B2997" t="s">
        <v>27611</v>
      </c>
      <c r="C2997">
        <v>8772903</v>
      </c>
      <c r="D2997" t="e">
        <f>VLOOKUP(B2997,'[2]Kairos URL1'!$B$2:$C$100,2,0)</f>
        <v>#N/A</v>
      </c>
    </row>
    <row r="2998" spans="1:4" x14ac:dyDescent="0.2">
      <c r="A2998" t="s">
        <v>21794</v>
      </c>
      <c r="B2998" t="s">
        <v>27612</v>
      </c>
      <c r="C2998">
        <v>6298832</v>
      </c>
      <c r="D2998" t="e">
        <f>VLOOKUP(B2998,'[2]Kairos URL1'!$B$2:$C$100,2,0)</f>
        <v>#N/A</v>
      </c>
    </row>
    <row r="2999" spans="1:4" x14ac:dyDescent="0.2">
      <c r="A2999" t="s">
        <v>21795</v>
      </c>
      <c r="B2999" t="s">
        <v>27613</v>
      </c>
      <c r="C2999">
        <v>9744430</v>
      </c>
      <c r="D2999" t="e">
        <f>VLOOKUP(B2999,'[2]Kairos URL1'!$B$2:$C$100,2,0)</f>
        <v>#N/A</v>
      </c>
    </row>
    <row r="3000" spans="1:4" x14ac:dyDescent="0.2">
      <c r="A3000" t="s">
        <v>21796</v>
      </c>
      <c r="B3000" t="s">
        <v>27614</v>
      </c>
      <c r="C3000">
        <v>12097890</v>
      </c>
      <c r="D3000" t="e">
        <f>VLOOKUP(B3000,'[2]Kairos URL1'!$B$2:$C$100,2,0)</f>
        <v>#N/A</v>
      </c>
    </row>
    <row r="3001" spans="1:4" x14ac:dyDescent="0.2">
      <c r="A3001" t="s">
        <v>21797</v>
      </c>
      <c r="B3001" t="s">
        <v>27615</v>
      </c>
      <c r="C3001">
        <v>11497909</v>
      </c>
      <c r="D3001" t="e">
        <f>VLOOKUP(B3001,'[2]Kairos URL1'!$B$2:$C$100,2,0)</f>
        <v>#N/A</v>
      </c>
    </row>
    <row r="3002" spans="1:4" x14ac:dyDescent="0.2">
      <c r="A3002" t="s">
        <v>21798</v>
      </c>
      <c r="B3002" t="s">
        <v>27616</v>
      </c>
      <c r="C3002">
        <v>10813009</v>
      </c>
      <c r="D3002" t="e">
        <f>VLOOKUP(B3002,'[2]Kairos URL1'!$B$2:$C$100,2,0)</f>
        <v>#N/A</v>
      </c>
    </row>
    <row r="3003" spans="1:4" x14ac:dyDescent="0.2">
      <c r="A3003" t="s">
        <v>21799</v>
      </c>
      <c r="B3003" t="s">
        <v>27617</v>
      </c>
      <c r="C3003">
        <v>1874177</v>
      </c>
      <c r="D3003" t="e">
        <f>VLOOKUP(B3003,'[2]Kairos URL1'!$B$2:$C$100,2,0)</f>
        <v>#N/A</v>
      </c>
    </row>
    <row r="3004" spans="1:4" x14ac:dyDescent="0.2">
      <c r="A3004" t="s">
        <v>21800</v>
      </c>
      <c r="B3004" t="s">
        <v>27618</v>
      </c>
      <c r="C3004">
        <v>10688194</v>
      </c>
      <c r="D3004" t="e">
        <f>VLOOKUP(B3004,'[2]Kairos URL1'!$B$2:$C$100,2,0)</f>
        <v>#N/A</v>
      </c>
    </row>
    <row r="3005" spans="1:4" x14ac:dyDescent="0.2">
      <c r="A3005" t="s">
        <v>21801</v>
      </c>
      <c r="B3005" t="s">
        <v>27619</v>
      </c>
      <c r="C3005">
        <v>10308896</v>
      </c>
      <c r="D3005" t="e">
        <f>VLOOKUP(B3005,'[2]Kairos URL1'!$B$2:$C$100,2,0)</f>
        <v>#N/A</v>
      </c>
    </row>
    <row r="3006" spans="1:4" x14ac:dyDescent="0.2">
      <c r="A3006" t="s">
        <v>21802</v>
      </c>
      <c r="B3006" t="s">
        <v>27620</v>
      </c>
      <c r="C3006">
        <v>7611783</v>
      </c>
      <c r="D3006" t="e">
        <f>VLOOKUP(B3006,'[2]Kairos URL1'!$B$2:$C$100,2,0)</f>
        <v>#N/A</v>
      </c>
    </row>
    <row r="3007" spans="1:4" x14ac:dyDescent="0.2">
      <c r="A3007" t="s">
        <v>21803</v>
      </c>
      <c r="B3007" t="s">
        <v>27621</v>
      </c>
      <c r="C3007">
        <v>6475015</v>
      </c>
      <c r="D3007" t="e">
        <f>VLOOKUP(B3007,'[2]Kairos URL1'!$B$2:$C$100,2,0)</f>
        <v>#N/A</v>
      </c>
    </row>
    <row r="3008" spans="1:4" x14ac:dyDescent="0.2">
      <c r="A3008" t="s">
        <v>21804</v>
      </c>
      <c r="B3008" t="s">
        <v>27622</v>
      </c>
      <c r="C3008">
        <v>6624683</v>
      </c>
      <c r="D3008" t="e">
        <f>VLOOKUP(B3008,'[2]Kairos URL1'!$B$2:$C$100,2,0)</f>
        <v>#N/A</v>
      </c>
    </row>
    <row r="3009" spans="1:4" x14ac:dyDescent="0.2">
      <c r="A3009" t="s">
        <v>21805</v>
      </c>
      <c r="B3009" t="s">
        <v>27623</v>
      </c>
      <c r="C3009">
        <v>10452286</v>
      </c>
      <c r="D3009" t="e">
        <f>VLOOKUP(B3009,'[2]Kairos URL1'!$B$2:$C$100,2,0)</f>
        <v>#N/A</v>
      </c>
    </row>
    <row r="3010" spans="1:4" x14ac:dyDescent="0.2">
      <c r="A3010" t="s">
        <v>21806</v>
      </c>
      <c r="B3010" t="s">
        <v>27624</v>
      </c>
      <c r="C3010">
        <v>9340285</v>
      </c>
      <c r="D3010" t="e">
        <f>VLOOKUP(B3010,'[2]Kairos URL1'!$B$2:$C$100,2,0)</f>
        <v>#N/A</v>
      </c>
    </row>
    <row r="3011" spans="1:4" x14ac:dyDescent="0.2">
      <c r="A3011" t="s">
        <v>21807</v>
      </c>
      <c r="B3011" t="s">
        <v>27625</v>
      </c>
      <c r="C3011">
        <v>1908623</v>
      </c>
      <c r="D3011" t="e">
        <f>VLOOKUP(B3011,'[2]Kairos URL1'!$B$2:$C$100,2,0)</f>
        <v>#N/A</v>
      </c>
    </row>
    <row r="3012" spans="1:4" x14ac:dyDescent="0.2">
      <c r="A3012" t="s">
        <v>21808</v>
      </c>
      <c r="B3012" t="s">
        <v>27626</v>
      </c>
      <c r="C3012">
        <v>9931194</v>
      </c>
      <c r="D3012" t="e">
        <f>VLOOKUP(B3012,'[2]Kairos URL1'!$B$2:$C$100,2,0)</f>
        <v>#N/A</v>
      </c>
    </row>
    <row r="3013" spans="1:4" x14ac:dyDescent="0.2">
      <c r="A3013" t="s">
        <v>21809</v>
      </c>
      <c r="B3013" t="s">
        <v>27627</v>
      </c>
      <c r="C3013">
        <v>3127300</v>
      </c>
      <c r="D3013" t="e">
        <f>VLOOKUP(B3013,'[2]Kairos URL1'!$B$2:$C$100,2,0)</f>
        <v>#N/A</v>
      </c>
    </row>
    <row r="3014" spans="1:4" x14ac:dyDescent="0.2">
      <c r="A3014" t="s">
        <v>21810</v>
      </c>
      <c r="B3014" t="s">
        <v>27628</v>
      </c>
      <c r="C3014">
        <v>1901039</v>
      </c>
      <c r="D3014" t="e">
        <f>VLOOKUP(B3014,'[2]Kairos URL1'!$B$2:$C$100,2,0)</f>
        <v>#N/A</v>
      </c>
    </row>
    <row r="3015" spans="1:4" x14ac:dyDescent="0.2">
      <c r="A3015" t="s">
        <v>21811</v>
      </c>
      <c r="B3015" t="s">
        <v>27629</v>
      </c>
      <c r="C3015">
        <v>6265801</v>
      </c>
      <c r="D3015" t="e">
        <f>VLOOKUP(B3015,'[2]Kairos URL1'!$B$2:$C$100,2,0)</f>
        <v>#N/A</v>
      </c>
    </row>
    <row r="3016" spans="1:4" x14ac:dyDescent="0.2">
      <c r="A3016" t="s">
        <v>21812</v>
      </c>
      <c r="B3016" t="s">
        <v>27630</v>
      </c>
      <c r="C3016">
        <v>1867767</v>
      </c>
      <c r="D3016" t="e">
        <f>VLOOKUP(B3016,'[2]Kairos URL1'!$B$2:$C$100,2,0)</f>
        <v>#N/A</v>
      </c>
    </row>
    <row r="3017" spans="1:4" x14ac:dyDescent="0.2">
      <c r="A3017" t="s">
        <v>21813</v>
      </c>
      <c r="B3017" t="s">
        <v>27631</v>
      </c>
      <c r="C3017">
        <v>1898994</v>
      </c>
      <c r="D3017" t="e">
        <f>VLOOKUP(B3017,'[2]Kairos URL1'!$B$2:$C$100,2,0)</f>
        <v>#N/A</v>
      </c>
    </row>
    <row r="3018" spans="1:4" x14ac:dyDescent="0.2">
      <c r="A3018" t="s">
        <v>21814</v>
      </c>
      <c r="B3018" t="s">
        <v>27632</v>
      </c>
      <c r="C3018">
        <v>6875309</v>
      </c>
      <c r="D3018" t="e">
        <f>VLOOKUP(B3018,'[2]Kairos URL1'!$B$2:$C$100,2,0)</f>
        <v>#N/A</v>
      </c>
    </row>
    <row r="3019" spans="1:4" x14ac:dyDescent="0.2">
      <c r="A3019" t="s">
        <v>21815</v>
      </c>
      <c r="B3019" t="s">
        <v>27633</v>
      </c>
      <c r="C3019">
        <v>1869232</v>
      </c>
      <c r="D3019" t="e">
        <f>VLOOKUP(B3019,'[2]Kairos URL1'!$B$2:$C$100,2,0)</f>
        <v>#N/A</v>
      </c>
    </row>
    <row r="3020" spans="1:4" x14ac:dyDescent="0.2">
      <c r="A3020" t="s">
        <v>21816</v>
      </c>
      <c r="B3020" t="s">
        <v>27634</v>
      </c>
      <c r="C3020">
        <v>2798480</v>
      </c>
      <c r="D3020" t="e">
        <f>VLOOKUP(B3020,'[2]Kairos URL1'!$B$2:$C$100,2,0)</f>
        <v>#N/A</v>
      </c>
    </row>
    <row r="3021" spans="1:4" x14ac:dyDescent="0.2">
      <c r="A3021" t="s">
        <v>21817</v>
      </c>
      <c r="B3021" t="s">
        <v>27635</v>
      </c>
      <c r="C3021">
        <v>7237753</v>
      </c>
      <c r="D3021" t="e">
        <f>VLOOKUP(B3021,'[2]Kairos URL1'!$B$2:$C$100,2,0)</f>
        <v>#N/A</v>
      </c>
    </row>
    <row r="3022" spans="1:4" x14ac:dyDescent="0.2">
      <c r="A3022" t="s">
        <v>21818</v>
      </c>
      <c r="B3022" t="s">
        <v>27636</v>
      </c>
      <c r="C3022">
        <v>1886333</v>
      </c>
      <c r="D3022" t="e">
        <f>VLOOKUP(B3022,'[2]Kairos URL1'!$B$2:$C$100,2,0)</f>
        <v>#N/A</v>
      </c>
    </row>
    <row r="3023" spans="1:4" x14ac:dyDescent="0.2">
      <c r="A3023" t="s">
        <v>21819</v>
      </c>
      <c r="B3023" t="s">
        <v>27637</v>
      </c>
      <c r="C3023">
        <v>7599185</v>
      </c>
      <c r="D3023" t="e">
        <f>VLOOKUP(B3023,'[2]Kairos URL1'!$B$2:$C$100,2,0)</f>
        <v>#N/A</v>
      </c>
    </row>
    <row r="3024" spans="1:4" x14ac:dyDescent="0.2">
      <c r="A3024" t="s">
        <v>21820</v>
      </c>
      <c r="B3024" t="s">
        <v>27638</v>
      </c>
      <c r="C3024">
        <v>8033170</v>
      </c>
      <c r="D3024" t="e">
        <f>VLOOKUP(B3024,'[2]Kairos URL1'!$B$2:$C$100,2,0)</f>
        <v>#N/A</v>
      </c>
    </row>
    <row r="3025" spans="1:4" x14ac:dyDescent="0.2">
      <c r="A3025" t="s">
        <v>21821</v>
      </c>
      <c r="B3025" t="s">
        <v>27639</v>
      </c>
      <c r="C3025">
        <v>1892518</v>
      </c>
      <c r="D3025" t="e">
        <f>VLOOKUP(B3025,'[2]Kairos URL1'!$B$2:$C$100,2,0)</f>
        <v>#N/A</v>
      </c>
    </row>
    <row r="3026" spans="1:4" x14ac:dyDescent="0.2">
      <c r="A3026" t="s">
        <v>21822</v>
      </c>
      <c r="B3026" t="s">
        <v>27640</v>
      </c>
      <c r="C3026">
        <v>1938112</v>
      </c>
      <c r="D3026" t="e">
        <f>VLOOKUP(B3026,'[2]Kairos URL1'!$B$2:$C$100,2,0)</f>
        <v>#N/A</v>
      </c>
    </row>
    <row r="3027" spans="1:4" x14ac:dyDescent="0.2">
      <c r="A3027" t="s">
        <v>21823</v>
      </c>
      <c r="B3027" t="s">
        <v>27641</v>
      </c>
      <c r="C3027">
        <v>10395973</v>
      </c>
      <c r="D3027" t="e">
        <f>VLOOKUP(B3027,'[2]Kairos URL1'!$B$2:$C$100,2,0)</f>
        <v>#N/A</v>
      </c>
    </row>
    <row r="3028" spans="1:4" x14ac:dyDescent="0.2">
      <c r="A3028" t="s">
        <v>21824</v>
      </c>
      <c r="B3028" t="s">
        <v>27642</v>
      </c>
      <c r="C3028">
        <v>1894031</v>
      </c>
      <c r="D3028" t="e">
        <f>VLOOKUP(B3028,'[2]Kairos URL1'!$B$2:$C$100,2,0)</f>
        <v>#N/A</v>
      </c>
    </row>
    <row r="3029" spans="1:4" x14ac:dyDescent="0.2">
      <c r="A3029" t="s">
        <v>21825</v>
      </c>
      <c r="B3029" t="s">
        <v>27643</v>
      </c>
      <c r="C3029">
        <v>14388657</v>
      </c>
      <c r="D3029" t="e">
        <f>VLOOKUP(B3029,'[2]Kairos URL1'!$B$2:$C$100,2,0)</f>
        <v>#N/A</v>
      </c>
    </row>
    <row r="3030" spans="1:4" x14ac:dyDescent="0.2">
      <c r="A3030" t="s">
        <v>21826</v>
      </c>
      <c r="B3030" t="s">
        <v>27644</v>
      </c>
      <c r="C3030">
        <v>6240796</v>
      </c>
      <c r="D3030" t="e">
        <f>VLOOKUP(B3030,'[2]Kairos URL1'!$B$2:$C$100,2,0)</f>
        <v>#N/A</v>
      </c>
    </row>
    <row r="3031" spans="1:4" x14ac:dyDescent="0.2">
      <c r="A3031" t="s">
        <v>21827</v>
      </c>
      <c r="B3031" t="s">
        <v>27645</v>
      </c>
      <c r="C3031">
        <v>10723989</v>
      </c>
      <c r="D3031" t="e">
        <f>VLOOKUP(B3031,'[2]Kairos URL1'!$B$2:$C$100,2,0)</f>
        <v>#N/A</v>
      </c>
    </row>
    <row r="3032" spans="1:4" x14ac:dyDescent="0.2">
      <c r="A3032" t="s">
        <v>21828</v>
      </c>
      <c r="B3032" t="s">
        <v>27646</v>
      </c>
      <c r="C3032">
        <v>6875186</v>
      </c>
      <c r="D3032" t="e">
        <f>VLOOKUP(B3032,'[2]Kairos URL1'!$B$2:$C$100,2,0)</f>
        <v>#N/A</v>
      </c>
    </row>
    <row r="3033" spans="1:4" x14ac:dyDescent="0.2">
      <c r="A3033" t="s">
        <v>21829</v>
      </c>
      <c r="B3033" t="s">
        <v>27647</v>
      </c>
      <c r="C3033">
        <v>8278603</v>
      </c>
      <c r="D3033" t="e">
        <f>VLOOKUP(B3033,'[2]Kairos URL1'!$B$2:$C$100,2,0)</f>
        <v>#N/A</v>
      </c>
    </row>
    <row r="3034" spans="1:4" x14ac:dyDescent="0.2">
      <c r="A3034" t="s">
        <v>21830</v>
      </c>
      <c r="B3034" t="s">
        <v>27648</v>
      </c>
      <c r="C3034">
        <v>10603335</v>
      </c>
      <c r="D3034" t="e">
        <f>VLOOKUP(B3034,'[2]Kairos URL1'!$B$2:$C$100,2,0)</f>
        <v>#N/A</v>
      </c>
    </row>
    <row r="3035" spans="1:4" x14ac:dyDescent="0.2">
      <c r="A3035" t="s">
        <v>21831</v>
      </c>
      <c r="B3035" t="s">
        <v>27649</v>
      </c>
      <c r="C3035">
        <v>1912097</v>
      </c>
      <c r="D3035" t="e">
        <f>VLOOKUP(B3035,'[2]Kairos URL1'!$B$2:$C$100,2,0)</f>
        <v>#N/A</v>
      </c>
    </row>
    <row r="3036" spans="1:4" x14ac:dyDescent="0.2">
      <c r="A3036" t="s">
        <v>21832</v>
      </c>
      <c r="B3036" t="s">
        <v>27650</v>
      </c>
      <c r="C3036">
        <v>8859169</v>
      </c>
      <c r="D3036" t="e">
        <f>VLOOKUP(B3036,'[2]Kairos URL1'!$B$2:$C$100,2,0)</f>
        <v>#N/A</v>
      </c>
    </row>
    <row r="3037" spans="1:4" x14ac:dyDescent="0.2">
      <c r="A3037" t="s">
        <v>21833</v>
      </c>
      <c r="B3037" t="s">
        <v>27651</v>
      </c>
      <c r="C3037">
        <v>1865868</v>
      </c>
      <c r="D3037" t="e">
        <f>VLOOKUP(B3037,'[2]Kairos URL1'!$B$2:$C$100,2,0)</f>
        <v>#N/A</v>
      </c>
    </row>
    <row r="3038" spans="1:4" x14ac:dyDescent="0.2">
      <c r="A3038" t="s">
        <v>21834</v>
      </c>
      <c r="B3038" t="s">
        <v>27652</v>
      </c>
      <c r="C3038">
        <v>9729532</v>
      </c>
      <c r="D3038" t="e">
        <f>VLOOKUP(B3038,'[2]Kairos URL1'!$B$2:$C$100,2,0)</f>
        <v>#N/A</v>
      </c>
    </row>
    <row r="3039" spans="1:4" x14ac:dyDescent="0.2">
      <c r="A3039" t="s">
        <v>21835</v>
      </c>
      <c r="B3039" t="s">
        <v>27653</v>
      </c>
      <c r="C3039">
        <v>8641729</v>
      </c>
      <c r="D3039" t="e">
        <f>VLOOKUP(B3039,'[2]Kairos URL1'!$B$2:$C$100,2,0)</f>
        <v>#N/A</v>
      </c>
    </row>
    <row r="3040" spans="1:4" x14ac:dyDescent="0.2">
      <c r="A3040" t="s">
        <v>21836</v>
      </c>
      <c r="B3040" t="s">
        <v>27654</v>
      </c>
      <c r="C3040">
        <v>9046386</v>
      </c>
      <c r="D3040" t="e">
        <f>VLOOKUP(B3040,'[2]Kairos URL1'!$B$2:$C$100,2,0)</f>
        <v>#N/A</v>
      </c>
    </row>
    <row r="3041" spans="1:4" x14ac:dyDescent="0.2">
      <c r="A3041" t="s">
        <v>21837</v>
      </c>
      <c r="B3041" t="s">
        <v>27655</v>
      </c>
      <c r="C3041">
        <v>6124977</v>
      </c>
      <c r="D3041" t="e">
        <f>VLOOKUP(B3041,'[2]Kairos URL1'!$B$2:$C$100,2,0)</f>
        <v>#N/A</v>
      </c>
    </row>
    <row r="3042" spans="1:4" x14ac:dyDescent="0.2">
      <c r="A3042" t="s">
        <v>21838</v>
      </c>
      <c r="B3042" t="s">
        <v>27656</v>
      </c>
      <c r="C3042">
        <v>9392868</v>
      </c>
      <c r="D3042" t="e">
        <f>VLOOKUP(B3042,'[2]Kairos URL1'!$B$2:$C$100,2,0)</f>
        <v>#N/A</v>
      </c>
    </row>
    <row r="3043" spans="1:4" x14ac:dyDescent="0.2">
      <c r="A3043" t="s">
        <v>21839</v>
      </c>
      <c r="B3043" t="s">
        <v>27657</v>
      </c>
      <c r="C3043">
        <v>7080830</v>
      </c>
      <c r="D3043" t="e">
        <f>VLOOKUP(B3043,'[2]Kairos URL1'!$B$2:$C$100,2,0)</f>
        <v>#N/A</v>
      </c>
    </row>
    <row r="3044" spans="1:4" x14ac:dyDescent="0.2">
      <c r="A3044" t="s">
        <v>21840</v>
      </c>
      <c r="B3044" t="s">
        <v>27658</v>
      </c>
      <c r="C3044">
        <v>7846044</v>
      </c>
      <c r="D3044" t="e">
        <f>VLOOKUP(B3044,'[2]Kairos URL1'!$B$2:$C$100,2,0)</f>
        <v>#N/A</v>
      </c>
    </row>
    <row r="3045" spans="1:4" x14ac:dyDescent="0.2">
      <c r="A3045" t="s">
        <v>21841</v>
      </c>
      <c r="B3045" t="s">
        <v>27659</v>
      </c>
      <c r="C3045">
        <v>11113435</v>
      </c>
      <c r="D3045" t="e">
        <f>VLOOKUP(B3045,'[2]Kairos URL1'!$B$2:$C$100,2,0)</f>
        <v>#N/A</v>
      </c>
    </row>
    <row r="3046" spans="1:4" x14ac:dyDescent="0.2">
      <c r="A3046" t="s">
        <v>21842</v>
      </c>
      <c r="B3046" t="s">
        <v>27660</v>
      </c>
      <c r="C3046">
        <v>10253308</v>
      </c>
      <c r="D3046" t="e">
        <f>VLOOKUP(B3046,'[2]Kairos URL1'!$B$2:$C$100,2,0)</f>
        <v>#N/A</v>
      </c>
    </row>
    <row r="3047" spans="1:4" x14ac:dyDescent="0.2">
      <c r="A3047" t="s">
        <v>21843</v>
      </c>
      <c r="B3047" t="s">
        <v>27661</v>
      </c>
      <c r="C3047">
        <v>1900717</v>
      </c>
      <c r="D3047" t="str">
        <f>VLOOKUP(B3047,'[2]Kairos URL1'!$B$2:$C$100,2,0)</f>
        <v>Palermo, Tonya MSeattle Children's Hospital</v>
      </c>
    </row>
    <row r="3048" spans="1:4" x14ac:dyDescent="0.2">
      <c r="A3048" t="s">
        <v>21844</v>
      </c>
      <c r="B3048" t="s">
        <v>27662</v>
      </c>
      <c r="C3048">
        <v>1878594</v>
      </c>
      <c r="D3048" t="e">
        <f>VLOOKUP(B3048,'[2]Kairos URL1'!$B$2:$C$100,2,0)</f>
        <v>#N/A</v>
      </c>
    </row>
    <row r="3049" spans="1:4" x14ac:dyDescent="0.2">
      <c r="A3049" t="s">
        <v>21845</v>
      </c>
      <c r="B3049" t="s">
        <v>27663</v>
      </c>
      <c r="C3049">
        <v>6063546</v>
      </c>
      <c r="D3049" t="e">
        <f>VLOOKUP(B3049,'[2]Kairos URL1'!$B$2:$C$100,2,0)</f>
        <v>#N/A</v>
      </c>
    </row>
    <row r="3050" spans="1:4" x14ac:dyDescent="0.2">
      <c r="A3050" t="s">
        <v>21846</v>
      </c>
      <c r="B3050" t="s">
        <v>27664</v>
      </c>
      <c r="C3050">
        <v>10501089</v>
      </c>
      <c r="D3050" t="e">
        <f>VLOOKUP(B3050,'[2]Kairos URL1'!$B$2:$C$100,2,0)</f>
        <v>#N/A</v>
      </c>
    </row>
    <row r="3051" spans="1:4" x14ac:dyDescent="0.2">
      <c r="A3051" t="s">
        <v>21847</v>
      </c>
      <c r="B3051" t="s">
        <v>27665</v>
      </c>
      <c r="C3051">
        <v>1867112</v>
      </c>
      <c r="D3051" t="e">
        <f>VLOOKUP(B3051,'[2]Kairos URL1'!$B$2:$C$100,2,0)</f>
        <v>#N/A</v>
      </c>
    </row>
    <row r="3052" spans="1:4" x14ac:dyDescent="0.2">
      <c r="A3052" t="s">
        <v>21848</v>
      </c>
      <c r="B3052" t="s">
        <v>27666</v>
      </c>
      <c r="C3052">
        <v>1877509</v>
      </c>
      <c r="D3052" t="e">
        <f>VLOOKUP(B3052,'[2]Kairos URL1'!$B$2:$C$100,2,0)</f>
        <v>#N/A</v>
      </c>
    </row>
    <row r="3053" spans="1:4" x14ac:dyDescent="0.2">
      <c r="A3053" t="s">
        <v>21849</v>
      </c>
      <c r="B3053" t="s">
        <v>27667</v>
      </c>
      <c r="C3053">
        <v>7648295</v>
      </c>
      <c r="D3053" t="e">
        <f>VLOOKUP(B3053,'[2]Kairos URL1'!$B$2:$C$100,2,0)</f>
        <v>#N/A</v>
      </c>
    </row>
    <row r="3054" spans="1:4" x14ac:dyDescent="0.2">
      <c r="A3054" t="s">
        <v>21850</v>
      </c>
      <c r="B3054" t="s">
        <v>27668</v>
      </c>
      <c r="C3054">
        <v>1860481</v>
      </c>
      <c r="D3054" t="e">
        <f>VLOOKUP(B3054,'[2]Kairos URL1'!$B$2:$C$100,2,0)</f>
        <v>#N/A</v>
      </c>
    </row>
    <row r="3055" spans="1:4" x14ac:dyDescent="0.2">
      <c r="A3055" t="s">
        <v>21851</v>
      </c>
      <c r="B3055" t="s">
        <v>27669</v>
      </c>
      <c r="C3055">
        <v>1877563</v>
      </c>
      <c r="D3055" t="e">
        <f>VLOOKUP(B3055,'[2]Kairos URL1'!$B$2:$C$100,2,0)</f>
        <v>#N/A</v>
      </c>
    </row>
    <row r="3056" spans="1:4" x14ac:dyDescent="0.2">
      <c r="A3056" t="s">
        <v>21852</v>
      </c>
      <c r="B3056" t="s">
        <v>27670</v>
      </c>
      <c r="C3056">
        <v>11687094</v>
      </c>
      <c r="D3056" t="e">
        <f>VLOOKUP(B3056,'[2]Kairos URL1'!$B$2:$C$100,2,0)</f>
        <v>#N/A</v>
      </c>
    </row>
    <row r="3057" spans="1:4" x14ac:dyDescent="0.2">
      <c r="A3057" t="s">
        <v>21853</v>
      </c>
      <c r="B3057" t="s">
        <v>27671</v>
      </c>
      <c r="C3057">
        <v>7752660</v>
      </c>
      <c r="D3057" t="e">
        <f>VLOOKUP(B3057,'[2]Kairos URL1'!$B$2:$C$100,2,0)</f>
        <v>#N/A</v>
      </c>
    </row>
    <row r="3058" spans="1:4" x14ac:dyDescent="0.2">
      <c r="A3058" t="s">
        <v>21854</v>
      </c>
      <c r="B3058" t="s">
        <v>27672</v>
      </c>
      <c r="C3058">
        <v>11200452</v>
      </c>
      <c r="D3058" t="e">
        <f>VLOOKUP(B3058,'[2]Kairos URL1'!$B$2:$C$100,2,0)</f>
        <v>#N/A</v>
      </c>
    </row>
    <row r="3059" spans="1:4" x14ac:dyDescent="0.2">
      <c r="A3059" t="s">
        <v>21855</v>
      </c>
      <c r="B3059" t="s">
        <v>27673</v>
      </c>
      <c r="C3059">
        <v>10031071</v>
      </c>
      <c r="D3059" t="e">
        <f>VLOOKUP(B3059,'[2]Kairos URL1'!$B$2:$C$100,2,0)</f>
        <v>#N/A</v>
      </c>
    </row>
    <row r="3060" spans="1:4" x14ac:dyDescent="0.2">
      <c r="A3060" t="s">
        <v>21856</v>
      </c>
      <c r="B3060" t="s">
        <v>27674</v>
      </c>
      <c r="C3060">
        <v>14510399</v>
      </c>
      <c r="D3060" t="e">
        <f>VLOOKUP(B3060,'[2]Kairos URL1'!$B$2:$C$100,2,0)</f>
        <v>#N/A</v>
      </c>
    </row>
    <row r="3061" spans="1:4" x14ac:dyDescent="0.2">
      <c r="A3061" t="s">
        <v>21857</v>
      </c>
      <c r="B3061" t="s">
        <v>27675</v>
      </c>
      <c r="C3061">
        <v>10856137</v>
      </c>
      <c r="D3061" t="e">
        <f>VLOOKUP(B3061,'[2]Kairos URL1'!$B$2:$C$100,2,0)</f>
        <v>#N/A</v>
      </c>
    </row>
    <row r="3062" spans="1:4" x14ac:dyDescent="0.2">
      <c r="A3062" t="s">
        <v>21858</v>
      </c>
      <c r="B3062" t="s">
        <v>27676</v>
      </c>
      <c r="C3062">
        <v>9357873</v>
      </c>
      <c r="D3062" t="e">
        <f>VLOOKUP(B3062,'[2]Kairos URL1'!$B$2:$C$100,2,0)</f>
        <v>#N/A</v>
      </c>
    </row>
    <row r="3063" spans="1:4" x14ac:dyDescent="0.2">
      <c r="A3063" t="s">
        <v>21859</v>
      </c>
      <c r="B3063" t="s">
        <v>27677</v>
      </c>
      <c r="C3063">
        <v>7929598</v>
      </c>
      <c r="D3063" t="e">
        <f>VLOOKUP(B3063,'[2]Kairos URL1'!$B$2:$C$100,2,0)</f>
        <v>#N/A</v>
      </c>
    </row>
    <row r="3064" spans="1:4" x14ac:dyDescent="0.2">
      <c r="A3064" t="s">
        <v>21860</v>
      </c>
      <c r="B3064" t="s">
        <v>27678</v>
      </c>
      <c r="C3064">
        <v>7738570</v>
      </c>
      <c r="D3064" t="e">
        <f>VLOOKUP(B3064,'[2]Kairos URL1'!$B$2:$C$100,2,0)</f>
        <v>#N/A</v>
      </c>
    </row>
    <row r="3065" spans="1:4" x14ac:dyDescent="0.2">
      <c r="A3065" t="s">
        <v>21861</v>
      </c>
      <c r="B3065" t="s">
        <v>27679</v>
      </c>
      <c r="C3065">
        <v>11790369</v>
      </c>
      <c r="D3065" t="e">
        <f>VLOOKUP(B3065,'[2]Kairos URL1'!$B$2:$C$100,2,0)</f>
        <v>#N/A</v>
      </c>
    </row>
    <row r="3066" spans="1:4" x14ac:dyDescent="0.2">
      <c r="A3066" t="s">
        <v>21862</v>
      </c>
      <c r="B3066" t="s">
        <v>27680</v>
      </c>
      <c r="C3066">
        <v>10663608</v>
      </c>
      <c r="D3066" t="e">
        <f>VLOOKUP(B3066,'[2]Kairos URL1'!$B$2:$C$100,2,0)</f>
        <v>#N/A</v>
      </c>
    </row>
    <row r="3067" spans="1:4" x14ac:dyDescent="0.2">
      <c r="A3067" t="s">
        <v>21863</v>
      </c>
      <c r="B3067" t="s">
        <v>27681</v>
      </c>
      <c r="C3067">
        <v>7742978</v>
      </c>
      <c r="D3067" t="str">
        <f>VLOOKUP(B3067,'[2]Kairos URL1'!$B$2:$C$100,2,0)</f>
        <v>Park, Elyse RMassachusetts General Hospital</v>
      </c>
    </row>
    <row r="3068" spans="1:4" x14ac:dyDescent="0.2">
      <c r="A3068" t="s">
        <v>21864</v>
      </c>
      <c r="B3068" t="s">
        <v>27682</v>
      </c>
      <c r="C3068">
        <v>8304456</v>
      </c>
      <c r="D3068" t="e">
        <f>VLOOKUP(B3068,'[2]Kairos URL1'!$B$2:$C$100,2,0)</f>
        <v>#N/A</v>
      </c>
    </row>
    <row r="3069" spans="1:4" x14ac:dyDescent="0.2">
      <c r="A3069" t="s">
        <v>21865</v>
      </c>
      <c r="B3069" t="s">
        <v>27683</v>
      </c>
      <c r="C3069">
        <v>8852206</v>
      </c>
      <c r="D3069" t="e">
        <f>VLOOKUP(B3069,'[2]Kairos URL1'!$B$2:$C$100,2,0)</f>
        <v>#N/A</v>
      </c>
    </row>
    <row r="3070" spans="1:4" x14ac:dyDescent="0.2">
      <c r="A3070" t="s">
        <v>21866</v>
      </c>
      <c r="B3070" t="s">
        <v>27684</v>
      </c>
      <c r="C3070">
        <v>7354148</v>
      </c>
      <c r="D3070" t="e">
        <f>VLOOKUP(B3070,'[2]Kairos URL1'!$B$2:$C$100,2,0)</f>
        <v>#N/A</v>
      </c>
    </row>
    <row r="3071" spans="1:4" x14ac:dyDescent="0.2">
      <c r="A3071" t="s">
        <v>21867</v>
      </c>
      <c r="B3071" t="s">
        <v>27685</v>
      </c>
      <c r="C3071">
        <v>10635595</v>
      </c>
      <c r="D3071" t="e">
        <f>VLOOKUP(B3071,'[2]Kairos URL1'!$B$2:$C$100,2,0)</f>
        <v>#N/A</v>
      </c>
    </row>
    <row r="3072" spans="1:4" x14ac:dyDescent="0.2">
      <c r="A3072" t="s">
        <v>21868</v>
      </c>
      <c r="B3072" t="s">
        <v>27686</v>
      </c>
      <c r="C3072">
        <v>9273070</v>
      </c>
      <c r="D3072" t="e">
        <f>VLOOKUP(B3072,'[2]Kairos URL1'!$B$2:$C$100,2,0)</f>
        <v>#N/A</v>
      </c>
    </row>
    <row r="3073" spans="1:4" x14ac:dyDescent="0.2">
      <c r="A3073" t="s">
        <v>21869</v>
      </c>
      <c r="B3073" t="s">
        <v>27687</v>
      </c>
      <c r="C3073">
        <v>12173461</v>
      </c>
      <c r="D3073" t="e">
        <f>VLOOKUP(B3073,'[2]Kairos URL1'!$B$2:$C$100,2,0)</f>
        <v>#N/A</v>
      </c>
    </row>
    <row r="3074" spans="1:4" x14ac:dyDescent="0.2">
      <c r="A3074" t="s">
        <v>21870</v>
      </c>
      <c r="B3074" t="s">
        <v>27688</v>
      </c>
      <c r="C3074">
        <v>1895925</v>
      </c>
      <c r="D3074" t="e">
        <f>VLOOKUP(B3074,'[2]Kairos URL1'!$B$2:$C$100,2,0)</f>
        <v>#N/A</v>
      </c>
    </row>
    <row r="3075" spans="1:4" x14ac:dyDescent="0.2">
      <c r="A3075" t="s">
        <v>21871</v>
      </c>
      <c r="B3075" t="s">
        <v>27689</v>
      </c>
      <c r="C3075">
        <v>9072363</v>
      </c>
      <c r="D3075" t="e">
        <f>VLOOKUP(B3075,'[2]Kairos URL1'!$B$2:$C$100,2,0)</f>
        <v>#N/A</v>
      </c>
    </row>
    <row r="3076" spans="1:4" x14ac:dyDescent="0.2">
      <c r="A3076" t="s">
        <v>21872</v>
      </c>
      <c r="B3076" t="s">
        <v>27690</v>
      </c>
      <c r="C3076">
        <v>8290886</v>
      </c>
      <c r="D3076" t="e">
        <f>VLOOKUP(B3076,'[2]Kairos URL1'!$B$2:$C$100,2,0)</f>
        <v>#N/A</v>
      </c>
    </row>
    <row r="3077" spans="1:4" x14ac:dyDescent="0.2">
      <c r="A3077" t="s">
        <v>21873</v>
      </c>
      <c r="B3077" t="s">
        <v>27691</v>
      </c>
      <c r="C3077">
        <v>6406851</v>
      </c>
      <c r="D3077" t="e">
        <f>VLOOKUP(B3077,'[2]Kairos URL1'!$B$2:$C$100,2,0)</f>
        <v>#N/A</v>
      </c>
    </row>
    <row r="3078" spans="1:4" x14ac:dyDescent="0.2">
      <c r="A3078" t="s">
        <v>21874</v>
      </c>
      <c r="B3078" t="s">
        <v>27692</v>
      </c>
      <c r="C3078">
        <v>10944719</v>
      </c>
      <c r="D3078" t="e">
        <f>VLOOKUP(B3078,'[2]Kairos URL1'!$B$2:$C$100,2,0)</f>
        <v>#N/A</v>
      </c>
    </row>
    <row r="3079" spans="1:4" x14ac:dyDescent="0.2">
      <c r="A3079" t="s">
        <v>21875</v>
      </c>
      <c r="B3079" t="s">
        <v>27693</v>
      </c>
      <c r="C3079">
        <v>1860673</v>
      </c>
      <c r="D3079" t="e">
        <f>VLOOKUP(B3079,'[2]Kairos URL1'!$B$2:$C$100,2,0)</f>
        <v>#N/A</v>
      </c>
    </row>
    <row r="3080" spans="1:4" x14ac:dyDescent="0.2">
      <c r="A3080" t="s">
        <v>21876</v>
      </c>
      <c r="B3080" t="s">
        <v>27694</v>
      </c>
      <c r="C3080">
        <v>8251212</v>
      </c>
      <c r="D3080" t="e">
        <f>VLOOKUP(B3080,'[2]Kairos URL1'!$B$2:$C$100,2,0)</f>
        <v>#N/A</v>
      </c>
    </row>
    <row r="3081" spans="1:4" x14ac:dyDescent="0.2">
      <c r="A3081" t="s">
        <v>21877</v>
      </c>
      <c r="B3081" t="s">
        <v>27695</v>
      </c>
      <c r="C3081">
        <v>11989381</v>
      </c>
      <c r="D3081" t="e">
        <f>VLOOKUP(B3081,'[2]Kairos URL1'!$B$2:$C$100,2,0)</f>
        <v>#N/A</v>
      </c>
    </row>
    <row r="3082" spans="1:4" x14ac:dyDescent="0.2">
      <c r="A3082" t="s">
        <v>21878</v>
      </c>
      <c r="B3082" t="s">
        <v>27696</v>
      </c>
      <c r="C3082">
        <v>9760253</v>
      </c>
      <c r="D3082" t="e">
        <f>VLOOKUP(B3082,'[2]Kairos URL1'!$B$2:$C$100,2,0)</f>
        <v>#N/A</v>
      </c>
    </row>
    <row r="3083" spans="1:4" x14ac:dyDescent="0.2">
      <c r="A3083" t="s">
        <v>21879</v>
      </c>
      <c r="B3083" t="s">
        <v>27697</v>
      </c>
      <c r="C3083">
        <v>10508300</v>
      </c>
      <c r="D3083" t="e">
        <f>VLOOKUP(B3083,'[2]Kairos URL1'!$B$2:$C$100,2,0)</f>
        <v>#N/A</v>
      </c>
    </row>
    <row r="3084" spans="1:4" x14ac:dyDescent="0.2">
      <c r="A3084" t="s">
        <v>21880</v>
      </c>
      <c r="B3084" t="s">
        <v>27698</v>
      </c>
      <c r="C3084">
        <v>9401019</v>
      </c>
      <c r="D3084" t="e">
        <f>VLOOKUP(B3084,'[2]Kairos URL1'!$B$2:$C$100,2,0)</f>
        <v>#N/A</v>
      </c>
    </row>
    <row r="3085" spans="1:4" x14ac:dyDescent="0.2">
      <c r="A3085" t="s">
        <v>21881</v>
      </c>
      <c r="B3085" t="s">
        <v>27699</v>
      </c>
      <c r="C3085">
        <v>8332962</v>
      </c>
      <c r="D3085" t="e">
        <f>VLOOKUP(B3085,'[2]Kairos URL1'!$B$2:$C$100,2,0)</f>
        <v>#N/A</v>
      </c>
    </row>
    <row r="3086" spans="1:4" x14ac:dyDescent="0.2">
      <c r="A3086" t="s">
        <v>21882</v>
      </c>
      <c r="B3086" t="s">
        <v>27700</v>
      </c>
      <c r="C3086">
        <v>10344393</v>
      </c>
      <c r="D3086" t="e">
        <f>VLOOKUP(B3086,'[2]Kairos URL1'!$B$2:$C$100,2,0)</f>
        <v>#N/A</v>
      </c>
    </row>
    <row r="3087" spans="1:4" x14ac:dyDescent="0.2">
      <c r="A3087" t="s">
        <v>21883</v>
      </c>
      <c r="B3087" t="s">
        <v>27701</v>
      </c>
      <c r="C3087">
        <v>9036409</v>
      </c>
      <c r="D3087" t="e">
        <f>VLOOKUP(B3087,'[2]Kairos URL1'!$B$2:$C$100,2,0)</f>
        <v>#N/A</v>
      </c>
    </row>
    <row r="3088" spans="1:4" x14ac:dyDescent="0.2">
      <c r="A3088" t="s">
        <v>21884</v>
      </c>
      <c r="B3088" t="s">
        <v>27702</v>
      </c>
      <c r="C3088">
        <v>2395456</v>
      </c>
      <c r="D3088" t="e">
        <f>VLOOKUP(B3088,'[2]Kairos URL1'!$B$2:$C$100,2,0)</f>
        <v>#N/A</v>
      </c>
    </row>
    <row r="3089" spans="1:4" x14ac:dyDescent="0.2">
      <c r="A3089" t="s">
        <v>21885</v>
      </c>
      <c r="B3089" t="s">
        <v>27703</v>
      </c>
      <c r="C3089">
        <v>12563131</v>
      </c>
      <c r="D3089" t="e">
        <f>VLOOKUP(B3089,'[2]Kairos URL1'!$B$2:$C$100,2,0)</f>
        <v>#N/A</v>
      </c>
    </row>
    <row r="3090" spans="1:4" x14ac:dyDescent="0.2">
      <c r="A3090" t="s">
        <v>21886</v>
      </c>
      <c r="B3090" t="s">
        <v>27704</v>
      </c>
      <c r="C3090">
        <v>11798813</v>
      </c>
      <c r="D3090" t="e">
        <f>VLOOKUP(B3090,'[2]Kairos URL1'!$B$2:$C$100,2,0)</f>
        <v>#N/A</v>
      </c>
    </row>
    <row r="3091" spans="1:4" x14ac:dyDescent="0.2">
      <c r="A3091" t="s">
        <v>21887</v>
      </c>
      <c r="B3091" t="s">
        <v>27705</v>
      </c>
      <c r="C3091">
        <v>11296122</v>
      </c>
      <c r="D3091" t="e">
        <f>VLOOKUP(B3091,'[2]Kairos URL1'!$B$2:$C$100,2,0)</f>
        <v>#N/A</v>
      </c>
    </row>
    <row r="3092" spans="1:4" x14ac:dyDescent="0.2">
      <c r="A3092" t="s">
        <v>21888</v>
      </c>
      <c r="B3092" t="s">
        <v>27706</v>
      </c>
      <c r="C3092">
        <v>9473597</v>
      </c>
      <c r="D3092" t="e">
        <f>VLOOKUP(B3092,'[2]Kairos URL1'!$B$2:$C$100,2,0)</f>
        <v>#N/A</v>
      </c>
    </row>
    <row r="3093" spans="1:4" x14ac:dyDescent="0.2">
      <c r="A3093" t="s">
        <v>21889</v>
      </c>
      <c r="B3093" t="s">
        <v>27707</v>
      </c>
      <c r="C3093">
        <v>8146907</v>
      </c>
      <c r="D3093" t="e">
        <f>VLOOKUP(B3093,'[2]Kairos URL1'!$B$2:$C$100,2,0)</f>
        <v>#N/A</v>
      </c>
    </row>
    <row r="3094" spans="1:4" x14ac:dyDescent="0.2">
      <c r="A3094" t="s">
        <v>21890</v>
      </c>
      <c r="B3094" t="s">
        <v>27708</v>
      </c>
      <c r="C3094">
        <v>10135356</v>
      </c>
      <c r="D3094" t="e">
        <f>VLOOKUP(B3094,'[2]Kairos URL1'!$B$2:$C$100,2,0)</f>
        <v>#N/A</v>
      </c>
    </row>
    <row r="3095" spans="1:4" x14ac:dyDescent="0.2">
      <c r="A3095" t="s">
        <v>21891</v>
      </c>
      <c r="B3095" t="s">
        <v>27709</v>
      </c>
      <c r="C3095">
        <v>9896179</v>
      </c>
      <c r="D3095" t="e">
        <f>VLOOKUP(B3095,'[2]Kairos URL1'!$B$2:$C$100,2,0)</f>
        <v>#N/A</v>
      </c>
    </row>
    <row r="3096" spans="1:4" x14ac:dyDescent="0.2">
      <c r="A3096" t="s">
        <v>21892</v>
      </c>
      <c r="B3096" t="s">
        <v>27710</v>
      </c>
      <c r="C3096">
        <v>7740550</v>
      </c>
      <c r="D3096" t="e">
        <f>VLOOKUP(B3096,'[2]Kairos URL1'!$B$2:$C$100,2,0)</f>
        <v>#N/A</v>
      </c>
    </row>
    <row r="3097" spans="1:4" x14ac:dyDescent="0.2">
      <c r="A3097" t="s">
        <v>21893</v>
      </c>
      <c r="B3097" t="s">
        <v>27711</v>
      </c>
      <c r="C3097">
        <v>8063888</v>
      </c>
      <c r="D3097" t="e">
        <f>VLOOKUP(B3097,'[2]Kairos URL1'!$B$2:$C$100,2,0)</f>
        <v>#N/A</v>
      </c>
    </row>
    <row r="3098" spans="1:4" x14ac:dyDescent="0.2">
      <c r="A3098" t="s">
        <v>21894</v>
      </c>
      <c r="B3098" t="s">
        <v>27712</v>
      </c>
      <c r="C3098">
        <v>6170385</v>
      </c>
      <c r="D3098" t="e">
        <f>VLOOKUP(B3098,'[2]Kairos URL1'!$B$2:$C$100,2,0)</f>
        <v>#N/A</v>
      </c>
    </row>
    <row r="3099" spans="1:4" x14ac:dyDescent="0.2">
      <c r="A3099" t="s">
        <v>21895</v>
      </c>
      <c r="B3099" t="s">
        <v>27713</v>
      </c>
      <c r="C3099">
        <v>6414881</v>
      </c>
      <c r="D3099" t="e">
        <f>VLOOKUP(B3099,'[2]Kairos URL1'!$B$2:$C$100,2,0)</f>
        <v>#N/A</v>
      </c>
    </row>
    <row r="3100" spans="1:4" x14ac:dyDescent="0.2">
      <c r="A3100" t="s">
        <v>21896</v>
      </c>
      <c r="B3100" t="s">
        <v>27714</v>
      </c>
      <c r="C3100">
        <v>9092913</v>
      </c>
      <c r="D3100" t="e">
        <f>VLOOKUP(B3100,'[2]Kairos URL1'!$B$2:$C$100,2,0)</f>
        <v>#N/A</v>
      </c>
    </row>
    <row r="3101" spans="1:4" x14ac:dyDescent="0.2">
      <c r="A3101" t="s">
        <v>21897</v>
      </c>
      <c r="B3101" t="s">
        <v>27715</v>
      </c>
      <c r="C3101">
        <v>1867806</v>
      </c>
      <c r="D3101" t="e">
        <f>VLOOKUP(B3101,'[2]Kairos URL1'!$B$2:$C$100,2,0)</f>
        <v>#N/A</v>
      </c>
    </row>
    <row r="3102" spans="1:4" x14ac:dyDescent="0.2">
      <c r="A3102" t="s">
        <v>21898</v>
      </c>
      <c r="B3102" t="s">
        <v>27716</v>
      </c>
      <c r="C3102">
        <v>8552815</v>
      </c>
      <c r="D3102" t="e">
        <f>VLOOKUP(B3102,'[2]Kairos URL1'!$B$2:$C$100,2,0)</f>
        <v>#N/A</v>
      </c>
    </row>
    <row r="3103" spans="1:4" x14ac:dyDescent="0.2">
      <c r="A3103" t="s">
        <v>21899</v>
      </c>
      <c r="B3103" t="s">
        <v>27717</v>
      </c>
      <c r="C3103">
        <v>2101886</v>
      </c>
      <c r="D3103" t="e">
        <f>VLOOKUP(B3103,'[2]Kairos URL1'!$B$2:$C$100,2,0)</f>
        <v>#N/A</v>
      </c>
    </row>
    <row r="3104" spans="1:4" x14ac:dyDescent="0.2">
      <c r="A3104" t="s">
        <v>21900</v>
      </c>
      <c r="B3104" t="s">
        <v>27718</v>
      </c>
      <c r="C3104">
        <v>1891355</v>
      </c>
      <c r="D3104" t="e">
        <f>VLOOKUP(B3104,'[2]Kairos URL1'!$B$2:$C$100,2,0)</f>
        <v>#N/A</v>
      </c>
    </row>
    <row r="3105" spans="1:4" x14ac:dyDescent="0.2">
      <c r="A3105" t="s">
        <v>21901</v>
      </c>
      <c r="B3105" t="s">
        <v>27719</v>
      </c>
      <c r="C3105">
        <v>8842326</v>
      </c>
      <c r="D3105" t="e">
        <f>VLOOKUP(B3105,'[2]Kairos URL1'!$B$2:$C$100,2,0)</f>
        <v>#N/A</v>
      </c>
    </row>
    <row r="3106" spans="1:4" x14ac:dyDescent="0.2">
      <c r="A3106" t="s">
        <v>21902</v>
      </c>
      <c r="B3106" t="s">
        <v>27720</v>
      </c>
      <c r="C3106">
        <v>1938929</v>
      </c>
      <c r="D3106" t="e">
        <f>VLOOKUP(B3106,'[2]Kairos URL1'!$B$2:$C$100,2,0)</f>
        <v>#N/A</v>
      </c>
    </row>
    <row r="3107" spans="1:4" x14ac:dyDescent="0.2">
      <c r="A3107" t="s">
        <v>21903</v>
      </c>
      <c r="B3107" t="s">
        <v>27721</v>
      </c>
      <c r="C3107">
        <v>1915712</v>
      </c>
      <c r="D3107" t="e">
        <f>VLOOKUP(B3107,'[2]Kairos URL1'!$B$2:$C$100,2,0)</f>
        <v>#N/A</v>
      </c>
    </row>
    <row r="3108" spans="1:4" x14ac:dyDescent="0.2">
      <c r="A3108" t="s">
        <v>21904</v>
      </c>
      <c r="B3108" t="s">
        <v>27722</v>
      </c>
      <c r="C3108">
        <v>10035797</v>
      </c>
      <c r="D3108" t="e">
        <f>VLOOKUP(B3108,'[2]Kairos URL1'!$B$2:$C$100,2,0)</f>
        <v>#N/A</v>
      </c>
    </row>
    <row r="3109" spans="1:4" x14ac:dyDescent="0.2">
      <c r="A3109" t="s">
        <v>21905</v>
      </c>
      <c r="B3109" t="s">
        <v>27723</v>
      </c>
      <c r="C3109">
        <v>1963356</v>
      </c>
      <c r="D3109" t="e">
        <f>VLOOKUP(B3109,'[2]Kairos URL1'!$B$2:$C$100,2,0)</f>
        <v>#N/A</v>
      </c>
    </row>
    <row r="3110" spans="1:4" x14ac:dyDescent="0.2">
      <c r="A3110" t="s">
        <v>21906</v>
      </c>
      <c r="B3110" t="s">
        <v>27724</v>
      </c>
      <c r="C3110">
        <v>1862394</v>
      </c>
      <c r="D3110" t="e">
        <f>VLOOKUP(B3110,'[2]Kairos URL1'!$B$2:$C$100,2,0)</f>
        <v>#N/A</v>
      </c>
    </row>
    <row r="3111" spans="1:4" x14ac:dyDescent="0.2">
      <c r="A3111" t="s">
        <v>21907</v>
      </c>
      <c r="B3111" t="s">
        <v>27725</v>
      </c>
      <c r="C3111">
        <v>9185337</v>
      </c>
      <c r="D3111" t="e">
        <f>VLOOKUP(B3111,'[2]Kairos URL1'!$B$2:$C$100,2,0)</f>
        <v>#N/A</v>
      </c>
    </row>
    <row r="3112" spans="1:4" x14ac:dyDescent="0.2">
      <c r="A3112" t="s">
        <v>21908</v>
      </c>
      <c r="B3112" t="s">
        <v>27726</v>
      </c>
      <c r="C3112">
        <v>6199091</v>
      </c>
      <c r="D3112" t="e">
        <f>VLOOKUP(B3112,'[2]Kairos URL1'!$B$2:$C$100,2,0)</f>
        <v>#N/A</v>
      </c>
    </row>
    <row r="3113" spans="1:4" x14ac:dyDescent="0.2">
      <c r="A3113" t="s">
        <v>21909</v>
      </c>
      <c r="B3113" t="s">
        <v>27727</v>
      </c>
      <c r="C3113">
        <v>9176083</v>
      </c>
      <c r="D3113" t="e">
        <f>VLOOKUP(B3113,'[2]Kairos URL1'!$B$2:$C$100,2,0)</f>
        <v>#N/A</v>
      </c>
    </row>
    <row r="3114" spans="1:4" x14ac:dyDescent="0.2">
      <c r="A3114" t="s">
        <v>21910</v>
      </c>
      <c r="B3114" t="s">
        <v>27728</v>
      </c>
      <c r="C3114">
        <v>8514517</v>
      </c>
      <c r="D3114" t="e">
        <f>VLOOKUP(B3114,'[2]Kairos URL1'!$B$2:$C$100,2,0)</f>
        <v>#N/A</v>
      </c>
    </row>
    <row r="3115" spans="1:4" x14ac:dyDescent="0.2">
      <c r="A3115" t="s">
        <v>21911</v>
      </c>
      <c r="B3115" t="s">
        <v>27729</v>
      </c>
      <c r="C3115">
        <v>7893920</v>
      </c>
      <c r="D3115" t="e">
        <f>VLOOKUP(B3115,'[2]Kairos URL1'!$B$2:$C$100,2,0)</f>
        <v>#N/A</v>
      </c>
    </row>
    <row r="3116" spans="1:4" x14ac:dyDescent="0.2">
      <c r="A3116" t="s">
        <v>21912</v>
      </c>
      <c r="B3116" t="s">
        <v>27730</v>
      </c>
      <c r="C3116">
        <v>10793572</v>
      </c>
      <c r="D3116" t="e">
        <f>VLOOKUP(B3116,'[2]Kairos URL1'!$B$2:$C$100,2,0)</f>
        <v>#N/A</v>
      </c>
    </row>
    <row r="3117" spans="1:4" x14ac:dyDescent="0.2">
      <c r="A3117" t="s">
        <v>21913</v>
      </c>
      <c r="B3117" t="s">
        <v>27731</v>
      </c>
      <c r="C3117">
        <v>7356288</v>
      </c>
      <c r="D3117" t="e">
        <f>VLOOKUP(B3117,'[2]Kairos URL1'!$B$2:$C$100,2,0)</f>
        <v>#N/A</v>
      </c>
    </row>
    <row r="3118" spans="1:4" x14ac:dyDescent="0.2">
      <c r="A3118" t="s">
        <v>21914</v>
      </c>
      <c r="B3118" t="s">
        <v>27732</v>
      </c>
      <c r="C3118">
        <v>8444337</v>
      </c>
      <c r="D3118" t="e">
        <f>VLOOKUP(B3118,'[2]Kairos URL1'!$B$2:$C$100,2,0)</f>
        <v>#N/A</v>
      </c>
    </row>
    <row r="3119" spans="1:4" x14ac:dyDescent="0.2">
      <c r="A3119" t="s">
        <v>21915</v>
      </c>
      <c r="B3119" t="s">
        <v>27733</v>
      </c>
      <c r="C3119">
        <v>6900143</v>
      </c>
      <c r="D3119" t="e">
        <f>VLOOKUP(B3119,'[2]Kairos URL1'!$B$2:$C$100,2,0)</f>
        <v>#N/A</v>
      </c>
    </row>
    <row r="3120" spans="1:4" x14ac:dyDescent="0.2">
      <c r="A3120" t="s">
        <v>21916</v>
      </c>
      <c r="B3120" t="s">
        <v>27734</v>
      </c>
      <c r="C3120">
        <v>9072638</v>
      </c>
      <c r="D3120" t="e">
        <f>VLOOKUP(B3120,'[2]Kairos URL1'!$B$2:$C$100,2,0)</f>
        <v>#N/A</v>
      </c>
    </row>
    <row r="3121" spans="1:4" x14ac:dyDescent="0.2">
      <c r="A3121" t="s">
        <v>21917</v>
      </c>
      <c r="B3121" t="s">
        <v>27735</v>
      </c>
      <c r="C3121">
        <v>10482523</v>
      </c>
      <c r="D3121" t="e">
        <f>VLOOKUP(B3121,'[2]Kairos URL1'!$B$2:$C$100,2,0)</f>
        <v>#N/A</v>
      </c>
    </row>
    <row r="3122" spans="1:4" x14ac:dyDescent="0.2">
      <c r="A3122" t="s">
        <v>21918</v>
      </c>
      <c r="B3122" t="s">
        <v>27736</v>
      </c>
      <c r="C3122">
        <v>11357616</v>
      </c>
      <c r="D3122" t="e">
        <f>VLOOKUP(B3122,'[2]Kairos URL1'!$B$2:$C$100,2,0)</f>
        <v>#N/A</v>
      </c>
    </row>
    <row r="3123" spans="1:4" x14ac:dyDescent="0.2">
      <c r="A3123" t="s">
        <v>21919</v>
      </c>
      <c r="B3123" t="s">
        <v>27737</v>
      </c>
      <c r="C3123">
        <v>9613614</v>
      </c>
      <c r="D3123" t="e">
        <f>VLOOKUP(B3123,'[2]Kairos URL1'!$B$2:$C$100,2,0)</f>
        <v>#N/A</v>
      </c>
    </row>
    <row r="3124" spans="1:4" x14ac:dyDescent="0.2">
      <c r="A3124" t="s">
        <v>21920</v>
      </c>
      <c r="B3124" t="s">
        <v>27738</v>
      </c>
      <c r="C3124">
        <v>10200716</v>
      </c>
      <c r="D3124" t="e">
        <f>VLOOKUP(B3124,'[2]Kairos URL1'!$B$2:$C$100,2,0)</f>
        <v>#N/A</v>
      </c>
    </row>
    <row r="3125" spans="1:4" x14ac:dyDescent="0.2">
      <c r="A3125" t="s">
        <v>21921</v>
      </c>
      <c r="B3125" t="s">
        <v>27739</v>
      </c>
      <c r="C3125">
        <v>7983700</v>
      </c>
      <c r="D3125" t="e">
        <f>VLOOKUP(B3125,'[2]Kairos URL1'!$B$2:$C$100,2,0)</f>
        <v>#N/A</v>
      </c>
    </row>
    <row r="3126" spans="1:4" x14ac:dyDescent="0.2">
      <c r="A3126" t="s">
        <v>21922</v>
      </c>
      <c r="B3126" t="s">
        <v>27740</v>
      </c>
      <c r="C3126">
        <v>1888869</v>
      </c>
      <c r="D3126" t="e">
        <f>VLOOKUP(B3126,'[2]Kairos URL1'!$B$2:$C$100,2,0)</f>
        <v>#N/A</v>
      </c>
    </row>
    <row r="3127" spans="1:4" x14ac:dyDescent="0.2">
      <c r="A3127" t="s">
        <v>21923</v>
      </c>
      <c r="B3127" t="s">
        <v>27741</v>
      </c>
      <c r="C3127">
        <v>9171063</v>
      </c>
      <c r="D3127" t="e">
        <f>VLOOKUP(B3127,'[2]Kairos URL1'!$B$2:$C$100,2,0)</f>
        <v>#N/A</v>
      </c>
    </row>
    <row r="3128" spans="1:4" x14ac:dyDescent="0.2">
      <c r="A3128" t="s">
        <v>21924</v>
      </c>
      <c r="B3128" t="s">
        <v>27742</v>
      </c>
      <c r="C3128">
        <v>2099802</v>
      </c>
      <c r="D3128" t="e">
        <f>VLOOKUP(B3128,'[2]Kairos URL1'!$B$2:$C$100,2,0)</f>
        <v>#N/A</v>
      </c>
    </row>
    <row r="3129" spans="1:4" x14ac:dyDescent="0.2">
      <c r="A3129" t="s">
        <v>21925</v>
      </c>
      <c r="B3129" t="s">
        <v>27743</v>
      </c>
      <c r="C3129">
        <v>6662991</v>
      </c>
      <c r="D3129" t="e">
        <f>VLOOKUP(B3129,'[2]Kairos URL1'!$B$2:$C$100,2,0)</f>
        <v>#N/A</v>
      </c>
    </row>
    <row r="3130" spans="1:4" x14ac:dyDescent="0.2">
      <c r="A3130" t="s">
        <v>21926</v>
      </c>
      <c r="B3130" t="s">
        <v>27744</v>
      </c>
      <c r="C3130">
        <v>1881689</v>
      </c>
      <c r="D3130" t="e">
        <f>VLOOKUP(B3130,'[2]Kairos URL1'!$B$2:$C$100,2,0)</f>
        <v>#N/A</v>
      </c>
    </row>
    <row r="3131" spans="1:4" x14ac:dyDescent="0.2">
      <c r="A3131" t="s">
        <v>21927</v>
      </c>
      <c r="B3131" t="s">
        <v>27745</v>
      </c>
      <c r="C3131">
        <v>11030588</v>
      </c>
      <c r="D3131" t="e">
        <f>VLOOKUP(B3131,'[2]Kairos URL1'!$B$2:$C$100,2,0)</f>
        <v>#N/A</v>
      </c>
    </row>
    <row r="3132" spans="1:4" x14ac:dyDescent="0.2">
      <c r="A3132" t="s">
        <v>21928</v>
      </c>
      <c r="B3132" t="s">
        <v>27746</v>
      </c>
      <c r="C3132">
        <v>1901854</v>
      </c>
      <c r="D3132" t="e">
        <f>VLOOKUP(B3132,'[2]Kairos URL1'!$B$2:$C$100,2,0)</f>
        <v>#N/A</v>
      </c>
    </row>
    <row r="3133" spans="1:4" x14ac:dyDescent="0.2">
      <c r="A3133" t="s">
        <v>21929</v>
      </c>
      <c r="B3133" t="s">
        <v>27747</v>
      </c>
      <c r="C3133">
        <v>1888189</v>
      </c>
      <c r="D3133" t="e">
        <f>VLOOKUP(B3133,'[2]Kairos URL1'!$B$2:$C$100,2,0)</f>
        <v>#N/A</v>
      </c>
    </row>
    <row r="3134" spans="1:4" x14ac:dyDescent="0.2">
      <c r="A3134" t="s">
        <v>21930</v>
      </c>
      <c r="B3134" t="s">
        <v>27748</v>
      </c>
      <c r="C3134">
        <v>9047424</v>
      </c>
      <c r="D3134" t="e">
        <f>VLOOKUP(B3134,'[2]Kairos URL1'!$B$2:$C$100,2,0)</f>
        <v>#N/A</v>
      </c>
    </row>
    <row r="3135" spans="1:4" x14ac:dyDescent="0.2">
      <c r="A3135" t="s">
        <v>21931</v>
      </c>
      <c r="B3135" t="s">
        <v>27749</v>
      </c>
      <c r="C3135">
        <v>2053127</v>
      </c>
      <c r="D3135" t="e">
        <f>VLOOKUP(B3135,'[2]Kairos URL1'!$B$2:$C$100,2,0)</f>
        <v>#N/A</v>
      </c>
    </row>
    <row r="3136" spans="1:4" x14ac:dyDescent="0.2">
      <c r="A3136" t="s">
        <v>21932</v>
      </c>
      <c r="B3136" t="s">
        <v>27750</v>
      </c>
      <c r="C3136">
        <v>1877591</v>
      </c>
      <c r="D3136" t="e">
        <f>VLOOKUP(B3136,'[2]Kairos URL1'!$B$2:$C$100,2,0)</f>
        <v>#N/A</v>
      </c>
    </row>
    <row r="3137" spans="1:4" x14ac:dyDescent="0.2">
      <c r="A3137" t="s">
        <v>21933</v>
      </c>
      <c r="B3137" t="s">
        <v>27751</v>
      </c>
      <c r="C3137">
        <v>10723788</v>
      </c>
      <c r="D3137" t="e">
        <f>VLOOKUP(B3137,'[2]Kairos URL1'!$B$2:$C$100,2,0)</f>
        <v>#N/A</v>
      </c>
    </row>
    <row r="3138" spans="1:4" x14ac:dyDescent="0.2">
      <c r="A3138" t="s">
        <v>21934</v>
      </c>
      <c r="B3138" t="s">
        <v>27752</v>
      </c>
      <c r="C3138">
        <v>10782804</v>
      </c>
      <c r="D3138" t="e">
        <f>VLOOKUP(B3138,'[2]Kairos URL1'!$B$2:$C$100,2,0)</f>
        <v>#N/A</v>
      </c>
    </row>
    <row r="3139" spans="1:4" x14ac:dyDescent="0.2">
      <c r="A3139" t="s">
        <v>21935</v>
      </c>
      <c r="B3139" t="s">
        <v>27753</v>
      </c>
      <c r="C3139">
        <v>11399923</v>
      </c>
      <c r="D3139" t="e">
        <f>VLOOKUP(B3139,'[2]Kairos URL1'!$B$2:$C$100,2,0)</f>
        <v>#N/A</v>
      </c>
    </row>
    <row r="3140" spans="1:4" x14ac:dyDescent="0.2">
      <c r="A3140" t="s">
        <v>21936</v>
      </c>
      <c r="B3140" t="s">
        <v>27754</v>
      </c>
      <c r="C3140">
        <v>7239221</v>
      </c>
      <c r="D3140" t="e">
        <f>VLOOKUP(B3140,'[2]Kairos URL1'!$B$2:$C$100,2,0)</f>
        <v>#N/A</v>
      </c>
    </row>
    <row r="3141" spans="1:4" x14ac:dyDescent="0.2">
      <c r="A3141" t="s">
        <v>21937</v>
      </c>
      <c r="B3141" t="s">
        <v>27755</v>
      </c>
      <c r="C3141">
        <v>8193484</v>
      </c>
      <c r="D3141" t="e">
        <f>VLOOKUP(B3141,'[2]Kairos URL1'!$B$2:$C$100,2,0)</f>
        <v>#N/A</v>
      </c>
    </row>
    <row r="3142" spans="1:4" x14ac:dyDescent="0.2">
      <c r="A3142" t="s">
        <v>21938</v>
      </c>
      <c r="B3142" t="s">
        <v>27756</v>
      </c>
      <c r="C3142">
        <v>8842743</v>
      </c>
      <c r="D3142" t="e">
        <f>VLOOKUP(B3142,'[2]Kairos URL1'!$B$2:$C$100,2,0)</f>
        <v>#N/A</v>
      </c>
    </row>
    <row r="3143" spans="1:4" x14ac:dyDescent="0.2">
      <c r="A3143" t="s">
        <v>21939</v>
      </c>
      <c r="B3143" t="s">
        <v>27757</v>
      </c>
      <c r="C3143">
        <v>1864967</v>
      </c>
      <c r="D3143" t="e">
        <f>VLOOKUP(B3143,'[2]Kairos URL1'!$B$2:$C$100,2,0)</f>
        <v>#N/A</v>
      </c>
    </row>
    <row r="3144" spans="1:4" x14ac:dyDescent="0.2">
      <c r="A3144" t="s">
        <v>21940</v>
      </c>
      <c r="B3144" t="s">
        <v>27758</v>
      </c>
      <c r="C3144">
        <v>8240504</v>
      </c>
      <c r="D3144" t="e">
        <f>VLOOKUP(B3144,'[2]Kairos URL1'!$B$2:$C$100,2,0)</f>
        <v>#N/A</v>
      </c>
    </row>
    <row r="3145" spans="1:4" x14ac:dyDescent="0.2">
      <c r="A3145" t="s">
        <v>21941</v>
      </c>
      <c r="B3145" t="s">
        <v>27759</v>
      </c>
      <c r="C3145">
        <v>1891681</v>
      </c>
      <c r="D3145" t="e">
        <f>VLOOKUP(B3145,'[2]Kairos URL1'!$B$2:$C$100,2,0)</f>
        <v>#N/A</v>
      </c>
    </row>
    <row r="3146" spans="1:4" x14ac:dyDescent="0.2">
      <c r="A3146" t="s">
        <v>21942</v>
      </c>
      <c r="B3146" t="s">
        <v>27760</v>
      </c>
      <c r="C3146">
        <v>1887556</v>
      </c>
      <c r="D3146" t="e">
        <f>VLOOKUP(B3146,'[2]Kairos URL1'!$B$2:$C$100,2,0)</f>
        <v>#N/A</v>
      </c>
    </row>
    <row r="3147" spans="1:4" x14ac:dyDescent="0.2">
      <c r="A3147" t="s">
        <v>21943</v>
      </c>
      <c r="B3147" t="s">
        <v>27761</v>
      </c>
      <c r="C3147">
        <v>9868485</v>
      </c>
      <c r="D3147" t="e">
        <f>VLOOKUP(B3147,'[2]Kairos URL1'!$B$2:$C$100,2,0)</f>
        <v>#N/A</v>
      </c>
    </row>
    <row r="3148" spans="1:4" x14ac:dyDescent="0.2">
      <c r="A3148" t="s">
        <v>21944</v>
      </c>
      <c r="B3148" t="s">
        <v>27762</v>
      </c>
      <c r="C3148">
        <v>9273258</v>
      </c>
      <c r="D3148" t="e">
        <f>VLOOKUP(B3148,'[2]Kairos URL1'!$B$2:$C$100,2,0)</f>
        <v>#N/A</v>
      </c>
    </row>
    <row r="3149" spans="1:4" x14ac:dyDescent="0.2">
      <c r="A3149" t="s">
        <v>21945</v>
      </c>
      <c r="B3149" t="s">
        <v>27763</v>
      </c>
      <c r="C3149">
        <v>11873665</v>
      </c>
      <c r="D3149" t="e">
        <f>VLOOKUP(B3149,'[2]Kairos URL1'!$B$2:$C$100,2,0)</f>
        <v>#N/A</v>
      </c>
    </row>
    <row r="3150" spans="1:4" x14ac:dyDescent="0.2">
      <c r="A3150" t="s">
        <v>21946</v>
      </c>
      <c r="B3150" t="s">
        <v>27764</v>
      </c>
      <c r="C3150">
        <v>7837904</v>
      </c>
      <c r="D3150" t="e">
        <f>VLOOKUP(B3150,'[2]Kairos URL1'!$B$2:$C$100,2,0)</f>
        <v>#N/A</v>
      </c>
    </row>
    <row r="3151" spans="1:4" x14ac:dyDescent="0.2">
      <c r="A3151" t="s">
        <v>21947</v>
      </c>
      <c r="B3151" t="s">
        <v>27765</v>
      </c>
      <c r="C3151">
        <v>9815981</v>
      </c>
      <c r="D3151" t="e">
        <f>VLOOKUP(B3151,'[2]Kairos URL1'!$B$2:$C$100,2,0)</f>
        <v>#N/A</v>
      </c>
    </row>
    <row r="3152" spans="1:4" x14ac:dyDescent="0.2">
      <c r="A3152" t="s">
        <v>21948</v>
      </c>
      <c r="B3152" t="s">
        <v>27766</v>
      </c>
      <c r="C3152">
        <v>10298310</v>
      </c>
      <c r="D3152" t="e">
        <f>VLOOKUP(B3152,'[2]Kairos URL1'!$B$2:$C$100,2,0)</f>
        <v>#N/A</v>
      </c>
    </row>
    <row r="3153" spans="1:4" x14ac:dyDescent="0.2">
      <c r="A3153" t="s">
        <v>21949</v>
      </c>
      <c r="B3153" t="s">
        <v>27767</v>
      </c>
      <c r="C3153">
        <v>1888289</v>
      </c>
      <c r="D3153" t="e">
        <f>VLOOKUP(B3153,'[2]Kairos URL1'!$B$2:$C$100,2,0)</f>
        <v>#N/A</v>
      </c>
    </row>
    <row r="3154" spans="1:4" x14ac:dyDescent="0.2">
      <c r="A3154" t="s">
        <v>21950</v>
      </c>
      <c r="B3154" t="s">
        <v>27768</v>
      </c>
      <c r="C3154">
        <v>8765427</v>
      </c>
      <c r="D3154" t="e">
        <f>VLOOKUP(B3154,'[2]Kairos URL1'!$B$2:$C$100,2,0)</f>
        <v>#N/A</v>
      </c>
    </row>
    <row r="3155" spans="1:4" x14ac:dyDescent="0.2">
      <c r="A3155" t="s">
        <v>21951</v>
      </c>
      <c r="B3155" t="s">
        <v>27769</v>
      </c>
      <c r="C3155">
        <v>1882768</v>
      </c>
      <c r="D3155" t="e">
        <f>VLOOKUP(B3155,'[2]Kairos URL1'!$B$2:$C$100,2,0)</f>
        <v>#N/A</v>
      </c>
    </row>
    <row r="3156" spans="1:4" x14ac:dyDescent="0.2">
      <c r="A3156" t="s">
        <v>21952</v>
      </c>
      <c r="B3156" t="s">
        <v>27770</v>
      </c>
      <c r="C3156">
        <v>10207340</v>
      </c>
      <c r="D3156" t="str">
        <f>VLOOKUP(B3156,'[2]Kairos URL1'!$B$2:$C$100,2,0)</f>
        <v>Ponnusamy, Moorthy P.University Of Nebraska Medical Center</v>
      </c>
    </row>
    <row r="3157" spans="1:4" x14ac:dyDescent="0.2">
      <c r="A3157" t="s">
        <v>21953</v>
      </c>
      <c r="B3157" t="s">
        <v>27771</v>
      </c>
      <c r="C3157">
        <v>7360149</v>
      </c>
      <c r="D3157" t="e">
        <f>VLOOKUP(B3157,'[2]Kairos URL1'!$B$2:$C$100,2,0)</f>
        <v>#N/A</v>
      </c>
    </row>
    <row r="3158" spans="1:4" x14ac:dyDescent="0.2">
      <c r="A3158" t="s">
        <v>21954</v>
      </c>
      <c r="B3158" t="s">
        <v>27772</v>
      </c>
      <c r="C3158">
        <v>1880954</v>
      </c>
      <c r="D3158" t="e">
        <f>VLOOKUP(B3158,'[2]Kairos URL1'!$B$2:$C$100,2,0)</f>
        <v>#N/A</v>
      </c>
    </row>
    <row r="3159" spans="1:4" x14ac:dyDescent="0.2">
      <c r="A3159" t="s">
        <v>21955</v>
      </c>
      <c r="B3159" t="s">
        <v>27773</v>
      </c>
      <c r="C3159">
        <v>8439631</v>
      </c>
      <c r="D3159" t="e">
        <f>VLOOKUP(B3159,'[2]Kairos URL1'!$B$2:$C$100,2,0)</f>
        <v>#N/A</v>
      </c>
    </row>
    <row r="3160" spans="1:4" x14ac:dyDescent="0.2">
      <c r="A3160" t="s">
        <v>21956</v>
      </c>
      <c r="B3160" t="s">
        <v>27774</v>
      </c>
      <c r="C3160">
        <v>8470090</v>
      </c>
      <c r="D3160" t="e">
        <f>VLOOKUP(B3160,'[2]Kairos URL1'!$B$2:$C$100,2,0)</f>
        <v>#N/A</v>
      </c>
    </row>
    <row r="3161" spans="1:4" x14ac:dyDescent="0.2">
      <c r="A3161" t="s">
        <v>21957</v>
      </c>
      <c r="B3161" t="s">
        <v>27775</v>
      </c>
      <c r="C3161">
        <v>9442041</v>
      </c>
      <c r="D3161" t="e">
        <f>VLOOKUP(B3161,'[2]Kairos URL1'!$B$2:$C$100,2,0)</f>
        <v>#N/A</v>
      </c>
    </row>
    <row r="3162" spans="1:4" x14ac:dyDescent="0.2">
      <c r="A3162" t="s">
        <v>21958</v>
      </c>
      <c r="B3162" t="s">
        <v>27776</v>
      </c>
      <c r="C3162">
        <v>6931164</v>
      </c>
      <c r="D3162" t="e">
        <f>VLOOKUP(B3162,'[2]Kairos URL1'!$B$2:$C$100,2,0)</f>
        <v>#N/A</v>
      </c>
    </row>
    <row r="3163" spans="1:4" x14ac:dyDescent="0.2">
      <c r="A3163" t="s">
        <v>21959</v>
      </c>
      <c r="B3163" t="s">
        <v>27777</v>
      </c>
      <c r="C3163">
        <v>1958932</v>
      </c>
      <c r="D3163" t="e">
        <f>VLOOKUP(B3163,'[2]Kairos URL1'!$B$2:$C$100,2,0)</f>
        <v>#N/A</v>
      </c>
    </row>
    <row r="3164" spans="1:4" x14ac:dyDescent="0.2">
      <c r="A3164" t="s">
        <v>21960</v>
      </c>
      <c r="B3164" t="s">
        <v>27778</v>
      </c>
      <c r="C3164">
        <v>7356316</v>
      </c>
      <c r="D3164" t="e">
        <f>VLOOKUP(B3164,'[2]Kairos URL1'!$B$2:$C$100,2,0)</f>
        <v>#N/A</v>
      </c>
    </row>
    <row r="3165" spans="1:4" x14ac:dyDescent="0.2">
      <c r="A3165" t="s">
        <v>21961</v>
      </c>
      <c r="B3165" t="s">
        <v>27779</v>
      </c>
      <c r="C3165">
        <v>10923974</v>
      </c>
      <c r="D3165" t="e">
        <f>VLOOKUP(B3165,'[2]Kairos URL1'!$B$2:$C$100,2,0)</f>
        <v>#N/A</v>
      </c>
    </row>
    <row r="3166" spans="1:4" x14ac:dyDescent="0.2">
      <c r="A3166" t="s">
        <v>21962</v>
      </c>
      <c r="B3166" t="s">
        <v>27780</v>
      </c>
      <c r="C3166">
        <v>7031947</v>
      </c>
      <c r="D3166" t="e">
        <f>VLOOKUP(B3166,'[2]Kairos URL1'!$B$2:$C$100,2,0)</f>
        <v>#N/A</v>
      </c>
    </row>
    <row r="3167" spans="1:4" x14ac:dyDescent="0.2">
      <c r="A3167" t="s">
        <v>21963</v>
      </c>
      <c r="B3167" t="s">
        <v>27781</v>
      </c>
      <c r="C3167">
        <v>7354286</v>
      </c>
      <c r="D3167" t="e">
        <f>VLOOKUP(B3167,'[2]Kairos URL1'!$B$2:$C$100,2,0)</f>
        <v>#N/A</v>
      </c>
    </row>
    <row r="3168" spans="1:4" x14ac:dyDescent="0.2">
      <c r="A3168" t="s">
        <v>21964</v>
      </c>
      <c r="B3168" t="s">
        <v>27782</v>
      </c>
      <c r="C3168">
        <v>6862347</v>
      </c>
      <c r="D3168" t="e">
        <f>VLOOKUP(B3168,'[2]Kairos URL1'!$B$2:$C$100,2,0)</f>
        <v>#N/A</v>
      </c>
    </row>
    <row r="3169" spans="1:4" x14ac:dyDescent="0.2">
      <c r="A3169" t="s">
        <v>21965</v>
      </c>
      <c r="B3169" t="s">
        <v>27783</v>
      </c>
      <c r="C3169">
        <v>7968642</v>
      </c>
      <c r="D3169" t="e">
        <f>VLOOKUP(B3169,'[2]Kairos URL1'!$B$2:$C$100,2,0)</f>
        <v>#N/A</v>
      </c>
    </row>
    <row r="3170" spans="1:4" x14ac:dyDescent="0.2">
      <c r="A3170" t="s">
        <v>21966</v>
      </c>
      <c r="B3170" t="s">
        <v>27784</v>
      </c>
      <c r="C3170">
        <v>1891797</v>
      </c>
      <c r="D3170" t="e">
        <f>VLOOKUP(B3170,'[2]Kairos URL1'!$B$2:$C$100,2,0)</f>
        <v>#N/A</v>
      </c>
    </row>
    <row r="3171" spans="1:4" x14ac:dyDescent="0.2">
      <c r="A3171" t="s">
        <v>21967</v>
      </c>
      <c r="B3171" t="s">
        <v>27785</v>
      </c>
      <c r="C3171">
        <v>1885513</v>
      </c>
      <c r="D3171" t="e">
        <f>VLOOKUP(B3171,'[2]Kairos URL1'!$B$2:$C$100,2,0)</f>
        <v>#N/A</v>
      </c>
    </row>
    <row r="3172" spans="1:4" x14ac:dyDescent="0.2">
      <c r="A3172" t="s">
        <v>21968</v>
      </c>
      <c r="B3172" t="s">
        <v>27786</v>
      </c>
      <c r="C3172">
        <v>8547402</v>
      </c>
      <c r="D3172" t="e">
        <f>VLOOKUP(B3172,'[2]Kairos URL1'!$B$2:$C$100,2,0)</f>
        <v>#N/A</v>
      </c>
    </row>
    <row r="3173" spans="1:4" x14ac:dyDescent="0.2">
      <c r="A3173" t="s">
        <v>21969</v>
      </c>
      <c r="B3173" t="s">
        <v>27787</v>
      </c>
      <c r="C3173">
        <v>1899115</v>
      </c>
      <c r="D3173" t="e">
        <f>VLOOKUP(B3173,'[2]Kairos URL1'!$B$2:$C$100,2,0)</f>
        <v>#N/A</v>
      </c>
    </row>
    <row r="3174" spans="1:4" x14ac:dyDescent="0.2">
      <c r="A3174" t="s">
        <v>21970</v>
      </c>
      <c r="B3174" t="s">
        <v>27788</v>
      </c>
      <c r="C3174">
        <v>7748147</v>
      </c>
      <c r="D3174" t="e">
        <f>VLOOKUP(B3174,'[2]Kairos URL1'!$B$2:$C$100,2,0)</f>
        <v>#N/A</v>
      </c>
    </row>
    <row r="3175" spans="1:4" x14ac:dyDescent="0.2">
      <c r="A3175" t="s">
        <v>21971</v>
      </c>
      <c r="B3175" t="s">
        <v>27789</v>
      </c>
      <c r="C3175">
        <v>11966990</v>
      </c>
      <c r="D3175" t="e">
        <f>VLOOKUP(B3175,'[2]Kairos URL1'!$B$2:$C$100,2,0)</f>
        <v>#N/A</v>
      </c>
    </row>
    <row r="3176" spans="1:4" x14ac:dyDescent="0.2">
      <c r="A3176" t="s">
        <v>21972</v>
      </c>
      <c r="B3176" t="s">
        <v>27790</v>
      </c>
      <c r="C3176">
        <v>6146955</v>
      </c>
      <c r="D3176" t="e">
        <f>VLOOKUP(B3176,'[2]Kairos URL1'!$B$2:$C$100,2,0)</f>
        <v>#N/A</v>
      </c>
    </row>
    <row r="3177" spans="1:4" x14ac:dyDescent="0.2">
      <c r="A3177" t="s">
        <v>21973</v>
      </c>
      <c r="B3177" t="s">
        <v>27791</v>
      </c>
      <c r="C3177">
        <v>10358312</v>
      </c>
      <c r="D3177" t="e">
        <f>VLOOKUP(B3177,'[2]Kairos URL1'!$B$2:$C$100,2,0)</f>
        <v>#N/A</v>
      </c>
    </row>
    <row r="3178" spans="1:4" x14ac:dyDescent="0.2">
      <c r="A3178" t="s">
        <v>21974</v>
      </c>
      <c r="B3178" t="s">
        <v>27792</v>
      </c>
      <c r="C3178">
        <v>8866339</v>
      </c>
      <c r="D3178" t="e">
        <f>VLOOKUP(B3178,'[2]Kairos URL1'!$B$2:$C$100,2,0)</f>
        <v>#N/A</v>
      </c>
    </row>
    <row r="3179" spans="1:4" x14ac:dyDescent="0.2">
      <c r="A3179" t="s">
        <v>21975</v>
      </c>
      <c r="B3179" t="s">
        <v>27793</v>
      </c>
      <c r="C3179">
        <v>10932916</v>
      </c>
      <c r="D3179" t="e">
        <f>VLOOKUP(B3179,'[2]Kairos URL1'!$B$2:$C$100,2,0)</f>
        <v>#N/A</v>
      </c>
    </row>
    <row r="3180" spans="1:4" x14ac:dyDescent="0.2">
      <c r="A3180" t="s">
        <v>21976</v>
      </c>
      <c r="B3180" t="s">
        <v>27794</v>
      </c>
      <c r="C3180">
        <v>8730036</v>
      </c>
      <c r="D3180" t="e">
        <f>VLOOKUP(B3180,'[2]Kairos URL1'!$B$2:$C$100,2,0)</f>
        <v>#N/A</v>
      </c>
    </row>
    <row r="3181" spans="1:4" x14ac:dyDescent="0.2">
      <c r="A3181" t="s">
        <v>21977</v>
      </c>
      <c r="B3181" t="s">
        <v>27795</v>
      </c>
      <c r="C3181">
        <v>1867501</v>
      </c>
      <c r="D3181" t="e">
        <f>VLOOKUP(B3181,'[2]Kairos URL1'!$B$2:$C$100,2,0)</f>
        <v>#N/A</v>
      </c>
    </row>
    <row r="3182" spans="1:4" x14ac:dyDescent="0.2">
      <c r="A3182" t="s">
        <v>21978</v>
      </c>
      <c r="B3182" t="s">
        <v>27796</v>
      </c>
      <c r="C3182">
        <v>9570076</v>
      </c>
      <c r="D3182" t="e">
        <f>VLOOKUP(B3182,'[2]Kairos URL1'!$B$2:$C$100,2,0)</f>
        <v>#N/A</v>
      </c>
    </row>
    <row r="3183" spans="1:4" x14ac:dyDescent="0.2">
      <c r="A3183" t="s">
        <v>21979</v>
      </c>
      <c r="B3183" t="s">
        <v>27797</v>
      </c>
      <c r="C3183">
        <v>1948623</v>
      </c>
      <c r="D3183" t="e">
        <f>VLOOKUP(B3183,'[2]Kairos URL1'!$B$2:$C$100,2,0)</f>
        <v>#N/A</v>
      </c>
    </row>
    <row r="3184" spans="1:4" x14ac:dyDescent="0.2">
      <c r="A3184" t="s">
        <v>21980</v>
      </c>
      <c r="B3184" t="s">
        <v>27798</v>
      </c>
      <c r="C3184">
        <v>1882036</v>
      </c>
      <c r="D3184" t="e">
        <f>VLOOKUP(B3184,'[2]Kairos URL1'!$B$2:$C$100,2,0)</f>
        <v>#N/A</v>
      </c>
    </row>
    <row r="3185" spans="1:4" x14ac:dyDescent="0.2">
      <c r="A3185" t="s">
        <v>21981</v>
      </c>
      <c r="B3185" t="s">
        <v>27799</v>
      </c>
      <c r="C3185">
        <v>10170690</v>
      </c>
      <c r="D3185" t="e">
        <f>VLOOKUP(B3185,'[2]Kairos URL1'!$B$2:$C$100,2,0)</f>
        <v>#N/A</v>
      </c>
    </row>
    <row r="3186" spans="1:4" x14ac:dyDescent="0.2">
      <c r="A3186" t="s">
        <v>21982</v>
      </c>
      <c r="B3186" t="s">
        <v>27800</v>
      </c>
      <c r="C3186">
        <v>1868659</v>
      </c>
      <c r="D3186" t="e">
        <f>VLOOKUP(B3186,'[2]Kairos URL1'!$B$2:$C$100,2,0)</f>
        <v>#N/A</v>
      </c>
    </row>
    <row r="3187" spans="1:4" x14ac:dyDescent="0.2">
      <c r="A3187" t="s">
        <v>21983</v>
      </c>
      <c r="B3187" t="s">
        <v>27801</v>
      </c>
      <c r="C3187">
        <v>9424289</v>
      </c>
      <c r="D3187" t="e">
        <f>VLOOKUP(B3187,'[2]Kairos URL1'!$B$2:$C$100,2,0)</f>
        <v>#N/A</v>
      </c>
    </row>
    <row r="3188" spans="1:4" x14ac:dyDescent="0.2">
      <c r="A3188" t="s">
        <v>21984</v>
      </c>
      <c r="B3188" t="s">
        <v>27802</v>
      </c>
      <c r="C3188">
        <v>1966366</v>
      </c>
      <c r="D3188" t="e">
        <f>VLOOKUP(B3188,'[2]Kairos URL1'!$B$2:$C$100,2,0)</f>
        <v>#N/A</v>
      </c>
    </row>
    <row r="3189" spans="1:4" x14ac:dyDescent="0.2">
      <c r="A3189" t="s">
        <v>21985</v>
      </c>
      <c r="B3189" t="s">
        <v>27803</v>
      </c>
      <c r="C3189">
        <v>9483646</v>
      </c>
      <c r="D3189" t="e">
        <f>VLOOKUP(B3189,'[2]Kairos URL1'!$B$2:$C$100,2,0)</f>
        <v>#N/A</v>
      </c>
    </row>
    <row r="3190" spans="1:4" x14ac:dyDescent="0.2">
      <c r="A3190" t="s">
        <v>21986</v>
      </c>
      <c r="B3190" t="s">
        <v>27804</v>
      </c>
      <c r="C3190">
        <v>8549666</v>
      </c>
      <c r="D3190" t="e">
        <f>VLOOKUP(B3190,'[2]Kairos URL1'!$B$2:$C$100,2,0)</f>
        <v>#N/A</v>
      </c>
    </row>
    <row r="3191" spans="1:4" x14ac:dyDescent="0.2">
      <c r="A3191" t="s">
        <v>21987</v>
      </c>
      <c r="B3191" t="s">
        <v>27805</v>
      </c>
      <c r="C3191">
        <v>8191270</v>
      </c>
      <c r="D3191" t="e">
        <f>VLOOKUP(B3191,'[2]Kairos URL1'!$B$2:$C$100,2,0)</f>
        <v>#N/A</v>
      </c>
    </row>
    <row r="3192" spans="1:4" x14ac:dyDescent="0.2">
      <c r="A3192" t="s">
        <v>21988</v>
      </c>
      <c r="B3192" t="s">
        <v>27806</v>
      </c>
      <c r="C3192">
        <v>10360526</v>
      </c>
      <c r="D3192" t="e">
        <f>VLOOKUP(B3192,'[2]Kairos URL1'!$B$2:$C$100,2,0)</f>
        <v>#N/A</v>
      </c>
    </row>
    <row r="3193" spans="1:4" x14ac:dyDescent="0.2">
      <c r="A3193" t="s">
        <v>21989</v>
      </c>
      <c r="B3193" t="s">
        <v>27807</v>
      </c>
      <c r="C3193">
        <v>11195659</v>
      </c>
      <c r="D3193" t="e">
        <f>VLOOKUP(B3193,'[2]Kairos URL1'!$B$2:$C$100,2,0)</f>
        <v>#N/A</v>
      </c>
    </row>
    <row r="3194" spans="1:4" x14ac:dyDescent="0.2">
      <c r="A3194" t="s">
        <v>21990</v>
      </c>
      <c r="B3194" t="s">
        <v>27808</v>
      </c>
      <c r="C3194">
        <v>8637655</v>
      </c>
      <c r="D3194" t="e">
        <f>VLOOKUP(B3194,'[2]Kairos URL1'!$B$2:$C$100,2,0)</f>
        <v>#N/A</v>
      </c>
    </row>
    <row r="3195" spans="1:4" x14ac:dyDescent="0.2">
      <c r="A3195" t="s">
        <v>21991</v>
      </c>
      <c r="B3195" t="s">
        <v>27809</v>
      </c>
      <c r="C3195">
        <v>11286487</v>
      </c>
      <c r="D3195" t="e">
        <f>VLOOKUP(B3195,'[2]Kairos URL1'!$B$2:$C$100,2,0)</f>
        <v>#N/A</v>
      </c>
    </row>
    <row r="3196" spans="1:4" x14ac:dyDescent="0.2">
      <c r="A3196" t="s">
        <v>21992</v>
      </c>
      <c r="B3196" t="s">
        <v>27810</v>
      </c>
      <c r="C3196">
        <v>10393131</v>
      </c>
      <c r="D3196" t="e">
        <f>VLOOKUP(B3196,'[2]Kairos URL1'!$B$2:$C$100,2,0)</f>
        <v>#N/A</v>
      </c>
    </row>
    <row r="3197" spans="1:4" x14ac:dyDescent="0.2">
      <c r="A3197" t="s">
        <v>21993</v>
      </c>
      <c r="B3197" t="s">
        <v>27811</v>
      </c>
      <c r="C3197">
        <v>6070528</v>
      </c>
      <c r="D3197" t="str">
        <f>VLOOKUP(B3197,'[2]Kairos URL1'!$B$2:$C$100,2,0)</f>
        <v>Qiu, Wei Qiao WendyBoston University Medical Campus</v>
      </c>
    </row>
    <row r="3198" spans="1:4" x14ac:dyDescent="0.2">
      <c r="A3198" t="s">
        <v>21994</v>
      </c>
      <c r="B3198" t="s">
        <v>27812</v>
      </c>
      <c r="C3198">
        <v>10522187</v>
      </c>
      <c r="D3198" t="e">
        <f>VLOOKUP(B3198,'[2]Kairos URL1'!$B$2:$C$100,2,0)</f>
        <v>#N/A</v>
      </c>
    </row>
    <row r="3199" spans="1:4" x14ac:dyDescent="0.2">
      <c r="A3199" t="s">
        <v>21995</v>
      </c>
      <c r="B3199" t="s">
        <v>27813</v>
      </c>
      <c r="C3199">
        <v>9407804</v>
      </c>
      <c r="D3199" t="e">
        <f>VLOOKUP(B3199,'[2]Kairos URL1'!$B$2:$C$100,2,0)</f>
        <v>#N/A</v>
      </c>
    </row>
    <row r="3200" spans="1:4" x14ac:dyDescent="0.2">
      <c r="A3200" t="s">
        <v>21996</v>
      </c>
      <c r="B3200" t="s">
        <v>27814</v>
      </c>
      <c r="C3200">
        <v>6270099</v>
      </c>
      <c r="D3200" t="e">
        <f>VLOOKUP(B3200,'[2]Kairos URL1'!$B$2:$C$100,2,0)</f>
        <v>#N/A</v>
      </c>
    </row>
    <row r="3201" spans="1:4" x14ac:dyDescent="0.2">
      <c r="A3201" t="s">
        <v>21997</v>
      </c>
      <c r="B3201" t="s">
        <v>27815</v>
      </c>
      <c r="C3201">
        <v>1881044</v>
      </c>
      <c r="D3201" t="e">
        <f>VLOOKUP(B3201,'[2]Kairos URL1'!$B$2:$C$100,2,0)</f>
        <v>#N/A</v>
      </c>
    </row>
    <row r="3202" spans="1:4" x14ac:dyDescent="0.2">
      <c r="A3202" t="s">
        <v>21998</v>
      </c>
      <c r="B3202" t="s">
        <v>27816</v>
      </c>
      <c r="C3202">
        <v>1868660</v>
      </c>
      <c r="D3202" t="e">
        <f>VLOOKUP(B3202,'[2]Kairos URL1'!$B$2:$C$100,2,0)</f>
        <v>#N/A</v>
      </c>
    </row>
    <row r="3203" spans="1:4" x14ac:dyDescent="0.2">
      <c r="A3203" t="s">
        <v>21999</v>
      </c>
      <c r="B3203" t="s">
        <v>27817</v>
      </c>
      <c r="C3203">
        <v>9784100</v>
      </c>
      <c r="D3203" t="e">
        <f>VLOOKUP(B3203,'[2]Kairos URL1'!$B$2:$C$100,2,0)</f>
        <v>#N/A</v>
      </c>
    </row>
    <row r="3204" spans="1:4" x14ac:dyDescent="0.2">
      <c r="A3204" t="s">
        <v>22000</v>
      </c>
      <c r="B3204" t="s">
        <v>27818</v>
      </c>
      <c r="C3204">
        <v>7846742</v>
      </c>
      <c r="D3204" t="e">
        <f>VLOOKUP(B3204,'[2]Kairos URL1'!$B$2:$C$100,2,0)</f>
        <v>#N/A</v>
      </c>
    </row>
    <row r="3205" spans="1:4" x14ac:dyDescent="0.2">
      <c r="A3205" t="s">
        <v>22001</v>
      </c>
      <c r="B3205" t="s">
        <v>27819</v>
      </c>
      <c r="C3205">
        <v>9476569</v>
      </c>
      <c r="D3205" t="e">
        <f>VLOOKUP(B3205,'[2]Kairos URL1'!$B$2:$C$100,2,0)</f>
        <v>#N/A</v>
      </c>
    </row>
    <row r="3206" spans="1:4" x14ac:dyDescent="0.2">
      <c r="A3206" t="s">
        <v>22002</v>
      </c>
      <c r="B3206" t="s">
        <v>27820</v>
      </c>
      <c r="C3206">
        <v>10236512</v>
      </c>
      <c r="D3206" t="e">
        <f>VLOOKUP(B3206,'[2]Kairos URL1'!$B$2:$C$100,2,0)</f>
        <v>#N/A</v>
      </c>
    </row>
    <row r="3207" spans="1:4" x14ac:dyDescent="0.2">
      <c r="A3207" t="s">
        <v>22003</v>
      </c>
      <c r="B3207" t="s">
        <v>27821</v>
      </c>
      <c r="C3207">
        <v>11242775</v>
      </c>
      <c r="D3207" t="e">
        <f>VLOOKUP(B3207,'[2]Kairos URL1'!$B$2:$C$100,2,0)</f>
        <v>#N/A</v>
      </c>
    </row>
    <row r="3208" spans="1:4" x14ac:dyDescent="0.2">
      <c r="A3208" t="s">
        <v>22004</v>
      </c>
      <c r="B3208" t="s">
        <v>27822</v>
      </c>
      <c r="C3208">
        <v>7367919</v>
      </c>
      <c r="D3208" t="e">
        <f>VLOOKUP(B3208,'[2]Kairos URL1'!$B$2:$C$100,2,0)</f>
        <v>#N/A</v>
      </c>
    </row>
    <row r="3209" spans="1:4" x14ac:dyDescent="0.2">
      <c r="A3209" t="s">
        <v>22005</v>
      </c>
      <c r="B3209" t="s">
        <v>27823</v>
      </c>
      <c r="C3209">
        <v>9858179</v>
      </c>
      <c r="D3209" t="e">
        <f>VLOOKUP(B3209,'[2]Kairos URL1'!$B$2:$C$100,2,0)</f>
        <v>#N/A</v>
      </c>
    </row>
    <row r="3210" spans="1:4" x14ac:dyDescent="0.2">
      <c r="A3210" t="s">
        <v>22006</v>
      </c>
      <c r="B3210" t="s">
        <v>27824</v>
      </c>
      <c r="C3210">
        <v>10215229</v>
      </c>
      <c r="D3210" t="e">
        <f>VLOOKUP(B3210,'[2]Kairos URL1'!$B$2:$C$100,2,0)</f>
        <v>#N/A</v>
      </c>
    </row>
    <row r="3211" spans="1:4" x14ac:dyDescent="0.2">
      <c r="A3211" t="s">
        <v>22007</v>
      </c>
      <c r="B3211" t="s">
        <v>27825</v>
      </c>
      <c r="C3211">
        <v>1859349</v>
      </c>
      <c r="D3211" t="e">
        <f>VLOOKUP(B3211,'[2]Kairos URL1'!$B$2:$C$100,2,0)</f>
        <v>#N/A</v>
      </c>
    </row>
    <row r="3212" spans="1:4" x14ac:dyDescent="0.2">
      <c r="A3212" t="s">
        <v>22008</v>
      </c>
      <c r="B3212" t="s">
        <v>27826</v>
      </c>
      <c r="C3212">
        <v>6717483</v>
      </c>
      <c r="D3212" t="e">
        <f>VLOOKUP(B3212,'[2]Kairos URL1'!$B$2:$C$100,2,0)</f>
        <v>#N/A</v>
      </c>
    </row>
    <row r="3213" spans="1:4" x14ac:dyDescent="0.2">
      <c r="A3213" t="s">
        <v>22009</v>
      </c>
      <c r="B3213" t="s">
        <v>27827</v>
      </c>
      <c r="C3213">
        <v>10468765</v>
      </c>
      <c r="D3213" t="e">
        <f>VLOOKUP(B3213,'[2]Kairos URL1'!$B$2:$C$100,2,0)</f>
        <v>#N/A</v>
      </c>
    </row>
    <row r="3214" spans="1:4" x14ac:dyDescent="0.2">
      <c r="A3214" t="s">
        <v>22010</v>
      </c>
      <c r="B3214" t="s">
        <v>27828</v>
      </c>
      <c r="C3214">
        <v>10611509</v>
      </c>
      <c r="D3214" t="e">
        <f>VLOOKUP(B3214,'[2]Kairos URL1'!$B$2:$C$100,2,0)</f>
        <v>#N/A</v>
      </c>
    </row>
    <row r="3215" spans="1:4" x14ac:dyDescent="0.2">
      <c r="A3215" t="s">
        <v>22011</v>
      </c>
      <c r="B3215" t="s">
        <v>27829</v>
      </c>
      <c r="C3215">
        <v>7741352</v>
      </c>
      <c r="D3215" t="e">
        <f>VLOOKUP(B3215,'[2]Kairos URL1'!$B$2:$C$100,2,0)</f>
        <v>#N/A</v>
      </c>
    </row>
    <row r="3216" spans="1:4" x14ac:dyDescent="0.2">
      <c r="A3216" t="s">
        <v>22012</v>
      </c>
      <c r="B3216" t="s">
        <v>27830</v>
      </c>
      <c r="C3216">
        <v>8919068</v>
      </c>
      <c r="D3216" t="e">
        <f>VLOOKUP(B3216,'[2]Kairos URL1'!$B$2:$C$100,2,0)</f>
        <v>#N/A</v>
      </c>
    </row>
    <row r="3217" spans="1:4" x14ac:dyDescent="0.2">
      <c r="A3217" t="s">
        <v>22013</v>
      </c>
      <c r="B3217" t="s">
        <v>27831</v>
      </c>
      <c r="C3217">
        <v>7643797</v>
      </c>
      <c r="D3217" t="e">
        <f>VLOOKUP(B3217,'[2]Kairos URL1'!$B$2:$C$100,2,0)</f>
        <v>#N/A</v>
      </c>
    </row>
    <row r="3218" spans="1:4" x14ac:dyDescent="0.2">
      <c r="A3218" t="s">
        <v>22014</v>
      </c>
      <c r="B3218" t="s">
        <v>27832</v>
      </c>
      <c r="C3218">
        <v>1859988</v>
      </c>
      <c r="D3218" t="e">
        <f>VLOOKUP(B3218,'[2]Kairos URL1'!$B$2:$C$100,2,0)</f>
        <v>#N/A</v>
      </c>
    </row>
    <row r="3219" spans="1:4" x14ac:dyDescent="0.2">
      <c r="A3219" t="s">
        <v>22015</v>
      </c>
      <c r="B3219" t="s">
        <v>27833</v>
      </c>
      <c r="C3219">
        <v>1888764</v>
      </c>
      <c r="D3219" t="e">
        <f>VLOOKUP(B3219,'[2]Kairos URL1'!$B$2:$C$100,2,0)</f>
        <v>#N/A</v>
      </c>
    </row>
    <row r="3220" spans="1:4" x14ac:dyDescent="0.2">
      <c r="A3220" t="s">
        <v>22016</v>
      </c>
      <c r="B3220" t="s">
        <v>27834</v>
      </c>
      <c r="C3220">
        <v>1897122</v>
      </c>
      <c r="D3220" t="e">
        <f>VLOOKUP(B3220,'[2]Kairos URL1'!$B$2:$C$100,2,0)</f>
        <v>#N/A</v>
      </c>
    </row>
    <row r="3221" spans="1:4" x14ac:dyDescent="0.2">
      <c r="A3221" t="s">
        <v>22017</v>
      </c>
      <c r="B3221" t="s">
        <v>27835</v>
      </c>
      <c r="C3221">
        <v>8212632</v>
      </c>
      <c r="D3221" t="e">
        <f>VLOOKUP(B3221,'[2]Kairos URL1'!$B$2:$C$100,2,0)</f>
        <v>#N/A</v>
      </c>
    </row>
    <row r="3222" spans="1:4" x14ac:dyDescent="0.2">
      <c r="A3222" t="s">
        <v>22018</v>
      </c>
      <c r="B3222" t="s">
        <v>27836</v>
      </c>
      <c r="C3222">
        <v>9809434</v>
      </c>
      <c r="D3222" t="e">
        <f>VLOOKUP(B3222,'[2]Kairos URL1'!$B$2:$C$100,2,0)</f>
        <v>#N/A</v>
      </c>
    </row>
    <row r="3223" spans="1:4" x14ac:dyDescent="0.2">
      <c r="A3223" t="s">
        <v>22019</v>
      </c>
      <c r="B3223" t="s">
        <v>27837</v>
      </c>
      <c r="C3223">
        <v>8583954</v>
      </c>
      <c r="D3223" t="e">
        <f>VLOOKUP(B3223,'[2]Kairos URL1'!$B$2:$C$100,2,0)</f>
        <v>#N/A</v>
      </c>
    </row>
    <row r="3224" spans="1:4" x14ac:dyDescent="0.2">
      <c r="A3224" t="s">
        <v>22020</v>
      </c>
      <c r="B3224" t="s">
        <v>27838</v>
      </c>
      <c r="C3224">
        <v>2301533</v>
      </c>
      <c r="D3224" t="e">
        <f>VLOOKUP(B3224,'[2]Kairos URL1'!$B$2:$C$100,2,0)</f>
        <v>#N/A</v>
      </c>
    </row>
    <row r="3225" spans="1:4" x14ac:dyDescent="0.2">
      <c r="A3225" t="s">
        <v>22021</v>
      </c>
      <c r="B3225" t="s">
        <v>27839</v>
      </c>
      <c r="C3225">
        <v>10416298</v>
      </c>
      <c r="D3225" t="e">
        <f>VLOOKUP(B3225,'[2]Kairos URL1'!$B$2:$C$100,2,0)</f>
        <v>#N/A</v>
      </c>
    </row>
    <row r="3226" spans="1:4" x14ac:dyDescent="0.2">
      <c r="A3226" t="s">
        <v>22022</v>
      </c>
      <c r="B3226" t="s">
        <v>27840</v>
      </c>
      <c r="C3226">
        <v>10502463</v>
      </c>
      <c r="D3226" t="e">
        <f>VLOOKUP(B3226,'[2]Kairos URL1'!$B$2:$C$100,2,0)</f>
        <v>#N/A</v>
      </c>
    </row>
    <row r="3227" spans="1:4" x14ac:dyDescent="0.2">
      <c r="A3227" t="s">
        <v>22023</v>
      </c>
      <c r="B3227" t="s">
        <v>27841</v>
      </c>
      <c r="C3227">
        <v>1900139</v>
      </c>
      <c r="D3227" t="e">
        <f>VLOOKUP(B3227,'[2]Kairos URL1'!$B$2:$C$100,2,0)</f>
        <v>#N/A</v>
      </c>
    </row>
    <row r="3228" spans="1:4" x14ac:dyDescent="0.2">
      <c r="A3228" t="s">
        <v>22024</v>
      </c>
      <c r="B3228" t="s">
        <v>27842</v>
      </c>
      <c r="C3228">
        <v>9896741</v>
      </c>
      <c r="D3228" t="e">
        <f>VLOOKUP(B3228,'[2]Kairos URL1'!$B$2:$C$100,2,0)</f>
        <v>#N/A</v>
      </c>
    </row>
    <row r="3229" spans="1:4" x14ac:dyDescent="0.2">
      <c r="A3229" t="s">
        <v>22025</v>
      </c>
      <c r="B3229" t="s">
        <v>27843</v>
      </c>
      <c r="C3229">
        <v>2120458</v>
      </c>
      <c r="D3229" t="e">
        <f>VLOOKUP(B3229,'[2]Kairos URL1'!$B$2:$C$100,2,0)</f>
        <v>#N/A</v>
      </c>
    </row>
    <row r="3230" spans="1:4" x14ac:dyDescent="0.2">
      <c r="A3230" t="s">
        <v>22026</v>
      </c>
      <c r="B3230" t="s">
        <v>27844</v>
      </c>
      <c r="C3230">
        <v>1921420</v>
      </c>
      <c r="D3230" t="e">
        <f>VLOOKUP(B3230,'[2]Kairos URL1'!$B$2:$C$100,2,0)</f>
        <v>#N/A</v>
      </c>
    </row>
    <row r="3231" spans="1:4" x14ac:dyDescent="0.2">
      <c r="A3231" t="s">
        <v>22027</v>
      </c>
      <c r="B3231" t="s">
        <v>27845</v>
      </c>
      <c r="C3231">
        <v>10308789</v>
      </c>
      <c r="D3231" t="e">
        <f>VLOOKUP(B3231,'[2]Kairos URL1'!$B$2:$C$100,2,0)</f>
        <v>#N/A</v>
      </c>
    </row>
    <row r="3232" spans="1:4" x14ac:dyDescent="0.2">
      <c r="A3232" t="s">
        <v>22028</v>
      </c>
      <c r="B3232" t="s">
        <v>27846</v>
      </c>
      <c r="C3232">
        <v>2086862</v>
      </c>
      <c r="D3232" t="e">
        <f>VLOOKUP(B3232,'[2]Kairos URL1'!$B$2:$C$100,2,0)</f>
        <v>#N/A</v>
      </c>
    </row>
    <row r="3233" spans="1:4" x14ac:dyDescent="0.2">
      <c r="A3233" t="s">
        <v>22029</v>
      </c>
      <c r="B3233" t="s">
        <v>27847</v>
      </c>
      <c r="C3233">
        <v>11611757</v>
      </c>
      <c r="D3233" t="e">
        <f>VLOOKUP(B3233,'[2]Kairos URL1'!$B$2:$C$100,2,0)</f>
        <v>#N/A</v>
      </c>
    </row>
    <row r="3234" spans="1:4" x14ac:dyDescent="0.2">
      <c r="A3234" t="s">
        <v>22030</v>
      </c>
      <c r="B3234" t="s">
        <v>27848</v>
      </c>
      <c r="C3234">
        <v>1869870</v>
      </c>
      <c r="D3234" t="e">
        <f>VLOOKUP(B3234,'[2]Kairos URL1'!$B$2:$C$100,2,0)</f>
        <v>#N/A</v>
      </c>
    </row>
    <row r="3235" spans="1:4" x14ac:dyDescent="0.2">
      <c r="A3235" t="s">
        <v>22031</v>
      </c>
      <c r="B3235" t="s">
        <v>27849</v>
      </c>
      <c r="C3235">
        <v>10557806</v>
      </c>
      <c r="D3235" t="e">
        <f>VLOOKUP(B3235,'[2]Kairos URL1'!$B$2:$C$100,2,0)</f>
        <v>#N/A</v>
      </c>
    </row>
    <row r="3236" spans="1:4" x14ac:dyDescent="0.2">
      <c r="A3236" t="s">
        <v>22032</v>
      </c>
      <c r="B3236" t="s">
        <v>27850</v>
      </c>
      <c r="C3236">
        <v>7511331</v>
      </c>
      <c r="D3236" t="e">
        <f>VLOOKUP(B3236,'[2]Kairos URL1'!$B$2:$C$100,2,0)</f>
        <v>#N/A</v>
      </c>
    </row>
    <row r="3237" spans="1:4" x14ac:dyDescent="0.2">
      <c r="A3237" t="s">
        <v>22033</v>
      </c>
      <c r="B3237" t="s">
        <v>27851</v>
      </c>
      <c r="C3237">
        <v>10438021</v>
      </c>
      <c r="D3237" t="e">
        <f>VLOOKUP(B3237,'[2]Kairos URL1'!$B$2:$C$100,2,0)</f>
        <v>#N/A</v>
      </c>
    </row>
    <row r="3238" spans="1:4" x14ac:dyDescent="0.2">
      <c r="A3238" t="s">
        <v>22034</v>
      </c>
      <c r="B3238" t="s">
        <v>27852</v>
      </c>
      <c r="C3238">
        <v>6770896</v>
      </c>
      <c r="D3238" t="e">
        <f>VLOOKUP(B3238,'[2]Kairos URL1'!$B$2:$C$100,2,0)</f>
        <v>#N/A</v>
      </c>
    </row>
    <row r="3239" spans="1:4" x14ac:dyDescent="0.2">
      <c r="A3239" t="s">
        <v>22035</v>
      </c>
      <c r="B3239" t="s">
        <v>27853</v>
      </c>
      <c r="C3239">
        <v>1876986</v>
      </c>
      <c r="D3239" t="e">
        <f>VLOOKUP(B3239,'[2]Kairos URL1'!$B$2:$C$100,2,0)</f>
        <v>#N/A</v>
      </c>
    </row>
    <row r="3240" spans="1:4" x14ac:dyDescent="0.2">
      <c r="A3240" t="s">
        <v>22036</v>
      </c>
      <c r="B3240" t="s">
        <v>27854</v>
      </c>
      <c r="C3240">
        <v>6471232</v>
      </c>
      <c r="D3240" t="e">
        <f>VLOOKUP(B3240,'[2]Kairos URL1'!$B$2:$C$100,2,0)</f>
        <v>#N/A</v>
      </c>
    </row>
    <row r="3241" spans="1:4" x14ac:dyDescent="0.2">
      <c r="A3241" t="s">
        <v>22037</v>
      </c>
      <c r="B3241" t="s">
        <v>27855</v>
      </c>
      <c r="C3241">
        <v>1867201</v>
      </c>
      <c r="D3241" t="e">
        <f>VLOOKUP(B3241,'[2]Kairos URL1'!$B$2:$C$100,2,0)</f>
        <v>#N/A</v>
      </c>
    </row>
    <row r="3242" spans="1:4" x14ac:dyDescent="0.2">
      <c r="A3242" t="s">
        <v>22038</v>
      </c>
      <c r="B3242" t="s">
        <v>27856</v>
      </c>
      <c r="C3242">
        <v>6719266</v>
      </c>
      <c r="D3242" t="e">
        <f>VLOOKUP(B3242,'[2]Kairos URL1'!$B$2:$C$100,2,0)</f>
        <v>#N/A</v>
      </c>
    </row>
    <row r="3243" spans="1:4" x14ac:dyDescent="0.2">
      <c r="A3243" t="s">
        <v>22039</v>
      </c>
      <c r="B3243" t="s">
        <v>27857</v>
      </c>
      <c r="C3243">
        <v>1920662</v>
      </c>
      <c r="D3243" t="e">
        <f>VLOOKUP(B3243,'[2]Kairos URL1'!$B$2:$C$100,2,0)</f>
        <v>#N/A</v>
      </c>
    </row>
    <row r="3244" spans="1:4" x14ac:dyDescent="0.2">
      <c r="A3244" t="s">
        <v>22040</v>
      </c>
      <c r="B3244" t="s">
        <v>27858</v>
      </c>
      <c r="C3244">
        <v>10792469</v>
      </c>
      <c r="D3244" t="e">
        <f>VLOOKUP(B3244,'[2]Kairos URL1'!$B$2:$C$100,2,0)</f>
        <v>#N/A</v>
      </c>
    </row>
    <row r="3245" spans="1:4" x14ac:dyDescent="0.2">
      <c r="A3245" t="s">
        <v>22041</v>
      </c>
      <c r="B3245" t="s">
        <v>27859</v>
      </c>
      <c r="C3245">
        <v>1885791</v>
      </c>
      <c r="D3245" t="e">
        <f>VLOOKUP(B3245,'[2]Kairos URL1'!$B$2:$C$100,2,0)</f>
        <v>#N/A</v>
      </c>
    </row>
    <row r="3246" spans="1:4" x14ac:dyDescent="0.2">
      <c r="A3246" t="s">
        <v>22042</v>
      </c>
      <c r="B3246" t="s">
        <v>27860</v>
      </c>
      <c r="C3246">
        <v>6717879</v>
      </c>
      <c r="D3246" t="e">
        <f>VLOOKUP(B3246,'[2]Kairos URL1'!$B$2:$C$100,2,0)</f>
        <v>#N/A</v>
      </c>
    </row>
    <row r="3247" spans="1:4" x14ac:dyDescent="0.2">
      <c r="A3247" t="s">
        <v>22043</v>
      </c>
      <c r="B3247" t="s">
        <v>27861</v>
      </c>
      <c r="C3247">
        <v>6205023</v>
      </c>
      <c r="D3247" t="e">
        <f>VLOOKUP(B3247,'[2]Kairos URL1'!$B$2:$C$100,2,0)</f>
        <v>#N/A</v>
      </c>
    </row>
    <row r="3248" spans="1:4" x14ac:dyDescent="0.2">
      <c r="A3248" t="s">
        <v>22044</v>
      </c>
      <c r="B3248" t="s">
        <v>27862</v>
      </c>
      <c r="C3248">
        <v>1863210</v>
      </c>
      <c r="D3248" t="e">
        <f>VLOOKUP(B3248,'[2]Kairos URL1'!$B$2:$C$100,2,0)</f>
        <v>#N/A</v>
      </c>
    </row>
    <row r="3249" spans="1:4" x14ac:dyDescent="0.2">
      <c r="A3249" t="s">
        <v>22045</v>
      </c>
      <c r="B3249" t="s">
        <v>27863</v>
      </c>
      <c r="C3249">
        <v>9241027</v>
      </c>
      <c r="D3249" t="e">
        <f>VLOOKUP(B3249,'[2]Kairos URL1'!$B$2:$C$100,2,0)</f>
        <v>#N/A</v>
      </c>
    </row>
    <row r="3250" spans="1:4" x14ac:dyDescent="0.2">
      <c r="A3250" t="s">
        <v>22046</v>
      </c>
      <c r="B3250" t="s">
        <v>27864</v>
      </c>
      <c r="C3250">
        <v>10507928</v>
      </c>
      <c r="D3250" t="e">
        <f>VLOOKUP(B3250,'[2]Kairos URL1'!$B$2:$C$100,2,0)</f>
        <v>#N/A</v>
      </c>
    </row>
    <row r="3251" spans="1:4" x14ac:dyDescent="0.2">
      <c r="A3251" t="s">
        <v>22047</v>
      </c>
      <c r="B3251" t="s">
        <v>27865</v>
      </c>
      <c r="C3251">
        <v>11095693</v>
      </c>
      <c r="D3251" t="e">
        <f>VLOOKUP(B3251,'[2]Kairos URL1'!$B$2:$C$100,2,0)</f>
        <v>#N/A</v>
      </c>
    </row>
    <row r="3252" spans="1:4" x14ac:dyDescent="0.2">
      <c r="A3252" t="s">
        <v>22048</v>
      </c>
      <c r="B3252" t="s">
        <v>27866</v>
      </c>
      <c r="C3252">
        <v>1864210</v>
      </c>
      <c r="D3252" t="e">
        <f>VLOOKUP(B3252,'[2]Kairos URL1'!$B$2:$C$100,2,0)</f>
        <v>#N/A</v>
      </c>
    </row>
    <row r="3253" spans="1:4" x14ac:dyDescent="0.2">
      <c r="A3253" t="s">
        <v>22049</v>
      </c>
      <c r="B3253" t="s">
        <v>27867</v>
      </c>
      <c r="C3253">
        <v>8318531</v>
      </c>
      <c r="D3253" t="e">
        <f>VLOOKUP(B3253,'[2]Kairos URL1'!$B$2:$C$100,2,0)</f>
        <v>#N/A</v>
      </c>
    </row>
    <row r="3254" spans="1:4" x14ac:dyDescent="0.2">
      <c r="A3254" t="s">
        <v>22050</v>
      </c>
      <c r="B3254" t="s">
        <v>27868</v>
      </c>
      <c r="C3254">
        <v>8105462</v>
      </c>
      <c r="D3254" t="e">
        <f>VLOOKUP(B3254,'[2]Kairos URL1'!$B$2:$C$100,2,0)</f>
        <v>#N/A</v>
      </c>
    </row>
    <row r="3255" spans="1:4" x14ac:dyDescent="0.2">
      <c r="A3255" t="s">
        <v>22051</v>
      </c>
      <c r="B3255" t="s">
        <v>27869</v>
      </c>
      <c r="C3255">
        <v>7924983</v>
      </c>
      <c r="D3255" t="e">
        <f>VLOOKUP(B3255,'[2]Kairos URL1'!$B$2:$C$100,2,0)</f>
        <v>#N/A</v>
      </c>
    </row>
    <row r="3256" spans="1:4" x14ac:dyDescent="0.2">
      <c r="A3256" t="s">
        <v>22052</v>
      </c>
      <c r="B3256" t="s">
        <v>27870</v>
      </c>
      <c r="C3256">
        <v>1872198</v>
      </c>
      <c r="D3256" t="e">
        <f>VLOOKUP(B3256,'[2]Kairos URL1'!$B$2:$C$100,2,0)</f>
        <v>#N/A</v>
      </c>
    </row>
    <row r="3257" spans="1:4" x14ac:dyDescent="0.2">
      <c r="A3257" t="s">
        <v>22053</v>
      </c>
      <c r="B3257" t="s">
        <v>27871</v>
      </c>
      <c r="C3257">
        <v>7937691</v>
      </c>
      <c r="D3257" t="e">
        <f>VLOOKUP(B3257,'[2]Kairos URL1'!$B$2:$C$100,2,0)</f>
        <v>#N/A</v>
      </c>
    </row>
    <row r="3258" spans="1:4" x14ac:dyDescent="0.2">
      <c r="A3258" t="s">
        <v>22054</v>
      </c>
      <c r="B3258" t="s">
        <v>27872</v>
      </c>
      <c r="C3258">
        <v>2110182</v>
      </c>
      <c r="D3258" t="e">
        <f>VLOOKUP(B3258,'[2]Kairos URL1'!$B$2:$C$100,2,0)</f>
        <v>#N/A</v>
      </c>
    </row>
    <row r="3259" spans="1:4" x14ac:dyDescent="0.2">
      <c r="A3259" t="s">
        <v>22055</v>
      </c>
      <c r="B3259" t="s">
        <v>27873</v>
      </c>
      <c r="C3259">
        <v>14312630</v>
      </c>
      <c r="D3259" t="e">
        <f>VLOOKUP(B3259,'[2]Kairos URL1'!$B$2:$C$100,2,0)</f>
        <v>#N/A</v>
      </c>
    </row>
    <row r="3260" spans="1:4" x14ac:dyDescent="0.2">
      <c r="A3260" t="s">
        <v>22056</v>
      </c>
      <c r="B3260" t="s">
        <v>27874</v>
      </c>
      <c r="C3260">
        <v>1894407</v>
      </c>
      <c r="D3260" t="e">
        <f>VLOOKUP(B3260,'[2]Kairos URL1'!$B$2:$C$100,2,0)</f>
        <v>#N/A</v>
      </c>
    </row>
    <row r="3261" spans="1:4" x14ac:dyDescent="0.2">
      <c r="A3261" t="s">
        <v>22057</v>
      </c>
      <c r="B3261" t="s">
        <v>27875</v>
      </c>
      <c r="C3261">
        <v>9145022</v>
      </c>
      <c r="D3261" t="e">
        <f>VLOOKUP(B3261,'[2]Kairos URL1'!$B$2:$C$100,2,0)</f>
        <v>#N/A</v>
      </c>
    </row>
    <row r="3262" spans="1:4" x14ac:dyDescent="0.2">
      <c r="A3262" t="s">
        <v>22058</v>
      </c>
      <c r="B3262" t="s">
        <v>27876</v>
      </c>
      <c r="C3262">
        <v>10823250</v>
      </c>
      <c r="D3262" t="e">
        <f>VLOOKUP(B3262,'[2]Kairos URL1'!$B$2:$C$100,2,0)</f>
        <v>#N/A</v>
      </c>
    </row>
    <row r="3263" spans="1:4" x14ac:dyDescent="0.2">
      <c r="A3263" t="s">
        <v>22059</v>
      </c>
      <c r="B3263" t="s">
        <v>27877</v>
      </c>
      <c r="C3263">
        <v>1885804</v>
      </c>
      <c r="D3263" t="e">
        <f>VLOOKUP(B3263,'[2]Kairos URL1'!$B$2:$C$100,2,0)</f>
        <v>#N/A</v>
      </c>
    </row>
    <row r="3264" spans="1:4" x14ac:dyDescent="0.2">
      <c r="A3264" t="s">
        <v>22060</v>
      </c>
      <c r="B3264" t="s">
        <v>27878</v>
      </c>
      <c r="C3264">
        <v>9722079</v>
      </c>
      <c r="D3264" t="e">
        <f>VLOOKUP(B3264,'[2]Kairos URL1'!$B$2:$C$100,2,0)</f>
        <v>#N/A</v>
      </c>
    </row>
    <row r="3265" spans="1:4" x14ac:dyDescent="0.2">
      <c r="A3265" t="s">
        <v>22061</v>
      </c>
      <c r="B3265" t="s">
        <v>27879</v>
      </c>
      <c r="C3265">
        <v>11681365</v>
      </c>
      <c r="D3265" t="e">
        <f>VLOOKUP(B3265,'[2]Kairos URL1'!$B$2:$C$100,2,0)</f>
        <v>#N/A</v>
      </c>
    </row>
    <row r="3266" spans="1:4" x14ac:dyDescent="0.2">
      <c r="A3266" t="s">
        <v>22062</v>
      </c>
      <c r="B3266" t="s">
        <v>27880</v>
      </c>
      <c r="C3266">
        <v>6618087</v>
      </c>
      <c r="D3266" t="e">
        <f>VLOOKUP(B3266,'[2]Kairos URL1'!$B$2:$C$100,2,0)</f>
        <v>#N/A</v>
      </c>
    </row>
    <row r="3267" spans="1:4" x14ac:dyDescent="0.2">
      <c r="A3267" t="s">
        <v>22063</v>
      </c>
      <c r="B3267" t="s">
        <v>27881</v>
      </c>
      <c r="C3267">
        <v>9849073</v>
      </c>
      <c r="D3267" t="e">
        <f>VLOOKUP(B3267,'[2]Kairos URL1'!$B$2:$C$100,2,0)</f>
        <v>#N/A</v>
      </c>
    </row>
    <row r="3268" spans="1:4" x14ac:dyDescent="0.2">
      <c r="A3268" t="s">
        <v>22064</v>
      </c>
      <c r="B3268" t="s">
        <v>27882</v>
      </c>
      <c r="C3268">
        <v>1863405</v>
      </c>
      <c r="D3268" t="e">
        <f>VLOOKUP(B3268,'[2]Kairos URL1'!$B$2:$C$100,2,0)</f>
        <v>#N/A</v>
      </c>
    </row>
    <row r="3269" spans="1:4" x14ac:dyDescent="0.2">
      <c r="A3269" t="s">
        <v>22065</v>
      </c>
      <c r="B3269" t="s">
        <v>27883</v>
      </c>
      <c r="C3269">
        <v>8350534</v>
      </c>
      <c r="D3269" t="e">
        <f>VLOOKUP(B3269,'[2]Kairos URL1'!$B$2:$C$100,2,0)</f>
        <v>#N/A</v>
      </c>
    </row>
    <row r="3270" spans="1:4" x14ac:dyDescent="0.2">
      <c r="A3270" t="s">
        <v>22066</v>
      </c>
      <c r="B3270" t="s">
        <v>27884</v>
      </c>
      <c r="C3270">
        <v>1910136</v>
      </c>
      <c r="D3270" t="e">
        <f>VLOOKUP(B3270,'[2]Kairos URL1'!$B$2:$C$100,2,0)</f>
        <v>#N/A</v>
      </c>
    </row>
    <row r="3271" spans="1:4" x14ac:dyDescent="0.2">
      <c r="A3271" t="s">
        <v>22067</v>
      </c>
      <c r="B3271" t="s">
        <v>27885</v>
      </c>
      <c r="C3271">
        <v>1878419</v>
      </c>
      <c r="D3271" t="e">
        <f>VLOOKUP(B3271,'[2]Kairos URL1'!$B$2:$C$100,2,0)</f>
        <v>#N/A</v>
      </c>
    </row>
    <row r="3272" spans="1:4" x14ac:dyDescent="0.2">
      <c r="A3272" t="s">
        <v>22068</v>
      </c>
      <c r="B3272" t="s">
        <v>27886</v>
      </c>
      <c r="C3272">
        <v>7536679</v>
      </c>
      <c r="D3272" t="e">
        <f>VLOOKUP(B3272,'[2]Kairos URL1'!$B$2:$C$100,2,0)</f>
        <v>#N/A</v>
      </c>
    </row>
    <row r="3273" spans="1:4" x14ac:dyDescent="0.2">
      <c r="A3273" t="s">
        <v>22069</v>
      </c>
      <c r="B3273" t="s">
        <v>27887</v>
      </c>
      <c r="C3273">
        <v>6415479</v>
      </c>
      <c r="D3273" t="e">
        <f>VLOOKUP(B3273,'[2]Kairos URL1'!$B$2:$C$100,2,0)</f>
        <v>#N/A</v>
      </c>
    </row>
    <row r="3274" spans="1:4" x14ac:dyDescent="0.2">
      <c r="A3274" t="s">
        <v>22070</v>
      </c>
      <c r="B3274" t="s">
        <v>27888</v>
      </c>
      <c r="C3274">
        <v>1899933</v>
      </c>
      <c r="D3274" t="e">
        <f>VLOOKUP(B3274,'[2]Kairos URL1'!$B$2:$C$100,2,0)</f>
        <v>#N/A</v>
      </c>
    </row>
    <row r="3275" spans="1:4" x14ac:dyDescent="0.2">
      <c r="A3275" t="s">
        <v>22071</v>
      </c>
      <c r="B3275" t="s">
        <v>27889</v>
      </c>
      <c r="C3275">
        <v>10485484</v>
      </c>
      <c r="D3275" t="e">
        <f>VLOOKUP(B3275,'[2]Kairos URL1'!$B$2:$C$100,2,0)</f>
        <v>#N/A</v>
      </c>
    </row>
    <row r="3276" spans="1:4" x14ac:dyDescent="0.2">
      <c r="A3276" t="s">
        <v>22072</v>
      </c>
      <c r="B3276" t="s">
        <v>27890</v>
      </c>
      <c r="C3276">
        <v>8259941</v>
      </c>
      <c r="D3276" t="e">
        <f>VLOOKUP(B3276,'[2]Kairos URL1'!$B$2:$C$100,2,0)</f>
        <v>#N/A</v>
      </c>
    </row>
    <row r="3277" spans="1:4" x14ac:dyDescent="0.2">
      <c r="A3277" t="s">
        <v>22073</v>
      </c>
      <c r="B3277" t="s">
        <v>27891</v>
      </c>
      <c r="C3277">
        <v>2090943</v>
      </c>
      <c r="D3277" t="e">
        <f>VLOOKUP(B3277,'[2]Kairos URL1'!$B$2:$C$100,2,0)</f>
        <v>#N/A</v>
      </c>
    </row>
    <row r="3278" spans="1:4" x14ac:dyDescent="0.2">
      <c r="A3278" t="s">
        <v>22074</v>
      </c>
      <c r="B3278" t="s">
        <v>27892</v>
      </c>
      <c r="C3278">
        <v>11589374</v>
      </c>
      <c r="D3278" t="e">
        <f>VLOOKUP(B3278,'[2]Kairos URL1'!$B$2:$C$100,2,0)</f>
        <v>#N/A</v>
      </c>
    </row>
    <row r="3279" spans="1:4" x14ac:dyDescent="0.2">
      <c r="A3279" t="s">
        <v>22075</v>
      </c>
      <c r="B3279" t="s">
        <v>27893</v>
      </c>
      <c r="C3279">
        <v>1902110</v>
      </c>
      <c r="D3279" t="e">
        <f>VLOOKUP(B3279,'[2]Kairos URL1'!$B$2:$C$100,2,0)</f>
        <v>#N/A</v>
      </c>
    </row>
    <row r="3280" spans="1:4" x14ac:dyDescent="0.2">
      <c r="A3280" t="s">
        <v>22076</v>
      </c>
      <c r="B3280" t="s">
        <v>27894</v>
      </c>
      <c r="C3280">
        <v>10721095</v>
      </c>
      <c r="D3280" t="e">
        <f>VLOOKUP(B3280,'[2]Kairos URL1'!$B$2:$C$100,2,0)</f>
        <v>#N/A</v>
      </c>
    </row>
    <row r="3281" spans="1:4" x14ac:dyDescent="0.2">
      <c r="A3281" t="s">
        <v>22077</v>
      </c>
      <c r="B3281" t="s">
        <v>27895</v>
      </c>
      <c r="C3281">
        <v>1875732</v>
      </c>
      <c r="D3281" t="e">
        <f>VLOOKUP(B3281,'[2]Kairos URL1'!$B$2:$C$100,2,0)</f>
        <v>#N/A</v>
      </c>
    </row>
    <row r="3282" spans="1:4" x14ac:dyDescent="0.2">
      <c r="A3282" t="s">
        <v>22078</v>
      </c>
      <c r="B3282" t="s">
        <v>27896</v>
      </c>
      <c r="C3282">
        <v>9518918</v>
      </c>
      <c r="D3282" t="e">
        <f>VLOOKUP(B3282,'[2]Kairos URL1'!$B$2:$C$100,2,0)</f>
        <v>#N/A</v>
      </c>
    </row>
    <row r="3283" spans="1:4" x14ac:dyDescent="0.2">
      <c r="A3283" t="s">
        <v>22079</v>
      </c>
      <c r="B3283" t="s">
        <v>27897</v>
      </c>
      <c r="C3283">
        <v>11257671</v>
      </c>
      <c r="D3283" t="e">
        <f>VLOOKUP(B3283,'[2]Kairos URL1'!$B$2:$C$100,2,0)</f>
        <v>#N/A</v>
      </c>
    </row>
    <row r="3284" spans="1:4" x14ac:dyDescent="0.2">
      <c r="A3284" t="s">
        <v>22080</v>
      </c>
      <c r="B3284" t="s">
        <v>27898</v>
      </c>
      <c r="C3284">
        <v>6780672</v>
      </c>
      <c r="D3284" t="e">
        <f>VLOOKUP(B3284,'[2]Kairos URL1'!$B$2:$C$100,2,0)</f>
        <v>#N/A</v>
      </c>
    </row>
    <row r="3285" spans="1:4" x14ac:dyDescent="0.2">
      <c r="A3285" t="s">
        <v>22081</v>
      </c>
      <c r="B3285" t="s">
        <v>27899</v>
      </c>
      <c r="C3285">
        <v>7507541</v>
      </c>
      <c r="D3285" t="e">
        <f>VLOOKUP(B3285,'[2]Kairos URL1'!$B$2:$C$100,2,0)</f>
        <v>#N/A</v>
      </c>
    </row>
    <row r="3286" spans="1:4" x14ac:dyDescent="0.2">
      <c r="A3286" t="s">
        <v>22082</v>
      </c>
      <c r="B3286" t="s">
        <v>27900</v>
      </c>
      <c r="C3286">
        <v>1932494</v>
      </c>
      <c r="D3286" t="e">
        <f>VLOOKUP(B3286,'[2]Kairos URL1'!$B$2:$C$100,2,0)</f>
        <v>#N/A</v>
      </c>
    </row>
    <row r="3287" spans="1:4" x14ac:dyDescent="0.2">
      <c r="A3287" t="s">
        <v>22083</v>
      </c>
      <c r="B3287" t="s">
        <v>27901</v>
      </c>
      <c r="C3287">
        <v>1900042</v>
      </c>
      <c r="D3287" t="e">
        <f>VLOOKUP(B3287,'[2]Kairos URL1'!$B$2:$C$100,2,0)</f>
        <v>#N/A</v>
      </c>
    </row>
    <row r="3288" spans="1:4" x14ac:dyDescent="0.2">
      <c r="A3288" t="s">
        <v>22084</v>
      </c>
      <c r="B3288" t="s">
        <v>27902</v>
      </c>
      <c r="C3288">
        <v>6978092</v>
      </c>
      <c r="D3288" t="e">
        <f>VLOOKUP(B3288,'[2]Kairos URL1'!$B$2:$C$100,2,0)</f>
        <v>#N/A</v>
      </c>
    </row>
    <row r="3289" spans="1:4" x14ac:dyDescent="0.2">
      <c r="A3289" t="s">
        <v>22085</v>
      </c>
      <c r="B3289" t="s">
        <v>27903</v>
      </c>
      <c r="C3289">
        <v>9560135</v>
      </c>
      <c r="D3289" t="e">
        <f>VLOOKUP(B3289,'[2]Kairos URL1'!$B$2:$C$100,2,0)</f>
        <v>#N/A</v>
      </c>
    </row>
    <row r="3290" spans="1:4" x14ac:dyDescent="0.2">
      <c r="A3290" t="s">
        <v>22086</v>
      </c>
      <c r="B3290" t="s">
        <v>27904</v>
      </c>
      <c r="C3290">
        <v>9456426</v>
      </c>
      <c r="D3290" t="e">
        <f>VLOOKUP(B3290,'[2]Kairos URL1'!$B$2:$C$100,2,0)</f>
        <v>#N/A</v>
      </c>
    </row>
    <row r="3291" spans="1:4" x14ac:dyDescent="0.2">
      <c r="A3291" t="s">
        <v>22087</v>
      </c>
      <c r="B3291" t="s">
        <v>27905</v>
      </c>
      <c r="C3291">
        <v>1865118</v>
      </c>
      <c r="D3291" t="e">
        <f>VLOOKUP(B3291,'[2]Kairos URL1'!$B$2:$C$100,2,0)</f>
        <v>#N/A</v>
      </c>
    </row>
    <row r="3292" spans="1:4" x14ac:dyDescent="0.2">
      <c r="A3292" t="s">
        <v>22088</v>
      </c>
      <c r="B3292" t="s">
        <v>27906</v>
      </c>
      <c r="C3292">
        <v>1961927</v>
      </c>
      <c r="D3292" t="e">
        <f>VLOOKUP(B3292,'[2]Kairos URL1'!$B$2:$C$100,2,0)</f>
        <v>#N/A</v>
      </c>
    </row>
    <row r="3293" spans="1:4" x14ac:dyDescent="0.2">
      <c r="A3293" t="s">
        <v>22089</v>
      </c>
      <c r="B3293" t="s">
        <v>27907</v>
      </c>
      <c r="C3293">
        <v>8895236</v>
      </c>
      <c r="D3293" t="e">
        <f>VLOOKUP(B3293,'[2]Kairos URL1'!$B$2:$C$100,2,0)</f>
        <v>#N/A</v>
      </c>
    </row>
    <row r="3294" spans="1:4" x14ac:dyDescent="0.2">
      <c r="A3294" t="s">
        <v>22090</v>
      </c>
      <c r="B3294" t="s">
        <v>27908</v>
      </c>
      <c r="C3294">
        <v>1949789</v>
      </c>
      <c r="D3294" t="e">
        <f>VLOOKUP(B3294,'[2]Kairos URL1'!$B$2:$C$100,2,0)</f>
        <v>#N/A</v>
      </c>
    </row>
    <row r="3295" spans="1:4" x14ac:dyDescent="0.2">
      <c r="A3295" t="s">
        <v>22091</v>
      </c>
      <c r="B3295" t="s">
        <v>27909</v>
      </c>
      <c r="C3295">
        <v>1898136</v>
      </c>
      <c r="D3295" t="e">
        <f>VLOOKUP(B3295,'[2]Kairos URL1'!$B$2:$C$100,2,0)</f>
        <v>#N/A</v>
      </c>
    </row>
    <row r="3296" spans="1:4" x14ac:dyDescent="0.2">
      <c r="A3296" t="s">
        <v>22092</v>
      </c>
      <c r="B3296" t="s">
        <v>27910</v>
      </c>
      <c r="C3296">
        <v>9220310</v>
      </c>
      <c r="D3296" t="e">
        <f>VLOOKUP(B3296,'[2]Kairos URL1'!$B$2:$C$100,2,0)</f>
        <v>#N/A</v>
      </c>
    </row>
    <row r="3297" spans="1:4" x14ac:dyDescent="0.2">
      <c r="A3297" t="s">
        <v>22093</v>
      </c>
      <c r="B3297" t="s">
        <v>27911</v>
      </c>
      <c r="C3297">
        <v>8639335</v>
      </c>
      <c r="D3297" t="e">
        <f>VLOOKUP(B3297,'[2]Kairos URL1'!$B$2:$C$100,2,0)</f>
        <v>#N/A</v>
      </c>
    </row>
    <row r="3298" spans="1:4" x14ac:dyDescent="0.2">
      <c r="A3298" t="s">
        <v>22094</v>
      </c>
      <c r="B3298" t="s">
        <v>27912</v>
      </c>
      <c r="C3298">
        <v>1870915</v>
      </c>
      <c r="D3298" t="e">
        <f>VLOOKUP(B3298,'[2]Kairos URL1'!$B$2:$C$100,2,0)</f>
        <v>#N/A</v>
      </c>
    </row>
    <row r="3299" spans="1:4" x14ac:dyDescent="0.2">
      <c r="A3299" t="s">
        <v>22095</v>
      </c>
      <c r="B3299" t="s">
        <v>27913</v>
      </c>
      <c r="C3299">
        <v>7647377</v>
      </c>
      <c r="D3299" t="e">
        <f>VLOOKUP(B3299,'[2]Kairos URL1'!$B$2:$C$100,2,0)</f>
        <v>#N/A</v>
      </c>
    </row>
    <row r="3300" spans="1:4" x14ac:dyDescent="0.2">
      <c r="A3300" t="s">
        <v>22096</v>
      </c>
      <c r="B3300" t="s">
        <v>27914</v>
      </c>
      <c r="C3300">
        <v>2235072</v>
      </c>
      <c r="D3300" t="e">
        <f>VLOOKUP(B3300,'[2]Kairos URL1'!$B$2:$C$100,2,0)</f>
        <v>#N/A</v>
      </c>
    </row>
    <row r="3301" spans="1:4" x14ac:dyDescent="0.2">
      <c r="A3301" t="s">
        <v>22097</v>
      </c>
      <c r="B3301" t="s">
        <v>27915</v>
      </c>
      <c r="C3301">
        <v>11110340</v>
      </c>
      <c r="D3301" t="e">
        <f>VLOOKUP(B3301,'[2]Kairos URL1'!$B$2:$C$100,2,0)</f>
        <v>#N/A</v>
      </c>
    </row>
    <row r="3302" spans="1:4" x14ac:dyDescent="0.2">
      <c r="A3302" t="s">
        <v>22098</v>
      </c>
      <c r="B3302" t="s">
        <v>27916</v>
      </c>
      <c r="C3302">
        <v>2101932</v>
      </c>
      <c r="D3302" t="e">
        <f>VLOOKUP(B3302,'[2]Kairos URL1'!$B$2:$C$100,2,0)</f>
        <v>#N/A</v>
      </c>
    </row>
    <row r="3303" spans="1:4" x14ac:dyDescent="0.2">
      <c r="A3303" t="s">
        <v>22099</v>
      </c>
      <c r="B3303" t="s">
        <v>27917</v>
      </c>
      <c r="C3303">
        <v>9836800</v>
      </c>
      <c r="D3303" t="e">
        <f>VLOOKUP(B3303,'[2]Kairos URL1'!$B$2:$C$100,2,0)</f>
        <v>#N/A</v>
      </c>
    </row>
    <row r="3304" spans="1:4" x14ac:dyDescent="0.2">
      <c r="A3304" t="s">
        <v>22100</v>
      </c>
      <c r="B3304" t="s">
        <v>27918</v>
      </c>
      <c r="C3304">
        <v>1862951</v>
      </c>
      <c r="D3304" t="e">
        <f>VLOOKUP(B3304,'[2]Kairos URL1'!$B$2:$C$100,2,0)</f>
        <v>#N/A</v>
      </c>
    </row>
    <row r="3305" spans="1:4" x14ac:dyDescent="0.2">
      <c r="A3305" t="s">
        <v>22101</v>
      </c>
      <c r="B3305" t="s">
        <v>27919</v>
      </c>
      <c r="C3305">
        <v>6800799</v>
      </c>
      <c r="D3305" t="e">
        <f>VLOOKUP(B3305,'[2]Kairos URL1'!$B$2:$C$100,2,0)</f>
        <v>#N/A</v>
      </c>
    </row>
    <row r="3306" spans="1:4" x14ac:dyDescent="0.2">
      <c r="A3306" t="s">
        <v>22102</v>
      </c>
      <c r="B3306" t="s">
        <v>27920</v>
      </c>
      <c r="C3306">
        <v>2264163</v>
      </c>
      <c r="D3306" t="e">
        <f>VLOOKUP(B3306,'[2]Kairos URL1'!$B$2:$C$100,2,0)</f>
        <v>#N/A</v>
      </c>
    </row>
    <row r="3307" spans="1:4" x14ac:dyDescent="0.2">
      <c r="A3307" t="s">
        <v>22103</v>
      </c>
      <c r="B3307" t="s">
        <v>27921</v>
      </c>
      <c r="C3307">
        <v>11980511</v>
      </c>
      <c r="D3307" t="e">
        <f>VLOOKUP(B3307,'[2]Kairos URL1'!$B$2:$C$100,2,0)</f>
        <v>#N/A</v>
      </c>
    </row>
    <row r="3308" spans="1:4" x14ac:dyDescent="0.2">
      <c r="A3308" t="s">
        <v>22104</v>
      </c>
      <c r="B3308" t="s">
        <v>27922</v>
      </c>
      <c r="C3308">
        <v>12003963</v>
      </c>
      <c r="D3308" t="e">
        <f>VLOOKUP(B3308,'[2]Kairos URL1'!$B$2:$C$100,2,0)</f>
        <v>#N/A</v>
      </c>
    </row>
    <row r="3309" spans="1:4" x14ac:dyDescent="0.2">
      <c r="A3309" t="s">
        <v>22105</v>
      </c>
      <c r="B3309" t="s">
        <v>27923</v>
      </c>
      <c r="C3309">
        <v>1889374</v>
      </c>
      <c r="D3309" t="e">
        <f>VLOOKUP(B3309,'[2]Kairos URL1'!$B$2:$C$100,2,0)</f>
        <v>#N/A</v>
      </c>
    </row>
    <row r="3310" spans="1:4" x14ac:dyDescent="0.2">
      <c r="A3310" t="s">
        <v>22106</v>
      </c>
      <c r="B3310" t="s">
        <v>27924</v>
      </c>
      <c r="C3310">
        <v>9190338</v>
      </c>
      <c r="D3310" t="e">
        <f>VLOOKUP(B3310,'[2]Kairos URL1'!$B$2:$C$100,2,0)</f>
        <v>#N/A</v>
      </c>
    </row>
    <row r="3311" spans="1:4" x14ac:dyDescent="0.2">
      <c r="A3311" t="s">
        <v>22107</v>
      </c>
      <c r="B3311" t="s">
        <v>27925</v>
      </c>
      <c r="C3311">
        <v>8816672</v>
      </c>
      <c r="D3311" t="e">
        <f>VLOOKUP(B3311,'[2]Kairos URL1'!$B$2:$C$100,2,0)</f>
        <v>#N/A</v>
      </c>
    </row>
    <row r="3312" spans="1:4" x14ac:dyDescent="0.2">
      <c r="A3312" t="s">
        <v>22108</v>
      </c>
      <c r="B3312" t="s">
        <v>27926</v>
      </c>
      <c r="C3312">
        <v>1891296</v>
      </c>
      <c r="D3312" t="e">
        <f>VLOOKUP(B3312,'[2]Kairos URL1'!$B$2:$C$100,2,0)</f>
        <v>#N/A</v>
      </c>
    </row>
    <row r="3313" spans="1:4" x14ac:dyDescent="0.2">
      <c r="A3313" t="s">
        <v>22109</v>
      </c>
      <c r="B3313" t="s">
        <v>27927</v>
      </c>
      <c r="C3313">
        <v>10604670</v>
      </c>
      <c r="D3313" t="e">
        <f>VLOOKUP(B3313,'[2]Kairos URL1'!$B$2:$C$100,2,0)</f>
        <v>#N/A</v>
      </c>
    </row>
    <row r="3314" spans="1:4" x14ac:dyDescent="0.2">
      <c r="A3314" t="s">
        <v>22110</v>
      </c>
      <c r="B3314" t="s">
        <v>27928</v>
      </c>
      <c r="C3314">
        <v>1958463</v>
      </c>
      <c r="D3314" t="e">
        <f>VLOOKUP(B3314,'[2]Kairos URL1'!$B$2:$C$100,2,0)</f>
        <v>#N/A</v>
      </c>
    </row>
    <row r="3315" spans="1:4" x14ac:dyDescent="0.2">
      <c r="A3315" t="s">
        <v>22111</v>
      </c>
      <c r="B3315" t="s">
        <v>27929</v>
      </c>
      <c r="C3315">
        <v>6452269</v>
      </c>
      <c r="D3315" t="e">
        <f>VLOOKUP(B3315,'[2]Kairos URL1'!$B$2:$C$100,2,0)</f>
        <v>#N/A</v>
      </c>
    </row>
    <row r="3316" spans="1:4" x14ac:dyDescent="0.2">
      <c r="A3316" t="s">
        <v>22112</v>
      </c>
      <c r="B3316" t="s">
        <v>27930</v>
      </c>
      <c r="C3316">
        <v>9841862</v>
      </c>
      <c r="D3316" t="e">
        <f>VLOOKUP(B3316,'[2]Kairos URL1'!$B$2:$C$100,2,0)</f>
        <v>#N/A</v>
      </c>
    </row>
    <row r="3317" spans="1:4" x14ac:dyDescent="0.2">
      <c r="A3317" t="s">
        <v>22113</v>
      </c>
      <c r="B3317" t="s">
        <v>27931</v>
      </c>
      <c r="C3317">
        <v>7914257</v>
      </c>
      <c r="D3317" t="e">
        <f>VLOOKUP(B3317,'[2]Kairos URL1'!$B$2:$C$100,2,0)</f>
        <v>#N/A</v>
      </c>
    </row>
    <row r="3318" spans="1:4" x14ac:dyDescent="0.2">
      <c r="A3318" t="s">
        <v>22114</v>
      </c>
      <c r="B3318" t="s">
        <v>27932</v>
      </c>
      <c r="C3318">
        <v>2075379</v>
      </c>
      <c r="D3318" t="e">
        <f>VLOOKUP(B3318,'[2]Kairos URL1'!$B$2:$C$100,2,0)</f>
        <v>#N/A</v>
      </c>
    </row>
    <row r="3319" spans="1:4" x14ac:dyDescent="0.2">
      <c r="A3319" t="s">
        <v>22115</v>
      </c>
      <c r="B3319" t="s">
        <v>27933</v>
      </c>
      <c r="C3319">
        <v>8414539</v>
      </c>
      <c r="D3319" t="e">
        <f>VLOOKUP(B3319,'[2]Kairos URL1'!$B$2:$C$100,2,0)</f>
        <v>#N/A</v>
      </c>
    </row>
    <row r="3320" spans="1:4" x14ac:dyDescent="0.2">
      <c r="A3320" t="s">
        <v>22116</v>
      </c>
      <c r="B3320" t="s">
        <v>27934</v>
      </c>
      <c r="C3320">
        <v>8886595</v>
      </c>
      <c r="D3320" t="e">
        <f>VLOOKUP(B3320,'[2]Kairos URL1'!$B$2:$C$100,2,0)</f>
        <v>#N/A</v>
      </c>
    </row>
    <row r="3321" spans="1:4" x14ac:dyDescent="0.2">
      <c r="A3321" t="s">
        <v>22117</v>
      </c>
      <c r="B3321" t="s">
        <v>27935</v>
      </c>
      <c r="C3321">
        <v>1876775</v>
      </c>
      <c r="D3321" t="e">
        <f>VLOOKUP(B3321,'[2]Kairos URL1'!$B$2:$C$100,2,0)</f>
        <v>#N/A</v>
      </c>
    </row>
    <row r="3322" spans="1:4" x14ac:dyDescent="0.2">
      <c r="A3322" t="s">
        <v>22118</v>
      </c>
      <c r="B3322" t="s">
        <v>27936</v>
      </c>
      <c r="C3322">
        <v>7534915</v>
      </c>
      <c r="D3322" t="e">
        <f>VLOOKUP(B3322,'[2]Kairos URL1'!$B$2:$C$100,2,0)</f>
        <v>#N/A</v>
      </c>
    </row>
    <row r="3323" spans="1:4" x14ac:dyDescent="0.2">
      <c r="A3323" t="s">
        <v>22119</v>
      </c>
      <c r="B3323" t="s">
        <v>27937</v>
      </c>
      <c r="C3323">
        <v>1964183</v>
      </c>
      <c r="D3323" t="e">
        <f>VLOOKUP(B3323,'[2]Kairos URL1'!$B$2:$C$100,2,0)</f>
        <v>#N/A</v>
      </c>
    </row>
    <row r="3324" spans="1:4" x14ac:dyDescent="0.2">
      <c r="A3324" t="s">
        <v>22120</v>
      </c>
      <c r="B3324" t="s">
        <v>27938</v>
      </c>
      <c r="C3324">
        <v>11101823</v>
      </c>
      <c r="D3324" t="e">
        <f>VLOOKUP(B3324,'[2]Kairos URL1'!$B$2:$C$100,2,0)</f>
        <v>#N/A</v>
      </c>
    </row>
    <row r="3325" spans="1:4" x14ac:dyDescent="0.2">
      <c r="A3325" t="s">
        <v>22121</v>
      </c>
      <c r="B3325" t="s">
        <v>27939</v>
      </c>
      <c r="C3325">
        <v>1871994</v>
      </c>
      <c r="D3325" t="e">
        <f>VLOOKUP(B3325,'[2]Kairos URL1'!$B$2:$C$100,2,0)</f>
        <v>#N/A</v>
      </c>
    </row>
    <row r="3326" spans="1:4" x14ac:dyDescent="0.2">
      <c r="A3326" t="s">
        <v>22122</v>
      </c>
      <c r="B3326" t="s">
        <v>27940</v>
      </c>
      <c r="C3326">
        <v>6235491</v>
      </c>
      <c r="D3326" t="e">
        <f>VLOOKUP(B3326,'[2]Kairos URL1'!$B$2:$C$100,2,0)</f>
        <v>#N/A</v>
      </c>
    </row>
    <row r="3327" spans="1:4" x14ac:dyDescent="0.2">
      <c r="A3327" t="s">
        <v>22123</v>
      </c>
      <c r="B3327" t="s">
        <v>27941</v>
      </c>
      <c r="C3327">
        <v>1865375</v>
      </c>
      <c r="D3327" t="e">
        <f>VLOOKUP(B3327,'[2]Kairos URL1'!$B$2:$C$100,2,0)</f>
        <v>#N/A</v>
      </c>
    </row>
    <row r="3328" spans="1:4" x14ac:dyDescent="0.2">
      <c r="A3328" t="s">
        <v>22124</v>
      </c>
      <c r="B3328" t="s">
        <v>27942</v>
      </c>
      <c r="C3328">
        <v>1858147</v>
      </c>
      <c r="D3328" t="e">
        <f>VLOOKUP(B3328,'[2]Kairos URL1'!$B$2:$C$100,2,0)</f>
        <v>#N/A</v>
      </c>
    </row>
    <row r="3329" spans="1:4" x14ac:dyDescent="0.2">
      <c r="A3329" t="s">
        <v>22125</v>
      </c>
      <c r="B3329" t="s">
        <v>27943</v>
      </c>
      <c r="C3329">
        <v>1936722</v>
      </c>
      <c r="D3329" t="e">
        <f>VLOOKUP(B3329,'[2]Kairos URL1'!$B$2:$C$100,2,0)</f>
        <v>#N/A</v>
      </c>
    </row>
    <row r="3330" spans="1:4" x14ac:dyDescent="0.2">
      <c r="A3330" t="s">
        <v>22126</v>
      </c>
      <c r="B3330" t="s">
        <v>27944</v>
      </c>
      <c r="C3330">
        <v>1938024</v>
      </c>
      <c r="D3330" t="e">
        <f>VLOOKUP(B3330,'[2]Kairos URL1'!$B$2:$C$100,2,0)</f>
        <v>#N/A</v>
      </c>
    </row>
    <row r="3331" spans="1:4" x14ac:dyDescent="0.2">
      <c r="A3331" t="s">
        <v>22127</v>
      </c>
      <c r="B3331" t="s">
        <v>27945</v>
      </c>
      <c r="C3331">
        <v>1885782</v>
      </c>
      <c r="D3331" t="e">
        <f>VLOOKUP(B3331,'[2]Kairos URL1'!$B$2:$C$100,2,0)</f>
        <v>#N/A</v>
      </c>
    </row>
    <row r="3332" spans="1:4" x14ac:dyDescent="0.2">
      <c r="A3332" t="s">
        <v>22128</v>
      </c>
      <c r="B3332" t="s">
        <v>27946</v>
      </c>
      <c r="C3332">
        <v>1882156</v>
      </c>
      <c r="D3332" t="e">
        <f>VLOOKUP(B3332,'[2]Kairos URL1'!$B$2:$C$100,2,0)</f>
        <v>#N/A</v>
      </c>
    </row>
    <row r="3333" spans="1:4" x14ac:dyDescent="0.2">
      <c r="A3333" t="s">
        <v>22129</v>
      </c>
      <c r="B3333" t="s">
        <v>27947</v>
      </c>
      <c r="C3333">
        <v>1924264</v>
      </c>
      <c r="D3333" t="e">
        <f>VLOOKUP(B3333,'[2]Kairos URL1'!$B$2:$C$100,2,0)</f>
        <v>#N/A</v>
      </c>
    </row>
    <row r="3334" spans="1:4" x14ac:dyDescent="0.2">
      <c r="A3334" t="s">
        <v>22130</v>
      </c>
      <c r="B3334" t="s">
        <v>27948</v>
      </c>
      <c r="C3334">
        <v>2068106</v>
      </c>
      <c r="D3334" t="e">
        <f>VLOOKUP(B3334,'[2]Kairos URL1'!$B$2:$C$100,2,0)</f>
        <v>#N/A</v>
      </c>
    </row>
    <row r="3335" spans="1:4" x14ac:dyDescent="0.2">
      <c r="A3335" t="s">
        <v>22131</v>
      </c>
      <c r="B3335" t="s">
        <v>27949</v>
      </c>
      <c r="C3335">
        <v>1880097</v>
      </c>
      <c r="D3335" t="e">
        <f>VLOOKUP(B3335,'[2]Kairos URL1'!$B$2:$C$100,2,0)</f>
        <v>#N/A</v>
      </c>
    </row>
    <row r="3336" spans="1:4" x14ac:dyDescent="0.2">
      <c r="A3336" t="s">
        <v>22132</v>
      </c>
      <c r="B3336" t="s">
        <v>27950</v>
      </c>
      <c r="C3336">
        <v>1867106</v>
      </c>
      <c r="D3336" t="e">
        <f>VLOOKUP(B3336,'[2]Kairos URL1'!$B$2:$C$100,2,0)</f>
        <v>#N/A</v>
      </c>
    </row>
    <row r="3337" spans="1:4" x14ac:dyDescent="0.2">
      <c r="A3337" t="s">
        <v>22133</v>
      </c>
      <c r="B3337" t="s">
        <v>27951</v>
      </c>
      <c r="C3337">
        <v>6773913</v>
      </c>
      <c r="D3337" t="e">
        <f>VLOOKUP(B3337,'[2]Kairos URL1'!$B$2:$C$100,2,0)</f>
        <v>#N/A</v>
      </c>
    </row>
    <row r="3338" spans="1:4" x14ac:dyDescent="0.2">
      <c r="A3338" t="s">
        <v>22134</v>
      </c>
      <c r="B3338" t="s">
        <v>27952</v>
      </c>
      <c r="C3338">
        <v>1881406</v>
      </c>
      <c r="D3338" t="e">
        <f>VLOOKUP(B3338,'[2]Kairos URL1'!$B$2:$C$100,2,0)</f>
        <v>#N/A</v>
      </c>
    </row>
    <row r="3339" spans="1:4" x14ac:dyDescent="0.2">
      <c r="A3339" t="s">
        <v>22135</v>
      </c>
      <c r="B3339" t="s">
        <v>27953</v>
      </c>
      <c r="C3339">
        <v>10353197</v>
      </c>
      <c r="D3339" t="e">
        <f>VLOOKUP(B3339,'[2]Kairos URL1'!$B$2:$C$100,2,0)</f>
        <v>#N/A</v>
      </c>
    </row>
    <row r="3340" spans="1:4" x14ac:dyDescent="0.2">
      <c r="A3340" t="s">
        <v>22136</v>
      </c>
      <c r="B3340" t="s">
        <v>27954</v>
      </c>
      <c r="C3340">
        <v>10046004</v>
      </c>
      <c r="D3340" t="e">
        <f>VLOOKUP(B3340,'[2]Kairos URL1'!$B$2:$C$100,2,0)</f>
        <v>#N/A</v>
      </c>
    </row>
    <row r="3341" spans="1:4" x14ac:dyDescent="0.2">
      <c r="A3341" t="s">
        <v>22137</v>
      </c>
      <c r="B3341" t="s">
        <v>27955</v>
      </c>
      <c r="C3341">
        <v>6775533</v>
      </c>
      <c r="D3341" t="e">
        <f>VLOOKUP(B3341,'[2]Kairos URL1'!$B$2:$C$100,2,0)</f>
        <v>#N/A</v>
      </c>
    </row>
    <row r="3342" spans="1:4" x14ac:dyDescent="0.2">
      <c r="A3342" t="s">
        <v>22138</v>
      </c>
      <c r="B3342" t="s">
        <v>27956</v>
      </c>
      <c r="C3342">
        <v>12046862</v>
      </c>
      <c r="D3342" t="e">
        <f>VLOOKUP(B3342,'[2]Kairos URL1'!$B$2:$C$100,2,0)</f>
        <v>#N/A</v>
      </c>
    </row>
    <row r="3343" spans="1:4" x14ac:dyDescent="0.2">
      <c r="A3343" t="s">
        <v>22139</v>
      </c>
      <c r="B3343" t="s">
        <v>27957</v>
      </c>
      <c r="C3343">
        <v>1895149</v>
      </c>
      <c r="D3343" t="e">
        <f>VLOOKUP(B3343,'[2]Kairos URL1'!$B$2:$C$100,2,0)</f>
        <v>#N/A</v>
      </c>
    </row>
    <row r="3344" spans="1:4" x14ac:dyDescent="0.2">
      <c r="A3344" t="s">
        <v>22140</v>
      </c>
      <c r="B3344" t="s">
        <v>27958</v>
      </c>
      <c r="C3344">
        <v>6436965</v>
      </c>
      <c r="D3344" t="e">
        <f>VLOOKUP(B3344,'[2]Kairos URL1'!$B$2:$C$100,2,0)</f>
        <v>#N/A</v>
      </c>
    </row>
    <row r="3345" spans="1:4" x14ac:dyDescent="0.2">
      <c r="A3345" t="s">
        <v>22141</v>
      </c>
      <c r="B3345" t="s">
        <v>27959</v>
      </c>
      <c r="C3345">
        <v>8747530</v>
      </c>
      <c r="D3345" t="e">
        <f>VLOOKUP(B3345,'[2]Kairos URL1'!$B$2:$C$100,2,0)</f>
        <v>#N/A</v>
      </c>
    </row>
    <row r="3346" spans="1:4" x14ac:dyDescent="0.2">
      <c r="A3346" t="s">
        <v>22142</v>
      </c>
      <c r="B3346" t="s">
        <v>27960</v>
      </c>
      <c r="C3346">
        <v>8566669</v>
      </c>
      <c r="D3346" t="e">
        <f>VLOOKUP(B3346,'[2]Kairos URL1'!$B$2:$C$100,2,0)</f>
        <v>#N/A</v>
      </c>
    </row>
    <row r="3347" spans="1:4" x14ac:dyDescent="0.2">
      <c r="A3347" t="s">
        <v>22143</v>
      </c>
      <c r="B3347" t="s">
        <v>27961</v>
      </c>
      <c r="C3347">
        <v>7918407</v>
      </c>
      <c r="D3347" t="e">
        <f>VLOOKUP(B3347,'[2]Kairos URL1'!$B$2:$C$100,2,0)</f>
        <v>#N/A</v>
      </c>
    </row>
    <row r="3348" spans="1:4" x14ac:dyDescent="0.2">
      <c r="A3348" t="s">
        <v>22144</v>
      </c>
      <c r="B3348" t="s">
        <v>27962</v>
      </c>
      <c r="C3348">
        <v>8650956</v>
      </c>
      <c r="D3348" t="e">
        <f>VLOOKUP(B3348,'[2]Kairos URL1'!$B$2:$C$100,2,0)</f>
        <v>#N/A</v>
      </c>
    </row>
    <row r="3349" spans="1:4" x14ac:dyDescent="0.2">
      <c r="A3349" t="s">
        <v>22145</v>
      </c>
      <c r="B3349" t="s">
        <v>27963</v>
      </c>
      <c r="C3349">
        <v>10559059</v>
      </c>
      <c r="D3349" t="e">
        <f>VLOOKUP(B3349,'[2]Kairos URL1'!$B$2:$C$100,2,0)</f>
        <v>#N/A</v>
      </c>
    </row>
    <row r="3350" spans="1:4" x14ac:dyDescent="0.2">
      <c r="A3350" t="s">
        <v>22146</v>
      </c>
      <c r="B3350" t="s">
        <v>27964</v>
      </c>
      <c r="C3350">
        <v>9342152</v>
      </c>
      <c r="D3350" t="e">
        <f>VLOOKUP(B3350,'[2]Kairos URL1'!$B$2:$C$100,2,0)</f>
        <v>#N/A</v>
      </c>
    </row>
    <row r="3351" spans="1:4" x14ac:dyDescent="0.2">
      <c r="A3351" t="s">
        <v>22147</v>
      </c>
      <c r="B3351" t="s">
        <v>27965</v>
      </c>
      <c r="C3351">
        <v>1949951</v>
      </c>
      <c r="D3351" t="e">
        <f>VLOOKUP(B3351,'[2]Kairos URL1'!$B$2:$C$100,2,0)</f>
        <v>#N/A</v>
      </c>
    </row>
    <row r="3352" spans="1:4" x14ac:dyDescent="0.2">
      <c r="A3352" t="s">
        <v>22148</v>
      </c>
      <c r="B3352" t="s">
        <v>27966</v>
      </c>
      <c r="C3352">
        <v>6842385</v>
      </c>
      <c r="D3352" t="e">
        <f>VLOOKUP(B3352,'[2]Kairos URL1'!$B$2:$C$100,2,0)</f>
        <v>#N/A</v>
      </c>
    </row>
    <row r="3353" spans="1:4" x14ac:dyDescent="0.2">
      <c r="A3353" t="s">
        <v>22149</v>
      </c>
      <c r="B3353" t="s">
        <v>27967</v>
      </c>
      <c r="C3353">
        <v>2050620</v>
      </c>
      <c r="D3353" t="e">
        <f>VLOOKUP(B3353,'[2]Kairos URL1'!$B$2:$C$100,2,0)</f>
        <v>#N/A</v>
      </c>
    </row>
    <row r="3354" spans="1:4" x14ac:dyDescent="0.2">
      <c r="A3354" t="s">
        <v>22150</v>
      </c>
      <c r="B3354" t="s">
        <v>27968</v>
      </c>
      <c r="C3354">
        <v>10392768</v>
      </c>
      <c r="D3354" t="e">
        <f>VLOOKUP(B3354,'[2]Kairos URL1'!$B$2:$C$100,2,0)</f>
        <v>#N/A</v>
      </c>
    </row>
    <row r="3355" spans="1:4" x14ac:dyDescent="0.2">
      <c r="A3355" t="s">
        <v>22151</v>
      </c>
      <c r="B3355" t="s">
        <v>27969</v>
      </c>
      <c r="C3355">
        <v>8623035</v>
      </c>
      <c r="D3355" t="e">
        <f>VLOOKUP(B3355,'[2]Kairos URL1'!$B$2:$C$100,2,0)</f>
        <v>#N/A</v>
      </c>
    </row>
    <row r="3356" spans="1:4" x14ac:dyDescent="0.2">
      <c r="A3356" t="s">
        <v>22152</v>
      </c>
      <c r="B3356" t="s">
        <v>27970</v>
      </c>
      <c r="C3356">
        <v>9845039</v>
      </c>
      <c r="D3356" t="e">
        <f>VLOOKUP(B3356,'[2]Kairos URL1'!$B$2:$C$100,2,0)</f>
        <v>#N/A</v>
      </c>
    </row>
    <row r="3357" spans="1:4" x14ac:dyDescent="0.2">
      <c r="A3357" t="s">
        <v>22153</v>
      </c>
      <c r="B3357" t="s">
        <v>27971</v>
      </c>
      <c r="C3357">
        <v>8636238</v>
      </c>
      <c r="D3357" t="e">
        <f>VLOOKUP(B3357,'[2]Kairos URL1'!$B$2:$C$100,2,0)</f>
        <v>#N/A</v>
      </c>
    </row>
    <row r="3358" spans="1:4" x14ac:dyDescent="0.2">
      <c r="A3358" t="s">
        <v>22154</v>
      </c>
      <c r="B3358" t="s">
        <v>27972</v>
      </c>
      <c r="C3358">
        <v>6899604</v>
      </c>
      <c r="D3358" t="e">
        <f>VLOOKUP(B3358,'[2]Kairos URL1'!$B$2:$C$100,2,0)</f>
        <v>#N/A</v>
      </c>
    </row>
    <row r="3359" spans="1:4" x14ac:dyDescent="0.2">
      <c r="A3359" t="s">
        <v>22155</v>
      </c>
      <c r="B3359" t="s">
        <v>27973</v>
      </c>
      <c r="C3359">
        <v>10996096</v>
      </c>
      <c r="D3359" t="e">
        <f>VLOOKUP(B3359,'[2]Kairos URL1'!$B$2:$C$100,2,0)</f>
        <v>#N/A</v>
      </c>
    </row>
    <row r="3360" spans="1:4" x14ac:dyDescent="0.2">
      <c r="A3360" t="s">
        <v>22156</v>
      </c>
      <c r="B3360" t="s">
        <v>27974</v>
      </c>
      <c r="C3360">
        <v>10309997</v>
      </c>
      <c r="D3360" t="e">
        <f>VLOOKUP(B3360,'[2]Kairos URL1'!$B$2:$C$100,2,0)</f>
        <v>#N/A</v>
      </c>
    </row>
    <row r="3361" spans="1:4" x14ac:dyDescent="0.2">
      <c r="A3361" t="s">
        <v>22157</v>
      </c>
      <c r="B3361" t="s">
        <v>27975</v>
      </c>
      <c r="C3361">
        <v>9615154</v>
      </c>
      <c r="D3361" t="e">
        <f>VLOOKUP(B3361,'[2]Kairos URL1'!$B$2:$C$100,2,0)</f>
        <v>#N/A</v>
      </c>
    </row>
    <row r="3362" spans="1:4" x14ac:dyDescent="0.2">
      <c r="A3362" t="s">
        <v>22158</v>
      </c>
      <c r="B3362" t="s">
        <v>27976</v>
      </c>
      <c r="C3362">
        <v>8649857</v>
      </c>
      <c r="D3362" t="e">
        <f>VLOOKUP(B3362,'[2]Kairos URL1'!$B$2:$C$100,2,0)</f>
        <v>#N/A</v>
      </c>
    </row>
    <row r="3363" spans="1:4" x14ac:dyDescent="0.2">
      <c r="A3363" t="s">
        <v>22159</v>
      </c>
      <c r="B3363" t="s">
        <v>27977</v>
      </c>
      <c r="C3363">
        <v>10554462</v>
      </c>
      <c r="D3363" t="e">
        <f>VLOOKUP(B3363,'[2]Kairos URL1'!$B$2:$C$100,2,0)</f>
        <v>#N/A</v>
      </c>
    </row>
    <row r="3364" spans="1:4" x14ac:dyDescent="0.2">
      <c r="A3364" t="s">
        <v>22160</v>
      </c>
      <c r="B3364" t="s">
        <v>27978</v>
      </c>
      <c r="C3364">
        <v>1883780</v>
      </c>
      <c r="D3364" t="e">
        <f>VLOOKUP(B3364,'[2]Kairos URL1'!$B$2:$C$100,2,0)</f>
        <v>#N/A</v>
      </c>
    </row>
    <row r="3365" spans="1:4" x14ac:dyDescent="0.2">
      <c r="A3365" t="s">
        <v>22161</v>
      </c>
      <c r="B3365" t="s">
        <v>27979</v>
      </c>
      <c r="C3365">
        <v>7683789</v>
      </c>
      <c r="D3365" t="e">
        <f>VLOOKUP(B3365,'[2]Kairos URL1'!$B$2:$C$100,2,0)</f>
        <v>#N/A</v>
      </c>
    </row>
    <row r="3366" spans="1:4" x14ac:dyDescent="0.2">
      <c r="A3366" t="s">
        <v>22162</v>
      </c>
      <c r="B3366" t="s">
        <v>27980</v>
      </c>
      <c r="C3366">
        <v>7887972</v>
      </c>
      <c r="D3366" t="e">
        <f>VLOOKUP(B3366,'[2]Kairos URL1'!$B$2:$C$100,2,0)</f>
        <v>#N/A</v>
      </c>
    </row>
    <row r="3367" spans="1:4" x14ac:dyDescent="0.2">
      <c r="A3367" t="s">
        <v>22163</v>
      </c>
      <c r="B3367" t="s">
        <v>27981</v>
      </c>
      <c r="C3367">
        <v>8618884</v>
      </c>
      <c r="D3367" t="e">
        <f>VLOOKUP(B3367,'[2]Kairos URL1'!$B$2:$C$100,2,0)</f>
        <v>#N/A</v>
      </c>
    </row>
    <row r="3368" spans="1:4" x14ac:dyDescent="0.2">
      <c r="A3368" t="s">
        <v>22164</v>
      </c>
      <c r="B3368" t="s">
        <v>27982</v>
      </c>
      <c r="C3368">
        <v>10417260</v>
      </c>
      <c r="D3368" t="e">
        <f>VLOOKUP(B3368,'[2]Kairos URL1'!$B$2:$C$100,2,0)</f>
        <v>#N/A</v>
      </c>
    </row>
    <row r="3369" spans="1:4" x14ac:dyDescent="0.2">
      <c r="A3369" t="s">
        <v>22165</v>
      </c>
      <c r="B3369" t="s">
        <v>27983</v>
      </c>
      <c r="C3369">
        <v>10610404</v>
      </c>
      <c r="D3369" t="e">
        <f>VLOOKUP(B3369,'[2]Kairos URL1'!$B$2:$C$100,2,0)</f>
        <v>#N/A</v>
      </c>
    </row>
    <row r="3370" spans="1:4" x14ac:dyDescent="0.2">
      <c r="A3370" t="s">
        <v>22166</v>
      </c>
      <c r="B3370" t="s">
        <v>27984</v>
      </c>
      <c r="C3370">
        <v>6485137</v>
      </c>
      <c r="D3370" t="e">
        <f>VLOOKUP(B3370,'[2]Kairos URL1'!$B$2:$C$100,2,0)</f>
        <v>#N/A</v>
      </c>
    </row>
    <row r="3371" spans="1:4" x14ac:dyDescent="0.2">
      <c r="A3371" t="s">
        <v>22167</v>
      </c>
      <c r="B3371" t="s">
        <v>27985</v>
      </c>
      <c r="C3371">
        <v>1930498</v>
      </c>
      <c r="D3371" t="e">
        <f>VLOOKUP(B3371,'[2]Kairos URL1'!$B$2:$C$100,2,0)</f>
        <v>#N/A</v>
      </c>
    </row>
    <row r="3372" spans="1:4" x14ac:dyDescent="0.2">
      <c r="A3372" t="s">
        <v>22168</v>
      </c>
      <c r="B3372" t="s">
        <v>27986</v>
      </c>
      <c r="C3372">
        <v>6799175</v>
      </c>
      <c r="D3372" t="e">
        <f>VLOOKUP(B3372,'[2]Kairos URL1'!$B$2:$C$100,2,0)</f>
        <v>#N/A</v>
      </c>
    </row>
    <row r="3373" spans="1:4" x14ac:dyDescent="0.2">
      <c r="A3373" t="s">
        <v>22169</v>
      </c>
      <c r="B3373" t="s">
        <v>27987</v>
      </c>
      <c r="C3373">
        <v>10369596</v>
      </c>
      <c r="D3373" t="e">
        <f>VLOOKUP(B3373,'[2]Kairos URL1'!$B$2:$C$100,2,0)</f>
        <v>#N/A</v>
      </c>
    </row>
    <row r="3374" spans="1:4" x14ac:dyDescent="0.2">
      <c r="A3374" t="s">
        <v>22170</v>
      </c>
      <c r="B3374" t="s">
        <v>27988</v>
      </c>
      <c r="C3374">
        <v>12487972</v>
      </c>
      <c r="D3374" t="e">
        <f>VLOOKUP(B3374,'[2]Kairos URL1'!$B$2:$C$100,2,0)</f>
        <v>#N/A</v>
      </c>
    </row>
    <row r="3375" spans="1:4" x14ac:dyDescent="0.2">
      <c r="A3375" t="s">
        <v>22171</v>
      </c>
      <c r="B3375" t="s">
        <v>27989</v>
      </c>
      <c r="C3375">
        <v>1873784</v>
      </c>
      <c r="D3375" t="e">
        <f>VLOOKUP(B3375,'[2]Kairos URL1'!$B$2:$C$100,2,0)</f>
        <v>#N/A</v>
      </c>
    </row>
    <row r="3376" spans="1:4" x14ac:dyDescent="0.2">
      <c r="A3376" t="s">
        <v>22172</v>
      </c>
      <c r="B3376" t="s">
        <v>27990</v>
      </c>
      <c r="C3376">
        <v>9073715</v>
      </c>
      <c r="D3376" t="e">
        <f>VLOOKUP(B3376,'[2]Kairos URL1'!$B$2:$C$100,2,0)</f>
        <v>#N/A</v>
      </c>
    </row>
    <row r="3377" spans="1:4" x14ac:dyDescent="0.2">
      <c r="A3377" t="s">
        <v>22173</v>
      </c>
      <c r="B3377" t="s">
        <v>27991</v>
      </c>
      <c r="C3377">
        <v>1880484</v>
      </c>
      <c r="D3377" t="e">
        <f>VLOOKUP(B3377,'[2]Kairos URL1'!$B$2:$C$100,2,0)</f>
        <v>#N/A</v>
      </c>
    </row>
    <row r="3378" spans="1:4" x14ac:dyDescent="0.2">
      <c r="A3378" t="s">
        <v>22174</v>
      </c>
      <c r="B3378" t="s">
        <v>27992</v>
      </c>
      <c r="C3378">
        <v>1904644</v>
      </c>
      <c r="D3378" t="e">
        <f>VLOOKUP(B3378,'[2]Kairos URL1'!$B$2:$C$100,2,0)</f>
        <v>#N/A</v>
      </c>
    </row>
    <row r="3379" spans="1:4" x14ac:dyDescent="0.2">
      <c r="A3379" t="s">
        <v>22175</v>
      </c>
      <c r="B3379" t="s">
        <v>27993</v>
      </c>
      <c r="C3379">
        <v>9571075</v>
      </c>
      <c r="D3379" t="e">
        <f>VLOOKUP(B3379,'[2]Kairos URL1'!$B$2:$C$100,2,0)</f>
        <v>#N/A</v>
      </c>
    </row>
    <row r="3380" spans="1:4" x14ac:dyDescent="0.2">
      <c r="A3380" t="s">
        <v>22176</v>
      </c>
      <c r="B3380" t="s">
        <v>27994</v>
      </c>
      <c r="C3380">
        <v>1873357</v>
      </c>
      <c r="D3380" t="e">
        <f>VLOOKUP(B3380,'[2]Kairos URL1'!$B$2:$C$100,2,0)</f>
        <v>#N/A</v>
      </c>
    </row>
    <row r="3381" spans="1:4" x14ac:dyDescent="0.2">
      <c r="A3381" t="s">
        <v>22177</v>
      </c>
      <c r="B3381" t="s">
        <v>27995</v>
      </c>
      <c r="C3381">
        <v>8826081</v>
      </c>
      <c r="D3381" t="e">
        <f>VLOOKUP(B3381,'[2]Kairos URL1'!$B$2:$C$100,2,0)</f>
        <v>#N/A</v>
      </c>
    </row>
    <row r="3382" spans="1:4" x14ac:dyDescent="0.2">
      <c r="A3382" t="s">
        <v>22178</v>
      </c>
      <c r="B3382" t="s">
        <v>27996</v>
      </c>
      <c r="C3382">
        <v>3120952</v>
      </c>
      <c r="D3382" t="e">
        <f>VLOOKUP(B3382,'[2]Kairos URL1'!$B$2:$C$100,2,0)</f>
        <v>#N/A</v>
      </c>
    </row>
    <row r="3383" spans="1:4" x14ac:dyDescent="0.2">
      <c r="A3383" t="s">
        <v>22179</v>
      </c>
      <c r="B3383" t="s">
        <v>27997</v>
      </c>
      <c r="C3383">
        <v>2084068</v>
      </c>
      <c r="D3383" t="e">
        <f>VLOOKUP(B3383,'[2]Kairos URL1'!$B$2:$C$100,2,0)</f>
        <v>#N/A</v>
      </c>
    </row>
    <row r="3384" spans="1:4" x14ac:dyDescent="0.2">
      <c r="A3384" t="s">
        <v>22180</v>
      </c>
      <c r="B3384" t="s">
        <v>27998</v>
      </c>
      <c r="C3384">
        <v>11807895</v>
      </c>
      <c r="D3384" t="e">
        <f>VLOOKUP(B3384,'[2]Kairos URL1'!$B$2:$C$100,2,0)</f>
        <v>#N/A</v>
      </c>
    </row>
    <row r="3385" spans="1:4" x14ac:dyDescent="0.2">
      <c r="A3385" t="s">
        <v>22181</v>
      </c>
      <c r="B3385" t="s">
        <v>27999</v>
      </c>
      <c r="C3385">
        <v>9045542</v>
      </c>
      <c r="D3385" t="e">
        <f>VLOOKUP(B3385,'[2]Kairos URL1'!$B$2:$C$100,2,0)</f>
        <v>#N/A</v>
      </c>
    </row>
    <row r="3386" spans="1:4" x14ac:dyDescent="0.2">
      <c r="A3386" t="s">
        <v>22182</v>
      </c>
      <c r="B3386" t="s">
        <v>28000</v>
      </c>
      <c r="C3386">
        <v>2291836</v>
      </c>
      <c r="D3386" t="e">
        <f>VLOOKUP(B3386,'[2]Kairos URL1'!$B$2:$C$100,2,0)</f>
        <v>#N/A</v>
      </c>
    </row>
    <row r="3387" spans="1:4" x14ac:dyDescent="0.2">
      <c r="A3387" t="s">
        <v>22183</v>
      </c>
      <c r="B3387" t="s">
        <v>28001</v>
      </c>
      <c r="C3387">
        <v>8361771</v>
      </c>
      <c r="D3387" t="e">
        <f>VLOOKUP(B3387,'[2]Kairos URL1'!$B$2:$C$100,2,0)</f>
        <v>#N/A</v>
      </c>
    </row>
    <row r="3388" spans="1:4" x14ac:dyDescent="0.2">
      <c r="A3388" t="s">
        <v>22184</v>
      </c>
      <c r="B3388" t="s">
        <v>28002</v>
      </c>
      <c r="C3388">
        <v>9839250</v>
      </c>
      <c r="D3388" t="e">
        <f>VLOOKUP(B3388,'[2]Kairos URL1'!$B$2:$C$100,2,0)</f>
        <v>#N/A</v>
      </c>
    </row>
    <row r="3389" spans="1:4" x14ac:dyDescent="0.2">
      <c r="A3389" t="s">
        <v>22185</v>
      </c>
      <c r="B3389" t="s">
        <v>28003</v>
      </c>
      <c r="C3389">
        <v>15018384</v>
      </c>
      <c r="D3389" t="e">
        <f>VLOOKUP(B3389,'[2]Kairos URL1'!$B$2:$C$100,2,0)</f>
        <v>#N/A</v>
      </c>
    </row>
    <row r="3390" spans="1:4" x14ac:dyDescent="0.2">
      <c r="A3390" t="s">
        <v>22186</v>
      </c>
      <c r="B3390" t="s">
        <v>28004</v>
      </c>
      <c r="C3390">
        <v>10321361</v>
      </c>
      <c r="D3390" t="e">
        <f>VLOOKUP(B3390,'[2]Kairos URL1'!$B$2:$C$100,2,0)</f>
        <v>#N/A</v>
      </c>
    </row>
    <row r="3391" spans="1:4" x14ac:dyDescent="0.2">
      <c r="A3391" t="s">
        <v>22187</v>
      </c>
      <c r="B3391" t="s">
        <v>28005</v>
      </c>
      <c r="C3391">
        <v>9516875</v>
      </c>
      <c r="D3391" t="e">
        <f>VLOOKUP(B3391,'[2]Kairos URL1'!$B$2:$C$100,2,0)</f>
        <v>#N/A</v>
      </c>
    </row>
    <row r="3392" spans="1:4" x14ac:dyDescent="0.2">
      <c r="A3392" t="s">
        <v>22188</v>
      </c>
      <c r="B3392" t="s">
        <v>28006</v>
      </c>
      <c r="C3392">
        <v>6099078</v>
      </c>
      <c r="D3392" t="e">
        <f>VLOOKUP(B3392,'[2]Kairos URL1'!$B$2:$C$100,2,0)</f>
        <v>#N/A</v>
      </c>
    </row>
    <row r="3393" spans="1:4" x14ac:dyDescent="0.2">
      <c r="A3393" t="s">
        <v>22189</v>
      </c>
      <c r="B3393" t="s">
        <v>28007</v>
      </c>
      <c r="C3393">
        <v>1942714</v>
      </c>
      <c r="D3393" t="e">
        <f>VLOOKUP(B3393,'[2]Kairos URL1'!$B$2:$C$100,2,0)</f>
        <v>#N/A</v>
      </c>
    </row>
    <row r="3394" spans="1:4" x14ac:dyDescent="0.2">
      <c r="A3394" t="s">
        <v>22190</v>
      </c>
      <c r="B3394" t="s">
        <v>28008</v>
      </c>
      <c r="C3394">
        <v>12232444</v>
      </c>
      <c r="D3394" t="e">
        <f>VLOOKUP(B3394,'[2]Kairos URL1'!$B$2:$C$100,2,0)</f>
        <v>#N/A</v>
      </c>
    </row>
    <row r="3395" spans="1:4" x14ac:dyDescent="0.2">
      <c r="A3395" t="s">
        <v>22191</v>
      </c>
      <c r="B3395" t="s">
        <v>28009</v>
      </c>
      <c r="C3395">
        <v>9973465</v>
      </c>
      <c r="D3395" t="e">
        <f>VLOOKUP(B3395,'[2]Kairos URL1'!$B$2:$C$100,2,0)</f>
        <v>#N/A</v>
      </c>
    </row>
    <row r="3396" spans="1:4" x14ac:dyDescent="0.2">
      <c r="A3396" t="s">
        <v>22192</v>
      </c>
      <c r="B3396" t="s">
        <v>28010</v>
      </c>
      <c r="C3396">
        <v>2132158</v>
      </c>
      <c r="D3396" t="e">
        <f>VLOOKUP(B3396,'[2]Kairos URL1'!$B$2:$C$100,2,0)</f>
        <v>#N/A</v>
      </c>
    </row>
    <row r="3397" spans="1:4" x14ac:dyDescent="0.2">
      <c r="A3397" t="s">
        <v>22193</v>
      </c>
      <c r="B3397" t="s">
        <v>28011</v>
      </c>
      <c r="C3397">
        <v>11607216</v>
      </c>
      <c r="D3397" t="e">
        <f>VLOOKUP(B3397,'[2]Kairos URL1'!$B$2:$C$100,2,0)</f>
        <v>#N/A</v>
      </c>
    </row>
    <row r="3398" spans="1:4" x14ac:dyDescent="0.2">
      <c r="A3398" t="s">
        <v>22194</v>
      </c>
      <c r="B3398" t="s">
        <v>28012</v>
      </c>
      <c r="C3398">
        <v>11816087</v>
      </c>
      <c r="D3398" t="e">
        <f>VLOOKUP(B3398,'[2]Kairos URL1'!$B$2:$C$100,2,0)</f>
        <v>#N/A</v>
      </c>
    </row>
    <row r="3399" spans="1:4" x14ac:dyDescent="0.2">
      <c r="A3399" t="s">
        <v>22195</v>
      </c>
      <c r="B3399" t="s">
        <v>28013</v>
      </c>
      <c r="C3399">
        <v>9890656</v>
      </c>
      <c r="D3399" t="e">
        <f>VLOOKUP(B3399,'[2]Kairos URL1'!$B$2:$C$100,2,0)</f>
        <v>#N/A</v>
      </c>
    </row>
    <row r="3400" spans="1:4" x14ac:dyDescent="0.2">
      <c r="A3400" t="s">
        <v>22196</v>
      </c>
      <c r="B3400" t="s">
        <v>28014</v>
      </c>
      <c r="C3400">
        <v>1860952</v>
      </c>
      <c r="D3400" t="e">
        <f>VLOOKUP(B3400,'[2]Kairos URL1'!$B$2:$C$100,2,0)</f>
        <v>#N/A</v>
      </c>
    </row>
    <row r="3401" spans="1:4" x14ac:dyDescent="0.2">
      <c r="A3401" t="s">
        <v>22197</v>
      </c>
      <c r="B3401" t="s">
        <v>28015</v>
      </c>
      <c r="C3401">
        <v>2091199</v>
      </c>
      <c r="D3401" t="e">
        <f>VLOOKUP(B3401,'[2]Kairos URL1'!$B$2:$C$100,2,0)</f>
        <v>#N/A</v>
      </c>
    </row>
    <row r="3402" spans="1:4" x14ac:dyDescent="0.2">
      <c r="A3402" t="s">
        <v>22198</v>
      </c>
      <c r="B3402" t="s">
        <v>28016</v>
      </c>
      <c r="C3402">
        <v>9010918</v>
      </c>
      <c r="D3402" t="str">
        <f>VLOOKUP(B3402,'[2]Kairos URL1'!$B$2:$C$100,2,0)</f>
        <v>Schafer, Dorothy PatriciaBoston Children's Hospital</v>
      </c>
    </row>
    <row r="3403" spans="1:4" x14ac:dyDescent="0.2">
      <c r="A3403" t="s">
        <v>22199</v>
      </c>
      <c r="B3403" t="s">
        <v>28017</v>
      </c>
      <c r="C3403">
        <v>1894194</v>
      </c>
      <c r="D3403" t="e">
        <f>VLOOKUP(B3403,'[2]Kairos URL1'!$B$2:$C$100,2,0)</f>
        <v>#N/A</v>
      </c>
    </row>
    <row r="3404" spans="1:4" x14ac:dyDescent="0.2">
      <c r="A3404" t="s">
        <v>22200</v>
      </c>
      <c r="B3404" t="s">
        <v>28018</v>
      </c>
      <c r="C3404">
        <v>10744133</v>
      </c>
      <c r="D3404" t="e">
        <f>VLOOKUP(B3404,'[2]Kairos URL1'!$B$2:$C$100,2,0)</f>
        <v>#N/A</v>
      </c>
    </row>
    <row r="3405" spans="1:4" x14ac:dyDescent="0.2">
      <c r="A3405" t="s">
        <v>22201</v>
      </c>
      <c r="B3405" t="s">
        <v>28019</v>
      </c>
      <c r="C3405">
        <v>10603958</v>
      </c>
      <c r="D3405" t="e">
        <f>VLOOKUP(B3405,'[2]Kairos URL1'!$B$2:$C$100,2,0)</f>
        <v>#N/A</v>
      </c>
    </row>
    <row r="3406" spans="1:4" x14ac:dyDescent="0.2">
      <c r="A3406" t="s">
        <v>22202</v>
      </c>
      <c r="B3406" t="s">
        <v>28020</v>
      </c>
      <c r="C3406">
        <v>8026801</v>
      </c>
      <c r="D3406" t="e">
        <f>VLOOKUP(B3406,'[2]Kairos URL1'!$B$2:$C$100,2,0)</f>
        <v>#N/A</v>
      </c>
    </row>
    <row r="3407" spans="1:4" x14ac:dyDescent="0.2">
      <c r="A3407" t="s">
        <v>22203</v>
      </c>
      <c r="B3407" t="s">
        <v>28021</v>
      </c>
      <c r="C3407">
        <v>9586232</v>
      </c>
      <c r="D3407" t="e">
        <f>VLOOKUP(B3407,'[2]Kairos URL1'!$B$2:$C$100,2,0)</f>
        <v>#N/A</v>
      </c>
    </row>
    <row r="3408" spans="1:4" x14ac:dyDescent="0.2">
      <c r="A3408" t="s">
        <v>22204</v>
      </c>
      <c r="B3408" t="s">
        <v>28022</v>
      </c>
      <c r="C3408">
        <v>1909500</v>
      </c>
      <c r="D3408" t="e">
        <f>VLOOKUP(B3408,'[2]Kairos URL1'!$B$2:$C$100,2,0)</f>
        <v>#N/A</v>
      </c>
    </row>
    <row r="3409" spans="1:4" x14ac:dyDescent="0.2">
      <c r="A3409" t="s">
        <v>22205</v>
      </c>
      <c r="B3409" t="s">
        <v>28023</v>
      </c>
      <c r="C3409">
        <v>10305419</v>
      </c>
      <c r="D3409" t="e">
        <f>VLOOKUP(B3409,'[2]Kairos URL1'!$B$2:$C$100,2,0)</f>
        <v>#N/A</v>
      </c>
    </row>
    <row r="3410" spans="1:4" x14ac:dyDescent="0.2">
      <c r="A3410" t="s">
        <v>22206</v>
      </c>
      <c r="B3410" t="s">
        <v>28024</v>
      </c>
      <c r="C3410">
        <v>10544407</v>
      </c>
      <c r="D3410" t="e">
        <f>VLOOKUP(B3410,'[2]Kairos URL1'!$B$2:$C$100,2,0)</f>
        <v>#N/A</v>
      </c>
    </row>
    <row r="3411" spans="1:4" x14ac:dyDescent="0.2">
      <c r="A3411" t="s">
        <v>22207</v>
      </c>
      <c r="B3411" t="s">
        <v>28025</v>
      </c>
      <c r="C3411">
        <v>1922833</v>
      </c>
      <c r="D3411" t="e">
        <f>VLOOKUP(B3411,'[2]Kairos URL1'!$B$2:$C$100,2,0)</f>
        <v>#N/A</v>
      </c>
    </row>
    <row r="3412" spans="1:4" x14ac:dyDescent="0.2">
      <c r="A3412" t="s">
        <v>22208</v>
      </c>
      <c r="B3412" t="s">
        <v>28026</v>
      </c>
      <c r="C3412">
        <v>10504406</v>
      </c>
      <c r="D3412" t="str">
        <f>VLOOKUP(B3412,'[2]Kairos URL1'!$B$2:$C$100,2,0)</f>
        <v>Schlacher, Katharina Sloan-Kettering Inst Can Research</v>
      </c>
    </row>
    <row r="3413" spans="1:4" x14ac:dyDescent="0.2">
      <c r="A3413" t="s">
        <v>22209</v>
      </c>
      <c r="B3413" t="s">
        <v>28027</v>
      </c>
      <c r="C3413">
        <v>6487226</v>
      </c>
      <c r="D3413" t="e">
        <f>VLOOKUP(B3413,'[2]Kairos URL1'!$B$2:$C$100,2,0)</f>
        <v>#N/A</v>
      </c>
    </row>
    <row r="3414" spans="1:4" x14ac:dyDescent="0.2">
      <c r="A3414" t="s">
        <v>22210</v>
      </c>
      <c r="B3414" t="s">
        <v>28028</v>
      </c>
      <c r="C3414">
        <v>1892249</v>
      </c>
      <c r="D3414" t="e">
        <f>VLOOKUP(B3414,'[2]Kairos URL1'!$B$2:$C$100,2,0)</f>
        <v>#N/A</v>
      </c>
    </row>
    <row r="3415" spans="1:4" x14ac:dyDescent="0.2">
      <c r="A3415" t="s">
        <v>22211</v>
      </c>
      <c r="B3415" t="s">
        <v>28029</v>
      </c>
      <c r="C3415">
        <v>6075496</v>
      </c>
      <c r="D3415" t="e">
        <f>VLOOKUP(B3415,'[2]Kairos URL1'!$B$2:$C$100,2,0)</f>
        <v>#N/A</v>
      </c>
    </row>
    <row r="3416" spans="1:4" x14ac:dyDescent="0.2">
      <c r="A3416" t="s">
        <v>22212</v>
      </c>
      <c r="B3416" t="s">
        <v>28030</v>
      </c>
      <c r="C3416">
        <v>9765581</v>
      </c>
      <c r="D3416" t="e">
        <f>VLOOKUP(B3416,'[2]Kairos URL1'!$B$2:$C$100,2,0)</f>
        <v>#N/A</v>
      </c>
    </row>
    <row r="3417" spans="1:4" x14ac:dyDescent="0.2">
      <c r="A3417" t="s">
        <v>22213</v>
      </c>
      <c r="B3417" t="s">
        <v>28031</v>
      </c>
      <c r="C3417">
        <v>1882715</v>
      </c>
      <c r="D3417" t="e">
        <f>VLOOKUP(B3417,'[2]Kairos URL1'!$B$2:$C$100,2,0)</f>
        <v>#N/A</v>
      </c>
    </row>
    <row r="3418" spans="1:4" x14ac:dyDescent="0.2">
      <c r="A3418" t="s">
        <v>22214</v>
      </c>
      <c r="B3418" t="s">
        <v>28032</v>
      </c>
      <c r="C3418">
        <v>9847340</v>
      </c>
      <c r="D3418" t="e">
        <f>VLOOKUP(B3418,'[2]Kairos URL1'!$B$2:$C$100,2,0)</f>
        <v>#N/A</v>
      </c>
    </row>
    <row r="3419" spans="1:4" x14ac:dyDescent="0.2">
      <c r="A3419" t="s">
        <v>22215</v>
      </c>
      <c r="B3419" t="s">
        <v>28033</v>
      </c>
      <c r="C3419">
        <v>11100263</v>
      </c>
      <c r="D3419" t="e">
        <f>VLOOKUP(B3419,'[2]Kairos URL1'!$B$2:$C$100,2,0)</f>
        <v>#N/A</v>
      </c>
    </row>
    <row r="3420" spans="1:4" x14ac:dyDescent="0.2">
      <c r="A3420" t="s">
        <v>22216</v>
      </c>
      <c r="B3420" t="s">
        <v>28034</v>
      </c>
      <c r="C3420">
        <v>1900536</v>
      </c>
      <c r="D3420" t="e">
        <f>VLOOKUP(B3420,'[2]Kairos URL1'!$B$2:$C$100,2,0)</f>
        <v>#N/A</v>
      </c>
    </row>
    <row r="3421" spans="1:4" x14ac:dyDescent="0.2">
      <c r="A3421" t="s">
        <v>22217</v>
      </c>
      <c r="B3421" t="s">
        <v>28035</v>
      </c>
      <c r="C3421">
        <v>1917156</v>
      </c>
      <c r="D3421" t="e">
        <f>VLOOKUP(B3421,'[2]Kairos URL1'!$B$2:$C$100,2,0)</f>
        <v>#N/A</v>
      </c>
    </row>
    <row r="3422" spans="1:4" x14ac:dyDescent="0.2">
      <c r="A3422" t="s">
        <v>22218</v>
      </c>
      <c r="B3422" t="s">
        <v>28036</v>
      </c>
      <c r="C3422">
        <v>8141205</v>
      </c>
      <c r="D3422" t="e">
        <f>VLOOKUP(B3422,'[2]Kairos URL1'!$B$2:$C$100,2,0)</f>
        <v>#N/A</v>
      </c>
    </row>
    <row r="3423" spans="1:4" x14ac:dyDescent="0.2">
      <c r="A3423" t="s">
        <v>22219</v>
      </c>
      <c r="B3423" t="s">
        <v>28037</v>
      </c>
      <c r="C3423">
        <v>14760533</v>
      </c>
      <c r="D3423" t="e">
        <f>VLOOKUP(B3423,'[2]Kairos URL1'!$B$2:$C$100,2,0)</f>
        <v>#N/A</v>
      </c>
    </row>
    <row r="3424" spans="1:4" x14ac:dyDescent="0.2">
      <c r="A3424" t="s">
        <v>22220</v>
      </c>
      <c r="B3424" t="s">
        <v>28038</v>
      </c>
      <c r="C3424">
        <v>9444393</v>
      </c>
      <c r="D3424" t="e">
        <f>VLOOKUP(B3424,'[2]Kairos URL1'!$B$2:$C$100,2,0)</f>
        <v>#N/A</v>
      </c>
    </row>
    <row r="3425" spans="1:4" x14ac:dyDescent="0.2">
      <c r="A3425" t="s">
        <v>22221</v>
      </c>
      <c r="B3425" t="s">
        <v>28039</v>
      </c>
      <c r="C3425">
        <v>8447367</v>
      </c>
      <c r="D3425" t="e">
        <f>VLOOKUP(B3425,'[2]Kairos URL1'!$B$2:$C$100,2,0)</f>
        <v>#N/A</v>
      </c>
    </row>
    <row r="3426" spans="1:4" x14ac:dyDescent="0.2">
      <c r="A3426" t="s">
        <v>22222</v>
      </c>
      <c r="B3426" t="s">
        <v>28040</v>
      </c>
      <c r="C3426">
        <v>1883453</v>
      </c>
      <c r="D3426" t="e">
        <f>VLOOKUP(B3426,'[2]Kairos URL1'!$B$2:$C$100,2,0)</f>
        <v>#N/A</v>
      </c>
    </row>
    <row r="3427" spans="1:4" x14ac:dyDescent="0.2">
      <c r="A3427" t="s">
        <v>22223</v>
      </c>
      <c r="B3427" t="s">
        <v>28041</v>
      </c>
      <c r="C3427">
        <v>1883397</v>
      </c>
      <c r="D3427" t="e">
        <f>VLOOKUP(B3427,'[2]Kairos URL1'!$B$2:$C$100,2,0)</f>
        <v>#N/A</v>
      </c>
    </row>
    <row r="3428" spans="1:4" x14ac:dyDescent="0.2">
      <c r="A3428" t="s">
        <v>22224</v>
      </c>
      <c r="B3428" t="s">
        <v>28042</v>
      </c>
      <c r="C3428">
        <v>8225311</v>
      </c>
      <c r="D3428" t="e">
        <f>VLOOKUP(B3428,'[2]Kairos URL1'!$B$2:$C$100,2,0)</f>
        <v>#N/A</v>
      </c>
    </row>
    <row r="3429" spans="1:4" x14ac:dyDescent="0.2">
      <c r="A3429" t="s">
        <v>22225</v>
      </c>
      <c r="B3429" t="s">
        <v>28043</v>
      </c>
      <c r="C3429">
        <v>7618129</v>
      </c>
      <c r="D3429" t="e">
        <f>VLOOKUP(B3429,'[2]Kairos URL1'!$B$2:$C$100,2,0)</f>
        <v>#N/A</v>
      </c>
    </row>
    <row r="3430" spans="1:4" x14ac:dyDescent="0.2">
      <c r="A3430" t="s">
        <v>22226</v>
      </c>
      <c r="B3430" t="s">
        <v>28044</v>
      </c>
      <c r="C3430">
        <v>1924048</v>
      </c>
      <c r="D3430" t="e">
        <f>VLOOKUP(B3430,'[2]Kairos URL1'!$B$2:$C$100,2,0)</f>
        <v>#N/A</v>
      </c>
    </row>
    <row r="3431" spans="1:4" x14ac:dyDescent="0.2">
      <c r="A3431" t="s">
        <v>22227</v>
      </c>
      <c r="B3431" t="s">
        <v>28045</v>
      </c>
      <c r="C3431">
        <v>9812136</v>
      </c>
      <c r="D3431" t="e">
        <f>VLOOKUP(B3431,'[2]Kairos URL1'!$B$2:$C$100,2,0)</f>
        <v>#N/A</v>
      </c>
    </row>
    <row r="3432" spans="1:4" x14ac:dyDescent="0.2">
      <c r="A3432" t="s">
        <v>22228</v>
      </c>
      <c r="B3432" t="s">
        <v>28046</v>
      </c>
      <c r="C3432">
        <v>1961617</v>
      </c>
      <c r="D3432" t="e">
        <f>VLOOKUP(B3432,'[2]Kairos URL1'!$B$2:$C$100,2,0)</f>
        <v>#N/A</v>
      </c>
    </row>
    <row r="3433" spans="1:4" x14ac:dyDescent="0.2">
      <c r="A3433" t="s">
        <v>22229</v>
      </c>
      <c r="B3433" t="s">
        <v>28047</v>
      </c>
      <c r="C3433">
        <v>7748175</v>
      </c>
      <c r="D3433" t="e">
        <f>VLOOKUP(B3433,'[2]Kairos URL1'!$B$2:$C$100,2,0)</f>
        <v>#N/A</v>
      </c>
    </row>
    <row r="3434" spans="1:4" x14ac:dyDescent="0.2">
      <c r="A3434" t="s">
        <v>22230</v>
      </c>
      <c r="B3434" t="s">
        <v>28048</v>
      </c>
      <c r="C3434">
        <v>10187111</v>
      </c>
      <c r="D3434" t="e">
        <f>VLOOKUP(B3434,'[2]Kairos URL1'!$B$2:$C$100,2,0)</f>
        <v>#N/A</v>
      </c>
    </row>
    <row r="3435" spans="1:4" x14ac:dyDescent="0.2">
      <c r="A3435" t="s">
        <v>22231</v>
      </c>
      <c r="B3435" t="s">
        <v>28049</v>
      </c>
      <c r="C3435">
        <v>9116020</v>
      </c>
      <c r="D3435" t="e">
        <f>VLOOKUP(B3435,'[2]Kairos URL1'!$B$2:$C$100,2,0)</f>
        <v>#N/A</v>
      </c>
    </row>
    <row r="3436" spans="1:4" x14ac:dyDescent="0.2">
      <c r="A3436" t="s">
        <v>22232</v>
      </c>
      <c r="B3436" t="s">
        <v>28050</v>
      </c>
      <c r="C3436">
        <v>8546611</v>
      </c>
      <c r="D3436" t="e">
        <f>VLOOKUP(B3436,'[2]Kairos URL1'!$B$2:$C$100,2,0)</f>
        <v>#N/A</v>
      </c>
    </row>
    <row r="3437" spans="1:4" x14ac:dyDescent="0.2">
      <c r="A3437" t="s">
        <v>22233</v>
      </c>
      <c r="B3437" t="s">
        <v>28051</v>
      </c>
      <c r="C3437">
        <v>1893164</v>
      </c>
      <c r="D3437" t="e">
        <f>VLOOKUP(B3437,'[2]Kairos URL1'!$B$2:$C$100,2,0)</f>
        <v>#N/A</v>
      </c>
    </row>
    <row r="3438" spans="1:4" x14ac:dyDescent="0.2">
      <c r="A3438" t="s">
        <v>22234</v>
      </c>
      <c r="B3438" t="s">
        <v>28052</v>
      </c>
      <c r="C3438">
        <v>1893918</v>
      </c>
      <c r="D3438" t="e">
        <f>VLOOKUP(B3438,'[2]Kairos URL1'!$B$2:$C$100,2,0)</f>
        <v>#N/A</v>
      </c>
    </row>
    <row r="3439" spans="1:4" x14ac:dyDescent="0.2">
      <c r="A3439" t="s">
        <v>22235</v>
      </c>
      <c r="B3439" t="s">
        <v>28053</v>
      </c>
      <c r="C3439">
        <v>8399376</v>
      </c>
      <c r="D3439" t="e">
        <f>VLOOKUP(B3439,'[2]Kairos URL1'!$B$2:$C$100,2,0)</f>
        <v>#N/A</v>
      </c>
    </row>
    <row r="3440" spans="1:4" x14ac:dyDescent="0.2">
      <c r="A3440" t="s">
        <v>22236</v>
      </c>
      <c r="B3440" t="s">
        <v>28054</v>
      </c>
      <c r="C3440">
        <v>9556538</v>
      </c>
      <c r="D3440" t="e">
        <f>VLOOKUP(B3440,'[2]Kairos URL1'!$B$2:$C$100,2,0)</f>
        <v>#N/A</v>
      </c>
    </row>
    <row r="3441" spans="1:4" x14ac:dyDescent="0.2">
      <c r="A3441" t="s">
        <v>22237</v>
      </c>
      <c r="B3441" t="s">
        <v>28055</v>
      </c>
      <c r="C3441">
        <v>1877436</v>
      </c>
      <c r="D3441" t="e">
        <f>VLOOKUP(B3441,'[2]Kairos URL1'!$B$2:$C$100,2,0)</f>
        <v>#N/A</v>
      </c>
    </row>
    <row r="3442" spans="1:4" x14ac:dyDescent="0.2">
      <c r="A3442" t="s">
        <v>22238</v>
      </c>
      <c r="B3442" t="s">
        <v>28056</v>
      </c>
      <c r="C3442">
        <v>1897110</v>
      </c>
      <c r="D3442" t="e">
        <f>VLOOKUP(B3442,'[2]Kairos URL1'!$B$2:$C$100,2,0)</f>
        <v>#N/A</v>
      </c>
    </row>
    <row r="3443" spans="1:4" x14ac:dyDescent="0.2">
      <c r="A3443" t="s">
        <v>22239</v>
      </c>
      <c r="B3443" t="s">
        <v>28057</v>
      </c>
      <c r="C3443">
        <v>1916962</v>
      </c>
      <c r="D3443" t="e">
        <f>VLOOKUP(B3443,'[2]Kairos URL1'!$B$2:$C$100,2,0)</f>
        <v>#N/A</v>
      </c>
    </row>
    <row r="3444" spans="1:4" x14ac:dyDescent="0.2">
      <c r="A3444" t="s">
        <v>22240</v>
      </c>
      <c r="B3444" t="s">
        <v>28058</v>
      </c>
      <c r="C3444">
        <v>6724798</v>
      </c>
      <c r="D3444" t="e">
        <f>VLOOKUP(B3444,'[2]Kairos URL1'!$B$2:$C$100,2,0)</f>
        <v>#N/A</v>
      </c>
    </row>
    <row r="3445" spans="1:4" x14ac:dyDescent="0.2">
      <c r="A3445" t="s">
        <v>22241</v>
      </c>
      <c r="B3445" t="s">
        <v>28059</v>
      </c>
      <c r="C3445">
        <v>6867905</v>
      </c>
      <c r="D3445" t="e">
        <f>VLOOKUP(B3445,'[2]Kairos URL1'!$B$2:$C$100,2,0)</f>
        <v>#N/A</v>
      </c>
    </row>
    <row r="3446" spans="1:4" x14ac:dyDescent="0.2">
      <c r="A3446" t="s">
        <v>22242</v>
      </c>
      <c r="B3446" t="s">
        <v>28060</v>
      </c>
      <c r="C3446">
        <v>2096819</v>
      </c>
      <c r="D3446" t="e">
        <f>VLOOKUP(B3446,'[2]Kairos URL1'!$B$2:$C$100,2,0)</f>
        <v>#N/A</v>
      </c>
    </row>
    <row r="3447" spans="1:4" x14ac:dyDescent="0.2">
      <c r="A3447" t="s">
        <v>22243</v>
      </c>
      <c r="B3447" t="s">
        <v>28061</v>
      </c>
      <c r="C3447">
        <v>8807436</v>
      </c>
      <c r="D3447" t="e">
        <f>VLOOKUP(B3447,'[2]Kairos URL1'!$B$2:$C$100,2,0)</f>
        <v>#N/A</v>
      </c>
    </row>
    <row r="3448" spans="1:4" x14ac:dyDescent="0.2">
      <c r="A3448" t="s">
        <v>22244</v>
      </c>
      <c r="B3448" t="s">
        <v>28062</v>
      </c>
      <c r="C3448">
        <v>10771028</v>
      </c>
      <c r="D3448" t="e">
        <f>VLOOKUP(B3448,'[2]Kairos URL1'!$B$2:$C$100,2,0)</f>
        <v>#N/A</v>
      </c>
    </row>
    <row r="3449" spans="1:4" x14ac:dyDescent="0.2">
      <c r="A3449" t="s">
        <v>22245</v>
      </c>
      <c r="B3449" t="s">
        <v>28063</v>
      </c>
      <c r="C3449">
        <v>9991175</v>
      </c>
      <c r="D3449" t="e">
        <f>VLOOKUP(B3449,'[2]Kairos URL1'!$B$2:$C$100,2,0)</f>
        <v>#N/A</v>
      </c>
    </row>
    <row r="3450" spans="1:4" x14ac:dyDescent="0.2">
      <c r="A3450" t="s">
        <v>22246</v>
      </c>
      <c r="B3450" t="s">
        <v>28064</v>
      </c>
      <c r="C3450">
        <v>11859178</v>
      </c>
      <c r="D3450" t="e">
        <f>VLOOKUP(B3450,'[2]Kairos URL1'!$B$2:$C$100,2,0)</f>
        <v>#N/A</v>
      </c>
    </row>
    <row r="3451" spans="1:4" x14ac:dyDescent="0.2">
      <c r="A3451" t="s">
        <v>22247</v>
      </c>
      <c r="B3451" t="s">
        <v>28065</v>
      </c>
      <c r="C3451">
        <v>7074653</v>
      </c>
      <c r="D3451" t="e">
        <f>VLOOKUP(B3451,'[2]Kairos URL1'!$B$2:$C$100,2,0)</f>
        <v>#N/A</v>
      </c>
    </row>
    <row r="3452" spans="1:4" x14ac:dyDescent="0.2">
      <c r="A3452" t="s">
        <v>22248</v>
      </c>
      <c r="B3452" t="s">
        <v>28066</v>
      </c>
      <c r="C3452">
        <v>7833154</v>
      </c>
      <c r="D3452" t="e">
        <f>VLOOKUP(B3452,'[2]Kairos URL1'!$B$2:$C$100,2,0)</f>
        <v>#N/A</v>
      </c>
    </row>
    <row r="3453" spans="1:4" x14ac:dyDescent="0.2">
      <c r="A3453" t="s">
        <v>22249</v>
      </c>
      <c r="B3453" t="s">
        <v>28067</v>
      </c>
      <c r="C3453">
        <v>11238323</v>
      </c>
      <c r="D3453" t="e">
        <f>VLOOKUP(B3453,'[2]Kairos URL1'!$B$2:$C$100,2,0)</f>
        <v>#N/A</v>
      </c>
    </row>
    <row r="3454" spans="1:4" x14ac:dyDescent="0.2">
      <c r="A3454" t="s">
        <v>22250</v>
      </c>
      <c r="B3454" t="s">
        <v>28068</v>
      </c>
      <c r="C3454">
        <v>9468809</v>
      </c>
      <c r="D3454" t="e">
        <f>VLOOKUP(B3454,'[2]Kairos URL1'!$B$2:$C$100,2,0)</f>
        <v>#N/A</v>
      </c>
    </row>
    <row r="3455" spans="1:4" x14ac:dyDescent="0.2">
      <c r="A3455" t="s">
        <v>22251</v>
      </c>
      <c r="B3455" t="s">
        <v>28069</v>
      </c>
      <c r="C3455">
        <v>9847301</v>
      </c>
      <c r="D3455" t="str">
        <f>VLOOKUP(B3455,'[2]Kairos URL1'!$B$2:$C$100,2,0)</f>
        <v>Shah, Neomi AAlbert Einstein College Of Medicine</v>
      </c>
    </row>
    <row r="3456" spans="1:4" x14ac:dyDescent="0.2">
      <c r="A3456" t="s">
        <v>22252</v>
      </c>
      <c r="B3456" t="s">
        <v>28070</v>
      </c>
      <c r="C3456">
        <v>11294788</v>
      </c>
      <c r="D3456" t="e">
        <f>VLOOKUP(B3456,'[2]Kairos URL1'!$B$2:$C$100,2,0)</f>
        <v>#N/A</v>
      </c>
    </row>
    <row r="3457" spans="1:4" x14ac:dyDescent="0.2">
      <c r="A3457" t="s">
        <v>22253</v>
      </c>
      <c r="B3457" t="s">
        <v>28071</v>
      </c>
      <c r="C3457">
        <v>1894244</v>
      </c>
      <c r="D3457" t="e">
        <f>VLOOKUP(B3457,'[2]Kairos URL1'!$B$2:$C$100,2,0)</f>
        <v>#N/A</v>
      </c>
    </row>
    <row r="3458" spans="1:4" x14ac:dyDescent="0.2">
      <c r="A3458" t="s">
        <v>22254</v>
      </c>
      <c r="B3458" t="s">
        <v>28072</v>
      </c>
      <c r="C3458">
        <v>8803425</v>
      </c>
      <c r="D3458" t="e">
        <f>VLOOKUP(B3458,'[2]Kairos URL1'!$B$2:$C$100,2,0)</f>
        <v>#N/A</v>
      </c>
    </row>
    <row r="3459" spans="1:4" x14ac:dyDescent="0.2">
      <c r="A3459" t="s">
        <v>22255</v>
      </c>
      <c r="B3459" t="s">
        <v>28073</v>
      </c>
      <c r="C3459">
        <v>1942138</v>
      </c>
      <c r="D3459" t="e">
        <f>VLOOKUP(B3459,'[2]Kairos URL1'!$B$2:$C$100,2,0)</f>
        <v>#N/A</v>
      </c>
    </row>
    <row r="3460" spans="1:4" x14ac:dyDescent="0.2">
      <c r="A3460" t="s">
        <v>22256</v>
      </c>
      <c r="B3460" t="s">
        <v>28074</v>
      </c>
      <c r="C3460">
        <v>10201041</v>
      </c>
      <c r="D3460" t="e">
        <f>VLOOKUP(B3460,'[2]Kairos URL1'!$B$2:$C$100,2,0)</f>
        <v>#N/A</v>
      </c>
    </row>
    <row r="3461" spans="1:4" x14ac:dyDescent="0.2">
      <c r="A3461" t="s">
        <v>22257</v>
      </c>
      <c r="B3461" t="s">
        <v>28075</v>
      </c>
      <c r="C3461">
        <v>8736518</v>
      </c>
      <c r="D3461" t="e">
        <f>VLOOKUP(B3461,'[2]Kairos URL1'!$B$2:$C$100,2,0)</f>
        <v>#N/A</v>
      </c>
    </row>
    <row r="3462" spans="1:4" x14ac:dyDescent="0.2">
      <c r="A3462" t="s">
        <v>22258</v>
      </c>
      <c r="B3462" t="s">
        <v>28076</v>
      </c>
      <c r="C3462">
        <v>10406647</v>
      </c>
      <c r="D3462" t="e">
        <f>VLOOKUP(B3462,'[2]Kairos URL1'!$B$2:$C$100,2,0)</f>
        <v>#N/A</v>
      </c>
    </row>
    <row r="3463" spans="1:4" x14ac:dyDescent="0.2">
      <c r="A3463" t="s">
        <v>22259</v>
      </c>
      <c r="B3463" t="s">
        <v>28077</v>
      </c>
      <c r="C3463">
        <v>1955996</v>
      </c>
      <c r="D3463" t="e">
        <f>VLOOKUP(B3463,'[2]Kairos URL1'!$B$2:$C$100,2,0)</f>
        <v>#N/A</v>
      </c>
    </row>
    <row r="3464" spans="1:4" x14ac:dyDescent="0.2">
      <c r="A3464" t="s">
        <v>22260</v>
      </c>
      <c r="B3464" t="s">
        <v>28078</v>
      </c>
      <c r="C3464">
        <v>1929147</v>
      </c>
      <c r="D3464" t="e">
        <f>VLOOKUP(B3464,'[2]Kairos URL1'!$B$2:$C$100,2,0)</f>
        <v>#N/A</v>
      </c>
    </row>
    <row r="3465" spans="1:4" x14ac:dyDescent="0.2">
      <c r="A3465" t="s">
        <v>22261</v>
      </c>
      <c r="B3465" t="s">
        <v>28079</v>
      </c>
      <c r="C3465">
        <v>1879459</v>
      </c>
      <c r="D3465" t="e">
        <f>VLOOKUP(B3465,'[2]Kairos URL1'!$B$2:$C$100,2,0)</f>
        <v>#N/A</v>
      </c>
    </row>
    <row r="3466" spans="1:4" x14ac:dyDescent="0.2">
      <c r="A3466" t="s">
        <v>22262</v>
      </c>
      <c r="B3466" t="s">
        <v>28080</v>
      </c>
      <c r="C3466">
        <v>11442011</v>
      </c>
      <c r="D3466" t="e">
        <f>VLOOKUP(B3466,'[2]Kairos URL1'!$B$2:$C$100,2,0)</f>
        <v>#N/A</v>
      </c>
    </row>
    <row r="3467" spans="1:4" x14ac:dyDescent="0.2">
      <c r="A3467" t="s">
        <v>22263</v>
      </c>
      <c r="B3467" t="s">
        <v>28081</v>
      </c>
      <c r="C3467">
        <v>9544968</v>
      </c>
      <c r="D3467" t="e">
        <f>VLOOKUP(B3467,'[2]Kairos URL1'!$B$2:$C$100,2,0)</f>
        <v>#N/A</v>
      </c>
    </row>
    <row r="3468" spans="1:4" x14ac:dyDescent="0.2">
      <c r="A3468" t="s">
        <v>22264</v>
      </c>
      <c r="B3468" t="s">
        <v>28082</v>
      </c>
      <c r="C3468">
        <v>1890784</v>
      </c>
      <c r="D3468" t="e">
        <f>VLOOKUP(B3468,'[2]Kairos URL1'!$B$2:$C$100,2,0)</f>
        <v>#N/A</v>
      </c>
    </row>
    <row r="3469" spans="1:4" x14ac:dyDescent="0.2">
      <c r="A3469" t="s">
        <v>22265</v>
      </c>
      <c r="B3469" t="s">
        <v>28083</v>
      </c>
      <c r="C3469">
        <v>11097580</v>
      </c>
      <c r="D3469" t="e">
        <f>VLOOKUP(B3469,'[2]Kairos URL1'!$B$2:$C$100,2,0)</f>
        <v>#N/A</v>
      </c>
    </row>
    <row r="3470" spans="1:4" x14ac:dyDescent="0.2">
      <c r="A3470" t="s">
        <v>22266</v>
      </c>
      <c r="B3470" t="s">
        <v>28084</v>
      </c>
      <c r="C3470">
        <v>1885103</v>
      </c>
      <c r="D3470" t="e">
        <f>VLOOKUP(B3470,'[2]Kairos URL1'!$B$2:$C$100,2,0)</f>
        <v>#N/A</v>
      </c>
    </row>
    <row r="3471" spans="1:4" x14ac:dyDescent="0.2">
      <c r="A3471" t="s">
        <v>22267</v>
      </c>
      <c r="B3471" t="s">
        <v>28085</v>
      </c>
      <c r="C3471">
        <v>9543858</v>
      </c>
      <c r="D3471" t="e">
        <f>VLOOKUP(B3471,'[2]Kairos URL1'!$B$2:$C$100,2,0)</f>
        <v>#N/A</v>
      </c>
    </row>
    <row r="3472" spans="1:4" x14ac:dyDescent="0.2">
      <c r="A3472" t="s">
        <v>22268</v>
      </c>
      <c r="B3472" t="s">
        <v>28086</v>
      </c>
      <c r="C3472">
        <v>8303933</v>
      </c>
      <c r="D3472" t="e">
        <f>VLOOKUP(B3472,'[2]Kairos URL1'!$B$2:$C$100,2,0)</f>
        <v>#N/A</v>
      </c>
    </row>
    <row r="3473" spans="1:4" x14ac:dyDescent="0.2">
      <c r="A3473" t="s">
        <v>22269</v>
      </c>
      <c r="B3473" t="s">
        <v>28087</v>
      </c>
      <c r="C3473">
        <v>8040369</v>
      </c>
      <c r="D3473" t="e">
        <f>VLOOKUP(B3473,'[2]Kairos URL1'!$B$2:$C$100,2,0)</f>
        <v>#N/A</v>
      </c>
    </row>
    <row r="3474" spans="1:4" x14ac:dyDescent="0.2">
      <c r="A3474" t="s">
        <v>22270</v>
      </c>
      <c r="B3474" t="s">
        <v>28088</v>
      </c>
      <c r="C3474">
        <v>10763015</v>
      </c>
      <c r="D3474" t="e">
        <f>VLOOKUP(B3474,'[2]Kairos URL1'!$B$2:$C$100,2,0)</f>
        <v>#N/A</v>
      </c>
    </row>
    <row r="3475" spans="1:4" x14ac:dyDescent="0.2">
      <c r="A3475" t="s">
        <v>22271</v>
      </c>
      <c r="B3475" t="s">
        <v>28089</v>
      </c>
      <c r="C3475">
        <v>8781332</v>
      </c>
      <c r="D3475" t="e">
        <f>VLOOKUP(B3475,'[2]Kairos URL1'!$B$2:$C$100,2,0)</f>
        <v>#N/A</v>
      </c>
    </row>
    <row r="3476" spans="1:4" x14ac:dyDescent="0.2">
      <c r="A3476" t="s">
        <v>22272</v>
      </c>
      <c r="B3476" t="s">
        <v>28090</v>
      </c>
      <c r="C3476">
        <v>8041233</v>
      </c>
      <c r="D3476" t="e">
        <f>VLOOKUP(B3476,'[2]Kairos URL1'!$B$2:$C$100,2,0)</f>
        <v>#N/A</v>
      </c>
    </row>
    <row r="3477" spans="1:4" x14ac:dyDescent="0.2">
      <c r="A3477" t="s">
        <v>22273</v>
      </c>
      <c r="B3477" t="s">
        <v>28091</v>
      </c>
      <c r="C3477">
        <v>11103520</v>
      </c>
      <c r="D3477" t="e">
        <f>VLOOKUP(B3477,'[2]Kairos URL1'!$B$2:$C$100,2,0)</f>
        <v>#N/A</v>
      </c>
    </row>
    <row r="3478" spans="1:4" x14ac:dyDescent="0.2">
      <c r="A3478" t="s">
        <v>22274</v>
      </c>
      <c r="B3478" t="s">
        <v>28092</v>
      </c>
      <c r="C3478">
        <v>8794219</v>
      </c>
      <c r="D3478" t="e">
        <f>VLOOKUP(B3478,'[2]Kairos URL1'!$B$2:$C$100,2,0)</f>
        <v>#N/A</v>
      </c>
    </row>
    <row r="3479" spans="1:4" x14ac:dyDescent="0.2">
      <c r="A3479" t="s">
        <v>22275</v>
      </c>
      <c r="B3479" t="s">
        <v>28093</v>
      </c>
      <c r="C3479">
        <v>10431069</v>
      </c>
      <c r="D3479" t="e">
        <f>VLOOKUP(B3479,'[2]Kairos URL1'!$B$2:$C$100,2,0)</f>
        <v>#N/A</v>
      </c>
    </row>
    <row r="3480" spans="1:4" x14ac:dyDescent="0.2">
      <c r="A3480" t="s">
        <v>22276</v>
      </c>
      <c r="B3480" t="s">
        <v>28094</v>
      </c>
      <c r="C3480">
        <v>1864736</v>
      </c>
      <c r="D3480" t="e">
        <f>VLOOKUP(B3480,'[2]Kairos URL1'!$B$2:$C$100,2,0)</f>
        <v>#N/A</v>
      </c>
    </row>
    <row r="3481" spans="1:4" x14ac:dyDescent="0.2">
      <c r="A3481" t="s">
        <v>22277</v>
      </c>
      <c r="B3481" t="s">
        <v>28095</v>
      </c>
      <c r="C3481">
        <v>9424298</v>
      </c>
      <c r="D3481" t="e">
        <f>VLOOKUP(B3481,'[2]Kairos URL1'!$B$2:$C$100,2,0)</f>
        <v>#N/A</v>
      </c>
    </row>
    <row r="3482" spans="1:4" x14ac:dyDescent="0.2">
      <c r="A3482" t="s">
        <v>22278</v>
      </c>
      <c r="B3482" t="s">
        <v>28096</v>
      </c>
      <c r="C3482">
        <v>3054080</v>
      </c>
      <c r="D3482" t="e">
        <f>VLOOKUP(B3482,'[2]Kairos URL1'!$B$2:$C$100,2,0)</f>
        <v>#N/A</v>
      </c>
    </row>
    <row r="3483" spans="1:4" x14ac:dyDescent="0.2">
      <c r="A3483" t="s">
        <v>22279</v>
      </c>
      <c r="B3483" t="s">
        <v>28097</v>
      </c>
      <c r="C3483">
        <v>7728226</v>
      </c>
      <c r="D3483" t="e">
        <f>VLOOKUP(B3483,'[2]Kairos URL1'!$B$2:$C$100,2,0)</f>
        <v>#N/A</v>
      </c>
    </row>
    <row r="3484" spans="1:4" x14ac:dyDescent="0.2">
      <c r="A3484" t="s">
        <v>22280</v>
      </c>
      <c r="B3484" t="s">
        <v>28098</v>
      </c>
      <c r="C3484">
        <v>10646072</v>
      </c>
      <c r="D3484" t="e">
        <f>VLOOKUP(B3484,'[2]Kairos URL1'!$B$2:$C$100,2,0)</f>
        <v>#N/A</v>
      </c>
    </row>
    <row r="3485" spans="1:4" x14ac:dyDescent="0.2">
      <c r="A3485" t="s">
        <v>22281</v>
      </c>
      <c r="B3485" t="s">
        <v>28099</v>
      </c>
      <c r="C3485">
        <v>8621374</v>
      </c>
      <c r="D3485" t="e">
        <f>VLOOKUP(B3485,'[2]Kairos URL1'!$B$2:$C$100,2,0)</f>
        <v>#N/A</v>
      </c>
    </row>
    <row r="3486" spans="1:4" x14ac:dyDescent="0.2">
      <c r="A3486" t="s">
        <v>22282</v>
      </c>
      <c r="B3486" t="s">
        <v>28100</v>
      </c>
      <c r="C3486">
        <v>10407791</v>
      </c>
      <c r="D3486" t="e">
        <f>VLOOKUP(B3486,'[2]Kairos URL1'!$B$2:$C$100,2,0)</f>
        <v>#N/A</v>
      </c>
    </row>
    <row r="3487" spans="1:4" x14ac:dyDescent="0.2">
      <c r="A3487" t="s">
        <v>22283</v>
      </c>
      <c r="B3487" t="s">
        <v>28100</v>
      </c>
      <c r="C3487">
        <v>8639835</v>
      </c>
      <c r="D3487" t="e">
        <f>VLOOKUP(B3487,'[2]Kairos URL1'!$B$2:$C$100,2,0)</f>
        <v>#N/A</v>
      </c>
    </row>
    <row r="3488" spans="1:4" x14ac:dyDescent="0.2">
      <c r="A3488" t="s">
        <v>22284</v>
      </c>
      <c r="B3488" t="s">
        <v>28101</v>
      </c>
      <c r="C3488">
        <v>1894058</v>
      </c>
      <c r="D3488" t="e">
        <f>VLOOKUP(B3488,'[2]Kairos URL1'!$B$2:$C$100,2,0)</f>
        <v>#N/A</v>
      </c>
    </row>
    <row r="3489" spans="1:4" x14ac:dyDescent="0.2">
      <c r="A3489" t="s">
        <v>22285</v>
      </c>
      <c r="B3489" t="s">
        <v>28102</v>
      </c>
      <c r="C3489">
        <v>8558573</v>
      </c>
      <c r="D3489" t="e">
        <f>VLOOKUP(B3489,'[2]Kairos URL1'!$B$2:$C$100,2,0)</f>
        <v>#N/A</v>
      </c>
    </row>
    <row r="3490" spans="1:4" x14ac:dyDescent="0.2">
      <c r="A3490" t="s">
        <v>22286</v>
      </c>
      <c r="B3490" t="s">
        <v>28103</v>
      </c>
      <c r="C3490">
        <v>8437041</v>
      </c>
      <c r="D3490" t="e">
        <f>VLOOKUP(B3490,'[2]Kairos URL1'!$B$2:$C$100,2,0)</f>
        <v>#N/A</v>
      </c>
    </row>
    <row r="3491" spans="1:4" x14ac:dyDescent="0.2">
      <c r="A3491" t="s">
        <v>22287</v>
      </c>
      <c r="B3491" t="s">
        <v>28104</v>
      </c>
      <c r="C3491">
        <v>6456978</v>
      </c>
      <c r="D3491" t="e">
        <f>VLOOKUP(B3491,'[2]Kairos URL1'!$B$2:$C$100,2,0)</f>
        <v>#N/A</v>
      </c>
    </row>
    <row r="3492" spans="1:4" x14ac:dyDescent="0.2">
      <c r="A3492" t="s">
        <v>22288</v>
      </c>
      <c r="B3492" t="s">
        <v>28105</v>
      </c>
      <c r="C3492">
        <v>9772192</v>
      </c>
      <c r="D3492" t="e">
        <f>VLOOKUP(B3492,'[2]Kairos URL1'!$B$2:$C$100,2,0)</f>
        <v>#N/A</v>
      </c>
    </row>
    <row r="3493" spans="1:4" x14ac:dyDescent="0.2">
      <c r="A3493" t="s">
        <v>22289</v>
      </c>
      <c r="B3493" t="s">
        <v>28106</v>
      </c>
      <c r="C3493">
        <v>11233815</v>
      </c>
      <c r="D3493" t="e">
        <f>VLOOKUP(B3493,'[2]Kairos URL1'!$B$2:$C$100,2,0)</f>
        <v>#N/A</v>
      </c>
    </row>
    <row r="3494" spans="1:4" x14ac:dyDescent="0.2">
      <c r="A3494" t="s">
        <v>22290</v>
      </c>
      <c r="B3494" t="s">
        <v>28107</v>
      </c>
      <c r="C3494">
        <v>10972474</v>
      </c>
      <c r="D3494" t="e">
        <f>VLOOKUP(B3494,'[2]Kairos URL1'!$B$2:$C$100,2,0)</f>
        <v>#N/A</v>
      </c>
    </row>
    <row r="3495" spans="1:4" x14ac:dyDescent="0.2">
      <c r="A3495" t="s">
        <v>22291</v>
      </c>
      <c r="B3495" t="s">
        <v>28108</v>
      </c>
      <c r="C3495">
        <v>9974953</v>
      </c>
      <c r="D3495" t="e">
        <f>VLOOKUP(B3495,'[2]Kairos URL1'!$B$2:$C$100,2,0)</f>
        <v>#N/A</v>
      </c>
    </row>
    <row r="3496" spans="1:4" x14ac:dyDescent="0.2">
      <c r="A3496" t="s">
        <v>22292</v>
      </c>
      <c r="B3496" t="s">
        <v>28109</v>
      </c>
      <c r="C3496">
        <v>7120933</v>
      </c>
      <c r="D3496" t="e">
        <f>VLOOKUP(B3496,'[2]Kairos URL1'!$B$2:$C$100,2,0)</f>
        <v>#N/A</v>
      </c>
    </row>
    <row r="3497" spans="1:4" x14ac:dyDescent="0.2">
      <c r="A3497" t="s">
        <v>22293</v>
      </c>
      <c r="B3497" t="s">
        <v>28110</v>
      </c>
      <c r="C3497">
        <v>12295317</v>
      </c>
      <c r="D3497" t="e">
        <f>VLOOKUP(B3497,'[2]Kairos URL1'!$B$2:$C$100,2,0)</f>
        <v>#N/A</v>
      </c>
    </row>
    <row r="3498" spans="1:4" x14ac:dyDescent="0.2">
      <c r="A3498" t="s">
        <v>22294</v>
      </c>
      <c r="B3498" t="s">
        <v>28111</v>
      </c>
      <c r="C3498">
        <v>10769038</v>
      </c>
      <c r="D3498" t="e">
        <f>VLOOKUP(B3498,'[2]Kairos URL1'!$B$2:$C$100,2,0)</f>
        <v>#N/A</v>
      </c>
    </row>
    <row r="3499" spans="1:4" x14ac:dyDescent="0.2">
      <c r="A3499" t="s">
        <v>22295</v>
      </c>
      <c r="B3499" t="s">
        <v>28112</v>
      </c>
      <c r="C3499">
        <v>1861800</v>
      </c>
      <c r="D3499" t="e">
        <f>VLOOKUP(B3499,'[2]Kairos URL1'!$B$2:$C$100,2,0)</f>
        <v>#N/A</v>
      </c>
    </row>
    <row r="3500" spans="1:4" x14ac:dyDescent="0.2">
      <c r="A3500" t="s">
        <v>22296</v>
      </c>
      <c r="B3500" t="s">
        <v>28113</v>
      </c>
      <c r="C3500">
        <v>7748192</v>
      </c>
      <c r="D3500" t="e">
        <f>VLOOKUP(B3500,'[2]Kairos URL1'!$B$2:$C$100,2,0)</f>
        <v>#N/A</v>
      </c>
    </row>
    <row r="3501" spans="1:4" x14ac:dyDescent="0.2">
      <c r="A3501" t="s">
        <v>22297</v>
      </c>
      <c r="B3501" t="s">
        <v>28114</v>
      </c>
      <c r="C3501">
        <v>9748680</v>
      </c>
      <c r="D3501" t="e">
        <f>VLOOKUP(B3501,'[2]Kairos URL1'!$B$2:$C$100,2,0)</f>
        <v>#N/A</v>
      </c>
    </row>
    <row r="3502" spans="1:4" x14ac:dyDescent="0.2">
      <c r="A3502" t="s">
        <v>22298</v>
      </c>
      <c r="B3502" t="s">
        <v>28115</v>
      </c>
      <c r="C3502">
        <v>12196235</v>
      </c>
      <c r="D3502" t="e">
        <f>VLOOKUP(B3502,'[2]Kairos URL1'!$B$2:$C$100,2,0)</f>
        <v>#N/A</v>
      </c>
    </row>
    <row r="3503" spans="1:4" x14ac:dyDescent="0.2">
      <c r="A3503" t="s">
        <v>22299</v>
      </c>
      <c r="B3503" t="s">
        <v>28116</v>
      </c>
      <c r="C3503">
        <v>7237353</v>
      </c>
      <c r="D3503" t="e">
        <f>VLOOKUP(B3503,'[2]Kairos URL1'!$B$2:$C$100,2,0)</f>
        <v>#N/A</v>
      </c>
    </row>
    <row r="3504" spans="1:4" x14ac:dyDescent="0.2">
      <c r="A3504" t="s">
        <v>22300</v>
      </c>
      <c r="B3504" t="s">
        <v>28117</v>
      </c>
      <c r="C3504">
        <v>1899853</v>
      </c>
      <c r="D3504" t="e">
        <f>VLOOKUP(B3504,'[2]Kairos URL1'!$B$2:$C$100,2,0)</f>
        <v>#N/A</v>
      </c>
    </row>
    <row r="3505" spans="1:4" x14ac:dyDescent="0.2">
      <c r="A3505" t="s">
        <v>22301</v>
      </c>
      <c r="B3505" t="s">
        <v>28118</v>
      </c>
      <c r="C3505">
        <v>8442493</v>
      </c>
      <c r="D3505" t="e">
        <f>VLOOKUP(B3505,'[2]Kairos URL1'!$B$2:$C$100,2,0)</f>
        <v>#N/A</v>
      </c>
    </row>
    <row r="3506" spans="1:4" x14ac:dyDescent="0.2">
      <c r="A3506" t="s">
        <v>22302</v>
      </c>
      <c r="B3506" t="s">
        <v>28119</v>
      </c>
      <c r="C3506">
        <v>9555676</v>
      </c>
      <c r="D3506" t="e">
        <f>VLOOKUP(B3506,'[2]Kairos URL1'!$B$2:$C$100,2,0)</f>
        <v>#N/A</v>
      </c>
    </row>
    <row r="3507" spans="1:4" x14ac:dyDescent="0.2">
      <c r="A3507" t="s">
        <v>22303</v>
      </c>
      <c r="B3507" t="s">
        <v>28120</v>
      </c>
      <c r="C3507">
        <v>1893170</v>
      </c>
      <c r="D3507" t="e">
        <f>VLOOKUP(B3507,'[2]Kairos URL1'!$B$2:$C$100,2,0)</f>
        <v>#N/A</v>
      </c>
    </row>
    <row r="3508" spans="1:4" x14ac:dyDescent="0.2">
      <c r="A3508" t="s">
        <v>22304</v>
      </c>
      <c r="B3508" t="s">
        <v>28121</v>
      </c>
      <c r="C3508">
        <v>1953966</v>
      </c>
      <c r="D3508" t="e">
        <f>VLOOKUP(B3508,'[2]Kairos URL1'!$B$2:$C$100,2,0)</f>
        <v>#N/A</v>
      </c>
    </row>
    <row r="3509" spans="1:4" x14ac:dyDescent="0.2">
      <c r="A3509" t="s">
        <v>22305</v>
      </c>
      <c r="B3509" t="s">
        <v>28122</v>
      </c>
      <c r="C3509">
        <v>8152271</v>
      </c>
      <c r="D3509" t="e">
        <f>VLOOKUP(B3509,'[2]Kairos URL1'!$B$2:$C$100,2,0)</f>
        <v>#N/A</v>
      </c>
    </row>
    <row r="3510" spans="1:4" x14ac:dyDescent="0.2">
      <c r="A3510" t="s">
        <v>22306</v>
      </c>
      <c r="B3510" t="s">
        <v>28123</v>
      </c>
      <c r="C3510">
        <v>8249018</v>
      </c>
      <c r="D3510" t="e">
        <f>VLOOKUP(B3510,'[2]Kairos URL1'!$B$2:$C$100,2,0)</f>
        <v>#N/A</v>
      </c>
    </row>
    <row r="3511" spans="1:4" x14ac:dyDescent="0.2">
      <c r="A3511" t="s">
        <v>22307</v>
      </c>
      <c r="B3511" t="s">
        <v>28124</v>
      </c>
      <c r="C3511">
        <v>1939506</v>
      </c>
      <c r="D3511" t="e">
        <f>VLOOKUP(B3511,'[2]Kairos URL1'!$B$2:$C$100,2,0)</f>
        <v>#N/A</v>
      </c>
    </row>
    <row r="3512" spans="1:4" x14ac:dyDescent="0.2">
      <c r="A3512" t="s">
        <v>22308</v>
      </c>
      <c r="B3512" t="s">
        <v>28125</v>
      </c>
      <c r="C3512">
        <v>1899544</v>
      </c>
      <c r="D3512" t="e">
        <f>VLOOKUP(B3512,'[2]Kairos URL1'!$B$2:$C$100,2,0)</f>
        <v>#N/A</v>
      </c>
    </row>
    <row r="3513" spans="1:4" x14ac:dyDescent="0.2">
      <c r="A3513" t="s">
        <v>22309</v>
      </c>
      <c r="B3513" t="s">
        <v>28126</v>
      </c>
      <c r="C3513">
        <v>11582845</v>
      </c>
      <c r="D3513" t="e">
        <f>VLOOKUP(B3513,'[2]Kairos URL1'!$B$2:$C$100,2,0)</f>
        <v>#N/A</v>
      </c>
    </row>
    <row r="3514" spans="1:4" x14ac:dyDescent="0.2">
      <c r="A3514" t="s">
        <v>22310</v>
      </c>
      <c r="B3514" t="s">
        <v>28127</v>
      </c>
      <c r="C3514">
        <v>10112717</v>
      </c>
      <c r="D3514" t="e">
        <f>VLOOKUP(B3514,'[2]Kairos URL1'!$B$2:$C$100,2,0)</f>
        <v>#N/A</v>
      </c>
    </row>
    <row r="3515" spans="1:4" x14ac:dyDescent="0.2">
      <c r="A3515" t="s">
        <v>22311</v>
      </c>
      <c r="B3515" t="s">
        <v>28128</v>
      </c>
      <c r="C3515">
        <v>10998105</v>
      </c>
      <c r="D3515" t="e">
        <f>VLOOKUP(B3515,'[2]Kairos URL1'!$B$2:$C$100,2,0)</f>
        <v>#N/A</v>
      </c>
    </row>
    <row r="3516" spans="1:4" x14ac:dyDescent="0.2">
      <c r="A3516" t="s">
        <v>22312</v>
      </c>
      <c r="B3516" t="s">
        <v>28129</v>
      </c>
      <c r="C3516">
        <v>7895599</v>
      </c>
      <c r="D3516" t="e">
        <f>VLOOKUP(B3516,'[2]Kairos URL1'!$B$2:$C$100,2,0)</f>
        <v>#N/A</v>
      </c>
    </row>
    <row r="3517" spans="1:4" x14ac:dyDescent="0.2">
      <c r="A3517" t="s">
        <v>22313</v>
      </c>
      <c r="B3517" t="s">
        <v>28130</v>
      </c>
      <c r="C3517">
        <v>9743230</v>
      </c>
      <c r="D3517" t="e">
        <f>VLOOKUP(B3517,'[2]Kairos URL1'!$B$2:$C$100,2,0)</f>
        <v>#N/A</v>
      </c>
    </row>
    <row r="3518" spans="1:4" x14ac:dyDescent="0.2">
      <c r="A3518" t="s">
        <v>22314</v>
      </c>
      <c r="B3518" t="s">
        <v>28131</v>
      </c>
      <c r="C3518">
        <v>8668133</v>
      </c>
      <c r="D3518" t="e">
        <f>VLOOKUP(B3518,'[2]Kairos URL1'!$B$2:$C$100,2,0)</f>
        <v>#N/A</v>
      </c>
    </row>
    <row r="3519" spans="1:4" x14ac:dyDescent="0.2">
      <c r="A3519" t="s">
        <v>22315</v>
      </c>
      <c r="B3519" t="s">
        <v>28132</v>
      </c>
      <c r="C3519">
        <v>2093726</v>
      </c>
      <c r="D3519" t="e">
        <f>VLOOKUP(B3519,'[2]Kairos URL1'!$B$2:$C$100,2,0)</f>
        <v>#N/A</v>
      </c>
    </row>
    <row r="3520" spans="1:4" x14ac:dyDescent="0.2">
      <c r="A3520" t="s">
        <v>22316</v>
      </c>
      <c r="B3520" t="s">
        <v>28133</v>
      </c>
      <c r="C3520">
        <v>8759535</v>
      </c>
      <c r="D3520" t="e">
        <f>VLOOKUP(B3520,'[2]Kairos URL1'!$B$2:$C$100,2,0)</f>
        <v>#N/A</v>
      </c>
    </row>
    <row r="3521" spans="1:4" x14ac:dyDescent="0.2">
      <c r="A3521" t="s">
        <v>22317</v>
      </c>
      <c r="B3521" t="s">
        <v>28134</v>
      </c>
      <c r="C3521">
        <v>7087592</v>
      </c>
      <c r="D3521" t="e">
        <f>VLOOKUP(B3521,'[2]Kairos URL1'!$B$2:$C$100,2,0)</f>
        <v>#N/A</v>
      </c>
    </row>
    <row r="3522" spans="1:4" x14ac:dyDescent="0.2">
      <c r="A3522" t="s">
        <v>22318</v>
      </c>
      <c r="B3522" t="s">
        <v>28135</v>
      </c>
      <c r="C3522">
        <v>9817338</v>
      </c>
      <c r="D3522" t="e">
        <f>VLOOKUP(B3522,'[2]Kairos URL1'!$B$2:$C$100,2,0)</f>
        <v>#N/A</v>
      </c>
    </row>
    <row r="3523" spans="1:4" x14ac:dyDescent="0.2">
      <c r="A3523" t="s">
        <v>22319</v>
      </c>
      <c r="B3523" t="s">
        <v>28136</v>
      </c>
      <c r="C3523">
        <v>7568955</v>
      </c>
      <c r="D3523" t="e">
        <f>VLOOKUP(B3523,'[2]Kairos URL1'!$B$2:$C$100,2,0)</f>
        <v>#N/A</v>
      </c>
    </row>
    <row r="3524" spans="1:4" x14ac:dyDescent="0.2">
      <c r="A3524" t="s">
        <v>22320</v>
      </c>
      <c r="B3524" t="s">
        <v>28137</v>
      </c>
      <c r="C3524">
        <v>8299620</v>
      </c>
      <c r="D3524" t="e">
        <f>VLOOKUP(B3524,'[2]Kairos URL1'!$B$2:$C$100,2,0)</f>
        <v>#N/A</v>
      </c>
    </row>
    <row r="3525" spans="1:4" x14ac:dyDescent="0.2">
      <c r="A3525" t="s">
        <v>22321</v>
      </c>
      <c r="B3525" t="s">
        <v>28138</v>
      </c>
      <c r="C3525">
        <v>8952639</v>
      </c>
      <c r="D3525" t="e">
        <f>VLOOKUP(B3525,'[2]Kairos URL1'!$B$2:$C$100,2,0)</f>
        <v>#N/A</v>
      </c>
    </row>
    <row r="3526" spans="1:4" x14ac:dyDescent="0.2">
      <c r="A3526" t="s">
        <v>22322</v>
      </c>
      <c r="B3526" t="s">
        <v>28139</v>
      </c>
      <c r="C3526">
        <v>6484112</v>
      </c>
      <c r="D3526" t="e">
        <f>VLOOKUP(B3526,'[2]Kairos URL1'!$B$2:$C$100,2,0)</f>
        <v>#N/A</v>
      </c>
    </row>
    <row r="3527" spans="1:4" x14ac:dyDescent="0.2">
      <c r="A3527" t="s">
        <v>22323</v>
      </c>
      <c r="B3527" t="s">
        <v>28140</v>
      </c>
      <c r="C3527">
        <v>10629367</v>
      </c>
      <c r="D3527" t="e">
        <f>VLOOKUP(B3527,'[2]Kairos URL1'!$B$2:$C$100,2,0)</f>
        <v>#N/A</v>
      </c>
    </row>
    <row r="3528" spans="1:4" x14ac:dyDescent="0.2">
      <c r="A3528" t="s">
        <v>22324</v>
      </c>
      <c r="B3528" t="s">
        <v>28141</v>
      </c>
      <c r="C3528">
        <v>10679629</v>
      </c>
      <c r="D3528" t="e">
        <f>VLOOKUP(B3528,'[2]Kairos URL1'!$B$2:$C$100,2,0)</f>
        <v>#N/A</v>
      </c>
    </row>
    <row r="3529" spans="1:4" x14ac:dyDescent="0.2">
      <c r="A3529" t="s">
        <v>22325</v>
      </c>
      <c r="B3529" t="s">
        <v>28142</v>
      </c>
      <c r="C3529">
        <v>1859729</v>
      </c>
      <c r="D3529" t="e">
        <f>VLOOKUP(B3529,'[2]Kairos URL1'!$B$2:$C$100,2,0)</f>
        <v>#N/A</v>
      </c>
    </row>
    <row r="3530" spans="1:4" x14ac:dyDescent="0.2">
      <c r="A3530" t="s">
        <v>22326</v>
      </c>
      <c r="B3530" t="s">
        <v>28143</v>
      </c>
      <c r="C3530">
        <v>9548968</v>
      </c>
      <c r="D3530" t="e">
        <f>VLOOKUP(B3530,'[2]Kairos URL1'!$B$2:$C$100,2,0)</f>
        <v>#N/A</v>
      </c>
    </row>
    <row r="3531" spans="1:4" x14ac:dyDescent="0.2">
      <c r="A3531" t="s">
        <v>22327</v>
      </c>
      <c r="B3531" t="s">
        <v>28144</v>
      </c>
      <c r="C3531">
        <v>1863819</v>
      </c>
      <c r="D3531" t="e">
        <f>VLOOKUP(B3531,'[2]Kairos URL1'!$B$2:$C$100,2,0)</f>
        <v>#N/A</v>
      </c>
    </row>
    <row r="3532" spans="1:4" x14ac:dyDescent="0.2">
      <c r="A3532" t="s">
        <v>22328</v>
      </c>
      <c r="B3532" t="s">
        <v>28145</v>
      </c>
      <c r="C3532">
        <v>9841567</v>
      </c>
      <c r="D3532" t="e">
        <f>VLOOKUP(B3532,'[2]Kairos URL1'!$B$2:$C$100,2,0)</f>
        <v>#N/A</v>
      </c>
    </row>
    <row r="3533" spans="1:4" x14ac:dyDescent="0.2">
      <c r="A3533" t="s">
        <v>22329</v>
      </c>
      <c r="B3533" t="s">
        <v>28146</v>
      </c>
      <c r="C3533">
        <v>6488277</v>
      </c>
      <c r="D3533" t="e">
        <f>VLOOKUP(B3533,'[2]Kairos URL1'!$B$2:$C$100,2,0)</f>
        <v>#N/A</v>
      </c>
    </row>
    <row r="3534" spans="1:4" x14ac:dyDescent="0.2">
      <c r="A3534" t="s">
        <v>22330</v>
      </c>
      <c r="B3534" t="s">
        <v>28147</v>
      </c>
      <c r="C3534">
        <v>1887318</v>
      </c>
      <c r="D3534" t="e">
        <f>VLOOKUP(B3534,'[2]Kairos URL1'!$B$2:$C$100,2,0)</f>
        <v>#N/A</v>
      </c>
    </row>
    <row r="3535" spans="1:4" x14ac:dyDescent="0.2">
      <c r="A3535" t="s">
        <v>22331</v>
      </c>
      <c r="B3535" t="s">
        <v>28148</v>
      </c>
      <c r="C3535">
        <v>1857785</v>
      </c>
      <c r="D3535" t="e">
        <f>VLOOKUP(B3535,'[2]Kairos URL1'!$B$2:$C$100,2,0)</f>
        <v>#N/A</v>
      </c>
    </row>
    <row r="3536" spans="1:4" x14ac:dyDescent="0.2">
      <c r="A3536" t="s">
        <v>22332</v>
      </c>
      <c r="B3536" t="s">
        <v>28149</v>
      </c>
      <c r="C3536">
        <v>1902597</v>
      </c>
      <c r="D3536" t="e">
        <f>VLOOKUP(B3536,'[2]Kairos URL1'!$B$2:$C$100,2,0)</f>
        <v>#N/A</v>
      </c>
    </row>
    <row r="3537" spans="1:4" x14ac:dyDescent="0.2">
      <c r="A3537" t="s">
        <v>22333</v>
      </c>
      <c r="B3537" t="s">
        <v>28150</v>
      </c>
      <c r="C3537">
        <v>7648819</v>
      </c>
      <c r="D3537" t="e">
        <f>VLOOKUP(B3537,'[2]Kairos URL1'!$B$2:$C$100,2,0)</f>
        <v>#N/A</v>
      </c>
    </row>
    <row r="3538" spans="1:4" x14ac:dyDescent="0.2">
      <c r="A3538" t="s">
        <v>22334</v>
      </c>
      <c r="B3538" t="s">
        <v>28151</v>
      </c>
      <c r="C3538">
        <v>1889704</v>
      </c>
      <c r="D3538" t="e">
        <f>VLOOKUP(B3538,'[2]Kairos URL1'!$B$2:$C$100,2,0)</f>
        <v>#N/A</v>
      </c>
    </row>
    <row r="3539" spans="1:4" x14ac:dyDescent="0.2">
      <c r="A3539" t="s">
        <v>22335</v>
      </c>
      <c r="B3539" t="s">
        <v>28152</v>
      </c>
      <c r="C3539">
        <v>8631226</v>
      </c>
      <c r="D3539" t="e">
        <f>VLOOKUP(B3539,'[2]Kairos URL1'!$B$2:$C$100,2,0)</f>
        <v>#N/A</v>
      </c>
    </row>
    <row r="3540" spans="1:4" x14ac:dyDescent="0.2">
      <c r="A3540" t="s">
        <v>22336</v>
      </c>
      <c r="B3540" t="s">
        <v>28153</v>
      </c>
      <c r="C3540">
        <v>6090612</v>
      </c>
      <c r="D3540" t="e">
        <f>VLOOKUP(B3540,'[2]Kairos URL1'!$B$2:$C$100,2,0)</f>
        <v>#N/A</v>
      </c>
    </row>
    <row r="3541" spans="1:4" x14ac:dyDescent="0.2">
      <c r="A3541" t="s">
        <v>22337</v>
      </c>
      <c r="B3541" t="s">
        <v>28154</v>
      </c>
      <c r="C3541">
        <v>10516512</v>
      </c>
      <c r="D3541" t="e">
        <f>VLOOKUP(B3541,'[2]Kairos URL1'!$B$2:$C$100,2,0)</f>
        <v>#N/A</v>
      </c>
    </row>
    <row r="3542" spans="1:4" x14ac:dyDescent="0.2">
      <c r="A3542" t="s">
        <v>22338</v>
      </c>
      <c r="B3542" t="s">
        <v>28155</v>
      </c>
      <c r="C3542">
        <v>11312533</v>
      </c>
      <c r="D3542" t="e">
        <f>VLOOKUP(B3542,'[2]Kairos URL1'!$B$2:$C$100,2,0)</f>
        <v>#N/A</v>
      </c>
    </row>
    <row r="3543" spans="1:4" x14ac:dyDescent="0.2">
      <c r="A3543" t="s">
        <v>22339</v>
      </c>
      <c r="B3543" t="s">
        <v>28156</v>
      </c>
      <c r="C3543">
        <v>11231471</v>
      </c>
      <c r="D3543" t="e">
        <f>VLOOKUP(B3543,'[2]Kairos URL1'!$B$2:$C$100,2,0)</f>
        <v>#N/A</v>
      </c>
    </row>
    <row r="3544" spans="1:4" x14ac:dyDescent="0.2">
      <c r="A3544" t="s">
        <v>22340</v>
      </c>
      <c r="B3544" t="s">
        <v>28157</v>
      </c>
      <c r="C3544">
        <v>10213218</v>
      </c>
      <c r="D3544" t="e">
        <f>VLOOKUP(B3544,'[2]Kairos URL1'!$B$2:$C$100,2,0)</f>
        <v>#N/A</v>
      </c>
    </row>
    <row r="3545" spans="1:4" x14ac:dyDescent="0.2">
      <c r="A3545" t="s">
        <v>22341</v>
      </c>
      <c r="B3545" t="s">
        <v>28158</v>
      </c>
      <c r="C3545">
        <v>1887188</v>
      </c>
      <c r="D3545" t="e">
        <f>VLOOKUP(B3545,'[2]Kairos URL1'!$B$2:$C$100,2,0)</f>
        <v>#N/A</v>
      </c>
    </row>
    <row r="3546" spans="1:4" x14ac:dyDescent="0.2">
      <c r="A3546" t="s">
        <v>22342</v>
      </c>
      <c r="B3546" t="s">
        <v>28159</v>
      </c>
      <c r="C3546">
        <v>1861034</v>
      </c>
      <c r="D3546" t="e">
        <f>VLOOKUP(B3546,'[2]Kairos URL1'!$B$2:$C$100,2,0)</f>
        <v>#N/A</v>
      </c>
    </row>
    <row r="3547" spans="1:4" x14ac:dyDescent="0.2">
      <c r="A3547" t="s">
        <v>22343</v>
      </c>
      <c r="B3547" t="s">
        <v>28160</v>
      </c>
      <c r="C3547">
        <v>2551650</v>
      </c>
      <c r="D3547" t="e">
        <f>VLOOKUP(B3547,'[2]Kairos URL1'!$B$2:$C$100,2,0)</f>
        <v>#N/A</v>
      </c>
    </row>
    <row r="3548" spans="1:4" x14ac:dyDescent="0.2">
      <c r="A3548" t="s">
        <v>22344</v>
      </c>
      <c r="B3548" t="s">
        <v>28161</v>
      </c>
      <c r="C3548">
        <v>1916685</v>
      </c>
      <c r="D3548" t="e">
        <f>VLOOKUP(B3548,'[2]Kairos URL1'!$B$2:$C$100,2,0)</f>
        <v>#N/A</v>
      </c>
    </row>
    <row r="3549" spans="1:4" x14ac:dyDescent="0.2">
      <c r="A3549" t="s">
        <v>22345</v>
      </c>
      <c r="B3549" t="s">
        <v>28162</v>
      </c>
      <c r="C3549">
        <v>10763019</v>
      </c>
      <c r="D3549" t="e">
        <f>VLOOKUP(B3549,'[2]Kairos URL1'!$B$2:$C$100,2,0)</f>
        <v>#N/A</v>
      </c>
    </row>
    <row r="3550" spans="1:4" x14ac:dyDescent="0.2">
      <c r="A3550" t="s">
        <v>22346</v>
      </c>
      <c r="B3550" t="s">
        <v>28163</v>
      </c>
      <c r="C3550">
        <v>9367303</v>
      </c>
      <c r="D3550" t="e">
        <f>VLOOKUP(B3550,'[2]Kairos URL1'!$B$2:$C$100,2,0)</f>
        <v>#N/A</v>
      </c>
    </row>
    <row r="3551" spans="1:4" x14ac:dyDescent="0.2">
      <c r="A3551" t="s">
        <v>22347</v>
      </c>
      <c r="B3551" t="s">
        <v>28164</v>
      </c>
      <c r="C3551">
        <v>9680172</v>
      </c>
      <c r="D3551" t="e">
        <f>VLOOKUP(B3551,'[2]Kairos URL1'!$B$2:$C$100,2,0)</f>
        <v>#N/A</v>
      </c>
    </row>
    <row r="3552" spans="1:4" x14ac:dyDescent="0.2">
      <c r="A3552" t="s">
        <v>22348</v>
      </c>
      <c r="B3552" t="s">
        <v>28165</v>
      </c>
      <c r="C3552">
        <v>1935081</v>
      </c>
      <c r="D3552" t="e">
        <f>VLOOKUP(B3552,'[2]Kairos URL1'!$B$2:$C$100,2,0)</f>
        <v>#N/A</v>
      </c>
    </row>
    <row r="3553" spans="1:4" x14ac:dyDescent="0.2">
      <c r="A3553" t="s">
        <v>22349</v>
      </c>
      <c r="B3553" t="s">
        <v>28166</v>
      </c>
      <c r="C3553">
        <v>1899782</v>
      </c>
      <c r="D3553" t="e">
        <f>VLOOKUP(B3553,'[2]Kairos URL1'!$B$2:$C$100,2,0)</f>
        <v>#N/A</v>
      </c>
    </row>
    <row r="3554" spans="1:4" x14ac:dyDescent="0.2">
      <c r="A3554" t="s">
        <v>22350</v>
      </c>
      <c r="B3554" t="s">
        <v>28167</v>
      </c>
      <c r="C3554">
        <v>9971869</v>
      </c>
      <c r="D3554" t="e">
        <f>VLOOKUP(B3554,'[2]Kairos URL1'!$B$2:$C$100,2,0)</f>
        <v>#N/A</v>
      </c>
    </row>
    <row r="3555" spans="1:4" x14ac:dyDescent="0.2">
      <c r="A3555" t="s">
        <v>22351</v>
      </c>
      <c r="B3555" t="s">
        <v>28168</v>
      </c>
      <c r="C3555">
        <v>10369965</v>
      </c>
      <c r="D3555" t="e">
        <f>VLOOKUP(B3555,'[2]Kairos URL1'!$B$2:$C$100,2,0)</f>
        <v>#N/A</v>
      </c>
    </row>
    <row r="3556" spans="1:4" x14ac:dyDescent="0.2">
      <c r="A3556" t="s">
        <v>22352</v>
      </c>
      <c r="B3556" t="s">
        <v>28169</v>
      </c>
      <c r="C3556">
        <v>6799775</v>
      </c>
      <c r="D3556" t="e">
        <f>VLOOKUP(B3556,'[2]Kairos URL1'!$B$2:$C$100,2,0)</f>
        <v>#N/A</v>
      </c>
    </row>
    <row r="3557" spans="1:4" x14ac:dyDescent="0.2">
      <c r="A3557" t="s">
        <v>22353</v>
      </c>
      <c r="B3557" t="s">
        <v>28170</v>
      </c>
      <c r="C3557">
        <v>1880131</v>
      </c>
      <c r="D3557" t="e">
        <f>VLOOKUP(B3557,'[2]Kairos URL1'!$B$2:$C$100,2,0)</f>
        <v>#N/A</v>
      </c>
    </row>
    <row r="3558" spans="1:4" x14ac:dyDescent="0.2">
      <c r="A3558" t="s">
        <v>22354</v>
      </c>
      <c r="B3558" t="s">
        <v>28171</v>
      </c>
      <c r="C3558">
        <v>1896269</v>
      </c>
      <c r="D3558" t="e">
        <f>VLOOKUP(B3558,'[2]Kairos URL1'!$B$2:$C$100,2,0)</f>
        <v>#N/A</v>
      </c>
    </row>
    <row r="3559" spans="1:4" x14ac:dyDescent="0.2">
      <c r="A3559" t="s">
        <v>22355</v>
      </c>
      <c r="B3559" t="s">
        <v>28172</v>
      </c>
      <c r="C3559">
        <v>9760039</v>
      </c>
      <c r="D3559" t="e">
        <f>VLOOKUP(B3559,'[2]Kairos URL1'!$B$2:$C$100,2,0)</f>
        <v>#N/A</v>
      </c>
    </row>
    <row r="3560" spans="1:4" x14ac:dyDescent="0.2">
      <c r="A3560" t="s">
        <v>22356</v>
      </c>
      <c r="B3560" t="s">
        <v>28173</v>
      </c>
      <c r="C3560">
        <v>7124413</v>
      </c>
      <c r="D3560" t="e">
        <f>VLOOKUP(B3560,'[2]Kairos URL1'!$B$2:$C$100,2,0)</f>
        <v>#N/A</v>
      </c>
    </row>
    <row r="3561" spans="1:4" x14ac:dyDescent="0.2">
      <c r="A3561" t="s">
        <v>22357</v>
      </c>
      <c r="B3561" t="s">
        <v>28174</v>
      </c>
      <c r="C3561">
        <v>10956198</v>
      </c>
      <c r="D3561" t="e">
        <f>VLOOKUP(B3561,'[2]Kairos URL1'!$B$2:$C$100,2,0)</f>
        <v>#N/A</v>
      </c>
    </row>
    <row r="3562" spans="1:4" x14ac:dyDescent="0.2">
      <c r="A3562" t="s">
        <v>22358</v>
      </c>
      <c r="B3562" t="s">
        <v>28175</v>
      </c>
      <c r="C3562">
        <v>9309272</v>
      </c>
      <c r="D3562" t="e">
        <f>VLOOKUP(B3562,'[2]Kairos URL1'!$B$2:$C$100,2,0)</f>
        <v>#N/A</v>
      </c>
    </row>
    <row r="3563" spans="1:4" x14ac:dyDescent="0.2">
      <c r="A3563" t="s">
        <v>22359</v>
      </c>
      <c r="B3563" t="s">
        <v>28176</v>
      </c>
      <c r="C3563">
        <v>10801762</v>
      </c>
      <c r="D3563" t="e">
        <f>VLOOKUP(B3563,'[2]Kairos URL1'!$B$2:$C$100,2,0)</f>
        <v>#N/A</v>
      </c>
    </row>
    <row r="3564" spans="1:4" x14ac:dyDescent="0.2">
      <c r="A3564" t="s">
        <v>22360</v>
      </c>
      <c r="B3564" t="s">
        <v>28177</v>
      </c>
      <c r="C3564">
        <v>11713070</v>
      </c>
      <c r="D3564" t="e">
        <f>VLOOKUP(B3564,'[2]Kairos URL1'!$B$2:$C$100,2,0)</f>
        <v>#N/A</v>
      </c>
    </row>
    <row r="3565" spans="1:4" x14ac:dyDescent="0.2">
      <c r="A3565" t="s">
        <v>22361</v>
      </c>
      <c r="B3565" t="s">
        <v>28178</v>
      </c>
      <c r="C3565">
        <v>7353764</v>
      </c>
      <c r="D3565" t="e">
        <f>VLOOKUP(B3565,'[2]Kairos URL1'!$B$2:$C$100,2,0)</f>
        <v>#N/A</v>
      </c>
    </row>
    <row r="3566" spans="1:4" x14ac:dyDescent="0.2">
      <c r="A3566" t="s">
        <v>22362</v>
      </c>
      <c r="B3566" t="s">
        <v>28179</v>
      </c>
      <c r="C3566">
        <v>1867373</v>
      </c>
      <c r="D3566" t="e">
        <f>VLOOKUP(B3566,'[2]Kairos URL1'!$B$2:$C$100,2,0)</f>
        <v>#N/A</v>
      </c>
    </row>
    <row r="3567" spans="1:4" x14ac:dyDescent="0.2">
      <c r="A3567" t="s">
        <v>22363</v>
      </c>
      <c r="B3567" t="s">
        <v>28180</v>
      </c>
      <c r="C3567">
        <v>9902432</v>
      </c>
      <c r="D3567" t="e">
        <f>VLOOKUP(B3567,'[2]Kairos URL1'!$B$2:$C$100,2,0)</f>
        <v>#N/A</v>
      </c>
    </row>
    <row r="3568" spans="1:4" x14ac:dyDescent="0.2">
      <c r="A3568" t="s">
        <v>22364</v>
      </c>
      <c r="B3568" t="s">
        <v>28181</v>
      </c>
      <c r="C3568">
        <v>7970517</v>
      </c>
      <c r="D3568" t="e">
        <f>VLOOKUP(B3568,'[2]Kairos URL1'!$B$2:$C$100,2,0)</f>
        <v>#N/A</v>
      </c>
    </row>
    <row r="3569" spans="1:4" x14ac:dyDescent="0.2">
      <c r="A3569" t="s">
        <v>22365</v>
      </c>
      <c r="B3569" t="s">
        <v>28182</v>
      </c>
      <c r="C3569">
        <v>3129871</v>
      </c>
      <c r="D3569" t="e">
        <f>VLOOKUP(B3569,'[2]Kairos URL1'!$B$2:$C$100,2,0)</f>
        <v>#N/A</v>
      </c>
    </row>
    <row r="3570" spans="1:4" x14ac:dyDescent="0.2">
      <c r="A3570" t="s">
        <v>22366</v>
      </c>
      <c r="B3570" t="s">
        <v>28183</v>
      </c>
      <c r="C3570">
        <v>8870151</v>
      </c>
      <c r="D3570" t="e">
        <f>VLOOKUP(B3570,'[2]Kairos URL1'!$B$2:$C$100,2,0)</f>
        <v>#N/A</v>
      </c>
    </row>
    <row r="3571" spans="1:4" x14ac:dyDescent="0.2">
      <c r="A3571" t="s">
        <v>22367</v>
      </c>
      <c r="B3571" t="s">
        <v>28184</v>
      </c>
      <c r="C3571">
        <v>1933579</v>
      </c>
      <c r="D3571" t="e">
        <f>VLOOKUP(B3571,'[2]Kairos URL1'!$B$2:$C$100,2,0)</f>
        <v>#N/A</v>
      </c>
    </row>
    <row r="3572" spans="1:4" x14ac:dyDescent="0.2">
      <c r="A3572" t="s">
        <v>22368</v>
      </c>
      <c r="B3572" t="s">
        <v>28185</v>
      </c>
      <c r="C3572">
        <v>10932489</v>
      </c>
      <c r="D3572" t="e">
        <f>VLOOKUP(B3572,'[2]Kairos URL1'!$B$2:$C$100,2,0)</f>
        <v>#N/A</v>
      </c>
    </row>
    <row r="3573" spans="1:4" x14ac:dyDescent="0.2">
      <c r="A3573" t="s">
        <v>22369</v>
      </c>
      <c r="B3573" t="s">
        <v>28186</v>
      </c>
      <c r="C3573">
        <v>8900019</v>
      </c>
      <c r="D3573" t="e">
        <f>VLOOKUP(B3573,'[2]Kairos URL1'!$B$2:$C$100,2,0)</f>
        <v>#N/A</v>
      </c>
    </row>
    <row r="3574" spans="1:4" x14ac:dyDescent="0.2">
      <c r="A3574" t="s">
        <v>22370</v>
      </c>
      <c r="B3574" t="s">
        <v>28187</v>
      </c>
      <c r="C3574">
        <v>1882459</v>
      </c>
      <c r="D3574" t="e">
        <f>VLOOKUP(B3574,'[2]Kairos URL1'!$B$2:$C$100,2,0)</f>
        <v>#N/A</v>
      </c>
    </row>
    <row r="3575" spans="1:4" x14ac:dyDescent="0.2">
      <c r="A3575" t="s">
        <v>22371</v>
      </c>
      <c r="B3575" t="s">
        <v>28188</v>
      </c>
      <c r="C3575">
        <v>6121425</v>
      </c>
      <c r="D3575" t="e">
        <f>VLOOKUP(B3575,'[2]Kairos URL1'!$B$2:$C$100,2,0)</f>
        <v>#N/A</v>
      </c>
    </row>
    <row r="3576" spans="1:4" x14ac:dyDescent="0.2">
      <c r="A3576" t="s">
        <v>22372</v>
      </c>
      <c r="B3576" t="s">
        <v>28189</v>
      </c>
      <c r="C3576">
        <v>1881287</v>
      </c>
      <c r="D3576" t="e">
        <f>VLOOKUP(B3576,'[2]Kairos URL1'!$B$2:$C$100,2,0)</f>
        <v>#N/A</v>
      </c>
    </row>
    <row r="3577" spans="1:4" x14ac:dyDescent="0.2">
      <c r="A3577" t="s">
        <v>22373</v>
      </c>
      <c r="B3577" t="s">
        <v>28190</v>
      </c>
      <c r="C3577">
        <v>1860708</v>
      </c>
      <c r="D3577" t="e">
        <f>VLOOKUP(B3577,'[2]Kairos URL1'!$B$2:$C$100,2,0)</f>
        <v>#N/A</v>
      </c>
    </row>
    <row r="3578" spans="1:4" x14ac:dyDescent="0.2">
      <c r="A3578" t="s">
        <v>22374</v>
      </c>
      <c r="B3578" t="s">
        <v>28191</v>
      </c>
      <c r="C3578">
        <v>10230618</v>
      </c>
      <c r="D3578" t="e">
        <f>VLOOKUP(B3578,'[2]Kairos URL1'!$B$2:$C$100,2,0)</f>
        <v>#N/A</v>
      </c>
    </row>
    <row r="3579" spans="1:4" x14ac:dyDescent="0.2">
      <c r="A3579" t="s">
        <v>22375</v>
      </c>
      <c r="B3579" t="s">
        <v>28192</v>
      </c>
      <c r="C3579">
        <v>9491668</v>
      </c>
      <c r="D3579" t="e">
        <f>VLOOKUP(B3579,'[2]Kairos URL1'!$B$2:$C$100,2,0)</f>
        <v>#N/A</v>
      </c>
    </row>
    <row r="3580" spans="1:4" x14ac:dyDescent="0.2">
      <c r="A3580" t="s">
        <v>22376</v>
      </c>
      <c r="B3580" t="s">
        <v>28193</v>
      </c>
      <c r="C3580">
        <v>7594533</v>
      </c>
      <c r="D3580" t="e">
        <f>VLOOKUP(B3580,'[2]Kairos URL1'!$B$2:$C$100,2,0)</f>
        <v>#N/A</v>
      </c>
    </row>
    <row r="3581" spans="1:4" x14ac:dyDescent="0.2">
      <c r="A3581" t="s">
        <v>22377</v>
      </c>
      <c r="B3581" t="s">
        <v>28194</v>
      </c>
      <c r="C3581">
        <v>8220784</v>
      </c>
      <c r="D3581" t="e">
        <f>VLOOKUP(B3581,'[2]Kairos URL1'!$B$2:$C$100,2,0)</f>
        <v>#N/A</v>
      </c>
    </row>
    <row r="3582" spans="1:4" x14ac:dyDescent="0.2">
      <c r="A3582" t="s">
        <v>22378</v>
      </c>
      <c r="B3582" t="s">
        <v>28195</v>
      </c>
      <c r="C3582">
        <v>8029294</v>
      </c>
      <c r="D3582" t="e">
        <f>VLOOKUP(B3582,'[2]Kairos URL1'!$B$2:$C$100,2,0)</f>
        <v>#N/A</v>
      </c>
    </row>
    <row r="3583" spans="1:4" x14ac:dyDescent="0.2">
      <c r="A3583" t="s">
        <v>22379</v>
      </c>
      <c r="B3583" t="s">
        <v>28196</v>
      </c>
      <c r="C3583">
        <v>8428111</v>
      </c>
      <c r="D3583" t="e">
        <f>VLOOKUP(B3583,'[2]Kairos URL1'!$B$2:$C$100,2,0)</f>
        <v>#N/A</v>
      </c>
    </row>
    <row r="3584" spans="1:4" x14ac:dyDescent="0.2">
      <c r="A3584" t="s">
        <v>22380</v>
      </c>
      <c r="B3584" t="s">
        <v>28197</v>
      </c>
      <c r="C3584">
        <v>6981479</v>
      </c>
      <c r="D3584" t="e">
        <f>VLOOKUP(B3584,'[2]Kairos URL1'!$B$2:$C$100,2,0)</f>
        <v>#N/A</v>
      </c>
    </row>
    <row r="3585" spans="1:4" x14ac:dyDescent="0.2">
      <c r="A3585" t="s">
        <v>22381</v>
      </c>
      <c r="B3585" t="s">
        <v>28198</v>
      </c>
      <c r="C3585">
        <v>11163327</v>
      </c>
      <c r="D3585" t="e">
        <f>VLOOKUP(B3585,'[2]Kairos URL1'!$B$2:$C$100,2,0)</f>
        <v>#N/A</v>
      </c>
    </row>
    <row r="3586" spans="1:4" x14ac:dyDescent="0.2">
      <c r="A3586" t="s">
        <v>22382</v>
      </c>
      <c r="B3586" t="s">
        <v>28199</v>
      </c>
      <c r="C3586">
        <v>7774531</v>
      </c>
      <c r="D3586" t="e">
        <f>VLOOKUP(B3586,'[2]Kairos URL1'!$B$2:$C$100,2,0)</f>
        <v>#N/A</v>
      </c>
    </row>
    <row r="3587" spans="1:4" x14ac:dyDescent="0.2">
      <c r="A3587" t="s">
        <v>22383</v>
      </c>
      <c r="B3587" t="s">
        <v>28200</v>
      </c>
      <c r="C3587">
        <v>9365618</v>
      </c>
      <c r="D3587" t="e">
        <f>VLOOKUP(B3587,'[2]Kairos URL1'!$B$2:$C$100,2,0)</f>
        <v>#N/A</v>
      </c>
    </row>
    <row r="3588" spans="1:4" x14ac:dyDescent="0.2">
      <c r="A3588" t="s">
        <v>22384</v>
      </c>
      <c r="B3588" t="s">
        <v>28201</v>
      </c>
      <c r="C3588">
        <v>1859040</v>
      </c>
      <c r="D3588" t="e">
        <f>VLOOKUP(B3588,'[2]Kairos URL1'!$B$2:$C$100,2,0)</f>
        <v>#N/A</v>
      </c>
    </row>
    <row r="3589" spans="1:4" x14ac:dyDescent="0.2">
      <c r="A3589" t="s">
        <v>22385</v>
      </c>
      <c r="B3589" t="s">
        <v>28202</v>
      </c>
      <c r="C3589">
        <v>8917379</v>
      </c>
      <c r="D3589" t="e">
        <f>VLOOKUP(B3589,'[2]Kairos URL1'!$B$2:$C$100,2,0)</f>
        <v>#N/A</v>
      </c>
    </row>
    <row r="3590" spans="1:4" x14ac:dyDescent="0.2">
      <c r="A3590" t="s">
        <v>22386</v>
      </c>
      <c r="B3590" t="s">
        <v>28203</v>
      </c>
      <c r="C3590">
        <v>10885868</v>
      </c>
      <c r="D3590" t="e">
        <f>VLOOKUP(B3590,'[2]Kairos URL1'!$B$2:$C$100,2,0)</f>
        <v>#N/A</v>
      </c>
    </row>
    <row r="3591" spans="1:4" x14ac:dyDescent="0.2">
      <c r="A3591" t="s">
        <v>22387</v>
      </c>
      <c r="B3591" t="s">
        <v>28204</v>
      </c>
      <c r="C3591">
        <v>8729119</v>
      </c>
      <c r="D3591" t="e">
        <f>VLOOKUP(B3591,'[2]Kairos URL1'!$B$2:$C$100,2,0)</f>
        <v>#N/A</v>
      </c>
    </row>
    <row r="3592" spans="1:4" x14ac:dyDescent="0.2">
      <c r="A3592" t="s">
        <v>22388</v>
      </c>
      <c r="B3592" t="s">
        <v>28205</v>
      </c>
      <c r="C3592">
        <v>10813775</v>
      </c>
      <c r="D3592" t="e">
        <f>VLOOKUP(B3592,'[2]Kairos URL1'!$B$2:$C$100,2,0)</f>
        <v>#N/A</v>
      </c>
    </row>
    <row r="3593" spans="1:4" x14ac:dyDescent="0.2">
      <c r="A3593" t="s">
        <v>22389</v>
      </c>
      <c r="B3593" t="s">
        <v>28206</v>
      </c>
      <c r="C3593">
        <v>11733197</v>
      </c>
      <c r="D3593" t="e">
        <f>VLOOKUP(B3593,'[2]Kairos URL1'!$B$2:$C$100,2,0)</f>
        <v>#N/A</v>
      </c>
    </row>
    <row r="3594" spans="1:4" x14ac:dyDescent="0.2">
      <c r="A3594" t="s">
        <v>22390</v>
      </c>
      <c r="B3594" t="s">
        <v>28207</v>
      </c>
      <c r="C3594">
        <v>9113955</v>
      </c>
      <c r="D3594" t="e">
        <f>VLOOKUP(B3594,'[2]Kairos URL1'!$B$2:$C$100,2,0)</f>
        <v>#N/A</v>
      </c>
    </row>
    <row r="3595" spans="1:4" x14ac:dyDescent="0.2">
      <c r="A3595" t="s">
        <v>22391</v>
      </c>
      <c r="B3595" t="s">
        <v>28208</v>
      </c>
      <c r="C3595">
        <v>1961180</v>
      </c>
      <c r="D3595" t="e">
        <f>VLOOKUP(B3595,'[2]Kairos URL1'!$B$2:$C$100,2,0)</f>
        <v>#N/A</v>
      </c>
    </row>
    <row r="3596" spans="1:4" x14ac:dyDescent="0.2">
      <c r="A3596" t="s">
        <v>22392</v>
      </c>
      <c r="B3596" t="s">
        <v>28209</v>
      </c>
      <c r="C3596">
        <v>6772288</v>
      </c>
      <c r="D3596" t="e">
        <f>VLOOKUP(B3596,'[2]Kairos URL1'!$B$2:$C$100,2,0)</f>
        <v>#N/A</v>
      </c>
    </row>
    <row r="3597" spans="1:4" x14ac:dyDescent="0.2">
      <c r="A3597" t="s">
        <v>22393</v>
      </c>
      <c r="B3597" t="s">
        <v>28210</v>
      </c>
      <c r="C3597">
        <v>1862025</v>
      </c>
      <c r="D3597" t="e">
        <f>VLOOKUP(B3597,'[2]Kairos URL1'!$B$2:$C$100,2,0)</f>
        <v>#N/A</v>
      </c>
    </row>
    <row r="3598" spans="1:4" x14ac:dyDescent="0.2">
      <c r="A3598" t="s">
        <v>22394</v>
      </c>
      <c r="B3598" t="s">
        <v>28211</v>
      </c>
      <c r="C3598">
        <v>2201674</v>
      </c>
      <c r="D3598" t="e">
        <f>VLOOKUP(B3598,'[2]Kairos URL1'!$B$2:$C$100,2,0)</f>
        <v>#N/A</v>
      </c>
    </row>
    <row r="3599" spans="1:4" x14ac:dyDescent="0.2">
      <c r="A3599" t="s">
        <v>22395</v>
      </c>
      <c r="B3599" t="s">
        <v>28212</v>
      </c>
      <c r="C3599">
        <v>10876888</v>
      </c>
      <c r="D3599" t="e">
        <f>VLOOKUP(B3599,'[2]Kairos URL1'!$B$2:$C$100,2,0)</f>
        <v>#N/A</v>
      </c>
    </row>
    <row r="3600" spans="1:4" x14ac:dyDescent="0.2">
      <c r="A3600" t="s">
        <v>22396</v>
      </c>
      <c r="B3600" t="s">
        <v>28213</v>
      </c>
      <c r="C3600">
        <v>1879518</v>
      </c>
      <c r="D3600" t="e">
        <f>VLOOKUP(B3600,'[2]Kairos URL1'!$B$2:$C$100,2,0)</f>
        <v>#N/A</v>
      </c>
    </row>
    <row r="3601" spans="1:4" x14ac:dyDescent="0.2">
      <c r="A3601" t="s">
        <v>22397</v>
      </c>
      <c r="B3601" t="s">
        <v>28214</v>
      </c>
      <c r="C3601">
        <v>9877167</v>
      </c>
      <c r="D3601" t="e">
        <f>VLOOKUP(B3601,'[2]Kairos URL1'!$B$2:$C$100,2,0)</f>
        <v>#N/A</v>
      </c>
    </row>
    <row r="3602" spans="1:4" x14ac:dyDescent="0.2">
      <c r="A3602" t="s">
        <v>22398</v>
      </c>
      <c r="B3602" t="s">
        <v>28215</v>
      </c>
      <c r="C3602">
        <v>8953861</v>
      </c>
      <c r="D3602" t="e">
        <f>VLOOKUP(B3602,'[2]Kairos URL1'!$B$2:$C$100,2,0)</f>
        <v>#N/A</v>
      </c>
    </row>
    <row r="3603" spans="1:4" x14ac:dyDescent="0.2">
      <c r="A3603" t="s">
        <v>22399</v>
      </c>
      <c r="B3603" t="s">
        <v>28216</v>
      </c>
      <c r="C3603">
        <v>1941929</v>
      </c>
      <c r="D3603" t="e">
        <f>VLOOKUP(B3603,'[2]Kairos URL1'!$B$2:$C$100,2,0)</f>
        <v>#N/A</v>
      </c>
    </row>
    <row r="3604" spans="1:4" x14ac:dyDescent="0.2">
      <c r="A3604" t="s">
        <v>22400</v>
      </c>
      <c r="B3604" t="s">
        <v>28217</v>
      </c>
      <c r="C3604">
        <v>1863627</v>
      </c>
      <c r="D3604" t="e">
        <f>VLOOKUP(B3604,'[2]Kairos URL1'!$B$2:$C$100,2,0)</f>
        <v>#N/A</v>
      </c>
    </row>
    <row r="3605" spans="1:4" x14ac:dyDescent="0.2">
      <c r="A3605" t="s">
        <v>22401</v>
      </c>
      <c r="B3605" t="s">
        <v>28218</v>
      </c>
      <c r="C3605">
        <v>1867937</v>
      </c>
      <c r="D3605" t="e">
        <f>VLOOKUP(B3605,'[2]Kairos URL1'!$B$2:$C$100,2,0)</f>
        <v>#N/A</v>
      </c>
    </row>
    <row r="3606" spans="1:4" x14ac:dyDescent="0.2">
      <c r="A3606" t="s">
        <v>22402</v>
      </c>
      <c r="B3606" t="s">
        <v>28219</v>
      </c>
      <c r="C3606">
        <v>2094958</v>
      </c>
      <c r="D3606" t="e">
        <f>VLOOKUP(B3606,'[2]Kairos URL1'!$B$2:$C$100,2,0)</f>
        <v>#N/A</v>
      </c>
    </row>
    <row r="3607" spans="1:4" x14ac:dyDescent="0.2">
      <c r="A3607" t="s">
        <v>22403</v>
      </c>
      <c r="B3607" t="s">
        <v>28220</v>
      </c>
      <c r="C3607">
        <v>2096726</v>
      </c>
      <c r="D3607" t="e">
        <f>VLOOKUP(B3607,'[2]Kairos URL1'!$B$2:$C$100,2,0)</f>
        <v>#N/A</v>
      </c>
    </row>
    <row r="3608" spans="1:4" x14ac:dyDescent="0.2">
      <c r="A3608" t="s">
        <v>22404</v>
      </c>
      <c r="B3608" t="s">
        <v>28221</v>
      </c>
      <c r="C3608">
        <v>9013927</v>
      </c>
      <c r="D3608" t="e">
        <f>VLOOKUP(B3608,'[2]Kairos URL1'!$B$2:$C$100,2,0)</f>
        <v>#N/A</v>
      </c>
    </row>
    <row r="3609" spans="1:4" x14ac:dyDescent="0.2">
      <c r="A3609" t="s">
        <v>22405</v>
      </c>
      <c r="B3609" t="s">
        <v>28222</v>
      </c>
      <c r="C3609">
        <v>8077075</v>
      </c>
      <c r="D3609" t="e">
        <f>VLOOKUP(B3609,'[2]Kairos URL1'!$B$2:$C$100,2,0)</f>
        <v>#N/A</v>
      </c>
    </row>
    <row r="3610" spans="1:4" x14ac:dyDescent="0.2">
      <c r="A3610" t="s">
        <v>22406</v>
      </c>
      <c r="B3610" t="s">
        <v>28223</v>
      </c>
      <c r="C3610">
        <v>6807390</v>
      </c>
      <c r="D3610" t="e">
        <f>VLOOKUP(B3610,'[2]Kairos URL1'!$B$2:$C$100,2,0)</f>
        <v>#N/A</v>
      </c>
    </row>
    <row r="3611" spans="1:4" x14ac:dyDescent="0.2">
      <c r="A3611" t="s">
        <v>22407</v>
      </c>
      <c r="B3611" t="s">
        <v>28224</v>
      </c>
      <c r="C3611">
        <v>8956784</v>
      </c>
      <c r="D3611" t="e">
        <f>VLOOKUP(B3611,'[2]Kairos URL1'!$B$2:$C$100,2,0)</f>
        <v>#N/A</v>
      </c>
    </row>
    <row r="3612" spans="1:4" x14ac:dyDescent="0.2">
      <c r="A3612" t="s">
        <v>22408</v>
      </c>
      <c r="B3612" t="s">
        <v>28225</v>
      </c>
      <c r="C3612">
        <v>6646915</v>
      </c>
      <c r="D3612" t="e">
        <f>VLOOKUP(B3612,'[2]Kairos URL1'!$B$2:$C$100,2,0)</f>
        <v>#N/A</v>
      </c>
    </row>
    <row r="3613" spans="1:4" x14ac:dyDescent="0.2">
      <c r="A3613" t="s">
        <v>22409</v>
      </c>
      <c r="B3613" t="s">
        <v>28226</v>
      </c>
      <c r="C3613">
        <v>9706570</v>
      </c>
      <c r="D3613" t="e">
        <f>VLOOKUP(B3613,'[2]Kairos URL1'!$B$2:$C$100,2,0)</f>
        <v>#N/A</v>
      </c>
    </row>
    <row r="3614" spans="1:4" x14ac:dyDescent="0.2">
      <c r="A3614" t="s">
        <v>22410</v>
      </c>
      <c r="B3614" t="s">
        <v>28227</v>
      </c>
      <c r="C3614">
        <v>10406302</v>
      </c>
      <c r="D3614" t="e">
        <f>VLOOKUP(B3614,'[2]Kairos URL1'!$B$2:$C$100,2,0)</f>
        <v>#N/A</v>
      </c>
    </row>
    <row r="3615" spans="1:4" x14ac:dyDescent="0.2">
      <c r="A3615" t="s">
        <v>22411</v>
      </c>
      <c r="B3615" t="s">
        <v>28228</v>
      </c>
      <c r="C3615">
        <v>8733197</v>
      </c>
      <c r="D3615" t="e">
        <f>VLOOKUP(B3615,'[2]Kairos URL1'!$B$2:$C$100,2,0)</f>
        <v>#N/A</v>
      </c>
    </row>
    <row r="3616" spans="1:4" x14ac:dyDescent="0.2">
      <c r="A3616" t="s">
        <v>22412</v>
      </c>
      <c r="B3616" t="s">
        <v>28229</v>
      </c>
      <c r="C3616">
        <v>7976702</v>
      </c>
      <c r="D3616" t="e">
        <f>VLOOKUP(B3616,'[2]Kairos URL1'!$B$2:$C$100,2,0)</f>
        <v>#N/A</v>
      </c>
    </row>
    <row r="3617" spans="1:4" x14ac:dyDescent="0.2">
      <c r="A3617" t="s">
        <v>22413</v>
      </c>
      <c r="B3617" t="s">
        <v>28230</v>
      </c>
      <c r="C3617">
        <v>6174153</v>
      </c>
      <c r="D3617" t="e">
        <f>VLOOKUP(B3617,'[2]Kairos URL1'!$B$2:$C$100,2,0)</f>
        <v>#N/A</v>
      </c>
    </row>
    <row r="3618" spans="1:4" x14ac:dyDescent="0.2">
      <c r="A3618" t="s">
        <v>22414</v>
      </c>
      <c r="B3618" t="s">
        <v>28231</v>
      </c>
      <c r="C3618">
        <v>1862882</v>
      </c>
      <c r="D3618" t="e">
        <f>VLOOKUP(B3618,'[2]Kairos URL1'!$B$2:$C$100,2,0)</f>
        <v>#N/A</v>
      </c>
    </row>
    <row r="3619" spans="1:4" x14ac:dyDescent="0.2">
      <c r="A3619" t="s">
        <v>22415</v>
      </c>
      <c r="B3619" t="s">
        <v>28232</v>
      </c>
      <c r="C3619">
        <v>9977963</v>
      </c>
      <c r="D3619" t="e">
        <f>VLOOKUP(B3619,'[2]Kairos URL1'!$B$2:$C$100,2,0)</f>
        <v>#N/A</v>
      </c>
    </row>
    <row r="3620" spans="1:4" x14ac:dyDescent="0.2">
      <c r="A3620" t="s">
        <v>22416</v>
      </c>
      <c r="B3620" t="s">
        <v>28233</v>
      </c>
      <c r="C3620">
        <v>6133916</v>
      </c>
      <c r="D3620" t="e">
        <f>VLOOKUP(B3620,'[2]Kairos URL1'!$B$2:$C$100,2,0)</f>
        <v>#N/A</v>
      </c>
    </row>
    <row r="3621" spans="1:4" x14ac:dyDescent="0.2">
      <c r="A3621" t="s">
        <v>22417</v>
      </c>
      <c r="B3621" t="s">
        <v>28234</v>
      </c>
      <c r="C3621">
        <v>6916241</v>
      </c>
      <c r="D3621" t="e">
        <f>VLOOKUP(B3621,'[2]Kairos URL1'!$B$2:$C$100,2,0)</f>
        <v>#N/A</v>
      </c>
    </row>
    <row r="3622" spans="1:4" x14ac:dyDescent="0.2">
      <c r="A3622" t="s">
        <v>22418</v>
      </c>
      <c r="B3622" t="s">
        <v>28235</v>
      </c>
      <c r="C3622">
        <v>9795060</v>
      </c>
      <c r="D3622" t="e">
        <f>VLOOKUP(B3622,'[2]Kairos URL1'!$B$2:$C$100,2,0)</f>
        <v>#N/A</v>
      </c>
    </row>
    <row r="3623" spans="1:4" x14ac:dyDescent="0.2">
      <c r="A3623" t="s">
        <v>22419</v>
      </c>
      <c r="B3623" t="s">
        <v>28236</v>
      </c>
      <c r="C3623">
        <v>8541060</v>
      </c>
      <c r="D3623" t="e">
        <f>VLOOKUP(B3623,'[2]Kairos URL1'!$B$2:$C$100,2,0)</f>
        <v>#N/A</v>
      </c>
    </row>
    <row r="3624" spans="1:4" x14ac:dyDescent="0.2">
      <c r="A3624" t="s">
        <v>22420</v>
      </c>
      <c r="B3624" t="s">
        <v>28237</v>
      </c>
      <c r="C3624">
        <v>8033841</v>
      </c>
      <c r="D3624" t="e">
        <f>VLOOKUP(B3624,'[2]Kairos URL1'!$B$2:$C$100,2,0)</f>
        <v>#N/A</v>
      </c>
    </row>
    <row r="3625" spans="1:4" x14ac:dyDescent="0.2">
      <c r="A3625" t="s">
        <v>22421</v>
      </c>
      <c r="B3625" t="s">
        <v>28238</v>
      </c>
      <c r="C3625">
        <v>11972013</v>
      </c>
      <c r="D3625" t="e">
        <f>VLOOKUP(B3625,'[2]Kairos URL1'!$B$2:$C$100,2,0)</f>
        <v>#N/A</v>
      </c>
    </row>
    <row r="3626" spans="1:4" x14ac:dyDescent="0.2">
      <c r="A3626" t="s">
        <v>22422</v>
      </c>
      <c r="B3626" t="s">
        <v>28239</v>
      </c>
      <c r="C3626">
        <v>9846583</v>
      </c>
      <c r="D3626" t="e">
        <f>VLOOKUP(B3626,'[2]Kairos URL1'!$B$2:$C$100,2,0)</f>
        <v>#N/A</v>
      </c>
    </row>
    <row r="3627" spans="1:4" x14ac:dyDescent="0.2">
      <c r="A3627" t="s">
        <v>22423</v>
      </c>
      <c r="B3627" t="s">
        <v>28240</v>
      </c>
      <c r="C3627">
        <v>3151531</v>
      </c>
      <c r="D3627" t="e">
        <f>VLOOKUP(B3627,'[2]Kairos URL1'!$B$2:$C$100,2,0)</f>
        <v>#N/A</v>
      </c>
    </row>
    <row r="3628" spans="1:4" x14ac:dyDescent="0.2">
      <c r="A3628" t="s">
        <v>22424</v>
      </c>
      <c r="B3628" t="s">
        <v>28241</v>
      </c>
      <c r="C3628">
        <v>10322331</v>
      </c>
      <c r="D3628" t="e">
        <f>VLOOKUP(B3628,'[2]Kairos URL1'!$B$2:$C$100,2,0)</f>
        <v>#N/A</v>
      </c>
    </row>
    <row r="3629" spans="1:4" x14ac:dyDescent="0.2">
      <c r="A3629" t="s">
        <v>22425</v>
      </c>
      <c r="B3629" t="s">
        <v>28242</v>
      </c>
      <c r="C3629">
        <v>7669621</v>
      </c>
      <c r="D3629" t="e">
        <f>VLOOKUP(B3629,'[2]Kairos URL1'!$B$2:$C$100,2,0)</f>
        <v>#N/A</v>
      </c>
    </row>
    <row r="3630" spans="1:4" x14ac:dyDescent="0.2">
      <c r="A3630" t="s">
        <v>22426</v>
      </c>
      <c r="B3630" t="s">
        <v>28243</v>
      </c>
      <c r="C3630">
        <v>8036525</v>
      </c>
      <c r="D3630" t="e">
        <f>VLOOKUP(B3630,'[2]Kairos URL1'!$B$2:$C$100,2,0)</f>
        <v>#N/A</v>
      </c>
    </row>
    <row r="3631" spans="1:4" x14ac:dyDescent="0.2">
      <c r="A3631" t="s">
        <v>22427</v>
      </c>
      <c r="B3631" t="s">
        <v>28244</v>
      </c>
      <c r="C3631">
        <v>8967089</v>
      </c>
      <c r="D3631" t="e">
        <f>VLOOKUP(B3631,'[2]Kairos URL1'!$B$2:$C$100,2,0)</f>
        <v>#N/A</v>
      </c>
    </row>
    <row r="3632" spans="1:4" x14ac:dyDescent="0.2">
      <c r="A3632" t="s">
        <v>22428</v>
      </c>
      <c r="B3632" t="s">
        <v>28245</v>
      </c>
      <c r="C3632">
        <v>10416280</v>
      </c>
      <c r="D3632" t="e">
        <f>VLOOKUP(B3632,'[2]Kairos URL1'!$B$2:$C$100,2,0)</f>
        <v>#N/A</v>
      </c>
    </row>
    <row r="3633" spans="1:4" x14ac:dyDescent="0.2">
      <c r="A3633" t="s">
        <v>22429</v>
      </c>
      <c r="B3633" t="s">
        <v>28246</v>
      </c>
      <c r="C3633">
        <v>1909906</v>
      </c>
      <c r="D3633" t="e">
        <f>VLOOKUP(B3633,'[2]Kairos URL1'!$B$2:$C$100,2,0)</f>
        <v>#N/A</v>
      </c>
    </row>
    <row r="3634" spans="1:4" x14ac:dyDescent="0.2">
      <c r="A3634" t="s">
        <v>22430</v>
      </c>
      <c r="B3634" t="s">
        <v>28247</v>
      </c>
      <c r="C3634">
        <v>9816847</v>
      </c>
      <c r="D3634" t="e">
        <f>VLOOKUP(B3634,'[2]Kairos URL1'!$B$2:$C$100,2,0)</f>
        <v>#N/A</v>
      </c>
    </row>
    <row r="3635" spans="1:4" x14ac:dyDescent="0.2">
      <c r="A3635" t="s">
        <v>22431</v>
      </c>
      <c r="B3635" t="s">
        <v>28248</v>
      </c>
      <c r="C3635">
        <v>9798758</v>
      </c>
      <c r="D3635" t="e">
        <f>VLOOKUP(B3635,'[2]Kairos URL1'!$B$2:$C$100,2,0)</f>
        <v>#N/A</v>
      </c>
    </row>
    <row r="3636" spans="1:4" x14ac:dyDescent="0.2">
      <c r="A3636" t="s">
        <v>22432</v>
      </c>
      <c r="B3636" t="s">
        <v>28249</v>
      </c>
      <c r="C3636">
        <v>9498296</v>
      </c>
      <c r="D3636" t="e">
        <f>VLOOKUP(B3636,'[2]Kairos URL1'!$B$2:$C$100,2,0)</f>
        <v>#N/A</v>
      </c>
    </row>
    <row r="3637" spans="1:4" x14ac:dyDescent="0.2">
      <c r="A3637" t="s">
        <v>22433</v>
      </c>
      <c r="B3637" t="s">
        <v>28250</v>
      </c>
      <c r="C3637">
        <v>8495603</v>
      </c>
      <c r="D3637" t="e">
        <f>VLOOKUP(B3637,'[2]Kairos URL1'!$B$2:$C$100,2,0)</f>
        <v>#N/A</v>
      </c>
    </row>
    <row r="3638" spans="1:4" x14ac:dyDescent="0.2">
      <c r="A3638" t="s">
        <v>22434</v>
      </c>
      <c r="B3638" t="s">
        <v>28251</v>
      </c>
      <c r="C3638">
        <v>9758139</v>
      </c>
      <c r="D3638" t="e">
        <f>VLOOKUP(B3638,'[2]Kairos URL1'!$B$2:$C$100,2,0)</f>
        <v>#N/A</v>
      </c>
    </row>
    <row r="3639" spans="1:4" x14ac:dyDescent="0.2">
      <c r="A3639" t="s">
        <v>22435</v>
      </c>
      <c r="B3639" t="s">
        <v>28252</v>
      </c>
      <c r="C3639">
        <v>10569857</v>
      </c>
      <c r="D3639" t="e">
        <f>VLOOKUP(B3639,'[2]Kairos URL1'!$B$2:$C$100,2,0)</f>
        <v>#N/A</v>
      </c>
    </row>
    <row r="3640" spans="1:4" x14ac:dyDescent="0.2">
      <c r="A3640" t="s">
        <v>22436</v>
      </c>
      <c r="B3640" t="s">
        <v>28253</v>
      </c>
      <c r="C3640">
        <v>1877134</v>
      </c>
      <c r="D3640" t="e">
        <f>VLOOKUP(B3640,'[2]Kairos URL1'!$B$2:$C$100,2,0)</f>
        <v>#N/A</v>
      </c>
    </row>
    <row r="3641" spans="1:4" x14ac:dyDescent="0.2">
      <c r="A3641" t="s">
        <v>22437</v>
      </c>
      <c r="B3641" t="s">
        <v>28254</v>
      </c>
      <c r="C3641">
        <v>7878803</v>
      </c>
      <c r="D3641" t="e">
        <f>VLOOKUP(B3641,'[2]Kairos URL1'!$B$2:$C$100,2,0)</f>
        <v>#N/A</v>
      </c>
    </row>
    <row r="3642" spans="1:4" x14ac:dyDescent="0.2">
      <c r="A3642" t="s">
        <v>22438</v>
      </c>
      <c r="B3642" t="s">
        <v>28255</v>
      </c>
      <c r="C3642">
        <v>6710177</v>
      </c>
      <c r="D3642" t="e">
        <f>VLOOKUP(B3642,'[2]Kairos URL1'!$B$2:$C$100,2,0)</f>
        <v>#N/A</v>
      </c>
    </row>
    <row r="3643" spans="1:4" x14ac:dyDescent="0.2">
      <c r="A3643" t="s">
        <v>22439</v>
      </c>
      <c r="B3643" t="s">
        <v>28256</v>
      </c>
      <c r="C3643">
        <v>10455071</v>
      </c>
      <c r="D3643" t="e">
        <f>VLOOKUP(B3643,'[2]Kairos URL1'!$B$2:$C$100,2,0)</f>
        <v>#N/A</v>
      </c>
    </row>
    <row r="3644" spans="1:4" x14ac:dyDescent="0.2">
      <c r="A3644" t="s">
        <v>22440</v>
      </c>
      <c r="B3644" t="s">
        <v>28257</v>
      </c>
      <c r="C3644">
        <v>1965638</v>
      </c>
      <c r="D3644" t="e">
        <f>VLOOKUP(B3644,'[2]Kairos URL1'!$B$2:$C$100,2,0)</f>
        <v>#N/A</v>
      </c>
    </row>
    <row r="3645" spans="1:4" x14ac:dyDescent="0.2">
      <c r="A3645" t="s">
        <v>22441</v>
      </c>
      <c r="B3645" t="s">
        <v>28258</v>
      </c>
      <c r="C3645">
        <v>9221468</v>
      </c>
      <c r="D3645" t="e">
        <f>VLOOKUP(B3645,'[2]Kairos URL1'!$B$2:$C$100,2,0)</f>
        <v>#N/A</v>
      </c>
    </row>
    <row r="3646" spans="1:4" x14ac:dyDescent="0.2">
      <c r="A3646" t="s">
        <v>22442</v>
      </c>
      <c r="B3646" t="s">
        <v>28259</v>
      </c>
      <c r="C3646">
        <v>8071662</v>
      </c>
      <c r="D3646" t="e">
        <f>VLOOKUP(B3646,'[2]Kairos URL1'!$B$2:$C$100,2,0)</f>
        <v>#N/A</v>
      </c>
    </row>
    <row r="3647" spans="1:4" x14ac:dyDescent="0.2">
      <c r="A3647" t="s">
        <v>22443</v>
      </c>
      <c r="B3647" t="s">
        <v>28260</v>
      </c>
      <c r="C3647">
        <v>10406473</v>
      </c>
      <c r="D3647" t="e">
        <f>VLOOKUP(B3647,'[2]Kairos URL1'!$B$2:$C$100,2,0)</f>
        <v>#N/A</v>
      </c>
    </row>
    <row r="3648" spans="1:4" x14ac:dyDescent="0.2">
      <c r="A3648" t="s">
        <v>22444</v>
      </c>
      <c r="B3648" t="s">
        <v>28261</v>
      </c>
      <c r="C3648">
        <v>7354158</v>
      </c>
      <c r="D3648" t="e">
        <f>VLOOKUP(B3648,'[2]Kairos URL1'!$B$2:$C$100,2,0)</f>
        <v>#N/A</v>
      </c>
    </row>
    <row r="3649" spans="1:4" x14ac:dyDescent="0.2">
      <c r="A3649" t="s">
        <v>22445</v>
      </c>
      <c r="B3649" t="s">
        <v>28262</v>
      </c>
      <c r="C3649">
        <v>2020545</v>
      </c>
      <c r="D3649" t="e">
        <f>VLOOKUP(B3649,'[2]Kairos URL1'!$B$2:$C$100,2,0)</f>
        <v>#N/A</v>
      </c>
    </row>
    <row r="3650" spans="1:4" x14ac:dyDescent="0.2">
      <c r="A3650" t="s">
        <v>22446</v>
      </c>
      <c r="B3650" t="s">
        <v>28263</v>
      </c>
      <c r="C3650">
        <v>7071064</v>
      </c>
      <c r="D3650" t="e">
        <f>VLOOKUP(B3650,'[2]Kairos URL1'!$B$2:$C$100,2,0)</f>
        <v>#N/A</v>
      </c>
    </row>
    <row r="3651" spans="1:4" x14ac:dyDescent="0.2">
      <c r="A3651" t="s">
        <v>22447</v>
      </c>
      <c r="B3651" t="s">
        <v>28264</v>
      </c>
      <c r="C3651">
        <v>8306632</v>
      </c>
      <c r="D3651" t="e">
        <f>VLOOKUP(B3651,'[2]Kairos URL1'!$B$2:$C$100,2,0)</f>
        <v>#N/A</v>
      </c>
    </row>
    <row r="3652" spans="1:4" x14ac:dyDescent="0.2">
      <c r="A3652" t="s">
        <v>22448</v>
      </c>
      <c r="B3652" t="s">
        <v>28265</v>
      </c>
      <c r="C3652">
        <v>7137079</v>
      </c>
      <c r="D3652" t="e">
        <f>VLOOKUP(B3652,'[2]Kairos URL1'!$B$2:$C$100,2,0)</f>
        <v>#N/A</v>
      </c>
    </row>
    <row r="3653" spans="1:4" x14ac:dyDescent="0.2">
      <c r="A3653" t="s">
        <v>22449</v>
      </c>
      <c r="B3653" t="s">
        <v>28266</v>
      </c>
      <c r="C3653">
        <v>1896715</v>
      </c>
      <c r="D3653" t="e">
        <f>VLOOKUP(B3653,'[2]Kairos URL1'!$B$2:$C$100,2,0)</f>
        <v>#N/A</v>
      </c>
    </row>
    <row r="3654" spans="1:4" x14ac:dyDescent="0.2">
      <c r="A3654" t="s">
        <v>22450</v>
      </c>
      <c r="B3654" t="s">
        <v>28267</v>
      </c>
      <c r="C3654">
        <v>1887350</v>
      </c>
      <c r="D3654" t="e">
        <f>VLOOKUP(B3654,'[2]Kairos URL1'!$B$2:$C$100,2,0)</f>
        <v>#N/A</v>
      </c>
    </row>
    <row r="3655" spans="1:4" x14ac:dyDescent="0.2">
      <c r="A3655" t="s">
        <v>22451</v>
      </c>
      <c r="B3655" t="s">
        <v>28268</v>
      </c>
      <c r="C3655">
        <v>1894524</v>
      </c>
      <c r="D3655" t="e">
        <f>VLOOKUP(B3655,'[2]Kairos URL1'!$B$2:$C$100,2,0)</f>
        <v>#N/A</v>
      </c>
    </row>
    <row r="3656" spans="1:4" x14ac:dyDescent="0.2">
      <c r="A3656" t="s">
        <v>22452</v>
      </c>
      <c r="B3656" t="s">
        <v>28269</v>
      </c>
      <c r="C3656">
        <v>1929125</v>
      </c>
      <c r="D3656" t="e">
        <f>VLOOKUP(B3656,'[2]Kairos URL1'!$B$2:$C$100,2,0)</f>
        <v>#N/A</v>
      </c>
    </row>
    <row r="3657" spans="1:4" x14ac:dyDescent="0.2">
      <c r="A3657" t="s">
        <v>22453</v>
      </c>
      <c r="B3657" t="s">
        <v>28270</v>
      </c>
      <c r="C3657">
        <v>1962373</v>
      </c>
      <c r="D3657" t="e">
        <f>VLOOKUP(B3657,'[2]Kairos URL1'!$B$2:$C$100,2,0)</f>
        <v>#N/A</v>
      </c>
    </row>
    <row r="3658" spans="1:4" x14ac:dyDescent="0.2">
      <c r="A3658" t="s">
        <v>22454</v>
      </c>
      <c r="B3658" t="s">
        <v>28271</v>
      </c>
      <c r="C3658">
        <v>9699861</v>
      </c>
      <c r="D3658" t="e">
        <f>VLOOKUP(B3658,'[2]Kairos URL1'!$B$2:$C$100,2,0)</f>
        <v>#N/A</v>
      </c>
    </row>
    <row r="3659" spans="1:4" x14ac:dyDescent="0.2">
      <c r="A3659" t="s">
        <v>22455</v>
      </c>
      <c r="B3659" t="s">
        <v>28272</v>
      </c>
      <c r="C3659">
        <v>9091047</v>
      </c>
      <c r="D3659" t="e">
        <f>VLOOKUP(B3659,'[2]Kairos URL1'!$B$2:$C$100,2,0)</f>
        <v>#N/A</v>
      </c>
    </row>
    <row r="3660" spans="1:4" x14ac:dyDescent="0.2">
      <c r="A3660" t="s">
        <v>22456</v>
      </c>
      <c r="B3660" t="s">
        <v>28273</v>
      </c>
      <c r="C3660">
        <v>7735721</v>
      </c>
      <c r="D3660" t="e">
        <f>VLOOKUP(B3660,'[2]Kairos URL1'!$B$2:$C$100,2,0)</f>
        <v>#N/A</v>
      </c>
    </row>
    <row r="3661" spans="1:4" x14ac:dyDescent="0.2">
      <c r="A3661" t="s">
        <v>22457</v>
      </c>
      <c r="B3661" t="s">
        <v>28274</v>
      </c>
      <c r="C3661">
        <v>8285976</v>
      </c>
      <c r="D3661" t="e">
        <f>VLOOKUP(B3661,'[2]Kairos URL1'!$B$2:$C$100,2,0)</f>
        <v>#N/A</v>
      </c>
    </row>
    <row r="3662" spans="1:4" x14ac:dyDescent="0.2">
      <c r="A3662" t="s">
        <v>22458</v>
      </c>
      <c r="B3662" t="s">
        <v>28275</v>
      </c>
      <c r="C3662">
        <v>10506660</v>
      </c>
      <c r="D3662" t="e">
        <f>VLOOKUP(B3662,'[2]Kairos URL1'!$B$2:$C$100,2,0)</f>
        <v>#N/A</v>
      </c>
    </row>
    <row r="3663" spans="1:4" x14ac:dyDescent="0.2">
      <c r="A3663" t="s">
        <v>22459</v>
      </c>
      <c r="B3663" t="s">
        <v>28276</v>
      </c>
      <c r="C3663">
        <v>10499903</v>
      </c>
      <c r="D3663" t="e">
        <f>VLOOKUP(B3663,'[2]Kairos URL1'!$B$2:$C$100,2,0)</f>
        <v>#N/A</v>
      </c>
    </row>
    <row r="3664" spans="1:4" x14ac:dyDescent="0.2">
      <c r="A3664" t="s">
        <v>22460</v>
      </c>
      <c r="B3664" t="s">
        <v>28277</v>
      </c>
      <c r="C3664">
        <v>8661105</v>
      </c>
      <c r="D3664" t="e">
        <f>VLOOKUP(B3664,'[2]Kairos URL1'!$B$2:$C$100,2,0)</f>
        <v>#N/A</v>
      </c>
    </row>
    <row r="3665" spans="1:4" x14ac:dyDescent="0.2">
      <c r="A3665" t="s">
        <v>22461</v>
      </c>
      <c r="B3665" t="s">
        <v>28278</v>
      </c>
      <c r="C3665">
        <v>9884051</v>
      </c>
      <c r="D3665" t="e">
        <f>VLOOKUP(B3665,'[2]Kairos URL1'!$B$2:$C$100,2,0)</f>
        <v>#N/A</v>
      </c>
    </row>
    <row r="3666" spans="1:4" x14ac:dyDescent="0.2">
      <c r="A3666" t="s">
        <v>22462</v>
      </c>
      <c r="B3666" t="s">
        <v>28279</v>
      </c>
      <c r="C3666">
        <v>8541123</v>
      </c>
      <c r="D3666" t="e">
        <f>VLOOKUP(B3666,'[2]Kairos URL1'!$B$2:$C$100,2,0)</f>
        <v>#N/A</v>
      </c>
    </row>
    <row r="3667" spans="1:4" x14ac:dyDescent="0.2">
      <c r="A3667" t="s">
        <v>22463</v>
      </c>
      <c r="B3667" t="s">
        <v>28280</v>
      </c>
      <c r="C3667">
        <v>8083069</v>
      </c>
      <c r="D3667" t="e">
        <f>VLOOKUP(B3667,'[2]Kairos URL1'!$B$2:$C$100,2,0)</f>
        <v>#N/A</v>
      </c>
    </row>
    <row r="3668" spans="1:4" x14ac:dyDescent="0.2">
      <c r="A3668" t="s">
        <v>22464</v>
      </c>
      <c r="B3668" t="s">
        <v>28281</v>
      </c>
      <c r="C3668">
        <v>2054089</v>
      </c>
      <c r="D3668" t="e">
        <f>VLOOKUP(B3668,'[2]Kairos URL1'!$B$2:$C$100,2,0)</f>
        <v>#N/A</v>
      </c>
    </row>
    <row r="3669" spans="1:4" x14ac:dyDescent="0.2">
      <c r="A3669" t="s">
        <v>22465</v>
      </c>
      <c r="B3669" t="s">
        <v>28282</v>
      </c>
      <c r="C3669">
        <v>10443219</v>
      </c>
      <c r="D3669" t="e">
        <f>VLOOKUP(B3669,'[2]Kairos URL1'!$B$2:$C$100,2,0)</f>
        <v>#N/A</v>
      </c>
    </row>
    <row r="3670" spans="1:4" x14ac:dyDescent="0.2">
      <c r="A3670" t="s">
        <v>22466</v>
      </c>
      <c r="B3670" t="s">
        <v>28283</v>
      </c>
      <c r="C3670">
        <v>1898161</v>
      </c>
      <c r="D3670" t="e">
        <f>VLOOKUP(B3670,'[2]Kairos URL1'!$B$2:$C$100,2,0)</f>
        <v>#N/A</v>
      </c>
    </row>
    <row r="3671" spans="1:4" x14ac:dyDescent="0.2">
      <c r="A3671" t="s">
        <v>22467</v>
      </c>
      <c r="B3671" t="s">
        <v>28284</v>
      </c>
      <c r="C3671">
        <v>6851113</v>
      </c>
      <c r="D3671" t="e">
        <f>VLOOKUP(B3671,'[2]Kairos URL1'!$B$2:$C$100,2,0)</f>
        <v>#N/A</v>
      </c>
    </row>
    <row r="3672" spans="1:4" x14ac:dyDescent="0.2">
      <c r="A3672" t="s">
        <v>22468</v>
      </c>
      <c r="B3672" t="s">
        <v>28285</v>
      </c>
      <c r="C3672">
        <v>9991707</v>
      </c>
      <c r="D3672" t="e">
        <f>VLOOKUP(B3672,'[2]Kairos URL1'!$B$2:$C$100,2,0)</f>
        <v>#N/A</v>
      </c>
    </row>
    <row r="3673" spans="1:4" x14ac:dyDescent="0.2">
      <c r="A3673" t="s">
        <v>22469</v>
      </c>
      <c r="B3673" t="s">
        <v>28286</v>
      </c>
      <c r="C3673">
        <v>10450717</v>
      </c>
      <c r="D3673" t="e">
        <f>VLOOKUP(B3673,'[2]Kairos URL1'!$B$2:$C$100,2,0)</f>
        <v>#N/A</v>
      </c>
    </row>
    <row r="3674" spans="1:4" x14ac:dyDescent="0.2">
      <c r="A3674" t="s">
        <v>22470</v>
      </c>
      <c r="B3674" t="s">
        <v>28287</v>
      </c>
      <c r="C3674">
        <v>7899804</v>
      </c>
      <c r="D3674" t="e">
        <f>VLOOKUP(B3674,'[2]Kairos URL1'!$B$2:$C$100,2,0)</f>
        <v>#N/A</v>
      </c>
    </row>
    <row r="3675" spans="1:4" x14ac:dyDescent="0.2">
      <c r="A3675" t="s">
        <v>22471</v>
      </c>
      <c r="B3675" t="s">
        <v>28288</v>
      </c>
      <c r="C3675">
        <v>9131864</v>
      </c>
      <c r="D3675" t="e">
        <f>VLOOKUP(B3675,'[2]Kairos URL1'!$B$2:$C$100,2,0)</f>
        <v>#N/A</v>
      </c>
    </row>
    <row r="3676" spans="1:4" x14ac:dyDescent="0.2">
      <c r="A3676" t="s">
        <v>22472</v>
      </c>
      <c r="B3676" t="s">
        <v>28289</v>
      </c>
      <c r="C3676">
        <v>2156915</v>
      </c>
      <c r="D3676" t="e">
        <f>VLOOKUP(B3676,'[2]Kairos URL1'!$B$2:$C$100,2,0)</f>
        <v>#N/A</v>
      </c>
    </row>
    <row r="3677" spans="1:4" x14ac:dyDescent="0.2">
      <c r="A3677" t="s">
        <v>22473</v>
      </c>
      <c r="B3677" t="s">
        <v>28290</v>
      </c>
      <c r="C3677">
        <v>8453133</v>
      </c>
      <c r="D3677" t="e">
        <f>VLOOKUP(B3677,'[2]Kairos URL1'!$B$2:$C$100,2,0)</f>
        <v>#N/A</v>
      </c>
    </row>
    <row r="3678" spans="1:4" x14ac:dyDescent="0.2">
      <c r="A3678" t="s">
        <v>22474</v>
      </c>
      <c r="B3678" t="s">
        <v>28291</v>
      </c>
      <c r="C3678">
        <v>9317168</v>
      </c>
      <c r="D3678" t="e">
        <f>VLOOKUP(B3678,'[2]Kairos URL1'!$B$2:$C$100,2,0)</f>
        <v>#N/A</v>
      </c>
    </row>
    <row r="3679" spans="1:4" x14ac:dyDescent="0.2">
      <c r="A3679" t="s">
        <v>22475</v>
      </c>
      <c r="B3679" t="s">
        <v>28292</v>
      </c>
      <c r="C3679">
        <v>9607328</v>
      </c>
      <c r="D3679" t="e">
        <f>VLOOKUP(B3679,'[2]Kairos URL1'!$B$2:$C$100,2,0)</f>
        <v>#N/A</v>
      </c>
    </row>
    <row r="3680" spans="1:4" x14ac:dyDescent="0.2">
      <c r="A3680" t="s">
        <v>22476</v>
      </c>
      <c r="B3680" t="s">
        <v>28293</v>
      </c>
      <c r="C3680">
        <v>6764205</v>
      </c>
      <c r="D3680" t="e">
        <f>VLOOKUP(B3680,'[2]Kairos URL1'!$B$2:$C$100,2,0)</f>
        <v>#N/A</v>
      </c>
    </row>
    <row r="3681" spans="1:4" x14ac:dyDescent="0.2">
      <c r="A3681" t="s">
        <v>22477</v>
      </c>
      <c r="B3681" t="s">
        <v>28294</v>
      </c>
      <c r="C3681">
        <v>6803489</v>
      </c>
      <c r="D3681" t="e">
        <f>VLOOKUP(B3681,'[2]Kairos URL1'!$B$2:$C$100,2,0)</f>
        <v>#N/A</v>
      </c>
    </row>
    <row r="3682" spans="1:4" x14ac:dyDescent="0.2">
      <c r="A3682" t="s">
        <v>22478</v>
      </c>
      <c r="B3682" t="s">
        <v>28295</v>
      </c>
      <c r="C3682">
        <v>1945367</v>
      </c>
      <c r="D3682" t="e">
        <f>VLOOKUP(B3682,'[2]Kairos URL1'!$B$2:$C$100,2,0)</f>
        <v>#N/A</v>
      </c>
    </row>
    <row r="3683" spans="1:4" x14ac:dyDescent="0.2">
      <c r="A3683" t="s">
        <v>22479</v>
      </c>
      <c r="B3683" t="s">
        <v>28296</v>
      </c>
      <c r="C3683">
        <v>8180588</v>
      </c>
      <c r="D3683" t="e">
        <f>VLOOKUP(B3683,'[2]Kairos URL1'!$B$2:$C$100,2,0)</f>
        <v>#N/A</v>
      </c>
    </row>
    <row r="3684" spans="1:4" x14ac:dyDescent="0.2">
      <c r="A3684" t="s">
        <v>22480</v>
      </c>
      <c r="B3684" t="s">
        <v>28297</v>
      </c>
      <c r="C3684">
        <v>1884407</v>
      </c>
      <c r="D3684" t="e">
        <f>VLOOKUP(B3684,'[2]Kairos URL1'!$B$2:$C$100,2,0)</f>
        <v>#N/A</v>
      </c>
    </row>
    <row r="3685" spans="1:4" x14ac:dyDescent="0.2">
      <c r="A3685" t="s">
        <v>22481</v>
      </c>
      <c r="B3685" t="s">
        <v>28298</v>
      </c>
      <c r="C3685">
        <v>8502561</v>
      </c>
      <c r="D3685" t="e">
        <f>VLOOKUP(B3685,'[2]Kairos URL1'!$B$2:$C$100,2,0)</f>
        <v>#N/A</v>
      </c>
    </row>
    <row r="3686" spans="1:4" x14ac:dyDescent="0.2">
      <c r="A3686" t="s">
        <v>22482</v>
      </c>
      <c r="B3686" t="s">
        <v>28299</v>
      </c>
      <c r="C3686">
        <v>8086311</v>
      </c>
      <c r="D3686" t="e">
        <f>VLOOKUP(B3686,'[2]Kairos URL1'!$B$2:$C$100,2,0)</f>
        <v>#N/A</v>
      </c>
    </row>
    <row r="3687" spans="1:4" x14ac:dyDescent="0.2">
      <c r="A3687" t="s">
        <v>22483</v>
      </c>
      <c r="B3687" t="s">
        <v>28300</v>
      </c>
      <c r="C3687">
        <v>1864752</v>
      </c>
      <c r="D3687" t="e">
        <f>VLOOKUP(B3687,'[2]Kairos URL1'!$B$2:$C$100,2,0)</f>
        <v>#N/A</v>
      </c>
    </row>
    <row r="3688" spans="1:4" x14ac:dyDescent="0.2">
      <c r="A3688" t="s">
        <v>22484</v>
      </c>
      <c r="B3688" t="s">
        <v>28301</v>
      </c>
      <c r="C3688">
        <v>1939668</v>
      </c>
      <c r="D3688" t="e">
        <f>VLOOKUP(B3688,'[2]Kairos URL1'!$B$2:$C$100,2,0)</f>
        <v>#N/A</v>
      </c>
    </row>
    <row r="3689" spans="1:4" x14ac:dyDescent="0.2">
      <c r="A3689" t="s">
        <v>22485</v>
      </c>
      <c r="B3689" t="s">
        <v>28302</v>
      </c>
      <c r="C3689">
        <v>2251950</v>
      </c>
      <c r="D3689" t="e">
        <f>VLOOKUP(B3689,'[2]Kairos URL1'!$B$2:$C$100,2,0)</f>
        <v>#N/A</v>
      </c>
    </row>
    <row r="3690" spans="1:4" x14ac:dyDescent="0.2">
      <c r="A3690" t="s">
        <v>22486</v>
      </c>
      <c r="B3690" t="s">
        <v>28303</v>
      </c>
      <c r="C3690">
        <v>9246044</v>
      </c>
      <c r="D3690" t="e">
        <f>VLOOKUP(B3690,'[2]Kairos URL1'!$B$2:$C$100,2,0)</f>
        <v>#N/A</v>
      </c>
    </row>
    <row r="3691" spans="1:4" x14ac:dyDescent="0.2">
      <c r="A3691" t="s">
        <v>22487</v>
      </c>
      <c r="B3691" t="s">
        <v>28304</v>
      </c>
      <c r="C3691">
        <v>10479790</v>
      </c>
      <c r="D3691" t="e">
        <f>VLOOKUP(B3691,'[2]Kairos URL1'!$B$2:$C$100,2,0)</f>
        <v>#N/A</v>
      </c>
    </row>
    <row r="3692" spans="1:4" x14ac:dyDescent="0.2">
      <c r="A3692" t="s">
        <v>22488</v>
      </c>
      <c r="B3692" t="s">
        <v>28305</v>
      </c>
      <c r="C3692">
        <v>7856818</v>
      </c>
      <c r="D3692" t="e">
        <f>VLOOKUP(B3692,'[2]Kairos URL1'!$B$2:$C$100,2,0)</f>
        <v>#N/A</v>
      </c>
    </row>
    <row r="3693" spans="1:4" x14ac:dyDescent="0.2">
      <c r="A3693" t="s">
        <v>22489</v>
      </c>
      <c r="B3693" t="s">
        <v>28306</v>
      </c>
      <c r="C3693">
        <v>6725798</v>
      </c>
      <c r="D3693" t="e">
        <f>VLOOKUP(B3693,'[2]Kairos URL1'!$B$2:$C$100,2,0)</f>
        <v>#N/A</v>
      </c>
    </row>
    <row r="3694" spans="1:4" x14ac:dyDescent="0.2">
      <c r="A3694" t="s">
        <v>22490</v>
      </c>
      <c r="B3694" t="s">
        <v>28307</v>
      </c>
      <c r="C3694">
        <v>1862396</v>
      </c>
      <c r="D3694" t="e">
        <f>VLOOKUP(B3694,'[2]Kairos URL1'!$B$2:$C$100,2,0)</f>
        <v>#N/A</v>
      </c>
    </row>
    <row r="3695" spans="1:4" x14ac:dyDescent="0.2">
      <c r="A3695" t="s">
        <v>22491</v>
      </c>
      <c r="B3695" t="s">
        <v>28308</v>
      </c>
      <c r="C3695">
        <v>8875804</v>
      </c>
      <c r="D3695" t="e">
        <f>VLOOKUP(B3695,'[2]Kairos URL1'!$B$2:$C$100,2,0)</f>
        <v>#N/A</v>
      </c>
    </row>
    <row r="3696" spans="1:4" x14ac:dyDescent="0.2">
      <c r="A3696" t="s">
        <v>22492</v>
      </c>
      <c r="B3696" t="s">
        <v>28309</v>
      </c>
      <c r="C3696">
        <v>9236553</v>
      </c>
      <c r="D3696" t="e">
        <f>VLOOKUP(B3696,'[2]Kairos URL1'!$B$2:$C$100,2,0)</f>
        <v>#N/A</v>
      </c>
    </row>
    <row r="3697" spans="1:4" x14ac:dyDescent="0.2">
      <c r="A3697" t="s">
        <v>22493</v>
      </c>
      <c r="B3697" t="s">
        <v>28310</v>
      </c>
      <c r="C3697">
        <v>11470268</v>
      </c>
      <c r="D3697" t="e">
        <f>VLOOKUP(B3697,'[2]Kairos URL1'!$B$2:$C$100,2,0)</f>
        <v>#N/A</v>
      </c>
    </row>
    <row r="3698" spans="1:4" x14ac:dyDescent="0.2">
      <c r="A3698" t="s">
        <v>22494</v>
      </c>
      <c r="B3698" t="s">
        <v>28311</v>
      </c>
      <c r="C3698">
        <v>2091216</v>
      </c>
      <c r="D3698" t="e">
        <f>VLOOKUP(B3698,'[2]Kairos URL1'!$B$2:$C$100,2,0)</f>
        <v>#N/A</v>
      </c>
    </row>
    <row r="3699" spans="1:4" x14ac:dyDescent="0.2">
      <c r="A3699" t="s">
        <v>22495</v>
      </c>
      <c r="B3699" t="s">
        <v>28312</v>
      </c>
      <c r="C3699">
        <v>6516624</v>
      </c>
      <c r="D3699" t="e">
        <f>VLOOKUP(B3699,'[2]Kairos URL1'!$B$2:$C$100,2,0)</f>
        <v>#N/A</v>
      </c>
    </row>
    <row r="3700" spans="1:4" x14ac:dyDescent="0.2">
      <c r="A3700" t="s">
        <v>22496</v>
      </c>
      <c r="B3700" t="s">
        <v>28313</v>
      </c>
      <c r="C3700">
        <v>11264885</v>
      </c>
      <c r="D3700" t="e">
        <f>VLOOKUP(B3700,'[2]Kairos URL1'!$B$2:$C$100,2,0)</f>
        <v>#N/A</v>
      </c>
    </row>
    <row r="3701" spans="1:4" x14ac:dyDescent="0.2">
      <c r="A3701" t="s">
        <v>22497</v>
      </c>
      <c r="B3701" t="s">
        <v>28314</v>
      </c>
      <c r="C3701">
        <v>1885067</v>
      </c>
      <c r="D3701" t="e">
        <f>VLOOKUP(B3701,'[2]Kairos URL1'!$B$2:$C$100,2,0)</f>
        <v>#N/A</v>
      </c>
    </row>
    <row r="3702" spans="1:4" x14ac:dyDescent="0.2">
      <c r="A3702" t="s">
        <v>22498</v>
      </c>
      <c r="B3702" t="s">
        <v>28315</v>
      </c>
      <c r="C3702">
        <v>9226083</v>
      </c>
      <c r="D3702" t="e">
        <f>VLOOKUP(B3702,'[2]Kairos URL1'!$B$2:$C$100,2,0)</f>
        <v>#N/A</v>
      </c>
    </row>
    <row r="3703" spans="1:4" x14ac:dyDescent="0.2">
      <c r="A3703" t="s">
        <v>22499</v>
      </c>
      <c r="B3703" t="s">
        <v>28316</v>
      </c>
      <c r="C3703">
        <v>6771717</v>
      </c>
      <c r="D3703" t="e">
        <f>VLOOKUP(B3703,'[2]Kairos URL1'!$B$2:$C$100,2,0)</f>
        <v>#N/A</v>
      </c>
    </row>
    <row r="3704" spans="1:4" x14ac:dyDescent="0.2">
      <c r="A3704" t="s">
        <v>22500</v>
      </c>
      <c r="B3704" t="s">
        <v>28317</v>
      </c>
      <c r="C3704">
        <v>1933586</v>
      </c>
      <c r="D3704" t="e">
        <f>VLOOKUP(B3704,'[2]Kairos URL1'!$B$2:$C$100,2,0)</f>
        <v>#N/A</v>
      </c>
    </row>
    <row r="3705" spans="1:4" x14ac:dyDescent="0.2">
      <c r="A3705" t="s">
        <v>22501</v>
      </c>
      <c r="B3705" t="s">
        <v>28318</v>
      </c>
      <c r="C3705">
        <v>14104352</v>
      </c>
      <c r="D3705" t="e">
        <f>VLOOKUP(B3705,'[2]Kairos URL1'!$B$2:$C$100,2,0)</f>
        <v>#N/A</v>
      </c>
    </row>
    <row r="3706" spans="1:4" x14ac:dyDescent="0.2">
      <c r="A3706" t="s">
        <v>22502</v>
      </c>
      <c r="B3706" t="s">
        <v>28319</v>
      </c>
      <c r="C3706">
        <v>10323480</v>
      </c>
      <c r="D3706" t="e">
        <f>VLOOKUP(B3706,'[2]Kairos URL1'!$B$2:$C$100,2,0)</f>
        <v>#N/A</v>
      </c>
    </row>
    <row r="3707" spans="1:4" x14ac:dyDescent="0.2">
      <c r="A3707" t="s">
        <v>22503</v>
      </c>
      <c r="B3707" t="s">
        <v>28320</v>
      </c>
      <c r="C3707">
        <v>8969921</v>
      </c>
      <c r="D3707" t="e">
        <f>VLOOKUP(B3707,'[2]Kairos URL1'!$B$2:$C$100,2,0)</f>
        <v>#N/A</v>
      </c>
    </row>
    <row r="3708" spans="1:4" x14ac:dyDescent="0.2">
      <c r="A3708" t="s">
        <v>22504</v>
      </c>
      <c r="B3708" t="s">
        <v>28321</v>
      </c>
      <c r="C3708">
        <v>2797926</v>
      </c>
      <c r="D3708" t="e">
        <f>VLOOKUP(B3708,'[2]Kairos URL1'!$B$2:$C$100,2,0)</f>
        <v>#N/A</v>
      </c>
    </row>
    <row r="3709" spans="1:4" x14ac:dyDescent="0.2">
      <c r="A3709" t="s">
        <v>22505</v>
      </c>
      <c r="B3709" t="s">
        <v>28322</v>
      </c>
      <c r="C3709">
        <v>6937348</v>
      </c>
      <c r="D3709" t="e">
        <f>VLOOKUP(B3709,'[2]Kairos URL1'!$B$2:$C$100,2,0)</f>
        <v>#N/A</v>
      </c>
    </row>
    <row r="3710" spans="1:4" x14ac:dyDescent="0.2">
      <c r="A3710" t="s">
        <v>22506</v>
      </c>
      <c r="B3710" t="s">
        <v>28323</v>
      </c>
      <c r="C3710">
        <v>8292351</v>
      </c>
      <c r="D3710" t="e">
        <f>VLOOKUP(B3710,'[2]Kairos URL1'!$B$2:$C$100,2,0)</f>
        <v>#N/A</v>
      </c>
    </row>
    <row r="3711" spans="1:4" x14ac:dyDescent="0.2">
      <c r="A3711" t="s">
        <v>22507</v>
      </c>
      <c r="B3711" t="s">
        <v>28324</v>
      </c>
      <c r="C3711">
        <v>1975159</v>
      </c>
      <c r="D3711" t="e">
        <f>VLOOKUP(B3711,'[2]Kairos URL1'!$B$2:$C$100,2,0)</f>
        <v>#N/A</v>
      </c>
    </row>
    <row r="3712" spans="1:4" x14ac:dyDescent="0.2">
      <c r="A3712" t="s">
        <v>22508</v>
      </c>
      <c r="B3712" t="s">
        <v>28325</v>
      </c>
      <c r="C3712">
        <v>10649345</v>
      </c>
      <c r="D3712" t="str">
        <f>VLOOKUP(B3712,'[2]Kairos URL1'!$B$2:$C$100,2,0)</f>
        <v>Tritsch, Nicolas XavierHarvard Medical School</v>
      </c>
    </row>
    <row r="3713" spans="1:4" x14ac:dyDescent="0.2">
      <c r="A3713" t="s">
        <v>22509</v>
      </c>
      <c r="B3713" t="s">
        <v>28326</v>
      </c>
      <c r="C3713">
        <v>9760048</v>
      </c>
      <c r="D3713" t="e">
        <f>VLOOKUP(B3713,'[2]Kairos URL1'!$B$2:$C$100,2,0)</f>
        <v>#N/A</v>
      </c>
    </row>
    <row r="3714" spans="1:4" x14ac:dyDescent="0.2">
      <c r="A3714" t="s">
        <v>22510</v>
      </c>
      <c r="B3714" t="s">
        <v>28327</v>
      </c>
      <c r="C3714">
        <v>6806846</v>
      </c>
      <c r="D3714" t="e">
        <f>VLOOKUP(B3714,'[2]Kairos URL1'!$B$2:$C$100,2,0)</f>
        <v>#N/A</v>
      </c>
    </row>
    <row r="3715" spans="1:4" x14ac:dyDescent="0.2">
      <c r="A3715" t="s">
        <v>22511</v>
      </c>
      <c r="B3715" t="s">
        <v>28328</v>
      </c>
      <c r="C3715">
        <v>10696653</v>
      </c>
      <c r="D3715" t="e">
        <f>VLOOKUP(B3715,'[2]Kairos URL1'!$B$2:$C$100,2,0)</f>
        <v>#N/A</v>
      </c>
    </row>
    <row r="3716" spans="1:4" x14ac:dyDescent="0.2">
      <c r="A3716" t="s">
        <v>22512</v>
      </c>
      <c r="B3716" t="s">
        <v>28329</v>
      </c>
      <c r="C3716">
        <v>9815121</v>
      </c>
      <c r="D3716" t="e">
        <f>VLOOKUP(B3716,'[2]Kairos URL1'!$B$2:$C$100,2,0)</f>
        <v>#N/A</v>
      </c>
    </row>
    <row r="3717" spans="1:4" x14ac:dyDescent="0.2">
      <c r="A3717" t="s">
        <v>22513</v>
      </c>
      <c r="B3717" t="s">
        <v>28330</v>
      </c>
      <c r="C3717">
        <v>1955536</v>
      </c>
      <c r="D3717" t="e">
        <f>VLOOKUP(B3717,'[2]Kairos URL1'!$B$2:$C$100,2,0)</f>
        <v>#N/A</v>
      </c>
    </row>
    <row r="3718" spans="1:4" x14ac:dyDescent="0.2">
      <c r="A3718" t="s">
        <v>22514</v>
      </c>
      <c r="B3718" t="s">
        <v>28331</v>
      </c>
      <c r="C3718">
        <v>8244083</v>
      </c>
      <c r="D3718" t="e">
        <f>VLOOKUP(B3718,'[2]Kairos URL1'!$B$2:$C$100,2,0)</f>
        <v>#N/A</v>
      </c>
    </row>
    <row r="3719" spans="1:4" x14ac:dyDescent="0.2">
      <c r="A3719" t="s">
        <v>22515</v>
      </c>
      <c r="B3719" t="s">
        <v>28332</v>
      </c>
      <c r="C3719">
        <v>1868084</v>
      </c>
      <c r="D3719" t="e">
        <f>VLOOKUP(B3719,'[2]Kairos URL1'!$B$2:$C$100,2,0)</f>
        <v>#N/A</v>
      </c>
    </row>
    <row r="3720" spans="1:4" x14ac:dyDescent="0.2">
      <c r="A3720" t="s">
        <v>22516</v>
      </c>
      <c r="B3720" t="s">
        <v>28333</v>
      </c>
      <c r="C3720">
        <v>8525478</v>
      </c>
      <c r="D3720" t="e">
        <f>VLOOKUP(B3720,'[2]Kairos URL1'!$B$2:$C$100,2,0)</f>
        <v>#N/A</v>
      </c>
    </row>
    <row r="3721" spans="1:4" x14ac:dyDescent="0.2">
      <c r="A3721" t="s">
        <v>22517</v>
      </c>
      <c r="B3721" t="s">
        <v>28334</v>
      </c>
      <c r="C3721">
        <v>11295650</v>
      </c>
      <c r="D3721" t="e">
        <f>VLOOKUP(B3721,'[2]Kairos URL1'!$B$2:$C$100,2,0)</f>
        <v>#N/A</v>
      </c>
    </row>
    <row r="3722" spans="1:4" x14ac:dyDescent="0.2">
      <c r="A3722" t="s">
        <v>22518</v>
      </c>
      <c r="B3722" t="s">
        <v>28335</v>
      </c>
      <c r="C3722">
        <v>10012756</v>
      </c>
      <c r="D3722" t="e">
        <f>VLOOKUP(B3722,'[2]Kairos URL1'!$B$2:$C$100,2,0)</f>
        <v>#N/A</v>
      </c>
    </row>
    <row r="3723" spans="1:4" x14ac:dyDescent="0.2">
      <c r="A3723" t="s">
        <v>22519</v>
      </c>
      <c r="B3723" t="s">
        <v>28336</v>
      </c>
      <c r="C3723">
        <v>12574539</v>
      </c>
      <c r="D3723" t="e">
        <f>VLOOKUP(B3723,'[2]Kairos URL1'!$B$2:$C$100,2,0)</f>
        <v>#N/A</v>
      </c>
    </row>
    <row r="3724" spans="1:4" x14ac:dyDescent="0.2">
      <c r="A3724" t="s">
        <v>22520</v>
      </c>
      <c r="B3724" t="s">
        <v>28337</v>
      </c>
      <c r="C3724">
        <v>6131502</v>
      </c>
      <c r="D3724" t="e">
        <f>VLOOKUP(B3724,'[2]Kairos URL1'!$B$2:$C$100,2,0)</f>
        <v>#N/A</v>
      </c>
    </row>
    <row r="3725" spans="1:4" x14ac:dyDescent="0.2">
      <c r="A3725" t="s">
        <v>22521</v>
      </c>
      <c r="B3725" t="s">
        <v>28338</v>
      </c>
      <c r="C3725">
        <v>6798420</v>
      </c>
      <c r="D3725" t="e">
        <f>VLOOKUP(B3725,'[2]Kairos URL1'!$B$2:$C$100,2,0)</f>
        <v>#N/A</v>
      </c>
    </row>
    <row r="3726" spans="1:4" x14ac:dyDescent="0.2">
      <c r="A3726" t="s">
        <v>22522</v>
      </c>
      <c r="B3726" t="s">
        <v>28339</v>
      </c>
      <c r="C3726">
        <v>1897987</v>
      </c>
      <c r="D3726" t="e">
        <f>VLOOKUP(B3726,'[2]Kairos URL1'!$B$2:$C$100,2,0)</f>
        <v>#N/A</v>
      </c>
    </row>
    <row r="3727" spans="1:4" x14ac:dyDescent="0.2">
      <c r="A3727" t="s">
        <v>22523</v>
      </c>
      <c r="B3727" t="s">
        <v>28340</v>
      </c>
      <c r="C3727">
        <v>6619212</v>
      </c>
      <c r="D3727" t="e">
        <f>VLOOKUP(B3727,'[2]Kairos URL1'!$B$2:$C$100,2,0)</f>
        <v>#N/A</v>
      </c>
    </row>
    <row r="3728" spans="1:4" x14ac:dyDescent="0.2">
      <c r="A3728" t="s">
        <v>22524</v>
      </c>
      <c r="B3728" t="s">
        <v>28341</v>
      </c>
      <c r="C3728">
        <v>9489793</v>
      </c>
      <c r="D3728" t="e">
        <f>VLOOKUP(B3728,'[2]Kairos URL1'!$B$2:$C$100,2,0)</f>
        <v>#N/A</v>
      </c>
    </row>
    <row r="3729" spans="1:4" x14ac:dyDescent="0.2">
      <c r="A3729" t="s">
        <v>22525</v>
      </c>
      <c r="B3729" t="s">
        <v>28342</v>
      </c>
      <c r="C3729">
        <v>6771105</v>
      </c>
      <c r="D3729" t="e">
        <f>VLOOKUP(B3729,'[2]Kairos URL1'!$B$2:$C$100,2,0)</f>
        <v>#N/A</v>
      </c>
    </row>
    <row r="3730" spans="1:4" x14ac:dyDescent="0.2">
      <c r="A3730" t="s">
        <v>22526</v>
      </c>
      <c r="B3730" t="s">
        <v>28343</v>
      </c>
      <c r="C3730">
        <v>2091993</v>
      </c>
      <c r="D3730" t="e">
        <f>VLOOKUP(B3730,'[2]Kairos URL1'!$B$2:$C$100,2,0)</f>
        <v>#N/A</v>
      </c>
    </row>
    <row r="3731" spans="1:4" x14ac:dyDescent="0.2">
      <c r="A3731" t="s">
        <v>22527</v>
      </c>
      <c r="B3731" t="s">
        <v>28344</v>
      </c>
      <c r="C3731">
        <v>11753066</v>
      </c>
      <c r="D3731" t="e">
        <f>VLOOKUP(B3731,'[2]Kairos URL1'!$B$2:$C$100,2,0)</f>
        <v>#N/A</v>
      </c>
    </row>
    <row r="3732" spans="1:4" x14ac:dyDescent="0.2">
      <c r="A3732" t="s">
        <v>22528</v>
      </c>
      <c r="B3732" t="s">
        <v>28345</v>
      </c>
      <c r="C3732">
        <v>8592335</v>
      </c>
      <c r="D3732" t="e">
        <f>VLOOKUP(B3732,'[2]Kairos URL1'!$B$2:$C$100,2,0)</f>
        <v>#N/A</v>
      </c>
    </row>
    <row r="3733" spans="1:4" x14ac:dyDescent="0.2">
      <c r="A3733" t="s">
        <v>22529</v>
      </c>
      <c r="B3733" t="s">
        <v>28346</v>
      </c>
      <c r="C3733">
        <v>1932385</v>
      </c>
      <c r="D3733" t="e">
        <f>VLOOKUP(B3733,'[2]Kairos URL1'!$B$2:$C$100,2,0)</f>
        <v>#N/A</v>
      </c>
    </row>
    <row r="3734" spans="1:4" x14ac:dyDescent="0.2">
      <c r="A3734" t="s">
        <v>22530</v>
      </c>
      <c r="B3734" t="s">
        <v>28347</v>
      </c>
      <c r="C3734">
        <v>7839913</v>
      </c>
      <c r="D3734" t="e">
        <f>VLOOKUP(B3734,'[2]Kairos URL1'!$B$2:$C$100,2,0)</f>
        <v>#N/A</v>
      </c>
    </row>
    <row r="3735" spans="1:4" x14ac:dyDescent="0.2">
      <c r="A3735" t="s">
        <v>22531</v>
      </c>
      <c r="B3735" t="s">
        <v>28348</v>
      </c>
      <c r="C3735">
        <v>10214717</v>
      </c>
      <c r="D3735" t="e">
        <f>VLOOKUP(B3735,'[2]Kairos URL1'!$B$2:$C$100,2,0)</f>
        <v>#N/A</v>
      </c>
    </row>
    <row r="3736" spans="1:4" x14ac:dyDescent="0.2">
      <c r="A3736" t="s">
        <v>22532</v>
      </c>
      <c r="B3736" t="s">
        <v>28349</v>
      </c>
      <c r="C3736">
        <v>9092722</v>
      </c>
      <c r="D3736" t="e">
        <f>VLOOKUP(B3736,'[2]Kairos URL1'!$B$2:$C$100,2,0)</f>
        <v>#N/A</v>
      </c>
    </row>
    <row r="3737" spans="1:4" x14ac:dyDescent="0.2">
      <c r="A3737" t="s">
        <v>22533</v>
      </c>
      <c r="B3737" t="s">
        <v>28350</v>
      </c>
      <c r="C3737">
        <v>1927711</v>
      </c>
      <c r="D3737" t="e">
        <f>VLOOKUP(B3737,'[2]Kairos URL1'!$B$2:$C$100,2,0)</f>
        <v>#N/A</v>
      </c>
    </row>
    <row r="3738" spans="1:4" x14ac:dyDescent="0.2">
      <c r="A3738" t="s">
        <v>22534</v>
      </c>
      <c r="B3738" t="s">
        <v>28351</v>
      </c>
      <c r="C3738">
        <v>10796879</v>
      </c>
      <c r="D3738" t="e">
        <f>VLOOKUP(B3738,'[2]Kairos URL1'!$B$2:$C$100,2,0)</f>
        <v>#N/A</v>
      </c>
    </row>
    <row r="3739" spans="1:4" x14ac:dyDescent="0.2">
      <c r="A3739" t="s">
        <v>22535</v>
      </c>
      <c r="B3739" t="s">
        <v>28352</v>
      </c>
      <c r="C3739">
        <v>10944256</v>
      </c>
      <c r="D3739" t="e">
        <f>VLOOKUP(B3739,'[2]Kairos URL1'!$B$2:$C$100,2,0)</f>
        <v>#N/A</v>
      </c>
    </row>
    <row r="3740" spans="1:4" x14ac:dyDescent="0.2">
      <c r="A3740" t="s">
        <v>22536</v>
      </c>
      <c r="B3740" t="s">
        <v>28353</v>
      </c>
      <c r="C3740">
        <v>9629082</v>
      </c>
      <c r="D3740" t="e">
        <f>VLOOKUP(B3740,'[2]Kairos URL1'!$B$2:$C$100,2,0)</f>
        <v>#N/A</v>
      </c>
    </row>
    <row r="3741" spans="1:4" x14ac:dyDescent="0.2">
      <c r="A3741" t="s">
        <v>22537</v>
      </c>
      <c r="B3741" t="s">
        <v>28354</v>
      </c>
      <c r="C3741">
        <v>10291101</v>
      </c>
      <c r="D3741" t="e">
        <f>VLOOKUP(B3741,'[2]Kairos URL1'!$B$2:$C$100,2,0)</f>
        <v>#N/A</v>
      </c>
    </row>
    <row r="3742" spans="1:4" x14ac:dyDescent="0.2">
      <c r="A3742" t="s">
        <v>22538</v>
      </c>
      <c r="B3742" t="s">
        <v>28355</v>
      </c>
      <c r="C3742">
        <v>11913350</v>
      </c>
      <c r="D3742" t="e">
        <f>VLOOKUP(B3742,'[2]Kairos URL1'!$B$2:$C$100,2,0)</f>
        <v>#N/A</v>
      </c>
    </row>
    <row r="3743" spans="1:4" x14ac:dyDescent="0.2">
      <c r="A3743" t="s">
        <v>22539</v>
      </c>
      <c r="B3743" t="s">
        <v>28356</v>
      </c>
      <c r="C3743">
        <v>1974011</v>
      </c>
      <c r="D3743" t="e">
        <f>VLOOKUP(B3743,'[2]Kairos URL1'!$B$2:$C$100,2,0)</f>
        <v>#N/A</v>
      </c>
    </row>
    <row r="3744" spans="1:4" x14ac:dyDescent="0.2">
      <c r="A3744" t="s">
        <v>22540</v>
      </c>
      <c r="B3744" t="s">
        <v>28357</v>
      </c>
      <c r="C3744">
        <v>7643411</v>
      </c>
      <c r="D3744" t="e">
        <f>VLOOKUP(B3744,'[2]Kairos URL1'!$B$2:$C$100,2,0)</f>
        <v>#N/A</v>
      </c>
    </row>
    <row r="3745" spans="1:4" x14ac:dyDescent="0.2">
      <c r="A3745" t="s">
        <v>22541</v>
      </c>
      <c r="B3745" t="s">
        <v>28358</v>
      </c>
      <c r="C3745">
        <v>7173471</v>
      </c>
      <c r="D3745" t="e">
        <f>VLOOKUP(B3745,'[2]Kairos URL1'!$B$2:$C$100,2,0)</f>
        <v>#N/A</v>
      </c>
    </row>
    <row r="3746" spans="1:4" x14ac:dyDescent="0.2">
      <c r="A3746" t="s">
        <v>22542</v>
      </c>
      <c r="B3746" t="s">
        <v>28359</v>
      </c>
      <c r="C3746">
        <v>2167291</v>
      </c>
      <c r="D3746" t="e">
        <f>VLOOKUP(B3746,'[2]Kairos URL1'!$B$2:$C$100,2,0)</f>
        <v>#N/A</v>
      </c>
    </row>
    <row r="3747" spans="1:4" x14ac:dyDescent="0.2">
      <c r="A3747" t="s">
        <v>22543</v>
      </c>
      <c r="B3747" t="s">
        <v>28360</v>
      </c>
      <c r="C3747">
        <v>8726901</v>
      </c>
      <c r="D3747" t="e">
        <f>VLOOKUP(B3747,'[2]Kairos URL1'!$B$2:$C$100,2,0)</f>
        <v>#N/A</v>
      </c>
    </row>
    <row r="3748" spans="1:4" x14ac:dyDescent="0.2">
      <c r="A3748" t="s">
        <v>22544</v>
      </c>
      <c r="B3748" t="s">
        <v>28361</v>
      </c>
      <c r="C3748">
        <v>7127627</v>
      </c>
      <c r="D3748" t="e">
        <f>VLOOKUP(B3748,'[2]Kairos URL1'!$B$2:$C$100,2,0)</f>
        <v>#N/A</v>
      </c>
    </row>
    <row r="3749" spans="1:4" x14ac:dyDescent="0.2">
      <c r="A3749" t="s">
        <v>22545</v>
      </c>
      <c r="B3749" t="s">
        <v>28362</v>
      </c>
      <c r="C3749">
        <v>3124759</v>
      </c>
      <c r="D3749" t="e">
        <f>VLOOKUP(B3749,'[2]Kairos URL1'!$B$2:$C$100,2,0)</f>
        <v>#N/A</v>
      </c>
    </row>
    <row r="3750" spans="1:4" x14ac:dyDescent="0.2">
      <c r="A3750" t="s">
        <v>22546</v>
      </c>
      <c r="B3750" t="s">
        <v>28363</v>
      </c>
      <c r="C3750">
        <v>10667420</v>
      </c>
      <c r="D3750" t="e">
        <f>VLOOKUP(B3750,'[2]Kairos URL1'!$B$2:$C$100,2,0)</f>
        <v>#N/A</v>
      </c>
    </row>
    <row r="3751" spans="1:4" x14ac:dyDescent="0.2">
      <c r="A3751" t="s">
        <v>22547</v>
      </c>
      <c r="B3751" t="s">
        <v>28364</v>
      </c>
      <c r="C3751">
        <v>1862734</v>
      </c>
      <c r="D3751" t="e">
        <f>VLOOKUP(B3751,'[2]Kairos URL1'!$B$2:$C$100,2,0)</f>
        <v>#N/A</v>
      </c>
    </row>
    <row r="3752" spans="1:4" x14ac:dyDescent="0.2">
      <c r="A3752" t="s">
        <v>22548</v>
      </c>
      <c r="B3752" t="s">
        <v>28365</v>
      </c>
      <c r="C3752">
        <v>10246848</v>
      </c>
      <c r="D3752" t="e">
        <f>VLOOKUP(B3752,'[2]Kairos URL1'!$B$2:$C$100,2,0)</f>
        <v>#N/A</v>
      </c>
    </row>
    <row r="3753" spans="1:4" x14ac:dyDescent="0.2">
      <c r="A3753" t="s">
        <v>22549</v>
      </c>
      <c r="B3753" t="s">
        <v>28366</v>
      </c>
      <c r="C3753">
        <v>11798207</v>
      </c>
      <c r="D3753" t="e">
        <f>VLOOKUP(B3753,'[2]Kairos URL1'!$B$2:$C$100,2,0)</f>
        <v>#N/A</v>
      </c>
    </row>
    <row r="3754" spans="1:4" x14ac:dyDescent="0.2">
      <c r="A3754" t="s">
        <v>22550</v>
      </c>
      <c r="B3754" t="s">
        <v>28367</v>
      </c>
      <c r="C3754">
        <v>9257187</v>
      </c>
      <c r="D3754" t="e">
        <f>VLOOKUP(B3754,'[2]Kairos URL1'!$B$2:$C$100,2,0)</f>
        <v>#N/A</v>
      </c>
    </row>
    <row r="3755" spans="1:4" x14ac:dyDescent="0.2">
      <c r="A3755" t="s">
        <v>22551</v>
      </c>
      <c r="B3755" t="s">
        <v>28368</v>
      </c>
      <c r="C3755">
        <v>1861120</v>
      </c>
      <c r="D3755" t="e">
        <f>VLOOKUP(B3755,'[2]Kairos URL1'!$B$2:$C$100,2,0)</f>
        <v>#N/A</v>
      </c>
    </row>
    <row r="3756" spans="1:4" x14ac:dyDescent="0.2">
      <c r="A3756" t="s">
        <v>22552</v>
      </c>
      <c r="B3756" t="s">
        <v>28369</v>
      </c>
      <c r="C3756">
        <v>1875793</v>
      </c>
      <c r="D3756" t="e">
        <f>VLOOKUP(B3756,'[2]Kairos URL1'!$B$2:$C$100,2,0)</f>
        <v>#N/A</v>
      </c>
    </row>
    <row r="3757" spans="1:4" x14ac:dyDescent="0.2">
      <c r="A3757" t="s">
        <v>22553</v>
      </c>
      <c r="B3757" t="s">
        <v>28370</v>
      </c>
      <c r="C3757">
        <v>7928407</v>
      </c>
      <c r="D3757" t="e">
        <f>VLOOKUP(B3757,'[2]Kairos URL1'!$B$2:$C$100,2,0)</f>
        <v>#N/A</v>
      </c>
    </row>
    <row r="3758" spans="1:4" x14ac:dyDescent="0.2">
      <c r="A3758" t="s">
        <v>22554</v>
      </c>
      <c r="B3758" t="s">
        <v>28371</v>
      </c>
      <c r="C3758">
        <v>2105364</v>
      </c>
      <c r="D3758" t="e">
        <f>VLOOKUP(B3758,'[2]Kairos URL1'!$B$2:$C$100,2,0)</f>
        <v>#N/A</v>
      </c>
    </row>
    <row r="3759" spans="1:4" x14ac:dyDescent="0.2">
      <c r="A3759" t="s">
        <v>22555</v>
      </c>
      <c r="B3759" t="s">
        <v>28372</v>
      </c>
      <c r="C3759">
        <v>1910737</v>
      </c>
      <c r="D3759" t="e">
        <f>VLOOKUP(B3759,'[2]Kairos URL1'!$B$2:$C$100,2,0)</f>
        <v>#N/A</v>
      </c>
    </row>
    <row r="3760" spans="1:4" x14ac:dyDescent="0.2">
      <c r="A3760" t="s">
        <v>22556</v>
      </c>
      <c r="B3760" t="s">
        <v>28373</v>
      </c>
      <c r="C3760">
        <v>1883545</v>
      </c>
      <c r="D3760" t="e">
        <f>VLOOKUP(B3760,'[2]Kairos URL1'!$B$2:$C$100,2,0)</f>
        <v>#N/A</v>
      </c>
    </row>
    <row r="3761" spans="1:4" x14ac:dyDescent="0.2">
      <c r="A3761" t="s">
        <v>22557</v>
      </c>
      <c r="B3761" t="s">
        <v>28374</v>
      </c>
      <c r="C3761">
        <v>9860471</v>
      </c>
      <c r="D3761" t="e">
        <f>VLOOKUP(B3761,'[2]Kairos URL1'!$B$2:$C$100,2,0)</f>
        <v>#N/A</v>
      </c>
    </row>
    <row r="3762" spans="1:4" x14ac:dyDescent="0.2">
      <c r="A3762" t="s">
        <v>22558</v>
      </c>
      <c r="B3762" t="s">
        <v>28375</v>
      </c>
      <c r="C3762">
        <v>11516910</v>
      </c>
      <c r="D3762" t="e">
        <f>VLOOKUP(B3762,'[2]Kairos URL1'!$B$2:$C$100,2,0)</f>
        <v>#N/A</v>
      </c>
    </row>
    <row r="3763" spans="1:4" x14ac:dyDescent="0.2">
      <c r="A3763" t="s">
        <v>22559</v>
      </c>
      <c r="B3763" t="s">
        <v>28376</v>
      </c>
      <c r="C3763">
        <v>8020950</v>
      </c>
      <c r="D3763" t="e">
        <f>VLOOKUP(B3763,'[2]Kairos URL1'!$B$2:$C$100,2,0)</f>
        <v>#N/A</v>
      </c>
    </row>
    <row r="3764" spans="1:4" x14ac:dyDescent="0.2">
      <c r="A3764" t="s">
        <v>22560</v>
      </c>
      <c r="B3764" t="s">
        <v>28377</v>
      </c>
      <c r="C3764">
        <v>10571242</v>
      </c>
      <c r="D3764" t="e">
        <f>VLOOKUP(B3764,'[2]Kairos URL1'!$B$2:$C$100,2,0)</f>
        <v>#N/A</v>
      </c>
    </row>
    <row r="3765" spans="1:4" x14ac:dyDescent="0.2">
      <c r="A3765" t="s">
        <v>22561</v>
      </c>
      <c r="B3765" t="s">
        <v>28378</v>
      </c>
      <c r="C3765">
        <v>7076887</v>
      </c>
      <c r="D3765" t="e">
        <f>VLOOKUP(B3765,'[2]Kairos URL1'!$B$2:$C$100,2,0)</f>
        <v>#N/A</v>
      </c>
    </row>
    <row r="3766" spans="1:4" x14ac:dyDescent="0.2">
      <c r="A3766" t="s">
        <v>22562</v>
      </c>
      <c r="B3766" t="s">
        <v>28379</v>
      </c>
      <c r="C3766">
        <v>3150192</v>
      </c>
      <c r="D3766" t="e">
        <f>VLOOKUP(B3766,'[2]Kairos URL1'!$B$2:$C$100,2,0)</f>
        <v>#N/A</v>
      </c>
    </row>
    <row r="3767" spans="1:4" x14ac:dyDescent="0.2">
      <c r="A3767" t="s">
        <v>22563</v>
      </c>
      <c r="B3767" t="s">
        <v>28380</v>
      </c>
      <c r="C3767">
        <v>10280869</v>
      </c>
      <c r="D3767" t="e">
        <f>VLOOKUP(B3767,'[2]Kairos URL1'!$B$2:$C$100,2,0)</f>
        <v>#N/A</v>
      </c>
    </row>
    <row r="3768" spans="1:4" x14ac:dyDescent="0.2">
      <c r="A3768" t="s">
        <v>22564</v>
      </c>
      <c r="B3768" t="s">
        <v>28381</v>
      </c>
      <c r="C3768">
        <v>9809050</v>
      </c>
      <c r="D3768" t="e">
        <f>VLOOKUP(B3768,'[2]Kairos URL1'!$B$2:$C$100,2,0)</f>
        <v>#N/A</v>
      </c>
    </row>
    <row r="3769" spans="1:4" x14ac:dyDescent="0.2">
      <c r="A3769" t="s">
        <v>22565</v>
      </c>
      <c r="B3769" t="s">
        <v>28382</v>
      </c>
      <c r="C3769">
        <v>6487786</v>
      </c>
      <c r="D3769" t="e">
        <f>VLOOKUP(B3769,'[2]Kairos URL1'!$B$2:$C$100,2,0)</f>
        <v>#N/A</v>
      </c>
    </row>
    <row r="3770" spans="1:4" x14ac:dyDescent="0.2">
      <c r="A3770" t="s">
        <v>22566</v>
      </c>
      <c r="B3770" t="s">
        <v>28383</v>
      </c>
      <c r="C3770">
        <v>7053937</v>
      </c>
      <c r="D3770" t="e">
        <f>VLOOKUP(B3770,'[2]Kairos URL1'!$B$2:$C$100,2,0)</f>
        <v>#N/A</v>
      </c>
    </row>
    <row r="3771" spans="1:4" x14ac:dyDescent="0.2">
      <c r="A3771" t="s">
        <v>22567</v>
      </c>
      <c r="B3771" t="s">
        <v>28384</v>
      </c>
      <c r="C3771">
        <v>10096702</v>
      </c>
      <c r="D3771" t="e">
        <f>VLOOKUP(B3771,'[2]Kairos URL1'!$B$2:$C$100,2,0)</f>
        <v>#N/A</v>
      </c>
    </row>
    <row r="3772" spans="1:4" x14ac:dyDescent="0.2">
      <c r="A3772" t="s">
        <v>22568</v>
      </c>
      <c r="B3772" t="s">
        <v>28385</v>
      </c>
      <c r="C3772">
        <v>1865640</v>
      </c>
      <c r="D3772" t="e">
        <f>VLOOKUP(B3772,'[2]Kairos URL1'!$B$2:$C$100,2,0)</f>
        <v>#N/A</v>
      </c>
    </row>
    <row r="3773" spans="1:4" x14ac:dyDescent="0.2">
      <c r="A3773" t="s">
        <v>22569</v>
      </c>
      <c r="B3773" t="s">
        <v>28386</v>
      </c>
      <c r="C3773">
        <v>8616139</v>
      </c>
      <c r="D3773" t="e">
        <f>VLOOKUP(B3773,'[2]Kairos URL1'!$B$2:$C$100,2,0)</f>
        <v>#N/A</v>
      </c>
    </row>
    <row r="3774" spans="1:4" x14ac:dyDescent="0.2">
      <c r="A3774" t="s">
        <v>22570</v>
      </c>
      <c r="B3774" t="s">
        <v>28387</v>
      </c>
      <c r="C3774">
        <v>8579081</v>
      </c>
      <c r="D3774" t="e">
        <f>VLOOKUP(B3774,'[2]Kairos URL1'!$B$2:$C$100,2,0)</f>
        <v>#N/A</v>
      </c>
    </row>
    <row r="3775" spans="1:4" x14ac:dyDescent="0.2">
      <c r="A3775" t="s">
        <v>22571</v>
      </c>
      <c r="B3775" t="s">
        <v>28388</v>
      </c>
      <c r="C3775">
        <v>10468285</v>
      </c>
      <c r="D3775" t="e">
        <f>VLOOKUP(B3775,'[2]Kairos URL1'!$B$2:$C$100,2,0)</f>
        <v>#N/A</v>
      </c>
    </row>
    <row r="3776" spans="1:4" x14ac:dyDescent="0.2">
      <c r="A3776" t="s">
        <v>22572</v>
      </c>
      <c r="B3776" t="s">
        <v>28389</v>
      </c>
      <c r="C3776">
        <v>6724335</v>
      </c>
      <c r="D3776" t="e">
        <f>VLOOKUP(B3776,'[2]Kairos URL1'!$B$2:$C$100,2,0)</f>
        <v>#N/A</v>
      </c>
    </row>
    <row r="3777" spans="1:4" x14ac:dyDescent="0.2">
      <c r="A3777" t="s">
        <v>22573</v>
      </c>
      <c r="B3777" t="s">
        <v>28390</v>
      </c>
      <c r="C3777">
        <v>11695193</v>
      </c>
      <c r="D3777" t="e">
        <f>VLOOKUP(B3777,'[2]Kairos URL1'!$B$2:$C$100,2,0)</f>
        <v>#N/A</v>
      </c>
    </row>
    <row r="3778" spans="1:4" x14ac:dyDescent="0.2">
      <c r="A3778" t="s">
        <v>22574</v>
      </c>
      <c r="B3778" t="s">
        <v>28391</v>
      </c>
      <c r="C3778">
        <v>8419568</v>
      </c>
      <c r="D3778" t="e">
        <f>VLOOKUP(B3778,'[2]Kairos URL1'!$B$2:$C$100,2,0)</f>
        <v>#N/A</v>
      </c>
    </row>
    <row r="3779" spans="1:4" x14ac:dyDescent="0.2">
      <c r="A3779" t="s">
        <v>22575</v>
      </c>
      <c r="B3779" t="s">
        <v>28392</v>
      </c>
      <c r="C3779">
        <v>1865920</v>
      </c>
      <c r="D3779" t="e">
        <f>VLOOKUP(B3779,'[2]Kairos URL1'!$B$2:$C$100,2,0)</f>
        <v>#N/A</v>
      </c>
    </row>
    <row r="3780" spans="1:4" x14ac:dyDescent="0.2">
      <c r="A3780" t="s">
        <v>22576</v>
      </c>
      <c r="B3780" t="s">
        <v>28393</v>
      </c>
      <c r="C3780">
        <v>10110038</v>
      </c>
      <c r="D3780" t="e">
        <f>VLOOKUP(B3780,'[2]Kairos URL1'!$B$2:$C$100,2,0)</f>
        <v>#N/A</v>
      </c>
    </row>
    <row r="3781" spans="1:4" x14ac:dyDescent="0.2">
      <c r="A3781" t="s">
        <v>22577</v>
      </c>
      <c r="B3781" t="s">
        <v>28394</v>
      </c>
      <c r="C3781">
        <v>9134261</v>
      </c>
      <c r="D3781" t="e">
        <f>VLOOKUP(B3781,'[2]Kairos URL1'!$B$2:$C$100,2,0)</f>
        <v>#N/A</v>
      </c>
    </row>
    <row r="3782" spans="1:4" x14ac:dyDescent="0.2">
      <c r="A3782" t="s">
        <v>22578</v>
      </c>
      <c r="B3782" t="s">
        <v>28395</v>
      </c>
      <c r="C3782">
        <v>10341863</v>
      </c>
      <c r="D3782" t="e">
        <f>VLOOKUP(B3782,'[2]Kairos URL1'!$B$2:$C$100,2,0)</f>
        <v>#N/A</v>
      </c>
    </row>
    <row r="3783" spans="1:4" x14ac:dyDescent="0.2">
      <c r="A3783" t="s">
        <v>22579</v>
      </c>
      <c r="B3783" t="s">
        <v>28396</v>
      </c>
      <c r="C3783">
        <v>10632747</v>
      </c>
      <c r="D3783" t="e">
        <f>VLOOKUP(B3783,'[2]Kairos URL1'!$B$2:$C$100,2,0)</f>
        <v>#N/A</v>
      </c>
    </row>
    <row r="3784" spans="1:4" x14ac:dyDescent="0.2">
      <c r="A3784" t="s">
        <v>22580</v>
      </c>
      <c r="B3784" t="s">
        <v>28397</v>
      </c>
      <c r="C3784">
        <v>7780808</v>
      </c>
      <c r="D3784" t="e">
        <f>VLOOKUP(B3784,'[2]Kairos URL1'!$B$2:$C$100,2,0)</f>
        <v>#N/A</v>
      </c>
    </row>
    <row r="3785" spans="1:4" x14ac:dyDescent="0.2">
      <c r="A3785" t="s">
        <v>22581</v>
      </c>
      <c r="B3785" t="s">
        <v>28398</v>
      </c>
      <c r="C3785">
        <v>6798938</v>
      </c>
      <c r="D3785" t="e">
        <f>VLOOKUP(B3785,'[2]Kairos URL1'!$B$2:$C$100,2,0)</f>
        <v>#N/A</v>
      </c>
    </row>
    <row r="3786" spans="1:4" x14ac:dyDescent="0.2">
      <c r="A3786" t="s">
        <v>22582</v>
      </c>
      <c r="B3786" t="s">
        <v>28399</v>
      </c>
      <c r="C3786">
        <v>9792135</v>
      </c>
      <c r="D3786" t="e">
        <f>VLOOKUP(B3786,'[2]Kairos URL1'!$B$2:$C$100,2,0)</f>
        <v>#N/A</v>
      </c>
    </row>
    <row r="3787" spans="1:4" x14ac:dyDescent="0.2">
      <c r="A3787" t="s">
        <v>22583</v>
      </c>
      <c r="B3787" t="s">
        <v>28400</v>
      </c>
      <c r="C3787">
        <v>10114222</v>
      </c>
      <c r="D3787" t="e">
        <f>VLOOKUP(B3787,'[2]Kairos URL1'!$B$2:$C$100,2,0)</f>
        <v>#N/A</v>
      </c>
    </row>
    <row r="3788" spans="1:4" x14ac:dyDescent="0.2">
      <c r="A3788" t="s">
        <v>22584</v>
      </c>
      <c r="B3788" t="s">
        <v>28401</v>
      </c>
      <c r="C3788">
        <v>7800468</v>
      </c>
      <c r="D3788" t="e">
        <f>VLOOKUP(B3788,'[2]Kairos URL1'!$B$2:$C$100,2,0)</f>
        <v>#N/A</v>
      </c>
    </row>
    <row r="3789" spans="1:4" x14ac:dyDescent="0.2">
      <c r="A3789" t="s">
        <v>22585</v>
      </c>
      <c r="B3789" t="s">
        <v>28402</v>
      </c>
      <c r="C3789">
        <v>8760227</v>
      </c>
      <c r="D3789" t="e">
        <f>VLOOKUP(B3789,'[2]Kairos URL1'!$B$2:$C$100,2,0)</f>
        <v>#N/A</v>
      </c>
    </row>
    <row r="3790" spans="1:4" x14ac:dyDescent="0.2">
      <c r="A3790" t="s">
        <v>22586</v>
      </c>
      <c r="B3790" t="s">
        <v>28403</v>
      </c>
      <c r="C3790">
        <v>8341388</v>
      </c>
      <c r="D3790" t="e">
        <f>VLOOKUP(B3790,'[2]Kairos URL1'!$B$2:$C$100,2,0)</f>
        <v>#N/A</v>
      </c>
    </row>
    <row r="3791" spans="1:4" x14ac:dyDescent="0.2">
      <c r="A3791" t="s">
        <v>22587</v>
      </c>
      <c r="B3791" t="s">
        <v>28404</v>
      </c>
      <c r="C3791">
        <v>9182444</v>
      </c>
      <c r="D3791" t="e">
        <f>VLOOKUP(B3791,'[2]Kairos URL1'!$B$2:$C$100,2,0)</f>
        <v>#N/A</v>
      </c>
    </row>
    <row r="3792" spans="1:4" x14ac:dyDescent="0.2">
      <c r="A3792" t="s">
        <v>22588</v>
      </c>
      <c r="B3792" t="s">
        <v>28405</v>
      </c>
      <c r="C3792">
        <v>6486320</v>
      </c>
      <c r="D3792" t="e">
        <f>VLOOKUP(B3792,'[2]Kairos URL1'!$B$2:$C$100,2,0)</f>
        <v>#N/A</v>
      </c>
    </row>
    <row r="3793" spans="1:4" x14ac:dyDescent="0.2">
      <c r="A3793" t="s">
        <v>22589</v>
      </c>
      <c r="B3793" t="s">
        <v>28406</v>
      </c>
      <c r="C3793">
        <v>6108763</v>
      </c>
      <c r="D3793" t="e">
        <f>VLOOKUP(B3793,'[2]Kairos URL1'!$B$2:$C$100,2,0)</f>
        <v>#N/A</v>
      </c>
    </row>
    <row r="3794" spans="1:4" x14ac:dyDescent="0.2">
      <c r="A3794" t="s">
        <v>22590</v>
      </c>
      <c r="B3794" t="s">
        <v>28407</v>
      </c>
      <c r="C3794">
        <v>8177643</v>
      </c>
      <c r="D3794" t="e">
        <f>VLOOKUP(B3794,'[2]Kairos URL1'!$B$2:$C$100,2,0)</f>
        <v>#N/A</v>
      </c>
    </row>
    <row r="3795" spans="1:4" x14ac:dyDescent="0.2">
      <c r="A3795" t="s">
        <v>22591</v>
      </c>
      <c r="B3795" t="s">
        <v>28408</v>
      </c>
      <c r="C3795">
        <v>8903866</v>
      </c>
      <c r="D3795" t="e">
        <f>VLOOKUP(B3795,'[2]Kairos URL1'!$B$2:$C$100,2,0)</f>
        <v>#N/A</v>
      </c>
    </row>
    <row r="3796" spans="1:4" x14ac:dyDescent="0.2">
      <c r="A3796" t="s">
        <v>22592</v>
      </c>
      <c r="B3796" t="s">
        <v>28409</v>
      </c>
      <c r="C3796">
        <v>11348573</v>
      </c>
      <c r="D3796" t="str">
        <f>VLOOKUP(B3796,'[2]Kairos URL1'!$B$2:$C$100,2,0)</f>
        <v>Walsh, Jennifer LynnMiriam Hospital</v>
      </c>
    </row>
    <row r="3797" spans="1:4" x14ac:dyDescent="0.2">
      <c r="A3797" t="s">
        <v>22593</v>
      </c>
      <c r="B3797" t="s">
        <v>28410</v>
      </c>
      <c r="C3797">
        <v>1900291</v>
      </c>
      <c r="D3797" t="e">
        <f>VLOOKUP(B3797,'[2]Kairos URL1'!$B$2:$C$100,2,0)</f>
        <v>#N/A</v>
      </c>
    </row>
    <row r="3798" spans="1:4" x14ac:dyDescent="0.2">
      <c r="A3798" t="s">
        <v>22594</v>
      </c>
      <c r="B3798" t="s">
        <v>28411</v>
      </c>
      <c r="C3798">
        <v>10865336</v>
      </c>
      <c r="D3798" t="e">
        <f>VLOOKUP(B3798,'[2]Kairos URL1'!$B$2:$C$100,2,0)</f>
        <v>#N/A</v>
      </c>
    </row>
    <row r="3799" spans="1:4" x14ac:dyDescent="0.2">
      <c r="A3799" t="s">
        <v>22595</v>
      </c>
      <c r="B3799" t="s">
        <v>28412</v>
      </c>
      <c r="C3799">
        <v>9559229</v>
      </c>
      <c r="D3799" t="e">
        <f>VLOOKUP(B3799,'[2]Kairos URL1'!$B$2:$C$100,2,0)</f>
        <v>#N/A</v>
      </c>
    </row>
    <row r="3800" spans="1:4" x14ac:dyDescent="0.2">
      <c r="A3800" t="s">
        <v>22596</v>
      </c>
      <c r="B3800" t="s">
        <v>28413</v>
      </c>
      <c r="C3800">
        <v>9369088</v>
      </c>
      <c r="D3800" t="e">
        <f>VLOOKUP(B3800,'[2]Kairos URL1'!$B$2:$C$100,2,0)</f>
        <v>#N/A</v>
      </c>
    </row>
    <row r="3801" spans="1:4" x14ac:dyDescent="0.2">
      <c r="A3801" t="s">
        <v>22597</v>
      </c>
      <c r="B3801" t="s">
        <v>28414</v>
      </c>
      <c r="C3801">
        <v>2106055</v>
      </c>
      <c r="D3801" t="e">
        <f>VLOOKUP(B3801,'[2]Kairos URL1'!$B$2:$C$100,2,0)</f>
        <v>#N/A</v>
      </c>
    </row>
    <row r="3802" spans="1:4" x14ac:dyDescent="0.2">
      <c r="A3802" t="s">
        <v>22598</v>
      </c>
      <c r="B3802" t="s">
        <v>28415</v>
      </c>
      <c r="C3802">
        <v>7647881</v>
      </c>
      <c r="D3802" t="e">
        <f>VLOOKUP(B3802,'[2]Kairos URL1'!$B$2:$C$100,2,0)</f>
        <v>#N/A</v>
      </c>
    </row>
    <row r="3803" spans="1:4" x14ac:dyDescent="0.2">
      <c r="A3803" t="s">
        <v>22599</v>
      </c>
      <c r="B3803" t="s">
        <v>28416</v>
      </c>
      <c r="C3803">
        <v>10215144</v>
      </c>
      <c r="D3803" t="e">
        <f>VLOOKUP(B3803,'[2]Kairos URL1'!$B$2:$C$100,2,0)</f>
        <v>#N/A</v>
      </c>
    </row>
    <row r="3804" spans="1:4" x14ac:dyDescent="0.2">
      <c r="A3804" t="s">
        <v>22600</v>
      </c>
      <c r="B3804" t="s">
        <v>28417</v>
      </c>
      <c r="C3804">
        <v>8383476</v>
      </c>
      <c r="D3804" t="e">
        <f>VLOOKUP(B3804,'[2]Kairos URL1'!$B$2:$C$100,2,0)</f>
        <v>#N/A</v>
      </c>
    </row>
    <row r="3805" spans="1:4" x14ac:dyDescent="0.2">
      <c r="A3805" t="s">
        <v>22601</v>
      </c>
      <c r="B3805" t="s">
        <v>25705</v>
      </c>
      <c r="C3805">
        <v>3123605</v>
      </c>
      <c r="D3805" t="e">
        <f>VLOOKUP(B3805,'[2]Kairos URL1'!$B$2:$C$100,2,0)</f>
        <v>#N/A</v>
      </c>
    </row>
    <row r="3806" spans="1:4" x14ac:dyDescent="0.2">
      <c r="A3806" t="s">
        <v>22602</v>
      </c>
      <c r="B3806" t="s">
        <v>28418</v>
      </c>
      <c r="C3806">
        <v>8662829</v>
      </c>
      <c r="D3806" t="e">
        <f>VLOOKUP(B3806,'[2]Kairos URL1'!$B$2:$C$100,2,0)</f>
        <v>#N/A</v>
      </c>
    </row>
    <row r="3807" spans="1:4" x14ac:dyDescent="0.2">
      <c r="A3807" t="s">
        <v>22603</v>
      </c>
      <c r="B3807" t="s">
        <v>28419</v>
      </c>
      <c r="C3807">
        <v>6164874</v>
      </c>
      <c r="D3807" t="e">
        <f>VLOOKUP(B3807,'[2]Kairos URL1'!$B$2:$C$100,2,0)</f>
        <v>#N/A</v>
      </c>
    </row>
    <row r="3808" spans="1:4" x14ac:dyDescent="0.2">
      <c r="A3808" t="s">
        <v>22604</v>
      </c>
      <c r="B3808" t="s">
        <v>28420</v>
      </c>
      <c r="C3808">
        <v>9749935</v>
      </c>
      <c r="D3808" t="e">
        <f>VLOOKUP(B3808,'[2]Kairos URL1'!$B$2:$C$100,2,0)</f>
        <v>#N/A</v>
      </c>
    </row>
    <row r="3809" spans="1:4" x14ac:dyDescent="0.2">
      <c r="A3809" t="s">
        <v>22605</v>
      </c>
      <c r="B3809" t="s">
        <v>28420</v>
      </c>
      <c r="C3809">
        <v>10357639</v>
      </c>
      <c r="D3809" t="e">
        <f>VLOOKUP(B3809,'[2]Kairos URL1'!$B$2:$C$100,2,0)</f>
        <v>#N/A</v>
      </c>
    </row>
    <row r="3810" spans="1:4" x14ac:dyDescent="0.2">
      <c r="A3810" t="s">
        <v>22606</v>
      </c>
      <c r="B3810" t="s">
        <v>25706</v>
      </c>
      <c r="C3810">
        <v>1935875</v>
      </c>
      <c r="D3810" t="e">
        <f>VLOOKUP(B3810,'[2]Kairos URL1'!$B$2:$C$100,2,0)</f>
        <v>#N/A</v>
      </c>
    </row>
    <row r="3811" spans="1:4" x14ac:dyDescent="0.2">
      <c r="A3811" t="s">
        <v>22606</v>
      </c>
      <c r="B3811" t="s">
        <v>25706</v>
      </c>
      <c r="C3811">
        <v>10491081</v>
      </c>
      <c r="D3811" t="e">
        <f>VLOOKUP(B3811,'[2]Kairos URL1'!$B$2:$C$100,2,0)</f>
        <v>#N/A</v>
      </c>
    </row>
    <row r="3812" spans="1:4" x14ac:dyDescent="0.2">
      <c r="A3812" t="s">
        <v>22607</v>
      </c>
      <c r="B3812" t="s">
        <v>25706</v>
      </c>
      <c r="C3812">
        <v>8765378</v>
      </c>
      <c r="D3812" t="e">
        <f>VLOOKUP(B3812,'[2]Kairos URL1'!$B$2:$C$100,2,0)</f>
        <v>#N/A</v>
      </c>
    </row>
    <row r="3813" spans="1:4" x14ac:dyDescent="0.2">
      <c r="A3813" t="s">
        <v>22608</v>
      </c>
      <c r="B3813" t="s">
        <v>28421</v>
      </c>
      <c r="C3813">
        <v>8639358</v>
      </c>
      <c r="D3813" t="e">
        <f>VLOOKUP(B3813,'[2]Kairos URL1'!$B$2:$C$100,2,0)</f>
        <v>#N/A</v>
      </c>
    </row>
    <row r="3814" spans="1:4" x14ac:dyDescent="0.2">
      <c r="A3814" t="s">
        <v>22609</v>
      </c>
      <c r="B3814" t="s">
        <v>28422</v>
      </c>
      <c r="C3814">
        <v>9743383</v>
      </c>
      <c r="D3814" t="e">
        <f>VLOOKUP(B3814,'[2]Kairos URL1'!$B$2:$C$100,2,0)</f>
        <v>#N/A</v>
      </c>
    </row>
    <row r="3815" spans="1:4" x14ac:dyDescent="0.2">
      <c r="A3815" t="s">
        <v>22610</v>
      </c>
      <c r="B3815" t="s">
        <v>28423</v>
      </c>
      <c r="C3815">
        <v>12543786</v>
      </c>
      <c r="D3815" t="e">
        <f>VLOOKUP(B3815,'[2]Kairos URL1'!$B$2:$C$100,2,0)</f>
        <v>#N/A</v>
      </c>
    </row>
    <row r="3816" spans="1:4" x14ac:dyDescent="0.2">
      <c r="A3816" t="s">
        <v>22611</v>
      </c>
      <c r="B3816" t="s">
        <v>28424</v>
      </c>
      <c r="C3816">
        <v>9076625</v>
      </c>
      <c r="D3816" t="e">
        <f>VLOOKUP(B3816,'[2]Kairos URL1'!$B$2:$C$100,2,0)</f>
        <v>#N/A</v>
      </c>
    </row>
    <row r="3817" spans="1:4" x14ac:dyDescent="0.2">
      <c r="A3817" t="s">
        <v>22612</v>
      </c>
      <c r="B3817" t="s">
        <v>25710</v>
      </c>
      <c r="C3817">
        <v>8258615</v>
      </c>
      <c r="D3817" t="e">
        <f>VLOOKUP(B3817,'[2]Kairos URL1'!$B$2:$C$100,2,0)</f>
        <v>#N/A</v>
      </c>
    </row>
    <row r="3818" spans="1:4" x14ac:dyDescent="0.2">
      <c r="A3818" t="s">
        <v>22613</v>
      </c>
      <c r="B3818" t="s">
        <v>28425</v>
      </c>
      <c r="C3818">
        <v>10800329</v>
      </c>
      <c r="D3818" t="e">
        <f>VLOOKUP(B3818,'[2]Kairos URL1'!$B$2:$C$100,2,0)</f>
        <v>#N/A</v>
      </c>
    </row>
    <row r="3819" spans="1:4" x14ac:dyDescent="0.2">
      <c r="A3819" t="s">
        <v>22614</v>
      </c>
      <c r="B3819" t="s">
        <v>28426</v>
      </c>
      <c r="C3819">
        <v>11470412</v>
      </c>
      <c r="D3819" t="e">
        <f>VLOOKUP(B3819,'[2]Kairos URL1'!$B$2:$C$100,2,0)</f>
        <v>#N/A</v>
      </c>
    </row>
    <row r="3820" spans="1:4" x14ac:dyDescent="0.2">
      <c r="A3820" t="s">
        <v>22615</v>
      </c>
      <c r="B3820" t="s">
        <v>28427</v>
      </c>
      <c r="C3820">
        <v>10795645</v>
      </c>
      <c r="D3820" t="e">
        <f>VLOOKUP(B3820,'[2]Kairos URL1'!$B$2:$C$100,2,0)</f>
        <v>#N/A</v>
      </c>
    </row>
    <row r="3821" spans="1:4" x14ac:dyDescent="0.2">
      <c r="A3821" t="s">
        <v>22616</v>
      </c>
      <c r="B3821" t="s">
        <v>28428</v>
      </c>
      <c r="C3821">
        <v>10495497</v>
      </c>
      <c r="D3821" t="e">
        <f>VLOOKUP(B3821,'[2]Kairos URL1'!$B$2:$C$100,2,0)</f>
        <v>#N/A</v>
      </c>
    </row>
    <row r="3822" spans="1:4" x14ac:dyDescent="0.2">
      <c r="A3822" t="s">
        <v>22617</v>
      </c>
      <c r="B3822" t="s">
        <v>28428</v>
      </c>
      <c r="C3822">
        <v>7126045</v>
      </c>
      <c r="D3822" t="e">
        <f>VLOOKUP(B3822,'[2]Kairos URL1'!$B$2:$C$100,2,0)</f>
        <v>#N/A</v>
      </c>
    </row>
    <row r="3823" spans="1:4" x14ac:dyDescent="0.2">
      <c r="A3823" t="s">
        <v>22618</v>
      </c>
      <c r="B3823" t="s">
        <v>25713</v>
      </c>
      <c r="C3823">
        <v>9855470</v>
      </c>
      <c r="D3823" t="e">
        <f>VLOOKUP(B3823,'[2]Kairos URL1'!$B$2:$C$100,2,0)</f>
        <v>#N/A</v>
      </c>
    </row>
    <row r="3824" spans="1:4" x14ac:dyDescent="0.2">
      <c r="A3824" t="s">
        <v>22619</v>
      </c>
      <c r="B3824" t="s">
        <v>25713</v>
      </c>
      <c r="C3824">
        <v>7366601</v>
      </c>
      <c r="D3824" t="e">
        <f>VLOOKUP(B3824,'[2]Kairos URL1'!$B$2:$C$100,2,0)</f>
        <v>#N/A</v>
      </c>
    </row>
    <row r="3825" spans="1:4" x14ac:dyDescent="0.2">
      <c r="A3825" t="s">
        <v>22620</v>
      </c>
      <c r="B3825" t="s">
        <v>25713</v>
      </c>
      <c r="C3825">
        <v>10308008</v>
      </c>
      <c r="D3825" t="e">
        <f>VLOOKUP(B3825,'[2]Kairos URL1'!$B$2:$C$100,2,0)</f>
        <v>#N/A</v>
      </c>
    </row>
    <row r="3826" spans="1:4" x14ac:dyDescent="0.2">
      <c r="A3826" t="s">
        <v>22621</v>
      </c>
      <c r="B3826" t="s">
        <v>28429</v>
      </c>
      <c r="C3826">
        <v>10369873</v>
      </c>
      <c r="D3826" t="e">
        <f>VLOOKUP(B3826,'[2]Kairos URL1'!$B$2:$C$100,2,0)</f>
        <v>#N/A</v>
      </c>
    </row>
    <row r="3827" spans="1:4" x14ac:dyDescent="0.2">
      <c r="A3827" t="s">
        <v>22622</v>
      </c>
      <c r="B3827" t="s">
        <v>28430</v>
      </c>
      <c r="C3827">
        <v>10313217</v>
      </c>
      <c r="D3827" t="e">
        <f>VLOOKUP(B3827,'[2]Kairos URL1'!$B$2:$C$100,2,0)</f>
        <v>#N/A</v>
      </c>
    </row>
    <row r="3828" spans="1:4" x14ac:dyDescent="0.2">
      <c r="A3828" t="s">
        <v>22623</v>
      </c>
      <c r="B3828" t="s">
        <v>28431</v>
      </c>
      <c r="C3828">
        <v>12385586</v>
      </c>
      <c r="D3828" t="e">
        <f>VLOOKUP(B3828,'[2]Kairos URL1'!$B$2:$C$100,2,0)</f>
        <v>#N/A</v>
      </c>
    </row>
    <row r="3829" spans="1:4" x14ac:dyDescent="0.2">
      <c r="A3829" t="s">
        <v>22624</v>
      </c>
      <c r="B3829" t="s">
        <v>28432</v>
      </c>
      <c r="C3829">
        <v>2109379</v>
      </c>
      <c r="D3829" t="e">
        <f>VLOOKUP(B3829,'[2]Kairos URL1'!$B$2:$C$100,2,0)</f>
        <v>#N/A</v>
      </c>
    </row>
    <row r="3830" spans="1:4" x14ac:dyDescent="0.2">
      <c r="A3830" t="s">
        <v>22625</v>
      </c>
      <c r="B3830" t="s">
        <v>28433</v>
      </c>
      <c r="C3830">
        <v>10460123</v>
      </c>
      <c r="D3830" t="e">
        <f>VLOOKUP(B3830,'[2]Kairos URL1'!$B$2:$C$100,2,0)</f>
        <v>#N/A</v>
      </c>
    </row>
    <row r="3831" spans="1:4" x14ac:dyDescent="0.2">
      <c r="A3831" t="s">
        <v>22626</v>
      </c>
      <c r="B3831" t="s">
        <v>28434</v>
      </c>
      <c r="C3831">
        <v>8576037</v>
      </c>
      <c r="D3831" t="e">
        <f>VLOOKUP(B3831,'[2]Kairos URL1'!$B$2:$C$100,2,0)</f>
        <v>#N/A</v>
      </c>
    </row>
    <row r="3832" spans="1:4" x14ac:dyDescent="0.2">
      <c r="A3832" t="s">
        <v>22627</v>
      </c>
      <c r="B3832" t="s">
        <v>28435</v>
      </c>
      <c r="C3832">
        <v>10181952</v>
      </c>
      <c r="D3832" t="e">
        <f>VLOOKUP(B3832,'[2]Kairos URL1'!$B$2:$C$100,2,0)</f>
        <v>#N/A</v>
      </c>
    </row>
    <row r="3833" spans="1:4" x14ac:dyDescent="0.2">
      <c r="A3833" t="s">
        <v>22628</v>
      </c>
      <c r="B3833" t="s">
        <v>28436</v>
      </c>
      <c r="C3833">
        <v>1902352</v>
      </c>
      <c r="D3833" t="e">
        <f>VLOOKUP(B3833,'[2]Kairos URL1'!$B$2:$C$100,2,0)</f>
        <v>#N/A</v>
      </c>
    </row>
    <row r="3834" spans="1:4" x14ac:dyDescent="0.2">
      <c r="A3834" t="s">
        <v>22629</v>
      </c>
      <c r="B3834" t="s">
        <v>28437</v>
      </c>
      <c r="C3834">
        <v>1895208</v>
      </c>
      <c r="D3834" t="e">
        <f>VLOOKUP(B3834,'[2]Kairos URL1'!$B$2:$C$100,2,0)</f>
        <v>#N/A</v>
      </c>
    </row>
    <row r="3835" spans="1:4" x14ac:dyDescent="0.2">
      <c r="A3835" t="s">
        <v>22630</v>
      </c>
      <c r="B3835" t="s">
        <v>28438</v>
      </c>
      <c r="C3835">
        <v>1980402</v>
      </c>
      <c r="D3835" t="e">
        <f>VLOOKUP(B3835,'[2]Kairos URL1'!$B$2:$C$100,2,0)</f>
        <v>#N/A</v>
      </c>
    </row>
    <row r="3836" spans="1:4" x14ac:dyDescent="0.2">
      <c r="A3836" t="s">
        <v>22631</v>
      </c>
      <c r="B3836" t="s">
        <v>28439</v>
      </c>
      <c r="C3836">
        <v>2046018</v>
      </c>
      <c r="D3836" t="e">
        <f>VLOOKUP(B3836,'[2]Kairos URL1'!$B$2:$C$100,2,0)</f>
        <v>#N/A</v>
      </c>
    </row>
    <row r="3837" spans="1:4" x14ac:dyDescent="0.2">
      <c r="A3837" t="s">
        <v>22632</v>
      </c>
      <c r="B3837" t="s">
        <v>28440</v>
      </c>
      <c r="C3837">
        <v>1860187</v>
      </c>
      <c r="D3837" t="e">
        <f>VLOOKUP(B3837,'[2]Kairos URL1'!$B$2:$C$100,2,0)</f>
        <v>#N/A</v>
      </c>
    </row>
    <row r="3838" spans="1:4" x14ac:dyDescent="0.2">
      <c r="A3838" t="s">
        <v>22633</v>
      </c>
      <c r="B3838" t="s">
        <v>28441</v>
      </c>
      <c r="C3838">
        <v>1867370</v>
      </c>
      <c r="D3838" t="e">
        <f>VLOOKUP(B3838,'[2]Kairos URL1'!$B$2:$C$100,2,0)</f>
        <v>#N/A</v>
      </c>
    </row>
    <row r="3839" spans="1:4" x14ac:dyDescent="0.2">
      <c r="A3839" t="s">
        <v>22634</v>
      </c>
      <c r="B3839" t="s">
        <v>28442</v>
      </c>
      <c r="C3839">
        <v>9427418</v>
      </c>
      <c r="D3839" t="e">
        <f>VLOOKUP(B3839,'[2]Kairos URL1'!$B$2:$C$100,2,0)</f>
        <v>#N/A</v>
      </c>
    </row>
    <row r="3840" spans="1:4" x14ac:dyDescent="0.2">
      <c r="A3840" t="s">
        <v>22635</v>
      </c>
      <c r="B3840" t="s">
        <v>28443</v>
      </c>
      <c r="C3840">
        <v>1876213</v>
      </c>
      <c r="D3840" t="e">
        <f>VLOOKUP(B3840,'[2]Kairos URL1'!$B$2:$C$100,2,0)</f>
        <v>#N/A</v>
      </c>
    </row>
    <row r="3841" spans="1:4" x14ac:dyDescent="0.2">
      <c r="A3841" t="s">
        <v>22636</v>
      </c>
      <c r="B3841" t="s">
        <v>28444</v>
      </c>
      <c r="C3841">
        <v>8432629</v>
      </c>
      <c r="D3841" t="e">
        <f>VLOOKUP(B3841,'[2]Kairos URL1'!$B$2:$C$100,2,0)</f>
        <v>#N/A</v>
      </c>
    </row>
    <row r="3842" spans="1:4" x14ac:dyDescent="0.2">
      <c r="A3842" t="s">
        <v>22637</v>
      </c>
      <c r="B3842" t="s">
        <v>28445</v>
      </c>
      <c r="C3842">
        <v>10391553</v>
      </c>
      <c r="D3842" t="e">
        <f>VLOOKUP(B3842,'[2]Kairos URL1'!$B$2:$C$100,2,0)</f>
        <v>#N/A</v>
      </c>
    </row>
    <row r="3843" spans="1:4" x14ac:dyDescent="0.2">
      <c r="A3843" t="s">
        <v>22638</v>
      </c>
      <c r="B3843" t="s">
        <v>28446</v>
      </c>
      <c r="C3843">
        <v>1862956</v>
      </c>
      <c r="D3843" t="e">
        <f>VLOOKUP(B3843,'[2]Kairos URL1'!$B$2:$C$100,2,0)</f>
        <v>#N/A</v>
      </c>
    </row>
    <row r="3844" spans="1:4" x14ac:dyDescent="0.2">
      <c r="A3844" t="s">
        <v>22639</v>
      </c>
      <c r="B3844" t="s">
        <v>28447</v>
      </c>
      <c r="C3844">
        <v>1896489</v>
      </c>
      <c r="D3844" t="e">
        <f>VLOOKUP(B3844,'[2]Kairos URL1'!$B$2:$C$100,2,0)</f>
        <v>#N/A</v>
      </c>
    </row>
    <row r="3845" spans="1:4" x14ac:dyDescent="0.2">
      <c r="A3845" t="s">
        <v>22640</v>
      </c>
      <c r="B3845" t="s">
        <v>28448</v>
      </c>
      <c r="C3845">
        <v>7836761</v>
      </c>
      <c r="D3845" t="e">
        <f>VLOOKUP(B3845,'[2]Kairos URL1'!$B$2:$C$100,2,0)</f>
        <v>#N/A</v>
      </c>
    </row>
    <row r="3846" spans="1:4" x14ac:dyDescent="0.2">
      <c r="A3846" t="s">
        <v>22641</v>
      </c>
      <c r="B3846" t="s">
        <v>28449</v>
      </c>
      <c r="C3846">
        <v>8424847</v>
      </c>
      <c r="D3846" t="e">
        <f>VLOOKUP(B3846,'[2]Kairos URL1'!$B$2:$C$100,2,0)</f>
        <v>#N/A</v>
      </c>
    </row>
    <row r="3847" spans="1:4" x14ac:dyDescent="0.2">
      <c r="A3847" t="s">
        <v>22642</v>
      </c>
      <c r="B3847" t="s">
        <v>28450</v>
      </c>
      <c r="C3847">
        <v>8644321</v>
      </c>
      <c r="D3847" t="e">
        <f>VLOOKUP(B3847,'[2]Kairos URL1'!$B$2:$C$100,2,0)</f>
        <v>#N/A</v>
      </c>
    </row>
    <row r="3848" spans="1:4" x14ac:dyDescent="0.2">
      <c r="A3848" t="s">
        <v>22643</v>
      </c>
      <c r="B3848" t="s">
        <v>28451</v>
      </c>
      <c r="C3848">
        <v>7137927</v>
      </c>
      <c r="D3848" t="e">
        <f>VLOOKUP(B3848,'[2]Kairos URL1'!$B$2:$C$100,2,0)</f>
        <v>#N/A</v>
      </c>
    </row>
    <row r="3849" spans="1:4" x14ac:dyDescent="0.2">
      <c r="A3849" t="s">
        <v>22644</v>
      </c>
      <c r="B3849" t="s">
        <v>28452</v>
      </c>
      <c r="C3849">
        <v>14960738</v>
      </c>
      <c r="D3849" t="e">
        <f>VLOOKUP(B3849,'[2]Kairos URL1'!$B$2:$C$100,2,0)</f>
        <v>#N/A</v>
      </c>
    </row>
    <row r="3850" spans="1:4" x14ac:dyDescent="0.2">
      <c r="A3850" t="s">
        <v>22645</v>
      </c>
      <c r="B3850" t="s">
        <v>28453</v>
      </c>
      <c r="C3850">
        <v>9334159</v>
      </c>
      <c r="D3850" t="e">
        <f>VLOOKUP(B3850,'[2]Kairos URL1'!$B$2:$C$100,2,0)</f>
        <v>#N/A</v>
      </c>
    </row>
    <row r="3851" spans="1:4" x14ac:dyDescent="0.2">
      <c r="A3851" t="s">
        <v>22646</v>
      </c>
      <c r="B3851" t="s">
        <v>28454</v>
      </c>
      <c r="C3851">
        <v>7754356</v>
      </c>
      <c r="D3851" t="e">
        <f>VLOOKUP(B3851,'[2]Kairos URL1'!$B$2:$C$100,2,0)</f>
        <v>#N/A</v>
      </c>
    </row>
    <row r="3852" spans="1:4" x14ac:dyDescent="0.2">
      <c r="A3852" t="s">
        <v>22647</v>
      </c>
      <c r="B3852" t="s">
        <v>28455</v>
      </c>
      <c r="C3852">
        <v>11463403</v>
      </c>
      <c r="D3852" t="e">
        <f>VLOOKUP(B3852,'[2]Kairos URL1'!$B$2:$C$100,2,0)</f>
        <v>#N/A</v>
      </c>
    </row>
    <row r="3853" spans="1:4" x14ac:dyDescent="0.2">
      <c r="A3853" t="s">
        <v>22648</v>
      </c>
      <c r="B3853" t="s">
        <v>28456</v>
      </c>
      <c r="C3853">
        <v>8848927</v>
      </c>
      <c r="D3853" t="e">
        <f>VLOOKUP(B3853,'[2]Kairos URL1'!$B$2:$C$100,2,0)</f>
        <v>#N/A</v>
      </c>
    </row>
    <row r="3854" spans="1:4" x14ac:dyDescent="0.2">
      <c r="A3854" t="s">
        <v>22649</v>
      </c>
      <c r="B3854" t="s">
        <v>28457</v>
      </c>
      <c r="C3854">
        <v>8558042</v>
      </c>
      <c r="D3854" t="e">
        <f>VLOOKUP(B3854,'[2]Kairos URL1'!$B$2:$C$100,2,0)</f>
        <v>#N/A</v>
      </c>
    </row>
    <row r="3855" spans="1:4" x14ac:dyDescent="0.2">
      <c r="A3855" t="s">
        <v>22650</v>
      </c>
      <c r="B3855" t="s">
        <v>28458</v>
      </c>
      <c r="C3855">
        <v>11457185</v>
      </c>
      <c r="D3855" t="e">
        <f>VLOOKUP(B3855,'[2]Kairos URL1'!$B$2:$C$100,2,0)</f>
        <v>#N/A</v>
      </c>
    </row>
    <row r="3856" spans="1:4" x14ac:dyDescent="0.2">
      <c r="A3856" t="s">
        <v>22651</v>
      </c>
      <c r="B3856" t="s">
        <v>28459</v>
      </c>
      <c r="C3856">
        <v>1902086</v>
      </c>
      <c r="D3856" t="e">
        <f>VLOOKUP(B3856,'[2]Kairos URL1'!$B$2:$C$100,2,0)</f>
        <v>#N/A</v>
      </c>
    </row>
    <row r="3857" spans="1:4" x14ac:dyDescent="0.2">
      <c r="A3857" t="s">
        <v>22652</v>
      </c>
      <c r="B3857" t="s">
        <v>28460</v>
      </c>
      <c r="C3857">
        <v>9795930</v>
      </c>
      <c r="D3857" t="e">
        <f>VLOOKUP(B3857,'[2]Kairos URL1'!$B$2:$C$100,2,0)</f>
        <v>#N/A</v>
      </c>
    </row>
    <row r="3858" spans="1:4" x14ac:dyDescent="0.2">
      <c r="A3858" t="s">
        <v>22653</v>
      </c>
      <c r="B3858" t="s">
        <v>28461</v>
      </c>
      <c r="C3858">
        <v>10592432</v>
      </c>
      <c r="D3858" t="e">
        <f>VLOOKUP(B3858,'[2]Kairos URL1'!$B$2:$C$100,2,0)</f>
        <v>#N/A</v>
      </c>
    </row>
    <row r="3859" spans="1:4" x14ac:dyDescent="0.2">
      <c r="A3859" t="s">
        <v>22654</v>
      </c>
      <c r="B3859" t="s">
        <v>28462</v>
      </c>
      <c r="C3859">
        <v>11522271</v>
      </c>
      <c r="D3859" t="e">
        <f>VLOOKUP(B3859,'[2]Kairos URL1'!$B$2:$C$100,2,0)</f>
        <v>#N/A</v>
      </c>
    </row>
    <row r="3860" spans="1:4" x14ac:dyDescent="0.2">
      <c r="A3860" t="s">
        <v>22655</v>
      </c>
      <c r="B3860" t="s">
        <v>28463</v>
      </c>
      <c r="C3860">
        <v>9809083</v>
      </c>
      <c r="D3860" t="e">
        <f>VLOOKUP(B3860,'[2]Kairos URL1'!$B$2:$C$100,2,0)</f>
        <v>#N/A</v>
      </c>
    </row>
    <row r="3861" spans="1:4" x14ac:dyDescent="0.2">
      <c r="A3861" t="s">
        <v>22656</v>
      </c>
      <c r="B3861" t="s">
        <v>28464</v>
      </c>
      <c r="C3861">
        <v>6473298</v>
      </c>
      <c r="D3861" t="e">
        <f>VLOOKUP(B3861,'[2]Kairos URL1'!$B$2:$C$100,2,0)</f>
        <v>#N/A</v>
      </c>
    </row>
    <row r="3862" spans="1:4" x14ac:dyDescent="0.2">
      <c r="A3862" t="s">
        <v>22657</v>
      </c>
      <c r="B3862" t="s">
        <v>28465</v>
      </c>
      <c r="C3862">
        <v>7074896</v>
      </c>
      <c r="D3862" t="e">
        <f>VLOOKUP(B3862,'[2]Kairos URL1'!$B$2:$C$100,2,0)</f>
        <v>#N/A</v>
      </c>
    </row>
    <row r="3863" spans="1:4" x14ac:dyDescent="0.2">
      <c r="A3863" t="s">
        <v>22658</v>
      </c>
      <c r="B3863" t="s">
        <v>28466</v>
      </c>
      <c r="C3863">
        <v>1887033</v>
      </c>
      <c r="D3863" t="e">
        <f>VLOOKUP(B3863,'[2]Kairos URL1'!$B$2:$C$100,2,0)</f>
        <v>#N/A</v>
      </c>
    </row>
    <row r="3864" spans="1:4" x14ac:dyDescent="0.2">
      <c r="A3864" t="s">
        <v>22659</v>
      </c>
      <c r="B3864" t="s">
        <v>28467</v>
      </c>
      <c r="C3864">
        <v>1911909</v>
      </c>
      <c r="D3864" t="e">
        <f>VLOOKUP(B3864,'[2]Kairos URL1'!$B$2:$C$100,2,0)</f>
        <v>#N/A</v>
      </c>
    </row>
    <row r="3865" spans="1:4" x14ac:dyDescent="0.2">
      <c r="A3865" t="s">
        <v>22660</v>
      </c>
      <c r="B3865" t="s">
        <v>28468</v>
      </c>
      <c r="C3865">
        <v>7839177</v>
      </c>
      <c r="D3865" t="e">
        <f>VLOOKUP(B3865,'[2]Kairos URL1'!$B$2:$C$100,2,0)</f>
        <v>#N/A</v>
      </c>
    </row>
    <row r="3866" spans="1:4" x14ac:dyDescent="0.2">
      <c r="A3866" t="s">
        <v>22661</v>
      </c>
      <c r="B3866" t="s">
        <v>28469</v>
      </c>
      <c r="C3866">
        <v>10476645</v>
      </c>
      <c r="D3866" t="e">
        <f>VLOOKUP(B3866,'[2]Kairos URL1'!$B$2:$C$100,2,0)</f>
        <v>#N/A</v>
      </c>
    </row>
    <row r="3867" spans="1:4" x14ac:dyDescent="0.2">
      <c r="A3867" t="s">
        <v>22662</v>
      </c>
      <c r="B3867" t="s">
        <v>28470</v>
      </c>
      <c r="C3867">
        <v>14632485</v>
      </c>
      <c r="D3867" t="e">
        <f>VLOOKUP(B3867,'[2]Kairos URL1'!$B$2:$C$100,2,0)</f>
        <v>#N/A</v>
      </c>
    </row>
    <row r="3868" spans="1:4" x14ac:dyDescent="0.2">
      <c r="A3868" t="s">
        <v>22663</v>
      </c>
      <c r="B3868" t="s">
        <v>28471</v>
      </c>
      <c r="C3868">
        <v>10367499</v>
      </c>
      <c r="D3868" t="e">
        <f>VLOOKUP(B3868,'[2]Kairos URL1'!$B$2:$C$100,2,0)</f>
        <v>#N/A</v>
      </c>
    </row>
    <row r="3869" spans="1:4" x14ac:dyDescent="0.2">
      <c r="A3869" t="s">
        <v>22664</v>
      </c>
      <c r="B3869" t="s">
        <v>28472</v>
      </c>
      <c r="C3869">
        <v>7354318</v>
      </c>
      <c r="D3869" t="e">
        <f>VLOOKUP(B3869,'[2]Kairos URL1'!$B$2:$C$100,2,0)</f>
        <v>#N/A</v>
      </c>
    </row>
    <row r="3870" spans="1:4" x14ac:dyDescent="0.2">
      <c r="A3870" t="s">
        <v>22665</v>
      </c>
      <c r="B3870" t="s">
        <v>28473</v>
      </c>
      <c r="C3870">
        <v>10359847</v>
      </c>
      <c r="D3870" t="e">
        <f>VLOOKUP(B3870,'[2]Kairos URL1'!$B$2:$C$100,2,0)</f>
        <v>#N/A</v>
      </c>
    </row>
    <row r="3871" spans="1:4" x14ac:dyDescent="0.2">
      <c r="A3871" t="s">
        <v>22666</v>
      </c>
      <c r="B3871" t="s">
        <v>28474</v>
      </c>
      <c r="C3871">
        <v>8609993</v>
      </c>
      <c r="D3871" t="e">
        <f>VLOOKUP(B3871,'[2]Kairos URL1'!$B$2:$C$100,2,0)</f>
        <v>#N/A</v>
      </c>
    </row>
    <row r="3872" spans="1:4" x14ac:dyDescent="0.2">
      <c r="A3872" t="s">
        <v>22667</v>
      </c>
      <c r="B3872" t="s">
        <v>28475</v>
      </c>
      <c r="C3872">
        <v>1968516</v>
      </c>
      <c r="D3872" t="e">
        <f>VLOOKUP(B3872,'[2]Kairos URL1'!$B$2:$C$100,2,0)</f>
        <v>#N/A</v>
      </c>
    </row>
    <row r="3873" spans="1:4" x14ac:dyDescent="0.2">
      <c r="A3873" t="s">
        <v>22668</v>
      </c>
      <c r="B3873" t="s">
        <v>28476</v>
      </c>
      <c r="C3873">
        <v>10827476</v>
      </c>
      <c r="D3873" t="e">
        <f>VLOOKUP(B3873,'[2]Kairos URL1'!$B$2:$C$100,2,0)</f>
        <v>#N/A</v>
      </c>
    </row>
    <row r="3874" spans="1:4" x14ac:dyDescent="0.2">
      <c r="A3874" t="s">
        <v>22669</v>
      </c>
      <c r="B3874" t="s">
        <v>28477</v>
      </c>
      <c r="C3874">
        <v>6717712</v>
      </c>
      <c r="D3874" t="e">
        <f>VLOOKUP(B3874,'[2]Kairos URL1'!$B$2:$C$100,2,0)</f>
        <v>#N/A</v>
      </c>
    </row>
    <row r="3875" spans="1:4" x14ac:dyDescent="0.2">
      <c r="A3875" t="s">
        <v>22670</v>
      </c>
      <c r="B3875" t="s">
        <v>28478</v>
      </c>
      <c r="C3875">
        <v>8859594</v>
      </c>
      <c r="D3875" t="e">
        <f>VLOOKUP(B3875,'[2]Kairos URL1'!$B$2:$C$100,2,0)</f>
        <v>#N/A</v>
      </c>
    </row>
    <row r="3876" spans="1:4" x14ac:dyDescent="0.2">
      <c r="A3876" t="s">
        <v>22671</v>
      </c>
      <c r="B3876" t="s">
        <v>28479</v>
      </c>
      <c r="C3876">
        <v>8027409</v>
      </c>
      <c r="D3876" t="e">
        <f>VLOOKUP(B3876,'[2]Kairos URL1'!$B$2:$C$100,2,0)</f>
        <v>#N/A</v>
      </c>
    </row>
    <row r="3877" spans="1:4" x14ac:dyDescent="0.2">
      <c r="A3877" t="s">
        <v>22672</v>
      </c>
      <c r="B3877" t="s">
        <v>28480</v>
      </c>
      <c r="C3877">
        <v>6933066</v>
      </c>
      <c r="D3877" t="e">
        <f>VLOOKUP(B3877,'[2]Kairos URL1'!$B$2:$C$100,2,0)</f>
        <v>#N/A</v>
      </c>
    </row>
    <row r="3878" spans="1:4" x14ac:dyDescent="0.2">
      <c r="A3878" t="s">
        <v>22673</v>
      </c>
      <c r="B3878" t="s">
        <v>28481</v>
      </c>
      <c r="C3878">
        <v>2442076</v>
      </c>
      <c r="D3878" t="e">
        <f>VLOOKUP(B3878,'[2]Kairos URL1'!$B$2:$C$100,2,0)</f>
        <v>#N/A</v>
      </c>
    </row>
    <row r="3879" spans="1:4" x14ac:dyDescent="0.2">
      <c r="A3879" t="s">
        <v>22674</v>
      </c>
      <c r="B3879" t="s">
        <v>28482</v>
      </c>
      <c r="C3879">
        <v>10125061</v>
      </c>
      <c r="D3879" t="e">
        <f>VLOOKUP(B3879,'[2]Kairos URL1'!$B$2:$C$100,2,0)</f>
        <v>#N/A</v>
      </c>
    </row>
    <row r="3880" spans="1:4" x14ac:dyDescent="0.2">
      <c r="A3880" t="s">
        <v>22675</v>
      </c>
      <c r="B3880" t="s">
        <v>28483</v>
      </c>
      <c r="C3880">
        <v>1873296</v>
      </c>
      <c r="D3880" t="str">
        <f>VLOOKUP(B3880,'[2]Kairos URL1'!$B$2:$C$100,2,0)</f>
        <v>Whitsett, Jeffrey ACincinnati Childrens Hosp Med Ctr</v>
      </c>
    </row>
    <row r="3881" spans="1:4" x14ac:dyDescent="0.2">
      <c r="A3881" t="s">
        <v>22676</v>
      </c>
      <c r="B3881" t="s">
        <v>28484</v>
      </c>
      <c r="C3881">
        <v>9545217</v>
      </c>
      <c r="D3881" t="e">
        <f>VLOOKUP(B3881,'[2]Kairos URL1'!$B$2:$C$100,2,0)</f>
        <v>#N/A</v>
      </c>
    </row>
    <row r="3882" spans="1:4" x14ac:dyDescent="0.2">
      <c r="A3882" t="s">
        <v>22677</v>
      </c>
      <c r="B3882" t="s">
        <v>28485</v>
      </c>
      <c r="C3882">
        <v>10739157</v>
      </c>
      <c r="D3882" t="e">
        <f>VLOOKUP(B3882,'[2]Kairos URL1'!$B$2:$C$100,2,0)</f>
        <v>#N/A</v>
      </c>
    </row>
    <row r="3883" spans="1:4" x14ac:dyDescent="0.2">
      <c r="A3883" t="s">
        <v>22678</v>
      </c>
      <c r="B3883" t="s">
        <v>28486</v>
      </c>
      <c r="C3883">
        <v>10509059</v>
      </c>
      <c r="D3883" t="e">
        <f>VLOOKUP(B3883,'[2]Kairos URL1'!$B$2:$C$100,2,0)</f>
        <v>#N/A</v>
      </c>
    </row>
    <row r="3884" spans="1:4" x14ac:dyDescent="0.2">
      <c r="A3884" t="s">
        <v>22679</v>
      </c>
      <c r="B3884" t="s">
        <v>28487</v>
      </c>
      <c r="C3884">
        <v>1862385</v>
      </c>
      <c r="D3884" t="e">
        <f>VLOOKUP(B3884,'[2]Kairos URL1'!$B$2:$C$100,2,0)</f>
        <v>#N/A</v>
      </c>
    </row>
    <row r="3885" spans="1:4" x14ac:dyDescent="0.2">
      <c r="A3885" t="s">
        <v>22680</v>
      </c>
      <c r="B3885" t="s">
        <v>28488</v>
      </c>
      <c r="C3885">
        <v>9589436</v>
      </c>
      <c r="D3885" t="e">
        <f>VLOOKUP(B3885,'[2]Kairos URL1'!$B$2:$C$100,2,0)</f>
        <v>#N/A</v>
      </c>
    </row>
    <row r="3886" spans="1:4" x14ac:dyDescent="0.2">
      <c r="A3886" t="s">
        <v>22681</v>
      </c>
      <c r="B3886" t="s">
        <v>28489</v>
      </c>
      <c r="C3886">
        <v>9205623</v>
      </c>
      <c r="D3886" t="e">
        <f>VLOOKUP(B3886,'[2]Kairos URL1'!$B$2:$C$100,2,0)</f>
        <v>#N/A</v>
      </c>
    </row>
    <row r="3887" spans="1:4" x14ac:dyDescent="0.2">
      <c r="A3887" t="s">
        <v>22682</v>
      </c>
      <c r="B3887" t="s">
        <v>28490</v>
      </c>
      <c r="C3887">
        <v>10297140</v>
      </c>
      <c r="D3887" t="e">
        <f>VLOOKUP(B3887,'[2]Kairos URL1'!$B$2:$C$100,2,0)</f>
        <v>#N/A</v>
      </c>
    </row>
    <row r="3888" spans="1:4" x14ac:dyDescent="0.2">
      <c r="A3888" t="s">
        <v>22683</v>
      </c>
      <c r="B3888" t="s">
        <v>28491</v>
      </c>
      <c r="C3888">
        <v>7051720</v>
      </c>
      <c r="D3888" t="e">
        <f>VLOOKUP(B3888,'[2]Kairos URL1'!$B$2:$C$100,2,0)</f>
        <v>#N/A</v>
      </c>
    </row>
    <row r="3889" spans="1:4" x14ac:dyDescent="0.2">
      <c r="A3889" t="s">
        <v>22684</v>
      </c>
      <c r="B3889" t="s">
        <v>28492</v>
      </c>
      <c r="C3889">
        <v>8840097</v>
      </c>
      <c r="D3889" t="e">
        <f>VLOOKUP(B3889,'[2]Kairos URL1'!$B$2:$C$100,2,0)</f>
        <v>#N/A</v>
      </c>
    </row>
    <row r="3890" spans="1:4" x14ac:dyDescent="0.2">
      <c r="A3890" t="s">
        <v>22685</v>
      </c>
      <c r="B3890" t="s">
        <v>28493</v>
      </c>
      <c r="C3890">
        <v>1863522</v>
      </c>
      <c r="D3890" t="e">
        <f>VLOOKUP(B3890,'[2]Kairos URL1'!$B$2:$C$100,2,0)</f>
        <v>#N/A</v>
      </c>
    </row>
    <row r="3891" spans="1:4" x14ac:dyDescent="0.2">
      <c r="A3891" t="s">
        <v>22686</v>
      </c>
      <c r="B3891" t="s">
        <v>28494</v>
      </c>
      <c r="C3891">
        <v>8794558</v>
      </c>
      <c r="D3891" t="e">
        <f>VLOOKUP(B3891,'[2]Kairos URL1'!$B$2:$C$100,2,0)</f>
        <v>#N/A</v>
      </c>
    </row>
    <row r="3892" spans="1:4" x14ac:dyDescent="0.2">
      <c r="A3892" t="s">
        <v>22687</v>
      </c>
      <c r="B3892" t="s">
        <v>28495</v>
      </c>
      <c r="C3892">
        <v>1887722</v>
      </c>
      <c r="D3892" t="e">
        <f>VLOOKUP(B3892,'[2]Kairos URL1'!$B$2:$C$100,2,0)</f>
        <v>#N/A</v>
      </c>
    </row>
    <row r="3893" spans="1:4" x14ac:dyDescent="0.2">
      <c r="A3893" t="s">
        <v>22688</v>
      </c>
      <c r="B3893" t="s">
        <v>28496</v>
      </c>
      <c r="C3893">
        <v>8832021</v>
      </c>
      <c r="D3893" t="e">
        <f>VLOOKUP(B3893,'[2]Kairos URL1'!$B$2:$C$100,2,0)</f>
        <v>#N/A</v>
      </c>
    </row>
    <row r="3894" spans="1:4" x14ac:dyDescent="0.2">
      <c r="A3894" t="s">
        <v>22689</v>
      </c>
      <c r="B3894" t="s">
        <v>28497</v>
      </c>
      <c r="C3894">
        <v>1902011</v>
      </c>
      <c r="D3894" t="e">
        <f>VLOOKUP(B3894,'[2]Kairos URL1'!$B$2:$C$100,2,0)</f>
        <v>#N/A</v>
      </c>
    </row>
    <row r="3895" spans="1:4" x14ac:dyDescent="0.2">
      <c r="A3895" t="s">
        <v>22690</v>
      </c>
      <c r="B3895" t="s">
        <v>28498</v>
      </c>
      <c r="C3895">
        <v>8323591</v>
      </c>
      <c r="D3895" t="e">
        <f>VLOOKUP(B3895,'[2]Kairos URL1'!$B$2:$C$100,2,0)</f>
        <v>#N/A</v>
      </c>
    </row>
    <row r="3896" spans="1:4" x14ac:dyDescent="0.2">
      <c r="A3896" t="s">
        <v>22691</v>
      </c>
      <c r="B3896" t="s">
        <v>28499</v>
      </c>
      <c r="C3896">
        <v>9563296</v>
      </c>
      <c r="D3896" t="e">
        <f>VLOOKUP(B3896,'[2]Kairos URL1'!$B$2:$C$100,2,0)</f>
        <v>#N/A</v>
      </c>
    </row>
    <row r="3897" spans="1:4" x14ac:dyDescent="0.2">
      <c r="A3897" t="s">
        <v>22692</v>
      </c>
      <c r="B3897" t="s">
        <v>28500</v>
      </c>
      <c r="C3897">
        <v>7064967</v>
      </c>
      <c r="D3897" t="e">
        <f>VLOOKUP(B3897,'[2]Kairos URL1'!$B$2:$C$100,2,0)</f>
        <v>#N/A</v>
      </c>
    </row>
    <row r="3898" spans="1:4" x14ac:dyDescent="0.2">
      <c r="A3898" t="s">
        <v>22693</v>
      </c>
      <c r="B3898" t="s">
        <v>28501</v>
      </c>
      <c r="C3898">
        <v>10065586</v>
      </c>
      <c r="D3898" t="e">
        <f>VLOOKUP(B3898,'[2]Kairos URL1'!$B$2:$C$100,2,0)</f>
        <v>#N/A</v>
      </c>
    </row>
    <row r="3899" spans="1:4" x14ac:dyDescent="0.2">
      <c r="A3899" t="s">
        <v>22694</v>
      </c>
      <c r="B3899" t="s">
        <v>28502</v>
      </c>
      <c r="C3899">
        <v>1882065</v>
      </c>
      <c r="D3899" t="e">
        <f>VLOOKUP(B3899,'[2]Kairos URL1'!$B$2:$C$100,2,0)</f>
        <v>#N/A</v>
      </c>
    </row>
    <row r="3900" spans="1:4" x14ac:dyDescent="0.2">
      <c r="A3900" t="s">
        <v>22695</v>
      </c>
      <c r="B3900" t="s">
        <v>28503</v>
      </c>
      <c r="C3900">
        <v>8553144</v>
      </c>
      <c r="D3900" t="e">
        <f>VLOOKUP(B3900,'[2]Kairos URL1'!$B$2:$C$100,2,0)</f>
        <v>#N/A</v>
      </c>
    </row>
    <row r="3901" spans="1:4" x14ac:dyDescent="0.2">
      <c r="A3901" t="s">
        <v>22696</v>
      </c>
      <c r="B3901" t="s">
        <v>28504</v>
      </c>
      <c r="C3901">
        <v>1865893</v>
      </c>
      <c r="D3901" t="e">
        <f>VLOOKUP(B3901,'[2]Kairos URL1'!$B$2:$C$100,2,0)</f>
        <v>#N/A</v>
      </c>
    </row>
    <row r="3902" spans="1:4" x14ac:dyDescent="0.2">
      <c r="A3902" t="s">
        <v>22697</v>
      </c>
      <c r="B3902" t="s">
        <v>28505</v>
      </c>
      <c r="C3902">
        <v>1863326</v>
      </c>
      <c r="D3902" t="e">
        <f>VLOOKUP(B3902,'[2]Kairos URL1'!$B$2:$C$100,2,0)</f>
        <v>#N/A</v>
      </c>
    </row>
    <row r="3903" spans="1:4" x14ac:dyDescent="0.2">
      <c r="A3903" t="s">
        <v>22698</v>
      </c>
      <c r="B3903" t="s">
        <v>28506</v>
      </c>
      <c r="C3903">
        <v>6063891</v>
      </c>
      <c r="D3903" t="e">
        <f>VLOOKUP(B3903,'[2]Kairos URL1'!$B$2:$C$100,2,0)</f>
        <v>#N/A</v>
      </c>
    </row>
    <row r="3904" spans="1:4" x14ac:dyDescent="0.2">
      <c r="A3904" t="s">
        <v>22699</v>
      </c>
      <c r="B3904" t="s">
        <v>28507</v>
      </c>
      <c r="C3904">
        <v>9238815</v>
      </c>
      <c r="D3904" t="e">
        <f>VLOOKUP(B3904,'[2]Kairos URL1'!$B$2:$C$100,2,0)</f>
        <v>#N/A</v>
      </c>
    </row>
    <row r="3905" spans="1:4" x14ac:dyDescent="0.2">
      <c r="A3905" t="s">
        <v>22700</v>
      </c>
      <c r="B3905" t="s">
        <v>28508</v>
      </c>
      <c r="C3905">
        <v>1866058</v>
      </c>
      <c r="D3905" t="e">
        <f>VLOOKUP(B3905,'[2]Kairos URL1'!$B$2:$C$100,2,0)</f>
        <v>#N/A</v>
      </c>
    </row>
    <row r="3906" spans="1:4" x14ac:dyDescent="0.2">
      <c r="A3906" t="s">
        <v>22701</v>
      </c>
      <c r="B3906" t="s">
        <v>28509</v>
      </c>
      <c r="C3906">
        <v>1966529</v>
      </c>
      <c r="D3906" t="e">
        <f>VLOOKUP(B3906,'[2]Kairos URL1'!$B$2:$C$100,2,0)</f>
        <v>#N/A</v>
      </c>
    </row>
    <row r="3907" spans="1:4" x14ac:dyDescent="0.2">
      <c r="A3907" t="s">
        <v>22702</v>
      </c>
      <c r="B3907" t="s">
        <v>28510</v>
      </c>
      <c r="C3907">
        <v>7291421</v>
      </c>
      <c r="D3907" t="e">
        <f>VLOOKUP(B3907,'[2]Kairos URL1'!$B$2:$C$100,2,0)</f>
        <v>#N/A</v>
      </c>
    </row>
    <row r="3908" spans="1:4" x14ac:dyDescent="0.2">
      <c r="A3908" t="s">
        <v>22703</v>
      </c>
      <c r="B3908" t="s">
        <v>28511</v>
      </c>
      <c r="C3908">
        <v>3131284</v>
      </c>
      <c r="D3908" t="e">
        <f>VLOOKUP(B3908,'[2]Kairos URL1'!$B$2:$C$100,2,0)</f>
        <v>#N/A</v>
      </c>
    </row>
    <row r="3909" spans="1:4" x14ac:dyDescent="0.2">
      <c r="A3909" t="s">
        <v>22704</v>
      </c>
      <c r="B3909" t="s">
        <v>28512</v>
      </c>
      <c r="C3909">
        <v>1882121</v>
      </c>
      <c r="D3909" t="e">
        <f>VLOOKUP(B3909,'[2]Kairos URL1'!$B$2:$C$100,2,0)</f>
        <v>#N/A</v>
      </c>
    </row>
    <row r="3910" spans="1:4" x14ac:dyDescent="0.2">
      <c r="A3910" t="s">
        <v>22705</v>
      </c>
      <c r="B3910" t="s">
        <v>28513</v>
      </c>
      <c r="C3910">
        <v>1861996</v>
      </c>
      <c r="D3910" t="e">
        <f>VLOOKUP(B3910,'[2]Kairos URL1'!$B$2:$C$100,2,0)</f>
        <v>#N/A</v>
      </c>
    </row>
    <row r="3911" spans="1:4" x14ac:dyDescent="0.2">
      <c r="A3911" t="s">
        <v>22706</v>
      </c>
      <c r="B3911" t="s">
        <v>28514</v>
      </c>
      <c r="C3911">
        <v>7137057</v>
      </c>
      <c r="D3911" t="e">
        <f>VLOOKUP(B3911,'[2]Kairos URL1'!$B$2:$C$100,2,0)</f>
        <v>#N/A</v>
      </c>
    </row>
    <row r="3912" spans="1:4" x14ac:dyDescent="0.2">
      <c r="A3912" t="s">
        <v>22707</v>
      </c>
      <c r="B3912" t="s">
        <v>28515</v>
      </c>
      <c r="C3912">
        <v>1862972</v>
      </c>
      <c r="D3912" t="e">
        <f>VLOOKUP(B3912,'[2]Kairos URL1'!$B$2:$C$100,2,0)</f>
        <v>#N/A</v>
      </c>
    </row>
    <row r="3913" spans="1:4" x14ac:dyDescent="0.2">
      <c r="A3913" t="s">
        <v>22708</v>
      </c>
      <c r="B3913" t="s">
        <v>28516</v>
      </c>
      <c r="C3913">
        <v>1887958</v>
      </c>
      <c r="D3913" t="e">
        <f>VLOOKUP(B3913,'[2]Kairos URL1'!$B$2:$C$100,2,0)</f>
        <v>#N/A</v>
      </c>
    </row>
    <row r="3914" spans="1:4" x14ac:dyDescent="0.2">
      <c r="A3914" t="s">
        <v>22709</v>
      </c>
      <c r="B3914" t="s">
        <v>28517</v>
      </c>
      <c r="C3914">
        <v>2052781</v>
      </c>
      <c r="D3914" t="e">
        <f>VLOOKUP(B3914,'[2]Kairos URL1'!$B$2:$C$100,2,0)</f>
        <v>#N/A</v>
      </c>
    </row>
    <row r="3915" spans="1:4" x14ac:dyDescent="0.2">
      <c r="A3915" t="s">
        <v>22710</v>
      </c>
      <c r="B3915" t="s">
        <v>28518</v>
      </c>
      <c r="C3915">
        <v>1867432</v>
      </c>
      <c r="D3915" t="e">
        <f>VLOOKUP(B3915,'[2]Kairos URL1'!$B$2:$C$100,2,0)</f>
        <v>#N/A</v>
      </c>
    </row>
    <row r="3916" spans="1:4" x14ac:dyDescent="0.2">
      <c r="A3916" t="s">
        <v>22711</v>
      </c>
      <c r="B3916" t="s">
        <v>28519</v>
      </c>
      <c r="C3916">
        <v>1967919</v>
      </c>
      <c r="D3916" t="e">
        <f>VLOOKUP(B3916,'[2]Kairos URL1'!$B$2:$C$100,2,0)</f>
        <v>#N/A</v>
      </c>
    </row>
    <row r="3917" spans="1:4" x14ac:dyDescent="0.2">
      <c r="A3917" t="s">
        <v>22712</v>
      </c>
      <c r="B3917" t="s">
        <v>28520</v>
      </c>
      <c r="C3917">
        <v>1924443</v>
      </c>
      <c r="D3917" t="e">
        <f>VLOOKUP(B3917,'[2]Kairos URL1'!$B$2:$C$100,2,0)</f>
        <v>#N/A</v>
      </c>
    </row>
    <row r="3918" spans="1:4" x14ac:dyDescent="0.2">
      <c r="A3918" t="s">
        <v>22713</v>
      </c>
      <c r="B3918" t="s">
        <v>28521</v>
      </c>
      <c r="C3918">
        <v>9966463</v>
      </c>
      <c r="D3918" t="e">
        <f>VLOOKUP(B3918,'[2]Kairos URL1'!$B$2:$C$100,2,0)</f>
        <v>#N/A</v>
      </c>
    </row>
    <row r="3919" spans="1:4" x14ac:dyDescent="0.2">
      <c r="A3919" t="s">
        <v>22714</v>
      </c>
      <c r="B3919" t="s">
        <v>28522</v>
      </c>
      <c r="C3919">
        <v>2282455</v>
      </c>
      <c r="D3919" t="e">
        <f>VLOOKUP(B3919,'[2]Kairos URL1'!$B$2:$C$100,2,0)</f>
        <v>#N/A</v>
      </c>
    </row>
    <row r="3920" spans="1:4" x14ac:dyDescent="0.2">
      <c r="A3920" t="s">
        <v>22715</v>
      </c>
      <c r="B3920" t="s">
        <v>28523</v>
      </c>
      <c r="C3920">
        <v>6960335</v>
      </c>
      <c r="D3920" t="e">
        <f>VLOOKUP(B3920,'[2]Kairos URL1'!$B$2:$C$100,2,0)</f>
        <v>#N/A</v>
      </c>
    </row>
    <row r="3921" spans="1:4" x14ac:dyDescent="0.2">
      <c r="A3921" t="s">
        <v>22716</v>
      </c>
      <c r="B3921" t="s">
        <v>28524</v>
      </c>
      <c r="C3921">
        <v>1878716</v>
      </c>
      <c r="D3921" t="e">
        <f>VLOOKUP(B3921,'[2]Kairos URL1'!$B$2:$C$100,2,0)</f>
        <v>#N/A</v>
      </c>
    </row>
    <row r="3922" spans="1:4" x14ac:dyDescent="0.2">
      <c r="A3922" t="s">
        <v>22717</v>
      </c>
      <c r="B3922" t="s">
        <v>28525</v>
      </c>
      <c r="C3922">
        <v>7728893</v>
      </c>
      <c r="D3922" t="e">
        <f>VLOOKUP(B3922,'[2]Kairos URL1'!$B$2:$C$100,2,0)</f>
        <v>#N/A</v>
      </c>
    </row>
    <row r="3923" spans="1:4" x14ac:dyDescent="0.2">
      <c r="A3923" t="s">
        <v>22718</v>
      </c>
      <c r="B3923" t="s">
        <v>28526</v>
      </c>
      <c r="C3923">
        <v>10578484</v>
      </c>
      <c r="D3923" t="e">
        <f>VLOOKUP(B3923,'[2]Kairos URL1'!$B$2:$C$100,2,0)</f>
        <v>#N/A</v>
      </c>
    </row>
    <row r="3924" spans="1:4" x14ac:dyDescent="0.2">
      <c r="A3924" t="s">
        <v>22719</v>
      </c>
      <c r="B3924" t="s">
        <v>28527</v>
      </c>
      <c r="C3924">
        <v>6089518</v>
      </c>
      <c r="D3924" t="e">
        <f>VLOOKUP(B3924,'[2]Kairos URL1'!$B$2:$C$100,2,0)</f>
        <v>#N/A</v>
      </c>
    </row>
    <row r="3925" spans="1:4" x14ac:dyDescent="0.2">
      <c r="A3925" t="s">
        <v>22720</v>
      </c>
      <c r="B3925" t="s">
        <v>28528</v>
      </c>
      <c r="C3925">
        <v>1964848</v>
      </c>
      <c r="D3925" t="e">
        <f>VLOOKUP(B3925,'[2]Kairos URL1'!$B$2:$C$100,2,0)</f>
        <v>#N/A</v>
      </c>
    </row>
    <row r="3926" spans="1:4" x14ac:dyDescent="0.2">
      <c r="A3926" t="s">
        <v>22721</v>
      </c>
      <c r="B3926" t="s">
        <v>28529</v>
      </c>
      <c r="C3926">
        <v>6375166</v>
      </c>
      <c r="D3926" t="e">
        <f>VLOOKUP(B3926,'[2]Kairos URL1'!$B$2:$C$100,2,0)</f>
        <v>#N/A</v>
      </c>
    </row>
    <row r="3927" spans="1:4" x14ac:dyDescent="0.2">
      <c r="A3927" t="s">
        <v>22722</v>
      </c>
      <c r="B3927" t="s">
        <v>28530</v>
      </c>
      <c r="C3927">
        <v>8142573</v>
      </c>
      <c r="D3927" t="e">
        <f>VLOOKUP(B3927,'[2]Kairos URL1'!$B$2:$C$100,2,0)</f>
        <v>#N/A</v>
      </c>
    </row>
    <row r="3928" spans="1:4" x14ac:dyDescent="0.2">
      <c r="A3928" t="s">
        <v>22723</v>
      </c>
      <c r="B3928" t="s">
        <v>28531</v>
      </c>
      <c r="C3928">
        <v>9827101</v>
      </c>
      <c r="D3928" t="e">
        <f>VLOOKUP(B3928,'[2]Kairos URL1'!$B$2:$C$100,2,0)</f>
        <v>#N/A</v>
      </c>
    </row>
    <row r="3929" spans="1:4" x14ac:dyDescent="0.2">
      <c r="A3929" t="s">
        <v>22724</v>
      </c>
      <c r="B3929" t="s">
        <v>28531</v>
      </c>
      <c r="C3929">
        <v>9820490</v>
      </c>
      <c r="D3929" t="e">
        <f>VLOOKUP(B3929,'[2]Kairos URL1'!$B$2:$C$100,2,0)</f>
        <v>#N/A</v>
      </c>
    </row>
    <row r="3930" spans="1:4" x14ac:dyDescent="0.2">
      <c r="A3930" t="s">
        <v>22725</v>
      </c>
      <c r="B3930" t="s">
        <v>28532</v>
      </c>
      <c r="C3930">
        <v>8246067</v>
      </c>
      <c r="D3930" t="e">
        <f>VLOOKUP(B3930,'[2]Kairos URL1'!$B$2:$C$100,2,0)</f>
        <v>#N/A</v>
      </c>
    </row>
    <row r="3931" spans="1:4" x14ac:dyDescent="0.2">
      <c r="A3931" t="s">
        <v>22726</v>
      </c>
      <c r="B3931" t="s">
        <v>28533</v>
      </c>
      <c r="C3931">
        <v>10519575</v>
      </c>
      <c r="D3931" t="e">
        <f>VLOOKUP(B3931,'[2]Kairos URL1'!$B$2:$C$100,2,0)</f>
        <v>#N/A</v>
      </c>
    </row>
    <row r="3932" spans="1:4" x14ac:dyDescent="0.2">
      <c r="A3932" t="s">
        <v>22727</v>
      </c>
      <c r="B3932" t="s">
        <v>28534</v>
      </c>
      <c r="C3932">
        <v>8767350</v>
      </c>
      <c r="D3932" t="e">
        <f>VLOOKUP(B3932,'[2]Kairos URL1'!$B$2:$C$100,2,0)</f>
        <v>#N/A</v>
      </c>
    </row>
    <row r="3933" spans="1:4" x14ac:dyDescent="0.2">
      <c r="A3933" t="s">
        <v>22728</v>
      </c>
      <c r="B3933" t="s">
        <v>28535</v>
      </c>
      <c r="C3933">
        <v>7354238</v>
      </c>
      <c r="D3933" t="e">
        <f>VLOOKUP(B3933,'[2]Kairos URL1'!$B$2:$C$100,2,0)</f>
        <v>#N/A</v>
      </c>
    </row>
    <row r="3934" spans="1:4" x14ac:dyDescent="0.2">
      <c r="A3934" t="s">
        <v>22729</v>
      </c>
      <c r="B3934" t="s">
        <v>28536</v>
      </c>
      <c r="C3934">
        <v>9698481</v>
      </c>
      <c r="D3934" t="e">
        <f>VLOOKUP(B3934,'[2]Kairos URL1'!$B$2:$C$100,2,0)</f>
        <v>#N/A</v>
      </c>
    </row>
    <row r="3935" spans="1:4" x14ac:dyDescent="0.2">
      <c r="A3935" t="s">
        <v>22730</v>
      </c>
      <c r="B3935" t="s">
        <v>28537</v>
      </c>
      <c r="C3935">
        <v>10321760</v>
      </c>
      <c r="D3935" t="e">
        <f>VLOOKUP(B3935,'[2]Kairos URL1'!$B$2:$C$100,2,0)</f>
        <v>#N/A</v>
      </c>
    </row>
    <row r="3936" spans="1:4" x14ac:dyDescent="0.2">
      <c r="A3936" t="s">
        <v>22731</v>
      </c>
      <c r="B3936" t="s">
        <v>28538</v>
      </c>
      <c r="C3936">
        <v>3124175</v>
      </c>
      <c r="D3936" t="e">
        <f>VLOOKUP(B3936,'[2]Kairos URL1'!$B$2:$C$100,2,0)</f>
        <v>#N/A</v>
      </c>
    </row>
    <row r="3937" spans="1:4" x14ac:dyDescent="0.2">
      <c r="A3937" t="s">
        <v>22732</v>
      </c>
      <c r="B3937" t="s">
        <v>28539</v>
      </c>
      <c r="C3937">
        <v>8645979</v>
      </c>
      <c r="D3937" t="e">
        <f>VLOOKUP(B3937,'[2]Kairos URL1'!$B$2:$C$100,2,0)</f>
        <v>#N/A</v>
      </c>
    </row>
    <row r="3938" spans="1:4" x14ac:dyDescent="0.2">
      <c r="A3938" t="s">
        <v>22733</v>
      </c>
      <c r="B3938" t="s">
        <v>28540</v>
      </c>
      <c r="C3938">
        <v>10925893</v>
      </c>
      <c r="D3938" t="e">
        <f>VLOOKUP(B3938,'[2]Kairos URL1'!$B$2:$C$100,2,0)</f>
        <v>#N/A</v>
      </c>
    </row>
    <row r="3939" spans="1:4" x14ac:dyDescent="0.2">
      <c r="A3939" t="s">
        <v>22734</v>
      </c>
      <c r="B3939" t="s">
        <v>28541</v>
      </c>
      <c r="C3939">
        <v>2084067</v>
      </c>
      <c r="D3939" t="e">
        <f>VLOOKUP(B3939,'[2]Kairos URL1'!$B$2:$C$100,2,0)</f>
        <v>#N/A</v>
      </c>
    </row>
    <row r="3940" spans="1:4" x14ac:dyDescent="0.2">
      <c r="A3940" t="s">
        <v>22735</v>
      </c>
      <c r="B3940" t="s">
        <v>28542</v>
      </c>
      <c r="C3940">
        <v>6243239</v>
      </c>
      <c r="D3940" t="e">
        <f>VLOOKUP(B3940,'[2]Kairos URL1'!$B$2:$C$100,2,0)</f>
        <v>#N/A</v>
      </c>
    </row>
    <row r="3941" spans="1:4" x14ac:dyDescent="0.2">
      <c r="A3941" t="s">
        <v>22736</v>
      </c>
      <c r="B3941" t="s">
        <v>28543</v>
      </c>
      <c r="C3941">
        <v>8384337</v>
      </c>
      <c r="D3941" t="e">
        <f>VLOOKUP(B3941,'[2]Kairos URL1'!$B$2:$C$100,2,0)</f>
        <v>#N/A</v>
      </c>
    </row>
    <row r="3942" spans="1:4" x14ac:dyDescent="0.2">
      <c r="A3942" t="s">
        <v>22737</v>
      </c>
      <c r="B3942" t="s">
        <v>28544</v>
      </c>
      <c r="C3942">
        <v>6877014</v>
      </c>
      <c r="D3942" t="e">
        <f>VLOOKUP(B3942,'[2]Kairos URL1'!$B$2:$C$100,2,0)</f>
        <v>#N/A</v>
      </c>
    </row>
    <row r="3943" spans="1:4" x14ac:dyDescent="0.2">
      <c r="A3943" t="s">
        <v>22738</v>
      </c>
      <c r="B3943" t="s">
        <v>28545</v>
      </c>
      <c r="C3943">
        <v>6841389</v>
      </c>
      <c r="D3943" t="e">
        <f>VLOOKUP(B3943,'[2]Kairos URL1'!$B$2:$C$100,2,0)</f>
        <v>#N/A</v>
      </c>
    </row>
    <row r="3944" spans="1:4" x14ac:dyDescent="0.2">
      <c r="A3944" t="s">
        <v>22739</v>
      </c>
      <c r="B3944" t="s">
        <v>28546</v>
      </c>
      <c r="C3944">
        <v>11506744</v>
      </c>
      <c r="D3944" t="e">
        <f>VLOOKUP(B3944,'[2]Kairos URL1'!$B$2:$C$100,2,0)</f>
        <v>#N/A</v>
      </c>
    </row>
    <row r="3945" spans="1:4" x14ac:dyDescent="0.2">
      <c r="A3945" t="s">
        <v>22740</v>
      </c>
      <c r="B3945" t="s">
        <v>28547</v>
      </c>
      <c r="C3945">
        <v>9224396</v>
      </c>
      <c r="D3945" t="e">
        <f>VLOOKUP(B3945,'[2]Kairos URL1'!$B$2:$C$100,2,0)</f>
        <v>#N/A</v>
      </c>
    </row>
    <row r="3946" spans="1:4" x14ac:dyDescent="0.2">
      <c r="A3946" t="s">
        <v>22741</v>
      </c>
      <c r="B3946" t="s">
        <v>28548</v>
      </c>
      <c r="C3946">
        <v>11295001</v>
      </c>
      <c r="D3946" t="e">
        <f>VLOOKUP(B3946,'[2]Kairos URL1'!$B$2:$C$100,2,0)</f>
        <v>#N/A</v>
      </c>
    </row>
    <row r="3947" spans="1:4" x14ac:dyDescent="0.2">
      <c r="A3947" t="s">
        <v>22742</v>
      </c>
      <c r="B3947" t="s">
        <v>28549</v>
      </c>
      <c r="C3947">
        <v>2620552</v>
      </c>
      <c r="D3947" t="e">
        <f>VLOOKUP(B3947,'[2]Kairos URL1'!$B$2:$C$100,2,0)</f>
        <v>#N/A</v>
      </c>
    </row>
    <row r="3948" spans="1:4" x14ac:dyDescent="0.2">
      <c r="A3948" t="s">
        <v>22743</v>
      </c>
      <c r="B3948" t="s">
        <v>28550</v>
      </c>
      <c r="C3948">
        <v>10917208</v>
      </c>
      <c r="D3948" t="e">
        <f>VLOOKUP(B3948,'[2]Kairos URL1'!$B$2:$C$100,2,0)</f>
        <v>#N/A</v>
      </c>
    </row>
    <row r="3949" spans="1:4" x14ac:dyDescent="0.2">
      <c r="A3949" t="s">
        <v>22744</v>
      </c>
      <c r="B3949" t="s">
        <v>28551</v>
      </c>
      <c r="C3949">
        <v>10386741</v>
      </c>
      <c r="D3949" t="e">
        <f>VLOOKUP(B3949,'[2]Kairos URL1'!$B$2:$C$100,2,0)</f>
        <v>#N/A</v>
      </c>
    </row>
    <row r="3950" spans="1:4" x14ac:dyDescent="0.2">
      <c r="A3950" t="s">
        <v>22745</v>
      </c>
      <c r="B3950" t="s">
        <v>28552</v>
      </c>
      <c r="C3950">
        <v>9751096</v>
      </c>
      <c r="D3950" t="e">
        <f>VLOOKUP(B3950,'[2]Kairos URL1'!$B$2:$C$100,2,0)</f>
        <v>#N/A</v>
      </c>
    </row>
    <row r="3951" spans="1:4" x14ac:dyDescent="0.2">
      <c r="A3951" t="s">
        <v>22746</v>
      </c>
      <c r="B3951" t="s">
        <v>28553</v>
      </c>
      <c r="C3951">
        <v>8625946</v>
      </c>
      <c r="D3951" t="e">
        <f>VLOOKUP(B3951,'[2]Kairos URL1'!$B$2:$C$100,2,0)</f>
        <v>#N/A</v>
      </c>
    </row>
    <row r="3952" spans="1:4" x14ac:dyDescent="0.2">
      <c r="A3952" t="s">
        <v>22747</v>
      </c>
      <c r="B3952" t="s">
        <v>28554</v>
      </c>
      <c r="C3952">
        <v>10419179</v>
      </c>
      <c r="D3952" t="e">
        <f>VLOOKUP(B3952,'[2]Kairos URL1'!$B$2:$C$100,2,0)</f>
        <v>#N/A</v>
      </c>
    </row>
    <row r="3953" spans="1:4" x14ac:dyDescent="0.2">
      <c r="A3953" t="s">
        <v>22748</v>
      </c>
      <c r="B3953" t="s">
        <v>28555</v>
      </c>
      <c r="C3953">
        <v>11384514</v>
      </c>
      <c r="D3953" t="e">
        <f>VLOOKUP(B3953,'[2]Kairos URL1'!$B$2:$C$100,2,0)</f>
        <v>#N/A</v>
      </c>
    </row>
    <row r="3954" spans="1:4" x14ac:dyDescent="0.2">
      <c r="A3954" t="s">
        <v>22749</v>
      </c>
      <c r="B3954" t="s">
        <v>28556</v>
      </c>
      <c r="C3954">
        <v>11922025</v>
      </c>
      <c r="D3954" t="e">
        <f>VLOOKUP(B3954,'[2]Kairos URL1'!$B$2:$C$100,2,0)</f>
        <v>#N/A</v>
      </c>
    </row>
    <row r="3955" spans="1:4" x14ac:dyDescent="0.2">
      <c r="A3955" t="s">
        <v>22750</v>
      </c>
      <c r="B3955" t="s">
        <v>28557</v>
      </c>
      <c r="C3955">
        <v>8492609</v>
      </c>
      <c r="D3955" t="e">
        <f>VLOOKUP(B3955,'[2]Kairos URL1'!$B$2:$C$100,2,0)</f>
        <v>#N/A</v>
      </c>
    </row>
    <row r="3956" spans="1:4" x14ac:dyDescent="0.2">
      <c r="A3956" t="s">
        <v>22751</v>
      </c>
      <c r="B3956" t="s">
        <v>25751</v>
      </c>
      <c r="C3956">
        <v>1870226</v>
      </c>
      <c r="D3956" t="e">
        <f>VLOOKUP(B3956,'[2]Kairos URL1'!$B$2:$C$100,2,0)</f>
        <v>#N/A</v>
      </c>
    </row>
    <row r="3957" spans="1:4" x14ac:dyDescent="0.2">
      <c r="A3957" t="s">
        <v>22752</v>
      </c>
      <c r="B3957" t="s">
        <v>28558</v>
      </c>
      <c r="C3957">
        <v>2094858</v>
      </c>
      <c r="D3957" t="e">
        <f>VLOOKUP(B3957,'[2]Kairos URL1'!$B$2:$C$100,2,0)</f>
        <v>#N/A</v>
      </c>
    </row>
    <row r="3958" spans="1:4" x14ac:dyDescent="0.2">
      <c r="A3958" t="s">
        <v>22753</v>
      </c>
      <c r="B3958" t="s">
        <v>28559</v>
      </c>
      <c r="C3958">
        <v>11263996</v>
      </c>
      <c r="D3958" t="e">
        <f>VLOOKUP(B3958,'[2]Kairos URL1'!$B$2:$C$100,2,0)</f>
        <v>#N/A</v>
      </c>
    </row>
    <row r="3959" spans="1:4" x14ac:dyDescent="0.2">
      <c r="A3959" t="s">
        <v>22754</v>
      </c>
      <c r="B3959" t="s">
        <v>28560</v>
      </c>
      <c r="C3959">
        <v>7239641</v>
      </c>
      <c r="D3959" t="e">
        <f>VLOOKUP(B3959,'[2]Kairos URL1'!$B$2:$C$100,2,0)</f>
        <v>#N/A</v>
      </c>
    </row>
    <row r="3960" spans="1:4" x14ac:dyDescent="0.2">
      <c r="A3960" t="s">
        <v>22755</v>
      </c>
      <c r="B3960" t="s">
        <v>28560</v>
      </c>
      <c r="C3960">
        <v>3079333</v>
      </c>
      <c r="D3960" t="e">
        <f>VLOOKUP(B3960,'[2]Kairos URL1'!$B$2:$C$100,2,0)</f>
        <v>#N/A</v>
      </c>
    </row>
    <row r="3961" spans="1:4" x14ac:dyDescent="0.2">
      <c r="A3961" t="s">
        <v>22756</v>
      </c>
      <c r="B3961" t="s">
        <v>28560</v>
      </c>
      <c r="C3961">
        <v>8948739</v>
      </c>
      <c r="D3961" t="e">
        <f>VLOOKUP(B3961,'[2]Kairos URL1'!$B$2:$C$100,2,0)</f>
        <v>#N/A</v>
      </c>
    </row>
    <row r="3962" spans="1:4" x14ac:dyDescent="0.2">
      <c r="A3962" t="s">
        <v>22757</v>
      </c>
      <c r="B3962" t="s">
        <v>28561</v>
      </c>
      <c r="C3962">
        <v>9748977</v>
      </c>
      <c r="D3962" t="e">
        <f>VLOOKUP(B3962,'[2]Kairos URL1'!$B$2:$C$100,2,0)</f>
        <v>#N/A</v>
      </c>
    </row>
    <row r="3963" spans="1:4" x14ac:dyDescent="0.2">
      <c r="A3963" t="s">
        <v>22758</v>
      </c>
      <c r="B3963" t="s">
        <v>28562</v>
      </c>
      <c r="C3963">
        <v>1865028</v>
      </c>
      <c r="D3963" t="e">
        <f>VLOOKUP(B3963,'[2]Kairos URL1'!$B$2:$C$100,2,0)</f>
        <v>#N/A</v>
      </c>
    </row>
    <row r="3964" spans="1:4" x14ac:dyDescent="0.2">
      <c r="A3964" t="s">
        <v>22759</v>
      </c>
      <c r="B3964" t="s">
        <v>28563</v>
      </c>
      <c r="C3964">
        <v>9701030</v>
      </c>
      <c r="D3964" t="e">
        <f>VLOOKUP(B3964,'[2]Kairos URL1'!$B$2:$C$100,2,0)</f>
        <v>#N/A</v>
      </c>
    </row>
    <row r="3965" spans="1:4" x14ac:dyDescent="0.2">
      <c r="A3965" t="s">
        <v>22760</v>
      </c>
      <c r="B3965" t="s">
        <v>28564</v>
      </c>
      <c r="C3965">
        <v>10592469</v>
      </c>
      <c r="D3965" t="e">
        <f>VLOOKUP(B3965,'[2]Kairos URL1'!$B$2:$C$100,2,0)</f>
        <v>#N/A</v>
      </c>
    </row>
    <row r="3966" spans="1:4" x14ac:dyDescent="0.2">
      <c r="A3966" t="s">
        <v>22761</v>
      </c>
      <c r="B3966" t="s">
        <v>28565</v>
      </c>
      <c r="C3966">
        <v>10405265</v>
      </c>
      <c r="D3966" t="e">
        <f>VLOOKUP(B3966,'[2]Kairos URL1'!$B$2:$C$100,2,0)</f>
        <v>#N/A</v>
      </c>
    </row>
    <row r="3967" spans="1:4" x14ac:dyDescent="0.2">
      <c r="A3967" t="s">
        <v>22762</v>
      </c>
      <c r="B3967" t="s">
        <v>28566</v>
      </c>
      <c r="C3967">
        <v>1890939</v>
      </c>
      <c r="D3967" t="e">
        <f>VLOOKUP(B3967,'[2]Kairos URL1'!$B$2:$C$100,2,0)</f>
        <v>#N/A</v>
      </c>
    </row>
    <row r="3968" spans="1:4" x14ac:dyDescent="0.2">
      <c r="A3968" t="s">
        <v>22763</v>
      </c>
      <c r="B3968" t="s">
        <v>28567</v>
      </c>
      <c r="C3968">
        <v>10184501</v>
      </c>
      <c r="D3968" t="e">
        <f>VLOOKUP(B3968,'[2]Kairos URL1'!$B$2:$C$100,2,0)</f>
        <v>#N/A</v>
      </c>
    </row>
    <row r="3969" spans="1:4" x14ac:dyDescent="0.2">
      <c r="A3969" t="s">
        <v>22764</v>
      </c>
      <c r="B3969" t="s">
        <v>28568</v>
      </c>
      <c r="C3969">
        <v>7939685</v>
      </c>
      <c r="D3969" t="e">
        <f>VLOOKUP(B3969,'[2]Kairos URL1'!$B$2:$C$100,2,0)</f>
        <v>#N/A</v>
      </c>
    </row>
    <row r="3970" spans="1:4" x14ac:dyDescent="0.2">
      <c r="A3970" t="s">
        <v>22765</v>
      </c>
      <c r="B3970" t="s">
        <v>28569</v>
      </c>
      <c r="C3970">
        <v>10699610</v>
      </c>
      <c r="D3970" t="e">
        <f>VLOOKUP(B3970,'[2]Kairos URL1'!$B$2:$C$100,2,0)</f>
        <v>#N/A</v>
      </c>
    </row>
    <row r="3971" spans="1:4" x14ac:dyDescent="0.2">
      <c r="A3971" t="s">
        <v>22766</v>
      </c>
      <c r="B3971" t="s">
        <v>25756</v>
      </c>
      <c r="C3971">
        <v>7598539</v>
      </c>
      <c r="D3971" t="e">
        <f>VLOOKUP(B3971,'[2]Kairos URL1'!$B$2:$C$100,2,0)</f>
        <v>#N/A</v>
      </c>
    </row>
    <row r="3972" spans="1:4" x14ac:dyDescent="0.2">
      <c r="A3972" t="s">
        <v>22767</v>
      </c>
      <c r="B3972" t="s">
        <v>25756</v>
      </c>
      <c r="C3972">
        <v>8910402</v>
      </c>
      <c r="D3972" t="e">
        <f>VLOOKUP(B3972,'[2]Kairos URL1'!$B$2:$C$100,2,0)</f>
        <v>#N/A</v>
      </c>
    </row>
    <row r="3973" spans="1:4" x14ac:dyDescent="0.2">
      <c r="A3973" t="s">
        <v>22768</v>
      </c>
      <c r="B3973" t="s">
        <v>28570</v>
      </c>
      <c r="C3973">
        <v>12526204</v>
      </c>
      <c r="D3973" t="e">
        <f>VLOOKUP(B3973,'[2]Kairos URL1'!$B$2:$C$100,2,0)</f>
        <v>#N/A</v>
      </c>
    </row>
    <row r="3974" spans="1:4" x14ac:dyDescent="0.2">
      <c r="A3974" t="s">
        <v>22769</v>
      </c>
      <c r="B3974" t="s">
        <v>28570</v>
      </c>
      <c r="C3974">
        <v>10340341</v>
      </c>
      <c r="D3974" t="e">
        <f>VLOOKUP(B3974,'[2]Kairos URL1'!$B$2:$C$100,2,0)</f>
        <v>#N/A</v>
      </c>
    </row>
    <row r="3975" spans="1:4" x14ac:dyDescent="0.2">
      <c r="A3975" t="s">
        <v>22770</v>
      </c>
      <c r="B3975" t="s">
        <v>28571</v>
      </c>
      <c r="C3975">
        <v>10941662</v>
      </c>
      <c r="D3975" t="e">
        <f>VLOOKUP(B3975,'[2]Kairos URL1'!$B$2:$C$100,2,0)</f>
        <v>#N/A</v>
      </c>
    </row>
    <row r="3976" spans="1:4" x14ac:dyDescent="0.2">
      <c r="A3976" t="s">
        <v>22771</v>
      </c>
      <c r="B3976" t="s">
        <v>28572</v>
      </c>
      <c r="C3976">
        <v>11349274</v>
      </c>
      <c r="D3976" t="e">
        <f>VLOOKUP(B3976,'[2]Kairos URL1'!$B$2:$C$100,2,0)</f>
        <v>#N/A</v>
      </c>
    </row>
    <row r="3977" spans="1:4" x14ac:dyDescent="0.2">
      <c r="A3977" t="s">
        <v>22772</v>
      </c>
      <c r="B3977" t="s">
        <v>28573</v>
      </c>
      <c r="C3977">
        <v>10909008</v>
      </c>
      <c r="D3977" t="e">
        <f>VLOOKUP(B3977,'[2]Kairos URL1'!$B$2:$C$100,2,0)</f>
        <v>#N/A</v>
      </c>
    </row>
    <row r="3978" spans="1:4" x14ac:dyDescent="0.2">
      <c r="A3978" t="s">
        <v>22773</v>
      </c>
      <c r="B3978" t="s">
        <v>28574</v>
      </c>
      <c r="C3978">
        <v>8105368</v>
      </c>
      <c r="D3978" t="e">
        <f>VLOOKUP(B3978,'[2]Kairos URL1'!$B$2:$C$100,2,0)</f>
        <v>#N/A</v>
      </c>
    </row>
    <row r="3979" spans="1:4" x14ac:dyDescent="0.2">
      <c r="A3979" t="s">
        <v>22774</v>
      </c>
      <c r="B3979" t="s">
        <v>28575</v>
      </c>
      <c r="C3979">
        <v>11581110</v>
      </c>
      <c r="D3979" t="e">
        <f>VLOOKUP(B3979,'[2]Kairos URL1'!$B$2:$C$100,2,0)</f>
        <v>#N/A</v>
      </c>
    </row>
    <row r="3980" spans="1:4" x14ac:dyDescent="0.2">
      <c r="A3980" t="s">
        <v>22775</v>
      </c>
      <c r="B3980" t="s">
        <v>28576</v>
      </c>
      <c r="C3980">
        <v>3163073</v>
      </c>
      <c r="D3980" t="e">
        <f>VLOOKUP(B3980,'[2]Kairos URL1'!$B$2:$C$100,2,0)</f>
        <v>#N/A</v>
      </c>
    </row>
    <row r="3981" spans="1:4" x14ac:dyDescent="0.2">
      <c r="A3981" t="s">
        <v>22776</v>
      </c>
      <c r="B3981" t="s">
        <v>28577</v>
      </c>
      <c r="C3981">
        <v>8385896</v>
      </c>
      <c r="D3981" t="e">
        <f>VLOOKUP(B3981,'[2]Kairos URL1'!$B$2:$C$100,2,0)</f>
        <v>#N/A</v>
      </c>
    </row>
    <row r="3982" spans="1:4" x14ac:dyDescent="0.2">
      <c r="A3982" t="s">
        <v>22777</v>
      </c>
      <c r="B3982" t="s">
        <v>28578</v>
      </c>
      <c r="C3982">
        <v>6793688</v>
      </c>
      <c r="D3982" t="e">
        <f>VLOOKUP(B3982,'[2]Kairos URL1'!$B$2:$C$100,2,0)</f>
        <v>#N/A</v>
      </c>
    </row>
    <row r="3983" spans="1:4" x14ac:dyDescent="0.2">
      <c r="A3983" t="s">
        <v>22778</v>
      </c>
      <c r="B3983" t="s">
        <v>28579</v>
      </c>
      <c r="C3983">
        <v>1879411</v>
      </c>
      <c r="D3983" t="e">
        <f>VLOOKUP(B3983,'[2]Kairos URL1'!$B$2:$C$100,2,0)</f>
        <v>#N/A</v>
      </c>
    </row>
    <row r="3984" spans="1:4" x14ac:dyDescent="0.2">
      <c r="A3984" t="s">
        <v>22779</v>
      </c>
      <c r="B3984" t="s">
        <v>28580</v>
      </c>
      <c r="C3984">
        <v>10310637</v>
      </c>
      <c r="D3984" t="e">
        <f>VLOOKUP(B3984,'[2]Kairos URL1'!$B$2:$C$100,2,0)</f>
        <v>#N/A</v>
      </c>
    </row>
    <row r="3985" spans="1:4" x14ac:dyDescent="0.2">
      <c r="A3985" t="s">
        <v>22780</v>
      </c>
      <c r="B3985" t="s">
        <v>28581</v>
      </c>
      <c r="C3985">
        <v>2106748</v>
      </c>
      <c r="D3985" t="e">
        <f>VLOOKUP(B3985,'[2]Kairos URL1'!$B$2:$C$100,2,0)</f>
        <v>#N/A</v>
      </c>
    </row>
    <row r="3986" spans="1:4" x14ac:dyDescent="0.2">
      <c r="A3986" t="s">
        <v>22781</v>
      </c>
      <c r="B3986" t="s">
        <v>28582</v>
      </c>
      <c r="C3986">
        <v>10720126</v>
      </c>
      <c r="D3986" t="e">
        <f>VLOOKUP(B3986,'[2]Kairos URL1'!$B$2:$C$100,2,0)</f>
        <v>#N/A</v>
      </c>
    </row>
    <row r="3987" spans="1:4" x14ac:dyDescent="0.2">
      <c r="A3987" t="s">
        <v>22782</v>
      </c>
      <c r="B3987" t="s">
        <v>28583</v>
      </c>
      <c r="C3987">
        <v>8072079</v>
      </c>
      <c r="D3987" t="e">
        <f>VLOOKUP(B3987,'[2]Kairos URL1'!$B$2:$C$100,2,0)</f>
        <v>#N/A</v>
      </c>
    </row>
    <row r="3988" spans="1:4" x14ac:dyDescent="0.2">
      <c r="A3988" t="s">
        <v>22783</v>
      </c>
      <c r="B3988" t="s">
        <v>28584</v>
      </c>
      <c r="C3988">
        <v>10571104</v>
      </c>
      <c r="D3988" t="e">
        <f>VLOOKUP(B3988,'[2]Kairos URL1'!$B$2:$C$100,2,0)</f>
        <v>#N/A</v>
      </c>
    </row>
    <row r="3989" spans="1:4" x14ac:dyDescent="0.2">
      <c r="A3989" t="s">
        <v>22784</v>
      </c>
      <c r="B3989" t="s">
        <v>28585</v>
      </c>
      <c r="C3989">
        <v>1883646</v>
      </c>
      <c r="D3989" t="e">
        <f>VLOOKUP(B3989,'[2]Kairos URL1'!$B$2:$C$100,2,0)</f>
        <v>#N/A</v>
      </c>
    </row>
    <row r="3990" spans="1:4" x14ac:dyDescent="0.2">
      <c r="A3990" t="s">
        <v>22785</v>
      </c>
      <c r="B3990" t="s">
        <v>28586</v>
      </c>
      <c r="C3990">
        <v>9719450</v>
      </c>
      <c r="D3990" t="e">
        <f>VLOOKUP(B3990,'[2]Kairos URL1'!$B$2:$C$100,2,0)</f>
        <v>#N/A</v>
      </c>
    </row>
    <row r="3991" spans="1:4" x14ac:dyDescent="0.2">
      <c r="A3991" t="s">
        <v>22786</v>
      </c>
      <c r="B3991" t="s">
        <v>28587</v>
      </c>
      <c r="C3991">
        <v>8898783</v>
      </c>
      <c r="D3991" t="e">
        <f>VLOOKUP(B3991,'[2]Kairos URL1'!$B$2:$C$100,2,0)</f>
        <v>#N/A</v>
      </c>
    </row>
    <row r="3992" spans="1:4" x14ac:dyDescent="0.2">
      <c r="A3992" t="s">
        <v>22787</v>
      </c>
      <c r="B3992" t="s">
        <v>28588</v>
      </c>
      <c r="C3992">
        <v>10491129</v>
      </c>
      <c r="D3992" t="str">
        <f>VLOOKUP(B3992,'[2]Kairos URL1'!$B$2:$C$100,2,0)</f>
        <v>Yeh, Robert Massachusetts General Hospital</v>
      </c>
    </row>
    <row r="3993" spans="1:4" x14ac:dyDescent="0.2">
      <c r="A3993" t="s">
        <v>22788</v>
      </c>
      <c r="B3993" t="s">
        <v>28589</v>
      </c>
      <c r="C3993">
        <v>6381447</v>
      </c>
      <c r="D3993" t="e">
        <f>VLOOKUP(B3993,'[2]Kairos URL1'!$B$2:$C$100,2,0)</f>
        <v>#N/A</v>
      </c>
    </row>
    <row r="3994" spans="1:4" x14ac:dyDescent="0.2">
      <c r="A3994" t="s">
        <v>22789</v>
      </c>
      <c r="B3994" t="s">
        <v>28590</v>
      </c>
      <c r="C3994">
        <v>10217377</v>
      </c>
      <c r="D3994" t="e">
        <f>VLOOKUP(B3994,'[2]Kairos URL1'!$B$2:$C$100,2,0)</f>
        <v>#N/A</v>
      </c>
    </row>
    <row r="3995" spans="1:4" x14ac:dyDescent="0.2">
      <c r="A3995" t="s">
        <v>22790</v>
      </c>
      <c r="B3995" t="s">
        <v>28591</v>
      </c>
      <c r="C3995">
        <v>8880152</v>
      </c>
      <c r="D3995" t="e">
        <f>VLOOKUP(B3995,'[2]Kairos URL1'!$B$2:$C$100,2,0)</f>
        <v>#N/A</v>
      </c>
    </row>
    <row r="3996" spans="1:4" x14ac:dyDescent="0.2">
      <c r="A3996" t="s">
        <v>22791</v>
      </c>
      <c r="B3996" t="s">
        <v>28592</v>
      </c>
      <c r="C3996">
        <v>6585097</v>
      </c>
      <c r="D3996" t="e">
        <f>VLOOKUP(B3996,'[2]Kairos URL1'!$B$2:$C$100,2,0)</f>
        <v>#N/A</v>
      </c>
    </row>
    <row r="3997" spans="1:4" x14ac:dyDescent="0.2">
      <c r="A3997" t="s">
        <v>22792</v>
      </c>
      <c r="B3997" t="s">
        <v>28593</v>
      </c>
      <c r="C3997">
        <v>11799982</v>
      </c>
      <c r="D3997" t="e">
        <f>VLOOKUP(B3997,'[2]Kairos URL1'!$B$2:$C$100,2,0)</f>
        <v>#N/A</v>
      </c>
    </row>
    <row r="3998" spans="1:4" x14ac:dyDescent="0.2">
      <c r="A3998" t="s">
        <v>22793</v>
      </c>
      <c r="B3998" t="s">
        <v>28594</v>
      </c>
      <c r="C3998">
        <v>10512894</v>
      </c>
      <c r="D3998" t="e">
        <f>VLOOKUP(B3998,'[2]Kairos URL1'!$B$2:$C$100,2,0)</f>
        <v>#N/A</v>
      </c>
    </row>
    <row r="3999" spans="1:4" x14ac:dyDescent="0.2">
      <c r="A3999" t="s">
        <v>22794</v>
      </c>
      <c r="B3999" t="s">
        <v>28595</v>
      </c>
      <c r="C3999">
        <v>1898288</v>
      </c>
      <c r="D3999" t="e">
        <f>VLOOKUP(B3999,'[2]Kairos URL1'!$B$2:$C$100,2,0)</f>
        <v>#N/A</v>
      </c>
    </row>
    <row r="4000" spans="1:4" x14ac:dyDescent="0.2">
      <c r="A4000" t="s">
        <v>22795</v>
      </c>
      <c r="B4000" t="s">
        <v>28596</v>
      </c>
      <c r="C4000">
        <v>2093302</v>
      </c>
      <c r="D4000" t="e">
        <f>VLOOKUP(B4000,'[2]Kairos URL1'!$B$2:$C$100,2,0)</f>
        <v>#N/A</v>
      </c>
    </row>
    <row r="4001" spans="1:4" x14ac:dyDescent="0.2">
      <c r="A4001" t="s">
        <v>22796</v>
      </c>
      <c r="B4001" t="s">
        <v>28597</v>
      </c>
      <c r="C4001">
        <v>10004566</v>
      </c>
      <c r="D4001" t="e">
        <f>VLOOKUP(B4001,'[2]Kairos URL1'!$B$2:$C$100,2,0)</f>
        <v>#N/A</v>
      </c>
    </row>
    <row r="4002" spans="1:4" x14ac:dyDescent="0.2">
      <c r="A4002" t="s">
        <v>22797</v>
      </c>
      <c r="B4002" t="s">
        <v>28598</v>
      </c>
      <c r="C4002">
        <v>7580415</v>
      </c>
      <c r="D4002" t="e">
        <f>VLOOKUP(B4002,'[2]Kairos URL1'!$B$2:$C$100,2,0)</f>
        <v>#N/A</v>
      </c>
    </row>
    <row r="4003" spans="1:4" x14ac:dyDescent="0.2">
      <c r="A4003" t="s">
        <v>22798</v>
      </c>
      <c r="B4003" t="s">
        <v>28599</v>
      </c>
      <c r="C4003">
        <v>6797862</v>
      </c>
      <c r="D4003" t="e">
        <f>VLOOKUP(B4003,'[2]Kairos URL1'!$B$2:$C$100,2,0)</f>
        <v>#N/A</v>
      </c>
    </row>
    <row r="4004" spans="1:4" x14ac:dyDescent="0.2">
      <c r="A4004" t="s">
        <v>22799</v>
      </c>
      <c r="B4004" t="s">
        <v>28600</v>
      </c>
      <c r="C4004">
        <v>6797337</v>
      </c>
      <c r="D4004" t="e">
        <f>VLOOKUP(B4004,'[2]Kairos URL1'!$B$2:$C$100,2,0)</f>
        <v>#N/A</v>
      </c>
    </row>
    <row r="4005" spans="1:4" x14ac:dyDescent="0.2">
      <c r="A4005" t="s">
        <v>22800</v>
      </c>
      <c r="B4005" t="s">
        <v>28601</v>
      </c>
      <c r="C4005">
        <v>8533969</v>
      </c>
      <c r="D4005" t="e">
        <f>VLOOKUP(B4005,'[2]Kairos URL1'!$B$2:$C$100,2,0)</f>
        <v>#N/A</v>
      </c>
    </row>
    <row r="4006" spans="1:4" x14ac:dyDescent="0.2">
      <c r="A4006" t="s">
        <v>22801</v>
      </c>
      <c r="B4006" t="s">
        <v>28602</v>
      </c>
      <c r="C4006">
        <v>6190055</v>
      </c>
      <c r="D4006" t="e">
        <f>VLOOKUP(B4006,'[2]Kairos URL1'!$B$2:$C$100,2,0)</f>
        <v>#N/A</v>
      </c>
    </row>
    <row r="4007" spans="1:4" x14ac:dyDescent="0.2">
      <c r="A4007" t="s">
        <v>22802</v>
      </c>
      <c r="B4007" t="s">
        <v>28603</v>
      </c>
      <c r="C4007">
        <v>9421286</v>
      </c>
      <c r="D4007" t="e">
        <f>VLOOKUP(B4007,'[2]Kairos URL1'!$B$2:$C$100,2,0)</f>
        <v>#N/A</v>
      </c>
    </row>
    <row r="4008" spans="1:4" x14ac:dyDescent="0.2">
      <c r="A4008" t="s">
        <v>22803</v>
      </c>
      <c r="B4008" t="s">
        <v>28604</v>
      </c>
      <c r="C4008">
        <v>1924237</v>
      </c>
      <c r="D4008" t="e">
        <f>VLOOKUP(B4008,'[2]Kairos URL1'!$B$2:$C$100,2,0)</f>
        <v>#N/A</v>
      </c>
    </row>
    <row r="4009" spans="1:4" x14ac:dyDescent="0.2">
      <c r="A4009" t="s">
        <v>22804</v>
      </c>
      <c r="B4009" t="s">
        <v>28605</v>
      </c>
      <c r="C4009">
        <v>7372865</v>
      </c>
      <c r="D4009" t="e">
        <f>VLOOKUP(B4009,'[2]Kairos URL1'!$B$2:$C$100,2,0)</f>
        <v>#N/A</v>
      </c>
    </row>
    <row r="4010" spans="1:4" x14ac:dyDescent="0.2">
      <c r="A4010" t="s">
        <v>22805</v>
      </c>
      <c r="B4010" t="s">
        <v>28606</v>
      </c>
      <c r="C4010">
        <v>1886603</v>
      </c>
      <c r="D4010" t="e">
        <f>VLOOKUP(B4010,'[2]Kairos URL1'!$B$2:$C$100,2,0)</f>
        <v>#N/A</v>
      </c>
    </row>
    <row r="4011" spans="1:4" x14ac:dyDescent="0.2">
      <c r="A4011" t="s">
        <v>22806</v>
      </c>
      <c r="B4011" t="s">
        <v>28607</v>
      </c>
      <c r="C4011">
        <v>12382285</v>
      </c>
      <c r="D4011" t="e">
        <f>VLOOKUP(B4011,'[2]Kairos URL1'!$B$2:$C$100,2,0)</f>
        <v>#N/A</v>
      </c>
    </row>
    <row r="4012" spans="1:4" x14ac:dyDescent="0.2">
      <c r="A4012" t="s">
        <v>22807</v>
      </c>
      <c r="B4012" t="s">
        <v>28608</v>
      </c>
      <c r="C4012">
        <v>1877720</v>
      </c>
      <c r="D4012" t="e">
        <f>VLOOKUP(B4012,'[2]Kairos URL1'!$B$2:$C$100,2,0)</f>
        <v>#N/A</v>
      </c>
    </row>
    <row r="4013" spans="1:4" x14ac:dyDescent="0.2">
      <c r="A4013" t="s">
        <v>22808</v>
      </c>
      <c r="B4013" t="s">
        <v>28609</v>
      </c>
      <c r="C4013">
        <v>2106989</v>
      </c>
      <c r="D4013" t="e">
        <f>VLOOKUP(B4013,'[2]Kairos URL1'!$B$2:$C$100,2,0)</f>
        <v>#N/A</v>
      </c>
    </row>
    <row r="4014" spans="1:4" x14ac:dyDescent="0.2">
      <c r="A4014" t="s">
        <v>22809</v>
      </c>
      <c r="B4014" t="s">
        <v>28610</v>
      </c>
      <c r="C4014">
        <v>6369809</v>
      </c>
      <c r="D4014" t="e">
        <f>VLOOKUP(B4014,'[2]Kairos URL1'!$B$2:$C$100,2,0)</f>
        <v>#N/A</v>
      </c>
    </row>
    <row r="4015" spans="1:4" x14ac:dyDescent="0.2">
      <c r="A4015" t="s">
        <v>22810</v>
      </c>
      <c r="B4015" t="s">
        <v>28611</v>
      </c>
      <c r="C4015">
        <v>12078670</v>
      </c>
      <c r="D4015" t="e">
        <f>VLOOKUP(B4015,'[2]Kairos URL1'!$B$2:$C$100,2,0)</f>
        <v>#N/A</v>
      </c>
    </row>
    <row r="4016" spans="1:4" x14ac:dyDescent="0.2">
      <c r="A4016" t="s">
        <v>22811</v>
      </c>
      <c r="B4016" t="s">
        <v>28612</v>
      </c>
      <c r="C4016">
        <v>12450861</v>
      </c>
      <c r="D4016" t="e">
        <f>VLOOKUP(B4016,'[2]Kairos URL1'!$B$2:$C$100,2,0)</f>
        <v>#N/A</v>
      </c>
    </row>
    <row r="4017" spans="1:4" x14ac:dyDescent="0.2">
      <c r="A4017" t="s">
        <v>22812</v>
      </c>
      <c r="B4017" t="s">
        <v>28613</v>
      </c>
      <c r="C4017">
        <v>8910347</v>
      </c>
      <c r="D4017" t="e">
        <f>VLOOKUP(B4017,'[2]Kairos URL1'!$B$2:$C$100,2,0)</f>
        <v>#N/A</v>
      </c>
    </row>
    <row r="4018" spans="1:4" x14ac:dyDescent="0.2">
      <c r="A4018" t="s">
        <v>22813</v>
      </c>
      <c r="B4018" t="s">
        <v>28614</v>
      </c>
      <c r="C4018">
        <v>9242267</v>
      </c>
      <c r="D4018" t="e">
        <f>VLOOKUP(B4018,'[2]Kairos URL1'!$B$2:$C$100,2,0)</f>
        <v>#N/A</v>
      </c>
    </row>
    <row r="4019" spans="1:4" x14ac:dyDescent="0.2">
      <c r="A4019" t="s">
        <v>22814</v>
      </c>
      <c r="B4019" t="s">
        <v>28615</v>
      </c>
      <c r="C4019">
        <v>1860889</v>
      </c>
      <c r="D4019" t="e">
        <f>VLOOKUP(B4019,'[2]Kairos URL1'!$B$2:$C$100,2,0)</f>
        <v>#N/A</v>
      </c>
    </row>
    <row r="4020" spans="1:4" x14ac:dyDescent="0.2">
      <c r="A4020" t="s">
        <v>22815</v>
      </c>
      <c r="B4020" t="s">
        <v>28616</v>
      </c>
      <c r="C4020">
        <v>1950422</v>
      </c>
      <c r="D4020" t="e">
        <f>VLOOKUP(B4020,'[2]Kairos URL1'!$B$2:$C$100,2,0)</f>
        <v>#N/A</v>
      </c>
    </row>
    <row r="4021" spans="1:4" x14ac:dyDescent="0.2">
      <c r="A4021" t="s">
        <v>22816</v>
      </c>
      <c r="B4021" t="s">
        <v>28617</v>
      </c>
      <c r="C4021">
        <v>10431218</v>
      </c>
      <c r="D4021" t="e">
        <f>VLOOKUP(B4021,'[2]Kairos URL1'!$B$2:$C$100,2,0)</f>
        <v>#N/A</v>
      </c>
    </row>
    <row r="4022" spans="1:4" x14ac:dyDescent="0.2">
      <c r="A4022" t="s">
        <v>22817</v>
      </c>
      <c r="B4022" t="s">
        <v>28618</v>
      </c>
      <c r="C4022">
        <v>9478572</v>
      </c>
      <c r="D4022" t="e">
        <f>VLOOKUP(B4022,'[2]Kairos URL1'!$B$2:$C$100,2,0)</f>
        <v>#N/A</v>
      </c>
    </row>
    <row r="4023" spans="1:4" x14ac:dyDescent="0.2">
      <c r="A4023" t="s">
        <v>22818</v>
      </c>
      <c r="B4023" t="s">
        <v>28619</v>
      </c>
      <c r="C4023">
        <v>8267676</v>
      </c>
      <c r="D4023" t="e">
        <f>VLOOKUP(B4023,'[2]Kairos URL1'!$B$2:$C$100,2,0)</f>
        <v>#N/A</v>
      </c>
    </row>
    <row r="4024" spans="1:4" x14ac:dyDescent="0.2">
      <c r="A4024" t="s">
        <v>22819</v>
      </c>
      <c r="B4024" t="s">
        <v>28620</v>
      </c>
      <c r="C4024">
        <v>10341008</v>
      </c>
      <c r="D4024" t="e">
        <f>VLOOKUP(B4024,'[2]Kairos URL1'!$B$2:$C$100,2,0)</f>
        <v>#N/A</v>
      </c>
    </row>
    <row r="4025" spans="1:4" x14ac:dyDescent="0.2">
      <c r="A4025" t="s">
        <v>22820</v>
      </c>
      <c r="B4025" t="s">
        <v>28621</v>
      </c>
      <c r="C4025">
        <v>9197685</v>
      </c>
      <c r="D4025" t="e">
        <f>VLOOKUP(B4025,'[2]Kairos URL1'!$B$2:$C$100,2,0)</f>
        <v>#N/A</v>
      </c>
    </row>
    <row r="4026" spans="1:4" x14ac:dyDescent="0.2">
      <c r="A4026" t="s">
        <v>22821</v>
      </c>
      <c r="B4026" t="s">
        <v>28622</v>
      </c>
      <c r="C4026">
        <v>10339455</v>
      </c>
      <c r="D4026" t="e">
        <f>VLOOKUP(B4026,'[2]Kairos URL1'!$B$2:$C$100,2,0)</f>
        <v>#N/A</v>
      </c>
    </row>
    <row r="4027" spans="1:4" x14ac:dyDescent="0.2">
      <c r="A4027" t="s">
        <v>22822</v>
      </c>
      <c r="B4027" t="s">
        <v>28623</v>
      </c>
      <c r="C4027">
        <v>10844316</v>
      </c>
      <c r="D4027" t="e">
        <f>VLOOKUP(B4027,'[2]Kairos URL1'!$B$2:$C$100,2,0)</f>
        <v>#N/A</v>
      </c>
    </row>
    <row r="4028" spans="1:4" x14ac:dyDescent="0.2">
      <c r="A4028" t="s">
        <v>22823</v>
      </c>
      <c r="B4028" t="s">
        <v>28624</v>
      </c>
      <c r="C4028">
        <v>1912046</v>
      </c>
      <c r="D4028" t="e">
        <f>VLOOKUP(B4028,'[2]Kairos URL1'!$B$2:$C$100,2,0)</f>
        <v>#N/A</v>
      </c>
    </row>
    <row r="4029" spans="1:4" x14ac:dyDescent="0.2">
      <c r="A4029" t="s">
        <v>22824</v>
      </c>
      <c r="B4029" t="s">
        <v>28625</v>
      </c>
      <c r="C4029">
        <v>1863871</v>
      </c>
      <c r="D4029" t="e">
        <f>VLOOKUP(B4029,'[2]Kairos URL1'!$B$2:$C$100,2,0)</f>
        <v>#N/A</v>
      </c>
    </row>
    <row r="4030" spans="1:4" x14ac:dyDescent="0.2">
      <c r="A4030" t="s">
        <v>22825</v>
      </c>
      <c r="B4030" t="s">
        <v>28626</v>
      </c>
      <c r="C4030">
        <v>2097559</v>
      </c>
      <c r="D4030" t="e">
        <f>VLOOKUP(B4030,'[2]Kairos URL1'!$B$2:$C$100,2,0)</f>
        <v>#N/A</v>
      </c>
    </row>
    <row r="4031" spans="1:4" x14ac:dyDescent="0.2">
      <c r="A4031" t="s">
        <v>22826</v>
      </c>
      <c r="B4031" t="s">
        <v>28627</v>
      </c>
      <c r="C4031">
        <v>9579675</v>
      </c>
      <c r="D4031" t="str">
        <f>VLOOKUP(B4031,'[2]Kairos URL1'!$B$2:$C$100,2,0)</f>
        <v>Zajac, Kristyn Medical University Of South Carolina</v>
      </c>
    </row>
    <row r="4032" spans="1:4" x14ac:dyDescent="0.2">
      <c r="A4032" t="s">
        <v>22827</v>
      </c>
      <c r="B4032" t="s">
        <v>28628</v>
      </c>
      <c r="C4032">
        <v>10946674</v>
      </c>
      <c r="D4032" t="e">
        <f>VLOOKUP(B4032,'[2]Kairos URL1'!$B$2:$C$100,2,0)</f>
        <v>#N/A</v>
      </c>
    </row>
    <row r="4033" spans="1:4" x14ac:dyDescent="0.2">
      <c r="A4033" t="s">
        <v>22828</v>
      </c>
      <c r="B4033" t="s">
        <v>28629</v>
      </c>
      <c r="C4033">
        <v>11644557</v>
      </c>
      <c r="D4033" t="e">
        <f>VLOOKUP(B4033,'[2]Kairos URL1'!$B$2:$C$100,2,0)</f>
        <v>#N/A</v>
      </c>
    </row>
    <row r="4034" spans="1:4" x14ac:dyDescent="0.2">
      <c r="A4034" t="s">
        <v>22829</v>
      </c>
      <c r="B4034" t="s">
        <v>28630</v>
      </c>
      <c r="C4034">
        <v>11268172</v>
      </c>
      <c r="D4034" t="e">
        <f>VLOOKUP(B4034,'[2]Kairos URL1'!$B$2:$C$100,2,0)</f>
        <v>#N/A</v>
      </c>
    </row>
    <row r="4035" spans="1:4" x14ac:dyDescent="0.2">
      <c r="A4035" t="s">
        <v>22830</v>
      </c>
      <c r="B4035" t="s">
        <v>28631</v>
      </c>
      <c r="C4035">
        <v>10407478</v>
      </c>
      <c r="D4035" t="e">
        <f>VLOOKUP(B4035,'[2]Kairos URL1'!$B$2:$C$100,2,0)</f>
        <v>#N/A</v>
      </c>
    </row>
    <row r="4036" spans="1:4" x14ac:dyDescent="0.2">
      <c r="A4036" t="s">
        <v>22831</v>
      </c>
      <c r="B4036" t="s">
        <v>28632</v>
      </c>
      <c r="C4036">
        <v>1895823</v>
      </c>
      <c r="D4036" t="e">
        <f>VLOOKUP(B4036,'[2]Kairos URL1'!$B$2:$C$100,2,0)</f>
        <v>#N/A</v>
      </c>
    </row>
    <row r="4037" spans="1:4" x14ac:dyDescent="0.2">
      <c r="A4037" t="s">
        <v>22832</v>
      </c>
      <c r="B4037" t="s">
        <v>28633</v>
      </c>
      <c r="C4037">
        <v>9402648</v>
      </c>
      <c r="D4037" t="e">
        <f>VLOOKUP(B4037,'[2]Kairos URL1'!$B$2:$C$100,2,0)</f>
        <v>#N/A</v>
      </c>
    </row>
    <row r="4038" spans="1:4" x14ac:dyDescent="0.2">
      <c r="A4038" t="s">
        <v>22833</v>
      </c>
      <c r="B4038" t="s">
        <v>28634</v>
      </c>
      <c r="C4038">
        <v>11055051</v>
      </c>
      <c r="D4038" t="e">
        <f>VLOOKUP(B4038,'[2]Kairos URL1'!$B$2:$C$100,2,0)</f>
        <v>#N/A</v>
      </c>
    </row>
    <row r="4039" spans="1:4" x14ac:dyDescent="0.2">
      <c r="A4039" t="s">
        <v>22834</v>
      </c>
      <c r="B4039" t="s">
        <v>28635</v>
      </c>
      <c r="C4039">
        <v>2092816</v>
      </c>
      <c r="D4039" t="e">
        <f>VLOOKUP(B4039,'[2]Kairos URL1'!$B$2:$C$100,2,0)</f>
        <v>#N/A</v>
      </c>
    </row>
    <row r="4040" spans="1:4" x14ac:dyDescent="0.2">
      <c r="A4040" t="s">
        <v>22835</v>
      </c>
      <c r="B4040" t="s">
        <v>28636</v>
      </c>
      <c r="C4040">
        <v>1938158</v>
      </c>
      <c r="D4040" t="e">
        <f>VLOOKUP(B4040,'[2]Kairos URL1'!$B$2:$C$100,2,0)</f>
        <v>#N/A</v>
      </c>
    </row>
    <row r="4041" spans="1:4" x14ac:dyDescent="0.2">
      <c r="A4041" t="s">
        <v>22836</v>
      </c>
      <c r="B4041" t="s">
        <v>28637</v>
      </c>
      <c r="C4041">
        <v>8023910</v>
      </c>
      <c r="D4041" t="e">
        <f>VLOOKUP(B4041,'[2]Kairos URL1'!$B$2:$C$100,2,0)</f>
        <v>#N/A</v>
      </c>
    </row>
    <row r="4042" spans="1:4" x14ac:dyDescent="0.2">
      <c r="A4042" t="s">
        <v>22837</v>
      </c>
      <c r="B4042" t="s">
        <v>28638</v>
      </c>
      <c r="C4042">
        <v>1872461</v>
      </c>
      <c r="D4042" t="e">
        <f>VLOOKUP(B4042,'[2]Kairos URL1'!$B$2:$C$100,2,0)</f>
        <v>#N/A</v>
      </c>
    </row>
    <row r="4043" spans="1:4" x14ac:dyDescent="0.2">
      <c r="A4043" t="s">
        <v>22838</v>
      </c>
      <c r="B4043" t="s">
        <v>28639</v>
      </c>
      <c r="C4043">
        <v>10365737</v>
      </c>
      <c r="D4043" t="e">
        <f>VLOOKUP(B4043,'[2]Kairos URL1'!$B$2:$C$100,2,0)</f>
        <v>#N/A</v>
      </c>
    </row>
    <row r="4044" spans="1:4" x14ac:dyDescent="0.2">
      <c r="A4044" t="s">
        <v>22839</v>
      </c>
      <c r="B4044" t="s">
        <v>28640</v>
      </c>
      <c r="C4044">
        <v>9087479</v>
      </c>
      <c r="D4044" t="e">
        <f>VLOOKUP(B4044,'[2]Kairos URL1'!$B$2:$C$100,2,0)</f>
        <v>#N/A</v>
      </c>
    </row>
    <row r="4045" spans="1:4" x14ac:dyDescent="0.2">
      <c r="A4045" t="s">
        <v>22840</v>
      </c>
      <c r="B4045" t="s">
        <v>28641</v>
      </c>
      <c r="C4045">
        <v>10199429</v>
      </c>
      <c r="D4045" t="e">
        <f>VLOOKUP(B4045,'[2]Kairos URL1'!$B$2:$C$100,2,0)</f>
        <v>#N/A</v>
      </c>
    </row>
    <row r="4046" spans="1:4" x14ac:dyDescent="0.2">
      <c r="A4046" t="s">
        <v>22841</v>
      </c>
      <c r="B4046" t="s">
        <v>28642</v>
      </c>
      <c r="C4046">
        <v>10322334</v>
      </c>
      <c r="D4046" t="e">
        <f>VLOOKUP(B4046,'[2]Kairos URL1'!$B$2:$C$100,2,0)</f>
        <v>#N/A</v>
      </c>
    </row>
    <row r="4047" spans="1:4" x14ac:dyDescent="0.2">
      <c r="A4047" t="s">
        <v>22842</v>
      </c>
      <c r="B4047" t="s">
        <v>28643</v>
      </c>
      <c r="C4047">
        <v>10329368</v>
      </c>
      <c r="D4047" t="e">
        <f>VLOOKUP(B4047,'[2]Kairos URL1'!$B$2:$C$100,2,0)</f>
        <v>#N/A</v>
      </c>
    </row>
    <row r="4048" spans="1:4" x14ac:dyDescent="0.2">
      <c r="A4048" t="s">
        <v>22843</v>
      </c>
      <c r="B4048" t="s">
        <v>28644</v>
      </c>
      <c r="C4048">
        <v>9646263</v>
      </c>
      <c r="D4048" t="e">
        <f>VLOOKUP(B4048,'[2]Kairos URL1'!$B$2:$C$100,2,0)</f>
        <v>#N/A</v>
      </c>
    </row>
    <row r="4049" spans="1:4" x14ac:dyDescent="0.2">
      <c r="A4049" t="s">
        <v>22844</v>
      </c>
      <c r="B4049" t="s">
        <v>28645</v>
      </c>
      <c r="C4049">
        <v>8690606</v>
      </c>
      <c r="D4049" t="e">
        <f>VLOOKUP(B4049,'[2]Kairos URL1'!$B$2:$C$100,2,0)</f>
        <v>#N/A</v>
      </c>
    </row>
    <row r="4050" spans="1:4" x14ac:dyDescent="0.2">
      <c r="A4050" t="s">
        <v>22845</v>
      </c>
      <c r="B4050" t="s">
        <v>25781</v>
      </c>
      <c r="C4050">
        <v>8135569</v>
      </c>
      <c r="D4050" t="e">
        <f>VLOOKUP(B4050,'[2]Kairos URL1'!$B$2:$C$100,2,0)</f>
        <v>#N/A</v>
      </c>
    </row>
    <row r="4051" spans="1:4" x14ac:dyDescent="0.2">
      <c r="A4051" t="s">
        <v>22846</v>
      </c>
      <c r="B4051" t="s">
        <v>25781</v>
      </c>
      <c r="C4051">
        <v>8835724</v>
      </c>
      <c r="D4051" t="e">
        <f>VLOOKUP(B4051,'[2]Kairos URL1'!$B$2:$C$100,2,0)</f>
        <v>#N/A</v>
      </c>
    </row>
    <row r="4052" spans="1:4" x14ac:dyDescent="0.2">
      <c r="A4052" t="s">
        <v>22847</v>
      </c>
      <c r="B4052" t="s">
        <v>28646</v>
      </c>
      <c r="C4052">
        <v>11512371</v>
      </c>
      <c r="D4052" t="e">
        <f>VLOOKUP(B4052,'[2]Kairos URL1'!$B$2:$C$100,2,0)</f>
        <v>#N/A</v>
      </c>
    </row>
    <row r="4053" spans="1:4" x14ac:dyDescent="0.2">
      <c r="A4053" t="s">
        <v>22848</v>
      </c>
      <c r="B4053" t="s">
        <v>28647</v>
      </c>
      <c r="C4053">
        <v>6622106</v>
      </c>
      <c r="D4053" t="e">
        <f>VLOOKUP(B4053,'[2]Kairos URL1'!$B$2:$C$100,2,0)</f>
        <v>#N/A</v>
      </c>
    </row>
    <row r="4054" spans="1:4" x14ac:dyDescent="0.2">
      <c r="A4054" t="s">
        <v>22849</v>
      </c>
      <c r="B4054" t="s">
        <v>28648</v>
      </c>
      <c r="C4054">
        <v>10346401</v>
      </c>
      <c r="D4054" t="e">
        <f>VLOOKUP(B4054,'[2]Kairos URL1'!$B$2:$C$100,2,0)</f>
        <v>#N/A</v>
      </c>
    </row>
    <row r="4055" spans="1:4" x14ac:dyDescent="0.2">
      <c r="A4055" t="s">
        <v>22850</v>
      </c>
      <c r="B4055" t="s">
        <v>28649</v>
      </c>
      <c r="C4055">
        <v>7040026</v>
      </c>
      <c r="D4055" t="e">
        <f>VLOOKUP(B4055,'[2]Kairos URL1'!$B$2:$C$100,2,0)</f>
        <v>#N/A</v>
      </c>
    </row>
    <row r="4056" spans="1:4" x14ac:dyDescent="0.2">
      <c r="A4056" t="s">
        <v>22851</v>
      </c>
      <c r="B4056" t="s">
        <v>25785</v>
      </c>
      <c r="C4056">
        <v>1891537</v>
      </c>
      <c r="D4056" t="e">
        <f>VLOOKUP(B4056,'[2]Kairos URL1'!$B$2:$C$100,2,0)</f>
        <v>#N/A</v>
      </c>
    </row>
    <row r="4057" spans="1:4" x14ac:dyDescent="0.2">
      <c r="A4057" t="s">
        <v>22852</v>
      </c>
      <c r="B4057" t="s">
        <v>28650</v>
      </c>
      <c r="C4057">
        <v>6875630</v>
      </c>
      <c r="D4057" t="e">
        <f>VLOOKUP(B4057,'[2]Kairos URL1'!$B$2:$C$100,2,0)</f>
        <v>#N/A</v>
      </c>
    </row>
    <row r="4058" spans="1:4" x14ac:dyDescent="0.2">
      <c r="A4058" t="s">
        <v>22853</v>
      </c>
      <c r="B4058" t="s">
        <v>28651</v>
      </c>
      <c r="C4058">
        <v>9336362</v>
      </c>
      <c r="D4058" t="e">
        <f>VLOOKUP(B4058,'[2]Kairos URL1'!$B$2:$C$100,2,0)</f>
        <v>#N/A</v>
      </c>
    </row>
    <row r="4059" spans="1:4" x14ac:dyDescent="0.2">
      <c r="A4059" t="s">
        <v>22854</v>
      </c>
      <c r="B4059" t="s">
        <v>25786</v>
      </c>
      <c r="C4059">
        <v>9019493</v>
      </c>
      <c r="D4059" t="e">
        <f>VLOOKUP(B4059,'[2]Kairos URL1'!$B$2:$C$100,2,0)</f>
        <v>#N/A</v>
      </c>
    </row>
    <row r="4060" spans="1:4" x14ac:dyDescent="0.2">
      <c r="A4060" t="s">
        <v>22855</v>
      </c>
      <c r="B4060" t="s">
        <v>28652</v>
      </c>
      <c r="C4060">
        <v>1940878</v>
      </c>
      <c r="D4060" t="e">
        <f>VLOOKUP(B4060,'[2]Kairos URL1'!$B$2:$C$100,2,0)</f>
        <v>#N/A</v>
      </c>
    </row>
    <row r="4061" spans="1:4" x14ac:dyDescent="0.2">
      <c r="A4061" t="s">
        <v>22856</v>
      </c>
      <c r="B4061" t="s">
        <v>28653</v>
      </c>
      <c r="C4061">
        <v>2793474</v>
      </c>
      <c r="D4061" t="e">
        <f>VLOOKUP(B4061,'[2]Kairos URL1'!$B$2:$C$100,2,0)</f>
        <v>#N/A</v>
      </c>
    </row>
    <row r="4062" spans="1:4" x14ac:dyDescent="0.2">
      <c r="A4062" t="s">
        <v>22857</v>
      </c>
      <c r="B4062" t="s">
        <v>25788</v>
      </c>
      <c r="C4062">
        <v>8895664</v>
      </c>
      <c r="D4062" t="e">
        <f>VLOOKUP(B4062,'[2]Kairos URL1'!$B$2:$C$100,2,0)</f>
        <v>#N/A</v>
      </c>
    </row>
    <row r="4063" spans="1:4" x14ac:dyDescent="0.2">
      <c r="A4063" t="s">
        <v>22858</v>
      </c>
      <c r="B4063" t="s">
        <v>28654</v>
      </c>
      <c r="C4063">
        <v>7931342</v>
      </c>
      <c r="D4063" t="e">
        <f>VLOOKUP(B4063,'[2]Kairos URL1'!$B$2:$C$100,2,0)</f>
        <v>#N/A</v>
      </c>
    </row>
    <row r="4064" spans="1:4" x14ac:dyDescent="0.2">
      <c r="A4064" t="s">
        <v>22859</v>
      </c>
      <c r="B4064" t="s">
        <v>28655</v>
      </c>
      <c r="C4064">
        <v>10503577</v>
      </c>
      <c r="D4064" t="e">
        <f>VLOOKUP(B4064,'[2]Kairos URL1'!$B$2:$C$100,2,0)</f>
        <v>#N/A</v>
      </c>
    </row>
    <row r="4065" spans="1:4" x14ac:dyDescent="0.2">
      <c r="A4065" t="s">
        <v>22860</v>
      </c>
      <c r="B4065" t="s">
        <v>28656</v>
      </c>
      <c r="C4065">
        <v>8244027</v>
      </c>
      <c r="D4065" t="e">
        <f>VLOOKUP(B4065,'[2]Kairos URL1'!$B$2:$C$100,2,0)</f>
        <v>#N/A</v>
      </c>
    </row>
    <row r="4066" spans="1:4" x14ac:dyDescent="0.2">
      <c r="A4066" t="s">
        <v>22861</v>
      </c>
      <c r="B4066" t="s">
        <v>28657</v>
      </c>
      <c r="C4066">
        <v>7931369</v>
      </c>
      <c r="D4066" t="e">
        <f>VLOOKUP(B4066,'[2]Kairos URL1'!$B$2:$C$100,2,0)</f>
        <v>#N/A</v>
      </c>
    </row>
    <row r="4067" spans="1:4" x14ac:dyDescent="0.2">
      <c r="A4067" t="s">
        <v>22862</v>
      </c>
      <c r="B4067" t="s">
        <v>28658</v>
      </c>
      <c r="C4067">
        <v>7354232</v>
      </c>
      <c r="D4067" t="e">
        <f>VLOOKUP(B4067,'[2]Kairos URL1'!$B$2:$C$100,2,0)</f>
        <v>#N/A</v>
      </c>
    </row>
    <row r="4068" spans="1:4" x14ac:dyDescent="0.2">
      <c r="A4068" t="s">
        <v>22863</v>
      </c>
      <c r="B4068" t="s">
        <v>28659</v>
      </c>
      <c r="C4068">
        <v>6075187</v>
      </c>
      <c r="D4068" t="e">
        <f>VLOOKUP(B4068,'[2]Kairos URL1'!$B$2:$C$100,2,0)</f>
        <v>#N/A</v>
      </c>
    </row>
    <row r="4069" spans="1:4" x14ac:dyDescent="0.2">
      <c r="A4069" t="s">
        <v>22864</v>
      </c>
      <c r="B4069" t="s">
        <v>28660</v>
      </c>
      <c r="C4069">
        <v>8691525</v>
      </c>
      <c r="D4069" t="e">
        <f>VLOOKUP(B4069,'[2]Kairos URL1'!$B$2:$C$100,2,0)</f>
        <v>#N/A</v>
      </c>
    </row>
    <row r="4070" spans="1:4" x14ac:dyDescent="0.2">
      <c r="A4070" t="s">
        <v>22865</v>
      </c>
      <c r="B4070" t="s">
        <v>28661</v>
      </c>
      <c r="C4070">
        <v>6197460</v>
      </c>
      <c r="D4070" t="e">
        <f>VLOOKUP(B4070,'[2]Kairos URL1'!$B$2:$C$100,2,0)</f>
        <v>#N/A</v>
      </c>
    </row>
    <row r="4071" spans="1:4" x14ac:dyDescent="0.2">
      <c r="A4071" t="s">
        <v>22866</v>
      </c>
      <c r="B4071" t="s">
        <v>28662</v>
      </c>
      <c r="C4071">
        <v>7929369</v>
      </c>
      <c r="D4071" t="e">
        <f>VLOOKUP(B4071,'[2]Kairos URL1'!$B$2:$C$100,2,0)</f>
        <v>#N/A</v>
      </c>
    </row>
    <row r="4072" spans="1:4" x14ac:dyDescent="0.2">
      <c r="A4072" t="s">
        <v>22867</v>
      </c>
      <c r="B4072" t="s">
        <v>28663</v>
      </c>
      <c r="C4072">
        <v>11290469</v>
      </c>
      <c r="D4072" t="e">
        <f>VLOOKUP(B4072,'[2]Kairos URL1'!$B$2:$C$100,2,0)</f>
        <v>#N/A</v>
      </c>
    </row>
    <row r="4073" spans="1:4" x14ac:dyDescent="0.2">
      <c r="A4073" t="s">
        <v>22868</v>
      </c>
      <c r="B4073" t="s">
        <v>28664</v>
      </c>
      <c r="C4073">
        <v>7040388</v>
      </c>
      <c r="D4073" t="e">
        <f>VLOOKUP(B4073,'[2]Kairos URL1'!$B$2:$C$100,2,0)</f>
        <v>#N/A</v>
      </c>
    </row>
    <row r="4074" spans="1:4" x14ac:dyDescent="0.2">
      <c r="A4074" t="s">
        <v>22869</v>
      </c>
      <c r="B4074" t="s">
        <v>28665</v>
      </c>
      <c r="C4074">
        <v>9883368</v>
      </c>
      <c r="D4074" t="e">
        <f>VLOOKUP(B4074,'[2]Kairos URL1'!$B$2:$C$100,2,0)</f>
        <v>#N/A</v>
      </c>
    </row>
    <row r="4075" spans="1:4" x14ac:dyDescent="0.2">
      <c r="A4075" t="s">
        <v>22870</v>
      </c>
      <c r="B4075" t="s">
        <v>28665</v>
      </c>
      <c r="C4075">
        <v>9708328</v>
      </c>
      <c r="D4075" t="e">
        <f>VLOOKUP(B4075,'[2]Kairos URL1'!$B$2:$C$100,2,0)</f>
        <v>#N/A</v>
      </c>
    </row>
    <row r="4076" spans="1:4" x14ac:dyDescent="0.2">
      <c r="A4076" t="s">
        <v>22871</v>
      </c>
      <c r="B4076" t="s">
        <v>28666</v>
      </c>
      <c r="C4076">
        <v>1967984</v>
      </c>
      <c r="D4076" t="e">
        <f>VLOOKUP(B4076,'[2]Kairos URL1'!$B$2:$C$100,2,0)</f>
        <v>#N/A</v>
      </c>
    </row>
    <row r="4077" spans="1:4" x14ac:dyDescent="0.2">
      <c r="A4077" t="s">
        <v>22872</v>
      </c>
      <c r="B4077" t="s">
        <v>28667</v>
      </c>
      <c r="C4077">
        <v>9784427</v>
      </c>
      <c r="D4077" t="e">
        <f>VLOOKUP(B4077,'[2]Kairos URL1'!$B$2:$C$100,2,0)</f>
        <v>#N/A</v>
      </c>
    </row>
    <row r="4078" spans="1:4" x14ac:dyDescent="0.2">
      <c r="A4078" t="s">
        <v>22873</v>
      </c>
      <c r="B4078" t="s">
        <v>28668</v>
      </c>
      <c r="C4078">
        <v>10414551</v>
      </c>
      <c r="D4078" t="e">
        <f>VLOOKUP(B4078,'[2]Kairos URL1'!$B$2:$C$100,2,0)</f>
        <v>#N/A</v>
      </c>
    </row>
    <row r="4079" spans="1:4" x14ac:dyDescent="0.2">
      <c r="A4079" t="s">
        <v>22874</v>
      </c>
      <c r="B4079" t="s">
        <v>28669</v>
      </c>
      <c r="C4079">
        <v>1964273</v>
      </c>
      <c r="D4079" t="e">
        <f>VLOOKUP(B4079,'[2]Kairos URL1'!$B$2:$C$100,2,0)</f>
        <v>#N/A</v>
      </c>
    </row>
    <row r="4080" spans="1:4" x14ac:dyDescent="0.2">
      <c r="A4080" t="s">
        <v>22875</v>
      </c>
      <c r="B4080" t="s">
        <v>28670</v>
      </c>
      <c r="C4080">
        <v>10488615</v>
      </c>
      <c r="D4080" t="e">
        <f>VLOOKUP(B4080,'[2]Kairos URL1'!$B$2:$C$100,2,0)</f>
        <v>#N/A</v>
      </c>
    </row>
    <row r="4081" spans="1:4" x14ac:dyDescent="0.2">
      <c r="A4081" t="s">
        <v>22876</v>
      </c>
      <c r="B4081" t="s">
        <v>28671</v>
      </c>
      <c r="C4081">
        <v>7856224</v>
      </c>
      <c r="D4081" t="e">
        <f>VLOOKUP(B4081,'[2]Kairos URL1'!$B$2:$C$100,2,0)</f>
        <v>#N/A</v>
      </c>
    </row>
    <row r="4082" spans="1:4" x14ac:dyDescent="0.2">
      <c r="A4082" t="s">
        <v>22877</v>
      </c>
      <c r="B4082" t="s">
        <v>28672</v>
      </c>
      <c r="C4082">
        <v>10448771</v>
      </c>
      <c r="D4082" t="e">
        <f>VLOOKUP(B4082,'[2]Kairos URL1'!$B$2:$C$100,2,0)</f>
        <v>#N/A</v>
      </c>
    </row>
    <row r="4083" spans="1:4" x14ac:dyDescent="0.2">
      <c r="A4083" t="s">
        <v>22878</v>
      </c>
      <c r="B4083" t="s">
        <v>28673</v>
      </c>
      <c r="C4083">
        <v>1929972</v>
      </c>
      <c r="D4083" t="e">
        <f>VLOOKUP(B4083,'[2]Kairos URL1'!$B$2:$C$100,2,0)</f>
        <v>#N/A</v>
      </c>
    </row>
    <row r="4084" spans="1:4" x14ac:dyDescent="0.2">
      <c r="A4084" t="s">
        <v>22879</v>
      </c>
      <c r="B4084" t="s">
        <v>28674</v>
      </c>
      <c r="C4084">
        <v>10282151</v>
      </c>
      <c r="D4084" t="e">
        <f>VLOOKUP(B4084,'[2]Kairos URL1'!$B$2:$C$100,2,0)</f>
        <v>#N/A</v>
      </c>
    </row>
    <row r="4085" spans="1:4" x14ac:dyDescent="0.2">
      <c r="A4085" t="s">
        <v>22880</v>
      </c>
      <c r="B4085" t="s">
        <v>28675</v>
      </c>
      <c r="C4085">
        <v>10201538</v>
      </c>
      <c r="D4085" t="e">
        <f>VLOOKUP(B4085,'[2]Kairos URL1'!$B$2:$C$100,2,0)</f>
        <v>#N/A</v>
      </c>
    </row>
    <row r="4086" spans="1:4" x14ac:dyDescent="0.2">
      <c r="A4086" t="s">
        <v>22881</v>
      </c>
      <c r="B4086" t="s">
        <v>28676</v>
      </c>
      <c r="C4086">
        <v>10803481</v>
      </c>
      <c r="D4086" t="e">
        <f>VLOOKUP(B4086,'[2]Kairos URL1'!$B$2:$C$100,2,0)</f>
        <v>#N/A</v>
      </c>
    </row>
    <row r="4087" spans="1:4" x14ac:dyDescent="0.2">
      <c r="A4087" t="s">
        <v>22882</v>
      </c>
      <c r="B4087" t="s">
        <v>28677</v>
      </c>
      <c r="C4087">
        <v>8686959</v>
      </c>
      <c r="D4087" t="e">
        <f>VLOOKUP(B4087,'[2]Kairos URL1'!$B$2:$C$100,2,0)</f>
        <v>#N/A</v>
      </c>
    </row>
    <row r="4088" spans="1:4" x14ac:dyDescent="0.2">
      <c r="A4088" t="s">
        <v>22883</v>
      </c>
      <c r="B4088" t="s">
        <v>28678</v>
      </c>
      <c r="C4088">
        <v>10168911</v>
      </c>
      <c r="D4088" t="e">
        <f>VLOOKUP(B4088,'[2]Kairos URL1'!$B$2:$C$100,2,0)</f>
        <v>#N/A</v>
      </c>
    </row>
    <row r="4089" spans="1:4" x14ac:dyDescent="0.2">
      <c r="A4089" t="s">
        <v>22884</v>
      </c>
      <c r="B4089" t="s">
        <v>28679</v>
      </c>
      <c r="C4089">
        <v>8250976</v>
      </c>
      <c r="D4089" t="e">
        <f>VLOOKUP(B4089,'[2]Kairos URL1'!$B$2:$C$100,2,0)</f>
        <v>#N/A</v>
      </c>
    </row>
    <row r="4090" spans="1:4" x14ac:dyDescent="0.2">
      <c r="A4090" t="s">
        <v>22885</v>
      </c>
      <c r="B4090" t="s">
        <v>28680</v>
      </c>
      <c r="C4090">
        <v>1961907</v>
      </c>
      <c r="D4090" t="e">
        <f>VLOOKUP(B4090,'[2]Kairos URL1'!$B$2:$C$100,2,0)</f>
        <v>#N/A</v>
      </c>
    </row>
    <row r="4091" spans="1:4" x14ac:dyDescent="0.2">
      <c r="A4091" t="s">
        <v>22886</v>
      </c>
      <c r="B4091" t="s">
        <v>28681</v>
      </c>
      <c r="C4091">
        <v>1962309</v>
      </c>
      <c r="D4091" t="e">
        <f>VLOOKUP(B4091,'[2]Kairos URL1'!$B$2:$C$100,2,0)</f>
        <v>#N/A</v>
      </c>
    </row>
    <row r="4092" spans="1:4" x14ac:dyDescent="0.2">
      <c r="A4092" t="s">
        <v>22887</v>
      </c>
      <c r="B4092" t="s">
        <v>28682</v>
      </c>
      <c r="C4092">
        <v>1890983</v>
      </c>
      <c r="D4092" t="e">
        <f>VLOOKUP(B4092,'[2]Kairos URL1'!$B$2:$C$100,2,0)</f>
        <v>#N/A</v>
      </c>
    </row>
    <row r="4093" spans="1:4" x14ac:dyDescent="0.2">
      <c r="A4093" t="s">
        <v>22888</v>
      </c>
      <c r="B4093" t="s">
        <v>28683</v>
      </c>
      <c r="C4093">
        <v>8409733</v>
      </c>
      <c r="D4093" t="e">
        <f>VLOOKUP(B4093,'[2]Kairos URL1'!$B$2:$C$100,2,0)</f>
        <v>#N/A</v>
      </c>
    </row>
    <row r="4094" spans="1:4" x14ac:dyDescent="0.2">
      <c r="A4094" t="s">
        <v>22889</v>
      </c>
      <c r="B4094" t="s">
        <v>28684</v>
      </c>
      <c r="C4094">
        <v>7691607</v>
      </c>
      <c r="D4094" t="e">
        <f>VLOOKUP(B4094,'[2]Kairos URL1'!$B$2:$C$100,2,0)</f>
        <v>#N/A</v>
      </c>
    </row>
    <row r="4095" spans="1:4" x14ac:dyDescent="0.2">
      <c r="A4095" t="s">
        <v>22890</v>
      </c>
      <c r="B4095" t="s">
        <v>28685</v>
      </c>
      <c r="C4095">
        <v>8307907</v>
      </c>
      <c r="D4095" t="e">
        <f>VLOOKUP(B4095,'[2]Kairos URL1'!$B$2:$C$100,2,0)</f>
        <v>#N/A</v>
      </c>
    </row>
    <row r="4096" spans="1:4" x14ac:dyDescent="0.2">
      <c r="A4096" t="s">
        <v>22891</v>
      </c>
      <c r="B4096" t="s">
        <v>28686</v>
      </c>
      <c r="C4096">
        <v>6606648</v>
      </c>
      <c r="D4096" t="e">
        <f>VLOOKUP(B4096,'[2]Kairos URL1'!$B$2:$C$100,2,0)</f>
        <v>#N/A</v>
      </c>
    </row>
    <row r="4097" spans="1:4" x14ac:dyDescent="0.2">
      <c r="A4097" t="s">
        <v>22892</v>
      </c>
      <c r="B4097" t="s">
        <v>28687</v>
      </c>
      <c r="C4097">
        <v>7384645</v>
      </c>
      <c r="D4097" t="e">
        <f>VLOOKUP(B4097,'[2]Kairos URL1'!$B$2:$C$100,2,0)</f>
        <v>#N/A</v>
      </c>
    </row>
    <row r="4098" spans="1:4" x14ac:dyDescent="0.2">
      <c r="A4098" t="s">
        <v>22893</v>
      </c>
      <c r="B4098" t="s">
        <v>28688</v>
      </c>
      <c r="C4098">
        <v>8612199</v>
      </c>
      <c r="D4098" t="e">
        <f>VLOOKUP(B4098,'[2]Kairos URL1'!$B$2:$C$100,2,0)</f>
        <v>#N/A</v>
      </c>
    </row>
    <row r="4099" spans="1:4" x14ac:dyDescent="0.2">
      <c r="A4099" t="s">
        <v>22894</v>
      </c>
      <c r="B4099" t="s">
        <v>28689</v>
      </c>
      <c r="C4099">
        <v>6483311</v>
      </c>
      <c r="D4099" t="e">
        <f>VLOOKUP(B4099,'[2]Kairos URL1'!$B$2:$C$100,2,0)</f>
        <v>#N/A</v>
      </c>
    </row>
    <row r="4100" spans="1:4" x14ac:dyDescent="0.2">
      <c r="A4100" t="s">
        <v>22895</v>
      </c>
      <c r="B4100" t="s">
        <v>28690</v>
      </c>
      <c r="C4100">
        <v>14594714</v>
      </c>
      <c r="D4100" t="e">
        <f>VLOOKUP(B4100,'[2]Kairos URL1'!$B$2:$C$100,2,0)</f>
        <v>#N/A</v>
      </c>
    </row>
    <row r="4101" spans="1:4" x14ac:dyDescent="0.2">
      <c r="A4101" t="s">
        <v>22896</v>
      </c>
      <c r="B4101" t="s">
        <v>28691</v>
      </c>
      <c r="C4101">
        <v>1945760</v>
      </c>
      <c r="D4101" t="e">
        <f>VLOOKUP(B4101,'[2]Kairos URL1'!$B$2:$C$100,2,0)</f>
        <v>#N/A</v>
      </c>
    </row>
    <row r="4102" spans="1:4" x14ac:dyDescent="0.2">
      <c r="A4102" t="s">
        <v>22897</v>
      </c>
      <c r="B4102" t="s">
        <v>28692</v>
      </c>
      <c r="C4102">
        <v>7690947</v>
      </c>
      <c r="D4102" t="e">
        <f>VLOOKUP(B4102,'[2]Kairos URL1'!$B$2:$C$100,2,0)</f>
        <v>#N/A</v>
      </c>
    </row>
    <row r="4103" spans="1:4" x14ac:dyDescent="0.2">
      <c r="A4103" t="s">
        <v>22898</v>
      </c>
      <c r="B4103" t="s">
        <v>28693</v>
      </c>
      <c r="C4103">
        <v>9714048</v>
      </c>
      <c r="D4103" t="e">
        <f>VLOOKUP(B4103,'[2]Kairos URL1'!$B$2:$C$100,2,0)</f>
        <v>#N/A</v>
      </c>
    </row>
    <row r="4104" spans="1:4" x14ac:dyDescent="0.2">
      <c r="A4104" t="s">
        <v>22899</v>
      </c>
      <c r="B4104" t="s">
        <v>28694</v>
      </c>
      <c r="C4104">
        <v>10192713</v>
      </c>
      <c r="D4104" t="e">
        <f>VLOOKUP(B4104,'[2]Kairos URL1'!$B$2:$C$100,2,0)</f>
        <v>#N/A</v>
      </c>
    </row>
    <row r="4105" spans="1:4" x14ac:dyDescent="0.2">
      <c r="A4105" t="s">
        <v>22900</v>
      </c>
      <c r="B4105" t="s">
        <v>28695</v>
      </c>
      <c r="C4105">
        <v>7371669</v>
      </c>
      <c r="D4105" t="e">
        <f>VLOOKUP(B4105,'[2]Kairos URL1'!$B$2:$C$100,2,0)</f>
        <v>#N/A</v>
      </c>
    </row>
    <row r="4106" spans="1:4" x14ac:dyDescent="0.2">
      <c r="A4106" t="s">
        <v>22901</v>
      </c>
      <c r="B4106" t="s">
        <v>28696</v>
      </c>
      <c r="C4106">
        <v>1932027</v>
      </c>
      <c r="D4106" t="e">
        <f>VLOOKUP(B4106,'[2]Kairos URL1'!$B$2:$C$100,2,0)</f>
        <v>#N/A</v>
      </c>
    </row>
    <row r="4107" spans="1:4" x14ac:dyDescent="0.2">
      <c r="A4107" t="s">
        <v>22902</v>
      </c>
      <c r="B4107" t="s">
        <v>28697</v>
      </c>
      <c r="C4107">
        <v>7106291</v>
      </c>
      <c r="D4107" t="e">
        <f>VLOOKUP(B4107,'[2]Kairos URL1'!$B$2:$C$100,2,0)</f>
        <v>#N/A</v>
      </c>
    </row>
    <row r="4108" spans="1:4" x14ac:dyDescent="0.2">
      <c r="A4108" t="s">
        <v>22903</v>
      </c>
      <c r="B4108" t="s">
        <v>28698</v>
      </c>
      <c r="C4108">
        <v>1899591</v>
      </c>
      <c r="D4108" t="e">
        <f>VLOOKUP(B4108,'[2]Kairos URL1'!$B$2:$C$100,2,0)</f>
        <v>#N/A</v>
      </c>
    </row>
    <row r="4109" spans="1:4" x14ac:dyDescent="0.2">
      <c r="A4109" t="s">
        <v>22904</v>
      </c>
      <c r="B4109" t="s">
        <v>28699</v>
      </c>
      <c r="C4109">
        <v>14346858</v>
      </c>
      <c r="D4109" t="e">
        <f>VLOOKUP(B4109,'[2]Kairos URL1'!$B$2:$C$100,2,0)</f>
        <v>#N/A</v>
      </c>
    </row>
    <row r="4110" spans="1:4" x14ac:dyDescent="0.2">
      <c r="A4110" t="s">
        <v>22905</v>
      </c>
      <c r="B4110" t="s">
        <v>28700</v>
      </c>
      <c r="C4110">
        <v>1946193</v>
      </c>
      <c r="D4110" t="e">
        <f>VLOOKUP(B4110,'[2]Kairos URL1'!$B$2:$C$100,2,0)</f>
        <v>#N/A</v>
      </c>
    </row>
    <row r="4111" spans="1:4" x14ac:dyDescent="0.2">
      <c r="A4111" t="s">
        <v>22906</v>
      </c>
      <c r="B4111" t="s">
        <v>28701</v>
      </c>
      <c r="C4111">
        <v>8524439</v>
      </c>
      <c r="D4111" t="e">
        <f>VLOOKUP(B4111,'[2]Kairos URL1'!$B$2:$C$100,2,0)</f>
        <v>#N/A</v>
      </c>
    </row>
    <row r="4112" spans="1:4" x14ac:dyDescent="0.2">
      <c r="A4112" t="s">
        <v>22907</v>
      </c>
      <c r="B4112" t="s">
        <v>28702</v>
      </c>
      <c r="C4112">
        <v>10512420</v>
      </c>
      <c r="D4112" t="e">
        <f>VLOOKUP(B4112,'[2]Kairos URL1'!$B$2:$C$100,2,0)</f>
        <v>#N/A</v>
      </c>
    </row>
    <row r="4113" spans="1:4" x14ac:dyDescent="0.2">
      <c r="A4113" t="s">
        <v>22908</v>
      </c>
      <c r="B4113" t="s">
        <v>28703</v>
      </c>
      <c r="C4113">
        <v>12672600</v>
      </c>
      <c r="D4113" t="e">
        <f>VLOOKUP(B4113,'[2]Kairos URL1'!$B$2:$C$100,2,0)</f>
        <v>#N/A</v>
      </c>
    </row>
    <row r="4114" spans="1:4" x14ac:dyDescent="0.2">
      <c r="A4114" t="s">
        <v>22909</v>
      </c>
      <c r="B4114" t="s">
        <v>28704</v>
      </c>
      <c r="C4114">
        <v>6091077</v>
      </c>
      <c r="D4114" t="e">
        <f>VLOOKUP(B4114,'[2]Kairos URL1'!$B$2:$C$100,2,0)</f>
        <v>#N/A</v>
      </c>
    </row>
    <row r="4115" spans="1:4" x14ac:dyDescent="0.2">
      <c r="A4115" t="s">
        <v>22910</v>
      </c>
      <c r="B4115" t="s">
        <v>28705</v>
      </c>
      <c r="C4115">
        <v>7354344</v>
      </c>
      <c r="D4115" t="e">
        <f>VLOOKUP(B4115,'[2]Kairos URL1'!$B$2:$C$100,2,0)</f>
        <v>#N/A</v>
      </c>
    </row>
    <row r="4116" spans="1:4" x14ac:dyDescent="0.2">
      <c r="A4116" t="s">
        <v>22911</v>
      </c>
      <c r="B4116" t="s">
        <v>28706</v>
      </c>
      <c r="C4116">
        <v>12108902</v>
      </c>
      <c r="D4116" t="e">
        <f>VLOOKUP(B4116,'[2]Kairos URL1'!$B$2:$C$100,2,0)</f>
        <v>#N/A</v>
      </c>
    </row>
    <row r="4117" spans="1:4" x14ac:dyDescent="0.2">
      <c r="A4117" t="s">
        <v>22912</v>
      </c>
      <c r="B4117" t="s">
        <v>28707</v>
      </c>
      <c r="C4117">
        <v>1928026</v>
      </c>
      <c r="D4117" t="e">
        <f>VLOOKUP(B4117,'[2]Kairos URL1'!$B$2:$C$100,2,0)</f>
        <v>#N/A</v>
      </c>
    </row>
    <row r="4118" spans="1:4" x14ac:dyDescent="0.2">
      <c r="A4118" t="s">
        <v>22913</v>
      </c>
      <c r="B4118" t="s">
        <v>28708</v>
      </c>
      <c r="C4118">
        <v>9178816</v>
      </c>
      <c r="D4118" t="e">
        <f>VLOOKUP(B4118,'[2]Kairos URL1'!$B$2:$C$100,2,0)</f>
        <v>#N/A</v>
      </c>
    </row>
    <row r="4119" spans="1:4" x14ac:dyDescent="0.2">
      <c r="A4119" t="s">
        <v>22914</v>
      </c>
      <c r="B4119" t="s">
        <v>28709</v>
      </c>
      <c r="C4119">
        <v>1890453</v>
      </c>
      <c r="D4119" t="e">
        <f>VLOOKUP(B4119,'[2]Kairos URL1'!$B$2:$C$100,2,0)</f>
        <v>#N/A</v>
      </c>
    </row>
    <row r="4120" spans="1:4" x14ac:dyDescent="0.2">
      <c r="A4120" t="s">
        <v>22915</v>
      </c>
      <c r="B4120" t="s">
        <v>28710</v>
      </c>
      <c r="C4120">
        <v>12167440</v>
      </c>
      <c r="D4120" t="e">
        <f>VLOOKUP(B4120,'[2]Kairos URL1'!$B$2:$C$100,2,0)</f>
        <v>#N/A</v>
      </c>
    </row>
    <row r="4121" spans="1:4" x14ac:dyDescent="0.2">
      <c r="A4121" t="s">
        <v>22916</v>
      </c>
      <c r="B4121" t="s">
        <v>28711</v>
      </c>
      <c r="C4121">
        <v>1906731</v>
      </c>
      <c r="D4121" t="e">
        <f>VLOOKUP(B4121,'[2]Kairos URL1'!$B$2:$C$100,2,0)</f>
        <v>#N/A</v>
      </c>
    </row>
    <row r="4122" spans="1:4" x14ac:dyDescent="0.2">
      <c r="A4122" t="s">
        <v>22917</v>
      </c>
      <c r="B4122" t="s">
        <v>28712</v>
      </c>
      <c r="C4122">
        <v>7854554</v>
      </c>
      <c r="D4122" t="e">
        <f>VLOOKUP(B4122,'[2]Kairos URL1'!$B$2:$C$100,2,0)</f>
        <v>#N/A</v>
      </c>
    </row>
    <row r="4123" spans="1:4" x14ac:dyDescent="0.2">
      <c r="A4123" t="s">
        <v>22918</v>
      </c>
      <c r="B4123" t="s">
        <v>28713</v>
      </c>
      <c r="C4123">
        <v>1889672</v>
      </c>
      <c r="D4123" t="e">
        <f>VLOOKUP(B4123,'[2]Kairos URL1'!$B$2:$C$100,2,0)</f>
        <v>#N/A</v>
      </c>
    </row>
    <row r="4124" spans="1:4" x14ac:dyDescent="0.2">
      <c r="A4124" t="s">
        <v>22919</v>
      </c>
      <c r="B4124" t="s">
        <v>28714</v>
      </c>
      <c r="C4124">
        <v>14483143</v>
      </c>
      <c r="D4124" t="e">
        <f>VLOOKUP(B4124,'[2]Kairos URL1'!$B$2:$C$100,2,0)</f>
        <v>#N/A</v>
      </c>
    </row>
    <row r="4125" spans="1:4" x14ac:dyDescent="0.2">
      <c r="A4125" t="s">
        <v>22920</v>
      </c>
      <c r="B4125" t="s">
        <v>28715</v>
      </c>
      <c r="C4125">
        <v>11707313</v>
      </c>
      <c r="D4125" t="e">
        <f>VLOOKUP(B4125,'[2]Kairos URL1'!$B$2:$C$100,2,0)</f>
        <v>#N/A</v>
      </c>
    </row>
    <row r="4126" spans="1:4" x14ac:dyDescent="0.2">
      <c r="A4126" t="s">
        <v>22921</v>
      </c>
      <c r="B4126" t="s">
        <v>28716</v>
      </c>
      <c r="C4126">
        <v>14454041</v>
      </c>
      <c r="D4126" t="e">
        <f>VLOOKUP(B4126,'[2]Kairos URL1'!$B$2:$C$100,2,0)</f>
        <v>#N/A</v>
      </c>
    </row>
    <row r="4127" spans="1:4" x14ac:dyDescent="0.2">
      <c r="A4127" t="s">
        <v>22922</v>
      </c>
      <c r="B4127" t="s">
        <v>28717</v>
      </c>
      <c r="C4127">
        <v>8624912</v>
      </c>
      <c r="D4127" t="e">
        <f>VLOOKUP(B4127,'[2]Kairos URL1'!$B$2:$C$100,2,0)</f>
        <v>#N/A</v>
      </c>
    </row>
    <row r="4128" spans="1:4" x14ac:dyDescent="0.2">
      <c r="A4128" t="s">
        <v>22923</v>
      </c>
      <c r="B4128" t="s">
        <v>28718</v>
      </c>
      <c r="C4128">
        <v>8636599</v>
      </c>
      <c r="D4128" t="e">
        <f>VLOOKUP(B4128,'[2]Kairos URL1'!$B$2:$C$100,2,0)</f>
        <v>#N/A</v>
      </c>
    </row>
    <row r="4129" spans="1:4" x14ac:dyDescent="0.2">
      <c r="A4129" t="s">
        <v>22924</v>
      </c>
      <c r="B4129" t="s">
        <v>28719</v>
      </c>
      <c r="C4129">
        <v>8058092</v>
      </c>
      <c r="D4129" t="e">
        <f>VLOOKUP(B4129,'[2]Kairos URL1'!$B$2:$C$100,2,0)</f>
        <v>#N/A</v>
      </c>
    </row>
    <row r="4130" spans="1:4" x14ac:dyDescent="0.2">
      <c r="A4130" t="s">
        <v>22925</v>
      </c>
      <c r="B4130" t="s">
        <v>28720</v>
      </c>
      <c r="C4130">
        <v>8351160</v>
      </c>
      <c r="D4130" t="e">
        <f>VLOOKUP(B4130,'[2]Kairos URL1'!$B$2:$C$100,2,0)</f>
        <v>#N/A</v>
      </c>
    </row>
    <row r="4131" spans="1:4" x14ac:dyDescent="0.2">
      <c r="A4131" t="s">
        <v>22926</v>
      </c>
      <c r="B4131" t="s">
        <v>28721</v>
      </c>
      <c r="C4131">
        <v>10344117</v>
      </c>
      <c r="D4131" t="e">
        <f>VLOOKUP(B4131,'[2]Kairos URL1'!$B$2:$C$100,2,0)</f>
        <v>#N/A</v>
      </c>
    </row>
    <row r="4132" spans="1:4" x14ac:dyDescent="0.2">
      <c r="A4132" t="s">
        <v>22927</v>
      </c>
      <c r="B4132" t="s">
        <v>28722</v>
      </c>
      <c r="C4132">
        <v>10370790</v>
      </c>
      <c r="D4132" t="e">
        <f>VLOOKUP(B4132,'[2]Kairos URL1'!$B$2:$C$100,2,0)</f>
        <v>#N/A</v>
      </c>
    </row>
    <row r="4133" spans="1:4" x14ac:dyDescent="0.2">
      <c r="A4133" t="s">
        <v>22928</v>
      </c>
      <c r="B4133" t="s">
        <v>28723</v>
      </c>
      <c r="C4133">
        <v>9048253</v>
      </c>
      <c r="D4133" t="e">
        <f>VLOOKUP(B4133,'[2]Kairos URL1'!$B$2:$C$100,2,0)</f>
        <v>#N/A</v>
      </c>
    </row>
    <row r="4134" spans="1:4" x14ac:dyDescent="0.2">
      <c r="A4134" t="s">
        <v>22929</v>
      </c>
      <c r="B4134" t="s">
        <v>28724</v>
      </c>
      <c r="C4134">
        <v>1881011</v>
      </c>
      <c r="D4134" t="e">
        <f>VLOOKUP(B4134,'[2]Kairos URL1'!$B$2:$C$100,2,0)</f>
        <v>#N/A</v>
      </c>
    </row>
    <row r="4135" spans="1:4" x14ac:dyDescent="0.2">
      <c r="A4135" t="s">
        <v>22930</v>
      </c>
      <c r="B4135" t="s">
        <v>28725</v>
      </c>
      <c r="C4135">
        <v>14074448</v>
      </c>
      <c r="D4135" t="e">
        <f>VLOOKUP(B4135,'[2]Kairos URL1'!$B$2:$C$100,2,0)</f>
        <v>#N/A</v>
      </c>
    </row>
    <row r="4136" spans="1:4" x14ac:dyDescent="0.2">
      <c r="A4136" t="s">
        <v>22931</v>
      </c>
      <c r="B4136" t="s">
        <v>28726</v>
      </c>
      <c r="C4136">
        <v>1942275</v>
      </c>
      <c r="D4136" t="e">
        <f>VLOOKUP(B4136,'[2]Kairos URL1'!$B$2:$C$100,2,0)</f>
        <v>#N/A</v>
      </c>
    </row>
    <row r="4137" spans="1:4" x14ac:dyDescent="0.2">
      <c r="A4137" t="s">
        <v>22932</v>
      </c>
      <c r="B4137" t="s">
        <v>28727</v>
      </c>
      <c r="C4137">
        <v>9352264</v>
      </c>
      <c r="D4137" t="e">
        <f>VLOOKUP(B4137,'[2]Kairos URL1'!$B$2:$C$100,2,0)</f>
        <v>#N/A</v>
      </c>
    </row>
    <row r="4138" spans="1:4" x14ac:dyDescent="0.2">
      <c r="A4138" t="s">
        <v>22933</v>
      </c>
      <c r="B4138" t="s">
        <v>28728</v>
      </c>
      <c r="C4138">
        <v>1886387</v>
      </c>
      <c r="D4138" t="e">
        <f>VLOOKUP(B4138,'[2]Kairos URL1'!$B$2:$C$100,2,0)</f>
        <v>#N/A</v>
      </c>
    </row>
    <row r="4139" spans="1:4" x14ac:dyDescent="0.2">
      <c r="A4139" t="s">
        <v>22934</v>
      </c>
      <c r="B4139" t="s">
        <v>28729</v>
      </c>
      <c r="C4139">
        <v>1891298</v>
      </c>
      <c r="D4139" t="e">
        <f>VLOOKUP(B4139,'[2]Kairos URL1'!$B$2:$C$100,2,0)</f>
        <v>#N/A</v>
      </c>
    </row>
    <row r="4140" spans="1:4" x14ac:dyDescent="0.2">
      <c r="A4140" t="s">
        <v>22935</v>
      </c>
      <c r="B4140" t="s">
        <v>28730</v>
      </c>
      <c r="C4140">
        <v>10070572</v>
      </c>
      <c r="D4140" t="e">
        <f>VLOOKUP(B4140,'[2]Kairos URL1'!$B$2:$C$100,2,0)</f>
        <v>#N/A</v>
      </c>
    </row>
    <row r="4141" spans="1:4" x14ac:dyDescent="0.2">
      <c r="A4141" t="s">
        <v>22936</v>
      </c>
      <c r="B4141" t="s">
        <v>28731</v>
      </c>
      <c r="C4141">
        <v>1879317</v>
      </c>
      <c r="D4141" t="e">
        <f>VLOOKUP(B4141,'[2]Kairos URL1'!$B$2:$C$100,2,0)</f>
        <v>#N/A</v>
      </c>
    </row>
    <row r="4142" spans="1:4" x14ac:dyDescent="0.2">
      <c r="A4142" t="s">
        <v>22937</v>
      </c>
      <c r="B4142" t="s">
        <v>28732</v>
      </c>
      <c r="C4142">
        <v>1888799</v>
      </c>
      <c r="D4142" t="e">
        <f>VLOOKUP(B4142,'[2]Kairos URL1'!$B$2:$C$100,2,0)</f>
        <v>#N/A</v>
      </c>
    </row>
    <row r="4143" spans="1:4" x14ac:dyDescent="0.2">
      <c r="A4143" t="s">
        <v>22938</v>
      </c>
      <c r="B4143" t="s">
        <v>28733</v>
      </c>
      <c r="C4143">
        <v>11287498</v>
      </c>
      <c r="D4143" t="e">
        <f>VLOOKUP(B4143,'[2]Kairos URL1'!$B$2:$C$100,2,0)</f>
        <v>#N/A</v>
      </c>
    </row>
    <row r="4144" spans="1:4" x14ac:dyDescent="0.2">
      <c r="A4144" t="s">
        <v>22939</v>
      </c>
      <c r="B4144" t="s">
        <v>28734</v>
      </c>
      <c r="C4144">
        <v>11271816</v>
      </c>
      <c r="D4144" t="e">
        <f>VLOOKUP(B4144,'[2]Kairos URL1'!$B$2:$C$100,2,0)</f>
        <v>#N/A</v>
      </c>
    </row>
    <row r="4145" spans="1:4" x14ac:dyDescent="0.2">
      <c r="A4145" t="s">
        <v>22940</v>
      </c>
      <c r="B4145" t="s">
        <v>28735</v>
      </c>
      <c r="C4145">
        <v>9110626</v>
      </c>
      <c r="D4145" t="e">
        <f>VLOOKUP(B4145,'[2]Kairos URL1'!$B$2:$C$100,2,0)</f>
        <v>#N/A</v>
      </c>
    </row>
    <row r="4146" spans="1:4" x14ac:dyDescent="0.2">
      <c r="A4146" t="s">
        <v>22941</v>
      </c>
      <c r="B4146" t="s">
        <v>28736</v>
      </c>
      <c r="C4146">
        <v>3120835</v>
      </c>
      <c r="D4146" t="e">
        <f>VLOOKUP(B4146,'[2]Kairos URL1'!$B$2:$C$100,2,0)</f>
        <v>#N/A</v>
      </c>
    </row>
    <row r="4147" spans="1:4" x14ac:dyDescent="0.2">
      <c r="A4147" t="s">
        <v>22942</v>
      </c>
      <c r="B4147" t="s">
        <v>28737</v>
      </c>
      <c r="C4147">
        <v>10503660</v>
      </c>
      <c r="D4147" t="e">
        <f>VLOOKUP(B4147,'[2]Kairos URL1'!$B$2:$C$100,2,0)</f>
        <v>#N/A</v>
      </c>
    </row>
    <row r="4148" spans="1:4" x14ac:dyDescent="0.2">
      <c r="A4148" t="s">
        <v>22943</v>
      </c>
      <c r="B4148" t="s">
        <v>28738</v>
      </c>
      <c r="C4148">
        <v>10938246</v>
      </c>
      <c r="D4148" t="e">
        <f>VLOOKUP(B4148,'[2]Kairos URL1'!$B$2:$C$100,2,0)</f>
        <v>#N/A</v>
      </c>
    </row>
    <row r="4149" spans="1:4" x14ac:dyDescent="0.2">
      <c r="A4149" t="s">
        <v>22944</v>
      </c>
      <c r="B4149" t="s">
        <v>28739</v>
      </c>
      <c r="C4149">
        <v>8630940</v>
      </c>
      <c r="D4149" t="e">
        <f>VLOOKUP(B4149,'[2]Kairos URL1'!$B$2:$C$100,2,0)</f>
        <v>#N/A</v>
      </c>
    </row>
    <row r="4150" spans="1:4" x14ac:dyDescent="0.2">
      <c r="A4150" t="s">
        <v>22945</v>
      </c>
      <c r="B4150" t="s">
        <v>28740</v>
      </c>
      <c r="C4150">
        <v>7626913</v>
      </c>
      <c r="D4150" t="e">
        <f>VLOOKUP(B4150,'[2]Kairos URL1'!$B$2:$C$100,2,0)</f>
        <v>#N/A</v>
      </c>
    </row>
    <row r="4151" spans="1:4" x14ac:dyDescent="0.2">
      <c r="A4151" t="s">
        <v>22946</v>
      </c>
      <c r="B4151" t="s">
        <v>28741</v>
      </c>
      <c r="C4151">
        <v>9394043</v>
      </c>
      <c r="D4151" t="e">
        <f>VLOOKUP(B4151,'[2]Kairos URL1'!$B$2:$C$100,2,0)</f>
        <v>#N/A</v>
      </c>
    </row>
    <row r="4152" spans="1:4" x14ac:dyDescent="0.2">
      <c r="A4152" t="s">
        <v>22947</v>
      </c>
      <c r="B4152" t="s">
        <v>28742</v>
      </c>
      <c r="C4152">
        <v>6061787</v>
      </c>
      <c r="D4152" t="e">
        <f>VLOOKUP(B4152,'[2]Kairos URL1'!$B$2:$C$100,2,0)</f>
        <v>#N/A</v>
      </c>
    </row>
    <row r="4153" spans="1:4" x14ac:dyDescent="0.2">
      <c r="A4153" t="s">
        <v>22948</v>
      </c>
      <c r="B4153" t="s">
        <v>28743</v>
      </c>
      <c r="C4153">
        <v>11491027</v>
      </c>
      <c r="D4153" t="e">
        <f>VLOOKUP(B4153,'[2]Kairos URL1'!$B$2:$C$100,2,0)</f>
        <v>#N/A</v>
      </c>
    </row>
    <row r="4154" spans="1:4" x14ac:dyDescent="0.2">
      <c r="A4154" t="s">
        <v>22949</v>
      </c>
      <c r="B4154" t="s">
        <v>28744</v>
      </c>
      <c r="C4154">
        <v>11550300</v>
      </c>
      <c r="D4154" t="e">
        <f>VLOOKUP(B4154,'[2]Kairos URL1'!$B$2:$C$100,2,0)</f>
        <v>#N/A</v>
      </c>
    </row>
    <row r="4155" spans="1:4" x14ac:dyDescent="0.2">
      <c r="A4155" t="s">
        <v>22950</v>
      </c>
      <c r="B4155" t="s">
        <v>28745</v>
      </c>
      <c r="C4155">
        <v>7038600</v>
      </c>
      <c r="D4155" t="e">
        <f>VLOOKUP(B4155,'[2]Kairos URL1'!$B$2:$C$100,2,0)</f>
        <v>#N/A</v>
      </c>
    </row>
    <row r="4156" spans="1:4" x14ac:dyDescent="0.2">
      <c r="A4156" t="s">
        <v>22951</v>
      </c>
      <c r="B4156" t="s">
        <v>28746</v>
      </c>
      <c r="C4156">
        <v>1868698</v>
      </c>
      <c r="D4156" t="e">
        <f>VLOOKUP(B4156,'[2]Kairos URL1'!$B$2:$C$100,2,0)</f>
        <v>#N/A</v>
      </c>
    </row>
    <row r="4157" spans="1:4" x14ac:dyDescent="0.2">
      <c r="A4157" t="s">
        <v>22952</v>
      </c>
      <c r="B4157" t="s">
        <v>28747</v>
      </c>
      <c r="C4157">
        <v>8305294</v>
      </c>
      <c r="D4157" t="e">
        <f>VLOOKUP(B4157,'[2]Kairos URL1'!$B$2:$C$100,2,0)</f>
        <v>#N/A</v>
      </c>
    </row>
    <row r="4158" spans="1:4" x14ac:dyDescent="0.2">
      <c r="A4158" t="s">
        <v>22953</v>
      </c>
      <c r="B4158" t="s">
        <v>28748</v>
      </c>
      <c r="C4158">
        <v>1899062</v>
      </c>
      <c r="D4158" t="e">
        <f>VLOOKUP(B4158,'[2]Kairos URL1'!$B$2:$C$100,2,0)</f>
        <v>#N/A</v>
      </c>
    </row>
    <row r="4159" spans="1:4" x14ac:dyDescent="0.2">
      <c r="A4159" t="s">
        <v>22954</v>
      </c>
      <c r="B4159" t="s">
        <v>28749</v>
      </c>
      <c r="C4159">
        <v>1878209</v>
      </c>
      <c r="D4159" t="e">
        <f>VLOOKUP(B4159,'[2]Kairos URL1'!$B$2:$C$100,2,0)</f>
        <v>#N/A</v>
      </c>
    </row>
    <row r="4160" spans="1:4" x14ac:dyDescent="0.2">
      <c r="A4160" t="s">
        <v>22955</v>
      </c>
      <c r="B4160" t="s">
        <v>28750</v>
      </c>
      <c r="C4160">
        <v>6525843</v>
      </c>
      <c r="D4160" t="e">
        <f>VLOOKUP(B4160,'[2]Kairos URL1'!$B$2:$C$100,2,0)</f>
        <v>#N/A</v>
      </c>
    </row>
    <row r="4161" spans="1:4" x14ac:dyDescent="0.2">
      <c r="A4161" t="s">
        <v>22956</v>
      </c>
      <c r="B4161" t="s">
        <v>28751</v>
      </c>
      <c r="C4161">
        <v>11765585</v>
      </c>
      <c r="D4161" t="e">
        <f>VLOOKUP(B4161,'[2]Kairos URL1'!$B$2:$C$100,2,0)</f>
        <v>#N/A</v>
      </c>
    </row>
    <row r="4162" spans="1:4" x14ac:dyDescent="0.2">
      <c r="A4162" t="s">
        <v>22957</v>
      </c>
      <c r="B4162" t="s">
        <v>28752</v>
      </c>
      <c r="C4162">
        <v>1886337</v>
      </c>
      <c r="D4162" t="e">
        <f>VLOOKUP(B4162,'[2]Kairos URL1'!$B$2:$C$100,2,0)</f>
        <v>#N/A</v>
      </c>
    </row>
    <row r="4163" spans="1:4" x14ac:dyDescent="0.2">
      <c r="A4163" t="s">
        <v>22958</v>
      </c>
      <c r="B4163" t="s">
        <v>28753</v>
      </c>
      <c r="C4163">
        <v>11385476</v>
      </c>
      <c r="D4163" t="e">
        <f>VLOOKUP(B4163,'[2]Kairos URL1'!$B$2:$C$100,2,0)</f>
        <v>#N/A</v>
      </c>
    </row>
    <row r="4164" spans="1:4" x14ac:dyDescent="0.2">
      <c r="A4164" t="s">
        <v>22959</v>
      </c>
      <c r="B4164" t="s">
        <v>28754</v>
      </c>
      <c r="C4164">
        <v>10881915</v>
      </c>
      <c r="D4164" t="e">
        <f>VLOOKUP(B4164,'[2]Kairos URL1'!$B$2:$C$100,2,0)</f>
        <v>#N/A</v>
      </c>
    </row>
    <row r="4165" spans="1:4" x14ac:dyDescent="0.2">
      <c r="A4165" t="s">
        <v>22960</v>
      </c>
      <c r="B4165" t="s">
        <v>28755</v>
      </c>
      <c r="C4165">
        <v>8694212</v>
      </c>
      <c r="D4165" t="e">
        <f>VLOOKUP(B4165,'[2]Kairos URL1'!$B$2:$C$100,2,0)</f>
        <v>#N/A</v>
      </c>
    </row>
    <row r="4166" spans="1:4" x14ac:dyDescent="0.2">
      <c r="A4166" t="s">
        <v>22961</v>
      </c>
      <c r="B4166" t="s">
        <v>28756</v>
      </c>
      <c r="C4166">
        <v>8937007</v>
      </c>
      <c r="D4166" t="e">
        <f>VLOOKUP(B4166,'[2]Kairos URL1'!$B$2:$C$100,2,0)</f>
        <v>#N/A</v>
      </c>
    </row>
    <row r="4167" spans="1:4" x14ac:dyDescent="0.2">
      <c r="A4167" t="s">
        <v>22962</v>
      </c>
      <c r="B4167" t="s">
        <v>28757</v>
      </c>
      <c r="C4167">
        <v>6802442</v>
      </c>
      <c r="D4167" t="e">
        <f>VLOOKUP(B4167,'[2]Kairos URL1'!$B$2:$C$100,2,0)</f>
        <v>#N/A</v>
      </c>
    </row>
    <row r="4168" spans="1:4" x14ac:dyDescent="0.2">
      <c r="A4168" t="s">
        <v>22963</v>
      </c>
      <c r="B4168" t="s">
        <v>28758</v>
      </c>
      <c r="C4168">
        <v>11090304</v>
      </c>
      <c r="D4168" t="e">
        <f>VLOOKUP(B4168,'[2]Kairos URL1'!$B$2:$C$100,2,0)</f>
        <v>#N/A</v>
      </c>
    </row>
    <row r="4169" spans="1:4" x14ac:dyDescent="0.2">
      <c r="A4169" t="s">
        <v>22964</v>
      </c>
      <c r="B4169" t="s">
        <v>28759</v>
      </c>
      <c r="C4169">
        <v>6194997</v>
      </c>
      <c r="D4169" t="e">
        <f>VLOOKUP(B4169,'[2]Kairos URL1'!$B$2:$C$100,2,0)</f>
        <v>#N/A</v>
      </c>
    </row>
    <row r="4170" spans="1:4" x14ac:dyDescent="0.2">
      <c r="A4170" t="s">
        <v>22965</v>
      </c>
      <c r="B4170" t="s">
        <v>28760</v>
      </c>
      <c r="C4170">
        <v>8028087</v>
      </c>
      <c r="D4170" t="e">
        <f>VLOOKUP(B4170,'[2]Kairos URL1'!$B$2:$C$100,2,0)</f>
        <v>#N/A</v>
      </c>
    </row>
    <row r="4171" spans="1:4" x14ac:dyDescent="0.2">
      <c r="A4171" t="s">
        <v>22966</v>
      </c>
      <c r="B4171" t="s">
        <v>28761</v>
      </c>
      <c r="C4171">
        <v>1882780</v>
      </c>
      <c r="D4171" t="e">
        <f>VLOOKUP(B4171,'[2]Kairos URL1'!$B$2:$C$100,2,0)</f>
        <v>#N/A</v>
      </c>
    </row>
    <row r="4172" spans="1:4" x14ac:dyDescent="0.2">
      <c r="A4172" t="s">
        <v>22967</v>
      </c>
      <c r="B4172" t="s">
        <v>28762</v>
      </c>
      <c r="C4172">
        <v>6616204</v>
      </c>
      <c r="D4172" t="e">
        <f>VLOOKUP(B4172,'[2]Kairos URL1'!$B$2:$C$100,2,0)</f>
        <v>#N/A</v>
      </c>
    </row>
    <row r="4173" spans="1:4" x14ac:dyDescent="0.2">
      <c r="A4173" t="s">
        <v>22968</v>
      </c>
      <c r="B4173" t="s">
        <v>28763</v>
      </c>
      <c r="C4173">
        <v>10361437</v>
      </c>
      <c r="D4173" t="e">
        <f>VLOOKUP(B4173,'[2]Kairos URL1'!$B$2:$C$100,2,0)</f>
        <v>#N/A</v>
      </c>
    </row>
    <row r="4174" spans="1:4" x14ac:dyDescent="0.2">
      <c r="A4174" t="s">
        <v>22969</v>
      </c>
      <c r="B4174" t="s">
        <v>28764</v>
      </c>
      <c r="C4174">
        <v>7900463</v>
      </c>
      <c r="D4174" t="e">
        <f>VLOOKUP(B4174,'[2]Kairos URL1'!$B$2:$C$100,2,0)</f>
        <v>#N/A</v>
      </c>
    </row>
    <row r="4175" spans="1:4" x14ac:dyDescent="0.2">
      <c r="A4175" t="s">
        <v>22970</v>
      </c>
      <c r="B4175" t="s">
        <v>28765</v>
      </c>
      <c r="C4175">
        <v>6192501</v>
      </c>
      <c r="D4175" t="e">
        <f>VLOOKUP(B4175,'[2]Kairos URL1'!$B$2:$C$100,2,0)</f>
        <v>#N/A</v>
      </c>
    </row>
    <row r="4176" spans="1:4" x14ac:dyDescent="0.2">
      <c r="A4176" t="s">
        <v>22971</v>
      </c>
      <c r="B4176" t="s">
        <v>28766</v>
      </c>
      <c r="C4176">
        <v>10806030</v>
      </c>
      <c r="D4176" t="e">
        <f>VLOOKUP(B4176,'[2]Kairos URL1'!$B$2:$C$100,2,0)</f>
        <v>#N/A</v>
      </c>
    </row>
    <row r="4177" spans="1:4" x14ac:dyDescent="0.2">
      <c r="A4177" t="s">
        <v>22972</v>
      </c>
      <c r="B4177" t="s">
        <v>28767</v>
      </c>
      <c r="C4177">
        <v>11598165</v>
      </c>
      <c r="D4177" t="e">
        <f>VLOOKUP(B4177,'[2]Kairos URL1'!$B$2:$C$100,2,0)</f>
        <v>#N/A</v>
      </c>
    </row>
    <row r="4178" spans="1:4" x14ac:dyDescent="0.2">
      <c r="A4178" t="s">
        <v>22973</v>
      </c>
      <c r="B4178" t="s">
        <v>28768</v>
      </c>
      <c r="C4178">
        <v>1970856</v>
      </c>
      <c r="D4178" t="e">
        <f>VLOOKUP(B4178,'[2]Kairos URL1'!$B$2:$C$100,2,0)</f>
        <v>#N/A</v>
      </c>
    </row>
    <row r="4179" spans="1:4" x14ac:dyDescent="0.2">
      <c r="A4179" t="s">
        <v>22974</v>
      </c>
      <c r="B4179" t="s">
        <v>28769</v>
      </c>
      <c r="C4179">
        <v>1880770</v>
      </c>
      <c r="D4179" t="e">
        <f>VLOOKUP(B4179,'[2]Kairos URL1'!$B$2:$C$100,2,0)</f>
        <v>#N/A</v>
      </c>
    </row>
    <row r="4180" spans="1:4" x14ac:dyDescent="0.2">
      <c r="A4180" t="s">
        <v>22975</v>
      </c>
      <c r="B4180" t="s">
        <v>28770</v>
      </c>
      <c r="C4180">
        <v>12554432</v>
      </c>
      <c r="D4180" t="e">
        <f>VLOOKUP(B4180,'[2]Kairos URL1'!$B$2:$C$100,2,0)</f>
        <v>#N/A</v>
      </c>
    </row>
    <row r="4181" spans="1:4" x14ac:dyDescent="0.2">
      <c r="A4181" t="s">
        <v>22976</v>
      </c>
      <c r="B4181" t="s">
        <v>28771</v>
      </c>
      <c r="C4181">
        <v>14189018</v>
      </c>
      <c r="D4181" t="e">
        <f>VLOOKUP(B4181,'[2]Kairos URL1'!$B$2:$C$100,2,0)</f>
        <v>#N/A</v>
      </c>
    </row>
    <row r="4182" spans="1:4" x14ac:dyDescent="0.2">
      <c r="A4182" t="s">
        <v>22977</v>
      </c>
      <c r="B4182" t="s">
        <v>28772</v>
      </c>
      <c r="C4182">
        <v>9353594</v>
      </c>
      <c r="D4182" t="e">
        <f>VLOOKUP(B4182,'[2]Kairos URL1'!$B$2:$C$100,2,0)</f>
        <v>#N/A</v>
      </c>
    </row>
    <row r="4183" spans="1:4" x14ac:dyDescent="0.2">
      <c r="A4183" t="s">
        <v>22978</v>
      </c>
      <c r="B4183" t="s">
        <v>28773</v>
      </c>
      <c r="C4183">
        <v>10395539</v>
      </c>
      <c r="D4183" t="e">
        <f>VLOOKUP(B4183,'[2]Kairos URL1'!$B$2:$C$100,2,0)</f>
        <v>#N/A</v>
      </c>
    </row>
    <row r="4184" spans="1:4" x14ac:dyDescent="0.2">
      <c r="A4184" t="s">
        <v>22979</v>
      </c>
      <c r="B4184" t="s">
        <v>28774</v>
      </c>
      <c r="C4184">
        <v>12419529</v>
      </c>
      <c r="D4184" t="e">
        <f>VLOOKUP(B4184,'[2]Kairos URL1'!$B$2:$C$100,2,0)</f>
        <v>#N/A</v>
      </c>
    </row>
    <row r="4185" spans="1:4" x14ac:dyDescent="0.2">
      <c r="A4185" t="s">
        <v>22980</v>
      </c>
      <c r="B4185" t="s">
        <v>28775</v>
      </c>
      <c r="C4185">
        <v>9649117</v>
      </c>
      <c r="D4185" t="e">
        <f>VLOOKUP(B4185,'[2]Kairos URL1'!$B$2:$C$100,2,0)</f>
        <v>#N/A</v>
      </c>
    </row>
    <row r="4186" spans="1:4" x14ac:dyDescent="0.2">
      <c r="A4186" t="s">
        <v>22981</v>
      </c>
      <c r="B4186" t="s">
        <v>28776</v>
      </c>
      <c r="C4186">
        <v>9498943</v>
      </c>
      <c r="D4186" t="e">
        <f>VLOOKUP(B4186,'[2]Kairos URL1'!$B$2:$C$100,2,0)</f>
        <v>#N/A</v>
      </c>
    </row>
    <row r="4187" spans="1:4" x14ac:dyDescent="0.2">
      <c r="A4187" t="s">
        <v>22982</v>
      </c>
      <c r="B4187" t="s">
        <v>28777</v>
      </c>
      <c r="C4187">
        <v>1868365</v>
      </c>
      <c r="D4187" t="e">
        <f>VLOOKUP(B4187,'[2]Kairos URL1'!$B$2:$C$100,2,0)</f>
        <v>#N/A</v>
      </c>
    </row>
    <row r="4188" spans="1:4" x14ac:dyDescent="0.2">
      <c r="A4188" t="s">
        <v>22983</v>
      </c>
      <c r="B4188" t="s">
        <v>28778</v>
      </c>
      <c r="C4188">
        <v>1877754</v>
      </c>
      <c r="D4188" t="e">
        <f>VLOOKUP(B4188,'[2]Kairos URL1'!$B$2:$C$100,2,0)</f>
        <v>#N/A</v>
      </c>
    </row>
    <row r="4189" spans="1:4" x14ac:dyDescent="0.2">
      <c r="A4189" t="s">
        <v>22984</v>
      </c>
      <c r="B4189" t="s">
        <v>28779</v>
      </c>
      <c r="C4189">
        <v>7839384</v>
      </c>
      <c r="D4189" t="e">
        <f>VLOOKUP(B4189,'[2]Kairos URL1'!$B$2:$C$100,2,0)</f>
        <v>#N/A</v>
      </c>
    </row>
    <row r="4190" spans="1:4" x14ac:dyDescent="0.2">
      <c r="A4190" t="s">
        <v>22985</v>
      </c>
      <c r="B4190" t="s">
        <v>28780</v>
      </c>
      <c r="C4190">
        <v>1946704</v>
      </c>
      <c r="D4190" t="e">
        <f>VLOOKUP(B4190,'[2]Kairos URL1'!$B$2:$C$100,2,0)</f>
        <v>#N/A</v>
      </c>
    </row>
    <row r="4191" spans="1:4" x14ac:dyDescent="0.2">
      <c r="A4191" t="s">
        <v>22986</v>
      </c>
      <c r="B4191" t="s">
        <v>28781</v>
      </c>
      <c r="C4191">
        <v>8642559</v>
      </c>
      <c r="D4191" t="e">
        <f>VLOOKUP(B4191,'[2]Kairos URL1'!$B$2:$C$100,2,0)</f>
        <v>#N/A</v>
      </c>
    </row>
    <row r="4192" spans="1:4" x14ac:dyDescent="0.2">
      <c r="A4192" t="s">
        <v>22987</v>
      </c>
      <c r="B4192" t="s">
        <v>28782</v>
      </c>
      <c r="C4192">
        <v>8838678</v>
      </c>
      <c r="D4192" t="e">
        <f>VLOOKUP(B4192,'[2]Kairos URL1'!$B$2:$C$100,2,0)</f>
        <v>#N/A</v>
      </c>
    </row>
    <row r="4193" spans="1:4" x14ac:dyDescent="0.2">
      <c r="A4193" t="s">
        <v>22988</v>
      </c>
      <c r="B4193" t="s">
        <v>28783</v>
      </c>
      <c r="C4193">
        <v>8952507</v>
      </c>
      <c r="D4193" t="e">
        <f>VLOOKUP(B4193,'[2]Kairos URL1'!$B$2:$C$100,2,0)</f>
        <v>#N/A</v>
      </c>
    </row>
    <row r="4194" spans="1:4" x14ac:dyDescent="0.2">
      <c r="A4194" t="s">
        <v>22989</v>
      </c>
      <c r="B4194" t="s">
        <v>28784</v>
      </c>
      <c r="C4194">
        <v>1949861</v>
      </c>
      <c r="D4194" t="e">
        <f>VLOOKUP(B4194,'[2]Kairos URL1'!$B$2:$C$100,2,0)</f>
        <v>#N/A</v>
      </c>
    </row>
    <row r="4195" spans="1:4" x14ac:dyDescent="0.2">
      <c r="A4195" t="s">
        <v>22990</v>
      </c>
      <c r="B4195" t="s">
        <v>28785</v>
      </c>
      <c r="C4195">
        <v>10487629</v>
      </c>
      <c r="D4195" t="e">
        <f>VLOOKUP(B4195,'[2]Kairos URL1'!$B$2:$C$100,2,0)</f>
        <v>#N/A</v>
      </c>
    </row>
    <row r="4196" spans="1:4" x14ac:dyDescent="0.2">
      <c r="A4196" t="s">
        <v>22991</v>
      </c>
      <c r="B4196" t="s">
        <v>28786</v>
      </c>
      <c r="C4196">
        <v>1881670</v>
      </c>
      <c r="D4196" t="e">
        <f>VLOOKUP(B4196,'[2]Kairos URL1'!$B$2:$C$100,2,0)</f>
        <v>#N/A</v>
      </c>
    </row>
    <row r="4197" spans="1:4" x14ac:dyDescent="0.2">
      <c r="A4197" t="s">
        <v>22992</v>
      </c>
      <c r="B4197" t="s">
        <v>28787</v>
      </c>
      <c r="C4197">
        <v>9578055</v>
      </c>
      <c r="D4197" t="e">
        <f>VLOOKUP(B4197,'[2]Kairos URL1'!$B$2:$C$100,2,0)</f>
        <v>#N/A</v>
      </c>
    </row>
    <row r="4198" spans="1:4" x14ac:dyDescent="0.2">
      <c r="A4198" t="s">
        <v>22993</v>
      </c>
      <c r="B4198" t="s">
        <v>28788</v>
      </c>
      <c r="C4198">
        <v>1901950</v>
      </c>
      <c r="D4198" t="e">
        <f>VLOOKUP(B4198,'[2]Kairos URL1'!$B$2:$C$100,2,0)</f>
        <v>#N/A</v>
      </c>
    </row>
    <row r="4199" spans="1:4" x14ac:dyDescent="0.2">
      <c r="A4199" t="s">
        <v>22994</v>
      </c>
      <c r="B4199" t="s">
        <v>28789</v>
      </c>
      <c r="C4199">
        <v>6410805</v>
      </c>
      <c r="D4199" t="e">
        <f>VLOOKUP(B4199,'[2]Kairos URL1'!$B$2:$C$100,2,0)</f>
        <v>#N/A</v>
      </c>
    </row>
    <row r="4200" spans="1:4" x14ac:dyDescent="0.2">
      <c r="A4200" t="s">
        <v>22995</v>
      </c>
      <c r="B4200" t="s">
        <v>28790</v>
      </c>
      <c r="C4200">
        <v>10734513</v>
      </c>
      <c r="D4200" t="e">
        <f>VLOOKUP(B4200,'[2]Kairos URL1'!$B$2:$C$100,2,0)</f>
        <v>#N/A</v>
      </c>
    </row>
    <row r="4201" spans="1:4" x14ac:dyDescent="0.2">
      <c r="A4201" t="s">
        <v>22996</v>
      </c>
      <c r="B4201" t="s">
        <v>28791</v>
      </c>
      <c r="C4201">
        <v>1969570</v>
      </c>
      <c r="D4201" t="e">
        <f>VLOOKUP(B4201,'[2]Kairos URL1'!$B$2:$C$100,2,0)</f>
        <v>#N/A</v>
      </c>
    </row>
    <row r="4202" spans="1:4" x14ac:dyDescent="0.2">
      <c r="A4202" t="s">
        <v>22997</v>
      </c>
      <c r="B4202" t="s">
        <v>28792</v>
      </c>
      <c r="C4202">
        <v>1878527</v>
      </c>
      <c r="D4202" t="e">
        <f>VLOOKUP(B4202,'[2]Kairos URL1'!$B$2:$C$100,2,0)</f>
        <v>#N/A</v>
      </c>
    </row>
    <row r="4203" spans="1:4" x14ac:dyDescent="0.2">
      <c r="A4203" t="s">
        <v>22998</v>
      </c>
      <c r="B4203" t="s">
        <v>28793</v>
      </c>
      <c r="C4203">
        <v>11108521</v>
      </c>
      <c r="D4203" t="e">
        <f>VLOOKUP(B4203,'[2]Kairos URL1'!$B$2:$C$100,2,0)</f>
        <v>#N/A</v>
      </c>
    </row>
    <row r="4204" spans="1:4" x14ac:dyDescent="0.2">
      <c r="A4204" t="s">
        <v>22999</v>
      </c>
      <c r="B4204" t="s">
        <v>28794</v>
      </c>
      <c r="C4204">
        <v>10711038</v>
      </c>
      <c r="D4204" t="e">
        <f>VLOOKUP(B4204,'[2]Kairos URL1'!$B$2:$C$100,2,0)</f>
        <v>#N/A</v>
      </c>
    </row>
    <row r="4205" spans="1:4" x14ac:dyDescent="0.2">
      <c r="A4205" t="s">
        <v>23000</v>
      </c>
      <c r="B4205" t="s">
        <v>28795</v>
      </c>
      <c r="C4205">
        <v>9358950</v>
      </c>
      <c r="D4205" t="e">
        <f>VLOOKUP(B4205,'[2]Kairos URL1'!$B$2:$C$100,2,0)</f>
        <v>#N/A</v>
      </c>
    </row>
    <row r="4206" spans="1:4" x14ac:dyDescent="0.2">
      <c r="A4206" t="s">
        <v>23001</v>
      </c>
      <c r="B4206" t="s">
        <v>28796</v>
      </c>
      <c r="C4206">
        <v>10603873</v>
      </c>
      <c r="D4206" t="e">
        <f>VLOOKUP(B4206,'[2]Kairos URL1'!$B$2:$C$100,2,0)</f>
        <v>#N/A</v>
      </c>
    </row>
    <row r="4207" spans="1:4" x14ac:dyDescent="0.2">
      <c r="A4207" t="s">
        <v>23002</v>
      </c>
      <c r="B4207" t="s">
        <v>28797</v>
      </c>
      <c r="C4207">
        <v>1888106</v>
      </c>
      <c r="D4207" t="e">
        <f>VLOOKUP(B4207,'[2]Kairos URL1'!$B$2:$C$100,2,0)</f>
        <v>#N/A</v>
      </c>
    </row>
    <row r="4208" spans="1:4" x14ac:dyDescent="0.2">
      <c r="A4208" t="s">
        <v>23003</v>
      </c>
      <c r="B4208" t="s">
        <v>26167</v>
      </c>
      <c r="C4208">
        <v>11969703</v>
      </c>
      <c r="D4208" t="e">
        <f>VLOOKUP(B4208,'[2]Kairos URL1'!$B$2:$C$100,2,0)</f>
        <v>#N/A</v>
      </c>
    </row>
    <row r="4209" spans="1:4" x14ac:dyDescent="0.2">
      <c r="A4209" t="s">
        <v>23004</v>
      </c>
      <c r="B4209" t="s">
        <v>28798</v>
      </c>
      <c r="C4209">
        <v>12449185</v>
      </c>
      <c r="D4209" t="e">
        <f>VLOOKUP(B4209,'[2]Kairos URL1'!$B$2:$C$100,2,0)</f>
        <v>#N/A</v>
      </c>
    </row>
    <row r="4210" spans="1:4" x14ac:dyDescent="0.2">
      <c r="A4210" t="s">
        <v>23005</v>
      </c>
      <c r="B4210" t="s">
        <v>28799</v>
      </c>
      <c r="C4210">
        <v>7767900</v>
      </c>
      <c r="D4210" t="e">
        <f>VLOOKUP(B4210,'[2]Kairos URL1'!$B$2:$C$100,2,0)</f>
        <v>#N/A</v>
      </c>
    </row>
    <row r="4211" spans="1:4" x14ac:dyDescent="0.2">
      <c r="A4211" t="s">
        <v>23006</v>
      </c>
      <c r="B4211" t="s">
        <v>24786</v>
      </c>
      <c r="C4211">
        <v>1895507</v>
      </c>
      <c r="D4211" t="e">
        <f>VLOOKUP(B4211,'[2]Kairos URL1'!$B$2:$C$100,2,0)</f>
        <v>#N/A</v>
      </c>
    </row>
    <row r="4212" spans="1:4" x14ac:dyDescent="0.2">
      <c r="A4212" t="s">
        <v>23007</v>
      </c>
      <c r="B4212" t="s">
        <v>28800</v>
      </c>
      <c r="C4212">
        <v>10522587</v>
      </c>
      <c r="D4212" t="e">
        <f>VLOOKUP(B4212,'[2]Kairos URL1'!$B$2:$C$100,2,0)</f>
        <v>#N/A</v>
      </c>
    </row>
    <row r="4213" spans="1:4" x14ac:dyDescent="0.2">
      <c r="A4213" t="s">
        <v>23008</v>
      </c>
      <c r="B4213" t="s">
        <v>28801</v>
      </c>
      <c r="C4213">
        <v>6188075</v>
      </c>
      <c r="D4213" t="e">
        <f>VLOOKUP(B4213,'[2]Kairos URL1'!$B$2:$C$100,2,0)</f>
        <v>#N/A</v>
      </c>
    </row>
    <row r="4214" spans="1:4" x14ac:dyDescent="0.2">
      <c r="A4214" t="s">
        <v>23009</v>
      </c>
      <c r="B4214" t="s">
        <v>28802</v>
      </c>
      <c r="C4214">
        <v>8432499</v>
      </c>
      <c r="D4214" t="e">
        <f>VLOOKUP(B4214,'[2]Kairos URL1'!$B$2:$C$100,2,0)</f>
        <v>#N/A</v>
      </c>
    </row>
    <row r="4215" spans="1:4" x14ac:dyDescent="0.2">
      <c r="A4215" t="s">
        <v>23010</v>
      </c>
      <c r="B4215" t="s">
        <v>28803</v>
      </c>
      <c r="C4215">
        <v>10321717</v>
      </c>
      <c r="D4215" t="e">
        <f>VLOOKUP(B4215,'[2]Kairos URL1'!$B$2:$C$100,2,0)</f>
        <v>#N/A</v>
      </c>
    </row>
    <row r="4216" spans="1:4" x14ac:dyDescent="0.2">
      <c r="A4216" t="s">
        <v>23011</v>
      </c>
      <c r="B4216" t="s">
        <v>28804</v>
      </c>
      <c r="C4216">
        <v>9801731</v>
      </c>
      <c r="D4216" t="e">
        <f>VLOOKUP(B4216,'[2]Kairos URL1'!$B$2:$C$100,2,0)</f>
        <v>#N/A</v>
      </c>
    </row>
    <row r="4217" spans="1:4" x14ac:dyDescent="0.2">
      <c r="A4217" t="s">
        <v>23012</v>
      </c>
      <c r="B4217" t="s">
        <v>28805</v>
      </c>
      <c r="C4217">
        <v>1972427</v>
      </c>
      <c r="D4217" t="e">
        <f>VLOOKUP(B4217,'[2]Kairos URL1'!$B$2:$C$100,2,0)</f>
        <v>#N/A</v>
      </c>
    </row>
    <row r="4218" spans="1:4" x14ac:dyDescent="0.2">
      <c r="A4218" t="s">
        <v>23013</v>
      </c>
      <c r="B4218" t="s">
        <v>28806</v>
      </c>
      <c r="C4218">
        <v>12283719</v>
      </c>
      <c r="D4218" t="e">
        <f>VLOOKUP(B4218,'[2]Kairos URL1'!$B$2:$C$100,2,0)</f>
        <v>#N/A</v>
      </c>
    </row>
    <row r="4219" spans="1:4" x14ac:dyDescent="0.2">
      <c r="A4219" t="s">
        <v>23014</v>
      </c>
      <c r="B4219" t="s">
        <v>28807</v>
      </c>
      <c r="C4219">
        <v>1866744</v>
      </c>
      <c r="D4219" t="e">
        <f>VLOOKUP(B4219,'[2]Kairos URL1'!$B$2:$C$100,2,0)</f>
        <v>#N/A</v>
      </c>
    </row>
    <row r="4220" spans="1:4" x14ac:dyDescent="0.2">
      <c r="A4220" t="s">
        <v>23015</v>
      </c>
      <c r="B4220" t="s">
        <v>28808</v>
      </c>
      <c r="C4220">
        <v>9616556</v>
      </c>
      <c r="D4220" t="e">
        <f>VLOOKUP(B4220,'[2]Kairos URL1'!$B$2:$C$100,2,0)</f>
        <v>#N/A</v>
      </c>
    </row>
    <row r="4221" spans="1:4" x14ac:dyDescent="0.2">
      <c r="A4221" t="s">
        <v>23016</v>
      </c>
      <c r="B4221" t="s">
        <v>28809</v>
      </c>
      <c r="C4221">
        <v>9951950</v>
      </c>
      <c r="D4221" t="e">
        <f>VLOOKUP(B4221,'[2]Kairos URL1'!$B$2:$C$100,2,0)</f>
        <v>#N/A</v>
      </c>
    </row>
    <row r="4222" spans="1:4" x14ac:dyDescent="0.2">
      <c r="A4222" t="s">
        <v>23017</v>
      </c>
      <c r="B4222" t="s">
        <v>28810</v>
      </c>
      <c r="C4222">
        <v>10225324</v>
      </c>
      <c r="D4222" t="e">
        <f>VLOOKUP(B4222,'[2]Kairos URL1'!$B$2:$C$100,2,0)</f>
        <v>#N/A</v>
      </c>
    </row>
    <row r="4223" spans="1:4" x14ac:dyDescent="0.2">
      <c r="A4223" t="s">
        <v>23018</v>
      </c>
      <c r="B4223" t="s">
        <v>28811</v>
      </c>
      <c r="C4223">
        <v>7155283</v>
      </c>
      <c r="D4223" t="e">
        <f>VLOOKUP(B4223,'[2]Kairos URL1'!$B$2:$C$100,2,0)</f>
        <v>#N/A</v>
      </c>
    </row>
    <row r="4224" spans="1:4" x14ac:dyDescent="0.2">
      <c r="A4224" t="s">
        <v>23019</v>
      </c>
      <c r="B4224" t="s">
        <v>28812</v>
      </c>
      <c r="C4224">
        <v>8428744</v>
      </c>
      <c r="D4224" t="e">
        <f>VLOOKUP(B4224,'[2]Kairos URL1'!$B$2:$C$100,2,0)</f>
        <v>#N/A</v>
      </c>
    </row>
    <row r="4225" spans="1:4" x14ac:dyDescent="0.2">
      <c r="A4225" t="s">
        <v>23020</v>
      </c>
      <c r="B4225" t="s">
        <v>28813</v>
      </c>
      <c r="C4225">
        <v>8862271</v>
      </c>
      <c r="D4225" t="e">
        <f>VLOOKUP(B4225,'[2]Kairos URL1'!$B$2:$C$100,2,0)</f>
        <v>#N/A</v>
      </c>
    </row>
    <row r="4226" spans="1:4" x14ac:dyDescent="0.2">
      <c r="A4226" t="s">
        <v>23021</v>
      </c>
      <c r="B4226" t="s">
        <v>28814</v>
      </c>
      <c r="C4226">
        <v>8654482</v>
      </c>
      <c r="D4226" t="e">
        <f>VLOOKUP(B4226,'[2]Kairos URL1'!$B$2:$C$100,2,0)</f>
        <v>#N/A</v>
      </c>
    </row>
    <row r="4227" spans="1:4" x14ac:dyDescent="0.2">
      <c r="A4227" t="s">
        <v>23022</v>
      </c>
      <c r="B4227" t="s">
        <v>28815</v>
      </c>
      <c r="C4227">
        <v>8695215</v>
      </c>
      <c r="D4227" t="e">
        <f>VLOOKUP(B4227,'[2]Kairos URL1'!$B$2:$C$100,2,0)</f>
        <v>#N/A</v>
      </c>
    </row>
    <row r="4228" spans="1:4" x14ac:dyDescent="0.2">
      <c r="A4228" t="s">
        <v>23023</v>
      </c>
      <c r="B4228" t="s">
        <v>28816</v>
      </c>
      <c r="C4228">
        <v>7555477</v>
      </c>
      <c r="D4228" t="e">
        <f>VLOOKUP(B4228,'[2]Kairos URL1'!$B$2:$C$100,2,0)</f>
        <v>#N/A</v>
      </c>
    </row>
    <row r="4229" spans="1:4" x14ac:dyDescent="0.2">
      <c r="A4229" t="s">
        <v>23024</v>
      </c>
      <c r="B4229" t="s">
        <v>28817</v>
      </c>
      <c r="C4229">
        <v>1881026</v>
      </c>
      <c r="D4229" t="e">
        <f>VLOOKUP(B4229,'[2]Kairos URL1'!$B$2:$C$100,2,0)</f>
        <v>#N/A</v>
      </c>
    </row>
    <row r="4230" spans="1:4" x14ac:dyDescent="0.2">
      <c r="A4230" t="s">
        <v>23025</v>
      </c>
      <c r="B4230" t="s">
        <v>28818</v>
      </c>
      <c r="C4230">
        <v>6378222</v>
      </c>
      <c r="D4230" t="e">
        <f>VLOOKUP(B4230,'[2]Kairos URL1'!$B$2:$C$100,2,0)</f>
        <v>#N/A</v>
      </c>
    </row>
    <row r="4231" spans="1:4" x14ac:dyDescent="0.2">
      <c r="A4231" t="s">
        <v>23026</v>
      </c>
      <c r="B4231" t="s">
        <v>28819</v>
      </c>
      <c r="C4231">
        <v>6487067</v>
      </c>
      <c r="D4231" t="e">
        <f>VLOOKUP(B4231,'[2]Kairos URL1'!$B$2:$C$100,2,0)</f>
        <v>#N/A</v>
      </c>
    </row>
    <row r="4232" spans="1:4" x14ac:dyDescent="0.2">
      <c r="A4232" t="s">
        <v>23027</v>
      </c>
      <c r="B4232" t="s">
        <v>28820</v>
      </c>
      <c r="C4232">
        <v>1858085</v>
      </c>
      <c r="D4232" t="e">
        <f>VLOOKUP(B4232,'[2]Kairos URL1'!$B$2:$C$100,2,0)</f>
        <v>#N/A</v>
      </c>
    </row>
    <row r="4233" spans="1:4" x14ac:dyDescent="0.2">
      <c r="A4233" t="s">
        <v>23028</v>
      </c>
      <c r="B4233" t="s">
        <v>28821</v>
      </c>
      <c r="C4233">
        <v>1873103</v>
      </c>
      <c r="D4233" t="e">
        <f>VLOOKUP(B4233,'[2]Kairos URL1'!$B$2:$C$100,2,0)</f>
        <v>#N/A</v>
      </c>
    </row>
    <row r="4234" spans="1:4" x14ac:dyDescent="0.2">
      <c r="A4234" t="s">
        <v>23029</v>
      </c>
      <c r="B4234" t="s">
        <v>28822</v>
      </c>
      <c r="C4234">
        <v>1961571</v>
      </c>
      <c r="D4234" t="e">
        <f>VLOOKUP(B4234,'[2]Kairos URL1'!$B$2:$C$100,2,0)</f>
        <v>#N/A</v>
      </c>
    </row>
    <row r="4235" spans="1:4" x14ac:dyDescent="0.2">
      <c r="A4235" t="s">
        <v>23030</v>
      </c>
      <c r="B4235" t="s">
        <v>28823</v>
      </c>
      <c r="C4235">
        <v>1888951</v>
      </c>
      <c r="D4235" t="e">
        <f>VLOOKUP(B4235,'[2]Kairos URL1'!$B$2:$C$100,2,0)</f>
        <v>#N/A</v>
      </c>
    </row>
    <row r="4236" spans="1:4" x14ac:dyDescent="0.2">
      <c r="A4236" t="s">
        <v>23031</v>
      </c>
      <c r="B4236" t="s">
        <v>28824</v>
      </c>
      <c r="C4236">
        <v>2100260</v>
      </c>
      <c r="D4236" t="e">
        <f>VLOOKUP(B4236,'[2]Kairos URL1'!$B$2:$C$100,2,0)</f>
        <v>#N/A</v>
      </c>
    </row>
    <row r="4237" spans="1:4" x14ac:dyDescent="0.2">
      <c r="A4237" t="s">
        <v>23032</v>
      </c>
      <c r="B4237" t="s">
        <v>28825</v>
      </c>
      <c r="C4237">
        <v>9312584</v>
      </c>
      <c r="D4237" t="e">
        <f>VLOOKUP(B4237,'[2]Kairos URL1'!$B$2:$C$100,2,0)</f>
        <v>#N/A</v>
      </c>
    </row>
    <row r="4238" spans="1:4" x14ac:dyDescent="0.2">
      <c r="A4238" t="s">
        <v>23033</v>
      </c>
      <c r="B4238" t="s">
        <v>28826</v>
      </c>
      <c r="C4238">
        <v>11243119</v>
      </c>
      <c r="D4238" t="e">
        <f>VLOOKUP(B4238,'[2]Kairos URL1'!$B$2:$C$100,2,0)</f>
        <v>#N/A</v>
      </c>
    </row>
    <row r="4239" spans="1:4" x14ac:dyDescent="0.2">
      <c r="A4239" t="s">
        <v>23034</v>
      </c>
      <c r="B4239" t="s">
        <v>28827</v>
      </c>
      <c r="C4239">
        <v>1892117</v>
      </c>
      <c r="D4239" t="e">
        <f>VLOOKUP(B4239,'[2]Kairos URL1'!$B$2:$C$100,2,0)</f>
        <v>#N/A</v>
      </c>
    </row>
    <row r="4240" spans="1:4" x14ac:dyDescent="0.2">
      <c r="A4240" t="s">
        <v>23035</v>
      </c>
      <c r="B4240" t="s">
        <v>28828</v>
      </c>
      <c r="C4240">
        <v>11503592</v>
      </c>
      <c r="D4240" t="e">
        <f>VLOOKUP(B4240,'[2]Kairos URL1'!$B$2:$C$100,2,0)</f>
        <v>#N/A</v>
      </c>
    </row>
    <row r="4241" spans="1:4" x14ac:dyDescent="0.2">
      <c r="A4241" t="s">
        <v>23036</v>
      </c>
      <c r="B4241" t="s">
        <v>28829</v>
      </c>
      <c r="C4241">
        <v>9042768</v>
      </c>
      <c r="D4241" t="e">
        <f>VLOOKUP(B4241,'[2]Kairos URL1'!$B$2:$C$100,2,0)</f>
        <v>#N/A</v>
      </c>
    </row>
    <row r="4242" spans="1:4" x14ac:dyDescent="0.2">
      <c r="A4242" t="s">
        <v>23037</v>
      </c>
      <c r="B4242" t="s">
        <v>28830</v>
      </c>
      <c r="C4242">
        <v>2241370</v>
      </c>
      <c r="D4242" t="e">
        <f>VLOOKUP(B4242,'[2]Kairos URL1'!$B$2:$C$100,2,0)</f>
        <v>#N/A</v>
      </c>
    </row>
    <row r="4243" spans="1:4" x14ac:dyDescent="0.2">
      <c r="A4243" t="s">
        <v>23038</v>
      </c>
      <c r="B4243" t="s">
        <v>28831</v>
      </c>
      <c r="C4243">
        <v>8764362</v>
      </c>
      <c r="D4243" t="e">
        <f>VLOOKUP(B4243,'[2]Kairos URL1'!$B$2:$C$100,2,0)</f>
        <v>#N/A</v>
      </c>
    </row>
    <row r="4244" spans="1:4" x14ac:dyDescent="0.2">
      <c r="A4244" t="s">
        <v>23039</v>
      </c>
      <c r="B4244" t="s">
        <v>28832</v>
      </c>
      <c r="C4244">
        <v>15232212</v>
      </c>
      <c r="D4244" t="e">
        <f>VLOOKUP(B4244,'[2]Kairos URL1'!$B$2:$C$100,2,0)</f>
        <v>#N/A</v>
      </c>
    </row>
    <row r="4245" spans="1:4" x14ac:dyDescent="0.2">
      <c r="A4245" t="s">
        <v>23040</v>
      </c>
      <c r="B4245" t="s">
        <v>28833</v>
      </c>
      <c r="C4245">
        <v>10790474</v>
      </c>
      <c r="D4245" t="e">
        <f>VLOOKUP(B4245,'[2]Kairos URL1'!$B$2:$C$100,2,0)</f>
        <v>#N/A</v>
      </c>
    </row>
    <row r="4246" spans="1:4" x14ac:dyDescent="0.2">
      <c r="A4246" t="s">
        <v>23041</v>
      </c>
      <c r="B4246" t="s">
        <v>28834</v>
      </c>
      <c r="C4246">
        <v>8213206</v>
      </c>
      <c r="D4246" t="e">
        <f>VLOOKUP(B4246,'[2]Kairos URL1'!$B$2:$C$100,2,0)</f>
        <v>#N/A</v>
      </c>
    </row>
    <row r="4247" spans="1:4" x14ac:dyDescent="0.2">
      <c r="A4247" t="s">
        <v>23042</v>
      </c>
      <c r="B4247" t="s">
        <v>28835</v>
      </c>
      <c r="C4247">
        <v>8641577</v>
      </c>
      <c r="D4247" t="e">
        <f>VLOOKUP(B4247,'[2]Kairos URL1'!$B$2:$C$100,2,0)</f>
        <v>#N/A</v>
      </c>
    </row>
    <row r="4248" spans="1:4" x14ac:dyDescent="0.2">
      <c r="A4248" t="s">
        <v>23043</v>
      </c>
      <c r="B4248" t="s">
        <v>28836</v>
      </c>
      <c r="C4248">
        <v>6609238</v>
      </c>
      <c r="D4248" t="e">
        <f>VLOOKUP(B4248,'[2]Kairos URL1'!$B$2:$C$100,2,0)</f>
        <v>#N/A</v>
      </c>
    </row>
    <row r="4249" spans="1:4" x14ac:dyDescent="0.2">
      <c r="A4249" t="s">
        <v>23044</v>
      </c>
      <c r="B4249" t="s">
        <v>28837</v>
      </c>
      <c r="C4249">
        <v>6476226</v>
      </c>
      <c r="D4249" t="e">
        <f>VLOOKUP(B4249,'[2]Kairos URL1'!$B$2:$C$100,2,0)</f>
        <v>#N/A</v>
      </c>
    </row>
    <row r="4250" spans="1:4" x14ac:dyDescent="0.2">
      <c r="A4250" t="s">
        <v>23045</v>
      </c>
      <c r="B4250" t="s">
        <v>28838</v>
      </c>
      <c r="C4250">
        <v>8875957</v>
      </c>
      <c r="D4250" t="e">
        <f>VLOOKUP(B4250,'[2]Kairos URL1'!$B$2:$C$100,2,0)</f>
        <v>#N/A</v>
      </c>
    </row>
    <row r="4251" spans="1:4" x14ac:dyDescent="0.2">
      <c r="A4251" t="s">
        <v>23046</v>
      </c>
      <c r="B4251" t="s">
        <v>28839</v>
      </c>
      <c r="C4251">
        <v>12291424</v>
      </c>
      <c r="D4251" t="e">
        <f>VLOOKUP(B4251,'[2]Kairos URL1'!$B$2:$C$100,2,0)</f>
        <v>#N/A</v>
      </c>
    </row>
    <row r="4252" spans="1:4" x14ac:dyDescent="0.2">
      <c r="A4252" t="s">
        <v>23047</v>
      </c>
      <c r="B4252" t="s">
        <v>28840</v>
      </c>
      <c r="C4252">
        <v>8084517</v>
      </c>
      <c r="D4252" t="e">
        <f>VLOOKUP(B4252,'[2]Kairos URL1'!$B$2:$C$100,2,0)</f>
        <v>#N/A</v>
      </c>
    </row>
    <row r="4253" spans="1:4" x14ac:dyDescent="0.2">
      <c r="A4253" t="s">
        <v>23048</v>
      </c>
      <c r="B4253" t="s">
        <v>28841</v>
      </c>
      <c r="C4253">
        <v>11503825</v>
      </c>
      <c r="D4253" t="e">
        <f>VLOOKUP(B4253,'[2]Kairos URL1'!$B$2:$C$100,2,0)</f>
        <v>#N/A</v>
      </c>
    </row>
    <row r="4254" spans="1:4" x14ac:dyDescent="0.2">
      <c r="A4254" t="s">
        <v>23049</v>
      </c>
      <c r="B4254" t="s">
        <v>28842</v>
      </c>
      <c r="C4254">
        <v>10387037</v>
      </c>
      <c r="D4254" t="e">
        <f>VLOOKUP(B4254,'[2]Kairos URL1'!$B$2:$C$100,2,0)</f>
        <v>#N/A</v>
      </c>
    </row>
    <row r="4255" spans="1:4" x14ac:dyDescent="0.2">
      <c r="A4255" t="s">
        <v>23050</v>
      </c>
      <c r="B4255" t="s">
        <v>28843</v>
      </c>
      <c r="C4255">
        <v>8477424</v>
      </c>
      <c r="D4255" t="e">
        <f>VLOOKUP(B4255,'[2]Kairos URL1'!$B$2:$C$100,2,0)</f>
        <v>#N/A</v>
      </c>
    </row>
    <row r="4256" spans="1:4" x14ac:dyDescent="0.2">
      <c r="A4256" t="s">
        <v>23051</v>
      </c>
      <c r="B4256" t="s">
        <v>28844</v>
      </c>
      <c r="C4256">
        <v>8199939</v>
      </c>
      <c r="D4256" t="e">
        <f>VLOOKUP(B4256,'[2]Kairos URL1'!$B$2:$C$100,2,0)</f>
        <v>#N/A</v>
      </c>
    </row>
    <row r="4257" spans="1:4" x14ac:dyDescent="0.2">
      <c r="A4257" t="s">
        <v>23052</v>
      </c>
      <c r="B4257" t="s">
        <v>28845</v>
      </c>
      <c r="C4257">
        <v>7013694</v>
      </c>
      <c r="D4257" t="e">
        <f>VLOOKUP(B4257,'[2]Kairos URL1'!$B$2:$C$100,2,0)</f>
        <v>#N/A</v>
      </c>
    </row>
    <row r="4258" spans="1:4" x14ac:dyDescent="0.2">
      <c r="A4258" t="s">
        <v>23053</v>
      </c>
      <c r="B4258" t="s">
        <v>28846</v>
      </c>
      <c r="C4258">
        <v>1969333</v>
      </c>
      <c r="D4258" t="e">
        <f>VLOOKUP(B4258,'[2]Kairos URL1'!$B$2:$C$100,2,0)</f>
        <v>#N/A</v>
      </c>
    </row>
    <row r="4259" spans="1:4" x14ac:dyDescent="0.2">
      <c r="A4259" t="s">
        <v>23054</v>
      </c>
      <c r="B4259" t="s">
        <v>28847</v>
      </c>
      <c r="C4259">
        <v>1962293</v>
      </c>
      <c r="D4259" t="e">
        <f>VLOOKUP(B4259,'[2]Kairos URL1'!$B$2:$C$100,2,0)</f>
        <v>#N/A</v>
      </c>
    </row>
    <row r="4260" spans="1:4" x14ac:dyDescent="0.2">
      <c r="A4260" t="s">
        <v>23055</v>
      </c>
      <c r="B4260" t="s">
        <v>28848</v>
      </c>
      <c r="C4260">
        <v>10934950</v>
      </c>
      <c r="D4260" t="e">
        <f>VLOOKUP(B4260,'[2]Kairos URL1'!$B$2:$C$100,2,0)</f>
        <v>#N/A</v>
      </c>
    </row>
    <row r="4261" spans="1:4" x14ac:dyDescent="0.2">
      <c r="A4261" t="s">
        <v>23056</v>
      </c>
      <c r="B4261" t="s">
        <v>28849</v>
      </c>
      <c r="C4261">
        <v>6794489</v>
      </c>
      <c r="D4261" t="e">
        <f>VLOOKUP(B4261,'[2]Kairos URL1'!$B$2:$C$100,2,0)</f>
        <v>#N/A</v>
      </c>
    </row>
    <row r="4262" spans="1:4" x14ac:dyDescent="0.2">
      <c r="A4262" t="s">
        <v>23057</v>
      </c>
      <c r="B4262" t="s">
        <v>28850</v>
      </c>
      <c r="C4262">
        <v>8124392</v>
      </c>
      <c r="D4262" t="e">
        <f>VLOOKUP(B4262,'[2]Kairos URL1'!$B$2:$C$100,2,0)</f>
        <v>#N/A</v>
      </c>
    </row>
    <row r="4263" spans="1:4" x14ac:dyDescent="0.2">
      <c r="A4263" t="s">
        <v>23058</v>
      </c>
      <c r="B4263" t="s">
        <v>28851</v>
      </c>
      <c r="C4263">
        <v>12208671</v>
      </c>
      <c r="D4263" t="e">
        <f>VLOOKUP(B4263,'[2]Kairos URL1'!$B$2:$C$100,2,0)</f>
        <v>#N/A</v>
      </c>
    </row>
    <row r="4264" spans="1:4" x14ac:dyDescent="0.2">
      <c r="A4264" t="s">
        <v>23059</v>
      </c>
      <c r="B4264" t="s">
        <v>28852</v>
      </c>
      <c r="C4264">
        <v>14086148</v>
      </c>
      <c r="D4264" t="e">
        <f>VLOOKUP(B4264,'[2]Kairos URL1'!$B$2:$C$100,2,0)</f>
        <v>#N/A</v>
      </c>
    </row>
    <row r="4265" spans="1:4" x14ac:dyDescent="0.2">
      <c r="A4265" t="s">
        <v>23060</v>
      </c>
      <c r="B4265" t="s">
        <v>28853</v>
      </c>
      <c r="C4265">
        <v>6122799</v>
      </c>
      <c r="D4265" t="e">
        <f>VLOOKUP(B4265,'[2]Kairos URL1'!$B$2:$C$100,2,0)</f>
        <v>#N/A</v>
      </c>
    </row>
    <row r="4266" spans="1:4" x14ac:dyDescent="0.2">
      <c r="A4266" t="s">
        <v>23061</v>
      </c>
      <c r="B4266" t="s">
        <v>28854</v>
      </c>
      <c r="C4266">
        <v>1877304</v>
      </c>
      <c r="D4266" t="e">
        <f>VLOOKUP(B4266,'[2]Kairos URL1'!$B$2:$C$100,2,0)</f>
        <v>#N/A</v>
      </c>
    </row>
    <row r="4267" spans="1:4" x14ac:dyDescent="0.2">
      <c r="A4267" t="s">
        <v>23062</v>
      </c>
      <c r="B4267" t="s">
        <v>28855</v>
      </c>
      <c r="C4267">
        <v>14325357</v>
      </c>
      <c r="D4267" t="e">
        <f>VLOOKUP(B4267,'[2]Kairos URL1'!$B$2:$C$100,2,0)</f>
        <v>#N/A</v>
      </c>
    </row>
    <row r="4268" spans="1:4" x14ac:dyDescent="0.2">
      <c r="A4268" t="s">
        <v>23063</v>
      </c>
      <c r="B4268" t="s">
        <v>28856</v>
      </c>
      <c r="C4268">
        <v>10471008</v>
      </c>
      <c r="D4268" t="e">
        <f>VLOOKUP(B4268,'[2]Kairos URL1'!$B$2:$C$100,2,0)</f>
        <v>#N/A</v>
      </c>
    </row>
    <row r="4269" spans="1:4" x14ac:dyDescent="0.2">
      <c r="A4269" t="s">
        <v>23064</v>
      </c>
      <c r="B4269" t="s">
        <v>28857</v>
      </c>
      <c r="C4269">
        <v>1857949</v>
      </c>
      <c r="D4269" t="e">
        <f>VLOOKUP(B4269,'[2]Kairos URL1'!$B$2:$C$100,2,0)</f>
        <v>#N/A</v>
      </c>
    </row>
    <row r="4270" spans="1:4" x14ac:dyDescent="0.2">
      <c r="A4270" t="s">
        <v>23065</v>
      </c>
      <c r="B4270" t="s">
        <v>28858</v>
      </c>
      <c r="C4270">
        <v>10649823</v>
      </c>
      <c r="D4270" t="e">
        <f>VLOOKUP(B4270,'[2]Kairos URL1'!$B$2:$C$100,2,0)</f>
        <v>#N/A</v>
      </c>
    </row>
    <row r="4271" spans="1:4" x14ac:dyDescent="0.2">
      <c r="A4271" t="s">
        <v>23066</v>
      </c>
      <c r="B4271" t="s">
        <v>28859</v>
      </c>
      <c r="C4271">
        <v>7795533</v>
      </c>
      <c r="D4271" t="e">
        <f>VLOOKUP(B4271,'[2]Kairos URL1'!$B$2:$C$100,2,0)</f>
        <v>#N/A</v>
      </c>
    </row>
    <row r="4272" spans="1:4" x14ac:dyDescent="0.2">
      <c r="A4272" t="s">
        <v>23067</v>
      </c>
      <c r="B4272" t="s">
        <v>28860</v>
      </c>
      <c r="C4272">
        <v>9617061</v>
      </c>
      <c r="D4272" t="e">
        <f>VLOOKUP(B4272,'[2]Kairos URL1'!$B$2:$C$100,2,0)</f>
        <v>#N/A</v>
      </c>
    </row>
    <row r="4273" spans="1:4" x14ac:dyDescent="0.2">
      <c r="A4273" t="s">
        <v>23068</v>
      </c>
      <c r="B4273" t="s">
        <v>28861</v>
      </c>
      <c r="C4273">
        <v>1930332</v>
      </c>
      <c r="D4273" t="e">
        <f>VLOOKUP(B4273,'[2]Kairos URL1'!$B$2:$C$100,2,0)</f>
        <v>#N/A</v>
      </c>
    </row>
    <row r="4274" spans="1:4" x14ac:dyDescent="0.2">
      <c r="A4274" t="s">
        <v>23069</v>
      </c>
      <c r="B4274" t="s">
        <v>28862</v>
      </c>
      <c r="C4274">
        <v>8662183</v>
      </c>
      <c r="D4274" t="e">
        <f>VLOOKUP(B4274,'[2]Kairos URL1'!$B$2:$C$100,2,0)</f>
        <v>#N/A</v>
      </c>
    </row>
    <row r="4275" spans="1:4" x14ac:dyDescent="0.2">
      <c r="A4275" t="s">
        <v>23070</v>
      </c>
      <c r="B4275" t="s">
        <v>28863</v>
      </c>
      <c r="C4275">
        <v>10171639</v>
      </c>
      <c r="D4275" t="e">
        <f>VLOOKUP(B4275,'[2]Kairos URL1'!$B$2:$C$100,2,0)</f>
        <v>#N/A</v>
      </c>
    </row>
    <row r="4276" spans="1:4" x14ac:dyDescent="0.2">
      <c r="A4276" t="s">
        <v>23071</v>
      </c>
      <c r="B4276" t="s">
        <v>28864</v>
      </c>
      <c r="C4276">
        <v>8251450</v>
      </c>
      <c r="D4276" t="e">
        <f>VLOOKUP(B4276,'[2]Kairos URL1'!$B$2:$C$100,2,0)</f>
        <v>#N/A</v>
      </c>
    </row>
    <row r="4277" spans="1:4" x14ac:dyDescent="0.2">
      <c r="A4277" t="s">
        <v>23072</v>
      </c>
      <c r="B4277" t="s">
        <v>28865</v>
      </c>
      <c r="C4277">
        <v>10287185</v>
      </c>
      <c r="D4277" t="e">
        <f>VLOOKUP(B4277,'[2]Kairos URL1'!$B$2:$C$100,2,0)</f>
        <v>#N/A</v>
      </c>
    </row>
    <row r="4278" spans="1:4" x14ac:dyDescent="0.2">
      <c r="A4278" t="s">
        <v>23073</v>
      </c>
      <c r="B4278" t="s">
        <v>28866</v>
      </c>
      <c r="C4278">
        <v>7511453</v>
      </c>
      <c r="D4278" t="e">
        <f>VLOOKUP(B4278,'[2]Kairos URL1'!$B$2:$C$100,2,0)</f>
        <v>#N/A</v>
      </c>
    </row>
    <row r="4279" spans="1:4" x14ac:dyDescent="0.2">
      <c r="A4279" t="s">
        <v>23074</v>
      </c>
      <c r="B4279" t="s">
        <v>28867</v>
      </c>
      <c r="C4279">
        <v>11322691</v>
      </c>
      <c r="D4279" t="e">
        <f>VLOOKUP(B4279,'[2]Kairos URL1'!$B$2:$C$100,2,0)</f>
        <v>#N/A</v>
      </c>
    </row>
    <row r="4280" spans="1:4" x14ac:dyDescent="0.2">
      <c r="A4280" t="s">
        <v>23075</v>
      </c>
      <c r="B4280" t="s">
        <v>28868</v>
      </c>
      <c r="C4280">
        <v>6521997</v>
      </c>
      <c r="D4280" t="e">
        <f>VLOOKUP(B4280,'[2]Kairos URL1'!$B$2:$C$100,2,0)</f>
        <v>#N/A</v>
      </c>
    </row>
    <row r="4281" spans="1:4" x14ac:dyDescent="0.2">
      <c r="A4281" t="s">
        <v>23076</v>
      </c>
      <c r="B4281" t="s">
        <v>28869</v>
      </c>
      <c r="C4281">
        <v>11225462</v>
      </c>
      <c r="D4281" t="e">
        <f>VLOOKUP(B4281,'[2]Kairos URL1'!$B$2:$C$100,2,0)</f>
        <v>#N/A</v>
      </c>
    </row>
    <row r="4282" spans="1:4" x14ac:dyDescent="0.2">
      <c r="A4282" t="s">
        <v>23077</v>
      </c>
      <c r="B4282" t="s">
        <v>28870</v>
      </c>
      <c r="C4282">
        <v>7648303</v>
      </c>
      <c r="D4282" t="e">
        <f>VLOOKUP(B4282,'[2]Kairos URL1'!$B$2:$C$100,2,0)</f>
        <v>#N/A</v>
      </c>
    </row>
    <row r="4283" spans="1:4" x14ac:dyDescent="0.2">
      <c r="A4283" t="s">
        <v>23078</v>
      </c>
      <c r="B4283" t="s">
        <v>28871</v>
      </c>
      <c r="C4283">
        <v>10986635</v>
      </c>
      <c r="D4283" t="e">
        <f>VLOOKUP(B4283,'[2]Kairos URL1'!$B$2:$C$100,2,0)</f>
        <v>#N/A</v>
      </c>
    </row>
    <row r="4284" spans="1:4" x14ac:dyDescent="0.2">
      <c r="A4284" t="s">
        <v>23079</v>
      </c>
      <c r="B4284" t="s">
        <v>28872</v>
      </c>
      <c r="C4284">
        <v>12153996</v>
      </c>
      <c r="D4284" t="e">
        <f>VLOOKUP(B4284,'[2]Kairos URL1'!$B$2:$C$100,2,0)</f>
        <v>#N/A</v>
      </c>
    </row>
    <row r="4285" spans="1:4" x14ac:dyDescent="0.2">
      <c r="A4285" t="s">
        <v>23080</v>
      </c>
      <c r="B4285" t="s">
        <v>28873</v>
      </c>
      <c r="C4285">
        <v>1885042</v>
      </c>
      <c r="D4285" t="e">
        <f>VLOOKUP(B4285,'[2]Kairos URL1'!$B$2:$C$100,2,0)</f>
        <v>#N/A</v>
      </c>
    </row>
    <row r="4286" spans="1:4" x14ac:dyDescent="0.2">
      <c r="A4286" t="s">
        <v>23081</v>
      </c>
      <c r="B4286" t="s">
        <v>28874</v>
      </c>
      <c r="C4286">
        <v>11133866</v>
      </c>
      <c r="D4286" t="e">
        <f>VLOOKUP(B4286,'[2]Kairos URL1'!$B$2:$C$100,2,0)</f>
        <v>#N/A</v>
      </c>
    </row>
    <row r="4287" spans="1:4" x14ac:dyDescent="0.2">
      <c r="A4287" t="s">
        <v>23082</v>
      </c>
      <c r="B4287" t="s">
        <v>28875</v>
      </c>
      <c r="C4287">
        <v>6485049</v>
      </c>
      <c r="D4287" t="e">
        <f>VLOOKUP(B4287,'[2]Kairos URL1'!$B$2:$C$100,2,0)</f>
        <v>#N/A</v>
      </c>
    </row>
    <row r="4288" spans="1:4" x14ac:dyDescent="0.2">
      <c r="A4288" t="s">
        <v>23083</v>
      </c>
      <c r="B4288" t="s">
        <v>28876</v>
      </c>
      <c r="C4288">
        <v>11231692</v>
      </c>
      <c r="D4288" t="e">
        <f>VLOOKUP(B4288,'[2]Kairos URL1'!$B$2:$C$100,2,0)</f>
        <v>#N/A</v>
      </c>
    </row>
    <row r="4289" spans="1:4" x14ac:dyDescent="0.2">
      <c r="A4289" t="s">
        <v>23084</v>
      </c>
      <c r="B4289" t="s">
        <v>28877</v>
      </c>
      <c r="C4289">
        <v>1938157</v>
      </c>
      <c r="D4289" t="e">
        <f>VLOOKUP(B4289,'[2]Kairos URL1'!$B$2:$C$100,2,0)</f>
        <v>#N/A</v>
      </c>
    </row>
    <row r="4290" spans="1:4" x14ac:dyDescent="0.2">
      <c r="A4290" t="s">
        <v>23085</v>
      </c>
      <c r="B4290" t="s">
        <v>28878</v>
      </c>
      <c r="C4290">
        <v>1860548</v>
      </c>
      <c r="D4290" t="e">
        <f>VLOOKUP(B4290,'[2]Kairos URL1'!$B$2:$C$100,2,0)</f>
        <v>#N/A</v>
      </c>
    </row>
    <row r="4291" spans="1:4" x14ac:dyDescent="0.2">
      <c r="A4291" t="s">
        <v>23086</v>
      </c>
      <c r="B4291" t="s">
        <v>28879</v>
      </c>
      <c r="C4291">
        <v>6437510</v>
      </c>
      <c r="D4291" t="e">
        <f>VLOOKUP(B4291,'[2]Kairos URL1'!$B$2:$C$100,2,0)</f>
        <v>#N/A</v>
      </c>
    </row>
    <row r="4292" spans="1:4" x14ac:dyDescent="0.2">
      <c r="A4292" t="s">
        <v>23087</v>
      </c>
      <c r="B4292" t="s">
        <v>28880</v>
      </c>
      <c r="C4292">
        <v>1875818</v>
      </c>
      <c r="D4292" t="e">
        <f>VLOOKUP(B4292,'[2]Kairos URL1'!$B$2:$C$100,2,0)</f>
        <v>#N/A</v>
      </c>
    </row>
    <row r="4293" spans="1:4" x14ac:dyDescent="0.2">
      <c r="A4293" t="s">
        <v>23088</v>
      </c>
      <c r="B4293" t="s">
        <v>28881</v>
      </c>
      <c r="C4293">
        <v>14183064</v>
      </c>
      <c r="D4293" t="e">
        <f>VLOOKUP(B4293,'[2]Kairos URL1'!$B$2:$C$100,2,0)</f>
        <v>#N/A</v>
      </c>
    </row>
    <row r="4294" spans="1:4" x14ac:dyDescent="0.2">
      <c r="A4294" t="s">
        <v>23089</v>
      </c>
      <c r="B4294" t="s">
        <v>28882</v>
      </c>
      <c r="C4294">
        <v>12561877</v>
      </c>
      <c r="D4294" t="e">
        <f>VLOOKUP(B4294,'[2]Kairos URL1'!$B$2:$C$100,2,0)</f>
        <v>#N/A</v>
      </c>
    </row>
    <row r="4295" spans="1:4" x14ac:dyDescent="0.2">
      <c r="A4295" t="s">
        <v>23090</v>
      </c>
      <c r="B4295" t="s">
        <v>28883</v>
      </c>
      <c r="C4295">
        <v>11237207</v>
      </c>
      <c r="D4295" t="e">
        <f>VLOOKUP(B4295,'[2]Kairos URL1'!$B$2:$C$100,2,0)</f>
        <v>#N/A</v>
      </c>
    </row>
    <row r="4296" spans="1:4" x14ac:dyDescent="0.2">
      <c r="A4296" t="s">
        <v>23091</v>
      </c>
      <c r="B4296" t="s">
        <v>28884</v>
      </c>
      <c r="C4296">
        <v>1865558</v>
      </c>
      <c r="D4296" t="e">
        <f>VLOOKUP(B4296,'[2]Kairos URL1'!$B$2:$C$100,2,0)</f>
        <v>#N/A</v>
      </c>
    </row>
    <row r="4297" spans="1:4" x14ac:dyDescent="0.2">
      <c r="A4297" t="s">
        <v>23092</v>
      </c>
      <c r="B4297" t="s">
        <v>28885</v>
      </c>
      <c r="C4297">
        <v>1984490</v>
      </c>
      <c r="D4297" t="e">
        <f>VLOOKUP(B4297,'[2]Kairos URL1'!$B$2:$C$100,2,0)</f>
        <v>#N/A</v>
      </c>
    </row>
    <row r="4298" spans="1:4" x14ac:dyDescent="0.2">
      <c r="A4298" t="s">
        <v>23093</v>
      </c>
      <c r="B4298" t="s">
        <v>28886</v>
      </c>
      <c r="C4298">
        <v>1953780</v>
      </c>
      <c r="D4298" t="e">
        <f>VLOOKUP(B4298,'[2]Kairos URL1'!$B$2:$C$100,2,0)</f>
        <v>#N/A</v>
      </c>
    </row>
    <row r="4299" spans="1:4" x14ac:dyDescent="0.2">
      <c r="A4299" t="s">
        <v>23094</v>
      </c>
      <c r="B4299" t="s">
        <v>28887</v>
      </c>
      <c r="C4299">
        <v>6190859</v>
      </c>
      <c r="D4299" t="e">
        <f>VLOOKUP(B4299,'[2]Kairos URL1'!$B$2:$C$100,2,0)</f>
        <v>#N/A</v>
      </c>
    </row>
    <row r="4300" spans="1:4" x14ac:dyDescent="0.2">
      <c r="A4300" t="s">
        <v>23095</v>
      </c>
      <c r="B4300" t="s">
        <v>28888</v>
      </c>
      <c r="C4300">
        <v>10264854</v>
      </c>
      <c r="D4300" t="e">
        <f>VLOOKUP(B4300,'[2]Kairos URL1'!$B$2:$C$100,2,0)</f>
        <v>#N/A</v>
      </c>
    </row>
    <row r="4301" spans="1:4" x14ac:dyDescent="0.2">
      <c r="A4301" t="s">
        <v>23096</v>
      </c>
      <c r="B4301" t="s">
        <v>28889</v>
      </c>
      <c r="C4301">
        <v>14224051</v>
      </c>
      <c r="D4301" t="e">
        <f>VLOOKUP(B4301,'[2]Kairos URL1'!$B$2:$C$100,2,0)</f>
        <v>#N/A</v>
      </c>
    </row>
    <row r="4302" spans="1:4" x14ac:dyDescent="0.2">
      <c r="A4302" t="s">
        <v>23097</v>
      </c>
      <c r="B4302" t="s">
        <v>28890</v>
      </c>
      <c r="C4302">
        <v>14202919</v>
      </c>
      <c r="D4302" t="e">
        <f>VLOOKUP(B4302,'[2]Kairos URL1'!$B$2:$C$100,2,0)</f>
        <v>#N/A</v>
      </c>
    </row>
    <row r="4303" spans="1:4" x14ac:dyDescent="0.2">
      <c r="A4303" t="s">
        <v>23098</v>
      </c>
      <c r="B4303" t="s">
        <v>28891</v>
      </c>
      <c r="C4303">
        <v>10062275</v>
      </c>
      <c r="D4303" t="e">
        <f>VLOOKUP(B4303,'[2]Kairos URL1'!$B$2:$C$100,2,0)</f>
        <v>#N/A</v>
      </c>
    </row>
    <row r="4304" spans="1:4" x14ac:dyDescent="0.2">
      <c r="A4304" t="s">
        <v>23099</v>
      </c>
      <c r="B4304" t="s">
        <v>28892</v>
      </c>
      <c r="C4304">
        <v>1877098</v>
      </c>
      <c r="D4304" t="e">
        <f>VLOOKUP(B4304,'[2]Kairos URL1'!$B$2:$C$100,2,0)</f>
        <v>#N/A</v>
      </c>
    </row>
    <row r="4305" spans="1:4" x14ac:dyDescent="0.2">
      <c r="A4305" t="s">
        <v>23100</v>
      </c>
      <c r="B4305" t="s">
        <v>28893</v>
      </c>
      <c r="C4305">
        <v>10748651</v>
      </c>
      <c r="D4305" t="e">
        <f>VLOOKUP(B4305,'[2]Kairos URL1'!$B$2:$C$100,2,0)</f>
        <v>#N/A</v>
      </c>
    </row>
    <row r="4306" spans="1:4" x14ac:dyDescent="0.2">
      <c r="A4306" t="s">
        <v>23101</v>
      </c>
      <c r="B4306" t="s">
        <v>28894</v>
      </c>
      <c r="C4306">
        <v>8818470</v>
      </c>
      <c r="D4306" t="e">
        <f>VLOOKUP(B4306,'[2]Kairos URL1'!$B$2:$C$100,2,0)</f>
        <v>#N/A</v>
      </c>
    </row>
    <row r="4307" spans="1:4" x14ac:dyDescent="0.2">
      <c r="A4307" t="s">
        <v>23102</v>
      </c>
      <c r="B4307" t="s">
        <v>28895</v>
      </c>
      <c r="C4307">
        <v>2090758</v>
      </c>
      <c r="D4307" t="e">
        <f>VLOOKUP(B4307,'[2]Kairos URL1'!$B$2:$C$100,2,0)</f>
        <v>#N/A</v>
      </c>
    </row>
    <row r="4308" spans="1:4" x14ac:dyDescent="0.2">
      <c r="A4308" t="s">
        <v>23103</v>
      </c>
      <c r="B4308" t="s">
        <v>28896</v>
      </c>
      <c r="C4308">
        <v>1888591</v>
      </c>
      <c r="D4308" t="e">
        <f>VLOOKUP(B4308,'[2]Kairos URL1'!$B$2:$C$100,2,0)</f>
        <v>#N/A</v>
      </c>
    </row>
    <row r="4309" spans="1:4" x14ac:dyDescent="0.2">
      <c r="A4309" t="s">
        <v>23104</v>
      </c>
      <c r="B4309" t="s">
        <v>28897</v>
      </c>
      <c r="C4309">
        <v>10241256</v>
      </c>
      <c r="D4309" t="e">
        <f>VLOOKUP(B4309,'[2]Kairos URL1'!$B$2:$C$100,2,0)</f>
        <v>#N/A</v>
      </c>
    </row>
    <row r="4310" spans="1:4" x14ac:dyDescent="0.2">
      <c r="A4310" t="s">
        <v>23105</v>
      </c>
      <c r="B4310" t="s">
        <v>28898</v>
      </c>
      <c r="C4310">
        <v>8042749</v>
      </c>
      <c r="D4310" t="e">
        <f>VLOOKUP(B4310,'[2]Kairos URL1'!$B$2:$C$100,2,0)</f>
        <v>#N/A</v>
      </c>
    </row>
    <row r="4311" spans="1:4" x14ac:dyDescent="0.2">
      <c r="A4311" t="s">
        <v>23106</v>
      </c>
      <c r="B4311" t="s">
        <v>28899</v>
      </c>
      <c r="C4311">
        <v>9239602</v>
      </c>
      <c r="D4311" t="e">
        <f>VLOOKUP(B4311,'[2]Kairos URL1'!$B$2:$C$100,2,0)</f>
        <v>#N/A</v>
      </c>
    </row>
    <row r="4312" spans="1:4" x14ac:dyDescent="0.2">
      <c r="A4312" t="s">
        <v>23107</v>
      </c>
      <c r="B4312" t="s">
        <v>28900</v>
      </c>
      <c r="C4312">
        <v>7364659</v>
      </c>
      <c r="D4312" t="e">
        <f>VLOOKUP(B4312,'[2]Kairos URL1'!$B$2:$C$100,2,0)</f>
        <v>#N/A</v>
      </c>
    </row>
    <row r="4313" spans="1:4" x14ac:dyDescent="0.2">
      <c r="A4313" t="s">
        <v>23108</v>
      </c>
      <c r="B4313" t="s">
        <v>28901</v>
      </c>
      <c r="C4313">
        <v>10682906</v>
      </c>
      <c r="D4313" t="e">
        <f>VLOOKUP(B4313,'[2]Kairos URL1'!$B$2:$C$100,2,0)</f>
        <v>#N/A</v>
      </c>
    </row>
    <row r="4314" spans="1:4" x14ac:dyDescent="0.2">
      <c r="A4314" t="s">
        <v>23109</v>
      </c>
      <c r="B4314" t="s">
        <v>28902</v>
      </c>
      <c r="C4314">
        <v>1881301</v>
      </c>
      <c r="D4314" t="e">
        <f>VLOOKUP(B4314,'[2]Kairos URL1'!$B$2:$C$100,2,0)</f>
        <v>#N/A</v>
      </c>
    </row>
    <row r="4315" spans="1:4" x14ac:dyDescent="0.2">
      <c r="A4315" t="s">
        <v>23110</v>
      </c>
      <c r="B4315" t="s">
        <v>28903</v>
      </c>
      <c r="C4315">
        <v>1889909</v>
      </c>
      <c r="D4315" t="e">
        <f>VLOOKUP(B4315,'[2]Kairos URL1'!$B$2:$C$100,2,0)</f>
        <v>#N/A</v>
      </c>
    </row>
    <row r="4316" spans="1:4" x14ac:dyDescent="0.2">
      <c r="A4316" t="s">
        <v>23111</v>
      </c>
      <c r="B4316" t="s">
        <v>28904</v>
      </c>
      <c r="C4316">
        <v>8730195</v>
      </c>
      <c r="D4316" t="e">
        <f>VLOOKUP(B4316,'[2]Kairos URL1'!$B$2:$C$100,2,0)</f>
        <v>#N/A</v>
      </c>
    </row>
    <row r="4317" spans="1:4" x14ac:dyDescent="0.2">
      <c r="A4317" t="s">
        <v>23112</v>
      </c>
      <c r="B4317" t="s">
        <v>28905</v>
      </c>
      <c r="C4317">
        <v>8484033</v>
      </c>
      <c r="D4317" t="e">
        <f>VLOOKUP(B4317,'[2]Kairos URL1'!$B$2:$C$100,2,0)</f>
        <v>#N/A</v>
      </c>
    </row>
    <row r="4318" spans="1:4" x14ac:dyDescent="0.2">
      <c r="A4318" t="s">
        <v>23113</v>
      </c>
      <c r="B4318" t="s">
        <v>28906</v>
      </c>
      <c r="C4318">
        <v>8769471</v>
      </c>
      <c r="D4318" t="e">
        <f>VLOOKUP(B4318,'[2]Kairos URL1'!$B$2:$C$100,2,0)</f>
        <v>#N/A</v>
      </c>
    </row>
    <row r="4319" spans="1:4" x14ac:dyDescent="0.2">
      <c r="A4319" t="s">
        <v>23114</v>
      </c>
      <c r="B4319" t="s">
        <v>28907</v>
      </c>
      <c r="C4319">
        <v>6486094</v>
      </c>
      <c r="D4319" t="e">
        <f>VLOOKUP(B4319,'[2]Kairos URL1'!$B$2:$C$100,2,0)</f>
        <v>#N/A</v>
      </c>
    </row>
    <row r="4320" spans="1:4" x14ac:dyDescent="0.2">
      <c r="A4320" t="s">
        <v>23115</v>
      </c>
      <c r="B4320" t="s">
        <v>28908</v>
      </c>
      <c r="C4320">
        <v>11998600</v>
      </c>
      <c r="D4320" t="e">
        <f>VLOOKUP(B4320,'[2]Kairos URL1'!$B$2:$C$100,2,0)</f>
        <v>#N/A</v>
      </c>
    </row>
    <row r="4321" spans="1:4" x14ac:dyDescent="0.2">
      <c r="A4321" t="s">
        <v>23116</v>
      </c>
      <c r="B4321" t="s">
        <v>28909</v>
      </c>
      <c r="C4321">
        <v>12543731</v>
      </c>
      <c r="D4321" t="e">
        <f>VLOOKUP(B4321,'[2]Kairos URL1'!$B$2:$C$100,2,0)</f>
        <v>#N/A</v>
      </c>
    </row>
    <row r="4322" spans="1:4" x14ac:dyDescent="0.2">
      <c r="A4322" t="s">
        <v>23117</v>
      </c>
      <c r="B4322" t="s">
        <v>28910</v>
      </c>
      <c r="C4322">
        <v>1925228</v>
      </c>
      <c r="D4322" t="e">
        <f>VLOOKUP(B4322,'[2]Kairos URL1'!$B$2:$C$100,2,0)</f>
        <v>#N/A</v>
      </c>
    </row>
    <row r="4323" spans="1:4" x14ac:dyDescent="0.2">
      <c r="A4323" t="s">
        <v>23118</v>
      </c>
      <c r="B4323" t="s">
        <v>28911</v>
      </c>
      <c r="C4323">
        <v>8643251</v>
      </c>
      <c r="D4323" t="e">
        <f>VLOOKUP(B4323,'[2]Kairos URL1'!$B$2:$C$100,2,0)</f>
        <v>#N/A</v>
      </c>
    </row>
    <row r="4324" spans="1:4" x14ac:dyDescent="0.2">
      <c r="A4324" t="s">
        <v>23119</v>
      </c>
      <c r="B4324" t="s">
        <v>28912</v>
      </c>
      <c r="C4324">
        <v>8244005</v>
      </c>
      <c r="D4324" t="e">
        <f>VLOOKUP(B4324,'[2]Kairos URL1'!$B$2:$C$100,2,0)</f>
        <v>#N/A</v>
      </c>
    </row>
    <row r="4325" spans="1:4" x14ac:dyDescent="0.2">
      <c r="A4325" t="s">
        <v>23120</v>
      </c>
      <c r="B4325" t="s">
        <v>28913</v>
      </c>
      <c r="C4325">
        <v>1908103</v>
      </c>
      <c r="D4325" t="e">
        <f>VLOOKUP(B4325,'[2]Kairos URL1'!$B$2:$C$100,2,0)</f>
        <v>#N/A</v>
      </c>
    </row>
    <row r="4326" spans="1:4" x14ac:dyDescent="0.2">
      <c r="A4326" t="s">
        <v>23121</v>
      </c>
      <c r="B4326" t="s">
        <v>28914</v>
      </c>
      <c r="C4326">
        <v>7364827</v>
      </c>
      <c r="D4326" t="e">
        <f>VLOOKUP(B4326,'[2]Kairos URL1'!$B$2:$C$100,2,0)</f>
        <v>#N/A</v>
      </c>
    </row>
    <row r="4327" spans="1:4" x14ac:dyDescent="0.2">
      <c r="A4327" t="s">
        <v>23122</v>
      </c>
      <c r="B4327" t="s">
        <v>28915</v>
      </c>
      <c r="C4327">
        <v>9409917</v>
      </c>
      <c r="D4327" t="e">
        <f>VLOOKUP(B4327,'[2]Kairos URL1'!$B$2:$C$100,2,0)</f>
        <v>#N/A</v>
      </c>
    </row>
    <row r="4328" spans="1:4" x14ac:dyDescent="0.2">
      <c r="A4328" t="s">
        <v>23123</v>
      </c>
      <c r="B4328" t="s">
        <v>28916</v>
      </c>
      <c r="C4328">
        <v>10753708</v>
      </c>
      <c r="D4328" t="e">
        <f>VLOOKUP(B4328,'[2]Kairos URL1'!$B$2:$C$100,2,0)</f>
        <v>#N/A</v>
      </c>
    </row>
    <row r="4329" spans="1:4" x14ac:dyDescent="0.2">
      <c r="A4329" t="s">
        <v>23124</v>
      </c>
      <c r="B4329" t="s">
        <v>28917</v>
      </c>
      <c r="C4329">
        <v>1868187</v>
      </c>
      <c r="D4329" t="e">
        <f>VLOOKUP(B4329,'[2]Kairos URL1'!$B$2:$C$100,2,0)</f>
        <v>#N/A</v>
      </c>
    </row>
    <row r="4330" spans="1:4" x14ac:dyDescent="0.2">
      <c r="A4330" t="s">
        <v>23125</v>
      </c>
      <c r="B4330" t="s">
        <v>28918</v>
      </c>
      <c r="C4330">
        <v>6484493</v>
      </c>
      <c r="D4330" t="e">
        <f>VLOOKUP(B4330,'[2]Kairos URL1'!$B$2:$C$100,2,0)</f>
        <v>#N/A</v>
      </c>
    </row>
    <row r="4331" spans="1:4" x14ac:dyDescent="0.2">
      <c r="A4331" t="s">
        <v>23126</v>
      </c>
      <c r="B4331" t="s">
        <v>28919</v>
      </c>
      <c r="C4331">
        <v>8815572</v>
      </c>
      <c r="D4331" t="e">
        <f>VLOOKUP(B4331,'[2]Kairos URL1'!$B$2:$C$100,2,0)</f>
        <v>#N/A</v>
      </c>
    </row>
    <row r="4332" spans="1:4" x14ac:dyDescent="0.2">
      <c r="A4332" t="s">
        <v>23127</v>
      </c>
      <c r="B4332" t="s">
        <v>28920</v>
      </c>
      <c r="C4332">
        <v>8964355</v>
      </c>
      <c r="D4332" t="e">
        <f>VLOOKUP(B4332,'[2]Kairos URL1'!$B$2:$C$100,2,0)</f>
        <v>#N/A</v>
      </c>
    </row>
    <row r="4333" spans="1:4" x14ac:dyDescent="0.2">
      <c r="A4333" t="s">
        <v>23128</v>
      </c>
      <c r="B4333" t="s">
        <v>28921</v>
      </c>
      <c r="C4333">
        <v>10392615</v>
      </c>
      <c r="D4333" t="e">
        <f>VLOOKUP(B4333,'[2]Kairos URL1'!$B$2:$C$100,2,0)</f>
        <v>#N/A</v>
      </c>
    </row>
    <row r="4334" spans="1:4" x14ac:dyDescent="0.2">
      <c r="A4334" t="s">
        <v>23129</v>
      </c>
      <c r="B4334" t="s">
        <v>28922</v>
      </c>
      <c r="C4334">
        <v>10114406</v>
      </c>
      <c r="D4334" t="e">
        <f>VLOOKUP(B4334,'[2]Kairos URL1'!$B$2:$C$100,2,0)</f>
        <v>#N/A</v>
      </c>
    </row>
    <row r="4335" spans="1:4" x14ac:dyDescent="0.2">
      <c r="A4335" t="s">
        <v>23130</v>
      </c>
      <c r="B4335" t="s">
        <v>28923</v>
      </c>
      <c r="C4335">
        <v>10645959</v>
      </c>
      <c r="D4335" t="e">
        <f>VLOOKUP(B4335,'[2]Kairos URL1'!$B$2:$C$100,2,0)</f>
        <v>#N/A</v>
      </c>
    </row>
    <row r="4336" spans="1:4" x14ac:dyDescent="0.2">
      <c r="A4336" t="s">
        <v>23131</v>
      </c>
      <c r="B4336" t="s">
        <v>28924</v>
      </c>
      <c r="C4336">
        <v>9075336</v>
      </c>
      <c r="D4336" t="e">
        <f>VLOOKUP(B4336,'[2]Kairos URL1'!$B$2:$C$100,2,0)</f>
        <v>#N/A</v>
      </c>
    </row>
    <row r="4337" spans="1:4" x14ac:dyDescent="0.2">
      <c r="A4337" t="s">
        <v>23132</v>
      </c>
      <c r="B4337" t="s">
        <v>28925</v>
      </c>
      <c r="C4337">
        <v>1918615</v>
      </c>
      <c r="D4337" t="e">
        <f>VLOOKUP(B4337,'[2]Kairos URL1'!$B$2:$C$100,2,0)</f>
        <v>#N/A</v>
      </c>
    </row>
    <row r="4338" spans="1:4" x14ac:dyDescent="0.2">
      <c r="A4338" t="s">
        <v>23133</v>
      </c>
      <c r="B4338" t="s">
        <v>28926</v>
      </c>
      <c r="C4338">
        <v>11832650</v>
      </c>
      <c r="D4338" t="e">
        <f>VLOOKUP(B4338,'[2]Kairos URL1'!$B$2:$C$100,2,0)</f>
        <v>#N/A</v>
      </c>
    </row>
    <row r="4339" spans="1:4" x14ac:dyDescent="0.2">
      <c r="A4339" t="s">
        <v>23134</v>
      </c>
      <c r="B4339" t="s">
        <v>28927</v>
      </c>
      <c r="C4339">
        <v>1871306</v>
      </c>
      <c r="D4339" t="e">
        <f>VLOOKUP(B4339,'[2]Kairos URL1'!$B$2:$C$100,2,0)</f>
        <v>#N/A</v>
      </c>
    </row>
    <row r="4340" spans="1:4" x14ac:dyDescent="0.2">
      <c r="A4340" t="s">
        <v>23135</v>
      </c>
      <c r="B4340" t="s">
        <v>28928</v>
      </c>
      <c r="C4340">
        <v>11536230</v>
      </c>
      <c r="D4340" t="e">
        <f>VLOOKUP(B4340,'[2]Kairos URL1'!$B$2:$C$100,2,0)</f>
        <v>#N/A</v>
      </c>
    </row>
    <row r="4341" spans="1:4" x14ac:dyDescent="0.2">
      <c r="A4341" t="s">
        <v>23136</v>
      </c>
      <c r="B4341" t="s">
        <v>28929</v>
      </c>
      <c r="C4341">
        <v>1926012</v>
      </c>
      <c r="D4341" t="e">
        <f>VLOOKUP(B4341,'[2]Kairos URL1'!$B$2:$C$100,2,0)</f>
        <v>#N/A</v>
      </c>
    </row>
    <row r="4342" spans="1:4" x14ac:dyDescent="0.2">
      <c r="A4342" t="s">
        <v>23137</v>
      </c>
      <c r="B4342" t="s">
        <v>28930</v>
      </c>
      <c r="C4342">
        <v>8440717</v>
      </c>
      <c r="D4342" t="e">
        <f>VLOOKUP(B4342,'[2]Kairos URL1'!$B$2:$C$100,2,0)</f>
        <v>#N/A</v>
      </c>
    </row>
    <row r="4343" spans="1:4" x14ac:dyDescent="0.2">
      <c r="A4343" t="s">
        <v>23138</v>
      </c>
      <c r="B4343" t="s">
        <v>28931</v>
      </c>
      <c r="C4343">
        <v>1959512</v>
      </c>
      <c r="D4343" t="e">
        <f>VLOOKUP(B4343,'[2]Kairos URL1'!$B$2:$C$100,2,0)</f>
        <v>#N/A</v>
      </c>
    </row>
    <row r="4344" spans="1:4" x14ac:dyDescent="0.2">
      <c r="A4344" t="s">
        <v>23139</v>
      </c>
      <c r="B4344" t="s">
        <v>28932</v>
      </c>
      <c r="C4344">
        <v>10095005</v>
      </c>
      <c r="D4344" t="e">
        <f>VLOOKUP(B4344,'[2]Kairos URL1'!$B$2:$C$100,2,0)</f>
        <v>#N/A</v>
      </c>
    </row>
    <row r="4345" spans="1:4" x14ac:dyDescent="0.2">
      <c r="A4345" t="s">
        <v>23140</v>
      </c>
      <c r="B4345" t="s">
        <v>28933</v>
      </c>
      <c r="C4345">
        <v>1865327</v>
      </c>
      <c r="D4345" t="e">
        <f>VLOOKUP(B4345,'[2]Kairos URL1'!$B$2:$C$100,2,0)</f>
        <v>#N/A</v>
      </c>
    </row>
    <row r="4346" spans="1:4" x14ac:dyDescent="0.2">
      <c r="A4346" t="s">
        <v>23141</v>
      </c>
      <c r="B4346" t="s">
        <v>28934</v>
      </c>
      <c r="C4346">
        <v>1871445</v>
      </c>
      <c r="D4346" t="e">
        <f>VLOOKUP(B4346,'[2]Kairos URL1'!$B$2:$C$100,2,0)</f>
        <v>#N/A</v>
      </c>
    </row>
    <row r="4347" spans="1:4" x14ac:dyDescent="0.2">
      <c r="A4347" t="s">
        <v>23142</v>
      </c>
      <c r="B4347" t="s">
        <v>28935</v>
      </c>
      <c r="C4347">
        <v>10489035</v>
      </c>
      <c r="D4347" t="e">
        <f>VLOOKUP(B4347,'[2]Kairos URL1'!$B$2:$C$100,2,0)</f>
        <v>#N/A</v>
      </c>
    </row>
    <row r="4348" spans="1:4" x14ac:dyDescent="0.2">
      <c r="A4348" t="s">
        <v>23143</v>
      </c>
      <c r="B4348" t="s">
        <v>28936</v>
      </c>
      <c r="C4348">
        <v>1866202</v>
      </c>
      <c r="D4348" t="e">
        <f>VLOOKUP(B4348,'[2]Kairos URL1'!$B$2:$C$100,2,0)</f>
        <v>#N/A</v>
      </c>
    </row>
    <row r="4349" spans="1:4" x14ac:dyDescent="0.2">
      <c r="A4349" t="s">
        <v>23144</v>
      </c>
      <c r="B4349" t="s">
        <v>28937</v>
      </c>
      <c r="C4349">
        <v>15197820</v>
      </c>
      <c r="D4349" t="e">
        <f>VLOOKUP(B4349,'[2]Kairos URL1'!$B$2:$C$100,2,0)</f>
        <v>#N/A</v>
      </c>
    </row>
    <row r="4350" spans="1:4" x14ac:dyDescent="0.2">
      <c r="A4350" t="s">
        <v>23145</v>
      </c>
      <c r="B4350" t="s">
        <v>28938</v>
      </c>
      <c r="C4350">
        <v>6771603</v>
      </c>
      <c r="D4350" t="e">
        <f>VLOOKUP(B4350,'[2]Kairos URL1'!$B$2:$C$100,2,0)</f>
        <v>#N/A</v>
      </c>
    </row>
    <row r="4351" spans="1:4" x14ac:dyDescent="0.2">
      <c r="A4351" t="s">
        <v>23146</v>
      </c>
      <c r="B4351" t="s">
        <v>28939</v>
      </c>
      <c r="C4351">
        <v>9409633</v>
      </c>
      <c r="D4351" t="e">
        <f>VLOOKUP(B4351,'[2]Kairos URL1'!$B$2:$C$100,2,0)</f>
        <v>#N/A</v>
      </c>
    </row>
    <row r="4352" spans="1:4" x14ac:dyDescent="0.2">
      <c r="A4352" t="s">
        <v>23147</v>
      </c>
      <c r="B4352" t="s">
        <v>28940</v>
      </c>
      <c r="C4352">
        <v>6060956</v>
      </c>
      <c r="D4352" t="e">
        <f>VLOOKUP(B4352,'[2]Kairos URL1'!$B$2:$C$100,2,0)</f>
        <v>#N/A</v>
      </c>
    </row>
    <row r="4353" spans="1:4" x14ac:dyDescent="0.2">
      <c r="A4353" t="s">
        <v>23148</v>
      </c>
      <c r="B4353" t="s">
        <v>28941</v>
      </c>
      <c r="C4353">
        <v>10770917</v>
      </c>
      <c r="D4353" t="str">
        <f>VLOOKUP(B4353,'[2]Kairos URL1'!$B$2:$C$100,2,0)</f>
        <v>Giannarelli, Chiara Icahn School Of Medicine At Mount Sinai</v>
      </c>
    </row>
    <row r="4354" spans="1:4" x14ac:dyDescent="0.2">
      <c r="A4354" t="s">
        <v>23149</v>
      </c>
      <c r="B4354" t="s">
        <v>28942</v>
      </c>
      <c r="C4354">
        <v>8544626</v>
      </c>
      <c r="D4354" t="e">
        <f>VLOOKUP(B4354,'[2]Kairos URL1'!$B$2:$C$100,2,0)</f>
        <v>#N/A</v>
      </c>
    </row>
    <row r="4355" spans="1:4" x14ac:dyDescent="0.2">
      <c r="A4355" t="s">
        <v>23150</v>
      </c>
      <c r="B4355" t="s">
        <v>28943</v>
      </c>
      <c r="C4355">
        <v>7580561</v>
      </c>
      <c r="D4355" t="e">
        <f>VLOOKUP(B4355,'[2]Kairos URL1'!$B$2:$C$100,2,0)</f>
        <v>#N/A</v>
      </c>
    </row>
    <row r="4356" spans="1:4" x14ac:dyDescent="0.2">
      <c r="A4356" t="s">
        <v>23151</v>
      </c>
      <c r="B4356" t="s">
        <v>28944</v>
      </c>
      <c r="C4356">
        <v>1862406</v>
      </c>
      <c r="D4356" t="e">
        <f>VLOOKUP(B4356,'[2]Kairos URL1'!$B$2:$C$100,2,0)</f>
        <v>#N/A</v>
      </c>
    </row>
    <row r="4357" spans="1:4" x14ac:dyDescent="0.2">
      <c r="A4357" t="s">
        <v>23152</v>
      </c>
      <c r="B4357" t="s">
        <v>28945</v>
      </c>
      <c r="C4357">
        <v>10669697</v>
      </c>
      <c r="D4357" t="e">
        <f>VLOOKUP(B4357,'[2]Kairos URL1'!$B$2:$C$100,2,0)</f>
        <v>#N/A</v>
      </c>
    </row>
    <row r="4358" spans="1:4" x14ac:dyDescent="0.2">
      <c r="A4358" t="s">
        <v>23153</v>
      </c>
      <c r="B4358" t="s">
        <v>28946</v>
      </c>
      <c r="C4358">
        <v>7609967</v>
      </c>
      <c r="D4358" t="e">
        <f>VLOOKUP(B4358,'[2]Kairos URL1'!$B$2:$C$100,2,0)</f>
        <v>#N/A</v>
      </c>
    </row>
    <row r="4359" spans="1:4" x14ac:dyDescent="0.2">
      <c r="A4359" t="s">
        <v>23154</v>
      </c>
      <c r="B4359" t="s">
        <v>28947</v>
      </c>
      <c r="C4359">
        <v>12402205</v>
      </c>
      <c r="D4359" t="e">
        <f>VLOOKUP(B4359,'[2]Kairos URL1'!$B$2:$C$100,2,0)</f>
        <v>#N/A</v>
      </c>
    </row>
    <row r="4360" spans="1:4" x14ac:dyDescent="0.2">
      <c r="A4360" t="s">
        <v>23155</v>
      </c>
      <c r="B4360" t="s">
        <v>28948</v>
      </c>
      <c r="C4360">
        <v>9288750</v>
      </c>
      <c r="D4360" t="e">
        <f>VLOOKUP(B4360,'[2]Kairos URL1'!$B$2:$C$100,2,0)</f>
        <v>#N/A</v>
      </c>
    </row>
    <row r="4361" spans="1:4" x14ac:dyDescent="0.2">
      <c r="A4361" t="s">
        <v>23156</v>
      </c>
      <c r="B4361" t="s">
        <v>28949</v>
      </c>
      <c r="C4361">
        <v>8361710</v>
      </c>
      <c r="D4361" t="e">
        <f>VLOOKUP(B4361,'[2]Kairos URL1'!$B$2:$C$100,2,0)</f>
        <v>#N/A</v>
      </c>
    </row>
    <row r="4362" spans="1:4" x14ac:dyDescent="0.2">
      <c r="A4362" t="s">
        <v>23157</v>
      </c>
      <c r="B4362" t="s">
        <v>28950</v>
      </c>
      <c r="C4362">
        <v>1870542</v>
      </c>
      <c r="D4362" t="e">
        <f>VLOOKUP(B4362,'[2]Kairos URL1'!$B$2:$C$100,2,0)</f>
        <v>#N/A</v>
      </c>
    </row>
    <row r="4363" spans="1:4" x14ac:dyDescent="0.2">
      <c r="A4363" t="s">
        <v>23158</v>
      </c>
      <c r="B4363" t="s">
        <v>28951</v>
      </c>
      <c r="C4363">
        <v>2278858</v>
      </c>
      <c r="D4363" t="e">
        <f>VLOOKUP(B4363,'[2]Kairos URL1'!$B$2:$C$100,2,0)</f>
        <v>#N/A</v>
      </c>
    </row>
    <row r="4364" spans="1:4" x14ac:dyDescent="0.2">
      <c r="A4364" t="s">
        <v>23159</v>
      </c>
      <c r="B4364" t="s">
        <v>28952</v>
      </c>
      <c r="C4364">
        <v>1865902</v>
      </c>
      <c r="D4364" t="e">
        <f>VLOOKUP(B4364,'[2]Kairos URL1'!$B$2:$C$100,2,0)</f>
        <v>#N/A</v>
      </c>
    </row>
    <row r="4365" spans="1:4" x14ac:dyDescent="0.2">
      <c r="A4365" t="s">
        <v>23160</v>
      </c>
      <c r="B4365" t="s">
        <v>28953</v>
      </c>
      <c r="C4365">
        <v>10483485</v>
      </c>
      <c r="D4365" t="e">
        <f>VLOOKUP(B4365,'[2]Kairos URL1'!$B$2:$C$100,2,0)</f>
        <v>#N/A</v>
      </c>
    </row>
    <row r="4366" spans="1:4" x14ac:dyDescent="0.2">
      <c r="A4366" t="s">
        <v>23161</v>
      </c>
      <c r="B4366" t="s">
        <v>28954</v>
      </c>
      <c r="C4366">
        <v>11308010</v>
      </c>
      <c r="D4366" t="e">
        <f>VLOOKUP(B4366,'[2]Kairos URL1'!$B$2:$C$100,2,0)</f>
        <v>#N/A</v>
      </c>
    </row>
    <row r="4367" spans="1:4" x14ac:dyDescent="0.2">
      <c r="A4367" t="s">
        <v>23162</v>
      </c>
      <c r="B4367" t="s">
        <v>28955</v>
      </c>
      <c r="C4367">
        <v>9588216</v>
      </c>
      <c r="D4367" t="e">
        <f>VLOOKUP(B4367,'[2]Kairos URL1'!$B$2:$C$100,2,0)</f>
        <v>#N/A</v>
      </c>
    </row>
    <row r="4368" spans="1:4" x14ac:dyDescent="0.2">
      <c r="A4368" t="s">
        <v>23163</v>
      </c>
      <c r="B4368" t="s">
        <v>28956</v>
      </c>
      <c r="C4368">
        <v>7117807</v>
      </c>
      <c r="D4368" t="e">
        <f>VLOOKUP(B4368,'[2]Kairos URL1'!$B$2:$C$100,2,0)</f>
        <v>#N/A</v>
      </c>
    </row>
    <row r="4369" spans="1:4" x14ac:dyDescent="0.2">
      <c r="A4369" t="s">
        <v>23164</v>
      </c>
      <c r="B4369" t="s">
        <v>28957</v>
      </c>
      <c r="C4369">
        <v>10516054</v>
      </c>
      <c r="D4369" t="e">
        <f>VLOOKUP(B4369,'[2]Kairos URL1'!$B$2:$C$100,2,0)</f>
        <v>#N/A</v>
      </c>
    </row>
    <row r="4370" spans="1:4" x14ac:dyDescent="0.2">
      <c r="A4370" t="s">
        <v>23165</v>
      </c>
      <c r="B4370" t="s">
        <v>28958</v>
      </c>
      <c r="C4370">
        <v>9138531</v>
      </c>
      <c r="D4370" t="e">
        <f>VLOOKUP(B4370,'[2]Kairos URL1'!$B$2:$C$100,2,0)</f>
        <v>#N/A</v>
      </c>
    </row>
    <row r="4371" spans="1:4" x14ac:dyDescent="0.2">
      <c r="A4371" t="s">
        <v>23166</v>
      </c>
      <c r="B4371" t="s">
        <v>28959</v>
      </c>
      <c r="C4371">
        <v>3078775</v>
      </c>
      <c r="D4371" t="e">
        <f>VLOOKUP(B4371,'[2]Kairos URL1'!$B$2:$C$100,2,0)</f>
        <v>#N/A</v>
      </c>
    </row>
    <row r="4372" spans="1:4" x14ac:dyDescent="0.2">
      <c r="A4372" t="s">
        <v>23167</v>
      </c>
      <c r="B4372" t="s">
        <v>28960</v>
      </c>
      <c r="C4372">
        <v>1876245</v>
      </c>
      <c r="D4372" t="e">
        <f>VLOOKUP(B4372,'[2]Kairos URL1'!$B$2:$C$100,2,0)</f>
        <v>#N/A</v>
      </c>
    </row>
    <row r="4373" spans="1:4" x14ac:dyDescent="0.2">
      <c r="A4373" t="s">
        <v>23168</v>
      </c>
      <c r="B4373" t="s">
        <v>28961</v>
      </c>
      <c r="C4373">
        <v>7507327</v>
      </c>
      <c r="D4373" t="e">
        <f>VLOOKUP(B4373,'[2]Kairos URL1'!$B$2:$C$100,2,0)</f>
        <v>#N/A</v>
      </c>
    </row>
    <row r="4374" spans="1:4" x14ac:dyDescent="0.2">
      <c r="A4374" t="s">
        <v>23169</v>
      </c>
      <c r="B4374" t="s">
        <v>28962</v>
      </c>
      <c r="C4374">
        <v>8613268</v>
      </c>
      <c r="D4374" t="e">
        <f>VLOOKUP(B4374,'[2]Kairos URL1'!$B$2:$C$100,2,0)</f>
        <v>#N/A</v>
      </c>
    </row>
    <row r="4375" spans="1:4" x14ac:dyDescent="0.2">
      <c r="A4375" t="s">
        <v>23170</v>
      </c>
      <c r="B4375" t="s">
        <v>28963</v>
      </c>
      <c r="C4375">
        <v>14178784</v>
      </c>
      <c r="D4375" t="e">
        <f>VLOOKUP(B4375,'[2]Kairos URL1'!$B$2:$C$100,2,0)</f>
        <v>#N/A</v>
      </c>
    </row>
    <row r="4376" spans="1:4" x14ac:dyDescent="0.2">
      <c r="A4376" t="s">
        <v>23171</v>
      </c>
      <c r="B4376" t="s">
        <v>28964</v>
      </c>
      <c r="C4376">
        <v>9847847</v>
      </c>
      <c r="D4376" t="e">
        <f>VLOOKUP(B4376,'[2]Kairos URL1'!$B$2:$C$100,2,0)</f>
        <v>#N/A</v>
      </c>
    </row>
    <row r="4377" spans="1:4" x14ac:dyDescent="0.2">
      <c r="A4377" t="s">
        <v>23172</v>
      </c>
      <c r="B4377" t="s">
        <v>28965</v>
      </c>
      <c r="C4377">
        <v>1946554</v>
      </c>
      <c r="D4377" t="e">
        <f>VLOOKUP(B4377,'[2]Kairos URL1'!$B$2:$C$100,2,0)</f>
        <v>#N/A</v>
      </c>
    </row>
    <row r="4378" spans="1:4" x14ac:dyDescent="0.2">
      <c r="A4378" t="s">
        <v>23173</v>
      </c>
      <c r="B4378" t="s">
        <v>28966</v>
      </c>
      <c r="C4378">
        <v>11655143</v>
      </c>
      <c r="D4378" t="e">
        <f>VLOOKUP(B4378,'[2]Kairos URL1'!$B$2:$C$100,2,0)</f>
        <v>#N/A</v>
      </c>
    </row>
    <row r="4379" spans="1:4" x14ac:dyDescent="0.2">
      <c r="A4379" t="s">
        <v>23174</v>
      </c>
      <c r="B4379" t="s">
        <v>28967</v>
      </c>
      <c r="C4379">
        <v>11422448</v>
      </c>
      <c r="D4379" t="e">
        <f>VLOOKUP(B4379,'[2]Kairos URL1'!$B$2:$C$100,2,0)</f>
        <v>#N/A</v>
      </c>
    </row>
    <row r="4380" spans="1:4" x14ac:dyDescent="0.2">
      <c r="A4380" t="s">
        <v>23175</v>
      </c>
      <c r="B4380" t="s">
        <v>28968</v>
      </c>
      <c r="C4380">
        <v>10899856</v>
      </c>
      <c r="D4380" t="e">
        <f>VLOOKUP(B4380,'[2]Kairos URL1'!$B$2:$C$100,2,0)</f>
        <v>#N/A</v>
      </c>
    </row>
    <row r="4381" spans="1:4" x14ac:dyDescent="0.2">
      <c r="A4381" t="s">
        <v>23176</v>
      </c>
      <c r="B4381" t="s">
        <v>28969</v>
      </c>
      <c r="C4381">
        <v>14657890</v>
      </c>
      <c r="D4381" t="e">
        <f>VLOOKUP(B4381,'[2]Kairos URL1'!$B$2:$C$100,2,0)</f>
        <v>#N/A</v>
      </c>
    </row>
    <row r="4382" spans="1:4" x14ac:dyDescent="0.2">
      <c r="A4382" t="s">
        <v>23177</v>
      </c>
      <c r="B4382" t="s">
        <v>28970</v>
      </c>
      <c r="C4382">
        <v>14336045</v>
      </c>
      <c r="D4382" t="e">
        <f>VLOOKUP(B4382,'[2]Kairos URL1'!$B$2:$C$100,2,0)</f>
        <v>#N/A</v>
      </c>
    </row>
    <row r="4383" spans="1:4" x14ac:dyDescent="0.2">
      <c r="A4383" t="s">
        <v>23178</v>
      </c>
      <c r="B4383" t="s">
        <v>28971</v>
      </c>
      <c r="C4383">
        <v>9426881</v>
      </c>
      <c r="D4383" t="e">
        <f>VLOOKUP(B4383,'[2]Kairos URL1'!$B$2:$C$100,2,0)</f>
        <v>#N/A</v>
      </c>
    </row>
    <row r="4384" spans="1:4" x14ac:dyDescent="0.2">
      <c r="A4384" t="s">
        <v>23179</v>
      </c>
      <c r="B4384" t="s">
        <v>28972</v>
      </c>
      <c r="C4384">
        <v>10310223</v>
      </c>
      <c r="D4384" t="e">
        <f>VLOOKUP(B4384,'[2]Kairos URL1'!$B$2:$C$100,2,0)</f>
        <v>#N/A</v>
      </c>
    </row>
    <row r="4385" spans="1:4" x14ac:dyDescent="0.2">
      <c r="A4385" t="s">
        <v>23180</v>
      </c>
      <c r="B4385" t="s">
        <v>28973</v>
      </c>
      <c r="C4385">
        <v>7903390</v>
      </c>
      <c r="D4385" t="e">
        <f>VLOOKUP(B4385,'[2]Kairos URL1'!$B$2:$C$100,2,0)</f>
        <v>#N/A</v>
      </c>
    </row>
    <row r="4386" spans="1:4" x14ac:dyDescent="0.2">
      <c r="A4386" t="s">
        <v>23181</v>
      </c>
      <c r="B4386" t="s">
        <v>28974</v>
      </c>
      <c r="C4386">
        <v>1859482</v>
      </c>
      <c r="D4386" t="e">
        <f>VLOOKUP(B4386,'[2]Kairos URL1'!$B$2:$C$100,2,0)</f>
        <v>#N/A</v>
      </c>
    </row>
    <row r="4387" spans="1:4" x14ac:dyDescent="0.2">
      <c r="A4387" t="s">
        <v>23182</v>
      </c>
      <c r="B4387" t="s">
        <v>28975</v>
      </c>
      <c r="C4387">
        <v>2213622</v>
      </c>
      <c r="D4387" t="e">
        <f>VLOOKUP(B4387,'[2]Kairos URL1'!$B$2:$C$100,2,0)</f>
        <v>#N/A</v>
      </c>
    </row>
    <row r="4388" spans="1:4" x14ac:dyDescent="0.2">
      <c r="A4388" t="s">
        <v>23183</v>
      </c>
      <c r="B4388" t="s">
        <v>28976</v>
      </c>
      <c r="C4388">
        <v>6094213</v>
      </c>
      <c r="D4388" t="e">
        <f>VLOOKUP(B4388,'[2]Kairos URL1'!$B$2:$C$100,2,0)</f>
        <v>#N/A</v>
      </c>
    </row>
    <row r="4389" spans="1:4" x14ac:dyDescent="0.2">
      <c r="A4389" t="s">
        <v>23184</v>
      </c>
      <c r="B4389" t="s">
        <v>28977</v>
      </c>
      <c r="C4389">
        <v>11208096</v>
      </c>
      <c r="D4389" t="e">
        <f>VLOOKUP(B4389,'[2]Kairos URL1'!$B$2:$C$100,2,0)</f>
        <v>#N/A</v>
      </c>
    </row>
    <row r="4390" spans="1:4" x14ac:dyDescent="0.2">
      <c r="A4390" t="s">
        <v>23185</v>
      </c>
      <c r="B4390" t="s">
        <v>28978</v>
      </c>
      <c r="C4390">
        <v>11856998</v>
      </c>
      <c r="D4390" t="e">
        <f>VLOOKUP(B4390,'[2]Kairos URL1'!$B$2:$C$100,2,0)</f>
        <v>#N/A</v>
      </c>
    </row>
    <row r="4391" spans="1:4" x14ac:dyDescent="0.2">
      <c r="A4391" t="s">
        <v>23186</v>
      </c>
      <c r="B4391" t="s">
        <v>28979</v>
      </c>
      <c r="C4391">
        <v>7059827</v>
      </c>
      <c r="D4391" t="e">
        <f>VLOOKUP(B4391,'[2]Kairos URL1'!$B$2:$C$100,2,0)</f>
        <v>#N/A</v>
      </c>
    </row>
    <row r="4392" spans="1:4" x14ac:dyDescent="0.2">
      <c r="A4392" t="s">
        <v>23187</v>
      </c>
      <c r="B4392" t="s">
        <v>28980</v>
      </c>
      <c r="C4392">
        <v>10366655</v>
      </c>
      <c r="D4392" t="e">
        <f>VLOOKUP(B4392,'[2]Kairos URL1'!$B$2:$C$100,2,0)</f>
        <v>#N/A</v>
      </c>
    </row>
    <row r="4393" spans="1:4" x14ac:dyDescent="0.2">
      <c r="A4393" t="s">
        <v>23188</v>
      </c>
      <c r="B4393" t="s">
        <v>28981</v>
      </c>
      <c r="C4393">
        <v>10035210</v>
      </c>
      <c r="D4393" t="e">
        <f>VLOOKUP(B4393,'[2]Kairos URL1'!$B$2:$C$100,2,0)</f>
        <v>#N/A</v>
      </c>
    </row>
    <row r="4394" spans="1:4" x14ac:dyDescent="0.2">
      <c r="A4394" t="s">
        <v>23189</v>
      </c>
      <c r="B4394" t="s">
        <v>28982</v>
      </c>
      <c r="C4394">
        <v>7684450</v>
      </c>
      <c r="D4394" t="e">
        <f>VLOOKUP(B4394,'[2]Kairos URL1'!$B$2:$C$100,2,0)</f>
        <v>#N/A</v>
      </c>
    </row>
    <row r="4395" spans="1:4" x14ac:dyDescent="0.2">
      <c r="A4395" t="s">
        <v>23190</v>
      </c>
      <c r="B4395" t="s">
        <v>28983</v>
      </c>
      <c r="C4395">
        <v>9136452</v>
      </c>
      <c r="D4395" t="e">
        <f>VLOOKUP(B4395,'[2]Kairos URL1'!$B$2:$C$100,2,0)</f>
        <v>#N/A</v>
      </c>
    </row>
    <row r="4396" spans="1:4" x14ac:dyDescent="0.2">
      <c r="A4396" t="s">
        <v>23191</v>
      </c>
      <c r="B4396" t="s">
        <v>28984</v>
      </c>
      <c r="C4396">
        <v>1893159</v>
      </c>
      <c r="D4396" t="e">
        <f>VLOOKUP(B4396,'[2]Kairos URL1'!$B$2:$C$100,2,0)</f>
        <v>#N/A</v>
      </c>
    </row>
    <row r="4397" spans="1:4" x14ac:dyDescent="0.2">
      <c r="A4397" t="s">
        <v>23192</v>
      </c>
      <c r="B4397" t="s">
        <v>28985</v>
      </c>
      <c r="C4397">
        <v>8629125</v>
      </c>
      <c r="D4397" t="e">
        <f>VLOOKUP(B4397,'[2]Kairos URL1'!$B$2:$C$100,2,0)</f>
        <v>#N/A</v>
      </c>
    </row>
    <row r="4398" spans="1:4" x14ac:dyDescent="0.2">
      <c r="A4398" t="s">
        <v>23193</v>
      </c>
      <c r="B4398" t="s">
        <v>28986</v>
      </c>
      <c r="C4398">
        <v>3047481</v>
      </c>
      <c r="D4398" t="e">
        <f>VLOOKUP(B4398,'[2]Kairos URL1'!$B$2:$C$100,2,0)</f>
        <v>#N/A</v>
      </c>
    </row>
    <row r="4399" spans="1:4" x14ac:dyDescent="0.2">
      <c r="A4399" t="s">
        <v>23194</v>
      </c>
      <c r="B4399" t="s">
        <v>28987</v>
      </c>
      <c r="C4399">
        <v>8631796</v>
      </c>
      <c r="D4399" t="e">
        <f>VLOOKUP(B4399,'[2]Kairos URL1'!$B$2:$C$100,2,0)</f>
        <v>#N/A</v>
      </c>
    </row>
    <row r="4400" spans="1:4" x14ac:dyDescent="0.2">
      <c r="A4400" t="s">
        <v>23195</v>
      </c>
      <c r="B4400" t="s">
        <v>28988</v>
      </c>
      <c r="C4400">
        <v>2085160</v>
      </c>
      <c r="D4400" t="e">
        <f>VLOOKUP(B4400,'[2]Kairos URL1'!$B$2:$C$100,2,0)</f>
        <v>#N/A</v>
      </c>
    </row>
    <row r="4401" spans="1:4" x14ac:dyDescent="0.2">
      <c r="A4401" t="s">
        <v>23196</v>
      </c>
      <c r="B4401" t="s">
        <v>28989</v>
      </c>
      <c r="C4401">
        <v>1901013</v>
      </c>
      <c r="D4401" t="e">
        <f>VLOOKUP(B4401,'[2]Kairos URL1'!$B$2:$C$100,2,0)</f>
        <v>#N/A</v>
      </c>
    </row>
    <row r="4402" spans="1:4" x14ac:dyDescent="0.2">
      <c r="A4402" t="s">
        <v>23197</v>
      </c>
      <c r="B4402" t="s">
        <v>28990</v>
      </c>
      <c r="C4402">
        <v>12304208</v>
      </c>
      <c r="D4402" t="e">
        <f>VLOOKUP(B4402,'[2]Kairos URL1'!$B$2:$C$100,2,0)</f>
        <v>#N/A</v>
      </c>
    </row>
    <row r="4403" spans="1:4" x14ac:dyDescent="0.2">
      <c r="A4403" t="s">
        <v>23198</v>
      </c>
      <c r="B4403" t="s">
        <v>28991</v>
      </c>
      <c r="C4403">
        <v>8698160</v>
      </c>
      <c r="D4403" t="e">
        <f>VLOOKUP(B4403,'[2]Kairos URL1'!$B$2:$C$100,2,0)</f>
        <v>#N/A</v>
      </c>
    </row>
    <row r="4404" spans="1:4" x14ac:dyDescent="0.2">
      <c r="A4404" t="s">
        <v>23199</v>
      </c>
      <c r="B4404" t="s">
        <v>28992</v>
      </c>
      <c r="C4404">
        <v>7814204</v>
      </c>
      <c r="D4404" t="e">
        <f>VLOOKUP(B4404,'[2]Kairos URL1'!$B$2:$C$100,2,0)</f>
        <v>#N/A</v>
      </c>
    </row>
    <row r="4405" spans="1:4" x14ac:dyDescent="0.2">
      <c r="A4405" t="s">
        <v>23200</v>
      </c>
      <c r="B4405" t="s">
        <v>28993</v>
      </c>
      <c r="C4405">
        <v>8350327</v>
      </c>
      <c r="D4405" t="e">
        <f>VLOOKUP(B4405,'[2]Kairos URL1'!$B$2:$C$100,2,0)</f>
        <v>#N/A</v>
      </c>
    </row>
    <row r="4406" spans="1:4" x14ac:dyDescent="0.2">
      <c r="A4406" t="s">
        <v>23201</v>
      </c>
      <c r="B4406" t="s">
        <v>28994</v>
      </c>
      <c r="C4406">
        <v>7235053</v>
      </c>
      <c r="D4406" t="e">
        <f>VLOOKUP(B4406,'[2]Kairos URL1'!$B$2:$C$100,2,0)</f>
        <v>#N/A</v>
      </c>
    </row>
    <row r="4407" spans="1:4" x14ac:dyDescent="0.2">
      <c r="A4407" t="s">
        <v>23202</v>
      </c>
      <c r="B4407" t="s">
        <v>28995</v>
      </c>
      <c r="C4407">
        <v>10461138</v>
      </c>
      <c r="D4407" t="e">
        <f>VLOOKUP(B4407,'[2]Kairos URL1'!$B$2:$C$100,2,0)</f>
        <v>#N/A</v>
      </c>
    </row>
    <row r="4408" spans="1:4" x14ac:dyDescent="0.2">
      <c r="A4408" t="s">
        <v>23203</v>
      </c>
      <c r="B4408" t="s">
        <v>28996</v>
      </c>
      <c r="C4408">
        <v>7618483</v>
      </c>
      <c r="D4408" t="e">
        <f>VLOOKUP(B4408,'[2]Kairos URL1'!$B$2:$C$100,2,0)</f>
        <v>#N/A</v>
      </c>
    </row>
    <row r="4409" spans="1:4" x14ac:dyDescent="0.2">
      <c r="A4409" t="s">
        <v>23204</v>
      </c>
      <c r="B4409" t="s">
        <v>28997</v>
      </c>
      <c r="C4409">
        <v>1901129</v>
      </c>
      <c r="D4409" t="e">
        <f>VLOOKUP(B4409,'[2]Kairos URL1'!$B$2:$C$100,2,0)</f>
        <v>#N/A</v>
      </c>
    </row>
    <row r="4410" spans="1:4" x14ac:dyDescent="0.2">
      <c r="A4410" t="s">
        <v>23205</v>
      </c>
      <c r="B4410" t="s">
        <v>28998</v>
      </c>
      <c r="C4410">
        <v>11722514</v>
      </c>
      <c r="D4410" t="e">
        <f>VLOOKUP(B4410,'[2]Kairos URL1'!$B$2:$C$100,2,0)</f>
        <v>#N/A</v>
      </c>
    </row>
    <row r="4411" spans="1:4" x14ac:dyDescent="0.2">
      <c r="A4411" t="s">
        <v>23206</v>
      </c>
      <c r="B4411" t="s">
        <v>28999</v>
      </c>
      <c r="C4411">
        <v>1880690</v>
      </c>
      <c r="D4411" t="e">
        <f>VLOOKUP(B4411,'[2]Kairos URL1'!$B$2:$C$100,2,0)</f>
        <v>#N/A</v>
      </c>
    </row>
    <row r="4412" spans="1:4" x14ac:dyDescent="0.2">
      <c r="A4412" t="s">
        <v>23207</v>
      </c>
      <c r="B4412" t="s">
        <v>29000</v>
      </c>
      <c r="C4412">
        <v>11231554</v>
      </c>
      <c r="D4412" t="e">
        <f>VLOOKUP(B4412,'[2]Kairos URL1'!$B$2:$C$100,2,0)</f>
        <v>#N/A</v>
      </c>
    </row>
    <row r="4413" spans="1:4" x14ac:dyDescent="0.2">
      <c r="A4413" t="s">
        <v>23208</v>
      </c>
      <c r="B4413" t="s">
        <v>29001</v>
      </c>
      <c r="C4413">
        <v>8592385</v>
      </c>
      <c r="D4413" t="e">
        <f>VLOOKUP(B4413,'[2]Kairos URL1'!$B$2:$C$100,2,0)</f>
        <v>#N/A</v>
      </c>
    </row>
    <row r="4414" spans="1:4" x14ac:dyDescent="0.2">
      <c r="A4414" t="s">
        <v>23209</v>
      </c>
      <c r="B4414" t="s">
        <v>29002</v>
      </c>
      <c r="C4414">
        <v>8859256</v>
      </c>
      <c r="D4414" t="e">
        <f>VLOOKUP(B4414,'[2]Kairos URL1'!$B$2:$C$100,2,0)</f>
        <v>#N/A</v>
      </c>
    </row>
    <row r="4415" spans="1:4" x14ac:dyDescent="0.2">
      <c r="A4415" t="s">
        <v>23210</v>
      </c>
      <c r="B4415" t="s">
        <v>29003</v>
      </c>
      <c r="C4415">
        <v>8134077</v>
      </c>
      <c r="D4415" t="e">
        <f>VLOOKUP(B4415,'[2]Kairos URL1'!$B$2:$C$100,2,0)</f>
        <v>#N/A</v>
      </c>
    </row>
    <row r="4416" spans="1:4" x14ac:dyDescent="0.2">
      <c r="A4416" t="s">
        <v>23211</v>
      </c>
      <c r="B4416" t="s">
        <v>29004</v>
      </c>
      <c r="C4416">
        <v>1901244</v>
      </c>
      <c r="D4416" t="e">
        <f>VLOOKUP(B4416,'[2]Kairos URL1'!$B$2:$C$100,2,0)</f>
        <v>#N/A</v>
      </c>
    </row>
    <row r="4417" spans="1:4" x14ac:dyDescent="0.2">
      <c r="A4417" t="s">
        <v>23212</v>
      </c>
      <c r="B4417" t="s">
        <v>29005</v>
      </c>
      <c r="C4417">
        <v>1887733</v>
      </c>
      <c r="D4417" t="e">
        <f>VLOOKUP(B4417,'[2]Kairos URL1'!$B$2:$C$100,2,0)</f>
        <v>#N/A</v>
      </c>
    </row>
    <row r="4418" spans="1:4" x14ac:dyDescent="0.2">
      <c r="A4418" t="s">
        <v>23213</v>
      </c>
      <c r="B4418" t="s">
        <v>29006</v>
      </c>
      <c r="C4418">
        <v>6486051</v>
      </c>
      <c r="D4418" t="e">
        <f>VLOOKUP(B4418,'[2]Kairos URL1'!$B$2:$C$100,2,0)</f>
        <v>#N/A</v>
      </c>
    </row>
    <row r="4419" spans="1:4" x14ac:dyDescent="0.2">
      <c r="A4419" t="s">
        <v>23214</v>
      </c>
      <c r="B4419" t="s">
        <v>29007</v>
      </c>
      <c r="C4419">
        <v>8623421</v>
      </c>
      <c r="D4419" t="e">
        <f>VLOOKUP(B4419,'[2]Kairos URL1'!$B$2:$C$100,2,0)</f>
        <v>#N/A</v>
      </c>
    </row>
    <row r="4420" spans="1:4" x14ac:dyDescent="0.2">
      <c r="A4420" t="s">
        <v>23215</v>
      </c>
      <c r="B4420" t="s">
        <v>29008</v>
      </c>
      <c r="C4420">
        <v>9317634</v>
      </c>
      <c r="D4420" t="e">
        <f>VLOOKUP(B4420,'[2]Kairos URL1'!$B$2:$C$100,2,0)</f>
        <v>#N/A</v>
      </c>
    </row>
    <row r="4421" spans="1:4" x14ac:dyDescent="0.2">
      <c r="A4421" t="s">
        <v>23216</v>
      </c>
      <c r="B4421" t="s">
        <v>29009</v>
      </c>
      <c r="C4421">
        <v>9724057</v>
      </c>
      <c r="D4421" t="e">
        <f>VLOOKUP(B4421,'[2]Kairos URL1'!$B$2:$C$100,2,0)</f>
        <v>#N/A</v>
      </c>
    </row>
    <row r="4422" spans="1:4" x14ac:dyDescent="0.2">
      <c r="A4422" t="s">
        <v>23217</v>
      </c>
      <c r="B4422" t="s">
        <v>29010</v>
      </c>
      <c r="C4422">
        <v>1927879</v>
      </c>
      <c r="D4422" t="e">
        <f>VLOOKUP(B4422,'[2]Kairos URL1'!$B$2:$C$100,2,0)</f>
        <v>#N/A</v>
      </c>
    </row>
    <row r="4423" spans="1:4" x14ac:dyDescent="0.2">
      <c r="A4423" t="s">
        <v>23218</v>
      </c>
      <c r="B4423" t="s">
        <v>29011</v>
      </c>
      <c r="C4423">
        <v>8951255</v>
      </c>
      <c r="D4423" t="e">
        <f>VLOOKUP(B4423,'[2]Kairos URL1'!$B$2:$C$100,2,0)</f>
        <v>#N/A</v>
      </c>
    </row>
    <row r="4424" spans="1:4" x14ac:dyDescent="0.2">
      <c r="A4424" t="s">
        <v>23219</v>
      </c>
      <c r="B4424" t="s">
        <v>29012</v>
      </c>
      <c r="C4424">
        <v>11147740</v>
      </c>
      <c r="D4424" t="e">
        <f>VLOOKUP(B4424,'[2]Kairos URL1'!$B$2:$C$100,2,0)</f>
        <v>#N/A</v>
      </c>
    </row>
    <row r="4425" spans="1:4" x14ac:dyDescent="0.2">
      <c r="A4425" t="s">
        <v>23220</v>
      </c>
      <c r="B4425" t="s">
        <v>29013</v>
      </c>
      <c r="C4425">
        <v>1881053</v>
      </c>
      <c r="D4425" t="e">
        <f>VLOOKUP(B4425,'[2]Kairos URL1'!$B$2:$C$100,2,0)</f>
        <v>#N/A</v>
      </c>
    </row>
    <row r="4426" spans="1:4" x14ac:dyDescent="0.2">
      <c r="A4426" t="s">
        <v>23221</v>
      </c>
      <c r="B4426" t="s">
        <v>29014</v>
      </c>
      <c r="C4426">
        <v>1885309</v>
      </c>
      <c r="D4426" t="e">
        <f>VLOOKUP(B4426,'[2]Kairos URL1'!$B$2:$C$100,2,0)</f>
        <v>#N/A</v>
      </c>
    </row>
    <row r="4427" spans="1:4" x14ac:dyDescent="0.2">
      <c r="A4427" t="s">
        <v>23222</v>
      </c>
      <c r="B4427" t="s">
        <v>29015</v>
      </c>
      <c r="C4427">
        <v>12561261</v>
      </c>
      <c r="D4427" t="e">
        <f>VLOOKUP(B4427,'[2]Kairos URL1'!$B$2:$C$100,2,0)</f>
        <v>#N/A</v>
      </c>
    </row>
    <row r="4428" spans="1:4" x14ac:dyDescent="0.2">
      <c r="A4428" t="s">
        <v>23223</v>
      </c>
      <c r="B4428" t="s">
        <v>26879</v>
      </c>
      <c r="C4428">
        <v>12538559</v>
      </c>
      <c r="D4428" t="e">
        <f>VLOOKUP(B4428,'[2]Kairos URL1'!$B$2:$C$100,2,0)</f>
        <v>#N/A</v>
      </c>
    </row>
    <row r="4429" spans="1:4" x14ac:dyDescent="0.2">
      <c r="A4429" t="s">
        <v>23224</v>
      </c>
      <c r="B4429" t="s">
        <v>29016</v>
      </c>
      <c r="C4429">
        <v>1967824</v>
      </c>
      <c r="D4429" t="e">
        <f>VLOOKUP(B4429,'[2]Kairos URL1'!$B$2:$C$100,2,0)</f>
        <v>#N/A</v>
      </c>
    </row>
    <row r="4430" spans="1:4" x14ac:dyDescent="0.2">
      <c r="A4430" t="s">
        <v>23225</v>
      </c>
      <c r="B4430" t="s">
        <v>26881</v>
      </c>
      <c r="C4430">
        <v>9705868</v>
      </c>
      <c r="D4430" t="e">
        <f>VLOOKUP(B4430,'[2]Kairos URL1'!$B$2:$C$100,2,0)</f>
        <v>#N/A</v>
      </c>
    </row>
    <row r="4431" spans="1:4" x14ac:dyDescent="0.2">
      <c r="A4431" t="s">
        <v>23226</v>
      </c>
      <c r="B4431" t="s">
        <v>29017</v>
      </c>
      <c r="C4431">
        <v>15041062</v>
      </c>
      <c r="D4431" t="e">
        <f>VLOOKUP(B4431,'[2]Kairos URL1'!$B$2:$C$100,2,0)</f>
        <v>#N/A</v>
      </c>
    </row>
    <row r="4432" spans="1:4" x14ac:dyDescent="0.2">
      <c r="A4432" t="s">
        <v>23227</v>
      </c>
      <c r="B4432" t="s">
        <v>29018</v>
      </c>
      <c r="C4432">
        <v>14714936</v>
      </c>
      <c r="D4432" t="e">
        <f>VLOOKUP(B4432,'[2]Kairos URL1'!$B$2:$C$100,2,0)</f>
        <v>#N/A</v>
      </c>
    </row>
    <row r="4433" spans="1:4" x14ac:dyDescent="0.2">
      <c r="A4433" t="s">
        <v>23228</v>
      </c>
      <c r="B4433" t="s">
        <v>29019</v>
      </c>
      <c r="C4433">
        <v>6877724</v>
      </c>
      <c r="D4433" t="e">
        <f>VLOOKUP(B4433,'[2]Kairos URL1'!$B$2:$C$100,2,0)</f>
        <v>#N/A</v>
      </c>
    </row>
    <row r="4434" spans="1:4" x14ac:dyDescent="0.2">
      <c r="A4434" t="s">
        <v>23229</v>
      </c>
      <c r="B4434" t="s">
        <v>29020</v>
      </c>
      <c r="C4434">
        <v>9054444</v>
      </c>
      <c r="D4434" t="e">
        <f>VLOOKUP(B4434,'[2]Kairos URL1'!$B$2:$C$100,2,0)</f>
        <v>#N/A</v>
      </c>
    </row>
    <row r="4435" spans="1:4" x14ac:dyDescent="0.2">
      <c r="A4435" t="s">
        <v>23230</v>
      </c>
      <c r="B4435" t="s">
        <v>29021</v>
      </c>
      <c r="C4435">
        <v>15861158</v>
      </c>
      <c r="D4435" t="e">
        <f>VLOOKUP(B4435,'[2]Kairos URL1'!$B$2:$C$100,2,0)</f>
        <v>#N/A</v>
      </c>
    </row>
    <row r="4436" spans="1:4" x14ac:dyDescent="0.2">
      <c r="A4436" t="s">
        <v>23231</v>
      </c>
      <c r="B4436" t="s">
        <v>29022</v>
      </c>
      <c r="C4436">
        <v>6705346</v>
      </c>
      <c r="D4436" t="e">
        <f>VLOOKUP(B4436,'[2]Kairos URL1'!$B$2:$C$100,2,0)</f>
        <v>#N/A</v>
      </c>
    </row>
    <row r="4437" spans="1:4" x14ac:dyDescent="0.2">
      <c r="A4437" t="s">
        <v>23232</v>
      </c>
      <c r="B4437" t="s">
        <v>29023</v>
      </c>
      <c r="C4437">
        <v>2404579</v>
      </c>
      <c r="D4437" t="e">
        <f>VLOOKUP(B4437,'[2]Kairos URL1'!$B$2:$C$100,2,0)</f>
        <v>#N/A</v>
      </c>
    </row>
    <row r="4438" spans="1:4" x14ac:dyDescent="0.2">
      <c r="A4438" t="s">
        <v>23233</v>
      </c>
      <c r="B4438" t="s">
        <v>29024</v>
      </c>
      <c r="C4438">
        <v>6909032</v>
      </c>
      <c r="D4438" t="e">
        <f>VLOOKUP(B4438,'[2]Kairos URL1'!$B$2:$C$100,2,0)</f>
        <v>#N/A</v>
      </c>
    </row>
    <row r="4439" spans="1:4" x14ac:dyDescent="0.2">
      <c r="A4439" t="s">
        <v>23234</v>
      </c>
      <c r="B4439" t="s">
        <v>29025</v>
      </c>
      <c r="C4439">
        <v>6855679</v>
      </c>
      <c r="D4439" t="e">
        <f>VLOOKUP(B4439,'[2]Kairos URL1'!$B$2:$C$100,2,0)</f>
        <v>#N/A</v>
      </c>
    </row>
    <row r="4440" spans="1:4" x14ac:dyDescent="0.2">
      <c r="A4440" t="s">
        <v>23235</v>
      </c>
      <c r="B4440" t="s">
        <v>29026</v>
      </c>
      <c r="C4440">
        <v>9603274</v>
      </c>
      <c r="D4440" t="e">
        <f>VLOOKUP(B4440,'[2]Kairos URL1'!$B$2:$C$100,2,0)</f>
        <v>#N/A</v>
      </c>
    </row>
    <row r="4441" spans="1:4" x14ac:dyDescent="0.2">
      <c r="A4441" t="s">
        <v>23236</v>
      </c>
      <c r="B4441" t="s">
        <v>29027</v>
      </c>
      <c r="C4441">
        <v>11141495</v>
      </c>
      <c r="D4441" t="e">
        <f>VLOOKUP(B4441,'[2]Kairos URL1'!$B$2:$C$100,2,0)</f>
        <v>#N/A</v>
      </c>
    </row>
    <row r="4442" spans="1:4" x14ac:dyDescent="0.2">
      <c r="A4442" t="s">
        <v>23237</v>
      </c>
      <c r="B4442" t="s">
        <v>29028</v>
      </c>
      <c r="C4442">
        <v>9231692</v>
      </c>
      <c r="D4442" t="e">
        <f>VLOOKUP(B4442,'[2]Kairos URL1'!$B$2:$C$100,2,0)</f>
        <v>#N/A</v>
      </c>
    </row>
    <row r="4443" spans="1:4" x14ac:dyDescent="0.2">
      <c r="A4443" t="s">
        <v>23238</v>
      </c>
      <c r="B4443" t="s">
        <v>29029</v>
      </c>
      <c r="C4443">
        <v>10744304</v>
      </c>
      <c r="D4443" t="e">
        <f>VLOOKUP(B4443,'[2]Kairos URL1'!$B$2:$C$100,2,0)</f>
        <v>#N/A</v>
      </c>
    </row>
    <row r="4444" spans="1:4" x14ac:dyDescent="0.2">
      <c r="A4444" t="s">
        <v>23239</v>
      </c>
      <c r="B4444" t="s">
        <v>29030</v>
      </c>
      <c r="C4444">
        <v>11709093</v>
      </c>
      <c r="D4444" t="e">
        <f>VLOOKUP(B4444,'[2]Kairos URL1'!$B$2:$C$100,2,0)</f>
        <v>#N/A</v>
      </c>
    </row>
    <row r="4445" spans="1:4" x14ac:dyDescent="0.2">
      <c r="A4445" t="s">
        <v>23240</v>
      </c>
      <c r="B4445" t="s">
        <v>29031</v>
      </c>
      <c r="C4445">
        <v>2053465</v>
      </c>
      <c r="D4445" t="e">
        <f>VLOOKUP(B4445,'[2]Kairos URL1'!$B$2:$C$100,2,0)</f>
        <v>#N/A</v>
      </c>
    </row>
    <row r="4446" spans="1:4" x14ac:dyDescent="0.2">
      <c r="A4446" t="s">
        <v>23241</v>
      </c>
      <c r="B4446" t="s">
        <v>29032</v>
      </c>
      <c r="C4446">
        <v>8706430</v>
      </c>
      <c r="D4446" t="e">
        <f>VLOOKUP(B4446,'[2]Kairos URL1'!$B$2:$C$100,2,0)</f>
        <v>#N/A</v>
      </c>
    </row>
    <row r="4447" spans="1:4" x14ac:dyDescent="0.2">
      <c r="A4447" t="s">
        <v>23242</v>
      </c>
      <c r="B4447" t="s">
        <v>29033</v>
      </c>
      <c r="C4447">
        <v>11599570</v>
      </c>
      <c r="D4447" t="e">
        <f>VLOOKUP(B4447,'[2]Kairos URL1'!$B$2:$C$100,2,0)</f>
        <v>#N/A</v>
      </c>
    </row>
    <row r="4448" spans="1:4" x14ac:dyDescent="0.2">
      <c r="A4448" t="s">
        <v>23243</v>
      </c>
      <c r="B4448" t="s">
        <v>29034</v>
      </c>
      <c r="C4448">
        <v>10755298</v>
      </c>
      <c r="D4448" t="e">
        <f>VLOOKUP(B4448,'[2]Kairos URL1'!$B$2:$C$100,2,0)</f>
        <v>#N/A</v>
      </c>
    </row>
    <row r="4449" spans="1:4" x14ac:dyDescent="0.2">
      <c r="A4449" t="s">
        <v>23244</v>
      </c>
      <c r="B4449" t="s">
        <v>29035</v>
      </c>
      <c r="C4449">
        <v>11937532</v>
      </c>
      <c r="D4449" t="e">
        <f>VLOOKUP(B4449,'[2]Kairos URL1'!$B$2:$C$100,2,0)</f>
        <v>#N/A</v>
      </c>
    </row>
    <row r="4450" spans="1:4" x14ac:dyDescent="0.2">
      <c r="A4450" t="s">
        <v>23245</v>
      </c>
      <c r="B4450" t="s">
        <v>29036</v>
      </c>
      <c r="C4450">
        <v>10914414</v>
      </c>
      <c r="D4450" t="e">
        <f>VLOOKUP(B4450,'[2]Kairos URL1'!$B$2:$C$100,2,0)</f>
        <v>#N/A</v>
      </c>
    </row>
    <row r="4451" spans="1:4" x14ac:dyDescent="0.2">
      <c r="A4451" t="s">
        <v>23246</v>
      </c>
      <c r="B4451" t="s">
        <v>29037</v>
      </c>
      <c r="C4451">
        <v>8739057</v>
      </c>
      <c r="D4451" t="e">
        <f>VLOOKUP(B4451,'[2]Kairos URL1'!$B$2:$C$100,2,0)</f>
        <v>#N/A</v>
      </c>
    </row>
    <row r="4452" spans="1:4" x14ac:dyDescent="0.2">
      <c r="A4452" t="s">
        <v>23247</v>
      </c>
      <c r="B4452" t="s">
        <v>29038</v>
      </c>
      <c r="C4452">
        <v>8904518</v>
      </c>
      <c r="D4452" t="e">
        <f>VLOOKUP(B4452,'[2]Kairos URL1'!$B$2:$C$100,2,0)</f>
        <v>#N/A</v>
      </c>
    </row>
    <row r="4453" spans="1:4" x14ac:dyDescent="0.2">
      <c r="A4453" t="s">
        <v>23248</v>
      </c>
      <c r="B4453" t="s">
        <v>29039</v>
      </c>
      <c r="C4453">
        <v>12673072</v>
      </c>
      <c r="D4453" t="e">
        <f>VLOOKUP(B4453,'[2]Kairos URL1'!$B$2:$C$100,2,0)</f>
        <v>#N/A</v>
      </c>
    </row>
    <row r="4454" spans="1:4" x14ac:dyDescent="0.2">
      <c r="A4454" t="s">
        <v>23249</v>
      </c>
      <c r="B4454" t="s">
        <v>29040</v>
      </c>
      <c r="C4454">
        <v>1869208</v>
      </c>
      <c r="D4454" t="e">
        <f>VLOOKUP(B4454,'[2]Kairos URL1'!$B$2:$C$100,2,0)</f>
        <v>#N/A</v>
      </c>
    </row>
    <row r="4455" spans="1:4" x14ac:dyDescent="0.2">
      <c r="A4455" t="s">
        <v>23250</v>
      </c>
      <c r="B4455" t="s">
        <v>29041</v>
      </c>
      <c r="C4455">
        <v>8129484</v>
      </c>
      <c r="D4455" t="e">
        <f>VLOOKUP(B4455,'[2]Kairos URL1'!$B$2:$C$100,2,0)</f>
        <v>#N/A</v>
      </c>
    </row>
    <row r="4456" spans="1:4" x14ac:dyDescent="0.2">
      <c r="A4456" t="s">
        <v>23251</v>
      </c>
      <c r="B4456" t="s">
        <v>29042</v>
      </c>
      <c r="C4456">
        <v>8038271</v>
      </c>
      <c r="D4456" t="e">
        <f>VLOOKUP(B4456,'[2]Kairos URL1'!$B$2:$C$100,2,0)</f>
        <v>#N/A</v>
      </c>
    </row>
    <row r="4457" spans="1:4" x14ac:dyDescent="0.2">
      <c r="A4457" t="s">
        <v>23252</v>
      </c>
      <c r="B4457" t="s">
        <v>29043</v>
      </c>
      <c r="C4457">
        <v>7645575</v>
      </c>
      <c r="D4457" t="e">
        <f>VLOOKUP(B4457,'[2]Kairos URL1'!$B$2:$C$100,2,0)</f>
        <v>#N/A</v>
      </c>
    </row>
    <row r="4458" spans="1:4" x14ac:dyDescent="0.2">
      <c r="A4458" t="s">
        <v>23253</v>
      </c>
      <c r="B4458" t="s">
        <v>29044</v>
      </c>
      <c r="C4458">
        <v>12080019</v>
      </c>
      <c r="D4458" t="e">
        <f>VLOOKUP(B4458,'[2]Kairos URL1'!$B$2:$C$100,2,0)</f>
        <v>#N/A</v>
      </c>
    </row>
    <row r="4459" spans="1:4" x14ac:dyDescent="0.2">
      <c r="A4459" t="s">
        <v>23254</v>
      </c>
      <c r="B4459" t="s">
        <v>29045</v>
      </c>
      <c r="C4459">
        <v>10359504</v>
      </c>
      <c r="D4459" t="e">
        <f>VLOOKUP(B4459,'[2]Kairos URL1'!$B$2:$C$100,2,0)</f>
        <v>#N/A</v>
      </c>
    </row>
    <row r="4460" spans="1:4" x14ac:dyDescent="0.2">
      <c r="A4460" t="s">
        <v>23255</v>
      </c>
      <c r="B4460" t="s">
        <v>29046</v>
      </c>
      <c r="C4460">
        <v>8668358</v>
      </c>
      <c r="D4460" t="e">
        <f>VLOOKUP(B4460,'[2]Kairos URL1'!$B$2:$C$100,2,0)</f>
        <v>#N/A</v>
      </c>
    </row>
    <row r="4461" spans="1:4" x14ac:dyDescent="0.2">
      <c r="A4461" t="s">
        <v>23256</v>
      </c>
      <c r="B4461" t="s">
        <v>29047</v>
      </c>
      <c r="C4461">
        <v>8630161</v>
      </c>
      <c r="D4461" t="e">
        <f>VLOOKUP(B4461,'[2]Kairos URL1'!$B$2:$C$100,2,0)</f>
        <v>#N/A</v>
      </c>
    </row>
    <row r="4462" spans="1:4" x14ac:dyDescent="0.2">
      <c r="A4462" t="s">
        <v>23257</v>
      </c>
      <c r="B4462" t="s">
        <v>29048</v>
      </c>
      <c r="C4462">
        <v>2108139</v>
      </c>
      <c r="D4462" t="e">
        <f>VLOOKUP(B4462,'[2]Kairos URL1'!$B$2:$C$100,2,0)</f>
        <v>#N/A</v>
      </c>
    </row>
    <row r="4463" spans="1:4" x14ac:dyDescent="0.2">
      <c r="A4463" t="s">
        <v>23258</v>
      </c>
      <c r="B4463" t="s">
        <v>29049</v>
      </c>
      <c r="C4463">
        <v>14881279</v>
      </c>
      <c r="D4463" t="e">
        <f>VLOOKUP(B4463,'[2]Kairos URL1'!$B$2:$C$100,2,0)</f>
        <v>#N/A</v>
      </c>
    </row>
    <row r="4464" spans="1:4" x14ac:dyDescent="0.2">
      <c r="A4464" t="s">
        <v>23259</v>
      </c>
      <c r="B4464" t="s">
        <v>29050</v>
      </c>
      <c r="C4464">
        <v>8365336</v>
      </c>
      <c r="D4464" t="e">
        <f>VLOOKUP(B4464,'[2]Kairos URL1'!$B$2:$C$100,2,0)</f>
        <v>#N/A</v>
      </c>
    </row>
    <row r="4465" spans="1:4" x14ac:dyDescent="0.2">
      <c r="A4465" t="s">
        <v>23260</v>
      </c>
      <c r="B4465" t="s">
        <v>29051</v>
      </c>
      <c r="C4465">
        <v>1925325</v>
      </c>
      <c r="D4465" t="e">
        <f>VLOOKUP(B4465,'[2]Kairos URL1'!$B$2:$C$100,2,0)</f>
        <v>#N/A</v>
      </c>
    </row>
    <row r="4466" spans="1:4" x14ac:dyDescent="0.2">
      <c r="A4466" t="s">
        <v>23261</v>
      </c>
      <c r="B4466" t="s">
        <v>29052</v>
      </c>
      <c r="C4466">
        <v>10606851</v>
      </c>
      <c r="D4466" t="e">
        <f>VLOOKUP(B4466,'[2]Kairos URL1'!$B$2:$C$100,2,0)</f>
        <v>#N/A</v>
      </c>
    </row>
    <row r="4467" spans="1:4" x14ac:dyDescent="0.2">
      <c r="A4467" t="s">
        <v>23262</v>
      </c>
      <c r="B4467" t="s">
        <v>29053</v>
      </c>
      <c r="C4467">
        <v>7015084</v>
      </c>
      <c r="D4467" t="e">
        <f>VLOOKUP(B4467,'[2]Kairos URL1'!$B$2:$C$100,2,0)</f>
        <v>#N/A</v>
      </c>
    </row>
    <row r="4468" spans="1:4" x14ac:dyDescent="0.2">
      <c r="A4468" t="s">
        <v>23263</v>
      </c>
      <c r="B4468" t="s">
        <v>29054</v>
      </c>
      <c r="C4468">
        <v>7609019</v>
      </c>
      <c r="D4468" t="e">
        <f>VLOOKUP(B4468,'[2]Kairos URL1'!$B$2:$C$100,2,0)</f>
        <v>#N/A</v>
      </c>
    </row>
    <row r="4469" spans="1:4" x14ac:dyDescent="0.2">
      <c r="A4469" t="s">
        <v>23264</v>
      </c>
      <c r="B4469" t="s">
        <v>29055</v>
      </c>
      <c r="C4469">
        <v>1969809</v>
      </c>
      <c r="D4469" t="e">
        <f>VLOOKUP(B4469,'[2]Kairos URL1'!$B$2:$C$100,2,0)</f>
        <v>#N/A</v>
      </c>
    </row>
    <row r="4470" spans="1:4" x14ac:dyDescent="0.2">
      <c r="A4470" t="s">
        <v>23265</v>
      </c>
      <c r="B4470" t="s">
        <v>29056</v>
      </c>
      <c r="C4470">
        <v>7738708</v>
      </c>
      <c r="D4470" t="e">
        <f>VLOOKUP(B4470,'[2]Kairos URL1'!$B$2:$C$100,2,0)</f>
        <v>#N/A</v>
      </c>
    </row>
    <row r="4471" spans="1:4" x14ac:dyDescent="0.2">
      <c r="A4471" t="s">
        <v>23266</v>
      </c>
      <c r="B4471" t="s">
        <v>29057</v>
      </c>
      <c r="C4471">
        <v>7877395</v>
      </c>
      <c r="D4471" t="e">
        <f>VLOOKUP(B4471,'[2]Kairos URL1'!$B$2:$C$100,2,0)</f>
        <v>#N/A</v>
      </c>
    </row>
    <row r="4472" spans="1:4" x14ac:dyDescent="0.2">
      <c r="A4472" t="s">
        <v>23267</v>
      </c>
      <c r="B4472" t="s">
        <v>29058</v>
      </c>
      <c r="C4472">
        <v>2452630</v>
      </c>
      <c r="D4472" t="e">
        <f>VLOOKUP(B4472,'[2]Kairos URL1'!$B$2:$C$100,2,0)</f>
        <v>#N/A</v>
      </c>
    </row>
    <row r="4473" spans="1:4" x14ac:dyDescent="0.2">
      <c r="A4473" t="s">
        <v>23268</v>
      </c>
      <c r="B4473" t="s">
        <v>26977</v>
      </c>
      <c r="C4473">
        <v>1881242</v>
      </c>
      <c r="D4473" t="e">
        <f>VLOOKUP(B4473,'[2]Kairos URL1'!$B$2:$C$100,2,0)</f>
        <v>#N/A</v>
      </c>
    </row>
    <row r="4474" spans="1:4" x14ac:dyDescent="0.2">
      <c r="A4474" t="s">
        <v>23269</v>
      </c>
      <c r="B4474" t="s">
        <v>29059</v>
      </c>
      <c r="C4474">
        <v>8877874</v>
      </c>
      <c r="D4474" t="e">
        <f>VLOOKUP(B4474,'[2]Kairos URL1'!$B$2:$C$100,2,0)</f>
        <v>#N/A</v>
      </c>
    </row>
    <row r="4475" spans="1:4" x14ac:dyDescent="0.2">
      <c r="A4475" t="s">
        <v>23270</v>
      </c>
      <c r="B4475" t="s">
        <v>29060</v>
      </c>
      <c r="C4475">
        <v>11854616</v>
      </c>
      <c r="D4475" t="e">
        <f>VLOOKUP(B4475,'[2]Kairos URL1'!$B$2:$C$100,2,0)</f>
        <v>#N/A</v>
      </c>
    </row>
    <row r="4476" spans="1:4" x14ac:dyDescent="0.2">
      <c r="A4476" t="s">
        <v>23271</v>
      </c>
      <c r="B4476" t="s">
        <v>29061</v>
      </c>
      <c r="C4476">
        <v>11759136</v>
      </c>
      <c r="D4476" t="e">
        <f>VLOOKUP(B4476,'[2]Kairos URL1'!$B$2:$C$100,2,0)</f>
        <v>#N/A</v>
      </c>
    </row>
    <row r="4477" spans="1:4" x14ac:dyDescent="0.2">
      <c r="A4477" t="s">
        <v>23272</v>
      </c>
      <c r="B4477" t="s">
        <v>29062</v>
      </c>
      <c r="C4477">
        <v>6083976</v>
      </c>
      <c r="D4477" t="e">
        <f>VLOOKUP(B4477,'[2]Kairos URL1'!$B$2:$C$100,2,0)</f>
        <v>#N/A</v>
      </c>
    </row>
    <row r="4478" spans="1:4" x14ac:dyDescent="0.2">
      <c r="A4478" t="s">
        <v>23273</v>
      </c>
      <c r="B4478" t="s">
        <v>29063</v>
      </c>
      <c r="C4478">
        <v>10589968</v>
      </c>
      <c r="D4478" t="e">
        <f>VLOOKUP(B4478,'[2]Kairos URL1'!$B$2:$C$100,2,0)</f>
        <v>#N/A</v>
      </c>
    </row>
    <row r="4479" spans="1:4" x14ac:dyDescent="0.2">
      <c r="A4479" t="s">
        <v>23274</v>
      </c>
      <c r="B4479" t="s">
        <v>29064</v>
      </c>
      <c r="C4479">
        <v>10316624</v>
      </c>
      <c r="D4479" t="e">
        <f>VLOOKUP(B4479,'[2]Kairos URL1'!$B$2:$C$100,2,0)</f>
        <v>#N/A</v>
      </c>
    </row>
    <row r="4480" spans="1:4" x14ac:dyDescent="0.2">
      <c r="A4480" t="s">
        <v>23275</v>
      </c>
      <c r="B4480" t="s">
        <v>29065</v>
      </c>
      <c r="C4480">
        <v>8733419</v>
      </c>
      <c r="D4480" t="e">
        <f>VLOOKUP(B4480,'[2]Kairos URL1'!$B$2:$C$100,2,0)</f>
        <v>#N/A</v>
      </c>
    </row>
    <row r="4481" spans="1:4" x14ac:dyDescent="0.2">
      <c r="A4481" t="s">
        <v>23276</v>
      </c>
      <c r="B4481" t="s">
        <v>29066</v>
      </c>
      <c r="C4481">
        <v>10682543</v>
      </c>
      <c r="D4481" t="e">
        <f>VLOOKUP(B4481,'[2]Kairos URL1'!$B$2:$C$100,2,0)</f>
        <v>#N/A</v>
      </c>
    </row>
    <row r="4482" spans="1:4" x14ac:dyDescent="0.2">
      <c r="A4482" t="s">
        <v>23277</v>
      </c>
      <c r="B4482" t="s">
        <v>29067</v>
      </c>
      <c r="C4482">
        <v>11703281</v>
      </c>
      <c r="D4482" t="e">
        <f>VLOOKUP(B4482,'[2]Kairos URL1'!$B$2:$C$100,2,0)</f>
        <v>#N/A</v>
      </c>
    </row>
    <row r="4483" spans="1:4" x14ac:dyDescent="0.2">
      <c r="A4483" t="s">
        <v>23278</v>
      </c>
      <c r="B4483" t="s">
        <v>29068</v>
      </c>
      <c r="C4483">
        <v>6412841</v>
      </c>
      <c r="D4483" t="e">
        <f>VLOOKUP(B4483,'[2]Kairos URL1'!$B$2:$C$100,2,0)</f>
        <v>#N/A</v>
      </c>
    </row>
    <row r="4484" spans="1:4" x14ac:dyDescent="0.2">
      <c r="A4484" t="s">
        <v>23279</v>
      </c>
      <c r="B4484" t="s">
        <v>29069</v>
      </c>
      <c r="C4484">
        <v>10380969</v>
      </c>
      <c r="D4484" t="e">
        <f>VLOOKUP(B4484,'[2]Kairos URL1'!$B$2:$C$100,2,0)</f>
        <v>#N/A</v>
      </c>
    </row>
    <row r="4485" spans="1:4" x14ac:dyDescent="0.2">
      <c r="A4485" t="s">
        <v>23280</v>
      </c>
      <c r="B4485" t="s">
        <v>29070</v>
      </c>
      <c r="C4485">
        <v>6565387</v>
      </c>
      <c r="D4485" t="e">
        <f>VLOOKUP(B4485,'[2]Kairos URL1'!$B$2:$C$100,2,0)</f>
        <v>#N/A</v>
      </c>
    </row>
    <row r="4486" spans="1:4" x14ac:dyDescent="0.2">
      <c r="A4486" t="s">
        <v>23281</v>
      </c>
      <c r="B4486" t="s">
        <v>29071</v>
      </c>
      <c r="C4486">
        <v>7770737</v>
      </c>
      <c r="D4486" t="e">
        <f>VLOOKUP(B4486,'[2]Kairos URL1'!$B$2:$C$100,2,0)</f>
        <v>#N/A</v>
      </c>
    </row>
    <row r="4487" spans="1:4" x14ac:dyDescent="0.2">
      <c r="A4487" t="s">
        <v>23282</v>
      </c>
      <c r="B4487" t="s">
        <v>29072</v>
      </c>
      <c r="C4487">
        <v>1903689</v>
      </c>
      <c r="D4487" t="e">
        <f>VLOOKUP(B4487,'[2]Kairos URL1'!$B$2:$C$100,2,0)</f>
        <v>#N/A</v>
      </c>
    </row>
    <row r="4488" spans="1:4" x14ac:dyDescent="0.2">
      <c r="A4488" t="s">
        <v>23283</v>
      </c>
      <c r="B4488" t="s">
        <v>29073</v>
      </c>
      <c r="C4488">
        <v>1888910</v>
      </c>
      <c r="D4488" t="e">
        <f>VLOOKUP(B4488,'[2]Kairos URL1'!$B$2:$C$100,2,0)</f>
        <v>#N/A</v>
      </c>
    </row>
    <row r="4489" spans="1:4" x14ac:dyDescent="0.2">
      <c r="A4489" t="s">
        <v>23284</v>
      </c>
      <c r="B4489" t="s">
        <v>29074</v>
      </c>
      <c r="C4489">
        <v>11973533</v>
      </c>
      <c r="D4489" t="e">
        <f>VLOOKUP(B4489,'[2]Kairos URL1'!$B$2:$C$100,2,0)</f>
        <v>#N/A</v>
      </c>
    </row>
    <row r="4490" spans="1:4" x14ac:dyDescent="0.2">
      <c r="A4490" t="s">
        <v>23285</v>
      </c>
      <c r="B4490" t="s">
        <v>29075</v>
      </c>
      <c r="C4490">
        <v>10419670</v>
      </c>
      <c r="D4490" t="e">
        <f>VLOOKUP(B4490,'[2]Kairos URL1'!$B$2:$C$100,2,0)</f>
        <v>#N/A</v>
      </c>
    </row>
    <row r="4491" spans="1:4" x14ac:dyDescent="0.2">
      <c r="A4491" t="s">
        <v>23286</v>
      </c>
      <c r="B4491" t="s">
        <v>29076</v>
      </c>
      <c r="C4491">
        <v>2238961</v>
      </c>
      <c r="D4491" t="e">
        <f>VLOOKUP(B4491,'[2]Kairos URL1'!$B$2:$C$100,2,0)</f>
        <v>#N/A</v>
      </c>
    </row>
    <row r="4492" spans="1:4" x14ac:dyDescent="0.2">
      <c r="A4492" t="s">
        <v>23287</v>
      </c>
      <c r="B4492" t="s">
        <v>29077</v>
      </c>
      <c r="C4492">
        <v>9879860</v>
      </c>
      <c r="D4492" t="e">
        <f>VLOOKUP(B4492,'[2]Kairos URL1'!$B$2:$C$100,2,0)</f>
        <v>#N/A</v>
      </c>
    </row>
    <row r="4493" spans="1:4" x14ac:dyDescent="0.2">
      <c r="A4493" t="s">
        <v>23288</v>
      </c>
      <c r="B4493" t="s">
        <v>29078</v>
      </c>
      <c r="C4493">
        <v>9952772</v>
      </c>
      <c r="D4493" t="e">
        <f>VLOOKUP(B4493,'[2]Kairos URL1'!$B$2:$C$100,2,0)</f>
        <v>#N/A</v>
      </c>
    </row>
    <row r="4494" spans="1:4" x14ac:dyDescent="0.2">
      <c r="A4494" t="s">
        <v>23289</v>
      </c>
      <c r="B4494" t="s">
        <v>29079</v>
      </c>
      <c r="C4494">
        <v>11989615</v>
      </c>
      <c r="D4494" t="e">
        <f>VLOOKUP(B4494,'[2]Kairos URL1'!$B$2:$C$100,2,0)</f>
        <v>#N/A</v>
      </c>
    </row>
    <row r="4495" spans="1:4" x14ac:dyDescent="0.2">
      <c r="A4495" t="s">
        <v>23290</v>
      </c>
      <c r="B4495" t="s">
        <v>29080</v>
      </c>
      <c r="C4495">
        <v>7850032</v>
      </c>
      <c r="D4495" t="e">
        <f>VLOOKUP(B4495,'[2]Kairos URL1'!$B$2:$C$100,2,0)</f>
        <v>#N/A</v>
      </c>
    </row>
    <row r="4496" spans="1:4" x14ac:dyDescent="0.2">
      <c r="A4496" t="s">
        <v>23291</v>
      </c>
      <c r="B4496" t="s">
        <v>29081</v>
      </c>
      <c r="C4496">
        <v>7682292</v>
      </c>
      <c r="D4496" t="e">
        <f>VLOOKUP(B4496,'[2]Kairos URL1'!$B$2:$C$100,2,0)</f>
        <v>#N/A</v>
      </c>
    </row>
    <row r="4497" spans="1:4" x14ac:dyDescent="0.2">
      <c r="A4497" t="s">
        <v>23292</v>
      </c>
      <c r="B4497" t="s">
        <v>29082</v>
      </c>
      <c r="C4497">
        <v>11380126</v>
      </c>
      <c r="D4497" t="e">
        <f>VLOOKUP(B4497,'[2]Kairos URL1'!$B$2:$C$100,2,0)</f>
        <v>#N/A</v>
      </c>
    </row>
    <row r="4498" spans="1:4" x14ac:dyDescent="0.2">
      <c r="A4498" t="s">
        <v>23293</v>
      </c>
      <c r="B4498" t="s">
        <v>29083</v>
      </c>
      <c r="C4498">
        <v>6901169</v>
      </c>
      <c r="D4498" t="e">
        <f>VLOOKUP(B4498,'[2]Kairos URL1'!$B$2:$C$100,2,0)</f>
        <v>#N/A</v>
      </c>
    </row>
    <row r="4499" spans="1:4" x14ac:dyDescent="0.2">
      <c r="A4499" t="s">
        <v>23294</v>
      </c>
      <c r="B4499" t="s">
        <v>29084</v>
      </c>
      <c r="C4499">
        <v>2051513</v>
      </c>
      <c r="D4499" t="e">
        <f>VLOOKUP(B4499,'[2]Kairos URL1'!$B$2:$C$100,2,0)</f>
        <v>#N/A</v>
      </c>
    </row>
    <row r="4500" spans="1:4" x14ac:dyDescent="0.2">
      <c r="A4500" t="s">
        <v>23295</v>
      </c>
      <c r="B4500" t="s">
        <v>29085</v>
      </c>
      <c r="C4500">
        <v>1945577</v>
      </c>
      <c r="D4500" t="e">
        <f>VLOOKUP(B4500,'[2]Kairos URL1'!$B$2:$C$100,2,0)</f>
        <v>#N/A</v>
      </c>
    </row>
    <row r="4501" spans="1:4" x14ac:dyDescent="0.2">
      <c r="A4501" t="s">
        <v>23296</v>
      </c>
      <c r="B4501" t="s">
        <v>29086</v>
      </c>
      <c r="C4501">
        <v>6404312</v>
      </c>
      <c r="D4501" t="e">
        <f>VLOOKUP(B4501,'[2]Kairos URL1'!$B$2:$C$100,2,0)</f>
        <v>#N/A</v>
      </c>
    </row>
    <row r="4502" spans="1:4" x14ac:dyDescent="0.2">
      <c r="A4502" t="s">
        <v>23297</v>
      </c>
      <c r="B4502" t="s">
        <v>29087</v>
      </c>
      <c r="C4502">
        <v>10881202</v>
      </c>
      <c r="D4502" t="e">
        <f>VLOOKUP(B4502,'[2]Kairos URL1'!$B$2:$C$100,2,0)</f>
        <v>#N/A</v>
      </c>
    </row>
    <row r="4503" spans="1:4" x14ac:dyDescent="0.2">
      <c r="A4503" t="s">
        <v>23298</v>
      </c>
      <c r="B4503" t="s">
        <v>29088</v>
      </c>
      <c r="C4503">
        <v>7605639</v>
      </c>
      <c r="D4503" t="e">
        <f>VLOOKUP(B4503,'[2]Kairos URL1'!$B$2:$C$100,2,0)</f>
        <v>#N/A</v>
      </c>
    </row>
    <row r="4504" spans="1:4" x14ac:dyDescent="0.2">
      <c r="A4504" t="s">
        <v>23299</v>
      </c>
      <c r="B4504" t="s">
        <v>29089</v>
      </c>
      <c r="C4504">
        <v>8695677</v>
      </c>
      <c r="D4504" t="e">
        <f>VLOOKUP(B4504,'[2]Kairos URL1'!$B$2:$C$100,2,0)</f>
        <v>#N/A</v>
      </c>
    </row>
    <row r="4505" spans="1:4" x14ac:dyDescent="0.2">
      <c r="A4505" t="s">
        <v>23300</v>
      </c>
      <c r="B4505" t="s">
        <v>29090</v>
      </c>
      <c r="C4505">
        <v>10265164</v>
      </c>
      <c r="D4505" t="e">
        <f>VLOOKUP(B4505,'[2]Kairos URL1'!$B$2:$C$100,2,0)</f>
        <v>#N/A</v>
      </c>
    </row>
    <row r="4506" spans="1:4" x14ac:dyDescent="0.2">
      <c r="A4506" t="s">
        <v>23301</v>
      </c>
      <c r="B4506" t="s">
        <v>29091</v>
      </c>
      <c r="C4506">
        <v>1919659</v>
      </c>
      <c r="D4506" t="e">
        <f>VLOOKUP(B4506,'[2]Kairos URL1'!$B$2:$C$100,2,0)</f>
        <v>#N/A</v>
      </c>
    </row>
    <row r="4507" spans="1:4" x14ac:dyDescent="0.2">
      <c r="A4507" t="s">
        <v>23302</v>
      </c>
      <c r="B4507" t="s">
        <v>29092</v>
      </c>
      <c r="C4507">
        <v>11694611</v>
      </c>
      <c r="D4507" t="e">
        <f>VLOOKUP(B4507,'[2]Kairos URL1'!$B$2:$C$100,2,0)</f>
        <v>#N/A</v>
      </c>
    </row>
    <row r="4508" spans="1:4" x14ac:dyDescent="0.2">
      <c r="A4508" t="s">
        <v>23303</v>
      </c>
      <c r="B4508" t="s">
        <v>29093</v>
      </c>
      <c r="C4508">
        <v>9477545</v>
      </c>
      <c r="D4508" t="e">
        <f>VLOOKUP(B4508,'[2]Kairos URL1'!$B$2:$C$100,2,0)</f>
        <v>#N/A</v>
      </c>
    </row>
    <row r="4509" spans="1:4" x14ac:dyDescent="0.2">
      <c r="A4509" t="s">
        <v>23304</v>
      </c>
      <c r="B4509" t="s">
        <v>25160</v>
      </c>
      <c r="C4509">
        <v>10456225</v>
      </c>
      <c r="D4509" t="e">
        <f>VLOOKUP(B4509,'[2]Kairos URL1'!$B$2:$C$100,2,0)</f>
        <v>#N/A</v>
      </c>
    </row>
    <row r="4510" spans="1:4" x14ac:dyDescent="0.2">
      <c r="A4510" t="s">
        <v>23305</v>
      </c>
      <c r="B4510" t="s">
        <v>29094</v>
      </c>
      <c r="C4510">
        <v>1902054</v>
      </c>
      <c r="D4510" t="e">
        <f>VLOOKUP(B4510,'[2]Kairos URL1'!$B$2:$C$100,2,0)</f>
        <v>#N/A</v>
      </c>
    </row>
    <row r="4511" spans="1:4" x14ac:dyDescent="0.2">
      <c r="A4511" t="s">
        <v>23306</v>
      </c>
      <c r="B4511" t="s">
        <v>29095</v>
      </c>
      <c r="C4511">
        <v>1917502</v>
      </c>
      <c r="D4511" t="e">
        <f>VLOOKUP(B4511,'[2]Kairos URL1'!$B$2:$C$100,2,0)</f>
        <v>#N/A</v>
      </c>
    </row>
    <row r="4512" spans="1:4" x14ac:dyDescent="0.2">
      <c r="A4512" t="s">
        <v>23307</v>
      </c>
      <c r="B4512" t="s">
        <v>29096</v>
      </c>
      <c r="C4512">
        <v>1863369</v>
      </c>
      <c r="D4512" t="e">
        <f>VLOOKUP(B4512,'[2]Kairos URL1'!$B$2:$C$100,2,0)</f>
        <v>#N/A</v>
      </c>
    </row>
    <row r="4513" spans="1:4" x14ac:dyDescent="0.2">
      <c r="A4513" t="s">
        <v>23308</v>
      </c>
      <c r="B4513" t="s">
        <v>29097</v>
      </c>
      <c r="C4513">
        <v>7122685</v>
      </c>
      <c r="D4513" t="e">
        <f>VLOOKUP(B4513,'[2]Kairos URL1'!$B$2:$C$100,2,0)</f>
        <v>#N/A</v>
      </c>
    </row>
    <row r="4514" spans="1:4" x14ac:dyDescent="0.2">
      <c r="A4514" t="s">
        <v>23309</v>
      </c>
      <c r="B4514" t="s">
        <v>29098</v>
      </c>
      <c r="C4514">
        <v>1888175</v>
      </c>
      <c r="D4514" t="e">
        <f>VLOOKUP(B4514,'[2]Kairos URL1'!$B$2:$C$100,2,0)</f>
        <v>#N/A</v>
      </c>
    </row>
    <row r="4515" spans="1:4" x14ac:dyDescent="0.2">
      <c r="A4515" t="s">
        <v>23310</v>
      </c>
      <c r="B4515" t="s">
        <v>29099</v>
      </c>
      <c r="C4515">
        <v>12380023</v>
      </c>
      <c r="D4515" t="e">
        <f>VLOOKUP(B4515,'[2]Kairos URL1'!$B$2:$C$100,2,0)</f>
        <v>#N/A</v>
      </c>
    </row>
    <row r="4516" spans="1:4" x14ac:dyDescent="0.2">
      <c r="A4516" t="s">
        <v>23311</v>
      </c>
      <c r="B4516" t="s">
        <v>29100</v>
      </c>
      <c r="C4516">
        <v>6519037</v>
      </c>
      <c r="D4516" t="e">
        <f>VLOOKUP(B4516,'[2]Kairos URL1'!$B$2:$C$100,2,0)</f>
        <v>#N/A</v>
      </c>
    </row>
    <row r="4517" spans="1:4" x14ac:dyDescent="0.2">
      <c r="A4517" t="s">
        <v>23312</v>
      </c>
      <c r="B4517" t="s">
        <v>29101</v>
      </c>
      <c r="C4517">
        <v>1872577</v>
      </c>
      <c r="D4517" t="e">
        <f>VLOOKUP(B4517,'[2]Kairos URL1'!$B$2:$C$100,2,0)</f>
        <v>#N/A</v>
      </c>
    </row>
    <row r="4518" spans="1:4" x14ac:dyDescent="0.2">
      <c r="A4518" t="s">
        <v>23313</v>
      </c>
      <c r="B4518" t="s">
        <v>29102</v>
      </c>
      <c r="C4518">
        <v>2070394</v>
      </c>
      <c r="D4518" t="e">
        <f>VLOOKUP(B4518,'[2]Kairos URL1'!$B$2:$C$100,2,0)</f>
        <v>#N/A</v>
      </c>
    </row>
    <row r="4519" spans="1:4" x14ac:dyDescent="0.2">
      <c r="A4519" t="s">
        <v>23314</v>
      </c>
      <c r="B4519" t="s">
        <v>29103</v>
      </c>
      <c r="C4519">
        <v>10728298</v>
      </c>
      <c r="D4519" t="e">
        <f>VLOOKUP(B4519,'[2]Kairos URL1'!$B$2:$C$100,2,0)</f>
        <v>#N/A</v>
      </c>
    </row>
    <row r="4520" spans="1:4" x14ac:dyDescent="0.2">
      <c r="A4520" t="s">
        <v>23315</v>
      </c>
      <c r="B4520" t="s">
        <v>29104</v>
      </c>
      <c r="C4520">
        <v>9739448</v>
      </c>
      <c r="D4520" t="e">
        <f>VLOOKUP(B4520,'[2]Kairos URL1'!$B$2:$C$100,2,0)</f>
        <v>#N/A</v>
      </c>
    </row>
    <row r="4521" spans="1:4" x14ac:dyDescent="0.2">
      <c r="A4521" t="s">
        <v>23316</v>
      </c>
      <c r="B4521" t="s">
        <v>29105</v>
      </c>
      <c r="C4521">
        <v>8854576</v>
      </c>
      <c r="D4521" t="e">
        <f>VLOOKUP(B4521,'[2]Kairos URL1'!$B$2:$C$100,2,0)</f>
        <v>#N/A</v>
      </c>
    </row>
    <row r="4522" spans="1:4" x14ac:dyDescent="0.2">
      <c r="A4522" t="s">
        <v>23317</v>
      </c>
      <c r="B4522" t="s">
        <v>29106</v>
      </c>
      <c r="C4522">
        <v>9874204</v>
      </c>
      <c r="D4522" t="e">
        <f>VLOOKUP(B4522,'[2]Kairos URL1'!$B$2:$C$100,2,0)</f>
        <v>#N/A</v>
      </c>
    </row>
    <row r="4523" spans="1:4" x14ac:dyDescent="0.2">
      <c r="A4523" t="s">
        <v>23318</v>
      </c>
      <c r="B4523" t="s">
        <v>29107</v>
      </c>
      <c r="C4523">
        <v>2428542</v>
      </c>
      <c r="D4523" t="e">
        <f>VLOOKUP(B4523,'[2]Kairos URL1'!$B$2:$C$100,2,0)</f>
        <v>#N/A</v>
      </c>
    </row>
    <row r="4524" spans="1:4" x14ac:dyDescent="0.2">
      <c r="A4524" t="s">
        <v>23319</v>
      </c>
      <c r="B4524" t="s">
        <v>29108</v>
      </c>
      <c r="C4524">
        <v>8397750</v>
      </c>
      <c r="D4524" t="e">
        <f>VLOOKUP(B4524,'[2]Kairos URL1'!$B$2:$C$100,2,0)</f>
        <v>#N/A</v>
      </c>
    </row>
    <row r="4525" spans="1:4" x14ac:dyDescent="0.2">
      <c r="A4525" t="s">
        <v>23320</v>
      </c>
      <c r="B4525" t="s">
        <v>29109</v>
      </c>
      <c r="C4525">
        <v>7594517</v>
      </c>
      <c r="D4525" t="e">
        <f>VLOOKUP(B4525,'[2]Kairos URL1'!$B$2:$C$100,2,0)</f>
        <v>#N/A</v>
      </c>
    </row>
    <row r="4526" spans="1:4" x14ac:dyDescent="0.2">
      <c r="A4526" t="s">
        <v>23321</v>
      </c>
      <c r="B4526" t="s">
        <v>29110</v>
      </c>
      <c r="C4526">
        <v>9868353</v>
      </c>
      <c r="D4526" t="e">
        <f>VLOOKUP(B4526,'[2]Kairos URL1'!$B$2:$C$100,2,0)</f>
        <v>#N/A</v>
      </c>
    </row>
    <row r="4527" spans="1:4" x14ac:dyDescent="0.2">
      <c r="A4527" t="s">
        <v>23322</v>
      </c>
      <c r="B4527" t="s">
        <v>29111</v>
      </c>
      <c r="C4527">
        <v>11583021</v>
      </c>
      <c r="D4527" t="e">
        <f>VLOOKUP(B4527,'[2]Kairos URL1'!$B$2:$C$100,2,0)</f>
        <v>#N/A</v>
      </c>
    </row>
    <row r="4528" spans="1:4" x14ac:dyDescent="0.2">
      <c r="A4528" t="s">
        <v>23323</v>
      </c>
      <c r="B4528" t="s">
        <v>29112</v>
      </c>
      <c r="C4528">
        <v>11919057</v>
      </c>
      <c r="D4528" t="e">
        <f>VLOOKUP(B4528,'[2]Kairos URL1'!$B$2:$C$100,2,0)</f>
        <v>#N/A</v>
      </c>
    </row>
    <row r="4529" spans="1:4" x14ac:dyDescent="0.2">
      <c r="A4529" t="s">
        <v>23324</v>
      </c>
      <c r="B4529" t="s">
        <v>29113</v>
      </c>
      <c r="C4529">
        <v>6879889</v>
      </c>
      <c r="D4529" t="e">
        <f>VLOOKUP(B4529,'[2]Kairos URL1'!$B$2:$C$100,2,0)</f>
        <v>#N/A</v>
      </c>
    </row>
    <row r="4530" spans="1:4" x14ac:dyDescent="0.2">
      <c r="A4530" t="s">
        <v>23325</v>
      </c>
      <c r="B4530" t="s">
        <v>29114</v>
      </c>
      <c r="C4530">
        <v>1898917</v>
      </c>
      <c r="D4530" t="e">
        <f>VLOOKUP(B4530,'[2]Kairos URL1'!$B$2:$C$100,2,0)</f>
        <v>#N/A</v>
      </c>
    </row>
    <row r="4531" spans="1:4" x14ac:dyDescent="0.2">
      <c r="A4531" t="s">
        <v>23326</v>
      </c>
      <c r="B4531" t="s">
        <v>29115</v>
      </c>
      <c r="C4531">
        <v>10213592</v>
      </c>
      <c r="D4531" t="e">
        <f>VLOOKUP(B4531,'[2]Kairos URL1'!$B$2:$C$100,2,0)</f>
        <v>#N/A</v>
      </c>
    </row>
    <row r="4532" spans="1:4" x14ac:dyDescent="0.2">
      <c r="A4532" t="s">
        <v>23327</v>
      </c>
      <c r="B4532" t="s">
        <v>29116</v>
      </c>
      <c r="C4532">
        <v>10310639</v>
      </c>
      <c r="D4532" t="e">
        <f>VLOOKUP(B4532,'[2]Kairos URL1'!$B$2:$C$100,2,0)</f>
        <v>#N/A</v>
      </c>
    </row>
    <row r="4533" spans="1:4" x14ac:dyDescent="0.2">
      <c r="A4533" t="s">
        <v>23328</v>
      </c>
      <c r="B4533" t="s">
        <v>29117</v>
      </c>
      <c r="C4533">
        <v>11996056</v>
      </c>
      <c r="D4533" t="e">
        <f>VLOOKUP(B4533,'[2]Kairos URL1'!$B$2:$C$100,2,0)</f>
        <v>#N/A</v>
      </c>
    </row>
    <row r="4534" spans="1:4" x14ac:dyDescent="0.2">
      <c r="A4534" t="s">
        <v>23329</v>
      </c>
      <c r="B4534" t="s">
        <v>29118</v>
      </c>
      <c r="C4534">
        <v>8447073</v>
      </c>
      <c r="D4534" t="e">
        <f>VLOOKUP(B4534,'[2]Kairos URL1'!$B$2:$C$100,2,0)</f>
        <v>#N/A</v>
      </c>
    </row>
    <row r="4535" spans="1:4" x14ac:dyDescent="0.2">
      <c r="A4535" t="s">
        <v>23330</v>
      </c>
      <c r="B4535" t="s">
        <v>29119</v>
      </c>
      <c r="C4535">
        <v>1941689</v>
      </c>
      <c r="D4535" t="e">
        <f>VLOOKUP(B4535,'[2]Kairos URL1'!$B$2:$C$100,2,0)</f>
        <v>#N/A</v>
      </c>
    </row>
    <row r="4536" spans="1:4" x14ac:dyDescent="0.2">
      <c r="A4536" t="s">
        <v>23331</v>
      </c>
      <c r="B4536" t="s">
        <v>29120</v>
      </c>
      <c r="C4536">
        <v>10308949</v>
      </c>
      <c r="D4536" t="e">
        <f>VLOOKUP(B4536,'[2]Kairos URL1'!$B$2:$C$100,2,0)</f>
        <v>#N/A</v>
      </c>
    </row>
    <row r="4537" spans="1:4" x14ac:dyDescent="0.2">
      <c r="A4537" t="s">
        <v>23332</v>
      </c>
      <c r="B4537" t="s">
        <v>29121</v>
      </c>
      <c r="C4537">
        <v>8420312</v>
      </c>
      <c r="D4537" t="e">
        <f>VLOOKUP(B4537,'[2]Kairos URL1'!$B$2:$C$100,2,0)</f>
        <v>#N/A</v>
      </c>
    </row>
    <row r="4538" spans="1:4" x14ac:dyDescent="0.2">
      <c r="A4538" t="s">
        <v>23333</v>
      </c>
      <c r="B4538" t="s">
        <v>29122</v>
      </c>
      <c r="C4538">
        <v>14441692</v>
      </c>
      <c r="D4538" t="e">
        <f>VLOOKUP(B4538,'[2]Kairos URL1'!$B$2:$C$100,2,0)</f>
        <v>#N/A</v>
      </c>
    </row>
    <row r="4539" spans="1:4" x14ac:dyDescent="0.2">
      <c r="A4539" t="s">
        <v>23334</v>
      </c>
      <c r="B4539" t="s">
        <v>29123</v>
      </c>
      <c r="C4539">
        <v>7825052</v>
      </c>
      <c r="D4539" t="e">
        <f>VLOOKUP(B4539,'[2]Kairos URL1'!$B$2:$C$100,2,0)</f>
        <v>#N/A</v>
      </c>
    </row>
    <row r="4540" spans="1:4" x14ac:dyDescent="0.2">
      <c r="A4540" t="s">
        <v>23335</v>
      </c>
      <c r="B4540" t="s">
        <v>29124</v>
      </c>
      <c r="C4540">
        <v>2206434</v>
      </c>
      <c r="D4540" t="e">
        <f>VLOOKUP(B4540,'[2]Kairos URL1'!$B$2:$C$100,2,0)</f>
        <v>#N/A</v>
      </c>
    </row>
    <row r="4541" spans="1:4" x14ac:dyDescent="0.2">
      <c r="A4541" t="s">
        <v>23336</v>
      </c>
      <c r="B4541" t="s">
        <v>29125</v>
      </c>
      <c r="C4541">
        <v>8653528</v>
      </c>
      <c r="D4541" t="e">
        <f>VLOOKUP(B4541,'[2]Kairos URL1'!$B$2:$C$100,2,0)</f>
        <v>#N/A</v>
      </c>
    </row>
    <row r="4542" spans="1:4" x14ac:dyDescent="0.2">
      <c r="A4542" t="s">
        <v>23337</v>
      </c>
      <c r="B4542" t="s">
        <v>29126</v>
      </c>
      <c r="C4542">
        <v>1894280</v>
      </c>
      <c r="D4542" t="e">
        <f>VLOOKUP(B4542,'[2]Kairos URL1'!$B$2:$C$100,2,0)</f>
        <v>#N/A</v>
      </c>
    </row>
    <row r="4543" spans="1:4" x14ac:dyDescent="0.2">
      <c r="A4543" t="s">
        <v>23338</v>
      </c>
      <c r="B4543" t="s">
        <v>29127</v>
      </c>
      <c r="C4543">
        <v>8492035</v>
      </c>
      <c r="D4543" t="e">
        <f>VLOOKUP(B4543,'[2]Kairos URL1'!$B$2:$C$100,2,0)</f>
        <v>#N/A</v>
      </c>
    </row>
    <row r="4544" spans="1:4" x14ac:dyDescent="0.2">
      <c r="A4544" t="s">
        <v>23339</v>
      </c>
      <c r="B4544" t="s">
        <v>29128</v>
      </c>
      <c r="C4544">
        <v>9793521</v>
      </c>
      <c r="D4544" t="e">
        <f>VLOOKUP(B4544,'[2]Kairos URL1'!$B$2:$C$100,2,0)</f>
        <v>#N/A</v>
      </c>
    </row>
    <row r="4545" spans="1:4" x14ac:dyDescent="0.2">
      <c r="A4545" t="s">
        <v>23340</v>
      </c>
      <c r="B4545" t="s">
        <v>29129</v>
      </c>
      <c r="C4545">
        <v>6517041</v>
      </c>
      <c r="D4545" t="e">
        <f>VLOOKUP(B4545,'[2]Kairos URL1'!$B$2:$C$100,2,0)</f>
        <v>#N/A</v>
      </c>
    </row>
    <row r="4546" spans="1:4" x14ac:dyDescent="0.2">
      <c r="A4546" t="s">
        <v>23341</v>
      </c>
      <c r="B4546" t="s">
        <v>29130</v>
      </c>
      <c r="C4546">
        <v>10913488</v>
      </c>
      <c r="D4546" t="e">
        <f>VLOOKUP(B4546,'[2]Kairos URL1'!$B$2:$C$100,2,0)</f>
        <v>#N/A</v>
      </c>
    </row>
    <row r="4547" spans="1:4" x14ac:dyDescent="0.2">
      <c r="A4547" t="s">
        <v>23342</v>
      </c>
      <c r="B4547" t="s">
        <v>29131</v>
      </c>
      <c r="C4547">
        <v>1892275</v>
      </c>
      <c r="D4547" t="e">
        <f>VLOOKUP(B4547,'[2]Kairos URL1'!$B$2:$C$100,2,0)</f>
        <v>#N/A</v>
      </c>
    </row>
    <row r="4548" spans="1:4" x14ac:dyDescent="0.2">
      <c r="A4548" t="s">
        <v>23343</v>
      </c>
      <c r="B4548" t="s">
        <v>29132</v>
      </c>
      <c r="C4548">
        <v>1860484</v>
      </c>
      <c r="D4548" t="e">
        <f>VLOOKUP(B4548,'[2]Kairos URL1'!$B$2:$C$100,2,0)</f>
        <v>#N/A</v>
      </c>
    </row>
    <row r="4549" spans="1:4" x14ac:dyDescent="0.2">
      <c r="A4549" t="s">
        <v>23344</v>
      </c>
      <c r="B4549" t="s">
        <v>29133</v>
      </c>
      <c r="C4549">
        <v>10080527</v>
      </c>
      <c r="D4549" t="e">
        <f>VLOOKUP(B4549,'[2]Kairos URL1'!$B$2:$C$100,2,0)</f>
        <v>#N/A</v>
      </c>
    </row>
    <row r="4550" spans="1:4" x14ac:dyDescent="0.2">
      <c r="A4550" t="s">
        <v>23345</v>
      </c>
      <c r="B4550" t="s">
        <v>29134</v>
      </c>
      <c r="C4550">
        <v>8086025</v>
      </c>
      <c r="D4550" t="e">
        <f>VLOOKUP(B4550,'[2]Kairos URL1'!$B$2:$C$100,2,0)</f>
        <v>#N/A</v>
      </c>
    </row>
    <row r="4551" spans="1:4" x14ac:dyDescent="0.2">
      <c r="A4551" t="s">
        <v>23346</v>
      </c>
      <c r="B4551" t="s">
        <v>29135</v>
      </c>
      <c r="C4551">
        <v>10035233</v>
      </c>
      <c r="D4551" t="e">
        <f>VLOOKUP(B4551,'[2]Kairos URL1'!$B$2:$C$100,2,0)</f>
        <v>#N/A</v>
      </c>
    </row>
    <row r="4552" spans="1:4" x14ac:dyDescent="0.2">
      <c r="A4552" t="s">
        <v>23347</v>
      </c>
      <c r="B4552" t="s">
        <v>29136</v>
      </c>
      <c r="C4552">
        <v>1865111</v>
      </c>
      <c r="D4552" t="e">
        <f>VLOOKUP(B4552,'[2]Kairos URL1'!$B$2:$C$100,2,0)</f>
        <v>#N/A</v>
      </c>
    </row>
    <row r="4553" spans="1:4" x14ac:dyDescent="0.2">
      <c r="A4553" t="s">
        <v>23348</v>
      </c>
      <c r="B4553" t="s">
        <v>29137</v>
      </c>
      <c r="C4553">
        <v>14730500</v>
      </c>
      <c r="D4553" t="e">
        <f>VLOOKUP(B4553,'[2]Kairos URL1'!$B$2:$C$100,2,0)</f>
        <v>#N/A</v>
      </c>
    </row>
    <row r="4554" spans="1:4" x14ac:dyDescent="0.2">
      <c r="A4554" t="s">
        <v>23349</v>
      </c>
      <c r="B4554" t="s">
        <v>29138</v>
      </c>
      <c r="C4554">
        <v>11302035</v>
      </c>
      <c r="D4554" t="e">
        <f>VLOOKUP(B4554,'[2]Kairos URL1'!$B$2:$C$100,2,0)</f>
        <v>#N/A</v>
      </c>
    </row>
    <row r="4555" spans="1:4" x14ac:dyDescent="0.2">
      <c r="A4555" t="s">
        <v>23350</v>
      </c>
      <c r="B4555" t="s">
        <v>29139</v>
      </c>
      <c r="C4555">
        <v>12584719</v>
      </c>
      <c r="D4555" t="e">
        <f>VLOOKUP(B4555,'[2]Kairos URL1'!$B$2:$C$100,2,0)</f>
        <v>#N/A</v>
      </c>
    </row>
    <row r="4556" spans="1:4" x14ac:dyDescent="0.2">
      <c r="A4556" t="s">
        <v>23351</v>
      </c>
      <c r="B4556" t="s">
        <v>27219</v>
      </c>
      <c r="C4556">
        <v>10325735</v>
      </c>
      <c r="D4556" t="e">
        <f>VLOOKUP(B4556,'[2]Kairos URL1'!$B$2:$C$100,2,0)</f>
        <v>#N/A</v>
      </c>
    </row>
    <row r="4557" spans="1:4" x14ac:dyDescent="0.2">
      <c r="A4557" t="s">
        <v>23352</v>
      </c>
      <c r="B4557" t="s">
        <v>29140</v>
      </c>
      <c r="C4557">
        <v>8107692</v>
      </c>
      <c r="D4557" t="e">
        <f>VLOOKUP(B4557,'[2]Kairos URL1'!$B$2:$C$100,2,0)</f>
        <v>#N/A</v>
      </c>
    </row>
    <row r="4558" spans="1:4" x14ac:dyDescent="0.2">
      <c r="A4558" t="s">
        <v>23353</v>
      </c>
      <c r="B4558" t="s">
        <v>29141</v>
      </c>
      <c r="C4558">
        <v>14779408</v>
      </c>
      <c r="D4558" t="e">
        <f>VLOOKUP(B4558,'[2]Kairos URL1'!$B$2:$C$100,2,0)</f>
        <v>#N/A</v>
      </c>
    </row>
    <row r="4559" spans="1:4" x14ac:dyDescent="0.2">
      <c r="A4559" t="s">
        <v>23354</v>
      </c>
      <c r="B4559" t="s">
        <v>29142</v>
      </c>
      <c r="C4559">
        <v>1891096</v>
      </c>
      <c r="D4559" t="e">
        <f>VLOOKUP(B4559,'[2]Kairos URL1'!$B$2:$C$100,2,0)</f>
        <v>#N/A</v>
      </c>
    </row>
    <row r="4560" spans="1:4" x14ac:dyDescent="0.2">
      <c r="A4560" t="s">
        <v>23355</v>
      </c>
      <c r="B4560" t="s">
        <v>29143</v>
      </c>
      <c r="C4560">
        <v>14521690</v>
      </c>
      <c r="D4560" t="e">
        <f>VLOOKUP(B4560,'[2]Kairos URL1'!$B$2:$C$100,2,0)</f>
        <v>#N/A</v>
      </c>
    </row>
    <row r="4561" spans="1:4" x14ac:dyDescent="0.2">
      <c r="A4561" t="s">
        <v>23356</v>
      </c>
      <c r="B4561" t="s">
        <v>29144</v>
      </c>
      <c r="C4561">
        <v>8049199</v>
      </c>
      <c r="D4561" t="e">
        <f>VLOOKUP(B4561,'[2]Kairos URL1'!$B$2:$C$100,2,0)</f>
        <v>#N/A</v>
      </c>
    </row>
    <row r="4562" spans="1:4" x14ac:dyDescent="0.2">
      <c r="A4562" t="s">
        <v>23357</v>
      </c>
      <c r="B4562" t="s">
        <v>29145</v>
      </c>
      <c r="C4562">
        <v>3169975</v>
      </c>
      <c r="D4562" t="e">
        <f>VLOOKUP(B4562,'[2]Kairos URL1'!$B$2:$C$100,2,0)</f>
        <v>#N/A</v>
      </c>
    </row>
    <row r="4563" spans="1:4" x14ac:dyDescent="0.2">
      <c r="A4563" t="s">
        <v>23358</v>
      </c>
      <c r="B4563" t="s">
        <v>29146</v>
      </c>
      <c r="C4563">
        <v>10481653</v>
      </c>
      <c r="D4563" t="e">
        <f>VLOOKUP(B4563,'[2]Kairos URL1'!$B$2:$C$100,2,0)</f>
        <v>#N/A</v>
      </c>
    </row>
    <row r="4564" spans="1:4" x14ac:dyDescent="0.2">
      <c r="A4564" t="s">
        <v>23359</v>
      </c>
      <c r="B4564" t="s">
        <v>29147</v>
      </c>
      <c r="C4564">
        <v>1882509</v>
      </c>
      <c r="D4564" t="e">
        <f>VLOOKUP(B4564,'[2]Kairos URL1'!$B$2:$C$100,2,0)</f>
        <v>#N/A</v>
      </c>
    </row>
    <row r="4565" spans="1:4" x14ac:dyDescent="0.2">
      <c r="A4565" t="s">
        <v>23360</v>
      </c>
      <c r="B4565" t="s">
        <v>29148</v>
      </c>
      <c r="C4565">
        <v>1877410</v>
      </c>
      <c r="D4565" t="e">
        <f>VLOOKUP(B4565,'[2]Kairos URL1'!$B$2:$C$100,2,0)</f>
        <v>#N/A</v>
      </c>
    </row>
    <row r="4566" spans="1:4" x14ac:dyDescent="0.2">
      <c r="A4566" t="s">
        <v>23361</v>
      </c>
      <c r="B4566" t="s">
        <v>29149</v>
      </c>
      <c r="C4566">
        <v>6166096</v>
      </c>
      <c r="D4566" t="e">
        <f>VLOOKUP(B4566,'[2]Kairos URL1'!$B$2:$C$100,2,0)</f>
        <v>#N/A</v>
      </c>
    </row>
    <row r="4567" spans="1:4" x14ac:dyDescent="0.2">
      <c r="A4567" t="s">
        <v>23362</v>
      </c>
      <c r="B4567" t="s">
        <v>29150</v>
      </c>
      <c r="C4567">
        <v>8673196</v>
      </c>
      <c r="D4567" t="e">
        <f>VLOOKUP(B4567,'[2]Kairos URL1'!$B$2:$C$100,2,0)</f>
        <v>#N/A</v>
      </c>
    </row>
    <row r="4568" spans="1:4" x14ac:dyDescent="0.2">
      <c r="A4568" t="s">
        <v>23363</v>
      </c>
      <c r="B4568" t="s">
        <v>29151</v>
      </c>
      <c r="C4568">
        <v>9641011</v>
      </c>
      <c r="D4568" t="e">
        <f>VLOOKUP(B4568,'[2]Kairos URL1'!$B$2:$C$100,2,0)</f>
        <v>#N/A</v>
      </c>
    </row>
    <row r="4569" spans="1:4" x14ac:dyDescent="0.2">
      <c r="A4569" t="s">
        <v>23364</v>
      </c>
      <c r="B4569" t="s">
        <v>29152</v>
      </c>
      <c r="C4569">
        <v>11432063</v>
      </c>
      <c r="D4569" t="e">
        <f>VLOOKUP(B4569,'[2]Kairos URL1'!$B$2:$C$100,2,0)</f>
        <v>#N/A</v>
      </c>
    </row>
    <row r="4570" spans="1:4" x14ac:dyDescent="0.2">
      <c r="A4570" t="s">
        <v>23365</v>
      </c>
      <c r="B4570" t="s">
        <v>29153</v>
      </c>
      <c r="C4570">
        <v>6616172</v>
      </c>
      <c r="D4570" t="e">
        <f>VLOOKUP(B4570,'[2]Kairos URL1'!$B$2:$C$100,2,0)</f>
        <v>#N/A</v>
      </c>
    </row>
    <row r="4571" spans="1:4" x14ac:dyDescent="0.2">
      <c r="A4571" t="s">
        <v>23366</v>
      </c>
      <c r="B4571" t="s">
        <v>29154</v>
      </c>
      <c r="C4571">
        <v>10688549</v>
      </c>
      <c r="D4571" t="e">
        <f>VLOOKUP(B4571,'[2]Kairos URL1'!$B$2:$C$100,2,0)</f>
        <v>#N/A</v>
      </c>
    </row>
    <row r="4572" spans="1:4" x14ac:dyDescent="0.2">
      <c r="A4572" t="s">
        <v>23367</v>
      </c>
      <c r="B4572" t="s">
        <v>27262</v>
      </c>
      <c r="C4572">
        <v>8792995</v>
      </c>
      <c r="D4572" t="e">
        <f>VLOOKUP(B4572,'[2]Kairos URL1'!$B$2:$C$100,2,0)</f>
        <v>#N/A</v>
      </c>
    </row>
    <row r="4573" spans="1:4" x14ac:dyDescent="0.2">
      <c r="A4573" t="s">
        <v>23368</v>
      </c>
      <c r="B4573" t="s">
        <v>29155</v>
      </c>
      <c r="C4573">
        <v>7845608</v>
      </c>
      <c r="D4573" t="e">
        <f>VLOOKUP(B4573,'[2]Kairos URL1'!$B$2:$C$100,2,0)</f>
        <v>#N/A</v>
      </c>
    </row>
    <row r="4574" spans="1:4" x14ac:dyDescent="0.2">
      <c r="A4574" t="s">
        <v>23369</v>
      </c>
      <c r="B4574" t="s">
        <v>29156</v>
      </c>
      <c r="C4574">
        <v>1877442</v>
      </c>
      <c r="D4574" t="e">
        <f>VLOOKUP(B4574,'[2]Kairos URL1'!$B$2:$C$100,2,0)</f>
        <v>#N/A</v>
      </c>
    </row>
    <row r="4575" spans="1:4" x14ac:dyDescent="0.2">
      <c r="A4575" t="s">
        <v>23370</v>
      </c>
      <c r="B4575" t="s">
        <v>29157</v>
      </c>
      <c r="C4575">
        <v>11204255</v>
      </c>
      <c r="D4575" t="e">
        <f>VLOOKUP(B4575,'[2]Kairos URL1'!$B$2:$C$100,2,0)</f>
        <v>#N/A</v>
      </c>
    </row>
    <row r="4576" spans="1:4" x14ac:dyDescent="0.2">
      <c r="A4576" t="s">
        <v>23371</v>
      </c>
      <c r="B4576" t="s">
        <v>29158</v>
      </c>
      <c r="C4576">
        <v>12061483</v>
      </c>
      <c r="D4576" t="e">
        <f>VLOOKUP(B4576,'[2]Kairos URL1'!$B$2:$C$100,2,0)</f>
        <v>#N/A</v>
      </c>
    </row>
    <row r="4577" spans="1:4" x14ac:dyDescent="0.2">
      <c r="A4577" t="s">
        <v>23372</v>
      </c>
      <c r="B4577" t="s">
        <v>29159</v>
      </c>
      <c r="C4577">
        <v>8093828</v>
      </c>
      <c r="D4577" t="e">
        <f>VLOOKUP(B4577,'[2]Kairos URL1'!$B$2:$C$100,2,0)</f>
        <v>#N/A</v>
      </c>
    </row>
    <row r="4578" spans="1:4" x14ac:dyDescent="0.2">
      <c r="A4578" t="s">
        <v>23373</v>
      </c>
      <c r="B4578" t="s">
        <v>29160</v>
      </c>
      <c r="C4578">
        <v>1889284</v>
      </c>
      <c r="D4578" t="e">
        <f>VLOOKUP(B4578,'[2]Kairos URL1'!$B$2:$C$100,2,0)</f>
        <v>#N/A</v>
      </c>
    </row>
    <row r="4579" spans="1:4" x14ac:dyDescent="0.2">
      <c r="A4579" t="s">
        <v>23374</v>
      </c>
      <c r="B4579" t="s">
        <v>29161</v>
      </c>
      <c r="C4579">
        <v>1895296</v>
      </c>
      <c r="D4579" t="e">
        <f>VLOOKUP(B4579,'[2]Kairos URL1'!$B$2:$C$100,2,0)</f>
        <v>#N/A</v>
      </c>
    </row>
    <row r="4580" spans="1:4" x14ac:dyDescent="0.2">
      <c r="A4580" t="s">
        <v>23375</v>
      </c>
      <c r="B4580" t="s">
        <v>29162</v>
      </c>
      <c r="C4580">
        <v>8721330</v>
      </c>
      <c r="D4580" t="e">
        <f>VLOOKUP(B4580,'[2]Kairos URL1'!$B$2:$C$100,2,0)</f>
        <v>#N/A</v>
      </c>
    </row>
    <row r="4581" spans="1:4" x14ac:dyDescent="0.2">
      <c r="A4581" t="s">
        <v>23376</v>
      </c>
      <c r="B4581" t="s">
        <v>29163</v>
      </c>
      <c r="C4581">
        <v>10298380</v>
      </c>
      <c r="D4581" t="e">
        <f>VLOOKUP(B4581,'[2]Kairos URL1'!$B$2:$C$100,2,0)</f>
        <v>#N/A</v>
      </c>
    </row>
    <row r="4582" spans="1:4" x14ac:dyDescent="0.2">
      <c r="A4582" t="s">
        <v>23377</v>
      </c>
      <c r="B4582" t="s">
        <v>29164</v>
      </c>
      <c r="C4582">
        <v>8363031</v>
      </c>
      <c r="D4582" t="e">
        <f>VLOOKUP(B4582,'[2]Kairos URL1'!$B$2:$C$100,2,0)</f>
        <v>#N/A</v>
      </c>
    </row>
    <row r="4583" spans="1:4" x14ac:dyDescent="0.2">
      <c r="A4583" t="s">
        <v>23378</v>
      </c>
      <c r="B4583" t="s">
        <v>29165</v>
      </c>
      <c r="C4583">
        <v>11755477</v>
      </c>
      <c r="D4583" t="e">
        <f>VLOOKUP(B4583,'[2]Kairos URL1'!$B$2:$C$100,2,0)</f>
        <v>#N/A</v>
      </c>
    </row>
    <row r="4584" spans="1:4" x14ac:dyDescent="0.2">
      <c r="A4584" t="s">
        <v>23379</v>
      </c>
      <c r="B4584" t="s">
        <v>29166</v>
      </c>
      <c r="C4584">
        <v>10941585</v>
      </c>
      <c r="D4584" t="e">
        <f>VLOOKUP(B4584,'[2]Kairos URL1'!$B$2:$C$100,2,0)</f>
        <v>#N/A</v>
      </c>
    </row>
    <row r="4585" spans="1:4" x14ac:dyDescent="0.2">
      <c r="A4585" t="s">
        <v>23380</v>
      </c>
      <c r="B4585" t="s">
        <v>29167</v>
      </c>
      <c r="C4585">
        <v>14325721</v>
      </c>
      <c r="D4585" t="e">
        <f>VLOOKUP(B4585,'[2]Kairos URL1'!$B$2:$C$100,2,0)</f>
        <v>#N/A</v>
      </c>
    </row>
    <row r="4586" spans="1:4" x14ac:dyDescent="0.2">
      <c r="A4586" t="s">
        <v>23381</v>
      </c>
      <c r="B4586" t="s">
        <v>29168</v>
      </c>
      <c r="C4586">
        <v>11238136</v>
      </c>
      <c r="D4586" t="e">
        <f>VLOOKUP(B4586,'[2]Kairos URL1'!$B$2:$C$100,2,0)</f>
        <v>#N/A</v>
      </c>
    </row>
    <row r="4587" spans="1:4" x14ac:dyDescent="0.2">
      <c r="A4587" t="s">
        <v>23382</v>
      </c>
      <c r="B4587" t="s">
        <v>29169</v>
      </c>
      <c r="C4587">
        <v>9783250</v>
      </c>
      <c r="D4587" t="e">
        <f>VLOOKUP(B4587,'[2]Kairos URL1'!$B$2:$C$100,2,0)</f>
        <v>#N/A</v>
      </c>
    </row>
    <row r="4588" spans="1:4" x14ac:dyDescent="0.2">
      <c r="A4588" t="s">
        <v>23383</v>
      </c>
      <c r="B4588" t="s">
        <v>29170</v>
      </c>
      <c r="C4588">
        <v>10897990</v>
      </c>
      <c r="D4588" t="e">
        <f>VLOOKUP(B4588,'[2]Kairos URL1'!$B$2:$C$100,2,0)</f>
        <v>#N/A</v>
      </c>
    </row>
    <row r="4589" spans="1:4" x14ac:dyDescent="0.2">
      <c r="A4589" t="s">
        <v>23384</v>
      </c>
      <c r="B4589" t="s">
        <v>29171</v>
      </c>
      <c r="C4589">
        <v>10220347</v>
      </c>
      <c r="D4589" t="e">
        <f>VLOOKUP(B4589,'[2]Kairos URL1'!$B$2:$C$100,2,0)</f>
        <v>#N/A</v>
      </c>
    </row>
    <row r="4590" spans="1:4" x14ac:dyDescent="0.2">
      <c r="A4590" t="s">
        <v>23385</v>
      </c>
      <c r="B4590" t="s">
        <v>29172</v>
      </c>
      <c r="C4590">
        <v>9242168</v>
      </c>
      <c r="D4590" t="e">
        <f>VLOOKUP(B4590,'[2]Kairos URL1'!$B$2:$C$100,2,0)</f>
        <v>#N/A</v>
      </c>
    </row>
    <row r="4591" spans="1:4" x14ac:dyDescent="0.2">
      <c r="A4591" t="s">
        <v>23386</v>
      </c>
      <c r="B4591" t="s">
        <v>29173</v>
      </c>
      <c r="C4591">
        <v>2428647</v>
      </c>
      <c r="D4591" t="e">
        <f>VLOOKUP(B4591,'[2]Kairos URL1'!$B$2:$C$100,2,0)</f>
        <v>#N/A</v>
      </c>
    </row>
    <row r="4592" spans="1:4" x14ac:dyDescent="0.2">
      <c r="A4592" t="s">
        <v>23387</v>
      </c>
      <c r="B4592" t="s">
        <v>29174</v>
      </c>
      <c r="C4592">
        <v>8550193</v>
      </c>
      <c r="D4592" t="e">
        <f>VLOOKUP(B4592,'[2]Kairos URL1'!$B$2:$C$100,2,0)</f>
        <v>#N/A</v>
      </c>
    </row>
    <row r="4593" spans="1:4" x14ac:dyDescent="0.2">
      <c r="A4593" t="s">
        <v>23388</v>
      </c>
      <c r="B4593" t="s">
        <v>29175</v>
      </c>
      <c r="C4593">
        <v>1867755</v>
      </c>
      <c r="D4593" t="e">
        <f>VLOOKUP(B4593,'[2]Kairos URL1'!$B$2:$C$100,2,0)</f>
        <v>#N/A</v>
      </c>
    </row>
    <row r="4594" spans="1:4" x14ac:dyDescent="0.2">
      <c r="A4594" t="s">
        <v>23389</v>
      </c>
      <c r="B4594" t="s">
        <v>29176</v>
      </c>
      <c r="C4594">
        <v>1863307</v>
      </c>
      <c r="D4594" t="e">
        <f>VLOOKUP(B4594,'[2]Kairos URL1'!$B$2:$C$100,2,0)</f>
        <v>#N/A</v>
      </c>
    </row>
    <row r="4595" spans="1:4" x14ac:dyDescent="0.2">
      <c r="A4595" t="s">
        <v>23390</v>
      </c>
      <c r="B4595" t="s">
        <v>29177</v>
      </c>
      <c r="C4595">
        <v>8816643</v>
      </c>
      <c r="D4595" t="e">
        <f>VLOOKUP(B4595,'[2]Kairos URL1'!$B$2:$C$100,2,0)</f>
        <v>#N/A</v>
      </c>
    </row>
    <row r="4596" spans="1:4" x14ac:dyDescent="0.2">
      <c r="A4596" t="s">
        <v>23391</v>
      </c>
      <c r="B4596" t="s">
        <v>29178</v>
      </c>
      <c r="C4596">
        <v>1877254</v>
      </c>
      <c r="D4596" t="e">
        <f>VLOOKUP(B4596,'[2]Kairos URL1'!$B$2:$C$100,2,0)</f>
        <v>#N/A</v>
      </c>
    </row>
    <row r="4597" spans="1:4" x14ac:dyDescent="0.2">
      <c r="A4597" t="s">
        <v>23392</v>
      </c>
      <c r="B4597" t="s">
        <v>29179</v>
      </c>
      <c r="C4597">
        <v>10531787</v>
      </c>
      <c r="D4597" t="e">
        <f>VLOOKUP(B4597,'[2]Kairos URL1'!$B$2:$C$100,2,0)</f>
        <v>#N/A</v>
      </c>
    </row>
    <row r="4598" spans="1:4" x14ac:dyDescent="0.2">
      <c r="A4598" t="s">
        <v>23393</v>
      </c>
      <c r="B4598" t="s">
        <v>29180</v>
      </c>
      <c r="C4598">
        <v>8251484</v>
      </c>
      <c r="D4598" t="e">
        <f>VLOOKUP(B4598,'[2]Kairos URL1'!$B$2:$C$100,2,0)</f>
        <v>#N/A</v>
      </c>
    </row>
    <row r="4599" spans="1:4" x14ac:dyDescent="0.2">
      <c r="A4599" t="s">
        <v>23394</v>
      </c>
      <c r="B4599" t="s">
        <v>29181</v>
      </c>
      <c r="C4599">
        <v>7748957</v>
      </c>
      <c r="D4599" t="e">
        <f>VLOOKUP(B4599,'[2]Kairos URL1'!$B$2:$C$100,2,0)</f>
        <v>#N/A</v>
      </c>
    </row>
    <row r="4600" spans="1:4" x14ac:dyDescent="0.2">
      <c r="A4600" t="s">
        <v>23395</v>
      </c>
      <c r="B4600" t="s">
        <v>29182</v>
      </c>
      <c r="C4600">
        <v>1861249</v>
      </c>
      <c r="D4600" t="e">
        <f>VLOOKUP(B4600,'[2]Kairos URL1'!$B$2:$C$100,2,0)</f>
        <v>#N/A</v>
      </c>
    </row>
    <row r="4601" spans="1:4" x14ac:dyDescent="0.2">
      <c r="A4601" t="s">
        <v>23396</v>
      </c>
      <c r="B4601" t="s">
        <v>27331</v>
      </c>
      <c r="C4601">
        <v>1866783</v>
      </c>
      <c r="D4601" t="e">
        <f>VLOOKUP(B4601,'[2]Kairos URL1'!$B$2:$C$100,2,0)</f>
        <v>#N/A</v>
      </c>
    </row>
    <row r="4602" spans="1:4" x14ac:dyDescent="0.2">
      <c r="A4602" t="s">
        <v>23397</v>
      </c>
      <c r="B4602" t="s">
        <v>29183</v>
      </c>
      <c r="C4602">
        <v>11170634</v>
      </c>
      <c r="D4602" t="e">
        <f>VLOOKUP(B4602,'[2]Kairos URL1'!$B$2:$C$100,2,0)</f>
        <v>#N/A</v>
      </c>
    </row>
    <row r="4603" spans="1:4" x14ac:dyDescent="0.2">
      <c r="A4603" t="s">
        <v>23398</v>
      </c>
      <c r="B4603" t="s">
        <v>29184</v>
      </c>
      <c r="C4603">
        <v>9575762</v>
      </c>
      <c r="D4603" t="e">
        <f>VLOOKUP(B4603,'[2]Kairos URL1'!$B$2:$C$100,2,0)</f>
        <v>#N/A</v>
      </c>
    </row>
    <row r="4604" spans="1:4" x14ac:dyDescent="0.2">
      <c r="A4604" t="s">
        <v>23399</v>
      </c>
      <c r="B4604" t="s">
        <v>29185</v>
      </c>
      <c r="C4604">
        <v>10866025</v>
      </c>
      <c r="D4604" t="e">
        <f>VLOOKUP(B4604,'[2]Kairos URL1'!$B$2:$C$100,2,0)</f>
        <v>#N/A</v>
      </c>
    </row>
    <row r="4605" spans="1:4" x14ac:dyDescent="0.2">
      <c r="A4605" t="s">
        <v>23400</v>
      </c>
      <c r="B4605" t="s">
        <v>29186</v>
      </c>
      <c r="C4605">
        <v>11020052</v>
      </c>
      <c r="D4605" t="e">
        <f>VLOOKUP(B4605,'[2]Kairos URL1'!$B$2:$C$100,2,0)</f>
        <v>#N/A</v>
      </c>
    </row>
    <row r="4606" spans="1:4" x14ac:dyDescent="0.2">
      <c r="A4606" t="s">
        <v>23401</v>
      </c>
      <c r="B4606" t="s">
        <v>29187</v>
      </c>
      <c r="C4606">
        <v>1972633</v>
      </c>
      <c r="D4606" t="e">
        <f>VLOOKUP(B4606,'[2]Kairos URL1'!$B$2:$C$100,2,0)</f>
        <v>#N/A</v>
      </c>
    </row>
    <row r="4607" spans="1:4" x14ac:dyDescent="0.2">
      <c r="A4607" t="s">
        <v>23402</v>
      </c>
      <c r="B4607" t="s">
        <v>29188</v>
      </c>
      <c r="C4607">
        <v>14442353</v>
      </c>
      <c r="D4607" t="e">
        <f>VLOOKUP(B4607,'[2]Kairos URL1'!$B$2:$C$100,2,0)</f>
        <v>#N/A</v>
      </c>
    </row>
    <row r="4608" spans="1:4" x14ac:dyDescent="0.2">
      <c r="A4608" t="s">
        <v>23403</v>
      </c>
      <c r="B4608" t="s">
        <v>29189</v>
      </c>
      <c r="C4608">
        <v>10172825</v>
      </c>
      <c r="D4608" t="e">
        <f>VLOOKUP(B4608,'[2]Kairos URL1'!$B$2:$C$100,2,0)</f>
        <v>#N/A</v>
      </c>
    </row>
    <row r="4609" spans="1:4" x14ac:dyDescent="0.2">
      <c r="A4609" t="s">
        <v>23404</v>
      </c>
      <c r="B4609" t="s">
        <v>29190</v>
      </c>
      <c r="C4609">
        <v>6901963</v>
      </c>
      <c r="D4609" t="e">
        <f>VLOOKUP(B4609,'[2]Kairos URL1'!$B$2:$C$100,2,0)</f>
        <v>#N/A</v>
      </c>
    </row>
    <row r="4610" spans="1:4" x14ac:dyDescent="0.2">
      <c r="A4610" t="s">
        <v>23405</v>
      </c>
      <c r="B4610" t="s">
        <v>29191</v>
      </c>
      <c r="C4610">
        <v>12584937</v>
      </c>
      <c r="D4610" t="e">
        <f>VLOOKUP(B4610,'[2]Kairos URL1'!$B$2:$C$100,2,0)</f>
        <v>#N/A</v>
      </c>
    </row>
    <row r="4611" spans="1:4" x14ac:dyDescent="0.2">
      <c r="A4611" t="s">
        <v>23406</v>
      </c>
      <c r="B4611" t="s">
        <v>29192</v>
      </c>
      <c r="C4611">
        <v>11280293</v>
      </c>
      <c r="D4611" t="e">
        <f>VLOOKUP(B4611,'[2]Kairos URL1'!$B$2:$C$100,2,0)</f>
        <v>#N/A</v>
      </c>
    </row>
    <row r="4612" spans="1:4" x14ac:dyDescent="0.2">
      <c r="A4612" t="s">
        <v>23407</v>
      </c>
      <c r="B4612" t="s">
        <v>29193</v>
      </c>
      <c r="C4612">
        <v>10298178</v>
      </c>
      <c r="D4612" t="e">
        <f>VLOOKUP(B4612,'[2]Kairos URL1'!$B$2:$C$100,2,0)</f>
        <v>#N/A</v>
      </c>
    </row>
    <row r="4613" spans="1:4" x14ac:dyDescent="0.2">
      <c r="A4613" t="s">
        <v>23408</v>
      </c>
      <c r="B4613" t="s">
        <v>29194</v>
      </c>
      <c r="C4613">
        <v>14854955</v>
      </c>
      <c r="D4613" t="e">
        <f>VLOOKUP(B4613,'[2]Kairos URL1'!$B$2:$C$100,2,0)</f>
        <v>#N/A</v>
      </c>
    </row>
    <row r="4614" spans="1:4" x14ac:dyDescent="0.2">
      <c r="A4614" t="s">
        <v>23409</v>
      </c>
      <c r="B4614" t="s">
        <v>29195</v>
      </c>
      <c r="C4614">
        <v>11025061</v>
      </c>
      <c r="D4614" t="e">
        <f>VLOOKUP(B4614,'[2]Kairos URL1'!$B$2:$C$100,2,0)</f>
        <v>#N/A</v>
      </c>
    </row>
    <row r="4615" spans="1:4" x14ac:dyDescent="0.2">
      <c r="A4615" t="s">
        <v>23410</v>
      </c>
      <c r="B4615" t="s">
        <v>29196</v>
      </c>
      <c r="C4615">
        <v>9508370</v>
      </c>
      <c r="D4615" t="e">
        <f>VLOOKUP(B4615,'[2]Kairos URL1'!$B$2:$C$100,2,0)</f>
        <v>#N/A</v>
      </c>
    </row>
    <row r="4616" spans="1:4" x14ac:dyDescent="0.2">
      <c r="A4616" t="s">
        <v>23411</v>
      </c>
      <c r="B4616" t="s">
        <v>29197</v>
      </c>
      <c r="C4616">
        <v>9673215</v>
      </c>
      <c r="D4616" t="e">
        <f>VLOOKUP(B4616,'[2]Kairos URL1'!$B$2:$C$100,2,0)</f>
        <v>#N/A</v>
      </c>
    </row>
    <row r="4617" spans="1:4" x14ac:dyDescent="0.2">
      <c r="A4617" t="s">
        <v>23412</v>
      </c>
      <c r="B4617" t="s">
        <v>29198</v>
      </c>
      <c r="C4617">
        <v>1895211</v>
      </c>
      <c r="D4617" t="e">
        <f>VLOOKUP(B4617,'[2]Kairos URL1'!$B$2:$C$100,2,0)</f>
        <v>#N/A</v>
      </c>
    </row>
    <row r="4618" spans="1:4" x14ac:dyDescent="0.2">
      <c r="A4618" t="s">
        <v>23413</v>
      </c>
      <c r="B4618" t="s">
        <v>29199</v>
      </c>
      <c r="C4618">
        <v>12682880</v>
      </c>
      <c r="D4618" t="e">
        <f>VLOOKUP(B4618,'[2]Kairos URL1'!$B$2:$C$100,2,0)</f>
        <v>#N/A</v>
      </c>
    </row>
    <row r="4619" spans="1:4" x14ac:dyDescent="0.2">
      <c r="A4619" t="s">
        <v>23414</v>
      </c>
      <c r="B4619" t="s">
        <v>29200</v>
      </c>
      <c r="C4619">
        <v>8541079</v>
      </c>
      <c r="D4619" t="e">
        <f>VLOOKUP(B4619,'[2]Kairos URL1'!$B$2:$C$100,2,0)</f>
        <v>#N/A</v>
      </c>
    </row>
    <row r="4620" spans="1:4" x14ac:dyDescent="0.2">
      <c r="A4620" t="s">
        <v>23415</v>
      </c>
      <c r="B4620" t="s">
        <v>29201</v>
      </c>
      <c r="C4620">
        <v>1866207</v>
      </c>
      <c r="D4620" t="e">
        <f>VLOOKUP(B4620,'[2]Kairos URL1'!$B$2:$C$100,2,0)</f>
        <v>#N/A</v>
      </c>
    </row>
    <row r="4621" spans="1:4" x14ac:dyDescent="0.2">
      <c r="A4621" t="s">
        <v>23416</v>
      </c>
      <c r="B4621" t="s">
        <v>29202</v>
      </c>
      <c r="C4621">
        <v>9033285</v>
      </c>
      <c r="D4621" t="e">
        <f>VLOOKUP(B4621,'[2]Kairos URL1'!$B$2:$C$100,2,0)</f>
        <v>#N/A</v>
      </c>
    </row>
    <row r="4622" spans="1:4" x14ac:dyDescent="0.2">
      <c r="A4622" t="s">
        <v>23417</v>
      </c>
      <c r="B4622" t="s">
        <v>29203</v>
      </c>
      <c r="C4622">
        <v>10867090</v>
      </c>
      <c r="D4622" t="e">
        <f>VLOOKUP(B4622,'[2]Kairos URL1'!$B$2:$C$100,2,0)</f>
        <v>#N/A</v>
      </c>
    </row>
    <row r="4623" spans="1:4" x14ac:dyDescent="0.2">
      <c r="A4623" t="s">
        <v>23418</v>
      </c>
      <c r="B4623" t="s">
        <v>29204</v>
      </c>
      <c r="C4623">
        <v>10536665</v>
      </c>
      <c r="D4623" t="e">
        <f>VLOOKUP(B4623,'[2]Kairos URL1'!$B$2:$C$100,2,0)</f>
        <v>#N/A</v>
      </c>
    </row>
    <row r="4624" spans="1:4" x14ac:dyDescent="0.2">
      <c r="A4624" t="s">
        <v>23419</v>
      </c>
      <c r="B4624" t="s">
        <v>29205</v>
      </c>
      <c r="C4624">
        <v>7771894</v>
      </c>
      <c r="D4624" t="e">
        <f>VLOOKUP(B4624,'[2]Kairos URL1'!$B$2:$C$100,2,0)</f>
        <v>#N/A</v>
      </c>
    </row>
    <row r="4625" spans="1:4" x14ac:dyDescent="0.2">
      <c r="A4625" t="s">
        <v>23420</v>
      </c>
      <c r="B4625" t="s">
        <v>29206</v>
      </c>
      <c r="C4625">
        <v>1883485</v>
      </c>
      <c r="D4625" t="e">
        <f>VLOOKUP(B4625,'[2]Kairos URL1'!$B$2:$C$100,2,0)</f>
        <v>#N/A</v>
      </c>
    </row>
    <row r="4626" spans="1:4" x14ac:dyDescent="0.2">
      <c r="A4626" t="s">
        <v>23421</v>
      </c>
      <c r="B4626" t="s">
        <v>29207</v>
      </c>
      <c r="C4626">
        <v>8660792</v>
      </c>
      <c r="D4626" t="e">
        <f>VLOOKUP(B4626,'[2]Kairos URL1'!$B$2:$C$100,2,0)</f>
        <v>#N/A</v>
      </c>
    </row>
    <row r="4627" spans="1:4" x14ac:dyDescent="0.2">
      <c r="A4627" t="s">
        <v>23422</v>
      </c>
      <c r="B4627" t="s">
        <v>29208</v>
      </c>
      <c r="C4627">
        <v>1857773</v>
      </c>
      <c r="D4627" t="e">
        <f>VLOOKUP(B4627,'[2]Kairos URL1'!$B$2:$C$100,2,0)</f>
        <v>#N/A</v>
      </c>
    </row>
    <row r="4628" spans="1:4" x14ac:dyDescent="0.2">
      <c r="A4628" t="s">
        <v>23423</v>
      </c>
      <c r="B4628" t="s">
        <v>29209</v>
      </c>
      <c r="C4628">
        <v>1903373</v>
      </c>
      <c r="D4628" t="e">
        <f>VLOOKUP(B4628,'[2]Kairos URL1'!$B$2:$C$100,2,0)</f>
        <v>#N/A</v>
      </c>
    </row>
    <row r="4629" spans="1:4" x14ac:dyDescent="0.2">
      <c r="A4629" t="s">
        <v>23424</v>
      </c>
      <c r="B4629" t="s">
        <v>29210</v>
      </c>
      <c r="C4629">
        <v>8567635</v>
      </c>
      <c r="D4629" t="e">
        <f>VLOOKUP(B4629,'[2]Kairos URL1'!$B$2:$C$100,2,0)</f>
        <v>#N/A</v>
      </c>
    </row>
    <row r="4630" spans="1:4" x14ac:dyDescent="0.2">
      <c r="A4630" t="s">
        <v>23425</v>
      </c>
      <c r="B4630" t="s">
        <v>29211</v>
      </c>
      <c r="C4630">
        <v>7314495</v>
      </c>
      <c r="D4630" t="e">
        <f>VLOOKUP(B4630,'[2]Kairos URL1'!$B$2:$C$100,2,0)</f>
        <v>#N/A</v>
      </c>
    </row>
    <row r="4631" spans="1:4" x14ac:dyDescent="0.2">
      <c r="A4631" t="s">
        <v>23426</v>
      </c>
      <c r="B4631" t="s">
        <v>29212</v>
      </c>
      <c r="C4631">
        <v>9969899</v>
      </c>
      <c r="D4631" t="e">
        <f>VLOOKUP(B4631,'[2]Kairos URL1'!$B$2:$C$100,2,0)</f>
        <v>#N/A</v>
      </c>
    </row>
    <row r="4632" spans="1:4" x14ac:dyDescent="0.2">
      <c r="A4632" t="s">
        <v>23427</v>
      </c>
      <c r="B4632" t="s">
        <v>29213</v>
      </c>
      <c r="C4632">
        <v>6829220</v>
      </c>
      <c r="D4632" t="e">
        <f>VLOOKUP(B4632,'[2]Kairos URL1'!$B$2:$C$100,2,0)</f>
        <v>#N/A</v>
      </c>
    </row>
    <row r="4633" spans="1:4" x14ac:dyDescent="0.2">
      <c r="A4633" t="s">
        <v>23428</v>
      </c>
      <c r="B4633" t="s">
        <v>29214</v>
      </c>
      <c r="C4633">
        <v>10442836</v>
      </c>
      <c r="D4633" t="e">
        <f>VLOOKUP(B4633,'[2]Kairos URL1'!$B$2:$C$100,2,0)</f>
        <v>#N/A</v>
      </c>
    </row>
    <row r="4634" spans="1:4" x14ac:dyDescent="0.2">
      <c r="A4634" t="s">
        <v>23429</v>
      </c>
      <c r="B4634" t="s">
        <v>29215</v>
      </c>
      <c r="C4634">
        <v>8723696</v>
      </c>
      <c r="D4634" t="e">
        <f>VLOOKUP(B4634,'[2]Kairos URL1'!$B$2:$C$100,2,0)</f>
        <v>#N/A</v>
      </c>
    </row>
    <row r="4635" spans="1:4" x14ac:dyDescent="0.2">
      <c r="A4635" t="s">
        <v>23430</v>
      </c>
      <c r="B4635" t="s">
        <v>29216</v>
      </c>
      <c r="C4635">
        <v>6281514</v>
      </c>
      <c r="D4635" t="e">
        <f>VLOOKUP(B4635,'[2]Kairos URL1'!$B$2:$C$100,2,0)</f>
        <v>#N/A</v>
      </c>
    </row>
    <row r="4636" spans="1:4" x14ac:dyDescent="0.2">
      <c r="A4636" t="s">
        <v>23431</v>
      </c>
      <c r="B4636" t="s">
        <v>29217</v>
      </c>
      <c r="C4636">
        <v>10040335</v>
      </c>
      <c r="D4636" t="e">
        <f>VLOOKUP(B4636,'[2]Kairos URL1'!$B$2:$C$100,2,0)</f>
        <v>#N/A</v>
      </c>
    </row>
    <row r="4637" spans="1:4" x14ac:dyDescent="0.2">
      <c r="A4637" t="s">
        <v>23432</v>
      </c>
      <c r="B4637" t="s">
        <v>29218</v>
      </c>
      <c r="C4637">
        <v>11206501</v>
      </c>
      <c r="D4637" t="e">
        <f>VLOOKUP(B4637,'[2]Kairos URL1'!$B$2:$C$100,2,0)</f>
        <v>#N/A</v>
      </c>
    </row>
    <row r="4638" spans="1:4" x14ac:dyDescent="0.2">
      <c r="A4638" t="s">
        <v>23433</v>
      </c>
      <c r="B4638" t="s">
        <v>29219</v>
      </c>
      <c r="C4638">
        <v>1868009</v>
      </c>
      <c r="D4638" t="e">
        <f>VLOOKUP(B4638,'[2]Kairos URL1'!$B$2:$C$100,2,0)</f>
        <v>#N/A</v>
      </c>
    </row>
    <row r="4639" spans="1:4" x14ac:dyDescent="0.2">
      <c r="A4639" t="s">
        <v>23434</v>
      </c>
      <c r="B4639" t="s">
        <v>29220</v>
      </c>
      <c r="C4639">
        <v>9819512</v>
      </c>
      <c r="D4639" t="e">
        <f>VLOOKUP(B4639,'[2]Kairos URL1'!$B$2:$C$100,2,0)</f>
        <v>#N/A</v>
      </c>
    </row>
    <row r="4640" spans="1:4" x14ac:dyDescent="0.2">
      <c r="A4640" t="s">
        <v>23435</v>
      </c>
      <c r="B4640" t="s">
        <v>29221</v>
      </c>
      <c r="C4640">
        <v>7860587</v>
      </c>
      <c r="D4640" t="e">
        <f>VLOOKUP(B4640,'[2]Kairos URL1'!$B$2:$C$100,2,0)</f>
        <v>#N/A</v>
      </c>
    </row>
    <row r="4641" spans="1:4" x14ac:dyDescent="0.2">
      <c r="A4641" t="s">
        <v>23436</v>
      </c>
      <c r="B4641" t="s">
        <v>29222</v>
      </c>
      <c r="C4641">
        <v>9480059</v>
      </c>
      <c r="D4641" t="e">
        <f>VLOOKUP(B4641,'[2]Kairos URL1'!$B$2:$C$100,2,0)</f>
        <v>#N/A</v>
      </c>
    </row>
    <row r="4642" spans="1:4" x14ac:dyDescent="0.2">
      <c r="A4642" t="s">
        <v>23437</v>
      </c>
      <c r="B4642" t="s">
        <v>29223</v>
      </c>
      <c r="C4642">
        <v>10550555</v>
      </c>
      <c r="D4642" t="e">
        <f>VLOOKUP(B4642,'[2]Kairos URL1'!$B$2:$C$100,2,0)</f>
        <v>#N/A</v>
      </c>
    </row>
    <row r="4643" spans="1:4" x14ac:dyDescent="0.2">
      <c r="A4643" t="s">
        <v>23438</v>
      </c>
      <c r="B4643" t="s">
        <v>29224</v>
      </c>
      <c r="C4643">
        <v>1883745</v>
      </c>
      <c r="D4643" t="e">
        <f>VLOOKUP(B4643,'[2]Kairos URL1'!$B$2:$C$100,2,0)</f>
        <v>#N/A</v>
      </c>
    </row>
    <row r="4644" spans="1:4" x14ac:dyDescent="0.2">
      <c r="A4644" t="s">
        <v>23439</v>
      </c>
      <c r="B4644" t="s">
        <v>29225</v>
      </c>
      <c r="C4644">
        <v>7057508</v>
      </c>
      <c r="D4644" t="e">
        <f>VLOOKUP(B4644,'[2]Kairos URL1'!$B$2:$C$100,2,0)</f>
        <v>#N/A</v>
      </c>
    </row>
    <row r="4645" spans="1:4" x14ac:dyDescent="0.2">
      <c r="A4645" t="s">
        <v>23440</v>
      </c>
      <c r="B4645" t="s">
        <v>29226</v>
      </c>
      <c r="C4645">
        <v>6676705</v>
      </c>
      <c r="D4645" t="e">
        <f>VLOOKUP(B4645,'[2]Kairos URL1'!$B$2:$C$100,2,0)</f>
        <v>#N/A</v>
      </c>
    </row>
    <row r="4646" spans="1:4" x14ac:dyDescent="0.2">
      <c r="A4646" t="s">
        <v>23441</v>
      </c>
      <c r="B4646" t="s">
        <v>29227</v>
      </c>
      <c r="C4646">
        <v>8675571</v>
      </c>
      <c r="D4646" t="e">
        <f>VLOOKUP(B4646,'[2]Kairos URL1'!$B$2:$C$100,2,0)</f>
        <v>#N/A</v>
      </c>
    </row>
    <row r="4647" spans="1:4" x14ac:dyDescent="0.2">
      <c r="A4647" t="s">
        <v>23442</v>
      </c>
      <c r="B4647" t="s">
        <v>29228</v>
      </c>
      <c r="C4647">
        <v>1870152</v>
      </c>
      <c r="D4647" t="e">
        <f>VLOOKUP(B4647,'[2]Kairos URL1'!$B$2:$C$100,2,0)</f>
        <v>#N/A</v>
      </c>
    </row>
    <row r="4648" spans="1:4" x14ac:dyDescent="0.2">
      <c r="A4648" t="s">
        <v>23443</v>
      </c>
      <c r="B4648" t="s">
        <v>29229</v>
      </c>
      <c r="C4648">
        <v>10317558</v>
      </c>
      <c r="D4648" t="e">
        <f>VLOOKUP(B4648,'[2]Kairos URL1'!$B$2:$C$100,2,0)</f>
        <v>#N/A</v>
      </c>
    </row>
    <row r="4649" spans="1:4" x14ac:dyDescent="0.2">
      <c r="A4649" t="s">
        <v>23444</v>
      </c>
      <c r="B4649" t="s">
        <v>29230</v>
      </c>
      <c r="C4649">
        <v>1858352</v>
      </c>
      <c r="D4649" t="e">
        <f>VLOOKUP(B4649,'[2]Kairos URL1'!$B$2:$C$100,2,0)</f>
        <v>#N/A</v>
      </c>
    </row>
    <row r="4650" spans="1:4" x14ac:dyDescent="0.2">
      <c r="A4650" t="s">
        <v>23445</v>
      </c>
      <c r="B4650" t="s">
        <v>29231</v>
      </c>
      <c r="C4650">
        <v>6660592</v>
      </c>
      <c r="D4650" t="e">
        <f>VLOOKUP(B4650,'[2]Kairos URL1'!$B$2:$C$100,2,0)</f>
        <v>#N/A</v>
      </c>
    </row>
    <row r="4651" spans="1:4" x14ac:dyDescent="0.2">
      <c r="A4651" t="s">
        <v>23446</v>
      </c>
      <c r="B4651" t="s">
        <v>29232</v>
      </c>
      <c r="C4651">
        <v>7366913</v>
      </c>
      <c r="D4651" t="e">
        <f>VLOOKUP(B4651,'[2]Kairos URL1'!$B$2:$C$100,2,0)</f>
        <v>#N/A</v>
      </c>
    </row>
    <row r="4652" spans="1:4" x14ac:dyDescent="0.2">
      <c r="A4652" t="s">
        <v>23447</v>
      </c>
      <c r="B4652" t="s">
        <v>29233</v>
      </c>
      <c r="C4652">
        <v>1881843</v>
      </c>
      <c r="D4652" t="e">
        <f>VLOOKUP(B4652,'[2]Kairos URL1'!$B$2:$C$100,2,0)</f>
        <v>#N/A</v>
      </c>
    </row>
    <row r="4653" spans="1:4" x14ac:dyDescent="0.2">
      <c r="A4653" t="s">
        <v>23448</v>
      </c>
      <c r="B4653" t="s">
        <v>29234</v>
      </c>
      <c r="C4653">
        <v>2238311</v>
      </c>
      <c r="D4653" t="e">
        <f>VLOOKUP(B4653,'[2]Kairos URL1'!$B$2:$C$100,2,0)</f>
        <v>#N/A</v>
      </c>
    </row>
    <row r="4654" spans="1:4" x14ac:dyDescent="0.2">
      <c r="A4654" t="s">
        <v>23449</v>
      </c>
      <c r="B4654" t="s">
        <v>29235</v>
      </c>
      <c r="C4654">
        <v>8653531</v>
      </c>
      <c r="D4654" t="e">
        <f>VLOOKUP(B4654,'[2]Kairos URL1'!$B$2:$C$100,2,0)</f>
        <v>#N/A</v>
      </c>
    </row>
    <row r="4655" spans="1:4" x14ac:dyDescent="0.2">
      <c r="A4655" t="s">
        <v>23450</v>
      </c>
      <c r="B4655" t="s">
        <v>29236</v>
      </c>
      <c r="C4655">
        <v>7541625</v>
      </c>
      <c r="D4655" t="e">
        <f>VLOOKUP(B4655,'[2]Kairos URL1'!$B$2:$C$100,2,0)</f>
        <v>#N/A</v>
      </c>
    </row>
    <row r="4656" spans="1:4" x14ac:dyDescent="0.2">
      <c r="A4656" t="s">
        <v>23451</v>
      </c>
      <c r="B4656" t="s">
        <v>29237</v>
      </c>
      <c r="C4656">
        <v>8627613</v>
      </c>
      <c r="D4656" t="e">
        <f>VLOOKUP(B4656,'[2]Kairos URL1'!$B$2:$C$100,2,0)</f>
        <v>#N/A</v>
      </c>
    </row>
    <row r="4657" spans="1:4" x14ac:dyDescent="0.2">
      <c r="A4657" t="s">
        <v>23452</v>
      </c>
      <c r="B4657" t="s">
        <v>29238</v>
      </c>
      <c r="C4657">
        <v>9749866</v>
      </c>
      <c r="D4657" t="e">
        <f>VLOOKUP(B4657,'[2]Kairos URL1'!$B$2:$C$100,2,0)</f>
        <v>#N/A</v>
      </c>
    </row>
    <row r="4658" spans="1:4" x14ac:dyDescent="0.2">
      <c r="A4658" t="s">
        <v>23453</v>
      </c>
      <c r="B4658" t="s">
        <v>29239</v>
      </c>
      <c r="C4658">
        <v>8954171</v>
      </c>
      <c r="D4658" t="e">
        <f>VLOOKUP(B4658,'[2]Kairos URL1'!$B$2:$C$100,2,0)</f>
        <v>#N/A</v>
      </c>
    </row>
    <row r="4659" spans="1:4" x14ac:dyDescent="0.2">
      <c r="A4659" t="s">
        <v>23454</v>
      </c>
      <c r="B4659" t="s">
        <v>29239</v>
      </c>
      <c r="C4659">
        <v>1967705</v>
      </c>
      <c r="D4659" t="e">
        <f>VLOOKUP(B4659,'[2]Kairos URL1'!$B$2:$C$100,2,0)</f>
        <v>#N/A</v>
      </c>
    </row>
    <row r="4660" spans="1:4" x14ac:dyDescent="0.2">
      <c r="A4660" t="s">
        <v>23455</v>
      </c>
      <c r="B4660" t="s">
        <v>29240</v>
      </c>
      <c r="C4660">
        <v>6477169</v>
      </c>
      <c r="D4660" t="e">
        <f>VLOOKUP(B4660,'[2]Kairos URL1'!$B$2:$C$100,2,0)</f>
        <v>#N/A</v>
      </c>
    </row>
    <row r="4661" spans="1:4" x14ac:dyDescent="0.2">
      <c r="A4661" t="s">
        <v>23456</v>
      </c>
      <c r="B4661" t="s">
        <v>29241</v>
      </c>
      <c r="C4661">
        <v>10020518</v>
      </c>
      <c r="D4661" t="e">
        <f>VLOOKUP(B4661,'[2]Kairos URL1'!$B$2:$C$100,2,0)</f>
        <v>#N/A</v>
      </c>
    </row>
    <row r="4662" spans="1:4" x14ac:dyDescent="0.2">
      <c r="A4662" t="s">
        <v>23457</v>
      </c>
      <c r="B4662" t="s">
        <v>29242</v>
      </c>
      <c r="C4662">
        <v>1881039</v>
      </c>
      <c r="D4662" t="e">
        <f>VLOOKUP(B4662,'[2]Kairos URL1'!$B$2:$C$100,2,0)</f>
        <v>#N/A</v>
      </c>
    </row>
    <row r="4663" spans="1:4" x14ac:dyDescent="0.2">
      <c r="A4663" t="s">
        <v>23458</v>
      </c>
      <c r="B4663" t="s">
        <v>29243</v>
      </c>
      <c r="C4663">
        <v>1864524</v>
      </c>
      <c r="D4663" t="e">
        <f>VLOOKUP(B4663,'[2]Kairos URL1'!$B$2:$C$100,2,0)</f>
        <v>#N/A</v>
      </c>
    </row>
    <row r="4664" spans="1:4" x14ac:dyDescent="0.2">
      <c r="A4664" t="s">
        <v>23459</v>
      </c>
      <c r="B4664" t="s">
        <v>29244</v>
      </c>
      <c r="C4664">
        <v>1864814</v>
      </c>
      <c r="D4664" t="e">
        <f>VLOOKUP(B4664,'[2]Kairos URL1'!$B$2:$C$100,2,0)</f>
        <v>#N/A</v>
      </c>
    </row>
    <row r="4665" spans="1:4" x14ac:dyDescent="0.2">
      <c r="A4665" t="s">
        <v>23460</v>
      </c>
      <c r="B4665" t="s">
        <v>29245</v>
      </c>
      <c r="C4665">
        <v>7852915</v>
      </c>
      <c r="D4665" t="e">
        <f>VLOOKUP(B4665,'[2]Kairos URL1'!$B$2:$C$100,2,0)</f>
        <v>#N/A</v>
      </c>
    </row>
    <row r="4666" spans="1:4" x14ac:dyDescent="0.2">
      <c r="A4666" t="s">
        <v>23461</v>
      </c>
      <c r="B4666" t="s">
        <v>29246</v>
      </c>
      <c r="C4666">
        <v>8464699</v>
      </c>
      <c r="D4666" t="e">
        <f>VLOOKUP(B4666,'[2]Kairos URL1'!$B$2:$C$100,2,0)</f>
        <v>#N/A</v>
      </c>
    </row>
    <row r="4667" spans="1:4" x14ac:dyDescent="0.2">
      <c r="A4667" t="s">
        <v>23462</v>
      </c>
      <c r="B4667" t="s">
        <v>29247</v>
      </c>
      <c r="C4667">
        <v>1902692</v>
      </c>
      <c r="D4667" t="e">
        <f>VLOOKUP(B4667,'[2]Kairos URL1'!$B$2:$C$100,2,0)</f>
        <v>#N/A</v>
      </c>
    </row>
    <row r="4668" spans="1:4" x14ac:dyDescent="0.2">
      <c r="A4668" t="s">
        <v>23463</v>
      </c>
      <c r="B4668" t="s">
        <v>29248</v>
      </c>
      <c r="C4668">
        <v>6564569</v>
      </c>
      <c r="D4668" t="e">
        <f>VLOOKUP(B4668,'[2]Kairos URL1'!$B$2:$C$100,2,0)</f>
        <v>#N/A</v>
      </c>
    </row>
    <row r="4669" spans="1:4" x14ac:dyDescent="0.2">
      <c r="A4669" t="s">
        <v>23464</v>
      </c>
      <c r="B4669" t="s">
        <v>29249</v>
      </c>
      <c r="C4669">
        <v>9110974</v>
      </c>
      <c r="D4669" t="e">
        <f>VLOOKUP(B4669,'[2]Kairos URL1'!$B$2:$C$100,2,0)</f>
        <v>#N/A</v>
      </c>
    </row>
    <row r="4670" spans="1:4" x14ac:dyDescent="0.2">
      <c r="A4670" t="s">
        <v>23465</v>
      </c>
      <c r="B4670" t="s">
        <v>29250</v>
      </c>
      <c r="C4670">
        <v>11750217</v>
      </c>
      <c r="D4670" t="e">
        <f>VLOOKUP(B4670,'[2]Kairos URL1'!$B$2:$C$100,2,0)</f>
        <v>#N/A</v>
      </c>
    </row>
    <row r="4671" spans="1:4" x14ac:dyDescent="0.2">
      <c r="A4671" t="s">
        <v>23466</v>
      </c>
      <c r="B4671" t="s">
        <v>29251</v>
      </c>
      <c r="C4671">
        <v>9599726</v>
      </c>
      <c r="D4671" t="e">
        <f>VLOOKUP(B4671,'[2]Kairos URL1'!$B$2:$C$100,2,0)</f>
        <v>#N/A</v>
      </c>
    </row>
    <row r="4672" spans="1:4" x14ac:dyDescent="0.2">
      <c r="A4672" t="s">
        <v>23467</v>
      </c>
      <c r="B4672" t="s">
        <v>29252</v>
      </c>
      <c r="C4672">
        <v>1874518</v>
      </c>
      <c r="D4672" t="e">
        <f>VLOOKUP(B4672,'[2]Kairos URL1'!$B$2:$C$100,2,0)</f>
        <v>#N/A</v>
      </c>
    </row>
    <row r="4673" spans="1:4" x14ac:dyDescent="0.2">
      <c r="A4673" t="s">
        <v>23468</v>
      </c>
      <c r="B4673" t="s">
        <v>29253</v>
      </c>
      <c r="C4673">
        <v>15033292</v>
      </c>
      <c r="D4673" t="e">
        <f>VLOOKUP(B4673,'[2]Kairos URL1'!$B$2:$C$100,2,0)</f>
        <v>#N/A</v>
      </c>
    </row>
    <row r="4674" spans="1:4" x14ac:dyDescent="0.2">
      <c r="A4674" t="s">
        <v>23469</v>
      </c>
      <c r="B4674" t="s">
        <v>29254</v>
      </c>
      <c r="C4674">
        <v>1892733</v>
      </c>
      <c r="D4674" t="e">
        <f>VLOOKUP(B4674,'[2]Kairos URL1'!$B$2:$C$100,2,0)</f>
        <v>#N/A</v>
      </c>
    </row>
    <row r="4675" spans="1:4" x14ac:dyDescent="0.2">
      <c r="A4675" t="s">
        <v>23470</v>
      </c>
      <c r="B4675" t="s">
        <v>29255</v>
      </c>
      <c r="C4675">
        <v>14903161</v>
      </c>
      <c r="D4675" t="e">
        <f>VLOOKUP(B4675,'[2]Kairos URL1'!$B$2:$C$100,2,0)</f>
        <v>#N/A</v>
      </c>
    </row>
    <row r="4676" spans="1:4" x14ac:dyDescent="0.2">
      <c r="A4676" t="s">
        <v>23471</v>
      </c>
      <c r="B4676" t="s">
        <v>29256</v>
      </c>
      <c r="C4676">
        <v>1882545</v>
      </c>
      <c r="D4676" t="e">
        <f>VLOOKUP(B4676,'[2]Kairos URL1'!$B$2:$C$100,2,0)</f>
        <v>#N/A</v>
      </c>
    </row>
    <row r="4677" spans="1:4" x14ac:dyDescent="0.2">
      <c r="A4677" t="s">
        <v>23472</v>
      </c>
      <c r="B4677" t="s">
        <v>29257</v>
      </c>
      <c r="C4677">
        <v>2055567</v>
      </c>
      <c r="D4677" t="e">
        <f>VLOOKUP(B4677,'[2]Kairos URL1'!$B$2:$C$100,2,0)</f>
        <v>#N/A</v>
      </c>
    </row>
    <row r="4678" spans="1:4" x14ac:dyDescent="0.2">
      <c r="A4678" t="s">
        <v>23473</v>
      </c>
      <c r="B4678" t="s">
        <v>29258</v>
      </c>
      <c r="C4678">
        <v>10838916</v>
      </c>
      <c r="D4678" t="e">
        <f>VLOOKUP(B4678,'[2]Kairos URL1'!$B$2:$C$100,2,0)</f>
        <v>#N/A</v>
      </c>
    </row>
    <row r="4679" spans="1:4" x14ac:dyDescent="0.2">
      <c r="A4679" t="s">
        <v>23474</v>
      </c>
      <c r="B4679" t="s">
        <v>29259</v>
      </c>
      <c r="C4679">
        <v>8553657</v>
      </c>
      <c r="D4679" t="e">
        <f>VLOOKUP(B4679,'[2]Kairos URL1'!$B$2:$C$100,2,0)</f>
        <v>#N/A</v>
      </c>
    </row>
    <row r="4680" spans="1:4" x14ac:dyDescent="0.2">
      <c r="A4680" t="s">
        <v>23475</v>
      </c>
      <c r="B4680" t="s">
        <v>29260</v>
      </c>
      <c r="C4680">
        <v>9579270</v>
      </c>
      <c r="D4680" t="e">
        <f>VLOOKUP(B4680,'[2]Kairos URL1'!$B$2:$C$100,2,0)</f>
        <v>#N/A</v>
      </c>
    </row>
    <row r="4681" spans="1:4" x14ac:dyDescent="0.2">
      <c r="A4681" t="s">
        <v>23476</v>
      </c>
      <c r="B4681" t="s">
        <v>29261</v>
      </c>
      <c r="C4681">
        <v>10889939</v>
      </c>
      <c r="D4681" t="str">
        <f>VLOOKUP(B4681,'[2]Kairos URL1'!$B$2:$C$100,2,0)</f>
        <v>Muir, Amanda BrookeChildren's Hosp Of Philadelphia</v>
      </c>
    </row>
    <row r="4682" spans="1:4" x14ac:dyDescent="0.2">
      <c r="A4682" t="s">
        <v>23477</v>
      </c>
      <c r="B4682" t="s">
        <v>29262</v>
      </c>
      <c r="C4682">
        <v>1858958</v>
      </c>
      <c r="D4682" t="e">
        <f>VLOOKUP(B4682,'[2]Kairos URL1'!$B$2:$C$100,2,0)</f>
        <v>#N/A</v>
      </c>
    </row>
    <row r="4683" spans="1:4" x14ac:dyDescent="0.2">
      <c r="A4683" t="s">
        <v>23478</v>
      </c>
      <c r="B4683" t="s">
        <v>29263</v>
      </c>
      <c r="C4683">
        <v>8549555</v>
      </c>
      <c r="D4683" t="e">
        <f>VLOOKUP(B4683,'[2]Kairos URL1'!$B$2:$C$100,2,0)</f>
        <v>#N/A</v>
      </c>
    </row>
    <row r="4684" spans="1:4" x14ac:dyDescent="0.2">
      <c r="A4684" t="s">
        <v>23479</v>
      </c>
      <c r="B4684" t="s">
        <v>29264</v>
      </c>
      <c r="C4684">
        <v>10691660</v>
      </c>
      <c r="D4684" t="e">
        <f>VLOOKUP(B4684,'[2]Kairos URL1'!$B$2:$C$100,2,0)</f>
        <v>#N/A</v>
      </c>
    </row>
    <row r="4685" spans="1:4" x14ac:dyDescent="0.2">
      <c r="A4685" t="s">
        <v>23480</v>
      </c>
      <c r="B4685" t="s">
        <v>29265</v>
      </c>
      <c r="C4685">
        <v>9348525</v>
      </c>
      <c r="D4685" t="e">
        <f>VLOOKUP(B4685,'[2]Kairos URL1'!$B$2:$C$100,2,0)</f>
        <v>#N/A</v>
      </c>
    </row>
    <row r="4686" spans="1:4" x14ac:dyDescent="0.2">
      <c r="A4686" t="s">
        <v>23481</v>
      </c>
      <c r="B4686" t="s">
        <v>29266</v>
      </c>
      <c r="C4686">
        <v>1924110</v>
      </c>
      <c r="D4686" t="e">
        <f>VLOOKUP(B4686,'[2]Kairos URL1'!$B$2:$C$100,2,0)</f>
        <v>#N/A</v>
      </c>
    </row>
    <row r="4687" spans="1:4" x14ac:dyDescent="0.2">
      <c r="A4687" t="s">
        <v>23482</v>
      </c>
      <c r="B4687" t="s">
        <v>29267</v>
      </c>
      <c r="C4687">
        <v>1949856</v>
      </c>
      <c r="D4687" t="e">
        <f>VLOOKUP(B4687,'[2]Kairos URL1'!$B$2:$C$100,2,0)</f>
        <v>#N/A</v>
      </c>
    </row>
    <row r="4688" spans="1:4" x14ac:dyDescent="0.2">
      <c r="A4688" t="s">
        <v>23483</v>
      </c>
      <c r="B4688" t="s">
        <v>29268</v>
      </c>
      <c r="C4688">
        <v>1877809</v>
      </c>
      <c r="D4688" t="e">
        <f>VLOOKUP(B4688,'[2]Kairos URL1'!$B$2:$C$100,2,0)</f>
        <v>#N/A</v>
      </c>
    </row>
    <row r="4689" spans="1:4" x14ac:dyDescent="0.2">
      <c r="A4689" t="s">
        <v>23484</v>
      </c>
      <c r="B4689" t="s">
        <v>29269</v>
      </c>
      <c r="C4689">
        <v>15265644</v>
      </c>
      <c r="D4689" t="e">
        <f>VLOOKUP(B4689,'[2]Kairos URL1'!$B$2:$C$100,2,0)</f>
        <v>#N/A</v>
      </c>
    </row>
    <row r="4690" spans="1:4" x14ac:dyDescent="0.2">
      <c r="A4690" t="s">
        <v>23485</v>
      </c>
      <c r="B4690" t="s">
        <v>29270</v>
      </c>
      <c r="C4690">
        <v>8533885</v>
      </c>
      <c r="D4690" t="e">
        <f>VLOOKUP(B4690,'[2]Kairos URL1'!$B$2:$C$100,2,0)</f>
        <v>#N/A</v>
      </c>
    </row>
    <row r="4691" spans="1:4" x14ac:dyDescent="0.2">
      <c r="A4691" t="s">
        <v>23486</v>
      </c>
      <c r="B4691" t="s">
        <v>29271</v>
      </c>
      <c r="C4691">
        <v>1896170</v>
      </c>
      <c r="D4691" t="e">
        <f>VLOOKUP(B4691,'[2]Kairos URL1'!$B$2:$C$100,2,0)</f>
        <v>#N/A</v>
      </c>
    </row>
    <row r="4692" spans="1:4" x14ac:dyDescent="0.2">
      <c r="A4692" t="s">
        <v>23487</v>
      </c>
      <c r="B4692" t="s">
        <v>29272</v>
      </c>
      <c r="C4692">
        <v>10727648</v>
      </c>
      <c r="D4692" t="e">
        <f>VLOOKUP(B4692,'[2]Kairos URL1'!$B$2:$C$100,2,0)</f>
        <v>#N/A</v>
      </c>
    </row>
    <row r="4693" spans="1:4" x14ac:dyDescent="0.2">
      <c r="A4693" t="s">
        <v>23488</v>
      </c>
      <c r="B4693" t="s">
        <v>29273</v>
      </c>
      <c r="C4693">
        <v>9290875</v>
      </c>
      <c r="D4693" t="e">
        <f>VLOOKUP(B4693,'[2]Kairos URL1'!$B$2:$C$100,2,0)</f>
        <v>#N/A</v>
      </c>
    </row>
    <row r="4694" spans="1:4" x14ac:dyDescent="0.2">
      <c r="A4694" t="s">
        <v>23489</v>
      </c>
      <c r="B4694" t="s">
        <v>29274</v>
      </c>
      <c r="C4694">
        <v>8470026</v>
      </c>
      <c r="D4694" t="e">
        <f>VLOOKUP(B4694,'[2]Kairos URL1'!$B$2:$C$100,2,0)</f>
        <v>#N/A</v>
      </c>
    </row>
    <row r="4695" spans="1:4" x14ac:dyDescent="0.2">
      <c r="A4695" t="s">
        <v>23490</v>
      </c>
      <c r="B4695" t="s">
        <v>29275</v>
      </c>
      <c r="C4695">
        <v>1879438</v>
      </c>
      <c r="D4695" t="e">
        <f>VLOOKUP(B4695,'[2]Kairos URL1'!$B$2:$C$100,2,0)</f>
        <v>#N/A</v>
      </c>
    </row>
    <row r="4696" spans="1:4" x14ac:dyDescent="0.2">
      <c r="A4696" t="s">
        <v>23491</v>
      </c>
      <c r="B4696" t="s">
        <v>29276</v>
      </c>
      <c r="C4696">
        <v>9642101</v>
      </c>
      <c r="D4696" t="e">
        <f>VLOOKUP(B4696,'[2]Kairos URL1'!$B$2:$C$100,2,0)</f>
        <v>#N/A</v>
      </c>
    </row>
    <row r="4697" spans="1:4" x14ac:dyDescent="0.2">
      <c r="A4697" t="s">
        <v>23492</v>
      </c>
      <c r="B4697" t="s">
        <v>29277</v>
      </c>
      <c r="C4697">
        <v>10753788</v>
      </c>
      <c r="D4697" t="e">
        <f>VLOOKUP(B4697,'[2]Kairos URL1'!$B$2:$C$100,2,0)</f>
        <v>#N/A</v>
      </c>
    </row>
    <row r="4698" spans="1:4" x14ac:dyDescent="0.2">
      <c r="A4698" t="s">
        <v>23493</v>
      </c>
      <c r="B4698" t="s">
        <v>29278</v>
      </c>
      <c r="C4698">
        <v>8409936</v>
      </c>
      <c r="D4698" t="e">
        <f>VLOOKUP(B4698,'[2]Kairos URL1'!$B$2:$C$100,2,0)</f>
        <v>#N/A</v>
      </c>
    </row>
    <row r="4699" spans="1:4" x14ac:dyDescent="0.2">
      <c r="A4699" t="s">
        <v>23494</v>
      </c>
      <c r="B4699" t="s">
        <v>29279</v>
      </c>
      <c r="C4699">
        <v>7963029</v>
      </c>
      <c r="D4699" t="e">
        <f>VLOOKUP(B4699,'[2]Kairos URL1'!$B$2:$C$100,2,0)</f>
        <v>#N/A</v>
      </c>
    </row>
    <row r="4700" spans="1:4" x14ac:dyDescent="0.2">
      <c r="A4700" t="s">
        <v>23495</v>
      </c>
      <c r="B4700" t="s">
        <v>29280</v>
      </c>
      <c r="C4700">
        <v>1884190</v>
      </c>
      <c r="D4700" t="e">
        <f>VLOOKUP(B4700,'[2]Kairos URL1'!$B$2:$C$100,2,0)</f>
        <v>#N/A</v>
      </c>
    </row>
    <row r="4701" spans="1:4" x14ac:dyDescent="0.2">
      <c r="A4701" t="s">
        <v>23496</v>
      </c>
      <c r="B4701" t="s">
        <v>29281</v>
      </c>
      <c r="C4701">
        <v>10352853</v>
      </c>
      <c r="D4701" t="e">
        <f>VLOOKUP(B4701,'[2]Kairos URL1'!$B$2:$C$100,2,0)</f>
        <v>#N/A</v>
      </c>
    </row>
    <row r="4702" spans="1:4" x14ac:dyDescent="0.2">
      <c r="A4702" t="s">
        <v>23497</v>
      </c>
      <c r="B4702" t="s">
        <v>29282</v>
      </c>
      <c r="C4702">
        <v>7354240</v>
      </c>
      <c r="D4702" t="e">
        <f>VLOOKUP(B4702,'[2]Kairos URL1'!$B$2:$C$100,2,0)</f>
        <v>#N/A</v>
      </c>
    </row>
    <row r="4703" spans="1:4" x14ac:dyDescent="0.2">
      <c r="A4703" t="s">
        <v>23498</v>
      </c>
      <c r="B4703" t="s">
        <v>29283</v>
      </c>
      <c r="C4703">
        <v>7814875</v>
      </c>
      <c r="D4703" t="e">
        <f>VLOOKUP(B4703,'[2]Kairos URL1'!$B$2:$C$100,2,0)</f>
        <v>#N/A</v>
      </c>
    </row>
    <row r="4704" spans="1:4" x14ac:dyDescent="0.2">
      <c r="A4704" t="s">
        <v>23499</v>
      </c>
      <c r="B4704" t="s">
        <v>29284</v>
      </c>
      <c r="C4704">
        <v>6981820</v>
      </c>
      <c r="D4704" t="e">
        <f>VLOOKUP(B4704,'[2]Kairos URL1'!$B$2:$C$100,2,0)</f>
        <v>#N/A</v>
      </c>
    </row>
    <row r="4705" spans="1:4" x14ac:dyDescent="0.2">
      <c r="A4705" t="s">
        <v>23500</v>
      </c>
      <c r="B4705" t="s">
        <v>29285</v>
      </c>
      <c r="C4705">
        <v>10921800</v>
      </c>
      <c r="D4705" t="e">
        <f>VLOOKUP(B4705,'[2]Kairos URL1'!$B$2:$C$100,2,0)</f>
        <v>#N/A</v>
      </c>
    </row>
    <row r="4706" spans="1:4" x14ac:dyDescent="0.2">
      <c r="A4706" t="s">
        <v>23501</v>
      </c>
      <c r="B4706" t="s">
        <v>29286</v>
      </c>
      <c r="C4706">
        <v>11751800</v>
      </c>
      <c r="D4706" t="e">
        <f>VLOOKUP(B4706,'[2]Kairos URL1'!$B$2:$C$100,2,0)</f>
        <v>#N/A</v>
      </c>
    </row>
    <row r="4707" spans="1:4" x14ac:dyDescent="0.2">
      <c r="A4707" t="s">
        <v>23502</v>
      </c>
      <c r="B4707" t="s">
        <v>29287</v>
      </c>
      <c r="C4707">
        <v>11873774</v>
      </c>
      <c r="D4707" t="e">
        <f>VLOOKUP(B4707,'[2]Kairos URL1'!$B$2:$C$100,2,0)</f>
        <v>#N/A</v>
      </c>
    </row>
    <row r="4708" spans="1:4" x14ac:dyDescent="0.2">
      <c r="A4708" t="s">
        <v>23503</v>
      </c>
      <c r="B4708" t="s">
        <v>29288</v>
      </c>
      <c r="C4708">
        <v>1894679</v>
      </c>
      <c r="D4708" t="e">
        <f>VLOOKUP(B4708,'[2]Kairos URL1'!$B$2:$C$100,2,0)</f>
        <v>#N/A</v>
      </c>
    </row>
    <row r="4709" spans="1:4" x14ac:dyDescent="0.2">
      <c r="A4709" t="s">
        <v>23504</v>
      </c>
      <c r="B4709" t="s">
        <v>29289</v>
      </c>
      <c r="C4709">
        <v>6147050</v>
      </c>
      <c r="D4709" t="e">
        <f>VLOOKUP(B4709,'[2]Kairos URL1'!$B$2:$C$100,2,0)</f>
        <v>#N/A</v>
      </c>
    </row>
    <row r="4710" spans="1:4" x14ac:dyDescent="0.2">
      <c r="A4710" t="s">
        <v>23505</v>
      </c>
      <c r="B4710" t="s">
        <v>29290</v>
      </c>
      <c r="C4710">
        <v>1871087</v>
      </c>
      <c r="D4710" t="e">
        <f>VLOOKUP(B4710,'[2]Kairos URL1'!$B$2:$C$100,2,0)</f>
        <v>#N/A</v>
      </c>
    </row>
    <row r="4711" spans="1:4" x14ac:dyDescent="0.2">
      <c r="A4711" t="s">
        <v>23506</v>
      </c>
      <c r="B4711" t="s">
        <v>29291</v>
      </c>
      <c r="C4711">
        <v>12279116</v>
      </c>
      <c r="D4711" t="e">
        <f>VLOOKUP(B4711,'[2]Kairos URL1'!$B$2:$C$100,2,0)</f>
        <v>#N/A</v>
      </c>
    </row>
    <row r="4712" spans="1:4" x14ac:dyDescent="0.2">
      <c r="A4712" t="s">
        <v>23507</v>
      </c>
      <c r="B4712" t="s">
        <v>29292</v>
      </c>
      <c r="C4712">
        <v>10680150</v>
      </c>
      <c r="D4712" t="e">
        <f>VLOOKUP(B4712,'[2]Kairos URL1'!$B$2:$C$100,2,0)</f>
        <v>#N/A</v>
      </c>
    </row>
    <row r="4713" spans="1:4" x14ac:dyDescent="0.2">
      <c r="A4713" t="s">
        <v>23508</v>
      </c>
      <c r="B4713" t="s">
        <v>29293</v>
      </c>
      <c r="C4713">
        <v>8112587</v>
      </c>
      <c r="D4713" t="e">
        <f>VLOOKUP(B4713,'[2]Kairos URL1'!$B$2:$C$100,2,0)</f>
        <v>#N/A</v>
      </c>
    </row>
    <row r="4714" spans="1:4" x14ac:dyDescent="0.2">
      <c r="A4714" t="s">
        <v>23509</v>
      </c>
      <c r="B4714" t="s">
        <v>29294</v>
      </c>
      <c r="C4714">
        <v>2535958</v>
      </c>
      <c r="D4714" t="e">
        <f>VLOOKUP(B4714,'[2]Kairos URL1'!$B$2:$C$100,2,0)</f>
        <v>#N/A</v>
      </c>
    </row>
    <row r="4715" spans="1:4" x14ac:dyDescent="0.2">
      <c r="A4715" t="s">
        <v>23510</v>
      </c>
      <c r="B4715" t="s">
        <v>29295</v>
      </c>
      <c r="C4715">
        <v>1964112</v>
      </c>
      <c r="D4715" t="e">
        <f>VLOOKUP(B4715,'[2]Kairos URL1'!$B$2:$C$100,2,0)</f>
        <v>#N/A</v>
      </c>
    </row>
    <row r="4716" spans="1:4" x14ac:dyDescent="0.2">
      <c r="A4716" t="s">
        <v>23511</v>
      </c>
      <c r="B4716" t="s">
        <v>29296</v>
      </c>
      <c r="C4716">
        <v>9175385</v>
      </c>
      <c r="D4716" t="e">
        <f>VLOOKUP(B4716,'[2]Kairos URL1'!$B$2:$C$100,2,0)</f>
        <v>#N/A</v>
      </c>
    </row>
    <row r="4717" spans="1:4" x14ac:dyDescent="0.2">
      <c r="A4717" t="s">
        <v>23512</v>
      </c>
      <c r="B4717" t="s">
        <v>29297</v>
      </c>
      <c r="C4717">
        <v>7118257</v>
      </c>
      <c r="D4717" t="e">
        <f>VLOOKUP(B4717,'[2]Kairos URL1'!$B$2:$C$100,2,0)</f>
        <v>#N/A</v>
      </c>
    </row>
    <row r="4718" spans="1:4" x14ac:dyDescent="0.2">
      <c r="A4718" t="s">
        <v>23513</v>
      </c>
      <c r="B4718" t="s">
        <v>29298</v>
      </c>
      <c r="C4718">
        <v>10427260</v>
      </c>
      <c r="D4718" t="e">
        <f>VLOOKUP(B4718,'[2]Kairos URL1'!$B$2:$C$100,2,0)</f>
        <v>#N/A</v>
      </c>
    </row>
    <row r="4719" spans="1:4" x14ac:dyDescent="0.2">
      <c r="A4719" t="s">
        <v>23514</v>
      </c>
      <c r="B4719" t="s">
        <v>29299</v>
      </c>
      <c r="C4719">
        <v>8906382</v>
      </c>
      <c r="D4719" t="e">
        <f>VLOOKUP(B4719,'[2]Kairos URL1'!$B$2:$C$100,2,0)</f>
        <v>#N/A</v>
      </c>
    </row>
    <row r="4720" spans="1:4" x14ac:dyDescent="0.2">
      <c r="A4720" t="s">
        <v>23515</v>
      </c>
      <c r="B4720" t="s">
        <v>29300</v>
      </c>
      <c r="C4720">
        <v>1871692</v>
      </c>
      <c r="D4720" t="e">
        <f>VLOOKUP(B4720,'[2]Kairos URL1'!$B$2:$C$100,2,0)</f>
        <v>#N/A</v>
      </c>
    </row>
    <row r="4721" spans="1:4" x14ac:dyDescent="0.2">
      <c r="A4721" t="s">
        <v>23516</v>
      </c>
      <c r="B4721" t="s">
        <v>29301</v>
      </c>
      <c r="C4721">
        <v>6605083</v>
      </c>
      <c r="D4721" t="e">
        <f>VLOOKUP(B4721,'[2]Kairos URL1'!$B$2:$C$100,2,0)</f>
        <v>#N/A</v>
      </c>
    </row>
    <row r="4722" spans="1:4" x14ac:dyDescent="0.2">
      <c r="A4722" t="s">
        <v>23517</v>
      </c>
      <c r="B4722" t="s">
        <v>29302</v>
      </c>
      <c r="C4722">
        <v>10237529</v>
      </c>
      <c r="D4722" t="e">
        <f>VLOOKUP(B4722,'[2]Kairos URL1'!$B$2:$C$100,2,0)</f>
        <v>#N/A</v>
      </c>
    </row>
    <row r="4723" spans="1:4" x14ac:dyDescent="0.2">
      <c r="A4723" t="s">
        <v>23518</v>
      </c>
      <c r="B4723" t="s">
        <v>29303</v>
      </c>
      <c r="C4723">
        <v>9227369</v>
      </c>
      <c r="D4723" t="e">
        <f>VLOOKUP(B4723,'[2]Kairos URL1'!$B$2:$C$100,2,0)</f>
        <v>#N/A</v>
      </c>
    </row>
    <row r="4724" spans="1:4" x14ac:dyDescent="0.2">
      <c r="A4724" t="s">
        <v>23519</v>
      </c>
      <c r="B4724" t="s">
        <v>29304</v>
      </c>
      <c r="C4724">
        <v>9657039</v>
      </c>
      <c r="D4724" t="e">
        <f>VLOOKUP(B4724,'[2]Kairos URL1'!$B$2:$C$100,2,0)</f>
        <v>#N/A</v>
      </c>
    </row>
    <row r="4725" spans="1:4" x14ac:dyDescent="0.2">
      <c r="A4725" t="s">
        <v>23520</v>
      </c>
      <c r="B4725" t="s">
        <v>29305</v>
      </c>
      <c r="C4725">
        <v>14284564</v>
      </c>
      <c r="D4725" t="e">
        <f>VLOOKUP(B4725,'[2]Kairos URL1'!$B$2:$C$100,2,0)</f>
        <v>#N/A</v>
      </c>
    </row>
    <row r="4726" spans="1:4" x14ac:dyDescent="0.2">
      <c r="A4726" t="s">
        <v>23521</v>
      </c>
      <c r="B4726" t="s">
        <v>29306</v>
      </c>
      <c r="C4726">
        <v>10817162</v>
      </c>
      <c r="D4726" t="e">
        <f>VLOOKUP(B4726,'[2]Kairos URL1'!$B$2:$C$100,2,0)</f>
        <v>#N/A</v>
      </c>
    </row>
    <row r="4727" spans="1:4" x14ac:dyDescent="0.2">
      <c r="A4727" t="s">
        <v>23522</v>
      </c>
      <c r="B4727" t="s">
        <v>29307</v>
      </c>
      <c r="C4727">
        <v>1888767</v>
      </c>
      <c r="D4727" t="e">
        <f>VLOOKUP(B4727,'[2]Kairos URL1'!$B$2:$C$100,2,0)</f>
        <v>#N/A</v>
      </c>
    </row>
    <row r="4728" spans="1:4" x14ac:dyDescent="0.2">
      <c r="A4728" t="s">
        <v>23523</v>
      </c>
      <c r="B4728" t="s">
        <v>29308</v>
      </c>
      <c r="C4728">
        <v>10632966</v>
      </c>
      <c r="D4728" t="e">
        <f>VLOOKUP(B4728,'[2]Kairos URL1'!$B$2:$C$100,2,0)</f>
        <v>#N/A</v>
      </c>
    </row>
    <row r="4729" spans="1:4" x14ac:dyDescent="0.2">
      <c r="A4729" t="s">
        <v>23524</v>
      </c>
      <c r="B4729" t="s">
        <v>29309</v>
      </c>
      <c r="C4729">
        <v>11019370</v>
      </c>
      <c r="D4729" t="e">
        <f>VLOOKUP(B4729,'[2]Kairos URL1'!$B$2:$C$100,2,0)</f>
        <v>#N/A</v>
      </c>
    </row>
    <row r="4730" spans="1:4" x14ac:dyDescent="0.2">
      <c r="A4730" t="s">
        <v>23525</v>
      </c>
      <c r="B4730" t="s">
        <v>29310</v>
      </c>
      <c r="C4730">
        <v>1940357</v>
      </c>
      <c r="D4730" t="e">
        <f>VLOOKUP(B4730,'[2]Kairos URL1'!$B$2:$C$100,2,0)</f>
        <v>#N/A</v>
      </c>
    </row>
    <row r="4731" spans="1:4" x14ac:dyDescent="0.2">
      <c r="A4731" t="s">
        <v>23526</v>
      </c>
      <c r="B4731" t="s">
        <v>29311</v>
      </c>
      <c r="C4731">
        <v>1869481</v>
      </c>
      <c r="D4731" t="e">
        <f>VLOOKUP(B4731,'[2]Kairos URL1'!$B$2:$C$100,2,0)</f>
        <v>#N/A</v>
      </c>
    </row>
    <row r="4732" spans="1:4" x14ac:dyDescent="0.2">
      <c r="A4732" t="s">
        <v>23527</v>
      </c>
      <c r="B4732" t="s">
        <v>29312</v>
      </c>
      <c r="C4732">
        <v>1875075</v>
      </c>
      <c r="D4732" t="e">
        <f>VLOOKUP(B4732,'[2]Kairos URL1'!$B$2:$C$100,2,0)</f>
        <v>#N/A</v>
      </c>
    </row>
    <row r="4733" spans="1:4" x14ac:dyDescent="0.2">
      <c r="A4733" t="s">
        <v>23528</v>
      </c>
      <c r="B4733" t="s">
        <v>29313</v>
      </c>
      <c r="C4733">
        <v>10441557</v>
      </c>
      <c r="D4733" t="e">
        <f>VLOOKUP(B4733,'[2]Kairos URL1'!$B$2:$C$100,2,0)</f>
        <v>#N/A</v>
      </c>
    </row>
    <row r="4734" spans="1:4" x14ac:dyDescent="0.2">
      <c r="A4734" t="s">
        <v>23529</v>
      </c>
      <c r="B4734" t="s">
        <v>29314</v>
      </c>
      <c r="C4734">
        <v>7692991</v>
      </c>
      <c r="D4734" t="e">
        <f>VLOOKUP(B4734,'[2]Kairos URL1'!$B$2:$C$100,2,0)</f>
        <v>#N/A</v>
      </c>
    </row>
    <row r="4735" spans="1:4" x14ac:dyDescent="0.2">
      <c r="A4735" t="s">
        <v>23530</v>
      </c>
      <c r="B4735" t="s">
        <v>29315</v>
      </c>
      <c r="C4735">
        <v>9239087</v>
      </c>
      <c r="D4735" t="e">
        <f>VLOOKUP(B4735,'[2]Kairos URL1'!$B$2:$C$100,2,0)</f>
        <v>#N/A</v>
      </c>
    </row>
    <row r="4736" spans="1:4" x14ac:dyDescent="0.2">
      <c r="A4736" t="s">
        <v>23531</v>
      </c>
      <c r="B4736" t="s">
        <v>29316</v>
      </c>
      <c r="C4736">
        <v>10909330</v>
      </c>
      <c r="D4736" t="e">
        <f>VLOOKUP(B4736,'[2]Kairos URL1'!$B$2:$C$100,2,0)</f>
        <v>#N/A</v>
      </c>
    </row>
    <row r="4737" spans="1:4" x14ac:dyDescent="0.2">
      <c r="A4737" t="s">
        <v>23532</v>
      </c>
      <c r="B4737" t="s">
        <v>29317</v>
      </c>
      <c r="C4737">
        <v>9549117</v>
      </c>
      <c r="D4737" t="e">
        <f>VLOOKUP(B4737,'[2]Kairos URL1'!$B$2:$C$100,2,0)</f>
        <v>#N/A</v>
      </c>
    </row>
    <row r="4738" spans="1:4" x14ac:dyDescent="0.2">
      <c r="A4738" t="s">
        <v>23533</v>
      </c>
      <c r="B4738" t="s">
        <v>29318</v>
      </c>
      <c r="C4738">
        <v>10150319</v>
      </c>
      <c r="D4738" t="e">
        <f>VLOOKUP(B4738,'[2]Kairos URL1'!$B$2:$C$100,2,0)</f>
        <v>#N/A</v>
      </c>
    </row>
    <row r="4739" spans="1:4" x14ac:dyDescent="0.2">
      <c r="A4739" t="s">
        <v>23534</v>
      </c>
      <c r="B4739" t="s">
        <v>29319</v>
      </c>
      <c r="C4739">
        <v>1865288</v>
      </c>
      <c r="D4739" t="e">
        <f>VLOOKUP(B4739,'[2]Kairos URL1'!$B$2:$C$100,2,0)</f>
        <v>#N/A</v>
      </c>
    </row>
    <row r="4740" spans="1:4" x14ac:dyDescent="0.2">
      <c r="A4740" t="s">
        <v>23535</v>
      </c>
      <c r="B4740" t="s">
        <v>29320</v>
      </c>
      <c r="C4740">
        <v>9519593</v>
      </c>
      <c r="D4740" t="e">
        <f>VLOOKUP(B4740,'[2]Kairos URL1'!$B$2:$C$100,2,0)</f>
        <v>#N/A</v>
      </c>
    </row>
    <row r="4741" spans="1:4" x14ac:dyDescent="0.2">
      <c r="A4741" t="s">
        <v>23536</v>
      </c>
      <c r="B4741" t="s">
        <v>29321</v>
      </c>
      <c r="C4741">
        <v>8661961</v>
      </c>
      <c r="D4741" t="e">
        <f>VLOOKUP(B4741,'[2]Kairos URL1'!$B$2:$C$100,2,0)</f>
        <v>#N/A</v>
      </c>
    </row>
    <row r="4742" spans="1:4" x14ac:dyDescent="0.2">
      <c r="A4742" t="s">
        <v>23537</v>
      </c>
      <c r="B4742" t="s">
        <v>29322</v>
      </c>
      <c r="C4742">
        <v>12008343</v>
      </c>
      <c r="D4742" t="e">
        <f>VLOOKUP(B4742,'[2]Kairos URL1'!$B$2:$C$100,2,0)</f>
        <v>#N/A</v>
      </c>
    </row>
    <row r="4743" spans="1:4" x14ac:dyDescent="0.2">
      <c r="A4743" t="s">
        <v>23538</v>
      </c>
      <c r="B4743" t="s">
        <v>29323</v>
      </c>
      <c r="C4743">
        <v>8894812</v>
      </c>
      <c r="D4743" t="e">
        <f>VLOOKUP(B4743,'[2]Kairos URL1'!$B$2:$C$100,2,0)</f>
        <v>#N/A</v>
      </c>
    </row>
    <row r="4744" spans="1:4" x14ac:dyDescent="0.2">
      <c r="A4744" t="s">
        <v>23539</v>
      </c>
      <c r="B4744" t="s">
        <v>29324</v>
      </c>
      <c r="C4744">
        <v>9764788</v>
      </c>
      <c r="D4744" t="e">
        <f>VLOOKUP(B4744,'[2]Kairos URL1'!$B$2:$C$100,2,0)</f>
        <v>#N/A</v>
      </c>
    </row>
    <row r="4745" spans="1:4" x14ac:dyDescent="0.2">
      <c r="A4745" t="s">
        <v>23540</v>
      </c>
      <c r="B4745" t="s">
        <v>29325</v>
      </c>
      <c r="C4745">
        <v>9605913</v>
      </c>
      <c r="D4745" t="e">
        <f>VLOOKUP(B4745,'[2]Kairos URL1'!$B$2:$C$100,2,0)</f>
        <v>#N/A</v>
      </c>
    </row>
    <row r="4746" spans="1:4" x14ac:dyDescent="0.2">
      <c r="A4746" t="s">
        <v>23541</v>
      </c>
      <c r="B4746" t="s">
        <v>29326</v>
      </c>
      <c r="C4746">
        <v>8757885</v>
      </c>
      <c r="D4746" t="e">
        <f>VLOOKUP(B4746,'[2]Kairos URL1'!$B$2:$C$100,2,0)</f>
        <v>#N/A</v>
      </c>
    </row>
    <row r="4747" spans="1:4" x14ac:dyDescent="0.2">
      <c r="A4747" t="s">
        <v>23542</v>
      </c>
      <c r="B4747" t="s">
        <v>29327</v>
      </c>
      <c r="C4747">
        <v>10928885</v>
      </c>
      <c r="D4747" t="e">
        <f>VLOOKUP(B4747,'[2]Kairos URL1'!$B$2:$C$100,2,0)</f>
        <v>#N/A</v>
      </c>
    </row>
    <row r="4748" spans="1:4" x14ac:dyDescent="0.2">
      <c r="A4748" t="s">
        <v>23543</v>
      </c>
      <c r="B4748" t="s">
        <v>29328</v>
      </c>
      <c r="C4748">
        <v>8369310</v>
      </c>
      <c r="D4748" t="e">
        <f>VLOOKUP(B4748,'[2]Kairos URL1'!$B$2:$C$100,2,0)</f>
        <v>#N/A</v>
      </c>
    </row>
    <row r="4749" spans="1:4" x14ac:dyDescent="0.2">
      <c r="A4749" t="s">
        <v>23544</v>
      </c>
      <c r="B4749" t="s">
        <v>29329</v>
      </c>
      <c r="C4749">
        <v>1868719</v>
      </c>
      <c r="D4749" t="e">
        <f>VLOOKUP(B4749,'[2]Kairos URL1'!$B$2:$C$100,2,0)</f>
        <v>#N/A</v>
      </c>
    </row>
    <row r="4750" spans="1:4" x14ac:dyDescent="0.2">
      <c r="A4750" t="s">
        <v>23545</v>
      </c>
      <c r="B4750" t="s">
        <v>29330</v>
      </c>
      <c r="C4750">
        <v>12345254</v>
      </c>
      <c r="D4750" t="e">
        <f>VLOOKUP(B4750,'[2]Kairos URL1'!$B$2:$C$100,2,0)</f>
        <v>#N/A</v>
      </c>
    </row>
    <row r="4751" spans="1:4" x14ac:dyDescent="0.2">
      <c r="A4751" t="s">
        <v>23546</v>
      </c>
      <c r="B4751" t="s">
        <v>29331</v>
      </c>
      <c r="C4751">
        <v>11659517</v>
      </c>
      <c r="D4751" t="e">
        <f>VLOOKUP(B4751,'[2]Kairos URL1'!$B$2:$C$100,2,0)</f>
        <v>#N/A</v>
      </c>
    </row>
    <row r="4752" spans="1:4" x14ac:dyDescent="0.2">
      <c r="A4752" t="s">
        <v>23547</v>
      </c>
      <c r="B4752" t="s">
        <v>29332</v>
      </c>
      <c r="C4752">
        <v>11313026</v>
      </c>
      <c r="D4752" t="e">
        <f>VLOOKUP(B4752,'[2]Kairos URL1'!$B$2:$C$100,2,0)</f>
        <v>#N/A</v>
      </c>
    </row>
    <row r="4753" spans="1:4" x14ac:dyDescent="0.2">
      <c r="A4753" t="s">
        <v>23548</v>
      </c>
      <c r="B4753" t="s">
        <v>29333</v>
      </c>
      <c r="C4753">
        <v>1875889</v>
      </c>
      <c r="D4753" t="e">
        <f>VLOOKUP(B4753,'[2]Kairos URL1'!$B$2:$C$100,2,0)</f>
        <v>#N/A</v>
      </c>
    </row>
    <row r="4754" spans="1:4" x14ac:dyDescent="0.2">
      <c r="A4754" t="s">
        <v>23549</v>
      </c>
      <c r="B4754" t="s">
        <v>29334</v>
      </c>
      <c r="C4754">
        <v>1862922</v>
      </c>
      <c r="D4754" t="e">
        <f>VLOOKUP(B4754,'[2]Kairos URL1'!$B$2:$C$100,2,0)</f>
        <v>#N/A</v>
      </c>
    </row>
    <row r="4755" spans="1:4" x14ac:dyDescent="0.2">
      <c r="A4755" t="s">
        <v>23550</v>
      </c>
      <c r="B4755" t="s">
        <v>29335</v>
      </c>
      <c r="C4755">
        <v>9782662</v>
      </c>
      <c r="D4755" t="e">
        <f>VLOOKUP(B4755,'[2]Kairos URL1'!$B$2:$C$100,2,0)</f>
        <v>#N/A</v>
      </c>
    </row>
    <row r="4756" spans="1:4" x14ac:dyDescent="0.2">
      <c r="A4756" t="s">
        <v>23551</v>
      </c>
      <c r="B4756" t="s">
        <v>29336</v>
      </c>
      <c r="C4756">
        <v>1880376</v>
      </c>
      <c r="D4756" t="e">
        <f>VLOOKUP(B4756,'[2]Kairos URL1'!$B$2:$C$100,2,0)</f>
        <v>#N/A</v>
      </c>
    </row>
    <row r="4757" spans="1:4" x14ac:dyDescent="0.2">
      <c r="A4757" t="s">
        <v>23552</v>
      </c>
      <c r="B4757" t="s">
        <v>29337</v>
      </c>
      <c r="C4757">
        <v>8806454</v>
      </c>
      <c r="D4757" t="e">
        <f>VLOOKUP(B4757,'[2]Kairos URL1'!$B$2:$C$100,2,0)</f>
        <v>#N/A</v>
      </c>
    </row>
    <row r="4758" spans="1:4" x14ac:dyDescent="0.2">
      <c r="A4758" t="s">
        <v>23553</v>
      </c>
      <c r="B4758" t="s">
        <v>29338</v>
      </c>
      <c r="C4758">
        <v>9869437</v>
      </c>
      <c r="D4758" t="e">
        <f>VLOOKUP(B4758,'[2]Kairos URL1'!$B$2:$C$100,2,0)</f>
        <v>#N/A</v>
      </c>
    </row>
    <row r="4759" spans="1:4" x14ac:dyDescent="0.2">
      <c r="A4759" t="s">
        <v>23554</v>
      </c>
      <c r="B4759" t="s">
        <v>29339</v>
      </c>
      <c r="C4759">
        <v>12114519</v>
      </c>
      <c r="D4759" t="e">
        <f>VLOOKUP(B4759,'[2]Kairos URL1'!$B$2:$C$100,2,0)</f>
        <v>#N/A</v>
      </c>
    </row>
    <row r="4760" spans="1:4" x14ac:dyDescent="0.2">
      <c r="A4760" t="s">
        <v>23555</v>
      </c>
      <c r="B4760" t="s">
        <v>29340</v>
      </c>
      <c r="C4760">
        <v>11143945</v>
      </c>
      <c r="D4760" t="e">
        <f>VLOOKUP(B4760,'[2]Kairos URL1'!$B$2:$C$100,2,0)</f>
        <v>#N/A</v>
      </c>
    </row>
    <row r="4761" spans="1:4" x14ac:dyDescent="0.2">
      <c r="A4761" t="s">
        <v>23556</v>
      </c>
      <c r="B4761" t="s">
        <v>29341</v>
      </c>
      <c r="C4761">
        <v>11104684</v>
      </c>
      <c r="D4761" t="e">
        <f>VLOOKUP(B4761,'[2]Kairos URL1'!$B$2:$C$100,2,0)</f>
        <v>#N/A</v>
      </c>
    </row>
    <row r="4762" spans="1:4" x14ac:dyDescent="0.2">
      <c r="A4762" t="s">
        <v>23557</v>
      </c>
      <c r="B4762" t="s">
        <v>29342</v>
      </c>
      <c r="C4762">
        <v>14967123</v>
      </c>
      <c r="D4762" t="e">
        <f>VLOOKUP(B4762,'[2]Kairos URL1'!$B$2:$C$100,2,0)</f>
        <v>#N/A</v>
      </c>
    </row>
    <row r="4763" spans="1:4" x14ac:dyDescent="0.2">
      <c r="A4763" t="s">
        <v>23558</v>
      </c>
      <c r="B4763" t="s">
        <v>29343</v>
      </c>
      <c r="C4763">
        <v>6155636</v>
      </c>
      <c r="D4763" t="e">
        <f>VLOOKUP(B4763,'[2]Kairos URL1'!$B$2:$C$100,2,0)</f>
        <v>#N/A</v>
      </c>
    </row>
    <row r="4764" spans="1:4" x14ac:dyDescent="0.2">
      <c r="A4764" t="s">
        <v>23559</v>
      </c>
      <c r="B4764" t="s">
        <v>29344</v>
      </c>
      <c r="C4764">
        <v>11388913</v>
      </c>
      <c r="D4764" t="e">
        <f>VLOOKUP(B4764,'[2]Kairos URL1'!$B$2:$C$100,2,0)</f>
        <v>#N/A</v>
      </c>
    </row>
    <row r="4765" spans="1:4" x14ac:dyDescent="0.2">
      <c r="A4765" t="s">
        <v>23560</v>
      </c>
      <c r="B4765" t="s">
        <v>29345</v>
      </c>
      <c r="C4765">
        <v>1882365</v>
      </c>
      <c r="D4765" t="e">
        <f>VLOOKUP(B4765,'[2]Kairos URL1'!$B$2:$C$100,2,0)</f>
        <v>#N/A</v>
      </c>
    </row>
    <row r="4766" spans="1:4" x14ac:dyDescent="0.2">
      <c r="A4766" t="s">
        <v>23561</v>
      </c>
      <c r="B4766" t="s">
        <v>29346</v>
      </c>
      <c r="C4766">
        <v>11726419</v>
      </c>
      <c r="D4766" t="e">
        <f>VLOOKUP(B4766,'[2]Kairos URL1'!$B$2:$C$100,2,0)</f>
        <v>#N/A</v>
      </c>
    </row>
    <row r="4767" spans="1:4" x14ac:dyDescent="0.2">
      <c r="A4767" t="s">
        <v>23562</v>
      </c>
      <c r="B4767" t="s">
        <v>29347</v>
      </c>
      <c r="C4767">
        <v>6763657</v>
      </c>
      <c r="D4767" t="e">
        <f>VLOOKUP(B4767,'[2]Kairos URL1'!$B$2:$C$100,2,0)</f>
        <v>#N/A</v>
      </c>
    </row>
    <row r="4768" spans="1:4" x14ac:dyDescent="0.2">
      <c r="A4768" t="s">
        <v>23563</v>
      </c>
      <c r="B4768" t="s">
        <v>29348</v>
      </c>
      <c r="C4768">
        <v>1864141</v>
      </c>
      <c r="D4768" t="e">
        <f>VLOOKUP(B4768,'[2]Kairos URL1'!$B$2:$C$100,2,0)</f>
        <v>#N/A</v>
      </c>
    </row>
    <row r="4769" spans="1:4" x14ac:dyDescent="0.2">
      <c r="A4769" t="s">
        <v>23564</v>
      </c>
      <c r="B4769" t="s">
        <v>29349</v>
      </c>
      <c r="C4769">
        <v>1875010</v>
      </c>
      <c r="D4769" t="e">
        <f>VLOOKUP(B4769,'[2]Kairos URL1'!$B$2:$C$100,2,0)</f>
        <v>#N/A</v>
      </c>
    </row>
    <row r="4770" spans="1:4" x14ac:dyDescent="0.2">
      <c r="A4770" t="s">
        <v>23565</v>
      </c>
      <c r="B4770" t="s">
        <v>29350</v>
      </c>
      <c r="C4770">
        <v>1862674</v>
      </c>
      <c r="D4770" t="e">
        <f>VLOOKUP(B4770,'[2]Kairos URL1'!$B$2:$C$100,2,0)</f>
        <v>#N/A</v>
      </c>
    </row>
    <row r="4771" spans="1:4" x14ac:dyDescent="0.2">
      <c r="A4771" t="s">
        <v>23566</v>
      </c>
      <c r="B4771" t="s">
        <v>29351</v>
      </c>
      <c r="C4771">
        <v>10550345</v>
      </c>
      <c r="D4771" t="e">
        <f>VLOOKUP(B4771,'[2]Kairos URL1'!$B$2:$C$100,2,0)</f>
        <v>#N/A</v>
      </c>
    </row>
    <row r="4772" spans="1:4" x14ac:dyDescent="0.2">
      <c r="A4772" t="s">
        <v>23567</v>
      </c>
      <c r="B4772" t="s">
        <v>29352</v>
      </c>
      <c r="C4772">
        <v>14611827</v>
      </c>
      <c r="D4772" t="e">
        <f>VLOOKUP(B4772,'[2]Kairos URL1'!$B$2:$C$100,2,0)</f>
        <v>#N/A</v>
      </c>
    </row>
    <row r="4773" spans="1:4" x14ac:dyDescent="0.2">
      <c r="A4773" t="s">
        <v>23568</v>
      </c>
      <c r="B4773" t="s">
        <v>29353</v>
      </c>
      <c r="C4773">
        <v>1887685</v>
      </c>
      <c r="D4773" t="e">
        <f>VLOOKUP(B4773,'[2]Kairos URL1'!$B$2:$C$100,2,0)</f>
        <v>#N/A</v>
      </c>
    </row>
    <row r="4774" spans="1:4" x14ac:dyDescent="0.2">
      <c r="A4774" t="s">
        <v>23569</v>
      </c>
      <c r="B4774" t="s">
        <v>29354</v>
      </c>
      <c r="C4774">
        <v>1891672</v>
      </c>
      <c r="D4774" t="e">
        <f>VLOOKUP(B4774,'[2]Kairos URL1'!$B$2:$C$100,2,0)</f>
        <v>#N/A</v>
      </c>
    </row>
    <row r="4775" spans="1:4" x14ac:dyDescent="0.2">
      <c r="A4775" t="s">
        <v>23570</v>
      </c>
      <c r="B4775" t="s">
        <v>29355</v>
      </c>
      <c r="C4775">
        <v>9247548</v>
      </c>
      <c r="D4775" t="e">
        <f>VLOOKUP(B4775,'[2]Kairos URL1'!$B$2:$C$100,2,0)</f>
        <v>#N/A</v>
      </c>
    </row>
    <row r="4776" spans="1:4" x14ac:dyDescent="0.2">
      <c r="A4776" t="s">
        <v>23571</v>
      </c>
      <c r="B4776" t="s">
        <v>29356</v>
      </c>
      <c r="C4776">
        <v>8557978</v>
      </c>
      <c r="D4776" t="e">
        <f>VLOOKUP(B4776,'[2]Kairos URL1'!$B$2:$C$100,2,0)</f>
        <v>#N/A</v>
      </c>
    </row>
    <row r="4777" spans="1:4" x14ac:dyDescent="0.2">
      <c r="A4777" t="s">
        <v>23572</v>
      </c>
      <c r="B4777" t="s">
        <v>29357</v>
      </c>
      <c r="C4777">
        <v>7875399</v>
      </c>
      <c r="D4777" t="e">
        <f>VLOOKUP(B4777,'[2]Kairos URL1'!$B$2:$C$100,2,0)</f>
        <v>#N/A</v>
      </c>
    </row>
    <row r="4778" spans="1:4" x14ac:dyDescent="0.2">
      <c r="A4778" t="s">
        <v>23573</v>
      </c>
      <c r="B4778" t="s">
        <v>29358</v>
      </c>
      <c r="C4778">
        <v>2265511</v>
      </c>
      <c r="D4778" t="e">
        <f>VLOOKUP(B4778,'[2]Kairos URL1'!$B$2:$C$100,2,0)</f>
        <v>#N/A</v>
      </c>
    </row>
    <row r="4779" spans="1:4" x14ac:dyDescent="0.2">
      <c r="A4779" t="s">
        <v>23574</v>
      </c>
      <c r="B4779" t="s">
        <v>29359</v>
      </c>
      <c r="C4779">
        <v>11018041</v>
      </c>
      <c r="D4779" t="e">
        <f>VLOOKUP(B4779,'[2]Kairos URL1'!$B$2:$C$100,2,0)</f>
        <v>#N/A</v>
      </c>
    </row>
    <row r="4780" spans="1:4" x14ac:dyDescent="0.2">
      <c r="A4780" t="s">
        <v>23575</v>
      </c>
      <c r="B4780" t="s">
        <v>29360</v>
      </c>
      <c r="C4780">
        <v>8547059</v>
      </c>
      <c r="D4780" t="e">
        <f>VLOOKUP(B4780,'[2]Kairos URL1'!$B$2:$C$100,2,0)</f>
        <v>#N/A</v>
      </c>
    </row>
    <row r="4781" spans="1:4" x14ac:dyDescent="0.2">
      <c r="A4781" t="s">
        <v>23576</v>
      </c>
      <c r="B4781" t="s">
        <v>29361</v>
      </c>
      <c r="C4781">
        <v>14309239</v>
      </c>
      <c r="D4781" t="e">
        <f>VLOOKUP(B4781,'[2]Kairos URL1'!$B$2:$C$100,2,0)</f>
        <v>#N/A</v>
      </c>
    </row>
    <row r="4782" spans="1:4" x14ac:dyDescent="0.2">
      <c r="A4782" t="s">
        <v>23577</v>
      </c>
      <c r="B4782" t="s">
        <v>29362</v>
      </c>
      <c r="C4782">
        <v>8501823</v>
      </c>
      <c r="D4782" t="e">
        <f>VLOOKUP(B4782,'[2]Kairos URL1'!$B$2:$C$100,2,0)</f>
        <v>#N/A</v>
      </c>
    </row>
    <row r="4783" spans="1:4" x14ac:dyDescent="0.2">
      <c r="A4783" t="s">
        <v>23578</v>
      </c>
      <c r="B4783" t="s">
        <v>29363</v>
      </c>
      <c r="C4783">
        <v>2047796</v>
      </c>
      <c r="D4783" t="e">
        <f>VLOOKUP(B4783,'[2]Kairos URL1'!$B$2:$C$100,2,0)</f>
        <v>#N/A</v>
      </c>
    </row>
    <row r="4784" spans="1:4" x14ac:dyDescent="0.2">
      <c r="A4784" t="s">
        <v>23579</v>
      </c>
      <c r="B4784" t="s">
        <v>29364</v>
      </c>
      <c r="C4784">
        <v>1965144</v>
      </c>
      <c r="D4784" t="e">
        <f>VLOOKUP(B4784,'[2]Kairos URL1'!$B$2:$C$100,2,0)</f>
        <v>#N/A</v>
      </c>
    </row>
    <row r="4785" spans="1:4" x14ac:dyDescent="0.2">
      <c r="A4785" t="s">
        <v>23580</v>
      </c>
      <c r="B4785" t="s">
        <v>29365</v>
      </c>
      <c r="C4785">
        <v>8919449</v>
      </c>
      <c r="D4785" t="e">
        <f>VLOOKUP(B4785,'[2]Kairos URL1'!$B$2:$C$100,2,0)</f>
        <v>#N/A</v>
      </c>
    </row>
    <row r="4786" spans="1:4" x14ac:dyDescent="0.2">
      <c r="A4786" t="s">
        <v>23581</v>
      </c>
      <c r="B4786" t="s">
        <v>29366</v>
      </c>
      <c r="C4786">
        <v>10631076</v>
      </c>
      <c r="D4786" t="e">
        <f>VLOOKUP(B4786,'[2]Kairos URL1'!$B$2:$C$100,2,0)</f>
        <v>#N/A</v>
      </c>
    </row>
    <row r="4787" spans="1:4" x14ac:dyDescent="0.2">
      <c r="A4787" t="s">
        <v>23582</v>
      </c>
      <c r="B4787" t="s">
        <v>29367</v>
      </c>
      <c r="C4787">
        <v>8664887</v>
      </c>
      <c r="D4787" t="e">
        <f>VLOOKUP(B4787,'[2]Kairos URL1'!$B$2:$C$100,2,0)</f>
        <v>#N/A</v>
      </c>
    </row>
    <row r="4788" spans="1:4" x14ac:dyDescent="0.2">
      <c r="A4788" t="s">
        <v>23583</v>
      </c>
      <c r="B4788" t="s">
        <v>29368</v>
      </c>
      <c r="C4788">
        <v>11297049</v>
      </c>
      <c r="D4788" t="e">
        <f>VLOOKUP(B4788,'[2]Kairos URL1'!$B$2:$C$100,2,0)</f>
        <v>#N/A</v>
      </c>
    </row>
    <row r="4789" spans="1:4" x14ac:dyDescent="0.2">
      <c r="A4789" t="s">
        <v>23584</v>
      </c>
      <c r="B4789" t="s">
        <v>29369</v>
      </c>
      <c r="C4789">
        <v>8822578</v>
      </c>
      <c r="D4789" t="e">
        <f>VLOOKUP(B4789,'[2]Kairos URL1'!$B$2:$C$100,2,0)</f>
        <v>#N/A</v>
      </c>
    </row>
    <row r="4790" spans="1:4" x14ac:dyDescent="0.2">
      <c r="A4790" t="s">
        <v>23585</v>
      </c>
      <c r="B4790" t="s">
        <v>29370</v>
      </c>
      <c r="C4790">
        <v>2196644</v>
      </c>
      <c r="D4790" t="e">
        <f>VLOOKUP(B4790,'[2]Kairos URL1'!$B$2:$C$100,2,0)</f>
        <v>#N/A</v>
      </c>
    </row>
    <row r="4791" spans="1:4" x14ac:dyDescent="0.2">
      <c r="A4791" t="s">
        <v>23586</v>
      </c>
      <c r="B4791" t="s">
        <v>29371</v>
      </c>
      <c r="C4791">
        <v>1884177</v>
      </c>
      <c r="D4791" t="e">
        <f>VLOOKUP(B4791,'[2]Kairos URL1'!$B$2:$C$100,2,0)</f>
        <v>#N/A</v>
      </c>
    </row>
    <row r="4792" spans="1:4" x14ac:dyDescent="0.2">
      <c r="A4792" t="s">
        <v>23587</v>
      </c>
      <c r="B4792" t="s">
        <v>29372</v>
      </c>
      <c r="C4792">
        <v>1888948</v>
      </c>
      <c r="D4792" t="e">
        <f>VLOOKUP(B4792,'[2]Kairos URL1'!$B$2:$C$100,2,0)</f>
        <v>#N/A</v>
      </c>
    </row>
    <row r="4793" spans="1:4" x14ac:dyDescent="0.2">
      <c r="A4793" t="s">
        <v>23588</v>
      </c>
      <c r="B4793" t="s">
        <v>29373</v>
      </c>
      <c r="C4793">
        <v>8029722</v>
      </c>
      <c r="D4793" t="e">
        <f>VLOOKUP(B4793,'[2]Kairos URL1'!$B$2:$C$100,2,0)</f>
        <v>#N/A</v>
      </c>
    </row>
    <row r="4794" spans="1:4" x14ac:dyDescent="0.2">
      <c r="A4794" t="s">
        <v>23589</v>
      </c>
      <c r="B4794" t="s">
        <v>29374</v>
      </c>
      <c r="C4794">
        <v>10528118</v>
      </c>
      <c r="D4794" t="e">
        <f>VLOOKUP(B4794,'[2]Kairos URL1'!$B$2:$C$100,2,0)</f>
        <v>#N/A</v>
      </c>
    </row>
    <row r="4795" spans="1:4" x14ac:dyDescent="0.2">
      <c r="A4795" t="s">
        <v>23590</v>
      </c>
      <c r="B4795" t="s">
        <v>29375</v>
      </c>
      <c r="C4795">
        <v>8869018</v>
      </c>
      <c r="D4795" t="e">
        <f>VLOOKUP(B4795,'[2]Kairos URL1'!$B$2:$C$100,2,0)</f>
        <v>#N/A</v>
      </c>
    </row>
    <row r="4796" spans="1:4" x14ac:dyDescent="0.2">
      <c r="A4796" t="s">
        <v>23591</v>
      </c>
      <c r="B4796" t="s">
        <v>29376</v>
      </c>
      <c r="C4796">
        <v>8583238</v>
      </c>
      <c r="D4796" t="e">
        <f>VLOOKUP(B4796,'[2]Kairos URL1'!$B$2:$C$100,2,0)</f>
        <v>#N/A</v>
      </c>
    </row>
    <row r="4797" spans="1:4" x14ac:dyDescent="0.2">
      <c r="A4797" t="s">
        <v>23592</v>
      </c>
      <c r="B4797" t="s">
        <v>29377</v>
      </c>
      <c r="C4797">
        <v>11409524</v>
      </c>
      <c r="D4797" t="e">
        <f>VLOOKUP(B4797,'[2]Kairos URL1'!$B$2:$C$100,2,0)</f>
        <v>#N/A</v>
      </c>
    </row>
    <row r="4798" spans="1:4" x14ac:dyDescent="0.2">
      <c r="A4798" t="s">
        <v>23593</v>
      </c>
      <c r="B4798" t="s">
        <v>29378</v>
      </c>
      <c r="C4798">
        <v>15498738</v>
      </c>
      <c r="D4798" t="e">
        <f>VLOOKUP(B4798,'[2]Kairos URL1'!$B$2:$C$100,2,0)</f>
        <v>#N/A</v>
      </c>
    </row>
    <row r="4799" spans="1:4" x14ac:dyDescent="0.2">
      <c r="A4799" t="s">
        <v>23594</v>
      </c>
      <c r="B4799" t="s">
        <v>29379</v>
      </c>
      <c r="C4799">
        <v>1877885</v>
      </c>
      <c r="D4799" t="e">
        <f>VLOOKUP(B4799,'[2]Kairos URL1'!$B$2:$C$100,2,0)</f>
        <v>#N/A</v>
      </c>
    </row>
    <row r="4800" spans="1:4" x14ac:dyDescent="0.2">
      <c r="A4800" t="s">
        <v>23595</v>
      </c>
      <c r="B4800" t="s">
        <v>29380</v>
      </c>
      <c r="C4800">
        <v>9782721</v>
      </c>
      <c r="D4800" t="e">
        <f>VLOOKUP(B4800,'[2]Kairos URL1'!$B$2:$C$100,2,0)</f>
        <v>#N/A</v>
      </c>
    </row>
    <row r="4801" spans="1:4" x14ac:dyDescent="0.2">
      <c r="A4801" t="s">
        <v>23596</v>
      </c>
      <c r="B4801" t="s">
        <v>29381</v>
      </c>
      <c r="C4801">
        <v>14387664</v>
      </c>
      <c r="D4801" t="e">
        <f>VLOOKUP(B4801,'[2]Kairos URL1'!$B$2:$C$100,2,0)</f>
        <v>#N/A</v>
      </c>
    </row>
    <row r="4802" spans="1:4" x14ac:dyDescent="0.2">
      <c r="A4802" t="s">
        <v>23597</v>
      </c>
      <c r="B4802" t="s">
        <v>29382</v>
      </c>
      <c r="C4802">
        <v>9160464</v>
      </c>
      <c r="D4802" t="e">
        <f>VLOOKUP(B4802,'[2]Kairos URL1'!$B$2:$C$100,2,0)</f>
        <v>#N/A</v>
      </c>
    </row>
    <row r="4803" spans="1:4" x14ac:dyDescent="0.2">
      <c r="A4803" t="s">
        <v>23598</v>
      </c>
      <c r="B4803" t="s">
        <v>29383</v>
      </c>
      <c r="C4803">
        <v>9715336</v>
      </c>
      <c r="D4803" t="e">
        <f>VLOOKUP(B4803,'[2]Kairos URL1'!$B$2:$C$100,2,0)</f>
        <v>#N/A</v>
      </c>
    </row>
    <row r="4804" spans="1:4" x14ac:dyDescent="0.2">
      <c r="A4804" t="s">
        <v>23599</v>
      </c>
      <c r="B4804" t="s">
        <v>29384</v>
      </c>
      <c r="C4804">
        <v>1878676</v>
      </c>
      <c r="D4804" t="e">
        <f>VLOOKUP(B4804,'[2]Kairos URL1'!$B$2:$C$100,2,0)</f>
        <v>#N/A</v>
      </c>
    </row>
    <row r="4805" spans="1:4" x14ac:dyDescent="0.2">
      <c r="A4805" t="s">
        <v>23600</v>
      </c>
      <c r="B4805" t="s">
        <v>29385</v>
      </c>
      <c r="C4805">
        <v>10035669</v>
      </c>
      <c r="D4805" t="e">
        <f>VLOOKUP(B4805,'[2]Kairos URL1'!$B$2:$C$100,2,0)</f>
        <v>#N/A</v>
      </c>
    </row>
    <row r="4806" spans="1:4" x14ac:dyDescent="0.2">
      <c r="A4806" t="s">
        <v>23601</v>
      </c>
      <c r="B4806" t="s">
        <v>29386</v>
      </c>
      <c r="C4806">
        <v>1877806</v>
      </c>
      <c r="D4806" t="e">
        <f>VLOOKUP(B4806,'[2]Kairos URL1'!$B$2:$C$100,2,0)</f>
        <v>#N/A</v>
      </c>
    </row>
    <row r="4807" spans="1:4" x14ac:dyDescent="0.2">
      <c r="A4807" t="s">
        <v>23602</v>
      </c>
      <c r="B4807" t="s">
        <v>29387</v>
      </c>
      <c r="C4807">
        <v>10502843</v>
      </c>
      <c r="D4807" t="e">
        <f>VLOOKUP(B4807,'[2]Kairos URL1'!$B$2:$C$100,2,0)</f>
        <v>#N/A</v>
      </c>
    </row>
    <row r="4808" spans="1:4" x14ac:dyDescent="0.2">
      <c r="A4808" t="s">
        <v>23603</v>
      </c>
      <c r="B4808" t="s">
        <v>29388</v>
      </c>
      <c r="C4808">
        <v>1857763</v>
      </c>
      <c r="D4808" t="e">
        <f>VLOOKUP(B4808,'[2]Kairos URL1'!$B$2:$C$100,2,0)</f>
        <v>#N/A</v>
      </c>
    </row>
    <row r="4809" spans="1:4" x14ac:dyDescent="0.2">
      <c r="A4809" t="s">
        <v>23604</v>
      </c>
      <c r="B4809" t="s">
        <v>29389</v>
      </c>
      <c r="C4809">
        <v>8765639</v>
      </c>
      <c r="D4809" t="e">
        <f>VLOOKUP(B4809,'[2]Kairos URL1'!$B$2:$C$100,2,0)</f>
        <v>#N/A</v>
      </c>
    </row>
    <row r="4810" spans="1:4" x14ac:dyDescent="0.2">
      <c r="A4810" t="s">
        <v>23605</v>
      </c>
      <c r="B4810" t="s">
        <v>29390</v>
      </c>
      <c r="C4810">
        <v>14790131</v>
      </c>
      <c r="D4810" t="e">
        <f>VLOOKUP(B4810,'[2]Kairos URL1'!$B$2:$C$100,2,0)</f>
        <v>#N/A</v>
      </c>
    </row>
    <row r="4811" spans="1:4" x14ac:dyDescent="0.2">
      <c r="A4811" t="s">
        <v>23606</v>
      </c>
      <c r="B4811" t="s">
        <v>29391</v>
      </c>
      <c r="C4811">
        <v>10789173</v>
      </c>
      <c r="D4811" t="e">
        <f>VLOOKUP(B4811,'[2]Kairos URL1'!$B$2:$C$100,2,0)</f>
        <v>#N/A</v>
      </c>
    </row>
    <row r="4812" spans="1:4" x14ac:dyDescent="0.2">
      <c r="A4812" t="s">
        <v>23607</v>
      </c>
      <c r="B4812" t="s">
        <v>29392</v>
      </c>
      <c r="C4812">
        <v>7353491</v>
      </c>
      <c r="D4812" t="e">
        <f>VLOOKUP(B4812,'[2]Kairos URL1'!$B$2:$C$100,2,0)</f>
        <v>#N/A</v>
      </c>
    </row>
    <row r="4813" spans="1:4" x14ac:dyDescent="0.2">
      <c r="A4813" t="s">
        <v>23608</v>
      </c>
      <c r="B4813" t="s">
        <v>29393</v>
      </c>
      <c r="C4813">
        <v>8880696</v>
      </c>
      <c r="D4813" t="e">
        <f>VLOOKUP(B4813,'[2]Kairos URL1'!$B$2:$C$100,2,0)</f>
        <v>#N/A</v>
      </c>
    </row>
    <row r="4814" spans="1:4" x14ac:dyDescent="0.2">
      <c r="A4814" t="s">
        <v>23609</v>
      </c>
      <c r="B4814" t="s">
        <v>29394</v>
      </c>
      <c r="C4814">
        <v>1888470</v>
      </c>
      <c r="D4814" t="e">
        <f>VLOOKUP(B4814,'[2]Kairos URL1'!$B$2:$C$100,2,0)</f>
        <v>#N/A</v>
      </c>
    </row>
    <row r="4815" spans="1:4" x14ac:dyDescent="0.2">
      <c r="A4815" t="s">
        <v>23610</v>
      </c>
      <c r="B4815" t="s">
        <v>29395</v>
      </c>
      <c r="C4815">
        <v>1858018</v>
      </c>
      <c r="D4815" t="e">
        <f>VLOOKUP(B4815,'[2]Kairos URL1'!$B$2:$C$100,2,0)</f>
        <v>#N/A</v>
      </c>
    </row>
    <row r="4816" spans="1:4" x14ac:dyDescent="0.2">
      <c r="A4816" t="s">
        <v>23611</v>
      </c>
      <c r="B4816" t="s">
        <v>29396</v>
      </c>
      <c r="C4816">
        <v>2056043</v>
      </c>
      <c r="D4816" t="e">
        <f>VLOOKUP(B4816,'[2]Kairos URL1'!$B$2:$C$100,2,0)</f>
        <v>#N/A</v>
      </c>
    </row>
    <row r="4817" spans="1:4" x14ac:dyDescent="0.2">
      <c r="A4817" t="s">
        <v>23612</v>
      </c>
      <c r="B4817" t="s">
        <v>29397</v>
      </c>
      <c r="C4817">
        <v>9375830</v>
      </c>
      <c r="D4817" t="e">
        <f>VLOOKUP(B4817,'[2]Kairos URL1'!$B$2:$C$100,2,0)</f>
        <v>#N/A</v>
      </c>
    </row>
    <row r="4818" spans="1:4" x14ac:dyDescent="0.2">
      <c r="A4818" t="s">
        <v>23613</v>
      </c>
      <c r="B4818" t="s">
        <v>29398</v>
      </c>
      <c r="C4818">
        <v>8870847</v>
      </c>
      <c r="D4818" t="e">
        <f>VLOOKUP(B4818,'[2]Kairos URL1'!$B$2:$C$100,2,0)</f>
        <v>#N/A</v>
      </c>
    </row>
    <row r="4819" spans="1:4" x14ac:dyDescent="0.2">
      <c r="A4819" t="s">
        <v>23614</v>
      </c>
      <c r="B4819" t="s">
        <v>29399</v>
      </c>
      <c r="C4819">
        <v>9965831</v>
      </c>
      <c r="D4819" t="e">
        <f>VLOOKUP(B4819,'[2]Kairos URL1'!$B$2:$C$100,2,0)</f>
        <v>#N/A</v>
      </c>
    </row>
    <row r="4820" spans="1:4" x14ac:dyDescent="0.2">
      <c r="A4820" t="s">
        <v>23615</v>
      </c>
      <c r="B4820" t="s">
        <v>29400</v>
      </c>
      <c r="C4820">
        <v>6282327</v>
      </c>
      <c r="D4820" t="e">
        <f>VLOOKUP(B4820,'[2]Kairos URL1'!$B$2:$C$100,2,0)</f>
        <v>#N/A</v>
      </c>
    </row>
    <row r="4821" spans="1:4" x14ac:dyDescent="0.2">
      <c r="A4821" t="s">
        <v>23616</v>
      </c>
      <c r="B4821" t="s">
        <v>29401</v>
      </c>
      <c r="C4821">
        <v>1974464</v>
      </c>
      <c r="D4821" t="e">
        <f>VLOOKUP(B4821,'[2]Kairos URL1'!$B$2:$C$100,2,0)</f>
        <v>#N/A</v>
      </c>
    </row>
    <row r="4822" spans="1:4" x14ac:dyDescent="0.2">
      <c r="A4822" t="s">
        <v>23617</v>
      </c>
      <c r="B4822" t="s">
        <v>29402</v>
      </c>
      <c r="C4822">
        <v>10956579</v>
      </c>
      <c r="D4822" t="e">
        <f>VLOOKUP(B4822,'[2]Kairos URL1'!$B$2:$C$100,2,0)</f>
        <v>#N/A</v>
      </c>
    </row>
    <row r="4823" spans="1:4" x14ac:dyDescent="0.2">
      <c r="A4823" t="s">
        <v>23618</v>
      </c>
      <c r="B4823" t="s">
        <v>29403</v>
      </c>
      <c r="C4823">
        <v>8528609</v>
      </c>
      <c r="D4823" t="e">
        <f>VLOOKUP(B4823,'[2]Kairos URL1'!$B$2:$C$100,2,0)</f>
        <v>#N/A</v>
      </c>
    </row>
    <row r="4824" spans="1:4" x14ac:dyDescent="0.2">
      <c r="A4824" t="s">
        <v>23619</v>
      </c>
      <c r="B4824" t="s">
        <v>29404</v>
      </c>
      <c r="C4824">
        <v>9387343</v>
      </c>
      <c r="D4824" t="e">
        <f>VLOOKUP(B4824,'[2]Kairos URL1'!$B$2:$C$100,2,0)</f>
        <v>#N/A</v>
      </c>
    </row>
    <row r="4825" spans="1:4" x14ac:dyDescent="0.2">
      <c r="A4825" t="s">
        <v>23620</v>
      </c>
      <c r="B4825" t="s">
        <v>29405</v>
      </c>
      <c r="C4825">
        <v>14132981</v>
      </c>
      <c r="D4825" t="e">
        <f>VLOOKUP(B4825,'[2]Kairos URL1'!$B$2:$C$100,2,0)</f>
        <v>#N/A</v>
      </c>
    </row>
    <row r="4826" spans="1:4" x14ac:dyDescent="0.2">
      <c r="A4826" t="s">
        <v>23621</v>
      </c>
      <c r="B4826" t="s">
        <v>29406</v>
      </c>
      <c r="C4826">
        <v>2240018</v>
      </c>
      <c r="D4826" t="e">
        <f>VLOOKUP(B4826,'[2]Kairos URL1'!$B$2:$C$100,2,0)</f>
        <v>#N/A</v>
      </c>
    </row>
    <row r="4827" spans="1:4" x14ac:dyDescent="0.2">
      <c r="A4827" t="s">
        <v>23622</v>
      </c>
      <c r="B4827" t="s">
        <v>29407</v>
      </c>
      <c r="C4827">
        <v>12212299</v>
      </c>
      <c r="D4827" t="e">
        <f>VLOOKUP(B4827,'[2]Kairos URL1'!$B$2:$C$100,2,0)</f>
        <v>#N/A</v>
      </c>
    </row>
    <row r="4828" spans="1:4" x14ac:dyDescent="0.2">
      <c r="A4828" t="s">
        <v>23623</v>
      </c>
      <c r="B4828" t="s">
        <v>29408</v>
      </c>
      <c r="C4828">
        <v>8668735</v>
      </c>
      <c r="D4828" t="e">
        <f>VLOOKUP(B4828,'[2]Kairos URL1'!$B$2:$C$100,2,0)</f>
        <v>#N/A</v>
      </c>
    </row>
    <row r="4829" spans="1:4" x14ac:dyDescent="0.2">
      <c r="A4829" t="s">
        <v>23624</v>
      </c>
      <c r="B4829" t="s">
        <v>29409</v>
      </c>
      <c r="C4829">
        <v>1863767</v>
      </c>
      <c r="D4829" t="e">
        <f>VLOOKUP(B4829,'[2]Kairos URL1'!$B$2:$C$100,2,0)</f>
        <v>#N/A</v>
      </c>
    </row>
    <row r="4830" spans="1:4" x14ac:dyDescent="0.2">
      <c r="A4830" t="s">
        <v>23625</v>
      </c>
      <c r="B4830" t="s">
        <v>29410</v>
      </c>
      <c r="C4830">
        <v>1878956</v>
      </c>
      <c r="D4830" t="e">
        <f>VLOOKUP(B4830,'[2]Kairos URL1'!$B$2:$C$100,2,0)</f>
        <v>#N/A</v>
      </c>
    </row>
    <row r="4831" spans="1:4" x14ac:dyDescent="0.2">
      <c r="A4831" t="s">
        <v>23626</v>
      </c>
      <c r="B4831" t="s">
        <v>29411</v>
      </c>
      <c r="C4831">
        <v>1867388</v>
      </c>
      <c r="D4831" t="e">
        <f>VLOOKUP(B4831,'[2]Kairos URL1'!$B$2:$C$100,2,0)</f>
        <v>#N/A</v>
      </c>
    </row>
    <row r="4832" spans="1:4" x14ac:dyDescent="0.2">
      <c r="A4832" t="s">
        <v>23627</v>
      </c>
      <c r="B4832" t="s">
        <v>29412</v>
      </c>
      <c r="C4832">
        <v>1943072</v>
      </c>
      <c r="D4832" t="e">
        <f>VLOOKUP(B4832,'[2]Kairos URL1'!$B$2:$C$100,2,0)</f>
        <v>#N/A</v>
      </c>
    </row>
    <row r="4833" spans="1:4" x14ac:dyDescent="0.2">
      <c r="A4833" t="s">
        <v>23628</v>
      </c>
      <c r="B4833" t="s">
        <v>29413</v>
      </c>
      <c r="C4833">
        <v>12546438</v>
      </c>
      <c r="D4833" t="e">
        <f>VLOOKUP(B4833,'[2]Kairos URL1'!$B$2:$C$100,2,0)</f>
        <v>#N/A</v>
      </c>
    </row>
    <row r="4834" spans="1:4" x14ac:dyDescent="0.2">
      <c r="A4834" t="s">
        <v>23629</v>
      </c>
      <c r="B4834" t="s">
        <v>29414</v>
      </c>
      <c r="C4834">
        <v>9574714</v>
      </c>
      <c r="D4834" t="e">
        <f>VLOOKUP(B4834,'[2]Kairos URL1'!$B$2:$C$100,2,0)</f>
        <v>#N/A</v>
      </c>
    </row>
    <row r="4835" spans="1:4" x14ac:dyDescent="0.2">
      <c r="A4835" t="s">
        <v>23630</v>
      </c>
      <c r="B4835" t="s">
        <v>29415</v>
      </c>
      <c r="C4835">
        <v>12007438</v>
      </c>
      <c r="D4835" t="e">
        <f>VLOOKUP(B4835,'[2]Kairos URL1'!$B$2:$C$100,2,0)</f>
        <v>#N/A</v>
      </c>
    </row>
    <row r="4836" spans="1:4" x14ac:dyDescent="0.2">
      <c r="A4836" t="s">
        <v>23631</v>
      </c>
      <c r="B4836" t="s">
        <v>29416</v>
      </c>
      <c r="C4836">
        <v>10834913</v>
      </c>
      <c r="D4836" t="e">
        <f>VLOOKUP(B4836,'[2]Kairos URL1'!$B$2:$C$100,2,0)</f>
        <v>#N/A</v>
      </c>
    </row>
    <row r="4837" spans="1:4" x14ac:dyDescent="0.2">
      <c r="A4837" t="s">
        <v>23632</v>
      </c>
      <c r="B4837" t="s">
        <v>29417</v>
      </c>
      <c r="C4837">
        <v>9425986</v>
      </c>
      <c r="D4837" t="e">
        <f>VLOOKUP(B4837,'[2]Kairos URL1'!$B$2:$C$100,2,0)</f>
        <v>#N/A</v>
      </c>
    </row>
    <row r="4838" spans="1:4" x14ac:dyDescent="0.2">
      <c r="A4838" t="s">
        <v>23633</v>
      </c>
      <c r="B4838" t="s">
        <v>29418</v>
      </c>
      <c r="C4838">
        <v>7762374</v>
      </c>
      <c r="D4838" t="e">
        <f>VLOOKUP(B4838,'[2]Kairos URL1'!$B$2:$C$100,2,0)</f>
        <v>#N/A</v>
      </c>
    </row>
    <row r="4839" spans="1:4" x14ac:dyDescent="0.2">
      <c r="A4839" t="s">
        <v>23634</v>
      </c>
      <c r="B4839" t="s">
        <v>29419</v>
      </c>
      <c r="C4839">
        <v>1888636</v>
      </c>
      <c r="D4839" t="e">
        <f>VLOOKUP(B4839,'[2]Kairos URL1'!$B$2:$C$100,2,0)</f>
        <v>#N/A</v>
      </c>
    </row>
    <row r="4840" spans="1:4" x14ac:dyDescent="0.2">
      <c r="A4840" t="s">
        <v>23635</v>
      </c>
      <c r="B4840" t="s">
        <v>29420</v>
      </c>
      <c r="C4840">
        <v>12629318</v>
      </c>
      <c r="D4840" t="e">
        <f>VLOOKUP(B4840,'[2]Kairos URL1'!$B$2:$C$100,2,0)</f>
        <v>#N/A</v>
      </c>
    </row>
    <row r="4841" spans="1:4" x14ac:dyDescent="0.2">
      <c r="A4841" t="s">
        <v>23636</v>
      </c>
      <c r="B4841" t="s">
        <v>29421</v>
      </c>
      <c r="C4841">
        <v>10384172</v>
      </c>
      <c r="D4841" t="e">
        <f>VLOOKUP(B4841,'[2]Kairos URL1'!$B$2:$C$100,2,0)</f>
        <v>#N/A</v>
      </c>
    </row>
    <row r="4842" spans="1:4" x14ac:dyDescent="0.2">
      <c r="A4842" t="s">
        <v>23637</v>
      </c>
      <c r="B4842" t="s">
        <v>29422</v>
      </c>
      <c r="C4842">
        <v>6661058</v>
      </c>
      <c r="D4842" t="e">
        <f>VLOOKUP(B4842,'[2]Kairos URL1'!$B$2:$C$100,2,0)</f>
        <v>#N/A</v>
      </c>
    </row>
    <row r="4843" spans="1:4" x14ac:dyDescent="0.2">
      <c r="A4843" t="s">
        <v>23638</v>
      </c>
      <c r="B4843" t="s">
        <v>29423</v>
      </c>
      <c r="C4843">
        <v>10129953</v>
      </c>
      <c r="D4843" t="e">
        <f>VLOOKUP(B4843,'[2]Kairos URL1'!$B$2:$C$100,2,0)</f>
        <v>#N/A</v>
      </c>
    </row>
    <row r="4844" spans="1:4" x14ac:dyDescent="0.2">
      <c r="A4844" t="s">
        <v>23639</v>
      </c>
      <c r="B4844" t="s">
        <v>29424</v>
      </c>
      <c r="C4844">
        <v>10908357</v>
      </c>
      <c r="D4844" t="e">
        <f>VLOOKUP(B4844,'[2]Kairos URL1'!$B$2:$C$100,2,0)</f>
        <v>#N/A</v>
      </c>
    </row>
    <row r="4845" spans="1:4" x14ac:dyDescent="0.2">
      <c r="A4845" t="s">
        <v>23640</v>
      </c>
      <c r="B4845" t="s">
        <v>29425</v>
      </c>
      <c r="C4845">
        <v>6182791</v>
      </c>
      <c r="D4845" t="e">
        <f>VLOOKUP(B4845,'[2]Kairos URL1'!$B$2:$C$100,2,0)</f>
        <v>#N/A</v>
      </c>
    </row>
    <row r="4846" spans="1:4" x14ac:dyDescent="0.2">
      <c r="A4846" t="s">
        <v>23641</v>
      </c>
      <c r="B4846" t="s">
        <v>29426</v>
      </c>
      <c r="C4846">
        <v>8631711</v>
      </c>
      <c r="D4846" t="e">
        <f>VLOOKUP(B4846,'[2]Kairos URL1'!$B$2:$C$100,2,0)</f>
        <v>#N/A</v>
      </c>
    </row>
    <row r="4847" spans="1:4" x14ac:dyDescent="0.2">
      <c r="A4847" t="s">
        <v>23642</v>
      </c>
      <c r="B4847" t="s">
        <v>29427</v>
      </c>
      <c r="C4847">
        <v>2087685</v>
      </c>
      <c r="D4847" t="e">
        <f>VLOOKUP(B4847,'[2]Kairos URL1'!$B$2:$C$100,2,0)</f>
        <v>#N/A</v>
      </c>
    </row>
    <row r="4848" spans="1:4" x14ac:dyDescent="0.2">
      <c r="A4848" t="s">
        <v>23643</v>
      </c>
      <c r="B4848" t="s">
        <v>29428</v>
      </c>
      <c r="C4848">
        <v>1866925</v>
      </c>
      <c r="D4848" t="e">
        <f>VLOOKUP(B4848,'[2]Kairos URL1'!$B$2:$C$100,2,0)</f>
        <v>#N/A</v>
      </c>
    </row>
    <row r="4849" spans="1:4" x14ac:dyDescent="0.2">
      <c r="A4849" t="s">
        <v>23644</v>
      </c>
      <c r="B4849" t="s">
        <v>29429</v>
      </c>
      <c r="C4849">
        <v>7031279</v>
      </c>
      <c r="D4849" t="e">
        <f>VLOOKUP(B4849,'[2]Kairos URL1'!$B$2:$C$100,2,0)</f>
        <v>#N/A</v>
      </c>
    </row>
    <row r="4850" spans="1:4" x14ac:dyDescent="0.2">
      <c r="A4850" t="s">
        <v>23645</v>
      </c>
      <c r="B4850" t="s">
        <v>29430</v>
      </c>
      <c r="C4850">
        <v>9409306</v>
      </c>
      <c r="D4850" t="e">
        <f>VLOOKUP(B4850,'[2]Kairos URL1'!$B$2:$C$100,2,0)</f>
        <v>#N/A</v>
      </c>
    </row>
    <row r="4851" spans="1:4" x14ac:dyDescent="0.2">
      <c r="A4851" t="s">
        <v>23646</v>
      </c>
      <c r="B4851" t="s">
        <v>29431</v>
      </c>
      <c r="C4851">
        <v>1878641</v>
      </c>
      <c r="D4851" t="e">
        <f>VLOOKUP(B4851,'[2]Kairos URL1'!$B$2:$C$100,2,0)</f>
        <v>#N/A</v>
      </c>
    </row>
    <row r="4852" spans="1:4" x14ac:dyDescent="0.2">
      <c r="A4852" t="s">
        <v>23647</v>
      </c>
      <c r="B4852" t="s">
        <v>29432</v>
      </c>
      <c r="C4852">
        <v>1897398</v>
      </c>
      <c r="D4852" t="e">
        <f>VLOOKUP(B4852,'[2]Kairos URL1'!$B$2:$C$100,2,0)</f>
        <v>#N/A</v>
      </c>
    </row>
    <row r="4853" spans="1:4" x14ac:dyDescent="0.2">
      <c r="A4853" t="s">
        <v>23648</v>
      </c>
      <c r="B4853" t="s">
        <v>29433</v>
      </c>
      <c r="C4853">
        <v>1894996</v>
      </c>
      <c r="D4853" t="e">
        <f>VLOOKUP(B4853,'[2]Kairos URL1'!$B$2:$C$100,2,0)</f>
        <v>#N/A</v>
      </c>
    </row>
    <row r="4854" spans="1:4" x14ac:dyDescent="0.2">
      <c r="A4854" t="s">
        <v>23649</v>
      </c>
      <c r="B4854" t="s">
        <v>29434</v>
      </c>
      <c r="C4854">
        <v>1888843</v>
      </c>
      <c r="D4854" t="e">
        <f>VLOOKUP(B4854,'[2]Kairos URL1'!$B$2:$C$100,2,0)</f>
        <v>#N/A</v>
      </c>
    </row>
    <row r="4855" spans="1:4" x14ac:dyDescent="0.2">
      <c r="A4855" t="s">
        <v>23650</v>
      </c>
      <c r="B4855" t="s">
        <v>29435</v>
      </c>
      <c r="C4855">
        <v>1870643</v>
      </c>
      <c r="D4855" t="e">
        <f>VLOOKUP(B4855,'[2]Kairos URL1'!$B$2:$C$100,2,0)</f>
        <v>#N/A</v>
      </c>
    </row>
    <row r="4856" spans="1:4" x14ac:dyDescent="0.2">
      <c r="A4856" t="s">
        <v>23651</v>
      </c>
      <c r="B4856" t="s">
        <v>29436</v>
      </c>
      <c r="C4856">
        <v>9445037</v>
      </c>
      <c r="D4856" t="e">
        <f>VLOOKUP(B4856,'[2]Kairos URL1'!$B$2:$C$100,2,0)</f>
        <v>#N/A</v>
      </c>
    </row>
    <row r="4857" spans="1:4" x14ac:dyDescent="0.2">
      <c r="A4857" t="s">
        <v>23652</v>
      </c>
      <c r="B4857" t="s">
        <v>29437</v>
      </c>
      <c r="C4857">
        <v>1871053</v>
      </c>
      <c r="D4857" t="e">
        <f>VLOOKUP(B4857,'[2]Kairos URL1'!$B$2:$C$100,2,0)</f>
        <v>#N/A</v>
      </c>
    </row>
    <row r="4858" spans="1:4" x14ac:dyDescent="0.2">
      <c r="A4858" t="s">
        <v>23653</v>
      </c>
      <c r="B4858" t="s">
        <v>29438</v>
      </c>
      <c r="C4858">
        <v>14354338</v>
      </c>
      <c r="D4858" t="e">
        <f>VLOOKUP(B4858,'[2]Kairos URL1'!$B$2:$C$100,2,0)</f>
        <v>#N/A</v>
      </c>
    </row>
    <row r="4859" spans="1:4" x14ac:dyDescent="0.2">
      <c r="A4859" t="s">
        <v>23654</v>
      </c>
      <c r="B4859" t="s">
        <v>29439</v>
      </c>
      <c r="C4859">
        <v>11898854</v>
      </c>
      <c r="D4859" t="e">
        <f>VLOOKUP(B4859,'[2]Kairos URL1'!$B$2:$C$100,2,0)</f>
        <v>#N/A</v>
      </c>
    </row>
    <row r="4860" spans="1:4" x14ac:dyDescent="0.2">
      <c r="A4860" t="s">
        <v>23655</v>
      </c>
      <c r="B4860" t="s">
        <v>29440</v>
      </c>
      <c r="C4860">
        <v>11986804</v>
      </c>
      <c r="D4860" t="e">
        <f>VLOOKUP(B4860,'[2]Kairos URL1'!$B$2:$C$100,2,0)</f>
        <v>#N/A</v>
      </c>
    </row>
    <row r="4861" spans="1:4" x14ac:dyDescent="0.2">
      <c r="A4861" t="s">
        <v>23656</v>
      </c>
      <c r="B4861" t="s">
        <v>29441</v>
      </c>
      <c r="C4861">
        <v>8949812</v>
      </c>
      <c r="D4861" t="e">
        <f>VLOOKUP(B4861,'[2]Kairos URL1'!$B$2:$C$100,2,0)</f>
        <v>#N/A</v>
      </c>
    </row>
    <row r="4862" spans="1:4" x14ac:dyDescent="0.2">
      <c r="A4862" t="s">
        <v>23657</v>
      </c>
      <c r="B4862" t="s">
        <v>29442</v>
      </c>
      <c r="C4862">
        <v>9442202</v>
      </c>
      <c r="D4862" t="e">
        <f>VLOOKUP(B4862,'[2]Kairos URL1'!$B$2:$C$100,2,0)</f>
        <v>#N/A</v>
      </c>
    </row>
    <row r="4863" spans="1:4" x14ac:dyDescent="0.2">
      <c r="A4863" t="s">
        <v>23658</v>
      </c>
      <c r="B4863" t="s">
        <v>29443</v>
      </c>
      <c r="C4863">
        <v>1909246</v>
      </c>
      <c r="D4863" t="e">
        <f>VLOOKUP(B4863,'[2]Kairos URL1'!$B$2:$C$100,2,0)</f>
        <v>#N/A</v>
      </c>
    </row>
    <row r="4864" spans="1:4" x14ac:dyDescent="0.2">
      <c r="A4864" t="s">
        <v>23659</v>
      </c>
      <c r="B4864" t="s">
        <v>29444</v>
      </c>
      <c r="C4864">
        <v>11045348</v>
      </c>
      <c r="D4864" t="e">
        <f>VLOOKUP(B4864,'[2]Kairos URL1'!$B$2:$C$100,2,0)</f>
        <v>#N/A</v>
      </c>
    </row>
    <row r="4865" spans="1:4" x14ac:dyDescent="0.2">
      <c r="A4865" t="s">
        <v>23660</v>
      </c>
      <c r="B4865" t="s">
        <v>29445</v>
      </c>
      <c r="C4865">
        <v>9845253</v>
      </c>
      <c r="D4865" t="e">
        <f>VLOOKUP(B4865,'[2]Kairos URL1'!$B$2:$C$100,2,0)</f>
        <v>#N/A</v>
      </c>
    </row>
    <row r="4866" spans="1:4" x14ac:dyDescent="0.2">
      <c r="A4866" t="s">
        <v>23661</v>
      </c>
      <c r="B4866" t="s">
        <v>29446</v>
      </c>
      <c r="C4866">
        <v>7844946</v>
      </c>
      <c r="D4866" t="e">
        <f>VLOOKUP(B4866,'[2]Kairos URL1'!$B$2:$C$100,2,0)</f>
        <v>#N/A</v>
      </c>
    </row>
    <row r="4867" spans="1:4" x14ac:dyDescent="0.2">
      <c r="A4867" t="s">
        <v>23662</v>
      </c>
      <c r="B4867" t="s">
        <v>29447</v>
      </c>
      <c r="C4867">
        <v>9784151</v>
      </c>
      <c r="D4867" t="e">
        <f>VLOOKUP(B4867,'[2]Kairos URL1'!$B$2:$C$100,2,0)</f>
        <v>#N/A</v>
      </c>
    </row>
    <row r="4868" spans="1:4" x14ac:dyDescent="0.2">
      <c r="A4868" t="s">
        <v>23663</v>
      </c>
      <c r="B4868" t="s">
        <v>29448</v>
      </c>
      <c r="C4868">
        <v>2044238</v>
      </c>
      <c r="D4868" t="e">
        <f>VLOOKUP(B4868,'[2]Kairos URL1'!$B$2:$C$100,2,0)</f>
        <v>#N/A</v>
      </c>
    </row>
    <row r="4869" spans="1:4" x14ac:dyDescent="0.2">
      <c r="A4869" t="s">
        <v>23664</v>
      </c>
      <c r="B4869" t="s">
        <v>29449</v>
      </c>
      <c r="C4869">
        <v>8526844</v>
      </c>
      <c r="D4869" t="e">
        <f>VLOOKUP(B4869,'[2]Kairos URL1'!$B$2:$C$100,2,0)</f>
        <v>#N/A</v>
      </c>
    </row>
    <row r="4870" spans="1:4" x14ac:dyDescent="0.2">
      <c r="A4870" t="s">
        <v>23665</v>
      </c>
      <c r="B4870" t="s">
        <v>29450</v>
      </c>
      <c r="C4870">
        <v>8766674</v>
      </c>
      <c r="D4870" t="e">
        <f>VLOOKUP(B4870,'[2]Kairos URL1'!$B$2:$C$100,2,0)</f>
        <v>#N/A</v>
      </c>
    </row>
    <row r="4871" spans="1:4" x14ac:dyDescent="0.2">
      <c r="A4871" t="s">
        <v>23666</v>
      </c>
      <c r="B4871" t="s">
        <v>29451</v>
      </c>
      <c r="C4871">
        <v>7889278</v>
      </c>
      <c r="D4871" t="e">
        <f>VLOOKUP(B4871,'[2]Kairos URL1'!$B$2:$C$100,2,0)</f>
        <v>#N/A</v>
      </c>
    </row>
    <row r="4872" spans="1:4" x14ac:dyDescent="0.2">
      <c r="A4872" t="s">
        <v>23667</v>
      </c>
      <c r="B4872" t="s">
        <v>29452</v>
      </c>
      <c r="C4872">
        <v>1895337</v>
      </c>
      <c r="D4872" t="e">
        <f>VLOOKUP(B4872,'[2]Kairos URL1'!$B$2:$C$100,2,0)</f>
        <v>#N/A</v>
      </c>
    </row>
    <row r="4873" spans="1:4" x14ac:dyDescent="0.2">
      <c r="A4873" t="s">
        <v>23668</v>
      </c>
      <c r="B4873" t="s">
        <v>29453</v>
      </c>
      <c r="C4873">
        <v>10812596</v>
      </c>
      <c r="D4873" t="e">
        <f>VLOOKUP(B4873,'[2]Kairos URL1'!$B$2:$C$100,2,0)</f>
        <v>#N/A</v>
      </c>
    </row>
    <row r="4874" spans="1:4" x14ac:dyDescent="0.2">
      <c r="A4874" t="s">
        <v>23669</v>
      </c>
      <c r="B4874" t="s">
        <v>29454</v>
      </c>
      <c r="C4874">
        <v>12406755</v>
      </c>
      <c r="D4874" t="e">
        <f>VLOOKUP(B4874,'[2]Kairos URL1'!$B$2:$C$100,2,0)</f>
        <v>#N/A</v>
      </c>
    </row>
    <row r="4875" spans="1:4" x14ac:dyDescent="0.2">
      <c r="A4875" t="s">
        <v>23670</v>
      </c>
      <c r="B4875" t="s">
        <v>29455</v>
      </c>
      <c r="C4875">
        <v>10480080</v>
      </c>
      <c r="D4875" t="e">
        <f>VLOOKUP(B4875,'[2]Kairos URL1'!$B$2:$C$100,2,0)</f>
        <v>#N/A</v>
      </c>
    </row>
    <row r="4876" spans="1:4" x14ac:dyDescent="0.2">
      <c r="A4876" t="s">
        <v>23671</v>
      </c>
      <c r="B4876" t="s">
        <v>29456</v>
      </c>
      <c r="C4876">
        <v>1878638</v>
      </c>
      <c r="D4876" t="e">
        <f>VLOOKUP(B4876,'[2]Kairos URL1'!$B$2:$C$100,2,0)</f>
        <v>#N/A</v>
      </c>
    </row>
    <row r="4877" spans="1:4" x14ac:dyDescent="0.2">
      <c r="A4877" t="s">
        <v>23672</v>
      </c>
      <c r="B4877" t="s">
        <v>29457</v>
      </c>
      <c r="C4877">
        <v>10717214</v>
      </c>
      <c r="D4877" t="e">
        <f>VLOOKUP(B4877,'[2]Kairos URL1'!$B$2:$C$100,2,0)</f>
        <v>#N/A</v>
      </c>
    </row>
    <row r="4878" spans="1:4" x14ac:dyDescent="0.2">
      <c r="A4878" t="s">
        <v>23673</v>
      </c>
      <c r="B4878" t="s">
        <v>29458</v>
      </c>
      <c r="C4878">
        <v>1892960</v>
      </c>
      <c r="D4878" t="e">
        <f>VLOOKUP(B4878,'[2]Kairos URL1'!$B$2:$C$100,2,0)</f>
        <v>#N/A</v>
      </c>
    </row>
    <row r="4879" spans="1:4" x14ac:dyDescent="0.2">
      <c r="A4879" t="s">
        <v>23674</v>
      </c>
      <c r="B4879" t="s">
        <v>29459</v>
      </c>
      <c r="C4879">
        <v>8586342</v>
      </c>
      <c r="D4879" t="e">
        <f>VLOOKUP(B4879,'[2]Kairos URL1'!$B$2:$C$100,2,0)</f>
        <v>#N/A</v>
      </c>
    </row>
    <row r="4880" spans="1:4" x14ac:dyDescent="0.2">
      <c r="A4880" t="s">
        <v>23675</v>
      </c>
      <c r="B4880" t="s">
        <v>29460</v>
      </c>
      <c r="C4880">
        <v>6206688</v>
      </c>
      <c r="D4880" t="e">
        <f>VLOOKUP(B4880,'[2]Kairos URL1'!$B$2:$C$100,2,0)</f>
        <v>#N/A</v>
      </c>
    </row>
    <row r="4881" spans="1:4" x14ac:dyDescent="0.2">
      <c r="A4881" t="s">
        <v>23676</v>
      </c>
      <c r="B4881" t="s">
        <v>29461</v>
      </c>
      <c r="C4881">
        <v>1895927</v>
      </c>
      <c r="D4881" t="e">
        <f>VLOOKUP(B4881,'[2]Kairos URL1'!$B$2:$C$100,2,0)</f>
        <v>#N/A</v>
      </c>
    </row>
    <row r="4882" spans="1:4" x14ac:dyDescent="0.2">
      <c r="A4882" t="s">
        <v>23677</v>
      </c>
      <c r="B4882" t="s">
        <v>29462</v>
      </c>
      <c r="C4882">
        <v>1968128</v>
      </c>
      <c r="D4882" t="e">
        <f>VLOOKUP(B4882,'[2]Kairos URL1'!$B$2:$C$100,2,0)</f>
        <v>#N/A</v>
      </c>
    </row>
    <row r="4883" spans="1:4" x14ac:dyDescent="0.2">
      <c r="A4883" t="s">
        <v>23678</v>
      </c>
      <c r="B4883" t="s">
        <v>29463</v>
      </c>
      <c r="C4883">
        <v>11202558</v>
      </c>
      <c r="D4883" t="e">
        <f>VLOOKUP(B4883,'[2]Kairos URL1'!$B$2:$C$100,2,0)</f>
        <v>#N/A</v>
      </c>
    </row>
    <row r="4884" spans="1:4" x14ac:dyDescent="0.2">
      <c r="A4884" t="s">
        <v>23679</v>
      </c>
      <c r="B4884" t="s">
        <v>29464</v>
      </c>
      <c r="C4884">
        <v>10925385</v>
      </c>
      <c r="D4884" t="e">
        <f>VLOOKUP(B4884,'[2]Kairos URL1'!$B$2:$C$100,2,0)</f>
        <v>#N/A</v>
      </c>
    </row>
    <row r="4885" spans="1:4" x14ac:dyDescent="0.2">
      <c r="A4885" t="s">
        <v>23680</v>
      </c>
      <c r="B4885" t="s">
        <v>29465</v>
      </c>
      <c r="C4885">
        <v>7938270</v>
      </c>
      <c r="D4885" t="e">
        <f>VLOOKUP(B4885,'[2]Kairos URL1'!$B$2:$C$100,2,0)</f>
        <v>#N/A</v>
      </c>
    </row>
    <row r="4886" spans="1:4" x14ac:dyDescent="0.2">
      <c r="A4886" t="s">
        <v>23681</v>
      </c>
      <c r="B4886" t="s">
        <v>29466</v>
      </c>
      <c r="C4886">
        <v>1911771</v>
      </c>
      <c r="D4886" t="e">
        <f>VLOOKUP(B4886,'[2]Kairos URL1'!$B$2:$C$100,2,0)</f>
        <v>#N/A</v>
      </c>
    </row>
    <row r="4887" spans="1:4" x14ac:dyDescent="0.2">
      <c r="A4887" t="s">
        <v>23682</v>
      </c>
      <c r="B4887" t="s">
        <v>29467</v>
      </c>
      <c r="C4887">
        <v>1877644</v>
      </c>
      <c r="D4887" t="e">
        <f>VLOOKUP(B4887,'[2]Kairos URL1'!$B$2:$C$100,2,0)</f>
        <v>#N/A</v>
      </c>
    </row>
    <row r="4888" spans="1:4" x14ac:dyDescent="0.2">
      <c r="A4888" t="s">
        <v>23683</v>
      </c>
      <c r="B4888" t="s">
        <v>29468</v>
      </c>
      <c r="C4888">
        <v>1878365</v>
      </c>
      <c r="D4888" t="e">
        <f>VLOOKUP(B4888,'[2]Kairos URL1'!$B$2:$C$100,2,0)</f>
        <v>#N/A</v>
      </c>
    </row>
    <row r="4889" spans="1:4" x14ac:dyDescent="0.2">
      <c r="A4889" t="s">
        <v>23684</v>
      </c>
      <c r="B4889" t="s">
        <v>29469</v>
      </c>
      <c r="C4889">
        <v>10992114</v>
      </c>
      <c r="D4889" t="e">
        <f>VLOOKUP(B4889,'[2]Kairos URL1'!$B$2:$C$100,2,0)</f>
        <v>#N/A</v>
      </c>
    </row>
    <row r="4890" spans="1:4" x14ac:dyDescent="0.2">
      <c r="A4890" t="s">
        <v>23685</v>
      </c>
      <c r="B4890" t="s">
        <v>29470</v>
      </c>
      <c r="C4890">
        <v>8840802</v>
      </c>
      <c r="D4890" t="e">
        <f>VLOOKUP(B4890,'[2]Kairos URL1'!$B$2:$C$100,2,0)</f>
        <v>#N/A</v>
      </c>
    </row>
    <row r="4891" spans="1:4" x14ac:dyDescent="0.2">
      <c r="A4891" t="s">
        <v>23686</v>
      </c>
      <c r="B4891" t="s">
        <v>29471</v>
      </c>
      <c r="C4891">
        <v>11144370</v>
      </c>
      <c r="D4891" t="e">
        <f>VLOOKUP(B4891,'[2]Kairos URL1'!$B$2:$C$100,2,0)</f>
        <v>#N/A</v>
      </c>
    </row>
    <row r="4892" spans="1:4" x14ac:dyDescent="0.2">
      <c r="A4892" t="s">
        <v>23687</v>
      </c>
      <c r="B4892" t="s">
        <v>29472</v>
      </c>
      <c r="C4892">
        <v>8865402</v>
      </c>
      <c r="D4892" t="e">
        <f>VLOOKUP(B4892,'[2]Kairos URL1'!$B$2:$C$100,2,0)</f>
        <v>#N/A</v>
      </c>
    </row>
    <row r="4893" spans="1:4" x14ac:dyDescent="0.2">
      <c r="A4893" t="s">
        <v>23688</v>
      </c>
      <c r="B4893" t="s">
        <v>29473</v>
      </c>
      <c r="C4893">
        <v>8498319</v>
      </c>
      <c r="D4893" t="e">
        <f>VLOOKUP(B4893,'[2]Kairos URL1'!$B$2:$C$100,2,0)</f>
        <v>#N/A</v>
      </c>
    </row>
    <row r="4894" spans="1:4" x14ac:dyDescent="0.2">
      <c r="A4894" t="s">
        <v>23689</v>
      </c>
      <c r="B4894" t="s">
        <v>29474</v>
      </c>
      <c r="C4894">
        <v>12566705</v>
      </c>
      <c r="D4894" t="e">
        <f>VLOOKUP(B4894,'[2]Kairos URL1'!$B$2:$C$100,2,0)</f>
        <v>#N/A</v>
      </c>
    </row>
    <row r="4895" spans="1:4" x14ac:dyDescent="0.2">
      <c r="A4895" t="s">
        <v>23690</v>
      </c>
      <c r="B4895" t="s">
        <v>29475</v>
      </c>
      <c r="C4895">
        <v>11270301</v>
      </c>
      <c r="D4895" t="e">
        <f>VLOOKUP(B4895,'[2]Kairos URL1'!$B$2:$C$100,2,0)</f>
        <v>#N/A</v>
      </c>
    </row>
    <row r="4896" spans="1:4" x14ac:dyDescent="0.2">
      <c r="A4896" t="s">
        <v>23691</v>
      </c>
      <c r="B4896" t="s">
        <v>29476</v>
      </c>
      <c r="C4896">
        <v>1861367</v>
      </c>
      <c r="D4896" t="e">
        <f>VLOOKUP(B4896,'[2]Kairos URL1'!$B$2:$C$100,2,0)</f>
        <v>#N/A</v>
      </c>
    </row>
    <row r="4897" spans="1:4" x14ac:dyDescent="0.2">
      <c r="A4897" t="s">
        <v>23692</v>
      </c>
      <c r="B4897" t="s">
        <v>29477</v>
      </c>
      <c r="C4897">
        <v>10796221</v>
      </c>
      <c r="D4897" t="e">
        <f>VLOOKUP(B4897,'[2]Kairos URL1'!$B$2:$C$100,2,0)</f>
        <v>#N/A</v>
      </c>
    </row>
    <row r="4898" spans="1:4" x14ac:dyDescent="0.2">
      <c r="A4898" t="s">
        <v>23693</v>
      </c>
      <c r="B4898" t="s">
        <v>29478</v>
      </c>
      <c r="C4898">
        <v>6111448</v>
      </c>
      <c r="D4898" t="e">
        <f>VLOOKUP(B4898,'[2]Kairos URL1'!$B$2:$C$100,2,0)</f>
        <v>#N/A</v>
      </c>
    </row>
    <row r="4899" spans="1:4" x14ac:dyDescent="0.2">
      <c r="A4899" t="s">
        <v>23694</v>
      </c>
      <c r="B4899" t="s">
        <v>29479</v>
      </c>
      <c r="C4899">
        <v>8187585</v>
      </c>
      <c r="D4899" t="e">
        <f>VLOOKUP(B4899,'[2]Kairos URL1'!$B$2:$C$100,2,0)</f>
        <v>#N/A</v>
      </c>
    </row>
    <row r="4900" spans="1:4" x14ac:dyDescent="0.2">
      <c r="A4900" t="s">
        <v>23695</v>
      </c>
      <c r="B4900" t="s">
        <v>29480</v>
      </c>
      <c r="C4900">
        <v>10948575</v>
      </c>
      <c r="D4900" t="e">
        <f>VLOOKUP(B4900,'[2]Kairos URL1'!$B$2:$C$100,2,0)</f>
        <v>#N/A</v>
      </c>
    </row>
    <row r="4901" spans="1:4" x14ac:dyDescent="0.2">
      <c r="A4901" t="s">
        <v>23696</v>
      </c>
      <c r="B4901" t="s">
        <v>29481</v>
      </c>
      <c r="C4901">
        <v>6444672</v>
      </c>
      <c r="D4901" t="e">
        <f>VLOOKUP(B4901,'[2]Kairos URL1'!$B$2:$C$100,2,0)</f>
        <v>#N/A</v>
      </c>
    </row>
    <row r="4902" spans="1:4" x14ac:dyDescent="0.2">
      <c r="A4902" t="s">
        <v>23697</v>
      </c>
      <c r="B4902" t="s">
        <v>29482</v>
      </c>
      <c r="C4902">
        <v>11819572</v>
      </c>
      <c r="D4902" t="e">
        <f>VLOOKUP(B4902,'[2]Kairos URL1'!$B$2:$C$100,2,0)</f>
        <v>#N/A</v>
      </c>
    </row>
    <row r="4903" spans="1:4" x14ac:dyDescent="0.2">
      <c r="A4903" t="s">
        <v>23698</v>
      </c>
      <c r="B4903" t="s">
        <v>29483</v>
      </c>
      <c r="C4903">
        <v>11912210</v>
      </c>
      <c r="D4903" t="e">
        <f>VLOOKUP(B4903,'[2]Kairos URL1'!$B$2:$C$100,2,0)</f>
        <v>#N/A</v>
      </c>
    </row>
    <row r="4904" spans="1:4" x14ac:dyDescent="0.2">
      <c r="A4904" t="s">
        <v>23699</v>
      </c>
      <c r="B4904" t="s">
        <v>29484</v>
      </c>
      <c r="C4904">
        <v>7356572</v>
      </c>
      <c r="D4904" t="e">
        <f>VLOOKUP(B4904,'[2]Kairos URL1'!$B$2:$C$100,2,0)</f>
        <v>#N/A</v>
      </c>
    </row>
    <row r="4905" spans="1:4" x14ac:dyDescent="0.2">
      <c r="A4905" t="s">
        <v>23700</v>
      </c>
      <c r="B4905" t="s">
        <v>29485</v>
      </c>
      <c r="C4905">
        <v>10574804</v>
      </c>
      <c r="D4905" t="str">
        <f>VLOOKUP(B4905,'[2]Kairos URL1'!$B$2:$C$100,2,0)</f>
        <v>Sherwood, Richard IBrigham And Women's Hospital</v>
      </c>
    </row>
    <row r="4906" spans="1:4" x14ac:dyDescent="0.2">
      <c r="A4906" t="s">
        <v>23701</v>
      </c>
      <c r="B4906" t="s">
        <v>29486</v>
      </c>
      <c r="C4906">
        <v>11692688</v>
      </c>
      <c r="D4906" t="e">
        <f>VLOOKUP(B4906,'[2]Kairos URL1'!$B$2:$C$100,2,0)</f>
        <v>#N/A</v>
      </c>
    </row>
    <row r="4907" spans="1:4" x14ac:dyDescent="0.2">
      <c r="A4907" t="s">
        <v>23702</v>
      </c>
      <c r="B4907" t="s">
        <v>29487</v>
      </c>
      <c r="C4907">
        <v>6720750</v>
      </c>
      <c r="D4907" t="e">
        <f>VLOOKUP(B4907,'[2]Kairos URL1'!$B$2:$C$100,2,0)</f>
        <v>#N/A</v>
      </c>
    </row>
    <row r="4908" spans="1:4" x14ac:dyDescent="0.2">
      <c r="A4908" t="s">
        <v>23703</v>
      </c>
      <c r="B4908" t="s">
        <v>29488</v>
      </c>
      <c r="C4908">
        <v>7936800</v>
      </c>
      <c r="D4908" t="e">
        <f>VLOOKUP(B4908,'[2]Kairos URL1'!$B$2:$C$100,2,0)</f>
        <v>#N/A</v>
      </c>
    </row>
    <row r="4909" spans="1:4" x14ac:dyDescent="0.2">
      <c r="A4909" t="s">
        <v>23704</v>
      </c>
      <c r="B4909" t="s">
        <v>29489</v>
      </c>
      <c r="C4909">
        <v>10369753</v>
      </c>
      <c r="D4909" t="str">
        <f>VLOOKUP(B4909,'[2]Kairos URL1'!$B$2:$C$100,2,0)</f>
        <v>Shinn, Ann KyungahMclean Hospital</v>
      </c>
    </row>
    <row r="4910" spans="1:4" x14ac:dyDescent="0.2">
      <c r="A4910" t="s">
        <v>23705</v>
      </c>
      <c r="B4910" t="s">
        <v>29490</v>
      </c>
      <c r="C4910">
        <v>9835628</v>
      </c>
      <c r="D4910" t="e">
        <f>VLOOKUP(B4910,'[2]Kairos URL1'!$B$2:$C$100,2,0)</f>
        <v>#N/A</v>
      </c>
    </row>
    <row r="4911" spans="1:4" x14ac:dyDescent="0.2">
      <c r="A4911" t="s">
        <v>23706</v>
      </c>
      <c r="B4911" t="s">
        <v>29491</v>
      </c>
      <c r="C4911">
        <v>6107895</v>
      </c>
      <c r="D4911" t="e">
        <f>VLOOKUP(B4911,'[2]Kairos URL1'!$B$2:$C$100,2,0)</f>
        <v>#N/A</v>
      </c>
    </row>
    <row r="4912" spans="1:4" x14ac:dyDescent="0.2">
      <c r="A4912" t="s">
        <v>23707</v>
      </c>
      <c r="B4912" t="s">
        <v>29492</v>
      </c>
      <c r="C4912">
        <v>1930472</v>
      </c>
      <c r="D4912" t="e">
        <f>VLOOKUP(B4912,'[2]Kairos URL1'!$B$2:$C$100,2,0)</f>
        <v>#N/A</v>
      </c>
    </row>
    <row r="4913" spans="1:4" x14ac:dyDescent="0.2">
      <c r="A4913" t="s">
        <v>23708</v>
      </c>
      <c r="B4913" t="s">
        <v>29493</v>
      </c>
      <c r="C4913">
        <v>7726886</v>
      </c>
      <c r="D4913" t="e">
        <f>VLOOKUP(B4913,'[2]Kairos URL1'!$B$2:$C$100,2,0)</f>
        <v>#N/A</v>
      </c>
    </row>
    <row r="4914" spans="1:4" x14ac:dyDescent="0.2">
      <c r="A4914" t="s">
        <v>23709</v>
      </c>
      <c r="B4914" t="s">
        <v>29494</v>
      </c>
      <c r="C4914">
        <v>11725173</v>
      </c>
      <c r="D4914" t="e">
        <f>VLOOKUP(B4914,'[2]Kairos URL1'!$B$2:$C$100,2,0)</f>
        <v>#N/A</v>
      </c>
    </row>
    <row r="4915" spans="1:4" x14ac:dyDescent="0.2">
      <c r="A4915" t="s">
        <v>23710</v>
      </c>
      <c r="B4915" t="s">
        <v>29495</v>
      </c>
      <c r="C4915">
        <v>10010091</v>
      </c>
      <c r="D4915" t="e">
        <f>VLOOKUP(B4915,'[2]Kairos URL1'!$B$2:$C$100,2,0)</f>
        <v>#N/A</v>
      </c>
    </row>
    <row r="4916" spans="1:4" x14ac:dyDescent="0.2">
      <c r="A4916" t="s">
        <v>23711</v>
      </c>
      <c r="B4916" t="s">
        <v>29496</v>
      </c>
      <c r="C4916">
        <v>12041561</v>
      </c>
      <c r="D4916" t="e">
        <f>VLOOKUP(B4916,'[2]Kairos URL1'!$B$2:$C$100,2,0)</f>
        <v>#N/A</v>
      </c>
    </row>
    <row r="4917" spans="1:4" x14ac:dyDescent="0.2">
      <c r="A4917" t="s">
        <v>23712</v>
      </c>
      <c r="B4917" t="s">
        <v>29497</v>
      </c>
      <c r="C4917">
        <v>11388576</v>
      </c>
      <c r="D4917" t="e">
        <f>VLOOKUP(B4917,'[2]Kairos URL1'!$B$2:$C$100,2,0)</f>
        <v>#N/A</v>
      </c>
    </row>
    <row r="4918" spans="1:4" x14ac:dyDescent="0.2">
      <c r="A4918" t="s">
        <v>23713</v>
      </c>
      <c r="B4918" t="s">
        <v>29498</v>
      </c>
      <c r="C4918">
        <v>1969718</v>
      </c>
      <c r="D4918" t="e">
        <f>VLOOKUP(B4918,'[2]Kairos URL1'!$B$2:$C$100,2,0)</f>
        <v>#N/A</v>
      </c>
    </row>
    <row r="4919" spans="1:4" x14ac:dyDescent="0.2">
      <c r="A4919" t="s">
        <v>23714</v>
      </c>
      <c r="B4919" t="s">
        <v>29499</v>
      </c>
      <c r="C4919">
        <v>1939758</v>
      </c>
      <c r="D4919" t="e">
        <f>VLOOKUP(B4919,'[2]Kairos URL1'!$B$2:$C$100,2,0)</f>
        <v>#N/A</v>
      </c>
    </row>
    <row r="4920" spans="1:4" x14ac:dyDescent="0.2">
      <c r="A4920" t="s">
        <v>23715</v>
      </c>
      <c r="B4920" t="s">
        <v>29500</v>
      </c>
      <c r="C4920">
        <v>9122670</v>
      </c>
      <c r="D4920" t="e">
        <f>VLOOKUP(B4920,'[2]Kairos URL1'!$B$2:$C$100,2,0)</f>
        <v>#N/A</v>
      </c>
    </row>
    <row r="4921" spans="1:4" x14ac:dyDescent="0.2">
      <c r="A4921" t="s">
        <v>23716</v>
      </c>
      <c r="B4921" t="s">
        <v>29501</v>
      </c>
      <c r="C4921">
        <v>9753518</v>
      </c>
      <c r="D4921" t="e">
        <f>VLOOKUP(B4921,'[2]Kairos URL1'!$B$2:$C$100,2,0)</f>
        <v>#N/A</v>
      </c>
    </row>
    <row r="4922" spans="1:4" x14ac:dyDescent="0.2">
      <c r="A4922" t="s">
        <v>23717</v>
      </c>
      <c r="B4922" t="s">
        <v>29502</v>
      </c>
      <c r="C4922">
        <v>14367603</v>
      </c>
      <c r="D4922" t="e">
        <f>VLOOKUP(B4922,'[2]Kairos URL1'!$B$2:$C$100,2,0)</f>
        <v>#N/A</v>
      </c>
    </row>
    <row r="4923" spans="1:4" x14ac:dyDescent="0.2">
      <c r="A4923" t="s">
        <v>23718</v>
      </c>
      <c r="B4923" t="s">
        <v>29503</v>
      </c>
      <c r="C4923">
        <v>6647553</v>
      </c>
      <c r="D4923" t="e">
        <f>VLOOKUP(B4923,'[2]Kairos URL1'!$B$2:$C$100,2,0)</f>
        <v>#N/A</v>
      </c>
    </row>
    <row r="4924" spans="1:4" x14ac:dyDescent="0.2">
      <c r="A4924" t="s">
        <v>23719</v>
      </c>
      <c r="B4924" t="s">
        <v>29504</v>
      </c>
      <c r="C4924">
        <v>1864089</v>
      </c>
      <c r="D4924" t="e">
        <f>VLOOKUP(B4924,'[2]Kairos URL1'!$B$2:$C$100,2,0)</f>
        <v>#N/A</v>
      </c>
    </row>
    <row r="4925" spans="1:4" x14ac:dyDescent="0.2">
      <c r="A4925" t="s">
        <v>23720</v>
      </c>
      <c r="B4925" t="s">
        <v>29505</v>
      </c>
      <c r="C4925">
        <v>1959469</v>
      </c>
      <c r="D4925" t="e">
        <f>VLOOKUP(B4925,'[2]Kairos URL1'!$B$2:$C$100,2,0)</f>
        <v>#N/A</v>
      </c>
    </row>
    <row r="4926" spans="1:4" x14ac:dyDescent="0.2">
      <c r="A4926" t="s">
        <v>23721</v>
      </c>
      <c r="B4926" t="s">
        <v>29506</v>
      </c>
      <c r="C4926">
        <v>6806309</v>
      </c>
      <c r="D4926" t="e">
        <f>VLOOKUP(B4926,'[2]Kairos URL1'!$B$2:$C$100,2,0)</f>
        <v>#N/A</v>
      </c>
    </row>
    <row r="4927" spans="1:4" x14ac:dyDescent="0.2">
      <c r="A4927" t="s">
        <v>23722</v>
      </c>
      <c r="B4927" t="s">
        <v>29507</v>
      </c>
      <c r="C4927">
        <v>1868405</v>
      </c>
      <c r="D4927" t="e">
        <f>VLOOKUP(B4927,'[2]Kairos URL1'!$B$2:$C$100,2,0)</f>
        <v>#N/A</v>
      </c>
    </row>
    <row r="4928" spans="1:4" x14ac:dyDescent="0.2">
      <c r="A4928" t="s">
        <v>23723</v>
      </c>
      <c r="B4928" t="s">
        <v>29508</v>
      </c>
      <c r="C4928">
        <v>1862584</v>
      </c>
      <c r="D4928" t="e">
        <f>VLOOKUP(B4928,'[2]Kairos URL1'!$B$2:$C$100,2,0)</f>
        <v>#N/A</v>
      </c>
    </row>
    <row r="4929" spans="1:4" x14ac:dyDescent="0.2">
      <c r="A4929" t="s">
        <v>23724</v>
      </c>
      <c r="B4929" t="s">
        <v>29509</v>
      </c>
      <c r="C4929">
        <v>9767542</v>
      </c>
      <c r="D4929" t="e">
        <f>VLOOKUP(B4929,'[2]Kairos URL1'!$B$2:$C$100,2,0)</f>
        <v>#N/A</v>
      </c>
    </row>
    <row r="4930" spans="1:4" x14ac:dyDescent="0.2">
      <c r="A4930" t="s">
        <v>23725</v>
      </c>
      <c r="B4930" t="s">
        <v>29510</v>
      </c>
      <c r="C4930">
        <v>1889561</v>
      </c>
      <c r="D4930" t="e">
        <f>VLOOKUP(B4930,'[2]Kairos URL1'!$B$2:$C$100,2,0)</f>
        <v>#N/A</v>
      </c>
    </row>
    <row r="4931" spans="1:4" x14ac:dyDescent="0.2">
      <c r="A4931" t="s">
        <v>23726</v>
      </c>
      <c r="B4931" t="s">
        <v>29511</v>
      </c>
      <c r="C4931">
        <v>11336331</v>
      </c>
      <c r="D4931" t="e">
        <f>VLOOKUP(B4931,'[2]Kairos URL1'!$B$2:$C$100,2,0)</f>
        <v>#N/A</v>
      </c>
    </row>
    <row r="4932" spans="1:4" x14ac:dyDescent="0.2">
      <c r="A4932" t="s">
        <v>23727</v>
      </c>
      <c r="B4932" t="s">
        <v>29512</v>
      </c>
      <c r="C4932">
        <v>11604156</v>
      </c>
      <c r="D4932" t="e">
        <f>VLOOKUP(B4932,'[2]Kairos URL1'!$B$2:$C$100,2,0)</f>
        <v>#N/A</v>
      </c>
    </row>
    <row r="4933" spans="1:4" x14ac:dyDescent="0.2">
      <c r="A4933" t="s">
        <v>23728</v>
      </c>
      <c r="B4933" t="s">
        <v>29513</v>
      </c>
      <c r="C4933">
        <v>7847932</v>
      </c>
      <c r="D4933" t="e">
        <f>VLOOKUP(B4933,'[2]Kairos URL1'!$B$2:$C$100,2,0)</f>
        <v>#N/A</v>
      </c>
    </row>
    <row r="4934" spans="1:4" x14ac:dyDescent="0.2">
      <c r="A4934" t="s">
        <v>23729</v>
      </c>
      <c r="B4934" t="s">
        <v>29514</v>
      </c>
      <c r="C4934">
        <v>10621077</v>
      </c>
      <c r="D4934" t="e">
        <f>VLOOKUP(B4934,'[2]Kairos URL1'!$B$2:$C$100,2,0)</f>
        <v>#N/A</v>
      </c>
    </row>
    <row r="4935" spans="1:4" x14ac:dyDescent="0.2">
      <c r="A4935" t="s">
        <v>23730</v>
      </c>
      <c r="B4935" t="s">
        <v>29515</v>
      </c>
      <c r="C4935">
        <v>1895699</v>
      </c>
      <c r="D4935" t="e">
        <f>VLOOKUP(B4935,'[2]Kairos URL1'!$B$2:$C$100,2,0)</f>
        <v>#N/A</v>
      </c>
    </row>
    <row r="4936" spans="1:4" x14ac:dyDescent="0.2">
      <c r="A4936" t="s">
        <v>23731</v>
      </c>
      <c r="B4936" t="s">
        <v>29516</v>
      </c>
      <c r="C4936">
        <v>7671720</v>
      </c>
      <c r="D4936" t="e">
        <f>VLOOKUP(B4936,'[2]Kairos URL1'!$B$2:$C$100,2,0)</f>
        <v>#N/A</v>
      </c>
    </row>
    <row r="4937" spans="1:4" x14ac:dyDescent="0.2">
      <c r="A4937" t="s">
        <v>23732</v>
      </c>
      <c r="B4937" t="s">
        <v>29517</v>
      </c>
      <c r="C4937">
        <v>10202650</v>
      </c>
      <c r="D4937" t="str">
        <f>VLOOKUP(B4937,'[2]Kairos URL1'!$B$2:$C$100,2,0)</f>
        <v>Stephenson, Kathryn ElaineBeth Israel Deaconess Medical Center</v>
      </c>
    </row>
    <row r="4938" spans="1:4" x14ac:dyDescent="0.2">
      <c r="A4938" t="s">
        <v>23733</v>
      </c>
      <c r="B4938" t="s">
        <v>29518</v>
      </c>
      <c r="C4938">
        <v>9617050</v>
      </c>
      <c r="D4938" t="e">
        <f>VLOOKUP(B4938,'[2]Kairos URL1'!$B$2:$C$100,2,0)</f>
        <v>#N/A</v>
      </c>
    </row>
    <row r="4939" spans="1:4" x14ac:dyDescent="0.2">
      <c r="A4939" t="s">
        <v>23734</v>
      </c>
      <c r="B4939" t="s">
        <v>29519</v>
      </c>
      <c r="C4939">
        <v>7871284</v>
      </c>
      <c r="D4939" t="e">
        <f>VLOOKUP(B4939,'[2]Kairos URL1'!$B$2:$C$100,2,0)</f>
        <v>#N/A</v>
      </c>
    </row>
    <row r="4940" spans="1:4" x14ac:dyDescent="0.2">
      <c r="A4940" t="s">
        <v>23735</v>
      </c>
      <c r="B4940" t="s">
        <v>29520</v>
      </c>
      <c r="C4940">
        <v>12563237</v>
      </c>
      <c r="D4940" t="e">
        <f>VLOOKUP(B4940,'[2]Kairos URL1'!$B$2:$C$100,2,0)</f>
        <v>#N/A</v>
      </c>
    </row>
    <row r="4941" spans="1:4" x14ac:dyDescent="0.2">
      <c r="A4941" t="s">
        <v>23736</v>
      </c>
      <c r="B4941" t="s">
        <v>29521</v>
      </c>
      <c r="C4941">
        <v>10368776</v>
      </c>
      <c r="D4941" t="e">
        <f>VLOOKUP(B4941,'[2]Kairos URL1'!$B$2:$C$100,2,0)</f>
        <v>#N/A</v>
      </c>
    </row>
    <row r="4942" spans="1:4" x14ac:dyDescent="0.2">
      <c r="A4942" t="s">
        <v>23737</v>
      </c>
      <c r="B4942" t="s">
        <v>29522</v>
      </c>
      <c r="C4942">
        <v>1963302</v>
      </c>
      <c r="D4942" t="e">
        <f>VLOOKUP(B4942,'[2]Kairos URL1'!$B$2:$C$100,2,0)</f>
        <v>#N/A</v>
      </c>
    </row>
    <row r="4943" spans="1:4" x14ac:dyDescent="0.2">
      <c r="A4943" t="s">
        <v>23738</v>
      </c>
      <c r="B4943" t="s">
        <v>29523</v>
      </c>
      <c r="C4943">
        <v>1889599</v>
      </c>
      <c r="D4943" t="e">
        <f>VLOOKUP(B4943,'[2]Kairos URL1'!$B$2:$C$100,2,0)</f>
        <v>#N/A</v>
      </c>
    </row>
    <row r="4944" spans="1:4" x14ac:dyDescent="0.2">
      <c r="A4944" t="s">
        <v>23739</v>
      </c>
      <c r="B4944" t="s">
        <v>29524</v>
      </c>
      <c r="C4944">
        <v>9348150</v>
      </c>
      <c r="D4944" t="e">
        <f>VLOOKUP(B4944,'[2]Kairos URL1'!$B$2:$C$100,2,0)</f>
        <v>#N/A</v>
      </c>
    </row>
    <row r="4945" spans="1:4" x14ac:dyDescent="0.2">
      <c r="A4945" t="s">
        <v>23740</v>
      </c>
      <c r="B4945" t="s">
        <v>29525</v>
      </c>
      <c r="C4945">
        <v>1867196</v>
      </c>
      <c r="D4945" t="e">
        <f>VLOOKUP(B4945,'[2]Kairos URL1'!$B$2:$C$100,2,0)</f>
        <v>#N/A</v>
      </c>
    </row>
    <row r="4946" spans="1:4" x14ac:dyDescent="0.2">
      <c r="A4946" t="s">
        <v>23741</v>
      </c>
      <c r="B4946" t="s">
        <v>29526</v>
      </c>
      <c r="C4946">
        <v>1898979</v>
      </c>
      <c r="D4946" t="e">
        <f>VLOOKUP(B4946,'[2]Kairos URL1'!$B$2:$C$100,2,0)</f>
        <v>#N/A</v>
      </c>
    </row>
    <row r="4947" spans="1:4" x14ac:dyDescent="0.2">
      <c r="A4947" t="s">
        <v>23742</v>
      </c>
      <c r="B4947" t="s">
        <v>29527</v>
      </c>
      <c r="C4947">
        <v>9359280</v>
      </c>
      <c r="D4947" t="e">
        <f>VLOOKUP(B4947,'[2]Kairos URL1'!$B$2:$C$100,2,0)</f>
        <v>#N/A</v>
      </c>
    </row>
    <row r="4948" spans="1:4" x14ac:dyDescent="0.2">
      <c r="A4948" t="s">
        <v>23743</v>
      </c>
      <c r="B4948" t="s">
        <v>29528</v>
      </c>
      <c r="C4948">
        <v>7900507</v>
      </c>
      <c r="D4948" t="e">
        <f>VLOOKUP(B4948,'[2]Kairos URL1'!$B$2:$C$100,2,0)</f>
        <v>#N/A</v>
      </c>
    </row>
    <row r="4949" spans="1:4" x14ac:dyDescent="0.2">
      <c r="A4949" t="s">
        <v>23744</v>
      </c>
      <c r="B4949" t="s">
        <v>29529</v>
      </c>
      <c r="C4949">
        <v>10394902</v>
      </c>
      <c r="D4949" t="e">
        <f>VLOOKUP(B4949,'[2]Kairos URL1'!$B$2:$C$100,2,0)</f>
        <v>#N/A</v>
      </c>
    </row>
    <row r="4950" spans="1:4" x14ac:dyDescent="0.2">
      <c r="A4950" t="s">
        <v>23745</v>
      </c>
      <c r="B4950" t="s">
        <v>29530</v>
      </c>
      <c r="C4950">
        <v>8503322</v>
      </c>
      <c r="D4950" t="e">
        <f>VLOOKUP(B4950,'[2]Kairos URL1'!$B$2:$C$100,2,0)</f>
        <v>#N/A</v>
      </c>
    </row>
    <row r="4951" spans="1:4" x14ac:dyDescent="0.2">
      <c r="A4951" t="s">
        <v>23746</v>
      </c>
      <c r="B4951" t="s">
        <v>29531</v>
      </c>
      <c r="C4951">
        <v>1867451</v>
      </c>
      <c r="D4951" t="e">
        <f>VLOOKUP(B4951,'[2]Kairos URL1'!$B$2:$C$100,2,0)</f>
        <v>#N/A</v>
      </c>
    </row>
    <row r="4952" spans="1:4" x14ac:dyDescent="0.2">
      <c r="A4952" t="s">
        <v>23747</v>
      </c>
      <c r="B4952" t="s">
        <v>29532</v>
      </c>
      <c r="C4952">
        <v>8552226</v>
      </c>
      <c r="D4952" t="e">
        <f>VLOOKUP(B4952,'[2]Kairos URL1'!$B$2:$C$100,2,0)</f>
        <v>#N/A</v>
      </c>
    </row>
    <row r="4953" spans="1:4" x14ac:dyDescent="0.2">
      <c r="A4953" t="s">
        <v>23748</v>
      </c>
      <c r="B4953" t="s">
        <v>29533</v>
      </c>
      <c r="C4953">
        <v>9586754</v>
      </c>
      <c r="D4953" t="e">
        <f>VLOOKUP(B4953,'[2]Kairos URL1'!$B$2:$C$100,2,0)</f>
        <v>#N/A</v>
      </c>
    </row>
    <row r="4954" spans="1:4" x14ac:dyDescent="0.2">
      <c r="A4954" t="s">
        <v>23749</v>
      </c>
      <c r="B4954" t="s">
        <v>29534</v>
      </c>
      <c r="C4954">
        <v>1887410</v>
      </c>
      <c r="D4954" t="e">
        <f>VLOOKUP(B4954,'[2]Kairos URL1'!$B$2:$C$100,2,0)</f>
        <v>#N/A</v>
      </c>
    </row>
    <row r="4955" spans="1:4" x14ac:dyDescent="0.2">
      <c r="A4955" t="s">
        <v>23750</v>
      </c>
      <c r="B4955" t="s">
        <v>29535</v>
      </c>
      <c r="C4955">
        <v>1861611</v>
      </c>
      <c r="D4955" t="e">
        <f>VLOOKUP(B4955,'[2]Kairos URL1'!$B$2:$C$100,2,0)</f>
        <v>#N/A</v>
      </c>
    </row>
    <row r="4956" spans="1:4" x14ac:dyDescent="0.2">
      <c r="A4956" t="s">
        <v>23751</v>
      </c>
      <c r="B4956" t="s">
        <v>29536</v>
      </c>
      <c r="C4956">
        <v>12265601</v>
      </c>
      <c r="D4956" t="e">
        <f>VLOOKUP(B4956,'[2]Kairos URL1'!$B$2:$C$100,2,0)</f>
        <v>#N/A</v>
      </c>
    </row>
    <row r="4957" spans="1:4" x14ac:dyDescent="0.2">
      <c r="A4957" t="s">
        <v>23752</v>
      </c>
      <c r="B4957" t="s">
        <v>29537</v>
      </c>
      <c r="C4957">
        <v>11263520</v>
      </c>
      <c r="D4957" t="e">
        <f>VLOOKUP(B4957,'[2]Kairos URL1'!$B$2:$C$100,2,0)</f>
        <v>#N/A</v>
      </c>
    </row>
    <row r="4958" spans="1:4" x14ac:dyDescent="0.2">
      <c r="A4958" t="s">
        <v>23753</v>
      </c>
      <c r="B4958" t="s">
        <v>29538</v>
      </c>
      <c r="C4958">
        <v>10910599</v>
      </c>
      <c r="D4958" t="e">
        <f>VLOOKUP(B4958,'[2]Kairos URL1'!$B$2:$C$100,2,0)</f>
        <v>#N/A</v>
      </c>
    </row>
    <row r="4959" spans="1:4" x14ac:dyDescent="0.2">
      <c r="A4959" t="s">
        <v>23754</v>
      </c>
      <c r="B4959" t="s">
        <v>29539</v>
      </c>
      <c r="C4959">
        <v>8648346</v>
      </c>
      <c r="D4959" t="e">
        <f>VLOOKUP(B4959,'[2]Kairos URL1'!$B$2:$C$100,2,0)</f>
        <v>#N/A</v>
      </c>
    </row>
    <row r="4960" spans="1:4" x14ac:dyDescent="0.2">
      <c r="A4960" t="s">
        <v>23755</v>
      </c>
      <c r="B4960" t="s">
        <v>29540</v>
      </c>
      <c r="C4960">
        <v>7510579</v>
      </c>
      <c r="D4960" t="e">
        <f>VLOOKUP(B4960,'[2]Kairos URL1'!$B$2:$C$100,2,0)</f>
        <v>#N/A</v>
      </c>
    </row>
    <row r="4961" spans="1:4" x14ac:dyDescent="0.2">
      <c r="A4961" t="s">
        <v>23756</v>
      </c>
      <c r="B4961" t="s">
        <v>29541</v>
      </c>
      <c r="C4961">
        <v>8834402</v>
      </c>
      <c r="D4961" t="e">
        <f>VLOOKUP(B4961,'[2]Kairos URL1'!$B$2:$C$100,2,0)</f>
        <v>#N/A</v>
      </c>
    </row>
    <row r="4962" spans="1:4" x14ac:dyDescent="0.2">
      <c r="A4962" t="s">
        <v>23757</v>
      </c>
      <c r="B4962" t="s">
        <v>29542</v>
      </c>
      <c r="C4962">
        <v>9612184</v>
      </c>
      <c r="D4962" t="e">
        <f>VLOOKUP(B4962,'[2]Kairos URL1'!$B$2:$C$100,2,0)</f>
        <v>#N/A</v>
      </c>
    </row>
    <row r="4963" spans="1:4" x14ac:dyDescent="0.2">
      <c r="A4963" t="s">
        <v>23758</v>
      </c>
      <c r="B4963" t="s">
        <v>29543</v>
      </c>
      <c r="C4963">
        <v>10942960</v>
      </c>
      <c r="D4963" t="str">
        <f>VLOOKUP(B4963,'[2]Kairos URL1'!$B$2:$C$100,2,0)</f>
        <v>Tandon, Pooja SarinSeattle Children's Hospital</v>
      </c>
    </row>
    <row r="4964" spans="1:4" x14ac:dyDescent="0.2">
      <c r="A4964" t="s">
        <v>23759</v>
      </c>
      <c r="B4964" t="s">
        <v>29544</v>
      </c>
      <c r="C4964">
        <v>11058530</v>
      </c>
      <c r="D4964" t="e">
        <f>VLOOKUP(B4964,'[2]Kairos URL1'!$B$2:$C$100,2,0)</f>
        <v>#N/A</v>
      </c>
    </row>
    <row r="4965" spans="1:4" x14ac:dyDescent="0.2">
      <c r="A4965" t="s">
        <v>23760</v>
      </c>
      <c r="B4965" t="s">
        <v>29545</v>
      </c>
      <c r="C4965">
        <v>8002558</v>
      </c>
      <c r="D4965" t="e">
        <f>VLOOKUP(B4965,'[2]Kairos URL1'!$B$2:$C$100,2,0)</f>
        <v>#N/A</v>
      </c>
    </row>
    <row r="4966" spans="1:4" x14ac:dyDescent="0.2">
      <c r="A4966" t="s">
        <v>23761</v>
      </c>
      <c r="B4966" t="s">
        <v>29546</v>
      </c>
      <c r="C4966">
        <v>9231508</v>
      </c>
      <c r="D4966" t="e">
        <f>VLOOKUP(B4966,'[2]Kairos URL1'!$B$2:$C$100,2,0)</f>
        <v>#N/A</v>
      </c>
    </row>
    <row r="4967" spans="1:4" x14ac:dyDescent="0.2">
      <c r="A4967" t="s">
        <v>23762</v>
      </c>
      <c r="B4967" t="s">
        <v>29547</v>
      </c>
      <c r="C4967">
        <v>1866799</v>
      </c>
      <c r="D4967" t="e">
        <f>VLOOKUP(B4967,'[2]Kairos URL1'!$B$2:$C$100,2,0)</f>
        <v>#N/A</v>
      </c>
    </row>
    <row r="4968" spans="1:4" x14ac:dyDescent="0.2">
      <c r="A4968" t="s">
        <v>23763</v>
      </c>
      <c r="B4968" t="s">
        <v>29548</v>
      </c>
      <c r="C4968">
        <v>8770044</v>
      </c>
      <c r="D4968" t="e">
        <f>VLOOKUP(B4968,'[2]Kairos URL1'!$B$2:$C$100,2,0)</f>
        <v>#N/A</v>
      </c>
    </row>
    <row r="4969" spans="1:4" x14ac:dyDescent="0.2">
      <c r="A4969" t="s">
        <v>23764</v>
      </c>
      <c r="B4969" t="s">
        <v>29549</v>
      </c>
      <c r="C4969">
        <v>1946967</v>
      </c>
      <c r="D4969" t="e">
        <f>VLOOKUP(B4969,'[2]Kairos URL1'!$B$2:$C$100,2,0)</f>
        <v>#N/A</v>
      </c>
    </row>
    <row r="4970" spans="1:4" x14ac:dyDescent="0.2">
      <c r="A4970" t="s">
        <v>23765</v>
      </c>
      <c r="B4970" t="s">
        <v>29550</v>
      </c>
      <c r="C4970">
        <v>14534403</v>
      </c>
      <c r="D4970" t="e">
        <f>VLOOKUP(B4970,'[2]Kairos URL1'!$B$2:$C$100,2,0)</f>
        <v>#N/A</v>
      </c>
    </row>
    <row r="4971" spans="1:4" x14ac:dyDescent="0.2">
      <c r="A4971" t="s">
        <v>23766</v>
      </c>
      <c r="B4971" t="s">
        <v>29551</v>
      </c>
      <c r="C4971">
        <v>8045873</v>
      </c>
      <c r="D4971" t="e">
        <f>VLOOKUP(B4971,'[2]Kairos URL1'!$B$2:$C$100,2,0)</f>
        <v>#N/A</v>
      </c>
    </row>
    <row r="4972" spans="1:4" x14ac:dyDescent="0.2">
      <c r="A4972" t="s">
        <v>23767</v>
      </c>
      <c r="B4972" t="s">
        <v>29552</v>
      </c>
      <c r="C4972">
        <v>12425841</v>
      </c>
      <c r="D4972" t="e">
        <f>VLOOKUP(B4972,'[2]Kairos URL1'!$B$2:$C$100,2,0)</f>
        <v>#N/A</v>
      </c>
    </row>
    <row r="4973" spans="1:4" x14ac:dyDescent="0.2">
      <c r="A4973" t="s">
        <v>23768</v>
      </c>
      <c r="B4973" t="s">
        <v>29553</v>
      </c>
      <c r="C4973">
        <v>10482049</v>
      </c>
      <c r="D4973" t="e">
        <f>VLOOKUP(B4973,'[2]Kairos URL1'!$B$2:$C$100,2,0)</f>
        <v>#N/A</v>
      </c>
    </row>
    <row r="4974" spans="1:4" x14ac:dyDescent="0.2">
      <c r="A4974" t="s">
        <v>23769</v>
      </c>
      <c r="B4974" t="s">
        <v>29554</v>
      </c>
      <c r="C4974">
        <v>8740392</v>
      </c>
      <c r="D4974" t="e">
        <f>VLOOKUP(B4974,'[2]Kairos URL1'!$B$2:$C$100,2,0)</f>
        <v>#N/A</v>
      </c>
    </row>
    <row r="4975" spans="1:4" x14ac:dyDescent="0.2">
      <c r="A4975" t="s">
        <v>23770</v>
      </c>
      <c r="B4975" t="s">
        <v>29555</v>
      </c>
      <c r="C4975">
        <v>7075581</v>
      </c>
      <c r="D4975" t="e">
        <f>VLOOKUP(B4975,'[2]Kairos URL1'!$B$2:$C$100,2,0)</f>
        <v>#N/A</v>
      </c>
    </row>
    <row r="4976" spans="1:4" x14ac:dyDescent="0.2">
      <c r="A4976" t="s">
        <v>23771</v>
      </c>
      <c r="B4976" t="s">
        <v>29556</v>
      </c>
      <c r="C4976">
        <v>7354310</v>
      </c>
      <c r="D4976" t="e">
        <f>VLOOKUP(B4976,'[2]Kairos URL1'!$B$2:$C$100,2,0)</f>
        <v>#N/A</v>
      </c>
    </row>
    <row r="4977" spans="1:4" x14ac:dyDescent="0.2">
      <c r="A4977" t="s">
        <v>23772</v>
      </c>
      <c r="B4977" t="s">
        <v>29557</v>
      </c>
      <c r="C4977">
        <v>10504815</v>
      </c>
      <c r="D4977" t="e">
        <f>VLOOKUP(B4977,'[2]Kairos URL1'!$B$2:$C$100,2,0)</f>
        <v>#N/A</v>
      </c>
    </row>
    <row r="4978" spans="1:4" x14ac:dyDescent="0.2">
      <c r="A4978" t="s">
        <v>23773</v>
      </c>
      <c r="B4978" t="s">
        <v>29558</v>
      </c>
      <c r="C4978">
        <v>12395025</v>
      </c>
      <c r="D4978" t="e">
        <f>VLOOKUP(B4978,'[2]Kairos URL1'!$B$2:$C$100,2,0)</f>
        <v>#N/A</v>
      </c>
    </row>
    <row r="4979" spans="1:4" x14ac:dyDescent="0.2">
      <c r="A4979" t="s">
        <v>23774</v>
      </c>
      <c r="B4979" t="s">
        <v>29559</v>
      </c>
      <c r="C4979">
        <v>6402172</v>
      </c>
      <c r="D4979" t="e">
        <f>VLOOKUP(B4979,'[2]Kairos URL1'!$B$2:$C$100,2,0)</f>
        <v>#N/A</v>
      </c>
    </row>
    <row r="4980" spans="1:4" x14ac:dyDescent="0.2">
      <c r="A4980" t="s">
        <v>23775</v>
      </c>
      <c r="B4980" t="s">
        <v>29560</v>
      </c>
      <c r="C4980">
        <v>10385641</v>
      </c>
      <c r="D4980" t="e">
        <f>VLOOKUP(B4980,'[2]Kairos URL1'!$B$2:$C$100,2,0)</f>
        <v>#N/A</v>
      </c>
    </row>
    <row r="4981" spans="1:4" x14ac:dyDescent="0.2">
      <c r="A4981" t="s">
        <v>23776</v>
      </c>
      <c r="B4981" t="s">
        <v>29561</v>
      </c>
      <c r="C4981">
        <v>1881285</v>
      </c>
      <c r="D4981" t="e">
        <f>VLOOKUP(B4981,'[2]Kairos URL1'!$B$2:$C$100,2,0)</f>
        <v>#N/A</v>
      </c>
    </row>
    <row r="4982" spans="1:4" x14ac:dyDescent="0.2">
      <c r="A4982" t="s">
        <v>23777</v>
      </c>
      <c r="B4982" t="s">
        <v>29562</v>
      </c>
      <c r="C4982">
        <v>11677901</v>
      </c>
      <c r="D4982" t="e">
        <f>VLOOKUP(B4982,'[2]Kairos URL1'!$B$2:$C$100,2,0)</f>
        <v>#N/A</v>
      </c>
    </row>
    <row r="4983" spans="1:4" x14ac:dyDescent="0.2">
      <c r="A4983" t="s">
        <v>23778</v>
      </c>
      <c r="B4983" t="s">
        <v>29563</v>
      </c>
      <c r="C4983">
        <v>1892836</v>
      </c>
      <c r="D4983" t="e">
        <f>VLOOKUP(B4983,'[2]Kairos URL1'!$B$2:$C$100,2,0)</f>
        <v>#N/A</v>
      </c>
    </row>
    <row r="4984" spans="1:4" x14ac:dyDescent="0.2">
      <c r="A4984" t="s">
        <v>23779</v>
      </c>
      <c r="B4984" t="s">
        <v>29564</v>
      </c>
      <c r="C4984">
        <v>1860274</v>
      </c>
      <c r="D4984" t="e">
        <f>VLOOKUP(B4984,'[2]Kairos URL1'!$B$2:$C$100,2,0)</f>
        <v>#N/A</v>
      </c>
    </row>
    <row r="4985" spans="1:4" x14ac:dyDescent="0.2">
      <c r="A4985" t="s">
        <v>23780</v>
      </c>
      <c r="B4985" t="s">
        <v>29565</v>
      </c>
      <c r="C4985">
        <v>6942275</v>
      </c>
      <c r="D4985" t="e">
        <f>VLOOKUP(B4985,'[2]Kairos URL1'!$B$2:$C$100,2,0)</f>
        <v>#N/A</v>
      </c>
    </row>
    <row r="4986" spans="1:4" x14ac:dyDescent="0.2">
      <c r="A4986" t="s">
        <v>23781</v>
      </c>
      <c r="B4986" t="s">
        <v>29566</v>
      </c>
      <c r="C4986">
        <v>10322966</v>
      </c>
      <c r="D4986" t="e">
        <f>VLOOKUP(B4986,'[2]Kairos URL1'!$B$2:$C$100,2,0)</f>
        <v>#N/A</v>
      </c>
    </row>
    <row r="4987" spans="1:4" x14ac:dyDescent="0.2">
      <c r="A4987" t="s">
        <v>23782</v>
      </c>
      <c r="B4987" t="s">
        <v>29567</v>
      </c>
      <c r="C4987">
        <v>8800584</v>
      </c>
      <c r="D4987" t="e">
        <f>VLOOKUP(B4987,'[2]Kairos URL1'!$B$2:$C$100,2,0)</f>
        <v>#N/A</v>
      </c>
    </row>
    <row r="4988" spans="1:4" x14ac:dyDescent="0.2">
      <c r="A4988" t="s">
        <v>23783</v>
      </c>
      <c r="B4988" t="s">
        <v>29568</v>
      </c>
      <c r="C4988">
        <v>1860984</v>
      </c>
      <c r="D4988" t="e">
        <f>VLOOKUP(B4988,'[2]Kairos URL1'!$B$2:$C$100,2,0)</f>
        <v>#N/A</v>
      </c>
    </row>
    <row r="4989" spans="1:4" x14ac:dyDescent="0.2">
      <c r="A4989" t="s">
        <v>23784</v>
      </c>
      <c r="B4989" t="s">
        <v>29569</v>
      </c>
      <c r="C4989">
        <v>1939736</v>
      </c>
      <c r="D4989" t="e">
        <f>VLOOKUP(B4989,'[2]Kairos URL1'!$B$2:$C$100,2,0)</f>
        <v>#N/A</v>
      </c>
    </row>
    <row r="4990" spans="1:4" x14ac:dyDescent="0.2">
      <c r="A4990" t="s">
        <v>23785</v>
      </c>
      <c r="B4990" t="s">
        <v>29570</v>
      </c>
      <c r="C4990">
        <v>7932542</v>
      </c>
      <c r="D4990" t="e">
        <f>VLOOKUP(B4990,'[2]Kairos URL1'!$B$2:$C$100,2,0)</f>
        <v>#N/A</v>
      </c>
    </row>
    <row r="4991" spans="1:4" x14ac:dyDescent="0.2">
      <c r="A4991" t="s">
        <v>23786</v>
      </c>
      <c r="B4991" t="s">
        <v>29571</v>
      </c>
      <c r="C4991">
        <v>7796950</v>
      </c>
      <c r="D4991" t="e">
        <f>VLOOKUP(B4991,'[2]Kairos URL1'!$B$2:$C$100,2,0)</f>
        <v>#N/A</v>
      </c>
    </row>
    <row r="4992" spans="1:4" x14ac:dyDescent="0.2">
      <c r="A4992" t="s">
        <v>23787</v>
      </c>
      <c r="B4992" t="s">
        <v>29572</v>
      </c>
      <c r="C4992">
        <v>8821598</v>
      </c>
      <c r="D4992" t="e">
        <f>VLOOKUP(B4992,'[2]Kairos URL1'!$B$2:$C$100,2,0)</f>
        <v>#N/A</v>
      </c>
    </row>
    <row r="4993" spans="1:4" x14ac:dyDescent="0.2">
      <c r="A4993" t="s">
        <v>23788</v>
      </c>
      <c r="B4993" t="s">
        <v>29573</v>
      </c>
      <c r="C4993">
        <v>8622054</v>
      </c>
      <c r="D4993" t="e">
        <f>VLOOKUP(B4993,'[2]Kairos URL1'!$B$2:$C$100,2,0)</f>
        <v>#N/A</v>
      </c>
    </row>
    <row r="4994" spans="1:4" x14ac:dyDescent="0.2">
      <c r="A4994" t="s">
        <v>23789</v>
      </c>
      <c r="B4994" t="s">
        <v>29574</v>
      </c>
      <c r="C4994">
        <v>11391799</v>
      </c>
      <c r="D4994" t="e">
        <f>VLOOKUP(B4994,'[2]Kairos URL1'!$B$2:$C$100,2,0)</f>
        <v>#N/A</v>
      </c>
    </row>
    <row r="4995" spans="1:4" x14ac:dyDescent="0.2">
      <c r="A4995" t="s">
        <v>23790</v>
      </c>
      <c r="B4995" t="s">
        <v>29575</v>
      </c>
      <c r="C4995">
        <v>1891538</v>
      </c>
      <c r="D4995" t="e">
        <f>VLOOKUP(B4995,'[2]Kairos URL1'!$B$2:$C$100,2,0)</f>
        <v>#N/A</v>
      </c>
    </row>
    <row r="4996" spans="1:4" x14ac:dyDescent="0.2">
      <c r="A4996" t="s">
        <v>23791</v>
      </c>
      <c r="B4996" t="s">
        <v>29576</v>
      </c>
      <c r="C4996">
        <v>7356332</v>
      </c>
      <c r="D4996" t="e">
        <f>VLOOKUP(B4996,'[2]Kairos URL1'!$B$2:$C$100,2,0)</f>
        <v>#N/A</v>
      </c>
    </row>
    <row r="4997" spans="1:4" x14ac:dyDescent="0.2">
      <c r="A4997" t="s">
        <v>23792</v>
      </c>
      <c r="B4997" t="s">
        <v>29577</v>
      </c>
      <c r="C4997">
        <v>10450996</v>
      </c>
      <c r="D4997" t="e">
        <f>VLOOKUP(B4997,'[2]Kairos URL1'!$B$2:$C$100,2,0)</f>
        <v>#N/A</v>
      </c>
    </row>
    <row r="4998" spans="1:4" x14ac:dyDescent="0.2">
      <c r="A4998" t="s">
        <v>23793</v>
      </c>
      <c r="B4998" t="s">
        <v>29578</v>
      </c>
      <c r="C4998">
        <v>9086616</v>
      </c>
      <c r="D4998" t="e">
        <f>VLOOKUP(B4998,'[2]Kairos URL1'!$B$2:$C$100,2,0)</f>
        <v>#N/A</v>
      </c>
    </row>
    <row r="4999" spans="1:4" x14ac:dyDescent="0.2">
      <c r="A4999" t="s">
        <v>23794</v>
      </c>
      <c r="B4999" t="s">
        <v>29579</v>
      </c>
      <c r="C4999">
        <v>8837154</v>
      </c>
      <c r="D4999" t="e">
        <f>VLOOKUP(B4999,'[2]Kairos URL1'!$B$2:$C$100,2,0)</f>
        <v>#N/A</v>
      </c>
    </row>
    <row r="5000" spans="1:4" x14ac:dyDescent="0.2">
      <c r="A5000" t="s">
        <v>23795</v>
      </c>
      <c r="B5000" t="s">
        <v>29580</v>
      </c>
      <c r="C5000">
        <v>2106998</v>
      </c>
      <c r="D5000" t="e">
        <f>VLOOKUP(B5000,'[2]Kairos URL1'!$B$2:$C$100,2,0)</f>
        <v>#N/A</v>
      </c>
    </row>
    <row r="5001" spans="1:4" x14ac:dyDescent="0.2">
      <c r="A5001" t="s">
        <v>23796</v>
      </c>
      <c r="B5001" t="s">
        <v>29581</v>
      </c>
      <c r="C5001">
        <v>12212189</v>
      </c>
      <c r="D5001" t="e">
        <f>VLOOKUP(B5001,'[2]Kairos URL1'!$B$2:$C$100,2,0)</f>
        <v>#N/A</v>
      </c>
    </row>
    <row r="5002" spans="1:4" x14ac:dyDescent="0.2">
      <c r="A5002" t="s">
        <v>23797</v>
      </c>
      <c r="B5002" t="s">
        <v>29582</v>
      </c>
      <c r="C5002">
        <v>12165346</v>
      </c>
      <c r="D5002" t="e">
        <f>VLOOKUP(B5002,'[2]Kairos URL1'!$B$2:$C$100,2,0)</f>
        <v>#N/A</v>
      </c>
    </row>
    <row r="5003" spans="1:4" x14ac:dyDescent="0.2">
      <c r="A5003" t="s">
        <v>23798</v>
      </c>
      <c r="B5003" t="s">
        <v>29583</v>
      </c>
      <c r="C5003">
        <v>9492865</v>
      </c>
      <c r="D5003" t="e">
        <f>VLOOKUP(B5003,'[2]Kairos URL1'!$B$2:$C$100,2,0)</f>
        <v>#N/A</v>
      </c>
    </row>
    <row r="5004" spans="1:4" x14ac:dyDescent="0.2">
      <c r="A5004" t="s">
        <v>23799</v>
      </c>
      <c r="B5004" t="s">
        <v>29584</v>
      </c>
      <c r="C5004">
        <v>8830921</v>
      </c>
      <c r="D5004" t="e">
        <f>VLOOKUP(B5004,'[2]Kairos URL1'!$B$2:$C$100,2,0)</f>
        <v>#N/A</v>
      </c>
    </row>
    <row r="5005" spans="1:4" x14ac:dyDescent="0.2">
      <c r="A5005" t="s">
        <v>23800</v>
      </c>
      <c r="B5005" t="s">
        <v>29585</v>
      </c>
      <c r="C5005">
        <v>11681733</v>
      </c>
      <c r="D5005" t="e">
        <f>VLOOKUP(B5005,'[2]Kairos URL1'!$B$2:$C$100,2,0)</f>
        <v>#N/A</v>
      </c>
    </row>
    <row r="5006" spans="1:4" x14ac:dyDescent="0.2">
      <c r="A5006" t="s">
        <v>23801</v>
      </c>
      <c r="B5006" t="s">
        <v>29586</v>
      </c>
      <c r="C5006">
        <v>11082438</v>
      </c>
      <c r="D5006" t="e">
        <f>VLOOKUP(B5006,'[2]Kairos URL1'!$B$2:$C$100,2,0)</f>
        <v>#N/A</v>
      </c>
    </row>
    <row r="5007" spans="1:4" x14ac:dyDescent="0.2">
      <c r="A5007" t="s">
        <v>23802</v>
      </c>
      <c r="B5007" t="s">
        <v>29587</v>
      </c>
      <c r="C5007">
        <v>10229513</v>
      </c>
      <c r="D5007" t="e">
        <f>VLOOKUP(B5007,'[2]Kairos URL1'!$B$2:$C$100,2,0)</f>
        <v>#N/A</v>
      </c>
    </row>
    <row r="5008" spans="1:4" x14ac:dyDescent="0.2">
      <c r="A5008" t="s">
        <v>23803</v>
      </c>
      <c r="B5008" t="s">
        <v>29588</v>
      </c>
      <c r="C5008">
        <v>11816138</v>
      </c>
      <c r="D5008" t="e">
        <f>VLOOKUP(B5008,'[2]Kairos URL1'!$B$2:$C$100,2,0)</f>
        <v>#N/A</v>
      </c>
    </row>
    <row r="5009" spans="1:4" x14ac:dyDescent="0.2">
      <c r="A5009" t="s">
        <v>23804</v>
      </c>
      <c r="B5009" t="s">
        <v>29589</v>
      </c>
      <c r="C5009">
        <v>8871487</v>
      </c>
      <c r="D5009" t="e">
        <f>VLOOKUP(B5009,'[2]Kairos URL1'!$B$2:$C$100,2,0)</f>
        <v>#N/A</v>
      </c>
    </row>
    <row r="5010" spans="1:4" x14ac:dyDescent="0.2">
      <c r="A5010" t="s">
        <v>23805</v>
      </c>
      <c r="B5010" t="s">
        <v>29590</v>
      </c>
      <c r="C5010">
        <v>9996828</v>
      </c>
      <c r="D5010" t="e">
        <f>VLOOKUP(B5010,'[2]Kairos URL1'!$B$2:$C$100,2,0)</f>
        <v>#N/A</v>
      </c>
    </row>
    <row r="5011" spans="1:4" x14ac:dyDescent="0.2">
      <c r="A5011" t="s">
        <v>23806</v>
      </c>
      <c r="B5011" t="s">
        <v>29591</v>
      </c>
      <c r="C5011">
        <v>10436903</v>
      </c>
      <c r="D5011" t="e">
        <f>VLOOKUP(B5011,'[2]Kairos URL1'!$B$2:$C$100,2,0)</f>
        <v>#N/A</v>
      </c>
    </row>
    <row r="5012" spans="1:4" x14ac:dyDescent="0.2">
      <c r="A5012" t="s">
        <v>23807</v>
      </c>
      <c r="B5012" t="s">
        <v>29592</v>
      </c>
      <c r="C5012">
        <v>8505219</v>
      </c>
      <c r="D5012" t="e">
        <f>VLOOKUP(B5012,'[2]Kairos URL1'!$B$2:$C$100,2,0)</f>
        <v>#N/A</v>
      </c>
    </row>
    <row r="5013" spans="1:4" x14ac:dyDescent="0.2">
      <c r="A5013" t="s">
        <v>23808</v>
      </c>
      <c r="B5013" t="s">
        <v>29593</v>
      </c>
      <c r="C5013">
        <v>10922230</v>
      </c>
      <c r="D5013" t="e">
        <f>VLOOKUP(B5013,'[2]Kairos URL1'!$B$2:$C$100,2,0)</f>
        <v>#N/A</v>
      </c>
    </row>
    <row r="5014" spans="1:4" x14ac:dyDescent="0.2">
      <c r="A5014" t="s">
        <v>23809</v>
      </c>
      <c r="B5014" t="s">
        <v>29594</v>
      </c>
      <c r="C5014">
        <v>11942729</v>
      </c>
      <c r="D5014" t="e">
        <f>VLOOKUP(B5014,'[2]Kairos URL1'!$B$2:$C$100,2,0)</f>
        <v>#N/A</v>
      </c>
    </row>
    <row r="5015" spans="1:4" x14ac:dyDescent="0.2">
      <c r="A5015" t="s">
        <v>23810</v>
      </c>
      <c r="B5015" t="s">
        <v>29595</v>
      </c>
      <c r="C5015">
        <v>11253321</v>
      </c>
      <c r="D5015" t="e">
        <f>VLOOKUP(B5015,'[2]Kairos URL1'!$B$2:$C$100,2,0)</f>
        <v>#N/A</v>
      </c>
    </row>
    <row r="5016" spans="1:4" x14ac:dyDescent="0.2">
      <c r="A5016" t="s">
        <v>23811</v>
      </c>
      <c r="B5016" t="s">
        <v>29596</v>
      </c>
      <c r="C5016">
        <v>7705170</v>
      </c>
      <c r="D5016" t="e">
        <f>VLOOKUP(B5016,'[2]Kairos URL1'!$B$2:$C$100,2,0)</f>
        <v>#N/A</v>
      </c>
    </row>
    <row r="5017" spans="1:4" x14ac:dyDescent="0.2">
      <c r="A5017" t="s">
        <v>23812</v>
      </c>
      <c r="B5017" t="s">
        <v>29597</v>
      </c>
      <c r="C5017">
        <v>1904009</v>
      </c>
      <c r="D5017" t="e">
        <f>VLOOKUP(B5017,'[2]Kairos URL1'!$B$2:$C$100,2,0)</f>
        <v>#N/A</v>
      </c>
    </row>
    <row r="5018" spans="1:4" x14ac:dyDescent="0.2">
      <c r="A5018" t="s">
        <v>23813</v>
      </c>
      <c r="B5018" t="s">
        <v>29598</v>
      </c>
      <c r="C5018">
        <v>8736089</v>
      </c>
      <c r="D5018" t="e">
        <f>VLOOKUP(B5018,'[2]Kairos URL1'!$B$2:$C$100,2,0)</f>
        <v>#N/A</v>
      </c>
    </row>
    <row r="5019" spans="1:4" x14ac:dyDescent="0.2">
      <c r="A5019" t="s">
        <v>23814</v>
      </c>
      <c r="B5019" t="s">
        <v>29599</v>
      </c>
      <c r="C5019">
        <v>1887943</v>
      </c>
      <c r="D5019" t="e">
        <f>VLOOKUP(B5019,'[2]Kairos URL1'!$B$2:$C$100,2,0)</f>
        <v>#N/A</v>
      </c>
    </row>
    <row r="5020" spans="1:4" x14ac:dyDescent="0.2">
      <c r="A5020" t="s">
        <v>23815</v>
      </c>
      <c r="B5020" t="s">
        <v>29600</v>
      </c>
      <c r="C5020">
        <v>1876424</v>
      </c>
      <c r="D5020" t="e">
        <f>VLOOKUP(B5020,'[2]Kairos URL1'!$B$2:$C$100,2,0)</f>
        <v>#N/A</v>
      </c>
    </row>
    <row r="5021" spans="1:4" x14ac:dyDescent="0.2">
      <c r="A5021" t="s">
        <v>23816</v>
      </c>
      <c r="B5021" t="s">
        <v>29601</v>
      </c>
      <c r="C5021">
        <v>1897312</v>
      </c>
      <c r="D5021" t="e">
        <f>VLOOKUP(B5021,'[2]Kairos URL1'!$B$2:$C$100,2,0)</f>
        <v>#N/A</v>
      </c>
    </row>
    <row r="5022" spans="1:4" x14ac:dyDescent="0.2">
      <c r="A5022" t="s">
        <v>23817</v>
      </c>
      <c r="B5022" t="s">
        <v>29602</v>
      </c>
      <c r="C5022">
        <v>9552926</v>
      </c>
      <c r="D5022" t="e">
        <f>VLOOKUP(B5022,'[2]Kairos URL1'!$B$2:$C$100,2,0)</f>
        <v>#N/A</v>
      </c>
    </row>
    <row r="5023" spans="1:4" x14ac:dyDescent="0.2">
      <c r="A5023" t="s">
        <v>23818</v>
      </c>
      <c r="B5023" t="s">
        <v>29603</v>
      </c>
      <c r="C5023">
        <v>8914106</v>
      </c>
      <c r="D5023" t="e">
        <f>VLOOKUP(B5023,'[2]Kairos URL1'!$B$2:$C$100,2,0)</f>
        <v>#N/A</v>
      </c>
    </row>
    <row r="5024" spans="1:4" x14ac:dyDescent="0.2">
      <c r="A5024" t="s">
        <v>23819</v>
      </c>
      <c r="B5024" t="s">
        <v>29604</v>
      </c>
      <c r="C5024">
        <v>8605013</v>
      </c>
      <c r="D5024" t="e">
        <f>VLOOKUP(B5024,'[2]Kairos URL1'!$B$2:$C$100,2,0)</f>
        <v>#N/A</v>
      </c>
    </row>
    <row r="5025" spans="1:4" x14ac:dyDescent="0.2">
      <c r="A5025" t="s">
        <v>23820</v>
      </c>
      <c r="B5025" t="s">
        <v>29605</v>
      </c>
      <c r="C5025">
        <v>9046471</v>
      </c>
      <c r="D5025" t="e">
        <f>VLOOKUP(B5025,'[2]Kairos URL1'!$B$2:$C$100,2,0)</f>
        <v>#N/A</v>
      </c>
    </row>
    <row r="5026" spans="1:4" x14ac:dyDescent="0.2">
      <c r="A5026" t="s">
        <v>23821</v>
      </c>
      <c r="B5026" t="s">
        <v>29606</v>
      </c>
      <c r="C5026">
        <v>10387042</v>
      </c>
      <c r="D5026" t="e">
        <f>VLOOKUP(B5026,'[2]Kairos URL1'!$B$2:$C$100,2,0)</f>
        <v>#N/A</v>
      </c>
    </row>
    <row r="5027" spans="1:4" x14ac:dyDescent="0.2">
      <c r="A5027" t="s">
        <v>23822</v>
      </c>
      <c r="B5027" t="s">
        <v>29607</v>
      </c>
      <c r="C5027">
        <v>8088107</v>
      </c>
      <c r="D5027" t="e">
        <f>VLOOKUP(B5027,'[2]Kairos URL1'!$B$2:$C$100,2,0)</f>
        <v>#N/A</v>
      </c>
    </row>
    <row r="5028" spans="1:4" x14ac:dyDescent="0.2">
      <c r="A5028" t="s">
        <v>23823</v>
      </c>
      <c r="B5028" t="s">
        <v>29608</v>
      </c>
      <c r="C5028">
        <v>2101868</v>
      </c>
      <c r="D5028" t="e">
        <f>VLOOKUP(B5028,'[2]Kairos URL1'!$B$2:$C$100,2,0)</f>
        <v>#N/A</v>
      </c>
    </row>
    <row r="5029" spans="1:4" x14ac:dyDescent="0.2">
      <c r="A5029" t="s">
        <v>23824</v>
      </c>
      <c r="B5029" t="s">
        <v>29609</v>
      </c>
      <c r="C5029">
        <v>8432815</v>
      </c>
      <c r="D5029" t="e">
        <f>VLOOKUP(B5029,'[2]Kairos URL1'!$B$2:$C$100,2,0)</f>
        <v>#N/A</v>
      </c>
    </row>
    <row r="5030" spans="1:4" x14ac:dyDescent="0.2">
      <c r="A5030" t="s">
        <v>23825</v>
      </c>
      <c r="B5030" t="s">
        <v>29610</v>
      </c>
      <c r="C5030">
        <v>1902271</v>
      </c>
      <c r="D5030" t="e">
        <f>VLOOKUP(B5030,'[2]Kairos URL1'!$B$2:$C$100,2,0)</f>
        <v>#N/A</v>
      </c>
    </row>
    <row r="5031" spans="1:4" x14ac:dyDescent="0.2">
      <c r="A5031" t="s">
        <v>23826</v>
      </c>
      <c r="B5031" t="s">
        <v>29611</v>
      </c>
      <c r="C5031">
        <v>8835343</v>
      </c>
      <c r="D5031" t="e">
        <f>VLOOKUP(B5031,'[2]Kairos URL1'!$B$2:$C$100,2,0)</f>
        <v>#N/A</v>
      </c>
    </row>
    <row r="5032" spans="1:4" x14ac:dyDescent="0.2">
      <c r="A5032" t="s">
        <v>23827</v>
      </c>
      <c r="B5032" t="s">
        <v>29612</v>
      </c>
      <c r="C5032">
        <v>11883033</v>
      </c>
      <c r="D5032" t="e">
        <f>VLOOKUP(B5032,'[2]Kairos URL1'!$B$2:$C$100,2,0)</f>
        <v>#N/A</v>
      </c>
    </row>
    <row r="5033" spans="1:4" x14ac:dyDescent="0.2">
      <c r="A5033" t="s">
        <v>23828</v>
      </c>
      <c r="B5033" t="s">
        <v>29613</v>
      </c>
      <c r="C5033">
        <v>1906225</v>
      </c>
      <c r="D5033" t="e">
        <f>VLOOKUP(B5033,'[2]Kairos URL1'!$B$2:$C$100,2,0)</f>
        <v>#N/A</v>
      </c>
    </row>
    <row r="5034" spans="1:4" x14ac:dyDescent="0.2">
      <c r="A5034" t="s">
        <v>23829</v>
      </c>
      <c r="B5034" t="s">
        <v>29614</v>
      </c>
      <c r="C5034">
        <v>8465066</v>
      </c>
      <c r="D5034" t="e">
        <f>VLOOKUP(B5034,'[2]Kairos URL1'!$B$2:$C$100,2,0)</f>
        <v>#N/A</v>
      </c>
    </row>
    <row r="5035" spans="1:4" x14ac:dyDescent="0.2">
      <c r="A5035" t="s">
        <v>23830</v>
      </c>
      <c r="B5035" t="s">
        <v>29615</v>
      </c>
      <c r="C5035">
        <v>11702754</v>
      </c>
      <c r="D5035" t="e">
        <f>VLOOKUP(B5035,'[2]Kairos URL1'!$B$2:$C$100,2,0)</f>
        <v>#N/A</v>
      </c>
    </row>
    <row r="5036" spans="1:4" x14ac:dyDescent="0.2">
      <c r="A5036" t="s">
        <v>23831</v>
      </c>
      <c r="B5036" t="s">
        <v>29616</v>
      </c>
      <c r="C5036">
        <v>8727623</v>
      </c>
      <c r="D5036" t="e">
        <f>VLOOKUP(B5036,'[2]Kairos URL1'!$B$2:$C$100,2,0)</f>
        <v>#N/A</v>
      </c>
    </row>
    <row r="5037" spans="1:4" x14ac:dyDescent="0.2">
      <c r="A5037" t="s">
        <v>23832</v>
      </c>
      <c r="B5037" t="s">
        <v>29617</v>
      </c>
      <c r="C5037">
        <v>9421251</v>
      </c>
      <c r="D5037" t="e">
        <f>VLOOKUP(B5037,'[2]Kairos URL1'!$B$2:$C$100,2,0)</f>
        <v>#N/A</v>
      </c>
    </row>
    <row r="5038" spans="1:4" x14ac:dyDescent="0.2">
      <c r="A5038" t="s">
        <v>23833</v>
      </c>
      <c r="B5038" t="s">
        <v>29618</v>
      </c>
      <c r="C5038">
        <v>8790599</v>
      </c>
      <c r="D5038" t="e">
        <f>VLOOKUP(B5038,'[2]Kairos URL1'!$B$2:$C$100,2,0)</f>
        <v>#N/A</v>
      </c>
    </row>
    <row r="5039" spans="1:4" x14ac:dyDescent="0.2">
      <c r="A5039" t="s">
        <v>23834</v>
      </c>
      <c r="B5039" t="s">
        <v>29619</v>
      </c>
      <c r="C5039">
        <v>10376640</v>
      </c>
      <c r="D5039" t="e">
        <f>VLOOKUP(B5039,'[2]Kairos URL1'!$B$2:$C$100,2,0)</f>
        <v>#N/A</v>
      </c>
    </row>
    <row r="5040" spans="1:4" x14ac:dyDescent="0.2">
      <c r="A5040" t="s">
        <v>23835</v>
      </c>
      <c r="B5040" t="s">
        <v>29620</v>
      </c>
      <c r="C5040">
        <v>14326383</v>
      </c>
      <c r="D5040" t="e">
        <f>VLOOKUP(B5040,'[2]Kairos URL1'!$B$2:$C$100,2,0)</f>
        <v>#N/A</v>
      </c>
    </row>
    <row r="5041" spans="1:4" x14ac:dyDescent="0.2">
      <c r="A5041" t="s">
        <v>23836</v>
      </c>
      <c r="B5041" t="s">
        <v>29620</v>
      </c>
      <c r="C5041">
        <v>1865987</v>
      </c>
      <c r="D5041" t="e">
        <f>VLOOKUP(B5041,'[2]Kairos URL1'!$B$2:$C$100,2,0)</f>
        <v>#N/A</v>
      </c>
    </row>
    <row r="5042" spans="1:4" x14ac:dyDescent="0.2">
      <c r="A5042" t="s">
        <v>23837</v>
      </c>
      <c r="B5042" t="s">
        <v>29620</v>
      </c>
      <c r="C5042">
        <v>7144547</v>
      </c>
      <c r="D5042" t="e">
        <f>VLOOKUP(B5042,'[2]Kairos URL1'!$B$2:$C$100,2,0)</f>
        <v>#N/A</v>
      </c>
    </row>
    <row r="5043" spans="1:4" x14ac:dyDescent="0.2">
      <c r="A5043" t="s">
        <v>23838</v>
      </c>
      <c r="B5043" t="s">
        <v>29621</v>
      </c>
      <c r="C5043">
        <v>11203585</v>
      </c>
      <c r="D5043" t="e">
        <f>VLOOKUP(B5043,'[2]Kairos URL1'!$B$2:$C$100,2,0)</f>
        <v>#N/A</v>
      </c>
    </row>
    <row r="5044" spans="1:4" x14ac:dyDescent="0.2">
      <c r="A5044" t="s">
        <v>23839</v>
      </c>
      <c r="B5044" t="s">
        <v>29622</v>
      </c>
      <c r="C5044">
        <v>12619863</v>
      </c>
      <c r="D5044" t="e">
        <f>VLOOKUP(B5044,'[2]Kairos URL1'!$B$2:$C$100,2,0)</f>
        <v>#N/A</v>
      </c>
    </row>
    <row r="5045" spans="1:4" x14ac:dyDescent="0.2">
      <c r="A5045" t="s">
        <v>23840</v>
      </c>
      <c r="B5045" t="s">
        <v>29622</v>
      </c>
      <c r="C5045">
        <v>9882546</v>
      </c>
      <c r="D5045" t="e">
        <f>VLOOKUP(B5045,'[2]Kairos URL1'!$B$2:$C$100,2,0)</f>
        <v>#N/A</v>
      </c>
    </row>
    <row r="5046" spans="1:4" x14ac:dyDescent="0.2">
      <c r="A5046" t="s">
        <v>23841</v>
      </c>
      <c r="B5046" t="s">
        <v>29623</v>
      </c>
      <c r="C5046">
        <v>8874378</v>
      </c>
      <c r="D5046" t="e">
        <f>VLOOKUP(B5046,'[2]Kairos URL1'!$B$2:$C$100,2,0)</f>
        <v>#N/A</v>
      </c>
    </row>
    <row r="5047" spans="1:4" x14ac:dyDescent="0.2">
      <c r="A5047" t="s">
        <v>23842</v>
      </c>
      <c r="B5047" t="s">
        <v>29624</v>
      </c>
      <c r="C5047">
        <v>11076552</v>
      </c>
      <c r="D5047" t="e">
        <f>VLOOKUP(B5047,'[2]Kairos URL1'!$B$2:$C$100,2,0)</f>
        <v>#N/A</v>
      </c>
    </row>
    <row r="5048" spans="1:4" x14ac:dyDescent="0.2">
      <c r="A5048" t="s">
        <v>23843</v>
      </c>
      <c r="B5048" t="s">
        <v>29625</v>
      </c>
      <c r="C5048">
        <v>1857672</v>
      </c>
      <c r="D5048" t="e">
        <f>VLOOKUP(B5048,'[2]Kairos URL1'!$B$2:$C$100,2,0)</f>
        <v>#N/A</v>
      </c>
    </row>
    <row r="5049" spans="1:4" x14ac:dyDescent="0.2">
      <c r="A5049" t="s">
        <v>23844</v>
      </c>
      <c r="B5049" t="s">
        <v>29626</v>
      </c>
      <c r="C5049">
        <v>8909142</v>
      </c>
      <c r="D5049" t="e">
        <f>VLOOKUP(B5049,'[2]Kairos URL1'!$B$2:$C$100,2,0)</f>
        <v>#N/A</v>
      </c>
    </row>
    <row r="5050" spans="1:4" x14ac:dyDescent="0.2">
      <c r="A5050" t="s">
        <v>23845</v>
      </c>
      <c r="B5050" t="s">
        <v>29627</v>
      </c>
      <c r="C5050">
        <v>1921157</v>
      </c>
      <c r="D5050" t="e">
        <f>VLOOKUP(B5050,'[2]Kairos URL1'!$B$2:$C$100,2,0)</f>
        <v>#N/A</v>
      </c>
    </row>
    <row r="5051" spans="1:4" x14ac:dyDescent="0.2">
      <c r="A5051" t="s">
        <v>23846</v>
      </c>
      <c r="B5051" t="s">
        <v>29628</v>
      </c>
      <c r="C5051">
        <v>15215936</v>
      </c>
      <c r="D5051" t="e">
        <f>VLOOKUP(B5051,'[2]Kairos URL1'!$B$2:$C$100,2,0)</f>
        <v>#N/A</v>
      </c>
    </row>
    <row r="5052" spans="1:4" x14ac:dyDescent="0.2">
      <c r="A5052" t="s">
        <v>23847</v>
      </c>
      <c r="B5052" t="s">
        <v>29629</v>
      </c>
      <c r="C5052">
        <v>7264821</v>
      </c>
      <c r="D5052" t="e">
        <f>VLOOKUP(B5052,'[2]Kairos URL1'!$B$2:$C$100,2,0)</f>
        <v>#N/A</v>
      </c>
    </row>
    <row r="5053" spans="1:4" x14ac:dyDescent="0.2">
      <c r="A5053" t="s">
        <v>23848</v>
      </c>
      <c r="B5053" t="s">
        <v>29630</v>
      </c>
      <c r="C5053">
        <v>1879160</v>
      </c>
      <c r="D5053" t="e">
        <f>VLOOKUP(B5053,'[2]Kairos URL1'!$B$2:$C$100,2,0)</f>
        <v>#N/A</v>
      </c>
    </row>
    <row r="5054" spans="1:4" x14ac:dyDescent="0.2">
      <c r="A5054" t="s">
        <v>23849</v>
      </c>
      <c r="B5054" t="s">
        <v>29631</v>
      </c>
      <c r="C5054">
        <v>9247362</v>
      </c>
      <c r="D5054" t="e">
        <f>VLOOKUP(B5054,'[2]Kairos URL1'!$B$2:$C$100,2,0)</f>
        <v>#N/A</v>
      </c>
    </row>
    <row r="5055" spans="1:4" x14ac:dyDescent="0.2">
      <c r="A5055" t="s">
        <v>23850</v>
      </c>
      <c r="B5055" t="s">
        <v>29632</v>
      </c>
      <c r="C5055">
        <v>1899034</v>
      </c>
      <c r="D5055" t="e">
        <f>VLOOKUP(B5055,'[2]Kairos URL1'!$B$2:$C$100,2,0)</f>
        <v>#N/A</v>
      </c>
    </row>
    <row r="5056" spans="1:4" x14ac:dyDescent="0.2">
      <c r="A5056" t="s">
        <v>23851</v>
      </c>
      <c r="B5056" t="s">
        <v>29633</v>
      </c>
      <c r="C5056">
        <v>8786659</v>
      </c>
      <c r="D5056" t="e">
        <f>VLOOKUP(B5056,'[2]Kairos URL1'!$B$2:$C$100,2,0)</f>
        <v>#N/A</v>
      </c>
    </row>
    <row r="5057" spans="1:4" x14ac:dyDescent="0.2">
      <c r="A5057" t="s">
        <v>23852</v>
      </c>
      <c r="B5057" t="s">
        <v>29634</v>
      </c>
      <c r="C5057">
        <v>7544473</v>
      </c>
      <c r="D5057" t="e">
        <f>VLOOKUP(B5057,'[2]Kairos URL1'!$B$2:$C$100,2,0)</f>
        <v>#N/A</v>
      </c>
    </row>
    <row r="5058" spans="1:4" x14ac:dyDescent="0.2">
      <c r="A5058" t="s">
        <v>23853</v>
      </c>
      <c r="B5058" t="s">
        <v>29635</v>
      </c>
      <c r="C5058">
        <v>6346300</v>
      </c>
      <c r="D5058" t="e">
        <f>VLOOKUP(B5058,'[2]Kairos URL1'!$B$2:$C$100,2,0)</f>
        <v>#N/A</v>
      </c>
    </row>
    <row r="5059" spans="1:4" x14ac:dyDescent="0.2">
      <c r="A5059" t="s">
        <v>23854</v>
      </c>
      <c r="B5059" t="s">
        <v>29636</v>
      </c>
      <c r="C5059">
        <v>10587552</v>
      </c>
      <c r="D5059" t="e">
        <f>VLOOKUP(B5059,'[2]Kairos URL1'!$B$2:$C$100,2,0)</f>
        <v>#N/A</v>
      </c>
    </row>
    <row r="5060" spans="1:4" x14ac:dyDescent="0.2">
      <c r="A5060" t="s">
        <v>23855</v>
      </c>
      <c r="B5060" t="s">
        <v>29637</v>
      </c>
      <c r="C5060">
        <v>7843030</v>
      </c>
      <c r="D5060" t="e">
        <f>VLOOKUP(B5060,'[2]Kairos URL1'!$B$2:$C$100,2,0)</f>
        <v>#N/A</v>
      </c>
    </row>
    <row r="5061" spans="1:4" x14ac:dyDescent="0.2">
      <c r="A5061" t="s">
        <v>23856</v>
      </c>
      <c r="B5061" t="s">
        <v>29638</v>
      </c>
      <c r="C5061">
        <v>1876597</v>
      </c>
      <c r="D5061" t="e">
        <f>VLOOKUP(B5061,'[2]Kairos URL1'!$B$2:$C$100,2,0)</f>
        <v>#N/A</v>
      </c>
    </row>
    <row r="5062" spans="1:4" x14ac:dyDescent="0.2">
      <c r="A5062" t="s">
        <v>23857</v>
      </c>
      <c r="B5062" t="s">
        <v>29639</v>
      </c>
      <c r="C5062">
        <v>1898182</v>
      </c>
      <c r="D5062" t="e">
        <f>VLOOKUP(B5062,'[2]Kairos URL1'!$B$2:$C$100,2,0)</f>
        <v>#N/A</v>
      </c>
    </row>
    <row r="5063" spans="1:4" x14ac:dyDescent="0.2">
      <c r="A5063" t="s">
        <v>23858</v>
      </c>
      <c r="B5063" t="s">
        <v>29640</v>
      </c>
      <c r="C5063">
        <v>1977793</v>
      </c>
      <c r="D5063" t="e">
        <f>VLOOKUP(B5063,'[2]Kairos URL1'!$B$2:$C$100,2,0)</f>
        <v>#N/A</v>
      </c>
    </row>
    <row r="5064" spans="1:4" x14ac:dyDescent="0.2">
      <c r="A5064" t="s">
        <v>23859</v>
      </c>
      <c r="B5064" t="s">
        <v>29641</v>
      </c>
      <c r="C5064">
        <v>9456413</v>
      </c>
      <c r="D5064" t="e">
        <f>VLOOKUP(B5064,'[2]Kairos URL1'!$B$2:$C$100,2,0)</f>
        <v>#N/A</v>
      </c>
    </row>
    <row r="5065" spans="1:4" x14ac:dyDescent="0.2">
      <c r="A5065" t="s">
        <v>23860</v>
      </c>
      <c r="B5065" t="s">
        <v>29642</v>
      </c>
      <c r="C5065">
        <v>2265491</v>
      </c>
      <c r="D5065" t="e">
        <f>VLOOKUP(B5065,'[2]Kairos URL1'!$B$2:$C$100,2,0)</f>
        <v>#N/A</v>
      </c>
    </row>
    <row r="5066" spans="1:4" x14ac:dyDescent="0.2">
      <c r="A5066" t="s">
        <v>23861</v>
      </c>
      <c r="B5066" t="s">
        <v>29643</v>
      </c>
      <c r="C5066">
        <v>10640190</v>
      </c>
      <c r="D5066" t="e">
        <f>VLOOKUP(B5066,'[2]Kairos URL1'!$B$2:$C$100,2,0)</f>
        <v>#N/A</v>
      </c>
    </row>
    <row r="5067" spans="1:4" x14ac:dyDescent="0.2">
      <c r="A5067" t="s">
        <v>23862</v>
      </c>
      <c r="B5067" t="s">
        <v>28487</v>
      </c>
      <c r="C5067">
        <v>7111577</v>
      </c>
      <c r="D5067" t="e">
        <f>VLOOKUP(B5067,'[2]Kairos URL1'!$B$2:$C$100,2,0)</f>
        <v>#N/A</v>
      </c>
    </row>
    <row r="5068" spans="1:4" x14ac:dyDescent="0.2">
      <c r="A5068" t="s">
        <v>23863</v>
      </c>
      <c r="B5068" t="s">
        <v>29644</v>
      </c>
      <c r="C5068">
        <v>1879609</v>
      </c>
      <c r="D5068" t="e">
        <f>VLOOKUP(B5068,'[2]Kairos URL1'!$B$2:$C$100,2,0)</f>
        <v>#N/A</v>
      </c>
    </row>
    <row r="5069" spans="1:4" x14ac:dyDescent="0.2">
      <c r="A5069" t="s">
        <v>23864</v>
      </c>
      <c r="B5069" t="s">
        <v>29645</v>
      </c>
      <c r="C5069">
        <v>6093593</v>
      </c>
      <c r="D5069" t="e">
        <f>VLOOKUP(B5069,'[2]Kairos URL1'!$B$2:$C$100,2,0)</f>
        <v>#N/A</v>
      </c>
    </row>
    <row r="5070" spans="1:4" x14ac:dyDescent="0.2">
      <c r="A5070" t="s">
        <v>23865</v>
      </c>
      <c r="B5070" t="s">
        <v>29646</v>
      </c>
      <c r="C5070">
        <v>1877317</v>
      </c>
      <c r="D5070" t="e">
        <f>VLOOKUP(B5070,'[2]Kairos URL1'!$B$2:$C$100,2,0)</f>
        <v>#N/A</v>
      </c>
    </row>
    <row r="5071" spans="1:4" x14ac:dyDescent="0.2">
      <c r="A5071" t="s">
        <v>23866</v>
      </c>
      <c r="B5071" t="s">
        <v>29647</v>
      </c>
      <c r="C5071">
        <v>9591466</v>
      </c>
      <c r="D5071" t="e">
        <f>VLOOKUP(B5071,'[2]Kairos URL1'!$B$2:$C$100,2,0)</f>
        <v>#N/A</v>
      </c>
    </row>
    <row r="5072" spans="1:4" x14ac:dyDescent="0.2">
      <c r="A5072" t="s">
        <v>23867</v>
      </c>
      <c r="B5072" t="s">
        <v>29648</v>
      </c>
      <c r="C5072">
        <v>2020544</v>
      </c>
      <c r="D5072" t="e">
        <f>VLOOKUP(B5072,'[2]Kairos URL1'!$B$2:$C$100,2,0)</f>
        <v>#N/A</v>
      </c>
    </row>
    <row r="5073" spans="1:4" x14ac:dyDescent="0.2">
      <c r="A5073" t="s">
        <v>23868</v>
      </c>
      <c r="B5073" t="s">
        <v>29649</v>
      </c>
      <c r="C5073">
        <v>7256951</v>
      </c>
      <c r="D5073" t="e">
        <f>VLOOKUP(B5073,'[2]Kairos URL1'!$B$2:$C$100,2,0)</f>
        <v>#N/A</v>
      </c>
    </row>
    <row r="5074" spans="1:4" x14ac:dyDescent="0.2">
      <c r="A5074" t="s">
        <v>23869</v>
      </c>
      <c r="B5074" t="s">
        <v>29650</v>
      </c>
      <c r="C5074">
        <v>6408101</v>
      </c>
      <c r="D5074" t="e">
        <f>VLOOKUP(B5074,'[2]Kairos URL1'!$B$2:$C$100,2,0)</f>
        <v>#N/A</v>
      </c>
    </row>
    <row r="5075" spans="1:4" x14ac:dyDescent="0.2">
      <c r="A5075" t="s">
        <v>23870</v>
      </c>
      <c r="B5075" t="s">
        <v>29651</v>
      </c>
      <c r="C5075">
        <v>1876375</v>
      </c>
      <c r="D5075" t="e">
        <f>VLOOKUP(B5075,'[2]Kairos URL1'!$B$2:$C$100,2,0)</f>
        <v>#N/A</v>
      </c>
    </row>
    <row r="5076" spans="1:4" x14ac:dyDescent="0.2">
      <c r="A5076" t="s">
        <v>23871</v>
      </c>
      <c r="B5076" t="s">
        <v>29652</v>
      </c>
      <c r="C5076">
        <v>11832146</v>
      </c>
      <c r="D5076" t="e">
        <f>VLOOKUP(B5076,'[2]Kairos URL1'!$B$2:$C$100,2,0)</f>
        <v>#N/A</v>
      </c>
    </row>
    <row r="5077" spans="1:4" x14ac:dyDescent="0.2">
      <c r="A5077" t="s">
        <v>23872</v>
      </c>
      <c r="B5077" t="s">
        <v>29653</v>
      </c>
      <c r="C5077">
        <v>1857710</v>
      </c>
      <c r="D5077" t="e">
        <f>VLOOKUP(B5077,'[2]Kairos URL1'!$B$2:$C$100,2,0)</f>
        <v>#N/A</v>
      </c>
    </row>
    <row r="5078" spans="1:4" x14ac:dyDescent="0.2">
      <c r="A5078" t="s">
        <v>23873</v>
      </c>
      <c r="B5078" t="s">
        <v>29654</v>
      </c>
      <c r="C5078">
        <v>8089545</v>
      </c>
      <c r="D5078" t="e">
        <f>VLOOKUP(B5078,'[2]Kairos URL1'!$B$2:$C$100,2,0)</f>
        <v>#N/A</v>
      </c>
    </row>
    <row r="5079" spans="1:4" x14ac:dyDescent="0.2">
      <c r="A5079" t="s">
        <v>23874</v>
      </c>
      <c r="B5079" t="s">
        <v>29655</v>
      </c>
      <c r="C5079">
        <v>7356342</v>
      </c>
      <c r="D5079" t="e">
        <f>VLOOKUP(B5079,'[2]Kairos URL1'!$B$2:$C$100,2,0)</f>
        <v>#N/A</v>
      </c>
    </row>
    <row r="5080" spans="1:4" x14ac:dyDescent="0.2">
      <c r="A5080" t="s">
        <v>23875</v>
      </c>
      <c r="B5080" t="s">
        <v>29656</v>
      </c>
      <c r="C5080">
        <v>2081083</v>
      </c>
      <c r="D5080" t="e">
        <f>VLOOKUP(B5080,'[2]Kairos URL1'!$B$2:$C$100,2,0)</f>
        <v>#N/A</v>
      </c>
    </row>
    <row r="5081" spans="1:4" x14ac:dyDescent="0.2">
      <c r="A5081" t="s">
        <v>23876</v>
      </c>
      <c r="B5081" t="s">
        <v>29657</v>
      </c>
      <c r="C5081">
        <v>10682781</v>
      </c>
      <c r="D5081" t="e">
        <f>VLOOKUP(B5081,'[2]Kairos URL1'!$B$2:$C$100,2,0)</f>
        <v>#N/A</v>
      </c>
    </row>
    <row r="5082" spans="1:4" x14ac:dyDescent="0.2">
      <c r="A5082" t="s">
        <v>23877</v>
      </c>
      <c r="B5082" t="s">
        <v>29658</v>
      </c>
      <c r="C5082">
        <v>11055235</v>
      </c>
      <c r="D5082" t="e">
        <f>VLOOKUP(B5082,'[2]Kairos URL1'!$B$2:$C$100,2,0)</f>
        <v>#N/A</v>
      </c>
    </row>
    <row r="5083" spans="1:4" x14ac:dyDescent="0.2">
      <c r="A5083" t="s">
        <v>23878</v>
      </c>
      <c r="B5083" t="s">
        <v>29659</v>
      </c>
      <c r="C5083">
        <v>10388041</v>
      </c>
      <c r="D5083" t="e">
        <f>VLOOKUP(B5083,'[2]Kairos URL1'!$B$2:$C$100,2,0)</f>
        <v>#N/A</v>
      </c>
    </row>
    <row r="5084" spans="1:4" x14ac:dyDescent="0.2">
      <c r="A5084" t="s">
        <v>23879</v>
      </c>
      <c r="B5084" t="s">
        <v>29660</v>
      </c>
      <c r="C5084">
        <v>1922182</v>
      </c>
      <c r="D5084" t="e">
        <f>VLOOKUP(B5084,'[2]Kairos URL1'!$B$2:$C$100,2,0)</f>
        <v>#N/A</v>
      </c>
    </row>
    <row r="5085" spans="1:4" x14ac:dyDescent="0.2">
      <c r="A5085" t="s">
        <v>23880</v>
      </c>
      <c r="B5085" t="s">
        <v>29661</v>
      </c>
      <c r="C5085">
        <v>11708268</v>
      </c>
      <c r="D5085" t="e">
        <f>VLOOKUP(B5085,'[2]Kairos URL1'!$B$2:$C$100,2,0)</f>
        <v>#N/A</v>
      </c>
    </row>
    <row r="5086" spans="1:4" x14ac:dyDescent="0.2">
      <c r="A5086" t="s">
        <v>23881</v>
      </c>
      <c r="B5086" t="s">
        <v>29662</v>
      </c>
      <c r="C5086">
        <v>11124577</v>
      </c>
      <c r="D5086" t="str">
        <f>VLOOKUP(B5086,'[2]Kairos URL1'!$B$2:$C$100,2,0)</f>
        <v>Wrann, Christiane D.Dana-Farber Cancer Inst</v>
      </c>
    </row>
    <row r="5087" spans="1:4" x14ac:dyDescent="0.2">
      <c r="A5087" t="s">
        <v>23882</v>
      </c>
      <c r="B5087" t="s">
        <v>29663</v>
      </c>
      <c r="C5087">
        <v>9513297</v>
      </c>
      <c r="D5087" t="e">
        <f>VLOOKUP(B5087,'[2]Kairos URL1'!$B$2:$C$100,2,0)</f>
        <v>#N/A</v>
      </c>
    </row>
    <row r="5088" spans="1:4" x14ac:dyDescent="0.2">
      <c r="A5088" t="s">
        <v>23883</v>
      </c>
      <c r="B5088" t="s">
        <v>29664</v>
      </c>
      <c r="C5088">
        <v>12188715</v>
      </c>
      <c r="D5088" t="e">
        <f>VLOOKUP(B5088,'[2]Kairos URL1'!$B$2:$C$100,2,0)</f>
        <v>#N/A</v>
      </c>
    </row>
    <row r="5089" spans="1:4" x14ac:dyDescent="0.2">
      <c r="A5089" t="s">
        <v>23884</v>
      </c>
      <c r="B5089" t="s">
        <v>29665</v>
      </c>
      <c r="C5089">
        <v>11184235</v>
      </c>
      <c r="D5089" t="e">
        <f>VLOOKUP(B5089,'[2]Kairos URL1'!$B$2:$C$100,2,0)</f>
        <v>#N/A</v>
      </c>
    </row>
    <row r="5090" spans="1:4" x14ac:dyDescent="0.2">
      <c r="A5090" t="s">
        <v>23885</v>
      </c>
      <c r="B5090" t="s">
        <v>28529</v>
      </c>
      <c r="C5090">
        <v>9735526</v>
      </c>
      <c r="D5090" t="e">
        <f>VLOOKUP(B5090,'[2]Kairos URL1'!$B$2:$C$100,2,0)</f>
        <v>#N/A</v>
      </c>
    </row>
    <row r="5091" spans="1:4" x14ac:dyDescent="0.2">
      <c r="A5091" t="s">
        <v>23886</v>
      </c>
      <c r="B5091" t="s">
        <v>29666</v>
      </c>
      <c r="C5091">
        <v>9373448</v>
      </c>
      <c r="D5091" t="e">
        <f>VLOOKUP(B5091,'[2]Kairos URL1'!$B$2:$C$100,2,0)</f>
        <v>#N/A</v>
      </c>
    </row>
    <row r="5092" spans="1:4" x14ac:dyDescent="0.2">
      <c r="A5092" t="s">
        <v>23887</v>
      </c>
      <c r="B5092" t="s">
        <v>29667</v>
      </c>
      <c r="C5092">
        <v>11693948</v>
      </c>
      <c r="D5092" t="e">
        <f>VLOOKUP(B5092,'[2]Kairos URL1'!$B$2:$C$100,2,0)</f>
        <v>#N/A</v>
      </c>
    </row>
    <row r="5093" spans="1:4" x14ac:dyDescent="0.2">
      <c r="A5093" t="s">
        <v>23888</v>
      </c>
      <c r="B5093" t="s">
        <v>29668</v>
      </c>
      <c r="C5093">
        <v>10719503</v>
      </c>
      <c r="D5093" t="e">
        <f>VLOOKUP(B5093,'[2]Kairos URL1'!$B$2:$C$100,2,0)</f>
        <v>#N/A</v>
      </c>
    </row>
    <row r="5094" spans="1:4" x14ac:dyDescent="0.2">
      <c r="A5094" t="s">
        <v>23889</v>
      </c>
      <c r="B5094" t="s">
        <v>29669</v>
      </c>
      <c r="C5094">
        <v>10372599</v>
      </c>
      <c r="D5094" t="e">
        <f>VLOOKUP(B5094,'[2]Kairos URL1'!$B$2:$C$100,2,0)</f>
        <v>#N/A</v>
      </c>
    </row>
    <row r="5095" spans="1:4" x14ac:dyDescent="0.2">
      <c r="A5095" t="s">
        <v>23890</v>
      </c>
      <c r="B5095" t="s">
        <v>29670</v>
      </c>
      <c r="C5095">
        <v>10710806</v>
      </c>
      <c r="D5095" t="e">
        <f>VLOOKUP(B5095,'[2]Kairos URL1'!$B$2:$C$100,2,0)</f>
        <v>#N/A</v>
      </c>
    </row>
    <row r="5096" spans="1:4" x14ac:dyDescent="0.2">
      <c r="A5096" t="s">
        <v>23891</v>
      </c>
      <c r="B5096" t="s">
        <v>29671</v>
      </c>
      <c r="C5096">
        <v>7120713</v>
      </c>
      <c r="D5096" t="e">
        <f>VLOOKUP(B5096,'[2]Kairos URL1'!$B$2:$C$100,2,0)</f>
        <v>#N/A</v>
      </c>
    </row>
    <row r="5097" spans="1:4" x14ac:dyDescent="0.2">
      <c r="A5097" t="s">
        <v>23892</v>
      </c>
      <c r="B5097" t="s">
        <v>29672</v>
      </c>
      <c r="C5097">
        <v>7016046</v>
      </c>
      <c r="D5097" t="e">
        <f>VLOOKUP(B5097,'[2]Kairos URL1'!$B$2:$C$100,2,0)</f>
        <v>#N/A</v>
      </c>
    </row>
    <row r="5098" spans="1:4" x14ac:dyDescent="0.2">
      <c r="A5098" t="s">
        <v>23893</v>
      </c>
      <c r="B5098" t="s">
        <v>29673</v>
      </c>
      <c r="C5098">
        <v>11155497</v>
      </c>
      <c r="D5098" t="e">
        <f>VLOOKUP(B5098,'[2]Kairos URL1'!$B$2:$C$100,2,0)</f>
        <v>#N/A</v>
      </c>
    </row>
    <row r="5099" spans="1:4" x14ac:dyDescent="0.2">
      <c r="A5099" t="s">
        <v>23894</v>
      </c>
      <c r="B5099" t="s">
        <v>29674</v>
      </c>
      <c r="C5099">
        <v>10527814</v>
      </c>
      <c r="D5099" t="e">
        <f>VLOOKUP(B5099,'[2]Kairos URL1'!$B$2:$C$100,2,0)</f>
        <v>#N/A</v>
      </c>
    </row>
    <row r="5100" spans="1:4" x14ac:dyDescent="0.2">
      <c r="A5100" t="s">
        <v>23895</v>
      </c>
      <c r="B5100" t="s">
        <v>29675</v>
      </c>
      <c r="C5100">
        <v>9381052</v>
      </c>
      <c r="D5100" t="e">
        <f>VLOOKUP(B5100,'[2]Kairos URL1'!$B$2:$C$100,2,0)</f>
        <v>#N/A</v>
      </c>
    </row>
    <row r="5101" spans="1:4" x14ac:dyDescent="0.2">
      <c r="A5101" t="s">
        <v>23896</v>
      </c>
      <c r="B5101" t="s">
        <v>29676</v>
      </c>
      <c r="C5101">
        <v>7040434</v>
      </c>
      <c r="D5101" t="e">
        <f>VLOOKUP(B5101,'[2]Kairos URL1'!$B$2:$C$100,2,0)</f>
        <v>#N/A</v>
      </c>
    </row>
    <row r="5102" spans="1:4" x14ac:dyDescent="0.2">
      <c r="A5102" t="s">
        <v>23897</v>
      </c>
      <c r="B5102" t="s">
        <v>29677</v>
      </c>
      <c r="C5102">
        <v>11215369</v>
      </c>
      <c r="D5102" t="e">
        <f>VLOOKUP(B5102,'[2]Kairos URL1'!$B$2:$C$100,2,0)</f>
        <v>#N/A</v>
      </c>
    </row>
    <row r="5103" spans="1:4" x14ac:dyDescent="0.2">
      <c r="A5103" t="s">
        <v>23898</v>
      </c>
      <c r="B5103" t="s">
        <v>29678</v>
      </c>
      <c r="C5103">
        <v>10933418</v>
      </c>
      <c r="D5103" t="e">
        <f>VLOOKUP(B5103,'[2]Kairos URL1'!$B$2:$C$100,2,0)</f>
        <v>#N/A</v>
      </c>
    </row>
    <row r="5104" spans="1:4" x14ac:dyDescent="0.2">
      <c r="A5104" t="s">
        <v>23899</v>
      </c>
      <c r="B5104" t="s">
        <v>29679</v>
      </c>
      <c r="C5104">
        <v>10379739</v>
      </c>
      <c r="D5104" t="e">
        <f>VLOOKUP(B5104,'[2]Kairos URL1'!$B$2:$C$100,2,0)</f>
        <v>#N/A</v>
      </c>
    </row>
    <row r="5105" spans="1:4" x14ac:dyDescent="0.2">
      <c r="A5105" t="s">
        <v>23900</v>
      </c>
      <c r="B5105" t="s">
        <v>29680</v>
      </c>
      <c r="C5105">
        <v>10535706</v>
      </c>
      <c r="D5105" t="e">
        <f>VLOOKUP(B5105,'[2]Kairos URL1'!$B$2:$C$100,2,0)</f>
        <v>#N/A</v>
      </c>
    </row>
    <row r="5106" spans="1:4" x14ac:dyDescent="0.2">
      <c r="A5106" t="s">
        <v>23901</v>
      </c>
      <c r="B5106" t="s">
        <v>29681</v>
      </c>
      <c r="C5106">
        <v>11424226</v>
      </c>
      <c r="D5106" t="str">
        <f>VLOOKUP(B5106,'[2]Kairos URL1'!$B$2:$C$100,2,0)</f>
        <v>Young, Simon Harvard Medical School</v>
      </c>
    </row>
    <row r="5107" spans="1:4" x14ac:dyDescent="0.2">
      <c r="A5107" t="s">
        <v>23902</v>
      </c>
      <c r="B5107" t="s">
        <v>29682</v>
      </c>
      <c r="C5107">
        <v>11658329</v>
      </c>
      <c r="D5107" t="e">
        <f>VLOOKUP(B5107,'[2]Kairos URL1'!$B$2:$C$100,2,0)</f>
        <v>#N/A</v>
      </c>
    </row>
    <row r="5108" spans="1:4" x14ac:dyDescent="0.2">
      <c r="A5108" t="s">
        <v>23903</v>
      </c>
      <c r="B5108" t="s">
        <v>28607</v>
      </c>
      <c r="C5108">
        <v>8553331</v>
      </c>
      <c r="D5108" t="e">
        <f>VLOOKUP(B5108,'[2]Kairos URL1'!$B$2:$C$100,2,0)</f>
        <v>#N/A</v>
      </c>
    </row>
    <row r="5109" spans="1:4" x14ac:dyDescent="0.2">
      <c r="A5109" t="s">
        <v>23904</v>
      </c>
      <c r="B5109" t="s">
        <v>29683</v>
      </c>
      <c r="C5109">
        <v>11952080</v>
      </c>
      <c r="D5109" t="e">
        <f>VLOOKUP(B5109,'[2]Kairos URL1'!$B$2:$C$100,2,0)</f>
        <v>#N/A</v>
      </c>
    </row>
    <row r="5110" spans="1:4" x14ac:dyDescent="0.2">
      <c r="A5110" t="s">
        <v>23905</v>
      </c>
      <c r="B5110" t="s">
        <v>29684</v>
      </c>
      <c r="C5110">
        <v>8778942</v>
      </c>
      <c r="D5110" t="e">
        <f>VLOOKUP(B5110,'[2]Kairos URL1'!$B$2:$C$100,2,0)</f>
        <v>#N/A</v>
      </c>
    </row>
    <row r="5111" spans="1:4" x14ac:dyDescent="0.2">
      <c r="A5111" t="s">
        <v>23906</v>
      </c>
      <c r="B5111" t="s">
        <v>29685</v>
      </c>
      <c r="C5111">
        <v>10792794</v>
      </c>
      <c r="D5111" t="e">
        <f>VLOOKUP(B5111,'[2]Kairos URL1'!$B$2:$C$100,2,0)</f>
        <v>#N/A</v>
      </c>
    </row>
    <row r="5112" spans="1:4" x14ac:dyDescent="0.2">
      <c r="A5112" t="s">
        <v>23907</v>
      </c>
      <c r="B5112" t="s">
        <v>29686</v>
      </c>
      <c r="C5112">
        <v>8062329</v>
      </c>
      <c r="D5112" t="e">
        <f>VLOOKUP(B5112,'[2]Kairos URL1'!$B$2:$C$100,2,0)</f>
        <v>#N/A</v>
      </c>
    </row>
    <row r="5113" spans="1:4" x14ac:dyDescent="0.2">
      <c r="A5113" t="s">
        <v>23908</v>
      </c>
      <c r="B5113" t="s">
        <v>29687</v>
      </c>
      <c r="C5113">
        <v>9192948</v>
      </c>
      <c r="D5113" t="e">
        <f>VLOOKUP(B5113,'[2]Kairos URL1'!$B$2:$C$100,2,0)</f>
        <v>#N/A</v>
      </c>
    </row>
    <row r="5114" spans="1:4" x14ac:dyDescent="0.2">
      <c r="A5114" t="s">
        <v>23909</v>
      </c>
      <c r="B5114" t="s">
        <v>29688</v>
      </c>
      <c r="C5114">
        <v>9775984</v>
      </c>
      <c r="D5114" t="e">
        <f>VLOOKUP(B5114,'[2]Kairos URL1'!$B$2:$C$100,2,0)</f>
        <v>#N/A</v>
      </c>
    </row>
    <row r="5115" spans="1:4" x14ac:dyDescent="0.2">
      <c r="A5115" t="s">
        <v>23910</v>
      </c>
      <c r="B5115" t="s">
        <v>29689</v>
      </c>
      <c r="C5115">
        <v>9196857</v>
      </c>
      <c r="D5115" t="e">
        <f>VLOOKUP(B5115,'[2]Kairos URL1'!$B$2:$C$100,2,0)</f>
        <v>#N/A</v>
      </c>
    </row>
    <row r="5116" spans="1:4" x14ac:dyDescent="0.2">
      <c r="A5116" t="s">
        <v>23911</v>
      </c>
      <c r="B5116" t="s">
        <v>29690</v>
      </c>
      <c r="C5116">
        <v>2445368</v>
      </c>
      <c r="D5116" t="e">
        <f>VLOOKUP(B5116,'[2]Kairos URL1'!$B$2:$C$100,2,0)</f>
        <v>#N/A</v>
      </c>
    </row>
    <row r="5117" spans="1:4" x14ac:dyDescent="0.2">
      <c r="A5117" t="s">
        <v>23912</v>
      </c>
      <c r="B5117" t="s">
        <v>29691</v>
      </c>
      <c r="C5117">
        <v>8627534</v>
      </c>
      <c r="D5117" t="e">
        <f>VLOOKUP(B5117,'[2]Kairos URL1'!$B$2:$C$100,2,0)</f>
        <v>#N/A</v>
      </c>
    </row>
    <row r="5118" spans="1:4" x14ac:dyDescent="0.2">
      <c r="A5118" t="s">
        <v>23913</v>
      </c>
      <c r="B5118" t="s">
        <v>29692</v>
      </c>
      <c r="C5118">
        <v>10303663</v>
      </c>
      <c r="D5118" t="e">
        <f>VLOOKUP(B5118,'[2]Kairos URL1'!$B$2:$C$100,2,0)</f>
        <v>#N/A</v>
      </c>
    </row>
    <row r="5119" spans="1:4" x14ac:dyDescent="0.2">
      <c r="A5119" t="s">
        <v>23914</v>
      </c>
      <c r="B5119" t="s">
        <v>29693</v>
      </c>
      <c r="C5119">
        <v>10332196</v>
      </c>
      <c r="D5119" t="e">
        <f>VLOOKUP(B5119,'[2]Kairos URL1'!$B$2:$C$100,2,0)</f>
        <v>#N/A</v>
      </c>
    </row>
    <row r="5120" spans="1:4" x14ac:dyDescent="0.2">
      <c r="A5120" t="s">
        <v>23915</v>
      </c>
      <c r="B5120" t="s">
        <v>29694</v>
      </c>
      <c r="C5120">
        <v>1915762</v>
      </c>
      <c r="D5120" t="e">
        <f>VLOOKUP(B5120,'[2]Kairos URL1'!$B$2:$C$100,2,0)</f>
        <v>#N/A</v>
      </c>
    </row>
    <row r="5121" spans="1:4" x14ac:dyDescent="0.2">
      <c r="A5121" t="s">
        <v>23916</v>
      </c>
      <c r="B5121" t="s">
        <v>29695</v>
      </c>
      <c r="C5121">
        <v>9497459</v>
      </c>
      <c r="D5121" t="e">
        <f>VLOOKUP(B5121,'[2]Kairos URL1'!$B$2:$C$100,2,0)</f>
        <v>#N/A</v>
      </c>
    </row>
    <row r="5122" spans="1:4" x14ac:dyDescent="0.2">
      <c r="A5122" t="s">
        <v>23917</v>
      </c>
      <c r="B5122" t="s">
        <v>29696</v>
      </c>
      <c r="C5122">
        <v>8243259</v>
      </c>
      <c r="D5122" t="e">
        <f>VLOOKUP(B5122,'[2]Kairos URL1'!$B$2:$C$100,2,0)</f>
        <v>#N/A</v>
      </c>
    </row>
    <row r="5123" spans="1:4" x14ac:dyDescent="0.2">
      <c r="A5123" t="s">
        <v>23918</v>
      </c>
      <c r="B5123" t="s">
        <v>29697</v>
      </c>
      <c r="C5123">
        <v>12143108</v>
      </c>
      <c r="D5123" t="e">
        <f>VLOOKUP(B5123,'[2]Kairos URL1'!$B$2:$C$100,2,0)</f>
        <v>#N/A</v>
      </c>
    </row>
    <row r="5124" spans="1:4" x14ac:dyDescent="0.2">
      <c r="A5124" t="s">
        <v>23919</v>
      </c>
      <c r="B5124" t="s">
        <v>29698</v>
      </c>
      <c r="C5124">
        <v>12559030</v>
      </c>
      <c r="D5124" t="e">
        <f>VLOOKUP(B5124,'[2]Kairos URL1'!$B$2:$C$100,2,0)</f>
        <v>#N/A</v>
      </c>
    </row>
    <row r="5125" spans="1:4" x14ac:dyDescent="0.2">
      <c r="A5125" t="s">
        <v>23920</v>
      </c>
      <c r="B5125" t="s">
        <v>29699</v>
      </c>
      <c r="C5125">
        <v>12435983</v>
      </c>
      <c r="D5125" t="e">
        <f>VLOOKUP(B5125,'[2]Kairos URL1'!$B$2:$C$100,2,0)</f>
        <v>#N/A</v>
      </c>
    </row>
    <row r="5126" spans="1:4" x14ac:dyDescent="0.2">
      <c r="A5126" t="s">
        <v>23921</v>
      </c>
      <c r="B5126" t="s">
        <v>25792</v>
      </c>
      <c r="C5126">
        <v>10629291</v>
      </c>
      <c r="D5126" t="e">
        <f>VLOOKUP(B5126,'[2]Kairos URL1'!$B$2:$C$100,2,0)</f>
        <v>#N/A</v>
      </c>
    </row>
    <row r="5127" spans="1:4" x14ac:dyDescent="0.2">
      <c r="A5127" t="s">
        <v>23922</v>
      </c>
      <c r="B5127" t="s">
        <v>29700</v>
      </c>
      <c r="C5127">
        <v>9094105</v>
      </c>
      <c r="D5127" t="e">
        <f>VLOOKUP(B5127,'[2]Kairos URL1'!$B$2:$C$100,2,0)</f>
        <v>#N/A</v>
      </c>
    </row>
    <row r="5128" spans="1:4" x14ac:dyDescent="0.2">
      <c r="A5128" t="s">
        <v>23923</v>
      </c>
      <c r="B5128" t="s">
        <v>29701</v>
      </c>
      <c r="C5128">
        <v>8881362</v>
      </c>
      <c r="D5128" t="e">
        <f>VLOOKUP(B5128,'[2]Kairos URL1'!$B$2:$C$100,2,0)</f>
        <v>#N/A</v>
      </c>
    </row>
    <row r="5129" spans="1:4" x14ac:dyDescent="0.2">
      <c r="A5129" t="s">
        <v>23924</v>
      </c>
      <c r="B5129" t="s">
        <v>29702</v>
      </c>
      <c r="C5129">
        <v>10265249</v>
      </c>
      <c r="D5129" t="e">
        <f>VLOOKUP(B5129,'[2]Kairos URL1'!$B$2:$C$100,2,0)</f>
        <v>#N/A</v>
      </c>
    </row>
    <row r="5130" spans="1:4" x14ac:dyDescent="0.2">
      <c r="A5130" t="s">
        <v>23925</v>
      </c>
      <c r="B5130" t="s">
        <v>28668</v>
      </c>
      <c r="C5130">
        <v>9255540</v>
      </c>
      <c r="D5130" t="e">
        <f>VLOOKUP(B5130,'[2]Kairos URL1'!$B$2:$C$100,2,0)</f>
        <v>#N/A</v>
      </c>
    </row>
    <row r="5131" spans="1:4" x14ac:dyDescent="0.2">
      <c r="A5131" t="s">
        <v>23926</v>
      </c>
      <c r="B5131" t="s">
        <v>29703</v>
      </c>
      <c r="C5131">
        <v>7147193</v>
      </c>
      <c r="D5131" t="e">
        <f>VLOOKUP(B5131,'[2]Kairos URL1'!$B$2:$C$100,2,0)</f>
        <v>#N/A</v>
      </c>
    </row>
    <row r="5132" spans="1:4" x14ac:dyDescent="0.2">
      <c r="A5132" t="s">
        <v>23927</v>
      </c>
      <c r="B5132" t="s">
        <v>25797</v>
      </c>
      <c r="C5132">
        <v>10813867</v>
      </c>
      <c r="D5132" t="e">
        <f>VLOOKUP(B5132,'[2]Kairos URL1'!$B$2:$C$100,2,0)</f>
        <v>#N/A</v>
      </c>
    </row>
    <row r="5133" spans="1:4" x14ac:dyDescent="0.2">
      <c r="A5133" t="s">
        <v>23928</v>
      </c>
      <c r="B5133" t="s">
        <v>29704</v>
      </c>
      <c r="C5133">
        <v>10635797</v>
      </c>
      <c r="D5133" t="e">
        <f>VLOOKUP(B5133,'[2]Kairos URL1'!$B$2:$C$100,2,0)</f>
        <v>#N/A</v>
      </c>
    </row>
    <row r="5134" spans="1:4" x14ac:dyDescent="0.2">
      <c r="A5134" t="s">
        <v>23929</v>
      </c>
      <c r="B5134" t="s">
        <v>29705</v>
      </c>
      <c r="C5134">
        <v>9790602</v>
      </c>
      <c r="D5134" t="e">
        <f>VLOOKUP(B5134,'[2]Kairos URL1'!$B$2:$C$100,2,0)</f>
        <v>#N/A</v>
      </c>
    </row>
    <row r="5135" spans="1:4" x14ac:dyDescent="0.2">
      <c r="A5135" t="s">
        <v>23930</v>
      </c>
      <c r="B5135" t="s">
        <v>29706</v>
      </c>
      <c r="C5135">
        <v>1884276</v>
      </c>
      <c r="D5135" t="e">
        <f>VLOOKUP(B5135,'[2]Kairos URL1'!$B$2:$C$100,2,0)</f>
        <v>#N/A</v>
      </c>
    </row>
    <row r="5136" spans="1:4" x14ac:dyDescent="0.2">
      <c r="A5136" t="s">
        <v>23931</v>
      </c>
      <c r="B5136" t="s">
        <v>29707</v>
      </c>
      <c r="C5136">
        <v>10669142</v>
      </c>
      <c r="D5136" t="e">
        <f>VLOOKUP(B5136,'[2]Kairos URL1'!$B$2:$C$100,2,0)</f>
        <v>#N/A</v>
      </c>
    </row>
    <row r="5137" spans="1:4" x14ac:dyDescent="0.2">
      <c r="A5137" t="s">
        <v>23932</v>
      </c>
      <c r="B5137" t="s">
        <v>29708</v>
      </c>
      <c r="C5137">
        <v>9529540</v>
      </c>
      <c r="D5137" t="e">
        <f>VLOOKUP(B5137,'[2]Kairos URL1'!$B$2:$C$100,2,0)</f>
        <v>#N/A</v>
      </c>
    </row>
    <row r="5138" spans="1:4" x14ac:dyDescent="0.2">
      <c r="A5138" t="s">
        <v>23933</v>
      </c>
      <c r="B5138" t="s">
        <v>29709</v>
      </c>
      <c r="C5138">
        <v>1989137</v>
      </c>
      <c r="D5138" t="e">
        <f>VLOOKUP(B5138,'[2]Kairos URL1'!$B$2:$C$100,2,0)</f>
        <v>#N/A</v>
      </c>
    </row>
    <row r="5139" spans="1:4" x14ac:dyDescent="0.2">
      <c r="A5139" t="s">
        <v>23934</v>
      </c>
      <c r="B5139" t="s">
        <v>29710</v>
      </c>
      <c r="C5139">
        <v>11496303</v>
      </c>
      <c r="D5139" t="e">
        <f>VLOOKUP(B5139,'[2]Kairos URL1'!$B$2:$C$100,2,0)</f>
        <v>#N/A</v>
      </c>
    </row>
    <row r="5140" spans="1:4" x14ac:dyDescent="0.2">
      <c r="A5140" t="s">
        <v>23935</v>
      </c>
      <c r="B5140" t="s">
        <v>29711</v>
      </c>
      <c r="C5140">
        <v>2056105</v>
      </c>
      <c r="D5140" t="e">
        <f>VLOOKUP(B5140,'[2]Kairos URL1'!$B$2:$C$100,2,0)</f>
        <v>#N/A</v>
      </c>
    </row>
    <row r="5141" spans="1:4" x14ac:dyDescent="0.2">
      <c r="A5141" t="s">
        <v>23936</v>
      </c>
      <c r="B5141" t="s">
        <v>29712</v>
      </c>
      <c r="C5141">
        <v>6155825</v>
      </c>
      <c r="D5141" t="e">
        <f>VLOOKUP(B5141,'[2]Kairos URL1'!$B$2:$C$100,2,0)</f>
        <v>#N/A</v>
      </c>
    </row>
    <row r="5142" spans="1:4" x14ac:dyDescent="0.2">
      <c r="A5142" t="s">
        <v>23937</v>
      </c>
      <c r="B5142" t="s">
        <v>29713</v>
      </c>
      <c r="C5142">
        <v>9214414</v>
      </c>
      <c r="D5142" t="e">
        <f>VLOOKUP(B5142,'[2]Kairos URL1'!$B$2:$C$100,2,0)</f>
        <v>#N/A</v>
      </c>
    </row>
    <row r="5143" spans="1:4" x14ac:dyDescent="0.2">
      <c r="A5143" t="s">
        <v>23938</v>
      </c>
      <c r="B5143" t="s">
        <v>29714</v>
      </c>
      <c r="C5143">
        <v>1958963</v>
      </c>
      <c r="D5143" t="e">
        <f>VLOOKUP(B5143,'[2]Kairos URL1'!$B$2:$C$100,2,0)</f>
        <v>#N/A</v>
      </c>
    </row>
    <row r="5144" spans="1:4" x14ac:dyDescent="0.2">
      <c r="A5144" t="s">
        <v>23939</v>
      </c>
      <c r="B5144" t="s">
        <v>29715</v>
      </c>
      <c r="C5144">
        <v>11879170</v>
      </c>
      <c r="D5144" t="e">
        <f>VLOOKUP(B5144,'[2]Kairos URL1'!$B$2:$C$100,2,0)</f>
        <v>#N/A</v>
      </c>
    </row>
    <row r="5145" spans="1:4" x14ac:dyDescent="0.2">
      <c r="A5145" t="s">
        <v>23940</v>
      </c>
      <c r="B5145" t="s">
        <v>29716</v>
      </c>
      <c r="C5145">
        <v>14929896</v>
      </c>
      <c r="D5145" t="e">
        <f>VLOOKUP(B5145,'[2]Kairos URL1'!$B$2:$C$100,2,0)</f>
        <v>#N/A</v>
      </c>
    </row>
    <row r="5146" spans="1:4" x14ac:dyDescent="0.2">
      <c r="A5146" t="s">
        <v>23941</v>
      </c>
      <c r="B5146" t="s">
        <v>29717</v>
      </c>
      <c r="C5146">
        <v>8934295</v>
      </c>
      <c r="D5146" t="e">
        <f>VLOOKUP(B5146,'[2]Kairos URL1'!$B$2:$C$100,2,0)</f>
        <v>#N/A</v>
      </c>
    </row>
    <row r="5147" spans="1:4" x14ac:dyDescent="0.2">
      <c r="A5147" t="s">
        <v>23942</v>
      </c>
      <c r="B5147" t="s">
        <v>29718</v>
      </c>
      <c r="C5147">
        <v>1897950</v>
      </c>
      <c r="D5147" t="e">
        <f>VLOOKUP(B5147,'[2]Kairos URL1'!$B$2:$C$100,2,0)</f>
        <v>#N/A</v>
      </c>
    </row>
    <row r="5148" spans="1:4" x14ac:dyDescent="0.2">
      <c r="A5148" t="s">
        <v>23943</v>
      </c>
      <c r="B5148" t="s">
        <v>29719</v>
      </c>
      <c r="C5148">
        <v>7051878</v>
      </c>
      <c r="D5148" t="e">
        <f>VLOOKUP(B5148,'[2]Kairos URL1'!$B$2:$C$100,2,0)</f>
        <v>#N/A</v>
      </c>
    </row>
    <row r="5149" spans="1:4" x14ac:dyDescent="0.2">
      <c r="A5149" t="s">
        <v>23944</v>
      </c>
      <c r="B5149" t="s">
        <v>29720</v>
      </c>
      <c r="C5149">
        <v>9011522</v>
      </c>
      <c r="D5149" t="e">
        <f>VLOOKUP(B5149,'[2]Kairos URL1'!$B$2:$C$100,2,0)</f>
        <v>#N/A</v>
      </c>
    </row>
    <row r="5150" spans="1:4" x14ac:dyDescent="0.2">
      <c r="A5150" t="s">
        <v>23945</v>
      </c>
      <c r="B5150" t="s">
        <v>29721</v>
      </c>
      <c r="C5150">
        <v>7939307</v>
      </c>
      <c r="D5150" t="e">
        <f>VLOOKUP(B5150,'[2]Kairos URL1'!$B$2:$C$100,2,0)</f>
        <v>#N/A</v>
      </c>
    </row>
    <row r="5151" spans="1:4" x14ac:dyDescent="0.2">
      <c r="A5151" t="s">
        <v>23946</v>
      </c>
      <c r="B5151" t="s">
        <v>29722</v>
      </c>
      <c r="C5151">
        <v>11102224</v>
      </c>
      <c r="D5151" t="e">
        <f>VLOOKUP(B5151,'[2]Kairos URL1'!$B$2:$C$100,2,0)</f>
        <v>#N/A</v>
      </c>
    </row>
    <row r="5152" spans="1:4" x14ac:dyDescent="0.2">
      <c r="A5152" t="s">
        <v>23947</v>
      </c>
      <c r="B5152" t="s">
        <v>29723</v>
      </c>
      <c r="C5152">
        <v>8879782</v>
      </c>
      <c r="D5152" t="e">
        <f>VLOOKUP(B5152,'[2]Kairos URL1'!$B$2:$C$100,2,0)</f>
        <v>#N/A</v>
      </c>
    </row>
    <row r="5153" spans="1:4" x14ac:dyDescent="0.2">
      <c r="A5153" t="s">
        <v>23948</v>
      </c>
      <c r="B5153" t="s">
        <v>29724</v>
      </c>
      <c r="C5153">
        <v>9889601</v>
      </c>
      <c r="D5153" t="e">
        <f>VLOOKUP(B5153,'[2]Kairos URL1'!$B$2:$C$100,2,0)</f>
        <v>#N/A</v>
      </c>
    </row>
    <row r="5154" spans="1:4" x14ac:dyDescent="0.2">
      <c r="A5154" t="s">
        <v>23949</v>
      </c>
      <c r="B5154" t="s">
        <v>29725</v>
      </c>
      <c r="C5154">
        <v>8261876</v>
      </c>
      <c r="D5154" t="e">
        <f>VLOOKUP(B5154,'[2]Kairos URL1'!$B$2:$C$100,2,0)</f>
        <v>#N/A</v>
      </c>
    </row>
    <row r="5155" spans="1:4" x14ac:dyDescent="0.2">
      <c r="A5155" t="s">
        <v>23950</v>
      </c>
      <c r="B5155" t="s">
        <v>29726</v>
      </c>
      <c r="C5155">
        <v>6380823</v>
      </c>
      <c r="D5155" t="e">
        <f>VLOOKUP(B5155,'[2]Kairos URL1'!$B$2:$C$100,2,0)</f>
        <v>#N/A</v>
      </c>
    </row>
    <row r="5156" spans="1:4" x14ac:dyDescent="0.2">
      <c r="A5156" t="s">
        <v>23951</v>
      </c>
      <c r="B5156" t="s">
        <v>29727</v>
      </c>
      <c r="C5156">
        <v>11240037</v>
      </c>
      <c r="D5156" t="e">
        <f>VLOOKUP(B5156,'[2]Kairos URL1'!$B$2:$C$100,2,0)</f>
        <v>#N/A</v>
      </c>
    </row>
    <row r="5157" spans="1:4" x14ac:dyDescent="0.2">
      <c r="A5157" t="s">
        <v>23952</v>
      </c>
      <c r="B5157" t="s">
        <v>29728</v>
      </c>
      <c r="C5157">
        <v>12302624</v>
      </c>
      <c r="D5157" t="e">
        <f>VLOOKUP(B5157,'[2]Kairos URL1'!$B$2:$C$100,2,0)</f>
        <v>#N/A</v>
      </c>
    </row>
    <row r="5158" spans="1:4" x14ac:dyDescent="0.2">
      <c r="A5158" t="s">
        <v>23953</v>
      </c>
      <c r="B5158" t="s">
        <v>29729</v>
      </c>
      <c r="C5158">
        <v>1912865</v>
      </c>
      <c r="D5158" t="e">
        <f>VLOOKUP(B5158,'[2]Kairos URL1'!$B$2:$C$100,2,0)</f>
        <v>#N/A</v>
      </c>
    </row>
    <row r="5159" spans="1:4" x14ac:dyDescent="0.2">
      <c r="A5159" t="s">
        <v>23954</v>
      </c>
      <c r="B5159" t="s">
        <v>29730</v>
      </c>
      <c r="C5159">
        <v>7701616</v>
      </c>
      <c r="D5159" t="e">
        <f>VLOOKUP(B5159,'[2]Kairos URL1'!$B$2:$C$100,2,0)</f>
        <v>#N/A</v>
      </c>
    </row>
    <row r="5160" spans="1:4" x14ac:dyDescent="0.2">
      <c r="A5160" t="s">
        <v>23955</v>
      </c>
      <c r="B5160" t="s">
        <v>29731</v>
      </c>
      <c r="C5160">
        <v>9875940</v>
      </c>
      <c r="D5160" t="e">
        <f>VLOOKUP(B5160,'[2]Kairos URL1'!$B$2:$C$100,2,0)</f>
        <v>#N/A</v>
      </c>
    </row>
    <row r="5161" spans="1:4" x14ac:dyDescent="0.2">
      <c r="A5161" t="s">
        <v>23956</v>
      </c>
      <c r="B5161" t="s">
        <v>29732</v>
      </c>
      <c r="C5161">
        <v>10399248</v>
      </c>
      <c r="D5161" t="e">
        <f>VLOOKUP(B5161,'[2]Kairos URL1'!$B$2:$C$100,2,0)</f>
        <v>#N/A</v>
      </c>
    </row>
    <row r="5162" spans="1:4" x14ac:dyDescent="0.2">
      <c r="A5162" t="s">
        <v>23957</v>
      </c>
      <c r="B5162" t="s">
        <v>29733</v>
      </c>
      <c r="C5162">
        <v>9715478</v>
      </c>
      <c r="D5162" t="e">
        <f>VLOOKUP(B5162,'[2]Kairos URL1'!$B$2:$C$100,2,0)</f>
        <v>#N/A</v>
      </c>
    </row>
    <row r="5163" spans="1:4" x14ac:dyDescent="0.2">
      <c r="A5163" t="s">
        <v>23958</v>
      </c>
      <c r="B5163" t="s">
        <v>29734</v>
      </c>
      <c r="C5163">
        <v>11308231</v>
      </c>
      <c r="D5163" t="e">
        <f>VLOOKUP(B5163,'[2]Kairos URL1'!$B$2:$C$100,2,0)</f>
        <v>#N/A</v>
      </c>
    </row>
    <row r="5164" spans="1:4" x14ac:dyDescent="0.2">
      <c r="A5164" t="s">
        <v>23959</v>
      </c>
      <c r="B5164" t="s">
        <v>29735</v>
      </c>
      <c r="C5164">
        <v>1882834</v>
      </c>
      <c r="D5164" t="e">
        <f>VLOOKUP(B5164,'[2]Kairos URL1'!$B$2:$C$100,2,0)</f>
        <v>#N/A</v>
      </c>
    </row>
    <row r="5165" spans="1:4" x14ac:dyDescent="0.2">
      <c r="A5165" t="s">
        <v>23960</v>
      </c>
      <c r="B5165" t="s">
        <v>29736</v>
      </c>
      <c r="C5165">
        <v>14641364</v>
      </c>
      <c r="D5165" t="e">
        <f>VLOOKUP(B5165,'[2]Kairos URL1'!$B$2:$C$100,2,0)</f>
        <v>#N/A</v>
      </c>
    </row>
    <row r="5166" spans="1:4" x14ac:dyDescent="0.2">
      <c r="A5166" t="s">
        <v>23961</v>
      </c>
      <c r="B5166" t="s">
        <v>29737</v>
      </c>
      <c r="C5166">
        <v>6594436</v>
      </c>
      <c r="D5166" t="e">
        <f>VLOOKUP(B5166,'[2]Kairos URL1'!$B$2:$C$100,2,0)</f>
        <v>#N/A</v>
      </c>
    </row>
    <row r="5167" spans="1:4" x14ac:dyDescent="0.2">
      <c r="A5167" t="s">
        <v>23962</v>
      </c>
      <c r="B5167" t="s">
        <v>29738</v>
      </c>
      <c r="C5167">
        <v>1891027</v>
      </c>
      <c r="D5167" t="e">
        <f>VLOOKUP(B5167,'[2]Kairos URL1'!$B$2:$C$100,2,0)</f>
        <v>#N/A</v>
      </c>
    </row>
    <row r="5168" spans="1:4" x14ac:dyDescent="0.2">
      <c r="A5168" t="s">
        <v>23963</v>
      </c>
      <c r="B5168" t="s">
        <v>29739</v>
      </c>
      <c r="C5168">
        <v>8657099</v>
      </c>
      <c r="D5168" t="e">
        <f>VLOOKUP(B5168,'[2]Kairos URL1'!$B$2:$C$100,2,0)</f>
        <v>#N/A</v>
      </c>
    </row>
    <row r="5169" spans="1:4" x14ac:dyDescent="0.2">
      <c r="A5169" t="s">
        <v>23964</v>
      </c>
      <c r="B5169" t="s">
        <v>29740</v>
      </c>
      <c r="C5169">
        <v>7852891</v>
      </c>
      <c r="D5169" t="e">
        <f>VLOOKUP(B5169,'[2]Kairos URL1'!$B$2:$C$100,2,0)</f>
        <v>#N/A</v>
      </c>
    </row>
    <row r="5170" spans="1:4" x14ac:dyDescent="0.2">
      <c r="A5170" t="s">
        <v>23965</v>
      </c>
      <c r="B5170" t="s">
        <v>29741</v>
      </c>
      <c r="C5170">
        <v>10562046</v>
      </c>
      <c r="D5170" t="e">
        <f>VLOOKUP(B5170,'[2]Kairos URL1'!$B$2:$C$100,2,0)</f>
        <v>#N/A</v>
      </c>
    </row>
    <row r="5171" spans="1:4" x14ac:dyDescent="0.2">
      <c r="A5171" t="s">
        <v>23966</v>
      </c>
      <c r="B5171" t="s">
        <v>29742</v>
      </c>
      <c r="C5171">
        <v>10742432</v>
      </c>
      <c r="D5171" t="e">
        <f>VLOOKUP(B5171,'[2]Kairos URL1'!$B$2:$C$100,2,0)</f>
        <v>#N/A</v>
      </c>
    </row>
    <row r="5172" spans="1:4" x14ac:dyDescent="0.2">
      <c r="A5172" t="s">
        <v>23967</v>
      </c>
      <c r="B5172" t="s">
        <v>29743</v>
      </c>
      <c r="C5172">
        <v>1882778</v>
      </c>
      <c r="D5172" t="e">
        <f>VLOOKUP(B5172,'[2]Kairos URL1'!$B$2:$C$100,2,0)</f>
        <v>#N/A</v>
      </c>
    </row>
    <row r="5173" spans="1:4" x14ac:dyDescent="0.2">
      <c r="A5173" t="s">
        <v>23968</v>
      </c>
      <c r="B5173" t="s">
        <v>29744</v>
      </c>
      <c r="C5173">
        <v>9817375</v>
      </c>
      <c r="D5173" t="e">
        <f>VLOOKUP(B5173,'[2]Kairos URL1'!$B$2:$C$100,2,0)</f>
        <v>#N/A</v>
      </c>
    </row>
    <row r="5174" spans="1:4" x14ac:dyDescent="0.2">
      <c r="A5174" t="s">
        <v>23969</v>
      </c>
      <c r="B5174" t="s">
        <v>29745</v>
      </c>
      <c r="C5174">
        <v>7263073</v>
      </c>
      <c r="D5174" t="e">
        <f>VLOOKUP(B5174,'[2]Kairos URL1'!$B$2:$C$100,2,0)</f>
        <v>#N/A</v>
      </c>
    </row>
    <row r="5175" spans="1:4" x14ac:dyDescent="0.2">
      <c r="A5175" t="s">
        <v>23970</v>
      </c>
      <c r="B5175" t="s">
        <v>29746</v>
      </c>
      <c r="C5175">
        <v>11019540</v>
      </c>
      <c r="D5175" t="e">
        <f>VLOOKUP(B5175,'[2]Kairos URL1'!$B$2:$C$100,2,0)</f>
        <v>#N/A</v>
      </c>
    </row>
    <row r="5176" spans="1:4" x14ac:dyDescent="0.2">
      <c r="A5176" t="s">
        <v>23971</v>
      </c>
      <c r="B5176" t="s">
        <v>29747</v>
      </c>
      <c r="C5176">
        <v>8960298</v>
      </c>
      <c r="D5176" t="e">
        <f>VLOOKUP(B5176,'[2]Kairos URL1'!$B$2:$C$100,2,0)</f>
        <v>#N/A</v>
      </c>
    </row>
    <row r="5177" spans="1:4" x14ac:dyDescent="0.2">
      <c r="A5177" t="s">
        <v>23972</v>
      </c>
      <c r="B5177" t="s">
        <v>29748</v>
      </c>
      <c r="C5177">
        <v>8747442</v>
      </c>
      <c r="D5177" t="e">
        <f>VLOOKUP(B5177,'[2]Kairos URL1'!$B$2:$C$100,2,0)</f>
        <v>#N/A</v>
      </c>
    </row>
    <row r="5178" spans="1:4" x14ac:dyDescent="0.2">
      <c r="A5178" t="s">
        <v>23973</v>
      </c>
      <c r="B5178" t="s">
        <v>29749</v>
      </c>
      <c r="C5178">
        <v>1878158</v>
      </c>
      <c r="D5178" t="e">
        <f>VLOOKUP(B5178,'[2]Kairos URL1'!$B$2:$C$100,2,0)</f>
        <v>#N/A</v>
      </c>
    </row>
    <row r="5179" spans="1:4" x14ac:dyDescent="0.2">
      <c r="A5179" t="s">
        <v>23974</v>
      </c>
      <c r="B5179" t="s">
        <v>29750</v>
      </c>
      <c r="C5179">
        <v>2049784</v>
      </c>
      <c r="D5179" t="e">
        <f>VLOOKUP(B5179,'[2]Kairos URL1'!$B$2:$C$100,2,0)</f>
        <v>#N/A</v>
      </c>
    </row>
    <row r="5180" spans="1:4" x14ac:dyDescent="0.2">
      <c r="A5180" t="s">
        <v>23975</v>
      </c>
      <c r="B5180" t="s">
        <v>29751</v>
      </c>
      <c r="C5180">
        <v>10387873</v>
      </c>
      <c r="D5180" t="e">
        <f>VLOOKUP(B5180,'[2]Kairos URL1'!$B$2:$C$100,2,0)</f>
        <v>#N/A</v>
      </c>
    </row>
    <row r="5181" spans="1:4" x14ac:dyDescent="0.2">
      <c r="A5181" t="s">
        <v>23976</v>
      </c>
      <c r="B5181" t="s">
        <v>29752</v>
      </c>
      <c r="C5181">
        <v>10972203</v>
      </c>
      <c r="D5181" t="e">
        <f>VLOOKUP(B5181,'[2]Kairos URL1'!$B$2:$C$100,2,0)</f>
        <v>#N/A</v>
      </c>
    </row>
    <row r="5182" spans="1:4" x14ac:dyDescent="0.2">
      <c r="A5182" t="s">
        <v>23977</v>
      </c>
      <c r="B5182" t="s">
        <v>29753</v>
      </c>
      <c r="C5182">
        <v>10884782</v>
      </c>
      <c r="D5182" t="e">
        <f>VLOOKUP(B5182,'[2]Kairos URL1'!$B$2:$C$100,2,0)</f>
        <v>#N/A</v>
      </c>
    </row>
    <row r="5183" spans="1:4" x14ac:dyDescent="0.2">
      <c r="A5183" t="s">
        <v>23978</v>
      </c>
      <c r="B5183" t="s">
        <v>29754</v>
      </c>
      <c r="C5183">
        <v>8137952</v>
      </c>
      <c r="D5183" t="e">
        <f>VLOOKUP(B5183,'[2]Kairos URL1'!$B$2:$C$100,2,0)</f>
        <v>#N/A</v>
      </c>
    </row>
    <row r="5184" spans="1:4" x14ac:dyDescent="0.2">
      <c r="A5184" t="s">
        <v>23979</v>
      </c>
      <c r="B5184" t="s">
        <v>29755</v>
      </c>
      <c r="C5184">
        <v>10378049</v>
      </c>
      <c r="D5184" t="e">
        <f>VLOOKUP(B5184,'[2]Kairos URL1'!$B$2:$C$100,2,0)</f>
        <v>#N/A</v>
      </c>
    </row>
    <row r="5185" spans="1:4" x14ac:dyDescent="0.2">
      <c r="A5185" t="s">
        <v>23980</v>
      </c>
      <c r="B5185" t="s">
        <v>29756</v>
      </c>
      <c r="C5185">
        <v>11948932</v>
      </c>
      <c r="D5185" t="e">
        <f>VLOOKUP(B5185,'[2]Kairos URL1'!$B$2:$C$100,2,0)</f>
        <v>#N/A</v>
      </c>
    </row>
    <row r="5186" spans="1:4" x14ac:dyDescent="0.2">
      <c r="A5186" t="s">
        <v>23981</v>
      </c>
      <c r="B5186" t="s">
        <v>29757</v>
      </c>
      <c r="C5186">
        <v>9111386</v>
      </c>
      <c r="D5186" t="e">
        <f>VLOOKUP(B5186,'[2]Kairos URL1'!$B$2:$C$100,2,0)</f>
        <v>#N/A</v>
      </c>
    </row>
    <row r="5187" spans="1:4" x14ac:dyDescent="0.2">
      <c r="A5187" t="s">
        <v>23982</v>
      </c>
      <c r="B5187" t="s">
        <v>29758</v>
      </c>
      <c r="C5187">
        <v>6410919</v>
      </c>
      <c r="D5187" t="e">
        <f>VLOOKUP(B5187,'[2]Kairos URL1'!$B$2:$C$100,2,0)</f>
        <v>#N/A</v>
      </c>
    </row>
    <row r="5188" spans="1:4" x14ac:dyDescent="0.2">
      <c r="A5188" t="s">
        <v>23983</v>
      </c>
      <c r="B5188" t="s">
        <v>29759</v>
      </c>
      <c r="C5188">
        <v>10146387</v>
      </c>
      <c r="D5188" t="e">
        <f>VLOOKUP(B5188,'[2]Kairos URL1'!$B$2:$C$100,2,0)</f>
        <v>#N/A</v>
      </c>
    </row>
    <row r="5189" spans="1:4" x14ac:dyDescent="0.2">
      <c r="A5189" t="s">
        <v>23984</v>
      </c>
      <c r="B5189" t="s">
        <v>29760</v>
      </c>
      <c r="C5189">
        <v>6157551</v>
      </c>
      <c r="D5189" t="e">
        <f>VLOOKUP(B5189,'[2]Kairos URL1'!$B$2:$C$100,2,0)</f>
        <v>#N/A</v>
      </c>
    </row>
    <row r="5190" spans="1:4" x14ac:dyDescent="0.2">
      <c r="A5190" t="s">
        <v>23985</v>
      </c>
      <c r="B5190" t="s">
        <v>29761</v>
      </c>
      <c r="C5190">
        <v>12480731</v>
      </c>
      <c r="D5190" t="e">
        <f>VLOOKUP(B5190,'[2]Kairos URL1'!$B$2:$C$100,2,0)</f>
        <v>#N/A</v>
      </c>
    </row>
    <row r="5191" spans="1:4" x14ac:dyDescent="0.2">
      <c r="A5191" t="s">
        <v>23986</v>
      </c>
      <c r="B5191" t="s">
        <v>29762</v>
      </c>
      <c r="C5191">
        <v>6781595</v>
      </c>
      <c r="D5191" t="e">
        <f>VLOOKUP(B5191,'[2]Kairos URL1'!$B$2:$C$100,2,0)</f>
        <v>#N/A</v>
      </c>
    </row>
    <row r="5192" spans="1:4" x14ac:dyDescent="0.2">
      <c r="A5192" t="s">
        <v>23987</v>
      </c>
      <c r="B5192" t="s">
        <v>29763</v>
      </c>
      <c r="C5192">
        <v>2135458</v>
      </c>
      <c r="D5192" t="e">
        <f>VLOOKUP(B5192,'[2]Kairos URL1'!$B$2:$C$100,2,0)</f>
        <v>#N/A</v>
      </c>
    </row>
    <row r="5193" spans="1:4" x14ac:dyDescent="0.2">
      <c r="A5193" t="s">
        <v>23988</v>
      </c>
      <c r="B5193" t="s">
        <v>29764</v>
      </c>
      <c r="C5193">
        <v>10504269</v>
      </c>
      <c r="D5193" t="e">
        <f>VLOOKUP(B5193,'[2]Kairos URL1'!$B$2:$C$100,2,0)</f>
        <v>#N/A</v>
      </c>
    </row>
    <row r="5194" spans="1:4" x14ac:dyDescent="0.2">
      <c r="A5194" t="s">
        <v>23989</v>
      </c>
      <c r="B5194" t="s">
        <v>29765</v>
      </c>
      <c r="C5194">
        <v>1893286</v>
      </c>
      <c r="D5194" t="e">
        <f>VLOOKUP(B5194,'[2]Kairos URL1'!$B$2:$C$100,2,0)</f>
        <v>#N/A</v>
      </c>
    </row>
    <row r="5195" spans="1:4" x14ac:dyDescent="0.2">
      <c r="A5195" t="s">
        <v>23990</v>
      </c>
      <c r="B5195" t="s">
        <v>29766</v>
      </c>
      <c r="C5195">
        <v>6794432</v>
      </c>
      <c r="D5195" t="e">
        <f>VLOOKUP(B5195,'[2]Kairos URL1'!$B$2:$C$100,2,0)</f>
        <v>#N/A</v>
      </c>
    </row>
    <row r="5196" spans="1:4" x14ac:dyDescent="0.2">
      <c r="A5196" t="s">
        <v>23991</v>
      </c>
      <c r="B5196" t="s">
        <v>29767</v>
      </c>
      <c r="C5196">
        <v>8342596</v>
      </c>
      <c r="D5196" t="e">
        <f>VLOOKUP(B5196,'[2]Kairos URL1'!$B$2:$C$100,2,0)</f>
        <v>#N/A</v>
      </c>
    </row>
    <row r="5197" spans="1:4" x14ac:dyDescent="0.2">
      <c r="A5197" t="s">
        <v>23992</v>
      </c>
      <c r="B5197" t="s">
        <v>29768</v>
      </c>
      <c r="C5197">
        <v>8723487</v>
      </c>
      <c r="D5197" t="e">
        <f>VLOOKUP(B5197,'[2]Kairos URL1'!$B$2:$C$100,2,0)</f>
        <v>#N/A</v>
      </c>
    </row>
    <row r="5198" spans="1:4" x14ac:dyDescent="0.2">
      <c r="A5198" t="s">
        <v>23993</v>
      </c>
      <c r="B5198" t="s">
        <v>29769</v>
      </c>
      <c r="C5198">
        <v>9294191</v>
      </c>
      <c r="D5198" t="e">
        <f>VLOOKUP(B5198,'[2]Kairos URL1'!$B$2:$C$100,2,0)</f>
        <v>#N/A</v>
      </c>
    </row>
    <row r="5199" spans="1:4" x14ac:dyDescent="0.2">
      <c r="A5199" t="s">
        <v>23994</v>
      </c>
      <c r="B5199" t="s">
        <v>29770</v>
      </c>
      <c r="C5199">
        <v>11676241</v>
      </c>
      <c r="D5199" t="e">
        <f>VLOOKUP(B5199,'[2]Kairos URL1'!$B$2:$C$100,2,0)</f>
        <v>#N/A</v>
      </c>
    </row>
    <row r="5200" spans="1:4" x14ac:dyDescent="0.2">
      <c r="A5200" t="s">
        <v>23995</v>
      </c>
      <c r="B5200" t="s">
        <v>29771</v>
      </c>
      <c r="C5200">
        <v>10102038</v>
      </c>
      <c r="D5200" t="e">
        <f>VLOOKUP(B5200,'[2]Kairos URL1'!$B$2:$C$100,2,0)</f>
        <v>#N/A</v>
      </c>
    </row>
    <row r="5201" spans="1:4" x14ac:dyDescent="0.2">
      <c r="A5201" t="s">
        <v>23996</v>
      </c>
      <c r="B5201" t="s">
        <v>29772</v>
      </c>
      <c r="C5201">
        <v>11765958</v>
      </c>
      <c r="D5201" t="e">
        <f>VLOOKUP(B5201,'[2]Kairos URL1'!$B$2:$C$100,2,0)</f>
        <v>#N/A</v>
      </c>
    </row>
    <row r="5202" spans="1:4" x14ac:dyDescent="0.2">
      <c r="A5202" t="s">
        <v>23997</v>
      </c>
      <c r="B5202" t="s">
        <v>29773</v>
      </c>
      <c r="C5202">
        <v>9555774</v>
      </c>
      <c r="D5202" t="e">
        <f>VLOOKUP(B5202,'[2]Kairos URL1'!$B$2:$C$100,2,0)</f>
        <v>#N/A</v>
      </c>
    </row>
    <row r="5203" spans="1:4" x14ac:dyDescent="0.2">
      <c r="A5203" t="s">
        <v>23998</v>
      </c>
      <c r="B5203" t="s">
        <v>29774</v>
      </c>
      <c r="C5203">
        <v>10906918</v>
      </c>
      <c r="D5203" t="e">
        <f>VLOOKUP(B5203,'[2]Kairos URL1'!$B$2:$C$100,2,0)</f>
        <v>#N/A</v>
      </c>
    </row>
    <row r="5204" spans="1:4" x14ac:dyDescent="0.2">
      <c r="A5204" t="s">
        <v>23999</v>
      </c>
      <c r="B5204" t="s">
        <v>29775</v>
      </c>
      <c r="C5204">
        <v>11591538</v>
      </c>
      <c r="D5204" t="e">
        <f>VLOOKUP(B5204,'[2]Kairos URL1'!$B$2:$C$100,2,0)</f>
        <v>#N/A</v>
      </c>
    </row>
    <row r="5205" spans="1:4" x14ac:dyDescent="0.2">
      <c r="A5205" t="s">
        <v>24000</v>
      </c>
      <c r="B5205" t="s">
        <v>29776</v>
      </c>
      <c r="C5205">
        <v>9412153</v>
      </c>
      <c r="D5205" t="e">
        <f>VLOOKUP(B5205,'[2]Kairos URL1'!$B$2:$C$100,2,0)</f>
        <v>#N/A</v>
      </c>
    </row>
    <row r="5206" spans="1:4" x14ac:dyDescent="0.2">
      <c r="A5206" t="s">
        <v>24001</v>
      </c>
      <c r="B5206" t="s">
        <v>29777</v>
      </c>
      <c r="C5206">
        <v>10378779</v>
      </c>
      <c r="D5206" t="e">
        <f>VLOOKUP(B5206,'[2]Kairos URL1'!$B$2:$C$100,2,0)</f>
        <v>#N/A</v>
      </c>
    </row>
    <row r="5207" spans="1:4" x14ac:dyDescent="0.2">
      <c r="A5207" t="s">
        <v>24002</v>
      </c>
      <c r="B5207" t="s">
        <v>29778</v>
      </c>
      <c r="C5207">
        <v>8892123</v>
      </c>
      <c r="D5207" t="e">
        <f>VLOOKUP(B5207,'[2]Kairos URL1'!$B$2:$C$100,2,0)</f>
        <v>#N/A</v>
      </c>
    </row>
    <row r="5208" spans="1:4" x14ac:dyDescent="0.2">
      <c r="A5208" t="s">
        <v>24003</v>
      </c>
      <c r="B5208" t="s">
        <v>29779</v>
      </c>
      <c r="C5208">
        <v>10333459</v>
      </c>
      <c r="D5208" t="e">
        <f>VLOOKUP(B5208,'[2]Kairos URL1'!$B$2:$C$100,2,0)</f>
        <v>#N/A</v>
      </c>
    </row>
    <row r="5209" spans="1:4" x14ac:dyDescent="0.2">
      <c r="A5209" t="s">
        <v>24004</v>
      </c>
      <c r="B5209" t="s">
        <v>29780</v>
      </c>
      <c r="C5209">
        <v>11212694</v>
      </c>
      <c r="D5209" t="e">
        <f>VLOOKUP(B5209,'[2]Kairos URL1'!$B$2:$C$100,2,0)</f>
        <v>#N/A</v>
      </c>
    </row>
    <row r="5210" spans="1:4" x14ac:dyDescent="0.2">
      <c r="A5210" t="s">
        <v>24005</v>
      </c>
      <c r="B5210" t="s">
        <v>29781</v>
      </c>
      <c r="C5210">
        <v>8838835</v>
      </c>
      <c r="D5210" t="e">
        <f>VLOOKUP(B5210,'[2]Kairos URL1'!$B$2:$C$100,2,0)</f>
        <v>#N/A</v>
      </c>
    </row>
    <row r="5211" spans="1:4" x14ac:dyDescent="0.2">
      <c r="A5211" t="s">
        <v>24006</v>
      </c>
      <c r="B5211" t="s">
        <v>29782</v>
      </c>
      <c r="C5211">
        <v>10518018</v>
      </c>
      <c r="D5211" t="e">
        <f>VLOOKUP(B5211,'[2]Kairos URL1'!$B$2:$C$100,2,0)</f>
        <v>#N/A</v>
      </c>
    </row>
    <row r="5212" spans="1:4" x14ac:dyDescent="0.2">
      <c r="A5212" t="s">
        <v>24007</v>
      </c>
      <c r="B5212" t="s">
        <v>29783</v>
      </c>
      <c r="C5212">
        <v>1869389</v>
      </c>
      <c r="D5212" t="e">
        <f>VLOOKUP(B5212,'[2]Kairos URL1'!$B$2:$C$100,2,0)</f>
        <v>#N/A</v>
      </c>
    </row>
    <row r="5213" spans="1:4" x14ac:dyDescent="0.2">
      <c r="A5213" t="s">
        <v>24008</v>
      </c>
      <c r="B5213" t="s">
        <v>29784</v>
      </c>
      <c r="C5213">
        <v>11207201</v>
      </c>
      <c r="D5213" t="e">
        <f>VLOOKUP(B5213,'[2]Kairos URL1'!$B$2:$C$100,2,0)</f>
        <v>#N/A</v>
      </c>
    </row>
    <row r="5214" spans="1:4" x14ac:dyDescent="0.2">
      <c r="A5214" t="s">
        <v>24009</v>
      </c>
      <c r="B5214" t="s">
        <v>29785</v>
      </c>
      <c r="C5214">
        <v>9758264</v>
      </c>
      <c r="D5214" t="e">
        <f>VLOOKUP(B5214,'[2]Kairos URL1'!$B$2:$C$100,2,0)</f>
        <v>#N/A</v>
      </c>
    </row>
    <row r="5215" spans="1:4" x14ac:dyDescent="0.2">
      <c r="A5215" t="s">
        <v>24010</v>
      </c>
      <c r="B5215" t="s">
        <v>29786</v>
      </c>
      <c r="C5215">
        <v>11077210</v>
      </c>
      <c r="D5215" t="e">
        <f>VLOOKUP(B5215,'[2]Kairos URL1'!$B$2:$C$100,2,0)</f>
        <v>#N/A</v>
      </c>
    </row>
    <row r="5216" spans="1:4" x14ac:dyDescent="0.2">
      <c r="A5216" t="s">
        <v>24011</v>
      </c>
      <c r="B5216" t="s">
        <v>29787</v>
      </c>
      <c r="C5216">
        <v>11339153</v>
      </c>
      <c r="D5216" t="e">
        <f>VLOOKUP(B5216,'[2]Kairos URL1'!$B$2:$C$100,2,0)</f>
        <v>#N/A</v>
      </c>
    </row>
    <row r="5217" spans="1:4" x14ac:dyDescent="0.2">
      <c r="A5217" t="s">
        <v>24012</v>
      </c>
      <c r="B5217" t="s">
        <v>29788</v>
      </c>
      <c r="C5217">
        <v>9860777</v>
      </c>
      <c r="D5217" t="e">
        <f>VLOOKUP(B5217,'[2]Kairos URL1'!$B$2:$C$100,2,0)</f>
        <v>#N/A</v>
      </c>
    </row>
    <row r="5218" spans="1:4" x14ac:dyDescent="0.2">
      <c r="A5218" t="s">
        <v>24013</v>
      </c>
      <c r="B5218" t="s">
        <v>29789</v>
      </c>
      <c r="C5218">
        <v>11259519</v>
      </c>
      <c r="D5218" t="e">
        <f>VLOOKUP(B5218,'[2]Kairos URL1'!$B$2:$C$100,2,0)</f>
        <v>#N/A</v>
      </c>
    </row>
    <row r="5219" spans="1:4" x14ac:dyDescent="0.2">
      <c r="A5219" t="s">
        <v>24014</v>
      </c>
      <c r="B5219" t="s">
        <v>29790</v>
      </c>
      <c r="C5219">
        <v>9309405</v>
      </c>
      <c r="D5219" t="e">
        <f>VLOOKUP(B5219,'[2]Kairos URL1'!$B$2:$C$100,2,0)</f>
        <v>#N/A</v>
      </c>
    </row>
    <row r="5220" spans="1:4" x14ac:dyDescent="0.2">
      <c r="A5220" t="s">
        <v>24015</v>
      </c>
      <c r="B5220" t="s">
        <v>29791</v>
      </c>
      <c r="C5220">
        <v>10630912</v>
      </c>
      <c r="D5220" t="e">
        <f>VLOOKUP(B5220,'[2]Kairos URL1'!$B$2:$C$100,2,0)</f>
        <v>#N/A</v>
      </c>
    </row>
    <row r="5221" spans="1:4" x14ac:dyDescent="0.2">
      <c r="A5221" t="s">
        <v>24016</v>
      </c>
      <c r="B5221" t="s">
        <v>29792</v>
      </c>
      <c r="C5221">
        <v>6380783</v>
      </c>
      <c r="D5221" t="e">
        <f>VLOOKUP(B5221,'[2]Kairos URL1'!$B$2:$C$100,2,0)</f>
        <v>#N/A</v>
      </c>
    </row>
    <row r="5222" spans="1:4" x14ac:dyDescent="0.2">
      <c r="A5222" t="s">
        <v>24017</v>
      </c>
      <c r="B5222" t="s">
        <v>29793</v>
      </c>
      <c r="C5222">
        <v>8229649</v>
      </c>
      <c r="D5222" t="e">
        <f>VLOOKUP(B5222,'[2]Kairos URL1'!$B$2:$C$100,2,0)</f>
        <v>#N/A</v>
      </c>
    </row>
    <row r="5223" spans="1:4" x14ac:dyDescent="0.2">
      <c r="A5223" t="s">
        <v>24018</v>
      </c>
      <c r="B5223" t="s">
        <v>29794</v>
      </c>
      <c r="C5223">
        <v>10519111</v>
      </c>
      <c r="D5223" t="e">
        <f>VLOOKUP(B5223,'[2]Kairos URL1'!$B$2:$C$100,2,0)</f>
        <v>#N/A</v>
      </c>
    </row>
    <row r="5224" spans="1:4" x14ac:dyDescent="0.2">
      <c r="A5224" t="s">
        <v>24019</v>
      </c>
      <c r="B5224" t="s">
        <v>29795</v>
      </c>
      <c r="C5224">
        <v>8860101</v>
      </c>
      <c r="D5224" t="e">
        <f>VLOOKUP(B5224,'[2]Kairos URL1'!$B$2:$C$100,2,0)</f>
        <v>#N/A</v>
      </c>
    </row>
    <row r="5225" spans="1:4" x14ac:dyDescent="0.2">
      <c r="A5225" t="s">
        <v>24020</v>
      </c>
      <c r="B5225" t="s">
        <v>29796</v>
      </c>
      <c r="C5225">
        <v>9760332</v>
      </c>
      <c r="D5225" t="e">
        <f>VLOOKUP(B5225,'[2]Kairos URL1'!$B$2:$C$100,2,0)</f>
        <v>#N/A</v>
      </c>
    </row>
    <row r="5226" spans="1:4" x14ac:dyDescent="0.2">
      <c r="A5226" t="s">
        <v>24021</v>
      </c>
      <c r="B5226" t="s">
        <v>29797</v>
      </c>
      <c r="C5226">
        <v>6414577</v>
      </c>
      <c r="D5226" t="e">
        <f>VLOOKUP(B5226,'[2]Kairos URL1'!$B$2:$C$100,2,0)</f>
        <v>#N/A</v>
      </c>
    </row>
    <row r="5227" spans="1:4" x14ac:dyDescent="0.2">
      <c r="A5227" t="s">
        <v>24022</v>
      </c>
      <c r="B5227" t="s">
        <v>29798</v>
      </c>
      <c r="C5227">
        <v>10414388</v>
      </c>
      <c r="D5227" t="e">
        <f>VLOOKUP(B5227,'[2]Kairos URL1'!$B$2:$C$100,2,0)</f>
        <v>#N/A</v>
      </c>
    </row>
    <row r="5228" spans="1:4" x14ac:dyDescent="0.2">
      <c r="A5228" t="s">
        <v>24023</v>
      </c>
      <c r="B5228" t="s">
        <v>29799</v>
      </c>
      <c r="C5228">
        <v>12036466</v>
      </c>
      <c r="D5228" t="e">
        <f>VLOOKUP(B5228,'[2]Kairos URL1'!$B$2:$C$100,2,0)</f>
        <v>#N/A</v>
      </c>
    </row>
    <row r="5229" spans="1:4" x14ac:dyDescent="0.2">
      <c r="A5229" t="s">
        <v>24024</v>
      </c>
      <c r="B5229" t="s">
        <v>29800</v>
      </c>
      <c r="C5229">
        <v>10210359</v>
      </c>
      <c r="D5229" t="e">
        <f>VLOOKUP(B5229,'[2]Kairos URL1'!$B$2:$C$100,2,0)</f>
        <v>#N/A</v>
      </c>
    </row>
    <row r="5230" spans="1:4" x14ac:dyDescent="0.2">
      <c r="A5230" t="s">
        <v>24025</v>
      </c>
      <c r="B5230" t="s">
        <v>29801</v>
      </c>
      <c r="C5230">
        <v>10717525</v>
      </c>
      <c r="D5230" t="e">
        <f>VLOOKUP(B5230,'[2]Kairos URL1'!$B$2:$C$100,2,0)</f>
        <v>#N/A</v>
      </c>
    </row>
    <row r="5231" spans="1:4" x14ac:dyDescent="0.2">
      <c r="A5231" t="s">
        <v>24026</v>
      </c>
      <c r="B5231" t="s">
        <v>29802</v>
      </c>
      <c r="C5231">
        <v>10125809</v>
      </c>
      <c r="D5231" t="e">
        <f>VLOOKUP(B5231,'[2]Kairos URL1'!$B$2:$C$100,2,0)</f>
        <v>#N/A</v>
      </c>
    </row>
    <row r="5232" spans="1:4" x14ac:dyDescent="0.2">
      <c r="A5232" t="s">
        <v>24027</v>
      </c>
      <c r="B5232" t="s">
        <v>29803</v>
      </c>
      <c r="C5232">
        <v>9341531</v>
      </c>
      <c r="D5232" t="e">
        <f>VLOOKUP(B5232,'[2]Kairos URL1'!$B$2:$C$100,2,0)</f>
        <v>#N/A</v>
      </c>
    </row>
    <row r="5233" spans="1:4" x14ac:dyDescent="0.2">
      <c r="A5233" t="s">
        <v>24028</v>
      </c>
      <c r="B5233" t="s">
        <v>29804</v>
      </c>
      <c r="C5233">
        <v>9176382</v>
      </c>
      <c r="D5233" t="e">
        <f>VLOOKUP(B5233,'[2]Kairos URL1'!$B$2:$C$100,2,0)</f>
        <v>#N/A</v>
      </c>
    </row>
    <row r="5234" spans="1:4" x14ac:dyDescent="0.2">
      <c r="A5234" t="s">
        <v>24029</v>
      </c>
      <c r="B5234" t="s">
        <v>29805</v>
      </c>
      <c r="C5234">
        <v>11620325</v>
      </c>
      <c r="D5234" t="e">
        <f>VLOOKUP(B5234,'[2]Kairos URL1'!$B$2:$C$100,2,0)</f>
        <v>#N/A</v>
      </c>
    </row>
    <row r="5235" spans="1:4" x14ac:dyDescent="0.2">
      <c r="A5235" t="s">
        <v>24030</v>
      </c>
      <c r="B5235" t="s">
        <v>29806</v>
      </c>
      <c r="C5235">
        <v>10324802</v>
      </c>
      <c r="D5235" t="e">
        <f>VLOOKUP(B5235,'[2]Kairos URL1'!$B$2:$C$100,2,0)</f>
        <v>#N/A</v>
      </c>
    </row>
    <row r="5236" spans="1:4" x14ac:dyDescent="0.2">
      <c r="A5236" t="s">
        <v>24031</v>
      </c>
      <c r="B5236" t="s">
        <v>29807</v>
      </c>
      <c r="C5236">
        <v>11222472</v>
      </c>
      <c r="D5236" t="e">
        <f>VLOOKUP(B5236,'[2]Kairos URL1'!$B$2:$C$100,2,0)</f>
        <v>#N/A</v>
      </c>
    </row>
    <row r="5237" spans="1:4" x14ac:dyDescent="0.2">
      <c r="A5237" t="s">
        <v>24032</v>
      </c>
      <c r="B5237" t="s">
        <v>29808</v>
      </c>
      <c r="C5237">
        <v>9036092</v>
      </c>
      <c r="D5237" t="e">
        <f>VLOOKUP(B5237,'[2]Kairos URL1'!$B$2:$C$100,2,0)</f>
        <v>#N/A</v>
      </c>
    </row>
    <row r="5238" spans="1:4" x14ac:dyDescent="0.2">
      <c r="A5238" t="s">
        <v>24033</v>
      </c>
      <c r="B5238" t="s">
        <v>29809</v>
      </c>
      <c r="C5238">
        <v>10729723</v>
      </c>
      <c r="D5238" t="e">
        <f>VLOOKUP(B5238,'[2]Kairos URL1'!$B$2:$C$100,2,0)</f>
        <v>#N/A</v>
      </c>
    </row>
    <row r="5239" spans="1:4" x14ac:dyDescent="0.2">
      <c r="A5239" t="s">
        <v>24034</v>
      </c>
      <c r="B5239" t="s">
        <v>29809</v>
      </c>
      <c r="C5239">
        <v>10820060</v>
      </c>
      <c r="D5239" t="e">
        <f>VLOOKUP(B5239,'[2]Kairos URL1'!$B$2:$C$100,2,0)</f>
        <v>#N/A</v>
      </c>
    </row>
    <row r="5240" spans="1:4" x14ac:dyDescent="0.2">
      <c r="A5240" t="s">
        <v>24035</v>
      </c>
      <c r="B5240" t="s">
        <v>29810</v>
      </c>
      <c r="C5240">
        <v>10530139</v>
      </c>
      <c r="D5240" t="e">
        <f>VLOOKUP(B5240,'[2]Kairos URL1'!$B$2:$C$100,2,0)</f>
        <v>#N/A</v>
      </c>
    </row>
    <row r="5241" spans="1:4" x14ac:dyDescent="0.2">
      <c r="A5241" t="s">
        <v>24036</v>
      </c>
      <c r="B5241" t="s">
        <v>29811</v>
      </c>
      <c r="C5241">
        <v>10779221</v>
      </c>
      <c r="D5241" t="e">
        <f>VLOOKUP(B5241,'[2]Kairos URL1'!$B$2:$C$100,2,0)</f>
        <v>#N/A</v>
      </c>
    </row>
    <row r="5242" spans="1:4" x14ac:dyDescent="0.2">
      <c r="A5242" t="s">
        <v>24037</v>
      </c>
      <c r="B5242" t="s">
        <v>29812</v>
      </c>
      <c r="C5242">
        <v>11968927</v>
      </c>
      <c r="D5242" t="e">
        <f>VLOOKUP(B5242,'[2]Kairos URL1'!$B$2:$C$100,2,0)</f>
        <v>#N/A</v>
      </c>
    </row>
    <row r="5243" spans="1:4" x14ac:dyDescent="0.2">
      <c r="A5243" t="s">
        <v>24038</v>
      </c>
      <c r="B5243" t="s">
        <v>29813</v>
      </c>
      <c r="C5243">
        <v>12270014</v>
      </c>
      <c r="D5243" t="e">
        <f>VLOOKUP(B5243,'[2]Kairos URL1'!$B$2:$C$100,2,0)</f>
        <v>#N/A</v>
      </c>
    </row>
    <row r="5244" spans="1:4" x14ac:dyDescent="0.2">
      <c r="A5244" t="s">
        <v>24039</v>
      </c>
      <c r="B5244" t="s">
        <v>29814</v>
      </c>
      <c r="C5244">
        <v>10405896</v>
      </c>
      <c r="D5244" t="e">
        <f>VLOOKUP(B5244,'[2]Kairos URL1'!$B$2:$C$100,2,0)</f>
        <v>#N/A</v>
      </c>
    </row>
    <row r="5245" spans="1:4" x14ac:dyDescent="0.2">
      <c r="A5245" t="s">
        <v>24040</v>
      </c>
      <c r="B5245" t="s">
        <v>29815</v>
      </c>
      <c r="C5245">
        <v>11178492</v>
      </c>
      <c r="D5245" t="e">
        <f>VLOOKUP(B5245,'[2]Kairos URL1'!$B$2:$C$100,2,0)</f>
        <v>#N/A</v>
      </c>
    </row>
    <row r="5246" spans="1:4" x14ac:dyDescent="0.2">
      <c r="A5246" t="s">
        <v>24041</v>
      </c>
      <c r="B5246" t="s">
        <v>29816</v>
      </c>
      <c r="C5246">
        <v>11639678</v>
      </c>
      <c r="D5246" t="e">
        <f>VLOOKUP(B5246,'[2]Kairos URL1'!$B$2:$C$100,2,0)</f>
        <v>#N/A</v>
      </c>
    </row>
    <row r="5247" spans="1:4" x14ac:dyDescent="0.2">
      <c r="A5247" t="s">
        <v>24042</v>
      </c>
      <c r="B5247" t="s">
        <v>29817</v>
      </c>
      <c r="C5247">
        <v>10995633</v>
      </c>
      <c r="D5247" t="e">
        <f>VLOOKUP(B5247,'[2]Kairos URL1'!$B$2:$C$100,2,0)</f>
        <v>#N/A</v>
      </c>
    </row>
    <row r="5248" spans="1:4" x14ac:dyDescent="0.2">
      <c r="A5248" t="s">
        <v>24043</v>
      </c>
      <c r="B5248" t="s">
        <v>29818</v>
      </c>
      <c r="C5248">
        <v>10917102</v>
      </c>
      <c r="D5248" t="e">
        <f>VLOOKUP(B5248,'[2]Kairos URL1'!$B$2:$C$100,2,0)</f>
        <v>#N/A</v>
      </c>
    </row>
    <row r="5249" spans="1:4" x14ac:dyDescent="0.2">
      <c r="A5249" t="s">
        <v>24044</v>
      </c>
      <c r="B5249" t="s">
        <v>29819</v>
      </c>
      <c r="C5249">
        <v>11824028</v>
      </c>
      <c r="D5249" t="e">
        <f>VLOOKUP(B5249,'[2]Kairos URL1'!$B$2:$C$100,2,0)</f>
        <v>#N/A</v>
      </c>
    </row>
    <row r="5250" spans="1:4" x14ac:dyDescent="0.2">
      <c r="A5250" t="s">
        <v>24045</v>
      </c>
      <c r="B5250" t="s">
        <v>29820</v>
      </c>
      <c r="C5250">
        <v>9369366</v>
      </c>
      <c r="D5250" t="e">
        <f>VLOOKUP(B5250,'[2]Kairos URL1'!$B$2:$C$100,2,0)</f>
        <v>#N/A</v>
      </c>
    </row>
    <row r="5251" spans="1:4" x14ac:dyDescent="0.2">
      <c r="A5251" t="s">
        <v>24046</v>
      </c>
      <c r="B5251" t="s">
        <v>29821</v>
      </c>
      <c r="C5251">
        <v>10310607</v>
      </c>
      <c r="D5251" t="e">
        <f>VLOOKUP(B5251,'[2]Kairos URL1'!$B$2:$C$100,2,0)</f>
        <v>#N/A</v>
      </c>
    </row>
    <row r="5252" spans="1:4" x14ac:dyDescent="0.2">
      <c r="A5252" t="s">
        <v>24047</v>
      </c>
      <c r="B5252" t="s">
        <v>29822</v>
      </c>
      <c r="C5252">
        <v>11355432</v>
      </c>
      <c r="D5252" t="e">
        <f>VLOOKUP(B5252,'[2]Kairos URL1'!$B$2:$C$100,2,0)</f>
        <v>#N/A</v>
      </c>
    </row>
    <row r="5253" spans="1:4" x14ac:dyDescent="0.2">
      <c r="A5253" t="s">
        <v>24048</v>
      </c>
      <c r="B5253" t="s">
        <v>29823</v>
      </c>
      <c r="C5253">
        <v>9621251</v>
      </c>
      <c r="D5253" t="e">
        <f>VLOOKUP(B5253,'[2]Kairos URL1'!$B$2:$C$100,2,0)</f>
        <v>#N/A</v>
      </c>
    </row>
    <row r="5254" spans="1:4" x14ac:dyDescent="0.2">
      <c r="A5254" t="s">
        <v>24049</v>
      </c>
      <c r="B5254" t="s">
        <v>29824</v>
      </c>
      <c r="C5254">
        <v>10997499</v>
      </c>
      <c r="D5254" t="e">
        <f>VLOOKUP(B5254,'[2]Kairos URL1'!$B$2:$C$100,2,0)</f>
        <v>#N/A</v>
      </c>
    </row>
    <row r="5255" spans="1:4" x14ac:dyDescent="0.2">
      <c r="A5255" t="s">
        <v>24050</v>
      </c>
      <c r="B5255" t="s">
        <v>29825</v>
      </c>
      <c r="C5255">
        <v>8090581</v>
      </c>
      <c r="D5255" t="e">
        <f>VLOOKUP(B5255,'[2]Kairos URL1'!$B$2:$C$100,2,0)</f>
        <v>#N/A</v>
      </c>
    </row>
    <row r="5256" spans="1:4" x14ac:dyDescent="0.2">
      <c r="A5256" t="s">
        <v>24051</v>
      </c>
      <c r="B5256" t="s">
        <v>29826</v>
      </c>
      <c r="C5256">
        <v>10583759</v>
      </c>
      <c r="D5256" t="e">
        <f>VLOOKUP(B5256,'[2]Kairos URL1'!$B$2:$C$100,2,0)</f>
        <v>#N/A</v>
      </c>
    </row>
    <row r="5257" spans="1:4" x14ac:dyDescent="0.2">
      <c r="A5257" t="s">
        <v>24052</v>
      </c>
      <c r="B5257" t="s">
        <v>29827</v>
      </c>
      <c r="C5257">
        <v>9135716</v>
      </c>
      <c r="D5257" t="e">
        <f>VLOOKUP(B5257,'[2]Kairos URL1'!$B$2:$C$100,2,0)</f>
        <v>#N/A</v>
      </c>
    </row>
    <row r="5258" spans="1:4" x14ac:dyDescent="0.2">
      <c r="A5258" t="s">
        <v>24053</v>
      </c>
      <c r="B5258" t="s">
        <v>29828</v>
      </c>
      <c r="C5258">
        <v>11878203</v>
      </c>
      <c r="D5258" t="e">
        <f>VLOOKUP(B5258,'[2]Kairos URL1'!$B$2:$C$100,2,0)</f>
        <v>#N/A</v>
      </c>
    </row>
    <row r="5259" spans="1:4" x14ac:dyDescent="0.2">
      <c r="A5259" t="s">
        <v>24054</v>
      </c>
      <c r="B5259" t="s">
        <v>29829</v>
      </c>
      <c r="C5259">
        <v>8400118</v>
      </c>
      <c r="D5259" t="e">
        <f>VLOOKUP(B5259,'[2]Kairos URL1'!$B$2:$C$100,2,0)</f>
        <v>#N/A</v>
      </c>
    </row>
    <row r="5260" spans="1:4" x14ac:dyDescent="0.2">
      <c r="A5260" t="s">
        <v>24055</v>
      </c>
      <c r="B5260" t="s">
        <v>29830</v>
      </c>
      <c r="C5260">
        <v>12090673</v>
      </c>
      <c r="D5260" t="e">
        <f>VLOOKUP(B5260,'[2]Kairos URL1'!$B$2:$C$100,2,0)</f>
        <v>#N/A</v>
      </c>
    </row>
    <row r="5261" spans="1:4" x14ac:dyDescent="0.2">
      <c r="A5261" t="s">
        <v>24056</v>
      </c>
      <c r="B5261" t="s">
        <v>29831</v>
      </c>
      <c r="C5261">
        <v>11664801</v>
      </c>
      <c r="D5261" t="e">
        <f>VLOOKUP(B5261,'[2]Kairos URL1'!$B$2:$C$100,2,0)</f>
        <v>#N/A</v>
      </c>
    </row>
    <row r="5262" spans="1:4" x14ac:dyDescent="0.2">
      <c r="A5262" t="s">
        <v>24057</v>
      </c>
      <c r="B5262" t="s">
        <v>29832</v>
      </c>
      <c r="C5262">
        <v>1873970</v>
      </c>
      <c r="D5262" t="e">
        <f>VLOOKUP(B5262,'[2]Kairos URL1'!$B$2:$C$100,2,0)</f>
        <v>#N/A</v>
      </c>
    </row>
    <row r="5263" spans="1:4" x14ac:dyDescent="0.2">
      <c r="A5263" t="s">
        <v>24058</v>
      </c>
      <c r="B5263" t="s">
        <v>29833</v>
      </c>
      <c r="C5263">
        <v>10934694</v>
      </c>
      <c r="D5263" t="e">
        <f>VLOOKUP(B5263,'[2]Kairos URL1'!$B$2:$C$100,2,0)</f>
        <v>#N/A</v>
      </c>
    </row>
    <row r="5264" spans="1:4" x14ac:dyDescent="0.2">
      <c r="A5264" t="s">
        <v>24059</v>
      </c>
      <c r="B5264" t="s">
        <v>29834</v>
      </c>
      <c r="C5264">
        <v>10603387</v>
      </c>
      <c r="D5264" t="e">
        <f>VLOOKUP(B5264,'[2]Kairos URL1'!$B$2:$C$100,2,0)</f>
        <v>#N/A</v>
      </c>
    </row>
    <row r="5265" spans="1:4" x14ac:dyDescent="0.2">
      <c r="A5265" t="s">
        <v>24060</v>
      </c>
      <c r="B5265" t="s">
        <v>29835</v>
      </c>
      <c r="C5265">
        <v>10956681</v>
      </c>
      <c r="D5265" t="e">
        <f>VLOOKUP(B5265,'[2]Kairos URL1'!$B$2:$C$100,2,0)</f>
        <v>#N/A</v>
      </c>
    </row>
    <row r="5266" spans="1:4" x14ac:dyDescent="0.2">
      <c r="A5266" t="s">
        <v>24061</v>
      </c>
      <c r="B5266" t="s">
        <v>29836</v>
      </c>
      <c r="C5266">
        <v>10920350</v>
      </c>
      <c r="D5266" t="e">
        <f>VLOOKUP(B5266,'[2]Kairos URL1'!$B$2:$C$100,2,0)</f>
        <v>#N/A</v>
      </c>
    </row>
    <row r="5267" spans="1:4" x14ac:dyDescent="0.2">
      <c r="A5267" t="s">
        <v>24062</v>
      </c>
      <c r="B5267" t="s">
        <v>29837</v>
      </c>
      <c r="C5267">
        <v>11070880</v>
      </c>
      <c r="D5267" t="e">
        <f>VLOOKUP(B5267,'[2]Kairos URL1'!$B$2:$C$100,2,0)</f>
        <v>#N/A</v>
      </c>
    </row>
    <row r="5268" spans="1:4" x14ac:dyDescent="0.2">
      <c r="A5268" t="s">
        <v>24063</v>
      </c>
      <c r="B5268" t="s">
        <v>29838</v>
      </c>
      <c r="C5268">
        <v>10118913</v>
      </c>
      <c r="D5268" t="e">
        <f>VLOOKUP(B5268,'[2]Kairos URL1'!$B$2:$C$100,2,0)</f>
        <v>#N/A</v>
      </c>
    </row>
    <row r="5269" spans="1:4" x14ac:dyDescent="0.2">
      <c r="A5269" t="s">
        <v>24064</v>
      </c>
      <c r="B5269" t="s">
        <v>29839</v>
      </c>
      <c r="C5269">
        <v>6843870</v>
      </c>
      <c r="D5269" t="e">
        <f>VLOOKUP(B5269,'[2]Kairos URL1'!$B$2:$C$100,2,0)</f>
        <v>#N/A</v>
      </c>
    </row>
    <row r="5270" spans="1:4" x14ac:dyDescent="0.2">
      <c r="A5270" t="s">
        <v>24065</v>
      </c>
      <c r="B5270" t="s">
        <v>29840</v>
      </c>
      <c r="C5270">
        <v>9837141</v>
      </c>
      <c r="D5270" t="e">
        <f>VLOOKUP(B5270,'[2]Kairos URL1'!$B$2:$C$100,2,0)</f>
        <v>#N/A</v>
      </c>
    </row>
    <row r="5271" spans="1:4" x14ac:dyDescent="0.2">
      <c r="A5271" t="s">
        <v>24066</v>
      </c>
      <c r="B5271" t="s">
        <v>29841</v>
      </c>
      <c r="C5271">
        <v>10767259</v>
      </c>
      <c r="D5271" t="e">
        <f>VLOOKUP(B5271,'[2]Kairos URL1'!$B$2:$C$100,2,0)</f>
        <v>#N/A</v>
      </c>
    </row>
    <row r="5272" spans="1:4" x14ac:dyDescent="0.2">
      <c r="A5272" t="s">
        <v>24067</v>
      </c>
      <c r="B5272" t="s">
        <v>29842</v>
      </c>
      <c r="C5272">
        <v>10661874</v>
      </c>
      <c r="D5272" t="e">
        <f>VLOOKUP(B5272,'[2]Kairos URL1'!$B$2:$C$100,2,0)</f>
        <v>#N/A</v>
      </c>
    </row>
    <row r="5273" spans="1:4" x14ac:dyDescent="0.2">
      <c r="A5273" t="s">
        <v>24068</v>
      </c>
      <c r="B5273" t="s">
        <v>29843</v>
      </c>
      <c r="C5273">
        <v>10912061</v>
      </c>
      <c r="D5273" t="e">
        <f>VLOOKUP(B5273,'[2]Kairos URL1'!$B$2:$C$100,2,0)</f>
        <v>#N/A</v>
      </c>
    </row>
    <row r="5274" spans="1:4" x14ac:dyDescent="0.2">
      <c r="A5274" t="s">
        <v>24069</v>
      </c>
      <c r="B5274" t="s">
        <v>29844</v>
      </c>
      <c r="C5274">
        <v>10305047</v>
      </c>
      <c r="D5274" t="e">
        <f>VLOOKUP(B5274,'[2]Kairos URL1'!$B$2:$C$100,2,0)</f>
        <v>#N/A</v>
      </c>
    </row>
    <row r="5275" spans="1:4" x14ac:dyDescent="0.2">
      <c r="A5275" t="s">
        <v>24070</v>
      </c>
      <c r="B5275" t="s">
        <v>29845</v>
      </c>
      <c r="C5275">
        <v>11494812</v>
      </c>
      <c r="D5275" t="e">
        <f>VLOOKUP(B5275,'[2]Kairos URL1'!$B$2:$C$100,2,0)</f>
        <v>#N/A</v>
      </c>
    </row>
    <row r="5276" spans="1:4" x14ac:dyDescent="0.2">
      <c r="A5276" t="s">
        <v>24071</v>
      </c>
      <c r="B5276" t="s">
        <v>29846</v>
      </c>
      <c r="C5276">
        <v>9638268</v>
      </c>
      <c r="D5276" t="e">
        <f>VLOOKUP(B5276,'[2]Kairos URL1'!$B$2:$C$100,2,0)</f>
        <v>#N/A</v>
      </c>
    </row>
    <row r="5277" spans="1:4" x14ac:dyDescent="0.2">
      <c r="A5277" t="s">
        <v>24072</v>
      </c>
      <c r="B5277" t="s">
        <v>29847</v>
      </c>
      <c r="C5277">
        <v>8504564</v>
      </c>
      <c r="D5277" t="e">
        <f>VLOOKUP(B5277,'[2]Kairos URL1'!$B$2:$C$100,2,0)</f>
        <v>#N/A</v>
      </c>
    </row>
    <row r="5278" spans="1:4" x14ac:dyDescent="0.2">
      <c r="A5278" t="s">
        <v>24073</v>
      </c>
      <c r="B5278" t="s">
        <v>29848</v>
      </c>
      <c r="C5278">
        <v>10872996</v>
      </c>
      <c r="D5278" t="e">
        <f>VLOOKUP(B5278,'[2]Kairos URL1'!$B$2:$C$100,2,0)</f>
        <v>#N/A</v>
      </c>
    </row>
    <row r="5279" spans="1:4" x14ac:dyDescent="0.2">
      <c r="A5279" t="s">
        <v>24074</v>
      </c>
      <c r="B5279" t="s">
        <v>29849</v>
      </c>
      <c r="C5279">
        <v>8444428</v>
      </c>
      <c r="D5279" t="e">
        <f>VLOOKUP(B5279,'[2]Kairos URL1'!$B$2:$C$100,2,0)</f>
        <v>#N/A</v>
      </c>
    </row>
    <row r="5280" spans="1:4" x14ac:dyDescent="0.2">
      <c r="A5280" t="s">
        <v>24075</v>
      </c>
      <c r="B5280" t="s">
        <v>29850</v>
      </c>
      <c r="C5280">
        <v>11018525</v>
      </c>
      <c r="D5280" t="e">
        <f>VLOOKUP(B5280,'[2]Kairos URL1'!$B$2:$C$100,2,0)</f>
        <v>#N/A</v>
      </c>
    </row>
    <row r="5281" spans="1:4" x14ac:dyDescent="0.2">
      <c r="A5281" t="s">
        <v>24076</v>
      </c>
      <c r="B5281" t="s">
        <v>29851</v>
      </c>
      <c r="C5281">
        <v>12106227</v>
      </c>
      <c r="D5281" t="e">
        <f>VLOOKUP(B5281,'[2]Kairos URL1'!$B$2:$C$100,2,0)</f>
        <v>#N/A</v>
      </c>
    </row>
    <row r="5282" spans="1:4" x14ac:dyDescent="0.2">
      <c r="A5282" t="s">
        <v>24077</v>
      </c>
      <c r="B5282" t="s">
        <v>29852</v>
      </c>
      <c r="C5282">
        <v>8116798</v>
      </c>
      <c r="D5282" t="e">
        <f>VLOOKUP(B5282,'[2]Kairos URL1'!$B$2:$C$100,2,0)</f>
        <v>#N/A</v>
      </c>
    </row>
    <row r="5283" spans="1:4" x14ac:dyDescent="0.2">
      <c r="A5283" t="s">
        <v>24078</v>
      </c>
      <c r="B5283" t="s">
        <v>29853</v>
      </c>
      <c r="C5283">
        <v>8175676</v>
      </c>
      <c r="D5283" t="e">
        <f>VLOOKUP(B5283,'[2]Kairos URL1'!$B$2:$C$100,2,0)</f>
        <v>#N/A</v>
      </c>
    </row>
    <row r="5284" spans="1:4" x14ac:dyDescent="0.2">
      <c r="A5284" t="s">
        <v>24079</v>
      </c>
      <c r="B5284" t="s">
        <v>29854</v>
      </c>
      <c r="C5284">
        <v>1927400</v>
      </c>
      <c r="D5284" t="e">
        <f>VLOOKUP(B5284,'[2]Kairos URL1'!$B$2:$C$100,2,0)</f>
        <v>#N/A</v>
      </c>
    </row>
    <row r="5285" spans="1:4" x14ac:dyDescent="0.2">
      <c r="A5285" t="s">
        <v>24080</v>
      </c>
      <c r="B5285" t="s">
        <v>29855</v>
      </c>
      <c r="C5285">
        <v>8727417</v>
      </c>
      <c r="D5285" t="e">
        <f>VLOOKUP(B5285,'[2]Kairos URL1'!$B$2:$C$100,2,0)</f>
        <v>#N/A</v>
      </c>
    </row>
    <row r="5286" spans="1:4" x14ac:dyDescent="0.2">
      <c r="A5286" t="s">
        <v>24081</v>
      </c>
      <c r="B5286" t="s">
        <v>29856</v>
      </c>
      <c r="C5286">
        <v>11169983</v>
      </c>
      <c r="D5286" t="e">
        <f>VLOOKUP(B5286,'[2]Kairos URL1'!$B$2:$C$100,2,0)</f>
        <v>#N/A</v>
      </c>
    </row>
    <row r="5287" spans="1:4" x14ac:dyDescent="0.2">
      <c r="A5287" t="s">
        <v>24082</v>
      </c>
      <c r="B5287" t="s">
        <v>29857</v>
      </c>
      <c r="C5287">
        <v>6665446</v>
      </c>
      <c r="D5287" t="e">
        <f>VLOOKUP(B5287,'[2]Kairos URL1'!$B$2:$C$100,2,0)</f>
        <v>#N/A</v>
      </c>
    </row>
    <row r="5288" spans="1:4" x14ac:dyDescent="0.2">
      <c r="A5288" t="s">
        <v>24083</v>
      </c>
      <c r="B5288" t="s">
        <v>29858</v>
      </c>
      <c r="C5288">
        <v>9220358</v>
      </c>
      <c r="D5288" t="e">
        <f>VLOOKUP(B5288,'[2]Kairos URL1'!$B$2:$C$100,2,0)</f>
        <v>#N/A</v>
      </c>
    </row>
    <row r="5289" spans="1:4" x14ac:dyDescent="0.2">
      <c r="A5289" t="s">
        <v>24084</v>
      </c>
      <c r="B5289" t="s">
        <v>29859</v>
      </c>
      <c r="C5289">
        <v>10994439</v>
      </c>
      <c r="D5289" t="e">
        <f>VLOOKUP(B5289,'[2]Kairos URL1'!$B$2:$C$100,2,0)</f>
        <v>#N/A</v>
      </c>
    </row>
    <row r="5290" spans="1:4" x14ac:dyDescent="0.2">
      <c r="A5290" t="s">
        <v>24085</v>
      </c>
      <c r="B5290" t="s">
        <v>29860</v>
      </c>
      <c r="C5290">
        <v>11767819</v>
      </c>
      <c r="D5290" t="e">
        <f>VLOOKUP(B5290,'[2]Kairos URL1'!$B$2:$C$100,2,0)</f>
        <v>#N/A</v>
      </c>
    </row>
    <row r="5291" spans="1:4" x14ac:dyDescent="0.2">
      <c r="A5291" t="s">
        <v>24086</v>
      </c>
      <c r="B5291" t="s">
        <v>29861</v>
      </c>
      <c r="C5291">
        <v>10792310</v>
      </c>
      <c r="D5291" t="e">
        <f>VLOOKUP(B5291,'[2]Kairos URL1'!$B$2:$C$100,2,0)</f>
        <v>#N/A</v>
      </c>
    </row>
    <row r="5292" spans="1:4" x14ac:dyDescent="0.2">
      <c r="A5292" t="s">
        <v>24087</v>
      </c>
      <c r="B5292" t="s">
        <v>29862</v>
      </c>
      <c r="C5292">
        <v>1967848</v>
      </c>
      <c r="D5292" t="e">
        <f>VLOOKUP(B5292,'[2]Kairos URL1'!$B$2:$C$100,2,0)</f>
        <v>#N/A</v>
      </c>
    </row>
    <row r="5293" spans="1:4" x14ac:dyDescent="0.2">
      <c r="A5293" t="s">
        <v>24088</v>
      </c>
      <c r="B5293" t="s">
        <v>29863</v>
      </c>
      <c r="C5293">
        <v>7920984</v>
      </c>
      <c r="D5293" t="e">
        <f>VLOOKUP(B5293,'[2]Kairos URL1'!$B$2:$C$100,2,0)</f>
        <v>#N/A</v>
      </c>
    </row>
    <row r="5294" spans="1:4" x14ac:dyDescent="0.2">
      <c r="A5294" t="s">
        <v>24089</v>
      </c>
      <c r="B5294" t="s">
        <v>29864</v>
      </c>
      <c r="C5294">
        <v>9843993</v>
      </c>
      <c r="D5294" t="e">
        <f>VLOOKUP(B5294,'[2]Kairos URL1'!$B$2:$C$100,2,0)</f>
        <v>#N/A</v>
      </c>
    </row>
    <row r="5295" spans="1:4" x14ac:dyDescent="0.2">
      <c r="A5295" t="s">
        <v>24090</v>
      </c>
      <c r="B5295" t="s">
        <v>29865</v>
      </c>
      <c r="C5295">
        <v>10979469</v>
      </c>
      <c r="D5295" t="e">
        <f>VLOOKUP(B5295,'[2]Kairos URL1'!$B$2:$C$100,2,0)</f>
        <v>#N/A</v>
      </c>
    </row>
    <row r="5296" spans="1:4" x14ac:dyDescent="0.2">
      <c r="A5296" t="s">
        <v>24091</v>
      </c>
      <c r="B5296" t="s">
        <v>29866</v>
      </c>
      <c r="C5296">
        <v>8840946</v>
      </c>
      <c r="D5296" t="e">
        <f>VLOOKUP(B5296,'[2]Kairos URL1'!$B$2:$C$100,2,0)</f>
        <v>#N/A</v>
      </c>
    </row>
    <row r="5297" spans="1:4" x14ac:dyDescent="0.2">
      <c r="A5297" t="s">
        <v>24092</v>
      </c>
      <c r="B5297" t="s">
        <v>29867</v>
      </c>
      <c r="C5297">
        <v>10460539</v>
      </c>
      <c r="D5297" t="e">
        <f>VLOOKUP(B5297,'[2]Kairos URL1'!$B$2:$C$100,2,0)</f>
        <v>#N/A</v>
      </c>
    </row>
    <row r="5298" spans="1:4" x14ac:dyDescent="0.2">
      <c r="A5298" t="s">
        <v>24093</v>
      </c>
      <c r="B5298" t="s">
        <v>29868</v>
      </c>
      <c r="C5298">
        <v>10688978</v>
      </c>
      <c r="D5298" t="e">
        <f>VLOOKUP(B5298,'[2]Kairos URL1'!$B$2:$C$100,2,0)</f>
        <v>#N/A</v>
      </c>
    </row>
    <row r="5299" spans="1:4" x14ac:dyDescent="0.2">
      <c r="A5299" t="s">
        <v>24094</v>
      </c>
      <c r="B5299" t="s">
        <v>24801</v>
      </c>
      <c r="C5299">
        <v>10310557</v>
      </c>
      <c r="D5299" t="e">
        <f>VLOOKUP(B5299,'[2]Kairos URL1'!$B$2:$C$100,2,0)</f>
        <v>#N/A</v>
      </c>
    </row>
    <row r="5300" spans="1:4" x14ac:dyDescent="0.2">
      <c r="A5300" t="s">
        <v>24095</v>
      </c>
      <c r="B5300" t="s">
        <v>29869</v>
      </c>
      <c r="C5300">
        <v>10744253</v>
      </c>
      <c r="D5300" t="e">
        <f>VLOOKUP(B5300,'[2]Kairos URL1'!$B$2:$C$100,2,0)</f>
        <v>#N/A</v>
      </c>
    </row>
    <row r="5301" spans="1:4" x14ac:dyDescent="0.2">
      <c r="A5301" t="s">
        <v>24096</v>
      </c>
      <c r="B5301" t="s">
        <v>29870</v>
      </c>
      <c r="C5301">
        <v>10243015</v>
      </c>
      <c r="D5301" t="e">
        <f>VLOOKUP(B5301,'[2]Kairos URL1'!$B$2:$C$100,2,0)</f>
        <v>#N/A</v>
      </c>
    </row>
    <row r="5302" spans="1:4" x14ac:dyDescent="0.2">
      <c r="A5302" t="s">
        <v>24097</v>
      </c>
      <c r="B5302" t="s">
        <v>29871</v>
      </c>
      <c r="C5302">
        <v>10220379</v>
      </c>
      <c r="D5302" t="e">
        <f>VLOOKUP(B5302,'[2]Kairos URL1'!$B$2:$C$100,2,0)</f>
        <v>#N/A</v>
      </c>
    </row>
    <row r="5303" spans="1:4" x14ac:dyDescent="0.2">
      <c r="A5303" t="s">
        <v>24098</v>
      </c>
      <c r="B5303" t="s">
        <v>29872</v>
      </c>
      <c r="C5303">
        <v>2083961</v>
      </c>
      <c r="D5303" t="e">
        <f>VLOOKUP(B5303,'[2]Kairos URL1'!$B$2:$C$100,2,0)</f>
        <v>#N/A</v>
      </c>
    </row>
    <row r="5304" spans="1:4" x14ac:dyDescent="0.2">
      <c r="A5304" t="s">
        <v>24099</v>
      </c>
      <c r="B5304" t="s">
        <v>29873</v>
      </c>
      <c r="C5304">
        <v>9816833</v>
      </c>
      <c r="D5304" t="e">
        <f>VLOOKUP(B5304,'[2]Kairos URL1'!$B$2:$C$100,2,0)</f>
        <v>#N/A</v>
      </c>
    </row>
    <row r="5305" spans="1:4" x14ac:dyDescent="0.2">
      <c r="A5305" t="s">
        <v>24100</v>
      </c>
      <c r="B5305" t="s">
        <v>29874</v>
      </c>
      <c r="C5305">
        <v>9556027</v>
      </c>
      <c r="D5305" t="e">
        <f>VLOOKUP(B5305,'[2]Kairos URL1'!$B$2:$C$100,2,0)</f>
        <v>#N/A</v>
      </c>
    </row>
    <row r="5306" spans="1:4" x14ac:dyDescent="0.2">
      <c r="A5306" t="s">
        <v>24101</v>
      </c>
      <c r="B5306" t="s">
        <v>29875</v>
      </c>
      <c r="C5306">
        <v>9832517</v>
      </c>
      <c r="D5306" t="e">
        <f>VLOOKUP(B5306,'[2]Kairos URL1'!$B$2:$C$100,2,0)</f>
        <v>#N/A</v>
      </c>
    </row>
    <row r="5307" spans="1:4" x14ac:dyDescent="0.2">
      <c r="A5307" t="s">
        <v>24102</v>
      </c>
      <c r="B5307" t="s">
        <v>29876</v>
      </c>
      <c r="C5307">
        <v>12004764</v>
      </c>
      <c r="D5307" t="e">
        <f>VLOOKUP(B5307,'[2]Kairos URL1'!$B$2:$C$100,2,0)</f>
        <v>#N/A</v>
      </c>
    </row>
    <row r="5308" spans="1:4" x14ac:dyDescent="0.2">
      <c r="A5308" t="s">
        <v>24103</v>
      </c>
      <c r="B5308" t="s">
        <v>29877</v>
      </c>
      <c r="C5308">
        <v>9295126</v>
      </c>
      <c r="D5308" t="e">
        <f>VLOOKUP(B5308,'[2]Kairos URL1'!$B$2:$C$100,2,0)</f>
        <v>#N/A</v>
      </c>
    </row>
    <row r="5309" spans="1:4" x14ac:dyDescent="0.2">
      <c r="A5309" t="s">
        <v>24104</v>
      </c>
      <c r="B5309" t="s">
        <v>29878</v>
      </c>
      <c r="C5309">
        <v>11505367</v>
      </c>
      <c r="D5309" t="e">
        <f>VLOOKUP(B5309,'[2]Kairos URL1'!$B$2:$C$100,2,0)</f>
        <v>#N/A</v>
      </c>
    </row>
    <row r="5310" spans="1:4" x14ac:dyDescent="0.2">
      <c r="A5310" t="s">
        <v>24105</v>
      </c>
      <c r="B5310" t="s">
        <v>29879</v>
      </c>
      <c r="C5310">
        <v>10155668</v>
      </c>
      <c r="D5310" t="e">
        <f>VLOOKUP(B5310,'[2]Kairos URL1'!$B$2:$C$100,2,0)</f>
        <v>#N/A</v>
      </c>
    </row>
    <row r="5311" spans="1:4" x14ac:dyDescent="0.2">
      <c r="A5311" t="s">
        <v>24106</v>
      </c>
      <c r="B5311" t="s">
        <v>29880</v>
      </c>
      <c r="C5311">
        <v>11002075</v>
      </c>
      <c r="D5311" t="e">
        <f>VLOOKUP(B5311,'[2]Kairos URL1'!$B$2:$C$100,2,0)</f>
        <v>#N/A</v>
      </c>
    </row>
    <row r="5312" spans="1:4" x14ac:dyDescent="0.2">
      <c r="A5312" t="s">
        <v>24107</v>
      </c>
      <c r="B5312" t="s">
        <v>29881</v>
      </c>
      <c r="C5312">
        <v>10498095</v>
      </c>
      <c r="D5312" t="e">
        <f>VLOOKUP(B5312,'[2]Kairos URL1'!$B$2:$C$100,2,0)</f>
        <v>#N/A</v>
      </c>
    </row>
    <row r="5313" spans="1:4" x14ac:dyDescent="0.2">
      <c r="A5313" t="s">
        <v>24108</v>
      </c>
      <c r="B5313" t="s">
        <v>29882</v>
      </c>
      <c r="C5313">
        <v>10303743</v>
      </c>
      <c r="D5313" t="e">
        <f>VLOOKUP(B5313,'[2]Kairos URL1'!$B$2:$C$100,2,0)</f>
        <v>#N/A</v>
      </c>
    </row>
    <row r="5314" spans="1:4" x14ac:dyDescent="0.2">
      <c r="A5314" t="s">
        <v>24109</v>
      </c>
      <c r="B5314" t="s">
        <v>29883</v>
      </c>
      <c r="C5314">
        <v>10540612</v>
      </c>
      <c r="D5314" t="e">
        <f>VLOOKUP(B5314,'[2]Kairos URL1'!$B$2:$C$100,2,0)</f>
        <v>#N/A</v>
      </c>
    </row>
    <row r="5315" spans="1:4" x14ac:dyDescent="0.2">
      <c r="A5315" t="s">
        <v>24110</v>
      </c>
      <c r="B5315" t="s">
        <v>29884</v>
      </c>
      <c r="C5315">
        <v>11135703</v>
      </c>
      <c r="D5315" t="e">
        <f>VLOOKUP(B5315,'[2]Kairos URL1'!$B$2:$C$100,2,0)</f>
        <v>#N/A</v>
      </c>
    </row>
    <row r="5316" spans="1:4" x14ac:dyDescent="0.2">
      <c r="A5316" t="s">
        <v>24111</v>
      </c>
      <c r="B5316" t="s">
        <v>29885</v>
      </c>
      <c r="C5316">
        <v>9874345</v>
      </c>
      <c r="D5316" t="e">
        <f>VLOOKUP(B5316,'[2]Kairos URL1'!$B$2:$C$100,2,0)</f>
        <v>#N/A</v>
      </c>
    </row>
    <row r="5317" spans="1:4" x14ac:dyDescent="0.2">
      <c r="A5317" t="s">
        <v>24112</v>
      </c>
      <c r="B5317" t="s">
        <v>29886</v>
      </c>
      <c r="C5317">
        <v>10993605</v>
      </c>
      <c r="D5317" t="e">
        <f>VLOOKUP(B5317,'[2]Kairos URL1'!$B$2:$C$100,2,0)</f>
        <v>#N/A</v>
      </c>
    </row>
    <row r="5318" spans="1:4" x14ac:dyDescent="0.2">
      <c r="A5318" t="s">
        <v>24113</v>
      </c>
      <c r="B5318" t="s">
        <v>29887</v>
      </c>
      <c r="C5318">
        <v>1899081</v>
      </c>
      <c r="D5318" t="e">
        <f>VLOOKUP(B5318,'[2]Kairos URL1'!$B$2:$C$100,2,0)</f>
        <v>#N/A</v>
      </c>
    </row>
    <row r="5319" spans="1:4" x14ac:dyDescent="0.2">
      <c r="A5319" t="s">
        <v>24114</v>
      </c>
      <c r="B5319" t="s">
        <v>29888</v>
      </c>
      <c r="C5319">
        <v>10812078</v>
      </c>
      <c r="D5319" t="e">
        <f>VLOOKUP(B5319,'[2]Kairos URL1'!$B$2:$C$100,2,0)</f>
        <v>#N/A</v>
      </c>
    </row>
    <row r="5320" spans="1:4" x14ac:dyDescent="0.2">
      <c r="A5320" t="s">
        <v>24115</v>
      </c>
      <c r="B5320" t="s">
        <v>29889</v>
      </c>
      <c r="C5320">
        <v>12101407</v>
      </c>
      <c r="D5320" t="e">
        <f>VLOOKUP(B5320,'[2]Kairos URL1'!$B$2:$C$100,2,0)</f>
        <v>#N/A</v>
      </c>
    </row>
    <row r="5321" spans="1:4" x14ac:dyDescent="0.2">
      <c r="A5321" t="s">
        <v>24116</v>
      </c>
      <c r="B5321" t="s">
        <v>29890</v>
      </c>
      <c r="C5321">
        <v>10591409</v>
      </c>
      <c r="D5321" t="e">
        <f>VLOOKUP(B5321,'[2]Kairos URL1'!$B$2:$C$100,2,0)</f>
        <v>#N/A</v>
      </c>
    </row>
    <row r="5322" spans="1:4" x14ac:dyDescent="0.2">
      <c r="A5322" t="s">
        <v>24117</v>
      </c>
      <c r="B5322" t="s">
        <v>29891</v>
      </c>
      <c r="C5322">
        <v>10739427</v>
      </c>
      <c r="D5322" t="e">
        <f>VLOOKUP(B5322,'[2]Kairos URL1'!$B$2:$C$100,2,0)</f>
        <v>#N/A</v>
      </c>
    </row>
    <row r="5323" spans="1:4" x14ac:dyDescent="0.2">
      <c r="A5323" t="s">
        <v>24118</v>
      </c>
      <c r="B5323" t="s">
        <v>29892</v>
      </c>
      <c r="C5323">
        <v>10723865</v>
      </c>
      <c r="D5323" t="e">
        <f>VLOOKUP(B5323,'[2]Kairos URL1'!$B$2:$C$100,2,0)</f>
        <v>#N/A</v>
      </c>
    </row>
    <row r="5324" spans="1:4" x14ac:dyDescent="0.2">
      <c r="A5324" t="s">
        <v>24119</v>
      </c>
      <c r="B5324" t="s">
        <v>29893</v>
      </c>
      <c r="C5324">
        <v>10702353</v>
      </c>
      <c r="D5324" t="e">
        <f>VLOOKUP(B5324,'[2]Kairos URL1'!$B$2:$C$100,2,0)</f>
        <v>#N/A</v>
      </c>
    </row>
    <row r="5325" spans="1:4" x14ac:dyDescent="0.2">
      <c r="A5325" t="s">
        <v>24120</v>
      </c>
      <c r="B5325" t="s">
        <v>29894</v>
      </c>
      <c r="C5325">
        <v>6691264</v>
      </c>
      <c r="D5325" t="e">
        <f>VLOOKUP(B5325,'[2]Kairos URL1'!$B$2:$C$100,2,0)</f>
        <v>#N/A</v>
      </c>
    </row>
    <row r="5326" spans="1:4" x14ac:dyDescent="0.2">
      <c r="A5326" t="s">
        <v>24121</v>
      </c>
      <c r="B5326" t="s">
        <v>29895</v>
      </c>
      <c r="C5326">
        <v>9420041</v>
      </c>
      <c r="D5326" t="e">
        <f>VLOOKUP(B5326,'[2]Kairos URL1'!$B$2:$C$100,2,0)</f>
        <v>#N/A</v>
      </c>
    </row>
    <row r="5327" spans="1:4" x14ac:dyDescent="0.2">
      <c r="A5327" t="s">
        <v>24122</v>
      </c>
      <c r="B5327" t="s">
        <v>29896</v>
      </c>
      <c r="C5327">
        <v>2052802</v>
      </c>
      <c r="D5327" t="e">
        <f>VLOOKUP(B5327,'[2]Kairos URL1'!$B$2:$C$100,2,0)</f>
        <v>#N/A</v>
      </c>
    </row>
    <row r="5328" spans="1:4" x14ac:dyDescent="0.2">
      <c r="A5328" t="s">
        <v>24123</v>
      </c>
      <c r="B5328" t="s">
        <v>29897</v>
      </c>
      <c r="C5328">
        <v>12211732</v>
      </c>
      <c r="D5328" t="e">
        <f>VLOOKUP(B5328,'[2]Kairos URL1'!$B$2:$C$100,2,0)</f>
        <v>#N/A</v>
      </c>
    </row>
    <row r="5329" spans="1:4" x14ac:dyDescent="0.2">
      <c r="A5329" t="s">
        <v>24124</v>
      </c>
      <c r="B5329" t="s">
        <v>29898</v>
      </c>
      <c r="C5329">
        <v>10534747</v>
      </c>
      <c r="D5329" t="e">
        <f>VLOOKUP(B5329,'[2]Kairos URL1'!$B$2:$C$100,2,0)</f>
        <v>#N/A</v>
      </c>
    </row>
    <row r="5330" spans="1:4" x14ac:dyDescent="0.2">
      <c r="A5330" t="s">
        <v>24125</v>
      </c>
      <c r="B5330" t="s">
        <v>29899</v>
      </c>
      <c r="C5330">
        <v>9552082</v>
      </c>
      <c r="D5330" t="e">
        <f>VLOOKUP(B5330,'[2]Kairos URL1'!$B$2:$C$100,2,0)</f>
        <v>#N/A</v>
      </c>
    </row>
    <row r="5331" spans="1:4" x14ac:dyDescent="0.2">
      <c r="A5331" t="s">
        <v>24126</v>
      </c>
      <c r="B5331" t="s">
        <v>29900</v>
      </c>
      <c r="C5331">
        <v>9486408</v>
      </c>
      <c r="D5331" t="e">
        <f>VLOOKUP(B5331,'[2]Kairos URL1'!$B$2:$C$100,2,0)</f>
        <v>#N/A</v>
      </c>
    </row>
    <row r="5332" spans="1:4" x14ac:dyDescent="0.2">
      <c r="A5332" t="s">
        <v>24127</v>
      </c>
      <c r="B5332" t="s">
        <v>29901</v>
      </c>
      <c r="C5332">
        <v>9657048</v>
      </c>
      <c r="D5332" t="e">
        <f>VLOOKUP(B5332,'[2]Kairos URL1'!$B$2:$C$100,2,0)</f>
        <v>#N/A</v>
      </c>
    </row>
    <row r="5333" spans="1:4" x14ac:dyDescent="0.2">
      <c r="A5333" t="s">
        <v>24128</v>
      </c>
      <c r="B5333" t="s">
        <v>29902</v>
      </c>
      <c r="C5333">
        <v>10403819</v>
      </c>
      <c r="D5333" t="e">
        <f>VLOOKUP(B5333,'[2]Kairos URL1'!$B$2:$C$100,2,0)</f>
        <v>#N/A</v>
      </c>
    </row>
    <row r="5334" spans="1:4" x14ac:dyDescent="0.2">
      <c r="A5334" t="s">
        <v>24129</v>
      </c>
      <c r="B5334" t="s">
        <v>29903</v>
      </c>
      <c r="C5334">
        <v>9425513</v>
      </c>
      <c r="D5334" t="e">
        <f>VLOOKUP(B5334,'[2]Kairos URL1'!$B$2:$C$100,2,0)</f>
        <v>#N/A</v>
      </c>
    </row>
    <row r="5335" spans="1:4" x14ac:dyDescent="0.2">
      <c r="A5335" t="s">
        <v>24130</v>
      </c>
      <c r="B5335" t="s">
        <v>29904</v>
      </c>
      <c r="C5335">
        <v>10841317</v>
      </c>
      <c r="D5335" t="e">
        <f>VLOOKUP(B5335,'[2]Kairos URL1'!$B$2:$C$100,2,0)</f>
        <v>#N/A</v>
      </c>
    </row>
    <row r="5336" spans="1:4" x14ac:dyDescent="0.2">
      <c r="A5336" t="s">
        <v>24131</v>
      </c>
      <c r="B5336" t="s">
        <v>29905</v>
      </c>
      <c r="C5336">
        <v>10743765</v>
      </c>
      <c r="D5336" t="e">
        <f>VLOOKUP(B5336,'[2]Kairos URL1'!$B$2:$C$100,2,0)</f>
        <v>#N/A</v>
      </c>
    </row>
    <row r="5337" spans="1:4" x14ac:dyDescent="0.2">
      <c r="A5337" t="s">
        <v>24132</v>
      </c>
      <c r="B5337" t="s">
        <v>29906</v>
      </c>
      <c r="C5337">
        <v>10312792</v>
      </c>
      <c r="D5337" t="e">
        <f>VLOOKUP(B5337,'[2]Kairos URL1'!$B$2:$C$100,2,0)</f>
        <v>#N/A</v>
      </c>
    </row>
    <row r="5338" spans="1:4" x14ac:dyDescent="0.2">
      <c r="A5338" t="s">
        <v>24133</v>
      </c>
      <c r="B5338" t="s">
        <v>29907</v>
      </c>
      <c r="C5338">
        <v>10015471</v>
      </c>
      <c r="D5338" t="e">
        <f>VLOOKUP(B5338,'[2]Kairos URL1'!$B$2:$C$100,2,0)</f>
        <v>#N/A</v>
      </c>
    </row>
    <row r="5339" spans="1:4" x14ac:dyDescent="0.2">
      <c r="A5339" t="s">
        <v>24134</v>
      </c>
      <c r="B5339" t="s">
        <v>29908</v>
      </c>
      <c r="C5339">
        <v>10301122</v>
      </c>
      <c r="D5339" t="e">
        <f>VLOOKUP(B5339,'[2]Kairos URL1'!$B$2:$C$100,2,0)</f>
        <v>#N/A</v>
      </c>
    </row>
    <row r="5340" spans="1:4" x14ac:dyDescent="0.2">
      <c r="A5340" t="s">
        <v>24135</v>
      </c>
      <c r="B5340" t="s">
        <v>29909</v>
      </c>
      <c r="C5340">
        <v>11113598</v>
      </c>
      <c r="D5340" t="e">
        <f>VLOOKUP(B5340,'[2]Kairos URL1'!$B$2:$C$100,2,0)</f>
        <v>#N/A</v>
      </c>
    </row>
    <row r="5341" spans="1:4" x14ac:dyDescent="0.2">
      <c r="A5341" t="s">
        <v>24136</v>
      </c>
      <c r="B5341" t="s">
        <v>29910</v>
      </c>
      <c r="C5341">
        <v>7742254</v>
      </c>
      <c r="D5341" t="e">
        <f>VLOOKUP(B5341,'[2]Kairos URL1'!$B$2:$C$100,2,0)</f>
        <v>#N/A</v>
      </c>
    </row>
    <row r="5342" spans="1:4" x14ac:dyDescent="0.2">
      <c r="A5342" t="s">
        <v>24137</v>
      </c>
      <c r="B5342" t="s">
        <v>29911</v>
      </c>
      <c r="C5342">
        <v>11649239</v>
      </c>
      <c r="D5342" t="e">
        <f>VLOOKUP(B5342,'[2]Kairos URL1'!$B$2:$C$100,2,0)</f>
        <v>#N/A</v>
      </c>
    </row>
    <row r="5343" spans="1:4" x14ac:dyDescent="0.2">
      <c r="A5343" t="s">
        <v>24138</v>
      </c>
      <c r="B5343" t="s">
        <v>29912</v>
      </c>
      <c r="C5343">
        <v>9246482</v>
      </c>
      <c r="D5343" t="e">
        <f>VLOOKUP(B5343,'[2]Kairos URL1'!$B$2:$C$100,2,0)</f>
        <v>#N/A</v>
      </c>
    </row>
    <row r="5344" spans="1:4" x14ac:dyDescent="0.2">
      <c r="A5344" t="s">
        <v>24139</v>
      </c>
      <c r="B5344" t="s">
        <v>29913</v>
      </c>
      <c r="C5344">
        <v>10476576</v>
      </c>
      <c r="D5344" t="e">
        <f>VLOOKUP(B5344,'[2]Kairos URL1'!$B$2:$C$100,2,0)</f>
        <v>#N/A</v>
      </c>
    </row>
    <row r="5345" spans="1:4" x14ac:dyDescent="0.2">
      <c r="A5345" t="s">
        <v>24140</v>
      </c>
      <c r="B5345" t="s">
        <v>29914</v>
      </c>
      <c r="C5345">
        <v>11108333</v>
      </c>
      <c r="D5345" t="e">
        <f>VLOOKUP(B5345,'[2]Kairos URL1'!$B$2:$C$100,2,0)</f>
        <v>#N/A</v>
      </c>
    </row>
    <row r="5346" spans="1:4" x14ac:dyDescent="0.2">
      <c r="A5346" t="s">
        <v>24141</v>
      </c>
      <c r="B5346" t="s">
        <v>29915</v>
      </c>
      <c r="C5346">
        <v>10070426</v>
      </c>
      <c r="D5346" t="e">
        <f>VLOOKUP(B5346,'[2]Kairos URL1'!$B$2:$C$100,2,0)</f>
        <v>#N/A</v>
      </c>
    </row>
    <row r="5347" spans="1:4" x14ac:dyDescent="0.2">
      <c r="A5347" t="s">
        <v>24142</v>
      </c>
      <c r="B5347" t="s">
        <v>29916</v>
      </c>
      <c r="C5347">
        <v>11325526</v>
      </c>
      <c r="D5347" t="e">
        <f>VLOOKUP(B5347,'[2]Kairos URL1'!$B$2:$C$100,2,0)</f>
        <v>#N/A</v>
      </c>
    </row>
    <row r="5348" spans="1:4" x14ac:dyDescent="0.2">
      <c r="A5348" t="s">
        <v>24143</v>
      </c>
      <c r="B5348" t="s">
        <v>29917</v>
      </c>
      <c r="C5348">
        <v>11404120</v>
      </c>
      <c r="D5348" t="e">
        <f>VLOOKUP(B5348,'[2]Kairos URL1'!$B$2:$C$100,2,0)</f>
        <v>#N/A</v>
      </c>
    </row>
    <row r="5349" spans="1:4" x14ac:dyDescent="0.2">
      <c r="A5349" t="s">
        <v>24144</v>
      </c>
      <c r="B5349" t="s">
        <v>29918</v>
      </c>
      <c r="C5349">
        <v>12104791</v>
      </c>
      <c r="D5349" t="e">
        <f>VLOOKUP(B5349,'[2]Kairos URL1'!$B$2:$C$100,2,0)</f>
        <v>#N/A</v>
      </c>
    </row>
    <row r="5350" spans="1:4" x14ac:dyDescent="0.2">
      <c r="A5350" t="s">
        <v>24145</v>
      </c>
      <c r="B5350" t="s">
        <v>29919</v>
      </c>
      <c r="C5350">
        <v>6269112</v>
      </c>
      <c r="D5350" t="e">
        <f>VLOOKUP(B5350,'[2]Kairos URL1'!$B$2:$C$100,2,0)</f>
        <v>#N/A</v>
      </c>
    </row>
    <row r="5351" spans="1:4" x14ac:dyDescent="0.2">
      <c r="A5351" t="s">
        <v>24146</v>
      </c>
      <c r="B5351" t="s">
        <v>29920</v>
      </c>
      <c r="C5351">
        <v>9589035</v>
      </c>
      <c r="D5351" t="e">
        <f>VLOOKUP(B5351,'[2]Kairos URL1'!$B$2:$C$100,2,0)</f>
        <v>#N/A</v>
      </c>
    </row>
    <row r="5352" spans="1:4" x14ac:dyDescent="0.2">
      <c r="A5352" t="s">
        <v>24147</v>
      </c>
      <c r="B5352" t="s">
        <v>29921</v>
      </c>
      <c r="C5352">
        <v>11121779</v>
      </c>
      <c r="D5352" t="e">
        <f>VLOOKUP(B5352,'[2]Kairos URL1'!$B$2:$C$100,2,0)</f>
        <v>#N/A</v>
      </c>
    </row>
    <row r="5353" spans="1:4" x14ac:dyDescent="0.2">
      <c r="A5353" t="s">
        <v>24148</v>
      </c>
      <c r="B5353" t="s">
        <v>29922</v>
      </c>
      <c r="C5353">
        <v>10373759</v>
      </c>
      <c r="D5353" t="e">
        <f>VLOOKUP(B5353,'[2]Kairos URL1'!$B$2:$C$100,2,0)</f>
        <v>#N/A</v>
      </c>
    </row>
    <row r="5354" spans="1:4" x14ac:dyDescent="0.2">
      <c r="A5354" t="s">
        <v>24149</v>
      </c>
      <c r="B5354" t="s">
        <v>29923</v>
      </c>
      <c r="C5354">
        <v>10664698</v>
      </c>
      <c r="D5354" t="e">
        <f>VLOOKUP(B5354,'[2]Kairos URL1'!$B$2:$C$100,2,0)</f>
        <v>#N/A</v>
      </c>
    </row>
    <row r="5355" spans="1:4" x14ac:dyDescent="0.2">
      <c r="A5355" t="s">
        <v>24150</v>
      </c>
      <c r="B5355" t="s">
        <v>29924</v>
      </c>
      <c r="C5355">
        <v>10723862</v>
      </c>
      <c r="D5355" t="e">
        <f>VLOOKUP(B5355,'[2]Kairos URL1'!$B$2:$C$100,2,0)</f>
        <v>#N/A</v>
      </c>
    </row>
    <row r="5356" spans="1:4" x14ac:dyDescent="0.2">
      <c r="A5356" t="s">
        <v>24151</v>
      </c>
      <c r="B5356" t="s">
        <v>29925</v>
      </c>
      <c r="C5356">
        <v>10917183</v>
      </c>
      <c r="D5356" t="e">
        <f>VLOOKUP(B5356,'[2]Kairos URL1'!$B$2:$C$100,2,0)</f>
        <v>#N/A</v>
      </c>
    </row>
    <row r="5357" spans="1:4" x14ac:dyDescent="0.2">
      <c r="A5357" t="s">
        <v>24152</v>
      </c>
      <c r="B5357" t="s">
        <v>29926</v>
      </c>
      <c r="C5357">
        <v>10598648</v>
      </c>
      <c r="D5357" t="e">
        <f>VLOOKUP(B5357,'[2]Kairos URL1'!$B$2:$C$100,2,0)</f>
        <v>#N/A</v>
      </c>
    </row>
    <row r="5358" spans="1:4" x14ac:dyDescent="0.2">
      <c r="A5358" t="s">
        <v>24153</v>
      </c>
      <c r="B5358" t="s">
        <v>29927</v>
      </c>
      <c r="C5358">
        <v>9798641</v>
      </c>
      <c r="D5358" t="e">
        <f>VLOOKUP(B5358,'[2]Kairos URL1'!$B$2:$C$100,2,0)</f>
        <v>#N/A</v>
      </c>
    </row>
    <row r="5359" spans="1:4" x14ac:dyDescent="0.2">
      <c r="A5359" t="s">
        <v>24154</v>
      </c>
      <c r="B5359" t="s">
        <v>29928</v>
      </c>
      <c r="C5359">
        <v>10802382</v>
      </c>
      <c r="D5359" t="e">
        <f>VLOOKUP(B5359,'[2]Kairos URL1'!$B$2:$C$100,2,0)</f>
        <v>#N/A</v>
      </c>
    </row>
    <row r="5360" spans="1:4" x14ac:dyDescent="0.2">
      <c r="A5360" t="s">
        <v>24155</v>
      </c>
      <c r="B5360" t="s">
        <v>29929</v>
      </c>
      <c r="C5360">
        <v>11385850</v>
      </c>
      <c r="D5360" t="e">
        <f>VLOOKUP(B5360,'[2]Kairos URL1'!$B$2:$C$100,2,0)</f>
        <v>#N/A</v>
      </c>
    </row>
    <row r="5361" spans="1:4" x14ac:dyDescent="0.2">
      <c r="A5361" t="s">
        <v>24156</v>
      </c>
      <c r="B5361" t="s">
        <v>29930</v>
      </c>
      <c r="C5361">
        <v>10089907</v>
      </c>
      <c r="D5361" t="e">
        <f>VLOOKUP(B5361,'[2]Kairos URL1'!$B$2:$C$100,2,0)</f>
        <v>#N/A</v>
      </c>
    </row>
    <row r="5362" spans="1:4" x14ac:dyDescent="0.2">
      <c r="A5362" t="s">
        <v>24157</v>
      </c>
      <c r="B5362" t="s">
        <v>29931</v>
      </c>
      <c r="C5362">
        <v>10755771</v>
      </c>
      <c r="D5362" t="e">
        <f>VLOOKUP(B5362,'[2]Kairos URL1'!$B$2:$C$100,2,0)</f>
        <v>#N/A</v>
      </c>
    </row>
    <row r="5363" spans="1:4" x14ac:dyDescent="0.2">
      <c r="A5363" t="s">
        <v>24158</v>
      </c>
      <c r="B5363" t="s">
        <v>29932</v>
      </c>
      <c r="C5363">
        <v>11166217</v>
      </c>
      <c r="D5363" t="e">
        <f>VLOOKUP(B5363,'[2]Kairos URL1'!$B$2:$C$100,2,0)</f>
        <v>#N/A</v>
      </c>
    </row>
    <row r="5364" spans="1:4" x14ac:dyDescent="0.2">
      <c r="A5364" t="s">
        <v>24159</v>
      </c>
      <c r="B5364" t="s">
        <v>29933</v>
      </c>
      <c r="C5364">
        <v>11445813</v>
      </c>
      <c r="D5364" t="e">
        <f>VLOOKUP(B5364,'[2]Kairos URL1'!$B$2:$C$100,2,0)</f>
        <v>#N/A</v>
      </c>
    </row>
    <row r="5365" spans="1:4" x14ac:dyDescent="0.2">
      <c r="A5365" t="s">
        <v>24160</v>
      </c>
      <c r="B5365" t="s">
        <v>29934</v>
      </c>
      <c r="C5365">
        <v>10974990</v>
      </c>
      <c r="D5365" t="e">
        <f>VLOOKUP(B5365,'[2]Kairos URL1'!$B$2:$C$100,2,0)</f>
        <v>#N/A</v>
      </c>
    </row>
    <row r="5366" spans="1:4" x14ac:dyDescent="0.2">
      <c r="A5366" t="s">
        <v>24161</v>
      </c>
      <c r="B5366" t="s">
        <v>29935</v>
      </c>
      <c r="C5366">
        <v>11149620</v>
      </c>
      <c r="D5366" t="e">
        <f>VLOOKUP(B5366,'[2]Kairos URL1'!$B$2:$C$100,2,0)</f>
        <v>#N/A</v>
      </c>
    </row>
    <row r="5367" spans="1:4" x14ac:dyDescent="0.2">
      <c r="A5367" t="s">
        <v>24162</v>
      </c>
      <c r="B5367" t="s">
        <v>29936</v>
      </c>
      <c r="C5367">
        <v>7251875</v>
      </c>
      <c r="D5367" t="e">
        <f>VLOOKUP(B5367,'[2]Kairos URL1'!$B$2:$C$100,2,0)</f>
        <v>#N/A</v>
      </c>
    </row>
    <row r="5368" spans="1:4" x14ac:dyDescent="0.2">
      <c r="A5368" t="s">
        <v>24163</v>
      </c>
      <c r="B5368" t="s">
        <v>29937</v>
      </c>
      <c r="C5368">
        <v>10649889</v>
      </c>
      <c r="D5368" t="e">
        <f>VLOOKUP(B5368,'[2]Kairos URL1'!$B$2:$C$100,2,0)</f>
        <v>#N/A</v>
      </c>
    </row>
    <row r="5369" spans="1:4" x14ac:dyDescent="0.2">
      <c r="A5369" t="s">
        <v>24164</v>
      </c>
      <c r="B5369" t="s">
        <v>29938</v>
      </c>
      <c r="C5369">
        <v>11265741</v>
      </c>
      <c r="D5369" t="e">
        <f>VLOOKUP(B5369,'[2]Kairos URL1'!$B$2:$C$100,2,0)</f>
        <v>#N/A</v>
      </c>
    </row>
    <row r="5370" spans="1:4" x14ac:dyDescent="0.2">
      <c r="A5370" t="s">
        <v>24165</v>
      </c>
      <c r="B5370" t="s">
        <v>29939</v>
      </c>
      <c r="C5370">
        <v>1875943</v>
      </c>
      <c r="D5370" t="e">
        <f>VLOOKUP(B5370,'[2]Kairos URL1'!$B$2:$C$100,2,0)</f>
        <v>#N/A</v>
      </c>
    </row>
    <row r="5371" spans="1:4" x14ac:dyDescent="0.2">
      <c r="A5371" t="s">
        <v>24166</v>
      </c>
      <c r="B5371" t="s">
        <v>29940</v>
      </c>
      <c r="C5371">
        <v>8495875</v>
      </c>
      <c r="D5371" t="e">
        <f>VLOOKUP(B5371,'[2]Kairos URL1'!$B$2:$C$100,2,0)</f>
        <v>#N/A</v>
      </c>
    </row>
    <row r="5372" spans="1:4" x14ac:dyDescent="0.2">
      <c r="A5372" t="s">
        <v>24167</v>
      </c>
      <c r="B5372" t="s">
        <v>29941</v>
      </c>
      <c r="C5372">
        <v>11705081</v>
      </c>
      <c r="D5372" t="e">
        <f>VLOOKUP(B5372,'[2]Kairos URL1'!$B$2:$C$100,2,0)</f>
        <v>#N/A</v>
      </c>
    </row>
    <row r="5373" spans="1:4" x14ac:dyDescent="0.2">
      <c r="A5373" t="s">
        <v>24168</v>
      </c>
      <c r="B5373" t="s">
        <v>29942</v>
      </c>
      <c r="C5373">
        <v>9889287</v>
      </c>
      <c r="D5373" t="e">
        <f>VLOOKUP(B5373,'[2]Kairos URL1'!$B$2:$C$100,2,0)</f>
        <v>#N/A</v>
      </c>
    </row>
    <row r="5374" spans="1:4" x14ac:dyDescent="0.2">
      <c r="A5374" t="s">
        <v>24169</v>
      </c>
      <c r="B5374" t="s">
        <v>29943</v>
      </c>
      <c r="C5374">
        <v>10817409</v>
      </c>
      <c r="D5374" t="e">
        <f>VLOOKUP(B5374,'[2]Kairos URL1'!$B$2:$C$100,2,0)</f>
        <v>#N/A</v>
      </c>
    </row>
    <row r="5375" spans="1:4" x14ac:dyDescent="0.2">
      <c r="A5375" t="s">
        <v>24170</v>
      </c>
      <c r="B5375" t="s">
        <v>29944</v>
      </c>
      <c r="C5375">
        <v>10725910</v>
      </c>
      <c r="D5375" t="e">
        <f>VLOOKUP(B5375,'[2]Kairos URL1'!$B$2:$C$100,2,0)</f>
        <v>#N/A</v>
      </c>
    </row>
    <row r="5376" spans="1:4" x14ac:dyDescent="0.2">
      <c r="A5376" t="s">
        <v>24171</v>
      </c>
      <c r="B5376" t="s">
        <v>29945</v>
      </c>
      <c r="C5376">
        <v>10490212</v>
      </c>
      <c r="D5376" t="e">
        <f>VLOOKUP(B5376,'[2]Kairos URL1'!$B$2:$C$100,2,0)</f>
        <v>#N/A</v>
      </c>
    </row>
    <row r="5377" spans="1:4" x14ac:dyDescent="0.2">
      <c r="A5377" t="s">
        <v>24172</v>
      </c>
      <c r="B5377" t="s">
        <v>29946</v>
      </c>
      <c r="C5377">
        <v>11971913</v>
      </c>
      <c r="D5377" t="e">
        <f>VLOOKUP(B5377,'[2]Kairos URL1'!$B$2:$C$100,2,0)</f>
        <v>#N/A</v>
      </c>
    </row>
    <row r="5378" spans="1:4" x14ac:dyDescent="0.2">
      <c r="A5378" t="s">
        <v>24173</v>
      </c>
      <c r="B5378" t="s">
        <v>29947</v>
      </c>
      <c r="C5378">
        <v>10718110</v>
      </c>
      <c r="D5378" t="e">
        <f>VLOOKUP(B5378,'[2]Kairos URL1'!$B$2:$C$100,2,0)</f>
        <v>#N/A</v>
      </c>
    </row>
    <row r="5379" spans="1:4" x14ac:dyDescent="0.2">
      <c r="A5379" t="s">
        <v>24174</v>
      </c>
      <c r="B5379" t="s">
        <v>29948</v>
      </c>
      <c r="C5379">
        <v>10639883</v>
      </c>
      <c r="D5379" t="e">
        <f>VLOOKUP(B5379,'[2]Kairos URL1'!$B$2:$C$100,2,0)</f>
        <v>#N/A</v>
      </c>
    </row>
    <row r="5380" spans="1:4" x14ac:dyDescent="0.2">
      <c r="A5380" t="s">
        <v>24175</v>
      </c>
      <c r="B5380" t="s">
        <v>29949</v>
      </c>
      <c r="C5380">
        <v>11257997</v>
      </c>
      <c r="D5380" t="e">
        <f>VLOOKUP(B5380,'[2]Kairos URL1'!$B$2:$C$100,2,0)</f>
        <v>#N/A</v>
      </c>
    </row>
    <row r="5381" spans="1:4" x14ac:dyDescent="0.2">
      <c r="A5381" t="s">
        <v>24176</v>
      </c>
      <c r="B5381" t="s">
        <v>29950</v>
      </c>
      <c r="C5381">
        <v>11405011</v>
      </c>
      <c r="D5381" t="e">
        <f>VLOOKUP(B5381,'[2]Kairos URL1'!$B$2:$C$100,2,0)</f>
        <v>#N/A</v>
      </c>
    </row>
    <row r="5382" spans="1:4" x14ac:dyDescent="0.2">
      <c r="A5382" t="s">
        <v>24177</v>
      </c>
      <c r="B5382" t="s">
        <v>29951</v>
      </c>
      <c r="C5382">
        <v>11492599</v>
      </c>
      <c r="D5382" t="e">
        <f>VLOOKUP(B5382,'[2]Kairos URL1'!$B$2:$C$100,2,0)</f>
        <v>#N/A</v>
      </c>
    </row>
    <row r="5383" spans="1:4" x14ac:dyDescent="0.2">
      <c r="A5383" t="s">
        <v>24178</v>
      </c>
      <c r="B5383" t="s">
        <v>29952</v>
      </c>
      <c r="C5383">
        <v>1911916</v>
      </c>
      <c r="D5383" t="e">
        <f>VLOOKUP(B5383,'[2]Kairos URL1'!$B$2:$C$100,2,0)</f>
        <v>#N/A</v>
      </c>
    </row>
    <row r="5384" spans="1:4" x14ac:dyDescent="0.2">
      <c r="A5384" t="s">
        <v>24179</v>
      </c>
      <c r="B5384" t="s">
        <v>29953</v>
      </c>
      <c r="C5384">
        <v>8866989</v>
      </c>
      <c r="D5384" t="e">
        <f>VLOOKUP(B5384,'[2]Kairos URL1'!$B$2:$C$100,2,0)</f>
        <v>#N/A</v>
      </c>
    </row>
    <row r="5385" spans="1:4" x14ac:dyDescent="0.2">
      <c r="A5385" t="s">
        <v>24180</v>
      </c>
      <c r="B5385" t="s">
        <v>29954</v>
      </c>
      <c r="C5385">
        <v>11182698</v>
      </c>
      <c r="D5385" t="e">
        <f>VLOOKUP(B5385,'[2]Kairos URL1'!$B$2:$C$100,2,0)</f>
        <v>#N/A</v>
      </c>
    </row>
    <row r="5386" spans="1:4" x14ac:dyDescent="0.2">
      <c r="A5386" t="s">
        <v>24181</v>
      </c>
      <c r="B5386" t="s">
        <v>29955</v>
      </c>
      <c r="C5386">
        <v>11008907</v>
      </c>
      <c r="D5386" t="e">
        <f>VLOOKUP(B5386,'[2]Kairos URL1'!$B$2:$C$100,2,0)</f>
        <v>#N/A</v>
      </c>
    </row>
    <row r="5387" spans="1:4" x14ac:dyDescent="0.2">
      <c r="A5387" t="s">
        <v>24182</v>
      </c>
      <c r="B5387" t="s">
        <v>29956</v>
      </c>
      <c r="C5387">
        <v>9274812</v>
      </c>
      <c r="D5387" t="e">
        <f>VLOOKUP(B5387,'[2]Kairos URL1'!$B$2:$C$100,2,0)</f>
        <v>#N/A</v>
      </c>
    </row>
    <row r="5388" spans="1:4" x14ac:dyDescent="0.2">
      <c r="A5388" t="s">
        <v>24183</v>
      </c>
      <c r="B5388" t="s">
        <v>29957</v>
      </c>
      <c r="C5388">
        <v>10081258</v>
      </c>
      <c r="D5388" t="e">
        <f>VLOOKUP(B5388,'[2]Kairos URL1'!$B$2:$C$100,2,0)</f>
        <v>#N/A</v>
      </c>
    </row>
    <row r="5389" spans="1:4" x14ac:dyDescent="0.2">
      <c r="A5389" t="s">
        <v>24184</v>
      </c>
      <c r="B5389" t="s">
        <v>29958</v>
      </c>
      <c r="C5389">
        <v>10291948</v>
      </c>
      <c r="D5389" t="e">
        <f>VLOOKUP(B5389,'[2]Kairos URL1'!$B$2:$C$100,2,0)</f>
        <v>#N/A</v>
      </c>
    </row>
    <row r="5390" spans="1:4" x14ac:dyDescent="0.2">
      <c r="A5390" t="s">
        <v>24185</v>
      </c>
      <c r="B5390" t="s">
        <v>29959</v>
      </c>
      <c r="C5390">
        <v>10307161</v>
      </c>
      <c r="D5390" t="e">
        <f>VLOOKUP(B5390,'[2]Kairos URL1'!$B$2:$C$100,2,0)</f>
        <v>#N/A</v>
      </c>
    </row>
    <row r="5391" spans="1:4" x14ac:dyDescent="0.2">
      <c r="A5391" t="s">
        <v>24186</v>
      </c>
      <c r="B5391" t="s">
        <v>29960</v>
      </c>
      <c r="C5391">
        <v>11708365</v>
      </c>
      <c r="D5391" t="e">
        <f>VLOOKUP(B5391,'[2]Kairos URL1'!$B$2:$C$100,2,0)</f>
        <v>#N/A</v>
      </c>
    </row>
    <row r="5392" spans="1:4" x14ac:dyDescent="0.2">
      <c r="A5392" t="s">
        <v>24187</v>
      </c>
      <c r="B5392" t="s">
        <v>29961</v>
      </c>
      <c r="C5392">
        <v>11121170</v>
      </c>
      <c r="D5392" t="e">
        <f>VLOOKUP(B5392,'[2]Kairos URL1'!$B$2:$C$100,2,0)</f>
        <v>#N/A</v>
      </c>
    </row>
    <row r="5393" spans="1:4" x14ac:dyDescent="0.2">
      <c r="A5393" t="s">
        <v>24188</v>
      </c>
      <c r="B5393" t="s">
        <v>29962</v>
      </c>
      <c r="C5393">
        <v>9708742</v>
      </c>
      <c r="D5393" t="e">
        <f>VLOOKUP(B5393,'[2]Kairos URL1'!$B$2:$C$100,2,0)</f>
        <v>#N/A</v>
      </c>
    </row>
    <row r="5394" spans="1:4" x14ac:dyDescent="0.2">
      <c r="A5394" t="s">
        <v>24189</v>
      </c>
      <c r="B5394" t="s">
        <v>29963</v>
      </c>
      <c r="C5394">
        <v>10925612</v>
      </c>
      <c r="D5394" t="e">
        <f>VLOOKUP(B5394,'[2]Kairos URL1'!$B$2:$C$100,2,0)</f>
        <v>#N/A</v>
      </c>
    </row>
    <row r="5395" spans="1:4" x14ac:dyDescent="0.2">
      <c r="A5395" t="s">
        <v>24190</v>
      </c>
      <c r="B5395" t="s">
        <v>29964</v>
      </c>
      <c r="C5395">
        <v>10930232</v>
      </c>
      <c r="D5395" t="e">
        <f>VLOOKUP(B5395,'[2]Kairos URL1'!$B$2:$C$100,2,0)</f>
        <v>#N/A</v>
      </c>
    </row>
    <row r="5396" spans="1:4" x14ac:dyDescent="0.2">
      <c r="A5396" t="s">
        <v>24191</v>
      </c>
      <c r="B5396" t="s">
        <v>29965</v>
      </c>
      <c r="C5396">
        <v>11587536</v>
      </c>
      <c r="D5396" t="e">
        <f>VLOOKUP(B5396,'[2]Kairos URL1'!$B$2:$C$100,2,0)</f>
        <v>#N/A</v>
      </c>
    </row>
    <row r="5397" spans="1:4" x14ac:dyDescent="0.2">
      <c r="A5397" t="s">
        <v>24192</v>
      </c>
      <c r="B5397" t="s">
        <v>29966</v>
      </c>
      <c r="C5397">
        <v>11672690</v>
      </c>
      <c r="D5397" t="e">
        <f>VLOOKUP(B5397,'[2]Kairos URL1'!$B$2:$C$100,2,0)</f>
        <v>#N/A</v>
      </c>
    </row>
    <row r="5398" spans="1:4" x14ac:dyDescent="0.2">
      <c r="A5398" t="s">
        <v>24193</v>
      </c>
      <c r="B5398" t="s">
        <v>29967</v>
      </c>
      <c r="C5398">
        <v>10442806</v>
      </c>
      <c r="D5398" t="e">
        <f>VLOOKUP(B5398,'[2]Kairos URL1'!$B$2:$C$100,2,0)</f>
        <v>#N/A</v>
      </c>
    </row>
    <row r="5399" spans="1:4" x14ac:dyDescent="0.2">
      <c r="A5399" t="s">
        <v>24194</v>
      </c>
      <c r="B5399" t="s">
        <v>29968</v>
      </c>
      <c r="C5399">
        <v>9304741</v>
      </c>
      <c r="D5399" t="e">
        <f>VLOOKUP(B5399,'[2]Kairos URL1'!$B$2:$C$100,2,0)</f>
        <v>#N/A</v>
      </c>
    </row>
    <row r="5400" spans="1:4" x14ac:dyDescent="0.2">
      <c r="A5400" t="s">
        <v>24195</v>
      </c>
      <c r="B5400" t="s">
        <v>29969</v>
      </c>
      <c r="C5400">
        <v>10166749</v>
      </c>
      <c r="D5400" t="e">
        <f>VLOOKUP(B5400,'[2]Kairos URL1'!$B$2:$C$100,2,0)</f>
        <v>#N/A</v>
      </c>
    </row>
    <row r="5401" spans="1:4" x14ac:dyDescent="0.2">
      <c r="A5401" t="s">
        <v>24196</v>
      </c>
      <c r="B5401" t="s">
        <v>29970</v>
      </c>
      <c r="C5401">
        <v>9176698</v>
      </c>
      <c r="D5401" t="e">
        <f>VLOOKUP(B5401,'[2]Kairos URL1'!$B$2:$C$100,2,0)</f>
        <v>#N/A</v>
      </c>
    </row>
    <row r="5402" spans="1:4" x14ac:dyDescent="0.2">
      <c r="A5402" t="s">
        <v>24197</v>
      </c>
      <c r="B5402" t="s">
        <v>29971</v>
      </c>
      <c r="C5402">
        <v>11708321</v>
      </c>
      <c r="D5402" t="e">
        <f>VLOOKUP(B5402,'[2]Kairos URL1'!$B$2:$C$100,2,0)</f>
        <v>#N/A</v>
      </c>
    </row>
    <row r="5403" spans="1:4" x14ac:dyDescent="0.2">
      <c r="A5403" t="s">
        <v>24198</v>
      </c>
      <c r="B5403" t="s">
        <v>29972</v>
      </c>
      <c r="C5403">
        <v>10917418</v>
      </c>
      <c r="D5403" t="e">
        <f>VLOOKUP(B5403,'[2]Kairos URL1'!$B$2:$C$100,2,0)</f>
        <v>#N/A</v>
      </c>
    </row>
    <row r="5404" spans="1:4" x14ac:dyDescent="0.2">
      <c r="A5404" t="s">
        <v>24199</v>
      </c>
      <c r="B5404" t="s">
        <v>29973</v>
      </c>
      <c r="C5404">
        <v>11042923</v>
      </c>
      <c r="D5404" t="e">
        <f>VLOOKUP(B5404,'[2]Kairos URL1'!$B$2:$C$100,2,0)</f>
        <v>#N/A</v>
      </c>
    </row>
    <row r="5405" spans="1:4" x14ac:dyDescent="0.2">
      <c r="A5405" t="s">
        <v>24200</v>
      </c>
      <c r="B5405" t="s">
        <v>29974</v>
      </c>
      <c r="C5405">
        <v>9706320</v>
      </c>
      <c r="D5405" t="e">
        <f>VLOOKUP(B5405,'[2]Kairos URL1'!$B$2:$C$100,2,0)</f>
        <v>#N/A</v>
      </c>
    </row>
    <row r="5406" spans="1:4" x14ac:dyDescent="0.2">
      <c r="A5406" t="s">
        <v>24201</v>
      </c>
      <c r="B5406" t="s">
        <v>29975</v>
      </c>
      <c r="C5406">
        <v>1872587</v>
      </c>
      <c r="D5406" t="e">
        <f>VLOOKUP(B5406,'[2]Kairos URL1'!$B$2:$C$100,2,0)</f>
        <v>#N/A</v>
      </c>
    </row>
    <row r="5407" spans="1:4" x14ac:dyDescent="0.2">
      <c r="A5407" t="s">
        <v>24202</v>
      </c>
      <c r="B5407" t="s">
        <v>29976</v>
      </c>
      <c r="C5407">
        <v>9020022</v>
      </c>
      <c r="D5407" t="e">
        <f>VLOOKUP(B5407,'[2]Kairos URL1'!$B$2:$C$100,2,0)</f>
        <v>#N/A</v>
      </c>
    </row>
    <row r="5408" spans="1:4" x14ac:dyDescent="0.2">
      <c r="A5408" t="s">
        <v>24203</v>
      </c>
      <c r="B5408" t="s">
        <v>29977</v>
      </c>
      <c r="C5408">
        <v>10381742</v>
      </c>
      <c r="D5408" t="e">
        <f>VLOOKUP(B5408,'[2]Kairos URL1'!$B$2:$C$100,2,0)</f>
        <v>#N/A</v>
      </c>
    </row>
    <row r="5409" spans="1:4" x14ac:dyDescent="0.2">
      <c r="A5409" t="s">
        <v>24204</v>
      </c>
      <c r="B5409" t="s">
        <v>29978</v>
      </c>
      <c r="C5409">
        <v>12172326</v>
      </c>
      <c r="D5409" t="e">
        <f>VLOOKUP(B5409,'[2]Kairos URL1'!$B$2:$C$100,2,0)</f>
        <v>#N/A</v>
      </c>
    </row>
    <row r="5410" spans="1:4" x14ac:dyDescent="0.2">
      <c r="A5410" t="s">
        <v>24205</v>
      </c>
      <c r="B5410" t="s">
        <v>29979</v>
      </c>
      <c r="C5410">
        <v>10666285</v>
      </c>
      <c r="D5410" t="e">
        <f>VLOOKUP(B5410,'[2]Kairos URL1'!$B$2:$C$100,2,0)</f>
        <v>#N/A</v>
      </c>
    </row>
    <row r="5411" spans="1:4" x14ac:dyDescent="0.2">
      <c r="A5411" t="s">
        <v>24206</v>
      </c>
      <c r="B5411" t="s">
        <v>29980</v>
      </c>
      <c r="C5411">
        <v>11014938</v>
      </c>
      <c r="D5411" t="e">
        <f>VLOOKUP(B5411,'[2]Kairos URL1'!$B$2:$C$100,2,0)</f>
        <v>#N/A</v>
      </c>
    </row>
    <row r="5412" spans="1:4" x14ac:dyDescent="0.2">
      <c r="A5412" t="s">
        <v>24207</v>
      </c>
      <c r="B5412" t="s">
        <v>29981</v>
      </c>
      <c r="C5412">
        <v>9166011</v>
      </c>
      <c r="D5412" t="e">
        <f>VLOOKUP(B5412,'[2]Kairos URL1'!$B$2:$C$100,2,0)</f>
        <v>#N/A</v>
      </c>
    </row>
    <row r="5413" spans="1:4" x14ac:dyDescent="0.2">
      <c r="A5413" t="s">
        <v>24208</v>
      </c>
      <c r="B5413" t="s">
        <v>29982</v>
      </c>
      <c r="C5413">
        <v>10282145</v>
      </c>
      <c r="D5413" t="e">
        <f>VLOOKUP(B5413,'[2]Kairos URL1'!$B$2:$C$100,2,0)</f>
        <v>#N/A</v>
      </c>
    </row>
    <row r="5414" spans="1:4" x14ac:dyDescent="0.2">
      <c r="A5414" t="s">
        <v>24209</v>
      </c>
      <c r="B5414" t="s">
        <v>29983</v>
      </c>
      <c r="C5414">
        <v>11131188</v>
      </c>
      <c r="D5414" t="e">
        <f>VLOOKUP(B5414,'[2]Kairos URL1'!$B$2:$C$100,2,0)</f>
        <v>#N/A</v>
      </c>
    </row>
    <row r="5415" spans="1:4" x14ac:dyDescent="0.2">
      <c r="A5415" t="s">
        <v>24210</v>
      </c>
      <c r="B5415" t="s">
        <v>29984</v>
      </c>
      <c r="C5415">
        <v>10797626</v>
      </c>
      <c r="D5415" t="e">
        <f>VLOOKUP(B5415,'[2]Kairos URL1'!$B$2:$C$100,2,0)</f>
        <v>#N/A</v>
      </c>
    </row>
    <row r="5416" spans="1:4" x14ac:dyDescent="0.2">
      <c r="A5416" t="s">
        <v>24211</v>
      </c>
      <c r="B5416" t="s">
        <v>29985</v>
      </c>
      <c r="C5416">
        <v>1888998</v>
      </c>
      <c r="D5416" t="e">
        <f>VLOOKUP(B5416,'[2]Kairos URL1'!$B$2:$C$100,2,0)</f>
        <v>#N/A</v>
      </c>
    </row>
    <row r="5417" spans="1:4" x14ac:dyDescent="0.2">
      <c r="A5417" t="s">
        <v>24212</v>
      </c>
      <c r="B5417" t="s">
        <v>29986</v>
      </c>
      <c r="C5417">
        <v>9792248</v>
      </c>
      <c r="D5417" t="e">
        <f>VLOOKUP(B5417,'[2]Kairos URL1'!$B$2:$C$100,2,0)</f>
        <v>#N/A</v>
      </c>
    </row>
    <row r="5418" spans="1:4" x14ac:dyDescent="0.2">
      <c r="A5418" t="s">
        <v>24213</v>
      </c>
      <c r="B5418" t="s">
        <v>29987</v>
      </c>
      <c r="C5418">
        <v>10994406</v>
      </c>
      <c r="D5418" t="e">
        <f>VLOOKUP(B5418,'[2]Kairos URL1'!$B$2:$C$100,2,0)</f>
        <v>#N/A</v>
      </c>
    </row>
    <row r="5419" spans="1:4" x14ac:dyDescent="0.2">
      <c r="A5419" t="s">
        <v>24214</v>
      </c>
      <c r="B5419" t="s">
        <v>29988</v>
      </c>
      <c r="C5419">
        <v>10863889</v>
      </c>
      <c r="D5419" t="e">
        <f>VLOOKUP(B5419,'[2]Kairos URL1'!$B$2:$C$100,2,0)</f>
        <v>#N/A</v>
      </c>
    </row>
    <row r="5420" spans="1:4" x14ac:dyDescent="0.2">
      <c r="A5420" t="s">
        <v>24215</v>
      </c>
      <c r="B5420" t="s">
        <v>29989</v>
      </c>
      <c r="C5420">
        <v>11545824</v>
      </c>
      <c r="D5420" t="e">
        <f>VLOOKUP(B5420,'[2]Kairos URL1'!$B$2:$C$100,2,0)</f>
        <v>#N/A</v>
      </c>
    </row>
    <row r="5421" spans="1:4" x14ac:dyDescent="0.2">
      <c r="A5421" t="s">
        <v>24216</v>
      </c>
      <c r="B5421" t="s">
        <v>29990</v>
      </c>
      <c r="C5421">
        <v>10718844</v>
      </c>
      <c r="D5421" t="e">
        <f>VLOOKUP(B5421,'[2]Kairos URL1'!$B$2:$C$100,2,0)</f>
        <v>#N/A</v>
      </c>
    </row>
    <row r="5422" spans="1:4" x14ac:dyDescent="0.2">
      <c r="A5422" t="s">
        <v>24217</v>
      </c>
      <c r="B5422" t="s">
        <v>29991</v>
      </c>
      <c r="C5422">
        <v>12085130</v>
      </c>
      <c r="D5422" t="e">
        <f>VLOOKUP(B5422,'[2]Kairos URL1'!$B$2:$C$100,2,0)</f>
        <v>#N/A</v>
      </c>
    </row>
    <row r="5423" spans="1:4" x14ac:dyDescent="0.2">
      <c r="A5423" t="s">
        <v>24218</v>
      </c>
      <c r="B5423" t="s">
        <v>29992</v>
      </c>
      <c r="C5423">
        <v>10829359</v>
      </c>
      <c r="D5423" t="e">
        <f>VLOOKUP(B5423,'[2]Kairos URL1'!$B$2:$C$100,2,0)</f>
        <v>#N/A</v>
      </c>
    </row>
    <row r="5424" spans="1:4" x14ac:dyDescent="0.2">
      <c r="A5424" t="s">
        <v>24219</v>
      </c>
      <c r="B5424" t="s">
        <v>29993</v>
      </c>
      <c r="C5424">
        <v>11817351</v>
      </c>
      <c r="D5424" t="e">
        <f>VLOOKUP(B5424,'[2]Kairos URL1'!$B$2:$C$100,2,0)</f>
        <v>#N/A</v>
      </c>
    </row>
    <row r="5425" spans="1:4" x14ac:dyDescent="0.2">
      <c r="A5425" t="s">
        <v>24220</v>
      </c>
      <c r="B5425" t="s">
        <v>29994</v>
      </c>
      <c r="C5425">
        <v>11206021</v>
      </c>
      <c r="D5425" t="e">
        <f>VLOOKUP(B5425,'[2]Kairos URL1'!$B$2:$C$100,2,0)</f>
        <v>#N/A</v>
      </c>
    </row>
    <row r="5426" spans="1:4" x14ac:dyDescent="0.2">
      <c r="A5426" t="s">
        <v>24221</v>
      </c>
      <c r="B5426" t="s">
        <v>29995</v>
      </c>
      <c r="C5426">
        <v>11768709</v>
      </c>
      <c r="D5426" t="e">
        <f>VLOOKUP(B5426,'[2]Kairos URL1'!$B$2:$C$100,2,0)</f>
        <v>#N/A</v>
      </c>
    </row>
    <row r="5427" spans="1:4" x14ac:dyDescent="0.2">
      <c r="A5427" t="s">
        <v>24222</v>
      </c>
      <c r="B5427" t="s">
        <v>29996</v>
      </c>
      <c r="C5427">
        <v>10568569</v>
      </c>
      <c r="D5427" t="e">
        <f>VLOOKUP(B5427,'[2]Kairos URL1'!$B$2:$C$100,2,0)</f>
        <v>#N/A</v>
      </c>
    </row>
    <row r="5428" spans="1:4" x14ac:dyDescent="0.2">
      <c r="A5428" t="s">
        <v>24223</v>
      </c>
      <c r="B5428" t="s">
        <v>29997</v>
      </c>
      <c r="C5428">
        <v>10335563</v>
      </c>
      <c r="D5428" t="e">
        <f>VLOOKUP(B5428,'[2]Kairos URL1'!$B$2:$C$100,2,0)</f>
        <v>#N/A</v>
      </c>
    </row>
    <row r="5429" spans="1:4" x14ac:dyDescent="0.2">
      <c r="A5429" t="s">
        <v>24224</v>
      </c>
      <c r="B5429" t="s">
        <v>29998</v>
      </c>
      <c r="C5429">
        <v>11550599</v>
      </c>
      <c r="D5429" t="e">
        <f>VLOOKUP(B5429,'[2]Kairos URL1'!$B$2:$C$100,2,0)</f>
        <v>#N/A</v>
      </c>
    </row>
    <row r="5430" spans="1:4" x14ac:dyDescent="0.2">
      <c r="A5430" t="s">
        <v>24225</v>
      </c>
      <c r="B5430" t="s">
        <v>29999</v>
      </c>
      <c r="C5430">
        <v>10908609</v>
      </c>
      <c r="D5430" t="e">
        <f>VLOOKUP(B5430,'[2]Kairos URL1'!$B$2:$C$100,2,0)</f>
        <v>#N/A</v>
      </c>
    </row>
    <row r="5431" spans="1:4" x14ac:dyDescent="0.2">
      <c r="A5431" t="s">
        <v>24226</v>
      </c>
      <c r="B5431" t="s">
        <v>30000</v>
      </c>
      <c r="C5431">
        <v>10340703</v>
      </c>
      <c r="D5431" t="e">
        <f>VLOOKUP(B5431,'[2]Kairos URL1'!$B$2:$C$100,2,0)</f>
        <v>#N/A</v>
      </c>
    </row>
    <row r="5432" spans="1:4" x14ac:dyDescent="0.2">
      <c r="A5432" t="s">
        <v>24227</v>
      </c>
      <c r="B5432" t="s">
        <v>30001</v>
      </c>
      <c r="C5432">
        <v>9797669</v>
      </c>
      <c r="D5432" t="e">
        <f>VLOOKUP(B5432,'[2]Kairos URL1'!$B$2:$C$100,2,0)</f>
        <v>#N/A</v>
      </c>
    </row>
    <row r="5433" spans="1:4" x14ac:dyDescent="0.2">
      <c r="A5433" t="s">
        <v>24228</v>
      </c>
      <c r="B5433" t="s">
        <v>30002</v>
      </c>
      <c r="C5433">
        <v>10726547</v>
      </c>
      <c r="D5433" t="e">
        <f>VLOOKUP(B5433,'[2]Kairos URL1'!$B$2:$C$100,2,0)</f>
        <v>#N/A</v>
      </c>
    </row>
    <row r="5434" spans="1:4" x14ac:dyDescent="0.2">
      <c r="A5434" t="s">
        <v>24229</v>
      </c>
      <c r="B5434" t="s">
        <v>30003</v>
      </c>
      <c r="C5434">
        <v>10996106</v>
      </c>
      <c r="D5434" t="e">
        <f>VLOOKUP(B5434,'[2]Kairos URL1'!$B$2:$C$100,2,0)</f>
        <v>#N/A</v>
      </c>
    </row>
    <row r="5435" spans="1:4" x14ac:dyDescent="0.2">
      <c r="A5435" t="s">
        <v>24230</v>
      </c>
      <c r="B5435" t="s">
        <v>30004</v>
      </c>
      <c r="C5435">
        <v>11350418</v>
      </c>
      <c r="D5435" t="e">
        <f>VLOOKUP(B5435,'[2]Kairos URL1'!$B$2:$C$100,2,0)</f>
        <v>#N/A</v>
      </c>
    </row>
    <row r="5436" spans="1:4" x14ac:dyDescent="0.2">
      <c r="A5436" t="s">
        <v>24231</v>
      </c>
      <c r="B5436" t="s">
        <v>30005</v>
      </c>
      <c r="C5436">
        <v>10325518</v>
      </c>
      <c r="D5436" t="e">
        <f>VLOOKUP(B5436,'[2]Kairos URL1'!$B$2:$C$100,2,0)</f>
        <v>#N/A</v>
      </c>
    </row>
    <row r="5437" spans="1:4" x14ac:dyDescent="0.2">
      <c r="A5437" t="s">
        <v>24232</v>
      </c>
      <c r="B5437" t="s">
        <v>30006</v>
      </c>
      <c r="C5437">
        <v>10220363</v>
      </c>
      <c r="D5437" t="e">
        <f>VLOOKUP(B5437,'[2]Kairos URL1'!$B$2:$C$100,2,0)</f>
        <v>#N/A</v>
      </c>
    </row>
    <row r="5438" spans="1:4" x14ac:dyDescent="0.2">
      <c r="A5438" t="s">
        <v>24233</v>
      </c>
      <c r="B5438" t="s">
        <v>30007</v>
      </c>
      <c r="C5438">
        <v>10261658</v>
      </c>
      <c r="D5438" t="e">
        <f>VLOOKUP(B5438,'[2]Kairos URL1'!$B$2:$C$100,2,0)</f>
        <v>#N/A</v>
      </c>
    </row>
    <row r="5439" spans="1:4" x14ac:dyDescent="0.2">
      <c r="A5439" t="s">
        <v>24234</v>
      </c>
      <c r="B5439" t="s">
        <v>30008</v>
      </c>
      <c r="C5439">
        <v>6808124</v>
      </c>
      <c r="D5439" t="e">
        <f>VLOOKUP(B5439,'[2]Kairos URL1'!$B$2:$C$100,2,0)</f>
        <v>#N/A</v>
      </c>
    </row>
    <row r="5440" spans="1:4" x14ac:dyDescent="0.2">
      <c r="A5440" t="s">
        <v>24235</v>
      </c>
      <c r="B5440" t="s">
        <v>30009</v>
      </c>
      <c r="C5440">
        <v>7911991</v>
      </c>
      <c r="D5440" t="e">
        <f>VLOOKUP(B5440,'[2]Kairos URL1'!$B$2:$C$100,2,0)</f>
        <v>#N/A</v>
      </c>
    </row>
    <row r="5441" spans="1:4" x14ac:dyDescent="0.2">
      <c r="A5441" t="s">
        <v>24236</v>
      </c>
      <c r="B5441" t="s">
        <v>30010</v>
      </c>
      <c r="C5441">
        <v>10550240</v>
      </c>
      <c r="D5441" t="e">
        <f>VLOOKUP(B5441,'[2]Kairos URL1'!$B$2:$C$100,2,0)</f>
        <v>#N/A</v>
      </c>
    </row>
    <row r="5442" spans="1:4" x14ac:dyDescent="0.2">
      <c r="A5442" t="s">
        <v>24237</v>
      </c>
      <c r="B5442" t="s">
        <v>30011</v>
      </c>
      <c r="C5442">
        <v>6203777</v>
      </c>
      <c r="D5442" t="e">
        <f>VLOOKUP(B5442,'[2]Kairos URL1'!$B$2:$C$100,2,0)</f>
        <v>#N/A</v>
      </c>
    </row>
    <row r="5443" spans="1:4" x14ac:dyDescent="0.2">
      <c r="A5443" t="s">
        <v>24238</v>
      </c>
      <c r="B5443" t="s">
        <v>30012</v>
      </c>
      <c r="C5443">
        <v>11695920</v>
      </c>
      <c r="D5443" t="e">
        <f>VLOOKUP(B5443,'[2]Kairos URL1'!$B$2:$C$100,2,0)</f>
        <v>#N/A</v>
      </c>
    </row>
    <row r="5444" spans="1:4" x14ac:dyDescent="0.2">
      <c r="A5444" t="s">
        <v>24239</v>
      </c>
      <c r="B5444" t="s">
        <v>30013</v>
      </c>
      <c r="C5444">
        <v>9293438</v>
      </c>
      <c r="D5444" t="e">
        <f>VLOOKUP(B5444,'[2]Kairos URL1'!$B$2:$C$100,2,0)</f>
        <v>#N/A</v>
      </c>
    </row>
    <row r="5445" spans="1:4" x14ac:dyDescent="0.2">
      <c r="A5445" t="s">
        <v>24240</v>
      </c>
      <c r="B5445" t="s">
        <v>30014</v>
      </c>
      <c r="C5445">
        <v>11238618</v>
      </c>
      <c r="D5445" t="e">
        <f>VLOOKUP(B5445,'[2]Kairos URL1'!$B$2:$C$100,2,0)</f>
        <v>#N/A</v>
      </c>
    </row>
    <row r="5446" spans="1:4" x14ac:dyDescent="0.2">
      <c r="A5446" t="s">
        <v>24241</v>
      </c>
      <c r="B5446" t="s">
        <v>30015</v>
      </c>
      <c r="C5446">
        <v>10742884</v>
      </c>
      <c r="D5446" t="e">
        <f>VLOOKUP(B5446,'[2]Kairos URL1'!$B$2:$C$100,2,0)</f>
        <v>#N/A</v>
      </c>
    </row>
    <row r="5447" spans="1:4" x14ac:dyDescent="0.2">
      <c r="A5447" t="s">
        <v>24242</v>
      </c>
      <c r="B5447" t="s">
        <v>30016</v>
      </c>
      <c r="C5447">
        <v>2630364</v>
      </c>
      <c r="D5447" t="e">
        <f>VLOOKUP(B5447,'[2]Kairos URL1'!$B$2:$C$100,2,0)</f>
        <v>#N/A</v>
      </c>
    </row>
    <row r="5448" spans="1:4" x14ac:dyDescent="0.2">
      <c r="A5448" t="s">
        <v>24243</v>
      </c>
      <c r="B5448" t="s">
        <v>30017</v>
      </c>
      <c r="C5448">
        <v>8500427</v>
      </c>
      <c r="D5448" t="e">
        <f>VLOOKUP(B5448,'[2]Kairos URL1'!$B$2:$C$100,2,0)</f>
        <v>#N/A</v>
      </c>
    </row>
    <row r="5449" spans="1:4" x14ac:dyDescent="0.2">
      <c r="A5449" t="s">
        <v>24244</v>
      </c>
      <c r="B5449" t="s">
        <v>30018</v>
      </c>
      <c r="C5449">
        <v>9162233</v>
      </c>
      <c r="D5449" t="e">
        <f>VLOOKUP(B5449,'[2]Kairos URL1'!$B$2:$C$100,2,0)</f>
        <v>#N/A</v>
      </c>
    </row>
    <row r="5450" spans="1:4" x14ac:dyDescent="0.2">
      <c r="A5450" t="s">
        <v>24245</v>
      </c>
      <c r="B5450" t="s">
        <v>30019</v>
      </c>
      <c r="C5450">
        <v>10698201</v>
      </c>
      <c r="D5450" t="e">
        <f>VLOOKUP(B5450,'[2]Kairos URL1'!$B$2:$C$100,2,0)</f>
        <v>#N/A</v>
      </c>
    </row>
    <row r="5451" spans="1:4" x14ac:dyDescent="0.2">
      <c r="A5451" t="s">
        <v>24246</v>
      </c>
      <c r="B5451" t="s">
        <v>30020</v>
      </c>
      <c r="C5451">
        <v>11976437</v>
      </c>
      <c r="D5451" t="e">
        <f>VLOOKUP(B5451,'[2]Kairos URL1'!$B$2:$C$100,2,0)</f>
        <v>#N/A</v>
      </c>
    </row>
    <row r="5452" spans="1:4" x14ac:dyDescent="0.2">
      <c r="A5452" t="s">
        <v>24247</v>
      </c>
      <c r="B5452" t="s">
        <v>26881</v>
      </c>
      <c r="C5452">
        <v>10478914</v>
      </c>
      <c r="D5452" t="e">
        <f>VLOOKUP(B5452,'[2]Kairos URL1'!$B$2:$C$100,2,0)</f>
        <v>#N/A</v>
      </c>
    </row>
    <row r="5453" spans="1:4" x14ac:dyDescent="0.2">
      <c r="A5453" t="s">
        <v>24248</v>
      </c>
      <c r="B5453" t="s">
        <v>30021</v>
      </c>
      <c r="C5453">
        <v>11627958</v>
      </c>
      <c r="D5453" t="e">
        <f>VLOOKUP(B5453,'[2]Kairos URL1'!$B$2:$C$100,2,0)</f>
        <v>#N/A</v>
      </c>
    </row>
    <row r="5454" spans="1:4" x14ac:dyDescent="0.2">
      <c r="A5454" t="s">
        <v>24249</v>
      </c>
      <c r="B5454" t="s">
        <v>30022</v>
      </c>
      <c r="C5454">
        <v>10555788</v>
      </c>
      <c r="D5454" t="e">
        <f>VLOOKUP(B5454,'[2]Kairos URL1'!$B$2:$C$100,2,0)</f>
        <v>#N/A</v>
      </c>
    </row>
    <row r="5455" spans="1:4" x14ac:dyDescent="0.2">
      <c r="A5455" t="s">
        <v>24250</v>
      </c>
      <c r="B5455" t="s">
        <v>30023</v>
      </c>
      <c r="C5455">
        <v>10329422</v>
      </c>
      <c r="D5455" t="e">
        <f>VLOOKUP(B5455,'[2]Kairos URL1'!$B$2:$C$100,2,0)</f>
        <v>#N/A</v>
      </c>
    </row>
    <row r="5456" spans="1:4" x14ac:dyDescent="0.2">
      <c r="A5456" t="s">
        <v>24251</v>
      </c>
      <c r="B5456" t="s">
        <v>30024</v>
      </c>
      <c r="C5456">
        <v>10510180</v>
      </c>
      <c r="D5456" t="e">
        <f>VLOOKUP(B5456,'[2]Kairos URL1'!$B$2:$C$100,2,0)</f>
        <v>#N/A</v>
      </c>
    </row>
    <row r="5457" spans="1:4" x14ac:dyDescent="0.2">
      <c r="A5457" t="s">
        <v>24252</v>
      </c>
      <c r="B5457" t="s">
        <v>30025</v>
      </c>
      <c r="C5457">
        <v>11258191</v>
      </c>
      <c r="D5457" t="e">
        <f>VLOOKUP(B5457,'[2]Kairos URL1'!$B$2:$C$100,2,0)</f>
        <v>#N/A</v>
      </c>
    </row>
    <row r="5458" spans="1:4" x14ac:dyDescent="0.2">
      <c r="A5458" t="s">
        <v>24253</v>
      </c>
      <c r="B5458" t="s">
        <v>30026</v>
      </c>
      <c r="C5458">
        <v>11861813</v>
      </c>
      <c r="D5458" t="e">
        <f>VLOOKUP(B5458,'[2]Kairos URL1'!$B$2:$C$100,2,0)</f>
        <v>#N/A</v>
      </c>
    </row>
    <row r="5459" spans="1:4" x14ac:dyDescent="0.2">
      <c r="A5459" t="s">
        <v>24254</v>
      </c>
      <c r="B5459" t="s">
        <v>30027</v>
      </c>
      <c r="C5459">
        <v>8696876</v>
      </c>
      <c r="D5459" t="e">
        <f>VLOOKUP(B5459,'[2]Kairos URL1'!$B$2:$C$100,2,0)</f>
        <v>#N/A</v>
      </c>
    </row>
    <row r="5460" spans="1:4" x14ac:dyDescent="0.2">
      <c r="A5460" t="s">
        <v>24255</v>
      </c>
      <c r="B5460" t="s">
        <v>30028</v>
      </c>
      <c r="C5460">
        <v>12189294</v>
      </c>
      <c r="D5460" t="e">
        <f>VLOOKUP(B5460,'[2]Kairos URL1'!$B$2:$C$100,2,0)</f>
        <v>#N/A</v>
      </c>
    </row>
    <row r="5461" spans="1:4" x14ac:dyDescent="0.2">
      <c r="A5461" t="s">
        <v>24256</v>
      </c>
      <c r="B5461" t="s">
        <v>30029</v>
      </c>
      <c r="C5461">
        <v>11263525</v>
      </c>
      <c r="D5461" t="e">
        <f>VLOOKUP(B5461,'[2]Kairos URL1'!$B$2:$C$100,2,0)</f>
        <v>#N/A</v>
      </c>
    </row>
    <row r="5462" spans="1:4" x14ac:dyDescent="0.2">
      <c r="A5462" t="s">
        <v>24257</v>
      </c>
      <c r="B5462" t="s">
        <v>30030</v>
      </c>
      <c r="C5462">
        <v>11239978</v>
      </c>
      <c r="D5462" t="e">
        <f>VLOOKUP(B5462,'[2]Kairos URL1'!$B$2:$C$100,2,0)</f>
        <v>#N/A</v>
      </c>
    </row>
    <row r="5463" spans="1:4" x14ac:dyDescent="0.2">
      <c r="A5463" t="s">
        <v>24258</v>
      </c>
      <c r="B5463" t="s">
        <v>30031</v>
      </c>
      <c r="C5463">
        <v>6875502</v>
      </c>
      <c r="D5463" t="e">
        <f>VLOOKUP(B5463,'[2]Kairos URL1'!$B$2:$C$100,2,0)</f>
        <v>#N/A</v>
      </c>
    </row>
    <row r="5464" spans="1:4" x14ac:dyDescent="0.2">
      <c r="A5464" t="s">
        <v>24259</v>
      </c>
      <c r="B5464" t="s">
        <v>30032</v>
      </c>
      <c r="C5464">
        <v>11802096</v>
      </c>
      <c r="D5464" t="e">
        <f>VLOOKUP(B5464,'[2]Kairos URL1'!$B$2:$C$100,2,0)</f>
        <v>#N/A</v>
      </c>
    </row>
    <row r="5465" spans="1:4" x14ac:dyDescent="0.2">
      <c r="A5465" t="s">
        <v>24260</v>
      </c>
      <c r="B5465" t="s">
        <v>30033</v>
      </c>
      <c r="C5465">
        <v>11030355</v>
      </c>
      <c r="D5465" t="e">
        <f>VLOOKUP(B5465,'[2]Kairos URL1'!$B$2:$C$100,2,0)</f>
        <v>#N/A</v>
      </c>
    </row>
    <row r="5466" spans="1:4" x14ac:dyDescent="0.2">
      <c r="A5466" t="s">
        <v>24261</v>
      </c>
      <c r="B5466" t="s">
        <v>30034</v>
      </c>
      <c r="C5466">
        <v>10768828</v>
      </c>
      <c r="D5466" t="e">
        <f>VLOOKUP(B5466,'[2]Kairos URL1'!$B$2:$C$100,2,0)</f>
        <v>#N/A</v>
      </c>
    </row>
    <row r="5467" spans="1:4" x14ac:dyDescent="0.2">
      <c r="A5467" t="s">
        <v>24262</v>
      </c>
      <c r="B5467" t="s">
        <v>30035</v>
      </c>
      <c r="C5467">
        <v>2596791</v>
      </c>
      <c r="D5467" t="e">
        <f>VLOOKUP(B5467,'[2]Kairos URL1'!$B$2:$C$100,2,0)</f>
        <v>#N/A</v>
      </c>
    </row>
    <row r="5468" spans="1:4" x14ac:dyDescent="0.2">
      <c r="A5468" t="s">
        <v>24263</v>
      </c>
      <c r="B5468" t="s">
        <v>30036</v>
      </c>
      <c r="C5468">
        <v>10524629</v>
      </c>
      <c r="D5468" t="e">
        <f>VLOOKUP(B5468,'[2]Kairos URL1'!$B$2:$C$100,2,0)</f>
        <v>#N/A</v>
      </c>
    </row>
    <row r="5469" spans="1:4" x14ac:dyDescent="0.2">
      <c r="A5469" t="s">
        <v>24264</v>
      </c>
      <c r="B5469" t="s">
        <v>30037</v>
      </c>
      <c r="C5469">
        <v>10933548</v>
      </c>
      <c r="D5469" t="e">
        <f>VLOOKUP(B5469,'[2]Kairos URL1'!$B$2:$C$100,2,0)</f>
        <v>#N/A</v>
      </c>
    </row>
    <row r="5470" spans="1:4" x14ac:dyDescent="0.2">
      <c r="A5470" t="s">
        <v>24265</v>
      </c>
      <c r="B5470" t="s">
        <v>30038</v>
      </c>
      <c r="C5470">
        <v>9853244</v>
      </c>
      <c r="D5470" t="e">
        <f>VLOOKUP(B5470,'[2]Kairos URL1'!$B$2:$C$100,2,0)</f>
        <v>#N/A</v>
      </c>
    </row>
    <row r="5471" spans="1:4" x14ac:dyDescent="0.2">
      <c r="A5471" t="s">
        <v>24266</v>
      </c>
      <c r="B5471" t="s">
        <v>30039</v>
      </c>
      <c r="C5471">
        <v>11214725</v>
      </c>
      <c r="D5471" t="e">
        <f>VLOOKUP(B5471,'[2]Kairos URL1'!$B$2:$C$100,2,0)</f>
        <v>#N/A</v>
      </c>
    </row>
    <row r="5472" spans="1:4" x14ac:dyDescent="0.2">
      <c r="A5472" t="s">
        <v>24267</v>
      </c>
      <c r="B5472" t="s">
        <v>30040</v>
      </c>
      <c r="C5472">
        <v>8854407</v>
      </c>
      <c r="D5472" t="e">
        <f>VLOOKUP(B5472,'[2]Kairos URL1'!$B$2:$C$100,2,0)</f>
        <v>#N/A</v>
      </c>
    </row>
    <row r="5473" spans="1:4" x14ac:dyDescent="0.2">
      <c r="A5473" t="s">
        <v>24268</v>
      </c>
      <c r="B5473" t="s">
        <v>30041</v>
      </c>
      <c r="C5473">
        <v>8908223</v>
      </c>
      <c r="D5473" t="e">
        <f>VLOOKUP(B5473,'[2]Kairos URL1'!$B$2:$C$100,2,0)</f>
        <v>#N/A</v>
      </c>
    </row>
    <row r="5474" spans="1:4" x14ac:dyDescent="0.2">
      <c r="A5474" t="s">
        <v>24269</v>
      </c>
      <c r="B5474" t="s">
        <v>30042</v>
      </c>
      <c r="C5474">
        <v>9336260</v>
      </c>
      <c r="D5474" t="e">
        <f>VLOOKUP(B5474,'[2]Kairos URL1'!$B$2:$C$100,2,0)</f>
        <v>#N/A</v>
      </c>
    </row>
    <row r="5475" spans="1:4" x14ac:dyDescent="0.2">
      <c r="A5475" t="s">
        <v>24270</v>
      </c>
      <c r="B5475" t="s">
        <v>30043</v>
      </c>
      <c r="C5475">
        <v>11112563</v>
      </c>
      <c r="D5475" t="e">
        <f>VLOOKUP(B5475,'[2]Kairos URL1'!$B$2:$C$100,2,0)</f>
        <v>#N/A</v>
      </c>
    </row>
    <row r="5476" spans="1:4" x14ac:dyDescent="0.2">
      <c r="A5476" t="s">
        <v>24271</v>
      </c>
      <c r="B5476" t="s">
        <v>30044</v>
      </c>
      <c r="C5476">
        <v>10572755</v>
      </c>
      <c r="D5476" t="e">
        <f>VLOOKUP(B5476,'[2]Kairos URL1'!$B$2:$C$100,2,0)</f>
        <v>#N/A</v>
      </c>
    </row>
    <row r="5477" spans="1:4" x14ac:dyDescent="0.2">
      <c r="A5477" t="s">
        <v>24272</v>
      </c>
      <c r="B5477" t="s">
        <v>30045</v>
      </c>
      <c r="C5477">
        <v>9293028</v>
      </c>
      <c r="D5477" t="e">
        <f>VLOOKUP(B5477,'[2]Kairos URL1'!$B$2:$C$100,2,0)</f>
        <v>#N/A</v>
      </c>
    </row>
    <row r="5478" spans="1:4" x14ac:dyDescent="0.2">
      <c r="A5478" t="s">
        <v>24273</v>
      </c>
      <c r="B5478" t="s">
        <v>30046</v>
      </c>
      <c r="C5478">
        <v>11812915</v>
      </c>
      <c r="D5478" t="e">
        <f>VLOOKUP(B5478,'[2]Kairos URL1'!$B$2:$C$100,2,0)</f>
        <v>#N/A</v>
      </c>
    </row>
    <row r="5479" spans="1:4" x14ac:dyDescent="0.2">
      <c r="A5479" t="s">
        <v>24274</v>
      </c>
      <c r="B5479" t="s">
        <v>30047</v>
      </c>
      <c r="C5479">
        <v>10326538</v>
      </c>
      <c r="D5479" t="e">
        <f>VLOOKUP(B5479,'[2]Kairos URL1'!$B$2:$C$100,2,0)</f>
        <v>#N/A</v>
      </c>
    </row>
    <row r="5480" spans="1:4" x14ac:dyDescent="0.2">
      <c r="A5480" t="s">
        <v>24275</v>
      </c>
      <c r="B5480" t="s">
        <v>30048</v>
      </c>
      <c r="C5480">
        <v>11817394</v>
      </c>
      <c r="D5480" t="e">
        <f>VLOOKUP(B5480,'[2]Kairos URL1'!$B$2:$C$100,2,0)</f>
        <v>#N/A</v>
      </c>
    </row>
    <row r="5481" spans="1:4" x14ac:dyDescent="0.2">
      <c r="A5481" t="s">
        <v>24276</v>
      </c>
      <c r="B5481" t="s">
        <v>30049</v>
      </c>
      <c r="C5481">
        <v>1885375</v>
      </c>
      <c r="D5481" t="e">
        <f>VLOOKUP(B5481,'[2]Kairos URL1'!$B$2:$C$100,2,0)</f>
        <v>#N/A</v>
      </c>
    </row>
    <row r="5482" spans="1:4" x14ac:dyDescent="0.2">
      <c r="A5482" t="s">
        <v>24277</v>
      </c>
      <c r="B5482" t="s">
        <v>30050</v>
      </c>
      <c r="C5482">
        <v>2087176</v>
      </c>
      <c r="D5482" t="e">
        <f>VLOOKUP(B5482,'[2]Kairos URL1'!$B$2:$C$100,2,0)</f>
        <v>#N/A</v>
      </c>
    </row>
    <row r="5483" spans="1:4" x14ac:dyDescent="0.2">
      <c r="A5483" t="s">
        <v>24278</v>
      </c>
      <c r="B5483" t="s">
        <v>30051</v>
      </c>
      <c r="C5483">
        <v>8604094</v>
      </c>
      <c r="D5483" t="e">
        <f>VLOOKUP(B5483,'[2]Kairos URL1'!$B$2:$C$100,2,0)</f>
        <v>#N/A</v>
      </c>
    </row>
    <row r="5484" spans="1:4" x14ac:dyDescent="0.2">
      <c r="A5484" t="s">
        <v>24279</v>
      </c>
      <c r="B5484" t="s">
        <v>30052</v>
      </c>
      <c r="C5484">
        <v>10651057</v>
      </c>
      <c r="D5484" t="e">
        <f>VLOOKUP(B5484,'[2]Kairos URL1'!$B$2:$C$100,2,0)</f>
        <v>#N/A</v>
      </c>
    </row>
    <row r="5485" spans="1:4" x14ac:dyDescent="0.2">
      <c r="A5485" t="s">
        <v>24280</v>
      </c>
      <c r="B5485" t="s">
        <v>30053</v>
      </c>
      <c r="C5485">
        <v>8550313</v>
      </c>
      <c r="D5485" t="e">
        <f>VLOOKUP(B5485,'[2]Kairos URL1'!$B$2:$C$100,2,0)</f>
        <v>#N/A</v>
      </c>
    </row>
    <row r="5486" spans="1:4" x14ac:dyDescent="0.2">
      <c r="A5486" t="s">
        <v>24281</v>
      </c>
      <c r="B5486" t="s">
        <v>30054</v>
      </c>
      <c r="C5486">
        <v>9659252</v>
      </c>
      <c r="D5486" t="e">
        <f>VLOOKUP(B5486,'[2]Kairos URL1'!$B$2:$C$100,2,0)</f>
        <v>#N/A</v>
      </c>
    </row>
    <row r="5487" spans="1:4" x14ac:dyDescent="0.2">
      <c r="A5487" t="s">
        <v>24282</v>
      </c>
      <c r="B5487" t="s">
        <v>30055</v>
      </c>
      <c r="C5487">
        <v>10371025</v>
      </c>
      <c r="D5487" t="e">
        <f>VLOOKUP(B5487,'[2]Kairos URL1'!$B$2:$C$100,2,0)</f>
        <v>#N/A</v>
      </c>
    </row>
    <row r="5488" spans="1:4" x14ac:dyDescent="0.2">
      <c r="A5488" t="s">
        <v>24283</v>
      </c>
      <c r="B5488" t="s">
        <v>30056</v>
      </c>
      <c r="C5488">
        <v>10451757</v>
      </c>
      <c r="D5488" t="e">
        <f>VLOOKUP(B5488,'[2]Kairos URL1'!$B$2:$C$100,2,0)</f>
        <v>#N/A</v>
      </c>
    </row>
    <row r="5489" spans="1:4" x14ac:dyDescent="0.2">
      <c r="A5489" t="s">
        <v>24284</v>
      </c>
      <c r="B5489" t="s">
        <v>30057</v>
      </c>
      <c r="C5489">
        <v>11409442</v>
      </c>
      <c r="D5489" t="e">
        <f>VLOOKUP(B5489,'[2]Kairos URL1'!$B$2:$C$100,2,0)</f>
        <v>#N/A</v>
      </c>
    </row>
    <row r="5490" spans="1:4" x14ac:dyDescent="0.2">
      <c r="A5490" t="s">
        <v>24285</v>
      </c>
      <c r="B5490" t="s">
        <v>30058</v>
      </c>
      <c r="C5490">
        <v>10322198</v>
      </c>
      <c r="D5490" t="e">
        <f>VLOOKUP(B5490,'[2]Kairos URL1'!$B$2:$C$100,2,0)</f>
        <v>#N/A</v>
      </c>
    </row>
    <row r="5491" spans="1:4" x14ac:dyDescent="0.2">
      <c r="A5491" t="s">
        <v>24286</v>
      </c>
      <c r="B5491" t="s">
        <v>30059</v>
      </c>
      <c r="C5491">
        <v>11196852</v>
      </c>
      <c r="D5491" t="e">
        <f>VLOOKUP(B5491,'[2]Kairos URL1'!$B$2:$C$100,2,0)</f>
        <v>#N/A</v>
      </c>
    </row>
    <row r="5492" spans="1:4" x14ac:dyDescent="0.2">
      <c r="A5492" t="s">
        <v>24287</v>
      </c>
      <c r="B5492" t="s">
        <v>30060</v>
      </c>
      <c r="C5492">
        <v>10353648</v>
      </c>
      <c r="D5492" t="e">
        <f>VLOOKUP(B5492,'[2]Kairos URL1'!$B$2:$C$100,2,0)</f>
        <v>#N/A</v>
      </c>
    </row>
    <row r="5493" spans="1:4" x14ac:dyDescent="0.2">
      <c r="A5493" t="s">
        <v>24288</v>
      </c>
      <c r="B5493" t="s">
        <v>30061</v>
      </c>
      <c r="C5493">
        <v>11196002</v>
      </c>
      <c r="D5493" t="e">
        <f>VLOOKUP(B5493,'[2]Kairos URL1'!$B$2:$C$100,2,0)</f>
        <v>#N/A</v>
      </c>
    </row>
    <row r="5494" spans="1:4" x14ac:dyDescent="0.2">
      <c r="A5494" t="s">
        <v>24289</v>
      </c>
      <c r="B5494" t="s">
        <v>30062</v>
      </c>
      <c r="C5494">
        <v>10796459</v>
      </c>
      <c r="D5494" t="e">
        <f>VLOOKUP(B5494,'[2]Kairos URL1'!$B$2:$C$100,2,0)</f>
        <v>#N/A</v>
      </c>
    </row>
    <row r="5495" spans="1:4" x14ac:dyDescent="0.2">
      <c r="A5495" t="s">
        <v>24290</v>
      </c>
      <c r="B5495" t="s">
        <v>30063</v>
      </c>
      <c r="C5495">
        <v>10113370</v>
      </c>
      <c r="D5495" t="e">
        <f>VLOOKUP(B5495,'[2]Kairos URL1'!$B$2:$C$100,2,0)</f>
        <v>#N/A</v>
      </c>
    </row>
    <row r="5496" spans="1:4" x14ac:dyDescent="0.2">
      <c r="A5496" t="s">
        <v>24291</v>
      </c>
      <c r="B5496" t="s">
        <v>30064</v>
      </c>
      <c r="C5496">
        <v>11041575</v>
      </c>
      <c r="D5496" t="e">
        <f>VLOOKUP(B5496,'[2]Kairos URL1'!$B$2:$C$100,2,0)</f>
        <v>#N/A</v>
      </c>
    </row>
    <row r="5497" spans="1:4" x14ac:dyDescent="0.2">
      <c r="A5497" t="s">
        <v>24292</v>
      </c>
      <c r="B5497" t="s">
        <v>30065</v>
      </c>
      <c r="C5497">
        <v>10387029</v>
      </c>
      <c r="D5497" t="e">
        <f>VLOOKUP(B5497,'[2]Kairos URL1'!$B$2:$C$100,2,0)</f>
        <v>#N/A</v>
      </c>
    </row>
    <row r="5498" spans="1:4" x14ac:dyDescent="0.2">
      <c r="A5498" t="s">
        <v>24293</v>
      </c>
      <c r="B5498" t="s">
        <v>30066</v>
      </c>
      <c r="C5498">
        <v>10212061</v>
      </c>
      <c r="D5498" t="e">
        <f>VLOOKUP(B5498,'[2]Kairos URL1'!$B$2:$C$100,2,0)</f>
        <v>#N/A</v>
      </c>
    </row>
    <row r="5499" spans="1:4" x14ac:dyDescent="0.2">
      <c r="A5499" t="s">
        <v>24294</v>
      </c>
      <c r="B5499" t="s">
        <v>30067</v>
      </c>
      <c r="C5499">
        <v>11244177</v>
      </c>
      <c r="D5499" t="e">
        <f>VLOOKUP(B5499,'[2]Kairos URL1'!$B$2:$C$100,2,0)</f>
        <v>#N/A</v>
      </c>
    </row>
    <row r="5500" spans="1:4" x14ac:dyDescent="0.2">
      <c r="A5500" t="s">
        <v>24295</v>
      </c>
      <c r="B5500" t="s">
        <v>30068</v>
      </c>
      <c r="C5500">
        <v>11354111</v>
      </c>
      <c r="D5500" t="e">
        <f>VLOOKUP(B5500,'[2]Kairos URL1'!$B$2:$C$100,2,0)</f>
        <v>#N/A</v>
      </c>
    </row>
    <row r="5501" spans="1:4" x14ac:dyDescent="0.2">
      <c r="A5501" t="s">
        <v>24296</v>
      </c>
      <c r="B5501" t="s">
        <v>30069</v>
      </c>
      <c r="C5501">
        <v>1882330</v>
      </c>
      <c r="D5501" t="e">
        <f>VLOOKUP(B5501,'[2]Kairos URL1'!$B$2:$C$100,2,0)</f>
        <v>#N/A</v>
      </c>
    </row>
    <row r="5502" spans="1:4" x14ac:dyDescent="0.2">
      <c r="A5502" t="s">
        <v>24297</v>
      </c>
      <c r="B5502" t="s">
        <v>30070</v>
      </c>
      <c r="C5502">
        <v>2402364</v>
      </c>
      <c r="D5502" t="e">
        <f>VLOOKUP(B5502,'[2]Kairos URL1'!$B$2:$C$100,2,0)</f>
        <v>#N/A</v>
      </c>
    </row>
    <row r="5503" spans="1:4" x14ac:dyDescent="0.2">
      <c r="A5503" t="s">
        <v>24298</v>
      </c>
      <c r="B5503" t="s">
        <v>30071</v>
      </c>
      <c r="C5503">
        <v>10357531</v>
      </c>
      <c r="D5503" t="e">
        <f>VLOOKUP(B5503,'[2]Kairos URL1'!$B$2:$C$100,2,0)</f>
        <v>#N/A</v>
      </c>
    </row>
    <row r="5504" spans="1:4" x14ac:dyDescent="0.2">
      <c r="A5504" t="s">
        <v>24299</v>
      </c>
      <c r="B5504" t="s">
        <v>30072</v>
      </c>
      <c r="C5504">
        <v>1863635</v>
      </c>
      <c r="D5504" t="e">
        <f>VLOOKUP(B5504,'[2]Kairos URL1'!$B$2:$C$100,2,0)</f>
        <v>#N/A</v>
      </c>
    </row>
    <row r="5505" spans="1:4" x14ac:dyDescent="0.2">
      <c r="A5505" t="s">
        <v>24300</v>
      </c>
      <c r="B5505" t="s">
        <v>30073</v>
      </c>
      <c r="C5505">
        <v>10694642</v>
      </c>
      <c r="D5505" t="e">
        <f>VLOOKUP(B5505,'[2]Kairos URL1'!$B$2:$C$100,2,0)</f>
        <v>#N/A</v>
      </c>
    </row>
    <row r="5506" spans="1:4" x14ac:dyDescent="0.2">
      <c r="A5506" t="s">
        <v>24301</v>
      </c>
      <c r="B5506" t="s">
        <v>30074</v>
      </c>
      <c r="C5506">
        <v>10293885</v>
      </c>
      <c r="D5506" t="e">
        <f>VLOOKUP(B5506,'[2]Kairos URL1'!$B$2:$C$100,2,0)</f>
        <v>#N/A</v>
      </c>
    </row>
    <row r="5507" spans="1:4" x14ac:dyDescent="0.2">
      <c r="A5507" t="s">
        <v>24302</v>
      </c>
      <c r="B5507" t="s">
        <v>30075</v>
      </c>
      <c r="C5507">
        <v>11990793</v>
      </c>
      <c r="D5507" t="e">
        <f>VLOOKUP(B5507,'[2]Kairos URL1'!$B$2:$C$100,2,0)</f>
        <v>#N/A</v>
      </c>
    </row>
    <row r="5508" spans="1:4" x14ac:dyDescent="0.2">
      <c r="A5508" t="s">
        <v>24303</v>
      </c>
      <c r="B5508" t="s">
        <v>30076</v>
      </c>
      <c r="C5508">
        <v>11341706</v>
      </c>
      <c r="D5508" t="e">
        <f>VLOOKUP(B5508,'[2]Kairos URL1'!$B$2:$C$100,2,0)</f>
        <v>#N/A</v>
      </c>
    </row>
    <row r="5509" spans="1:4" x14ac:dyDescent="0.2">
      <c r="A5509" t="s">
        <v>24304</v>
      </c>
      <c r="B5509" t="s">
        <v>30077</v>
      </c>
      <c r="C5509">
        <v>11028161</v>
      </c>
      <c r="D5509" t="e">
        <f>VLOOKUP(B5509,'[2]Kairos URL1'!$B$2:$C$100,2,0)</f>
        <v>#N/A</v>
      </c>
    </row>
    <row r="5510" spans="1:4" x14ac:dyDescent="0.2">
      <c r="A5510" t="s">
        <v>24305</v>
      </c>
      <c r="B5510" t="s">
        <v>30078</v>
      </c>
      <c r="C5510">
        <v>7354308</v>
      </c>
      <c r="D5510" t="e">
        <f>VLOOKUP(B5510,'[2]Kairos URL1'!$B$2:$C$100,2,0)</f>
        <v>#N/A</v>
      </c>
    </row>
    <row r="5511" spans="1:4" x14ac:dyDescent="0.2">
      <c r="A5511" t="s">
        <v>24306</v>
      </c>
      <c r="B5511" t="s">
        <v>30079</v>
      </c>
      <c r="C5511">
        <v>11434357</v>
      </c>
      <c r="D5511" t="e">
        <f>VLOOKUP(B5511,'[2]Kairos URL1'!$B$2:$C$100,2,0)</f>
        <v>#N/A</v>
      </c>
    </row>
    <row r="5512" spans="1:4" x14ac:dyDescent="0.2">
      <c r="A5512" t="s">
        <v>24307</v>
      </c>
      <c r="B5512" t="s">
        <v>30080</v>
      </c>
      <c r="C5512">
        <v>10310629</v>
      </c>
      <c r="D5512" t="e">
        <f>VLOOKUP(B5512,'[2]Kairos URL1'!$B$2:$C$100,2,0)</f>
        <v>#N/A</v>
      </c>
    </row>
    <row r="5513" spans="1:4" x14ac:dyDescent="0.2">
      <c r="A5513" t="s">
        <v>24308</v>
      </c>
      <c r="B5513" t="s">
        <v>30081</v>
      </c>
      <c r="C5513">
        <v>11382558</v>
      </c>
      <c r="D5513" t="e">
        <f>VLOOKUP(B5513,'[2]Kairos URL1'!$B$2:$C$100,2,0)</f>
        <v>#N/A</v>
      </c>
    </row>
    <row r="5514" spans="1:4" x14ac:dyDescent="0.2">
      <c r="A5514" t="s">
        <v>24309</v>
      </c>
      <c r="B5514" t="s">
        <v>30082</v>
      </c>
      <c r="C5514">
        <v>10992056</v>
      </c>
      <c r="D5514" t="e">
        <f>VLOOKUP(B5514,'[2]Kairos URL1'!$B$2:$C$100,2,0)</f>
        <v>#N/A</v>
      </c>
    </row>
    <row r="5515" spans="1:4" x14ac:dyDescent="0.2">
      <c r="A5515" t="s">
        <v>24310</v>
      </c>
      <c r="B5515" t="s">
        <v>30083</v>
      </c>
      <c r="C5515">
        <v>8866647</v>
      </c>
      <c r="D5515" t="e">
        <f>VLOOKUP(B5515,'[2]Kairos URL1'!$B$2:$C$100,2,0)</f>
        <v>#N/A</v>
      </c>
    </row>
    <row r="5516" spans="1:4" x14ac:dyDescent="0.2">
      <c r="A5516" t="s">
        <v>24311</v>
      </c>
      <c r="B5516" t="s">
        <v>30084</v>
      </c>
      <c r="C5516">
        <v>8530739</v>
      </c>
      <c r="D5516" t="e">
        <f>VLOOKUP(B5516,'[2]Kairos URL1'!$B$2:$C$100,2,0)</f>
        <v>#N/A</v>
      </c>
    </row>
    <row r="5517" spans="1:4" x14ac:dyDescent="0.2">
      <c r="A5517" t="s">
        <v>24312</v>
      </c>
      <c r="B5517" t="s">
        <v>30085</v>
      </c>
      <c r="C5517">
        <v>11718725</v>
      </c>
      <c r="D5517" t="e">
        <f>VLOOKUP(B5517,'[2]Kairos URL1'!$B$2:$C$100,2,0)</f>
        <v>#N/A</v>
      </c>
    </row>
    <row r="5518" spans="1:4" x14ac:dyDescent="0.2">
      <c r="A5518" t="s">
        <v>24313</v>
      </c>
      <c r="B5518" t="s">
        <v>30086</v>
      </c>
      <c r="C5518">
        <v>10371339</v>
      </c>
      <c r="D5518" t="e">
        <f>VLOOKUP(B5518,'[2]Kairos URL1'!$B$2:$C$100,2,0)</f>
        <v>#N/A</v>
      </c>
    </row>
    <row r="5519" spans="1:4" x14ac:dyDescent="0.2">
      <c r="A5519" t="s">
        <v>24314</v>
      </c>
      <c r="B5519" t="s">
        <v>27209</v>
      </c>
      <c r="C5519">
        <v>10923376</v>
      </c>
      <c r="D5519" t="e">
        <f>VLOOKUP(B5519,'[2]Kairos URL1'!$B$2:$C$100,2,0)</f>
        <v>#N/A</v>
      </c>
    </row>
    <row r="5520" spans="1:4" x14ac:dyDescent="0.2">
      <c r="A5520" t="s">
        <v>24315</v>
      </c>
      <c r="B5520" t="s">
        <v>30087</v>
      </c>
      <c r="C5520">
        <v>8922521</v>
      </c>
      <c r="D5520" t="e">
        <f>VLOOKUP(B5520,'[2]Kairos URL1'!$B$2:$C$100,2,0)</f>
        <v>#N/A</v>
      </c>
    </row>
    <row r="5521" spans="1:4" x14ac:dyDescent="0.2">
      <c r="A5521" t="s">
        <v>24316</v>
      </c>
      <c r="B5521" t="s">
        <v>25208</v>
      </c>
      <c r="C5521">
        <v>10381321</v>
      </c>
      <c r="D5521" t="e">
        <f>VLOOKUP(B5521,'[2]Kairos URL1'!$B$2:$C$100,2,0)</f>
        <v>#N/A</v>
      </c>
    </row>
    <row r="5522" spans="1:4" x14ac:dyDescent="0.2">
      <c r="A5522" t="s">
        <v>24317</v>
      </c>
      <c r="B5522" t="s">
        <v>30088</v>
      </c>
      <c r="C5522">
        <v>10386736</v>
      </c>
      <c r="D5522" t="e">
        <f>VLOOKUP(B5522,'[2]Kairos URL1'!$B$2:$C$100,2,0)</f>
        <v>#N/A</v>
      </c>
    </row>
    <row r="5523" spans="1:4" x14ac:dyDescent="0.2">
      <c r="A5523" t="s">
        <v>24318</v>
      </c>
      <c r="B5523" t="s">
        <v>30089</v>
      </c>
      <c r="C5523">
        <v>1866589</v>
      </c>
      <c r="D5523" t="e">
        <f>VLOOKUP(B5523,'[2]Kairos URL1'!$B$2:$C$100,2,0)</f>
        <v>#N/A</v>
      </c>
    </row>
    <row r="5524" spans="1:4" x14ac:dyDescent="0.2">
      <c r="A5524" t="s">
        <v>24319</v>
      </c>
      <c r="B5524" t="s">
        <v>30090</v>
      </c>
      <c r="C5524">
        <v>8429397</v>
      </c>
      <c r="D5524" t="e">
        <f>VLOOKUP(B5524,'[2]Kairos URL1'!$B$2:$C$100,2,0)</f>
        <v>#N/A</v>
      </c>
    </row>
    <row r="5525" spans="1:4" x14ac:dyDescent="0.2">
      <c r="A5525" t="s">
        <v>24320</v>
      </c>
      <c r="B5525" t="s">
        <v>30091</v>
      </c>
      <c r="C5525">
        <v>11152123</v>
      </c>
      <c r="D5525" t="e">
        <f>VLOOKUP(B5525,'[2]Kairos URL1'!$B$2:$C$100,2,0)</f>
        <v>#N/A</v>
      </c>
    </row>
    <row r="5526" spans="1:4" x14ac:dyDescent="0.2">
      <c r="A5526" t="s">
        <v>24321</v>
      </c>
      <c r="B5526" t="s">
        <v>30092</v>
      </c>
      <c r="C5526">
        <v>11156538</v>
      </c>
      <c r="D5526" t="e">
        <f>VLOOKUP(B5526,'[2]Kairos URL1'!$B$2:$C$100,2,0)</f>
        <v>#N/A</v>
      </c>
    </row>
    <row r="5527" spans="1:4" x14ac:dyDescent="0.2">
      <c r="A5527" t="s">
        <v>24322</v>
      </c>
      <c r="B5527" t="s">
        <v>27257</v>
      </c>
      <c r="C5527">
        <v>10753835</v>
      </c>
      <c r="D5527" t="e">
        <f>VLOOKUP(B5527,'[2]Kairos URL1'!$B$2:$C$100,2,0)</f>
        <v>#N/A</v>
      </c>
    </row>
    <row r="5528" spans="1:4" x14ac:dyDescent="0.2">
      <c r="A5528" t="s">
        <v>24323</v>
      </c>
      <c r="B5528" t="s">
        <v>30093</v>
      </c>
      <c r="C5528">
        <v>10367033</v>
      </c>
      <c r="D5528" t="e">
        <f>VLOOKUP(B5528,'[2]Kairos URL1'!$B$2:$C$100,2,0)</f>
        <v>#N/A</v>
      </c>
    </row>
    <row r="5529" spans="1:4" x14ac:dyDescent="0.2">
      <c r="A5529" t="s">
        <v>24324</v>
      </c>
      <c r="B5529" t="s">
        <v>30094</v>
      </c>
      <c r="C5529">
        <v>10625150</v>
      </c>
      <c r="D5529" t="e">
        <f>VLOOKUP(B5529,'[2]Kairos URL1'!$B$2:$C$100,2,0)</f>
        <v>#N/A</v>
      </c>
    </row>
    <row r="5530" spans="1:4" x14ac:dyDescent="0.2">
      <c r="A5530" t="s">
        <v>24325</v>
      </c>
      <c r="B5530" t="s">
        <v>30095</v>
      </c>
      <c r="C5530">
        <v>8076968</v>
      </c>
      <c r="D5530" t="e">
        <f>VLOOKUP(B5530,'[2]Kairos URL1'!$B$2:$C$100,2,0)</f>
        <v>#N/A</v>
      </c>
    </row>
    <row r="5531" spans="1:4" x14ac:dyDescent="0.2">
      <c r="A5531" t="s">
        <v>24326</v>
      </c>
      <c r="B5531" t="s">
        <v>30096</v>
      </c>
      <c r="C5531">
        <v>11274269</v>
      </c>
      <c r="D5531" t="e">
        <f>VLOOKUP(B5531,'[2]Kairos URL1'!$B$2:$C$100,2,0)</f>
        <v>#N/A</v>
      </c>
    </row>
    <row r="5532" spans="1:4" x14ac:dyDescent="0.2">
      <c r="A5532" t="s">
        <v>24327</v>
      </c>
      <c r="B5532" t="s">
        <v>30097</v>
      </c>
      <c r="C5532">
        <v>9783084</v>
      </c>
      <c r="D5532" t="e">
        <f>VLOOKUP(B5532,'[2]Kairos URL1'!$B$2:$C$100,2,0)</f>
        <v>#N/A</v>
      </c>
    </row>
    <row r="5533" spans="1:4" x14ac:dyDescent="0.2">
      <c r="A5533" t="s">
        <v>24328</v>
      </c>
      <c r="B5533" t="s">
        <v>30098</v>
      </c>
      <c r="C5533">
        <v>11474892</v>
      </c>
      <c r="D5533" t="e">
        <f>VLOOKUP(B5533,'[2]Kairos URL1'!$B$2:$C$100,2,0)</f>
        <v>#N/A</v>
      </c>
    </row>
    <row r="5534" spans="1:4" x14ac:dyDescent="0.2">
      <c r="A5534" t="s">
        <v>24329</v>
      </c>
      <c r="B5534" t="s">
        <v>30099</v>
      </c>
      <c r="C5534">
        <v>8528611</v>
      </c>
      <c r="D5534" t="e">
        <f>VLOOKUP(B5534,'[2]Kairos URL1'!$B$2:$C$100,2,0)</f>
        <v>#N/A</v>
      </c>
    </row>
    <row r="5535" spans="1:4" x14ac:dyDescent="0.2">
      <c r="A5535" t="s">
        <v>24330</v>
      </c>
      <c r="B5535" t="s">
        <v>30100</v>
      </c>
      <c r="C5535">
        <v>10959055</v>
      </c>
      <c r="D5535" t="e">
        <f>VLOOKUP(B5535,'[2]Kairos URL1'!$B$2:$C$100,2,0)</f>
        <v>#N/A</v>
      </c>
    </row>
    <row r="5536" spans="1:4" x14ac:dyDescent="0.2">
      <c r="A5536" t="s">
        <v>24331</v>
      </c>
      <c r="B5536" t="s">
        <v>30101</v>
      </c>
      <c r="C5536">
        <v>10513738</v>
      </c>
      <c r="D5536" t="e">
        <f>VLOOKUP(B5536,'[2]Kairos URL1'!$B$2:$C$100,2,0)</f>
        <v>#N/A</v>
      </c>
    </row>
    <row r="5537" spans="1:4" x14ac:dyDescent="0.2">
      <c r="A5537" t="s">
        <v>24332</v>
      </c>
      <c r="B5537" t="s">
        <v>30102</v>
      </c>
      <c r="C5537">
        <v>11708411</v>
      </c>
      <c r="D5537" t="e">
        <f>VLOOKUP(B5537,'[2]Kairos URL1'!$B$2:$C$100,2,0)</f>
        <v>#N/A</v>
      </c>
    </row>
    <row r="5538" spans="1:4" x14ac:dyDescent="0.2">
      <c r="A5538" t="s">
        <v>24333</v>
      </c>
      <c r="B5538" t="s">
        <v>30103</v>
      </c>
      <c r="C5538">
        <v>11941015</v>
      </c>
      <c r="D5538" t="e">
        <f>VLOOKUP(B5538,'[2]Kairos URL1'!$B$2:$C$100,2,0)</f>
        <v>#N/A</v>
      </c>
    </row>
    <row r="5539" spans="1:4" x14ac:dyDescent="0.2">
      <c r="A5539" t="s">
        <v>24334</v>
      </c>
      <c r="B5539" t="s">
        <v>30104</v>
      </c>
      <c r="C5539">
        <v>11018169</v>
      </c>
      <c r="D5539" t="e">
        <f>VLOOKUP(B5539,'[2]Kairos URL1'!$B$2:$C$100,2,0)</f>
        <v>#N/A</v>
      </c>
    </row>
    <row r="5540" spans="1:4" x14ac:dyDescent="0.2">
      <c r="A5540" t="s">
        <v>24335</v>
      </c>
      <c r="B5540" t="s">
        <v>30105</v>
      </c>
      <c r="C5540">
        <v>7833000</v>
      </c>
      <c r="D5540" t="e">
        <f>VLOOKUP(B5540,'[2]Kairos URL1'!$B$2:$C$100,2,0)</f>
        <v>#N/A</v>
      </c>
    </row>
    <row r="5541" spans="1:4" x14ac:dyDescent="0.2">
      <c r="A5541" t="s">
        <v>24336</v>
      </c>
      <c r="B5541" t="s">
        <v>30106</v>
      </c>
      <c r="C5541">
        <v>11124519</v>
      </c>
      <c r="D5541" t="e">
        <f>VLOOKUP(B5541,'[2]Kairos URL1'!$B$2:$C$100,2,0)</f>
        <v>#N/A</v>
      </c>
    </row>
    <row r="5542" spans="1:4" x14ac:dyDescent="0.2">
      <c r="A5542" t="s">
        <v>24337</v>
      </c>
      <c r="B5542" t="s">
        <v>30107</v>
      </c>
      <c r="C5542">
        <v>10155207</v>
      </c>
      <c r="D5542" t="e">
        <f>VLOOKUP(B5542,'[2]Kairos URL1'!$B$2:$C$100,2,0)</f>
        <v>#N/A</v>
      </c>
    </row>
    <row r="5543" spans="1:4" x14ac:dyDescent="0.2">
      <c r="A5543" t="s">
        <v>24338</v>
      </c>
      <c r="B5543" t="s">
        <v>30108</v>
      </c>
      <c r="C5543">
        <v>1971332</v>
      </c>
      <c r="D5543" t="e">
        <f>VLOOKUP(B5543,'[2]Kairos URL1'!$B$2:$C$100,2,0)</f>
        <v>#N/A</v>
      </c>
    </row>
    <row r="5544" spans="1:4" x14ac:dyDescent="0.2">
      <c r="A5544" t="s">
        <v>24339</v>
      </c>
      <c r="B5544" t="s">
        <v>30109</v>
      </c>
      <c r="C5544">
        <v>7893193</v>
      </c>
      <c r="D5544" t="e">
        <f>VLOOKUP(B5544,'[2]Kairos URL1'!$B$2:$C$100,2,0)</f>
        <v>#N/A</v>
      </c>
    </row>
    <row r="5545" spans="1:4" x14ac:dyDescent="0.2">
      <c r="A5545" t="s">
        <v>24340</v>
      </c>
      <c r="B5545" t="s">
        <v>30110</v>
      </c>
      <c r="C5545">
        <v>12288177</v>
      </c>
      <c r="D5545" t="e">
        <f>VLOOKUP(B5545,'[2]Kairos URL1'!$B$2:$C$100,2,0)</f>
        <v>#N/A</v>
      </c>
    </row>
    <row r="5546" spans="1:4" x14ac:dyDescent="0.2">
      <c r="A5546" t="s">
        <v>24341</v>
      </c>
      <c r="B5546" t="s">
        <v>30111</v>
      </c>
      <c r="C5546">
        <v>14925639</v>
      </c>
      <c r="D5546" t="e">
        <f>VLOOKUP(B5546,'[2]Kairos URL1'!$B$2:$C$100,2,0)</f>
        <v>#N/A</v>
      </c>
    </row>
    <row r="5547" spans="1:4" x14ac:dyDescent="0.2">
      <c r="A5547" t="s">
        <v>24342</v>
      </c>
      <c r="B5547" t="s">
        <v>27335</v>
      </c>
      <c r="C5547">
        <v>12114837</v>
      </c>
      <c r="D5547" t="e">
        <f>VLOOKUP(B5547,'[2]Kairos URL1'!$B$2:$C$100,2,0)</f>
        <v>#N/A</v>
      </c>
    </row>
    <row r="5548" spans="1:4" x14ac:dyDescent="0.2">
      <c r="A5548" t="s">
        <v>24343</v>
      </c>
      <c r="B5548" t="s">
        <v>30112</v>
      </c>
      <c r="C5548">
        <v>10292455</v>
      </c>
      <c r="D5548" t="e">
        <f>VLOOKUP(B5548,'[2]Kairos URL1'!$B$2:$C$100,2,0)</f>
        <v>#N/A</v>
      </c>
    </row>
    <row r="5549" spans="1:4" x14ac:dyDescent="0.2">
      <c r="A5549" t="s">
        <v>24344</v>
      </c>
      <c r="B5549" t="s">
        <v>30113</v>
      </c>
      <c r="C5549">
        <v>1927503</v>
      </c>
      <c r="D5549" t="e">
        <f>VLOOKUP(B5549,'[2]Kairos URL1'!$B$2:$C$100,2,0)</f>
        <v>#N/A</v>
      </c>
    </row>
    <row r="5550" spans="1:4" x14ac:dyDescent="0.2">
      <c r="A5550" t="s">
        <v>24345</v>
      </c>
      <c r="B5550" t="s">
        <v>30114</v>
      </c>
      <c r="C5550">
        <v>12539243</v>
      </c>
      <c r="D5550" t="e">
        <f>VLOOKUP(B5550,'[2]Kairos URL1'!$B$2:$C$100,2,0)</f>
        <v>#N/A</v>
      </c>
    </row>
    <row r="5551" spans="1:4" x14ac:dyDescent="0.2">
      <c r="A5551" t="s">
        <v>24346</v>
      </c>
      <c r="B5551" t="s">
        <v>30115</v>
      </c>
      <c r="C5551">
        <v>11579902</v>
      </c>
      <c r="D5551" t="e">
        <f>VLOOKUP(B5551,'[2]Kairos URL1'!$B$2:$C$100,2,0)</f>
        <v>#N/A</v>
      </c>
    </row>
    <row r="5552" spans="1:4" x14ac:dyDescent="0.2">
      <c r="A5552" t="s">
        <v>24347</v>
      </c>
      <c r="B5552" t="s">
        <v>30116</v>
      </c>
      <c r="C5552">
        <v>7959437</v>
      </c>
      <c r="D5552" t="e">
        <f>VLOOKUP(B5552,'[2]Kairos URL1'!$B$2:$C$100,2,0)</f>
        <v>#N/A</v>
      </c>
    </row>
    <row r="5553" spans="1:4" x14ac:dyDescent="0.2">
      <c r="A5553" t="s">
        <v>24348</v>
      </c>
      <c r="B5553" t="s">
        <v>30117</v>
      </c>
      <c r="C5553">
        <v>10939594</v>
      </c>
      <c r="D5553" t="e">
        <f>VLOOKUP(B5553,'[2]Kairos URL1'!$B$2:$C$100,2,0)</f>
        <v>#N/A</v>
      </c>
    </row>
    <row r="5554" spans="1:4" x14ac:dyDescent="0.2">
      <c r="A5554" t="s">
        <v>24349</v>
      </c>
      <c r="B5554" t="s">
        <v>30118</v>
      </c>
      <c r="C5554">
        <v>10917107</v>
      </c>
      <c r="D5554" t="e">
        <f>VLOOKUP(B5554,'[2]Kairos URL1'!$B$2:$C$100,2,0)</f>
        <v>#N/A</v>
      </c>
    </row>
    <row r="5555" spans="1:4" x14ac:dyDescent="0.2">
      <c r="A5555" t="s">
        <v>24350</v>
      </c>
      <c r="B5555" t="s">
        <v>30119</v>
      </c>
      <c r="C5555">
        <v>10144766</v>
      </c>
      <c r="D5555" t="e">
        <f>VLOOKUP(B5555,'[2]Kairos URL1'!$B$2:$C$100,2,0)</f>
        <v>#N/A</v>
      </c>
    </row>
    <row r="5556" spans="1:4" x14ac:dyDescent="0.2">
      <c r="A5556" t="s">
        <v>24351</v>
      </c>
      <c r="B5556" t="s">
        <v>30120</v>
      </c>
      <c r="C5556">
        <v>12433687</v>
      </c>
      <c r="D5556" t="e">
        <f>VLOOKUP(B5556,'[2]Kairos URL1'!$B$2:$C$100,2,0)</f>
        <v>#N/A</v>
      </c>
    </row>
    <row r="5557" spans="1:4" x14ac:dyDescent="0.2">
      <c r="A5557" t="s">
        <v>24352</v>
      </c>
      <c r="B5557" t="s">
        <v>30121</v>
      </c>
      <c r="C5557">
        <v>10835448</v>
      </c>
      <c r="D5557" t="e">
        <f>VLOOKUP(B5557,'[2]Kairos URL1'!$B$2:$C$100,2,0)</f>
        <v>#N/A</v>
      </c>
    </row>
    <row r="5558" spans="1:4" x14ac:dyDescent="0.2">
      <c r="A5558" t="s">
        <v>24353</v>
      </c>
      <c r="B5558" t="s">
        <v>30122</v>
      </c>
      <c r="C5558">
        <v>10591548</v>
      </c>
      <c r="D5558" t="e">
        <f>VLOOKUP(B5558,'[2]Kairos URL1'!$B$2:$C$100,2,0)</f>
        <v>#N/A</v>
      </c>
    </row>
    <row r="5559" spans="1:4" x14ac:dyDescent="0.2">
      <c r="A5559" t="s">
        <v>24354</v>
      </c>
      <c r="B5559" t="s">
        <v>30123</v>
      </c>
      <c r="C5559">
        <v>12431825</v>
      </c>
      <c r="D5559" t="e">
        <f>VLOOKUP(B5559,'[2]Kairos URL1'!$B$2:$C$100,2,0)</f>
        <v>#N/A</v>
      </c>
    </row>
    <row r="5560" spans="1:4" x14ac:dyDescent="0.2">
      <c r="A5560" t="s">
        <v>24355</v>
      </c>
      <c r="B5560" t="s">
        <v>30124</v>
      </c>
      <c r="C5560">
        <v>9574738</v>
      </c>
      <c r="D5560" t="e">
        <f>VLOOKUP(B5560,'[2]Kairos URL1'!$B$2:$C$100,2,0)</f>
        <v>#N/A</v>
      </c>
    </row>
    <row r="5561" spans="1:4" x14ac:dyDescent="0.2">
      <c r="A5561" t="s">
        <v>24356</v>
      </c>
      <c r="B5561" t="s">
        <v>30125</v>
      </c>
      <c r="C5561">
        <v>6099784</v>
      </c>
      <c r="D5561" t="e">
        <f>VLOOKUP(B5561,'[2]Kairos URL1'!$B$2:$C$100,2,0)</f>
        <v>#N/A</v>
      </c>
    </row>
    <row r="5562" spans="1:4" x14ac:dyDescent="0.2">
      <c r="A5562" t="s">
        <v>24357</v>
      </c>
      <c r="B5562" t="s">
        <v>30126</v>
      </c>
      <c r="C5562">
        <v>8602461</v>
      </c>
      <c r="D5562" t="e">
        <f>VLOOKUP(B5562,'[2]Kairos URL1'!$B$2:$C$100,2,0)</f>
        <v>#N/A</v>
      </c>
    </row>
    <row r="5563" spans="1:4" x14ac:dyDescent="0.2">
      <c r="A5563" t="s">
        <v>24358</v>
      </c>
      <c r="B5563" t="s">
        <v>30127</v>
      </c>
      <c r="C5563">
        <v>10638341</v>
      </c>
      <c r="D5563" t="e">
        <f>VLOOKUP(B5563,'[2]Kairos URL1'!$B$2:$C$100,2,0)</f>
        <v>#N/A</v>
      </c>
    </row>
    <row r="5564" spans="1:4" x14ac:dyDescent="0.2">
      <c r="A5564" t="s">
        <v>24359</v>
      </c>
      <c r="B5564" t="s">
        <v>30128</v>
      </c>
      <c r="C5564">
        <v>10414479</v>
      </c>
      <c r="D5564" t="e">
        <f>VLOOKUP(B5564,'[2]Kairos URL1'!$B$2:$C$100,2,0)</f>
        <v>#N/A</v>
      </c>
    </row>
    <row r="5565" spans="1:4" x14ac:dyDescent="0.2">
      <c r="A5565" t="s">
        <v>24360</v>
      </c>
      <c r="B5565" t="s">
        <v>30129</v>
      </c>
      <c r="C5565">
        <v>2409380</v>
      </c>
      <c r="D5565" t="e">
        <f>VLOOKUP(B5565,'[2]Kairos URL1'!$B$2:$C$100,2,0)</f>
        <v>#N/A</v>
      </c>
    </row>
    <row r="5566" spans="1:4" x14ac:dyDescent="0.2">
      <c r="A5566" t="s">
        <v>24361</v>
      </c>
      <c r="B5566" t="s">
        <v>30130</v>
      </c>
      <c r="C5566">
        <v>3066082</v>
      </c>
      <c r="D5566" t="e">
        <f>VLOOKUP(B5566,'[2]Kairos URL1'!$B$2:$C$100,2,0)</f>
        <v>#N/A</v>
      </c>
    </row>
    <row r="5567" spans="1:4" x14ac:dyDescent="0.2">
      <c r="A5567" t="s">
        <v>24362</v>
      </c>
      <c r="B5567" t="s">
        <v>30131</v>
      </c>
      <c r="C5567">
        <v>9524858</v>
      </c>
      <c r="D5567" t="e">
        <f>VLOOKUP(B5567,'[2]Kairos URL1'!$B$2:$C$100,2,0)</f>
        <v>#N/A</v>
      </c>
    </row>
    <row r="5568" spans="1:4" x14ac:dyDescent="0.2">
      <c r="A5568" t="s">
        <v>24363</v>
      </c>
      <c r="B5568" t="s">
        <v>30132</v>
      </c>
      <c r="C5568">
        <v>11641917</v>
      </c>
      <c r="D5568" t="e">
        <f>VLOOKUP(B5568,'[2]Kairos URL1'!$B$2:$C$100,2,0)</f>
        <v>#N/A</v>
      </c>
    </row>
    <row r="5569" spans="1:4" x14ac:dyDescent="0.2">
      <c r="A5569" t="s">
        <v>24364</v>
      </c>
      <c r="B5569" t="s">
        <v>30133</v>
      </c>
      <c r="C5569">
        <v>11699941</v>
      </c>
      <c r="D5569" t="e">
        <f>VLOOKUP(B5569,'[2]Kairos URL1'!$B$2:$C$100,2,0)</f>
        <v>#N/A</v>
      </c>
    </row>
    <row r="5570" spans="1:4" x14ac:dyDescent="0.2">
      <c r="A5570" t="s">
        <v>24365</v>
      </c>
      <c r="B5570" t="s">
        <v>30134</v>
      </c>
      <c r="C5570">
        <v>10564604</v>
      </c>
      <c r="D5570" t="e">
        <f>VLOOKUP(B5570,'[2]Kairos URL1'!$B$2:$C$100,2,0)</f>
        <v>#N/A</v>
      </c>
    </row>
    <row r="5571" spans="1:4" x14ac:dyDescent="0.2">
      <c r="A5571" t="s">
        <v>24366</v>
      </c>
      <c r="B5571" t="s">
        <v>30135</v>
      </c>
      <c r="C5571">
        <v>10574763</v>
      </c>
      <c r="D5571" t="e">
        <f>VLOOKUP(B5571,'[2]Kairos URL1'!$B$2:$C$100,2,0)</f>
        <v>#N/A</v>
      </c>
    </row>
    <row r="5572" spans="1:4" x14ac:dyDescent="0.2">
      <c r="A5572" t="s">
        <v>24367</v>
      </c>
      <c r="B5572" t="s">
        <v>30136</v>
      </c>
      <c r="C5572">
        <v>10434886</v>
      </c>
      <c r="D5572" t="e">
        <f>VLOOKUP(B5572,'[2]Kairos URL1'!$B$2:$C$100,2,0)</f>
        <v>#N/A</v>
      </c>
    </row>
    <row r="5573" spans="1:4" x14ac:dyDescent="0.2">
      <c r="A5573" t="s">
        <v>24368</v>
      </c>
      <c r="B5573" t="s">
        <v>30137</v>
      </c>
      <c r="C5573">
        <v>10534314</v>
      </c>
      <c r="D5573" t="e">
        <f>VLOOKUP(B5573,'[2]Kairos URL1'!$B$2:$C$100,2,0)</f>
        <v>#N/A</v>
      </c>
    </row>
    <row r="5574" spans="1:4" x14ac:dyDescent="0.2">
      <c r="A5574" t="s">
        <v>24369</v>
      </c>
      <c r="B5574" t="s">
        <v>30138</v>
      </c>
      <c r="C5574">
        <v>10643280</v>
      </c>
      <c r="D5574" t="e">
        <f>VLOOKUP(B5574,'[2]Kairos URL1'!$B$2:$C$100,2,0)</f>
        <v>#N/A</v>
      </c>
    </row>
    <row r="5575" spans="1:4" x14ac:dyDescent="0.2">
      <c r="A5575" t="s">
        <v>24370</v>
      </c>
      <c r="B5575" t="s">
        <v>30139</v>
      </c>
      <c r="C5575">
        <v>9137874</v>
      </c>
      <c r="D5575" t="e">
        <f>VLOOKUP(B5575,'[2]Kairos URL1'!$B$2:$C$100,2,0)</f>
        <v>#N/A</v>
      </c>
    </row>
    <row r="5576" spans="1:4" x14ac:dyDescent="0.2">
      <c r="A5576" t="s">
        <v>24371</v>
      </c>
      <c r="B5576" t="s">
        <v>30140</v>
      </c>
      <c r="C5576">
        <v>10587197</v>
      </c>
      <c r="D5576" t="e">
        <f>VLOOKUP(B5576,'[2]Kairos URL1'!$B$2:$C$100,2,0)</f>
        <v>#N/A</v>
      </c>
    </row>
    <row r="5577" spans="1:4" x14ac:dyDescent="0.2">
      <c r="A5577" t="s">
        <v>24372</v>
      </c>
      <c r="B5577" t="s">
        <v>30141</v>
      </c>
      <c r="C5577">
        <v>9744695</v>
      </c>
      <c r="D5577" t="e">
        <f>VLOOKUP(B5577,'[2]Kairos URL1'!$B$2:$C$100,2,0)</f>
        <v>#N/A</v>
      </c>
    </row>
    <row r="5578" spans="1:4" x14ac:dyDescent="0.2">
      <c r="A5578" t="s">
        <v>24373</v>
      </c>
      <c r="B5578" t="s">
        <v>30142</v>
      </c>
      <c r="C5578">
        <v>6610104</v>
      </c>
      <c r="D5578" t="e">
        <f>VLOOKUP(B5578,'[2]Kairos URL1'!$B$2:$C$100,2,0)</f>
        <v>#N/A</v>
      </c>
    </row>
    <row r="5579" spans="1:4" x14ac:dyDescent="0.2">
      <c r="A5579" t="s">
        <v>24374</v>
      </c>
      <c r="B5579" t="s">
        <v>30143</v>
      </c>
      <c r="C5579">
        <v>7552211</v>
      </c>
      <c r="D5579" t="e">
        <f>VLOOKUP(B5579,'[2]Kairos URL1'!$B$2:$C$100,2,0)</f>
        <v>#N/A</v>
      </c>
    </row>
    <row r="5580" spans="1:4" x14ac:dyDescent="0.2">
      <c r="A5580" t="s">
        <v>24375</v>
      </c>
      <c r="B5580" t="s">
        <v>30144</v>
      </c>
      <c r="C5580">
        <v>9172178</v>
      </c>
      <c r="D5580" t="e">
        <f>VLOOKUP(B5580,'[2]Kairos URL1'!$B$2:$C$100,2,0)</f>
        <v>#N/A</v>
      </c>
    </row>
    <row r="5581" spans="1:4" x14ac:dyDescent="0.2">
      <c r="A5581" t="s">
        <v>24376</v>
      </c>
      <c r="B5581" t="s">
        <v>30145</v>
      </c>
      <c r="C5581">
        <v>11516407</v>
      </c>
      <c r="D5581" t="e">
        <f>VLOOKUP(B5581,'[2]Kairos URL1'!$B$2:$C$100,2,0)</f>
        <v>#N/A</v>
      </c>
    </row>
    <row r="5582" spans="1:4" x14ac:dyDescent="0.2">
      <c r="A5582" t="s">
        <v>24377</v>
      </c>
      <c r="B5582" t="s">
        <v>30146</v>
      </c>
      <c r="C5582">
        <v>8840908</v>
      </c>
      <c r="D5582" t="e">
        <f>VLOOKUP(B5582,'[2]Kairos URL1'!$B$2:$C$100,2,0)</f>
        <v>#N/A</v>
      </c>
    </row>
    <row r="5583" spans="1:4" x14ac:dyDescent="0.2">
      <c r="A5583" t="s">
        <v>24378</v>
      </c>
      <c r="B5583" t="s">
        <v>30147</v>
      </c>
      <c r="C5583">
        <v>11065417</v>
      </c>
      <c r="D5583" t="e">
        <f>VLOOKUP(B5583,'[2]Kairos URL1'!$B$2:$C$100,2,0)</f>
        <v>#N/A</v>
      </c>
    </row>
    <row r="5584" spans="1:4" x14ac:dyDescent="0.2">
      <c r="A5584" t="s">
        <v>24379</v>
      </c>
      <c r="B5584" t="s">
        <v>30148</v>
      </c>
      <c r="C5584">
        <v>10406075</v>
      </c>
      <c r="D5584" t="e">
        <f>VLOOKUP(B5584,'[2]Kairos URL1'!$B$2:$C$100,2,0)</f>
        <v>#N/A</v>
      </c>
    </row>
    <row r="5585" spans="1:4" x14ac:dyDescent="0.2">
      <c r="A5585" t="s">
        <v>24380</v>
      </c>
      <c r="B5585" t="s">
        <v>30149</v>
      </c>
      <c r="C5585">
        <v>9045444</v>
      </c>
      <c r="D5585" t="e">
        <f>VLOOKUP(B5585,'[2]Kairos URL1'!$B$2:$C$100,2,0)</f>
        <v>#N/A</v>
      </c>
    </row>
    <row r="5586" spans="1:4" x14ac:dyDescent="0.2">
      <c r="A5586" t="s">
        <v>24381</v>
      </c>
      <c r="B5586" t="s">
        <v>30150</v>
      </c>
      <c r="C5586">
        <v>2088965</v>
      </c>
      <c r="D5586" t="e">
        <f>VLOOKUP(B5586,'[2]Kairos URL1'!$B$2:$C$100,2,0)</f>
        <v>#N/A</v>
      </c>
    </row>
    <row r="5587" spans="1:4" x14ac:dyDescent="0.2">
      <c r="A5587" t="s">
        <v>24382</v>
      </c>
      <c r="B5587" t="s">
        <v>30151</v>
      </c>
      <c r="C5587">
        <v>11100620</v>
      </c>
      <c r="D5587" t="e">
        <f>VLOOKUP(B5587,'[2]Kairos URL1'!$B$2:$C$100,2,0)</f>
        <v>#N/A</v>
      </c>
    </row>
    <row r="5588" spans="1:4" x14ac:dyDescent="0.2">
      <c r="A5588" t="s">
        <v>24383</v>
      </c>
      <c r="B5588" t="s">
        <v>30152</v>
      </c>
      <c r="C5588">
        <v>10781327</v>
      </c>
      <c r="D5588" t="e">
        <f>VLOOKUP(B5588,'[2]Kairos URL1'!$B$2:$C$100,2,0)</f>
        <v>#N/A</v>
      </c>
    </row>
    <row r="5589" spans="1:4" x14ac:dyDescent="0.2">
      <c r="A5589" t="s">
        <v>24384</v>
      </c>
      <c r="B5589" t="s">
        <v>30153</v>
      </c>
      <c r="C5589">
        <v>10809737</v>
      </c>
      <c r="D5589" t="e">
        <f>VLOOKUP(B5589,'[2]Kairos URL1'!$B$2:$C$100,2,0)</f>
        <v>#N/A</v>
      </c>
    </row>
    <row r="5590" spans="1:4" x14ac:dyDescent="0.2">
      <c r="A5590" t="s">
        <v>24385</v>
      </c>
      <c r="B5590" t="s">
        <v>30154</v>
      </c>
      <c r="C5590">
        <v>11657697</v>
      </c>
      <c r="D5590" t="e">
        <f>VLOOKUP(B5590,'[2]Kairos URL1'!$B$2:$C$100,2,0)</f>
        <v>#N/A</v>
      </c>
    </row>
    <row r="5591" spans="1:4" x14ac:dyDescent="0.2">
      <c r="A5591" t="s">
        <v>24386</v>
      </c>
      <c r="B5591" t="s">
        <v>30155</v>
      </c>
      <c r="C5591">
        <v>7024973</v>
      </c>
      <c r="D5591" t="e">
        <f>VLOOKUP(B5591,'[2]Kairos URL1'!$B$2:$C$100,2,0)</f>
        <v>#N/A</v>
      </c>
    </row>
    <row r="5592" spans="1:4" x14ac:dyDescent="0.2">
      <c r="A5592" t="s">
        <v>24387</v>
      </c>
      <c r="B5592" t="s">
        <v>30156</v>
      </c>
      <c r="C5592">
        <v>10744285</v>
      </c>
      <c r="D5592" t="e">
        <f>VLOOKUP(B5592,'[2]Kairos URL1'!$B$2:$C$100,2,0)</f>
        <v>#N/A</v>
      </c>
    </row>
    <row r="5593" spans="1:4" x14ac:dyDescent="0.2">
      <c r="A5593" t="s">
        <v>24388</v>
      </c>
      <c r="B5593" t="s">
        <v>30157</v>
      </c>
      <c r="C5593">
        <v>11116195</v>
      </c>
      <c r="D5593" t="e">
        <f>VLOOKUP(B5593,'[2]Kairos URL1'!$B$2:$C$100,2,0)</f>
        <v>#N/A</v>
      </c>
    </row>
    <row r="5594" spans="1:4" x14ac:dyDescent="0.2">
      <c r="A5594" t="s">
        <v>24389</v>
      </c>
      <c r="B5594" t="s">
        <v>30158</v>
      </c>
      <c r="C5594">
        <v>8520920</v>
      </c>
      <c r="D5594" t="e">
        <f>VLOOKUP(B5594,'[2]Kairos URL1'!$B$2:$C$100,2,0)</f>
        <v>#N/A</v>
      </c>
    </row>
    <row r="5595" spans="1:4" x14ac:dyDescent="0.2">
      <c r="A5595" t="s">
        <v>24390</v>
      </c>
      <c r="B5595" t="s">
        <v>30159</v>
      </c>
      <c r="C5595">
        <v>10145240</v>
      </c>
      <c r="D5595" t="e">
        <f>VLOOKUP(B5595,'[2]Kairos URL1'!$B$2:$C$100,2,0)</f>
        <v>#N/A</v>
      </c>
    </row>
    <row r="5596" spans="1:4" x14ac:dyDescent="0.2">
      <c r="A5596" t="s">
        <v>24391</v>
      </c>
      <c r="B5596" t="s">
        <v>30160</v>
      </c>
      <c r="C5596">
        <v>11524429</v>
      </c>
      <c r="D5596" t="e">
        <f>VLOOKUP(B5596,'[2]Kairos URL1'!$B$2:$C$100,2,0)</f>
        <v>#N/A</v>
      </c>
    </row>
    <row r="5597" spans="1:4" x14ac:dyDescent="0.2">
      <c r="A5597" t="s">
        <v>24392</v>
      </c>
      <c r="B5597" t="s">
        <v>30161</v>
      </c>
      <c r="C5597">
        <v>11648381</v>
      </c>
      <c r="D5597" t="e">
        <f>VLOOKUP(B5597,'[2]Kairos URL1'!$B$2:$C$100,2,0)</f>
        <v>#N/A</v>
      </c>
    </row>
    <row r="5598" spans="1:4" x14ac:dyDescent="0.2">
      <c r="A5598" t="s">
        <v>24393</v>
      </c>
      <c r="B5598" t="s">
        <v>30162</v>
      </c>
      <c r="C5598">
        <v>9297331</v>
      </c>
      <c r="D5598" t="e">
        <f>VLOOKUP(B5598,'[2]Kairos URL1'!$B$2:$C$100,2,0)</f>
        <v>#N/A</v>
      </c>
    </row>
    <row r="5599" spans="1:4" x14ac:dyDescent="0.2">
      <c r="A5599" t="s">
        <v>24394</v>
      </c>
      <c r="B5599" t="s">
        <v>30163</v>
      </c>
      <c r="C5599">
        <v>11692997</v>
      </c>
      <c r="D5599" t="e">
        <f>VLOOKUP(B5599,'[2]Kairos URL1'!$B$2:$C$100,2,0)</f>
        <v>#N/A</v>
      </c>
    </row>
    <row r="5600" spans="1:4" x14ac:dyDescent="0.2">
      <c r="A5600" t="s">
        <v>24395</v>
      </c>
      <c r="B5600" t="s">
        <v>30164</v>
      </c>
      <c r="C5600">
        <v>10572897</v>
      </c>
      <c r="D5600" t="e">
        <f>VLOOKUP(B5600,'[2]Kairos URL1'!$B$2:$C$100,2,0)</f>
        <v>#N/A</v>
      </c>
    </row>
    <row r="5601" spans="1:4" x14ac:dyDescent="0.2">
      <c r="A5601" t="s">
        <v>24396</v>
      </c>
      <c r="B5601" t="s">
        <v>30165</v>
      </c>
      <c r="C5601">
        <v>6763933</v>
      </c>
      <c r="D5601" t="e">
        <f>VLOOKUP(B5601,'[2]Kairos URL1'!$B$2:$C$100,2,0)</f>
        <v>#N/A</v>
      </c>
    </row>
    <row r="5602" spans="1:4" x14ac:dyDescent="0.2">
      <c r="A5602" t="s">
        <v>24397</v>
      </c>
      <c r="B5602" t="s">
        <v>30166</v>
      </c>
      <c r="C5602">
        <v>10324468</v>
      </c>
      <c r="D5602" t="e">
        <f>VLOOKUP(B5602,'[2]Kairos URL1'!$B$2:$C$100,2,0)</f>
        <v>#N/A</v>
      </c>
    </row>
    <row r="5603" spans="1:4" x14ac:dyDescent="0.2">
      <c r="A5603" t="s">
        <v>24398</v>
      </c>
      <c r="B5603" t="s">
        <v>30167</v>
      </c>
      <c r="C5603">
        <v>11883104</v>
      </c>
      <c r="D5603" t="e">
        <f>VLOOKUP(B5603,'[2]Kairos URL1'!$B$2:$C$100,2,0)</f>
        <v>#N/A</v>
      </c>
    </row>
    <row r="5604" spans="1:4" x14ac:dyDescent="0.2">
      <c r="A5604" t="s">
        <v>24399</v>
      </c>
      <c r="B5604" t="s">
        <v>30168</v>
      </c>
      <c r="C5604">
        <v>11598907</v>
      </c>
      <c r="D5604" t="e">
        <f>VLOOKUP(B5604,'[2]Kairos URL1'!$B$2:$C$100,2,0)</f>
        <v>#N/A</v>
      </c>
    </row>
    <row r="5605" spans="1:4" x14ac:dyDescent="0.2">
      <c r="A5605" t="s">
        <v>24400</v>
      </c>
      <c r="B5605" t="s">
        <v>30169</v>
      </c>
      <c r="C5605">
        <v>10137942</v>
      </c>
      <c r="D5605" t="e">
        <f>VLOOKUP(B5605,'[2]Kairos URL1'!$B$2:$C$100,2,0)</f>
        <v>#N/A</v>
      </c>
    </row>
    <row r="5606" spans="1:4" x14ac:dyDescent="0.2">
      <c r="A5606" t="s">
        <v>24401</v>
      </c>
      <c r="B5606" t="s">
        <v>30170</v>
      </c>
      <c r="C5606">
        <v>11580191</v>
      </c>
      <c r="D5606" t="e">
        <f>VLOOKUP(B5606,'[2]Kairos URL1'!$B$2:$C$100,2,0)</f>
        <v>#N/A</v>
      </c>
    </row>
    <row r="5607" spans="1:4" x14ac:dyDescent="0.2">
      <c r="A5607" t="s">
        <v>24402</v>
      </c>
      <c r="B5607" t="s">
        <v>30171</v>
      </c>
      <c r="C5607">
        <v>11832418</v>
      </c>
      <c r="D5607" t="e">
        <f>VLOOKUP(B5607,'[2]Kairos URL1'!$B$2:$C$100,2,0)</f>
        <v>#N/A</v>
      </c>
    </row>
    <row r="5608" spans="1:4" x14ac:dyDescent="0.2">
      <c r="A5608" t="s">
        <v>24403</v>
      </c>
      <c r="B5608" t="s">
        <v>30172</v>
      </c>
      <c r="C5608">
        <v>11907924</v>
      </c>
      <c r="D5608" t="e">
        <f>VLOOKUP(B5608,'[2]Kairos URL1'!$B$2:$C$100,2,0)</f>
        <v>#N/A</v>
      </c>
    </row>
    <row r="5609" spans="1:4" x14ac:dyDescent="0.2">
      <c r="A5609" t="s">
        <v>24404</v>
      </c>
      <c r="B5609" t="s">
        <v>30173</v>
      </c>
      <c r="C5609">
        <v>11127306</v>
      </c>
      <c r="D5609" t="e">
        <f>VLOOKUP(B5609,'[2]Kairos URL1'!$B$2:$C$100,2,0)</f>
        <v>#N/A</v>
      </c>
    </row>
    <row r="5610" spans="1:4" x14ac:dyDescent="0.2">
      <c r="A5610" t="s">
        <v>24405</v>
      </c>
      <c r="B5610" t="s">
        <v>30174</v>
      </c>
      <c r="C5610">
        <v>10641231</v>
      </c>
      <c r="D5610" t="e">
        <f>VLOOKUP(B5610,'[2]Kairos URL1'!$B$2:$C$100,2,0)</f>
        <v>#N/A</v>
      </c>
    </row>
    <row r="5611" spans="1:4" x14ac:dyDescent="0.2">
      <c r="A5611" t="s">
        <v>24406</v>
      </c>
      <c r="B5611" t="s">
        <v>30175</v>
      </c>
      <c r="C5611">
        <v>1891584</v>
      </c>
      <c r="D5611" t="e">
        <f>VLOOKUP(B5611,'[2]Kairos URL1'!$B$2:$C$100,2,0)</f>
        <v>#N/A</v>
      </c>
    </row>
    <row r="5612" spans="1:4" x14ac:dyDescent="0.2">
      <c r="A5612" t="s">
        <v>24407</v>
      </c>
      <c r="B5612" t="s">
        <v>30176</v>
      </c>
      <c r="C5612">
        <v>11543626</v>
      </c>
      <c r="D5612" t="e">
        <f>VLOOKUP(B5612,'[2]Kairos URL1'!$B$2:$C$100,2,0)</f>
        <v>#N/A</v>
      </c>
    </row>
    <row r="5613" spans="1:4" x14ac:dyDescent="0.2">
      <c r="A5613" t="s">
        <v>24408</v>
      </c>
      <c r="B5613" t="s">
        <v>30177</v>
      </c>
      <c r="C5613">
        <v>12203709</v>
      </c>
      <c r="D5613" t="e">
        <f>VLOOKUP(B5613,'[2]Kairos URL1'!$B$2:$C$100,2,0)</f>
        <v>#N/A</v>
      </c>
    </row>
    <row r="5614" spans="1:4" x14ac:dyDescent="0.2">
      <c r="A5614" t="s">
        <v>24409</v>
      </c>
      <c r="B5614" t="s">
        <v>30178</v>
      </c>
      <c r="C5614">
        <v>11166963</v>
      </c>
      <c r="D5614" t="e">
        <f>VLOOKUP(B5614,'[2]Kairos URL1'!$B$2:$C$100,2,0)</f>
        <v>#N/A</v>
      </c>
    </row>
    <row r="5615" spans="1:4" x14ac:dyDescent="0.2">
      <c r="A5615" t="s">
        <v>24410</v>
      </c>
      <c r="B5615" t="s">
        <v>30179</v>
      </c>
      <c r="C5615">
        <v>10874980</v>
      </c>
      <c r="D5615" t="e">
        <f>VLOOKUP(B5615,'[2]Kairos URL1'!$B$2:$C$100,2,0)</f>
        <v>#N/A</v>
      </c>
    </row>
    <row r="5616" spans="1:4" x14ac:dyDescent="0.2">
      <c r="A5616" t="s">
        <v>24411</v>
      </c>
      <c r="B5616" t="s">
        <v>30180</v>
      </c>
      <c r="C5616">
        <v>10756882</v>
      </c>
      <c r="D5616" t="e">
        <f>VLOOKUP(B5616,'[2]Kairos URL1'!$B$2:$C$100,2,0)</f>
        <v>#N/A</v>
      </c>
    </row>
    <row r="5617" spans="1:4" x14ac:dyDescent="0.2">
      <c r="A5617" t="s">
        <v>24412</v>
      </c>
      <c r="B5617" t="s">
        <v>30181</v>
      </c>
      <c r="C5617">
        <v>10744760</v>
      </c>
      <c r="D5617" t="e">
        <f>VLOOKUP(B5617,'[2]Kairos URL1'!$B$2:$C$100,2,0)</f>
        <v>#N/A</v>
      </c>
    </row>
    <row r="5618" spans="1:4" x14ac:dyDescent="0.2">
      <c r="A5618" t="s">
        <v>24413</v>
      </c>
      <c r="B5618" t="s">
        <v>30182</v>
      </c>
      <c r="C5618">
        <v>11327168</v>
      </c>
      <c r="D5618" t="e">
        <f>VLOOKUP(B5618,'[2]Kairos URL1'!$B$2:$C$100,2,0)</f>
        <v>#N/A</v>
      </c>
    </row>
    <row r="5619" spans="1:4" x14ac:dyDescent="0.2">
      <c r="A5619" t="s">
        <v>24414</v>
      </c>
      <c r="B5619" t="s">
        <v>30183</v>
      </c>
      <c r="C5619">
        <v>6676990</v>
      </c>
      <c r="D5619" t="e">
        <f>VLOOKUP(B5619,'[2]Kairos URL1'!$B$2:$C$100,2,0)</f>
        <v>#N/A</v>
      </c>
    </row>
    <row r="5620" spans="1:4" x14ac:dyDescent="0.2">
      <c r="A5620" t="s">
        <v>24415</v>
      </c>
      <c r="B5620" t="s">
        <v>30184</v>
      </c>
      <c r="C5620">
        <v>11680579</v>
      </c>
      <c r="D5620" t="e">
        <f>VLOOKUP(B5620,'[2]Kairos URL1'!$B$2:$C$100,2,0)</f>
        <v>#N/A</v>
      </c>
    </row>
    <row r="5621" spans="1:4" x14ac:dyDescent="0.2">
      <c r="A5621" t="s">
        <v>24416</v>
      </c>
      <c r="B5621" t="s">
        <v>30185</v>
      </c>
      <c r="C5621">
        <v>10835766</v>
      </c>
      <c r="D5621" t="e">
        <f>VLOOKUP(B5621,'[2]Kairos URL1'!$B$2:$C$100,2,0)</f>
        <v>#N/A</v>
      </c>
    </row>
    <row r="5622" spans="1:4" x14ac:dyDescent="0.2">
      <c r="A5622" t="s">
        <v>24417</v>
      </c>
      <c r="B5622" t="s">
        <v>30186</v>
      </c>
      <c r="C5622">
        <v>12160134</v>
      </c>
      <c r="D5622" t="e">
        <f>VLOOKUP(B5622,'[2]Kairos URL1'!$B$2:$C$100,2,0)</f>
        <v>#N/A</v>
      </c>
    </row>
    <row r="5623" spans="1:4" x14ac:dyDescent="0.2">
      <c r="A5623" t="s">
        <v>24418</v>
      </c>
      <c r="B5623" t="s">
        <v>30187</v>
      </c>
      <c r="C5623">
        <v>11080817</v>
      </c>
      <c r="D5623" t="e">
        <f>VLOOKUP(B5623,'[2]Kairos URL1'!$B$2:$C$100,2,0)</f>
        <v>#N/A</v>
      </c>
    </row>
    <row r="5624" spans="1:4" x14ac:dyDescent="0.2">
      <c r="A5624" t="s">
        <v>24419</v>
      </c>
      <c r="B5624" t="s">
        <v>30188</v>
      </c>
      <c r="C5624">
        <v>11557096</v>
      </c>
      <c r="D5624" t="e">
        <f>VLOOKUP(B5624,'[2]Kairos URL1'!$B$2:$C$100,2,0)</f>
        <v>#N/A</v>
      </c>
    </row>
    <row r="5625" spans="1:4" x14ac:dyDescent="0.2">
      <c r="A5625" t="s">
        <v>24420</v>
      </c>
      <c r="B5625" t="s">
        <v>30189</v>
      </c>
      <c r="C5625">
        <v>10207048</v>
      </c>
      <c r="D5625" t="e">
        <f>VLOOKUP(B5625,'[2]Kairos URL1'!$B$2:$C$100,2,0)</f>
        <v>#N/A</v>
      </c>
    </row>
    <row r="5626" spans="1:4" x14ac:dyDescent="0.2">
      <c r="A5626" t="s">
        <v>24421</v>
      </c>
      <c r="B5626" t="s">
        <v>30190</v>
      </c>
      <c r="C5626">
        <v>11144230</v>
      </c>
      <c r="D5626" t="e">
        <f>VLOOKUP(B5626,'[2]Kairos URL1'!$B$2:$C$100,2,0)</f>
        <v>#N/A</v>
      </c>
    </row>
    <row r="5627" spans="1:4" x14ac:dyDescent="0.2">
      <c r="A5627" t="s">
        <v>24422</v>
      </c>
      <c r="B5627" t="s">
        <v>30191</v>
      </c>
      <c r="C5627">
        <v>11878130</v>
      </c>
      <c r="D5627" t="e">
        <f>VLOOKUP(B5627,'[2]Kairos URL1'!$B$2:$C$100,2,0)</f>
        <v>#N/A</v>
      </c>
    </row>
    <row r="5628" spans="1:4" x14ac:dyDescent="0.2">
      <c r="A5628" t="s">
        <v>24423</v>
      </c>
      <c r="B5628" t="s">
        <v>30192</v>
      </c>
      <c r="C5628">
        <v>11985342</v>
      </c>
      <c r="D5628" t="e">
        <f>VLOOKUP(B5628,'[2]Kairos URL1'!$B$2:$C$100,2,0)</f>
        <v>#N/A</v>
      </c>
    </row>
    <row r="5629" spans="1:4" x14ac:dyDescent="0.2">
      <c r="A5629" t="s">
        <v>24424</v>
      </c>
      <c r="B5629" t="s">
        <v>30193</v>
      </c>
      <c r="C5629">
        <v>11208075</v>
      </c>
      <c r="D5629" t="e">
        <f>VLOOKUP(B5629,'[2]Kairos URL1'!$B$2:$C$100,2,0)</f>
        <v>#N/A</v>
      </c>
    </row>
    <row r="5630" spans="1:4" x14ac:dyDescent="0.2">
      <c r="A5630" t="s">
        <v>24425</v>
      </c>
      <c r="B5630" t="s">
        <v>30194</v>
      </c>
      <c r="C5630">
        <v>11215416</v>
      </c>
      <c r="D5630" t="e">
        <f>VLOOKUP(B5630,'[2]Kairos URL1'!$B$2:$C$100,2,0)</f>
        <v>#N/A</v>
      </c>
    </row>
    <row r="5631" spans="1:4" x14ac:dyDescent="0.2">
      <c r="A5631" t="s">
        <v>24426</v>
      </c>
      <c r="B5631" t="s">
        <v>30195</v>
      </c>
      <c r="C5631">
        <v>9020771</v>
      </c>
      <c r="D5631" t="e">
        <f>VLOOKUP(B5631,'[2]Kairos URL1'!$B$2:$C$100,2,0)</f>
        <v>#N/A</v>
      </c>
    </row>
    <row r="5632" spans="1:4" x14ac:dyDescent="0.2">
      <c r="A5632" t="s">
        <v>24427</v>
      </c>
      <c r="B5632" t="s">
        <v>30196</v>
      </c>
      <c r="C5632">
        <v>11390049</v>
      </c>
      <c r="D5632" t="e">
        <f>VLOOKUP(B5632,'[2]Kairos URL1'!$B$2:$C$100,2,0)</f>
        <v>#N/A</v>
      </c>
    </row>
    <row r="5633" spans="1:4" x14ac:dyDescent="0.2">
      <c r="A5633" t="s">
        <v>24428</v>
      </c>
      <c r="B5633" t="s">
        <v>30197</v>
      </c>
      <c r="C5633">
        <v>10743982</v>
      </c>
      <c r="D5633" t="e">
        <f>VLOOKUP(B5633,'[2]Kairos URL1'!$B$2:$C$100,2,0)</f>
        <v>#N/A</v>
      </c>
    </row>
    <row r="5634" spans="1:4" x14ac:dyDescent="0.2">
      <c r="A5634" t="s">
        <v>24429</v>
      </c>
      <c r="B5634" t="s">
        <v>30198</v>
      </c>
      <c r="C5634">
        <v>10251365</v>
      </c>
      <c r="D5634" t="e">
        <f>VLOOKUP(B5634,'[2]Kairos URL1'!$B$2:$C$100,2,0)</f>
        <v>#N/A</v>
      </c>
    </row>
    <row r="5635" spans="1:4" x14ac:dyDescent="0.2">
      <c r="A5635" t="s">
        <v>24430</v>
      </c>
      <c r="B5635" t="s">
        <v>30199</v>
      </c>
      <c r="C5635">
        <v>11261505</v>
      </c>
      <c r="D5635" t="e">
        <f>VLOOKUP(B5635,'[2]Kairos URL1'!$B$2:$C$100,2,0)</f>
        <v>#N/A</v>
      </c>
    </row>
    <row r="5636" spans="1:4" x14ac:dyDescent="0.2">
      <c r="A5636" t="s">
        <v>24431</v>
      </c>
      <c r="B5636" t="s">
        <v>30200</v>
      </c>
      <c r="C5636">
        <v>8529925</v>
      </c>
      <c r="D5636" t="e">
        <f>VLOOKUP(B5636,'[2]Kairos URL1'!$B$2:$C$100,2,0)</f>
        <v>#N/A</v>
      </c>
    </row>
    <row r="5637" spans="1:4" x14ac:dyDescent="0.2">
      <c r="A5637" t="s">
        <v>24432</v>
      </c>
      <c r="B5637" t="s">
        <v>30201</v>
      </c>
      <c r="C5637">
        <v>11372368</v>
      </c>
      <c r="D5637" t="e">
        <f>VLOOKUP(B5637,'[2]Kairos URL1'!$B$2:$C$100,2,0)</f>
        <v>#N/A</v>
      </c>
    </row>
    <row r="5638" spans="1:4" x14ac:dyDescent="0.2">
      <c r="A5638" t="s">
        <v>24433</v>
      </c>
      <c r="B5638" t="s">
        <v>30202</v>
      </c>
      <c r="C5638">
        <v>12106030</v>
      </c>
      <c r="D5638" t="e">
        <f>VLOOKUP(B5638,'[2]Kairos URL1'!$B$2:$C$100,2,0)</f>
        <v>#N/A</v>
      </c>
    </row>
    <row r="5639" spans="1:4" x14ac:dyDescent="0.2">
      <c r="A5639" t="s">
        <v>24434</v>
      </c>
      <c r="B5639" t="s">
        <v>30203</v>
      </c>
      <c r="C5639">
        <v>7147979</v>
      </c>
      <c r="D5639" t="e">
        <f>VLOOKUP(B5639,'[2]Kairos URL1'!$B$2:$C$100,2,0)</f>
        <v>#N/A</v>
      </c>
    </row>
    <row r="5640" spans="1:4" x14ac:dyDescent="0.2">
      <c r="A5640" t="s">
        <v>24435</v>
      </c>
      <c r="B5640" t="s">
        <v>30204</v>
      </c>
      <c r="C5640">
        <v>11357417</v>
      </c>
      <c r="D5640" t="e">
        <f>VLOOKUP(B5640,'[2]Kairos URL1'!$B$2:$C$100,2,0)</f>
        <v>#N/A</v>
      </c>
    </row>
    <row r="5641" spans="1:4" x14ac:dyDescent="0.2">
      <c r="A5641" t="s">
        <v>24436</v>
      </c>
      <c r="B5641" t="s">
        <v>30205</v>
      </c>
      <c r="C5641">
        <v>9861723</v>
      </c>
      <c r="D5641" t="e">
        <f>VLOOKUP(B5641,'[2]Kairos URL1'!$B$2:$C$100,2,0)</f>
        <v>#N/A</v>
      </c>
    </row>
    <row r="5642" spans="1:4" x14ac:dyDescent="0.2">
      <c r="A5642" t="s">
        <v>24437</v>
      </c>
      <c r="B5642" t="s">
        <v>30206</v>
      </c>
      <c r="C5642">
        <v>9809788</v>
      </c>
      <c r="D5642" t="e">
        <f>VLOOKUP(B5642,'[2]Kairos URL1'!$B$2:$C$100,2,0)</f>
        <v>#N/A</v>
      </c>
    </row>
    <row r="5643" spans="1:4" x14ac:dyDescent="0.2">
      <c r="A5643" t="s">
        <v>24438</v>
      </c>
      <c r="B5643" t="s">
        <v>30207</v>
      </c>
      <c r="C5643">
        <v>9643320</v>
      </c>
      <c r="D5643" t="e">
        <f>VLOOKUP(B5643,'[2]Kairos URL1'!$B$2:$C$100,2,0)</f>
        <v>#N/A</v>
      </c>
    </row>
    <row r="5644" spans="1:4" x14ac:dyDescent="0.2">
      <c r="A5644" t="s">
        <v>24439</v>
      </c>
      <c r="B5644" t="s">
        <v>30208</v>
      </c>
      <c r="C5644">
        <v>7004241</v>
      </c>
      <c r="D5644" t="e">
        <f>VLOOKUP(B5644,'[2]Kairos URL1'!$B$2:$C$100,2,0)</f>
        <v>#N/A</v>
      </c>
    </row>
    <row r="5645" spans="1:4" x14ac:dyDescent="0.2">
      <c r="A5645" t="s">
        <v>24440</v>
      </c>
      <c r="B5645" t="s">
        <v>30209</v>
      </c>
      <c r="C5645">
        <v>9816253</v>
      </c>
      <c r="D5645" t="e">
        <f>VLOOKUP(B5645,'[2]Kairos URL1'!$B$2:$C$100,2,0)</f>
        <v>#N/A</v>
      </c>
    </row>
    <row r="5646" spans="1:4" x14ac:dyDescent="0.2">
      <c r="A5646" t="s">
        <v>24441</v>
      </c>
      <c r="B5646" t="s">
        <v>30210</v>
      </c>
      <c r="C5646">
        <v>10287280</v>
      </c>
      <c r="D5646" t="e">
        <f>VLOOKUP(B5646,'[2]Kairos URL1'!$B$2:$C$100,2,0)</f>
        <v>#N/A</v>
      </c>
    </row>
    <row r="5647" spans="1:4" x14ac:dyDescent="0.2">
      <c r="A5647" t="s">
        <v>24442</v>
      </c>
      <c r="B5647" t="s">
        <v>30211</v>
      </c>
      <c r="C5647">
        <v>7604431</v>
      </c>
      <c r="D5647" t="e">
        <f>VLOOKUP(B5647,'[2]Kairos URL1'!$B$2:$C$100,2,0)</f>
        <v>#N/A</v>
      </c>
    </row>
    <row r="5648" spans="1:4" x14ac:dyDescent="0.2">
      <c r="A5648" t="s">
        <v>24443</v>
      </c>
      <c r="B5648" t="s">
        <v>30212</v>
      </c>
      <c r="C5648">
        <v>11444136</v>
      </c>
      <c r="D5648" t="e">
        <f>VLOOKUP(B5648,'[2]Kairos URL1'!$B$2:$C$100,2,0)</f>
        <v>#N/A</v>
      </c>
    </row>
    <row r="5649" spans="1:4" x14ac:dyDescent="0.2">
      <c r="A5649" t="s">
        <v>24444</v>
      </c>
      <c r="B5649" t="s">
        <v>30213</v>
      </c>
      <c r="C5649">
        <v>10998305</v>
      </c>
      <c r="D5649" t="e">
        <f>VLOOKUP(B5649,'[2]Kairos URL1'!$B$2:$C$100,2,0)</f>
        <v>#N/A</v>
      </c>
    </row>
    <row r="5650" spans="1:4" x14ac:dyDescent="0.2">
      <c r="A5650" t="s">
        <v>24445</v>
      </c>
      <c r="B5650" t="s">
        <v>30214</v>
      </c>
      <c r="C5650">
        <v>1888651</v>
      </c>
      <c r="D5650" t="e">
        <f>VLOOKUP(B5650,'[2]Kairos URL1'!$B$2:$C$100,2,0)</f>
        <v>#N/A</v>
      </c>
    </row>
    <row r="5651" spans="1:4" x14ac:dyDescent="0.2">
      <c r="A5651" t="s">
        <v>24446</v>
      </c>
      <c r="B5651" t="s">
        <v>30215</v>
      </c>
      <c r="C5651">
        <v>8662030</v>
      </c>
      <c r="D5651" t="e">
        <f>VLOOKUP(B5651,'[2]Kairos URL1'!$B$2:$C$100,2,0)</f>
        <v>#N/A</v>
      </c>
    </row>
    <row r="5652" spans="1:4" x14ac:dyDescent="0.2">
      <c r="A5652" t="s">
        <v>24447</v>
      </c>
      <c r="B5652" t="s">
        <v>30216</v>
      </c>
      <c r="C5652">
        <v>9709441</v>
      </c>
      <c r="D5652" t="e">
        <f>VLOOKUP(B5652,'[2]Kairos URL1'!$B$2:$C$100,2,0)</f>
        <v>#N/A</v>
      </c>
    </row>
    <row r="5653" spans="1:4" x14ac:dyDescent="0.2">
      <c r="A5653" t="s">
        <v>24448</v>
      </c>
      <c r="B5653" t="s">
        <v>30217</v>
      </c>
      <c r="C5653">
        <v>7983553</v>
      </c>
      <c r="D5653" t="e">
        <f>VLOOKUP(B5653,'[2]Kairos URL1'!$B$2:$C$100,2,0)</f>
        <v>#N/A</v>
      </c>
    </row>
    <row r="5654" spans="1:4" x14ac:dyDescent="0.2">
      <c r="A5654" t="s">
        <v>24449</v>
      </c>
      <c r="B5654" t="s">
        <v>30218</v>
      </c>
      <c r="C5654">
        <v>11804738</v>
      </c>
      <c r="D5654" t="e">
        <f>VLOOKUP(B5654,'[2]Kairos URL1'!$B$2:$C$100,2,0)</f>
        <v>#N/A</v>
      </c>
    </row>
    <row r="5655" spans="1:4" x14ac:dyDescent="0.2">
      <c r="A5655" t="s">
        <v>24450</v>
      </c>
      <c r="B5655" t="s">
        <v>30219</v>
      </c>
      <c r="C5655">
        <v>11693228</v>
      </c>
      <c r="D5655" t="e">
        <f>VLOOKUP(B5655,'[2]Kairos URL1'!$B$2:$C$100,2,0)</f>
        <v>#N/A</v>
      </c>
    </row>
    <row r="5656" spans="1:4" x14ac:dyDescent="0.2">
      <c r="A5656" t="s">
        <v>24451</v>
      </c>
      <c r="B5656" t="s">
        <v>30220</v>
      </c>
      <c r="C5656">
        <v>10787208</v>
      </c>
      <c r="D5656" t="e">
        <f>VLOOKUP(B5656,'[2]Kairos URL1'!$B$2:$C$100,2,0)</f>
        <v>#N/A</v>
      </c>
    </row>
    <row r="5657" spans="1:4" x14ac:dyDescent="0.2">
      <c r="A5657" t="s">
        <v>24452</v>
      </c>
      <c r="B5657" t="s">
        <v>30221</v>
      </c>
      <c r="C5657">
        <v>6981772</v>
      </c>
      <c r="D5657" t="e">
        <f>VLOOKUP(B5657,'[2]Kairos URL1'!$B$2:$C$100,2,0)</f>
        <v>#N/A</v>
      </c>
    </row>
    <row r="5658" spans="1:4" x14ac:dyDescent="0.2">
      <c r="A5658" t="s">
        <v>24453</v>
      </c>
      <c r="B5658" t="s">
        <v>30222</v>
      </c>
      <c r="C5658">
        <v>11244316</v>
      </c>
      <c r="D5658" t="e">
        <f>VLOOKUP(B5658,'[2]Kairos URL1'!$B$2:$C$100,2,0)</f>
        <v>#N/A</v>
      </c>
    </row>
    <row r="5659" spans="1:4" x14ac:dyDescent="0.2">
      <c r="A5659" t="s">
        <v>24454</v>
      </c>
      <c r="B5659" t="s">
        <v>30223</v>
      </c>
      <c r="C5659">
        <v>10240411</v>
      </c>
      <c r="D5659" t="e">
        <f>VLOOKUP(B5659,'[2]Kairos URL1'!$B$2:$C$100,2,0)</f>
        <v>#N/A</v>
      </c>
    </row>
    <row r="5660" spans="1:4" x14ac:dyDescent="0.2">
      <c r="A5660" t="s">
        <v>24455</v>
      </c>
      <c r="B5660" t="s">
        <v>30224</v>
      </c>
      <c r="C5660">
        <v>11149896</v>
      </c>
      <c r="D5660" t="e">
        <f>VLOOKUP(B5660,'[2]Kairos URL1'!$B$2:$C$100,2,0)</f>
        <v>#N/A</v>
      </c>
    </row>
    <row r="5661" spans="1:4" x14ac:dyDescent="0.2">
      <c r="A5661" t="s">
        <v>24456</v>
      </c>
      <c r="B5661" t="s">
        <v>30225</v>
      </c>
      <c r="C5661">
        <v>11572060</v>
      </c>
      <c r="D5661" t="e">
        <f>VLOOKUP(B5661,'[2]Kairos URL1'!$B$2:$C$100,2,0)</f>
        <v>#N/A</v>
      </c>
    </row>
    <row r="5662" spans="1:4" x14ac:dyDescent="0.2">
      <c r="A5662" t="s">
        <v>24457</v>
      </c>
      <c r="B5662" t="s">
        <v>30226</v>
      </c>
      <c r="C5662">
        <v>11917617</v>
      </c>
      <c r="D5662" t="e">
        <f>VLOOKUP(B5662,'[2]Kairos URL1'!$B$2:$C$100,2,0)</f>
        <v>#N/A</v>
      </c>
    </row>
    <row r="5663" spans="1:4" x14ac:dyDescent="0.2">
      <c r="A5663" t="s">
        <v>24458</v>
      </c>
      <c r="B5663" t="s">
        <v>30227</v>
      </c>
      <c r="C5663">
        <v>11577692</v>
      </c>
      <c r="D5663" t="e">
        <f>VLOOKUP(B5663,'[2]Kairos URL1'!$B$2:$C$100,2,0)</f>
        <v>#N/A</v>
      </c>
    </row>
    <row r="5664" spans="1:4" x14ac:dyDescent="0.2">
      <c r="A5664" t="s">
        <v>24459</v>
      </c>
      <c r="B5664" t="s">
        <v>30228</v>
      </c>
      <c r="C5664">
        <v>1894143</v>
      </c>
      <c r="D5664" t="e">
        <f>VLOOKUP(B5664,'[2]Kairos URL1'!$B$2:$C$100,2,0)</f>
        <v>#N/A</v>
      </c>
    </row>
    <row r="5665" spans="1:4" x14ac:dyDescent="0.2">
      <c r="A5665" t="s">
        <v>24460</v>
      </c>
      <c r="B5665" t="s">
        <v>30229</v>
      </c>
      <c r="C5665">
        <v>9846834</v>
      </c>
      <c r="D5665" t="e">
        <f>VLOOKUP(B5665,'[2]Kairos URL1'!$B$2:$C$100,2,0)</f>
        <v>#N/A</v>
      </c>
    </row>
    <row r="5666" spans="1:4" x14ac:dyDescent="0.2">
      <c r="A5666" t="s">
        <v>24461</v>
      </c>
      <c r="B5666" t="s">
        <v>30230</v>
      </c>
      <c r="C5666">
        <v>10404450</v>
      </c>
      <c r="D5666" t="e">
        <f>VLOOKUP(B5666,'[2]Kairos URL1'!$B$2:$C$100,2,0)</f>
        <v>#N/A</v>
      </c>
    </row>
    <row r="5667" spans="1:4" x14ac:dyDescent="0.2">
      <c r="A5667" t="s">
        <v>24462</v>
      </c>
      <c r="B5667" t="s">
        <v>30231</v>
      </c>
      <c r="C5667">
        <v>12096701</v>
      </c>
      <c r="D5667" t="e">
        <f>VLOOKUP(B5667,'[2]Kairos URL1'!$B$2:$C$100,2,0)</f>
        <v>#N/A</v>
      </c>
    </row>
    <row r="5668" spans="1:4" x14ac:dyDescent="0.2">
      <c r="A5668" t="s">
        <v>24463</v>
      </c>
      <c r="B5668" t="s">
        <v>30232</v>
      </c>
      <c r="C5668">
        <v>10662207</v>
      </c>
      <c r="D5668" t="e">
        <f>VLOOKUP(B5668,'[2]Kairos URL1'!$B$2:$C$100,2,0)</f>
        <v>#N/A</v>
      </c>
    </row>
    <row r="5669" spans="1:4" x14ac:dyDescent="0.2">
      <c r="A5669" t="s">
        <v>24464</v>
      </c>
      <c r="B5669" t="s">
        <v>30233</v>
      </c>
      <c r="C5669">
        <v>12098956</v>
      </c>
      <c r="D5669" t="e">
        <f>VLOOKUP(B5669,'[2]Kairos URL1'!$B$2:$C$100,2,0)</f>
        <v>#N/A</v>
      </c>
    </row>
    <row r="5670" spans="1:4" x14ac:dyDescent="0.2">
      <c r="A5670" t="s">
        <v>24465</v>
      </c>
      <c r="B5670" t="s">
        <v>30234</v>
      </c>
      <c r="C5670">
        <v>11814088</v>
      </c>
      <c r="D5670" t="e">
        <f>VLOOKUP(B5670,'[2]Kairos URL1'!$B$2:$C$100,2,0)</f>
        <v>#N/A</v>
      </c>
    </row>
    <row r="5671" spans="1:4" x14ac:dyDescent="0.2">
      <c r="A5671" t="s">
        <v>24466</v>
      </c>
      <c r="B5671" t="s">
        <v>30235</v>
      </c>
      <c r="C5671">
        <v>10414706</v>
      </c>
      <c r="D5671" t="e">
        <f>VLOOKUP(B5671,'[2]Kairos URL1'!$B$2:$C$100,2,0)</f>
        <v>#N/A</v>
      </c>
    </row>
    <row r="5672" spans="1:4" x14ac:dyDescent="0.2">
      <c r="A5672" t="s">
        <v>24467</v>
      </c>
      <c r="B5672" t="s">
        <v>30236</v>
      </c>
      <c r="C5672">
        <v>11035647</v>
      </c>
      <c r="D5672" t="e">
        <f>VLOOKUP(B5672,'[2]Kairos URL1'!$B$2:$C$100,2,0)</f>
        <v>#N/A</v>
      </c>
    </row>
    <row r="5673" spans="1:4" x14ac:dyDescent="0.2">
      <c r="A5673" t="s">
        <v>24468</v>
      </c>
      <c r="B5673" t="s">
        <v>30237</v>
      </c>
      <c r="C5673">
        <v>10774976</v>
      </c>
      <c r="D5673" t="e">
        <f>VLOOKUP(B5673,'[2]Kairos URL1'!$B$2:$C$100,2,0)</f>
        <v>#N/A</v>
      </c>
    </row>
    <row r="5674" spans="1:4" x14ac:dyDescent="0.2">
      <c r="A5674" t="s">
        <v>24469</v>
      </c>
      <c r="B5674" t="s">
        <v>30238</v>
      </c>
      <c r="C5674">
        <v>9136141</v>
      </c>
      <c r="D5674" t="e">
        <f>VLOOKUP(B5674,'[2]Kairos URL1'!$B$2:$C$100,2,0)</f>
        <v>#N/A</v>
      </c>
    </row>
    <row r="5675" spans="1:4" x14ac:dyDescent="0.2">
      <c r="A5675" t="s">
        <v>24470</v>
      </c>
      <c r="B5675" t="s">
        <v>30239</v>
      </c>
      <c r="C5675">
        <v>10605567</v>
      </c>
      <c r="D5675" t="e">
        <f>VLOOKUP(B5675,'[2]Kairos URL1'!$B$2:$C$100,2,0)</f>
        <v>#N/A</v>
      </c>
    </row>
    <row r="5676" spans="1:4" x14ac:dyDescent="0.2">
      <c r="A5676" t="s">
        <v>24471</v>
      </c>
      <c r="B5676" t="s">
        <v>30240</v>
      </c>
      <c r="C5676">
        <v>6593463</v>
      </c>
      <c r="D5676" t="e">
        <f>VLOOKUP(B5676,'[2]Kairos URL1'!$B$2:$C$100,2,0)</f>
        <v>#N/A</v>
      </c>
    </row>
    <row r="5677" spans="1:4" x14ac:dyDescent="0.2">
      <c r="A5677" t="s">
        <v>24472</v>
      </c>
      <c r="B5677" t="s">
        <v>30241</v>
      </c>
      <c r="C5677">
        <v>8821355</v>
      </c>
      <c r="D5677" t="e">
        <f>VLOOKUP(B5677,'[2]Kairos URL1'!$B$2:$C$100,2,0)</f>
        <v>#N/A</v>
      </c>
    </row>
    <row r="5678" spans="1:4" x14ac:dyDescent="0.2">
      <c r="A5678" t="s">
        <v>24473</v>
      </c>
      <c r="B5678" t="s">
        <v>30242</v>
      </c>
      <c r="C5678">
        <v>11776601</v>
      </c>
      <c r="D5678" t="e">
        <f>VLOOKUP(B5678,'[2]Kairos URL1'!$B$2:$C$100,2,0)</f>
        <v>#N/A</v>
      </c>
    </row>
    <row r="5679" spans="1:4" x14ac:dyDescent="0.2">
      <c r="A5679" t="s">
        <v>24474</v>
      </c>
      <c r="B5679" t="s">
        <v>30243</v>
      </c>
      <c r="C5679">
        <v>10779237</v>
      </c>
      <c r="D5679" t="e">
        <f>VLOOKUP(B5679,'[2]Kairos URL1'!$B$2:$C$100,2,0)</f>
        <v>#N/A</v>
      </c>
    </row>
    <row r="5680" spans="1:4" x14ac:dyDescent="0.2">
      <c r="A5680" t="s">
        <v>24475</v>
      </c>
      <c r="B5680" t="s">
        <v>30244</v>
      </c>
      <c r="C5680">
        <v>10451939</v>
      </c>
      <c r="D5680" t="e">
        <f>VLOOKUP(B5680,'[2]Kairos URL1'!$B$2:$C$100,2,0)</f>
        <v>#N/A</v>
      </c>
    </row>
    <row r="5681" spans="1:4" x14ac:dyDescent="0.2">
      <c r="A5681" t="s">
        <v>24476</v>
      </c>
      <c r="B5681" t="s">
        <v>30245</v>
      </c>
      <c r="C5681">
        <v>10301276</v>
      </c>
      <c r="D5681" t="e">
        <f>VLOOKUP(B5681,'[2]Kairos URL1'!$B$2:$C$100,2,0)</f>
        <v>#N/A</v>
      </c>
    </row>
    <row r="5682" spans="1:4" x14ac:dyDescent="0.2">
      <c r="A5682" t="s">
        <v>24477</v>
      </c>
      <c r="B5682" t="s">
        <v>30246</v>
      </c>
      <c r="C5682">
        <v>11350722</v>
      </c>
      <c r="D5682" t="e">
        <f>VLOOKUP(B5682,'[2]Kairos URL1'!$B$2:$C$100,2,0)</f>
        <v>#N/A</v>
      </c>
    </row>
    <row r="5683" spans="1:4" x14ac:dyDescent="0.2">
      <c r="A5683" t="s">
        <v>24478</v>
      </c>
      <c r="B5683" t="s">
        <v>30247</v>
      </c>
      <c r="C5683">
        <v>11053682</v>
      </c>
      <c r="D5683" t="e">
        <f>VLOOKUP(B5683,'[2]Kairos URL1'!$B$2:$C$100,2,0)</f>
        <v>#N/A</v>
      </c>
    </row>
    <row r="5684" spans="1:4" x14ac:dyDescent="0.2">
      <c r="A5684" t="s">
        <v>24479</v>
      </c>
      <c r="B5684" t="s">
        <v>30248</v>
      </c>
      <c r="C5684">
        <v>9804895</v>
      </c>
      <c r="D5684" t="e">
        <f>VLOOKUP(B5684,'[2]Kairos URL1'!$B$2:$C$100,2,0)</f>
        <v>#N/A</v>
      </c>
    </row>
    <row r="5685" spans="1:4" x14ac:dyDescent="0.2">
      <c r="A5685" t="s">
        <v>24480</v>
      </c>
      <c r="B5685" t="s">
        <v>30249</v>
      </c>
      <c r="C5685">
        <v>10801822</v>
      </c>
      <c r="D5685" t="e">
        <f>VLOOKUP(B5685,'[2]Kairos URL1'!$B$2:$C$100,2,0)</f>
        <v>#N/A</v>
      </c>
    </row>
    <row r="5686" spans="1:4" x14ac:dyDescent="0.2">
      <c r="A5686" t="s">
        <v>24481</v>
      </c>
      <c r="B5686" t="s">
        <v>30250</v>
      </c>
      <c r="C5686">
        <v>11585882</v>
      </c>
      <c r="D5686" t="e">
        <f>VLOOKUP(B5686,'[2]Kairos URL1'!$B$2:$C$100,2,0)</f>
        <v>#N/A</v>
      </c>
    </row>
    <row r="5687" spans="1:4" x14ac:dyDescent="0.2">
      <c r="A5687" t="s">
        <v>24482</v>
      </c>
      <c r="B5687" t="s">
        <v>30251</v>
      </c>
      <c r="C5687">
        <v>11300545</v>
      </c>
      <c r="D5687" t="e">
        <f>VLOOKUP(B5687,'[2]Kairos URL1'!$B$2:$C$100,2,0)</f>
        <v>#N/A</v>
      </c>
    </row>
    <row r="5688" spans="1:4" x14ac:dyDescent="0.2">
      <c r="A5688" t="s">
        <v>24483</v>
      </c>
      <c r="B5688" t="s">
        <v>30252</v>
      </c>
      <c r="C5688">
        <v>10532973</v>
      </c>
      <c r="D5688" t="e">
        <f>VLOOKUP(B5688,'[2]Kairos URL1'!$B$2:$C$100,2,0)</f>
        <v>#N/A</v>
      </c>
    </row>
    <row r="5689" spans="1:4" x14ac:dyDescent="0.2">
      <c r="A5689" t="s">
        <v>24484</v>
      </c>
      <c r="B5689" t="s">
        <v>30253</v>
      </c>
      <c r="C5689">
        <v>9639197</v>
      </c>
      <c r="D5689" t="e">
        <f>VLOOKUP(B5689,'[2]Kairos URL1'!$B$2:$C$100,2,0)</f>
        <v>#N/A</v>
      </c>
    </row>
    <row r="5690" spans="1:4" x14ac:dyDescent="0.2">
      <c r="A5690" t="s">
        <v>24485</v>
      </c>
      <c r="B5690" t="s">
        <v>30254</v>
      </c>
      <c r="C5690">
        <v>10239696</v>
      </c>
      <c r="D5690" t="e">
        <f>VLOOKUP(B5690,'[2]Kairos URL1'!$B$2:$C$100,2,0)</f>
        <v>#N/A</v>
      </c>
    </row>
    <row r="5691" spans="1:4" x14ac:dyDescent="0.2">
      <c r="A5691" t="s">
        <v>24486</v>
      </c>
      <c r="B5691" t="s">
        <v>30255</v>
      </c>
      <c r="C5691">
        <v>9400684</v>
      </c>
      <c r="D5691" t="e">
        <f>VLOOKUP(B5691,'[2]Kairos URL1'!$B$2:$C$100,2,0)</f>
        <v>#N/A</v>
      </c>
    </row>
    <row r="5692" spans="1:4" x14ac:dyDescent="0.2">
      <c r="A5692" t="s">
        <v>24487</v>
      </c>
      <c r="B5692" t="s">
        <v>30256</v>
      </c>
      <c r="C5692">
        <v>10096117</v>
      </c>
      <c r="D5692" t="e">
        <f>VLOOKUP(B5692,'[2]Kairos URL1'!$B$2:$C$100,2,0)</f>
        <v>#N/A</v>
      </c>
    </row>
    <row r="5693" spans="1:4" x14ac:dyDescent="0.2">
      <c r="A5693" t="s">
        <v>24488</v>
      </c>
      <c r="B5693" t="s">
        <v>30257</v>
      </c>
      <c r="C5693">
        <v>8748356</v>
      </c>
      <c r="D5693" t="e">
        <f>VLOOKUP(B5693,'[2]Kairos URL1'!$B$2:$C$100,2,0)</f>
        <v>#N/A</v>
      </c>
    </row>
    <row r="5694" spans="1:4" x14ac:dyDescent="0.2">
      <c r="A5694" t="s">
        <v>24489</v>
      </c>
      <c r="B5694" t="s">
        <v>30258</v>
      </c>
      <c r="C5694">
        <v>10308349</v>
      </c>
      <c r="D5694" t="e">
        <f>VLOOKUP(B5694,'[2]Kairos URL1'!$B$2:$C$100,2,0)</f>
        <v>#N/A</v>
      </c>
    </row>
    <row r="5695" spans="1:4" x14ac:dyDescent="0.2">
      <c r="A5695" t="s">
        <v>24490</v>
      </c>
      <c r="B5695" t="s">
        <v>30259</v>
      </c>
      <c r="C5695">
        <v>12199551</v>
      </c>
      <c r="D5695" t="e">
        <f>VLOOKUP(B5695,'[2]Kairos URL1'!$B$2:$C$100,2,0)</f>
        <v>#N/A</v>
      </c>
    </row>
    <row r="5696" spans="1:4" x14ac:dyDescent="0.2">
      <c r="A5696" t="s">
        <v>24491</v>
      </c>
      <c r="B5696" t="s">
        <v>30260</v>
      </c>
      <c r="C5696">
        <v>9130551</v>
      </c>
      <c r="D5696" t="e">
        <f>VLOOKUP(B5696,'[2]Kairos URL1'!$B$2:$C$100,2,0)</f>
        <v>#N/A</v>
      </c>
    </row>
    <row r="5697" spans="1:4" x14ac:dyDescent="0.2">
      <c r="A5697" t="s">
        <v>24492</v>
      </c>
      <c r="B5697" t="s">
        <v>30261</v>
      </c>
      <c r="C5697">
        <v>11565704</v>
      </c>
      <c r="D5697" t="e">
        <f>VLOOKUP(B5697,'[2]Kairos URL1'!$B$2:$C$100,2,0)</f>
        <v>#N/A</v>
      </c>
    </row>
    <row r="5698" spans="1:4" x14ac:dyDescent="0.2">
      <c r="A5698" t="s">
        <v>24493</v>
      </c>
      <c r="B5698" t="s">
        <v>30262</v>
      </c>
      <c r="C5698">
        <v>12461230</v>
      </c>
      <c r="D5698" t="e">
        <f>VLOOKUP(B5698,'[2]Kairos URL1'!$B$2:$C$100,2,0)</f>
        <v>#N/A</v>
      </c>
    </row>
    <row r="5699" spans="1:4" x14ac:dyDescent="0.2">
      <c r="A5699" t="s">
        <v>24494</v>
      </c>
      <c r="B5699" t="s">
        <v>30263</v>
      </c>
      <c r="C5699">
        <v>8792949</v>
      </c>
      <c r="D5699" t="e">
        <f>VLOOKUP(B5699,'[2]Kairos URL1'!$B$2:$C$100,2,0)</f>
        <v>#N/A</v>
      </c>
    </row>
    <row r="5700" spans="1:4" x14ac:dyDescent="0.2">
      <c r="A5700" t="s">
        <v>24495</v>
      </c>
      <c r="B5700" t="s">
        <v>30264</v>
      </c>
      <c r="C5700">
        <v>10196688</v>
      </c>
      <c r="D5700" t="e">
        <f>VLOOKUP(B5700,'[2]Kairos URL1'!$B$2:$C$100,2,0)</f>
        <v>#N/A</v>
      </c>
    </row>
    <row r="5701" spans="1:4" x14ac:dyDescent="0.2">
      <c r="A5701" t="s">
        <v>24496</v>
      </c>
      <c r="B5701" t="s">
        <v>30265</v>
      </c>
      <c r="C5701">
        <v>11261499</v>
      </c>
      <c r="D5701" t="e">
        <f>VLOOKUP(B5701,'[2]Kairos URL1'!$B$2:$C$100,2,0)</f>
        <v>#N/A</v>
      </c>
    </row>
    <row r="5702" spans="1:4" x14ac:dyDescent="0.2">
      <c r="A5702" t="s">
        <v>24497</v>
      </c>
      <c r="B5702" t="s">
        <v>30266</v>
      </c>
      <c r="C5702">
        <v>6713047</v>
      </c>
      <c r="D5702" t="e">
        <f>VLOOKUP(B5702,'[2]Kairos URL1'!$B$2:$C$100,2,0)</f>
        <v>#N/A</v>
      </c>
    </row>
    <row r="5703" spans="1:4" x14ac:dyDescent="0.2">
      <c r="A5703" t="s">
        <v>24498</v>
      </c>
      <c r="B5703" t="s">
        <v>30267</v>
      </c>
      <c r="C5703">
        <v>10770415</v>
      </c>
      <c r="D5703" t="e">
        <f>VLOOKUP(B5703,'[2]Kairos URL1'!$B$2:$C$100,2,0)</f>
        <v>#N/A</v>
      </c>
    </row>
    <row r="5704" spans="1:4" x14ac:dyDescent="0.2">
      <c r="A5704" t="s">
        <v>24499</v>
      </c>
      <c r="B5704" t="s">
        <v>30268</v>
      </c>
      <c r="C5704">
        <v>11031336</v>
      </c>
      <c r="D5704" t="e">
        <f>VLOOKUP(B5704,'[2]Kairos URL1'!$B$2:$C$100,2,0)</f>
        <v>#N/A</v>
      </c>
    </row>
    <row r="5705" spans="1:4" x14ac:dyDescent="0.2">
      <c r="A5705" t="s">
        <v>24500</v>
      </c>
      <c r="B5705" t="s">
        <v>30269</v>
      </c>
      <c r="C5705">
        <v>10159384</v>
      </c>
      <c r="D5705" t="e">
        <f>VLOOKUP(B5705,'[2]Kairos URL1'!$B$2:$C$100,2,0)</f>
        <v>#N/A</v>
      </c>
    </row>
    <row r="5706" spans="1:4" x14ac:dyDescent="0.2">
      <c r="A5706" t="s">
        <v>24501</v>
      </c>
      <c r="B5706" t="s">
        <v>30270</v>
      </c>
      <c r="C5706">
        <v>12253902</v>
      </c>
      <c r="D5706" t="e">
        <f>VLOOKUP(B5706,'[2]Kairos URL1'!$B$2:$C$100,2,0)</f>
        <v>#N/A</v>
      </c>
    </row>
    <row r="5707" spans="1:4" x14ac:dyDescent="0.2">
      <c r="A5707" t="s">
        <v>24502</v>
      </c>
      <c r="B5707" t="s">
        <v>30271</v>
      </c>
      <c r="C5707">
        <v>10518006</v>
      </c>
      <c r="D5707" t="e">
        <f>VLOOKUP(B5707,'[2]Kairos URL1'!$B$2:$C$100,2,0)</f>
        <v>#N/A</v>
      </c>
    </row>
    <row r="5708" spans="1:4" x14ac:dyDescent="0.2">
      <c r="A5708" t="s">
        <v>24503</v>
      </c>
      <c r="B5708" t="s">
        <v>30272</v>
      </c>
      <c r="C5708">
        <v>10876378</v>
      </c>
      <c r="D5708" t="e">
        <f>VLOOKUP(B5708,'[2]Kairos URL1'!$B$2:$C$100,2,0)</f>
        <v>#N/A</v>
      </c>
    </row>
    <row r="5709" spans="1:4" x14ac:dyDescent="0.2">
      <c r="A5709" t="s">
        <v>24504</v>
      </c>
      <c r="B5709" t="s">
        <v>30273</v>
      </c>
      <c r="C5709">
        <v>10592805</v>
      </c>
      <c r="D5709" t="e">
        <f>VLOOKUP(B5709,'[2]Kairos URL1'!$B$2:$C$100,2,0)</f>
        <v>#N/A</v>
      </c>
    </row>
    <row r="5710" spans="1:4" x14ac:dyDescent="0.2">
      <c r="A5710" t="s">
        <v>24505</v>
      </c>
      <c r="B5710" t="s">
        <v>30274</v>
      </c>
      <c r="C5710">
        <v>11988862</v>
      </c>
      <c r="D5710" t="e">
        <f>VLOOKUP(B5710,'[2]Kairos URL1'!$B$2:$C$100,2,0)</f>
        <v>#N/A</v>
      </c>
    </row>
    <row r="5711" spans="1:4" x14ac:dyDescent="0.2">
      <c r="A5711" t="s">
        <v>24506</v>
      </c>
      <c r="B5711" t="s">
        <v>30275</v>
      </c>
      <c r="C5711">
        <v>9974181</v>
      </c>
      <c r="D5711" t="e">
        <f>VLOOKUP(B5711,'[2]Kairos URL1'!$B$2:$C$100,2,0)</f>
        <v>#N/A</v>
      </c>
    </row>
    <row r="5712" spans="1:4" x14ac:dyDescent="0.2">
      <c r="A5712" t="s">
        <v>24507</v>
      </c>
      <c r="B5712" t="s">
        <v>30276</v>
      </c>
      <c r="C5712">
        <v>10584343</v>
      </c>
      <c r="D5712" t="e">
        <f>VLOOKUP(B5712,'[2]Kairos URL1'!$B$2:$C$100,2,0)</f>
        <v>#N/A</v>
      </c>
    </row>
    <row r="5713" spans="1:4" x14ac:dyDescent="0.2">
      <c r="A5713" t="s">
        <v>24508</v>
      </c>
      <c r="B5713" t="s">
        <v>30277</v>
      </c>
      <c r="C5713">
        <v>10009196</v>
      </c>
      <c r="D5713" t="e">
        <f>VLOOKUP(B5713,'[2]Kairos URL1'!$B$2:$C$100,2,0)</f>
        <v>#N/A</v>
      </c>
    </row>
    <row r="5714" spans="1:4" x14ac:dyDescent="0.2">
      <c r="A5714" t="s">
        <v>24509</v>
      </c>
      <c r="B5714" t="s">
        <v>30278</v>
      </c>
      <c r="C5714">
        <v>11755434</v>
      </c>
      <c r="D5714" t="e">
        <f>VLOOKUP(B5714,'[2]Kairos URL1'!$B$2:$C$100,2,0)</f>
        <v>#N/A</v>
      </c>
    </row>
    <row r="5715" spans="1:4" x14ac:dyDescent="0.2">
      <c r="A5715" t="s">
        <v>24510</v>
      </c>
      <c r="B5715" t="s">
        <v>30279</v>
      </c>
      <c r="C5715">
        <v>11250355</v>
      </c>
      <c r="D5715" t="e">
        <f>VLOOKUP(B5715,'[2]Kairos URL1'!$B$2:$C$100,2,0)</f>
        <v>#N/A</v>
      </c>
    </row>
    <row r="5716" spans="1:4" x14ac:dyDescent="0.2">
      <c r="A5716" t="s">
        <v>24511</v>
      </c>
      <c r="B5716" t="s">
        <v>30280</v>
      </c>
      <c r="C5716">
        <v>10839574</v>
      </c>
      <c r="D5716" t="e">
        <f>VLOOKUP(B5716,'[2]Kairos URL1'!$B$2:$C$100,2,0)</f>
        <v>#N/A</v>
      </c>
    </row>
    <row r="5717" spans="1:4" x14ac:dyDescent="0.2">
      <c r="A5717" t="s">
        <v>24512</v>
      </c>
      <c r="B5717" t="s">
        <v>30281</v>
      </c>
      <c r="C5717">
        <v>10799126</v>
      </c>
      <c r="D5717" t="e">
        <f>VLOOKUP(B5717,'[2]Kairos URL1'!$B$2:$C$100,2,0)</f>
        <v>#N/A</v>
      </c>
    </row>
    <row r="5718" spans="1:4" x14ac:dyDescent="0.2">
      <c r="A5718" t="s">
        <v>24513</v>
      </c>
      <c r="B5718" t="s">
        <v>30282</v>
      </c>
      <c r="C5718">
        <v>10753377</v>
      </c>
      <c r="D5718" t="e">
        <f>VLOOKUP(B5718,'[2]Kairos URL1'!$B$2:$C$100,2,0)</f>
        <v>#N/A</v>
      </c>
    </row>
    <row r="5719" spans="1:4" x14ac:dyDescent="0.2">
      <c r="A5719" t="s">
        <v>24514</v>
      </c>
      <c r="B5719" t="s">
        <v>30283</v>
      </c>
      <c r="C5719">
        <v>10882552</v>
      </c>
      <c r="D5719" t="e">
        <f>VLOOKUP(B5719,'[2]Kairos URL1'!$B$2:$C$100,2,0)</f>
        <v>#N/A</v>
      </c>
    </row>
    <row r="5720" spans="1:4" x14ac:dyDescent="0.2">
      <c r="A5720" t="s">
        <v>24515</v>
      </c>
      <c r="B5720" t="s">
        <v>30284</v>
      </c>
      <c r="C5720">
        <v>11832093</v>
      </c>
      <c r="D5720" t="e">
        <f>VLOOKUP(B5720,'[2]Kairos URL1'!$B$2:$C$100,2,0)</f>
        <v>#N/A</v>
      </c>
    </row>
    <row r="5721" spans="1:4" x14ac:dyDescent="0.2">
      <c r="A5721" t="s">
        <v>24516</v>
      </c>
      <c r="B5721" t="s">
        <v>30285</v>
      </c>
      <c r="C5721">
        <v>11885985</v>
      </c>
      <c r="D5721" t="e">
        <f>VLOOKUP(B5721,'[2]Kairos URL1'!$B$2:$C$100,2,0)</f>
        <v>#N/A</v>
      </c>
    </row>
    <row r="5722" spans="1:4" x14ac:dyDescent="0.2">
      <c r="A5722" t="s">
        <v>24517</v>
      </c>
      <c r="B5722" t="s">
        <v>30286</v>
      </c>
      <c r="C5722">
        <v>10231897</v>
      </c>
      <c r="D5722" t="e">
        <f>VLOOKUP(B5722,'[2]Kairos URL1'!$B$2:$C$100,2,0)</f>
        <v>#N/A</v>
      </c>
    </row>
    <row r="5723" spans="1:4" x14ac:dyDescent="0.2">
      <c r="A5723" t="s">
        <v>24518</v>
      </c>
      <c r="B5723" t="s">
        <v>30287</v>
      </c>
      <c r="C5723">
        <v>9715868</v>
      </c>
      <c r="D5723" t="e">
        <f>VLOOKUP(B5723,'[2]Kairos URL1'!$B$2:$C$100,2,0)</f>
        <v>#N/A</v>
      </c>
    </row>
    <row r="5724" spans="1:4" x14ac:dyDescent="0.2">
      <c r="A5724" t="s">
        <v>24519</v>
      </c>
      <c r="B5724" t="s">
        <v>30288</v>
      </c>
      <c r="C5724">
        <v>10437056</v>
      </c>
      <c r="D5724" t="e">
        <f>VLOOKUP(B5724,'[2]Kairos URL1'!$B$2:$C$100,2,0)</f>
        <v>#N/A</v>
      </c>
    </row>
    <row r="5725" spans="1:4" x14ac:dyDescent="0.2">
      <c r="A5725" t="s">
        <v>24520</v>
      </c>
      <c r="B5725" t="s">
        <v>30289</v>
      </c>
      <c r="C5725">
        <v>10368153</v>
      </c>
      <c r="D5725" t="e">
        <f>VLOOKUP(B5725,'[2]Kairos URL1'!$B$2:$C$100,2,0)</f>
        <v>#N/A</v>
      </c>
    </row>
    <row r="5726" spans="1:4" x14ac:dyDescent="0.2">
      <c r="A5726" t="s">
        <v>24521</v>
      </c>
      <c r="B5726" t="s">
        <v>30290</v>
      </c>
      <c r="C5726">
        <v>1888104</v>
      </c>
      <c r="D5726" t="e">
        <f>VLOOKUP(B5726,'[2]Kairos URL1'!$B$2:$C$100,2,0)</f>
        <v>#N/A</v>
      </c>
    </row>
    <row r="5727" spans="1:4" x14ac:dyDescent="0.2">
      <c r="A5727" t="s">
        <v>24522</v>
      </c>
      <c r="B5727" t="s">
        <v>30291</v>
      </c>
      <c r="C5727">
        <v>10984372</v>
      </c>
      <c r="D5727" t="e">
        <f>VLOOKUP(B5727,'[2]Kairos URL1'!$B$2:$C$100,2,0)</f>
        <v>#N/A</v>
      </c>
    </row>
    <row r="5728" spans="1:4" x14ac:dyDescent="0.2">
      <c r="A5728" t="s">
        <v>24523</v>
      </c>
      <c r="B5728" t="s">
        <v>30292</v>
      </c>
      <c r="C5728">
        <v>9168822</v>
      </c>
      <c r="D5728" t="e">
        <f>VLOOKUP(B5728,'[2]Kairos URL1'!$B$2:$C$100,2,0)</f>
        <v>#N/A</v>
      </c>
    </row>
    <row r="5729" spans="1:4" x14ac:dyDescent="0.2">
      <c r="A5729" t="s">
        <v>24524</v>
      </c>
      <c r="B5729" t="s">
        <v>30293</v>
      </c>
      <c r="C5729">
        <v>11169943</v>
      </c>
      <c r="D5729" t="e">
        <f>VLOOKUP(B5729,'[2]Kairos URL1'!$B$2:$C$100,2,0)</f>
        <v>#N/A</v>
      </c>
    </row>
    <row r="5730" spans="1:4" x14ac:dyDescent="0.2">
      <c r="A5730" t="s">
        <v>24525</v>
      </c>
      <c r="B5730" t="s">
        <v>30294</v>
      </c>
      <c r="C5730">
        <v>10119781</v>
      </c>
      <c r="D5730" t="e">
        <f>VLOOKUP(B5730,'[2]Kairos URL1'!$B$2:$C$100,2,0)</f>
        <v>#N/A</v>
      </c>
    </row>
    <row r="5731" spans="1:4" x14ac:dyDescent="0.2">
      <c r="A5731" t="s">
        <v>24526</v>
      </c>
      <c r="B5731" t="s">
        <v>30295</v>
      </c>
      <c r="C5731">
        <v>10679325</v>
      </c>
      <c r="D5731" t="e">
        <f>VLOOKUP(B5731,'[2]Kairos URL1'!$B$2:$C$100,2,0)</f>
        <v>#N/A</v>
      </c>
    </row>
    <row r="5732" spans="1:4" x14ac:dyDescent="0.2">
      <c r="A5732" t="s">
        <v>24527</v>
      </c>
      <c r="B5732" t="s">
        <v>30296</v>
      </c>
      <c r="C5732">
        <v>9765984</v>
      </c>
      <c r="D5732" t="e">
        <f>VLOOKUP(B5732,'[2]Kairos URL1'!$B$2:$C$100,2,0)</f>
        <v>#N/A</v>
      </c>
    </row>
    <row r="5733" spans="1:4" x14ac:dyDescent="0.2">
      <c r="A5733" t="s">
        <v>24528</v>
      </c>
      <c r="B5733" t="s">
        <v>30297</v>
      </c>
      <c r="C5733">
        <v>8880763</v>
      </c>
      <c r="D5733" t="e">
        <f>VLOOKUP(B5733,'[2]Kairos URL1'!$B$2:$C$100,2,0)</f>
        <v>#N/A</v>
      </c>
    </row>
    <row r="5734" spans="1:4" x14ac:dyDescent="0.2">
      <c r="A5734" t="s">
        <v>24529</v>
      </c>
      <c r="B5734" t="s">
        <v>30298</v>
      </c>
      <c r="C5734">
        <v>10900556</v>
      </c>
      <c r="D5734" t="e">
        <f>VLOOKUP(B5734,'[2]Kairos URL1'!$B$2:$C$100,2,0)</f>
        <v>#N/A</v>
      </c>
    </row>
    <row r="5735" spans="1:4" x14ac:dyDescent="0.2">
      <c r="A5735" t="s">
        <v>24530</v>
      </c>
      <c r="B5735" t="s">
        <v>30299</v>
      </c>
      <c r="C5735">
        <v>10487361</v>
      </c>
      <c r="D5735" t="e">
        <f>VLOOKUP(B5735,'[2]Kairos URL1'!$B$2:$C$100,2,0)</f>
        <v>#N/A</v>
      </c>
    </row>
    <row r="5736" spans="1:4" x14ac:dyDescent="0.2">
      <c r="A5736" t="s">
        <v>24531</v>
      </c>
      <c r="B5736" t="s">
        <v>30300</v>
      </c>
      <c r="C5736">
        <v>11570203</v>
      </c>
      <c r="D5736" t="e">
        <f>VLOOKUP(B5736,'[2]Kairos URL1'!$B$2:$C$100,2,0)</f>
        <v>#N/A</v>
      </c>
    </row>
    <row r="5737" spans="1:4" x14ac:dyDescent="0.2">
      <c r="A5737" t="s">
        <v>24532</v>
      </c>
      <c r="B5737" t="s">
        <v>30301</v>
      </c>
      <c r="C5737">
        <v>10311547</v>
      </c>
      <c r="D5737" t="e">
        <f>VLOOKUP(B5737,'[2]Kairos URL1'!$B$2:$C$100,2,0)</f>
        <v>#N/A</v>
      </c>
    </row>
    <row r="5738" spans="1:4" x14ac:dyDescent="0.2">
      <c r="A5738" t="s">
        <v>24533</v>
      </c>
      <c r="B5738" t="s">
        <v>30302</v>
      </c>
      <c r="C5738">
        <v>10572709</v>
      </c>
      <c r="D5738" t="e">
        <f>VLOOKUP(B5738,'[2]Kairos URL1'!$B$2:$C$100,2,0)</f>
        <v>#N/A</v>
      </c>
    </row>
    <row r="5739" spans="1:4" x14ac:dyDescent="0.2">
      <c r="A5739" t="s">
        <v>24534</v>
      </c>
      <c r="B5739" t="s">
        <v>30303</v>
      </c>
      <c r="C5739">
        <v>8203028</v>
      </c>
      <c r="D5739" t="e">
        <f>VLOOKUP(B5739,'[2]Kairos URL1'!$B$2:$C$100,2,0)</f>
        <v>#N/A</v>
      </c>
    </row>
    <row r="5740" spans="1:4" x14ac:dyDescent="0.2">
      <c r="A5740" t="s">
        <v>24535</v>
      </c>
      <c r="B5740" t="s">
        <v>30304</v>
      </c>
      <c r="C5740">
        <v>11038675</v>
      </c>
      <c r="D5740" t="e">
        <f>VLOOKUP(B5740,'[2]Kairos URL1'!$B$2:$C$100,2,0)</f>
        <v>#N/A</v>
      </c>
    </row>
    <row r="5741" spans="1:4" x14ac:dyDescent="0.2">
      <c r="A5741" t="s">
        <v>24536</v>
      </c>
      <c r="B5741" t="s">
        <v>30305</v>
      </c>
      <c r="C5741">
        <v>10739085</v>
      </c>
      <c r="D5741" t="e">
        <f>VLOOKUP(B5741,'[2]Kairos URL1'!$B$2:$C$100,2,0)</f>
        <v>#N/A</v>
      </c>
    </row>
    <row r="5742" spans="1:4" x14ac:dyDescent="0.2">
      <c r="A5742" t="s">
        <v>24537</v>
      </c>
      <c r="B5742" t="s">
        <v>30306</v>
      </c>
      <c r="C5742">
        <v>6677752</v>
      </c>
      <c r="D5742" t="e">
        <f>VLOOKUP(B5742,'[2]Kairos URL1'!$B$2:$C$100,2,0)</f>
        <v>#N/A</v>
      </c>
    </row>
    <row r="5743" spans="1:4" x14ac:dyDescent="0.2">
      <c r="A5743" t="s">
        <v>24538</v>
      </c>
      <c r="B5743" t="s">
        <v>30307</v>
      </c>
      <c r="C5743">
        <v>7353762</v>
      </c>
      <c r="D5743" t="e">
        <f>VLOOKUP(B5743,'[2]Kairos URL1'!$B$2:$C$100,2,0)</f>
        <v>#N/A</v>
      </c>
    </row>
    <row r="5744" spans="1:4" x14ac:dyDescent="0.2">
      <c r="A5744" t="s">
        <v>24539</v>
      </c>
      <c r="B5744" t="s">
        <v>30308</v>
      </c>
      <c r="C5744">
        <v>10197942</v>
      </c>
      <c r="D5744" t="e">
        <f>VLOOKUP(B5744,'[2]Kairos URL1'!$B$2:$C$100,2,0)</f>
        <v>#N/A</v>
      </c>
    </row>
    <row r="5745" spans="1:4" x14ac:dyDescent="0.2">
      <c r="A5745" t="s">
        <v>24540</v>
      </c>
      <c r="B5745" t="s">
        <v>30309</v>
      </c>
      <c r="C5745">
        <v>11470409</v>
      </c>
      <c r="D5745" t="e">
        <f>VLOOKUP(B5745,'[2]Kairos URL1'!$B$2:$C$100,2,0)</f>
        <v>#N/A</v>
      </c>
    </row>
    <row r="5746" spans="1:4" x14ac:dyDescent="0.2">
      <c r="A5746" t="s">
        <v>24541</v>
      </c>
      <c r="B5746" t="s">
        <v>30310</v>
      </c>
      <c r="C5746">
        <v>1902207</v>
      </c>
      <c r="D5746" t="e">
        <f>VLOOKUP(B5746,'[2]Kairos URL1'!$B$2:$C$100,2,0)</f>
        <v>#N/A</v>
      </c>
    </row>
    <row r="5747" spans="1:4" x14ac:dyDescent="0.2">
      <c r="A5747" t="s">
        <v>24542</v>
      </c>
      <c r="B5747" t="s">
        <v>30311</v>
      </c>
      <c r="C5747">
        <v>10502663</v>
      </c>
      <c r="D5747" t="e">
        <f>VLOOKUP(B5747,'[2]Kairos URL1'!$B$2:$C$100,2,0)</f>
        <v>#N/A</v>
      </c>
    </row>
    <row r="5748" spans="1:4" x14ac:dyDescent="0.2">
      <c r="A5748" t="s">
        <v>24543</v>
      </c>
      <c r="B5748" t="s">
        <v>30312</v>
      </c>
      <c r="C5748">
        <v>7901497</v>
      </c>
      <c r="D5748" t="e">
        <f>VLOOKUP(B5748,'[2]Kairos URL1'!$B$2:$C$100,2,0)</f>
        <v>#N/A</v>
      </c>
    </row>
    <row r="5749" spans="1:4" x14ac:dyDescent="0.2">
      <c r="A5749" t="s">
        <v>24544</v>
      </c>
      <c r="B5749" t="s">
        <v>30313</v>
      </c>
      <c r="C5749">
        <v>11687952</v>
      </c>
      <c r="D5749" t="e">
        <f>VLOOKUP(B5749,'[2]Kairos URL1'!$B$2:$C$100,2,0)</f>
        <v>#N/A</v>
      </c>
    </row>
    <row r="5750" spans="1:4" x14ac:dyDescent="0.2">
      <c r="A5750" t="s">
        <v>24545</v>
      </c>
      <c r="B5750" t="s">
        <v>30314</v>
      </c>
      <c r="C5750">
        <v>10116944</v>
      </c>
      <c r="D5750" t="e">
        <f>VLOOKUP(B5750,'[2]Kairos URL1'!$B$2:$C$100,2,0)</f>
        <v>#N/A</v>
      </c>
    </row>
    <row r="5751" spans="1:4" x14ac:dyDescent="0.2">
      <c r="A5751" t="s">
        <v>24546</v>
      </c>
      <c r="B5751" t="s">
        <v>30315</v>
      </c>
      <c r="C5751">
        <v>10463373</v>
      </c>
      <c r="D5751" t="e">
        <f>VLOOKUP(B5751,'[2]Kairos URL1'!$B$2:$C$100,2,0)</f>
        <v>#N/A</v>
      </c>
    </row>
    <row r="5752" spans="1:4" x14ac:dyDescent="0.2">
      <c r="A5752" t="s">
        <v>24547</v>
      </c>
      <c r="B5752" t="s">
        <v>30316</v>
      </c>
      <c r="C5752">
        <v>10399937</v>
      </c>
      <c r="D5752" t="e">
        <f>VLOOKUP(B5752,'[2]Kairos URL1'!$B$2:$C$100,2,0)</f>
        <v>#N/A</v>
      </c>
    </row>
    <row r="5753" spans="1:4" x14ac:dyDescent="0.2">
      <c r="A5753" t="s">
        <v>24548</v>
      </c>
      <c r="B5753" t="s">
        <v>30317</v>
      </c>
      <c r="C5753">
        <v>11433014</v>
      </c>
      <c r="D5753" t="e">
        <f>VLOOKUP(B5753,'[2]Kairos URL1'!$B$2:$C$100,2,0)</f>
        <v>#N/A</v>
      </c>
    </row>
    <row r="5754" spans="1:4" x14ac:dyDescent="0.2">
      <c r="A5754" t="s">
        <v>24549</v>
      </c>
      <c r="B5754" t="s">
        <v>30318</v>
      </c>
      <c r="C5754">
        <v>10380425</v>
      </c>
      <c r="D5754" t="e">
        <f>VLOOKUP(B5754,'[2]Kairos URL1'!$B$2:$C$100,2,0)</f>
        <v>#N/A</v>
      </c>
    </row>
    <row r="5755" spans="1:4" x14ac:dyDescent="0.2">
      <c r="A5755" t="s">
        <v>24550</v>
      </c>
      <c r="B5755" t="s">
        <v>30319</v>
      </c>
      <c r="C5755">
        <v>10144729</v>
      </c>
      <c r="D5755" t="e">
        <f>VLOOKUP(B5755,'[2]Kairos URL1'!$B$2:$C$100,2,0)</f>
        <v>#N/A</v>
      </c>
    </row>
    <row r="5756" spans="1:4" x14ac:dyDescent="0.2">
      <c r="A5756" t="s">
        <v>24551</v>
      </c>
      <c r="B5756" t="s">
        <v>28258</v>
      </c>
      <c r="C5756">
        <v>10243582</v>
      </c>
      <c r="D5756" t="e">
        <f>VLOOKUP(B5756,'[2]Kairos URL1'!$B$2:$C$100,2,0)</f>
        <v>#N/A</v>
      </c>
    </row>
    <row r="5757" spans="1:4" x14ac:dyDescent="0.2">
      <c r="A5757" t="s">
        <v>24552</v>
      </c>
      <c r="B5757" t="s">
        <v>30320</v>
      </c>
      <c r="C5757">
        <v>10641349</v>
      </c>
      <c r="D5757" t="e">
        <f>VLOOKUP(B5757,'[2]Kairos URL1'!$B$2:$C$100,2,0)</f>
        <v>#N/A</v>
      </c>
    </row>
    <row r="5758" spans="1:4" x14ac:dyDescent="0.2">
      <c r="A5758" t="s">
        <v>24553</v>
      </c>
      <c r="B5758" t="s">
        <v>30321</v>
      </c>
      <c r="C5758">
        <v>11537204</v>
      </c>
      <c r="D5758" t="e">
        <f>VLOOKUP(B5758,'[2]Kairos URL1'!$B$2:$C$100,2,0)</f>
        <v>#N/A</v>
      </c>
    </row>
    <row r="5759" spans="1:4" x14ac:dyDescent="0.2">
      <c r="A5759" t="s">
        <v>24554</v>
      </c>
      <c r="B5759" t="s">
        <v>30322</v>
      </c>
      <c r="C5759">
        <v>11164779</v>
      </c>
      <c r="D5759" t="e">
        <f>VLOOKUP(B5759,'[2]Kairos URL1'!$B$2:$C$100,2,0)</f>
        <v>#N/A</v>
      </c>
    </row>
    <row r="5760" spans="1:4" x14ac:dyDescent="0.2">
      <c r="A5760" t="s">
        <v>24555</v>
      </c>
      <c r="B5760" t="s">
        <v>30323</v>
      </c>
      <c r="C5760">
        <v>11296557</v>
      </c>
      <c r="D5760" t="e">
        <f>VLOOKUP(B5760,'[2]Kairos URL1'!$B$2:$C$100,2,0)</f>
        <v>#N/A</v>
      </c>
    </row>
    <row r="5761" spans="1:4" x14ac:dyDescent="0.2">
      <c r="A5761" t="s">
        <v>24556</v>
      </c>
      <c r="B5761" t="s">
        <v>30324</v>
      </c>
      <c r="C5761">
        <v>8816940</v>
      </c>
      <c r="D5761" t="e">
        <f>VLOOKUP(B5761,'[2]Kairos URL1'!$B$2:$C$100,2,0)</f>
        <v>#N/A</v>
      </c>
    </row>
    <row r="5762" spans="1:4" x14ac:dyDescent="0.2">
      <c r="A5762" t="s">
        <v>24557</v>
      </c>
      <c r="B5762" t="s">
        <v>30325</v>
      </c>
      <c r="C5762">
        <v>11294598</v>
      </c>
      <c r="D5762" t="e">
        <f>VLOOKUP(B5762,'[2]Kairos URL1'!$B$2:$C$100,2,0)</f>
        <v>#N/A</v>
      </c>
    </row>
    <row r="5763" spans="1:4" x14ac:dyDescent="0.2">
      <c r="A5763" t="s">
        <v>24558</v>
      </c>
      <c r="B5763" t="s">
        <v>30326</v>
      </c>
      <c r="C5763">
        <v>9718867</v>
      </c>
      <c r="D5763" t="e">
        <f>VLOOKUP(B5763,'[2]Kairos URL1'!$B$2:$C$100,2,0)</f>
        <v>#N/A</v>
      </c>
    </row>
    <row r="5764" spans="1:4" x14ac:dyDescent="0.2">
      <c r="A5764" t="s">
        <v>24559</v>
      </c>
      <c r="B5764" t="s">
        <v>30327</v>
      </c>
      <c r="C5764">
        <v>11195734</v>
      </c>
      <c r="D5764" t="e">
        <f>VLOOKUP(B5764,'[2]Kairos URL1'!$B$2:$C$100,2,0)</f>
        <v>#N/A</v>
      </c>
    </row>
    <row r="5765" spans="1:4" x14ac:dyDescent="0.2">
      <c r="A5765" t="s">
        <v>24560</v>
      </c>
      <c r="B5765" t="s">
        <v>30328</v>
      </c>
      <c r="C5765">
        <v>10950110</v>
      </c>
      <c r="D5765" t="e">
        <f>VLOOKUP(B5765,'[2]Kairos URL1'!$B$2:$C$100,2,0)</f>
        <v>#N/A</v>
      </c>
    </row>
    <row r="5766" spans="1:4" x14ac:dyDescent="0.2">
      <c r="A5766" t="s">
        <v>24561</v>
      </c>
      <c r="B5766" t="s">
        <v>30329</v>
      </c>
      <c r="C5766">
        <v>12228612</v>
      </c>
      <c r="D5766" t="e">
        <f>VLOOKUP(B5766,'[2]Kairos URL1'!$B$2:$C$100,2,0)</f>
        <v>#N/A</v>
      </c>
    </row>
    <row r="5767" spans="1:4" x14ac:dyDescent="0.2">
      <c r="A5767" t="s">
        <v>24562</v>
      </c>
      <c r="B5767" t="s">
        <v>30330</v>
      </c>
      <c r="C5767">
        <v>7005986</v>
      </c>
      <c r="D5767" t="e">
        <f>VLOOKUP(B5767,'[2]Kairos URL1'!$B$2:$C$100,2,0)</f>
        <v>#N/A</v>
      </c>
    </row>
    <row r="5768" spans="1:4" x14ac:dyDescent="0.2">
      <c r="A5768" t="s">
        <v>24563</v>
      </c>
      <c r="B5768" t="s">
        <v>30331</v>
      </c>
      <c r="C5768">
        <v>11042976</v>
      </c>
      <c r="D5768" t="e">
        <f>VLOOKUP(B5768,'[2]Kairos URL1'!$B$2:$C$100,2,0)</f>
        <v>#N/A</v>
      </c>
    </row>
    <row r="5769" spans="1:4" x14ac:dyDescent="0.2">
      <c r="A5769" t="s">
        <v>24564</v>
      </c>
      <c r="B5769" t="s">
        <v>30332</v>
      </c>
      <c r="C5769">
        <v>9755287</v>
      </c>
      <c r="D5769" t="e">
        <f>VLOOKUP(B5769,'[2]Kairos URL1'!$B$2:$C$100,2,0)</f>
        <v>#N/A</v>
      </c>
    </row>
    <row r="5770" spans="1:4" x14ac:dyDescent="0.2">
      <c r="A5770" t="s">
        <v>24565</v>
      </c>
      <c r="B5770" t="s">
        <v>30333</v>
      </c>
      <c r="C5770">
        <v>10593105</v>
      </c>
      <c r="D5770" t="e">
        <f>VLOOKUP(B5770,'[2]Kairos URL1'!$B$2:$C$100,2,0)</f>
        <v>#N/A</v>
      </c>
    </row>
    <row r="5771" spans="1:4" x14ac:dyDescent="0.2">
      <c r="A5771" t="s">
        <v>24566</v>
      </c>
      <c r="B5771" t="s">
        <v>30334</v>
      </c>
      <c r="C5771">
        <v>10313727</v>
      </c>
      <c r="D5771" t="e">
        <f>VLOOKUP(B5771,'[2]Kairos URL1'!$B$2:$C$100,2,0)</f>
        <v>#N/A</v>
      </c>
    </row>
    <row r="5772" spans="1:4" x14ac:dyDescent="0.2">
      <c r="A5772" t="s">
        <v>24567</v>
      </c>
      <c r="B5772" t="s">
        <v>30335</v>
      </c>
      <c r="C5772">
        <v>10612269</v>
      </c>
      <c r="D5772" t="e">
        <f>VLOOKUP(B5772,'[2]Kairos URL1'!$B$2:$C$100,2,0)</f>
        <v>#N/A</v>
      </c>
    </row>
    <row r="5773" spans="1:4" x14ac:dyDescent="0.2">
      <c r="A5773" t="s">
        <v>24568</v>
      </c>
      <c r="B5773" t="s">
        <v>30336</v>
      </c>
      <c r="C5773">
        <v>10458874</v>
      </c>
      <c r="D5773" t="e">
        <f>VLOOKUP(B5773,'[2]Kairos URL1'!$B$2:$C$100,2,0)</f>
        <v>#N/A</v>
      </c>
    </row>
    <row r="5774" spans="1:4" x14ac:dyDescent="0.2">
      <c r="A5774" t="s">
        <v>24569</v>
      </c>
      <c r="B5774" t="s">
        <v>30337</v>
      </c>
      <c r="C5774">
        <v>10622764</v>
      </c>
      <c r="D5774" t="e">
        <f>VLOOKUP(B5774,'[2]Kairos URL1'!$B$2:$C$100,2,0)</f>
        <v>#N/A</v>
      </c>
    </row>
    <row r="5775" spans="1:4" x14ac:dyDescent="0.2">
      <c r="A5775" t="s">
        <v>24570</v>
      </c>
      <c r="B5775" t="s">
        <v>30338</v>
      </c>
      <c r="C5775">
        <v>10755933</v>
      </c>
      <c r="D5775" t="e">
        <f>VLOOKUP(B5775,'[2]Kairos URL1'!$B$2:$C$100,2,0)</f>
        <v>#N/A</v>
      </c>
    </row>
    <row r="5776" spans="1:4" x14ac:dyDescent="0.2">
      <c r="A5776" t="s">
        <v>24571</v>
      </c>
      <c r="B5776" t="s">
        <v>30339</v>
      </c>
      <c r="C5776">
        <v>10969218</v>
      </c>
      <c r="D5776" t="e">
        <f>VLOOKUP(B5776,'[2]Kairos URL1'!$B$2:$C$100,2,0)</f>
        <v>#N/A</v>
      </c>
    </row>
    <row r="5777" spans="1:4" x14ac:dyDescent="0.2">
      <c r="A5777" t="s">
        <v>24572</v>
      </c>
      <c r="B5777" t="s">
        <v>30340</v>
      </c>
      <c r="C5777">
        <v>9777822</v>
      </c>
      <c r="D5777" t="e">
        <f>VLOOKUP(B5777,'[2]Kairos URL1'!$B$2:$C$100,2,0)</f>
        <v>#N/A</v>
      </c>
    </row>
    <row r="5778" spans="1:4" x14ac:dyDescent="0.2">
      <c r="A5778" t="s">
        <v>24573</v>
      </c>
      <c r="B5778" t="s">
        <v>30341</v>
      </c>
      <c r="C5778">
        <v>11749272</v>
      </c>
      <c r="D5778" t="e">
        <f>VLOOKUP(B5778,'[2]Kairos URL1'!$B$2:$C$100,2,0)</f>
        <v>#N/A</v>
      </c>
    </row>
    <row r="5779" spans="1:4" x14ac:dyDescent="0.2">
      <c r="A5779" t="s">
        <v>24574</v>
      </c>
      <c r="B5779" t="s">
        <v>30342</v>
      </c>
      <c r="C5779">
        <v>7080071</v>
      </c>
      <c r="D5779" t="e">
        <f>VLOOKUP(B5779,'[2]Kairos URL1'!$B$2:$C$100,2,0)</f>
        <v>#N/A</v>
      </c>
    </row>
    <row r="5780" spans="1:4" x14ac:dyDescent="0.2">
      <c r="A5780" t="s">
        <v>24575</v>
      </c>
      <c r="B5780" t="s">
        <v>30343</v>
      </c>
      <c r="C5780">
        <v>9659655</v>
      </c>
      <c r="D5780" t="e">
        <f>VLOOKUP(B5780,'[2]Kairos URL1'!$B$2:$C$100,2,0)</f>
        <v>#N/A</v>
      </c>
    </row>
    <row r="5781" spans="1:4" x14ac:dyDescent="0.2">
      <c r="A5781" t="s">
        <v>24576</v>
      </c>
      <c r="B5781" t="s">
        <v>30344</v>
      </c>
      <c r="C5781">
        <v>10031347</v>
      </c>
      <c r="D5781" t="e">
        <f>VLOOKUP(B5781,'[2]Kairos URL1'!$B$2:$C$100,2,0)</f>
        <v>#N/A</v>
      </c>
    </row>
    <row r="5782" spans="1:4" x14ac:dyDescent="0.2">
      <c r="A5782" t="s">
        <v>24577</v>
      </c>
      <c r="B5782" t="s">
        <v>30345</v>
      </c>
      <c r="C5782">
        <v>11457181</v>
      </c>
      <c r="D5782" t="e">
        <f>VLOOKUP(B5782,'[2]Kairos URL1'!$B$2:$C$100,2,0)</f>
        <v>#N/A</v>
      </c>
    </row>
    <row r="5783" spans="1:4" x14ac:dyDescent="0.2">
      <c r="A5783" t="s">
        <v>24578</v>
      </c>
      <c r="B5783" t="s">
        <v>30346</v>
      </c>
      <c r="C5783">
        <v>11417998</v>
      </c>
      <c r="D5783" t="e">
        <f>VLOOKUP(B5783,'[2]Kairos URL1'!$B$2:$C$100,2,0)</f>
        <v>#N/A</v>
      </c>
    </row>
    <row r="5784" spans="1:4" x14ac:dyDescent="0.2">
      <c r="A5784" t="s">
        <v>24579</v>
      </c>
      <c r="B5784" t="s">
        <v>30347</v>
      </c>
      <c r="C5784">
        <v>1927428</v>
      </c>
      <c r="D5784" t="e">
        <f>VLOOKUP(B5784,'[2]Kairos URL1'!$B$2:$C$100,2,0)</f>
        <v>#N/A</v>
      </c>
    </row>
    <row r="5785" spans="1:4" x14ac:dyDescent="0.2">
      <c r="A5785" t="s">
        <v>24580</v>
      </c>
      <c r="B5785" t="s">
        <v>30348</v>
      </c>
      <c r="C5785">
        <v>6300758</v>
      </c>
      <c r="D5785" t="e">
        <f>VLOOKUP(B5785,'[2]Kairos URL1'!$B$2:$C$100,2,0)</f>
        <v>#N/A</v>
      </c>
    </row>
    <row r="5786" spans="1:4" x14ac:dyDescent="0.2">
      <c r="A5786" t="s">
        <v>24581</v>
      </c>
      <c r="B5786" t="s">
        <v>30349</v>
      </c>
      <c r="C5786">
        <v>10535972</v>
      </c>
      <c r="D5786" t="e">
        <f>VLOOKUP(B5786,'[2]Kairos URL1'!$B$2:$C$100,2,0)</f>
        <v>#N/A</v>
      </c>
    </row>
    <row r="5787" spans="1:4" x14ac:dyDescent="0.2">
      <c r="A5787" t="s">
        <v>24582</v>
      </c>
      <c r="B5787" t="s">
        <v>30350</v>
      </c>
      <c r="C5787">
        <v>10371159</v>
      </c>
      <c r="D5787" t="e">
        <f>VLOOKUP(B5787,'[2]Kairos URL1'!$B$2:$C$100,2,0)</f>
        <v>#N/A</v>
      </c>
    </row>
    <row r="5788" spans="1:4" x14ac:dyDescent="0.2">
      <c r="A5788" t="s">
        <v>24583</v>
      </c>
      <c r="B5788" t="s">
        <v>30351</v>
      </c>
      <c r="C5788">
        <v>11275564</v>
      </c>
      <c r="D5788" t="e">
        <f>VLOOKUP(B5788,'[2]Kairos URL1'!$B$2:$C$100,2,0)</f>
        <v>#N/A</v>
      </c>
    </row>
    <row r="5789" spans="1:4" x14ac:dyDescent="0.2">
      <c r="A5789" t="s">
        <v>24584</v>
      </c>
      <c r="B5789" t="s">
        <v>30352</v>
      </c>
      <c r="C5789">
        <v>9719271</v>
      </c>
      <c r="D5789" t="e">
        <f>VLOOKUP(B5789,'[2]Kairos URL1'!$B$2:$C$100,2,0)</f>
        <v>#N/A</v>
      </c>
    </row>
    <row r="5790" spans="1:4" x14ac:dyDescent="0.2">
      <c r="A5790" t="s">
        <v>24585</v>
      </c>
      <c r="B5790" t="s">
        <v>30353</v>
      </c>
      <c r="C5790">
        <v>11236729</v>
      </c>
      <c r="D5790" t="e">
        <f>VLOOKUP(B5790,'[2]Kairos URL1'!$B$2:$C$100,2,0)</f>
        <v>#N/A</v>
      </c>
    </row>
    <row r="5791" spans="1:4" x14ac:dyDescent="0.2">
      <c r="A5791" t="s">
        <v>24586</v>
      </c>
      <c r="B5791" t="s">
        <v>30354</v>
      </c>
      <c r="C5791">
        <v>10243431</v>
      </c>
      <c r="D5791" t="e">
        <f>VLOOKUP(B5791,'[2]Kairos URL1'!$B$2:$C$100,2,0)</f>
        <v>#N/A</v>
      </c>
    </row>
    <row r="5792" spans="1:4" x14ac:dyDescent="0.2">
      <c r="A5792" t="s">
        <v>24587</v>
      </c>
      <c r="B5792" t="s">
        <v>30355</v>
      </c>
      <c r="C5792">
        <v>12165019</v>
      </c>
      <c r="D5792" t="e">
        <f>VLOOKUP(B5792,'[2]Kairos URL1'!$B$2:$C$100,2,0)</f>
        <v>#N/A</v>
      </c>
    </row>
    <row r="5793" spans="1:4" x14ac:dyDescent="0.2">
      <c r="A5793" t="s">
        <v>24588</v>
      </c>
      <c r="B5793" t="s">
        <v>30356</v>
      </c>
      <c r="C5793">
        <v>11561972</v>
      </c>
      <c r="D5793" t="e">
        <f>VLOOKUP(B5793,'[2]Kairos URL1'!$B$2:$C$100,2,0)</f>
        <v>#N/A</v>
      </c>
    </row>
    <row r="5794" spans="1:4" x14ac:dyDescent="0.2">
      <c r="A5794" t="s">
        <v>24589</v>
      </c>
      <c r="B5794" t="s">
        <v>30357</v>
      </c>
      <c r="C5794">
        <v>9805339</v>
      </c>
      <c r="D5794" t="e">
        <f>VLOOKUP(B5794,'[2]Kairos URL1'!$B$2:$C$100,2,0)</f>
        <v>#N/A</v>
      </c>
    </row>
    <row r="5795" spans="1:4" x14ac:dyDescent="0.2">
      <c r="A5795" t="s">
        <v>24590</v>
      </c>
      <c r="B5795" t="s">
        <v>30358</v>
      </c>
      <c r="C5795">
        <v>10528580</v>
      </c>
      <c r="D5795" t="e">
        <f>VLOOKUP(B5795,'[2]Kairos URL1'!$B$2:$C$100,2,0)</f>
        <v>#N/A</v>
      </c>
    </row>
    <row r="5796" spans="1:4" x14ac:dyDescent="0.2">
      <c r="A5796" t="s">
        <v>24591</v>
      </c>
      <c r="B5796" t="s">
        <v>30359</v>
      </c>
      <c r="C5796">
        <v>10740459</v>
      </c>
      <c r="D5796" t="e">
        <f>VLOOKUP(B5796,'[2]Kairos URL1'!$B$2:$C$100,2,0)</f>
        <v>#N/A</v>
      </c>
    </row>
    <row r="5797" spans="1:4" x14ac:dyDescent="0.2">
      <c r="A5797" t="s">
        <v>24592</v>
      </c>
      <c r="B5797" t="s">
        <v>30360</v>
      </c>
      <c r="C5797">
        <v>1874360</v>
      </c>
      <c r="D5797" t="e">
        <f>VLOOKUP(B5797,'[2]Kairos URL1'!$B$2:$C$100,2,0)</f>
        <v>#N/A</v>
      </c>
    </row>
    <row r="5798" spans="1:4" x14ac:dyDescent="0.2">
      <c r="A5798" t="s">
        <v>24593</v>
      </c>
      <c r="B5798" t="s">
        <v>30361</v>
      </c>
      <c r="C5798">
        <v>10755498</v>
      </c>
      <c r="D5798" t="e">
        <f>VLOOKUP(B5798,'[2]Kairos URL1'!$B$2:$C$100,2,0)</f>
        <v>#N/A</v>
      </c>
    </row>
    <row r="5799" spans="1:4" x14ac:dyDescent="0.2">
      <c r="A5799" t="s">
        <v>24594</v>
      </c>
      <c r="B5799" t="s">
        <v>30362</v>
      </c>
      <c r="C5799">
        <v>11000861</v>
      </c>
      <c r="D5799" t="e">
        <f>VLOOKUP(B5799,'[2]Kairos URL1'!$B$2:$C$100,2,0)</f>
        <v>#N/A</v>
      </c>
    </row>
    <row r="5800" spans="1:4" x14ac:dyDescent="0.2">
      <c r="A5800" t="s">
        <v>24595</v>
      </c>
      <c r="B5800" t="s">
        <v>30363</v>
      </c>
      <c r="C5800">
        <v>10557024</v>
      </c>
      <c r="D5800" t="e">
        <f>VLOOKUP(B5800,'[2]Kairos URL1'!$B$2:$C$100,2,0)</f>
        <v>#N/A</v>
      </c>
    </row>
    <row r="5801" spans="1:4" x14ac:dyDescent="0.2">
      <c r="A5801" t="s">
        <v>24596</v>
      </c>
      <c r="B5801" t="s">
        <v>30364</v>
      </c>
      <c r="C5801">
        <v>10970854</v>
      </c>
      <c r="D5801" t="e">
        <f>VLOOKUP(B5801,'[2]Kairos URL1'!$B$2:$C$100,2,0)</f>
        <v>#N/A</v>
      </c>
    </row>
    <row r="5802" spans="1:4" x14ac:dyDescent="0.2">
      <c r="A5802" t="s">
        <v>24597</v>
      </c>
      <c r="B5802" t="s">
        <v>30365</v>
      </c>
      <c r="C5802">
        <v>10742043</v>
      </c>
      <c r="D5802" t="e">
        <f>VLOOKUP(B5802,'[2]Kairos URL1'!$B$2:$C$100,2,0)</f>
        <v>#N/A</v>
      </c>
    </row>
    <row r="5803" spans="1:4" x14ac:dyDescent="0.2">
      <c r="A5803" t="s">
        <v>24598</v>
      </c>
      <c r="B5803" t="s">
        <v>30366</v>
      </c>
      <c r="C5803">
        <v>7822598</v>
      </c>
      <c r="D5803" t="e">
        <f>VLOOKUP(B5803,'[2]Kairos URL1'!$B$2:$C$100,2,0)</f>
        <v>#N/A</v>
      </c>
    </row>
    <row r="5804" spans="1:4" x14ac:dyDescent="0.2">
      <c r="A5804" t="s">
        <v>24599</v>
      </c>
      <c r="B5804" t="s">
        <v>30367</v>
      </c>
      <c r="C5804">
        <v>11658830</v>
      </c>
      <c r="D5804" t="e">
        <f>VLOOKUP(B5804,'[2]Kairos URL1'!$B$2:$C$100,2,0)</f>
        <v>#N/A</v>
      </c>
    </row>
    <row r="5805" spans="1:4" x14ac:dyDescent="0.2">
      <c r="A5805" t="s">
        <v>24600</v>
      </c>
      <c r="B5805" t="s">
        <v>30368</v>
      </c>
      <c r="C5805">
        <v>11812432</v>
      </c>
      <c r="D5805" t="e">
        <f>VLOOKUP(B5805,'[2]Kairos URL1'!$B$2:$C$100,2,0)</f>
        <v>#N/A</v>
      </c>
    </row>
    <row r="5806" spans="1:4" x14ac:dyDescent="0.2">
      <c r="A5806" t="s">
        <v>24601</v>
      </c>
      <c r="B5806" t="s">
        <v>30369</v>
      </c>
      <c r="C5806">
        <v>1883514</v>
      </c>
      <c r="D5806" t="e">
        <f>VLOOKUP(B5806,'[2]Kairos URL1'!$B$2:$C$100,2,0)</f>
        <v>#N/A</v>
      </c>
    </row>
    <row r="5807" spans="1:4" x14ac:dyDescent="0.2">
      <c r="A5807" t="s">
        <v>24602</v>
      </c>
      <c r="B5807" t="s">
        <v>28413</v>
      </c>
      <c r="C5807">
        <v>7053057</v>
      </c>
      <c r="D5807" t="e">
        <f>VLOOKUP(B5807,'[2]Kairos URL1'!$B$2:$C$100,2,0)</f>
        <v>#N/A</v>
      </c>
    </row>
    <row r="5808" spans="1:4" x14ac:dyDescent="0.2">
      <c r="A5808" t="s">
        <v>24603</v>
      </c>
      <c r="B5808" t="s">
        <v>30370</v>
      </c>
      <c r="C5808">
        <v>11785050</v>
      </c>
      <c r="D5808" t="e">
        <f>VLOOKUP(B5808,'[2]Kairos URL1'!$B$2:$C$100,2,0)</f>
        <v>#N/A</v>
      </c>
    </row>
    <row r="5809" spans="1:4" x14ac:dyDescent="0.2">
      <c r="A5809" t="s">
        <v>24604</v>
      </c>
      <c r="B5809" t="s">
        <v>25710</v>
      </c>
      <c r="C5809">
        <v>9809323</v>
      </c>
      <c r="D5809" t="e">
        <f>VLOOKUP(B5809,'[2]Kairos URL1'!$B$2:$C$100,2,0)</f>
        <v>#N/A</v>
      </c>
    </row>
    <row r="5810" spans="1:4" x14ac:dyDescent="0.2">
      <c r="A5810" t="s">
        <v>24605</v>
      </c>
      <c r="B5810" t="s">
        <v>30371</v>
      </c>
      <c r="C5810">
        <v>10570693</v>
      </c>
      <c r="D5810" t="e">
        <f>VLOOKUP(B5810,'[2]Kairos URL1'!$B$2:$C$100,2,0)</f>
        <v>#N/A</v>
      </c>
    </row>
    <row r="5811" spans="1:4" x14ac:dyDescent="0.2">
      <c r="A5811" t="s">
        <v>24606</v>
      </c>
      <c r="B5811" t="s">
        <v>30372</v>
      </c>
      <c r="C5811">
        <v>9288688</v>
      </c>
      <c r="D5811" t="e">
        <f>VLOOKUP(B5811,'[2]Kairos URL1'!$B$2:$C$100,2,0)</f>
        <v>#N/A</v>
      </c>
    </row>
    <row r="5812" spans="1:4" x14ac:dyDescent="0.2">
      <c r="A5812" t="s">
        <v>24607</v>
      </c>
      <c r="B5812" t="s">
        <v>30373</v>
      </c>
      <c r="C5812">
        <v>8735819</v>
      </c>
      <c r="D5812" t="e">
        <f>VLOOKUP(B5812,'[2]Kairos URL1'!$B$2:$C$100,2,0)</f>
        <v>#N/A</v>
      </c>
    </row>
    <row r="5813" spans="1:4" x14ac:dyDescent="0.2">
      <c r="A5813" t="s">
        <v>24608</v>
      </c>
      <c r="B5813" t="s">
        <v>30374</v>
      </c>
      <c r="C5813">
        <v>8085127</v>
      </c>
      <c r="D5813" t="e">
        <f>VLOOKUP(B5813,'[2]Kairos URL1'!$B$2:$C$100,2,0)</f>
        <v>#N/A</v>
      </c>
    </row>
    <row r="5814" spans="1:4" x14ac:dyDescent="0.2">
      <c r="A5814" t="s">
        <v>24609</v>
      </c>
      <c r="B5814" t="s">
        <v>30375</v>
      </c>
      <c r="C5814">
        <v>11885885</v>
      </c>
      <c r="D5814" t="e">
        <f>VLOOKUP(B5814,'[2]Kairos URL1'!$B$2:$C$100,2,0)</f>
        <v>#N/A</v>
      </c>
    </row>
    <row r="5815" spans="1:4" x14ac:dyDescent="0.2">
      <c r="A5815" t="s">
        <v>24610</v>
      </c>
      <c r="B5815" t="s">
        <v>30376</v>
      </c>
      <c r="C5815">
        <v>11200055</v>
      </c>
      <c r="D5815" t="e">
        <f>VLOOKUP(B5815,'[2]Kairos URL1'!$B$2:$C$100,2,0)</f>
        <v>#N/A</v>
      </c>
    </row>
    <row r="5816" spans="1:4" x14ac:dyDescent="0.2">
      <c r="A5816" t="s">
        <v>24611</v>
      </c>
      <c r="B5816" t="s">
        <v>30376</v>
      </c>
      <c r="C5816">
        <v>1898086</v>
      </c>
      <c r="D5816" t="e">
        <f>VLOOKUP(B5816,'[2]Kairos URL1'!$B$2:$C$100,2,0)</f>
        <v>#N/A</v>
      </c>
    </row>
    <row r="5817" spans="1:4" x14ac:dyDescent="0.2">
      <c r="A5817" t="s">
        <v>24612</v>
      </c>
      <c r="B5817" t="s">
        <v>30377</v>
      </c>
      <c r="C5817">
        <v>10423786</v>
      </c>
      <c r="D5817" t="e">
        <f>VLOOKUP(B5817,'[2]Kairos URL1'!$B$2:$C$100,2,0)</f>
        <v>#N/A</v>
      </c>
    </row>
    <row r="5818" spans="1:4" x14ac:dyDescent="0.2">
      <c r="A5818" t="s">
        <v>24613</v>
      </c>
      <c r="B5818" t="s">
        <v>30378</v>
      </c>
      <c r="C5818">
        <v>10594062</v>
      </c>
      <c r="D5818" t="e">
        <f>VLOOKUP(B5818,'[2]Kairos URL1'!$B$2:$C$100,2,0)</f>
        <v>#N/A</v>
      </c>
    </row>
    <row r="5819" spans="1:4" x14ac:dyDescent="0.2">
      <c r="A5819" t="s">
        <v>24614</v>
      </c>
      <c r="B5819" t="s">
        <v>30379</v>
      </c>
      <c r="C5819">
        <v>10805115</v>
      </c>
      <c r="D5819" t="e">
        <f>VLOOKUP(B5819,'[2]Kairos URL1'!$B$2:$C$100,2,0)</f>
        <v>#N/A</v>
      </c>
    </row>
    <row r="5820" spans="1:4" x14ac:dyDescent="0.2">
      <c r="A5820" t="s">
        <v>24615</v>
      </c>
      <c r="B5820" t="s">
        <v>30380</v>
      </c>
      <c r="C5820">
        <v>10405832</v>
      </c>
      <c r="D5820" t="e">
        <f>VLOOKUP(B5820,'[2]Kairos URL1'!$B$2:$C$100,2,0)</f>
        <v>#N/A</v>
      </c>
    </row>
    <row r="5821" spans="1:4" x14ac:dyDescent="0.2">
      <c r="A5821" t="s">
        <v>24616</v>
      </c>
      <c r="B5821" t="s">
        <v>30381</v>
      </c>
      <c r="C5821">
        <v>8104984</v>
      </c>
      <c r="D5821" t="e">
        <f>VLOOKUP(B5821,'[2]Kairos URL1'!$B$2:$C$100,2,0)</f>
        <v>#N/A</v>
      </c>
    </row>
    <row r="5822" spans="1:4" x14ac:dyDescent="0.2">
      <c r="A5822" t="s">
        <v>24617</v>
      </c>
      <c r="B5822" t="s">
        <v>30382</v>
      </c>
      <c r="C5822">
        <v>6078914</v>
      </c>
      <c r="D5822" t="e">
        <f>VLOOKUP(B5822,'[2]Kairos URL1'!$B$2:$C$100,2,0)</f>
        <v>#N/A</v>
      </c>
    </row>
    <row r="5823" spans="1:4" x14ac:dyDescent="0.2">
      <c r="A5823" t="s">
        <v>24618</v>
      </c>
      <c r="B5823" t="s">
        <v>30383</v>
      </c>
      <c r="C5823">
        <v>10917170</v>
      </c>
      <c r="D5823" t="e">
        <f>VLOOKUP(B5823,'[2]Kairos URL1'!$B$2:$C$100,2,0)</f>
        <v>#N/A</v>
      </c>
    </row>
    <row r="5824" spans="1:4" x14ac:dyDescent="0.2">
      <c r="A5824" t="s">
        <v>24619</v>
      </c>
      <c r="B5824" t="s">
        <v>30384</v>
      </c>
      <c r="C5824">
        <v>11579921</v>
      </c>
      <c r="D5824" t="e">
        <f>VLOOKUP(B5824,'[2]Kairos URL1'!$B$2:$C$100,2,0)</f>
        <v>#N/A</v>
      </c>
    </row>
    <row r="5825" spans="1:4" x14ac:dyDescent="0.2">
      <c r="A5825" t="s">
        <v>24620</v>
      </c>
      <c r="B5825" t="s">
        <v>30385</v>
      </c>
      <c r="C5825">
        <v>11030820</v>
      </c>
      <c r="D5825" t="e">
        <f>VLOOKUP(B5825,'[2]Kairos URL1'!$B$2:$C$100,2,0)</f>
        <v>#N/A</v>
      </c>
    </row>
    <row r="5826" spans="1:4" x14ac:dyDescent="0.2">
      <c r="A5826" t="s">
        <v>24621</v>
      </c>
      <c r="B5826" t="s">
        <v>30386</v>
      </c>
      <c r="C5826">
        <v>11197130</v>
      </c>
      <c r="D5826" t="e">
        <f>VLOOKUP(B5826,'[2]Kairos URL1'!$B$2:$C$100,2,0)</f>
        <v>#N/A</v>
      </c>
    </row>
    <row r="5827" spans="1:4" x14ac:dyDescent="0.2">
      <c r="A5827" t="s">
        <v>24622</v>
      </c>
      <c r="B5827" t="s">
        <v>30387</v>
      </c>
      <c r="C5827">
        <v>11653889</v>
      </c>
      <c r="D5827" t="e">
        <f>VLOOKUP(B5827,'[2]Kairos URL1'!$B$2:$C$100,2,0)</f>
        <v>#N/A</v>
      </c>
    </row>
    <row r="5828" spans="1:4" x14ac:dyDescent="0.2">
      <c r="A5828" t="s">
        <v>22721</v>
      </c>
      <c r="B5828" t="s">
        <v>28529</v>
      </c>
      <c r="C5828">
        <v>11689925</v>
      </c>
      <c r="D5828" t="e">
        <f>VLOOKUP(B5828,'[2]Kairos URL1'!$B$2:$C$100,2,0)</f>
        <v>#N/A</v>
      </c>
    </row>
    <row r="5829" spans="1:4" x14ac:dyDescent="0.2">
      <c r="A5829" t="s">
        <v>24623</v>
      </c>
      <c r="B5829" t="s">
        <v>30388</v>
      </c>
      <c r="C5829">
        <v>10424828</v>
      </c>
      <c r="D5829" t="e">
        <f>VLOOKUP(B5829,'[2]Kairos URL1'!$B$2:$C$100,2,0)</f>
        <v>#N/A</v>
      </c>
    </row>
    <row r="5830" spans="1:4" x14ac:dyDescent="0.2">
      <c r="A5830" t="s">
        <v>24624</v>
      </c>
      <c r="B5830" t="s">
        <v>30389</v>
      </c>
      <c r="C5830">
        <v>9705465</v>
      </c>
      <c r="D5830" t="e">
        <f>VLOOKUP(B5830,'[2]Kairos URL1'!$B$2:$C$100,2,0)</f>
        <v>#N/A</v>
      </c>
    </row>
    <row r="5831" spans="1:4" x14ac:dyDescent="0.2">
      <c r="A5831" t="s">
        <v>24625</v>
      </c>
      <c r="B5831" t="s">
        <v>30390</v>
      </c>
      <c r="C5831">
        <v>11490559</v>
      </c>
      <c r="D5831" t="e">
        <f>VLOOKUP(B5831,'[2]Kairos URL1'!$B$2:$C$100,2,0)</f>
        <v>#N/A</v>
      </c>
    </row>
    <row r="5832" spans="1:4" x14ac:dyDescent="0.2">
      <c r="A5832" t="s">
        <v>24626</v>
      </c>
      <c r="B5832" t="s">
        <v>30391</v>
      </c>
      <c r="C5832">
        <v>11814604</v>
      </c>
      <c r="D5832" t="e">
        <f>VLOOKUP(B5832,'[2]Kairos URL1'!$B$2:$C$100,2,0)</f>
        <v>#N/A</v>
      </c>
    </row>
    <row r="5833" spans="1:4" x14ac:dyDescent="0.2">
      <c r="A5833" t="s">
        <v>24627</v>
      </c>
      <c r="B5833" t="s">
        <v>30392</v>
      </c>
      <c r="C5833">
        <v>11309313</v>
      </c>
      <c r="D5833" t="e">
        <f>VLOOKUP(B5833,'[2]Kairos URL1'!$B$2:$C$100,2,0)</f>
        <v>#N/A</v>
      </c>
    </row>
    <row r="5834" spans="1:4" x14ac:dyDescent="0.2">
      <c r="A5834" t="s">
        <v>24628</v>
      </c>
      <c r="B5834" t="s">
        <v>30393</v>
      </c>
      <c r="C5834">
        <v>11900741</v>
      </c>
      <c r="D5834" t="e">
        <f>VLOOKUP(B5834,'[2]Kairos URL1'!$B$2:$C$100,2,0)</f>
        <v>#N/A</v>
      </c>
    </row>
    <row r="5835" spans="1:4" x14ac:dyDescent="0.2">
      <c r="A5835" t="s">
        <v>24629</v>
      </c>
      <c r="B5835" t="s">
        <v>30394</v>
      </c>
      <c r="C5835">
        <v>11441305</v>
      </c>
      <c r="D5835" t="e">
        <f>VLOOKUP(B5835,'[2]Kairos URL1'!$B$2:$C$100,2,0)</f>
        <v>#N/A</v>
      </c>
    </row>
    <row r="5836" spans="1:4" x14ac:dyDescent="0.2">
      <c r="A5836" t="s">
        <v>24630</v>
      </c>
      <c r="B5836" t="s">
        <v>30395</v>
      </c>
      <c r="C5836">
        <v>10804390</v>
      </c>
      <c r="D5836" t="e">
        <f>VLOOKUP(B5836,'[2]Kairos URL1'!$B$2:$C$100,2,0)</f>
        <v>#N/A</v>
      </c>
    </row>
    <row r="5837" spans="1:4" x14ac:dyDescent="0.2">
      <c r="A5837" t="s">
        <v>24631</v>
      </c>
      <c r="B5837" t="s">
        <v>30396</v>
      </c>
      <c r="C5837">
        <v>10518049</v>
      </c>
      <c r="D5837" t="e">
        <f>VLOOKUP(B5837,'[2]Kairos URL1'!$B$2:$C$100,2,0)</f>
        <v>#N/A</v>
      </c>
    </row>
    <row r="5838" spans="1:4" x14ac:dyDescent="0.2">
      <c r="A5838" t="s">
        <v>24632</v>
      </c>
      <c r="B5838" t="s">
        <v>30397</v>
      </c>
      <c r="C5838">
        <v>10361919</v>
      </c>
      <c r="D5838" t="e">
        <f>VLOOKUP(B5838,'[2]Kairos URL1'!$B$2:$C$100,2,0)</f>
        <v>#N/A</v>
      </c>
    </row>
    <row r="5839" spans="1:4" x14ac:dyDescent="0.2">
      <c r="A5839" t="s">
        <v>24633</v>
      </c>
      <c r="B5839" t="s">
        <v>30398</v>
      </c>
      <c r="C5839">
        <v>1952834</v>
      </c>
      <c r="D5839" t="e">
        <f>VLOOKUP(B5839,'[2]Kairos URL1'!$B$2:$C$100,2,0)</f>
        <v>#N/A</v>
      </c>
    </row>
    <row r="5840" spans="1:4" x14ac:dyDescent="0.2">
      <c r="A5840" t="s">
        <v>24634</v>
      </c>
      <c r="B5840" t="s">
        <v>30399</v>
      </c>
      <c r="C5840">
        <v>11562587</v>
      </c>
      <c r="D5840" t="e">
        <f>VLOOKUP(B5840,'[2]Kairos URL1'!$B$2:$C$100,2,0)</f>
        <v>#N/A</v>
      </c>
    </row>
    <row r="5841" spans="1:4" x14ac:dyDescent="0.2">
      <c r="A5841" t="s">
        <v>24635</v>
      </c>
      <c r="B5841" t="s">
        <v>30400</v>
      </c>
      <c r="C5841">
        <v>9638689</v>
      </c>
      <c r="D5841" t="e">
        <f>VLOOKUP(B5841,'[2]Kairos URL1'!$B$2:$C$100,2,0)</f>
        <v>#N/A</v>
      </c>
    </row>
    <row r="5842" spans="1:4" x14ac:dyDescent="0.2">
      <c r="A5842" t="s">
        <v>24636</v>
      </c>
      <c r="B5842" t="s">
        <v>30401</v>
      </c>
      <c r="C5842">
        <v>10823411</v>
      </c>
      <c r="D5842" t="e">
        <f>VLOOKUP(B5842,'[2]Kairos URL1'!$B$2:$C$100,2,0)</f>
        <v>#N/A</v>
      </c>
    </row>
    <row r="5843" spans="1:4" x14ac:dyDescent="0.2">
      <c r="A5843" t="s">
        <v>24637</v>
      </c>
      <c r="B5843" t="s">
        <v>30402</v>
      </c>
      <c r="C5843">
        <v>11355698</v>
      </c>
      <c r="D5843" t="e">
        <f>VLOOKUP(B5843,'[2]Kairos URL1'!$B$2:$C$100,2,0)</f>
        <v>#N/A</v>
      </c>
    </row>
    <row r="5844" spans="1:4" x14ac:dyDescent="0.2">
      <c r="A5844" t="s">
        <v>24638</v>
      </c>
      <c r="B5844" t="s">
        <v>30403</v>
      </c>
      <c r="C5844">
        <v>10267495</v>
      </c>
      <c r="D5844" t="e">
        <f>VLOOKUP(B5844,'[2]Kairos URL1'!$B$2:$C$100,2,0)</f>
        <v>#N/A</v>
      </c>
    </row>
    <row r="5845" spans="1:4" x14ac:dyDescent="0.2">
      <c r="A5845" t="s">
        <v>24639</v>
      </c>
      <c r="B5845" t="s">
        <v>30404</v>
      </c>
      <c r="C5845">
        <v>10809200</v>
      </c>
      <c r="D5845" t="e">
        <f>VLOOKUP(B5845,'[2]Kairos URL1'!$B$2:$C$100,2,0)</f>
        <v>#N/A</v>
      </c>
    </row>
    <row r="5846" spans="1:4" x14ac:dyDescent="0.2">
      <c r="A5846" t="s">
        <v>24640</v>
      </c>
      <c r="B5846" t="s">
        <v>30405</v>
      </c>
      <c r="C5846">
        <v>9734079</v>
      </c>
      <c r="D5846" t="e">
        <f>VLOOKUP(B5846,'[2]Kairos URL1'!$B$2:$C$100,2,0)</f>
        <v>#N/A</v>
      </c>
    </row>
    <row r="5847" spans="1:4" x14ac:dyDescent="0.2">
      <c r="A5847" t="s">
        <v>24641</v>
      </c>
      <c r="B5847" t="s">
        <v>30406</v>
      </c>
      <c r="C5847">
        <v>11417460</v>
      </c>
      <c r="D5847" t="e">
        <f>VLOOKUP(B5847,'[2]Kairos URL1'!$B$2:$C$100,2,0)</f>
        <v>#N/A</v>
      </c>
    </row>
    <row r="5848" spans="1:4" x14ac:dyDescent="0.2">
      <c r="A5848" t="s">
        <v>24642</v>
      </c>
      <c r="B5848" t="s">
        <v>30407</v>
      </c>
      <c r="C5848">
        <v>9762203</v>
      </c>
      <c r="D5848" t="e">
        <f>VLOOKUP(B5848,'[2]Kairos URL1'!$B$2:$C$100,2,0)</f>
        <v>#N/A</v>
      </c>
    </row>
    <row r="5849" spans="1:4" x14ac:dyDescent="0.2">
      <c r="A5849" t="s">
        <v>24643</v>
      </c>
      <c r="B5849" t="s">
        <v>30408</v>
      </c>
      <c r="C5849">
        <v>10463156</v>
      </c>
      <c r="D5849" t="e">
        <f>VLOOKUP(B5849,'[2]Kairos URL1'!$B$2:$C$100,2,0)</f>
        <v>#N/A</v>
      </c>
    </row>
    <row r="5850" spans="1:4" x14ac:dyDescent="0.2">
      <c r="A5850" t="s">
        <v>24644</v>
      </c>
      <c r="B5850" t="s">
        <v>30409</v>
      </c>
      <c r="C5850">
        <v>10772025</v>
      </c>
      <c r="D5850" t="e">
        <f>VLOOKUP(B5850,'[2]Kairos URL1'!$B$2:$C$100,2,0)</f>
        <v>#N/A</v>
      </c>
    </row>
    <row r="5851" spans="1:4" x14ac:dyDescent="0.2">
      <c r="A5851" t="s">
        <v>24645</v>
      </c>
      <c r="B5851" t="s">
        <v>30410</v>
      </c>
      <c r="C5851">
        <v>10560306</v>
      </c>
      <c r="D5851" t="e">
        <f>VLOOKUP(B5851,'[2]Kairos URL1'!$B$2:$C$100,2,0)</f>
        <v>#N/A</v>
      </c>
    </row>
    <row r="5852" spans="1:4" x14ac:dyDescent="0.2">
      <c r="A5852" t="s">
        <v>24646</v>
      </c>
      <c r="B5852" t="s">
        <v>30411</v>
      </c>
      <c r="C5852">
        <v>11184351</v>
      </c>
      <c r="D5852" t="e">
        <f>VLOOKUP(B5852,'[2]Kairos URL1'!$B$2:$C$100,2,0)</f>
        <v>#N/A</v>
      </c>
    </row>
    <row r="5853" spans="1:4" x14ac:dyDescent="0.2">
      <c r="A5853" t="s">
        <v>24647</v>
      </c>
      <c r="B5853" t="s">
        <v>30412</v>
      </c>
      <c r="C5853">
        <v>10427767</v>
      </c>
      <c r="D5853" t="e">
        <f>VLOOKUP(B5853,'[2]Kairos URL1'!$B$2:$C$100,2,0)</f>
        <v>#N/A</v>
      </c>
    </row>
  </sheetData>
  <autoFilter ref="A1:D5853" xr:uid="{E19E1DA8-52EC-E14F-87B8-4B3D3D9EFC8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876A8-56B2-F446-8C32-9C48569DB0F6}">
  <dimension ref="A1:B5852"/>
  <sheetViews>
    <sheetView workbookViewId="0">
      <selection activeCell="A9" sqref="A9"/>
    </sheetView>
  </sheetViews>
  <sheetFormatPr baseColWidth="10" defaultRowHeight="16" x14ac:dyDescent="0.2"/>
  <cols>
    <col min="1" max="1" width="75.5" bestFit="1" customWidth="1"/>
  </cols>
  <sheetData>
    <row r="1" spans="1:2" x14ac:dyDescent="0.2">
      <c r="A1" t="s">
        <v>18855</v>
      </c>
      <c r="B1" t="s">
        <v>0</v>
      </c>
    </row>
    <row r="2" spans="1:2" x14ac:dyDescent="0.2">
      <c r="A2" t="s">
        <v>18861</v>
      </c>
      <c r="B2">
        <v>7387417</v>
      </c>
    </row>
    <row r="3" spans="1:2" x14ac:dyDescent="0.2">
      <c r="A3" t="s">
        <v>18862</v>
      </c>
      <c r="B3">
        <v>9047196</v>
      </c>
    </row>
    <row r="4" spans="1:2" x14ac:dyDescent="0.2">
      <c r="A4" t="s">
        <v>18863</v>
      </c>
      <c r="B4">
        <v>9234739</v>
      </c>
    </row>
    <row r="5" spans="1:2" x14ac:dyDescent="0.2">
      <c r="A5" t="s">
        <v>18864</v>
      </c>
      <c r="B5">
        <v>11264317</v>
      </c>
    </row>
    <row r="6" spans="1:2" x14ac:dyDescent="0.2">
      <c r="A6" t="s">
        <v>18865</v>
      </c>
      <c r="B6">
        <v>8666804</v>
      </c>
    </row>
    <row r="7" spans="1:2" x14ac:dyDescent="0.2">
      <c r="A7" t="s">
        <v>18866</v>
      </c>
      <c r="B7">
        <v>1859402</v>
      </c>
    </row>
    <row r="8" spans="1:2" x14ac:dyDescent="0.2">
      <c r="A8" t="s">
        <v>18867</v>
      </c>
      <c r="B8">
        <v>9617704</v>
      </c>
    </row>
    <row r="9" spans="1:2" x14ac:dyDescent="0.2">
      <c r="A9" t="s">
        <v>18868</v>
      </c>
      <c r="B9">
        <v>8324749</v>
      </c>
    </row>
    <row r="10" spans="1:2" x14ac:dyDescent="0.2">
      <c r="A10" t="s">
        <v>18869</v>
      </c>
      <c r="B10">
        <v>6578994</v>
      </c>
    </row>
    <row r="11" spans="1:2" x14ac:dyDescent="0.2">
      <c r="A11" t="s">
        <v>18870</v>
      </c>
      <c r="B11">
        <v>9350036</v>
      </c>
    </row>
    <row r="12" spans="1:2" x14ac:dyDescent="0.2">
      <c r="A12" t="s">
        <v>18871</v>
      </c>
      <c r="B12">
        <v>9886789</v>
      </c>
    </row>
    <row r="13" spans="1:2" x14ac:dyDescent="0.2">
      <c r="A13" t="s">
        <v>18872</v>
      </c>
      <c r="B13">
        <v>8153099</v>
      </c>
    </row>
    <row r="14" spans="1:2" x14ac:dyDescent="0.2">
      <c r="A14" t="s">
        <v>18873</v>
      </c>
      <c r="B14">
        <v>11453518</v>
      </c>
    </row>
    <row r="15" spans="1:2" x14ac:dyDescent="0.2">
      <c r="A15" t="s">
        <v>18874</v>
      </c>
      <c r="B15">
        <v>6278688</v>
      </c>
    </row>
    <row r="16" spans="1:2" x14ac:dyDescent="0.2">
      <c r="A16" t="s">
        <v>18875</v>
      </c>
      <c r="B16">
        <v>1894796</v>
      </c>
    </row>
    <row r="17" spans="1:2" x14ac:dyDescent="0.2">
      <c r="A17" t="s">
        <v>18876</v>
      </c>
      <c r="B17">
        <v>8576614</v>
      </c>
    </row>
    <row r="18" spans="1:2" x14ac:dyDescent="0.2">
      <c r="A18" t="s">
        <v>18877</v>
      </c>
      <c r="B18">
        <v>8796954</v>
      </c>
    </row>
    <row r="19" spans="1:2" x14ac:dyDescent="0.2">
      <c r="A19" t="s">
        <v>18878</v>
      </c>
      <c r="B19">
        <v>10832361</v>
      </c>
    </row>
    <row r="20" spans="1:2" x14ac:dyDescent="0.2">
      <c r="A20" t="s">
        <v>18879</v>
      </c>
      <c r="B20">
        <v>7647769</v>
      </c>
    </row>
    <row r="21" spans="1:2" x14ac:dyDescent="0.2">
      <c r="A21" t="s">
        <v>18880</v>
      </c>
      <c r="B21">
        <v>9490226</v>
      </c>
    </row>
    <row r="22" spans="1:2" x14ac:dyDescent="0.2">
      <c r="A22" t="s">
        <v>18881</v>
      </c>
      <c r="B22">
        <v>6406121</v>
      </c>
    </row>
    <row r="23" spans="1:2" x14ac:dyDescent="0.2">
      <c r="A23" t="s">
        <v>18882</v>
      </c>
      <c r="B23">
        <v>9460193</v>
      </c>
    </row>
    <row r="24" spans="1:2" x14ac:dyDescent="0.2">
      <c r="A24" t="s">
        <v>18883</v>
      </c>
      <c r="B24">
        <v>6664326</v>
      </c>
    </row>
    <row r="25" spans="1:2" x14ac:dyDescent="0.2">
      <c r="A25" t="s">
        <v>18884</v>
      </c>
      <c r="B25">
        <v>8648040</v>
      </c>
    </row>
    <row r="26" spans="1:2" x14ac:dyDescent="0.2">
      <c r="A26" t="s">
        <v>18885</v>
      </c>
      <c r="B26">
        <v>1888416</v>
      </c>
    </row>
    <row r="27" spans="1:2" x14ac:dyDescent="0.2">
      <c r="A27" t="s">
        <v>18886</v>
      </c>
      <c r="B27">
        <v>6619355</v>
      </c>
    </row>
    <row r="28" spans="1:2" x14ac:dyDescent="0.2">
      <c r="A28" t="s">
        <v>18887</v>
      </c>
      <c r="B28">
        <v>8501321</v>
      </c>
    </row>
    <row r="29" spans="1:2" x14ac:dyDescent="0.2">
      <c r="A29" t="s">
        <v>18888</v>
      </c>
      <c r="B29">
        <v>8304683</v>
      </c>
    </row>
    <row r="30" spans="1:2" x14ac:dyDescent="0.2">
      <c r="A30" t="s">
        <v>18889</v>
      </c>
      <c r="B30">
        <v>8772287</v>
      </c>
    </row>
    <row r="31" spans="1:2" x14ac:dyDescent="0.2">
      <c r="A31" t="s">
        <v>18890</v>
      </c>
      <c r="B31">
        <v>10864920</v>
      </c>
    </row>
    <row r="32" spans="1:2" x14ac:dyDescent="0.2">
      <c r="A32" t="s">
        <v>18891</v>
      </c>
      <c r="B32">
        <v>6424615</v>
      </c>
    </row>
    <row r="33" spans="1:2" x14ac:dyDescent="0.2">
      <c r="A33" t="s">
        <v>18892</v>
      </c>
      <c r="B33">
        <v>1934608</v>
      </c>
    </row>
    <row r="34" spans="1:2" x14ac:dyDescent="0.2">
      <c r="A34" t="s">
        <v>18893</v>
      </c>
      <c r="B34">
        <v>1878458</v>
      </c>
    </row>
    <row r="35" spans="1:2" x14ac:dyDescent="0.2">
      <c r="A35" t="s">
        <v>18894</v>
      </c>
      <c r="B35">
        <v>8966918</v>
      </c>
    </row>
    <row r="36" spans="1:2" x14ac:dyDescent="0.2">
      <c r="A36" t="s">
        <v>18895</v>
      </c>
      <c r="B36">
        <v>2123573</v>
      </c>
    </row>
    <row r="37" spans="1:2" x14ac:dyDescent="0.2">
      <c r="A37" t="s">
        <v>18896</v>
      </c>
      <c r="B37">
        <v>9428614</v>
      </c>
    </row>
    <row r="38" spans="1:2" x14ac:dyDescent="0.2">
      <c r="A38" t="s">
        <v>18897</v>
      </c>
      <c r="B38">
        <v>9246956</v>
      </c>
    </row>
    <row r="39" spans="1:2" x14ac:dyDescent="0.2">
      <c r="A39" t="s">
        <v>18898</v>
      </c>
      <c r="B39">
        <v>2087173</v>
      </c>
    </row>
    <row r="40" spans="1:2" x14ac:dyDescent="0.2">
      <c r="A40" t="s">
        <v>18899</v>
      </c>
      <c r="B40">
        <v>2160889</v>
      </c>
    </row>
    <row r="41" spans="1:2" x14ac:dyDescent="0.2">
      <c r="A41" t="s">
        <v>18900</v>
      </c>
      <c r="B41">
        <v>1925691</v>
      </c>
    </row>
    <row r="42" spans="1:2" x14ac:dyDescent="0.2">
      <c r="A42" t="s">
        <v>18901</v>
      </c>
      <c r="B42">
        <v>2282452</v>
      </c>
    </row>
    <row r="43" spans="1:2" x14ac:dyDescent="0.2">
      <c r="A43" t="s">
        <v>18902</v>
      </c>
      <c r="B43">
        <v>2101782</v>
      </c>
    </row>
    <row r="44" spans="1:2" x14ac:dyDescent="0.2">
      <c r="A44" t="s">
        <v>18903</v>
      </c>
      <c r="B44">
        <v>7790734</v>
      </c>
    </row>
    <row r="45" spans="1:2" x14ac:dyDescent="0.2">
      <c r="A45" t="s">
        <v>18904</v>
      </c>
      <c r="B45">
        <v>8233199</v>
      </c>
    </row>
    <row r="46" spans="1:2" x14ac:dyDescent="0.2">
      <c r="A46" t="s">
        <v>18905</v>
      </c>
      <c r="B46">
        <v>8959554</v>
      </c>
    </row>
    <row r="47" spans="1:2" x14ac:dyDescent="0.2">
      <c r="A47" t="s">
        <v>18906</v>
      </c>
      <c r="B47">
        <v>10524940</v>
      </c>
    </row>
    <row r="48" spans="1:2" x14ac:dyDescent="0.2">
      <c r="A48" t="s">
        <v>18907</v>
      </c>
      <c r="B48">
        <v>1893241</v>
      </c>
    </row>
    <row r="49" spans="1:2" x14ac:dyDescent="0.2">
      <c r="A49" t="s">
        <v>18908</v>
      </c>
      <c r="B49">
        <v>1862328</v>
      </c>
    </row>
    <row r="50" spans="1:2" x14ac:dyDescent="0.2">
      <c r="A50" t="s">
        <v>18909</v>
      </c>
      <c r="B50">
        <v>1891536</v>
      </c>
    </row>
    <row r="51" spans="1:2" x14ac:dyDescent="0.2">
      <c r="A51" t="s">
        <v>18910</v>
      </c>
      <c r="B51">
        <v>9785944</v>
      </c>
    </row>
    <row r="52" spans="1:2" x14ac:dyDescent="0.2">
      <c r="A52" t="s">
        <v>18911</v>
      </c>
      <c r="B52">
        <v>1914575</v>
      </c>
    </row>
    <row r="53" spans="1:2" x14ac:dyDescent="0.2">
      <c r="A53" t="s">
        <v>18912</v>
      </c>
      <c r="B53">
        <v>10166490</v>
      </c>
    </row>
    <row r="54" spans="1:2" x14ac:dyDescent="0.2">
      <c r="A54" t="s">
        <v>18913</v>
      </c>
      <c r="B54">
        <v>6797235</v>
      </c>
    </row>
    <row r="55" spans="1:2" x14ac:dyDescent="0.2">
      <c r="A55" t="s">
        <v>30413</v>
      </c>
      <c r="B55">
        <v>6710748</v>
      </c>
    </row>
    <row r="56" spans="1:2" x14ac:dyDescent="0.2">
      <c r="A56" t="s">
        <v>30414</v>
      </c>
      <c r="B56">
        <v>14884289</v>
      </c>
    </row>
    <row r="57" spans="1:2" x14ac:dyDescent="0.2">
      <c r="A57" t="s">
        <v>30415</v>
      </c>
      <c r="B57">
        <v>9807413</v>
      </c>
    </row>
    <row r="58" spans="1:2" x14ac:dyDescent="0.2">
      <c r="A58" t="s">
        <v>30416</v>
      </c>
      <c r="B58">
        <v>6801990</v>
      </c>
    </row>
    <row r="59" spans="1:2" x14ac:dyDescent="0.2">
      <c r="A59" t="s">
        <v>30417</v>
      </c>
      <c r="B59">
        <v>8064095</v>
      </c>
    </row>
    <row r="60" spans="1:2" x14ac:dyDescent="0.2">
      <c r="A60" t="s">
        <v>30418</v>
      </c>
      <c r="B60">
        <v>10326474</v>
      </c>
    </row>
    <row r="61" spans="1:2" x14ac:dyDescent="0.2">
      <c r="A61" t="s">
        <v>30419</v>
      </c>
      <c r="B61">
        <v>1880734</v>
      </c>
    </row>
    <row r="62" spans="1:2" x14ac:dyDescent="0.2">
      <c r="A62" t="s">
        <v>30420</v>
      </c>
      <c r="B62">
        <v>1864117</v>
      </c>
    </row>
    <row r="63" spans="1:2" x14ac:dyDescent="0.2">
      <c r="A63" t="s">
        <v>30421</v>
      </c>
      <c r="B63">
        <v>1887989</v>
      </c>
    </row>
    <row r="64" spans="1:2" x14ac:dyDescent="0.2">
      <c r="A64" t="s">
        <v>30422</v>
      </c>
      <c r="B64">
        <v>1894509</v>
      </c>
    </row>
    <row r="65" spans="1:2" x14ac:dyDescent="0.2">
      <c r="A65" t="s">
        <v>30423</v>
      </c>
      <c r="B65">
        <v>1898854</v>
      </c>
    </row>
    <row r="66" spans="1:2" x14ac:dyDescent="0.2">
      <c r="A66" t="s">
        <v>30424</v>
      </c>
      <c r="B66">
        <v>9721398</v>
      </c>
    </row>
    <row r="67" spans="1:2" x14ac:dyDescent="0.2">
      <c r="A67" t="s">
        <v>30425</v>
      </c>
      <c r="B67">
        <v>7775991</v>
      </c>
    </row>
    <row r="68" spans="1:2" x14ac:dyDescent="0.2">
      <c r="A68" t="s">
        <v>30426</v>
      </c>
      <c r="B68">
        <v>9089938</v>
      </c>
    </row>
    <row r="69" spans="1:2" x14ac:dyDescent="0.2">
      <c r="A69" t="s">
        <v>30427</v>
      </c>
      <c r="B69">
        <v>8746134</v>
      </c>
    </row>
    <row r="70" spans="1:2" x14ac:dyDescent="0.2">
      <c r="A70" t="s">
        <v>30428</v>
      </c>
      <c r="B70">
        <v>10592558</v>
      </c>
    </row>
    <row r="71" spans="1:2" x14ac:dyDescent="0.2">
      <c r="A71" t="s">
        <v>30429</v>
      </c>
      <c r="B71">
        <v>2110437</v>
      </c>
    </row>
    <row r="72" spans="1:2" x14ac:dyDescent="0.2">
      <c r="A72" t="s">
        <v>30430</v>
      </c>
      <c r="B72">
        <v>11164618</v>
      </c>
    </row>
    <row r="73" spans="1:2" x14ac:dyDescent="0.2">
      <c r="A73" t="s">
        <v>30431</v>
      </c>
      <c r="B73">
        <v>8550952</v>
      </c>
    </row>
    <row r="74" spans="1:2" x14ac:dyDescent="0.2">
      <c r="A74" t="s">
        <v>30432</v>
      </c>
      <c r="B74">
        <v>8340182</v>
      </c>
    </row>
    <row r="75" spans="1:2" x14ac:dyDescent="0.2">
      <c r="A75" t="s">
        <v>30433</v>
      </c>
      <c r="B75">
        <v>11692524</v>
      </c>
    </row>
    <row r="76" spans="1:2" x14ac:dyDescent="0.2">
      <c r="A76" t="s">
        <v>30434</v>
      </c>
      <c r="B76">
        <v>1891039</v>
      </c>
    </row>
    <row r="77" spans="1:2" x14ac:dyDescent="0.2">
      <c r="A77" t="s">
        <v>30435</v>
      </c>
      <c r="B77">
        <v>11329317</v>
      </c>
    </row>
    <row r="78" spans="1:2" x14ac:dyDescent="0.2">
      <c r="A78" t="s">
        <v>30436</v>
      </c>
      <c r="B78">
        <v>11228209</v>
      </c>
    </row>
    <row r="79" spans="1:2" x14ac:dyDescent="0.2">
      <c r="A79" t="s">
        <v>30437</v>
      </c>
      <c r="B79">
        <v>12540121</v>
      </c>
    </row>
    <row r="80" spans="1:2" x14ac:dyDescent="0.2">
      <c r="A80" t="s">
        <v>30438</v>
      </c>
      <c r="B80">
        <v>1962005</v>
      </c>
    </row>
    <row r="81" spans="1:2" x14ac:dyDescent="0.2">
      <c r="A81" t="s">
        <v>30439</v>
      </c>
      <c r="B81">
        <v>1900426</v>
      </c>
    </row>
    <row r="82" spans="1:2" x14ac:dyDescent="0.2">
      <c r="A82" t="s">
        <v>30440</v>
      </c>
      <c r="B82">
        <v>7546855</v>
      </c>
    </row>
    <row r="83" spans="1:2" x14ac:dyDescent="0.2">
      <c r="A83" t="s">
        <v>30441</v>
      </c>
      <c r="B83">
        <v>11269023</v>
      </c>
    </row>
    <row r="84" spans="1:2" x14ac:dyDescent="0.2">
      <c r="A84" t="s">
        <v>30442</v>
      </c>
      <c r="B84">
        <v>6796478</v>
      </c>
    </row>
    <row r="85" spans="1:2" x14ac:dyDescent="0.2">
      <c r="A85" t="s">
        <v>30443</v>
      </c>
      <c r="B85">
        <v>9834838</v>
      </c>
    </row>
    <row r="86" spans="1:2" x14ac:dyDescent="0.2">
      <c r="A86" t="s">
        <v>30444</v>
      </c>
      <c r="B86">
        <v>1870462</v>
      </c>
    </row>
    <row r="87" spans="1:2" x14ac:dyDescent="0.2">
      <c r="A87" t="s">
        <v>30445</v>
      </c>
      <c r="B87">
        <v>1865581</v>
      </c>
    </row>
    <row r="88" spans="1:2" x14ac:dyDescent="0.2">
      <c r="A88" t="s">
        <v>30446</v>
      </c>
      <c r="B88">
        <v>1883890</v>
      </c>
    </row>
    <row r="89" spans="1:2" x14ac:dyDescent="0.2">
      <c r="A89" t="s">
        <v>30447</v>
      </c>
      <c r="B89">
        <v>9983950</v>
      </c>
    </row>
    <row r="90" spans="1:2" x14ac:dyDescent="0.2">
      <c r="A90" t="s">
        <v>30448</v>
      </c>
      <c r="B90">
        <v>1885401</v>
      </c>
    </row>
    <row r="91" spans="1:2" x14ac:dyDescent="0.2">
      <c r="A91" t="s">
        <v>30449</v>
      </c>
      <c r="B91">
        <v>10287549</v>
      </c>
    </row>
    <row r="92" spans="1:2" x14ac:dyDescent="0.2">
      <c r="A92" t="s">
        <v>30450</v>
      </c>
      <c r="B92">
        <v>6518996</v>
      </c>
    </row>
    <row r="93" spans="1:2" x14ac:dyDescent="0.2">
      <c r="A93" t="s">
        <v>30451</v>
      </c>
      <c r="B93">
        <v>7362403</v>
      </c>
    </row>
    <row r="94" spans="1:2" x14ac:dyDescent="0.2">
      <c r="A94" t="s">
        <v>30452</v>
      </c>
      <c r="B94">
        <v>2100116</v>
      </c>
    </row>
    <row r="95" spans="1:2" x14ac:dyDescent="0.2">
      <c r="A95" t="s">
        <v>30452</v>
      </c>
      <c r="B95">
        <v>11568853</v>
      </c>
    </row>
    <row r="96" spans="1:2" x14ac:dyDescent="0.2">
      <c r="A96" t="s">
        <v>30453</v>
      </c>
      <c r="B96">
        <v>2071100</v>
      </c>
    </row>
    <row r="97" spans="1:2" x14ac:dyDescent="0.2">
      <c r="A97" t="s">
        <v>30454</v>
      </c>
      <c r="B97">
        <v>10921478</v>
      </c>
    </row>
    <row r="98" spans="1:2" x14ac:dyDescent="0.2">
      <c r="A98" t="s">
        <v>30455</v>
      </c>
      <c r="B98">
        <v>10483112</v>
      </c>
    </row>
    <row r="99" spans="1:2" x14ac:dyDescent="0.2">
      <c r="A99" t="s">
        <v>30456</v>
      </c>
      <c r="B99">
        <v>7596495</v>
      </c>
    </row>
    <row r="100" spans="1:2" x14ac:dyDescent="0.2">
      <c r="A100" t="s">
        <v>30457</v>
      </c>
      <c r="B100">
        <v>10366471</v>
      </c>
    </row>
    <row r="101" spans="1:2" x14ac:dyDescent="0.2">
      <c r="A101" t="s">
        <v>30458</v>
      </c>
      <c r="B101">
        <v>1860775</v>
      </c>
    </row>
    <row r="102" spans="1:2" x14ac:dyDescent="0.2">
      <c r="A102" t="s">
        <v>30459</v>
      </c>
      <c r="B102">
        <v>9494436</v>
      </c>
    </row>
    <row r="103" spans="1:2" x14ac:dyDescent="0.2">
      <c r="A103" t="s">
        <v>30460</v>
      </c>
      <c r="B103">
        <v>10796390</v>
      </c>
    </row>
    <row r="104" spans="1:2" x14ac:dyDescent="0.2">
      <c r="A104" t="s">
        <v>30461</v>
      </c>
      <c r="B104">
        <v>10689890</v>
      </c>
    </row>
    <row r="105" spans="1:2" x14ac:dyDescent="0.2">
      <c r="A105" t="s">
        <v>30462</v>
      </c>
      <c r="B105">
        <v>1871417</v>
      </c>
    </row>
    <row r="106" spans="1:2" x14ac:dyDescent="0.2">
      <c r="A106" t="s">
        <v>30463</v>
      </c>
      <c r="B106">
        <v>8681158</v>
      </c>
    </row>
    <row r="107" spans="1:2" x14ac:dyDescent="0.2">
      <c r="A107" t="s">
        <v>30464</v>
      </c>
      <c r="B107">
        <v>9830468</v>
      </c>
    </row>
    <row r="108" spans="1:2" x14ac:dyDescent="0.2">
      <c r="A108" t="s">
        <v>30465</v>
      </c>
      <c r="B108">
        <v>1895543</v>
      </c>
    </row>
    <row r="109" spans="1:2" x14ac:dyDescent="0.2">
      <c r="A109" t="s">
        <v>30466</v>
      </c>
      <c r="B109">
        <v>1862801</v>
      </c>
    </row>
    <row r="110" spans="1:2" x14ac:dyDescent="0.2">
      <c r="A110" t="s">
        <v>30467</v>
      </c>
      <c r="B110">
        <v>8087287</v>
      </c>
    </row>
    <row r="111" spans="1:2" x14ac:dyDescent="0.2">
      <c r="A111" t="s">
        <v>30468</v>
      </c>
      <c r="B111">
        <v>1887179</v>
      </c>
    </row>
    <row r="112" spans="1:2" x14ac:dyDescent="0.2">
      <c r="A112" t="s">
        <v>30469</v>
      </c>
      <c r="B112">
        <v>8085875</v>
      </c>
    </row>
    <row r="113" spans="1:2" x14ac:dyDescent="0.2">
      <c r="A113" t="s">
        <v>30470</v>
      </c>
      <c r="B113">
        <v>10914269</v>
      </c>
    </row>
    <row r="114" spans="1:2" x14ac:dyDescent="0.2">
      <c r="A114" t="s">
        <v>30471</v>
      </c>
      <c r="B114">
        <v>1923341</v>
      </c>
    </row>
    <row r="115" spans="1:2" x14ac:dyDescent="0.2">
      <c r="A115" t="s">
        <v>30472</v>
      </c>
      <c r="B115">
        <v>10347321</v>
      </c>
    </row>
    <row r="116" spans="1:2" x14ac:dyDescent="0.2">
      <c r="A116" t="s">
        <v>30473</v>
      </c>
      <c r="B116">
        <v>11327291</v>
      </c>
    </row>
    <row r="117" spans="1:2" x14ac:dyDescent="0.2">
      <c r="A117" t="s">
        <v>30474</v>
      </c>
      <c r="B117">
        <v>9206261</v>
      </c>
    </row>
    <row r="118" spans="1:2" x14ac:dyDescent="0.2">
      <c r="A118" t="s">
        <v>18914</v>
      </c>
      <c r="B118">
        <v>8582351</v>
      </c>
    </row>
    <row r="119" spans="1:2" x14ac:dyDescent="0.2">
      <c r="A119" t="s">
        <v>18915</v>
      </c>
      <c r="B119">
        <v>10506744</v>
      </c>
    </row>
    <row r="120" spans="1:2" x14ac:dyDescent="0.2">
      <c r="A120" t="s">
        <v>18916</v>
      </c>
      <c r="B120">
        <v>9181504</v>
      </c>
    </row>
    <row r="121" spans="1:2" x14ac:dyDescent="0.2">
      <c r="A121" t="s">
        <v>18917</v>
      </c>
      <c r="B121">
        <v>9763898</v>
      </c>
    </row>
    <row r="122" spans="1:2" x14ac:dyDescent="0.2">
      <c r="A122" t="s">
        <v>18918</v>
      </c>
      <c r="B122">
        <v>2708012</v>
      </c>
    </row>
    <row r="123" spans="1:2" x14ac:dyDescent="0.2">
      <c r="A123" t="s">
        <v>18919</v>
      </c>
      <c r="B123">
        <v>8228556</v>
      </c>
    </row>
    <row r="124" spans="1:2" x14ac:dyDescent="0.2">
      <c r="A124" t="s">
        <v>18920</v>
      </c>
      <c r="B124">
        <v>9196918</v>
      </c>
    </row>
    <row r="125" spans="1:2" x14ac:dyDescent="0.2">
      <c r="A125" t="s">
        <v>18921</v>
      </c>
      <c r="B125">
        <v>2048246</v>
      </c>
    </row>
    <row r="126" spans="1:2" x14ac:dyDescent="0.2">
      <c r="A126" t="s">
        <v>18922</v>
      </c>
      <c r="B126">
        <v>10413112</v>
      </c>
    </row>
    <row r="127" spans="1:2" x14ac:dyDescent="0.2">
      <c r="A127" t="s">
        <v>18923</v>
      </c>
      <c r="B127">
        <v>9180783</v>
      </c>
    </row>
    <row r="128" spans="1:2" x14ac:dyDescent="0.2">
      <c r="A128" t="s">
        <v>18924</v>
      </c>
      <c r="B128">
        <v>10881460</v>
      </c>
    </row>
    <row r="129" spans="1:2" x14ac:dyDescent="0.2">
      <c r="A129" t="s">
        <v>18925</v>
      </c>
      <c r="B129">
        <v>8010461</v>
      </c>
    </row>
    <row r="130" spans="1:2" x14ac:dyDescent="0.2">
      <c r="A130" t="s">
        <v>18926</v>
      </c>
      <c r="B130">
        <v>6099001</v>
      </c>
    </row>
    <row r="131" spans="1:2" x14ac:dyDescent="0.2">
      <c r="A131" t="s">
        <v>18927</v>
      </c>
      <c r="B131">
        <v>1858426</v>
      </c>
    </row>
    <row r="132" spans="1:2" x14ac:dyDescent="0.2">
      <c r="A132" t="s">
        <v>18928</v>
      </c>
      <c r="B132">
        <v>8004360</v>
      </c>
    </row>
    <row r="133" spans="1:2" x14ac:dyDescent="0.2">
      <c r="A133" t="s">
        <v>18929</v>
      </c>
      <c r="B133">
        <v>1883862</v>
      </c>
    </row>
    <row r="134" spans="1:2" x14ac:dyDescent="0.2">
      <c r="A134" t="s">
        <v>18930</v>
      </c>
      <c r="B134">
        <v>1887346</v>
      </c>
    </row>
    <row r="135" spans="1:2" x14ac:dyDescent="0.2">
      <c r="A135" t="s">
        <v>18931</v>
      </c>
      <c r="B135">
        <v>11244508</v>
      </c>
    </row>
    <row r="136" spans="1:2" x14ac:dyDescent="0.2">
      <c r="A136" t="s">
        <v>18932</v>
      </c>
      <c r="B136">
        <v>9651025</v>
      </c>
    </row>
    <row r="137" spans="1:2" x14ac:dyDescent="0.2">
      <c r="A137" t="s">
        <v>18933</v>
      </c>
      <c r="B137">
        <v>10543242</v>
      </c>
    </row>
    <row r="138" spans="1:2" x14ac:dyDescent="0.2">
      <c r="A138" t="s">
        <v>18934</v>
      </c>
      <c r="B138">
        <v>1899036</v>
      </c>
    </row>
    <row r="139" spans="1:2" x14ac:dyDescent="0.2">
      <c r="A139" t="s">
        <v>18935</v>
      </c>
      <c r="B139">
        <v>9557351</v>
      </c>
    </row>
    <row r="140" spans="1:2" x14ac:dyDescent="0.2">
      <c r="A140" t="s">
        <v>18936</v>
      </c>
      <c r="B140">
        <v>10778011</v>
      </c>
    </row>
    <row r="141" spans="1:2" x14ac:dyDescent="0.2">
      <c r="A141" t="s">
        <v>18937</v>
      </c>
      <c r="B141">
        <v>9607222</v>
      </c>
    </row>
    <row r="142" spans="1:2" x14ac:dyDescent="0.2">
      <c r="A142" t="s">
        <v>18938</v>
      </c>
      <c r="B142">
        <v>6937362</v>
      </c>
    </row>
    <row r="143" spans="1:2" x14ac:dyDescent="0.2">
      <c r="A143" t="s">
        <v>18939</v>
      </c>
      <c r="B143">
        <v>1869894</v>
      </c>
    </row>
    <row r="144" spans="1:2" x14ac:dyDescent="0.2">
      <c r="A144" t="s">
        <v>18940</v>
      </c>
      <c r="B144">
        <v>14349462</v>
      </c>
    </row>
    <row r="145" spans="1:2" x14ac:dyDescent="0.2">
      <c r="A145" t="s">
        <v>18941</v>
      </c>
      <c r="B145">
        <v>1877367</v>
      </c>
    </row>
    <row r="146" spans="1:2" x14ac:dyDescent="0.2">
      <c r="A146" t="s">
        <v>18942</v>
      </c>
      <c r="B146">
        <v>10600610</v>
      </c>
    </row>
    <row r="147" spans="1:2" x14ac:dyDescent="0.2">
      <c r="A147" t="s">
        <v>18943</v>
      </c>
      <c r="B147">
        <v>11037106</v>
      </c>
    </row>
    <row r="148" spans="1:2" x14ac:dyDescent="0.2">
      <c r="A148" t="s">
        <v>18944</v>
      </c>
      <c r="B148">
        <v>8225377</v>
      </c>
    </row>
    <row r="149" spans="1:2" x14ac:dyDescent="0.2">
      <c r="A149" t="s">
        <v>18945</v>
      </c>
      <c r="B149">
        <v>8576057</v>
      </c>
    </row>
    <row r="150" spans="1:2" x14ac:dyDescent="0.2">
      <c r="A150" t="s">
        <v>18946</v>
      </c>
      <c r="B150">
        <v>12055257</v>
      </c>
    </row>
    <row r="151" spans="1:2" x14ac:dyDescent="0.2">
      <c r="A151" t="s">
        <v>18947</v>
      </c>
      <c r="B151">
        <v>9661282</v>
      </c>
    </row>
    <row r="152" spans="1:2" x14ac:dyDescent="0.2">
      <c r="A152" t="s">
        <v>18948</v>
      </c>
      <c r="B152">
        <v>10633017</v>
      </c>
    </row>
    <row r="153" spans="1:2" x14ac:dyDescent="0.2">
      <c r="A153" t="s">
        <v>18949</v>
      </c>
      <c r="B153">
        <v>10926142</v>
      </c>
    </row>
    <row r="154" spans="1:2" x14ac:dyDescent="0.2">
      <c r="A154" t="s">
        <v>18950</v>
      </c>
      <c r="B154">
        <v>12011233</v>
      </c>
    </row>
    <row r="155" spans="1:2" x14ac:dyDescent="0.2">
      <c r="A155" t="s">
        <v>18951</v>
      </c>
      <c r="B155">
        <v>7736889</v>
      </c>
    </row>
    <row r="156" spans="1:2" x14ac:dyDescent="0.2">
      <c r="A156" t="s">
        <v>18952</v>
      </c>
      <c r="B156">
        <v>8413767</v>
      </c>
    </row>
    <row r="157" spans="1:2" x14ac:dyDescent="0.2">
      <c r="A157" t="s">
        <v>18953</v>
      </c>
      <c r="B157">
        <v>10338943</v>
      </c>
    </row>
    <row r="158" spans="1:2" x14ac:dyDescent="0.2">
      <c r="A158" t="s">
        <v>18954</v>
      </c>
      <c r="B158">
        <v>10576401</v>
      </c>
    </row>
    <row r="159" spans="1:2" x14ac:dyDescent="0.2">
      <c r="A159" t="s">
        <v>18955</v>
      </c>
      <c r="B159">
        <v>10214983</v>
      </c>
    </row>
    <row r="160" spans="1:2" x14ac:dyDescent="0.2">
      <c r="A160" t="s">
        <v>18956</v>
      </c>
      <c r="B160">
        <v>1955295</v>
      </c>
    </row>
    <row r="161" spans="1:2" x14ac:dyDescent="0.2">
      <c r="A161" t="s">
        <v>18957</v>
      </c>
      <c r="B161">
        <v>8842608</v>
      </c>
    </row>
    <row r="162" spans="1:2" x14ac:dyDescent="0.2">
      <c r="A162" t="s">
        <v>18958</v>
      </c>
      <c r="B162">
        <v>10217223</v>
      </c>
    </row>
    <row r="163" spans="1:2" x14ac:dyDescent="0.2">
      <c r="A163" t="s">
        <v>18959</v>
      </c>
      <c r="B163">
        <v>7873702</v>
      </c>
    </row>
    <row r="164" spans="1:2" x14ac:dyDescent="0.2">
      <c r="A164" t="s">
        <v>18960</v>
      </c>
      <c r="B164">
        <v>6688552</v>
      </c>
    </row>
    <row r="165" spans="1:2" x14ac:dyDescent="0.2">
      <c r="A165" t="s">
        <v>18961</v>
      </c>
      <c r="B165">
        <v>8413086</v>
      </c>
    </row>
    <row r="166" spans="1:2" x14ac:dyDescent="0.2">
      <c r="A166" t="s">
        <v>18962</v>
      </c>
      <c r="B166">
        <v>10863698</v>
      </c>
    </row>
    <row r="167" spans="1:2" x14ac:dyDescent="0.2">
      <c r="A167" t="s">
        <v>18963</v>
      </c>
      <c r="B167">
        <v>8093660</v>
      </c>
    </row>
    <row r="168" spans="1:2" x14ac:dyDescent="0.2">
      <c r="A168" t="s">
        <v>18964</v>
      </c>
      <c r="B168">
        <v>14077808</v>
      </c>
    </row>
    <row r="169" spans="1:2" x14ac:dyDescent="0.2">
      <c r="A169" t="s">
        <v>18965</v>
      </c>
      <c r="B169">
        <v>11824438</v>
      </c>
    </row>
    <row r="170" spans="1:2" x14ac:dyDescent="0.2">
      <c r="A170" t="s">
        <v>18966</v>
      </c>
      <c r="B170">
        <v>1861468</v>
      </c>
    </row>
    <row r="171" spans="1:2" x14ac:dyDescent="0.2">
      <c r="A171" t="s">
        <v>18967</v>
      </c>
      <c r="B171">
        <v>9104337</v>
      </c>
    </row>
    <row r="172" spans="1:2" x14ac:dyDescent="0.2">
      <c r="A172" t="s">
        <v>18968</v>
      </c>
      <c r="B172">
        <v>10542450</v>
      </c>
    </row>
    <row r="173" spans="1:2" x14ac:dyDescent="0.2">
      <c r="A173" t="s">
        <v>18969</v>
      </c>
      <c r="B173">
        <v>10381411</v>
      </c>
    </row>
    <row r="174" spans="1:2" x14ac:dyDescent="0.2">
      <c r="A174" t="s">
        <v>18970</v>
      </c>
      <c r="B174">
        <v>8773808</v>
      </c>
    </row>
    <row r="175" spans="1:2" x14ac:dyDescent="0.2">
      <c r="A175" t="s">
        <v>18971</v>
      </c>
      <c r="B175">
        <v>10206797</v>
      </c>
    </row>
    <row r="176" spans="1:2" x14ac:dyDescent="0.2">
      <c r="A176" t="s">
        <v>18972</v>
      </c>
      <c r="B176">
        <v>1883055</v>
      </c>
    </row>
    <row r="177" spans="1:2" x14ac:dyDescent="0.2">
      <c r="A177" t="s">
        <v>18973</v>
      </c>
      <c r="B177">
        <v>12585924</v>
      </c>
    </row>
    <row r="178" spans="1:2" x14ac:dyDescent="0.2">
      <c r="A178" t="s">
        <v>18974</v>
      </c>
      <c r="B178">
        <v>11578508</v>
      </c>
    </row>
    <row r="179" spans="1:2" x14ac:dyDescent="0.2">
      <c r="A179" t="s">
        <v>18975</v>
      </c>
      <c r="B179">
        <v>9754673</v>
      </c>
    </row>
    <row r="180" spans="1:2" x14ac:dyDescent="0.2">
      <c r="A180" t="s">
        <v>18976</v>
      </c>
      <c r="B180">
        <v>8439405</v>
      </c>
    </row>
    <row r="181" spans="1:2" x14ac:dyDescent="0.2">
      <c r="A181" t="s">
        <v>18977</v>
      </c>
      <c r="B181">
        <v>1897168</v>
      </c>
    </row>
    <row r="182" spans="1:2" x14ac:dyDescent="0.2">
      <c r="A182" t="s">
        <v>18978</v>
      </c>
      <c r="B182">
        <v>8575468</v>
      </c>
    </row>
    <row r="183" spans="1:2" x14ac:dyDescent="0.2">
      <c r="A183" t="s">
        <v>18979</v>
      </c>
      <c r="B183">
        <v>2084903</v>
      </c>
    </row>
    <row r="184" spans="1:2" x14ac:dyDescent="0.2">
      <c r="A184" t="s">
        <v>18980</v>
      </c>
      <c r="B184">
        <v>6380383</v>
      </c>
    </row>
    <row r="185" spans="1:2" x14ac:dyDescent="0.2">
      <c r="A185" t="s">
        <v>18981</v>
      </c>
      <c r="B185">
        <v>10968273</v>
      </c>
    </row>
    <row r="186" spans="1:2" x14ac:dyDescent="0.2">
      <c r="A186" t="s">
        <v>18982</v>
      </c>
      <c r="B186">
        <v>8921241</v>
      </c>
    </row>
    <row r="187" spans="1:2" x14ac:dyDescent="0.2">
      <c r="A187" t="s">
        <v>18983</v>
      </c>
      <c r="B187">
        <v>10305200</v>
      </c>
    </row>
    <row r="188" spans="1:2" x14ac:dyDescent="0.2">
      <c r="A188" t="s">
        <v>18984</v>
      </c>
      <c r="B188">
        <v>7353712</v>
      </c>
    </row>
    <row r="189" spans="1:2" x14ac:dyDescent="0.2">
      <c r="A189" t="s">
        <v>18985</v>
      </c>
      <c r="B189">
        <v>9846895</v>
      </c>
    </row>
    <row r="190" spans="1:2" x14ac:dyDescent="0.2">
      <c r="A190" t="s">
        <v>18986</v>
      </c>
      <c r="B190">
        <v>9665737</v>
      </c>
    </row>
    <row r="191" spans="1:2" x14ac:dyDescent="0.2">
      <c r="A191" t="s">
        <v>18987</v>
      </c>
      <c r="B191">
        <v>1911565</v>
      </c>
    </row>
    <row r="192" spans="1:2" x14ac:dyDescent="0.2">
      <c r="A192" t="s">
        <v>18988</v>
      </c>
      <c r="B192">
        <v>9711055</v>
      </c>
    </row>
    <row r="193" spans="1:2" x14ac:dyDescent="0.2">
      <c r="A193" t="s">
        <v>18989</v>
      </c>
      <c r="B193">
        <v>12206721</v>
      </c>
    </row>
    <row r="194" spans="1:2" x14ac:dyDescent="0.2">
      <c r="A194" t="s">
        <v>18990</v>
      </c>
      <c r="B194">
        <v>11642012</v>
      </c>
    </row>
    <row r="195" spans="1:2" x14ac:dyDescent="0.2">
      <c r="A195" t="s">
        <v>18991</v>
      </c>
      <c r="B195">
        <v>8623141</v>
      </c>
    </row>
    <row r="196" spans="1:2" x14ac:dyDescent="0.2">
      <c r="A196" t="s">
        <v>18992</v>
      </c>
      <c r="B196">
        <v>12427434</v>
      </c>
    </row>
    <row r="197" spans="1:2" x14ac:dyDescent="0.2">
      <c r="A197" t="s">
        <v>18993</v>
      </c>
      <c r="B197">
        <v>8771460</v>
      </c>
    </row>
    <row r="198" spans="1:2" x14ac:dyDescent="0.2">
      <c r="A198" t="s">
        <v>18994</v>
      </c>
      <c r="B198">
        <v>1858894</v>
      </c>
    </row>
    <row r="199" spans="1:2" x14ac:dyDescent="0.2">
      <c r="A199" t="s">
        <v>18995</v>
      </c>
      <c r="B199">
        <v>8344050</v>
      </c>
    </row>
    <row r="200" spans="1:2" x14ac:dyDescent="0.2">
      <c r="A200" t="s">
        <v>18996</v>
      </c>
      <c r="B200">
        <v>7872544</v>
      </c>
    </row>
    <row r="201" spans="1:2" x14ac:dyDescent="0.2">
      <c r="A201" t="s">
        <v>18997</v>
      </c>
      <c r="B201">
        <v>7898033</v>
      </c>
    </row>
    <row r="202" spans="1:2" x14ac:dyDescent="0.2">
      <c r="A202" t="s">
        <v>18998</v>
      </c>
      <c r="B202">
        <v>14551926</v>
      </c>
    </row>
    <row r="203" spans="1:2" x14ac:dyDescent="0.2">
      <c r="A203" t="s">
        <v>18999</v>
      </c>
      <c r="B203">
        <v>1877277</v>
      </c>
    </row>
    <row r="204" spans="1:2" x14ac:dyDescent="0.2">
      <c r="A204" t="s">
        <v>19000</v>
      </c>
      <c r="B204">
        <v>8338686</v>
      </c>
    </row>
    <row r="205" spans="1:2" x14ac:dyDescent="0.2">
      <c r="A205" t="s">
        <v>19001</v>
      </c>
      <c r="B205">
        <v>11856989</v>
      </c>
    </row>
    <row r="206" spans="1:2" x14ac:dyDescent="0.2">
      <c r="A206" t="s">
        <v>19002</v>
      </c>
      <c r="B206">
        <v>8652093</v>
      </c>
    </row>
    <row r="207" spans="1:2" x14ac:dyDescent="0.2">
      <c r="A207" t="s">
        <v>19003</v>
      </c>
      <c r="B207">
        <v>9331487</v>
      </c>
    </row>
    <row r="208" spans="1:2" x14ac:dyDescent="0.2">
      <c r="A208" t="s">
        <v>19004</v>
      </c>
      <c r="B208">
        <v>12553875</v>
      </c>
    </row>
    <row r="209" spans="1:2" x14ac:dyDescent="0.2">
      <c r="A209" t="s">
        <v>19005</v>
      </c>
      <c r="B209">
        <v>8192174</v>
      </c>
    </row>
    <row r="210" spans="1:2" x14ac:dyDescent="0.2">
      <c r="A210" t="s">
        <v>19006</v>
      </c>
      <c r="B210">
        <v>1870970</v>
      </c>
    </row>
    <row r="211" spans="1:2" x14ac:dyDescent="0.2">
      <c r="A211" t="s">
        <v>19007</v>
      </c>
      <c r="B211">
        <v>10359921</v>
      </c>
    </row>
    <row r="212" spans="1:2" x14ac:dyDescent="0.2">
      <c r="A212" t="s">
        <v>19008</v>
      </c>
      <c r="B212">
        <v>10212276</v>
      </c>
    </row>
    <row r="213" spans="1:2" x14ac:dyDescent="0.2">
      <c r="A213" t="s">
        <v>19009</v>
      </c>
      <c r="B213">
        <v>6978504</v>
      </c>
    </row>
    <row r="214" spans="1:2" x14ac:dyDescent="0.2">
      <c r="A214" t="s">
        <v>19010</v>
      </c>
      <c r="B214">
        <v>8680831</v>
      </c>
    </row>
    <row r="215" spans="1:2" x14ac:dyDescent="0.2">
      <c r="A215" t="s">
        <v>19011</v>
      </c>
      <c r="B215">
        <v>9784737</v>
      </c>
    </row>
    <row r="216" spans="1:2" x14ac:dyDescent="0.2">
      <c r="A216" t="s">
        <v>19012</v>
      </c>
      <c r="B216">
        <v>1888733</v>
      </c>
    </row>
    <row r="217" spans="1:2" x14ac:dyDescent="0.2">
      <c r="A217" t="s">
        <v>19013</v>
      </c>
      <c r="B217">
        <v>12429383</v>
      </c>
    </row>
    <row r="218" spans="1:2" x14ac:dyDescent="0.2">
      <c r="A218" t="s">
        <v>19014</v>
      </c>
      <c r="B218">
        <v>10100783</v>
      </c>
    </row>
    <row r="219" spans="1:2" x14ac:dyDescent="0.2">
      <c r="A219" t="s">
        <v>19015</v>
      </c>
      <c r="B219">
        <v>9758235</v>
      </c>
    </row>
    <row r="220" spans="1:2" x14ac:dyDescent="0.2">
      <c r="A220" t="s">
        <v>19016</v>
      </c>
      <c r="B220">
        <v>9983615</v>
      </c>
    </row>
    <row r="221" spans="1:2" x14ac:dyDescent="0.2">
      <c r="A221" t="s">
        <v>19017</v>
      </c>
      <c r="B221">
        <v>7347847</v>
      </c>
    </row>
    <row r="222" spans="1:2" x14ac:dyDescent="0.2">
      <c r="A222" t="s">
        <v>19018</v>
      </c>
      <c r="B222">
        <v>10691970</v>
      </c>
    </row>
    <row r="223" spans="1:2" x14ac:dyDescent="0.2">
      <c r="A223" t="s">
        <v>19019</v>
      </c>
      <c r="B223">
        <v>1891262</v>
      </c>
    </row>
    <row r="224" spans="1:2" x14ac:dyDescent="0.2">
      <c r="A224" t="s">
        <v>19020</v>
      </c>
      <c r="B224">
        <v>7732969</v>
      </c>
    </row>
    <row r="225" spans="1:2" x14ac:dyDescent="0.2">
      <c r="A225" t="s">
        <v>19021</v>
      </c>
      <c r="B225">
        <v>9625074</v>
      </c>
    </row>
    <row r="226" spans="1:2" x14ac:dyDescent="0.2">
      <c r="A226" t="s">
        <v>19022</v>
      </c>
      <c r="B226">
        <v>6994457</v>
      </c>
    </row>
    <row r="227" spans="1:2" x14ac:dyDescent="0.2">
      <c r="A227" t="s">
        <v>19023</v>
      </c>
      <c r="B227">
        <v>1886545</v>
      </c>
    </row>
    <row r="228" spans="1:2" x14ac:dyDescent="0.2">
      <c r="A228" t="s">
        <v>19024</v>
      </c>
      <c r="B228">
        <v>9877218</v>
      </c>
    </row>
    <row r="229" spans="1:2" x14ac:dyDescent="0.2">
      <c r="A229" t="s">
        <v>19025</v>
      </c>
      <c r="B229">
        <v>1857690</v>
      </c>
    </row>
    <row r="230" spans="1:2" x14ac:dyDescent="0.2">
      <c r="A230" t="s">
        <v>19026</v>
      </c>
      <c r="B230">
        <v>1888121</v>
      </c>
    </row>
    <row r="231" spans="1:2" x14ac:dyDescent="0.2">
      <c r="A231" t="s">
        <v>19027</v>
      </c>
      <c r="B231">
        <v>9403551</v>
      </c>
    </row>
    <row r="232" spans="1:2" x14ac:dyDescent="0.2">
      <c r="A232" t="s">
        <v>19028</v>
      </c>
      <c r="B232">
        <v>9833140</v>
      </c>
    </row>
    <row r="233" spans="1:2" x14ac:dyDescent="0.2">
      <c r="A233" t="s">
        <v>19029</v>
      </c>
      <c r="B233">
        <v>11828707</v>
      </c>
    </row>
    <row r="234" spans="1:2" x14ac:dyDescent="0.2">
      <c r="A234" t="s">
        <v>19030</v>
      </c>
      <c r="B234">
        <v>10114297</v>
      </c>
    </row>
    <row r="235" spans="1:2" x14ac:dyDescent="0.2">
      <c r="A235" t="s">
        <v>19031</v>
      </c>
      <c r="B235">
        <v>1887361</v>
      </c>
    </row>
    <row r="236" spans="1:2" x14ac:dyDescent="0.2">
      <c r="A236" t="s">
        <v>19032</v>
      </c>
      <c r="B236">
        <v>12232123</v>
      </c>
    </row>
    <row r="237" spans="1:2" x14ac:dyDescent="0.2">
      <c r="A237" t="s">
        <v>19033</v>
      </c>
      <c r="B237">
        <v>8903399</v>
      </c>
    </row>
    <row r="238" spans="1:2" x14ac:dyDescent="0.2">
      <c r="A238" t="s">
        <v>19034</v>
      </c>
      <c r="B238">
        <v>1862435</v>
      </c>
    </row>
    <row r="239" spans="1:2" x14ac:dyDescent="0.2">
      <c r="A239" t="s">
        <v>19035</v>
      </c>
      <c r="B239">
        <v>2081503</v>
      </c>
    </row>
    <row r="240" spans="1:2" x14ac:dyDescent="0.2">
      <c r="A240" t="s">
        <v>19036</v>
      </c>
      <c r="B240">
        <v>6673325</v>
      </c>
    </row>
    <row r="241" spans="1:2" x14ac:dyDescent="0.2">
      <c r="A241" t="s">
        <v>19037</v>
      </c>
      <c r="B241">
        <v>7681126</v>
      </c>
    </row>
    <row r="242" spans="1:2" x14ac:dyDescent="0.2">
      <c r="A242" t="s">
        <v>19038</v>
      </c>
      <c r="B242">
        <v>7892126</v>
      </c>
    </row>
    <row r="243" spans="1:2" x14ac:dyDescent="0.2">
      <c r="A243" t="s">
        <v>19039</v>
      </c>
      <c r="B243">
        <v>11263437</v>
      </c>
    </row>
    <row r="244" spans="1:2" x14ac:dyDescent="0.2">
      <c r="A244" t="s">
        <v>19040</v>
      </c>
      <c r="B244">
        <v>8180058</v>
      </c>
    </row>
    <row r="245" spans="1:2" x14ac:dyDescent="0.2">
      <c r="A245" t="s">
        <v>19041</v>
      </c>
      <c r="B245">
        <v>10769337</v>
      </c>
    </row>
    <row r="246" spans="1:2" x14ac:dyDescent="0.2">
      <c r="A246" t="s">
        <v>19042</v>
      </c>
      <c r="B246">
        <v>10641687</v>
      </c>
    </row>
    <row r="247" spans="1:2" x14ac:dyDescent="0.2">
      <c r="A247" t="s">
        <v>19043</v>
      </c>
      <c r="B247">
        <v>1861056</v>
      </c>
    </row>
    <row r="248" spans="1:2" x14ac:dyDescent="0.2">
      <c r="A248" t="s">
        <v>19044</v>
      </c>
      <c r="B248">
        <v>14934383</v>
      </c>
    </row>
    <row r="249" spans="1:2" x14ac:dyDescent="0.2">
      <c r="A249" t="s">
        <v>19045</v>
      </c>
      <c r="B249">
        <v>10803122</v>
      </c>
    </row>
    <row r="250" spans="1:2" x14ac:dyDescent="0.2">
      <c r="A250" t="s">
        <v>19046</v>
      </c>
      <c r="B250">
        <v>8508263</v>
      </c>
    </row>
    <row r="251" spans="1:2" x14ac:dyDescent="0.2">
      <c r="A251" t="s">
        <v>19047</v>
      </c>
      <c r="B251">
        <v>10295556</v>
      </c>
    </row>
    <row r="252" spans="1:2" x14ac:dyDescent="0.2">
      <c r="A252" t="s">
        <v>19048</v>
      </c>
      <c r="B252">
        <v>1908204</v>
      </c>
    </row>
    <row r="253" spans="1:2" x14ac:dyDescent="0.2">
      <c r="A253" t="s">
        <v>19049</v>
      </c>
      <c r="B253">
        <v>10369639</v>
      </c>
    </row>
    <row r="254" spans="1:2" x14ac:dyDescent="0.2">
      <c r="A254" t="s">
        <v>19050</v>
      </c>
      <c r="B254">
        <v>8658173</v>
      </c>
    </row>
    <row r="255" spans="1:2" x14ac:dyDescent="0.2">
      <c r="A255" t="s">
        <v>19051</v>
      </c>
      <c r="B255">
        <v>10803352</v>
      </c>
    </row>
    <row r="256" spans="1:2" x14ac:dyDescent="0.2">
      <c r="A256" t="s">
        <v>19052</v>
      </c>
      <c r="B256">
        <v>11743221</v>
      </c>
    </row>
    <row r="257" spans="1:2" x14ac:dyDescent="0.2">
      <c r="A257" t="s">
        <v>19053</v>
      </c>
      <c r="B257">
        <v>10460625</v>
      </c>
    </row>
    <row r="258" spans="1:2" x14ac:dyDescent="0.2">
      <c r="A258" t="s">
        <v>19054</v>
      </c>
      <c r="B258">
        <v>10144647</v>
      </c>
    </row>
    <row r="259" spans="1:2" x14ac:dyDescent="0.2">
      <c r="A259" t="s">
        <v>19055</v>
      </c>
      <c r="B259">
        <v>6433141</v>
      </c>
    </row>
    <row r="260" spans="1:2" x14ac:dyDescent="0.2">
      <c r="A260" t="s">
        <v>19056</v>
      </c>
      <c r="B260">
        <v>1864940</v>
      </c>
    </row>
    <row r="261" spans="1:2" x14ac:dyDescent="0.2">
      <c r="A261" t="s">
        <v>19057</v>
      </c>
      <c r="B261">
        <v>1875678</v>
      </c>
    </row>
    <row r="262" spans="1:2" x14ac:dyDescent="0.2">
      <c r="A262" t="s">
        <v>19058</v>
      </c>
      <c r="B262">
        <v>6170909</v>
      </c>
    </row>
    <row r="263" spans="1:2" x14ac:dyDescent="0.2">
      <c r="A263" t="s">
        <v>19059</v>
      </c>
      <c r="B263">
        <v>9829492</v>
      </c>
    </row>
    <row r="264" spans="1:2" x14ac:dyDescent="0.2">
      <c r="A264" t="s">
        <v>19060</v>
      </c>
      <c r="B264">
        <v>1873996</v>
      </c>
    </row>
    <row r="265" spans="1:2" x14ac:dyDescent="0.2">
      <c r="A265" t="s">
        <v>19061</v>
      </c>
      <c r="B265">
        <v>1941653</v>
      </c>
    </row>
    <row r="266" spans="1:2" x14ac:dyDescent="0.2">
      <c r="A266" t="s">
        <v>19062</v>
      </c>
      <c r="B266">
        <v>12544234</v>
      </c>
    </row>
    <row r="267" spans="1:2" x14ac:dyDescent="0.2">
      <c r="A267" t="s">
        <v>19063</v>
      </c>
      <c r="B267">
        <v>9699140</v>
      </c>
    </row>
    <row r="268" spans="1:2" x14ac:dyDescent="0.2">
      <c r="A268" t="s">
        <v>19064</v>
      </c>
      <c r="B268">
        <v>11953428</v>
      </c>
    </row>
    <row r="269" spans="1:2" x14ac:dyDescent="0.2">
      <c r="A269" t="s">
        <v>19065</v>
      </c>
      <c r="B269">
        <v>11311082</v>
      </c>
    </row>
    <row r="270" spans="1:2" x14ac:dyDescent="0.2">
      <c r="A270" t="s">
        <v>19066</v>
      </c>
      <c r="B270">
        <v>6725783</v>
      </c>
    </row>
    <row r="271" spans="1:2" x14ac:dyDescent="0.2">
      <c r="A271" t="s">
        <v>19067</v>
      </c>
      <c r="B271">
        <v>10723905</v>
      </c>
    </row>
    <row r="272" spans="1:2" x14ac:dyDescent="0.2">
      <c r="A272" t="s">
        <v>19068</v>
      </c>
      <c r="B272">
        <v>9487816</v>
      </c>
    </row>
    <row r="273" spans="1:2" x14ac:dyDescent="0.2">
      <c r="A273" t="s">
        <v>19069</v>
      </c>
      <c r="B273">
        <v>1887701</v>
      </c>
    </row>
    <row r="274" spans="1:2" x14ac:dyDescent="0.2">
      <c r="A274" t="s">
        <v>19070</v>
      </c>
      <c r="B274">
        <v>6406882</v>
      </c>
    </row>
    <row r="275" spans="1:2" x14ac:dyDescent="0.2">
      <c r="A275" t="s">
        <v>19071</v>
      </c>
      <c r="B275">
        <v>8759178</v>
      </c>
    </row>
    <row r="276" spans="1:2" x14ac:dyDescent="0.2">
      <c r="A276" t="s">
        <v>19072</v>
      </c>
      <c r="B276">
        <v>10847008</v>
      </c>
    </row>
    <row r="277" spans="1:2" x14ac:dyDescent="0.2">
      <c r="A277" t="s">
        <v>19073</v>
      </c>
      <c r="B277">
        <v>11499819</v>
      </c>
    </row>
    <row r="278" spans="1:2" x14ac:dyDescent="0.2">
      <c r="A278" t="s">
        <v>19074</v>
      </c>
      <c r="B278">
        <v>15080252</v>
      </c>
    </row>
    <row r="279" spans="1:2" x14ac:dyDescent="0.2">
      <c r="A279" t="s">
        <v>19075</v>
      </c>
      <c r="B279">
        <v>1889498</v>
      </c>
    </row>
    <row r="280" spans="1:2" x14ac:dyDescent="0.2">
      <c r="A280" t="s">
        <v>19076</v>
      </c>
      <c r="B280">
        <v>7841600</v>
      </c>
    </row>
    <row r="281" spans="1:2" x14ac:dyDescent="0.2">
      <c r="A281" t="s">
        <v>19077</v>
      </c>
      <c r="B281">
        <v>7883563</v>
      </c>
    </row>
    <row r="282" spans="1:2" x14ac:dyDescent="0.2">
      <c r="A282" t="s">
        <v>19078</v>
      </c>
      <c r="B282">
        <v>9462790</v>
      </c>
    </row>
    <row r="283" spans="1:2" x14ac:dyDescent="0.2">
      <c r="A283" t="s">
        <v>19079</v>
      </c>
      <c r="B283">
        <v>12103735</v>
      </c>
    </row>
    <row r="284" spans="1:2" x14ac:dyDescent="0.2">
      <c r="A284" t="s">
        <v>19080</v>
      </c>
      <c r="B284">
        <v>11300560</v>
      </c>
    </row>
    <row r="285" spans="1:2" x14ac:dyDescent="0.2">
      <c r="A285" t="s">
        <v>19081</v>
      </c>
      <c r="B285">
        <v>1955761</v>
      </c>
    </row>
    <row r="286" spans="1:2" x14ac:dyDescent="0.2">
      <c r="A286" t="s">
        <v>19082</v>
      </c>
      <c r="B286">
        <v>1867998</v>
      </c>
    </row>
    <row r="287" spans="1:2" x14ac:dyDescent="0.2">
      <c r="A287" t="s">
        <v>19083</v>
      </c>
      <c r="B287">
        <v>1951896</v>
      </c>
    </row>
    <row r="288" spans="1:2" x14ac:dyDescent="0.2">
      <c r="A288" t="s">
        <v>19084</v>
      </c>
      <c r="B288">
        <v>10260179</v>
      </c>
    </row>
    <row r="289" spans="1:2" x14ac:dyDescent="0.2">
      <c r="A289" t="s">
        <v>19085</v>
      </c>
      <c r="B289">
        <v>8387609</v>
      </c>
    </row>
    <row r="290" spans="1:2" x14ac:dyDescent="0.2">
      <c r="A290" t="s">
        <v>19086</v>
      </c>
      <c r="B290">
        <v>2401885</v>
      </c>
    </row>
    <row r="291" spans="1:2" x14ac:dyDescent="0.2">
      <c r="A291" t="s">
        <v>19087</v>
      </c>
      <c r="B291">
        <v>11067343</v>
      </c>
    </row>
    <row r="292" spans="1:2" x14ac:dyDescent="0.2">
      <c r="A292" t="s">
        <v>19088</v>
      </c>
      <c r="B292">
        <v>8301650</v>
      </c>
    </row>
    <row r="293" spans="1:2" x14ac:dyDescent="0.2">
      <c r="A293" t="s">
        <v>19089</v>
      </c>
      <c r="B293">
        <v>7137023</v>
      </c>
    </row>
    <row r="294" spans="1:2" x14ac:dyDescent="0.2">
      <c r="A294" t="s">
        <v>19090</v>
      </c>
      <c r="B294">
        <v>8107460</v>
      </c>
    </row>
    <row r="295" spans="1:2" x14ac:dyDescent="0.2">
      <c r="A295" t="s">
        <v>19091</v>
      </c>
      <c r="B295">
        <v>1862533</v>
      </c>
    </row>
    <row r="296" spans="1:2" x14ac:dyDescent="0.2">
      <c r="A296" t="s">
        <v>19092</v>
      </c>
      <c r="B296">
        <v>8356728</v>
      </c>
    </row>
    <row r="297" spans="1:2" x14ac:dyDescent="0.2">
      <c r="A297" t="s">
        <v>19093</v>
      </c>
      <c r="B297">
        <v>1898081</v>
      </c>
    </row>
    <row r="298" spans="1:2" x14ac:dyDescent="0.2">
      <c r="A298" t="s">
        <v>19094</v>
      </c>
      <c r="B298">
        <v>11180279</v>
      </c>
    </row>
    <row r="299" spans="1:2" x14ac:dyDescent="0.2">
      <c r="A299" t="s">
        <v>19095</v>
      </c>
      <c r="B299">
        <v>1873403</v>
      </c>
    </row>
    <row r="300" spans="1:2" x14ac:dyDescent="0.2">
      <c r="A300" t="s">
        <v>19096</v>
      </c>
      <c r="B300">
        <v>2315255</v>
      </c>
    </row>
    <row r="301" spans="1:2" x14ac:dyDescent="0.2">
      <c r="A301" t="s">
        <v>19097</v>
      </c>
      <c r="B301">
        <v>9291643</v>
      </c>
    </row>
    <row r="302" spans="1:2" x14ac:dyDescent="0.2">
      <c r="A302" t="s">
        <v>19098</v>
      </c>
      <c r="B302">
        <v>1933194</v>
      </c>
    </row>
    <row r="303" spans="1:2" x14ac:dyDescent="0.2">
      <c r="A303" t="s">
        <v>19099</v>
      </c>
      <c r="B303">
        <v>14079194</v>
      </c>
    </row>
    <row r="304" spans="1:2" x14ac:dyDescent="0.2">
      <c r="A304" t="s">
        <v>19100</v>
      </c>
      <c r="B304">
        <v>7623255</v>
      </c>
    </row>
    <row r="305" spans="1:2" x14ac:dyDescent="0.2">
      <c r="A305" t="s">
        <v>19101</v>
      </c>
      <c r="B305">
        <v>9099208</v>
      </c>
    </row>
    <row r="306" spans="1:2" x14ac:dyDescent="0.2">
      <c r="A306" t="s">
        <v>19102</v>
      </c>
      <c r="B306">
        <v>11113864</v>
      </c>
    </row>
    <row r="307" spans="1:2" x14ac:dyDescent="0.2">
      <c r="A307" t="s">
        <v>19103</v>
      </c>
      <c r="B307">
        <v>1894012</v>
      </c>
    </row>
    <row r="308" spans="1:2" x14ac:dyDescent="0.2">
      <c r="A308" t="s">
        <v>19104</v>
      </c>
      <c r="B308">
        <v>10406322</v>
      </c>
    </row>
    <row r="309" spans="1:2" x14ac:dyDescent="0.2">
      <c r="A309" t="s">
        <v>19105</v>
      </c>
      <c r="B309">
        <v>11705002</v>
      </c>
    </row>
    <row r="310" spans="1:2" x14ac:dyDescent="0.2">
      <c r="A310" t="s">
        <v>19106</v>
      </c>
      <c r="B310">
        <v>1887476</v>
      </c>
    </row>
    <row r="311" spans="1:2" x14ac:dyDescent="0.2">
      <c r="A311" t="s">
        <v>19107</v>
      </c>
      <c r="B311">
        <v>1869957</v>
      </c>
    </row>
    <row r="312" spans="1:2" x14ac:dyDescent="0.2">
      <c r="A312" t="s">
        <v>19108</v>
      </c>
      <c r="B312">
        <v>2092106</v>
      </c>
    </row>
    <row r="313" spans="1:2" x14ac:dyDescent="0.2">
      <c r="A313" t="s">
        <v>19109</v>
      </c>
      <c r="B313">
        <v>6673697</v>
      </c>
    </row>
    <row r="314" spans="1:2" x14ac:dyDescent="0.2">
      <c r="A314" t="s">
        <v>19110</v>
      </c>
      <c r="B314">
        <v>1872718</v>
      </c>
    </row>
    <row r="315" spans="1:2" x14ac:dyDescent="0.2">
      <c r="A315" t="s">
        <v>19111</v>
      </c>
      <c r="B315">
        <v>1885969</v>
      </c>
    </row>
    <row r="316" spans="1:2" x14ac:dyDescent="0.2">
      <c r="A316" t="s">
        <v>19112</v>
      </c>
      <c r="B316">
        <v>9702234</v>
      </c>
    </row>
    <row r="317" spans="1:2" x14ac:dyDescent="0.2">
      <c r="A317" t="s">
        <v>19113</v>
      </c>
      <c r="B317">
        <v>1913892</v>
      </c>
    </row>
    <row r="318" spans="1:2" x14ac:dyDescent="0.2">
      <c r="A318" t="s">
        <v>19114</v>
      </c>
      <c r="B318">
        <v>1891854</v>
      </c>
    </row>
    <row r="319" spans="1:2" x14ac:dyDescent="0.2">
      <c r="A319" t="s">
        <v>19115</v>
      </c>
      <c r="B319">
        <v>9475258</v>
      </c>
    </row>
    <row r="320" spans="1:2" x14ac:dyDescent="0.2">
      <c r="A320" t="s">
        <v>19116</v>
      </c>
      <c r="B320">
        <v>8443526</v>
      </c>
    </row>
    <row r="321" spans="1:2" x14ac:dyDescent="0.2">
      <c r="A321" t="s">
        <v>19117</v>
      </c>
      <c r="B321">
        <v>7777082</v>
      </c>
    </row>
    <row r="322" spans="1:2" x14ac:dyDescent="0.2">
      <c r="A322" t="s">
        <v>19118</v>
      </c>
      <c r="B322">
        <v>7618787</v>
      </c>
    </row>
    <row r="323" spans="1:2" x14ac:dyDescent="0.2">
      <c r="A323" t="s">
        <v>19119</v>
      </c>
      <c r="B323">
        <v>8666800</v>
      </c>
    </row>
    <row r="324" spans="1:2" x14ac:dyDescent="0.2">
      <c r="A324" t="s">
        <v>19120</v>
      </c>
      <c r="B324">
        <v>8880690</v>
      </c>
    </row>
    <row r="325" spans="1:2" x14ac:dyDescent="0.2">
      <c r="A325" t="s">
        <v>19121</v>
      </c>
      <c r="B325">
        <v>8250870</v>
      </c>
    </row>
    <row r="326" spans="1:2" x14ac:dyDescent="0.2">
      <c r="A326" t="s">
        <v>19122</v>
      </c>
      <c r="B326">
        <v>10552530</v>
      </c>
    </row>
    <row r="327" spans="1:2" x14ac:dyDescent="0.2">
      <c r="A327" t="s">
        <v>19123</v>
      </c>
      <c r="B327">
        <v>1901253</v>
      </c>
    </row>
    <row r="328" spans="1:2" x14ac:dyDescent="0.2">
      <c r="A328" t="s">
        <v>19124</v>
      </c>
      <c r="B328">
        <v>6868037</v>
      </c>
    </row>
    <row r="329" spans="1:2" x14ac:dyDescent="0.2">
      <c r="A329" t="s">
        <v>19125</v>
      </c>
      <c r="B329">
        <v>11309884</v>
      </c>
    </row>
    <row r="330" spans="1:2" x14ac:dyDescent="0.2">
      <c r="A330" t="s">
        <v>19126</v>
      </c>
      <c r="B330">
        <v>6431500</v>
      </c>
    </row>
    <row r="331" spans="1:2" x14ac:dyDescent="0.2">
      <c r="A331" t="s">
        <v>19127</v>
      </c>
      <c r="B331">
        <v>10970797</v>
      </c>
    </row>
    <row r="332" spans="1:2" x14ac:dyDescent="0.2">
      <c r="A332" t="s">
        <v>19128</v>
      </c>
      <c r="B332">
        <v>2104524</v>
      </c>
    </row>
    <row r="333" spans="1:2" x14ac:dyDescent="0.2">
      <c r="A333" t="s">
        <v>19129</v>
      </c>
      <c r="B333">
        <v>8782729</v>
      </c>
    </row>
    <row r="334" spans="1:2" x14ac:dyDescent="0.2">
      <c r="A334" t="s">
        <v>19130</v>
      </c>
      <c r="B334">
        <v>7355960</v>
      </c>
    </row>
    <row r="335" spans="1:2" x14ac:dyDescent="0.2">
      <c r="A335" t="s">
        <v>19131</v>
      </c>
      <c r="B335">
        <v>7077449</v>
      </c>
    </row>
    <row r="336" spans="1:2" x14ac:dyDescent="0.2">
      <c r="A336" t="s">
        <v>19132</v>
      </c>
      <c r="B336">
        <v>12193541</v>
      </c>
    </row>
    <row r="337" spans="1:2" x14ac:dyDescent="0.2">
      <c r="A337" t="s">
        <v>19133</v>
      </c>
      <c r="B337">
        <v>11382554</v>
      </c>
    </row>
    <row r="338" spans="1:2" x14ac:dyDescent="0.2">
      <c r="A338" t="s">
        <v>19134</v>
      </c>
      <c r="B338">
        <v>1861255</v>
      </c>
    </row>
    <row r="339" spans="1:2" x14ac:dyDescent="0.2">
      <c r="A339" t="s">
        <v>19135</v>
      </c>
      <c r="B339">
        <v>7938077</v>
      </c>
    </row>
    <row r="340" spans="1:2" x14ac:dyDescent="0.2">
      <c r="A340" t="s">
        <v>19136</v>
      </c>
      <c r="B340">
        <v>1884570</v>
      </c>
    </row>
    <row r="341" spans="1:2" x14ac:dyDescent="0.2">
      <c r="A341" t="s">
        <v>19137</v>
      </c>
      <c r="B341">
        <v>11209159</v>
      </c>
    </row>
    <row r="342" spans="1:2" x14ac:dyDescent="0.2">
      <c r="A342" t="s">
        <v>19138</v>
      </c>
      <c r="B342">
        <v>10430871</v>
      </c>
    </row>
    <row r="343" spans="1:2" x14ac:dyDescent="0.2">
      <c r="A343" t="s">
        <v>19139</v>
      </c>
      <c r="B343">
        <v>1893840</v>
      </c>
    </row>
    <row r="344" spans="1:2" x14ac:dyDescent="0.2">
      <c r="A344" t="s">
        <v>19140</v>
      </c>
      <c r="B344">
        <v>1876113</v>
      </c>
    </row>
    <row r="345" spans="1:2" x14ac:dyDescent="0.2">
      <c r="A345" t="s">
        <v>19141</v>
      </c>
      <c r="B345">
        <v>10186725</v>
      </c>
    </row>
    <row r="346" spans="1:2" x14ac:dyDescent="0.2">
      <c r="A346" t="s">
        <v>19142</v>
      </c>
      <c r="B346">
        <v>6770762</v>
      </c>
    </row>
    <row r="347" spans="1:2" x14ac:dyDescent="0.2">
      <c r="A347" t="s">
        <v>19143</v>
      </c>
      <c r="B347">
        <v>1879698</v>
      </c>
    </row>
    <row r="348" spans="1:2" x14ac:dyDescent="0.2">
      <c r="A348" t="s">
        <v>19144</v>
      </c>
      <c r="B348">
        <v>8455740</v>
      </c>
    </row>
    <row r="349" spans="1:2" x14ac:dyDescent="0.2">
      <c r="A349" t="s">
        <v>19145</v>
      </c>
      <c r="B349">
        <v>1893084</v>
      </c>
    </row>
    <row r="350" spans="1:2" x14ac:dyDescent="0.2">
      <c r="A350" t="s">
        <v>19146</v>
      </c>
      <c r="B350">
        <v>8544477</v>
      </c>
    </row>
    <row r="351" spans="1:2" x14ac:dyDescent="0.2">
      <c r="A351" t="s">
        <v>19147</v>
      </c>
      <c r="B351">
        <v>1865699</v>
      </c>
    </row>
    <row r="352" spans="1:2" x14ac:dyDescent="0.2">
      <c r="A352" t="s">
        <v>19148</v>
      </c>
      <c r="B352">
        <v>2094774</v>
      </c>
    </row>
    <row r="353" spans="1:2" x14ac:dyDescent="0.2">
      <c r="A353" t="s">
        <v>19149</v>
      </c>
      <c r="B353">
        <v>6730187</v>
      </c>
    </row>
    <row r="354" spans="1:2" x14ac:dyDescent="0.2">
      <c r="A354" t="s">
        <v>19150</v>
      </c>
      <c r="B354">
        <v>2795210</v>
      </c>
    </row>
    <row r="355" spans="1:2" x14ac:dyDescent="0.2">
      <c r="A355" t="s">
        <v>19151</v>
      </c>
      <c r="B355">
        <v>7367717</v>
      </c>
    </row>
    <row r="356" spans="1:2" x14ac:dyDescent="0.2">
      <c r="A356" t="s">
        <v>19152</v>
      </c>
      <c r="B356">
        <v>1872049</v>
      </c>
    </row>
    <row r="357" spans="1:2" x14ac:dyDescent="0.2">
      <c r="A357" t="s">
        <v>19153</v>
      </c>
      <c r="B357">
        <v>1901557</v>
      </c>
    </row>
    <row r="358" spans="1:2" x14ac:dyDescent="0.2">
      <c r="A358" t="s">
        <v>19154</v>
      </c>
      <c r="B358">
        <v>10625279</v>
      </c>
    </row>
    <row r="359" spans="1:2" x14ac:dyDescent="0.2">
      <c r="A359" t="s">
        <v>19155</v>
      </c>
      <c r="B359">
        <v>6209011</v>
      </c>
    </row>
    <row r="360" spans="1:2" x14ac:dyDescent="0.2">
      <c r="A360" t="s">
        <v>19156</v>
      </c>
      <c r="B360">
        <v>9802591</v>
      </c>
    </row>
    <row r="361" spans="1:2" x14ac:dyDescent="0.2">
      <c r="A361" t="s">
        <v>19157</v>
      </c>
      <c r="B361">
        <v>1862982</v>
      </c>
    </row>
    <row r="362" spans="1:2" x14ac:dyDescent="0.2">
      <c r="A362" t="s">
        <v>19158</v>
      </c>
      <c r="B362">
        <v>11412695</v>
      </c>
    </row>
    <row r="363" spans="1:2" x14ac:dyDescent="0.2">
      <c r="A363" t="s">
        <v>19159</v>
      </c>
      <c r="B363">
        <v>7354242</v>
      </c>
    </row>
    <row r="364" spans="1:2" x14ac:dyDescent="0.2">
      <c r="A364" t="s">
        <v>19160</v>
      </c>
      <c r="B364">
        <v>1898849</v>
      </c>
    </row>
    <row r="365" spans="1:2" x14ac:dyDescent="0.2">
      <c r="A365" t="s">
        <v>19161</v>
      </c>
      <c r="B365">
        <v>10663076</v>
      </c>
    </row>
    <row r="366" spans="1:2" x14ac:dyDescent="0.2">
      <c r="A366" t="s">
        <v>19162</v>
      </c>
      <c r="B366">
        <v>1963793</v>
      </c>
    </row>
    <row r="367" spans="1:2" x14ac:dyDescent="0.2">
      <c r="A367" t="s">
        <v>19163</v>
      </c>
      <c r="B367">
        <v>1893595</v>
      </c>
    </row>
    <row r="368" spans="1:2" x14ac:dyDescent="0.2">
      <c r="A368" t="s">
        <v>19164</v>
      </c>
      <c r="B368">
        <v>6805534</v>
      </c>
    </row>
    <row r="369" spans="1:2" x14ac:dyDescent="0.2">
      <c r="A369" t="s">
        <v>19165</v>
      </c>
      <c r="B369">
        <v>8122521</v>
      </c>
    </row>
    <row r="370" spans="1:2" x14ac:dyDescent="0.2">
      <c r="A370" t="s">
        <v>19166</v>
      </c>
      <c r="B370">
        <v>9970303</v>
      </c>
    </row>
    <row r="371" spans="1:2" x14ac:dyDescent="0.2">
      <c r="A371" t="s">
        <v>19167</v>
      </c>
      <c r="B371">
        <v>1870988</v>
      </c>
    </row>
    <row r="372" spans="1:2" x14ac:dyDescent="0.2">
      <c r="A372" t="s">
        <v>19168</v>
      </c>
      <c r="B372">
        <v>2043803</v>
      </c>
    </row>
    <row r="373" spans="1:2" x14ac:dyDescent="0.2">
      <c r="A373" t="s">
        <v>19169</v>
      </c>
      <c r="B373">
        <v>9548974</v>
      </c>
    </row>
    <row r="374" spans="1:2" x14ac:dyDescent="0.2">
      <c r="A374" t="s">
        <v>19170</v>
      </c>
      <c r="B374">
        <v>6269870</v>
      </c>
    </row>
    <row r="375" spans="1:2" x14ac:dyDescent="0.2">
      <c r="A375" t="s">
        <v>19171</v>
      </c>
      <c r="B375">
        <v>10291010</v>
      </c>
    </row>
    <row r="376" spans="1:2" x14ac:dyDescent="0.2">
      <c r="A376" t="s">
        <v>19172</v>
      </c>
      <c r="B376">
        <v>10382657</v>
      </c>
    </row>
    <row r="377" spans="1:2" x14ac:dyDescent="0.2">
      <c r="A377" t="s">
        <v>19173</v>
      </c>
      <c r="B377">
        <v>9495624</v>
      </c>
    </row>
    <row r="378" spans="1:2" x14ac:dyDescent="0.2">
      <c r="A378" t="s">
        <v>19174</v>
      </c>
      <c r="B378">
        <v>3129669</v>
      </c>
    </row>
    <row r="379" spans="1:2" x14ac:dyDescent="0.2">
      <c r="A379" t="s">
        <v>19175</v>
      </c>
      <c r="B379">
        <v>1894339</v>
      </c>
    </row>
    <row r="380" spans="1:2" x14ac:dyDescent="0.2">
      <c r="A380" t="s">
        <v>19176</v>
      </c>
      <c r="B380">
        <v>15186563</v>
      </c>
    </row>
    <row r="381" spans="1:2" x14ac:dyDescent="0.2">
      <c r="A381" t="s">
        <v>19177</v>
      </c>
      <c r="B381">
        <v>11287075</v>
      </c>
    </row>
    <row r="382" spans="1:2" x14ac:dyDescent="0.2">
      <c r="A382" t="s">
        <v>19178</v>
      </c>
      <c r="B382">
        <v>11000586</v>
      </c>
    </row>
    <row r="383" spans="1:2" x14ac:dyDescent="0.2">
      <c r="A383" t="s">
        <v>19179</v>
      </c>
      <c r="B383">
        <v>11182999</v>
      </c>
    </row>
    <row r="384" spans="1:2" x14ac:dyDescent="0.2">
      <c r="A384" t="s">
        <v>19180</v>
      </c>
      <c r="B384">
        <v>8835421</v>
      </c>
    </row>
    <row r="385" spans="1:2" x14ac:dyDescent="0.2">
      <c r="A385" t="s">
        <v>19181</v>
      </c>
      <c r="B385">
        <v>1890730</v>
      </c>
    </row>
    <row r="386" spans="1:2" x14ac:dyDescent="0.2">
      <c r="A386" t="s">
        <v>19182</v>
      </c>
      <c r="B386">
        <v>9768834</v>
      </c>
    </row>
    <row r="387" spans="1:2" x14ac:dyDescent="0.2">
      <c r="A387" t="s">
        <v>19183</v>
      </c>
      <c r="B387">
        <v>7581925</v>
      </c>
    </row>
    <row r="388" spans="1:2" x14ac:dyDescent="0.2">
      <c r="A388" t="s">
        <v>19184</v>
      </c>
      <c r="B388">
        <v>8549477</v>
      </c>
    </row>
    <row r="389" spans="1:2" x14ac:dyDescent="0.2">
      <c r="A389" t="s">
        <v>19185</v>
      </c>
      <c r="B389">
        <v>11412367</v>
      </c>
    </row>
    <row r="390" spans="1:2" x14ac:dyDescent="0.2">
      <c r="A390" t="s">
        <v>19186</v>
      </c>
      <c r="B390">
        <v>1861880</v>
      </c>
    </row>
    <row r="391" spans="1:2" x14ac:dyDescent="0.2">
      <c r="A391" t="s">
        <v>19187</v>
      </c>
      <c r="B391">
        <v>10620072</v>
      </c>
    </row>
    <row r="392" spans="1:2" x14ac:dyDescent="0.2">
      <c r="A392" t="s">
        <v>19188</v>
      </c>
      <c r="B392">
        <v>10369512</v>
      </c>
    </row>
    <row r="393" spans="1:2" x14ac:dyDescent="0.2">
      <c r="A393" t="s">
        <v>19189</v>
      </c>
      <c r="B393">
        <v>9805545</v>
      </c>
    </row>
    <row r="394" spans="1:2" x14ac:dyDescent="0.2">
      <c r="A394" t="s">
        <v>19190</v>
      </c>
      <c r="B394">
        <v>14086161</v>
      </c>
    </row>
    <row r="395" spans="1:2" x14ac:dyDescent="0.2">
      <c r="A395" t="s">
        <v>19191</v>
      </c>
      <c r="B395">
        <v>8928038</v>
      </c>
    </row>
    <row r="396" spans="1:2" x14ac:dyDescent="0.2">
      <c r="A396" t="s">
        <v>19192</v>
      </c>
      <c r="B396">
        <v>6369194</v>
      </c>
    </row>
    <row r="397" spans="1:2" x14ac:dyDescent="0.2">
      <c r="A397" t="s">
        <v>19193</v>
      </c>
      <c r="B397">
        <v>1862840</v>
      </c>
    </row>
    <row r="398" spans="1:2" x14ac:dyDescent="0.2">
      <c r="A398" t="s">
        <v>19194</v>
      </c>
      <c r="B398">
        <v>2106777</v>
      </c>
    </row>
    <row r="399" spans="1:2" x14ac:dyDescent="0.2">
      <c r="A399" t="s">
        <v>19195</v>
      </c>
      <c r="B399">
        <v>6719263</v>
      </c>
    </row>
    <row r="400" spans="1:2" x14ac:dyDescent="0.2">
      <c r="A400" t="s">
        <v>19196</v>
      </c>
      <c r="B400">
        <v>1899914</v>
      </c>
    </row>
    <row r="401" spans="1:2" x14ac:dyDescent="0.2">
      <c r="A401" t="s">
        <v>19197</v>
      </c>
      <c r="B401">
        <v>10565007</v>
      </c>
    </row>
    <row r="402" spans="1:2" x14ac:dyDescent="0.2">
      <c r="A402" t="s">
        <v>19198</v>
      </c>
      <c r="B402">
        <v>2084195</v>
      </c>
    </row>
    <row r="403" spans="1:2" x14ac:dyDescent="0.2">
      <c r="A403" t="s">
        <v>19199</v>
      </c>
      <c r="B403">
        <v>8369687</v>
      </c>
    </row>
    <row r="404" spans="1:2" x14ac:dyDescent="0.2">
      <c r="A404" t="s">
        <v>19200</v>
      </c>
      <c r="B404">
        <v>7581615</v>
      </c>
    </row>
    <row r="405" spans="1:2" x14ac:dyDescent="0.2">
      <c r="A405" t="s">
        <v>19201</v>
      </c>
      <c r="B405">
        <v>8157667</v>
      </c>
    </row>
    <row r="406" spans="1:2" x14ac:dyDescent="0.2">
      <c r="A406" t="s">
        <v>19202</v>
      </c>
      <c r="B406">
        <v>9171661</v>
      </c>
    </row>
    <row r="407" spans="1:2" x14ac:dyDescent="0.2">
      <c r="A407" t="s">
        <v>19203</v>
      </c>
      <c r="B407">
        <v>1900048</v>
      </c>
    </row>
    <row r="408" spans="1:2" x14ac:dyDescent="0.2">
      <c r="A408" t="s">
        <v>19204</v>
      </c>
      <c r="B408">
        <v>10892101</v>
      </c>
    </row>
    <row r="409" spans="1:2" x14ac:dyDescent="0.2">
      <c r="A409" t="s">
        <v>19205</v>
      </c>
      <c r="B409">
        <v>8458591</v>
      </c>
    </row>
    <row r="410" spans="1:2" x14ac:dyDescent="0.2">
      <c r="A410" t="s">
        <v>19206</v>
      </c>
      <c r="B410">
        <v>1877887</v>
      </c>
    </row>
    <row r="411" spans="1:2" x14ac:dyDescent="0.2">
      <c r="A411" t="s">
        <v>19207</v>
      </c>
      <c r="B411">
        <v>11034876</v>
      </c>
    </row>
    <row r="412" spans="1:2" x14ac:dyDescent="0.2">
      <c r="A412" t="s">
        <v>19208</v>
      </c>
      <c r="B412">
        <v>8873602</v>
      </c>
    </row>
    <row r="413" spans="1:2" x14ac:dyDescent="0.2">
      <c r="A413" t="s">
        <v>19209</v>
      </c>
      <c r="B413">
        <v>11627867</v>
      </c>
    </row>
    <row r="414" spans="1:2" x14ac:dyDescent="0.2">
      <c r="A414" t="s">
        <v>19210</v>
      </c>
      <c r="B414">
        <v>11831237</v>
      </c>
    </row>
    <row r="415" spans="1:2" x14ac:dyDescent="0.2">
      <c r="A415" t="s">
        <v>19211</v>
      </c>
      <c r="B415">
        <v>9296341</v>
      </c>
    </row>
    <row r="416" spans="1:2" x14ac:dyDescent="0.2">
      <c r="A416" t="s">
        <v>19212</v>
      </c>
      <c r="B416">
        <v>1955464</v>
      </c>
    </row>
    <row r="417" spans="1:2" x14ac:dyDescent="0.2">
      <c r="A417" t="s">
        <v>19213</v>
      </c>
      <c r="B417">
        <v>10542755</v>
      </c>
    </row>
    <row r="418" spans="1:2" x14ac:dyDescent="0.2">
      <c r="A418" t="s">
        <v>19214</v>
      </c>
      <c r="B418">
        <v>9409819</v>
      </c>
    </row>
    <row r="419" spans="1:2" x14ac:dyDescent="0.2">
      <c r="A419" t="s">
        <v>19215</v>
      </c>
      <c r="B419">
        <v>6060195</v>
      </c>
    </row>
    <row r="420" spans="1:2" x14ac:dyDescent="0.2">
      <c r="A420" t="s">
        <v>19216</v>
      </c>
      <c r="B420">
        <v>10494463</v>
      </c>
    </row>
    <row r="421" spans="1:2" x14ac:dyDescent="0.2">
      <c r="A421" t="s">
        <v>19217</v>
      </c>
      <c r="B421">
        <v>8088054</v>
      </c>
    </row>
    <row r="422" spans="1:2" x14ac:dyDescent="0.2">
      <c r="A422" t="s">
        <v>19218</v>
      </c>
      <c r="B422">
        <v>10919709</v>
      </c>
    </row>
    <row r="423" spans="1:2" x14ac:dyDescent="0.2">
      <c r="A423" t="s">
        <v>19219</v>
      </c>
      <c r="B423">
        <v>8040787</v>
      </c>
    </row>
    <row r="424" spans="1:2" x14ac:dyDescent="0.2">
      <c r="A424" t="s">
        <v>19220</v>
      </c>
      <c r="B424">
        <v>10888651</v>
      </c>
    </row>
    <row r="425" spans="1:2" x14ac:dyDescent="0.2">
      <c r="A425" t="s">
        <v>19221</v>
      </c>
      <c r="B425">
        <v>8752439</v>
      </c>
    </row>
    <row r="426" spans="1:2" x14ac:dyDescent="0.2">
      <c r="A426" t="s">
        <v>19222</v>
      </c>
      <c r="B426">
        <v>8710262</v>
      </c>
    </row>
    <row r="427" spans="1:2" x14ac:dyDescent="0.2">
      <c r="A427" t="s">
        <v>19223</v>
      </c>
      <c r="B427">
        <v>8553293</v>
      </c>
    </row>
    <row r="428" spans="1:2" x14ac:dyDescent="0.2">
      <c r="A428" t="s">
        <v>19224</v>
      </c>
      <c r="B428">
        <v>9651291</v>
      </c>
    </row>
    <row r="429" spans="1:2" x14ac:dyDescent="0.2">
      <c r="A429" t="s">
        <v>19225</v>
      </c>
      <c r="B429">
        <v>6795559</v>
      </c>
    </row>
    <row r="430" spans="1:2" x14ac:dyDescent="0.2">
      <c r="A430" t="s">
        <v>19226</v>
      </c>
      <c r="B430">
        <v>6714071</v>
      </c>
    </row>
    <row r="431" spans="1:2" x14ac:dyDescent="0.2">
      <c r="A431" t="s">
        <v>19227</v>
      </c>
      <c r="B431">
        <v>8886807</v>
      </c>
    </row>
    <row r="432" spans="1:2" x14ac:dyDescent="0.2">
      <c r="A432" t="s">
        <v>19228</v>
      </c>
      <c r="B432">
        <v>14746890</v>
      </c>
    </row>
    <row r="433" spans="1:2" x14ac:dyDescent="0.2">
      <c r="A433" t="s">
        <v>19229</v>
      </c>
      <c r="B433">
        <v>2048585</v>
      </c>
    </row>
    <row r="434" spans="1:2" x14ac:dyDescent="0.2">
      <c r="A434" t="s">
        <v>19230</v>
      </c>
      <c r="B434">
        <v>12455545</v>
      </c>
    </row>
    <row r="435" spans="1:2" x14ac:dyDescent="0.2">
      <c r="A435" t="s">
        <v>19231</v>
      </c>
      <c r="B435">
        <v>14388695</v>
      </c>
    </row>
    <row r="436" spans="1:2" x14ac:dyDescent="0.2">
      <c r="A436" t="s">
        <v>19232</v>
      </c>
      <c r="B436">
        <v>8678271</v>
      </c>
    </row>
    <row r="437" spans="1:2" x14ac:dyDescent="0.2">
      <c r="A437" t="s">
        <v>19233</v>
      </c>
      <c r="B437">
        <v>1906383</v>
      </c>
    </row>
    <row r="438" spans="1:2" x14ac:dyDescent="0.2">
      <c r="A438" t="s">
        <v>19234</v>
      </c>
      <c r="B438">
        <v>10482841</v>
      </c>
    </row>
    <row r="439" spans="1:2" x14ac:dyDescent="0.2">
      <c r="A439" t="s">
        <v>19235</v>
      </c>
      <c r="B439">
        <v>11611025</v>
      </c>
    </row>
    <row r="440" spans="1:2" x14ac:dyDescent="0.2">
      <c r="A440" t="s">
        <v>19236</v>
      </c>
      <c r="B440">
        <v>1898820</v>
      </c>
    </row>
    <row r="441" spans="1:2" x14ac:dyDescent="0.2">
      <c r="A441" t="s">
        <v>19237</v>
      </c>
      <c r="B441">
        <v>9605500</v>
      </c>
    </row>
    <row r="442" spans="1:2" x14ac:dyDescent="0.2">
      <c r="A442" t="s">
        <v>19238</v>
      </c>
      <c r="B442">
        <v>10795010</v>
      </c>
    </row>
    <row r="443" spans="1:2" x14ac:dyDescent="0.2">
      <c r="A443" t="s">
        <v>19239</v>
      </c>
      <c r="B443">
        <v>8517847</v>
      </c>
    </row>
    <row r="444" spans="1:2" x14ac:dyDescent="0.2">
      <c r="A444" t="s">
        <v>19240</v>
      </c>
      <c r="B444">
        <v>1864417</v>
      </c>
    </row>
    <row r="445" spans="1:2" x14ac:dyDescent="0.2">
      <c r="A445" t="s">
        <v>19241</v>
      </c>
      <c r="B445">
        <v>1961513</v>
      </c>
    </row>
    <row r="446" spans="1:2" x14ac:dyDescent="0.2">
      <c r="A446" t="s">
        <v>19242</v>
      </c>
      <c r="B446">
        <v>6189067</v>
      </c>
    </row>
    <row r="447" spans="1:2" x14ac:dyDescent="0.2">
      <c r="A447" t="s">
        <v>19243</v>
      </c>
      <c r="B447">
        <v>6839398</v>
      </c>
    </row>
    <row r="448" spans="1:2" x14ac:dyDescent="0.2">
      <c r="A448" t="s">
        <v>19244</v>
      </c>
      <c r="B448">
        <v>7042159</v>
      </c>
    </row>
    <row r="449" spans="1:2" x14ac:dyDescent="0.2">
      <c r="A449" t="s">
        <v>19245</v>
      </c>
      <c r="B449">
        <v>1875731</v>
      </c>
    </row>
    <row r="450" spans="1:2" x14ac:dyDescent="0.2">
      <c r="A450" t="s">
        <v>19246</v>
      </c>
      <c r="B450">
        <v>9495176</v>
      </c>
    </row>
    <row r="451" spans="1:2" x14ac:dyDescent="0.2">
      <c r="A451" t="s">
        <v>19247</v>
      </c>
      <c r="B451">
        <v>7016358</v>
      </c>
    </row>
    <row r="452" spans="1:2" x14ac:dyDescent="0.2">
      <c r="A452" t="s">
        <v>19248</v>
      </c>
      <c r="B452">
        <v>9774059</v>
      </c>
    </row>
    <row r="453" spans="1:2" x14ac:dyDescent="0.2">
      <c r="A453" t="s">
        <v>19249</v>
      </c>
      <c r="B453">
        <v>9740074</v>
      </c>
    </row>
    <row r="454" spans="1:2" x14ac:dyDescent="0.2">
      <c r="A454" t="s">
        <v>19250</v>
      </c>
      <c r="B454">
        <v>8468005</v>
      </c>
    </row>
    <row r="455" spans="1:2" x14ac:dyDescent="0.2">
      <c r="A455" t="s">
        <v>19251</v>
      </c>
      <c r="B455">
        <v>8815186</v>
      </c>
    </row>
    <row r="456" spans="1:2" x14ac:dyDescent="0.2">
      <c r="A456" t="s">
        <v>19252</v>
      </c>
      <c r="B456">
        <v>11512220</v>
      </c>
    </row>
    <row r="457" spans="1:2" x14ac:dyDescent="0.2">
      <c r="A457" t="s">
        <v>19253</v>
      </c>
      <c r="B457">
        <v>11998787</v>
      </c>
    </row>
    <row r="458" spans="1:2" x14ac:dyDescent="0.2">
      <c r="A458" t="s">
        <v>19254</v>
      </c>
      <c r="B458">
        <v>8922378</v>
      </c>
    </row>
    <row r="459" spans="1:2" x14ac:dyDescent="0.2">
      <c r="A459" t="s">
        <v>19255</v>
      </c>
      <c r="B459">
        <v>15479954</v>
      </c>
    </row>
    <row r="460" spans="1:2" x14ac:dyDescent="0.2">
      <c r="A460" t="s">
        <v>19256</v>
      </c>
      <c r="B460">
        <v>9842617</v>
      </c>
    </row>
    <row r="461" spans="1:2" x14ac:dyDescent="0.2">
      <c r="A461" t="s">
        <v>19257</v>
      </c>
      <c r="B461">
        <v>10500769</v>
      </c>
    </row>
    <row r="462" spans="1:2" x14ac:dyDescent="0.2">
      <c r="A462" t="s">
        <v>19258</v>
      </c>
      <c r="B462">
        <v>1868805</v>
      </c>
    </row>
    <row r="463" spans="1:2" x14ac:dyDescent="0.2">
      <c r="A463" t="s">
        <v>19259</v>
      </c>
      <c r="B463">
        <v>11115101</v>
      </c>
    </row>
    <row r="464" spans="1:2" x14ac:dyDescent="0.2">
      <c r="A464" t="s">
        <v>19260</v>
      </c>
      <c r="B464">
        <v>10566363</v>
      </c>
    </row>
    <row r="465" spans="1:2" x14ac:dyDescent="0.2">
      <c r="A465" t="s">
        <v>19261</v>
      </c>
      <c r="B465">
        <v>7888446</v>
      </c>
    </row>
    <row r="466" spans="1:2" x14ac:dyDescent="0.2">
      <c r="A466" t="s">
        <v>19262</v>
      </c>
      <c r="B466">
        <v>8876887</v>
      </c>
    </row>
    <row r="467" spans="1:2" x14ac:dyDescent="0.2">
      <c r="A467" t="s">
        <v>19263</v>
      </c>
      <c r="B467">
        <v>1873301</v>
      </c>
    </row>
    <row r="468" spans="1:2" x14ac:dyDescent="0.2">
      <c r="A468" t="s">
        <v>19264</v>
      </c>
      <c r="B468">
        <v>8489036</v>
      </c>
    </row>
    <row r="469" spans="1:2" x14ac:dyDescent="0.2">
      <c r="A469" t="s">
        <v>19265</v>
      </c>
      <c r="B469">
        <v>7732080</v>
      </c>
    </row>
    <row r="470" spans="1:2" x14ac:dyDescent="0.2">
      <c r="A470" t="s">
        <v>19266</v>
      </c>
      <c r="B470">
        <v>10455132</v>
      </c>
    </row>
    <row r="471" spans="1:2" x14ac:dyDescent="0.2">
      <c r="A471" t="s">
        <v>19267</v>
      </c>
      <c r="B471">
        <v>10349953</v>
      </c>
    </row>
    <row r="472" spans="1:2" x14ac:dyDescent="0.2">
      <c r="A472" t="s">
        <v>19268</v>
      </c>
      <c r="B472">
        <v>10624382</v>
      </c>
    </row>
    <row r="473" spans="1:2" x14ac:dyDescent="0.2">
      <c r="A473" t="s">
        <v>19269</v>
      </c>
      <c r="B473">
        <v>8190364</v>
      </c>
    </row>
    <row r="474" spans="1:2" x14ac:dyDescent="0.2">
      <c r="A474" t="s">
        <v>19270</v>
      </c>
      <c r="B474">
        <v>9645222</v>
      </c>
    </row>
    <row r="475" spans="1:2" x14ac:dyDescent="0.2">
      <c r="A475" t="s">
        <v>19271</v>
      </c>
      <c r="B475">
        <v>12560800</v>
      </c>
    </row>
    <row r="476" spans="1:2" x14ac:dyDescent="0.2">
      <c r="A476" t="s">
        <v>19272</v>
      </c>
      <c r="B476">
        <v>6132183</v>
      </c>
    </row>
    <row r="477" spans="1:2" x14ac:dyDescent="0.2">
      <c r="A477" t="s">
        <v>19273</v>
      </c>
      <c r="B477">
        <v>11908044</v>
      </c>
    </row>
    <row r="478" spans="1:2" x14ac:dyDescent="0.2">
      <c r="A478" t="s">
        <v>19274</v>
      </c>
      <c r="B478">
        <v>8792621</v>
      </c>
    </row>
    <row r="479" spans="1:2" x14ac:dyDescent="0.2">
      <c r="A479" t="s">
        <v>19275</v>
      </c>
      <c r="B479">
        <v>9966338</v>
      </c>
    </row>
    <row r="480" spans="1:2" x14ac:dyDescent="0.2">
      <c r="A480" t="s">
        <v>19276</v>
      </c>
      <c r="B480">
        <v>1880410</v>
      </c>
    </row>
    <row r="481" spans="1:2" x14ac:dyDescent="0.2">
      <c r="A481" t="s">
        <v>19277</v>
      </c>
      <c r="B481">
        <v>6487086</v>
      </c>
    </row>
    <row r="482" spans="1:2" x14ac:dyDescent="0.2">
      <c r="A482" t="s">
        <v>19278</v>
      </c>
      <c r="B482">
        <v>7732158</v>
      </c>
    </row>
    <row r="483" spans="1:2" x14ac:dyDescent="0.2">
      <c r="A483" t="s">
        <v>19279</v>
      </c>
      <c r="B483">
        <v>9708598</v>
      </c>
    </row>
    <row r="484" spans="1:2" x14ac:dyDescent="0.2">
      <c r="A484" t="s">
        <v>19280</v>
      </c>
      <c r="B484">
        <v>11578083</v>
      </c>
    </row>
    <row r="485" spans="1:2" x14ac:dyDescent="0.2">
      <c r="A485" t="s">
        <v>19281</v>
      </c>
      <c r="B485">
        <v>1891254</v>
      </c>
    </row>
    <row r="486" spans="1:2" x14ac:dyDescent="0.2">
      <c r="A486" t="s">
        <v>19282</v>
      </c>
      <c r="B486">
        <v>11672745</v>
      </c>
    </row>
    <row r="487" spans="1:2" x14ac:dyDescent="0.2">
      <c r="A487" t="s">
        <v>19283</v>
      </c>
      <c r="B487">
        <v>11252724</v>
      </c>
    </row>
    <row r="488" spans="1:2" x14ac:dyDescent="0.2">
      <c r="A488" t="s">
        <v>19284</v>
      </c>
      <c r="B488">
        <v>10027528</v>
      </c>
    </row>
    <row r="489" spans="1:2" x14ac:dyDescent="0.2">
      <c r="A489" t="s">
        <v>19285</v>
      </c>
      <c r="B489">
        <v>1944840</v>
      </c>
    </row>
    <row r="490" spans="1:2" x14ac:dyDescent="0.2">
      <c r="A490" t="s">
        <v>19286</v>
      </c>
      <c r="B490">
        <v>1858925</v>
      </c>
    </row>
    <row r="491" spans="1:2" x14ac:dyDescent="0.2">
      <c r="A491" t="s">
        <v>19287</v>
      </c>
      <c r="B491">
        <v>10832990</v>
      </c>
    </row>
    <row r="492" spans="1:2" x14ac:dyDescent="0.2">
      <c r="A492" t="s">
        <v>19288</v>
      </c>
      <c r="B492">
        <v>6890755</v>
      </c>
    </row>
    <row r="493" spans="1:2" x14ac:dyDescent="0.2">
      <c r="A493" t="s">
        <v>19289</v>
      </c>
      <c r="B493">
        <v>9214782</v>
      </c>
    </row>
    <row r="494" spans="1:2" x14ac:dyDescent="0.2">
      <c r="A494" t="s">
        <v>19290</v>
      </c>
      <c r="B494">
        <v>10730275</v>
      </c>
    </row>
    <row r="495" spans="1:2" x14ac:dyDescent="0.2">
      <c r="A495" t="s">
        <v>19291</v>
      </c>
      <c r="B495">
        <v>10481785</v>
      </c>
    </row>
    <row r="496" spans="1:2" x14ac:dyDescent="0.2">
      <c r="A496" t="s">
        <v>19292</v>
      </c>
      <c r="B496">
        <v>8826783</v>
      </c>
    </row>
    <row r="497" spans="1:2" x14ac:dyDescent="0.2">
      <c r="A497" t="s">
        <v>19293</v>
      </c>
      <c r="B497">
        <v>7354326</v>
      </c>
    </row>
    <row r="498" spans="1:2" x14ac:dyDescent="0.2">
      <c r="A498" t="s">
        <v>19294</v>
      </c>
      <c r="B498">
        <v>11202541</v>
      </c>
    </row>
    <row r="499" spans="1:2" x14ac:dyDescent="0.2">
      <c r="A499" t="s">
        <v>19295</v>
      </c>
      <c r="B499">
        <v>1903127</v>
      </c>
    </row>
    <row r="500" spans="1:2" x14ac:dyDescent="0.2">
      <c r="A500" t="s">
        <v>19296</v>
      </c>
      <c r="B500">
        <v>1876501</v>
      </c>
    </row>
    <row r="501" spans="1:2" x14ac:dyDescent="0.2">
      <c r="A501" t="s">
        <v>19297</v>
      </c>
      <c r="B501">
        <v>10354975</v>
      </c>
    </row>
    <row r="502" spans="1:2" x14ac:dyDescent="0.2">
      <c r="A502" t="s">
        <v>19298</v>
      </c>
      <c r="B502">
        <v>9011540</v>
      </c>
    </row>
    <row r="503" spans="1:2" x14ac:dyDescent="0.2">
      <c r="A503" t="s">
        <v>19299</v>
      </c>
      <c r="B503">
        <v>9552541</v>
      </c>
    </row>
    <row r="504" spans="1:2" x14ac:dyDescent="0.2">
      <c r="A504" t="s">
        <v>19300</v>
      </c>
      <c r="B504">
        <v>1884670</v>
      </c>
    </row>
    <row r="505" spans="1:2" x14ac:dyDescent="0.2">
      <c r="A505" t="s">
        <v>19301</v>
      </c>
      <c r="B505">
        <v>1900886</v>
      </c>
    </row>
    <row r="506" spans="1:2" x14ac:dyDescent="0.2">
      <c r="A506" t="s">
        <v>19302</v>
      </c>
      <c r="B506">
        <v>9555896</v>
      </c>
    </row>
    <row r="507" spans="1:2" x14ac:dyDescent="0.2">
      <c r="A507" t="s">
        <v>19303</v>
      </c>
      <c r="B507">
        <v>9343927</v>
      </c>
    </row>
    <row r="508" spans="1:2" x14ac:dyDescent="0.2">
      <c r="A508" t="s">
        <v>19304</v>
      </c>
      <c r="B508">
        <v>10519314</v>
      </c>
    </row>
    <row r="509" spans="1:2" x14ac:dyDescent="0.2">
      <c r="A509" t="s">
        <v>19305</v>
      </c>
      <c r="B509">
        <v>1881109</v>
      </c>
    </row>
    <row r="510" spans="1:2" x14ac:dyDescent="0.2">
      <c r="A510" t="s">
        <v>19306</v>
      </c>
      <c r="B510">
        <v>10025494</v>
      </c>
    </row>
    <row r="511" spans="1:2" x14ac:dyDescent="0.2">
      <c r="A511" t="s">
        <v>19307</v>
      </c>
      <c r="B511">
        <v>10936280</v>
      </c>
    </row>
    <row r="512" spans="1:2" x14ac:dyDescent="0.2">
      <c r="A512" t="s">
        <v>19308</v>
      </c>
      <c r="B512">
        <v>12241724</v>
      </c>
    </row>
    <row r="513" spans="1:2" x14ac:dyDescent="0.2">
      <c r="A513" t="s">
        <v>19309</v>
      </c>
      <c r="B513">
        <v>10410498</v>
      </c>
    </row>
    <row r="514" spans="1:2" x14ac:dyDescent="0.2">
      <c r="A514" t="s">
        <v>19310</v>
      </c>
      <c r="B514">
        <v>8577732</v>
      </c>
    </row>
    <row r="515" spans="1:2" x14ac:dyDescent="0.2">
      <c r="A515" t="s">
        <v>19311</v>
      </c>
      <c r="B515">
        <v>10196115</v>
      </c>
    </row>
    <row r="516" spans="1:2" x14ac:dyDescent="0.2">
      <c r="A516" t="s">
        <v>19312</v>
      </c>
      <c r="B516">
        <v>10364535</v>
      </c>
    </row>
    <row r="517" spans="1:2" x14ac:dyDescent="0.2">
      <c r="A517" t="s">
        <v>19313</v>
      </c>
      <c r="B517">
        <v>8761379</v>
      </c>
    </row>
    <row r="518" spans="1:2" x14ac:dyDescent="0.2">
      <c r="A518" t="s">
        <v>19314</v>
      </c>
      <c r="B518">
        <v>1858679</v>
      </c>
    </row>
    <row r="519" spans="1:2" x14ac:dyDescent="0.2">
      <c r="A519" t="s">
        <v>19315</v>
      </c>
      <c r="B519">
        <v>8878084</v>
      </c>
    </row>
    <row r="520" spans="1:2" x14ac:dyDescent="0.2">
      <c r="A520" t="s">
        <v>19316</v>
      </c>
      <c r="B520">
        <v>6266210</v>
      </c>
    </row>
    <row r="521" spans="1:2" x14ac:dyDescent="0.2">
      <c r="A521" t="s">
        <v>19317</v>
      </c>
      <c r="B521">
        <v>7005832</v>
      </c>
    </row>
    <row r="522" spans="1:2" x14ac:dyDescent="0.2">
      <c r="A522" t="s">
        <v>19318</v>
      </c>
      <c r="B522">
        <v>10792076</v>
      </c>
    </row>
    <row r="523" spans="1:2" x14ac:dyDescent="0.2">
      <c r="A523" t="s">
        <v>19319</v>
      </c>
      <c r="B523">
        <v>2298721</v>
      </c>
    </row>
    <row r="524" spans="1:2" x14ac:dyDescent="0.2">
      <c r="A524" t="s">
        <v>19320</v>
      </c>
      <c r="B524">
        <v>10310080</v>
      </c>
    </row>
    <row r="525" spans="1:2" x14ac:dyDescent="0.2">
      <c r="A525" t="s">
        <v>19321</v>
      </c>
      <c r="B525">
        <v>7935794</v>
      </c>
    </row>
    <row r="526" spans="1:2" x14ac:dyDescent="0.2">
      <c r="A526" t="s">
        <v>19322</v>
      </c>
      <c r="B526">
        <v>10528213</v>
      </c>
    </row>
    <row r="527" spans="1:2" x14ac:dyDescent="0.2">
      <c r="A527" t="s">
        <v>19323</v>
      </c>
      <c r="B527">
        <v>7539341</v>
      </c>
    </row>
    <row r="528" spans="1:2" x14ac:dyDescent="0.2">
      <c r="A528" t="s">
        <v>19324</v>
      </c>
      <c r="B528">
        <v>11075216</v>
      </c>
    </row>
    <row r="529" spans="1:2" x14ac:dyDescent="0.2">
      <c r="A529" t="s">
        <v>19325</v>
      </c>
      <c r="B529">
        <v>1859879</v>
      </c>
    </row>
    <row r="530" spans="1:2" x14ac:dyDescent="0.2">
      <c r="A530" t="s">
        <v>19326</v>
      </c>
      <c r="B530">
        <v>7667665</v>
      </c>
    </row>
    <row r="531" spans="1:2" x14ac:dyDescent="0.2">
      <c r="A531" t="s">
        <v>19327</v>
      </c>
      <c r="B531">
        <v>7847414</v>
      </c>
    </row>
    <row r="532" spans="1:2" x14ac:dyDescent="0.2">
      <c r="A532" t="s">
        <v>19328</v>
      </c>
      <c r="B532">
        <v>11278491</v>
      </c>
    </row>
    <row r="533" spans="1:2" x14ac:dyDescent="0.2">
      <c r="A533" t="s">
        <v>19329</v>
      </c>
      <c r="B533">
        <v>10800103</v>
      </c>
    </row>
    <row r="534" spans="1:2" x14ac:dyDescent="0.2">
      <c r="A534" t="s">
        <v>19330</v>
      </c>
      <c r="B534">
        <v>12424232</v>
      </c>
    </row>
    <row r="535" spans="1:2" x14ac:dyDescent="0.2">
      <c r="A535" t="s">
        <v>19331</v>
      </c>
      <c r="B535">
        <v>1946093</v>
      </c>
    </row>
    <row r="536" spans="1:2" x14ac:dyDescent="0.2">
      <c r="A536" t="s">
        <v>19332</v>
      </c>
      <c r="B536">
        <v>1962499</v>
      </c>
    </row>
    <row r="537" spans="1:2" x14ac:dyDescent="0.2">
      <c r="A537" t="s">
        <v>19333</v>
      </c>
      <c r="B537">
        <v>8547492</v>
      </c>
    </row>
    <row r="538" spans="1:2" x14ac:dyDescent="0.2">
      <c r="A538" t="s">
        <v>19334</v>
      </c>
      <c r="B538">
        <v>1900011</v>
      </c>
    </row>
    <row r="539" spans="1:2" x14ac:dyDescent="0.2">
      <c r="A539" t="s">
        <v>19335</v>
      </c>
      <c r="B539">
        <v>1899824</v>
      </c>
    </row>
    <row r="540" spans="1:2" x14ac:dyDescent="0.2">
      <c r="A540" t="s">
        <v>19336</v>
      </c>
      <c r="B540">
        <v>10488892</v>
      </c>
    </row>
    <row r="541" spans="1:2" x14ac:dyDescent="0.2">
      <c r="A541" t="s">
        <v>19337</v>
      </c>
      <c r="B541">
        <v>10545660</v>
      </c>
    </row>
    <row r="542" spans="1:2" x14ac:dyDescent="0.2">
      <c r="A542" t="s">
        <v>19338</v>
      </c>
      <c r="B542">
        <v>7617937</v>
      </c>
    </row>
    <row r="543" spans="1:2" x14ac:dyDescent="0.2">
      <c r="A543" t="s">
        <v>19339</v>
      </c>
      <c r="B543">
        <v>14076273</v>
      </c>
    </row>
    <row r="544" spans="1:2" x14ac:dyDescent="0.2">
      <c r="A544" t="s">
        <v>19340</v>
      </c>
      <c r="B544">
        <v>10328157</v>
      </c>
    </row>
    <row r="545" spans="1:2" x14ac:dyDescent="0.2">
      <c r="A545" t="s">
        <v>19341</v>
      </c>
      <c r="B545">
        <v>10407458</v>
      </c>
    </row>
    <row r="546" spans="1:2" x14ac:dyDescent="0.2">
      <c r="A546" t="s">
        <v>19342</v>
      </c>
      <c r="B546">
        <v>10910623</v>
      </c>
    </row>
    <row r="547" spans="1:2" x14ac:dyDescent="0.2">
      <c r="A547" t="s">
        <v>19343</v>
      </c>
      <c r="B547">
        <v>1970199</v>
      </c>
    </row>
    <row r="548" spans="1:2" x14ac:dyDescent="0.2">
      <c r="A548" t="s">
        <v>19344</v>
      </c>
      <c r="B548">
        <v>1896679</v>
      </c>
    </row>
    <row r="549" spans="1:2" x14ac:dyDescent="0.2">
      <c r="A549" t="s">
        <v>19345</v>
      </c>
      <c r="B549">
        <v>9749368</v>
      </c>
    </row>
    <row r="550" spans="1:2" x14ac:dyDescent="0.2">
      <c r="A550" t="s">
        <v>19346</v>
      </c>
      <c r="B550">
        <v>1923363</v>
      </c>
    </row>
    <row r="551" spans="1:2" x14ac:dyDescent="0.2">
      <c r="A551" t="s">
        <v>19347</v>
      </c>
      <c r="B551">
        <v>7147873</v>
      </c>
    </row>
    <row r="552" spans="1:2" x14ac:dyDescent="0.2">
      <c r="A552" t="s">
        <v>19348</v>
      </c>
      <c r="B552">
        <v>9673622</v>
      </c>
    </row>
    <row r="553" spans="1:2" x14ac:dyDescent="0.2">
      <c r="A553" t="s">
        <v>19349</v>
      </c>
      <c r="B553">
        <v>3052482</v>
      </c>
    </row>
    <row r="554" spans="1:2" x14ac:dyDescent="0.2">
      <c r="A554" t="s">
        <v>19350</v>
      </c>
      <c r="B554">
        <v>9319975</v>
      </c>
    </row>
    <row r="555" spans="1:2" x14ac:dyDescent="0.2">
      <c r="A555" t="s">
        <v>19351</v>
      </c>
      <c r="B555">
        <v>8662619</v>
      </c>
    </row>
    <row r="556" spans="1:2" x14ac:dyDescent="0.2">
      <c r="A556" t="s">
        <v>19352</v>
      </c>
      <c r="B556">
        <v>11453894</v>
      </c>
    </row>
    <row r="557" spans="1:2" x14ac:dyDescent="0.2">
      <c r="A557" t="s">
        <v>19353</v>
      </c>
      <c r="B557">
        <v>1859934</v>
      </c>
    </row>
    <row r="558" spans="1:2" x14ac:dyDescent="0.2">
      <c r="A558" t="s">
        <v>19354</v>
      </c>
      <c r="B558">
        <v>1880305</v>
      </c>
    </row>
    <row r="559" spans="1:2" x14ac:dyDescent="0.2">
      <c r="A559" t="s">
        <v>19355</v>
      </c>
      <c r="B559">
        <v>2052786</v>
      </c>
    </row>
    <row r="560" spans="1:2" x14ac:dyDescent="0.2">
      <c r="A560" t="s">
        <v>19356</v>
      </c>
      <c r="B560">
        <v>10929946</v>
      </c>
    </row>
    <row r="561" spans="1:2" x14ac:dyDescent="0.2">
      <c r="A561" t="s">
        <v>19357</v>
      </c>
      <c r="B561">
        <v>1899061</v>
      </c>
    </row>
    <row r="562" spans="1:2" x14ac:dyDescent="0.2">
      <c r="A562" t="s">
        <v>19358</v>
      </c>
      <c r="B562">
        <v>1931281</v>
      </c>
    </row>
    <row r="563" spans="1:2" x14ac:dyDescent="0.2">
      <c r="A563" t="s">
        <v>19359</v>
      </c>
      <c r="B563">
        <v>10189828</v>
      </c>
    </row>
    <row r="564" spans="1:2" x14ac:dyDescent="0.2">
      <c r="A564" t="s">
        <v>19360</v>
      </c>
      <c r="B564">
        <v>8577555</v>
      </c>
    </row>
    <row r="565" spans="1:2" x14ac:dyDescent="0.2">
      <c r="A565" t="s">
        <v>19361</v>
      </c>
      <c r="B565">
        <v>10195577</v>
      </c>
    </row>
    <row r="566" spans="1:2" x14ac:dyDescent="0.2">
      <c r="A566" t="s">
        <v>19362</v>
      </c>
      <c r="B566">
        <v>8534218</v>
      </c>
    </row>
    <row r="567" spans="1:2" x14ac:dyDescent="0.2">
      <c r="A567" t="s">
        <v>19363</v>
      </c>
      <c r="B567">
        <v>8347670</v>
      </c>
    </row>
    <row r="568" spans="1:2" x14ac:dyDescent="0.2">
      <c r="A568" t="s">
        <v>19364</v>
      </c>
      <c r="B568">
        <v>8837481</v>
      </c>
    </row>
    <row r="569" spans="1:2" x14ac:dyDescent="0.2">
      <c r="A569" t="s">
        <v>19365</v>
      </c>
      <c r="B569">
        <v>1985102</v>
      </c>
    </row>
    <row r="570" spans="1:2" x14ac:dyDescent="0.2">
      <c r="A570" t="s">
        <v>19366</v>
      </c>
      <c r="B570">
        <v>1950355</v>
      </c>
    </row>
    <row r="571" spans="1:2" x14ac:dyDescent="0.2">
      <c r="A571" t="s">
        <v>19367</v>
      </c>
      <c r="B571">
        <v>2262641</v>
      </c>
    </row>
    <row r="572" spans="1:2" x14ac:dyDescent="0.2">
      <c r="A572" t="s">
        <v>19368</v>
      </c>
      <c r="B572">
        <v>10386386</v>
      </c>
    </row>
    <row r="573" spans="1:2" x14ac:dyDescent="0.2">
      <c r="A573" t="s">
        <v>19369</v>
      </c>
      <c r="B573">
        <v>10450492</v>
      </c>
    </row>
    <row r="574" spans="1:2" x14ac:dyDescent="0.2">
      <c r="A574" t="s">
        <v>19370</v>
      </c>
      <c r="B574">
        <v>7747869</v>
      </c>
    </row>
    <row r="575" spans="1:2" x14ac:dyDescent="0.2">
      <c r="A575" t="s">
        <v>19371</v>
      </c>
      <c r="B575">
        <v>1900166</v>
      </c>
    </row>
    <row r="576" spans="1:2" x14ac:dyDescent="0.2">
      <c r="A576" t="s">
        <v>19372</v>
      </c>
      <c r="B576">
        <v>1883064</v>
      </c>
    </row>
    <row r="577" spans="1:2" x14ac:dyDescent="0.2">
      <c r="A577" t="s">
        <v>19373</v>
      </c>
      <c r="B577">
        <v>10180123</v>
      </c>
    </row>
    <row r="578" spans="1:2" x14ac:dyDescent="0.2">
      <c r="A578" t="s">
        <v>19374</v>
      </c>
      <c r="B578">
        <v>1860395</v>
      </c>
    </row>
    <row r="579" spans="1:2" x14ac:dyDescent="0.2">
      <c r="A579" t="s">
        <v>19375</v>
      </c>
      <c r="B579">
        <v>6522056</v>
      </c>
    </row>
    <row r="580" spans="1:2" x14ac:dyDescent="0.2">
      <c r="A580" t="s">
        <v>19376</v>
      </c>
      <c r="B580">
        <v>8640794</v>
      </c>
    </row>
    <row r="581" spans="1:2" x14ac:dyDescent="0.2">
      <c r="A581" t="s">
        <v>19377</v>
      </c>
      <c r="B581">
        <v>9836879</v>
      </c>
    </row>
    <row r="582" spans="1:2" x14ac:dyDescent="0.2">
      <c r="A582" t="s">
        <v>19378</v>
      </c>
      <c r="B582">
        <v>8874044</v>
      </c>
    </row>
    <row r="583" spans="1:2" x14ac:dyDescent="0.2">
      <c r="A583" t="s">
        <v>19379</v>
      </c>
      <c r="B583">
        <v>9467346</v>
      </c>
    </row>
    <row r="584" spans="1:2" x14ac:dyDescent="0.2">
      <c r="A584" t="s">
        <v>19380</v>
      </c>
      <c r="B584">
        <v>8362647</v>
      </c>
    </row>
    <row r="585" spans="1:2" x14ac:dyDescent="0.2">
      <c r="A585" t="s">
        <v>19381</v>
      </c>
      <c r="B585">
        <v>7848058</v>
      </c>
    </row>
    <row r="586" spans="1:2" x14ac:dyDescent="0.2">
      <c r="A586" t="s">
        <v>19382</v>
      </c>
      <c r="B586">
        <v>11690559</v>
      </c>
    </row>
    <row r="587" spans="1:2" x14ac:dyDescent="0.2">
      <c r="A587" t="s">
        <v>19383</v>
      </c>
      <c r="B587">
        <v>9938790</v>
      </c>
    </row>
    <row r="588" spans="1:2" x14ac:dyDescent="0.2">
      <c r="A588" t="s">
        <v>19384</v>
      </c>
      <c r="B588">
        <v>1866701</v>
      </c>
    </row>
    <row r="589" spans="1:2" x14ac:dyDescent="0.2">
      <c r="A589" t="s">
        <v>19385</v>
      </c>
      <c r="B589">
        <v>7973281</v>
      </c>
    </row>
    <row r="590" spans="1:2" x14ac:dyDescent="0.2">
      <c r="A590" t="s">
        <v>19386</v>
      </c>
      <c r="B590">
        <v>9664103</v>
      </c>
    </row>
    <row r="591" spans="1:2" x14ac:dyDescent="0.2">
      <c r="A591" t="s">
        <v>19387</v>
      </c>
      <c r="B591">
        <v>10941578</v>
      </c>
    </row>
    <row r="592" spans="1:2" x14ac:dyDescent="0.2">
      <c r="A592" t="s">
        <v>19388</v>
      </c>
      <c r="B592">
        <v>6826278</v>
      </c>
    </row>
    <row r="593" spans="1:2" x14ac:dyDescent="0.2">
      <c r="A593" t="s">
        <v>19389</v>
      </c>
      <c r="B593">
        <v>6571178</v>
      </c>
    </row>
    <row r="594" spans="1:2" x14ac:dyDescent="0.2">
      <c r="A594" t="s">
        <v>19390</v>
      </c>
      <c r="B594">
        <v>10356821</v>
      </c>
    </row>
    <row r="595" spans="1:2" x14ac:dyDescent="0.2">
      <c r="A595" t="s">
        <v>19391</v>
      </c>
      <c r="B595">
        <v>14468563</v>
      </c>
    </row>
    <row r="596" spans="1:2" x14ac:dyDescent="0.2">
      <c r="A596" t="s">
        <v>19392</v>
      </c>
      <c r="B596">
        <v>2085149</v>
      </c>
    </row>
    <row r="597" spans="1:2" x14ac:dyDescent="0.2">
      <c r="A597" t="s">
        <v>19393</v>
      </c>
      <c r="B597">
        <v>12255791</v>
      </c>
    </row>
    <row r="598" spans="1:2" x14ac:dyDescent="0.2">
      <c r="A598" t="s">
        <v>19394</v>
      </c>
      <c r="B598">
        <v>10317173</v>
      </c>
    </row>
    <row r="599" spans="1:2" x14ac:dyDescent="0.2">
      <c r="A599" t="s">
        <v>19395</v>
      </c>
      <c r="B599">
        <v>1873540</v>
      </c>
    </row>
    <row r="600" spans="1:2" x14ac:dyDescent="0.2">
      <c r="A600" t="s">
        <v>19396</v>
      </c>
      <c r="B600">
        <v>8152442</v>
      </c>
    </row>
    <row r="601" spans="1:2" x14ac:dyDescent="0.2">
      <c r="A601" t="s">
        <v>19397</v>
      </c>
      <c r="B601">
        <v>10911245</v>
      </c>
    </row>
    <row r="602" spans="1:2" x14ac:dyDescent="0.2">
      <c r="A602" t="s">
        <v>19398</v>
      </c>
      <c r="B602">
        <v>10366031</v>
      </c>
    </row>
    <row r="603" spans="1:2" x14ac:dyDescent="0.2">
      <c r="A603" t="s">
        <v>19399</v>
      </c>
      <c r="B603">
        <v>10228239</v>
      </c>
    </row>
    <row r="604" spans="1:2" x14ac:dyDescent="0.2">
      <c r="A604" t="s">
        <v>19400</v>
      </c>
      <c r="B604">
        <v>9045560</v>
      </c>
    </row>
    <row r="605" spans="1:2" x14ac:dyDescent="0.2">
      <c r="A605" t="s">
        <v>19401</v>
      </c>
      <c r="B605">
        <v>11211615</v>
      </c>
    </row>
    <row r="606" spans="1:2" x14ac:dyDescent="0.2">
      <c r="A606" t="s">
        <v>19402</v>
      </c>
      <c r="B606">
        <v>7903921</v>
      </c>
    </row>
    <row r="607" spans="1:2" x14ac:dyDescent="0.2">
      <c r="A607" t="s">
        <v>19403</v>
      </c>
      <c r="B607">
        <v>11954239</v>
      </c>
    </row>
    <row r="608" spans="1:2" x14ac:dyDescent="0.2">
      <c r="A608" t="s">
        <v>19404</v>
      </c>
      <c r="B608">
        <v>10660819</v>
      </c>
    </row>
    <row r="609" spans="1:2" x14ac:dyDescent="0.2">
      <c r="A609" t="s">
        <v>19405</v>
      </c>
      <c r="B609">
        <v>6096130</v>
      </c>
    </row>
    <row r="610" spans="1:2" x14ac:dyDescent="0.2">
      <c r="A610" t="s">
        <v>19406</v>
      </c>
      <c r="B610">
        <v>1960265</v>
      </c>
    </row>
    <row r="611" spans="1:2" x14ac:dyDescent="0.2">
      <c r="A611" t="s">
        <v>19407</v>
      </c>
      <c r="B611">
        <v>6913730</v>
      </c>
    </row>
    <row r="612" spans="1:2" x14ac:dyDescent="0.2">
      <c r="A612" t="s">
        <v>19408</v>
      </c>
      <c r="B612">
        <v>6355246</v>
      </c>
    </row>
    <row r="613" spans="1:2" x14ac:dyDescent="0.2">
      <c r="A613" t="s">
        <v>19409</v>
      </c>
      <c r="B613">
        <v>10224903</v>
      </c>
    </row>
    <row r="614" spans="1:2" x14ac:dyDescent="0.2">
      <c r="A614" t="s">
        <v>19410</v>
      </c>
      <c r="B614">
        <v>15445652</v>
      </c>
    </row>
    <row r="615" spans="1:2" x14ac:dyDescent="0.2">
      <c r="A615" t="s">
        <v>19411</v>
      </c>
      <c r="B615">
        <v>1930859</v>
      </c>
    </row>
    <row r="616" spans="1:2" x14ac:dyDescent="0.2">
      <c r="A616" t="s">
        <v>19412</v>
      </c>
      <c r="B616">
        <v>10166448</v>
      </c>
    </row>
    <row r="617" spans="1:2" x14ac:dyDescent="0.2">
      <c r="A617" t="s">
        <v>19413</v>
      </c>
      <c r="B617">
        <v>10368845</v>
      </c>
    </row>
    <row r="618" spans="1:2" x14ac:dyDescent="0.2">
      <c r="A618" t="s">
        <v>19414</v>
      </c>
      <c r="B618">
        <v>6660161</v>
      </c>
    </row>
    <row r="619" spans="1:2" x14ac:dyDescent="0.2">
      <c r="A619" t="s">
        <v>19415</v>
      </c>
      <c r="B619">
        <v>10202962</v>
      </c>
    </row>
    <row r="620" spans="1:2" x14ac:dyDescent="0.2">
      <c r="A620" t="s">
        <v>19416</v>
      </c>
      <c r="B620">
        <v>6900624</v>
      </c>
    </row>
    <row r="621" spans="1:2" x14ac:dyDescent="0.2">
      <c r="A621" t="s">
        <v>19417</v>
      </c>
      <c r="B621">
        <v>12071678</v>
      </c>
    </row>
    <row r="622" spans="1:2" x14ac:dyDescent="0.2">
      <c r="A622" t="s">
        <v>19418</v>
      </c>
      <c r="B622">
        <v>8130435</v>
      </c>
    </row>
    <row r="623" spans="1:2" x14ac:dyDescent="0.2">
      <c r="A623" t="s">
        <v>19419</v>
      </c>
      <c r="B623">
        <v>10210511</v>
      </c>
    </row>
    <row r="624" spans="1:2" x14ac:dyDescent="0.2">
      <c r="A624" t="s">
        <v>19420</v>
      </c>
      <c r="B624">
        <v>8846677</v>
      </c>
    </row>
    <row r="625" spans="1:2" x14ac:dyDescent="0.2">
      <c r="A625" t="s">
        <v>19421</v>
      </c>
      <c r="B625">
        <v>6412851</v>
      </c>
    </row>
    <row r="626" spans="1:2" x14ac:dyDescent="0.2">
      <c r="A626" t="s">
        <v>19422</v>
      </c>
      <c r="B626">
        <v>1935137</v>
      </c>
    </row>
    <row r="627" spans="1:2" x14ac:dyDescent="0.2">
      <c r="A627" t="s">
        <v>19423</v>
      </c>
      <c r="B627">
        <v>9568884</v>
      </c>
    </row>
    <row r="628" spans="1:2" x14ac:dyDescent="0.2">
      <c r="A628" t="s">
        <v>19424</v>
      </c>
      <c r="B628">
        <v>8835743</v>
      </c>
    </row>
    <row r="629" spans="1:2" x14ac:dyDescent="0.2">
      <c r="A629" t="s">
        <v>19425</v>
      </c>
      <c r="B629">
        <v>11012221</v>
      </c>
    </row>
    <row r="630" spans="1:2" x14ac:dyDescent="0.2">
      <c r="A630" t="s">
        <v>19426</v>
      </c>
      <c r="B630">
        <v>6573890</v>
      </c>
    </row>
    <row r="631" spans="1:2" x14ac:dyDescent="0.2">
      <c r="A631" t="s">
        <v>19427</v>
      </c>
      <c r="B631">
        <v>7120795</v>
      </c>
    </row>
    <row r="632" spans="1:2" x14ac:dyDescent="0.2">
      <c r="A632" t="s">
        <v>19428</v>
      </c>
      <c r="B632">
        <v>1884536</v>
      </c>
    </row>
    <row r="633" spans="1:2" x14ac:dyDescent="0.2">
      <c r="A633" t="s">
        <v>19429</v>
      </c>
      <c r="B633">
        <v>9167902</v>
      </c>
    </row>
    <row r="634" spans="1:2" x14ac:dyDescent="0.2">
      <c r="A634" t="s">
        <v>19430</v>
      </c>
      <c r="B634">
        <v>10320742</v>
      </c>
    </row>
    <row r="635" spans="1:2" x14ac:dyDescent="0.2">
      <c r="A635" t="s">
        <v>19431</v>
      </c>
      <c r="B635">
        <v>9815330</v>
      </c>
    </row>
    <row r="636" spans="1:2" x14ac:dyDescent="0.2">
      <c r="A636" t="s">
        <v>19432</v>
      </c>
      <c r="B636">
        <v>6106818</v>
      </c>
    </row>
    <row r="637" spans="1:2" x14ac:dyDescent="0.2">
      <c r="A637" t="s">
        <v>19433</v>
      </c>
      <c r="B637">
        <v>1939569</v>
      </c>
    </row>
    <row r="638" spans="1:2" x14ac:dyDescent="0.2">
      <c r="A638" t="s">
        <v>19434</v>
      </c>
      <c r="B638">
        <v>8664153</v>
      </c>
    </row>
    <row r="639" spans="1:2" x14ac:dyDescent="0.2">
      <c r="A639" t="s">
        <v>19435</v>
      </c>
      <c r="B639">
        <v>3150937</v>
      </c>
    </row>
    <row r="640" spans="1:2" x14ac:dyDescent="0.2">
      <c r="A640" t="s">
        <v>19436</v>
      </c>
      <c r="B640">
        <v>10386422</v>
      </c>
    </row>
    <row r="641" spans="1:2" x14ac:dyDescent="0.2">
      <c r="A641" t="s">
        <v>19437</v>
      </c>
      <c r="B641">
        <v>11602182</v>
      </c>
    </row>
    <row r="642" spans="1:2" x14ac:dyDescent="0.2">
      <c r="A642" t="s">
        <v>19438</v>
      </c>
      <c r="B642">
        <v>9342312</v>
      </c>
    </row>
    <row r="643" spans="1:2" x14ac:dyDescent="0.2">
      <c r="A643" t="s">
        <v>19439</v>
      </c>
      <c r="B643">
        <v>9324872</v>
      </c>
    </row>
    <row r="644" spans="1:2" x14ac:dyDescent="0.2">
      <c r="A644" t="s">
        <v>19440</v>
      </c>
      <c r="B644">
        <v>1922670</v>
      </c>
    </row>
    <row r="645" spans="1:2" x14ac:dyDescent="0.2">
      <c r="A645" t="s">
        <v>19441</v>
      </c>
      <c r="B645">
        <v>1877517</v>
      </c>
    </row>
    <row r="646" spans="1:2" x14ac:dyDescent="0.2">
      <c r="A646" t="s">
        <v>19442</v>
      </c>
      <c r="B646">
        <v>8052876</v>
      </c>
    </row>
    <row r="647" spans="1:2" x14ac:dyDescent="0.2">
      <c r="A647" t="s">
        <v>19443</v>
      </c>
      <c r="B647">
        <v>8749331</v>
      </c>
    </row>
    <row r="648" spans="1:2" x14ac:dyDescent="0.2">
      <c r="A648" t="s">
        <v>19444</v>
      </c>
      <c r="B648">
        <v>8552025</v>
      </c>
    </row>
    <row r="649" spans="1:2" x14ac:dyDescent="0.2">
      <c r="A649" t="s">
        <v>19445</v>
      </c>
      <c r="B649">
        <v>14234160</v>
      </c>
    </row>
    <row r="650" spans="1:2" x14ac:dyDescent="0.2">
      <c r="A650" t="s">
        <v>19446</v>
      </c>
      <c r="B650">
        <v>9402343</v>
      </c>
    </row>
    <row r="651" spans="1:2" x14ac:dyDescent="0.2">
      <c r="A651" t="s">
        <v>19447</v>
      </c>
      <c r="B651">
        <v>6096543</v>
      </c>
    </row>
    <row r="652" spans="1:2" x14ac:dyDescent="0.2">
      <c r="A652" t="s">
        <v>19448</v>
      </c>
      <c r="B652">
        <v>11300035</v>
      </c>
    </row>
    <row r="653" spans="1:2" x14ac:dyDescent="0.2">
      <c r="A653" t="s">
        <v>19449</v>
      </c>
      <c r="B653">
        <v>11050712</v>
      </c>
    </row>
    <row r="654" spans="1:2" x14ac:dyDescent="0.2">
      <c r="A654" t="s">
        <v>19450</v>
      </c>
      <c r="B654">
        <v>10802097</v>
      </c>
    </row>
    <row r="655" spans="1:2" x14ac:dyDescent="0.2">
      <c r="A655" t="s">
        <v>19451</v>
      </c>
      <c r="B655">
        <v>1891372</v>
      </c>
    </row>
    <row r="656" spans="1:2" x14ac:dyDescent="0.2">
      <c r="A656" t="s">
        <v>19452</v>
      </c>
      <c r="B656">
        <v>9347310</v>
      </c>
    </row>
    <row r="657" spans="1:2" x14ac:dyDescent="0.2">
      <c r="A657" t="s">
        <v>19453</v>
      </c>
      <c r="B657">
        <v>8409004</v>
      </c>
    </row>
    <row r="658" spans="1:2" x14ac:dyDescent="0.2">
      <c r="A658" t="s">
        <v>19454</v>
      </c>
      <c r="B658">
        <v>7938158</v>
      </c>
    </row>
    <row r="659" spans="1:2" x14ac:dyDescent="0.2">
      <c r="A659" t="s">
        <v>19455</v>
      </c>
      <c r="B659">
        <v>10983937</v>
      </c>
    </row>
    <row r="660" spans="1:2" x14ac:dyDescent="0.2">
      <c r="A660" t="s">
        <v>19456</v>
      </c>
      <c r="B660">
        <v>12109790</v>
      </c>
    </row>
    <row r="661" spans="1:2" x14ac:dyDescent="0.2">
      <c r="A661" t="s">
        <v>19457</v>
      </c>
      <c r="B661">
        <v>8139210</v>
      </c>
    </row>
    <row r="662" spans="1:2" x14ac:dyDescent="0.2">
      <c r="A662" t="s">
        <v>19458</v>
      </c>
      <c r="B662">
        <v>8346038</v>
      </c>
    </row>
    <row r="663" spans="1:2" x14ac:dyDescent="0.2">
      <c r="A663" t="s">
        <v>19459</v>
      </c>
      <c r="B663">
        <v>7891203</v>
      </c>
    </row>
    <row r="664" spans="1:2" x14ac:dyDescent="0.2">
      <c r="A664" t="s">
        <v>19460</v>
      </c>
      <c r="B664">
        <v>10887542</v>
      </c>
    </row>
    <row r="665" spans="1:2" x14ac:dyDescent="0.2">
      <c r="A665" t="s">
        <v>19461</v>
      </c>
      <c r="B665">
        <v>11236471</v>
      </c>
    </row>
    <row r="666" spans="1:2" x14ac:dyDescent="0.2">
      <c r="A666" t="s">
        <v>19462</v>
      </c>
      <c r="B666">
        <v>6983518</v>
      </c>
    </row>
    <row r="667" spans="1:2" x14ac:dyDescent="0.2">
      <c r="A667" t="s">
        <v>19463</v>
      </c>
      <c r="B667">
        <v>8961479</v>
      </c>
    </row>
    <row r="668" spans="1:2" x14ac:dyDescent="0.2">
      <c r="A668" t="s">
        <v>19464</v>
      </c>
      <c r="B668">
        <v>8210613</v>
      </c>
    </row>
    <row r="669" spans="1:2" x14ac:dyDescent="0.2">
      <c r="A669" t="s">
        <v>19465</v>
      </c>
      <c r="B669">
        <v>8609563</v>
      </c>
    </row>
    <row r="670" spans="1:2" x14ac:dyDescent="0.2">
      <c r="A670" t="s">
        <v>19466</v>
      </c>
      <c r="B670">
        <v>1912106</v>
      </c>
    </row>
    <row r="671" spans="1:2" x14ac:dyDescent="0.2">
      <c r="A671" t="s">
        <v>19467</v>
      </c>
      <c r="B671">
        <v>8634852</v>
      </c>
    </row>
    <row r="672" spans="1:2" x14ac:dyDescent="0.2">
      <c r="A672" t="s">
        <v>19468</v>
      </c>
      <c r="B672">
        <v>14219167</v>
      </c>
    </row>
    <row r="673" spans="1:2" x14ac:dyDescent="0.2">
      <c r="A673" t="s">
        <v>19469</v>
      </c>
      <c r="B673">
        <v>8713890</v>
      </c>
    </row>
    <row r="674" spans="1:2" x14ac:dyDescent="0.2">
      <c r="A674" t="s">
        <v>19470</v>
      </c>
      <c r="B674">
        <v>9286232</v>
      </c>
    </row>
    <row r="675" spans="1:2" x14ac:dyDescent="0.2">
      <c r="A675" t="s">
        <v>19471</v>
      </c>
      <c r="B675">
        <v>11002093</v>
      </c>
    </row>
    <row r="676" spans="1:2" x14ac:dyDescent="0.2">
      <c r="A676" t="s">
        <v>19472</v>
      </c>
      <c r="B676">
        <v>10996351</v>
      </c>
    </row>
    <row r="677" spans="1:2" x14ac:dyDescent="0.2">
      <c r="A677" t="s">
        <v>19473</v>
      </c>
      <c r="B677">
        <v>8632724</v>
      </c>
    </row>
    <row r="678" spans="1:2" x14ac:dyDescent="0.2">
      <c r="A678" t="s">
        <v>19474</v>
      </c>
      <c r="B678">
        <v>9568570</v>
      </c>
    </row>
    <row r="679" spans="1:2" x14ac:dyDescent="0.2">
      <c r="A679" t="s">
        <v>19475</v>
      </c>
      <c r="B679">
        <v>8044170</v>
      </c>
    </row>
    <row r="680" spans="1:2" x14ac:dyDescent="0.2">
      <c r="A680" t="s">
        <v>19476</v>
      </c>
      <c r="B680">
        <v>8352265</v>
      </c>
    </row>
    <row r="681" spans="1:2" x14ac:dyDescent="0.2">
      <c r="A681" t="s">
        <v>19477</v>
      </c>
      <c r="B681">
        <v>10591417</v>
      </c>
    </row>
    <row r="682" spans="1:2" x14ac:dyDescent="0.2">
      <c r="A682" t="s">
        <v>19478</v>
      </c>
      <c r="B682">
        <v>6842553</v>
      </c>
    </row>
    <row r="683" spans="1:2" x14ac:dyDescent="0.2">
      <c r="A683" t="s">
        <v>19479</v>
      </c>
      <c r="B683">
        <v>10222384</v>
      </c>
    </row>
    <row r="684" spans="1:2" x14ac:dyDescent="0.2">
      <c r="A684" t="s">
        <v>19480</v>
      </c>
      <c r="B684">
        <v>6421725</v>
      </c>
    </row>
    <row r="685" spans="1:2" x14ac:dyDescent="0.2">
      <c r="A685" t="s">
        <v>19481</v>
      </c>
      <c r="B685">
        <v>8590246</v>
      </c>
    </row>
    <row r="686" spans="1:2" x14ac:dyDescent="0.2">
      <c r="A686" t="s">
        <v>19482</v>
      </c>
      <c r="B686">
        <v>1976822</v>
      </c>
    </row>
    <row r="687" spans="1:2" x14ac:dyDescent="0.2">
      <c r="A687" t="s">
        <v>19483</v>
      </c>
      <c r="B687">
        <v>9555187</v>
      </c>
    </row>
    <row r="688" spans="1:2" x14ac:dyDescent="0.2">
      <c r="A688" t="s">
        <v>19484</v>
      </c>
      <c r="B688">
        <v>6922437</v>
      </c>
    </row>
    <row r="689" spans="1:2" x14ac:dyDescent="0.2">
      <c r="A689" t="s">
        <v>19485</v>
      </c>
      <c r="B689">
        <v>8764093</v>
      </c>
    </row>
    <row r="690" spans="1:2" x14ac:dyDescent="0.2">
      <c r="A690" t="s">
        <v>19486</v>
      </c>
      <c r="B690">
        <v>1885834</v>
      </c>
    </row>
    <row r="691" spans="1:2" x14ac:dyDescent="0.2">
      <c r="A691" t="s">
        <v>19487</v>
      </c>
      <c r="B691">
        <v>11813445</v>
      </c>
    </row>
    <row r="692" spans="1:2" x14ac:dyDescent="0.2">
      <c r="A692" t="s">
        <v>19488</v>
      </c>
      <c r="B692">
        <v>1887230</v>
      </c>
    </row>
    <row r="693" spans="1:2" x14ac:dyDescent="0.2">
      <c r="A693" t="s">
        <v>19489</v>
      </c>
      <c r="B693">
        <v>10638628</v>
      </c>
    </row>
    <row r="694" spans="1:2" x14ac:dyDescent="0.2">
      <c r="A694" t="s">
        <v>19490</v>
      </c>
      <c r="B694">
        <v>12537542</v>
      </c>
    </row>
    <row r="695" spans="1:2" x14ac:dyDescent="0.2">
      <c r="A695" t="s">
        <v>19491</v>
      </c>
      <c r="B695">
        <v>7850625</v>
      </c>
    </row>
    <row r="696" spans="1:2" x14ac:dyDescent="0.2">
      <c r="A696" t="s">
        <v>19492</v>
      </c>
      <c r="B696">
        <v>6477213</v>
      </c>
    </row>
    <row r="697" spans="1:2" x14ac:dyDescent="0.2">
      <c r="A697" t="s">
        <v>19493</v>
      </c>
      <c r="B697">
        <v>9453425</v>
      </c>
    </row>
    <row r="698" spans="1:2" x14ac:dyDescent="0.2">
      <c r="A698" t="s">
        <v>19494</v>
      </c>
      <c r="B698">
        <v>8626392</v>
      </c>
    </row>
    <row r="699" spans="1:2" x14ac:dyDescent="0.2">
      <c r="A699" t="s">
        <v>19495</v>
      </c>
      <c r="B699">
        <v>14876003</v>
      </c>
    </row>
    <row r="700" spans="1:2" x14ac:dyDescent="0.2">
      <c r="A700" t="s">
        <v>19496</v>
      </c>
      <c r="B700">
        <v>8498900</v>
      </c>
    </row>
    <row r="701" spans="1:2" x14ac:dyDescent="0.2">
      <c r="A701" t="s">
        <v>19497</v>
      </c>
      <c r="B701">
        <v>7355449</v>
      </c>
    </row>
    <row r="702" spans="1:2" x14ac:dyDescent="0.2">
      <c r="A702" t="s">
        <v>19498</v>
      </c>
      <c r="B702">
        <v>2091321</v>
      </c>
    </row>
    <row r="703" spans="1:2" x14ac:dyDescent="0.2">
      <c r="A703" t="s">
        <v>19499</v>
      </c>
      <c r="B703">
        <v>8742767</v>
      </c>
    </row>
    <row r="704" spans="1:2" x14ac:dyDescent="0.2">
      <c r="A704" t="s">
        <v>19500</v>
      </c>
      <c r="B704">
        <v>8220958</v>
      </c>
    </row>
    <row r="705" spans="1:2" x14ac:dyDescent="0.2">
      <c r="A705" t="s">
        <v>19501</v>
      </c>
      <c r="B705">
        <v>1879980</v>
      </c>
    </row>
    <row r="706" spans="1:2" x14ac:dyDescent="0.2">
      <c r="A706" t="s">
        <v>19502</v>
      </c>
      <c r="B706">
        <v>2083595</v>
      </c>
    </row>
    <row r="707" spans="1:2" x14ac:dyDescent="0.2">
      <c r="A707" t="s">
        <v>19503</v>
      </c>
      <c r="B707">
        <v>11923779</v>
      </c>
    </row>
    <row r="708" spans="1:2" x14ac:dyDescent="0.2">
      <c r="A708" t="s">
        <v>19504</v>
      </c>
      <c r="B708">
        <v>11867527</v>
      </c>
    </row>
    <row r="709" spans="1:2" x14ac:dyDescent="0.2">
      <c r="A709" t="s">
        <v>19505</v>
      </c>
      <c r="B709">
        <v>11195422</v>
      </c>
    </row>
    <row r="710" spans="1:2" x14ac:dyDescent="0.2">
      <c r="A710" t="s">
        <v>19506</v>
      </c>
      <c r="B710">
        <v>10360433</v>
      </c>
    </row>
    <row r="711" spans="1:2" x14ac:dyDescent="0.2">
      <c r="A711" t="s">
        <v>19507</v>
      </c>
      <c r="B711">
        <v>8218953</v>
      </c>
    </row>
    <row r="712" spans="1:2" x14ac:dyDescent="0.2">
      <c r="A712" t="s">
        <v>19508</v>
      </c>
      <c r="B712">
        <v>9383432</v>
      </c>
    </row>
    <row r="713" spans="1:2" x14ac:dyDescent="0.2">
      <c r="A713" t="s">
        <v>19509</v>
      </c>
      <c r="B713">
        <v>9166032</v>
      </c>
    </row>
    <row r="714" spans="1:2" x14ac:dyDescent="0.2">
      <c r="A714" t="s">
        <v>19510</v>
      </c>
      <c r="B714">
        <v>12199429</v>
      </c>
    </row>
    <row r="715" spans="1:2" x14ac:dyDescent="0.2">
      <c r="A715" t="s">
        <v>19511</v>
      </c>
      <c r="B715">
        <v>8497144</v>
      </c>
    </row>
    <row r="716" spans="1:2" x14ac:dyDescent="0.2">
      <c r="A716" t="s">
        <v>19512</v>
      </c>
      <c r="B716">
        <v>10793375</v>
      </c>
    </row>
    <row r="717" spans="1:2" x14ac:dyDescent="0.2">
      <c r="A717" t="s">
        <v>19513</v>
      </c>
      <c r="B717">
        <v>1866065</v>
      </c>
    </row>
    <row r="718" spans="1:2" x14ac:dyDescent="0.2">
      <c r="A718" t="s">
        <v>19514</v>
      </c>
      <c r="B718">
        <v>8558173</v>
      </c>
    </row>
    <row r="719" spans="1:2" x14ac:dyDescent="0.2">
      <c r="A719" t="s">
        <v>19515</v>
      </c>
      <c r="B719">
        <v>8272967</v>
      </c>
    </row>
    <row r="720" spans="1:2" x14ac:dyDescent="0.2">
      <c r="A720" t="s">
        <v>19516</v>
      </c>
      <c r="B720">
        <v>10281299</v>
      </c>
    </row>
    <row r="721" spans="1:2" x14ac:dyDescent="0.2">
      <c r="A721" t="s">
        <v>19517</v>
      </c>
      <c r="B721">
        <v>10415791</v>
      </c>
    </row>
    <row r="722" spans="1:2" x14ac:dyDescent="0.2">
      <c r="A722" t="s">
        <v>19518</v>
      </c>
      <c r="B722">
        <v>8293009</v>
      </c>
    </row>
    <row r="723" spans="1:2" x14ac:dyDescent="0.2">
      <c r="A723" t="s">
        <v>19519</v>
      </c>
      <c r="B723">
        <v>11848064</v>
      </c>
    </row>
    <row r="724" spans="1:2" x14ac:dyDescent="0.2">
      <c r="A724" t="s">
        <v>19520</v>
      </c>
      <c r="B724">
        <v>1961585</v>
      </c>
    </row>
    <row r="725" spans="1:2" x14ac:dyDescent="0.2">
      <c r="A725" t="s">
        <v>19521</v>
      </c>
      <c r="B725">
        <v>10771205</v>
      </c>
    </row>
    <row r="726" spans="1:2" x14ac:dyDescent="0.2">
      <c r="A726" t="s">
        <v>19522</v>
      </c>
      <c r="B726">
        <v>9596817</v>
      </c>
    </row>
    <row r="727" spans="1:2" x14ac:dyDescent="0.2">
      <c r="A727" t="s">
        <v>19523</v>
      </c>
      <c r="B727">
        <v>7996968</v>
      </c>
    </row>
    <row r="728" spans="1:2" x14ac:dyDescent="0.2">
      <c r="A728" t="s">
        <v>19524</v>
      </c>
      <c r="B728">
        <v>8859605</v>
      </c>
    </row>
    <row r="729" spans="1:2" x14ac:dyDescent="0.2">
      <c r="A729" t="s">
        <v>19525</v>
      </c>
      <c r="B729">
        <v>10863479</v>
      </c>
    </row>
    <row r="730" spans="1:2" x14ac:dyDescent="0.2">
      <c r="A730" t="s">
        <v>19526</v>
      </c>
      <c r="B730">
        <v>7837135</v>
      </c>
    </row>
    <row r="731" spans="1:2" x14ac:dyDescent="0.2">
      <c r="A731" t="s">
        <v>19527</v>
      </c>
      <c r="B731">
        <v>9367961</v>
      </c>
    </row>
    <row r="732" spans="1:2" x14ac:dyDescent="0.2">
      <c r="A732" t="s">
        <v>19528</v>
      </c>
      <c r="B732">
        <v>1868083</v>
      </c>
    </row>
    <row r="733" spans="1:2" x14ac:dyDescent="0.2">
      <c r="A733" t="s">
        <v>19529</v>
      </c>
      <c r="B733">
        <v>1954453</v>
      </c>
    </row>
    <row r="734" spans="1:2" x14ac:dyDescent="0.2">
      <c r="A734" t="s">
        <v>19530</v>
      </c>
      <c r="B734">
        <v>12250497</v>
      </c>
    </row>
    <row r="735" spans="1:2" x14ac:dyDescent="0.2">
      <c r="A735" t="s">
        <v>19531</v>
      </c>
      <c r="B735">
        <v>9635700</v>
      </c>
    </row>
    <row r="736" spans="1:2" x14ac:dyDescent="0.2">
      <c r="A736" t="s">
        <v>19532</v>
      </c>
      <c r="B736">
        <v>8802657</v>
      </c>
    </row>
    <row r="737" spans="1:2" x14ac:dyDescent="0.2">
      <c r="A737" t="s">
        <v>19533</v>
      </c>
      <c r="B737">
        <v>9846308</v>
      </c>
    </row>
    <row r="738" spans="1:2" x14ac:dyDescent="0.2">
      <c r="A738" t="s">
        <v>19534</v>
      </c>
      <c r="B738">
        <v>9936104</v>
      </c>
    </row>
    <row r="739" spans="1:2" x14ac:dyDescent="0.2">
      <c r="A739" t="s">
        <v>19535</v>
      </c>
      <c r="B739">
        <v>10879966</v>
      </c>
    </row>
    <row r="740" spans="1:2" x14ac:dyDescent="0.2">
      <c r="A740" t="s">
        <v>19536</v>
      </c>
      <c r="B740">
        <v>6985965</v>
      </c>
    </row>
    <row r="741" spans="1:2" x14ac:dyDescent="0.2">
      <c r="A741" t="s">
        <v>19537</v>
      </c>
      <c r="B741">
        <v>11236437</v>
      </c>
    </row>
    <row r="742" spans="1:2" x14ac:dyDescent="0.2">
      <c r="A742" t="s">
        <v>19538</v>
      </c>
      <c r="B742">
        <v>8430685</v>
      </c>
    </row>
    <row r="743" spans="1:2" x14ac:dyDescent="0.2">
      <c r="A743" t="s">
        <v>19539</v>
      </c>
      <c r="B743">
        <v>11432938</v>
      </c>
    </row>
    <row r="744" spans="1:2" x14ac:dyDescent="0.2">
      <c r="A744" t="s">
        <v>19540</v>
      </c>
      <c r="B744">
        <v>10369641</v>
      </c>
    </row>
    <row r="745" spans="1:2" x14ac:dyDescent="0.2">
      <c r="A745" t="s">
        <v>19541</v>
      </c>
      <c r="B745">
        <v>7680755</v>
      </c>
    </row>
    <row r="746" spans="1:2" x14ac:dyDescent="0.2">
      <c r="A746" t="s">
        <v>19542</v>
      </c>
      <c r="B746">
        <v>8695356</v>
      </c>
    </row>
    <row r="747" spans="1:2" x14ac:dyDescent="0.2">
      <c r="A747" t="s">
        <v>19543</v>
      </c>
      <c r="B747">
        <v>8240735</v>
      </c>
    </row>
    <row r="748" spans="1:2" x14ac:dyDescent="0.2">
      <c r="A748" t="s">
        <v>19544</v>
      </c>
      <c r="B748">
        <v>2084104</v>
      </c>
    </row>
    <row r="749" spans="1:2" x14ac:dyDescent="0.2">
      <c r="A749" t="s">
        <v>19545</v>
      </c>
      <c r="B749">
        <v>11600913</v>
      </c>
    </row>
    <row r="750" spans="1:2" x14ac:dyDescent="0.2">
      <c r="A750" t="s">
        <v>19546</v>
      </c>
      <c r="B750">
        <v>6711549</v>
      </c>
    </row>
    <row r="751" spans="1:2" x14ac:dyDescent="0.2">
      <c r="A751" t="s">
        <v>19547</v>
      </c>
      <c r="B751">
        <v>7614779</v>
      </c>
    </row>
    <row r="752" spans="1:2" x14ac:dyDescent="0.2">
      <c r="A752" t="s">
        <v>19548</v>
      </c>
      <c r="B752">
        <v>8761188</v>
      </c>
    </row>
    <row r="753" spans="1:2" x14ac:dyDescent="0.2">
      <c r="A753" t="s">
        <v>19549</v>
      </c>
      <c r="B753">
        <v>9699504</v>
      </c>
    </row>
    <row r="754" spans="1:2" x14ac:dyDescent="0.2">
      <c r="A754" t="s">
        <v>19550</v>
      </c>
      <c r="B754">
        <v>9695780</v>
      </c>
    </row>
    <row r="755" spans="1:2" x14ac:dyDescent="0.2">
      <c r="A755" t="s">
        <v>19551</v>
      </c>
      <c r="B755">
        <v>1934264</v>
      </c>
    </row>
    <row r="756" spans="1:2" x14ac:dyDescent="0.2">
      <c r="A756" t="s">
        <v>19552</v>
      </c>
      <c r="B756">
        <v>7354196</v>
      </c>
    </row>
    <row r="757" spans="1:2" x14ac:dyDescent="0.2">
      <c r="A757" t="s">
        <v>19553</v>
      </c>
      <c r="B757">
        <v>10315437</v>
      </c>
    </row>
    <row r="758" spans="1:2" x14ac:dyDescent="0.2">
      <c r="A758" t="s">
        <v>19554</v>
      </c>
      <c r="B758">
        <v>1903141</v>
      </c>
    </row>
    <row r="759" spans="1:2" x14ac:dyDescent="0.2">
      <c r="A759" t="s">
        <v>19555</v>
      </c>
      <c r="B759">
        <v>8696620</v>
      </c>
    </row>
    <row r="760" spans="1:2" x14ac:dyDescent="0.2">
      <c r="A760" t="s">
        <v>19556</v>
      </c>
      <c r="B760">
        <v>8194455</v>
      </c>
    </row>
    <row r="761" spans="1:2" x14ac:dyDescent="0.2">
      <c r="A761" t="s">
        <v>19557</v>
      </c>
      <c r="B761">
        <v>11282588</v>
      </c>
    </row>
    <row r="762" spans="1:2" x14ac:dyDescent="0.2">
      <c r="A762" t="s">
        <v>19558</v>
      </c>
      <c r="B762">
        <v>10731970</v>
      </c>
    </row>
    <row r="763" spans="1:2" x14ac:dyDescent="0.2">
      <c r="A763" t="s">
        <v>19559</v>
      </c>
      <c r="B763">
        <v>9272123</v>
      </c>
    </row>
    <row r="764" spans="1:2" x14ac:dyDescent="0.2">
      <c r="A764" t="s">
        <v>19560</v>
      </c>
      <c r="B764">
        <v>10792234</v>
      </c>
    </row>
    <row r="765" spans="1:2" x14ac:dyDescent="0.2">
      <c r="A765" t="s">
        <v>19561</v>
      </c>
      <c r="B765">
        <v>11967390</v>
      </c>
    </row>
    <row r="766" spans="1:2" x14ac:dyDescent="0.2">
      <c r="A766" t="s">
        <v>19562</v>
      </c>
      <c r="B766">
        <v>1885640</v>
      </c>
    </row>
    <row r="767" spans="1:2" x14ac:dyDescent="0.2">
      <c r="A767" t="s">
        <v>19563</v>
      </c>
      <c r="B767">
        <v>7356172</v>
      </c>
    </row>
    <row r="768" spans="1:2" x14ac:dyDescent="0.2">
      <c r="A768" t="s">
        <v>19564</v>
      </c>
      <c r="B768">
        <v>11847432</v>
      </c>
    </row>
    <row r="769" spans="1:2" x14ac:dyDescent="0.2">
      <c r="A769" t="s">
        <v>19565</v>
      </c>
      <c r="B769">
        <v>1857709</v>
      </c>
    </row>
    <row r="770" spans="1:2" x14ac:dyDescent="0.2">
      <c r="A770" t="s">
        <v>19566</v>
      </c>
      <c r="B770">
        <v>1858152</v>
      </c>
    </row>
    <row r="771" spans="1:2" x14ac:dyDescent="0.2">
      <c r="A771" t="s">
        <v>19567</v>
      </c>
      <c r="B771">
        <v>9851295</v>
      </c>
    </row>
    <row r="772" spans="1:2" x14ac:dyDescent="0.2">
      <c r="A772" t="s">
        <v>19568</v>
      </c>
      <c r="B772">
        <v>9622830</v>
      </c>
    </row>
    <row r="773" spans="1:2" x14ac:dyDescent="0.2">
      <c r="A773" t="s">
        <v>19569</v>
      </c>
      <c r="B773">
        <v>8535198</v>
      </c>
    </row>
    <row r="774" spans="1:2" x14ac:dyDescent="0.2">
      <c r="A774" t="s">
        <v>19570</v>
      </c>
      <c r="B774">
        <v>1933227</v>
      </c>
    </row>
    <row r="775" spans="1:2" x14ac:dyDescent="0.2">
      <c r="A775" t="s">
        <v>19571</v>
      </c>
      <c r="B775">
        <v>10446293</v>
      </c>
    </row>
    <row r="776" spans="1:2" x14ac:dyDescent="0.2">
      <c r="A776" t="s">
        <v>19572</v>
      </c>
      <c r="B776">
        <v>9369620</v>
      </c>
    </row>
    <row r="777" spans="1:2" x14ac:dyDescent="0.2">
      <c r="A777" t="s">
        <v>19573</v>
      </c>
      <c r="B777">
        <v>1903042</v>
      </c>
    </row>
    <row r="778" spans="1:2" x14ac:dyDescent="0.2">
      <c r="A778" t="s">
        <v>19574</v>
      </c>
      <c r="B778">
        <v>7182069</v>
      </c>
    </row>
    <row r="779" spans="1:2" x14ac:dyDescent="0.2">
      <c r="A779" t="s">
        <v>19575</v>
      </c>
      <c r="B779">
        <v>14296823</v>
      </c>
    </row>
    <row r="780" spans="1:2" x14ac:dyDescent="0.2">
      <c r="A780" t="s">
        <v>19576</v>
      </c>
      <c r="B780">
        <v>11610973</v>
      </c>
    </row>
    <row r="781" spans="1:2" x14ac:dyDescent="0.2">
      <c r="A781" t="s">
        <v>19577</v>
      </c>
      <c r="B781">
        <v>7089327</v>
      </c>
    </row>
    <row r="782" spans="1:2" x14ac:dyDescent="0.2">
      <c r="A782" t="s">
        <v>19578</v>
      </c>
      <c r="B782">
        <v>1878750</v>
      </c>
    </row>
    <row r="783" spans="1:2" x14ac:dyDescent="0.2">
      <c r="A783" t="s">
        <v>19579</v>
      </c>
      <c r="B783">
        <v>14313408</v>
      </c>
    </row>
    <row r="784" spans="1:2" x14ac:dyDescent="0.2">
      <c r="A784" t="s">
        <v>19580</v>
      </c>
      <c r="B784">
        <v>7844541</v>
      </c>
    </row>
    <row r="785" spans="1:2" x14ac:dyDescent="0.2">
      <c r="A785" t="s">
        <v>19581</v>
      </c>
      <c r="B785">
        <v>10213636</v>
      </c>
    </row>
    <row r="786" spans="1:2" x14ac:dyDescent="0.2">
      <c r="A786" t="s">
        <v>19582</v>
      </c>
      <c r="B786">
        <v>10233202</v>
      </c>
    </row>
    <row r="787" spans="1:2" x14ac:dyDescent="0.2">
      <c r="A787" t="s">
        <v>19583</v>
      </c>
      <c r="B787">
        <v>6791768</v>
      </c>
    </row>
    <row r="788" spans="1:2" x14ac:dyDescent="0.2">
      <c r="A788" t="s">
        <v>19584</v>
      </c>
      <c r="B788">
        <v>11281439</v>
      </c>
    </row>
    <row r="789" spans="1:2" x14ac:dyDescent="0.2">
      <c r="A789" t="s">
        <v>19585</v>
      </c>
      <c r="B789">
        <v>10564778</v>
      </c>
    </row>
    <row r="790" spans="1:2" x14ac:dyDescent="0.2">
      <c r="A790" t="s">
        <v>19586</v>
      </c>
      <c r="B790">
        <v>8026423</v>
      </c>
    </row>
    <row r="791" spans="1:2" x14ac:dyDescent="0.2">
      <c r="A791" t="s">
        <v>19587</v>
      </c>
      <c r="B791">
        <v>10397284</v>
      </c>
    </row>
    <row r="792" spans="1:2" x14ac:dyDescent="0.2">
      <c r="A792" t="s">
        <v>19588</v>
      </c>
      <c r="B792">
        <v>1877652</v>
      </c>
    </row>
    <row r="793" spans="1:2" x14ac:dyDescent="0.2">
      <c r="A793" t="s">
        <v>19589</v>
      </c>
      <c r="B793">
        <v>9842081</v>
      </c>
    </row>
    <row r="794" spans="1:2" x14ac:dyDescent="0.2">
      <c r="A794" t="s">
        <v>19590</v>
      </c>
      <c r="B794">
        <v>10884190</v>
      </c>
    </row>
    <row r="795" spans="1:2" x14ac:dyDescent="0.2">
      <c r="A795" t="s">
        <v>19591</v>
      </c>
      <c r="B795">
        <v>10396960</v>
      </c>
    </row>
    <row r="796" spans="1:2" x14ac:dyDescent="0.2">
      <c r="A796" t="s">
        <v>19592</v>
      </c>
      <c r="B796">
        <v>9418132</v>
      </c>
    </row>
    <row r="797" spans="1:2" x14ac:dyDescent="0.2">
      <c r="A797" t="s">
        <v>19593</v>
      </c>
      <c r="B797">
        <v>9844694</v>
      </c>
    </row>
    <row r="798" spans="1:2" x14ac:dyDescent="0.2">
      <c r="A798" t="s">
        <v>19594</v>
      </c>
      <c r="B798">
        <v>2056551</v>
      </c>
    </row>
    <row r="799" spans="1:2" x14ac:dyDescent="0.2">
      <c r="A799" t="s">
        <v>19595</v>
      </c>
      <c r="B799">
        <v>1881987</v>
      </c>
    </row>
    <row r="800" spans="1:2" x14ac:dyDescent="0.2">
      <c r="A800" t="s">
        <v>19596</v>
      </c>
      <c r="B800">
        <v>1882132</v>
      </c>
    </row>
    <row r="801" spans="1:2" x14ac:dyDescent="0.2">
      <c r="A801" t="s">
        <v>19597</v>
      </c>
      <c r="B801">
        <v>1865848</v>
      </c>
    </row>
    <row r="802" spans="1:2" x14ac:dyDescent="0.2">
      <c r="A802" t="s">
        <v>19598</v>
      </c>
      <c r="B802">
        <v>9631847</v>
      </c>
    </row>
    <row r="803" spans="1:2" x14ac:dyDescent="0.2">
      <c r="A803" t="s">
        <v>19599</v>
      </c>
      <c r="B803">
        <v>12008260</v>
      </c>
    </row>
    <row r="804" spans="1:2" x14ac:dyDescent="0.2">
      <c r="A804" t="s">
        <v>19600</v>
      </c>
      <c r="B804">
        <v>8034118</v>
      </c>
    </row>
    <row r="805" spans="1:2" x14ac:dyDescent="0.2">
      <c r="A805" t="s">
        <v>19601</v>
      </c>
      <c r="B805">
        <v>7713911</v>
      </c>
    </row>
    <row r="806" spans="1:2" x14ac:dyDescent="0.2">
      <c r="A806" t="s">
        <v>19602</v>
      </c>
      <c r="B806">
        <v>10866422</v>
      </c>
    </row>
    <row r="807" spans="1:2" x14ac:dyDescent="0.2">
      <c r="A807" t="s">
        <v>19603</v>
      </c>
      <c r="B807">
        <v>10792184</v>
      </c>
    </row>
    <row r="808" spans="1:2" x14ac:dyDescent="0.2">
      <c r="A808" t="s">
        <v>19604</v>
      </c>
      <c r="B808">
        <v>1866000</v>
      </c>
    </row>
    <row r="809" spans="1:2" x14ac:dyDescent="0.2">
      <c r="A809" t="s">
        <v>19605</v>
      </c>
      <c r="B809">
        <v>9365956</v>
      </c>
    </row>
    <row r="810" spans="1:2" x14ac:dyDescent="0.2">
      <c r="A810" t="s">
        <v>19606</v>
      </c>
      <c r="B810">
        <v>7892590</v>
      </c>
    </row>
    <row r="811" spans="1:2" x14ac:dyDescent="0.2">
      <c r="A811" t="s">
        <v>19607</v>
      </c>
      <c r="B811">
        <v>8585646</v>
      </c>
    </row>
    <row r="812" spans="1:2" x14ac:dyDescent="0.2">
      <c r="A812" t="s">
        <v>19608</v>
      </c>
      <c r="B812">
        <v>8543135</v>
      </c>
    </row>
    <row r="813" spans="1:2" x14ac:dyDescent="0.2">
      <c r="A813" t="s">
        <v>19609</v>
      </c>
      <c r="B813">
        <v>6772572</v>
      </c>
    </row>
    <row r="814" spans="1:2" x14ac:dyDescent="0.2">
      <c r="A814" t="s">
        <v>19610</v>
      </c>
      <c r="B814">
        <v>8419958</v>
      </c>
    </row>
    <row r="815" spans="1:2" x14ac:dyDescent="0.2">
      <c r="A815" t="s">
        <v>19611</v>
      </c>
      <c r="B815">
        <v>6908476</v>
      </c>
    </row>
    <row r="816" spans="1:2" x14ac:dyDescent="0.2">
      <c r="A816" t="s">
        <v>19612</v>
      </c>
      <c r="B816">
        <v>6195169</v>
      </c>
    </row>
    <row r="817" spans="1:2" x14ac:dyDescent="0.2">
      <c r="A817" t="s">
        <v>19613</v>
      </c>
      <c r="B817">
        <v>9133472</v>
      </c>
    </row>
    <row r="818" spans="1:2" x14ac:dyDescent="0.2">
      <c r="A818" t="s">
        <v>19614</v>
      </c>
      <c r="B818">
        <v>6431718</v>
      </c>
    </row>
    <row r="819" spans="1:2" x14ac:dyDescent="0.2">
      <c r="A819" t="s">
        <v>19615</v>
      </c>
      <c r="B819">
        <v>2092694</v>
      </c>
    </row>
    <row r="820" spans="1:2" x14ac:dyDescent="0.2">
      <c r="A820" t="s">
        <v>19616</v>
      </c>
      <c r="B820">
        <v>10890815</v>
      </c>
    </row>
    <row r="821" spans="1:2" x14ac:dyDescent="0.2">
      <c r="A821" t="s">
        <v>19617</v>
      </c>
      <c r="B821">
        <v>7132569</v>
      </c>
    </row>
    <row r="822" spans="1:2" x14ac:dyDescent="0.2">
      <c r="A822" t="s">
        <v>19618</v>
      </c>
      <c r="B822">
        <v>9525303</v>
      </c>
    </row>
    <row r="823" spans="1:2" x14ac:dyDescent="0.2">
      <c r="A823" t="s">
        <v>19619</v>
      </c>
      <c r="B823">
        <v>9772813</v>
      </c>
    </row>
    <row r="824" spans="1:2" x14ac:dyDescent="0.2">
      <c r="A824" t="s">
        <v>19620</v>
      </c>
      <c r="B824">
        <v>9486307</v>
      </c>
    </row>
    <row r="825" spans="1:2" x14ac:dyDescent="0.2">
      <c r="A825" t="s">
        <v>19621</v>
      </c>
      <c r="B825">
        <v>2014238</v>
      </c>
    </row>
    <row r="826" spans="1:2" x14ac:dyDescent="0.2">
      <c r="A826" t="s">
        <v>19622</v>
      </c>
      <c r="B826">
        <v>1882711</v>
      </c>
    </row>
    <row r="827" spans="1:2" x14ac:dyDescent="0.2">
      <c r="A827" t="s">
        <v>19623</v>
      </c>
      <c r="B827">
        <v>10963785</v>
      </c>
    </row>
    <row r="828" spans="1:2" x14ac:dyDescent="0.2">
      <c r="A828" t="s">
        <v>19624</v>
      </c>
      <c r="B828">
        <v>11212637</v>
      </c>
    </row>
    <row r="829" spans="1:2" x14ac:dyDescent="0.2">
      <c r="A829" t="s">
        <v>19625</v>
      </c>
      <c r="B829">
        <v>7776205</v>
      </c>
    </row>
    <row r="830" spans="1:2" x14ac:dyDescent="0.2">
      <c r="A830" t="s">
        <v>19626</v>
      </c>
      <c r="B830">
        <v>6878627</v>
      </c>
    </row>
    <row r="831" spans="1:2" x14ac:dyDescent="0.2">
      <c r="A831" t="s">
        <v>19627</v>
      </c>
      <c r="B831">
        <v>1898283</v>
      </c>
    </row>
    <row r="832" spans="1:2" x14ac:dyDescent="0.2">
      <c r="A832" t="s">
        <v>19628</v>
      </c>
      <c r="B832">
        <v>10778112</v>
      </c>
    </row>
    <row r="833" spans="1:2" x14ac:dyDescent="0.2">
      <c r="A833" t="s">
        <v>19629</v>
      </c>
      <c r="B833">
        <v>9801858</v>
      </c>
    </row>
    <row r="834" spans="1:2" x14ac:dyDescent="0.2">
      <c r="A834" t="s">
        <v>19630</v>
      </c>
      <c r="B834">
        <v>1881009</v>
      </c>
    </row>
    <row r="835" spans="1:2" x14ac:dyDescent="0.2">
      <c r="A835" t="s">
        <v>19631</v>
      </c>
      <c r="B835">
        <v>10511799</v>
      </c>
    </row>
    <row r="836" spans="1:2" x14ac:dyDescent="0.2">
      <c r="A836" t="s">
        <v>19632</v>
      </c>
      <c r="B836">
        <v>9766807</v>
      </c>
    </row>
    <row r="837" spans="1:2" x14ac:dyDescent="0.2">
      <c r="A837" t="s">
        <v>19633</v>
      </c>
      <c r="B837">
        <v>11080892</v>
      </c>
    </row>
    <row r="838" spans="1:2" x14ac:dyDescent="0.2">
      <c r="A838" t="s">
        <v>19634</v>
      </c>
      <c r="B838">
        <v>1901990</v>
      </c>
    </row>
    <row r="839" spans="1:2" x14ac:dyDescent="0.2">
      <c r="A839" t="s">
        <v>19635</v>
      </c>
      <c r="B839">
        <v>1858370</v>
      </c>
    </row>
    <row r="840" spans="1:2" x14ac:dyDescent="0.2">
      <c r="A840" t="s">
        <v>19636</v>
      </c>
      <c r="B840">
        <v>1894800</v>
      </c>
    </row>
    <row r="841" spans="1:2" x14ac:dyDescent="0.2">
      <c r="A841" t="s">
        <v>19637</v>
      </c>
      <c r="B841">
        <v>10953628</v>
      </c>
    </row>
    <row r="842" spans="1:2" x14ac:dyDescent="0.2">
      <c r="A842" t="s">
        <v>19638</v>
      </c>
      <c r="B842">
        <v>1978072</v>
      </c>
    </row>
    <row r="843" spans="1:2" x14ac:dyDescent="0.2">
      <c r="A843" t="s">
        <v>19639</v>
      </c>
      <c r="B843">
        <v>12553684</v>
      </c>
    </row>
    <row r="844" spans="1:2" x14ac:dyDescent="0.2">
      <c r="A844" t="s">
        <v>19640</v>
      </c>
      <c r="B844">
        <v>6193625</v>
      </c>
    </row>
    <row r="845" spans="1:2" x14ac:dyDescent="0.2">
      <c r="A845" t="s">
        <v>19641</v>
      </c>
      <c r="B845">
        <v>9249559</v>
      </c>
    </row>
    <row r="846" spans="1:2" x14ac:dyDescent="0.2">
      <c r="A846" t="s">
        <v>19642</v>
      </c>
      <c r="B846">
        <v>1858883</v>
      </c>
    </row>
    <row r="847" spans="1:2" x14ac:dyDescent="0.2">
      <c r="A847" t="s">
        <v>19643</v>
      </c>
      <c r="B847">
        <v>1880492</v>
      </c>
    </row>
    <row r="848" spans="1:2" x14ac:dyDescent="0.2">
      <c r="A848" t="s">
        <v>19644</v>
      </c>
      <c r="B848">
        <v>7839929</v>
      </c>
    </row>
    <row r="849" spans="1:2" x14ac:dyDescent="0.2">
      <c r="A849" t="s">
        <v>19645</v>
      </c>
      <c r="B849">
        <v>1894605</v>
      </c>
    </row>
    <row r="850" spans="1:2" x14ac:dyDescent="0.2">
      <c r="A850" t="s">
        <v>19646</v>
      </c>
      <c r="B850">
        <v>11707585</v>
      </c>
    </row>
    <row r="851" spans="1:2" x14ac:dyDescent="0.2">
      <c r="A851" t="s">
        <v>19647</v>
      </c>
      <c r="B851">
        <v>1867797</v>
      </c>
    </row>
    <row r="852" spans="1:2" x14ac:dyDescent="0.2">
      <c r="A852" t="s">
        <v>19648</v>
      </c>
      <c r="B852">
        <v>14257843</v>
      </c>
    </row>
    <row r="853" spans="1:2" x14ac:dyDescent="0.2">
      <c r="A853" t="s">
        <v>19649</v>
      </c>
      <c r="B853">
        <v>8858488</v>
      </c>
    </row>
    <row r="854" spans="1:2" x14ac:dyDescent="0.2">
      <c r="A854" t="s">
        <v>19650</v>
      </c>
      <c r="B854">
        <v>1886655</v>
      </c>
    </row>
    <row r="855" spans="1:2" x14ac:dyDescent="0.2">
      <c r="A855" t="s">
        <v>19651</v>
      </c>
      <c r="B855">
        <v>10875553</v>
      </c>
    </row>
    <row r="856" spans="1:2" x14ac:dyDescent="0.2">
      <c r="A856" t="s">
        <v>19652</v>
      </c>
      <c r="B856">
        <v>10370180</v>
      </c>
    </row>
    <row r="857" spans="1:2" x14ac:dyDescent="0.2">
      <c r="A857" t="s">
        <v>19653</v>
      </c>
      <c r="B857">
        <v>6060581</v>
      </c>
    </row>
    <row r="858" spans="1:2" x14ac:dyDescent="0.2">
      <c r="A858" t="s">
        <v>19654</v>
      </c>
      <c r="B858">
        <v>10673850</v>
      </c>
    </row>
    <row r="859" spans="1:2" x14ac:dyDescent="0.2">
      <c r="A859" t="s">
        <v>19655</v>
      </c>
      <c r="B859">
        <v>1884405</v>
      </c>
    </row>
    <row r="860" spans="1:2" x14ac:dyDescent="0.2">
      <c r="A860" t="s">
        <v>19656</v>
      </c>
      <c r="B860">
        <v>7619763</v>
      </c>
    </row>
    <row r="861" spans="1:2" x14ac:dyDescent="0.2">
      <c r="A861" t="s">
        <v>19657</v>
      </c>
      <c r="B861">
        <v>1871601</v>
      </c>
    </row>
    <row r="862" spans="1:2" x14ac:dyDescent="0.2">
      <c r="A862" t="s">
        <v>19658</v>
      </c>
      <c r="B862">
        <v>1862074</v>
      </c>
    </row>
    <row r="863" spans="1:2" x14ac:dyDescent="0.2">
      <c r="A863" t="s">
        <v>19659</v>
      </c>
      <c r="B863">
        <v>7373765</v>
      </c>
    </row>
    <row r="864" spans="1:2" x14ac:dyDescent="0.2">
      <c r="A864" t="s">
        <v>19660</v>
      </c>
      <c r="B864">
        <v>12280906</v>
      </c>
    </row>
    <row r="865" spans="1:2" x14ac:dyDescent="0.2">
      <c r="A865" t="s">
        <v>19661</v>
      </c>
      <c r="B865">
        <v>12212215</v>
      </c>
    </row>
    <row r="866" spans="1:2" x14ac:dyDescent="0.2">
      <c r="A866" t="s">
        <v>19662</v>
      </c>
      <c r="B866">
        <v>1929338</v>
      </c>
    </row>
    <row r="867" spans="1:2" x14ac:dyDescent="0.2">
      <c r="A867" t="s">
        <v>19663</v>
      </c>
      <c r="B867">
        <v>1922818</v>
      </c>
    </row>
    <row r="868" spans="1:2" x14ac:dyDescent="0.2">
      <c r="A868" t="s">
        <v>19664</v>
      </c>
      <c r="B868">
        <v>12179306</v>
      </c>
    </row>
    <row r="869" spans="1:2" x14ac:dyDescent="0.2">
      <c r="A869" t="s">
        <v>19665</v>
      </c>
      <c r="B869">
        <v>9713421</v>
      </c>
    </row>
    <row r="870" spans="1:2" x14ac:dyDescent="0.2">
      <c r="A870" t="s">
        <v>19666</v>
      </c>
      <c r="B870">
        <v>6354902</v>
      </c>
    </row>
    <row r="871" spans="1:2" x14ac:dyDescent="0.2">
      <c r="A871" t="s">
        <v>19667</v>
      </c>
      <c r="B871">
        <v>6379117</v>
      </c>
    </row>
    <row r="872" spans="1:2" x14ac:dyDescent="0.2">
      <c r="A872" t="s">
        <v>19668</v>
      </c>
      <c r="B872">
        <v>10491478</v>
      </c>
    </row>
    <row r="873" spans="1:2" x14ac:dyDescent="0.2">
      <c r="A873" t="s">
        <v>19669</v>
      </c>
      <c r="B873">
        <v>9189023</v>
      </c>
    </row>
    <row r="874" spans="1:2" x14ac:dyDescent="0.2">
      <c r="A874" t="s">
        <v>19670</v>
      </c>
      <c r="B874">
        <v>1881059</v>
      </c>
    </row>
    <row r="875" spans="1:2" x14ac:dyDescent="0.2">
      <c r="A875" t="s">
        <v>19671</v>
      </c>
      <c r="B875">
        <v>6380787</v>
      </c>
    </row>
    <row r="876" spans="1:2" x14ac:dyDescent="0.2">
      <c r="A876" t="s">
        <v>19672</v>
      </c>
      <c r="B876">
        <v>9964655</v>
      </c>
    </row>
    <row r="877" spans="1:2" x14ac:dyDescent="0.2">
      <c r="A877" t="s">
        <v>19673</v>
      </c>
      <c r="B877">
        <v>11378019</v>
      </c>
    </row>
    <row r="878" spans="1:2" x14ac:dyDescent="0.2">
      <c r="A878" t="s">
        <v>19674</v>
      </c>
      <c r="B878">
        <v>1882030</v>
      </c>
    </row>
    <row r="879" spans="1:2" x14ac:dyDescent="0.2">
      <c r="A879" t="s">
        <v>19675</v>
      </c>
      <c r="B879">
        <v>6718909</v>
      </c>
    </row>
    <row r="880" spans="1:2" x14ac:dyDescent="0.2">
      <c r="A880" t="s">
        <v>19676</v>
      </c>
      <c r="B880">
        <v>14257623</v>
      </c>
    </row>
    <row r="881" spans="1:2" x14ac:dyDescent="0.2">
      <c r="A881" t="s">
        <v>19677</v>
      </c>
      <c r="B881">
        <v>2095219</v>
      </c>
    </row>
    <row r="882" spans="1:2" x14ac:dyDescent="0.2">
      <c r="A882" t="s">
        <v>19678</v>
      </c>
      <c r="B882">
        <v>1974471</v>
      </c>
    </row>
    <row r="883" spans="1:2" x14ac:dyDescent="0.2">
      <c r="A883" t="s">
        <v>19679</v>
      </c>
      <c r="B883">
        <v>11954943</v>
      </c>
    </row>
    <row r="884" spans="1:2" x14ac:dyDescent="0.2">
      <c r="A884" t="s">
        <v>19680</v>
      </c>
      <c r="B884">
        <v>14539188</v>
      </c>
    </row>
    <row r="885" spans="1:2" x14ac:dyDescent="0.2">
      <c r="A885" t="s">
        <v>19681</v>
      </c>
      <c r="B885">
        <v>11757589</v>
      </c>
    </row>
    <row r="886" spans="1:2" x14ac:dyDescent="0.2">
      <c r="A886" t="s">
        <v>19682</v>
      </c>
      <c r="B886">
        <v>10934780</v>
      </c>
    </row>
    <row r="887" spans="1:2" x14ac:dyDescent="0.2">
      <c r="A887" t="s">
        <v>19683</v>
      </c>
      <c r="B887">
        <v>10767343</v>
      </c>
    </row>
    <row r="888" spans="1:2" x14ac:dyDescent="0.2">
      <c r="A888" t="s">
        <v>19684</v>
      </c>
      <c r="B888">
        <v>9379544</v>
      </c>
    </row>
    <row r="889" spans="1:2" x14ac:dyDescent="0.2">
      <c r="A889" t="s">
        <v>19685</v>
      </c>
      <c r="B889">
        <v>9725756</v>
      </c>
    </row>
    <row r="890" spans="1:2" x14ac:dyDescent="0.2">
      <c r="A890" t="s">
        <v>19686</v>
      </c>
      <c r="B890">
        <v>10436946</v>
      </c>
    </row>
    <row r="891" spans="1:2" x14ac:dyDescent="0.2">
      <c r="A891" t="s">
        <v>19687</v>
      </c>
      <c r="B891">
        <v>1935239</v>
      </c>
    </row>
    <row r="892" spans="1:2" x14ac:dyDescent="0.2">
      <c r="A892" t="s">
        <v>19688</v>
      </c>
      <c r="B892">
        <v>12010481</v>
      </c>
    </row>
    <row r="893" spans="1:2" x14ac:dyDescent="0.2">
      <c r="A893" t="s">
        <v>19689</v>
      </c>
      <c r="B893">
        <v>8408755</v>
      </c>
    </row>
    <row r="894" spans="1:2" x14ac:dyDescent="0.2">
      <c r="A894" t="s">
        <v>19690</v>
      </c>
      <c r="B894">
        <v>9344236</v>
      </c>
    </row>
    <row r="895" spans="1:2" x14ac:dyDescent="0.2">
      <c r="A895" t="s">
        <v>19691</v>
      </c>
      <c r="B895">
        <v>10648013</v>
      </c>
    </row>
    <row r="896" spans="1:2" x14ac:dyDescent="0.2">
      <c r="A896" t="s">
        <v>19692</v>
      </c>
      <c r="B896">
        <v>8567617</v>
      </c>
    </row>
    <row r="897" spans="1:2" x14ac:dyDescent="0.2">
      <c r="A897" t="s">
        <v>19693</v>
      </c>
      <c r="B897">
        <v>10744643</v>
      </c>
    </row>
    <row r="898" spans="1:2" x14ac:dyDescent="0.2">
      <c r="A898" t="s">
        <v>19694</v>
      </c>
      <c r="B898">
        <v>9115068</v>
      </c>
    </row>
    <row r="899" spans="1:2" x14ac:dyDescent="0.2">
      <c r="A899" t="s">
        <v>19695</v>
      </c>
      <c r="B899">
        <v>10657226</v>
      </c>
    </row>
    <row r="900" spans="1:2" x14ac:dyDescent="0.2">
      <c r="A900" t="s">
        <v>19696</v>
      </c>
      <c r="B900">
        <v>7951270</v>
      </c>
    </row>
    <row r="901" spans="1:2" x14ac:dyDescent="0.2">
      <c r="A901" t="s">
        <v>19697</v>
      </c>
      <c r="B901">
        <v>1865292</v>
      </c>
    </row>
    <row r="902" spans="1:2" x14ac:dyDescent="0.2">
      <c r="A902" t="s">
        <v>19698</v>
      </c>
      <c r="B902">
        <v>10747816</v>
      </c>
    </row>
    <row r="903" spans="1:2" x14ac:dyDescent="0.2">
      <c r="A903" t="s">
        <v>19699</v>
      </c>
      <c r="B903">
        <v>8182241</v>
      </c>
    </row>
    <row r="904" spans="1:2" x14ac:dyDescent="0.2">
      <c r="A904" t="s">
        <v>19700</v>
      </c>
      <c r="B904">
        <v>9172467</v>
      </c>
    </row>
    <row r="905" spans="1:2" x14ac:dyDescent="0.2">
      <c r="A905" t="s">
        <v>19701</v>
      </c>
      <c r="B905">
        <v>1907666</v>
      </c>
    </row>
    <row r="906" spans="1:2" x14ac:dyDescent="0.2">
      <c r="A906" t="s">
        <v>19702</v>
      </c>
      <c r="B906">
        <v>1954161</v>
      </c>
    </row>
    <row r="907" spans="1:2" x14ac:dyDescent="0.2">
      <c r="A907" t="s">
        <v>19703</v>
      </c>
      <c r="B907">
        <v>8623765</v>
      </c>
    </row>
    <row r="908" spans="1:2" x14ac:dyDescent="0.2">
      <c r="A908" t="s">
        <v>19704</v>
      </c>
      <c r="B908">
        <v>11121272</v>
      </c>
    </row>
    <row r="909" spans="1:2" x14ac:dyDescent="0.2">
      <c r="A909" t="s">
        <v>19705</v>
      </c>
      <c r="B909">
        <v>6598712</v>
      </c>
    </row>
    <row r="910" spans="1:2" x14ac:dyDescent="0.2">
      <c r="A910" t="s">
        <v>19706</v>
      </c>
      <c r="B910">
        <v>1887169</v>
      </c>
    </row>
    <row r="911" spans="1:2" x14ac:dyDescent="0.2">
      <c r="A911" t="s">
        <v>19707</v>
      </c>
      <c r="B911">
        <v>1964744</v>
      </c>
    </row>
    <row r="912" spans="1:2" x14ac:dyDescent="0.2">
      <c r="A912" t="s">
        <v>19708</v>
      </c>
      <c r="B912">
        <v>11755421</v>
      </c>
    </row>
    <row r="913" spans="1:2" x14ac:dyDescent="0.2">
      <c r="A913" t="s">
        <v>19709</v>
      </c>
      <c r="B913">
        <v>2262255</v>
      </c>
    </row>
    <row r="914" spans="1:2" x14ac:dyDescent="0.2">
      <c r="A914" t="s">
        <v>19710</v>
      </c>
      <c r="B914">
        <v>8527705</v>
      </c>
    </row>
    <row r="915" spans="1:2" x14ac:dyDescent="0.2">
      <c r="A915" t="s">
        <v>19711</v>
      </c>
      <c r="B915">
        <v>10799026</v>
      </c>
    </row>
    <row r="916" spans="1:2" x14ac:dyDescent="0.2">
      <c r="A916" t="s">
        <v>19712</v>
      </c>
      <c r="B916">
        <v>7346563</v>
      </c>
    </row>
    <row r="917" spans="1:2" x14ac:dyDescent="0.2">
      <c r="A917" t="s">
        <v>19713</v>
      </c>
      <c r="B917">
        <v>1893815</v>
      </c>
    </row>
    <row r="918" spans="1:2" x14ac:dyDescent="0.2">
      <c r="A918" t="s">
        <v>19714</v>
      </c>
      <c r="B918">
        <v>11459138</v>
      </c>
    </row>
    <row r="919" spans="1:2" x14ac:dyDescent="0.2">
      <c r="A919" t="s">
        <v>19715</v>
      </c>
      <c r="B919">
        <v>11198751</v>
      </c>
    </row>
    <row r="920" spans="1:2" x14ac:dyDescent="0.2">
      <c r="A920" t="s">
        <v>19716</v>
      </c>
      <c r="B920">
        <v>10728923</v>
      </c>
    </row>
    <row r="921" spans="1:2" x14ac:dyDescent="0.2">
      <c r="A921" t="s">
        <v>19717</v>
      </c>
      <c r="B921">
        <v>8586528</v>
      </c>
    </row>
    <row r="922" spans="1:2" x14ac:dyDescent="0.2">
      <c r="A922" t="s">
        <v>19718</v>
      </c>
      <c r="B922">
        <v>2248909</v>
      </c>
    </row>
    <row r="923" spans="1:2" x14ac:dyDescent="0.2">
      <c r="A923" t="s">
        <v>19719</v>
      </c>
      <c r="B923">
        <v>7593143</v>
      </c>
    </row>
    <row r="924" spans="1:2" x14ac:dyDescent="0.2">
      <c r="A924" t="s">
        <v>19720</v>
      </c>
      <c r="B924">
        <v>1862861</v>
      </c>
    </row>
    <row r="925" spans="1:2" x14ac:dyDescent="0.2">
      <c r="A925" t="s">
        <v>19721</v>
      </c>
      <c r="B925">
        <v>1929078</v>
      </c>
    </row>
    <row r="926" spans="1:2" x14ac:dyDescent="0.2">
      <c r="A926" t="s">
        <v>19722</v>
      </c>
      <c r="B926">
        <v>10156042</v>
      </c>
    </row>
    <row r="927" spans="1:2" x14ac:dyDescent="0.2">
      <c r="A927" t="s">
        <v>19723</v>
      </c>
      <c r="B927">
        <v>7077613</v>
      </c>
    </row>
    <row r="928" spans="1:2" x14ac:dyDescent="0.2">
      <c r="A928" t="s">
        <v>19724</v>
      </c>
      <c r="B928">
        <v>6065342</v>
      </c>
    </row>
    <row r="929" spans="1:2" x14ac:dyDescent="0.2">
      <c r="A929" t="s">
        <v>19725</v>
      </c>
      <c r="B929">
        <v>1919771</v>
      </c>
    </row>
    <row r="930" spans="1:2" x14ac:dyDescent="0.2">
      <c r="A930" t="s">
        <v>19726</v>
      </c>
      <c r="B930">
        <v>8636223</v>
      </c>
    </row>
    <row r="931" spans="1:2" x14ac:dyDescent="0.2">
      <c r="A931" t="s">
        <v>19727</v>
      </c>
      <c r="B931">
        <v>1864634</v>
      </c>
    </row>
    <row r="932" spans="1:2" x14ac:dyDescent="0.2">
      <c r="A932" t="s">
        <v>19728</v>
      </c>
      <c r="B932">
        <v>6796227</v>
      </c>
    </row>
    <row r="933" spans="1:2" x14ac:dyDescent="0.2">
      <c r="A933" t="s">
        <v>19729</v>
      </c>
      <c r="B933">
        <v>3078010</v>
      </c>
    </row>
    <row r="934" spans="1:2" x14ac:dyDescent="0.2">
      <c r="A934" t="s">
        <v>19730</v>
      </c>
      <c r="B934">
        <v>10999676</v>
      </c>
    </row>
    <row r="935" spans="1:2" x14ac:dyDescent="0.2">
      <c r="A935" t="s">
        <v>19731</v>
      </c>
      <c r="B935">
        <v>1893620</v>
      </c>
    </row>
    <row r="936" spans="1:2" x14ac:dyDescent="0.2">
      <c r="A936" t="s">
        <v>19732</v>
      </c>
      <c r="B936">
        <v>9797608</v>
      </c>
    </row>
    <row r="937" spans="1:2" x14ac:dyDescent="0.2">
      <c r="A937" t="s">
        <v>19733</v>
      </c>
      <c r="B937">
        <v>8511072</v>
      </c>
    </row>
    <row r="938" spans="1:2" x14ac:dyDescent="0.2">
      <c r="A938" t="s">
        <v>19734</v>
      </c>
      <c r="B938">
        <v>1894075</v>
      </c>
    </row>
    <row r="939" spans="1:2" x14ac:dyDescent="0.2">
      <c r="A939" t="s">
        <v>19735</v>
      </c>
      <c r="B939">
        <v>10508295</v>
      </c>
    </row>
    <row r="940" spans="1:2" x14ac:dyDescent="0.2">
      <c r="A940" t="s">
        <v>19736</v>
      </c>
      <c r="B940">
        <v>10917195</v>
      </c>
    </row>
    <row r="941" spans="1:2" x14ac:dyDescent="0.2">
      <c r="A941" t="s">
        <v>19737</v>
      </c>
      <c r="B941">
        <v>10631677</v>
      </c>
    </row>
    <row r="942" spans="1:2" x14ac:dyDescent="0.2">
      <c r="A942" t="s">
        <v>19738</v>
      </c>
      <c r="B942">
        <v>1893302</v>
      </c>
    </row>
    <row r="943" spans="1:2" x14ac:dyDescent="0.2">
      <c r="A943" t="s">
        <v>19739</v>
      </c>
      <c r="B943">
        <v>1866050</v>
      </c>
    </row>
    <row r="944" spans="1:2" x14ac:dyDescent="0.2">
      <c r="A944" t="s">
        <v>19740</v>
      </c>
      <c r="B944">
        <v>10308717</v>
      </c>
    </row>
    <row r="945" spans="1:2" x14ac:dyDescent="0.2">
      <c r="A945" t="s">
        <v>19741</v>
      </c>
      <c r="B945">
        <v>1893827</v>
      </c>
    </row>
    <row r="946" spans="1:2" x14ac:dyDescent="0.2">
      <c r="A946" t="s">
        <v>19742</v>
      </c>
      <c r="B946">
        <v>10371267</v>
      </c>
    </row>
    <row r="947" spans="1:2" x14ac:dyDescent="0.2">
      <c r="A947" t="s">
        <v>19743</v>
      </c>
      <c r="B947">
        <v>8759127</v>
      </c>
    </row>
    <row r="948" spans="1:2" x14ac:dyDescent="0.2">
      <c r="A948" t="s">
        <v>19744</v>
      </c>
      <c r="B948">
        <v>9733074</v>
      </c>
    </row>
    <row r="949" spans="1:2" x14ac:dyDescent="0.2">
      <c r="A949" t="s">
        <v>19745</v>
      </c>
      <c r="B949">
        <v>10345899</v>
      </c>
    </row>
    <row r="950" spans="1:2" x14ac:dyDescent="0.2">
      <c r="A950" t="s">
        <v>19746</v>
      </c>
      <c r="B950">
        <v>1883527</v>
      </c>
    </row>
    <row r="951" spans="1:2" x14ac:dyDescent="0.2">
      <c r="A951" t="s">
        <v>19747</v>
      </c>
      <c r="B951">
        <v>10702596</v>
      </c>
    </row>
    <row r="952" spans="1:2" x14ac:dyDescent="0.2">
      <c r="A952" t="s">
        <v>19748</v>
      </c>
      <c r="B952">
        <v>1946191</v>
      </c>
    </row>
    <row r="953" spans="1:2" x14ac:dyDescent="0.2">
      <c r="A953" t="s">
        <v>19749</v>
      </c>
      <c r="B953">
        <v>3120954</v>
      </c>
    </row>
    <row r="954" spans="1:2" x14ac:dyDescent="0.2">
      <c r="A954" t="s">
        <v>19750</v>
      </c>
      <c r="B954">
        <v>10461025</v>
      </c>
    </row>
    <row r="955" spans="1:2" x14ac:dyDescent="0.2">
      <c r="A955" t="s">
        <v>19751</v>
      </c>
      <c r="B955">
        <v>2106760</v>
      </c>
    </row>
    <row r="956" spans="1:2" x14ac:dyDescent="0.2">
      <c r="A956" t="s">
        <v>19752</v>
      </c>
      <c r="B956">
        <v>1896310</v>
      </c>
    </row>
    <row r="957" spans="1:2" x14ac:dyDescent="0.2">
      <c r="A957" t="s">
        <v>19753</v>
      </c>
      <c r="B957">
        <v>1864095</v>
      </c>
    </row>
    <row r="958" spans="1:2" x14ac:dyDescent="0.2">
      <c r="A958" t="s">
        <v>19754</v>
      </c>
      <c r="B958">
        <v>8882312</v>
      </c>
    </row>
    <row r="959" spans="1:2" x14ac:dyDescent="0.2">
      <c r="A959" t="s">
        <v>19755</v>
      </c>
      <c r="B959">
        <v>6266361</v>
      </c>
    </row>
    <row r="960" spans="1:2" x14ac:dyDescent="0.2">
      <c r="A960" t="s">
        <v>19756</v>
      </c>
      <c r="B960">
        <v>8128241</v>
      </c>
    </row>
    <row r="961" spans="1:2" x14ac:dyDescent="0.2">
      <c r="A961" t="s">
        <v>19757</v>
      </c>
      <c r="B961">
        <v>10068773</v>
      </c>
    </row>
    <row r="962" spans="1:2" x14ac:dyDescent="0.2">
      <c r="A962" t="s">
        <v>19758</v>
      </c>
      <c r="B962">
        <v>6272783</v>
      </c>
    </row>
    <row r="963" spans="1:2" x14ac:dyDescent="0.2">
      <c r="A963" t="s">
        <v>19759</v>
      </c>
      <c r="B963">
        <v>8366486</v>
      </c>
    </row>
    <row r="964" spans="1:2" x14ac:dyDescent="0.2">
      <c r="A964" t="s">
        <v>19760</v>
      </c>
      <c r="B964">
        <v>1923857</v>
      </c>
    </row>
    <row r="965" spans="1:2" x14ac:dyDescent="0.2">
      <c r="A965" t="s">
        <v>19761</v>
      </c>
      <c r="B965">
        <v>8184497</v>
      </c>
    </row>
    <row r="966" spans="1:2" x14ac:dyDescent="0.2">
      <c r="A966" t="s">
        <v>19762</v>
      </c>
      <c r="B966">
        <v>6098039</v>
      </c>
    </row>
    <row r="967" spans="1:2" x14ac:dyDescent="0.2">
      <c r="A967" t="s">
        <v>19763</v>
      </c>
      <c r="B967">
        <v>1877249</v>
      </c>
    </row>
    <row r="968" spans="1:2" x14ac:dyDescent="0.2">
      <c r="A968" t="s">
        <v>19764</v>
      </c>
      <c r="B968">
        <v>1876575</v>
      </c>
    </row>
    <row r="969" spans="1:2" x14ac:dyDescent="0.2">
      <c r="A969" t="s">
        <v>19765</v>
      </c>
      <c r="B969">
        <v>8611018</v>
      </c>
    </row>
    <row r="970" spans="1:2" x14ac:dyDescent="0.2">
      <c r="A970" t="s">
        <v>19766</v>
      </c>
      <c r="B970">
        <v>10467395</v>
      </c>
    </row>
    <row r="971" spans="1:2" x14ac:dyDescent="0.2">
      <c r="A971" t="s">
        <v>19767</v>
      </c>
      <c r="B971">
        <v>6986765</v>
      </c>
    </row>
    <row r="972" spans="1:2" x14ac:dyDescent="0.2">
      <c r="A972" t="s">
        <v>19768</v>
      </c>
      <c r="B972">
        <v>10924928</v>
      </c>
    </row>
    <row r="973" spans="1:2" x14ac:dyDescent="0.2">
      <c r="A973" t="s">
        <v>19769</v>
      </c>
      <c r="B973">
        <v>10805275</v>
      </c>
    </row>
    <row r="974" spans="1:2" x14ac:dyDescent="0.2">
      <c r="A974" t="s">
        <v>19770</v>
      </c>
      <c r="B974">
        <v>7844834</v>
      </c>
    </row>
    <row r="975" spans="1:2" x14ac:dyDescent="0.2">
      <c r="A975" t="s">
        <v>19771</v>
      </c>
      <c r="B975">
        <v>6355694</v>
      </c>
    </row>
    <row r="976" spans="1:2" x14ac:dyDescent="0.2">
      <c r="A976" t="s">
        <v>19772</v>
      </c>
      <c r="B976">
        <v>1873783</v>
      </c>
    </row>
    <row r="977" spans="1:2" x14ac:dyDescent="0.2">
      <c r="A977" t="s">
        <v>19773</v>
      </c>
      <c r="B977">
        <v>9899394</v>
      </c>
    </row>
    <row r="978" spans="1:2" x14ac:dyDescent="0.2">
      <c r="A978" t="s">
        <v>19774</v>
      </c>
      <c r="B978">
        <v>7356326</v>
      </c>
    </row>
    <row r="979" spans="1:2" x14ac:dyDescent="0.2">
      <c r="A979" t="s">
        <v>19775</v>
      </c>
      <c r="B979">
        <v>10371298</v>
      </c>
    </row>
    <row r="980" spans="1:2" x14ac:dyDescent="0.2">
      <c r="A980" t="s">
        <v>19776</v>
      </c>
      <c r="B980">
        <v>2095144</v>
      </c>
    </row>
    <row r="981" spans="1:2" x14ac:dyDescent="0.2">
      <c r="A981" t="s">
        <v>19777</v>
      </c>
      <c r="B981">
        <v>3094093</v>
      </c>
    </row>
    <row r="982" spans="1:2" x14ac:dyDescent="0.2">
      <c r="A982" t="s">
        <v>19778</v>
      </c>
      <c r="B982">
        <v>6156615</v>
      </c>
    </row>
    <row r="983" spans="1:2" x14ac:dyDescent="0.2">
      <c r="A983" t="s">
        <v>19779</v>
      </c>
      <c r="B983">
        <v>9973235</v>
      </c>
    </row>
    <row r="984" spans="1:2" x14ac:dyDescent="0.2">
      <c r="A984" t="s">
        <v>19780</v>
      </c>
      <c r="B984">
        <v>1953845</v>
      </c>
    </row>
    <row r="985" spans="1:2" x14ac:dyDescent="0.2">
      <c r="A985" t="s">
        <v>19781</v>
      </c>
      <c r="B985">
        <v>1883110</v>
      </c>
    </row>
    <row r="986" spans="1:2" x14ac:dyDescent="0.2">
      <c r="A986" t="s">
        <v>19782</v>
      </c>
      <c r="B986">
        <v>8143867</v>
      </c>
    </row>
    <row r="987" spans="1:2" x14ac:dyDescent="0.2">
      <c r="A987" t="s">
        <v>19783</v>
      </c>
      <c r="B987">
        <v>15110420</v>
      </c>
    </row>
    <row r="988" spans="1:2" x14ac:dyDescent="0.2">
      <c r="A988" t="s">
        <v>19784</v>
      </c>
      <c r="B988">
        <v>1869868</v>
      </c>
    </row>
    <row r="989" spans="1:2" x14ac:dyDescent="0.2">
      <c r="A989" t="s">
        <v>19785</v>
      </c>
      <c r="B989">
        <v>9877238</v>
      </c>
    </row>
    <row r="990" spans="1:2" x14ac:dyDescent="0.2">
      <c r="A990" t="s">
        <v>19786</v>
      </c>
      <c r="B990">
        <v>9721881</v>
      </c>
    </row>
    <row r="991" spans="1:2" x14ac:dyDescent="0.2">
      <c r="A991" t="s">
        <v>19787</v>
      </c>
      <c r="B991">
        <v>10414316</v>
      </c>
    </row>
    <row r="992" spans="1:2" x14ac:dyDescent="0.2">
      <c r="A992" t="s">
        <v>19788</v>
      </c>
      <c r="B992">
        <v>9743865</v>
      </c>
    </row>
    <row r="993" spans="1:2" x14ac:dyDescent="0.2">
      <c r="A993" t="s">
        <v>19789</v>
      </c>
      <c r="B993">
        <v>1884835</v>
      </c>
    </row>
    <row r="994" spans="1:2" x14ac:dyDescent="0.2">
      <c r="A994" t="s">
        <v>19790</v>
      </c>
      <c r="B994">
        <v>9574233</v>
      </c>
    </row>
    <row r="995" spans="1:2" x14ac:dyDescent="0.2">
      <c r="A995" t="s">
        <v>19791</v>
      </c>
      <c r="B995">
        <v>8542361</v>
      </c>
    </row>
    <row r="996" spans="1:2" x14ac:dyDescent="0.2">
      <c r="A996" t="s">
        <v>19792</v>
      </c>
      <c r="B996">
        <v>9615621</v>
      </c>
    </row>
    <row r="997" spans="1:2" x14ac:dyDescent="0.2">
      <c r="A997" t="s">
        <v>19793</v>
      </c>
      <c r="B997">
        <v>11174831</v>
      </c>
    </row>
    <row r="998" spans="1:2" x14ac:dyDescent="0.2">
      <c r="A998" t="s">
        <v>19794</v>
      </c>
      <c r="B998">
        <v>10290122</v>
      </c>
    </row>
    <row r="999" spans="1:2" x14ac:dyDescent="0.2">
      <c r="A999" t="s">
        <v>19795</v>
      </c>
      <c r="B999">
        <v>10614095</v>
      </c>
    </row>
    <row r="1000" spans="1:2" x14ac:dyDescent="0.2">
      <c r="A1000" t="s">
        <v>19796</v>
      </c>
      <c r="B1000">
        <v>1967773</v>
      </c>
    </row>
    <row r="1001" spans="1:2" x14ac:dyDescent="0.2">
      <c r="A1001" t="s">
        <v>19797</v>
      </c>
      <c r="B1001">
        <v>12526892</v>
      </c>
    </row>
    <row r="1002" spans="1:2" x14ac:dyDescent="0.2">
      <c r="A1002" t="s">
        <v>19798</v>
      </c>
      <c r="B1002">
        <v>6206626</v>
      </c>
    </row>
    <row r="1003" spans="1:2" x14ac:dyDescent="0.2">
      <c r="A1003" t="s">
        <v>19799</v>
      </c>
      <c r="B1003">
        <v>2106919</v>
      </c>
    </row>
    <row r="1004" spans="1:2" x14ac:dyDescent="0.2">
      <c r="A1004" t="s">
        <v>19800</v>
      </c>
      <c r="B1004">
        <v>11459431</v>
      </c>
    </row>
    <row r="1005" spans="1:2" x14ac:dyDescent="0.2">
      <c r="A1005" t="s">
        <v>19801</v>
      </c>
      <c r="B1005">
        <v>8436929</v>
      </c>
    </row>
    <row r="1006" spans="1:2" x14ac:dyDescent="0.2">
      <c r="A1006" t="s">
        <v>19802</v>
      </c>
      <c r="B1006">
        <v>7883636</v>
      </c>
    </row>
    <row r="1007" spans="1:2" x14ac:dyDescent="0.2">
      <c r="A1007" t="s">
        <v>19803</v>
      </c>
      <c r="B1007">
        <v>9605726</v>
      </c>
    </row>
    <row r="1008" spans="1:2" x14ac:dyDescent="0.2">
      <c r="A1008" t="s">
        <v>19804</v>
      </c>
      <c r="B1008">
        <v>14530281</v>
      </c>
    </row>
    <row r="1009" spans="1:2" x14ac:dyDescent="0.2">
      <c r="A1009" t="s">
        <v>19805</v>
      </c>
      <c r="B1009">
        <v>1879749</v>
      </c>
    </row>
    <row r="1010" spans="1:2" x14ac:dyDescent="0.2">
      <c r="A1010" t="s">
        <v>19806</v>
      </c>
      <c r="B1010">
        <v>7136249</v>
      </c>
    </row>
    <row r="1011" spans="1:2" x14ac:dyDescent="0.2">
      <c r="A1011" t="s">
        <v>19807</v>
      </c>
      <c r="B1011">
        <v>1867014</v>
      </c>
    </row>
    <row r="1012" spans="1:2" x14ac:dyDescent="0.2">
      <c r="A1012" t="s">
        <v>19808</v>
      </c>
      <c r="B1012">
        <v>1858036</v>
      </c>
    </row>
    <row r="1013" spans="1:2" x14ac:dyDescent="0.2">
      <c r="A1013" t="s">
        <v>19809</v>
      </c>
      <c r="B1013">
        <v>10356564</v>
      </c>
    </row>
    <row r="1014" spans="1:2" x14ac:dyDescent="0.2">
      <c r="A1014" t="s">
        <v>19810</v>
      </c>
      <c r="B1014">
        <v>9401090</v>
      </c>
    </row>
    <row r="1015" spans="1:2" x14ac:dyDescent="0.2">
      <c r="A1015" t="s">
        <v>19811</v>
      </c>
      <c r="B1015">
        <v>10622587</v>
      </c>
    </row>
    <row r="1016" spans="1:2" x14ac:dyDescent="0.2">
      <c r="A1016" t="s">
        <v>19812</v>
      </c>
      <c r="B1016">
        <v>10658730</v>
      </c>
    </row>
    <row r="1017" spans="1:2" x14ac:dyDescent="0.2">
      <c r="A1017" t="s">
        <v>19813</v>
      </c>
      <c r="B1017">
        <v>1896319</v>
      </c>
    </row>
    <row r="1018" spans="1:2" x14ac:dyDescent="0.2">
      <c r="A1018" t="s">
        <v>19814</v>
      </c>
      <c r="B1018">
        <v>7539187</v>
      </c>
    </row>
    <row r="1019" spans="1:2" x14ac:dyDescent="0.2">
      <c r="A1019" t="s">
        <v>19815</v>
      </c>
      <c r="B1019">
        <v>8671312</v>
      </c>
    </row>
    <row r="1020" spans="1:2" x14ac:dyDescent="0.2">
      <c r="A1020" t="s">
        <v>19816</v>
      </c>
      <c r="B1020">
        <v>11694552</v>
      </c>
    </row>
    <row r="1021" spans="1:2" x14ac:dyDescent="0.2">
      <c r="A1021" t="s">
        <v>19817</v>
      </c>
      <c r="B1021">
        <v>6407202</v>
      </c>
    </row>
    <row r="1022" spans="1:2" x14ac:dyDescent="0.2">
      <c r="A1022" t="s">
        <v>19818</v>
      </c>
      <c r="B1022">
        <v>2049182</v>
      </c>
    </row>
    <row r="1023" spans="1:2" x14ac:dyDescent="0.2">
      <c r="A1023" t="s">
        <v>19819</v>
      </c>
      <c r="B1023">
        <v>10310446</v>
      </c>
    </row>
    <row r="1024" spans="1:2" x14ac:dyDescent="0.2">
      <c r="A1024" t="s">
        <v>19820</v>
      </c>
      <c r="B1024">
        <v>9631792</v>
      </c>
    </row>
    <row r="1025" spans="1:2" x14ac:dyDescent="0.2">
      <c r="A1025" t="s">
        <v>19821</v>
      </c>
      <c r="B1025">
        <v>10925711</v>
      </c>
    </row>
    <row r="1026" spans="1:2" x14ac:dyDescent="0.2">
      <c r="A1026" t="s">
        <v>19822</v>
      </c>
      <c r="B1026">
        <v>1878443</v>
      </c>
    </row>
    <row r="1027" spans="1:2" x14ac:dyDescent="0.2">
      <c r="A1027" t="s">
        <v>19823</v>
      </c>
      <c r="B1027">
        <v>10332985</v>
      </c>
    </row>
    <row r="1028" spans="1:2" x14ac:dyDescent="0.2">
      <c r="A1028" t="s">
        <v>19824</v>
      </c>
      <c r="B1028">
        <v>6869748</v>
      </c>
    </row>
    <row r="1029" spans="1:2" x14ac:dyDescent="0.2">
      <c r="A1029" t="s">
        <v>19825</v>
      </c>
      <c r="B1029">
        <v>1973195</v>
      </c>
    </row>
    <row r="1030" spans="1:2" x14ac:dyDescent="0.2">
      <c r="A1030" t="s">
        <v>19826</v>
      </c>
      <c r="B1030">
        <v>1858028</v>
      </c>
    </row>
    <row r="1031" spans="1:2" x14ac:dyDescent="0.2">
      <c r="A1031" t="s">
        <v>19827</v>
      </c>
      <c r="B1031">
        <v>6787558</v>
      </c>
    </row>
    <row r="1032" spans="1:2" x14ac:dyDescent="0.2">
      <c r="A1032" t="s">
        <v>19828</v>
      </c>
      <c r="B1032">
        <v>2259951</v>
      </c>
    </row>
    <row r="1033" spans="1:2" x14ac:dyDescent="0.2">
      <c r="A1033" t="s">
        <v>19829</v>
      </c>
      <c r="B1033">
        <v>8625894</v>
      </c>
    </row>
    <row r="1034" spans="1:2" x14ac:dyDescent="0.2">
      <c r="A1034" t="s">
        <v>19830</v>
      </c>
      <c r="B1034">
        <v>12191898</v>
      </c>
    </row>
    <row r="1035" spans="1:2" x14ac:dyDescent="0.2">
      <c r="A1035" t="s">
        <v>19831</v>
      </c>
      <c r="B1035">
        <v>11145671</v>
      </c>
    </row>
    <row r="1036" spans="1:2" x14ac:dyDescent="0.2">
      <c r="A1036" t="s">
        <v>19832</v>
      </c>
      <c r="B1036">
        <v>11251293</v>
      </c>
    </row>
    <row r="1037" spans="1:2" x14ac:dyDescent="0.2">
      <c r="A1037" t="s">
        <v>19833</v>
      </c>
      <c r="B1037">
        <v>1973078</v>
      </c>
    </row>
    <row r="1038" spans="1:2" x14ac:dyDescent="0.2">
      <c r="A1038" t="s">
        <v>19834</v>
      </c>
      <c r="B1038">
        <v>11813237</v>
      </c>
    </row>
    <row r="1039" spans="1:2" x14ac:dyDescent="0.2">
      <c r="A1039" t="s">
        <v>19835</v>
      </c>
      <c r="B1039">
        <v>12600920</v>
      </c>
    </row>
    <row r="1040" spans="1:2" x14ac:dyDescent="0.2">
      <c r="A1040" t="s">
        <v>19836</v>
      </c>
      <c r="B1040">
        <v>10432574</v>
      </c>
    </row>
    <row r="1041" spans="1:2" x14ac:dyDescent="0.2">
      <c r="A1041" t="s">
        <v>19837</v>
      </c>
      <c r="B1041">
        <v>1860682</v>
      </c>
    </row>
    <row r="1042" spans="1:2" x14ac:dyDescent="0.2">
      <c r="A1042" t="s">
        <v>19838</v>
      </c>
      <c r="B1042">
        <v>2089223</v>
      </c>
    </row>
    <row r="1043" spans="1:2" x14ac:dyDescent="0.2">
      <c r="A1043" t="s">
        <v>19839</v>
      </c>
      <c r="B1043">
        <v>6623254</v>
      </c>
    </row>
    <row r="1044" spans="1:2" x14ac:dyDescent="0.2">
      <c r="A1044" t="s">
        <v>19840</v>
      </c>
      <c r="B1044">
        <v>7681812</v>
      </c>
    </row>
    <row r="1045" spans="1:2" x14ac:dyDescent="0.2">
      <c r="A1045" t="s">
        <v>19841</v>
      </c>
      <c r="B1045">
        <v>10458172</v>
      </c>
    </row>
    <row r="1046" spans="1:2" x14ac:dyDescent="0.2">
      <c r="A1046" t="s">
        <v>19842</v>
      </c>
      <c r="B1046">
        <v>7936233</v>
      </c>
    </row>
    <row r="1047" spans="1:2" x14ac:dyDescent="0.2">
      <c r="A1047" t="s">
        <v>19843</v>
      </c>
      <c r="B1047">
        <v>11459093</v>
      </c>
    </row>
    <row r="1048" spans="1:2" x14ac:dyDescent="0.2">
      <c r="A1048" t="s">
        <v>19844</v>
      </c>
      <c r="B1048">
        <v>6090343</v>
      </c>
    </row>
    <row r="1049" spans="1:2" x14ac:dyDescent="0.2">
      <c r="A1049" t="s">
        <v>19845</v>
      </c>
      <c r="B1049">
        <v>9457221</v>
      </c>
    </row>
    <row r="1050" spans="1:2" x14ac:dyDescent="0.2">
      <c r="A1050" t="s">
        <v>19846</v>
      </c>
      <c r="B1050">
        <v>10318786</v>
      </c>
    </row>
    <row r="1051" spans="1:2" x14ac:dyDescent="0.2">
      <c r="A1051" t="s">
        <v>19847</v>
      </c>
      <c r="B1051">
        <v>9770145</v>
      </c>
    </row>
    <row r="1052" spans="1:2" x14ac:dyDescent="0.2">
      <c r="A1052" t="s">
        <v>19848</v>
      </c>
      <c r="B1052">
        <v>10351537</v>
      </c>
    </row>
    <row r="1053" spans="1:2" x14ac:dyDescent="0.2">
      <c r="A1053" t="s">
        <v>19849</v>
      </c>
      <c r="B1053">
        <v>7736228</v>
      </c>
    </row>
    <row r="1054" spans="1:2" x14ac:dyDescent="0.2">
      <c r="A1054" t="s">
        <v>19850</v>
      </c>
      <c r="B1054">
        <v>1900669</v>
      </c>
    </row>
    <row r="1055" spans="1:2" x14ac:dyDescent="0.2">
      <c r="A1055" t="s">
        <v>19851</v>
      </c>
      <c r="B1055">
        <v>14314911</v>
      </c>
    </row>
    <row r="1056" spans="1:2" x14ac:dyDescent="0.2">
      <c r="A1056" t="s">
        <v>19852</v>
      </c>
      <c r="B1056">
        <v>9811494</v>
      </c>
    </row>
    <row r="1057" spans="1:2" x14ac:dyDescent="0.2">
      <c r="A1057" t="s">
        <v>19853</v>
      </c>
      <c r="B1057">
        <v>2094159</v>
      </c>
    </row>
    <row r="1058" spans="1:2" x14ac:dyDescent="0.2">
      <c r="A1058" t="s">
        <v>19854</v>
      </c>
      <c r="B1058">
        <v>11861255</v>
      </c>
    </row>
    <row r="1059" spans="1:2" x14ac:dyDescent="0.2">
      <c r="A1059" t="s">
        <v>19855</v>
      </c>
      <c r="B1059">
        <v>9226026</v>
      </c>
    </row>
    <row r="1060" spans="1:2" x14ac:dyDescent="0.2">
      <c r="A1060" t="s">
        <v>19856</v>
      </c>
      <c r="B1060">
        <v>9490494</v>
      </c>
    </row>
    <row r="1061" spans="1:2" x14ac:dyDescent="0.2">
      <c r="A1061" t="s">
        <v>19857</v>
      </c>
      <c r="B1061">
        <v>7610701</v>
      </c>
    </row>
    <row r="1062" spans="1:2" x14ac:dyDescent="0.2">
      <c r="A1062" t="s">
        <v>19858</v>
      </c>
      <c r="B1062">
        <v>8590844</v>
      </c>
    </row>
    <row r="1063" spans="1:2" x14ac:dyDescent="0.2">
      <c r="A1063" t="s">
        <v>19859</v>
      </c>
      <c r="B1063">
        <v>10674160</v>
      </c>
    </row>
    <row r="1064" spans="1:2" x14ac:dyDescent="0.2">
      <c r="A1064" t="s">
        <v>19860</v>
      </c>
      <c r="B1064">
        <v>9361675</v>
      </c>
    </row>
    <row r="1065" spans="1:2" x14ac:dyDescent="0.2">
      <c r="A1065" t="s">
        <v>19861</v>
      </c>
      <c r="B1065">
        <v>8794230</v>
      </c>
    </row>
    <row r="1066" spans="1:2" x14ac:dyDescent="0.2">
      <c r="A1066" t="s">
        <v>19862</v>
      </c>
      <c r="B1066">
        <v>8580325</v>
      </c>
    </row>
    <row r="1067" spans="1:2" x14ac:dyDescent="0.2">
      <c r="A1067" t="s">
        <v>19863</v>
      </c>
      <c r="B1067">
        <v>1865061</v>
      </c>
    </row>
    <row r="1068" spans="1:2" x14ac:dyDescent="0.2">
      <c r="A1068" t="s">
        <v>19864</v>
      </c>
      <c r="B1068">
        <v>8270509</v>
      </c>
    </row>
    <row r="1069" spans="1:2" x14ac:dyDescent="0.2">
      <c r="A1069" t="s">
        <v>19865</v>
      </c>
      <c r="B1069">
        <v>10880076</v>
      </c>
    </row>
    <row r="1070" spans="1:2" x14ac:dyDescent="0.2">
      <c r="A1070" t="s">
        <v>19866</v>
      </c>
      <c r="B1070">
        <v>9359062</v>
      </c>
    </row>
    <row r="1071" spans="1:2" x14ac:dyDescent="0.2">
      <c r="A1071" t="s">
        <v>19867</v>
      </c>
      <c r="B1071">
        <v>9754862</v>
      </c>
    </row>
    <row r="1072" spans="1:2" x14ac:dyDescent="0.2">
      <c r="A1072" t="s">
        <v>19868</v>
      </c>
      <c r="B1072">
        <v>9991857</v>
      </c>
    </row>
    <row r="1073" spans="1:2" x14ac:dyDescent="0.2">
      <c r="A1073" t="s">
        <v>19869</v>
      </c>
      <c r="B1073">
        <v>8438924</v>
      </c>
    </row>
    <row r="1074" spans="1:2" x14ac:dyDescent="0.2">
      <c r="A1074" t="s">
        <v>19870</v>
      </c>
      <c r="B1074">
        <v>10448905</v>
      </c>
    </row>
    <row r="1075" spans="1:2" x14ac:dyDescent="0.2">
      <c r="A1075" t="s">
        <v>19871</v>
      </c>
      <c r="B1075">
        <v>10492424</v>
      </c>
    </row>
    <row r="1076" spans="1:2" x14ac:dyDescent="0.2">
      <c r="A1076" t="s">
        <v>19872</v>
      </c>
      <c r="B1076">
        <v>12448704</v>
      </c>
    </row>
    <row r="1077" spans="1:2" x14ac:dyDescent="0.2">
      <c r="A1077" t="s">
        <v>19873</v>
      </c>
      <c r="B1077">
        <v>8232500</v>
      </c>
    </row>
    <row r="1078" spans="1:2" x14ac:dyDescent="0.2">
      <c r="A1078" t="s">
        <v>19874</v>
      </c>
      <c r="B1078">
        <v>11166827</v>
      </c>
    </row>
    <row r="1079" spans="1:2" x14ac:dyDescent="0.2">
      <c r="A1079" t="s">
        <v>19875</v>
      </c>
      <c r="B1079">
        <v>8415093</v>
      </c>
    </row>
    <row r="1080" spans="1:2" x14ac:dyDescent="0.2">
      <c r="A1080" t="s">
        <v>19876</v>
      </c>
      <c r="B1080">
        <v>12418789</v>
      </c>
    </row>
    <row r="1081" spans="1:2" x14ac:dyDescent="0.2">
      <c r="A1081" t="s">
        <v>19877</v>
      </c>
      <c r="B1081">
        <v>8609260</v>
      </c>
    </row>
    <row r="1082" spans="1:2" x14ac:dyDescent="0.2">
      <c r="A1082" t="s">
        <v>19878</v>
      </c>
      <c r="B1082">
        <v>10114130</v>
      </c>
    </row>
    <row r="1083" spans="1:2" x14ac:dyDescent="0.2">
      <c r="A1083" t="s">
        <v>19879</v>
      </c>
      <c r="B1083">
        <v>10594227</v>
      </c>
    </row>
    <row r="1084" spans="1:2" x14ac:dyDescent="0.2">
      <c r="A1084" t="s">
        <v>19880</v>
      </c>
      <c r="B1084">
        <v>9046678</v>
      </c>
    </row>
    <row r="1085" spans="1:2" x14ac:dyDescent="0.2">
      <c r="A1085" t="s">
        <v>19881</v>
      </c>
      <c r="B1085">
        <v>11756481</v>
      </c>
    </row>
    <row r="1086" spans="1:2" x14ac:dyDescent="0.2">
      <c r="A1086" t="s">
        <v>19882</v>
      </c>
      <c r="B1086">
        <v>7798706</v>
      </c>
    </row>
    <row r="1087" spans="1:2" x14ac:dyDescent="0.2">
      <c r="A1087" t="s">
        <v>19883</v>
      </c>
      <c r="B1087">
        <v>8445898</v>
      </c>
    </row>
    <row r="1088" spans="1:2" x14ac:dyDescent="0.2">
      <c r="A1088" t="s">
        <v>19884</v>
      </c>
      <c r="B1088">
        <v>7155335</v>
      </c>
    </row>
    <row r="1089" spans="1:2" x14ac:dyDescent="0.2">
      <c r="A1089" t="s">
        <v>19885</v>
      </c>
      <c r="B1089">
        <v>7922613</v>
      </c>
    </row>
    <row r="1090" spans="1:2" x14ac:dyDescent="0.2">
      <c r="A1090" t="s">
        <v>19886</v>
      </c>
      <c r="B1090">
        <v>1916798</v>
      </c>
    </row>
    <row r="1091" spans="1:2" x14ac:dyDescent="0.2">
      <c r="A1091" t="s">
        <v>19887</v>
      </c>
      <c r="B1091">
        <v>1955087</v>
      </c>
    </row>
    <row r="1092" spans="1:2" x14ac:dyDescent="0.2">
      <c r="A1092" t="s">
        <v>19888</v>
      </c>
      <c r="B1092">
        <v>7577665</v>
      </c>
    </row>
    <row r="1093" spans="1:2" x14ac:dyDescent="0.2">
      <c r="A1093" t="s">
        <v>19889</v>
      </c>
      <c r="B1093">
        <v>10288059</v>
      </c>
    </row>
    <row r="1094" spans="1:2" x14ac:dyDescent="0.2">
      <c r="A1094" t="s">
        <v>19890</v>
      </c>
      <c r="B1094">
        <v>6095239</v>
      </c>
    </row>
    <row r="1095" spans="1:2" x14ac:dyDescent="0.2">
      <c r="A1095" t="s">
        <v>19891</v>
      </c>
      <c r="B1095">
        <v>2421162</v>
      </c>
    </row>
    <row r="1096" spans="1:2" x14ac:dyDescent="0.2">
      <c r="A1096" t="s">
        <v>19892</v>
      </c>
      <c r="B1096">
        <v>8025567</v>
      </c>
    </row>
    <row r="1097" spans="1:2" x14ac:dyDescent="0.2">
      <c r="A1097" t="s">
        <v>19893</v>
      </c>
      <c r="B1097">
        <v>1878623</v>
      </c>
    </row>
    <row r="1098" spans="1:2" x14ac:dyDescent="0.2">
      <c r="A1098" t="s">
        <v>19894</v>
      </c>
      <c r="B1098">
        <v>9389972</v>
      </c>
    </row>
    <row r="1099" spans="1:2" x14ac:dyDescent="0.2">
      <c r="A1099" t="s">
        <v>19895</v>
      </c>
      <c r="B1099">
        <v>9824988</v>
      </c>
    </row>
    <row r="1100" spans="1:2" x14ac:dyDescent="0.2">
      <c r="A1100" t="s">
        <v>19896</v>
      </c>
      <c r="B1100">
        <v>8504715</v>
      </c>
    </row>
    <row r="1101" spans="1:2" x14ac:dyDescent="0.2">
      <c r="A1101" t="s">
        <v>19897</v>
      </c>
      <c r="B1101">
        <v>1882347</v>
      </c>
    </row>
    <row r="1102" spans="1:2" x14ac:dyDescent="0.2">
      <c r="A1102" t="s">
        <v>19898</v>
      </c>
      <c r="B1102">
        <v>10466660</v>
      </c>
    </row>
    <row r="1103" spans="1:2" x14ac:dyDescent="0.2">
      <c r="A1103" t="s">
        <v>19899</v>
      </c>
      <c r="B1103">
        <v>8509340</v>
      </c>
    </row>
    <row r="1104" spans="1:2" x14ac:dyDescent="0.2">
      <c r="A1104" t="s">
        <v>19900</v>
      </c>
      <c r="B1104">
        <v>6795960</v>
      </c>
    </row>
    <row r="1105" spans="1:2" x14ac:dyDescent="0.2">
      <c r="A1105" t="s">
        <v>19901</v>
      </c>
      <c r="B1105">
        <v>6821386</v>
      </c>
    </row>
    <row r="1106" spans="1:2" x14ac:dyDescent="0.2">
      <c r="A1106" t="s">
        <v>19902</v>
      </c>
      <c r="B1106">
        <v>6840550</v>
      </c>
    </row>
    <row r="1107" spans="1:2" x14ac:dyDescent="0.2">
      <c r="A1107" t="s">
        <v>19903</v>
      </c>
      <c r="B1107">
        <v>6712236</v>
      </c>
    </row>
    <row r="1108" spans="1:2" x14ac:dyDescent="0.2">
      <c r="A1108" t="s">
        <v>19904</v>
      </c>
      <c r="B1108">
        <v>10520770</v>
      </c>
    </row>
    <row r="1109" spans="1:2" x14ac:dyDescent="0.2">
      <c r="A1109" t="s">
        <v>19905</v>
      </c>
      <c r="B1109">
        <v>8165115</v>
      </c>
    </row>
    <row r="1110" spans="1:2" x14ac:dyDescent="0.2">
      <c r="A1110" t="s">
        <v>19906</v>
      </c>
      <c r="B1110">
        <v>9547233</v>
      </c>
    </row>
    <row r="1111" spans="1:2" x14ac:dyDescent="0.2">
      <c r="A1111" t="s">
        <v>19907</v>
      </c>
      <c r="B1111">
        <v>8197480</v>
      </c>
    </row>
    <row r="1112" spans="1:2" x14ac:dyDescent="0.2">
      <c r="A1112" t="s">
        <v>19908</v>
      </c>
      <c r="B1112">
        <v>14724848</v>
      </c>
    </row>
    <row r="1113" spans="1:2" x14ac:dyDescent="0.2">
      <c r="A1113" t="s">
        <v>19909</v>
      </c>
      <c r="B1113">
        <v>8608266</v>
      </c>
    </row>
    <row r="1114" spans="1:2" x14ac:dyDescent="0.2">
      <c r="A1114" t="s">
        <v>19910</v>
      </c>
      <c r="B1114">
        <v>11421849</v>
      </c>
    </row>
    <row r="1115" spans="1:2" x14ac:dyDescent="0.2">
      <c r="A1115" t="s">
        <v>19911</v>
      </c>
      <c r="B1115">
        <v>11805024</v>
      </c>
    </row>
    <row r="1116" spans="1:2" x14ac:dyDescent="0.2">
      <c r="A1116" t="s">
        <v>19912</v>
      </c>
      <c r="B1116">
        <v>9812109</v>
      </c>
    </row>
    <row r="1117" spans="1:2" x14ac:dyDescent="0.2">
      <c r="A1117" t="s">
        <v>19913</v>
      </c>
      <c r="B1117">
        <v>1871649</v>
      </c>
    </row>
    <row r="1118" spans="1:2" x14ac:dyDescent="0.2">
      <c r="A1118" t="s">
        <v>19914</v>
      </c>
      <c r="B1118">
        <v>12323277</v>
      </c>
    </row>
    <row r="1119" spans="1:2" x14ac:dyDescent="0.2">
      <c r="A1119" t="s">
        <v>19915</v>
      </c>
      <c r="B1119">
        <v>8644494</v>
      </c>
    </row>
    <row r="1120" spans="1:2" x14ac:dyDescent="0.2">
      <c r="A1120" t="s">
        <v>19916</v>
      </c>
      <c r="B1120">
        <v>3123599</v>
      </c>
    </row>
    <row r="1121" spans="1:2" x14ac:dyDescent="0.2">
      <c r="A1121" t="s">
        <v>19917</v>
      </c>
      <c r="B1121">
        <v>9634824</v>
      </c>
    </row>
    <row r="1122" spans="1:2" x14ac:dyDescent="0.2">
      <c r="A1122" t="s">
        <v>19918</v>
      </c>
      <c r="B1122">
        <v>10311153</v>
      </c>
    </row>
    <row r="1123" spans="1:2" x14ac:dyDescent="0.2">
      <c r="A1123" t="s">
        <v>19919</v>
      </c>
      <c r="B1123">
        <v>11979555</v>
      </c>
    </row>
    <row r="1124" spans="1:2" x14ac:dyDescent="0.2">
      <c r="A1124" t="s">
        <v>19920</v>
      </c>
      <c r="B1124">
        <v>10348166</v>
      </c>
    </row>
    <row r="1125" spans="1:2" x14ac:dyDescent="0.2">
      <c r="A1125" t="s">
        <v>19921</v>
      </c>
      <c r="B1125">
        <v>6776789</v>
      </c>
    </row>
    <row r="1126" spans="1:2" x14ac:dyDescent="0.2">
      <c r="A1126" t="s">
        <v>19922</v>
      </c>
      <c r="B1126">
        <v>12083926</v>
      </c>
    </row>
    <row r="1127" spans="1:2" x14ac:dyDescent="0.2">
      <c r="A1127" t="s">
        <v>19923</v>
      </c>
      <c r="B1127">
        <v>1868182</v>
      </c>
    </row>
    <row r="1128" spans="1:2" x14ac:dyDescent="0.2">
      <c r="A1128" t="s">
        <v>19924</v>
      </c>
      <c r="B1128">
        <v>7629983</v>
      </c>
    </row>
    <row r="1129" spans="1:2" x14ac:dyDescent="0.2">
      <c r="A1129" t="s">
        <v>19925</v>
      </c>
      <c r="B1129">
        <v>14842312</v>
      </c>
    </row>
    <row r="1130" spans="1:2" x14ac:dyDescent="0.2">
      <c r="A1130" t="s">
        <v>19926</v>
      </c>
      <c r="B1130">
        <v>11129980</v>
      </c>
    </row>
    <row r="1131" spans="1:2" x14ac:dyDescent="0.2">
      <c r="A1131" t="s">
        <v>19927</v>
      </c>
      <c r="B1131">
        <v>2091439</v>
      </c>
    </row>
    <row r="1132" spans="1:2" x14ac:dyDescent="0.2">
      <c r="A1132" t="s">
        <v>19928</v>
      </c>
      <c r="B1132">
        <v>12629997</v>
      </c>
    </row>
    <row r="1133" spans="1:2" x14ac:dyDescent="0.2">
      <c r="A1133" t="s">
        <v>19929</v>
      </c>
      <c r="B1133">
        <v>10523902</v>
      </c>
    </row>
    <row r="1134" spans="1:2" x14ac:dyDescent="0.2">
      <c r="A1134" t="s">
        <v>19930</v>
      </c>
      <c r="B1134">
        <v>12553185</v>
      </c>
    </row>
    <row r="1135" spans="1:2" x14ac:dyDescent="0.2">
      <c r="A1135" t="s">
        <v>19931</v>
      </c>
      <c r="B1135">
        <v>3092372</v>
      </c>
    </row>
    <row r="1136" spans="1:2" x14ac:dyDescent="0.2">
      <c r="A1136" t="s">
        <v>19932</v>
      </c>
      <c r="B1136">
        <v>8550185</v>
      </c>
    </row>
    <row r="1137" spans="1:2" x14ac:dyDescent="0.2">
      <c r="A1137" t="s">
        <v>19933</v>
      </c>
      <c r="B1137">
        <v>9758176</v>
      </c>
    </row>
    <row r="1138" spans="1:2" x14ac:dyDescent="0.2">
      <c r="A1138" t="s">
        <v>19934</v>
      </c>
      <c r="B1138">
        <v>11255044</v>
      </c>
    </row>
    <row r="1139" spans="1:2" x14ac:dyDescent="0.2">
      <c r="A1139" t="s">
        <v>19935</v>
      </c>
      <c r="B1139">
        <v>11974958</v>
      </c>
    </row>
    <row r="1140" spans="1:2" x14ac:dyDescent="0.2">
      <c r="A1140" t="s">
        <v>19936</v>
      </c>
      <c r="B1140">
        <v>7679860</v>
      </c>
    </row>
    <row r="1141" spans="1:2" x14ac:dyDescent="0.2">
      <c r="A1141" t="s">
        <v>19937</v>
      </c>
      <c r="B1141">
        <v>9916026</v>
      </c>
    </row>
    <row r="1142" spans="1:2" x14ac:dyDescent="0.2">
      <c r="A1142" t="s">
        <v>19938</v>
      </c>
      <c r="B1142">
        <v>10168466</v>
      </c>
    </row>
    <row r="1143" spans="1:2" x14ac:dyDescent="0.2">
      <c r="A1143" t="s">
        <v>19939</v>
      </c>
      <c r="B1143">
        <v>15277861</v>
      </c>
    </row>
    <row r="1144" spans="1:2" x14ac:dyDescent="0.2">
      <c r="A1144" t="s">
        <v>19940</v>
      </c>
      <c r="B1144">
        <v>9642216</v>
      </c>
    </row>
    <row r="1145" spans="1:2" x14ac:dyDescent="0.2">
      <c r="A1145" t="s">
        <v>19941</v>
      </c>
      <c r="B1145">
        <v>10420374</v>
      </c>
    </row>
    <row r="1146" spans="1:2" x14ac:dyDescent="0.2">
      <c r="A1146" t="s">
        <v>19942</v>
      </c>
      <c r="B1146">
        <v>3104638</v>
      </c>
    </row>
    <row r="1147" spans="1:2" x14ac:dyDescent="0.2">
      <c r="A1147" t="s">
        <v>19943</v>
      </c>
      <c r="B1147">
        <v>10831662</v>
      </c>
    </row>
    <row r="1148" spans="1:2" x14ac:dyDescent="0.2">
      <c r="A1148" t="s">
        <v>19944</v>
      </c>
      <c r="B1148">
        <v>11094618</v>
      </c>
    </row>
    <row r="1149" spans="1:2" x14ac:dyDescent="0.2">
      <c r="A1149" t="s">
        <v>19945</v>
      </c>
      <c r="B1149">
        <v>10978758</v>
      </c>
    </row>
    <row r="1150" spans="1:2" x14ac:dyDescent="0.2">
      <c r="A1150" t="s">
        <v>19946</v>
      </c>
      <c r="B1150">
        <v>8685822</v>
      </c>
    </row>
    <row r="1151" spans="1:2" x14ac:dyDescent="0.2">
      <c r="A1151" t="s">
        <v>19947</v>
      </c>
      <c r="B1151">
        <v>1888524</v>
      </c>
    </row>
    <row r="1152" spans="1:2" x14ac:dyDescent="0.2">
      <c r="A1152" t="s">
        <v>19948</v>
      </c>
      <c r="B1152">
        <v>7891716</v>
      </c>
    </row>
    <row r="1153" spans="1:2" x14ac:dyDescent="0.2">
      <c r="A1153" t="s">
        <v>19949</v>
      </c>
      <c r="B1153">
        <v>6711104</v>
      </c>
    </row>
    <row r="1154" spans="1:2" x14ac:dyDescent="0.2">
      <c r="A1154" t="s">
        <v>19950</v>
      </c>
      <c r="B1154">
        <v>2793440</v>
      </c>
    </row>
    <row r="1155" spans="1:2" x14ac:dyDescent="0.2">
      <c r="A1155" t="s">
        <v>19951</v>
      </c>
      <c r="B1155">
        <v>9035518</v>
      </c>
    </row>
    <row r="1156" spans="1:2" x14ac:dyDescent="0.2">
      <c r="A1156" t="s">
        <v>19952</v>
      </c>
      <c r="B1156">
        <v>1860746</v>
      </c>
    </row>
    <row r="1157" spans="1:2" x14ac:dyDescent="0.2">
      <c r="A1157" t="s">
        <v>19953</v>
      </c>
      <c r="B1157">
        <v>1875041</v>
      </c>
    </row>
    <row r="1158" spans="1:2" x14ac:dyDescent="0.2">
      <c r="A1158" t="s">
        <v>19954</v>
      </c>
      <c r="B1158">
        <v>1885847</v>
      </c>
    </row>
    <row r="1159" spans="1:2" x14ac:dyDescent="0.2">
      <c r="A1159" t="s">
        <v>19955</v>
      </c>
      <c r="B1159">
        <v>1868861</v>
      </c>
    </row>
    <row r="1160" spans="1:2" x14ac:dyDescent="0.2">
      <c r="A1160" t="s">
        <v>19956</v>
      </c>
      <c r="B1160">
        <v>11195243</v>
      </c>
    </row>
    <row r="1161" spans="1:2" x14ac:dyDescent="0.2">
      <c r="A1161" t="s">
        <v>19957</v>
      </c>
      <c r="B1161">
        <v>8196581</v>
      </c>
    </row>
    <row r="1162" spans="1:2" x14ac:dyDescent="0.2">
      <c r="A1162" t="s">
        <v>19958</v>
      </c>
      <c r="B1162">
        <v>11084348</v>
      </c>
    </row>
    <row r="1163" spans="1:2" x14ac:dyDescent="0.2">
      <c r="A1163" t="s">
        <v>19959</v>
      </c>
      <c r="B1163">
        <v>10603393</v>
      </c>
    </row>
    <row r="1164" spans="1:2" x14ac:dyDescent="0.2">
      <c r="A1164" t="s">
        <v>19960</v>
      </c>
      <c r="B1164">
        <v>9282838</v>
      </c>
    </row>
    <row r="1165" spans="1:2" x14ac:dyDescent="0.2">
      <c r="A1165" t="s">
        <v>19961</v>
      </c>
      <c r="B1165">
        <v>9547114</v>
      </c>
    </row>
    <row r="1166" spans="1:2" x14ac:dyDescent="0.2">
      <c r="A1166" t="s">
        <v>19962</v>
      </c>
      <c r="B1166">
        <v>1875618</v>
      </c>
    </row>
    <row r="1167" spans="1:2" x14ac:dyDescent="0.2">
      <c r="A1167" t="s">
        <v>19963</v>
      </c>
      <c r="B1167">
        <v>8662865</v>
      </c>
    </row>
    <row r="1168" spans="1:2" x14ac:dyDescent="0.2">
      <c r="A1168" t="s">
        <v>19964</v>
      </c>
      <c r="B1168">
        <v>7354994</v>
      </c>
    </row>
    <row r="1169" spans="1:2" x14ac:dyDescent="0.2">
      <c r="A1169" t="s">
        <v>19965</v>
      </c>
      <c r="B1169">
        <v>1866771</v>
      </c>
    </row>
    <row r="1170" spans="1:2" x14ac:dyDescent="0.2">
      <c r="A1170" t="s">
        <v>19966</v>
      </c>
      <c r="B1170">
        <v>11399827</v>
      </c>
    </row>
    <row r="1171" spans="1:2" x14ac:dyDescent="0.2">
      <c r="A1171" t="s">
        <v>19967</v>
      </c>
      <c r="B1171">
        <v>10323492</v>
      </c>
    </row>
    <row r="1172" spans="1:2" x14ac:dyDescent="0.2">
      <c r="A1172" t="s">
        <v>19968</v>
      </c>
      <c r="B1172">
        <v>7647505</v>
      </c>
    </row>
    <row r="1173" spans="1:2" x14ac:dyDescent="0.2">
      <c r="A1173" t="s">
        <v>19969</v>
      </c>
      <c r="B1173">
        <v>2086133</v>
      </c>
    </row>
    <row r="1174" spans="1:2" x14ac:dyDescent="0.2">
      <c r="A1174" t="s">
        <v>19970</v>
      </c>
      <c r="B1174">
        <v>10386412</v>
      </c>
    </row>
    <row r="1175" spans="1:2" x14ac:dyDescent="0.2">
      <c r="A1175" t="s">
        <v>19971</v>
      </c>
      <c r="B1175">
        <v>12468286</v>
      </c>
    </row>
    <row r="1176" spans="1:2" x14ac:dyDescent="0.2">
      <c r="A1176" t="s">
        <v>19972</v>
      </c>
      <c r="B1176">
        <v>11677767</v>
      </c>
    </row>
    <row r="1177" spans="1:2" x14ac:dyDescent="0.2">
      <c r="A1177" t="s">
        <v>19973</v>
      </c>
      <c r="B1177">
        <v>3158580</v>
      </c>
    </row>
    <row r="1178" spans="1:2" x14ac:dyDescent="0.2">
      <c r="A1178" t="s">
        <v>19974</v>
      </c>
      <c r="B1178">
        <v>6626208</v>
      </c>
    </row>
    <row r="1179" spans="1:2" x14ac:dyDescent="0.2">
      <c r="A1179" t="s">
        <v>19975</v>
      </c>
      <c r="B1179">
        <v>7918598</v>
      </c>
    </row>
    <row r="1180" spans="1:2" x14ac:dyDescent="0.2">
      <c r="A1180" t="s">
        <v>19976</v>
      </c>
      <c r="B1180">
        <v>11090706</v>
      </c>
    </row>
    <row r="1181" spans="1:2" x14ac:dyDescent="0.2">
      <c r="A1181" t="s">
        <v>19977</v>
      </c>
      <c r="B1181">
        <v>9384989</v>
      </c>
    </row>
    <row r="1182" spans="1:2" x14ac:dyDescent="0.2">
      <c r="A1182" t="s">
        <v>19978</v>
      </c>
      <c r="B1182">
        <v>1941436</v>
      </c>
    </row>
    <row r="1183" spans="1:2" x14ac:dyDescent="0.2">
      <c r="A1183" t="s">
        <v>19979</v>
      </c>
      <c r="B1183">
        <v>1869991</v>
      </c>
    </row>
    <row r="1184" spans="1:2" x14ac:dyDescent="0.2">
      <c r="A1184" t="s">
        <v>19980</v>
      </c>
      <c r="B1184">
        <v>11165698</v>
      </c>
    </row>
    <row r="1185" spans="1:2" x14ac:dyDescent="0.2">
      <c r="A1185" t="s">
        <v>19981</v>
      </c>
      <c r="B1185">
        <v>7852195</v>
      </c>
    </row>
    <row r="1186" spans="1:2" x14ac:dyDescent="0.2">
      <c r="A1186" t="s">
        <v>19982</v>
      </c>
      <c r="B1186">
        <v>6762672</v>
      </c>
    </row>
    <row r="1187" spans="1:2" x14ac:dyDescent="0.2">
      <c r="A1187" t="s">
        <v>19983</v>
      </c>
      <c r="B1187">
        <v>6914301</v>
      </c>
    </row>
    <row r="1188" spans="1:2" x14ac:dyDescent="0.2">
      <c r="A1188" t="s">
        <v>19984</v>
      </c>
      <c r="B1188">
        <v>9646784</v>
      </c>
    </row>
    <row r="1189" spans="1:2" x14ac:dyDescent="0.2">
      <c r="A1189" t="s">
        <v>19985</v>
      </c>
      <c r="B1189">
        <v>7040372</v>
      </c>
    </row>
    <row r="1190" spans="1:2" x14ac:dyDescent="0.2">
      <c r="A1190" t="s">
        <v>19986</v>
      </c>
      <c r="B1190">
        <v>12422806</v>
      </c>
    </row>
    <row r="1191" spans="1:2" x14ac:dyDescent="0.2">
      <c r="A1191" t="s">
        <v>19987</v>
      </c>
      <c r="B1191">
        <v>10503505</v>
      </c>
    </row>
    <row r="1192" spans="1:2" x14ac:dyDescent="0.2">
      <c r="A1192" t="s">
        <v>19988</v>
      </c>
      <c r="B1192">
        <v>9015882</v>
      </c>
    </row>
    <row r="1193" spans="1:2" x14ac:dyDescent="0.2">
      <c r="A1193" t="s">
        <v>19989</v>
      </c>
      <c r="B1193">
        <v>10679779</v>
      </c>
    </row>
    <row r="1194" spans="1:2" x14ac:dyDescent="0.2">
      <c r="A1194" t="s">
        <v>19990</v>
      </c>
      <c r="B1194">
        <v>10378221</v>
      </c>
    </row>
    <row r="1195" spans="1:2" x14ac:dyDescent="0.2">
      <c r="A1195" t="s">
        <v>19991</v>
      </c>
      <c r="B1195">
        <v>3061414</v>
      </c>
    </row>
    <row r="1196" spans="1:2" x14ac:dyDescent="0.2">
      <c r="A1196" t="s">
        <v>19992</v>
      </c>
      <c r="B1196">
        <v>10534283</v>
      </c>
    </row>
    <row r="1197" spans="1:2" x14ac:dyDescent="0.2">
      <c r="A1197" t="s">
        <v>19993</v>
      </c>
      <c r="B1197">
        <v>6625336</v>
      </c>
    </row>
    <row r="1198" spans="1:2" x14ac:dyDescent="0.2">
      <c r="A1198" t="s">
        <v>19994</v>
      </c>
      <c r="B1198">
        <v>10451583</v>
      </c>
    </row>
    <row r="1199" spans="1:2" x14ac:dyDescent="0.2">
      <c r="A1199" t="s">
        <v>19995</v>
      </c>
      <c r="B1199">
        <v>8651830</v>
      </c>
    </row>
    <row r="1200" spans="1:2" x14ac:dyDescent="0.2">
      <c r="A1200" t="s">
        <v>19996</v>
      </c>
      <c r="B1200">
        <v>11017931</v>
      </c>
    </row>
    <row r="1201" spans="1:2" x14ac:dyDescent="0.2">
      <c r="A1201" t="s">
        <v>19997</v>
      </c>
      <c r="B1201">
        <v>10363400</v>
      </c>
    </row>
    <row r="1202" spans="1:2" x14ac:dyDescent="0.2">
      <c r="A1202" t="s">
        <v>19998</v>
      </c>
      <c r="B1202">
        <v>8718814</v>
      </c>
    </row>
    <row r="1203" spans="1:2" x14ac:dyDescent="0.2">
      <c r="A1203" t="s">
        <v>19999</v>
      </c>
      <c r="B1203">
        <v>2206348</v>
      </c>
    </row>
    <row r="1204" spans="1:2" x14ac:dyDescent="0.2">
      <c r="A1204" t="s">
        <v>20000</v>
      </c>
      <c r="B1204">
        <v>7646355</v>
      </c>
    </row>
    <row r="1205" spans="1:2" x14ac:dyDescent="0.2">
      <c r="A1205" t="s">
        <v>20001</v>
      </c>
      <c r="B1205">
        <v>8763944</v>
      </c>
    </row>
    <row r="1206" spans="1:2" x14ac:dyDescent="0.2">
      <c r="A1206" t="s">
        <v>20002</v>
      </c>
      <c r="B1206">
        <v>6986051</v>
      </c>
    </row>
    <row r="1207" spans="1:2" x14ac:dyDescent="0.2">
      <c r="A1207" t="s">
        <v>20003</v>
      </c>
      <c r="B1207">
        <v>7354824</v>
      </c>
    </row>
    <row r="1208" spans="1:2" x14ac:dyDescent="0.2">
      <c r="A1208" t="s">
        <v>20005</v>
      </c>
      <c r="B1208">
        <v>7972225</v>
      </c>
    </row>
    <row r="1209" spans="1:2" x14ac:dyDescent="0.2">
      <c r="A1209" t="s">
        <v>20006</v>
      </c>
      <c r="B1209">
        <v>8404260</v>
      </c>
    </row>
    <row r="1210" spans="1:2" x14ac:dyDescent="0.2">
      <c r="A1210" t="s">
        <v>20007</v>
      </c>
      <c r="B1210">
        <v>1900267</v>
      </c>
    </row>
    <row r="1211" spans="1:2" x14ac:dyDescent="0.2">
      <c r="A1211" t="s">
        <v>20008</v>
      </c>
      <c r="B1211">
        <v>10426026</v>
      </c>
    </row>
    <row r="1212" spans="1:2" x14ac:dyDescent="0.2">
      <c r="A1212" t="s">
        <v>20009</v>
      </c>
      <c r="B1212">
        <v>8802789</v>
      </c>
    </row>
    <row r="1213" spans="1:2" x14ac:dyDescent="0.2">
      <c r="A1213" t="s">
        <v>20010</v>
      </c>
      <c r="B1213">
        <v>9354818</v>
      </c>
    </row>
    <row r="1214" spans="1:2" x14ac:dyDescent="0.2">
      <c r="A1214" t="s">
        <v>20011</v>
      </c>
      <c r="B1214">
        <v>6470708</v>
      </c>
    </row>
    <row r="1215" spans="1:2" x14ac:dyDescent="0.2">
      <c r="A1215" t="s">
        <v>20012</v>
      </c>
      <c r="B1215">
        <v>11594921</v>
      </c>
    </row>
    <row r="1216" spans="1:2" x14ac:dyDescent="0.2">
      <c r="A1216" t="s">
        <v>20013</v>
      </c>
      <c r="B1216">
        <v>8104125</v>
      </c>
    </row>
    <row r="1217" spans="1:2" x14ac:dyDescent="0.2">
      <c r="A1217" t="s">
        <v>20014</v>
      </c>
      <c r="B1217">
        <v>2285258</v>
      </c>
    </row>
    <row r="1218" spans="1:2" x14ac:dyDescent="0.2">
      <c r="A1218" t="s">
        <v>20015</v>
      </c>
      <c r="B1218">
        <v>10267748</v>
      </c>
    </row>
    <row r="1219" spans="1:2" x14ac:dyDescent="0.2">
      <c r="A1219" t="s">
        <v>20016</v>
      </c>
      <c r="B1219">
        <v>2104598</v>
      </c>
    </row>
    <row r="1220" spans="1:2" x14ac:dyDescent="0.2">
      <c r="A1220" t="s">
        <v>20017</v>
      </c>
      <c r="B1220">
        <v>10482358</v>
      </c>
    </row>
    <row r="1221" spans="1:2" x14ac:dyDescent="0.2">
      <c r="A1221" t="s">
        <v>20018</v>
      </c>
      <c r="B1221">
        <v>9569355</v>
      </c>
    </row>
    <row r="1222" spans="1:2" x14ac:dyDescent="0.2">
      <c r="A1222" t="s">
        <v>20019</v>
      </c>
      <c r="B1222">
        <v>11588574</v>
      </c>
    </row>
    <row r="1223" spans="1:2" x14ac:dyDescent="0.2">
      <c r="A1223" t="s">
        <v>20020</v>
      </c>
      <c r="B1223">
        <v>1941445</v>
      </c>
    </row>
    <row r="1224" spans="1:2" x14ac:dyDescent="0.2">
      <c r="A1224" t="s">
        <v>20021</v>
      </c>
      <c r="B1224">
        <v>11454750</v>
      </c>
    </row>
    <row r="1225" spans="1:2" x14ac:dyDescent="0.2">
      <c r="A1225" t="s">
        <v>20022</v>
      </c>
      <c r="B1225">
        <v>1870555</v>
      </c>
    </row>
    <row r="1226" spans="1:2" x14ac:dyDescent="0.2">
      <c r="A1226" t="s">
        <v>20023</v>
      </c>
      <c r="B1226">
        <v>1888682</v>
      </c>
    </row>
    <row r="1227" spans="1:2" x14ac:dyDescent="0.2">
      <c r="A1227" t="s">
        <v>20024</v>
      </c>
      <c r="B1227">
        <v>1867785</v>
      </c>
    </row>
    <row r="1228" spans="1:2" x14ac:dyDescent="0.2">
      <c r="A1228" t="s">
        <v>20025</v>
      </c>
      <c r="B1228">
        <v>7965945</v>
      </c>
    </row>
    <row r="1229" spans="1:2" x14ac:dyDescent="0.2">
      <c r="A1229" t="s">
        <v>20026</v>
      </c>
      <c r="B1229">
        <v>9867094</v>
      </c>
    </row>
    <row r="1230" spans="1:2" x14ac:dyDescent="0.2">
      <c r="A1230" t="s">
        <v>20027</v>
      </c>
      <c r="B1230">
        <v>1882886</v>
      </c>
    </row>
    <row r="1231" spans="1:2" x14ac:dyDescent="0.2">
      <c r="A1231" t="s">
        <v>20028</v>
      </c>
      <c r="B1231">
        <v>8932532</v>
      </c>
    </row>
    <row r="1232" spans="1:2" x14ac:dyDescent="0.2">
      <c r="A1232" t="s">
        <v>20029</v>
      </c>
      <c r="B1232">
        <v>7039414</v>
      </c>
    </row>
    <row r="1233" spans="1:2" x14ac:dyDescent="0.2">
      <c r="A1233" t="s">
        <v>20030</v>
      </c>
      <c r="B1233">
        <v>2092280</v>
      </c>
    </row>
    <row r="1234" spans="1:2" x14ac:dyDescent="0.2">
      <c r="A1234" t="s">
        <v>20031</v>
      </c>
      <c r="B1234">
        <v>7873747</v>
      </c>
    </row>
    <row r="1235" spans="1:2" x14ac:dyDescent="0.2">
      <c r="A1235" t="s">
        <v>20032</v>
      </c>
      <c r="B1235">
        <v>12411671</v>
      </c>
    </row>
    <row r="1236" spans="1:2" x14ac:dyDescent="0.2">
      <c r="A1236" t="s">
        <v>20033</v>
      </c>
      <c r="B1236">
        <v>9551877</v>
      </c>
    </row>
    <row r="1237" spans="1:2" x14ac:dyDescent="0.2">
      <c r="A1237" t="s">
        <v>20034</v>
      </c>
      <c r="B1237">
        <v>8827756</v>
      </c>
    </row>
    <row r="1238" spans="1:2" x14ac:dyDescent="0.2">
      <c r="A1238" t="s">
        <v>20035</v>
      </c>
      <c r="B1238">
        <v>1872353</v>
      </c>
    </row>
    <row r="1239" spans="1:2" x14ac:dyDescent="0.2">
      <c r="A1239" t="s">
        <v>20036</v>
      </c>
      <c r="B1239">
        <v>1888804</v>
      </c>
    </row>
    <row r="1240" spans="1:2" x14ac:dyDescent="0.2">
      <c r="A1240" t="s">
        <v>20037</v>
      </c>
      <c r="B1240">
        <v>11562751</v>
      </c>
    </row>
    <row r="1241" spans="1:2" x14ac:dyDescent="0.2">
      <c r="A1241" t="s">
        <v>20038</v>
      </c>
      <c r="B1241">
        <v>9354223</v>
      </c>
    </row>
    <row r="1242" spans="1:2" x14ac:dyDescent="0.2">
      <c r="A1242" t="s">
        <v>20039</v>
      </c>
      <c r="B1242">
        <v>8435581</v>
      </c>
    </row>
    <row r="1243" spans="1:2" x14ac:dyDescent="0.2">
      <c r="A1243" t="s">
        <v>20040</v>
      </c>
      <c r="B1243">
        <v>8621582</v>
      </c>
    </row>
    <row r="1244" spans="1:2" x14ac:dyDescent="0.2">
      <c r="A1244" t="s">
        <v>20041</v>
      </c>
      <c r="B1244">
        <v>10167094</v>
      </c>
    </row>
    <row r="1245" spans="1:2" x14ac:dyDescent="0.2">
      <c r="A1245" t="s">
        <v>20042</v>
      </c>
      <c r="B1245">
        <v>7937412</v>
      </c>
    </row>
    <row r="1246" spans="1:2" x14ac:dyDescent="0.2">
      <c r="A1246" t="s">
        <v>20043</v>
      </c>
      <c r="B1246">
        <v>1860155</v>
      </c>
    </row>
    <row r="1247" spans="1:2" x14ac:dyDescent="0.2">
      <c r="A1247" t="s">
        <v>20044</v>
      </c>
      <c r="B1247">
        <v>1944714</v>
      </c>
    </row>
    <row r="1248" spans="1:2" x14ac:dyDescent="0.2">
      <c r="A1248" t="s">
        <v>20045</v>
      </c>
      <c r="B1248">
        <v>6665047</v>
      </c>
    </row>
    <row r="1249" spans="1:2" x14ac:dyDescent="0.2">
      <c r="A1249" t="s">
        <v>20046</v>
      </c>
      <c r="B1249">
        <v>9782928</v>
      </c>
    </row>
    <row r="1250" spans="1:2" x14ac:dyDescent="0.2">
      <c r="A1250" t="s">
        <v>20047</v>
      </c>
      <c r="B1250">
        <v>9233097</v>
      </c>
    </row>
    <row r="1251" spans="1:2" x14ac:dyDescent="0.2">
      <c r="A1251" t="s">
        <v>20048</v>
      </c>
      <c r="B1251">
        <v>6800480</v>
      </c>
    </row>
    <row r="1252" spans="1:2" x14ac:dyDescent="0.2">
      <c r="A1252" t="s">
        <v>20049</v>
      </c>
      <c r="B1252">
        <v>1894038</v>
      </c>
    </row>
    <row r="1253" spans="1:2" x14ac:dyDescent="0.2">
      <c r="A1253" t="s">
        <v>20050</v>
      </c>
      <c r="B1253">
        <v>7910996</v>
      </c>
    </row>
    <row r="1254" spans="1:2" x14ac:dyDescent="0.2">
      <c r="A1254" t="s">
        <v>20051</v>
      </c>
      <c r="B1254">
        <v>1899271</v>
      </c>
    </row>
    <row r="1255" spans="1:2" x14ac:dyDescent="0.2">
      <c r="A1255" t="s">
        <v>20052</v>
      </c>
      <c r="B1255">
        <v>7169663</v>
      </c>
    </row>
    <row r="1256" spans="1:2" x14ac:dyDescent="0.2">
      <c r="A1256" t="s">
        <v>20053</v>
      </c>
      <c r="B1256">
        <v>1908379</v>
      </c>
    </row>
    <row r="1257" spans="1:2" x14ac:dyDescent="0.2">
      <c r="A1257" t="s">
        <v>20054</v>
      </c>
      <c r="B1257">
        <v>8872399</v>
      </c>
    </row>
    <row r="1258" spans="1:2" x14ac:dyDescent="0.2">
      <c r="A1258" t="s">
        <v>20055</v>
      </c>
      <c r="B1258">
        <v>10510444</v>
      </c>
    </row>
    <row r="1259" spans="1:2" x14ac:dyDescent="0.2">
      <c r="A1259" t="s">
        <v>20056</v>
      </c>
      <c r="B1259">
        <v>1866717</v>
      </c>
    </row>
    <row r="1260" spans="1:2" x14ac:dyDescent="0.2">
      <c r="A1260" t="s">
        <v>20057</v>
      </c>
      <c r="B1260">
        <v>10573358</v>
      </c>
    </row>
    <row r="1261" spans="1:2" x14ac:dyDescent="0.2">
      <c r="A1261" t="s">
        <v>20058</v>
      </c>
      <c r="B1261">
        <v>1866430</v>
      </c>
    </row>
    <row r="1262" spans="1:2" x14ac:dyDescent="0.2">
      <c r="A1262" t="s">
        <v>20059</v>
      </c>
      <c r="B1262">
        <v>8508593</v>
      </c>
    </row>
    <row r="1263" spans="1:2" x14ac:dyDescent="0.2">
      <c r="A1263" t="s">
        <v>20060</v>
      </c>
      <c r="B1263">
        <v>8845565</v>
      </c>
    </row>
    <row r="1264" spans="1:2" x14ac:dyDescent="0.2">
      <c r="A1264" t="s">
        <v>20061</v>
      </c>
      <c r="B1264">
        <v>1940637</v>
      </c>
    </row>
    <row r="1265" spans="1:2" x14ac:dyDescent="0.2">
      <c r="A1265" t="s">
        <v>20062</v>
      </c>
      <c r="B1265">
        <v>8220800</v>
      </c>
    </row>
    <row r="1266" spans="1:2" x14ac:dyDescent="0.2">
      <c r="A1266" t="s">
        <v>20063</v>
      </c>
      <c r="B1266">
        <v>10297590</v>
      </c>
    </row>
    <row r="1267" spans="1:2" x14ac:dyDescent="0.2">
      <c r="A1267" t="s">
        <v>20064</v>
      </c>
      <c r="B1267">
        <v>8322461</v>
      </c>
    </row>
    <row r="1268" spans="1:2" x14ac:dyDescent="0.2">
      <c r="A1268" t="s">
        <v>20065</v>
      </c>
      <c r="B1268">
        <v>9194762</v>
      </c>
    </row>
    <row r="1269" spans="1:2" x14ac:dyDescent="0.2">
      <c r="A1269" t="s">
        <v>20066</v>
      </c>
      <c r="B1269">
        <v>10546247</v>
      </c>
    </row>
    <row r="1270" spans="1:2" x14ac:dyDescent="0.2">
      <c r="A1270" t="s">
        <v>20067</v>
      </c>
      <c r="B1270">
        <v>15208183</v>
      </c>
    </row>
    <row r="1271" spans="1:2" x14ac:dyDescent="0.2">
      <c r="A1271" t="s">
        <v>20068</v>
      </c>
      <c r="B1271">
        <v>10533030</v>
      </c>
    </row>
    <row r="1272" spans="1:2" x14ac:dyDescent="0.2">
      <c r="A1272" t="s">
        <v>20069</v>
      </c>
      <c r="B1272">
        <v>1881297</v>
      </c>
    </row>
    <row r="1273" spans="1:2" x14ac:dyDescent="0.2">
      <c r="A1273" t="s">
        <v>20070</v>
      </c>
      <c r="B1273">
        <v>8273849</v>
      </c>
    </row>
    <row r="1274" spans="1:2" x14ac:dyDescent="0.2">
      <c r="A1274" t="s">
        <v>20071</v>
      </c>
      <c r="B1274">
        <v>8651962</v>
      </c>
    </row>
    <row r="1275" spans="1:2" x14ac:dyDescent="0.2">
      <c r="A1275" t="s">
        <v>20072</v>
      </c>
      <c r="B1275">
        <v>9764056</v>
      </c>
    </row>
    <row r="1276" spans="1:2" x14ac:dyDescent="0.2">
      <c r="A1276" t="s">
        <v>20073</v>
      </c>
      <c r="B1276">
        <v>11503801</v>
      </c>
    </row>
    <row r="1277" spans="1:2" x14ac:dyDescent="0.2">
      <c r="A1277" t="s">
        <v>20074</v>
      </c>
      <c r="B1277">
        <v>6577745</v>
      </c>
    </row>
    <row r="1278" spans="1:2" x14ac:dyDescent="0.2">
      <c r="A1278" t="s">
        <v>20075</v>
      </c>
      <c r="B1278">
        <v>1935153</v>
      </c>
    </row>
    <row r="1279" spans="1:2" x14ac:dyDescent="0.2">
      <c r="A1279" t="s">
        <v>20076</v>
      </c>
      <c r="B1279">
        <v>1865333</v>
      </c>
    </row>
    <row r="1280" spans="1:2" x14ac:dyDescent="0.2">
      <c r="A1280" t="s">
        <v>20077</v>
      </c>
      <c r="B1280">
        <v>1936118</v>
      </c>
    </row>
    <row r="1281" spans="1:2" x14ac:dyDescent="0.2">
      <c r="A1281" t="s">
        <v>20078</v>
      </c>
      <c r="B1281">
        <v>7607969</v>
      </c>
    </row>
    <row r="1282" spans="1:2" x14ac:dyDescent="0.2">
      <c r="A1282" t="s">
        <v>20079</v>
      </c>
      <c r="B1282">
        <v>2083406</v>
      </c>
    </row>
    <row r="1283" spans="1:2" x14ac:dyDescent="0.2">
      <c r="A1283" t="s">
        <v>20080</v>
      </c>
      <c r="B1283">
        <v>1952812</v>
      </c>
    </row>
    <row r="1284" spans="1:2" x14ac:dyDescent="0.2">
      <c r="A1284" t="s">
        <v>20081</v>
      </c>
      <c r="B1284">
        <v>8553323</v>
      </c>
    </row>
    <row r="1285" spans="1:2" x14ac:dyDescent="0.2">
      <c r="A1285" t="s">
        <v>20082</v>
      </c>
      <c r="B1285">
        <v>1955293</v>
      </c>
    </row>
    <row r="1286" spans="1:2" x14ac:dyDescent="0.2">
      <c r="A1286" t="s">
        <v>20083</v>
      </c>
      <c r="B1286">
        <v>8238123</v>
      </c>
    </row>
    <row r="1287" spans="1:2" x14ac:dyDescent="0.2">
      <c r="A1287" t="s">
        <v>20084</v>
      </c>
      <c r="B1287">
        <v>8825784</v>
      </c>
    </row>
    <row r="1288" spans="1:2" x14ac:dyDescent="0.2">
      <c r="A1288" t="s">
        <v>20085</v>
      </c>
      <c r="B1288">
        <v>10071430</v>
      </c>
    </row>
    <row r="1289" spans="1:2" x14ac:dyDescent="0.2">
      <c r="A1289" t="s">
        <v>20086</v>
      </c>
      <c r="B1289">
        <v>8855758</v>
      </c>
    </row>
    <row r="1290" spans="1:2" x14ac:dyDescent="0.2">
      <c r="A1290" t="s">
        <v>20087</v>
      </c>
      <c r="B1290">
        <v>8549495</v>
      </c>
    </row>
    <row r="1291" spans="1:2" x14ac:dyDescent="0.2">
      <c r="A1291" t="s">
        <v>20088</v>
      </c>
      <c r="B1291">
        <v>7053360</v>
      </c>
    </row>
    <row r="1292" spans="1:2" x14ac:dyDescent="0.2">
      <c r="A1292" t="s">
        <v>20089</v>
      </c>
      <c r="B1292">
        <v>6928750</v>
      </c>
    </row>
    <row r="1293" spans="1:2" x14ac:dyDescent="0.2">
      <c r="A1293" t="s">
        <v>20090</v>
      </c>
      <c r="B1293">
        <v>7614471</v>
      </c>
    </row>
    <row r="1294" spans="1:2" x14ac:dyDescent="0.2">
      <c r="A1294" t="s">
        <v>20091</v>
      </c>
      <c r="B1294">
        <v>8662503</v>
      </c>
    </row>
    <row r="1295" spans="1:2" x14ac:dyDescent="0.2">
      <c r="A1295" t="s">
        <v>20092</v>
      </c>
      <c r="B1295">
        <v>1899674</v>
      </c>
    </row>
    <row r="1296" spans="1:2" x14ac:dyDescent="0.2">
      <c r="A1296" t="s">
        <v>20093</v>
      </c>
      <c r="B1296">
        <v>1877765</v>
      </c>
    </row>
    <row r="1297" spans="1:2" x14ac:dyDescent="0.2">
      <c r="A1297" t="s">
        <v>20094</v>
      </c>
      <c r="B1297">
        <v>1897366</v>
      </c>
    </row>
    <row r="1298" spans="1:2" x14ac:dyDescent="0.2">
      <c r="A1298" t="s">
        <v>20095</v>
      </c>
      <c r="B1298">
        <v>9553818</v>
      </c>
    </row>
    <row r="1299" spans="1:2" x14ac:dyDescent="0.2">
      <c r="A1299" t="s">
        <v>20096</v>
      </c>
      <c r="B1299">
        <v>2201948</v>
      </c>
    </row>
    <row r="1300" spans="1:2" x14ac:dyDescent="0.2">
      <c r="A1300" t="s">
        <v>20097</v>
      </c>
      <c r="B1300">
        <v>8877943</v>
      </c>
    </row>
    <row r="1301" spans="1:2" x14ac:dyDescent="0.2">
      <c r="A1301" t="s">
        <v>20098</v>
      </c>
      <c r="B1301">
        <v>10501140</v>
      </c>
    </row>
    <row r="1302" spans="1:2" x14ac:dyDescent="0.2">
      <c r="A1302" t="s">
        <v>20099</v>
      </c>
      <c r="B1302">
        <v>9861895</v>
      </c>
    </row>
    <row r="1303" spans="1:2" x14ac:dyDescent="0.2">
      <c r="A1303" t="s">
        <v>20100</v>
      </c>
      <c r="B1303">
        <v>1895809</v>
      </c>
    </row>
    <row r="1304" spans="1:2" x14ac:dyDescent="0.2">
      <c r="A1304" t="s">
        <v>20101</v>
      </c>
      <c r="B1304">
        <v>8967258</v>
      </c>
    </row>
    <row r="1305" spans="1:2" x14ac:dyDescent="0.2">
      <c r="A1305" t="s">
        <v>20102</v>
      </c>
      <c r="B1305">
        <v>1878122</v>
      </c>
    </row>
    <row r="1306" spans="1:2" x14ac:dyDescent="0.2">
      <c r="A1306" t="s">
        <v>20103</v>
      </c>
      <c r="B1306">
        <v>7919003</v>
      </c>
    </row>
    <row r="1307" spans="1:2" x14ac:dyDescent="0.2">
      <c r="A1307" t="s">
        <v>20104</v>
      </c>
      <c r="B1307">
        <v>9236865</v>
      </c>
    </row>
    <row r="1308" spans="1:2" x14ac:dyDescent="0.2">
      <c r="A1308" t="s">
        <v>20105</v>
      </c>
      <c r="B1308">
        <v>6911904</v>
      </c>
    </row>
    <row r="1309" spans="1:2" x14ac:dyDescent="0.2">
      <c r="A1309" t="s">
        <v>20106</v>
      </c>
      <c r="B1309">
        <v>8036163</v>
      </c>
    </row>
    <row r="1310" spans="1:2" x14ac:dyDescent="0.2">
      <c r="A1310" t="s">
        <v>20107</v>
      </c>
      <c r="B1310">
        <v>10674421</v>
      </c>
    </row>
    <row r="1311" spans="1:2" x14ac:dyDescent="0.2">
      <c r="A1311" t="s">
        <v>20108</v>
      </c>
      <c r="B1311">
        <v>9235902</v>
      </c>
    </row>
    <row r="1312" spans="1:2" x14ac:dyDescent="0.2">
      <c r="A1312" t="s">
        <v>20109</v>
      </c>
      <c r="B1312">
        <v>10847631</v>
      </c>
    </row>
    <row r="1313" spans="1:2" x14ac:dyDescent="0.2">
      <c r="A1313" t="s">
        <v>20110</v>
      </c>
      <c r="B1313">
        <v>14394156</v>
      </c>
    </row>
    <row r="1314" spans="1:2" x14ac:dyDescent="0.2">
      <c r="A1314" t="s">
        <v>20111</v>
      </c>
      <c r="B1314">
        <v>7799777</v>
      </c>
    </row>
    <row r="1315" spans="1:2" x14ac:dyDescent="0.2">
      <c r="A1315" t="s">
        <v>20112</v>
      </c>
      <c r="B1315">
        <v>1901425</v>
      </c>
    </row>
    <row r="1316" spans="1:2" x14ac:dyDescent="0.2">
      <c r="A1316" t="s">
        <v>20113</v>
      </c>
      <c r="B1316">
        <v>10124304</v>
      </c>
    </row>
    <row r="1317" spans="1:2" x14ac:dyDescent="0.2">
      <c r="A1317" t="s">
        <v>20114</v>
      </c>
      <c r="B1317">
        <v>10752124</v>
      </c>
    </row>
    <row r="1318" spans="1:2" x14ac:dyDescent="0.2">
      <c r="A1318" t="s">
        <v>20115</v>
      </c>
      <c r="B1318">
        <v>1884096</v>
      </c>
    </row>
    <row r="1319" spans="1:2" x14ac:dyDescent="0.2">
      <c r="A1319" t="s">
        <v>20116</v>
      </c>
      <c r="B1319">
        <v>9283253</v>
      </c>
    </row>
    <row r="1320" spans="1:2" x14ac:dyDescent="0.2">
      <c r="A1320" t="s">
        <v>20117</v>
      </c>
      <c r="B1320">
        <v>1922403</v>
      </c>
    </row>
    <row r="1321" spans="1:2" x14ac:dyDescent="0.2">
      <c r="A1321" t="s">
        <v>20118</v>
      </c>
      <c r="B1321">
        <v>1955485</v>
      </c>
    </row>
    <row r="1322" spans="1:2" x14ac:dyDescent="0.2">
      <c r="A1322" t="s">
        <v>20119</v>
      </c>
      <c r="B1322">
        <v>9962840</v>
      </c>
    </row>
    <row r="1323" spans="1:2" x14ac:dyDescent="0.2">
      <c r="A1323" t="s">
        <v>20120</v>
      </c>
      <c r="B1323">
        <v>1861517</v>
      </c>
    </row>
    <row r="1324" spans="1:2" x14ac:dyDescent="0.2">
      <c r="A1324" t="s">
        <v>20121</v>
      </c>
      <c r="B1324">
        <v>6065781</v>
      </c>
    </row>
    <row r="1325" spans="1:2" x14ac:dyDescent="0.2">
      <c r="A1325" t="s">
        <v>20122</v>
      </c>
      <c r="B1325">
        <v>9486111</v>
      </c>
    </row>
    <row r="1326" spans="1:2" x14ac:dyDescent="0.2">
      <c r="A1326" t="s">
        <v>20123</v>
      </c>
      <c r="B1326">
        <v>1973478</v>
      </c>
    </row>
    <row r="1327" spans="1:2" x14ac:dyDescent="0.2">
      <c r="A1327" t="s">
        <v>20124</v>
      </c>
      <c r="B1327">
        <v>1901987</v>
      </c>
    </row>
    <row r="1328" spans="1:2" x14ac:dyDescent="0.2">
      <c r="A1328" t="s">
        <v>20125</v>
      </c>
      <c r="B1328">
        <v>14233412</v>
      </c>
    </row>
    <row r="1329" spans="1:2" x14ac:dyDescent="0.2">
      <c r="A1329" t="s">
        <v>20126</v>
      </c>
      <c r="B1329">
        <v>6211115</v>
      </c>
    </row>
    <row r="1330" spans="1:2" x14ac:dyDescent="0.2">
      <c r="A1330" t="s">
        <v>20127</v>
      </c>
      <c r="B1330">
        <v>6938740</v>
      </c>
    </row>
    <row r="1331" spans="1:2" x14ac:dyDescent="0.2">
      <c r="A1331" t="s">
        <v>20128</v>
      </c>
      <c r="B1331">
        <v>8040302</v>
      </c>
    </row>
    <row r="1332" spans="1:2" x14ac:dyDescent="0.2">
      <c r="A1332" t="s">
        <v>20129</v>
      </c>
      <c r="B1332">
        <v>1865399</v>
      </c>
    </row>
    <row r="1333" spans="1:2" x14ac:dyDescent="0.2">
      <c r="A1333" t="s">
        <v>20130</v>
      </c>
      <c r="B1333">
        <v>1888903</v>
      </c>
    </row>
    <row r="1334" spans="1:2" x14ac:dyDescent="0.2">
      <c r="A1334" t="s">
        <v>20131</v>
      </c>
      <c r="B1334">
        <v>8722072</v>
      </c>
    </row>
    <row r="1335" spans="1:2" x14ac:dyDescent="0.2">
      <c r="A1335" t="s">
        <v>20132</v>
      </c>
      <c r="B1335">
        <v>1970444</v>
      </c>
    </row>
    <row r="1336" spans="1:2" x14ac:dyDescent="0.2">
      <c r="A1336" t="s">
        <v>20133</v>
      </c>
      <c r="B1336">
        <v>6174570</v>
      </c>
    </row>
    <row r="1337" spans="1:2" x14ac:dyDescent="0.2">
      <c r="A1337" t="s">
        <v>20134</v>
      </c>
      <c r="B1337">
        <v>6625582</v>
      </c>
    </row>
    <row r="1338" spans="1:2" x14ac:dyDescent="0.2">
      <c r="A1338" t="s">
        <v>20135</v>
      </c>
      <c r="B1338">
        <v>9483640</v>
      </c>
    </row>
    <row r="1339" spans="1:2" x14ac:dyDescent="0.2">
      <c r="A1339" t="s">
        <v>20136</v>
      </c>
      <c r="B1339">
        <v>10517828</v>
      </c>
    </row>
    <row r="1340" spans="1:2" x14ac:dyDescent="0.2">
      <c r="A1340" t="s">
        <v>20137</v>
      </c>
      <c r="B1340">
        <v>8709943</v>
      </c>
    </row>
    <row r="1341" spans="1:2" x14ac:dyDescent="0.2">
      <c r="A1341" t="s">
        <v>20138</v>
      </c>
      <c r="B1341">
        <v>1887078</v>
      </c>
    </row>
    <row r="1342" spans="1:2" x14ac:dyDescent="0.2">
      <c r="A1342" t="s">
        <v>20139</v>
      </c>
      <c r="B1342">
        <v>1898162</v>
      </c>
    </row>
    <row r="1343" spans="1:2" x14ac:dyDescent="0.2">
      <c r="A1343" t="s">
        <v>20140</v>
      </c>
      <c r="B1343">
        <v>2301556</v>
      </c>
    </row>
    <row r="1344" spans="1:2" x14ac:dyDescent="0.2">
      <c r="A1344" t="s">
        <v>20141</v>
      </c>
      <c r="B1344">
        <v>8640641</v>
      </c>
    </row>
    <row r="1345" spans="1:2" x14ac:dyDescent="0.2">
      <c r="A1345" t="s">
        <v>20142</v>
      </c>
      <c r="B1345">
        <v>1858733</v>
      </c>
    </row>
    <row r="1346" spans="1:2" x14ac:dyDescent="0.2">
      <c r="A1346" t="s">
        <v>20143</v>
      </c>
      <c r="B1346">
        <v>8000403</v>
      </c>
    </row>
    <row r="1347" spans="1:2" x14ac:dyDescent="0.2">
      <c r="A1347" t="s">
        <v>20144</v>
      </c>
      <c r="B1347">
        <v>14080988</v>
      </c>
    </row>
    <row r="1348" spans="1:2" x14ac:dyDescent="0.2">
      <c r="A1348" t="s">
        <v>20145</v>
      </c>
      <c r="B1348">
        <v>8415750</v>
      </c>
    </row>
    <row r="1349" spans="1:2" x14ac:dyDescent="0.2">
      <c r="A1349" t="s">
        <v>20146</v>
      </c>
      <c r="B1349">
        <v>1876778</v>
      </c>
    </row>
    <row r="1350" spans="1:2" x14ac:dyDescent="0.2">
      <c r="A1350" t="s">
        <v>20147</v>
      </c>
      <c r="B1350">
        <v>8396253</v>
      </c>
    </row>
    <row r="1351" spans="1:2" x14ac:dyDescent="0.2">
      <c r="A1351" t="s">
        <v>20148</v>
      </c>
      <c r="B1351">
        <v>9565130</v>
      </c>
    </row>
    <row r="1352" spans="1:2" x14ac:dyDescent="0.2">
      <c r="A1352" t="s">
        <v>20149</v>
      </c>
      <c r="B1352">
        <v>11263680</v>
      </c>
    </row>
    <row r="1353" spans="1:2" x14ac:dyDescent="0.2">
      <c r="A1353" t="s">
        <v>20150</v>
      </c>
      <c r="B1353">
        <v>9979759</v>
      </c>
    </row>
    <row r="1354" spans="1:2" x14ac:dyDescent="0.2">
      <c r="A1354" t="s">
        <v>20151</v>
      </c>
      <c r="B1354">
        <v>1969455</v>
      </c>
    </row>
    <row r="1355" spans="1:2" x14ac:dyDescent="0.2">
      <c r="A1355" t="s">
        <v>20152</v>
      </c>
      <c r="B1355">
        <v>9215648</v>
      </c>
    </row>
    <row r="1356" spans="1:2" x14ac:dyDescent="0.2">
      <c r="A1356" t="s">
        <v>20153</v>
      </c>
      <c r="B1356">
        <v>11273295</v>
      </c>
    </row>
    <row r="1357" spans="1:2" x14ac:dyDescent="0.2">
      <c r="A1357" t="s">
        <v>20154</v>
      </c>
      <c r="B1357">
        <v>7355532</v>
      </c>
    </row>
    <row r="1358" spans="1:2" x14ac:dyDescent="0.2">
      <c r="A1358" t="s">
        <v>20155</v>
      </c>
      <c r="B1358">
        <v>8803548</v>
      </c>
    </row>
    <row r="1359" spans="1:2" x14ac:dyDescent="0.2">
      <c r="A1359" t="s">
        <v>20156</v>
      </c>
      <c r="B1359">
        <v>1864115</v>
      </c>
    </row>
    <row r="1360" spans="1:2" x14ac:dyDescent="0.2">
      <c r="A1360" t="s">
        <v>20157</v>
      </c>
      <c r="B1360">
        <v>8089691</v>
      </c>
    </row>
    <row r="1361" spans="1:2" x14ac:dyDescent="0.2">
      <c r="A1361" t="s">
        <v>20158</v>
      </c>
      <c r="B1361">
        <v>6517029</v>
      </c>
    </row>
    <row r="1362" spans="1:2" x14ac:dyDescent="0.2">
      <c r="A1362" t="s">
        <v>20159</v>
      </c>
      <c r="B1362">
        <v>10348484</v>
      </c>
    </row>
    <row r="1363" spans="1:2" x14ac:dyDescent="0.2">
      <c r="A1363" t="s">
        <v>20160</v>
      </c>
      <c r="B1363">
        <v>10566673</v>
      </c>
    </row>
    <row r="1364" spans="1:2" x14ac:dyDescent="0.2">
      <c r="A1364" t="s">
        <v>20161</v>
      </c>
      <c r="B1364">
        <v>8805218</v>
      </c>
    </row>
    <row r="1365" spans="1:2" x14ac:dyDescent="0.2">
      <c r="A1365" t="s">
        <v>20162</v>
      </c>
      <c r="B1365">
        <v>1888288</v>
      </c>
    </row>
    <row r="1366" spans="1:2" x14ac:dyDescent="0.2">
      <c r="A1366" t="s">
        <v>20163</v>
      </c>
      <c r="B1366">
        <v>2432142</v>
      </c>
    </row>
    <row r="1367" spans="1:2" x14ac:dyDescent="0.2">
      <c r="A1367" t="s">
        <v>20164</v>
      </c>
      <c r="B1367">
        <v>14127494</v>
      </c>
    </row>
    <row r="1368" spans="1:2" x14ac:dyDescent="0.2">
      <c r="A1368" t="s">
        <v>20165</v>
      </c>
      <c r="B1368">
        <v>8297304</v>
      </c>
    </row>
    <row r="1369" spans="1:2" x14ac:dyDescent="0.2">
      <c r="A1369" t="s">
        <v>20166</v>
      </c>
      <c r="B1369">
        <v>7975462</v>
      </c>
    </row>
    <row r="1370" spans="1:2" x14ac:dyDescent="0.2">
      <c r="A1370" t="s">
        <v>20167</v>
      </c>
      <c r="B1370">
        <v>1862600</v>
      </c>
    </row>
    <row r="1371" spans="1:2" x14ac:dyDescent="0.2">
      <c r="A1371" t="s">
        <v>20168</v>
      </c>
      <c r="B1371">
        <v>7817430</v>
      </c>
    </row>
    <row r="1372" spans="1:2" x14ac:dyDescent="0.2">
      <c r="A1372" t="s">
        <v>20169</v>
      </c>
      <c r="B1372">
        <v>1917530</v>
      </c>
    </row>
    <row r="1373" spans="1:2" x14ac:dyDescent="0.2">
      <c r="A1373" t="s">
        <v>20170</v>
      </c>
      <c r="B1373">
        <v>9772758</v>
      </c>
    </row>
    <row r="1374" spans="1:2" x14ac:dyDescent="0.2">
      <c r="A1374" t="s">
        <v>20171</v>
      </c>
      <c r="B1374">
        <v>7841307</v>
      </c>
    </row>
    <row r="1375" spans="1:2" x14ac:dyDescent="0.2">
      <c r="A1375" t="s">
        <v>20172</v>
      </c>
      <c r="B1375">
        <v>1882554</v>
      </c>
    </row>
    <row r="1376" spans="1:2" x14ac:dyDescent="0.2">
      <c r="A1376" t="s">
        <v>20173</v>
      </c>
      <c r="B1376">
        <v>9709271</v>
      </c>
    </row>
    <row r="1377" spans="1:2" x14ac:dyDescent="0.2">
      <c r="A1377" t="s">
        <v>20174</v>
      </c>
      <c r="B1377">
        <v>1923792</v>
      </c>
    </row>
    <row r="1378" spans="1:2" x14ac:dyDescent="0.2">
      <c r="A1378" t="s">
        <v>20175</v>
      </c>
      <c r="B1378">
        <v>9674701</v>
      </c>
    </row>
    <row r="1379" spans="1:2" x14ac:dyDescent="0.2">
      <c r="A1379" t="s">
        <v>20176</v>
      </c>
      <c r="B1379">
        <v>1881264</v>
      </c>
    </row>
    <row r="1380" spans="1:2" x14ac:dyDescent="0.2">
      <c r="A1380" t="s">
        <v>20177</v>
      </c>
      <c r="B1380">
        <v>1962397</v>
      </c>
    </row>
    <row r="1381" spans="1:2" x14ac:dyDescent="0.2">
      <c r="A1381" t="s">
        <v>20178</v>
      </c>
      <c r="B1381">
        <v>1946968</v>
      </c>
    </row>
    <row r="1382" spans="1:2" x14ac:dyDescent="0.2">
      <c r="A1382" t="s">
        <v>20179</v>
      </c>
      <c r="B1382">
        <v>8233170</v>
      </c>
    </row>
    <row r="1383" spans="1:2" x14ac:dyDescent="0.2">
      <c r="A1383" t="s">
        <v>20180</v>
      </c>
      <c r="B1383">
        <v>9622894</v>
      </c>
    </row>
    <row r="1384" spans="1:2" x14ac:dyDescent="0.2">
      <c r="A1384" t="s">
        <v>20181</v>
      </c>
      <c r="B1384">
        <v>1905292</v>
      </c>
    </row>
    <row r="1385" spans="1:2" x14ac:dyDescent="0.2">
      <c r="A1385" t="s">
        <v>20182</v>
      </c>
      <c r="B1385">
        <v>10376224</v>
      </c>
    </row>
    <row r="1386" spans="1:2" x14ac:dyDescent="0.2">
      <c r="A1386" t="s">
        <v>20183</v>
      </c>
      <c r="B1386">
        <v>3086030</v>
      </c>
    </row>
    <row r="1387" spans="1:2" x14ac:dyDescent="0.2">
      <c r="A1387" t="s">
        <v>20184</v>
      </c>
      <c r="B1387">
        <v>8548660</v>
      </c>
    </row>
    <row r="1388" spans="1:2" x14ac:dyDescent="0.2">
      <c r="A1388" t="s">
        <v>20185</v>
      </c>
      <c r="B1388">
        <v>1876484</v>
      </c>
    </row>
    <row r="1389" spans="1:2" x14ac:dyDescent="0.2">
      <c r="A1389" t="s">
        <v>20186</v>
      </c>
      <c r="B1389">
        <v>10812148</v>
      </c>
    </row>
    <row r="1390" spans="1:2" x14ac:dyDescent="0.2">
      <c r="A1390" t="s">
        <v>20187</v>
      </c>
      <c r="B1390">
        <v>10393168</v>
      </c>
    </row>
    <row r="1391" spans="1:2" x14ac:dyDescent="0.2">
      <c r="A1391" t="s">
        <v>20188</v>
      </c>
      <c r="B1391">
        <v>11330567</v>
      </c>
    </row>
    <row r="1392" spans="1:2" x14ac:dyDescent="0.2">
      <c r="A1392" t="s">
        <v>20189</v>
      </c>
      <c r="B1392">
        <v>8460792</v>
      </c>
    </row>
    <row r="1393" spans="1:2" x14ac:dyDescent="0.2">
      <c r="A1393" t="s">
        <v>20190</v>
      </c>
      <c r="B1393">
        <v>7948442</v>
      </c>
    </row>
    <row r="1394" spans="1:2" x14ac:dyDescent="0.2">
      <c r="A1394" t="s">
        <v>20191</v>
      </c>
      <c r="B1394">
        <v>6761500</v>
      </c>
    </row>
    <row r="1395" spans="1:2" x14ac:dyDescent="0.2">
      <c r="A1395" t="s">
        <v>20192</v>
      </c>
      <c r="B1395">
        <v>1877631</v>
      </c>
    </row>
    <row r="1396" spans="1:2" x14ac:dyDescent="0.2">
      <c r="A1396" t="s">
        <v>20193</v>
      </c>
      <c r="B1396">
        <v>11641020</v>
      </c>
    </row>
    <row r="1397" spans="1:2" x14ac:dyDescent="0.2">
      <c r="A1397" t="s">
        <v>20194</v>
      </c>
      <c r="B1397">
        <v>8049369</v>
      </c>
    </row>
    <row r="1398" spans="1:2" x14ac:dyDescent="0.2">
      <c r="A1398" t="s">
        <v>20195</v>
      </c>
      <c r="B1398">
        <v>1900274</v>
      </c>
    </row>
    <row r="1399" spans="1:2" x14ac:dyDescent="0.2">
      <c r="A1399" t="s">
        <v>20196</v>
      </c>
      <c r="B1399">
        <v>9407768</v>
      </c>
    </row>
    <row r="1400" spans="1:2" x14ac:dyDescent="0.2">
      <c r="A1400" t="s">
        <v>20197</v>
      </c>
      <c r="B1400">
        <v>14849063</v>
      </c>
    </row>
    <row r="1401" spans="1:2" x14ac:dyDescent="0.2">
      <c r="A1401" t="s">
        <v>20198</v>
      </c>
      <c r="B1401">
        <v>7354270</v>
      </c>
    </row>
    <row r="1402" spans="1:2" x14ac:dyDescent="0.2">
      <c r="A1402" t="s">
        <v>20199</v>
      </c>
      <c r="B1402">
        <v>12060235</v>
      </c>
    </row>
    <row r="1403" spans="1:2" x14ac:dyDescent="0.2">
      <c r="A1403" t="s">
        <v>20200</v>
      </c>
      <c r="B1403">
        <v>2056179</v>
      </c>
    </row>
    <row r="1404" spans="1:2" x14ac:dyDescent="0.2">
      <c r="A1404" t="s">
        <v>20201</v>
      </c>
      <c r="B1404">
        <v>8533507</v>
      </c>
    </row>
    <row r="1405" spans="1:2" x14ac:dyDescent="0.2">
      <c r="A1405" t="s">
        <v>20202</v>
      </c>
      <c r="B1405">
        <v>9639411</v>
      </c>
    </row>
    <row r="1406" spans="1:2" x14ac:dyDescent="0.2">
      <c r="A1406" t="s">
        <v>20203</v>
      </c>
      <c r="B1406">
        <v>11695627</v>
      </c>
    </row>
    <row r="1407" spans="1:2" x14ac:dyDescent="0.2">
      <c r="A1407" t="s">
        <v>20204</v>
      </c>
      <c r="B1407">
        <v>2206318</v>
      </c>
    </row>
    <row r="1408" spans="1:2" x14ac:dyDescent="0.2">
      <c r="A1408" t="s">
        <v>20205</v>
      </c>
      <c r="B1408">
        <v>1868240</v>
      </c>
    </row>
    <row r="1409" spans="1:2" x14ac:dyDescent="0.2">
      <c r="A1409" t="s">
        <v>20206</v>
      </c>
      <c r="B1409">
        <v>7034116</v>
      </c>
    </row>
    <row r="1410" spans="1:2" x14ac:dyDescent="0.2">
      <c r="A1410" t="s">
        <v>20207</v>
      </c>
      <c r="B1410">
        <v>6436728</v>
      </c>
    </row>
    <row r="1411" spans="1:2" x14ac:dyDescent="0.2">
      <c r="A1411" t="s">
        <v>20208</v>
      </c>
      <c r="B1411">
        <v>1940901</v>
      </c>
    </row>
    <row r="1412" spans="1:2" x14ac:dyDescent="0.2">
      <c r="A1412" t="s">
        <v>20209</v>
      </c>
      <c r="B1412">
        <v>8086358</v>
      </c>
    </row>
    <row r="1413" spans="1:2" x14ac:dyDescent="0.2">
      <c r="A1413" t="s">
        <v>20210</v>
      </c>
      <c r="B1413">
        <v>1858094</v>
      </c>
    </row>
    <row r="1414" spans="1:2" x14ac:dyDescent="0.2">
      <c r="A1414" t="s">
        <v>20211</v>
      </c>
      <c r="B1414">
        <v>9037812</v>
      </c>
    </row>
    <row r="1415" spans="1:2" x14ac:dyDescent="0.2">
      <c r="A1415" t="s">
        <v>20212</v>
      </c>
      <c r="B1415">
        <v>1883784</v>
      </c>
    </row>
    <row r="1416" spans="1:2" x14ac:dyDescent="0.2">
      <c r="A1416" t="s">
        <v>20213</v>
      </c>
      <c r="B1416">
        <v>10996192</v>
      </c>
    </row>
    <row r="1417" spans="1:2" x14ac:dyDescent="0.2">
      <c r="A1417" t="s">
        <v>20214</v>
      </c>
      <c r="B1417">
        <v>8865130</v>
      </c>
    </row>
    <row r="1418" spans="1:2" x14ac:dyDescent="0.2">
      <c r="A1418" t="s">
        <v>20215</v>
      </c>
      <c r="B1418">
        <v>11213017</v>
      </c>
    </row>
    <row r="1419" spans="1:2" x14ac:dyDescent="0.2">
      <c r="A1419" t="s">
        <v>20216</v>
      </c>
      <c r="B1419">
        <v>8680589</v>
      </c>
    </row>
    <row r="1420" spans="1:2" x14ac:dyDescent="0.2">
      <c r="A1420" t="s">
        <v>20217</v>
      </c>
      <c r="B1420">
        <v>1879495</v>
      </c>
    </row>
    <row r="1421" spans="1:2" x14ac:dyDescent="0.2">
      <c r="A1421" t="s">
        <v>20218</v>
      </c>
      <c r="B1421">
        <v>1883109</v>
      </c>
    </row>
    <row r="1422" spans="1:2" x14ac:dyDescent="0.2">
      <c r="A1422" t="s">
        <v>20219</v>
      </c>
      <c r="B1422">
        <v>8188025</v>
      </c>
    </row>
    <row r="1423" spans="1:2" x14ac:dyDescent="0.2">
      <c r="A1423" t="s">
        <v>20220</v>
      </c>
      <c r="B1423">
        <v>6223662</v>
      </c>
    </row>
    <row r="1424" spans="1:2" x14ac:dyDescent="0.2">
      <c r="A1424" t="s">
        <v>20221</v>
      </c>
      <c r="B1424">
        <v>7891222</v>
      </c>
    </row>
    <row r="1425" spans="1:2" x14ac:dyDescent="0.2">
      <c r="A1425" t="s">
        <v>20222</v>
      </c>
      <c r="B1425">
        <v>3079391</v>
      </c>
    </row>
    <row r="1426" spans="1:2" x14ac:dyDescent="0.2">
      <c r="A1426" t="s">
        <v>20223</v>
      </c>
      <c r="B1426">
        <v>11953417</v>
      </c>
    </row>
    <row r="1427" spans="1:2" x14ac:dyDescent="0.2">
      <c r="A1427" t="s">
        <v>20224</v>
      </c>
      <c r="B1427">
        <v>11532297</v>
      </c>
    </row>
    <row r="1428" spans="1:2" x14ac:dyDescent="0.2">
      <c r="A1428" t="s">
        <v>20225</v>
      </c>
      <c r="B1428">
        <v>9152672</v>
      </c>
    </row>
    <row r="1429" spans="1:2" x14ac:dyDescent="0.2">
      <c r="A1429" t="s">
        <v>20226</v>
      </c>
      <c r="B1429">
        <v>9046376</v>
      </c>
    </row>
    <row r="1430" spans="1:2" x14ac:dyDescent="0.2">
      <c r="A1430" t="s">
        <v>20227</v>
      </c>
      <c r="B1430">
        <v>10533271</v>
      </c>
    </row>
    <row r="1431" spans="1:2" x14ac:dyDescent="0.2">
      <c r="A1431" t="s">
        <v>20228</v>
      </c>
      <c r="B1431">
        <v>11560590</v>
      </c>
    </row>
    <row r="1432" spans="1:2" x14ac:dyDescent="0.2">
      <c r="A1432" t="s">
        <v>20229</v>
      </c>
      <c r="B1432">
        <v>2095026</v>
      </c>
    </row>
    <row r="1433" spans="1:2" x14ac:dyDescent="0.2">
      <c r="A1433" t="s">
        <v>20230</v>
      </c>
      <c r="B1433">
        <v>7076881</v>
      </c>
    </row>
    <row r="1434" spans="1:2" x14ac:dyDescent="0.2">
      <c r="A1434" t="s">
        <v>20231</v>
      </c>
      <c r="B1434">
        <v>8097863</v>
      </c>
    </row>
    <row r="1435" spans="1:2" x14ac:dyDescent="0.2">
      <c r="A1435" t="s">
        <v>20232</v>
      </c>
      <c r="B1435">
        <v>1876599</v>
      </c>
    </row>
    <row r="1436" spans="1:2" x14ac:dyDescent="0.2">
      <c r="A1436" t="s">
        <v>20233</v>
      </c>
      <c r="B1436">
        <v>8807822</v>
      </c>
    </row>
    <row r="1437" spans="1:2" x14ac:dyDescent="0.2">
      <c r="A1437" t="s">
        <v>20234</v>
      </c>
      <c r="B1437">
        <v>1901672</v>
      </c>
    </row>
    <row r="1438" spans="1:2" x14ac:dyDescent="0.2">
      <c r="A1438" t="s">
        <v>20235</v>
      </c>
      <c r="B1438">
        <v>1861321</v>
      </c>
    </row>
    <row r="1439" spans="1:2" x14ac:dyDescent="0.2">
      <c r="A1439" t="s">
        <v>20236</v>
      </c>
      <c r="B1439">
        <v>2069586</v>
      </c>
    </row>
    <row r="1440" spans="1:2" x14ac:dyDescent="0.2">
      <c r="A1440" t="s">
        <v>20237</v>
      </c>
      <c r="B1440">
        <v>12480700</v>
      </c>
    </row>
    <row r="1441" spans="1:2" x14ac:dyDescent="0.2">
      <c r="A1441" t="s">
        <v>20238</v>
      </c>
      <c r="B1441">
        <v>1864556</v>
      </c>
    </row>
    <row r="1442" spans="1:2" x14ac:dyDescent="0.2">
      <c r="A1442" t="s">
        <v>20239</v>
      </c>
      <c r="B1442">
        <v>8676308</v>
      </c>
    </row>
    <row r="1443" spans="1:2" x14ac:dyDescent="0.2">
      <c r="A1443" t="s">
        <v>20240</v>
      </c>
      <c r="B1443">
        <v>1864555</v>
      </c>
    </row>
    <row r="1444" spans="1:2" x14ac:dyDescent="0.2">
      <c r="A1444" t="s">
        <v>20241</v>
      </c>
      <c r="B1444">
        <v>9333467</v>
      </c>
    </row>
    <row r="1445" spans="1:2" x14ac:dyDescent="0.2">
      <c r="A1445" t="s">
        <v>20242</v>
      </c>
      <c r="B1445">
        <v>9383056</v>
      </c>
    </row>
    <row r="1446" spans="1:2" x14ac:dyDescent="0.2">
      <c r="A1446" t="s">
        <v>20243</v>
      </c>
      <c r="B1446">
        <v>8447866</v>
      </c>
    </row>
    <row r="1447" spans="1:2" x14ac:dyDescent="0.2">
      <c r="A1447" t="s">
        <v>20244</v>
      </c>
      <c r="B1447">
        <v>1878271</v>
      </c>
    </row>
    <row r="1448" spans="1:2" x14ac:dyDescent="0.2">
      <c r="A1448" t="s">
        <v>20245</v>
      </c>
      <c r="B1448">
        <v>6603238</v>
      </c>
    </row>
    <row r="1449" spans="1:2" x14ac:dyDescent="0.2">
      <c r="A1449" t="s">
        <v>20246</v>
      </c>
      <c r="B1449">
        <v>10932779</v>
      </c>
    </row>
    <row r="1450" spans="1:2" x14ac:dyDescent="0.2">
      <c r="A1450" t="s">
        <v>20247</v>
      </c>
      <c r="B1450">
        <v>12565021</v>
      </c>
    </row>
    <row r="1451" spans="1:2" x14ac:dyDescent="0.2">
      <c r="A1451" t="s">
        <v>20248</v>
      </c>
      <c r="B1451">
        <v>1858722</v>
      </c>
    </row>
    <row r="1452" spans="1:2" x14ac:dyDescent="0.2">
      <c r="A1452" t="s">
        <v>20249</v>
      </c>
      <c r="B1452">
        <v>8534067</v>
      </c>
    </row>
    <row r="1453" spans="1:2" x14ac:dyDescent="0.2">
      <c r="A1453" t="s">
        <v>20250</v>
      </c>
      <c r="B1453">
        <v>9709752</v>
      </c>
    </row>
    <row r="1454" spans="1:2" x14ac:dyDescent="0.2">
      <c r="A1454" t="s">
        <v>20251</v>
      </c>
      <c r="B1454">
        <v>1861889</v>
      </c>
    </row>
    <row r="1455" spans="1:2" x14ac:dyDescent="0.2">
      <c r="A1455" t="s">
        <v>20252</v>
      </c>
      <c r="B1455">
        <v>9225997</v>
      </c>
    </row>
    <row r="1456" spans="1:2" x14ac:dyDescent="0.2">
      <c r="A1456" t="s">
        <v>20253</v>
      </c>
      <c r="B1456">
        <v>1870790</v>
      </c>
    </row>
    <row r="1457" spans="1:2" x14ac:dyDescent="0.2">
      <c r="A1457" t="s">
        <v>20254</v>
      </c>
      <c r="B1457">
        <v>7356240</v>
      </c>
    </row>
    <row r="1458" spans="1:2" x14ac:dyDescent="0.2">
      <c r="A1458" t="s">
        <v>20255</v>
      </c>
      <c r="B1458">
        <v>10571121</v>
      </c>
    </row>
    <row r="1459" spans="1:2" x14ac:dyDescent="0.2">
      <c r="A1459" t="s">
        <v>20256</v>
      </c>
      <c r="B1459">
        <v>8255806</v>
      </c>
    </row>
    <row r="1460" spans="1:2" x14ac:dyDescent="0.2">
      <c r="A1460" t="s">
        <v>20257</v>
      </c>
      <c r="B1460">
        <v>1967016</v>
      </c>
    </row>
    <row r="1461" spans="1:2" x14ac:dyDescent="0.2">
      <c r="A1461" t="s">
        <v>20258</v>
      </c>
      <c r="B1461">
        <v>9346541</v>
      </c>
    </row>
    <row r="1462" spans="1:2" x14ac:dyDescent="0.2">
      <c r="A1462" t="s">
        <v>20259</v>
      </c>
      <c r="B1462">
        <v>10553054</v>
      </c>
    </row>
    <row r="1463" spans="1:2" x14ac:dyDescent="0.2">
      <c r="A1463" t="s">
        <v>20260</v>
      </c>
      <c r="B1463">
        <v>9296257</v>
      </c>
    </row>
    <row r="1464" spans="1:2" x14ac:dyDescent="0.2">
      <c r="A1464" t="s">
        <v>20261</v>
      </c>
      <c r="B1464">
        <v>10251426</v>
      </c>
    </row>
    <row r="1465" spans="1:2" x14ac:dyDescent="0.2">
      <c r="A1465" t="s">
        <v>20262</v>
      </c>
      <c r="B1465">
        <v>8539818</v>
      </c>
    </row>
    <row r="1466" spans="1:2" x14ac:dyDescent="0.2">
      <c r="A1466" t="s">
        <v>20263</v>
      </c>
      <c r="B1466">
        <v>9120366</v>
      </c>
    </row>
    <row r="1467" spans="1:2" x14ac:dyDescent="0.2">
      <c r="A1467" t="s">
        <v>20264</v>
      </c>
      <c r="B1467">
        <v>8949681</v>
      </c>
    </row>
    <row r="1468" spans="1:2" x14ac:dyDescent="0.2">
      <c r="A1468" t="s">
        <v>20265</v>
      </c>
      <c r="B1468">
        <v>1875448</v>
      </c>
    </row>
    <row r="1469" spans="1:2" x14ac:dyDescent="0.2">
      <c r="A1469" t="s">
        <v>20266</v>
      </c>
      <c r="B1469">
        <v>10415175</v>
      </c>
    </row>
    <row r="1470" spans="1:2" x14ac:dyDescent="0.2">
      <c r="A1470" t="s">
        <v>20267</v>
      </c>
      <c r="B1470">
        <v>8853196</v>
      </c>
    </row>
    <row r="1471" spans="1:2" x14ac:dyDescent="0.2">
      <c r="A1471" t="s">
        <v>20268</v>
      </c>
      <c r="B1471">
        <v>1887323</v>
      </c>
    </row>
    <row r="1472" spans="1:2" x14ac:dyDescent="0.2">
      <c r="A1472" t="s">
        <v>20269</v>
      </c>
      <c r="B1472">
        <v>9139439</v>
      </c>
    </row>
    <row r="1473" spans="1:2" x14ac:dyDescent="0.2">
      <c r="A1473" t="s">
        <v>20270</v>
      </c>
      <c r="B1473">
        <v>1902302</v>
      </c>
    </row>
    <row r="1474" spans="1:2" x14ac:dyDescent="0.2">
      <c r="A1474" t="s">
        <v>20271</v>
      </c>
      <c r="B1474">
        <v>15511251</v>
      </c>
    </row>
    <row r="1475" spans="1:2" x14ac:dyDescent="0.2">
      <c r="A1475" t="s">
        <v>20272</v>
      </c>
      <c r="B1475">
        <v>8034494</v>
      </c>
    </row>
    <row r="1476" spans="1:2" x14ac:dyDescent="0.2">
      <c r="A1476" t="s">
        <v>20273</v>
      </c>
      <c r="B1476">
        <v>6290136</v>
      </c>
    </row>
    <row r="1477" spans="1:2" x14ac:dyDescent="0.2">
      <c r="A1477" t="s">
        <v>20274</v>
      </c>
      <c r="B1477">
        <v>6920394</v>
      </c>
    </row>
    <row r="1478" spans="1:2" x14ac:dyDescent="0.2">
      <c r="A1478" t="s">
        <v>20275</v>
      </c>
      <c r="B1478">
        <v>1868285</v>
      </c>
    </row>
    <row r="1479" spans="1:2" x14ac:dyDescent="0.2">
      <c r="A1479" t="s">
        <v>20276</v>
      </c>
      <c r="B1479">
        <v>9225428</v>
      </c>
    </row>
    <row r="1480" spans="1:2" x14ac:dyDescent="0.2">
      <c r="A1480" t="s">
        <v>20277</v>
      </c>
      <c r="B1480">
        <v>8781493</v>
      </c>
    </row>
    <row r="1481" spans="1:2" x14ac:dyDescent="0.2">
      <c r="A1481" t="s">
        <v>20278</v>
      </c>
      <c r="B1481">
        <v>6995551</v>
      </c>
    </row>
    <row r="1482" spans="1:2" x14ac:dyDescent="0.2">
      <c r="A1482" t="s">
        <v>20279</v>
      </c>
      <c r="B1482">
        <v>8307616</v>
      </c>
    </row>
    <row r="1483" spans="1:2" x14ac:dyDescent="0.2">
      <c r="A1483" t="s">
        <v>20280</v>
      </c>
      <c r="B1483">
        <v>6270594</v>
      </c>
    </row>
    <row r="1484" spans="1:2" x14ac:dyDescent="0.2">
      <c r="A1484" t="s">
        <v>20281</v>
      </c>
      <c r="B1484">
        <v>1859883</v>
      </c>
    </row>
    <row r="1485" spans="1:2" x14ac:dyDescent="0.2">
      <c r="A1485" t="s">
        <v>20282</v>
      </c>
      <c r="B1485">
        <v>11037213</v>
      </c>
    </row>
    <row r="1486" spans="1:2" x14ac:dyDescent="0.2">
      <c r="A1486" t="s">
        <v>20283</v>
      </c>
      <c r="B1486">
        <v>1887025</v>
      </c>
    </row>
    <row r="1487" spans="1:2" x14ac:dyDescent="0.2">
      <c r="A1487" t="s">
        <v>20284</v>
      </c>
      <c r="B1487">
        <v>2086067</v>
      </c>
    </row>
    <row r="1488" spans="1:2" x14ac:dyDescent="0.2">
      <c r="A1488" t="s">
        <v>20285</v>
      </c>
      <c r="B1488">
        <v>14079467</v>
      </c>
    </row>
    <row r="1489" spans="1:2" x14ac:dyDescent="0.2">
      <c r="A1489" t="s">
        <v>20286</v>
      </c>
      <c r="B1489">
        <v>1928116</v>
      </c>
    </row>
    <row r="1490" spans="1:2" x14ac:dyDescent="0.2">
      <c r="A1490" t="s">
        <v>20287</v>
      </c>
      <c r="B1490">
        <v>2111512</v>
      </c>
    </row>
    <row r="1491" spans="1:2" x14ac:dyDescent="0.2">
      <c r="A1491" t="s">
        <v>20288</v>
      </c>
      <c r="B1491">
        <v>9460288</v>
      </c>
    </row>
    <row r="1492" spans="1:2" x14ac:dyDescent="0.2">
      <c r="A1492" t="s">
        <v>20289</v>
      </c>
      <c r="B1492">
        <v>8141627</v>
      </c>
    </row>
    <row r="1493" spans="1:2" x14ac:dyDescent="0.2">
      <c r="A1493" t="s">
        <v>20290</v>
      </c>
      <c r="B1493">
        <v>8872294</v>
      </c>
    </row>
    <row r="1494" spans="1:2" x14ac:dyDescent="0.2">
      <c r="A1494" t="s">
        <v>20291</v>
      </c>
      <c r="B1494">
        <v>7924925</v>
      </c>
    </row>
    <row r="1495" spans="1:2" x14ac:dyDescent="0.2">
      <c r="A1495" t="s">
        <v>20292</v>
      </c>
      <c r="B1495">
        <v>7654591</v>
      </c>
    </row>
    <row r="1496" spans="1:2" x14ac:dyDescent="0.2">
      <c r="A1496" t="s">
        <v>20293</v>
      </c>
      <c r="B1496">
        <v>10281857</v>
      </c>
    </row>
    <row r="1497" spans="1:2" x14ac:dyDescent="0.2">
      <c r="A1497" t="s">
        <v>20294</v>
      </c>
      <c r="B1497">
        <v>6486155</v>
      </c>
    </row>
    <row r="1498" spans="1:2" x14ac:dyDescent="0.2">
      <c r="A1498" t="s">
        <v>20295</v>
      </c>
      <c r="B1498">
        <v>1865926</v>
      </c>
    </row>
    <row r="1499" spans="1:2" x14ac:dyDescent="0.2">
      <c r="A1499" t="s">
        <v>20296</v>
      </c>
      <c r="B1499">
        <v>1918465</v>
      </c>
    </row>
    <row r="1500" spans="1:2" x14ac:dyDescent="0.2">
      <c r="A1500" t="s">
        <v>20297</v>
      </c>
      <c r="B1500">
        <v>10266287</v>
      </c>
    </row>
    <row r="1501" spans="1:2" x14ac:dyDescent="0.2">
      <c r="A1501" t="s">
        <v>20298</v>
      </c>
      <c r="B1501">
        <v>8873986</v>
      </c>
    </row>
    <row r="1502" spans="1:2" x14ac:dyDescent="0.2">
      <c r="A1502" t="s">
        <v>20299</v>
      </c>
      <c r="B1502">
        <v>6517267</v>
      </c>
    </row>
    <row r="1503" spans="1:2" x14ac:dyDescent="0.2">
      <c r="A1503" t="s">
        <v>20300</v>
      </c>
      <c r="B1503">
        <v>9842498</v>
      </c>
    </row>
    <row r="1504" spans="1:2" x14ac:dyDescent="0.2">
      <c r="A1504" t="s">
        <v>20301</v>
      </c>
      <c r="B1504">
        <v>10211005</v>
      </c>
    </row>
    <row r="1505" spans="1:2" x14ac:dyDescent="0.2">
      <c r="A1505" t="s">
        <v>20302</v>
      </c>
      <c r="B1505">
        <v>7609809</v>
      </c>
    </row>
    <row r="1506" spans="1:2" x14ac:dyDescent="0.2">
      <c r="A1506" t="s">
        <v>20303</v>
      </c>
      <c r="B1506">
        <v>1872624</v>
      </c>
    </row>
    <row r="1507" spans="1:2" x14ac:dyDescent="0.2">
      <c r="A1507" t="s">
        <v>20304</v>
      </c>
      <c r="B1507">
        <v>1882610</v>
      </c>
    </row>
    <row r="1508" spans="1:2" x14ac:dyDescent="0.2">
      <c r="A1508" t="s">
        <v>20305</v>
      </c>
      <c r="B1508">
        <v>11849887</v>
      </c>
    </row>
    <row r="1509" spans="1:2" x14ac:dyDescent="0.2">
      <c r="A1509" t="s">
        <v>20306</v>
      </c>
      <c r="B1509">
        <v>9868882</v>
      </c>
    </row>
    <row r="1510" spans="1:2" x14ac:dyDescent="0.2">
      <c r="A1510" t="s">
        <v>20307</v>
      </c>
      <c r="B1510">
        <v>10367545</v>
      </c>
    </row>
    <row r="1511" spans="1:2" x14ac:dyDescent="0.2">
      <c r="A1511" t="s">
        <v>20308</v>
      </c>
      <c r="B1511">
        <v>8549153</v>
      </c>
    </row>
    <row r="1512" spans="1:2" x14ac:dyDescent="0.2">
      <c r="A1512" t="s">
        <v>20309</v>
      </c>
      <c r="B1512">
        <v>10746962</v>
      </c>
    </row>
    <row r="1513" spans="1:2" x14ac:dyDescent="0.2">
      <c r="A1513" t="s">
        <v>20310</v>
      </c>
      <c r="B1513">
        <v>7357077</v>
      </c>
    </row>
    <row r="1514" spans="1:2" x14ac:dyDescent="0.2">
      <c r="A1514" t="s">
        <v>20311</v>
      </c>
      <c r="B1514">
        <v>1926203</v>
      </c>
    </row>
    <row r="1515" spans="1:2" x14ac:dyDescent="0.2">
      <c r="A1515" t="s">
        <v>20312</v>
      </c>
      <c r="B1515">
        <v>9801821</v>
      </c>
    </row>
    <row r="1516" spans="1:2" x14ac:dyDescent="0.2">
      <c r="A1516" t="s">
        <v>20313</v>
      </c>
      <c r="B1516">
        <v>9642137</v>
      </c>
    </row>
    <row r="1517" spans="1:2" x14ac:dyDescent="0.2">
      <c r="A1517" t="s">
        <v>20314</v>
      </c>
      <c r="B1517">
        <v>11522658</v>
      </c>
    </row>
    <row r="1518" spans="1:2" x14ac:dyDescent="0.2">
      <c r="A1518" t="s">
        <v>20315</v>
      </c>
      <c r="B1518">
        <v>9288166</v>
      </c>
    </row>
    <row r="1519" spans="1:2" x14ac:dyDescent="0.2">
      <c r="A1519" t="s">
        <v>20316</v>
      </c>
      <c r="B1519">
        <v>6605794</v>
      </c>
    </row>
    <row r="1520" spans="1:2" x14ac:dyDescent="0.2">
      <c r="A1520" t="s">
        <v>20317</v>
      </c>
      <c r="B1520">
        <v>11383755</v>
      </c>
    </row>
    <row r="1521" spans="1:2" x14ac:dyDescent="0.2">
      <c r="A1521" t="s">
        <v>20318</v>
      </c>
      <c r="B1521">
        <v>1954048</v>
      </c>
    </row>
    <row r="1522" spans="1:2" x14ac:dyDescent="0.2">
      <c r="A1522" t="s">
        <v>20319</v>
      </c>
      <c r="B1522">
        <v>1928887</v>
      </c>
    </row>
    <row r="1523" spans="1:2" x14ac:dyDescent="0.2">
      <c r="A1523" t="s">
        <v>20320</v>
      </c>
      <c r="B1523">
        <v>10420731</v>
      </c>
    </row>
    <row r="1524" spans="1:2" x14ac:dyDescent="0.2">
      <c r="A1524" t="s">
        <v>20321</v>
      </c>
      <c r="B1524">
        <v>7609343</v>
      </c>
    </row>
    <row r="1525" spans="1:2" x14ac:dyDescent="0.2">
      <c r="A1525" t="s">
        <v>20322</v>
      </c>
      <c r="B1525">
        <v>6795512</v>
      </c>
    </row>
    <row r="1526" spans="1:2" x14ac:dyDescent="0.2">
      <c r="A1526" t="s">
        <v>20323</v>
      </c>
      <c r="B1526">
        <v>11236920</v>
      </c>
    </row>
    <row r="1527" spans="1:2" x14ac:dyDescent="0.2">
      <c r="A1527" t="s">
        <v>20324</v>
      </c>
      <c r="B1527">
        <v>10733084</v>
      </c>
    </row>
    <row r="1528" spans="1:2" x14ac:dyDescent="0.2">
      <c r="A1528" t="s">
        <v>20325</v>
      </c>
      <c r="B1528">
        <v>8640737</v>
      </c>
    </row>
    <row r="1529" spans="1:2" x14ac:dyDescent="0.2">
      <c r="A1529" t="s">
        <v>20326</v>
      </c>
      <c r="B1529">
        <v>9257605</v>
      </c>
    </row>
    <row r="1530" spans="1:2" x14ac:dyDescent="0.2">
      <c r="A1530" t="s">
        <v>20327</v>
      </c>
      <c r="B1530">
        <v>8772874</v>
      </c>
    </row>
    <row r="1531" spans="1:2" x14ac:dyDescent="0.2">
      <c r="A1531" t="s">
        <v>20328</v>
      </c>
      <c r="B1531">
        <v>12229334</v>
      </c>
    </row>
    <row r="1532" spans="1:2" x14ac:dyDescent="0.2">
      <c r="A1532" t="s">
        <v>20329</v>
      </c>
      <c r="B1532">
        <v>8899780</v>
      </c>
    </row>
    <row r="1533" spans="1:2" x14ac:dyDescent="0.2">
      <c r="A1533" t="s">
        <v>20330</v>
      </c>
      <c r="B1533">
        <v>10494150</v>
      </c>
    </row>
    <row r="1534" spans="1:2" x14ac:dyDescent="0.2">
      <c r="A1534" t="s">
        <v>20331</v>
      </c>
      <c r="B1534">
        <v>2443092</v>
      </c>
    </row>
    <row r="1535" spans="1:2" x14ac:dyDescent="0.2">
      <c r="A1535" t="s">
        <v>20332</v>
      </c>
      <c r="B1535">
        <v>3122665</v>
      </c>
    </row>
    <row r="1536" spans="1:2" x14ac:dyDescent="0.2">
      <c r="A1536" t="s">
        <v>20333</v>
      </c>
      <c r="B1536">
        <v>8805407</v>
      </c>
    </row>
    <row r="1537" spans="1:2" x14ac:dyDescent="0.2">
      <c r="A1537" t="s">
        <v>20334</v>
      </c>
      <c r="B1537">
        <v>10179283</v>
      </c>
    </row>
    <row r="1538" spans="1:2" x14ac:dyDescent="0.2">
      <c r="A1538" t="s">
        <v>20335</v>
      </c>
      <c r="B1538">
        <v>6292280</v>
      </c>
    </row>
    <row r="1539" spans="1:2" x14ac:dyDescent="0.2">
      <c r="A1539" t="s">
        <v>20336</v>
      </c>
      <c r="B1539">
        <v>1899390</v>
      </c>
    </row>
    <row r="1540" spans="1:2" x14ac:dyDescent="0.2">
      <c r="A1540" t="s">
        <v>20337</v>
      </c>
      <c r="B1540">
        <v>8518223</v>
      </c>
    </row>
    <row r="1541" spans="1:2" x14ac:dyDescent="0.2">
      <c r="A1541" t="s">
        <v>20338</v>
      </c>
      <c r="B1541">
        <v>7769974</v>
      </c>
    </row>
    <row r="1542" spans="1:2" x14ac:dyDescent="0.2">
      <c r="A1542" t="s">
        <v>20339</v>
      </c>
      <c r="B1542">
        <v>8465143</v>
      </c>
    </row>
    <row r="1543" spans="1:2" x14ac:dyDescent="0.2">
      <c r="A1543" t="s">
        <v>20340</v>
      </c>
      <c r="B1543">
        <v>8528912</v>
      </c>
    </row>
    <row r="1544" spans="1:2" x14ac:dyDescent="0.2">
      <c r="A1544" t="s">
        <v>20341</v>
      </c>
      <c r="B1544">
        <v>9798424</v>
      </c>
    </row>
    <row r="1545" spans="1:2" x14ac:dyDescent="0.2">
      <c r="A1545" t="s">
        <v>20342</v>
      </c>
      <c r="B1545">
        <v>8729420</v>
      </c>
    </row>
    <row r="1546" spans="1:2" x14ac:dyDescent="0.2">
      <c r="A1546" t="s">
        <v>20343</v>
      </c>
      <c r="B1546">
        <v>7310301</v>
      </c>
    </row>
    <row r="1547" spans="1:2" x14ac:dyDescent="0.2">
      <c r="A1547" t="s">
        <v>20344</v>
      </c>
      <c r="B1547">
        <v>10372491</v>
      </c>
    </row>
    <row r="1548" spans="1:2" x14ac:dyDescent="0.2">
      <c r="A1548" t="s">
        <v>20345</v>
      </c>
      <c r="B1548">
        <v>6894727</v>
      </c>
    </row>
    <row r="1549" spans="1:2" x14ac:dyDescent="0.2">
      <c r="A1549" t="s">
        <v>20346</v>
      </c>
      <c r="B1549">
        <v>6187553</v>
      </c>
    </row>
    <row r="1550" spans="1:2" x14ac:dyDescent="0.2">
      <c r="A1550" t="s">
        <v>20347</v>
      </c>
      <c r="B1550">
        <v>6983646</v>
      </c>
    </row>
    <row r="1551" spans="1:2" x14ac:dyDescent="0.2">
      <c r="A1551" t="s">
        <v>20348</v>
      </c>
      <c r="B1551">
        <v>7819944</v>
      </c>
    </row>
    <row r="1552" spans="1:2" x14ac:dyDescent="0.2">
      <c r="A1552" t="s">
        <v>20349</v>
      </c>
      <c r="B1552">
        <v>10371185</v>
      </c>
    </row>
    <row r="1553" spans="1:2" x14ac:dyDescent="0.2">
      <c r="A1553" t="s">
        <v>20350</v>
      </c>
      <c r="B1553">
        <v>10322175</v>
      </c>
    </row>
    <row r="1554" spans="1:2" x14ac:dyDescent="0.2">
      <c r="A1554" t="s">
        <v>20351</v>
      </c>
      <c r="B1554">
        <v>11551784</v>
      </c>
    </row>
    <row r="1555" spans="1:2" x14ac:dyDescent="0.2">
      <c r="A1555" t="s">
        <v>20352</v>
      </c>
      <c r="B1555">
        <v>7642943</v>
      </c>
    </row>
    <row r="1556" spans="1:2" x14ac:dyDescent="0.2">
      <c r="A1556" t="s">
        <v>20353</v>
      </c>
      <c r="B1556">
        <v>9858937</v>
      </c>
    </row>
    <row r="1557" spans="1:2" x14ac:dyDescent="0.2">
      <c r="A1557" t="s">
        <v>20354</v>
      </c>
      <c r="B1557">
        <v>2297762</v>
      </c>
    </row>
    <row r="1558" spans="1:2" x14ac:dyDescent="0.2">
      <c r="A1558" t="s">
        <v>20355</v>
      </c>
      <c r="B1558">
        <v>1980054</v>
      </c>
    </row>
    <row r="1559" spans="1:2" x14ac:dyDescent="0.2">
      <c r="A1559" t="s">
        <v>20356</v>
      </c>
      <c r="B1559">
        <v>10363009</v>
      </c>
    </row>
    <row r="1560" spans="1:2" x14ac:dyDescent="0.2">
      <c r="A1560" t="s">
        <v>20357</v>
      </c>
      <c r="B1560">
        <v>7984282</v>
      </c>
    </row>
    <row r="1561" spans="1:2" x14ac:dyDescent="0.2">
      <c r="A1561" t="s">
        <v>20358</v>
      </c>
      <c r="B1561">
        <v>8876467</v>
      </c>
    </row>
    <row r="1562" spans="1:2" x14ac:dyDescent="0.2">
      <c r="A1562" t="s">
        <v>20359</v>
      </c>
      <c r="B1562">
        <v>1860317</v>
      </c>
    </row>
    <row r="1563" spans="1:2" x14ac:dyDescent="0.2">
      <c r="A1563" t="s">
        <v>20360</v>
      </c>
      <c r="B1563">
        <v>11298912</v>
      </c>
    </row>
    <row r="1564" spans="1:2" x14ac:dyDescent="0.2">
      <c r="A1564" t="s">
        <v>20361</v>
      </c>
      <c r="B1564">
        <v>10396345</v>
      </c>
    </row>
    <row r="1565" spans="1:2" x14ac:dyDescent="0.2">
      <c r="A1565" t="s">
        <v>20362</v>
      </c>
      <c r="B1565">
        <v>9749613</v>
      </c>
    </row>
    <row r="1566" spans="1:2" x14ac:dyDescent="0.2">
      <c r="A1566" t="s">
        <v>20363</v>
      </c>
      <c r="B1566">
        <v>10797256</v>
      </c>
    </row>
    <row r="1567" spans="1:2" x14ac:dyDescent="0.2">
      <c r="A1567" t="s">
        <v>20364</v>
      </c>
      <c r="B1567">
        <v>10380922</v>
      </c>
    </row>
    <row r="1568" spans="1:2" x14ac:dyDescent="0.2">
      <c r="A1568" t="s">
        <v>20365</v>
      </c>
      <c r="B1568">
        <v>8644633</v>
      </c>
    </row>
    <row r="1569" spans="1:2" x14ac:dyDescent="0.2">
      <c r="A1569" t="s">
        <v>20366</v>
      </c>
      <c r="B1569">
        <v>8725597</v>
      </c>
    </row>
    <row r="1570" spans="1:2" x14ac:dyDescent="0.2">
      <c r="A1570" t="s">
        <v>20367</v>
      </c>
      <c r="B1570">
        <v>10925509</v>
      </c>
    </row>
    <row r="1571" spans="1:2" x14ac:dyDescent="0.2">
      <c r="A1571" t="s">
        <v>20368</v>
      </c>
      <c r="B1571">
        <v>10250055</v>
      </c>
    </row>
    <row r="1572" spans="1:2" x14ac:dyDescent="0.2">
      <c r="A1572" t="s">
        <v>20369</v>
      </c>
      <c r="B1572">
        <v>9612798</v>
      </c>
    </row>
    <row r="1573" spans="1:2" x14ac:dyDescent="0.2">
      <c r="A1573" t="s">
        <v>20370</v>
      </c>
      <c r="B1573">
        <v>1877705</v>
      </c>
    </row>
    <row r="1574" spans="1:2" x14ac:dyDescent="0.2">
      <c r="A1574" t="s">
        <v>20371</v>
      </c>
      <c r="B1574">
        <v>7039912</v>
      </c>
    </row>
    <row r="1575" spans="1:2" x14ac:dyDescent="0.2">
      <c r="A1575" t="s">
        <v>20372</v>
      </c>
      <c r="B1575">
        <v>9397935</v>
      </c>
    </row>
    <row r="1576" spans="1:2" x14ac:dyDescent="0.2">
      <c r="A1576" t="s">
        <v>20373</v>
      </c>
      <c r="B1576">
        <v>10505288</v>
      </c>
    </row>
    <row r="1577" spans="1:2" x14ac:dyDescent="0.2">
      <c r="A1577" t="s">
        <v>20374</v>
      </c>
      <c r="B1577">
        <v>7108267</v>
      </c>
    </row>
    <row r="1578" spans="1:2" x14ac:dyDescent="0.2">
      <c r="A1578" t="s">
        <v>20375</v>
      </c>
      <c r="B1578">
        <v>8338849</v>
      </c>
    </row>
    <row r="1579" spans="1:2" x14ac:dyDescent="0.2">
      <c r="A1579" t="s">
        <v>20376</v>
      </c>
      <c r="B1579">
        <v>8725605</v>
      </c>
    </row>
    <row r="1580" spans="1:2" x14ac:dyDescent="0.2">
      <c r="A1580" t="s">
        <v>20377</v>
      </c>
      <c r="B1580">
        <v>1880458</v>
      </c>
    </row>
    <row r="1581" spans="1:2" x14ac:dyDescent="0.2">
      <c r="A1581" t="s">
        <v>20378</v>
      </c>
      <c r="B1581">
        <v>10438054</v>
      </c>
    </row>
    <row r="1582" spans="1:2" x14ac:dyDescent="0.2">
      <c r="A1582" t="s">
        <v>20379</v>
      </c>
      <c r="B1582">
        <v>7753743</v>
      </c>
    </row>
    <row r="1583" spans="1:2" x14ac:dyDescent="0.2">
      <c r="A1583" t="s">
        <v>20380</v>
      </c>
      <c r="B1583">
        <v>1884788</v>
      </c>
    </row>
    <row r="1584" spans="1:2" x14ac:dyDescent="0.2">
      <c r="A1584" t="s">
        <v>20381</v>
      </c>
      <c r="B1584">
        <v>1888953</v>
      </c>
    </row>
    <row r="1585" spans="1:2" x14ac:dyDescent="0.2">
      <c r="A1585" t="s">
        <v>20382</v>
      </c>
      <c r="B1585">
        <v>10396512</v>
      </c>
    </row>
    <row r="1586" spans="1:2" x14ac:dyDescent="0.2">
      <c r="A1586" t="s">
        <v>20383</v>
      </c>
      <c r="B1586">
        <v>7897368</v>
      </c>
    </row>
    <row r="1587" spans="1:2" x14ac:dyDescent="0.2">
      <c r="A1587" t="s">
        <v>20384</v>
      </c>
      <c r="B1587">
        <v>12502198</v>
      </c>
    </row>
    <row r="1588" spans="1:2" x14ac:dyDescent="0.2">
      <c r="A1588" t="s">
        <v>20385</v>
      </c>
      <c r="B1588">
        <v>10729242</v>
      </c>
    </row>
    <row r="1589" spans="1:2" x14ac:dyDescent="0.2">
      <c r="A1589" t="s">
        <v>20386</v>
      </c>
      <c r="B1589">
        <v>9484950</v>
      </c>
    </row>
    <row r="1590" spans="1:2" x14ac:dyDescent="0.2">
      <c r="A1590" t="s">
        <v>20387</v>
      </c>
      <c r="B1590">
        <v>1884569</v>
      </c>
    </row>
    <row r="1591" spans="1:2" x14ac:dyDescent="0.2">
      <c r="A1591" t="s">
        <v>20388</v>
      </c>
      <c r="B1591">
        <v>9245287</v>
      </c>
    </row>
    <row r="1592" spans="1:2" x14ac:dyDescent="0.2">
      <c r="A1592" t="s">
        <v>20389</v>
      </c>
      <c r="B1592">
        <v>11128839</v>
      </c>
    </row>
    <row r="1593" spans="1:2" x14ac:dyDescent="0.2">
      <c r="A1593" t="s">
        <v>20390</v>
      </c>
      <c r="B1593">
        <v>1971572</v>
      </c>
    </row>
    <row r="1594" spans="1:2" x14ac:dyDescent="0.2">
      <c r="A1594" t="s">
        <v>20391</v>
      </c>
      <c r="B1594">
        <v>2051841</v>
      </c>
    </row>
    <row r="1595" spans="1:2" x14ac:dyDescent="0.2">
      <c r="A1595" t="s">
        <v>20392</v>
      </c>
      <c r="B1595">
        <v>9501260</v>
      </c>
    </row>
    <row r="1596" spans="1:2" x14ac:dyDescent="0.2">
      <c r="A1596" t="s">
        <v>20393</v>
      </c>
      <c r="B1596">
        <v>9367887</v>
      </c>
    </row>
    <row r="1597" spans="1:2" x14ac:dyDescent="0.2">
      <c r="A1597" t="s">
        <v>20394</v>
      </c>
      <c r="B1597">
        <v>8788430</v>
      </c>
    </row>
    <row r="1598" spans="1:2" x14ac:dyDescent="0.2">
      <c r="A1598" t="s">
        <v>20395</v>
      </c>
      <c r="B1598">
        <v>9813767</v>
      </c>
    </row>
    <row r="1599" spans="1:2" x14ac:dyDescent="0.2">
      <c r="A1599" t="s">
        <v>20396</v>
      </c>
      <c r="B1599">
        <v>6931632</v>
      </c>
    </row>
    <row r="1600" spans="1:2" x14ac:dyDescent="0.2">
      <c r="A1600" t="s">
        <v>20397</v>
      </c>
      <c r="B1600">
        <v>1885291</v>
      </c>
    </row>
    <row r="1601" spans="1:2" x14ac:dyDescent="0.2">
      <c r="A1601" t="s">
        <v>20398</v>
      </c>
      <c r="B1601">
        <v>9779880</v>
      </c>
    </row>
    <row r="1602" spans="1:2" x14ac:dyDescent="0.2">
      <c r="A1602" t="s">
        <v>20399</v>
      </c>
      <c r="B1602">
        <v>1888789</v>
      </c>
    </row>
    <row r="1603" spans="1:2" x14ac:dyDescent="0.2">
      <c r="A1603" t="s">
        <v>20400</v>
      </c>
      <c r="B1603">
        <v>1882031</v>
      </c>
    </row>
    <row r="1604" spans="1:2" x14ac:dyDescent="0.2">
      <c r="A1604" t="s">
        <v>20401</v>
      </c>
      <c r="B1604">
        <v>1872337</v>
      </c>
    </row>
    <row r="1605" spans="1:2" x14ac:dyDescent="0.2">
      <c r="A1605" t="s">
        <v>20402</v>
      </c>
      <c r="B1605">
        <v>1882975</v>
      </c>
    </row>
    <row r="1606" spans="1:2" x14ac:dyDescent="0.2">
      <c r="A1606" t="s">
        <v>20403</v>
      </c>
      <c r="B1606">
        <v>8667461</v>
      </c>
    </row>
    <row r="1607" spans="1:2" x14ac:dyDescent="0.2">
      <c r="A1607" t="s">
        <v>20404</v>
      </c>
      <c r="B1607">
        <v>12373750</v>
      </c>
    </row>
    <row r="1608" spans="1:2" x14ac:dyDescent="0.2">
      <c r="A1608" t="s">
        <v>20405</v>
      </c>
      <c r="B1608">
        <v>10534748</v>
      </c>
    </row>
    <row r="1609" spans="1:2" x14ac:dyDescent="0.2">
      <c r="A1609" t="s">
        <v>20406</v>
      </c>
      <c r="B1609">
        <v>11694502</v>
      </c>
    </row>
    <row r="1610" spans="1:2" x14ac:dyDescent="0.2">
      <c r="A1610" t="s">
        <v>20407</v>
      </c>
      <c r="B1610">
        <v>1936402</v>
      </c>
    </row>
    <row r="1611" spans="1:2" x14ac:dyDescent="0.2">
      <c r="A1611" t="s">
        <v>20408</v>
      </c>
      <c r="B1611">
        <v>1890713</v>
      </c>
    </row>
    <row r="1612" spans="1:2" x14ac:dyDescent="0.2">
      <c r="A1612" t="s">
        <v>20409</v>
      </c>
      <c r="B1612">
        <v>1889956</v>
      </c>
    </row>
    <row r="1613" spans="1:2" x14ac:dyDescent="0.2">
      <c r="A1613" t="s">
        <v>20410</v>
      </c>
      <c r="B1613">
        <v>10922131</v>
      </c>
    </row>
    <row r="1614" spans="1:2" x14ac:dyDescent="0.2">
      <c r="A1614" t="s">
        <v>20411</v>
      </c>
      <c r="B1614">
        <v>1913896</v>
      </c>
    </row>
    <row r="1615" spans="1:2" x14ac:dyDescent="0.2">
      <c r="A1615" t="s">
        <v>20412</v>
      </c>
      <c r="B1615">
        <v>1864476</v>
      </c>
    </row>
    <row r="1616" spans="1:2" x14ac:dyDescent="0.2">
      <c r="A1616" t="s">
        <v>20413</v>
      </c>
      <c r="B1616">
        <v>11834742</v>
      </c>
    </row>
    <row r="1617" spans="1:2" x14ac:dyDescent="0.2">
      <c r="A1617" t="s">
        <v>20414</v>
      </c>
      <c r="B1617">
        <v>9873890</v>
      </c>
    </row>
    <row r="1618" spans="1:2" x14ac:dyDescent="0.2">
      <c r="A1618" t="s">
        <v>20415</v>
      </c>
      <c r="B1618">
        <v>6604855</v>
      </c>
    </row>
    <row r="1619" spans="1:2" x14ac:dyDescent="0.2">
      <c r="A1619" t="s">
        <v>20416</v>
      </c>
      <c r="B1619">
        <v>1879756</v>
      </c>
    </row>
    <row r="1620" spans="1:2" x14ac:dyDescent="0.2">
      <c r="A1620" t="s">
        <v>20417</v>
      </c>
      <c r="B1620">
        <v>9713812</v>
      </c>
    </row>
    <row r="1621" spans="1:2" x14ac:dyDescent="0.2">
      <c r="A1621" t="s">
        <v>20418</v>
      </c>
      <c r="B1621">
        <v>11767204</v>
      </c>
    </row>
    <row r="1622" spans="1:2" x14ac:dyDescent="0.2">
      <c r="A1622" t="s">
        <v>20419</v>
      </c>
      <c r="B1622">
        <v>12262643</v>
      </c>
    </row>
    <row r="1623" spans="1:2" x14ac:dyDescent="0.2">
      <c r="A1623" t="s">
        <v>20420</v>
      </c>
      <c r="B1623">
        <v>6192680</v>
      </c>
    </row>
    <row r="1624" spans="1:2" x14ac:dyDescent="0.2">
      <c r="A1624" t="s">
        <v>20421</v>
      </c>
      <c r="B1624">
        <v>3053249</v>
      </c>
    </row>
    <row r="1625" spans="1:2" x14ac:dyDescent="0.2">
      <c r="A1625" t="s">
        <v>20422</v>
      </c>
      <c r="B1625">
        <v>1947993</v>
      </c>
    </row>
    <row r="1626" spans="1:2" x14ac:dyDescent="0.2">
      <c r="A1626" t="s">
        <v>20423</v>
      </c>
      <c r="B1626">
        <v>8476084</v>
      </c>
    </row>
    <row r="1627" spans="1:2" x14ac:dyDescent="0.2">
      <c r="A1627" t="s">
        <v>20424</v>
      </c>
      <c r="B1627">
        <v>1880543</v>
      </c>
    </row>
    <row r="1628" spans="1:2" x14ac:dyDescent="0.2">
      <c r="A1628" t="s">
        <v>20425</v>
      </c>
      <c r="B1628">
        <v>1893465</v>
      </c>
    </row>
    <row r="1629" spans="1:2" x14ac:dyDescent="0.2">
      <c r="A1629" t="s">
        <v>20426</v>
      </c>
      <c r="B1629">
        <v>7373853</v>
      </c>
    </row>
    <row r="1630" spans="1:2" x14ac:dyDescent="0.2">
      <c r="A1630" t="s">
        <v>20427</v>
      </c>
      <c r="B1630">
        <v>1859050</v>
      </c>
    </row>
    <row r="1631" spans="1:2" x14ac:dyDescent="0.2">
      <c r="A1631" t="s">
        <v>20428</v>
      </c>
      <c r="B1631">
        <v>1934311</v>
      </c>
    </row>
    <row r="1632" spans="1:2" x14ac:dyDescent="0.2">
      <c r="A1632" t="s">
        <v>20429</v>
      </c>
      <c r="B1632">
        <v>10223289</v>
      </c>
    </row>
    <row r="1633" spans="1:2" x14ac:dyDescent="0.2">
      <c r="A1633" t="s">
        <v>20430</v>
      </c>
      <c r="B1633">
        <v>2043801</v>
      </c>
    </row>
    <row r="1634" spans="1:2" x14ac:dyDescent="0.2">
      <c r="A1634" t="s">
        <v>20431</v>
      </c>
      <c r="B1634">
        <v>6870101</v>
      </c>
    </row>
    <row r="1635" spans="1:2" x14ac:dyDescent="0.2">
      <c r="A1635" t="s">
        <v>20432</v>
      </c>
      <c r="B1635">
        <v>10635562</v>
      </c>
    </row>
    <row r="1636" spans="1:2" x14ac:dyDescent="0.2">
      <c r="A1636" t="s">
        <v>20433</v>
      </c>
      <c r="B1636">
        <v>9772868</v>
      </c>
    </row>
    <row r="1637" spans="1:2" x14ac:dyDescent="0.2">
      <c r="A1637" t="s">
        <v>20434</v>
      </c>
      <c r="B1637">
        <v>10333419</v>
      </c>
    </row>
    <row r="1638" spans="1:2" x14ac:dyDescent="0.2">
      <c r="A1638" t="s">
        <v>20435</v>
      </c>
      <c r="B1638">
        <v>7100809</v>
      </c>
    </row>
    <row r="1639" spans="1:2" x14ac:dyDescent="0.2">
      <c r="A1639" t="s">
        <v>20436</v>
      </c>
      <c r="B1639">
        <v>9711623</v>
      </c>
    </row>
    <row r="1640" spans="1:2" x14ac:dyDescent="0.2">
      <c r="A1640" t="s">
        <v>20437</v>
      </c>
      <c r="B1640">
        <v>10376567</v>
      </c>
    </row>
    <row r="1641" spans="1:2" x14ac:dyDescent="0.2">
      <c r="A1641" t="s">
        <v>20438</v>
      </c>
      <c r="B1641">
        <v>7110511</v>
      </c>
    </row>
    <row r="1642" spans="1:2" x14ac:dyDescent="0.2">
      <c r="A1642" t="s">
        <v>20439</v>
      </c>
      <c r="B1642">
        <v>1860713</v>
      </c>
    </row>
    <row r="1643" spans="1:2" x14ac:dyDescent="0.2">
      <c r="A1643" t="s">
        <v>20440</v>
      </c>
      <c r="B1643">
        <v>9196208</v>
      </c>
    </row>
    <row r="1644" spans="1:2" x14ac:dyDescent="0.2">
      <c r="A1644" t="s">
        <v>20441</v>
      </c>
      <c r="B1644">
        <v>14109721</v>
      </c>
    </row>
    <row r="1645" spans="1:2" x14ac:dyDescent="0.2">
      <c r="A1645" t="s">
        <v>20442</v>
      </c>
      <c r="B1645">
        <v>14263188</v>
      </c>
    </row>
    <row r="1646" spans="1:2" x14ac:dyDescent="0.2">
      <c r="A1646" t="s">
        <v>20443</v>
      </c>
      <c r="B1646">
        <v>1903000</v>
      </c>
    </row>
    <row r="1647" spans="1:2" x14ac:dyDescent="0.2">
      <c r="A1647" t="s">
        <v>20444</v>
      </c>
      <c r="B1647">
        <v>7122591</v>
      </c>
    </row>
    <row r="1648" spans="1:2" x14ac:dyDescent="0.2">
      <c r="A1648" t="s">
        <v>20445</v>
      </c>
      <c r="B1648">
        <v>6828961</v>
      </c>
    </row>
    <row r="1649" spans="1:2" x14ac:dyDescent="0.2">
      <c r="A1649" t="s">
        <v>20446</v>
      </c>
      <c r="B1649">
        <v>10840231</v>
      </c>
    </row>
    <row r="1650" spans="1:2" x14ac:dyDescent="0.2">
      <c r="A1650" t="s">
        <v>20447</v>
      </c>
      <c r="B1650">
        <v>10453163</v>
      </c>
    </row>
    <row r="1651" spans="1:2" x14ac:dyDescent="0.2">
      <c r="A1651" t="s">
        <v>20448</v>
      </c>
      <c r="B1651">
        <v>10441558</v>
      </c>
    </row>
    <row r="1652" spans="1:2" x14ac:dyDescent="0.2">
      <c r="A1652" t="s">
        <v>20449</v>
      </c>
      <c r="B1652">
        <v>1897716</v>
      </c>
    </row>
    <row r="1653" spans="1:2" x14ac:dyDescent="0.2">
      <c r="A1653" t="s">
        <v>20450</v>
      </c>
      <c r="B1653">
        <v>1882935</v>
      </c>
    </row>
    <row r="1654" spans="1:2" x14ac:dyDescent="0.2">
      <c r="A1654" t="s">
        <v>20451</v>
      </c>
      <c r="B1654">
        <v>1879544</v>
      </c>
    </row>
    <row r="1655" spans="1:2" x14ac:dyDescent="0.2">
      <c r="A1655" t="s">
        <v>20452</v>
      </c>
      <c r="B1655">
        <v>8152373</v>
      </c>
    </row>
    <row r="1656" spans="1:2" x14ac:dyDescent="0.2">
      <c r="A1656" t="s">
        <v>20453</v>
      </c>
      <c r="B1656">
        <v>8887883</v>
      </c>
    </row>
    <row r="1657" spans="1:2" x14ac:dyDescent="0.2">
      <c r="A1657" t="s">
        <v>20454</v>
      </c>
      <c r="B1657">
        <v>8944904</v>
      </c>
    </row>
    <row r="1658" spans="1:2" x14ac:dyDescent="0.2">
      <c r="A1658" t="s">
        <v>20455</v>
      </c>
      <c r="B1658">
        <v>1871213</v>
      </c>
    </row>
    <row r="1659" spans="1:2" x14ac:dyDescent="0.2">
      <c r="A1659" t="s">
        <v>20456</v>
      </c>
      <c r="B1659">
        <v>9814816</v>
      </c>
    </row>
    <row r="1660" spans="1:2" x14ac:dyDescent="0.2">
      <c r="A1660" t="s">
        <v>20457</v>
      </c>
      <c r="B1660">
        <v>10392847</v>
      </c>
    </row>
    <row r="1661" spans="1:2" x14ac:dyDescent="0.2">
      <c r="A1661" t="s">
        <v>20458</v>
      </c>
      <c r="B1661">
        <v>7525751</v>
      </c>
    </row>
    <row r="1662" spans="1:2" x14ac:dyDescent="0.2">
      <c r="A1662" t="s">
        <v>20459</v>
      </c>
      <c r="B1662">
        <v>6123663</v>
      </c>
    </row>
    <row r="1663" spans="1:2" x14ac:dyDescent="0.2">
      <c r="A1663" t="s">
        <v>20460</v>
      </c>
      <c r="B1663">
        <v>1865655</v>
      </c>
    </row>
    <row r="1664" spans="1:2" x14ac:dyDescent="0.2">
      <c r="A1664" t="s">
        <v>20461</v>
      </c>
      <c r="B1664">
        <v>8514599</v>
      </c>
    </row>
    <row r="1665" spans="1:2" x14ac:dyDescent="0.2">
      <c r="A1665" t="s">
        <v>20462</v>
      </c>
      <c r="B1665">
        <v>9713306</v>
      </c>
    </row>
    <row r="1666" spans="1:2" x14ac:dyDescent="0.2">
      <c r="A1666" t="s">
        <v>20463</v>
      </c>
      <c r="B1666">
        <v>1857825</v>
      </c>
    </row>
    <row r="1667" spans="1:2" x14ac:dyDescent="0.2">
      <c r="A1667" t="s">
        <v>20464</v>
      </c>
      <c r="B1667">
        <v>1879061</v>
      </c>
    </row>
    <row r="1668" spans="1:2" x14ac:dyDescent="0.2">
      <c r="A1668" t="s">
        <v>20465</v>
      </c>
      <c r="B1668">
        <v>9662244</v>
      </c>
    </row>
    <row r="1669" spans="1:2" x14ac:dyDescent="0.2">
      <c r="A1669" t="s">
        <v>20466</v>
      </c>
      <c r="B1669">
        <v>9832286</v>
      </c>
    </row>
    <row r="1670" spans="1:2" x14ac:dyDescent="0.2">
      <c r="A1670" t="s">
        <v>20467</v>
      </c>
      <c r="B1670">
        <v>8513658</v>
      </c>
    </row>
    <row r="1671" spans="1:2" x14ac:dyDescent="0.2">
      <c r="A1671" t="s">
        <v>20468</v>
      </c>
      <c r="B1671">
        <v>10248518</v>
      </c>
    </row>
    <row r="1672" spans="1:2" x14ac:dyDescent="0.2">
      <c r="A1672" t="s">
        <v>20469</v>
      </c>
      <c r="B1672">
        <v>1925757</v>
      </c>
    </row>
    <row r="1673" spans="1:2" x14ac:dyDescent="0.2">
      <c r="A1673" t="s">
        <v>20470</v>
      </c>
      <c r="B1673">
        <v>6465196</v>
      </c>
    </row>
    <row r="1674" spans="1:2" x14ac:dyDescent="0.2">
      <c r="A1674" t="s">
        <v>20471</v>
      </c>
      <c r="B1674">
        <v>11176688</v>
      </c>
    </row>
    <row r="1675" spans="1:2" x14ac:dyDescent="0.2">
      <c r="A1675" t="s">
        <v>20472</v>
      </c>
      <c r="B1675">
        <v>1912828</v>
      </c>
    </row>
    <row r="1676" spans="1:2" x14ac:dyDescent="0.2">
      <c r="A1676" t="s">
        <v>20473</v>
      </c>
      <c r="B1676">
        <v>10228903</v>
      </c>
    </row>
    <row r="1677" spans="1:2" x14ac:dyDescent="0.2">
      <c r="A1677" t="s">
        <v>20474</v>
      </c>
      <c r="B1677">
        <v>1890786</v>
      </c>
    </row>
    <row r="1678" spans="1:2" x14ac:dyDescent="0.2">
      <c r="A1678" t="s">
        <v>20475</v>
      </c>
      <c r="B1678">
        <v>9213243</v>
      </c>
    </row>
    <row r="1679" spans="1:2" x14ac:dyDescent="0.2">
      <c r="A1679" t="s">
        <v>20476</v>
      </c>
      <c r="B1679">
        <v>1891107</v>
      </c>
    </row>
    <row r="1680" spans="1:2" x14ac:dyDescent="0.2">
      <c r="A1680" t="s">
        <v>20477</v>
      </c>
      <c r="B1680">
        <v>12552316</v>
      </c>
    </row>
    <row r="1681" spans="1:2" x14ac:dyDescent="0.2">
      <c r="A1681" t="s">
        <v>20478</v>
      </c>
      <c r="B1681">
        <v>1895912</v>
      </c>
    </row>
    <row r="1682" spans="1:2" x14ac:dyDescent="0.2">
      <c r="A1682" t="s">
        <v>20479</v>
      </c>
      <c r="B1682">
        <v>6784200</v>
      </c>
    </row>
    <row r="1683" spans="1:2" x14ac:dyDescent="0.2">
      <c r="A1683" t="s">
        <v>20480</v>
      </c>
      <c r="B1683">
        <v>9375762</v>
      </c>
    </row>
    <row r="1684" spans="1:2" x14ac:dyDescent="0.2">
      <c r="A1684" t="s">
        <v>20481</v>
      </c>
      <c r="B1684">
        <v>12246999</v>
      </c>
    </row>
    <row r="1685" spans="1:2" x14ac:dyDescent="0.2">
      <c r="A1685" t="s">
        <v>20482</v>
      </c>
      <c r="B1685">
        <v>7143137</v>
      </c>
    </row>
    <row r="1686" spans="1:2" x14ac:dyDescent="0.2">
      <c r="A1686" t="s">
        <v>20483</v>
      </c>
      <c r="B1686">
        <v>7778153</v>
      </c>
    </row>
    <row r="1687" spans="1:2" x14ac:dyDescent="0.2">
      <c r="A1687" t="s">
        <v>20484</v>
      </c>
      <c r="B1687">
        <v>10379707</v>
      </c>
    </row>
    <row r="1688" spans="1:2" x14ac:dyDescent="0.2">
      <c r="A1688" t="s">
        <v>20485</v>
      </c>
      <c r="B1688">
        <v>1875454</v>
      </c>
    </row>
    <row r="1689" spans="1:2" x14ac:dyDescent="0.2">
      <c r="A1689" t="s">
        <v>20486</v>
      </c>
      <c r="B1689">
        <v>7896873</v>
      </c>
    </row>
    <row r="1690" spans="1:2" x14ac:dyDescent="0.2">
      <c r="A1690" t="s">
        <v>20487</v>
      </c>
      <c r="B1690">
        <v>2093699</v>
      </c>
    </row>
    <row r="1691" spans="1:2" x14ac:dyDescent="0.2">
      <c r="A1691" t="s">
        <v>20488</v>
      </c>
      <c r="B1691">
        <v>10224602</v>
      </c>
    </row>
    <row r="1692" spans="1:2" x14ac:dyDescent="0.2">
      <c r="A1692" t="s">
        <v>20489</v>
      </c>
      <c r="B1692">
        <v>8773354</v>
      </c>
    </row>
    <row r="1693" spans="1:2" x14ac:dyDescent="0.2">
      <c r="A1693" t="s">
        <v>20490</v>
      </c>
      <c r="B1693">
        <v>8956950</v>
      </c>
    </row>
    <row r="1694" spans="1:2" x14ac:dyDescent="0.2">
      <c r="A1694" t="s">
        <v>20491</v>
      </c>
      <c r="B1694">
        <v>1878808</v>
      </c>
    </row>
    <row r="1695" spans="1:2" x14ac:dyDescent="0.2">
      <c r="A1695" t="s">
        <v>20492</v>
      </c>
      <c r="B1695">
        <v>1891745</v>
      </c>
    </row>
    <row r="1696" spans="1:2" x14ac:dyDescent="0.2">
      <c r="A1696" t="s">
        <v>20493</v>
      </c>
      <c r="B1696">
        <v>10630002</v>
      </c>
    </row>
    <row r="1697" spans="1:2" x14ac:dyDescent="0.2">
      <c r="A1697" t="s">
        <v>20494</v>
      </c>
      <c r="B1697">
        <v>11790366</v>
      </c>
    </row>
    <row r="1698" spans="1:2" x14ac:dyDescent="0.2">
      <c r="A1698" t="s">
        <v>20495</v>
      </c>
      <c r="B1698">
        <v>10236393</v>
      </c>
    </row>
    <row r="1699" spans="1:2" x14ac:dyDescent="0.2">
      <c r="A1699" t="s">
        <v>20496</v>
      </c>
      <c r="B1699">
        <v>6726805</v>
      </c>
    </row>
    <row r="1700" spans="1:2" x14ac:dyDescent="0.2">
      <c r="A1700" t="s">
        <v>20497</v>
      </c>
      <c r="B1700">
        <v>1901887</v>
      </c>
    </row>
    <row r="1701" spans="1:2" x14ac:dyDescent="0.2">
      <c r="A1701" t="s">
        <v>20498</v>
      </c>
      <c r="B1701">
        <v>9752313</v>
      </c>
    </row>
    <row r="1702" spans="1:2" x14ac:dyDescent="0.2">
      <c r="A1702" t="s">
        <v>20499</v>
      </c>
      <c r="B1702">
        <v>11126369</v>
      </c>
    </row>
    <row r="1703" spans="1:2" x14ac:dyDescent="0.2">
      <c r="A1703" t="s">
        <v>20500</v>
      </c>
      <c r="B1703">
        <v>1882037</v>
      </c>
    </row>
    <row r="1704" spans="1:2" x14ac:dyDescent="0.2">
      <c r="A1704" t="s">
        <v>20501</v>
      </c>
      <c r="B1704">
        <v>6949164</v>
      </c>
    </row>
    <row r="1705" spans="1:2" x14ac:dyDescent="0.2">
      <c r="A1705" t="s">
        <v>20502</v>
      </c>
      <c r="B1705">
        <v>1905391</v>
      </c>
    </row>
    <row r="1706" spans="1:2" x14ac:dyDescent="0.2">
      <c r="A1706" t="s">
        <v>20503</v>
      </c>
      <c r="B1706">
        <v>8682163</v>
      </c>
    </row>
    <row r="1707" spans="1:2" x14ac:dyDescent="0.2">
      <c r="A1707" t="s">
        <v>20504</v>
      </c>
      <c r="B1707">
        <v>10289048</v>
      </c>
    </row>
    <row r="1708" spans="1:2" x14ac:dyDescent="0.2">
      <c r="A1708" t="s">
        <v>20505</v>
      </c>
      <c r="B1708">
        <v>9290153</v>
      </c>
    </row>
    <row r="1709" spans="1:2" x14ac:dyDescent="0.2">
      <c r="A1709" t="s">
        <v>20506</v>
      </c>
      <c r="B1709">
        <v>1895189</v>
      </c>
    </row>
    <row r="1710" spans="1:2" x14ac:dyDescent="0.2">
      <c r="A1710" t="s">
        <v>20507</v>
      </c>
      <c r="B1710">
        <v>9221653</v>
      </c>
    </row>
    <row r="1711" spans="1:2" x14ac:dyDescent="0.2">
      <c r="A1711" t="s">
        <v>20508</v>
      </c>
      <c r="B1711">
        <v>1892479</v>
      </c>
    </row>
    <row r="1712" spans="1:2" x14ac:dyDescent="0.2">
      <c r="A1712" t="s">
        <v>20509</v>
      </c>
      <c r="B1712">
        <v>1862591</v>
      </c>
    </row>
    <row r="1713" spans="1:2" x14ac:dyDescent="0.2">
      <c r="A1713" t="s">
        <v>20510</v>
      </c>
      <c r="B1713">
        <v>1863502</v>
      </c>
    </row>
    <row r="1714" spans="1:2" x14ac:dyDescent="0.2">
      <c r="A1714" t="s">
        <v>20511</v>
      </c>
      <c r="B1714">
        <v>8375607</v>
      </c>
    </row>
    <row r="1715" spans="1:2" x14ac:dyDescent="0.2">
      <c r="A1715" t="s">
        <v>20512</v>
      </c>
      <c r="B1715">
        <v>1912524</v>
      </c>
    </row>
    <row r="1716" spans="1:2" x14ac:dyDescent="0.2">
      <c r="A1716" t="s">
        <v>20513</v>
      </c>
      <c r="B1716">
        <v>1954114</v>
      </c>
    </row>
    <row r="1717" spans="1:2" x14ac:dyDescent="0.2">
      <c r="A1717" t="s">
        <v>20514</v>
      </c>
      <c r="B1717">
        <v>8373455</v>
      </c>
    </row>
    <row r="1718" spans="1:2" x14ac:dyDescent="0.2">
      <c r="A1718" t="s">
        <v>20515</v>
      </c>
      <c r="B1718">
        <v>6156658</v>
      </c>
    </row>
    <row r="1719" spans="1:2" x14ac:dyDescent="0.2">
      <c r="A1719" t="s">
        <v>20516</v>
      </c>
      <c r="B1719">
        <v>7850118</v>
      </c>
    </row>
    <row r="1720" spans="1:2" x14ac:dyDescent="0.2">
      <c r="A1720" t="s">
        <v>20517</v>
      </c>
      <c r="B1720">
        <v>1920409</v>
      </c>
    </row>
    <row r="1721" spans="1:2" x14ac:dyDescent="0.2">
      <c r="A1721" t="s">
        <v>20518</v>
      </c>
      <c r="B1721">
        <v>1911533</v>
      </c>
    </row>
    <row r="1722" spans="1:2" x14ac:dyDescent="0.2">
      <c r="A1722" t="s">
        <v>20519</v>
      </c>
      <c r="B1722">
        <v>1894086</v>
      </c>
    </row>
    <row r="1723" spans="1:2" x14ac:dyDescent="0.2">
      <c r="A1723" t="s">
        <v>20520</v>
      </c>
      <c r="B1723">
        <v>10436911</v>
      </c>
    </row>
    <row r="1724" spans="1:2" x14ac:dyDescent="0.2">
      <c r="A1724" t="s">
        <v>20521</v>
      </c>
      <c r="B1724">
        <v>1886220</v>
      </c>
    </row>
    <row r="1725" spans="1:2" x14ac:dyDescent="0.2">
      <c r="A1725" t="s">
        <v>20522</v>
      </c>
      <c r="B1725">
        <v>6876730</v>
      </c>
    </row>
    <row r="1726" spans="1:2" x14ac:dyDescent="0.2">
      <c r="A1726" t="s">
        <v>20523</v>
      </c>
      <c r="B1726">
        <v>12345034</v>
      </c>
    </row>
    <row r="1727" spans="1:2" x14ac:dyDescent="0.2">
      <c r="A1727" t="s">
        <v>20524</v>
      </c>
      <c r="B1727">
        <v>1857844</v>
      </c>
    </row>
    <row r="1728" spans="1:2" x14ac:dyDescent="0.2">
      <c r="A1728" t="s">
        <v>20525</v>
      </c>
      <c r="B1728">
        <v>9710009</v>
      </c>
    </row>
    <row r="1729" spans="1:2" x14ac:dyDescent="0.2">
      <c r="A1729" t="s">
        <v>20526</v>
      </c>
      <c r="B1729">
        <v>8080725</v>
      </c>
    </row>
    <row r="1730" spans="1:2" x14ac:dyDescent="0.2">
      <c r="A1730" t="s">
        <v>20527</v>
      </c>
      <c r="B1730">
        <v>7903282</v>
      </c>
    </row>
    <row r="1731" spans="1:2" x14ac:dyDescent="0.2">
      <c r="A1731" t="s">
        <v>20528</v>
      </c>
      <c r="B1731">
        <v>2084668</v>
      </c>
    </row>
    <row r="1732" spans="1:2" x14ac:dyDescent="0.2">
      <c r="A1732" t="s">
        <v>20529</v>
      </c>
      <c r="B1732">
        <v>8756967</v>
      </c>
    </row>
    <row r="1733" spans="1:2" x14ac:dyDescent="0.2">
      <c r="A1733" t="s">
        <v>20530</v>
      </c>
      <c r="B1733">
        <v>1882814</v>
      </c>
    </row>
    <row r="1734" spans="1:2" x14ac:dyDescent="0.2">
      <c r="A1734" t="s">
        <v>20531</v>
      </c>
      <c r="B1734">
        <v>6704828</v>
      </c>
    </row>
    <row r="1735" spans="1:2" x14ac:dyDescent="0.2">
      <c r="A1735" t="s">
        <v>20532</v>
      </c>
      <c r="B1735">
        <v>1898687</v>
      </c>
    </row>
    <row r="1736" spans="1:2" x14ac:dyDescent="0.2">
      <c r="A1736" t="s">
        <v>20533</v>
      </c>
      <c r="B1736">
        <v>9330858</v>
      </c>
    </row>
    <row r="1737" spans="1:2" x14ac:dyDescent="0.2">
      <c r="A1737" t="s">
        <v>20534</v>
      </c>
      <c r="B1737">
        <v>6983365</v>
      </c>
    </row>
    <row r="1738" spans="1:2" x14ac:dyDescent="0.2">
      <c r="A1738" t="s">
        <v>20535</v>
      </c>
      <c r="B1738">
        <v>1902062</v>
      </c>
    </row>
    <row r="1739" spans="1:2" x14ac:dyDescent="0.2">
      <c r="A1739" t="s">
        <v>20536</v>
      </c>
      <c r="B1739">
        <v>11912922</v>
      </c>
    </row>
    <row r="1740" spans="1:2" x14ac:dyDescent="0.2">
      <c r="A1740" t="s">
        <v>20537</v>
      </c>
      <c r="B1740">
        <v>8309300</v>
      </c>
    </row>
    <row r="1741" spans="1:2" x14ac:dyDescent="0.2">
      <c r="A1741" t="s">
        <v>20538</v>
      </c>
      <c r="B1741">
        <v>6487050</v>
      </c>
    </row>
    <row r="1742" spans="1:2" x14ac:dyDescent="0.2">
      <c r="A1742" t="s">
        <v>20539</v>
      </c>
      <c r="B1742">
        <v>8202174</v>
      </c>
    </row>
    <row r="1743" spans="1:2" x14ac:dyDescent="0.2">
      <c r="A1743" t="s">
        <v>20540</v>
      </c>
      <c r="B1743">
        <v>10781158</v>
      </c>
    </row>
    <row r="1744" spans="1:2" x14ac:dyDescent="0.2">
      <c r="A1744" t="s">
        <v>20541</v>
      </c>
      <c r="B1744">
        <v>8776524</v>
      </c>
    </row>
    <row r="1745" spans="1:2" x14ac:dyDescent="0.2">
      <c r="A1745" t="s">
        <v>20542</v>
      </c>
      <c r="B1745">
        <v>12489639</v>
      </c>
    </row>
    <row r="1746" spans="1:2" x14ac:dyDescent="0.2">
      <c r="A1746" t="s">
        <v>20543</v>
      </c>
      <c r="B1746">
        <v>10865291</v>
      </c>
    </row>
    <row r="1747" spans="1:2" x14ac:dyDescent="0.2">
      <c r="A1747" t="s">
        <v>20544</v>
      </c>
      <c r="B1747">
        <v>2083861</v>
      </c>
    </row>
    <row r="1748" spans="1:2" x14ac:dyDescent="0.2">
      <c r="A1748" t="s">
        <v>20545</v>
      </c>
      <c r="B1748">
        <v>2049973</v>
      </c>
    </row>
    <row r="1749" spans="1:2" x14ac:dyDescent="0.2">
      <c r="A1749" t="s">
        <v>20546</v>
      </c>
      <c r="B1749">
        <v>8650958</v>
      </c>
    </row>
    <row r="1750" spans="1:2" x14ac:dyDescent="0.2">
      <c r="A1750" t="s">
        <v>20547</v>
      </c>
      <c r="B1750">
        <v>9758113</v>
      </c>
    </row>
    <row r="1751" spans="1:2" x14ac:dyDescent="0.2">
      <c r="A1751" t="s">
        <v>20548</v>
      </c>
      <c r="B1751">
        <v>8897618</v>
      </c>
    </row>
    <row r="1752" spans="1:2" x14ac:dyDescent="0.2">
      <c r="A1752" t="s">
        <v>20549</v>
      </c>
      <c r="B1752">
        <v>1863036</v>
      </c>
    </row>
    <row r="1753" spans="1:2" x14ac:dyDescent="0.2">
      <c r="A1753" t="s">
        <v>20550</v>
      </c>
      <c r="B1753">
        <v>6082510</v>
      </c>
    </row>
    <row r="1754" spans="1:2" x14ac:dyDescent="0.2">
      <c r="A1754" t="s">
        <v>20551</v>
      </c>
      <c r="B1754">
        <v>11470406</v>
      </c>
    </row>
    <row r="1755" spans="1:2" x14ac:dyDescent="0.2">
      <c r="A1755" t="s">
        <v>20552</v>
      </c>
      <c r="B1755">
        <v>7842953</v>
      </c>
    </row>
    <row r="1756" spans="1:2" x14ac:dyDescent="0.2">
      <c r="A1756" t="s">
        <v>20553</v>
      </c>
      <c r="B1756">
        <v>11015608</v>
      </c>
    </row>
    <row r="1757" spans="1:2" x14ac:dyDescent="0.2">
      <c r="A1757" t="s">
        <v>20554</v>
      </c>
      <c r="B1757">
        <v>1897208</v>
      </c>
    </row>
    <row r="1758" spans="1:2" x14ac:dyDescent="0.2">
      <c r="A1758" t="s">
        <v>20555</v>
      </c>
      <c r="B1758">
        <v>1882651</v>
      </c>
    </row>
    <row r="1759" spans="1:2" x14ac:dyDescent="0.2">
      <c r="A1759" t="s">
        <v>20556</v>
      </c>
      <c r="B1759">
        <v>10613032</v>
      </c>
    </row>
    <row r="1760" spans="1:2" x14ac:dyDescent="0.2">
      <c r="A1760" t="s">
        <v>20557</v>
      </c>
      <c r="B1760">
        <v>11701022</v>
      </c>
    </row>
    <row r="1761" spans="1:2" x14ac:dyDescent="0.2">
      <c r="A1761" t="s">
        <v>20558</v>
      </c>
      <c r="B1761">
        <v>8630571</v>
      </c>
    </row>
    <row r="1762" spans="1:2" x14ac:dyDescent="0.2">
      <c r="A1762" t="s">
        <v>20559</v>
      </c>
      <c r="B1762">
        <v>9074947</v>
      </c>
    </row>
    <row r="1763" spans="1:2" x14ac:dyDescent="0.2">
      <c r="A1763" t="s">
        <v>20560</v>
      </c>
      <c r="B1763">
        <v>9184272</v>
      </c>
    </row>
    <row r="1764" spans="1:2" x14ac:dyDescent="0.2">
      <c r="A1764" t="s">
        <v>20561</v>
      </c>
      <c r="B1764">
        <v>3150892</v>
      </c>
    </row>
    <row r="1765" spans="1:2" x14ac:dyDescent="0.2">
      <c r="A1765" t="s">
        <v>20562</v>
      </c>
      <c r="B1765">
        <v>8800373</v>
      </c>
    </row>
    <row r="1766" spans="1:2" x14ac:dyDescent="0.2">
      <c r="A1766" t="s">
        <v>20563</v>
      </c>
      <c r="B1766">
        <v>10448187</v>
      </c>
    </row>
    <row r="1767" spans="1:2" x14ac:dyDescent="0.2">
      <c r="A1767" t="s">
        <v>20564</v>
      </c>
      <c r="B1767">
        <v>9773872</v>
      </c>
    </row>
    <row r="1768" spans="1:2" x14ac:dyDescent="0.2">
      <c r="A1768" t="s">
        <v>20565</v>
      </c>
      <c r="B1768">
        <v>9467940</v>
      </c>
    </row>
    <row r="1769" spans="1:2" x14ac:dyDescent="0.2">
      <c r="A1769" t="s">
        <v>20566</v>
      </c>
      <c r="B1769">
        <v>14751910</v>
      </c>
    </row>
    <row r="1770" spans="1:2" x14ac:dyDescent="0.2">
      <c r="A1770" t="s">
        <v>20567</v>
      </c>
      <c r="B1770">
        <v>7374129</v>
      </c>
    </row>
    <row r="1771" spans="1:2" x14ac:dyDescent="0.2">
      <c r="A1771" t="s">
        <v>20568</v>
      </c>
      <c r="B1771">
        <v>1884573</v>
      </c>
    </row>
    <row r="1772" spans="1:2" x14ac:dyDescent="0.2">
      <c r="A1772" t="s">
        <v>20569</v>
      </c>
      <c r="B1772">
        <v>8150415</v>
      </c>
    </row>
    <row r="1773" spans="1:2" x14ac:dyDescent="0.2">
      <c r="A1773" t="s">
        <v>20570</v>
      </c>
      <c r="B1773">
        <v>1972512</v>
      </c>
    </row>
    <row r="1774" spans="1:2" x14ac:dyDescent="0.2">
      <c r="A1774" t="s">
        <v>20571</v>
      </c>
      <c r="B1774">
        <v>2129092</v>
      </c>
    </row>
    <row r="1775" spans="1:2" x14ac:dyDescent="0.2">
      <c r="A1775" t="s">
        <v>20572</v>
      </c>
      <c r="B1775">
        <v>1901115</v>
      </c>
    </row>
    <row r="1776" spans="1:2" x14ac:dyDescent="0.2">
      <c r="A1776" t="s">
        <v>20573</v>
      </c>
      <c r="B1776">
        <v>7328175</v>
      </c>
    </row>
    <row r="1777" spans="1:2" x14ac:dyDescent="0.2">
      <c r="A1777" t="s">
        <v>20574</v>
      </c>
      <c r="B1777">
        <v>6698695</v>
      </c>
    </row>
    <row r="1778" spans="1:2" x14ac:dyDescent="0.2">
      <c r="A1778" t="s">
        <v>20575</v>
      </c>
      <c r="B1778">
        <v>10520798</v>
      </c>
    </row>
    <row r="1779" spans="1:2" x14ac:dyDescent="0.2">
      <c r="A1779" t="s">
        <v>20576</v>
      </c>
      <c r="B1779">
        <v>7877011</v>
      </c>
    </row>
    <row r="1780" spans="1:2" x14ac:dyDescent="0.2">
      <c r="A1780" t="s">
        <v>20577</v>
      </c>
      <c r="B1780">
        <v>10801733</v>
      </c>
    </row>
    <row r="1781" spans="1:2" x14ac:dyDescent="0.2">
      <c r="A1781" t="s">
        <v>20578</v>
      </c>
      <c r="B1781">
        <v>7925364</v>
      </c>
    </row>
    <row r="1782" spans="1:2" x14ac:dyDescent="0.2">
      <c r="A1782" t="s">
        <v>20579</v>
      </c>
      <c r="B1782">
        <v>14277405</v>
      </c>
    </row>
    <row r="1783" spans="1:2" x14ac:dyDescent="0.2">
      <c r="A1783" t="s">
        <v>20580</v>
      </c>
      <c r="B1783">
        <v>10208179</v>
      </c>
    </row>
    <row r="1784" spans="1:2" x14ac:dyDescent="0.2">
      <c r="A1784" t="s">
        <v>20581</v>
      </c>
      <c r="B1784">
        <v>8409953</v>
      </c>
    </row>
    <row r="1785" spans="1:2" x14ac:dyDescent="0.2">
      <c r="A1785" t="s">
        <v>20582</v>
      </c>
      <c r="B1785">
        <v>6921216</v>
      </c>
    </row>
    <row r="1786" spans="1:2" x14ac:dyDescent="0.2">
      <c r="A1786" t="s">
        <v>20583</v>
      </c>
      <c r="B1786">
        <v>12409492</v>
      </c>
    </row>
    <row r="1787" spans="1:2" x14ac:dyDescent="0.2">
      <c r="A1787" t="s">
        <v>20584</v>
      </c>
      <c r="B1787">
        <v>6096072</v>
      </c>
    </row>
    <row r="1788" spans="1:2" x14ac:dyDescent="0.2">
      <c r="A1788" t="s">
        <v>20585</v>
      </c>
      <c r="B1788">
        <v>1947731</v>
      </c>
    </row>
    <row r="1789" spans="1:2" x14ac:dyDescent="0.2">
      <c r="A1789" t="s">
        <v>20586</v>
      </c>
      <c r="B1789">
        <v>1895461</v>
      </c>
    </row>
    <row r="1790" spans="1:2" x14ac:dyDescent="0.2">
      <c r="A1790" t="s">
        <v>20587</v>
      </c>
      <c r="B1790">
        <v>12300579</v>
      </c>
    </row>
    <row r="1791" spans="1:2" x14ac:dyDescent="0.2">
      <c r="A1791" t="s">
        <v>20588</v>
      </c>
      <c r="B1791">
        <v>10250490</v>
      </c>
    </row>
    <row r="1792" spans="1:2" x14ac:dyDescent="0.2">
      <c r="A1792" t="s">
        <v>20589</v>
      </c>
      <c r="B1792">
        <v>7684191</v>
      </c>
    </row>
    <row r="1793" spans="1:2" x14ac:dyDescent="0.2">
      <c r="A1793" t="s">
        <v>20590</v>
      </c>
      <c r="B1793">
        <v>8880839</v>
      </c>
    </row>
    <row r="1794" spans="1:2" x14ac:dyDescent="0.2">
      <c r="A1794" t="s">
        <v>20591</v>
      </c>
      <c r="B1794">
        <v>9233384</v>
      </c>
    </row>
    <row r="1795" spans="1:2" x14ac:dyDescent="0.2">
      <c r="A1795" t="s">
        <v>20592</v>
      </c>
      <c r="B1795">
        <v>9909843</v>
      </c>
    </row>
    <row r="1796" spans="1:2" x14ac:dyDescent="0.2">
      <c r="A1796" t="s">
        <v>20593</v>
      </c>
      <c r="B1796">
        <v>8892461</v>
      </c>
    </row>
    <row r="1797" spans="1:2" x14ac:dyDescent="0.2">
      <c r="A1797" t="s">
        <v>20594</v>
      </c>
      <c r="B1797">
        <v>1860771</v>
      </c>
    </row>
    <row r="1798" spans="1:2" x14ac:dyDescent="0.2">
      <c r="A1798" t="s">
        <v>20595</v>
      </c>
      <c r="B1798">
        <v>1865971</v>
      </c>
    </row>
    <row r="1799" spans="1:2" x14ac:dyDescent="0.2">
      <c r="A1799" t="s">
        <v>20596</v>
      </c>
      <c r="B1799">
        <v>10622976</v>
      </c>
    </row>
    <row r="1800" spans="1:2" x14ac:dyDescent="0.2">
      <c r="A1800" t="s">
        <v>20597</v>
      </c>
      <c r="B1800">
        <v>3130487</v>
      </c>
    </row>
    <row r="1801" spans="1:2" x14ac:dyDescent="0.2">
      <c r="A1801" t="s">
        <v>20598</v>
      </c>
      <c r="B1801">
        <v>1885859</v>
      </c>
    </row>
    <row r="1802" spans="1:2" x14ac:dyDescent="0.2">
      <c r="A1802" t="s">
        <v>20599</v>
      </c>
      <c r="B1802">
        <v>3131184</v>
      </c>
    </row>
    <row r="1803" spans="1:2" x14ac:dyDescent="0.2">
      <c r="A1803" t="s">
        <v>20600</v>
      </c>
      <c r="B1803">
        <v>7599055</v>
      </c>
    </row>
    <row r="1804" spans="1:2" x14ac:dyDescent="0.2">
      <c r="A1804" t="s">
        <v>20601</v>
      </c>
      <c r="B1804">
        <v>1894753</v>
      </c>
    </row>
    <row r="1805" spans="1:2" x14ac:dyDescent="0.2">
      <c r="A1805" t="s">
        <v>20602</v>
      </c>
      <c r="B1805">
        <v>1890709</v>
      </c>
    </row>
    <row r="1806" spans="1:2" x14ac:dyDescent="0.2">
      <c r="A1806" t="s">
        <v>20603</v>
      </c>
      <c r="B1806">
        <v>9974667</v>
      </c>
    </row>
    <row r="1807" spans="1:2" x14ac:dyDescent="0.2">
      <c r="A1807" t="s">
        <v>20604</v>
      </c>
      <c r="B1807">
        <v>8135332</v>
      </c>
    </row>
    <row r="1808" spans="1:2" x14ac:dyDescent="0.2">
      <c r="A1808" t="s">
        <v>20605</v>
      </c>
      <c r="B1808">
        <v>8609479</v>
      </c>
    </row>
    <row r="1809" spans="1:2" x14ac:dyDescent="0.2">
      <c r="A1809" t="s">
        <v>20606</v>
      </c>
      <c r="B1809">
        <v>7747849</v>
      </c>
    </row>
    <row r="1810" spans="1:2" x14ac:dyDescent="0.2">
      <c r="A1810" t="s">
        <v>20607</v>
      </c>
      <c r="B1810">
        <v>1883507</v>
      </c>
    </row>
    <row r="1811" spans="1:2" x14ac:dyDescent="0.2">
      <c r="A1811" t="s">
        <v>20608</v>
      </c>
      <c r="B1811">
        <v>1876454</v>
      </c>
    </row>
    <row r="1812" spans="1:2" x14ac:dyDescent="0.2">
      <c r="A1812" t="s">
        <v>20609</v>
      </c>
      <c r="B1812">
        <v>10220554</v>
      </c>
    </row>
    <row r="1813" spans="1:2" x14ac:dyDescent="0.2">
      <c r="A1813" t="s">
        <v>20610</v>
      </c>
      <c r="B1813">
        <v>6459573</v>
      </c>
    </row>
    <row r="1814" spans="1:2" x14ac:dyDescent="0.2">
      <c r="A1814" t="s">
        <v>20611</v>
      </c>
      <c r="B1814">
        <v>6646785</v>
      </c>
    </row>
    <row r="1815" spans="1:2" x14ac:dyDescent="0.2">
      <c r="A1815" t="s">
        <v>20612</v>
      </c>
      <c r="B1815">
        <v>10585854</v>
      </c>
    </row>
    <row r="1816" spans="1:2" x14ac:dyDescent="0.2">
      <c r="A1816" t="s">
        <v>20613</v>
      </c>
      <c r="B1816">
        <v>11822165</v>
      </c>
    </row>
    <row r="1817" spans="1:2" x14ac:dyDescent="0.2">
      <c r="A1817" t="s">
        <v>20614</v>
      </c>
      <c r="B1817">
        <v>1931036</v>
      </c>
    </row>
    <row r="1818" spans="1:2" x14ac:dyDescent="0.2">
      <c r="A1818" t="s">
        <v>20615</v>
      </c>
      <c r="B1818">
        <v>11923927</v>
      </c>
    </row>
    <row r="1819" spans="1:2" x14ac:dyDescent="0.2">
      <c r="A1819" t="s">
        <v>20616</v>
      </c>
      <c r="B1819">
        <v>9764268</v>
      </c>
    </row>
    <row r="1820" spans="1:2" x14ac:dyDescent="0.2">
      <c r="A1820" t="s">
        <v>20617</v>
      </c>
      <c r="B1820">
        <v>14160586</v>
      </c>
    </row>
    <row r="1821" spans="1:2" x14ac:dyDescent="0.2">
      <c r="A1821" t="s">
        <v>20618</v>
      </c>
      <c r="B1821">
        <v>11253529</v>
      </c>
    </row>
    <row r="1822" spans="1:2" x14ac:dyDescent="0.2">
      <c r="A1822" t="s">
        <v>20619</v>
      </c>
      <c r="B1822">
        <v>1905505</v>
      </c>
    </row>
    <row r="1823" spans="1:2" x14ac:dyDescent="0.2">
      <c r="A1823" t="s">
        <v>20620</v>
      </c>
      <c r="B1823">
        <v>2218147</v>
      </c>
    </row>
    <row r="1824" spans="1:2" x14ac:dyDescent="0.2">
      <c r="A1824" t="s">
        <v>20621</v>
      </c>
      <c r="B1824">
        <v>8077959</v>
      </c>
    </row>
    <row r="1825" spans="1:2" x14ac:dyDescent="0.2">
      <c r="A1825" t="s">
        <v>20622</v>
      </c>
      <c r="B1825">
        <v>11872940</v>
      </c>
    </row>
    <row r="1826" spans="1:2" x14ac:dyDescent="0.2">
      <c r="A1826" t="s">
        <v>20623</v>
      </c>
      <c r="B1826">
        <v>9664096</v>
      </c>
    </row>
    <row r="1827" spans="1:2" x14ac:dyDescent="0.2">
      <c r="A1827" t="s">
        <v>20624</v>
      </c>
      <c r="B1827">
        <v>8631144</v>
      </c>
    </row>
    <row r="1828" spans="1:2" x14ac:dyDescent="0.2">
      <c r="A1828" t="s">
        <v>20625</v>
      </c>
      <c r="B1828">
        <v>7624517</v>
      </c>
    </row>
    <row r="1829" spans="1:2" x14ac:dyDescent="0.2">
      <c r="A1829" t="s">
        <v>20626</v>
      </c>
      <c r="B1829">
        <v>10892280</v>
      </c>
    </row>
    <row r="1830" spans="1:2" x14ac:dyDescent="0.2">
      <c r="A1830" t="s">
        <v>20627</v>
      </c>
      <c r="B1830">
        <v>9809455</v>
      </c>
    </row>
    <row r="1831" spans="1:2" x14ac:dyDescent="0.2">
      <c r="A1831" t="s">
        <v>20628</v>
      </c>
      <c r="B1831">
        <v>6806691</v>
      </c>
    </row>
    <row r="1832" spans="1:2" x14ac:dyDescent="0.2">
      <c r="A1832" t="s">
        <v>20629</v>
      </c>
      <c r="B1832">
        <v>1952674</v>
      </c>
    </row>
    <row r="1833" spans="1:2" x14ac:dyDescent="0.2">
      <c r="A1833" t="s">
        <v>20630</v>
      </c>
      <c r="B1833">
        <v>1868925</v>
      </c>
    </row>
    <row r="1834" spans="1:2" x14ac:dyDescent="0.2">
      <c r="A1834" t="s">
        <v>20631</v>
      </c>
      <c r="B1834">
        <v>1883043</v>
      </c>
    </row>
    <row r="1835" spans="1:2" x14ac:dyDescent="0.2">
      <c r="A1835" t="s">
        <v>20632</v>
      </c>
      <c r="B1835">
        <v>2084157</v>
      </c>
    </row>
    <row r="1836" spans="1:2" x14ac:dyDescent="0.2">
      <c r="A1836" t="s">
        <v>20633</v>
      </c>
      <c r="B1836">
        <v>1912659</v>
      </c>
    </row>
    <row r="1837" spans="1:2" x14ac:dyDescent="0.2">
      <c r="A1837" t="s">
        <v>20634</v>
      </c>
      <c r="B1837">
        <v>7356254</v>
      </c>
    </row>
    <row r="1838" spans="1:2" x14ac:dyDescent="0.2">
      <c r="A1838" t="s">
        <v>20635</v>
      </c>
      <c r="B1838">
        <v>2793446</v>
      </c>
    </row>
    <row r="1839" spans="1:2" x14ac:dyDescent="0.2">
      <c r="A1839" t="s">
        <v>20636</v>
      </c>
      <c r="B1839">
        <v>7566925</v>
      </c>
    </row>
    <row r="1840" spans="1:2" x14ac:dyDescent="0.2">
      <c r="A1840" t="s">
        <v>20637</v>
      </c>
      <c r="B1840">
        <v>1893901</v>
      </c>
    </row>
    <row r="1841" spans="1:2" x14ac:dyDescent="0.2">
      <c r="A1841" t="s">
        <v>20638</v>
      </c>
      <c r="B1841">
        <v>8094039</v>
      </c>
    </row>
    <row r="1842" spans="1:2" x14ac:dyDescent="0.2">
      <c r="A1842" t="s">
        <v>20639</v>
      </c>
      <c r="B1842">
        <v>9438353</v>
      </c>
    </row>
    <row r="1843" spans="1:2" x14ac:dyDescent="0.2">
      <c r="A1843" t="s">
        <v>20640</v>
      </c>
      <c r="B1843">
        <v>6651412</v>
      </c>
    </row>
    <row r="1844" spans="1:2" x14ac:dyDescent="0.2">
      <c r="A1844" t="s">
        <v>20641</v>
      </c>
      <c r="B1844">
        <v>9564046</v>
      </c>
    </row>
    <row r="1845" spans="1:2" x14ac:dyDescent="0.2">
      <c r="A1845" t="s">
        <v>20642</v>
      </c>
      <c r="B1845">
        <v>6786880</v>
      </c>
    </row>
    <row r="1846" spans="1:2" x14ac:dyDescent="0.2">
      <c r="A1846" t="s">
        <v>20643</v>
      </c>
      <c r="B1846">
        <v>6714222</v>
      </c>
    </row>
    <row r="1847" spans="1:2" x14ac:dyDescent="0.2">
      <c r="A1847" t="s">
        <v>20644</v>
      </c>
      <c r="B1847">
        <v>10508404</v>
      </c>
    </row>
    <row r="1848" spans="1:2" x14ac:dyDescent="0.2">
      <c r="A1848" t="s">
        <v>20645</v>
      </c>
      <c r="B1848">
        <v>7040137</v>
      </c>
    </row>
    <row r="1849" spans="1:2" x14ac:dyDescent="0.2">
      <c r="A1849" t="s">
        <v>20646</v>
      </c>
      <c r="B1849">
        <v>7614331</v>
      </c>
    </row>
    <row r="1850" spans="1:2" x14ac:dyDescent="0.2">
      <c r="A1850" t="s">
        <v>20647</v>
      </c>
      <c r="B1850">
        <v>10396728</v>
      </c>
    </row>
    <row r="1851" spans="1:2" x14ac:dyDescent="0.2">
      <c r="A1851" t="s">
        <v>20648</v>
      </c>
      <c r="B1851">
        <v>7337359</v>
      </c>
    </row>
    <row r="1852" spans="1:2" x14ac:dyDescent="0.2">
      <c r="A1852" t="s">
        <v>20649</v>
      </c>
      <c r="B1852">
        <v>9034237</v>
      </c>
    </row>
    <row r="1853" spans="1:2" x14ac:dyDescent="0.2">
      <c r="A1853" t="s">
        <v>20650</v>
      </c>
      <c r="B1853">
        <v>11956576</v>
      </c>
    </row>
    <row r="1854" spans="1:2" x14ac:dyDescent="0.2">
      <c r="A1854" t="s">
        <v>20651</v>
      </c>
      <c r="B1854">
        <v>7001109</v>
      </c>
    </row>
    <row r="1855" spans="1:2" x14ac:dyDescent="0.2">
      <c r="A1855" t="s">
        <v>20652</v>
      </c>
      <c r="B1855">
        <v>1871336</v>
      </c>
    </row>
    <row r="1856" spans="1:2" x14ac:dyDescent="0.2">
      <c r="A1856" t="s">
        <v>20653</v>
      </c>
      <c r="B1856">
        <v>8359228</v>
      </c>
    </row>
    <row r="1857" spans="1:2" x14ac:dyDescent="0.2">
      <c r="A1857" t="s">
        <v>20654</v>
      </c>
      <c r="B1857">
        <v>6773020</v>
      </c>
    </row>
    <row r="1858" spans="1:2" x14ac:dyDescent="0.2">
      <c r="A1858" t="s">
        <v>20655</v>
      </c>
      <c r="B1858">
        <v>7064462</v>
      </c>
    </row>
    <row r="1859" spans="1:2" x14ac:dyDescent="0.2">
      <c r="A1859" t="s">
        <v>20656</v>
      </c>
      <c r="B1859">
        <v>1896064</v>
      </c>
    </row>
    <row r="1860" spans="1:2" x14ac:dyDescent="0.2">
      <c r="A1860" t="s">
        <v>20657</v>
      </c>
      <c r="B1860">
        <v>8867181</v>
      </c>
    </row>
    <row r="1861" spans="1:2" x14ac:dyDescent="0.2">
      <c r="A1861" t="s">
        <v>20658</v>
      </c>
      <c r="B1861">
        <v>8291466</v>
      </c>
    </row>
    <row r="1862" spans="1:2" x14ac:dyDescent="0.2">
      <c r="A1862" t="s">
        <v>20659</v>
      </c>
      <c r="B1862">
        <v>1888698</v>
      </c>
    </row>
    <row r="1863" spans="1:2" x14ac:dyDescent="0.2">
      <c r="A1863" t="s">
        <v>20660</v>
      </c>
      <c r="B1863">
        <v>1932822</v>
      </c>
    </row>
    <row r="1864" spans="1:2" x14ac:dyDescent="0.2">
      <c r="A1864" t="s">
        <v>20661</v>
      </c>
      <c r="B1864">
        <v>8511215</v>
      </c>
    </row>
    <row r="1865" spans="1:2" x14ac:dyDescent="0.2">
      <c r="A1865" t="s">
        <v>20662</v>
      </c>
      <c r="B1865">
        <v>1864655</v>
      </c>
    </row>
    <row r="1866" spans="1:2" x14ac:dyDescent="0.2">
      <c r="A1866" t="s">
        <v>20663</v>
      </c>
      <c r="B1866">
        <v>1860668</v>
      </c>
    </row>
    <row r="1867" spans="1:2" x14ac:dyDescent="0.2">
      <c r="A1867" t="s">
        <v>20664</v>
      </c>
      <c r="B1867">
        <v>8123607</v>
      </c>
    </row>
    <row r="1868" spans="1:2" x14ac:dyDescent="0.2">
      <c r="A1868" t="s">
        <v>20665</v>
      </c>
      <c r="B1868">
        <v>11560390</v>
      </c>
    </row>
    <row r="1869" spans="1:2" x14ac:dyDescent="0.2">
      <c r="A1869" t="s">
        <v>20666</v>
      </c>
      <c r="B1869">
        <v>1865060</v>
      </c>
    </row>
    <row r="1870" spans="1:2" x14ac:dyDescent="0.2">
      <c r="A1870" t="s">
        <v>20667</v>
      </c>
      <c r="B1870">
        <v>9661723</v>
      </c>
    </row>
    <row r="1871" spans="1:2" x14ac:dyDescent="0.2">
      <c r="A1871" t="s">
        <v>20668</v>
      </c>
      <c r="B1871">
        <v>1890890</v>
      </c>
    </row>
    <row r="1872" spans="1:2" x14ac:dyDescent="0.2">
      <c r="A1872" t="s">
        <v>20669</v>
      </c>
      <c r="B1872">
        <v>9766610</v>
      </c>
    </row>
    <row r="1873" spans="1:2" x14ac:dyDescent="0.2">
      <c r="A1873" t="s">
        <v>20670</v>
      </c>
      <c r="B1873">
        <v>10290222</v>
      </c>
    </row>
    <row r="1874" spans="1:2" x14ac:dyDescent="0.2">
      <c r="A1874" t="s">
        <v>20671</v>
      </c>
      <c r="B1874">
        <v>7177939</v>
      </c>
    </row>
    <row r="1875" spans="1:2" x14ac:dyDescent="0.2">
      <c r="A1875" t="s">
        <v>20672</v>
      </c>
      <c r="B1875">
        <v>9870702</v>
      </c>
    </row>
    <row r="1876" spans="1:2" x14ac:dyDescent="0.2">
      <c r="A1876" t="s">
        <v>20673</v>
      </c>
      <c r="B1876">
        <v>10786102</v>
      </c>
    </row>
    <row r="1877" spans="1:2" x14ac:dyDescent="0.2">
      <c r="A1877" t="s">
        <v>20674</v>
      </c>
      <c r="B1877">
        <v>8856594</v>
      </c>
    </row>
    <row r="1878" spans="1:2" x14ac:dyDescent="0.2">
      <c r="A1878" t="s">
        <v>20675</v>
      </c>
      <c r="B1878">
        <v>11581494</v>
      </c>
    </row>
    <row r="1879" spans="1:2" x14ac:dyDescent="0.2">
      <c r="A1879" t="s">
        <v>20676</v>
      </c>
      <c r="B1879">
        <v>10381440</v>
      </c>
    </row>
    <row r="1880" spans="1:2" x14ac:dyDescent="0.2">
      <c r="A1880" t="s">
        <v>20677</v>
      </c>
      <c r="B1880">
        <v>1935794</v>
      </c>
    </row>
    <row r="1881" spans="1:2" x14ac:dyDescent="0.2">
      <c r="A1881" t="s">
        <v>20678</v>
      </c>
      <c r="B1881">
        <v>1923350</v>
      </c>
    </row>
    <row r="1882" spans="1:2" x14ac:dyDescent="0.2">
      <c r="A1882" t="s">
        <v>20679</v>
      </c>
      <c r="B1882">
        <v>9365711</v>
      </c>
    </row>
    <row r="1883" spans="1:2" x14ac:dyDescent="0.2">
      <c r="A1883" t="s">
        <v>20680</v>
      </c>
      <c r="B1883">
        <v>1859028</v>
      </c>
    </row>
    <row r="1884" spans="1:2" x14ac:dyDescent="0.2">
      <c r="A1884" t="s">
        <v>20681</v>
      </c>
      <c r="B1884">
        <v>1890439</v>
      </c>
    </row>
    <row r="1885" spans="1:2" x14ac:dyDescent="0.2">
      <c r="A1885" t="s">
        <v>20682</v>
      </c>
      <c r="B1885">
        <v>9481611</v>
      </c>
    </row>
    <row r="1886" spans="1:2" x14ac:dyDescent="0.2">
      <c r="A1886" t="s">
        <v>20683</v>
      </c>
      <c r="B1886">
        <v>1928288</v>
      </c>
    </row>
    <row r="1887" spans="1:2" x14ac:dyDescent="0.2">
      <c r="A1887" t="s">
        <v>20684</v>
      </c>
      <c r="B1887">
        <v>7082564</v>
      </c>
    </row>
    <row r="1888" spans="1:2" x14ac:dyDescent="0.2">
      <c r="A1888" t="s">
        <v>20685</v>
      </c>
      <c r="B1888">
        <v>1891653</v>
      </c>
    </row>
    <row r="1889" spans="1:2" x14ac:dyDescent="0.2">
      <c r="A1889" t="s">
        <v>20686</v>
      </c>
      <c r="B1889">
        <v>8617102</v>
      </c>
    </row>
    <row r="1890" spans="1:2" x14ac:dyDescent="0.2">
      <c r="A1890" t="s">
        <v>20687</v>
      </c>
      <c r="B1890">
        <v>8646469</v>
      </c>
    </row>
    <row r="1891" spans="1:2" x14ac:dyDescent="0.2">
      <c r="A1891" t="s">
        <v>20688</v>
      </c>
      <c r="B1891">
        <v>6710361</v>
      </c>
    </row>
    <row r="1892" spans="1:2" x14ac:dyDescent="0.2">
      <c r="A1892" t="s">
        <v>20689</v>
      </c>
      <c r="B1892">
        <v>8949913</v>
      </c>
    </row>
    <row r="1893" spans="1:2" x14ac:dyDescent="0.2">
      <c r="A1893" t="s">
        <v>20690</v>
      </c>
      <c r="B1893">
        <v>1877725</v>
      </c>
    </row>
    <row r="1894" spans="1:2" x14ac:dyDescent="0.2">
      <c r="A1894" t="s">
        <v>20691</v>
      </c>
      <c r="B1894">
        <v>9197562</v>
      </c>
    </row>
    <row r="1895" spans="1:2" x14ac:dyDescent="0.2">
      <c r="A1895" t="s">
        <v>20692</v>
      </c>
      <c r="B1895">
        <v>1858095</v>
      </c>
    </row>
    <row r="1896" spans="1:2" x14ac:dyDescent="0.2">
      <c r="A1896" t="s">
        <v>20693</v>
      </c>
      <c r="B1896">
        <v>10779098</v>
      </c>
    </row>
    <row r="1897" spans="1:2" x14ac:dyDescent="0.2">
      <c r="A1897" t="s">
        <v>20694</v>
      </c>
      <c r="B1897">
        <v>10537575</v>
      </c>
    </row>
    <row r="1898" spans="1:2" x14ac:dyDescent="0.2">
      <c r="A1898" t="s">
        <v>20695</v>
      </c>
      <c r="B1898">
        <v>7535579</v>
      </c>
    </row>
    <row r="1899" spans="1:2" x14ac:dyDescent="0.2">
      <c r="A1899" t="s">
        <v>20696</v>
      </c>
      <c r="B1899">
        <v>9755484</v>
      </c>
    </row>
    <row r="1900" spans="1:2" x14ac:dyDescent="0.2">
      <c r="A1900" t="s">
        <v>20697</v>
      </c>
      <c r="B1900">
        <v>11792293</v>
      </c>
    </row>
    <row r="1901" spans="1:2" x14ac:dyDescent="0.2">
      <c r="A1901" t="s">
        <v>20698</v>
      </c>
      <c r="B1901">
        <v>8020014</v>
      </c>
    </row>
    <row r="1902" spans="1:2" x14ac:dyDescent="0.2">
      <c r="A1902" t="s">
        <v>20699</v>
      </c>
      <c r="B1902">
        <v>1898862</v>
      </c>
    </row>
    <row r="1903" spans="1:2" x14ac:dyDescent="0.2">
      <c r="A1903" t="s">
        <v>20700</v>
      </c>
      <c r="B1903">
        <v>10407251</v>
      </c>
    </row>
    <row r="1904" spans="1:2" x14ac:dyDescent="0.2">
      <c r="A1904" t="s">
        <v>20701</v>
      </c>
      <c r="B1904">
        <v>1881586</v>
      </c>
    </row>
    <row r="1905" spans="1:2" x14ac:dyDescent="0.2">
      <c r="A1905" t="s">
        <v>20702</v>
      </c>
      <c r="B1905">
        <v>1895911</v>
      </c>
    </row>
    <row r="1906" spans="1:2" x14ac:dyDescent="0.2">
      <c r="A1906" t="s">
        <v>20703</v>
      </c>
      <c r="B1906">
        <v>6618381</v>
      </c>
    </row>
    <row r="1907" spans="1:2" x14ac:dyDescent="0.2">
      <c r="A1907" t="s">
        <v>20704</v>
      </c>
      <c r="B1907">
        <v>1911961</v>
      </c>
    </row>
    <row r="1908" spans="1:2" x14ac:dyDescent="0.2">
      <c r="A1908" t="s">
        <v>20705</v>
      </c>
      <c r="B1908">
        <v>6742293</v>
      </c>
    </row>
    <row r="1909" spans="1:2" x14ac:dyDescent="0.2">
      <c r="A1909" t="s">
        <v>20706</v>
      </c>
      <c r="B1909">
        <v>6762349</v>
      </c>
    </row>
    <row r="1910" spans="1:2" x14ac:dyDescent="0.2">
      <c r="A1910" t="s">
        <v>20707</v>
      </c>
      <c r="B1910">
        <v>1899323</v>
      </c>
    </row>
    <row r="1911" spans="1:2" x14ac:dyDescent="0.2">
      <c r="A1911" t="s">
        <v>20708</v>
      </c>
      <c r="B1911">
        <v>14293401</v>
      </c>
    </row>
    <row r="1912" spans="1:2" x14ac:dyDescent="0.2">
      <c r="A1912" t="s">
        <v>20709</v>
      </c>
      <c r="B1912">
        <v>1899280</v>
      </c>
    </row>
    <row r="1913" spans="1:2" x14ac:dyDescent="0.2">
      <c r="A1913" t="s">
        <v>20710</v>
      </c>
      <c r="B1913">
        <v>1864046</v>
      </c>
    </row>
    <row r="1914" spans="1:2" x14ac:dyDescent="0.2">
      <c r="A1914" t="s">
        <v>20711</v>
      </c>
      <c r="B1914">
        <v>2053972</v>
      </c>
    </row>
    <row r="1915" spans="1:2" x14ac:dyDescent="0.2">
      <c r="A1915" t="s">
        <v>20712</v>
      </c>
      <c r="B1915">
        <v>8623130</v>
      </c>
    </row>
    <row r="1916" spans="1:2" x14ac:dyDescent="0.2">
      <c r="A1916" t="s">
        <v>20713</v>
      </c>
      <c r="B1916">
        <v>1900099</v>
      </c>
    </row>
    <row r="1917" spans="1:2" x14ac:dyDescent="0.2">
      <c r="A1917" t="s">
        <v>20714</v>
      </c>
      <c r="B1917">
        <v>1877911</v>
      </c>
    </row>
    <row r="1918" spans="1:2" x14ac:dyDescent="0.2">
      <c r="A1918" t="s">
        <v>20715</v>
      </c>
      <c r="B1918">
        <v>7692226</v>
      </c>
    </row>
    <row r="1919" spans="1:2" x14ac:dyDescent="0.2">
      <c r="A1919" t="s">
        <v>20716</v>
      </c>
      <c r="B1919">
        <v>9734556</v>
      </c>
    </row>
    <row r="1920" spans="1:2" x14ac:dyDescent="0.2">
      <c r="A1920" t="s">
        <v>20717</v>
      </c>
      <c r="B1920">
        <v>9289180</v>
      </c>
    </row>
    <row r="1921" spans="1:2" x14ac:dyDescent="0.2">
      <c r="A1921" t="s">
        <v>20718</v>
      </c>
      <c r="B1921">
        <v>12001244</v>
      </c>
    </row>
    <row r="1922" spans="1:2" x14ac:dyDescent="0.2">
      <c r="A1922" t="s">
        <v>20719</v>
      </c>
      <c r="B1922">
        <v>7892228</v>
      </c>
    </row>
    <row r="1923" spans="1:2" x14ac:dyDescent="0.2">
      <c r="A1923" t="s">
        <v>20720</v>
      </c>
      <c r="B1923">
        <v>11771301</v>
      </c>
    </row>
    <row r="1924" spans="1:2" x14ac:dyDescent="0.2">
      <c r="A1924" t="s">
        <v>20721</v>
      </c>
      <c r="B1924">
        <v>6937630</v>
      </c>
    </row>
    <row r="1925" spans="1:2" x14ac:dyDescent="0.2">
      <c r="A1925" t="s">
        <v>20722</v>
      </c>
      <c r="B1925">
        <v>6711034</v>
      </c>
    </row>
    <row r="1926" spans="1:2" x14ac:dyDescent="0.2">
      <c r="A1926" t="s">
        <v>20723</v>
      </c>
      <c r="B1926">
        <v>8374370</v>
      </c>
    </row>
    <row r="1927" spans="1:2" x14ac:dyDescent="0.2">
      <c r="A1927" t="s">
        <v>20724</v>
      </c>
      <c r="B1927">
        <v>8622243</v>
      </c>
    </row>
    <row r="1928" spans="1:2" x14ac:dyDescent="0.2">
      <c r="A1928" t="s">
        <v>20725</v>
      </c>
      <c r="B1928">
        <v>11673015</v>
      </c>
    </row>
    <row r="1929" spans="1:2" x14ac:dyDescent="0.2">
      <c r="A1929" t="s">
        <v>20726</v>
      </c>
      <c r="B1929">
        <v>10660903</v>
      </c>
    </row>
    <row r="1930" spans="1:2" x14ac:dyDescent="0.2">
      <c r="A1930" t="s">
        <v>20727</v>
      </c>
      <c r="B1930">
        <v>7231161</v>
      </c>
    </row>
    <row r="1931" spans="1:2" x14ac:dyDescent="0.2">
      <c r="A1931" t="s">
        <v>20728</v>
      </c>
      <c r="B1931">
        <v>1891116</v>
      </c>
    </row>
    <row r="1932" spans="1:2" x14ac:dyDescent="0.2">
      <c r="A1932" t="s">
        <v>20729</v>
      </c>
      <c r="B1932">
        <v>7752704</v>
      </c>
    </row>
    <row r="1933" spans="1:2" x14ac:dyDescent="0.2">
      <c r="A1933" t="s">
        <v>20730</v>
      </c>
      <c r="B1933">
        <v>6378436</v>
      </c>
    </row>
    <row r="1934" spans="1:2" x14ac:dyDescent="0.2">
      <c r="A1934" t="s">
        <v>20731</v>
      </c>
      <c r="B1934">
        <v>7649139</v>
      </c>
    </row>
    <row r="1935" spans="1:2" x14ac:dyDescent="0.2">
      <c r="A1935" t="s">
        <v>20732</v>
      </c>
      <c r="B1935">
        <v>9300777</v>
      </c>
    </row>
    <row r="1936" spans="1:2" x14ac:dyDescent="0.2">
      <c r="A1936" t="s">
        <v>20733</v>
      </c>
      <c r="B1936">
        <v>9493261</v>
      </c>
    </row>
    <row r="1937" spans="1:2" x14ac:dyDescent="0.2">
      <c r="A1937" t="s">
        <v>20734</v>
      </c>
      <c r="B1937">
        <v>8048894</v>
      </c>
    </row>
    <row r="1938" spans="1:2" x14ac:dyDescent="0.2">
      <c r="A1938" t="s">
        <v>20735</v>
      </c>
      <c r="B1938">
        <v>1869362</v>
      </c>
    </row>
    <row r="1939" spans="1:2" x14ac:dyDescent="0.2">
      <c r="A1939" t="s">
        <v>20736</v>
      </c>
      <c r="B1939">
        <v>7808697</v>
      </c>
    </row>
    <row r="1940" spans="1:2" x14ac:dyDescent="0.2">
      <c r="A1940" t="s">
        <v>20737</v>
      </c>
      <c r="B1940">
        <v>1869286</v>
      </c>
    </row>
    <row r="1941" spans="1:2" x14ac:dyDescent="0.2">
      <c r="A1941" t="s">
        <v>20738</v>
      </c>
      <c r="B1941">
        <v>6968896</v>
      </c>
    </row>
    <row r="1942" spans="1:2" x14ac:dyDescent="0.2">
      <c r="A1942" t="s">
        <v>20739</v>
      </c>
      <c r="B1942">
        <v>10564907</v>
      </c>
    </row>
    <row r="1943" spans="1:2" x14ac:dyDescent="0.2">
      <c r="A1943" t="s">
        <v>20740</v>
      </c>
      <c r="B1943">
        <v>6362098</v>
      </c>
    </row>
    <row r="1944" spans="1:2" x14ac:dyDescent="0.2">
      <c r="A1944" t="s">
        <v>20741</v>
      </c>
      <c r="B1944">
        <v>1883557</v>
      </c>
    </row>
    <row r="1945" spans="1:2" x14ac:dyDescent="0.2">
      <c r="A1945" t="s">
        <v>20742</v>
      </c>
      <c r="B1945">
        <v>8779177</v>
      </c>
    </row>
    <row r="1946" spans="1:2" x14ac:dyDescent="0.2">
      <c r="A1946" t="s">
        <v>20743</v>
      </c>
      <c r="B1946">
        <v>8551667</v>
      </c>
    </row>
    <row r="1947" spans="1:2" x14ac:dyDescent="0.2">
      <c r="A1947" t="s">
        <v>20744</v>
      </c>
      <c r="B1947">
        <v>11943680</v>
      </c>
    </row>
    <row r="1948" spans="1:2" x14ac:dyDescent="0.2">
      <c r="A1948" t="s">
        <v>20745</v>
      </c>
      <c r="B1948">
        <v>12271168</v>
      </c>
    </row>
    <row r="1949" spans="1:2" x14ac:dyDescent="0.2">
      <c r="A1949" t="s">
        <v>20746</v>
      </c>
      <c r="B1949">
        <v>10179220</v>
      </c>
    </row>
    <row r="1950" spans="1:2" x14ac:dyDescent="0.2">
      <c r="A1950" t="s">
        <v>20747</v>
      </c>
      <c r="B1950">
        <v>2047167</v>
      </c>
    </row>
    <row r="1951" spans="1:2" x14ac:dyDescent="0.2">
      <c r="A1951" t="s">
        <v>20748</v>
      </c>
      <c r="B1951">
        <v>14488301</v>
      </c>
    </row>
    <row r="1952" spans="1:2" x14ac:dyDescent="0.2">
      <c r="A1952" t="s">
        <v>20749</v>
      </c>
      <c r="B1952">
        <v>6292740</v>
      </c>
    </row>
    <row r="1953" spans="1:2" x14ac:dyDescent="0.2">
      <c r="A1953" t="s">
        <v>20750</v>
      </c>
      <c r="B1953">
        <v>7862633</v>
      </c>
    </row>
    <row r="1954" spans="1:2" x14ac:dyDescent="0.2">
      <c r="A1954" t="s">
        <v>20751</v>
      </c>
      <c r="B1954">
        <v>7364693</v>
      </c>
    </row>
    <row r="1955" spans="1:2" x14ac:dyDescent="0.2">
      <c r="A1955" t="s">
        <v>20752</v>
      </c>
      <c r="B1955">
        <v>1866358</v>
      </c>
    </row>
    <row r="1956" spans="1:2" x14ac:dyDescent="0.2">
      <c r="A1956" t="s">
        <v>20753</v>
      </c>
      <c r="B1956">
        <v>7891480</v>
      </c>
    </row>
    <row r="1957" spans="1:2" x14ac:dyDescent="0.2">
      <c r="A1957" t="s">
        <v>20754</v>
      </c>
      <c r="B1957">
        <v>6623565</v>
      </c>
    </row>
    <row r="1958" spans="1:2" x14ac:dyDescent="0.2">
      <c r="A1958" t="s">
        <v>20755</v>
      </c>
      <c r="B1958">
        <v>10526710</v>
      </c>
    </row>
    <row r="1959" spans="1:2" x14ac:dyDescent="0.2">
      <c r="A1959" t="s">
        <v>20756</v>
      </c>
      <c r="B1959">
        <v>8612000</v>
      </c>
    </row>
    <row r="1960" spans="1:2" x14ac:dyDescent="0.2">
      <c r="A1960" t="s">
        <v>20757</v>
      </c>
      <c r="B1960">
        <v>9817175</v>
      </c>
    </row>
    <row r="1961" spans="1:2" x14ac:dyDescent="0.2">
      <c r="A1961" t="s">
        <v>20758</v>
      </c>
      <c r="B1961">
        <v>1883878</v>
      </c>
    </row>
    <row r="1962" spans="1:2" x14ac:dyDescent="0.2">
      <c r="A1962" t="s">
        <v>20759</v>
      </c>
      <c r="B1962">
        <v>1862879</v>
      </c>
    </row>
    <row r="1963" spans="1:2" x14ac:dyDescent="0.2">
      <c r="A1963" t="s">
        <v>20760</v>
      </c>
      <c r="B1963">
        <v>2433542</v>
      </c>
    </row>
    <row r="1964" spans="1:2" x14ac:dyDescent="0.2">
      <c r="A1964" t="s">
        <v>20761</v>
      </c>
      <c r="B1964">
        <v>10652775</v>
      </c>
    </row>
    <row r="1965" spans="1:2" x14ac:dyDescent="0.2">
      <c r="A1965" t="s">
        <v>20762</v>
      </c>
      <c r="B1965">
        <v>1900416</v>
      </c>
    </row>
    <row r="1966" spans="1:2" x14ac:dyDescent="0.2">
      <c r="A1966" t="s">
        <v>20763</v>
      </c>
      <c r="B1966">
        <v>10654598</v>
      </c>
    </row>
    <row r="1967" spans="1:2" x14ac:dyDescent="0.2">
      <c r="A1967" t="s">
        <v>20764</v>
      </c>
      <c r="B1967">
        <v>8963444</v>
      </c>
    </row>
    <row r="1968" spans="1:2" x14ac:dyDescent="0.2">
      <c r="A1968" t="s">
        <v>20765</v>
      </c>
      <c r="B1968">
        <v>9459935</v>
      </c>
    </row>
    <row r="1969" spans="1:2" x14ac:dyDescent="0.2">
      <c r="A1969" t="s">
        <v>20766</v>
      </c>
      <c r="B1969">
        <v>12372951</v>
      </c>
    </row>
    <row r="1970" spans="1:2" x14ac:dyDescent="0.2">
      <c r="A1970" t="s">
        <v>20767</v>
      </c>
      <c r="B1970">
        <v>1862522</v>
      </c>
    </row>
    <row r="1971" spans="1:2" x14ac:dyDescent="0.2">
      <c r="A1971" t="s">
        <v>20768</v>
      </c>
      <c r="B1971">
        <v>9741836</v>
      </c>
    </row>
    <row r="1972" spans="1:2" x14ac:dyDescent="0.2">
      <c r="A1972" t="s">
        <v>20769</v>
      </c>
      <c r="B1972">
        <v>7605141</v>
      </c>
    </row>
    <row r="1973" spans="1:2" x14ac:dyDescent="0.2">
      <c r="A1973" t="s">
        <v>20770</v>
      </c>
      <c r="B1973">
        <v>9304745</v>
      </c>
    </row>
    <row r="1974" spans="1:2" x14ac:dyDescent="0.2">
      <c r="A1974" t="s">
        <v>20771</v>
      </c>
      <c r="B1974">
        <v>7689055</v>
      </c>
    </row>
    <row r="1975" spans="1:2" x14ac:dyDescent="0.2">
      <c r="A1975" t="s">
        <v>20772</v>
      </c>
      <c r="B1975">
        <v>8831758</v>
      </c>
    </row>
    <row r="1976" spans="1:2" x14ac:dyDescent="0.2">
      <c r="A1976" t="s">
        <v>20773</v>
      </c>
      <c r="B1976">
        <v>1988063</v>
      </c>
    </row>
    <row r="1977" spans="1:2" x14ac:dyDescent="0.2">
      <c r="A1977" t="s">
        <v>20774</v>
      </c>
      <c r="B1977">
        <v>10603222</v>
      </c>
    </row>
    <row r="1978" spans="1:2" x14ac:dyDescent="0.2">
      <c r="A1978" t="s">
        <v>20775</v>
      </c>
      <c r="B1978">
        <v>6802203</v>
      </c>
    </row>
    <row r="1979" spans="1:2" x14ac:dyDescent="0.2">
      <c r="A1979" t="s">
        <v>20776</v>
      </c>
      <c r="B1979">
        <v>6623836</v>
      </c>
    </row>
    <row r="1980" spans="1:2" x14ac:dyDescent="0.2">
      <c r="A1980" t="s">
        <v>20777</v>
      </c>
      <c r="B1980">
        <v>1865465</v>
      </c>
    </row>
    <row r="1981" spans="1:2" x14ac:dyDescent="0.2">
      <c r="A1981" t="s">
        <v>20778</v>
      </c>
      <c r="B1981">
        <v>1893952</v>
      </c>
    </row>
    <row r="1982" spans="1:2" x14ac:dyDescent="0.2">
      <c r="A1982" t="s">
        <v>20779</v>
      </c>
      <c r="B1982">
        <v>7857485</v>
      </c>
    </row>
    <row r="1983" spans="1:2" x14ac:dyDescent="0.2">
      <c r="A1983" t="s">
        <v>20780</v>
      </c>
      <c r="B1983">
        <v>10347353</v>
      </c>
    </row>
    <row r="1984" spans="1:2" x14ac:dyDescent="0.2">
      <c r="A1984" t="s">
        <v>20781</v>
      </c>
      <c r="B1984">
        <v>7743239</v>
      </c>
    </row>
    <row r="1985" spans="1:2" x14ac:dyDescent="0.2">
      <c r="A1985" t="s">
        <v>20782</v>
      </c>
      <c r="B1985">
        <v>6845017</v>
      </c>
    </row>
    <row r="1986" spans="1:2" x14ac:dyDescent="0.2">
      <c r="A1986" t="s">
        <v>20783</v>
      </c>
      <c r="B1986">
        <v>7888323</v>
      </c>
    </row>
    <row r="1987" spans="1:2" x14ac:dyDescent="0.2">
      <c r="A1987" t="s">
        <v>20784</v>
      </c>
      <c r="B1987">
        <v>8868766</v>
      </c>
    </row>
    <row r="1988" spans="1:2" x14ac:dyDescent="0.2">
      <c r="A1988" t="s">
        <v>20785</v>
      </c>
      <c r="B1988">
        <v>1915935</v>
      </c>
    </row>
    <row r="1989" spans="1:2" x14ac:dyDescent="0.2">
      <c r="A1989" t="s">
        <v>20786</v>
      </c>
      <c r="B1989">
        <v>8756002</v>
      </c>
    </row>
    <row r="1990" spans="1:2" x14ac:dyDescent="0.2">
      <c r="A1990" t="s">
        <v>20787</v>
      </c>
      <c r="B1990">
        <v>6267285</v>
      </c>
    </row>
    <row r="1991" spans="1:2" x14ac:dyDescent="0.2">
      <c r="A1991" t="s">
        <v>20788</v>
      </c>
      <c r="B1991">
        <v>9827263</v>
      </c>
    </row>
    <row r="1992" spans="1:2" x14ac:dyDescent="0.2">
      <c r="A1992" t="s">
        <v>20789</v>
      </c>
      <c r="B1992">
        <v>6987847</v>
      </c>
    </row>
    <row r="1993" spans="1:2" x14ac:dyDescent="0.2">
      <c r="A1993" t="s">
        <v>20790</v>
      </c>
      <c r="B1993">
        <v>9610981</v>
      </c>
    </row>
    <row r="1994" spans="1:2" x14ac:dyDescent="0.2">
      <c r="A1994" t="s">
        <v>20791</v>
      </c>
      <c r="B1994">
        <v>7063501</v>
      </c>
    </row>
    <row r="1995" spans="1:2" x14ac:dyDescent="0.2">
      <c r="A1995" t="s">
        <v>20792</v>
      </c>
      <c r="B1995">
        <v>2518558</v>
      </c>
    </row>
    <row r="1996" spans="1:2" x14ac:dyDescent="0.2">
      <c r="A1996" t="s">
        <v>20793</v>
      </c>
      <c r="B1996">
        <v>7746400</v>
      </c>
    </row>
    <row r="1997" spans="1:2" x14ac:dyDescent="0.2">
      <c r="A1997" t="s">
        <v>20794</v>
      </c>
      <c r="B1997">
        <v>1877716</v>
      </c>
    </row>
    <row r="1998" spans="1:2" x14ac:dyDescent="0.2">
      <c r="A1998" t="s">
        <v>20795</v>
      </c>
      <c r="B1998">
        <v>10802521</v>
      </c>
    </row>
    <row r="1999" spans="1:2" x14ac:dyDescent="0.2">
      <c r="A1999" t="s">
        <v>20796</v>
      </c>
      <c r="B1999">
        <v>1955782</v>
      </c>
    </row>
    <row r="2000" spans="1:2" x14ac:dyDescent="0.2">
      <c r="A2000" t="s">
        <v>20797</v>
      </c>
      <c r="B2000">
        <v>8192387</v>
      </c>
    </row>
    <row r="2001" spans="1:2" x14ac:dyDescent="0.2">
      <c r="A2001" t="s">
        <v>20798</v>
      </c>
      <c r="B2001">
        <v>6357403</v>
      </c>
    </row>
    <row r="2002" spans="1:2" x14ac:dyDescent="0.2">
      <c r="A2002" t="s">
        <v>20799</v>
      </c>
      <c r="B2002">
        <v>10456687</v>
      </c>
    </row>
    <row r="2003" spans="1:2" x14ac:dyDescent="0.2">
      <c r="A2003" t="s">
        <v>20800</v>
      </c>
      <c r="B2003">
        <v>7126173</v>
      </c>
    </row>
    <row r="2004" spans="1:2" x14ac:dyDescent="0.2">
      <c r="A2004" t="s">
        <v>20801</v>
      </c>
      <c r="B2004">
        <v>14249931</v>
      </c>
    </row>
    <row r="2005" spans="1:2" x14ac:dyDescent="0.2">
      <c r="A2005" t="s">
        <v>20802</v>
      </c>
      <c r="B2005">
        <v>1875736</v>
      </c>
    </row>
    <row r="2006" spans="1:2" x14ac:dyDescent="0.2">
      <c r="A2006" t="s">
        <v>20803</v>
      </c>
      <c r="B2006">
        <v>1882822</v>
      </c>
    </row>
    <row r="2007" spans="1:2" x14ac:dyDescent="0.2">
      <c r="A2007" t="s">
        <v>20804</v>
      </c>
      <c r="B2007">
        <v>11264241</v>
      </c>
    </row>
    <row r="2008" spans="1:2" x14ac:dyDescent="0.2">
      <c r="A2008" t="s">
        <v>20805</v>
      </c>
      <c r="B2008">
        <v>9519346</v>
      </c>
    </row>
    <row r="2009" spans="1:2" x14ac:dyDescent="0.2">
      <c r="A2009" t="s">
        <v>20806</v>
      </c>
      <c r="B2009">
        <v>7616499</v>
      </c>
    </row>
    <row r="2010" spans="1:2" x14ac:dyDescent="0.2">
      <c r="A2010" t="s">
        <v>20807</v>
      </c>
      <c r="B2010">
        <v>9577741</v>
      </c>
    </row>
    <row r="2011" spans="1:2" x14ac:dyDescent="0.2">
      <c r="A2011" t="s">
        <v>20808</v>
      </c>
      <c r="B2011">
        <v>1882933</v>
      </c>
    </row>
    <row r="2012" spans="1:2" x14ac:dyDescent="0.2">
      <c r="A2012" t="s">
        <v>20809</v>
      </c>
      <c r="B2012">
        <v>9970794</v>
      </c>
    </row>
    <row r="2013" spans="1:2" x14ac:dyDescent="0.2">
      <c r="A2013" t="s">
        <v>20810</v>
      </c>
      <c r="B2013">
        <v>9613146</v>
      </c>
    </row>
    <row r="2014" spans="1:2" x14ac:dyDescent="0.2">
      <c r="A2014" t="s">
        <v>20811</v>
      </c>
      <c r="B2014">
        <v>2106196</v>
      </c>
    </row>
    <row r="2015" spans="1:2" x14ac:dyDescent="0.2">
      <c r="A2015" t="s">
        <v>20812</v>
      </c>
      <c r="B2015">
        <v>9412352</v>
      </c>
    </row>
    <row r="2016" spans="1:2" x14ac:dyDescent="0.2">
      <c r="A2016" t="s">
        <v>20813</v>
      </c>
      <c r="B2016">
        <v>8436435</v>
      </c>
    </row>
    <row r="2017" spans="1:2" x14ac:dyDescent="0.2">
      <c r="A2017" t="s">
        <v>20814</v>
      </c>
      <c r="B2017">
        <v>10312957</v>
      </c>
    </row>
    <row r="2018" spans="1:2" x14ac:dyDescent="0.2">
      <c r="A2018" t="s">
        <v>20815</v>
      </c>
      <c r="B2018">
        <v>1877914</v>
      </c>
    </row>
    <row r="2019" spans="1:2" x14ac:dyDescent="0.2">
      <c r="A2019" t="s">
        <v>20816</v>
      </c>
      <c r="B2019">
        <v>1880478</v>
      </c>
    </row>
    <row r="2020" spans="1:2" x14ac:dyDescent="0.2">
      <c r="A2020" t="s">
        <v>20817</v>
      </c>
      <c r="B2020">
        <v>12550607</v>
      </c>
    </row>
    <row r="2021" spans="1:2" x14ac:dyDescent="0.2">
      <c r="A2021" t="s">
        <v>20818</v>
      </c>
      <c r="B2021">
        <v>10912943</v>
      </c>
    </row>
    <row r="2022" spans="1:2" x14ac:dyDescent="0.2">
      <c r="A2022" t="s">
        <v>20819</v>
      </c>
      <c r="B2022">
        <v>10185817</v>
      </c>
    </row>
    <row r="2023" spans="1:2" x14ac:dyDescent="0.2">
      <c r="A2023" t="s">
        <v>20820</v>
      </c>
      <c r="B2023">
        <v>9739313</v>
      </c>
    </row>
    <row r="2024" spans="1:2" x14ac:dyDescent="0.2">
      <c r="A2024" t="s">
        <v>20821</v>
      </c>
      <c r="B2024">
        <v>6709049</v>
      </c>
    </row>
    <row r="2025" spans="1:2" x14ac:dyDescent="0.2">
      <c r="A2025" t="s">
        <v>20822</v>
      </c>
      <c r="B2025">
        <v>7800917</v>
      </c>
    </row>
    <row r="2026" spans="1:2" x14ac:dyDescent="0.2">
      <c r="A2026" t="s">
        <v>20823</v>
      </c>
      <c r="B2026">
        <v>6830530</v>
      </c>
    </row>
    <row r="2027" spans="1:2" x14ac:dyDescent="0.2">
      <c r="A2027" t="s">
        <v>20824</v>
      </c>
      <c r="B2027">
        <v>10900074</v>
      </c>
    </row>
    <row r="2028" spans="1:2" x14ac:dyDescent="0.2">
      <c r="A2028" t="s">
        <v>20825</v>
      </c>
      <c r="B2028">
        <v>8500922</v>
      </c>
    </row>
    <row r="2029" spans="1:2" x14ac:dyDescent="0.2">
      <c r="A2029" t="s">
        <v>20826</v>
      </c>
      <c r="B2029">
        <v>2184010</v>
      </c>
    </row>
    <row r="2030" spans="1:2" x14ac:dyDescent="0.2">
      <c r="A2030" t="s">
        <v>20827</v>
      </c>
      <c r="B2030">
        <v>1879837</v>
      </c>
    </row>
    <row r="2031" spans="1:2" x14ac:dyDescent="0.2">
      <c r="A2031" t="s">
        <v>20828</v>
      </c>
      <c r="B2031">
        <v>11112403</v>
      </c>
    </row>
    <row r="2032" spans="1:2" x14ac:dyDescent="0.2">
      <c r="A2032" t="s">
        <v>20829</v>
      </c>
      <c r="B2032">
        <v>2793451</v>
      </c>
    </row>
    <row r="2033" spans="1:2" x14ac:dyDescent="0.2">
      <c r="A2033" t="s">
        <v>20830</v>
      </c>
      <c r="B2033">
        <v>9175610</v>
      </c>
    </row>
    <row r="2034" spans="1:2" x14ac:dyDescent="0.2">
      <c r="A2034" t="s">
        <v>20831</v>
      </c>
      <c r="B2034">
        <v>7367073</v>
      </c>
    </row>
    <row r="2035" spans="1:2" x14ac:dyDescent="0.2">
      <c r="A2035" t="s">
        <v>20832</v>
      </c>
      <c r="B2035">
        <v>11067694</v>
      </c>
    </row>
    <row r="2036" spans="1:2" x14ac:dyDescent="0.2">
      <c r="A2036" t="s">
        <v>20833</v>
      </c>
      <c r="B2036">
        <v>11598009</v>
      </c>
    </row>
    <row r="2037" spans="1:2" x14ac:dyDescent="0.2">
      <c r="A2037" t="s">
        <v>20834</v>
      </c>
      <c r="B2037">
        <v>9991001</v>
      </c>
    </row>
    <row r="2038" spans="1:2" x14ac:dyDescent="0.2">
      <c r="A2038" t="s">
        <v>20835</v>
      </c>
      <c r="B2038">
        <v>1864568</v>
      </c>
    </row>
    <row r="2039" spans="1:2" x14ac:dyDescent="0.2">
      <c r="A2039" t="s">
        <v>20836</v>
      </c>
      <c r="B2039">
        <v>6806240</v>
      </c>
    </row>
    <row r="2040" spans="1:2" x14ac:dyDescent="0.2">
      <c r="A2040" t="s">
        <v>20837</v>
      </c>
      <c r="B2040">
        <v>1891485</v>
      </c>
    </row>
    <row r="2041" spans="1:2" x14ac:dyDescent="0.2">
      <c r="A2041" t="s">
        <v>20838</v>
      </c>
      <c r="B2041">
        <v>7733971</v>
      </c>
    </row>
    <row r="2042" spans="1:2" x14ac:dyDescent="0.2">
      <c r="A2042" t="s">
        <v>20839</v>
      </c>
      <c r="B2042">
        <v>1887202</v>
      </c>
    </row>
    <row r="2043" spans="1:2" x14ac:dyDescent="0.2">
      <c r="A2043" t="s">
        <v>20840</v>
      </c>
      <c r="B2043">
        <v>7373175</v>
      </c>
    </row>
    <row r="2044" spans="1:2" x14ac:dyDescent="0.2">
      <c r="A2044" t="s">
        <v>20841</v>
      </c>
      <c r="B2044">
        <v>2047153</v>
      </c>
    </row>
    <row r="2045" spans="1:2" x14ac:dyDescent="0.2">
      <c r="A2045" t="s">
        <v>20842</v>
      </c>
      <c r="B2045">
        <v>1901036</v>
      </c>
    </row>
    <row r="2046" spans="1:2" x14ac:dyDescent="0.2">
      <c r="A2046" t="s">
        <v>20843</v>
      </c>
      <c r="B2046">
        <v>1891117</v>
      </c>
    </row>
    <row r="2047" spans="1:2" x14ac:dyDescent="0.2">
      <c r="A2047" t="s">
        <v>20844</v>
      </c>
      <c r="B2047">
        <v>1875842</v>
      </c>
    </row>
    <row r="2048" spans="1:2" x14ac:dyDescent="0.2">
      <c r="A2048" t="s">
        <v>20845</v>
      </c>
      <c r="B2048">
        <v>1873354</v>
      </c>
    </row>
    <row r="2049" spans="1:2" x14ac:dyDescent="0.2">
      <c r="A2049" t="s">
        <v>20846</v>
      </c>
      <c r="B2049">
        <v>11010440</v>
      </c>
    </row>
    <row r="2050" spans="1:2" x14ac:dyDescent="0.2">
      <c r="A2050" t="s">
        <v>20847</v>
      </c>
      <c r="B2050">
        <v>10781196</v>
      </c>
    </row>
    <row r="2051" spans="1:2" x14ac:dyDescent="0.2">
      <c r="A2051" t="s">
        <v>20848</v>
      </c>
      <c r="B2051">
        <v>11683177</v>
      </c>
    </row>
    <row r="2052" spans="1:2" x14ac:dyDescent="0.2">
      <c r="A2052" t="s">
        <v>20849</v>
      </c>
      <c r="B2052">
        <v>1880175</v>
      </c>
    </row>
    <row r="2053" spans="1:2" x14ac:dyDescent="0.2">
      <c r="A2053" t="s">
        <v>20850</v>
      </c>
      <c r="B2053">
        <v>6256752</v>
      </c>
    </row>
    <row r="2054" spans="1:2" x14ac:dyDescent="0.2">
      <c r="A2054" t="s">
        <v>20851</v>
      </c>
      <c r="B2054">
        <v>8753659</v>
      </c>
    </row>
    <row r="2055" spans="1:2" x14ac:dyDescent="0.2">
      <c r="A2055" t="s">
        <v>20852</v>
      </c>
      <c r="B2055">
        <v>8816627</v>
      </c>
    </row>
    <row r="2056" spans="1:2" x14ac:dyDescent="0.2">
      <c r="A2056" t="s">
        <v>20853</v>
      </c>
      <c r="B2056">
        <v>8652663</v>
      </c>
    </row>
    <row r="2057" spans="1:2" x14ac:dyDescent="0.2">
      <c r="A2057" t="s">
        <v>20854</v>
      </c>
      <c r="B2057">
        <v>6771596</v>
      </c>
    </row>
    <row r="2058" spans="1:2" x14ac:dyDescent="0.2">
      <c r="A2058" t="s">
        <v>20855</v>
      </c>
      <c r="B2058">
        <v>9485988</v>
      </c>
    </row>
    <row r="2059" spans="1:2" x14ac:dyDescent="0.2">
      <c r="A2059" t="s">
        <v>20856</v>
      </c>
      <c r="B2059">
        <v>11529091</v>
      </c>
    </row>
    <row r="2060" spans="1:2" x14ac:dyDescent="0.2">
      <c r="A2060" t="s">
        <v>20857</v>
      </c>
      <c r="B2060">
        <v>1863578</v>
      </c>
    </row>
    <row r="2061" spans="1:2" x14ac:dyDescent="0.2">
      <c r="A2061" t="s">
        <v>20858</v>
      </c>
      <c r="B2061">
        <v>8603016</v>
      </c>
    </row>
    <row r="2062" spans="1:2" x14ac:dyDescent="0.2">
      <c r="A2062" t="s">
        <v>20859</v>
      </c>
      <c r="B2062">
        <v>1899141</v>
      </c>
    </row>
    <row r="2063" spans="1:2" x14ac:dyDescent="0.2">
      <c r="A2063" t="s">
        <v>20860</v>
      </c>
      <c r="B2063">
        <v>1873006</v>
      </c>
    </row>
    <row r="2064" spans="1:2" x14ac:dyDescent="0.2">
      <c r="A2064" t="s">
        <v>20861</v>
      </c>
      <c r="B2064">
        <v>8660360</v>
      </c>
    </row>
    <row r="2065" spans="1:2" x14ac:dyDescent="0.2">
      <c r="A2065" t="s">
        <v>20862</v>
      </c>
      <c r="B2065">
        <v>1868269</v>
      </c>
    </row>
    <row r="2066" spans="1:2" x14ac:dyDescent="0.2">
      <c r="A2066" t="s">
        <v>20863</v>
      </c>
      <c r="B2066">
        <v>8256607</v>
      </c>
    </row>
    <row r="2067" spans="1:2" x14ac:dyDescent="0.2">
      <c r="A2067" t="s">
        <v>20864</v>
      </c>
      <c r="B2067">
        <v>10638761</v>
      </c>
    </row>
    <row r="2068" spans="1:2" x14ac:dyDescent="0.2">
      <c r="A2068" t="s">
        <v>20865</v>
      </c>
      <c r="B2068">
        <v>9120880</v>
      </c>
    </row>
    <row r="2069" spans="1:2" x14ac:dyDescent="0.2">
      <c r="A2069" t="s">
        <v>20866</v>
      </c>
      <c r="B2069">
        <v>10919328</v>
      </c>
    </row>
    <row r="2070" spans="1:2" x14ac:dyDescent="0.2">
      <c r="A2070" t="s">
        <v>20867</v>
      </c>
      <c r="B2070">
        <v>1877010</v>
      </c>
    </row>
    <row r="2071" spans="1:2" x14ac:dyDescent="0.2">
      <c r="A2071" t="s">
        <v>20868</v>
      </c>
      <c r="B2071">
        <v>8753350</v>
      </c>
    </row>
    <row r="2072" spans="1:2" x14ac:dyDescent="0.2">
      <c r="A2072" t="s">
        <v>20869</v>
      </c>
      <c r="B2072">
        <v>10884155</v>
      </c>
    </row>
    <row r="2073" spans="1:2" x14ac:dyDescent="0.2">
      <c r="A2073" t="s">
        <v>20870</v>
      </c>
      <c r="B2073">
        <v>1945493</v>
      </c>
    </row>
    <row r="2074" spans="1:2" x14ac:dyDescent="0.2">
      <c r="A2074" t="s">
        <v>20871</v>
      </c>
      <c r="B2074">
        <v>8789089</v>
      </c>
    </row>
    <row r="2075" spans="1:2" x14ac:dyDescent="0.2">
      <c r="A2075" t="s">
        <v>20872</v>
      </c>
      <c r="B2075">
        <v>8659387</v>
      </c>
    </row>
    <row r="2076" spans="1:2" x14ac:dyDescent="0.2">
      <c r="A2076" t="s">
        <v>20873</v>
      </c>
      <c r="B2076">
        <v>8196687</v>
      </c>
    </row>
    <row r="2077" spans="1:2" x14ac:dyDescent="0.2">
      <c r="A2077" t="s">
        <v>20874</v>
      </c>
      <c r="B2077">
        <v>1863727</v>
      </c>
    </row>
    <row r="2078" spans="1:2" x14ac:dyDescent="0.2">
      <c r="A2078" t="s">
        <v>20875</v>
      </c>
      <c r="B2078">
        <v>1883328</v>
      </c>
    </row>
    <row r="2079" spans="1:2" x14ac:dyDescent="0.2">
      <c r="A2079" t="s">
        <v>20876</v>
      </c>
      <c r="B2079">
        <v>1857694</v>
      </c>
    </row>
    <row r="2080" spans="1:2" x14ac:dyDescent="0.2">
      <c r="A2080" t="s">
        <v>20877</v>
      </c>
      <c r="B2080">
        <v>1884194</v>
      </c>
    </row>
    <row r="2081" spans="1:2" x14ac:dyDescent="0.2">
      <c r="A2081" t="s">
        <v>20878</v>
      </c>
      <c r="B2081">
        <v>12257403</v>
      </c>
    </row>
    <row r="2082" spans="1:2" x14ac:dyDescent="0.2">
      <c r="A2082" t="s">
        <v>20879</v>
      </c>
      <c r="B2082">
        <v>9332337</v>
      </c>
    </row>
    <row r="2083" spans="1:2" x14ac:dyDescent="0.2">
      <c r="A2083" t="s">
        <v>20880</v>
      </c>
      <c r="B2083">
        <v>8449161</v>
      </c>
    </row>
    <row r="2084" spans="1:2" x14ac:dyDescent="0.2">
      <c r="A2084" t="s">
        <v>20881</v>
      </c>
      <c r="B2084">
        <v>9328233</v>
      </c>
    </row>
    <row r="2085" spans="1:2" x14ac:dyDescent="0.2">
      <c r="A2085" t="s">
        <v>20882</v>
      </c>
      <c r="B2085">
        <v>3104456</v>
      </c>
    </row>
    <row r="2086" spans="1:2" x14ac:dyDescent="0.2">
      <c r="A2086" t="s">
        <v>20883</v>
      </c>
      <c r="B2086">
        <v>8148709</v>
      </c>
    </row>
    <row r="2087" spans="1:2" x14ac:dyDescent="0.2">
      <c r="A2087" t="s">
        <v>20884</v>
      </c>
      <c r="B2087">
        <v>8211030</v>
      </c>
    </row>
    <row r="2088" spans="1:2" x14ac:dyDescent="0.2">
      <c r="A2088" t="s">
        <v>20885</v>
      </c>
      <c r="B2088">
        <v>7339945</v>
      </c>
    </row>
    <row r="2089" spans="1:2" x14ac:dyDescent="0.2">
      <c r="A2089" t="s">
        <v>20886</v>
      </c>
      <c r="B2089">
        <v>8793150</v>
      </c>
    </row>
    <row r="2090" spans="1:2" x14ac:dyDescent="0.2">
      <c r="A2090" t="s">
        <v>20887</v>
      </c>
      <c r="B2090">
        <v>7082686</v>
      </c>
    </row>
    <row r="2091" spans="1:2" x14ac:dyDescent="0.2">
      <c r="A2091" t="s">
        <v>20888</v>
      </c>
      <c r="B2091">
        <v>8670198</v>
      </c>
    </row>
    <row r="2092" spans="1:2" x14ac:dyDescent="0.2">
      <c r="A2092" t="s">
        <v>20889</v>
      </c>
      <c r="B2092">
        <v>2046820</v>
      </c>
    </row>
    <row r="2093" spans="1:2" x14ac:dyDescent="0.2">
      <c r="A2093" t="s">
        <v>20890</v>
      </c>
      <c r="B2093">
        <v>9130579</v>
      </c>
    </row>
    <row r="2094" spans="1:2" x14ac:dyDescent="0.2">
      <c r="A2094" t="s">
        <v>20891</v>
      </c>
      <c r="B2094">
        <v>1868623</v>
      </c>
    </row>
    <row r="2095" spans="1:2" x14ac:dyDescent="0.2">
      <c r="A2095" t="s">
        <v>20892</v>
      </c>
      <c r="B2095">
        <v>8960335</v>
      </c>
    </row>
    <row r="2096" spans="1:2" x14ac:dyDescent="0.2">
      <c r="A2096" t="s">
        <v>20893</v>
      </c>
      <c r="B2096">
        <v>9871820</v>
      </c>
    </row>
    <row r="2097" spans="1:2" x14ac:dyDescent="0.2">
      <c r="A2097" t="s">
        <v>20894</v>
      </c>
      <c r="B2097">
        <v>1866048</v>
      </c>
    </row>
    <row r="2098" spans="1:2" x14ac:dyDescent="0.2">
      <c r="A2098" t="s">
        <v>20895</v>
      </c>
      <c r="B2098">
        <v>10290767</v>
      </c>
    </row>
    <row r="2099" spans="1:2" x14ac:dyDescent="0.2">
      <c r="A2099" t="s">
        <v>20896</v>
      </c>
      <c r="B2099">
        <v>2641684</v>
      </c>
    </row>
    <row r="2100" spans="1:2" x14ac:dyDescent="0.2">
      <c r="A2100" t="s">
        <v>20897</v>
      </c>
      <c r="B2100">
        <v>8839585</v>
      </c>
    </row>
    <row r="2101" spans="1:2" x14ac:dyDescent="0.2">
      <c r="A2101" t="s">
        <v>20898</v>
      </c>
      <c r="B2101">
        <v>11602242</v>
      </c>
    </row>
    <row r="2102" spans="1:2" x14ac:dyDescent="0.2">
      <c r="A2102" t="s">
        <v>20899</v>
      </c>
      <c r="B2102">
        <v>6186483</v>
      </c>
    </row>
    <row r="2103" spans="1:2" x14ac:dyDescent="0.2">
      <c r="A2103" t="s">
        <v>20900</v>
      </c>
      <c r="B2103">
        <v>9828303</v>
      </c>
    </row>
    <row r="2104" spans="1:2" x14ac:dyDescent="0.2">
      <c r="A2104" t="s">
        <v>20901</v>
      </c>
      <c r="B2104">
        <v>8659962</v>
      </c>
    </row>
    <row r="2105" spans="1:2" x14ac:dyDescent="0.2">
      <c r="A2105" t="s">
        <v>20902</v>
      </c>
      <c r="B2105">
        <v>7687037</v>
      </c>
    </row>
    <row r="2106" spans="1:2" x14ac:dyDescent="0.2">
      <c r="A2106" t="s">
        <v>20903</v>
      </c>
      <c r="B2106">
        <v>1859686</v>
      </c>
    </row>
    <row r="2107" spans="1:2" x14ac:dyDescent="0.2">
      <c r="A2107" t="s">
        <v>20904</v>
      </c>
      <c r="B2107">
        <v>2132198</v>
      </c>
    </row>
    <row r="2108" spans="1:2" x14ac:dyDescent="0.2">
      <c r="A2108" t="s">
        <v>20905</v>
      </c>
      <c r="B2108">
        <v>1861404</v>
      </c>
    </row>
    <row r="2109" spans="1:2" x14ac:dyDescent="0.2">
      <c r="A2109" t="s">
        <v>20906</v>
      </c>
      <c r="B2109">
        <v>1884086</v>
      </c>
    </row>
    <row r="2110" spans="1:2" x14ac:dyDescent="0.2">
      <c r="A2110" t="s">
        <v>20907</v>
      </c>
      <c r="B2110">
        <v>9011441</v>
      </c>
    </row>
    <row r="2111" spans="1:2" x14ac:dyDescent="0.2">
      <c r="A2111" t="s">
        <v>20908</v>
      </c>
      <c r="B2111">
        <v>8004463</v>
      </c>
    </row>
    <row r="2112" spans="1:2" x14ac:dyDescent="0.2">
      <c r="A2112" t="s">
        <v>20909</v>
      </c>
      <c r="B2112">
        <v>6994702</v>
      </c>
    </row>
    <row r="2113" spans="1:2" x14ac:dyDescent="0.2">
      <c r="A2113" t="s">
        <v>20910</v>
      </c>
      <c r="B2113">
        <v>1902510</v>
      </c>
    </row>
    <row r="2114" spans="1:2" x14ac:dyDescent="0.2">
      <c r="A2114" t="s">
        <v>20911</v>
      </c>
      <c r="B2114">
        <v>11390838</v>
      </c>
    </row>
    <row r="2115" spans="1:2" x14ac:dyDescent="0.2">
      <c r="A2115" t="s">
        <v>20912</v>
      </c>
      <c r="B2115">
        <v>1880521</v>
      </c>
    </row>
    <row r="2116" spans="1:2" x14ac:dyDescent="0.2">
      <c r="A2116" t="s">
        <v>20913</v>
      </c>
      <c r="B2116">
        <v>10250493</v>
      </c>
    </row>
    <row r="2117" spans="1:2" x14ac:dyDescent="0.2">
      <c r="A2117" t="s">
        <v>20914</v>
      </c>
      <c r="B2117">
        <v>7171267</v>
      </c>
    </row>
    <row r="2118" spans="1:2" x14ac:dyDescent="0.2">
      <c r="A2118" t="s">
        <v>20915</v>
      </c>
      <c r="B2118">
        <v>9358972</v>
      </c>
    </row>
    <row r="2119" spans="1:2" x14ac:dyDescent="0.2">
      <c r="A2119" t="s">
        <v>20916</v>
      </c>
      <c r="B2119">
        <v>8455961</v>
      </c>
    </row>
    <row r="2120" spans="1:2" x14ac:dyDescent="0.2">
      <c r="A2120" t="s">
        <v>20917</v>
      </c>
      <c r="B2120">
        <v>8542791</v>
      </c>
    </row>
    <row r="2121" spans="1:2" x14ac:dyDescent="0.2">
      <c r="A2121" t="s">
        <v>20918</v>
      </c>
      <c r="B2121">
        <v>8394641</v>
      </c>
    </row>
    <row r="2122" spans="1:2" x14ac:dyDescent="0.2">
      <c r="A2122" t="s">
        <v>20919</v>
      </c>
      <c r="B2122">
        <v>11504571</v>
      </c>
    </row>
    <row r="2123" spans="1:2" x14ac:dyDescent="0.2">
      <c r="A2123" t="s">
        <v>20920</v>
      </c>
      <c r="B2123">
        <v>2093872</v>
      </c>
    </row>
    <row r="2124" spans="1:2" x14ac:dyDescent="0.2">
      <c r="A2124" t="s">
        <v>20921</v>
      </c>
      <c r="B2124">
        <v>8576471</v>
      </c>
    </row>
    <row r="2125" spans="1:2" x14ac:dyDescent="0.2">
      <c r="A2125" t="s">
        <v>20922</v>
      </c>
      <c r="B2125">
        <v>11226621</v>
      </c>
    </row>
    <row r="2126" spans="1:2" x14ac:dyDescent="0.2">
      <c r="A2126" t="s">
        <v>20923</v>
      </c>
      <c r="B2126">
        <v>1898029</v>
      </c>
    </row>
    <row r="2127" spans="1:2" x14ac:dyDescent="0.2">
      <c r="A2127" t="s">
        <v>20924</v>
      </c>
      <c r="B2127">
        <v>6874499</v>
      </c>
    </row>
    <row r="2128" spans="1:2" x14ac:dyDescent="0.2">
      <c r="A2128" t="s">
        <v>20925</v>
      </c>
      <c r="B2128">
        <v>14490611</v>
      </c>
    </row>
    <row r="2129" spans="1:2" x14ac:dyDescent="0.2">
      <c r="A2129" t="s">
        <v>20926</v>
      </c>
      <c r="B2129">
        <v>8439583</v>
      </c>
    </row>
    <row r="2130" spans="1:2" x14ac:dyDescent="0.2">
      <c r="A2130" t="s">
        <v>20927</v>
      </c>
      <c r="B2130">
        <v>9011261</v>
      </c>
    </row>
    <row r="2131" spans="1:2" x14ac:dyDescent="0.2">
      <c r="A2131" t="s">
        <v>20928</v>
      </c>
      <c r="B2131">
        <v>8133353</v>
      </c>
    </row>
    <row r="2132" spans="1:2" x14ac:dyDescent="0.2">
      <c r="A2132" t="s">
        <v>20929</v>
      </c>
      <c r="B2132">
        <v>11397948</v>
      </c>
    </row>
    <row r="2133" spans="1:2" x14ac:dyDescent="0.2">
      <c r="A2133" t="s">
        <v>20930</v>
      </c>
      <c r="B2133">
        <v>10163693</v>
      </c>
    </row>
    <row r="2134" spans="1:2" x14ac:dyDescent="0.2">
      <c r="A2134" t="s">
        <v>20931</v>
      </c>
      <c r="B2134">
        <v>7942239</v>
      </c>
    </row>
    <row r="2135" spans="1:2" x14ac:dyDescent="0.2">
      <c r="A2135" t="s">
        <v>20932</v>
      </c>
      <c r="B2135">
        <v>10098932</v>
      </c>
    </row>
    <row r="2136" spans="1:2" x14ac:dyDescent="0.2">
      <c r="A2136" t="s">
        <v>20933</v>
      </c>
      <c r="B2136">
        <v>11309610</v>
      </c>
    </row>
    <row r="2137" spans="1:2" x14ac:dyDescent="0.2">
      <c r="A2137" t="s">
        <v>20934</v>
      </c>
      <c r="B2137">
        <v>9503427</v>
      </c>
    </row>
    <row r="2138" spans="1:2" x14ac:dyDescent="0.2">
      <c r="A2138" t="s">
        <v>20935</v>
      </c>
      <c r="B2138">
        <v>2094386</v>
      </c>
    </row>
    <row r="2139" spans="1:2" x14ac:dyDescent="0.2">
      <c r="A2139" t="s">
        <v>20936</v>
      </c>
      <c r="B2139">
        <v>9078088</v>
      </c>
    </row>
    <row r="2140" spans="1:2" x14ac:dyDescent="0.2">
      <c r="A2140" t="s">
        <v>20937</v>
      </c>
      <c r="B2140">
        <v>9563233</v>
      </c>
    </row>
    <row r="2141" spans="1:2" x14ac:dyDescent="0.2">
      <c r="A2141" t="s">
        <v>20938</v>
      </c>
      <c r="B2141">
        <v>9593865</v>
      </c>
    </row>
    <row r="2142" spans="1:2" x14ac:dyDescent="0.2">
      <c r="A2142" t="s">
        <v>20939</v>
      </c>
      <c r="B2142">
        <v>3169083</v>
      </c>
    </row>
    <row r="2143" spans="1:2" x14ac:dyDescent="0.2">
      <c r="A2143" t="s">
        <v>20940</v>
      </c>
      <c r="B2143">
        <v>8346565</v>
      </c>
    </row>
    <row r="2144" spans="1:2" x14ac:dyDescent="0.2">
      <c r="A2144" t="s">
        <v>20941</v>
      </c>
      <c r="B2144">
        <v>1885809</v>
      </c>
    </row>
    <row r="2145" spans="1:2" x14ac:dyDescent="0.2">
      <c r="A2145" t="s">
        <v>20942</v>
      </c>
      <c r="B2145">
        <v>10459172</v>
      </c>
    </row>
    <row r="2146" spans="1:2" x14ac:dyDescent="0.2">
      <c r="A2146" t="s">
        <v>20943</v>
      </c>
      <c r="B2146">
        <v>9743178</v>
      </c>
    </row>
    <row r="2147" spans="1:2" x14ac:dyDescent="0.2">
      <c r="A2147" t="s">
        <v>20944</v>
      </c>
      <c r="B2147">
        <v>1904384</v>
      </c>
    </row>
    <row r="2148" spans="1:2" x14ac:dyDescent="0.2">
      <c r="A2148" t="s">
        <v>20945</v>
      </c>
      <c r="B2148">
        <v>2085442</v>
      </c>
    </row>
    <row r="2149" spans="1:2" x14ac:dyDescent="0.2">
      <c r="A2149" t="s">
        <v>20946</v>
      </c>
      <c r="B2149">
        <v>11685902</v>
      </c>
    </row>
    <row r="2150" spans="1:2" x14ac:dyDescent="0.2">
      <c r="A2150" t="s">
        <v>20947</v>
      </c>
      <c r="B2150">
        <v>10667348</v>
      </c>
    </row>
    <row r="2151" spans="1:2" x14ac:dyDescent="0.2">
      <c r="A2151" t="s">
        <v>20948</v>
      </c>
      <c r="B2151">
        <v>10066477</v>
      </c>
    </row>
    <row r="2152" spans="1:2" x14ac:dyDescent="0.2">
      <c r="A2152" t="s">
        <v>20949</v>
      </c>
      <c r="B2152">
        <v>8160442</v>
      </c>
    </row>
    <row r="2153" spans="1:2" x14ac:dyDescent="0.2">
      <c r="A2153" t="s">
        <v>20950</v>
      </c>
      <c r="B2153">
        <v>7021352</v>
      </c>
    </row>
    <row r="2154" spans="1:2" x14ac:dyDescent="0.2">
      <c r="A2154" t="s">
        <v>20951</v>
      </c>
      <c r="B2154">
        <v>1868761</v>
      </c>
    </row>
    <row r="2155" spans="1:2" x14ac:dyDescent="0.2">
      <c r="A2155" t="s">
        <v>20952</v>
      </c>
      <c r="B2155">
        <v>9337747</v>
      </c>
    </row>
    <row r="2156" spans="1:2" x14ac:dyDescent="0.2">
      <c r="A2156" t="s">
        <v>20953</v>
      </c>
      <c r="B2156">
        <v>1895807</v>
      </c>
    </row>
    <row r="2157" spans="1:2" x14ac:dyDescent="0.2">
      <c r="A2157" t="s">
        <v>20954</v>
      </c>
      <c r="B2157">
        <v>1891551</v>
      </c>
    </row>
    <row r="2158" spans="1:2" x14ac:dyDescent="0.2">
      <c r="A2158" t="s">
        <v>20955</v>
      </c>
      <c r="B2158">
        <v>1876481</v>
      </c>
    </row>
    <row r="2159" spans="1:2" x14ac:dyDescent="0.2">
      <c r="A2159" t="s">
        <v>20956</v>
      </c>
      <c r="B2159">
        <v>7335815</v>
      </c>
    </row>
    <row r="2160" spans="1:2" x14ac:dyDescent="0.2">
      <c r="A2160" t="s">
        <v>20957</v>
      </c>
      <c r="B2160">
        <v>9859995</v>
      </c>
    </row>
    <row r="2161" spans="1:2" x14ac:dyDescent="0.2">
      <c r="A2161" t="s">
        <v>20958</v>
      </c>
      <c r="B2161">
        <v>2141630</v>
      </c>
    </row>
    <row r="2162" spans="1:2" x14ac:dyDescent="0.2">
      <c r="A2162" t="s">
        <v>20959</v>
      </c>
      <c r="B2162">
        <v>7296001</v>
      </c>
    </row>
    <row r="2163" spans="1:2" x14ac:dyDescent="0.2">
      <c r="A2163" t="s">
        <v>20960</v>
      </c>
      <c r="B2163">
        <v>6720953</v>
      </c>
    </row>
    <row r="2164" spans="1:2" x14ac:dyDescent="0.2">
      <c r="A2164" t="s">
        <v>20961</v>
      </c>
      <c r="B2164">
        <v>8038266</v>
      </c>
    </row>
    <row r="2165" spans="1:2" x14ac:dyDescent="0.2">
      <c r="A2165" t="s">
        <v>20962</v>
      </c>
      <c r="B2165">
        <v>7848003</v>
      </c>
    </row>
    <row r="2166" spans="1:2" x14ac:dyDescent="0.2">
      <c r="A2166" t="s">
        <v>20963</v>
      </c>
      <c r="B2166">
        <v>1893621</v>
      </c>
    </row>
    <row r="2167" spans="1:2" x14ac:dyDescent="0.2">
      <c r="A2167" t="s">
        <v>20964</v>
      </c>
      <c r="B2167">
        <v>1898754</v>
      </c>
    </row>
    <row r="2168" spans="1:2" x14ac:dyDescent="0.2">
      <c r="A2168" t="s">
        <v>20965</v>
      </c>
      <c r="B2168">
        <v>10919030</v>
      </c>
    </row>
    <row r="2169" spans="1:2" x14ac:dyDescent="0.2">
      <c r="A2169" t="s">
        <v>20966</v>
      </c>
      <c r="B2169">
        <v>10362212</v>
      </c>
    </row>
    <row r="2170" spans="1:2" x14ac:dyDescent="0.2">
      <c r="A2170" t="s">
        <v>20967</v>
      </c>
      <c r="B2170">
        <v>7566635</v>
      </c>
    </row>
    <row r="2171" spans="1:2" x14ac:dyDescent="0.2">
      <c r="A2171" t="s">
        <v>20968</v>
      </c>
      <c r="B2171">
        <v>7899972</v>
      </c>
    </row>
    <row r="2172" spans="1:2" x14ac:dyDescent="0.2">
      <c r="A2172" t="s">
        <v>20969</v>
      </c>
      <c r="B2172">
        <v>10648088</v>
      </c>
    </row>
    <row r="2173" spans="1:2" x14ac:dyDescent="0.2">
      <c r="A2173" t="s">
        <v>20970</v>
      </c>
      <c r="B2173">
        <v>9167594</v>
      </c>
    </row>
    <row r="2174" spans="1:2" x14ac:dyDescent="0.2">
      <c r="A2174" t="s">
        <v>20971</v>
      </c>
      <c r="B2174">
        <v>1860401</v>
      </c>
    </row>
    <row r="2175" spans="1:2" x14ac:dyDescent="0.2">
      <c r="A2175" t="s">
        <v>20972</v>
      </c>
      <c r="B2175">
        <v>9561894</v>
      </c>
    </row>
    <row r="2176" spans="1:2" x14ac:dyDescent="0.2">
      <c r="A2176" t="s">
        <v>20973</v>
      </c>
      <c r="B2176">
        <v>10501363</v>
      </c>
    </row>
    <row r="2177" spans="1:2" x14ac:dyDescent="0.2">
      <c r="A2177" t="s">
        <v>20974</v>
      </c>
      <c r="B2177">
        <v>3152899</v>
      </c>
    </row>
    <row r="2178" spans="1:2" x14ac:dyDescent="0.2">
      <c r="A2178" t="s">
        <v>20975</v>
      </c>
      <c r="B2178">
        <v>8610607</v>
      </c>
    </row>
    <row r="2179" spans="1:2" x14ac:dyDescent="0.2">
      <c r="A2179" t="s">
        <v>20976</v>
      </c>
      <c r="B2179">
        <v>10267597</v>
      </c>
    </row>
    <row r="2180" spans="1:2" x14ac:dyDescent="0.2">
      <c r="A2180" t="s">
        <v>20977</v>
      </c>
      <c r="B2180">
        <v>10785702</v>
      </c>
    </row>
    <row r="2181" spans="1:2" x14ac:dyDescent="0.2">
      <c r="A2181" t="s">
        <v>20978</v>
      </c>
      <c r="B2181">
        <v>1940201</v>
      </c>
    </row>
    <row r="2182" spans="1:2" x14ac:dyDescent="0.2">
      <c r="A2182" t="s">
        <v>20979</v>
      </c>
      <c r="B2182">
        <v>10029506</v>
      </c>
    </row>
    <row r="2183" spans="1:2" x14ac:dyDescent="0.2">
      <c r="A2183" t="s">
        <v>20980</v>
      </c>
      <c r="B2183">
        <v>9176600</v>
      </c>
    </row>
    <row r="2184" spans="1:2" x14ac:dyDescent="0.2">
      <c r="A2184" t="s">
        <v>20981</v>
      </c>
      <c r="B2184">
        <v>8222045</v>
      </c>
    </row>
    <row r="2185" spans="1:2" x14ac:dyDescent="0.2">
      <c r="A2185" t="s">
        <v>20982</v>
      </c>
      <c r="B2185">
        <v>6904850</v>
      </c>
    </row>
    <row r="2186" spans="1:2" x14ac:dyDescent="0.2">
      <c r="A2186" t="s">
        <v>20983</v>
      </c>
      <c r="B2186">
        <v>1871968</v>
      </c>
    </row>
    <row r="2187" spans="1:2" x14ac:dyDescent="0.2">
      <c r="A2187" t="s">
        <v>20984</v>
      </c>
      <c r="B2187">
        <v>14863664</v>
      </c>
    </row>
    <row r="2188" spans="1:2" x14ac:dyDescent="0.2">
      <c r="A2188" t="s">
        <v>20985</v>
      </c>
      <c r="B2188">
        <v>1948608</v>
      </c>
    </row>
    <row r="2189" spans="1:2" x14ac:dyDescent="0.2">
      <c r="A2189" t="s">
        <v>20986</v>
      </c>
      <c r="B2189">
        <v>1883427</v>
      </c>
    </row>
    <row r="2190" spans="1:2" x14ac:dyDescent="0.2">
      <c r="A2190" t="s">
        <v>20987</v>
      </c>
      <c r="B2190">
        <v>7934510</v>
      </c>
    </row>
    <row r="2191" spans="1:2" x14ac:dyDescent="0.2">
      <c r="A2191" t="s">
        <v>20988</v>
      </c>
      <c r="B2191">
        <v>8498313</v>
      </c>
    </row>
    <row r="2192" spans="1:2" x14ac:dyDescent="0.2">
      <c r="A2192" t="s">
        <v>20989</v>
      </c>
      <c r="B2192">
        <v>1973226</v>
      </c>
    </row>
    <row r="2193" spans="1:2" x14ac:dyDescent="0.2">
      <c r="A2193" t="s">
        <v>20990</v>
      </c>
      <c r="B2193">
        <v>8635107</v>
      </c>
    </row>
    <row r="2194" spans="1:2" x14ac:dyDescent="0.2">
      <c r="A2194" t="s">
        <v>20991</v>
      </c>
      <c r="B2194">
        <v>9220025</v>
      </c>
    </row>
    <row r="2195" spans="1:2" x14ac:dyDescent="0.2">
      <c r="A2195" t="s">
        <v>20992</v>
      </c>
      <c r="B2195">
        <v>7529577</v>
      </c>
    </row>
    <row r="2196" spans="1:2" x14ac:dyDescent="0.2">
      <c r="A2196" t="s">
        <v>20993</v>
      </c>
      <c r="B2196">
        <v>7946160</v>
      </c>
    </row>
    <row r="2197" spans="1:2" x14ac:dyDescent="0.2">
      <c r="A2197" t="s">
        <v>20994</v>
      </c>
      <c r="B2197">
        <v>8829858</v>
      </c>
    </row>
    <row r="2198" spans="1:2" x14ac:dyDescent="0.2">
      <c r="A2198" t="s">
        <v>20995</v>
      </c>
      <c r="B2198">
        <v>11643542</v>
      </c>
    </row>
    <row r="2199" spans="1:2" x14ac:dyDescent="0.2">
      <c r="A2199" t="s">
        <v>20996</v>
      </c>
      <c r="B2199">
        <v>10956752</v>
      </c>
    </row>
    <row r="2200" spans="1:2" x14ac:dyDescent="0.2">
      <c r="A2200" t="s">
        <v>20997</v>
      </c>
      <c r="B2200">
        <v>8009374</v>
      </c>
    </row>
    <row r="2201" spans="1:2" x14ac:dyDescent="0.2">
      <c r="A2201" t="s">
        <v>20998</v>
      </c>
      <c r="B2201">
        <v>1901181</v>
      </c>
    </row>
    <row r="2202" spans="1:2" x14ac:dyDescent="0.2">
      <c r="A2202" t="s">
        <v>20999</v>
      </c>
      <c r="B2202">
        <v>1967799</v>
      </c>
    </row>
    <row r="2203" spans="1:2" x14ac:dyDescent="0.2">
      <c r="A2203" t="s">
        <v>21000</v>
      </c>
      <c r="B2203">
        <v>1946225</v>
      </c>
    </row>
    <row r="2204" spans="1:2" x14ac:dyDescent="0.2">
      <c r="A2204" t="s">
        <v>21001</v>
      </c>
      <c r="B2204">
        <v>8737737</v>
      </c>
    </row>
    <row r="2205" spans="1:2" x14ac:dyDescent="0.2">
      <c r="A2205" t="s">
        <v>21002</v>
      </c>
      <c r="B2205">
        <v>1877083</v>
      </c>
    </row>
    <row r="2206" spans="1:2" x14ac:dyDescent="0.2">
      <c r="A2206" t="s">
        <v>21003</v>
      </c>
      <c r="B2206">
        <v>1870746</v>
      </c>
    </row>
    <row r="2207" spans="1:2" x14ac:dyDescent="0.2">
      <c r="A2207" t="s">
        <v>21004</v>
      </c>
      <c r="B2207">
        <v>1895619</v>
      </c>
    </row>
    <row r="2208" spans="1:2" x14ac:dyDescent="0.2">
      <c r="A2208" t="s">
        <v>21005</v>
      </c>
      <c r="B2208">
        <v>9880383</v>
      </c>
    </row>
    <row r="2209" spans="1:2" x14ac:dyDescent="0.2">
      <c r="A2209" t="s">
        <v>21006</v>
      </c>
      <c r="B2209">
        <v>10580860</v>
      </c>
    </row>
    <row r="2210" spans="1:2" x14ac:dyDescent="0.2">
      <c r="A2210" t="s">
        <v>21007</v>
      </c>
      <c r="B2210">
        <v>10347388</v>
      </c>
    </row>
    <row r="2211" spans="1:2" x14ac:dyDescent="0.2">
      <c r="A2211" t="s">
        <v>21008</v>
      </c>
      <c r="B2211">
        <v>1876236</v>
      </c>
    </row>
    <row r="2212" spans="1:2" x14ac:dyDescent="0.2">
      <c r="A2212" t="s">
        <v>21009</v>
      </c>
      <c r="B2212">
        <v>1894553</v>
      </c>
    </row>
    <row r="2213" spans="1:2" x14ac:dyDescent="0.2">
      <c r="A2213" t="s">
        <v>21010</v>
      </c>
      <c r="B2213">
        <v>8498461</v>
      </c>
    </row>
    <row r="2214" spans="1:2" x14ac:dyDescent="0.2">
      <c r="A2214" t="s">
        <v>21011</v>
      </c>
      <c r="B2214">
        <v>1898163</v>
      </c>
    </row>
    <row r="2215" spans="1:2" x14ac:dyDescent="0.2">
      <c r="A2215" t="s">
        <v>21012</v>
      </c>
      <c r="B2215">
        <v>8220668</v>
      </c>
    </row>
    <row r="2216" spans="1:2" x14ac:dyDescent="0.2">
      <c r="A2216" t="s">
        <v>21013</v>
      </c>
      <c r="B2216">
        <v>7043802</v>
      </c>
    </row>
    <row r="2217" spans="1:2" x14ac:dyDescent="0.2">
      <c r="A2217" t="s">
        <v>21014</v>
      </c>
      <c r="B2217">
        <v>10989896</v>
      </c>
    </row>
    <row r="2218" spans="1:2" x14ac:dyDescent="0.2">
      <c r="A2218" t="s">
        <v>21015</v>
      </c>
      <c r="B2218">
        <v>1870532</v>
      </c>
    </row>
    <row r="2219" spans="1:2" x14ac:dyDescent="0.2">
      <c r="A2219" t="s">
        <v>21016</v>
      </c>
      <c r="B2219">
        <v>6193202</v>
      </c>
    </row>
    <row r="2220" spans="1:2" x14ac:dyDescent="0.2">
      <c r="A2220" t="s">
        <v>21017</v>
      </c>
      <c r="B2220">
        <v>9409394</v>
      </c>
    </row>
    <row r="2221" spans="1:2" x14ac:dyDescent="0.2">
      <c r="A2221" t="s">
        <v>21018</v>
      </c>
      <c r="B2221">
        <v>1899991</v>
      </c>
    </row>
    <row r="2222" spans="1:2" x14ac:dyDescent="0.2">
      <c r="A2222" t="s">
        <v>21019</v>
      </c>
      <c r="B2222">
        <v>11038524</v>
      </c>
    </row>
    <row r="2223" spans="1:2" x14ac:dyDescent="0.2">
      <c r="A2223" t="s">
        <v>21020</v>
      </c>
      <c r="B2223">
        <v>1880280</v>
      </c>
    </row>
    <row r="2224" spans="1:2" x14ac:dyDescent="0.2">
      <c r="A2224" t="s">
        <v>21021</v>
      </c>
      <c r="B2224">
        <v>9618222</v>
      </c>
    </row>
    <row r="2225" spans="1:2" x14ac:dyDescent="0.2">
      <c r="A2225" t="s">
        <v>21022</v>
      </c>
      <c r="B2225">
        <v>6198326</v>
      </c>
    </row>
    <row r="2226" spans="1:2" x14ac:dyDescent="0.2">
      <c r="A2226" t="s">
        <v>21023</v>
      </c>
      <c r="B2226">
        <v>8002818</v>
      </c>
    </row>
    <row r="2227" spans="1:2" x14ac:dyDescent="0.2">
      <c r="A2227" t="s">
        <v>21024</v>
      </c>
      <c r="B2227">
        <v>10096388</v>
      </c>
    </row>
    <row r="2228" spans="1:2" x14ac:dyDescent="0.2">
      <c r="A2228" t="s">
        <v>21025</v>
      </c>
      <c r="B2228">
        <v>12353273</v>
      </c>
    </row>
    <row r="2229" spans="1:2" x14ac:dyDescent="0.2">
      <c r="A2229" t="s">
        <v>21026</v>
      </c>
      <c r="B2229">
        <v>6701826</v>
      </c>
    </row>
    <row r="2230" spans="1:2" x14ac:dyDescent="0.2">
      <c r="A2230" t="s">
        <v>21027</v>
      </c>
      <c r="B2230">
        <v>1890664</v>
      </c>
    </row>
    <row r="2231" spans="1:2" x14ac:dyDescent="0.2">
      <c r="A2231" t="s">
        <v>21028</v>
      </c>
      <c r="B2231">
        <v>12629269</v>
      </c>
    </row>
    <row r="2232" spans="1:2" x14ac:dyDescent="0.2">
      <c r="A2232" t="s">
        <v>21029</v>
      </c>
      <c r="B2232">
        <v>10637353</v>
      </c>
    </row>
    <row r="2233" spans="1:2" x14ac:dyDescent="0.2">
      <c r="A2233" t="s">
        <v>21030</v>
      </c>
      <c r="B2233">
        <v>8955889</v>
      </c>
    </row>
    <row r="2234" spans="1:2" x14ac:dyDescent="0.2">
      <c r="A2234" t="s">
        <v>21031</v>
      </c>
      <c r="B2234">
        <v>1910408</v>
      </c>
    </row>
    <row r="2235" spans="1:2" x14ac:dyDescent="0.2">
      <c r="A2235" t="s">
        <v>21032</v>
      </c>
      <c r="B2235">
        <v>11498795</v>
      </c>
    </row>
    <row r="2236" spans="1:2" x14ac:dyDescent="0.2">
      <c r="A2236" t="s">
        <v>21033</v>
      </c>
      <c r="B2236">
        <v>1899551</v>
      </c>
    </row>
    <row r="2237" spans="1:2" x14ac:dyDescent="0.2">
      <c r="A2237" t="s">
        <v>21034</v>
      </c>
      <c r="B2237">
        <v>6997547</v>
      </c>
    </row>
    <row r="2238" spans="1:2" x14ac:dyDescent="0.2">
      <c r="A2238" t="s">
        <v>21035</v>
      </c>
      <c r="B2238">
        <v>8552139</v>
      </c>
    </row>
    <row r="2239" spans="1:2" x14ac:dyDescent="0.2">
      <c r="A2239" t="s">
        <v>21036</v>
      </c>
      <c r="B2239">
        <v>12114723</v>
      </c>
    </row>
    <row r="2240" spans="1:2" x14ac:dyDescent="0.2">
      <c r="A2240" t="s">
        <v>21037</v>
      </c>
      <c r="B2240">
        <v>10502624</v>
      </c>
    </row>
    <row r="2241" spans="1:2" x14ac:dyDescent="0.2">
      <c r="A2241" t="s">
        <v>21038</v>
      </c>
      <c r="B2241">
        <v>6983464</v>
      </c>
    </row>
    <row r="2242" spans="1:2" x14ac:dyDescent="0.2">
      <c r="A2242" t="s">
        <v>21039</v>
      </c>
      <c r="B2242">
        <v>11961482</v>
      </c>
    </row>
    <row r="2243" spans="1:2" x14ac:dyDescent="0.2">
      <c r="A2243" t="s">
        <v>21040</v>
      </c>
      <c r="B2243">
        <v>1883832</v>
      </c>
    </row>
    <row r="2244" spans="1:2" x14ac:dyDescent="0.2">
      <c r="A2244" t="s">
        <v>21041</v>
      </c>
      <c r="B2244">
        <v>1962281</v>
      </c>
    </row>
    <row r="2245" spans="1:2" x14ac:dyDescent="0.2">
      <c r="A2245" t="s">
        <v>21042</v>
      </c>
      <c r="B2245">
        <v>10684253</v>
      </c>
    </row>
    <row r="2246" spans="1:2" x14ac:dyDescent="0.2">
      <c r="A2246" t="s">
        <v>21043</v>
      </c>
      <c r="B2246">
        <v>1895229</v>
      </c>
    </row>
    <row r="2247" spans="1:2" x14ac:dyDescent="0.2">
      <c r="A2247" t="s">
        <v>21044</v>
      </c>
      <c r="B2247">
        <v>6412394</v>
      </c>
    </row>
    <row r="2248" spans="1:2" x14ac:dyDescent="0.2">
      <c r="A2248" t="s">
        <v>21045</v>
      </c>
      <c r="B2248">
        <v>11269818</v>
      </c>
    </row>
    <row r="2249" spans="1:2" x14ac:dyDescent="0.2">
      <c r="A2249" t="s">
        <v>21046</v>
      </c>
      <c r="B2249">
        <v>1891865</v>
      </c>
    </row>
    <row r="2250" spans="1:2" x14ac:dyDescent="0.2">
      <c r="A2250" t="s">
        <v>21047</v>
      </c>
      <c r="B2250">
        <v>1900123</v>
      </c>
    </row>
    <row r="2251" spans="1:2" x14ac:dyDescent="0.2">
      <c r="A2251" t="s">
        <v>21048</v>
      </c>
      <c r="B2251">
        <v>8248747</v>
      </c>
    </row>
    <row r="2252" spans="1:2" x14ac:dyDescent="0.2">
      <c r="A2252" t="s">
        <v>21049</v>
      </c>
      <c r="B2252">
        <v>10898749</v>
      </c>
    </row>
    <row r="2253" spans="1:2" x14ac:dyDescent="0.2">
      <c r="A2253" t="s">
        <v>21050</v>
      </c>
      <c r="B2253">
        <v>10774668</v>
      </c>
    </row>
    <row r="2254" spans="1:2" x14ac:dyDescent="0.2">
      <c r="A2254" t="s">
        <v>21051</v>
      </c>
      <c r="B2254">
        <v>7930099</v>
      </c>
    </row>
    <row r="2255" spans="1:2" x14ac:dyDescent="0.2">
      <c r="A2255" t="s">
        <v>21052</v>
      </c>
      <c r="B2255">
        <v>6920917</v>
      </c>
    </row>
    <row r="2256" spans="1:2" x14ac:dyDescent="0.2">
      <c r="A2256" t="s">
        <v>21053</v>
      </c>
      <c r="B2256">
        <v>8147567</v>
      </c>
    </row>
    <row r="2257" spans="1:2" x14ac:dyDescent="0.2">
      <c r="A2257" t="s">
        <v>21054</v>
      </c>
      <c r="B2257">
        <v>10501568</v>
      </c>
    </row>
    <row r="2258" spans="1:2" x14ac:dyDescent="0.2">
      <c r="A2258" t="s">
        <v>21055</v>
      </c>
      <c r="B2258">
        <v>1884553</v>
      </c>
    </row>
    <row r="2259" spans="1:2" x14ac:dyDescent="0.2">
      <c r="A2259" t="s">
        <v>21056</v>
      </c>
      <c r="B2259">
        <v>1868097</v>
      </c>
    </row>
    <row r="2260" spans="1:2" x14ac:dyDescent="0.2">
      <c r="A2260" t="s">
        <v>21057</v>
      </c>
      <c r="B2260">
        <v>6408862</v>
      </c>
    </row>
    <row r="2261" spans="1:2" x14ac:dyDescent="0.2">
      <c r="A2261" t="s">
        <v>21058</v>
      </c>
      <c r="B2261">
        <v>11259877</v>
      </c>
    </row>
    <row r="2262" spans="1:2" x14ac:dyDescent="0.2">
      <c r="A2262" t="s">
        <v>21059</v>
      </c>
      <c r="B2262">
        <v>9258099</v>
      </c>
    </row>
    <row r="2263" spans="1:2" x14ac:dyDescent="0.2">
      <c r="A2263" t="s">
        <v>21060</v>
      </c>
      <c r="B2263">
        <v>8882273</v>
      </c>
    </row>
    <row r="2264" spans="1:2" x14ac:dyDescent="0.2">
      <c r="A2264" t="s">
        <v>21061</v>
      </c>
      <c r="B2264">
        <v>8190981</v>
      </c>
    </row>
    <row r="2265" spans="1:2" x14ac:dyDescent="0.2">
      <c r="A2265" t="s">
        <v>21062</v>
      </c>
      <c r="B2265">
        <v>9990641</v>
      </c>
    </row>
    <row r="2266" spans="1:2" x14ac:dyDescent="0.2">
      <c r="A2266" t="s">
        <v>21063</v>
      </c>
      <c r="B2266">
        <v>9839110</v>
      </c>
    </row>
    <row r="2267" spans="1:2" x14ac:dyDescent="0.2">
      <c r="A2267" t="s">
        <v>21064</v>
      </c>
      <c r="B2267">
        <v>9252570</v>
      </c>
    </row>
    <row r="2268" spans="1:2" x14ac:dyDescent="0.2">
      <c r="A2268" t="s">
        <v>21065</v>
      </c>
      <c r="B2268">
        <v>8310976</v>
      </c>
    </row>
    <row r="2269" spans="1:2" x14ac:dyDescent="0.2">
      <c r="A2269" t="s">
        <v>21066</v>
      </c>
      <c r="B2269">
        <v>9556180</v>
      </c>
    </row>
    <row r="2270" spans="1:2" x14ac:dyDescent="0.2">
      <c r="A2270" t="s">
        <v>21067</v>
      </c>
      <c r="B2270">
        <v>1858943</v>
      </c>
    </row>
    <row r="2271" spans="1:2" x14ac:dyDescent="0.2">
      <c r="A2271" t="s">
        <v>21068</v>
      </c>
      <c r="B2271">
        <v>8664122</v>
      </c>
    </row>
    <row r="2272" spans="1:2" x14ac:dyDescent="0.2">
      <c r="A2272" t="s">
        <v>21069</v>
      </c>
      <c r="B2272">
        <v>8579930</v>
      </c>
    </row>
    <row r="2273" spans="1:2" x14ac:dyDescent="0.2">
      <c r="A2273" t="s">
        <v>21070</v>
      </c>
      <c r="B2273">
        <v>1897840</v>
      </c>
    </row>
    <row r="2274" spans="1:2" x14ac:dyDescent="0.2">
      <c r="A2274" t="s">
        <v>21071</v>
      </c>
      <c r="B2274">
        <v>7040249</v>
      </c>
    </row>
    <row r="2275" spans="1:2" x14ac:dyDescent="0.2">
      <c r="A2275" t="s">
        <v>21072</v>
      </c>
      <c r="B2275">
        <v>6271584</v>
      </c>
    </row>
    <row r="2276" spans="1:2" x14ac:dyDescent="0.2">
      <c r="A2276" t="s">
        <v>21073</v>
      </c>
      <c r="B2276">
        <v>11709505</v>
      </c>
    </row>
    <row r="2277" spans="1:2" x14ac:dyDescent="0.2">
      <c r="A2277" t="s">
        <v>21074</v>
      </c>
      <c r="B2277">
        <v>9626113</v>
      </c>
    </row>
    <row r="2278" spans="1:2" x14ac:dyDescent="0.2">
      <c r="A2278" t="s">
        <v>21075</v>
      </c>
      <c r="B2278">
        <v>10784131</v>
      </c>
    </row>
    <row r="2279" spans="1:2" x14ac:dyDescent="0.2">
      <c r="A2279" t="s">
        <v>21076</v>
      </c>
      <c r="B2279">
        <v>6206686</v>
      </c>
    </row>
    <row r="2280" spans="1:2" x14ac:dyDescent="0.2">
      <c r="A2280" t="s">
        <v>21077</v>
      </c>
      <c r="B2280">
        <v>10741577</v>
      </c>
    </row>
    <row r="2281" spans="1:2" x14ac:dyDescent="0.2">
      <c r="A2281" t="s">
        <v>21078</v>
      </c>
      <c r="B2281">
        <v>9160644</v>
      </c>
    </row>
    <row r="2282" spans="1:2" x14ac:dyDescent="0.2">
      <c r="A2282" t="s">
        <v>21079</v>
      </c>
      <c r="B2282">
        <v>1901372</v>
      </c>
    </row>
    <row r="2283" spans="1:2" x14ac:dyDescent="0.2">
      <c r="A2283" t="s">
        <v>21080</v>
      </c>
      <c r="B2283">
        <v>1893515</v>
      </c>
    </row>
    <row r="2284" spans="1:2" x14ac:dyDescent="0.2">
      <c r="A2284" t="s">
        <v>21081</v>
      </c>
      <c r="B2284">
        <v>2453080</v>
      </c>
    </row>
    <row r="2285" spans="1:2" x14ac:dyDescent="0.2">
      <c r="A2285" t="s">
        <v>21082</v>
      </c>
      <c r="B2285">
        <v>10367626</v>
      </c>
    </row>
    <row r="2286" spans="1:2" x14ac:dyDescent="0.2">
      <c r="A2286" t="s">
        <v>21083</v>
      </c>
      <c r="B2286">
        <v>8832005</v>
      </c>
    </row>
    <row r="2287" spans="1:2" x14ac:dyDescent="0.2">
      <c r="A2287" t="s">
        <v>21084</v>
      </c>
      <c r="B2287">
        <v>10193884</v>
      </c>
    </row>
    <row r="2288" spans="1:2" x14ac:dyDescent="0.2">
      <c r="A2288" t="s">
        <v>21085</v>
      </c>
      <c r="B2288">
        <v>1901649</v>
      </c>
    </row>
    <row r="2289" spans="1:2" x14ac:dyDescent="0.2">
      <c r="A2289" t="s">
        <v>21086</v>
      </c>
      <c r="B2289">
        <v>10255166</v>
      </c>
    </row>
    <row r="2290" spans="1:2" x14ac:dyDescent="0.2">
      <c r="A2290" t="s">
        <v>21087</v>
      </c>
      <c r="B2290">
        <v>10334086</v>
      </c>
    </row>
    <row r="2291" spans="1:2" x14ac:dyDescent="0.2">
      <c r="A2291" t="s">
        <v>21088</v>
      </c>
      <c r="B2291">
        <v>1880028</v>
      </c>
    </row>
    <row r="2292" spans="1:2" x14ac:dyDescent="0.2">
      <c r="A2292" t="s">
        <v>21089</v>
      </c>
      <c r="B2292">
        <v>9237959</v>
      </c>
    </row>
    <row r="2293" spans="1:2" x14ac:dyDescent="0.2">
      <c r="A2293" t="s">
        <v>21090</v>
      </c>
      <c r="B2293">
        <v>1880795</v>
      </c>
    </row>
    <row r="2294" spans="1:2" x14ac:dyDescent="0.2">
      <c r="A2294" t="s">
        <v>21091</v>
      </c>
      <c r="B2294">
        <v>10467725</v>
      </c>
    </row>
    <row r="2295" spans="1:2" x14ac:dyDescent="0.2">
      <c r="A2295" t="s">
        <v>21092</v>
      </c>
      <c r="B2295">
        <v>9251277</v>
      </c>
    </row>
    <row r="2296" spans="1:2" x14ac:dyDescent="0.2">
      <c r="A2296" t="s">
        <v>21093</v>
      </c>
      <c r="B2296">
        <v>7349447</v>
      </c>
    </row>
    <row r="2297" spans="1:2" x14ac:dyDescent="0.2">
      <c r="A2297" t="s">
        <v>21094</v>
      </c>
      <c r="B2297">
        <v>3089348</v>
      </c>
    </row>
    <row r="2298" spans="1:2" x14ac:dyDescent="0.2">
      <c r="A2298" t="s">
        <v>21095</v>
      </c>
      <c r="B2298">
        <v>9625154</v>
      </c>
    </row>
    <row r="2299" spans="1:2" x14ac:dyDescent="0.2">
      <c r="A2299" t="s">
        <v>21096</v>
      </c>
      <c r="B2299">
        <v>8848977</v>
      </c>
    </row>
    <row r="2300" spans="1:2" x14ac:dyDescent="0.2">
      <c r="A2300" t="s">
        <v>21097</v>
      </c>
      <c r="B2300">
        <v>10440868</v>
      </c>
    </row>
    <row r="2301" spans="1:2" x14ac:dyDescent="0.2">
      <c r="A2301" t="s">
        <v>21098</v>
      </c>
      <c r="B2301">
        <v>1883381</v>
      </c>
    </row>
    <row r="2302" spans="1:2" x14ac:dyDescent="0.2">
      <c r="A2302" t="s">
        <v>21099</v>
      </c>
      <c r="B2302">
        <v>9575884</v>
      </c>
    </row>
    <row r="2303" spans="1:2" x14ac:dyDescent="0.2">
      <c r="A2303" t="s">
        <v>21100</v>
      </c>
      <c r="B2303">
        <v>10443574</v>
      </c>
    </row>
    <row r="2304" spans="1:2" x14ac:dyDescent="0.2">
      <c r="A2304" t="s">
        <v>21101</v>
      </c>
      <c r="B2304">
        <v>1857796</v>
      </c>
    </row>
    <row r="2305" spans="1:2" x14ac:dyDescent="0.2">
      <c r="A2305" t="s">
        <v>21102</v>
      </c>
      <c r="B2305">
        <v>9822703</v>
      </c>
    </row>
    <row r="2306" spans="1:2" x14ac:dyDescent="0.2">
      <c r="A2306" t="s">
        <v>21103</v>
      </c>
      <c r="B2306">
        <v>8876733</v>
      </c>
    </row>
    <row r="2307" spans="1:2" x14ac:dyDescent="0.2">
      <c r="A2307" t="s">
        <v>21104</v>
      </c>
      <c r="B2307">
        <v>9256213</v>
      </c>
    </row>
    <row r="2308" spans="1:2" x14ac:dyDescent="0.2">
      <c r="A2308" t="s">
        <v>21105</v>
      </c>
      <c r="B2308">
        <v>1874460</v>
      </c>
    </row>
    <row r="2309" spans="1:2" x14ac:dyDescent="0.2">
      <c r="A2309" t="s">
        <v>21106</v>
      </c>
      <c r="B2309">
        <v>1877799</v>
      </c>
    </row>
    <row r="2310" spans="1:2" x14ac:dyDescent="0.2">
      <c r="A2310" t="s">
        <v>21107</v>
      </c>
      <c r="B2310">
        <v>9746028</v>
      </c>
    </row>
    <row r="2311" spans="1:2" x14ac:dyDescent="0.2">
      <c r="A2311" t="s">
        <v>21108</v>
      </c>
      <c r="B2311">
        <v>1900815</v>
      </c>
    </row>
    <row r="2312" spans="1:2" x14ac:dyDescent="0.2">
      <c r="A2312" t="s">
        <v>21109</v>
      </c>
      <c r="B2312">
        <v>1861387</v>
      </c>
    </row>
    <row r="2313" spans="1:2" x14ac:dyDescent="0.2">
      <c r="A2313" t="s">
        <v>21110</v>
      </c>
      <c r="B2313">
        <v>9248661</v>
      </c>
    </row>
    <row r="2314" spans="1:2" x14ac:dyDescent="0.2">
      <c r="A2314" t="s">
        <v>21111</v>
      </c>
      <c r="B2314">
        <v>8112272</v>
      </c>
    </row>
    <row r="2315" spans="1:2" x14ac:dyDescent="0.2">
      <c r="A2315" t="s">
        <v>21112</v>
      </c>
      <c r="B2315">
        <v>10354402</v>
      </c>
    </row>
    <row r="2316" spans="1:2" x14ac:dyDescent="0.2">
      <c r="A2316" t="s">
        <v>21113</v>
      </c>
      <c r="B2316">
        <v>10360439</v>
      </c>
    </row>
    <row r="2317" spans="1:2" x14ac:dyDescent="0.2">
      <c r="A2317" t="s">
        <v>21114</v>
      </c>
      <c r="B2317">
        <v>8861288</v>
      </c>
    </row>
    <row r="2318" spans="1:2" x14ac:dyDescent="0.2">
      <c r="A2318" t="s">
        <v>21115</v>
      </c>
      <c r="B2318">
        <v>10843675</v>
      </c>
    </row>
    <row r="2319" spans="1:2" x14ac:dyDescent="0.2">
      <c r="A2319" t="s">
        <v>21116</v>
      </c>
      <c r="B2319">
        <v>1864603</v>
      </c>
    </row>
    <row r="2320" spans="1:2" x14ac:dyDescent="0.2">
      <c r="A2320" t="s">
        <v>21117</v>
      </c>
      <c r="B2320">
        <v>1858664</v>
      </c>
    </row>
    <row r="2321" spans="1:2" x14ac:dyDescent="0.2">
      <c r="A2321" t="s">
        <v>21118</v>
      </c>
      <c r="B2321">
        <v>8247108</v>
      </c>
    </row>
    <row r="2322" spans="1:2" x14ac:dyDescent="0.2">
      <c r="A2322" t="s">
        <v>21119</v>
      </c>
      <c r="B2322">
        <v>2081355</v>
      </c>
    </row>
    <row r="2323" spans="1:2" x14ac:dyDescent="0.2">
      <c r="A2323" t="s">
        <v>21120</v>
      </c>
      <c r="B2323">
        <v>8671758</v>
      </c>
    </row>
    <row r="2324" spans="1:2" x14ac:dyDescent="0.2">
      <c r="A2324" t="s">
        <v>21121</v>
      </c>
      <c r="B2324">
        <v>7547783</v>
      </c>
    </row>
    <row r="2325" spans="1:2" x14ac:dyDescent="0.2">
      <c r="A2325" t="s">
        <v>21122</v>
      </c>
      <c r="B2325">
        <v>10787842</v>
      </c>
    </row>
    <row r="2326" spans="1:2" x14ac:dyDescent="0.2">
      <c r="A2326" t="s">
        <v>21123</v>
      </c>
      <c r="B2326">
        <v>7896676</v>
      </c>
    </row>
    <row r="2327" spans="1:2" x14ac:dyDescent="0.2">
      <c r="A2327" t="s">
        <v>21124</v>
      </c>
      <c r="B2327">
        <v>9526549</v>
      </c>
    </row>
    <row r="2328" spans="1:2" x14ac:dyDescent="0.2">
      <c r="A2328" t="s">
        <v>21125</v>
      </c>
      <c r="B2328">
        <v>6181230</v>
      </c>
    </row>
    <row r="2329" spans="1:2" x14ac:dyDescent="0.2">
      <c r="A2329" t="s">
        <v>21126</v>
      </c>
      <c r="B2329">
        <v>9421078</v>
      </c>
    </row>
    <row r="2330" spans="1:2" x14ac:dyDescent="0.2">
      <c r="A2330" t="s">
        <v>21127</v>
      </c>
      <c r="B2330">
        <v>8005213</v>
      </c>
    </row>
    <row r="2331" spans="1:2" x14ac:dyDescent="0.2">
      <c r="A2331" t="s">
        <v>21128</v>
      </c>
      <c r="B2331">
        <v>10767566</v>
      </c>
    </row>
    <row r="2332" spans="1:2" x14ac:dyDescent="0.2">
      <c r="A2332" t="s">
        <v>21129</v>
      </c>
      <c r="B2332">
        <v>9791288</v>
      </c>
    </row>
    <row r="2333" spans="1:2" x14ac:dyDescent="0.2">
      <c r="A2333" t="s">
        <v>21130</v>
      </c>
      <c r="B2333">
        <v>7926329</v>
      </c>
    </row>
    <row r="2334" spans="1:2" x14ac:dyDescent="0.2">
      <c r="A2334" t="s">
        <v>21131</v>
      </c>
      <c r="B2334">
        <v>10380424</v>
      </c>
    </row>
    <row r="2335" spans="1:2" x14ac:dyDescent="0.2">
      <c r="A2335" t="s">
        <v>21132</v>
      </c>
      <c r="B2335">
        <v>10291013</v>
      </c>
    </row>
    <row r="2336" spans="1:2" x14ac:dyDescent="0.2">
      <c r="A2336" t="s">
        <v>21133</v>
      </c>
      <c r="B2336">
        <v>11422553</v>
      </c>
    </row>
    <row r="2337" spans="1:2" x14ac:dyDescent="0.2">
      <c r="A2337" t="s">
        <v>21134</v>
      </c>
      <c r="B2337">
        <v>1990079</v>
      </c>
    </row>
    <row r="2338" spans="1:2" x14ac:dyDescent="0.2">
      <c r="A2338" t="s">
        <v>21135</v>
      </c>
      <c r="B2338">
        <v>7696799</v>
      </c>
    </row>
    <row r="2339" spans="1:2" x14ac:dyDescent="0.2">
      <c r="A2339" t="s">
        <v>21136</v>
      </c>
      <c r="B2339">
        <v>9579279</v>
      </c>
    </row>
    <row r="2340" spans="1:2" x14ac:dyDescent="0.2">
      <c r="A2340" t="s">
        <v>21137</v>
      </c>
      <c r="B2340">
        <v>8020423</v>
      </c>
    </row>
    <row r="2341" spans="1:2" x14ac:dyDescent="0.2">
      <c r="A2341" t="s">
        <v>21138</v>
      </c>
      <c r="B2341">
        <v>9738898</v>
      </c>
    </row>
    <row r="2342" spans="1:2" x14ac:dyDescent="0.2">
      <c r="A2342" t="s">
        <v>21139</v>
      </c>
      <c r="B2342">
        <v>9742403</v>
      </c>
    </row>
    <row r="2343" spans="1:2" x14ac:dyDescent="0.2">
      <c r="A2343" t="s">
        <v>21140</v>
      </c>
      <c r="B2343">
        <v>10974373</v>
      </c>
    </row>
    <row r="2344" spans="1:2" x14ac:dyDescent="0.2">
      <c r="A2344" t="s">
        <v>21141</v>
      </c>
      <c r="B2344">
        <v>7617377</v>
      </c>
    </row>
    <row r="2345" spans="1:2" x14ac:dyDescent="0.2">
      <c r="A2345" t="s">
        <v>21142</v>
      </c>
      <c r="B2345">
        <v>6684491</v>
      </c>
    </row>
    <row r="2346" spans="1:2" x14ac:dyDescent="0.2">
      <c r="A2346" t="s">
        <v>21143</v>
      </c>
      <c r="B2346">
        <v>1903094</v>
      </c>
    </row>
    <row r="2347" spans="1:2" x14ac:dyDescent="0.2">
      <c r="A2347" t="s">
        <v>21144</v>
      </c>
      <c r="B2347">
        <v>3131315</v>
      </c>
    </row>
    <row r="2348" spans="1:2" x14ac:dyDescent="0.2">
      <c r="A2348" t="s">
        <v>21145</v>
      </c>
      <c r="B2348">
        <v>2203527</v>
      </c>
    </row>
    <row r="2349" spans="1:2" x14ac:dyDescent="0.2">
      <c r="A2349" t="s">
        <v>21146</v>
      </c>
      <c r="B2349">
        <v>1907208</v>
      </c>
    </row>
    <row r="2350" spans="1:2" x14ac:dyDescent="0.2">
      <c r="A2350" t="s">
        <v>21147</v>
      </c>
      <c r="B2350">
        <v>7797183</v>
      </c>
    </row>
    <row r="2351" spans="1:2" x14ac:dyDescent="0.2">
      <c r="A2351" t="s">
        <v>21148</v>
      </c>
      <c r="B2351">
        <v>10702669</v>
      </c>
    </row>
    <row r="2352" spans="1:2" x14ac:dyDescent="0.2">
      <c r="A2352" t="s">
        <v>21149</v>
      </c>
      <c r="B2352">
        <v>8061535</v>
      </c>
    </row>
    <row r="2353" spans="1:2" x14ac:dyDescent="0.2">
      <c r="A2353" t="s">
        <v>21150</v>
      </c>
      <c r="B2353">
        <v>10500767</v>
      </c>
    </row>
    <row r="2354" spans="1:2" x14ac:dyDescent="0.2">
      <c r="A2354" t="s">
        <v>21151</v>
      </c>
      <c r="B2354">
        <v>10193394</v>
      </c>
    </row>
    <row r="2355" spans="1:2" x14ac:dyDescent="0.2">
      <c r="A2355" t="s">
        <v>21152</v>
      </c>
      <c r="B2355">
        <v>6084669</v>
      </c>
    </row>
    <row r="2356" spans="1:2" x14ac:dyDescent="0.2">
      <c r="A2356" t="s">
        <v>21153</v>
      </c>
      <c r="B2356">
        <v>1932921</v>
      </c>
    </row>
    <row r="2357" spans="1:2" x14ac:dyDescent="0.2">
      <c r="A2357" t="s">
        <v>21154</v>
      </c>
      <c r="B2357">
        <v>9436995</v>
      </c>
    </row>
    <row r="2358" spans="1:2" x14ac:dyDescent="0.2">
      <c r="A2358" t="s">
        <v>21155</v>
      </c>
      <c r="B2358">
        <v>1911365</v>
      </c>
    </row>
    <row r="2359" spans="1:2" x14ac:dyDescent="0.2">
      <c r="A2359" t="s">
        <v>21156</v>
      </c>
      <c r="B2359">
        <v>1892974</v>
      </c>
    </row>
    <row r="2360" spans="1:2" x14ac:dyDescent="0.2">
      <c r="A2360" t="s">
        <v>21157</v>
      </c>
      <c r="B2360">
        <v>12236987</v>
      </c>
    </row>
    <row r="2361" spans="1:2" x14ac:dyDescent="0.2">
      <c r="A2361" t="s">
        <v>21158</v>
      </c>
      <c r="B2361">
        <v>7687094</v>
      </c>
    </row>
    <row r="2362" spans="1:2" x14ac:dyDescent="0.2">
      <c r="A2362" t="s">
        <v>21159</v>
      </c>
      <c r="B2362">
        <v>2094495</v>
      </c>
    </row>
    <row r="2363" spans="1:2" x14ac:dyDescent="0.2">
      <c r="A2363" t="s">
        <v>21160</v>
      </c>
      <c r="B2363">
        <v>8559308</v>
      </c>
    </row>
    <row r="2364" spans="1:2" x14ac:dyDescent="0.2">
      <c r="A2364" t="s">
        <v>21161</v>
      </c>
      <c r="B2364">
        <v>9961941</v>
      </c>
    </row>
    <row r="2365" spans="1:2" x14ac:dyDescent="0.2">
      <c r="A2365" t="s">
        <v>21162</v>
      </c>
      <c r="B2365">
        <v>7855580</v>
      </c>
    </row>
    <row r="2366" spans="1:2" x14ac:dyDescent="0.2">
      <c r="A2366" t="s">
        <v>21163</v>
      </c>
      <c r="B2366">
        <v>8195518</v>
      </c>
    </row>
    <row r="2367" spans="1:2" x14ac:dyDescent="0.2">
      <c r="A2367" t="s">
        <v>21164</v>
      </c>
      <c r="B2367">
        <v>1955860</v>
      </c>
    </row>
    <row r="2368" spans="1:2" x14ac:dyDescent="0.2">
      <c r="A2368" t="s">
        <v>21165</v>
      </c>
      <c r="B2368">
        <v>11157342</v>
      </c>
    </row>
    <row r="2369" spans="1:2" x14ac:dyDescent="0.2">
      <c r="A2369" t="s">
        <v>21166</v>
      </c>
      <c r="B2369">
        <v>10338250</v>
      </c>
    </row>
    <row r="2370" spans="1:2" x14ac:dyDescent="0.2">
      <c r="A2370" t="s">
        <v>21167</v>
      </c>
      <c r="B2370">
        <v>8263348</v>
      </c>
    </row>
    <row r="2371" spans="1:2" x14ac:dyDescent="0.2">
      <c r="A2371" t="s">
        <v>21168</v>
      </c>
      <c r="B2371">
        <v>1876195</v>
      </c>
    </row>
    <row r="2372" spans="1:2" x14ac:dyDescent="0.2">
      <c r="A2372" t="s">
        <v>21169</v>
      </c>
      <c r="B2372">
        <v>9477900</v>
      </c>
    </row>
    <row r="2373" spans="1:2" x14ac:dyDescent="0.2">
      <c r="A2373" t="s">
        <v>21170</v>
      </c>
      <c r="B2373">
        <v>7723906</v>
      </c>
    </row>
    <row r="2374" spans="1:2" x14ac:dyDescent="0.2">
      <c r="A2374" t="s">
        <v>21171</v>
      </c>
      <c r="B2374">
        <v>8189173</v>
      </c>
    </row>
    <row r="2375" spans="1:2" x14ac:dyDescent="0.2">
      <c r="A2375" t="s">
        <v>21172</v>
      </c>
      <c r="B2375">
        <v>9086721</v>
      </c>
    </row>
    <row r="2376" spans="1:2" x14ac:dyDescent="0.2">
      <c r="A2376" t="s">
        <v>21173</v>
      </c>
      <c r="B2376">
        <v>11332787</v>
      </c>
    </row>
    <row r="2377" spans="1:2" x14ac:dyDescent="0.2">
      <c r="A2377" t="s">
        <v>21174</v>
      </c>
      <c r="B2377">
        <v>1859485</v>
      </c>
    </row>
    <row r="2378" spans="1:2" x14ac:dyDescent="0.2">
      <c r="A2378" t="s">
        <v>21175</v>
      </c>
      <c r="B2378">
        <v>7757331</v>
      </c>
    </row>
    <row r="2379" spans="1:2" x14ac:dyDescent="0.2">
      <c r="A2379" t="s">
        <v>21176</v>
      </c>
      <c r="B2379">
        <v>10222489</v>
      </c>
    </row>
    <row r="2380" spans="1:2" x14ac:dyDescent="0.2">
      <c r="A2380" t="s">
        <v>21177</v>
      </c>
      <c r="B2380">
        <v>12269399</v>
      </c>
    </row>
    <row r="2381" spans="1:2" x14ac:dyDescent="0.2">
      <c r="A2381" t="s">
        <v>21178</v>
      </c>
      <c r="B2381">
        <v>11153578</v>
      </c>
    </row>
    <row r="2382" spans="1:2" x14ac:dyDescent="0.2">
      <c r="A2382" t="s">
        <v>21179</v>
      </c>
      <c r="B2382">
        <v>11112095</v>
      </c>
    </row>
    <row r="2383" spans="1:2" x14ac:dyDescent="0.2">
      <c r="A2383" t="s">
        <v>21180</v>
      </c>
      <c r="B2383">
        <v>10475440</v>
      </c>
    </row>
    <row r="2384" spans="1:2" x14ac:dyDescent="0.2">
      <c r="A2384" t="s">
        <v>21181</v>
      </c>
      <c r="B2384">
        <v>12030554</v>
      </c>
    </row>
    <row r="2385" spans="1:2" x14ac:dyDescent="0.2">
      <c r="A2385" t="s">
        <v>21182</v>
      </c>
      <c r="B2385">
        <v>9039358</v>
      </c>
    </row>
    <row r="2386" spans="1:2" x14ac:dyDescent="0.2">
      <c r="A2386" t="s">
        <v>21183</v>
      </c>
      <c r="B2386">
        <v>9383763</v>
      </c>
    </row>
    <row r="2387" spans="1:2" x14ac:dyDescent="0.2">
      <c r="A2387" t="s">
        <v>21184</v>
      </c>
      <c r="B2387">
        <v>10246955</v>
      </c>
    </row>
    <row r="2388" spans="1:2" x14ac:dyDescent="0.2">
      <c r="A2388" t="s">
        <v>21185</v>
      </c>
      <c r="B2388">
        <v>9554770</v>
      </c>
    </row>
    <row r="2389" spans="1:2" x14ac:dyDescent="0.2">
      <c r="A2389" t="s">
        <v>21186</v>
      </c>
      <c r="B2389">
        <v>1858831</v>
      </c>
    </row>
    <row r="2390" spans="1:2" x14ac:dyDescent="0.2">
      <c r="A2390" t="s">
        <v>21187</v>
      </c>
      <c r="B2390">
        <v>10971324</v>
      </c>
    </row>
    <row r="2391" spans="1:2" x14ac:dyDescent="0.2">
      <c r="A2391" t="s">
        <v>21188</v>
      </c>
      <c r="B2391">
        <v>9623376</v>
      </c>
    </row>
    <row r="2392" spans="1:2" x14ac:dyDescent="0.2">
      <c r="A2392" t="s">
        <v>21189</v>
      </c>
      <c r="B2392">
        <v>11955432</v>
      </c>
    </row>
    <row r="2393" spans="1:2" x14ac:dyDescent="0.2">
      <c r="A2393" t="s">
        <v>21190</v>
      </c>
      <c r="B2393">
        <v>1879147</v>
      </c>
    </row>
    <row r="2394" spans="1:2" x14ac:dyDescent="0.2">
      <c r="A2394" t="s">
        <v>21191</v>
      </c>
      <c r="B2394">
        <v>9758265</v>
      </c>
    </row>
    <row r="2395" spans="1:2" x14ac:dyDescent="0.2">
      <c r="A2395" t="s">
        <v>21192</v>
      </c>
      <c r="B2395">
        <v>9180898</v>
      </c>
    </row>
    <row r="2396" spans="1:2" x14ac:dyDescent="0.2">
      <c r="A2396" t="s">
        <v>21193</v>
      </c>
      <c r="B2396">
        <v>1866959</v>
      </c>
    </row>
    <row r="2397" spans="1:2" x14ac:dyDescent="0.2">
      <c r="A2397" t="s">
        <v>21194</v>
      </c>
      <c r="B2397">
        <v>1943563</v>
      </c>
    </row>
    <row r="2398" spans="1:2" x14ac:dyDescent="0.2">
      <c r="A2398" t="s">
        <v>21195</v>
      </c>
      <c r="B2398">
        <v>7337821</v>
      </c>
    </row>
    <row r="2399" spans="1:2" x14ac:dyDescent="0.2">
      <c r="A2399" t="s">
        <v>21196</v>
      </c>
      <c r="B2399">
        <v>11081242</v>
      </c>
    </row>
    <row r="2400" spans="1:2" x14ac:dyDescent="0.2">
      <c r="A2400" t="s">
        <v>21197</v>
      </c>
      <c r="B2400">
        <v>6899619</v>
      </c>
    </row>
    <row r="2401" spans="1:2" x14ac:dyDescent="0.2">
      <c r="A2401" t="s">
        <v>21198</v>
      </c>
      <c r="B2401">
        <v>1910919</v>
      </c>
    </row>
    <row r="2402" spans="1:2" x14ac:dyDescent="0.2">
      <c r="A2402" t="s">
        <v>21199</v>
      </c>
      <c r="B2402">
        <v>1862973</v>
      </c>
    </row>
    <row r="2403" spans="1:2" x14ac:dyDescent="0.2">
      <c r="A2403" t="s">
        <v>21200</v>
      </c>
      <c r="B2403">
        <v>9562595</v>
      </c>
    </row>
    <row r="2404" spans="1:2" x14ac:dyDescent="0.2">
      <c r="A2404" t="s">
        <v>21201</v>
      </c>
      <c r="B2404">
        <v>2047752</v>
      </c>
    </row>
    <row r="2405" spans="1:2" x14ac:dyDescent="0.2">
      <c r="A2405" t="s">
        <v>21202</v>
      </c>
      <c r="B2405">
        <v>10641828</v>
      </c>
    </row>
    <row r="2406" spans="1:2" x14ac:dyDescent="0.2">
      <c r="A2406" t="s">
        <v>21203</v>
      </c>
      <c r="B2406">
        <v>1861824</v>
      </c>
    </row>
    <row r="2407" spans="1:2" x14ac:dyDescent="0.2">
      <c r="A2407" t="s">
        <v>21204</v>
      </c>
      <c r="B2407">
        <v>1859617</v>
      </c>
    </row>
    <row r="2408" spans="1:2" x14ac:dyDescent="0.2">
      <c r="A2408" t="s">
        <v>21205</v>
      </c>
      <c r="B2408">
        <v>8646457</v>
      </c>
    </row>
    <row r="2409" spans="1:2" x14ac:dyDescent="0.2">
      <c r="A2409" t="s">
        <v>21206</v>
      </c>
      <c r="B2409">
        <v>10348498</v>
      </c>
    </row>
    <row r="2410" spans="1:2" x14ac:dyDescent="0.2">
      <c r="A2410" t="s">
        <v>21207</v>
      </c>
      <c r="B2410">
        <v>8033639</v>
      </c>
    </row>
    <row r="2411" spans="1:2" x14ac:dyDescent="0.2">
      <c r="A2411" t="s">
        <v>21208</v>
      </c>
      <c r="B2411">
        <v>6380779</v>
      </c>
    </row>
    <row r="2412" spans="1:2" x14ac:dyDescent="0.2">
      <c r="A2412" t="s">
        <v>21209</v>
      </c>
      <c r="B2412">
        <v>10426247</v>
      </c>
    </row>
    <row r="2413" spans="1:2" x14ac:dyDescent="0.2">
      <c r="A2413" t="s">
        <v>21210</v>
      </c>
      <c r="B2413">
        <v>7746725</v>
      </c>
    </row>
    <row r="2414" spans="1:2" x14ac:dyDescent="0.2">
      <c r="A2414" t="s">
        <v>21211</v>
      </c>
      <c r="B2414">
        <v>6478326</v>
      </c>
    </row>
    <row r="2415" spans="1:2" x14ac:dyDescent="0.2">
      <c r="A2415" t="s">
        <v>21212</v>
      </c>
      <c r="B2415">
        <v>10451505</v>
      </c>
    </row>
    <row r="2416" spans="1:2" x14ac:dyDescent="0.2">
      <c r="A2416" t="s">
        <v>21213</v>
      </c>
      <c r="B2416">
        <v>1859727</v>
      </c>
    </row>
    <row r="2417" spans="1:2" x14ac:dyDescent="0.2">
      <c r="A2417" t="s">
        <v>21214</v>
      </c>
      <c r="B2417">
        <v>9609772</v>
      </c>
    </row>
    <row r="2418" spans="1:2" x14ac:dyDescent="0.2">
      <c r="A2418" t="s">
        <v>21215</v>
      </c>
      <c r="B2418">
        <v>8613900</v>
      </c>
    </row>
    <row r="2419" spans="1:2" x14ac:dyDescent="0.2">
      <c r="A2419" t="s">
        <v>21216</v>
      </c>
      <c r="B2419">
        <v>8103783</v>
      </c>
    </row>
    <row r="2420" spans="1:2" x14ac:dyDescent="0.2">
      <c r="A2420" t="s">
        <v>21217</v>
      </c>
      <c r="B2420">
        <v>9634426</v>
      </c>
    </row>
    <row r="2421" spans="1:2" x14ac:dyDescent="0.2">
      <c r="A2421" t="s">
        <v>21218</v>
      </c>
      <c r="B2421">
        <v>6186691</v>
      </c>
    </row>
    <row r="2422" spans="1:2" x14ac:dyDescent="0.2">
      <c r="A2422" t="s">
        <v>21219</v>
      </c>
      <c r="B2422">
        <v>8710680</v>
      </c>
    </row>
    <row r="2423" spans="1:2" x14ac:dyDescent="0.2">
      <c r="A2423" t="s">
        <v>21220</v>
      </c>
      <c r="B2423">
        <v>10225335</v>
      </c>
    </row>
    <row r="2424" spans="1:2" x14ac:dyDescent="0.2">
      <c r="A2424" t="s">
        <v>21221</v>
      </c>
      <c r="B2424">
        <v>7792013</v>
      </c>
    </row>
    <row r="2425" spans="1:2" x14ac:dyDescent="0.2">
      <c r="A2425" t="s">
        <v>21222</v>
      </c>
      <c r="B2425">
        <v>1898934</v>
      </c>
    </row>
    <row r="2426" spans="1:2" x14ac:dyDescent="0.2">
      <c r="A2426" t="s">
        <v>21223</v>
      </c>
      <c r="B2426">
        <v>7748002</v>
      </c>
    </row>
    <row r="2427" spans="1:2" x14ac:dyDescent="0.2">
      <c r="A2427" t="s">
        <v>21224</v>
      </c>
      <c r="B2427">
        <v>10482086</v>
      </c>
    </row>
    <row r="2428" spans="1:2" x14ac:dyDescent="0.2">
      <c r="A2428" t="s">
        <v>21225</v>
      </c>
      <c r="B2428">
        <v>1866178</v>
      </c>
    </row>
    <row r="2429" spans="1:2" x14ac:dyDescent="0.2">
      <c r="A2429" t="s">
        <v>21226</v>
      </c>
      <c r="B2429">
        <v>8793122</v>
      </c>
    </row>
    <row r="2430" spans="1:2" x14ac:dyDescent="0.2">
      <c r="A2430" t="s">
        <v>21227</v>
      </c>
      <c r="B2430">
        <v>8469978</v>
      </c>
    </row>
    <row r="2431" spans="1:2" x14ac:dyDescent="0.2">
      <c r="A2431" t="s">
        <v>21228</v>
      </c>
      <c r="B2431">
        <v>8684371</v>
      </c>
    </row>
    <row r="2432" spans="1:2" x14ac:dyDescent="0.2">
      <c r="A2432" t="s">
        <v>21229</v>
      </c>
      <c r="B2432">
        <v>2049173</v>
      </c>
    </row>
    <row r="2433" spans="1:2" x14ac:dyDescent="0.2">
      <c r="A2433" t="s">
        <v>21230</v>
      </c>
      <c r="B2433">
        <v>11639599</v>
      </c>
    </row>
    <row r="2434" spans="1:2" x14ac:dyDescent="0.2">
      <c r="A2434" t="s">
        <v>21231</v>
      </c>
      <c r="B2434">
        <v>11680208</v>
      </c>
    </row>
    <row r="2435" spans="1:2" x14ac:dyDescent="0.2">
      <c r="A2435" t="s">
        <v>21232</v>
      </c>
      <c r="B2435">
        <v>1889481</v>
      </c>
    </row>
    <row r="2436" spans="1:2" x14ac:dyDescent="0.2">
      <c r="A2436" t="s">
        <v>21233</v>
      </c>
      <c r="B2436">
        <v>11204979</v>
      </c>
    </row>
    <row r="2437" spans="1:2" x14ac:dyDescent="0.2">
      <c r="A2437" t="s">
        <v>21234</v>
      </c>
      <c r="B2437">
        <v>9398732</v>
      </c>
    </row>
    <row r="2438" spans="1:2" x14ac:dyDescent="0.2">
      <c r="A2438" t="s">
        <v>21235</v>
      </c>
      <c r="B2438">
        <v>14275609</v>
      </c>
    </row>
    <row r="2439" spans="1:2" x14ac:dyDescent="0.2">
      <c r="A2439" t="s">
        <v>21236</v>
      </c>
      <c r="B2439">
        <v>7857822</v>
      </c>
    </row>
    <row r="2440" spans="1:2" x14ac:dyDescent="0.2">
      <c r="A2440" t="s">
        <v>21237</v>
      </c>
      <c r="B2440">
        <v>10777880</v>
      </c>
    </row>
    <row r="2441" spans="1:2" x14ac:dyDescent="0.2">
      <c r="A2441" t="s">
        <v>21238</v>
      </c>
      <c r="B2441">
        <v>7890684</v>
      </c>
    </row>
    <row r="2442" spans="1:2" x14ac:dyDescent="0.2">
      <c r="A2442" t="s">
        <v>21239</v>
      </c>
      <c r="B2442">
        <v>9708825</v>
      </c>
    </row>
    <row r="2443" spans="1:2" x14ac:dyDescent="0.2">
      <c r="A2443" t="s">
        <v>21240</v>
      </c>
      <c r="B2443">
        <v>3056913</v>
      </c>
    </row>
    <row r="2444" spans="1:2" x14ac:dyDescent="0.2">
      <c r="A2444" t="s">
        <v>21241</v>
      </c>
      <c r="B2444">
        <v>7731297</v>
      </c>
    </row>
    <row r="2445" spans="1:2" x14ac:dyDescent="0.2">
      <c r="A2445" t="s">
        <v>21242</v>
      </c>
      <c r="B2445">
        <v>11035327</v>
      </c>
    </row>
    <row r="2446" spans="1:2" x14ac:dyDescent="0.2">
      <c r="A2446" t="s">
        <v>21243</v>
      </c>
      <c r="B2446">
        <v>10805665</v>
      </c>
    </row>
    <row r="2447" spans="1:2" x14ac:dyDescent="0.2">
      <c r="A2447" t="s">
        <v>21244</v>
      </c>
      <c r="B2447">
        <v>9342154</v>
      </c>
    </row>
    <row r="2448" spans="1:2" x14ac:dyDescent="0.2">
      <c r="A2448" t="s">
        <v>21245</v>
      </c>
      <c r="B2448">
        <v>10681026</v>
      </c>
    </row>
    <row r="2449" spans="1:2" x14ac:dyDescent="0.2">
      <c r="A2449" t="s">
        <v>21246</v>
      </c>
      <c r="B2449">
        <v>10646223</v>
      </c>
    </row>
    <row r="2450" spans="1:2" x14ac:dyDescent="0.2">
      <c r="A2450" t="s">
        <v>21247</v>
      </c>
      <c r="B2450">
        <v>1912286</v>
      </c>
    </row>
    <row r="2451" spans="1:2" x14ac:dyDescent="0.2">
      <c r="A2451" t="s">
        <v>21248</v>
      </c>
      <c r="B2451">
        <v>10449039</v>
      </c>
    </row>
    <row r="2452" spans="1:2" x14ac:dyDescent="0.2">
      <c r="A2452" t="s">
        <v>21249</v>
      </c>
      <c r="B2452">
        <v>10661709</v>
      </c>
    </row>
    <row r="2453" spans="1:2" x14ac:dyDescent="0.2">
      <c r="A2453" t="s">
        <v>21250</v>
      </c>
      <c r="B2453">
        <v>10280761</v>
      </c>
    </row>
    <row r="2454" spans="1:2" x14ac:dyDescent="0.2">
      <c r="A2454" t="s">
        <v>21251</v>
      </c>
      <c r="B2454">
        <v>1912878</v>
      </c>
    </row>
    <row r="2455" spans="1:2" x14ac:dyDescent="0.2">
      <c r="A2455" t="s">
        <v>21252</v>
      </c>
      <c r="B2455">
        <v>1862424</v>
      </c>
    </row>
    <row r="2456" spans="1:2" x14ac:dyDescent="0.2">
      <c r="A2456" t="s">
        <v>21253</v>
      </c>
      <c r="B2456">
        <v>14290188</v>
      </c>
    </row>
    <row r="2457" spans="1:2" x14ac:dyDescent="0.2">
      <c r="A2457" t="s">
        <v>21254</v>
      </c>
      <c r="B2457">
        <v>7939318</v>
      </c>
    </row>
    <row r="2458" spans="1:2" x14ac:dyDescent="0.2">
      <c r="A2458" t="s">
        <v>21255</v>
      </c>
      <c r="B2458">
        <v>14087986</v>
      </c>
    </row>
    <row r="2459" spans="1:2" x14ac:dyDescent="0.2">
      <c r="A2459" t="s">
        <v>21256</v>
      </c>
      <c r="B2459">
        <v>1907249</v>
      </c>
    </row>
    <row r="2460" spans="1:2" x14ac:dyDescent="0.2">
      <c r="A2460" t="s">
        <v>21257</v>
      </c>
      <c r="B2460">
        <v>1878463</v>
      </c>
    </row>
    <row r="2461" spans="1:2" x14ac:dyDescent="0.2">
      <c r="A2461" t="s">
        <v>21258</v>
      </c>
      <c r="B2461">
        <v>8450641</v>
      </c>
    </row>
    <row r="2462" spans="1:2" x14ac:dyDescent="0.2">
      <c r="A2462" t="s">
        <v>21259</v>
      </c>
      <c r="B2462">
        <v>7354416</v>
      </c>
    </row>
    <row r="2463" spans="1:2" x14ac:dyDescent="0.2">
      <c r="A2463" t="s">
        <v>21260</v>
      </c>
      <c r="B2463">
        <v>7947542</v>
      </c>
    </row>
    <row r="2464" spans="1:2" x14ac:dyDescent="0.2">
      <c r="A2464" t="s">
        <v>21261</v>
      </c>
      <c r="B2464">
        <v>11253437</v>
      </c>
    </row>
    <row r="2465" spans="1:2" x14ac:dyDescent="0.2">
      <c r="A2465" t="s">
        <v>21262</v>
      </c>
      <c r="B2465">
        <v>3092427</v>
      </c>
    </row>
    <row r="2466" spans="1:2" x14ac:dyDescent="0.2">
      <c r="A2466" t="s">
        <v>21263</v>
      </c>
      <c r="B2466">
        <v>6623822</v>
      </c>
    </row>
    <row r="2467" spans="1:2" x14ac:dyDescent="0.2">
      <c r="A2467" t="s">
        <v>21264</v>
      </c>
      <c r="B2467">
        <v>7016728</v>
      </c>
    </row>
    <row r="2468" spans="1:2" x14ac:dyDescent="0.2">
      <c r="A2468" t="s">
        <v>21265</v>
      </c>
      <c r="B2468">
        <v>1868896</v>
      </c>
    </row>
    <row r="2469" spans="1:2" x14ac:dyDescent="0.2">
      <c r="A2469" t="s">
        <v>21266</v>
      </c>
      <c r="B2469">
        <v>10308397</v>
      </c>
    </row>
    <row r="2470" spans="1:2" x14ac:dyDescent="0.2">
      <c r="A2470" t="s">
        <v>21267</v>
      </c>
      <c r="B2470">
        <v>9625549</v>
      </c>
    </row>
    <row r="2471" spans="1:2" x14ac:dyDescent="0.2">
      <c r="A2471" t="s">
        <v>21268</v>
      </c>
      <c r="B2471">
        <v>1878821</v>
      </c>
    </row>
    <row r="2472" spans="1:2" x14ac:dyDescent="0.2">
      <c r="A2472" t="s">
        <v>21269</v>
      </c>
      <c r="B2472">
        <v>9661041</v>
      </c>
    </row>
    <row r="2473" spans="1:2" x14ac:dyDescent="0.2">
      <c r="A2473" t="s">
        <v>21270</v>
      </c>
      <c r="B2473">
        <v>9970080</v>
      </c>
    </row>
    <row r="2474" spans="1:2" x14ac:dyDescent="0.2">
      <c r="A2474" t="s">
        <v>21271</v>
      </c>
      <c r="B2474">
        <v>9382154</v>
      </c>
    </row>
    <row r="2475" spans="1:2" x14ac:dyDescent="0.2">
      <c r="A2475" t="s">
        <v>21272</v>
      </c>
      <c r="B2475">
        <v>9886362</v>
      </c>
    </row>
    <row r="2476" spans="1:2" x14ac:dyDescent="0.2">
      <c r="A2476" t="s">
        <v>21273</v>
      </c>
      <c r="B2476">
        <v>9986130</v>
      </c>
    </row>
    <row r="2477" spans="1:2" x14ac:dyDescent="0.2">
      <c r="A2477" t="s">
        <v>21274</v>
      </c>
      <c r="B2477">
        <v>1883000</v>
      </c>
    </row>
    <row r="2478" spans="1:2" x14ac:dyDescent="0.2">
      <c r="A2478" t="s">
        <v>21275</v>
      </c>
      <c r="B2478">
        <v>1876590</v>
      </c>
    </row>
    <row r="2479" spans="1:2" x14ac:dyDescent="0.2">
      <c r="A2479" t="s">
        <v>21276</v>
      </c>
      <c r="B2479">
        <v>9755580</v>
      </c>
    </row>
    <row r="2480" spans="1:2" x14ac:dyDescent="0.2">
      <c r="A2480" t="s">
        <v>21277</v>
      </c>
      <c r="B2480">
        <v>12011794</v>
      </c>
    </row>
    <row r="2481" spans="1:2" x14ac:dyDescent="0.2">
      <c r="A2481" t="s">
        <v>21278</v>
      </c>
      <c r="B2481">
        <v>7752388</v>
      </c>
    </row>
    <row r="2482" spans="1:2" x14ac:dyDescent="0.2">
      <c r="A2482" t="s">
        <v>21279</v>
      </c>
      <c r="B2482">
        <v>10714317</v>
      </c>
    </row>
    <row r="2483" spans="1:2" x14ac:dyDescent="0.2">
      <c r="A2483" t="s">
        <v>21280</v>
      </c>
      <c r="B2483">
        <v>8537269</v>
      </c>
    </row>
    <row r="2484" spans="1:2" x14ac:dyDescent="0.2">
      <c r="A2484" t="s">
        <v>21281</v>
      </c>
      <c r="B2484">
        <v>10799199</v>
      </c>
    </row>
    <row r="2485" spans="1:2" x14ac:dyDescent="0.2">
      <c r="A2485" t="s">
        <v>21282</v>
      </c>
      <c r="B2485">
        <v>1965790</v>
      </c>
    </row>
    <row r="2486" spans="1:2" x14ac:dyDescent="0.2">
      <c r="A2486" t="s">
        <v>21283</v>
      </c>
      <c r="B2486">
        <v>6912798</v>
      </c>
    </row>
    <row r="2487" spans="1:2" x14ac:dyDescent="0.2">
      <c r="A2487" t="s">
        <v>21284</v>
      </c>
      <c r="B2487">
        <v>11243077</v>
      </c>
    </row>
    <row r="2488" spans="1:2" x14ac:dyDescent="0.2">
      <c r="A2488" t="s">
        <v>21285</v>
      </c>
      <c r="B2488">
        <v>6626630</v>
      </c>
    </row>
    <row r="2489" spans="1:2" x14ac:dyDescent="0.2">
      <c r="A2489" t="s">
        <v>21286</v>
      </c>
      <c r="B2489">
        <v>1863905</v>
      </c>
    </row>
    <row r="2490" spans="1:2" x14ac:dyDescent="0.2">
      <c r="A2490" t="s">
        <v>21287</v>
      </c>
      <c r="B2490">
        <v>1882295</v>
      </c>
    </row>
    <row r="2491" spans="1:2" x14ac:dyDescent="0.2">
      <c r="A2491" t="s">
        <v>21288</v>
      </c>
      <c r="B2491">
        <v>8802831</v>
      </c>
    </row>
    <row r="2492" spans="1:2" x14ac:dyDescent="0.2">
      <c r="A2492" t="s">
        <v>21289</v>
      </c>
      <c r="B2492">
        <v>8271939</v>
      </c>
    </row>
    <row r="2493" spans="1:2" x14ac:dyDescent="0.2">
      <c r="A2493" t="s">
        <v>21290</v>
      </c>
      <c r="B2493">
        <v>10343354</v>
      </c>
    </row>
    <row r="2494" spans="1:2" x14ac:dyDescent="0.2">
      <c r="A2494" t="s">
        <v>21291</v>
      </c>
      <c r="B2494">
        <v>7138075</v>
      </c>
    </row>
    <row r="2495" spans="1:2" x14ac:dyDescent="0.2">
      <c r="A2495" t="s">
        <v>21292</v>
      </c>
      <c r="B2495">
        <v>1867586</v>
      </c>
    </row>
    <row r="2496" spans="1:2" x14ac:dyDescent="0.2">
      <c r="A2496" t="s">
        <v>21293</v>
      </c>
      <c r="B2496">
        <v>7537641</v>
      </c>
    </row>
    <row r="2497" spans="1:2" x14ac:dyDescent="0.2">
      <c r="A2497" t="s">
        <v>21294</v>
      </c>
      <c r="B2497">
        <v>1939822</v>
      </c>
    </row>
    <row r="2498" spans="1:2" x14ac:dyDescent="0.2">
      <c r="A2498" t="s">
        <v>21295</v>
      </c>
      <c r="B2498">
        <v>8622646</v>
      </c>
    </row>
    <row r="2499" spans="1:2" x14ac:dyDescent="0.2">
      <c r="A2499" t="s">
        <v>21296</v>
      </c>
      <c r="B2499">
        <v>9960592</v>
      </c>
    </row>
    <row r="2500" spans="1:2" x14ac:dyDescent="0.2">
      <c r="A2500" t="s">
        <v>21297</v>
      </c>
      <c r="B2500">
        <v>1954879</v>
      </c>
    </row>
    <row r="2501" spans="1:2" x14ac:dyDescent="0.2">
      <c r="A2501" t="s">
        <v>21298</v>
      </c>
      <c r="B2501">
        <v>10334335</v>
      </c>
    </row>
    <row r="2502" spans="1:2" x14ac:dyDescent="0.2">
      <c r="A2502" t="s">
        <v>21299</v>
      </c>
      <c r="B2502">
        <v>7777875</v>
      </c>
    </row>
    <row r="2503" spans="1:2" x14ac:dyDescent="0.2">
      <c r="A2503" t="s">
        <v>21300</v>
      </c>
      <c r="B2503">
        <v>9817780</v>
      </c>
    </row>
    <row r="2504" spans="1:2" x14ac:dyDescent="0.2">
      <c r="A2504" t="s">
        <v>21301</v>
      </c>
      <c r="B2504">
        <v>1901043</v>
      </c>
    </row>
    <row r="2505" spans="1:2" x14ac:dyDescent="0.2">
      <c r="A2505" t="s">
        <v>21302</v>
      </c>
      <c r="B2505">
        <v>10280800</v>
      </c>
    </row>
    <row r="2506" spans="1:2" x14ac:dyDescent="0.2">
      <c r="A2506" t="s">
        <v>21303</v>
      </c>
      <c r="B2506">
        <v>1900778</v>
      </c>
    </row>
    <row r="2507" spans="1:2" x14ac:dyDescent="0.2">
      <c r="A2507" t="s">
        <v>21304</v>
      </c>
      <c r="B2507">
        <v>1872852</v>
      </c>
    </row>
    <row r="2508" spans="1:2" x14ac:dyDescent="0.2">
      <c r="A2508" t="s">
        <v>21305</v>
      </c>
      <c r="B2508">
        <v>1969196</v>
      </c>
    </row>
    <row r="2509" spans="1:2" x14ac:dyDescent="0.2">
      <c r="A2509" t="s">
        <v>21306</v>
      </c>
      <c r="B2509">
        <v>1879350</v>
      </c>
    </row>
    <row r="2510" spans="1:2" x14ac:dyDescent="0.2">
      <c r="A2510" t="s">
        <v>21307</v>
      </c>
      <c r="B2510">
        <v>10207030</v>
      </c>
    </row>
    <row r="2511" spans="1:2" x14ac:dyDescent="0.2">
      <c r="A2511" t="s">
        <v>21308</v>
      </c>
      <c r="B2511">
        <v>9743674</v>
      </c>
    </row>
    <row r="2512" spans="1:2" x14ac:dyDescent="0.2">
      <c r="A2512" t="s">
        <v>21309</v>
      </c>
      <c r="B2512">
        <v>8325763</v>
      </c>
    </row>
    <row r="2513" spans="1:2" x14ac:dyDescent="0.2">
      <c r="A2513" t="s">
        <v>21310</v>
      </c>
      <c r="B2513">
        <v>15231117</v>
      </c>
    </row>
    <row r="2514" spans="1:2" x14ac:dyDescent="0.2">
      <c r="A2514" t="s">
        <v>21311</v>
      </c>
      <c r="B2514">
        <v>9661589</v>
      </c>
    </row>
    <row r="2515" spans="1:2" x14ac:dyDescent="0.2">
      <c r="A2515" t="s">
        <v>21312</v>
      </c>
      <c r="B2515">
        <v>9872796</v>
      </c>
    </row>
    <row r="2516" spans="1:2" x14ac:dyDescent="0.2">
      <c r="A2516" t="s">
        <v>21313</v>
      </c>
      <c r="B2516">
        <v>8357453</v>
      </c>
    </row>
    <row r="2517" spans="1:2" x14ac:dyDescent="0.2">
      <c r="A2517" t="s">
        <v>21314</v>
      </c>
      <c r="B2517">
        <v>10889649</v>
      </c>
    </row>
    <row r="2518" spans="1:2" x14ac:dyDescent="0.2">
      <c r="A2518" t="s">
        <v>21315</v>
      </c>
      <c r="B2518">
        <v>1879892</v>
      </c>
    </row>
    <row r="2519" spans="1:2" x14ac:dyDescent="0.2">
      <c r="A2519" t="s">
        <v>21316</v>
      </c>
      <c r="B2519">
        <v>1869259</v>
      </c>
    </row>
    <row r="2520" spans="1:2" x14ac:dyDescent="0.2">
      <c r="A2520" t="s">
        <v>21317</v>
      </c>
      <c r="B2520">
        <v>10727388</v>
      </c>
    </row>
    <row r="2521" spans="1:2" x14ac:dyDescent="0.2">
      <c r="A2521" t="s">
        <v>21318</v>
      </c>
      <c r="B2521">
        <v>1887608</v>
      </c>
    </row>
    <row r="2522" spans="1:2" x14ac:dyDescent="0.2">
      <c r="A2522" t="s">
        <v>21319</v>
      </c>
      <c r="B2522">
        <v>9723276</v>
      </c>
    </row>
    <row r="2523" spans="1:2" x14ac:dyDescent="0.2">
      <c r="A2523" t="s">
        <v>21320</v>
      </c>
      <c r="B2523">
        <v>1867120</v>
      </c>
    </row>
    <row r="2524" spans="1:2" x14ac:dyDescent="0.2">
      <c r="A2524" t="s">
        <v>21321</v>
      </c>
      <c r="B2524">
        <v>7044151</v>
      </c>
    </row>
    <row r="2525" spans="1:2" x14ac:dyDescent="0.2">
      <c r="A2525" t="s">
        <v>21322</v>
      </c>
      <c r="B2525">
        <v>8632291</v>
      </c>
    </row>
    <row r="2526" spans="1:2" x14ac:dyDescent="0.2">
      <c r="A2526" t="s">
        <v>21323</v>
      </c>
      <c r="B2526">
        <v>1894955</v>
      </c>
    </row>
    <row r="2527" spans="1:2" x14ac:dyDescent="0.2">
      <c r="A2527" t="s">
        <v>21324</v>
      </c>
      <c r="B2527">
        <v>6599369</v>
      </c>
    </row>
    <row r="2528" spans="1:2" x14ac:dyDescent="0.2">
      <c r="A2528" t="s">
        <v>21325</v>
      </c>
      <c r="B2528">
        <v>12443908</v>
      </c>
    </row>
    <row r="2529" spans="1:2" x14ac:dyDescent="0.2">
      <c r="A2529" t="s">
        <v>21326</v>
      </c>
      <c r="B2529">
        <v>8932025</v>
      </c>
    </row>
    <row r="2530" spans="1:2" x14ac:dyDescent="0.2">
      <c r="A2530" t="s">
        <v>21327</v>
      </c>
      <c r="B2530">
        <v>8208290</v>
      </c>
    </row>
    <row r="2531" spans="1:2" x14ac:dyDescent="0.2">
      <c r="A2531" t="s">
        <v>21328</v>
      </c>
      <c r="B2531">
        <v>8477044</v>
      </c>
    </row>
    <row r="2532" spans="1:2" x14ac:dyDescent="0.2">
      <c r="A2532" t="s">
        <v>21329</v>
      </c>
      <c r="B2532">
        <v>8706809</v>
      </c>
    </row>
    <row r="2533" spans="1:2" x14ac:dyDescent="0.2">
      <c r="A2533" t="s">
        <v>21330</v>
      </c>
      <c r="B2533">
        <v>8706877</v>
      </c>
    </row>
    <row r="2534" spans="1:2" x14ac:dyDescent="0.2">
      <c r="A2534" t="s">
        <v>21331</v>
      </c>
      <c r="B2534">
        <v>9389562</v>
      </c>
    </row>
    <row r="2535" spans="1:2" x14ac:dyDescent="0.2">
      <c r="A2535" t="s">
        <v>21332</v>
      </c>
      <c r="B2535">
        <v>1880052</v>
      </c>
    </row>
    <row r="2536" spans="1:2" x14ac:dyDescent="0.2">
      <c r="A2536" t="s">
        <v>21333</v>
      </c>
      <c r="B2536">
        <v>12368507</v>
      </c>
    </row>
    <row r="2537" spans="1:2" x14ac:dyDescent="0.2">
      <c r="A2537" t="s">
        <v>21334</v>
      </c>
      <c r="B2537">
        <v>1891164</v>
      </c>
    </row>
    <row r="2538" spans="1:2" x14ac:dyDescent="0.2">
      <c r="A2538" t="s">
        <v>21335</v>
      </c>
      <c r="B2538">
        <v>9171548</v>
      </c>
    </row>
    <row r="2539" spans="1:2" x14ac:dyDescent="0.2">
      <c r="A2539" t="s">
        <v>21336</v>
      </c>
      <c r="B2539">
        <v>2198039</v>
      </c>
    </row>
    <row r="2540" spans="1:2" x14ac:dyDescent="0.2">
      <c r="A2540" t="s">
        <v>21337</v>
      </c>
      <c r="B2540">
        <v>6361344</v>
      </c>
    </row>
    <row r="2541" spans="1:2" x14ac:dyDescent="0.2">
      <c r="A2541" t="s">
        <v>21338</v>
      </c>
      <c r="B2541">
        <v>1972466</v>
      </c>
    </row>
    <row r="2542" spans="1:2" x14ac:dyDescent="0.2">
      <c r="A2542" t="s">
        <v>21339</v>
      </c>
      <c r="B2542">
        <v>1884201</v>
      </c>
    </row>
    <row r="2543" spans="1:2" x14ac:dyDescent="0.2">
      <c r="A2543" t="s">
        <v>21340</v>
      </c>
      <c r="B2543">
        <v>10504721</v>
      </c>
    </row>
    <row r="2544" spans="1:2" x14ac:dyDescent="0.2">
      <c r="A2544" t="s">
        <v>21341</v>
      </c>
      <c r="B2544">
        <v>7803940</v>
      </c>
    </row>
    <row r="2545" spans="1:2" x14ac:dyDescent="0.2">
      <c r="A2545" t="s">
        <v>21342</v>
      </c>
      <c r="B2545">
        <v>2190844</v>
      </c>
    </row>
    <row r="2546" spans="1:2" x14ac:dyDescent="0.2">
      <c r="A2546" t="s">
        <v>21343</v>
      </c>
      <c r="B2546">
        <v>7925232</v>
      </c>
    </row>
    <row r="2547" spans="1:2" x14ac:dyDescent="0.2">
      <c r="A2547" t="s">
        <v>21344</v>
      </c>
      <c r="B2547">
        <v>1891286</v>
      </c>
    </row>
    <row r="2548" spans="1:2" x14ac:dyDescent="0.2">
      <c r="A2548" t="s">
        <v>21345</v>
      </c>
      <c r="B2548">
        <v>7840494</v>
      </c>
    </row>
    <row r="2549" spans="1:2" x14ac:dyDescent="0.2">
      <c r="A2549" t="s">
        <v>21346</v>
      </c>
      <c r="B2549">
        <v>8873042</v>
      </c>
    </row>
    <row r="2550" spans="1:2" x14ac:dyDescent="0.2">
      <c r="A2550" t="s">
        <v>21347</v>
      </c>
      <c r="B2550">
        <v>1902939</v>
      </c>
    </row>
    <row r="2551" spans="1:2" x14ac:dyDescent="0.2">
      <c r="A2551" t="s">
        <v>21348</v>
      </c>
      <c r="B2551">
        <v>2094351</v>
      </c>
    </row>
    <row r="2552" spans="1:2" x14ac:dyDescent="0.2">
      <c r="A2552" t="s">
        <v>21349</v>
      </c>
      <c r="B2552">
        <v>1896780</v>
      </c>
    </row>
    <row r="2553" spans="1:2" x14ac:dyDescent="0.2">
      <c r="A2553" t="s">
        <v>21350</v>
      </c>
      <c r="B2553">
        <v>1953959</v>
      </c>
    </row>
    <row r="2554" spans="1:2" x14ac:dyDescent="0.2">
      <c r="A2554" t="s">
        <v>21351</v>
      </c>
      <c r="B2554">
        <v>6367832</v>
      </c>
    </row>
    <row r="2555" spans="1:2" x14ac:dyDescent="0.2">
      <c r="A2555" t="s">
        <v>21352</v>
      </c>
      <c r="B2555">
        <v>1865869</v>
      </c>
    </row>
    <row r="2556" spans="1:2" x14ac:dyDescent="0.2">
      <c r="A2556" t="s">
        <v>21353</v>
      </c>
      <c r="B2556">
        <v>6869770</v>
      </c>
    </row>
    <row r="2557" spans="1:2" x14ac:dyDescent="0.2">
      <c r="A2557" t="s">
        <v>21354</v>
      </c>
      <c r="B2557">
        <v>9348007</v>
      </c>
    </row>
    <row r="2558" spans="1:2" x14ac:dyDescent="0.2">
      <c r="A2558" t="s">
        <v>21355</v>
      </c>
      <c r="B2558">
        <v>10201835</v>
      </c>
    </row>
    <row r="2559" spans="1:2" x14ac:dyDescent="0.2">
      <c r="A2559" t="s">
        <v>21356</v>
      </c>
      <c r="B2559">
        <v>9043766</v>
      </c>
    </row>
    <row r="2560" spans="1:2" x14ac:dyDescent="0.2">
      <c r="A2560" t="s">
        <v>21357</v>
      </c>
      <c r="B2560">
        <v>1887772</v>
      </c>
    </row>
    <row r="2561" spans="1:2" x14ac:dyDescent="0.2">
      <c r="A2561" t="s">
        <v>21358</v>
      </c>
      <c r="B2561">
        <v>7117365</v>
      </c>
    </row>
    <row r="2562" spans="1:2" x14ac:dyDescent="0.2">
      <c r="A2562" t="s">
        <v>21359</v>
      </c>
      <c r="B2562">
        <v>11436185</v>
      </c>
    </row>
    <row r="2563" spans="1:2" x14ac:dyDescent="0.2">
      <c r="A2563" t="s">
        <v>21360</v>
      </c>
      <c r="B2563">
        <v>1870167</v>
      </c>
    </row>
    <row r="2564" spans="1:2" x14ac:dyDescent="0.2">
      <c r="A2564" t="s">
        <v>21361</v>
      </c>
      <c r="B2564">
        <v>9199113</v>
      </c>
    </row>
    <row r="2565" spans="1:2" x14ac:dyDescent="0.2">
      <c r="A2565" t="s">
        <v>21362</v>
      </c>
      <c r="B2565">
        <v>8258664</v>
      </c>
    </row>
    <row r="2566" spans="1:2" x14ac:dyDescent="0.2">
      <c r="A2566" t="s">
        <v>21363</v>
      </c>
      <c r="B2566">
        <v>9563466</v>
      </c>
    </row>
    <row r="2567" spans="1:2" x14ac:dyDescent="0.2">
      <c r="A2567" t="s">
        <v>21364</v>
      </c>
      <c r="B2567">
        <v>10319250</v>
      </c>
    </row>
    <row r="2568" spans="1:2" x14ac:dyDescent="0.2">
      <c r="A2568" t="s">
        <v>21365</v>
      </c>
      <c r="B2568">
        <v>7038139</v>
      </c>
    </row>
    <row r="2569" spans="1:2" x14ac:dyDescent="0.2">
      <c r="A2569" t="s">
        <v>21366</v>
      </c>
      <c r="B2569">
        <v>1899930</v>
      </c>
    </row>
    <row r="2570" spans="1:2" x14ac:dyDescent="0.2">
      <c r="A2570" t="s">
        <v>21367</v>
      </c>
      <c r="B2570">
        <v>1864877</v>
      </c>
    </row>
    <row r="2571" spans="1:2" x14ac:dyDescent="0.2">
      <c r="A2571" t="s">
        <v>21368</v>
      </c>
      <c r="B2571">
        <v>7755974</v>
      </c>
    </row>
    <row r="2572" spans="1:2" x14ac:dyDescent="0.2">
      <c r="A2572" t="s">
        <v>21369</v>
      </c>
      <c r="B2572">
        <v>1868220</v>
      </c>
    </row>
    <row r="2573" spans="1:2" x14ac:dyDescent="0.2">
      <c r="A2573" t="s">
        <v>21370</v>
      </c>
      <c r="B2573">
        <v>8449262</v>
      </c>
    </row>
    <row r="2574" spans="1:2" x14ac:dyDescent="0.2">
      <c r="A2574" t="s">
        <v>21371</v>
      </c>
      <c r="B2574">
        <v>12040864</v>
      </c>
    </row>
    <row r="2575" spans="1:2" x14ac:dyDescent="0.2">
      <c r="A2575" t="s">
        <v>21372</v>
      </c>
      <c r="B2575">
        <v>2267543</v>
      </c>
    </row>
    <row r="2576" spans="1:2" x14ac:dyDescent="0.2">
      <c r="A2576" t="s">
        <v>21373</v>
      </c>
      <c r="B2576">
        <v>7354258</v>
      </c>
    </row>
    <row r="2577" spans="1:2" x14ac:dyDescent="0.2">
      <c r="A2577" t="s">
        <v>21374</v>
      </c>
      <c r="B2577">
        <v>10520352</v>
      </c>
    </row>
    <row r="2578" spans="1:2" x14ac:dyDescent="0.2">
      <c r="A2578" t="s">
        <v>21375</v>
      </c>
      <c r="B2578">
        <v>8254689</v>
      </c>
    </row>
    <row r="2579" spans="1:2" x14ac:dyDescent="0.2">
      <c r="A2579" t="s">
        <v>21376</v>
      </c>
      <c r="B2579">
        <v>6135710</v>
      </c>
    </row>
    <row r="2580" spans="1:2" x14ac:dyDescent="0.2">
      <c r="A2580" t="s">
        <v>21377</v>
      </c>
      <c r="B2580">
        <v>9797123</v>
      </c>
    </row>
    <row r="2581" spans="1:2" x14ac:dyDescent="0.2">
      <c r="A2581" t="s">
        <v>21378</v>
      </c>
      <c r="B2581">
        <v>10513647</v>
      </c>
    </row>
    <row r="2582" spans="1:2" x14ac:dyDescent="0.2">
      <c r="A2582" t="s">
        <v>21379</v>
      </c>
      <c r="B2582">
        <v>8337265</v>
      </c>
    </row>
    <row r="2583" spans="1:2" x14ac:dyDescent="0.2">
      <c r="A2583" t="s">
        <v>21380</v>
      </c>
      <c r="B2583">
        <v>2084248</v>
      </c>
    </row>
    <row r="2584" spans="1:2" x14ac:dyDescent="0.2">
      <c r="A2584" t="s">
        <v>21381</v>
      </c>
      <c r="B2584">
        <v>9073079</v>
      </c>
    </row>
    <row r="2585" spans="1:2" x14ac:dyDescent="0.2">
      <c r="A2585" t="s">
        <v>21382</v>
      </c>
      <c r="B2585">
        <v>10202830</v>
      </c>
    </row>
    <row r="2586" spans="1:2" x14ac:dyDescent="0.2">
      <c r="A2586" t="s">
        <v>21383</v>
      </c>
      <c r="B2586">
        <v>8855082</v>
      </c>
    </row>
    <row r="2587" spans="1:2" x14ac:dyDescent="0.2">
      <c r="A2587" t="s">
        <v>21384</v>
      </c>
      <c r="B2587">
        <v>10386574</v>
      </c>
    </row>
    <row r="2588" spans="1:2" x14ac:dyDescent="0.2">
      <c r="A2588" t="s">
        <v>21385</v>
      </c>
      <c r="B2588">
        <v>1901899</v>
      </c>
    </row>
    <row r="2589" spans="1:2" x14ac:dyDescent="0.2">
      <c r="A2589" t="s">
        <v>21386</v>
      </c>
      <c r="B2589">
        <v>1889173</v>
      </c>
    </row>
    <row r="2590" spans="1:2" x14ac:dyDescent="0.2">
      <c r="A2590" t="s">
        <v>21387</v>
      </c>
      <c r="B2590">
        <v>11195401</v>
      </c>
    </row>
    <row r="2591" spans="1:2" x14ac:dyDescent="0.2">
      <c r="A2591" t="s">
        <v>21388</v>
      </c>
      <c r="B2591">
        <v>9575229</v>
      </c>
    </row>
    <row r="2592" spans="1:2" x14ac:dyDescent="0.2">
      <c r="A2592" t="s">
        <v>21389</v>
      </c>
      <c r="B2592">
        <v>11232879</v>
      </c>
    </row>
    <row r="2593" spans="1:2" x14ac:dyDescent="0.2">
      <c r="A2593" t="s">
        <v>21390</v>
      </c>
      <c r="B2593">
        <v>8004729</v>
      </c>
    </row>
    <row r="2594" spans="1:2" x14ac:dyDescent="0.2">
      <c r="A2594" t="s">
        <v>21391</v>
      </c>
      <c r="B2594">
        <v>10682681</v>
      </c>
    </row>
    <row r="2595" spans="1:2" x14ac:dyDescent="0.2">
      <c r="A2595" t="s">
        <v>21392</v>
      </c>
      <c r="B2595">
        <v>1901646</v>
      </c>
    </row>
    <row r="2596" spans="1:2" x14ac:dyDescent="0.2">
      <c r="A2596" t="s">
        <v>21393</v>
      </c>
      <c r="B2596">
        <v>6880727</v>
      </c>
    </row>
    <row r="2597" spans="1:2" x14ac:dyDescent="0.2">
      <c r="A2597" t="s">
        <v>21394</v>
      </c>
      <c r="B2597">
        <v>1881221</v>
      </c>
    </row>
    <row r="2598" spans="1:2" x14ac:dyDescent="0.2">
      <c r="A2598" t="s">
        <v>21395</v>
      </c>
      <c r="B2598">
        <v>8031475</v>
      </c>
    </row>
    <row r="2599" spans="1:2" x14ac:dyDescent="0.2">
      <c r="A2599" t="s">
        <v>21396</v>
      </c>
      <c r="B2599">
        <v>6803422</v>
      </c>
    </row>
    <row r="2600" spans="1:2" x14ac:dyDescent="0.2">
      <c r="A2600" t="s">
        <v>21397</v>
      </c>
      <c r="B2600">
        <v>1862586</v>
      </c>
    </row>
    <row r="2601" spans="1:2" x14ac:dyDescent="0.2">
      <c r="A2601" t="s">
        <v>21398</v>
      </c>
      <c r="B2601">
        <v>11130038</v>
      </c>
    </row>
    <row r="2602" spans="1:2" x14ac:dyDescent="0.2">
      <c r="A2602" t="s">
        <v>21399</v>
      </c>
      <c r="B2602">
        <v>1859717</v>
      </c>
    </row>
    <row r="2603" spans="1:2" x14ac:dyDescent="0.2">
      <c r="A2603" t="s">
        <v>21400</v>
      </c>
      <c r="B2603">
        <v>1883551</v>
      </c>
    </row>
    <row r="2604" spans="1:2" x14ac:dyDescent="0.2">
      <c r="A2604" t="s">
        <v>21401</v>
      </c>
      <c r="B2604">
        <v>1867459</v>
      </c>
    </row>
    <row r="2605" spans="1:2" x14ac:dyDescent="0.2">
      <c r="A2605" t="s">
        <v>21402</v>
      </c>
      <c r="B2605">
        <v>9573353</v>
      </c>
    </row>
    <row r="2606" spans="1:2" x14ac:dyDescent="0.2">
      <c r="A2606" t="s">
        <v>21403</v>
      </c>
      <c r="B2606">
        <v>10465089</v>
      </c>
    </row>
    <row r="2607" spans="1:2" x14ac:dyDescent="0.2">
      <c r="A2607" t="s">
        <v>21404</v>
      </c>
      <c r="B2607">
        <v>10194933</v>
      </c>
    </row>
    <row r="2608" spans="1:2" x14ac:dyDescent="0.2">
      <c r="A2608" t="s">
        <v>21405</v>
      </c>
      <c r="B2608">
        <v>2449527</v>
      </c>
    </row>
    <row r="2609" spans="1:2" x14ac:dyDescent="0.2">
      <c r="A2609" t="s">
        <v>21406</v>
      </c>
      <c r="B2609">
        <v>1885707</v>
      </c>
    </row>
    <row r="2610" spans="1:2" x14ac:dyDescent="0.2">
      <c r="A2610" t="s">
        <v>21407</v>
      </c>
      <c r="B2610">
        <v>11801577</v>
      </c>
    </row>
    <row r="2611" spans="1:2" x14ac:dyDescent="0.2">
      <c r="A2611" t="s">
        <v>21408</v>
      </c>
      <c r="B2611">
        <v>8145040</v>
      </c>
    </row>
    <row r="2612" spans="1:2" x14ac:dyDescent="0.2">
      <c r="A2612" t="s">
        <v>21409</v>
      </c>
      <c r="B2612">
        <v>10416308</v>
      </c>
    </row>
    <row r="2613" spans="1:2" x14ac:dyDescent="0.2">
      <c r="A2613" t="s">
        <v>21410</v>
      </c>
      <c r="B2613">
        <v>1880235</v>
      </c>
    </row>
    <row r="2614" spans="1:2" x14ac:dyDescent="0.2">
      <c r="A2614" t="s">
        <v>21411</v>
      </c>
      <c r="B2614">
        <v>1877931</v>
      </c>
    </row>
    <row r="2615" spans="1:2" x14ac:dyDescent="0.2">
      <c r="A2615" t="s">
        <v>21412</v>
      </c>
      <c r="B2615">
        <v>1870825</v>
      </c>
    </row>
    <row r="2616" spans="1:2" x14ac:dyDescent="0.2">
      <c r="A2616" t="s">
        <v>21413</v>
      </c>
      <c r="B2616">
        <v>10297736</v>
      </c>
    </row>
    <row r="2617" spans="1:2" x14ac:dyDescent="0.2">
      <c r="A2617" t="s">
        <v>21414</v>
      </c>
      <c r="B2617">
        <v>1862843</v>
      </c>
    </row>
    <row r="2618" spans="1:2" x14ac:dyDescent="0.2">
      <c r="A2618" t="s">
        <v>21415</v>
      </c>
      <c r="B2618">
        <v>8876577</v>
      </c>
    </row>
    <row r="2619" spans="1:2" x14ac:dyDescent="0.2">
      <c r="A2619" t="s">
        <v>21416</v>
      </c>
      <c r="B2619">
        <v>7614079</v>
      </c>
    </row>
    <row r="2620" spans="1:2" x14ac:dyDescent="0.2">
      <c r="A2620" t="s">
        <v>21417</v>
      </c>
      <c r="B2620">
        <v>8606364</v>
      </c>
    </row>
    <row r="2621" spans="1:2" x14ac:dyDescent="0.2">
      <c r="A2621" t="s">
        <v>21418</v>
      </c>
      <c r="B2621">
        <v>1876739</v>
      </c>
    </row>
    <row r="2622" spans="1:2" x14ac:dyDescent="0.2">
      <c r="A2622" t="s">
        <v>21419</v>
      </c>
      <c r="B2622">
        <v>8445058</v>
      </c>
    </row>
    <row r="2623" spans="1:2" x14ac:dyDescent="0.2">
      <c r="A2623" t="s">
        <v>21420</v>
      </c>
      <c r="B2623">
        <v>12530457</v>
      </c>
    </row>
    <row r="2624" spans="1:2" x14ac:dyDescent="0.2">
      <c r="A2624" t="s">
        <v>21421</v>
      </c>
      <c r="B2624">
        <v>7360819</v>
      </c>
    </row>
    <row r="2625" spans="1:2" x14ac:dyDescent="0.2">
      <c r="A2625" t="s">
        <v>21422</v>
      </c>
      <c r="B2625">
        <v>10649748</v>
      </c>
    </row>
    <row r="2626" spans="1:2" x14ac:dyDescent="0.2">
      <c r="A2626" t="s">
        <v>21423</v>
      </c>
      <c r="B2626">
        <v>8135915</v>
      </c>
    </row>
    <row r="2627" spans="1:2" x14ac:dyDescent="0.2">
      <c r="A2627" t="s">
        <v>21424</v>
      </c>
      <c r="B2627">
        <v>8362182</v>
      </c>
    </row>
    <row r="2628" spans="1:2" x14ac:dyDescent="0.2">
      <c r="A2628" t="s">
        <v>21425</v>
      </c>
      <c r="B2628">
        <v>10091716</v>
      </c>
    </row>
    <row r="2629" spans="1:2" x14ac:dyDescent="0.2">
      <c r="A2629" t="s">
        <v>21426</v>
      </c>
      <c r="B2629">
        <v>10200870</v>
      </c>
    </row>
    <row r="2630" spans="1:2" x14ac:dyDescent="0.2">
      <c r="A2630" t="s">
        <v>21427</v>
      </c>
      <c r="B2630">
        <v>10314546</v>
      </c>
    </row>
    <row r="2631" spans="1:2" x14ac:dyDescent="0.2">
      <c r="A2631" t="s">
        <v>21428</v>
      </c>
      <c r="B2631">
        <v>10228478</v>
      </c>
    </row>
    <row r="2632" spans="1:2" x14ac:dyDescent="0.2">
      <c r="A2632" t="s">
        <v>21429</v>
      </c>
      <c r="B2632">
        <v>9340938</v>
      </c>
    </row>
    <row r="2633" spans="1:2" x14ac:dyDescent="0.2">
      <c r="A2633" t="s">
        <v>21430</v>
      </c>
      <c r="B2633">
        <v>2093296</v>
      </c>
    </row>
    <row r="2634" spans="1:2" x14ac:dyDescent="0.2">
      <c r="A2634" t="s">
        <v>21431</v>
      </c>
      <c r="B2634">
        <v>11457778</v>
      </c>
    </row>
    <row r="2635" spans="1:2" x14ac:dyDescent="0.2">
      <c r="A2635" t="s">
        <v>21432</v>
      </c>
      <c r="B2635">
        <v>7135561</v>
      </c>
    </row>
    <row r="2636" spans="1:2" x14ac:dyDescent="0.2">
      <c r="A2636" t="s">
        <v>21433</v>
      </c>
      <c r="B2636">
        <v>8363577</v>
      </c>
    </row>
    <row r="2637" spans="1:2" x14ac:dyDescent="0.2">
      <c r="A2637" t="s">
        <v>21434</v>
      </c>
      <c r="B2637">
        <v>1892295</v>
      </c>
    </row>
    <row r="2638" spans="1:2" x14ac:dyDescent="0.2">
      <c r="A2638" t="s">
        <v>21435</v>
      </c>
      <c r="B2638">
        <v>10780521</v>
      </c>
    </row>
    <row r="2639" spans="1:2" x14ac:dyDescent="0.2">
      <c r="A2639" t="s">
        <v>21436</v>
      </c>
      <c r="B2639">
        <v>2563587</v>
      </c>
    </row>
    <row r="2640" spans="1:2" x14ac:dyDescent="0.2">
      <c r="A2640" t="s">
        <v>21437</v>
      </c>
      <c r="B2640">
        <v>11556200</v>
      </c>
    </row>
    <row r="2641" spans="1:2" x14ac:dyDescent="0.2">
      <c r="A2641" t="s">
        <v>21438</v>
      </c>
      <c r="B2641">
        <v>12575397</v>
      </c>
    </row>
    <row r="2642" spans="1:2" x14ac:dyDescent="0.2">
      <c r="A2642" t="s">
        <v>21439</v>
      </c>
      <c r="B2642">
        <v>14409580</v>
      </c>
    </row>
    <row r="2643" spans="1:2" x14ac:dyDescent="0.2">
      <c r="A2643" t="s">
        <v>21440</v>
      </c>
      <c r="B2643">
        <v>8036125</v>
      </c>
    </row>
    <row r="2644" spans="1:2" x14ac:dyDescent="0.2">
      <c r="A2644" t="s">
        <v>21441</v>
      </c>
      <c r="B2644">
        <v>10500780</v>
      </c>
    </row>
    <row r="2645" spans="1:2" x14ac:dyDescent="0.2">
      <c r="A2645" t="s">
        <v>21442</v>
      </c>
      <c r="B2645">
        <v>8656796</v>
      </c>
    </row>
    <row r="2646" spans="1:2" x14ac:dyDescent="0.2">
      <c r="A2646" t="s">
        <v>21443</v>
      </c>
      <c r="B2646">
        <v>10215454</v>
      </c>
    </row>
    <row r="2647" spans="1:2" x14ac:dyDescent="0.2">
      <c r="A2647" t="s">
        <v>21444</v>
      </c>
      <c r="B2647">
        <v>8352139</v>
      </c>
    </row>
    <row r="2648" spans="1:2" x14ac:dyDescent="0.2">
      <c r="A2648" t="s">
        <v>21445</v>
      </c>
      <c r="B2648">
        <v>10351009</v>
      </c>
    </row>
    <row r="2649" spans="1:2" x14ac:dyDescent="0.2">
      <c r="A2649" t="s">
        <v>21446</v>
      </c>
      <c r="B2649">
        <v>10304499</v>
      </c>
    </row>
    <row r="2650" spans="1:2" x14ac:dyDescent="0.2">
      <c r="A2650" t="s">
        <v>21447</v>
      </c>
      <c r="B2650">
        <v>6607074</v>
      </c>
    </row>
    <row r="2651" spans="1:2" x14ac:dyDescent="0.2">
      <c r="A2651" t="s">
        <v>21448</v>
      </c>
      <c r="B2651">
        <v>3131262</v>
      </c>
    </row>
    <row r="2652" spans="1:2" x14ac:dyDescent="0.2">
      <c r="A2652" t="s">
        <v>21449</v>
      </c>
      <c r="B2652">
        <v>7692981</v>
      </c>
    </row>
    <row r="2653" spans="1:2" x14ac:dyDescent="0.2">
      <c r="A2653" t="s">
        <v>21450</v>
      </c>
      <c r="B2653">
        <v>8505178</v>
      </c>
    </row>
    <row r="2654" spans="1:2" x14ac:dyDescent="0.2">
      <c r="A2654" t="s">
        <v>21451</v>
      </c>
      <c r="B2654">
        <v>7768380</v>
      </c>
    </row>
    <row r="2655" spans="1:2" x14ac:dyDescent="0.2">
      <c r="A2655" t="s">
        <v>21452</v>
      </c>
      <c r="B2655">
        <v>1870036</v>
      </c>
    </row>
    <row r="2656" spans="1:2" x14ac:dyDescent="0.2">
      <c r="A2656" t="s">
        <v>21453</v>
      </c>
      <c r="B2656">
        <v>9282847</v>
      </c>
    </row>
    <row r="2657" spans="1:2" x14ac:dyDescent="0.2">
      <c r="A2657" t="s">
        <v>21454</v>
      </c>
      <c r="B2657">
        <v>10417771</v>
      </c>
    </row>
    <row r="2658" spans="1:2" x14ac:dyDescent="0.2">
      <c r="A2658" t="s">
        <v>21455</v>
      </c>
      <c r="B2658">
        <v>10763046</v>
      </c>
    </row>
    <row r="2659" spans="1:2" x14ac:dyDescent="0.2">
      <c r="A2659" t="s">
        <v>21456</v>
      </c>
      <c r="B2659">
        <v>10922059</v>
      </c>
    </row>
    <row r="2660" spans="1:2" x14ac:dyDescent="0.2">
      <c r="A2660" t="s">
        <v>21457</v>
      </c>
      <c r="B2660">
        <v>9466378</v>
      </c>
    </row>
    <row r="2661" spans="1:2" x14ac:dyDescent="0.2">
      <c r="A2661" t="s">
        <v>21458</v>
      </c>
      <c r="B2661">
        <v>10372151</v>
      </c>
    </row>
    <row r="2662" spans="1:2" x14ac:dyDescent="0.2">
      <c r="A2662" t="s">
        <v>21459</v>
      </c>
      <c r="B2662">
        <v>12182910</v>
      </c>
    </row>
    <row r="2663" spans="1:2" x14ac:dyDescent="0.2">
      <c r="A2663" t="s">
        <v>21460</v>
      </c>
      <c r="B2663">
        <v>6771158</v>
      </c>
    </row>
    <row r="2664" spans="1:2" x14ac:dyDescent="0.2">
      <c r="A2664" t="s">
        <v>21461</v>
      </c>
      <c r="B2664">
        <v>6865445</v>
      </c>
    </row>
    <row r="2665" spans="1:2" x14ac:dyDescent="0.2">
      <c r="A2665" t="s">
        <v>21462</v>
      </c>
      <c r="B2665">
        <v>6653994</v>
      </c>
    </row>
    <row r="2666" spans="1:2" x14ac:dyDescent="0.2">
      <c r="A2666" t="s">
        <v>21463</v>
      </c>
      <c r="B2666">
        <v>8727407</v>
      </c>
    </row>
    <row r="2667" spans="1:2" x14ac:dyDescent="0.2">
      <c r="A2667" t="s">
        <v>21464</v>
      </c>
      <c r="B2667">
        <v>8836427</v>
      </c>
    </row>
    <row r="2668" spans="1:2" x14ac:dyDescent="0.2">
      <c r="A2668" t="s">
        <v>21465</v>
      </c>
      <c r="B2668">
        <v>9822603</v>
      </c>
    </row>
    <row r="2669" spans="1:2" x14ac:dyDescent="0.2">
      <c r="A2669" t="s">
        <v>21466</v>
      </c>
      <c r="B2669">
        <v>8528553</v>
      </c>
    </row>
    <row r="2670" spans="1:2" x14ac:dyDescent="0.2">
      <c r="A2670" t="s">
        <v>21467</v>
      </c>
      <c r="B2670">
        <v>1866927</v>
      </c>
    </row>
    <row r="2671" spans="1:2" x14ac:dyDescent="0.2">
      <c r="A2671" t="s">
        <v>21468</v>
      </c>
      <c r="B2671">
        <v>2084897</v>
      </c>
    </row>
    <row r="2672" spans="1:2" x14ac:dyDescent="0.2">
      <c r="A2672" t="s">
        <v>21469</v>
      </c>
      <c r="B2672">
        <v>12262816</v>
      </c>
    </row>
    <row r="2673" spans="1:2" x14ac:dyDescent="0.2">
      <c r="A2673" t="s">
        <v>21470</v>
      </c>
      <c r="B2673">
        <v>1952979</v>
      </c>
    </row>
    <row r="2674" spans="1:2" x14ac:dyDescent="0.2">
      <c r="A2674" t="s">
        <v>21471</v>
      </c>
      <c r="B2674">
        <v>10394688</v>
      </c>
    </row>
    <row r="2675" spans="1:2" x14ac:dyDescent="0.2">
      <c r="A2675" t="s">
        <v>21472</v>
      </c>
      <c r="B2675">
        <v>8630153</v>
      </c>
    </row>
    <row r="2676" spans="1:2" x14ac:dyDescent="0.2">
      <c r="A2676" t="s">
        <v>21473</v>
      </c>
      <c r="B2676">
        <v>12405753</v>
      </c>
    </row>
    <row r="2677" spans="1:2" x14ac:dyDescent="0.2">
      <c r="A2677" t="s">
        <v>21474</v>
      </c>
      <c r="B2677">
        <v>1878112</v>
      </c>
    </row>
    <row r="2678" spans="1:2" x14ac:dyDescent="0.2">
      <c r="A2678" t="s">
        <v>21475</v>
      </c>
      <c r="B2678">
        <v>7349825</v>
      </c>
    </row>
    <row r="2679" spans="1:2" x14ac:dyDescent="0.2">
      <c r="A2679" t="s">
        <v>21476</v>
      </c>
      <c r="B2679">
        <v>1884726</v>
      </c>
    </row>
    <row r="2680" spans="1:2" x14ac:dyDescent="0.2">
      <c r="A2680" t="s">
        <v>21477</v>
      </c>
      <c r="B2680">
        <v>1872627</v>
      </c>
    </row>
    <row r="2681" spans="1:2" x14ac:dyDescent="0.2">
      <c r="A2681" t="s">
        <v>21478</v>
      </c>
      <c r="B2681">
        <v>10217480</v>
      </c>
    </row>
    <row r="2682" spans="1:2" x14ac:dyDescent="0.2">
      <c r="A2682" t="s">
        <v>21479</v>
      </c>
      <c r="B2682">
        <v>10890663</v>
      </c>
    </row>
    <row r="2683" spans="1:2" x14ac:dyDescent="0.2">
      <c r="A2683" t="s">
        <v>21480</v>
      </c>
      <c r="B2683">
        <v>8131399</v>
      </c>
    </row>
    <row r="2684" spans="1:2" x14ac:dyDescent="0.2">
      <c r="A2684" t="s">
        <v>21481</v>
      </c>
      <c r="B2684">
        <v>15119367</v>
      </c>
    </row>
    <row r="2685" spans="1:2" x14ac:dyDescent="0.2">
      <c r="A2685" t="s">
        <v>21482</v>
      </c>
      <c r="B2685">
        <v>11763406</v>
      </c>
    </row>
    <row r="2686" spans="1:2" x14ac:dyDescent="0.2">
      <c r="A2686" t="s">
        <v>21483</v>
      </c>
      <c r="B2686">
        <v>10056540</v>
      </c>
    </row>
    <row r="2687" spans="1:2" x14ac:dyDescent="0.2">
      <c r="A2687" t="s">
        <v>21484</v>
      </c>
      <c r="B2687">
        <v>2084107</v>
      </c>
    </row>
    <row r="2688" spans="1:2" x14ac:dyDescent="0.2">
      <c r="A2688" t="s">
        <v>21485</v>
      </c>
      <c r="B2688">
        <v>10200877</v>
      </c>
    </row>
    <row r="2689" spans="1:2" x14ac:dyDescent="0.2">
      <c r="A2689" t="s">
        <v>21486</v>
      </c>
      <c r="B2689">
        <v>1884925</v>
      </c>
    </row>
    <row r="2690" spans="1:2" x14ac:dyDescent="0.2">
      <c r="A2690" t="s">
        <v>21487</v>
      </c>
      <c r="B2690">
        <v>11206361</v>
      </c>
    </row>
    <row r="2691" spans="1:2" x14ac:dyDescent="0.2">
      <c r="A2691" t="s">
        <v>21488</v>
      </c>
      <c r="B2691">
        <v>8879182</v>
      </c>
    </row>
    <row r="2692" spans="1:2" x14ac:dyDescent="0.2">
      <c r="A2692" t="s">
        <v>21489</v>
      </c>
      <c r="B2692">
        <v>10311027</v>
      </c>
    </row>
    <row r="2693" spans="1:2" x14ac:dyDescent="0.2">
      <c r="A2693" t="s">
        <v>21490</v>
      </c>
      <c r="B2693">
        <v>10367974</v>
      </c>
    </row>
    <row r="2694" spans="1:2" x14ac:dyDescent="0.2">
      <c r="A2694" t="s">
        <v>21491</v>
      </c>
      <c r="B2694">
        <v>9037282</v>
      </c>
    </row>
    <row r="2695" spans="1:2" x14ac:dyDescent="0.2">
      <c r="A2695" t="s">
        <v>21492</v>
      </c>
      <c r="B2695">
        <v>8435684</v>
      </c>
    </row>
    <row r="2696" spans="1:2" x14ac:dyDescent="0.2">
      <c r="A2696" t="s">
        <v>21493</v>
      </c>
      <c r="B2696">
        <v>6568147</v>
      </c>
    </row>
    <row r="2697" spans="1:2" x14ac:dyDescent="0.2">
      <c r="A2697" t="s">
        <v>21494</v>
      </c>
      <c r="B2697">
        <v>7845318</v>
      </c>
    </row>
    <row r="2698" spans="1:2" x14ac:dyDescent="0.2">
      <c r="A2698" t="s">
        <v>21495</v>
      </c>
      <c r="B2698">
        <v>9807650</v>
      </c>
    </row>
    <row r="2699" spans="1:2" x14ac:dyDescent="0.2">
      <c r="A2699" t="s">
        <v>21496</v>
      </c>
      <c r="B2699">
        <v>11604346</v>
      </c>
    </row>
    <row r="2700" spans="1:2" x14ac:dyDescent="0.2">
      <c r="A2700" t="s">
        <v>21497</v>
      </c>
      <c r="B2700">
        <v>8192722</v>
      </c>
    </row>
    <row r="2701" spans="1:2" x14ac:dyDescent="0.2">
      <c r="A2701" t="s">
        <v>21498</v>
      </c>
      <c r="B2701">
        <v>3318913</v>
      </c>
    </row>
    <row r="2702" spans="1:2" x14ac:dyDescent="0.2">
      <c r="A2702" t="s">
        <v>21499</v>
      </c>
      <c r="B2702">
        <v>12666297</v>
      </c>
    </row>
    <row r="2703" spans="1:2" x14ac:dyDescent="0.2">
      <c r="A2703" t="s">
        <v>21500</v>
      </c>
      <c r="B2703">
        <v>6677738</v>
      </c>
    </row>
    <row r="2704" spans="1:2" x14ac:dyDescent="0.2">
      <c r="A2704" t="s">
        <v>21501</v>
      </c>
      <c r="B2704">
        <v>11307605</v>
      </c>
    </row>
    <row r="2705" spans="1:2" x14ac:dyDescent="0.2">
      <c r="A2705" t="s">
        <v>21502</v>
      </c>
      <c r="B2705">
        <v>6926360</v>
      </c>
    </row>
    <row r="2706" spans="1:2" x14ac:dyDescent="0.2">
      <c r="A2706" t="s">
        <v>21503</v>
      </c>
      <c r="B2706">
        <v>6981482</v>
      </c>
    </row>
    <row r="2707" spans="1:2" x14ac:dyDescent="0.2">
      <c r="A2707" t="s">
        <v>21504</v>
      </c>
      <c r="B2707">
        <v>1864860</v>
      </c>
    </row>
    <row r="2708" spans="1:2" x14ac:dyDescent="0.2">
      <c r="A2708" t="s">
        <v>21505</v>
      </c>
      <c r="B2708">
        <v>6777490</v>
      </c>
    </row>
    <row r="2709" spans="1:2" x14ac:dyDescent="0.2">
      <c r="A2709" t="s">
        <v>21506</v>
      </c>
      <c r="B2709">
        <v>11706324</v>
      </c>
    </row>
    <row r="2710" spans="1:2" x14ac:dyDescent="0.2">
      <c r="A2710" t="s">
        <v>21507</v>
      </c>
      <c r="B2710">
        <v>11237229</v>
      </c>
    </row>
    <row r="2711" spans="1:2" x14ac:dyDescent="0.2">
      <c r="A2711" t="s">
        <v>21508</v>
      </c>
      <c r="B2711">
        <v>8136256</v>
      </c>
    </row>
    <row r="2712" spans="1:2" x14ac:dyDescent="0.2">
      <c r="A2712" t="s">
        <v>21509</v>
      </c>
      <c r="B2712">
        <v>10123207</v>
      </c>
    </row>
    <row r="2713" spans="1:2" x14ac:dyDescent="0.2">
      <c r="A2713" t="s">
        <v>21510</v>
      </c>
      <c r="B2713">
        <v>12571907</v>
      </c>
    </row>
    <row r="2714" spans="1:2" x14ac:dyDescent="0.2">
      <c r="A2714" t="s">
        <v>21511</v>
      </c>
      <c r="B2714">
        <v>1918782</v>
      </c>
    </row>
    <row r="2715" spans="1:2" x14ac:dyDescent="0.2">
      <c r="A2715" t="s">
        <v>21512</v>
      </c>
      <c r="B2715">
        <v>2128889</v>
      </c>
    </row>
    <row r="2716" spans="1:2" x14ac:dyDescent="0.2">
      <c r="A2716" t="s">
        <v>21513</v>
      </c>
      <c r="B2716">
        <v>9338056</v>
      </c>
    </row>
    <row r="2717" spans="1:2" x14ac:dyDescent="0.2">
      <c r="A2717" t="s">
        <v>21514</v>
      </c>
      <c r="B2717">
        <v>8135679</v>
      </c>
    </row>
    <row r="2718" spans="1:2" x14ac:dyDescent="0.2">
      <c r="A2718" t="s">
        <v>21515</v>
      </c>
      <c r="B2718">
        <v>7066353</v>
      </c>
    </row>
    <row r="2719" spans="1:2" x14ac:dyDescent="0.2">
      <c r="A2719" t="s">
        <v>21516</v>
      </c>
      <c r="B2719">
        <v>10513660</v>
      </c>
    </row>
    <row r="2720" spans="1:2" x14ac:dyDescent="0.2">
      <c r="A2720" t="s">
        <v>21517</v>
      </c>
      <c r="B2720">
        <v>10822007</v>
      </c>
    </row>
    <row r="2721" spans="1:2" x14ac:dyDescent="0.2">
      <c r="A2721" t="s">
        <v>21518</v>
      </c>
      <c r="B2721">
        <v>9324443</v>
      </c>
    </row>
    <row r="2722" spans="1:2" x14ac:dyDescent="0.2">
      <c r="A2722" t="s">
        <v>21519</v>
      </c>
      <c r="B2722">
        <v>12433756</v>
      </c>
    </row>
    <row r="2723" spans="1:2" x14ac:dyDescent="0.2">
      <c r="A2723" t="s">
        <v>21520</v>
      </c>
      <c r="B2723">
        <v>1910917</v>
      </c>
    </row>
    <row r="2724" spans="1:2" x14ac:dyDescent="0.2">
      <c r="A2724" t="s">
        <v>21521</v>
      </c>
      <c r="B2724">
        <v>10291747</v>
      </c>
    </row>
    <row r="2725" spans="1:2" x14ac:dyDescent="0.2">
      <c r="A2725" t="s">
        <v>21522</v>
      </c>
      <c r="B2725">
        <v>6436838</v>
      </c>
    </row>
    <row r="2726" spans="1:2" x14ac:dyDescent="0.2">
      <c r="A2726" t="s">
        <v>21523</v>
      </c>
      <c r="B2726">
        <v>9568337</v>
      </c>
    </row>
    <row r="2727" spans="1:2" x14ac:dyDescent="0.2">
      <c r="A2727" t="s">
        <v>21524</v>
      </c>
      <c r="B2727">
        <v>9621898</v>
      </c>
    </row>
    <row r="2728" spans="1:2" x14ac:dyDescent="0.2">
      <c r="A2728" t="s">
        <v>21525</v>
      </c>
      <c r="B2728">
        <v>8239789</v>
      </c>
    </row>
    <row r="2729" spans="1:2" x14ac:dyDescent="0.2">
      <c r="A2729" t="s">
        <v>21526</v>
      </c>
      <c r="B2729">
        <v>7042133</v>
      </c>
    </row>
    <row r="2730" spans="1:2" x14ac:dyDescent="0.2">
      <c r="A2730" t="s">
        <v>21527</v>
      </c>
      <c r="B2730">
        <v>7722483</v>
      </c>
    </row>
    <row r="2731" spans="1:2" x14ac:dyDescent="0.2">
      <c r="A2731" t="s">
        <v>21528</v>
      </c>
      <c r="B2731">
        <v>1901884</v>
      </c>
    </row>
    <row r="2732" spans="1:2" x14ac:dyDescent="0.2">
      <c r="A2732" t="s">
        <v>21529</v>
      </c>
      <c r="B2732">
        <v>8039121</v>
      </c>
    </row>
    <row r="2733" spans="1:2" x14ac:dyDescent="0.2">
      <c r="A2733" t="s">
        <v>21530</v>
      </c>
      <c r="B2733">
        <v>10895167</v>
      </c>
    </row>
    <row r="2734" spans="1:2" x14ac:dyDescent="0.2">
      <c r="A2734" t="s">
        <v>21531</v>
      </c>
      <c r="B2734">
        <v>1888919</v>
      </c>
    </row>
    <row r="2735" spans="1:2" x14ac:dyDescent="0.2">
      <c r="A2735" t="s">
        <v>21532</v>
      </c>
      <c r="B2735">
        <v>6484128</v>
      </c>
    </row>
    <row r="2736" spans="1:2" x14ac:dyDescent="0.2">
      <c r="A2736" t="s">
        <v>21533</v>
      </c>
      <c r="B2736">
        <v>1864864</v>
      </c>
    </row>
    <row r="2737" spans="1:2" x14ac:dyDescent="0.2">
      <c r="A2737" t="s">
        <v>21534</v>
      </c>
      <c r="B2737">
        <v>11585710</v>
      </c>
    </row>
    <row r="2738" spans="1:2" x14ac:dyDescent="0.2">
      <c r="A2738" t="s">
        <v>21535</v>
      </c>
      <c r="B2738">
        <v>1885895</v>
      </c>
    </row>
    <row r="2739" spans="1:2" x14ac:dyDescent="0.2">
      <c r="A2739" t="s">
        <v>21536</v>
      </c>
      <c r="B2739">
        <v>2087390</v>
      </c>
    </row>
    <row r="2740" spans="1:2" x14ac:dyDescent="0.2">
      <c r="A2740" t="s">
        <v>21537</v>
      </c>
      <c r="B2740">
        <v>7834412</v>
      </c>
    </row>
    <row r="2741" spans="1:2" x14ac:dyDescent="0.2">
      <c r="A2741" t="s">
        <v>21538</v>
      </c>
      <c r="B2741">
        <v>11357328</v>
      </c>
    </row>
    <row r="2742" spans="1:2" x14ac:dyDescent="0.2">
      <c r="A2742" t="s">
        <v>21539</v>
      </c>
      <c r="B2742">
        <v>11712625</v>
      </c>
    </row>
    <row r="2743" spans="1:2" x14ac:dyDescent="0.2">
      <c r="A2743" t="s">
        <v>21540</v>
      </c>
      <c r="B2743">
        <v>7739259</v>
      </c>
    </row>
    <row r="2744" spans="1:2" x14ac:dyDescent="0.2">
      <c r="A2744" t="s">
        <v>21541</v>
      </c>
      <c r="B2744">
        <v>7337203</v>
      </c>
    </row>
    <row r="2745" spans="1:2" x14ac:dyDescent="0.2">
      <c r="A2745" t="s">
        <v>21542</v>
      </c>
      <c r="B2745">
        <v>7737914</v>
      </c>
    </row>
    <row r="2746" spans="1:2" x14ac:dyDescent="0.2">
      <c r="A2746" t="s">
        <v>21543</v>
      </c>
      <c r="B2746">
        <v>7748087</v>
      </c>
    </row>
    <row r="2747" spans="1:2" x14ac:dyDescent="0.2">
      <c r="A2747" t="s">
        <v>21544</v>
      </c>
      <c r="B2747">
        <v>10323934</v>
      </c>
    </row>
    <row r="2748" spans="1:2" x14ac:dyDescent="0.2">
      <c r="A2748" t="s">
        <v>21545</v>
      </c>
      <c r="B2748">
        <v>10511056</v>
      </c>
    </row>
    <row r="2749" spans="1:2" x14ac:dyDescent="0.2">
      <c r="A2749" t="s">
        <v>21546</v>
      </c>
      <c r="B2749">
        <v>2090200</v>
      </c>
    </row>
    <row r="2750" spans="1:2" x14ac:dyDescent="0.2">
      <c r="A2750" t="s">
        <v>21547</v>
      </c>
      <c r="B2750">
        <v>2239947</v>
      </c>
    </row>
    <row r="2751" spans="1:2" x14ac:dyDescent="0.2">
      <c r="A2751" t="s">
        <v>21548</v>
      </c>
      <c r="B2751">
        <v>10786031</v>
      </c>
    </row>
    <row r="2752" spans="1:2" x14ac:dyDescent="0.2">
      <c r="A2752" t="s">
        <v>21549</v>
      </c>
      <c r="B2752">
        <v>6726602</v>
      </c>
    </row>
    <row r="2753" spans="1:2" x14ac:dyDescent="0.2">
      <c r="A2753" t="s">
        <v>21550</v>
      </c>
      <c r="B2753">
        <v>1860301</v>
      </c>
    </row>
    <row r="2754" spans="1:2" x14ac:dyDescent="0.2">
      <c r="A2754" t="s">
        <v>21551</v>
      </c>
      <c r="B2754">
        <v>3096050</v>
      </c>
    </row>
    <row r="2755" spans="1:2" x14ac:dyDescent="0.2">
      <c r="A2755" t="s">
        <v>21552</v>
      </c>
      <c r="B2755">
        <v>9563648</v>
      </c>
    </row>
    <row r="2756" spans="1:2" x14ac:dyDescent="0.2">
      <c r="A2756" t="s">
        <v>21553</v>
      </c>
      <c r="B2756">
        <v>1866229</v>
      </c>
    </row>
    <row r="2757" spans="1:2" x14ac:dyDescent="0.2">
      <c r="A2757" t="s">
        <v>21554</v>
      </c>
      <c r="B2757">
        <v>7052083</v>
      </c>
    </row>
    <row r="2758" spans="1:2" x14ac:dyDescent="0.2">
      <c r="A2758" t="s">
        <v>21555</v>
      </c>
      <c r="B2758">
        <v>10385506</v>
      </c>
    </row>
    <row r="2759" spans="1:2" x14ac:dyDescent="0.2">
      <c r="A2759" t="s">
        <v>21556</v>
      </c>
      <c r="B2759">
        <v>1857982</v>
      </c>
    </row>
    <row r="2760" spans="1:2" x14ac:dyDescent="0.2">
      <c r="A2760" t="s">
        <v>21557</v>
      </c>
      <c r="B2760">
        <v>10419999</v>
      </c>
    </row>
    <row r="2761" spans="1:2" x14ac:dyDescent="0.2">
      <c r="A2761" t="s">
        <v>21558</v>
      </c>
      <c r="B2761">
        <v>7626839</v>
      </c>
    </row>
    <row r="2762" spans="1:2" x14ac:dyDescent="0.2">
      <c r="A2762" t="s">
        <v>21559</v>
      </c>
      <c r="B2762">
        <v>1915308</v>
      </c>
    </row>
    <row r="2763" spans="1:2" x14ac:dyDescent="0.2">
      <c r="A2763" t="s">
        <v>21560</v>
      </c>
      <c r="B2763">
        <v>6770158</v>
      </c>
    </row>
    <row r="2764" spans="1:2" x14ac:dyDescent="0.2">
      <c r="A2764" t="s">
        <v>21561</v>
      </c>
      <c r="B2764">
        <v>10826329</v>
      </c>
    </row>
    <row r="2765" spans="1:2" x14ac:dyDescent="0.2">
      <c r="A2765" t="s">
        <v>21562</v>
      </c>
      <c r="B2765">
        <v>1968099</v>
      </c>
    </row>
    <row r="2766" spans="1:2" x14ac:dyDescent="0.2">
      <c r="A2766" t="s">
        <v>21563</v>
      </c>
      <c r="B2766">
        <v>1883913</v>
      </c>
    </row>
    <row r="2767" spans="1:2" x14ac:dyDescent="0.2">
      <c r="A2767" t="s">
        <v>21564</v>
      </c>
      <c r="B2767">
        <v>1907255</v>
      </c>
    </row>
    <row r="2768" spans="1:2" x14ac:dyDescent="0.2">
      <c r="A2768" t="s">
        <v>21565</v>
      </c>
      <c r="B2768">
        <v>10446294</v>
      </c>
    </row>
    <row r="2769" spans="1:2" x14ac:dyDescent="0.2">
      <c r="A2769" t="s">
        <v>21566</v>
      </c>
      <c r="B2769">
        <v>1888807</v>
      </c>
    </row>
    <row r="2770" spans="1:2" x14ac:dyDescent="0.2">
      <c r="A2770" t="s">
        <v>21567</v>
      </c>
      <c r="B2770">
        <v>6985259</v>
      </c>
    </row>
    <row r="2771" spans="1:2" x14ac:dyDescent="0.2">
      <c r="A2771" t="s">
        <v>21568</v>
      </c>
      <c r="B2771">
        <v>10352820</v>
      </c>
    </row>
    <row r="2772" spans="1:2" x14ac:dyDescent="0.2">
      <c r="A2772" t="s">
        <v>21569</v>
      </c>
      <c r="B2772">
        <v>2104449</v>
      </c>
    </row>
    <row r="2773" spans="1:2" x14ac:dyDescent="0.2">
      <c r="A2773" t="s">
        <v>21570</v>
      </c>
      <c r="B2773">
        <v>8439781</v>
      </c>
    </row>
    <row r="2774" spans="1:2" x14ac:dyDescent="0.2">
      <c r="A2774" t="s">
        <v>21571</v>
      </c>
      <c r="B2774">
        <v>6624700</v>
      </c>
    </row>
    <row r="2775" spans="1:2" x14ac:dyDescent="0.2">
      <c r="A2775" t="s">
        <v>21572</v>
      </c>
      <c r="B2775">
        <v>1898855</v>
      </c>
    </row>
    <row r="2776" spans="1:2" x14ac:dyDescent="0.2">
      <c r="A2776" t="s">
        <v>21573</v>
      </c>
      <c r="B2776">
        <v>9340088</v>
      </c>
    </row>
    <row r="2777" spans="1:2" x14ac:dyDescent="0.2">
      <c r="A2777" t="s">
        <v>21574</v>
      </c>
      <c r="B2777">
        <v>1940774</v>
      </c>
    </row>
    <row r="2778" spans="1:2" x14ac:dyDescent="0.2">
      <c r="A2778" t="s">
        <v>21575</v>
      </c>
      <c r="B2778">
        <v>1858705</v>
      </c>
    </row>
    <row r="2779" spans="1:2" x14ac:dyDescent="0.2">
      <c r="A2779" t="s">
        <v>21576</v>
      </c>
      <c r="B2779">
        <v>14388991</v>
      </c>
    </row>
    <row r="2780" spans="1:2" x14ac:dyDescent="0.2">
      <c r="A2780" t="s">
        <v>21577</v>
      </c>
      <c r="B2780">
        <v>2261261</v>
      </c>
    </row>
    <row r="2781" spans="1:2" x14ac:dyDescent="0.2">
      <c r="A2781" t="s">
        <v>21578</v>
      </c>
      <c r="B2781">
        <v>1860005</v>
      </c>
    </row>
    <row r="2782" spans="1:2" x14ac:dyDescent="0.2">
      <c r="A2782" t="s">
        <v>21579</v>
      </c>
      <c r="B2782">
        <v>11043576</v>
      </c>
    </row>
    <row r="2783" spans="1:2" x14ac:dyDescent="0.2">
      <c r="A2783" t="s">
        <v>21580</v>
      </c>
      <c r="B2783">
        <v>10402257</v>
      </c>
    </row>
    <row r="2784" spans="1:2" x14ac:dyDescent="0.2">
      <c r="A2784" t="s">
        <v>21581</v>
      </c>
      <c r="B2784">
        <v>1866984</v>
      </c>
    </row>
    <row r="2785" spans="1:2" x14ac:dyDescent="0.2">
      <c r="A2785" t="s">
        <v>21582</v>
      </c>
      <c r="B2785">
        <v>11170972</v>
      </c>
    </row>
    <row r="2786" spans="1:2" x14ac:dyDescent="0.2">
      <c r="A2786" t="s">
        <v>21583</v>
      </c>
      <c r="B2786">
        <v>8544738</v>
      </c>
    </row>
    <row r="2787" spans="1:2" x14ac:dyDescent="0.2">
      <c r="A2787" t="s">
        <v>21584</v>
      </c>
      <c r="B2787">
        <v>1872903</v>
      </c>
    </row>
    <row r="2788" spans="1:2" x14ac:dyDescent="0.2">
      <c r="A2788" t="s">
        <v>21585</v>
      </c>
      <c r="B2788">
        <v>1884321</v>
      </c>
    </row>
    <row r="2789" spans="1:2" x14ac:dyDescent="0.2">
      <c r="A2789" t="s">
        <v>21586</v>
      </c>
      <c r="B2789">
        <v>8147135</v>
      </c>
    </row>
    <row r="2790" spans="1:2" x14ac:dyDescent="0.2">
      <c r="A2790" t="s">
        <v>21587</v>
      </c>
      <c r="B2790">
        <v>1948620</v>
      </c>
    </row>
    <row r="2791" spans="1:2" x14ac:dyDescent="0.2">
      <c r="A2791" t="s">
        <v>21588</v>
      </c>
      <c r="B2791">
        <v>1892253</v>
      </c>
    </row>
    <row r="2792" spans="1:2" x14ac:dyDescent="0.2">
      <c r="A2792" t="s">
        <v>21589</v>
      </c>
      <c r="B2792">
        <v>1884526</v>
      </c>
    </row>
    <row r="2793" spans="1:2" x14ac:dyDescent="0.2">
      <c r="A2793" t="s">
        <v>21590</v>
      </c>
      <c r="B2793">
        <v>9856333</v>
      </c>
    </row>
    <row r="2794" spans="1:2" x14ac:dyDescent="0.2">
      <c r="A2794" t="s">
        <v>21591</v>
      </c>
      <c r="B2794">
        <v>1931295</v>
      </c>
    </row>
    <row r="2795" spans="1:2" x14ac:dyDescent="0.2">
      <c r="A2795" t="s">
        <v>21592</v>
      </c>
      <c r="B2795">
        <v>10730106</v>
      </c>
    </row>
    <row r="2796" spans="1:2" x14ac:dyDescent="0.2">
      <c r="A2796" t="s">
        <v>21593</v>
      </c>
      <c r="B2796">
        <v>7640049</v>
      </c>
    </row>
    <row r="2797" spans="1:2" x14ac:dyDescent="0.2">
      <c r="A2797" t="s">
        <v>21594</v>
      </c>
      <c r="B2797">
        <v>2085150</v>
      </c>
    </row>
    <row r="2798" spans="1:2" x14ac:dyDescent="0.2">
      <c r="A2798" t="s">
        <v>21595</v>
      </c>
      <c r="B2798">
        <v>1899001</v>
      </c>
    </row>
    <row r="2799" spans="1:2" x14ac:dyDescent="0.2">
      <c r="A2799" t="s">
        <v>21596</v>
      </c>
      <c r="B2799">
        <v>9412289</v>
      </c>
    </row>
    <row r="2800" spans="1:2" x14ac:dyDescent="0.2">
      <c r="A2800" t="s">
        <v>21597</v>
      </c>
      <c r="B2800">
        <v>1893246</v>
      </c>
    </row>
    <row r="2801" spans="1:2" x14ac:dyDescent="0.2">
      <c r="A2801" t="s">
        <v>21598</v>
      </c>
      <c r="B2801">
        <v>8045982</v>
      </c>
    </row>
    <row r="2802" spans="1:2" x14ac:dyDescent="0.2">
      <c r="A2802" t="s">
        <v>21599</v>
      </c>
      <c r="B2802">
        <v>8644726</v>
      </c>
    </row>
    <row r="2803" spans="1:2" x14ac:dyDescent="0.2">
      <c r="A2803" t="s">
        <v>21600</v>
      </c>
      <c r="B2803">
        <v>1860237</v>
      </c>
    </row>
    <row r="2804" spans="1:2" x14ac:dyDescent="0.2">
      <c r="A2804" t="s">
        <v>21601</v>
      </c>
      <c r="B2804">
        <v>10379550</v>
      </c>
    </row>
    <row r="2805" spans="1:2" x14ac:dyDescent="0.2">
      <c r="A2805" t="s">
        <v>21602</v>
      </c>
      <c r="B2805">
        <v>1901722</v>
      </c>
    </row>
    <row r="2806" spans="1:2" x14ac:dyDescent="0.2">
      <c r="A2806" t="s">
        <v>21603</v>
      </c>
      <c r="B2806">
        <v>9621445</v>
      </c>
    </row>
    <row r="2807" spans="1:2" x14ac:dyDescent="0.2">
      <c r="A2807" t="s">
        <v>21604</v>
      </c>
      <c r="B2807">
        <v>8678819</v>
      </c>
    </row>
    <row r="2808" spans="1:2" x14ac:dyDescent="0.2">
      <c r="A2808" t="s">
        <v>21605</v>
      </c>
      <c r="B2808">
        <v>1950638</v>
      </c>
    </row>
    <row r="2809" spans="1:2" x14ac:dyDescent="0.2">
      <c r="A2809" t="s">
        <v>21606</v>
      </c>
      <c r="B2809">
        <v>10028126</v>
      </c>
    </row>
    <row r="2810" spans="1:2" x14ac:dyDescent="0.2">
      <c r="A2810" t="s">
        <v>21607</v>
      </c>
      <c r="B2810">
        <v>1886146</v>
      </c>
    </row>
    <row r="2811" spans="1:2" x14ac:dyDescent="0.2">
      <c r="A2811" t="s">
        <v>21608</v>
      </c>
      <c r="B2811">
        <v>7354236</v>
      </c>
    </row>
    <row r="2812" spans="1:2" x14ac:dyDescent="0.2">
      <c r="A2812" t="s">
        <v>21609</v>
      </c>
      <c r="B2812">
        <v>9621751</v>
      </c>
    </row>
    <row r="2813" spans="1:2" x14ac:dyDescent="0.2">
      <c r="A2813" t="s">
        <v>21610</v>
      </c>
      <c r="B2813">
        <v>1888790</v>
      </c>
    </row>
    <row r="2814" spans="1:2" x14ac:dyDescent="0.2">
      <c r="A2814" t="s">
        <v>21611</v>
      </c>
      <c r="B2814">
        <v>9648305</v>
      </c>
    </row>
    <row r="2815" spans="1:2" x14ac:dyDescent="0.2">
      <c r="A2815" t="s">
        <v>21612</v>
      </c>
      <c r="B2815">
        <v>10281350</v>
      </c>
    </row>
    <row r="2816" spans="1:2" x14ac:dyDescent="0.2">
      <c r="A2816" t="s">
        <v>21613</v>
      </c>
      <c r="B2816">
        <v>1919799</v>
      </c>
    </row>
    <row r="2817" spans="1:2" x14ac:dyDescent="0.2">
      <c r="A2817" t="s">
        <v>21614</v>
      </c>
      <c r="B2817">
        <v>6576099</v>
      </c>
    </row>
    <row r="2818" spans="1:2" x14ac:dyDescent="0.2">
      <c r="A2818" t="s">
        <v>21615</v>
      </c>
      <c r="B2818">
        <v>10740808</v>
      </c>
    </row>
    <row r="2819" spans="1:2" x14ac:dyDescent="0.2">
      <c r="A2819" t="s">
        <v>21616</v>
      </c>
      <c r="B2819">
        <v>1942583</v>
      </c>
    </row>
    <row r="2820" spans="1:2" x14ac:dyDescent="0.2">
      <c r="A2820" t="s">
        <v>21617</v>
      </c>
      <c r="B2820">
        <v>8750540</v>
      </c>
    </row>
    <row r="2821" spans="1:2" x14ac:dyDescent="0.2">
      <c r="A2821" t="s">
        <v>21618</v>
      </c>
      <c r="B2821">
        <v>6926889</v>
      </c>
    </row>
    <row r="2822" spans="1:2" x14ac:dyDescent="0.2">
      <c r="A2822" t="s">
        <v>21619</v>
      </c>
      <c r="B2822">
        <v>8546230</v>
      </c>
    </row>
    <row r="2823" spans="1:2" x14ac:dyDescent="0.2">
      <c r="A2823" t="s">
        <v>21620</v>
      </c>
      <c r="B2823">
        <v>1877094</v>
      </c>
    </row>
    <row r="2824" spans="1:2" x14ac:dyDescent="0.2">
      <c r="A2824" t="s">
        <v>21621</v>
      </c>
      <c r="B2824">
        <v>6983504</v>
      </c>
    </row>
    <row r="2825" spans="1:2" x14ac:dyDescent="0.2">
      <c r="A2825" t="s">
        <v>21622</v>
      </c>
      <c r="B2825">
        <v>1860095</v>
      </c>
    </row>
    <row r="2826" spans="1:2" x14ac:dyDescent="0.2">
      <c r="A2826" t="s">
        <v>21623</v>
      </c>
      <c r="B2826">
        <v>14100041</v>
      </c>
    </row>
    <row r="2827" spans="1:2" x14ac:dyDescent="0.2">
      <c r="A2827" t="s">
        <v>21624</v>
      </c>
      <c r="B2827">
        <v>3083771</v>
      </c>
    </row>
    <row r="2828" spans="1:2" x14ac:dyDescent="0.2">
      <c r="A2828" t="s">
        <v>21625</v>
      </c>
      <c r="B2828">
        <v>10326765</v>
      </c>
    </row>
    <row r="2829" spans="1:2" x14ac:dyDescent="0.2">
      <c r="A2829" t="s">
        <v>21626</v>
      </c>
      <c r="B2829">
        <v>1901756</v>
      </c>
    </row>
    <row r="2830" spans="1:2" x14ac:dyDescent="0.2">
      <c r="A2830" t="s">
        <v>21627</v>
      </c>
      <c r="B2830">
        <v>7598377</v>
      </c>
    </row>
    <row r="2831" spans="1:2" x14ac:dyDescent="0.2">
      <c r="A2831" t="s">
        <v>21628</v>
      </c>
      <c r="B2831">
        <v>1893586</v>
      </c>
    </row>
    <row r="2832" spans="1:2" x14ac:dyDescent="0.2">
      <c r="A2832" t="s">
        <v>21629</v>
      </c>
      <c r="B2832">
        <v>8635403</v>
      </c>
    </row>
    <row r="2833" spans="1:2" x14ac:dyDescent="0.2">
      <c r="A2833" t="s">
        <v>21630</v>
      </c>
      <c r="B2833">
        <v>10491166</v>
      </c>
    </row>
    <row r="2834" spans="1:2" x14ac:dyDescent="0.2">
      <c r="A2834" t="s">
        <v>21631</v>
      </c>
      <c r="B2834">
        <v>10987132</v>
      </c>
    </row>
    <row r="2835" spans="1:2" x14ac:dyDescent="0.2">
      <c r="A2835" t="s">
        <v>21632</v>
      </c>
      <c r="B2835">
        <v>10381197</v>
      </c>
    </row>
    <row r="2836" spans="1:2" x14ac:dyDescent="0.2">
      <c r="A2836" t="s">
        <v>21633</v>
      </c>
      <c r="B2836">
        <v>1957205</v>
      </c>
    </row>
    <row r="2837" spans="1:2" x14ac:dyDescent="0.2">
      <c r="A2837" t="s">
        <v>21634</v>
      </c>
      <c r="B2837">
        <v>8683425</v>
      </c>
    </row>
    <row r="2838" spans="1:2" x14ac:dyDescent="0.2">
      <c r="A2838" t="s">
        <v>21635</v>
      </c>
      <c r="B2838">
        <v>10191662</v>
      </c>
    </row>
    <row r="2839" spans="1:2" x14ac:dyDescent="0.2">
      <c r="A2839" t="s">
        <v>21636</v>
      </c>
      <c r="B2839">
        <v>9072036</v>
      </c>
    </row>
    <row r="2840" spans="1:2" x14ac:dyDescent="0.2">
      <c r="A2840" t="s">
        <v>21637</v>
      </c>
      <c r="B2840">
        <v>7012529</v>
      </c>
    </row>
    <row r="2841" spans="1:2" x14ac:dyDescent="0.2">
      <c r="A2841" t="s">
        <v>21638</v>
      </c>
      <c r="B2841">
        <v>1857643</v>
      </c>
    </row>
    <row r="2842" spans="1:2" x14ac:dyDescent="0.2">
      <c r="A2842" t="s">
        <v>21639</v>
      </c>
      <c r="B2842">
        <v>9304757</v>
      </c>
    </row>
    <row r="2843" spans="1:2" x14ac:dyDescent="0.2">
      <c r="A2843" t="s">
        <v>21640</v>
      </c>
      <c r="B2843">
        <v>1964682</v>
      </c>
    </row>
    <row r="2844" spans="1:2" x14ac:dyDescent="0.2">
      <c r="A2844" t="s">
        <v>21641</v>
      </c>
      <c r="B2844">
        <v>10460528</v>
      </c>
    </row>
    <row r="2845" spans="1:2" x14ac:dyDescent="0.2">
      <c r="A2845" t="s">
        <v>21642</v>
      </c>
      <c r="B2845">
        <v>10479012</v>
      </c>
    </row>
    <row r="2846" spans="1:2" x14ac:dyDescent="0.2">
      <c r="A2846" t="s">
        <v>21643</v>
      </c>
      <c r="B2846">
        <v>9319578</v>
      </c>
    </row>
    <row r="2847" spans="1:2" x14ac:dyDescent="0.2">
      <c r="A2847" t="s">
        <v>21644</v>
      </c>
      <c r="B2847">
        <v>7989892</v>
      </c>
    </row>
    <row r="2848" spans="1:2" x14ac:dyDescent="0.2">
      <c r="A2848" t="s">
        <v>21645</v>
      </c>
      <c r="B2848">
        <v>1888071</v>
      </c>
    </row>
    <row r="2849" spans="1:2" x14ac:dyDescent="0.2">
      <c r="A2849" t="s">
        <v>21646</v>
      </c>
      <c r="B2849">
        <v>8662677</v>
      </c>
    </row>
    <row r="2850" spans="1:2" x14ac:dyDescent="0.2">
      <c r="A2850" t="s">
        <v>21647</v>
      </c>
      <c r="B2850">
        <v>8768350</v>
      </c>
    </row>
    <row r="2851" spans="1:2" x14ac:dyDescent="0.2">
      <c r="A2851" t="s">
        <v>21648</v>
      </c>
      <c r="B2851">
        <v>1895501</v>
      </c>
    </row>
    <row r="2852" spans="1:2" x14ac:dyDescent="0.2">
      <c r="A2852" t="s">
        <v>21649</v>
      </c>
      <c r="B2852">
        <v>9985223</v>
      </c>
    </row>
    <row r="2853" spans="1:2" x14ac:dyDescent="0.2">
      <c r="A2853" t="s">
        <v>21650</v>
      </c>
      <c r="B2853">
        <v>1888816</v>
      </c>
    </row>
    <row r="2854" spans="1:2" x14ac:dyDescent="0.2">
      <c r="A2854" t="s">
        <v>21651</v>
      </c>
      <c r="B2854">
        <v>8922372</v>
      </c>
    </row>
    <row r="2855" spans="1:2" x14ac:dyDescent="0.2">
      <c r="A2855" t="s">
        <v>21652</v>
      </c>
      <c r="B2855">
        <v>1955316</v>
      </c>
    </row>
    <row r="2856" spans="1:2" x14ac:dyDescent="0.2">
      <c r="A2856" t="s">
        <v>21653</v>
      </c>
      <c r="B2856">
        <v>1866379</v>
      </c>
    </row>
    <row r="2857" spans="1:2" x14ac:dyDescent="0.2">
      <c r="A2857" t="s">
        <v>21654</v>
      </c>
      <c r="B2857">
        <v>8141643</v>
      </c>
    </row>
    <row r="2858" spans="1:2" x14ac:dyDescent="0.2">
      <c r="A2858" t="s">
        <v>21655</v>
      </c>
      <c r="B2858">
        <v>1874903</v>
      </c>
    </row>
    <row r="2859" spans="1:2" x14ac:dyDescent="0.2">
      <c r="A2859" t="s">
        <v>21656</v>
      </c>
      <c r="B2859">
        <v>8507986</v>
      </c>
    </row>
    <row r="2860" spans="1:2" x14ac:dyDescent="0.2">
      <c r="A2860" t="s">
        <v>21657</v>
      </c>
      <c r="B2860">
        <v>10944190</v>
      </c>
    </row>
    <row r="2861" spans="1:2" x14ac:dyDescent="0.2">
      <c r="A2861" t="s">
        <v>21658</v>
      </c>
      <c r="B2861">
        <v>2052813</v>
      </c>
    </row>
    <row r="2862" spans="1:2" x14ac:dyDescent="0.2">
      <c r="A2862" t="s">
        <v>21659</v>
      </c>
      <c r="B2862">
        <v>10817406</v>
      </c>
    </row>
    <row r="2863" spans="1:2" x14ac:dyDescent="0.2">
      <c r="A2863" t="s">
        <v>21660</v>
      </c>
      <c r="B2863">
        <v>10114437</v>
      </c>
    </row>
    <row r="2864" spans="1:2" x14ac:dyDescent="0.2">
      <c r="A2864" t="s">
        <v>21661</v>
      </c>
      <c r="B2864">
        <v>1864755</v>
      </c>
    </row>
    <row r="2865" spans="1:2" x14ac:dyDescent="0.2">
      <c r="A2865" t="s">
        <v>21662</v>
      </c>
      <c r="B2865">
        <v>10761723</v>
      </c>
    </row>
    <row r="2866" spans="1:2" x14ac:dyDescent="0.2">
      <c r="A2866" t="s">
        <v>21663</v>
      </c>
      <c r="B2866">
        <v>9734311</v>
      </c>
    </row>
    <row r="2867" spans="1:2" x14ac:dyDescent="0.2">
      <c r="A2867" t="s">
        <v>21664</v>
      </c>
      <c r="B2867">
        <v>6275546</v>
      </c>
    </row>
    <row r="2868" spans="1:2" x14ac:dyDescent="0.2">
      <c r="A2868" t="s">
        <v>21665</v>
      </c>
      <c r="B2868">
        <v>1862595</v>
      </c>
    </row>
    <row r="2869" spans="1:2" x14ac:dyDescent="0.2">
      <c r="A2869" t="s">
        <v>21666</v>
      </c>
      <c r="B2869">
        <v>7835805</v>
      </c>
    </row>
    <row r="2870" spans="1:2" x14ac:dyDescent="0.2">
      <c r="A2870" t="s">
        <v>21667</v>
      </c>
      <c r="B2870">
        <v>1858764</v>
      </c>
    </row>
    <row r="2871" spans="1:2" x14ac:dyDescent="0.2">
      <c r="A2871" t="s">
        <v>21668</v>
      </c>
      <c r="B2871">
        <v>8572027</v>
      </c>
    </row>
    <row r="2872" spans="1:2" x14ac:dyDescent="0.2">
      <c r="A2872" t="s">
        <v>21669</v>
      </c>
      <c r="B2872">
        <v>1858128</v>
      </c>
    </row>
    <row r="2873" spans="1:2" x14ac:dyDescent="0.2">
      <c r="A2873" t="s">
        <v>21670</v>
      </c>
      <c r="B2873">
        <v>14142505</v>
      </c>
    </row>
    <row r="2874" spans="1:2" x14ac:dyDescent="0.2">
      <c r="A2874" t="s">
        <v>21671</v>
      </c>
      <c r="B2874">
        <v>6407097</v>
      </c>
    </row>
    <row r="2875" spans="1:2" x14ac:dyDescent="0.2">
      <c r="A2875" t="s">
        <v>21672</v>
      </c>
      <c r="B2875">
        <v>6574472</v>
      </c>
    </row>
    <row r="2876" spans="1:2" x14ac:dyDescent="0.2">
      <c r="A2876" t="s">
        <v>21673</v>
      </c>
      <c r="B2876">
        <v>10446024</v>
      </c>
    </row>
    <row r="2877" spans="1:2" x14ac:dyDescent="0.2">
      <c r="A2877" t="s">
        <v>21674</v>
      </c>
      <c r="B2877">
        <v>6660929</v>
      </c>
    </row>
    <row r="2878" spans="1:2" x14ac:dyDescent="0.2">
      <c r="A2878" t="s">
        <v>21675</v>
      </c>
      <c r="B2878">
        <v>10601669</v>
      </c>
    </row>
    <row r="2879" spans="1:2" x14ac:dyDescent="0.2">
      <c r="A2879" t="s">
        <v>21676</v>
      </c>
      <c r="B2879">
        <v>8577759</v>
      </c>
    </row>
    <row r="2880" spans="1:2" x14ac:dyDescent="0.2">
      <c r="A2880" t="s">
        <v>21677</v>
      </c>
      <c r="B2880">
        <v>9464094</v>
      </c>
    </row>
    <row r="2881" spans="1:2" x14ac:dyDescent="0.2">
      <c r="A2881" t="s">
        <v>21678</v>
      </c>
      <c r="B2881">
        <v>1878661</v>
      </c>
    </row>
    <row r="2882" spans="1:2" x14ac:dyDescent="0.2">
      <c r="A2882" t="s">
        <v>21679</v>
      </c>
      <c r="B2882">
        <v>1894883</v>
      </c>
    </row>
    <row r="2883" spans="1:2" x14ac:dyDescent="0.2">
      <c r="A2883" t="s">
        <v>21680</v>
      </c>
      <c r="B2883">
        <v>9561109</v>
      </c>
    </row>
    <row r="2884" spans="1:2" x14ac:dyDescent="0.2">
      <c r="A2884" t="s">
        <v>21681</v>
      </c>
      <c r="B2884">
        <v>10051988</v>
      </c>
    </row>
    <row r="2885" spans="1:2" x14ac:dyDescent="0.2">
      <c r="A2885" t="s">
        <v>21682</v>
      </c>
      <c r="B2885">
        <v>12100576</v>
      </c>
    </row>
    <row r="2886" spans="1:2" x14ac:dyDescent="0.2">
      <c r="A2886" t="s">
        <v>21683</v>
      </c>
      <c r="B2886">
        <v>10357512</v>
      </c>
    </row>
    <row r="2887" spans="1:2" x14ac:dyDescent="0.2">
      <c r="A2887" t="s">
        <v>21684</v>
      </c>
      <c r="B2887">
        <v>8009312</v>
      </c>
    </row>
    <row r="2888" spans="1:2" x14ac:dyDescent="0.2">
      <c r="A2888" t="s">
        <v>21685</v>
      </c>
      <c r="B2888">
        <v>1982348</v>
      </c>
    </row>
    <row r="2889" spans="1:2" x14ac:dyDescent="0.2">
      <c r="A2889" t="s">
        <v>21686</v>
      </c>
      <c r="B2889">
        <v>8415846</v>
      </c>
    </row>
    <row r="2890" spans="1:2" x14ac:dyDescent="0.2">
      <c r="A2890" t="s">
        <v>21687</v>
      </c>
      <c r="B2890">
        <v>12021815</v>
      </c>
    </row>
    <row r="2891" spans="1:2" x14ac:dyDescent="0.2">
      <c r="A2891" t="s">
        <v>21688</v>
      </c>
      <c r="B2891">
        <v>3100255</v>
      </c>
    </row>
    <row r="2892" spans="1:2" x14ac:dyDescent="0.2">
      <c r="A2892" t="s">
        <v>21689</v>
      </c>
      <c r="B2892">
        <v>6519204</v>
      </c>
    </row>
    <row r="2893" spans="1:2" x14ac:dyDescent="0.2">
      <c r="A2893" t="s">
        <v>21690</v>
      </c>
      <c r="B2893">
        <v>8899166</v>
      </c>
    </row>
    <row r="2894" spans="1:2" x14ac:dyDescent="0.2">
      <c r="A2894" t="s">
        <v>21691</v>
      </c>
      <c r="B2894">
        <v>6802430</v>
      </c>
    </row>
    <row r="2895" spans="1:2" x14ac:dyDescent="0.2">
      <c r="A2895" t="s">
        <v>21692</v>
      </c>
      <c r="B2895">
        <v>10779128</v>
      </c>
    </row>
    <row r="2896" spans="1:2" x14ac:dyDescent="0.2">
      <c r="A2896" t="s">
        <v>21693</v>
      </c>
      <c r="B2896">
        <v>2052860</v>
      </c>
    </row>
    <row r="2897" spans="1:2" x14ac:dyDescent="0.2">
      <c r="A2897" t="s">
        <v>21694</v>
      </c>
      <c r="B2897">
        <v>11267177</v>
      </c>
    </row>
    <row r="2898" spans="1:2" x14ac:dyDescent="0.2">
      <c r="A2898" t="s">
        <v>21695</v>
      </c>
      <c r="B2898">
        <v>1973645</v>
      </c>
    </row>
    <row r="2899" spans="1:2" x14ac:dyDescent="0.2">
      <c r="A2899" t="s">
        <v>21696</v>
      </c>
      <c r="B2899">
        <v>9749785</v>
      </c>
    </row>
    <row r="2900" spans="1:2" x14ac:dyDescent="0.2">
      <c r="A2900" t="s">
        <v>21697</v>
      </c>
      <c r="B2900">
        <v>7862957</v>
      </c>
    </row>
    <row r="2901" spans="1:2" x14ac:dyDescent="0.2">
      <c r="A2901" t="s">
        <v>21698</v>
      </c>
      <c r="B2901">
        <v>1964963</v>
      </c>
    </row>
    <row r="2902" spans="1:2" x14ac:dyDescent="0.2">
      <c r="A2902" t="s">
        <v>21699</v>
      </c>
      <c r="B2902">
        <v>1872697</v>
      </c>
    </row>
    <row r="2903" spans="1:2" x14ac:dyDescent="0.2">
      <c r="A2903" t="s">
        <v>21700</v>
      </c>
      <c r="B2903">
        <v>10512020</v>
      </c>
    </row>
    <row r="2904" spans="1:2" x14ac:dyDescent="0.2">
      <c r="A2904" t="s">
        <v>21701</v>
      </c>
      <c r="B2904">
        <v>1894336</v>
      </c>
    </row>
    <row r="2905" spans="1:2" x14ac:dyDescent="0.2">
      <c r="A2905" t="s">
        <v>21702</v>
      </c>
      <c r="B2905">
        <v>1929062</v>
      </c>
    </row>
    <row r="2906" spans="1:2" x14ac:dyDescent="0.2">
      <c r="A2906" t="s">
        <v>21703</v>
      </c>
      <c r="B2906">
        <v>9450878</v>
      </c>
    </row>
    <row r="2907" spans="1:2" x14ac:dyDescent="0.2">
      <c r="A2907" t="s">
        <v>21704</v>
      </c>
      <c r="B2907">
        <v>1891230</v>
      </c>
    </row>
    <row r="2908" spans="1:2" x14ac:dyDescent="0.2">
      <c r="A2908" t="s">
        <v>21705</v>
      </c>
      <c r="B2908">
        <v>1915986</v>
      </c>
    </row>
    <row r="2909" spans="1:2" x14ac:dyDescent="0.2">
      <c r="A2909" t="s">
        <v>21706</v>
      </c>
      <c r="B2909">
        <v>8658787</v>
      </c>
    </row>
    <row r="2910" spans="1:2" x14ac:dyDescent="0.2">
      <c r="A2910" t="s">
        <v>21707</v>
      </c>
      <c r="B2910">
        <v>1884505</v>
      </c>
    </row>
    <row r="2911" spans="1:2" x14ac:dyDescent="0.2">
      <c r="A2911" t="s">
        <v>21708</v>
      </c>
      <c r="B2911">
        <v>9285254</v>
      </c>
    </row>
    <row r="2912" spans="1:2" x14ac:dyDescent="0.2">
      <c r="A2912" t="s">
        <v>21709</v>
      </c>
      <c r="B2912">
        <v>10349365</v>
      </c>
    </row>
    <row r="2913" spans="1:2" x14ac:dyDescent="0.2">
      <c r="A2913" t="s">
        <v>21710</v>
      </c>
      <c r="B2913">
        <v>8586417</v>
      </c>
    </row>
    <row r="2914" spans="1:2" x14ac:dyDescent="0.2">
      <c r="A2914" t="s">
        <v>21711</v>
      </c>
      <c r="B2914">
        <v>8923216</v>
      </c>
    </row>
    <row r="2915" spans="1:2" x14ac:dyDescent="0.2">
      <c r="A2915" t="s">
        <v>21712</v>
      </c>
      <c r="B2915">
        <v>2447648</v>
      </c>
    </row>
    <row r="2916" spans="1:2" x14ac:dyDescent="0.2">
      <c r="A2916" t="s">
        <v>21713</v>
      </c>
      <c r="B2916">
        <v>10203012</v>
      </c>
    </row>
    <row r="2917" spans="1:2" x14ac:dyDescent="0.2">
      <c r="A2917" t="s">
        <v>21714</v>
      </c>
      <c r="B2917">
        <v>9558543</v>
      </c>
    </row>
    <row r="2918" spans="1:2" x14ac:dyDescent="0.2">
      <c r="A2918" t="s">
        <v>21715</v>
      </c>
      <c r="B2918">
        <v>7803523</v>
      </c>
    </row>
    <row r="2919" spans="1:2" x14ac:dyDescent="0.2">
      <c r="A2919" t="s">
        <v>21716</v>
      </c>
      <c r="B2919">
        <v>1883638</v>
      </c>
    </row>
    <row r="2920" spans="1:2" x14ac:dyDescent="0.2">
      <c r="A2920" t="s">
        <v>21717</v>
      </c>
      <c r="B2920">
        <v>8493535</v>
      </c>
    </row>
    <row r="2921" spans="1:2" x14ac:dyDescent="0.2">
      <c r="A2921" t="s">
        <v>21718</v>
      </c>
      <c r="B2921">
        <v>8541234</v>
      </c>
    </row>
    <row r="2922" spans="1:2" x14ac:dyDescent="0.2">
      <c r="A2922" t="s">
        <v>21719</v>
      </c>
      <c r="B2922">
        <v>9242289</v>
      </c>
    </row>
    <row r="2923" spans="1:2" x14ac:dyDescent="0.2">
      <c r="A2923" t="s">
        <v>21720</v>
      </c>
      <c r="B2923">
        <v>10646251</v>
      </c>
    </row>
    <row r="2924" spans="1:2" x14ac:dyDescent="0.2">
      <c r="A2924" t="s">
        <v>21721</v>
      </c>
      <c r="B2924">
        <v>10535734</v>
      </c>
    </row>
    <row r="2925" spans="1:2" x14ac:dyDescent="0.2">
      <c r="A2925" t="s">
        <v>21722</v>
      </c>
      <c r="B2925">
        <v>6089956</v>
      </c>
    </row>
    <row r="2926" spans="1:2" x14ac:dyDescent="0.2">
      <c r="A2926" t="s">
        <v>21723</v>
      </c>
      <c r="B2926">
        <v>6618486</v>
      </c>
    </row>
    <row r="2927" spans="1:2" x14ac:dyDescent="0.2">
      <c r="A2927" t="s">
        <v>21724</v>
      </c>
      <c r="B2927">
        <v>2090070</v>
      </c>
    </row>
    <row r="2928" spans="1:2" x14ac:dyDescent="0.2">
      <c r="A2928" t="s">
        <v>21725</v>
      </c>
      <c r="B2928">
        <v>7892111</v>
      </c>
    </row>
    <row r="2929" spans="1:2" x14ac:dyDescent="0.2">
      <c r="A2929" t="s">
        <v>21726</v>
      </c>
      <c r="B2929">
        <v>1931406</v>
      </c>
    </row>
    <row r="2930" spans="1:2" x14ac:dyDescent="0.2">
      <c r="A2930" t="s">
        <v>21727</v>
      </c>
      <c r="B2930">
        <v>1926102</v>
      </c>
    </row>
    <row r="2931" spans="1:2" x14ac:dyDescent="0.2">
      <c r="A2931" t="s">
        <v>21728</v>
      </c>
      <c r="B2931">
        <v>1883338</v>
      </c>
    </row>
    <row r="2932" spans="1:2" x14ac:dyDescent="0.2">
      <c r="A2932" t="s">
        <v>21729</v>
      </c>
      <c r="B2932">
        <v>1870046</v>
      </c>
    </row>
    <row r="2933" spans="1:2" x14ac:dyDescent="0.2">
      <c r="A2933" t="s">
        <v>21730</v>
      </c>
      <c r="B2933">
        <v>1868680</v>
      </c>
    </row>
    <row r="2934" spans="1:2" x14ac:dyDescent="0.2">
      <c r="A2934" t="s">
        <v>21731</v>
      </c>
      <c r="B2934">
        <v>1894236</v>
      </c>
    </row>
    <row r="2935" spans="1:2" x14ac:dyDescent="0.2">
      <c r="A2935" t="s">
        <v>21732</v>
      </c>
      <c r="B2935">
        <v>7511989</v>
      </c>
    </row>
    <row r="2936" spans="1:2" x14ac:dyDescent="0.2">
      <c r="A2936" t="s">
        <v>21733</v>
      </c>
      <c r="B2936">
        <v>8653187</v>
      </c>
    </row>
    <row r="2937" spans="1:2" x14ac:dyDescent="0.2">
      <c r="A2937" t="s">
        <v>21734</v>
      </c>
      <c r="B2937">
        <v>1964260</v>
      </c>
    </row>
    <row r="2938" spans="1:2" x14ac:dyDescent="0.2">
      <c r="A2938" t="s">
        <v>21735</v>
      </c>
      <c r="B2938">
        <v>9482283</v>
      </c>
    </row>
    <row r="2939" spans="1:2" x14ac:dyDescent="0.2">
      <c r="A2939" t="s">
        <v>21736</v>
      </c>
      <c r="B2939">
        <v>9182909</v>
      </c>
    </row>
    <row r="2940" spans="1:2" x14ac:dyDescent="0.2">
      <c r="A2940" t="s">
        <v>21737</v>
      </c>
      <c r="B2940">
        <v>12490703</v>
      </c>
    </row>
    <row r="2941" spans="1:2" x14ac:dyDescent="0.2">
      <c r="A2941" t="s">
        <v>21738</v>
      </c>
      <c r="B2941">
        <v>10418547</v>
      </c>
    </row>
    <row r="2942" spans="1:2" x14ac:dyDescent="0.2">
      <c r="A2942" t="s">
        <v>21739</v>
      </c>
      <c r="B2942">
        <v>9565603</v>
      </c>
    </row>
    <row r="2943" spans="1:2" x14ac:dyDescent="0.2">
      <c r="A2943" t="s">
        <v>21740</v>
      </c>
      <c r="B2943">
        <v>9294303</v>
      </c>
    </row>
    <row r="2944" spans="1:2" x14ac:dyDescent="0.2">
      <c r="A2944" t="s">
        <v>21741</v>
      </c>
      <c r="B2944">
        <v>7337157</v>
      </c>
    </row>
    <row r="2945" spans="1:2" x14ac:dyDescent="0.2">
      <c r="A2945" t="s">
        <v>21742</v>
      </c>
      <c r="B2945">
        <v>9422737</v>
      </c>
    </row>
    <row r="2946" spans="1:2" x14ac:dyDescent="0.2">
      <c r="A2946" t="s">
        <v>21743</v>
      </c>
      <c r="B2946">
        <v>10586154</v>
      </c>
    </row>
    <row r="2947" spans="1:2" x14ac:dyDescent="0.2">
      <c r="A2947" t="s">
        <v>21744</v>
      </c>
      <c r="B2947">
        <v>8482455</v>
      </c>
    </row>
    <row r="2948" spans="1:2" x14ac:dyDescent="0.2">
      <c r="A2948" t="s">
        <v>21745</v>
      </c>
      <c r="B2948">
        <v>6978934</v>
      </c>
    </row>
    <row r="2949" spans="1:2" x14ac:dyDescent="0.2">
      <c r="A2949" t="s">
        <v>21746</v>
      </c>
      <c r="B2949">
        <v>1860967</v>
      </c>
    </row>
    <row r="2950" spans="1:2" x14ac:dyDescent="0.2">
      <c r="A2950" t="s">
        <v>21747</v>
      </c>
      <c r="B2950">
        <v>10924831</v>
      </c>
    </row>
    <row r="2951" spans="1:2" x14ac:dyDescent="0.2">
      <c r="A2951" t="s">
        <v>21748</v>
      </c>
      <c r="B2951">
        <v>12524302</v>
      </c>
    </row>
    <row r="2952" spans="1:2" x14ac:dyDescent="0.2">
      <c r="A2952" t="s">
        <v>21749</v>
      </c>
      <c r="B2952">
        <v>9621853</v>
      </c>
    </row>
    <row r="2953" spans="1:2" x14ac:dyDescent="0.2">
      <c r="A2953" t="s">
        <v>21750</v>
      </c>
      <c r="B2953">
        <v>7697293</v>
      </c>
    </row>
    <row r="2954" spans="1:2" x14ac:dyDescent="0.2">
      <c r="A2954" t="s">
        <v>21751</v>
      </c>
      <c r="B2954">
        <v>10875147</v>
      </c>
    </row>
    <row r="2955" spans="1:2" x14ac:dyDescent="0.2">
      <c r="A2955" t="s">
        <v>21752</v>
      </c>
      <c r="B2955">
        <v>7805877</v>
      </c>
    </row>
    <row r="2956" spans="1:2" x14ac:dyDescent="0.2">
      <c r="A2956" t="s">
        <v>21753</v>
      </c>
      <c r="B2956">
        <v>8073827</v>
      </c>
    </row>
    <row r="2957" spans="1:2" x14ac:dyDescent="0.2">
      <c r="A2957" t="s">
        <v>21754</v>
      </c>
      <c r="B2957">
        <v>8385858</v>
      </c>
    </row>
    <row r="2958" spans="1:2" x14ac:dyDescent="0.2">
      <c r="A2958" t="s">
        <v>21755</v>
      </c>
      <c r="B2958">
        <v>7052408</v>
      </c>
    </row>
    <row r="2959" spans="1:2" x14ac:dyDescent="0.2">
      <c r="A2959" t="s">
        <v>21756</v>
      </c>
      <c r="B2959">
        <v>1898673</v>
      </c>
    </row>
    <row r="2960" spans="1:2" x14ac:dyDescent="0.2">
      <c r="A2960" t="s">
        <v>21757</v>
      </c>
      <c r="B2960">
        <v>8768725</v>
      </c>
    </row>
    <row r="2961" spans="1:2" x14ac:dyDescent="0.2">
      <c r="A2961" t="s">
        <v>21758</v>
      </c>
      <c r="B2961">
        <v>9636361</v>
      </c>
    </row>
    <row r="2962" spans="1:2" x14ac:dyDescent="0.2">
      <c r="A2962" t="s">
        <v>21759</v>
      </c>
      <c r="B2962">
        <v>1894267</v>
      </c>
    </row>
    <row r="2963" spans="1:2" x14ac:dyDescent="0.2">
      <c r="A2963" t="s">
        <v>21760</v>
      </c>
      <c r="B2963">
        <v>10501040</v>
      </c>
    </row>
    <row r="2964" spans="1:2" x14ac:dyDescent="0.2">
      <c r="A2964" t="s">
        <v>21761</v>
      </c>
      <c r="B2964">
        <v>1862018</v>
      </c>
    </row>
    <row r="2965" spans="1:2" x14ac:dyDescent="0.2">
      <c r="A2965" t="s">
        <v>21762</v>
      </c>
      <c r="B2965">
        <v>8448441</v>
      </c>
    </row>
    <row r="2966" spans="1:2" x14ac:dyDescent="0.2">
      <c r="A2966" t="s">
        <v>21763</v>
      </c>
      <c r="B2966">
        <v>1930740</v>
      </c>
    </row>
    <row r="2967" spans="1:2" x14ac:dyDescent="0.2">
      <c r="A2967" t="s">
        <v>21764</v>
      </c>
      <c r="B2967">
        <v>7718213</v>
      </c>
    </row>
    <row r="2968" spans="1:2" x14ac:dyDescent="0.2">
      <c r="A2968" t="s">
        <v>21765</v>
      </c>
      <c r="B2968">
        <v>10518175</v>
      </c>
    </row>
    <row r="2969" spans="1:2" x14ac:dyDescent="0.2">
      <c r="A2969" t="s">
        <v>21766</v>
      </c>
      <c r="B2969">
        <v>11460909</v>
      </c>
    </row>
    <row r="2970" spans="1:2" x14ac:dyDescent="0.2">
      <c r="A2970" t="s">
        <v>21767</v>
      </c>
      <c r="B2970">
        <v>2092666</v>
      </c>
    </row>
    <row r="2971" spans="1:2" x14ac:dyDescent="0.2">
      <c r="A2971" t="s">
        <v>21768</v>
      </c>
      <c r="B2971">
        <v>8360092</v>
      </c>
    </row>
    <row r="2972" spans="1:2" x14ac:dyDescent="0.2">
      <c r="A2972" t="s">
        <v>21769</v>
      </c>
      <c r="B2972">
        <v>6409370</v>
      </c>
    </row>
    <row r="2973" spans="1:2" x14ac:dyDescent="0.2">
      <c r="A2973" t="s">
        <v>21770</v>
      </c>
      <c r="B2973">
        <v>2798503</v>
      </c>
    </row>
    <row r="2974" spans="1:2" x14ac:dyDescent="0.2">
      <c r="A2974" t="s">
        <v>21771</v>
      </c>
      <c r="B2974">
        <v>8357134</v>
      </c>
    </row>
    <row r="2975" spans="1:2" x14ac:dyDescent="0.2">
      <c r="A2975" t="s">
        <v>21772</v>
      </c>
      <c r="B2975">
        <v>10191922</v>
      </c>
    </row>
    <row r="2976" spans="1:2" x14ac:dyDescent="0.2">
      <c r="A2976" t="s">
        <v>21773</v>
      </c>
      <c r="B2976">
        <v>10508916</v>
      </c>
    </row>
    <row r="2977" spans="1:2" x14ac:dyDescent="0.2">
      <c r="A2977" t="s">
        <v>21774</v>
      </c>
      <c r="B2977">
        <v>1878978</v>
      </c>
    </row>
    <row r="2978" spans="1:2" x14ac:dyDescent="0.2">
      <c r="A2978" t="s">
        <v>21775</v>
      </c>
      <c r="B2978">
        <v>9773845</v>
      </c>
    </row>
    <row r="2979" spans="1:2" x14ac:dyDescent="0.2">
      <c r="A2979" t="s">
        <v>21776</v>
      </c>
      <c r="B2979">
        <v>6921675</v>
      </c>
    </row>
    <row r="2980" spans="1:2" x14ac:dyDescent="0.2">
      <c r="A2980" t="s">
        <v>21777</v>
      </c>
      <c r="B2980">
        <v>7354146</v>
      </c>
    </row>
    <row r="2981" spans="1:2" x14ac:dyDescent="0.2">
      <c r="A2981" t="s">
        <v>21778</v>
      </c>
      <c r="B2981">
        <v>7608741</v>
      </c>
    </row>
    <row r="2982" spans="1:2" x14ac:dyDescent="0.2">
      <c r="A2982" t="s">
        <v>21779</v>
      </c>
      <c r="B2982">
        <v>10251417</v>
      </c>
    </row>
    <row r="2983" spans="1:2" x14ac:dyDescent="0.2">
      <c r="A2983" t="s">
        <v>21780</v>
      </c>
      <c r="B2983">
        <v>8659877</v>
      </c>
    </row>
    <row r="2984" spans="1:2" x14ac:dyDescent="0.2">
      <c r="A2984" t="s">
        <v>21781</v>
      </c>
      <c r="B2984">
        <v>1888849</v>
      </c>
    </row>
    <row r="2985" spans="1:2" x14ac:dyDescent="0.2">
      <c r="A2985" t="s">
        <v>21782</v>
      </c>
      <c r="B2985">
        <v>14277052</v>
      </c>
    </row>
    <row r="2986" spans="1:2" x14ac:dyDescent="0.2">
      <c r="A2986" t="s">
        <v>21783</v>
      </c>
      <c r="B2986">
        <v>10775178</v>
      </c>
    </row>
    <row r="2987" spans="1:2" x14ac:dyDescent="0.2">
      <c r="A2987" t="s">
        <v>21784</v>
      </c>
      <c r="B2987">
        <v>11621885</v>
      </c>
    </row>
    <row r="2988" spans="1:2" x14ac:dyDescent="0.2">
      <c r="A2988" t="s">
        <v>21785</v>
      </c>
      <c r="B2988">
        <v>11227859</v>
      </c>
    </row>
    <row r="2989" spans="1:2" x14ac:dyDescent="0.2">
      <c r="A2989" t="s">
        <v>21786</v>
      </c>
      <c r="B2989">
        <v>11025275</v>
      </c>
    </row>
    <row r="2990" spans="1:2" x14ac:dyDescent="0.2">
      <c r="A2990" t="s">
        <v>21787</v>
      </c>
      <c r="B2990">
        <v>2276032</v>
      </c>
    </row>
    <row r="2991" spans="1:2" x14ac:dyDescent="0.2">
      <c r="A2991" t="s">
        <v>21788</v>
      </c>
      <c r="B2991">
        <v>8763640</v>
      </c>
    </row>
    <row r="2992" spans="1:2" x14ac:dyDescent="0.2">
      <c r="A2992" t="s">
        <v>21789</v>
      </c>
      <c r="B2992">
        <v>11119767</v>
      </c>
    </row>
    <row r="2993" spans="1:2" x14ac:dyDescent="0.2">
      <c r="A2993" t="s">
        <v>21790</v>
      </c>
      <c r="B2993">
        <v>6894486</v>
      </c>
    </row>
    <row r="2994" spans="1:2" x14ac:dyDescent="0.2">
      <c r="A2994" t="s">
        <v>21791</v>
      </c>
      <c r="B2994">
        <v>8688859</v>
      </c>
    </row>
    <row r="2995" spans="1:2" x14ac:dyDescent="0.2">
      <c r="A2995" t="s">
        <v>21792</v>
      </c>
      <c r="B2995">
        <v>7037500</v>
      </c>
    </row>
    <row r="2996" spans="1:2" x14ac:dyDescent="0.2">
      <c r="A2996" t="s">
        <v>21793</v>
      </c>
      <c r="B2996">
        <v>8772903</v>
      </c>
    </row>
    <row r="2997" spans="1:2" x14ac:dyDescent="0.2">
      <c r="A2997" t="s">
        <v>21794</v>
      </c>
      <c r="B2997">
        <v>6298832</v>
      </c>
    </row>
    <row r="2998" spans="1:2" x14ac:dyDescent="0.2">
      <c r="A2998" t="s">
        <v>21795</v>
      </c>
      <c r="B2998">
        <v>9744430</v>
      </c>
    </row>
    <row r="2999" spans="1:2" x14ac:dyDescent="0.2">
      <c r="A2999" t="s">
        <v>21796</v>
      </c>
      <c r="B2999">
        <v>12097890</v>
      </c>
    </row>
    <row r="3000" spans="1:2" x14ac:dyDescent="0.2">
      <c r="A3000" t="s">
        <v>21797</v>
      </c>
      <c r="B3000">
        <v>11497909</v>
      </c>
    </row>
    <row r="3001" spans="1:2" x14ac:dyDescent="0.2">
      <c r="A3001" t="s">
        <v>21798</v>
      </c>
      <c r="B3001">
        <v>10813009</v>
      </c>
    </row>
    <row r="3002" spans="1:2" x14ac:dyDescent="0.2">
      <c r="A3002" t="s">
        <v>21799</v>
      </c>
      <c r="B3002">
        <v>1874177</v>
      </c>
    </row>
    <row r="3003" spans="1:2" x14ac:dyDescent="0.2">
      <c r="A3003" t="s">
        <v>21800</v>
      </c>
      <c r="B3003">
        <v>10688194</v>
      </c>
    </row>
    <row r="3004" spans="1:2" x14ac:dyDescent="0.2">
      <c r="A3004" t="s">
        <v>21801</v>
      </c>
      <c r="B3004">
        <v>10308896</v>
      </c>
    </row>
    <row r="3005" spans="1:2" x14ac:dyDescent="0.2">
      <c r="A3005" t="s">
        <v>21802</v>
      </c>
      <c r="B3005">
        <v>7611783</v>
      </c>
    </row>
    <row r="3006" spans="1:2" x14ac:dyDescent="0.2">
      <c r="A3006" t="s">
        <v>21803</v>
      </c>
      <c r="B3006">
        <v>6475015</v>
      </c>
    </row>
    <row r="3007" spans="1:2" x14ac:dyDescent="0.2">
      <c r="A3007" t="s">
        <v>21804</v>
      </c>
      <c r="B3007">
        <v>6624683</v>
      </c>
    </row>
    <row r="3008" spans="1:2" x14ac:dyDescent="0.2">
      <c r="A3008" t="s">
        <v>21805</v>
      </c>
      <c r="B3008">
        <v>10452286</v>
      </c>
    </row>
    <row r="3009" spans="1:2" x14ac:dyDescent="0.2">
      <c r="A3009" t="s">
        <v>21806</v>
      </c>
      <c r="B3009">
        <v>9340285</v>
      </c>
    </row>
    <row r="3010" spans="1:2" x14ac:dyDescent="0.2">
      <c r="A3010" t="s">
        <v>21807</v>
      </c>
      <c r="B3010">
        <v>1908623</v>
      </c>
    </row>
    <row r="3011" spans="1:2" x14ac:dyDescent="0.2">
      <c r="A3011" t="s">
        <v>21808</v>
      </c>
      <c r="B3011">
        <v>9931194</v>
      </c>
    </row>
    <row r="3012" spans="1:2" x14ac:dyDescent="0.2">
      <c r="A3012" t="s">
        <v>21809</v>
      </c>
      <c r="B3012">
        <v>3127300</v>
      </c>
    </row>
    <row r="3013" spans="1:2" x14ac:dyDescent="0.2">
      <c r="A3013" t="s">
        <v>21810</v>
      </c>
      <c r="B3013">
        <v>1901039</v>
      </c>
    </row>
    <row r="3014" spans="1:2" x14ac:dyDescent="0.2">
      <c r="A3014" t="s">
        <v>21811</v>
      </c>
      <c r="B3014">
        <v>6265801</v>
      </c>
    </row>
    <row r="3015" spans="1:2" x14ac:dyDescent="0.2">
      <c r="A3015" t="s">
        <v>21812</v>
      </c>
      <c r="B3015">
        <v>1867767</v>
      </c>
    </row>
    <row r="3016" spans="1:2" x14ac:dyDescent="0.2">
      <c r="A3016" t="s">
        <v>21813</v>
      </c>
      <c r="B3016">
        <v>1898994</v>
      </c>
    </row>
    <row r="3017" spans="1:2" x14ac:dyDescent="0.2">
      <c r="A3017" t="s">
        <v>21814</v>
      </c>
      <c r="B3017">
        <v>6875309</v>
      </c>
    </row>
    <row r="3018" spans="1:2" x14ac:dyDescent="0.2">
      <c r="A3018" t="s">
        <v>21815</v>
      </c>
      <c r="B3018">
        <v>1869232</v>
      </c>
    </row>
    <row r="3019" spans="1:2" x14ac:dyDescent="0.2">
      <c r="A3019" t="s">
        <v>21816</v>
      </c>
      <c r="B3019">
        <v>2798480</v>
      </c>
    </row>
    <row r="3020" spans="1:2" x14ac:dyDescent="0.2">
      <c r="A3020" t="s">
        <v>21817</v>
      </c>
      <c r="B3020">
        <v>7237753</v>
      </c>
    </row>
    <row r="3021" spans="1:2" x14ac:dyDescent="0.2">
      <c r="A3021" t="s">
        <v>21818</v>
      </c>
      <c r="B3021">
        <v>1886333</v>
      </c>
    </row>
    <row r="3022" spans="1:2" x14ac:dyDescent="0.2">
      <c r="A3022" t="s">
        <v>21819</v>
      </c>
      <c r="B3022">
        <v>7599185</v>
      </c>
    </row>
    <row r="3023" spans="1:2" x14ac:dyDescent="0.2">
      <c r="A3023" t="s">
        <v>21820</v>
      </c>
      <c r="B3023">
        <v>8033170</v>
      </c>
    </row>
    <row r="3024" spans="1:2" x14ac:dyDescent="0.2">
      <c r="A3024" t="s">
        <v>21821</v>
      </c>
      <c r="B3024">
        <v>1892518</v>
      </c>
    </row>
    <row r="3025" spans="1:2" x14ac:dyDescent="0.2">
      <c r="A3025" t="s">
        <v>21822</v>
      </c>
      <c r="B3025">
        <v>1938112</v>
      </c>
    </row>
    <row r="3026" spans="1:2" x14ac:dyDescent="0.2">
      <c r="A3026" t="s">
        <v>21823</v>
      </c>
      <c r="B3026">
        <v>10395973</v>
      </c>
    </row>
    <row r="3027" spans="1:2" x14ac:dyDescent="0.2">
      <c r="A3027" t="s">
        <v>21824</v>
      </c>
      <c r="B3027">
        <v>1894031</v>
      </c>
    </row>
    <row r="3028" spans="1:2" x14ac:dyDescent="0.2">
      <c r="A3028" t="s">
        <v>21825</v>
      </c>
      <c r="B3028">
        <v>14388657</v>
      </c>
    </row>
    <row r="3029" spans="1:2" x14ac:dyDescent="0.2">
      <c r="A3029" t="s">
        <v>21826</v>
      </c>
      <c r="B3029">
        <v>6240796</v>
      </c>
    </row>
    <row r="3030" spans="1:2" x14ac:dyDescent="0.2">
      <c r="A3030" t="s">
        <v>21827</v>
      </c>
      <c r="B3030">
        <v>10723989</v>
      </c>
    </row>
    <row r="3031" spans="1:2" x14ac:dyDescent="0.2">
      <c r="A3031" t="s">
        <v>21828</v>
      </c>
      <c r="B3031">
        <v>6875186</v>
      </c>
    </row>
    <row r="3032" spans="1:2" x14ac:dyDescent="0.2">
      <c r="A3032" t="s">
        <v>21829</v>
      </c>
      <c r="B3032">
        <v>8278603</v>
      </c>
    </row>
    <row r="3033" spans="1:2" x14ac:dyDescent="0.2">
      <c r="A3033" t="s">
        <v>21830</v>
      </c>
      <c r="B3033">
        <v>10603335</v>
      </c>
    </row>
    <row r="3034" spans="1:2" x14ac:dyDescent="0.2">
      <c r="A3034" t="s">
        <v>21831</v>
      </c>
      <c r="B3034">
        <v>1912097</v>
      </c>
    </row>
    <row r="3035" spans="1:2" x14ac:dyDescent="0.2">
      <c r="A3035" t="s">
        <v>21832</v>
      </c>
      <c r="B3035">
        <v>8859169</v>
      </c>
    </row>
    <row r="3036" spans="1:2" x14ac:dyDescent="0.2">
      <c r="A3036" t="s">
        <v>21833</v>
      </c>
      <c r="B3036">
        <v>1865868</v>
      </c>
    </row>
    <row r="3037" spans="1:2" x14ac:dyDescent="0.2">
      <c r="A3037" t="s">
        <v>21834</v>
      </c>
      <c r="B3037">
        <v>9729532</v>
      </c>
    </row>
    <row r="3038" spans="1:2" x14ac:dyDescent="0.2">
      <c r="A3038" t="s">
        <v>21835</v>
      </c>
      <c r="B3038">
        <v>8641729</v>
      </c>
    </row>
    <row r="3039" spans="1:2" x14ac:dyDescent="0.2">
      <c r="A3039" t="s">
        <v>21836</v>
      </c>
      <c r="B3039">
        <v>9046386</v>
      </c>
    </row>
    <row r="3040" spans="1:2" x14ac:dyDescent="0.2">
      <c r="A3040" t="s">
        <v>21837</v>
      </c>
      <c r="B3040">
        <v>6124977</v>
      </c>
    </row>
    <row r="3041" spans="1:2" x14ac:dyDescent="0.2">
      <c r="A3041" t="s">
        <v>21838</v>
      </c>
      <c r="B3041">
        <v>9392868</v>
      </c>
    </row>
    <row r="3042" spans="1:2" x14ac:dyDescent="0.2">
      <c r="A3042" t="s">
        <v>21839</v>
      </c>
      <c r="B3042">
        <v>7080830</v>
      </c>
    </row>
    <row r="3043" spans="1:2" x14ac:dyDescent="0.2">
      <c r="A3043" t="s">
        <v>21840</v>
      </c>
      <c r="B3043">
        <v>7846044</v>
      </c>
    </row>
    <row r="3044" spans="1:2" x14ac:dyDescent="0.2">
      <c r="A3044" t="s">
        <v>21841</v>
      </c>
      <c r="B3044">
        <v>11113435</v>
      </c>
    </row>
    <row r="3045" spans="1:2" x14ac:dyDescent="0.2">
      <c r="A3045" t="s">
        <v>21842</v>
      </c>
      <c r="B3045">
        <v>10253308</v>
      </c>
    </row>
    <row r="3046" spans="1:2" x14ac:dyDescent="0.2">
      <c r="A3046" t="s">
        <v>21843</v>
      </c>
      <c r="B3046">
        <v>1900717</v>
      </c>
    </row>
    <row r="3047" spans="1:2" x14ac:dyDescent="0.2">
      <c r="A3047" t="s">
        <v>21844</v>
      </c>
      <c r="B3047">
        <v>1878594</v>
      </c>
    </row>
    <row r="3048" spans="1:2" x14ac:dyDescent="0.2">
      <c r="A3048" t="s">
        <v>21845</v>
      </c>
      <c r="B3048">
        <v>6063546</v>
      </c>
    </row>
    <row r="3049" spans="1:2" x14ac:dyDescent="0.2">
      <c r="A3049" t="s">
        <v>21846</v>
      </c>
      <c r="B3049">
        <v>10501089</v>
      </c>
    </row>
    <row r="3050" spans="1:2" x14ac:dyDescent="0.2">
      <c r="A3050" t="s">
        <v>21847</v>
      </c>
      <c r="B3050">
        <v>1867112</v>
      </c>
    </row>
    <row r="3051" spans="1:2" x14ac:dyDescent="0.2">
      <c r="A3051" t="s">
        <v>21848</v>
      </c>
      <c r="B3051">
        <v>1877509</v>
      </c>
    </row>
    <row r="3052" spans="1:2" x14ac:dyDescent="0.2">
      <c r="A3052" t="s">
        <v>21849</v>
      </c>
      <c r="B3052">
        <v>7648295</v>
      </c>
    </row>
    <row r="3053" spans="1:2" x14ac:dyDescent="0.2">
      <c r="A3053" t="s">
        <v>21850</v>
      </c>
      <c r="B3053">
        <v>1860481</v>
      </c>
    </row>
    <row r="3054" spans="1:2" x14ac:dyDescent="0.2">
      <c r="A3054" t="s">
        <v>21851</v>
      </c>
      <c r="B3054">
        <v>1877563</v>
      </c>
    </row>
    <row r="3055" spans="1:2" x14ac:dyDescent="0.2">
      <c r="A3055" t="s">
        <v>21852</v>
      </c>
      <c r="B3055">
        <v>11687094</v>
      </c>
    </row>
    <row r="3056" spans="1:2" x14ac:dyDescent="0.2">
      <c r="A3056" t="s">
        <v>21853</v>
      </c>
      <c r="B3056">
        <v>7752660</v>
      </c>
    </row>
    <row r="3057" spans="1:2" x14ac:dyDescent="0.2">
      <c r="A3057" t="s">
        <v>21854</v>
      </c>
      <c r="B3057">
        <v>11200452</v>
      </c>
    </row>
    <row r="3058" spans="1:2" x14ac:dyDescent="0.2">
      <c r="A3058" t="s">
        <v>21855</v>
      </c>
      <c r="B3058">
        <v>10031071</v>
      </c>
    </row>
    <row r="3059" spans="1:2" x14ac:dyDescent="0.2">
      <c r="A3059" t="s">
        <v>21856</v>
      </c>
      <c r="B3059">
        <v>14510399</v>
      </c>
    </row>
    <row r="3060" spans="1:2" x14ac:dyDescent="0.2">
      <c r="A3060" t="s">
        <v>21857</v>
      </c>
      <c r="B3060">
        <v>10856137</v>
      </c>
    </row>
    <row r="3061" spans="1:2" x14ac:dyDescent="0.2">
      <c r="A3061" t="s">
        <v>21858</v>
      </c>
      <c r="B3061">
        <v>9357873</v>
      </c>
    </row>
    <row r="3062" spans="1:2" x14ac:dyDescent="0.2">
      <c r="A3062" t="s">
        <v>21859</v>
      </c>
      <c r="B3062">
        <v>7929598</v>
      </c>
    </row>
    <row r="3063" spans="1:2" x14ac:dyDescent="0.2">
      <c r="A3063" t="s">
        <v>21860</v>
      </c>
      <c r="B3063">
        <v>7738570</v>
      </c>
    </row>
    <row r="3064" spans="1:2" x14ac:dyDescent="0.2">
      <c r="A3064" t="s">
        <v>21861</v>
      </c>
      <c r="B3064">
        <v>11790369</v>
      </c>
    </row>
    <row r="3065" spans="1:2" x14ac:dyDescent="0.2">
      <c r="A3065" t="s">
        <v>21862</v>
      </c>
      <c r="B3065">
        <v>10663608</v>
      </c>
    </row>
    <row r="3066" spans="1:2" x14ac:dyDescent="0.2">
      <c r="A3066" t="s">
        <v>21863</v>
      </c>
      <c r="B3066">
        <v>7742978</v>
      </c>
    </row>
    <row r="3067" spans="1:2" x14ac:dyDescent="0.2">
      <c r="A3067" t="s">
        <v>21864</v>
      </c>
      <c r="B3067">
        <v>8304456</v>
      </c>
    </row>
    <row r="3068" spans="1:2" x14ac:dyDescent="0.2">
      <c r="A3068" t="s">
        <v>21865</v>
      </c>
      <c r="B3068">
        <v>8852206</v>
      </c>
    </row>
    <row r="3069" spans="1:2" x14ac:dyDescent="0.2">
      <c r="A3069" t="s">
        <v>21866</v>
      </c>
      <c r="B3069">
        <v>7354148</v>
      </c>
    </row>
    <row r="3070" spans="1:2" x14ac:dyDescent="0.2">
      <c r="A3070" t="s">
        <v>21867</v>
      </c>
      <c r="B3070">
        <v>10635595</v>
      </c>
    </row>
    <row r="3071" spans="1:2" x14ac:dyDescent="0.2">
      <c r="A3071" t="s">
        <v>21868</v>
      </c>
      <c r="B3071">
        <v>9273070</v>
      </c>
    </row>
    <row r="3072" spans="1:2" x14ac:dyDescent="0.2">
      <c r="A3072" t="s">
        <v>21869</v>
      </c>
      <c r="B3072">
        <v>12173461</v>
      </c>
    </row>
    <row r="3073" spans="1:2" x14ac:dyDescent="0.2">
      <c r="A3073" t="s">
        <v>21870</v>
      </c>
      <c r="B3073">
        <v>1895925</v>
      </c>
    </row>
    <row r="3074" spans="1:2" x14ac:dyDescent="0.2">
      <c r="A3074" t="s">
        <v>21871</v>
      </c>
      <c r="B3074">
        <v>9072363</v>
      </c>
    </row>
    <row r="3075" spans="1:2" x14ac:dyDescent="0.2">
      <c r="A3075" t="s">
        <v>21872</v>
      </c>
      <c r="B3075">
        <v>8290886</v>
      </c>
    </row>
    <row r="3076" spans="1:2" x14ac:dyDescent="0.2">
      <c r="A3076" t="s">
        <v>21873</v>
      </c>
      <c r="B3076">
        <v>6406851</v>
      </c>
    </row>
    <row r="3077" spans="1:2" x14ac:dyDescent="0.2">
      <c r="A3077" t="s">
        <v>21874</v>
      </c>
      <c r="B3077">
        <v>10944719</v>
      </c>
    </row>
    <row r="3078" spans="1:2" x14ac:dyDescent="0.2">
      <c r="A3078" t="s">
        <v>21875</v>
      </c>
      <c r="B3078">
        <v>1860673</v>
      </c>
    </row>
    <row r="3079" spans="1:2" x14ac:dyDescent="0.2">
      <c r="A3079" t="s">
        <v>21876</v>
      </c>
      <c r="B3079">
        <v>8251212</v>
      </c>
    </row>
    <row r="3080" spans="1:2" x14ac:dyDescent="0.2">
      <c r="A3080" t="s">
        <v>21877</v>
      </c>
      <c r="B3080">
        <v>11989381</v>
      </c>
    </row>
    <row r="3081" spans="1:2" x14ac:dyDescent="0.2">
      <c r="A3081" t="s">
        <v>21878</v>
      </c>
      <c r="B3081">
        <v>9760253</v>
      </c>
    </row>
    <row r="3082" spans="1:2" x14ac:dyDescent="0.2">
      <c r="A3082" t="s">
        <v>21879</v>
      </c>
      <c r="B3082">
        <v>10508300</v>
      </c>
    </row>
    <row r="3083" spans="1:2" x14ac:dyDescent="0.2">
      <c r="A3083" t="s">
        <v>21880</v>
      </c>
      <c r="B3083">
        <v>9401019</v>
      </c>
    </row>
    <row r="3084" spans="1:2" x14ac:dyDescent="0.2">
      <c r="A3084" t="s">
        <v>21881</v>
      </c>
      <c r="B3084">
        <v>8332962</v>
      </c>
    </row>
    <row r="3085" spans="1:2" x14ac:dyDescent="0.2">
      <c r="A3085" t="s">
        <v>21882</v>
      </c>
      <c r="B3085">
        <v>10344393</v>
      </c>
    </row>
    <row r="3086" spans="1:2" x14ac:dyDescent="0.2">
      <c r="A3086" t="s">
        <v>21883</v>
      </c>
      <c r="B3086">
        <v>9036409</v>
      </c>
    </row>
    <row r="3087" spans="1:2" x14ac:dyDescent="0.2">
      <c r="A3087" t="s">
        <v>21884</v>
      </c>
      <c r="B3087">
        <v>2395456</v>
      </c>
    </row>
    <row r="3088" spans="1:2" x14ac:dyDescent="0.2">
      <c r="A3088" t="s">
        <v>21885</v>
      </c>
      <c r="B3088">
        <v>12563131</v>
      </c>
    </row>
    <row r="3089" spans="1:2" x14ac:dyDescent="0.2">
      <c r="A3089" t="s">
        <v>21886</v>
      </c>
      <c r="B3089">
        <v>11798813</v>
      </c>
    </row>
    <row r="3090" spans="1:2" x14ac:dyDescent="0.2">
      <c r="A3090" t="s">
        <v>21887</v>
      </c>
      <c r="B3090">
        <v>11296122</v>
      </c>
    </row>
    <row r="3091" spans="1:2" x14ac:dyDescent="0.2">
      <c r="A3091" t="s">
        <v>21888</v>
      </c>
      <c r="B3091">
        <v>9473597</v>
      </c>
    </row>
    <row r="3092" spans="1:2" x14ac:dyDescent="0.2">
      <c r="A3092" t="s">
        <v>21889</v>
      </c>
      <c r="B3092">
        <v>8146907</v>
      </c>
    </row>
    <row r="3093" spans="1:2" x14ac:dyDescent="0.2">
      <c r="A3093" t="s">
        <v>21890</v>
      </c>
      <c r="B3093">
        <v>10135356</v>
      </c>
    </row>
    <row r="3094" spans="1:2" x14ac:dyDescent="0.2">
      <c r="A3094" t="s">
        <v>21891</v>
      </c>
      <c r="B3094">
        <v>9896179</v>
      </c>
    </row>
    <row r="3095" spans="1:2" x14ac:dyDescent="0.2">
      <c r="A3095" t="s">
        <v>21892</v>
      </c>
      <c r="B3095">
        <v>7740550</v>
      </c>
    </row>
    <row r="3096" spans="1:2" x14ac:dyDescent="0.2">
      <c r="A3096" t="s">
        <v>21893</v>
      </c>
      <c r="B3096">
        <v>8063888</v>
      </c>
    </row>
    <row r="3097" spans="1:2" x14ac:dyDescent="0.2">
      <c r="A3097" t="s">
        <v>21894</v>
      </c>
      <c r="B3097">
        <v>6170385</v>
      </c>
    </row>
    <row r="3098" spans="1:2" x14ac:dyDescent="0.2">
      <c r="A3098" t="s">
        <v>21895</v>
      </c>
      <c r="B3098">
        <v>6414881</v>
      </c>
    </row>
    <row r="3099" spans="1:2" x14ac:dyDescent="0.2">
      <c r="A3099" t="s">
        <v>21896</v>
      </c>
      <c r="B3099">
        <v>9092913</v>
      </c>
    </row>
    <row r="3100" spans="1:2" x14ac:dyDescent="0.2">
      <c r="A3100" t="s">
        <v>21897</v>
      </c>
      <c r="B3100">
        <v>1867806</v>
      </c>
    </row>
    <row r="3101" spans="1:2" x14ac:dyDescent="0.2">
      <c r="A3101" t="s">
        <v>21898</v>
      </c>
      <c r="B3101">
        <v>8552815</v>
      </c>
    </row>
    <row r="3102" spans="1:2" x14ac:dyDescent="0.2">
      <c r="A3102" t="s">
        <v>21899</v>
      </c>
      <c r="B3102">
        <v>2101886</v>
      </c>
    </row>
    <row r="3103" spans="1:2" x14ac:dyDescent="0.2">
      <c r="A3103" t="s">
        <v>21900</v>
      </c>
      <c r="B3103">
        <v>1891355</v>
      </c>
    </row>
    <row r="3104" spans="1:2" x14ac:dyDescent="0.2">
      <c r="A3104" t="s">
        <v>21901</v>
      </c>
      <c r="B3104">
        <v>8842326</v>
      </c>
    </row>
    <row r="3105" spans="1:2" x14ac:dyDescent="0.2">
      <c r="A3105" t="s">
        <v>21902</v>
      </c>
      <c r="B3105">
        <v>1938929</v>
      </c>
    </row>
    <row r="3106" spans="1:2" x14ac:dyDescent="0.2">
      <c r="A3106" t="s">
        <v>21903</v>
      </c>
      <c r="B3106">
        <v>1915712</v>
      </c>
    </row>
    <row r="3107" spans="1:2" x14ac:dyDescent="0.2">
      <c r="A3107" t="s">
        <v>21904</v>
      </c>
      <c r="B3107">
        <v>10035797</v>
      </c>
    </row>
    <row r="3108" spans="1:2" x14ac:dyDescent="0.2">
      <c r="A3108" t="s">
        <v>21905</v>
      </c>
      <c r="B3108">
        <v>1963356</v>
      </c>
    </row>
    <row r="3109" spans="1:2" x14ac:dyDescent="0.2">
      <c r="A3109" t="s">
        <v>21906</v>
      </c>
      <c r="B3109">
        <v>1862394</v>
      </c>
    </row>
    <row r="3110" spans="1:2" x14ac:dyDescent="0.2">
      <c r="A3110" t="s">
        <v>21907</v>
      </c>
      <c r="B3110">
        <v>9185337</v>
      </c>
    </row>
    <row r="3111" spans="1:2" x14ac:dyDescent="0.2">
      <c r="A3111" t="s">
        <v>21908</v>
      </c>
      <c r="B3111">
        <v>6199091</v>
      </c>
    </row>
    <row r="3112" spans="1:2" x14ac:dyDescent="0.2">
      <c r="A3112" t="s">
        <v>21909</v>
      </c>
      <c r="B3112">
        <v>9176083</v>
      </c>
    </row>
    <row r="3113" spans="1:2" x14ac:dyDescent="0.2">
      <c r="A3113" t="s">
        <v>21910</v>
      </c>
      <c r="B3113">
        <v>8514517</v>
      </c>
    </row>
    <row r="3114" spans="1:2" x14ac:dyDescent="0.2">
      <c r="A3114" t="s">
        <v>21911</v>
      </c>
      <c r="B3114">
        <v>7893920</v>
      </c>
    </row>
    <row r="3115" spans="1:2" x14ac:dyDescent="0.2">
      <c r="A3115" t="s">
        <v>21912</v>
      </c>
      <c r="B3115">
        <v>10793572</v>
      </c>
    </row>
    <row r="3116" spans="1:2" x14ac:dyDescent="0.2">
      <c r="A3116" t="s">
        <v>21913</v>
      </c>
      <c r="B3116">
        <v>7356288</v>
      </c>
    </row>
    <row r="3117" spans="1:2" x14ac:dyDescent="0.2">
      <c r="A3117" t="s">
        <v>21914</v>
      </c>
      <c r="B3117">
        <v>8444337</v>
      </c>
    </row>
    <row r="3118" spans="1:2" x14ac:dyDescent="0.2">
      <c r="A3118" t="s">
        <v>21915</v>
      </c>
      <c r="B3118">
        <v>6900143</v>
      </c>
    </row>
    <row r="3119" spans="1:2" x14ac:dyDescent="0.2">
      <c r="A3119" t="s">
        <v>21916</v>
      </c>
      <c r="B3119">
        <v>9072638</v>
      </c>
    </row>
    <row r="3120" spans="1:2" x14ac:dyDescent="0.2">
      <c r="A3120" t="s">
        <v>21917</v>
      </c>
      <c r="B3120">
        <v>10482523</v>
      </c>
    </row>
    <row r="3121" spans="1:2" x14ac:dyDescent="0.2">
      <c r="A3121" t="s">
        <v>21918</v>
      </c>
      <c r="B3121">
        <v>11357616</v>
      </c>
    </row>
    <row r="3122" spans="1:2" x14ac:dyDescent="0.2">
      <c r="A3122" t="s">
        <v>21919</v>
      </c>
      <c r="B3122">
        <v>9613614</v>
      </c>
    </row>
    <row r="3123" spans="1:2" x14ac:dyDescent="0.2">
      <c r="A3123" t="s">
        <v>21920</v>
      </c>
      <c r="B3123">
        <v>10200716</v>
      </c>
    </row>
    <row r="3124" spans="1:2" x14ac:dyDescent="0.2">
      <c r="A3124" t="s">
        <v>21921</v>
      </c>
      <c r="B3124">
        <v>7983700</v>
      </c>
    </row>
    <row r="3125" spans="1:2" x14ac:dyDescent="0.2">
      <c r="A3125" t="s">
        <v>21922</v>
      </c>
      <c r="B3125">
        <v>1888869</v>
      </c>
    </row>
    <row r="3126" spans="1:2" x14ac:dyDescent="0.2">
      <c r="A3126" t="s">
        <v>21923</v>
      </c>
      <c r="B3126">
        <v>9171063</v>
      </c>
    </row>
    <row r="3127" spans="1:2" x14ac:dyDescent="0.2">
      <c r="A3127" t="s">
        <v>21924</v>
      </c>
      <c r="B3127">
        <v>2099802</v>
      </c>
    </row>
    <row r="3128" spans="1:2" x14ac:dyDescent="0.2">
      <c r="A3128" t="s">
        <v>21925</v>
      </c>
      <c r="B3128">
        <v>6662991</v>
      </c>
    </row>
    <row r="3129" spans="1:2" x14ac:dyDescent="0.2">
      <c r="A3129" t="s">
        <v>21926</v>
      </c>
      <c r="B3129">
        <v>1881689</v>
      </c>
    </row>
    <row r="3130" spans="1:2" x14ac:dyDescent="0.2">
      <c r="A3130" t="s">
        <v>21927</v>
      </c>
      <c r="B3130">
        <v>11030588</v>
      </c>
    </row>
    <row r="3131" spans="1:2" x14ac:dyDescent="0.2">
      <c r="A3131" t="s">
        <v>21928</v>
      </c>
      <c r="B3131">
        <v>1901854</v>
      </c>
    </row>
    <row r="3132" spans="1:2" x14ac:dyDescent="0.2">
      <c r="A3132" t="s">
        <v>21929</v>
      </c>
      <c r="B3132">
        <v>1888189</v>
      </c>
    </row>
    <row r="3133" spans="1:2" x14ac:dyDescent="0.2">
      <c r="A3133" t="s">
        <v>21930</v>
      </c>
      <c r="B3133">
        <v>9047424</v>
      </c>
    </row>
    <row r="3134" spans="1:2" x14ac:dyDescent="0.2">
      <c r="A3134" t="s">
        <v>21931</v>
      </c>
      <c r="B3134">
        <v>2053127</v>
      </c>
    </row>
    <row r="3135" spans="1:2" x14ac:dyDescent="0.2">
      <c r="A3135" t="s">
        <v>21932</v>
      </c>
      <c r="B3135">
        <v>1877591</v>
      </c>
    </row>
    <row r="3136" spans="1:2" x14ac:dyDescent="0.2">
      <c r="A3136" t="s">
        <v>21933</v>
      </c>
      <c r="B3136">
        <v>10723788</v>
      </c>
    </row>
    <row r="3137" spans="1:2" x14ac:dyDescent="0.2">
      <c r="A3137" t="s">
        <v>21934</v>
      </c>
      <c r="B3137">
        <v>10782804</v>
      </c>
    </row>
    <row r="3138" spans="1:2" x14ac:dyDescent="0.2">
      <c r="A3138" t="s">
        <v>21935</v>
      </c>
      <c r="B3138">
        <v>11399923</v>
      </c>
    </row>
    <row r="3139" spans="1:2" x14ac:dyDescent="0.2">
      <c r="A3139" t="s">
        <v>21936</v>
      </c>
      <c r="B3139">
        <v>7239221</v>
      </c>
    </row>
    <row r="3140" spans="1:2" x14ac:dyDescent="0.2">
      <c r="A3140" t="s">
        <v>21937</v>
      </c>
      <c r="B3140">
        <v>8193484</v>
      </c>
    </row>
    <row r="3141" spans="1:2" x14ac:dyDescent="0.2">
      <c r="A3141" t="s">
        <v>21938</v>
      </c>
      <c r="B3141">
        <v>8842743</v>
      </c>
    </row>
    <row r="3142" spans="1:2" x14ac:dyDescent="0.2">
      <c r="A3142" t="s">
        <v>21939</v>
      </c>
      <c r="B3142">
        <v>1864967</v>
      </c>
    </row>
    <row r="3143" spans="1:2" x14ac:dyDescent="0.2">
      <c r="A3143" t="s">
        <v>21940</v>
      </c>
      <c r="B3143">
        <v>8240504</v>
      </c>
    </row>
    <row r="3144" spans="1:2" x14ac:dyDescent="0.2">
      <c r="A3144" t="s">
        <v>21941</v>
      </c>
      <c r="B3144">
        <v>1891681</v>
      </c>
    </row>
    <row r="3145" spans="1:2" x14ac:dyDescent="0.2">
      <c r="A3145" t="s">
        <v>21942</v>
      </c>
      <c r="B3145">
        <v>1887556</v>
      </c>
    </row>
    <row r="3146" spans="1:2" x14ac:dyDescent="0.2">
      <c r="A3146" t="s">
        <v>21943</v>
      </c>
      <c r="B3146">
        <v>9868485</v>
      </c>
    </row>
    <row r="3147" spans="1:2" x14ac:dyDescent="0.2">
      <c r="A3147" t="s">
        <v>21944</v>
      </c>
      <c r="B3147">
        <v>9273258</v>
      </c>
    </row>
    <row r="3148" spans="1:2" x14ac:dyDescent="0.2">
      <c r="A3148" t="s">
        <v>21945</v>
      </c>
      <c r="B3148">
        <v>11873665</v>
      </c>
    </row>
    <row r="3149" spans="1:2" x14ac:dyDescent="0.2">
      <c r="A3149" t="s">
        <v>21946</v>
      </c>
      <c r="B3149">
        <v>7837904</v>
      </c>
    </row>
    <row r="3150" spans="1:2" x14ac:dyDescent="0.2">
      <c r="A3150" t="s">
        <v>21947</v>
      </c>
      <c r="B3150">
        <v>9815981</v>
      </c>
    </row>
    <row r="3151" spans="1:2" x14ac:dyDescent="0.2">
      <c r="A3151" t="s">
        <v>21948</v>
      </c>
      <c r="B3151">
        <v>10298310</v>
      </c>
    </row>
    <row r="3152" spans="1:2" x14ac:dyDescent="0.2">
      <c r="A3152" t="s">
        <v>21949</v>
      </c>
      <c r="B3152">
        <v>1888289</v>
      </c>
    </row>
    <row r="3153" spans="1:2" x14ac:dyDescent="0.2">
      <c r="A3153" t="s">
        <v>21950</v>
      </c>
      <c r="B3153">
        <v>8765427</v>
      </c>
    </row>
    <row r="3154" spans="1:2" x14ac:dyDescent="0.2">
      <c r="A3154" t="s">
        <v>21951</v>
      </c>
      <c r="B3154">
        <v>1882768</v>
      </c>
    </row>
    <row r="3155" spans="1:2" x14ac:dyDescent="0.2">
      <c r="A3155" t="s">
        <v>21952</v>
      </c>
      <c r="B3155">
        <v>10207340</v>
      </c>
    </row>
    <row r="3156" spans="1:2" x14ac:dyDescent="0.2">
      <c r="A3156" t="s">
        <v>21953</v>
      </c>
      <c r="B3156">
        <v>7360149</v>
      </c>
    </row>
    <row r="3157" spans="1:2" x14ac:dyDescent="0.2">
      <c r="A3157" t="s">
        <v>21954</v>
      </c>
      <c r="B3157">
        <v>1880954</v>
      </c>
    </row>
    <row r="3158" spans="1:2" x14ac:dyDescent="0.2">
      <c r="A3158" t="s">
        <v>21955</v>
      </c>
      <c r="B3158">
        <v>8439631</v>
      </c>
    </row>
    <row r="3159" spans="1:2" x14ac:dyDescent="0.2">
      <c r="A3159" t="s">
        <v>21956</v>
      </c>
      <c r="B3159">
        <v>8470090</v>
      </c>
    </row>
    <row r="3160" spans="1:2" x14ac:dyDescent="0.2">
      <c r="A3160" t="s">
        <v>21957</v>
      </c>
      <c r="B3160">
        <v>9442041</v>
      </c>
    </row>
    <row r="3161" spans="1:2" x14ac:dyDescent="0.2">
      <c r="A3161" t="s">
        <v>21958</v>
      </c>
      <c r="B3161">
        <v>6931164</v>
      </c>
    </row>
    <row r="3162" spans="1:2" x14ac:dyDescent="0.2">
      <c r="A3162" t="s">
        <v>21959</v>
      </c>
      <c r="B3162">
        <v>1958932</v>
      </c>
    </row>
    <row r="3163" spans="1:2" x14ac:dyDescent="0.2">
      <c r="A3163" t="s">
        <v>21960</v>
      </c>
      <c r="B3163">
        <v>7356316</v>
      </c>
    </row>
    <row r="3164" spans="1:2" x14ac:dyDescent="0.2">
      <c r="A3164" t="s">
        <v>21961</v>
      </c>
      <c r="B3164">
        <v>10923974</v>
      </c>
    </row>
    <row r="3165" spans="1:2" x14ac:dyDescent="0.2">
      <c r="A3165" t="s">
        <v>21962</v>
      </c>
      <c r="B3165">
        <v>7031947</v>
      </c>
    </row>
    <row r="3166" spans="1:2" x14ac:dyDescent="0.2">
      <c r="A3166" t="s">
        <v>21963</v>
      </c>
      <c r="B3166">
        <v>7354286</v>
      </c>
    </row>
    <row r="3167" spans="1:2" x14ac:dyDescent="0.2">
      <c r="A3167" t="s">
        <v>21964</v>
      </c>
      <c r="B3167">
        <v>6862347</v>
      </c>
    </row>
    <row r="3168" spans="1:2" x14ac:dyDescent="0.2">
      <c r="A3168" t="s">
        <v>21965</v>
      </c>
      <c r="B3168">
        <v>7968642</v>
      </c>
    </row>
    <row r="3169" spans="1:2" x14ac:dyDescent="0.2">
      <c r="A3169" t="s">
        <v>21966</v>
      </c>
      <c r="B3169">
        <v>1891797</v>
      </c>
    </row>
    <row r="3170" spans="1:2" x14ac:dyDescent="0.2">
      <c r="A3170" t="s">
        <v>21967</v>
      </c>
      <c r="B3170">
        <v>1885513</v>
      </c>
    </row>
    <row r="3171" spans="1:2" x14ac:dyDescent="0.2">
      <c r="A3171" t="s">
        <v>21968</v>
      </c>
      <c r="B3171">
        <v>8547402</v>
      </c>
    </row>
    <row r="3172" spans="1:2" x14ac:dyDescent="0.2">
      <c r="A3172" t="s">
        <v>21969</v>
      </c>
      <c r="B3172">
        <v>1899115</v>
      </c>
    </row>
    <row r="3173" spans="1:2" x14ac:dyDescent="0.2">
      <c r="A3173" t="s">
        <v>21970</v>
      </c>
      <c r="B3173">
        <v>7748147</v>
      </c>
    </row>
    <row r="3174" spans="1:2" x14ac:dyDescent="0.2">
      <c r="A3174" t="s">
        <v>21971</v>
      </c>
      <c r="B3174">
        <v>11966990</v>
      </c>
    </row>
    <row r="3175" spans="1:2" x14ac:dyDescent="0.2">
      <c r="A3175" t="s">
        <v>21972</v>
      </c>
      <c r="B3175">
        <v>6146955</v>
      </c>
    </row>
    <row r="3176" spans="1:2" x14ac:dyDescent="0.2">
      <c r="A3176" t="s">
        <v>21973</v>
      </c>
      <c r="B3176">
        <v>10358312</v>
      </c>
    </row>
    <row r="3177" spans="1:2" x14ac:dyDescent="0.2">
      <c r="A3177" t="s">
        <v>21974</v>
      </c>
      <c r="B3177">
        <v>8866339</v>
      </c>
    </row>
    <row r="3178" spans="1:2" x14ac:dyDescent="0.2">
      <c r="A3178" t="s">
        <v>21975</v>
      </c>
      <c r="B3178">
        <v>10932916</v>
      </c>
    </row>
    <row r="3179" spans="1:2" x14ac:dyDescent="0.2">
      <c r="A3179" t="s">
        <v>21976</v>
      </c>
      <c r="B3179">
        <v>8730036</v>
      </c>
    </row>
    <row r="3180" spans="1:2" x14ac:dyDescent="0.2">
      <c r="A3180" t="s">
        <v>21977</v>
      </c>
      <c r="B3180">
        <v>1867501</v>
      </c>
    </row>
    <row r="3181" spans="1:2" x14ac:dyDescent="0.2">
      <c r="A3181" t="s">
        <v>21978</v>
      </c>
      <c r="B3181">
        <v>9570076</v>
      </c>
    </row>
    <row r="3182" spans="1:2" x14ac:dyDescent="0.2">
      <c r="A3182" t="s">
        <v>21979</v>
      </c>
      <c r="B3182">
        <v>1948623</v>
      </c>
    </row>
    <row r="3183" spans="1:2" x14ac:dyDescent="0.2">
      <c r="A3183" t="s">
        <v>21980</v>
      </c>
      <c r="B3183">
        <v>1882036</v>
      </c>
    </row>
    <row r="3184" spans="1:2" x14ac:dyDescent="0.2">
      <c r="A3184" t="s">
        <v>21981</v>
      </c>
      <c r="B3184">
        <v>10170690</v>
      </c>
    </row>
    <row r="3185" spans="1:2" x14ac:dyDescent="0.2">
      <c r="A3185" t="s">
        <v>21982</v>
      </c>
      <c r="B3185">
        <v>1868659</v>
      </c>
    </row>
    <row r="3186" spans="1:2" x14ac:dyDescent="0.2">
      <c r="A3186" t="s">
        <v>21983</v>
      </c>
      <c r="B3186">
        <v>9424289</v>
      </c>
    </row>
    <row r="3187" spans="1:2" x14ac:dyDescent="0.2">
      <c r="A3187" t="s">
        <v>21984</v>
      </c>
      <c r="B3187">
        <v>1966366</v>
      </c>
    </row>
    <row r="3188" spans="1:2" x14ac:dyDescent="0.2">
      <c r="A3188" t="s">
        <v>21985</v>
      </c>
      <c r="B3188">
        <v>9483646</v>
      </c>
    </row>
    <row r="3189" spans="1:2" x14ac:dyDescent="0.2">
      <c r="A3189" t="s">
        <v>21986</v>
      </c>
      <c r="B3189">
        <v>8549666</v>
      </c>
    </row>
    <row r="3190" spans="1:2" x14ac:dyDescent="0.2">
      <c r="A3190" t="s">
        <v>21987</v>
      </c>
      <c r="B3190">
        <v>8191270</v>
      </c>
    </row>
    <row r="3191" spans="1:2" x14ac:dyDescent="0.2">
      <c r="A3191" t="s">
        <v>21988</v>
      </c>
      <c r="B3191">
        <v>10360526</v>
      </c>
    </row>
    <row r="3192" spans="1:2" x14ac:dyDescent="0.2">
      <c r="A3192" t="s">
        <v>21989</v>
      </c>
      <c r="B3192">
        <v>11195659</v>
      </c>
    </row>
    <row r="3193" spans="1:2" x14ac:dyDescent="0.2">
      <c r="A3193" t="s">
        <v>21990</v>
      </c>
      <c r="B3193">
        <v>8637655</v>
      </c>
    </row>
    <row r="3194" spans="1:2" x14ac:dyDescent="0.2">
      <c r="A3194" t="s">
        <v>21991</v>
      </c>
      <c r="B3194">
        <v>11286487</v>
      </c>
    </row>
    <row r="3195" spans="1:2" x14ac:dyDescent="0.2">
      <c r="A3195" t="s">
        <v>21992</v>
      </c>
      <c r="B3195">
        <v>10393131</v>
      </c>
    </row>
    <row r="3196" spans="1:2" x14ac:dyDescent="0.2">
      <c r="A3196" t="s">
        <v>21993</v>
      </c>
      <c r="B3196">
        <v>6070528</v>
      </c>
    </row>
    <row r="3197" spans="1:2" x14ac:dyDescent="0.2">
      <c r="A3197" t="s">
        <v>21994</v>
      </c>
      <c r="B3197">
        <v>10522187</v>
      </c>
    </row>
    <row r="3198" spans="1:2" x14ac:dyDescent="0.2">
      <c r="A3198" t="s">
        <v>21995</v>
      </c>
      <c r="B3198">
        <v>9407804</v>
      </c>
    </row>
    <row r="3199" spans="1:2" x14ac:dyDescent="0.2">
      <c r="A3199" t="s">
        <v>21996</v>
      </c>
      <c r="B3199">
        <v>6270099</v>
      </c>
    </row>
    <row r="3200" spans="1:2" x14ac:dyDescent="0.2">
      <c r="A3200" t="s">
        <v>21997</v>
      </c>
      <c r="B3200">
        <v>1881044</v>
      </c>
    </row>
    <row r="3201" spans="1:2" x14ac:dyDescent="0.2">
      <c r="A3201" t="s">
        <v>21998</v>
      </c>
      <c r="B3201">
        <v>1868660</v>
      </c>
    </row>
    <row r="3202" spans="1:2" x14ac:dyDescent="0.2">
      <c r="A3202" t="s">
        <v>21999</v>
      </c>
      <c r="B3202">
        <v>9784100</v>
      </c>
    </row>
    <row r="3203" spans="1:2" x14ac:dyDescent="0.2">
      <c r="A3203" t="s">
        <v>22000</v>
      </c>
      <c r="B3203">
        <v>7846742</v>
      </c>
    </row>
    <row r="3204" spans="1:2" x14ac:dyDescent="0.2">
      <c r="A3204" t="s">
        <v>22001</v>
      </c>
      <c r="B3204">
        <v>9476569</v>
      </c>
    </row>
    <row r="3205" spans="1:2" x14ac:dyDescent="0.2">
      <c r="A3205" t="s">
        <v>22002</v>
      </c>
      <c r="B3205">
        <v>10236512</v>
      </c>
    </row>
    <row r="3206" spans="1:2" x14ac:dyDescent="0.2">
      <c r="A3206" t="s">
        <v>22003</v>
      </c>
      <c r="B3206">
        <v>11242775</v>
      </c>
    </row>
    <row r="3207" spans="1:2" x14ac:dyDescent="0.2">
      <c r="A3207" t="s">
        <v>22004</v>
      </c>
      <c r="B3207">
        <v>7367919</v>
      </c>
    </row>
    <row r="3208" spans="1:2" x14ac:dyDescent="0.2">
      <c r="A3208" t="s">
        <v>22005</v>
      </c>
      <c r="B3208">
        <v>9858179</v>
      </c>
    </row>
    <row r="3209" spans="1:2" x14ac:dyDescent="0.2">
      <c r="A3209" t="s">
        <v>22006</v>
      </c>
      <c r="B3209">
        <v>10215229</v>
      </c>
    </row>
    <row r="3210" spans="1:2" x14ac:dyDescent="0.2">
      <c r="A3210" t="s">
        <v>22007</v>
      </c>
      <c r="B3210">
        <v>1859349</v>
      </c>
    </row>
    <row r="3211" spans="1:2" x14ac:dyDescent="0.2">
      <c r="A3211" t="s">
        <v>22008</v>
      </c>
      <c r="B3211">
        <v>6717483</v>
      </c>
    </row>
    <row r="3212" spans="1:2" x14ac:dyDescent="0.2">
      <c r="A3212" t="s">
        <v>22009</v>
      </c>
      <c r="B3212">
        <v>10468765</v>
      </c>
    </row>
    <row r="3213" spans="1:2" x14ac:dyDescent="0.2">
      <c r="A3213" t="s">
        <v>22010</v>
      </c>
      <c r="B3213">
        <v>10611509</v>
      </c>
    </row>
    <row r="3214" spans="1:2" x14ac:dyDescent="0.2">
      <c r="A3214" t="s">
        <v>22011</v>
      </c>
      <c r="B3214">
        <v>7741352</v>
      </c>
    </row>
    <row r="3215" spans="1:2" x14ac:dyDescent="0.2">
      <c r="A3215" t="s">
        <v>22012</v>
      </c>
      <c r="B3215">
        <v>8919068</v>
      </c>
    </row>
    <row r="3216" spans="1:2" x14ac:dyDescent="0.2">
      <c r="A3216" t="s">
        <v>22013</v>
      </c>
      <c r="B3216">
        <v>7643797</v>
      </c>
    </row>
    <row r="3217" spans="1:2" x14ac:dyDescent="0.2">
      <c r="A3217" t="s">
        <v>22014</v>
      </c>
      <c r="B3217">
        <v>1859988</v>
      </c>
    </row>
    <row r="3218" spans="1:2" x14ac:dyDescent="0.2">
      <c r="A3218" t="s">
        <v>22015</v>
      </c>
      <c r="B3218">
        <v>1888764</v>
      </c>
    </row>
    <row r="3219" spans="1:2" x14ac:dyDescent="0.2">
      <c r="A3219" t="s">
        <v>22016</v>
      </c>
      <c r="B3219">
        <v>1897122</v>
      </c>
    </row>
    <row r="3220" spans="1:2" x14ac:dyDescent="0.2">
      <c r="A3220" t="s">
        <v>22017</v>
      </c>
      <c r="B3220">
        <v>8212632</v>
      </c>
    </row>
    <row r="3221" spans="1:2" x14ac:dyDescent="0.2">
      <c r="A3221" t="s">
        <v>22018</v>
      </c>
      <c r="B3221">
        <v>9809434</v>
      </c>
    </row>
    <row r="3222" spans="1:2" x14ac:dyDescent="0.2">
      <c r="A3222" t="s">
        <v>22019</v>
      </c>
      <c r="B3222">
        <v>8583954</v>
      </c>
    </row>
    <row r="3223" spans="1:2" x14ac:dyDescent="0.2">
      <c r="A3223" t="s">
        <v>22020</v>
      </c>
      <c r="B3223">
        <v>2301533</v>
      </c>
    </row>
    <row r="3224" spans="1:2" x14ac:dyDescent="0.2">
      <c r="A3224" t="s">
        <v>22021</v>
      </c>
      <c r="B3224">
        <v>10416298</v>
      </c>
    </row>
    <row r="3225" spans="1:2" x14ac:dyDescent="0.2">
      <c r="A3225" t="s">
        <v>22022</v>
      </c>
      <c r="B3225">
        <v>10502463</v>
      </c>
    </row>
    <row r="3226" spans="1:2" x14ac:dyDescent="0.2">
      <c r="A3226" t="s">
        <v>22023</v>
      </c>
      <c r="B3226">
        <v>1900139</v>
      </c>
    </row>
    <row r="3227" spans="1:2" x14ac:dyDescent="0.2">
      <c r="A3227" t="s">
        <v>22024</v>
      </c>
      <c r="B3227">
        <v>9896741</v>
      </c>
    </row>
    <row r="3228" spans="1:2" x14ac:dyDescent="0.2">
      <c r="A3228" t="s">
        <v>22025</v>
      </c>
      <c r="B3228">
        <v>2120458</v>
      </c>
    </row>
    <row r="3229" spans="1:2" x14ac:dyDescent="0.2">
      <c r="A3229" t="s">
        <v>22026</v>
      </c>
      <c r="B3229">
        <v>1921420</v>
      </c>
    </row>
    <row r="3230" spans="1:2" x14ac:dyDescent="0.2">
      <c r="A3230" t="s">
        <v>22027</v>
      </c>
      <c r="B3230">
        <v>10308789</v>
      </c>
    </row>
    <row r="3231" spans="1:2" x14ac:dyDescent="0.2">
      <c r="A3231" t="s">
        <v>22028</v>
      </c>
      <c r="B3231">
        <v>2086862</v>
      </c>
    </row>
    <row r="3232" spans="1:2" x14ac:dyDescent="0.2">
      <c r="A3232" t="s">
        <v>22029</v>
      </c>
      <c r="B3232">
        <v>11611757</v>
      </c>
    </row>
    <row r="3233" spans="1:2" x14ac:dyDescent="0.2">
      <c r="A3233" t="s">
        <v>22030</v>
      </c>
      <c r="B3233">
        <v>1869870</v>
      </c>
    </row>
    <row r="3234" spans="1:2" x14ac:dyDescent="0.2">
      <c r="A3234" t="s">
        <v>22031</v>
      </c>
      <c r="B3234">
        <v>10557806</v>
      </c>
    </row>
    <row r="3235" spans="1:2" x14ac:dyDescent="0.2">
      <c r="A3235" t="s">
        <v>22032</v>
      </c>
      <c r="B3235">
        <v>7511331</v>
      </c>
    </row>
    <row r="3236" spans="1:2" x14ac:dyDescent="0.2">
      <c r="A3236" t="s">
        <v>22033</v>
      </c>
      <c r="B3236">
        <v>10438021</v>
      </c>
    </row>
    <row r="3237" spans="1:2" x14ac:dyDescent="0.2">
      <c r="A3237" t="s">
        <v>22034</v>
      </c>
      <c r="B3237">
        <v>6770896</v>
      </c>
    </row>
    <row r="3238" spans="1:2" x14ac:dyDescent="0.2">
      <c r="A3238" t="s">
        <v>22035</v>
      </c>
      <c r="B3238">
        <v>1876986</v>
      </c>
    </row>
    <row r="3239" spans="1:2" x14ac:dyDescent="0.2">
      <c r="A3239" t="s">
        <v>22036</v>
      </c>
      <c r="B3239">
        <v>6471232</v>
      </c>
    </row>
    <row r="3240" spans="1:2" x14ac:dyDescent="0.2">
      <c r="A3240" t="s">
        <v>22037</v>
      </c>
      <c r="B3240">
        <v>1867201</v>
      </c>
    </row>
    <row r="3241" spans="1:2" x14ac:dyDescent="0.2">
      <c r="A3241" t="s">
        <v>22038</v>
      </c>
      <c r="B3241">
        <v>6719266</v>
      </c>
    </row>
    <row r="3242" spans="1:2" x14ac:dyDescent="0.2">
      <c r="A3242" t="s">
        <v>22039</v>
      </c>
      <c r="B3242">
        <v>1920662</v>
      </c>
    </row>
    <row r="3243" spans="1:2" x14ac:dyDescent="0.2">
      <c r="A3243" t="s">
        <v>22040</v>
      </c>
      <c r="B3243">
        <v>10792469</v>
      </c>
    </row>
    <row r="3244" spans="1:2" x14ac:dyDescent="0.2">
      <c r="A3244" t="s">
        <v>22041</v>
      </c>
      <c r="B3244">
        <v>1885791</v>
      </c>
    </row>
    <row r="3245" spans="1:2" x14ac:dyDescent="0.2">
      <c r="A3245" t="s">
        <v>22042</v>
      </c>
      <c r="B3245">
        <v>6717879</v>
      </c>
    </row>
    <row r="3246" spans="1:2" x14ac:dyDescent="0.2">
      <c r="A3246" t="s">
        <v>22043</v>
      </c>
      <c r="B3246">
        <v>6205023</v>
      </c>
    </row>
    <row r="3247" spans="1:2" x14ac:dyDescent="0.2">
      <c r="A3247" t="s">
        <v>22044</v>
      </c>
      <c r="B3247">
        <v>1863210</v>
      </c>
    </row>
    <row r="3248" spans="1:2" x14ac:dyDescent="0.2">
      <c r="A3248" t="s">
        <v>22045</v>
      </c>
      <c r="B3248">
        <v>9241027</v>
      </c>
    </row>
    <row r="3249" spans="1:2" x14ac:dyDescent="0.2">
      <c r="A3249" t="s">
        <v>22046</v>
      </c>
      <c r="B3249">
        <v>10507928</v>
      </c>
    </row>
    <row r="3250" spans="1:2" x14ac:dyDescent="0.2">
      <c r="A3250" t="s">
        <v>22047</v>
      </c>
      <c r="B3250">
        <v>11095693</v>
      </c>
    </row>
    <row r="3251" spans="1:2" x14ac:dyDescent="0.2">
      <c r="A3251" t="s">
        <v>22048</v>
      </c>
      <c r="B3251">
        <v>1864210</v>
      </c>
    </row>
    <row r="3252" spans="1:2" x14ac:dyDescent="0.2">
      <c r="A3252" t="s">
        <v>22049</v>
      </c>
      <c r="B3252">
        <v>8318531</v>
      </c>
    </row>
    <row r="3253" spans="1:2" x14ac:dyDescent="0.2">
      <c r="A3253" t="s">
        <v>22050</v>
      </c>
      <c r="B3253">
        <v>8105462</v>
      </c>
    </row>
    <row r="3254" spans="1:2" x14ac:dyDescent="0.2">
      <c r="A3254" t="s">
        <v>22051</v>
      </c>
      <c r="B3254">
        <v>7924983</v>
      </c>
    </row>
    <row r="3255" spans="1:2" x14ac:dyDescent="0.2">
      <c r="A3255" t="s">
        <v>22052</v>
      </c>
      <c r="B3255">
        <v>1872198</v>
      </c>
    </row>
    <row r="3256" spans="1:2" x14ac:dyDescent="0.2">
      <c r="A3256" t="s">
        <v>22053</v>
      </c>
      <c r="B3256">
        <v>7937691</v>
      </c>
    </row>
    <row r="3257" spans="1:2" x14ac:dyDescent="0.2">
      <c r="A3257" t="s">
        <v>22054</v>
      </c>
      <c r="B3257">
        <v>2110182</v>
      </c>
    </row>
    <row r="3258" spans="1:2" x14ac:dyDescent="0.2">
      <c r="A3258" t="s">
        <v>22055</v>
      </c>
      <c r="B3258">
        <v>14312630</v>
      </c>
    </row>
    <row r="3259" spans="1:2" x14ac:dyDescent="0.2">
      <c r="A3259" t="s">
        <v>22056</v>
      </c>
      <c r="B3259">
        <v>1894407</v>
      </c>
    </row>
    <row r="3260" spans="1:2" x14ac:dyDescent="0.2">
      <c r="A3260" t="s">
        <v>22057</v>
      </c>
      <c r="B3260">
        <v>9145022</v>
      </c>
    </row>
    <row r="3261" spans="1:2" x14ac:dyDescent="0.2">
      <c r="A3261" t="s">
        <v>22058</v>
      </c>
      <c r="B3261">
        <v>10823250</v>
      </c>
    </row>
    <row r="3262" spans="1:2" x14ac:dyDescent="0.2">
      <c r="A3262" t="s">
        <v>22059</v>
      </c>
      <c r="B3262">
        <v>1885804</v>
      </c>
    </row>
    <row r="3263" spans="1:2" x14ac:dyDescent="0.2">
      <c r="A3263" t="s">
        <v>22060</v>
      </c>
      <c r="B3263">
        <v>9722079</v>
      </c>
    </row>
    <row r="3264" spans="1:2" x14ac:dyDescent="0.2">
      <c r="A3264" t="s">
        <v>22061</v>
      </c>
      <c r="B3264">
        <v>11681365</v>
      </c>
    </row>
    <row r="3265" spans="1:2" x14ac:dyDescent="0.2">
      <c r="A3265" t="s">
        <v>22062</v>
      </c>
      <c r="B3265">
        <v>6618087</v>
      </c>
    </row>
    <row r="3266" spans="1:2" x14ac:dyDescent="0.2">
      <c r="A3266" t="s">
        <v>22063</v>
      </c>
      <c r="B3266">
        <v>9849073</v>
      </c>
    </row>
    <row r="3267" spans="1:2" x14ac:dyDescent="0.2">
      <c r="A3267" t="s">
        <v>22064</v>
      </c>
      <c r="B3267">
        <v>1863405</v>
      </c>
    </row>
    <row r="3268" spans="1:2" x14ac:dyDescent="0.2">
      <c r="A3268" t="s">
        <v>22065</v>
      </c>
      <c r="B3268">
        <v>8350534</v>
      </c>
    </row>
    <row r="3269" spans="1:2" x14ac:dyDescent="0.2">
      <c r="A3269" t="s">
        <v>22066</v>
      </c>
      <c r="B3269">
        <v>1910136</v>
      </c>
    </row>
    <row r="3270" spans="1:2" x14ac:dyDescent="0.2">
      <c r="A3270" t="s">
        <v>22067</v>
      </c>
      <c r="B3270">
        <v>1878419</v>
      </c>
    </row>
    <row r="3271" spans="1:2" x14ac:dyDescent="0.2">
      <c r="A3271" t="s">
        <v>22068</v>
      </c>
      <c r="B3271">
        <v>7536679</v>
      </c>
    </row>
    <row r="3272" spans="1:2" x14ac:dyDescent="0.2">
      <c r="A3272" t="s">
        <v>22069</v>
      </c>
      <c r="B3272">
        <v>6415479</v>
      </c>
    </row>
    <row r="3273" spans="1:2" x14ac:dyDescent="0.2">
      <c r="A3273" t="s">
        <v>22070</v>
      </c>
      <c r="B3273">
        <v>1899933</v>
      </c>
    </row>
    <row r="3274" spans="1:2" x14ac:dyDescent="0.2">
      <c r="A3274" t="s">
        <v>22071</v>
      </c>
      <c r="B3274">
        <v>10485484</v>
      </c>
    </row>
    <row r="3275" spans="1:2" x14ac:dyDescent="0.2">
      <c r="A3275" t="s">
        <v>22072</v>
      </c>
      <c r="B3275">
        <v>8259941</v>
      </c>
    </row>
    <row r="3276" spans="1:2" x14ac:dyDescent="0.2">
      <c r="A3276" t="s">
        <v>22073</v>
      </c>
      <c r="B3276">
        <v>2090943</v>
      </c>
    </row>
    <row r="3277" spans="1:2" x14ac:dyDescent="0.2">
      <c r="A3277" t="s">
        <v>22074</v>
      </c>
      <c r="B3277">
        <v>11589374</v>
      </c>
    </row>
    <row r="3278" spans="1:2" x14ac:dyDescent="0.2">
      <c r="A3278" t="s">
        <v>22075</v>
      </c>
      <c r="B3278">
        <v>1902110</v>
      </c>
    </row>
    <row r="3279" spans="1:2" x14ac:dyDescent="0.2">
      <c r="A3279" t="s">
        <v>22076</v>
      </c>
      <c r="B3279">
        <v>10721095</v>
      </c>
    </row>
    <row r="3280" spans="1:2" x14ac:dyDescent="0.2">
      <c r="A3280" t="s">
        <v>22077</v>
      </c>
      <c r="B3280">
        <v>1875732</v>
      </c>
    </row>
    <row r="3281" spans="1:2" x14ac:dyDescent="0.2">
      <c r="A3281" t="s">
        <v>22078</v>
      </c>
      <c r="B3281">
        <v>9518918</v>
      </c>
    </row>
    <row r="3282" spans="1:2" x14ac:dyDescent="0.2">
      <c r="A3282" t="s">
        <v>22079</v>
      </c>
      <c r="B3282">
        <v>11257671</v>
      </c>
    </row>
    <row r="3283" spans="1:2" x14ac:dyDescent="0.2">
      <c r="A3283" t="s">
        <v>22080</v>
      </c>
      <c r="B3283">
        <v>6780672</v>
      </c>
    </row>
    <row r="3284" spans="1:2" x14ac:dyDescent="0.2">
      <c r="A3284" t="s">
        <v>22081</v>
      </c>
      <c r="B3284">
        <v>7507541</v>
      </c>
    </row>
    <row r="3285" spans="1:2" x14ac:dyDescent="0.2">
      <c r="A3285" t="s">
        <v>22082</v>
      </c>
      <c r="B3285">
        <v>1932494</v>
      </c>
    </row>
    <row r="3286" spans="1:2" x14ac:dyDescent="0.2">
      <c r="A3286" t="s">
        <v>22083</v>
      </c>
      <c r="B3286">
        <v>1900042</v>
      </c>
    </row>
    <row r="3287" spans="1:2" x14ac:dyDescent="0.2">
      <c r="A3287" t="s">
        <v>22084</v>
      </c>
      <c r="B3287">
        <v>6978092</v>
      </c>
    </row>
    <row r="3288" spans="1:2" x14ac:dyDescent="0.2">
      <c r="A3288" t="s">
        <v>22085</v>
      </c>
      <c r="B3288">
        <v>9560135</v>
      </c>
    </row>
    <row r="3289" spans="1:2" x14ac:dyDescent="0.2">
      <c r="A3289" t="s">
        <v>22086</v>
      </c>
      <c r="B3289">
        <v>9456426</v>
      </c>
    </row>
    <row r="3290" spans="1:2" x14ac:dyDescent="0.2">
      <c r="A3290" t="s">
        <v>22087</v>
      </c>
      <c r="B3290">
        <v>1865118</v>
      </c>
    </row>
    <row r="3291" spans="1:2" x14ac:dyDescent="0.2">
      <c r="A3291" t="s">
        <v>22088</v>
      </c>
      <c r="B3291">
        <v>1961927</v>
      </c>
    </row>
    <row r="3292" spans="1:2" x14ac:dyDescent="0.2">
      <c r="A3292" t="s">
        <v>22089</v>
      </c>
      <c r="B3292">
        <v>8895236</v>
      </c>
    </row>
    <row r="3293" spans="1:2" x14ac:dyDescent="0.2">
      <c r="A3293" t="s">
        <v>22090</v>
      </c>
      <c r="B3293">
        <v>1949789</v>
      </c>
    </row>
    <row r="3294" spans="1:2" x14ac:dyDescent="0.2">
      <c r="A3294" t="s">
        <v>22091</v>
      </c>
      <c r="B3294">
        <v>1898136</v>
      </c>
    </row>
    <row r="3295" spans="1:2" x14ac:dyDescent="0.2">
      <c r="A3295" t="s">
        <v>22092</v>
      </c>
      <c r="B3295">
        <v>9220310</v>
      </c>
    </row>
    <row r="3296" spans="1:2" x14ac:dyDescent="0.2">
      <c r="A3296" t="s">
        <v>22093</v>
      </c>
      <c r="B3296">
        <v>8639335</v>
      </c>
    </row>
    <row r="3297" spans="1:2" x14ac:dyDescent="0.2">
      <c r="A3297" t="s">
        <v>22094</v>
      </c>
      <c r="B3297">
        <v>1870915</v>
      </c>
    </row>
    <row r="3298" spans="1:2" x14ac:dyDescent="0.2">
      <c r="A3298" t="s">
        <v>22095</v>
      </c>
      <c r="B3298">
        <v>7647377</v>
      </c>
    </row>
    <row r="3299" spans="1:2" x14ac:dyDescent="0.2">
      <c r="A3299" t="s">
        <v>22096</v>
      </c>
      <c r="B3299">
        <v>2235072</v>
      </c>
    </row>
    <row r="3300" spans="1:2" x14ac:dyDescent="0.2">
      <c r="A3300" t="s">
        <v>22097</v>
      </c>
      <c r="B3300">
        <v>11110340</v>
      </c>
    </row>
    <row r="3301" spans="1:2" x14ac:dyDescent="0.2">
      <c r="A3301" t="s">
        <v>22098</v>
      </c>
      <c r="B3301">
        <v>2101932</v>
      </c>
    </row>
    <row r="3302" spans="1:2" x14ac:dyDescent="0.2">
      <c r="A3302" t="s">
        <v>22099</v>
      </c>
      <c r="B3302">
        <v>9836800</v>
      </c>
    </row>
    <row r="3303" spans="1:2" x14ac:dyDescent="0.2">
      <c r="A3303" t="s">
        <v>22100</v>
      </c>
      <c r="B3303">
        <v>1862951</v>
      </c>
    </row>
    <row r="3304" spans="1:2" x14ac:dyDescent="0.2">
      <c r="A3304" t="s">
        <v>22101</v>
      </c>
      <c r="B3304">
        <v>6800799</v>
      </c>
    </row>
    <row r="3305" spans="1:2" x14ac:dyDescent="0.2">
      <c r="A3305" t="s">
        <v>22102</v>
      </c>
      <c r="B3305">
        <v>2264163</v>
      </c>
    </row>
    <row r="3306" spans="1:2" x14ac:dyDescent="0.2">
      <c r="A3306" t="s">
        <v>22103</v>
      </c>
      <c r="B3306">
        <v>11980511</v>
      </c>
    </row>
    <row r="3307" spans="1:2" x14ac:dyDescent="0.2">
      <c r="A3307" t="s">
        <v>22104</v>
      </c>
      <c r="B3307">
        <v>12003963</v>
      </c>
    </row>
    <row r="3308" spans="1:2" x14ac:dyDescent="0.2">
      <c r="A3308" t="s">
        <v>22105</v>
      </c>
      <c r="B3308">
        <v>1889374</v>
      </c>
    </row>
    <row r="3309" spans="1:2" x14ac:dyDescent="0.2">
      <c r="A3309" t="s">
        <v>22106</v>
      </c>
      <c r="B3309">
        <v>9190338</v>
      </c>
    </row>
    <row r="3310" spans="1:2" x14ac:dyDescent="0.2">
      <c r="A3310" t="s">
        <v>22107</v>
      </c>
      <c r="B3310">
        <v>8816672</v>
      </c>
    </row>
    <row r="3311" spans="1:2" x14ac:dyDescent="0.2">
      <c r="A3311" t="s">
        <v>22108</v>
      </c>
      <c r="B3311">
        <v>1891296</v>
      </c>
    </row>
    <row r="3312" spans="1:2" x14ac:dyDescent="0.2">
      <c r="A3312" t="s">
        <v>22109</v>
      </c>
      <c r="B3312">
        <v>10604670</v>
      </c>
    </row>
    <row r="3313" spans="1:2" x14ac:dyDescent="0.2">
      <c r="A3313" t="s">
        <v>22110</v>
      </c>
      <c r="B3313">
        <v>1958463</v>
      </c>
    </row>
    <row r="3314" spans="1:2" x14ac:dyDescent="0.2">
      <c r="A3314" t="s">
        <v>22111</v>
      </c>
      <c r="B3314">
        <v>6452269</v>
      </c>
    </row>
    <row r="3315" spans="1:2" x14ac:dyDescent="0.2">
      <c r="A3315" t="s">
        <v>22112</v>
      </c>
      <c r="B3315">
        <v>9841862</v>
      </c>
    </row>
    <row r="3316" spans="1:2" x14ac:dyDescent="0.2">
      <c r="A3316" t="s">
        <v>22113</v>
      </c>
      <c r="B3316">
        <v>7914257</v>
      </c>
    </row>
    <row r="3317" spans="1:2" x14ac:dyDescent="0.2">
      <c r="A3317" t="s">
        <v>22114</v>
      </c>
      <c r="B3317">
        <v>2075379</v>
      </c>
    </row>
    <row r="3318" spans="1:2" x14ac:dyDescent="0.2">
      <c r="A3318" t="s">
        <v>22115</v>
      </c>
      <c r="B3318">
        <v>8414539</v>
      </c>
    </row>
    <row r="3319" spans="1:2" x14ac:dyDescent="0.2">
      <c r="A3319" t="s">
        <v>22116</v>
      </c>
      <c r="B3319">
        <v>8886595</v>
      </c>
    </row>
    <row r="3320" spans="1:2" x14ac:dyDescent="0.2">
      <c r="A3320" t="s">
        <v>22117</v>
      </c>
      <c r="B3320">
        <v>1876775</v>
      </c>
    </row>
    <row r="3321" spans="1:2" x14ac:dyDescent="0.2">
      <c r="A3321" t="s">
        <v>22118</v>
      </c>
      <c r="B3321">
        <v>7534915</v>
      </c>
    </row>
    <row r="3322" spans="1:2" x14ac:dyDescent="0.2">
      <c r="A3322" t="s">
        <v>22119</v>
      </c>
      <c r="B3322">
        <v>1964183</v>
      </c>
    </row>
    <row r="3323" spans="1:2" x14ac:dyDescent="0.2">
      <c r="A3323" t="s">
        <v>22120</v>
      </c>
      <c r="B3323">
        <v>11101823</v>
      </c>
    </row>
    <row r="3324" spans="1:2" x14ac:dyDescent="0.2">
      <c r="A3324" t="s">
        <v>22121</v>
      </c>
      <c r="B3324">
        <v>1871994</v>
      </c>
    </row>
    <row r="3325" spans="1:2" x14ac:dyDescent="0.2">
      <c r="A3325" t="s">
        <v>22122</v>
      </c>
      <c r="B3325">
        <v>6235491</v>
      </c>
    </row>
    <row r="3326" spans="1:2" x14ac:dyDescent="0.2">
      <c r="A3326" t="s">
        <v>22123</v>
      </c>
      <c r="B3326">
        <v>1865375</v>
      </c>
    </row>
    <row r="3327" spans="1:2" x14ac:dyDescent="0.2">
      <c r="A3327" t="s">
        <v>22124</v>
      </c>
      <c r="B3327">
        <v>1858147</v>
      </c>
    </row>
    <row r="3328" spans="1:2" x14ac:dyDescent="0.2">
      <c r="A3328" t="s">
        <v>22125</v>
      </c>
      <c r="B3328">
        <v>1936722</v>
      </c>
    </row>
    <row r="3329" spans="1:2" x14ac:dyDescent="0.2">
      <c r="A3329" t="s">
        <v>22126</v>
      </c>
      <c r="B3329">
        <v>1938024</v>
      </c>
    </row>
    <row r="3330" spans="1:2" x14ac:dyDescent="0.2">
      <c r="A3330" t="s">
        <v>22127</v>
      </c>
      <c r="B3330">
        <v>1885782</v>
      </c>
    </row>
    <row r="3331" spans="1:2" x14ac:dyDescent="0.2">
      <c r="A3331" t="s">
        <v>22128</v>
      </c>
      <c r="B3331">
        <v>1882156</v>
      </c>
    </row>
    <row r="3332" spans="1:2" x14ac:dyDescent="0.2">
      <c r="A3332" t="s">
        <v>22129</v>
      </c>
      <c r="B3332">
        <v>1924264</v>
      </c>
    </row>
    <row r="3333" spans="1:2" x14ac:dyDescent="0.2">
      <c r="A3333" t="s">
        <v>22130</v>
      </c>
      <c r="B3333">
        <v>2068106</v>
      </c>
    </row>
    <row r="3334" spans="1:2" x14ac:dyDescent="0.2">
      <c r="A3334" t="s">
        <v>22131</v>
      </c>
      <c r="B3334">
        <v>1880097</v>
      </c>
    </row>
    <row r="3335" spans="1:2" x14ac:dyDescent="0.2">
      <c r="A3335" t="s">
        <v>22132</v>
      </c>
      <c r="B3335">
        <v>1867106</v>
      </c>
    </row>
    <row r="3336" spans="1:2" x14ac:dyDescent="0.2">
      <c r="A3336" t="s">
        <v>22133</v>
      </c>
      <c r="B3336">
        <v>6773913</v>
      </c>
    </row>
    <row r="3337" spans="1:2" x14ac:dyDescent="0.2">
      <c r="A3337" t="s">
        <v>22134</v>
      </c>
      <c r="B3337">
        <v>1881406</v>
      </c>
    </row>
    <row r="3338" spans="1:2" x14ac:dyDescent="0.2">
      <c r="A3338" t="s">
        <v>22135</v>
      </c>
      <c r="B3338">
        <v>10353197</v>
      </c>
    </row>
    <row r="3339" spans="1:2" x14ac:dyDescent="0.2">
      <c r="A3339" t="s">
        <v>22136</v>
      </c>
      <c r="B3339">
        <v>10046004</v>
      </c>
    </row>
    <row r="3340" spans="1:2" x14ac:dyDescent="0.2">
      <c r="A3340" t="s">
        <v>22137</v>
      </c>
      <c r="B3340">
        <v>6775533</v>
      </c>
    </row>
    <row r="3341" spans="1:2" x14ac:dyDescent="0.2">
      <c r="A3341" t="s">
        <v>22138</v>
      </c>
      <c r="B3341">
        <v>12046862</v>
      </c>
    </row>
    <row r="3342" spans="1:2" x14ac:dyDescent="0.2">
      <c r="A3342" t="s">
        <v>22139</v>
      </c>
      <c r="B3342">
        <v>1895149</v>
      </c>
    </row>
    <row r="3343" spans="1:2" x14ac:dyDescent="0.2">
      <c r="A3343" t="s">
        <v>22140</v>
      </c>
      <c r="B3343">
        <v>6436965</v>
      </c>
    </row>
    <row r="3344" spans="1:2" x14ac:dyDescent="0.2">
      <c r="A3344" t="s">
        <v>22141</v>
      </c>
      <c r="B3344">
        <v>8747530</v>
      </c>
    </row>
    <row r="3345" spans="1:2" x14ac:dyDescent="0.2">
      <c r="A3345" t="s">
        <v>22142</v>
      </c>
      <c r="B3345">
        <v>8566669</v>
      </c>
    </row>
    <row r="3346" spans="1:2" x14ac:dyDescent="0.2">
      <c r="A3346" t="s">
        <v>22143</v>
      </c>
      <c r="B3346">
        <v>7918407</v>
      </c>
    </row>
    <row r="3347" spans="1:2" x14ac:dyDescent="0.2">
      <c r="A3347" t="s">
        <v>22144</v>
      </c>
      <c r="B3347">
        <v>8650956</v>
      </c>
    </row>
    <row r="3348" spans="1:2" x14ac:dyDescent="0.2">
      <c r="A3348" t="s">
        <v>22145</v>
      </c>
      <c r="B3348">
        <v>10559059</v>
      </c>
    </row>
    <row r="3349" spans="1:2" x14ac:dyDescent="0.2">
      <c r="A3349" t="s">
        <v>22146</v>
      </c>
      <c r="B3349">
        <v>9342152</v>
      </c>
    </row>
    <row r="3350" spans="1:2" x14ac:dyDescent="0.2">
      <c r="A3350" t="s">
        <v>22147</v>
      </c>
      <c r="B3350">
        <v>1949951</v>
      </c>
    </row>
    <row r="3351" spans="1:2" x14ac:dyDescent="0.2">
      <c r="A3351" t="s">
        <v>22148</v>
      </c>
      <c r="B3351">
        <v>6842385</v>
      </c>
    </row>
    <row r="3352" spans="1:2" x14ac:dyDescent="0.2">
      <c r="A3352" t="s">
        <v>22149</v>
      </c>
      <c r="B3352">
        <v>2050620</v>
      </c>
    </row>
    <row r="3353" spans="1:2" x14ac:dyDescent="0.2">
      <c r="A3353" t="s">
        <v>22150</v>
      </c>
      <c r="B3353">
        <v>10392768</v>
      </c>
    </row>
    <row r="3354" spans="1:2" x14ac:dyDescent="0.2">
      <c r="A3354" t="s">
        <v>22151</v>
      </c>
      <c r="B3354">
        <v>8623035</v>
      </c>
    </row>
    <row r="3355" spans="1:2" x14ac:dyDescent="0.2">
      <c r="A3355" t="s">
        <v>22152</v>
      </c>
      <c r="B3355">
        <v>9845039</v>
      </c>
    </row>
    <row r="3356" spans="1:2" x14ac:dyDescent="0.2">
      <c r="A3356" t="s">
        <v>22153</v>
      </c>
      <c r="B3356">
        <v>8636238</v>
      </c>
    </row>
    <row r="3357" spans="1:2" x14ac:dyDescent="0.2">
      <c r="A3357" t="s">
        <v>22154</v>
      </c>
      <c r="B3357">
        <v>6899604</v>
      </c>
    </row>
    <row r="3358" spans="1:2" x14ac:dyDescent="0.2">
      <c r="A3358" t="s">
        <v>22155</v>
      </c>
      <c r="B3358">
        <v>10996096</v>
      </c>
    </row>
    <row r="3359" spans="1:2" x14ac:dyDescent="0.2">
      <c r="A3359" t="s">
        <v>22156</v>
      </c>
      <c r="B3359">
        <v>10309997</v>
      </c>
    </row>
    <row r="3360" spans="1:2" x14ac:dyDescent="0.2">
      <c r="A3360" t="s">
        <v>22157</v>
      </c>
      <c r="B3360">
        <v>9615154</v>
      </c>
    </row>
    <row r="3361" spans="1:2" x14ac:dyDescent="0.2">
      <c r="A3361" t="s">
        <v>22158</v>
      </c>
      <c r="B3361">
        <v>8649857</v>
      </c>
    </row>
    <row r="3362" spans="1:2" x14ac:dyDescent="0.2">
      <c r="A3362" t="s">
        <v>22159</v>
      </c>
      <c r="B3362">
        <v>10554462</v>
      </c>
    </row>
    <row r="3363" spans="1:2" x14ac:dyDescent="0.2">
      <c r="A3363" t="s">
        <v>22160</v>
      </c>
      <c r="B3363">
        <v>1883780</v>
      </c>
    </row>
    <row r="3364" spans="1:2" x14ac:dyDescent="0.2">
      <c r="A3364" t="s">
        <v>22161</v>
      </c>
      <c r="B3364">
        <v>7683789</v>
      </c>
    </row>
    <row r="3365" spans="1:2" x14ac:dyDescent="0.2">
      <c r="A3365" t="s">
        <v>22162</v>
      </c>
      <c r="B3365">
        <v>7887972</v>
      </c>
    </row>
    <row r="3366" spans="1:2" x14ac:dyDescent="0.2">
      <c r="A3366" t="s">
        <v>22163</v>
      </c>
      <c r="B3366">
        <v>8618884</v>
      </c>
    </row>
    <row r="3367" spans="1:2" x14ac:dyDescent="0.2">
      <c r="A3367" t="s">
        <v>22164</v>
      </c>
      <c r="B3367">
        <v>10417260</v>
      </c>
    </row>
    <row r="3368" spans="1:2" x14ac:dyDescent="0.2">
      <c r="A3368" t="s">
        <v>22165</v>
      </c>
      <c r="B3368">
        <v>10610404</v>
      </c>
    </row>
    <row r="3369" spans="1:2" x14ac:dyDescent="0.2">
      <c r="A3369" t="s">
        <v>22166</v>
      </c>
      <c r="B3369">
        <v>6485137</v>
      </c>
    </row>
    <row r="3370" spans="1:2" x14ac:dyDescent="0.2">
      <c r="A3370" t="s">
        <v>22167</v>
      </c>
      <c r="B3370">
        <v>1930498</v>
      </c>
    </row>
    <row r="3371" spans="1:2" x14ac:dyDescent="0.2">
      <c r="A3371" t="s">
        <v>22168</v>
      </c>
      <c r="B3371">
        <v>6799175</v>
      </c>
    </row>
    <row r="3372" spans="1:2" x14ac:dyDescent="0.2">
      <c r="A3372" t="s">
        <v>22169</v>
      </c>
      <c r="B3372">
        <v>10369596</v>
      </c>
    </row>
    <row r="3373" spans="1:2" x14ac:dyDescent="0.2">
      <c r="A3373" t="s">
        <v>22170</v>
      </c>
      <c r="B3373">
        <v>12487972</v>
      </c>
    </row>
    <row r="3374" spans="1:2" x14ac:dyDescent="0.2">
      <c r="A3374" t="s">
        <v>22171</v>
      </c>
      <c r="B3374">
        <v>1873784</v>
      </c>
    </row>
    <row r="3375" spans="1:2" x14ac:dyDescent="0.2">
      <c r="A3375" t="s">
        <v>22172</v>
      </c>
      <c r="B3375">
        <v>9073715</v>
      </c>
    </row>
    <row r="3376" spans="1:2" x14ac:dyDescent="0.2">
      <c r="A3376" t="s">
        <v>22173</v>
      </c>
      <c r="B3376">
        <v>1880484</v>
      </c>
    </row>
    <row r="3377" spans="1:2" x14ac:dyDescent="0.2">
      <c r="A3377" t="s">
        <v>22174</v>
      </c>
      <c r="B3377">
        <v>1904644</v>
      </c>
    </row>
    <row r="3378" spans="1:2" x14ac:dyDescent="0.2">
      <c r="A3378" t="s">
        <v>22175</v>
      </c>
      <c r="B3378">
        <v>9571075</v>
      </c>
    </row>
    <row r="3379" spans="1:2" x14ac:dyDescent="0.2">
      <c r="A3379" t="s">
        <v>22176</v>
      </c>
      <c r="B3379">
        <v>1873357</v>
      </c>
    </row>
    <row r="3380" spans="1:2" x14ac:dyDescent="0.2">
      <c r="A3380" t="s">
        <v>22177</v>
      </c>
      <c r="B3380">
        <v>8826081</v>
      </c>
    </row>
    <row r="3381" spans="1:2" x14ac:dyDescent="0.2">
      <c r="A3381" t="s">
        <v>22178</v>
      </c>
      <c r="B3381">
        <v>3120952</v>
      </c>
    </row>
    <row r="3382" spans="1:2" x14ac:dyDescent="0.2">
      <c r="A3382" t="s">
        <v>22179</v>
      </c>
      <c r="B3382">
        <v>2084068</v>
      </c>
    </row>
    <row r="3383" spans="1:2" x14ac:dyDescent="0.2">
      <c r="A3383" t="s">
        <v>22180</v>
      </c>
      <c r="B3383">
        <v>11807895</v>
      </c>
    </row>
    <row r="3384" spans="1:2" x14ac:dyDescent="0.2">
      <c r="A3384" t="s">
        <v>22181</v>
      </c>
      <c r="B3384">
        <v>9045542</v>
      </c>
    </row>
    <row r="3385" spans="1:2" x14ac:dyDescent="0.2">
      <c r="A3385" t="s">
        <v>22182</v>
      </c>
      <c r="B3385">
        <v>2291836</v>
      </c>
    </row>
    <row r="3386" spans="1:2" x14ac:dyDescent="0.2">
      <c r="A3386" t="s">
        <v>22183</v>
      </c>
      <c r="B3386">
        <v>8361771</v>
      </c>
    </row>
    <row r="3387" spans="1:2" x14ac:dyDescent="0.2">
      <c r="A3387" t="s">
        <v>22184</v>
      </c>
      <c r="B3387">
        <v>9839250</v>
      </c>
    </row>
    <row r="3388" spans="1:2" x14ac:dyDescent="0.2">
      <c r="A3388" t="s">
        <v>22185</v>
      </c>
      <c r="B3388">
        <v>15018384</v>
      </c>
    </row>
    <row r="3389" spans="1:2" x14ac:dyDescent="0.2">
      <c r="A3389" t="s">
        <v>22186</v>
      </c>
      <c r="B3389">
        <v>10321361</v>
      </c>
    </row>
    <row r="3390" spans="1:2" x14ac:dyDescent="0.2">
      <c r="A3390" t="s">
        <v>22187</v>
      </c>
      <c r="B3390">
        <v>9516875</v>
      </c>
    </row>
    <row r="3391" spans="1:2" x14ac:dyDescent="0.2">
      <c r="A3391" t="s">
        <v>22188</v>
      </c>
      <c r="B3391">
        <v>6099078</v>
      </c>
    </row>
    <row r="3392" spans="1:2" x14ac:dyDescent="0.2">
      <c r="A3392" t="s">
        <v>22189</v>
      </c>
      <c r="B3392">
        <v>1942714</v>
      </c>
    </row>
    <row r="3393" spans="1:2" x14ac:dyDescent="0.2">
      <c r="A3393" t="s">
        <v>22190</v>
      </c>
      <c r="B3393">
        <v>12232444</v>
      </c>
    </row>
    <row r="3394" spans="1:2" x14ac:dyDescent="0.2">
      <c r="A3394" t="s">
        <v>22191</v>
      </c>
      <c r="B3394">
        <v>9973465</v>
      </c>
    </row>
    <row r="3395" spans="1:2" x14ac:dyDescent="0.2">
      <c r="A3395" t="s">
        <v>22192</v>
      </c>
      <c r="B3395">
        <v>2132158</v>
      </c>
    </row>
    <row r="3396" spans="1:2" x14ac:dyDescent="0.2">
      <c r="A3396" t="s">
        <v>22193</v>
      </c>
      <c r="B3396">
        <v>11607216</v>
      </c>
    </row>
    <row r="3397" spans="1:2" x14ac:dyDescent="0.2">
      <c r="A3397" t="s">
        <v>22194</v>
      </c>
      <c r="B3397">
        <v>11816087</v>
      </c>
    </row>
    <row r="3398" spans="1:2" x14ac:dyDescent="0.2">
      <c r="A3398" t="s">
        <v>22195</v>
      </c>
      <c r="B3398">
        <v>9890656</v>
      </c>
    </row>
    <row r="3399" spans="1:2" x14ac:dyDescent="0.2">
      <c r="A3399" t="s">
        <v>22196</v>
      </c>
      <c r="B3399">
        <v>1860952</v>
      </c>
    </row>
    <row r="3400" spans="1:2" x14ac:dyDescent="0.2">
      <c r="A3400" t="s">
        <v>22197</v>
      </c>
      <c r="B3400">
        <v>2091199</v>
      </c>
    </row>
    <row r="3401" spans="1:2" x14ac:dyDescent="0.2">
      <c r="A3401" t="s">
        <v>22198</v>
      </c>
      <c r="B3401">
        <v>9010918</v>
      </c>
    </row>
    <row r="3402" spans="1:2" x14ac:dyDescent="0.2">
      <c r="A3402" t="s">
        <v>22199</v>
      </c>
      <c r="B3402">
        <v>1894194</v>
      </c>
    </row>
    <row r="3403" spans="1:2" x14ac:dyDescent="0.2">
      <c r="A3403" t="s">
        <v>22200</v>
      </c>
      <c r="B3403">
        <v>10744133</v>
      </c>
    </row>
    <row r="3404" spans="1:2" x14ac:dyDescent="0.2">
      <c r="A3404" t="s">
        <v>22201</v>
      </c>
      <c r="B3404">
        <v>10603958</v>
      </c>
    </row>
    <row r="3405" spans="1:2" x14ac:dyDescent="0.2">
      <c r="A3405" t="s">
        <v>22202</v>
      </c>
      <c r="B3405">
        <v>8026801</v>
      </c>
    </row>
    <row r="3406" spans="1:2" x14ac:dyDescent="0.2">
      <c r="A3406" t="s">
        <v>22203</v>
      </c>
      <c r="B3406">
        <v>9586232</v>
      </c>
    </row>
    <row r="3407" spans="1:2" x14ac:dyDescent="0.2">
      <c r="A3407" t="s">
        <v>22204</v>
      </c>
      <c r="B3407">
        <v>1909500</v>
      </c>
    </row>
    <row r="3408" spans="1:2" x14ac:dyDescent="0.2">
      <c r="A3408" t="s">
        <v>22205</v>
      </c>
      <c r="B3408">
        <v>10305419</v>
      </c>
    </row>
    <row r="3409" spans="1:2" x14ac:dyDescent="0.2">
      <c r="A3409" t="s">
        <v>22206</v>
      </c>
      <c r="B3409">
        <v>10544407</v>
      </c>
    </row>
    <row r="3410" spans="1:2" x14ac:dyDescent="0.2">
      <c r="A3410" t="s">
        <v>22207</v>
      </c>
      <c r="B3410">
        <v>1922833</v>
      </c>
    </row>
    <row r="3411" spans="1:2" x14ac:dyDescent="0.2">
      <c r="A3411" t="s">
        <v>22208</v>
      </c>
      <c r="B3411">
        <v>10504406</v>
      </c>
    </row>
    <row r="3412" spans="1:2" x14ac:dyDescent="0.2">
      <c r="A3412" t="s">
        <v>22209</v>
      </c>
      <c r="B3412">
        <v>6487226</v>
      </c>
    </row>
    <row r="3413" spans="1:2" x14ac:dyDescent="0.2">
      <c r="A3413" t="s">
        <v>22210</v>
      </c>
      <c r="B3413">
        <v>1892249</v>
      </c>
    </row>
    <row r="3414" spans="1:2" x14ac:dyDescent="0.2">
      <c r="A3414" t="s">
        <v>22211</v>
      </c>
      <c r="B3414">
        <v>6075496</v>
      </c>
    </row>
    <row r="3415" spans="1:2" x14ac:dyDescent="0.2">
      <c r="A3415" t="s">
        <v>22212</v>
      </c>
      <c r="B3415">
        <v>9765581</v>
      </c>
    </row>
    <row r="3416" spans="1:2" x14ac:dyDescent="0.2">
      <c r="A3416" t="s">
        <v>22213</v>
      </c>
      <c r="B3416">
        <v>1882715</v>
      </c>
    </row>
    <row r="3417" spans="1:2" x14ac:dyDescent="0.2">
      <c r="A3417" t="s">
        <v>22214</v>
      </c>
      <c r="B3417">
        <v>9847340</v>
      </c>
    </row>
    <row r="3418" spans="1:2" x14ac:dyDescent="0.2">
      <c r="A3418" t="s">
        <v>22215</v>
      </c>
      <c r="B3418">
        <v>11100263</v>
      </c>
    </row>
    <row r="3419" spans="1:2" x14ac:dyDescent="0.2">
      <c r="A3419" t="s">
        <v>22216</v>
      </c>
      <c r="B3419">
        <v>1900536</v>
      </c>
    </row>
    <row r="3420" spans="1:2" x14ac:dyDescent="0.2">
      <c r="A3420" t="s">
        <v>22217</v>
      </c>
      <c r="B3420">
        <v>1917156</v>
      </c>
    </row>
    <row r="3421" spans="1:2" x14ac:dyDescent="0.2">
      <c r="A3421" t="s">
        <v>22218</v>
      </c>
      <c r="B3421">
        <v>8141205</v>
      </c>
    </row>
    <row r="3422" spans="1:2" x14ac:dyDescent="0.2">
      <c r="A3422" t="s">
        <v>22219</v>
      </c>
      <c r="B3422">
        <v>14760533</v>
      </c>
    </row>
    <row r="3423" spans="1:2" x14ac:dyDescent="0.2">
      <c r="A3423" t="s">
        <v>22220</v>
      </c>
      <c r="B3423">
        <v>9444393</v>
      </c>
    </row>
    <row r="3424" spans="1:2" x14ac:dyDescent="0.2">
      <c r="A3424" t="s">
        <v>22221</v>
      </c>
      <c r="B3424">
        <v>8447367</v>
      </c>
    </row>
    <row r="3425" spans="1:2" x14ac:dyDescent="0.2">
      <c r="A3425" t="s">
        <v>22222</v>
      </c>
      <c r="B3425">
        <v>1883453</v>
      </c>
    </row>
    <row r="3426" spans="1:2" x14ac:dyDescent="0.2">
      <c r="A3426" t="s">
        <v>22223</v>
      </c>
      <c r="B3426">
        <v>1883397</v>
      </c>
    </row>
    <row r="3427" spans="1:2" x14ac:dyDescent="0.2">
      <c r="A3427" t="s">
        <v>22224</v>
      </c>
      <c r="B3427">
        <v>8225311</v>
      </c>
    </row>
    <row r="3428" spans="1:2" x14ac:dyDescent="0.2">
      <c r="A3428" t="s">
        <v>22225</v>
      </c>
      <c r="B3428">
        <v>7618129</v>
      </c>
    </row>
    <row r="3429" spans="1:2" x14ac:dyDescent="0.2">
      <c r="A3429" t="s">
        <v>22226</v>
      </c>
      <c r="B3429">
        <v>1924048</v>
      </c>
    </row>
    <row r="3430" spans="1:2" x14ac:dyDescent="0.2">
      <c r="A3430" t="s">
        <v>22227</v>
      </c>
      <c r="B3430">
        <v>9812136</v>
      </c>
    </row>
    <row r="3431" spans="1:2" x14ac:dyDescent="0.2">
      <c r="A3431" t="s">
        <v>22228</v>
      </c>
      <c r="B3431">
        <v>1961617</v>
      </c>
    </row>
    <row r="3432" spans="1:2" x14ac:dyDescent="0.2">
      <c r="A3432" t="s">
        <v>22229</v>
      </c>
      <c r="B3432">
        <v>7748175</v>
      </c>
    </row>
    <row r="3433" spans="1:2" x14ac:dyDescent="0.2">
      <c r="A3433" t="s">
        <v>22230</v>
      </c>
      <c r="B3433">
        <v>10187111</v>
      </c>
    </row>
    <row r="3434" spans="1:2" x14ac:dyDescent="0.2">
      <c r="A3434" t="s">
        <v>22231</v>
      </c>
      <c r="B3434">
        <v>9116020</v>
      </c>
    </row>
    <row r="3435" spans="1:2" x14ac:dyDescent="0.2">
      <c r="A3435" t="s">
        <v>22232</v>
      </c>
      <c r="B3435">
        <v>8546611</v>
      </c>
    </row>
    <row r="3436" spans="1:2" x14ac:dyDescent="0.2">
      <c r="A3436" t="s">
        <v>22233</v>
      </c>
      <c r="B3436">
        <v>1893164</v>
      </c>
    </row>
    <row r="3437" spans="1:2" x14ac:dyDescent="0.2">
      <c r="A3437" t="s">
        <v>22234</v>
      </c>
      <c r="B3437">
        <v>1893918</v>
      </c>
    </row>
    <row r="3438" spans="1:2" x14ac:dyDescent="0.2">
      <c r="A3438" t="s">
        <v>22235</v>
      </c>
      <c r="B3438">
        <v>8399376</v>
      </c>
    </row>
    <row r="3439" spans="1:2" x14ac:dyDescent="0.2">
      <c r="A3439" t="s">
        <v>22236</v>
      </c>
      <c r="B3439">
        <v>9556538</v>
      </c>
    </row>
    <row r="3440" spans="1:2" x14ac:dyDescent="0.2">
      <c r="A3440" t="s">
        <v>22237</v>
      </c>
      <c r="B3440">
        <v>1877436</v>
      </c>
    </row>
    <row r="3441" spans="1:2" x14ac:dyDescent="0.2">
      <c r="A3441" t="s">
        <v>22238</v>
      </c>
      <c r="B3441">
        <v>1897110</v>
      </c>
    </row>
    <row r="3442" spans="1:2" x14ac:dyDescent="0.2">
      <c r="A3442" t="s">
        <v>22239</v>
      </c>
      <c r="B3442">
        <v>1916962</v>
      </c>
    </row>
    <row r="3443" spans="1:2" x14ac:dyDescent="0.2">
      <c r="A3443" t="s">
        <v>22240</v>
      </c>
      <c r="B3443">
        <v>6724798</v>
      </c>
    </row>
    <row r="3444" spans="1:2" x14ac:dyDescent="0.2">
      <c r="A3444" t="s">
        <v>22241</v>
      </c>
      <c r="B3444">
        <v>6867905</v>
      </c>
    </row>
    <row r="3445" spans="1:2" x14ac:dyDescent="0.2">
      <c r="A3445" t="s">
        <v>22242</v>
      </c>
      <c r="B3445">
        <v>2096819</v>
      </c>
    </row>
    <row r="3446" spans="1:2" x14ac:dyDescent="0.2">
      <c r="A3446" t="s">
        <v>22243</v>
      </c>
      <c r="B3446">
        <v>8807436</v>
      </c>
    </row>
    <row r="3447" spans="1:2" x14ac:dyDescent="0.2">
      <c r="A3447" t="s">
        <v>22244</v>
      </c>
      <c r="B3447">
        <v>10771028</v>
      </c>
    </row>
    <row r="3448" spans="1:2" x14ac:dyDescent="0.2">
      <c r="A3448" t="s">
        <v>22245</v>
      </c>
      <c r="B3448">
        <v>9991175</v>
      </c>
    </row>
    <row r="3449" spans="1:2" x14ac:dyDescent="0.2">
      <c r="A3449" t="s">
        <v>22246</v>
      </c>
      <c r="B3449">
        <v>11859178</v>
      </c>
    </row>
    <row r="3450" spans="1:2" x14ac:dyDescent="0.2">
      <c r="A3450" t="s">
        <v>22247</v>
      </c>
      <c r="B3450">
        <v>7074653</v>
      </c>
    </row>
    <row r="3451" spans="1:2" x14ac:dyDescent="0.2">
      <c r="A3451" t="s">
        <v>22248</v>
      </c>
      <c r="B3451">
        <v>7833154</v>
      </c>
    </row>
    <row r="3452" spans="1:2" x14ac:dyDescent="0.2">
      <c r="A3452" t="s">
        <v>22249</v>
      </c>
      <c r="B3452">
        <v>11238323</v>
      </c>
    </row>
    <row r="3453" spans="1:2" x14ac:dyDescent="0.2">
      <c r="A3453" t="s">
        <v>22250</v>
      </c>
      <c r="B3453">
        <v>9468809</v>
      </c>
    </row>
    <row r="3454" spans="1:2" x14ac:dyDescent="0.2">
      <c r="A3454" t="s">
        <v>22251</v>
      </c>
      <c r="B3454">
        <v>9847301</v>
      </c>
    </row>
    <row r="3455" spans="1:2" x14ac:dyDescent="0.2">
      <c r="A3455" t="s">
        <v>22252</v>
      </c>
      <c r="B3455">
        <v>11294788</v>
      </c>
    </row>
    <row r="3456" spans="1:2" x14ac:dyDescent="0.2">
      <c r="A3456" t="s">
        <v>22253</v>
      </c>
      <c r="B3456">
        <v>1894244</v>
      </c>
    </row>
    <row r="3457" spans="1:2" x14ac:dyDescent="0.2">
      <c r="A3457" t="s">
        <v>22254</v>
      </c>
      <c r="B3457">
        <v>8803425</v>
      </c>
    </row>
    <row r="3458" spans="1:2" x14ac:dyDescent="0.2">
      <c r="A3458" t="s">
        <v>22255</v>
      </c>
      <c r="B3458">
        <v>1942138</v>
      </c>
    </row>
    <row r="3459" spans="1:2" x14ac:dyDescent="0.2">
      <c r="A3459" t="s">
        <v>22256</v>
      </c>
      <c r="B3459">
        <v>10201041</v>
      </c>
    </row>
    <row r="3460" spans="1:2" x14ac:dyDescent="0.2">
      <c r="A3460" t="s">
        <v>22257</v>
      </c>
      <c r="B3460">
        <v>8736518</v>
      </c>
    </row>
    <row r="3461" spans="1:2" x14ac:dyDescent="0.2">
      <c r="A3461" t="s">
        <v>22258</v>
      </c>
      <c r="B3461">
        <v>10406647</v>
      </c>
    </row>
    <row r="3462" spans="1:2" x14ac:dyDescent="0.2">
      <c r="A3462" t="s">
        <v>22259</v>
      </c>
      <c r="B3462">
        <v>1955996</v>
      </c>
    </row>
    <row r="3463" spans="1:2" x14ac:dyDescent="0.2">
      <c r="A3463" t="s">
        <v>22260</v>
      </c>
      <c r="B3463">
        <v>1929147</v>
      </c>
    </row>
    <row r="3464" spans="1:2" x14ac:dyDescent="0.2">
      <c r="A3464" t="s">
        <v>22261</v>
      </c>
      <c r="B3464">
        <v>1879459</v>
      </c>
    </row>
    <row r="3465" spans="1:2" x14ac:dyDescent="0.2">
      <c r="A3465" t="s">
        <v>22262</v>
      </c>
      <c r="B3465">
        <v>11442011</v>
      </c>
    </row>
    <row r="3466" spans="1:2" x14ac:dyDescent="0.2">
      <c r="A3466" t="s">
        <v>22263</v>
      </c>
      <c r="B3466">
        <v>9544968</v>
      </c>
    </row>
    <row r="3467" spans="1:2" x14ac:dyDescent="0.2">
      <c r="A3467" t="s">
        <v>22264</v>
      </c>
      <c r="B3467">
        <v>1890784</v>
      </c>
    </row>
    <row r="3468" spans="1:2" x14ac:dyDescent="0.2">
      <c r="A3468" t="s">
        <v>22265</v>
      </c>
      <c r="B3468">
        <v>11097580</v>
      </c>
    </row>
    <row r="3469" spans="1:2" x14ac:dyDescent="0.2">
      <c r="A3469" t="s">
        <v>22266</v>
      </c>
      <c r="B3469">
        <v>1885103</v>
      </c>
    </row>
    <row r="3470" spans="1:2" x14ac:dyDescent="0.2">
      <c r="A3470" t="s">
        <v>22267</v>
      </c>
      <c r="B3470">
        <v>9543858</v>
      </c>
    </row>
    <row r="3471" spans="1:2" x14ac:dyDescent="0.2">
      <c r="A3471" t="s">
        <v>22268</v>
      </c>
      <c r="B3471">
        <v>8303933</v>
      </c>
    </row>
    <row r="3472" spans="1:2" x14ac:dyDescent="0.2">
      <c r="A3472" t="s">
        <v>22269</v>
      </c>
      <c r="B3472">
        <v>8040369</v>
      </c>
    </row>
    <row r="3473" spans="1:2" x14ac:dyDescent="0.2">
      <c r="A3473" t="s">
        <v>22270</v>
      </c>
      <c r="B3473">
        <v>10763015</v>
      </c>
    </row>
    <row r="3474" spans="1:2" x14ac:dyDescent="0.2">
      <c r="A3474" t="s">
        <v>22271</v>
      </c>
      <c r="B3474">
        <v>8781332</v>
      </c>
    </row>
    <row r="3475" spans="1:2" x14ac:dyDescent="0.2">
      <c r="A3475" t="s">
        <v>22272</v>
      </c>
      <c r="B3475">
        <v>8041233</v>
      </c>
    </row>
    <row r="3476" spans="1:2" x14ac:dyDescent="0.2">
      <c r="A3476" t="s">
        <v>22273</v>
      </c>
      <c r="B3476">
        <v>11103520</v>
      </c>
    </row>
    <row r="3477" spans="1:2" x14ac:dyDescent="0.2">
      <c r="A3477" t="s">
        <v>22274</v>
      </c>
      <c r="B3477">
        <v>8794219</v>
      </c>
    </row>
    <row r="3478" spans="1:2" x14ac:dyDescent="0.2">
      <c r="A3478" t="s">
        <v>22275</v>
      </c>
      <c r="B3478">
        <v>10431069</v>
      </c>
    </row>
    <row r="3479" spans="1:2" x14ac:dyDescent="0.2">
      <c r="A3479" t="s">
        <v>22276</v>
      </c>
      <c r="B3479">
        <v>1864736</v>
      </c>
    </row>
    <row r="3480" spans="1:2" x14ac:dyDescent="0.2">
      <c r="A3480" t="s">
        <v>22277</v>
      </c>
      <c r="B3480">
        <v>9424298</v>
      </c>
    </row>
    <row r="3481" spans="1:2" x14ac:dyDescent="0.2">
      <c r="A3481" t="s">
        <v>22278</v>
      </c>
      <c r="B3481">
        <v>3054080</v>
      </c>
    </row>
    <row r="3482" spans="1:2" x14ac:dyDescent="0.2">
      <c r="A3482" t="s">
        <v>22279</v>
      </c>
      <c r="B3482">
        <v>7728226</v>
      </c>
    </row>
    <row r="3483" spans="1:2" x14ac:dyDescent="0.2">
      <c r="A3483" t="s">
        <v>22280</v>
      </c>
      <c r="B3483">
        <v>10646072</v>
      </c>
    </row>
    <row r="3484" spans="1:2" x14ac:dyDescent="0.2">
      <c r="A3484" t="s">
        <v>22281</v>
      </c>
      <c r="B3484">
        <v>8621374</v>
      </c>
    </row>
    <row r="3485" spans="1:2" x14ac:dyDescent="0.2">
      <c r="A3485" t="s">
        <v>22282</v>
      </c>
      <c r="B3485">
        <v>10407791</v>
      </c>
    </row>
    <row r="3486" spans="1:2" x14ac:dyDescent="0.2">
      <c r="A3486" t="s">
        <v>22283</v>
      </c>
      <c r="B3486">
        <v>8639835</v>
      </c>
    </row>
    <row r="3487" spans="1:2" x14ac:dyDescent="0.2">
      <c r="A3487" t="s">
        <v>22284</v>
      </c>
      <c r="B3487">
        <v>1894058</v>
      </c>
    </row>
    <row r="3488" spans="1:2" x14ac:dyDescent="0.2">
      <c r="A3488" t="s">
        <v>22285</v>
      </c>
      <c r="B3488">
        <v>8558573</v>
      </c>
    </row>
    <row r="3489" spans="1:2" x14ac:dyDescent="0.2">
      <c r="A3489" t="s">
        <v>22286</v>
      </c>
      <c r="B3489">
        <v>8437041</v>
      </c>
    </row>
    <row r="3490" spans="1:2" x14ac:dyDescent="0.2">
      <c r="A3490" t="s">
        <v>22287</v>
      </c>
      <c r="B3490">
        <v>6456978</v>
      </c>
    </row>
    <row r="3491" spans="1:2" x14ac:dyDescent="0.2">
      <c r="A3491" t="s">
        <v>22288</v>
      </c>
      <c r="B3491">
        <v>9772192</v>
      </c>
    </row>
    <row r="3492" spans="1:2" x14ac:dyDescent="0.2">
      <c r="A3492" t="s">
        <v>22289</v>
      </c>
      <c r="B3492">
        <v>11233815</v>
      </c>
    </row>
    <row r="3493" spans="1:2" x14ac:dyDescent="0.2">
      <c r="A3493" t="s">
        <v>22290</v>
      </c>
      <c r="B3493">
        <v>10972474</v>
      </c>
    </row>
    <row r="3494" spans="1:2" x14ac:dyDescent="0.2">
      <c r="A3494" t="s">
        <v>22291</v>
      </c>
      <c r="B3494">
        <v>9974953</v>
      </c>
    </row>
    <row r="3495" spans="1:2" x14ac:dyDescent="0.2">
      <c r="A3495" t="s">
        <v>22292</v>
      </c>
      <c r="B3495">
        <v>7120933</v>
      </c>
    </row>
    <row r="3496" spans="1:2" x14ac:dyDescent="0.2">
      <c r="A3496" t="s">
        <v>22293</v>
      </c>
      <c r="B3496">
        <v>12295317</v>
      </c>
    </row>
    <row r="3497" spans="1:2" x14ac:dyDescent="0.2">
      <c r="A3497" t="s">
        <v>22294</v>
      </c>
      <c r="B3497">
        <v>10769038</v>
      </c>
    </row>
    <row r="3498" spans="1:2" x14ac:dyDescent="0.2">
      <c r="A3498" t="s">
        <v>22295</v>
      </c>
      <c r="B3498">
        <v>1861800</v>
      </c>
    </row>
    <row r="3499" spans="1:2" x14ac:dyDescent="0.2">
      <c r="A3499" t="s">
        <v>22296</v>
      </c>
      <c r="B3499">
        <v>7748192</v>
      </c>
    </row>
    <row r="3500" spans="1:2" x14ac:dyDescent="0.2">
      <c r="A3500" t="s">
        <v>22297</v>
      </c>
      <c r="B3500">
        <v>9748680</v>
      </c>
    </row>
    <row r="3501" spans="1:2" x14ac:dyDescent="0.2">
      <c r="A3501" t="s">
        <v>22298</v>
      </c>
      <c r="B3501">
        <v>12196235</v>
      </c>
    </row>
    <row r="3502" spans="1:2" x14ac:dyDescent="0.2">
      <c r="A3502" t="s">
        <v>22299</v>
      </c>
      <c r="B3502">
        <v>7237353</v>
      </c>
    </row>
    <row r="3503" spans="1:2" x14ac:dyDescent="0.2">
      <c r="A3503" t="s">
        <v>22300</v>
      </c>
      <c r="B3503">
        <v>1899853</v>
      </c>
    </row>
    <row r="3504" spans="1:2" x14ac:dyDescent="0.2">
      <c r="A3504" t="s">
        <v>22301</v>
      </c>
      <c r="B3504">
        <v>8442493</v>
      </c>
    </row>
    <row r="3505" spans="1:2" x14ac:dyDescent="0.2">
      <c r="A3505" t="s">
        <v>22302</v>
      </c>
      <c r="B3505">
        <v>9555676</v>
      </c>
    </row>
    <row r="3506" spans="1:2" x14ac:dyDescent="0.2">
      <c r="A3506" t="s">
        <v>22303</v>
      </c>
      <c r="B3506">
        <v>1893170</v>
      </c>
    </row>
    <row r="3507" spans="1:2" x14ac:dyDescent="0.2">
      <c r="A3507" t="s">
        <v>22304</v>
      </c>
      <c r="B3507">
        <v>1953966</v>
      </c>
    </row>
    <row r="3508" spans="1:2" x14ac:dyDescent="0.2">
      <c r="A3508" t="s">
        <v>22305</v>
      </c>
      <c r="B3508">
        <v>8152271</v>
      </c>
    </row>
    <row r="3509" spans="1:2" x14ac:dyDescent="0.2">
      <c r="A3509" t="s">
        <v>22306</v>
      </c>
      <c r="B3509">
        <v>8249018</v>
      </c>
    </row>
    <row r="3510" spans="1:2" x14ac:dyDescent="0.2">
      <c r="A3510" t="s">
        <v>22307</v>
      </c>
      <c r="B3510">
        <v>1939506</v>
      </c>
    </row>
    <row r="3511" spans="1:2" x14ac:dyDescent="0.2">
      <c r="A3511" t="s">
        <v>22308</v>
      </c>
      <c r="B3511">
        <v>1899544</v>
      </c>
    </row>
    <row r="3512" spans="1:2" x14ac:dyDescent="0.2">
      <c r="A3512" t="s">
        <v>22309</v>
      </c>
      <c r="B3512">
        <v>11582845</v>
      </c>
    </row>
    <row r="3513" spans="1:2" x14ac:dyDescent="0.2">
      <c r="A3513" t="s">
        <v>22310</v>
      </c>
      <c r="B3513">
        <v>10112717</v>
      </c>
    </row>
    <row r="3514" spans="1:2" x14ac:dyDescent="0.2">
      <c r="A3514" t="s">
        <v>22311</v>
      </c>
      <c r="B3514">
        <v>10998105</v>
      </c>
    </row>
    <row r="3515" spans="1:2" x14ac:dyDescent="0.2">
      <c r="A3515" t="s">
        <v>22312</v>
      </c>
      <c r="B3515">
        <v>7895599</v>
      </c>
    </row>
    <row r="3516" spans="1:2" x14ac:dyDescent="0.2">
      <c r="A3516" t="s">
        <v>22313</v>
      </c>
      <c r="B3516">
        <v>9743230</v>
      </c>
    </row>
    <row r="3517" spans="1:2" x14ac:dyDescent="0.2">
      <c r="A3517" t="s">
        <v>22314</v>
      </c>
      <c r="B3517">
        <v>8668133</v>
      </c>
    </row>
    <row r="3518" spans="1:2" x14ac:dyDescent="0.2">
      <c r="A3518" t="s">
        <v>22315</v>
      </c>
      <c r="B3518">
        <v>2093726</v>
      </c>
    </row>
    <row r="3519" spans="1:2" x14ac:dyDescent="0.2">
      <c r="A3519" t="s">
        <v>22316</v>
      </c>
      <c r="B3519">
        <v>8759535</v>
      </c>
    </row>
    <row r="3520" spans="1:2" x14ac:dyDescent="0.2">
      <c r="A3520" t="s">
        <v>22317</v>
      </c>
      <c r="B3520">
        <v>7087592</v>
      </c>
    </row>
    <row r="3521" spans="1:2" x14ac:dyDescent="0.2">
      <c r="A3521" t="s">
        <v>22318</v>
      </c>
      <c r="B3521">
        <v>9817338</v>
      </c>
    </row>
    <row r="3522" spans="1:2" x14ac:dyDescent="0.2">
      <c r="A3522" t="s">
        <v>22319</v>
      </c>
      <c r="B3522">
        <v>7568955</v>
      </c>
    </row>
    <row r="3523" spans="1:2" x14ac:dyDescent="0.2">
      <c r="A3523" t="s">
        <v>22320</v>
      </c>
      <c r="B3523">
        <v>8299620</v>
      </c>
    </row>
    <row r="3524" spans="1:2" x14ac:dyDescent="0.2">
      <c r="A3524" t="s">
        <v>22321</v>
      </c>
      <c r="B3524">
        <v>8952639</v>
      </c>
    </row>
    <row r="3525" spans="1:2" x14ac:dyDescent="0.2">
      <c r="A3525" t="s">
        <v>22322</v>
      </c>
      <c r="B3525">
        <v>6484112</v>
      </c>
    </row>
    <row r="3526" spans="1:2" x14ac:dyDescent="0.2">
      <c r="A3526" t="s">
        <v>22323</v>
      </c>
      <c r="B3526">
        <v>10629367</v>
      </c>
    </row>
    <row r="3527" spans="1:2" x14ac:dyDescent="0.2">
      <c r="A3527" t="s">
        <v>22324</v>
      </c>
      <c r="B3527">
        <v>10679629</v>
      </c>
    </row>
    <row r="3528" spans="1:2" x14ac:dyDescent="0.2">
      <c r="A3528" t="s">
        <v>22325</v>
      </c>
      <c r="B3528">
        <v>1859729</v>
      </c>
    </row>
    <row r="3529" spans="1:2" x14ac:dyDescent="0.2">
      <c r="A3529" t="s">
        <v>22326</v>
      </c>
      <c r="B3529">
        <v>9548968</v>
      </c>
    </row>
    <row r="3530" spans="1:2" x14ac:dyDescent="0.2">
      <c r="A3530" t="s">
        <v>22327</v>
      </c>
      <c r="B3530">
        <v>1863819</v>
      </c>
    </row>
    <row r="3531" spans="1:2" x14ac:dyDescent="0.2">
      <c r="A3531" t="s">
        <v>22328</v>
      </c>
      <c r="B3531">
        <v>9841567</v>
      </c>
    </row>
    <row r="3532" spans="1:2" x14ac:dyDescent="0.2">
      <c r="A3532" t="s">
        <v>22329</v>
      </c>
      <c r="B3532">
        <v>6488277</v>
      </c>
    </row>
    <row r="3533" spans="1:2" x14ac:dyDescent="0.2">
      <c r="A3533" t="s">
        <v>22330</v>
      </c>
      <c r="B3533">
        <v>1887318</v>
      </c>
    </row>
    <row r="3534" spans="1:2" x14ac:dyDescent="0.2">
      <c r="A3534" t="s">
        <v>22331</v>
      </c>
      <c r="B3534">
        <v>1857785</v>
      </c>
    </row>
    <row r="3535" spans="1:2" x14ac:dyDescent="0.2">
      <c r="A3535" t="s">
        <v>22332</v>
      </c>
      <c r="B3535">
        <v>1902597</v>
      </c>
    </row>
    <row r="3536" spans="1:2" x14ac:dyDescent="0.2">
      <c r="A3536" t="s">
        <v>22333</v>
      </c>
      <c r="B3536">
        <v>7648819</v>
      </c>
    </row>
    <row r="3537" spans="1:2" x14ac:dyDescent="0.2">
      <c r="A3537" t="s">
        <v>22334</v>
      </c>
      <c r="B3537">
        <v>1889704</v>
      </c>
    </row>
    <row r="3538" spans="1:2" x14ac:dyDescent="0.2">
      <c r="A3538" t="s">
        <v>22335</v>
      </c>
      <c r="B3538">
        <v>8631226</v>
      </c>
    </row>
    <row r="3539" spans="1:2" x14ac:dyDescent="0.2">
      <c r="A3539" t="s">
        <v>22336</v>
      </c>
      <c r="B3539">
        <v>6090612</v>
      </c>
    </row>
    <row r="3540" spans="1:2" x14ac:dyDescent="0.2">
      <c r="A3540" t="s">
        <v>22337</v>
      </c>
      <c r="B3540">
        <v>10516512</v>
      </c>
    </row>
    <row r="3541" spans="1:2" x14ac:dyDescent="0.2">
      <c r="A3541" t="s">
        <v>22338</v>
      </c>
      <c r="B3541">
        <v>11312533</v>
      </c>
    </row>
    <row r="3542" spans="1:2" x14ac:dyDescent="0.2">
      <c r="A3542" t="s">
        <v>22339</v>
      </c>
      <c r="B3542">
        <v>11231471</v>
      </c>
    </row>
    <row r="3543" spans="1:2" x14ac:dyDescent="0.2">
      <c r="A3543" t="s">
        <v>22340</v>
      </c>
      <c r="B3543">
        <v>10213218</v>
      </c>
    </row>
    <row r="3544" spans="1:2" x14ac:dyDescent="0.2">
      <c r="A3544" t="s">
        <v>22341</v>
      </c>
      <c r="B3544">
        <v>1887188</v>
      </c>
    </row>
    <row r="3545" spans="1:2" x14ac:dyDescent="0.2">
      <c r="A3545" t="s">
        <v>22342</v>
      </c>
      <c r="B3545">
        <v>1861034</v>
      </c>
    </row>
    <row r="3546" spans="1:2" x14ac:dyDescent="0.2">
      <c r="A3546" t="s">
        <v>22343</v>
      </c>
      <c r="B3546">
        <v>2551650</v>
      </c>
    </row>
    <row r="3547" spans="1:2" x14ac:dyDescent="0.2">
      <c r="A3547" t="s">
        <v>22344</v>
      </c>
      <c r="B3547">
        <v>1916685</v>
      </c>
    </row>
    <row r="3548" spans="1:2" x14ac:dyDescent="0.2">
      <c r="A3548" t="s">
        <v>22345</v>
      </c>
      <c r="B3548">
        <v>10763019</v>
      </c>
    </row>
    <row r="3549" spans="1:2" x14ac:dyDescent="0.2">
      <c r="A3549" t="s">
        <v>22346</v>
      </c>
      <c r="B3549">
        <v>9367303</v>
      </c>
    </row>
    <row r="3550" spans="1:2" x14ac:dyDescent="0.2">
      <c r="A3550" t="s">
        <v>22347</v>
      </c>
      <c r="B3550">
        <v>9680172</v>
      </c>
    </row>
    <row r="3551" spans="1:2" x14ac:dyDescent="0.2">
      <c r="A3551" t="s">
        <v>22348</v>
      </c>
      <c r="B3551">
        <v>1935081</v>
      </c>
    </row>
    <row r="3552" spans="1:2" x14ac:dyDescent="0.2">
      <c r="A3552" t="s">
        <v>22349</v>
      </c>
      <c r="B3552">
        <v>1899782</v>
      </c>
    </row>
    <row r="3553" spans="1:2" x14ac:dyDescent="0.2">
      <c r="A3553" t="s">
        <v>22350</v>
      </c>
      <c r="B3553">
        <v>9971869</v>
      </c>
    </row>
    <row r="3554" spans="1:2" x14ac:dyDescent="0.2">
      <c r="A3554" t="s">
        <v>22351</v>
      </c>
      <c r="B3554">
        <v>10369965</v>
      </c>
    </row>
    <row r="3555" spans="1:2" x14ac:dyDescent="0.2">
      <c r="A3555" t="s">
        <v>22352</v>
      </c>
      <c r="B3555">
        <v>6799775</v>
      </c>
    </row>
    <row r="3556" spans="1:2" x14ac:dyDescent="0.2">
      <c r="A3556" t="s">
        <v>22353</v>
      </c>
      <c r="B3556">
        <v>1880131</v>
      </c>
    </row>
    <row r="3557" spans="1:2" x14ac:dyDescent="0.2">
      <c r="A3557" t="s">
        <v>22354</v>
      </c>
      <c r="B3557">
        <v>1896269</v>
      </c>
    </row>
    <row r="3558" spans="1:2" x14ac:dyDescent="0.2">
      <c r="A3558" t="s">
        <v>22355</v>
      </c>
      <c r="B3558">
        <v>9760039</v>
      </c>
    </row>
    <row r="3559" spans="1:2" x14ac:dyDescent="0.2">
      <c r="A3559" t="s">
        <v>22356</v>
      </c>
      <c r="B3559">
        <v>7124413</v>
      </c>
    </row>
    <row r="3560" spans="1:2" x14ac:dyDescent="0.2">
      <c r="A3560" t="s">
        <v>22357</v>
      </c>
      <c r="B3560">
        <v>10956198</v>
      </c>
    </row>
    <row r="3561" spans="1:2" x14ac:dyDescent="0.2">
      <c r="A3561" t="s">
        <v>22358</v>
      </c>
      <c r="B3561">
        <v>9309272</v>
      </c>
    </row>
    <row r="3562" spans="1:2" x14ac:dyDescent="0.2">
      <c r="A3562" t="s">
        <v>22359</v>
      </c>
      <c r="B3562">
        <v>10801762</v>
      </c>
    </row>
    <row r="3563" spans="1:2" x14ac:dyDescent="0.2">
      <c r="A3563" t="s">
        <v>22360</v>
      </c>
      <c r="B3563">
        <v>11713070</v>
      </c>
    </row>
    <row r="3564" spans="1:2" x14ac:dyDescent="0.2">
      <c r="A3564" t="s">
        <v>22361</v>
      </c>
      <c r="B3564">
        <v>7353764</v>
      </c>
    </row>
    <row r="3565" spans="1:2" x14ac:dyDescent="0.2">
      <c r="A3565" t="s">
        <v>22362</v>
      </c>
      <c r="B3565">
        <v>1867373</v>
      </c>
    </row>
    <row r="3566" spans="1:2" x14ac:dyDescent="0.2">
      <c r="A3566" t="s">
        <v>22363</v>
      </c>
      <c r="B3566">
        <v>9902432</v>
      </c>
    </row>
    <row r="3567" spans="1:2" x14ac:dyDescent="0.2">
      <c r="A3567" t="s">
        <v>22364</v>
      </c>
      <c r="B3567">
        <v>7970517</v>
      </c>
    </row>
    <row r="3568" spans="1:2" x14ac:dyDescent="0.2">
      <c r="A3568" t="s">
        <v>22365</v>
      </c>
      <c r="B3568">
        <v>3129871</v>
      </c>
    </row>
    <row r="3569" spans="1:2" x14ac:dyDescent="0.2">
      <c r="A3569" t="s">
        <v>22366</v>
      </c>
      <c r="B3569">
        <v>8870151</v>
      </c>
    </row>
    <row r="3570" spans="1:2" x14ac:dyDescent="0.2">
      <c r="A3570" t="s">
        <v>22367</v>
      </c>
      <c r="B3570">
        <v>1933579</v>
      </c>
    </row>
    <row r="3571" spans="1:2" x14ac:dyDescent="0.2">
      <c r="A3571" t="s">
        <v>22368</v>
      </c>
      <c r="B3571">
        <v>10932489</v>
      </c>
    </row>
    <row r="3572" spans="1:2" x14ac:dyDescent="0.2">
      <c r="A3572" t="s">
        <v>22369</v>
      </c>
      <c r="B3572">
        <v>8900019</v>
      </c>
    </row>
    <row r="3573" spans="1:2" x14ac:dyDescent="0.2">
      <c r="A3573" t="s">
        <v>22370</v>
      </c>
      <c r="B3573">
        <v>1882459</v>
      </c>
    </row>
    <row r="3574" spans="1:2" x14ac:dyDescent="0.2">
      <c r="A3574" t="s">
        <v>22371</v>
      </c>
      <c r="B3574">
        <v>6121425</v>
      </c>
    </row>
    <row r="3575" spans="1:2" x14ac:dyDescent="0.2">
      <c r="A3575" t="s">
        <v>22372</v>
      </c>
      <c r="B3575">
        <v>1881287</v>
      </c>
    </row>
    <row r="3576" spans="1:2" x14ac:dyDescent="0.2">
      <c r="A3576" t="s">
        <v>22373</v>
      </c>
      <c r="B3576">
        <v>1860708</v>
      </c>
    </row>
    <row r="3577" spans="1:2" x14ac:dyDescent="0.2">
      <c r="A3577" t="s">
        <v>22374</v>
      </c>
      <c r="B3577">
        <v>10230618</v>
      </c>
    </row>
    <row r="3578" spans="1:2" x14ac:dyDescent="0.2">
      <c r="A3578" t="s">
        <v>22375</v>
      </c>
      <c r="B3578">
        <v>9491668</v>
      </c>
    </row>
    <row r="3579" spans="1:2" x14ac:dyDescent="0.2">
      <c r="A3579" t="s">
        <v>22376</v>
      </c>
      <c r="B3579">
        <v>7594533</v>
      </c>
    </row>
    <row r="3580" spans="1:2" x14ac:dyDescent="0.2">
      <c r="A3580" t="s">
        <v>22377</v>
      </c>
      <c r="B3580">
        <v>8220784</v>
      </c>
    </row>
    <row r="3581" spans="1:2" x14ac:dyDescent="0.2">
      <c r="A3581" t="s">
        <v>22378</v>
      </c>
      <c r="B3581">
        <v>8029294</v>
      </c>
    </row>
    <row r="3582" spans="1:2" x14ac:dyDescent="0.2">
      <c r="A3582" t="s">
        <v>22379</v>
      </c>
      <c r="B3582">
        <v>8428111</v>
      </c>
    </row>
    <row r="3583" spans="1:2" x14ac:dyDescent="0.2">
      <c r="A3583" t="s">
        <v>22380</v>
      </c>
      <c r="B3583">
        <v>6981479</v>
      </c>
    </row>
    <row r="3584" spans="1:2" x14ac:dyDescent="0.2">
      <c r="A3584" t="s">
        <v>22381</v>
      </c>
      <c r="B3584">
        <v>11163327</v>
      </c>
    </row>
    <row r="3585" spans="1:2" x14ac:dyDescent="0.2">
      <c r="A3585" t="s">
        <v>22382</v>
      </c>
      <c r="B3585">
        <v>7774531</v>
      </c>
    </row>
    <row r="3586" spans="1:2" x14ac:dyDescent="0.2">
      <c r="A3586" t="s">
        <v>22383</v>
      </c>
      <c r="B3586">
        <v>9365618</v>
      </c>
    </row>
    <row r="3587" spans="1:2" x14ac:dyDescent="0.2">
      <c r="A3587" t="s">
        <v>22384</v>
      </c>
      <c r="B3587">
        <v>1859040</v>
      </c>
    </row>
    <row r="3588" spans="1:2" x14ac:dyDescent="0.2">
      <c r="A3588" t="s">
        <v>22385</v>
      </c>
      <c r="B3588">
        <v>8917379</v>
      </c>
    </row>
    <row r="3589" spans="1:2" x14ac:dyDescent="0.2">
      <c r="A3589" t="s">
        <v>22386</v>
      </c>
      <c r="B3589">
        <v>10885868</v>
      </c>
    </row>
    <row r="3590" spans="1:2" x14ac:dyDescent="0.2">
      <c r="A3590" t="s">
        <v>22387</v>
      </c>
      <c r="B3590">
        <v>8729119</v>
      </c>
    </row>
    <row r="3591" spans="1:2" x14ac:dyDescent="0.2">
      <c r="A3591" t="s">
        <v>22388</v>
      </c>
      <c r="B3591">
        <v>10813775</v>
      </c>
    </row>
    <row r="3592" spans="1:2" x14ac:dyDescent="0.2">
      <c r="A3592" t="s">
        <v>22389</v>
      </c>
      <c r="B3592">
        <v>11733197</v>
      </c>
    </row>
    <row r="3593" spans="1:2" x14ac:dyDescent="0.2">
      <c r="A3593" t="s">
        <v>22390</v>
      </c>
      <c r="B3593">
        <v>9113955</v>
      </c>
    </row>
    <row r="3594" spans="1:2" x14ac:dyDescent="0.2">
      <c r="A3594" t="s">
        <v>22391</v>
      </c>
      <c r="B3594">
        <v>1961180</v>
      </c>
    </row>
    <row r="3595" spans="1:2" x14ac:dyDescent="0.2">
      <c r="A3595" t="s">
        <v>22392</v>
      </c>
      <c r="B3595">
        <v>6772288</v>
      </c>
    </row>
    <row r="3596" spans="1:2" x14ac:dyDescent="0.2">
      <c r="A3596" t="s">
        <v>22393</v>
      </c>
      <c r="B3596">
        <v>1862025</v>
      </c>
    </row>
    <row r="3597" spans="1:2" x14ac:dyDescent="0.2">
      <c r="A3597" t="s">
        <v>22394</v>
      </c>
      <c r="B3597">
        <v>2201674</v>
      </c>
    </row>
    <row r="3598" spans="1:2" x14ac:dyDescent="0.2">
      <c r="A3598" t="s">
        <v>22395</v>
      </c>
      <c r="B3598">
        <v>10876888</v>
      </c>
    </row>
    <row r="3599" spans="1:2" x14ac:dyDescent="0.2">
      <c r="A3599" t="s">
        <v>22396</v>
      </c>
      <c r="B3599">
        <v>1879518</v>
      </c>
    </row>
    <row r="3600" spans="1:2" x14ac:dyDescent="0.2">
      <c r="A3600" t="s">
        <v>22397</v>
      </c>
      <c r="B3600">
        <v>9877167</v>
      </c>
    </row>
    <row r="3601" spans="1:2" x14ac:dyDescent="0.2">
      <c r="A3601" t="s">
        <v>22398</v>
      </c>
      <c r="B3601">
        <v>8953861</v>
      </c>
    </row>
    <row r="3602" spans="1:2" x14ac:dyDescent="0.2">
      <c r="A3602" t="s">
        <v>22399</v>
      </c>
      <c r="B3602">
        <v>1941929</v>
      </c>
    </row>
    <row r="3603" spans="1:2" x14ac:dyDescent="0.2">
      <c r="A3603" t="s">
        <v>22400</v>
      </c>
      <c r="B3603">
        <v>1863627</v>
      </c>
    </row>
    <row r="3604" spans="1:2" x14ac:dyDescent="0.2">
      <c r="A3604" t="s">
        <v>22401</v>
      </c>
      <c r="B3604">
        <v>1867937</v>
      </c>
    </row>
    <row r="3605" spans="1:2" x14ac:dyDescent="0.2">
      <c r="A3605" t="s">
        <v>22402</v>
      </c>
      <c r="B3605">
        <v>2094958</v>
      </c>
    </row>
    <row r="3606" spans="1:2" x14ac:dyDescent="0.2">
      <c r="A3606" t="s">
        <v>22403</v>
      </c>
      <c r="B3606">
        <v>2096726</v>
      </c>
    </row>
    <row r="3607" spans="1:2" x14ac:dyDescent="0.2">
      <c r="A3607" t="s">
        <v>22404</v>
      </c>
      <c r="B3607">
        <v>9013927</v>
      </c>
    </row>
    <row r="3608" spans="1:2" x14ac:dyDescent="0.2">
      <c r="A3608" t="s">
        <v>22405</v>
      </c>
      <c r="B3608">
        <v>8077075</v>
      </c>
    </row>
    <row r="3609" spans="1:2" x14ac:dyDescent="0.2">
      <c r="A3609" t="s">
        <v>22406</v>
      </c>
      <c r="B3609">
        <v>6807390</v>
      </c>
    </row>
    <row r="3610" spans="1:2" x14ac:dyDescent="0.2">
      <c r="A3610" t="s">
        <v>22407</v>
      </c>
      <c r="B3610">
        <v>8956784</v>
      </c>
    </row>
    <row r="3611" spans="1:2" x14ac:dyDescent="0.2">
      <c r="A3611" t="s">
        <v>22408</v>
      </c>
      <c r="B3611">
        <v>6646915</v>
      </c>
    </row>
    <row r="3612" spans="1:2" x14ac:dyDescent="0.2">
      <c r="A3612" t="s">
        <v>22409</v>
      </c>
      <c r="B3612">
        <v>9706570</v>
      </c>
    </row>
    <row r="3613" spans="1:2" x14ac:dyDescent="0.2">
      <c r="A3613" t="s">
        <v>22410</v>
      </c>
      <c r="B3613">
        <v>10406302</v>
      </c>
    </row>
    <row r="3614" spans="1:2" x14ac:dyDescent="0.2">
      <c r="A3614" t="s">
        <v>22411</v>
      </c>
      <c r="B3614">
        <v>8733197</v>
      </c>
    </row>
    <row r="3615" spans="1:2" x14ac:dyDescent="0.2">
      <c r="A3615" t="s">
        <v>22412</v>
      </c>
      <c r="B3615">
        <v>7976702</v>
      </c>
    </row>
    <row r="3616" spans="1:2" x14ac:dyDescent="0.2">
      <c r="A3616" t="s">
        <v>22413</v>
      </c>
      <c r="B3616">
        <v>6174153</v>
      </c>
    </row>
    <row r="3617" spans="1:2" x14ac:dyDescent="0.2">
      <c r="A3617" t="s">
        <v>22414</v>
      </c>
      <c r="B3617">
        <v>1862882</v>
      </c>
    </row>
    <row r="3618" spans="1:2" x14ac:dyDescent="0.2">
      <c r="A3618" t="s">
        <v>22415</v>
      </c>
      <c r="B3618">
        <v>9977963</v>
      </c>
    </row>
    <row r="3619" spans="1:2" x14ac:dyDescent="0.2">
      <c r="A3619" t="s">
        <v>22416</v>
      </c>
      <c r="B3619">
        <v>6133916</v>
      </c>
    </row>
    <row r="3620" spans="1:2" x14ac:dyDescent="0.2">
      <c r="A3620" t="s">
        <v>22417</v>
      </c>
      <c r="B3620">
        <v>6916241</v>
      </c>
    </row>
    <row r="3621" spans="1:2" x14ac:dyDescent="0.2">
      <c r="A3621" t="s">
        <v>22418</v>
      </c>
      <c r="B3621">
        <v>9795060</v>
      </c>
    </row>
    <row r="3622" spans="1:2" x14ac:dyDescent="0.2">
      <c r="A3622" t="s">
        <v>22419</v>
      </c>
      <c r="B3622">
        <v>8541060</v>
      </c>
    </row>
    <row r="3623" spans="1:2" x14ac:dyDescent="0.2">
      <c r="A3623" t="s">
        <v>22420</v>
      </c>
      <c r="B3623">
        <v>8033841</v>
      </c>
    </row>
    <row r="3624" spans="1:2" x14ac:dyDescent="0.2">
      <c r="A3624" t="s">
        <v>22421</v>
      </c>
      <c r="B3624">
        <v>11972013</v>
      </c>
    </row>
    <row r="3625" spans="1:2" x14ac:dyDescent="0.2">
      <c r="A3625" t="s">
        <v>22422</v>
      </c>
      <c r="B3625">
        <v>9846583</v>
      </c>
    </row>
    <row r="3626" spans="1:2" x14ac:dyDescent="0.2">
      <c r="A3626" t="s">
        <v>22423</v>
      </c>
      <c r="B3626">
        <v>3151531</v>
      </c>
    </row>
    <row r="3627" spans="1:2" x14ac:dyDescent="0.2">
      <c r="A3627" t="s">
        <v>22424</v>
      </c>
      <c r="B3627">
        <v>10322331</v>
      </c>
    </row>
    <row r="3628" spans="1:2" x14ac:dyDescent="0.2">
      <c r="A3628" t="s">
        <v>22425</v>
      </c>
      <c r="B3628">
        <v>7669621</v>
      </c>
    </row>
    <row r="3629" spans="1:2" x14ac:dyDescent="0.2">
      <c r="A3629" t="s">
        <v>22426</v>
      </c>
      <c r="B3629">
        <v>8036525</v>
      </c>
    </row>
    <row r="3630" spans="1:2" x14ac:dyDescent="0.2">
      <c r="A3630" t="s">
        <v>22427</v>
      </c>
      <c r="B3630">
        <v>8967089</v>
      </c>
    </row>
    <row r="3631" spans="1:2" x14ac:dyDescent="0.2">
      <c r="A3631" t="s">
        <v>22428</v>
      </c>
      <c r="B3631">
        <v>10416280</v>
      </c>
    </row>
    <row r="3632" spans="1:2" x14ac:dyDescent="0.2">
      <c r="A3632" t="s">
        <v>22429</v>
      </c>
      <c r="B3632">
        <v>1909906</v>
      </c>
    </row>
    <row r="3633" spans="1:2" x14ac:dyDescent="0.2">
      <c r="A3633" t="s">
        <v>22430</v>
      </c>
      <c r="B3633">
        <v>9816847</v>
      </c>
    </row>
    <row r="3634" spans="1:2" x14ac:dyDescent="0.2">
      <c r="A3634" t="s">
        <v>22431</v>
      </c>
      <c r="B3634">
        <v>9798758</v>
      </c>
    </row>
    <row r="3635" spans="1:2" x14ac:dyDescent="0.2">
      <c r="A3635" t="s">
        <v>22432</v>
      </c>
      <c r="B3635">
        <v>9498296</v>
      </c>
    </row>
    <row r="3636" spans="1:2" x14ac:dyDescent="0.2">
      <c r="A3636" t="s">
        <v>22433</v>
      </c>
      <c r="B3636">
        <v>8495603</v>
      </c>
    </row>
    <row r="3637" spans="1:2" x14ac:dyDescent="0.2">
      <c r="A3637" t="s">
        <v>22434</v>
      </c>
      <c r="B3637">
        <v>9758139</v>
      </c>
    </row>
    <row r="3638" spans="1:2" x14ac:dyDescent="0.2">
      <c r="A3638" t="s">
        <v>22435</v>
      </c>
      <c r="B3638">
        <v>10569857</v>
      </c>
    </row>
    <row r="3639" spans="1:2" x14ac:dyDescent="0.2">
      <c r="A3639" t="s">
        <v>22436</v>
      </c>
      <c r="B3639">
        <v>1877134</v>
      </c>
    </row>
    <row r="3640" spans="1:2" x14ac:dyDescent="0.2">
      <c r="A3640" t="s">
        <v>22437</v>
      </c>
      <c r="B3640">
        <v>7878803</v>
      </c>
    </row>
    <row r="3641" spans="1:2" x14ac:dyDescent="0.2">
      <c r="A3641" t="s">
        <v>22438</v>
      </c>
      <c r="B3641">
        <v>6710177</v>
      </c>
    </row>
    <row r="3642" spans="1:2" x14ac:dyDescent="0.2">
      <c r="A3642" t="s">
        <v>22439</v>
      </c>
      <c r="B3642">
        <v>10455071</v>
      </c>
    </row>
    <row r="3643" spans="1:2" x14ac:dyDescent="0.2">
      <c r="A3643" t="s">
        <v>22440</v>
      </c>
      <c r="B3643">
        <v>1965638</v>
      </c>
    </row>
    <row r="3644" spans="1:2" x14ac:dyDescent="0.2">
      <c r="A3644" t="s">
        <v>22441</v>
      </c>
      <c r="B3644">
        <v>9221468</v>
      </c>
    </row>
    <row r="3645" spans="1:2" x14ac:dyDescent="0.2">
      <c r="A3645" t="s">
        <v>22442</v>
      </c>
      <c r="B3645">
        <v>8071662</v>
      </c>
    </row>
    <row r="3646" spans="1:2" x14ac:dyDescent="0.2">
      <c r="A3646" t="s">
        <v>22443</v>
      </c>
      <c r="B3646">
        <v>10406473</v>
      </c>
    </row>
    <row r="3647" spans="1:2" x14ac:dyDescent="0.2">
      <c r="A3647" t="s">
        <v>22444</v>
      </c>
      <c r="B3647">
        <v>7354158</v>
      </c>
    </row>
    <row r="3648" spans="1:2" x14ac:dyDescent="0.2">
      <c r="A3648" t="s">
        <v>22445</v>
      </c>
      <c r="B3648">
        <v>2020545</v>
      </c>
    </row>
    <row r="3649" spans="1:2" x14ac:dyDescent="0.2">
      <c r="A3649" t="s">
        <v>22446</v>
      </c>
      <c r="B3649">
        <v>7071064</v>
      </c>
    </row>
    <row r="3650" spans="1:2" x14ac:dyDescent="0.2">
      <c r="A3650" t="s">
        <v>22447</v>
      </c>
      <c r="B3650">
        <v>8306632</v>
      </c>
    </row>
    <row r="3651" spans="1:2" x14ac:dyDescent="0.2">
      <c r="A3651" t="s">
        <v>22448</v>
      </c>
      <c r="B3651">
        <v>7137079</v>
      </c>
    </row>
    <row r="3652" spans="1:2" x14ac:dyDescent="0.2">
      <c r="A3652" t="s">
        <v>22449</v>
      </c>
      <c r="B3652">
        <v>1896715</v>
      </c>
    </row>
    <row r="3653" spans="1:2" x14ac:dyDescent="0.2">
      <c r="A3653" t="s">
        <v>22450</v>
      </c>
      <c r="B3653">
        <v>1887350</v>
      </c>
    </row>
    <row r="3654" spans="1:2" x14ac:dyDescent="0.2">
      <c r="A3654" t="s">
        <v>22451</v>
      </c>
      <c r="B3654">
        <v>1894524</v>
      </c>
    </row>
    <row r="3655" spans="1:2" x14ac:dyDescent="0.2">
      <c r="A3655" t="s">
        <v>22452</v>
      </c>
      <c r="B3655">
        <v>1929125</v>
      </c>
    </row>
    <row r="3656" spans="1:2" x14ac:dyDescent="0.2">
      <c r="A3656" t="s">
        <v>22453</v>
      </c>
      <c r="B3656">
        <v>1962373</v>
      </c>
    </row>
    <row r="3657" spans="1:2" x14ac:dyDescent="0.2">
      <c r="A3657" t="s">
        <v>22454</v>
      </c>
      <c r="B3657">
        <v>9699861</v>
      </c>
    </row>
    <row r="3658" spans="1:2" x14ac:dyDescent="0.2">
      <c r="A3658" t="s">
        <v>22455</v>
      </c>
      <c r="B3658">
        <v>9091047</v>
      </c>
    </row>
    <row r="3659" spans="1:2" x14ac:dyDescent="0.2">
      <c r="A3659" t="s">
        <v>22456</v>
      </c>
      <c r="B3659">
        <v>7735721</v>
      </c>
    </row>
    <row r="3660" spans="1:2" x14ac:dyDescent="0.2">
      <c r="A3660" t="s">
        <v>22457</v>
      </c>
      <c r="B3660">
        <v>8285976</v>
      </c>
    </row>
    <row r="3661" spans="1:2" x14ac:dyDescent="0.2">
      <c r="A3661" t="s">
        <v>22458</v>
      </c>
      <c r="B3661">
        <v>10506660</v>
      </c>
    </row>
    <row r="3662" spans="1:2" x14ac:dyDescent="0.2">
      <c r="A3662" t="s">
        <v>22459</v>
      </c>
      <c r="B3662">
        <v>10499903</v>
      </c>
    </row>
    <row r="3663" spans="1:2" x14ac:dyDescent="0.2">
      <c r="A3663" t="s">
        <v>22460</v>
      </c>
      <c r="B3663">
        <v>8661105</v>
      </c>
    </row>
    <row r="3664" spans="1:2" x14ac:dyDescent="0.2">
      <c r="A3664" t="s">
        <v>22461</v>
      </c>
      <c r="B3664">
        <v>9884051</v>
      </c>
    </row>
    <row r="3665" spans="1:2" x14ac:dyDescent="0.2">
      <c r="A3665" t="s">
        <v>22462</v>
      </c>
      <c r="B3665">
        <v>8541123</v>
      </c>
    </row>
    <row r="3666" spans="1:2" x14ac:dyDescent="0.2">
      <c r="A3666" t="s">
        <v>22463</v>
      </c>
      <c r="B3666">
        <v>8083069</v>
      </c>
    </row>
    <row r="3667" spans="1:2" x14ac:dyDescent="0.2">
      <c r="A3667" t="s">
        <v>22464</v>
      </c>
      <c r="B3667">
        <v>2054089</v>
      </c>
    </row>
    <row r="3668" spans="1:2" x14ac:dyDescent="0.2">
      <c r="A3668" t="s">
        <v>22465</v>
      </c>
      <c r="B3668">
        <v>10443219</v>
      </c>
    </row>
    <row r="3669" spans="1:2" x14ac:dyDescent="0.2">
      <c r="A3669" t="s">
        <v>22466</v>
      </c>
      <c r="B3669">
        <v>1898161</v>
      </c>
    </row>
    <row r="3670" spans="1:2" x14ac:dyDescent="0.2">
      <c r="A3670" t="s">
        <v>22467</v>
      </c>
      <c r="B3670">
        <v>6851113</v>
      </c>
    </row>
    <row r="3671" spans="1:2" x14ac:dyDescent="0.2">
      <c r="A3671" t="s">
        <v>22468</v>
      </c>
      <c r="B3671">
        <v>9991707</v>
      </c>
    </row>
    <row r="3672" spans="1:2" x14ac:dyDescent="0.2">
      <c r="A3672" t="s">
        <v>22469</v>
      </c>
      <c r="B3672">
        <v>10450717</v>
      </c>
    </row>
    <row r="3673" spans="1:2" x14ac:dyDescent="0.2">
      <c r="A3673" t="s">
        <v>22470</v>
      </c>
      <c r="B3673">
        <v>7899804</v>
      </c>
    </row>
    <row r="3674" spans="1:2" x14ac:dyDescent="0.2">
      <c r="A3674" t="s">
        <v>22471</v>
      </c>
      <c r="B3674">
        <v>9131864</v>
      </c>
    </row>
    <row r="3675" spans="1:2" x14ac:dyDescent="0.2">
      <c r="A3675" t="s">
        <v>22472</v>
      </c>
      <c r="B3675">
        <v>2156915</v>
      </c>
    </row>
    <row r="3676" spans="1:2" x14ac:dyDescent="0.2">
      <c r="A3676" t="s">
        <v>22473</v>
      </c>
      <c r="B3676">
        <v>8453133</v>
      </c>
    </row>
    <row r="3677" spans="1:2" x14ac:dyDescent="0.2">
      <c r="A3677" t="s">
        <v>22474</v>
      </c>
      <c r="B3677">
        <v>9317168</v>
      </c>
    </row>
    <row r="3678" spans="1:2" x14ac:dyDescent="0.2">
      <c r="A3678" t="s">
        <v>22475</v>
      </c>
      <c r="B3678">
        <v>9607328</v>
      </c>
    </row>
    <row r="3679" spans="1:2" x14ac:dyDescent="0.2">
      <c r="A3679" t="s">
        <v>22476</v>
      </c>
      <c r="B3679">
        <v>6764205</v>
      </c>
    </row>
    <row r="3680" spans="1:2" x14ac:dyDescent="0.2">
      <c r="A3680" t="s">
        <v>22477</v>
      </c>
      <c r="B3680">
        <v>6803489</v>
      </c>
    </row>
    <row r="3681" spans="1:2" x14ac:dyDescent="0.2">
      <c r="A3681" t="s">
        <v>22478</v>
      </c>
      <c r="B3681">
        <v>1945367</v>
      </c>
    </row>
    <row r="3682" spans="1:2" x14ac:dyDescent="0.2">
      <c r="A3682" t="s">
        <v>22479</v>
      </c>
      <c r="B3682">
        <v>8180588</v>
      </c>
    </row>
    <row r="3683" spans="1:2" x14ac:dyDescent="0.2">
      <c r="A3683" t="s">
        <v>22480</v>
      </c>
      <c r="B3683">
        <v>1884407</v>
      </c>
    </row>
    <row r="3684" spans="1:2" x14ac:dyDescent="0.2">
      <c r="A3684" t="s">
        <v>22481</v>
      </c>
      <c r="B3684">
        <v>8502561</v>
      </c>
    </row>
    <row r="3685" spans="1:2" x14ac:dyDescent="0.2">
      <c r="A3685" t="s">
        <v>22482</v>
      </c>
      <c r="B3685">
        <v>8086311</v>
      </c>
    </row>
    <row r="3686" spans="1:2" x14ac:dyDescent="0.2">
      <c r="A3686" t="s">
        <v>22483</v>
      </c>
      <c r="B3686">
        <v>1864752</v>
      </c>
    </row>
    <row r="3687" spans="1:2" x14ac:dyDescent="0.2">
      <c r="A3687" t="s">
        <v>22484</v>
      </c>
      <c r="B3687">
        <v>1939668</v>
      </c>
    </row>
    <row r="3688" spans="1:2" x14ac:dyDescent="0.2">
      <c r="A3688" t="s">
        <v>22485</v>
      </c>
      <c r="B3688">
        <v>2251950</v>
      </c>
    </row>
    <row r="3689" spans="1:2" x14ac:dyDescent="0.2">
      <c r="A3689" t="s">
        <v>22486</v>
      </c>
      <c r="B3689">
        <v>9246044</v>
      </c>
    </row>
    <row r="3690" spans="1:2" x14ac:dyDescent="0.2">
      <c r="A3690" t="s">
        <v>22487</v>
      </c>
      <c r="B3690">
        <v>10479790</v>
      </c>
    </row>
    <row r="3691" spans="1:2" x14ac:dyDescent="0.2">
      <c r="A3691" t="s">
        <v>22488</v>
      </c>
      <c r="B3691">
        <v>7856818</v>
      </c>
    </row>
    <row r="3692" spans="1:2" x14ac:dyDescent="0.2">
      <c r="A3692" t="s">
        <v>22489</v>
      </c>
      <c r="B3692">
        <v>6725798</v>
      </c>
    </row>
    <row r="3693" spans="1:2" x14ac:dyDescent="0.2">
      <c r="A3693" t="s">
        <v>22490</v>
      </c>
      <c r="B3693">
        <v>1862396</v>
      </c>
    </row>
    <row r="3694" spans="1:2" x14ac:dyDescent="0.2">
      <c r="A3694" t="s">
        <v>22491</v>
      </c>
      <c r="B3694">
        <v>8875804</v>
      </c>
    </row>
    <row r="3695" spans="1:2" x14ac:dyDescent="0.2">
      <c r="A3695" t="s">
        <v>22492</v>
      </c>
      <c r="B3695">
        <v>9236553</v>
      </c>
    </row>
    <row r="3696" spans="1:2" x14ac:dyDescent="0.2">
      <c r="A3696" t="s">
        <v>22493</v>
      </c>
      <c r="B3696">
        <v>11470268</v>
      </c>
    </row>
    <row r="3697" spans="1:2" x14ac:dyDescent="0.2">
      <c r="A3697" t="s">
        <v>22494</v>
      </c>
      <c r="B3697">
        <v>2091216</v>
      </c>
    </row>
    <row r="3698" spans="1:2" x14ac:dyDescent="0.2">
      <c r="A3698" t="s">
        <v>22495</v>
      </c>
      <c r="B3698">
        <v>6516624</v>
      </c>
    </row>
    <row r="3699" spans="1:2" x14ac:dyDescent="0.2">
      <c r="A3699" t="s">
        <v>22496</v>
      </c>
      <c r="B3699">
        <v>11264885</v>
      </c>
    </row>
    <row r="3700" spans="1:2" x14ac:dyDescent="0.2">
      <c r="A3700" t="s">
        <v>22497</v>
      </c>
      <c r="B3700">
        <v>1885067</v>
      </c>
    </row>
    <row r="3701" spans="1:2" x14ac:dyDescent="0.2">
      <c r="A3701" t="s">
        <v>22498</v>
      </c>
      <c r="B3701">
        <v>9226083</v>
      </c>
    </row>
    <row r="3702" spans="1:2" x14ac:dyDescent="0.2">
      <c r="A3702" t="s">
        <v>22499</v>
      </c>
      <c r="B3702">
        <v>6771717</v>
      </c>
    </row>
    <row r="3703" spans="1:2" x14ac:dyDescent="0.2">
      <c r="A3703" t="s">
        <v>22500</v>
      </c>
      <c r="B3703">
        <v>1933586</v>
      </c>
    </row>
    <row r="3704" spans="1:2" x14ac:dyDescent="0.2">
      <c r="A3704" t="s">
        <v>22501</v>
      </c>
      <c r="B3704">
        <v>14104352</v>
      </c>
    </row>
    <row r="3705" spans="1:2" x14ac:dyDescent="0.2">
      <c r="A3705" t="s">
        <v>22502</v>
      </c>
      <c r="B3705">
        <v>10323480</v>
      </c>
    </row>
    <row r="3706" spans="1:2" x14ac:dyDescent="0.2">
      <c r="A3706" t="s">
        <v>22503</v>
      </c>
      <c r="B3706">
        <v>8969921</v>
      </c>
    </row>
    <row r="3707" spans="1:2" x14ac:dyDescent="0.2">
      <c r="A3707" t="s">
        <v>22504</v>
      </c>
      <c r="B3707">
        <v>2797926</v>
      </c>
    </row>
    <row r="3708" spans="1:2" x14ac:dyDescent="0.2">
      <c r="A3708" t="s">
        <v>22505</v>
      </c>
      <c r="B3708">
        <v>6937348</v>
      </c>
    </row>
    <row r="3709" spans="1:2" x14ac:dyDescent="0.2">
      <c r="A3709" t="s">
        <v>22506</v>
      </c>
      <c r="B3709">
        <v>8292351</v>
      </c>
    </row>
    <row r="3710" spans="1:2" x14ac:dyDescent="0.2">
      <c r="A3710" t="s">
        <v>22507</v>
      </c>
      <c r="B3710">
        <v>1975159</v>
      </c>
    </row>
    <row r="3711" spans="1:2" x14ac:dyDescent="0.2">
      <c r="A3711" t="s">
        <v>22508</v>
      </c>
      <c r="B3711">
        <v>10649345</v>
      </c>
    </row>
    <row r="3712" spans="1:2" x14ac:dyDescent="0.2">
      <c r="A3712" t="s">
        <v>22509</v>
      </c>
      <c r="B3712">
        <v>9760048</v>
      </c>
    </row>
    <row r="3713" spans="1:2" x14ac:dyDescent="0.2">
      <c r="A3713" t="s">
        <v>22510</v>
      </c>
      <c r="B3713">
        <v>6806846</v>
      </c>
    </row>
    <row r="3714" spans="1:2" x14ac:dyDescent="0.2">
      <c r="A3714" t="s">
        <v>22511</v>
      </c>
      <c r="B3714">
        <v>10696653</v>
      </c>
    </row>
    <row r="3715" spans="1:2" x14ac:dyDescent="0.2">
      <c r="A3715" t="s">
        <v>22512</v>
      </c>
      <c r="B3715">
        <v>9815121</v>
      </c>
    </row>
    <row r="3716" spans="1:2" x14ac:dyDescent="0.2">
      <c r="A3716" t="s">
        <v>22513</v>
      </c>
      <c r="B3716">
        <v>1955536</v>
      </c>
    </row>
    <row r="3717" spans="1:2" x14ac:dyDescent="0.2">
      <c r="A3717" t="s">
        <v>22514</v>
      </c>
      <c r="B3717">
        <v>8244083</v>
      </c>
    </row>
    <row r="3718" spans="1:2" x14ac:dyDescent="0.2">
      <c r="A3718" t="s">
        <v>22515</v>
      </c>
      <c r="B3718">
        <v>1868084</v>
      </c>
    </row>
    <row r="3719" spans="1:2" x14ac:dyDescent="0.2">
      <c r="A3719" t="s">
        <v>22516</v>
      </c>
      <c r="B3719">
        <v>8525478</v>
      </c>
    </row>
    <row r="3720" spans="1:2" x14ac:dyDescent="0.2">
      <c r="A3720" t="s">
        <v>22517</v>
      </c>
      <c r="B3720">
        <v>11295650</v>
      </c>
    </row>
    <row r="3721" spans="1:2" x14ac:dyDescent="0.2">
      <c r="A3721" t="s">
        <v>22518</v>
      </c>
      <c r="B3721">
        <v>10012756</v>
      </c>
    </row>
    <row r="3722" spans="1:2" x14ac:dyDescent="0.2">
      <c r="A3722" t="s">
        <v>22519</v>
      </c>
      <c r="B3722">
        <v>12574539</v>
      </c>
    </row>
    <row r="3723" spans="1:2" x14ac:dyDescent="0.2">
      <c r="A3723" t="s">
        <v>22520</v>
      </c>
      <c r="B3723">
        <v>6131502</v>
      </c>
    </row>
    <row r="3724" spans="1:2" x14ac:dyDescent="0.2">
      <c r="A3724" t="s">
        <v>22521</v>
      </c>
      <c r="B3724">
        <v>6798420</v>
      </c>
    </row>
    <row r="3725" spans="1:2" x14ac:dyDescent="0.2">
      <c r="A3725" t="s">
        <v>22522</v>
      </c>
      <c r="B3725">
        <v>1897987</v>
      </c>
    </row>
    <row r="3726" spans="1:2" x14ac:dyDescent="0.2">
      <c r="A3726" t="s">
        <v>22523</v>
      </c>
      <c r="B3726">
        <v>6619212</v>
      </c>
    </row>
    <row r="3727" spans="1:2" x14ac:dyDescent="0.2">
      <c r="A3727" t="s">
        <v>22524</v>
      </c>
      <c r="B3727">
        <v>9489793</v>
      </c>
    </row>
    <row r="3728" spans="1:2" x14ac:dyDescent="0.2">
      <c r="A3728" t="s">
        <v>22525</v>
      </c>
      <c r="B3728">
        <v>6771105</v>
      </c>
    </row>
    <row r="3729" spans="1:2" x14ac:dyDescent="0.2">
      <c r="A3729" t="s">
        <v>22526</v>
      </c>
      <c r="B3729">
        <v>2091993</v>
      </c>
    </row>
    <row r="3730" spans="1:2" x14ac:dyDescent="0.2">
      <c r="A3730" t="s">
        <v>22527</v>
      </c>
      <c r="B3730">
        <v>11753066</v>
      </c>
    </row>
    <row r="3731" spans="1:2" x14ac:dyDescent="0.2">
      <c r="A3731" t="s">
        <v>22528</v>
      </c>
      <c r="B3731">
        <v>8592335</v>
      </c>
    </row>
    <row r="3732" spans="1:2" x14ac:dyDescent="0.2">
      <c r="A3732" t="s">
        <v>22529</v>
      </c>
      <c r="B3732">
        <v>1932385</v>
      </c>
    </row>
    <row r="3733" spans="1:2" x14ac:dyDescent="0.2">
      <c r="A3733" t="s">
        <v>22530</v>
      </c>
      <c r="B3733">
        <v>7839913</v>
      </c>
    </row>
    <row r="3734" spans="1:2" x14ac:dyDescent="0.2">
      <c r="A3734" t="s">
        <v>22531</v>
      </c>
      <c r="B3734">
        <v>10214717</v>
      </c>
    </row>
    <row r="3735" spans="1:2" x14ac:dyDescent="0.2">
      <c r="A3735" t="s">
        <v>22532</v>
      </c>
      <c r="B3735">
        <v>9092722</v>
      </c>
    </row>
    <row r="3736" spans="1:2" x14ac:dyDescent="0.2">
      <c r="A3736" t="s">
        <v>22533</v>
      </c>
      <c r="B3736">
        <v>1927711</v>
      </c>
    </row>
    <row r="3737" spans="1:2" x14ac:dyDescent="0.2">
      <c r="A3737" t="s">
        <v>22534</v>
      </c>
      <c r="B3737">
        <v>10796879</v>
      </c>
    </row>
    <row r="3738" spans="1:2" x14ac:dyDescent="0.2">
      <c r="A3738" t="s">
        <v>22535</v>
      </c>
      <c r="B3738">
        <v>10944256</v>
      </c>
    </row>
    <row r="3739" spans="1:2" x14ac:dyDescent="0.2">
      <c r="A3739" t="s">
        <v>22536</v>
      </c>
      <c r="B3739">
        <v>9629082</v>
      </c>
    </row>
    <row r="3740" spans="1:2" x14ac:dyDescent="0.2">
      <c r="A3740" t="s">
        <v>22537</v>
      </c>
      <c r="B3740">
        <v>10291101</v>
      </c>
    </row>
    <row r="3741" spans="1:2" x14ac:dyDescent="0.2">
      <c r="A3741" t="s">
        <v>22538</v>
      </c>
      <c r="B3741">
        <v>11913350</v>
      </c>
    </row>
    <row r="3742" spans="1:2" x14ac:dyDescent="0.2">
      <c r="A3742" t="s">
        <v>22539</v>
      </c>
      <c r="B3742">
        <v>1974011</v>
      </c>
    </row>
    <row r="3743" spans="1:2" x14ac:dyDescent="0.2">
      <c r="A3743" t="s">
        <v>22540</v>
      </c>
      <c r="B3743">
        <v>7643411</v>
      </c>
    </row>
    <row r="3744" spans="1:2" x14ac:dyDescent="0.2">
      <c r="A3744" t="s">
        <v>22541</v>
      </c>
      <c r="B3744">
        <v>7173471</v>
      </c>
    </row>
    <row r="3745" spans="1:2" x14ac:dyDescent="0.2">
      <c r="A3745" t="s">
        <v>22542</v>
      </c>
      <c r="B3745">
        <v>2167291</v>
      </c>
    </row>
    <row r="3746" spans="1:2" x14ac:dyDescent="0.2">
      <c r="A3746" t="s">
        <v>22543</v>
      </c>
      <c r="B3746">
        <v>8726901</v>
      </c>
    </row>
    <row r="3747" spans="1:2" x14ac:dyDescent="0.2">
      <c r="A3747" t="s">
        <v>22544</v>
      </c>
      <c r="B3747">
        <v>7127627</v>
      </c>
    </row>
    <row r="3748" spans="1:2" x14ac:dyDescent="0.2">
      <c r="A3748" t="s">
        <v>22545</v>
      </c>
      <c r="B3748">
        <v>3124759</v>
      </c>
    </row>
    <row r="3749" spans="1:2" x14ac:dyDescent="0.2">
      <c r="A3749" t="s">
        <v>22546</v>
      </c>
      <c r="B3749">
        <v>10667420</v>
      </c>
    </row>
    <row r="3750" spans="1:2" x14ac:dyDescent="0.2">
      <c r="A3750" t="s">
        <v>22547</v>
      </c>
      <c r="B3750">
        <v>1862734</v>
      </c>
    </row>
    <row r="3751" spans="1:2" x14ac:dyDescent="0.2">
      <c r="A3751" t="s">
        <v>22548</v>
      </c>
      <c r="B3751">
        <v>10246848</v>
      </c>
    </row>
    <row r="3752" spans="1:2" x14ac:dyDescent="0.2">
      <c r="A3752" t="s">
        <v>22549</v>
      </c>
      <c r="B3752">
        <v>11798207</v>
      </c>
    </row>
    <row r="3753" spans="1:2" x14ac:dyDescent="0.2">
      <c r="A3753" t="s">
        <v>22550</v>
      </c>
      <c r="B3753">
        <v>9257187</v>
      </c>
    </row>
    <row r="3754" spans="1:2" x14ac:dyDescent="0.2">
      <c r="A3754" t="s">
        <v>22551</v>
      </c>
      <c r="B3754">
        <v>1861120</v>
      </c>
    </row>
    <row r="3755" spans="1:2" x14ac:dyDescent="0.2">
      <c r="A3755" t="s">
        <v>22552</v>
      </c>
      <c r="B3755">
        <v>1875793</v>
      </c>
    </row>
    <row r="3756" spans="1:2" x14ac:dyDescent="0.2">
      <c r="A3756" t="s">
        <v>22553</v>
      </c>
      <c r="B3756">
        <v>7928407</v>
      </c>
    </row>
    <row r="3757" spans="1:2" x14ac:dyDescent="0.2">
      <c r="A3757" t="s">
        <v>22554</v>
      </c>
      <c r="B3757">
        <v>2105364</v>
      </c>
    </row>
    <row r="3758" spans="1:2" x14ac:dyDescent="0.2">
      <c r="A3758" t="s">
        <v>22555</v>
      </c>
      <c r="B3758">
        <v>1910737</v>
      </c>
    </row>
    <row r="3759" spans="1:2" x14ac:dyDescent="0.2">
      <c r="A3759" t="s">
        <v>22556</v>
      </c>
      <c r="B3759">
        <v>1883545</v>
      </c>
    </row>
    <row r="3760" spans="1:2" x14ac:dyDescent="0.2">
      <c r="A3760" t="s">
        <v>22557</v>
      </c>
      <c r="B3760">
        <v>9860471</v>
      </c>
    </row>
    <row r="3761" spans="1:2" x14ac:dyDescent="0.2">
      <c r="A3761" t="s">
        <v>22558</v>
      </c>
      <c r="B3761">
        <v>11516910</v>
      </c>
    </row>
    <row r="3762" spans="1:2" x14ac:dyDescent="0.2">
      <c r="A3762" t="s">
        <v>22559</v>
      </c>
      <c r="B3762">
        <v>8020950</v>
      </c>
    </row>
    <row r="3763" spans="1:2" x14ac:dyDescent="0.2">
      <c r="A3763" t="s">
        <v>22560</v>
      </c>
      <c r="B3763">
        <v>10571242</v>
      </c>
    </row>
    <row r="3764" spans="1:2" x14ac:dyDescent="0.2">
      <c r="A3764" t="s">
        <v>22561</v>
      </c>
      <c r="B3764">
        <v>7076887</v>
      </c>
    </row>
    <row r="3765" spans="1:2" x14ac:dyDescent="0.2">
      <c r="A3765" t="s">
        <v>22562</v>
      </c>
      <c r="B3765">
        <v>3150192</v>
      </c>
    </row>
    <row r="3766" spans="1:2" x14ac:dyDescent="0.2">
      <c r="A3766" t="s">
        <v>22563</v>
      </c>
      <c r="B3766">
        <v>10280869</v>
      </c>
    </row>
    <row r="3767" spans="1:2" x14ac:dyDescent="0.2">
      <c r="A3767" t="s">
        <v>22564</v>
      </c>
      <c r="B3767">
        <v>9809050</v>
      </c>
    </row>
    <row r="3768" spans="1:2" x14ac:dyDescent="0.2">
      <c r="A3768" t="s">
        <v>22565</v>
      </c>
      <c r="B3768">
        <v>6487786</v>
      </c>
    </row>
    <row r="3769" spans="1:2" x14ac:dyDescent="0.2">
      <c r="A3769" t="s">
        <v>22566</v>
      </c>
      <c r="B3769">
        <v>7053937</v>
      </c>
    </row>
    <row r="3770" spans="1:2" x14ac:dyDescent="0.2">
      <c r="A3770" t="s">
        <v>22567</v>
      </c>
      <c r="B3770">
        <v>10096702</v>
      </c>
    </row>
    <row r="3771" spans="1:2" x14ac:dyDescent="0.2">
      <c r="A3771" t="s">
        <v>22568</v>
      </c>
      <c r="B3771">
        <v>1865640</v>
      </c>
    </row>
    <row r="3772" spans="1:2" x14ac:dyDescent="0.2">
      <c r="A3772" t="s">
        <v>22569</v>
      </c>
      <c r="B3772">
        <v>8616139</v>
      </c>
    </row>
    <row r="3773" spans="1:2" x14ac:dyDescent="0.2">
      <c r="A3773" t="s">
        <v>22570</v>
      </c>
      <c r="B3773">
        <v>8579081</v>
      </c>
    </row>
    <row r="3774" spans="1:2" x14ac:dyDescent="0.2">
      <c r="A3774" t="s">
        <v>22571</v>
      </c>
      <c r="B3774">
        <v>10468285</v>
      </c>
    </row>
    <row r="3775" spans="1:2" x14ac:dyDescent="0.2">
      <c r="A3775" t="s">
        <v>22572</v>
      </c>
      <c r="B3775">
        <v>6724335</v>
      </c>
    </row>
    <row r="3776" spans="1:2" x14ac:dyDescent="0.2">
      <c r="A3776" t="s">
        <v>22573</v>
      </c>
      <c r="B3776">
        <v>11695193</v>
      </c>
    </row>
    <row r="3777" spans="1:2" x14ac:dyDescent="0.2">
      <c r="A3777" t="s">
        <v>22574</v>
      </c>
      <c r="B3777">
        <v>8419568</v>
      </c>
    </row>
    <row r="3778" spans="1:2" x14ac:dyDescent="0.2">
      <c r="A3778" t="s">
        <v>22575</v>
      </c>
      <c r="B3778">
        <v>1865920</v>
      </c>
    </row>
    <row r="3779" spans="1:2" x14ac:dyDescent="0.2">
      <c r="A3779" t="s">
        <v>22576</v>
      </c>
      <c r="B3779">
        <v>10110038</v>
      </c>
    </row>
    <row r="3780" spans="1:2" x14ac:dyDescent="0.2">
      <c r="A3780" t="s">
        <v>22577</v>
      </c>
      <c r="B3780">
        <v>9134261</v>
      </c>
    </row>
    <row r="3781" spans="1:2" x14ac:dyDescent="0.2">
      <c r="A3781" t="s">
        <v>22578</v>
      </c>
      <c r="B3781">
        <v>10341863</v>
      </c>
    </row>
    <row r="3782" spans="1:2" x14ac:dyDescent="0.2">
      <c r="A3782" t="s">
        <v>22579</v>
      </c>
      <c r="B3782">
        <v>10632747</v>
      </c>
    </row>
    <row r="3783" spans="1:2" x14ac:dyDescent="0.2">
      <c r="A3783" t="s">
        <v>22580</v>
      </c>
      <c r="B3783">
        <v>7780808</v>
      </c>
    </row>
    <row r="3784" spans="1:2" x14ac:dyDescent="0.2">
      <c r="A3784" t="s">
        <v>22581</v>
      </c>
      <c r="B3784">
        <v>6798938</v>
      </c>
    </row>
    <row r="3785" spans="1:2" x14ac:dyDescent="0.2">
      <c r="A3785" t="s">
        <v>22582</v>
      </c>
      <c r="B3785">
        <v>9792135</v>
      </c>
    </row>
    <row r="3786" spans="1:2" x14ac:dyDescent="0.2">
      <c r="A3786" t="s">
        <v>22583</v>
      </c>
      <c r="B3786">
        <v>10114222</v>
      </c>
    </row>
    <row r="3787" spans="1:2" x14ac:dyDescent="0.2">
      <c r="A3787" t="s">
        <v>22584</v>
      </c>
      <c r="B3787">
        <v>7800468</v>
      </c>
    </row>
    <row r="3788" spans="1:2" x14ac:dyDescent="0.2">
      <c r="A3788" t="s">
        <v>22585</v>
      </c>
      <c r="B3788">
        <v>8760227</v>
      </c>
    </row>
    <row r="3789" spans="1:2" x14ac:dyDescent="0.2">
      <c r="A3789" t="s">
        <v>22586</v>
      </c>
      <c r="B3789">
        <v>8341388</v>
      </c>
    </row>
    <row r="3790" spans="1:2" x14ac:dyDescent="0.2">
      <c r="A3790" t="s">
        <v>22587</v>
      </c>
      <c r="B3790">
        <v>9182444</v>
      </c>
    </row>
    <row r="3791" spans="1:2" x14ac:dyDescent="0.2">
      <c r="A3791" t="s">
        <v>22588</v>
      </c>
      <c r="B3791">
        <v>6486320</v>
      </c>
    </row>
    <row r="3792" spans="1:2" x14ac:dyDescent="0.2">
      <c r="A3792" t="s">
        <v>22589</v>
      </c>
      <c r="B3792">
        <v>6108763</v>
      </c>
    </row>
    <row r="3793" spans="1:2" x14ac:dyDescent="0.2">
      <c r="A3793" t="s">
        <v>22590</v>
      </c>
      <c r="B3793">
        <v>8177643</v>
      </c>
    </row>
    <row r="3794" spans="1:2" x14ac:dyDescent="0.2">
      <c r="A3794" t="s">
        <v>22591</v>
      </c>
      <c r="B3794">
        <v>8903866</v>
      </c>
    </row>
    <row r="3795" spans="1:2" x14ac:dyDescent="0.2">
      <c r="A3795" t="s">
        <v>22592</v>
      </c>
      <c r="B3795">
        <v>11348573</v>
      </c>
    </row>
    <row r="3796" spans="1:2" x14ac:dyDescent="0.2">
      <c r="A3796" t="s">
        <v>22593</v>
      </c>
      <c r="B3796">
        <v>1900291</v>
      </c>
    </row>
    <row r="3797" spans="1:2" x14ac:dyDescent="0.2">
      <c r="A3797" t="s">
        <v>22594</v>
      </c>
      <c r="B3797">
        <v>10865336</v>
      </c>
    </row>
    <row r="3798" spans="1:2" x14ac:dyDescent="0.2">
      <c r="A3798" t="s">
        <v>22595</v>
      </c>
      <c r="B3798">
        <v>9559229</v>
      </c>
    </row>
    <row r="3799" spans="1:2" x14ac:dyDescent="0.2">
      <c r="A3799" t="s">
        <v>22596</v>
      </c>
      <c r="B3799">
        <v>9369088</v>
      </c>
    </row>
    <row r="3800" spans="1:2" x14ac:dyDescent="0.2">
      <c r="A3800" t="s">
        <v>22597</v>
      </c>
      <c r="B3800">
        <v>2106055</v>
      </c>
    </row>
    <row r="3801" spans="1:2" x14ac:dyDescent="0.2">
      <c r="A3801" t="s">
        <v>22598</v>
      </c>
      <c r="B3801">
        <v>7647881</v>
      </c>
    </row>
    <row r="3802" spans="1:2" x14ac:dyDescent="0.2">
      <c r="A3802" t="s">
        <v>22599</v>
      </c>
      <c r="B3802">
        <v>10215144</v>
      </c>
    </row>
    <row r="3803" spans="1:2" x14ac:dyDescent="0.2">
      <c r="A3803" t="s">
        <v>22600</v>
      </c>
      <c r="B3803">
        <v>8383476</v>
      </c>
    </row>
    <row r="3804" spans="1:2" x14ac:dyDescent="0.2">
      <c r="A3804" t="s">
        <v>22601</v>
      </c>
      <c r="B3804">
        <v>3123605</v>
      </c>
    </row>
    <row r="3805" spans="1:2" x14ac:dyDescent="0.2">
      <c r="A3805" t="s">
        <v>22602</v>
      </c>
      <c r="B3805">
        <v>8662829</v>
      </c>
    </row>
    <row r="3806" spans="1:2" x14ac:dyDescent="0.2">
      <c r="A3806" t="s">
        <v>22603</v>
      </c>
      <c r="B3806">
        <v>6164874</v>
      </c>
    </row>
    <row r="3807" spans="1:2" x14ac:dyDescent="0.2">
      <c r="A3807" t="s">
        <v>22604</v>
      </c>
      <c r="B3807">
        <v>9749935</v>
      </c>
    </row>
    <row r="3808" spans="1:2" x14ac:dyDescent="0.2">
      <c r="A3808" t="s">
        <v>22605</v>
      </c>
      <c r="B3808">
        <v>10357639</v>
      </c>
    </row>
    <row r="3809" spans="1:2" x14ac:dyDescent="0.2">
      <c r="A3809" t="s">
        <v>22606</v>
      </c>
      <c r="B3809">
        <v>1935875</v>
      </c>
    </row>
    <row r="3810" spans="1:2" x14ac:dyDescent="0.2">
      <c r="A3810" t="s">
        <v>22606</v>
      </c>
      <c r="B3810">
        <v>10491081</v>
      </c>
    </row>
    <row r="3811" spans="1:2" x14ac:dyDescent="0.2">
      <c r="A3811" t="s">
        <v>22607</v>
      </c>
      <c r="B3811">
        <v>8765378</v>
      </c>
    </row>
    <row r="3812" spans="1:2" x14ac:dyDescent="0.2">
      <c r="A3812" t="s">
        <v>22608</v>
      </c>
      <c r="B3812">
        <v>8639358</v>
      </c>
    </row>
    <row r="3813" spans="1:2" x14ac:dyDescent="0.2">
      <c r="A3813" t="s">
        <v>22609</v>
      </c>
      <c r="B3813">
        <v>9743383</v>
      </c>
    </row>
    <row r="3814" spans="1:2" x14ac:dyDescent="0.2">
      <c r="A3814" t="s">
        <v>22610</v>
      </c>
      <c r="B3814">
        <v>12543786</v>
      </c>
    </row>
    <row r="3815" spans="1:2" x14ac:dyDescent="0.2">
      <c r="A3815" t="s">
        <v>22611</v>
      </c>
      <c r="B3815">
        <v>9076625</v>
      </c>
    </row>
    <row r="3816" spans="1:2" x14ac:dyDescent="0.2">
      <c r="A3816" t="s">
        <v>22612</v>
      </c>
      <c r="B3816">
        <v>8258615</v>
      </c>
    </row>
    <row r="3817" spans="1:2" x14ac:dyDescent="0.2">
      <c r="A3817" t="s">
        <v>22613</v>
      </c>
      <c r="B3817">
        <v>10800329</v>
      </c>
    </row>
    <row r="3818" spans="1:2" x14ac:dyDescent="0.2">
      <c r="A3818" t="s">
        <v>22614</v>
      </c>
      <c r="B3818">
        <v>11470412</v>
      </c>
    </row>
    <row r="3819" spans="1:2" x14ac:dyDescent="0.2">
      <c r="A3819" t="s">
        <v>22615</v>
      </c>
      <c r="B3819">
        <v>10795645</v>
      </c>
    </row>
    <row r="3820" spans="1:2" x14ac:dyDescent="0.2">
      <c r="A3820" t="s">
        <v>22616</v>
      </c>
      <c r="B3820">
        <v>10495497</v>
      </c>
    </row>
    <row r="3821" spans="1:2" x14ac:dyDescent="0.2">
      <c r="A3821" t="s">
        <v>22617</v>
      </c>
      <c r="B3821">
        <v>7126045</v>
      </c>
    </row>
    <row r="3822" spans="1:2" x14ac:dyDescent="0.2">
      <c r="A3822" t="s">
        <v>22618</v>
      </c>
      <c r="B3822">
        <v>9855470</v>
      </c>
    </row>
    <row r="3823" spans="1:2" x14ac:dyDescent="0.2">
      <c r="A3823" t="s">
        <v>22619</v>
      </c>
      <c r="B3823">
        <v>7366601</v>
      </c>
    </row>
    <row r="3824" spans="1:2" x14ac:dyDescent="0.2">
      <c r="A3824" t="s">
        <v>22620</v>
      </c>
      <c r="B3824">
        <v>10308008</v>
      </c>
    </row>
    <row r="3825" spans="1:2" x14ac:dyDescent="0.2">
      <c r="A3825" t="s">
        <v>22621</v>
      </c>
      <c r="B3825">
        <v>10369873</v>
      </c>
    </row>
    <row r="3826" spans="1:2" x14ac:dyDescent="0.2">
      <c r="A3826" t="s">
        <v>22622</v>
      </c>
      <c r="B3826">
        <v>10313217</v>
      </c>
    </row>
    <row r="3827" spans="1:2" x14ac:dyDescent="0.2">
      <c r="A3827" t="s">
        <v>22623</v>
      </c>
      <c r="B3827">
        <v>12385586</v>
      </c>
    </row>
    <row r="3828" spans="1:2" x14ac:dyDescent="0.2">
      <c r="A3828" t="s">
        <v>22624</v>
      </c>
      <c r="B3828">
        <v>2109379</v>
      </c>
    </row>
    <row r="3829" spans="1:2" x14ac:dyDescent="0.2">
      <c r="A3829" t="s">
        <v>22625</v>
      </c>
      <c r="B3829">
        <v>10460123</v>
      </c>
    </row>
    <row r="3830" spans="1:2" x14ac:dyDescent="0.2">
      <c r="A3830" t="s">
        <v>22626</v>
      </c>
      <c r="B3830">
        <v>8576037</v>
      </c>
    </row>
    <row r="3831" spans="1:2" x14ac:dyDescent="0.2">
      <c r="A3831" t="s">
        <v>22627</v>
      </c>
      <c r="B3831">
        <v>10181952</v>
      </c>
    </row>
    <row r="3832" spans="1:2" x14ac:dyDescent="0.2">
      <c r="A3832" t="s">
        <v>22628</v>
      </c>
      <c r="B3832">
        <v>1902352</v>
      </c>
    </row>
    <row r="3833" spans="1:2" x14ac:dyDescent="0.2">
      <c r="A3833" t="s">
        <v>22629</v>
      </c>
      <c r="B3833">
        <v>1895208</v>
      </c>
    </row>
    <row r="3834" spans="1:2" x14ac:dyDescent="0.2">
      <c r="A3834" t="s">
        <v>22630</v>
      </c>
      <c r="B3834">
        <v>1980402</v>
      </c>
    </row>
    <row r="3835" spans="1:2" x14ac:dyDescent="0.2">
      <c r="A3835" t="s">
        <v>22631</v>
      </c>
      <c r="B3835">
        <v>2046018</v>
      </c>
    </row>
    <row r="3836" spans="1:2" x14ac:dyDescent="0.2">
      <c r="A3836" t="s">
        <v>22632</v>
      </c>
      <c r="B3836">
        <v>1860187</v>
      </c>
    </row>
    <row r="3837" spans="1:2" x14ac:dyDescent="0.2">
      <c r="A3837" t="s">
        <v>22633</v>
      </c>
      <c r="B3837">
        <v>1867370</v>
      </c>
    </row>
    <row r="3838" spans="1:2" x14ac:dyDescent="0.2">
      <c r="A3838" t="s">
        <v>22634</v>
      </c>
      <c r="B3838">
        <v>9427418</v>
      </c>
    </row>
    <row r="3839" spans="1:2" x14ac:dyDescent="0.2">
      <c r="A3839" t="s">
        <v>22635</v>
      </c>
      <c r="B3839">
        <v>1876213</v>
      </c>
    </row>
    <row r="3840" spans="1:2" x14ac:dyDescent="0.2">
      <c r="A3840" t="s">
        <v>22636</v>
      </c>
      <c r="B3840">
        <v>8432629</v>
      </c>
    </row>
    <row r="3841" spans="1:2" x14ac:dyDescent="0.2">
      <c r="A3841" t="s">
        <v>22637</v>
      </c>
      <c r="B3841">
        <v>10391553</v>
      </c>
    </row>
    <row r="3842" spans="1:2" x14ac:dyDescent="0.2">
      <c r="A3842" t="s">
        <v>22638</v>
      </c>
      <c r="B3842">
        <v>1862956</v>
      </c>
    </row>
    <row r="3843" spans="1:2" x14ac:dyDescent="0.2">
      <c r="A3843" t="s">
        <v>22639</v>
      </c>
      <c r="B3843">
        <v>1896489</v>
      </c>
    </row>
    <row r="3844" spans="1:2" x14ac:dyDescent="0.2">
      <c r="A3844" t="s">
        <v>22640</v>
      </c>
      <c r="B3844">
        <v>7836761</v>
      </c>
    </row>
    <row r="3845" spans="1:2" x14ac:dyDescent="0.2">
      <c r="A3845" t="s">
        <v>22641</v>
      </c>
      <c r="B3845">
        <v>8424847</v>
      </c>
    </row>
    <row r="3846" spans="1:2" x14ac:dyDescent="0.2">
      <c r="A3846" t="s">
        <v>22642</v>
      </c>
      <c r="B3846">
        <v>8644321</v>
      </c>
    </row>
    <row r="3847" spans="1:2" x14ac:dyDescent="0.2">
      <c r="A3847" t="s">
        <v>22643</v>
      </c>
      <c r="B3847">
        <v>7137927</v>
      </c>
    </row>
    <row r="3848" spans="1:2" x14ac:dyDescent="0.2">
      <c r="A3848" t="s">
        <v>22644</v>
      </c>
      <c r="B3848">
        <v>14960738</v>
      </c>
    </row>
    <row r="3849" spans="1:2" x14ac:dyDescent="0.2">
      <c r="A3849" t="s">
        <v>22645</v>
      </c>
      <c r="B3849">
        <v>9334159</v>
      </c>
    </row>
    <row r="3850" spans="1:2" x14ac:dyDescent="0.2">
      <c r="A3850" t="s">
        <v>22646</v>
      </c>
      <c r="B3850">
        <v>7754356</v>
      </c>
    </row>
    <row r="3851" spans="1:2" x14ac:dyDescent="0.2">
      <c r="A3851" t="s">
        <v>22647</v>
      </c>
      <c r="B3851">
        <v>11463403</v>
      </c>
    </row>
    <row r="3852" spans="1:2" x14ac:dyDescent="0.2">
      <c r="A3852" t="s">
        <v>22648</v>
      </c>
      <c r="B3852">
        <v>8848927</v>
      </c>
    </row>
    <row r="3853" spans="1:2" x14ac:dyDescent="0.2">
      <c r="A3853" t="s">
        <v>22649</v>
      </c>
      <c r="B3853">
        <v>8558042</v>
      </c>
    </row>
    <row r="3854" spans="1:2" x14ac:dyDescent="0.2">
      <c r="A3854" t="s">
        <v>22650</v>
      </c>
      <c r="B3854">
        <v>11457185</v>
      </c>
    </row>
    <row r="3855" spans="1:2" x14ac:dyDescent="0.2">
      <c r="A3855" t="s">
        <v>22651</v>
      </c>
      <c r="B3855">
        <v>1902086</v>
      </c>
    </row>
    <row r="3856" spans="1:2" x14ac:dyDescent="0.2">
      <c r="A3856" t="s">
        <v>22652</v>
      </c>
      <c r="B3856">
        <v>9795930</v>
      </c>
    </row>
    <row r="3857" spans="1:2" x14ac:dyDescent="0.2">
      <c r="A3857" t="s">
        <v>22653</v>
      </c>
      <c r="B3857">
        <v>10592432</v>
      </c>
    </row>
    <row r="3858" spans="1:2" x14ac:dyDescent="0.2">
      <c r="A3858" t="s">
        <v>22654</v>
      </c>
      <c r="B3858">
        <v>11522271</v>
      </c>
    </row>
    <row r="3859" spans="1:2" x14ac:dyDescent="0.2">
      <c r="A3859" t="s">
        <v>22655</v>
      </c>
      <c r="B3859">
        <v>9809083</v>
      </c>
    </row>
    <row r="3860" spans="1:2" x14ac:dyDescent="0.2">
      <c r="A3860" t="s">
        <v>22656</v>
      </c>
      <c r="B3860">
        <v>6473298</v>
      </c>
    </row>
    <row r="3861" spans="1:2" x14ac:dyDescent="0.2">
      <c r="A3861" t="s">
        <v>22657</v>
      </c>
      <c r="B3861">
        <v>7074896</v>
      </c>
    </row>
    <row r="3862" spans="1:2" x14ac:dyDescent="0.2">
      <c r="A3862" t="s">
        <v>22658</v>
      </c>
      <c r="B3862">
        <v>1887033</v>
      </c>
    </row>
    <row r="3863" spans="1:2" x14ac:dyDescent="0.2">
      <c r="A3863" t="s">
        <v>22659</v>
      </c>
      <c r="B3863">
        <v>1911909</v>
      </c>
    </row>
    <row r="3864" spans="1:2" x14ac:dyDescent="0.2">
      <c r="A3864" t="s">
        <v>22660</v>
      </c>
      <c r="B3864">
        <v>7839177</v>
      </c>
    </row>
    <row r="3865" spans="1:2" x14ac:dyDescent="0.2">
      <c r="A3865" t="s">
        <v>22661</v>
      </c>
      <c r="B3865">
        <v>10476645</v>
      </c>
    </row>
    <row r="3866" spans="1:2" x14ac:dyDescent="0.2">
      <c r="A3866" t="s">
        <v>22662</v>
      </c>
      <c r="B3866">
        <v>14632485</v>
      </c>
    </row>
    <row r="3867" spans="1:2" x14ac:dyDescent="0.2">
      <c r="A3867" t="s">
        <v>22663</v>
      </c>
      <c r="B3867">
        <v>10367499</v>
      </c>
    </row>
    <row r="3868" spans="1:2" x14ac:dyDescent="0.2">
      <c r="A3868" t="s">
        <v>22664</v>
      </c>
      <c r="B3868">
        <v>7354318</v>
      </c>
    </row>
    <row r="3869" spans="1:2" x14ac:dyDescent="0.2">
      <c r="A3869" t="s">
        <v>22665</v>
      </c>
      <c r="B3869">
        <v>10359847</v>
      </c>
    </row>
    <row r="3870" spans="1:2" x14ac:dyDescent="0.2">
      <c r="A3870" t="s">
        <v>22666</v>
      </c>
      <c r="B3870">
        <v>8609993</v>
      </c>
    </row>
    <row r="3871" spans="1:2" x14ac:dyDescent="0.2">
      <c r="A3871" t="s">
        <v>22667</v>
      </c>
      <c r="B3871">
        <v>1968516</v>
      </c>
    </row>
    <row r="3872" spans="1:2" x14ac:dyDescent="0.2">
      <c r="A3872" t="s">
        <v>22668</v>
      </c>
      <c r="B3872">
        <v>10827476</v>
      </c>
    </row>
    <row r="3873" spans="1:2" x14ac:dyDescent="0.2">
      <c r="A3873" t="s">
        <v>22669</v>
      </c>
      <c r="B3873">
        <v>6717712</v>
      </c>
    </row>
    <row r="3874" spans="1:2" x14ac:dyDescent="0.2">
      <c r="A3874" t="s">
        <v>22670</v>
      </c>
      <c r="B3874">
        <v>8859594</v>
      </c>
    </row>
    <row r="3875" spans="1:2" x14ac:dyDescent="0.2">
      <c r="A3875" t="s">
        <v>22671</v>
      </c>
      <c r="B3875">
        <v>8027409</v>
      </c>
    </row>
    <row r="3876" spans="1:2" x14ac:dyDescent="0.2">
      <c r="A3876" t="s">
        <v>22672</v>
      </c>
      <c r="B3876">
        <v>6933066</v>
      </c>
    </row>
    <row r="3877" spans="1:2" x14ac:dyDescent="0.2">
      <c r="A3877" t="s">
        <v>22673</v>
      </c>
      <c r="B3877">
        <v>2442076</v>
      </c>
    </row>
    <row r="3878" spans="1:2" x14ac:dyDescent="0.2">
      <c r="A3878" t="s">
        <v>22674</v>
      </c>
      <c r="B3878">
        <v>10125061</v>
      </c>
    </row>
    <row r="3879" spans="1:2" x14ac:dyDescent="0.2">
      <c r="A3879" t="s">
        <v>22675</v>
      </c>
      <c r="B3879">
        <v>1873296</v>
      </c>
    </row>
    <row r="3880" spans="1:2" x14ac:dyDescent="0.2">
      <c r="A3880" t="s">
        <v>22676</v>
      </c>
      <c r="B3880">
        <v>9545217</v>
      </c>
    </row>
    <row r="3881" spans="1:2" x14ac:dyDescent="0.2">
      <c r="A3881" t="s">
        <v>22677</v>
      </c>
      <c r="B3881">
        <v>10739157</v>
      </c>
    </row>
    <row r="3882" spans="1:2" x14ac:dyDescent="0.2">
      <c r="A3882" t="s">
        <v>22678</v>
      </c>
      <c r="B3882">
        <v>10509059</v>
      </c>
    </row>
    <row r="3883" spans="1:2" x14ac:dyDescent="0.2">
      <c r="A3883" t="s">
        <v>22679</v>
      </c>
      <c r="B3883">
        <v>1862385</v>
      </c>
    </row>
    <row r="3884" spans="1:2" x14ac:dyDescent="0.2">
      <c r="A3884" t="s">
        <v>22680</v>
      </c>
      <c r="B3884">
        <v>9589436</v>
      </c>
    </row>
    <row r="3885" spans="1:2" x14ac:dyDescent="0.2">
      <c r="A3885" t="s">
        <v>22681</v>
      </c>
      <c r="B3885">
        <v>9205623</v>
      </c>
    </row>
    <row r="3886" spans="1:2" x14ac:dyDescent="0.2">
      <c r="A3886" t="s">
        <v>22682</v>
      </c>
      <c r="B3886">
        <v>10297140</v>
      </c>
    </row>
    <row r="3887" spans="1:2" x14ac:dyDescent="0.2">
      <c r="A3887" t="s">
        <v>22683</v>
      </c>
      <c r="B3887">
        <v>7051720</v>
      </c>
    </row>
    <row r="3888" spans="1:2" x14ac:dyDescent="0.2">
      <c r="A3888" t="s">
        <v>22684</v>
      </c>
      <c r="B3888">
        <v>8840097</v>
      </c>
    </row>
    <row r="3889" spans="1:2" x14ac:dyDescent="0.2">
      <c r="A3889" t="s">
        <v>22685</v>
      </c>
      <c r="B3889">
        <v>1863522</v>
      </c>
    </row>
    <row r="3890" spans="1:2" x14ac:dyDescent="0.2">
      <c r="A3890" t="s">
        <v>22686</v>
      </c>
      <c r="B3890">
        <v>8794558</v>
      </c>
    </row>
    <row r="3891" spans="1:2" x14ac:dyDescent="0.2">
      <c r="A3891" t="s">
        <v>22687</v>
      </c>
      <c r="B3891">
        <v>1887722</v>
      </c>
    </row>
    <row r="3892" spans="1:2" x14ac:dyDescent="0.2">
      <c r="A3892" t="s">
        <v>22688</v>
      </c>
      <c r="B3892">
        <v>8832021</v>
      </c>
    </row>
    <row r="3893" spans="1:2" x14ac:dyDescent="0.2">
      <c r="A3893" t="s">
        <v>22689</v>
      </c>
      <c r="B3893">
        <v>1902011</v>
      </c>
    </row>
    <row r="3894" spans="1:2" x14ac:dyDescent="0.2">
      <c r="A3894" t="s">
        <v>22690</v>
      </c>
      <c r="B3894">
        <v>8323591</v>
      </c>
    </row>
    <row r="3895" spans="1:2" x14ac:dyDescent="0.2">
      <c r="A3895" t="s">
        <v>22691</v>
      </c>
      <c r="B3895">
        <v>9563296</v>
      </c>
    </row>
    <row r="3896" spans="1:2" x14ac:dyDescent="0.2">
      <c r="A3896" t="s">
        <v>22692</v>
      </c>
      <c r="B3896">
        <v>7064967</v>
      </c>
    </row>
    <row r="3897" spans="1:2" x14ac:dyDescent="0.2">
      <c r="A3897" t="s">
        <v>22693</v>
      </c>
      <c r="B3897">
        <v>10065586</v>
      </c>
    </row>
    <row r="3898" spans="1:2" x14ac:dyDescent="0.2">
      <c r="A3898" t="s">
        <v>22694</v>
      </c>
      <c r="B3898">
        <v>1882065</v>
      </c>
    </row>
    <row r="3899" spans="1:2" x14ac:dyDescent="0.2">
      <c r="A3899" t="s">
        <v>22695</v>
      </c>
      <c r="B3899">
        <v>8553144</v>
      </c>
    </row>
    <row r="3900" spans="1:2" x14ac:dyDescent="0.2">
      <c r="A3900" t="s">
        <v>22696</v>
      </c>
      <c r="B3900">
        <v>1865893</v>
      </c>
    </row>
    <row r="3901" spans="1:2" x14ac:dyDescent="0.2">
      <c r="A3901" t="s">
        <v>22697</v>
      </c>
      <c r="B3901">
        <v>1863326</v>
      </c>
    </row>
    <row r="3902" spans="1:2" x14ac:dyDescent="0.2">
      <c r="A3902" t="s">
        <v>22698</v>
      </c>
      <c r="B3902">
        <v>6063891</v>
      </c>
    </row>
    <row r="3903" spans="1:2" x14ac:dyDescent="0.2">
      <c r="A3903" t="s">
        <v>22699</v>
      </c>
      <c r="B3903">
        <v>9238815</v>
      </c>
    </row>
    <row r="3904" spans="1:2" x14ac:dyDescent="0.2">
      <c r="A3904" t="s">
        <v>22700</v>
      </c>
      <c r="B3904">
        <v>1866058</v>
      </c>
    </row>
    <row r="3905" spans="1:2" x14ac:dyDescent="0.2">
      <c r="A3905" t="s">
        <v>22701</v>
      </c>
      <c r="B3905">
        <v>1966529</v>
      </c>
    </row>
    <row r="3906" spans="1:2" x14ac:dyDescent="0.2">
      <c r="A3906" t="s">
        <v>22702</v>
      </c>
      <c r="B3906">
        <v>7291421</v>
      </c>
    </row>
    <row r="3907" spans="1:2" x14ac:dyDescent="0.2">
      <c r="A3907" t="s">
        <v>22703</v>
      </c>
      <c r="B3907">
        <v>3131284</v>
      </c>
    </row>
    <row r="3908" spans="1:2" x14ac:dyDescent="0.2">
      <c r="A3908" t="s">
        <v>22704</v>
      </c>
      <c r="B3908">
        <v>1882121</v>
      </c>
    </row>
    <row r="3909" spans="1:2" x14ac:dyDescent="0.2">
      <c r="A3909" t="s">
        <v>22705</v>
      </c>
      <c r="B3909">
        <v>1861996</v>
      </c>
    </row>
    <row r="3910" spans="1:2" x14ac:dyDescent="0.2">
      <c r="A3910" t="s">
        <v>22706</v>
      </c>
      <c r="B3910">
        <v>7137057</v>
      </c>
    </row>
    <row r="3911" spans="1:2" x14ac:dyDescent="0.2">
      <c r="A3911" t="s">
        <v>22707</v>
      </c>
      <c r="B3911">
        <v>1862972</v>
      </c>
    </row>
    <row r="3912" spans="1:2" x14ac:dyDescent="0.2">
      <c r="A3912" t="s">
        <v>22708</v>
      </c>
      <c r="B3912">
        <v>1887958</v>
      </c>
    </row>
    <row r="3913" spans="1:2" x14ac:dyDescent="0.2">
      <c r="A3913" t="s">
        <v>22709</v>
      </c>
      <c r="B3913">
        <v>2052781</v>
      </c>
    </row>
    <row r="3914" spans="1:2" x14ac:dyDescent="0.2">
      <c r="A3914" t="s">
        <v>22710</v>
      </c>
      <c r="B3914">
        <v>1867432</v>
      </c>
    </row>
    <row r="3915" spans="1:2" x14ac:dyDescent="0.2">
      <c r="A3915" t="s">
        <v>22711</v>
      </c>
      <c r="B3915">
        <v>1967919</v>
      </c>
    </row>
    <row r="3916" spans="1:2" x14ac:dyDescent="0.2">
      <c r="A3916" t="s">
        <v>22712</v>
      </c>
      <c r="B3916">
        <v>1924443</v>
      </c>
    </row>
    <row r="3917" spans="1:2" x14ac:dyDescent="0.2">
      <c r="A3917" t="s">
        <v>22713</v>
      </c>
      <c r="B3917">
        <v>9966463</v>
      </c>
    </row>
    <row r="3918" spans="1:2" x14ac:dyDescent="0.2">
      <c r="A3918" t="s">
        <v>22714</v>
      </c>
      <c r="B3918">
        <v>2282455</v>
      </c>
    </row>
    <row r="3919" spans="1:2" x14ac:dyDescent="0.2">
      <c r="A3919" t="s">
        <v>22715</v>
      </c>
      <c r="B3919">
        <v>6960335</v>
      </c>
    </row>
    <row r="3920" spans="1:2" x14ac:dyDescent="0.2">
      <c r="A3920" t="s">
        <v>22716</v>
      </c>
      <c r="B3920">
        <v>1878716</v>
      </c>
    </row>
    <row r="3921" spans="1:2" x14ac:dyDescent="0.2">
      <c r="A3921" t="s">
        <v>22717</v>
      </c>
      <c r="B3921">
        <v>7728893</v>
      </c>
    </row>
    <row r="3922" spans="1:2" x14ac:dyDescent="0.2">
      <c r="A3922" t="s">
        <v>22718</v>
      </c>
      <c r="B3922">
        <v>10578484</v>
      </c>
    </row>
    <row r="3923" spans="1:2" x14ac:dyDescent="0.2">
      <c r="A3923" t="s">
        <v>22719</v>
      </c>
      <c r="B3923">
        <v>6089518</v>
      </c>
    </row>
    <row r="3924" spans="1:2" x14ac:dyDescent="0.2">
      <c r="A3924" t="s">
        <v>22720</v>
      </c>
      <c r="B3924">
        <v>1964848</v>
      </c>
    </row>
    <row r="3925" spans="1:2" x14ac:dyDescent="0.2">
      <c r="A3925" t="s">
        <v>22721</v>
      </c>
      <c r="B3925">
        <v>6375166</v>
      </c>
    </row>
    <row r="3926" spans="1:2" x14ac:dyDescent="0.2">
      <c r="A3926" t="s">
        <v>22722</v>
      </c>
      <c r="B3926">
        <v>8142573</v>
      </c>
    </row>
    <row r="3927" spans="1:2" x14ac:dyDescent="0.2">
      <c r="A3927" t="s">
        <v>22723</v>
      </c>
      <c r="B3927">
        <v>9827101</v>
      </c>
    </row>
    <row r="3928" spans="1:2" x14ac:dyDescent="0.2">
      <c r="A3928" t="s">
        <v>22724</v>
      </c>
      <c r="B3928">
        <v>9820490</v>
      </c>
    </row>
    <row r="3929" spans="1:2" x14ac:dyDescent="0.2">
      <c r="A3929" t="s">
        <v>22725</v>
      </c>
      <c r="B3929">
        <v>8246067</v>
      </c>
    </row>
    <row r="3930" spans="1:2" x14ac:dyDescent="0.2">
      <c r="A3930" t="s">
        <v>22726</v>
      </c>
      <c r="B3930">
        <v>10519575</v>
      </c>
    </row>
    <row r="3931" spans="1:2" x14ac:dyDescent="0.2">
      <c r="A3931" t="s">
        <v>22727</v>
      </c>
      <c r="B3931">
        <v>8767350</v>
      </c>
    </row>
    <row r="3932" spans="1:2" x14ac:dyDescent="0.2">
      <c r="A3932" t="s">
        <v>22728</v>
      </c>
      <c r="B3932">
        <v>7354238</v>
      </c>
    </row>
    <row r="3933" spans="1:2" x14ac:dyDescent="0.2">
      <c r="A3933" t="s">
        <v>22729</v>
      </c>
      <c r="B3933">
        <v>9698481</v>
      </c>
    </row>
    <row r="3934" spans="1:2" x14ac:dyDescent="0.2">
      <c r="A3934" t="s">
        <v>22730</v>
      </c>
      <c r="B3934">
        <v>10321760</v>
      </c>
    </row>
    <row r="3935" spans="1:2" x14ac:dyDescent="0.2">
      <c r="A3935" t="s">
        <v>22731</v>
      </c>
      <c r="B3935">
        <v>3124175</v>
      </c>
    </row>
    <row r="3936" spans="1:2" x14ac:dyDescent="0.2">
      <c r="A3936" t="s">
        <v>22732</v>
      </c>
      <c r="B3936">
        <v>8645979</v>
      </c>
    </row>
    <row r="3937" spans="1:2" x14ac:dyDescent="0.2">
      <c r="A3937" t="s">
        <v>22733</v>
      </c>
      <c r="B3937">
        <v>10925893</v>
      </c>
    </row>
    <row r="3938" spans="1:2" x14ac:dyDescent="0.2">
      <c r="A3938" t="s">
        <v>22734</v>
      </c>
      <c r="B3938">
        <v>2084067</v>
      </c>
    </row>
    <row r="3939" spans="1:2" x14ac:dyDescent="0.2">
      <c r="A3939" t="s">
        <v>22735</v>
      </c>
      <c r="B3939">
        <v>6243239</v>
      </c>
    </row>
    <row r="3940" spans="1:2" x14ac:dyDescent="0.2">
      <c r="A3940" t="s">
        <v>22736</v>
      </c>
      <c r="B3940">
        <v>8384337</v>
      </c>
    </row>
    <row r="3941" spans="1:2" x14ac:dyDescent="0.2">
      <c r="A3941" t="s">
        <v>22737</v>
      </c>
      <c r="B3941">
        <v>6877014</v>
      </c>
    </row>
    <row r="3942" spans="1:2" x14ac:dyDescent="0.2">
      <c r="A3942" t="s">
        <v>22738</v>
      </c>
      <c r="B3942">
        <v>6841389</v>
      </c>
    </row>
    <row r="3943" spans="1:2" x14ac:dyDescent="0.2">
      <c r="A3943" t="s">
        <v>22739</v>
      </c>
      <c r="B3943">
        <v>11506744</v>
      </c>
    </row>
    <row r="3944" spans="1:2" x14ac:dyDescent="0.2">
      <c r="A3944" t="s">
        <v>22740</v>
      </c>
      <c r="B3944">
        <v>9224396</v>
      </c>
    </row>
    <row r="3945" spans="1:2" x14ac:dyDescent="0.2">
      <c r="A3945" t="s">
        <v>22741</v>
      </c>
      <c r="B3945">
        <v>11295001</v>
      </c>
    </row>
    <row r="3946" spans="1:2" x14ac:dyDescent="0.2">
      <c r="A3946" t="s">
        <v>22742</v>
      </c>
      <c r="B3946">
        <v>2620552</v>
      </c>
    </row>
    <row r="3947" spans="1:2" x14ac:dyDescent="0.2">
      <c r="A3947" t="s">
        <v>22743</v>
      </c>
      <c r="B3947">
        <v>10917208</v>
      </c>
    </row>
    <row r="3948" spans="1:2" x14ac:dyDescent="0.2">
      <c r="A3948" t="s">
        <v>22744</v>
      </c>
      <c r="B3948">
        <v>10386741</v>
      </c>
    </row>
    <row r="3949" spans="1:2" x14ac:dyDescent="0.2">
      <c r="A3949" t="s">
        <v>22745</v>
      </c>
      <c r="B3949">
        <v>9751096</v>
      </c>
    </row>
    <row r="3950" spans="1:2" x14ac:dyDescent="0.2">
      <c r="A3950" t="s">
        <v>22746</v>
      </c>
      <c r="B3950">
        <v>8625946</v>
      </c>
    </row>
    <row r="3951" spans="1:2" x14ac:dyDescent="0.2">
      <c r="A3951" t="s">
        <v>22747</v>
      </c>
      <c r="B3951">
        <v>10419179</v>
      </c>
    </row>
    <row r="3952" spans="1:2" x14ac:dyDescent="0.2">
      <c r="A3952" t="s">
        <v>22748</v>
      </c>
      <c r="B3952">
        <v>11384514</v>
      </c>
    </row>
    <row r="3953" spans="1:2" x14ac:dyDescent="0.2">
      <c r="A3953" t="s">
        <v>22749</v>
      </c>
      <c r="B3953">
        <v>11922025</v>
      </c>
    </row>
    <row r="3954" spans="1:2" x14ac:dyDescent="0.2">
      <c r="A3954" t="s">
        <v>22750</v>
      </c>
      <c r="B3954">
        <v>8492609</v>
      </c>
    </row>
    <row r="3955" spans="1:2" x14ac:dyDescent="0.2">
      <c r="A3955" t="s">
        <v>22751</v>
      </c>
      <c r="B3955">
        <v>1870226</v>
      </c>
    </row>
    <row r="3956" spans="1:2" x14ac:dyDescent="0.2">
      <c r="A3956" t="s">
        <v>22752</v>
      </c>
      <c r="B3956">
        <v>2094858</v>
      </c>
    </row>
    <row r="3957" spans="1:2" x14ac:dyDescent="0.2">
      <c r="A3957" t="s">
        <v>22753</v>
      </c>
      <c r="B3957">
        <v>11263996</v>
      </c>
    </row>
    <row r="3958" spans="1:2" x14ac:dyDescent="0.2">
      <c r="A3958" t="s">
        <v>22754</v>
      </c>
      <c r="B3958">
        <v>7239641</v>
      </c>
    </row>
    <row r="3959" spans="1:2" x14ac:dyDescent="0.2">
      <c r="A3959" t="s">
        <v>22755</v>
      </c>
      <c r="B3959">
        <v>3079333</v>
      </c>
    </row>
    <row r="3960" spans="1:2" x14ac:dyDescent="0.2">
      <c r="A3960" t="s">
        <v>22756</v>
      </c>
      <c r="B3960">
        <v>8948739</v>
      </c>
    </row>
    <row r="3961" spans="1:2" x14ac:dyDescent="0.2">
      <c r="A3961" t="s">
        <v>22757</v>
      </c>
      <c r="B3961">
        <v>9748977</v>
      </c>
    </row>
    <row r="3962" spans="1:2" x14ac:dyDescent="0.2">
      <c r="A3962" t="s">
        <v>22758</v>
      </c>
      <c r="B3962">
        <v>1865028</v>
      </c>
    </row>
    <row r="3963" spans="1:2" x14ac:dyDescent="0.2">
      <c r="A3963" t="s">
        <v>22759</v>
      </c>
      <c r="B3963">
        <v>9701030</v>
      </c>
    </row>
    <row r="3964" spans="1:2" x14ac:dyDescent="0.2">
      <c r="A3964" t="s">
        <v>22760</v>
      </c>
      <c r="B3964">
        <v>10592469</v>
      </c>
    </row>
    <row r="3965" spans="1:2" x14ac:dyDescent="0.2">
      <c r="A3965" t="s">
        <v>22761</v>
      </c>
      <c r="B3965">
        <v>10405265</v>
      </c>
    </row>
    <row r="3966" spans="1:2" x14ac:dyDescent="0.2">
      <c r="A3966" t="s">
        <v>22762</v>
      </c>
      <c r="B3966">
        <v>1890939</v>
      </c>
    </row>
    <row r="3967" spans="1:2" x14ac:dyDescent="0.2">
      <c r="A3967" t="s">
        <v>22763</v>
      </c>
      <c r="B3967">
        <v>10184501</v>
      </c>
    </row>
    <row r="3968" spans="1:2" x14ac:dyDescent="0.2">
      <c r="A3968" t="s">
        <v>22764</v>
      </c>
      <c r="B3968">
        <v>7939685</v>
      </c>
    </row>
    <row r="3969" spans="1:2" x14ac:dyDescent="0.2">
      <c r="A3969" t="s">
        <v>22765</v>
      </c>
      <c r="B3969">
        <v>10699610</v>
      </c>
    </row>
    <row r="3970" spans="1:2" x14ac:dyDescent="0.2">
      <c r="A3970" t="s">
        <v>22766</v>
      </c>
      <c r="B3970">
        <v>7598539</v>
      </c>
    </row>
    <row r="3971" spans="1:2" x14ac:dyDescent="0.2">
      <c r="A3971" t="s">
        <v>22767</v>
      </c>
      <c r="B3971">
        <v>8910402</v>
      </c>
    </row>
    <row r="3972" spans="1:2" x14ac:dyDescent="0.2">
      <c r="A3972" t="s">
        <v>22768</v>
      </c>
      <c r="B3972">
        <v>12526204</v>
      </c>
    </row>
    <row r="3973" spans="1:2" x14ac:dyDescent="0.2">
      <c r="A3973" t="s">
        <v>22769</v>
      </c>
      <c r="B3973">
        <v>10340341</v>
      </c>
    </row>
    <row r="3974" spans="1:2" x14ac:dyDescent="0.2">
      <c r="A3974" t="s">
        <v>22770</v>
      </c>
      <c r="B3974">
        <v>10941662</v>
      </c>
    </row>
    <row r="3975" spans="1:2" x14ac:dyDescent="0.2">
      <c r="A3975" t="s">
        <v>22771</v>
      </c>
      <c r="B3975">
        <v>11349274</v>
      </c>
    </row>
    <row r="3976" spans="1:2" x14ac:dyDescent="0.2">
      <c r="A3976" t="s">
        <v>22772</v>
      </c>
      <c r="B3976">
        <v>10909008</v>
      </c>
    </row>
    <row r="3977" spans="1:2" x14ac:dyDescent="0.2">
      <c r="A3977" t="s">
        <v>22773</v>
      </c>
      <c r="B3977">
        <v>8105368</v>
      </c>
    </row>
    <row r="3978" spans="1:2" x14ac:dyDescent="0.2">
      <c r="A3978" t="s">
        <v>22774</v>
      </c>
      <c r="B3978">
        <v>11581110</v>
      </c>
    </row>
    <row r="3979" spans="1:2" x14ac:dyDescent="0.2">
      <c r="A3979" t="s">
        <v>22775</v>
      </c>
      <c r="B3979">
        <v>3163073</v>
      </c>
    </row>
    <row r="3980" spans="1:2" x14ac:dyDescent="0.2">
      <c r="A3980" t="s">
        <v>22776</v>
      </c>
      <c r="B3980">
        <v>8385896</v>
      </c>
    </row>
    <row r="3981" spans="1:2" x14ac:dyDescent="0.2">
      <c r="A3981" t="s">
        <v>22777</v>
      </c>
      <c r="B3981">
        <v>6793688</v>
      </c>
    </row>
    <row r="3982" spans="1:2" x14ac:dyDescent="0.2">
      <c r="A3982" t="s">
        <v>22778</v>
      </c>
      <c r="B3982">
        <v>1879411</v>
      </c>
    </row>
    <row r="3983" spans="1:2" x14ac:dyDescent="0.2">
      <c r="A3983" t="s">
        <v>22779</v>
      </c>
      <c r="B3983">
        <v>10310637</v>
      </c>
    </row>
    <row r="3984" spans="1:2" x14ac:dyDescent="0.2">
      <c r="A3984" t="s">
        <v>22780</v>
      </c>
      <c r="B3984">
        <v>2106748</v>
      </c>
    </row>
    <row r="3985" spans="1:2" x14ac:dyDescent="0.2">
      <c r="A3985" t="s">
        <v>22781</v>
      </c>
      <c r="B3985">
        <v>10720126</v>
      </c>
    </row>
    <row r="3986" spans="1:2" x14ac:dyDescent="0.2">
      <c r="A3986" t="s">
        <v>22782</v>
      </c>
      <c r="B3986">
        <v>8072079</v>
      </c>
    </row>
    <row r="3987" spans="1:2" x14ac:dyDescent="0.2">
      <c r="A3987" t="s">
        <v>22783</v>
      </c>
      <c r="B3987">
        <v>10571104</v>
      </c>
    </row>
    <row r="3988" spans="1:2" x14ac:dyDescent="0.2">
      <c r="A3988" t="s">
        <v>22784</v>
      </c>
      <c r="B3988">
        <v>1883646</v>
      </c>
    </row>
    <row r="3989" spans="1:2" x14ac:dyDescent="0.2">
      <c r="A3989" t="s">
        <v>22785</v>
      </c>
      <c r="B3989">
        <v>9719450</v>
      </c>
    </row>
    <row r="3990" spans="1:2" x14ac:dyDescent="0.2">
      <c r="A3990" t="s">
        <v>22786</v>
      </c>
      <c r="B3990">
        <v>8898783</v>
      </c>
    </row>
    <row r="3991" spans="1:2" x14ac:dyDescent="0.2">
      <c r="A3991" t="s">
        <v>22787</v>
      </c>
      <c r="B3991">
        <v>10491129</v>
      </c>
    </row>
    <row r="3992" spans="1:2" x14ac:dyDescent="0.2">
      <c r="A3992" t="s">
        <v>22788</v>
      </c>
      <c r="B3992">
        <v>6381447</v>
      </c>
    </row>
    <row r="3993" spans="1:2" x14ac:dyDescent="0.2">
      <c r="A3993" t="s">
        <v>22789</v>
      </c>
      <c r="B3993">
        <v>10217377</v>
      </c>
    </row>
    <row r="3994" spans="1:2" x14ac:dyDescent="0.2">
      <c r="A3994" t="s">
        <v>22790</v>
      </c>
      <c r="B3994">
        <v>8880152</v>
      </c>
    </row>
    <row r="3995" spans="1:2" x14ac:dyDescent="0.2">
      <c r="A3995" t="s">
        <v>22791</v>
      </c>
      <c r="B3995">
        <v>6585097</v>
      </c>
    </row>
    <row r="3996" spans="1:2" x14ac:dyDescent="0.2">
      <c r="A3996" t="s">
        <v>22792</v>
      </c>
      <c r="B3996">
        <v>11799982</v>
      </c>
    </row>
    <row r="3997" spans="1:2" x14ac:dyDescent="0.2">
      <c r="A3997" t="s">
        <v>22793</v>
      </c>
      <c r="B3997">
        <v>10512894</v>
      </c>
    </row>
    <row r="3998" spans="1:2" x14ac:dyDescent="0.2">
      <c r="A3998" t="s">
        <v>22794</v>
      </c>
      <c r="B3998">
        <v>1898288</v>
      </c>
    </row>
    <row r="3999" spans="1:2" x14ac:dyDescent="0.2">
      <c r="A3999" t="s">
        <v>22795</v>
      </c>
      <c r="B3999">
        <v>2093302</v>
      </c>
    </row>
    <row r="4000" spans="1:2" x14ac:dyDescent="0.2">
      <c r="A4000" t="s">
        <v>22796</v>
      </c>
      <c r="B4000">
        <v>10004566</v>
      </c>
    </row>
    <row r="4001" spans="1:2" x14ac:dyDescent="0.2">
      <c r="A4001" t="s">
        <v>22797</v>
      </c>
      <c r="B4001">
        <v>7580415</v>
      </c>
    </row>
    <row r="4002" spans="1:2" x14ac:dyDescent="0.2">
      <c r="A4002" t="s">
        <v>22798</v>
      </c>
      <c r="B4002">
        <v>6797862</v>
      </c>
    </row>
    <row r="4003" spans="1:2" x14ac:dyDescent="0.2">
      <c r="A4003" t="s">
        <v>22799</v>
      </c>
      <c r="B4003">
        <v>6797337</v>
      </c>
    </row>
    <row r="4004" spans="1:2" x14ac:dyDescent="0.2">
      <c r="A4004" t="s">
        <v>22800</v>
      </c>
      <c r="B4004">
        <v>8533969</v>
      </c>
    </row>
    <row r="4005" spans="1:2" x14ac:dyDescent="0.2">
      <c r="A4005" t="s">
        <v>22801</v>
      </c>
      <c r="B4005">
        <v>6190055</v>
      </c>
    </row>
    <row r="4006" spans="1:2" x14ac:dyDescent="0.2">
      <c r="A4006" t="s">
        <v>22802</v>
      </c>
      <c r="B4006">
        <v>9421286</v>
      </c>
    </row>
    <row r="4007" spans="1:2" x14ac:dyDescent="0.2">
      <c r="A4007" t="s">
        <v>22803</v>
      </c>
      <c r="B4007">
        <v>1924237</v>
      </c>
    </row>
    <row r="4008" spans="1:2" x14ac:dyDescent="0.2">
      <c r="A4008" t="s">
        <v>22804</v>
      </c>
      <c r="B4008">
        <v>7372865</v>
      </c>
    </row>
    <row r="4009" spans="1:2" x14ac:dyDescent="0.2">
      <c r="A4009" t="s">
        <v>22805</v>
      </c>
      <c r="B4009">
        <v>1886603</v>
      </c>
    </row>
    <row r="4010" spans="1:2" x14ac:dyDescent="0.2">
      <c r="A4010" t="s">
        <v>22806</v>
      </c>
      <c r="B4010">
        <v>12382285</v>
      </c>
    </row>
    <row r="4011" spans="1:2" x14ac:dyDescent="0.2">
      <c r="A4011" t="s">
        <v>22807</v>
      </c>
      <c r="B4011">
        <v>1877720</v>
      </c>
    </row>
    <row r="4012" spans="1:2" x14ac:dyDescent="0.2">
      <c r="A4012" t="s">
        <v>22808</v>
      </c>
      <c r="B4012">
        <v>2106989</v>
      </c>
    </row>
    <row r="4013" spans="1:2" x14ac:dyDescent="0.2">
      <c r="A4013" t="s">
        <v>22809</v>
      </c>
      <c r="B4013">
        <v>6369809</v>
      </c>
    </row>
    <row r="4014" spans="1:2" x14ac:dyDescent="0.2">
      <c r="A4014" t="s">
        <v>22810</v>
      </c>
      <c r="B4014">
        <v>12078670</v>
      </c>
    </row>
    <row r="4015" spans="1:2" x14ac:dyDescent="0.2">
      <c r="A4015" t="s">
        <v>22811</v>
      </c>
      <c r="B4015">
        <v>12450861</v>
      </c>
    </row>
    <row r="4016" spans="1:2" x14ac:dyDescent="0.2">
      <c r="A4016" t="s">
        <v>22812</v>
      </c>
      <c r="B4016">
        <v>8910347</v>
      </c>
    </row>
    <row r="4017" spans="1:2" x14ac:dyDescent="0.2">
      <c r="A4017" t="s">
        <v>22813</v>
      </c>
      <c r="B4017">
        <v>9242267</v>
      </c>
    </row>
    <row r="4018" spans="1:2" x14ac:dyDescent="0.2">
      <c r="A4018" t="s">
        <v>22814</v>
      </c>
      <c r="B4018">
        <v>1860889</v>
      </c>
    </row>
    <row r="4019" spans="1:2" x14ac:dyDescent="0.2">
      <c r="A4019" t="s">
        <v>22815</v>
      </c>
      <c r="B4019">
        <v>1950422</v>
      </c>
    </row>
    <row r="4020" spans="1:2" x14ac:dyDescent="0.2">
      <c r="A4020" t="s">
        <v>22816</v>
      </c>
      <c r="B4020">
        <v>10431218</v>
      </c>
    </row>
    <row r="4021" spans="1:2" x14ac:dyDescent="0.2">
      <c r="A4021" t="s">
        <v>22817</v>
      </c>
      <c r="B4021">
        <v>9478572</v>
      </c>
    </row>
    <row r="4022" spans="1:2" x14ac:dyDescent="0.2">
      <c r="A4022" t="s">
        <v>22818</v>
      </c>
      <c r="B4022">
        <v>8267676</v>
      </c>
    </row>
    <row r="4023" spans="1:2" x14ac:dyDescent="0.2">
      <c r="A4023" t="s">
        <v>22819</v>
      </c>
      <c r="B4023">
        <v>10341008</v>
      </c>
    </row>
    <row r="4024" spans="1:2" x14ac:dyDescent="0.2">
      <c r="A4024" t="s">
        <v>22820</v>
      </c>
      <c r="B4024">
        <v>9197685</v>
      </c>
    </row>
    <row r="4025" spans="1:2" x14ac:dyDescent="0.2">
      <c r="A4025" t="s">
        <v>22821</v>
      </c>
      <c r="B4025">
        <v>10339455</v>
      </c>
    </row>
    <row r="4026" spans="1:2" x14ac:dyDescent="0.2">
      <c r="A4026" t="s">
        <v>22822</v>
      </c>
      <c r="B4026">
        <v>10844316</v>
      </c>
    </row>
    <row r="4027" spans="1:2" x14ac:dyDescent="0.2">
      <c r="A4027" t="s">
        <v>22823</v>
      </c>
      <c r="B4027">
        <v>1912046</v>
      </c>
    </row>
    <row r="4028" spans="1:2" x14ac:dyDescent="0.2">
      <c r="A4028" t="s">
        <v>22824</v>
      </c>
      <c r="B4028">
        <v>1863871</v>
      </c>
    </row>
    <row r="4029" spans="1:2" x14ac:dyDescent="0.2">
      <c r="A4029" t="s">
        <v>22825</v>
      </c>
      <c r="B4029">
        <v>2097559</v>
      </c>
    </row>
    <row r="4030" spans="1:2" x14ac:dyDescent="0.2">
      <c r="A4030" t="s">
        <v>22826</v>
      </c>
      <c r="B4030">
        <v>9579675</v>
      </c>
    </row>
    <row r="4031" spans="1:2" x14ac:dyDescent="0.2">
      <c r="A4031" t="s">
        <v>22827</v>
      </c>
      <c r="B4031">
        <v>10946674</v>
      </c>
    </row>
    <row r="4032" spans="1:2" x14ac:dyDescent="0.2">
      <c r="A4032" t="s">
        <v>22828</v>
      </c>
      <c r="B4032">
        <v>11644557</v>
      </c>
    </row>
    <row r="4033" spans="1:2" x14ac:dyDescent="0.2">
      <c r="A4033" t="s">
        <v>22829</v>
      </c>
      <c r="B4033">
        <v>11268172</v>
      </c>
    </row>
    <row r="4034" spans="1:2" x14ac:dyDescent="0.2">
      <c r="A4034" t="s">
        <v>22830</v>
      </c>
      <c r="B4034">
        <v>10407478</v>
      </c>
    </row>
    <row r="4035" spans="1:2" x14ac:dyDescent="0.2">
      <c r="A4035" t="s">
        <v>22831</v>
      </c>
      <c r="B4035">
        <v>1895823</v>
      </c>
    </row>
    <row r="4036" spans="1:2" x14ac:dyDescent="0.2">
      <c r="A4036" t="s">
        <v>22832</v>
      </c>
      <c r="B4036">
        <v>9402648</v>
      </c>
    </row>
    <row r="4037" spans="1:2" x14ac:dyDescent="0.2">
      <c r="A4037" t="s">
        <v>22833</v>
      </c>
      <c r="B4037">
        <v>11055051</v>
      </c>
    </row>
    <row r="4038" spans="1:2" x14ac:dyDescent="0.2">
      <c r="A4038" t="s">
        <v>22834</v>
      </c>
      <c r="B4038">
        <v>2092816</v>
      </c>
    </row>
    <row r="4039" spans="1:2" x14ac:dyDescent="0.2">
      <c r="A4039" t="s">
        <v>22835</v>
      </c>
      <c r="B4039">
        <v>1938158</v>
      </c>
    </row>
    <row r="4040" spans="1:2" x14ac:dyDescent="0.2">
      <c r="A4040" t="s">
        <v>22836</v>
      </c>
      <c r="B4040">
        <v>8023910</v>
      </c>
    </row>
    <row r="4041" spans="1:2" x14ac:dyDescent="0.2">
      <c r="A4041" t="s">
        <v>22837</v>
      </c>
      <c r="B4041">
        <v>1872461</v>
      </c>
    </row>
    <row r="4042" spans="1:2" x14ac:dyDescent="0.2">
      <c r="A4042" t="s">
        <v>22838</v>
      </c>
      <c r="B4042">
        <v>10365737</v>
      </c>
    </row>
    <row r="4043" spans="1:2" x14ac:dyDescent="0.2">
      <c r="A4043" t="s">
        <v>22839</v>
      </c>
      <c r="B4043">
        <v>9087479</v>
      </c>
    </row>
    <row r="4044" spans="1:2" x14ac:dyDescent="0.2">
      <c r="A4044" t="s">
        <v>22840</v>
      </c>
      <c r="B4044">
        <v>10199429</v>
      </c>
    </row>
    <row r="4045" spans="1:2" x14ac:dyDescent="0.2">
      <c r="A4045" t="s">
        <v>22841</v>
      </c>
      <c r="B4045">
        <v>10322334</v>
      </c>
    </row>
    <row r="4046" spans="1:2" x14ac:dyDescent="0.2">
      <c r="A4046" t="s">
        <v>22842</v>
      </c>
      <c r="B4046">
        <v>10329368</v>
      </c>
    </row>
    <row r="4047" spans="1:2" x14ac:dyDescent="0.2">
      <c r="A4047" t="s">
        <v>22843</v>
      </c>
      <c r="B4047">
        <v>9646263</v>
      </c>
    </row>
    <row r="4048" spans="1:2" x14ac:dyDescent="0.2">
      <c r="A4048" t="s">
        <v>22844</v>
      </c>
      <c r="B4048">
        <v>8690606</v>
      </c>
    </row>
    <row r="4049" spans="1:2" x14ac:dyDescent="0.2">
      <c r="A4049" t="s">
        <v>22845</v>
      </c>
      <c r="B4049">
        <v>8135569</v>
      </c>
    </row>
    <row r="4050" spans="1:2" x14ac:dyDescent="0.2">
      <c r="A4050" t="s">
        <v>22846</v>
      </c>
      <c r="B4050">
        <v>8835724</v>
      </c>
    </row>
    <row r="4051" spans="1:2" x14ac:dyDescent="0.2">
      <c r="A4051" t="s">
        <v>22847</v>
      </c>
      <c r="B4051">
        <v>11512371</v>
      </c>
    </row>
    <row r="4052" spans="1:2" x14ac:dyDescent="0.2">
      <c r="A4052" t="s">
        <v>22848</v>
      </c>
      <c r="B4052">
        <v>6622106</v>
      </c>
    </row>
    <row r="4053" spans="1:2" x14ac:dyDescent="0.2">
      <c r="A4053" t="s">
        <v>22849</v>
      </c>
      <c r="B4053">
        <v>10346401</v>
      </c>
    </row>
    <row r="4054" spans="1:2" x14ac:dyDescent="0.2">
      <c r="A4054" t="s">
        <v>22850</v>
      </c>
      <c r="B4054">
        <v>7040026</v>
      </c>
    </row>
    <row r="4055" spans="1:2" x14ac:dyDescent="0.2">
      <c r="A4055" t="s">
        <v>22851</v>
      </c>
      <c r="B4055">
        <v>1891537</v>
      </c>
    </row>
    <row r="4056" spans="1:2" x14ac:dyDescent="0.2">
      <c r="A4056" t="s">
        <v>22852</v>
      </c>
      <c r="B4056">
        <v>6875630</v>
      </c>
    </row>
    <row r="4057" spans="1:2" x14ac:dyDescent="0.2">
      <c r="A4057" t="s">
        <v>22853</v>
      </c>
      <c r="B4057">
        <v>9336362</v>
      </c>
    </row>
    <row r="4058" spans="1:2" x14ac:dyDescent="0.2">
      <c r="A4058" t="s">
        <v>22854</v>
      </c>
      <c r="B4058">
        <v>9019493</v>
      </c>
    </row>
    <row r="4059" spans="1:2" x14ac:dyDescent="0.2">
      <c r="A4059" t="s">
        <v>22855</v>
      </c>
      <c r="B4059">
        <v>1940878</v>
      </c>
    </row>
    <row r="4060" spans="1:2" x14ac:dyDescent="0.2">
      <c r="A4060" t="s">
        <v>22856</v>
      </c>
      <c r="B4060">
        <v>2793474</v>
      </c>
    </row>
    <row r="4061" spans="1:2" x14ac:dyDescent="0.2">
      <c r="A4061" t="s">
        <v>22857</v>
      </c>
      <c r="B4061">
        <v>8895664</v>
      </c>
    </row>
    <row r="4062" spans="1:2" x14ac:dyDescent="0.2">
      <c r="A4062" t="s">
        <v>22858</v>
      </c>
      <c r="B4062">
        <v>7931342</v>
      </c>
    </row>
    <row r="4063" spans="1:2" x14ac:dyDescent="0.2">
      <c r="A4063" t="s">
        <v>22859</v>
      </c>
      <c r="B4063">
        <v>10503577</v>
      </c>
    </row>
    <row r="4064" spans="1:2" x14ac:dyDescent="0.2">
      <c r="A4064" t="s">
        <v>22860</v>
      </c>
      <c r="B4064">
        <v>8244027</v>
      </c>
    </row>
    <row r="4065" spans="1:2" x14ac:dyDescent="0.2">
      <c r="A4065" t="s">
        <v>22861</v>
      </c>
      <c r="B4065">
        <v>7931369</v>
      </c>
    </row>
    <row r="4066" spans="1:2" x14ac:dyDescent="0.2">
      <c r="A4066" t="s">
        <v>22862</v>
      </c>
      <c r="B4066">
        <v>7354232</v>
      </c>
    </row>
    <row r="4067" spans="1:2" x14ac:dyDescent="0.2">
      <c r="A4067" t="s">
        <v>22863</v>
      </c>
      <c r="B4067">
        <v>6075187</v>
      </c>
    </row>
    <row r="4068" spans="1:2" x14ac:dyDescent="0.2">
      <c r="A4068" t="s">
        <v>22864</v>
      </c>
      <c r="B4068">
        <v>8691525</v>
      </c>
    </row>
    <row r="4069" spans="1:2" x14ac:dyDescent="0.2">
      <c r="A4069" t="s">
        <v>22865</v>
      </c>
      <c r="B4069">
        <v>6197460</v>
      </c>
    </row>
    <row r="4070" spans="1:2" x14ac:dyDescent="0.2">
      <c r="A4070" t="s">
        <v>22866</v>
      </c>
      <c r="B4070">
        <v>7929369</v>
      </c>
    </row>
    <row r="4071" spans="1:2" x14ac:dyDescent="0.2">
      <c r="A4071" t="s">
        <v>22867</v>
      </c>
      <c r="B4071">
        <v>11290469</v>
      </c>
    </row>
    <row r="4072" spans="1:2" x14ac:dyDescent="0.2">
      <c r="A4072" t="s">
        <v>22868</v>
      </c>
      <c r="B4072">
        <v>7040388</v>
      </c>
    </row>
    <row r="4073" spans="1:2" x14ac:dyDescent="0.2">
      <c r="A4073" t="s">
        <v>22869</v>
      </c>
      <c r="B4073">
        <v>9883368</v>
      </c>
    </row>
    <row r="4074" spans="1:2" x14ac:dyDescent="0.2">
      <c r="A4074" t="s">
        <v>22870</v>
      </c>
      <c r="B4074">
        <v>9708328</v>
      </c>
    </row>
    <row r="4075" spans="1:2" x14ac:dyDescent="0.2">
      <c r="A4075" t="s">
        <v>22871</v>
      </c>
      <c r="B4075">
        <v>1967984</v>
      </c>
    </row>
    <row r="4076" spans="1:2" x14ac:dyDescent="0.2">
      <c r="A4076" t="s">
        <v>22872</v>
      </c>
      <c r="B4076">
        <v>9784427</v>
      </c>
    </row>
    <row r="4077" spans="1:2" x14ac:dyDescent="0.2">
      <c r="A4077" t="s">
        <v>22873</v>
      </c>
      <c r="B4077">
        <v>10414551</v>
      </c>
    </row>
    <row r="4078" spans="1:2" x14ac:dyDescent="0.2">
      <c r="A4078" t="s">
        <v>22874</v>
      </c>
      <c r="B4078">
        <v>1964273</v>
      </c>
    </row>
    <row r="4079" spans="1:2" x14ac:dyDescent="0.2">
      <c r="A4079" t="s">
        <v>22875</v>
      </c>
      <c r="B4079">
        <v>10488615</v>
      </c>
    </row>
    <row r="4080" spans="1:2" x14ac:dyDescent="0.2">
      <c r="A4080" t="s">
        <v>22876</v>
      </c>
      <c r="B4080">
        <v>7856224</v>
      </c>
    </row>
    <row r="4081" spans="1:2" x14ac:dyDescent="0.2">
      <c r="A4081" t="s">
        <v>22877</v>
      </c>
      <c r="B4081">
        <v>10448771</v>
      </c>
    </row>
    <row r="4082" spans="1:2" x14ac:dyDescent="0.2">
      <c r="A4082" t="s">
        <v>22878</v>
      </c>
      <c r="B4082">
        <v>1929972</v>
      </c>
    </row>
    <row r="4083" spans="1:2" x14ac:dyDescent="0.2">
      <c r="A4083" t="s">
        <v>22879</v>
      </c>
      <c r="B4083">
        <v>10282151</v>
      </c>
    </row>
    <row r="4084" spans="1:2" x14ac:dyDescent="0.2">
      <c r="A4084" t="s">
        <v>22880</v>
      </c>
      <c r="B4084">
        <v>10201538</v>
      </c>
    </row>
    <row r="4085" spans="1:2" x14ac:dyDescent="0.2">
      <c r="A4085" t="s">
        <v>22881</v>
      </c>
      <c r="B4085">
        <v>10803481</v>
      </c>
    </row>
    <row r="4086" spans="1:2" x14ac:dyDescent="0.2">
      <c r="A4086" t="s">
        <v>22882</v>
      </c>
      <c r="B4086">
        <v>8686959</v>
      </c>
    </row>
    <row r="4087" spans="1:2" x14ac:dyDescent="0.2">
      <c r="A4087" t="s">
        <v>22883</v>
      </c>
      <c r="B4087">
        <v>10168911</v>
      </c>
    </row>
    <row r="4088" spans="1:2" x14ac:dyDescent="0.2">
      <c r="A4088" t="s">
        <v>22884</v>
      </c>
      <c r="B4088">
        <v>8250976</v>
      </c>
    </row>
    <row r="4089" spans="1:2" x14ac:dyDescent="0.2">
      <c r="A4089" t="s">
        <v>22885</v>
      </c>
      <c r="B4089">
        <v>1961907</v>
      </c>
    </row>
    <row r="4090" spans="1:2" x14ac:dyDescent="0.2">
      <c r="A4090" t="s">
        <v>22886</v>
      </c>
      <c r="B4090">
        <v>1962309</v>
      </c>
    </row>
    <row r="4091" spans="1:2" x14ac:dyDescent="0.2">
      <c r="A4091" t="s">
        <v>22887</v>
      </c>
      <c r="B4091">
        <v>1890983</v>
      </c>
    </row>
    <row r="4092" spans="1:2" x14ac:dyDescent="0.2">
      <c r="A4092" t="s">
        <v>22888</v>
      </c>
      <c r="B4092">
        <v>8409733</v>
      </c>
    </row>
    <row r="4093" spans="1:2" x14ac:dyDescent="0.2">
      <c r="A4093" t="s">
        <v>22889</v>
      </c>
      <c r="B4093">
        <v>7691607</v>
      </c>
    </row>
    <row r="4094" spans="1:2" x14ac:dyDescent="0.2">
      <c r="A4094" t="s">
        <v>22890</v>
      </c>
      <c r="B4094">
        <v>8307907</v>
      </c>
    </row>
    <row r="4095" spans="1:2" x14ac:dyDescent="0.2">
      <c r="A4095" t="s">
        <v>22891</v>
      </c>
      <c r="B4095">
        <v>6606648</v>
      </c>
    </row>
    <row r="4096" spans="1:2" x14ac:dyDescent="0.2">
      <c r="A4096" t="s">
        <v>22892</v>
      </c>
      <c r="B4096">
        <v>7384645</v>
      </c>
    </row>
    <row r="4097" spans="1:2" x14ac:dyDescent="0.2">
      <c r="A4097" t="s">
        <v>22893</v>
      </c>
      <c r="B4097">
        <v>8612199</v>
      </c>
    </row>
    <row r="4098" spans="1:2" x14ac:dyDescent="0.2">
      <c r="A4098" t="s">
        <v>22894</v>
      </c>
      <c r="B4098">
        <v>6483311</v>
      </c>
    </row>
    <row r="4099" spans="1:2" x14ac:dyDescent="0.2">
      <c r="A4099" t="s">
        <v>22895</v>
      </c>
      <c r="B4099">
        <v>14594714</v>
      </c>
    </row>
    <row r="4100" spans="1:2" x14ac:dyDescent="0.2">
      <c r="A4100" t="s">
        <v>22896</v>
      </c>
      <c r="B4100">
        <v>1945760</v>
      </c>
    </row>
    <row r="4101" spans="1:2" x14ac:dyDescent="0.2">
      <c r="A4101" t="s">
        <v>22897</v>
      </c>
      <c r="B4101">
        <v>7690947</v>
      </c>
    </row>
    <row r="4102" spans="1:2" x14ac:dyDescent="0.2">
      <c r="A4102" t="s">
        <v>22898</v>
      </c>
      <c r="B4102">
        <v>9714048</v>
      </c>
    </row>
    <row r="4103" spans="1:2" x14ac:dyDescent="0.2">
      <c r="A4103" t="s">
        <v>22899</v>
      </c>
      <c r="B4103">
        <v>10192713</v>
      </c>
    </row>
    <row r="4104" spans="1:2" x14ac:dyDescent="0.2">
      <c r="A4104" t="s">
        <v>22900</v>
      </c>
      <c r="B4104">
        <v>7371669</v>
      </c>
    </row>
    <row r="4105" spans="1:2" x14ac:dyDescent="0.2">
      <c r="A4105" t="s">
        <v>22901</v>
      </c>
      <c r="B4105">
        <v>1932027</v>
      </c>
    </row>
    <row r="4106" spans="1:2" x14ac:dyDescent="0.2">
      <c r="A4106" t="s">
        <v>22902</v>
      </c>
      <c r="B4106">
        <v>7106291</v>
      </c>
    </row>
    <row r="4107" spans="1:2" x14ac:dyDescent="0.2">
      <c r="A4107" t="s">
        <v>22903</v>
      </c>
      <c r="B4107">
        <v>1899591</v>
      </c>
    </row>
    <row r="4108" spans="1:2" x14ac:dyDescent="0.2">
      <c r="A4108" t="s">
        <v>22904</v>
      </c>
      <c r="B4108">
        <v>14346858</v>
      </c>
    </row>
    <row r="4109" spans="1:2" x14ac:dyDescent="0.2">
      <c r="A4109" t="s">
        <v>22905</v>
      </c>
      <c r="B4109">
        <v>1946193</v>
      </c>
    </row>
    <row r="4110" spans="1:2" x14ac:dyDescent="0.2">
      <c r="A4110" t="s">
        <v>22906</v>
      </c>
      <c r="B4110">
        <v>8524439</v>
      </c>
    </row>
    <row r="4111" spans="1:2" x14ac:dyDescent="0.2">
      <c r="A4111" t="s">
        <v>22907</v>
      </c>
      <c r="B4111">
        <v>10512420</v>
      </c>
    </row>
    <row r="4112" spans="1:2" x14ac:dyDescent="0.2">
      <c r="A4112" t="s">
        <v>22908</v>
      </c>
      <c r="B4112">
        <v>12672600</v>
      </c>
    </row>
    <row r="4113" spans="1:2" x14ac:dyDescent="0.2">
      <c r="A4113" t="s">
        <v>22909</v>
      </c>
      <c r="B4113">
        <v>6091077</v>
      </c>
    </row>
    <row r="4114" spans="1:2" x14ac:dyDescent="0.2">
      <c r="A4114" t="s">
        <v>22910</v>
      </c>
      <c r="B4114">
        <v>7354344</v>
      </c>
    </row>
    <row r="4115" spans="1:2" x14ac:dyDescent="0.2">
      <c r="A4115" t="s">
        <v>22911</v>
      </c>
      <c r="B4115">
        <v>12108902</v>
      </c>
    </row>
    <row r="4116" spans="1:2" x14ac:dyDescent="0.2">
      <c r="A4116" t="s">
        <v>22912</v>
      </c>
      <c r="B4116">
        <v>1928026</v>
      </c>
    </row>
    <row r="4117" spans="1:2" x14ac:dyDescent="0.2">
      <c r="A4117" t="s">
        <v>22913</v>
      </c>
      <c r="B4117">
        <v>9178816</v>
      </c>
    </row>
    <row r="4118" spans="1:2" x14ac:dyDescent="0.2">
      <c r="A4118" t="s">
        <v>22914</v>
      </c>
      <c r="B4118">
        <v>1890453</v>
      </c>
    </row>
    <row r="4119" spans="1:2" x14ac:dyDescent="0.2">
      <c r="A4119" t="s">
        <v>22915</v>
      </c>
      <c r="B4119">
        <v>12167440</v>
      </c>
    </row>
    <row r="4120" spans="1:2" x14ac:dyDescent="0.2">
      <c r="A4120" t="s">
        <v>22916</v>
      </c>
      <c r="B4120">
        <v>1906731</v>
      </c>
    </row>
    <row r="4121" spans="1:2" x14ac:dyDescent="0.2">
      <c r="A4121" t="s">
        <v>22917</v>
      </c>
      <c r="B4121">
        <v>7854554</v>
      </c>
    </row>
    <row r="4122" spans="1:2" x14ac:dyDescent="0.2">
      <c r="A4122" t="s">
        <v>22918</v>
      </c>
      <c r="B4122">
        <v>1889672</v>
      </c>
    </row>
    <row r="4123" spans="1:2" x14ac:dyDescent="0.2">
      <c r="A4123" t="s">
        <v>22919</v>
      </c>
      <c r="B4123">
        <v>14483143</v>
      </c>
    </row>
    <row r="4124" spans="1:2" x14ac:dyDescent="0.2">
      <c r="A4124" t="s">
        <v>22920</v>
      </c>
      <c r="B4124">
        <v>11707313</v>
      </c>
    </row>
    <row r="4125" spans="1:2" x14ac:dyDescent="0.2">
      <c r="A4125" t="s">
        <v>22921</v>
      </c>
      <c r="B4125">
        <v>14454041</v>
      </c>
    </row>
    <row r="4126" spans="1:2" x14ac:dyDescent="0.2">
      <c r="A4126" t="s">
        <v>22922</v>
      </c>
      <c r="B4126">
        <v>8624912</v>
      </c>
    </row>
    <row r="4127" spans="1:2" x14ac:dyDescent="0.2">
      <c r="A4127" t="s">
        <v>22923</v>
      </c>
      <c r="B4127">
        <v>8636599</v>
      </c>
    </row>
    <row r="4128" spans="1:2" x14ac:dyDescent="0.2">
      <c r="A4128" t="s">
        <v>22924</v>
      </c>
      <c r="B4128">
        <v>8058092</v>
      </c>
    </row>
    <row r="4129" spans="1:2" x14ac:dyDescent="0.2">
      <c r="A4129" t="s">
        <v>22925</v>
      </c>
      <c r="B4129">
        <v>8351160</v>
      </c>
    </row>
    <row r="4130" spans="1:2" x14ac:dyDescent="0.2">
      <c r="A4130" t="s">
        <v>22926</v>
      </c>
      <c r="B4130">
        <v>10344117</v>
      </c>
    </row>
    <row r="4131" spans="1:2" x14ac:dyDescent="0.2">
      <c r="A4131" t="s">
        <v>22927</v>
      </c>
      <c r="B4131">
        <v>10370790</v>
      </c>
    </row>
    <row r="4132" spans="1:2" x14ac:dyDescent="0.2">
      <c r="A4132" t="s">
        <v>22928</v>
      </c>
      <c r="B4132">
        <v>9048253</v>
      </c>
    </row>
    <row r="4133" spans="1:2" x14ac:dyDescent="0.2">
      <c r="A4133" t="s">
        <v>22929</v>
      </c>
      <c r="B4133">
        <v>1881011</v>
      </c>
    </row>
    <row r="4134" spans="1:2" x14ac:dyDescent="0.2">
      <c r="A4134" t="s">
        <v>22930</v>
      </c>
      <c r="B4134">
        <v>14074448</v>
      </c>
    </row>
    <row r="4135" spans="1:2" x14ac:dyDescent="0.2">
      <c r="A4135" t="s">
        <v>22931</v>
      </c>
      <c r="B4135">
        <v>1942275</v>
      </c>
    </row>
    <row r="4136" spans="1:2" x14ac:dyDescent="0.2">
      <c r="A4136" t="s">
        <v>22932</v>
      </c>
      <c r="B4136">
        <v>9352264</v>
      </c>
    </row>
    <row r="4137" spans="1:2" x14ac:dyDescent="0.2">
      <c r="A4137" t="s">
        <v>22933</v>
      </c>
      <c r="B4137">
        <v>1886387</v>
      </c>
    </row>
    <row r="4138" spans="1:2" x14ac:dyDescent="0.2">
      <c r="A4138" t="s">
        <v>22934</v>
      </c>
      <c r="B4138">
        <v>1891298</v>
      </c>
    </row>
    <row r="4139" spans="1:2" x14ac:dyDescent="0.2">
      <c r="A4139" t="s">
        <v>22935</v>
      </c>
      <c r="B4139">
        <v>10070572</v>
      </c>
    </row>
    <row r="4140" spans="1:2" x14ac:dyDescent="0.2">
      <c r="A4140" t="s">
        <v>22936</v>
      </c>
      <c r="B4140">
        <v>1879317</v>
      </c>
    </row>
    <row r="4141" spans="1:2" x14ac:dyDescent="0.2">
      <c r="A4141" t="s">
        <v>22937</v>
      </c>
      <c r="B4141">
        <v>1888799</v>
      </c>
    </row>
    <row r="4142" spans="1:2" x14ac:dyDescent="0.2">
      <c r="A4142" t="s">
        <v>22938</v>
      </c>
      <c r="B4142">
        <v>11287498</v>
      </c>
    </row>
    <row r="4143" spans="1:2" x14ac:dyDescent="0.2">
      <c r="A4143" t="s">
        <v>22939</v>
      </c>
      <c r="B4143">
        <v>11271816</v>
      </c>
    </row>
    <row r="4144" spans="1:2" x14ac:dyDescent="0.2">
      <c r="A4144" t="s">
        <v>22940</v>
      </c>
      <c r="B4144">
        <v>9110626</v>
      </c>
    </row>
    <row r="4145" spans="1:2" x14ac:dyDescent="0.2">
      <c r="A4145" t="s">
        <v>22941</v>
      </c>
      <c r="B4145">
        <v>3120835</v>
      </c>
    </row>
    <row r="4146" spans="1:2" x14ac:dyDescent="0.2">
      <c r="A4146" t="s">
        <v>22942</v>
      </c>
      <c r="B4146">
        <v>10503660</v>
      </c>
    </row>
    <row r="4147" spans="1:2" x14ac:dyDescent="0.2">
      <c r="A4147" t="s">
        <v>22943</v>
      </c>
      <c r="B4147">
        <v>10938246</v>
      </c>
    </row>
    <row r="4148" spans="1:2" x14ac:dyDescent="0.2">
      <c r="A4148" t="s">
        <v>22944</v>
      </c>
      <c r="B4148">
        <v>8630940</v>
      </c>
    </row>
    <row r="4149" spans="1:2" x14ac:dyDescent="0.2">
      <c r="A4149" t="s">
        <v>22945</v>
      </c>
      <c r="B4149">
        <v>7626913</v>
      </c>
    </row>
    <row r="4150" spans="1:2" x14ac:dyDescent="0.2">
      <c r="A4150" t="s">
        <v>22946</v>
      </c>
      <c r="B4150">
        <v>9394043</v>
      </c>
    </row>
    <row r="4151" spans="1:2" x14ac:dyDescent="0.2">
      <c r="A4151" t="s">
        <v>22947</v>
      </c>
      <c r="B4151">
        <v>6061787</v>
      </c>
    </row>
    <row r="4152" spans="1:2" x14ac:dyDescent="0.2">
      <c r="A4152" t="s">
        <v>22948</v>
      </c>
      <c r="B4152">
        <v>11491027</v>
      </c>
    </row>
    <row r="4153" spans="1:2" x14ac:dyDescent="0.2">
      <c r="A4153" t="s">
        <v>22949</v>
      </c>
      <c r="B4153">
        <v>11550300</v>
      </c>
    </row>
    <row r="4154" spans="1:2" x14ac:dyDescent="0.2">
      <c r="A4154" t="s">
        <v>22950</v>
      </c>
      <c r="B4154">
        <v>7038600</v>
      </c>
    </row>
    <row r="4155" spans="1:2" x14ac:dyDescent="0.2">
      <c r="A4155" t="s">
        <v>22951</v>
      </c>
      <c r="B4155">
        <v>1868698</v>
      </c>
    </row>
    <row r="4156" spans="1:2" x14ac:dyDescent="0.2">
      <c r="A4156" t="s">
        <v>22952</v>
      </c>
      <c r="B4156">
        <v>8305294</v>
      </c>
    </row>
    <row r="4157" spans="1:2" x14ac:dyDescent="0.2">
      <c r="A4157" t="s">
        <v>22953</v>
      </c>
      <c r="B4157">
        <v>1899062</v>
      </c>
    </row>
    <row r="4158" spans="1:2" x14ac:dyDescent="0.2">
      <c r="A4158" t="s">
        <v>22954</v>
      </c>
      <c r="B4158">
        <v>1878209</v>
      </c>
    </row>
    <row r="4159" spans="1:2" x14ac:dyDescent="0.2">
      <c r="A4159" t="s">
        <v>22955</v>
      </c>
      <c r="B4159">
        <v>6525843</v>
      </c>
    </row>
    <row r="4160" spans="1:2" x14ac:dyDescent="0.2">
      <c r="A4160" t="s">
        <v>22956</v>
      </c>
      <c r="B4160">
        <v>11765585</v>
      </c>
    </row>
    <row r="4161" spans="1:2" x14ac:dyDescent="0.2">
      <c r="A4161" t="s">
        <v>22957</v>
      </c>
      <c r="B4161">
        <v>1886337</v>
      </c>
    </row>
    <row r="4162" spans="1:2" x14ac:dyDescent="0.2">
      <c r="A4162" t="s">
        <v>22958</v>
      </c>
      <c r="B4162">
        <v>11385476</v>
      </c>
    </row>
    <row r="4163" spans="1:2" x14ac:dyDescent="0.2">
      <c r="A4163" t="s">
        <v>22959</v>
      </c>
      <c r="B4163">
        <v>10881915</v>
      </c>
    </row>
    <row r="4164" spans="1:2" x14ac:dyDescent="0.2">
      <c r="A4164" t="s">
        <v>22960</v>
      </c>
      <c r="B4164">
        <v>8694212</v>
      </c>
    </row>
    <row r="4165" spans="1:2" x14ac:dyDescent="0.2">
      <c r="A4165" t="s">
        <v>22961</v>
      </c>
      <c r="B4165">
        <v>8937007</v>
      </c>
    </row>
    <row r="4166" spans="1:2" x14ac:dyDescent="0.2">
      <c r="A4166" t="s">
        <v>22962</v>
      </c>
      <c r="B4166">
        <v>6802442</v>
      </c>
    </row>
    <row r="4167" spans="1:2" x14ac:dyDescent="0.2">
      <c r="A4167" t="s">
        <v>22963</v>
      </c>
      <c r="B4167">
        <v>11090304</v>
      </c>
    </row>
    <row r="4168" spans="1:2" x14ac:dyDescent="0.2">
      <c r="A4168" t="s">
        <v>22964</v>
      </c>
      <c r="B4168">
        <v>6194997</v>
      </c>
    </row>
    <row r="4169" spans="1:2" x14ac:dyDescent="0.2">
      <c r="A4169" t="s">
        <v>22965</v>
      </c>
      <c r="B4169">
        <v>8028087</v>
      </c>
    </row>
    <row r="4170" spans="1:2" x14ac:dyDescent="0.2">
      <c r="A4170" t="s">
        <v>22966</v>
      </c>
      <c r="B4170">
        <v>1882780</v>
      </c>
    </row>
    <row r="4171" spans="1:2" x14ac:dyDescent="0.2">
      <c r="A4171" t="s">
        <v>22967</v>
      </c>
      <c r="B4171">
        <v>6616204</v>
      </c>
    </row>
    <row r="4172" spans="1:2" x14ac:dyDescent="0.2">
      <c r="A4172" t="s">
        <v>22968</v>
      </c>
      <c r="B4172">
        <v>10361437</v>
      </c>
    </row>
    <row r="4173" spans="1:2" x14ac:dyDescent="0.2">
      <c r="A4173" t="s">
        <v>22969</v>
      </c>
      <c r="B4173">
        <v>7900463</v>
      </c>
    </row>
    <row r="4174" spans="1:2" x14ac:dyDescent="0.2">
      <c r="A4174" t="s">
        <v>22970</v>
      </c>
      <c r="B4174">
        <v>6192501</v>
      </c>
    </row>
    <row r="4175" spans="1:2" x14ac:dyDescent="0.2">
      <c r="A4175" t="s">
        <v>22971</v>
      </c>
      <c r="B4175">
        <v>10806030</v>
      </c>
    </row>
    <row r="4176" spans="1:2" x14ac:dyDescent="0.2">
      <c r="A4176" t="s">
        <v>22972</v>
      </c>
      <c r="B4176">
        <v>11598165</v>
      </c>
    </row>
    <row r="4177" spans="1:2" x14ac:dyDescent="0.2">
      <c r="A4177" t="s">
        <v>22973</v>
      </c>
      <c r="B4177">
        <v>1970856</v>
      </c>
    </row>
    <row r="4178" spans="1:2" x14ac:dyDescent="0.2">
      <c r="A4178" t="s">
        <v>22974</v>
      </c>
      <c r="B4178">
        <v>1880770</v>
      </c>
    </row>
    <row r="4179" spans="1:2" x14ac:dyDescent="0.2">
      <c r="A4179" t="s">
        <v>22975</v>
      </c>
      <c r="B4179">
        <v>12554432</v>
      </c>
    </row>
    <row r="4180" spans="1:2" x14ac:dyDescent="0.2">
      <c r="A4180" t="s">
        <v>22976</v>
      </c>
      <c r="B4180">
        <v>14189018</v>
      </c>
    </row>
    <row r="4181" spans="1:2" x14ac:dyDescent="0.2">
      <c r="A4181" t="s">
        <v>22977</v>
      </c>
      <c r="B4181">
        <v>9353594</v>
      </c>
    </row>
    <row r="4182" spans="1:2" x14ac:dyDescent="0.2">
      <c r="A4182" t="s">
        <v>22978</v>
      </c>
      <c r="B4182">
        <v>10395539</v>
      </c>
    </row>
    <row r="4183" spans="1:2" x14ac:dyDescent="0.2">
      <c r="A4183" t="s">
        <v>22979</v>
      </c>
      <c r="B4183">
        <v>12419529</v>
      </c>
    </row>
    <row r="4184" spans="1:2" x14ac:dyDescent="0.2">
      <c r="A4184" t="s">
        <v>22980</v>
      </c>
      <c r="B4184">
        <v>9649117</v>
      </c>
    </row>
    <row r="4185" spans="1:2" x14ac:dyDescent="0.2">
      <c r="A4185" t="s">
        <v>22981</v>
      </c>
      <c r="B4185">
        <v>9498943</v>
      </c>
    </row>
    <row r="4186" spans="1:2" x14ac:dyDescent="0.2">
      <c r="A4186" t="s">
        <v>22982</v>
      </c>
      <c r="B4186">
        <v>1868365</v>
      </c>
    </row>
    <row r="4187" spans="1:2" x14ac:dyDescent="0.2">
      <c r="A4187" t="s">
        <v>22983</v>
      </c>
      <c r="B4187">
        <v>1877754</v>
      </c>
    </row>
    <row r="4188" spans="1:2" x14ac:dyDescent="0.2">
      <c r="A4188" t="s">
        <v>22984</v>
      </c>
      <c r="B4188">
        <v>7839384</v>
      </c>
    </row>
    <row r="4189" spans="1:2" x14ac:dyDescent="0.2">
      <c r="A4189" t="s">
        <v>22985</v>
      </c>
      <c r="B4189">
        <v>1946704</v>
      </c>
    </row>
    <row r="4190" spans="1:2" x14ac:dyDescent="0.2">
      <c r="A4190" t="s">
        <v>22986</v>
      </c>
      <c r="B4190">
        <v>8642559</v>
      </c>
    </row>
    <row r="4191" spans="1:2" x14ac:dyDescent="0.2">
      <c r="A4191" t="s">
        <v>22987</v>
      </c>
      <c r="B4191">
        <v>8838678</v>
      </c>
    </row>
    <row r="4192" spans="1:2" x14ac:dyDescent="0.2">
      <c r="A4192" t="s">
        <v>22988</v>
      </c>
      <c r="B4192">
        <v>8952507</v>
      </c>
    </row>
    <row r="4193" spans="1:2" x14ac:dyDescent="0.2">
      <c r="A4193" t="s">
        <v>22989</v>
      </c>
      <c r="B4193">
        <v>1949861</v>
      </c>
    </row>
    <row r="4194" spans="1:2" x14ac:dyDescent="0.2">
      <c r="A4194" t="s">
        <v>22990</v>
      </c>
      <c r="B4194">
        <v>10487629</v>
      </c>
    </row>
    <row r="4195" spans="1:2" x14ac:dyDescent="0.2">
      <c r="A4195" t="s">
        <v>22991</v>
      </c>
      <c r="B4195">
        <v>1881670</v>
      </c>
    </row>
    <row r="4196" spans="1:2" x14ac:dyDescent="0.2">
      <c r="A4196" t="s">
        <v>22992</v>
      </c>
      <c r="B4196">
        <v>9578055</v>
      </c>
    </row>
    <row r="4197" spans="1:2" x14ac:dyDescent="0.2">
      <c r="A4197" t="s">
        <v>22993</v>
      </c>
      <c r="B4197">
        <v>1901950</v>
      </c>
    </row>
    <row r="4198" spans="1:2" x14ac:dyDescent="0.2">
      <c r="A4198" t="s">
        <v>22994</v>
      </c>
      <c r="B4198">
        <v>6410805</v>
      </c>
    </row>
    <row r="4199" spans="1:2" x14ac:dyDescent="0.2">
      <c r="A4199" t="s">
        <v>22995</v>
      </c>
      <c r="B4199">
        <v>10734513</v>
      </c>
    </row>
    <row r="4200" spans="1:2" x14ac:dyDescent="0.2">
      <c r="A4200" t="s">
        <v>22996</v>
      </c>
      <c r="B4200">
        <v>1969570</v>
      </c>
    </row>
    <row r="4201" spans="1:2" x14ac:dyDescent="0.2">
      <c r="A4201" t="s">
        <v>22997</v>
      </c>
      <c r="B4201">
        <v>1878527</v>
      </c>
    </row>
    <row r="4202" spans="1:2" x14ac:dyDescent="0.2">
      <c r="A4202" t="s">
        <v>22998</v>
      </c>
      <c r="B4202">
        <v>11108521</v>
      </c>
    </row>
    <row r="4203" spans="1:2" x14ac:dyDescent="0.2">
      <c r="A4203" t="s">
        <v>22999</v>
      </c>
      <c r="B4203">
        <v>10711038</v>
      </c>
    </row>
    <row r="4204" spans="1:2" x14ac:dyDescent="0.2">
      <c r="A4204" t="s">
        <v>23000</v>
      </c>
      <c r="B4204">
        <v>9358950</v>
      </c>
    </row>
    <row r="4205" spans="1:2" x14ac:dyDescent="0.2">
      <c r="A4205" t="s">
        <v>23001</v>
      </c>
      <c r="B4205">
        <v>10603873</v>
      </c>
    </row>
    <row r="4206" spans="1:2" x14ac:dyDescent="0.2">
      <c r="A4206" t="s">
        <v>23002</v>
      </c>
      <c r="B4206">
        <v>1888106</v>
      </c>
    </row>
    <row r="4207" spans="1:2" x14ac:dyDescent="0.2">
      <c r="A4207" t="s">
        <v>23003</v>
      </c>
      <c r="B4207">
        <v>11969703</v>
      </c>
    </row>
    <row r="4208" spans="1:2" x14ac:dyDescent="0.2">
      <c r="A4208" t="s">
        <v>23004</v>
      </c>
      <c r="B4208">
        <v>12449185</v>
      </c>
    </row>
    <row r="4209" spans="1:2" x14ac:dyDescent="0.2">
      <c r="A4209" t="s">
        <v>23005</v>
      </c>
      <c r="B4209">
        <v>7767900</v>
      </c>
    </row>
    <row r="4210" spans="1:2" x14ac:dyDescent="0.2">
      <c r="A4210" t="s">
        <v>23006</v>
      </c>
      <c r="B4210">
        <v>1895507</v>
      </c>
    </row>
    <row r="4211" spans="1:2" x14ac:dyDescent="0.2">
      <c r="A4211" t="s">
        <v>23007</v>
      </c>
      <c r="B4211">
        <v>10522587</v>
      </c>
    </row>
    <row r="4212" spans="1:2" x14ac:dyDescent="0.2">
      <c r="A4212" t="s">
        <v>23008</v>
      </c>
      <c r="B4212">
        <v>6188075</v>
      </c>
    </row>
    <row r="4213" spans="1:2" x14ac:dyDescent="0.2">
      <c r="A4213" t="s">
        <v>23009</v>
      </c>
      <c r="B4213">
        <v>8432499</v>
      </c>
    </row>
    <row r="4214" spans="1:2" x14ac:dyDescent="0.2">
      <c r="A4214" t="s">
        <v>23010</v>
      </c>
      <c r="B4214">
        <v>10321717</v>
      </c>
    </row>
    <row r="4215" spans="1:2" x14ac:dyDescent="0.2">
      <c r="A4215" t="s">
        <v>23011</v>
      </c>
      <c r="B4215">
        <v>9801731</v>
      </c>
    </row>
    <row r="4216" spans="1:2" x14ac:dyDescent="0.2">
      <c r="A4216" t="s">
        <v>23012</v>
      </c>
      <c r="B4216">
        <v>1972427</v>
      </c>
    </row>
    <row r="4217" spans="1:2" x14ac:dyDescent="0.2">
      <c r="A4217" t="s">
        <v>23013</v>
      </c>
      <c r="B4217">
        <v>12283719</v>
      </c>
    </row>
    <row r="4218" spans="1:2" x14ac:dyDescent="0.2">
      <c r="A4218" t="s">
        <v>23014</v>
      </c>
      <c r="B4218">
        <v>1866744</v>
      </c>
    </row>
    <row r="4219" spans="1:2" x14ac:dyDescent="0.2">
      <c r="A4219" t="s">
        <v>23015</v>
      </c>
      <c r="B4219">
        <v>9616556</v>
      </c>
    </row>
    <row r="4220" spans="1:2" x14ac:dyDescent="0.2">
      <c r="A4220" t="s">
        <v>23016</v>
      </c>
      <c r="B4220">
        <v>9951950</v>
      </c>
    </row>
    <row r="4221" spans="1:2" x14ac:dyDescent="0.2">
      <c r="A4221" t="s">
        <v>23017</v>
      </c>
      <c r="B4221">
        <v>10225324</v>
      </c>
    </row>
    <row r="4222" spans="1:2" x14ac:dyDescent="0.2">
      <c r="A4222" t="s">
        <v>23018</v>
      </c>
      <c r="B4222">
        <v>7155283</v>
      </c>
    </row>
    <row r="4223" spans="1:2" x14ac:dyDescent="0.2">
      <c r="A4223" t="s">
        <v>23019</v>
      </c>
      <c r="B4223">
        <v>8428744</v>
      </c>
    </row>
    <row r="4224" spans="1:2" x14ac:dyDescent="0.2">
      <c r="A4224" t="s">
        <v>23020</v>
      </c>
      <c r="B4224">
        <v>8862271</v>
      </c>
    </row>
    <row r="4225" spans="1:2" x14ac:dyDescent="0.2">
      <c r="A4225" t="s">
        <v>23021</v>
      </c>
      <c r="B4225">
        <v>8654482</v>
      </c>
    </row>
    <row r="4226" spans="1:2" x14ac:dyDescent="0.2">
      <c r="A4226" t="s">
        <v>23022</v>
      </c>
      <c r="B4226">
        <v>8695215</v>
      </c>
    </row>
    <row r="4227" spans="1:2" x14ac:dyDescent="0.2">
      <c r="A4227" t="s">
        <v>23023</v>
      </c>
      <c r="B4227">
        <v>7555477</v>
      </c>
    </row>
    <row r="4228" spans="1:2" x14ac:dyDescent="0.2">
      <c r="A4228" t="s">
        <v>23024</v>
      </c>
      <c r="B4228">
        <v>1881026</v>
      </c>
    </row>
    <row r="4229" spans="1:2" x14ac:dyDescent="0.2">
      <c r="A4229" t="s">
        <v>23025</v>
      </c>
      <c r="B4229">
        <v>6378222</v>
      </c>
    </row>
    <row r="4230" spans="1:2" x14ac:dyDescent="0.2">
      <c r="A4230" t="s">
        <v>23026</v>
      </c>
      <c r="B4230">
        <v>6487067</v>
      </c>
    </row>
    <row r="4231" spans="1:2" x14ac:dyDescent="0.2">
      <c r="A4231" t="s">
        <v>23027</v>
      </c>
      <c r="B4231">
        <v>1858085</v>
      </c>
    </row>
    <row r="4232" spans="1:2" x14ac:dyDescent="0.2">
      <c r="A4232" t="s">
        <v>23028</v>
      </c>
      <c r="B4232">
        <v>1873103</v>
      </c>
    </row>
    <row r="4233" spans="1:2" x14ac:dyDescent="0.2">
      <c r="A4233" t="s">
        <v>23029</v>
      </c>
      <c r="B4233">
        <v>1961571</v>
      </c>
    </row>
    <row r="4234" spans="1:2" x14ac:dyDescent="0.2">
      <c r="A4234" t="s">
        <v>23030</v>
      </c>
      <c r="B4234">
        <v>1888951</v>
      </c>
    </row>
    <row r="4235" spans="1:2" x14ac:dyDescent="0.2">
      <c r="A4235" t="s">
        <v>23031</v>
      </c>
      <c r="B4235">
        <v>2100260</v>
      </c>
    </row>
    <row r="4236" spans="1:2" x14ac:dyDescent="0.2">
      <c r="A4236" t="s">
        <v>23032</v>
      </c>
      <c r="B4236">
        <v>9312584</v>
      </c>
    </row>
    <row r="4237" spans="1:2" x14ac:dyDescent="0.2">
      <c r="A4237" t="s">
        <v>23033</v>
      </c>
      <c r="B4237">
        <v>11243119</v>
      </c>
    </row>
    <row r="4238" spans="1:2" x14ac:dyDescent="0.2">
      <c r="A4238" t="s">
        <v>23034</v>
      </c>
      <c r="B4238">
        <v>1892117</v>
      </c>
    </row>
    <row r="4239" spans="1:2" x14ac:dyDescent="0.2">
      <c r="A4239" t="s">
        <v>23035</v>
      </c>
      <c r="B4239">
        <v>11503592</v>
      </c>
    </row>
    <row r="4240" spans="1:2" x14ac:dyDescent="0.2">
      <c r="A4240" t="s">
        <v>23036</v>
      </c>
      <c r="B4240">
        <v>9042768</v>
      </c>
    </row>
    <row r="4241" spans="1:2" x14ac:dyDescent="0.2">
      <c r="A4241" t="s">
        <v>23037</v>
      </c>
      <c r="B4241">
        <v>2241370</v>
      </c>
    </row>
    <row r="4242" spans="1:2" x14ac:dyDescent="0.2">
      <c r="A4242" t="s">
        <v>23038</v>
      </c>
      <c r="B4242">
        <v>8764362</v>
      </c>
    </row>
    <row r="4243" spans="1:2" x14ac:dyDescent="0.2">
      <c r="A4243" t="s">
        <v>23039</v>
      </c>
      <c r="B4243">
        <v>15232212</v>
      </c>
    </row>
    <row r="4244" spans="1:2" x14ac:dyDescent="0.2">
      <c r="A4244" t="s">
        <v>23040</v>
      </c>
      <c r="B4244">
        <v>10790474</v>
      </c>
    </row>
    <row r="4245" spans="1:2" x14ac:dyDescent="0.2">
      <c r="A4245" t="s">
        <v>23041</v>
      </c>
      <c r="B4245">
        <v>8213206</v>
      </c>
    </row>
    <row r="4246" spans="1:2" x14ac:dyDescent="0.2">
      <c r="A4246" t="s">
        <v>23042</v>
      </c>
      <c r="B4246">
        <v>8641577</v>
      </c>
    </row>
    <row r="4247" spans="1:2" x14ac:dyDescent="0.2">
      <c r="A4247" t="s">
        <v>23043</v>
      </c>
      <c r="B4247">
        <v>6609238</v>
      </c>
    </row>
    <row r="4248" spans="1:2" x14ac:dyDescent="0.2">
      <c r="A4248" t="s">
        <v>23044</v>
      </c>
      <c r="B4248">
        <v>6476226</v>
      </c>
    </row>
    <row r="4249" spans="1:2" x14ac:dyDescent="0.2">
      <c r="A4249" t="s">
        <v>23045</v>
      </c>
      <c r="B4249">
        <v>8875957</v>
      </c>
    </row>
    <row r="4250" spans="1:2" x14ac:dyDescent="0.2">
      <c r="A4250" t="s">
        <v>23046</v>
      </c>
      <c r="B4250">
        <v>12291424</v>
      </c>
    </row>
    <row r="4251" spans="1:2" x14ac:dyDescent="0.2">
      <c r="A4251" t="s">
        <v>23047</v>
      </c>
      <c r="B4251">
        <v>8084517</v>
      </c>
    </row>
    <row r="4252" spans="1:2" x14ac:dyDescent="0.2">
      <c r="A4252" t="s">
        <v>23048</v>
      </c>
      <c r="B4252">
        <v>11503825</v>
      </c>
    </row>
    <row r="4253" spans="1:2" x14ac:dyDescent="0.2">
      <c r="A4253" t="s">
        <v>23049</v>
      </c>
      <c r="B4253">
        <v>10387037</v>
      </c>
    </row>
    <row r="4254" spans="1:2" x14ac:dyDescent="0.2">
      <c r="A4254" t="s">
        <v>23050</v>
      </c>
      <c r="B4254">
        <v>8477424</v>
      </c>
    </row>
    <row r="4255" spans="1:2" x14ac:dyDescent="0.2">
      <c r="A4255" t="s">
        <v>23051</v>
      </c>
      <c r="B4255">
        <v>8199939</v>
      </c>
    </row>
    <row r="4256" spans="1:2" x14ac:dyDescent="0.2">
      <c r="A4256" t="s">
        <v>23052</v>
      </c>
      <c r="B4256">
        <v>7013694</v>
      </c>
    </row>
    <row r="4257" spans="1:2" x14ac:dyDescent="0.2">
      <c r="A4257" t="s">
        <v>23053</v>
      </c>
      <c r="B4257">
        <v>1969333</v>
      </c>
    </row>
    <row r="4258" spans="1:2" x14ac:dyDescent="0.2">
      <c r="A4258" t="s">
        <v>23054</v>
      </c>
      <c r="B4258">
        <v>1962293</v>
      </c>
    </row>
    <row r="4259" spans="1:2" x14ac:dyDescent="0.2">
      <c r="A4259" t="s">
        <v>23055</v>
      </c>
      <c r="B4259">
        <v>10934950</v>
      </c>
    </row>
    <row r="4260" spans="1:2" x14ac:dyDescent="0.2">
      <c r="A4260" t="s">
        <v>23056</v>
      </c>
      <c r="B4260">
        <v>6794489</v>
      </c>
    </row>
    <row r="4261" spans="1:2" x14ac:dyDescent="0.2">
      <c r="A4261" t="s">
        <v>23057</v>
      </c>
      <c r="B4261">
        <v>8124392</v>
      </c>
    </row>
    <row r="4262" spans="1:2" x14ac:dyDescent="0.2">
      <c r="A4262" t="s">
        <v>23058</v>
      </c>
      <c r="B4262">
        <v>12208671</v>
      </c>
    </row>
    <row r="4263" spans="1:2" x14ac:dyDescent="0.2">
      <c r="A4263" t="s">
        <v>23059</v>
      </c>
      <c r="B4263">
        <v>14086148</v>
      </c>
    </row>
    <row r="4264" spans="1:2" x14ac:dyDescent="0.2">
      <c r="A4264" t="s">
        <v>23060</v>
      </c>
      <c r="B4264">
        <v>6122799</v>
      </c>
    </row>
    <row r="4265" spans="1:2" x14ac:dyDescent="0.2">
      <c r="A4265" t="s">
        <v>23061</v>
      </c>
      <c r="B4265">
        <v>1877304</v>
      </c>
    </row>
    <row r="4266" spans="1:2" x14ac:dyDescent="0.2">
      <c r="A4266" t="s">
        <v>23062</v>
      </c>
      <c r="B4266">
        <v>14325357</v>
      </c>
    </row>
    <row r="4267" spans="1:2" x14ac:dyDescent="0.2">
      <c r="A4267" t="s">
        <v>23063</v>
      </c>
      <c r="B4267">
        <v>10471008</v>
      </c>
    </row>
    <row r="4268" spans="1:2" x14ac:dyDescent="0.2">
      <c r="A4268" t="s">
        <v>23064</v>
      </c>
      <c r="B4268">
        <v>1857949</v>
      </c>
    </row>
    <row r="4269" spans="1:2" x14ac:dyDescent="0.2">
      <c r="A4269" t="s">
        <v>23065</v>
      </c>
      <c r="B4269">
        <v>10649823</v>
      </c>
    </row>
    <row r="4270" spans="1:2" x14ac:dyDescent="0.2">
      <c r="A4270" t="s">
        <v>23066</v>
      </c>
      <c r="B4270">
        <v>7795533</v>
      </c>
    </row>
    <row r="4271" spans="1:2" x14ac:dyDescent="0.2">
      <c r="A4271" t="s">
        <v>23067</v>
      </c>
      <c r="B4271">
        <v>9617061</v>
      </c>
    </row>
    <row r="4272" spans="1:2" x14ac:dyDescent="0.2">
      <c r="A4272" t="s">
        <v>23068</v>
      </c>
      <c r="B4272">
        <v>1930332</v>
      </c>
    </row>
    <row r="4273" spans="1:2" x14ac:dyDescent="0.2">
      <c r="A4273" t="s">
        <v>23069</v>
      </c>
      <c r="B4273">
        <v>8662183</v>
      </c>
    </row>
    <row r="4274" spans="1:2" x14ac:dyDescent="0.2">
      <c r="A4274" t="s">
        <v>23070</v>
      </c>
      <c r="B4274">
        <v>10171639</v>
      </c>
    </row>
    <row r="4275" spans="1:2" x14ac:dyDescent="0.2">
      <c r="A4275" t="s">
        <v>23071</v>
      </c>
      <c r="B4275">
        <v>8251450</v>
      </c>
    </row>
    <row r="4276" spans="1:2" x14ac:dyDescent="0.2">
      <c r="A4276" t="s">
        <v>23072</v>
      </c>
      <c r="B4276">
        <v>10287185</v>
      </c>
    </row>
    <row r="4277" spans="1:2" x14ac:dyDescent="0.2">
      <c r="A4277" t="s">
        <v>23073</v>
      </c>
      <c r="B4277">
        <v>7511453</v>
      </c>
    </row>
    <row r="4278" spans="1:2" x14ac:dyDescent="0.2">
      <c r="A4278" t="s">
        <v>23074</v>
      </c>
      <c r="B4278">
        <v>11322691</v>
      </c>
    </row>
    <row r="4279" spans="1:2" x14ac:dyDescent="0.2">
      <c r="A4279" t="s">
        <v>23075</v>
      </c>
      <c r="B4279">
        <v>6521997</v>
      </c>
    </row>
    <row r="4280" spans="1:2" x14ac:dyDescent="0.2">
      <c r="A4280" t="s">
        <v>23076</v>
      </c>
      <c r="B4280">
        <v>11225462</v>
      </c>
    </row>
    <row r="4281" spans="1:2" x14ac:dyDescent="0.2">
      <c r="A4281" t="s">
        <v>23077</v>
      </c>
      <c r="B4281">
        <v>7648303</v>
      </c>
    </row>
    <row r="4282" spans="1:2" x14ac:dyDescent="0.2">
      <c r="A4282" t="s">
        <v>23078</v>
      </c>
      <c r="B4282">
        <v>10986635</v>
      </c>
    </row>
    <row r="4283" spans="1:2" x14ac:dyDescent="0.2">
      <c r="A4283" t="s">
        <v>23079</v>
      </c>
      <c r="B4283">
        <v>12153996</v>
      </c>
    </row>
    <row r="4284" spans="1:2" x14ac:dyDescent="0.2">
      <c r="A4284" t="s">
        <v>23080</v>
      </c>
      <c r="B4284">
        <v>1885042</v>
      </c>
    </row>
    <row r="4285" spans="1:2" x14ac:dyDescent="0.2">
      <c r="A4285" t="s">
        <v>23081</v>
      </c>
      <c r="B4285">
        <v>11133866</v>
      </c>
    </row>
    <row r="4286" spans="1:2" x14ac:dyDescent="0.2">
      <c r="A4286" t="s">
        <v>23082</v>
      </c>
      <c r="B4286">
        <v>6485049</v>
      </c>
    </row>
    <row r="4287" spans="1:2" x14ac:dyDescent="0.2">
      <c r="A4287" t="s">
        <v>23083</v>
      </c>
      <c r="B4287">
        <v>11231692</v>
      </c>
    </row>
    <row r="4288" spans="1:2" x14ac:dyDescent="0.2">
      <c r="A4288" t="s">
        <v>23084</v>
      </c>
      <c r="B4288">
        <v>1938157</v>
      </c>
    </row>
    <row r="4289" spans="1:2" x14ac:dyDescent="0.2">
      <c r="A4289" t="s">
        <v>23085</v>
      </c>
      <c r="B4289">
        <v>1860548</v>
      </c>
    </row>
    <row r="4290" spans="1:2" x14ac:dyDescent="0.2">
      <c r="A4290" t="s">
        <v>23086</v>
      </c>
      <c r="B4290">
        <v>6437510</v>
      </c>
    </row>
    <row r="4291" spans="1:2" x14ac:dyDescent="0.2">
      <c r="A4291" t="s">
        <v>23087</v>
      </c>
      <c r="B4291">
        <v>1875818</v>
      </c>
    </row>
    <row r="4292" spans="1:2" x14ac:dyDescent="0.2">
      <c r="A4292" t="s">
        <v>23088</v>
      </c>
      <c r="B4292">
        <v>14183064</v>
      </c>
    </row>
    <row r="4293" spans="1:2" x14ac:dyDescent="0.2">
      <c r="A4293" t="s">
        <v>23089</v>
      </c>
      <c r="B4293">
        <v>12561877</v>
      </c>
    </row>
    <row r="4294" spans="1:2" x14ac:dyDescent="0.2">
      <c r="A4294" t="s">
        <v>23090</v>
      </c>
      <c r="B4294">
        <v>11237207</v>
      </c>
    </row>
    <row r="4295" spans="1:2" x14ac:dyDescent="0.2">
      <c r="A4295" t="s">
        <v>23091</v>
      </c>
      <c r="B4295">
        <v>1865558</v>
      </c>
    </row>
    <row r="4296" spans="1:2" x14ac:dyDescent="0.2">
      <c r="A4296" t="s">
        <v>23092</v>
      </c>
      <c r="B4296">
        <v>1984490</v>
      </c>
    </row>
    <row r="4297" spans="1:2" x14ac:dyDescent="0.2">
      <c r="A4297" t="s">
        <v>23093</v>
      </c>
      <c r="B4297">
        <v>1953780</v>
      </c>
    </row>
    <row r="4298" spans="1:2" x14ac:dyDescent="0.2">
      <c r="A4298" t="s">
        <v>23094</v>
      </c>
      <c r="B4298">
        <v>6190859</v>
      </c>
    </row>
    <row r="4299" spans="1:2" x14ac:dyDescent="0.2">
      <c r="A4299" t="s">
        <v>23095</v>
      </c>
      <c r="B4299">
        <v>10264854</v>
      </c>
    </row>
    <row r="4300" spans="1:2" x14ac:dyDescent="0.2">
      <c r="A4300" t="s">
        <v>23096</v>
      </c>
      <c r="B4300">
        <v>14224051</v>
      </c>
    </row>
    <row r="4301" spans="1:2" x14ac:dyDescent="0.2">
      <c r="A4301" t="s">
        <v>23097</v>
      </c>
      <c r="B4301">
        <v>14202919</v>
      </c>
    </row>
    <row r="4302" spans="1:2" x14ac:dyDescent="0.2">
      <c r="A4302" t="s">
        <v>23098</v>
      </c>
      <c r="B4302">
        <v>10062275</v>
      </c>
    </row>
    <row r="4303" spans="1:2" x14ac:dyDescent="0.2">
      <c r="A4303" t="s">
        <v>23099</v>
      </c>
      <c r="B4303">
        <v>1877098</v>
      </c>
    </row>
    <row r="4304" spans="1:2" x14ac:dyDescent="0.2">
      <c r="A4304" t="s">
        <v>23100</v>
      </c>
      <c r="B4304">
        <v>10748651</v>
      </c>
    </row>
    <row r="4305" spans="1:2" x14ac:dyDescent="0.2">
      <c r="A4305" t="s">
        <v>23101</v>
      </c>
      <c r="B4305">
        <v>8818470</v>
      </c>
    </row>
    <row r="4306" spans="1:2" x14ac:dyDescent="0.2">
      <c r="A4306" t="s">
        <v>23102</v>
      </c>
      <c r="B4306">
        <v>2090758</v>
      </c>
    </row>
    <row r="4307" spans="1:2" x14ac:dyDescent="0.2">
      <c r="A4307" t="s">
        <v>23103</v>
      </c>
      <c r="B4307">
        <v>1888591</v>
      </c>
    </row>
    <row r="4308" spans="1:2" x14ac:dyDescent="0.2">
      <c r="A4308" t="s">
        <v>23104</v>
      </c>
      <c r="B4308">
        <v>10241256</v>
      </c>
    </row>
    <row r="4309" spans="1:2" x14ac:dyDescent="0.2">
      <c r="A4309" t="s">
        <v>23105</v>
      </c>
      <c r="B4309">
        <v>8042749</v>
      </c>
    </row>
    <row r="4310" spans="1:2" x14ac:dyDescent="0.2">
      <c r="A4310" t="s">
        <v>23106</v>
      </c>
      <c r="B4310">
        <v>9239602</v>
      </c>
    </row>
    <row r="4311" spans="1:2" x14ac:dyDescent="0.2">
      <c r="A4311" t="s">
        <v>23107</v>
      </c>
      <c r="B4311">
        <v>7364659</v>
      </c>
    </row>
    <row r="4312" spans="1:2" x14ac:dyDescent="0.2">
      <c r="A4312" t="s">
        <v>23108</v>
      </c>
      <c r="B4312">
        <v>10682906</v>
      </c>
    </row>
    <row r="4313" spans="1:2" x14ac:dyDescent="0.2">
      <c r="A4313" t="s">
        <v>23109</v>
      </c>
      <c r="B4313">
        <v>1881301</v>
      </c>
    </row>
    <row r="4314" spans="1:2" x14ac:dyDescent="0.2">
      <c r="A4314" t="s">
        <v>23110</v>
      </c>
      <c r="B4314">
        <v>1889909</v>
      </c>
    </row>
    <row r="4315" spans="1:2" x14ac:dyDescent="0.2">
      <c r="A4315" t="s">
        <v>23111</v>
      </c>
      <c r="B4315">
        <v>8730195</v>
      </c>
    </row>
    <row r="4316" spans="1:2" x14ac:dyDescent="0.2">
      <c r="A4316" t="s">
        <v>23112</v>
      </c>
      <c r="B4316">
        <v>8484033</v>
      </c>
    </row>
    <row r="4317" spans="1:2" x14ac:dyDescent="0.2">
      <c r="A4317" t="s">
        <v>23113</v>
      </c>
      <c r="B4317">
        <v>8769471</v>
      </c>
    </row>
    <row r="4318" spans="1:2" x14ac:dyDescent="0.2">
      <c r="A4318" t="s">
        <v>23114</v>
      </c>
      <c r="B4318">
        <v>6486094</v>
      </c>
    </row>
    <row r="4319" spans="1:2" x14ac:dyDescent="0.2">
      <c r="A4319" t="s">
        <v>23115</v>
      </c>
      <c r="B4319">
        <v>11998600</v>
      </c>
    </row>
    <row r="4320" spans="1:2" x14ac:dyDescent="0.2">
      <c r="A4320" t="s">
        <v>23116</v>
      </c>
      <c r="B4320">
        <v>12543731</v>
      </c>
    </row>
    <row r="4321" spans="1:2" x14ac:dyDescent="0.2">
      <c r="A4321" t="s">
        <v>23117</v>
      </c>
      <c r="B4321">
        <v>1925228</v>
      </c>
    </row>
    <row r="4322" spans="1:2" x14ac:dyDescent="0.2">
      <c r="A4322" t="s">
        <v>23118</v>
      </c>
      <c r="B4322">
        <v>8643251</v>
      </c>
    </row>
    <row r="4323" spans="1:2" x14ac:dyDescent="0.2">
      <c r="A4323" t="s">
        <v>23119</v>
      </c>
      <c r="B4323">
        <v>8244005</v>
      </c>
    </row>
    <row r="4324" spans="1:2" x14ac:dyDescent="0.2">
      <c r="A4324" t="s">
        <v>23120</v>
      </c>
      <c r="B4324">
        <v>1908103</v>
      </c>
    </row>
    <row r="4325" spans="1:2" x14ac:dyDescent="0.2">
      <c r="A4325" t="s">
        <v>23121</v>
      </c>
      <c r="B4325">
        <v>7364827</v>
      </c>
    </row>
    <row r="4326" spans="1:2" x14ac:dyDescent="0.2">
      <c r="A4326" t="s">
        <v>23122</v>
      </c>
      <c r="B4326">
        <v>9409917</v>
      </c>
    </row>
    <row r="4327" spans="1:2" x14ac:dyDescent="0.2">
      <c r="A4327" t="s">
        <v>23123</v>
      </c>
      <c r="B4327">
        <v>10753708</v>
      </c>
    </row>
    <row r="4328" spans="1:2" x14ac:dyDescent="0.2">
      <c r="A4328" t="s">
        <v>23124</v>
      </c>
      <c r="B4328">
        <v>1868187</v>
      </c>
    </row>
    <row r="4329" spans="1:2" x14ac:dyDescent="0.2">
      <c r="A4329" t="s">
        <v>23125</v>
      </c>
      <c r="B4329">
        <v>6484493</v>
      </c>
    </row>
    <row r="4330" spans="1:2" x14ac:dyDescent="0.2">
      <c r="A4330" t="s">
        <v>23126</v>
      </c>
      <c r="B4330">
        <v>8815572</v>
      </c>
    </row>
    <row r="4331" spans="1:2" x14ac:dyDescent="0.2">
      <c r="A4331" t="s">
        <v>23127</v>
      </c>
      <c r="B4331">
        <v>8964355</v>
      </c>
    </row>
    <row r="4332" spans="1:2" x14ac:dyDescent="0.2">
      <c r="A4332" t="s">
        <v>23128</v>
      </c>
      <c r="B4332">
        <v>10392615</v>
      </c>
    </row>
    <row r="4333" spans="1:2" x14ac:dyDescent="0.2">
      <c r="A4333" t="s">
        <v>23129</v>
      </c>
      <c r="B4333">
        <v>10114406</v>
      </c>
    </row>
    <row r="4334" spans="1:2" x14ac:dyDescent="0.2">
      <c r="A4334" t="s">
        <v>23130</v>
      </c>
      <c r="B4334">
        <v>10645959</v>
      </c>
    </row>
    <row r="4335" spans="1:2" x14ac:dyDescent="0.2">
      <c r="A4335" t="s">
        <v>23131</v>
      </c>
      <c r="B4335">
        <v>9075336</v>
      </c>
    </row>
    <row r="4336" spans="1:2" x14ac:dyDescent="0.2">
      <c r="A4336" t="s">
        <v>23132</v>
      </c>
      <c r="B4336">
        <v>1918615</v>
      </c>
    </row>
    <row r="4337" spans="1:2" x14ac:dyDescent="0.2">
      <c r="A4337" t="s">
        <v>23133</v>
      </c>
      <c r="B4337">
        <v>11832650</v>
      </c>
    </row>
    <row r="4338" spans="1:2" x14ac:dyDescent="0.2">
      <c r="A4338" t="s">
        <v>23134</v>
      </c>
      <c r="B4338">
        <v>1871306</v>
      </c>
    </row>
    <row r="4339" spans="1:2" x14ac:dyDescent="0.2">
      <c r="A4339" t="s">
        <v>23135</v>
      </c>
      <c r="B4339">
        <v>11536230</v>
      </c>
    </row>
    <row r="4340" spans="1:2" x14ac:dyDescent="0.2">
      <c r="A4340" t="s">
        <v>23136</v>
      </c>
      <c r="B4340">
        <v>1926012</v>
      </c>
    </row>
    <row r="4341" spans="1:2" x14ac:dyDescent="0.2">
      <c r="A4341" t="s">
        <v>23137</v>
      </c>
      <c r="B4341">
        <v>8440717</v>
      </c>
    </row>
    <row r="4342" spans="1:2" x14ac:dyDescent="0.2">
      <c r="A4342" t="s">
        <v>23138</v>
      </c>
      <c r="B4342">
        <v>1959512</v>
      </c>
    </row>
    <row r="4343" spans="1:2" x14ac:dyDescent="0.2">
      <c r="A4343" t="s">
        <v>23139</v>
      </c>
      <c r="B4343">
        <v>10095005</v>
      </c>
    </row>
    <row r="4344" spans="1:2" x14ac:dyDescent="0.2">
      <c r="A4344" t="s">
        <v>23140</v>
      </c>
      <c r="B4344">
        <v>1865327</v>
      </c>
    </row>
    <row r="4345" spans="1:2" x14ac:dyDescent="0.2">
      <c r="A4345" t="s">
        <v>23141</v>
      </c>
      <c r="B4345">
        <v>1871445</v>
      </c>
    </row>
    <row r="4346" spans="1:2" x14ac:dyDescent="0.2">
      <c r="A4346" t="s">
        <v>23142</v>
      </c>
      <c r="B4346">
        <v>10489035</v>
      </c>
    </row>
    <row r="4347" spans="1:2" x14ac:dyDescent="0.2">
      <c r="A4347" t="s">
        <v>23143</v>
      </c>
      <c r="B4347">
        <v>1866202</v>
      </c>
    </row>
    <row r="4348" spans="1:2" x14ac:dyDescent="0.2">
      <c r="A4348" t="s">
        <v>23144</v>
      </c>
      <c r="B4348">
        <v>15197820</v>
      </c>
    </row>
    <row r="4349" spans="1:2" x14ac:dyDescent="0.2">
      <c r="A4349" t="s">
        <v>23145</v>
      </c>
      <c r="B4349">
        <v>6771603</v>
      </c>
    </row>
    <row r="4350" spans="1:2" x14ac:dyDescent="0.2">
      <c r="A4350" t="s">
        <v>23146</v>
      </c>
      <c r="B4350">
        <v>9409633</v>
      </c>
    </row>
    <row r="4351" spans="1:2" x14ac:dyDescent="0.2">
      <c r="A4351" t="s">
        <v>23147</v>
      </c>
      <c r="B4351">
        <v>6060956</v>
      </c>
    </row>
    <row r="4352" spans="1:2" x14ac:dyDescent="0.2">
      <c r="A4352" t="s">
        <v>23148</v>
      </c>
      <c r="B4352">
        <v>10770917</v>
      </c>
    </row>
    <row r="4353" spans="1:2" x14ac:dyDescent="0.2">
      <c r="A4353" t="s">
        <v>23149</v>
      </c>
      <c r="B4353">
        <v>8544626</v>
      </c>
    </row>
    <row r="4354" spans="1:2" x14ac:dyDescent="0.2">
      <c r="A4354" t="s">
        <v>23150</v>
      </c>
      <c r="B4354">
        <v>7580561</v>
      </c>
    </row>
    <row r="4355" spans="1:2" x14ac:dyDescent="0.2">
      <c r="A4355" t="s">
        <v>23151</v>
      </c>
      <c r="B4355">
        <v>1862406</v>
      </c>
    </row>
    <row r="4356" spans="1:2" x14ac:dyDescent="0.2">
      <c r="A4356" t="s">
        <v>23152</v>
      </c>
      <c r="B4356">
        <v>10669697</v>
      </c>
    </row>
    <row r="4357" spans="1:2" x14ac:dyDescent="0.2">
      <c r="A4357" t="s">
        <v>23153</v>
      </c>
      <c r="B4357">
        <v>7609967</v>
      </c>
    </row>
    <row r="4358" spans="1:2" x14ac:dyDescent="0.2">
      <c r="A4358" t="s">
        <v>23154</v>
      </c>
      <c r="B4358">
        <v>12402205</v>
      </c>
    </row>
    <row r="4359" spans="1:2" x14ac:dyDescent="0.2">
      <c r="A4359" t="s">
        <v>23155</v>
      </c>
      <c r="B4359">
        <v>9288750</v>
      </c>
    </row>
    <row r="4360" spans="1:2" x14ac:dyDescent="0.2">
      <c r="A4360" t="s">
        <v>23156</v>
      </c>
      <c r="B4360">
        <v>8361710</v>
      </c>
    </row>
    <row r="4361" spans="1:2" x14ac:dyDescent="0.2">
      <c r="A4361" t="s">
        <v>23157</v>
      </c>
      <c r="B4361">
        <v>1870542</v>
      </c>
    </row>
    <row r="4362" spans="1:2" x14ac:dyDescent="0.2">
      <c r="A4362" t="s">
        <v>23158</v>
      </c>
      <c r="B4362">
        <v>2278858</v>
      </c>
    </row>
    <row r="4363" spans="1:2" x14ac:dyDescent="0.2">
      <c r="A4363" t="s">
        <v>23159</v>
      </c>
      <c r="B4363">
        <v>1865902</v>
      </c>
    </row>
    <row r="4364" spans="1:2" x14ac:dyDescent="0.2">
      <c r="A4364" t="s">
        <v>23160</v>
      </c>
      <c r="B4364">
        <v>10483485</v>
      </c>
    </row>
    <row r="4365" spans="1:2" x14ac:dyDescent="0.2">
      <c r="A4365" t="s">
        <v>23161</v>
      </c>
      <c r="B4365">
        <v>11308010</v>
      </c>
    </row>
    <row r="4366" spans="1:2" x14ac:dyDescent="0.2">
      <c r="A4366" t="s">
        <v>23162</v>
      </c>
      <c r="B4366">
        <v>9588216</v>
      </c>
    </row>
    <row r="4367" spans="1:2" x14ac:dyDescent="0.2">
      <c r="A4367" t="s">
        <v>23163</v>
      </c>
      <c r="B4367">
        <v>7117807</v>
      </c>
    </row>
    <row r="4368" spans="1:2" x14ac:dyDescent="0.2">
      <c r="A4368" t="s">
        <v>23164</v>
      </c>
      <c r="B4368">
        <v>10516054</v>
      </c>
    </row>
    <row r="4369" spans="1:2" x14ac:dyDescent="0.2">
      <c r="A4369" t="s">
        <v>23165</v>
      </c>
      <c r="B4369">
        <v>9138531</v>
      </c>
    </row>
    <row r="4370" spans="1:2" x14ac:dyDescent="0.2">
      <c r="A4370" t="s">
        <v>23166</v>
      </c>
      <c r="B4370">
        <v>3078775</v>
      </c>
    </row>
    <row r="4371" spans="1:2" x14ac:dyDescent="0.2">
      <c r="A4371" t="s">
        <v>23167</v>
      </c>
      <c r="B4371">
        <v>1876245</v>
      </c>
    </row>
    <row r="4372" spans="1:2" x14ac:dyDescent="0.2">
      <c r="A4372" t="s">
        <v>23168</v>
      </c>
      <c r="B4372">
        <v>7507327</v>
      </c>
    </row>
    <row r="4373" spans="1:2" x14ac:dyDescent="0.2">
      <c r="A4373" t="s">
        <v>23169</v>
      </c>
      <c r="B4373">
        <v>8613268</v>
      </c>
    </row>
    <row r="4374" spans="1:2" x14ac:dyDescent="0.2">
      <c r="A4374" t="s">
        <v>23170</v>
      </c>
      <c r="B4374">
        <v>14178784</v>
      </c>
    </row>
    <row r="4375" spans="1:2" x14ac:dyDescent="0.2">
      <c r="A4375" t="s">
        <v>23171</v>
      </c>
      <c r="B4375">
        <v>9847847</v>
      </c>
    </row>
    <row r="4376" spans="1:2" x14ac:dyDescent="0.2">
      <c r="A4376" t="s">
        <v>23172</v>
      </c>
      <c r="B4376">
        <v>1946554</v>
      </c>
    </row>
    <row r="4377" spans="1:2" x14ac:dyDescent="0.2">
      <c r="A4377" t="s">
        <v>23173</v>
      </c>
      <c r="B4377">
        <v>11655143</v>
      </c>
    </row>
    <row r="4378" spans="1:2" x14ac:dyDescent="0.2">
      <c r="A4378" t="s">
        <v>23174</v>
      </c>
      <c r="B4378">
        <v>11422448</v>
      </c>
    </row>
    <row r="4379" spans="1:2" x14ac:dyDescent="0.2">
      <c r="A4379" t="s">
        <v>23175</v>
      </c>
      <c r="B4379">
        <v>10899856</v>
      </c>
    </row>
    <row r="4380" spans="1:2" x14ac:dyDescent="0.2">
      <c r="A4380" t="s">
        <v>23176</v>
      </c>
      <c r="B4380">
        <v>14657890</v>
      </c>
    </row>
    <row r="4381" spans="1:2" x14ac:dyDescent="0.2">
      <c r="A4381" t="s">
        <v>23177</v>
      </c>
      <c r="B4381">
        <v>14336045</v>
      </c>
    </row>
    <row r="4382" spans="1:2" x14ac:dyDescent="0.2">
      <c r="A4382" t="s">
        <v>23178</v>
      </c>
      <c r="B4382">
        <v>9426881</v>
      </c>
    </row>
    <row r="4383" spans="1:2" x14ac:dyDescent="0.2">
      <c r="A4383" t="s">
        <v>23179</v>
      </c>
      <c r="B4383">
        <v>10310223</v>
      </c>
    </row>
    <row r="4384" spans="1:2" x14ac:dyDescent="0.2">
      <c r="A4384" t="s">
        <v>23180</v>
      </c>
      <c r="B4384">
        <v>7903390</v>
      </c>
    </row>
    <row r="4385" spans="1:2" x14ac:dyDescent="0.2">
      <c r="A4385" t="s">
        <v>23181</v>
      </c>
      <c r="B4385">
        <v>1859482</v>
      </c>
    </row>
    <row r="4386" spans="1:2" x14ac:dyDescent="0.2">
      <c r="A4386" t="s">
        <v>23182</v>
      </c>
      <c r="B4386">
        <v>2213622</v>
      </c>
    </row>
    <row r="4387" spans="1:2" x14ac:dyDescent="0.2">
      <c r="A4387" t="s">
        <v>23183</v>
      </c>
      <c r="B4387">
        <v>6094213</v>
      </c>
    </row>
    <row r="4388" spans="1:2" x14ac:dyDescent="0.2">
      <c r="A4388" t="s">
        <v>23184</v>
      </c>
      <c r="B4388">
        <v>11208096</v>
      </c>
    </row>
    <row r="4389" spans="1:2" x14ac:dyDescent="0.2">
      <c r="A4389" t="s">
        <v>23185</v>
      </c>
      <c r="B4389">
        <v>11856998</v>
      </c>
    </row>
    <row r="4390" spans="1:2" x14ac:dyDescent="0.2">
      <c r="A4390" t="s">
        <v>23186</v>
      </c>
      <c r="B4390">
        <v>7059827</v>
      </c>
    </row>
    <row r="4391" spans="1:2" x14ac:dyDescent="0.2">
      <c r="A4391" t="s">
        <v>23187</v>
      </c>
      <c r="B4391">
        <v>10366655</v>
      </c>
    </row>
    <row r="4392" spans="1:2" x14ac:dyDescent="0.2">
      <c r="A4392" t="s">
        <v>23188</v>
      </c>
      <c r="B4392">
        <v>10035210</v>
      </c>
    </row>
    <row r="4393" spans="1:2" x14ac:dyDescent="0.2">
      <c r="A4393" t="s">
        <v>23189</v>
      </c>
      <c r="B4393">
        <v>7684450</v>
      </c>
    </row>
    <row r="4394" spans="1:2" x14ac:dyDescent="0.2">
      <c r="A4394" t="s">
        <v>23190</v>
      </c>
      <c r="B4394">
        <v>9136452</v>
      </c>
    </row>
    <row r="4395" spans="1:2" x14ac:dyDescent="0.2">
      <c r="A4395" t="s">
        <v>23191</v>
      </c>
      <c r="B4395">
        <v>1893159</v>
      </c>
    </row>
    <row r="4396" spans="1:2" x14ac:dyDescent="0.2">
      <c r="A4396" t="s">
        <v>23192</v>
      </c>
      <c r="B4396">
        <v>8629125</v>
      </c>
    </row>
    <row r="4397" spans="1:2" x14ac:dyDescent="0.2">
      <c r="A4397" t="s">
        <v>23193</v>
      </c>
      <c r="B4397">
        <v>3047481</v>
      </c>
    </row>
    <row r="4398" spans="1:2" x14ac:dyDescent="0.2">
      <c r="A4398" t="s">
        <v>23194</v>
      </c>
      <c r="B4398">
        <v>8631796</v>
      </c>
    </row>
    <row r="4399" spans="1:2" x14ac:dyDescent="0.2">
      <c r="A4399" t="s">
        <v>23195</v>
      </c>
      <c r="B4399">
        <v>2085160</v>
      </c>
    </row>
    <row r="4400" spans="1:2" x14ac:dyDescent="0.2">
      <c r="A4400" t="s">
        <v>23196</v>
      </c>
      <c r="B4400">
        <v>1901013</v>
      </c>
    </row>
    <row r="4401" spans="1:2" x14ac:dyDescent="0.2">
      <c r="A4401" t="s">
        <v>23197</v>
      </c>
      <c r="B4401">
        <v>12304208</v>
      </c>
    </row>
    <row r="4402" spans="1:2" x14ac:dyDescent="0.2">
      <c r="A4402" t="s">
        <v>23198</v>
      </c>
      <c r="B4402">
        <v>8698160</v>
      </c>
    </row>
    <row r="4403" spans="1:2" x14ac:dyDescent="0.2">
      <c r="A4403" t="s">
        <v>23199</v>
      </c>
      <c r="B4403">
        <v>7814204</v>
      </c>
    </row>
    <row r="4404" spans="1:2" x14ac:dyDescent="0.2">
      <c r="A4404" t="s">
        <v>23200</v>
      </c>
      <c r="B4404">
        <v>8350327</v>
      </c>
    </row>
    <row r="4405" spans="1:2" x14ac:dyDescent="0.2">
      <c r="A4405" t="s">
        <v>23201</v>
      </c>
      <c r="B4405">
        <v>7235053</v>
      </c>
    </row>
    <row r="4406" spans="1:2" x14ac:dyDescent="0.2">
      <c r="A4406" t="s">
        <v>23202</v>
      </c>
      <c r="B4406">
        <v>10461138</v>
      </c>
    </row>
    <row r="4407" spans="1:2" x14ac:dyDescent="0.2">
      <c r="A4407" t="s">
        <v>23203</v>
      </c>
      <c r="B4407">
        <v>7618483</v>
      </c>
    </row>
    <row r="4408" spans="1:2" x14ac:dyDescent="0.2">
      <c r="A4408" t="s">
        <v>23204</v>
      </c>
      <c r="B4408">
        <v>1901129</v>
      </c>
    </row>
    <row r="4409" spans="1:2" x14ac:dyDescent="0.2">
      <c r="A4409" t="s">
        <v>23205</v>
      </c>
      <c r="B4409">
        <v>11722514</v>
      </c>
    </row>
    <row r="4410" spans="1:2" x14ac:dyDescent="0.2">
      <c r="A4410" t="s">
        <v>23206</v>
      </c>
      <c r="B4410">
        <v>1880690</v>
      </c>
    </row>
    <row r="4411" spans="1:2" x14ac:dyDescent="0.2">
      <c r="A4411" t="s">
        <v>23207</v>
      </c>
      <c r="B4411">
        <v>11231554</v>
      </c>
    </row>
    <row r="4412" spans="1:2" x14ac:dyDescent="0.2">
      <c r="A4412" t="s">
        <v>23208</v>
      </c>
      <c r="B4412">
        <v>8592385</v>
      </c>
    </row>
    <row r="4413" spans="1:2" x14ac:dyDescent="0.2">
      <c r="A4413" t="s">
        <v>23209</v>
      </c>
      <c r="B4413">
        <v>8859256</v>
      </c>
    </row>
    <row r="4414" spans="1:2" x14ac:dyDescent="0.2">
      <c r="A4414" t="s">
        <v>23210</v>
      </c>
      <c r="B4414">
        <v>8134077</v>
      </c>
    </row>
    <row r="4415" spans="1:2" x14ac:dyDescent="0.2">
      <c r="A4415" t="s">
        <v>23211</v>
      </c>
      <c r="B4415">
        <v>1901244</v>
      </c>
    </row>
    <row r="4416" spans="1:2" x14ac:dyDescent="0.2">
      <c r="A4416" t="s">
        <v>23212</v>
      </c>
      <c r="B4416">
        <v>1887733</v>
      </c>
    </row>
    <row r="4417" spans="1:2" x14ac:dyDescent="0.2">
      <c r="A4417" t="s">
        <v>23213</v>
      </c>
      <c r="B4417">
        <v>6486051</v>
      </c>
    </row>
    <row r="4418" spans="1:2" x14ac:dyDescent="0.2">
      <c r="A4418" t="s">
        <v>23214</v>
      </c>
      <c r="B4418">
        <v>8623421</v>
      </c>
    </row>
    <row r="4419" spans="1:2" x14ac:dyDescent="0.2">
      <c r="A4419" t="s">
        <v>23215</v>
      </c>
      <c r="B4419">
        <v>9317634</v>
      </c>
    </row>
    <row r="4420" spans="1:2" x14ac:dyDescent="0.2">
      <c r="A4420" t="s">
        <v>23216</v>
      </c>
      <c r="B4420">
        <v>9724057</v>
      </c>
    </row>
    <row r="4421" spans="1:2" x14ac:dyDescent="0.2">
      <c r="A4421" t="s">
        <v>23217</v>
      </c>
      <c r="B4421">
        <v>1927879</v>
      </c>
    </row>
    <row r="4422" spans="1:2" x14ac:dyDescent="0.2">
      <c r="A4422" t="s">
        <v>23218</v>
      </c>
      <c r="B4422">
        <v>8951255</v>
      </c>
    </row>
    <row r="4423" spans="1:2" x14ac:dyDescent="0.2">
      <c r="A4423" t="s">
        <v>23219</v>
      </c>
      <c r="B4423">
        <v>11147740</v>
      </c>
    </row>
    <row r="4424" spans="1:2" x14ac:dyDescent="0.2">
      <c r="A4424" t="s">
        <v>23220</v>
      </c>
      <c r="B4424">
        <v>1881053</v>
      </c>
    </row>
    <row r="4425" spans="1:2" x14ac:dyDescent="0.2">
      <c r="A4425" t="s">
        <v>23221</v>
      </c>
      <c r="B4425">
        <v>1885309</v>
      </c>
    </row>
    <row r="4426" spans="1:2" x14ac:dyDescent="0.2">
      <c r="A4426" t="s">
        <v>23222</v>
      </c>
      <c r="B4426">
        <v>12561261</v>
      </c>
    </row>
    <row r="4427" spans="1:2" x14ac:dyDescent="0.2">
      <c r="A4427" t="s">
        <v>23223</v>
      </c>
      <c r="B4427">
        <v>12538559</v>
      </c>
    </row>
    <row r="4428" spans="1:2" x14ac:dyDescent="0.2">
      <c r="A4428" t="s">
        <v>23224</v>
      </c>
      <c r="B4428">
        <v>1967824</v>
      </c>
    </row>
    <row r="4429" spans="1:2" x14ac:dyDescent="0.2">
      <c r="A4429" t="s">
        <v>23225</v>
      </c>
      <c r="B4429">
        <v>9705868</v>
      </c>
    </row>
    <row r="4430" spans="1:2" x14ac:dyDescent="0.2">
      <c r="A4430" t="s">
        <v>23226</v>
      </c>
      <c r="B4430">
        <v>15041062</v>
      </c>
    </row>
    <row r="4431" spans="1:2" x14ac:dyDescent="0.2">
      <c r="A4431" t="s">
        <v>23227</v>
      </c>
      <c r="B4431">
        <v>14714936</v>
      </c>
    </row>
    <row r="4432" spans="1:2" x14ac:dyDescent="0.2">
      <c r="A4432" t="s">
        <v>23228</v>
      </c>
      <c r="B4432">
        <v>6877724</v>
      </c>
    </row>
    <row r="4433" spans="1:2" x14ac:dyDescent="0.2">
      <c r="A4433" t="s">
        <v>23229</v>
      </c>
      <c r="B4433">
        <v>9054444</v>
      </c>
    </row>
    <row r="4434" spans="1:2" x14ac:dyDescent="0.2">
      <c r="A4434" t="s">
        <v>23230</v>
      </c>
      <c r="B4434">
        <v>15861158</v>
      </c>
    </row>
    <row r="4435" spans="1:2" x14ac:dyDescent="0.2">
      <c r="A4435" t="s">
        <v>23231</v>
      </c>
      <c r="B4435">
        <v>6705346</v>
      </c>
    </row>
    <row r="4436" spans="1:2" x14ac:dyDescent="0.2">
      <c r="A4436" t="s">
        <v>23232</v>
      </c>
      <c r="B4436">
        <v>2404579</v>
      </c>
    </row>
    <row r="4437" spans="1:2" x14ac:dyDescent="0.2">
      <c r="A4437" t="s">
        <v>23233</v>
      </c>
      <c r="B4437">
        <v>6909032</v>
      </c>
    </row>
    <row r="4438" spans="1:2" x14ac:dyDescent="0.2">
      <c r="A4438" t="s">
        <v>23234</v>
      </c>
      <c r="B4438">
        <v>6855679</v>
      </c>
    </row>
    <row r="4439" spans="1:2" x14ac:dyDescent="0.2">
      <c r="A4439" t="s">
        <v>23235</v>
      </c>
      <c r="B4439">
        <v>9603274</v>
      </c>
    </row>
    <row r="4440" spans="1:2" x14ac:dyDescent="0.2">
      <c r="A4440" t="s">
        <v>23236</v>
      </c>
      <c r="B4440">
        <v>11141495</v>
      </c>
    </row>
    <row r="4441" spans="1:2" x14ac:dyDescent="0.2">
      <c r="A4441" t="s">
        <v>23237</v>
      </c>
      <c r="B4441">
        <v>9231692</v>
      </c>
    </row>
    <row r="4442" spans="1:2" x14ac:dyDescent="0.2">
      <c r="A4442" t="s">
        <v>23238</v>
      </c>
      <c r="B4442">
        <v>10744304</v>
      </c>
    </row>
    <row r="4443" spans="1:2" x14ac:dyDescent="0.2">
      <c r="A4443" t="s">
        <v>23239</v>
      </c>
      <c r="B4443">
        <v>11709093</v>
      </c>
    </row>
    <row r="4444" spans="1:2" x14ac:dyDescent="0.2">
      <c r="A4444" t="s">
        <v>23240</v>
      </c>
      <c r="B4444">
        <v>2053465</v>
      </c>
    </row>
    <row r="4445" spans="1:2" x14ac:dyDescent="0.2">
      <c r="A4445" t="s">
        <v>23241</v>
      </c>
      <c r="B4445">
        <v>8706430</v>
      </c>
    </row>
    <row r="4446" spans="1:2" x14ac:dyDescent="0.2">
      <c r="A4446" t="s">
        <v>23242</v>
      </c>
      <c r="B4446">
        <v>11599570</v>
      </c>
    </row>
    <row r="4447" spans="1:2" x14ac:dyDescent="0.2">
      <c r="A4447" t="s">
        <v>23243</v>
      </c>
      <c r="B4447">
        <v>10755298</v>
      </c>
    </row>
    <row r="4448" spans="1:2" x14ac:dyDescent="0.2">
      <c r="A4448" t="s">
        <v>23244</v>
      </c>
      <c r="B4448">
        <v>11937532</v>
      </c>
    </row>
    <row r="4449" spans="1:2" x14ac:dyDescent="0.2">
      <c r="A4449" t="s">
        <v>23245</v>
      </c>
      <c r="B4449">
        <v>10914414</v>
      </c>
    </row>
    <row r="4450" spans="1:2" x14ac:dyDescent="0.2">
      <c r="A4450" t="s">
        <v>23246</v>
      </c>
      <c r="B4450">
        <v>8739057</v>
      </c>
    </row>
    <row r="4451" spans="1:2" x14ac:dyDescent="0.2">
      <c r="A4451" t="s">
        <v>23247</v>
      </c>
      <c r="B4451">
        <v>8904518</v>
      </c>
    </row>
    <row r="4452" spans="1:2" x14ac:dyDescent="0.2">
      <c r="A4452" t="s">
        <v>23248</v>
      </c>
      <c r="B4452">
        <v>12673072</v>
      </c>
    </row>
    <row r="4453" spans="1:2" x14ac:dyDescent="0.2">
      <c r="A4453" t="s">
        <v>23249</v>
      </c>
      <c r="B4453">
        <v>1869208</v>
      </c>
    </row>
    <row r="4454" spans="1:2" x14ac:dyDescent="0.2">
      <c r="A4454" t="s">
        <v>23250</v>
      </c>
      <c r="B4454">
        <v>8129484</v>
      </c>
    </row>
    <row r="4455" spans="1:2" x14ac:dyDescent="0.2">
      <c r="A4455" t="s">
        <v>23251</v>
      </c>
      <c r="B4455">
        <v>8038271</v>
      </c>
    </row>
    <row r="4456" spans="1:2" x14ac:dyDescent="0.2">
      <c r="A4456" t="s">
        <v>23252</v>
      </c>
      <c r="B4456">
        <v>7645575</v>
      </c>
    </row>
    <row r="4457" spans="1:2" x14ac:dyDescent="0.2">
      <c r="A4457" t="s">
        <v>23253</v>
      </c>
      <c r="B4457">
        <v>12080019</v>
      </c>
    </row>
    <row r="4458" spans="1:2" x14ac:dyDescent="0.2">
      <c r="A4458" t="s">
        <v>23254</v>
      </c>
      <c r="B4458">
        <v>10359504</v>
      </c>
    </row>
    <row r="4459" spans="1:2" x14ac:dyDescent="0.2">
      <c r="A4459" t="s">
        <v>23255</v>
      </c>
      <c r="B4459">
        <v>8668358</v>
      </c>
    </row>
    <row r="4460" spans="1:2" x14ac:dyDescent="0.2">
      <c r="A4460" t="s">
        <v>23256</v>
      </c>
      <c r="B4460">
        <v>8630161</v>
      </c>
    </row>
    <row r="4461" spans="1:2" x14ac:dyDescent="0.2">
      <c r="A4461" t="s">
        <v>23257</v>
      </c>
      <c r="B4461">
        <v>2108139</v>
      </c>
    </row>
    <row r="4462" spans="1:2" x14ac:dyDescent="0.2">
      <c r="A4462" t="s">
        <v>23258</v>
      </c>
      <c r="B4462">
        <v>14881279</v>
      </c>
    </row>
    <row r="4463" spans="1:2" x14ac:dyDescent="0.2">
      <c r="A4463" t="s">
        <v>23259</v>
      </c>
      <c r="B4463">
        <v>8365336</v>
      </c>
    </row>
    <row r="4464" spans="1:2" x14ac:dyDescent="0.2">
      <c r="A4464" t="s">
        <v>23260</v>
      </c>
      <c r="B4464">
        <v>1925325</v>
      </c>
    </row>
    <row r="4465" spans="1:2" x14ac:dyDescent="0.2">
      <c r="A4465" t="s">
        <v>23261</v>
      </c>
      <c r="B4465">
        <v>10606851</v>
      </c>
    </row>
    <row r="4466" spans="1:2" x14ac:dyDescent="0.2">
      <c r="A4466" t="s">
        <v>23262</v>
      </c>
      <c r="B4466">
        <v>7015084</v>
      </c>
    </row>
    <row r="4467" spans="1:2" x14ac:dyDescent="0.2">
      <c r="A4467" t="s">
        <v>23263</v>
      </c>
      <c r="B4467">
        <v>7609019</v>
      </c>
    </row>
    <row r="4468" spans="1:2" x14ac:dyDescent="0.2">
      <c r="A4468" t="s">
        <v>23264</v>
      </c>
      <c r="B4468">
        <v>1969809</v>
      </c>
    </row>
    <row r="4469" spans="1:2" x14ac:dyDescent="0.2">
      <c r="A4469" t="s">
        <v>23265</v>
      </c>
      <c r="B4469">
        <v>7738708</v>
      </c>
    </row>
    <row r="4470" spans="1:2" x14ac:dyDescent="0.2">
      <c r="A4470" t="s">
        <v>23266</v>
      </c>
      <c r="B4470">
        <v>7877395</v>
      </c>
    </row>
    <row r="4471" spans="1:2" x14ac:dyDescent="0.2">
      <c r="A4471" t="s">
        <v>23267</v>
      </c>
      <c r="B4471">
        <v>2452630</v>
      </c>
    </row>
    <row r="4472" spans="1:2" x14ac:dyDescent="0.2">
      <c r="A4472" t="s">
        <v>23268</v>
      </c>
      <c r="B4472">
        <v>1881242</v>
      </c>
    </row>
    <row r="4473" spans="1:2" x14ac:dyDescent="0.2">
      <c r="A4473" t="s">
        <v>23269</v>
      </c>
      <c r="B4473">
        <v>8877874</v>
      </c>
    </row>
    <row r="4474" spans="1:2" x14ac:dyDescent="0.2">
      <c r="A4474" t="s">
        <v>23270</v>
      </c>
      <c r="B4474">
        <v>11854616</v>
      </c>
    </row>
    <row r="4475" spans="1:2" x14ac:dyDescent="0.2">
      <c r="A4475" t="s">
        <v>23271</v>
      </c>
      <c r="B4475">
        <v>11759136</v>
      </c>
    </row>
    <row r="4476" spans="1:2" x14ac:dyDescent="0.2">
      <c r="A4476" t="s">
        <v>23272</v>
      </c>
      <c r="B4476">
        <v>6083976</v>
      </c>
    </row>
    <row r="4477" spans="1:2" x14ac:dyDescent="0.2">
      <c r="A4477" t="s">
        <v>23273</v>
      </c>
      <c r="B4477">
        <v>10589968</v>
      </c>
    </row>
    <row r="4478" spans="1:2" x14ac:dyDescent="0.2">
      <c r="A4478" t="s">
        <v>23274</v>
      </c>
      <c r="B4478">
        <v>10316624</v>
      </c>
    </row>
    <row r="4479" spans="1:2" x14ac:dyDescent="0.2">
      <c r="A4479" t="s">
        <v>23275</v>
      </c>
      <c r="B4479">
        <v>8733419</v>
      </c>
    </row>
    <row r="4480" spans="1:2" x14ac:dyDescent="0.2">
      <c r="A4480" t="s">
        <v>23276</v>
      </c>
      <c r="B4480">
        <v>10682543</v>
      </c>
    </row>
    <row r="4481" spans="1:2" x14ac:dyDescent="0.2">
      <c r="A4481" t="s">
        <v>23277</v>
      </c>
      <c r="B4481">
        <v>11703281</v>
      </c>
    </row>
    <row r="4482" spans="1:2" x14ac:dyDescent="0.2">
      <c r="A4482" t="s">
        <v>23278</v>
      </c>
      <c r="B4482">
        <v>6412841</v>
      </c>
    </row>
    <row r="4483" spans="1:2" x14ac:dyDescent="0.2">
      <c r="A4483" t="s">
        <v>23279</v>
      </c>
      <c r="B4483">
        <v>10380969</v>
      </c>
    </row>
    <row r="4484" spans="1:2" x14ac:dyDescent="0.2">
      <c r="A4484" t="s">
        <v>23280</v>
      </c>
      <c r="B4484">
        <v>6565387</v>
      </c>
    </row>
    <row r="4485" spans="1:2" x14ac:dyDescent="0.2">
      <c r="A4485" t="s">
        <v>23281</v>
      </c>
      <c r="B4485">
        <v>7770737</v>
      </c>
    </row>
    <row r="4486" spans="1:2" x14ac:dyDescent="0.2">
      <c r="A4486" t="s">
        <v>23282</v>
      </c>
      <c r="B4486">
        <v>1903689</v>
      </c>
    </row>
    <row r="4487" spans="1:2" x14ac:dyDescent="0.2">
      <c r="A4487" t="s">
        <v>23283</v>
      </c>
      <c r="B4487">
        <v>1888910</v>
      </c>
    </row>
    <row r="4488" spans="1:2" x14ac:dyDescent="0.2">
      <c r="A4488" t="s">
        <v>23284</v>
      </c>
      <c r="B4488">
        <v>11973533</v>
      </c>
    </row>
    <row r="4489" spans="1:2" x14ac:dyDescent="0.2">
      <c r="A4489" t="s">
        <v>23285</v>
      </c>
      <c r="B4489">
        <v>10419670</v>
      </c>
    </row>
    <row r="4490" spans="1:2" x14ac:dyDescent="0.2">
      <c r="A4490" t="s">
        <v>23286</v>
      </c>
      <c r="B4490">
        <v>2238961</v>
      </c>
    </row>
    <row r="4491" spans="1:2" x14ac:dyDescent="0.2">
      <c r="A4491" t="s">
        <v>23287</v>
      </c>
      <c r="B4491">
        <v>9879860</v>
      </c>
    </row>
    <row r="4492" spans="1:2" x14ac:dyDescent="0.2">
      <c r="A4492" t="s">
        <v>23288</v>
      </c>
      <c r="B4492">
        <v>9952772</v>
      </c>
    </row>
    <row r="4493" spans="1:2" x14ac:dyDescent="0.2">
      <c r="A4493" t="s">
        <v>23289</v>
      </c>
      <c r="B4493">
        <v>11989615</v>
      </c>
    </row>
    <row r="4494" spans="1:2" x14ac:dyDescent="0.2">
      <c r="A4494" t="s">
        <v>23290</v>
      </c>
      <c r="B4494">
        <v>7850032</v>
      </c>
    </row>
    <row r="4495" spans="1:2" x14ac:dyDescent="0.2">
      <c r="A4495" t="s">
        <v>23291</v>
      </c>
      <c r="B4495">
        <v>7682292</v>
      </c>
    </row>
    <row r="4496" spans="1:2" x14ac:dyDescent="0.2">
      <c r="A4496" t="s">
        <v>23292</v>
      </c>
      <c r="B4496">
        <v>11380126</v>
      </c>
    </row>
    <row r="4497" spans="1:2" x14ac:dyDescent="0.2">
      <c r="A4497" t="s">
        <v>23293</v>
      </c>
      <c r="B4497">
        <v>6901169</v>
      </c>
    </row>
    <row r="4498" spans="1:2" x14ac:dyDescent="0.2">
      <c r="A4498" t="s">
        <v>23294</v>
      </c>
      <c r="B4498">
        <v>2051513</v>
      </c>
    </row>
    <row r="4499" spans="1:2" x14ac:dyDescent="0.2">
      <c r="A4499" t="s">
        <v>23295</v>
      </c>
      <c r="B4499">
        <v>1945577</v>
      </c>
    </row>
    <row r="4500" spans="1:2" x14ac:dyDescent="0.2">
      <c r="A4500" t="s">
        <v>23296</v>
      </c>
      <c r="B4500">
        <v>6404312</v>
      </c>
    </row>
    <row r="4501" spans="1:2" x14ac:dyDescent="0.2">
      <c r="A4501" t="s">
        <v>23297</v>
      </c>
      <c r="B4501">
        <v>10881202</v>
      </c>
    </row>
    <row r="4502" spans="1:2" x14ac:dyDescent="0.2">
      <c r="A4502" t="s">
        <v>23298</v>
      </c>
      <c r="B4502">
        <v>7605639</v>
      </c>
    </row>
    <row r="4503" spans="1:2" x14ac:dyDescent="0.2">
      <c r="A4503" t="s">
        <v>23299</v>
      </c>
      <c r="B4503">
        <v>8695677</v>
      </c>
    </row>
    <row r="4504" spans="1:2" x14ac:dyDescent="0.2">
      <c r="A4504" t="s">
        <v>23300</v>
      </c>
      <c r="B4504">
        <v>10265164</v>
      </c>
    </row>
    <row r="4505" spans="1:2" x14ac:dyDescent="0.2">
      <c r="A4505" t="s">
        <v>23301</v>
      </c>
      <c r="B4505">
        <v>1919659</v>
      </c>
    </row>
    <row r="4506" spans="1:2" x14ac:dyDescent="0.2">
      <c r="A4506" t="s">
        <v>23302</v>
      </c>
      <c r="B4506">
        <v>11694611</v>
      </c>
    </row>
    <row r="4507" spans="1:2" x14ac:dyDescent="0.2">
      <c r="A4507" t="s">
        <v>23303</v>
      </c>
      <c r="B4507">
        <v>9477545</v>
      </c>
    </row>
    <row r="4508" spans="1:2" x14ac:dyDescent="0.2">
      <c r="A4508" t="s">
        <v>23304</v>
      </c>
      <c r="B4508">
        <v>10456225</v>
      </c>
    </row>
    <row r="4509" spans="1:2" x14ac:dyDescent="0.2">
      <c r="A4509" t="s">
        <v>23305</v>
      </c>
      <c r="B4509">
        <v>1902054</v>
      </c>
    </row>
    <row r="4510" spans="1:2" x14ac:dyDescent="0.2">
      <c r="A4510" t="s">
        <v>23306</v>
      </c>
      <c r="B4510">
        <v>1917502</v>
      </c>
    </row>
    <row r="4511" spans="1:2" x14ac:dyDescent="0.2">
      <c r="A4511" t="s">
        <v>23307</v>
      </c>
      <c r="B4511">
        <v>1863369</v>
      </c>
    </row>
    <row r="4512" spans="1:2" x14ac:dyDescent="0.2">
      <c r="A4512" t="s">
        <v>23308</v>
      </c>
      <c r="B4512">
        <v>7122685</v>
      </c>
    </row>
    <row r="4513" spans="1:2" x14ac:dyDescent="0.2">
      <c r="A4513" t="s">
        <v>23309</v>
      </c>
      <c r="B4513">
        <v>1888175</v>
      </c>
    </row>
    <row r="4514" spans="1:2" x14ac:dyDescent="0.2">
      <c r="A4514" t="s">
        <v>23310</v>
      </c>
      <c r="B4514">
        <v>12380023</v>
      </c>
    </row>
    <row r="4515" spans="1:2" x14ac:dyDescent="0.2">
      <c r="A4515" t="s">
        <v>23311</v>
      </c>
      <c r="B4515">
        <v>6519037</v>
      </c>
    </row>
    <row r="4516" spans="1:2" x14ac:dyDescent="0.2">
      <c r="A4516" t="s">
        <v>23312</v>
      </c>
      <c r="B4516">
        <v>1872577</v>
      </c>
    </row>
    <row r="4517" spans="1:2" x14ac:dyDescent="0.2">
      <c r="A4517" t="s">
        <v>23313</v>
      </c>
      <c r="B4517">
        <v>2070394</v>
      </c>
    </row>
    <row r="4518" spans="1:2" x14ac:dyDescent="0.2">
      <c r="A4518" t="s">
        <v>23314</v>
      </c>
      <c r="B4518">
        <v>10728298</v>
      </c>
    </row>
    <row r="4519" spans="1:2" x14ac:dyDescent="0.2">
      <c r="A4519" t="s">
        <v>23315</v>
      </c>
      <c r="B4519">
        <v>9739448</v>
      </c>
    </row>
    <row r="4520" spans="1:2" x14ac:dyDescent="0.2">
      <c r="A4520" t="s">
        <v>23316</v>
      </c>
      <c r="B4520">
        <v>8854576</v>
      </c>
    </row>
    <row r="4521" spans="1:2" x14ac:dyDescent="0.2">
      <c r="A4521" t="s">
        <v>23317</v>
      </c>
      <c r="B4521">
        <v>9874204</v>
      </c>
    </row>
    <row r="4522" spans="1:2" x14ac:dyDescent="0.2">
      <c r="A4522" t="s">
        <v>23318</v>
      </c>
      <c r="B4522">
        <v>2428542</v>
      </c>
    </row>
    <row r="4523" spans="1:2" x14ac:dyDescent="0.2">
      <c r="A4523" t="s">
        <v>23319</v>
      </c>
      <c r="B4523">
        <v>8397750</v>
      </c>
    </row>
    <row r="4524" spans="1:2" x14ac:dyDescent="0.2">
      <c r="A4524" t="s">
        <v>23320</v>
      </c>
      <c r="B4524">
        <v>7594517</v>
      </c>
    </row>
    <row r="4525" spans="1:2" x14ac:dyDescent="0.2">
      <c r="A4525" t="s">
        <v>23321</v>
      </c>
      <c r="B4525">
        <v>9868353</v>
      </c>
    </row>
    <row r="4526" spans="1:2" x14ac:dyDescent="0.2">
      <c r="A4526" t="s">
        <v>23322</v>
      </c>
      <c r="B4526">
        <v>11583021</v>
      </c>
    </row>
    <row r="4527" spans="1:2" x14ac:dyDescent="0.2">
      <c r="A4527" t="s">
        <v>23323</v>
      </c>
      <c r="B4527">
        <v>11919057</v>
      </c>
    </row>
    <row r="4528" spans="1:2" x14ac:dyDescent="0.2">
      <c r="A4528" t="s">
        <v>23324</v>
      </c>
      <c r="B4528">
        <v>6879889</v>
      </c>
    </row>
    <row r="4529" spans="1:2" x14ac:dyDescent="0.2">
      <c r="A4529" t="s">
        <v>23325</v>
      </c>
      <c r="B4529">
        <v>1898917</v>
      </c>
    </row>
    <row r="4530" spans="1:2" x14ac:dyDescent="0.2">
      <c r="A4530" t="s">
        <v>23326</v>
      </c>
      <c r="B4530">
        <v>10213592</v>
      </c>
    </row>
    <row r="4531" spans="1:2" x14ac:dyDescent="0.2">
      <c r="A4531" t="s">
        <v>23327</v>
      </c>
      <c r="B4531">
        <v>10310639</v>
      </c>
    </row>
    <row r="4532" spans="1:2" x14ac:dyDescent="0.2">
      <c r="A4532" t="s">
        <v>23328</v>
      </c>
      <c r="B4532">
        <v>11996056</v>
      </c>
    </row>
    <row r="4533" spans="1:2" x14ac:dyDescent="0.2">
      <c r="A4533" t="s">
        <v>23329</v>
      </c>
      <c r="B4533">
        <v>8447073</v>
      </c>
    </row>
    <row r="4534" spans="1:2" x14ac:dyDescent="0.2">
      <c r="A4534" t="s">
        <v>23330</v>
      </c>
      <c r="B4534">
        <v>1941689</v>
      </c>
    </row>
    <row r="4535" spans="1:2" x14ac:dyDescent="0.2">
      <c r="A4535" t="s">
        <v>23331</v>
      </c>
      <c r="B4535">
        <v>10308949</v>
      </c>
    </row>
    <row r="4536" spans="1:2" x14ac:dyDescent="0.2">
      <c r="A4536" t="s">
        <v>23332</v>
      </c>
      <c r="B4536">
        <v>8420312</v>
      </c>
    </row>
    <row r="4537" spans="1:2" x14ac:dyDescent="0.2">
      <c r="A4537" t="s">
        <v>23333</v>
      </c>
      <c r="B4537">
        <v>14441692</v>
      </c>
    </row>
    <row r="4538" spans="1:2" x14ac:dyDescent="0.2">
      <c r="A4538" t="s">
        <v>23334</v>
      </c>
      <c r="B4538">
        <v>7825052</v>
      </c>
    </row>
    <row r="4539" spans="1:2" x14ac:dyDescent="0.2">
      <c r="A4539" t="s">
        <v>23335</v>
      </c>
      <c r="B4539">
        <v>2206434</v>
      </c>
    </row>
    <row r="4540" spans="1:2" x14ac:dyDescent="0.2">
      <c r="A4540" t="s">
        <v>23336</v>
      </c>
      <c r="B4540">
        <v>8653528</v>
      </c>
    </row>
    <row r="4541" spans="1:2" x14ac:dyDescent="0.2">
      <c r="A4541" t="s">
        <v>23337</v>
      </c>
      <c r="B4541">
        <v>1894280</v>
      </c>
    </row>
    <row r="4542" spans="1:2" x14ac:dyDescent="0.2">
      <c r="A4542" t="s">
        <v>23338</v>
      </c>
      <c r="B4542">
        <v>8492035</v>
      </c>
    </row>
    <row r="4543" spans="1:2" x14ac:dyDescent="0.2">
      <c r="A4543" t="s">
        <v>23339</v>
      </c>
      <c r="B4543">
        <v>9793521</v>
      </c>
    </row>
    <row r="4544" spans="1:2" x14ac:dyDescent="0.2">
      <c r="A4544" t="s">
        <v>23340</v>
      </c>
      <c r="B4544">
        <v>6517041</v>
      </c>
    </row>
    <row r="4545" spans="1:2" x14ac:dyDescent="0.2">
      <c r="A4545" t="s">
        <v>23341</v>
      </c>
      <c r="B4545">
        <v>10913488</v>
      </c>
    </row>
    <row r="4546" spans="1:2" x14ac:dyDescent="0.2">
      <c r="A4546" t="s">
        <v>23342</v>
      </c>
      <c r="B4546">
        <v>1892275</v>
      </c>
    </row>
    <row r="4547" spans="1:2" x14ac:dyDescent="0.2">
      <c r="A4547" t="s">
        <v>23343</v>
      </c>
      <c r="B4547">
        <v>1860484</v>
      </c>
    </row>
    <row r="4548" spans="1:2" x14ac:dyDescent="0.2">
      <c r="A4548" t="s">
        <v>23344</v>
      </c>
      <c r="B4548">
        <v>10080527</v>
      </c>
    </row>
    <row r="4549" spans="1:2" x14ac:dyDescent="0.2">
      <c r="A4549" t="s">
        <v>23345</v>
      </c>
      <c r="B4549">
        <v>8086025</v>
      </c>
    </row>
    <row r="4550" spans="1:2" x14ac:dyDescent="0.2">
      <c r="A4550" t="s">
        <v>23346</v>
      </c>
      <c r="B4550">
        <v>10035233</v>
      </c>
    </row>
    <row r="4551" spans="1:2" x14ac:dyDescent="0.2">
      <c r="A4551" t="s">
        <v>23347</v>
      </c>
      <c r="B4551">
        <v>1865111</v>
      </c>
    </row>
    <row r="4552" spans="1:2" x14ac:dyDescent="0.2">
      <c r="A4552" t="s">
        <v>23348</v>
      </c>
      <c r="B4552">
        <v>14730500</v>
      </c>
    </row>
    <row r="4553" spans="1:2" x14ac:dyDescent="0.2">
      <c r="A4553" t="s">
        <v>23349</v>
      </c>
      <c r="B4553">
        <v>11302035</v>
      </c>
    </row>
    <row r="4554" spans="1:2" x14ac:dyDescent="0.2">
      <c r="A4554" t="s">
        <v>23350</v>
      </c>
      <c r="B4554">
        <v>12584719</v>
      </c>
    </row>
    <row r="4555" spans="1:2" x14ac:dyDescent="0.2">
      <c r="A4555" t="s">
        <v>23351</v>
      </c>
      <c r="B4555">
        <v>10325735</v>
      </c>
    </row>
    <row r="4556" spans="1:2" x14ac:dyDescent="0.2">
      <c r="A4556" t="s">
        <v>23352</v>
      </c>
      <c r="B4556">
        <v>8107692</v>
      </c>
    </row>
    <row r="4557" spans="1:2" x14ac:dyDescent="0.2">
      <c r="A4557" t="s">
        <v>23353</v>
      </c>
      <c r="B4557">
        <v>14779408</v>
      </c>
    </row>
    <row r="4558" spans="1:2" x14ac:dyDescent="0.2">
      <c r="A4558" t="s">
        <v>23354</v>
      </c>
      <c r="B4558">
        <v>1891096</v>
      </c>
    </row>
    <row r="4559" spans="1:2" x14ac:dyDescent="0.2">
      <c r="A4559" t="s">
        <v>23355</v>
      </c>
      <c r="B4559">
        <v>14521690</v>
      </c>
    </row>
    <row r="4560" spans="1:2" x14ac:dyDescent="0.2">
      <c r="A4560" t="s">
        <v>23356</v>
      </c>
      <c r="B4560">
        <v>8049199</v>
      </c>
    </row>
    <row r="4561" spans="1:2" x14ac:dyDescent="0.2">
      <c r="A4561" t="s">
        <v>23357</v>
      </c>
      <c r="B4561">
        <v>3169975</v>
      </c>
    </row>
    <row r="4562" spans="1:2" x14ac:dyDescent="0.2">
      <c r="A4562" t="s">
        <v>23358</v>
      </c>
      <c r="B4562">
        <v>10481653</v>
      </c>
    </row>
    <row r="4563" spans="1:2" x14ac:dyDescent="0.2">
      <c r="A4563" t="s">
        <v>23359</v>
      </c>
      <c r="B4563">
        <v>1882509</v>
      </c>
    </row>
    <row r="4564" spans="1:2" x14ac:dyDescent="0.2">
      <c r="A4564" t="s">
        <v>23360</v>
      </c>
      <c r="B4564">
        <v>1877410</v>
      </c>
    </row>
    <row r="4565" spans="1:2" x14ac:dyDescent="0.2">
      <c r="A4565" t="s">
        <v>23361</v>
      </c>
      <c r="B4565">
        <v>6166096</v>
      </c>
    </row>
    <row r="4566" spans="1:2" x14ac:dyDescent="0.2">
      <c r="A4566" t="s">
        <v>23362</v>
      </c>
      <c r="B4566">
        <v>8673196</v>
      </c>
    </row>
    <row r="4567" spans="1:2" x14ac:dyDescent="0.2">
      <c r="A4567" t="s">
        <v>23363</v>
      </c>
      <c r="B4567">
        <v>9641011</v>
      </c>
    </row>
    <row r="4568" spans="1:2" x14ac:dyDescent="0.2">
      <c r="A4568" t="s">
        <v>23364</v>
      </c>
      <c r="B4568">
        <v>11432063</v>
      </c>
    </row>
    <row r="4569" spans="1:2" x14ac:dyDescent="0.2">
      <c r="A4569" t="s">
        <v>23365</v>
      </c>
      <c r="B4569">
        <v>6616172</v>
      </c>
    </row>
    <row r="4570" spans="1:2" x14ac:dyDescent="0.2">
      <c r="A4570" t="s">
        <v>23366</v>
      </c>
      <c r="B4570">
        <v>10688549</v>
      </c>
    </row>
    <row r="4571" spans="1:2" x14ac:dyDescent="0.2">
      <c r="A4571" t="s">
        <v>23367</v>
      </c>
      <c r="B4571">
        <v>8792995</v>
      </c>
    </row>
    <row r="4572" spans="1:2" x14ac:dyDescent="0.2">
      <c r="A4572" t="s">
        <v>23368</v>
      </c>
      <c r="B4572">
        <v>7845608</v>
      </c>
    </row>
    <row r="4573" spans="1:2" x14ac:dyDescent="0.2">
      <c r="A4573" t="s">
        <v>23369</v>
      </c>
      <c r="B4573">
        <v>1877442</v>
      </c>
    </row>
    <row r="4574" spans="1:2" x14ac:dyDescent="0.2">
      <c r="A4574" t="s">
        <v>23370</v>
      </c>
      <c r="B4574">
        <v>11204255</v>
      </c>
    </row>
    <row r="4575" spans="1:2" x14ac:dyDescent="0.2">
      <c r="A4575" t="s">
        <v>23371</v>
      </c>
      <c r="B4575">
        <v>12061483</v>
      </c>
    </row>
    <row r="4576" spans="1:2" x14ac:dyDescent="0.2">
      <c r="A4576" t="s">
        <v>23372</v>
      </c>
      <c r="B4576">
        <v>8093828</v>
      </c>
    </row>
    <row r="4577" spans="1:2" x14ac:dyDescent="0.2">
      <c r="A4577" t="s">
        <v>23373</v>
      </c>
      <c r="B4577">
        <v>1889284</v>
      </c>
    </row>
    <row r="4578" spans="1:2" x14ac:dyDescent="0.2">
      <c r="A4578" t="s">
        <v>23374</v>
      </c>
      <c r="B4578">
        <v>1895296</v>
      </c>
    </row>
    <row r="4579" spans="1:2" x14ac:dyDescent="0.2">
      <c r="A4579" t="s">
        <v>23375</v>
      </c>
      <c r="B4579">
        <v>8721330</v>
      </c>
    </row>
    <row r="4580" spans="1:2" x14ac:dyDescent="0.2">
      <c r="A4580" t="s">
        <v>23376</v>
      </c>
      <c r="B4580">
        <v>10298380</v>
      </c>
    </row>
    <row r="4581" spans="1:2" x14ac:dyDescent="0.2">
      <c r="A4581" t="s">
        <v>23377</v>
      </c>
      <c r="B4581">
        <v>8363031</v>
      </c>
    </row>
    <row r="4582" spans="1:2" x14ac:dyDescent="0.2">
      <c r="A4582" t="s">
        <v>23378</v>
      </c>
      <c r="B4582">
        <v>11755477</v>
      </c>
    </row>
    <row r="4583" spans="1:2" x14ac:dyDescent="0.2">
      <c r="A4583" t="s">
        <v>23379</v>
      </c>
      <c r="B4583">
        <v>10941585</v>
      </c>
    </row>
    <row r="4584" spans="1:2" x14ac:dyDescent="0.2">
      <c r="A4584" t="s">
        <v>23380</v>
      </c>
      <c r="B4584">
        <v>14325721</v>
      </c>
    </row>
    <row r="4585" spans="1:2" x14ac:dyDescent="0.2">
      <c r="A4585" t="s">
        <v>23381</v>
      </c>
      <c r="B4585">
        <v>11238136</v>
      </c>
    </row>
    <row r="4586" spans="1:2" x14ac:dyDescent="0.2">
      <c r="A4586" t="s">
        <v>23382</v>
      </c>
      <c r="B4586">
        <v>9783250</v>
      </c>
    </row>
    <row r="4587" spans="1:2" x14ac:dyDescent="0.2">
      <c r="A4587" t="s">
        <v>23383</v>
      </c>
      <c r="B4587">
        <v>10897990</v>
      </c>
    </row>
    <row r="4588" spans="1:2" x14ac:dyDescent="0.2">
      <c r="A4588" t="s">
        <v>23384</v>
      </c>
      <c r="B4588">
        <v>10220347</v>
      </c>
    </row>
    <row r="4589" spans="1:2" x14ac:dyDescent="0.2">
      <c r="A4589" t="s">
        <v>23385</v>
      </c>
      <c r="B4589">
        <v>9242168</v>
      </c>
    </row>
    <row r="4590" spans="1:2" x14ac:dyDescent="0.2">
      <c r="A4590" t="s">
        <v>23386</v>
      </c>
      <c r="B4590">
        <v>2428647</v>
      </c>
    </row>
    <row r="4591" spans="1:2" x14ac:dyDescent="0.2">
      <c r="A4591" t="s">
        <v>23387</v>
      </c>
      <c r="B4591">
        <v>8550193</v>
      </c>
    </row>
    <row r="4592" spans="1:2" x14ac:dyDescent="0.2">
      <c r="A4592" t="s">
        <v>23388</v>
      </c>
      <c r="B4592">
        <v>1867755</v>
      </c>
    </row>
    <row r="4593" spans="1:2" x14ac:dyDescent="0.2">
      <c r="A4593" t="s">
        <v>23389</v>
      </c>
      <c r="B4593">
        <v>1863307</v>
      </c>
    </row>
    <row r="4594" spans="1:2" x14ac:dyDescent="0.2">
      <c r="A4594" t="s">
        <v>23390</v>
      </c>
      <c r="B4594">
        <v>8816643</v>
      </c>
    </row>
    <row r="4595" spans="1:2" x14ac:dyDescent="0.2">
      <c r="A4595" t="s">
        <v>23391</v>
      </c>
      <c r="B4595">
        <v>1877254</v>
      </c>
    </row>
    <row r="4596" spans="1:2" x14ac:dyDescent="0.2">
      <c r="A4596" t="s">
        <v>23392</v>
      </c>
      <c r="B4596">
        <v>10531787</v>
      </c>
    </row>
    <row r="4597" spans="1:2" x14ac:dyDescent="0.2">
      <c r="A4597" t="s">
        <v>23393</v>
      </c>
      <c r="B4597">
        <v>8251484</v>
      </c>
    </row>
    <row r="4598" spans="1:2" x14ac:dyDescent="0.2">
      <c r="A4598" t="s">
        <v>23394</v>
      </c>
      <c r="B4598">
        <v>7748957</v>
      </c>
    </row>
    <row r="4599" spans="1:2" x14ac:dyDescent="0.2">
      <c r="A4599" t="s">
        <v>23395</v>
      </c>
      <c r="B4599">
        <v>1861249</v>
      </c>
    </row>
    <row r="4600" spans="1:2" x14ac:dyDescent="0.2">
      <c r="A4600" t="s">
        <v>23396</v>
      </c>
      <c r="B4600">
        <v>1866783</v>
      </c>
    </row>
    <row r="4601" spans="1:2" x14ac:dyDescent="0.2">
      <c r="A4601" t="s">
        <v>23397</v>
      </c>
      <c r="B4601">
        <v>11170634</v>
      </c>
    </row>
    <row r="4602" spans="1:2" x14ac:dyDescent="0.2">
      <c r="A4602" t="s">
        <v>23398</v>
      </c>
      <c r="B4602">
        <v>9575762</v>
      </c>
    </row>
    <row r="4603" spans="1:2" x14ac:dyDescent="0.2">
      <c r="A4603" t="s">
        <v>23399</v>
      </c>
      <c r="B4603">
        <v>10866025</v>
      </c>
    </row>
    <row r="4604" spans="1:2" x14ac:dyDescent="0.2">
      <c r="A4604" t="s">
        <v>23400</v>
      </c>
      <c r="B4604">
        <v>11020052</v>
      </c>
    </row>
    <row r="4605" spans="1:2" x14ac:dyDescent="0.2">
      <c r="A4605" t="s">
        <v>23401</v>
      </c>
      <c r="B4605">
        <v>1972633</v>
      </c>
    </row>
    <row r="4606" spans="1:2" x14ac:dyDescent="0.2">
      <c r="A4606" t="s">
        <v>23402</v>
      </c>
      <c r="B4606">
        <v>14442353</v>
      </c>
    </row>
    <row r="4607" spans="1:2" x14ac:dyDescent="0.2">
      <c r="A4607" t="s">
        <v>23403</v>
      </c>
      <c r="B4607">
        <v>10172825</v>
      </c>
    </row>
    <row r="4608" spans="1:2" x14ac:dyDescent="0.2">
      <c r="A4608" t="s">
        <v>23404</v>
      </c>
      <c r="B4608">
        <v>6901963</v>
      </c>
    </row>
    <row r="4609" spans="1:2" x14ac:dyDescent="0.2">
      <c r="A4609" t="s">
        <v>23405</v>
      </c>
      <c r="B4609">
        <v>12584937</v>
      </c>
    </row>
    <row r="4610" spans="1:2" x14ac:dyDescent="0.2">
      <c r="A4610" t="s">
        <v>23406</v>
      </c>
      <c r="B4610">
        <v>11280293</v>
      </c>
    </row>
    <row r="4611" spans="1:2" x14ac:dyDescent="0.2">
      <c r="A4611" t="s">
        <v>23407</v>
      </c>
      <c r="B4611">
        <v>10298178</v>
      </c>
    </row>
    <row r="4612" spans="1:2" x14ac:dyDescent="0.2">
      <c r="A4612" t="s">
        <v>23408</v>
      </c>
      <c r="B4612">
        <v>14854955</v>
      </c>
    </row>
    <row r="4613" spans="1:2" x14ac:dyDescent="0.2">
      <c r="A4613" t="s">
        <v>23409</v>
      </c>
      <c r="B4613">
        <v>11025061</v>
      </c>
    </row>
    <row r="4614" spans="1:2" x14ac:dyDescent="0.2">
      <c r="A4614" t="s">
        <v>23410</v>
      </c>
      <c r="B4614">
        <v>9508370</v>
      </c>
    </row>
    <row r="4615" spans="1:2" x14ac:dyDescent="0.2">
      <c r="A4615" t="s">
        <v>23411</v>
      </c>
      <c r="B4615">
        <v>9673215</v>
      </c>
    </row>
    <row r="4616" spans="1:2" x14ac:dyDescent="0.2">
      <c r="A4616" t="s">
        <v>23412</v>
      </c>
      <c r="B4616">
        <v>1895211</v>
      </c>
    </row>
    <row r="4617" spans="1:2" x14ac:dyDescent="0.2">
      <c r="A4617" t="s">
        <v>23413</v>
      </c>
      <c r="B4617">
        <v>12682880</v>
      </c>
    </row>
    <row r="4618" spans="1:2" x14ac:dyDescent="0.2">
      <c r="A4618" t="s">
        <v>23414</v>
      </c>
      <c r="B4618">
        <v>8541079</v>
      </c>
    </row>
    <row r="4619" spans="1:2" x14ac:dyDescent="0.2">
      <c r="A4619" t="s">
        <v>23415</v>
      </c>
      <c r="B4619">
        <v>1866207</v>
      </c>
    </row>
    <row r="4620" spans="1:2" x14ac:dyDescent="0.2">
      <c r="A4620" t="s">
        <v>23416</v>
      </c>
      <c r="B4620">
        <v>9033285</v>
      </c>
    </row>
    <row r="4621" spans="1:2" x14ac:dyDescent="0.2">
      <c r="A4621" t="s">
        <v>23417</v>
      </c>
      <c r="B4621">
        <v>10867090</v>
      </c>
    </row>
    <row r="4622" spans="1:2" x14ac:dyDescent="0.2">
      <c r="A4622" t="s">
        <v>23418</v>
      </c>
      <c r="B4622">
        <v>10536665</v>
      </c>
    </row>
    <row r="4623" spans="1:2" x14ac:dyDescent="0.2">
      <c r="A4623" t="s">
        <v>23419</v>
      </c>
      <c r="B4623">
        <v>7771894</v>
      </c>
    </row>
    <row r="4624" spans="1:2" x14ac:dyDescent="0.2">
      <c r="A4624" t="s">
        <v>23420</v>
      </c>
      <c r="B4624">
        <v>1883485</v>
      </c>
    </row>
    <row r="4625" spans="1:2" x14ac:dyDescent="0.2">
      <c r="A4625" t="s">
        <v>23421</v>
      </c>
      <c r="B4625">
        <v>8660792</v>
      </c>
    </row>
    <row r="4626" spans="1:2" x14ac:dyDescent="0.2">
      <c r="A4626" t="s">
        <v>23422</v>
      </c>
      <c r="B4626">
        <v>1857773</v>
      </c>
    </row>
    <row r="4627" spans="1:2" x14ac:dyDescent="0.2">
      <c r="A4627" t="s">
        <v>23423</v>
      </c>
      <c r="B4627">
        <v>1903373</v>
      </c>
    </row>
    <row r="4628" spans="1:2" x14ac:dyDescent="0.2">
      <c r="A4628" t="s">
        <v>23424</v>
      </c>
      <c r="B4628">
        <v>8567635</v>
      </c>
    </row>
    <row r="4629" spans="1:2" x14ac:dyDescent="0.2">
      <c r="A4629" t="s">
        <v>23425</v>
      </c>
      <c r="B4629">
        <v>7314495</v>
      </c>
    </row>
    <row r="4630" spans="1:2" x14ac:dyDescent="0.2">
      <c r="A4630" t="s">
        <v>23426</v>
      </c>
      <c r="B4630">
        <v>9969899</v>
      </c>
    </row>
    <row r="4631" spans="1:2" x14ac:dyDescent="0.2">
      <c r="A4631" t="s">
        <v>23427</v>
      </c>
      <c r="B4631">
        <v>6829220</v>
      </c>
    </row>
    <row r="4632" spans="1:2" x14ac:dyDescent="0.2">
      <c r="A4632" t="s">
        <v>23428</v>
      </c>
      <c r="B4632">
        <v>10442836</v>
      </c>
    </row>
    <row r="4633" spans="1:2" x14ac:dyDescent="0.2">
      <c r="A4633" t="s">
        <v>23429</v>
      </c>
      <c r="B4633">
        <v>8723696</v>
      </c>
    </row>
    <row r="4634" spans="1:2" x14ac:dyDescent="0.2">
      <c r="A4634" t="s">
        <v>23430</v>
      </c>
      <c r="B4634">
        <v>6281514</v>
      </c>
    </row>
    <row r="4635" spans="1:2" x14ac:dyDescent="0.2">
      <c r="A4635" t="s">
        <v>23431</v>
      </c>
      <c r="B4635">
        <v>10040335</v>
      </c>
    </row>
    <row r="4636" spans="1:2" x14ac:dyDescent="0.2">
      <c r="A4636" t="s">
        <v>23432</v>
      </c>
      <c r="B4636">
        <v>11206501</v>
      </c>
    </row>
    <row r="4637" spans="1:2" x14ac:dyDescent="0.2">
      <c r="A4637" t="s">
        <v>23433</v>
      </c>
      <c r="B4637">
        <v>1868009</v>
      </c>
    </row>
    <row r="4638" spans="1:2" x14ac:dyDescent="0.2">
      <c r="A4638" t="s">
        <v>23434</v>
      </c>
      <c r="B4638">
        <v>9819512</v>
      </c>
    </row>
    <row r="4639" spans="1:2" x14ac:dyDescent="0.2">
      <c r="A4639" t="s">
        <v>23435</v>
      </c>
      <c r="B4639">
        <v>7860587</v>
      </c>
    </row>
    <row r="4640" spans="1:2" x14ac:dyDescent="0.2">
      <c r="A4640" t="s">
        <v>23436</v>
      </c>
      <c r="B4640">
        <v>9480059</v>
      </c>
    </row>
    <row r="4641" spans="1:2" x14ac:dyDescent="0.2">
      <c r="A4641" t="s">
        <v>23437</v>
      </c>
      <c r="B4641">
        <v>10550555</v>
      </c>
    </row>
    <row r="4642" spans="1:2" x14ac:dyDescent="0.2">
      <c r="A4642" t="s">
        <v>23438</v>
      </c>
      <c r="B4642">
        <v>1883745</v>
      </c>
    </row>
    <row r="4643" spans="1:2" x14ac:dyDescent="0.2">
      <c r="A4643" t="s">
        <v>23439</v>
      </c>
      <c r="B4643">
        <v>7057508</v>
      </c>
    </row>
    <row r="4644" spans="1:2" x14ac:dyDescent="0.2">
      <c r="A4644" t="s">
        <v>23440</v>
      </c>
      <c r="B4644">
        <v>6676705</v>
      </c>
    </row>
    <row r="4645" spans="1:2" x14ac:dyDescent="0.2">
      <c r="A4645" t="s">
        <v>23441</v>
      </c>
      <c r="B4645">
        <v>8675571</v>
      </c>
    </row>
    <row r="4646" spans="1:2" x14ac:dyDescent="0.2">
      <c r="A4646" t="s">
        <v>23442</v>
      </c>
      <c r="B4646">
        <v>1870152</v>
      </c>
    </row>
    <row r="4647" spans="1:2" x14ac:dyDescent="0.2">
      <c r="A4647" t="s">
        <v>23443</v>
      </c>
      <c r="B4647">
        <v>10317558</v>
      </c>
    </row>
    <row r="4648" spans="1:2" x14ac:dyDescent="0.2">
      <c r="A4648" t="s">
        <v>23444</v>
      </c>
      <c r="B4648">
        <v>1858352</v>
      </c>
    </row>
    <row r="4649" spans="1:2" x14ac:dyDescent="0.2">
      <c r="A4649" t="s">
        <v>23445</v>
      </c>
      <c r="B4649">
        <v>6660592</v>
      </c>
    </row>
    <row r="4650" spans="1:2" x14ac:dyDescent="0.2">
      <c r="A4650" t="s">
        <v>23446</v>
      </c>
      <c r="B4650">
        <v>7366913</v>
      </c>
    </row>
    <row r="4651" spans="1:2" x14ac:dyDescent="0.2">
      <c r="A4651" t="s">
        <v>23447</v>
      </c>
      <c r="B4651">
        <v>1881843</v>
      </c>
    </row>
    <row r="4652" spans="1:2" x14ac:dyDescent="0.2">
      <c r="A4652" t="s">
        <v>23448</v>
      </c>
      <c r="B4652">
        <v>2238311</v>
      </c>
    </row>
    <row r="4653" spans="1:2" x14ac:dyDescent="0.2">
      <c r="A4653" t="s">
        <v>23449</v>
      </c>
      <c r="B4653">
        <v>8653531</v>
      </c>
    </row>
    <row r="4654" spans="1:2" x14ac:dyDescent="0.2">
      <c r="A4654" t="s">
        <v>23450</v>
      </c>
      <c r="B4654">
        <v>7541625</v>
      </c>
    </row>
    <row r="4655" spans="1:2" x14ac:dyDescent="0.2">
      <c r="A4655" t="s">
        <v>23451</v>
      </c>
      <c r="B4655">
        <v>8627613</v>
      </c>
    </row>
    <row r="4656" spans="1:2" x14ac:dyDescent="0.2">
      <c r="A4656" t="s">
        <v>23452</v>
      </c>
      <c r="B4656">
        <v>9749866</v>
      </c>
    </row>
    <row r="4657" spans="1:2" x14ac:dyDescent="0.2">
      <c r="A4657" t="s">
        <v>23453</v>
      </c>
      <c r="B4657">
        <v>8954171</v>
      </c>
    </row>
    <row r="4658" spans="1:2" x14ac:dyDescent="0.2">
      <c r="A4658" t="s">
        <v>23454</v>
      </c>
      <c r="B4658">
        <v>1967705</v>
      </c>
    </row>
    <row r="4659" spans="1:2" x14ac:dyDescent="0.2">
      <c r="A4659" t="s">
        <v>23455</v>
      </c>
      <c r="B4659">
        <v>6477169</v>
      </c>
    </row>
    <row r="4660" spans="1:2" x14ac:dyDescent="0.2">
      <c r="A4660" t="s">
        <v>23456</v>
      </c>
      <c r="B4660">
        <v>10020518</v>
      </c>
    </row>
    <row r="4661" spans="1:2" x14ac:dyDescent="0.2">
      <c r="A4661" t="s">
        <v>23457</v>
      </c>
      <c r="B4661">
        <v>1881039</v>
      </c>
    </row>
    <row r="4662" spans="1:2" x14ac:dyDescent="0.2">
      <c r="A4662" t="s">
        <v>23458</v>
      </c>
      <c r="B4662">
        <v>1864524</v>
      </c>
    </row>
    <row r="4663" spans="1:2" x14ac:dyDescent="0.2">
      <c r="A4663" t="s">
        <v>23459</v>
      </c>
      <c r="B4663">
        <v>1864814</v>
      </c>
    </row>
    <row r="4664" spans="1:2" x14ac:dyDescent="0.2">
      <c r="A4664" t="s">
        <v>23460</v>
      </c>
      <c r="B4664">
        <v>7852915</v>
      </c>
    </row>
    <row r="4665" spans="1:2" x14ac:dyDescent="0.2">
      <c r="A4665" t="s">
        <v>23461</v>
      </c>
      <c r="B4665">
        <v>8464699</v>
      </c>
    </row>
    <row r="4666" spans="1:2" x14ac:dyDescent="0.2">
      <c r="A4666" t="s">
        <v>23462</v>
      </c>
      <c r="B4666">
        <v>1902692</v>
      </c>
    </row>
    <row r="4667" spans="1:2" x14ac:dyDescent="0.2">
      <c r="A4667" t="s">
        <v>23463</v>
      </c>
      <c r="B4667">
        <v>6564569</v>
      </c>
    </row>
    <row r="4668" spans="1:2" x14ac:dyDescent="0.2">
      <c r="A4668" t="s">
        <v>23464</v>
      </c>
      <c r="B4668">
        <v>9110974</v>
      </c>
    </row>
    <row r="4669" spans="1:2" x14ac:dyDescent="0.2">
      <c r="A4669" t="s">
        <v>23465</v>
      </c>
      <c r="B4669">
        <v>11750217</v>
      </c>
    </row>
    <row r="4670" spans="1:2" x14ac:dyDescent="0.2">
      <c r="A4670" t="s">
        <v>23466</v>
      </c>
      <c r="B4670">
        <v>9599726</v>
      </c>
    </row>
    <row r="4671" spans="1:2" x14ac:dyDescent="0.2">
      <c r="A4671" t="s">
        <v>23467</v>
      </c>
      <c r="B4671">
        <v>1874518</v>
      </c>
    </row>
    <row r="4672" spans="1:2" x14ac:dyDescent="0.2">
      <c r="A4672" t="s">
        <v>23468</v>
      </c>
      <c r="B4672">
        <v>15033292</v>
      </c>
    </row>
    <row r="4673" spans="1:2" x14ac:dyDescent="0.2">
      <c r="A4673" t="s">
        <v>23469</v>
      </c>
      <c r="B4673">
        <v>1892733</v>
      </c>
    </row>
    <row r="4674" spans="1:2" x14ac:dyDescent="0.2">
      <c r="A4674" t="s">
        <v>23470</v>
      </c>
      <c r="B4674">
        <v>14903161</v>
      </c>
    </row>
    <row r="4675" spans="1:2" x14ac:dyDescent="0.2">
      <c r="A4675" t="s">
        <v>23471</v>
      </c>
      <c r="B4675">
        <v>1882545</v>
      </c>
    </row>
    <row r="4676" spans="1:2" x14ac:dyDescent="0.2">
      <c r="A4676" t="s">
        <v>23472</v>
      </c>
      <c r="B4676">
        <v>2055567</v>
      </c>
    </row>
    <row r="4677" spans="1:2" x14ac:dyDescent="0.2">
      <c r="A4677" t="s">
        <v>23473</v>
      </c>
      <c r="B4677">
        <v>10838916</v>
      </c>
    </row>
    <row r="4678" spans="1:2" x14ac:dyDescent="0.2">
      <c r="A4678" t="s">
        <v>23474</v>
      </c>
      <c r="B4678">
        <v>8553657</v>
      </c>
    </row>
    <row r="4679" spans="1:2" x14ac:dyDescent="0.2">
      <c r="A4679" t="s">
        <v>23475</v>
      </c>
      <c r="B4679">
        <v>9579270</v>
      </c>
    </row>
    <row r="4680" spans="1:2" x14ac:dyDescent="0.2">
      <c r="A4680" t="s">
        <v>23476</v>
      </c>
      <c r="B4680">
        <v>10889939</v>
      </c>
    </row>
    <row r="4681" spans="1:2" x14ac:dyDescent="0.2">
      <c r="A4681" t="s">
        <v>23477</v>
      </c>
      <c r="B4681">
        <v>1858958</v>
      </c>
    </row>
    <row r="4682" spans="1:2" x14ac:dyDescent="0.2">
      <c r="A4682" t="s">
        <v>23478</v>
      </c>
      <c r="B4682">
        <v>8549555</v>
      </c>
    </row>
    <row r="4683" spans="1:2" x14ac:dyDescent="0.2">
      <c r="A4683" t="s">
        <v>23479</v>
      </c>
      <c r="B4683">
        <v>10691660</v>
      </c>
    </row>
    <row r="4684" spans="1:2" x14ac:dyDescent="0.2">
      <c r="A4684" t="s">
        <v>23480</v>
      </c>
      <c r="B4684">
        <v>9348525</v>
      </c>
    </row>
    <row r="4685" spans="1:2" x14ac:dyDescent="0.2">
      <c r="A4685" t="s">
        <v>23481</v>
      </c>
      <c r="B4685">
        <v>1924110</v>
      </c>
    </row>
    <row r="4686" spans="1:2" x14ac:dyDescent="0.2">
      <c r="A4686" t="s">
        <v>23482</v>
      </c>
      <c r="B4686">
        <v>1949856</v>
      </c>
    </row>
    <row r="4687" spans="1:2" x14ac:dyDescent="0.2">
      <c r="A4687" t="s">
        <v>23483</v>
      </c>
      <c r="B4687">
        <v>1877809</v>
      </c>
    </row>
    <row r="4688" spans="1:2" x14ac:dyDescent="0.2">
      <c r="A4688" t="s">
        <v>23484</v>
      </c>
      <c r="B4688">
        <v>15265644</v>
      </c>
    </row>
    <row r="4689" spans="1:2" x14ac:dyDescent="0.2">
      <c r="A4689" t="s">
        <v>23485</v>
      </c>
      <c r="B4689">
        <v>8533885</v>
      </c>
    </row>
    <row r="4690" spans="1:2" x14ac:dyDescent="0.2">
      <c r="A4690" t="s">
        <v>23486</v>
      </c>
      <c r="B4690">
        <v>1896170</v>
      </c>
    </row>
    <row r="4691" spans="1:2" x14ac:dyDescent="0.2">
      <c r="A4691" t="s">
        <v>23487</v>
      </c>
      <c r="B4691">
        <v>10727648</v>
      </c>
    </row>
    <row r="4692" spans="1:2" x14ac:dyDescent="0.2">
      <c r="A4692" t="s">
        <v>23488</v>
      </c>
      <c r="B4692">
        <v>9290875</v>
      </c>
    </row>
    <row r="4693" spans="1:2" x14ac:dyDescent="0.2">
      <c r="A4693" t="s">
        <v>23489</v>
      </c>
      <c r="B4693">
        <v>8470026</v>
      </c>
    </row>
    <row r="4694" spans="1:2" x14ac:dyDescent="0.2">
      <c r="A4694" t="s">
        <v>23490</v>
      </c>
      <c r="B4694">
        <v>1879438</v>
      </c>
    </row>
    <row r="4695" spans="1:2" x14ac:dyDescent="0.2">
      <c r="A4695" t="s">
        <v>23491</v>
      </c>
      <c r="B4695">
        <v>9642101</v>
      </c>
    </row>
    <row r="4696" spans="1:2" x14ac:dyDescent="0.2">
      <c r="A4696" t="s">
        <v>23492</v>
      </c>
      <c r="B4696">
        <v>10753788</v>
      </c>
    </row>
    <row r="4697" spans="1:2" x14ac:dyDescent="0.2">
      <c r="A4697" t="s">
        <v>23493</v>
      </c>
      <c r="B4697">
        <v>8409936</v>
      </c>
    </row>
    <row r="4698" spans="1:2" x14ac:dyDescent="0.2">
      <c r="A4698" t="s">
        <v>23494</v>
      </c>
      <c r="B4698">
        <v>7963029</v>
      </c>
    </row>
    <row r="4699" spans="1:2" x14ac:dyDescent="0.2">
      <c r="A4699" t="s">
        <v>23495</v>
      </c>
      <c r="B4699">
        <v>1884190</v>
      </c>
    </row>
    <row r="4700" spans="1:2" x14ac:dyDescent="0.2">
      <c r="A4700" t="s">
        <v>23496</v>
      </c>
      <c r="B4700">
        <v>10352853</v>
      </c>
    </row>
    <row r="4701" spans="1:2" x14ac:dyDescent="0.2">
      <c r="A4701" t="s">
        <v>23497</v>
      </c>
      <c r="B4701">
        <v>7354240</v>
      </c>
    </row>
    <row r="4702" spans="1:2" x14ac:dyDescent="0.2">
      <c r="A4702" t="s">
        <v>23498</v>
      </c>
      <c r="B4702">
        <v>7814875</v>
      </c>
    </row>
    <row r="4703" spans="1:2" x14ac:dyDescent="0.2">
      <c r="A4703" t="s">
        <v>23499</v>
      </c>
      <c r="B4703">
        <v>6981820</v>
      </c>
    </row>
    <row r="4704" spans="1:2" x14ac:dyDescent="0.2">
      <c r="A4704" t="s">
        <v>23500</v>
      </c>
      <c r="B4704">
        <v>10921800</v>
      </c>
    </row>
    <row r="4705" spans="1:2" x14ac:dyDescent="0.2">
      <c r="A4705" t="s">
        <v>23501</v>
      </c>
      <c r="B4705">
        <v>11751800</v>
      </c>
    </row>
    <row r="4706" spans="1:2" x14ac:dyDescent="0.2">
      <c r="A4706" t="s">
        <v>23502</v>
      </c>
      <c r="B4706">
        <v>11873774</v>
      </c>
    </row>
    <row r="4707" spans="1:2" x14ac:dyDescent="0.2">
      <c r="A4707" t="s">
        <v>23503</v>
      </c>
      <c r="B4707">
        <v>1894679</v>
      </c>
    </row>
    <row r="4708" spans="1:2" x14ac:dyDescent="0.2">
      <c r="A4708" t="s">
        <v>23504</v>
      </c>
      <c r="B4708">
        <v>6147050</v>
      </c>
    </row>
    <row r="4709" spans="1:2" x14ac:dyDescent="0.2">
      <c r="A4709" t="s">
        <v>23505</v>
      </c>
      <c r="B4709">
        <v>1871087</v>
      </c>
    </row>
    <row r="4710" spans="1:2" x14ac:dyDescent="0.2">
      <c r="A4710" t="s">
        <v>23506</v>
      </c>
      <c r="B4710">
        <v>12279116</v>
      </c>
    </row>
    <row r="4711" spans="1:2" x14ac:dyDescent="0.2">
      <c r="A4711" t="s">
        <v>23507</v>
      </c>
      <c r="B4711">
        <v>10680150</v>
      </c>
    </row>
    <row r="4712" spans="1:2" x14ac:dyDescent="0.2">
      <c r="A4712" t="s">
        <v>23508</v>
      </c>
      <c r="B4712">
        <v>8112587</v>
      </c>
    </row>
    <row r="4713" spans="1:2" x14ac:dyDescent="0.2">
      <c r="A4713" t="s">
        <v>23509</v>
      </c>
      <c r="B4713">
        <v>2535958</v>
      </c>
    </row>
    <row r="4714" spans="1:2" x14ac:dyDescent="0.2">
      <c r="A4714" t="s">
        <v>23510</v>
      </c>
      <c r="B4714">
        <v>1964112</v>
      </c>
    </row>
    <row r="4715" spans="1:2" x14ac:dyDescent="0.2">
      <c r="A4715" t="s">
        <v>23511</v>
      </c>
      <c r="B4715">
        <v>9175385</v>
      </c>
    </row>
    <row r="4716" spans="1:2" x14ac:dyDescent="0.2">
      <c r="A4716" t="s">
        <v>23512</v>
      </c>
      <c r="B4716">
        <v>7118257</v>
      </c>
    </row>
    <row r="4717" spans="1:2" x14ac:dyDescent="0.2">
      <c r="A4717" t="s">
        <v>23513</v>
      </c>
      <c r="B4717">
        <v>10427260</v>
      </c>
    </row>
    <row r="4718" spans="1:2" x14ac:dyDescent="0.2">
      <c r="A4718" t="s">
        <v>23514</v>
      </c>
      <c r="B4718">
        <v>8906382</v>
      </c>
    </row>
    <row r="4719" spans="1:2" x14ac:dyDescent="0.2">
      <c r="A4719" t="s">
        <v>23515</v>
      </c>
      <c r="B4719">
        <v>1871692</v>
      </c>
    </row>
    <row r="4720" spans="1:2" x14ac:dyDescent="0.2">
      <c r="A4720" t="s">
        <v>23516</v>
      </c>
      <c r="B4720">
        <v>6605083</v>
      </c>
    </row>
    <row r="4721" spans="1:2" x14ac:dyDescent="0.2">
      <c r="A4721" t="s">
        <v>23517</v>
      </c>
      <c r="B4721">
        <v>10237529</v>
      </c>
    </row>
    <row r="4722" spans="1:2" x14ac:dyDescent="0.2">
      <c r="A4722" t="s">
        <v>23518</v>
      </c>
      <c r="B4722">
        <v>9227369</v>
      </c>
    </row>
    <row r="4723" spans="1:2" x14ac:dyDescent="0.2">
      <c r="A4723" t="s">
        <v>23519</v>
      </c>
      <c r="B4723">
        <v>9657039</v>
      </c>
    </row>
    <row r="4724" spans="1:2" x14ac:dyDescent="0.2">
      <c r="A4724" t="s">
        <v>23520</v>
      </c>
      <c r="B4724">
        <v>14284564</v>
      </c>
    </row>
    <row r="4725" spans="1:2" x14ac:dyDescent="0.2">
      <c r="A4725" t="s">
        <v>23521</v>
      </c>
      <c r="B4725">
        <v>10817162</v>
      </c>
    </row>
    <row r="4726" spans="1:2" x14ac:dyDescent="0.2">
      <c r="A4726" t="s">
        <v>23522</v>
      </c>
      <c r="B4726">
        <v>1888767</v>
      </c>
    </row>
    <row r="4727" spans="1:2" x14ac:dyDescent="0.2">
      <c r="A4727" t="s">
        <v>23523</v>
      </c>
      <c r="B4727">
        <v>10632966</v>
      </c>
    </row>
    <row r="4728" spans="1:2" x14ac:dyDescent="0.2">
      <c r="A4728" t="s">
        <v>23524</v>
      </c>
      <c r="B4728">
        <v>11019370</v>
      </c>
    </row>
    <row r="4729" spans="1:2" x14ac:dyDescent="0.2">
      <c r="A4729" t="s">
        <v>23525</v>
      </c>
      <c r="B4729">
        <v>1940357</v>
      </c>
    </row>
    <row r="4730" spans="1:2" x14ac:dyDescent="0.2">
      <c r="A4730" t="s">
        <v>23526</v>
      </c>
      <c r="B4730">
        <v>1869481</v>
      </c>
    </row>
    <row r="4731" spans="1:2" x14ac:dyDescent="0.2">
      <c r="A4731" t="s">
        <v>23527</v>
      </c>
      <c r="B4731">
        <v>1875075</v>
      </c>
    </row>
    <row r="4732" spans="1:2" x14ac:dyDescent="0.2">
      <c r="A4732" t="s">
        <v>23528</v>
      </c>
      <c r="B4732">
        <v>10441557</v>
      </c>
    </row>
    <row r="4733" spans="1:2" x14ac:dyDescent="0.2">
      <c r="A4733" t="s">
        <v>23529</v>
      </c>
      <c r="B4733">
        <v>7692991</v>
      </c>
    </row>
    <row r="4734" spans="1:2" x14ac:dyDescent="0.2">
      <c r="A4734" t="s">
        <v>23530</v>
      </c>
      <c r="B4734">
        <v>9239087</v>
      </c>
    </row>
    <row r="4735" spans="1:2" x14ac:dyDescent="0.2">
      <c r="A4735" t="s">
        <v>23531</v>
      </c>
      <c r="B4735">
        <v>10909330</v>
      </c>
    </row>
    <row r="4736" spans="1:2" x14ac:dyDescent="0.2">
      <c r="A4736" t="s">
        <v>23532</v>
      </c>
      <c r="B4736">
        <v>9549117</v>
      </c>
    </row>
    <row r="4737" spans="1:2" x14ac:dyDescent="0.2">
      <c r="A4737" t="s">
        <v>23533</v>
      </c>
      <c r="B4737">
        <v>10150319</v>
      </c>
    </row>
    <row r="4738" spans="1:2" x14ac:dyDescent="0.2">
      <c r="A4738" t="s">
        <v>23534</v>
      </c>
      <c r="B4738">
        <v>1865288</v>
      </c>
    </row>
    <row r="4739" spans="1:2" x14ac:dyDescent="0.2">
      <c r="A4739" t="s">
        <v>23535</v>
      </c>
      <c r="B4739">
        <v>9519593</v>
      </c>
    </row>
    <row r="4740" spans="1:2" x14ac:dyDescent="0.2">
      <c r="A4740" t="s">
        <v>23536</v>
      </c>
      <c r="B4740">
        <v>8661961</v>
      </c>
    </row>
    <row r="4741" spans="1:2" x14ac:dyDescent="0.2">
      <c r="A4741" t="s">
        <v>23537</v>
      </c>
      <c r="B4741">
        <v>12008343</v>
      </c>
    </row>
    <row r="4742" spans="1:2" x14ac:dyDescent="0.2">
      <c r="A4742" t="s">
        <v>23538</v>
      </c>
      <c r="B4742">
        <v>8894812</v>
      </c>
    </row>
    <row r="4743" spans="1:2" x14ac:dyDescent="0.2">
      <c r="A4743" t="s">
        <v>23539</v>
      </c>
      <c r="B4743">
        <v>9764788</v>
      </c>
    </row>
    <row r="4744" spans="1:2" x14ac:dyDescent="0.2">
      <c r="A4744" t="s">
        <v>23540</v>
      </c>
      <c r="B4744">
        <v>9605913</v>
      </c>
    </row>
    <row r="4745" spans="1:2" x14ac:dyDescent="0.2">
      <c r="A4745" t="s">
        <v>23541</v>
      </c>
      <c r="B4745">
        <v>8757885</v>
      </c>
    </row>
    <row r="4746" spans="1:2" x14ac:dyDescent="0.2">
      <c r="A4746" t="s">
        <v>23542</v>
      </c>
      <c r="B4746">
        <v>10928885</v>
      </c>
    </row>
    <row r="4747" spans="1:2" x14ac:dyDescent="0.2">
      <c r="A4747" t="s">
        <v>23543</v>
      </c>
      <c r="B4747">
        <v>8369310</v>
      </c>
    </row>
    <row r="4748" spans="1:2" x14ac:dyDescent="0.2">
      <c r="A4748" t="s">
        <v>23544</v>
      </c>
      <c r="B4748">
        <v>1868719</v>
      </c>
    </row>
    <row r="4749" spans="1:2" x14ac:dyDescent="0.2">
      <c r="A4749" t="s">
        <v>23545</v>
      </c>
      <c r="B4749">
        <v>12345254</v>
      </c>
    </row>
    <row r="4750" spans="1:2" x14ac:dyDescent="0.2">
      <c r="A4750" t="s">
        <v>23546</v>
      </c>
      <c r="B4750">
        <v>11659517</v>
      </c>
    </row>
    <row r="4751" spans="1:2" x14ac:dyDescent="0.2">
      <c r="A4751" t="s">
        <v>23547</v>
      </c>
      <c r="B4751">
        <v>11313026</v>
      </c>
    </row>
    <row r="4752" spans="1:2" x14ac:dyDescent="0.2">
      <c r="A4752" t="s">
        <v>23548</v>
      </c>
      <c r="B4752">
        <v>1875889</v>
      </c>
    </row>
    <row r="4753" spans="1:2" x14ac:dyDescent="0.2">
      <c r="A4753" t="s">
        <v>23549</v>
      </c>
      <c r="B4753">
        <v>1862922</v>
      </c>
    </row>
    <row r="4754" spans="1:2" x14ac:dyDescent="0.2">
      <c r="A4754" t="s">
        <v>23550</v>
      </c>
      <c r="B4754">
        <v>9782662</v>
      </c>
    </row>
    <row r="4755" spans="1:2" x14ac:dyDescent="0.2">
      <c r="A4755" t="s">
        <v>23551</v>
      </c>
      <c r="B4755">
        <v>1880376</v>
      </c>
    </row>
    <row r="4756" spans="1:2" x14ac:dyDescent="0.2">
      <c r="A4756" t="s">
        <v>23552</v>
      </c>
      <c r="B4756">
        <v>8806454</v>
      </c>
    </row>
    <row r="4757" spans="1:2" x14ac:dyDescent="0.2">
      <c r="A4757" t="s">
        <v>23553</v>
      </c>
      <c r="B4757">
        <v>9869437</v>
      </c>
    </row>
    <row r="4758" spans="1:2" x14ac:dyDescent="0.2">
      <c r="A4758" t="s">
        <v>23554</v>
      </c>
      <c r="B4758">
        <v>12114519</v>
      </c>
    </row>
    <row r="4759" spans="1:2" x14ac:dyDescent="0.2">
      <c r="A4759" t="s">
        <v>23555</v>
      </c>
      <c r="B4759">
        <v>11143945</v>
      </c>
    </row>
    <row r="4760" spans="1:2" x14ac:dyDescent="0.2">
      <c r="A4760" t="s">
        <v>23556</v>
      </c>
      <c r="B4760">
        <v>11104684</v>
      </c>
    </row>
    <row r="4761" spans="1:2" x14ac:dyDescent="0.2">
      <c r="A4761" t="s">
        <v>23557</v>
      </c>
      <c r="B4761">
        <v>14967123</v>
      </c>
    </row>
    <row r="4762" spans="1:2" x14ac:dyDescent="0.2">
      <c r="A4762" t="s">
        <v>23558</v>
      </c>
      <c r="B4762">
        <v>6155636</v>
      </c>
    </row>
    <row r="4763" spans="1:2" x14ac:dyDescent="0.2">
      <c r="A4763" t="s">
        <v>23559</v>
      </c>
      <c r="B4763">
        <v>11388913</v>
      </c>
    </row>
    <row r="4764" spans="1:2" x14ac:dyDescent="0.2">
      <c r="A4764" t="s">
        <v>23560</v>
      </c>
      <c r="B4764">
        <v>1882365</v>
      </c>
    </row>
    <row r="4765" spans="1:2" x14ac:dyDescent="0.2">
      <c r="A4765" t="s">
        <v>23561</v>
      </c>
      <c r="B4765">
        <v>11726419</v>
      </c>
    </row>
    <row r="4766" spans="1:2" x14ac:dyDescent="0.2">
      <c r="A4766" t="s">
        <v>23562</v>
      </c>
      <c r="B4766">
        <v>6763657</v>
      </c>
    </row>
    <row r="4767" spans="1:2" x14ac:dyDescent="0.2">
      <c r="A4767" t="s">
        <v>23563</v>
      </c>
      <c r="B4767">
        <v>1864141</v>
      </c>
    </row>
    <row r="4768" spans="1:2" x14ac:dyDescent="0.2">
      <c r="A4768" t="s">
        <v>23564</v>
      </c>
      <c r="B4768">
        <v>1875010</v>
      </c>
    </row>
    <row r="4769" spans="1:2" x14ac:dyDescent="0.2">
      <c r="A4769" t="s">
        <v>23565</v>
      </c>
      <c r="B4769">
        <v>1862674</v>
      </c>
    </row>
    <row r="4770" spans="1:2" x14ac:dyDescent="0.2">
      <c r="A4770" t="s">
        <v>23566</v>
      </c>
      <c r="B4770">
        <v>10550345</v>
      </c>
    </row>
    <row r="4771" spans="1:2" x14ac:dyDescent="0.2">
      <c r="A4771" t="s">
        <v>23567</v>
      </c>
      <c r="B4771">
        <v>14611827</v>
      </c>
    </row>
    <row r="4772" spans="1:2" x14ac:dyDescent="0.2">
      <c r="A4772" t="s">
        <v>23568</v>
      </c>
      <c r="B4772">
        <v>1887685</v>
      </c>
    </row>
    <row r="4773" spans="1:2" x14ac:dyDescent="0.2">
      <c r="A4773" t="s">
        <v>23569</v>
      </c>
      <c r="B4773">
        <v>1891672</v>
      </c>
    </row>
    <row r="4774" spans="1:2" x14ac:dyDescent="0.2">
      <c r="A4774" t="s">
        <v>23570</v>
      </c>
      <c r="B4774">
        <v>9247548</v>
      </c>
    </row>
    <row r="4775" spans="1:2" x14ac:dyDescent="0.2">
      <c r="A4775" t="s">
        <v>23571</v>
      </c>
      <c r="B4775">
        <v>8557978</v>
      </c>
    </row>
    <row r="4776" spans="1:2" x14ac:dyDescent="0.2">
      <c r="A4776" t="s">
        <v>23572</v>
      </c>
      <c r="B4776">
        <v>7875399</v>
      </c>
    </row>
    <row r="4777" spans="1:2" x14ac:dyDescent="0.2">
      <c r="A4777" t="s">
        <v>23573</v>
      </c>
      <c r="B4777">
        <v>2265511</v>
      </c>
    </row>
    <row r="4778" spans="1:2" x14ac:dyDescent="0.2">
      <c r="A4778" t="s">
        <v>23574</v>
      </c>
      <c r="B4778">
        <v>11018041</v>
      </c>
    </row>
    <row r="4779" spans="1:2" x14ac:dyDescent="0.2">
      <c r="A4779" t="s">
        <v>23575</v>
      </c>
      <c r="B4779">
        <v>8547059</v>
      </c>
    </row>
    <row r="4780" spans="1:2" x14ac:dyDescent="0.2">
      <c r="A4780" t="s">
        <v>23576</v>
      </c>
      <c r="B4780">
        <v>14309239</v>
      </c>
    </row>
    <row r="4781" spans="1:2" x14ac:dyDescent="0.2">
      <c r="A4781" t="s">
        <v>23577</v>
      </c>
      <c r="B4781">
        <v>8501823</v>
      </c>
    </row>
    <row r="4782" spans="1:2" x14ac:dyDescent="0.2">
      <c r="A4782" t="s">
        <v>23578</v>
      </c>
      <c r="B4782">
        <v>2047796</v>
      </c>
    </row>
    <row r="4783" spans="1:2" x14ac:dyDescent="0.2">
      <c r="A4783" t="s">
        <v>23579</v>
      </c>
      <c r="B4783">
        <v>1965144</v>
      </c>
    </row>
    <row r="4784" spans="1:2" x14ac:dyDescent="0.2">
      <c r="A4784" t="s">
        <v>23580</v>
      </c>
      <c r="B4784">
        <v>8919449</v>
      </c>
    </row>
    <row r="4785" spans="1:2" x14ac:dyDescent="0.2">
      <c r="A4785" t="s">
        <v>23581</v>
      </c>
      <c r="B4785">
        <v>10631076</v>
      </c>
    </row>
    <row r="4786" spans="1:2" x14ac:dyDescent="0.2">
      <c r="A4786" t="s">
        <v>23582</v>
      </c>
      <c r="B4786">
        <v>8664887</v>
      </c>
    </row>
    <row r="4787" spans="1:2" x14ac:dyDescent="0.2">
      <c r="A4787" t="s">
        <v>23583</v>
      </c>
      <c r="B4787">
        <v>11297049</v>
      </c>
    </row>
    <row r="4788" spans="1:2" x14ac:dyDescent="0.2">
      <c r="A4788" t="s">
        <v>23584</v>
      </c>
      <c r="B4788">
        <v>8822578</v>
      </c>
    </row>
    <row r="4789" spans="1:2" x14ac:dyDescent="0.2">
      <c r="A4789" t="s">
        <v>23585</v>
      </c>
      <c r="B4789">
        <v>2196644</v>
      </c>
    </row>
    <row r="4790" spans="1:2" x14ac:dyDescent="0.2">
      <c r="A4790" t="s">
        <v>23586</v>
      </c>
      <c r="B4790">
        <v>1884177</v>
      </c>
    </row>
    <row r="4791" spans="1:2" x14ac:dyDescent="0.2">
      <c r="A4791" t="s">
        <v>23587</v>
      </c>
      <c r="B4791">
        <v>1888948</v>
      </c>
    </row>
    <row r="4792" spans="1:2" x14ac:dyDescent="0.2">
      <c r="A4792" t="s">
        <v>23588</v>
      </c>
      <c r="B4792">
        <v>8029722</v>
      </c>
    </row>
    <row r="4793" spans="1:2" x14ac:dyDescent="0.2">
      <c r="A4793" t="s">
        <v>23589</v>
      </c>
      <c r="B4793">
        <v>10528118</v>
      </c>
    </row>
    <row r="4794" spans="1:2" x14ac:dyDescent="0.2">
      <c r="A4794" t="s">
        <v>23590</v>
      </c>
      <c r="B4794">
        <v>8869018</v>
      </c>
    </row>
    <row r="4795" spans="1:2" x14ac:dyDescent="0.2">
      <c r="A4795" t="s">
        <v>23591</v>
      </c>
      <c r="B4795">
        <v>8583238</v>
      </c>
    </row>
    <row r="4796" spans="1:2" x14ac:dyDescent="0.2">
      <c r="A4796" t="s">
        <v>23592</v>
      </c>
      <c r="B4796">
        <v>11409524</v>
      </c>
    </row>
    <row r="4797" spans="1:2" x14ac:dyDescent="0.2">
      <c r="A4797" t="s">
        <v>23593</v>
      </c>
      <c r="B4797">
        <v>15498738</v>
      </c>
    </row>
    <row r="4798" spans="1:2" x14ac:dyDescent="0.2">
      <c r="A4798" t="s">
        <v>23594</v>
      </c>
      <c r="B4798">
        <v>1877885</v>
      </c>
    </row>
    <row r="4799" spans="1:2" x14ac:dyDescent="0.2">
      <c r="A4799" t="s">
        <v>23595</v>
      </c>
      <c r="B4799">
        <v>9782721</v>
      </c>
    </row>
    <row r="4800" spans="1:2" x14ac:dyDescent="0.2">
      <c r="A4800" t="s">
        <v>23596</v>
      </c>
      <c r="B4800">
        <v>14387664</v>
      </c>
    </row>
    <row r="4801" spans="1:2" x14ac:dyDescent="0.2">
      <c r="A4801" t="s">
        <v>23597</v>
      </c>
      <c r="B4801">
        <v>9160464</v>
      </c>
    </row>
    <row r="4802" spans="1:2" x14ac:dyDescent="0.2">
      <c r="A4802" t="s">
        <v>23598</v>
      </c>
      <c r="B4802">
        <v>9715336</v>
      </c>
    </row>
    <row r="4803" spans="1:2" x14ac:dyDescent="0.2">
      <c r="A4803" t="s">
        <v>23599</v>
      </c>
      <c r="B4803">
        <v>1878676</v>
      </c>
    </row>
    <row r="4804" spans="1:2" x14ac:dyDescent="0.2">
      <c r="A4804" t="s">
        <v>23600</v>
      </c>
      <c r="B4804">
        <v>10035669</v>
      </c>
    </row>
    <row r="4805" spans="1:2" x14ac:dyDescent="0.2">
      <c r="A4805" t="s">
        <v>23601</v>
      </c>
      <c r="B4805">
        <v>1877806</v>
      </c>
    </row>
    <row r="4806" spans="1:2" x14ac:dyDescent="0.2">
      <c r="A4806" t="s">
        <v>23602</v>
      </c>
      <c r="B4806">
        <v>10502843</v>
      </c>
    </row>
    <row r="4807" spans="1:2" x14ac:dyDescent="0.2">
      <c r="A4807" t="s">
        <v>23603</v>
      </c>
      <c r="B4807">
        <v>1857763</v>
      </c>
    </row>
    <row r="4808" spans="1:2" x14ac:dyDescent="0.2">
      <c r="A4808" t="s">
        <v>23604</v>
      </c>
      <c r="B4808">
        <v>8765639</v>
      </c>
    </row>
    <row r="4809" spans="1:2" x14ac:dyDescent="0.2">
      <c r="A4809" t="s">
        <v>23605</v>
      </c>
      <c r="B4809">
        <v>14790131</v>
      </c>
    </row>
    <row r="4810" spans="1:2" x14ac:dyDescent="0.2">
      <c r="A4810" t="s">
        <v>23606</v>
      </c>
      <c r="B4810">
        <v>10789173</v>
      </c>
    </row>
    <row r="4811" spans="1:2" x14ac:dyDescent="0.2">
      <c r="A4811" t="s">
        <v>23607</v>
      </c>
      <c r="B4811">
        <v>7353491</v>
      </c>
    </row>
    <row r="4812" spans="1:2" x14ac:dyDescent="0.2">
      <c r="A4812" t="s">
        <v>23608</v>
      </c>
      <c r="B4812">
        <v>8880696</v>
      </c>
    </row>
    <row r="4813" spans="1:2" x14ac:dyDescent="0.2">
      <c r="A4813" t="s">
        <v>23609</v>
      </c>
      <c r="B4813">
        <v>1888470</v>
      </c>
    </row>
    <row r="4814" spans="1:2" x14ac:dyDescent="0.2">
      <c r="A4814" t="s">
        <v>23610</v>
      </c>
      <c r="B4814">
        <v>1858018</v>
      </c>
    </row>
    <row r="4815" spans="1:2" x14ac:dyDescent="0.2">
      <c r="A4815" t="s">
        <v>23611</v>
      </c>
      <c r="B4815">
        <v>2056043</v>
      </c>
    </row>
    <row r="4816" spans="1:2" x14ac:dyDescent="0.2">
      <c r="A4816" t="s">
        <v>23612</v>
      </c>
      <c r="B4816">
        <v>9375830</v>
      </c>
    </row>
    <row r="4817" spans="1:2" x14ac:dyDescent="0.2">
      <c r="A4817" t="s">
        <v>23613</v>
      </c>
      <c r="B4817">
        <v>8870847</v>
      </c>
    </row>
    <row r="4818" spans="1:2" x14ac:dyDescent="0.2">
      <c r="A4818" t="s">
        <v>23614</v>
      </c>
      <c r="B4818">
        <v>9965831</v>
      </c>
    </row>
    <row r="4819" spans="1:2" x14ac:dyDescent="0.2">
      <c r="A4819" t="s">
        <v>23615</v>
      </c>
      <c r="B4819">
        <v>6282327</v>
      </c>
    </row>
    <row r="4820" spans="1:2" x14ac:dyDescent="0.2">
      <c r="A4820" t="s">
        <v>23616</v>
      </c>
      <c r="B4820">
        <v>1974464</v>
      </c>
    </row>
    <row r="4821" spans="1:2" x14ac:dyDescent="0.2">
      <c r="A4821" t="s">
        <v>23617</v>
      </c>
      <c r="B4821">
        <v>10956579</v>
      </c>
    </row>
    <row r="4822" spans="1:2" x14ac:dyDescent="0.2">
      <c r="A4822" t="s">
        <v>23618</v>
      </c>
      <c r="B4822">
        <v>8528609</v>
      </c>
    </row>
    <row r="4823" spans="1:2" x14ac:dyDescent="0.2">
      <c r="A4823" t="s">
        <v>23619</v>
      </c>
      <c r="B4823">
        <v>9387343</v>
      </c>
    </row>
    <row r="4824" spans="1:2" x14ac:dyDescent="0.2">
      <c r="A4824" t="s">
        <v>23620</v>
      </c>
      <c r="B4824">
        <v>14132981</v>
      </c>
    </row>
    <row r="4825" spans="1:2" x14ac:dyDescent="0.2">
      <c r="A4825" t="s">
        <v>23621</v>
      </c>
      <c r="B4825">
        <v>2240018</v>
      </c>
    </row>
    <row r="4826" spans="1:2" x14ac:dyDescent="0.2">
      <c r="A4826" t="s">
        <v>23622</v>
      </c>
      <c r="B4826">
        <v>12212299</v>
      </c>
    </row>
    <row r="4827" spans="1:2" x14ac:dyDescent="0.2">
      <c r="A4827" t="s">
        <v>23623</v>
      </c>
      <c r="B4827">
        <v>8668735</v>
      </c>
    </row>
    <row r="4828" spans="1:2" x14ac:dyDescent="0.2">
      <c r="A4828" t="s">
        <v>23624</v>
      </c>
      <c r="B4828">
        <v>1863767</v>
      </c>
    </row>
    <row r="4829" spans="1:2" x14ac:dyDescent="0.2">
      <c r="A4829" t="s">
        <v>23625</v>
      </c>
      <c r="B4829">
        <v>1878956</v>
      </c>
    </row>
    <row r="4830" spans="1:2" x14ac:dyDescent="0.2">
      <c r="A4830" t="s">
        <v>23626</v>
      </c>
      <c r="B4830">
        <v>1867388</v>
      </c>
    </row>
    <row r="4831" spans="1:2" x14ac:dyDescent="0.2">
      <c r="A4831" t="s">
        <v>23627</v>
      </c>
      <c r="B4831">
        <v>1943072</v>
      </c>
    </row>
    <row r="4832" spans="1:2" x14ac:dyDescent="0.2">
      <c r="A4832" t="s">
        <v>23628</v>
      </c>
      <c r="B4832">
        <v>12546438</v>
      </c>
    </row>
    <row r="4833" spans="1:2" x14ac:dyDescent="0.2">
      <c r="A4833" t="s">
        <v>23629</v>
      </c>
      <c r="B4833">
        <v>9574714</v>
      </c>
    </row>
    <row r="4834" spans="1:2" x14ac:dyDescent="0.2">
      <c r="A4834" t="s">
        <v>23630</v>
      </c>
      <c r="B4834">
        <v>12007438</v>
      </c>
    </row>
    <row r="4835" spans="1:2" x14ac:dyDescent="0.2">
      <c r="A4835" t="s">
        <v>23631</v>
      </c>
      <c r="B4835">
        <v>10834913</v>
      </c>
    </row>
    <row r="4836" spans="1:2" x14ac:dyDescent="0.2">
      <c r="A4836" t="s">
        <v>23632</v>
      </c>
      <c r="B4836">
        <v>9425986</v>
      </c>
    </row>
    <row r="4837" spans="1:2" x14ac:dyDescent="0.2">
      <c r="A4837" t="s">
        <v>23633</v>
      </c>
      <c r="B4837">
        <v>7762374</v>
      </c>
    </row>
    <row r="4838" spans="1:2" x14ac:dyDescent="0.2">
      <c r="A4838" t="s">
        <v>23634</v>
      </c>
      <c r="B4838">
        <v>1888636</v>
      </c>
    </row>
    <row r="4839" spans="1:2" x14ac:dyDescent="0.2">
      <c r="A4839" t="s">
        <v>23635</v>
      </c>
      <c r="B4839">
        <v>12629318</v>
      </c>
    </row>
    <row r="4840" spans="1:2" x14ac:dyDescent="0.2">
      <c r="A4840" t="s">
        <v>23636</v>
      </c>
      <c r="B4840">
        <v>10384172</v>
      </c>
    </row>
    <row r="4841" spans="1:2" x14ac:dyDescent="0.2">
      <c r="A4841" t="s">
        <v>23637</v>
      </c>
      <c r="B4841">
        <v>6661058</v>
      </c>
    </row>
    <row r="4842" spans="1:2" x14ac:dyDescent="0.2">
      <c r="A4842" t="s">
        <v>23638</v>
      </c>
      <c r="B4842">
        <v>10129953</v>
      </c>
    </row>
    <row r="4843" spans="1:2" x14ac:dyDescent="0.2">
      <c r="A4843" t="s">
        <v>23639</v>
      </c>
      <c r="B4843">
        <v>10908357</v>
      </c>
    </row>
    <row r="4844" spans="1:2" x14ac:dyDescent="0.2">
      <c r="A4844" t="s">
        <v>23640</v>
      </c>
      <c r="B4844">
        <v>6182791</v>
      </c>
    </row>
    <row r="4845" spans="1:2" x14ac:dyDescent="0.2">
      <c r="A4845" t="s">
        <v>23641</v>
      </c>
      <c r="B4845">
        <v>8631711</v>
      </c>
    </row>
    <row r="4846" spans="1:2" x14ac:dyDescent="0.2">
      <c r="A4846" t="s">
        <v>23642</v>
      </c>
      <c r="B4846">
        <v>2087685</v>
      </c>
    </row>
    <row r="4847" spans="1:2" x14ac:dyDescent="0.2">
      <c r="A4847" t="s">
        <v>23643</v>
      </c>
      <c r="B4847">
        <v>1866925</v>
      </c>
    </row>
    <row r="4848" spans="1:2" x14ac:dyDescent="0.2">
      <c r="A4848" t="s">
        <v>23644</v>
      </c>
      <c r="B4848">
        <v>7031279</v>
      </c>
    </row>
    <row r="4849" spans="1:2" x14ac:dyDescent="0.2">
      <c r="A4849" t="s">
        <v>23645</v>
      </c>
      <c r="B4849">
        <v>9409306</v>
      </c>
    </row>
    <row r="4850" spans="1:2" x14ac:dyDescent="0.2">
      <c r="A4850" t="s">
        <v>23646</v>
      </c>
      <c r="B4850">
        <v>1878641</v>
      </c>
    </row>
    <row r="4851" spans="1:2" x14ac:dyDescent="0.2">
      <c r="A4851" t="s">
        <v>23647</v>
      </c>
      <c r="B4851">
        <v>1897398</v>
      </c>
    </row>
    <row r="4852" spans="1:2" x14ac:dyDescent="0.2">
      <c r="A4852" t="s">
        <v>23648</v>
      </c>
      <c r="B4852">
        <v>1894996</v>
      </c>
    </row>
    <row r="4853" spans="1:2" x14ac:dyDescent="0.2">
      <c r="A4853" t="s">
        <v>23649</v>
      </c>
      <c r="B4853">
        <v>1888843</v>
      </c>
    </row>
    <row r="4854" spans="1:2" x14ac:dyDescent="0.2">
      <c r="A4854" t="s">
        <v>23650</v>
      </c>
      <c r="B4854">
        <v>1870643</v>
      </c>
    </row>
    <row r="4855" spans="1:2" x14ac:dyDescent="0.2">
      <c r="A4855" t="s">
        <v>23651</v>
      </c>
      <c r="B4855">
        <v>9445037</v>
      </c>
    </row>
    <row r="4856" spans="1:2" x14ac:dyDescent="0.2">
      <c r="A4856" t="s">
        <v>23652</v>
      </c>
      <c r="B4856">
        <v>1871053</v>
      </c>
    </row>
    <row r="4857" spans="1:2" x14ac:dyDescent="0.2">
      <c r="A4857" t="s">
        <v>23653</v>
      </c>
      <c r="B4857">
        <v>14354338</v>
      </c>
    </row>
    <row r="4858" spans="1:2" x14ac:dyDescent="0.2">
      <c r="A4858" t="s">
        <v>23654</v>
      </c>
      <c r="B4858">
        <v>11898854</v>
      </c>
    </row>
    <row r="4859" spans="1:2" x14ac:dyDescent="0.2">
      <c r="A4859" t="s">
        <v>23655</v>
      </c>
      <c r="B4859">
        <v>11986804</v>
      </c>
    </row>
    <row r="4860" spans="1:2" x14ac:dyDescent="0.2">
      <c r="A4860" t="s">
        <v>23656</v>
      </c>
      <c r="B4860">
        <v>8949812</v>
      </c>
    </row>
    <row r="4861" spans="1:2" x14ac:dyDescent="0.2">
      <c r="A4861" t="s">
        <v>23657</v>
      </c>
      <c r="B4861">
        <v>9442202</v>
      </c>
    </row>
    <row r="4862" spans="1:2" x14ac:dyDescent="0.2">
      <c r="A4862" t="s">
        <v>23658</v>
      </c>
      <c r="B4862">
        <v>1909246</v>
      </c>
    </row>
    <row r="4863" spans="1:2" x14ac:dyDescent="0.2">
      <c r="A4863" t="s">
        <v>23659</v>
      </c>
      <c r="B4863">
        <v>11045348</v>
      </c>
    </row>
    <row r="4864" spans="1:2" x14ac:dyDescent="0.2">
      <c r="A4864" t="s">
        <v>23660</v>
      </c>
      <c r="B4864">
        <v>9845253</v>
      </c>
    </row>
    <row r="4865" spans="1:2" x14ac:dyDescent="0.2">
      <c r="A4865" t="s">
        <v>23661</v>
      </c>
      <c r="B4865">
        <v>7844946</v>
      </c>
    </row>
    <row r="4866" spans="1:2" x14ac:dyDescent="0.2">
      <c r="A4866" t="s">
        <v>23662</v>
      </c>
      <c r="B4866">
        <v>9784151</v>
      </c>
    </row>
    <row r="4867" spans="1:2" x14ac:dyDescent="0.2">
      <c r="A4867" t="s">
        <v>23663</v>
      </c>
      <c r="B4867">
        <v>2044238</v>
      </c>
    </row>
    <row r="4868" spans="1:2" x14ac:dyDescent="0.2">
      <c r="A4868" t="s">
        <v>23664</v>
      </c>
      <c r="B4868">
        <v>8526844</v>
      </c>
    </row>
    <row r="4869" spans="1:2" x14ac:dyDescent="0.2">
      <c r="A4869" t="s">
        <v>23665</v>
      </c>
      <c r="B4869">
        <v>8766674</v>
      </c>
    </row>
    <row r="4870" spans="1:2" x14ac:dyDescent="0.2">
      <c r="A4870" t="s">
        <v>23666</v>
      </c>
      <c r="B4870">
        <v>7889278</v>
      </c>
    </row>
    <row r="4871" spans="1:2" x14ac:dyDescent="0.2">
      <c r="A4871" t="s">
        <v>23667</v>
      </c>
      <c r="B4871">
        <v>1895337</v>
      </c>
    </row>
    <row r="4872" spans="1:2" x14ac:dyDescent="0.2">
      <c r="A4872" t="s">
        <v>23668</v>
      </c>
      <c r="B4872">
        <v>10812596</v>
      </c>
    </row>
    <row r="4873" spans="1:2" x14ac:dyDescent="0.2">
      <c r="A4873" t="s">
        <v>23669</v>
      </c>
      <c r="B4873">
        <v>12406755</v>
      </c>
    </row>
    <row r="4874" spans="1:2" x14ac:dyDescent="0.2">
      <c r="A4874" t="s">
        <v>23670</v>
      </c>
      <c r="B4874">
        <v>10480080</v>
      </c>
    </row>
    <row r="4875" spans="1:2" x14ac:dyDescent="0.2">
      <c r="A4875" t="s">
        <v>23671</v>
      </c>
      <c r="B4875">
        <v>1878638</v>
      </c>
    </row>
    <row r="4876" spans="1:2" x14ac:dyDescent="0.2">
      <c r="A4876" t="s">
        <v>23672</v>
      </c>
      <c r="B4876">
        <v>10717214</v>
      </c>
    </row>
    <row r="4877" spans="1:2" x14ac:dyDescent="0.2">
      <c r="A4877" t="s">
        <v>23673</v>
      </c>
      <c r="B4877">
        <v>1892960</v>
      </c>
    </row>
    <row r="4878" spans="1:2" x14ac:dyDescent="0.2">
      <c r="A4878" t="s">
        <v>23674</v>
      </c>
      <c r="B4878">
        <v>8586342</v>
      </c>
    </row>
    <row r="4879" spans="1:2" x14ac:dyDescent="0.2">
      <c r="A4879" t="s">
        <v>23675</v>
      </c>
      <c r="B4879">
        <v>6206688</v>
      </c>
    </row>
    <row r="4880" spans="1:2" x14ac:dyDescent="0.2">
      <c r="A4880" t="s">
        <v>23676</v>
      </c>
      <c r="B4880">
        <v>1895927</v>
      </c>
    </row>
    <row r="4881" spans="1:2" x14ac:dyDescent="0.2">
      <c r="A4881" t="s">
        <v>23677</v>
      </c>
      <c r="B4881">
        <v>1968128</v>
      </c>
    </row>
    <row r="4882" spans="1:2" x14ac:dyDescent="0.2">
      <c r="A4882" t="s">
        <v>23678</v>
      </c>
      <c r="B4882">
        <v>11202558</v>
      </c>
    </row>
    <row r="4883" spans="1:2" x14ac:dyDescent="0.2">
      <c r="A4883" t="s">
        <v>23679</v>
      </c>
      <c r="B4883">
        <v>10925385</v>
      </c>
    </row>
    <row r="4884" spans="1:2" x14ac:dyDescent="0.2">
      <c r="A4884" t="s">
        <v>23680</v>
      </c>
      <c r="B4884">
        <v>7938270</v>
      </c>
    </row>
    <row r="4885" spans="1:2" x14ac:dyDescent="0.2">
      <c r="A4885" t="s">
        <v>23681</v>
      </c>
      <c r="B4885">
        <v>1911771</v>
      </c>
    </row>
    <row r="4886" spans="1:2" x14ac:dyDescent="0.2">
      <c r="A4886" t="s">
        <v>23682</v>
      </c>
      <c r="B4886">
        <v>1877644</v>
      </c>
    </row>
    <row r="4887" spans="1:2" x14ac:dyDescent="0.2">
      <c r="A4887" t="s">
        <v>23683</v>
      </c>
      <c r="B4887">
        <v>1878365</v>
      </c>
    </row>
    <row r="4888" spans="1:2" x14ac:dyDescent="0.2">
      <c r="A4888" t="s">
        <v>23684</v>
      </c>
      <c r="B4888">
        <v>10992114</v>
      </c>
    </row>
    <row r="4889" spans="1:2" x14ac:dyDescent="0.2">
      <c r="A4889" t="s">
        <v>23685</v>
      </c>
      <c r="B4889">
        <v>8840802</v>
      </c>
    </row>
    <row r="4890" spans="1:2" x14ac:dyDescent="0.2">
      <c r="A4890" t="s">
        <v>23686</v>
      </c>
      <c r="B4890">
        <v>11144370</v>
      </c>
    </row>
    <row r="4891" spans="1:2" x14ac:dyDescent="0.2">
      <c r="A4891" t="s">
        <v>23687</v>
      </c>
      <c r="B4891">
        <v>8865402</v>
      </c>
    </row>
    <row r="4892" spans="1:2" x14ac:dyDescent="0.2">
      <c r="A4892" t="s">
        <v>23688</v>
      </c>
      <c r="B4892">
        <v>8498319</v>
      </c>
    </row>
    <row r="4893" spans="1:2" x14ac:dyDescent="0.2">
      <c r="A4893" t="s">
        <v>23689</v>
      </c>
      <c r="B4893">
        <v>12566705</v>
      </c>
    </row>
    <row r="4894" spans="1:2" x14ac:dyDescent="0.2">
      <c r="A4894" t="s">
        <v>23690</v>
      </c>
      <c r="B4894">
        <v>11270301</v>
      </c>
    </row>
    <row r="4895" spans="1:2" x14ac:dyDescent="0.2">
      <c r="A4895" t="s">
        <v>23691</v>
      </c>
      <c r="B4895">
        <v>1861367</v>
      </c>
    </row>
    <row r="4896" spans="1:2" x14ac:dyDescent="0.2">
      <c r="A4896" t="s">
        <v>23692</v>
      </c>
      <c r="B4896">
        <v>10796221</v>
      </c>
    </row>
    <row r="4897" spans="1:2" x14ac:dyDescent="0.2">
      <c r="A4897" t="s">
        <v>23693</v>
      </c>
      <c r="B4897">
        <v>6111448</v>
      </c>
    </row>
    <row r="4898" spans="1:2" x14ac:dyDescent="0.2">
      <c r="A4898" t="s">
        <v>23694</v>
      </c>
      <c r="B4898">
        <v>8187585</v>
      </c>
    </row>
    <row r="4899" spans="1:2" x14ac:dyDescent="0.2">
      <c r="A4899" t="s">
        <v>23695</v>
      </c>
      <c r="B4899">
        <v>10948575</v>
      </c>
    </row>
    <row r="4900" spans="1:2" x14ac:dyDescent="0.2">
      <c r="A4900" t="s">
        <v>23696</v>
      </c>
      <c r="B4900">
        <v>6444672</v>
      </c>
    </row>
    <row r="4901" spans="1:2" x14ac:dyDescent="0.2">
      <c r="A4901" t="s">
        <v>23697</v>
      </c>
      <c r="B4901">
        <v>11819572</v>
      </c>
    </row>
    <row r="4902" spans="1:2" x14ac:dyDescent="0.2">
      <c r="A4902" t="s">
        <v>23698</v>
      </c>
      <c r="B4902">
        <v>11912210</v>
      </c>
    </row>
    <row r="4903" spans="1:2" x14ac:dyDescent="0.2">
      <c r="A4903" t="s">
        <v>23699</v>
      </c>
      <c r="B4903">
        <v>7356572</v>
      </c>
    </row>
    <row r="4904" spans="1:2" x14ac:dyDescent="0.2">
      <c r="A4904" t="s">
        <v>23700</v>
      </c>
      <c r="B4904">
        <v>10574804</v>
      </c>
    </row>
    <row r="4905" spans="1:2" x14ac:dyDescent="0.2">
      <c r="A4905" t="s">
        <v>23701</v>
      </c>
      <c r="B4905">
        <v>11692688</v>
      </c>
    </row>
    <row r="4906" spans="1:2" x14ac:dyDescent="0.2">
      <c r="A4906" t="s">
        <v>23702</v>
      </c>
      <c r="B4906">
        <v>6720750</v>
      </c>
    </row>
    <row r="4907" spans="1:2" x14ac:dyDescent="0.2">
      <c r="A4907" t="s">
        <v>23703</v>
      </c>
      <c r="B4907">
        <v>7936800</v>
      </c>
    </row>
    <row r="4908" spans="1:2" x14ac:dyDescent="0.2">
      <c r="A4908" t="s">
        <v>23704</v>
      </c>
      <c r="B4908">
        <v>10369753</v>
      </c>
    </row>
    <row r="4909" spans="1:2" x14ac:dyDescent="0.2">
      <c r="A4909" t="s">
        <v>23705</v>
      </c>
      <c r="B4909">
        <v>9835628</v>
      </c>
    </row>
    <row r="4910" spans="1:2" x14ac:dyDescent="0.2">
      <c r="A4910" t="s">
        <v>23706</v>
      </c>
      <c r="B4910">
        <v>6107895</v>
      </c>
    </row>
    <row r="4911" spans="1:2" x14ac:dyDescent="0.2">
      <c r="A4911" t="s">
        <v>23707</v>
      </c>
      <c r="B4911">
        <v>1930472</v>
      </c>
    </row>
    <row r="4912" spans="1:2" x14ac:dyDescent="0.2">
      <c r="A4912" t="s">
        <v>23708</v>
      </c>
      <c r="B4912">
        <v>7726886</v>
      </c>
    </row>
    <row r="4913" spans="1:2" x14ac:dyDescent="0.2">
      <c r="A4913" t="s">
        <v>23709</v>
      </c>
      <c r="B4913">
        <v>11725173</v>
      </c>
    </row>
    <row r="4914" spans="1:2" x14ac:dyDescent="0.2">
      <c r="A4914" t="s">
        <v>23710</v>
      </c>
      <c r="B4914">
        <v>10010091</v>
      </c>
    </row>
    <row r="4915" spans="1:2" x14ac:dyDescent="0.2">
      <c r="A4915" t="s">
        <v>23711</v>
      </c>
      <c r="B4915">
        <v>12041561</v>
      </c>
    </row>
    <row r="4916" spans="1:2" x14ac:dyDescent="0.2">
      <c r="A4916" t="s">
        <v>23712</v>
      </c>
      <c r="B4916">
        <v>11388576</v>
      </c>
    </row>
    <row r="4917" spans="1:2" x14ac:dyDescent="0.2">
      <c r="A4917" t="s">
        <v>23713</v>
      </c>
      <c r="B4917">
        <v>1969718</v>
      </c>
    </row>
    <row r="4918" spans="1:2" x14ac:dyDescent="0.2">
      <c r="A4918" t="s">
        <v>23714</v>
      </c>
      <c r="B4918">
        <v>1939758</v>
      </c>
    </row>
    <row r="4919" spans="1:2" x14ac:dyDescent="0.2">
      <c r="A4919" t="s">
        <v>23715</v>
      </c>
      <c r="B4919">
        <v>9122670</v>
      </c>
    </row>
    <row r="4920" spans="1:2" x14ac:dyDescent="0.2">
      <c r="A4920" t="s">
        <v>23716</v>
      </c>
      <c r="B4920">
        <v>9753518</v>
      </c>
    </row>
    <row r="4921" spans="1:2" x14ac:dyDescent="0.2">
      <c r="A4921" t="s">
        <v>23717</v>
      </c>
      <c r="B4921">
        <v>14367603</v>
      </c>
    </row>
    <row r="4922" spans="1:2" x14ac:dyDescent="0.2">
      <c r="A4922" t="s">
        <v>23718</v>
      </c>
      <c r="B4922">
        <v>6647553</v>
      </c>
    </row>
    <row r="4923" spans="1:2" x14ac:dyDescent="0.2">
      <c r="A4923" t="s">
        <v>23719</v>
      </c>
      <c r="B4923">
        <v>1864089</v>
      </c>
    </row>
    <row r="4924" spans="1:2" x14ac:dyDescent="0.2">
      <c r="A4924" t="s">
        <v>23720</v>
      </c>
      <c r="B4924">
        <v>1959469</v>
      </c>
    </row>
    <row r="4925" spans="1:2" x14ac:dyDescent="0.2">
      <c r="A4925" t="s">
        <v>23721</v>
      </c>
      <c r="B4925">
        <v>6806309</v>
      </c>
    </row>
    <row r="4926" spans="1:2" x14ac:dyDescent="0.2">
      <c r="A4926" t="s">
        <v>23722</v>
      </c>
      <c r="B4926">
        <v>1868405</v>
      </c>
    </row>
    <row r="4927" spans="1:2" x14ac:dyDescent="0.2">
      <c r="A4927" t="s">
        <v>23723</v>
      </c>
      <c r="B4927">
        <v>1862584</v>
      </c>
    </row>
    <row r="4928" spans="1:2" x14ac:dyDescent="0.2">
      <c r="A4928" t="s">
        <v>23724</v>
      </c>
      <c r="B4928">
        <v>9767542</v>
      </c>
    </row>
    <row r="4929" spans="1:2" x14ac:dyDescent="0.2">
      <c r="A4929" t="s">
        <v>23725</v>
      </c>
      <c r="B4929">
        <v>1889561</v>
      </c>
    </row>
    <row r="4930" spans="1:2" x14ac:dyDescent="0.2">
      <c r="A4930" t="s">
        <v>23726</v>
      </c>
      <c r="B4930">
        <v>11336331</v>
      </c>
    </row>
    <row r="4931" spans="1:2" x14ac:dyDescent="0.2">
      <c r="A4931" t="s">
        <v>23727</v>
      </c>
      <c r="B4931">
        <v>11604156</v>
      </c>
    </row>
    <row r="4932" spans="1:2" x14ac:dyDescent="0.2">
      <c r="A4932" t="s">
        <v>23728</v>
      </c>
      <c r="B4932">
        <v>7847932</v>
      </c>
    </row>
    <row r="4933" spans="1:2" x14ac:dyDescent="0.2">
      <c r="A4933" t="s">
        <v>23729</v>
      </c>
      <c r="B4933">
        <v>10621077</v>
      </c>
    </row>
    <row r="4934" spans="1:2" x14ac:dyDescent="0.2">
      <c r="A4934" t="s">
        <v>23730</v>
      </c>
      <c r="B4934">
        <v>1895699</v>
      </c>
    </row>
    <row r="4935" spans="1:2" x14ac:dyDescent="0.2">
      <c r="A4935" t="s">
        <v>23731</v>
      </c>
      <c r="B4935">
        <v>7671720</v>
      </c>
    </row>
    <row r="4936" spans="1:2" x14ac:dyDescent="0.2">
      <c r="A4936" t="s">
        <v>23732</v>
      </c>
      <c r="B4936">
        <v>10202650</v>
      </c>
    </row>
    <row r="4937" spans="1:2" x14ac:dyDescent="0.2">
      <c r="A4937" t="s">
        <v>23733</v>
      </c>
      <c r="B4937">
        <v>9617050</v>
      </c>
    </row>
    <row r="4938" spans="1:2" x14ac:dyDescent="0.2">
      <c r="A4938" t="s">
        <v>23734</v>
      </c>
      <c r="B4938">
        <v>7871284</v>
      </c>
    </row>
    <row r="4939" spans="1:2" x14ac:dyDescent="0.2">
      <c r="A4939" t="s">
        <v>23735</v>
      </c>
      <c r="B4939">
        <v>12563237</v>
      </c>
    </row>
    <row r="4940" spans="1:2" x14ac:dyDescent="0.2">
      <c r="A4940" t="s">
        <v>23736</v>
      </c>
      <c r="B4940">
        <v>10368776</v>
      </c>
    </row>
    <row r="4941" spans="1:2" x14ac:dyDescent="0.2">
      <c r="A4941" t="s">
        <v>23737</v>
      </c>
      <c r="B4941">
        <v>1963302</v>
      </c>
    </row>
    <row r="4942" spans="1:2" x14ac:dyDescent="0.2">
      <c r="A4942" t="s">
        <v>23738</v>
      </c>
      <c r="B4942">
        <v>1889599</v>
      </c>
    </row>
    <row r="4943" spans="1:2" x14ac:dyDescent="0.2">
      <c r="A4943" t="s">
        <v>23739</v>
      </c>
      <c r="B4943">
        <v>9348150</v>
      </c>
    </row>
    <row r="4944" spans="1:2" x14ac:dyDescent="0.2">
      <c r="A4944" t="s">
        <v>23740</v>
      </c>
      <c r="B4944">
        <v>1867196</v>
      </c>
    </row>
    <row r="4945" spans="1:2" x14ac:dyDescent="0.2">
      <c r="A4945" t="s">
        <v>23741</v>
      </c>
      <c r="B4945">
        <v>1898979</v>
      </c>
    </row>
    <row r="4946" spans="1:2" x14ac:dyDescent="0.2">
      <c r="A4946" t="s">
        <v>23742</v>
      </c>
      <c r="B4946">
        <v>9359280</v>
      </c>
    </row>
    <row r="4947" spans="1:2" x14ac:dyDescent="0.2">
      <c r="A4947" t="s">
        <v>23743</v>
      </c>
      <c r="B4947">
        <v>7900507</v>
      </c>
    </row>
    <row r="4948" spans="1:2" x14ac:dyDescent="0.2">
      <c r="A4948" t="s">
        <v>23744</v>
      </c>
      <c r="B4948">
        <v>10394902</v>
      </c>
    </row>
    <row r="4949" spans="1:2" x14ac:dyDescent="0.2">
      <c r="A4949" t="s">
        <v>23745</v>
      </c>
      <c r="B4949">
        <v>8503322</v>
      </c>
    </row>
    <row r="4950" spans="1:2" x14ac:dyDescent="0.2">
      <c r="A4950" t="s">
        <v>23746</v>
      </c>
      <c r="B4950">
        <v>1867451</v>
      </c>
    </row>
    <row r="4951" spans="1:2" x14ac:dyDescent="0.2">
      <c r="A4951" t="s">
        <v>23747</v>
      </c>
      <c r="B4951">
        <v>8552226</v>
      </c>
    </row>
    <row r="4952" spans="1:2" x14ac:dyDescent="0.2">
      <c r="A4952" t="s">
        <v>23748</v>
      </c>
      <c r="B4952">
        <v>9586754</v>
      </c>
    </row>
    <row r="4953" spans="1:2" x14ac:dyDescent="0.2">
      <c r="A4953" t="s">
        <v>23749</v>
      </c>
      <c r="B4953">
        <v>1887410</v>
      </c>
    </row>
    <row r="4954" spans="1:2" x14ac:dyDescent="0.2">
      <c r="A4954" t="s">
        <v>23750</v>
      </c>
      <c r="B4954">
        <v>1861611</v>
      </c>
    </row>
    <row r="4955" spans="1:2" x14ac:dyDescent="0.2">
      <c r="A4955" t="s">
        <v>23751</v>
      </c>
      <c r="B4955">
        <v>12265601</v>
      </c>
    </row>
    <row r="4956" spans="1:2" x14ac:dyDescent="0.2">
      <c r="A4956" t="s">
        <v>23752</v>
      </c>
      <c r="B4956">
        <v>11263520</v>
      </c>
    </row>
    <row r="4957" spans="1:2" x14ac:dyDescent="0.2">
      <c r="A4957" t="s">
        <v>23753</v>
      </c>
      <c r="B4957">
        <v>10910599</v>
      </c>
    </row>
    <row r="4958" spans="1:2" x14ac:dyDescent="0.2">
      <c r="A4958" t="s">
        <v>23754</v>
      </c>
      <c r="B4958">
        <v>8648346</v>
      </c>
    </row>
    <row r="4959" spans="1:2" x14ac:dyDescent="0.2">
      <c r="A4959" t="s">
        <v>23755</v>
      </c>
      <c r="B4959">
        <v>7510579</v>
      </c>
    </row>
    <row r="4960" spans="1:2" x14ac:dyDescent="0.2">
      <c r="A4960" t="s">
        <v>23756</v>
      </c>
      <c r="B4960">
        <v>8834402</v>
      </c>
    </row>
    <row r="4961" spans="1:2" x14ac:dyDescent="0.2">
      <c r="A4961" t="s">
        <v>23757</v>
      </c>
      <c r="B4961">
        <v>9612184</v>
      </c>
    </row>
    <row r="4962" spans="1:2" x14ac:dyDescent="0.2">
      <c r="A4962" t="s">
        <v>23758</v>
      </c>
      <c r="B4962">
        <v>10942960</v>
      </c>
    </row>
    <row r="4963" spans="1:2" x14ac:dyDescent="0.2">
      <c r="A4963" t="s">
        <v>23759</v>
      </c>
      <c r="B4963">
        <v>11058530</v>
      </c>
    </row>
    <row r="4964" spans="1:2" x14ac:dyDescent="0.2">
      <c r="A4964" t="s">
        <v>23760</v>
      </c>
      <c r="B4964">
        <v>8002558</v>
      </c>
    </row>
    <row r="4965" spans="1:2" x14ac:dyDescent="0.2">
      <c r="A4965" t="s">
        <v>23761</v>
      </c>
      <c r="B4965">
        <v>9231508</v>
      </c>
    </row>
    <row r="4966" spans="1:2" x14ac:dyDescent="0.2">
      <c r="A4966" t="s">
        <v>23762</v>
      </c>
      <c r="B4966">
        <v>1866799</v>
      </c>
    </row>
    <row r="4967" spans="1:2" x14ac:dyDescent="0.2">
      <c r="A4967" t="s">
        <v>23763</v>
      </c>
      <c r="B4967">
        <v>8770044</v>
      </c>
    </row>
    <row r="4968" spans="1:2" x14ac:dyDescent="0.2">
      <c r="A4968" t="s">
        <v>23764</v>
      </c>
      <c r="B4968">
        <v>1946967</v>
      </c>
    </row>
    <row r="4969" spans="1:2" x14ac:dyDescent="0.2">
      <c r="A4969" t="s">
        <v>23765</v>
      </c>
      <c r="B4969">
        <v>14534403</v>
      </c>
    </row>
    <row r="4970" spans="1:2" x14ac:dyDescent="0.2">
      <c r="A4970" t="s">
        <v>23766</v>
      </c>
      <c r="B4970">
        <v>8045873</v>
      </c>
    </row>
    <row r="4971" spans="1:2" x14ac:dyDescent="0.2">
      <c r="A4971" t="s">
        <v>23767</v>
      </c>
      <c r="B4971">
        <v>12425841</v>
      </c>
    </row>
    <row r="4972" spans="1:2" x14ac:dyDescent="0.2">
      <c r="A4972" t="s">
        <v>23768</v>
      </c>
      <c r="B4972">
        <v>10482049</v>
      </c>
    </row>
    <row r="4973" spans="1:2" x14ac:dyDescent="0.2">
      <c r="A4973" t="s">
        <v>23769</v>
      </c>
      <c r="B4973">
        <v>8740392</v>
      </c>
    </row>
    <row r="4974" spans="1:2" x14ac:dyDescent="0.2">
      <c r="A4974" t="s">
        <v>23770</v>
      </c>
      <c r="B4974">
        <v>7075581</v>
      </c>
    </row>
    <row r="4975" spans="1:2" x14ac:dyDescent="0.2">
      <c r="A4975" t="s">
        <v>23771</v>
      </c>
      <c r="B4975">
        <v>7354310</v>
      </c>
    </row>
    <row r="4976" spans="1:2" x14ac:dyDescent="0.2">
      <c r="A4976" t="s">
        <v>23772</v>
      </c>
      <c r="B4976">
        <v>10504815</v>
      </c>
    </row>
    <row r="4977" spans="1:2" x14ac:dyDescent="0.2">
      <c r="A4977" t="s">
        <v>23773</v>
      </c>
      <c r="B4977">
        <v>12395025</v>
      </c>
    </row>
    <row r="4978" spans="1:2" x14ac:dyDescent="0.2">
      <c r="A4978" t="s">
        <v>23774</v>
      </c>
      <c r="B4978">
        <v>6402172</v>
      </c>
    </row>
    <row r="4979" spans="1:2" x14ac:dyDescent="0.2">
      <c r="A4979" t="s">
        <v>23775</v>
      </c>
      <c r="B4979">
        <v>10385641</v>
      </c>
    </row>
    <row r="4980" spans="1:2" x14ac:dyDescent="0.2">
      <c r="A4980" t="s">
        <v>23776</v>
      </c>
      <c r="B4980">
        <v>1881285</v>
      </c>
    </row>
    <row r="4981" spans="1:2" x14ac:dyDescent="0.2">
      <c r="A4981" t="s">
        <v>23777</v>
      </c>
      <c r="B4981">
        <v>11677901</v>
      </c>
    </row>
    <row r="4982" spans="1:2" x14ac:dyDescent="0.2">
      <c r="A4982" t="s">
        <v>23778</v>
      </c>
      <c r="B4982">
        <v>1892836</v>
      </c>
    </row>
    <row r="4983" spans="1:2" x14ac:dyDescent="0.2">
      <c r="A4983" t="s">
        <v>23779</v>
      </c>
      <c r="B4983">
        <v>1860274</v>
      </c>
    </row>
    <row r="4984" spans="1:2" x14ac:dyDescent="0.2">
      <c r="A4984" t="s">
        <v>23780</v>
      </c>
      <c r="B4984">
        <v>6942275</v>
      </c>
    </row>
    <row r="4985" spans="1:2" x14ac:dyDescent="0.2">
      <c r="A4985" t="s">
        <v>23781</v>
      </c>
      <c r="B4985">
        <v>10322966</v>
      </c>
    </row>
    <row r="4986" spans="1:2" x14ac:dyDescent="0.2">
      <c r="A4986" t="s">
        <v>23782</v>
      </c>
      <c r="B4986">
        <v>8800584</v>
      </c>
    </row>
    <row r="4987" spans="1:2" x14ac:dyDescent="0.2">
      <c r="A4987" t="s">
        <v>23783</v>
      </c>
      <c r="B4987">
        <v>1860984</v>
      </c>
    </row>
    <row r="4988" spans="1:2" x14ac:dyDescent="0.2">
      <c r="A4988" t="s">
        <v>23784</v>
      </c>
      <c r="B4988">
        <v>1939736</v>
      </c>
    </row>
    <row r="4989" spans="1:2" x14ac:dyDescent="0.2">
      <c r="A4989" t="s">
        <v>23785</v>
      </c>
      <c r="B4989">
        <v>7932542</v>
      </c>
    </row>
    <row r="4990" spans="1:2" x14ac:dyDescent="0.2">
      <c r="A4990" t="s">
        <v>23786</v>
      </c>
      <c r="B4990">
        <v>7796950</v>
      </c>
    </row>
    <row r="4991" spans="1:2" x14ac:dyDescent="0.2">
      <c r="A4991" t="s">
        <v>23787</v>
      </c>
      <c r="B4991">
        <v>8821598</v>
      </c>
    </row>
    <row r="4992" spans="1:2" x14ac:dyDescent="0.2">
      <c r="A4992" t="s">
        <v>23788</v>
      </c>
      <c r="B4992">
        <v>8622054</v>
      </c>
    </row>
    <row r="4993" spans="1:2" x14ac:dyDescent="0.2">
      <c r="A4993" t="s">
        <v>23789</v>
      </c>
      <c r="B4993">
        <v>11391799</v>
      </c>
    </row>
    <row r="4994" spans="1:2" x14ac:dyDescent="0.2">
      <c r="A4994" t="s">
        <v>23790</v>
      </c>
      <c r="B4994">
        <v>1891538</v>
      </c>
    </row>
    <row r="4995" spans="1:2" x14ac:dyDescent="0.2">
      <c r="A4995" t="s">
        <v>23791</v>
      </c>
      <c r="B4995">
        <v>7356332</v>
      </c>
    </row>
    <row r="4996" spans="1:2" x14ac:dyDescent="0.2">
      <c r="A4996" t="s">
        <v>23792</v>
      </c>
      <c r="B4996">
        <v>10450996</v>
      </c>
    </row>
    <row r="4997" spans="1:2" x14ac:dyDescent="0.2">
      <c r="A4997" t="s">
        <v>23793</v>
      </c>
      <c r="B4997">
        <v>9086616</v>
      </c>
    </row>
    <row r="4998" spans="1:2" x14ac:dyDescent="0.2">
      <c r="A4998" t="s">
        <v>23794</v>
      </c>
      <c r="B4998">
        <v>8837154</v>
      </c>
    </row>
    <row r="4999" spans="1:2" x14ac:dyDescent="0.2">
      <c r="A4999" t="s">
        <v>23795</v>
      </c>
      <c r="B4999">
        <v>2106998</v>
      </c>
    </row>
    <row r="5000" spans="1:2" x14ac:dyDescent="0.2">
      <c r="A5000" t="s">
        <v>23796</v>
      </c>
      <c r="B5000">
        <v>12212189</v>
      </c>
    </row>
    <row r="5001" spans="1:2" x14ac:dyDescent="0.2">
      <c r="A5001" t="s">
        <v>23797</v>
      </c>
      <c r="B5001">
        <v>12165346</v>
      </c>
    </row>
    <row r="5002" spans="1:2" x14ac:dyDescent="0.2">
      <c r="A5002" t="s">
        <v>23798</v>
      </c>
      <c r="B5002">
        <v>9492865</v>
      </c>
    </row>
    <row r="5003" spans="1:2" x14ac:dyDescent="0.2">
      <c r="A5003" t="s">
        <v>23799</v>
      </c>
      <c r="B5003">
        <v>8830921</v>
      </c>
    </row>
    <row r="5004" spans="1:2" x14ac:dyDescent="0.2">
      <c r="A5004" t="s">
        <v>23800</v>
      </c>
      <c r="B5004">
        <v>11681733</v>
      </c>
    </row>
    <row r="5005" spans="1:2" x14ac:dyDescent="0.2">
      <c r="A5005" t="s">
        <v>23801</v>
      </c>
      <c r="B5005">
        <v>11082438</v>
      </c>
    </row>
    <row r="5006" spans="1:2" x14ac:dyDescent="0.2">
      <c r="A5006" t="s">
        <v>23802</v>
      </c>
      <c r="B5006">
        <v>10229513</v>
      </c>
    </row>
    <row r="5007" spans="1:2" x14ac:dyDescent="0.2">
      <c r="A5007" t="s">
        <v>23803</v>
      </c>
      <c r="B5007">
        <v>11816138</v>
      </c>
    </row>
    <row r="5008" spans="1:2" x14ac:dyDescent="0.2">
      <c r="A5008" t="s">
        <v>23804</v>
      </c>
      <c r="B5008">
        <v>8871487</v>
      </c>
    </row>
    <row r="5009" spans="1:2" x14ac:dyDescent="0.2">
      <c r="A5009" t="s">
        <v>23805</v>
      </c>
      <c r="B5009">
        <v>9996828</v>
      </c>
    </row>
    <row r="5010" spans="1:2" x14ac:dyDescent="0.2">
      <c r="A5010" t="s">
        <v>23806</v>
      </c>
      <c r="B5010">
        <v>10436903</v>
      </c>
    </row>
    <row r="5011" spans="1:2" x14ac:dyDescent="0.2">
      <c r="A5011" t="s">
        <v>23807</v>
      </c>
      <c r="B5011">
        <v>8505219</v>
      </c>
    </row>
    <row r="5012" spans="1:2" x14ac:dyDescent="0.2">
      <c r="A5012" t="s">
        <v>23808</v>
      </c>
      <c r="B5012">
        <v>10922230</v>
      </c>
    </row>
    <row r="5013" spans="1:2" x14ac:dyDescent="0.2">
      <c r="A5013" t="s">
        <v>23809</v>
      </c>
      <c r="B5013">
        <v>11942729</v>
      </c>
    </row>
    <row r="5014" spans="1:2" x14ac:dyDescent="0.2">
      <c r="A5014" t="s">
        <v>23810</v>
      </c>
      <c r="B5014">
        <v>11253321</v>
      </c>
    </row>
    <row r="5015" spans="1:2" x14ac:dyDescent="0.2">
      <c r="A5015" t="s">
        <v>23811</v>
      </c>
      <c r="B5015">
        <v>7705170</v>
      </c>
    </row>
    <row r="5016" spans="1:2" x14ac:dyDescent="0.2">
      <c r="A5016" t="s">
        <v>23812</v>
      </c>
      <c r="B5016">
        <v>1904009</v>
      </c>
    </row>
    <row r="5017" spans="1:2" x14ac:dyDescent="0.2">
      <c r="A5017" t="s">
        <v>23813</v>
      </c>
      <c r="B5017">
        <v>8736089</v>
      </c>
    </row>
    <row r="5018" spans="1:2" x14ac:dyDescent="0.2">
      <c r="A5018" t="s">
        <v>23814</v>
      </c>
      <c r="B5018">
        <v>1887943</v>
      </c>
    </row>
    <row r="5019" spans="1:2" x14ac:dyDescent="0.2">
      <c r="A5019" t="s">
        <v>23815</v>
      </c>
      <c r="B5019">
        <v>1876424</v>
      </c>
    </row>
    <row r="5020" spans="1:2" x14ac:dyDescent="0.2">
      <c r="A5020" t="s">
        <v>23816</v>
      </c>
      <c r="B5020">
        <v>1897312</v>
      </c>
    </row>
    <row r="5021" spans="1:2" x14ac:dyDescent="0.2">
      <c r="A5021" t="s">
        <v>23817</v>
      </c>
      <c r="B5021">
        <v>9552926</v>
      </c>
    </row>
    <row r="5022" spans="1:2" x14ac:dyDescent="0.2">
      <c r="A5022" t="s">
        <v>23818</v>
      </c>
      <c r="B5022">
        <v>8914106</v>
      </c>
    </row>
    <row r="5023" spans="1:2" x14ac:dyDescent="0.2">
      <c r="A5023" t="s">
        <v>23819</v>
      </c>
      <c r="B5023">
        <v>8605013</v>
      </c>
    </row>
    <row r="5024" spans="1:2" x14ac:dyDescent="0.2">
      <c r="A5024" t="s">
        <v>23820</v>
      </c>
      <c r="B5024">
        <v>9046471</v>
      </c>
    </row>
    <row r="5025" spans="1:2" x14ac:dyDescent="0.2">
      <c r="A5025" t="s">
        <v>23821</v>
      </c>
      <c r="B5025">
        <v>10387042</v>
      </c>
    </row>
    <row r="5026" spans="1:2" x14ac:dyDescent="0.2">
      <c r="A5026" t="s">
        <v>23822</v>
      </c>
      <c r="B5026">
        <v>8088107</v>
      </c>
    </row>
    <row r="5027" spans="1:2" x14ac:dyDescent="0.2">
      <c r="A5027" t="s">
        <v>23823</v>
      </c>
      <c r="B5027">
        <v>2101868</v>
      </c>
    </row>
    <row r="5028" spans="1:2" x14ac:dyDescent="0.2">
      <c r="A5028" t="s">
        <v>23824</v>
      </c>
      <c r="B5028">
        <v>8432815</v>
      </c>
    </row>
    <row r="5029" spans="1:2" x14ac:dyDescent="0.2">
      <c r="A5029" t="s">
        <v>23825</v>
      </c>
      <c r="B5029">
        <v>1902271</v>
      </c>
    </row>
    <row r="5030" spans="1:2" x14ac:dyDescent="0.2">
      <c r="A5030" t="s">
        <v>23826</v>
      </c>
      <c r="B5030">
        <v>8835343</v>
      </c>
    </row>
    <row r="5031" spans="1:2" x14ac:dyDescent="0.2">
      <c r="A5031" t="s">
        <v>23827</v>
      </c>
      <c r="B5031">
        <v>11883033</v>
      </c>
    </row>
    <row r="5032" spans="1:2" x14ac:dyDescent="0.2">
      <c r="A5032" t="s">
        <v>23828</v>
      </c>
      <c r="B5032">
        <v>1906225</v>
      </c>
    </row>
    <row r="5033" spans="1:2" x14ac:dyDescent="0.2">
      <c r="A5033" t="s">
        <v>23829</v>
      </c>
      <c r="B5033">
        <v>8465066</v>
      </c>
    </row>
    <row r="5034" spans="1:2" x14ac:dyDescent="0.2">
      <c r="A5034" t="s">
        <v>23830</v>
      </c>
      <c r="B5034">
        <v>11702754</v>
      </c>
    </row>
    <row r="5035" spans="1:2" x14ac:dyDescent="0.2">
      <c r="A5035" t="s">
        <v>23831</v>
      </c>
      <c r="B5035">
        <v>8727623</v>
      </c>
    </row>
    <row r="5036" spans="1:2" x14ac:dyDescent="0.2">
      <c r="A5036" t="s">
        <v>23832</v>
      </c>
      <c r="B5036">
        <v>9421251</v>
      </c>
    </row>
    <row r="5037" spans="1:2" x14ac:dyDescent="0.2">
      <c r="A5037" t="s">
        <v>23833</v>
      </c>
      <c r="B5037">
        <v>8790599</v>
      </c>
    </row>
    <row r="5038" spans="1:2" x14ac:dyDescent="0.2">
      <c r="A5038" t="s">
        <v>23834</v>
      </c>
      <c r="B5038">
        <v>10376640</v>
      </c>
    </row>
    <row r="5039" spans="1:2" x14ac:dyDescent="0.2">
      <c r="A5039" t="s">
        <v>23835</v>
      </c>
      <c r="B5039">
        <v>14326383</v>
      </c>
    </row>
    <row r="5040" spans="1:2" x14ac:dyDescent="0.2">
      <c r="A5040" t="s">
        <v>23836</v>
      </c>
      <c r="B5040">
        <v>1865987</v>
      </c>
    </row>
    <row r="5041" spans="1:2" x14ac:dyDescent="0.2">
      <c r="A5041" t="s">
        <v>23837</v>
      </c>
      <c r="B5041">
        <v>7144547</v>
      </c>
    </row>
    <row r="5042" spans="1:2" x14ac:dyDescent="0.2">
      <c r="A5042" t="s">
        <v>23838</v>
      </c>
      <c r="B5042">
        <v>11203585</v>
      </c>
    </row>
    <row r="5043" spans="1:2" x14ac:dyDescent="0.2">
      <c r="A5043" t="s">
        <v>23839</v>
      </c>
      <c r="B5043">
        <v>12619863</v>
      </c>
    </row>
    <row r="5044" spans="1:2" x14ac:dyDescent="0.2">
      <c r="A5044" t="s">
        <v>23840</v>
      </c>
      <c r="B5044">
        <v>9882546</v>
      </c>
    </row>
    <row r="5045" spans="1:2" x14ac:dyDescent="0.2">
      <c r="A5045" t="s">
        <v>23841</v>
      </c>
      <c r="B5045">
        <v>8874378</v>
      </c>
    </row>
    <row r="5046" spans="1:2" x14ac:dyDescent="0.2">
      <c r="A5046" t="s">
        <v>23842</v>
      </c>
      <c r="B5046">
        <v>11076552</v>
      </c>
    </row>
    <row r="5047" spans="1:2" x14ac:dyDescent="0.2">
      <c r="A5047" t="s">
        <v>23843</v>
      </c>
      <c r="B5047">
        <v>1857672</v>
      </c>
    </row>
    <row r="5048" spans="1:2" x14ac:dyDescent="0.2">
      <c r="A5048" t="s">
        <v>23844</v>
      </c>
      <c r="B5048">
        <v>8909142</v>
      </c>
    </row>
    <row r="5049" spans="1:2" x14ac:dyDescent="0.2">
      <c r="A5049" t="s">
        <v>23845</v>
      </c>
      <c r="B5049">
        <v>1921157</v>
      </c>
    </row>
    <row r="5050" spans="1:2" x14ac:dyDescent="0.2">
      <c r="A5050" t="s">
        <v>23846</v>
      </c>
      <c r="B5050">
        <v>15215936</v>
      </c>
    </row>
    <row r="5051" spans="1:2" x14ac:dyDescent="0.2">
      <c r="A5051" t="s">
        <v>23847</v>
      </c>
      <c r="B5051">
        <v>7264821</v>
      </c>
    </row>
    <row r="5052" spans="1:2" x14ac:dyDescent="0.2">
      <c r="A5052" t="s">
        <v>23848</v>
      </c>
      <c r="B5052">
        <v>1879160</v>
      </c>
    </row>
    <row r="5053" spans="1:2" x14ac:dyDescent="0.2">
      <c r="A5053" t="s">
        <v>23849</v>
      </c>
      <c r="B5053">
        <v>9247362</v>
      </c>
    </row>
    <row r="5054" spans="1:2" x14ac:dyDescent="0.2">
      <c r="A5054" t="s">
        <v>23850</v>
      </c>
      <c r="B5054">
        <v>1899034</v>
      </c>
    </row>
    <row r="5055" spans="1:2" x14ac:dyDescent="0.2">
      <c r="A5055" t="s">
        <v>23851</v>
      </c>
      <c r="B5055">
        <v>8786659</v>
      </c>
    </row>
    <row r="5056" spans="1:2" x14ac:dyDescent="0.2">
      <c r="A5056" t="s">
        <v>23852</v>
      </c>
      <c r="B5056">
        <v>7544473</v>
      </c>
    </row>
    <row r="5057" spans="1:2" x14ac:dyDescent="0.2">
      <c r="A5057" t="s">
        <v>23853</v>
      </c>
      <c r="B5057">
        <v>6346300</v>
      </c>
    </row>
    <row r="5058" spans="1:2" x14ac:dyDescent="0.2">
      <c r="A5058" t="s">
        <v>23854</v>
      </c>
      <c r="B5058">
        <v>10587552</v>
      </c>
    </row>
    <row r="5059" spans="1:2" x14ac:dyDescent="0.2">
      <c r="A5059" t="s">
        <v>23855</v>
      </c>
      <c r="B5059">
        <v>7843030</v>
      </c>
    </row>
    <row r="5060" spans="1:2" x14ac:dyDescent="0.2">
      <c r="A5060" t="s">
        <v>23856</v>
      </c>
      <c r="B5060">
        <v>1876597</v>
      </c>
    </row>
    <row r="5061" spans="1:2" x14ac:dyDescent="0.2">
      <c r="A5061" t="s">
        <v>23857</v>
      </c>
      <c r="B5061">
        <v>1898182</v>
      </c>
    </row>
    <row r="5062" spans="1:2" x14ac:dyDescent="0.2">
      <c r="A5062" t="s">
        <v>23858</v>
      </c>
      <c r="B5062">
        <v>1977793</v>
      </c>
    </row>
    <row r="5063" spans="1:2" x14ac:dyDescent="0.2">
      <c r="A5063" t="s">
        <v>23859</v>
      </c>
      <c r="B5063">
        <v>9456413</v>
      </c>
    </row>
    <row r="5064" spans="1:2" x14ac:dyDescent="0.2">
      <c r="A5064" t="s">
        <v>23860</v>
      </c>
      <c r="B5064">
        <v>2265491</v>
      </c>
    </row>
    <row r="5065" spans="1:2" x14ac:dyDescent="0.2">
      <c r="A5065" t="s">
        <v>23861</v>
      </c>
      <c r="B5065">
        <v>10640190</v>
      </c>
    </row>
    <row r="5066" spans="1:2" x14ac:dyDescent="0.2">
      <c r="A5066" t="s">
        <v>23862</v>
      </c>
      <c r="B5066">
        <v>7111577</v>
      </c>
    </row>
    <row r="5067" spans="1:2" x14ac:dyDescent="0.2">
      <c r="A5067" t="s">
        <v>23863</v>
      </c>
      <c r="B5067">
        <v>1879609</v>
      </c>
    </row>
    <row r="5068" spans="1:2" x14ac:dyDescent="0.2">
      <c r="A5068" t="s">
        <v>23864</v>
      </c>
      <c r="B5068">
        <v>6093593</v>
      </c>
    </row>
    <row r="5069" spans="1:2" x14ac:dyDescent="0.2">
      <c r="A5069" t="s">
        <v>23865</v>
      </c>
      <c r="B5069">
        <v>1877317</v>
      </c>
    </row>
    <row r="5070" spans="1:2" x14ac:dyDescent="0.2">
      <c r="A5070" t="s">
        <v>23866</v>
      </c>
      <c r="B5070">
        <v>9591466</v>
      </c>
    </row>
    <row r="5071" spans="1:2" x14ac:dyDescent="0.2">
      <c r="A5071" t="s">
        <v>23867</v>
      </c>
      <c r="B5071">
        <v>2020544</v>
      </c>
    </row>
    <row r="5072" spans="1:2" x14ac:dyDescent="0.2">
      <c r="A5072" t="s">
        <v>23868</v>
      </c>
      <c r="B5072">
        <v>7256951</v>
      </c>
    </row>
    <row r="5073" spans="1:2" x14ac:dyDescent="0.2">
      <c r="A5073" t="s">
        <v>23869</v>
      </c>
      <c r="B5073">
        <v>6408101</v>
      </c>
    </row>
    <row r="5074" spans="1:2" x14ac:dyDescent="0.2">
      <c r="A5074" t="s">
        <v>23870</v>
      </c>
      <c r="B5074">
        <v>1876375</v>
      </c>
    </row>
    <row r="5075" spans="1:2" x14ac:dyDescent="0.2">
      <c r="A5075" t="s">
        <v>23871</v>
      </c>
      <c r="B5075">
        <v>11832146</v>
      </c>
    </row>
    <row r="5076" spans="1:2" x14ac:dyDescent="0.2">
      <c r="A5076" t="s">
        <v>23872</v>
      </c>
      <c r="B5076">
        <v>1857710</v>
      </c>
    </row>
    <row r="5077" spans="1:2" x14ac:dyDescent="0.2">
      <c r="A5077" t="s">
        <v>23873</v>
      </c>
      <c r="B5077">
        <v>8089545</v>
      </c>
    </row>
    <row r="5078" spans="1:2" x14ac:dyDescent="0.2">
      <c r="A5078" t="s">
        <v>23874</v>
      </c>
      <c r="B5078">
        <v>7356342</v>
      </c>
    </row>
    <row r="5079" spans="1:2" x14ac:dyDescent="0.2">
      <c r="A5079" t="s">
        <v>23875</v>
      </c>
      <c r="B5079">
        <v>2081083</v>
      </c>
    </row>
    <row r="5080" spans="1:2" x14ac:dyDescent="0.2">
      <c r="A5080" t="s">
        <v>23876</v>
      </c>
      <c r="B5080">
        <v>10682781</v>
      </c>
    </row>
    <row r="5081" spans="1:2" x14ac:dyDescent="0.2">
      <c r="A5081" t="s">
        <v>23877</v>
      </c>
      <c r="B5081">
        <v>11055235</v>
      </c>
    </row>
    <row r="5082" spans="1:2" x14ac:dyDescent="0.2">
      <c r="A5082" t="s">
        <v>23878</v>
      </c>
      <c r="B5082">
        <v>10388041</v>
      </c>
    </row>
    <row r="5083" spans="1:2" x14ac:dyDescent="0.2">
      <c r="A5083" t="s">
        <v>23879</v>
      </c>
      <c r="B5083">
        <v>1922182</v>
      </c>
    </row>
    <row r="5084" spans="1:2" x14ac:dyDescent="0.2">
      <c r="A5084" t="s">
        <v>23880</v>
      </c>
      <c r="B5084">
        <v>11708268</v>
      </c>
    </row>
    <row r="5085" spans="1:2" x14ac:dyDescent="0.2">
      <c r="A5085" t="s">
        <v>23881</v>
      </c>
      <c r="B5085">
        <v>11124577</v>
      </c>
    </row>
    <row r="5086" spans="1:2" x14ac:dyDescent="0.2">
      <c r="A5086" t="s">
        <v>23882</v>
      </c>
      <c r="B5086">
        <v>9513297</v>
      </c>
    </row>
    <row r="5087" spans="1:2" x14ac:dyDescent="0.2">
      <c r="A5087" t="s">
        <v>23883</v>
      </c>
      <c r="B5087">
        <v>12188715</v>
      </c>
    </row>
    <row r="5088" spans="1:2" x14ac:dyDescent="0.2">
      <c r="A5088" t="s">
        <v>23884</v>
      </c>
      <c r="B5088">
        <v>11184235</v>
      </c>
    </row>
    <row r="5089" spans="1:2" x14ac:dyDescent="0.2">
      <c r="A5089" t="s">
        <v>23885</v>
      </c>
      <c r="B5089">
        <v>9735526</v>
      </c>
    </row>
    <row r="5090" spans="1:2" x14ac:dyDescent="0.2">
      <c r="A5090" t="s">
        <v>23886</v>
      </c>
      <c r="B5090">
        <v>9373448</v>
      </c>
    </row>
    <row r="5091" spans="1:2" x14ac:dyDescent="0.2">
      <c r="A5091" t="s">
        <v>23887</v>
      </c>
      <c r="B5091">
        <v>11693948</v>
      </c>
    </row>
    <row r="5092" spans="1:2" x14ac:dyDescent="0.2">
      <c r="A5092" t="s">
        <v>23888</v>
      </c>
      <c r="B5092">
        <v>10719503</v>
      </c>
    </row>
    <row r="5093" spans="1:2" x14ac:dyDescent="0.2">
      <c r="A5093" t="s">
        <v>23889</v>
      </c>
      <c r="B5093">
        <v>10372599</v>
      </c>
    </row>
    <row r="5094" spans="1:2" x14ac:dyDescent="0.2">
      <c r="A5094" t="s">
        <v>23890</v>
      </c>
      <c r="B5094">
        <v>10710806</v>
      </c>
    </row>
    <row r="5095" spans="1:2" x14ac:dyDescent="0.2">
      <c r="A5095" t="s">
        <v>23891</v>
      </c>
      <c r="B5095">
        <v>7120713</v>
      </c>
    </row>
    <row r="5096" spans="1:2" x14ac:dyDescent="0.2">
      <c r="A5096" t="s">
        <v>23892</v>
      </c>
      <c r="B5096">
        <v>7016046</v>
      </c>
    </row>
    <row r="5097" spans="1:2" x14ac:dyDescent="0.2">
      <c r="A5097" t="s">
        <v>23893</v>
      </c>
      <c r="B5097">
        <v>11155497</v>
      </c>
    </row>
    <row r="5098" spans="1:2" x14ac:dyDescent="0.2">
      <c r="A5098" t="s">
        <v>23894</v>
      </c>
      <c r="B5098">
        <v>10527814</v>
      </c>
    </row>
    <row r="5099" spans="1:2" x14ac:dyDescent="0.2">
      <c r="A5099" t="s">
        <v>23895</v>
      </c>
      <c r="B5099">
        <v>9381052</v>
      </c>
    </row>
    <row r="5100" spans="1:2" x14ac:dyDescent="0.2">
      <c r="A5100" t="s">
        <v>23896</v>
      </c>
      <c r="B5100">
        <v>7040434</v>
      </c>
    </row>
    <row r="5101" spans="1:2" x14ac:dyDescent="0.2">
      <c r="A5101" t="s">
        <v>23897</v>
      </c>
      <c r="B5101">
        <v>11215369</v>
      </c>
    </row>
    <row r="5102" spans="1:2" x14ac:dyDescent="0.2">
      <c r="A5102" t="s">
        <v>23898</v>
      </c>
      <c r="B5102">
        <v>10933418</v>
      </c>
    </row>
    <row r="5103" spans="1:2" x14ac:dyDescent="0.2">
      <c r="A5103" t="s">
        <v>23899</v>
      </c>
      <c r="B5103">
        <v>10379739</v>
      </c>
    </row>
    <row r="5104" spans="1:2" x14ac:dyDescent="0.2">
      <c r="A5104" t="s">
        <v>23900</v>
      </c>
      <c r="B5104">
        <v>10535706</v>
      </c>
    </row>
    <row r="5105" spans="1:2" x14ac:dyDescent="0.2">
      <c r="A5105" t="s">
        <v>23901</v>
      </c>
      <c r="B5105">
        <v>11424226</v>
      </c>
    </row>
    <row r="5106" spans="1:2" x14ac:dyDescent="0.2">
      <c r="A5106" t="s">
        <v>23902</v>
      </c>
      <c r="B5106">
        <v>11658329</v>
      </c>
    </row>
    <row r="5107" spans="1:2" x14ac:dyDescent="0.2">
      <c r="A5107" t="s">
        <v>23903</v>
      </c>
      <c r="B5107">
        <v>8553331</v>
      </c>
    </row>
    <row r="5108" spans="1:2" x14ac:dyDescent="0.2">
      <c r="A5108" t="s">
        <v>23904</v>
      </c>
      <c r="B5108">
        <v>11952080</v>
      </c>
    </row>
    <row r="5109" spans="1:2" x14ac:dyDescent="0.2">
      <c r="A5109" t="s">
        <v>23905</v>
      </c>
      <c r="B5109">
        <v>8778942</v>
      </c>
    </row>
    <row r="5110" spans="1:2" x14ac:dyDescent="0.2">
      <c r="A5110" t="s">
        <v>23906</v>
      </c>
      <c r="B5110">
        <v>10792794</v>
      </c>
    </row>
    <row r="5111" spans="1:2" x14ac:dyDescent="0.2">
      <c r="A5111" t="s">
        <v>23907</v>
      </c>
      <c r="B5111">
        <v>8062329</v>
      </c>
    </row>
    <row r="5112" spans="1:2" x14ac:dyDescent="0.2">
      <c r="A5112" t="s">
        <v>23908</v>
      </c>
      <c r="B5112">
        <v>9192948</v>
      </c>
    </row>
    <row r="5113" spans="1:2" x14ac:dyDescent="0.2">
      <c r="A5113" t="s">
        <v>23909</v>
      </c>
      <c r="B5113">
        <v>9775984</v>
      </c>
    </row>
    <row r="5114" spans="1:2" x14ac:dyDescent="0.2">
      <c r="A5114" t="s">
        <v>23910</v>
      </c>
      <c r="B5114">
        <v>9196857</v>
      </c>
    </row>
    <row r="5115" spans="1:2" x14ac:dyDescent="0.2">
      <c r="A5115" t="s">
        <v>23911</v>
      </c>
      <c r="B5115">
        <v>2445368</v>
      </c>
    </row>
    <row r="5116" spans="1:2" x14ac:dyDescent="0.2">
      <c r="A5116" t="s">
        <v>23912</v>
      </c>
      <c r="B5116">
        <v>8627534</v>
      </c>
    </row>
    <row r="5117" spans="1:2" x14ac:dyDescent="0.2">
      <c r="A5117" t="s">
        <v>23913</v>
      </c>
      <c r="B5117">
        <v>10303663</v>
      </c>
    </row>
    <row r="5118" spans="1:2" x14ac:dyDescent="0.2">
      <c r="A5118" t="s">
        <v>23914</v>
      </c>
      <c r="B5118">
        <v>10332196</v>
      </c>
    </row>
    <row r="5119" spans="1:2" x14ac:dyDescent="0.2">
      <c r="A5119" t="s">
        <v>23915</v>
      </c>
      <c r="B5119">
        <v>1915762</v>
      </c>
    </row>
    <row r="5120" spans="1:2" x14ac:dyDescent="0.2">
      <c r="A5120" t="s">
        <v>23916</v>
      </c>
      <c r="B5120">
        <v>9497459</v>
      </c>
    </row>
    <row r="5121" spans="1:2" x14ac:dyDescent="0.2">
      <c r="A5121" t="s">
        <v>23917</v>
      </c>
      <c r="B5121">
        <v>8243259</v>
      </c>
    </row>
    <row r="5122" spans="1:2" x14ac:dyDescent="0.2">
      <c r="A5122" t="s">
        <v>23918</v>
      </c>
      <c r="B5122">
        <v>12143108</v>
      </c>
    </row>
    <row r="5123" spans="1:2" x14ac:dyDescent="0.2">
      <c r="A5123" t="s">
        <v>23919</v>
      </c>
      <c r="B5123">
        <v>12559030</v>
      </c>
    </row>
    <row r="5124" spans="1:2" x14ac:dyDescent="0.2">
      <c r="A5124" t="s">
        <v>23920</v>
      </c>
      <c r="B5124">
        <v>12435983</v>
      </c>
    </row>
    <row r="5125" spans="1:2" x14ac:dyDescent="0.2">
      <c r="A5125" t="s">
        <v>23921</v>
      </c>
      <c r="B5125">
        <v>10629291</v>
      </c>
    </row>
    <row r="5126" spans="1:2" x14ac:dyDescent="0.2">
      <c r="A5126" t="s">
        <v>23922</v>
      </c>
      <c r="B5126">
        <v>9094105</v>
      </c>
    </row>
    <row r="5127" spans="1:2" x14ac:dyDescent="0.2">
      <c r="A5127" t="s">
        <v>23923</v>
      </c>
      <c r="B5127">
        <v>8881362</v>
      </c>
    </row>
    <row r="5128" spans="1:2" x14ac:dyDescent="0.2">
      <c r="A5128" t="s">
        <v>23924</v>
      </c>
      <c r="B5128">
        <v>10265249</v>
      </c>
    </row>
    <row r="5129" spans="1:2" x14ac:dyDescent="0.2">
      <c r="A5129" t="s">
        <v>23925</v>
      </c>
      <c r="B5129">
        <v>9255540</v>
      </c>
    </row>
    <row r="5130" spans="1:2" x14ac:dyDescent="0.2">
      <c r="A5130" t="s">
        <v>23926</v>
      </c>
      <c r="B5130">
        <v>7147193</v>
      </c>
    </row>
    <row r="5131" spans="1:2" x14ac:dyDescent="0.2">
      <c r="A5131" t="s">
        <v>23927</v>
      </c>
      <c r="B5131">
        <v>10813867</v>
      </c>
    </row>
    <row r="5132" spans="1:2" x14ac:dyDescent="0.2">
      <c r="A5132" t="s">
        <v>23928</v>
      </c>
      <c r="B5132">
        <v>10635797</v>
      </c>
    </row>
    <row r="5133" spans="1:2" x14ac:dyDescent="0.2">
      <c r="A5133" t="s">
        <v>23929</v>
      </c>
      <c r="B5133">
        <v>9790602</v>
      </c>
    </row>
    <row r="5134" spans="1:2" x14ac:dyDescent="0.2">
      <c r="A5134" t="s">
        <v>23930</v>
      </c>
      <c r="B5134">
        <v>1884276</v>
      </c>
    </row>
    <row r="5135" spans="1:2" x14ac:dyDescent="0.2">
      <c r="A5135" t="s">
        <v>23931</v>
      </c>
      <c r="B5135">
        <v>10669142</v>
      </c>
    </row>
    <row r="5136" spans="1:2" x14ac:dyDescent="0.2">
      <c r="A5136" t="s">
        <v>23932</v>
      </c>
      <c r="B5136">
        <v>9529540</v>
      </c>
    </row>
    <row r="5137" spans="1:2" x14ac:dyDescent="0.2">
      <c r="A5137" t="s">
        <v>23933</v>
      </c>
      <c r="B5137">
        <v>1989137</v>
      </c>
    </row>
    <row r="5138" spans="1:2" x14ac:dyDescent="0.2">
      <c r="A5138" t="s">
        <v>23934</v>
      </c>
      <c r="B5138">
        <v>11496303</v>
      </c>
    </row>
    <row r="5139" spans="1:2" x14ac:dyDescent="0.2">
      <c r="A5139" t="s">
        <v>23935</v>
      </c>
      <c r="B5139">
        <v>2056105</v>
      </c>
    </row>
    <row r="5140" spans="1:2" x14ac:dyDescent="0.2">
      <c r="A5140" t="s">
        <v>23936</v>
      </c>
      <c r="B5140">
        <v>6155825</v>
      </c>
    </row>
    <row r="5141" spans="1:2" x14ac:dyDescent="0.2">
      <c r="A5141" t="s">
        <v>23937</v>
      </c>
      <c r="B5141">
        <v>9214414</v>
      </c>
    </row>
    <row r="5142" spans="1:2" x14ac:dyDescent="0.2">
      <c r="A5142" t="s">
        <v>23938</v>
      </c>
      <c r="B5142">
        <v>1958963</v>
      </c>
    </row>
    <row r="5143" spans="1:2" x14ac:dyDescent="0.2">
      <c r="A5143" t="s">
        <v>23939</v>
      </c>
      <c r="B5143">
        <v>11879170</v>
      </c>
    </row>
    <row r="5144" spans="1:2" x14ac:dyDescent="0.2">
      <c r="A5144" t="s">
        <v>23940</v>
      </c>
      <c r="B5144">
        <v>14929896</v>
      </c>
    </row>
    <row r="5145" spans="1:2" x14ac:dyDescent="0.2">
      <c r="A5145" t="s">
        <v>23941</v>
      </c>
      <c r="B5145">
        <v>8934295</v>
      </c>
    </row>
    <row r="5146" spans="1:2" x14ac:dyDescent="0.2">
      <c r="A5146" t="s">
        <v>23942</v>
      </c>
      <c r="B5146">
        <v>1897950</v>
      </c>
    </row>
    <row r="5147" spans="1:2" x14ac:dyDescent="0.2">
      <c r="A5147" t="s">
        <v>23943</v>
      </c>
      <c r="B5147">
        <v>7051878</v>
      </c>
    </row>
    <row r="5148" spans="1:2" x14ac:dyDescent="0.2">
      <c r="A5148" t="s">
        <v>23944</v>
      </c>
      <c r="B5148">
        <v>9011522</v>
      </c>
    </row>
    <row r="5149" spans="1:2" x14ac:dyDescent="0.2">
      <c r="A5149" t="s">
        <v>23945</v>
      </c>
      <c r="B5149">
        <v>7939307</v>
      </c>
    </row>
    <row r="5150" spans="1:2" x14ac:dyDescent="0.2">
      <c r="A5150" t="s">
        <v>23946</v>
      </c>
      <c r="B5150">
        <v>11102224</v>
      </c>
    </row>
    <row r="5151" spans="1:2" x14ac:dyDescent="0.2">
      <c r="A5151" t="s">
        <v>23947</v>
      </c>
      <c r="B5151">
        <v>8879782</v>
      </c>
    </row>
    <row r="5152" spans="1:2" x14ac:dyDescent="0.2">
      <c r="A5152" t="s">
        <v>23948</v>
      </c>
      <c r="B5152">
        <v>9889601</v>
      </c>
    </row>
    <row r="5153" spans="1:2" x14ac:dyDescent="0.2">
      <c r="A5153" t="s">
        <v>23949</v>
      </c>
      <c r="B5153">
        <v>8261876</v>
      </c>
    </row>
    <row r="5154" spans="1:2" x14ac:dyDescent="0.2">
      <c r="A5154" t="s">
        <v>23950</v>
      </c>
      <c r="B5154">
        <v>6380823</v>
      </c>
    </row>
    <row r="5155" spans="1:2" x14ac:dyDescent="0.2">
      <c r="A5155" t="s">
        <v>23951</v>
      </c>
      <c r="B5155">
        <v>11240037</v>
      </c>
    </row>
    <row r="5156" spans="1:2" x14ac:dyDescent="0.2">
      <c r="A5156" t="s">
        <v>23952</v>
      </c>
      <c r="B5156">
        <v>12302624</v>
      </c>
    </row>
    <row r="5157" spans="1:2" x14ac:dyDescent="0.2">
      <c r="A5157" t="s">
        <v>23953</v>
      </c>
      <c r="B5157">
        <v>1912865</v>
      </c>
    </row>
    <row r="5158" spans="1:2" x14ac:dyDescent="0.2">
      <c r="A5158" t="s">
        <v>23954</v>
      </c>
      <c r="B5158">
        <v>7701616</v>
      </c>
    </row>
    <row r="5159" spans="1:2" x14ac:dyDescent="0.2">
      <c r="A5159" t="s">
        <v>23955</v>
      </c>
      <c r="B5159">
        <v>9875940</v>
      </c>
    </row>
    <row r="5160" spans="1:2" x14ac:dyDescent="0.2">
      <c r="A5160" t="s">
        <v>23956</v>
      </c>
      <c r="B5160">
        <v>10399248</v>
      </c>
    </row>
    <row r="5161" spans="1:2" x14ac:dyDescent="0.2">
      <c r="A5161" t="s">
        <v>23957</v>
      </c>
      <c r="B5161">
        <v>9715478</v>
      </c>
    </row>
    <row r="5162" spans="1:2" x14ac:dyDescent="0.2">
      <c r="A5162" t="s">
        <v>23958</v>
      </c>
      <c r="B5162">
        <v>11308231</v>
      </c>
    </row>
    <row r="5163" spans="1:2" x14ac:dyDescent="0.2">
      <c r="A5163" t="s">
        <v>23959</v>
      </c>
      <c r="B5163">
        <v>1882834</v>
      </c>
    </row>
    <row r="5164" spans="1:2" x14ac:dyDescent="0.2">
      <c r="A5164" t="s">
        <v>23960</v>
      </c>
      <c r="B5164">
        <v>14641364</v>
      </c>
    </row>
    <row r="5165" spans="1:2" x14ac:dyDescent="0.2">
      <c r="A5165" t="s">
        <v>23961</v>
      </c>
      <c r="B5165">
        <v>6594436</v>
      </c>
    </row>
    <row r="5166" spans="1:2" x14ac:dyDescent="0.2">
      <c r="A5166" t="s">
        <v>23962</v>
      </c>
      <c r="B5166">
        <v>1891027</v>
      </c>
    </row>
    <row r="5167" spans="1:2" x14ac:dyDescent="0.2">
      <c r="A5167" t="s">
        <v>23963</v>
      </c>
      <c r="B5167">
        <v>8657099</v>
      </c>
    </row>
    <row r="5168" spans="1:2" x14ac:dyDescent="0.2">
      <c r="A5168" t="s">
        <v>23964</v>
      </c>
      <c r="B5168">
        <v>7852891</v>
      </c>
    </row>
    <row r="5169" spans="1:2" x14ac:dyDescent="0.2">
      <c r="A5169" t="s">
        <v>23965</v>
      </c>
      <c r="B5169">
        <v>10562046</v>
      </c>
    </row>
    <row r="5170" spans="1:2" x14ac:dyDescent="0.2">
      <c r="A5170" t="s">
        <v>23966</v>
      </c>
      <c r="B5170">
        <v>10742432</v>
      </c>
    </row>
    <row r="5171" spans="1:2" x14ac:dyDescent="0.2">
      <c r="A5171" t="s">
        <v>23967</v>
      </c>
      <c r="B5171">
        <v>1882778</v>
      </c>
    </row>
    <row r="5172" spans="1:2" x14ac:dyDescent="0.2">
      <c r="A5172" t="s">
        <v>23968</v>
      </c>
      <c r="B5172">
        <v>9817375</v>
      </c>
    </row>
    <row r="5173" spans="1:2" x14ac:dyDescent="0.2">
      <c r="A5173" t="s">
        <v>23969</v>
      </c>
      <c r="B5173">
        <v>7263073</v>
      </c>
    </row>
    <row r="5174" spans="1:2" x14ac:dyDescent="0.2">
      <c r="A5174" t="s">
        <v>23970</v>
      </c>
      <c r="B5174">
        <v>11019540</v>
      </c>
    </row>
    <row r="5175" spans="1:2" x14ac:dyDescent="0.2">
      <c r="A5175" t="s">
        <v>23971</v>
      </c>
      <c r="B5175">
        <v>8960298</v>
      </c>
    </row>
    <row r="5176" spans="1:2" x14ac:dyDescent="0.2">
      <c r="A5176" t="s">
        <v>23972</v>
      </c>
      <c r="B5176">
        <v>8747442</v>
      </c>
    </row>
    <row r="5177" spans="1:2" x14ac:dyDescent="0.2">
      <c r="A5177" t="s">
        <v>23973</v>
      </c>
      <c r="B5177">
        <v>1878158</v>
      </c>
    </row>
    <row r="5178" spans="1:2" x14ac:dyDescent="0.2">
      <c r="A5178" t="s">
        <v>23974</v>
      </c>
      <c r="B5178">
        <v>2049784</v>
      </c>
    </row>
    <row r="5179" spans="1:2" x14ac:dyDescent="0.2">
      <c r="A5179" t="s">
        <v>23975</v>
      </c>
      <c r="B5179">
        <v>10387873</v>
      </c>
    </row>
    <row r="5180" spans="1:2" x14ac:dyDescent="0.2">
      <c r="A5180" t="s">
        <v>23976</v>
      </c>
      <c r="B5180">
        <v>10972203</v>
      </c>
    </row>
    <row r="5181" spans="1:2" x14ac:dyDescent="0.2">
      <c r="A5181" t="s">
        <v>23977</v>
      </c>
      <c r="B5181">
        <v>10884782</v>
      </c>
    </row>
    <row r="5182" spans="1:2" x14ac:dyDescent="0.2">
      <c r="A5182" t="s">
        <v>23978</v>
      </c>
      <c r="B5182">
        <v>8137952</v>
      </c>
    </row>
    <row r="5183" spans="1:2" x14ac:dyDescent="0.2">
      <c r="A5183" t="s">
        <v>23979</v>
      </c>
      <c r="B5183">
        <v>10378049</v>
      </c>
    </row>
    <row r="5184" spans="1:2" x14ac:dyDescent="0.2">
      <c r="A5184" t="s">
        <v>23980</v>
      </c>
      <c r="B5184">
        <v>11948932</v>
      </c>
    </row>
    <row r="5185" spans="1:2" x14ac:dyDescent="0.2">
      <c r="A5185" t="s">
        <v>23981</v>
      </c>
      <c r="B5185">
        <v>9111386</v>
      </c>
    </row>
    <row r="5186" spans="1:2" x14ac:dyDescent="0.2">
      <c r="A5186" t="s">
        <v>23982</v>
      </c>
      <c r="B5186">
        <v>6410919</v>
      </c>
    </row>
    <row r="5187" spans="1:2" x14ac:dyDescent="0.2">
      <c r="A5187" t="s">
        <v>23983</v>
      </c>
      <c r="B5187">
        <v>10146387</v>
      </c>
    </row>
    <row r="5188" spans="1:2" x14ac:dyDescent="0.2">
      <c r="A5188" t="s">
        <v>23984</v>
      </c>
      <c r="B5188">
        <v>6157551</v>
      </c>
    </row>
    <row r="5189" spans="1:2" x14ac:dyDescent="0.2">
      <c r="A5189" t="s">
        <v>23985</v>
      </c>
      <c r="B5189">
        <v>12480731</v>
      </c>
    </row>
    <row r="5190" spans="1:2" x14ac:dyDescent="0.2">
      <c r="A5190" t="s">
        <v>23986</v>
      </c>
      <c r="B5190">
        <v>6781595</v>
      </c>
    </row>
    <row r="5191" spans="1:2" x14ac:dyDescent="0.2">
      <c r="A5191" t="s">
        <v>23987</v>
      </c>
      <c r="B5191">
        <v>2135458</v>
      </c>
    </row>
    <row r="5192" spans="1:2" x14ac:dyDescent="0.2">
      <c r="A5192" t="s">
        <v>23988</v>
      </c>
      <c r="B5192">
        <v>10504269</v>
      </c>
    </row>
    <row r="5193" spans="1:2" x14ac:dyDescent="0.2">
      <c r="A5193" t="s">
        <v>23989</v>
      </c>
      <c r="B5193">
        <v>1893286</v>
      </c>
    </row>
    <row r="5194" spans="1:2" x14ac:dyDescent="0.2">
      <c r="A5194" t="s">
        <v>23990</v>
      </c>
      <c r="B5194">
        <v>6794432</v>
      </c>
    </row>
    <row r="5195" spans="1:2" x14ac:dyDescent="0.2">
      <c r="A5195" t="s">
        <v>23991</v>
      </c>
      <c r="B5195">
        <v>8342596</v>
      </c>
    </row>
    <row r="5196" spans="1:2" x14ac:dyDescent="0.2">
      <c r="A5196" t="s">
        <v>23992</v>
      </c>
      <c r="B5196">
        <v>8723487</v>
      </c>
    </row>
    <row r="5197" spans="1:2" x14ac:dyDescent="0.2">
      <c r="A5197" t="s">
        <v>23993</v>
      </c>
      <c r="B5197">
        <v>9294191</v>
      </c>
    </row>
    <row r="5198" spans="1:2" x14ac:dyDescent="0.2">
      <c r="A5198" t="s">
        <v>23994</v>
      </c>
      <c r="B5198">
        <v>11676241</v>
      </c>
    </row>
    <row r="5199" spans="1:2" x14ac:dyDescent="0.2">
      <c r="A5199" t="s">
        <v>23995</v>
      </c>
      <c r="B5199">
        <v>10102038</v>
      </c>
    </row>
    <row r="5200" spans="1:2" x14ac:dyDescent="0.2">
      <c r="A5200" t="s">
        <v>23996</v>
      </c>
      <c r="B5200">
        <v>11765958</v>
      </c>
    </row>
    <row r="5201" spans="1:2" x14ac:dyDescent="0.2">
      <c r="A5201" t="s">
        <v>23997</v>
      </c>
      <c r="B5201">
        <v>9555774</v>
      </c>
    </row>
    <row r="5202" spans="1:2" x14ac:dyDescent="0.2">
      <c r="A5202" t="s">
        <v>23998</v>
      </c>
      <c r="B5202">
        <v>10906918</v>
      </c>
    </row>
    <row r="5203" spans="1:2" x14ac:dyDescent="0.2">
      <c r="A5203" t="s">
        <v>23999</v>
      </c>
      <c r="B5203">
        <v>11591538</v>
      </c>
    </row>
    <row r="5204" spans="1:2" x14ac:dyDescent="0.2">
      <c r="A5204" t="s">
        <v>24000</v>
      </c>
      <c r="B5204">
        <v>9412153</v>
      </c>
    </row>
    <row r="5205" spans="1:2" x14ac:dyDescent="0.2">
      <c r="A5205" t="s">
        <v>24001</v>
      </c>
      <c r="B5205">
        <v>10378779</v>
      </c>
    </row>
    <row r="5206" spans="1:2" x14ac:dyDescent="0.2">
      <c r="A5206" t="s">
        <v>24002</v>
      </c>
      <c r="B5206">
        <v>8892123</v>
      </c>
    </row>
    <row r="5207" spans="1:2" x14ac:dyDescent="0.2">
      <c r="A5207" t="s">
        <v>24003</v>
      </c>
      <c r="B5207">
        <v>10333459</v>
      </c>
    </row>
    <row r="5208" spans="1:2" x14ac:dyDescent="0.2">
      <c r="A5208" t="s">
        <v>24004</v>
      </c>
      <c r="B5208">
        <v>11212694</v>
      </c>
    </row>
    <row r="5209" spans="1:2" x14ac:dyDescent="0.2">
      <c r="A5209" t="s">
        <v>24005</v>
      </c>
      <c r="B5209">
        <v>8838835</v>
      </c>
    </row>
    <row r="5210" spans="1:2" x14ac:dyDescent="0.2">
      <c r="A5210" t="s">
        <v>24006</v>
      </c>
      <c r="B5210">
        <v>10518018</v>
      </c>
    </row>
    <row r="5211" spans="1:2" x14ac:dyDescent="0.2">
      <c r="A5211" t="s">
        <v>24007</v>
      </c>
      <c r="B5211">
        <v>1869389</v>
      </c>
    </row>
    <row r="5212" spans="1:2" x14ac:dyDescent="0.2">
      <c r="A5212" t="s">
        <v>24008</v>
      </c>
      <c r="B5212">
        <v>11207201</v>
      </c>
    </row>
    <row r="5213" spans="1:2" x14ac:dyDescent="0.2">
      <c r="A5213" t="s">
        <v>24009</v>
      </c>
      <c r="B5213">
        <v>9758264</v>
      </c>
    </row>
    <row r="5214" spans="1:2" x14ac:dyDescent="0.2">
      <c r="A5214" t="s">
        <v>24010</v>
      </c>
      <c r="B5214">
        <v>11077210</v>
      </c>
    </row>
    <row r="5215" spans="1:2" x14ac:dyDescent="0.2">
      <c r="A5215" t="s">
        <v>24011</v>
      </c>
      <c r="B5215">
        <v>11339153</v>
      </c>
    </row>
    <row r="5216" spans="1:2" x14ac:dyDescent="0.2">
      <c r="A5216" t="s">
        <v>24012</v>
      </c>
      <c r="B5216">
        <v>9860777</v>
      </c>
    </row>
    <row r="5217" spans="1:2" x14ac:dyDescent="0.2">
      <c r="A5217" t="s">
        <v>24013</v>
      </c>
      <c r="B5217">
        <v>11259519</v>
      </c>
    </row>
    <row r="5218" spans="1:2" x14ac:dyDescent="0.2">
      <c r="A5218" t="s">
        <v>24014</v>
      </c>
      <c r="B5218">
        <v>9309405</v>
      </c>
    </row>
    <row r="5219" spans="1:2" x14ac:dyDescent="0.2">
      <c r="A5219" t="s">
        <v>24015</v>
      </c>
      <c r="B5219">
        <v>10630912</v>
      </c>
    </row>
    <row r="5220" spans="1:2" x14ac:dyDescent="0.2">
      <c r="A5220" t="s">
        <v>24016</v>
      </c>
      <c r="B5220">
        <v>6380783</v>
      </c>
    </row>
    <row r="5221" spans="1:2" x14ac:dyDescent="0.2">
      <c r="A5221" t="s">
        <v>24017</v>
      </c>
      <c r="B5221">
        <v>8229649</v>
      </c>
    </row>
    <row r="5222" spans="1:2" x14ac:dyDescent="0.2">
      <c r="A5222" t="s">
        <v>24018</v>
      </c>
      <c r="B5222">
        <v>10519111</v>
      </c>
    </row>
    <row r="5223" spans="1:2" x14ac:dyDescent="0.2">
      <c r="A5223" t="s">
        <v>24019</v>
      </c>
      <c r="B5223">
        <v>8860101</v>
      </c>
    </row>
    <row r="5224" spans="1:2" x14ac:dyDescent="0.2">
      <c r="A5224" t="s">
        <v>24020</v>
      </c>
      <c r="B5224">
        <v>9760332</v>
      </c>
    </row>
    <row r="5225" spans="1:2" x14ac:dyDescent="0.2">
      <c r="A5225" t="s">
        <v>24021</v>
      </c>
      <c r="B5225">
        <v>6414577</v>
      </c>
    </row>
    <row r="5226" spans="1:2" x14ac:dyDescent="0.2">
      <c r="A5226" t="s">
        <v>24022</v>
      </c>
      <c r="B5226">
        <v>10414388</v>
      </c>
    </row>
    <row r="5227" spans="1:2" x14ac:dyDescent="0.2">
      <c r="A5227" t="s">
        <v>24023</v>
      </c>
      <c r="B5227">
        <v>12036466</v>
      </c>
    </row>
    <row r="5228" spans="1:2" x14ac:dyDescent="0.2">
      <c r="A5228" t="s">
        <v>24024</v>
      </c>
      <c r="B5228">
        <v>10210359</v>
      </c>
    </row>
    <row r="5229" spans="1:2" x14ac:dyDescent="0.2">
      <c r="A5229" t="s">
        <v>24025</v>
      </c>
      <c r="B5229">
        <v>10717525</v>
      </c>
    </row>
    <row r="5230" spans="1:2" x14ac:dyDescent="0.2">
      <c r="A5230" t="s">
        <v>24026</v>
      </c>
      <c r="B5230">
        <v>10125809</v>
      </c>
    </row>
    <row r="5231" spans="1:2" x14ac:dyDescent="0.2">
      <c r="A5231" t="s">
        <v>24027</v>
      </c>
      <c r="B5231">
        <v>9341531</v>
      </c>
    </row>
    <row r="5232" spans="1:2" x14ac:dyDescent="0.2">
      <c r="A5232" t="s">
        <v>24028</v>
      </c>
      <c r="B5232">
        <v>9176382</v>
      </c>
    </row>
    <row r="5233" spans="1:2" x14ac:dyDescent="0.2">
      <c r="A5233" t="s">
        <v>24029</v>
      </c>
      <c r="B5233">
        <v>11620325</v>
      </c>
    </row>
    <row r="5234" spans="1:2" x14ac:dyDescent="0.2">
      <c r="A5234" t="s">
        <v>24030</v>
      </c>
      <c r="B5234">
        <v>10324802</v>
      </c>
    </row>
    <row r="5235" spans="1:2" x14ac:dyDescent="0.2">
      <c r="A5235" t="s">
        <v>24031</v>
      </c>
      <c r="B5235">
        <v>11222472</v>
      </c>
    </row>
    <row r="5236" spans="1:2" x14ac:dyDescent="0.2">
      <c r="A5236" t="s">
        <v>24032</v>
      </c>
      <c r="B5236">
        <v>9036092</v>
      </c>
    </row>
    <row r="5237" spans="1:2" x14ac:dyDescent="0.2">
      <c r="A5237" t="s">
        <v>24033</v>
      </c>
      <c r="B5237">
        <v>10729723</v>
      </c>
    </row>
    <row r="5238" spans="1:2" x14ac:dyDescent="0.2">
      <c r="A5238" t="s">
        <v>24034</v>
      </c>
      <c r="B5238">
        <v>10820060</v>
      </c>
    </row>
    <row r="5239" spans="1:2" x14ac:dyDescent="0.2">
      <c r="A5239" t="s">
        <v>24035</v>
      </c>
      <c r="B5239">
        <v>10530139</v>
      </c>
    </row>
    <row r="5240" spans="1:2" x14ac:dyDescent="0.2">
      <c r="A5240" t="s">
        <v>24036</v>
      </c>
      <c r="B5240">
        <v>10779221</v>
      </c>
    </row>
    <row r="5241" spans="1:2" x14ac:dyDescent="0.2">
      <c r="A5241" t="s">
        <v>24037</v>
      </c>
      <c r="B5241">
        <v>11968927</v>
      </c>
    </row>
    <row r="5242" spans="1:2" x14ac:dyDescent="0.2">
      <c r="A5242" t="s">
        <v>24038</v>
      </c>
      <c r="B5242">
        <v>12270014</v>
      </c>
    </row>
    <row r="5243" spans="1:2" x14ac:dyDescent="0.2">
      <c r="A5243" t="s">
        <v>24039</v>
      </c>
      <c r="B5243">
        <v>10405896</v>
      </c>
    </row>
    <row r="5244" spans="1:2" x14ac:dyDescent="0.2">
      <c r="A5244" t="s">
        <v>24040</v>
      </c>
      <c r="B5244">
        <v>11178492</v>
      </c>
    </row>
    <row r="5245" spans="1:2" x14ac:dyDescent="0.2">
      <c r="A5245" t="s">
        <v>24041</v>
      </c>
      <c r="B5245">
        <v>11639678</v>
      </c>
    </row>
    <row r="5246" spans="1:2" x14ac:dyDescent="0.2">
      <c r="A5246" t="s">
        <v>24042</v>
      </c>
      <c r="B5246">
        <v>10995633</v>
      </c>
    </row>
    <row r="5247" spans="1:2" x14ac:dyDescent="0.2">
      <c r="A5247" t="s">
        <v>24043</v>
      </c>
      <c r="B5247">
        <v>10917102</v>
      </c>
    </row>
    <row r="5248" spans="1:2" x14ac:dyDescent="0.2">
      <c r="A5248" t="s">
        <v>24044</v>
      </c>
      <c r="B5248">
        <v>11824028</v>
      </c>
    </row>
    <row r="5249" spans="1:2" x14ac:dyDescent="0.2">
      <c r="A5249" t="s">
        <v>24045</v>
      </c>
      <c r="B5249">
        <v>9369366</v>
      </c>
    </row>
    <row r="5250" spans="1:2" x14ac:dyDescent="0.2">
      <c r="A5250" t="s">
        <v>24046</v>
      </c>
      <c r="B5250">
        <v>10310607</v>
      </c>
    </row>
    <row r="5251" spans="1:2" x14ac:dyDescent="0.2">
      <c r="A5251" t="s">
        <v>24047</v>
      </c>
      <c r="B5251">
        <v>11355432</v>
      </c>
    </row>
    <row r="5252" spans="1:2" x14ac:dyDescent="0.2">
      <c r="A5252" t="s">
        <v>24048</v>
      </c>
      <c r="B5252">
        <v>9621251</v>
      </c>
    </row>
    <row r="5253" spans="1:2" x14ac:dyDescent="0.2">
      <c r="A5253" t="s">
        <v>24049</v>
      </c>
      <c r="B5253">
        <v>10997499</v>
      </c>
    </row>
    <row r="5254" spans="1:2" x14ac:dyDescent="0.2">
      <c r="A5254" t="s">
        <v>24050</v>
      </c>
      <c r="B5254">
        <v>8090581</v>
      </c>
    </row>
    <row r="5255" spans="1:2" x14ac:dyDescent="0.2">
      <c r="A5255" t="s">
        <v>24051</v>
      </c>
      <c r="B5255">
        <v>10583759</v>
      </c>
    </row>
    <row r="5256" spans="1:2" x14ac:dyDescent="0.2">
      <c r="A5256" t="s">
        <v>24052</v>
      </c>
      <c r="B5256">
        <v>9135716</v>
      </c>
    </row>
    <row r="5257" spans="1:2" x14ac:dyDescent="0.2">
      <c r="A5257" t="s">
        <v>24053</v>
      </c>
      <c r="B5257">
        <v>11878203</v>
      </c>
    </row>
    <row r="5258" spans="1:2" x14ac:dyDescent="0.2">
      <c r="A5258" t="s">
        <v>24054</v>
      </c>
      <c r="B5258">
        <v>8400118</v>
      </c>
    </row>
    <row r="5259" spans="1:2" x14ac:dyDescent="0.2">
      <c r="A5259" t="s">
        <v>24055</v>
      </c>
      <c r="B5259">
        <v>12090673</v>
      </c>
    </row>
    <row r="5260" spans="1:2" x14ac:dyDescent="0.2">
      <c r="A5260" t="s">
        <v>24056</v>
      </c>
      <c r="B5260">
        <v>11664801</v>
      </c>
    </row>
    <row r="5261" spans="1:2" x14ac:dyDescent="0.2">
      <c r="A5261" t="s">
        <v>24057</v>
      </c>
      <c r="B5261">
        <v>1873970</v>
      </c>
    </row>
    <row r="5262" spans="1:2" x14ac:dyDescent="0.2">
      <c r="A5262" t="s">
        <v>24058</v>
      </c>
      <c r="B5262">
        <v>10934694</v>
      </c>
    </row>
    <row r="5263" spans="1:2" x14ac:dyDescent="0.2">
      <c r="A5263" t="s">
        <v>24059</v>
      </c>
      <c r="B5263">
        <v>10603387</v>
      </c>
    </row>
    <row r="5264" spans="1:2" x14ac:dyDescent="0.2">
      <c r="A5264" t="s">
        <v>24060</v>
      </c>
      <c r="B5264">
        <v>10956681</v>
      </c>
    </row>
    <row r="5265" spans="1:2" x14ac:dyDescent="0.2">
      <c r="A5265" t="s">
        <v>24061</v>
      </c>
      <c r="B5265">
        <v>10920350</v>
      </c>
    </row>
    <row r="5266" spans="1:2" x14ac:dyDescent="0.2">
      <c r="A5266" t="s">
        <v>24062</v>
      </c>
      <c r="B5266">
        <v>11070880</v>
      </c>
    </row>
    <row r="5267" spans="1:2" x14ac:dyDescent="0.2">
      <c r="A5267" t="s">
        <v>24063</v>
      </c>
      <c r="B5267">
        <v>10118913</v>
      </c>
    </row>
    <row r="5268" spans="1:2" x14ac:dyDescent="0.2">
      <c r="A5268" t="s">
        <v>24064</v>
      </c>
      <c r="B5268">
        <v>6843870</v>
      </c>
    </row>
    <row r="5269" spans="1:2" x14ac:dyDescent="0.2">
      <c r="A5269" t="s">
        <v>24065</v>
      </c>
      <c r="B5269">
        <v>9837141</v>
      </c>
    </row>
    <row r="5270" spans="1:2" x14ac:dyDescent="0.2">
      <c r="A5270" t="s">
        <v>24066</v>
      </c>
      <c r="B5270">
        <v>10767259</v>
      </c>
    </row>
    <row r="5271" spans="1:2" x14ac:dyDescent="0.2">
      <c r="A5271" t="s">
        <v>24067</v>
      </c>
      <c r="B5271">
        <v>10661874</v>
      </c>
    </row>
    <row r="5272" spans="1:2" x14ac:dyDescent="0.2">
      <c r="A5272" t="s">
        <v>24068</v>
      </c>
      <c r="B5272">
        <v>10912061</v>
      </c>
    </row>
    <row r="5273" spans="1:2" x14ac:dyDescent="0.2">
      <c r="A5273" t="s">
        <v>24069</v>
      </c>
      <c r="B5273">
        <v>10305047</v>
      </c>
    </row>
    <row r="5274" spans="1:2" x14ac:dyDescent="0.2">
      <c r="A5274" t="s">
        <v>24070</v>
      </c>
      <c r="B5274">
        <v>11494812</v>
      </c>
    </row>
    <row r="5275" spans="1:2" x14ac:dyDescent="0.2">
      <c r="A5275" t="s">
        <v>24071</v>
      </c>
      <c r="B5275">
        <v>9638268</v>
      </c>
    </row>
    <row r="5276" spans="1:2" x14ac:dyDescent="0.2">
      <c r="A5276" t="s">
        <v>24072</v>
      </c>
      <c r="B5276">
        <v>8504564</v>
      </c>
    </row>
    <row r="5277" spans="1:2" x14ac:dyDescent="0.2">
      <c r="A5277" t="s">
        <v>24073</v>
      </c>
      <c r="B5277">
        <v>10872996</v>
      </c>
    </row>
    <row r="5278" spans="1:2" x14ac:dyDescent="0.2">
      <c r="A5278" t="s">
        <v>24074</v>
      </c>
      <c r="B5278">
        <v>8444428</v>
      </c>
    </row>
    <row r="5279" spans="1:2" x14ac:dyDescent="0.2">
      <c r="A5279" t="s">
        <v>24075</v>
      </c>
      <c r="B5279">
        <v>11018525</v>
      </c>
    </row>
    <row r="5280" spans="1:2" x14ac:dyDescent="0.2">
      <c r="A5280" t="s">
        <v>24076</v>
      </c>
      <c r="B5280">
        <v>12106227</v>
      </c>
    </row>
    <row r="5281" spans="1:2" x14ac:dyDescent="0.2">
      <c r="A5281" t="s">
        <v>24077</v>
      </c>
      <c r="B5281">
        <v>8116798</v>
      </c>
    </row>
    <row r="5282" spans="1:2" x14ac:dyDescent="0.2">
      <c r="A5282" t="s">
        <v>24078</v>
      </c>
      <c r="B5282">
        <v>8175676</v>
      </c>
    </row>
    <row r="5283" spans="1:2" x14ac:dyDescent="0.2">
      <c r="A5283" t="s">
        <v>24079</v>
      </c>
      <c r="B5283">
        <v>1927400</v>
      </c>
    </row>
    <row r="5284" spans="1:2" x14ac:dyDescent="0.2">
      <c r="A5284" t="s">
        <v>24080</v>
      </c>
      <c r="B5284">
        <v>8727417</v>
      </c>
    </row>
    <row r="5285" spans="1:2" x14ac:dyDescent="0.2">
      <c r="A5285" t="s">
        <v>24081</v>
      </c>
      <c r="B5285">
        <v>11169983</v>
      </c>
    </row>
    <row r="5286" spans="1:2" x14ac:dyDescent="0.2">
      <c r="A5286" t="s">
        <v>24082</v>
      </c>
      <c r="B5286">
        <v>6665446</v>
      </c>
    </row>
    <row r="5287" spans="1:2" x14ac:dyDescent="0.2">
      <c r="A5287" t="s">
        <v>24083</v>
      </c>
      <c r="B5287">
        <v>9220358</v>
      </c>
    </row>
    <row r="5288" spans="1:2" x14ac:dyDescent="0.2">
      <c r="A5288" t="s">
        <v>24084</v>
      </c>
      <c r="B5288">
        <v>10994439</v>
      </c>
    </row>
    <row r="5289" spans="1:2" x14ac:dyDescent="0.2">
      <c r="A5289" t="s">
        <v>24085</v>
      </c>
      <c r="B5289">
        <v>11767819</v>
      </c>
    </row>
    <row r="5290" spans="1:2" x14ac:dyDescent="0.2">
      <c r="A5290" t="s">
        <v>24086</v>
      </c>
      <c r="B5290">
        <v>10792310</v>
      </c>
    </row>
    <row r="5291" spans="1:2" x14ac:dyDescent="0.2">
      <c r="A5291" t="s">
        <v>24087</v>
      </c>
      <c r="B5291">
        <v>1967848</v>
      </c>
    </row>
    <row r="5292" spans="1:2" x14ac:dyDescent="0.2">
      <c r="A5292" t="s">
        <v>24088</v>
      </c>
      <c r="B5292">
        <v>7920984</v>
      </c>
    </row>
    <row r="5293" spans="1:2" x14ac:dyDescent="0.2">
      <c r="A5293" t="s">
        <v>24089</v>
      </c>
      <c r="B5293">
        <v>9843993</v>
      </c>
    </row>
    <row r="5294" spans="1:2" x14ac:dyDescent="0.2">
      <c r="A5294" t="s">
        <v>24090</v>
      </c>
      <c r="B5294">
        <v>10979469</v>
      </c>
    </row>
    <row r="5295" spans="1:2" x14ac:dyDescent="0.2">
      <c r="A5295" t="s">
        <v>24091</v>
      </c>
      <c r="B5295">
        <v>8840946</v>
      </c>
    </row>
    <row r="5296" spans="1:2" x14ac:dyDescent="0.2">
      <c r="A5296" t="s">
        <v>24092</v>
      </c>
      <c r="B5296">
        <v>10460539</v>
      </c>
    </row>
    <row r="5297" spans="1:2" x14ac:dyDescent="0.2">
      <c r="A5297" t="s">
        <v>24093</v>
      </c>
      <c r="B5297">
        <v>10688978</v>
      </c>
    </row>
    <row r="5298" spans="1:2" x14ac:dyDescent="0.2">
      <c r="A5298" t="s">
        <v>24094</v>
      </c>
      <c r="B5298">
        <v>10310557</v>
      </c>
    </row>
    <row r="5299" spans="1:2" x14ac:dyDescent="0.2">
      <c r="A5299" t="s">
        <v>24095</v>
      </c>
      <c r="B5299">
        <v>10744253</v>
      </c>
    </row>
    <row r="5300" spans="1:2" x14ac:dyDescent="0.2">
      <c r="A5300" t="s">
        <v>24096</v>
      </c>
      <c r="B5300">
        <v>10243015</v>
      </c>
    </row>
    <row r="5301" spans="1:2" x14ac:dyDescent="0.2">
      <c r="A5301" t="s">
        <v>24097</v>
      </c>
      <c r="B5301">
        <v>10220379</v>
      </c>
    </row>
    <row r="5302" spans="1:2" x14ac:dyDescent="0.2">
      <c r="A5302" t="s">
        <v>24098</v>
      </c>
      <c r="B5302">
        <v>2083961</v>
      </c>
    </row>
    <row r="5303" spans="1:2" x14ac:dyDescent="0.2">
      <c r="A5303" t="s">
        <v>24099</v>
      </c>
      <c r="B5303">
        <v>9816833</v>
      </c>
    </row>
    <row r="5304" spans="1:2" x14ac:dyDescent="0.2">
      <c r="A5304" t="s">
        <v>24100</v>
      </c>
      <c r="B5304">
        <v>9556027</v>
      </c>
    </row>
    <row r="5305" spans="1:2" x14ac:dyDescent="0.2">
      <c r="A5305" t="s">
        <v>24101</v>
      </c>
      <c r="B5305">
        <v>9832517</v>
      </c>
    </row>
    <row r="5306" spans="1:2" x14ac:dyDescent="0.2">
      <c r="A5306" t="s">
        <v>24102</v>
      </c>
      <c r="B5306">
        <v>12004764</v>
      </c>
    </row>
    <row r="5307" spans="1:2" x14ac:dyDescent="0.2">
      <c r="A5307" t="s">
        <v>24103</v>
      </c>
      <c r="B5307">
        <v>9295126</v>
      </c>
    </row>
    <row r="5308" spans="1:2" x14ac:dyDescent="0.2">
      <c r="A5308" t="s">
        <v>24104</v>
      </c>
      <c r="B5308">
        <v>11505367</v>
      </c>
    </row>
    <row r="5309" spans="1:2" x14ac:dyDescent="0.2">
      <c r="A5309" t="s">
        <v>24105</v>
      </c>
      <c r="B5309">
        <v>10155668</v>
      </c>
    </row>
    <row r="5310" spans="1:2" x14ac:dyDescent="0.2">
      <c r="A5310" t="s">
        <v>24106</v>
      </c>
      <c r="B5310">
        <v>11002075</v>
      </c>
    </row>
    <row r="5311" spans="1:2" x14ac:dyDescent="0.2">
      <c r="A5311" t="s">
        <v>24107</v>
      </c>
      <c r="B5311">
        <v>10498095</v>
      </c>
    </row>
    <row r="5312" spans="1:2" x14ac:dyDescent="0.2">
      <c r="A5312" t="s">
        <v>24108</v>
      </c>
      <c r="B5312">
        <v>10303743</v>
      </c>
    </row>
    <row r="5313" spans="1:2" x14ac:dyDescent="0.2">
      <c r="A5313" t="s">
        <v>24109</v>
      </c>
      <c r="B5313">
        <v>10540612</v>
      </c>
    </row>
    <row r="5314" spans="1:2" x14ac:dyDescent="0.2">
      <c r="A5314" t="s">
        <v>24110</v>
      </c>
      <c r="B5314">
        <v>11135703</v>
      </c>
    </row>
    <row r="5315" spans="1:2" x14ac:dyDescent="0.2">
      <c r="A5315" t="s">
        <v>24111</v>
      </c>
      <c r="B5315">
        <v>9874345</v>
      </c>
    </row>
    <row r="5316" spans="1:2" x14ac:dyDescent="0.2">
      <c r="A5316" t="s">
        <v>24112</v>
      </c>
      <c r="B5316">
        <v>10993605</v>
      </c>
    </row>
    <row r="5317" spans="1:2" x14ac:dyDescent="0.2">
      <c r="A5317" t="s">
        <v>24113</v>
      </c>
      <c r="B5317">
        <v>1899081</v>
      </c>
    </row>
    <row r="5318" spans="1:2" x14ac:dyDescent="0.2">
      <c r="A5318" t="s">
        <v>24114</v>
      </c>
      <c r="B5318">
        <v>10812078</v>
      </c>
    </row>
    <row r="5319" spans="1:2" x14ac:dyDescent="0.2">
      <c r="A5319" t="s">
        <v>24115</v>
      </c>
      <c r="B5319">
        <v>12101407</v>
      </c>
    </row>
    <row r="5320" spans="1:2" x14ac:dyDescent="0.2">
      <c r="A5320" t="s">
        <v>24116</v>
      </c>
      <c r="B5320">
        <v>10591409</v>
      </c>
    </row>
    <row r="5321" spans="1:2" x14ac:dyDescent="0.2">
      <c r="A5321" t="s">
        <v>24117</v>
      </c>
      <c r="B5321">
        <v>10739427</v>
      </c>
    </row>
    <row r="5322" spans="1:2" x14ac:dyDescent="0.2">
      <c r="A5322" t="s">
        <v>24118</v>
      </c>
      <c r="B5322">
        <v>10723865</v>
      </c>
    </row>
    <row r="5323" spans="1:2" x14ac:dyDescent="0.2">
      <c r="A5323" t="s">
        <v>24119</v>
      </c>
      <c r="B5323">
        <v>10702353</v>
      </c>
    </row>
    <row r="5324" spans="1:2" x14ac:dyDescent="0.2">
      <c r="A5324" t="s">
        <v>24120</v>
      </c>
      <c r="B5324">
        <v>6691264</v>
      </c>
    </row>
    <row r="5325" spans="1:2" x14ac:dyDescent="0.2">
      <c r="A5325" t="s">
        <v>24121</v>
      </c>
      <c r="B5325">
        <v>9420041</v>
      </c>
    </row>
    <row r="5326" spans="1:2" x14ac:dyDescent="0.2">
      <c r="A5326" t="s">
        <v>24122</v>
      </c>
      <c r="B5326">
        <v>2052802</v>
      </c>
    </row>
    <row r="5327" spans="1:2" x14ac:dyDescent="0.2">
      <c r="A5327" t="s">
        <v>24123</v>
      </c>
      <c r="B5327">
        <v>12211732</v>
      </c>
    </row>
    <row r="5328" spans="1:2" x14ac:dyDescent="0.2">
      <c r="A5328" t="s">
        <v>24124</v>
      </c>
      <c r="B5328">
        <v>10534747</v>
      </c>
    </row>
    <row r="5329" spans="1:2" x14ac:dyDescent="0.2">
      <c r="A5329" t="s">
        <v>24125</v>
      </c>
      <c r="B5329">
        <v>9552082</v>
      </c>
    </row>
    <row r="5330" spans="1:2" x14ac:dyDescent="0.2">
      <c r="A5330" t="s">
        <v>24126</v>
      </c>
      <c r="B5330">
        <v>9486408</v>
      </c>
    </row>
    <row r="5331" spans="1:2" x14ac:dyDescent="0.2">
      <c r="A5331" t="s">
        <v>24127</v>
      </c>
      <c r="B5331">
        <v>9657048</v>
      </c>
    </row>
    <row r="5332" spans="1:2" x14ac:dyDescent="0.2">
      <c r="A5332" t="s">
        <v>24128</v>
      </c>
      <c r="B5332">
        <v>10403819</v>
      </c>
    </row>
    <row r="5333" spans="1:2" x14ac:dyDescent="0.2">
      <c r="A5333" t="s">
        <v>24129</v>
      </c>
      <c r="B5333">
        <v>9425513</v>
      </c>
    </row>
    <row r="5334" spans="1:2" x14ac:dyDescent="0.2">
      <c r="A5334" t="s">
        <v>24130</v>
      </c>
      <c r="B5334">
        <v>10841317</v>
      </c>
    </row>
    <row r="5335" spans="1:2" x14ac:dyDescent="0.2">
      <c r="A5335" t="s">
        <v>24131</v>
      </c>
      <c r="B5335">
        <v>10743765</v>
      </c>
    </row>
    <row r="5336" spans="1:2" x14ac:dyDescent="0.2">
      <c r="A5336" t="s">
        <v>24132</v>
      </c>
      <c r="B5336">
        <v>10312792</v>
      </c>
    </row>
    <row r="5337" spans="1:2" x14ac:dyDescent="0.2">
      <c r="A5337" t="s">
        <v>24133</v>
      </c>
      <c r="B5337">
        <v>10015471</v>
      </c>
    </row>
    <row r="5338" spans="1:2" x14ac:dyDescent="0.2">
      <c r="A5338" t="s">
        <v>24134</v>
      </c>
      <c r="B5338">
        <v>10301122</v>
      </c>
    </row>
    <row r="5339" spans="1:2" x14ac:dyDescent="0.2">
      <c r="A5339" t="s">
        <v>24135</v>
      </c>
      <c r="B5339">
        <v>11113598</v>
      </c>
    </row>
    <row r="5340" spans="1:2" x14ac:dyDescent="0.2">
      <c r="A5340" t="s">
        <v>24136</v>
      </c>
      <c r="B5340">
        <v>7742254</v>
      </c>
    </row>
    <row r="5341" spans="1:2" x14ac:dyDescent="0.2">
      <c r="A5341" t="s">
        <v>24137</v>
      </c>
      <c r="B5341">
        <v>11649239</v>
      </c>
    </row>
    <row r="5342" spans="1:2" x14ac:dyDescent="0.2">
      <c r="A5342" t="s">
        <v>24138</v>
      </c>
      <c r="B5342">
        <v>9246482</v>
      </c>
    </row>
    <row r="5343" spans="1:2" x14ac:dyDescent="0.2">
      <c r="A5343" t="s">
        <v>24139</v>
      </c>
      <c r="B5343">
        <v>10476576</v>
      </c>
    </row>
    <row r="5344" spans="1:2" x14ac:dyDescent="0.2">
      <c r="A5344" t="s">
        <v>24140</v>
      </c>
      <c r="B5344">
        <v>11108333</v>
      </c>
    </row>
    <row r="5345" spans="1:2" x14ac:dyDescent="0.2">
      <c r="A5345" t="s">
        <v>24141</v>
      </c>
      <c r="B5345">
        <v>10070426</v>
      </c>
    </row>
    <row r="5346" spans="1:2" x14ac:dyDescent="0.2">
      <c r="A5346" t="s">
        <v>24142</v>
      </c>
      <c r="B5346">
        <v>11325526</v>
      </c>
    </row>
    <row r="5347" spans="1:2" x14ac:dyDescent="0.2">
      <c r="A5347" t="s">
        <v>24143</v>
      </c>
      <c r="B5347">
        <v>11404120</v>
      </c>
    </row>
    <row r="5348" spans="1:2" x14ac:dyDescent="0.2">
      <c r="A5348" t="s">
        <v>24144</v>
      </c>
      <c r="B5348">
        <v>12104791</v>
      </c>
    </row>
    <row r="5349" spans="1:2" x14ac:dyDescent="0.2">
      <c r="A5349" t="s">
        <v>24145</v>
      </c>
      <c r="B5349">
        <v>6269112</v>
      </c>
    </row>
    <row r="5350" spans="1:2" x14ac:dyDescent="0.2">
      <c r="A5350" t="s">
        <v>24146</v>
      </c>
      <c r="B5350">
        <v>9589035</v>
      </c>
    </row>
    <row r="5351" spans="1:2" x14ac:dyDescent="0.2">
      <c r="A5351" t="s">
        <v>24147</v>
      </c>
      <c r="B5351">
        <v>11121779</v>
      </c>
    </row>
    <row r="5352" spans="1:2" x14ac:dyDescent="0.2">
      <c r="A5352" t="s">
        <v>24148</v>
      </c>
      <c r="B5352">
        <v>10373759</v>
      </c>
    </row>
    <row r="5353" spans="1:2" x14ac:dyDescent="0.2">
      <c r="A5353" t="s">
        <v>24149</v>
      </c>
      <c r="B5353">
        <v>10664698</v>
      </c>
    </row>
    <row r="5354" spans="1:2" x14ac:dyDescent="0.2">
      <c r="A5354" t="s">
        <v>24150</v>
      </c>
      <c r="B5354">
        <v>10723862</v>
      </c>
    </row>
    <row r="5355" spans="1:2" x14ac:dyDescent="0.2">
      <c r="A5355" t="s">
        <v>24151</v>
      </c>
      <c r="B5355">
        <v>10917183</v>
      </c>
    </row>
    <row r="5356" spans="1:2" x14ac:dyDescent="0.2">
      <c r="A5356" t="s">
        <v>24152</v>
      </c>
      <c r="B5356">
        <v>10598648</v>
      </c>
    </row>
    <row r="5357" spans="1:2" x14ac:dyDescent="0.2">
      <c r="A5357" t="s">
        <v>24153</v>
      </c>
      <c r="B5357">
        <v>9798641</v>
      </c>
    </row>
    <row r="5358" spans="1:2" x14ac:dyDescent="0.2">
      <c r="A5358" t="s">
        <v>24154</v>
      </c>
      <c r="B5358">
        <v>10802382</v>
      </c>
    </row>
    <row r="5359" spans="1:2" x14ac:dyDescent="0.2">
      <c r="A5359" t="s">
        <v>24155</v>
      </c>
      <c r="B5359">
        <v>11385850</v>
      </c>
    </row>
    <row r="5360" spans="1:2" x14ac:dyDescent="0.2">
      <c r="A5360" t="s">
        <v>24156</v>
      </c>
      <c r="B5360">
        <v>10089907</v>
      </c>
    </row>
    <row r="5361" spans="1:2" x14ac:dyDescent="0.2">
      <c r="A5361" t="s">
        <v>24157</v>
      </c>
      <c r="B5361">
        <v>10755771</v>
      </c>
    </row>
    <row r="5362" spans="1:2" x14ac:dyDescent="0.2">
      <c r="A5362" t="s">
        <v>24158</v>
      </c>
      <c r="B5362">
        <v>11166217</v>
      </c>
    </row>
    <row r="5363" spans="1:2" x14ac:dyDescent="0.2">
      <c r="A5363" t="s">
        <v>24159</v>
      </c>
      <c r="B5363">
        <v>11445813</v>
      </c>
    </row>
    <row r="5364" spans="1:2" x14ac:dyDescent="0.2">
      <c r="A5364" t="s">
        <v>24160</v>
      </c>
      <c r="B5364">
        <v>10974990</v>
      </c>
    </row>
    <row r="5365" spans="1:2" x14ac:dyDescent="0.2">
      <c r="A5365" t="s">
        <v>24161</v>
      </c>
      <c r="B5365">
        <v>11149620</v>
      </c>
    </row>
    <row r="5366" spans="1:2" x14ac:dyDescent="0.2">
      <c r="A5366" t="s">
        <v>24162</v>
      </c>
      <c r="B5366">
        <v>7251875</v>
      </c>
    </row>
    <row r="5367" spans="1:2" x14ac:dyDescent="0.2">
      <c r="A5367" t="s">
        <v>24163</v>
      </c>
      <c r="B5367">
        <v>10649889</v>
      </c>
    </row>
    <row r="5368" spans="1:2" x14ac:dyDescent="0.2">
      <c r="A5368" t="s">
        <v>24164</v>
      </c>
      <c r="B5368">
        <v>11265741</v>
      </c>
    </row>
    <row r="5369" spans="1:2" x14ac:dyDescent="0.2">
      <c r="A5369" t="s">
        <v>24165</v>
      </c>
      <c r="B5369">
        <v>1875943</v>
      </c>
    </row>
    <row r="5370" spans="1:2" x14ac:dyDescent="0.2">
      <c r="A5370" t="s">
        <v>24166</v>
      </c>
      <c r="B5370">
        <v>8495875</v>
      </c>
    </row>
    <row r="5371" spans="1:2" x14ac:dyDescent="0.2">
      <c r="A5371" t="s">
        <v>24167</v>
      </c>
      <c r="B5371">
        <v>11705081</v>
      </c>
    </row>
    <row r="5372" spans="1:2" x14ac:dyDescent="0.2">
      <c r="A5372" t="s">
        <v>24168</v>
      </c>
      <c r="B5372">
        <v>9889287</v>
      </c>
    </row>
    <row r="5373" spans="1:2" x14ac:dyDescent="0.2">
      <c r="A5373" t="s">
        <v>24169</v>
      </c>
      <c r="B5373">
        <v>10817409</v>
      </c>
    </row>
    <row r="5374" spans="1:2" x14ac:dyDescent="0.2">
      <c r="A5374" t="s">
        <v>24170</v>
      </c>
      <c r="B5374">
        <v>10725910</v>
      </c>
    </row>
    <row r="5375" spans="1:2" x14ac:dyDescent="0.2">
      <c r="A5375" t="s">
        <v>24171</v>
      </c>
      <c r="B5375">
        <v>10490212</v>
      </c>
    </row>
    <row r="5376" spans="1:2" x14ac:dyDescent="0.2">
      <c r="A5376" t="s">
        <v>24172</v>
      </c>
      <c r="B5376">
        <v>11971913</v>
      </c>
    </row>
    <row r="5377" spans="1:2" x14ac:dyDescent="0.2">
      <c r="A5377" t="s">
        <v>24173</v>
      </c>
      <c r="B5377">
        <v>10718110</v>
      </c>
    </row>
    <row r="5378" spans="1:2" x14ac:dyDescent="0.2">
      <c r="A5378" t="s">
        <v>24174</v>
      </c>
      <c r="B5378">
        <v>10639883</v>
      </c>
    </row>
    <row r="5379" spans="1:2" x14ac:dyDescent="0.2">
      <c r="A5379" t="s">
        <v>24175</v>
      </c>
      <c r="B5379">
        <v>11257997</v>
      </c>
    </row>
    <row r="5380" spans="1:2" x14ac:dyDescent="0.2">
      <c r="A5380" t="s">
        <v>24176</v>
      </c>
      <c r="B5380">
        <v>11405011</v>
      </c>
    </row>
    <row r="5381" spans="1:2" x14ac:dyDescent="0.2">
      <c r="A5381" t="s">
        <v>24177</v>
      </c>
      <c r="B5381">
        <v>11492599</v>
      </c>
    </row>
    <row r="5382" spans="1:2" x14ac:dyDescent="0.2">
      <c r="A5382" t="s">
        <v>24178</v>
      </c>
      <c r="B5382">
        <v>1911916</v>
      </c>
    </row>
    <row r="5383" spans="1:2" x14ac:dyDescent="0.2">
      <c r="A5383" t="s">
        <v>24179</v>
      </c>
      <c r="B5383">
        <v>8866989</v>
      </c>
    </row>
    <row r="5384" spans="1:2" x14ac:dyDescent="0.2">
      <c r="A5384" t="s">
        <v>24180</v>
      </c>
      <c r="B5384">
        <v>11182698</v>
      </c>
    </row>
    <row r="5385" spans="1:2" x14ac:dyDescent="0.2">
      <c r="A5385" t="s">
        <v>24181</v>
      </c>
      <c r="B5385">
        <v>11008907</v>
      </c>
    </row>
    <row r="5386" spans="1:2" x14ac:dyDescent="0.2">
      <c r="A5386" t="s">
        <v>24182</v>
      </c>
      <c r="B5386">
        <v>9274812</v>
      </c>
    </row>
    <row r="5387" spans="1:2" x14ac:dyDescent="0.2">
      <c r="A5387" t="s">
        <v>24183</v>
      </c>
      <c r="B5387">
        <v>10081258</v>
      </c>
    </row>
    <row r="5388" spans="1:2" x14ac:dyDescent="0.2">
      <c r="A5388" t="s">
        <v>24184</v>
      </c>
      <c r="B5388">
        <v>10291948</v>
      </c>
    </row>
    <row r="5389" spans="1:2" x14ac:dyDescent="0.2">
      <c r="A5389" t="s">
        <v>24185</v>
      </c>
      <c r="B5389">
        <v>10307161</v>
      </c>
    </row>
    <row r="5390" spans="1:2" x14ac:dyDescent="0.2">
      <c r="A5390" t="s">
        <v>24186</v>
      </c>
      <c r="B5390">
        <v>11708365</v>
      </c>
    </row>
    <row r="5391" spans="1:2" x14ac:dyDescent="0.2">
      <c r="A5391" t="s">
        <v>24187</v>
      </c>
      <c r="B5391">
        <v>11121170</v>
      </c>
    </row>
    <row r="5392" spans="1:2" x14ac:dyDescent="0.2">
      <c r="A5392" t="s">
        <v>24188</v>
      </c>
      <c r="B5392">
        <v>9708742</v>
      </c>
    </row>
    <row r="5393" spans="1:2" x14ac:dyDescent="0.2">
      <c r="A5393" t="s">
        <v>24189</v>
      </c>
      <c r="B5393">
        <v>10925612</v>
      </c>
    </row>
    <row r="5394" spans="1:2" x14ac:dyDescent="0.2">
      <c r="A5394" t="s">
        <v>24190</v>
      </c>
      <c r="B5394">
        <v>10930232</v>
      </c>
    </row>
    <row r="5395" spans="1:2" x14ac:dyDescent="0.2">
      <c r="A5395" t="s">
        <v>24191</v>
      </c>
      <c r="B5395">
        <v>11587536</v>
      </c>
    </row>
    <row r="5396" spans="1:2" x14ac:dyDescent="0.2">
      <c r="A5396" t="s">
        <v>24192</v>
      </c>
      <c r="B5396">
        <v>11672690</v>
      </c>
    </row>
    <row r="5397" spans="1:2" x14ac:dyDescent="0.2">
      <c r="A5397" t="s">
        <v>24193</v>
      </c>
      <c r="B5397">
        <v>10442806</v>
      </c>
    </row>
    <row r="5398" spans="1:2" x14ac:dyDescent="0.2">
      <c r="A5398" t="s">
        <v>24194</v>
      </c>
      <c r="B5398">
        <v>9304741</v>
      </c>
    </row>
    <row r="5399" spans="1:2" x14ac:dyDescent="0.2">
      <c r="A5399" t="s">
        <v>24195</v>
      </c>
      <c r="B5399">
        <v>10166749</v>
      </c>
    </row>
    <row r="5400" spans="1:2" x14ac:dyDescent="0.2">
      <c r="A5400" t="s">
        <v>24196</v>
      </c>
      <c r="B5400">
        <v>9176698</v>
      </c>
    </row>
    <row r="5401" spans="1:2" x14ac:dyDescent="0.2">
      <c r="A5401" t="s">
        <v>24197</v>
      </c>
      <c r="B5401">
        <v>11708321</v>
      </c>
    </row>
    <row r="5402" spans="1:2" x14ac:dyDescent="0.2">
      <c r="A5402" t="s">
        <v>24198</v>
      </c>
      <c r="B5402">
        <v>10917418</v>
      </c>
    </row>
    <row r="5403" spans="1:2" x14ac:dyDescent="0.2">
      <c r="A5403" t="s">
        <v>24199</v>
      </c>
      <c r="B5403">
        <v>11042923</v>
      </c>
    </row>
    <row r="5404" spans="1:2" x14ac:dyDescent="0.2">
      <c r="A5404" t="s">
        <v>24200</v>
      </c>
      <c r="B5404">
        <v>9706320</v>
      </c>
    </row>
    <row r="5405" spans="1:2" x14ac:dyDescent="0.2">
      <c r="A5405" t="s">
        <v>24201</v>
      </c>
      <c r="B5405">
        <v>1872587</v>
      </c>
    </row>
    <row r="5406" spans="1:2" x14ac:dyDescent="0.2">
      <c r="A5406" t="s">
        <v>24202</v>
      </c>
      <c r="B5406">
        <v>9020022</v>
      </c>
    </row>
    <row r="5407" spans="1:2" x14ac:dyDescent="0.2">
      <c r="A5407" t="s">
        <v>24203</v>
      </c>
      <c r="B5407">
        <v>10381742</v>
      </c>
    </row>
    <row r="5408" spans="1:2" x14ac:dyDescent="0.2">
      <c r="A5408" t="s">
        <v>24204</v>
      </c>
      <c r="B5408">
        <v>12172326</v>
      </c>
    </row>
    <row r="5409" spans="1:2" x14ac:dyDescent="0.2">
      <c r="A5409" t="s">
        <v>24205</v>
      </c>
      <c r="B5409">
        <v>10666285</v>
      </c>
    </row>
    <row r="5410" spans="1:2" x14ac:dyDescent="0.2">
      <c r="A5410" t="s">
        <v>24206</v>
      </c>
      <c r="B5410">
        <v>11014938</v>
      </c>
    </row>
    <row r="5411" spans="1:2" x14ac:dyDescent="0.2">
      <c r="A5411" t="s">
        <v>24207</v>
      </c>
      <c r="B5411">
        <v>9166011</v>
      </c>
    </row>
    <row r="5412" spans="1:2" x14ac:dyDescent="0.2">
      <c r="A5412" t="s">
        <v>24208</v>
      </c>
      <c r="B5412">
        <v>10282145</v>
      </c>
    </row>
    <row r="5413" spans="1:2" x14ac:dyDescent="0.2">
      <c r="A5413" t="s">
        <v>24209</v>
      </c>
      <c r="B5413">
        <v>11131188</v>
      </c>
    </row>
    <row r="5414" spans="1:2" x14ac:dyDescent="0.2">
      <c r="A5414" t="s">
        <v>24210</v>
      </c>
      <c r="B5414">
        <v>10797626</v>
      </c>
    </row>
    <row r="5415" spans="1:2" x14ac:dyDescent="0.2">
      <c r="A5415" t="s">
        <v>24211</v>
      </c>
      <c r="B5415">
        <v>1888998</v>
      </c>
    </row>
    <row r="5416" spans="1:2" x14ac:dyDescent="0.2">
      <c r="A5416" t="s">
        <v>24212</v>
      </c>
      <c r="B5416">
        <v>9792248</v>
      </c>
    </row>
    <row r="5417" spans="1:2" x14ac:dyDescent="0.2">
      <c r="A5417" t="s">
        <v>24213</v>
      </c>
      <c r="B5417">
        <v>10994406</v>
      </c>
    </row>
    <row r="5418" spans="1:2" x14ac:dyDescent="0.2">
      <c r="A5418" t="s">
        <v>24214</v>
      </c>
      <c r="B5418">
        <v>10863889</v>
      </c>
    </row>
    <row r="5419" spans="1:2" x14ac:dyDescent="0.2">
      <c r="A5419" t="s">
        <v>24215</v>
      </c>
      <c r="B5419">
        <v>11545824</v>
      </c>
    </row>
    <row r="5420" spans="1:2" x14ac:dyDescent="0.2">
      <c r="A5420" t="s">
        <v>24216</v>
      </c>
      <c r="B5420">
        <v>10718844</v>
      </c>
    </row>
    <row r="5421" spans="1:2" x14ac:dyDescent="0.2">
      <c r="A5421" t="s">
        <v>24217</v>
      </c>
      <c r="B5421">
        <v>12085130</v>
      </c>
    </row>
    <row r="5422" spans="1:2" x14ac:dyDescent="0.2">
      <c r="A5422" t="s">
        <v>24218</v>
      </c>
      <c r="B5422">
        <v>10829359</v>
      </c>
    </row>
    <row r="5423" spans="1:2" x14ac:dyDescent="0.2">
      <c r="A5423" t="s">
        <v>24219</v>
      </c>
      <c r="B5423">
        <v>11817351</v>
      </c>
    </row>
    <row r="5424" spans="1:2" x14ac:dyDescent="0.2">
      <c r="A5424" t="s">
        <v>24220</v>
      </c>
      <c r="B5424">
        <v>11206021</v>
      </c>
    </row>
    <row r="5425" spans="1:2" x14ac:dyDescent="0.2">
      <c r="A5425" t="s">
        <v>24221</v>
      </c>
      <c r="B5425">
        <v>11768709</v>
      </c>
    </row>
    <row r="5426" spans="1:2" x14ac:dyDescent="0.2">
      <c r="A5426" t="s">
        <v>24222</v>
      </c>
      <c r="B5426">
        <v>10568569</v>
      </c>
    </row>
    <row r="5427" spans="1:2" x14ac:dyDescent="0.2">
      <c r="A5427" t="s">
        <v>24223</v>
      </c>
      <c r="B5427">
        <v>10335563</v>
      </c>
    </row>
    <row r="5428" spans="1:2" x14ac:dyDescent="0.2">
      <c r="A5428" t="s">
        <v>24224</v>
      </c>
      <c r="B5428">
        <v>11550599</v>
      </c>
    </row>
    <row r="5429" spans="1:2" x14ac:dyDescent="0.2">
      <c r="A5429" t="s">
        <v>24225</v>
      </c>
      <c r="B5429">
        <v>10908609</v>
      </c>
    </row>
    <row r="5430" spans="1:2" x14ac:dyDescent="0.2">
      <c r="A5430" t="s">
        <v>24226</v>
      </c>
      <c r="B5430">
        <v>10340703</v>
      </c>
    </row>
    <row r="5431" spans="1:2" x14ac:dyDescent="0.2">
      <c r="A5431" t="s">
        <v>24227</v>
      </c>
      <c r="B5431">
        <v>9797669</v>
      </c>
    </row>
    <row r="5432" spans="1:2" x14ac:dyDescent="0.2">
      <c r="A5432" t="s">
        <v>24228</v>
      </c>
      <c r="B5432">
        <v>10726547</v>
      </c>
    </row>
    <row r="5433" spans="1:2" x14ac:dyDescent="0.2">
      <c r="A5433" t="s">
        <v>24229</v>
      </c>
      <c r="B5433">
        <v>10996106</v>
      </c>
    </row>
    <row r="5434" spans="1:2" x14ac:dyDescent="0.2">
      <c r="A5434" t="s">
        <v>24230</v>
      </c>
      <c r="B5434">
        <v>11350418</v>
      </c>
    </row>
    <row r="5435" spans="1:2" x14ac:dyDescent="0.2">
      <c r="A5435" t="s">
        <v>24231</v>
      </c>
      <c r="B5435">
        <v>10325518</v>
      </c>
    </row>
    <row r="5436" spans="1:2" x14ac:dyDescent="0.2">
      <c r="A5436" t="s">
        <v>24232</v>
      </c>
      <c r="B5436">
        <v>10220363</v>
      </c>
    </row>
    <row r="5437" spans="1:2" x14ac:dyDescent="0.2">
      <c r="A5437" t="s">
        <v>24233</v>
      </c>
      <c r="B5437">
        <v>10261658</v>
      </c>
    </row>
    <row r="5438" spans="1:2" x14ac:dyDescent="0.2">
      <c r="A5438" t="s">
        <v>24234</v>
      </c>
      <c r="B5438">
        <v>6808124</v>
      </c>
    </row>
    <row r="5439" spans="1:2" x14ac:dyDescent="0.2">
      <c r="A5439" t="s">
        <v>24235</v>
      </c>
      <c r="B5439">
        <v>7911991</v>
      </c>
    </row>
    <row r="5440" spans="1:2" x14ac:dyDescent="0.2">
      <c r="A5440" t="s">
        <v>24236</v>
      </c>
      <c r="B5440">
        <v>10550240</v>
      </c>
    </row>
    <row r="5441" spans="1:2" x14ac:dyDescent="0.2">
      <c r="A5441" t="s">
        <v>24237</v>
      </c>
      <c r="B5441">
        <v>6203777</v>
      </c>
    </row>
    <row r="5442" spans="1:2" x14ac:dyDescent="0.2">
      <c r="A5442" t="s">
        <v>24238</v>
      </c>
      <c r="B5442">
        <v>11695920</v>
      </c>
    </row>
    <row r="5443" spans="1:2" x14ac:dyDescent="0.2">
      <c r="A5443" t="s">
        <v>24239</v>
      </c>
      <c r="B5443">
        <v>9293438</v>
      </c>
    </row>
    <row r="5444" spans="1:2" x14ac:dyDescent="0.2">
      <c r="A5444" t="s">
        <v>24240</v>
      </c>
      <c r="B5444">
        <v>11238618</v>
      </c>
    </row>
    <row r="5445" spans="1:2" x14ac:dyDescent="0.2">
      <c r="A5445" t="s">
        <v>24241</v>
      </c>
      <c r="B5445">
        <v>10742884</v>
      </c>
    </row>
    <row r="5446" spans="1:2" x14ac:dyDescent="0.2">
      <c r="A5446" t="s">
        <v>24242</v>
      </c>
      <c r="B5446">
        <v>2630364</v>
      </c>
    </row>
    <row r="5447" spans="1:2" x14ac:dyDescent="0.2">
      <c r="A5447" t="s">
        <v>24243</v>
      </c>
      <c r="B5447">
        <v>8500427</v>
      </c>
    </row>
    <row r="5448" spans="1:2" x14ac:dyDescent="0.2">
      <c r="A5448" t="s">
        <v>24244</v>
      </c>
      <c r="B5448">
        <v>9162233</v>
      </c>
    </row>
    <row r="5449" spans="1:2" x14ac:dyDescent="0.2">
      <c r="A5449" t="s">
        <v>24245</v>
      </c>
      <c r="B5449">
        <v>10698201</v>
      </c>
    </row>
    <row r="5450" spans="1:2" x14ac:dyDescent="0.2">
      <c r="A5450" t="s">
        <v>24246</v>
      </c>
      <c r="B5450">
        <v>11976437</v>
      </c>
    </row>
    <row r="5451" spans="1:2" x14ac:dyDescent="0.2">
      <c r="A5451" t="s">
        <v>24247</v>
      </c>
      <c r="B5451">
        <v>10478914</v>
      </c>
    </row>
    <row r="5452" spans="1:2" x14ac:dyDescent="0.2">
      <c r="A5452" t="s">
        <v>24248</v>
      </c>
      <c r="B5452">
        <v>11627958</v>
      </c>
    </row>
    <row r="5453" spans="1:2" x14ac:dyDescent="0.2">
      <c r="A5453" t="s">
        <v>24249</v>
      </c>
      <c r="B5453">
        <v>10555788</v>
      </c>
    </row>
    <row r="5454" spans="1:2" x14ac:dyDescent="0.2">
      <c r="A5454" t="s">
        <v>24250</v>
      </c>
      <c r="B5454">
        <v>10329422</v>
      </c>
    </row>
    <row r="5455" spans="1:2" x14ac:dyDescent="0.2">
      <c r="A5455" t="s">
        <v>24251</v>
      </c>
      <c r="B5455">
        <v>10510180</v>
      </c>
    </row>
    <row r="5456" spans="1:2" x14ac:dyDescent="0.2">
      <c r="A5456" t="s">
        <v>24252</v>
      </c>
      <c r="B5456">
        <v>11258191</v>
      </c>
    </row>
    <row r="5457" spans="1:2" x14ac:dyDescent="0.2">
      <c r="A5457" t="s">
        <v>24253</v>
      </c>
      <c r="B5457">
        <v>11861813</v>
      </c>
    </row>
    <row r="5458" spans="1:2" x14ac:dyDescent="0.2">
      <c r="A5458" t="s">
        <v>24254</v>
      </c>
      <c r="B5458">
        <v>8696876</v>
      </c>
    </row>
    <row r="5459" spans="1:2" x14ac:dyDescent="0.2">
      <c r="A5459" t="s">
        <v>24255</v>
      </c>
      <c r="B5459">
        <v>12189294</v>
      </c>
    </row>
    <row r="5460" spans="1:2" x14ac:dyDescent="0.2">
      <c r="A5460" t="s">
        <v>24256</v>
      </c>
      <c r="B5460">
        <v>11263525</v>
      </c>
    </row>
    <row r="5461" spans="1:2" x14ac:dyDescent="0.2">
      <c r="A5461" t="s">
        <v>24257</v>
      </c>
      <c r="B5461">
        <v>11239978</v>
      </c>
    </row>
    <row r="5462" spans="1:2" x14ac:dyDescent="0.2">
      <c r="A5462" t="s">
        <v>24258</v>
      </c>
      <c r="B5462">
        <v>6875502</v>
      </c>
    </row>
    <row r="5463" spans="1:2" x14ac:dyDescent="0.2">
      <c r="A5463" t="s">
        <v>24259</v>
      </c>
      <c r="B5463">
        <v>11802096</v>
      </c>
    </row>
    <row r="5464" spans="1:2" x14ac:dyDescent="0.2">
      <c r="A5464" t="s">
        <v>24260</v>
      </c>
      <c r="B5464">
        <v>11030355</v>
      </c>
    </row>
    <row r="5465" spans="1:2" x14ac:dyDescent="0.2">
      <c r="A5465" t="s">
        <v>24261</v>
      </c>
      <c r="B5465">
        <v>10768828</v>
      </c>
    </row>
    <row r="5466" spans="1:2" x14ac:dyDescent="0.2">
      <c r="A5466" t="s">
        <v>24262</v>
      </c>
      <c r="B5466">
        <v>2596791</v>
      </c>
    </row>
    <row r="5467" spans="1:2" x14ac:dyDescent="0.2">
      <c r="A5467" t="s">
        <v>24263</v>
      </c>
      <c r="B5467">
        <v>10524629</v>
      </c>
    </row>
    <row r="5468" spans="1:2" x14ac:dyDescent="0.2">
      <c r="A5468" t="s">
        <v>24264</v>
      </c>
      <c r="B5468">
        <v>10933548</v>
      </c>
    </row>
    <row r="5469" spans="1:2" x14ac:dyDescent="0.2">
      <c r="A5469" t="s">
        <v>24265</v>
      </c>
      <c r="B5469">
        <v>9853244</v>
      </c>
    </row>
    <row r="5470" spans="1:2" x14ac:dyDescent="0.2">
      <c r="A5470" t="s">
        <v>24266</v>
      </c>
      <c r="B5470">
        <v>11214725</v>
      </c>
    </row>
    <row r="5471" spans="1:2" x14ac:dyDescent="0.2">
      <c r="A5471" t="s">
        <v>24267</v>
      </c>
      <c r="B5471">
        <v>8854407</v>
      </c>
    </row>
    <row r="5472" spans="1:2" x14ac:dyDescent="0.2">
      <c r="A5472" t="s">
        <v>24268</v>
      </c>
      <c r="B5472">
        <v>8908223</v>
      </c>
    </row>
    <row r="5473" spans="1:2" x14ac:dyDescent="0.2">
      <c r="A5473" t="s">
        <v>24269</v>
      </c>
      <c r="B5473">
        <v>9336260</v>
      </c>
    </row>
    <row r="5474" spans="1:2" x14ac:dyDescent="0.2">
      <c r="A5474" t="s">
        <v>24270</v>
      </c>
      <c r="B5474">
        <v>11112563</v>
      </c>
    </row>
    <row r="5475" spans="1:2" x14ac:dyDescent="0.2">
      <c r="A5475" t="s">
        <v>24271</v>
      </c>
      <c r="B5475">
        <v>10572755</v>
      </c>
    </row>
    <row r="5476" spans="1:2" x14ac:dyDescent="0.2">
      <c r="A5476" t="s">
        <v>24272</v>
      </c>
      <c r="B5476">
        <v>9293028</v>
      </c>
    </row>
    <row r="5477" spans="1:2" x14ac:dyDescent="0.2">
      <c r="A5477" t="s">
        <v>24273</v>
      </c>
      <c r="B5477">
        <v>11812915</v>
      </c>
    </row>
    <row r="5478" spans="1:2" x14ac:dyDescent="0.2">
      <c r="A5478" t="s">
        <v>24274</v>
      </c>
      <c r="B5478">
        <v>10326538</v>
      </c>
    </row>
    <row r="5479" spans="1:2" x14ac:dyDescent="0.2">
      <c r="A5479" t="s">
        <v>24275</v>
      </c>
      <c r="B5479">
        <v>11817394</v>
      </c>
    </row>
    <row r="5480" spans="1:2" x14ac:dyDescent="0.2">
      <c r="A5480" t="s">
        <v>24276</v>
      </c>
      <c r="B5480">
        <v>1885375</v>
      </c>
    </row>
    <row r="5481" spans="1:2" x14ac:dyDescent="0.2">
      <c r="A5481" t="s">
        <v>24277</v>
      </c>
      <c r="B5481">
        <v>2087176</v>
      </c>
    </row>
    <row r="5482" spans="1:2" x14ac:dyDescent="0.2">
      <c r="A5482" t="s">
        <v>24278</v>
      </c>
      <c r="B5482">
        <v>8604094</v>
      </c>
    </row>
    <row r="5483" spans="1:2" x14ac:dyDescent="0.2">
      <c r="A5483" t="s">
        <v>24279</v>
      </c>
      <c r="B5483">
        <v>10651057</v>
      </c>
    </row>
    <row r="5484" spans="1:2" x14ac:dyDescent="0.2">
      <c r="A5484" t="s">
        <v>24280</v>
      </c>
      <c r="B5484">
        <v>8550313</v>
      </c>
    </row>
    <row r="5485" spans="1:2" x14ac:dyDescent="0.2">
      <c r="A5485" t="s">
        <v>24281</v>
      </c>
      <c r="B5485">
        <v>9659252</v>
      </c>
    </row>
    <row r="5486" spans="1:2" x14ac:dyDescent="0.2">
      <c r="A5486" t="s">
        <v>24282</v>
      </c>
      <c r="B5486">
        <v>10371025</v>
      </c>
    </row>
    <row r="5487" spans="1:2" x14ac:dyDescent="0.2">
      <c r="A5487" t="s">
        <v>24283</v>
      </c>
      <c r="B5487">
        <v>10451757</v>
      </c>
    </row>
    <row r="5488" spans="1:2" x14ac:dyDescent="0.2">
      <c r="A5488" t="s">
        <v>24284</v>
      </c>
      <c r="B5488">
        <v>11409442</v>
      </c>
    </row>
    <row r="5489" spans="1:2" x14ac:dyDescent="0.2">
      <c r="A5489" t="s">
        <v>24285</v>
      </c>
      <c r="B5489">
        <v>10322198</v>
      </c>
    </row>
    <row r="5490" spans="1:2" x14ac:dyDescent="0.2">
      <c r="A5490" t="s">
        <v>24286</v>
      </c>
      <c r="B5490">
        <v>11196852</v>
      </c>
    </row>
    <row r="5491" spans="1:2" x14ac:dyDescent="0.2">
      <c r="A5491" t="s">
        <v>24287</v>
      </c>
      <c r="B5491">
        <v>10353648</v>
      </c>
    </row>
    <row r="5492" spans="1:2" x14ac:dyDescent="0.2">
      <c r="A5492" t="s">
        <v>24288</v>
      </c>
      <c r="B5492">
        <v>11196002</v>
      </c>
    </row>
    <row r="5493" spans="1:2" x14ac:dyDescent="0.2">
      <c r="A5493" t="s">
        <v>24289</v>
      </c>
      <c r="B5493">
        <v>10796459</v>
      </c>
    </row>
    <row r="5494" spans="1:2" x14ac:dyDescent="0.2">
      <c r="A5494" t="s">
        <v>24290</v>
      </c>
      <c r="B5494">
        <v>10113370</v>
      </c>
    </row>
    <row r="5495" spans="1:2" x14ac:dyDescent="0.2">
      <c r="A5495" t="s">
        <v>24291</v>
      </c>
      <c r="B5495">
        <v>11041575</v>
      </c>
    </row>
    <row r="5496" spans="1:2" x14ac:dyDescent="0.2">
      <c r="A5496" t="s">
        <v>24292</v>
      </c>
      <c r="B5496">
        <v>10387029</v>
      </c>
    </row>
    <row r="5497" spans="1:2" x14ac:dyDescent="0.2">
      <c r="A5497" t="s">
        <v>24293</v>
      </c>
      <c r="B5497">
        <v>10212061</v>
      </c>
    </row>
    <row r="5498" spans="1:2" x14ac:dyDescent="0.2">
      <c r="A5498" t="s">
        <v>24294</v>
      </c>
      <c r="B5498">
        <v>11244177</v>
      </c>
    </row>
    <row r="5499" spans="1:2" x14ac:dyDescent="0.2">
      <c r="A5499" t="s">
        <v>24295</v>
      </c>
      <c r="B5499">
        <v>11354111</v>
      </c>
    </row>
    <row r="5500" spans="1:2" x14ac:dyDescent="0.2">
      <c r="A5500" t="s">
        <v>24296</v>
      </c>
      <c r="B5500">
        <v>1882330</v>
      </c>
    </row>
    <row r="5501" spans="1:2" x14ac:dyDescent="0.2">
      <c r="A5501" t="s">
        <v>24297</v>
      </c>
      <c r="B5501">
        <v>2402364</v>
      </c>
    </row>
    <row r="5502" spans="1:2" x14ac:dyDescent="0.2">
      <c r="A5502" t="s">
        <v>24298</v>
      </c>
      <c r="B5502">
        <v>10357531</v>
      </c>
    </row>
    <row r="5503" spans="1:2" x14ac:dyDescent="0.2">
      <c r="A5503" t="s">
        <v>24299</v>
      </c>
      <c r="B5503">
        <v>1863635</v>
      </c>
    </row>
    <row r="5504" spans="1:2" x14ac:dyDescent="0.2">
      <c r="A5504" t="s">
        <v>24300</v>
      </c>
      <c r="B5504">
        <v>10694642</v>
      </c>
    </row>
    <row r="5505" spans="1:2" x14ac:dyDescent="0.2">
      <c r="A5505" t="s">
        <v>24301</v>
      </c>
      <c r="B5505">
        <v>10293885</v>
      </c>
    </row>
    <row r="5506" spans="1:2" x14ac:dyDescent="0.2">
      <c r="A5506" t="s">
        <v>24302</v>
      </c>
      <c r="B5506">
        <v>11990793</v>
      </c>
    </row>
    <row r="5507" spans="1:2" x14ac:dyDescent="0.2">
      <c r="A5507" t="s">
        <v>24303</v>
      </c>
      <c r="B5507">
        <v>11341706</v>
      </c>
    </row>
    <row r="5508" spans="1:2" x14ac:dyDescent="0.2">
      <c r="A5508" t="s">
        <v>24304</v>
      </c>
      <c r="B5508">
        <v>11028161</v>
      </c>
    </row>
    <row r="5509" spans="1:2" x14ac:dyDescent="0.2">
      <c r="A5509" t="s">
        <v>24305</v>
      </c>
      <c r="B5509">
        <v>7354308</v>
      </c>
    </row>
    <row r="5510" spans="1:2" x14ac:dyDescent="0.2">
      <c r="A5510" t="s">
        <v>24306</v>
      </c>
      <c r="B5510">
        <v>11434357</v>
      </c>
    </row>
    <row r="5511" spans="1:2" x14ac:dyDescent="0.2">
      <c r="A5511" t="s">
        <v>24307</v>
      </c>
      <c r="B5511">
        <v>10310629</v>
      </c>
    </row>
    <row r="5512" spans="1:2" x14ac:dyDescent="0.2">
      <c r="A5512" t="s">
        <v>24308</v>
      </c>
      <c r="B5512">
        <v>11382558</v>
      </c>
    </row>
    <row r="5513" spans="1:2" x14ac:dyDescent="0.2">
      <c r="A5513" t="s">
        <v>24309</v>
      </c>
      <c r="B5513">
        <v>10992056</v>
      </c>
    </row>
    <row r="5514" spans="1:2" x14ac:dyDescent="0.2">
      <c r="A5514" t="s">
        <v>24310</v>
      </c>
      <c r="B5514">
        <v>8866647</v>
      </c>
    </row>
    <row r="5515" spans="1:2" x14ac:dyDescent="0.2">
      <c r="A5515" t="s">
        <v>24311</v>
      </c>
      <c r="B5515">
        <v>8530739</v>
      </c>
    </row>
    <row r="5516" spans="1:2" x14ac:dyDescent="0.2">
      <c r="A5516" t="s">
        <v>24312</v>
      </c>
      <c r="B5516">
        <v>11718725</v>
      </c>
    </row>
    <row r="5517" spans="1:2" x14ac:dyDescent="0.2">
      <c r="A5517" t="s">
        <v>24313</v>
      </c>
      <c r="B5517">
        <v>10371339</v>
      </c>
    </row>
    <row r="5518" spans="1:2" x14ac:dyDescent="0.2">
      <c r="A5518" t="s">
        <v>24314</v>
      </c>
      <c r="B5518">
        <v>10923376</v>
      </c>
    </row>
    <row r="5519" spans="1:2" x14ac:dyDescent="0.2">
      <c r="A5519" t="s">
        <v>24315</v>
      </c>
      <c r="B5519">
        <v>8922521</v>
      </c>
    </row>
    <row r="5520" spans="1:2" x14ac:dyDescent="0.2">
      <c r="A5520" t="s">
        <v>24316</v>
      </c>
      <c r="B5520">
        <v>10381321</v>
      </c>
    </row>
    <row r="5521" spans="1:2" x14ac:dyDescent="0.2">
      <c r="A5521" t="s">
        <v>24317</v>
      </c>
      <c r="B5521">
        <v>10386736</v>
      </c>
    </row>
    <row r="5522" spans="1:2" x14ac:dyDescent="0.2">
      <c r="A5522" t="s">
        <v>24318</v>
      </c>
      <c r="B5522">
        <v>1866589</v>
      </c>
    </row>
    <row r="5523" spans="1:2" x14ac:dyDescent="0.2">
      <c r="A5523" t="s">
        <v>24319</v>
      </c>
      <c r="B5523">
        <v>8429397</v>
      </c>
    </row>
    <row r="5524" spans="1:2" x14ac:dyDescent="0.2">
      <c r="A5524" t="s">
        <v>24320</v>
      </c>
      <c r="B5524">
        <v>11152123</v>
      </c>
    </row>
    <row r="5525" spans="1:2" x14ac:dyDescent="0.2">
      <c r="A5525" t="s">
        <v>24321</v>
      </c>
      <c r="B5525">
        <v>11156538</v>
      </c>
    </row>
    <row r="5526" spans="1:2" x14ac:dyDescent="0.2">
      <c r="A5526" t="s">
        <v>24322</v>
      </c>
      <c r="B5526">
        <v>10753835</v>
      </c>
    </row>
    <row r="5527" spans="1:2" x14ac:dyDescent="0.2">
      <c r="A5527" t="s">
        <v>24323</v>
      </c>
      <c r="B5527">
        <v>10367033</v>
      </c>
    </row>
    <row r="5528" spans="1:2" x14ac:dyDescent="0.2">
      <c r="A5528" t="s">
        <v>24324</v>
      </c>
      <c r="B5528">
        <v>10625150</v>
      </c>
    </row>
    <row r="5529" spans="1:2" x14ac:dyDescent="0.2">
      <c r="A5529" t="s">
        <v>24325</v>
      </c>
      <c r="B5529">
        <v>8076968</v>
      </c>
    </row>
    <row r="5530" spans="1:2" x14ac:dyDescent="0.2">
      <c r="A5530" t="s">
        <v>24326</v>
      </c>
      <c r="B5530">
        <v>11274269</v>
      </c>
    </row>
    <row r="5531" spans="1:2" x14ac:dyDescent="0.2">
      <c r="A5531" t="s">
        <v>24327</v>
      </c>
      <c r="B5531">
        <v>9783084</v>
      </c>
    </row>
    <row r="5532" spans="1:2" x14ac:dyDescent="0.2">
      <c r="A5532" t="s">
        <v>24328</v>
      </c>
      <c r="B5532">
        <v>11474892</v>
      </c>
    </row>
    <row r="5533" spans="1:2" x14ac:dyDescent="0.2">
      <c r="A5533" t="s">
        <v>24329</v>
      </c>
      <c r="B5533">
        <v>8528611</v>
      </c>
    </row>
    <row r="5534" spans="1:2" x14ac:dyDescent="0.2">
      <c r="A5534" t="s">
        <v>24330</v>
      </c>
      <c r="B5534">
        <v>10959055</v>
      </c>
    </row>
    <row r="5535" spans="1:2" x14ac:dyDescent="0.2">
      <c r="A5535" t="s">
        <v>24331</v>
      </c>
      <c r="B5535">
        <v>10513738</v>
      </c>
    </row>
    <row r="5536" spans="1:2" x14ac:dyDescent="0.2">
      <c r="A5536" t="s">
        <v>24332</v>
      </c>
      <c r="B5536">
        <v>11708411</v>
      </c>
    </row>
    <row r="5537" spans="1:2" x14ac:dyDescent="0.2">
      <c r="A5537" t="s">
        <v>24333</v>
      </c>
      <c r="B5537">
        <v>11941015</v>
      </c>
    </row>
    <row r="5538" spans="1:2" x14ac:dyDescent="0.2">
      <c r="A5538" t="s">
        <v>24334</v>
      </c>
      <c r="B5538">
        <v>11018169</v>
      </c>
    </row>
    <row r="5539" spans="1:2" x14ac:dyDescent="0.2">
      <c r="A5539" t="s">
        <v>24335</v>
      </c>
      <c r="B5539">
        <v>7833000</v>
      </c>
    </row>
    <row r="5540" spans="1:2" x14ac:dyDescent="0.2">
      <c r="A5540" t="s">
        <v>24336</v>
      </c>
      <c r="B5540">
        <v>11124519</v>
      </c>
    </row>
    <row r="5541" spans="1:2" x14ac:dyDescent="0.2">
      <c r="A5541" t="s">
        <v>24337</v>
      </c>
      <c r="B5541">
        <v>10155207</v>
      </c>
    </row>
    <row r="5542" spans="1:2" x14ac:dyDescent="0.2">
      <c r="A5542" t="s">
        <v>24338</v>
      </c>
      <c r="B5542">
        <v>1971332</v>
      </c>
    </row>
    <row r="5543" spans="1:2" x14ac:dyDescent="0.2">
      <c r="A5543" t="s">
        <v>24339</v>
      </c>
      <c r="B5543">
        <v>7893193</v>
      </c>
    </row>
    <row r="5544" spans="1:2" x14ac:dyDescent="0.2">
      <c r="A5544" t="s">
        <v>24340</v>
      </c>
      <c r="B5544">
        <v>12288177</v>
      </c>
    </row>
    <row r="5545" spans="1:2" x14ac:dyDescent="0.2">
      <c r="A5545" t="s">
        <v>24341</v>
      </c>
      <c r="B5545">
        <v>14925639</v>
      </c>
    </row>
    <row r="5546" spans="1:2" x14ac:dyDescent="0.2">
      <c r="A5546" t="s">
        <v>24342</v>
      </c>
      <c r="B5546">
        <v>12114837</v>
      </c>
    </row>
    <row r="5547" spans="1:2" x14ac:dyDescent="0.2">
      <c r="A5547" t="s">
        <v>24343</v>
      </c>
      <c r="B5547">
        <v>10292455</v>
      </c>
    </row>
    <row r="5548" spans="1:2" x14ac:dyDescent="0.2">
      <c r="A5548" t="s">
        <v>24344</v>
      </c>
      <c r="B5548">
        <v>1927503</v>
      </c>
    </row>
    <row r="5549" spans="1:2" x14ac:dyDescent="0.2">
      <c r="A5549" t="s">
        <v>24345</v>
      </c>
      <c r="B5549">
        <v>12539243</v>
      </c>
    </row>
    <row r="5550" spans="1:2" x14ac:dyDescent="0.2">
      <c r="A5550" t="s">
        <v>24346</v>
      </c>
      <c r="B5550">
        <v>11579902</v>
      </c>
    </row>
    <row r="5551" spans="1:2" x14ac:dyDescent="0.2">
      <c r="A5551" t="s">
        <v>24347</v>
      </c>
      <c r="B5551">
        <v>7959437</v>
      </c>
    </row>
    <row r="5552" spans="1:2" x14ac:dyDescent="0.2">
      <c r="A5552" t="s">
        <v>24348</v>
      </c>
      <c r="B5552">
        <v>10939594</v>
      </c>
    </row>
    <row r="5553" spans="1:2" x14ac:dyDescent="0.2">
      <c r="A5553" t="s">
        <v>24349</v>
      </c>
      <c r="B5553">
        <v>10917107</v>
      </c>
    </row>
    <row r="5554" spans="1:2" x14ac:dyDescent="0.2">
      <c r="A5554" t="s">
        <v>24350</v>
      </c>
      <c r="B5554">
        <v>10144766</v>
      </c>
    </row>
    <row r="5555" spans="1:2" x14ac:dyDescent="0.2">
      <c r="A5555" t="s">
        <v>24351</v>
      </c>
      <c r="B5555">
        <v>12433687</v>
      </c>
    </row>
    <row r="5556" spans="1:2" x14ac:dyDescent="0.2">
      <c r="A5556" t="s">
        <v>24352</v>
      </c>
      <c r="B5556">
        <v>10835448</v>
      </c>
    </row>
    <row r="5557" spans="1:2" x14ac:dyDescent="0.2">
      <c r="A5557" t="s">
        <v>24353</v>
      </c>
      <c r="B5557">
        <v>10591548</v>
      </c>
    </row>
    <row r="5558" spans="1:2" x14ac:dyDescent="0.2">
      <c r="A5558" t="s">
        <v>24354</v>
      </c>
      <c r="B5558">
        <v>12431825</v>
      </c>
    </row>
    <row r="5559" spans="1:2" x14ac:dyDescent="0.2">
      <c r="A5559" t="s">
        <v>24355</v>
      </c>
      <c r="B5559">
        <v>9574738</v>
      </c>
    </row>
    <row r="5560" spans="1:2" x14ac:dyDescent="0.2">
      <c r="A5560" t="s">
        <v>24356</v>
      </c>
      <c r="B5560">
        <v>6099784</v>
      </c>
    </row>
    <row r="5561" spans="1:2" x14ac:dyDescent="0.2">
      <c r="A5561" t="s">
        <v>24357</v>
      </c>
      <c r="B5561">
        <v>8602461</v>
      </c>
    </row>
    <row r="5562" spans="1:2" x14ac:dyDescent="0.2">
      <c r="A5562" t="s">
        <v>24358</v>
      </c>
      <c r="B5562">
        <v>10638341</v>
      </c>
    </row>
    <row r="5563" spans="1:2" x14ac:dyDescent="0.2">
      <c r="A5563" t="s">
        <v>24359</v>
      </c>
      <c r="B5563">
        <v>10414479</v>
      </c>
    </row>
    <row r="5564" spans="1:2" x14ac:dyDescent="0.2">
      <c r="A5564" t="s">
        <v>24360</v>
      </c>
      <c r="B5564">
        <v>2409380</v>
      </c>
    </row>
    <row r="5565" spans="1:2" x14ac:dyDescent="0.2">
      <c r="A5565" t="s">
        <v>24361</v>
      </c>
      <c r="B5565">
        <v>3066082</v>
      </c>
    </row>
    <row r="5566" spans="1:2" x14ac:dyDescent="0.2">
      <c r="A5566" t="s">
        <v>24362</v>
      </c>
      <c r="B5566">
        <v>9524858</v>
      </c>
    </row>
    <row r="5567" spans="1:2" x14ac:dyDescent="0.2">
      <c r="A5567" t="s">
        <v>24363</v>
      </c>
      <c r="B5567">
        <v>11641917</v>
      </c>
    </row>
    <row r="5568" spans="1:2" x14ac:dyDescent="0.2">
      <c r="A5568" t="s">
        <v>24364</v>
      </c>
      <c r="B5568">
        <v>11699941</v>
      </c>
    </row>
    <row r="5569" spans="1:2" x14ac:dyDescent="0.2">
      <c r="A5569" t="s">
        <v>24365</v>
      </c>
      <c r="B5569">
        <v>10564604</v>
      </c>
    </row>
    <row r="5570" spans="1:2" x14ac:dyDescent="0.2">
      <c r="A5570" t="s">
        <v>24366</v>
      </c>
      <c r="B5570">
        <v>10574763</v>
      </c>
    </row>
    <row r="5571" spans="1:2" x14ac:dyDescent="0.2">
      <c r="A5571" t="s">
        <v>24367</v>
      </c>
      <c r="B5571">
        <v>10434886</v>
      </c>
    </row>
    <row r="5572" spans="1:2" x14ac:dyDescent="0.2">
      <c r="A5572" t="s">
        <v>24368</v>
      </c>
      <c r="B5572">
        <v>10534314</v>
      </c>
    </row>
    <row r="5573" spans="1:2" x14ac:dyDescent="0.2">
      <c r="A5573" t="s">
        <v>24369</v>
      </c>
      <c r="B5573">
        <v>10643280</v>
      </c>
    </row>
    <row r="5574" spans="1:2" x14ac:dyDescent="0.2">
      <c r="A5574" t="s">
        <v>24370</v>
      </c>
      <c r="B5574">
        <v>9137874</v>
      </c>
    </row>
    <row r="5575" spans="1:2" x14ac:dyDescent="0.2">
      <c r="A5575" t="s">
        <v>24371</v>
      </c>
      <c r="B5575">
        <v>10587197</v>
      </c>
    </row>
    <row r="5576" spans="1:2" x14ac:dyDescent="0.2">
      <c r="A5576" t="s">
        <v>24372</v>
      </c>
      <c r="B5576">
        <v>9744695</v>
      </c>
    </row>
    <row r="5577" spans="1:2" x14ac:dyDescent="0.2">
      <c r="A5577" t="s">
        <v>24373</v>
      </c>
      <c r="B5577">
        <v>6610104</v>
      </c>
    </row>
    <row r="5578" spans="1:2" x14ac:dyDescent="0.2">
      <c r="A5578" t="s">
        <v>24374</v>
      </c>
      <c r="B5578">
        <v>7552211</v>
      </c>
    </row>
    <row r="5579" spans="1:2" x14ac:dyDescent="0.2">
      <c r="A5579" t="s">
        <v>24375</v>
      </c>
      <c r="B5579">
        <v>9172178</v>
      </c>
    </row>
    <row r="5580" spans="1:2" x14ac:dyDescent="0.2">
      <c r="A5580" t="s">
        <v>24376</v>
      </c>
      <c r="B5580">
        <v>11516407</v>
      </c>
    </row>
    <row r="5581" spans="1:2" x14ac:dyDescent="0.2">
      <c r="A5581" t="s">
        <v>24377</v>
      </c>
      <c r="B5581">
        <v>8840908</v>
      </c>
    </row>
    <row r="5582" spans="1:2" x14ac:dyDescent="0.2">
      <c r="A5582" t="s">
        <v>24378</v>
      </c>
      <c r="B5582">
        <v>11065417</v>
      </c>
    </row>
    <row r="5583" spans="1:2" x14ac:dyDescent="0.2">
      <c r="A5583" t="s">
        <v>24379</v>
      </c>
      <c r="B5583">
        <v>10406075</v>
      </c>
    </row>
    <row r="5584" spans="1:2" x14ac:dyDescent="0.2">
      <c r="A5584" t="s">
        <v>24380</v>
      </c>
      <c r="B5584">
        <v>9045444</v>
      </c>
    </row>
    <row r="5585" spans="1:2" x14ac:dyDescent="0.2">
      <c r="A5585" t="s">
        <v>24381</v>
      </c>
      <c r="B5585">
        <v>2088965</v>
      </c>
    </row>
    <row r="5586" spans="1:2" x14ac:dyDescent="0.2">
      <c r="A5586" t="s">
        <v>24382</v>
      </c>
      <c r="B5586">
        <v>11100620</v>
      </c>
    </row>
    <row r="5587" spans="1:2" x14ac:dyDescent="0.2">
      <c r="A5587" t="s">
        <v>24383</v>
      </c>
      <c r="B5587">
        <v>10781327</v>
      </c>
    </row>
    <row r="5588" spans="1:2" x14ac:dyDescent="0.2">
      <c r="A5588" t="s">
        <v>24384</v>
      </c>
      <c r="B5588">
        <v>10809737</v>
      </c>
    </row>
    <row r="5589" spans="1:2" x14ac:dyDescent="0.2">
      <c r="A5589" t="s">
        <v>24385</v>
      </c>
      <c r="B5589">
        <v>11657697</v>
      </c>
    </row>
    <row r="5590" spans="1:2" x14ac:dyDescent="0.2">
      <c r="A5590" t="s">
        <v>24386</v>
      </c>
      <c r="B5590">
        <v>7024973</v>
      </c>
    </row>
    <row r="5591" spans="1:2" x14ac:dyDescent="0.2">
      <c r="A5591" t="s">
        <v>24387</v>
      </c>
      <c r="B5591">
        <v>10744285</v>
      </c>
    </row>
    <row r="5592" spans="1:2" x14ac:dyDescent="0.2">
      <c r="A5592" t="s">
        <v>24388</v>
      </c>
      <c r="B5592">
        <v>11116195</v>
      </c>
    </row>
    <row r="5593" spans="1:2" x14ac:dyDescent="0.2">
      <c r="A5593" t="s">
        <v>24389</v>
      </c>
      <c r="B5593">
        <v>8520920</v>
      </c>
    </row>
    <row r="5594" spans="1:2" x14ac:dyDescent="0.2">
      <c r="A5594" t="s">
        <v>24390</v>
      </c>
      <c r="B5594">
        <v>10145240</v>
      </c>
    </row>
    <row r="5595" spans="1:2" x14ac:dyDescent="0.2">
      <c r="A5595" t="s">
        <v>24391</v>
      </c>
      <c r="B5595">
        <v>11524429</v>
      </c>
    </row>
    <row r="5596" spans="1:2" x14ac:dyDescent="0.2">
      <c r="A5596" t="s">
        <v>24392</v>
      </c>
      <c r="B5596">
        <v>11648381</v>
      </c>
    </row>
    <row r="5597" spans="1:2" x14ac:dyDescent="0.2">
      <c r="A5597" t="s">
        <v>24393</v>
      </c>
      <c r="B5597">
        <v>9297331</v>
      </c>
    </row>
    <row r="5598" spans="1:2" x14ac:dyDescent="0.2">
      <c r="A5598" t="s">
        <v>24394</v>
      </c>
      <c r="B5598">
        <v>11692997</v>
      </c>
    </row>
    <row r="5599" spans="1:2" x14ac:dyDescent="0.2">
      <c r="A5599" t="s">
        <v>24395</v>
      </c>
      <c r="B5599">
        <v>10572897</v>
      </c>
    </row>
    <row r="5600" spans="1:2" x14ac:dyDescent="0.2">
      <c r="A5600" t="s">
        <v>24396</v>
      </c>
      <c r="B5600">
        <v>6763933</v>
      </c>
    </row>
    <row r="5601" spans="1:2" x14ac:dyDescent="0.2">
      <c r="A5601" t="s">
        <v>24397</v>
      </c>
      <c r="B5601">
        <v>10324468</v>
      </c>
    </row>
    <row r="5602" spans="1:2" x14ac:dyDescent="0.2">
      <c r="A5602" t="s">
        <v>24398</v>
      </c>
      <c r="B5602">
        <v>11883104</v>
      </c>
    </row>
    <row r="5603" spans="1:2" x14ac:dyDescent="0.2">
      <c r="A5603" t="s">
        <v>24399</v>
      </c>
      <c r="B5603">
        <v>11598907</v>
      </c>
    </row>
    <row r="5604" spans="1:2" x14ac:dyDescent="0.2">
      <c r="A5604" t="s">
        <v>24400</v>
      </c>
      <c r="B5604">
        <v>10137942</v>
      </c>
    </row>
    <row r="5605" spans="1:2" x14ac:dyDescent="0.2">
      <c r="A5605" t="s">
        <v>24401</v>
      </c>
      <c r="B5605">
        <v>11580191</v>
      </c>
    </row>
    <row r="5606" spans="1:2" x14ac:dyDescent="0.2">
      <c r="A5606" t="s">
        <v>24402</v>
      </c>
      <c r="B5606">
        <v>11832418</v>
      </c>
    </row>
    <row r="5607" spans="1:2" x14ac:dyDescent="0.2">
      <c r="A5607" t="s">
        <v>24403</v>
      </c>
      <c r="B5607">
        <v>11907924</v>
      </c>
    </row>
    <row r="5608" spans="1:2" x14ac:dyDescent="0.2">
      <c r="A5608" t="s">
        <v>24404</v>
      </c>
      <c r="B5608">
        <v>11127306</v>
      </c>
    </row>
    <row r="5609" spans="1:2" x14ac:dyDescent="0.2">
      <c r="A5609" t="s">
        <v>24405</v>
      </c>
      <c r="B5609">
        <v>10641231</v>
      </c>
    </row>
    <row r="5610" spans="1:2" x14ac:dyDescent="0.2">
      <c r="A5610" t="s">
        <v>24406</v>
      </c>
      <c r="B5610">
        <v>1891584</v>
      </c>
    </row>
    <row r="5611" spans="1:2" x14ac:dyDescent="0.2">
      <c r="A5611" t="s">
        <v>24407</v>
      </c>
      <c r="B5611">
        <v>11543626</v>
      </c>
    </row>
    <row r="5612" spans="1:2" x14ac:dyDescent="0.2">
      <c r="A5612" t="s">
        <v>24408</v>
      </c>
      <c r="B5612">
        <v>12203709</v>
      </c>
    </row>
    <row r="5613" spans="1:2" x14ac:dyDescent="0.2">
      <c r="A5613" t="s">
        <v>24409</v>
      </c>
      <c r="B5613">
        <v>11166963</v>
      </c>
    </row>
    <row r="5614" spans="1:2" x14ac:dyDescent="0.2">
      <c r="A5614" t="s">
        <v>24410</v>
      </c>
      <c r="B5614">
        <v>10874980</v>
      </c>
    </row>
    <row r="5615" spans="1:2" x14ac:dyDescent="0.2">
      <c r="A5615" t="s">
        <v>24411</v>
      </c>
      <c r="B5615">
        <v>10756882</v>
      </c>
    </row>
    <row r="5616" spans="1:2" x14ac:dyDescent="0.2">
      <c r="A5616" t="s">
        <v>24412</v>
      </c>
      <c r="B5616">
        <v>10744760</v>
      </c>
    </row>
    <row r="5617" spans="1:2" x14ac:dyDescent="0.2">
      <c r="A5617" t="s">
        <v>24413</v>
      </c>
      <c r="B5617">
        <v>11327168</v>
      </c>
    </row>
    <row r="5618" spans="1:2" x14ac:dyDescent="0.2">
      <c r="A5618" t="s">
        <v>24414</v>
      </c>
      <c r="B5618">
        <v>6676990</v>
      </c>
    </row>
    <row r="5619" spans="1:2" x14ac:dyDescent="0.2">
      <c r="A5619" t="s">
        <v>24415</v>
      </c>
      <c r="B5619">
        <v>11680579</v>
      </c>
    </row>
    <row r="5620" spans="1:2" x14ac:dyDescent="0.2">
      <c r="A5620" t="s">
        <v>24416</v>
      </c>
      <c r="B5620">
        <v>10835766</v>
      </c>
    </row>
    <row r="5621" spans="1:2" x14ac:dyDescent="0.2">
      <c r="A5621" t="s">
        <v>24417</v>
      </c>
      <c r="B5621">
        <v>12160134</v>
      </c>
    </row>
    <row r="5622" spans="1:2" x14ac:dyDescent="0.2">
      <c r="A5622" t="s">
        <v>24418</v>
      </c>
      <c r="B5622">
        <v>11080817</v>
      </c>
    </row>
    <row r="5623" spans="1:2" x14ac:dyDescent="0.2">
      <c r="A5623" t="s">
        <v>24419</v>
      </c>
      <c r="B5623">
        <v>11557096</v>
      </c>
    </row>
    <row r="5624" spans="1:2" x14ac:dyDescent="0.2">
      <c r="A5624" t="s">
        <v>24420</v>
      </c>
      <c r="B5624">
        <v>10207048</v>
      </c>
    </row>
    <row r="5625" spans="1:2" x14ac:dyDescent="0.2">
      <c r="A5625" t="s">
        <v>24421</v>
      </c>
      <c r="B5625">
        <v>11144230</v>
      </c>
    </row>
    <row r="5626" spans="1:2" x14ac:dyDescent="0.2">
      <c r="A5626" t="s">
        <v>24422</v>
      </c>
      <c r="B5626">
        <v>11878130</v>
      </c>
    </row>
    <row r="5627" spans="1:2" x14ac:dyDescent="0.2">
      <c r="A5627" t="s">
        <v>24423</v>
      </c>
      <c r="B5627">
        <v>11985342</v>
      </c>
    </row>
    <row r="5628" spans="1:2" x14ac:dyDescent="0.2">
      <c r="A5628" t="s">
        <v>24424</v>
      </c>
      <c r="B5628">
        <v>11208075</v>
      </c>
    </row>
    <row r="5629" spans="1:2" x14ac:dyDescent="0.2">
      <c r="A5629" t="s">
        <v>24425</v>
      </c>
      <c r="B5629">
        <v>11215416</v>
      </c>
    </row>
    <row r="5630" spans="1:2" x14ac:dyDescent="0.2">
      <c r="A5630" t="s">
        <v>24426</v>
      </c>
      <c r="B5630">
        <v>9020771</v>
      </c>
    </row>
    <row r="5631" spans="1:2" x14ac:dyDescent="0.2">
      <c r="A5631" t="s">
        <v>24427</v>
      </c>
      <c r="B5631">
        <v>11390049</v>
      </c>
    </row>
    <row r="5632" spans="1:2" x14ac:dyDescent="0.2">
      <c r="A5632" t="s">
        <v>24428</v>
      </c>
      <c r="B5632">
        <v>10743982</v>
      </c>
    </row>
    <row r="5633" spans="1:2" x14ac:dyDescent="0.2">
      <c r="A5633" t="s">
        <v>24429</v>
      </c>
      <c r="B5633">
        <v>10251365</v>
      </c>
    </row>
    <row r="5634" spans="1:2" x14ac:dyDescent="0.2">
      <c r="A5634" t="s">
        <v>24430</v>
      </c>
      <c r="B5634">
        <v>11261505</v>
      </c>
    </row>
    <row r="5635" spans="1:2" x14ac:dyDescent="0.2">
      <c r="A5635" t="s">
        <v>24431</v>
      </c>
      <c r="B5635">
        <v>8529925</v>
      </c>
    </row>
    <row r="5636" spans="1:2" x14ac:dyDescent="0.2">
      <c r="A5636" t="s">
        <v>24432</v>
      </c>
      <c r="B5636">
        <v>11372368</v>
      </c>
    </row>
    <row r="5637" spans="1:2" x14ac:dyDescent="0.2">
      <c r="A5637" t="s">
        <v>24433</v>
      </c>
      <c r="B5637">
        <v>12106030</v>
      </c>
    </row>
    <row r="5638" spans="1:2" x14ac:dyDescent="0.2">
      <c r="A5638" t="s">
        <v>24434</v>
      </c>
      <c r="B5638">
        <v>7147979</v>
      </c>
    </row>
    <row r="5639" spans="1:2" x14ac:dyDescent="0.2">
      <c r="A5639" t="s">
        <v>24435</v>
      </c>
      <c r="B5639">
        <v>11357417</v>
      </c>
    </row>
    <row r="5640" spans="1:2" x14ac:dyDescent="0.2">
      <c r="A5640" t="s">
        <v>24436</v>
      </c>
      <c r="B5640">
        <v>9861723</v>
      </c>
    </row>
    <row r="5641" spans="1:2" x14ac:dyDescent="0.2">
      <c r="A5641" t="s">
        <v>24437</v>
      </c>
      <c r="B5641">
        <v>9809788</v>
      </c>
    </row>
    <row r="5642" spans="1:2" x14ac:dyDescent="0.2">
      <c r="A5642" t="s">
        <v>24438</v>
      </c>
      <c r="B5642">
        <v>9643320</v>
      </c>
    </row>
    <row r="5643" spans="1:2" x14ac:dyDescent="0.2">
      <c r="A5643" t="s">
        <v>24439</v>
      </c>
      <c r="B5643">
        <v>7004241</v>
      </c>
    </row>
    <row r="5644" spans="1:2" x14ac:dyDescent="0.2">
      <c r="A5644" t="s">
        <v>24440</v>
      </c>
      <c r="B5644">
        <v>9816253</v>
      </c>
    </row>
    <row r="5645" spans="1:2" x14ac:dyDescent="0.2">
      <c r="A5645" t="s">
        <v>24441</v>
      </c>
      <c r="B5645">
        <v>10287280</v>
      </c>
    </row>
    <row r="5646" spans="1:2" x14ac:dyDescent="0.2">
      <c r="A5646" t="s">
        <v>24442</v>
      </c>
      <c r="B5646">
        <v>7604431</v>
      </c>
    </row>
    <row r="5647" spans="1:2" x14ac:dyDescent="0.2">
      <c r="A5647" t="s">
        <v>24443</v>
      </c>
      <c r="B5647">
        <v>11444136</v>
      </c>
    </row>
    <row r="5648" spans="1:2" x14ac:dyDescent="0.2">
      <c r="A5648" t="s">
        <v>24444</v>
      </c>
      <c r="B5648">
        <v>10998305</v>
      </c>
    </row>
    <row r="5649" spans="1:2" x14ac:dyDescent="0.2">
      <c r="A5649" t="s">
        <v>24445</v>
      </c>
      <c r="B5649">
        <v>1888651</v>
      </c>
    </row>
    <row r="5650" spans="1:2" x14ac:dyDescent="0.2">
      <c r="A5650" t="s">
        <v>24446</v>
      </c>
      <c r="B5650">
        <v>8662030</v>
      </c>
    </row>
    <row r="5651" spans="1:2" x14ac:dyDescent="0.2">
      <c r="A5651" t="s">
        <v>24447</v>
      </c>
      <c r="B5651">
        <v>9709441</v>
      </c>
    </row>
    <row r="5652" spans="1:2" x14ac:dyDescent="0.2">
      <c r="A5652" t="s">
        <v>24448</v>
      </c>
      <c r="B5652">
        <v>7983553</v>
      </c>
    </row>
    <row r="5653" spans="1:2" x14ac:dyDescent="0.2">
      <c r="A5653" t="s">
        <v>24449</v>
      </c>
      <c r="B5653">
        <v>11804738</v>
      </c>
    </row>
    <row r="5654" spans="1:2" x14ac:dyDescent="0.2">
      <c r="A5654" t="s">
        <v>24450</v>
      </c>
      <c r="B5654">
        <v>11693228</v>
      </c>
    </row>
    <row r="5655" spans="1:2" x14ac:dyDescent="0.2">
      <c r="A5655" t="s">
        <v>24451</v>
      </c>
      <c r="B5655">
        <v>10787208</v>
      </c>
    </row>
    <row r="5656" spans="1:2" x14ac:dyDescent="0.2">
      <c r="A5656" t="s">
        <v>24452</v>
      </c>
      <c r="B5656">
        <v>6981772</v>
      </c>
    </row>
    <row r="5657" spans="1:2" x14ac:dyDescent="0.2">
      <c r="A5657" t="s">
        <v>24453</v>
      </c>
      <c r="B5657">
        <v>11244316</v>
      </c>
    </row>
    <row r="5658" spans="1:2" x14ac:dyDescent="0.2">
      <c r="A5658" t="s">
        <v>24454</v>
      </c>
      <c r="B5658">
        <v>10240411</v>
      </c>
    </row>
    <row r="5659" spans="1:2" x14ac:dyDescent="0.2">
      <c r="A5659" t="s">
        <v>24455</v>
      </c>
      <c r="B5659">
        <v>11149896</v>
      </c>
    </row>
    <row r="5660" spans="1:2" x14ac:dyDescent="0.2">
      <c r="A5660" t="s">
        <v>24456</v>
      </c>
      <c r="B5660">
        <v>11572060</v>
      </c>
    </row>
    <row r="5661" spans="1:2" x14ac:dyDescent="0.2">
      <c r="A5661" t="s">
        <v>24457</v>
      </c>
      <c r="B5661">
        <v>11917617</v>
      </c>
    </row>
    <row r="5662" spans="1:2" x14ac:dyDescent="0.2">
      <c r="A5662" t="s">
        <v>24458</v>
      </c>
      <c r="B5662">
        <v>11577692</v>
      </c>
    </row>
    <row r="5663" spans="1:2" x14ac:dyDescent="0.2">
      <c r="A5663" t="s">
        <v>24459</v>
      </c>
      <c r="B5663">
        <v>1894143</v>
      </c>
    </row>
    <row r="5664" spans="1:2" x14ac:dyDescent="0.2">
      <c r="A5664" t="s">
        <v>24460</v>
      </c>
      <c r="B5664">
        <v>9846834</v>
      </c>
    </row>
    <row r="5665" spans="1:2" x14ac:dyDescent="0.2">
      <c r="A5665" t="s">
        <v>24461</v>
      </c>
      <c r="B5665">
        <v>10404450</v>
      </c>
    </row>
    <row r="5666" spans="1:2" x14ac:dyDescent="0.2">
      <c r="A5666" t="s">
        <v>24462</v>
      </c>
      <c r="B5666">
        <v>12096701</v>
      </c>
    </row>
    <row r="5667" spans="1:2" x14ac:dyDescent="0.2">
      <c r="A5667" t="s">
        <v>24463</v>
      </c>
      <c r="B5667">
        <v>10662207</v>
      </c>
    </row>
    <row r="5668" spans="1:2" x14ac:dyDescent="0.2">
      <c r="A5668" t="s">
        <v>24464</v>
      </c>
      <c r="B5668">
        <v>12098956</v>
      </c>
    </row>
    <row r="5669" spans="1:2" x14ac:dyDescent="0.2">
      <c r="A5669" t="s">
        <v>24465</v>
      </c>
      <c r="B5669">
        <v>11814088</v>
      </c>
    </row>
    <row r="5670" spans="1:2" x14ac:dyDescent="0.2">
      <c r="A5670" t="s">
        <v>24466</v>
      </c>
      <c r="B5670">
        <v>10414706</v>
      </c>
    </row>
    <row r="5671" spans="1:2" x14ac:dyDescent="0.2">
      <c r="A5671" t="s">
        <v>24467</v>
      </c>
      <c r="B5671">
        <v>11035647</v>
      </c>
    </row>
    <row r="5672" spans="1:2" x14ac:dyDescent="0.2">
      <c r="A5672" t="s">
        <v>24468</v>
      </c>
      <c r="B5672">
        <v>10774976</v>
      </c>
    </row>
    <row r="5673" spans="1:2" x14ac:dyDescent="0.2">
      <c r="A5673" t="s">
        <v>24469</v>
      </c>
      <c r="B5673">
        <v>9136141</v>
      </c>
    </row>
    <row r="5674" spans="1:2" x14ac:dyDescent="0.2">
      <c r="A5674" t="s">
        <v>24470</v>
      </c>
      <c r="B5674">
        <v>10605567</v>
      </c>
    </row>
    <row r="5675" spans="1:2" x14ac:dyDescent="0.2">
      <c r="A5675" t="s">
        <v>24471</v>
      </c>
      <c r="B5675">
        <v>6593463</v>
      </c>
    </row>
    <row r="5676" spans="1:2" x14ac:dyDescent="0.2">
      <c r="A5676" t="s">
        <v>24472</v>
      </c>
      <c r="B5676">
        <v>8821355</v>
      </c>
    </row>
    <row r="5677" spans="1:2" x14ac:dyDescent="0.2">
      <c r="A5677" t="s">
        <v>24473</v>
      </c>
      <c r="B5677">
        <v>11776601</v>
      </c>
    </row>
    <row r="5678" spans="1:2" x14ac:dyDescent="0.2">
      <c r="A5678" t="s">
        <v>24474</v>
      </c>
      <c r="B5678">
        <v>10779237</v>
      </c>
    </row>
    <row r="5679" spans="1:2" x14ac:dyDescent="0.2">
      <c r="A5679" t="s">
        <v>24475</v>
      </c>
      <c r="B5679">
        <v>10451939</v>
      </c>
    </row>
    <row r="5680" spans="1:2" x14ac:dyDescent="0.2">
      <c r="A5680" t="s">
        <v>24476</v>
      </c>
      <c r="B5680">
        <v>10301276</v>
      </c>
    </row>
    <row r="5681" spans="1:2" x14ac:dyDescent="0.2">
      <c r="A5681" t="s">
        <v>24477</v>
      </c>
      <c r="B5681">
        <v>11350722</v>
      </c>
    </row>
    <row r="5682" spans="1:2" x14ac:dyDescent="0.2">
      <c r="A5682" t="s">
        <v>24478</v>
      </c>
      <c r="B5682">
        <v>11053682</v>
      </c>
    </row>
    <row r="5683" spans="1:2" x14ac:dyDescent="0.2">
      <c r="A5683" t="s">
        <v>24479</v>
      </c>
      <c r="B5683">
        <v>9804895</v>
      </c>
    </row>
    <row r="5684" spans="1:2" x14ac:dyDescent="0.2">
      <c r="A5684" t="s">
        <v>24480</v>
      </c>
      <c r="B5684">
        <v>10801822</v>
      </c>
    </row>
    <row r="5685" spans="1:2" x14ac:dyDescent="0.2">
      <c r="A5685" t="s">
        <v>24481</v>
      </c>
      <c r="B5685">
        <v>11585882</v>
      </c>
    </row>
    <row r="5686" spans="1:2" x14ac:dyDescent="0.2">
      <c r="A5686" t="s">
        <v>24482</v>
      </c>
      <c r="B5686">
        <v>11300545</v>
      </c>
    </row>
    <row r="5687" spans="1:2" x14ac:dyDescent="0.2">
      <c r="A5687" t="s">
        <v>24483</v>
      </c>
      <c r="B5687">
        <v>10532973</v>
      </c>
    </row>
    <row r="5688" spans="1:2" x14ac:dyDescent="0.2">
      <c r="A5688" t="s">
        <v>24484</v>
      </c>
      <c r="B5688">
        <v>9639197</v>
      </c>
    </row>
    <row r="5689" spans="1:2" x14ac:dyDescent="0.2">
      <c r="A5689" t="s">
        <v>24485</v>
      </c>
      <c r="B5689">
        <v>10239696</v>
      </c>
    </row>
    <row r="5690" spans="1:2" x14ac:dyDescent="0.2">
      <c r="A5690" t="s">
        <v>24486</v>
      </c>
      <c r="B5690">
        <v>9400684</v>
      </c>
    </row>
    <row r="5691" spans="1:2" x14ac:dyDescent="0.2">
      <c r="A5691" t="s">
        <v>24487</v>
      </c>
      <c r="B5691">
        <v>10096117</v>
      </c>
    </row>
    <row r="5692" spans="1:2" x14ac:dyDescent="0.2">
      <c r="A5692" t="s">
        <v>24488</v>
      </c>
      <c r="B5692">
        <v>8748356</v>
      </c>
    </row>
    <row r="5693" spans="1:2" x14ac:dyDescent="0.2">
      <c r="A5693" t="s">
        <v>24489</v>
      </c>
      <c r="B5693">
        <v>10308349</v>
      </c>
    </row>
    <row r="5694" spans="1:2" x14ac:dyDescent="0.2">
      <c r="A5694" t="s">
        <v>24490</v>
      </c>
      <c r="B5694">
        <v>12199551</v>
      </c>
    </row>
    <row r="5695" spans="1:2" x14ac:dyDescent="0.2">
      <c r="A5695" t="s">
        <v>24491</v>
      </c>
      <c r="B5695">
        <v>9130551</v>
      </c>
    </row>
    <row r="5696" spans="1:2" x14ac:dyDescent="0.2">
      <c r="A5696" t="s">
        <v>24492</v>
      </c>
      <c r="B5696">
        <v>11565704</v>
      </c>
    </row>
    <row r="5697" spans="1:2" x14ac:dyDescent="0.2">
      <c r="A5697" t="s">
        <v>24493</v>
      </c>
      <c r="B5697">
        <v>12461230</v>
      </c>
    </row>
    <row r="5698" spans="1:2" x14ac:dyDescent="0.2">
      <c r="A5698" t="s">
        <v>24494</v>
      </c>
      <c r="B5698">
        <v>8792949</v>
      </c>
    </row>
    <row r="5699" spans="1:2" x14ac:dyDescent="0.2">
      <c r="A5699" t="s">
        <v>24495</v>
      </c>
      <c r="B5699">
        <v>10196688</v>
      </c>
    </row>
    <row r="5700" spans="1:2" x14ac:dyDescent="0.2">
      <c r="A5700" t="s">
        <v>24496</v>
      </c>
      <c r="B5700">
        <v>11261499</v>
      </c>
    </row>
    <row r="5701" spans="1:2" x14ac:dyDescent="0.2">
      <c r="A5701" t="s">
        <v>24497</v>
      </c>
      <c r="B5701">
        <v>6713047</v>
      </c>
    </row>
    <row r="5702" spans="1:2" x14ac:dyDescent="0.2">
      <c r="A5702" t="s">
        <v>24498</v>
      </c>
      <c r="B5702">
        <v>10770415</v>
      </c>
    </row>
    <row r="5703" spans="1:2" x14ac:dyDescent="0.2">
      <c r="A5703" t="s">
        <v>24499</v>
      </c>
      <c r="B5703">
        <v>11031336</v>
      </c>
    </row>
    <row r="5704" spans="1:2" x14ac:dyDescent="0.2">
      <c r="A5704" t="s">
        <v>24500</v>
      </c>
      <c r="B5704">
        <v>10159384</v>
      </c>
    </row>
    <row r="5705" spans="1:2" x14ac:dyDescent="0.2">
      <c r="A5705" t="s">
        <v>24501</v>
      </c>
      <c r="B5705">
        <v>12253902</v>
      </c>
    </row>
    <row r="5706" spans="1:2" x14ac:dyDescent="0.2">
      <c r="A5706" t="s">
        <v>24502</v>
      </c>
      <c r="B5706">
        <v>10518006</v>
      </c>
    </row>
    <row r="5707" spans="1:2" x14ac:dyDescent="0.2">
      <c r="A5707" t="s">
        <v>24503</v>
      </c>
      <c r="B5707">
        <v>10876378</v>
      </c>
    </row>
    <row r="5708" spans="1:2" x14ac:dyDescent="0.2">
      <c r="A5708" t="s">
        <v>24504</v>
      </c>
      <c r="B5708">
        <v>10592805</v>
      </c>
    </row>
    <row r="5709" spans="1:2" x14ac:dyDescent="0.2">
      <c r="A5709" t="s">
        <v>24505</v>
      </c>
      <c r="B5709">
        <v>11988862</v>
      </c>
    </row>
    <row r="5710" spans="1:2" x14ac:dyDescent="0.2">
      <c r="A5710" t="s">
        <v>24506</v>
      </c>
      <c r="B5710">
        <v>9974181</v>
      </c>
    </row>
    <row r="5711" spans="1:2" x14ac:dyDescent="0.2">
      <c r="A5711" t="s">
        <v>24507</v>
      </c>
      <c r="B5711">
        <v>10584343</v>
      </c>
    </row>
    <row r="5712" spans="1:2" x14ac:dyDescent="0.2">
      <c r="A5712" t="s">
        <v>24508</v>
      </c>
      <c r="B5712">
        <v>10009196</v>
      </c>
    </row>
    <row r="5713" spans="1:2" x14ac:dyDescent="0.2">
      <c r="A5713" t="s">
        <v>24509</v>
      </c>
      <c r="B5713">
        <v>11755434</v>
      </c>
    </row>
    <row r="5714" spans="1:2" x14ac:dyDescent="0.2">
      <c r="A5714" t="s">
        <v>24510</v>
      </c>
      <c r="B5714">
        <v>11250355</v>
      </c>
    </row>
    <row r="5715" spans="1:2" x14ac:dyDescent="0.2">
      <c r="A5715" t="s">
        <v>24511</v>
      </c>
      <c r="B5715">
        <v>10839574</v>
      </c>
    </row>
    <row r="5716" spans="1:2" x14ac:dyDescent="0.2">
      <c r="A5716" t="s">
        <v>24512</v>
      </c>
      <c r="B5716">
        <v>10799126</v>
      </c>
    </row>
    <row r="5717" spans="1:2" x14ac:dyDescent="0.2">
      <c r="A5717" t="s">
        <v>24513</v>
      </c>
      <c r="B5717">
        <v>10753377</v>
      </c>
    </row>
    <row r="5718" spans="1:2" x14ac:dyDescent="0.2">
      <c r="A5718" t="s">
        <v>24514</v>
      </c>
      <c r="B5718">
        <v>10882552</v>
      </c>
    </row>
    <row r="5719" spans="1:2" x14ac:dyDescent="0.2">
      <c r="A5719" t="s">
        <v>24515</v>
      </c>
      <c r="B5719">
        <v>11832093</v>
      </c>
    </row>
    <row r="5720" spans="1:2" x14ac:dyDescent="0.2">
      <c r="A5720" t="s">
        <v>24516</v>
      </c>
      <c r="B5720">
        <v>11885985</v>
      </c>
    </row>
    <row r="5721" spans="1:2" x14ac:dyDescent="0.2">
      <c r="A5721" t="s">
        <v>24517</v>
      </c>
      <c r="B5721">
        <v>10231897</v>
      </c>
    </row>
    <row r="5722" spans="1:2" x14ac:dyDescent="0.2">
      <c r="A5722" t="s">
        <v>24518</v>
      </c>
      <c r="B5722">
        <v>9715868</v>
      </c>
    </row>
    <row r="5723" spans="1:2" x14ac:dyDescent="0.2">
      <c r="A5723" t="s">
        <v>24519</v>
      </c>
      <c r="B5723">
        <v>10437056</v>
      </c>
    </row>
    <row r="5724" spans="1:2" x14ac:dyDescent="0.2">
      <c r="A5724" t="s">
        <v>24520</v>
      </c>
      <c r="B5724">
        <v>10368153</v>
      </c>
    </row>
    <row r="5725" spans="1:2" x14ac:dyDescent="0.2">
      <c r="A5725" t="s">
        <v>24521</v>
      </c>
      <c r="B5725">
        <v>1888104</v>
      </c>
    </row>
    <row r="5726" spans="1:2" x14ac:dyDescent="0.2">
      <c r="A5726" t="s">
        <v>24522</v>
      </c>
      <c r="B5726">
        <v>10984372</v>
      </c>
    </row>
    <row r="5727" spans="1:2" x14ac:dyDescent="0.2">
      <c r="A5727" t="s">
        <v>24523</v>
      </c>
      <c r="B5727">
        <v>9168822</v>
      </c>
    </row>
    <row r="5728" spans="1:2" x14ac:dyDescent="0.2">
      <c r="A5728" t="s">
        <v>24524</v>
      </c>
      <c r="B5728">
        <v>11169943</v>
      </c>
    </row>
    <row r="5729" spans="1:2" x14ac:dyDescent="0.2">
      <c r="A5729" t="s">
        <v>24525</v>
      </c>
      <c r="B5729">
        <v>10119781</v>
      </c>
    </row>
    <row r="5730" spans="1:2" x14ac:dyDescent="0.2">
      <c r="A5730" t="s">
        <v>24526</v>
      </c>
      <c r="B5730">
        <v>10679325</v>
      </c>
    </row>
    <row r="5731" spans="1:2" x14ac:dyDescent="0.2">
      <c r="A5731" t="s">
        <v>24527</v>
      </c>
      <c r="B5731">
        <v>9765984</v>
      </c>
    </row>
    <row r="5732" spans="1:2" x14ac:dyDescent="0.2">
      <c r="A5732" t="s">
        <v>24528</v>
      </c>
      <c r="B5732">
        <v>8880763</v>
      </c>
    </row>
    <row r="5733" spans="1:2" x14ac:dyDescent="0.2">
      <c r="A5733" t="s">
        <v>24529</v>
      </c>
      <c r="B5733">
        <v>10900556</v>
      </c>
    </row>
    <row r="5734" spans="1:2" x14ac:dyDescent="0.2">
      <c r="A5734" t="s">
        <v>24530</v>
      </c>
      <c r="B5734">
        <v>10487361</v>
      </c>
    </row>
    <row r="5735" spans="1:2" x14ac:dyDescent="0.2">
      <c r="A5735" t="s">
        <v>24531</v>
      </c>
      <c r="B5735">
        <v>11570203</v>
      </c>
    </row>
    <row r="5736" spans="1:2" x14ac:dyDescent="0.2">
      <c r="A5736" t="s">
        <v>24532</v>
      </c>
      <c r="B5736">
        <v>10311547</v>
      </c>
    </row>
    <row r="5737" spans="1:2" x14ac:dyDescent="0.2">
      <c r="A5737" t="s">
        <v>24533</v>
      </c>
      <c r="B5737">
        <v>10572709</v>
      </c>
    </row>
    <row r="5738" spans="1:2" x14ac:dyDescent="0.2">
      <c r="A5738" t="s">
        <v>24534</v>
      </c>
      <c r="B5738">
        <v>8203028</v>
      </c>
    </row>
    <row r="5739" spans="1:2" x14ac:dyDescent="0.2">
      <c r="A5739" t="s">
        <v>24535</v>
      </c>
      <c r="B5739">
        <v>11038675</v>
      </c>
    </row>
    <row r="5740" spans="1:2" x14ac:dyDescent="0.2">
      <c r="A5740" t="s">
        <v>24536</v>
      </c>
      <c r="B5740">
        <v>10739085</v>
      </c>
    </row>
    <row r="5741" spans="1:2" x14ac:dyDescent="0.2">
      <c r="A5741" t="s">
        <v>24537</v>
      </c>
      <c r="B5741">
        <v>6677752</v>
      </c>
    </row>
    <row r="5742" spans="1:2" x14ac:dyDescent="0.2">
      <c r="A5742" t="s">
        <v>24538</v>
      </c>
      <c r="B5742">
        <v>7353762</v>
      </c>
    </row>
    <row r="5743" spans="1:2" x14ac:dyDescent="0.2">
      <c r="A5743" t="s">
        <v>24539</v>
      </c>
      <c r="B5743">
        <v>10197942</v>
      </c>
    </row>
    <row r="5744" spans="1:2" x14ac:dyDescent="0.2">
      <c r="A5744" t="s">
        <v>24540</v>
      </c>
      <c r="B5744">
        <v>11470409</v>
      </c>
    </row>
    <row r="5745" spans="1:2" x14ac:dyDescent="0.2">
      <c r="A5745" t="s">
        <v>24541</v>
      </c>
      <c r="B5745">
        <v>1902207</v>
      </c>
    </row>
    <row r="5746" spans="1:2" x14ac:dyDescent="0.2">
      <c r="A5746" t="s">
        <v>24542</v>
      </c>
      <c r="B5746">
        <v>10502663</v>
      </c>
    </row>
    <row r="5747" spans="1:2" x14ac:dyDescent="0.2">
      <c r="A5747" t="s">
        <v>24543</v>
      </c>
      <c r="B5747">
        <v>7901497</v>
      </c>
    </row>
    <row r="5748" spans="1:2" x14ac:dyDescent="0.2">
      <c r="A5748" t="s">
        <v>24544</v>
      </c>
      <c r="B5748">
        <v>11687952</v>
      </c>
    </row>
    <row r="5749" spans="1:2" x14ac:dyDescent="0.2">
      <c r="A5749" t="s">
        <v>24545</v>
      </c>
      <c r="B5749">
        <v>10116944</v>
      </c>
    </row>
    <row r="5750" spans="1:2" x14ac:dyDescent="0.2">
      <c r="A5750" t="s">
        <v>24546</v>
      </c>
      <c r="B5750">
        <v>10463373</v>
      </c>
    </row>
    <row r="5751" spans="1:2" x14ac:dyDescent="0.2">
      <c r="A5751" t="s">
        <v>24547</v>
      </c>
      <c r="B5751">
        <v>10399937</v>
      </c>
    </row>
    <row r="5752" spans="1:2" x14ac:dyDescent="0.2">
      <c r="A5752" t="s">
        <v>24548</v>
      </c>
      <c r="B5752">
        <v>11433014</v>
      </c>
    </row>
    <row r="5753" spans="1:2" x14ac:dyDescent="0.2">
      <c r="A5753" t="s">
        <v>24549</v>
      </c>
      <c r="B5753">
        <v>10380425</v>
      </c>
    </row>
    <row r="5754" spans="1:2" x14ac:dyDescent="0.2">
      <c r="A5754" t="s">
        <v>24550</v>
      </c>
      <c r="B5754">
        <v>10144729</v>
      </c>
    </row>
    <row r="5755" spans="1:2" x14ac:dyDescent="0.2">
      <c r="A5755" t="s">
        <v>24551</v>
      </c>
      <c r="B5755">
        <v>10243582</v>
      </c>
    </row>
    <row r="5756" spans="1:2" x14ac:dyDescent="0.2">
      <c r="A5756" t="s">
        <v>24552</v>
      </c>
      <c r="B5756">
        <v>10641349</v>
      </c>
    </row>
    <row r="5757" spans="1:2" x14ac:dyDescent="0.2">
      <c r="A5757" t="s">
        <v>24553</v>
      </c>
      <c r="B5757">
        <v>11537204</v>
      </c>
    </row>
    <row r="5758" spans="1:2" x14ac:dyDescent="0.2">
      <c r="A5758" t="s">
        <v>24554</v>
      </c>
      <c r="B5758">
        <v>11164779</v>
      </c>
    </row>
    <row r="5759" spans="1:2" x14ac:dyDescent="0.2">
      <c r="A5759" t="s">
        <v>24555</v>
      </c>
      <c r="B5759">
        <v>11296557</v>
      </c>
    </row>
    <row r="5760" spans="1:2" x14ac:dyDescent="0.2">
      <c r="A5760" t="s">
        <v>24556</v>
      </c>
      <c r="B5760">
        <v>8816940</v>
      </c>
    </row>
    <row r="5761" spans="1:2" x14ac:dyDescent="0.2">
      <c r="A5761" t="s">
        <v>24557</v>
      </c>
      <c r="B5761">
        <v>11294598</v>
      </c>
    </row>
    <row r="5762" spans="1:2" x14ac:dyDescent="0.2">
      <c r="A5762" t="s">
        <v>24558</v>
      </c>
      <c r="B5762">
        <v>9718867</v>
      </c>
    </row>
    <row r="5763" spans="1:2" x14ac:dyDescent="0.2">
      <c r="A5763" t="s">
        <v>24559</v>
      </c>
      <c r="B5763">
        <v>11195734</v>
      </c>
    </row>
    <row r="5764" spans="1:2" x14ac:dyDescent="0.2">
      <c r="A5764" t="s">
        <v>24560</v>
      </c>
      <c r="B5764">
        <v>10950110</v>
      </c>
    </row>
    <row r="5765" spans="1:2" x14ac:dyDescent="0.2">
      <c r="A5765" t="s">
        <v>24561</v>
      </c>
      <c r="B5765">
        <v>12228612</v>
      </c>
    </row>
    <row r="5766" spans="1:2" x14ac:dyDescent="0.2">
      <c r="A5766" t="s">
        <v>24562</v>
      </c>
      <c r="B5766">
        <v>7005986</v>
      </c>
    </row>
    <row r="5767" spans="1:2" x14ac:dyDescent="0.2">
      <c r="A5767" t="s">
        <v>24563</v>
      </c>
      <c r="B5767">
        <v>11042976</v>
      </c>
    </row>
    <row r="5768" spans="1:2" x14ac:dyDescent="0.2">
      <c r="A5768" t="s">
        <v>24564</v>
      </c>
      <c r="B5768">
        <v>9755287</v>
      </c>
    </row>
    <row r="5769" spans="1:2" x14ac:dyDescent="0.2">
      <c r="A5769" t="s">
        <v>24565</v>
      </c>
      <c r="B5769">
        <v>10593105</v>
      </c>
    </row>
    <row r="5770" spans="1:2" x14ac:dyDescent="0.2">
      <c r="A5770" t="s">
        <v>24566</v>
      </c>
      <c r="B5770">
        <v>10313727</v>
      </c>
    </row>
    <row r="5771" spans="1:2" x14ac:dyDescent="0.2">
      <c r="A5771" t="s">
        <v>24567</v>
      </c>
      <c r="B5771">
        <v>10612269</v>
      </c>
    </row>
    <row r="5772" spans="1:2" x14ac:dyDescent="0.2">
      <c r="A5772" t="s">
        <v>24568</v>
      </c>
      <c r="B5772">
        <v>10458874</v>
      </c>
    </row>
    <row r="5773" spans="1:2" x14ac:dyDescent="0.2">
      <c r="A5773" t="s">
        <v>24569</v>
      </c>
      <c r="B5773">
        <v>10622764</v>
      </c>
    </row>
    <row r="5774" spans="1:2" x14ac:dyDescent="0.2">
      <c r="A5774" t="s">
        <v>24570</v>
      </c>
      <c r="B5774">
        <v>10755933</v>
      </c>
    </row>
    <row r="5775" spans="1:2" x14ac:dyDescent="0.2">
      <c r="A5775" t="s">
        <v>24571</v>
      </c>
      <c r="B5775">
        <v>10969218</v>
      </c>
    </row>
    <row r="5776" spans="1:2" x14ac:dyDescent="0.2">
      <c r="A5776" t="s">
        <v>24572</v>
      </c>
      <c r="B5776">
        <v>9777822</v>
      </c>
    </row>
    <row r="5777" spans="1:2" x14ac:dyDescent="0.2">
      <c r="A5777" t="s">
        <v>24573</v>
      </c>
      <c r="B5777">
        <v>11749272</v>
      </c>
    </row>
    <row r="5778" spans="1:2" x14ac:dyDescent="0.2">
      <c r="A5778" t="s">
        <v>24574</v>
      </c>
      <c r="B5778">
        <v>7080071</v>
      </c>
    </row>
    <row r="5779" spans="1:2" x14ac:dyDescent="0.2">
      <c r="A5779" t="s">
        <v>24575</v>
      </c>
      <c r="B5779">
        <v>9659655</v>
      </c>
    </row>
    <row r="5780" spans="1:2" x14ac:dyDescent="0.2">
      <c r="A5780" t="s">
        <v>24576</v>
      </c>
      <c r="B5780">
        <v>10031347</v>
      </c>
    </row>
    <row r="5781" spans="1:2" x14ac:dyDescent="0.2">
      <c r="A5781" t="s">
        <v>24577</v>
      </c>
      <c r="B5781">
        <v>11457181</v>
      </c>
    </row>
    <row r="5782" spans="1:2" x14ac:dyDescent="0.2">
      <c r="A5782" t="s">
        <v>24578</v>
      </c>
      <c r="B5782">
        <v>11417998</v>
      </c>
    </row>
    <row r="5783" spans="1:2" x14ac:dyDescent="0.2">
      <c r="A5783" t="s">
        <v>24579</v>
      </c>
      <c r="B5783">
        <v>1927428</v>
      </c>
    </row>
    <row r="5784" spans="1:2" x14ac:dyDescent="0.2">
      <c r="A5784" t="s">
        <v>24580</v>
      </c>
      <c r="B5784">
        <v>6300758</v>
      </c>
    </row>
    <row r="5785" spans="1:2" x14ac:dyDescent="0.2">
      <c r="A5785" t="s">
        <v>24581</v>
      </c>
      <c r="B5785">
        <v>10535972</v>
      </c>
    </row>
    <row r="5786" spans="1:2" x14ac:dyDescent="0.2">
      <c r="A5786" t="s">
        <v>24582</v>
      </c>
      <c r="B5786">
        <v>10371159</v>
      </c>
    </row>
    <row r="5787" spans="1:2" x14ac:dyDescent="0.2">
      <c r="A5787" t="s">
        <v>24583</v>
      </c>
      <c r="B5787">
        <v>11275564</v>
      </c>
    </row>
    <row r="5788" spans="1:2" x14ac:dyDescent="0.2">
      <c r="A5788" t="s">
        <v>24584</v>
      </c>
      <c r="B5788">
        <v>9719271</v>
      </c>
    </row>
    <row r="5789" spans="1:2" x14ac:dyDescent="0.2">
      <c r="A5789" t="s">
        <v>24585</v>
      </c>
      <c r="B5789">
        <v>11236729</v>
      </c>
    </row>
    <row r="5790" spans="1:2" x14ac:dyDescent="0.2">
      <c r="A5790" t="s">
        <v>24586</v>
      </c>
      <c r="B5790">
        <v>10243431</v>
      </c>
    </row>
    <row r="5791" spans="1:2" x14ac:dyDescent="0.2">
      <c r="A5791" t="s">
        <v>24587</v>
      </c>
      <c r="B5791">
        <v>12165019</v>
      </c>
    </row>
    <row r="5792" spans="1:2" x14ac:dyDescent="0.2">
      <c r="A5792" t="s">
        <v>24588</v>
      </c>
      <c r="B5792">
        <v>11561972</v>
      </c>
    </row>
    <row r="5793" spans="1:2" x14ac:dyDescent="0.2">
      <c r="A5793" t="s">
        <v>24589</v>
      </c>
      <c r="B5793">
        <v>9805339</v>
      </c>
    </row>
    <row r="5794" spans="1:2" x14ac:dyDescent="0.2">
      <c r="A5794" t="s">
        <v>24590</v>
      </c>
      <c r="B5794">
        <v>10528580</v>
      </c>
    </row>
    <row r="5795" spans="1:2" x14ac:dyDescent="0.2">
      <c r="A5795" t="s">
        <v>24591</v>
      </c>
      <c r="B5795">
        <v>10740459</v>
      </c>
    </row>
    <row r="5796" spans="1:2" x14ac:dyDescent="0.2">
      <c r="A5796" t="s">
        <v>24592</v>
      </c>
      <c r="B5796">
        <v>1874360</v>
      </c>
    </row>
    <row r="5797" spans="1:2" x14ac:dyDescent="0.2">
      <c r="A5797" t="s">
        <v>24593</v>
      </c>
      <c r="B5797">
        <v>10755498</v>
      </c>
    </row>
    <row r="5798" spans="1:2" x14ac:dyDescent="0.2">
      <c r="A5798" t="s">
        <v>24594</v>
      </c>
      <c r="B5798">
        <v>11000861</v>
      </c>
    </row>
    <row r="5799" spans="1:2" x14ac:dyDescent="0.2">
      <c r="A5799" t="s">
        <v>24595</v>
      </c>
      <c r="B5799">
        <v>10557024</v>
      </c>
    </row>
    <row r="5800" spans="1:2" x14ac:dyDescent="0.2">
      <c r="A5800" t="s">
        <v>24596</v>
      </c>
      <c r="B5800">
        <v>10970854</v>
      </c>
    </row>
    <row r="5801" spans="1:2" x14ac:dyDescent="0.2">
      <c r="A5801" t="s">
        <v>24597</v>
      </c>
      <c r="B5801">
        <v>10742043</v>
      </c>
    </row>
    <row r="5802" spans="1:2" x14ac:dyDescent="0.2">
      <c r="A5802" t="s">
        <v>24598</v>
      </c>
      <c r="B5802">
        <v>7822598</v>
      </c>
    </row>
    <row r="5803" spans="1:2" x14ac:dyDescent="0.2">
      <c r="A5803" t="s">
        <v>24599</v>
      </c>
      <c r="B5803">
        <v>11658830</v>
      </c>
    </row>
    <row r="5804" spans="1:2" x14ac:dyDescent="0.2">
      <c r="A5804" t="s">
        <v>24600</v>
      </c>
      <c r="B5804">
        <v>11812432</v>
      </c>
    </row>
    <row r="5805" spans="1:2" x14ac:dyDescent="0.2">
      <c r="A5805" t="s">
        <v>24601</v>
      </c>
      <c r="B5805">
        <v>1883514</v>
      </c>
    </row>
    <row r="5806" spans="1:2" x14ac:dyDescent="0.2">
      <c r="A5806" t="s">
        <v>24602</v>
      </c>
      <c r="B5806">
        <v>7053057</v>
      </c>
    </row>
    <row r="5807" spans="1:2" x14ac:dyDescent="0.2">
      <c r="A5807" t="s">
        <v>24603</v>
      </c>
      <c r="B5807">
        <v>11785050</v>
      </c>
    </row>
    <row r="5808" spans="1:2" x14ac:dyDescent="0.2">
      <c r="A5808" t="s">
        <v>24604</v>
      </c>
      <c r="B5808">
        <v>9809323</v>
      </c>
    </row>
    <row r="5809" spans="1:2" x14ac:dyDescent="0.2">
      <c r="A5809" t="s">
        <v>24605</v>
      </c>
      <c r="B5809">
        <v>10570693</v>
      </c>
    </row>
    <row r="5810" spans="1:2" x14ac:dyDescent="0.2">
      <c r="A5810" t="s">
        <v>24606</v>
      </c>
      <c r="B5810">
        <v>9288688</v>
      </c>
    </row>
    <row r="5811" spans="1:2" x14ac:dyDescent="0.2">
      <c r="A5811" t="s">
        <v>24607</v>
      </c>
      <c r="B5811">
        <v>8735819</v>
      </c>
    </row>
    <row r="5812" spans="1:2" x14ac:dyDescent="0.2">
      <c r="A5812" t="s">
        <v>24608</v>
      </c>
      <c r="B5812">
        <v>8085127</v>
      </c>
    </row>
    <row r="5813" spans="1:2" x14ac:dyDescent="0.2">
      <c r="A5813" t="s">
        <v>24609</v>
      </c>
      <c r="B5813">
        <v>11885885</v>
      </c>
    </row>
    <row r="5814" spans="1:2" x14ac:dyDescent="0.2">
      <c r="A5814" t="s">
        <v>24610</v>
      </c>
      <c r="B5814">
        <v>11200055</v>
      </c>
    </row>
    <row r="5815" spans="1:2" x14ac:dyDescent="0.2">
      <c r="A5815" t="s">
        <v>24611</v>
      </c>
      <c r="B5815">
        <v>1898086</v>
      </c>
    </row>
    <row r="5816" spans="1:2" x14ac:dyDescent="0.2">
      <c r="A5816" t="s">
        <v>24612</v>
      </c>
      <c r="B5816">
        <v>10423786</v>
      </c>
    </row>
    <row r="5817" spans="1:2" x14ac:dyDescent="0.2">
      <c r="A5817" t="s">
        <v>24613</v>
      </c>
      <c r="B5817">
        <v>10594062</v>
      </c>
    </row>
    <row r="5818" spans="1:2" x14ac:dyDescent="0.2">
      <c r="A5818" t="s">
        <v>24614</v>
      </c>
      <c r="B5818">
        <v>10805115</v>
      </c>
    </row>
    <row r="5819" spans="1:2" x14ac:dyDescent="0.2">
      <c r="A5819" t="s">
        <v>24615</v>
      </c>
      <c r="B5819">
        <v>10405832</v>
      </c>
    </row>
    <row r="5820" spans="1:2" x14ac:dyDescent="0.2">
      <c r="A5820" t="s">
        <v>24616</v>
      </c>
      <c r="B5820">
        <v>8104984</v>
      </c>
    </row>
    <row r="5821" spans="1:2" x14ac:dyDescent="0.2">
      <c r="A5821" t="s">
        <v>24617</v>
      </c>
      <c r="B5821">
        <v>6078914</v>
      </c>
    </row>
    <row r="5822" spans="1:2" x14ac:dyDescent="0.2">
      <c r="A5822" t="s">
        <v>24618</v>
      </c>
      <c r="B5822">
        <v>10917170</v>
      </c>
    </row>
    <row r="5823" spans="1:2" x14ac:dyDescent="0.2">
      <c r="A5823" t="s">
        <v>24619</v>
      </c>
      <c r="B5823">
        <v>11579921</v>
      </c>
    </row>
    <row r="5824" spans="1:2" x14ac:dyDescent="0.2">
      <c r="A5824" t="s">
        <v>24620</v>
      </c>
      <c r="B5824">
        <v>11030820</v>
      </c>
    </row>
    <row r="5825" spans="1:2" x14ac:dyDescent="0.2">
      <c r="A5825" t="s">
        <v>24621</v>
      </c>
      <c r="B5825">
        <v>11197130</v>
      </c>
    </row>
    <row r="5826" spans="1:2" x14ac:dyDescent="0.2">
      <c r="A5826" t="s">
        <v>24622</v>
      </c>
      <c r="B5826">
        <v>11653889</v>
      </c>
    </row>
    <row r="5827" spans="1:2" x14ac:dyDescent="0.2">
      <c r="A5827" t="s">
        <v>22721</v>
      </c>
      <c r="B5827">
        <v>11689925</v>
      </c>
    </row>
    <row r="5828" spans="1:2" x14ac:dyDescent="0.2">
      <c r="A5828" t="s">
        <v>24623</v>
      </c>
      <c r="B5828">
        <v>10424828</v>
      </c>
    </row>
    <row r="5829" spans="1:2" x14ac:dyDescent="0.2">
      <c r="A5829" t="s">
        <v>24624</v>
      </c>
      <c r="B5829">
        <v>9705465</v>
      </c>
    </row>
    <row r="5830" spans="1:2" x14ac:dyDescent="0.2">
      <c r="A5830" t="s">
        <v>24625</v>
      </c>
      <c r="B5830">
        <v>11490559</v>
      </c>
    </row>
    <row r="5831" spans="1:2" x14ac:dyDescent="0.2">
      <c r="A5831" t="s">
        <v>24626</v>
      </c>
      <c r="B5831">
        <v>11814604</v>
      </c>
    </row>
    <row r="5832" spans="1:2" x14ac:dyDescent="0.2">
      <c r="A5832" t="s">
        <v>24627</v>
      </c>
      <c r="B5832">
        <v>11309313</v>
      </c>
    </row>
    <row r="5833" spans="1:2" x14ac:dyDescent="0.2">
      <c r="A5833" t="s">
        <v>24628</v>
      </c>
      <c r="B5833">
        <v>11900741</v>
      </c>
    </row>
    <row r="5834" spans="1:2" x14ac:dyDescent="0.2">
      <c r="A5834" t="s">
        <v>24629</v>
      </c>
      <c r="B5834">
        <v>11441305</v>
      </c>
    </row>
    <row r="5835" spans="1:2" x14ac:dyDescent="0.2">
      <c r="A5835" t="s">
        <v>24630</v>
      </c>
      <c r="B5835">
        <v>10804390</v>
      </c>
    </row>
    <row r="5836" spans="1:2" x14ac:dyDescent="0.2">
      <c r="A5836" t="s">
        <v>24631</v>
      </c>
      <c r="B5836">
        <v>10518049</v>
      </c>
    </row>
    <row r="5837" spans="1:2" x14ac:dyDescent="0.2">
      <c r="A5837" t="s">
        <v>24632</v>
      </c>
      <c r="B5837">
        <v>10361919</v>
      </c>
    </row>
    <row r="5838" spans="1:2" x14ac:dyDescent="0.2">
      <c r="A5838" t="s">
        <v>24633</v>
      </c>
      <c r="B5838">
        <v>1952834</v>
      </c>
    </row>
    <row r="5839" spans="1:2" x14ac:dyDescent="0.2">
      <c r="A5839" t="s">
        <v>24634</v>
      </c>
      <c r="B5839">
        <v>11562587</v>
      </c>
    </row>
    <row r="5840" spans="1:2" x14ac:dyDescent="0.2">
      <c r="A5840" t="s">
        <v>24635</v>
      </c>
      <c r="B5840">
        <v>9638689</v>
      </c>
    </row>
    <row r="5841" spans="1:2" x14ac:dyDescent="0.2">
      <c r="A5841" t="s">
        <v>24636</v>
      </c>
      <c r="B5841">
        <v>10823411</v>
      </c>
    </row>
    <row r="5842" spans="1:2" x14ac:dyDescent="0.2">
      <c r="A5842" t="s">
        <v>24637</v>
      </c>
      <c r="B5842">
        <v>11355698</v>
      </c>
    </row>
    <row r="5843" spans="1:2" x14ac:dyDescent="0.2">
      <c r="A5843" t="s">
        <v>24638</v>
      </c>
      <c r="B5843">
        <v>10267495</v>
      </c>
    </row>
    <row r="5844" spans="1:2" x14ac:dyDescent="0.2">
      <c r="A5844" t="s">
        <v>24639</v>
      </c>
      <c r="B5844">
        <v>10809200</v>
      </c>
    </row>
    <row r="5845" spans="1:2" x14ac:dyDescent="0.2">
      <c r="A5845" t="s">
        <v>24640</v>
      </c>
      <c r="B5845">
        <v>9734079</v>
      </c>
    </row>
    <row r="5846" spans="1:2" x14ac:dyDescent="0.2">
      <c r="A5846" t="s">
        <v>24641</v>
      </c>
      <c r="B5846">
        <v>11417460</v>
      </c>
    </row>
    <row r="5847" spans="1:2" x14ac:dyDescent="0.2">
      <c r="A5847" t="s">
        <v>24642</v>
      </c>
      <c r="B5847">
        <v>9762203</v>
      </c>
    </row>
    <row r="5848" spans="1:2" x14ac:dyDescent="0.2">
      <c r="A5848" t="s">
        <v>24643</v>
      </c>
      <c r="B5848">
        <v>10463156</v>
      </c>
    </row>
    <row r="5849" spans="1:2" x14ac:dyDescent="0.2">
      <c r="A5849" t="s">
        <v>24644</v>
      </c>
      <c r="B5849">
        <v>10772025</v>
      </c>
    </row>
    <row r="5850" spans="1:2" x14ac:dyDescent="0.2">
      <c r="A5850" t="s">
        <v>24645</v>
      </c>
      <c r="B5850">
        <v>10560306</v>
      </c>
    </row>
    <row r="5851" spans="1:2" x14ac:dyDescent="0.2">
      <c r="A5851" t="s">
        <v>24646</v>
      </c>
      <c r="B5851">
        <v>11184351</v>
      </c>
    </row>
    <row r="5852" spans="1:2" x14ac:dyDescent="0.2">
      <c r="A5852" t="s">
        <v>24647</v>
      </c>
      <c r="B5852">
        <v>10427767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NIH All in One Master</vt:lpstr>
      <vt:lpstr>NA Refill</vt:lpstr>
      <vt:lpstr>Target For Vlookup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created xsi:type="dcterms:W3CDTF">2019-10-07T17:31:00Z</dcterms:created>
  <dcterms:modified xsi:type="dcterms:W3CDTF">2019-10-15T18:30:15Z</dcterms:modified>
</cp:coreProperties>
</file>